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D:\2022\"/>
    </mc:Choice>
  </mc:AlternateContent>
  <xr:revisionPtr revIDLastSave="0" documentId="13_ncr:1_{7B051CC0-8EAB-4465-9832-C742F54D93A7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ummary" sheetId="1" r:id="rId1"/>
    <sheet name="HLG" sheetId="18" r:id="rId2"/>
    <sheet name="UPE by LG" sheetId="3" r:id="rId3"/>
    <sheet name="UPE by School" sheetId="4" r:id="rId4"/>
    <sheet name="USE by LG" sheetId="5" r:id="rId5"/>
    <sheet name="USE by School" sheetId="6" r:id="rId6"/>
    <sheet name="SNE by LG" sheetId="10" r:id="rId7"/>
    <sheet name="SNE by School" sheetId="17" r:id="rId8"/>
    <sheet name="Skills Development" sheetId="7" r:id="rId9"/>
    <sheet name="Technical Institutes" sheetId="13" r:id="rId10"/>
    <sheet name="Community Polytechnics" sheetId="14" r:id="rId11"/>
    <sheet name="PTCs" sheetId="15" r:id="rId12"/>
    <sheet name="TFS" sheetId="16" r:id="rId13"/>
  </sheets>
  <externalReferences>
    <externalReference r:id="rId14"/>
  </externalReferences>
  <definedNames>
    <definedName name="_xlnm._FilterDatabase" localSheetId="10" hidden="1">'Community Polytechnics'!$K$1:$K$31</definedName>
    <definedName name="_xlnm._FilterDatabase" localSheetId="1" hidden="1">HLG!$T$1:$T$179</definedName>
    <definedName name="_xlnm._FilterDatabase" localSheetId="11" hidden="1">PTCs!$J$1:$J$47</definedName>
    <definedName name="_xlnm._FilterDatabase" localSheetId="8" hidden="1">'Skills Development'!$F$1:$F$178</definedName>
    <definedName name="_xlnm._FilterDatabase" localSheetId="6" hidden="1">'SNE by LG'!$F$1:$F$178</definedName>
    <definedName name="_xlnm._FilterDatabase" localSheetId="7" hidden="1">'SNE by School'!$L$1:$L$129</definedName>
    <definedName name="_xlnm._FilterDatabase" localSheetId="0" hidden="1">Summary!$E$1:$G$178</definedName>
    <definedName name="_xlnm._FilterDatabase" localSheetId="9" hidden="1">'Technical Institutes'!$K$1:$K$78</definedName>
    <definedName name="_xlnm._FilterDatabase" localSheetId="12" hidden="1">TFS!$J$1:$J$26</definedName>
    <definedName name="_xlnm._FilterDatabase" localSheetId="2" hidden="1">'UPE by LG'!$L$1:$L$178</definedName>
    <definedName name="_xlnm._FilterDatabase" localSheetId="3" hidden="1">'UPE by School'!$O$1:$O$12610</definedName>
    <definedName name="_xlnm._FilterDatabase" localSheetId="4" hidden="1">'USE by LG'!$A$1:$Q$178</definedName>
    <definedName name="_xlnm._FilterDatabase" localSheetId="5" hidden="1">'USE by School'!$R$1:$R$1436</definedName>
    <definedName name="_xlnm.Print_Titles" localSheetId="11">PTCs!$1:$1</definedName>
    <definedName name="_xlnm.Print_Titles" localSheetId="7">'SNE by School'!$1:$1</definedName>
    <definedName name="_xlnm.Print_Titles" localSheetId="9">'Technical Institutes'!$1:$1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526" i="6" l="1"/>
  <c r="Q405" i="6"/>
  <c r="G26" i="16"/>
  <c r="G47" i="15"/>
  <c r="I31" i="14"/>
  <c r="H31" i="14"/>
  <c r="I78" i="13"/>
  <c r="H78" i="13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D178" i="1"/>
  <c r="E178" i="1"/>
  <c r="F178" i="1"/>
  <c r="G178" i="1"/>
  <c r="H178" i="1"/>
  <c r="I178" i="1"/>
  <c r="J178" i="1"/>
  <c r="C178" i="1"/>
  <c r="H26" i="16"/>
  <c r="H47" i="15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3" i="18"/>
  <c r="D178" i="7"/>
  <c r="D178" i="10"/>
  <c r="J178" i="3"/>
  <c r="C178" i="3"/>
  <c r="D178" i="3"/>
  <c r="E178" i="3"/>
  <c r="F178" i="3"/>
  <c r="G178" i="3"/>
  <c r="H178" i="3"/>
  <c r="I178" i="3"/>
  <c r="G129" i="17"/>
  <c r="G128" i="17"/>
  <c r="G127" i="17"/>
  <c r="G126" i="17"/>
  <c r="G125" i="17"/>
  <c r="G124" i="17"/>
  <c r="G123" i="17"/>
  <c r="G122" i="17"/>
  <c r="G121" i="17"/>
  <c r="G120" i="17"/>
  <c r="G119" i="17"/>
  <c r="G118" i="17"/>
  <c r="G117" i="17"/>
  <c r="G116" i="17"/>
  <c r="G115" i="17"/>
  <c r="G114" i="17"/>
  <c r="G113" i="17"/>
  <c r="G112" i="17"/>
  <c r="G111" i="17"/>
  <c r="G110" i="17"/>
  <c r="G109" i="17"/>
  <c r="G108" i="17"/>
  <c r="G107" i="17"/>
  <c r="G106" i="17"/>
  <c r="G105" i="17"/>
  <c r="G104" i="17"/>
  <c r="G103" i="17"/>
  <c r="G102" i="17"/>
  <c r="G101" i="17"/>
  <c r="G100" i="17"/>
  <c r="G99" i="17"/>
  <c r="G98" i="17"/>
  <c r="G97" i="17"/>
  <c r="G96" i="17"/>
  <c r="G95" i="17"/>
  <c r="G94" i="17"/>
  <c r="G93" i="17"/>
  <c r="G92" i="17"/>
  <c r="G91" i="17"/>
  <c r="G90" i="17"/>
  <c r="G89" i="17"/>
  <c r="G88" i="17"/>
  <c r="G87" i="17"/>
  <c r="G86" i="17"/>
  <c r="G85" i="17"/>
  <c r="G84" i="17"/>
  <c r="G83" i="17"/>
  <c r="G82" i="17"/>
  <c r="G81" i="17"/>
  <c r="G80" i="17"/>
  <c r="G79" i="17"/>
  <c r="G78" i="17"/>
  <c r="G77" i="17"/>
  <c r="G76" i="17"/>
  <c r="G75" i="17"/>
  <c r="G74" i="17"/>
  <c r="G73" i="17"/>
  <c r="G72" i="17"/>
  <c r="G71" i="17"/>
  <c r="G70" i="17"/>
  <c r="G69" i="17"/>
  <c r="G68" i="17"/>
  <c r="G67" i="17"/>
  <c r="G66" i="17"/>
  <c r="G65" i="17"/>
  <c r="G64" i="17"/>
  <c r="G63" i="17"/>
  <c r="G62" i="17"/>
  <c r="G61" i="17"/>
  <c r="G60" i="17"/>
  <c r="G59" i="17"/>
  <c r="G58" i="17"/>
  <c r="G57" i="17"/>
  <c r="G56" i="17"/>
  <c r="G55" i="17"/>
  <c r="G54" i="17"/>
  <c r="G53" i="17"/>
  <c r="G52" i="17"/>
  <c r="G51" i="17"/>
  <c r="G50" i="17"/>
  <c r="G49" i="17"/>
  <c r="G48" i="17"/>
  <c r="G47" i="17"/>
  <c r="G46" i="17"/>
  <c r="G45" i="17"/>
  <c r="G44" i="17"/>
  <c r="G43" i="17"/>
  <c r="G42" i="17"/>
  <c r="G41" i="17"/>
  <c r="G40" i="17"/>
  <c r="G39" i="17"/>
  <c r="G38" i="17"/>
  <c r="G37" i="17"/>
  <c r="G36" i="17"/>
  <c r="G35" i="17"/>
  <c r="G34" i="17"/>
  <c r="G33" i="17"/>
  <c r="G32" i="17"/>
  <c r="G31" i="17"/>
  <c r="G30" i="17"/>
  <c r="G29" i="17"/>
  <c r="G28" i="17"/>
  <c r="G27" i="17"/>
  <c r="G26" i="17"/>
  <c r="G25" i="17"/>
  <c r="G24" i="17"/>
  <c r="G23" i="17"/>
  <c r="G22" i="17"/>
  <c r="G21" i="17"/>
  <c r="G20" i="17"/>
  <c r="G19" i="17"/>
  <c r="G18" i="17"/>
  <c r="G17" i="17"/>
  <c r="G16" i="17"/>
  <c r="G15" i="17"/>
  <c r="G14" i="17"/>
  <c r="G13" i="17"/>
  <c r="G12" i="17"/>
  <c r="G11" i="17"/>
  <c r="G10" i="17"/>
  <c r="G9" i="17"/>
  <c r="G8" i="17"/>
  <c r="G7" i="17"/>
  <c r="G6" i="17"/>
  <c r="G5" i="17"/>
  <c r="G4" i="17"/>
  <c r="G3" i="17"/>
  <c r="A3" i="17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G2" i="17"/>
  <c r="A3" i="15"/>
  <c r="A4" i="15" s="1"/>
  <c r="A5" i="15" s="1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C178" i="5"/>
  <c r="M178" i="5" l="1"/>
  <c r="K178" i="1"/>
  <c r="L179" i="18"/>
  <c r="K179" i="18"/>
  <c r="M179" i="18"/>
  <c r="J179" i="18"/>
  <c r="N179" i="18"/>
</calcChain>
</file>

<file path=xl/sharedStrings.xml><?xml version="1.0" encoding="utf-8"?>
<sst xmlns="http://schemas.openxmlformats.org/spreadsheetml/2006/main" count="29881" uniqueCount="13846">
  <si>
    <t>Vote Code</t>
  </si>
  <si>
    <t>Local Government</t>
  </si>
  <si>
    <t>Skills Development</t>
  </si>
  <si>
    <t>o-w SNE Education - Non Wage Recurrent</t>
  </si>
  <si>
    <t>Arua city</t>
  </si>
  <si>
    <t>Fort-Portal city</t>
  </si>
  <si>
    <t>Gulu city</t>
  </si>
  <si>
    <t>Hoima city</t>
  </si>
  <si>
    <t>Jinja city</t>
  </si>
  <si>
    <t>Lira city</t>
  </si>
  <si>
    <t>Masaka city</t>
  </si>
  <si>
    <t>Mbale city</t>
  </si>
  <si>
    <t>Mbarara city</t>
  </si>
  <si>
    <t>Soroti city</t>
  </si>
  <si>
    <t>Apac Municipal Council</t>
  </si>
  <si>
    <t>Bugiri Municipal Council</t>
  </si>
  <si>
    <t>Bushenyi- Ishaka Municipal Council</t>
  </si>
  <si>
    <t>Busia Municipal Council</t>
  </si>
  <si>
    <t>Entebbe Municipal Council</t>
  </si>
  <si>
    <t>Ibanda Municipal Council</t>
  </si>
  <si>
    <t>Iganga Municipal Council</t>
  </si>
  <si>
    <t>Kabale Municipal Council</t>
  </si>
  <si>
    <t>Kamuli Municipal Council</t>
  </si>
  <si>
    <t>Kapchorwa Municipal Council</t>
  </si>
  <si>
    <t>Kasese Municipal Council</t>
  </si>
  <si>
    <t>Kira Municipal Council</t>
  </si>
  <si>
    <t>Kisoro Municipal Council</t>
  </si>
  <si>
    <t>Kitgum Municipal Council</t>
  </si>
  <si>
    <t>Koboko Municipal Council</t>
  </si>
  <si>
    <t>Kotido Municipal Council</t>
  </si>
  <si>
    <t>Kumi Municipal Council</t>
  </si>
  <si>
    <t>Lugazi Municipal Council</t>
  </si>
  <si>
    <t>Makindye-Ssabagabo Municipal Council</t>
  </si>
  <si>
    <t>Masindi Municipal Council</t>
  </si>
  <si>
    <t>Mityana Municipal Council</t>
  </si>
  <si>
    <t>Moroto Municipal Council</t>
  </si>
  <si>
    <t>Mubende Municipal Council</t>
  </si>
  <si>
    <t>Mukono Municipal Council</t>
  </si>
  <si>
    <t>Nansana Municipal Council</t>
  </si>
  <si>
    <t>Nebbi Municipal Council</t>
  </si>
  <si>
    <t>Njeru Municipal Council</t>
  </si>
  <si>
    <t>Ntungamo Municipal Council</t>
  </si>
  <si>
    <t>Rukungiri Municipal Council</t>
  </si>
  <si>
    <t>Sheema Municipal Council</t>
  </si>
  <si>
    <t>Tororo Municipal Council</t>
  </si>
  <si>
    <t>Abim District</t>
  </si>
  <si>
    <t>Adjumani District</t>
  </si>
  <si>
    <t>Agago District</t>
  </si>
  <si>
    <t>Alebtong District</t>
  </si>
  <si>
    <t>Amolatar District</t>
  </si>
  <si>
    <t>Amudat District</t>
  </si>
  <si>
    <t>Amuria District</t>
  </si>
  <si>
    <t>Amuru District</t>
  </si>
  <si>
    <t>Apac District</t>
  </si>
  <si>
    <t>Arua District</t>
  </si>
  <si>
    <t>Budaka District</t>
  </si>
  <si>
    <t>Bududa District</t>
  </si>
  <si>
    <t>Bugiri District</t>
  </si>
  <si>
    <t>Bugweri District</t>
  </si>
  <si>
    <t>Buhweju District</t>
  </si>
  <si>
    <t>Buikwe District</t>
  </si>
  <si>
    <t>Bukedea District</t>
  </si>
  <si>
    <t>Bukomansimbi District</t>
  </si>
  <si>
    <t>Bukwo District</t>
  </si>
  <si>
    <t>Bulambuli District</t>
  </si>
  <si>
    <t>Buliisa District</t>
  </si>
  <si>
    <t>Bundibugyo District</t>
  </si>
  <si>
    <t>Bunyangabu District</t>
  </si>
  <si>
    <t>Bushenyi District</t>
  </si>
  <si>
    <t>Busia District</t>
  </si>
  <si>
    <t>Butaleja District</t>
  </si>
  <si>
    <t>Butambala District</t>
  </si>
  <si>
    <t>Butebo District</t>
  </si>
  <si>
    <t>Buvuma District</t>
  </si>
  <si>
    <t>Buyende District</t>
  </si>
  <si>
    <t>Dokolo District</t>
  </si>
  <si>
    <t>Gomba District</t>
  </si>
  <si>
    <t>Gulu District</t>
  </si>
  <si>
    <t>Hoima District</t>
  </si>
  <si>
    <t>Ibanda District</t>
  </si>
  <si>
    <t>Iganga District</t>
  </si>
  <si>
    <t>Isingiro District</t>
  </si>
  <si>
    <t>Jinja District</t>
  </si>
  <si>
    <t>Kaabong District</t>
  </si>
  <si>
    <t>Kabale District</t>
  </si>
  <si>
    <t>Kabarole District</t>
  </si>
  <si>
    <t>Kaberamaido District</t>
  </si>
  <si>
    <t>Kagadi District</t>
  </si>
  <si>
    <t>Kakumiro District</t>
  </si>
  <si>
    <t>Kalaki District</t>
  </si>
  <si>
    <t>Kalangala District</t>
  </si>
  <si>
    <t>Kaliro District</t>
  </si>
  <si>
    <t>Kalungu District</t>
  </si>
  <si>
    <t>Kamuli District</t>
  </si>
  <si>
    <t>Kamwenge District</t>
  </si>
  <si>
    <t>Kanungu District</t>
  </si>
  <si>
    <t>Kapchorwa District</t>
  </si>
  <si>
    <t>Kapelebyong District</t>
  </si>
  <si>
    <t>Karenga District</t>
  </si>
  <si>
    <t>Kasanda District</t>
  </si>
  <si>
    <t>Kasese District</t>
  </si>
  <si>
    <t>Katakwi District</t>
  </si>
  <si>
    <t>Kayunga District</t>
  </si>
  <si>
    <t>Kazo District</t>
  </si>
  <si>
    <t>Kibaale District</t>
  </si>
  <si>
    <t>Kiboga District</t>
  </si>
  <si>
    <t>Kibuku District</t>
  </si>
  <si>
    <t>Kikuube District</t>
  </si>
  <si>
    <t>Kiruhura District</t>
  </si>
  <si>
    <t>Kiryandongo District</t>
  </si>
  <si>
    <t>Kisoro District</t>
  </si>
  <si>
    <t>Kitagwenda District</t>
  </si>
  <si>
    <t>Kitgum District</t>
  </si>
  <si>
    <t>Koboko District</t>
  </si>
  <si>
    <t>Kole District</t>
  </si>
  <si>
    <t>Kotido District</t>
  </si>
  <si>
    <t>Kumi District</t>
  </si>
  <si>
    <t>Kwania District</t>
  </si>
  <si>
    <t>Kween District</t>
  </si>
  <si>
    <t>Kyankwanzi District</t>
  </si>
  <si>
    <t>Kyegegwa District</t>
  </si>
  <si>
    <t>Kyenjojo District</t>
  </si>
  <si>
    <t>Kyotera District</t>
  </si>
  <si>
    <t>Lamwo District</t>
  </si>
  <si>
    <t>Lira District</t>
  </si>
  <si>
    <t>Luuka District</t>
  </si>
  <si>
    <t>Luwero District</t>
  </si>
  <si>
    <t>Lwengo District</t>
  </si>
  <si>
    <t>Lyantonde District</t>
  </si>
  <si>
    <t>Madi-Okollo District</t>
  </si>
  <si>
    <t>Manafwa District</t>
  </si>
  <si>
    <t>Maracha District</t>
  </si>
  <si>
    <t>Masaka District</t>
  </si>
  <si>
    <t>Masindi District</t>
  </si>
  <si>
    <t>Mayuge District</t>
  </si>
  <si>
    <t>Mbale District</t>
  </si>
  <si>
    <t>Mbarara District</t>
  </si>
  <si>
    <t>Mitooma District</t>
  </si>
  <si>
    <t>Mityana District</t>
  </si>
  <si>
    <t>Moroto District</t>
  </si>
  <si>
    <t>Moyo District</t>
  </si>
  <si>
    <t>Mpigi District</t>
  </si>
  <si>
    <t>Mubende District</t>
  </si>
  <si>
    <t>Mukono District</t>
  </si>
  <si>
    <t>Nabilatuk District</t>
  </si>
  <si>
    <t>Nakapiripirit District</t>
  </si>
  <si>
    <t>Nakaseke District</t>
  </si>
  <si>
    <t>Nakasongola District</t>
  </si>
  <si>
    <t>Namayingo District</t>
  </si>
  <si>
    <t>Namisindwa District</t>
  </si>
  <si>
    <t>Namutumba District</t>
  </si>
  <si>
    <t>Napak District</t>
  </si>
  <si>
    <t>Nebbi District</t>
  </si>
  <si>
    <t>Ngora District</t>
  </si>
  <si>
    <t>Ntoroko District</t>
  </si>
  <si>
    <t>Ntungamo District</t>
  </si>
  <si>
    <t>Nwoya District</t>
  </si>
  <si>
    <t>Obongi District</t>
  </si>
  <si>
    <t>Omoro District</t>
  </si>
  <si>
    <t>Otuke District</t>
  </si>
  <si>
    <t>Oyam District</t>
  </si>
  <si>
    <t>Pader District</t>
  </si>
  <si>
    <t>Pakwach District</t>
  </si>
  <si>
    <t>Pallisa District</t>
  </si>
  <si>
    <t>Rakai District</t>
  </si>
  <si>
    <t>Rubanda District</t>
  </si>
  <si>
    <t>Rubirizi District</t>
  </si>
  <si>
    <t>Rukiga District</t>
  </si>
  <si>
    <t>Rukungiri District</t>
  </si>
  <si>
    <t>Rwampara District</t>
  </si>
  <si>
    <t>Sembabule District</t>
  </si>
  <si>
    <t>Serere District</t>
  </si>
  <si>
    <t>Sheema District</t>
  </si>
  <si>
    <t>Sironko District</t>
  </si>
  <si>
    <t>Soroti District</t>
  </si>
  <si>
    <t>Terego District</t>
  </si>
  <si>
    <t>Tororo District</t>
  </si>
  <si>
    <t>Wakiso District</t>
  </si>
  <si>
    <t>Yumbe District</t>
  </si>
  <si>
    <t>Zombo District</t>
  </si>
  <si>
    <t>Total</t>
  </si>
  <si>
    <t>Upe Enrolment</t>
  </si>
  <si>
    <t>Sne Enrolment (primary And Secondary)</t>
  </si>
  <si>
    <t>Upe Enrolment Budget (@14,500)</t>
  </si>
  <si>
    <t>Upe - Fixed Minimum Cost Budget (@1,350,000)</t>
  </si>
  <si>
    <t>Sne Enrolment (primary And Secondary) Budget (@15,950)</t>
  </si>
  <si>
    <t>Total Budget</t>
  </si>
  <si>
    <t>SN</t>
  </si>
  <si>
    <t>Cost Center Name</t>
  </si>
  <si>
    <t>Cost Center ID</t>
  </si>
  <si>
    <t>Ownership</t>
  </si>
  <si>
    <t>Supplier NO.</t>
  </si>
  <si>
    <t>EMIS N0.</t>
  </si>
  <si>
    <t>ABIA P.7 SCHOOL.</t>
  </si>
  <si>
    <t>Government</t>
  </si>
  <si>
    <t>ABIRIA P.S.</t>
  </si>
  <si>
    <t>ALIBA P.S.</t>
  </si>
  <si>
    <t>ALIVU COMMUNITY TILEVU</t>
  </si>
  <si>
    <t>ALUA P.7 SCHOOL</t>
  </si>
  <si>
    <t>AMBEKO</t>
  </si>
  <si>
    <t>ANIA P.S.</t>
  </si>
  <si>
    <t>ANYAFIO PRIMARY SCHOOL</t>
  </si>
  <si>
    <t>ANYARA COPE SCHOOL</t>
  </si>
  <si>
    <t>ARIPEZU P.S.</t>
  </si>
  <si>
    <t>AROI P.S.</t>
  </si>
  <si>
    <t>ARUA DEMO. SCHOOL</t>
  </si>
  <si>
    <t>ARUA HILL PRIMARY SCHOOL</t>
  </si>
  <si>
    <t>ARUA ISLAMIC PRIMARY SCHOOL</t>
  </si>
  <si>
    <t>ARUA PARENTS PRIMARY SCHOOL</t>
  </si>
  <si>
    <t>ARUA PRIMARY SCHOOL</t>
  </si>
  <si>
    <t>ARUA PRISONS PRIMARY SCHOOL</t>
  </si>
  <si>
    <t>ARUA PUBLIC PRIMARY SCHOOL</t>
  </si>
  <si>
    <t>ASURU PRIMARY SCHOOL</t>
  </si>
  <si>
    <t>AWINDIRI PRIMARY SCHOOL</t>
  </si>
  <si>
    <t>BIBIA PRIMARY SCHOOL</t>
  </si>
  <si>
    <t>BINZE P.S.</t>
  </si>
  <si>
    <t>BUDRABE P.7 SCHOOL</t>
  </si>
  <si>
    <t>DRICIRI P.S.</t>
  </si>
  <si>
    <t>DRIWALA P.S.</t>
  </si>
  <si>
    <t>EDIOFE BOYS P.7S SCHOOL</t>
  </si>
  <si>
    <t>EDIOFE GIRLS P.7 SCHOOL</t>
  </si>
  <si>
    <t>EKU P.S.</t>
  </si>
  <si>
    <t>ELEKU P.S.</t>
  </si>
  <si>
    <t>ENDRU P.S.</t>
  </si>
  <si>
    <t>Etori P.S.</t>
  </si>
  <si>
    <t>EWADRI P.S.</t>
  </si>
  <si>
    <t>FEE P.7 SCHOOL.</t>
  </si>
  <si>
    <t>JIAKO P.S.</t>
  </si>
  <si>
    <t>KIJORO-ODRUA P.S.</t>
  </si>
  <si>
    <t>KOVA P.S.</t>
  </si>
  <si>
    <t>KUBO P.S</t>
  </si>
  <si>
    <t>LUFFE COPE</t>
  </si>
  <si>
    <t>LUVU P.S.</t>
  </si>
  <si>
    <t>MICU P.S.</t>
  </si>
  <si>
    <t>MINGORO P.S.</t>
  </si>
  <si>
    <t>MUNI P.S.</t>
  </si>
  <si>
    <t>MVARA JUNIOR PRIMARY SCHOOL</t>
  </si>
  <si>
    <t>NAJAH ISLAMIC PRIMARY SCHOOL</t>
  </si>
  <si>
    <t>NIVA PRIMARY SCHOOL</t>
  </si>
  <si>
    <t>NUNU P.S</t>
  </si>
  <si>
    <t>NYIO P.S.</t>
  </si>
  <si>
    <t>OCIBA ISLAMIC P.7 SCHOOL</t>
  </si>
  <si>
    <t>OCIBA P.7 SCHOOL</t>
  </si>
  <si>
    <t>ODRAVU COPE CENTRE</t>
  </si>
  <si>
    <t>ODRUVA P.S</t>
  </si>
  <si>
    <t>ODULUBA P.7 SCHOOL</t>
  </si>
  <si>
    <t>OJE P.S.</t>
  </si>
  <si>
    <t>OJIPAKU P.S.</t>
  </si>
  <si>
    <t>OLI PRIMARY SCHOOL</t>
  </si>
  <si>
    <t>OMBACI P.S.</t>
  </si>
  <si>
    <t>OMBADERUKU P.S.</t>
  </si>
  <si>
    <t>OMBOKORO P.S.</t>
  </si>
  <si>
    <t>Onduparaka P.S.</t>
  </si>
  <si>
    <t>ONZIVU PRIMARY SCHOOL</t>
  </si>
  <si>
    <t>ORAWA P.S.</t>
  </si>
  <si>
    <t>OREKU</t>
  </si>
  <si>
    <t>OZU P.S.</t>
  </si>
  <si>
    <t>Pokea P.S.</t>
  </si>
  <si>
    <t>RAGEM P.S.</t>
  </si>
  <si>
    <t>RIKI P.S.</t>
  </si>
  <si>
    <t>RUVA P.7 P.S.</t>
  </si>
  <si>
    <t>SWALIHIN PRIMARY SCHOOL</t>
  </si>
  <si>
    <t>Urugbo P.S.</t>
  </si>
  <si>
    <t>YETEMAYE P.S.</t>
  </si>
  <si>
    <t>Bagaaya</t>
  </si>
  <si>
    <t>Buhinga P.S</t>
  </si>
  <si>
    <t>Bukuuku</t>
  </si>
  <si>
    <t>Bukwali P/s</t>
  </si>
  <si>
    <t>Burungu P.S</t>
  </si>
  <si>
    <t>BUTEBE P.S</t>
  </si>
  <si>
    <t>Canon Apolo Demo.</t>
  </si>
  <si>
    <t>Gweri P.S</t>
  </si>
  <si>
    <t>Haibaale P.S.</t>
  </si>
  <si>
    <t>Kabarole P.S</t>
  </si>
  <si>
    <t>Kagote P/S</t>
  </si>
  <si>
    <t>Kahinju P/S</t>
  </si>
  <si>
    <t>Kahungabunyonyi P/S</t>
  </si>
  <si>
    <t>Kamengo Primary School UPE Account</t>
  </si>
  <si>
    <t>Karambi P.S</t>
  </si>
  <si>
    <t>KAZINGO P.S</t>
  </si>
  <si>
    <t>Kazingo S.D.A.</t>
  </si>
  <si>
    <t>Kiguma P.S</t>
  </si>
  <si>
    <t>Kinyamasika</t>
  </si>
  <si>
    <t>Kitarasa</t>
  </si>
  <si>
    <t>Kitumba P/s</t>
  </si>
  <si>
    <t>Kyebambe P/S</t>
  </si>
  <si>
    <t>Mt. of the Moon P.S</t>
  </si>
  <si>
    <t>Mukumbwe P.S</t>
  </si>
  <si>
    <t>Ngombe Primary School</t>
  </si>
  <si>
    <t>Njara P/S</t>
  </si>
  <si>
    <t>Nyabukara P/S</t>
  </si>
  <si>
    <t>Nyakagongo P/S</t>
  </si>
  <si>
    <t>Nyakasura Junior</t>
  </si>
  <si>
    <t>Sts. Peter &amp; Paul</t>
  </si>
  <si>
    <t>AKONYIBEDO P.7 SCHOOL</t>
  </si>
  <si>
    <t>Bungatira central P 7 School</t>
  </si>
  <si>
    <t>Bungatira PS</t>
  </si>
  <si>
    <t>Christ Church P/S</t>
  </si>
  <si>
    <t>Christ The King Demon. Sch.</t>
  </si>
  <si>
    <t>Cubu P/S</t>
  </si>
  <si>
    <t>Gulu Baptist P/S</t>
  </si>
  <si>
    <t>Gulu Primary School</t>
  </si>
  <si>
    <t>Gulu Prison P/S</t>
  </si>
  <si>
    <t>GULU PTC DEMO. SCHOOL</t>
  </si>
  <si>
    <t>Gulu Public School</t>
  </si>
  <si>
    <t>Gulu Town School</t>
  </si>
  <si>
    <t>Highland P/S</t>
  </si>
  <si>
    <t>Holy Rosary P.7 School</t>
  </si>
  <si>
    <t>Kasubi Central P/S</t>
  </si>
  <si>
    <t>Kasubi y P/S</t>
  </si>
  <si>
    <t>Kirombe P/S</t>
  </si>
  <si>
    <t>KORO P.7 SCHOOL</t>
  </si>
  <si>
    <t>KWEYO P.S</t>
  </si>
  <si>
    <t>Labour Line P/S</t>
  </si>
  <si>
    <t>Laliya P7 Sch.</t>
  </si>
  <si>
    <t>Laroo P/S (Adraa)</t>
  </si>
  <si>
    <t>Layibi Central P/S</t>
  </si>
  <si>
    <t>Layibi P/S</t>
  </si>
  <si>
    <t>Layibi Techo P/S</t>
  </si>
  <si>
    <t>LUKOME P.S</t>
  </si>
  <si>
    <t>Mama Cave P/S</t>
  </si>
  <si>
    <t>Mary Immaculate P/S (UPE)</t>
  </si>
  <si>
    <t>Obiya West P/S</t>
  </si>
  <si>
    <t>PAGEYA P.S</t>
  </si>
  <si>
    <t>PAKWELO P.S</t>
  </si>
  <si>
    <t>PAMINANO P.S</t>
  </si>
  <si>
    <t>Pece P.7 P/S</t>
  </si>
  <si>
    <t>Pece Pawel P/S</t>
  </si>
  <si>
    <t>Pece Prison P/S</t>
  </si>
  <si>
    <t>Police Primary School</t>
  </si>
  <si>
    <t>St. Joseph P/S</t>
  </si>
  <si>
    <t>St. Kizito Aywee P/S</t>
  </si>
  <si>
    <t>St. Maurritz Obiya P/S</t>
  </si>
  <si>
    <t>St. Peter's Laroo P/S</t>
  </si>
  <si>
    <t>Wii-Aworanga Primary</t>
  </si>
  <si>
    <t>Budaka</t>
  </si>
  <si>
    <t>Buhanika</t>
  </si>
  <si>
    <t>Bujwahya</t>
  </si>
  <si>
    <t>Bulemwa</t>
  </si>
  <si>
    <t>Bulera Demo.</t>
  </si>
  <si>
    <t>Busiisi PS</t>
  </si>
  <si>
    <t>Buswekera PS</t>
  </si>
  <si>
    <t>Butebere</t>
  </si>
  <si>
    <t>Bwikya Muslim</t>
  </si>
  <si>
    <t>Bwikya Qur’an</t>
  </si>
  <si>
    <t>Drucilla Memorial</t>
  </si>
  <si>
    <t>Duhaga Boys</t>
  </si>
  <si>
    <t>Duhaga Girls</t>
  </si>
  <si>
    <t>Hoima Mixed</t>
  </si>
  <si>
    <t>Hoima Public</t>
  </si>
  <si>
    <t>Kabale</t>
  </si>
  <si>
    <t>Karongo</t>
  </si>
  <si>
    <t>Kasasa PS</t>
  </si>
  <si>
    <t>Kiduuma BCS</t>
  </si>
  <si>
    <t>Kiduuma COU</t>
  </si>
  <si>
    <t>Kigarama</t>
  </si>
  <si>
    <t>Kihomboza</t>
  </si>
  <si>
    <t>Kiriisa PS</t>
  </si>
  <si>
    <t>Kitemba</t>
  </si>
  <si>
    <t>Kyakapeya</t>
  </si>
  <si>
    <t>Kyentale PS</t>
  </si>
  <si>
    <t>Mpaija PS</t>
  </si>
  <si>
    <t>Mparo</t>
  </si>
  <si>
    <t>Nyarugabu</t>
  </si>
  <si>
    <t>Parajwoki</t>
  </si>
  <si>
    <t>St. Aloysious</t>
  </si>
  <si>
    <t>St. Bernadeta’s PS</t>
  </si>
  <si>
    <t>St. Mary’s</t>
  </si>
  <si>
    <t>BUDONDO P.S.</t>
  </si>
  <si>
    <t>BUFUULA P.S.</t>
  </si>
  <si>
    <t>BUGEMBE BLUE PRIMARY SCHOOL</t>
  </si>
  <si>
    <t>BUSUSWA P.S</t>
  </si>
  <si>
    <t>Butiki P.S.</t>
  </si>
  <si>
    <t>BUWAGI P.S.</t>
  </si>
  <si>
    <t>BUWENDAA P.S.</t>
  </si>
  <si>
    <t>BUYALA PRIMARY SCHOOL</t>
  </si>
  <si>
    <t>Jinja Army Board. PS</t>
  </si>
  <si>
    <t>Jinja Police Barracks</t>
  </si>
  <si>
    <t>Jinja S.D.A</t>
  </si>
  <si>
    <t>Kalungami P.S.</t>
  </si>
  <si>
    <t>Kibibi P.S.</t>
  </si>
  <si>
    <t>Kiira</t>
  </si>
  <si>
    <t>KIMASA P.S</t>
  </si>
  <si>
    <t>Kirinya Prisons</t>
  </si>
  <si>
    <t>Kisima Island I</t>
  </si>
  <si>
    <t>Kisima Island II PS</t>
  </si>
  <si>
    <t>KIVUBUKA P.S.</t>
  </si>
  <si>
    <t>KYABIRWA P.S.</t>
  </si>
  <si>
    <t>Kyomya P.S.</t>
  </si>
  <si>
    <t>Lake site</t>
  </si>
  <si>
    <t>LUKOLO COU P.S.</t>
  </si>
  <si>
    <t>LUKOLO MUSLIM P.S.</t>
  </si>
  <si>
    <t>LWANDA P.S.</t>
  </si>
  <si>
    <t>M M WANYANGE PRIMARY SCHOOL</t>
  </si>
  <si>
    <t>MAFUBIRA P.S.</t>
  </si>
  <si>
    <t>Magwa Primary</t>
  </si>
  <si>
    <t>Main Street</t>
  </si>
  <si>
    <t>Masese Co Educ</t>
  </si>
  <si>
    <t>Mpumudde Estate</t>
  </si>
  <si>
    <t>Mpumudde Methodists</t>
  </si>
  <si>
    <t>Musima P.S.</t>
  </si>
  <si>
    <t>NAKANYONYI PRIMARY SCHOOL</t>
  </si>
  <si>
    <t>NAMULESA MUSLIM</t>
  </si>
  <si>
    <t>Naranbhai P.S.</t>
  </si>
  <si>
    <t>Nawangoma P.S.</t>
  </si>
  <si>
    <t>Spire Road</t>
  </si>
  <si>
    <t>ST. Andrews Nakabango</t>
  </si>
  <si>
    <t>St. Gonzaga</t>
  </si>
  <si>
    <t>St. John Kizinga P.S.</t>
  </si>
  <si>
    <t>ST. MARY'S NSUUBE PRIMARY SCHOOL</t>
  </si>
  <si>
    <t>ST. PAUL PARENT S SCHOOL BUYALA</t>
  </si>
  <si>
    <t>St. Ursula Daycare Centre (SNE only)</t>
  </si>
  <si>
    <t>Private</t>
  </si>
  <si>
    <t>NA</t>
  </si>
  <si>
    <t>Uganda Railways</t>
  </si>
  <si>
    <t>Victoria Nile</t>
  </si>
  <si>
    <t>Wakitaka P.S.</t>
  </si>
  <si>
    <t>Walukuba East</t>
  </si>
  <si>
    <t>Walukuba West</t>
  </si>
  <si>
    <t>ACWIKOT P.S</t>
  </si>
  <si>
    <t>ADEKOKWOK P.S.</t>
  </si>
  <si>
    <t>Aduku Road P/S</t>
  </si>
  <si>
    <t>ADWILA P.S. SEVEN</t>
  </si>
  <si>
    <t>Adyel P/S</t>
  </si>
  <si>
    <t>AKIA P.S.</t>
  </si>
  <si>
    <t>AKWIAWORO P.S</t>
  </si>
  <si>
    <t>Ambalal P/S</t>
  </si>
  <si>
    <t>AMUCA P.S.</t>
  </si>
  <si>
    <t>ANAI  P.S.</t>
  </si>
  <si>
    <t>ANYOMOREM P.S.</t>
  </si>
  <si>
    <t>Ayago P/S</t>
  </si>
  <si>
    <t>BARAPWO P.S.</t>
  </si>
  <si>
    <t>BOKE P.S.</t>
  </si>
  <si>
    <t>BURLOBO ROCK VIEW P.S.</t>
  </si>
  <si>
    <t>CANNON LAWRENCE DEMO. P.S.</t>
  </si>
  <si>
    <t>CURA P.S.</t>
  </si>
  <si>
    <t>Elia Olet P/S</t>
  </si>
  <si>
    <t>Erute P/S</t>
  </si>
  <si>
    <t>Ireda P/S</t>
  </si>
  <si>
    <t>IWAL P.S.</t>
  </si>
  <si>
    <t>Lango Quran P/S</t>
  </si>
  <si>
    <t>Lira Army P/S</t>
  </si>
  <si>
    <t>Lira Modern P/S</t>
  </si>
  <si>
    <t>Lira P/S</t>
  </si>
  <si>
    <t>Lira Police P/S</t>
  </si>
  <si>
    <t>Nancy School P/S</t>
  </si>
  <si>
    <t>NGETTA BOY S P.S.</t>
  </si>
  <si>
    <t>NGETTA GIRLS P.S.</t>
  </si>
  <si>
    <t>Ober P/S</t>
  </si>
  <si>
    <t>Ojwina P/S</t>
  </si>
  <si>
    <t>OLAKA ANNEX P.S</t>
  </si>
  <si>
    <t>OLAKA P.S.</t>
  </si>
  <si>
    <t>OMITO P.S.</t>
  </si>
  <si>
    <t>ONGICA P.S.</t>
  </si>
  <si>
    <t>ONGURA P.S</t>
  </si>
  <si>
    <t>Otim Tom P/S</t>
  </si>
  <si>
    <t>OWINYO P.S</t>
  </si>
  <si>
    <t>PUNUOLURU P.S</t>
  </si>
  <si>
    <t>Railway P/S</t>
  </si>
  <si>
    <t>ST. PAUL P.7 SCHOOL (NGETTA)</t>
  </si>
  <si>
    <t>Starch Factory P/S</t>
  </si>
  <si>
    <t>TEOKOLE P.S.</t>
  </si>
  <si>
    <t>V.H Public School</t>
  </si>
  <si>
    <t>AHMADIYA MUSLIM P.S.</t>
  </si>
  <si>
    <t>BISANJE MOSLEM P.S.</t>
  </si>
  <si>
    <t>BISANJE ST MODESTA RC</t>
  </si>
  <si>
    <t>Bulando P.S</t>
  </si>
  <si>
    <t>BUTAAYA P.S.</t>
  </si>
  <si>
    <t>BUTALE CU P.S</t>
  </si>
  <si>
    <t>BUTALE MIXED P.S.</t>
  </si>
  <si>
    <t>Bwala P/S</t>
  </si>
  <si>
    <t>EMMANUEL KITAMBUZA</t>
  </si>
  <si>
    <t>GAYAZA MULIIRA P.S.</t>
  </si>
  <si>
    <t>Hill Road School</t>
  </si>
  <si>
    <t>KABUKOLWA P.S.</t>
  </si>
  <si>
    <t>Kaddugala P.S.</t>
  </si>
  <si>
    <t>Kako P.S.</t>
  </si>
  <si>
    <t>KALAGALA COPE SCHOOL</t>
  </si>
  <si>
    <t>Kasaala P.S.</t>
  </si>
  <si>
    <t>KASANGO P.S.</t>
  </si>
  <si>
    <t>KASEETA P.S.</t>
  </si>
  <si>
    <t>Kijjabwemi P/S</t>
  </si>
  <si>
    <t>KIKUNGWE COU P.S.</t>
  </si>
  <si>
    <t>KIKUNGWE MOSLEM  P.S.</t>
  </si>
  <si>
    <t>Kimaanya Blessed Sacrament</t>
  </si>
  <si>
    <t>KIMWAANYI P.S.</t>
  </si>
  <si>
    <t>Kinyerere P.S.</t>
  </si>
  <si>
    <t>KIROWOZA P.S.</t>
  </si>
  <si>
    <t>KISENYI P.S.</t>
  </si>
  <si>
    <t>Kitenga P.S.</t>
  </si>
  <si>
    <t>Kitengesa COU P.S.</t>
  </si>
  <si>
    <t>KIWANYI P.S.</t>
  </si>
  <si>
    <t>Kiyumba P.S.</t>
  </si>
  <si>
    <t>KIZIBA P.S.</t>
  </si>
  <si>
    <t>Kyalusolwe P.S.</t>
  </si>
  <si>
    <t>Masaka Army P/S (KASIJJAGIRWA)</t>
  </si>
  <si>
    <t>Masaka Police Children’s School</t>
  </si>
  <si>
    <t>MASAKA SCHOOL</t>
  </si>
  <si>
    <t>MIREMBE R/C P.S</t>
  </si>
  <si>
    <t>Mpugwe P.S.</t>
  </si>
  <si>
    <t>NABINENE ADV. P.S</t>
  </si>
  <si>
    <t>Namagoma St. Kizito Primary School</t>
  </si>
  <si>
    <t>Ndegeya C.O U</t>
  </si>
  <si>
    <t>Nyendo Public School</t>
  </si>
  <si>
    <t>SSENYA P.S.</t>
  </si>
  <si>
    <t>Ssenyange Public School</t>
  </si>
  <si>
    <t>St. Anthony Gayaza P/s</t>
  </si>
  <si>
    <t>St. Bruno Ndegeya P.S.</t>
  </si>
  <si>
    <t>St. Bruno Ssaza P/S</t>
  </si>
  <si>
    <t>St. Charles Lwanga Kyabakuza P/S</t>
  </si>
  <si>
    <t>ST. GREGORY BUTENDE</t>
  </si>
  <si>
    <t>St. Henry s Kiwaala p/s</t>
  </si>
  <si>
    <t>ST. IGNASTIUS NYENDO MISAALI P.S.</t>
  </si>
  <si>
    <t>St. Joseph Kiyimbwe P/S</t>
  </si>
  <si>
    <t>ST. KIZITO KITANGA P.S.</t>
  </si>
  <si>
    <t>ST. MATHEWS KYASSUMA P.S.</t>
  </si>
  <si>
    <t>St. Paul Kitovu Mixed P/S</t>
  </si>
  <si>
    <t>ST. VINCENT KYAMUYIMBWA P/S</t>
  </si>
  <si>
    <t>BIRAHA P.S.</t>
  </si>
  <si>
    <t>Boma P/S</t>
  </si>
  <si>
    <t>BUGEMA QUARAN</t>
  </si>
  <si>
    <t>Bujoloto</t>
  </si>
  <si>
    <t>BUKASAKYA P.S.</t>
  </si>
  <si>
    <t>BULWETA P.S.</t>
  </si>
  <si>
    <t>BUMALUNDA</t>
  </si>
  <si>
    <t>BUMBOI P/S</t>
  </si>
  <si>
    <t>BUMULUYA P.S.</t>
  </si>
  <si>
    <t>BUSAJJABWANKUBA P.S.</t>
  </si>
  <si>
    <t>Busamaga</t>
  </si>
  <si>
    <t>BUSIMBA P.S.</t>
  </si>
  <si>
    <t>BUWAMWANGU P.S.</t>
  </si>
  <si>
    <t>BUWANGOLO P.S.</t>
  </si>
  <si>
    <t>Buyonjo</t>
  </si>
  <si>
    <t>Doko</t>
  </si>
  <si>
    <t>Fairway</t>
  </si>
  <si>
    <t>Gangama</t>
  </si>
  <si>
    <t>I.U.I.U</t>
  </si>
  <si>
    <t>Jalilu</t>
  </si>
  <si>
    <t>KOLONYI P.S.</t>
  </si>
  <si>
    <t>LUBEMBE P.S.</t>
  </si>
  <si>
    <t>LWASO P.S.</t>
  </si>
  <si>
    <t>LWELE P.S.</t>
  </si>
  <si>
    <t>MABALE P.S.</t>
  </si>
  <si>
    <t>MADRASA NAJJA P.S.</t>
  </si>
  <si>
    <t>MAGADA P.S.</t>
  </si>
  <si>
    <t>Maluku</t>
  </si>
  <si>
    <t>MASABA P.S.</t>
  </si>
  <si>
    <t>Mayor Mbale</t>
  </si>
  <si>
    <t>Mbale Police Wanyera</t>
  </si>
  <si>
    <t>MOONI P.S</t>
  </si>
  <si>
    <t>MUSOTO P.S.</t>
  </si>
  <si>
    <t>MUTOTO P.S.</t>
  </si>
  <si>
    <t>NABISOLO P.S.</t>
  </si>
  <si>
    <t>Nabuyonga</t>
  </si>
  <si>
    <t>NABWEYA P.S.</t>
  </si>
  <si>
    <t>NAKALOKE P.S.</t>
  </si>
  <si>
    <t>NAMAGUMBA P.S.</t>
  </si>
  <si>
    <t>Namakwekwe</t>
  </si>
  <si>
    <t>NAMALOGO P.S.</t>
  </si>
  <si>
    <t>NAMANYONYI P.S.</t>
  </si>
  <si>
    <t>Namatala</t>
  </si>
  <si>
    <t>NAMBOZO P.S.</t>
  </si>
  <si>
    <t>NAMUNSI P.S.</t>
  </si>
  <si>
    <t>NANKUSI P.S.</t>
  </si>
  <si>
    <t>NANYUNZA P.S.</t>
  </si>
  <si>
    <t>Nashibiso</t>
  </si>
  <si>
    <t>NASHISA P.S</t>
  </si>
  <si>
    <t>NAUYO</t>
  </si>
  <si>
    <t>Nkoma</t>
  </si>
  <si>
    <t>North Road</t>
  </si>
  <si>
    <t>Umar &amp; Yumbe</t>
  </si>
  <si>
    <t>Wambogo</t>
  </si>
  <si>
    <t>Wambwa</t>
  </si>
  <si>
    <t>Wanambwa</t>
  </si>
  <si>
    <t>WATSEMBA P.S.</t>
  </si>
  <si>
    <t>Yoweri Museveni</t>
  </si>
  <si>
    <t>Zesui</t>
  </si>
  <si>
    <t>Biharwe Mixed</t>
  </si>
  <si>
    <t>Biharwe Moslem</t>
  </si>
  <si>
    <t>Bishop Stuart Demo P/S</t>
  </si>
  <si>
    <t>Bugashe I</t>
  </si>
  <si>
    <t>Bugashe II</t>
  </si>
  <si>
    <t>Kafunjo P/School</t>
  </si>
  <si>
    <t>Kagaaga I</t>
  </si>
  <si>
    <t>Kakoba Moslem P/S</t>
  </si>
  <si>
    <t>Kakukuru</t>
  </si>
  <si>
    <t>Kamatarisi</t>
  </si>
  <si>
    <t>KAMBABA PS</t>
  </si>
  <si>
    <t>Karama P/S</t>
  </si>
  <si>
    <t>Katebe P/S</t>
  </si>
  <si>
    <t>Katete P/S</t>
  </si>
  <si>
    <t>Katojo-Biharwe</t>
  </si>
  <si>
    <t>Katukuru</t>
  </si>
  <si>
    <t>Keijengye</t>
  </si>
  <si>
    <t>Kibaya</t>
  </si>
  <si>
    <t>Kibingo I</t>
  </si>
  <si>
    <t>Kichwamba I</t>
  </si>
  <si>
    <t>Kinyaza</t>
  </si>
  <si>
    <t>Kishasha</t>
  </si>
  <si>
    <t>Kyamugorani</t>
  </si>
  <si>
    <t>Madrasat Hamuza P/S</t>
  </si>
  <si>
    <t>Madrasat Umar Kasenyi P/S</t>
  </si>
  <si>
    <t>Mbarara Army P/S</t>
  </si>
  <si>
    <t>Mbarara Junior P/S</t>
  </si>
  <si>
    <t>Mbarara Mixed P/S</t>
  </si>
  <si>
    <t>Mbarara Municipal School P/S</t>
  </si>
  <si>
    <t>Mbarara Parent’s P/S</t>
  </si>
  <si>
    <t>Mbarara United Pentecostal P/S</t>
  </si>
  <si>
    <t>MUKORA PS</t>
  </si>
  <si>
    <t>Ngaara</t>
  </si>
  <si>
    <t>Nkokonjeru P/S</t>
  </si>
  <si>
    <t>Nshungyezi</t>
  </si>
  <si>
    <t>Nyabugando</t>
  </si>
  <si>
    <t>Nyabuhama P/S</t>
  </si>
  <si>
    <t>Nyakahanga</t>
  </si>
  <si>
    <t>Nyakayojo I P/S</t>
  </si>
  <si>
    <t>Nyamitanga Moslem P/S</t>
  </si>
  <si>
    <t>Nyamityobora P/S</t>
  </si>
  <si>
    <t>Nyamiyaga P/S</t>
  </si>
  <si>
    <t>RUCENCE PS</t>
  </si>
  <si>
    <t>Ruharo Moslem</t>
  </si>
  <si>
    <t>Rukindo</t>
  </si>
  <si>
    <t>Ruti Moslem P/S</t>
  </si>
  <si>
    <t>Rutooma</t>
  </si>
  <si>
    <t>Rwakaterere</t>
  </si>
  <si>
    <t>Rwakishakizi</t>
  </si>
  <si>
    <t>Rwarire</t>
  </si>
  <si>
    <t>Rwebihuro</t>
  </si>
  <si>
    <t>Rwebishuri</t>
  </si>
  <si>
    <t>Rwenjeru</t>
  </si>
  <si>
    <t>Rwobuyenje</t>
  </si>
  <si>
    <t>St Aloysius P/S</t>
  </si>
  <si>
    <t>St Boniface Bwenkoma</t>
  </si>
  <si>
    <t>St Hellens’ P/S</t>
  </si>
  <si>
    <t>St Mary’s Katete P/S</t>
  </si>
  <si>
    <t>St. Lawrence Kyahi</t>
  </si>
  <si>
    <t>St. Lawrence P/S</t>
  </si>
  <si>
    <t>Tukoe Invalids</t>
  </si>
  <si>
    <t>Uganda Martyrs P/S</t>
  </si>
  <si>
    <t>ACHETGWEN P.S</t>
  </si>
  <si>
    <t>AGAMA P.S</t>
  </si>
  <si>
    <t>AGORA P.S</t>
  </si>
  <si>
    <t>Akisim P/S</t>
  </si>
  <si>
    <t>Aloet P/S</t>
  </si>
  <si>
    <t>Amen P/S</t>
  </si>
  <si>
    <t>Aminit Madera P/S</t>
  </si>
  <si>
    <t>ARAPAI P.S</t>
  </si>
  <si>
    <t>Hilders P/S</t>
  </si>
  <si>
    <t>Kichinjaji P/S</t>
  </si>
  <si>
    <t>Madera Boys P/S</t>
  </si>
  <si>
    <t>Madera Girls P/S</t>
  </si>
  <si>
    <t>Majengo P/S</t>
  </si>
  <si>
    <t>Moruapesur P/S</t>
  </si>
  <si>
    <t>Nakatunya P/S</t>
  </si>
  <si>
    <t>ODERAI P.S</t>
  </si>
  <si>
    <t>OMADIRA-ARAPAI P.S</t>
  </si>
  <si>
    <t>ONYAKAI P.S</t>
  </si>
  <si>
    <t>OPUYO P.S</t>
  </si>
  <si>
    <t>OTATAI</t>
  </si>
  <si>
    <t>OWALEI P.S</t>
  </si>
  <si>
    <t>Pamba P/S</t>
  </si>
  <si>
    <t>Pioneer P/S</t>
  </si>
  <si>
    <t>Rockview P/S</t>
  </si>
  <si>
    <t>Soroti Dem P/S</t>
  </si>
  <si>
    <t>Soroti Islamic P/S</t>
  </si>
  <si>
    <t>St Francis SFB</t>
  </si>
  <si>
    <t>Swaria P/S</t>
  </si>
  <si>
    <t>ALERWANG P.S.</t>
  </si>
  <si>
    <t>ANGAYIKI P.S</t>
  </si>
  <si>
    <t>APAC MODEL P.7</t>
  </si>
  <si>
    <t>APAC P.S.</t>
  </si>
  <si>
    <t>AROCHA P.S. SEVEN SCHOOL</t>
  </si>
  <si>
    <t>ATOPI P.S.</t>
  </si>
  <si>
    <t>ATUDU P.S.</t>
  </si>
  <si>
    <t>AWIR P.S.</t>
  </si>
  <si>
    <t>AWIRI P.S.</t>
  </si>
  <si>
    <t>ODOKOMAC P.S</t>
  </si>
  <si>
    <t>OLILI P.S</t>
  </si>
  <si>
    <t>OWANG P.S.</t>
  </si>
  <si>
    <t>AL – JAMA</t>
  </si>
  <si>
    <t>BUGUBO-BUTAMBULA P.S.</t>
  </si>
  <si>
    <t>BUSANZI P.S</t>
  </si>
  <si>
    <t>HINDOCHA P/S</t>
  </si>
  <si>
    <t>WALUWERERE P.S.</t>
  </si>
  <si>
    <t>Basajjabalaba p/s</t>
  </si>
  <si>
    <t>Bunyarigi p/s</t>
  </si>
  <si>
    <t>Buramba P/s</t>
  </si>
  <si>
    <t>Bushenyi p/s</t>
  </si>
  <si>
    <t>Bushenyi PTC Demo</t>
  </si>
  <si>
    <t>Bushenyi Town Sch</t>
  </si>
  <si>
    <t>Bwegiragye</t>
  </si>
  <si>
    <t>Bweranyangi</t>
  </si>
  <si>
    <t>Irembezi</t>
  </si>
  <si>
    <t>Ishaka Hospital</t>
  </si>
  <si>
    <t>Kaburengye</t>
  </si>
  <si>
    <t>Kashenyi</t>
  </si>
  <si>
    <t>Katungu</t>
  </si>
  <si>
    <t>Kibaare Ward</t>
  </si>
  <si>
    <t>Kyeitembe ward</t>
  </si>
  <si>
    <t>NTUNGAMO P.S.</t>
  </si>
  <si>
    <t>Nyakatooma II</t>
  </si>
  <si>
    <t>Nyamiko</t>
  </si>
  <si>
    <t>Ruharo</t>
  </si>
  <si>
    <t>Rwatukwire</t>
  </si>
  <si>
    <t>Ryamabengwe</t>
  </si>
  <si>
    <t>St. Kagwa Boarding P.S</t>
  </si>
  <si>
    <t>Ward III - Kanyamabona</t>
  </si>
  <si>
    <t>Arubaine Islamic Primary School</t>
  </si>
  <si>
    <t>Buchicha Primary School</t>
  </si>
  <si>
    <t>Busia Border Primary School</t>
  </si>
  <si>
    <t>Busia Integrated Primary School</t>
  </si>
  <si>
    <t>Madibira Primary School</t>
  </si>
  <si>
    <t>Marachi Primary School</t>
  </si>
  <si>
    <t>Mawero East Primary School</t>
  </si>
  <si>
    <t>Bugonga Boys P.S</t>
  </si>
  <si>
    <t>Chadwick Namate P.S</t>
  </si>
  <si>
    <t>Entebbe Children’s Welfare P.S</t>
  </si>
  <si>
    <t>Entebbe-Changsha Model P.S</t>
  </si>
  <si>
    <t>Kigungu Primary School</t>
  </si>
  <si>
    <t>Kiwafu Muslim Primary School</t>
  </si>
  <si>
    <t>Kiwafu Primary School</t>
  </si>
  <si>
    <t>Lake Victoria Primary School</t>
  </si>
  <si>
    <t>Marine Base Primary School</t>
  </si>
  <si>
    <t>Nakiwogo Primary School</t>
  </si>
  <si>
    <t>Nsamizi Army Primary School</t>
  </si>
  <si>
    <t>St. Agnes Primary School</t>
  </si>
  <si>
    <t>St. Joseph’s Katabi Primary Sch.</t>
  </si>
  <si>
    <t>St. Theresa’s Primary School</t>
  </si>
  <si>
    <t>Uganda Air force Primary Sch</t>
  </si>
  <si>
    <t>Bisheeshe P/S</t>
  </si>
  <si>
    <t>Bubaare P/S</t>
  </si>
  <si>
    <t>BUFUNDA P.S</t>
  </si>
  <si>
    <t>BUGARAMA P.S</t>
  </si>
  <si>
    <t>IBANDA DEMONSTRATION P.S</t>
  </si>
  <si>
    <t>IBANDA KIBUBURA INTERGRATED P.S</t>
  </si>
  <si>
    <t>Ireme P/S</t>
  </si>
  <si>
    <t>Kaanama P/S</t>
  </si>
  <si>
    <t>Kabaare C.O.U P/S</t>
  </si>
  <si>
    <t>KABAGOMA P.S</t>
  </si>
  <si>
    <t>Kabingo I P/S</t>
  </si>
  <si>
    <t>Kaihiro P/S</t>
  </si>
  <si>
    <t>KASHAMBYA P.S</t>
  </si>
  <si>
    <t>Kashangura P/S</t>
  </si>
  <si>
    <t>KATEGURE P.S</t>
  </si>
  <si>
    <t>KATONGORE P.S</t>
  </si>
  <si>
    <t>KIKONI P.S</t>
  </si>
  <si>
    <t>Kyembogo P/S</t>
  </si>
  <si>
    <t>MABANGA STANDARD P.S</t>
  </si>
  <si>
    <t>Migyera I P/S</t>
  </si>
  <si>
    <t>Mishozi P/S</t>
  </si>
  <si>
    <t>Mukara P/S</t>
  </si>
  <si>
    <t>Muziza Central P/S</t>
  </si>
  <si>
    <t>Nyabuhikye C.O.U P/S</t>
  </si>
  <si>
    <t>Nyabuhikye Cath.</t>
  </si>
  <si>
    <t>NYAHOORA P.S</t>
  </si>
  <si>
    <t>Nyakahaama P/S</t>
  </si>
  <si>
    <t>Nyakakiiri P/S</t>
  </si>
  <si>
    <t>NYAKATEETE P.S</t>
  </si>
  <si>
    <t>Nyakatookye P/S</t>
  </si>
  <si>
    <t>NYAKATUKURA P.S</t>
  </si>
  <si>
    <t>NYAMIRIMA P.S</t>
  </si>
  <si>
    <t>Nyamiyaga II P/S</t>
  </si>
  <si>
    <t>RUGARAMA I P.S</t>
  </si>
  <si>
    <t>RUGAZI P.S</t>
  </si>
  <si>
    <t>RUYONZA CATHOLIC P.S</t>
  </si>
  <si>
    <t>RUYONZA COU P.S</t>
  </si>
  <si>
    <t>RUYONZA II P.S</t>
  </si>
  <si>
    <t>RWEMIRABYO P.S</t>
  </si>
  <si>
    <t>RWOBUZIZI P.S</t>
  </si>
  <si>
    <t>St. Jude Kabaare P/S</t>
  </si>
  <si>
    <t>ST. THEREZA P.S</t>
  </si>
  <si>
    <t>BUGUMBA NOOR ISLAMIC P/s</t>
  </si>
  <si>
    <t>Buligo T/C P/S</t>
  </si>
  <si>
    <t>IGAMBA T/C P/S</t>
  </si>
  <si>
    <t>IGANGA T/C P/S</t>
  </si>
  <si>
    <t>KASOKOSO T/C P/S</t>
  </si>
  <si>
    <t>NAKAVULE PRIMARY SCHOOL</t>
  </si>
  <si>
    <t>NOOR ISLAMIC P/s</t>
  </si>
  <si>
    <t>Bugongi Primary School</t>
  </si>
  <si>
    <t>Bushuro Primary School</t>
  </si>
  <si>
    <t>Butobere Primary School</t>
  </si>
  <si>
    <t>Horny High School</t>
  </si>
  <si>
    <t>Junction Primary School</t>
  </si>
  <si>
    <t>Kabale Parents P/School</t>
  </si>
  <si>
    <t>Kabale Preparatory School</t>
  </si>
  <si>
    <t>Kabale Primary School</t>
  </si>
  <si>
    <t>Kengoma Primary School</t>
  </si>
  <si>
    <t>Kigezi High School, Primary</t>
  </si>
  <si>
    <t>Kijuguta Primary School</t>
  </si>
  <si>
    <t>Kikungiri Primary School</t>
  </si>
  <si>
    <t>Kitumba Primary School</t>
  </si>
  <si>
    <t>Lower Bufongi Primary Sch.</t>
  </si>
  <si>
    <t>Makanga Primary school</t>
  </si>
  <si>
    <t>Mugabi Primary School</t>
  </si>
  <si>
    <t>Ndorwa Primary School</t>
  </si>
  <si>
    <t>Nyabikoni Primary School</t>
  </si>
  <si>
    <t>Rushaki Primary School</t>
  </si>
  <si>
    <t>Rutooma Primary School</t>
  </si>
  <si>
    <t>St. Maria Gorretti Primary Sch</t>
  </si>
  <si>
    <t>St. Maria Theresa Rushoroza Primary School</t>
  </si>
  <si>
    <t>BUSOTA P/S</t>
  </si>
  <si>
    <t>BUTABAALA PRIMARY SCHOOL</t>
  </si>
  <si>
    <t>BUTERIMIRE</t>
  </si>
  <si>
    <t>BUWAISWA</t>
  </si>
  <si>
    <t>Buwanume Primary School</t>
  </si>
  <si>
    <t>Buwuda P.S.</t>
  </si>
  <si>
    <t>BUZIBIRIRA P.S.</t>
  </si>
  <si>
    <t>KABUKYE PRIMARY SCHOOL</t>
  </si>
  <si>
    <t>KAMULI BOYS  P.S.</t>
  </si>
  <si>
    <t>KAMULI GIRLS  Primary School</t>
  </si>
  <si>
    <t>Kamuli T/Council COPE Centre</t>
  </si>
  <si>
    <t>Kamuli Township</t>
  </si>
  <si>
    <t>KANANAGE P.S.</t>
  </si>
  <si>
    <t>Kiwolera Army P.S.</t>
  </si>
  <si>
    <t>LUBAGA BOYS</t>
  </si>
  <si>
    <t>Mutekanga P.S</t>
  </si>
  <si>
    <t>Nakulyaku P.S.</t>
  </si>
  <si>
    <t>Namisambya SDA</t>
  </si>
  <si>
    <t>Rev.Nayenga P.S.</t>
  </si>
  <si>
    <t>ST. THERESA</t>
  </si>
  <si>
    <t>ELGON P.S.</t>
  </si>
  <si>
    <t>KAMINY P.S.</t>
  </si>
  <si>
    <t>KAPCHESOMBE P.S.</t>
  </si>
  <si>
    <t>KAPCHORWA DEM. SCHOOL</t>
  </si>
  <si>
    <t>KAPCHORWA P.S.</t>
  </si>
  <si>
    <t>KAPENGURIA PRIMARY SCHOOL</t>
  </si>
  <si>
    <t>KAPLELKO P.S.</t>
  </si>
  <si>
    <t>KAPNYIKEW P.S.</t>
  </si>
  <si>
    <t>KAPTERET PRIMARY SCHOOL</t>
  </si>
  <si>
    <t>KAPTUL PRIMARY SCHOOL</t>
  </si>
  <si>
    <t>KWOTI P.S.</t>
  </si>
  <si>
    <t>NGAIMBIRIR P.S.</t>
  </si>
  <si>
    <t>SIRON</t>
  </si>
  <si>
    <t>TEGERES P. S</t>
  </si>
  <si>
    <t>TERYET P.S.</t>
  </si>
  <si>
    <t>TUBAN P.S.</t>
  </si>
  <si>
    <t>Base Camp primary school</t>
  </si>
  <si>
    <t>Buhunga playground primary school</t>
  </si>
  <si>
    <t>Bulembia primary school</t>
  </si>
  <si>
    <t>Kamaiba primary school</t>
  </si>
  <si>
    <t>Kanyangeya primary school</t>
  </si>
  <si>
    <t>Kasese primary school</t>
  </si>
  <si>
    <t>Kasese SDA primary school</t>
  </si>
  <si>
    <t>Katiri primary school</t>
  </si>
  <si>
    <t>Kigoro primary school</t>
  </si>
  <si>
    <t>Kihara primary school</t>
  </si>
  <si>
    <t>Kirembe primary school</t>
  </si>
  <si>
    <t>Kogere primary school</t>
  </si>
  <si>
    <t>Kyanjuki primary school</t>
  </si>
  <si>
    <t>Masule primary school</t>
  </si>
  <si>
    <t>Mburakasaka primary school</t>
  </si>
  <si>
    <t>Misika primary school</t>
  </si>
  <si>
    <t>Mubuku Irrigation primary school</t>
  </si>
  <si>
    <t>Mulongoti primary school</t>
  </si>
  <si>
    <t>Nyakasanga primary school</t>
  </si>
  <si>
    <t>Nyakasojo primary school</t>
  </si>
  <si>
    <t>Nyamwamba primary school</t>
  </si>
  <si>
    <t>Railway primary school</t>
  </si>
  <si>
    <t>Road Barrier primary school</t>
  </si>
  <si>
    <t>Rukoki Model primary school</t>
  </si>
  <si>
    <t>Sebwe Irrigation primary school</t>
  </si>
  <si>
    <t>St. Immaculate Katooke primary school</t>
  </si>
  <si>
    <t>St. Peters Nyakasanga primary school</t>
  </si>
  <si>
    <t>Bulindo Primary School</t>
  </si>
  <si>
    <t>BUWAATE C/S P/S</t>
  </si>
  <si>
    <t>BUWAATE COU P.S.</t>
  </si>
  <si>
    <t>BWEYOGERERE COU P.S</t>
  </si>
  <si>
    <t>BWEYOGERERE MUSLIM P/S</t>
  </si>
  <si>
    <t>Goodwill Special Needs Demonstration Academy (SNE only)</t>
  </si>
  <si>
    <t>HASSAN TOURABI EDUCATION CENTRE</t>
  </si>
  <si>
    <t>KAMULI COU P.S</t>
  </si>
  <si>
    <t>KIJABIJO P.S.</t>
  </si>
  <si>
    <t>KIMWANYI UMEA P.S.</t>
  </si>
  <si>
    <t>KIRA P.S.</t>
  </si>
  <si>
    <t>KIREKA ARMY P.S.</t>
  </si>
  <si>
    <t>KIREKA CHURCH OF UGANDA</t>
  </si>
  <si>
    <t>Kireka Home for the Mentally Handicapped P/S</t>
  </si>
  <si>
    <t>KIREKA UMEA P.S.</t>
  </si>
  <si>
    <t>KIRINYA COU</t>
  </si>
  <si>
    <t>KITUKUTWE P/S</t>
  </si>
  <si>
    <t>KYALIWAJJALA UMEA P.S.</t>
  </si>
  <si>
    <t>MELISA P.S.</t>
  </si>
  <si>
    <t>NAMBOGO MEMORIAL P.S.</t>
  </si>
  <si>
    <t>NAMUGONGO BOYS P.S.</t>
  </si>
  <si>
    <t>Namugongo Girls  P.S.</t>
  </si>
  <si>
    <t>NAMUGONGO MIXED P.S.</t>
  </si>
  <si>
    <t>Shimon Demonstration School, Kira</t>
  </si>
  <si>
    <t>St Gonzaga Kamuli C/S Primary School</t>
  </si>
  <si>
    <t>St Joseph catholic P/ SKirinya</t>
  </si>
  <si>
    <t>St Thomas BazaddeBweyogerere C/S Primary School</t>
  </si>
  <si>
    <t>GISORO P/S</t>
  </si>
  <si>
    <t>KISORO DEMO.  P.S.</t>
  </si>
  <si>
    <t>KISORO HIIL P.S.</t>
  </si>
  <si>
    <t>SESEME P/S</t>
  </si>
  <si>
    <t>KITGUM BOYS P.S</t>
  </si>
  <si>
    <t>Kitgum Demonstration P.S</t>
  </si>
  <si>
    <t>KITGUM GIRLS P.S</t>
  </si>
  <si>
    <t>KITGUM P.S.</t>
  </si>
  <si>
    <t>Kitgum Prison S.</t>
  </si>
  <si>
    <t>KITGUM PUBLIC SCHOOL</t>
  </si>
  <si>
    <t>Ojuma P.S</t>
  </si>
  <si>
    <t>PANDWONG P.S.</t>
  </si>
  <si>
    <t>ABELE P.S.</t>
  </si>
  <si>
    <t>APA P. S</t>
  </si>
  <si>
    <t>Birijaku P.S.</t>
  </si>
  <si>
    <t>GBUKUTU JSL ORPHANAGE P.S</t>
  </si>
  <si>
    <t>Noor Islamic P.s</t>
  </si>
  <si>
    <t>NYANGILIA P.S.</t>
  </si>
  <si>
    <t>NYARILO P.S.</t>
  </si>
  <si>
    <t>Ogo P.S.</t>
  </si>
  <si>
    <t>Ombaci Self Help P.S</t>
  </si>
  <si>
    <t>TEREMUNGA P.S.</t>
  </si>
  <si>
    <t>KANAWAT P.S</t>
  </si>
  <si>
    <t>KOTIDO ARMY P.S.</t>
  </si>
  <si>
    <t>Kotido Girls P/S</t>
  </si>
  <si>
    <t>KOTIDO MIXED P.S.</t>
  </si>
  <si>
    <t>Lomukura P/S</t>
  </si>
  <si>
    <t>MARY MOTHER OF GOD P.S.</t>
  </si>
  <si>
    <t>PANYANGARA P.S.</t>
  </si>
  <si>
    <t>Aburbur P.S.</t>
  </si>
  <si>
    <t>Amejei Primary School</t>
  </si>
  <si>
    <t>01</t>
  </si>
  <si>
    <t>Aterai P.S.</t>
  </si>
  <si>
    <t>BAZAAR P.S</t>
  </si>
  <si>
    <t>BOMA NORTH P.S</t>
  </si>
  <si>
    <t>KABATA P.S</t>
  </si>
  <si>
    <t>Kelim P.S.</t>
  </si>
  <si>
    <t>KUMI BOYS P.S</t>
  </si>
  <si>
    <t>KUMI GIRLS P.S</t>
  </si>
  <si>
    <t>KUMI P.S.</t>
  </si>
  <si>
    <t>KUMI TOWNSHIP P.S</t>
  </si>
  <si>
    <t>OKOUBA P.S</t>
  </si>
  <si>
    <t>OLUNGIA P.S</t>
  </si>
  <si>
    <t>OMOLOKONYO P.S</t>
  </si>
  <si>
    <t>OTIPE P.S</t>
  </si>
  <si>
    <t>ST. MATHIAS APUTON P.S</t>
  </si>
  <si>
    <t>WIGGINS P.S</t>
  </si>
  <si>
    <t>3 R S KASOKOSO P.S</t>
  </si>
  <si>
    <t>BIBBO P.S</t>
  </si>
  <si>
    <t>BUGOMBA P.S.</t>
  </si>
  <si>
    <t>Busabaga P/S</t>
  </si>
  <si>
    <t>BUWOOLA COU P.S</t>
  </si>
  <si>
    <t>BUWUNDO P.S</t>
  </si>
  <si>
    <t>GEREGERE P.S</t>
  </si>
  <si>
    <t>KASOGA P/S</t>
  </si>
  <si>
    <t>KAWOLO COU P.S.</t>
  </si>
  <si>
    <t>KAWOTO SCHOOL</t>
  </si>
  <si>
    <t>KIDUSU UMEA P.S</t>
  </si>
  <si>
    <t>KIKUBE P.S</t>
  </si>
  <si>
    <t>KINONI P.S</t>
  </si>
  <si>
    <t>KINONI UMEA</t>
  </si>
  <si>
    <t>KISAASI P.S.</t>
  </si>
  <si>
    <t>KITEZA P.S.</t>
  </si>
  <si>
    <t>KITOOLA P.S</t>
  </si>
  <si>
    <t>KIYAGI P.S</t>
  </si>
  <si>
    <t>KUNGU BAHAI P.S</t>
  </si>
  <si>
    <t>LUGAZI COMMUNITY P.S</t>
  </si>
  <si>
    <t>LUGAZI EAST P.S</t>
  </si>
  <si>
    <t>LUGAZI MODEL P.S</t>
  </si>
  <si>
    <t>LUGAZI ST.KIZITO P.S</t>
  </si>
  <si>
    <t>LUGAZI UMEA P.S</t>
  </si>
  <si>
    <t>LUGAZI WEST P/S</t>
  </si>
  <si>
    <t>LUSOZI P.S</t>
  </si>
  <si>
    <t>MUTEESA I MEMORIAL P.S.</t>
  </si>
  <si>
    <t>NAJJEMBE P.S</t>
  </si>
  <si>
    <t>NAKAMATTE P/S</t>
  </si>
  <si>
    <t>NAKAWUNGU P.S.</t>
  </si>
  <si>
    <t>NANSEENYA P.S.</t>
  </si>
  <si>
    <t>NSEENYA P.S.</t>
  </si>
  <si>
    <t>NTENGA P.S</t>
  </si>
  <si>
    <t>SAGAZI COU P.S.</t>
  </si>
  <si>
    <t>ST. ANDREW BUWUNDO P.S</t>
  </si>
  <si>
    <t>ST. BRUNO DANGALA P.S</t>
  </si>
  <si>
    <t>ST. JUDE P.S. KITIGOMA</t>
  </si>
  <si>
    <t>ST. KIZITO BUWOOLA P.C</t>
  </si>
  <si>
    <t>ST. LUKE KITOOLA P/S</t>
  </si>
  <si>
    <t>ST. MARY S P/S BUVUUNYA</t>
  </si>
  <si>
    <t>STATION CAMP P.S.</t>
  </si>
  <si>
    <t>THE SOURCE KITIGOMA P.S</t>
  </si>
  <si>
    <t>VULU P/S</t>
  </si>
  <si>
    <t>YUNUSU MEM.P.S KASOGA</t>
  </si>
  <si>
    <t>Bunamwaya C/U Primary School</t>
  </si>
  <si>
    <t>BUNAMWAYA CENTRAL PARENTS SCHOOL</t>
  </si>
  <si>
    <t>BUSABALA P.S.</t>
  </si>
  <si>
    <t>Kibiri C/U Primary School</t>
  </si>
  <si>
    <t>KIGO LUNYA PARENTS SCHOOL</t>
  </si>
  <si>
    <t>KIGO PRISONS P.S.</t>
  </si>
  <si>
    <t>LUBUGUMU UMEA</t>
  </si>
  <si>
    <t>MASAJJA UMEA P.S.</t>
  </si>
  <si>
    <t>Mutungo Kitiiko Primary School</t>
  </si>
  <si>
    <t>NAMASUBA UMEA P.S.</t>
  </si>
  <si>
    <t>NDEJJE C.S P.S.</t>
  </si>
  <si>
    <t>NYANAMA MOSLEM P.S</t>
  </si>
  <si>
    <t>Sseguku Primary School</t>
  </si>
  <si>
    <t>ST. GYAVIIRA LWEZA P.S.</t>
  </si>
  <si>
    <t>St. Kizito P/S Kibiri</t>
  </si>
  <si>
    <t>ST. PIUS P.S MASAJJA</t>
  </si>
  <si>
    <t>BIGANDO P.S.</t>
  </si>
  <si>
    <t>BIIZI P.S.</t>
  </si>
  <si>
    <t>BULYANGO P.S.</t>
  </si>
  <si>
    <t>KABALEGA P.S.</t>
  </si>
  <si>
    <t>KABALYE P.S.</t>
  </si>
  <si>
    <t>KABALYE SETTLEMENT P.S.</t>
  </si>
  <si>
    <t>KALYANGO P.S.</t>
  </si>
  <si>
    <t>KAMURASI DEMO. SCHOOL</t>
  </si>
  <si>
    <t>KARUJUBU P.S.</t>
  </si>
  <si>
    <t>KATASENYWA P.S.</t>
  </si>
  <si>
    <t>KIBWOONA P.S.</t>
  </si>
  <si>
    <t>KIGULYA P/S</t>
  </si>
  <si>
    <t>KIHANDE MUSLIM P.S</t>
  </si>
  <si>
    <t>KIHUUBA P.S.</t>
  </si>
  <si>
    <t>KINOGOZI P.S.</t>
  </si>
  <si>
    <t>KIRASA MOSLEM P.S.</t>
  </si>
  <si>
    <t>KISANJA P.S.</t>
  </si>
  <si>
    <t>KYEMA P.S.</t>
  </si>
  <si>
    <t>MASINDI ARMY DAY SCHOOL</t>
  </si>
  <si>
    <t>MASINDI ISLAMIC P.S.</t>
  </si>
  <si>
    <t>MASINDI JUNIOR P/S</t>
  </si>
  <si>
    <t>MASINDI PUBLIC SCHOOL</t>
  </si>
  <si>
    <t>MASINDI TOWN MODEL P.S</t>
  </si>
  <si>
    <t>MASINDI  ARMY BARRACKS SCHOOL</t>
  </si>
  <si>
    <t>NYAKATOOKE P.S.</t>
  </si>
  <si>
    <t>NYAMIGISA BOYS SCHOOL</t>
  </si>
  <si>
    <t>NYAMIGISA GIRLS P.S.</t>
  </si>
  <si>
    <t>RWIJEERE P.S.</t>
  </si>
  <si>
    <t>ST. EDWARD P.S.</t>
  </si>
  <si>
    <t>Bukanaga P.S</t>
  </si>
  <si>
    <t>Businziggo P.S.</t>
  </si>
  <si>
    <t>BUSUBUUZI DEMO. P.S.</t>
  </si>
  <si>
    <t>Butebi Islamic P.S.</t>
  </si>
  <si>
    <t>Butega COU P.S.</t>
  </si>
  <si>
    <t>DDANYA  SCHOOL</t>
  </si>
  <si>
    <t>Kabule COU P.S.</t>
  </si>
  <si>
    <t>Kabule R.C. P.S.</t>
  </si>
  <si>
    <t>Kabuwambo COU P.S.</t>
  </si>
  <si>
    <t>Kalamba P.S.</t>
  </si>
  <si>
    <t>katakala p.s</t>
  </si>
  <si>
    <t>Kawoko P.S.</t>
  </si>
  <si>
    <t>Kitogwafu Primary School</t>
  </si>
  <si>
    <t>Kyankowe P.S.</t>
  </si>
  <si>
    <t>Lulagala P.S.</t>
  </si>
  <si>
    <t>MASWA PARENTS</t>
  </si>
  <si>
    <t>Mbaliga UMEA P.S.</t>
  </si>
  <si>
    <t>Mityana Junior School</t>
  </si>
  <si>
    <t>MITYANA PUBLIC SCHOOL</t>
  </si>
  <si>
    <t>Naama COU P.S.</t>
  </si>
  <si>
    <t>Naama Junior School</t>
  </si>
  <si>
    <t>Naama R.C. P.S.</t>
  </si>
  <si>
    <t>Naama UMEA P.S.</t>
  </si>
  <si>
    <t>NAKASEETA ISLAMIC P.S</t>
  </si>
  <si>
    <t>NAKIBANGA COU P.S</t>
  </si>
  <si>
    <t>NAMYESO P.S.</t>
  </si>
  <si>
    <t>NANDEGEJJA P.S</t>
  </si>
  <si>
    <t>Nkonya C.U P.S</t>
  </si>
  <si>
    <t>SAALA COU P.S.</t>
  </si>
  <si>
    <t>ST. AMBROSE P.S.</t>
  </si>
  <si>
    <t>St. Jude Kitinkokola Primary School</t>
  </si>
  <si>
    <t>ST. MARYS KIGANWA P.S</t>
  </si>
  <si>
    <t>ST. NOA KIYINDA P.S.</t>
  </si>
  <si>
    <t>ST. NOAH KISULE P.S</t>
  </si>
  <si>
    <t>ST. THERESA P.S. BUSUUBIZI</t>
  </si>
  <si>
    <t>Ttamu Islamic School</t>
  </si>
  <si>
    <t>TTANDA R.C P.S</t>
  </si>
  <si>
    <t>Kakolye Muslim P/S</t>
  </si>
  <si>
    <t>Moroto Demonstration P/S</t>
  </si>
  <si>
    <t>Moroto Municipal Council P/S</t>
  </si>
  <si>
    <t>Moroto Prison P/S</t>
  </si>
  <si>
    <t>Nakapelimen P/S</t>
  </si>
  <si>
    <t>BIWANGA COU</t>
  </si>
  <si>
    <t>BIWANGA R.C. P.S.</t>
  </si>
  <si>
    <t>BUKOBA P.S</t>
  </si>
  <si>
    <t>BULISA UPCIU P.S.</t>
  </si>
  <si>
    <t>BUSWERA P.S.</t>
  </si>
  <si>
    <t>Kabatende P.S.</t>
  </si>
  <si>
    <t>KAKINDU PRIMARY SCHOOL</t>
  </si>
  <si>
    <t>Kanseera Aden P.S.</t>
  </si>
  <si>
    <t>Kasenyi COU P.S.</t>
  </si>
  <si>
    <t>Katoma P.S.</t>
  </si>
  <si>
    <t>Kattabalanga P.S.</t>
  </si>
  <si>
    <t>KAWEERI DISTRICT MODEL P.S.</t>
  </si>
  <si>
    <t>Kawuula P.S.</t>
  </si>
  <si>
    <t>KAYINJA COPE</t>
  </si>
  <si>
    <t>KISINDIZI P.S</t>
  </si>
  <si>
    <t>KYAMUKOONA P.S.</t>
  </si>
  <si>
    <t>Mazooba P.S.</t>
  </si>
  <si>
    <t>Mubende St. Mary's P.S.</t>
  </si>
  <si>
    <t>MUBENDE ST.JOSEPH P.S.</t>
  </si>
  <si>
    <t>Mubende Tiger P.S.</t>
  </si>
  <si>
    <t>Nabitimpa P.S.</t>
  </si>
  <si>
    <t>Nakayima P.S.</t>
  </si>
  <si>
    <t>NAMAGOGO</t>
  </si>
  <si>
    <t>RWABAGABO P.S.</t>
  </si>
  <si>
    <t>Bajjo P/S</t>
  </si>
  <si>
    <t>Bishop's East P/School</t>
  </si>
  <si>
    <t>Buwava Beatrice P/S</t>
  </si>
  <si>
    <t>Jinja Misindye P/S</t>
  </si>
  <si>
    <t>Joggo Primary School</t>
  </si>
  <si>
    <t>Kati Primary School</t>
  </si>
  <si>
    <t>Kirowooza Primary School</t>
  </si>
  <si>
    <t>Kiwanga C/U P/S</t>
  </si>
  <si>
    <t>Kiwanga Umea P/S</t>
  </si>
  <si>
    <t>Kiwango Umea Primary School</t>
  </si>
  <si>
    <t>Kyesereka C/U Primary School</t>
  </si>
  <si>
    <t>Lweza P/S</t>
  </si>
  <si>
    <t>Martin Nkoyoyo Inclusive P/S (SNE only)</t>
  </si>
  <si>
    <t>Misindye C/U P/S</t>
  </si>
  <si>
    <t>Mother Kevin P/S Kiwanga</t>
  </si>
  <si>
    <t>Mukono Boarding P/S</t>
  </si>
  <si>
    <t>Mukono Town Muslim P/S</t>
  </si>
  <si>
    <t>Nabbale Primary School</t>
  </si>
  <si>
    <t>Nakagere Muslim P/S</t>
  </si>
  <si>
    <t>Namilyango Day Boys P/S</t>
  </si>
  <si>
    <t>Namilyango Junior Boys School</t>
  </si>
  <si>
    <t>New Hope Africa P/S</t>
  </si>
  <si>
    <t>Ngandu P/S</t>
  </si>
  <si>
    <t>Nsambwe C/U Primary School</t>
  </si>
  <si>
    <t>Ntawo Primary School</t>
  </si>
  <si>
    <t>Nyenje Primary School</t>
  </si>
  <si>
    <t>Seeta C/U Primary School</t>
  </si>
  <si>
    <t>Seeta Umea P/S</t>
  </si>
  <si>
    <t>Ssekiboobo Primary School</t>
  </si>
  <si>
    <t>St. Augustine Primary School</t>
  </si>
  <si>
    <t>St. Charles Lwanga Bukeere P/S</t>
  </si>
  <si>
    <t>St. Peter's Nantabulirwa C/U P/S</t>
  </si>
  <si>
    <t>St. Thereza Namilyango Girls' Boarding P/S</t>
  </si>
  <si>
    <t>Takajjungge Primary School</t>
  </si>
  <si>
    <t>Bbibo Primary School</t>
  </si>
  <si>
    <t>BUILDING TOMORROW ACADEMY OF GITTA</t>
  </si>
  <si>
    <t>Bulesa Primary School</t>
  </si>
  <si>
    <t>BUSIKIRI P.S.</t>
  </si>
  <si>
    <t>BUSO MUSLIM P.S.</t>
  </si>
  <si>
    <t>BUSUKUMA COU P.S.</t>
  </si>
  <si>
    <t>BUWAMBO P.S.</t>
  </si>
  <si>
    <t>DAMALI NABAGEREKA P.S.</t>
  </si>
  <si>
    <t>GALAMBA P.S.</t>
  </si>
  <si>
    <t>GOMBE  P.S.</t>
  </si>
  <si>
    <t>JINJA KALOLI GIRLS</t>
  </si>
  <si>
    <t>KANYANGE P.S</t>
  </si>
  <si>
    <t>KAZO COU P.S.</t>
  </si>
  <si>
    <t>KAZO MIXED P.S.</t>
  </si>
  <si>
    <t>KIBIBI CATHOLIC P.S.</t>
  </si>
  <si>
    <t>KIGOOGWA UMEA P.S.</t>
  </si>
  <si>
    <t>KIJJUDDE P.S.</t>
  </si>
  <si>
    <t>KIROLO UMEA P.S.</t>
  </si>
  <si>
    <t>KITANDA COU P.S.</t>
  </si>
  <si>
    <t>KITUNGWA P.S.</t>
  </si>
  <si>
    <t>KIWENDA P.S.</t>
  </si>
  <si>
    <t>Kkungu Primary School</t>
  </si>
  <si>
    <t>LUGO P.S.</t>
  </si>
  <si>
    <t>LWADDA P.S.</t>
  </si>
  <si>
    <t>MAGANJO UMEA P.S.</t>
  </si>
  <si>
    <t>MIGADDE C/U</t>
  </si>
  <si>
    <t>Migadde Primary School</t>
  </si>
  <si>
    <t>MWERERWE CATHOLIC  P.S.</t>
  </si>
  <si>
    <t>MWERERWE COU P.S.</t>
  </si>
  <si>
    <t>NABINAKA P.S.</t>
  </si>
  <si>
    <t>NABINENE P.S.</t>
  </si>
  <si>
    <t>Nabitalo Primary School</t>
  </si>
  <si>
    <t>NAKYESSANJJA P.S.</t>
  </si>
  <si>
    <t>NAMULONGE P.S.</t>
  </si>
  <si>
    <t>NANSANA COU P.S.</t>
  </si>
  <si>
    <t>NANSANA SDA P/S</t>
  </si>
  <si>
    <t>NASSE MUSLIM P.S</t>
  </si>
  <si>
    <t>SAM IGA MEMORIAL P.S.</t>
  </si>
  <si>
    <t>SSAAYI BRIGHT DAY P.S</t>
  </si>
  <si>
    <t>SSANGA P.S.</t>
  </si>
  <si>
    <t>ST. CHARLES LWANGA MATUGGA P.S.</t>
  </si>
  <si>
    <t>St. Johns Kabonge Primary School</t>
  </si>
  <si>
    <t>St. Joseph Nansana C/S P/S</t>
  </si>
  <si>
    <t>ST. JUDE KIRYAGONJA P.S.</t>
  </si>
  <si>
    <t>St. Kizito Ttikalu Primary School</t>
  </si>
  <si>
    <t>ST. MARK KAKERENGE P/S</t>
  </si>
  <si>
    <t>TTIKKALU UMEA P.S.</t>
  </si>
  <si>
    <t>WAMIRONGO P.S.</t>
  </si>
  <si>
    <t>ZEBIDAYO KIBUKA MEMORIAL NABUTITI P.S.</t>
  </si>
  <si>
    <t>Abindu</t>
  </si>
  <si>
    <t>AFERE</t>
  </si>
  <si>
    <t>Angir COPE</t>
  </si>
  <si>
    <t>ANGIR P.S</t>
  </si>
  <si>
    <t>JUKIA</t>
  </si>
  <si>
    <t>NAMRWODHO</t>
  </si>
  <si>
    <t>Namthin</t>
  </si>
  <si>
    <t>NEBBI P.S.</t>
  </si>
  <si>
    <t>Nebbi Public</t>
  </si>
  <si>
    <t>NYACARA</t>
  </si>
  <si>
    <t>PAMINYA AYILA</t>
  </si>
  <si>
    <t>PUBIDHI</t>
  </si>
  <si>
    <t>AHAMADIYA P.S.</t>
  </si>
  <si>
    <t>Bbanga C/U</t>
  </si>
  <si>
    <t>BUGOLO UMEA P.S.</t>
  </si>
  <si>
    <t>BUGULE P.S.</t>
  </si>
  <si>
    <t>BUGUNGU P.S.</t>
  </si>
  <si>
    <t>BUZIIKA COU P.S.</t>
  </si>
  <si>
    <t>KAGOMBE SUPERIOR P.S</t>
  </si>
  <si>
    <t>KALAGALA UMEA</t>
  </si>
  <si>
    <t>KIIRA PUBLIC P.S.</t>
  </si>
  <si>
    <t>KIKONDO UMEA P7</t>
  </si>
  <si>
    <t>Kinaabi UMEA P.S.</t>
  </si>
  <si>
    <t>KIRUGU COU P.S.</t>
  </si>
  <si>
    <t>KIRUGU R.C. P.S.</t>
  </si>
  <si>
    <t>KITEYUNJA P.S  NAMIYAGI</t>
  </si>
  <si>
    <t>Kiwanyi COU P.S.</t>
  </si>
  <si>
    <t>KIYAGI PARENTS SCHOOL</t>
  </si>
  <si>
    <t>LUWALA P.S.</t>
  </si>
  <si>
    <t>LUWALA TEA P.S.</t>
  </si>
  <si>
    <t>NAKALANGA UMEA P.S.</t>
  </si>
  <si>
    <t>NAKIBIZI P.S.</t>
  </si>
  <si>
    <t>NALUVULE ISLAMIC</t>
  </si>
  <si>
    <t>NAMINYA COU P.S.</t>
  </si>
  <si>
    <t>NAMINYA R.C. P.S.</t>
  </si>
  <si>
    <t>NAMINYA UMEA P.S.</t>
  </si>
  <si>
    <t>NAMWEZI UMEA P.S.</t>
  </si>
  <si>
    <t>NJERU P.S.</t>
  </si>
  <si>
    <t>NYENGA COU P.S.</t>
  </si>
  <si>
    <t>NYENGA GIRLS</t>
  </si>
  <si>
    <t>NYENGA MUSLIM P.S.</t>
  </si>
  <si>
    <t>SSESE COU P.S.</t>
  </si>
  <si>
    <t>SSESSE BUGOLO P.S.</t>
  </si>
  <si>
    <t>SSUNGA C.U P.S</t>
  </si>
  <si>
    <t>SSUNGA ST. JUDE P/S</t>
  </si>
  <si>
    <t>ST. BERNADETTA NAKIBIZZI P.S</t>
  </si>
  <si>
    <t>ST. FRANCIS NYENGA BOYS</t>
  </si>
  <si>
    <t>ST. JOSEPH MBUKIRO P.S</t>
  </si>
  <si>
    <t>ST. MARY S P.S KIRYOWA</t>
  </si>
  <si>
    <t>St. Moses Bukaya</t>
  </si>
  <si>
    <t>ST. PETER'S P.S</t>
  </si>
  <si>
    <t>ST. STEPHEN P.S.</t>
  </si>
  <si>
    <t>TONGOLO P.S.</t>
  </si>
  <si>
    <t>WABUSANKE  R.C P/S</t>
  </si>
  <si>
    <t>WAKISI BAPTIST P.S.</t>
  </si>
  <si>
    <t>WAKISI R.C. P.S.</t>
  </si>
  <si>
    <t>WAKISI WABIYINJA P.S.</t>
  </si>
  <si>
    <t>Kikoni SDA</t>
  </si>
  <si>
    <t>Kyamate</t>
  </si>
  <si>
    <t>Maato</t>
  </si>
  <si>
    <t>Ntungamo</t>
  </si>
  <si>
    <t>Nyakihanga</t>
  </si>
  <si>
    <t>Ruhoko</t>
  </si>
  <si>
    <t>Kahororo P/S</t>
  </si>
  <si>
    <t>Kakonkoma</t>
  </si>
  <si>
    <t>Kashozi</t>
  </si>
  <si>
    <t>Katwekamwe</t>
  </si>
  <si>
    <t>Kinyasano B.</t>
  </si>
  <si>
    <t>Kitazikurukwa</t>
  </si>
  <si>
    <t>Kiyaga</t>
  </si>
  <si>
    <t>Kyatoko</t>
  </si>
  <si>
    <t>Nyabihinga</t>
  </si>
  <si>
    <t>Nyakibale Lower</t>
  </si>
  <si>
    <t>Nyakibale Upper</t>
  </si>
  <si>
    <t>Rukondo</t>
  </si>
  <si>
    <t>Rukungiri Primary School</t>
  </si>
  <si>
    <t>Ruruku</t>
  </si>
  <si>
    <t>Town Council</t>
  </si>
  <si>
    <t>BUSESIRE P.S.</t>
  </si>
  <si>
    <t>BUTSIBO C.O.U P.S.</t>
  </si>
  <si>
    <t>ISHEKYE UNIT FOR H/ CAPED P.S.</t>
  </si>
  <si>
    <t>ITEGYERO P.S.</t>
  </si>
  <si>
    <t>ITENDERO P.S.</t>
  </si>
  <si>
    <t>KABWOHE MIXED P.S.</t>
  </si>
  <si>
    <t>KAGONGI P.S.</t>
  </si>
  <si>
    <t>KAGONGI P.S.Madarasati</t>
  </si>
  <si>
    <t>KAMABAARE P.S</t>
  </si>
  <si>
    <t>KAMUGUNGUNU P.S.</t>
  </si>
  <si>
    <t>N/A</t>
  </si>
  <si>
    <t>KARERA COPE. SCH</t>
  </si>
  <si>
    <t>KASHOZI P.S.</t>
  </si>
  <si>
    <t>KATEETE P.S.</t>
  </si>
  <si>
    <t>KATWE P.S.</t>
  </si>
  <si>
    <t>KIBINGO I P.S.</t>
  </si>
  <si>
    <t>KIBUTAMO P.S.</t>
  </si>
  <si>
    <t>KIHUNDA P.S.</t>
  </si>
  <si>
    <t>KIKONKO P.S.</t>
  </si>
  <si>
    <t>KISO-KARERA P.S.</t>
  </si>
  <si>
    <t>KITOJO COPE. SCH</t>
  </si>
  <si>
    <t>KYABANDARA MADRASAT P/S</t>
  </si>
  <si>
    <t>KYABANDARA P.S.</t>
  </si>
  <si>
    <t>KYAMUNGWE P.S.</t>
  </si>
  <si>
    <t>MIGINA P.S.</t>
  </si>
  <si>
    <t>MUKINGA P.S.</t>
  </si>
  <si>
    <t>MUSHANGA MIXED P.S.</t>
  </si>
  <si>
    <t>MUTOJO INTEGRATED P.S.</t>
  </si>
  <si>
    <t>MUTOJO MADARASAT P.S.</t>
  </si>
  <si>
    <t>NDEEBO P.S.</t>
  </si>
  <si>
    <t>NGANWA JUNIOR P.S.</t>
  </si>
  <si>
    <t>NGOMANUNGI P.S.</t>
  </si>
  <si>
    <t>NYABISHERA P.S.</t>
  </si>
  <si>
    <t>NYAKASHAMBYA P.S.</t>
  </si>
  <si>
    <t>NYAMIYAGA P.S.</t>
  </si>
  <si>
    <t>RUSHOROZA P.S.</t>
  </si>
  <si>
    <t>RUSHOZI P.S.</t>
  </si>
  <si>
    <t>RWABUTURA P.S.</t>
  </si>
  <si>
    <t>RWAKIZIBWA P.S.</t>
  </si>
  <si>
    <t>RWAMPORORO P.S.</t>
  </si>
  <si>
    <t>RWAMUJOJO MIXED P.S.</t>
  </si>
  <si>
    <t>RWEIGAGA P.S.</t>
  </si>
  <si>
    <t>RWEMBUGU P.S.</t>
  </si>
  <si>
    <t>RWEMIKO P.S.</t>
  </si>
  <si>
    <t>RWENGANDO P.S.</t>
  </si>
  <si>
    <t>RWENTOBO P.S.</t>
  </si>
  <si>
    <t>RWENTUNDA P.S.</t>
  </si>
  <si>
    <t>RWEYESHERA P.S.</t>
  </si>
  <si>
    <t>AGURURU P/S</t>
  </si>
  <si>
    <t>AMAGORO P/S</t>
  </si>
  <si>
    <t>ATURUKUKU P/S</t>
  </si>
  <si>
    <t>CHAMWINULA P/S</t>
  </si>
  <si>
    <t>ELGON VIEW P/S</t>
  </si>
  <si>
    <t>INDUSTRIAL VIEW PRIMARY SCHOOL</t>
  </si>
  <si>
    <t>JUBA P/S</t>
  </si>
  <si>
    <t>MORUKATIPE VIEW P/S</t>
  </si>
  <si>
    <t>MUDAKORI P/S</t>
  </si>
  <si>
    <t>OGUTI P/S</t>
  </si>
  <si>
    <t>ROCK VIEW SCHOOL</t>
  </si>
  <si>
    <t>ST. JUDE P/S</t>
  </si>
  <si>
    <t>ST. KIZITO'S P/S</t>
  </si>
  <si>
    <t>TORORO COLLEGE P/S</t>
  </si>
  <si>
    <t>TORORO POLICE CHILDREN P/S</t>
  </si>
  <si>
    <t>ABIM P.S.</t>
  </si>
  <si>
    <t>ACHANGGALI P.S</t>
  </si>
  <si>
    <t>ADEA P.S.</t>
  </si>
  <si>
    <t>AKWANGWEL P.S.</t>
  </si>
  <si>
    <t>ALEREK P.S.</t>
  </si>
  <si>
    <t>AMITA P.S.</t>
  </si>
  <si>
    <t>ANINATA P.S.</t>
  </si>
  <si>
    <t>AREMBWOLA P.S</t>
  </si>
  <si>
    <t>ATING P.S</t>
  </si>
  <si>
    <t>AWACH P.S.</t>
  </si>
  <si>
    <t>AYWEE P.S.</t>
  </si>
  <si>
    <t>BAROTUKEI P.S.</t>
  </si>
  <si>
    <t>GANGMING P.S.</t>
  </si>
  <si>
    <t>GOTAPWOU P.S.</t>
  </si>
  <si>
    <t>GULONGER P.S.</t>
  </si>
  <si>
    <t>GULOTWORO P.S</t>
  </si>
  <si>
    <t>KANU P.S.</t>
  </si>
  <si>
    <t>KATALA P.S</t>
  </si>
  <si>
    <t>Kiru P/S</t>
  </si>
  <si>
    <t>Koya P.S.</t>
  </si>
  <si>
    <t>LOTUKEI P.S.</t>
  </si>
  <si>
    <t>LOYOROIT P.S</t>
  </si>
  <si>
    <t>MORULEM BOYS P.S.</t>
  </si>
  <si>
    <t>Morulem Girls P.S.</t>
  </si>
  <si>
    <t>Obolokome P.S.</t>
  </si>
  <si>
    <t>OMORU P.S.</t>
  </si>
  <si>
    <t>OPOPONGO P.S</t>
  </si>
  <si>
    <t>ORETA P.S.</t>
  </si>
  <si>
    <t>ORWAMUGE P.S.</t>
  </si>
  <si>
    <t>ORYEOTYENE P.S.</t>
  </si>
  <si>
    <t>OTALABAR P.S.</t>
  </si>
  <si>
    <t>PUPU KAMUYA P.S.</t>
  </si>
  <si>
    <t>RACHKOKO P.S</t>
  </si>
  <si>
    <t>Rogom P.S.</t>
  </si>
  <si>
    <t>WILELA P.S.</t>
  </si>
  <si>
    <t xml:space="preserve"> Ayilo IA PS &amp; AEP </t>
  </si>
  <si>
    <t xml:space="preserve"> Ayilo IB PS </t>
  </si>
  <si>
    <t xml:space="preserve"> Maaji III PS </t>
  </si>
  <si>
    <t xml:space="preserve"> Nyumanzi 1 PS </t>
  </si>
  <si>
    <t xml:space="preserve"> Nyumanzi 2 PS </t>
  </si>
  <si>
    <t xml:space="preserve"> Pagrinya 2 PS </t>
  </si>
  <si>
    <t xml:space="preserve"> ZOKA CENTRAL PS </t>
  </si>
  <si>
    <t>Adjumani Central P/S</t>
  </si>
  <si>
    <t>Adjumani Girls P/S</t>
  </si>
  <si>
    <t>AGOJO LOWER P/S</t>
  </si>
  <si>
    <t>AJUGOPI P.S.</t>
  </si>
  <si>
    <t>AJUJO  P.S</t>
  </si>
  <si>
    <t>ALIWARA P.S.</t>
  </si>
  <si>
    <t>AMELO P.S.</t>
  </si>
  <si>
    <t>AMURU P.S.</t>
  </si>
  <si>
    <t>ATURA P.S</t>
  </si>
  <si>
    <t>AYIRI</t>
  </si>
  <si>
    <t>Biyaya P/S</t>
  </si>
  <si>
    <t>Biyo Primary School</t>
  </si>
  <si>
    <t>BOROLI P.S.</t>
  </si>
  <si>
    <t>Cesia P/S</t>
  </si>
  <si>
    <t>DZAIPI P.S.</t>
  </si>
  <si>
    <t>ELEMA P.S.</t>
  </si>
  <si>
    <t>ELEUKWE P.S</t>
  </si>
  <si>
    <t>ESIA</t>
  </si>
  <si>
    <t>ETEJO</t>
  </si>
  <si>
    <t>ETIA P.S.</t>
  </si>
  <si>
    <t>FUDA P.S.</t>
  </si>
  <si>
    <t>GULINYA P/S</t>
  </si>
  <si>
    <t>Gwere P/S</t>
  </si>
  <si>
    <t>IBIBIAWORO P.S.</t>
  </si>
  <si>
    <t>ITIRIKWA P.S.</t>
  </si>
  <si>
    <t>JURUMINI P.S.</t>
  </si>
  <si>
    <t>Keyo I P/S</t>
  </si>
  <si>
    <t>KOLIDIDI P.S.</t>
  </si>
  <si>
    <t>KUREKU P.S.</t>
  </si>
  <si>
    <t>LEWA P.S.</t>
  </si>
  <si>
    <t>LOA</t>
  </si>
  <si>
    <t>MAASA P.S.</t>
  </si>
  <si>
    <t>MAGARA P.S</t>
  </si>
  <si>
    <t>MAGBURU</t>
  </si>
  <si>
    <t>MELIADERI P.S.</t>
  </si>
  <si>
    <t>MELIJO P.S.</t>
  </si>
  <si>
    <t>MIJALE P.S</t>
  </si>
  <si>
    <t>MINIKI</t>
  </si>
  <si>
    <t>MIRIEYI P.S.</t>
  </si>
  <si>
    <t>MOINYA P.S</t>
  </si>
  <si>
    <t>MUNGULA P.S.</t>
  </si>
  <si>
    <t>NYEU P.S.</t>
  </si>
  <si>
    <t>NYUMAZI P.S.</t>
  </si>
  <si>
    <t>ODU P.S</t>
  </si>
  <si>
    <t>OFUA CENTRAL P.S</t>
  </si>
  <si>
    <t>Ogolo P/S</t>
  </si>
  <si>
    <t>OKANGALI</t>
  </si>
  <si>
    <t>OKAWA P.S</t>
  </si>
  <si>
    <t>Olia P/S</t>
  </si>
  <si>
    <t>Oligo P/S</t>
  </si>
  <si>
    <t>OLIJI P.S.</t>
  </si>
  <si>
    <t>ONIGO</t>
  </si>
  <si>
    <t>OPEJO P.S.</t>
  </si>
  <si>
    <t>OPENZINZI P.S</t>
  </si>
  <si>
    <t>Oriangwa P/S</t>
  </si>
  <si>
    <t>OYUWI P/S</t>
  </si>
  <si>
    <t>PAGIRINYA P/S</t>
  </si>
  <si>
    <t>PAKELE ARMY P.S</t>
  </si>
  <si>
    <t>PAKELLE GIRLS P.S.</t>
  </si>
  <si>
    <t>PALUGA P/S</t>
  </si>
  <si>
    <t>PERECI P.S.</t>
  </si>
  <si>
    <t>Rende Primary School</t>
  </si>
  <si>
    <t>SUBBE P.S.</t>
  </si>
  <si>
    <t>UKUSIJONI</t>
  </si>
  <si>
    <t>UMWIA  P.S.</t>
  </si>
  <si>
    <t>UNNA</t>
  </si>
  <si>
    <t>YORO P.S</t>
  </si>
  <si>
    <t>ZOKA P.S</t>
  </si>
  <si>
    <t>ABILNINO P.S</t>
  </si>
  <si>
    <t>ABONE P.7 SCHOOL</t>
  </si>
  <si>
    <t>ACHOL PII LAPONO P.S</t>
  </si>
  <si>
    <t>ACURU P.7 SCHOOL</t>
  </si>
  <si>
    <t>ADILANG KULAKA P.S</t>
  </si>
  <si>
    <t>ADILANG LALAL P.S</t>
  </si>
  <si>
    <t>AGELEC P.S</t>
  </si>
  <si>
    <t>AGWENG</t>
  </si>
  <si>
    <t>AJALI ANYENA P.S</t>
  </si>
  <si>
    <t>AJALI ATEDE P.S</t>
  </si>
  <si>
    <t>AJALI LAJWAR P.S</t>
  </si>
  <si>
    <t>AJWA P.7 SCHOOL</t>
  </si>
  <si>
    <t>AKWANG P.S</t>
  </si>
  <si>
    <t>ALWEE P.S</t>
  </si>
  <si>
    <t>ALYEK P.S</t>
  </si>
  <si>
    <t>AMYEL P.7 SCHOOL</t>
  </si>
  <si>
    <t>APIL P.4 SCHOOL</t>
  </si>
  <si>
    <t>ARUM P.S</t>
  </si>
  <si>
    <t>ARUMUDWONG P.7 SCHOOL</t>
  </si>
  <si>
    <t>ATECE P.7 SCHOOL</t>
  </si>
  <si>
    <t>ATENGE P.S</t>
  </si>
  <si>
    <t>ATOCON P.S</t>
  </si>
  <si>
    <t>AWELO P.S</t>
  </si>
  <si>
    <t>AWONODWE P.S</t>
  </si>
  <si>
    <t>AYIKA P.S</t>
  </si>
  <si>
    <t>AYWEE GARA-GARA P.7 SCHOOL</t>
  </si>
  <si>
    <t>AYWEE PALARO P.S</t>
  </si>
  <si>
    <t>BAROTIBA P.7 SCHOOL</t>
  </si>
  <si>
    <t>BIWANG P.S</t>
  </si>
  <si>
    <t>CIGACIGA P.S</t>
  </si>
  <si>
    <t>GOTATONGO P.S</t>
  </si>
  <si>
    <t>ISRAEL P.S</t>
  </si>
  <si>
    <t>KABALA ALEDA P.S</t>
  </si>
  <si>
    <t>KABALA P.7 SCHOOL</t>
  </si>
  <si>
    <t>KAKET P.S</t>
  </si>
  <si>
    <t>KALONGO GIRLS P.S</t>
  </si>
  <si>
    <t>KALONGO P.7 SCHOOL</t>
  </si>
  <si>
    <t>KAMONOJWI P.S</t>
  </si>
  <si>
    <t>KANYIPA P.S</t>
  </si>
  <si>
    <t>KARUMU P.7 SCHOOL</t>
  </si>
  <si>
    <t>KAZIKAZI P.S</t>
  </si>
  <si>
    <t>KILOKOITIO P.S</t>
  </si>
  <si>
    <t>KOKIL P.S</t>
  </si>
  <si>
    <t>KOT OMOR P.6 SCHOOL</t>
  </si>
  <si>
    <t>KUBWOR P.S</t>
  </si>
  <si>
    <t>KUYWEE P.7 SCHOOL</t>
  </si>
  <si>
    <t>KWON-KIC P.S</t>
  </si>
  <si>
    <t>LABIMA PARENTS P.S</t>
  </si>
  <si>
    <t>LACEK P.S</t>
  </si>
  <si>
    <t>LACEKOTO P.S</t>
  </si>
  <si>
    <t>LADERE P.S</t>
  </si>
  <si>
    <t>LADIGO P.S</t>
  </si>
  <si>
    <t>LAMINGONEN P.7 SCHOOL</t>
  </si>
  <si>
    <t>LAMIT KWEYO P.S</t>
  </si>
  <si>
    <t>LAMIYO P.S</t>
  </si>
  <si>
    <t>LANGOLANGOLA P.S</t>
  </si>
  <si>
    <t>LAPIRIN P.7 SCHOOL</t>
  </si>
  <si>
    <t>LATINLING P.S</t>
  </si>
  <si>
    <t>LIRA KATO P.S</t>
  </si>
  <si>
    <t>LIRA PALWO P.S</t>
  </si>
  <si>
    <t>LOCUM P.S</t>
  </si>
  <si>
    <t>LOKABAR P.S</t>
  </si>
  <si>
    <t>LOKAPEL P.S</t>
  </si>
  <si>
    <t>LOMOI P.7 SCHOOL</t>
  </si>
  <si>
    <t>LONGOR P.S</t>
  </si>
  <si>
    <t>LUZIRA P.7 SCHOOL</t>
  </si>
  <si>
    <t>MOO DEGE P.S</t>
  </si>
  <si>
    <t>NAM ABILI P.S</t>
  </si>
  <si>
    <t>NGORA P.S</t>
  </si>
  <si>
    <t>NIMARO P.S</t>
  </si>
  <si>
    <t>OBOLOKOME P.S</t>
  </si>
  <si>
    <t>ODOKOMIT P.S</t>
  </si>
  <si>
    <t>ODOM P.S</t>
  </si>
  <si>
    <t>OGOLE P.S</t>
  </si>
  <si>
    <t>OGONG P.S</t>
  </si>
  <si>
    <t>OGWANG-KAMOLO PARENT P.S</t>
  </si>
  <si>
    <t>OKEDE P.S</t>
  </si>
  <si>
    <t>OKOL P.S</t>
  </si>
  <si>
    <t>OKWADOKO P.S</t>
  </si>
  <si>
    <t>OKWENY P.S</t>
  </si>
  <si>
    <t>OLUNG P.7 SCHOOL</t>
  </si>
  <si>
    <t>OLUPE P.S</t>
  </si>
  <si>
    <t>OLYELO WIDYEL P.S</t>
  </si>
  <si>
    <t>OMATOWEE P.S</t>
  </si>
  <si>
    <t>OMIYA PACWA P.S</t>
  </si>
  <si>
    <t>OMOT P.S</t>
  </si>
  <si>
    <t>ONGALO P.S</t>
  </si>
  <si>
    <t>ONUDO APET P.7 SCHOOL</t>
  </si>
  <si>
    <t>OPYELO P.7 SCHOOL</t>
  </si>
  <si>
    <t>ORINA P.7 SCHOOL</t>
  </si>
  <si>
    <t>OTINGOWIYE P.S</t>
  </si>
  <si>
    <t>OYERE P.7 SCHOOL</t>
  </si>
  <si>
    <t>PACER P.S</t>
  </si>
  <si>
    <t>PAICAM AYWEE P.S</t>
  </si>
  <si>
    <t>PAIMOL P.7 SCHOOL</t>
  </si>
  <si>
    <t>PAKOR DUNGO P.S</t>
  </si>
  <si>
    <t>PAKOR P.S</t>
  </si>
  <si>
    <t>PARABONGO TEK P.7 SCHOOL</t>
  </si>
  <si>
    <t>PATONG APANO P.S</t>
  </si>
  <si>
    <t>PATONGO AKWEE P.S</t>
  </si>
  <si>
    <t>PATONGO P.7 P.S</t>
  </si>
  <si>
    <t>ST. PETER'S ANYWANG P.S</t>
  </si>
  <si>
    <t>TOROMA P.7 SCHOOL</t>
  </si>
  <si>
    <t>WANGLOBO P.S</t>
  </si>
  <si>
    <t>WIDWOL  P.S</t>
  </si>
  <si>
    <t>WIMUNUPECEK P.S</t>
  </si>
  <si>
    <t>WIPOLO SOLOTI P.S</t>
  </si>
  <si>
    <t>WOL NGORA P.S</t>
  </si>
  <si>
    <t>WOL P.S</t>
  </si>
  <si>
    <t>WOLKICO P.S</t>
  </si>
  <si>
    <t>ABAKO P.7 SCHOOL</t>
  </si>
  <si>
    <t>ABIA P.S.</t>
  </si>
  <si>
    <t>ABOLOLIL P.S.</t>
  </si>
  <si>
    <t>ABONGODYANG P.7 SCHOOL</t>
  </si>
  <si>
    <t>ABOO P.S.</t>
  </si>
  <si>
    <t>ADOMA P.S.</t>
  </si>
  <si>
    <t>ADWIR P.S.</t>
  </si>
  <si>
    <t>ADYANGLIM P.S.</t>
  </si>
  <si>
    <t>AGORO P.S.</t>
  </si>
  <si>
    <t>AGUREDENGE P.S.</t>
  </si>
  <si>
    <t>AJOBI P.S.</t>
  </si>
  <si>
    <t>AJONYI P.S.</t>
  </si>
  <si>
    <t>AKWANGKEL P.S</t>
  </si>
  <si>
    <t>AKWANILUM P.S. SEVEN SCHOOL</t>
  </si>
  <si>
    <t>AKWETE P.S.</t>
  </si>
  <si>
    <t>ALANYI P.S.</t>
  </si>
  <si>
    <t>ALEBELEBE P.S</t>
  </si>
  <si>
    <t>ALEBTONG P.S.</t>
  </si>
  <si>
    <t>ALELA MODERN P.S.</t>
  </si>
  <si>
    <t>ALIRA P.S.</t>
  </si>
  <si>
    <t>Aloi High P.S.</t>
  </si>
  <si>
    <t>ALOLOLOLO P.S.</t>
  </si>
  <si>
    <t>AMONONENO P.7 SCHOOL</t>
  </si>
  <si>
    <t>AMUGU P.S.</t>
  </si>
  <si>
    <t>AMUGU QURAN P.S.</t>
  </si>
  <si>
    <t>AMURA P/S</t>
  </si>
  <si>
    <t>Anara P.S.</t>
  </si>
  <si>
    <t>ANGEM P.S.</t>
  </si>
  <si>
    <t>ANGETTA P.S.</t>
  </si>
  <si>
    <t>Angicakide P.7 School</t>
  </si>
  <si>
    <t>ANGOLTOK P/S</t>
  </si>
  <si>
    <t>ANGOPET P/S</t>
  </si>
  <si>
    <t>ANWATA P.S</t>
  </si>
  <si>
    <t>APALA P. S</t>
  </si>
  <si>
    <t>APAMI P.S.</t>
  </si>
  <si>
    <t>ARWOT P.S.</t>
  </si>
  <si>
    <t>ATELELO P.S.</t>
  </si>
  <si>
    <t>AWALI P.S.</t>
  </si>
  <si>
    <t>AWALU P.S.</t>
  </si>
  <si>
    <t>AWELOKURICOK P.S</t>
  </si>
  <si>
    <t>AWINY P.S.</t>
  </si>
  <si>
    <t>AWINY-ORU P.7 SCHOOL</t>
  </si>
  <si>
    <t>BARDAGO P.S</t>
  </si>
  <si>
    <t>BAROPIRO P.S.</t>
  </si>
  <si>
    <t>EBULE P.S.</t>
  </si>
  <si>
    <t>FATIMA ALOI DEMO. SCHOOL</t>
  </si>
  <si>
    <t>Iyama P.S.</t>
  </si>
  <si>
    <t>KAKIRA P.S.</t>
  </si>
  <si>
    <t>OBANGANGEO P.S.</t>
  </si>
  <si>
    <t>OBILE P.S. SEVEN SCHOOL</t>
  </si>
  <si>
    <t>OBIM P.7 SCHOOL</t>
  </si>
  <si>
    <t>OBUO P.7 SCHOOL</t>
  </si>
  <si>
    <t>OCABU P.S</t>
  </si>
  <si>
    <t>Ogengo P.S.</t>
  </si>
  <si>
    <t>OGOGONG P.S.</t>
  </si>
  <si>
    <t>OGOGORO P.S.</t>
  </si>
  <si>
    <t>OJUL P.S.</t>
  </si>
  <si>
    <t>OKOKOLAKO P.S.</t>
  </si>
  <si>
    <t>OKURANGO P.S.</t>
  </si>
  <si>
    <t>OKURO PRIMARY SCHOOL</t>
  </si>
  <si>
    <t>OKUT P.S.</t>
  </si>
  <si>
    <t>Oloo P.S.</t>
  </si>
  <si>
    <t>OLORO HIGH P.S.</t>
  </si>
  <si>
    <t>OMARARI</t>
  </si>
  <si>
    <t>OMELE MODERN P.S</t>
  </si>
  <si>
    <t>OMORO NORTH P.S.</t>
  </si>
  <si>
    <t>OMORO SOUTH P.S.</t>
  </si>
  <si>
    <t>ORUPO PARENTS SCHOOL</t>
  </si>
  <si>
    <t>OTENO COMMUNITY BASED SCH</t>
  </si>
  <si>
    <t>OWALO P.S.</t>
  </si>
  <si>
    <t>OYENGOLWEDO P.S.</t>
  </si>
  <si>
    <t>TE-LELA P.7 SCHOOL</t>
  </si>
  <si>
    <t>TE-ONGORA P/S</t>
  </si>
  <si>
    <t>TEKULO P.S.</t>
  </si>
  <si>
    <t>TYENGAR P.S.</t>
  </si>
  <si>
    <t>ABALODYANG P.S.</t>
  </si>
  <si>
    <t>ABARIKORI P.S.</t>
  </si>
  <si>
    <t>ABARLER P.S.</t>
  </si>
  <si>
    <t>ABEJA P.S.</t>
  </si>
  <si>
    <t>ABURKIDI P.S</t>
  </si>
  <si>
    <t>ABWOCKWAR P.S</t>
  </si>
  <si>
    <t>ABWONG P.S.</t>
  </si>
  <si>
    <t>ACANORYEMA .S</t>
  </si>
  <si>
    <t>ACENGRYIENY P.S.</t>
  </si>
  <si>
    <t>ACII P.S. SEVEN SCHOOL</t>
  </si>
  <si>
    <t>ADONYOIMO P.S.</t>
  </si>
  <si>
    <t>Adwala P.S</t>
  </si>
  <si>
    <t>AGIKDAK P.S.</t>
  </si>
  <si>
    <t>AGULIDIA P.S</t>
  </si>
  <si>
    <t>AGWENONYWAL P.S.</t>
  </si>
  <si>
    <t>AGWINGIRI P.S.</t>
  </si>
  <si>
    <t>AKOL P.S. SEVEN</t>
  </si>
  <si>
    <t>AKWON</t>
  </si>
  <si>
    <t>ALELANGAO P.S.</t>
  </si>
  <si>
    <t>ALEMERE DEM. P.S.</t>
  </si>
  <si>
    <t>ALYECMEDA P 7</t>
  </si>
  <si>
    <t>AMAI P.S</t>
  </si>
  <si>
    <t>AMOLATAR P.S. SEVEN SCHOOL</t>
  </si>
  <si>
    <t>ANAMIDO P.S.</t>
  </si>
  <si>
    <t>Anamwany P.S.</t>
  </si>
  <si>
    <t>ANINOLAL P/ SCHOOL</t>
  </si>
  <si>
    <t>APUTI P.S.</t>
  </si>
  <si>
    <t>AROMI P.S.</t>
  </si>
  <si>
    <t>ARWOTCEK P.S.</t>
  </si>
  <si>
    <t>Atomoro P/S</t>
  </si>
  <si>
    <t>AWEIWOT P.S</t>
  </si>
  <si>
    <t>AWELO P. 7 SCHOOL</t>
  </si>
  <si>
    <t>AWIKORI P.7 SCHOOL</t>
  </si>
  <si>
    <t>AWONANGIRO P 7 SCHOOL AMOLATAR LIRA</t>
  </si>
  <si>
    <t>BANGALADESH P.S</t>
  </si>
  <si>
    <t>BURAKWANA P.S.</t>
  </si>
  <si>
    <t>BURKWOYO P.S</t>
  </si>
  <si>
    <t>CHAKWARA P.7 SCHOOL</t>
  </si>
  <si>
    <t>ETAM P. 7 SCHOOL</t>
  </si>
  <si>
    <t>KITALEBA P.S</t>
  </si>
  <si>
    <t>MUNTU P.S.</t>
  </si>
  <si>
    <t>MUNTU TOWNSHIP P.S.</t>
  </si>
  <si>
    <t>NABWEYO P.S.</t>
  </si>
  <si>
    <t>NAMASALE P.S.</t>
  </si>
  <si>
    <t>OLYAKA P.S.</t>
  </si>
  <si>
    <t>OMARA EBEK MEM P.S.</t>
  </si>
  <si>
    <t>OPIR P.S.</t>
  </si>
  <si>
    <t>OTIKE P.7 SCHOOL</t>
  </si>
  <si>
    <t>OTIRA P.S</t>
  </si>
  <si>
    <t>WABINUA P.S.</t>
  </si>
  <si>
    <t>ABONGAI P.S.</t>
  </si>
  <si>
    <t>AKORIKEYA P.S</t>
  </si>
  <si>
    <t>ALAKAS P.S</t>
  </si>
  <si>
    <t>CHEPKARARAT P.S.</t>
  </si>
  <si>
    <t>CHEPONGOS P.S.</t>
  </si>
  <si>
    <t>CHEPTAPOYO SCHOOL</t>
  </si>
  <si>
    <t>CHEPTUIS P.S.</t>
  </si>
  <si>
    <t>DING-DINGA P.S.</t>
  </si>
  <si>
    <t>KALAS BOYS P.S.</t>
  </si>
  <si>
    <t>KALAS GIRLS P.S.</t>
  </si>
  <si>
    <t>KAPETAWOI P.S.</t>
  </si>
  <si>
    <t>KARITA P.S</t>
  </si>
  <si>
    <t>KATABOK P.S.</t>
  </si>
  <si>
    <t>KATIKIT P.S.</t>
  </si>
  <si>
    <t>LOBOROKOCHA P.S.</t>
  </si>
  <si>
    <t>LOROO P.S.</t>
  </si>
  <si>
    <t>MOTANY P.S.</t>
  </si>
  <si>
    <t>NABOKOTOM P.S</t>
  </si>
  <si>
    <t>NAKIPOM P.S.</t>
  </si>
  <si>
    <t>NAMODO P.S.</t>
  </si>
  <si>
    <t>Abarilela P.S.</t>
  </si>
  <si>
    <t>Abia P.S</t>
  </si>
  <si>
    <t>ABOTA P.S.</t>
  </si>
  <si>
    <t>ABUKET P.S</t>
  </si>
  <si>
    <t>ABWANGET-KUJU P.S.</t>
  </si>
  <si>
    <t>ACIA P.S.</t>
  </si>
  <si>
    <t>AGEREGER P.S.</t>
  </si>
  <si>
    <t>AGWARA-KUJU P.S.</t>
  </si>
  <si>
    <t>AJAKI ASINGE P.S</t>
  </si>
  <si>
    <t>Ajota P.S.</t>
  </si>
  <si>
    <t>Akamuriei P.S.</t>
  </si>
  <si>
    <t>Akeriau P.S</t>
  </si>
  <si>
    <t>AKISIM-KUJU P.S.</t>
  </si>
  <si>
    <t>Akore P.S.</t>
  </si>
  <si>
    <t>ALERE P.S.</t>
  </si>
  <si>
    <t>Amilimil P.S.</t>
  </si>
  <si>
    <t>AMOLO P.S.</t>
  </si>
  <si>
    <t>AMUCU P.S.</t>
  </si>
  <si>
    <t>AMUKURAT P.S.</t>
  </si>
  <si>
    <t>AMURIA P.S.</t>
  </si>
  <si>
    <t>Amusus P.S.</t>
  </si>
  <si>
    <t>Angole Wera P.S.</t>
  </si>
  <si>
    <t>Angorom P.S.</t>
  </si>
  <si>
    <t>AOJAKITOI P.S.</t>
  </si>
  <si>
    <t>APARISA-ASAMUK P.S.</t>
  </si>
  <si>
    <t>APEDURU P.S</t>
  </si>
  <si>
    <t>Arute P.S.</t>
  </si>
  <si>
    <t>Asamuk P.S.</t>
  </si>
  <si>
    <t>Aten P.S</t>
  </si>
  <si>
    <t>ATEUSO P.S.</t>
  </si>
  <si>
    <t>Atirir-Asamuk P.S.</t>
  </si>
  <si>
    <t>AWELU P.S.</t>
  </si>
  <si>
    <t>AYOLA P.S.</t>
  </si>
  <si>
    <t>DOKOLO-ASAMUK P.S.</t>
  </si>
  <si>
    <t>JALAM P.S.</t>
  </si>
  <si>
    <t>Katine-Wera P.S.</t>
  </si>
  <si>
    <t>KUJU P.S.</t>
  </si>
  <si>
    <t>Moru Arengan P.S</t>
  </si>
  <si>
    <t>Moruinera P.S.</t>
  </si>
  <si>
    <t>Obur P.S.</t>
  </si>
  <si>
    <t>Ocakai P.S.</t>
  </si>
  <si>
    <t>Ocal P.S.</t>
  </si>
  <si>
    <t>OCOCIA P.S.</t>
  </si>
  <si>
    <t>ODEKERE P.S.</t>
  </si>
  <si>
    <t>ODOON P.S.</t>
  </si>
  <si>
    <t>OGANGAI P.S.</t>
  </si>
  <si>
    <t>OGOLAI P.S.</t>
  </si>
  <si>
    <t>OGWARAT P.S.</t>
  </si>
  <si>
    <t>OIDALA P.S</t>
  </si>
  <si>
    <t>OJOTA P.S.</t>
  </si>
  <si>
    <t>OKAO P.S</t>
  </si>
  <si>
    <t>Okude</t>
  </si>
  <si>
    <t>OKWALO P.S.</t>
  </si>
  <si>
    <t>OLEKAI P.S.</t>
  </si>
  <si>
    <t>OLELAI-WERA P.S.</t>
  </si>
  <si>
    <t>Olianai P.S.</t>
  </si>
  <si>
    <t>OLWA ORUNGO P.S.</t>
  </si>
  <si>
    <t>Ongutoi P.S.</t>
  </si>
  <si>
    <t>Opam P.S</t>
  </si>
  <si>
    <t>Oriebai P.S.</t>
  </si>
  <si>
    <t>Orungo P.S.</t>
  </si>
  <si>
    <t>Otubet P.S</t>
  </si>
  <si>
    <t>Oyamai P.S</t>
  </si>
  <si>
    <t>TAKARAMYEM P.S.</t>
  </si>
  <si>
    <t>Temele</t>
  </si>
  <si>
    <t>Torongole P.S</t>
  </si>
  <si>
    <t>Wera P.S.</t>
  </si>
  <si>
    <t>WILLA P.S.</t>
  </si>
  <si>
    <t>Abalokodi P.S</t>
  </si>
  <si>
    <t>Abbott P.S</t>
  </si>
  <si>
    <t>ABERA P.7 SCHOOL</t>
  </si>
  <si>
    <t>AGOLE P.7 SCHOOL</t>
  </si>
  <si>
    <t>AGWAYUGI P.S</t>
  </si>
  <si>
    <t>AMURU LAMOGI P.7 SCHOOL</t>
  </si>
  <si>
    <t>AMURU REC KICEKE P.S</t>
  </si>
  <si>
    <t>APOWEGI PS</t>
  </si>
  <si>
    <t>BIBIA P.S</t>
  </si>
  <si>
    <t>Elegu P.S</t>
  </si>
  <si>
    <t>GIRAGIRA P.S</t>
  </si>
  <si>
    <t>Guruguru P.S</t>
  </si>
  <si>
    <t>JUBA ROAD P.7 SCHOOL</t>
  </si>
  <si>
    <t>Kaladima P.7 School</t>
  </si>
  <si>
    <t>Karutu P.S.</t>
  </si>
  <si>
    <t>Keyo P.S.</t>
  </si>
  <si>
    <t>LABALA P.7 SCHOOL</t>
  </si>
  <si>
    <t>LABONGOGALI P.S</t>
  </si>
  <si>
    <t>LACARO P.7 SCHOOL</t>
  </si>
  <si>
    <t>LACOR P.7 SCHOOL</t>
  </si>
  <si>
    <t>LAMOGI-JIMO P.S</t>
  </si>
  <si>
    <t>Layima P.S</t>
  </si>
  <si>
    <t>LUJORO P.7 SCHOOL</t>
  </si>
  <si>
    <t>Maro-awobi P.S</t>
  </si>
  <si>
    <t>MURULI P.S</t>
  </si>
  <si>
    <t>MUTEMA P.7 SCHOOL</t>
  </si>
  <si>
    <t>OBERA ABIC PS</t>
  </si>
  <si>
    <t>OKIDI P.7 SCHOOL</t>
  </si>
  <si>
    <t>OKUNGGEDI P.S</t>
  </si>
  <si>
    <t>Olaa Amii Lobo P.S</t>
  </si>
  <si>
    <t>Olinga P.S.</t>
  </si>
  <si>
    <t>OLOYO TONG P.7 SCHOOL</t>
  </si>
  <si>
    <t>OLWAL MUCAJA P.7 SCHOOL</t>
  </si>
  <si>
    <t>OLYA P.7 SCHOOL</t>
  </si>
  <si>
    <t>OMEE PS</t>
  </si>
  <si>
    <t>Otici P.S</t>
  </si>
  <si>
    <t>OTONG P.7 SCHOOL</t>
  </si>
  <si>
    <t>OTWEE P.S</t>
  </si>
  <si>
    <t>Pabo P.7 School</t>
  </si>
  <si>
    <t>PAGAK P.7 SCHOOL</t>
  </si>
  <si>
    <t>PALUKERE P.7 SCHOOL</t>
  </si>
  <si>
    <t>Palwong P. 7 School</t>
  </si>
  <si>
    <t>Paminlalwak P.S</t>
  </si>
  <si>
    <t>PARABONGO P.S</t>
  </si>
  <si>
    <t>PAWEL LALEM P.S</t>
  </si>
  <si>
    <t>PAWEL LANGETA P.7 SCHOOL</t>
  </si>
  <si>
    <t>POGO OGWERA PS</t>
  </si>
  <si>
    <t>POGO OKUTURE P.S</t>
  </si>
  <si>
    <t>PONGDWONGO P.7 SCHOOL</t>
  </si>
  <si>
    <t>PUPWONYA P.7 SCHOOL</t>
  </si>
  <si>
    <t>TEKIBUR P.S</t>
  </si>
  <si>
    <t>ABALOKWERI</t>
  </si>
  <si>
    <t>ABEDI P.S.</t>
  </si>
  <si>
    <t>ABOLO</t>
  </si>
  <si>
    <t>ABONGOKONGO P.S</t>
  </si>
  <si>
    <t>ABUGE P.S.</t>
  </si>
  <si>
    <t>ABUTABER P.S.</t>
  </si>
  <si>
    <t>ADEM P.S</t>
  </si>
  <si>
    <t>ADIR P.S.</t>
  </si>
  <si>
    <t>AKETO P.S.</t>
  </si>
  <si>
    <t>Akokoro P.7 School</t>
  </si>
  <si>
    <t>AKULI PRIMARY SCHOOL</t>
  </si>
  <si>
    <t>ALADO P.S</t>
  </si>
  <si>
    <t>ALARO</t>
  </si>
  <si>
    <t>ALEKOLIL P.S.</t>
  </si>
  <si>
    <t>ALENGA P.S.</t>
  </si>
  <si>
    <t>Aluga P.S.</t>
  </si>
  <si>
    <t>Alwala P.S.</t>
  </si>
  <si>
    <t>ALWOROCENG P.7 SCHOOL</t>
  </si>
  <si>
    <t>AMILO P.S.</t>
  </si>
  <si>
    <t>AMOCAL P.S.</t>
  </si>
  <si>
    <t>AMUN</t>
  </si>
  <si>
    <t>ANYAPO P.7 SCHOOL</t>
  </si>
  <si>
    <t>APELE P.S.</t>
  </si>
  <si>
    <t>APOI P.S.</t>
  </si>
  <si>
    <t>ATANA</t>
  </si>
  <si>
    <t>ATAR PRIMARY SCHOOL</t>
  </si>
  <si>
    <t>ATIGOLWOK P.S.</t>
  </si>
  <si>
    <t>Awila P.S.</t>
  </si>
  <si>
    <t>AYAGO P.S.</t>
  </si>
  <si>
    <t>AYOMJERI P.S</t>
  </si>
  <si>
    <t>AYUMI P.S.</t>
  </si>
  <si>
    <t>BARKWORO P.S.</t>
  </si>
  <si>
    <t>BARODILO P.S.</t>
  </si>
  <si>
    <t>BOKE  P.S</t>
  </si>
  <si>
    <t>Chakali P.S.</t>
  </si>
  <si>
    <t>CHEGERE P.S.</t>
  </si>
  <si>
    <t>IBUJE P.S.</t>
  </si>
  <si>
    <t>Igoti P.S.</t>
  </si>
  <si>
    <t>ILEE P.S.</t>
  </si>
  <si>
    <t>KIDILANI P.S.</t>
  </si>
  <si>
    <t>KUNGU P.S.</t>
  </si>
  <si>
    <t>KWIBALE P.S.</t>
  </si>
  <si>
    <t>OKUTOAGWE P7 SCHOOL</t>
  </si>
  <si>
    <t>OLELPEK P.S.</t>
  </si>
  <si>
    <t>OLOLANGO P/S</t>
  </si>
  <si>
    <t>OMER P.7</t>
  </si>
  <si>
    <t>ONYANY P.S.</t>
  </si>
  <si>
    <t>TEBOKE P.7 SCHOOL</t>
  </si>
  <si>
    <t>WANSOLO P.S</t>
  </si>
  <si>
    <t>ABIKI P.S.</t>
  </si>
  <si>
    <t>ABIRA PARENTS P.S.</t>
  </si>
  <si>
    <t>ADRAVU P.7 SCHOOL</t>
  </si>
  <si>
    <t>Ajia P.S.</t>
  </si>
  <si>
    <t>AJONO P.S</t>
  </si>
  <si>
    <t>ANAVA P.S</t>
  </si>
  <si>
    <t>ANYAVU P.S</t>
  </si>
  <si>
    <t>ANZUU P.S</t>
  </si>
  <si>
    <t>ARIVU P.S</t>
  </si>
  <si>
    <t>AVE P.S</t>
  </si>
  <si>
    <t>Awaliyo P.S.</t>
  </si>
  <si>
    <t>AWIKA P.S</t>
  </si>
  <si>
    <t>AYAA P.S.</t>
  </si>
  <si>
    <t>AYAYIA P.SCHOOL</t>
  </si>
  <si>
    <t>AYELEMBE P.S</t>
  </si>
  <si>
    <t>AYIOVA P.S</t>
  </si>
  <si>
    <t>BENDULU P.7 SCHOOL</t>
  </si>
  <si>
    <t>BONDO P.S</t>
  </si>
  <si>
    <t>Bongova P.S.</t>
  </si>
  <si>
    <t>CHIABA COPE P.S</t>
  </si>
  <si>
    <t>CHIABA P.7 SCHOOL</t>
  </si>
  <si>
    <t>ECEKO P.S</t>
  </si>
  <si>
    <t>EJIRIKOMBENI P.S</t>
  </si>
  <si>
    <t>EKARAKAFE P.S</t>
  </si>
  <si>
    <t>ENDREKU P.S</t>
  </si>
  <si>
    <t>ENZEVA P.S</t>
  </si>
  <si>
    <t>ERUBA P.S</t>
  </si>
  <si>
    <t>EWAVA P.S</t>
  </si>
  <si>
    <t>EZUKU P.7 SCHOOL</t>
  </si>
  <si>
    <t>Kayia P.S</t>
  </si>
  <si>
    <t>KETEKELE P.7 SCHOOL</t>
  </si>
  <si>
    <t>LAZEBU P.S</t>
  </si>
  <si>
    <t>MBARO P.S</t>
  </si>
  <si>
    <t>NYIRIVU P.S.</t>
  </si>
  <si>
    <t>OBARU P.S.</t>
  </si>
  <si>
    <t>OCI P.S</t>
  </si>
  <si>
    <t>OCOKO P.S</t>
  </si>
  <si>
    <t>OKAVU P.S</t>
  </si>
  <si>
    <t>OKAZARA P.S</t>
  </si>
  <si>
    <t>OKPOVA P.S</t>
  </si>
  <si>
    <t>OLAKA P.S</t>
  </si>
  <si>
    <t>Oleni P.S.</t>
  </si>
  <si>
    <t>OLIBA P.7 SCHOOL</t>
  </si>
  <si>
    <t>OMIRO PARENTS P.S</t>
  </si>
  <si>
    <t>OPIA P.S</t>
  </si>
  <si>
    <t>OYOO P.S</t>
  </si>
  <si>
    <t>PAJURU P.S</t>
  </si>
  <si>
    <t>RINGILI P.S</t>
  </si>
  <si>
    <t>TILEVU P.S</t>
  </si>
  <si>
    <t>BUDAKA FAMILY HELPER PROJECT</t>
  </si>
  <si>
    <t>BUDAKA P.S.</t>
  </si>
  <si>
    <t>BUGOLYA P/S</t>
  </si>
  <si>
    <t>BUGOOLA P.S.</t>
  </si>
  <si>
    <t>BULALAKA P.S</t>
  </si>
  <si>
    <t>BULANGIRA P.S.</t>
  </si>
  <si>
    <t>BULUMBA P.S</t>
  </si>
  <si>
    <t>BUPUCHAI P.S</t>
  </si>
  <si>
    <t>BUTOVE P/S</t>
  </si>
  <si>
    <t>BWIBERE P/S</t>
  </si>
  <si>
    <t>GADUMIRE P.S.</t>
  </si>
  <si>
    <t>IDUDI P.S.</t>
  </si>
  <si>
    <t>IKI IKI TOWNSHIP</t>
  </si>
  <si>
    <t>IKI-IKI INTERGRATED P.S.</t>
  </si>
  <si>
    <t>JAMI P.S.</t>
  </si>
  <si>
    <t>KABUNA P.S</t>
  </si>
  <si>
    <t>KACHOMO P.S.</t>
  </si>
  <si>
    <t>KADATUMI P/S</t>
  </si>
  <si>
    <t>KADENGE P/S</t>
  </si>
  <si>
    <t>KADERUNA P/S</t>
  </si>
  <si>
    <t>Kadimukoli P.S.</t>
  </si>
  <si>
    <t>KAKOLI  P.S.</t>
  </si>
  <si>
    <t>KAKULE P.S.</t>
  </si>
  <si>
    <t>KAMERUKA P.S</t>
  </si>
  <si>
    <t>KAMONKOLI MIXED P.S.</t>
  </si>
  <si>
    <t>KAPERI P.S</t>
  </si>
  <si>
    <t>KASULETA P.S</t>
  </si>
  <si>
    <t>KATIRA P.S.</t>
  </si>
  <si>
    <t>Kavule Parents for the Deaf (SNE only)</t>
  </si>
  <si>
    <t>KEBULA P.S</t>
  </si>
  <si>
    <t>KEREKERENE P.S.</t>
  </si>
  <si>
    <t>KIRYOLO P.S.</t>
  </si>
  <si>
    <t>KODIRI P.S.</t>
  </si>
  <si>
    <t>KOTINYANGA P.S.</t>
  </si>
  <si>
    <t>KYALI P.S</t>
  </si>
  <si>
    <t>LERYA P.S.</t>
  </si>
  <si>
    <t>LINGHOLE P/S</t>
  </si>
  <si>
    <t>LUPADA P.S.</t>
  </si>
  <si>
    <t>MIVULE P.S.</t>
  </si>
  <si>
    <t>MUGITI P/S</t>
  </si>
  <si>
    <t>NABIKETO P. S</t>
  </si>
  <si>
    <t>NABOA P.S.</t>
  </si>
  <si>
    <t>NABOA PARENTS P.S.</t>
  </si>
  <si>
    <t>NAKISENYE P.S.</t>
  </si>
  <si>
    <t>NAMENGO BOYS</t>
  </si>
  <si>
    <t>NAMIREMBE D&amp; B</t>
  </si>
  <si>
    <t>NAMUSITA P/S</t>
  </si>
  <si>
    <t>NAMUYAGO P.S.</t>
  </si>
  <si>
    <t>NANGEYE P/S</t>
  </si>
  <si>
    <t>NANSANGA PRIMARY SCHOOL</t>
  </si>
  <si>
    <t>NANZALA P/S</t>
  </si>
  <si>
    <t>NYANZA I P.S</t>
  </si>
  <si>
    <t>NYANZA II P/S</t>
  </si>
  <si>
    <t>SAINT KAROLI P.S</t>
  </si>
  <si>
    <t>SAPIRI P.S.</t>
  </si>
  <si>
    <t>SEKULO P/S</t>
  </si>
  <si>
    <t>ST. CLARE GIRLS</t>
  </si>
  <si>
    <t>ST. PETERS P.S NALUBEMBE</t>
  </si>
  <si>
    <t>SUNI P.S.</t>
  </si>
  <si>
    <t>WAIRAGALA PRIMARY SCHOOL</t>
  </si>
  <si>
    <t>BUBIITA P.S.</t>
  </si>
  <si>
    <t>BUBIKHULU P.S.</t>
  </si>
  <si>
    <t>Bubungi P.S.</t>
  </si>
  <si>
    <t>BUBUYERA P.S.</t>
  </si>
  <si>
    <t>BUCHUNYA P.S.</t>
  </si>
  <si>
    <t>BUDUDA P.S.</t>
  </si>
  <si>
    <t>Bufuma P.S.</t>
  </si>
  <si>
    <t>BUKALASI P.S.</t>
  </si>
  <si>
    <t>Bukari P.S.</t>
  </si>
  <si>
    <t>BUKHALERA P.S.</t>
  </si>
  <si>
    <t>BUKHATELEMA P.S.</t>
  </si>
  <si>
    <t>BUKHAUKHA P.S.</t>
  </si>
  <si>
    <t>BUKHURA P.S.</t>
  </si>
  <si>
    <t>BUKIBALERA P.S.</t>
  </si>
  <si>
    <t>BUKIBUMBI P.S.</t>
  </si>
  <si>
    <t>BUKIGA P.S.</t>
  </si>
  <si>
    <t>Bukigai P.S.</t>
  </si>
  <si>
    <t>BUKIMUMA P.S</t>
  </si>
  <si>
    <t>BULOBI P.S.</t>
  </si>
  <si>
    <t>BULOLI P.S</t>
  </si>
  <si>
    <t>BULUKYE</t>
  </si>
  <si>
    <t>BULUMINO P.S</t>
  </si>
  <si>
    <t>Bumakhase P.S.</t>
  </si>
  <si>
    <t>BUMAKITA P.S.</t>
  </si>
  <si>
    <t>Bumakuma P.S.</t>
  </si>
  <si>
    <t>BUMANGULA P.S</t>
  </si>
  <si>
    <t>Bumasata P.S.</t>
  </si>
  <si>
    <t>Bumayoka P.S.</t>
  </si>
  <si>
    <t>BUMUKONYA P.S.</t>
  </si>
  <si>
    <t>BUMUTU P.S</t>
  </si>
  <si>
    <t>BUMWALUKANI P.S.</t>
  </si>
  <si>
    <t>Bumwalye P.S.</t>
  </si>
  <si>
    <t>BUNABUMALI P.S.</t>
  </si>
  <si>
    <t>BUNAKANGA P.S.</t>
  </si>
  <si>
    <t>BUNAKHAYENZE P.S.</t>
  </si>
  <si>
    <t>BUNAKHAYOTI P.S.</t>
  </si>
  <si>
    <t>BUNAMOSO P.S</t>
  </si>
  <si>
    <t>Bunamubi P.S.</t>
  </si>
  <si>
    <t>Bunandutu P.S.</t>
  </si>
  <si>
    <t>Bunaporo P.S.</t>
  </si>
  <si>
    <t>BUNASITYA P.S</t>
  </si>
  <si>
    <t>Bunatondo P.S</t>
  </si>
  <si>
    <t>BUNDESI P.S.</t>
  </si>
  <si>
    <t>BUNEEMBE P.S</t>
  </si>
  <si>
    <t>BURABA P.S.</t>
  </si>
  <si>
    <t>Busai Community School</t>
  </si>
  <si>
    <t>BUSAMAALI</t>
  </si>
  <si>
    <t>BUSANZA P.S.</t>
  </si>
  <si>
    <t>BUSHAKI P.S</t>
  </si>
  <si>
    <t>BUSHIBUYA P.S.</t>
  </si>
  <si>
    <t>BUSHIMALI P.S</t>
  </si>
  <si>
    <t>BUSHIRIBO P.S.</t>
  </si>
  <si>
    <t>BUSIRIWA P.S.</t>
  </si>
  <si>
    <t>BUSOOTO P.S.</t>
  </si>
  <si>
    <t>Buwakhata P.S.</t>
  </si>
  <si>
    <t>BUWAKIYU P.S.</t>
  </si>
  <si>
    <t>BUWALI P.S.</t>
  </si>
  <si>
    <t>FOOTO P.S.</t>
  </si>
  <si>
    <t>KITSAWA</t>
  </si>
  <si>
    <t>LUBIRI P.S.</t>
  </si>
  <si>
    <t>Lunganga</t>
  </si>
  <si>
    <t>LUOBE P.S</t>
  </si>
  <si>
    <t>LWAKHA</t>
  </si>
  <si>
    <t>MABONO P.S.</t>
  </si>
  <si>
    <t>Makalama P.S</t>
  </si>
  <si>
    <t>MANJIYA P.S.</t>
  </si>
  <si>
    <t>MASAKHANU P.S</t>
  </si>
  <si>
    <t>MATUWA P.S.</t>
  </si>
  <si>
    <t>NABOOTI P.S.</t>
  </si>
  <si>
    <t>Nabusakala P/S</t>
  </si>
  <si>
    <t>NABWEYA P.S</t>
  </si>
  <si>
    <t>NABYOKO P.S.</t>
  </si>
  <si>
    <t>Nafunani P.S.</t>
  </si>
  <si>
    <t>NAHANDO P. S</t>
  </si>
  <si>
    <t>Namaitsu P.S.</t>
  </si>
  <si>
    <t>Namakhuli P.S.</t>
  </si>
  <si>
    <t>Namakuto P.S.</t>
  </si>
  <si>
    <t>NAMUKHUYU P.S</t>
  </si>
  <si>
    <t>NAMURWE P.S.</t>
  </si>
  <si>
    <t>NANGOMA P.S.</t>
  </si>
  <si>
    <t>Sakusaku</t>
  </si>
  <si>
    <t>SAMAALI</t>
  </si>
  <si>
    <t>SHANZOU P.S.</t>
  </si>
  <si>
    <t>SHIBAKALA P.S</t>
  </si>
  <si>
    <t>Shikholo P.S.</t>
  </si>
  <si>
    <t>SHILAKANO P.S.</t>
  </si>
  <si>
    <t>Shisabasi P.S</t>
  </si>
  <si>
    <t>SHITOKOTA P.S.</t>
  </si>
  <si>
    <t>SHITONDOSHI P.S</t>
  </si>
  <si>
    <t>Bubugo P.S</t>
  </si>
  <si>
    <t>Bubuzi P.S</t>
  </si>
  <si>
    <t>BUDHAYA P.S.</t>
  </si>
  <si>
    <t>BUDIBYA P.S</t>
  </si>
  <si>
    <t>BUDUMA PROGRESSIVE</t>
  </si>
  <si>
    <t>BUDUMA SIDODO P.S.</t>
  </si>
  <si>
    <t>BUDUNYI P.S</t>
  </si>
  <si>
    <t>BUFASI</t>
  </si>
  <si>
    <t>BUGAYI P.S.</t>
  </si>
  <si>
    <t>BUGESO BAPTIST P.S.</t>
  </si>
  <si>
    <t>BUGIRI P.S.</t>
  </si>
  <si>
    <t>Bugombo P.S</t>
  </si>
  <si>
    <t>BUGOYOZI P.S.</t>
  </si>
  <si>
    <t>BUGUBO P/S</t>
  </si>
  <si>
    <t>BUGUNGA P.S.</t>
  </si>
  <si>
    <t>BUKAKAIRE BAPTIST P.S</t>
  </si>
  <si>
    <t>BUKATU P.S.</t>
  </si>
  <si>
    <t>BUKAYE MUSLIM P.S.</t>
  </si>
  <si>
    <t>BUKOHE E.N. P.S</t>
  </si>
  <si>
    <t>BUKUBANSIRI</t>
  </si>
  <si>
    <t>Bukuta</t>
  </si>
  <si>
    <t>Bulebi Muslim P.S.</t>
  </si>
  <si>
    <t>BULESA BAPTIST P.S.</t>
  </si>
  <si>
    <t>BULIDHA P.S.</t>
  </si>
  <si>
    <t>BULUGUYI P.S.</t>
  </si>
  <si>
    <t>BULULU P.S.</t>
  </si>
  <si>
    <t>BULUME P.S</t>
  </si>
  <si>
    <t>Buluwe  P.S.</t>
  </si>
  <si>
    <t>Bumwangu P.S</t>
  </si>
  <si>
    <t>BUPALA P.S</t>
  </si>
  <si>
    <t>Busimbi P.S</t>
  </si>
  <si>
    <t>Busoga P.S</t>
  </si>
  <si>
    <t>Busowa P.S</t>
  </si>
  <si>
    <t>BUSWIRIRI P.S.</t>
  </si>
  <si>
    <t>BUTEMA BAPTIST P.S.</t>
  </si>
  <si>
    <t>BUTUMBA P.S</t>
  </si>
  <si>
    <t>BUTYABULE P.S.</t>
  </si>
  <si>
    <t>Buwagama P.S.</t>
  </si>
  <si>
    <t>BUWOFU P.S.</t>
  </si>
  <si>
    <t>BUWOLYA P.S.</t>
  </si>
  <si>
    <t>Buwunga P.S</t>
  </si>
  <si>
    <t>Buwuni P.S.</t>
  </si>
  <si>
    <t>BUYALA P.S.</t>
  </si>
  <si>
    <t>ISAGAZA C.O.U P.S.</t>
  </si>
  <si>
    <t>ISAGAZA CATHOLIC P.S.</t>
  </si>
  <si>
    <t>ISAKABISOLO P.S.</t>
  </si>
  <si>
    <t>Itakaibolu P.S.</t>
  </si>
  <si>
    <t>IWEMBA P.S.</t>
  </si>
  <si>
    <t>IZIRA BAPTIST P.S.</t>
  </si>
  <si>
    <t>KAATO P.S</t>
  </si>
  <si>
    <t>KABASAALA P.S</t>
  </si>
  <si>
    <t>KAMANGO P.S</t>
  </si>
  <si>
    <t>KASOKWE P.S.</t>
  </si>
  <si>
    <t>Kasongoire P.S</t>
  </si>
  <si>
    <t>Kavule P.S</t>
  </si>
  <si>
    <t>Kayaigo P.S</t>
  </si>
  <si>
    <t>KAYANGO BAPTIST P.S.</t>
  </si>
  <si>
    <t>Kibimba P.S.</t>
  </si>
  <si>
    <t>KIBUYE P.S.</t>
  </si>
  <si>
    <t>KIGULU P.S.</t>
  </si>
  <si>
    <t>KIMASA P.S.</t>
  </si>
  <si>
    <t>KIMBALE P.S.</t>
  </si>
  <si>
    <t>KIMIDI FRIENDS P.S</t>
  </si>
  <si>
    <t>KIMIRA P.S.</t>
  </si>
  <si>
    <t>KIROGERO CHURCH OF GOD P.S.</t>
  </si>
  <si>
    <t>KIRONGO P.S</t>
  </si>
  <si>
    <t>KISEITAKA P.S.</t>
  </si>
  <si>
    <t>Kitodha P.S.</t>
  </si>
  <si>
    <t>KIWANDANGABO P.S.</t>
  </si>
  <si>
    <t>KIWONGOLO P.S</t>
  </si>
  <si>
    <t>KYAIKU BAPTIST P.S.</t>
  </si>
  <si>
    <t>KYEMEIRE P.S.</t>
  </si>
  <si>
    <t>Lubanyi P.S.</t>
  </si>
  <si>
    <t>LUWERO P.S</t>
  </si>
  <si>
    <t>LUWOOKO P.S</t>
  </si>
  <si>
    <t>Lwangosa P.S.</t>
  </si>
  <si>
    <t>LWANIKA P.S.</t>
  </si>
  <si>
    <t>MAGOOLA  P.S</t>
  </si>
  <si>
    <t>MAKOMA P.S.</t>
  </si>
  <si>
    <t>Matovu P.S</t>
  </si>
  <si>
    <t>Mawanga P.S</t>
  </si>
  <si>
    <t>MAYUGE P.S.</t>
  </si>
  <si>
    <t>MAZIRIGA P.S.</t>
  </si>
  <si>
    <t>MUFUUMI P.S.</t>
  </si>
  <si>
    <t>Muterere  P.S.</t>
  </si>
  <si>
    <t>MUYEMU P.S.</t>
  </si>
  <si>
    <t>NABIGINGO COU</t>
  </si>
  <si>
    <t>NABIRERE P.S.</t>
  </si>
  <si>
    <t>NABUGANGA P.S</t>
  </si>
  <si>
    <t>NABUKALU P.S.</t>
  </si>
  <si>
    <t>NABUKIMA COU P.S.</t>
  </si>
  <si>
    <t>NABYUNYU P.S.</t>
  </si>
  <si>
    <t>NAIGAGA BAPTIST P.S.</t>
  </si>
  <si>
    <t>NAIGOMA COU P.S</t>
  </si>
  <si>
    <t>Nakabale Parents P.S</t>
  </si>
  <si>
    <t>Nakasisi P.S.</t>
  </si>
  <si>
    <t>NAKATWE P.S</t>
  </si>
  <si>
    <t>NAKAVULE P.S.</t>
  </si>
  <si>
    <t>NAKAWA P.S</t>
  </si>
  <si>
    <t>Nakigunju</t>
  </si>
  <si>
    <t>NAKIVAMBA BAPTIST P.S.</t>
  </si>
  <si>
    <t>Naluya Parents P.S</t>
  </si>
  <si>
    <t>Namagonjo P.S.</t>
  </si>
  <si>
    <t>Namatu P.S</t>
  </si>
  <si>
    <t>NAMAYEMBA MUSLIM P.S</t>
  </si>
  <si>
    <t>NAMAYEMBA P.S.</t>
  </si>
  <si>
    <t>NAMBIYA  P.S</t>
  </si>
  <si>
    <t>NAMBO P.S.</t>
  </si>
  <si>
    <t>NAMINYANGWE P.S.</t>
  </si>
  <si>
    <t>Nampere c/u P.S</t>
  </si>
  <si>
    <t>Namuntenga P.S.</t>
  </si>
  <si>
    <t>Nangalama Baptist P.S.</t>
  </si>
  <si>
    <t>Nankoma P.S.</t>
  </si>
  <si>
    <t>Nankoma Parents P.S</t>
  </si>
  <si>
    <t>NANSAGA MUSLIM  P.S.</t>
  </si>
  <si>
    <t>NANSAGA P.S</t>
  </si>
  <si>
    <t>Nantawawula Nursery and P.S</t>
  </si>
  <si>
    <t>NAWAMBWA P.S.</t>
  </si>
  <si>
    <t>Nawandhuki P.S</t>
  </si>
  <si>
    <t>NAWANGALI P.S</t>
  </si>
  <si>
    <t>Nawansenyo  P.S.</t>
  </si>
  <si>
    <t>NDIFAKULYA COU P.S.</t>
  </si>
  <si>
    <t>Ngunga P.S.</t>
  </si>
  <si>
    <t>NKAIZA P.S.</t>
  </si>
  <si>
    <t>Nongo P.S.</t>
  </si>
  <si>
    <t>NSANGO P.S.</t>
  </si>
  <si>
    <t>NSAVU P.S.</t>
  </si>
  <si>
    <t>Nsono P.S.</t>
  </si>
  <si>
    <t>SIRONYO P.S</t>
  </si>
  <si>
    <t>St. Jude Imuli P/S</t>
  </si>
  <si>
    <t>ST. JUDE P.S.</t>
  </si>
  <si>
    <t>St. Lawrence P.S</t>
  </si>
  <si>
    <t>St. Luke Kasaala</t>
  </si>
  <si>
    <t>WAKAWAKA</t>
  </si>
  <si>
    <t>WALUGOMA P.S</t>
  </si>
  <si>
    <t>WANENGA P.S</t>
  </si>
  <si>
    <t>WANGOBO P.S.</t>
  </si>
  <si>
    <t>Wansimba P.S.</t>
  </si>
  <si>
    <t>BUBBALA P.S.</t>
  </si>
  <si>
    <t>BUBENGE P.S.</t>
  </si>
  <si>
    <t>BUBINGA P.S.</t>
  </si>
  <si>
    <t>BUKOTEKA P.S.</t>
  </si>
  <si>
    <t>Bulunguli P/S</t>
  </si>
  <si>
    <t>BULYANSIME MUSLIM P.S</t>
  </si>
  <si>
    <t>BULYANSIME P.S.</t>
  </si>
  <si>
    <t>Bumoozi P.S.</t>
  </si>
  <si>
    <t>BUMPINGU P.S.</t>
  </si>
  <si>
    <t>BUNALWENYI C.O.G. P.S.</t>
  </si>
  <si>
    <t>BUNIANTOLE P.S.</t>
  </si>
  <si>
    <t>Bupala  Parents P.S</t>
  </si>
  <si>
    <t>Busembatia P.S.</t>
  </si>
  <si>
    <t>BUSESA MIXED P.S.</t>
  </si>
  <si>
    <t>BUSIIMO P.S.</t>
  </si>
  <si>
    <t>BUTALANGO P.S.</t>
  </si>
  <si>
    <t>BUTENDE COU P.S.</t>
  </si>
  <si>
    <t>Butende Islamic P.S.</t>
  </si>
  <si>
    <t>BUWAABE P.S.</t>
  </si>
  <si>
    <t>Buwooya Muslim P.S.</t>
  </si>
  <si>
    <t>Buyanga P.S.</t>
  </si>
  <si>
    <t>Bwigula P.S.</t>
  </si>
  <si>
    <t>Dhakaba Memorial School</t>
  </si>
  <si>
    <t>Good Hope</t>
  </si>
  <si>
    <t>Ibaako P.S.</t>
  </si>
  <si>
    <t>Ibulanku P.S.</t>
  </si>
  <si>
    <t>IDINDA P.S.</t>
  </si>
  <si>
    <t>Idudi Muslim P.S.</t>
  </si>
  <si>
    <t>Idudi P.S.</t>
  </si>
  <si>
    <t>Kalalu P.S.</t>
  </si>
  <si>
    <t>KIGULAMO P.S.</t>
  </si>
  <si>
    <t>Kiwanyi Bugweri P/S.</t>
  </si>
  <si>
    <t>Lubira P.S.</t>
  </si>
  <si>
    <t>MAKANDWA P.S.</t>
  </si>
  <si>
    <t>Makuutu P.S.</t>
  </si>
  <si>
    <t>Minani P.S.</t>
  </si>
  <si>
    <t>MPITA P.S.</t>
  </si>
  <si>
    <t>MULANGA P.S.</t>
  </si>
  <si>
    <t>NABWEYA PRIMARY SCHOOL</t>
  </si>
  <si>
    <t>Naigombwa P.S.</t>
  </si>
  <si>
    <t>NAITANDU P.S.</t>
  </si>
  <si>
    <t>NAKIBEMBE P.S.</t>
  </si>
  <si>
    <t>NAKIVUMBI P.S.</t>
  </si>
  <si>
    <t>Naluswa P.S.</t>
  </si>
  <si>
    <t>Namalemba Mixed Day and Boarding P.S</t>
  </si>
  <si>
    <t>NAMAVUNDU P.S.</t>
  </si>
  <si>
    <t>NAMUNYUMYA P.S.</t>
  </si>
  <si>
    <t>NAWAMPENDO P.S.</t>
  </si>
  <si>
    <t>Nawangisa P.S.</t>
  </si>
  <si>
    <t>Nkombe P.S.</t>
  </si>
  <si>
    <t>Nsaale P.S.</t>
  </si>
  <si>
    <t>St.Micheal Namunyumya Girls</t>
  </si>
  <si>
    <t>WALANGA P.S.</t>
  </si>
  <si>
    <t>WALUTABA P.S.</t>
  </si>
  <si>
    <t>BITSYA P.S.</t>
  </si>
  <si>
    <t>BUSHEREGYE P.S</t>
  </si>
  <si>
    <t>BUSHOZI P.S</t>
  </si>
  <si>
    <t>BUTARE P.S</t>
  </si>
  <si>
    <t>BUTUURO P.S</t>
  </si>
  <si>
    <t>BWOGA P.S</t>
  </si>
  <si>
    <t>ISINGIRO P.S</t>
  </si>
  <si>
    <t>KABUGA P.S</t>
  </si>
  <si>
    <t>KAJUMBURA P.S</t>
  </si>
  <si>
    <t>KAMAJUMBA P.S</t>
  </si>
  <si>
    <t>KAMUKAKI P.S</t>
  </si>
  <si>
    <t>KANKARA P.S</t>
  </si>
  <si>
    <t>KARAMBI P.S</t>
  </si>
  <si>
    <t>KAREMBE P.S</t>
  </si>
  <si>
    <t>KARUNGU P.S</t>
  </si>
  <si>
    <t>KASHARARA P.S</t>
  </si>
  <si>
    <t>KATAGATA P.S</t>
  </si>
  <si>
    <t>KATARA P.S</t>
  </si>
  <si>
    <t>KATIBA P.S</t>
  </si>
  <si>
    <t>KATINDA P.S</t>
  </si>
  <si>
    <t>KAYANJA P.S</t>
  </si>
  <si>
    <t>KAYONZA P.S</t>
  </si>
  <si>
    <t>KAZIRWA P.S</t>
  </si>
  <si>
    <t>KIBIMBA P.S</t>
  </si>
  <si>
    <t>Kiramira Cope</t>
  </si>
  <si>
    <t>Kitega Cope</t>
  </si>
  <si>
    <t>KITEGA P.S</t>
  </si>
  <si>
    <t>KOBURIMBI P.S</t>
  </si>
  <si>
    <t>KYAHENDA P.S</t>
  </si>
  <si>
    <t>KYAKUHANDA P.S</t>
  </si>
  <si>
    <t>KYAMAHUNGU P.S</t>
  </si>
  <si>
    <t>KYAMATOJO P.S</t>
  </si>
  <si>
    <t>KYANKANDA P.S</t>
  </si>
  <si>
    <t>KYENJOGYERA P.S</t>
  </si>
  <si>
    <t>KYEYARE P.S</t>
  </si>
  <si>
    <t>MUSHASHA P.S</t>
  </si>
  <si>
    <t>MUTANOGA P.S</t>
  </si>
  <si>
    <t>NSIIKA P.S.</t>
  </si>
  <si>
    <t>NYAKAHITA P.S.</t>
  </si>
  <si>
    <t>NYAKASHAKA P.S</t>
  </si>
  <si>
    <t>NYAKAZIBA P.S.</t>
  </si>
  <si>
    <t>NYAKISHENYI P.S.</t>
  </si>
  <si>
    <t>NYAKISHOJWA P.S.</t>
  </si>
  <si>
    <t>NYAKITOKO P.S.</t>
  </si>
  <si>
    <t>NYEIGABIRO P.S.</t>
  </si>
  <si>
    <t>RUBENGYE P.S.</t>
  </si>
  <si>
    <t>RUGONGO P.S.</t>
  </si>
  <si>
    <t>RUKIRI P.S.</t>
  </si>
  <si>
    <t>RUSHAMBYA P.S.</t>
  </si>
  <si>
    <t>RUTUNGA P.S.</t>
  </si>
  <si>
    <t>RWEJERE P.S.</t>
  </si>
  <si>
    <t>Rwengwe Cope</t>
  </si>
  <si>
    <t>Rwomushojwa P.S.</t>
  </si>
  <si>
    <t>RYAMUJUNI P.S</t>
  </si>
  <si>
    <t>RYANSHENGA P.S.</t>
  </si>
  <si>
    <t>ST. PAUL BIHANGA P.S.</t>
  </si>
  <si>
    <t>Bbogo COU P.S.</t>
  </si>
  <si>
    <t>Bubiro P/S</t>
  </si>
  <si>
    <t>BUIKWE COU</t>
  </si>
  <si>
    <t>BUIKWE MOSLEM</t>
  </si>
  <si>
    <t>Bulega Community P.S.</t>
  </si>
  <si>
    <t>Bulere R.C. P.S.</t>
  </si>
  <si>
    <t>Busagazi P.S.</t>
  </si>
  <si>
    <t>Busiri P.S.</t>
  </si>
  <si>
    <t>Busunga P.S</t>
  </si>
  <si>
    <t>Buyinja Quaran P/S</t>
  </si>
  <si>
    <t>Buzaama P.S</t>
  </si>
  <si>
    <t>Gulama COU P.S.</t>
  </si>
  <si>
    <t>Kalagala R.C.</t>
  </si>
  <si>
    <t>Kasubi P.S.</t>
  </si>
  <si>
    <t>Kasule Kikoma</t>
  </si>
  <si>
    <t>Kidokolo UMEA P.S.</t>
  </si>
  <si>
    <t>Kikajja P.S.</t>
  </si>
  <si>
    <t>Kikakanya P.S</t>
  </si>
  <si>
    <t>Kikusa COU P.S.</t>
  </si>
  <si>
    <t>Kimera St Mary s P.S.</t>
  </si>
  <si>
    <t>Kinoga P.S</t>
  </si>
  <si>
    <t>Kisimba UMEA</t>
  </si>
  <si>
    <t>Kituntu Orphanage</t>
  </si>
  <si>
    <t>Kituntu R.C.</t>
  </si>
  <si>
    <t>KIWUNGI P.S.</t>
  </si>
  <si>
    <t>Kiyindi P.S</t>
  </si>
  <si>
    <t>KOBA P.S.</t>
  </si>
  <si>
    <t>Kyanja Public</t>
  </si>
  <si>
    <t>Lubongo P.S.</t>
  </si>
  <si>
    <t>Lubumba P/S</t>
  </si>
  <si>
    <t>LUGOBA COU P.S.</t>
  </si>
  <si>
    <t>Luwombo P.S.</t>
  </si>
  <si>
    <t>LWERU COMMUNITY P/S</t>
  </si>
  <si>
    <t>LWERU UMEA</t>
  </si>
  <si>
    <t>Magulu P.S</t>
  </si>
  <si>
    <t>MAKINDU P.S</t>
  </si>
  <si>
    <t>MAKONGE PUBLIC P.S</t>
  </si>
  <si>
    <t>Makota P.S.</t>
  </si>
  <si>
    <t>Malongwe</t>
  </si>
  <si>
    <t>Masaba R.C.</t>
  </si>
  <si>
    <t>Mulajje P.S.</t>
  </si>
  <si>
    <t>Najja R.C. P.S.</t>
  </si>
  <si>
    <t>Namaseke P.S</t>
  </si>
  <si>
    <t>Nambeta R/C</t>
  </si>
  <si>
    <t>Namukuma c/u</t>
  </si>
  <si>
    <t>Namulesa S.D.A.</t>
  </si>
  <si>
    <t>Namusanga P.S</t>
  </si>
  <si>
    <t>Ngogwe Baskenville</t>
  </si>
  <si>
    <t>Nkokonjeru UMEA</t>
  </si>
  <si>
    <t>Nkombwe P.S</t>
  </si>
  <si>
    <t>Nkompe P.S.</t>
  </si>
  <si>
    <t>Nkoyoyo P.S. Matale</t>
  </si>
  <si>
    <t>Nyemerwa  C.O.U P.S</t>
  </si>
  <si>
    <t>Sangazira p/s</t>
  </si>
  <si>
    <t>SSABAWALI P.S.</t>
  </si>
  <si>
    <t>Ssenyi St.Peter p/s</t>
  </si>
  <si>
    <t>Ssi P.S.</t>
  </si>
  <si>
    <t>Ssugu UMEA</t>
  </si>
  <si>
    <t>St. Alphonsus Demo.</t>
  </si>
  <si>
    <t>ST. BALIKUDDEMBE -BUIKWE P.S</t>
  </si>
  <si>
    <t>ST. HENRYS NAJJUNJU</t>
  </si>
  <si>
    <t>ST. JUDE ZZINGA P.S.</t>
  </si>
  <si>
    <t>ST. KALOLI LUKKA P.S.</t>
  </si>
  <si>
    <t>ST. KIZITO NAKATYABA R.C P.S</t>
  </si>
  <si>
    <t>ST. PAUL BOYS</t>
  </si>
  <si>
    <t>St. Paul Buwogole</t>
  </si>
  <si>
    <t>ST. PAUL LUBANYI</t>
  </si>
  <si>
    <t>St. Peter s  Matale C/U P.S</t>
  </si>
  <si>
    <t>ST. PETERS BETHANIA P.S</t>
  </si>
  <si>
    <t>Stella Maris P.S</t>
  </si>
  <si>
    <t>Tukulu UMEA P.S.</t>
  </si>
  <si>
    <t>VULUGA UMEA P/S</t>
  </si>
  <si>
    <t>Zzitwe P.S.</t>
  </si>
  <si>
    <t>ABILAEP P.S.</t>
  </si>
  <si>
    <t>ABITIBIT P/S</t>
  </si>
  <si>
    <t>ACOMAI P.S</t>
  </si>
  <si>
    <t>AEGE-OTIMONGA PR.SCH</t>
  </si>
  <si>
    <t>AKERO P.S.</t>
  </si>
  <si>
    <t>Akou-Etome P.S</t>
  </si>
  <si>
    <t>AKUORO P.S.</t>
  </si>
  <si>
    <t>AKUTOT P.S</t>
  </si>
  <si>
    <t>Akwarikwar P.S.</t>
  </si>
  <si>
    <t>Albert Osanyuk Primary School</t>
  </si>
  <si>
    <t>02</t>
  </si>
  <si>
    <t>Aligoi P.S.</t>
  </si>
  <si>
    <t>Aminit-Busano</t>
  </si>
  <si>
    <t>Amus P.S.</t>
  </si>
  <si>
    <t>Amus Sapir P.S.</t>
  </si>
  <si>
    <t>Angangam P.S.</t>
  </si>
  <si>
    <t>Apopong P.S.</t>
  </si>
  <si>
    <t>APUTIPUT P.S</t>
  </si>
  <si>
    <t>AURUKU-KANYANGA P.S</t>
  </si>
  <si>
    <t>BUKEDEA DEMO. P.S.</t>
  </si>
  <si>
    <t>Bukedea P/S</t>
  </si>
  <si>
    <t>BUKEDEA TOWNSHIP P.S</t>
  </si>
  <si>
    <t>CHODONG P.S.</t>
  </si>
  <si>
    <t>CHRIST THE KING AKAKAAT P/S</t>
  </si>
  <si>
    <t>FR.PHILAN AMUS P.S</t>
  </si>
  <si>
    <t>JALWINY KAMUNO P.S.</t>
  </si>
  <si>
    <t>Kabarwa Township</t>
  </si>
  <si>
    <t>KACHABOI MUKURA P.S</t>
  </si>
  <si>
    <t>KACHAGE P.S.</t>
  </si>
  <si>
    <t>Kachede P.S.</t>
  </si>
  <si>
    <t>Kachonga P.S.</t>
  </si>
  <si>
    <t>Kachumbala P.S.</t>
  </si>
  <si>
    <t>KACHUMBALA TOWNSHIP P.S</t>
  </si>
  <si>
    <t>KACHURU P.S</t>
  </si>
  <si>
    <t>KACOC NEW P/S</t>
  </si>
  <si>
    <t>KACOC P.S.</t>
  </si>
  <si>
    <t>KADACAR P.S</t>
  </si>
  <si>
    <t>KAGOLOTO P.S</t>
  </si>
  <si>
    <t>Kajamaka P.S.</t>
  </si>
  <si>
    <t>Kakere P.S.</t>
  </si>
  <si>
    <t>Kakere Rock P.S.</t>
  </si>
  <si>
    <t>KAKERE-GAGAMA</t>
  </si>
  <si>
    <t>Kakori P.S.</t>
  </si>
  <si>
    <t>KALENGO P.S</t>
  </si>
  <si>
    <t>KALEU P.S</t>
  </si>
  <si>
    <t>KALOKO P.S.</t>
  </si>
  <si>
    <t>KALOU P.S</t>
  </si>
  <si>
    <t>KAMAILUK P.S</t>
  </si>
  <si>
    <t>Kamon P.S.</t>
  </si>
  <si>
    <t>KAMUTUR P.S.</t>
  </si>
  <si>
    <t>Kangole P.S.</t>
  </si>
  <si>
    <t>KANYAMUTAMU NEW P.S.</t>
  </si>
  <si>
    <t>KANYANGA P.S</t>
  </si>
  <si>
    <t>KANYIPA P.S.</t>
  </si>
  <si>
    <t>KAPAANG P.S.</t>
  </si>
  <si>
    <t>KAPARIS P.S.</t>
  </si>
  <si>
    <t>Kasechi P.S</t>
  </si>
  <si>
    <t>KASOKA P.S</t>
  </si>
  <si>
    <t>Katekwan P.S.</t>
  </si>
  <si>
    <t>KAWO KAKIRA</t>
  </si>
  <si>
    <t>Kawo Kidongole P.S.</t>
  </si>
  <si>
    <t>Kawo New P.S.</t>
  </si>
  <si>
    <t>Kawo P.S.</t>
  </si>
  <si>
    <t>Kidongole P.S.</t>
  </si>
  <si>
    <t>Kobaale P.S.</t>
  </si>
  <si>
    <t>Koboli P.S</t>
  </si>
  <si>
    <t>Kocheka P.S.</t>
  </si>
  <si>
    <t>Koena P.S.</t>
  </si>
  <si>
    <t>KOKOLOTUM P.S.</t>
  </si>
  <si>
    <t>KOKUTU P.S.</t>
  </si>
  <si>
    <t>Kokwech p.S</t>
  </si>
  <si>
    <t>Kolir P.S.</t>
  </si>
  <si>
    <t>Komelekes P.S.</t>
  </si>
  <si>
    <t>Komongomeri P.S.</t>
  </si>
  <si>
    <t>Komuge P.S.</t>
  </si>
  <si>
    <t>Kongunga P.S.</t>
  </si>
  <si>
    <t>Koreng P.S.</t>
  </si>
  <si>
    <t>Kosire P.S</t>
  </si>
  <si>
    <t>KOTIA P.S.</t>
  </si>
  <si>
    <t>Kotiokot P.S.</t>
  </si>
  <si>
    <t>KOTOLUT P.S</t>
  </si>
  <si>
    <t>KOUTULAI P.S</t>
  </si>
  <si>
    <t>Malera P.S.</t>
  </si>
  <si>
    <t>MALERA- OKOUBA P.S</t>
  </si>
  <si>
    <t>Miroi P.S.</t>
  </si>
  <si>
    <t>Miroi-Rock P.S</t>
  </si>
  <si>
    <t>MUKONGORO KOTIA P.S.</t>
  </si>
  <si>
    <t>NALUGAI P.S</t>
  </si>
  <si>
    <t>OKULA P.S</t>
  </si>
  <si>
    <t>Okum Okamole P.S.</t>
  </si>
  <si>
    <t>OKUNGURO P.S.</t>
  </si>
  <si>
    <t>OKUNGURO PARENTS P.S</t>
  </si>
  <si>
    <t>Ongaara P/S</t>
  </si>
  <si>
    <t>ONGATUNY P.S</t>
  </si>
  <si>
    <t>ST. ALOYSIUS KODIKE P.S.</t>
  </si>
  <si>
    <t>Suula P.S.</t>
  </si>
  <si>
    <t>Tajar P.S.</t>
  </si>
  <si>
    <t>TAMULA MUSLIM P.S</t>
  </si>
  <si>
    <t>TOKOR P.S.</t>
  </si>
  <si>
    <t>BIGASA MUSLIM P.S.</t>
  </si>
  <si>
    <t>BIGASA R.C P.S.</t>
  </si>
  <si>
    <t>BUGOMOLA P.S.</t>
  </si>
  <si>
    <t>BUKANGO P.S.</t>
  </si>
  <si>
    <t>BUKOMANSIMBI P.S.</t>
  </si>
  <si>
    <t>BULENGE MOSLEM P.S.</t>
  </si>
  <si>
    <t>BULENGE R.C. P.S.</t>
  </si>
  <si>
    <t>BULIGITA ORPHANS P.S</t>
  </si>
  <si>
    <t>BUNYEENYA P.S.</t>
  </si>
  <si>
    <t>BUNYOBIRYA P.S</t>
  </si>
  <si>
    <t>BUSAGULA P.S.</t>
  </si>
  <si>
    <t>BUSWEGE P.S.</t>
  </si>
  <si>
    <t>BUTAYUNJA P.S.</t>
  </si>
  <si>
    <t>BUTENGA C/U P.S.</t>
  </si>
  <si>
    <t>BUTENGA KIBANDA</t>
  </si>
  <si>
    <t>BUTENGA MOSLEM P.S</t>
  </si>
  <si>
    <t>BUWENDA P.S.</t>
  </si>
  <si>
    <t>GGANDA P.S.</t>
  </si>
  <si>
    <t>GGINGO P.S.</t>
  </si>
  <si>
    <t>GGONGWE SDA</t>
  </si>
  <si>
    <t>KABANDIKO P.S.</t>
  </si>
  <si>
    <t>KAGOLOGOLO P.S.</t>
  </si>
  <si>
    <t>KAGOYEGOYE P.S</t>
  </si>
  <si>
    <t>KAKUKULU MAKOOMI P.S</t>
  </si>
  <si>
    <t>Kalubanda P.S.</t>
  </si>
  <si>
    <t>KASSEBWAVU P.S.</t>
  </si>
  <si>
    <t>KAWOKO COU P.S</t>
  </si>
  <si>
    <t>KAWOKO MUSLIM P.S.</t>
  </si>
  <si>
    <t>KAYANJA P.S.</t>
  </si>
  <si>
    <t>KAYUNGA MOSLEM P.S.</t>
  </si>
  <si>
    <t>KIGANGAZZI   P/S</t>
  </si>
  <si>
    <t>KIGUMBA P.S.</t>
  </si>
  <si>
    <t>KIGUNGUMIKA P.S.</t>
  </si>
  <si>
    <t>KIKONDEERE</t>
  </si>
  <si>
    <t>KIRYASAAKA MUSLIM SCHOOL</t>
  </si>
  <si>
    <t>KISAABWA P.S.</t>
  </si>
  <si>
    <t>KISAKA P.S.</t>
  </si>
  <si>
    <t>KISOJO P.S.</t>
  </si>
  <si>
    <t>Kitaasa Mixed Primary School</t>
  </si>
  <si>
    <t>KITEMI P.S.</t>
  </si>
  <si>
    <t>KITEREDDE P.S</t>
  </si>
  <si>
    <t>KIYOOKA ISLAMIC</t>
  </si>
  <si>
    <t>KYABAGOMA P.S.</t>
  </si>
  <si>
    <t>KYAKAJWIGA P.S.</t>
  </si>
  <si>
    <t>KYAKAMUNYA MUSLIM P.S.</t>
  </si>
  <si>
    <t>KYAKATEBE P.S.</t>
  </si>
  <si>
    <t>KYAMABAALE P.S.</t>
  </si>
  <si>
    <t>KYANGO MUSLIM P.S.</t>
  </si>
  <si>
    <t>Kyansi COU Primary school</t>
  </si>
  <si>
    <t>KYANSI R.C/ST.CHARLES</t>
  </si>
  <si>
    <t>KYAZIIZA P.S.</t>
  </si>
  <si>
    <t>LWAMALENGE C.O.U</t>
  </si>
  <si>
    <t>LWENKUMBA</t>
  </si>
  <si>
    <t>MAKUKULU P.S.</t>
  </si>
  <si>
    <t>MALEKU P.S.</t>
  </si>
  <si>
    <t>MBAALE ST. MARTIN P.S</t>
  </si>
  <si>
    <t>MBULIRE P.S.</t>
  </si>
  <si>
    <t>MEERU P.S.</t>
  </si>
  <si>
    <t>MIREMBE MUSLIM SCHOOL</t>
  </si>
  <si>
    <t>MISANVU DEMO. SCHOOL</t>
  </si>
  <si>
    <t>NABIGOBE P.S.</t>
  </si>
  <si>
    <t>NDALAGGE ISLAMIC P.S</t>
  </si>
  <si>
    <t>NKALWE P.S.</t>
  </si>
  <si>
    <t>NTUUMA MOSLEM P.S</t>
  </si>
  <si>
    <t>NTUUMA-KIGUNGUMIKA P.S</t>
  </si>
  <si>
    <t>ST. ANTHONY MBIRIIZI P.S.</t>
  </si>
  <si>
    <t>St. Archilleo Kasota Primary School</t>
  </si>
  <si>
    <t>ST. CORNERIOUS SSERINNYA</t>
  </si>
  <si>
    <t>ST. HENRY S  NDALAGGE P.S.</t>
  </si>
  <si>
    <t>ST. JUDE KIRINDA P.S.</t>
  </si>
  <si>
    <t>ST. LUKE  BUYINJAYINJA P.S</t>
  </si>
  <si>
    <t>ST. MATIA.M.BUDDA</t>
  </si>
  <si>
    <t>ST. PATRICK S BUYOGA MIXED P.S.</t>
  </si>
  <si>
    <t>AMANANG P.S.</t>
  </si>
  <si>
    <t>ARYOWET P.S</t>
  </si>
  <si>
    <t>Birirwok P/S</t>
  </si>
  <si>
    <t>BRIM P.S.</t>
  </si>
  <si>
    <t>BUKWO P.S.</t>
  </si>
  <si>
    <t>CHEBINYINY P.S.</t>
  </si>
  <si>
    <t>CHEBOI P.S</t>
  </si>
  <si>
    <t>CHEKWIR P.S</t>
  </si>
  <si>
    <t>CHEMUKANG P.S</t>
  </si>
  <si>
    <t>CHEMURON P.S</t>
  </si>
  <si>
    <t>CHEMWABIT P.S</t>
  </si>
  <si>
    <t>CHEPKUKUI P.S</t>
  </si>
  <si>
    <t>CHEPKUTO P.S</t>
  </si>
  <si>
    <t>CHEPKWASTA P.S.</t>
  </si>
  <si>
    <t>CHESIMAT P.S.</t>
  </si>
  <si>
    <t>CHESOWER P.S.</t>
  </si>
  <si>
    <t>KABEI P/S</t>
  </si>
  <si>
    <t>KABOKWO P.S.</t>
  </si>
  <si>
    <t>KAMET P.S.</t>
  </si>
  <si>
    <t>KAMUCHAN P.S</t>
  </si>
  <si>
    <t>KAPCHEMOKEN P.S</t>
  </si>
  <si>
    <t>KAPKOROS P.S.</t>
  </si>
  <si>
    <t>KAPNGOKIN P.S</t>
  </si>
  <si>
    <t>KAPSARUR P.S.</t>
  </si>
  <si>
    <t>KAPSEKEK P.S</t>
  </si>
  <si>
    <t>KAPSIYWO P.S</t>
  </si>
  <si>
    <t>KAPTERERWA P.S.</t>
  </si>
  <si>
    <t>KAPTOMOLOGON P. S</t>
  </si>
  <si>
    <t>KAPYOYON P.S</t>
  </si>
  <si>
    <t>KOIKOI P.S</t>
  </si>
  <si>
    <t>KOKOPCHAYA P.S</t>
  </si>
  <si>
    <t>KORTEK P.S</t>
  </si>
  <si>
    <t>Kwirwot P/S</t>
  </si>
  <si>
    <t>MOKOYON P.S.</t>
  </si>
  <si>
    <t>MUIMET P.S</t>
  </si>
  <si>
    <t>MUTON P.S</t>
  </si>
  <si>
    <t>MUTUSHET P.S.</t>
  </si>
  <si>
    <t>NDILAI P.S</t>
  </si>
  <si>
    <t>RIWO P.S.</t>
  </si>
  <si>
    <t>RWANDET P.S</t>
  </si>
  <si>
    <t>SENENDET P.S.</t>
  </si>
  <si>
    <t>SOSSYO P.S</t>
  </si>
  <si>
    <t>ST. PAUL KAPSENETON P.S</t>
  </si>
  <si>
    <t>ST. PETER P.S KAPKWARE</t>
  </si>
  <si>
    <t>SUAM P.S.</t>
  </si>
  <si>
    <t>TARTAR P.S</t>
  </si>
  <si>
    <t>TULEL P.S.</t>
  </si>
  <si>
    <t>TUYOBEI P.S</t>
  </si>
  <si>
    <t>YEMITEK P.S</t>
  </si>
  <si>
    <t>ATARI P.S.</t>
  </si>
  <si>
    <t>BUGIMWERA P.S.</t>
  </si>
  <si>
    <t>BUGINYANYA P.S</t>
  </si>
  <si>
    <t>BUGWA P.S.</t>
  </si>
  <si>
    <t>BUKHALU P.S.</t>
  </si>
  <si>
    <t>BUKIBOLOGOTO P.S.</t>
  </si>
  <si>
    <t>BULAAGO P.S.</t>
  </si>
  <si>
    <t>BULENGENI P.S.</t>
  </si>
  <si>
    <t>BULUGANYA P.S.</t>
  </si>
  <si>
    <t>BUMUGIBOLE P.S</t>
  </si>
  <si>
    <t>BUMUGUSHA P.S.</t>
  </si>
  <si>
    <t>BUMUSAMALI P.S.</t>
  </si>
  <si>
    <t>BUMWAMBU P.S.</t>
  </si>
  <si>
    <t>BUMWIDYEKI P.S.</t>
  </si>
  <si>
    <t>BUNABUDE P.S.</t>
  </si>
  <si>
    <t>BUNABUSO P.S</t>
  </si>
  <si>
    <t>BUNALWERE</t>
  </si>
  <si>
    <t>BUNAMUJE P.S.</t>
  </si>
  <si>
    <t>BUNANGAKA P.S.</t>
  </si>
  <si>
    <t>BUNGWANYI P.S.</t>
  </si>
  <si>
    <t>BUWANYANGA P.S.</t>
  </si>
  <si>
    <t>BUWASYEBA P.S.</t>
  </si>
  <si>
    <t>BUYAGA TOWNSHIP P.S.</t>
  </si>
  <si>
    <t>BUYAKA P.S.</t>
  </si>
  <si>
    <t>BWIKHONGE P.S.</t>
  </si>
  <si>
    <t>GABUGOTO P.S.</t>
  </si>
  <si>
    <t>GAMATIMBEYI P.S.</t>
  </si>
  <si>
    <t>GIBUZALE P.S</t>
  </si>
  <si>
    <t>GOOZI P.S</t>
  </si>
  <si>
    <t>KAMUNDA P.S.</t>
  </si>
  <si>
    <t>LUZZI P.S.</t>
  </si>
  <si>
    <t>MABUGU P.S.</t>
  </si>
  <si>
    <t>MASIIRA P.S.</t>
  </si>
  <si>
    <t>MASUGU P.S.</t>
  </si>
  <si>
    <t>MAWULULU P.S.</t>
  </si>
  <si>
    <t>MAYIYI P.S</t>
  </si>
  <si>
    <t>MBIGI P.S</t>
  </si>
  <si>
    <t>MUYEMBE BOYS P.S.</t>
  </si>
  <si>
    <t>MUYEMBE GIRLS P.S.</t>
  </si>
  <si>
    <t>NABBONGO P.S.</t>
  </si>
  <si>
    <t>NABIWUTULU P.S.</t>
  </si>
  <si>
    <t>NAMBEKYE P.S.</t>
  </si>
  <si>
    <t>NAMISUNI P.S.</t>
  </si>
  <si>
    <t>NAMUDONGO P.S</t>
  </si>
  <si>
    <t>NAMUNANE P.S.</t>
  </si>
  <si>
    <t>NYOTE MEMORIAL P.S.</t>
  </si>
  <si>
    <t>SAMAZI P.S.</t>
  </si>
  <si>
    <t>SIMU P.S.</t>
  </si>
  <si>
    <t>SOTTI P.S.</t>
  </si>
  <si>
    <t>TABAKONYI P.S.</t>
  </si>
  <si>
    <t>TUNYI  P.S.</t>
  </si>
  <si>
    <t>WAKHANYUNYI P.S.</t>
  </si>
  <si>
    <t>WOKADALA P.S.</t>
  </si>
  <si>
    <t>WOMUNGA P.S.</t>
  </si>
  <si>
    <t>AVOGERA P.S.</t>
  </si>
  <si>
    <t>Biiso P.S.</t>
  </si>
  <si>
    <t>BUGANA P.S.</t>
  </si>
  <si>
    <t>BUGOIGO P.S.</t>
  </si>
  <si>
    <t>BULIISA P.S.</t>
  </si>
  <si>
    <t>Busingiro P.S.</t>
  </si>
  <si>
    <t>BUTIABA P.S.</t>
  </si>
  <si>
    <t>GARASOYA P.S</t>
  </si>
  <si>
    <t>KABOLWA P.S.</t>
  </si>
  <si>
    <t>KAKOORA P.S</t>
  </si>
  <si>
    <t>Kalengeija P.S.</t>
  </si>
  <si>
    <t>KIBAMBURA P.S</t>
  </si>
  <si>
    <t>KIHUNGYA P.S.</t>
  </si>
  <si>
    <t>KIJANGI P.S.</t>
  </si>
  <si>
    <t>KIRAMA P.S.</t>
  </si>
  <si>
    <t>KISANSYA P.S.</t>
  </si>
  <si>
    <t>KISIABI P. S.</t>
  </si>
  <si>
    <t>KISOMERE PARENTS SCHOOL</t>
  </si>
  <si>
    <t>MIREMBE P.S</t>
  </si>
  <si>
    <t>NDANDAMIRE P.S.</t>
  </si>
  <si>
    <t>NGWEDO P.S.</t>
  </si>
  <si>
    <t>Nyamasoga P.S.</t>
  </si>
  <si>
    <t>NYAMITETE P.S.</t>
  </si>
  <si>
    <t>NYAMUKUTA P.S</t>
  </si>
  <si>
    <t>NYERAMYA P.S.</t>
  </si>
  <si>
    <t>PARAA P.S.</t>
  </si>
  <si>
    <t>ST. MARY'S BIISO P.S.</t>
  </si>
  <si>
    <t>UGANDA MARTYRS P.S.</t>
  </si>
  <si>
    <t>WAIGA II P.S</t>
  </si>
  <si>
    <t>WALUKUBA P.S.</t>
  </si>
  <si>
    <t>WANSEKO TOWN SCHOOL</t>
  </si>
  <si>
    <t>Bubandi primary school</t>
  </si>
  <si>
    <t>BUBUKWANGA P.S.</t>
  </si>
  <si>
    <t>BUDENGE S.D.A</t>
  </si>
  <si>
    <t>BUGANIKERE PS</t>
  </si>
  <si>
    <t>Bughonga Primary School</t>
  </si>
  <si>
    <t>Bugombwa Primary</t>
  </si>
  <si>
    <t>BUHANDA P.S.</t>
  </si>
  <si>
    <t>BUHUNDU P.S.</t>
  </si>
  <si>
    <t>BUKANGAMA P.S.</t>
  </si>
  <si>
    <t>Bulemba I Primary School</t>
  </si>
  <si>
    <t>BULEMBA II P.S</t>
  </si>
  <si>
    <t>BULIMBA P.S</t>
  </si>
  <si>
    <t>Bumadu P.S.</t>
  </si>
  <si>
    <t>BUMATE P.S.</t>
  </si>
  <si>
    <t>BUMBWENDE P.S</t>
  </si>
  <si>
    <t>BUNDIBUGYO DEMONSTRATION SCHOOL.</t>
  </si>
  <si>
    <t>Bundibugyo Moslem P.S.</t>
  </si>
  <si>
    <t>Bundibugyo Parents School</t>
  </si>
  <si>
    <t>Bundibugyo Primary School</t>
  </si>
  <si>
    <t>Bundibugyo Public P.S</t>
  </si>
  <si>
    <t>BUNDIBUTURO P.S.</t>
  </si>
  <si>
    <t>BUNDIKAHONDO P.S</t>
  </si>
  <si>
    <t>BUNDIKAHUNGU P.S.</t>
  </si>
  <si>
    <t>BUNDIKAKEMBA P.S</t>
  </si>
  <si>
    <t>BUNDIKEKI P.S.</t>
  </si>
  <si>
    <t>BUNDIKUYALI P.S.</t>
  </si>
  <si>
    <t>Bundimagwara P.S.</t>
  </si>
  <si>
    <t>BUNDIMASOLYA P.S</t>
  </si>
  <si>
    <t>BUNDIMBERE P.S</t>
  </si>
  <si>
    <t>BUNDIMBUGA P.S</t>
  </si>
  <si>
    <t>BUNDIMULINGA P.S.</t>
  </si>
  <si>
    <t>BUNDIMWENDI P.S.</t>
  </si>
  <si>
    <t>Bundingoma P.S.</t>
  </si>
  <si>
    <t>Bundinyama P.S.</t>
  </si>
  <si>
    <t>BUNDIWELUME P.S.</t>
  </si>
  <si>
    <t>BUNGUHA P.S.</t>
  </si>
  <si>
    <t>BUNYANGULE P.S.</t>
  </si>
  <si>
    <t>BUNYARUTA P.S.</t>
  </si>
  <si>
    <t>Bupomboli P.S.</t>
  </si>
  <si>
    <t>BURAMBAGIRA P.S.</t>
  </si>
  <si>
    <t>BURONDO P.S.</t>
  </si>
  <si>
    <t>BUSAMBA P.S</t>
  </si>
  <si>
    <t>Busaru P.S.</t>
  </si>
  <si>
    <t>BUSENDWA P.S</t>
  </si>
  <si>
    <t>Busengerwa P.s</t>
  </si>
  <si>
    <t>BUSORU P.S</t>
  </si>
  <si>
    <t>Busu P.S</t>
  </si>
  <si>
    <t>Busunga Primary School</t>
  </si>
  <si>
    <t>BUTHOLYA P.S.</t>
  </si>
  <si>
    <t>BUTOOGO P.S.</t>
  </si>
  <si>
    <t>BUTUKURU P.S</t>
  </si>
  <si>
    <t>GALIRAYA P.S</t>
  </si>
  <si>
    <t>HAKITARA P.S.</t>
  </si>
  <si>
    <t>Hakitengya P.S.</t>
  </si>
  <si>
    <t>Hamutiti P.S.</t>
  </si>
  <si>
    <t>Hamutoma P.S.</t>
  </si>
  <si>
    <t>IGHOMERWA P.S.</t>
  </si>
  <si>
    <t>IRAMBURA P.S.</t>
  </si>
  <si>
    <t>IRANGO P.S</t>
  </si>
  <si>
    <t>IZAHURA P.S.</t>
  </si>
  <si>
    <t>Kabango Primary School</t>
  </si>
  <si>
    <t>Kabuga Primary School</t>
  </si>
  <si>
    <t>KAGUGU P.S</t>
  </si>
  <si>
    <t>KAHEMBE P/S</t>
  </si>
  <si>
    <t>KAHUMBU P.S</t>
  </si>
  <si>
    <t>Kalangitsyo Primary School</t>
  </si>
  <si>
    <t>KALERA P.S.</t>
  </si>
  <si>
    <t>KALEYALEYA P.S.</t>
  </si>
  <si>
    <t>KAMBISI P.S</t>
  </si>
  <si>
    <t>KANAMABALE</t>
  </si>
  <si>
    <t>KANYANGOMA P.S</t>
  </si>
  <si>
    <t>KARAMBI  P/S</t>
  </si>
  <si>
    <t>KASAKA P.S</t>
  </si>
  <si>
    <t>KASANZI P.S.</t>
  </si>
  <si>
    <t>KASULENGE P.S.</t>
  </si>
  <si>
    <t>KIBAGHARA P.S</t>
  </si>
  <si>
    <t>KIHOKO P.S</t>
  </si>
  <si>
    <t>KIKYO S.D.A. P.S.</t>
  </si>
  <si>
    <t>KINYANTE P.S.</t>
  </si>
  <si>
    <t>KIRUMYA MOSLEM SCHOOL</t>
  </si>
  <si>
    <t>KISONKO P.S.</t>
  </si>
  <si>
    <t>KISUBBA P.S.</t>
  </si>
  <si>
    <t>KITSOLIMA SDA P.S</t>
  </si>
  <si>
    <t>KUKA P.S</t>
  </si>
  <si>
    <t>KYONDO P.S</t>
  </si>
  <si>
    <t>Lamya P.S</t>
  </si>
  <si>
    <t>MABERE P.S.</t>
  </si>
  <si>
    <t>Mantoroba Primary School</t>
  </si>
  <si>
    <t>MASULE P.S.</t>
  </si>
  <si>
    <t>Mataisa P.S.</t>
  </si>
  <si>
    <t>MIRAMBI P.S.</t>
  </si>
  <si>
    <t>Mitunda Primary School</t>
  </si>
  <si>
    <t>MUNGUNI P.S.</t>
  </si>
  <si>
    <t>MUTITI P.S.</t>
  </si>
  <si>
    <t>MUTSAHURA P.S.</t>
  </si>
  <si>
    <t>MWIRIBONDO P.S.</t>
  </si>
  <si>
    <t>Namugongo P.S.</t>
  </si>
  <si>
    <t>NGAMBA P.S.</t>
  </si>
  <si>
    <t>NJANJA P.S</t>
  </si>
  <si>
    <t>Njuule P.S.</t>
  </si>
  <si>
    <t>NTANDI P.S.</t>
  </si>
  <si>
    <t>NTOTORO P.S</t>
  </si>
  <si>
    <t>NYAMBARO P.S</t>
  </si>
  <si>
    <t>NYANKONDA P.S.</t>
  </si>
  <si>
    <t>Simbya P.S.</t>
  </si>
  <si>
    <t>Tombwe P.S</t>
  </si>
  <si>
    <t>BIHONDO P.S.</t>
  </si>
  <si>
    <t>BUBWIKA P.S.</t>
  </si>
  <si>
    <t>Buheesi P.S.</t>
  </si>
  <si>
    <t>Bujonjo Primary School</t>
  </si>
  <si>
    <t>BUKARA   P.S</t>
  </si>
  <si>
    <t>BUKURUNGU B P.S.</t>
  </si>
  <si>
    <t>BULYAMBAGHU</t>
  </si>
  <si>
    <t>BUNAIGA P.S.</t>
  </si>
  <si>
    <t>Busiita P.S.</t>
  </si>
  <si>
    <t>Butyoka SDA P.S</t>
  </si>
  <si>
    <t>GATYANGA P.S.</t>
  </si>
  <si>
    <t>Kabahango P.S.</t>
  </si>
  <si>
    <t>Kabale Moslem P.S.</t>
  </si>
  <si>
    <t>KABATA P.S.</t>
  </si>
  <si>
    <t>KABURAISOKE HILL P.S</t>
  </si>
  <si>
    <t>Kadindimo P.S.</t>
  </si>
  <si>
    <t>Kaguma P.S.</t>
  </si>
  <si>
    <t>Kakooga P.S.</t>
  </si>
  <si>
    <t>KANYAMUKALE P.S.</t>
  </si>
  <si>
    <t>Kanyansinga P.S.</t>
  </si>
  <si>
    <t>Karambi B P.S.     C/O 38 FORT PORTAL</t>
  </si>
  <si>
    <t>KARUGAYA SDA P.S</t>
  </si>
  <si>
    <t>Kasunganyanja P.S.</t>
  </si>
  <si>
    <t>Kasura P.S</t>
  </si>
  <si>
    <t>Kateebwa Adventist</t>
  </si>
  <si>
    <t>KATUGUNDA P.S.</t>
  </si>
  <si>
    <t>KIBAATE S.D.A P.S</t>
  </si>
  <si>
    <t>KIBIITO P.S.</t>
  </si>
  <si>
    <t>Kiboota P.S.</t>
  </si>
  <si>
    <t>KIMBUGU P.S.</t>
  </si>
  <si>
    <t>Kinoni B P.S.</t>
  </si>
  <si>
    <t>KINYAMPANIKA P.S.</t>
  </si>
  <si>
    <t>Kiryantaama P.S.</t>
  </si>
  <si>
    <t>Kisomoro P.S</t>
  </si>
  <si>
    <t>Kitere P.S.</t>
  </si>
  <si>
    <t>KITONZI P.S</t>
  </si>
  <si>
    <t>Kiyombya P.S.</t>
  </si>
  <si>
    <t>KYAKATABAZI P.S.</t>
  </si>
  <si>
    <t>Kyamatanga P.S.</t>
  </si>
  <si>
    <t>KYAMIYAGA P.S</t>
  </si>
  <si>
    <t>Kyamuhemba P.S</t>
  </si>
  <si>
    <t>Kyeya P.S.</t>
  </si>
  <si>
    <t>Mitandi S.D.A P.S.</t>
  </si>
  <si>
    <t>Mugoma B P.S.</t>
  </si>
  <si>
    <t>Mujunju P.S.</t>
  </si>
  <si>
    <t>Nsongya P.S.</t>
  </si>
  <si>
    <t>NSUURA P.S.</t>
  </si>
  <si>
    <t>NTAMBI P.S.</t>
  </si>
  <si>
    <t>Ntanda</t>
  </si>
  <si>
    <t>NYABWINA P/S</t>
  </si>
  <si>
    <t>NYAKATONZI PRIMARY SCHOOL</t>
  </si>
  <si>
    <t>NYAMBA B P.S</t>
  </si>
  <si>
    <t>NYAMBA SDA P.S</t>
  </si>
  <si>
    <t>Rubona P.S</t>
  </si>
  <si>
    <t>Rugaaga P.S.</t>
  </si>
  <si>
    <t>RWANO P.S.</t>
  </si>
  <si>
    <t>RWIMI P.S.</t>
  </si>
  <si>
    <t>ST. ADOLF P.S.</t>
  </si>
  <si>
    <t>ST. FRANCIS P.S RWENGWARA</t>
  </si>
  <si>
    <t>ST. JOHN S NSONGYA P.S.</t>
  </si>
  <si>
    <t>ST. JOHN S YERYA P.S.</t>
  </si>
  <si>
    <t>BIRIMBI  MODEL P.S.</t>
  </si>
  <si>
    <t>BITOOMA COPE</t>
  </si>
  <si>
    <t>BUBAARE P.S.</t>
  </si>
  <si>
    <t>BUGAARA P.S.</t>
  </si>
  <si>
    <t>BUHIMBA P.S.</t>
  </si>
  <si>
    <t>BUJAGA P.S.</t>
  </si>
  <si>
    <t>BUMBAIRE P.S.</t>
  </si>
  <si>
    <t>BUNURA II P.S.</t>
  </si>
  <si>
    <t>BURUNGIRA P.S.</t>
  </si>
  <si>
    <t>BUTINDE P.S.</t>
  </si>
  <si>
    <t>BUYANJA INTERGRATED P.S.</t>
  </si>
  <si>
    <t>BWERA P.S.</t>
  </si>
  <si>
    <t>BWOMA P.S.</t>
  </si>
  <si>
    <t>IBAARE GIRLS P.S.</t>
  </si>
  <si>
    <t>IBAARE P.S.</t>
  </si>
  <si>
    <t>KAABARE P.S.</t>
  </si>
  <si>
    <t>KABAARE CORE P.S</t>
  </si>
  <si>
    <t>KABAKAMA P.S.</t>
  </si>
  <si>
    <t>KABANDE P.S.</t>
  </si>
  <si>
    <t>KABINGO P/S</t>
  </si>
  <si>
    <t>KABUBA P.S</t>
  </si>
  <si>
    <t>KABUSHAHO P.S.</t>
  </si>
  <si>
    <t>KACUNCU P.S.</t>
  </si>
  <si>
    <t>KACWAMBA P.S.</t>
  </si>
  <si>
    <t>KAGARI  P.S</t>
  </si>
  <si>
    <t>KAHUNGYE P.S.</t>
  </si>
  <si>
    <t>KAINAMO  COPE</t>
  </si>
  <si>
    <t>KAINAMO P.S.</t>
  </si>
  <si>
    <t>KAJUNJU P.S.</t>
  </si>
  <si>
    <t>Kakamba P.S.</t>
  </si>
  <si>
    <t>KAKANJU CENTRAL P.S.</t>
  </si>
  <si>
    <t>KAKOMA P.S.</t>
  </si>
  <si>
    <t>KAKONI PRIMARY SCHOOL</t>
  </si>
  <si>
    <t>KANTOJO P.S.</t>
  </si>
  <si>
    <t>KANYAMURERA P.S.</t>
  </si>
  <si>
    <t>KANYEGYERO P.S.</t>
  </si>
  <si>
    <t>KARAARO P.S.</t>
  </si>
  <si>
    <t>KARAMA P.S.</t>
  </si>
  <si>
    <t>KARYANGO P.S.</t>
  </si>
  <si>
    <t>KASA</t>
  </si>
  <si>
    <t>KASHOZI  P.S.</t>
  </si>
  <si>
    <t>KATIKAMWE P.S.</t>
  </si>
  <si>
    <t>KATONYA P.S.</t>
  </si>
  <si>
    <t>KATUNGA P.S.</t>
  </si>
  <si>
    <t>KAYANGA P.S.</t>
  </si>
  <si>
    <t>KAYENGO P.S.</t>
  </si>
  <si>
    <t>KEMITAAHA P.S.</t>
  </si>
  <si>
    <t>KIBAZI P.S.</t>
  </si>
  <si>
    <t>KIBONA P.S.</t>
  </si>
  <si>
    <t>KIGOMA P.S.</t>
  </si>
  <si>
    <t>KIGONDO P.S.</t>
  </si>
  <si>
    <t>KIHIIRE P.S.</t>
  </si>
  <si>
    <t>KIHUMURO P.S.</t>
  </si>
  <si>
    <t>KIHUNGYE P.S.</t>
  </si>
  <si>
    <t>KIKOROIJO P.S</t>
  </si>
  <si>
    <t>KITABI DEMO. P.S.</t>
  </si>
  <si>
    <t>KITABI GIRLS P.S</t>
  </si>
  <si>
    <t>KITAKUUKA P.S.</t>
  </si>
  <si>
    <t>KITWE P.S.</t>
  </si>
  <si>
    <t>KIYAGA P.S. SHCOOL</t>
  </si>
  <si>
    <t>KIYAGAARA P.S.</t>
  </si>
  <si>
    <t>KIZINDA P.S.</t>
  </si>
  <si>
    <t>KYABUGIMBI P.S.</t>
  </si>
  <si>
    <t>KYAMABAARE P.S.</t>
  </si>
  <si>
    <t>KYAMAMARI P.S</t>
  </si>
  <si>
    <t>KYAMIKO P.S.</t>
  </si>
  <si>
    <t>KYAMUCUMU P.S.</t>
  </si>
  <si>
    <t>KYAMUHUNGA P.S.</t>
  </si>
  <si>
    <t>KYAMUZOORA P.S.</t>
  </si>
  <si>
    <t>KYANYAKATURA P.S.</t>
  </si>
  <si>
    <t>KYEIKAMBA P.S.</t>
  </si>
  <si>
    <t>KYEIZOOBA PRIM.SCH</t>
  </si>
  <si>
    <t>KYENTOBO P.S.</t>
  </si>
  <si>
    <t>MASHONGA P.S.</t>
  </si>
  <si>
    <t>MBATAMO P.S.</t>
  </si>
  <si>
    <t>MUKORA P.S.</t>
  </si>
  <si>
    <t>MUNANURA P.S.</t>
  </si>
  <si>
    <t>MUNGONYA P.S.</t>
  </si>
  <si>
    <t>MWENGURA P.S.</t>
  </si>
  <si>
    <t>NCUCUMO P.S.</t>
  </si>
  <si>
    <t>NKANGA P.S.</t>
  </si>
  <si>
    <t>NOMBE P.S.</t>
  </si>
  <si>
    <t>NSHUMI P.S.</t>
  </si>
  <si>
    <t>NUMBA P.S.</t>
  </si>
  <si>
    <t>NYABITOTE P.S.</t>
  </si>
  <si>
    <t>NYABUTOBO P.S.</t>
  </si>
  <si>
    <t>NYAKABAARE</t>
  </si>
  <si>
    <t>NYAKABANGA P.S.</t>
  </si>
  <si>
    <t>NYAKABINGO P.S.</t>
  </si>
  <si>
    <t>NYAKATOOMA III  P.S.</t>
  </si>
  <si>
    <t>NYAKATUNTU P.S.</t>
  </si>
  <si>
    <t>NYAKAZINGA P/S</t>
  </si>
  <si>
    <t>NYAMIRIMA P.S.</t>
  </si>
  <si>
    <t>NYAMISHUNDO P.S.</t>
  </si>
  <si>
    <t>NYAMITOOMA P.S</t>
  </si>
  <si>
    <t>NYAMIZI P.S.</t>
  </si>
  <si>
    <t>NYAMPIKI P.S.</t>
  </si>
  <si>
    <t>NYAMPUNGYE P.S.</t>
  </si>
  <si>
    <t>NYAMYERANDE P.S.</t>
  </si>
  <si>
    <t>NYANDOZO CENTRAL SCHOOL</t>
  </si>
  <si>
    <t>NYANGA P.S.</t>
  </si>
  <si>
    <t>NYARUGOOTE P.S.</t>
  </si>
  <si>
    <t>NYARURAMBI P.S.</t>
  </si>
  <si>
    <t>NYARUTUNTU P.S.</t>
  </si>
  <si>
    <t>NYEIBINGO P.S.</t>
  </si>
  <si>
    <t>RUBINGO P.S.</t>
  </si>
  <si>
    <t>RUGAGA P.S.</t>
  </si>
  <si>
    <t>RUHUMURO P.S.</t>
  </si>
  <si>
    <t>RUNYINYA II P.S.</t>
  </si>
  <si>
    <t>RURAMA P.S.</t>
  </si>
  <si>
    <t>RUSHOBE P.S.</t>
  </si>
  <si>
    <t>RWAGASHA P.S</t>
  </si>
  <si>
    <t>RWAKASHOMA P.S.</t>
  </si>
  <si>
    <t>RWANSHETSYA P.S.</t>
  </si>
  <si>
    <t>RWEMIYONGA P/S</t>
  </si>
  <si>
    <t>RWENTUHA P.S.</t>
  </si>
  <si>
    <t>RWENYENA P/S</t>
  </si>
  <si>
    <t>RWIKIRIRO P.S.</t>
  </si>
  <si>
    <t>RYAMAREMBO P.S.</t>
  </si>
  <si>
    <t>RYAMUHUGA P.S.</t>
  </si>
  <si>
    <t>ST. AMBROSE P.S</t>
  </si>
  <si>
    <t>ST. ANDREW S P.S.</t>
  </si>
  <si>
    <t>ST. MARYS P. S. KYAMUHUNGA</t>
  </si>
  <si>
    <t>SWAZI P.S.</t>
  </si>
  <si>
    <t>TEA ESTATE P.S.</t>
  </si>
  <si>
    <t>AJUKET P.S.</t>
  </si>
  <si>
    <t>AKOBWAIT P.S</t>
  </si>
  <si>
    <t>ALUPE P.S</t>
  </si>
  <si>
    <t>AMONIKAKINEI P.S.</t>
  </si>
  <si>
    <t>BUBANGO P.S.</t>
  </si>
  <si>
    <t>BUBO P.S.</t>
  </si>
  <si>
    <t>Bubwibo P.S</t>
  </si>
  <si>
    <t>Bubwohi P.S.</t>
  </si>
  <si>
    <t>Budandu P.S.</t>
  </si>
  <si>
    <t>BUDECHO P.S.</t>
  </si>
  <si>
    <t>Budibya P.S.</t>
  </si>
  <si>
    <t>Budimo P.S.</t>
  </si>
  <si>
    <t>Buduli P.S.</t>
  </si>
  <si>
    <t>Buhehe P.S.</t>
  </si>
  <si>
    <t>BUHOBE P.S.</t>
  </si>
  <si>
    <t>BUHOYA P.S.</t>
  </si>
  <si>
    <t>BUHUMWA P.S.</t>
  </si>
  <si>
    <t>BUJWANGA P.S.</t>
  </si>
  <si>
    <t>Bukalikha  P.S.</t>
  </si>
  <si>
    <t>Bukobe Maboka P.S.</t>
  </si>
  <si>
    <t>BUKOBE P.S.</t>
  </si>
  <si>
    <t>Bukuhu P.S</t>
  </si>
  <si>
    <t>Bukwala Primary School</t>
  </si>
  <si>
    <t>Bukwekwe P.S.</t>
  </si>
  <si>
    <t>BULECHA P.S</t>
  </si>
  <si>
    <t>Bulekei P.S.</t>
  </si>
  <si>
    <t>BULENGI P.S</t>
  </si>
  <si>
    <t>BULOBI P.S</t>
  </si>
  <si>
    <t>Bulondani P.S</t>
  </si>
  <si>
    <t>BULOOSI P.S.</t>
  </si>
  <si>
    <t>BULWANDE P.S</t>
  </si>
  <si>
    <t>Bulwenge P.S.</t>
  </si>
  <si>
    <t>BUMIRAMBAKO P.S.</t>
  </si>
  <si>
    <t>BUMUNJI P.S.</t>
  </si>
  <si>
    <t>Bunyadeti P.S.</t>
  </si>
  <si>
    <t>Bunyide P.S.</t>
  </si>
  <si>
    <t>BUSAMBA P.S.</t>
  </si>
  <si>
    <t>BUSIABALA P.S</t>
  </si>
  <si>
    <t>BUSIBEMBE P.S.</t>
  </si>
  <si>
    <t>BUSIGUMBA P.S.</t>
  </si>
  <si>
    <t>BUSIKHO P.S.</t>
  </si>
  <si>
    <t>BUSIME PRIMARY SCHOOL</t>
  </si>
  <si>
    <t>BUSINYWA P.S.</t>
  </si>
  <si>
    <t>BUSITEMA COLLEGE P.S.</t>
  </si>
  <si>
    <t>BUSITEMA P.S.</t>
  </si>
  <si>
    <t>Busonga P.S.</t>
  </si>
  <si>
    <t>Busubo P.S.</t>
  </si>
  <si>
    <t>BUSUMBA P.S.</t>
  </si>
  <si>
    <t>Butacho P.S.</t>
  </si>
  <si>
    <t>Butangasi P.S.</t>
  </si>
  <si>
    <t>BUTEBA BAPTIST P/S</t>
  </si>
  <si>
    <t>BUTEBA P.S.</t>
  </si>
  <si>
    <t>Butenge P.S.</t>
  </si>
  <si>
    <t>BUWALIRA P.S.</t>
  </si>
  <si>
    <t>Buwanda P.S.</t>
  </si>
  <si>
    <t>BUWEMBE P.S.</t>
  </si>
  <si>
    <t>Buwerero P.S.</t>
  </si>
  <si>
    <t>BUWUMBA P.S.</t>
  </si>
  <si>
    <t>BUYANGA P.S</t>
  </si>
  <si>
    <t>BUYENGO P.S.</t>
  </si>
  <si>
    <t>BUYIMINI P.S.</t>
  </si>
  <si>
    <t>BWANIKHA BAPTIST P.S.</t>
  </si>
  <si>
    <t>BWANIKHA P.S.</t>
  </si>
  <si>
    <t>CHAWO P.S</t>
  </si>
  <si>
    <t>DABANI BOYS P.S.</t>
  </si>
  <si>
    <t>DABANI GIRLS P.S.</t>
  </si>
  <si>
    <t>Dadira P.S.</t>
  </si>
  <si>
    <t>ELIM P.S.</t>
  </si>
  <si>
    <t>HABULEKE P.S.</t>
  </si>
  <si>
    <t>HADADIRA P.S.</t>
  </si>
  <si>
    <t>HAMASANJA P.S.</t>
  </si>
  <si>
    <t>Hasyule P.S</t>
  </si>
  <si>
    <t>KAYORO P.S.</t>
  </si>
  <si>
    <t>Kubo P.S.</t>
  </si>
  <si>
    <t>LANDO MEMORIAL PRIMARY SCHOOL</t>
  </si>
  <si>
    <t>Lumuli P.S.</t>
  </si>
  <si>
    <t>LUNYO P.S.</t>
  </si>
  <si>
    <t>Lwala Buyunda P.S.</t>
  </si>
  <si>
    <t>Lwanikha P.S.</t>
  </si>
  <si>
    <t>MAANGA PRIMARY SCHOOL</t>
  </si>
  <si>
    <t>MADUWA P.S.</t>
  </si>
  <si>
    <t>Magale P.S.</t>
  </si>
  <si>
    <t>Magombe P.S.</t>
  </si>
  <si>
    <t>MAJANJI P.S.</t>
  </si>
  <si>
    <t>MAKINA P.S.</t>
  </si>
  <si>
    <t>Makunda P.S.</t>
  </si>
  <si>
    <t>Masaba P.S.</t>
  </si>
  <si>
    <t>Masafu P.S.</t>
  </si>
  <si>
    <t>MAWERO ISLAMIC P.S</t>
  </si>
  <si>
    <t>Mawero P.S.</t>
  </si>
  <si>
    <t>MAYOMBE P.S.</t>
  </si>
  <si>
    <t>Mbehenyi P.S</t>
  </si>
  <si>
    <t>Mukangu P.S.</t>
  </si>
  <si>
    <t>Mukwanya P/S</t>
  </si>
  <si>
    <t>MUNDINDI P.S.</t>
  </si>
  <si>
    <t>Nagabita P.S.</t>
  </si>
  <si>
    <t>Nahayaka P.S.</t>
  </si>
  <si>
    <t>NAKOOLA P.S.</t>
  </si>
  <si>
    <t>Namala P.S.</t>
  </si>
  <si>
    <t>NAMASYOLO P.S.</t>
  </si>
  <si>
    <t>NAMUNGODI P.S.</t>
  </si>
  <si>
    <t>NANGULU P.S.</t>
  </si>
  <si>
    <t>NANGWE PARENTS</t>
  </si>
  <si>
    <t>NANYONI SITAMBOKO P.S.</t>
  </si>
  <si>
    <t>NANYUMA P.S</t>
  </si>
  <si>
    <t>NASWESWE P.S</t>
  </si>
  <si>
    <t>Nekuku P.S.</t>
  </si>
  <si>
    <t>Nkanjo P.S.</t>
  </si>
  <si>
    <t>OKAME P.S.</t>
  </si>
  <si>
    <t>Sibiyirise P.S.</t>
  </si>
  <si>
    <t>SIDIMBIRE P.S.</t>
  </si>
  <si>
    <t>Sifuyo P.S.</t>
  </si>
  <si>
    <t>SIHUBIRA P.S</t>
  </si>
  <si>
    <t>SIKUDA P.S.</t>
  </si>
  <si>
    <t>Sirere P.S.</t>
  </si>
  <si>
    <t>SYAULE P.S.</t>
  </si>
  <si>
    <t>TIIRA P.S.</t>
  </si>
  <si>
    <t>BINGO P.S.</t>
  </si>
  <si>
    <t>BUBAALI P.S</t>
  </si>
  <si>
    <t>BUBBALYA P.S.</t>
  </si>
  <si>
    <t>BUBINGE P.S</t>
  </si>
  <si>
    <t>Bubuhe P/S</t>
  </si>
  <si>
    <t>Budoba P/S</t>
  </si>
  <si>
    <t>Budumba P/S</t>
  </si>
  <si>
    <t>BUDUSU P.S.</t>
  </si>
  <si>
    <t>BUFUJJA P.S.</t>
  </si>
  <si>
    <t>BUGALO ISLAMIC SCHOOL P.S</t>
  </si>
  <si>
    <t>BUGALO P.S.</t>
  </si>
  <si>
    <t>BUGANGU P.S.</t>
  </si>
  <si>
    <t>BUGEGEGE P.S.</t>
  </si>
  <si>
    <t>Bugisa primary school</t>
  </si>
  <si>
    <t>BUGOMBE P.S</t>
  </si>
  <si>
    <t>BUGOSA P.S.</t>
  </si>
  <si>
    <t>BUGWERA P.S.</t>
  </si>
  <si>
    <t>BUHADYO P.S.</t>
  </si>
  <si>
    <t>BUHASANGO P.S</t>
  </si>
  <si>
    <t>BUKABEBA P.S.</t>
  </si>
  <si>
    <t>BULINDA P.S</t>
  </si>
  <si>
    <t>BUNAWALE P.S</t>
  </si>
  <si>
    <t>BUNGHAJI P.S</t>
  </si>
  <si>
    <t>BUNGHANGA P.S.</t>
  </si>
  <si>
    <t>Busaba Islamic P/S</t>
  </si>
  <si>
    <t>BUSABA P.S.</t>
  </si>
  <si>
    <t>Busaba Proj</t>
  </si>
  <si>
    <t>BUSABI P.S.</t>
  </si>
  <si>
    <t>BUSIBIRA P.S.</t>
  </si>
  <si>
    <t>BUSOLWE P.S.</t>
  </si>
  <si>
    <t>BUSOLWE TOWNSHIP P.S.</t>
  </si>
  <si>
    <t>BUTALEJA DEM. P.S.</t>
  </si>
  <si>
    <t>BUTALEJA INTERGRATED P.S.</t>
  </si>
  <si>
    <t>BUTESA P.S.</t>
  </si>
  <si>
    <t>BUWESA P.S.</t>
  </si>
  <si>
    <t>Buwihula P/S</t>
  </si>
  <si>
    <t>BWIRYA P.S.</t>
  </si>
  <si>
    <t>DOHO P.S.</t>
  </si>
  <si>
    <t>DUBE ROCK P.S.</t>
  </si>
  <si>
    <t>DUMBU P.S</t>
  </si>
  <si>
    <t>HABIGA P.S.</t>
  </si>
  <si>
    <t>HAHOOLA P.S.</t>
  </si>
  <si>
    <t>HASAHYA P.S.</t>
  </si>
  <si>
    <t>HIRIGA P.S</t>
  </si>
  <si>
    <t>HISEGA C/U COMMUNITY SCHOOL</t>
  </si>
  <si>
    <t>KACHEKERE P.S.</t>
  </si>
  <si>
    <t>KACHONGA P.S.</t>
  </si>
  <si>
    <t>KAITI P.S.</t>
  </si>
  <si>
    <t>KAMOCHA ISLAMIC</t>
  </si>
  <si>
    <t>KANGALABA P.S.</t>
  </si>
  <si>
    <t>KAPISA P.S.</t>
  </si>
  <si>
    <t>LERESI  P.S.</t>
  </si>
  <si>
    <t>LUBANGA P.S</t>
  </si>
  <si>
    <t>LUNGHULE P.S</t>
  </si>
  <si>
    <t>LWAMBOGA P.S.</t>
  </si>
  <si>
    <t>MAGAMBO MEM. P.S</t>
  </si>
  <si>
    <t>MAGOJE P.S.</t>
  </si>
  <si>
    <t>MALANGHA P.S.</t>
  </si>
  <si>
    <t>MANAFA P.S.</t>
  </si>
  <si>
    <t>MANYAMYE P.S.</t>
  </si>
  <si>
    <t>MASANGHE P.S.</t>
  </si>
  <si>
    <t>MASULULA P.S.</t>
  </si>
  <si>
    <t>MAWANGA P.S</t>
  </si>
  <si>
    <t>MAZIMASA  P.S</t>
  </si>
  <si>
    <t>MPOLOGOMA P.S</t>
  </si>
  <si>
    <t>MUGULU INTERGRATED P.S.</t>
  </si>
  <si>
    <t>MUGULU P.S.</t>
  </si>
  <si>
    <t>MUHULA P.S.</t>
  </si>
  <si>
    <t>Mulagi  P/S</t>
  </si>
  <si>
    <t>MULANDU P/S</t>
  </si>
  <si>
    <t>MUYAGU FOUNDATION P.S</t>
  </si>
  <si>
    <t>MWIHA P.S</t>
  </si>
  <si>
    <t>NABIGANDA P.S.</t>
  </si>
  <si>
    <t>NABUYANJA P.S.</t>
  </si>
  <si>
    <t>Nahagulu P/S</t>
  </si>
  <si>
    <t>Nahalondo primary school</t>
  </si>
  <si>
    <t>NAHAMYA P.S.</t>
  </si>
  <si>
    <t>NAKASANGA P.S.</t>
  </si>
  <si>
    <t>NAKWASI P.S.</t>
  </si>
  <si>
    <t>NALUGUNJO P.S.</t>
  </si>
  <si>
    <t>NAMAFAFA P.S</t>
  </si>
  <si>
    <t>NAMANDA P.S.</t>
  </si>
  <si>
    <t>NAMAWA P.S.</t>
  </si>
  <si>
    <t>NAMBALE P.S</t>
  </si>
  <si>
    <t>NAMEHERE P.S.</t>
  </si>
  <si>
    <t>Nampologoma P.S.</t>
  </si>
  <si>
    <t>NAMULEMU P.S.</t>
  </si>
  <si>
    <t>NAMULO P.S.</t>
  </si>
  <si>
    <t>Namunasa P/S</t>
  </si>
  <si>
    <t>NAMUSITA P.S</t>
  </si>
  <si>
    <t>NAMUTIMA P.S.</t>
  </si>
  <si>
    <t>NAPEKERE P.S.</t>
  </si>
  <si>
    <t>NASINYI P.S.</t>
  </si>
  <si>
    <t>NAWEYO P.S</t>
  </si>
  <si>
    <t>QUEEN OF PEACE - KACHONGA</t>
  </si>
  <si>
    <t>ST. LWANGA NAWONYA P.S.</t>
  </si>
  <si>
    <t>ST. SEPIRYANO HIGHLAND P/S (NEBANDA MEMORIAL)</t>
  </si>
  <si>
    <t>SUNI P.S</t>
  </si>
  <si>
    <t>WANGALE P.S.</t>
  </si>
  <si>
    <t>Budde UMEA P.S.</t>
  </si>
  <si>
    <t>BUGOBANGO COU P.S.</t>
  </si>
  <si>
    <t>BUJUMBA C/S P.S.</t>
  </si>
  <si>
    <t>Bukesa C/S  P.S.</t>
  </si>
  <si>
    <t>BULE UMEA</t>
  </si>
  <si>
    <t>Bulo C/S</t>
  </si>
  <si>
    <t>Bulo UMEA</t>
  </si>
  <si>
    <t>Bulugu P.S.</t>
  </si>
  <si>
    <t>Bunyeenye UMEA P.S.</t>
  </si>
  <si>
    <t>Butalunga P.S.</t>
  </si>
  <si>
    <t>Butawuka UMEA</t>
  </si>
  <si>
    <t>BUTENDE UMEA P.S.</t>
  </si>
  <si>
    <t>Buyenga Umea</t>
  </si>
  <si>
    <t>Bwebukya UMEA P.S.</t>
  </si>
  <si>
    <t>BWETYABA UMEA P.S.</t>
  </si>
  <si>
    <t>GOMBE UMEA P.S.</t>
  </si>
  <si>
    <t>GWATIRO C/U P.S.</t>
  </si>
  <si>
    <t>KABASANDA P.S.</t>
  </si>
  <si>
    <t>Kaggulwe P.S.</t>
  </si>
  <si>
    <t>Kakubo Muslim P.S.</t>
  </si>
  <si>
    <t>Kamugombwa P.S.</t>
  </si>
  <si>
    <t>Kasoso P.S</t>
  </si>
  <si>
    <t>Katabira Parents</t>
  </si>
  <si>
    <t>Kawami C/S P.S.</t>
  </si>
  <si>
    <t>Kawami COU P.S.</t>
  </si>
  <si>
    <t>KAYENJE C/S P.S.</t>
  </si>
  <si>
    <t>KAYENJE COU P.S.</t>
  </si>
  <si>
    <t>Kibibi COU P.S.</t>
  </si>
  <si>
    <t>Kibibi UMEA P.S.</t>
  </si>
  <si>
    <t>Kibugga C/S P.S.</t>
  </si>
  <si>
    <t>Kikunyu C/S</t>
  </si>
  <si>
    <t>Kikunyu Modern P.S.</t>
  </si>
  <si>
    <t>Kinoni P.S.</t>
  </si>
  <si>
    <t>Kisununu</t>
  </si>
  <si>
    <t>Kitagobwa C/S P.S.</t>
  </si>
  <si>
    <t>Kitagobwa UMEA P.S.</t>
  </si>
  <si>
    <t>KITIMBA MUSLIM P.S.</t>
  </si>
  <si>
    <t>Kiwaala UMEA P.S.</t>
  </si>
  <si>
    <t>Kwezi Islamic P.S</t>
  </si>
  <si>
    <t>Kyerima UMEA</t>
  </si>
  <si>
    <t>Lugala C O U P.S.</t>
  </si>
  <si>
    <t>Lugala C/S P/S</t>
  </si>
  <si>
    <t>Lugoye Umea P/S</t>
  </si>
  <si>
    <t>Lukalu UMEA</t>
  </si>
  <si>
    <t>LWAMASAKA UMEA P.S.</t>
  </si>
  <si>
    <t>Lwere P/S</t>
  </si>
  <si>
    <t>Mabanda C/S P.S.</t>
  </si>
  <si>
    <t>Mabanda COU P.S.</t>
  </si>
  <si>
    <t>Mabanda Islamic P.S</t>
  </si>
  <si>
    <t>Makulungo UMEA P.S.</t>
  </si>
  <si>
    <t>Mavugera P.S.</t>
  </si>
  <si>
    <t>Mayungwe C/U P/S</t>
  </si>
  <si>
    <t>Mitwetwe Muslim P.S</t>
  </si>
  <si>
    <t>MPANGA MUSLIM P.S.</t>
  </si>
  <si>
    <t>Nakatooke UMEA</t>
  </si>
  <si>
    <t>Nawango C/U P.S</t>
  </si>
  <si>
    <t>Nkokooma P.S</t>
  </si>
  <si>
    <t>Nsozibirye P.S.</t>
  </si>
  <si>
    <t>NTOLOMWE C/S P.S.</t>
  </si>
  <si>
    <t>NTOLOMWE UMEA P.S.</t>
  </si>
  <si>
    <t>SAAD SSENEENE UMEA P.S.</t>
  </si>
  <si>
    <t>Seeta Bweya P.S.</t>
  </si>
  <si>
    <t>Simba C/S P.S.</t>
  </si>
  <si>
    <t>Simba Islamic P.S.</t>
  </si>
  <si>
    <t>SSEMPIIRA MEM P.S.</t>
  </si>
  <si>
    <t>SSENYOMO P/S</t>
  </si>
  <si>
    <t>WADUDUMA P.S</t>
  </si>
  <si>
    <t>Wamala Foundation P.S.</t>
  </si>
  <si>
    <t>Akisim I P.S.</t>
  </si>
  <si>
    <t>BUTEBO SS</t>
  </si>
  <si>
    <t>KABELAI P.S</t>
  </si>
  <si>
    <t>KABUYAI P.S.</t>
  </si>
  <si>
    <t>KABWANGASI DEMO  P.S.</t>
  </si>
  <si>
    <t>KABWANGASI SS</t>
  </si>
  <si>
    <t>KACHABALI P.S.</t>
  </si>
  <si>
    <t>KACHOCHA P.S</t>
  </si>
  <si>
    <t>Kachuru P.S.</t>
  </si>
  <si>
    <t>KADOKOLENE P.S.</t>
  </si>
  <si>
    <t>KAKORO HS</t>
  </si>
  <si>
    <t>KAKORO SDA SS</t>
  </si>
  <si>
    <t>Kakoro Township School</t>
  </si>
  <si>
    <t>Kalalaka</t>
  </si>
  <si>
    <t>Kalecheru P.S.</t>
  </si>
  <si>
    <t>KANGINIMA P.S.</t>
  </si>
  <si>
    <t>Kanyumu P.S.</t>
  </si>
  <si>
    <t>Kasiebai I P.S</t>
  </si>
  <si>
    <t>KASYEBAI II P.S</t>
  </si>
  <si>
    <t>Katekwana P.S.</t>
  </si>
  <si>
    <t>Kawojan P.S.</t>
  </si>
  <si>
    <t>MAIZIMASA P/S</t>
  </si>
  <si>
    <t>Matakokore P.S.</t>
  </si>
  <si>
    <t>Mukanga P.S.</t>
  </si>
  <si>
    <t>NALIDI P.S.</t>
  </si>
  <si>
    <t>Nasenyi P.S.</t>
  </si>
  <si>
    <t>NASULETA P.S</t>
  </si>
  <si>
    <t>Odipanya P.S.</t>
  </si>
  <si>
    <t>PETETE COLLEGE</t>
  </si>
  <si>
    <t>Puti Ps</t>
  </si>
  <si>
    <t>SIDANYI P.S.</t>
  </si>
  <si>
    <t>BUGABO P.S.</t>
  </si>
  <si>
    <t>Bugaya.P.S.</t>
  </si>
  <si>
    <t>BUKAALI COMMUNITY P/S</t>
  </si>
  <si>
    <t>BULONDO P.S</t>
  </si>
  <si>
    <t>BUWANZI P.S</t>
  </si>
  <si>
    <t>BUYUBA P/S</t>
  </si>
  <si>
    <t>Kirewe P/S</t>
  </si>
  <si>
    <t>KIRONGO P/S</t>
  </si>
  <si>
    <t>Kitiko P/S</t>
  </si>
  <si>
    <t>Kyanja P/S</t>
  </si>
  <si>
    <t>LINGIRA P.S</t>
  </si>
  <si>
    <t>Lubya P/S</t>
  </si>
  <si>
    <t>LUFU P.S.</t>
  </si>
  <si>
    <t>LUKOMA</t>
  </si>
  <si>
    <t>MAWANGA P/S</t>
  </si>
  <si>
    <t>Namakeba P/S</t>
  </si>
  <si>
    <t>NAMATALE P.S</t>
  </si>
  <si>
    <t>Namiti P/S</t>
  </si>
  <si>
    <t>NAMUNYOLO P/S</t>
  </si>
  <si>
    <t>St. Francis Bubanzi P/S</t>
  </si>
  <si>
    <t>BAGANZI P.S.</t>
  </si>
  <si>
    <t>Bugaya Muslim P/S</t>
  </si>
  <si>
    <t>BUGAYA P.S.</t>
  </si>
  <si>
    <t>BUKUNGU P.S.</t>
  </si>
  <si>
    <t>Bukutula P.S.</t>
  </si>
  <si>
    <t>BULEMBO P.S.</t>
  </si>
  <si>
    <t>Bumogoli P/S</t>
  </si>
  <si>
    <t>BUPIOKO P.S</t>
  </si>
  <si>
    <t>BUSEETE P.S.</t>
  </si>
  <si>
    <t>Busuyi SDA p.s</t>
  </si>
  <si>
    <t>Butaaswa P.S.</t>
  </si>
  <si>
    <t>BUTAYUNJWA LUTHERAN P/S</t>
  </si>
  <si>
    <t>BUTONGOLE P.S.</t>
  </si>
  <si>
    <t>Buyamba P.S.</t>
  </si>
  <si>
    <t>BUYANJA P.S.</t>
  </si>
  <si>
    <t>BUYANJA S.D.A P.S</t>
  </si>
  <si>
    <t>BUYENDE P.S.</t>
  </si>
  <si>
    <t>Gumpi P.S.</t>
  </si>
  <si>
    <t>Gwase P.S.</t>
  </si>
  <si>
    <t>Igalaza P.S.</t>
  </si>
  <si>
    <t>Igalaza SDA P.S</t>
  </si>
  <si>
    <t>IGOOLA P.S.</t>
  </si>
  <si>
    <t>Igwaya P.S.</t>
  </si>
  <si>
    <t>Ikanda P/S</t>
  </si>
  <si>
    <t>IMMERI P.S.</t>
  </si>
  <si>
    <t>Inuula Catholic P.S.</t>
  </si>
  <si>
    <t>Inuula P.S.</t>
  </si>
  <si>
    <t>Iraapa P.S.</t>
  </si>
  <si>
    <t>IRINGA P.S.</t>
  </si>
  <si>
    <t>IRINGA TOWNSHIP P.S.</t>
  </si>
  <si>
    <t>Irundu Catholic P.S.</t>
  </si>
  <si>
    <t>IRUNDU COPE</t>
  </si>
  <si>
    <t>IRUNDU TOWNSHIP P.S.</t>
  </si>
  <si>
    <t>ITAMIA P.S.</t>
  </si>
  <si>
    <t>Iyingo P.S.</t>
  </si>
  <si>
    <t>Kabalongo COPE</t>
  </si>
  <si>
    <t>KABUGUDHO P.S.</t>
  </si>
  <si>
    <t>Kabukye Parents P.S</t>
  </si>
  <si>
    <t>Kagulu P.S.</t>
  </si>
  <si>
    <t>KAKOOGE P.S.</t>
  </si>
  <si>
    <t>Kamugoya P.S.</t>
  </si>
  <si>
    <t>KASAALA PARENTS</t>
  </si>
  <si>
    <t>KASIIRA MUSLIM P.S</t>
  </si>
  <si>
    <t>KIBBAALE P.S.</t>
  </si>
  <si>
    <t>KIDERA P.S.</t>
  </si>
  <si>
    <t>KIGEIZERE P.S</t>
  </si>
  <si>
    <t>KIGINGI P.S.</t>
  </si>
  <si>
    <t>Kigweri P.S.</t>
  </si>
  <si>
    <t>Kimbaya P.S.</t>
  </si>
  <si>
    <t>Kinaitakali P.S.</t>
  </si>
  <si>
    <t>Kirimbi P/S</t>
  </si>
  <si>
    <t>Kirimwa Catholic P/S</t>
  </si>
  <si>
    <t>KISAIKYE I.F.C P.S.</t>
  </si>
  <si>
    <t>Kitukiro P.S.</t>
  </si>
  <si>
    <t>KITUKIRO TOWNSHIP P.S.</t>
  </si>
  <si>
    <t>KYANKOOLE</t>
  </si>
  <si>
    <t>Lukotaime P.S</t>
  </si>
  <si>
    <t>MANGO P.S.</t>
  </si>
  <si>
    <t>MIRENGEIZO P.S.</t>
  </si>
  <si>
    <t>Miru P.S.</t>
  </si>
  <si>
    <t>MISERU P.S.</t>
  </si>
  <si>
    <t>Mpunde Muslim  P.S</t>
  </si>
  <si>
    <t>Mulali</t>
  </si>
  <si>
    <t>Nabisiki P.S.</t>
  </si>
  <si>
    <t>Nabisiki S.D.A. P.S.</t>
  </si>
  <si>
    <t>Nabitula P.S.</t>
  </si>
  <si>
    <t>NAKABIRA COPE P.S</t>
  </si>
  <si>
    <t>NAKABIRA P.S</t>
  </si>
  <si>
    <t>NAKAWA P.S.</t>
  </si>
  <si>
    <t>Naloose P.S.</t>
  </si>
  <si>
    <t>NAMUGONGO P.S.</t>
  </si>
  <si>
    <t>NAMUKUNYU P.S.</t>
  </si>
  <si>
    <t>Namulikya P.S.</t>
  </si>
  <si>
    <t>Namusiki P/S</t>
  </si>
  <si>
    <t>NAMUSITA P.S.</t>
  </si>
  <si>
    <t>NDOLWA P.S.</t>
  </si>
  <si>
    <t>NDULYA P.S.</t>
  </si>
  <si>
    <t>NDUUDU P.S</t>
  </si>
  <si>
    <t>Ngandho P.S.</t>
  </si>
  <si>
    <t>Ngole P.S.</t>
  </si>
  <si>
    <t>NKONDO MUSLIM  P/S</t>
  </si>
  <si>
    <t>NKONDO P.S.</t>
  </si>
  <si>
    <t>NKOONE P.S.</t>
  </si>
  <si>
    <t>Nsomba P.S.</t>
  </si>
  <si>
    <t>NTAALA P.S.</t>
  </si>
  <si>
    <t>ST. JUDE KATOGWE</t>
  </si>
  <si>
    <t>ST. KIZITO KIDERA P.S</t>
  </si>
  <si>
    <t>ST. PAUL MPUNDE</t>
  </si>
  <si>
    <t>St. Paul Nambula P/S</t>
  </si>
  <si>
    <t>Wandago P.S.</t>
  </si>
  <si>
    <t>Wesunire P/S</t>
  </si>
  <si>
    <t>ABAKULI P.S. SEVEN SCHOOL</t>
  </si>
  <si>
    <t>ABALANG MODERN P.S</t>
  </si>
  <si>
    <t>ABENYO P.S.</t>
  </si>
  <si>
    <t>ABURCERO P.S.</t>
  </si>
  <si>
    <t>ABYECE P.S</t>
  </si>
  <si>
    <t>ACOTO P.S</t>
  </si>
  <si>
    <t>ADAGNYEKO</t>
  </si>
  <si>
    <t>ADEKNINO P.S.</t>
  </si>
  <si>
    <t>ADEROLONGO P. 7 SCHOOL</t>
  </si>
  <si>
    <t>ADIP P/S</t>
  </si>
  <si>
    <t>ADOK P.S.</t>
  </si>
  <si>
    <t>ADWALA CENTRAL P.S</t>
  </si>
  <si>
    <t>ADWILA MODERN PS</t>
  </si>
  <si>
    <t>Adwoki P.S.</t>
  </si>
  <si>
    <t>AGENI P/S</t>
  </si>
  <si>
    <t>AGWATA P.S.</t>
  </si>
  <si>
    <t>AKOLODONG P.S.</t>
  </si>
  <si>
    <t>AKWANGA P.S.</t>
  </si>
  <si>
    <t>ALAPATA P. S</t>
  </si>
  <si>
    <t>Alenga P.S.</t>
  </si>
  <si>
    <t>ALIWOK</t>
  </si>
  <si>
    <t>ALWITMAC P.S</t>
  </si>
  <si>
    <t>ALYECJUK P.S.</t>
  </si>
  <si>
    <t>AMATIBURU P.S.</t>
  </si>
  <si>
    <t>AMONOLOCO P.S.</t>
  </si>
  <si>
    <t>AMUDA P.S.</t>
  </si>
  <si>
    <t>AMUNAMUN P/S</t>
  </si>
  <si>
    <t>AMWOMA P.S.</t>
  </si>
  <si>
    <t>ANERALIBI P/S</t>
  </si>
  <si>
    <t>ANGAI P/S</t>
  </si>
  <si>
    <t>ANGWECIBANGE P.S.</t>
  </si>
  <si>
    <t>ANGWENYA P.S.</t>
  </si>
  <si>
    <t>ANWANGI P.S.</t>
  </si>
  <si>
    <t>APENNYANG P/S</t>
  </si>
  <si>
    <t>APENYOWEO P/S</t>
  </si>
  <si>
    <t>APEWOTNEKI   P/S</t>
  </si>
  <si>
    <t>APYE P.S.</t>
  </si>
  <si>
    <t>ATABU P.S.</t>
  </si>
  <si>
    <t>ATUR P. 7 SCHOOL</t>
  </si>
  <si>
    <t>AWEROWOT P.S.</t>
  </si>
  <si>
    <t>AWIEALEM P.S.</t>
  </si>
  <si>
    <t>Awiri P. 7 School</t>
  </si>
  <si>
    <t>BARDYANG P.S.</t>
  </si>
  <si>
    <t>BARLELA P. S</t>
  </si>
  <si>
    <t>BATA EBWOL P.S</t>
  </si>
  <si>
    <t>BATA P.S.</t>
  </si>
  <si>
    <t>DOKOLO P.S.</t>
  </si>
  <si>
    <t>HASSA MEMORIAL P.S.</t>
  </si>
  <si>
    <t>IGAR P.S.</t>
  </si>
  <si>
    <t>IGULI P.S.</t>
  </si>
  <si>
    <t>ILONG P.S.</t>
  </si>
  <si>
    <t>KACHUNG JUNIOR SCHOOL</t>
  </si>
  <si>
    <t>KOROTO P.S.</t>
  </si>
  <si>
    <t>KWERA P.S.</t>
  </si>
  <si>
    <t>ODEO P.S</t>
  </si>
  <si>
    <t>OKWALONGWEN</t>
  </si>
  <si>
    <t>OKWONGODUL P.S.</t>
  </si>
  <si>
    <t>OYIROGOLE P/S</t>
  </si>
  <si>
    <t>TETUGU P.S.</t>
  </si>
  <si>
    <t>TEYAO</t>
  </si>
  <si>
    <t>Bbuye Primary School</t>
  </si>
  <si>
    <t>Betania Primary School</t>
  </si>
  <si>
    <t>Bugula Primary School</t>
  </si>
  <si>
    <t>Bukalagi Primary School</t>
  </si>
  <si>
    <t>Bukandula C.O.U Primary School</t>
  </si>
  <si>
    <t>Bukandula UMEA Primary School</t>
  </si>
  <si>
    <t>Bulera Primary School</t>
  </si>
  <si>
    <t>Bulwadda C.O.U Primary School</t>
  </si>
  <si>
    <t>Bulwadda C.S Primary School</t>
  </si>
  <si>
    <t>Busolo C.O.U Primary School</t>
  </si>
  <si>
    <t>Buwanguzi Primary School</t>
  </si>
  <si>
    <t>Buyanja Primary School</t>
  </si>
  <si>
    <t>Ddegeya UMEA primary School</t>
  </si>
  <si>
    <t>Galiraaya Primary School</t>
  </si>
  <si>
    <t>Kabulasoke Dem. School</t>
  </si>
  <si>
    <t>Kabulasoke S.D.A Primary School</t>
  </si>
  <si>
    <t>Kabutaala Primary School</t>
  </si>
  <si>
    <t>Kakoma Primary school</t>
  </si>
  <si>
    <t>Kakubansiri C.O.U Primary School</t>
  </si>
  <si>
    <t>Kakubansiri Muslim Primary School</t>
  </si>
  <si>
    <t>Kalungu Muslim Primary School</t>
  </si>
  <si>
    <t>Kalusiina Primary School</t>
  </si>
  <si>
    <t>Kalwanga Primary School</t>
  </si>
  <si>
    <t>Kandegeya Primary School</t>
  </si>
  <si>
    <t>Kanogozi Primary School</t>
  </si>
  <si>
    <t>Kanoni C.S Primary School</t>
  </si>
  <si>
    <t>Kanoni UMEA Primary School</t>
  </si>
  <si>
    <t>Kanziira Primary School</t>
  </si>
  <si>
    <t>Kasaka Primary School</t>
  </si>
  <si>
    <t>Kasambya Primary School</t>
  </si>
  <si>
    <t>Kasiika UMEA Primary School</t>
  </si>
  <si>
    <t>Kawoko UMEA Primary School</t>
  </si>
  <si>
    <t>Kewerimidde Primary School</t>
  </si>
  <si>
    <t>Kibona Primary School</t>
  </si>
  <si>
    <t>Kifampa C.O.U Primary School</t>
  </si>
  <si>
    <t>Kigezi C.S Primary School</t>
  </si>
  <si>
    <t>Kimwanyi C.O.U Primary School</t>
  </si>
  <si>
    <t>Kinvunikidde Primary School</t>
  </si>
  <si>
    <t>Kiribedda Primary School</t>
  </si>
  <si>
    <t>Kirungu Primary School</t>
  </si>
  <si>
    <t>Kisigula UMEA Primary School</t>
  </si>
  <si>
    <t>Kisoga C.O.U Primary School</t>
  </si>
  <si>
    <t>Kisozi Boarding Primary School</t>
  </si>
  <si>
    <t>Kiwumulo Kigezi Primary School</t>
  </si>
  <si>
    <t>Kizigo p/s</t>
  </si>
  <si>
    <t>Kyabagamba Primary School</t>
  </si>
  <si>
    <t>Kyambobo Primary School</t>
  </si>
  <si>
    <t>Kyaterekera Primary School</t>
  </si>
  <si>
    <t>Kyayi Primary School</t>
  </si>
  <si>
    <t>Kyebeyengerero Primary School</t>
  </si>
  <si>
    <t>Kyeggaliro Primary School</t>
  </si>
  <si>
    <t>Kyetume Primary School</t>
  </si>
  <si>
    <t>Lubaale Primary School</t>
  </si>
  <si>
    <t>Lugaaga C.O.U Primary School</t>
  </si>
  <si>
    <t>Lugaaga UMEA Primary School</t>
  </si>
  <si>
    <t>Lumanyo Primary School</t>
  </si>
  <si>
    <t>Luzira Primary School</t>
  </si>
  <si>
    <t>Lwanganzi Primary School</t>
  </si>
  <si>
    <t>Lwansasi Primary School</t>
  </si>
  <si>
    <t>Lwemiggo Primary School</t>
  </si>
  <si>
    <t>Maddu C.O.U Primary School</t>
  </si>
  <si>
    <t>Mamba Primary School</t>
  </si>
  <si>
    <t>Matongo Primary School</t>
  </si>
  <si>
    <t>Mpenja C.O.U Primary School</t>
  </si>
  <si>
    <t>Mpogo R.C Primary School</t>
  </si>
  <si>
    <t>Mpongo C.O.U Primary School</t>
  </si>
  <si>
    <t>Mpongo C.S Primary School</t>
  </si>
  <si>
    <t>Mpongo Muslim Primary School</t>
  </si>
  <si>
    <t>Najjooki Primary School</t>
  </si>
  <si>
    <t>Nakaye Primary School</t>
  </si>
  <si>
    <t>Nakiju UMEA Primary School</t>
  </si>
  <si>
    <t>Nakulamudde Primary School</t>
  </si>
  <si>
    <t>Nazareth Primary School</t>
  </si>
  <si>
    <t>Ndimulaba Primary School</t>
  </si>
  <si>
    <t>Ndoddo Primary School</t>
  </si>
  <si>
    <t>Ngeribalya Primary School</t>
  </si>
  <si>
    <t>Ngeye Primary School</t>
  </si>
  <si>
    <t>Ngomanene Public Primary School</t>
  </si>
  <si>
    <t>Nkokonjeru Primary School</t>
  </si>
  <si>
    <t>Nsambwe Primary School</t>
  </si>
  <si>
    <t>Nswanjere C.O.U Primary School</t>
  </si>
  <si>
    <t>Ntalagi Primary School</t>
  </si>
  <si>
    <t>Serumbe Primary School</t>
  </si>
  <si>
    <t>Ssaali Primary School</t>
  </si>
  <si>
    <t>St. Aloysius Beteremu Primary School</t>
  </si>
  <si>
    <t>St. Charles Lwanga Maddu Primary School</t>
  </si>
  <si>
    <t>St. Joseph Kisamula Primary School</t>
  </si>
  <si>
    <t>St. Kalooli Lwanga Kisoga Primary School</t>
  </si>
  <si>
    <t>St. Kizito Buyinjabutoole P.S.</t>
  </si>
  <si>
    <t>St. Samaria Junior Primary School</t>
  </si>
  <si>
    <t>Tiginya S.D.A Primary School</t>
  </si>
  <si>
    <t>ABAKA P.7 SCHOOL</t>
  </si>
  <si>
    <t>AJULU P.S</t>
  </si>
  <si>
    <t>ALEDA P.S</t>
  </si>
  <si>
    <t>ANGAYA P.7 SCHOOL</t>
  </si>
  <si>
    <t>ASWA CAMP P.S</t>
  </si>
  <si>
    <t>AWACH CENTRAL P.7 P.S</t>
  </si>
  <si>
    <t>Awach PS</t>
  </si>
  <si>
    <t>AWOO NYIM P.S</t>
  </si>
  <si>
    <t>Bucoro PS</t>
  </si>
  <si>
    <t>BULKUR P.S</t>
  </si>
  <si>
    <t>CET-KANA P.S</t>
  </si>
  <si>
    <t>COOPIL P.S</t>
  </si>
  <si>
    <t>CWERO P.S</t>
  </si>
  <si>
    <t>GWENGDIYA P.S</t>
  </si>
  <si>
    <t>KALAMAJI P.7 SCHOOL</t>
  </si>
  <si>
    <t>Kiijur Hills PS</t>
  </si>
  <si>
    <t>KITENYOWALO P.S</t>
  </si>
  <si>
    <t>KITINTIMA P.S</t>
  </si>
  <si>
    <t>KULU KENO P.S</t>
  </si>
  <si>
    <t>KULU-OPAL P.S</t>
  </si>
  <si>
    <t>LAMINTO P.S</t>
  </si>
  <si>
    <t>LAPUDA P.S</t>
  </si>
  <si>
    <t>LATWONG P.S</t>
  </si>
  <si>
    <t>LUKODI P.S</t>
  </si>
  <si>
    <t>OGUL P.S</t>
  </si>
  <si>
    <t>OGURU P.7 P.S</t>
  </si>
  <si>
    <t>OLEL P.7 P.S</t>
  </si>
  <si>
    <t>OMEL BOKE P.7 SCHOOL</t>
  </si>
  <si>
    <t>OMOTI HILLS</t>
  </si>
  <si>
    <t>ONEKJII P.S</t>
  </si>
  <si>
    <t>OYWAK P.S</t>
  </si>
  <si>
    <t>PAGEYA PECE P.S</t>
  </si>
  <si>
    <t>PAGIK P.S</t>
  </si>
  <si>
    <t>PAIBONA P.S</t>
  </si>
  <si>
    <t>PAICHO P.7 SCHOOL</t>
  </si>
  <si>
    <t>PALARO P.7 SCHOOL</t>
  </si>
  <si>
    <t>PANYKWORO P.S</t>
  </si>
  <si>
    <t>PATIKO PRISON P.7 SCHOOL</t>
  </si>
  <si>
    <t>PAWEL ANGANY P.7 SCHOOL</t>
  </si>
  <si>
    <t>PAWEL AYIGA P.S</t>
  </si>
  <si>
    <t>POK-OGALI P.S</t>
  </si>
  <si>
    <t>RWOT OBILO P.7 SCHOOL</t>
  </si>
  <si>
    <t>ST. MARTIN P.S</t>
  </si>
  <si>
    <t>TE-LADWONG P.S</t>
  </si>
  <si>
    <t>TEGOT P.7 SCHOOL</t>
  </si>
  <si>
    <t>UNYAMA P.7 SCHOOL</t>
  </si>
  <si>
    <t>WILUL P.7 P.S</t>
  </si>
  <si>
    <t>Bineneza P.S.</t>
  </si>
  <si>
    <t>Buhamba</t>
  </si>
  <si>
    <t>Buhirigi P.S.</t>
  </si>
  <si>
    <t>BUKERENGE P.S</t>
  </si>
  <si>
    <t>Bukona P.S</t>
  </si>
  <si>
    <t>Bulindi B.C.S</t>
  </si>
  <si>
    <t>Bulindi COU P.S.</t>
  </si>
  <si>
    <t>Buraru COU P.S</t>
  </si>
  <si>
    <t>Busanga P.S.</t>
  </si>
  <si>
    <t>Buseruka P.S.</t>
  </si>
  <si>
    <t>Butema BCS P.S.</t>
  </si>
  <si>
    <t>Butema COU</t>
  </si>
  <si>
    <t>Buyanja P.S.</t>
  </si>
  <si>
    <t>Dwoli</t>
  </si>
  <si>
    <t>Haibaale</t>
  </si>
  <si>
    <t>Iguru I</t>
  </si>
  <si>
    <t>Iseisa</t>
  </si>
  <si>
    <t>Kabaale Public School</t>
  </si>
  <si>
    <t>Kaburamuro</t>
  </si>
  <si>
    <t>KAISO P.S</t>
  </si>
  <si>
    <t>Kakindo C.O.U P.S.</t>
  </si>
  <si>
    <t>Kapaapi</t>
  </si>
  <si>
    <t>Kasenyi Lyato P.S.</t>
  </si>
  <si>
    <t>Kasomoro P.S.</t>
  </si>
  <si>
    <t>Kasunga C.O.U P.S.</t>
  </si>
  <si>
    <t>Katereiga P.S.</t>
  </si>
  <si>
    <t>Katuugo P.S.</t>
  </si>
  <si>
    <t>Kibaire P.S.</t>
  </si>
  <si>
    <t>Kibanjwa</t>
  </si>
  <si>
    <t>Kibengeya P.S.</t>
  </si>
  <si>
    <t>Kibingo B.C.S.</t>
  </si>
  <si>
    <t>Kibingo Muslim P.S.</t>
  </si>
  <si>
    <t>Kibiro</t>
  </si>
  <si>
    <t>Kibugubya P/S</t>
  </si>
  <si>
    <t>Kifumura P.S.</t>
  </si>
  <si>
    <t>Kigaaga P.S.school</t>
  </si>
  <si>
    <t>Kigomba Public P.S</t>
  </si>
  <si>
    <t>Kigorbya C.O.u</t>
  </si>
  <si>
    <t>KIGOROBYA MUSLIM P.S.</t>
  </si>
  <si>
    <t>Kijonjomi</t>
  </si>
  <si>
    <t>Kiraira</t>
  </si>
  <si>
    <t>Kiryabutuzi</t>
  </si>
  <si>
    <t>Kisabagwa P.S.</t>
  </si>
  <si>
    <t>Kiseke</t>
  </si>
  <si>
    <t>Kisiita P.S.</t>
  </si>
  <si>
    <t>Kitana</t>
  </si>
  <si>
    <t>KITEMBA C.O.U P.S(71108)</t>
  </si>
  <si>
    <t>KITOBA</t>
  </si>
  <si>
    <t>KITOONYA</t>
  </si>
  <si>
    <t>Kyabanati</t>
  </si>
  <si>
    <t>Kyabasengya</t>
  </si>
  <si>
    <t>Kyabigambire P.S.</t>
  </si>
  <si>
    <t>Kyabisagazi P.S.</t>
  </si>
  <si>
    <t>Kyapaloni P.S.</t>
  </si>
  <si>
    <t>Kyeramya</t>
  </si>
  <si>
    <t>Kyohaire P.S.</t>
  </si>
  <si>
    <t>Mbarara</t>
  </si>
  <si>
    <t>Mbegu P.S</t>
  </si>
  <si>
    <t>Ndaragi Hill P.S</t>
  </si>
  <si>
    <t>Nyahaira P.S.</t>
  </si>
  <si>
    <t>Nyakabingo P.S.</t>
  </si>
  <si>
    <t>NYAMIRIMA COUP.S.</t>
  </si>
  <si>
    <t>Toonya P.S.</t>
  </si>
  <si>
    <t>BIHANGA ARMY P.S</t>
  </si>
  <si>
    <t>BIHEMBE P.S</t>
  </si>
  <si>
    <t>BIRONGO FULL GOSPEL CHURCH P.S</t>
  </si>
  <si>
    <t>BISYORO P.S</t>
  </si>
  <si>
    <t>Bukama P/S</t>
  </si>
  <si>
    <t>BUSINGIRO P.S</t>
  </si>
  <si>
    <t>BWAHWA I P.S</t>
  </si>
  <si>
    <t>BWAHWA II P.S</t>
  </si>
  <si>
    <t>IGORORA DAY P.S</t>
  </si>
  <si>
    <t>IRIMYA P.S</t>
  </si>
  <si>
    <t>Ishongororo P/S</t>
  </si>
  <si>
    <t>KAABURO P.S</t>
  </si>
  <si>
    <t>KABINGO III P.S</t>
  </si>
  <si>
    <t>KAFUNJO P.S</t>
  </si>
  <si>
    <t>KAIJORORONGA P.S</t>
  </si>
  <si>
    <t>KAJWAMUSHANA P.S</t>
  </si>
  <si>
    <t>Kakindo P/S</t>
  </si>
  <si>
    <t>KAKINGA I P.S</t>
  </si>
  <si>
    <t>Kakunyu Modern P/S</t>
  </si>
  <si>
    <t>KAMIGAMBA P.S</t>
  </si>
  <si>
    <t>KANGOMA P.S</t>
  </si>
  <si>
    <t>KANONI II P.S</t>
  </si>
  <si>
    <t>Kashozi P/S</t>
  </si>
  <si>
    <t>Katengyeeto P/S</t>
  </si>
  <si>
    <t>Katungu P/S</t>
  </si>
  <si>
    <t>KEIHANGARA P.S</t>
  </si>
  <si>
    <t>Kemihoko P/S</t>
  </si>
  <si>
    <t>KENTITIRIYO P.S</t>
  </si>
  <si>
    <t>KIBANDE P.S</t>
  </si>
  <si>
    <t>KIBUNGO P.S</t>
  </si>
  <si>
    <t>Kiburara I P/S</t>
  </si>
  <si>
    <t>KICUZI P.S</t>
  </si>
  <si>
    <t>KIGANDO II P.S</t>
  </si>
  <si>
    <t>Kigunga P/S</t>
  </si>
  <si>
    <t>Kihani C.O.U P/S</t>
  </si>
  <si>
    <t>KIHANI P.S</t>
  </si>
  <si>
    <t>KIJONGO P.S</t>
  </si>
  <si>
    <t>KINYAMUGARA P.S</t>
  </si>
  <si>
    <t>KITOORO P.S</t>
  </si>
  <si>
    <t>KOBUHURA P.S</t>
  </si>
  <si>
    <t>KWEREBERA P.S</t>
  </si>
  <si>
    <t>KYARUKUMBA P.S</t>
  </si>
  <si>
    <t>KYEIBUMBA P.S</t>
  </si>
  <si>
    <t>KYENGANDO I P.S</t>
  </si>
  <si>
    <t>KYENYENA P.S</t>
  </si>
  <si>
    <t>MABONA C.O.U P.S</t>
  </si>
  <si>
    <t>MABONWA CATHOLIC P.S</t>
  </si>
  <si>
    <t>MPASHA P.S</t>
  </si>
  <si>
    <t>MUSHUNGA P.S</t>
  </si>
  <si>
    <t>MUTUKURA P.S</t>
  </si>
  <si>
    <t>MUTUURE I P.S</t>
  </si>
  <si>
    <t>Muziza P/S</t>
  </si>
  <si>
    <t>MWAMBA JUNIOR P.S</t>
  </si>
  <si>
    <t>NKONDO P.S</t>
  </si>
  <si>
    <t>NTUNGAMO P.S</t>
  </si>
  <si>
    <t>NYAMABAARE P.S</t>
  </si>
  <si>
    <t>NYAMAREBE P.S</t>
  </si>
  <si>
    <t>Nyantsimbo P/S</t>
  </si>
  <si>
    <t>NYARUKIIKA P.S</t>
  </si>
  <si>
    <t>Omwitaagi P/S</t>
  </si>
  <si>
    <t>RUBIRIIZI P.S</t>
  </si>
  <si>
    <t>RUGARAMA IV P.S</t>
  </si>
  <si>
    <t>Rushango P/S</t>
  </si>
  <si>
    <t>RWANYABIHUKA P.S</t>
  </si>
  <si>
    <t>RWATEIBAARE P.S</t>
  </si>
  <si>
    <t>RWEMBOGO II P.S</t>
  </si>
  <si>
    <t>Rwemirama P/S</t>
  </si>
  <si>
    <t>RWENGWE II P.S</t>
  </si>
  <si>
    <t>RWENKOBWA MUSLIM P.S</t>
  </si>
  <si>
    <t>RWENKOBWA P.S</t>
  </si>
  <si>
    <t>RWENKUBA P.S</t>
  </si>
  <si>
    <t>RWENKUBA PARENTS P.S</t>
  </si>
  <si>
    <t>RWENSHAMBYA P.S</t>
  </si>
  <si>
    <t>Rwenshoga P/S</t>
  </si>
  <si>
    <t>RWIJOGORO P.S</t>
  </si>
  <si>
    <t>RWOMUHORO P.S</t>
  </si>
  <si>
    <t>RYABATENGA P.S</t>
  </si>
  <si>
    <t>RYABIJU P.S</t>
  </si>
  <si>
    <t>Ryamugwizi P/S</t>
  </si>
  <si>
    <t>SIIGIRIRA P.S</t>
  </si>
  <si>
    <t>ST. ANDREW KAMIGAMBA P.S</t>
  </si>
  <si>
    <t>AKANABALA BULANGA P.S.</t>
  </si>
  <si>
    <t>BANADA P.S</t>
  </si>
  <si>
    <t>BISHOP WILLIS DEMO. SCHOOL</t>
  </si>
  <si>
    <t>BUBAKA P.S.</t>
  </si>
  <si>
    <t>BUBOGO P.S.</t>
  </si>
  <si>
    <t>BUCKLEY H.S.</t>
  </si>
  <si>
    <t>BUDAALI P.S.</t>
  </si>
  <si>
    <t>BUDHWEGE P.S.</t>
  </si>
  <si>
    <t>BUGABWE P.S.</t>
  </si>
  <si>
    <t>Bugole P.S.</t>
  </si>
  <si>
    <t>BUGON LUTHERAN P/S</t>
  </si>
  <si>
    <t>BUGONGO P.S.</t>
  </si>
  <si>
    <t>BUGONO PARENTS P.S</t>
  </si>
  <si>
    <t>BUKAMBA P.S</t>
  </si>
  <si>
    <t>BUKAZIBA P.S.</t>
  </si>
  <si>
    <t>BUKONKO P.S</t>
  </si>
  <si>
    <t>BUKOONA P.S.</t>
  </si>
  <si>
    <t>Bukoyo</t>
  </si>
  <si>
    <t>BUKWANGA P.S.</t>
  </si>
  <si>
    <t>BUKWAYA P.S.</t>
  </si>
  <si>
    <t>BUKYAYE PARENTS SCHOOL</t>
  </si>
  <si>
    <t>BULIGANWA P.S.</t>
  </si>
  <si>
    <t>BULOWOZA CENTRAL N.P.S</t>
  </si>
  <si>
    <t>BULUBANDI P.S.</t>
  </si>
  <si>
    <t>BULUMWAKI P.S</t>
  </si>
  <si>
    <t>BUNYAMA P.S.</t>
  </si>
  <si>
    <t>BUNYIIRO COU P.S</t>
  </si>
  <si>
    <t>BUNYIIRO P.S.</t>
  </si>
  <si>
    <t>BUSAMBIRA P.S.</t>
  </si>
  <si>
    <t>BUSEI C.O.U   P.S</t>
  </si>
  <si>
    <t>BUSOWOBI P.S.</t>
  </si>
  <si>
    <t>BUSU P.S.</t>
  </si>
  <si>
    <t>BUSULUMBA P.S.</t>
  </si>
  <si>
    <t>Butabala P.S</t>
  </si>
  <si>
    <t>BUVULE PARENTS P.S.</t>
  </si>
  <si>
    <t>BUWASA P.S.</t>
  </si>
  <si>
    <t>BUWEIRA P.S.</t>
  </si>
  <si>
    <t>Buwerempe P.S.</t>
  </si>
  <si>
    <t>BUWOLOMERA P.S.</t>
  </si>
  <si>
    <t>BUYUBU P.S</t>
  </si>
  <si>
    <t>BUZAAYA P.S.</t>
  </si>
  <si>
    <t>CANON IBULA P.S.</t>
  </si>
  <si>
    <t>IBANDA P.S.</t>
  </si>
  <si>
    <t>IGANGA BOYS  P.S.</t>
  </si>
  <si>
    <t>Iganga S.D.A</t>
  </si>
  <si>
    <t>Irenzi P.S.</t>
  </si>
  <si>
    <t>Itanda P.S.</t>
  </si>
  <si>
    <t>Ituba P.S.</t>
  </si>
  <si>
    <t>Kabira P.S</t>
  </si>
  <si>
    <t>KABUKO P.S.</t>
  </si>
  <si>
    <t>Kabuli P.S</t>
  </si>
  <si>
    <t>KAKOMBO P.S.</t>
  </si>
  <si>
    <t>Kakongoka</t>
  </si>
  <si>
    <t>KAMIRA S.D.A. P.S.</t>
  </si>
  <si>
    <t>KASAMBIIKA P.S.</t>
  </si>
  <si>
    <t>KAWETE P.S.</t>
  </si>
  <si>
    <t>KIDAAGO P.S</t>
  </si>
  <si>
    <t>Kigulu Girls</t>
  </si>
  <si>
    <t>KINAWANSWA P.S.</t>
  </si>
  <si>
    <t>KIRINGA P.S.</t>
  </si>
  <si>
    <t>Kiwanyi Moslem P.S.</t>
  </si>
  <si>
    <t>MAGOGO P.S.</t>
  </si>
  <si>
    <t>Malobi P.S. Schoool</t>
  </si>
  <si>
    <t>MAWAGALA P.S.</t>
  </si>
  <si>
    <t>MUIRA P.S.</t>
  </si>
  <si>
    <t>Mwendanfuko</t>
  </si>
  <si>
    <t>Nabikoote P.S.</t>
  </si>
  <si>
    <t>NABIRYE P.S</t>
  </si>
  <si>
    <t>Nabitende P.S.</t>
  </si>
  <si>
    <t>NABITOVU P.S.</t>
  </si>
  <si>
    <t>NABUKONE P.S.</t>
  </si>
  <si>
    <t>NAIBIRI P.S.</t>
  </si>
  <si>
    <t>Naisanga P.S.</t>
  </si>
  <si>
    <t>NAKALAMA P.S.</t>
  </si>
  <si>
    <t>NAKIGO NABUWAT P.S</t>
  </si>
  <si>
    <t>NAKIGO P.S.</t>
  </si>
  <si>
    <t>NAKISENYI P.S.</t>
  </si>
  <si>
    <t>Naluko P.S.</t>
  </si>
  <si>
    <t>Namabwere</t>
  </si>
  <si>
    <t>NAMBAALE P.S.</t>
  </si>
  <si>
    <t>NAMUNDUDI P.S.</t>
  </si>
  <si>
    <t>NAMUNGALWE P.S.</t>
  </si>
  <si>
    <t>NAMUNKANAGA P.S.</t>
  </si>
  <si>
    <t>NAMUNSAALA P.S.</t>
  </si>
  <si>
    <t>NAMUSIISI P.S.</t>
  </si>
  <si>
    <t>NASUTI P.S.</t>
  </si>
  <si>
    <t>Nawandala P.S.</t>
  </si>
  <si>
    <t>Nawangaiza P.S.</t>
  </si>
  <si>
    <t>Nawankonge P.S.</t>
  </si>
  <si>
    <t>Nawankwale P/S</t>
  </si>
  <si>
    <t>NAWANYINGI P.S.</t>
  </si>
  <si>
    <t>NAWANZU P.S.</t>
  </si>
  <si>
    <t>ST. MULUMBA P.S.</t>
  </si>
  <si>
    <t>TOKA PARENTS P.S.</t>
  </si>
  <si>
    <t>Wagodo P.S.</t>
  </si>
  <si>
    <t>WAIRAMA P.S.</t>
  </si>
  <si>
    <t>Walugogo</t>
  </si>
  <si>
    <t>WALUKUBA P.S</t>
  </si>
  <si>
    <t>WANDYAKA ST.MARYS P.S</t>
  </si>
  <si>
    <t xml:space="preserve">  Nyarugugu ECD &amp; PS </t>
  </si>
  <si>
    <t xml:space="preserve">  Rubiira Cope P/S </t>
  </si>
  <si>
    <t xml:space="preserve"> Kabahinda PS </t>
  </si>
  <si>
    <t xml:space="preserve"> Karintuma PS </t>
  </si>
  <si>
    <t xml:space="preserve"> Misyera A PS </t>
  </si>
  <si>
    <t xml:space="preserve"> Nakivale PS </t>
  </si>
  <si>
    <t xml:space="preserve"> Nyakagando PS </t>
  </si>
  <si>
    <t xml:space="preserve"> Ruhoko ECD &amp; PS </t>
  </si>
  <si>
    <t>BIBUNGO P.S</t>
  </si>
  <si>
    <t>BIRERE MIXED P.S</t>
  </si>
  <si>
    <t>BIRUNDUMA P.S</t>
  </si>
  <si>
    <t>BUHUNGIRO DEMO.P.S.</t>
  </si>
  <si>
    <t>Buhungura P/S</t>
  </si>
  <si>
    <t>Burigi C.O.U. P/S</t>
  </si>
  <si>
    <t>BURIGI CATHOLIC P.S</t>
  </si>
  <si>
    <t>BURUMBA P.S.</t>
  </si>
  <si>
    <t>BURUNGAMO C.O.U P.S</t>
  </si>
  <si>
    <t>Burungamo Catholic P.S.</t>
  </si>
  <si>
    <t>Busheka P/s</t>
  </si>
  <si>
    <t>BUTENGA PARENTS P.S</t>
  </si>
  <si>
    <t>BYARUHA CHURCH SCHOOL</t>
  </si>
  <si>
    <t>ENDIIZI P.S.</t>
  </si>
  <si>
    <t>GAYAZA MIXED P.S</t>
  </si>
  <si>
    <t>GUMA MEMORIAL SCHOOL</t>
  </si>
  <si>
    <t>IBINJA P.S</t>
  </si>
  <si>
    <t>Ibumba P/S</t>
  </si>
  <si>
    <t>IGAYAZA P.S</t>
  </si>
  <si>
    <t>Ijungangoma P/S</t>
  </si>
  <si>
    <t>IRYANGO P.S</t>
  </si>
  <si>
    <t>ISHINGISHA P.S</t>
  </si>
  <si>
    <t>JURU P.S</t>
  </si>
  <si>
    <t>KAARO- KARUNGI P.S</t>
  </si>
  <si>
    <t>KABAARE P.S</t>
  </si>
  <si>
    <t>KABATANGARE P.S</t>
  </si>
  <si>
    <t>KABAZANA P.S</t>
  </si>
  <si>
    <t>KABEREBERE TOWN SCHOOL</t>
  </si>
  <si>
    <t>KABIBI P.S</t>
  </si>
  <si>
    <t>KABUGU P.S</t>
  </si>
  <si>
    <t>KABUMBA P.S</t>
  </si>
  <si>
    <t>KABURA P.S</t>
  </si>
  <si>
    <t>KABUYANDA CENTRAL SCHOOL</t>
  </si>
  <si>
    <t>KAGAAGA II P.S</t>
  </si>
  <si>
    <t>KAGABAGABA P.S</t>
  </si>
  <si>
    <t>Kagango P.S</t>
  </si>
  <si>
    <t>KAGARAMA P.S</t>
  </si>
  <si>
    <t>KAGOGO UNITED P.S</t>
  </si>
  <si>
    <t>KAGOTO P.S</t>
  </si>
  <si>
    <t>KAHENDA P.S</t>
  </si>
  <si>
    <t>KAHIRIMBI P.S</t>
  </si>
  <si>
    <t>KAHUNGYE P.S</t>
  </si>
  <si>
    <t>Kaiho II P/S</t>
  </si>
  <si>
    <t>KAJAHO P.S</t>
  </si>
  <si>
    <t>KAKOMA P.S</t>
  </si>
  <si>
    <t>KAKUUTO P.S</t>
  </si>
  <si>
    <t>KAMAAYA P.S</t>
  </si>
  <si>
    <t>KAMATARISI P.S</t>
  </si>
  <si>
    <t>KAMUBEIZI P.S</t>
  </si>
  <si>
    <t>KAMULI P.S</t>
  </si>
  <si>
    <t>Kamutigazi P/S</t>
  </si>
  <si>
    <t>Kamutumo P/S</t>
  </si>
  <si>
    <t>KANKINGI P.S</t>
  </si>
  <si>
    <t>KANYWAMAIZI P.S.</t>
  </si>
  <si>
    <t>KARAMA .II. P.S</t>
  </si>
  <si>
    <t>KARUNGA P.S.</t>
  </si>
  <si>
    <t>KARUNGI P.S.</t>
  </si>
  <si>
    <t>KARYAMENVU COPE P.S</t>
  </si>
  <si>
    <t>Kashenyi (Bukaga) P/S</t>
  </si>
  <si>
    <t>Kashenyi (Isingiro) P/S</t>
  </si>
  <si>
    <t>KASHESHE P.S</t>
  </si>
  <si>
    <t>KASHOJWA P.S.</t>
  </si>
  <si>
    <t>Katanoga P/s</t>
  </si>
  <si>
    <t>KATANZI P.S</t>
  </si>
  <si>
    <t>KATEREERA P.S</t>
  </si>
  <si>
    <t>KATOJO II P.S</t>
  </si>
  <si>
    <t>KATOOMA I P.S</t>
  </si>
  <si>
    <t>KATUNTU P.S</t>
  </si>
  <si>
    <t>KAYENJE P.S</t>
  </si>
  <si>
    <t>KAYENJE  II P.S</t>
  </si>
  <si>
    <t>Kayonza Cope P/S</t>
  </si>
  <si>
    <t>Kayonza P/S</t>
  </si>
  <si>
    <t>KEIRUNGU P.S</t>
  </si>
  <si>
    <t>Kemengo Cope</t>
  </si>
  <si>
    <t>KEMPARA P.S</t>
  </si>
  <si>
    <t>KENDOBO COPE P.S</t>
  </si>
  <si>
    <t>KENDOBO P.S</t>
  </si>
  <si>
    <t>KENTEEKO P.S</t>
  </si>
  <si>
    <t>KIBONA BOYS P.S</t>
  </si>
  <si>
    <t>KIBONA GIRLS P.S</t>
  </si>
  <si>
    <t>KIBWERA P.S</t>
  </si>
  <si>
    <t>KICWEKANO P.S</t>
  </si>
  <si>
    <t>KIGABAGABA P.S</t>
  </si>
  <si>
    <t>KIGARAGARA P.S</t>
  </si>
  <si>
    <t>KIGYENDE P.S</t>
  </si>
  <si>
    <t>KIHANDA MIXED P.S</t>
  </si>
  <si>
    <t>KIHIHI</t>
  </si>
  <si>
    <t>Kihwa P/S</t>
  </si>
  <si>
    <t>KIKAGATE p/s</t>
  </si>
  <si>
    <t>KIKIINGA II P.S</t>
  </si>
  <si>
    <t>KIRYABURO  P/S</t>
  </si>
  <si>
    <t>KISHARIRA</t>
  </si>
  <si>
    <t>Kishojo P.S</t>
  </si>
  <si>
    <t>KISHURO MUSLIM P.S</t>
  </si>
  <si>
    <t>KISYORO P.S.</t>
  </si>
  <si>
    <t>KITEZO P.S</t>
  </si>
  <si>
    <t>KITOOMA P.S.</t>
  </si>
  <si>
    <t>KITURA PARENTS SCHOOL</t>
  </si>
  <si>
    <t>KIYENJE P/S</t>
  </si>
  <si>
    <t>KYABAHESI</t>
  </si>
  <si>
    <t>KYABISHAHO P.S.</t>
  </si>
  <si>
    <t>Kyajungu P.S.</t>
  </si>
  <si>
    <t>Kyakabindi P.S.</t>
  </si>
  <si>
    <t>KYAMUSONI P.S.</t>
  </si>
  <si>
    <t>KYANDERA P.S</t>
  </si>
  <si>
    <t>Kyanza P/S</t>
  </si>
  <si>
    <t>KYARUBAMBURA P.S.</t>
  </si>
  <si>
    <t>KYARUGAJU</t>
  </si>
  <si>
    <t>KYARUMIGANA</t>
  </si>
  <si>
    <t>KYEIRUMBA</t>
  </si>
  <si>
    <t>KYEMPARA</t>
  </si>
  <si>
    <t>KYEMPARA MIXED</t>
  </si>
  <si>
    <t>KYEZIMBIRE</t>
  </si>
  <si>
    <t>MASHA P.S</t>
  </si>
  <si>
    <t>MBAARE</t>
  </si>
  <si>
    <t>MIGYERA II P.S.</t>
  </si>
  <si>
    <t>MISHENYI I P.S.</t>
  </si>
  <si>
    <t>MISHENYI II P.S</t>
  </si>
  <si>
    <t>MPAMBAZI P.S</t>
  </si>
  <si>
    <t>MPOMA P.S.</t>
  </si>
  <si>
    <t>MUREMA</t>
  </si>
  <si>
    <t>NDARAGI P.S.</t>
  </si>
  <si>
    <t>NGARAMA CATHOLIC P.S.</t>
  </si>
  <si>
    <t>NGARAMA COU P.S.</t>
  </si>
  <si>
    <t>NGOMA P.S</t>
  </si>
  <si>
    <t>NSHORORO</t>
  </si>
  <si>
    <t>NTUNGU BOYS P.S.</t>
  </si>
  <si>
    <t>NTUNGU MIXED</t>
  </si>
  <si>
    <t>NYABUBARE P.S.</t>
  </si>
  <si>
    <t>NYABUGANDO P.S.</t>
  </si>
  <si>
    <t>NYABUSHENYI P.S</t>
  </si>
  <si>
    <t>NYABYONDO P.S.</t>
  </si>
  <si>
    <t>NYAKABUNGO</t>
  </si>
  <si>
    <t>NYAKAKONI P.S.</t>
  </si>
  <si>
    <t>NYAKAMURI I</t>
  </si>
  <si>
    <t>NYAKAMURI II</t>
  </si>
  <si>
    <t>Nyakayojo III P/S</t>
  </si>
  <si>
    <t>Nyakibaare II P/S</t>
  </si>
  <si>
    <t>NYAKIGYERA</t>
  </si>
  <si>
    <t>NYAKITUNDA P.S.</t>
  </si>
  <si>
    <t>NYAMARUNGI P.S.</t>
  </si>
  <si>
    <t>NYAMITSINDO P.S.</t>
  </si>
  <si>
    <t>NYAMPIKYE II P.S</t>
  </si>
  <si>
    <t>Nyamuyanja Cent. P/S</t>
  </si>
  <si>
    <t>Nyamuyanja Modern P/S</t>
  </si>
  <si>
    <t>NYANDAMA P.S</t>
  </si>
  <si>
    <t>NYANJETAGYERA P.S.</t>
  </si>
  <si>
    <t>NYARUHANGA P.S</t>
  </si>
  <si>
    <t>Omwichwamba P/s</t>
  </si>
  <si>
    <t>Rubira Cope</t>
  </si>
  <si>
    <t>RUBONDO P.S.</t>
  </si>
  <si>
    <t>RUBOROGOTA P.S.</t>
  </si>
  <si>
    <t>RUHIIRA P.S.</t>
  </si>
  <si>
    <t>RUHIMBO MOSLEM P.S.</t>
  </si>
  <si>
    <t>Rukoma P/S</t>
  </si>
  <si>
    <t>Rukonje P.S.</t>
  </si>
  <si>
    <t>RUKUUBA P.S.</t>
  </si>
  <si>
    <t>RUMURI P.S.</t>
  </si>
  <si>
    <t>Rushongye P.S.</t>
  </si>
  <si>
    <t>RUTSYA P.S.</t>
  </si>
  <si>
    <t>RUYANGA</t>
  </si>
  <si>
    <t>RWABYEMERA P.S</t>
  </si>
  <si>
    <t>RWAKAHUNDE ADVENTIST P.S</t>
  </si>
  <si>
    <t>RWAKAHUNDE II P.S</t>
  </si>
  <si>
    <t>RWAKAKWENDA P.S.</t>
  </si>
  <si>
    <t>Rwambaga</t>
  </si>
  <si>
    <t>RWAMURUNGA P.S.</t>
  </si>
  <si>
    <t>RWAMWIJUKA</t>
  </si>
  <si>
    <t>Rwanjogyera P.S.</t>
  </si>
  <si>
    <t>RWEIZIRINGIRO P.S.</t>
  </si>
  <si>
    <t>RWEKUBO P.S.</t>
  </si>
  <si>
    <t>RWENDEZI PARENTS SCHOOL</t>
  </si>
  <si>
    <t>RWENTSINGA P.S.</t>
  </si>
  <si>
    <t>RWETANGO P.S.</t>
  </si>
  <si>
    <t>SAANO P.S.</t>
  </si>
  <si>
    <t>SANNI P.S</t>
  </si>
  <si>
    <t>St. Deo's Kitooha P/S</t>
  </si>
  <si>
    <t>St. John's Biharwe P/S</t>
  </si>
  <si>
    <t>ST. JOSEPH S KYABIRUKWA</t>
  </si>
  <si>
    <t>St. Joseph’s Katembe P.S</t>
  </si>
  <si>
    <t>ST. MARY S KAGOTO P.S.</t>
  </si>
  <si>
    <t>St. Mary’s P/S Kishaye</t>
  </si>
  <si>
    <t>St. Mary’s Rushoroza P/S</t>
  </si>
  <si>
    <t>ST. MATHIAS KABASHAKI</t>
  </si>
  <si>
    <t>St. Peters Katanoga P/S</t>
  </si>
  <si>
    <t>ST. PETERS KYOGA</t>
  </si>
  <si>
    <t>Bituli P.S.</t>
  </si>
  <si>
    <t>Bubugo P.S.</t>
  </si>
  <si>
    <t>BULUGO P.S.</t>
  </si>
  <si>
    <t>BUSEGULA P.S.</t>
  </si>
  <si>
    <t>Busige P.S.</t>
  </si>
  <si>
    <t>BUSIYA 1 PARENTS SCHOOL</t>
  </si>
  <si>
    <t>Busoona P.S.</t>
  </si>
  <si>
    <t>Butagaya P.S.</t>
  </si>
  <si>
    <t>Butangala P.S.</t>
  </si>
  <si>
    <t>Buwala P.S.</t>
  </si>
  <si>
    <t>Buweera P.S.</t>
  </si>
  <si>
    <t>BUWENGE S.D.A P.S.</t>
  </si>
  <si>
    <t>BUWENGE TOWNSHIP P.S.</t>
  </si>
  <si>
    <t>IDOOME P.S.</t>
  </si>
  <si>
    <t>IMAM HASSAN LUBANI P.S.</t>
  </si>
  <si>
    <t>Isiri P.S.</t>
  </si>
  <si>
    <t>Iwololo P.S.</t>
  </si>
  <si>
    <t>IZIRU P.S.</t>
  </si>
  <si>
    <t>Kabembe P.S.</t>
  </si>
  <si>
    <t>Kagogwa P.S.</t>
  </si>
  <si>
    <t>Kagoma Hill P.S.</t>
  </si>
  <si>
    <t>KAGOMA P.S.</t>
  </si>
  <si>
    <t>KAITANDHOVU P.S.</t>
  </si>
  <si>
    <t>KAKIRA ST.THEREZA PRIMARY SCHOOL</t>
  </si>
  <si>
    <t>Kakuba P.S.</t>
  </si>
  <si>
    <t>KALEBERA P.S.</t>
  </si>
  <si>
    <t>KAMIGO PRIMARY SCHOOL</t>
  </si>
  <si>
    <t>KASOZI P.S.</t>
  </si>
  <si>
    <t>KIGALAGALA P.S.</t>
  </si>
  <si>
    <t>Kiiko P.S.</t>
  </si>
  <si>
    <t>Kiwagama P.S.</t>
  </si>
  <si>
    <t>Lubani P.S.</t>
  </si>
  <si>
    <t>MAWOITO CHURCH OF UGANDA P.S.</t>
  </si>
  <si>
    <t>MAWOITO SALVATION ARMY P.S.</t>
  </si>
  <si>
    <t>Mpumwire P.S.</t>
  </si>
  <si>
    <t>Muguluka P.S.</t>
  </si>
  <si>
    <t>MUTAI P.S.</t>
  </si>
  <si>
    <t>Muwangi P.S.</t>
  </si>
  <si>
    <t>Mwiri P.S.</t>
  </si>
  <si>
    <t>Nabirama P.S.</t>
  </si>
  <si>
    <t>NAKAGYO P.S.</t>
  </si>
  <si>
    <t>NALINAIBI P.S.</t>
  </si>
  <si>
    <t>Namaganga  School</t>
  </si>
  <si>
    <t>Namagera Parents P.S</t>
  </si>
  <si>
    <t>NAMALERE PRIMARY SCHOOL</t>
  </si>
  <si>
    <t>Namasiga P.S.</t>
  </si>
  <si>
    <t>NANFUGAKI P.S.</t>
  </si>
  <si>
    <t>NAWAMBOGA P.S.</t>
  </si>
  <si>
    <t>Ndiwansi P.S.</t>
  </si>
  <si>
    <t>Nsozibbiri P.S.</t>
  </si>
  <si>
    <t>Nyenga P.S.</t>
  </si>
  <si>
    <t>ST. KALOLI BULAMA PRIMARY SCHOOL</t>
  </si>
  <si>
    <t>St. Matia Mulumba Kagoma P.S.</t>
  </si>
  <si>
    <t>ST. STEPHEN S P.S.</t>
  </si>
  <si>
    <t>Wairaka P.S.</t>
  </si>
  <si>
    <t>WANSIMBA PS</t>
  </si>
  <si>
    <t>KACHIKOL P.S.</t>
  </si>
  <si>
    <t>KAKAMAR P.S.</t>
  </si>
  <si>
    <t>Kalapata P.S.</t>
  </si>
  <si>
    <t>KALONGOR P.S.</t>
  </si>
  <si>
    <t>KAMACHARIKOL P.S.</t>
  </si>
  <si>
    <t>KAMION P.S.</t>
  </si>
  <si>
    <t>KATHILE P.S.</t>
  </si>
  <si>
    <t>KOMUKUNY BOYS P.S.</t>
  </si>
  <si>
    <t>KOMUKUNY GIRLS P.S.</t>
  </si>
  <si>
    <t>KOPOTH P.S.</t>
  </si>
  <si>
    <t>LOCHOM P.S.</t>
  </si>
  <si>
    <t>LODIKO P.S</t>
  </si>
  <si>
    <t>LOIKI P.S.</t>
  </si>
  <si>
    <t>LOIS P.S</t>
  </si>
  <si>
    <t>LOKANA YONA</t>
  </si>
  <si>
    <t>LOKERUI  P.S</t>
  </si>
  <si>
    <t>LOKWAKARAMWAE I P.S</t>
  </si>
  <si>
    <t>LOKWAKARAMWAE  II P/S</t>
  </si>
  <si>
    <t>LOLELIA P.S</t>
  </si>
  <si>
    <t>LOMODOCH P.S.</t>
  </si>
  <si>
    <t>LOMUNYEN P.S.</t>
  </si>
  <si>
    <t>LOMUSIAN P.S.</t>
  </si>
  <si>
    <t>LOPEDO P/S</t>
  </si>
  <si>
    <t>LOTETELEIT P.S</t>
  </si>
  <si>
    <t>LOTIM P.S.</t>
  </si>
  <si>
    <t>MORUKORI</t>
  </si>
  <si>
    <t>Nachakunet</t>
  </si>
  <si>
    <t>NARENGEPAK P.S.</t>
  </si>
  <si>
    <t>NARUBE P.S</t>
  </si>
  <si>
    <t>NARYAMAOI P.S.</t>
  </si>
  <si>
    <t>PAJAR P.S.</t>
  </si>
  <si>
    <t>TOROI P.S.</t>
  </si>
  <si>
    <t>BIGAAGA P.S.</t>
  </si>
  <si>
    <t>BIKOMERO P.S.</t>
  </si>
  <si>
    <t>BIRAMBO P.S.</t>
  </si>
  <si>
    <t>BUFUKA P.S.</t>
  </si>
  <si>
    <t>Bugomora P.S.</t>
  </si>
  <si>
    <t>BUHARA P.S.</t>
  </si>
  <si>
    <t>BUHUMBA P.S.</t>
  </si>
  <si>
    <t>BUKOORA P.S.</t>
  </si>
  <si>
    <t>BUNAGANA P.S</t>
  </si>
  <si>
    <t>BURANGA P.S.</t>
  </si>
  <si>
    <t>BURIMBA P.S.</t>
  </si>
  <si>
    <t>BUTANDA P.S.</t>
  </si>
  <si>
    <t>BUTUUZA P.S.</t>
  </si>
  <si>
    <t>BWAMA P.S.</t>
  </si>
  <si>
    <t>KABAHESI P.S.</t>
  </si>
  <si>
    <t>KABANYONYI P.S.</t>
  </si>
  <si>
    <t>KABAYA PARENTS P.S.</t>
  </si>
  <si>
    <t>KABERE P.S.</t>
  </si>
  <si>
    <t>Kabirango P.S.</t>
  </si>
  <si>
    <t>KACURO P.S.</t>
  </si>
  <si>
    <t>KAFUNJO P.S.</t>
  </si>
  <si>
    <t>KAGINA P.S.</t>
  </si>
  <si>
    <t>KAGOMA P.S</t>
  </si>
  <si>
    <t>KAGONA P.S.</t>
  </si>
  <si>
    <t>KAGOROGORO I P.S.</t>
  </si>
  <si>
    <t>Kagorogoro II P.S.</t>
  </si>
  <si>
    <t>Kagunga P.S.</t>
  </si>
  <si>
    <t>KAHARO P.S.</t>
  </si>
  <si>
    <t>Kahondo P.S.</t>
  </si>
  <si>
    <t>KAHUNGYE P. S</t>
  </si>
  <si>
    <t>KAKOMO P.S.</t>
  </si>
  <si>
    <t>KAKONDO P.S.</t>
  </si>
  <si>
    <t>KAMUGANGUNZI P.S.</t>
  </si>
  <si>
    <t>KAMURONKO P.S.</t>
  </si>
  <si>
    <t>KANJOBE P.S.</t>
  </si>
  <si>
    <t>KANSINGA P.S.</t>
  </si>
  <si>
    <t>KANYANKWANZI P.S.</t>
  </si>
  <si>
    <t>Karambwe P. School</t>
  </si>
  <si>
    <t>KARUJANGA</t>
  </si>
  <si>
    <t>Karweru P.S.</t>
  </si>
  <si>
    <t>KASHEREGYENYI P.S.</t>
  </si>
  <si>
    <t>KASINDE P.S.</t>
  </si>
  <si>
    <t>KATENGA P.S.</t>
  </si>
  <si>
    <t>KATOJO</t>
  </si>
  <si>
    <t>KATUNA P.S.</t>
  </si>
  <si>
    <t>KAVU P.S.</t>
  </si>
  <si>
    <t>KENTARE P.S.</t>
  </si>
  <si>
    <t>KIBUGA P.S.</t>
  </si>
  <si>
    <t>KICUMBI P.S.</t>
  </si>
  <si>
    <t>KIGARAMA P.S.</t>
  </si>
  <si>
    <t>KIGATA P.S.</t>
  </si>
  <si>
    <t>Kiheesi P.S.</t>
  </si>
  <si>
    <t>KIJONJO P.S.</t>
  </si>
  <si>
    <t>KIKOLE P.S.</t>
  </si>
  <si>
    <t>KIKYENKYE P.S.</t>
  </si>
  <si>
    <t>KINIOGO P.S.</t>
  </si>
  <si>
    <t>KINYAMARI P.S.</t>
  </si>
  <si>
    <t>KIRWA P.S.</t>
  </si>
  <si>
    <t>Kisaasa P.S.</t>
  </si>
  <si>
    <t>KISIBO P.S.</t>
  </si>
  <si>
    <t>KITIBYA P.S.</t>
  </si>
  <si>
    <t>KITOHWA P.S.</t>
  </si>
  <si>
    <t>Kitooma P.S. Scchool</t>
  </si>
  <si>
    <t>KIZINGA P.S.</t>
  </si>
  <si>
    <t>KYANAMIRA P.S.</t>
  </si>
  <si>
    <t>KYASANO P.S.</t>
  </si>
  <si>
    <t>Kyeibale P.S</t>
  </si>
  <si>
    <t>Kyobugombe P.S.</t>
  </si>
  <si>
    <t>MAYENGO P.S.</t>
  </si>
  <si>
    <t>MAZIBA P.S.</t>
  </si>
  <si>
    <t>MUKARANGYE P.S.</t>
  </si>
  <si>
    <t>MUKOKI P.S.</t>
  </si>
  <si>
    <t>MURUNGU PUBLIC P.S</t>
  </si>
  <si>
    <t>MUSAMBA P.S.</t>
  </si>
  <si>
    <t>MUYEBE P.S</t>
  </si>
  <si>
    <t>MUYUMBU P.S.</t>
  </si>
  <si>
    <t>Mwisi P.S.</t>
  </si>
  <si>
    <t>NKUMBURA P.S.</t>
  </si>
  <si>
    <t>NTUNGAMO</t>
  </si>
  <si>
    <t>NYABITABO P.S.</t>
  </si>
  <si>
    <t>Nyabushabi P.S.</t>
  </si>
  <si>
    <t>Nyabyondo P.S.</t>
  </si>
  <si>
    <t>NYAKAGYERA P.S.</t>
  </si>
  <si>
    <t>NYAKIGUGWE P.S.</t>
  </si>
  <si>
    <t>NYAMIGOYE P.S.</t>
  </si>
  <si>
    <t>NYAMIRYANGO P.S.</t>
  </si>
  <si>
    <t>NYAMUCENGYERE P.S.</t>
  </si>
  <si>
    <t>NYAMUSHUNGWA P.S.</t>
  </si>
  <si>
    <t>Nyamyerambiko P.S.</t>
  </si>
  <si>
    <t>NYANJA P.S.</t>
  </si>
  <si>
    <t>NYINARUSHENGYE P.S.</t>
  </si>
  <si>
    <t>OMUKAGANA P.S.</t>
  </si>
  <si>
    <t>OMUNKIRO P.S.</t>
  </si>
  <si>
    <t>RUBAYA P.S.</t>
  </si>
  <si>
    <t>Rubira P.S.</t>
  </si>
  <si>
    <t>RUBOROGA P.S.</t>
  </si>
  <si>
    <t>RUBUMBA P.S.</t>
  </si>
  <si>
    <t>RUKORE P.S.</t>
  </si>
  <si>
    <t>RUSHABO P.S.</t>
  </si>
  <si>
    <t>RUSIIKIZI</t>
  </si>
  <si>
    <t>Rutare P.S.</t>
  </si>
  <si>
    <t>RUTOJO P.S</t>
  </si>
  <si>
    <t>Rwababa Priamry School</t>
  </si>
  <si>
    <t>RWAMBEHO P.S.</t>
  </si>
  <si>
    <t>RWANCERERE P.S.</t>
  </si>
  <si>
    <t>RWANYANA P.S.</t>
  </si>
  <si>
    <t>RWAZA P.S.</t>
  </si>
  <si>
    <t>RWEMIHANGA P.S.</t>
  </si>
  <si>
    <t>RWENE P.S.</t>
  </si>
  <si>
    <t>RWESASI P.S.</t>
  </si>
  <si>
    <t>RWIRAGUJU P.S</t>
  </si>
  <si>
    <t>Buhara P.S.</t>
  </si>
  <si>
    <t>Bunyonyi P.S.</t>
  </si>
  <si>
    <t>Busaiga P.S</t>
  </si>
  <si>
    <t>Bwabya</t>
  </si>
  <si>
    <t>BWANIKA P.S</t>
  </si>
  <si>
    <t>Harugongo P.S.</t>
  </si>
  <si>
    <t>Hope P.S</t>
  </si>
  <si>
    <t>IRUHUURA P.S.</t>
  </si>
  <si>
    <t>Kabende P.S.</t>
  </si>
  <si>
    <t>KABOYO</t>
  </si>
  <si>
    <t>KAHUNA P.S</t>
  </si>
  <si>
    <t>KAMABALE P.S</t>
  </si>
  <si>
    <t>KASENDA P.S.</t>
  </si>
  <si>
    <t>Kasiisi P.S.</t>
  </si>
  <si>
    <t>Kiamara</t>
  </si>
  <si>
    <t>Kiboha P.S</t>
  </si>
  <si>
    <t>Kiburara P.S.</t>
  </si>
  <si>
    <t>Kibyo  Hill PS</t>
  </si>
  <si>
    <t>Kichwamba P.S.</t>
  </si>
  <si>
    <t>Kigarama Boys</t>
  </si>
  <si>
    <t>Kiko P.S</t>
  </si>
  <si>
    <t>Kinyabuhara</t>
  </si>
  <si>
    <t>KINYANKENDE</t>
  </si>
  <si>
    <t>Komyamperre P.S.</t>
  </si>
  <si>
    <t>Kyairumba P.S.</t>
  </si>
  <si>
    <t>KYAITAMBA P.S.</t>
  </si>
  <si>
    <t>KYANTAMBARA P.S</t>
  </si>
  <si>
    <t>Kyanyawara P.S.</t>
  </si>
  <si>
    <t>MAGUNGA</t>
  </si>
  <si>
    <t>Mahyoro P.S</t>
  </si>
  <si>
    <t>MBUGA</t>
  </si>
  <si>
    <t>Mituuli P.S.</t>
  </si>
  <si>
    <t>Mpinga</t>
  </si>
  <si>
    <t>Mpumbu P.S</t>
  </si>
  <si>
    <t>Mt. Gessi P.S</t>
  </si>
  <si>
    <t>Mugusu</t>
  </si>
  <si>
    <t>Muhangi P.S.</t>
  </si>
  <si>
    <t>NYABWEYA</t>
  </si>
  <si>
    <t>NYAKITOKOLI</t>
  </si>
  <si>
    <t>Nyamisingiri SDA P.S</t>
  </si>
  <si>
    <t>Nyansozi</t>
  </si>
  <si>
    <t>Nyarukamba P.S</t>
  </si>
  <si>
    <t>PERE ACHTE</t>
  </si>
  <si>
    <t>Rutoma 'B' P.S</t>
  </si>
  <si>
    <t>RWANKYENZI P.S</t>
  </si>
  <si>
    <t>Rweteera P.S.</t>
  </si>
  <si>
    <t>St. Kizito P.S</t>
  </si>
  <si>
    <t>ABALANG P.S</t>
  </si>
  <si>
    <t>ABATA P.S</t>
  </si>
  <si>
    <t>ABIRABIRA P.S</t>
  </si>
  <si>
    <t>ACAMIDAKO P.S.</t>
  </si>
  <si>
    <t>ACHILO CORNER PRIMARY SCH</t>
  </si>
  <si>
    <t>ACONGWEN P.S</t>
  </si>
  <si>
    <t>AKWALAKWALA P.S</t>
  </si>
  <si>
    <t>ALEM P.S</t>
  </si>
  <si>
    <t>ALWA P.S</t>
  </si>
  <si>
    <t>APAI PARENTS P.S</t>
  </si>
  <si>
    <t>APELE P.S</t>
  </si>
  <si>
    <t>ATURIGALIN P.S</t>
  </si>
  <si>
    <t>AWELU P.S</t>
  </si>
  <si>
    <t>BIRA P.S</t>
  </si>
  <si>
    <t>BUGOI P.S</t>
  </si>
  <si>
    <t>DOYA P.S</t>
  </si>
  <si>
    <t>GWETOM P.S</t>
  </si>
  <si>
    <t>KABERAMAIDO P.S</t>
  </si>
  <si>
    <t>KABUREPOLI P.S</t>
  </si>
  <si>
    <t>KAGAA P.S</t>
  </si>
  <si>
    <t>KAKADO P.S</t>
  </si>
  <si>
    <t>KALYAMESE P.S</t>
  </si>
  <si>
    <t>KAMUK PARENTS P.S</t>
  </si>
  <si>
    <t>KANYALAM MODERN P.S</t>
  </si>
  <si>
    <t>KATINGE P.S</t>
  </si>
  <si>
    <t>KATINGI P.S</t>
  </si>
  <si>
    <t>KODEKERE P.S</t>
  </si>
  <si>
    <t>MUREM P.S</t>
  </si>
  <si>
    <t>OCAN OYERE</t>
  </si>
  <si>
    <t>OCHERO P.S</t>
  </si>
  <si>
    <t>OGOBAI P.S</t>
  </si>
  <si>
    <t>OKAPEL P.S</t>
  </si>
  <si>
    <t>OKILE OBULUBULU P.S</t>
  </si>
  <si>
    <t>OKILE P.S</t>
  </si>
  <si>
    <t>Okola P.S.</t>
  </si>
  <si>
    <t>OLELAI P.S</t>
  </si>
  <si>
    <t>OMARAI P.S</t>
  </si>
  <si>
    <t>OMINAI P.S</t>
  </si>
  <si>
    <t>ONYAIT P.S</t>
  </si>
  <si>
    <t>OPIRO OLELAI P.S</t>
  </si>
  <si>
    <t>Opiu P.S.</t>
  </si>
  <si>
    <t>ORIAMO P.S</t>
  </si>
  <si>
    <t>OYAMA</t>
  </si>
  <si>
    <t>OYAMA-EOLU P.S</t>
  </si>
  <si>
    <t>TEETE P.S.</t>
  </si>
  <si>
    <t>BISHOP RWAKAIKARA P.S.</t>
  </si>
  <si>
    <t>BUGAMBAIHE P.S.</t>
  </si>
  <si>
    <t>Bugarama P/S</t>
  </si>
  <si>
    <t>BUGWARA P.S.</t>
  </si>
  <si>
    <t>BUHARURA P.S.</t>
  </si>
  <si>
    <t>BUHUMURIRO P. S</t>
  </si>
  <si>
    <t>BUKUNGWE P.S.</t>
  </si>
  <si>
    <t>BURAZA P.S.</t>
  </si>
  <si>
    <t>Burora P.S.</t>
  </si>
  <si>
    <t>Busungubwa</t>
  </si>
  <si>
    <t>BUSWAKA P.S.</t>
  </si>
  <si>
    <t>Butumba P.S.</t>
  </si>
  <si>
    <t>BWERANYANGI P. S.</t>
  </si>
  <si>
    <t>Bwikara Parents</t>
  </si>
  <si>
    <t>IGWANJURA C.O.U</t>
  </si>
  <si>
    <t>IHUURA P.S.</t>
  </si>
  <si>
    <t>ISUNGA ISLAMIC P.S</t>
  </si>
  <si>
    <t>JUNIOR ACADEMY SOBORWA</t>
  </si>
  <si>
    <t>KABAMBA P.S.</t>
  </si>
  <si>
    <t>Kabuga P.S.</t>
  </si>
  <si>
    <t>KABUKANGA P.S.</t>
  </si>
  <si>
    <t>KABWORO P.S.</t>
  </si>
  <si>
    <t>KAGADI MUSLIM P.S.</t>
  </si>
  <si>
    <t>KAGADI P.S</t>
  </si>
  <si>
    <t>KAHUNDE P.S.</t>
  </si>
  <si>
    <t>KAHUNIRO P.S.</t>
  </si>
  <si>
    <t>KAITEMBA P.S.</t>
  </si>
  <si>
    <t>KAMUKOLE P.S.</t>
  </si>
  <si>
    <t>KAMURANDU P.S.</t>
  </si>
  <si>
    <t>KAMUYANGE PARENTS P.S</t>
  </si>
  <si>
    <t>Kasoga P.S.</t>
  </si>
  <si>
    <t>Kasojo P.S.</t>
  </si>
  <si>
    <t>KASOKERO P.S.</t>
  </si>
  <si>
    <t>KASUBI P.S</t>
  </si>
  <si>
    <t>KATALEMWA P.S.</t>
  </si>
  <si>
    <t>Katikengeye C.O.U P.S</t>
  </si>
  <si>
    <t>Katikengeye P.S.</t>
  </si>
  <si>
    <t>Kayanja P.S.</t>
  </si>
  <si>
    <t>Kibanga P.S.</t>
  </si>
  <si>
    <t>KIBOOGA P.S.</t>
  </si>
  <si>
    <t>KICUCURA P.S.</t>
  </si>
  <si>
    <t>KIDUUMA P/S</t>
  </si>
  <si>
    <t>KIHEMBA P.S</t>
  </si>
  <si>
    <t>KIJONJOMI P.S.</t>
  </si>
  <si>
    <t>KIMANYA PARENTS P.S</t>
  </si>
  <si>
    <t>KINAABA P. S.</t>
  </si>
  <si>
    <t>KINYAKAIRU P.S.</t>
  </si>
  <si>
    <t>KIRANZI P.S.</t>
  </si>
  <si>
    <t>KIRYANE P.S.</t>
  </si>
  <si>
    <t>KIRYANJAGI P.S.</t>
  </si>
  <si>
    <t>KISARRA P.S</t>
  </si>
  <si>
    <t>Kisungu P.S.</t>
  </si>
  <si>
    <t>KISUURA P.S.</t>
  </si>
  <si>
    <t>KITEBERE P.S.</t>
  </si>
  <si>
    <t>KITEGWA MODEL P.S.</t>
  </si>
  <si>
    <t>KITEHE P.S.</t>
  </si>
  <si>
    <t>KITEMBA P.S.</t>
  </si>
  <si>
    <t>KYABARANZI P.S.</t>
  </si>
  <si>
    <t>KYABASARA P.S.</t>
  </si>
  <si>
    <t>KYABITUNDU P.S.</t>
  </si>
  <si>
    <t>KYADYOKO S.D.A P.S.</t>
  </si>
  <si>
    <t>KYAKABADIIMA P.S.</t>
  </si>
  <si>
    <t>KYAKABUGAHYA P.S.</t>
  </si>
  <si>
    <t>KYAKADEHE P.S</t>
  </si>
  <si>
    <t>KYAKAHUUKU P.S.</t>
  </si>
  <si>
    <t>KYARWAKYA P.S</t>
  </si>
  <si>
    <t>KYATEREKERA PARENTS P.S.</t>
  </si>
  <si>
    <t>KYATEREKERA S.D.A. P.S.</t>
  </si>
  <si>
    <t>KYEICUMU P.S.</t>
  </si>
  <si>
    <t>Kyema P.S.</t>
  </si>
  <si>
    <t>KYENZIGE P.S</t>
  </si>
  <si>
    <t>Kyeya</t>
  </si>
  <si>
    <t>KYOMUKAMA P.S.</t>
  </si>
  <si>
    <t>KYOMUKAMA PARENTS</t>
  </si>
  <si>
    <t>KYOMUNEMBE S.D.A P.S</t>
  </si>
  <si>
    <t>LYANDA S.D.A P.S.</t>
  </si>
  <si>
    <t>MABAALE P.S.</t>
  </si>
  <si>
    <t>MABERENGA P.S.</t>
  </si>
  <si>
    <t>MAMBUGU COU P.S.</t>
  </si>
  <si>
    <t>MERRYLAND P.S.</t>
  </si>
  <si>
    <t>MPAMBA P.S.</t>
  </si>
  <si>
    <t>Mpeefu P.S.</t>
  </si>
  <si>
    <t>MUGALIKE P.S.</t>
  </si>
  <si>
    <t>MUGYENZA P.S.</t>
  </si>
  <si>
    <t>MUHORRO B C S P.S.</t>
  </si>
  <si>
    <t>Muhorro Moslem P.S.</t>
  </si>
  <si>
    <t>MURUHA P.S.</t>
  </si>
  <si>
    <t>MUTUNGURU PARENTS P.S</t>
  </si>
  <si>
    <t>MUZIZI P.S.</t>
  </si>
  <si>
    <t>Muzizi Tea Estate P.S.</t>
  </si>
  <si>
    <t>NAIGANA P.S.</t>
  </si>
  <si>
    <t>NGARA PARENTS P.S.</t>
  </si>
  <si>
    <t>NGUSE P.S</t>
  </si>
  <si>
    <t>NYABIGATA P.S</t>
  </si>
  <si>
    <t>NYABUTANZI P.S.</t>
  </si>
  <si>
    <t>NYAKABAALE C.O.U</t>
  </si>
  <si>
    <t>NYAKARONGO P.S.</t>
  </si>
  <si>
    <t>NYAKARONGO PARENTS PS</t>
  </si>
  <si>
    <t>Nyakasozi</t>
  </si>
  <si>
    <t>Nyambeho</t>
  </si>
  <si>
    <t>NYAMITI P.S.</t>
  </si>
  <si>
    <t>Nyankoma C O U</t>
  </si>
  <si>
    <t>NYANKOMA P.S.</t>
  </si>
  <si>
    <t>Nyanseke P.S.</t>
  </si>
  <si>
    <t>NYANTONZI P.S.</t>
  </si>
  <si>
    <t>NYARUZIBA P.S.</t>
  </si>
  <si>
    <t>PAACWA P.S.</t>
  </si>
  <si>
    <t>Rubirizi P.S.</t>
  </si>
  <si>
    <t>RUBONA P.S.</t>
  </si>
  <si>
    <t>RUGASHALI P.S.</t>
  </si>
  <si>
    <t>RUSEKERE P.S.</t>
  </si>
  <si>
    <t>Ruswiga P.S.</t>
  </si>
  <si>
    <t>RUTABAGWE P.S.</t>
  </si>
  <si>
    <t>RUTEETE P.S.</t>
  </si>
  <si>
    <t>Rutooma P.S</t>
  </si>
  <si>
    <t>RUZAIRE P.S</t>
  </si>
  <si>
    <t>Rwabaranga P.S.</t>
  </si>
  <si>
    <t>RWENDAHI SCHOOL</t>
  </si>
  <si>
    <t>RWENTALE P.S.</t>
  </si>
  <si>
    <t>SESE P.S.</t>
  </si>
  <si>
    <t>ST. ANDREA KAHWA P.S.</t>
  </si>
  <si>
    <t>ST. CLEOPHAS RULEMBO</t>
  </si>
  <si>
    <t>ST. JUDE KYENZIGE PARENTS</t>
  </si>
  <si>
    <t>ST. MARTHA KENGA P.S.</t>
  </si>
  <si>
    <t>ST. MONICA P.S.</t>
  </si>
  <si>
    <t>ST. PAUL NYAMIGISA P.S.</t>
  </si>
  <si>
    <t>ST. Peter s Nyakatojo P.S.</t>
  </si>
  <si>
    <t>St. Peter's Burora</t>
  </si>
  <si>
    <t>ST. PETER'S KITUMBA</t>
  </si>
  <si>
    <t>WAIHEMBE P.S</t>
  </si>
  <si>
    <t>WANGEYO S.D.A. P.S.</t>
  </si>
  <si>
    <t>YERUZAREMU P.S.</t>
  </si>
  <si>
    <t>BINIKIRA P.S</t>
  </si>
  <si>
    <t>BIREMBO P.S.</t>
  </si>
  <si>
    <t>BUGONDA P. S.</t>
  </si>
  <si>
    <t>BUJOJO P.S.</t>
  </si>
  <si>
    <t>BUKUUMI BOYS P.S.</t>
  </si>
  <si>
    <t>BUKUUMI GIRLS P.S.</t>
  </si>
  <si>
    <t>BURAMAGI P.S.</t>
  </si>
  <si>
    <t>BURUUKO P.S.</t>
  </si>
  <si>
    <t>BUSANGA P.S.</t>
  </si>
  <si>
    <t>BUSINGE P.S.</t>
  </si>
  <si>
    <t>DAMASIKO</t>
  </si>
  <si>
    <t>IRINDIMURA P.S.</t>
  </si>
  <si>
    <t>ISUNGA P.S.</t>
  </si>
  <si>
    <t>KABUBWA P.S.</t>
  </si>
  <si>
    <t>KAIGURUMBA P.S</t>
  </si>
  <si>
    <t>Kakindo</t>
  </si>
  <si>
    <t>KAKINDO COU</t>
  </si>
  <si>
    <t>KAKUMIRO BOYS P.S.</t>
  </si>
  <si>
    <t>KAKUMIRO PUBLIC P.S.</t>
  </si>
  <si>
    <t>KALANGALA P.S</t>
  </si>
  <si>
    <t>KAMUGABA P. S</t>
  </si>
  <si>
    <t>KAMULI PARENTS P.S</t>
  </si>
  <si>
    <t>KAMUSENENE</t>
  </si>
  <si>
    <t>KANYAWAWA P.S.</t>
  </si>
  <si>
    <t>KASAMBYA P.S.</t>
  </si>
  <si>
    <t>KASOZI P/S</t>
  </si>
  <si>
    <t>KIBIJJO P.S.</t>
  </si>
  <si>
    <t>KIGANDO P.S.</t>
  </si>
  <si>
    <t>KIGOMBA P.S.</t>
  </si>
  <si>
    <t>KIHUMURO C.O.U P.S</t>
  </si>
  <si>
    <t>KIHURUMBA P.S.</t>
  </si>
  <si>
    <t>KIHUUNA PARENTS P.S</t>
  </si>
  <si>
    <t>KIJWENGE P.S.</t>
  </si>
  <si>
    <t>KIKAADA P.S.</t>
  </si>
  <si>
    <t>KIKWAYA P.S.</t>
  </si>
  <si>
    <t>KINUNDA P.S.</t>
  </si>
  <si>
    <t>KIRASA BIREMBO P.S.</t>
  </si>
  <si>
    <t>KIRIISA P.S.</t>
  </si>
  <si>
    <t>KIRYAMASASA P.S.</t>
  </si>
  <si>
    <t>KISAIGI P.S.</t>
  </si>
  <si>
    <t>KISENGWE P.S</t>
  </si>
  <si>
    <t>KISIIJA P.S.</t>
  </si>
  <si>
    <t>KISIITA P.S.</t>
  </si>
  <si>
    <t>KITABONA P.S</t>
  </si>
  <si>
    <t>KITAHUKA P.S.</t>
  </si>
  <si>
    <t>KITANDA P.S.</t>
  </si>
  <si>
    <t>KITEGURA P.S.</t>
  </si>
  <si>
    <t>KITUTUMA P.S</t>
  </si>
  <si>
    <t>KYABASAIJJA</t>
  </si>
  <si>
    <t>KYAKALEGURA P.S.</t>
  </si>
  <si>
    <t>KYAKAPERE ACADEMY P.S</t>
  </si>
  <si>
    <t>KYAKIJUUTO  P.S</t>
  </si>
  <si>
    <t>KYAKUTEREKERA  SCH.</t>
  </si>
  <si>
    <t>KYAMUJUNDO P.S.</t>
  </si>
  <si>
    <t>KYEBANDO P.S.</t>
  </si>
  <si>
    <t>MARANATHA P.S.</t>
  </si>
  <si>
    <t>MITEMBO P.S.</t>
  </si>
  <si>
    <t>MPASAANA P.S.</t>
  </si>
  <si>
    <t>MPONGO P.S.</t>
  </si>
  <si>
    <t>MUKOORA P.S.</t>
  </si>
  <si>
    <t>MULINGA P.S.</t>
  </si>
  <si>
    <t>MUNSA P.S.</t>
  </si>
  <si>
    <t>NALWEYO P.S.</t>
  </si>
  <si>
    <t>NCHWANGA P.S.</t>
  </si>
  <si>
    <t>NKOOKO P.S.</t>
  </si>
  <si>
    <t>NKWIRWA P.S</t>
  </si>
  <si>
    <t>NYABIRUNGI P.S.</t>
  </si>
  <si>
    <t>NYAKAFUNJO P.S.</t>
  </si>
  <si>
    <t>NYAMIGISHA P.S.</t>
  </si>
  <si>
    <t>NYAMIRAMA P.S.</t>
  </si>
  <si>
    <t>NYANSIMBI P.S.</t>
  </si>
  <si>
    <t>RWEMBUBA P.S.</t>
  </si>
  <si>
    <t>RWENSERA P.S.</t>
  </si>
  <si>
    <t>SEMUTO</t>
  </si>
  <si>
    <t>ST. CHARLES LWANGA P.S</t>
  </si>
  <si>
    <t>ST. JOSEPH IGAYAZA P.S</t>
  </si>
  <si>
    <t>ST. JUDE KIKYAMUZI P.S</t>
  </si>
  <si>
    <t>ST. MARY MUHUMUZA P.S</t>
  </si>
  <si>
    <t>ST. NOAH KASOJJO P.S</t>
  </si>
  <si>
    <t>ABANGO- OMUNYAL P.S</t>
  </si>
  <si>
    <t>ABOLA P.S</t>
  </si>
  <si>
    <t>ADONKWERU P.S</t>
  </si>
  <si>
    <t>AKOLODONGO P.S</t>
  </si>
  <si>
    <t>ALOMET P.S</t>
  </si>
  <si>
    <t>AMUKURAT/KALAKI P.S</t>
  </si>
  <si>
    <t>ANGOLTOK P.S</t>
  </si>
  <si>
    <t>ANYARA MORU P.S</t>
  </si>
  <si>
    <t>ANYARA P.S</t>
  </si>
  <si>
    <t>ANYARA TOWNSHIP P.S</t>
  </si>
  <si>
    <t>APAPAI/OTUBOI P.S</t>
  </si>
  <si>
    <t>BULULU P.S</t>
  </si>
  <si>
    <t>GOME P.S</t>
  </si>
  <si>
    <t>IPENET P.S</t>
  </si>
  <si>
    <t>KABERKOLE P.S</t>
  </si>
  <si>
    <t>KABERPILA P.S</t>
  </si>
  <si>
    <t>KABURUBURU P.S</t>
  </si>
  <si>
    <t>KACHILO P.S</t>
  </si>
  <si>
    <t>KADINYA P.S</t>
  </si>
  <si>
    <t>KAKERE P.S.</t>
  </si>
  <si>
    <t>KAKURE P.S</t>
  </si>
  <si>
    <t>KAKUYA P.S.</t>
  </si>
  <si>
    <t>KALAKI P.S</t>
  </si>
  <si>
    <t>KAMIDAKAN P.S</t>
  </si>
  <si>
    <t>KATITI P.S</t>
  </si>
  <si>
    <t>KIBIMO P.S</t>
  </si>
  <si>
    <t>KIRIAMET P.S</t>
  </si>
  <si>
    <t>LWALA BOYS P.S</t>
  </si>
  <si>
    <t>LWALA GIRLS P.S</t>
  </si>
  <si>
    <t>NAPYANGA P.S</t>
  </si>
  <si>
    <t>OCELAKUR P.S</t>
  </si>
  <si>
    <t>ODINGOI P.S</t>
  </si>
  <si>
    <t>ODONGAI P.S</t>
  </si>
  <si>
    <t>OGOLAI -KAKURE P.S</t>
  </si>
  <si>
    <t>OGONGORA P.S</t>
  </si>
  <si>
    <t>OGWOLO P.S</t>
  </si>
  <si>
    <t>OKONGOL P.S</t>
  </si>
  <si>
    <t>OMID P.S</t>
  </si>
  <si>
    <t>OMIRIMIRI P.S</t>
  </si>
  <si>
    <t>OMODOI P.S</t>
  </si>
  <si>
    <t>ONGOROMO P.S</t>
  </si>
  <si>
    <t>OPILITOK P.S</t>
  </si>
  <si>
    <t>OPUNGURE P.S</t>
  </si>
  <si>
    <t>OSUDO P.S.</t>
  </si>
  <si>
    <t>OTUBOI P.S</t>
  </si>
  <si>
    <t>OTUBOI TOWNSHIP P.S</t>
  </si>
  <si>
    <t>OUSIA P.S</t>
  </si>
  <si>
    <t>OYALEM P.S</t>
  </si>
  <si>
    <t>Oyomai Comp Primary School</t>
  </si>
  <si>
    <t>BUBEKE P.S.</t>
  </si>
  <si>
    <t>BUFUMIRA P.S</t>
  </si>
  <si>
    <t>BUKASA P.S.</t>
  </si>
  <si>
    <t>BUMANGI P.S.</t>
  </si>
  <si>
    <t>BUNYAMA P.S</t>
  </si>
  <si>
    <t>BUSWA PARENTS P.S.</t>
  </si>
  <si>
    <t>BUWAZI P.S.</t>
  </si>
  <si>
    <t>BWENDERO P.S.</t>
  </si>
  <si>
    <t>Jaana C/U P.S</t>
  </si>
  <si>
    <t>KAGANDA LEARNING CENTRE</t>
  </si>
  <si>
    <t>KAGULUBE P.S.</t>
  </si>
  <si>
    <t>KAKYANGA P/S</t>
  </si>
  <si>
    <t>KASEKULO  P.S.</t>
  </si>
  <si>
    <t>KIBAALE P.S.</t>
  </si>
  <si>
    <t>KIBANGA P.S.</t>
  </si>
  <si>
    <t>KINNYAMIRA P.S.</t>
  </si>
  <si>
    <t>KITOBO ISLAND INFANT &amp; P.S</t>
  </si>
  <si>
    <t>LULAMBA P.S.</t>
  </si>
  <si>
    <t>LWABASWA P.S</t>
  </si>
  <si>
    <t>MAZINGA P.S</t>
  </si>
  <si>
    <t>ST. KIZITO BBETA P.7 SCHOOL</t>
  </si>
  <si>
    <t>ST. VICTOR MULABANA P.S.</t>
  </si>
  <si>
    <t>Budehe</t>
  </si>
  <si>
    <t>BUDINI BOYS P.S.</t>
  </si>
  <si>
    <t>BUDINI COU P.S</t>
  </si>
  <si>
    <t>BUDINI GIRLS P.S.</t>
  </si>
  <si>
    <t>BUGADA PARENTS P. S</t>
  </si>
  <si>
    <t>BUGODA P.S</t>
  </si>
  <si>
    <t>BUGOODO P.S.</t>
  </si>
  <si>
    <t>Bujjejje P.S</t>
  </si>
  <si>
    <t>Bukamba P.S.</t>
  </si>
  <si>
    <t>BUKONDE P.S.</t>
  </si>
  <si>
    <t>BUKUMANKOOLA PRIMARY SCHOOL</t>
  </si>
  <si>
    <t>BULAGO P.S</t>
  </si>
  <si>
    <t>BULIKE P.S.</t>
  </si>
  <si>
    <t>Bulumba P.S.</t>
  </si>
  <si>
    <t>BULUYA MUSLIM P.S.</t>
  </si>
  <si>
    <t>BULUYA PARENTS</t>
  </si>
  <si>
    <t>Bulyakubi P.S</t>
  </si>
  <si>
    <t>Bumanya P.S.</t>
  </si>
  <si>
    <t>BUPEENI P.S.</t>
  </si>
  <si>
    <t>Bupyana P.S.</t>
  </si>
  <si>
    <t>Busalamuka P.S.</t>
  </si>
  <si>
    <t>Busambeko C/U P.S</t>
  </si>
  <si>
    <t>Butambala P.S</t>
  </si>
  <si>
    <t>BUTEGE P.S</t>
  </si>
  <si>
    <t>BUTONGOLE C/U P.S</t>
  </si>
  <si>
    <t>BUVULUNGUTI P.S.</t>
  </si>
  <si>
    <t>BUWANGALA P.S.</t>
  </si>
  <si>
    <t>Buyinda P.S.</t>
  </si>
  <si>
    <t>BUYODI CATHOLIC P.S</t>
  </si>
  <si>
    <t>Buyonjo P.S.</t>
  </si>
  <si>
    <t>BUYUGE P.S.</t>
  </si>
  <si>
    <t>Bwayuya P.S</t>
  </si>
  <si>
    <t>Bwiite P/S</t>
  </si>
  <si>
    <t>Gadumire P.S.</t>
  </si>
  <si>
    <t>Igulamubiri C.o.U P.S</t>
  </si>
  <si>
    <t>Ihagalo P.S</t>
  </si>
  <si>
    <t>Isalo P.S</t>
  </si>
  <si>
    <t>Izinga</t>
  </si>
  <si>
    <t>Kahango P.S</t>
  </si>
  <si>
    <t>Kakosi P.S</t>
  </si>
  <si>
    <t>Kalalu</t>
  </si>
  <si>
    <t>KALIRO COU</t>
  </si>
  <si>
    <t>KALIRO DEM P.S.</t>
  </si>
  <si>
    <t>Kamutaka P.s</t>
  </si>
  <si>
    <t>KANABUGO TANKHILL</t>
  </si>
  <si>
    <t>KANAMBATIKO PRIMARY SCHOOL</t>
  </si>
  <si>
    <t>Kanankamba P.S.</t>
  </si>
  <si>
    <t>KIBANDA PRIMARY SCHOOL</t>
  </si>
  <si>
    <t>Kibembe P.S</t>
  </si>
  <si>
    <t>KIRAMA FELLOWSHIP PRI SCH</t>
  </si>
  <si>
    <t>Kisinda P.S.</t>
  </si>
  <si>
    <t>KITEGA CATHOLIC P.S.</t>
  </si>
  <si>
    <t>KIWA-NABUZI P.S-NAMWIWA</t>
  </si>
  <si>
    <t>Kyanfubba P.S.</t>
  </si>
  <si>
    <t>KYANI NYANZA P.S</t>
  </si>
  <si>
    <t>KYANI PRIMARY SCHOOL</t>
  </si>
  <si>
    <t>Lubuulo C.O.P E Centre</t>
  </si>
  <si>
    <t>Lubuulo P.S.</t>
  </si>
  <si>
    <t>LUGONYOLA P.S</t>
  </si>
  <si>
    <t>Madibira P.S.</t>
  </si>
  <si>
    <t>MUHIRA P.S.</t>
  </si>
  <si>
    <t>Mwangha Parents P.s</t>
  </si>
  <si>
    <t>Nabigwali P.S.</t>
  </si>
  <si>
    <t>Nabitende C/U P/S</t>
  </si>
  <si>
    <t>NABITENDE COPE</t>
  </si>
  <si>
    <t>Nakaboko P.S</t>
  </si>
  <si>
    <t>NAMUKOOGE P.S.</t>
  </si>
  <si>
    <t>Namulungu Parents P.S.</t>
  </si>
  <si>
    <t>NAMUNTU P.S</t>
  </si>
  <si>
    <t>Namusolo P.S.</t>
  </si>
  <si>
    <t>Namwiwa P.S.</t>
  </si>
  <si>
    <t>Nangala P.S.</t>
  </si>
  <si>
    <t>NANSOLOLO P.S.</t>
  </si>
  <si>
    <t>NANTAMALI P.S.</t>
  </si>
  <si>
    <t>Nawaikoke Mixed P.S.</t>
  </si>
  <si>
    <t>NAWAMPITI COPE SCHOOL</t>
  </si>
  <si>
    <t>Nawampiti P.S.</t>
  </si>
  <si>
    <t>NKONTE P.S.</t>
  </si>
  <si>
    <t>NSAMULE P.S.</t>
  </si>
  <si>
    <t>Panyolo P.S.</t>
  </si>
  <si>
    <t>Saaka C.O.P.E. Centre</t>
  </si>
  <si>
    <t>SAAKA P.S.</t>
  </si>
  <si>
    <t>St. Gonzaga P.S.</t>
  </si>
  <si>
    <t>St. Luliana Namejje P.S.</t>
  </si>
  <si>
    <t>Wangobo P.S.</t>
  </si>
  <si>
    <t>Zibondo P.S.</t>
  </si>
  <si>
    <t>Bajja P.S.</t>
  </si>
  <si>
    <t>BAKIJJULULA P.S.</t>
  </si>
  <si>
    <t>Birongo P.S.</t>
  </si>
  <si>
    <t>BUGONZI COU P.S</t>
  </si>
  <si>
    <t>Bugonzi P.S.</t>
  </si>
  <si>
    <t xml:space="preserve">Building Tomorrow Mabaale </t>
  </si>
  <si>
    <t>BULUNGIBWABAZADDE P.S.</t>
  </si>
  <si>
    <t>Bulwadda Primary School - UPE</t>
  </si>
  <si>
    <t>BUSOGA P.S.</t>
  </si>
  <si>
    <t>BUYIIKUUZI P.S.</t>
  </si>
  <si>
    <t>BWESA COPE CENTRE</t>
  </si>
  <si>
    <t>Bwesa P.S.</t>
  </si>
  <si>
    <t>Christ The King Ssala</t>
  </si>
  <si>
    <t>Fatih Islamic P.S.</t>
  </si>
  <si>
    <t>Holy Family Bukulula Mixed P/S</t>
  </si>
  <si>
    <t>KABAALE LUKAYA P.S.</t>
  </si>
  <si>
    <t>KABALE RC P.S.</t>
  </si>
  <si>
    <t>Kabale Tauhid Muslem School</t>
  </si>
  <si>
    <t>Kabukunge Demo School - UPE</t>
  </si>
  <si>
    <t>KABUNGO P.S.</t>
  </si>
  <si>
    <t>Kagaaju St. Joseph Primary School</t>
  </si>
  <si>
    <t>Kalangala P.S.</t>
  </si>
  <si>
    <t>KALONGO P.S.</t>
  </si>
  <si>
    <t>KALUNGI COU P.S.</t>
  </si>
  <si>
    <t>KALUNGU BOYS</t>
  </si>
  <si>
    <t>KALUNGU MIXED P.S.</t>
  </si>
  <si>
    <t>Kamutuuza Tower P.S</t>
  </si>
  <si>
    <t>KAMUWUNGA P.S.</t>
  </si>
  <si>
    <t>KAPERE MEMORIAL P.S.</t>
  </si>
  <si>
    <t>Kapere Parents P.S</t>
  </si>
  <si>
    <t>Kasaali Primary School - UPE</t>
  </si>
  <si>
    <t>KASAKA CU. P.S</t>
  </si>
  <si>
    <t>KASUULA MOSLEM P.S.</t>
  </si>
  <si>
    <t>Kayunga Parents</t>
  </si>
  <si>
    <t>Kibisi P.S</t>
  </si>
  <si>
    <t>KIGASA BAPTIST</t>
  </si>
  <si>
    <t>Kinoni Mosem P.S</t>
  </si>
  <si>
    <t>Kiragga Moslem Primary School</t>
  </si>
  <si>
    <t>KISAANA P.S.</t>
  </si>
  <si>
    <t>KITAMBA P.S.</t>
  </si>
  <si>
    <t>KITEMBO P.S.</t>
  </si>
  <si>
    <t>KITI COPE CENTRE</t>
  </si>
  <si>
    <t>Kiti Kasasa P.S</t>
  </si>
  <si>
    <t>Kiti Muslim Primary School UPE</t>
  </si>
  <si>
    <t>Kitlilikizi Primary School</t>
  </si>
  <si>
    <t>KITOSI MIXED P.S.</t>
  </si>
  <si>
    <t>KITOSI THEOLOGICAL P.S.</t>
  </si>
  <si>
    <t>KIWAAWO MOSLEM P.S.</t>
  </si>
  <si>
    <t>Kiwoomya P.S.</t>
  </si>
  <si>
    <t>KYABAKUUMA P.S.</t>
  </si>
  <si>
    <t>Kyagambiddwa Moslem School</t>
  </si>
  <si>
    <t>Kyambala Moslem P.S.</t>
  </si>
  <si>
    <t>Kyambala R/C Primary School</t>
  </si>
  <si>
    <t>Kyamulibwa Baptist P/S</t>
  </si>
  <si>
    <t>Kyamulibwa Girls Primary School</t>
  </si>
  <si>
    <t>KYAMULIBWA MIXED P.S.</t>
  </si>
  <si>
    <t>KYAMULIBWA PARENTS SCHOOL</t>
  </si>
  <si>
    <t>Kyamusoke Primary School</t>
  </si>
  <si>
    <t>Kyato Moslem P.S.</t>
  </si>
  <si>
    <t>Kyato R/c Primary School</t>
  </si>
  <si>
    <t>Lugasa Qu. P.S</t>
  </si>
  <si>
    <t>Lugazi St. Noa Primary School</t>
  </si>
  <si>
    <t>LUGEYE MOSLEM P/S</t>
  </si>
  <si>
    <t>Lukaya Muslim P.S.</t>
  </si>
  <si>
    <t>Lutengo P.S.</t>
  </si>
  <si>
    <t>LWANUME P.S.</t>
  </si>
  <si>
    <t>Mukoko P.S.</t>
  </si>
  <si>
    <t>NALUNYA P.S.</t>
  </si>
  <si>
    <t>NAMULIRO QURAN</t>
  </si>
  <si>
    <t>Namwanzi P.S</t>
  </si>
  <si>
    <t>Nnunda P.S.</t>
  </si>
  <si>
    <t>Ssala Good Hope P.S.</t>
  </si>
  <si>
    <t>St. Cecilia Girls Primary School</t>
  </si>
  <si>
    <t>ST. CHARLES BUTAWATA  P.S</t>
  </si>
  <si>
    <t>St. Charles Lwanga Kisitula</t>
  </si>
  <si>
    <t>ST. FRANCIS BBAALA P.S.</t>
  </si>
  <si>
    <t>ST. FRANCIS VILLA MARIA P.S.</t>
  </si>
  <si>
    <t>ST. JOHN TOWA P.S.</t>
  </si>
  <si>
    <t>St. Joseph Bulawula Primary School</t>
  </si>
  <si>
    <t>ST. JOSEPH KITABYAMA</t>
  </si>
  <si>
    <t>St. Jude Kisawo</t>
  </si>
  <si>
    <t>St. Jude Lukaya Primary School</t>
  </si>
  <si>
    <t>ST. KIZITO LWENGO P.S.</t>
  </si>
  <si>
    <t>St. Kizito Nnaalinya Muggale P.S</t>
  </si>
  <si>
    <t>ST. MARK P.S. BWANDA</t>
  </si>
  <si>
    <t>St. Mary's Imaculate Villa- Maria</t>
  </si>
  <si>
    <t>ST. PAUL KASSUNGA</t>
  </si>
  <si>
    <t>ST. THERESA P.S. BWANDA</t>
  </si>
  <si>
    <t>BALAWOLI P.S.</t>
  </si>
  <si>
    <t>Budhamuli P.S.</t>
  </si>
  <si>
    <t>BUDHATEMWA</t>
  </si>
  <si>
    <t>Bugeywa COPE Centre</t>
  </si>
  <si>
    <t>BUGEYWA P.S.</t>
  </si>
  <si>
    <t>Bugolo P.S.</t>
  </si>
  <si>
    <t>BUGONDHA BUTAAGA</t>
  </si>
  <si>
    <t>Bugondha P.S.</t>
  </si>
  <si>
    <t>Bugulumbya</t>
  </si>
  <si>
    <t>Bugulusi P.S.</t>
  </si>
  <si>
    <t>BUGUWA</t>
  </si>
  <si>
    <t>Bukakande P.S.</t>
  </si>
  <si>
    <t>Bukitimbo</t>
  </si>
  <si>
    <t>Bukose</t>
  </si>
  <si>
    <t>Bukulube P.S.</t>
  </si>
  <si>
    <t>Bukusu P.S.</t>
  </si>
  <si>
    <t>BUKUUTU P.S.</t>
  </si>
  <si>
    <t>Bukyonda Busano P.S.</t>
  </si>
  <si>
    <t>BUKYONZA P.S.</t>
  </si>
  <si>
    <t>Bulamuka P.S.</t>
  </si>
  <si>
    <t>Bulemeezi P/S</t>
  </si>
  <si>
    <t>BULIMIRA</t>
  </si>
  <si>
    <t>BULOGO</t>
  </si>
  <si>
    <t>Bulogo Cope centre</t>
  </si>
  <si>
    <t>Bulondo P.S.</t>
  </si>
  <si>
    <t>BULOPA P.S.</t>
  </si>
  <si>
    <t>Buluya Kawuma Muslim P.S.</t>
  </si>
  <si>
    <t>Bupadhengo P.S.</t>
  </si>
  <si>
    <t>BUSAMBU P.S.</t>
  </si>
  <si>
    <t>Busandha P.S.</t>
  </si>
  <si>
    <t>Busuuli P.S</t>
  </si>
  <si>
    <t>BUTAAYA P.S</t>
  </si>
  <si>
    <t>Butale P.S.</t>
  </si>
  <si>
    <t>BUTANSI P.S.</t>
  </si>
  <si>
    <t>BUTEGERE P.S.</t>
  </si>
  <si>
    <t>Buteme Light School</t>
  </si>
  <si>
    <t>BUTENDE P.S.</t>
  </si>
  <si>
    <t>BUWOYA MUSLIM P.S</t>
  </si>
  <si>
    <t>Buwoya P.S.</t>
  </si>
  <si>
    <t>Buzaya P.S.</t>
  </si>
  <si>
    <t>Bwiiza P.S.</t>
  </si>
  <si>
    <t>Bwooko P.S.</t>
  </si>
  <si>
    <t>EDHIRUMAMWINO</t>
  </si>
  <si>
    <t>GALINANDHA P.S.</t>
  </si>
  <si>
    <t>IGANGA</t>
  </si>
  <si>
    <t>Isiimba P.S.</t>
  </si>
  <si>
    <t>ISINGO P.S</t>
  </si>
  <si>
    <t>Itukulu P.S.</t>
  </si>
  <si>
    <t>Izanyiro P.S.</t>
  </si>
  <si>
    <t>KABAALE</t>
  </si>
  <si>
    <t>Kadungu P.S.</t>
  </si>
  <si>
    <t>Kagumba P/S</t>
  </si>
  <si>
    <t>Kakaanu</t>
  </si>
  <si>
    <t>KAKINDU P.S.</t>
  </si>
  <si>
    <t>KASAKA P.S.</t>
  </si>
  <si>
    <t>Kasambira</t>
  </si>
  <si>
    <t>Kasambira SDA P.S</t>
  </si>
  <si>
    <t>Kasolwe</t>
  </si>
  <si>
    <t>Kasozi Mengo P.S.</t>
  </si>
  <si>
    <t>Kasozi P.S.</t>
  </si>
  <si>
    <t>Kavule P.S.</t>
  </si>
  <si>
    <t>KAWAAGA</t>
  </si>
  <si>
    <t>Kawule P.S.</t>
  </si>
  <si>
    <t>KAYEMBE</t>
  </si>
  <si>
    <t>KIBUYE</t>
  </si>
  <si>
    <t>Kidiki Mixed</t>
  </si>
  <si>
    <t>Kiige COPE Centre</t>
  </si>
  <si>
    <t>Kiige P.S</t>
  </si>
  <si>
    <t>KIKUBI</t>
  </si>
  <si>
    <t>KIMENYULO</t>
  </si>
  <si>
    <t>KINAWAMPERE P.S.</t>
  </si>
  <si>
    <t>KINU</t>
  </si>
  <si>
    <t>KIROBA P.S.</t>
  </si>
  <si>
    <t>Kisadhaki P.S</t>
  </si>
  <si>
    <t>Kisaikye P.S.</t>
  </si>
  <si>
    <t>Kiseege P.S.</t>
  </si>
  <si>
    <t>Kisozi P.S.</t>
  </si>
  <si>
    <t>KISOZI S.D.A. P.S.</t>
  </si>
  <si>
    <t>Kiswa</t>
  </si>
  <si>
    <t>KITAYUNJWA PARENTS P.S</t>
  </si>
  <si>
    <t>Kituba Muslim</t>
  </si>
  <si>
    <t>KIWUNGU COU PS</t>
  </si>
  <si>
    <t>Kiyunga P.S.</t>
  </si>
  <si>
    <t>Kyamatende</t>
  </si>
  <si>
    <t>KYEEY P.S.</t>
  </si>
  <si>
    <t>Lugoloire P.S.</t>
  </si>
  <si>
    <t>Lulyambuzi P.S.</t>
  </si>
  <si>
    <t>LUZINGA COU</t>
  </si>
  <si>
    <t>Luzinga Moslem P.S.</t>
  </si>
  <si>
    <t>Lwanyama P.S.</t>
  </si>
  <si>
    <t>MAKOKA P.S.</t>
  </si>
  <si>
    <t>Malugulya COU P.S</t>
  </si>
  <si>
    <t>Matuumu Bumegeere P.S</t>
  </si>
  <si>
    <t>Matuumu Catholic P.S.</t>
  </si>
  <si>
    <t>Matuumu COU P.S.</t>
  </si>
  <si>
    <t>Mbulamuti P.S.</t>
  </si>
  <si>
    <t>MPAKITONYI P.S.</t>
  </si>
  <si>
    <t>Mukokotokwa P.S.</t>
  </si>
  <si>
    <t>NABABIRYE I&amp;II COPE</t>
  </si>
  <si>
    <t>Nababirye Madrasat P.S.</t>
  </si>
  <si>
    <t>NABABIRYE P.S</t>
  </si>
  <si>
    <t>NABIGONGERYA P.S.</t>
  </si>
  <si>
    <t>NABIRAMA P.S.</t>
  </si>
  <si>
    <t>Nabirumba P.S.</t>
  </si>
  <si>
    <t>Nabitalo</t>
  </si>
  <si>
    <t>Nabulezi</t>
  </si>
  <si>
    <t>Nabwigulu</t>
  </si>
  <si>
    <t>NAGWENYI P.S.</t>
  </si>
  <si>
    <t>NAIBOWA COU</t>
  </si>
  <si>
    <t>NAIBOWA MOSLEM P.S.</t>
  </si>
  <si>
    <t>NAKAKABALA P.S</t>
  </si>
  <si>
    <t>Nakalanga P.S.</t>
  </si>
  <si>
    <t>NAKANYONYI P.S.</t>
  </si>
  <si>
    <t>Nakibungulya</t>
  </si>
  <si>
    <t>Nakulabye Parents</t>
  </si>
  <si>
    <t>NAKYAKA P.S.</t>
  </si>
  <si>
    <t>NALANGO P.S.</t>
  </si>
  <si>
    <t>Nalinaibi P.S.</t>
  </si>
  <si>
    <t>NALUWOLI P.S.</t>
  </si>
  <si>
    <t>NAMAGANDA</t>
  </si>
  <si>
    <t>NAMAIRA</t>
  </si>
  <si>
    <t>NAMAIRA SDA</t>
  </si>
  <si>
    <t>Namasagali College Staffs P.S.</t>
  </si>
  <si>
    <t>Namasagali P.S.</t>
  </si>
  <si>
    <t>Namatovu P.S.</t>
  </si>
  <si>
    <t>NAMBALE</t>
  </si>
  <si>
    <t>NAMINAGE</t>
  </si>
  <si>
    <t>NAMISAMBYA P.S.</t>
  </si>
  <si>
    <t>NAMUJEENJERA P.S.</t>
  </si>
  <si>
    <t>Namunyingi P.S.</t>
  </si>
  <si>
    <t>NAMWENDWA P.S.</t>
  </si>
  <si>
    <t>Nankandulo Muslim P.S.</t>
  </si>
  <si>
    <t>Nankandulo P.S.</t>
  </si>
  <si>
    <t>NAWANDYO COPE SCH.</t>
  </si>
  <si>
    <t>Nawandyo P.S.</t>
  </si>
  <si>
    <t>Nawanende S.D.A.</t>
  </si>
  <si>
    <t>NAWANGAIZA</t>
  </si>
  <si>
    <t>NAWANGO</t>
  </si>
  <si>
    <t>Nawangoma</t>
  </si>
  <si>
    <t>NAWANSASO P.S.</t>
  </si>
  <si>
    <t>Nawantale P.S.</t>
  </si>
  <si>
    <t>Nawantumbi</t>
  </si>
  <si>
    <t>NAWANYAGO PRIMARY SCHOOL</t>
  </si>
  <si>
    <t>NDALIKE</t>
  </si>
  <si>
    <t>Nile P.S.</t>
  </si>
  <si>
    <t>ST. JUDE BULANGE P.S</t>
  </si>
  <si>
    <t>ST. JUDE KIBBETO</t>
  </si>
  <si>
    <t>ST. KALORI NAMAGANDA</t>
  </si>
  <si>
    <t>ST. KIZITO NABABIRYE P.S.</t>
  </si>
  <si>
    <t>St. Leo Buganza</t>
  </si>
  <si>
    <t>ST. MULUMBA KISEEGE P.S</t>
  </si>
  <si>
    <t>ST. MULUMBA N &amp; P.S</t>
  </si>
  <si>
    <t>St. Patrick Guwula P.S</t>
  </si>
  <si>
    <t>ST. PETER BUKAMIRA P.S</t>
  </si>
  <si>
    <t>ST. PETER S NABWIGULU P.S.</t>
  </si>
  <si>
    <t>ST. PETER  NAKIBUNGULYA</t>
  </si>
  <si>
    <t>St. Stephen P.S.</t>
  </si>
  <si>
    <t>St.Jacob Nawango</t>
  </si>
  <si>
    <t>St.Luke Bulogo</t>
  </si>
  <si>
    <t>Wandegeya P.S.</t>
  </si>
  <si>
    <t>Wankole</t>
  </si>
  <si>
    <t>WANSALE P.S.</t>
  </si>
  <si>
    <t xml:space="preserve"> Mahega PS </t>
  </si>
  <si>
    <t xml:space="preserve"> Nkoma COU PS </t>
  </si>
  <si>
    <t xml:space="preserve"> St. Peters Mukokole PS </t>
  </si>
  <si>
    <t>00004</t>
  </si>
  <si>
    <t>BIGODI P.S.</t>
  </si>
  <si>
    <t>BIGULI P.S.</t>
  </si>
  <si>
    <t>BIHANGA P.S.</t>
  </si>
  <si>
    <t>BISOZI P.S.</t>
  </si>
  <si>
    <t>BITOJO</t>
  </si>
  <si>
    <t>BUNOGA P.S.</t>
  </si>
  <si>
    <t>BUREMBO P.S.</t>
  </si>
  <si>
    <t>BUSABURA P.S</t>
  </si>
  <si>
    <t>BUSIINGE P.S.</t>
  </si>
  <si>
    <t>Busiriba</t>
  </si>
  <si>
    <t>Butemba P.S.</t>
  </si>
  <si>
    <t>BWERANYANGE P.S.</t>
  </si>
  <si>
    <t>BWITANKANJA P.S</t>
  </si>
  <si>
    <t>BWIZI P.S.</t>
  </si>
  <si>
    <t>DAMASIKO P.S.</t>
  </si>
  <si>
    <t>GALILAYA P.S</t>
  </si>
  <si>
    <t>GANYENDA P/S</t>
  </si>
  <si>
    <t>KABAMBIRO P.S.</t>
  </si>
  <si>
    <t>KABEREBERE P.S</t>
  </si>
  <si>
    <t>KABINGO P.S.</t>
  </si>
  <si>
    <t>KABUGA P.S.</t>
  </si>
  <si>
    <t>Kabuye</t>
  </si>
  <si>
    <t>KAHUNGE P.S.</t>
  </si>
  <si>
    <t>KAKINGA P.S</t>
  </si>
  <si>
    <t>KAMWENGE P.S.</t>
  </si>
  <si>
    <t>KAMWENGE RAILWAY P.S.</t>
  </si>
  <si>
    <t>KANANI P.S.</t>
  </si>
  <si>
    <t>KANIMI P.S.</t>
  </si>
  <si>
    <t>KANYEGARAMIRE</t>
  </si>
  <si>
    <t>KANYONZA P.S.</t>
  </si>
  <si>
    <t>KIGARAMA P/S</t>
  </si>
  <si>
    <t>KIIKIRI P.S</t>
  </si>
  <si>
    <t>KIMULI KIDONGO P.S.</t>
  </si>
  <si>
    <t>KINONI K</t>
  </si>
  <si>
    <t>KIYAGARA P.S.</t>
  </si>
  <si>
    <t>Kiyoima</t>
  </si>
  <si>
    <t>KYABENDA P.S.</t>
  </si>
  <si>
    <t>KYABYOMA P.S</t>
  </si>
  <si>
    <t>KYEHEMBA P/S</t>
  </si>
  <si>
    <t>LYAKAHUNGU  P.S</t>
  </si>
  <si>
    <t>Mabaale P.S.</t>
  </si>
  <si>
    <t>MACHIRO SUB-GRADE P.S</t>
  </si>
  <si>
    <t>MAHANI P.S</t>
  </si>
  <si>
    <t>MARERE P/S</t>
  </si>
  <si>
    <t>MIRAMBI K P.S</t>
  </si>
  <si>
    <t>MIRAMBI P.S</t>
  </si>
  <si>
    <t>MIREMBE P/S</t>
  </si>
  <si>
    <t>MPANGA P.S.</t>
  </si>
  <si>
    <t>MUKUKURU P.S</t>
  </si>
  <si>
    <t>MUNYUMA</t>
  </si>
  <si>
    <t>NEW EDEN P.S</t>
  </si>
  <si>
    <t>NKARAKARA P.S.</t>
  </si>
  <si>
    <t>NKOMA P.S</t>
  </si>
  <si>
    <t>NKONGORO P.S.</t>
  </si>
  <si>
    <t>NKONI PARENTS</t>
  </si>
  <si>
    <t>NTONWA P.S.</t>
  </si>
  <si>
    <t>Nyabitusi</t>
  </si>
  <si>
    <t>NYABUBALE B P.S</t>
  </si>
  <si>
    <t>NYABUBALE P.S.</t>
  </si>
  <si>
    <t>NYAKABUNGO P.S</t>
  </si>
  <si>
    <t>NYAKAHAMA P.S.</t>
  </si>
  <si>
    <t>NYAMASHEGWA P.S.</t>
  </si>
  <si>
    <t>NYARWEYA MICINDO P.S</t>
  </si>
  <si>
    <t>RUBONA `K P.S.</t>
  </si>
  <si>
    <t>RUGARAMA CHURCH SCHOOL</t>
  </si>
  <si>
    <t>RUGONJO ISLAMIC P.S</t>
  </si>
  <si>
    <t>RUGONJO P.S.</t>
  </si>
  <si>
    <t>RUKUNYU P.S.</t>
  </si>
  <si>
    <t>RWAMWANJA P.S.</t>
  </si>
  <si>
    <t>RWANJALE P.S.</t>
  </si>
  <si>
    <t>RWEBIKWATO</t>
  </si>
  <si>
    <t>RWENGOBE P.S.</t>
  </si>
  <si>
    <t>RWENGOBE SDA C.SCHOOL</t>
  </si>
  <si>
    <t>RWENGORO P.S.</t>
  </si>
  <si>
    <t>RWENSIKIZA P.S.</t>
  </si>
  <si>
    <t>St. Paul Primary School</t>
  </si>
  <si>
    <t>ZEITUNI  S/G P.S</t>
  </si>
  <si>
    <t>BIHOMBORWA</t>
  </si>
  <si>
    <t>BIKOMERO</t>
  </si>
  <si>
    <t>BITABO P.S</t>
  </si>
  <si>
    <t>BUGONGI P.S.</t>
  </si>
  <si>
    <t>BUGORO CHURCH SCHOOL</t>
  </si>
  <si>
    <t>BUJENGWE P.S.</t>
  </si>
  <si>
    <t>BUKORWE P.S.</t>
  </si>
  <si>
    <t>BUKUNGA</t>
  </si>
  <si>
    <t>BUREMA P.S.</t>
  </si>
  <si>
    <t>BUREMBA C/S P.S</t>
  </si>
  <si>
    <t>BURORA</t>
  </si>
  <si>
    <t>BUSHEKWE</t>
  </si>
  <si>
    <t>BUSHERE P.S.</t>
  </si>
  <si>
    <t>BUSHOGYE P.S.</t>
  </si>
  <si>
    <t>BUSHORO P.S.</t>
  </si>
  <si>
    <t>BUTOGOTA P.S.</t>
  </si>
  <si>
    <t>BWANJA P.S</t>
  </si>
  <si>
    <t>IHEMBE P.S.</t>
  </si>
  <si>
    <t>ISHASHA P.S.</t>
  </si>
  <si>
    <t>KAGASHE P.S</t>
  </si>
  <si>
    <t>KAGUNGA P.S.</t>
  </si>
  <si>
    <t>KAMAHE CHURCH SCHOOL</t>
  </si>
  <si>
    <t>KAMBUGA P.S.</t>
  </si>
  <si>
    <t>KAMEME P.S.</t>
  </si>
  <si>
    <t>KANGARAME P.S</t>
  </si>
  <si>
    <t>KANIABIZO P.S.</t>
  </si>
  <si>
    <t>KANYASHANDE P.S.</t>
  </si>
  <si>
    <t>KANYASHOGI P.S.</t>
  </si>
  <si>
    <t>KANYUNGUSI P.S.</t>
  </si>
  <si>
    <t>KARAMBI P.S.</t>
  </si>
  <si>
    <t>KARANGARA P.S.</t>
  </si>
  <si>
    <t>KARUHINDA</t>
  </si>
  <si>
    <t>KASHENYI P.S</t>
  </si>
  <si>
    <t>KASHESHA P.S</t>
  </si>
  <si>
    <t>KASHOJWA</t>
  </si>
  <si>
    <t>KATEBERE</t>
  </si>
  <si>
    <t>KATEMBE P/S</t>
  </si>
  <si>
    <t>KATETE P.S.</t>
  </si>
  <si>
    <t>KATOJO-RUTENGA PRIMARY  SCHOOL</t>
  </si>
  <si>
    <t>KATUNDA P.S</t>
  </si>
  <si>
    <t>KAYONZA P.S.</t>
  </si>
  <si>
    <t>KAYUNGWE</t>
  </si>
  <si>
    <t>KAZINGA P.S.</t>
  </si>
  <si>
    <t>KAZURU P.S</t>
  </si>
  <si>
    <t>KEITA</t>
  </si>
  <si>
    <t>KIBIMBIRI P.S.</t>
  </si>
  <si>
    <t>KIFUNJO</t>
  </si>
  <si>
    <t>KIHANDA PRIMARY  SCHOOL</t>
  </si>
  <si>
    <t>KIHEMBE P.S.</t>
  </si>
  <si>
    <t>KIHIHI PRIMARY SCHOOL</t>
  </si>
  <si>
    <t>KIJUBWE P.S</t>
  </si>
  <si>
    <t>KIKOMBE P.S.</t>
  </si>
  <si>
    <t>KINAABA P.S.</t>
  </si>
  <si>
    <t>KINYASHOHERA P.S.</t>
  </si>
  <si>
    <t>KIRIMA</t>
  </si>
  <si>
    <t>KIRINGA P.S</t>
  </si>
  <si>
    <t>KIRURUMA P.S.</t>
  </si>
  <si>
    <t>KISHENYI P.S.</t>
  </si>
  <si>
    <t>KISHORORO</t>
  </si>
  <si>
    <t>KISHURO P.S.</t>
  </si>
  <si>
    <t>KITARIRO</t>
  </si>
  <si>
    <t>KITUNGA</t>
  </si>
  <si>
    <t>KIZIIBA  PRIMARY  SCHOOL</t>
  </si>
  <si>
    <t>KORORO P.S.</t>
  </si>
  <si>
    <t>KYAJURA P.S</t>
  </si>
  <si>
    <t>KYANDAGO P.S</t>
  </si>
  <si>
    <t>KYANTUHE P.S.</t>
  </si>
  <si>
    <t>KYESHERO P.S.</t>
  </si>
  <si>
    <t>MAFUGA PRIMARY SCHOOL</t>
  </si>
  <si>
    <t>MAKANGA PARENTS SCHOOL</t>
  </si>
  <si>
    <t>MAKIRO</t>
  </si>
  <si>
    <t>MASHAKU P.S.</t>
  </si>
  <si>
    <t>MASHURI P.S.</t>
  </si>
  <si>
    <t>MATANDA P.S.</t>
  </si>
  <si>
    <t>MPAMBIZO</t>
  </si>
  <si>
    <t>MPANGANGO P.S.</t>
  </si>
  <si>
    <t>MUHUMUZA P.S.</t>
  </si>
  <si>
    <t>MUKONO P.S</t>
  </si>
  <si>
    <t>MURAMBA P.S.</t>
  </si>
  <si>
    <t>MUSHASHA</t>
  </si>
  <si>
    <t>NAMUNYE P.S.</t>
  </si>
  <si>
    <t>NKAMBI P.S.</t>
  </si>
  <si>
    <t>NKUNDA P.S.</t>
  </si>
  <si>
    <t>NKUNDA SDA P.S</t>
  </si>
  <si>
    <t>NSHAKA P. S</t>
  </si>
  <si>
    <t>NTABAGWE P.S.</t>
  </si>
  <si>
    <t>NYABIREHE P.S.</t>
  </si>
  <si>
    <t>NYAKAGYEZI P.S.</t>
  </si>
  <si>
    <t>NYAKASHOZI P.S.</t>
  </si>
  <si>
    <t>NYAKASHURE P.S.</t>
  </si>
  <si>
    <t>NYAKATARE</t>
  </si>
  <si>
    <t>NYAKATUNGURU P.S.</t>
  </si>
  <si>
    <t>NYAKIBINGO</t>
  </si>
  <si>
    <t>NYAKINONI P.S.</t>
  </si>
  <si>
    <t>NYAMAKAMBA P.S</t>
  </si>
  <si>
    <t>NYAMIGOYE PRIMARY SCHOOL</t>
  </si>
  <si>
    <t>NYAMIRAMA II P.S</t>
  </si>
  <si>
    <t>NYAMIRAMA TWIMUKYE P.S.</t>
  </si>
  <si>
    <t>NYAMIRENGYERE P.S.</t>
  </si>
  <si>
    <t>NYAMWEGABIRA P.S.</t>
  </si>
  <si>
    <t>NYARURAMBI PARENTS P.S.</t>
  </si>
  <si>
    <t>NYARUREMBO</t>
  </si>
  <si>
    <t>NYARUTOJO P.S.</t>
  </si>
  <si>
    <t>OMUCHOGO P.S</t>
  </si>
  <si>
    <t>OMUMBUGA PRIMARY  SCHOOL</t>
  </si>
  <si>
    <t>RUBIMBWA P.S</t>
  </si>
  <si>
    <t>RUBONA SCHOOL</t>
  </si>
  <si>
    <t>RUBONWA P.S</t>
  </si>
  <si>
    <t>RUGANDO P.S</t>
  </si>
  <si>
    <t>RUGANDU P.S.</t>
  </si>
  <si>
    <t>RUGYEYO</t>
  </si>
  <si>
    <t>RUHIMBI P/S</t>
  </si>
  <si>
    <t>RUKARARA P.S.</t>
  </si>
  <si>
    <t>RUKOOKA P.S</t>
  </si>
  <si>
    <t>RUNYAMI P.S.</t>
  </si>
  <si>
    <t>RUNYINYA P.S.</t>
  </si>
  <si>
    <t>RUSHAKA P.S</t>
  </si>
  <si>
    <t>RUSHEBEYA P.S</t>
  </si>
  <si>
    <t>RUTENDERE P.S.</t>
  </si>
  <si>
    <t>RUTENGA P.S.</t>
  </si>
  <si>
    <t>RUTUGUNDA</t>
  </si>
  <si>
    <t>RWANGA P.S.</t>
  </si>
  <si>
    <t>RWANGOBOKA P.S.</t>
  </si>
  <si>
    <t>RWENYERERE</t>
  </si>
  <si>
    <t>Rwere P.S.</t>
  </si>
  <si>
    <t>RWEYEREZO P.S.</t>
  </si>
  <si>
    <t>ZOROOMA P.S.</t>
  </si>
  <si>
    <t>AMUKOL P.S.</t>
  </si>
  <si>
    <t>BORON P.S.</t>
  </si>
  <si>
    <t>BUGIMOTWA P.S.</t>
  </si>
  <si>
    <t>CHEBELAT P.S</t>
  </si>
  <si>
    <t>CHEMA P.S.</t>
  </si>
  <si>
    <t>CHEMOSONG P.S</t>
  </si>
  <si>
    <t>GAMATUI BOYS' P.S.</t>
  </si>
  <si>
    <t>GAMATUI GIRLS' SCHOOL</t>
  </si>
  <si>
    <t>GAMOGO P.S.</t>
  </si>
  <si>
    <t>KAPCHAI P.S.</t>
  </si>
  <si>
    <t>KAPKWAI P.S.</t>
  </si>
  <si>
    <t>KAPSIRIKWO P.S.</t>
  </si>
  <si>
    <t>KAPSUKUNYO P.S.</t>
  </si>
  <si>
    <t>KAPTEKA P.S.</t>
  </si>
  <si>
    <t>KAPTOKWOI P.S.</t>
  </si>
  <si>
    <t>KAPWIRWOK PRIMARY SCHOOL</t>
  </si>
  <si>
    <t>KASEREM P.S.</t>
  </si>
  <si>
    <t>KOBIL P.S.</t>
  </si>
  <si>
    <t>NGANGATA P.S.</t>
  </si>
  <si>
    <t>NGASIRE PRIMARY SCHOOL</t>
  </si>
  <si>
    <t>SANZARA P.S.</t>
  </si>
  <si>
    <t>SIPI P.S.</t>
  </si>
  <si>
    <t>TANGWEN P.S.</t>
  </si>
  <si>
    <t>TUMBOBOI P.S</t>
  </si>
  <si>
    <t>Acowa P.S.</t>
  </si>
  <si>
    <t>ACUMET P.S.</t>
  </si>
  <si>
    <t>Adepar P.S.</t>
  </si>
  <si>
    <t>Adodoi P.S.</t>
  </si>
  <si>
    <t>AEKET P.S.</t>
  </si>
  <si>
    <t>AGONGA P.S.</t>
  </si>
  <si>
    <t>AIRABET P.S.</t>
  </si>
  <si>
    <t>Ajeleik P.S.</t>
  </si>
  <si>
    <t>AKORE/ACOWA P.S.</t>
  </si>
  <si>
    <t>AKOROMIT P.S.</t>
  </si>
  <si>
    <t>Akum/Acowa P.S.</t>
  </si>
  <si>
    <t>ALASO P.S.</t>
  </si>
  <si>
    <t>Alito P.S.</t>
  </si>
  <si>
    <t>Alupe P.S.</t>
  </si>
  <si>
    <t>Amare P.S.</t>
  </si>
  <si>
    <t>Amaseniko P.S.</t>
  </si>
  <si>
    <t>Amero P.S.</t>
  </si>
  <si>
    <t>AMONI P.S.</t>
  </si>
  <si>
    <t>AMOOTOM P.S</t>
  </si>
  <si>
    <t>Amugei P.S.</t>
  </si>
  <si>
    <t>Angatuny P.S.</t>
  </si>
  <si>
    <t>ANGEREPO P.S.</t>
  </si>
  <si>
    <t>Angicha P.S.</t>
  </si>
  <si>
    <t>Angolebwal P.S.</t>
  </si>
  <si>
    <t>Apopong</t>
  </si>
  <si>
    <t>Chanigweno P.S</t>
  </si>
  <si>
    <t>Iyalakwe P.S.</t>
  </si>
  <si>
    <t>Kapelebyong P.S.</t>
  </si>
  <si>
    <t>KOBUIN-ACOWA P.S.</t>
  </si>
  <si>
    <t>MATAILONG P.S</t>
  </si>
  <si>
    <t>Nyada P.S.</t>
  </si>
  <si>
    <t>OBALANGA P.S.</t>
  </si>
  <si>
    <t>Obur Achowa P.S.</t>
  </si>
  <si>
    <t>ODIDING P.S.</t>
  </si>
  <si>
    <t>Oditel P.S.</t>
  </si>
  <si>
    <t>Odukul P.S</t>
  </si>
  <si>
    <t>Okoboi P.S.</t>
  </si>
  <si>
    <t>OLEKAT P.S.</t>
  </si>
  <si>
    <t>Olobai P.S.</t>
  </si>
  <si>
    <t>Opot P.S.</t>
  </si>
  <si>
    <t>KAKWANGA P.S.</t>
  </si>
  <si>
    <t>KALIMON P.S.</t>
  </si>
  <si>
    <t>KANGOLE P.S</t>
  </si>
  <si>
    <t>KARENGA BOYS P.S.</t>
  </si>
  <si>
    <t>KARENGA GIRLS P.S.</t>
  </si>
  <si>
    <t>KAWALAKOL P.S.</t>
  </si>
  <si>
    <t>KIDEPO P.S.</t>
  </si>
  <si>
    <t>KOCHOLO P.S.</t>
  </si>
  <si>
    <t>KOMOLICHER P.S.</t>
  </si>
  <si>
    <t>LOBALANGIT P.S.</t>
  </si>
  <si>
    <t>LOKASANGATE P.S.</t>
  </si>
  <si>
    <t>LOKIEL P.S.</t>
  </si>
  <si>
    <t>LOKORI P.S.</t>
  </si>
  <si>
    <t>LOMANOK P.S</t>
  </si>
  <si>
    <t>LONGEREP  P.S.</t>
  </si>
  <si>
    <t>LOWAKUJ P.S.</t>
  </si>
  <si>
    <t>LOYORO NAPORE P.S.</t>
  </si>
  <si>
    <t>NALAKAS P.S.</t>
  </si>
  <si>
    <t>PIRE P.S.</t>
  </si>
  <si>
    <t>SARACHOM P.S.</t>
  </si>
  <si>
    <t>BBINIKIRA P.S.</t>
  </si>
  <si>
    <t>BBIRA</t>
  </si>
  <si>
    <t>Bukuya C/U P.S.</t>
  </si>
  <si>
    <t>Bukuya Islamic</t>
  </si>
  <si>
    <t>BULINIMULA</t>
  </si>
  <si>
    <t>BUSEREGENYA NEUTRAL  P.S.</t>
  </si>
  <si>
    <t>Buswa P.S.</t>
  </si>
  <si>
    <t>BWEYONGEDDE P.S.</t>
  </si>
  <si>
    <t>DDALAMBA P.S.</t>
  </si>
  <si>
    <t>KABOSI Chosen church</t>
  </si>
  <si>
    <t>Kabuyimba P.S.</t>
  </si>
  <si>
    <t>Kagaba Parents P.S</t>
  </si>
  <si>
    <t>KAKINDU P.S. COU</t>
  </si>
  <si>
    <t>Kakindu R.C. P.S.</t>
  </si>
  <si>
    <t>KAKONDWE P.S</t>
  </si>
  <si>
    <t>Kalaata P.S.</t>
  </si>
  <si>
    <t>KALAGALA ISLAMIC P.S.</t>
  </si>
  <si>
    <t>KALAGALA P.S.</t>
  </si>
  <si>
    <t>KALAGI P.S.</t>
  </si>
  <si>
    <t>KALWANA P.S.</t>
  </si>
  <si>
    <t>KALYABULO P.S</t>
  </si>
  <si>
    <t>KAMBOJJA P.S.</t>
  </si>
  <si>
    <t>Kamuli COU P.S.</t>
  </si>
  <si>
    <t>Kamuli R.C. P.S.</t>
  </si>
  <si>
    <t>KAMUSENENE COU P.S.</t>
  </si>
  <si>
    <t>KAMUSENENE P/S</t>
  </si>
  <si>
    <t>KAMWALO P.S.</t>
  </si>
  <si>
    <t>KANOGA P.S.</t>
  </si>
  <si>
    <t>Kanziira MUSLIM  P.S.</t>
  </si>
  <si>
    <t>KASAANA R.C. P.S.</t>
  </si>
  <si>
    <t>Kasekere P.S.</t>
  </si>
  <si>
    <t>KASSANDA BOARDING  P.S.</t>
  </si>
  <si>
    <t>Katungulu District Admin P.S.</t>
  </si>
  <si>
    <t>KATUUGO P.S.</t>
  </si>
  <si>
    <t>KAWUNGEERA P.S.</t>
  </si>
  <si>
    <t>KIBANYI R/C P.S</t>
  </si>
  <si>
    <t>KIDUKULU P.S.</t>
  </si>
  <si>
    <t>KIGALAMA COU P.S.</t>
  </si>
  <si>
    <t>Kigalama High P.S.</t>
  </si>
  <si>
    <t>KIGANDA R.C. P.S.</t>
  </si>
  <si>
    <t>KIGUDDE PARENTS P.S</t>
  </si>
  <si>
    <t>KIJJOMANYI P.S</t>
  </si>
  <si>
    <t>Kijukira P.S.</t>
  </si>
  <si>
    <t>KIKANDWA UMEA P.S.</t>
  </si>
  <si>
    <t>KINONI P.S.</t>
  </si>
  <si>
    <t>KIRYAMENYU P.S</t>
  </si>
  <si>
    <t>KIRYANONGO P.S.</t>
  </si>
  <si>
    <t>KITALEGERWA COU P.S.</t>
  </si>
  <si>
    <t>KITEREDDE P.S.</t>
  </si>
  <si>
    <t>Kitokolo P.S.</t>
  </si>
  <si>
    <t>KIZIBAAWO P.S</t>
  </si>
  <si>
    <t>KIZIIKA KATUUGO P.S</t>
  </si>
  <si>
    <t>Kkungu P.S.</t>
  </si>
  <si>
    <t>Kukanga P.S.</t>
  </si>
  <si>
    <t>KWATAMPOLA P.S.</t>
  </si>
  <si>
    <t>KYABAKULUNGO P.S</t>
  </si>
  <si>
    <t>KYABALANZI P.S.</t>
  </si>
  <si>
    <t>KYAKIDDU  P.S.</t>
  </si>
  <si>
    <t>Kyamasansa P.S.</t>
  </si>
  <si>
    <t>KYAMUYINULA P.S.</t>
  </si>
  <si>
    <t>KYANAMUGERA P.S.</t>
  </si>
  <si>
    <t>KYATO P.S.</t>
  </si>
  <si>
    <t>KYETUME</t>
  </si>
  <si>
    <t>LUBUMBA P.S.</t>
  </si>
  <si>
    <t>LUTUNKU P.S.</t>
  </si>
  <si>
    <t>LWANGIRI P.S.</t>
  </si>
  <si>
    <t>LWEBITUUTI P.S.</t>
  </si>
  <si>
    <t>LWENYANGE P.S.</t>
  </si>
  <si>
    <t>LWENZO P.S.</t>
  </si>
  <si>
    <t>MABUUBI P.S.</t>
  </si>
  <si>
    <t>MAKOKOTO P.S.</t>
  </si>
  <si>
    <t>Makonzi COU P.S.</t>
  </si>
  <si>
    <t>MANYOGASEEKA P.S.</t>
  </si>
  <si>
    <t>MATAMA P.S.</t>
  </si>
  <si>
    <t>MAYIRIKITI P.S</t>
  </si>
  <si>
    <t>Mirembe COU P.S.</t>
  </si>
  <si>
    <t>MIREMBE MARIA</t>
  </si>
  <si>
    <t>MPANGA MEMORIAL P.S.</t>
  </si>
  <si>
    <t>MUSOZI P.S</t>
  </si>
  <si>
    <t>Mweya Sengendo P.S.</t>
  </si>
  <si>
    <t>MYANZI R/C</t>
  </si>
  <si>
    <t>NAKASOZI P.S.</t>
  </si>
  <si>
    <t>NAKATETE COU P.S.</t>
  </si>
  <si>
    <t>Nalozaali P.S.</t>
  </si>
  <si>
    <t>Namabaale UMEA P.S.</t>
  </si>
  <si>
    <t>Namaswanta P.S.</t>
  </si>
  <si>
    <t>Namiringa COU P.S.</t>
  </si>
  <si>
    <t>NAZALETH P.S.</t>
  </si>
  <si>
    <t>NDEEBA P.S.</t>
  </si>
  <si>
    <t>NKANDWA P.S</t>
  </si>
  <si>
    <t>NSOZINGA P.S.</t>
  </si>
  <si>
    <t>NTUUMA</t>
  </si>
  <si>
    <t>OMEGA P.S</t>
  </si>
  <si>
    <t>Seeta P.S.</t>
  </si>
  <si>
    <t>ST. BALIKUDDEMBE MIREMBE R/C</t>
  </si>
  <si>
    <t>ST. JOSEPH S KYANAMUGERA</t>
  </si>
  <si>
    <t>ST. NOA KAMPIRI P.S.</t>
  </si>
  <si>
    <t>TTUBA COMMUNITY P.S</t>
  </si>
  <si>
    <t>YALA PUBLIC P.S.</t>
  </si>
  <si>
    <t>BIBWE P.S.</t>
  </si>
  <si>
    <t>Bikone P.S.</t>
  </si>
  <si>
    <t>BIKUNYA P.S.</t>
  </si>
  <si>
    <t>Bishop Egidio P.S</t>
  </si>
  <si>
    <t>BUGHEMA P.S.</t>
  </si>
  <si>
    <t>Bughendero P.S.</t>
  </si>
  <si>
    <t>Bughungu P.S.</t>
  </si>
  <si>
    <t>BUGOYE PRIM.SCHOOL UPE</t>
  </si>
  <si>
    <t>BUHAGHURA PRIMARY SCHOOL</t>
  </si>
  <si>
    <t>BUHANDIRO PRIMARY SCHOOL</t>
  </si>
  <si>
    <t>BUHATIRO P.S.</t>
  </si>
  <si>
    <t>BUHUHIRA PRIMARY SCHOOL</t>
  </si>
  <si>
    <t>Buhunga P.S.</t>
  </si>
  <si>
    <t>Buhweza</t>
  </si>
  <si>
    <t>Buhyoka P.S.</t>
  </si>
  <si>
    <t>Bukumbia P.S.</t>
  </si>
  <si>
    <t>Bulighisa P.S.</t>
  </si>
  <si>
    <t>BULIMI P.S.</t>
  </si>
  <si>
    <t>BUNYANDIKO P.S.</t>
  </si>
  <si>
    <t>BUSARA P.S.</t>
  </si>
  <si>
    <t>BUSUNGA P.S.</t>
  </si>
  <si>
    <t>BUSYANGWA</t>
  </si>
  <si>
    <t>BUTALE P.S.</t>
  </si>
  <si>
    <t>BUWATHA P.S.</t>
  </si>
  <si>
    <t>Buzira P.S.</t>
  </si>
  <si>
    <t>BWERA CHURCH P.S.</t>
  </si>
  <si>
    <t>BWERA DEMO. SCHOOL</t>
  </si>
  <si>
    <t>BWESUMBU S.D.A. P.S.</t>
  </si>
  <si>
    <t>BWEYALE PRIM SCH</t>
  </si>
  <si>
    <t>Bwitho P.S.</t>
  </si>
  <si>
    <t>HAMUKUNGU P.S.</t>
  </si>
  <si>
    <t>Hiima P.S.</t>
  </si>
  <si>
    <t>HIMA(PUBLIC) P.S</t>
  </si>
  <si>
    <t>IBANDA PRIMARY SCHOOL</t>
  </si>
  <si>
    <t>IBUGA P.S.</t>
  </si>
  <si>
    <t>Ibunda S.D.A. P.S.</t>
  </si>
  <si>
    <t>IGHANZA P.S.</t>
  </si>
  <si>
    <t>IHANDIRO P.S.</t>
  </si>
  <si>
    <t>Ikobero P.S.</t>
  </si>
  <si>
    <t>ISULE P.S</t>
  </si>
  <si>
    <t>Izinga S.D.A. P.S.</t>
  </si>
  <si>
    <t>JABEZL P.S.</t>
  </si>
  <si>
    <t>Kabatunda P.S.</t>
  </si>
  <si>
    <t>Kabatunda S.D.A. P.S.</t>
  </si>
  <si>
    <t>Kabingo P.S.</t>
  </si>
  <si>
    <t>KABIRIZI P.S.</t>
  </si>
  <si>
    <t>KABUSONGORA</t>
  </si>
  <si>
    <t>Kabuyiri  SDA P.S.</t>
  </si>
  <si>
    <t>KABWARARA P.S.</t>
  </si>
  <si>
    <t>KACUNGIRO P.S.</t>
  </si>
  <si>
    <t>KAGANDO P.S.</t>
  </si>
  <si>
    <t>KAGHANDO PRIM.SCHOOL CCG</t>
  </si>
  <si>
    <t>KAGHANDO PRIMARY SCHOOL</t>
  </si>
  <si>
    <t>KAGHEMA P.S.</t>
  </si>
  <si>
    <t>KAGHORWE P.S</t>
  </si>
  <si>
    <t>KAHENDERO P.S.</t>
  </si>
  <si>
    <t>KAHOKYA P.S</t>
  </si>
  <si>
    <t>Kajwenge P.S.</t>
  </si>
  <si>
    <t>KAKONE P.S.</t>
  </si>
  <si>
    <t>KAKUNYU PRIM. SCHOOL UPE</t>
  </si>
  <si>
    <t>Kalikikaliki P.S</t>
  </si>
  <si>
    <t>KALINGWE P.S.</t>
  </si>
  <si>
    <t>KALONGE II P.S</t>
  </si>
  <si>
    <t>KALONGE P.S</t>
  </si>
  <si>
    <t>KAMABWE P.S.</t>
  </si>
  <si>
    <t>KAMASASA P.S.</t>
  </si>
  <si>
    <t>KAMATSUKU P.S.</t>
  </si>
  <si>
    <t>Kampisi S.D.A. P.S.</t>
  </si>
  <si>
    <t>KAMUGHOBE P.S.</t>
  </si>
  <si>
    <t>KAMUKUMBI P.S.</t>
  </si>
  <si>
    <t>KAMURULI P.S</t>
  </si>
  <si>
    <t>KANAMBA P.S.</t>
  </si>
  <si>
    <t>KANYABUSOGHA PRIM SCHOOL</t>
  </si>
  <si>
    <t>KANYAMPARA SDA PRIM. SCH.</t>
  </si>
  <si>
    <t>KANYANGWANZI PRIM.SCHOOL</t>
  </si>
  <si>
    <t>KANYATSI P.S.</t>
  </si>
  <si>
    <t>Kanyughunyu P.S.</t>
  </si>
  <si>
    <t>KARAMBI PRIM. SCHOOL</t>
  </si>
  <si>
    <t>KARONGO</t>
  </si>
  <si>
    <t>KARUSANDARA P.S</t>
  </si>
  <si>
    <t>KARUSANDARA S.D.A. P.S.</t>
  </si>
  <si>
    <t>KASAMBYA S.D.A. P.S.</t>
  </si>
  <si>
    <t>KASANGA P.S.</t>
  </si>
  <si>
    <t>KASANGALI P.S.</t>
  </si>
  <si>
    <t>KASANGALI S.D.A. P.S.</t>
  </si>
  <si>
    <t>Kasanzi P.S.</t>
  </si>
  <si>
    <t>KASENYI P.S.</t>
  </si>
  <si>
    <t>KASINGIRI P.S.</t>
  </si>
  <si>
    <t>Kasokero P.S.</t>
  </si>
  <si>
    <t>KASWA P.S.</t>
  </si>
  <si>
    <t>Katanda P.S.</t>
  </si>
  <si>
    <t>KATEBE PRIM.SCHOOL UPE</t>
  </si>
  <si>
    <t>KATHEMBO P.S.</t>
  </si>
  <si>
    <t>KATOJO P.S.</t>
  </si>
  <si>
    <t>KATOOKE PRIMARY SCHOOL</t>
  </si>
  <si>
    <t>KATUNGURU P.S.</t>
  </si>
  <si>
    <t>KATWE BOARDING P/S</t>
  </si>
  <si>
    <t>KATWE QURAN P.S.</t>
  </si>
  <si>
    <t>KATWE  P.S.</t>
  </si>
  <si>
    <t>KENYANGE MUSLIM PR.SCH.</t>
  </si>
  <si>
    <t>Kibalya P.S.</t>
  </si>
  <si>
    <t>KIBANDAMA P.S.</t>
  </si>
  <si>
    <t>KIBIRI P.S.</t>
  </si>
  <si>
    <t>KIBIRIGHA P.S.</t>
  </si>
  <si>
    <t>KIBUGHA P.S.</t>
  </si>
  <si>
    <t>KIBURARA PRIM. SCHOOL UPE</t>
  </si>
  <si>
    <t>KIBWE COU P.S</t>
  </si>
  <si>
    <t>KIHARARA</t>
  </si>
  <si>
    <t>Kihungamiyagha P.S.</t>
  </si>
  <si>
    <t>KIHUNGU P.S.</t>
  </si>
  <si>
    <t>KIHYO P.S.</t>
  </si>
  <si>
    <t>KILHAMBAYIRO</t>
  </si>
  <si>
    <t>Kinyabisiki P.S.</t>
  </si>
  <si>
    <t>Kinyamaseke P.S.</t>
  </si>
  <si>
    <t>Kinyamunagha</t>
  </si>
  <si>
    <t>KINYATEKE</t>
  </si>
  <si>
    <t>KIRABAHO MOSLEM</t>
  </si>
  <si>
    <t>Kirabaho S.D.A. P.S.</t>
  </si>
  <si>
    <t>KIRARO P.S.</t>
  </si>
  <si>
    <t>KIRULI P.S.</t>
  </si>
  <si>
    <t>KIRULI S.D.A. P.S.</t>
  </si>
  <si>
    <t>Kisabu P.S.</t>
  </si>
  <si>
    <t>KISAMBA PR.SCHOOL UPE</t>
  </si>
  <si>
    <t>Kisebere P.S.</t>
  </si>
  <si>
    <t>Kisinga P.S.</t>
  </si>
  <si>
    <t>Kisinga S.D.A. P.S.</t>
  </si>
  <si>
    <t>KISOLHOLHO P.S.</t>
  </si>
  <si>
    <t>Kitabona P.S.</t>
  </si>
  <si>
    <t>KITABU P.S.</t>
  </si>
  <si>
    <t>KITALIKIBI P.S.</t>
  </si>
  <si>
    <t>Kithobira P.S.</t>
  </si>
  <si>
    <t>KITHOLHU P.S.</t>
  </si>
  <si>
    <t>KITHOMA P.S.</t>
  </si>
  <si>
    <t>KITOKO PRIMARY SCH</t>
  </si>
  <si>
    <t>Kitsutsu P.S.</t>
  </si>
  <si>
    <t>Kitswamba I P.S.</t>
  </si>
  <si>
    <t>KITSWAMBA MOSLEM P.S.</t>
  </si>
  <si>
    <t>Kitswamba S.D.A. P.S.</t>
  </si>
  <si>
    <t>KIYONGA P/S</t>
  </si>
  <si>
    <t>Kyabarungira P.S.</t>
  </si>
  <si>
    <t>Kyabayenze P.S.</t>
  </si>
  <si>
    <t>Kyabikere P.S</t>
  </si>
  <si>
    <t>KYABIKUHA P.S.</t>
  </si>
  <si>
    <t>KYABOLOKYA P.S</t>
  </si>
  <si>
    <t>KYALANGA P.S.</t>
  </si>
  <si>
    <t>KYAMBOGHO</t>
  </si>
  <si>
    <t>KYAMINYAWANDI</t>
  </si>
  <si>
    <t>KYAMIZA PRI.SCHOOL CCG</t>
  </si>
  <si>
    <t>Kyamuduma P.S</t>
  </si>
  <si>
    <t>KYANYA SDA</t>
  </si>
  <si>
    <t>KYAPA P.S.</t>
  </si>
  <si>
    <t>Kyarumba P.S.</t>
  </si>
  <si>
    <t>KYEMBARA PRIM SCH</t>
  </si>
  <si>
    <t>KYEMIZE P.S.</t>
  </si>
  <si>
    <t>KYOGHA P.S.</t>
  </si>
  <si>
    <t>KYONDO P.S.</t>
  </si>
  <si>
    <t>Lhuhiri  P.S.</t>
  </si>
  <si>
    <t>MAGHOMA P.S</t>
  </si>
  <si>
    <t>Mahango P.S.</t>
  </si>
  <si>
    <t>MBATA P.S.</t>
  </si>
  <si>
    <t>MBUNGA P.S.</t>
  </si>
  <si>
    <t>MINANA P.S.</t>
  </si>
  <si>
    <t>MIRAMI P.S.</t>
  </si>
  <si>
    <t>Motomoto P.S.</t>
  </si>
  <si>
    <t>MPONDWE P.S.</t>
  </si>
  <si>
    <t>MPONDWE S.D.A. P.S.</t>
  </si>
  <si>
    <t>Mubuku Moslem P.S.</t>
  </si>
  <si>
    <t>Mubuku P.S.</t>
  </si>
  <si>
    <t>MUGHETE P.S</t>
  </si>
  <si>
    <t>MUGHETE QURAN P.S.</t>
  </si>
  <si>
    <t>MUHINDI PRIM.SCHOOL UPE</t>
  </si>
  <si>
    <t>MUHOKYA P.S.</t>
  </si>
  <si>
    <t>MUNDONGO P.S.</t>
  </si>
  <si>
    <t>Munkunyu P.S.</t>
  </si>
  <si>
    <t>MURAMBA VALLEY PRIM.SCH.</t>
  </si>
  <si>
    <t>MURUSEGHE P.S.</t>
  </si>
  <si>
    <t>Musasa P.S.</t>
  </si>
  <si>
    <t>MUYINA P.S.</t>
  </si>
  <si>
    <t>MUZAHURA P.S.</t>
  </si>
  <si>
    <t>MWEYA P.S.</t>
  </si>
  <si>
    <t>NDONGO S.D.A. P.S.</t>
  </si>
  <si>
    <t>NDUGUTU</t>
  </si>
  <si>
    <t>Ngangi P.S.</t>
  </si>
  <si>
    <t>NGOME P.S.</t>
  </si>
  <si>
    <t>Nkaiga P.S.</t>
  </si>
  <si>
    <t>Nsenyi P.S.</t>
  </si>
  <si>
    <t>NTUNGA PRIM.SCH.SCG-CCG</t>
  </si>
  <si>
    <t>Nyabirongo P.S.</t>
  </si>
  <si>
    <t>NYABUGANDO PARENTS P.S.</t>
  </si>
  <si>
    <t>NYAKABALE COU P.S.</t>
  </si>
  <si>
    <t>NYAKAHYA P.S.</t>
  </si>
  <si>
    <t>Nyakakindo P/S</t>
  </si>
  <si>
    <t>NYAKANENGO P.S.</t>
  </si>
  <si>
    <t>Nyakatonzi P.S.</t>
  </si>
  <si>
    <t>NYAKAZINGA PR SCH MAN COMMTEE</t>
  </si>
  <si>
    <t>NYAMBOKO SDA PR.SCHOOL</t>
  </si>
  <si>
    <t>NYAMIGHERA P.S.</t>
  </si>
  <si>
    <t>NYAMIRAMI P.S.</t>
  </si>
  <si>
    <t>Nyamugasani P.S.</t>
  </si>
  <si>
    <t>NYAMUGHONA COU</t>
  </si>
  <si>
    <t>Nyamusule P.S.</t>
  </si>
  <si>
    <t>Nyangonge P.S.</t>
  </si>
  <si>
    <t>Nyangorongo P.S.</t>
  </si>
  <si>
    <t>Nyisango P.S.</t>
  </si>
  <si>
    <t>Ruboni P.S.</t>
  </si>
  <si>
    <t>Rugendabara P.S.</t>
  </si>
  <si>
    <t>RUSESE P.S</t>
  </si>
  <si>
    <t>RWABITOKE P.S</t>
  </si>
  <si>
    <t>Rwaking P.S</t>
  </si>
  <si>
    <t>RWENGUHYO P.S.</t>
  </si>
  <si>
    <t>RWESANDE S.D.A. P.S.</t>
  </si>
  <si>
    <t>ST. ALOYSIUS ISANGO</t>
  </si>
  <si>
    <t>ST. ANDREW S NYAKASOJO</t>
  </si>
  <si>
    <t>ST. ANDREW'S PR. SCH</t>
  </si>
  <si>
    <t>ST. AUGUSTINE</t>
  </si>
  <si>
    <t>ST. AUGUSTINE-KITABU P.S</t>
  </si>
  <si>
    <t>ST. COMBONI P.S.</t>
  </si>
  <si>
    <t>St. Francis Kighuramu P.S</t>
  </si>
  <si>
    <t>ST. JOHN PAUL BUNYISWA</t>
  </si>
  <si>
    <t>ST. JOHN S BUKANGARA P.S.</t>
  </si>
  <si>
    <t>ST. JOHN S MALIBA P.S.</t>
  </si>
  <si>
    <t>ST. JOSEPH MUSYENENE P.S</t>
  </si>
  <si>
    <t>ST. JOSEPH P.S. HIMA</t>
  </si>
  <si>
    <t>ST. KIZITO KITUTI PRI. SCHOOL</t>
  </si>
  <si>
    <t>ST. KIZITO P.S</t>
  </si>
  <si>
    <t>ST. MATHEW NYAKAHYA P.S</t>
  </si>
  <si>
    <t>ST. MATIA MULUMBA P.S.</t>
  </si>
  <si>
    <t>ST. PETER BULEMERA  P.S.</t>
  </si>
  <si>
    <t>ST. PETERS KIBALYACHOOL</t>
  </si>
  <si>
    <t>ST.PETERS MOSLEM P/SCH.</t>
  </si>
  <si>
    <t>AAKUMP.S</t>
  </si>
  <si>
    <t>ABELAP.S</t>
  </si>
  <si>
    <t>ABWANGET P.S</t>
  </si>
  <si>
    <t>ABWOKODIA P.S</t>
  </si>
  <si>
    <t>ACANGA</t>
  </si>
  <si>
    <t>ADACAR P.S</t>
  </si>
  <si>
    <t>ADERE P.S</t>
  </si>
  <si>
    <t>ADODOI KAPUJAN P.S</t>
  </si>
  <si>
    <t>AGURIGUR P.S</t>
  </si>
  <si>
    <t>AKETA  P.S</t>
  </si>
  <si>
    <t>AKISIM TOROMA P.S</t>
  </si>
  <si>
    <t>AKOBOI P.S</t>
  </si>
  <si>
    <t>AKOBOI-KAPUJAN P.S</t>
  </si>
  <si>
    <t>AKURAO P.S</t>
  </si>
  <si>
    <t>AKWAMOR P.S</t>
  </si>
  <si>
    <t>AKWOORO P.S.</t>
  </si>
  <si>
    <t>ALENGO ST. PAUL P.S</t>
  </si>
  <si>
    <t>ALIAKAMER P.S</t>
  </si>
  <si>
    <t>ALOGOOK P.S.</t>
  </si>
  <si>
    <t>ALUKUCOK P.S</t>
  </si>
  <si>
    <t>AMORWONGORA P.S</t>
  </si>
  <si>
    <t>AMUSIA P.S</t>
  </si>
  <si>
    <t>ANGODINGOD</t>
  </si>
  <si>
    <t>AOJABULE P.S.</t>
  </si>
  <si>
    <t>APARISA-TOROMA P.S</t>
  </si>
  <si>
    <t>APARISA-USUK P.S.</t>
  </si>
  <si>
    <t>APEERO P.S.</t>
  </si>
  <si>
    <t>APELEUN P.S</t>
  </si>
  <si>
    <t>APOLIN P.S</t>
  </si>
  <si>
    <t>APUUTON P.S</t>
  </si>
  <si>
    <t>APUUTON/TOROMA P.S</t>
  </si>
  <si>
    <t>ARIET P.S</t>
  </si>
  <si>
    <t>ATERAI P.S</t>
  </si>
  <si>
    <t>ATOROMA P.S</t>
  </si>
  <si>
    <t>BT Akisim - Ngariam</t>
  </si>
  <si>
    <t>BT Angerepo</t>
  </si>
  <si>
    <t>Building Tomorrow Guyaguya</t>
  </si>
  <si>
    <t>not available</t>
  </si>
  <si>
    <t>DADAS</t>
  </si>
  <si>
    <t>GETOM P.S</t>
  </si>
  <si>
    <t>KAMENU P.S</t>
  </si>
  <si>
    <t>KATAKWI P.S.</t>
  </si>
  <si>
    <t>KATAKWI TOWNSHIP P.S</t>
  </si>
  <si>
    <t>KOKORIO P.S</t>
  </si>
  <si>
    <t>LALEI P.S</t>
  </si>
  <si>
    <t>MAGORO P.S</t>
  </si>
  <si>
    <t>NAZARETH P.S</t>
  </si>
  <si>
    <t>NGARIAM P.S</t>
  </si>
  <si>
    <t>OBULE-AJET P.S</t>
  </si>
  <si>
    <t>OBULENGOROK P.S</t>
  </si>
  <si>
    <t>OBWOBO P.S</t>
  </si>
  <si>
    <t>OCORIMONGIN P.S</t>
  </si>
  <si>
    <t>OCWIIN P.S</t>
  </si>
  <si>
    <t>ODOOM P.S</t>
  </si>
  <si>
    <t>ODOOT P.S</t>
  </si>
  <si>
    <t>OKIBUI P.S</t>
  </si>
  <si>
    <t>OKOCHO  P.S</t>
  </si>
  <si>
    <t>OKOLIMO P.S.</t>
  </si>
  <si>
    <t>OKUDA P.S</t>
  </si>
  <si>
    <t>OKWAMOMWAR</t>
  </si>
  <si>
    <t>OLELA P.S.</t>
  </si>
  <si>
    <t>OLILIM P.S</t>
  </si>
  <si>
    <t>OMASIA P.S</t>
  </si>
  <si>
    <t>OMOSINGO P.S</t>
  </si>
  <si>
    <t>ONGATUNYO P.S</t>
  </si>
  <si>
    <t>ONGONGOJA P.S</t>
  </si>
  <si>
    <t>OPETA LAKE VIEW P.S</t>
  </si>
  <si>
    <t>OPEURU-AODOT P.S</t>
  </si>
  <si>
    <t>ORIAU P.S</t>
  </si>
  <si>
    <t>ORIMAI-KAPUJAN P.S.</t>
  </si>
  <si>
    <t>OSUDIO P.S</t>
  </si>
  <si>
    <t>PALAM P.S</t>
  </si>
  <si>
    <t>TOIBONG P.S</t>
  </si>
  <si>
    <t>TOROMA BOYS P.S.</t>
  </si>
  <si>
    <t>TOROMA GIRLS P.S</t>
  </si>
  <si>
    <t>USUK BOYS P.S</t>
  </si>
  <si>
    <t>USUK GIRLS P.S</t>
  </si>
  <si>
    <t>Bbaale P.S.</t>
  </si>
  <si>
    <t>Bisaka P.S</t>
  </si>
  <si>
    <t>Bisaka Parent p/s</t>
  </si>
  <si>
    <t>Bugaddu P.S</t>
  </si>
  <si>
    <t>Bugato R.C. P.S.</t>
  </si>
  <si>
    <t>Bugoma P.S.</t>
  </si>
  <si>
    <t>Bugonya COU P.S.</t>
  </si>
  <si>
    <t>Bujwaya P.S.</t>
  </si>
  <si>
    <t>BUKAMBA PRIMARY SCHOOL</t>
  </si>
  <si>
    <t>BUKASA C/U P/S</t>
  </si>
  <si>
    <t>BUKEEKA COU P.S.</t>
  </si>
  <si>
    <t>BUKUJJU UMEA P.S.</t>
  </si>
  <si>
    <t>Bulawula P.S.</t>
  </si>
  <si>
    <t>Bumaali C/U P.S.</t>
  </si>
  <si>
    <t>Bumali UMEA</t>
  </si>
  <si>
    <t>BUSAALE COU P.S.</t>
  </si>
  <si>
    <t>BUSAALE R.C. P.S.</t>
  </si>
  <si>
    <t>BUSAANA PRIMARY SCHOOL</t>
  </si>
  <si>
    <t>Busaana R/C P.S</t>
  </si>
  <si>
    <t>Busabira Parents P.S</t>
  </si>
  <si>
    <t>BUWUNGIRO P.S.</t>
  </si>
  <si>
    <t>BUYUNGIRIZI PRIMARY SCH</t>
  </si>
  <si>
    <t>Bwalaala C/U P.S</t>
  </si>
  <si>
    <t>BWETYABA R.C. P.S.</t>
  </si>
  <si>
    <t>Galilaya P.S.</t>
  </si>
  <si>
    <t>Gayaza</t>
  </si>
  <si>
    <t>Kakiika Parents P/s</t>
  </si>
  <si>
    <t>KAMULI C/U</t>
  </si>
  <si>
    <t>KAMULI UMEA P.S.</t>
  </si>
  <si>
    <t>Kamusabi C/U P/S</t>
  </si>
  <si>
    <t>KANGULUMIRA C/U.</t>
  </si>
  <si>
    <t>KANGULUMIRA MUSLIM P.S</t>
  </si>
  <si>
    <t>KANGULUMIRA R.C. P.S.</t>
  </si>
  <si>
    <t>Kanjuki COU P.S.</t>
  </si>
  <si>
    <t>KANJUKI R.C. P.S.</t>
  </si>
  <si>
    <t>KANJUKI UMEA P.S.</t>
  </si>
  <si>
    <t>Kanywero Public P.S.</t>
  </si>
  <si>
    <t>Kasaana C/U  P.S.</t>
  </si>
  <si>
    <t>KASAMBYA P/S</t>
  </si>
  <si>
    <t>Kasana R/C</t>
  </si>
  <si>
    <t>KASOKWE CU PRIMARY SCHOOL.</t>
  </si>
  <si>
    <t>KATIKANYONYI C/U PRIMARY SCH.</t>
  </si>
  <si>
    <t>Kawolokota COU P.S.</t>
  </si>
  <si>
    <t>Kawolokota R.C. P.S.</t>
  </si>
  <si>
    <t>KAYONJO QURAN P.S.</t>
  </si>
  <si>
    <t>Kayonza P.S.</t>
  </si>
  <si>
    <t>Kayunga Girls P.S.</t>
  </si>
  <si>
    <t>Kayunga Mixed P.S.</t>
  </si>
  <si>
    <t>Kibuzi C/U P.S.</t>
  </si>
  <si>
    <t>Kibuzi R.C.</t>
  </si>
  <si>
    <t>KIGAYAZA COU P.S.</t>
  </si>
  <si>
    <t>KIKONYOGO PRIMARY SCHOOL</t>
  </si>
  <si>
    <t>Kikwany COU P.S.</t>
  </si>
  <si>
    <t>KIMANYA CU PRIMARY SCHOOL</t>
  </si>
  <si>
    <t>KIMANYA ISLAMIC P.S.</t>
  </si>
  <si>
    <t>Kimoli Pr. School</t>
  </si>
  <si>
    <t>Kirasa P.S.</t>
  </si>
  <si>
    <t>Kireku COU P.S.</t>
  </si>
  <si>
    <t>KIRIBEDA CHURCH OF UGANDA PRIM</t>
  </si>
  <si>
    <t>Kirimantoogo P.S.</t>
  </si>
  <si>
    <t>Kirisiru C.O.U   P.S</t>
  </si>
  <si>
    <t>KISOGA R/C PRIMARY SCHOOL</t>
  </si>
  <si>
    <t>KISOMBWA P/S</t>
  </si>
  <si>
    <t>KISWA RC PRIMARY SCHOOL</t>
  </si>
  <si>
    <t>Kitatya COU</t>
  </si>
  <si>
    <t>Kitatya P.S R/C</t>
  </si>
  <si>
    <t>Kitimbwa COU P.S</t>
  </si>
  <si>
    <t>Kitimbwa Light P.S.</t>
  </si>
  <si>
    <t>KITIMBWA RC PRIMARY SCHOOL</t>
  </si>
  <si>
    <t>Kitimbwa UMEA</t>
  </si>
  <si>
    <t>Kitwe RC P.S</t>
  </si>
  <si>
    <t>KIWANGULA C/U  P.S</t>
  </si>
  <si>
    <t>Kiwangula R/C p/s</t>
  </si>
  <si>
    <t>Kiwenda P.S</t>
  </si>
  <si>
    <t>KIWOOZA C/U</t>
  </si>
  <si>
    <t>KIWOOZA R/C P.S</t>
  </si>
  <si>
    <t>KIZIIKA PRIMARY SCHOOL</t>
  </si>
  <si>
    <t>KIZITO KIDIBYA PRIMARY SCHOOL</t>
  </si>
  <si>
    <t>KUNGU C/U P.S.</t>
  </si>
  <si>
    <t>KYAMPISI C/U P/SCHOOL</t>
  </si>
  <si>
    <t>KYANYA COU P.S.</t>
  </si>
  <si>
    <t>Kyayaaye RC P.S.</t>
  </si>
  <si>
    <t>KYEBUYE RC P SCHOOL</t>
  </si>
  <si>
    <t>KYEGERA C/U P.S</t>
  </si>
  <si>
    <t>Kyerima C/U P.S</t>
  </si>
  <si>
    <t>Kyerima UMEA P.S</t>
  </si>
  <si>
    <t>Kyetume High P.S</t>
  </si>
  <si>
    <t>Kyetume Kabaganda COU</t>
  </si>
  <si>
    <t>Lugasa P.S.</t>
  </si>
  <si>
    <t>Lukonda Public P.S.</t>
  </si>
  <si>
    <t>Lwabyaata p/s</t>
  </si>
  <si>
    <t>MAGALA R/C P/SCHOOL</t>
  </si>
  <si>
    <t>MALIGITA P.S</t>
  </si>
  <si>
    <t>Mansa Aden Revival p/s</t>
  </si>
  <si>
    <t>Misanga P.S.</t>
  </si>
  <si>
    <t>MUGEMA P.S.</t>
  </si>
  <si>
    <t>Mugongo P.S.</t>
  </si>
  <si>
    <t>MUSIITWA UMEA P/SCH</t>
  </si>
  <si>
    <t>Nabuganyi P.S.</t>
  </si>
  <si>
    <t>Nabuganyi R/C</t>
  </si>
  <si>
    <t>Nakakandwa CoU P.S</t>
  </si>
  <si>
    <t>Nakakandwa R/C P.S.</t>
  </si>
  <si>
    <t>Nakaseeta COU</t>
  </si>
  <si>
    <t>NAKATOOKE R/C PRIMARY SCHOOL</t>
  </si>
  <si>
    <t>Nakatovu P.S.</t>
  </si>
  <si>
    <t>NAKATULI P.S</t>
  </si>
  <si>
    <t>NAKAZIBA P.S</t>
  </si>
  <si>
    <t>NAKIRUBI C.O.U. P.S.</t>
  </si>
  <si>
    <t>Nakivubo C/U P.S</t>
  </si>
  <si>
    <t>Nakivubo UMEA P.S</t>
  </si>
  <si>
    <t>Nakyesa Moslem P.S.</t>
  </si>
  <si>
    <t>Nakyessa Bright Future P/S</t>
  </si>
  <si>
    <t>Nakyessa C/U</t>
  </si>
  <si>
    <t>Namabugga R.C.</t>
  </si>
  <si>
    <t>Namagabi Bishop Brown</t>
  </si>
  <si>
    <t>Namagabi UMEA P.S</t>
  </si>
  <si>
    <t>Namalere P.S.</t>
  </si>
  <si>
    <t>Namataala P.S.</t>
  </si>
  <si>
    <t>NAMATOGONYA COU P.S.</t>
  </si>
  <si>
    <t>Namavundu R/C P.S</t>
  </si>
  <si>
    <t>NAMAYUGE P.S.</t>
  </si>
  <si>
    <t>Namirembe c/u p/s</t>
  </si>
  <si>
    <t>Namirembe Public p/s</t>
  </si>
  <si>
    <t>Namizo UMEA P.S.</t>
  </si>
  <si>
    <t>Namulaba P.S</t>
  </si>
  <si>
    <t>Namulaba UMEA</t>
  </si>
  <si>
    <t>NAMULANDA C.O.U</t>
  </si>
  <si>
    <t>NAMULANDA R/C P.S</t>
  </si>
  <si>
    <t>Namusaala C/U</t>
  </si>
  <si>
    <t>Namusaala R/C p/s</t>
  </si>
  <si>
    <t>Namutya c/u</t>
  </si>
  <si>
    <t>Nangabo c/u p/s</t>
  </si>
  <si>
    <t>Nanjwenge P.S</t>
  </si>
  <si>
    <t>NATTETA C/U PRIMARY SCHOOL</t>
  </si>
  <si>
    <t>Nawandagala P.S.</t>
  </si>
  <si>
    <t>Nawansama UMEA P.S</t>
  </si>
  <si>
    <t>NAZIGO DEMONSTRATION SCHOOL</t>
  </si>
  <si>
    <t>NAZIGO R/C PRIMARY SCHOOL</t>
  </si>
  <si>
    <t>Ndeeba P.S</t>
  </si>
  <si>
    <t>Ngeye C.o.U P.S</t>
  </si>
  <si>
    <t>NKOKONJERU C/U PRIMARY SCHOOL</t>
  </si>
  <si>
    <t>NKOKONJERU R.C P.S</t>
  </si>
  <si>
    <t>NONGO C/U P SCH (UPE)</t>
  </si>
  <si>
    <t>NONGO C/U PRIMARY SCHOOL</t>
  </si>
  <si>
    <t>NSIIMA CU P SCH</t>
  </si>
  <si>
    <t>Ntimba P.S</t>
  </si>
  <si>
    <t>NYIIZE COU P.S.</t>
  </si>
  <si>
    <t>NYIIZE R.C. P.7 SCHOOL</t>
  </si>
  <si>
    <t>Nyondo R.C. P.S.</t>
  </si>
  <si>
    <t>SEKAGYA ISLAMIC P.S.</t>
  </si>
  <si>
    <t>SOKOSO P.S</t>
  </si>
  <si>
    <t>SOONA R.C P.S</t>
  </si>
  <si>
    <t>Ssezibwa P.S</t>
  </si>
  <si>
    <t>ST. ANDREW NTENJERU R/C P.S</t>
  </si>
  <si>
    <t>ST. ANDREW'S BUSUNGIRE R/C P/S</t>
  </si>
  <si>
    <t>St. jude Kayonza R/C</t>
  </si>
  <si>
    <t>ST. LWANGA KIRINDI P/SCH</t>
  </si>
  <si>
    <t>St. Martin s Nongo</t>
  </si>
  <si>
    <t>ST. PETER S LUSENKE P/S</t>
  </si>
  <si>
    <t>Tangoye Parents P/S</t>
  </si>
  <si>
    <t>Tente P.S.</t>
  </si>
  <si>
    <t>Tindyani  Modern P.S</t>
  </si>
  <si>
    <t>Tweyagalire R.C P.S</t>
  </si>
  <si>
    <t>WABIRONGO COU PR. SCHOOL</t>
  </si>
  <si>
    <t>WABUNYONYI P.S.</t>
  </si>
  <si>
    <t>Wabwoko C/U P/S</t>
  </si>
  <si>
    <t>Wunga COU P.S.</t>
  </si>
  <si>
    <t>Akaati P.S</t>
  </si>
  <si>
    <t>AKENGYEYA P.S</t>
  </si>
  <si>
    <t>BISHOZI P.S</t>
  </si>
  <si>
    <t>BUGARIHE P.S</t>
  </si>
  <si>
    <t>BUHEMBE P.S</t>
  </si>
  <si>
    <t>BUREMBA P.S</t>
  </si>
  <si>
    <t>BURUNGA P.S</t>
  </si>
  <si>
    <t>BUTERANIRO P.S</t>
  </si>
  <si>
    <t>BWAGONGA P.S</t>
  </si>
  <si>
    <t>GABARUNGI P.S</t>
  </si>
  <si>
    <t>IBAARE II P.S</t>
  </si>
  <si>
    <t>KAGARAMIRA P.S</t>
  </si>
  <si>
    <t>KAICUMU P.S</t>
  </si>
  <si>
    <t>KAKONI P.S</t>
  </si>
  <si>
    <t>KANONI P.S</t>
  </si>
  <si>
    <t>KANTAGANYA P.S</t>
  </si>
  <si>
    <t>KASHENYANKU P.S</t>
  </si>
  <si>
    <t>KATANGYENGYERA P.S</t>
  </si>
  <si>
    <t>KATARAZA P.S</t>
  </si>
  <si>
    <t>KAZO MODEL P.S</t>
  </si>
  <si>
    <t>KIGARAMA II P.S</t>
  </si>
  <si>
    <t>KIGUMA P.S</t>
  </si>
  <si>
    <t>KIJUMA P.S.</t>
  </si>
  <si>
    <t>KITAMBA P.S</t>
  </si>
  <si>
    <t>KITENGYETO P.S</t>
  </si>
  <si>
    <t>KITONGORE I P.S</t>
  </si>
  <si>
    <t>KYABAHUURA I P.S</t>
  </si>
  <si>
    <t>KYABAHUURA II P.S</t>
  </si>
  <si>
    <t>KYABWAYERA P.S</t>
  </si>
  <si>
    <t>KYAMPANGARA P.S</t>
  </si>
  <si>
    <t>KYANTUMO P.S</t>
  </si>
  <si>
    <t>KYENGANDO II P.S</t>
  </si>
  <si>
    <t>KYENTUREGYE P.S</t>
  </si>
  <si>
    <t>MAGONDO P.S</t>
  </si>
  <si>
    <t>MBABA P.S</t>
  </si>
  <si>
    <t>MBOGO TURIIBAMWE P.S</t>
  </si>
  <si>
    <t>MBOGO-BATAKA P.S</t>
  </si>
  <si>
    <t>MIGINA P.S</t>
  </si>
  <si>
    <t>MIRAMA P.S</t>
  </si>
  <si>
    <t>MPUGA P.S</t>
  </si>
  <si>
    <t>NGOMBA P.S</t>
  </si>
  <si>
    <t>NKUNGU P.S</t>
  </si>
  <si>
    <t>NTAMBAZI P.S</t>
  </si>
  <si>
    <t>NYABUBAARE P.S</t>
  </si>
  <si>
    <t>NYAKINOMBE P.S</t>
  </si>
  <si>
    <t>NYAMAMBO PS</t>
  </si>
  <si>
    <t>NYONDO P.S</t>
  </si>
  <si>
    <t>NYUNGU C/S P.S</t>
  </si>
  <si>
    <t>OMUNGARI P.S</t>
  </si>
  <si>
    <t>OMUNGARISYA P.S</t>
  </si>
  <si>
    <t>OMUNTEBE P.S</t>
  </si>
  <si>
    <t>ORUSHANGO P.S</t>
  </si>
  <si>
    <t>ORWIGI P.S</t>
  </si>
  <si>
    <t>RUSHASHA P.S</t>
  </si>
  <si>
    <t>RWABWONYO P.S</t>
  </si>
  <si>
    <t>RWAKAHAYA P.S</t>
  </si>
  <si>
    <t>RWAMURANGA COU P.S</t>
  </si>
  <si>
    <t>RWEBITAKURI P.S</t>
  </si>
  <si>
    <t>RWEMENGO P.S</t>
  </si>
  <si>
    <t>RWEMIKOMA P.S</t>
  </si>
  <si>
    <t>RWEMIKYENKYE P.S</t>
  </si>
  <si>
    <t>ST. PAUL'S RWEMIKOMA P.S</t>
  </si>
  <si>
    <t>BUBAMBA  P.S</t>
  </si>
  <si>
    <t>BUCUUHYA P.S.</t>
  </si>
  <si>
    <t>BUHANDA P.S</t>
  </si>
  <si>
    <t>BUJERU P.S</t>
  </si>
  <si>
    <t>BUJUGORO P.S.</t>
  </si>
  <si>
    <t>BUJUNI BOYS P.S.</t>
  </si>
  <si>
    <t>BUKONDA P.S.</t>
  </si>
  <si>
    <t>BUSEESA P.S.</t>
  </si>
  <si>
    <t>BWIKYA ISLAMIC COMMUNITY SCHOOL</t>
  </si>
  <si>
    <t>KABAALE P.S.</t>
  </si>
  <si>
    <t>KABASARA P.S.</t>
  </si>
  <si>
    <t>KABASEKENDE P.S.</t>
  </si>
  <si>
    <t>KAHYORO P.S.</t>
  </si>
  <si>
    <t>KAJUMA P.S.</t>
  </si>
  <si>
    <t>KASAMBYA PARENTS P.S.</t>
  </si>
  <si>
    <t>KASIMBI P.S.</t>
  </si>
  <si>
    <t>KAYANJA PARENTS P.S</t>
  </si>
  <si>
    <t>KIBEEDI P.S.</t>
  </si>
  <si>
    <t>KIBOGO P.S.</t>
  </si>
  <si>
    <t>KIGAAZA JUNIOR SCHOOL</t>
  </si>
  <si>
    <t>Kikangara Primary School</t>
  </si>
  <si>
    <t>KIKUUBA P.S.</t>
  </si>
  <si>
    <t>KIRIIKA P.S.</t>
  </si>
  <si>
    <t>KISAALIZI BINAMBO P.S.</t>
  </si>
  <si>
    <t>KITENGETO P.S</t>
  </si>
  <si>
    <t>KITOMA P.S</t>
  </si>
  <si>
    <t>KITOVU P.S.</t>
  </si>
  <si>
    <t>KITUTU PARENT SCH.</t>
  </si>
  <si>
    <t>KIYANJA MODERN P.S</t>
  </si>
  <si>
    <t>KYAMUKUBIRWA P.S.</t>
  </si>
  <si>
    <t>KYANYI P.S.</t>
  </si>
  <si>
    <t>KYENGABI P.S.</t>
  </si>
  <si>
    <t>MARONGO P.S.</t>
  </si>
  <si>
    <t>MITUJJU P.S</t>
  </si>
  <si>
    <t>MUHANGI P.S.</t>
  </si>
  <si>
    <t>MUTAGATA P.S</t>
  </si>
  <si>
    <t>NYABURUNGI P.S.</t>
  </si>
  <si>
    <t>NYAMARUNDA P.S.</t>
  </si>
  <si>
    <t>NYAMARWA P.S.</t>
  </si>
  <si>
    <t>NYAMUGURA P.S.</t>
  </si>
  <si>
    <t>RWABYOMA P.S</t>
  </si>
  <si>
    <t>ST. JUDE KITABA P.S.</t>
  </si>
  <si>
    <t>ST. JUDE  P.S  KITUTU</t>
  </si>
  <si>
    <t>ST. KIZITO P. S. KIGUJJU</t>
  </si>
  <si>
    <t>ST. LWANGA KIKAADA P.S.</t>
  </si>
  <si>
    <t>ST. PETERS BURONZI P.S</t>
  </si>
  <si>
    <t>Bamusuta P.S.</t>
  </si>
  <si>
    <t>Bbiko</t>
  </si>
  <si>
    <t>BUDIMBO P.S</t>
  </si>
  <si>
    <t>Bukasa P.S.</t>
  </si>
  <si>
    <t>Bukoboobo P.S.</t>
  </si>
  <si>
    <t>BUKOMERO P.S</t>
  </si>
  <si>
    <t>Bulaga P.S</t>
  </si>
  <si>
    <t>BWEZIGOOLO P.S</t>
  </si>
  <si>
    <t>Dwaniro People s P.S</t>
  </si>
  <si>
    <t>Gogonya P.S.</t>
  </si>
  <si>
    <t>KABAALE ISLAMIC</t>
  </si>
  <si>
    <t>Kagobe P.S.</t>
  </si>
  <si>
    <t>KAGOGO COU P.S.</t>
  </si>
  <si>
    <t>Kakibwa P.S</t>
  </si>
  <si>
    <t>Kakinzi COU P.S.</t>
  </si>
  <si>
    <t>Kalagala C.O.U P.S.</t>
  </si>
  <si>
    <t>Kalungu P/S</t>
  </si>
  <si>
    <t>Kambugu P.S.</t>
  </si>
  <si>
    <t>KAMIRAMPANGO P.S</t>
  </si>
  <si>
    <t>Kanziira</t>
  </si>
  <si>
    <t>Kasega COU</t>
  </si>
  <si>
    <t>Kasega P.S.</t>
  </si>
  <si>
    <t>Kasubi Parents</t>
  </si>
  <si>
    <t>Katalama P.S</t>
  </si>
  <si>
    <t>Katera Biikira P.S.</t>
  </si>
  <si>
    <t>Katwe COU P.S.</t>
  </si>
  <si>
    <t>Kawaawa P.S.</t>
  </si>
  <si>
    <t>Kayunga COU P.S.</t>
  </si>
  <si>
    <t>Kibanda P.S.</t>
  </si>
  <si>
    <t>Kibanga Parents School</t>
  </si>
  <si>
    <t>KIBIGA P.S.</t>
  </si>
  <si>
    <t>Kibisi Islamic P.S.</t>
  </si>
  <si>
    <t>Kiboga District Admin Sch.</t>
  </si>
  <si>
    <t>Kiboga Islamic Centre</t>
  </si>
  <si>
    <t>Kiboga St. Andrew</t>
  </si>
  <si>
    <t>Kiboga Uweso P.S.</t>
  </si>
  <si>
    <t>Kigando Mixed P.S.</t>
  </si>
  <si>
    <t>KIGOMA</t>
  </si>
  <si>
    <t>Kijjojjolo COU P.S</t>
  </si>
  <si>
    <t>Kijjumagwa P.S.</t>
  </si>
  <si>
    <t>Kiribedda P.S</t>
  </si>
  <si>
    <t>Kirinda Consultancy</t>
  </si>
  <si>
    <t>Kirinda P.S.</t>
  </si>
  <si>
    <t>Kisanda R/C</t>
  </si>
  <si>
    <t>Kisweeka COU p/s</t>
  </si>
  <si>
    <t>Kisweka Community N.S. &amp; P.S.</t>
  </si>
  <si>
    <t>Kitagenda Memorial P.S.</t>
  </si>
  <si>
    <t>KYAMAKOORA</t>
  </si>
  <si>
    <t>KYAMUKWEYA</t>
  </si>
  <si>
    <t>Kyanamuyonjo COU P.S.</t>
  </si>
  <si>
    <t>Kyanamuyonjo Madarasat P.S.</t>
  </si>
  <si>
    <t>Kyato Baptist  P.S.</t>
  </si>
  <si>
    <t>Kyekumbya</t>
  </si>
  <si>
    <t>Kyetume Islamic P.S</t>
  </si>
  <si>
    <t>Kyeyitabya P.S</t>
  </si>
  <si>
    <t>Lukuli P.S.</t>
  </si>
  <si>
    <t>Lunnya</t>
  </si>
  <si>
    <t>LUSWA P.S</t>
  </si>
  <si>
    <t>Luttti P.S</t>
  </si>
  <si>
    <t>Masiriba COU P.S.</t>
  </si>
  <si>
    <t>Mataagi Islamic P.S.</t>
  </si>
  <si>
    <t>Muteesa I Memorial Primary School</t>
  </si>
  <si>
    <t>MUTESA II MEMO P.S.</t>
  </si>
  <si>
    <t>Mutooma P.S.</t>
  </si>
  <si>
    <t>MUWANGA P.7 SCHOOL</t>
  </si>
  <si>
    <t>Muyenje P.S.</t>
  </si>
  <si>
    <t>Mwezi P.S.</t>
  </si>
  <si>
    <t>Nabinene</t>
  </si>
  <si>
    <t>Nabwendo COU P.S.</t>
  </si>
  <si>
    <t>Nabwendo R.C. P.S.</t>
  </si>
  <si>
    <t>Nakasengere P.S.</t>
  </si>
  <si>
    <t>Nakasozi Public School</t>
  </si>
  <si>
    <t>Nkuruma-Waigodo</t>
  </si>
  <si>
    <t>Nsala P.S.</t>
  </si>
  <si>
    <t>Nsanje</t>
  </si>
  <si>
    <t>Nyamiringa P.S.</t>
  </si>
  <si>
    <t>SEETA RURAL</t>
  </si>
  <si>
    <t>Ssinde COU P.S.</t>
  </si>
  <si>
    <t>Ssogolero P.S.</t>
  </si>
  <si>
    <t>St. Joseph Kagogo P.S</t>
  </si>
  <si>
    <t>St. Joseph Kibooba</t>
  </si>
  <si>
    <t>ST. KIZITO NKANDWA P.S.</t>
  </si>
  <si>
    <t>St. Luke Kabamba R/C P.S</t>
  </si>
  <si>
    <t>St. Paul Kiboga P.S.</t>
  </si>
  <si>
    <t>ST. PETER S KABANGA II</t>
  </si>
  <si>
    <t>St.Kizito Ndiraweru</t>
  </si>
  <si>
    <t>BUGWERE P.S</t>
  </si>
  <si>
    <t>BUKAMIZA P.S.</t>
  </si>
  <si>
    <t>BUMIZA P.S.</t>
  </si>
  <si>
    <t>Buseta P.S.</t>
  </si>
  <si>
    <t>Dodoi P.S.</t>
  </si>
  <si>
    <t>GOLIGOLI P.S.</t>
  </si>
  <si>
    <t>KABWERI P.S.</t>
  </si>
  <si>
    <t>Kadama P.S.</t>
  </si>
  <si>
    <t>KAGUMU P.S.</t>
  </si>
  <si>
    <t>KAJOKO P.S.</t>
  </si>
  <si>
    <t>Kakunyumunyu P.S.</t>
  </si>
  <si>
    <t>Kakutu P.S.</t>
  </si>
  <si>
    <t>KALAMPETE P.S.</t>
  </si>
  <si>
    <t>KANGALABA P.S</t>
  </si>
  <si>
    <t>KANYOLO ST. PETER P.S</t>
  </si>
  <si>
    <t>KAPYANI P.S.</t>
  </si>
  <si>
    <t>KASASIRA P.S.</t>
  </si>
  <si>
    <t>KATAKA P.S.</t>
  </si>
  <si>
    <t>Katiryo P/S</t>
  </si>
  <si>
    <t>KATYAIME P.S.</t>
  </si>
  <si>
    <t>KAVULE P.S.</t>
  </si>
  <si>
    <t>KENKEBU P.S.</t>
  </si>
  <si>
    <t>KIBUKU P.S.</t>
  </si>
  <si>
    <t>KIRIKA P.S.</t>
  </si>
  <si>
    <t>Kituti P.S.</t>
  </si>
  <si>
    <t>KIYALYO  P.S</t>
  </si>
  <si>
    <t>KOBOLWA P.S.</t>
  </si>
  <si>
    <t>Kyakonye P.S.</t>
  </si>
  <si>
    <t>LWATAMA P.S.</t>
  </si>
  <si>
    <t>LYAMA P.S.</t>
  </si>
  <si>
    <t>MESULA P.S.</t>
  </si>
  <si>
    <t>Midiri P.S.</t>
  </si>
  <si>
    <t>MIKOMBE P.S.</t>
  </si>
  <si>
    <t>MOLOKOCHOMO P.S.</t>
  </si>
  <si>
    <t>MORU P.S.</t>
  </si>
  <si>
    <t>NABISWA P.S.</t>
  </si>
  <si>
    <t>NABULANGANGA P.S.</t>
  </si>
  <si>
    <t>NABULI</t>
  </si>
  <si>
    <t>Nalubembe P.S.</t>
  </si>
  <si>
    <t>NAMBIRI P.S.</t>
  </si>
  <si>
    <t>NAMPIIDO P.S.</t>
  </si>
  <si>
    <t>NANDERE P.S.</t>
  </si>
  <si>
    <t>NANKODO ISLAMIC SCHOOL</t>
  </si>
  <si>
    <t>NANKODO P.S.</t>
  </si>
  <si>
    <t>NANOKO P.S.</t>
  </si>
  <si>
    <t>Pulaka P.S.</t>
  </si>
  <si>
    <t>ST. BENARD  P.S.</t>
  </si>
  <si>
    <t>ST. JOSEPH KAMOLOKIN P.S.</t>
  </si>
  <si>
    <t>ST. LUKE KIRYOLO P.S.</t>
  </si>
  <si>
    <t>TIRINYI P.S.</t>
  </si>
  <si>
    <t xml:space="preserve">  Kentomi Primary School </t>
  </si>
  <si>
    <t xml:space="preserve">  Maratatu Primary School (Kyangwali Refugee Camp)</t>
  </si>
  <si>
    <t xml:space="preserve"> Karuhinda Primary School </t>
  </si>
  <si>
    <t>Bugambe B C S P.S.</t>
  </si>
  <si>
    <t>Bugambe Tea P.S.</t>
  </si>
  <si>
    <t>Buhuka P.S</t>
  </si>
  <si>
    <t>Bujalya</t>
  </si>
  <si>
    <t>Bujugu Public P.S</t>
  </si>
  <si>
    <t>Bukinda P.S</t>
  </si>
  <si>
    <t>Butole P.S.</t>
  </si>
  <si>
    <t>Ibanda P/S</t>
  </si>
  <si>
    <t>Kabira P.S.</t>
  </si>
  <si>
    <t>Kabwoya P.S.</t>
  </si>
  <si>
    <t>Kaigo P.S.</t>
  </si>
  <si>
    <t>KAJOGA P.S</t>
  </si>
  <si>
    <t>Kamusunsi P.S.</t>
  </si>
  <si>
    <t>Kamwokya</t>
  </si>
  <si>
    <t>Karama</t>
  </si>
  <si>
    <t>Kaseeta P.S.</t>
  </si>
  <si>
    <t>Kasonga</t>
  </si>
  <si>
    <t>KATANGA P.S</t>
  </si>
  <si>
    <t>Kayera Moslem</t>
  </si>
  <si>
    <t>KIBAALE PARENTS P.S</t>
  </si>
  <si>
    <t>Kibararu</t>
  </si>
  <si>
    <t>KIGAAYA BCS</t>
  </si>
  <si>
    <t>Kigaaya COU</t>
  </si>
  <si>
    <t>Kigede Muslim</t>
  </si>
  <si>
    <t>Kihabwemi</t>
  </si>
  <si>
    <t>Kikoboza</t>
  </si>
  <si>
    <t>Kikonda</t>
  </si>
  <si>
    <t>Kikuube B.C.S P.S.</t>
  </si>
  <si>
    <t>Kimbugu P.S.</t>
  </si>
  <si>
    <t>Kinakyeitaka P.S.</t>
  </si>
  <si>
    <t>Kirimbi</t>
  </si>
  <si>
    <t>Kisaaru P.S.</t>
  </si>
  <si>
    <t>Kisambo P.S.</t>
  </si>
  <si>
    <t>Kisenyi</t>
  </si>
  <si>
    <t>Kisiiha</t>
  </si>
  <si>
    <t>Kiswaza P.S.</t>
  </si>
  <si>
    <t>Kitondora P.S.</t>
  </si>
  <si>
    <t>Kitoole</t>
  </si>
  <si>
    <t>Kyabaseke Primary School</t>
  </si>
  <si>
    <t>Kyambara</t>
  </si>
  <si>
    <t>Kyarubanga P.S.</t>
  </si>
  <si>
    <t>KYEBITAKA P.S</t>
  </si>
  <si>
    <t>Kyehorro P.S</t>
  </si>
  <si>
    <t>Muhwiju P.S.</t>
  </si>
  <si>
    <t>Mukabara P.S.</t>
  </si>
  <si>
    <t>MUNTEME JUNIOR P.S</t>
  </si>
  <si>
    <t>Musaija Mukuru</t>
  </si>
  <si>
    <t>Ngogoma P/s</t>
  </si>
  <si>
    <t>Ngurwe P.S</t>
  </si>
  <si>
    <t>Nkondo P.S.</t>
  </si>
  <si>
    <t>Nsozi</t>
  </si>
  <si>
    <t>Nyamiganda P.S</t>
  </si>
  <si>
    <t>Nyawaiga P.S.</t>
  </si>
  <si>
    <t>Omugo Bisereko</t>
  </si>
  <si>
    <t>Ruguse P.S.</t>
  </si>
  <si>
    <t>Ruhunga</t>
  </si>
  <si>
    <t>Rumogi P.S.</t>
  </si>
  <si>
    <t>Rusaka P.S.</t>
  </si>
  <si>
    <t>Rwemisanga P.S.</t>
  </si>
  <si>
    <t>Rwemparaki P.S</t>
  </si>
  <si>
    <t>Rwentahi</t>
  </si>
  <si>
    <t>RWENYAWAWA P.S</t>
  </si>
  <si>
    <t>SIR. TITO WINYI P.S.</t>
  </si>
  <si>
    <t>St John Baptist Kihangi</t>
  </si>
  <si>
    <t>St Lwanga Mpanga</t>
  </si>
  <si>
    <t>ST. ANATOLE KARAMA P.S</t>
  </si>
  <si>
    <t>ST. ANDREWS NYAIRONGO</t>
  </si>
  <si>
    <t>TONTEMA P.S.</t>
  </si>
  <si>
    <t>WAIRAGAZA P.S</t>
  </si>
  <si>
    <t>WAMBABYA P.S.</t>
  </si>
  <si>
    <t>AKABAARE P.S</t>
  </si>
  <si>
    <t>AKAJUMBURA P.S</t>
  </si>
  <si>
    <t>AKATENGA P.S</t>
  </si>
  <si>
    <t>AKAYANJA P.S</t>
  </si>
  <si>
    <t>BIJUBWE PS</t>
  </si>
  <si>
    <t>BIRUNDUMA</t>
  </si>
  <si>
    <t>BISHEESHE P/S</t>
  </si>
  <si>
    <t>BUNONKO P.S</t>
  </si>
  <si>
    <t>BUTEMBERERWA P.S</t>
  </si>
  <si>
    <t>BWEEZA P.S</t>
  </si>
  <si>
    <t>BYANAMIRA MODERN P.S</t>
  </si>
  <si>
    <t>BYANAMIRA P.S</t>
  </si>
  <si>
    <t>HUGUUKA</t>
  </si>
  <si>
    <t>KABUSHWERE P.S</t>
  </si>
  <si>
    <t>KAIKOTI P.S</t>
  </si>
  <si>
    <t>KAITANTUREGYE P.S</t>
  </si>
  <si>
    <t>KAKAGATE P.S</t>
  </si>
  <si>
    <t>KAKU P.S</t>
  </si>
  <si>
    <t>KAMARYA PS</t>
  </si>
  <si>
    <t>KANYAANYA P.S</t>
  </si>
  <si>
    <t>KANYABIHARA P.S</t>
  </si>
  <si>
    <t>KANYARYERU P.S</t>
  </si>
  <si>
    <t>KARENGO PS</t>
  </si>
  <si>
    <t>KASHONGI I P.S</t>
  </si>
  <si>
    <t>KASHONGI II P.S</t>
  </si>
  <si>
    <t>KASHONGI JUNIOR SCHOOL</t>
  </si>
  <si>
    <t>KASHWA PRIMARY SCHOOL</t>
  </si>
  <si>
    <t>KATETE P.S</t>
  </si>
  <si>
    <t>KIGARAMA</t>
  </si>
  <si>
    <t>KIKATSI P.S</t>
  </si>
  <si>
    <t>KINONI II P.S</t>
  </si>
  <si>
    <t>KIRURUMA P.S</t>
  </si>
  <si>
    <t>KITABO CHURCH CATHOLIC SCHOOL</t>
  </si>
  <si>
    <t>KITURA COU P.S</t>
  </si>
  <si>
    <t>KITURA P.S</t>
  </si>
  <si>
    <t>KOMUGINA P.S</t>
  </si>
  <si>
    <t>KYABAGYENYI P.S</t>
  </si>
  <si>
    <t>KYAKABUNGA P.S.</t>
  </si>
  <si>
    <t>KYAMAREBE P.S</t>
  </si>
  <si>
    <t>KYEERA</t>
  </si>
  <si>
    <t>KYEIBUZA P.S</t>
  </si>
  <si>
    <t>KYEITAGI P.S</t>
  </si>
  <si>
    <t>MABAARE P.S</t>
  </si>
  <si>
    <t>MBUGA P.S</t>
  </si>
  <si>
    <t>MITOOMA II P.S</t>
  </si>
  <si>
    <t>MOOYA CATHOLIC P.S</t>
  </si>
  <si>
    <t>MOOYA COU P.S</t>
  </si>
  <si>
    <t>NAAMA P.S</t>
  </si>
  <si>
    <t>NSHWERE P.S</t>
  </si>
  <si>
    <t>NYABURUNGA P.S</t>
  </si>
  <si>
    <t>NYAKAHITA II</t>
  </si>
  <si>
    <t>NYAKASHASHARA PS</t>
  </si>
  <si>
    <t>RUHENGYERE P.S</t>
  </si>
  <si>
    <t>RURAMBIIRA</t>
  </si>
  <si>
    <t>RUSHERE P.S</t>
  </si>
  <si>
    <t>RWABIGYEMANO P.S</t>
  </si>
  <si>
    <t>RWAMURANDA P.S</t>
  </si>
  <si>
    <t>RWANDA KIKAATSI P.S</t>
  </si>
  <si>
    <t>RWANYANGWE P.S</t>
  </si>
  <si>
    <t>RWEMAMBA I P.S</t>
  </si>
  <si>
    <t>RWEMAMBA II P.S</t>
  </si>
  <si>
    <t>RWEMIKUNYU PS</t>
  </si>
  <si>
    <t>RWEMINAGO P.S</t>
  </si>
  <si>
    <t>RWENGIRI P.S</t>
  </si>
  <si>
    <t>RWENJUBU P.S</t>
  </si>
  <si>
    <t>RWESHANDE P.S</t>
  </si>
  <si>
    <t>RWETAMU P.S</t>
  </si>
  <si>
    <t>RWOBUHURA P.S</t>
  </si>
  <si>
    <t>RWOBUSIISI P.S</t>
  </si>
  <si>
    <t>RWOMUGINA P.S</t>
  </si>
  <si>
    <t>RWOMUTI P.S</t>
  </si>
  <si>
    <t>RYAKYENDA PS</t>
  </si>
  <si>
    <t>SANGA PARENTS P.S</t>
  </si>
  <si>
    <t>TWEMYAMBI P.S</t>
  </si>
  <si>
    <t xml:space="preserve"> Ematong Primary School </t>
  </si>
  <si>
    <t xml:space="preserve"> St. Bakhita Primary School </t>
  </si>
  <si>
    <t xml:space="preserve"> Victory Primary School </t>
  </si>
  <si>
    <t>ALAROTINGA P.S.</t>
  </si>
  <si>
    <t>ALERO  P.S</t>
  </si>
  <si>
    <t>ARNOLD P.S.</t>
  </si>
  <si>
    <t>BIDONG P.S.</t>
  </si>
  <si>
    <t>BWEYALE COU P.S.</t>
  </si>
  <si>
    <t>BWEYALE PUBLIC P.S</t>
  </si>
  <si>
    <t>CANROM P.S.</t>
  </si>
  <si>
    <t>COMBONI PARENTS SCHOOL</t>
  </si>
  <si>
    <t>DIIKA P.S.</t>
  </si>
  <si>
    <t>DIIMA P.S.</t>
  </si>
  <si>
    <t>DYANG P.S.</t>
  </si>
  <si>
    <t>GWARA P.S.</t>
  </si>
  <si>
    <t>ISUNGA PARENTS SCHOOL</t>
  </si>
  <si>
    <t>JEEJA P.S.</t>
  </si>
  <si>
    <t>KADUKU P.S.</t>
  </si>
  <si>
    <t>KAKWOKWO P.S</t>
  </si>
  <si>
    <t>KALWALA P.S.</t>
  </si>
  <si>
    <t>KANKOBA P.S.</t>
  </si>
  <si>
    <t>KARUMA P.S.</t>
  </si>
  <si>
    <t>KARUNGU II P.S.</t>
  </si>
  <si>
    <t>KATAMARWA P.S.</t>
  </si>
  <si>
    <t>KATULIKIRE P.S.</t>
  </si>
  <si>
    <t>KAWITI P.S</t>
  </si>
  <si>
    <t>KIDDIDIMA P.S.</t>
  </si>
  <si>
    <t>KIFURUTA P.S.</t>
  </si>
  <si>
    <t>KIGUMBA MOSLEM P.S.</t>
  </si>
  <si>
    <t>KIGUMBA P/S.</t>
  </si>
  <si>
    <t>KIHURA P.S.</t>
  </si>
  <si>
    <t>KIIGYA P.S.</t>
  </si>
  <si>
    <t>KIMOGORO P.S KIBANDA</t>
  </si>
  <si>
    <t>KIMYOKA P.S.</t>
  </si>
  <si>
    <t>KINYARA PUBLIC SCHOOL</t>
  </si>
  <si>
    <t>KINYONGA P.S.</t>
  </si>
  <si>
    <t>KIRWALA P.S.</t>
  </si>
  <si>
    <t>KIRYADONGO COU P.S.</t>
  </si>
  <si>
    <t>KIRYANDONGO B.C.S P.S.</t>
  </si>
  <si>
    <t>KISEKURA P.S.</t>
  </si>
  <si>
    <t>KITONGOZI P.S</t>
  </si>
  <si>
    <t>KITWANGA P.S</t>
  </si>
  <si>
    <t>KITWARA P.S.</t>
  </si>
  <si>
    <t>KIZIBU JUNIOR ACADEMY P.S.</t>
  </si>
  <si>
    <t>KIZIBU P.S.</t>
  </si>
  <si>
    <t>KOTHONGOLA P.S.</t>
  </si>
  <si>
    <t>KYAKAKUNGURU P.S</t>
  </si>
  <si>
    <t>KYAMUGENYI B.C.S P.S.</t>
  </si>
  <si>
    <t>KYAMUGENYI COU P.S.</t>
  </si>
  <si>
    <t>KYEMBERA P.S.</t>
  </si>
  <si>
    <t>MASINDI PORT P.S.</t>
  </si>
  <si>
    <t>MBOIRA P.S.</t>
  </si>
  <si>
    <t>MPUMWE P.S.</t>
  </si>
  <si>
    <t>MUTUNDA P.S.</t>
  </si>
  <si>
    <t>NAMILYANGO P.S</t>
  </si>
  <si>
    <t>NANDA P.S.</t>
  </si>
  <si>
    <t>NDABULYE P.S</t>
  </si>
  <si>
    <t>NYAKABALE  P.S.</t>
  </si>
  <si>
    <t>NYAKATAMA P.S.</t>
  </si>
  <si>
    <t>NYAKIBETTE P.S.</t>
  </si>
  <si>
    <t>NYAMA P.S.</t>
  </si>
  <si>
    <t>NYAMAHASA P.S.</t>
  </si>
  <si>
    <t>NYINGA P.S</t>
  </si>
  <si>
    <t>OGENGO P.S.</t>
  </si>
  <si>
    <t>OGUNGA P.S.</t>
  </si>
  <si>
    <t>OKWECE P.S.</t>
  </si>
  <si>
    <t>OPOK P.S.</t>
  </si>
  <si>
    <t>PANYADOLI HILL P.S.</t>
  </si>
  <si>
    <t>RUNYANYA P.S.</t>
  </si>
  <si>
    <t>SIRIBA P.S.</t>
  </si>
  <si>
    <t>St. Livingstone P.S.</t>
  </si>
  <si>
    <t>TECWAA P.S.</t>
  </si>
  <si>
    <t>WAKISANYI P.S.</t>
  </si>
  <si>
    <t>YABWENGI P.S.</t>
  </si>
  <si>
    <t>YELEKENI P.S.</t>
  </si>
  <si>
    <t>AKENGEYO</t>
  </si>
  <si>
    <t>BIKOKORA COMMUNITY P.S</t>
  </si>
  <si>
    <t>BIKORO COMMUNITY P.S</t>
  </si>
  <si>
    <t>BIRAARA P.S.</t>
  </si>
  <si>
    <t>BITARE COMMUNITY P.S</t>
  </si>
  <si>
    <t>BIZENGA P.S</t>
  </si>
  <si>
    <t>BUHAYO P.S.</t>
  </si>
  <si>
    <t>BUHOZI P.S.</t>
  </si>
  <si>
    <t>BUKAZI P.S.</t>
  </si>
  <si>
    <t>BUNAGANA P.S.</t>
  </si>
  <si>
    <t>BUSAHO P.S.</t>
  </si>
  <si>
    <t>BUSANANI P.S.</t>
  </si>
  <si>
    <t>BUSENGO P.S.</t>
  </si>
  <si>
    <t>BUSHEKWE P.S.</t>
  </si>
  <si>
    <t>BUTOKE P.S.</t>
  </si>
  <si>
    <t>BUTONGO P.S</t>
  </si>
  <si>
    <t>CHABAZANA</t>
  </si>
  <si>
    <t>CHAHAFI S.D.A</t>
  </si>
  <si>
    <t>CHANIKA “B”</t>
  </si>
  <si>
    <t>CHIBUMBA P.S.</t>
  </si>
  <si>
    <t>CHIHE P.S.</t>
  </si>
  <si>
    <t>CHUHO P.S.</t>
  </si>
  <si>
    <t>GAKENKE P.S.</t>
  </si>
  <si>
    <t>GASAVE P.S.</t>
  </si>
  <si>
    <t>GASOVU P.S.</t>
  </si>
  <si>
    <t>GATABO</t>
  </si>
  <si>
    <t>GATETE P.S.</t>
  </si>
  <si>
    <t>GIFUMBA P.S.</t>
  </si>
  <si>
    <t>GIHARO P.S.</t>
  </si>
  <si>
    <t>GIHURANDA P.S.</t>
  </si>
  <si>
    <t>GIKORO P.S.</t>
  </si>
  <si>
    <t>GISHARU P.S.</t>
  </si>
  <si>
    <t>GISORORA P.S.</t>
  </si>
  <si>
    <t>GISOZI P.S.</t>
  </si>
  <si>
    <t>GISOZI S.D.A P/S</t>
  </si>
  <si>
    <t>GITENDERI P.S.</t>
  </si>
  <si>
    <t>GITOVU P.S.</t>
  </si>
  <si>
    <t>IGABIRO COMMUNITY SCHOOL</t>
  </si>
  <si>
    <t>IKAMIRO P.S.</t>
  </si>
  <si>
    <t>IRYARUVUMBA P.S.</t>
  </si>
  <si>
    <t>KABAMI P.S.</t>
  </si>
  <si>
    <t>KABINDI MIXED P.S.</t>
  </si>
  <si>
    <t>KABINGO P.S</t>
  </si>
  <si>
    <t>KABOKO P.S.</t>
  </si>
  <si>
    <t>KABUGA COMMUNITY SCHOOL</t>
  </si>
  <si>
    <t>KABUHUNGIRO P.S.</t>
  </si>
  <si>
    <t>KABURASAZI P.S.</t>
  </si>
  <si>
    <t>KAGANO P.S.</t>
  </si>
  <si>
    <t>KAGERA P.S.</t>
  </si>
  <si>
    <t>KAGEYO P.S.</t>
  </si>
  <si>
    <t>KAGEZI P.S.</t>
  </si>
  <si>
    <t>KAIHUMURE P.S</t>
  </si>
  <si>
    <t>KALEHE P.S.</t>
  </si>
  <si>
    <t>KAMPFIZI P.S.</t>
  </si>
  <si>
    <t>KANYAMAHORO</t>
  </si>
  <si>
    <t>KANYAMPIRIKO SCHOOL</t>
  </si>
  <si>
    <t>KARAGO P.S.</t>
  </si>
  <si>
    <t>KARAMBO COMM.SCHOOL</t>
  </si>
  <si>
    <t>KASHAKA P.S.</t>
  </si>
  <si>
    <t>KASHENYI P.S.</t>
  </si>
  <si>
    <t>KASHINGWE MUGWATO COMMUNITY SCHOOL</t>
  </si>
  <si>
    <t>KASHINGYE P.S.</t>
  </si>
  <si>
    <t>KASONI P/S</t>
  </si>
  <si>
    <t>KATARARA P.S.</t>
  </si>
  <si>
    <t>KATERETERE P.S.</t>
  </si>
  <si>
    <t>KAVUMAGA P.S</t>
  </si>
  <si>
    <t>KIBUGU P.S.</t>
  </si>
  <si>
    <t>KIDAKAMA</t>
  </si>
  <si>
    <t>KIJUGUTA P.S.</t>
  </si>
  <si>
    <t>KINANIRA P.S.</t>
  </si>
  <si>
    <t>KINYABABA P.S</t>
  </si>
  <si>
    <t>KIRUNDO</t>
  </si>
  <si>
    <t>KISAGARA P.S.</t>
  </si>
  <si>
    <t>KISEKYE P.S.</t>
  </si>
  <si>
    <t>MABUNGO</t>
  </si>
  <si>
    <t>MABUYEMERU S.D.A. INTER P.S.</t>
  </si>
  <si>
    <t>MAREGAMO P.S.</t>
  </si>
  <si>
    <t>MATINZA P.S.</t>
  </si>
  <si>
    <t>MUBUGA P.S.</t>
  </si>
  <si>
    <t>MUGANZA P.S.</t>
  </si>
  <si>
    <t>MUGATETE P.S.</t>
  </si>
  <si>
    <t>MUHANGA P.S.</t>
  </si>
  <si>
    <t>MUKIBUGU P.S.</t>
  </si>
  <si>
    <t>MUKO</t>
  </si>
  <si>
    <t>MUKUNGU P.S.</t>
  </si>
  <si>
    <t>MULEHE P.S.</t>
  </si>
  <si>
    <t>MUTOLERE P.S.</t>
  </si>
  <si>
    <t>MWUMBA P.S.</t>
  </si>
  <si>
    <t>NANGO P.S.</t>
  </si>
  <si>
    <t>NGEZI P.S.</t>
  </si>
  <si>
    <t>NSHUNGWEP.S.</t>
  </si>
  <si>
    <t>NTEKO P.S.</t>
  </si>
  <si>
    <t>NTURO P.S.</t>
  </si>
  <si>
    <t>NYAGAKENKE</t>
  </si>
  <si>
    <t>NYAGISENYI P.S.</t>
  </si>
  <si>
    <t>NYAKABANDE P.S</t>
  </si>
  <si>
    <t>NYAKABAYA P.S.</t>
  </si>
  <si>
    <t>NYAMATSINDA P.S.</t>
  </si>
  <si>
    <t>NYAMIREMBE</t>
  </si>
  <si>
    <t>NYANAMO P.S.</t>
  </si>
  <si>
    <t>Nyarusunzu P.S</t>
  </si>
  <si>
    <t>NYARUTEMBE P.S.</t>
  </si>
  <si>
    <t>NYUNDO COPE</t>
  </si>
  <si>
    <t>RUBUGURI P.S.</t>
  </si>
  <si>
    <t>RUGANDU  P.S.</t>
  </si>
  <si>
    <t>RUGARAMBIRO</t>
  </si>
  <si>
    <t>RUGESHI P.S.</t>
  </si>
  <si>
    <t>RUGEYO P.S.</t>
  </si>
  <si>
    <t>RUGO COMMUNITY P.S</t>
  </si>
  <si>
    <t>RUHANGA COMMUNITY P.S</t>
  </si>
  <si>
    <t>RUKO P.S.</t>
  </si>
  <si>
    <t>RUKONGI P.S.</t>
  </si>
  <si>
    <t>RUKORO P.S.</t>
  </si>
  <si>
    <t>RUREMBWE</t>
  </si>
  <si>
    <t>RUSEKE</t>
  </si>
  <si>
    <t>RUSHABARARA</t>
  </si>
  <si>
    <t>RUTAKA PRIMARY SCHOOL</t>
  </si>
  <si>
    <t>RUTARE CHURCH SCHOOL</t>
  </si>
  <si>
    <t>RUTOOMA P.S.</t>
  </si>
  <si>
    <t>RWABARA P.S.</t>
  </si>
  <si>
    <t>RWAMASHENYI P.S.</t>
  </si>
  <si>
    <t>RWANZU P.S.</t>
  </si>
  <si>
    <t>RWARAMBA P.S.</t>
  </si>
  <si>
    <t>SANURIRO</t>
  </si>
  <si>
    <t>SHUNGA P.S.</t>
  </si>
  <si>
    <t>SOOKO P.S.</t>
  </si>
  <si>
    <t>Suma P.S</t>
  </si>
  <si>
    <t>BARYANIKA P.S.</t>
  </si>
  <si>
    <t>BUKURUNGO P.S.</t>
  </si>
  <si>
    <t>BUNENA P.S.</t>
  </si>
  <si>
    <t>BURYANSUNGWE P.S.</t>
  </si>
  <si>
    <t>BUSANZA P.S</t>
  </si>
  <si>
    <t>DURA P.S</t>
  </si>
  <si>
    <t>IHUNGA P.S.</t>
  </si>
  <si>
    <t>IKAMIRO P.S</t>
  </si>
  <si>
    <t>IRYANGABI P.S.</t>
  </si>
  <si>
    <t>KABAYE P.S</t>
  </si>
  <si>
    <t>KAGAZI P.S.</t>
  </si>
  <si>
    <t>KAMAYENJE P.S.</t>
  </si>
  <si>
    <t>KAMUGANGUZI P.S</t>
  </si>
  <si>
    <t>KANARA P.S.</t>
  </si>
  <si>
    <t>KANGORA P.S.</t>
  </si>
  <si>
    <t>KANTOZI P.S.</t>
  </si>
  <si>
    <t>KANYABIKERE</t>
  </si>
  <si>
    <t>KANYAMBURARA P.S.</t>
  </si>
  <si>
    <t>KARUBUGUMA P.S.</t>
  </si>
  <si>
    <t>KAYOMBO P.S.</t>
  </si>
  <si>
    <t>Kengeya</t>
  </si>
  <si>
    <t>KIBUMBI PRMARY SCHOOL</t>
  </si>
  <si>
    <t>KICEECE P.S.</t>
  </si>
  <si>
    <t>KICHWAMBA QURAN</t>
  </si>
  <si>
    <t>KICWAMBA P.S.</t>
  </si>
  <si>
    <t>KIGOTO P.S.</t>
  </si>
  <si>
    <t>KIHUMURO K P.S.</t>
  </si>
  <si>
    <t>KITAGWENDA JUNIOR P.S.</t>
  </si>
  <si>
    <t>KITAKA P.S.</t>
  </si>
  <si>
    <t>KITEERA P.S.</t>
  </si>
  <si>
    <t>KITONZI P.S.</t>
  </si>
  <si>
    <t>KITOOMA P.S</t>
  </si>
  <si>
    <t>KYABATIMBO P.S.</t>
  </si>
  <si>
    <t>KYANYINAIHURI P.S.</t>
  </si>
  <si>
    <t>KYARWERA P.S.</t>
  </si>
  <si>
    <t>KYEGANYWA P.S.</t>
  </si>
  <si>
    <t>MAHYORO MOSLEM SCHOOL</t>
  </si>
  <si>
    <t>MAHYORO P.S.</t>
  </si>
  <si>
    <t>MIREMBE K. P.S</t>
  </si>
  <si>
    <t>MUGOMBWA P.S.</t>
  </si>
  <si>
    <t>MURUHUURA P.S.</t>
  </si>
  <si>
    <t>MUZIRA P.S.</t>
  </si>
  <si>
    <t>Mworra "B" P.S</t>
  </si>
  <si>
    <t>MWORRA 'A'</t>
  </si>
  <si>
    <t>NGANIKO P.S.</t>
  </si>
  <si>
    <t>NGOMA P.S.</t>
  </si>
  <si>
    <t>NTARA P.S</t>
  </si>
  <si>
    <t>NTUNTU P.S.</t>
  </si>
  <si>
    <t>NYABBANI MOSLEM P.S.</t>
  </si>
  <si>
    <t>NYABBANI P.S.</t>
  </si>
  <si>
    <t>NYABIHOKO P.S.</t>
  </si>
  <si>
    <t>NYAKACWAMBA</t>
  </si>
  <si>
    <t>NYAKATERAMIRE P.S.</t>
  </si>
  <si>
    <t>NYAKEERA PARENTS</t>
  </si>
  <si>
    <t>NYAMUKOIJO P.S</t>
  </si>
  <si>
    <t>NYANGA P.S</t>
  </si>
  <si>
    <t>NYARURAMBI PARENTS</t>
  </si>
  <si>
    <t>Rugarama</t>
  </si>
  <si>
    <t>RUTOOMA K P.S.</t>
  </si>
  <si>
    <t>RWEMIIGO P.S</t>
  </si>
  <si>
    <t>RWENJAZA P.S.</t>
  </si>
  <si>
    <t>RWENSHAMA P.S.</t>
  </si>
  <si>
    <t>RWENTUHA P.S</t>
  </si>
  <si>
    <t>ST. JUDE RWEMIRAMA</t>
  </si>
  <si>
    <t>ST. PIO P.S</t>
  </si>
  <si>
    <t>ADYEE P.S</t>
  </si>
  <si>
    <t>AGOROMIN P.S</t>
  </si>
  <si>
    <t>AKADO P.S</t>
  </si>
  <si>
    <t>AKARA P.S</t>
  </si>
  <si>
    <t>AKOBI LABWOR OMOR</t>
  </si>
  <si>
    <t>AKUNA LABER P/S</t>
  </si>
  <si>
    <t>AKWORO P.S</t>
  </si>
  <si>
    <t>ALEL P.S</t>
  </si>
  <si>
    <t>ALERO P.S</t>
  </si>
  <si>
    <t>ALIMA-LAGOT P.S</t>
  </si>
  <si>
    <t>ALOTO P.S</t>
  </si>
  <si>
    <t>ALUNE P.S</t>
  </si>
  <si>
    <t>APARO P.S</t>
  </si>
  <si>
    <t>Aputubere P.S</t>
  </si>
  <si>
    <t>ARCH BISHOP LOUM P.S</t>
  </si>
  <si>
    <t>ATIM KIKOMA P.S</t>
  </si>
  <si>
    <t>Ayoma Primary School</t>
  </si>
  <si>
    <t>AYWEE P.S</t>
  </si>
  <si>
    <t>BALAKWA P.S</t>
  </si>
  <si>
    <t>BISHOP OCHOLA M.B. II P.S</t>
  </si>
  <si>
    <t>BOLA P.S</t>
  </si>
  <si>
    <t>BULUZI P.S</t>
  </si>
  <si>
    <t>CAMGWENG P.S</t>
  </si>
  <si>
    <t>DEITE HILLS P.S</t>
  </si>
  <si>
    <t>Dogdam Parents School</t>
  </si>
  <si>
    <t>GUDA P.S</t>
  </si>
  <si>
    <t>GWENG PAMON P.S.</t>
  </si>
  <si>
    <t>GWOKONGWEE P.S.</t>
  </si>
  <si>
    <t>KALABONG P.S.</t>
  </si>
  <si>
    <t>KALELE P.S.</t>
  </si>
  <si>
    <t>KITGUM  MATIDI P/S</t>
  </si>
  <si>
    <t>KUMELE P.S</t>
  </si>
  <si>
    <t>Kwarayo-Okutti P.S.</t>
  </si>
  <si>
    <t>LABILO P.S</t>
  </si>
  <si>
    <t>LADOTONEN P.S</t>
  </si>
  <si>
    <t>LAGOT P.S.</t>
  </si>
  <si>
    <t>Lagotcugu P.S.</t>
  </si>
  <si>
    <t>LAJOKOGAYO P.S.</t>
  </si>
  <si>
    <t>LAKOGA P.S</t>
  </si>
  <si>
    <t>LAKONG-GERA PS</t>
  </si>
  <si>
    <t>LAKWOR P.S.</t>
  </si>
  <si>
    <t>Lalekan P.S.</t>
  </si>
  <si>
    <t>LAMOLA P.S.</t>
  </si>
  <si>
    <t>LAPANA</t>
  </si>
  <si>
    <t>LARAKARAKA P.S.</t>
  </si>
  <si>
    <t>Layamo P.S.</t>
  </si>
  <si>
    <t>LOCOM P4 SCHOOL</t>
  </si>
  <si>
    <t>LOCOMO P.S.</t>
  </si>
  <si>
    <t>LODUM-OYERE P.S</t>
  </si>
  <si>
    <t>LODWAR P.S.</t>
  </si>
  <si>
    <t>LOKIRA P.S.</t>
  </si>
  <si>
    <t>Lokom P.S</t>
  </si>
  <si>
    <t>Lokoropwac. P.S</t>
  </si>
  <si>
    <t>LOLUKO P.S.</t>
  </si>
  <si>
    <t>Lopur P.S.</t>
  </si>
  <si>
    <t>LUKWOR PARENTS P.S.</t>
  </si>
  <si>
    <t>Lumule P.S.</t>
  </si>
  <si>
    <t>LUNGANYURA P. S</t>
  </si>
  <si>
    <t>LYELLOKWAR P.S.</t>
  </si>
  <si>
    <t>MORONGOLE P.S</t>
  </si>
  <si>
    <t>MUCWINI P.S</t>
  </si>
  <si>
    <t>Mulago Primary School</t>
  </si>
  <si>
    <t>Namakora P.S.</t>
  </si>
  <si>
    <t>OBEM P.S.</t>
  </si>
  <si>
    <t>Ocetoke Primary School</t>
  </si>
  <si>
    <t>Odunglee Primary School</t>
  </si>
  <si>
    <t>OKIDI P.S.</t>
  </si>
  <si>
    <t>OKWICI P.S.</t>
  </si>
  <si>
    <t>Onyaa P.S</t>
  </si>
  <si>
    <t>Onyala P.S.</t>
  </si>
  <si>
    <t>OPETTE P.S</t>
  </si>
  <si>
    <t>OROM P.S.</t>
  </si>
  <si>
    <t>ORYANG OJUMA P.S</t>
  </si>
  <si>
    <t>ORYANG P.S</t>
  </si>
  <si>
    <t>Oryebo P.S</t>
  </si>
  <si>
    <t>Pachua Dag Wac P.S.</t>
  </si>
  <si>
    <t>Pachua Pakuba Parents P.S.</t>
  </si>
  <si>
    <t>PACUDU P.S.</t>
  </si>
  <si>
    <t>PAGEN P.S.</t>
  </si>
  <si>
    <t>PAIBONY P.S</t>
  </si>
  <si>
    <t>PAJIMO AGWENG P.S</t>
  </si>
  <si>
    <t>PAJIMO ARMY P.S.</t>
  </si>
  <si>
    <t>PAJIMO P.S.</t>
  </si>
  <si>
    <t>PANYKEL P.S</t>
  </si>
  <si>
    <t>PAWIDI P.S.</t>
  </si>
  <si>
    <t>PELLA P.S.</t>
  </si>
  <si>
    <t>PUTUKE P.S.</t>
  </si>
  <si>
    <t>WIGWENG P.7 SCHOOL</t>
  </si>
  <si>
    <t>Yepa P.S.</t>
  </si>
  <si>
    <t xml:space="preserve">  Ponyura P/S </t>
  </si>
  <si>
    <t>ADRUMAGA P.S.</t>
  </si>
  <si>
    <t>ALIPI P.S.</t>
  </si>
  <si>
    <t>Anyakalio P.S.</t>
  </si>
  <si>
    <t>ANYANGAKU P.S</t>
  </si>
  <si>
    <t>ARINDUWE P.S</t>
  </si>
  <si>
    <t>AUDI ISLAMIC</t>
  </si>
  <si>
    <t>Aunga P.S</t>
  </si>
  <si>
    <t>AYIPE P.S.</t>
  </si>
  <si>
    <t>Bamure P.S.</t>
  </si>
  <si>
    <t>Chakulia P.S.</t>
  </si>
  <si>
    <t>DRANYA P.S.</t>
  </si>
  <si>
    <t>Dricile P.S.</t>
  </si>
  <si>
    <t>GINYAKO P.S.</t>
  </si>
  <si>
    <t>Goya P.S.</t>
  </si>
  <si>
    <t>Gurepi P.S.</t>
  </si>
  <si>
    <t>IFOKO P.S.</t>
  </si>
  <si>
    <t>Indiga Hill P.S.</t>
  </si>
  <si>
    <t>KAGOROPA P/S</t>
  </si>
  <si>
    <t>KANDIO P.S</t>
  </si>
  <si>
    <t>KAYA P.S.</t>
  </si>
  <si>
    <t>KELA P.S</t>
  </si>
  <si>
    <t>Kimu P. S</t>
  </si>
  <si>
    <t>Kingaba P.S.</t>
  </si>
  <si>
    <t>Kochu P.S.</t>
  </si>
  <si>
    <t>KOMBA ISLAMIC P.S</t>
  </si>
  <si>
    <t>KUDUZIA P.S.</t>
  </si>
  <si>
    <t>KULUBA P.S.</t>
  </si>
  <si>
    <t>Kulumgbi Primary School</t>
  </si>
  <si>
    <t>KUMARI P.S</t>
  </si>
  <si>
    <t>KUNIRO P.S.</t>
  </si>
  <si>
    <t>LEIKO P.S.</t>
  </si>
  <si>
    <t>Lima P.S.</t>
  </si>
  <si>
    <t>Lobule P.S.</t>
  </si>
  <si>
    <t>LOKIRI ISLAMIC P.S.</t>
  </si>
  <si>
    <t>Longira P.S.</t>
  </si>
  <si>
    <t>LUNGUMA</t>
  </si>
  <si>
    <t>Lurujo P.S.</t>
  </si>
  <si>
    <t>MADIKINI P.S</t>
  </si>
  <si>
    <t>MBILI P.S.</t>
  </si>
  <si>
    <t>MENA  P.S</t>
  </si>
  <si>
    <t>METINO P.7 SCHOOL</t>
  </si>
  <si>
    <t>Midia P.S.</t>
  </si>
  <si>
    <t>MIDRABE P.S.</t>
  </si>
  <si>
    <t>Modrugoro P/S</t>
  </si>
  <si>
    <t>MONODU P.S.</t>
  </si>
  <si>
    <t>MT. LIRU COMMUNITY P.S</t>
  </si>
  <si>
    <t>NYAI P.S.</t>
  </si>
  <si>
    <t>NYAMBIRI P.S.</t>
  </si>
  <si>
    <t>NYORI-CHEKU P.S.</t>
  </si>
  <si>
    <t>ORABA P.S.</t>
  </si>
  <si>
    <t>PADROMBU P.S.</t>
  </si>
  <si>
    <t>PAMODO P.S.</t>
  </si>
  <si>
    <t>RUCHUKO P.S</t>
  </si>
  <si>
    <t>TENDELE P.S</t>
  </si>
  <si>
    <t>TUKALIRI P.7 SCHOOL</t>
  </si>
  <si>
    <t>Ulumgbu P.S.</t>
  </si>
  <si>
    <t>USUBU P.S</t>
  </si>
  <si>
    <t>Wolimo Primary School</t>
  </si>
  <si>
    <t>ABARI P.S.</t>
  </si>
  <si>
    <t>Aberdyangoto</t>
  </si>
  <si>
    <t>ABILONINO DEMO. SCHOOL</t>
  </si>
  <si>
    <t>ABONGODERO BOYS P.S.</t>
  </si>
  <si>
    <t>ABONGODERO GIRLS</t>
  </si>
  <si>
    <t>ABONGODIC P7 SCHOOL</t>
  </si>
  <si>
    <t>ABUR P.S.</t>
  </si>
  <si>
    <t>ACANKADO P7 SCHOOL</t>
  </si>
  <si>
    <t>Aculbanya P.S.</t>
  </si>
  <si>
    <t>ADELLOGO P.S.</t>
  </si>
  <si>
    <t>ADYANG P7 SCHOOL</t>
  </si>
  <si>
    <t>ADYEDA P.7 SCHOOL</t>
  </si>
  <si>
    <t>AGOMA P.S</t>
  </si>
  <si>
    <t>AGWET P.7 SCHOOL</t>
  </si>
  <si>
    <t>AKALO P7 SCHOOL</t>
  </si>
  <si>
    <t>ALANG P7 SCHOOL</t>
  </si>
  <si>
    <t>ALELIBANYA P7 SCHOOL</t>
  </si>
  <si>
    <t>ALEM P.S.</t>
  </si>
  <si>
    <t>ALIK P7 SCHOOL</t>
  </si>
  <si>
    <t>ALITO LEPER P.S.</t>
  </si>
  <si>
    <t>ALITO P.S.</t>
  </si>
  <si>
    <t>Alyat P.S.</t>
  </si>
  <si>
    <t>ANGIC P.S.</t>
  </si>
  <si>
    <t>APARANGO P7 SCHOOL</t>
  </si>
  <si>
    <t>APEDI P.7 SCHOOL</t>
  </si>
  <si>
    <t>APII P.S.</t>
  </si>
  <si>
    <t>APIIOGURO P.S.</t>
  </si>
  <si>
    <t>ATAN P.S.</t>
  </si>
  <si>
    <t>AUMI P7 SCHOOL</t>
  </si>
  <si>
    <t>AWEINGWEC P.S.</t>
  </si>
  <si>
    <t>AYAMO P.S</t>
  </si>
  <si>
    <t>AYARA P.S.</t>
  </si>
  <si>
    <t>Ayer</t>
  </si>
  <si>
    <t>Ayo Memorial P.S.</t>
  </si>
  <si>
    <t>BALA JUNIOR</t>
  </si>
  <si>
    <t>BARAMINDYANG P.S.</t>
  </si>
  <si>
    <t>BARKALO P7 SCHOOL</t>
  </si>
  <si>
    <t>BAROWO P.S.</t>
  </si>
  <si>
    <t>DAMATIRA P7 SCHOOL</t>
  </si>
  <si>
    <t>IGEL P.S</t>
  </si>
  <si>
    <t>ILERA P.S</t>
  </si>
  <si>
    <t>IMATO P.S.</t>
  </si>
  <si>
    <t>LUKA MEMORIAL P7 SCHOOL</t>
  </si>
  <si>
    <t>LWALA P.S.</t>
  </si>
  <si>
    <t>Obutu</t>
  </si>
  <si>
    <t>OGWANGADAR P.S.</t>
  </si>
  <si>
    <t>Okole</t>
  </si>
  <si>
    <t>OKWERODOT P7</t>
  </si>
  <si>
    <t>Okwor</t>
  </si>
  <si>
    <t>OLIPA P 7 SCHOOL</t>
  </si>
  <si>
    <t>OMUGE P.S.</t>
  </si>
  <si>
    <t>Onoro P. 7 School</t>
  </si>
  <si>
    <t>ONYUT P.S.</t>
  </si>
  <si>
    <t>Opeta P.S.</t>
  </si>
  <si>
    <t>ST. PAUL P.S AKALO</t>
  </si>
  <si>
    <t>TEKIDI P.S.</t>
  </si>
  <si>
    <t>TEOBIA P.7 SCHOOL</t>
  </si>
  <si>
    <t>TIKOLING</t>
  </si>
  <si>
    <t>WIGUA P.S.</t>
  </si>
  <si>
    <t>WIPIP P.S.</t>
  </si>
  <si>
    <t>KACHERI P.S.</t>
  </si>
  <si>
    <t>KALOSARICH P.S.</t>
  </si>
  <si>
    <t>KANAIR P.S  -CLOSED</t>
  </si>
  <si>
    <t>LOKIDING P.S.</t>
  </si>
  <si>
    <t>LOKITELAEBU P.S.</t>
  </si>
  <si>
    <t>LOOKOROK P.S</t>
  </si>
  <si>
    <t>LOPUYO P.S.</t>
  </si>
  <si>
    <t>LOSAKUCA P.S.</t>
  </si>
  <si>
    <t>MAARU P.S</t>
  </si>
  <si>
    <t>NAKAPELIMORU P.S.</t>
  </si>
  <si>
    <t>NAKORETO P.S</t>
  </si>
  <si>
    <t>NAKWAKWA P.S.</t>
  </si>
  <si>
    <t>NAPUMPUM P.S</t>
  </si>
  <si>
    <t>RENGEN P.S.</t>
  </si>
  <si>
    <t>AAKUM P.S</t>
  </si>
  <si>
    <t>ADESSO P.S</t>
  </si>
  <si>
    <t>AGARIA ALUKAT P.S</t>
  </si>
  <si>
    <t>AGULE P.S</t>
  </si>
  <si>
    <t>AGURUT P.S</t>
  </si>
  <si>
    <t>AKADOT P.S</t>
  </si>
  <si>
    <t>AKALABAI P.S</t>
  </si>
  <si>
    <t>AKIDE P.S</t>
  </si>
  <si>
    <t>AKOLITOROM P.S</t>
  </si>
  <si>
    <t>Akulony P.S</t>
  </si>
  <si>
    <t>ARIET P.S.</t>
  </si>
  <si>
    <t>ASINGE P.S</t>
  </si>
  <si>
    <t>Atuitui P.S.</t>
  </si>
  <si>
    <t>Atutur P.S.</t>
  </si>
  <si>
    <t>AUKOT P.S.</t>
  </si>
  <si>
    <t>AURUKU OMINAI P.S</t>
  </si>
  <si>
    <t>BISINA LAKE VIEW P.S</t>
  </si>
  <si>
    <t>CEELE P.S</t>
  </si>
  <si>
    <t>KABUKOL P.S</t>
  </si>
  <si>
    <t>KABWELE P.S.</t>
  </si>
  <si>
    <t>KACHABOI</t>
  </si>
  <si>
    <t>KACHEREDE P.S</t>
  </si>
  <si>
    <t>KADAMI P.S</t>
  </si>
  <si>
    <t>KADENGEL P.S.</t>
  </si>
  <si>
    <t>KADERIN P.S</t>
  </si>
  <si>
    <t>KAJAMAKA Dam P.S</t>
  </si>
  <si>
    <t>KAJAMAKA New P.S.</t>
  </si>
  <si>
    <t>KAKURES P.S</t>
  </si>
  <si>
    <t>KALAPATA P.S</t>
  </si>
  <si>
    <t>Kalungar P.S.</t>
  </si>
  <si>
    <t>KAMACA P.S.</t>
  </si>
  <si>
    <t>KAMENYA P.S</t>
  </si>
  <si>
    <t>KANAPA P.S</t>
  </si>
  <si>
    <t>KANYAMUTAMU P.S</t>
  </si>
  <si>
    <t>KANYUM P.S</t>
  </si>
  <si>
    <t>KAPASAK P.S</t>
  </si>
  <si>
    <t>Kapokina P.S.</t>
  </si>
  <si>
    <t>KAPOLIN P.S</t>
  </si>
  <si>
    <t>KATILEKORI P.S</t>
  </si>
  <si>
    <t>KITUBA P.S</t>
  </si>
  <si>
    <t>KODUKUL P.S</t>
  </si>
  <si>
    <t>KOGILI P.S.</t>
  </si>
  <si>
    <t>KWARIKWAR P.S.</t>
  </si>
  <si>
    <t>MORU APESUR P.S</t>
  </si>
  <si>
    <t>MORU-IKARA P.S</t>
  </si>
  <si>
    <t>MORUITA P.S</t>
  </si>
  <si>
    <t>MUKONGORO ROCK P.S</t>
  </si>
  <si>
    <t>MUKONGORO Township P.S</t>
  </si>
  <si>
    <t>NGERO P.S</t>
  </si>
  <si>
    <t>NYERO-KODIKE P.S</t>
  </si>
  <si>
    <t>OBOSOI P.S</t>
  </si>
  <si>
    <t>Obule P.S.</t>
  </si>
  <si>
    <t>OGOOMA P.S</t>
  </si>
  <si>
    <t>OGOSOI P.S.</t>
  </si>
  <si>
    <t>OJIE P.S</t>
  </si>
  <si>
    <t>OKEMER P.S</t>
  </si>
  <si>
    <t>OLADOT P.S</t>
  </si>
  <si>
    <t>OLEICHO P.S</t>
  </si>
  <si>
    <t>OLELIA P.S</t>
  </si>
  <si>
    <t>OLIMAI P.S</t>
  </si>
  <si>
    <t>Olumot P.S.</t>
  </si>
  <si>
    <t>OMATENGA P.S.</t>
  </si>
  <si>
    <t>OMEREIN P.S</t>
  </si>
  <si>
    <t>OMURANG P.S</t>
  </si>
  <si>
    <t>ONGINO P.S</t>
  </si>
  <si>
    <t>ONYAKELO P.S</t>
  </si>
  <si>
    <t>ORAPADA P.S</t>
  </si>
  <si>
    <t>OSEERA P.S</t>
  </si>
  <si>
    <t>OSOPOTOIT P.S</t>
  </si>
  <si>
    <t>Oswapai P.S.</t>
  </si>
  <si>
    <t>OWOGORIA P.S</t>
  </si>
  <si>
    <t>TOTOLIM P.S</t>
  </si>
  <si>
    <t>ABANY P.S.</t>
  </si>
  <si>
    <t>ABAPIRI P.S.</t>
  </si>
  <si>
    <t>ABOKO P.S.</t>
  </si>
  <si>
    <t>ABONGOMOLA P.S.</t>
  </si>
  <si>
    <t>ABULI P.S.</t>
  </si>
  <si>
    <t>ABURA P.S.</t>
  </si>
  <si>
    <t>ACOININO P.S.</t>
  </si>
  <si>
    <t>ACULAWIC</t>
  </si>
  <si>
    <t>ACUNGI PS</t>
  </si>
  <si>
    <t>ACWAO P.S.</t>
  </si>
  <si>
    <t>ADEROLONGO P.S.</t>
  </si>
  <si>
    <t>Aduku P.S.</t>
  </si>
  <si>
    <t>AGOLOWELO P.S.</t>
  </si>
  <si>
    <t>AGWA P.S.</t>
  </si>
  <si>
    <t>AGWENYERE P7</t>
  </si>
  <si>
    <t>AGWICIRI P.S.</t>
  </si>
  <si>
    <t>AKOT P.S.</t>
  </si>
  <si>
    <t>AKWON P.S.</t>
  </si>
  <si>
    <t>ALIDO P/S</t>
  </si>
  <si>
    <t>AMAMBALE P.S.</t>
  </si>
  <si>
    <t>AMIA P.S.</t>
  </si>
  <si>
    <t>AMORIGOGA P.S.</t>
  </si>
  <si>
    <t>AMWANGA P.S</t>
  </si>
  <si>
    <t>ANINOLAL P.S.</t>
  </si>
  <si>
    <t>APIRE P.S.</t>
  </si>
  <si>
    <t>APITA P.S.</t>
  </si>
  <si>
    <t>APOLIKA P.S.</t>
  </si>
  <si>
    <t>APOROTUKU P.S.</t>
  </si>
  <si>
    <t>APORWEGI P.7</t>
  </si>
  <si>
    <t>APWORI P.S.</t>
  </si>
  <si>
    <t>ATULE</t>
  </si>
  <si>
    <t>ATUMA P.S.</t>
  </si>
  <si>
    <t>AYABI P.S.</t>
  </si>
  <si>
    <t>AYAT P.S</t>
  </si>
  <si>
    <t>BANYA P.S.</t>
  </si>
  <si>
    <t>BODA P.S</t>
  </si>
  <si>
    <t>BUNG</t>
  </si>
  <si>
    <t>CHAWENTE P.S.</t>
  </si>
  <si>
    <t>ETEKIBER P. 7</t>
  </si>
  <si>
    <t>IKWERA NEGRI P.S.</t>
  </si>
  <si>
    <t>IKWERA P.S.</t>
  </si>
  <si>
    <t>INOMO P.S.</t>
  </si>
  <si>
    <t>NABIESO P.S.</t>
  </si>
  <si>
    <t>OGWIL P.S.</t>
  </si>
  <si>
    <t>OGWOK P.S.</t>
  </si>
  <si>
    <t>OKIK</t>
  </si>
  <si>
    <t>OMWONO P.S.</t>
  </si>
  <si>
    <t>ONYWALONOTE P.S.</t>
  </si>
  <si>
    <t>Owiny P.S.</t>
  </si>
  <si>
    <t>PUNUATAR P.S.</t>
  </si>
  <si>
    <t>ST. MARGARET P.S</t>
  </si>
  <si>
    <t>TEGOT  P.S</t>
  </si>
  <si>
    <t>TEIORO P.S.</t>
  </si>
  <si>
    <t>TELELA P.S.</t>
  </si>
  <si>
    <t>TEOGALI P.S.</t>
  </si>
  <si>
    <t>BENET P.S.</t>
  </si>
  <si>
    <t>BINYINY P.S.</t>
  </si>
  <si>
    <t>CHEBOROM P.S.</t>
  </si>
  <si>
    <t>CHEMANGA</t>
  </si>
  <si>
    <t>CHEMINY P. S</t>
  </si>
  <si>
    <t>CHEMWANIA P.S.</t>
  </si>
  <si>
    <t>CHEPKWOM P.S</t>
  </si>
  <si>
    <t>CHEPSUKUNYA P.S.</t>
  </si>
  <si>
    <t>CHEPYAKANIET P.S.</t>
  </si>
  <si>
    <t>GREEK RIVER P.S.</t>
  </si>
  <si>
    <t>KABUKOCH P.S.</t>
  </si>
  <si>
    <t>KAPCHEKWOK P.S.</t>
  </si>
  <si>
    <t>KAPCHEROPTA P.S.</t>
  </si>
  <si>
    <t>KAPELYO P.S.</t>
  </si>
  <si>
    <t>KAPKWATA P.S.</t>
  </si>
  <si>
    <t>KAPKWERE P.S</t>
  </si>
  <si>
    <t>KAPLEGEB P.S</t>
  </si>
  <si>
    <t>KAPOROTWO P.S</t>
  </si>
  <si>
    <t>KAPRORON P.S.</t>
  </si>
  <si>
    <t>KAPTENG P.S.</t>
  </si>
  <si>
    <t>KAPTEROR P.S.</t>
  </si>
  <si>
    <t>KAPTUM P.S.</t>
  </si>
  <si>
    <t>KERE P.S.</t>
  </si>
  <si>
    <t>KIRWOKO P.S.</t>
  </si>
  <si>
    <t>KITANY P.S</t>
  </si>
  <si>
    <t>KITAWOI P.S</t>
  </si>
  <si>
    <t>KWANYIY P.S.</t>
  </si>
  <si>
    <t>KWORUS P.S.</t>
  </si>
  <si>
    <t>KWOSIR P.S</t>
  </si>
  <si>
    <t>LIKIL P.S</t>
  </si>
  <si>
    <t>MENGYA P.S.</t>
  </si>
  <si>
    <t>MOYOK P.S.</t>
  </si>
  <si>
    <t>NGENGE P.S.</t>
  </si>
  <si>
    <t>PISWA P.S</t>
  </si>
  <si>
    <t>SONGENWO P.S</t>
  </si>
  <si>
    <t>SUMATON P.S.</t>
  </si>
  <si>
    <t>TARAK P.S</t>
  </si>
  <si>
    <t>TEREN BOY P.S.</t>
  </si>
  <si>
    <t>TUKUMO P.S</t>
  </si>
  <si>
    <t>BAMBALA P.S</t>
  </si>
  <si>
    <t>BANANYWA</t>
  </si>
  <si>
    <t>BANDA P.S</t>
  </si>
  <si>
    <t>BIKOMA P.S.</t>
  </si>
  <si>
    <t>BISIIKA P.S.</t>
  </si>
  <si>
    <t>BUGOMOLWA P.S.</t>
  </si>
  <si>
    <t>BUGONDI P.S</t>
  </si>
  <si>
    <t>BUGULUMA COU P.S.</t>
  </si>
  <si>
    <t>Bukhari Islamic P.S</t>
  </si>
  <si>
    <t>BUKWIRI COU P.S.</t>
  </si>
  <si>
    <t>BULAGWE P.S.</t>
  </si>
  <si>
    <t>BULONGO P.S</t>
  </si>
  <si>
    <t>BUMBIRO P.S</t>
  </si>
  <si>
    <t>BUTAMBUKA P.S.</t>
  </si>
  <si>
    <t>BYELIMA P.S.</t>
  </si>
  <si>
    <t>DDEGEYA LC1 PUBLIC P.S</t>
  </si>
  <si>
    <t>Gala</t>
  </si>
  <si>
    <t>Gayaza C/U *</t>
  </si>
  <si>
    <t>GOODWILL P.S</t>
  </si>
  <si>
    <t>KABAGAYA P.S.</t>
  </si>
  <si>
    <t>KABANGA P.S.</t>
  </si>
  <si>
    <t>Kabuwuka</t>
  </si>
  <si>
    <t>KAGALAMA P.S</t>
  </si>
  <si>
    <t>KALUKWAJJU P.S</t>
  </si>
  <si>
    <t>KALUNGU P.S</t>
  </si>
  <si>
    <t>KAMBUZI</t>
  </si>
  <si>
    <t>Kampiri Islamic</t>
  </si>
  <si>
    <t>KAMUDINDI P.S</t>
  </si>
  <si>
    <t>KANYOGOGA P.S</t>
  </si>
  <si>
    <t>KANYWAMAHURI P.S</t>
  </si>
  <si>
    <t>KASAMBYA</t>
  </si>
  <si>
    <t>KASEETA P.S</t>
  </si>
  <si>
    <t>KASEJJERE</t>
  </si>
  <si>
    <t>KASIMBI P.S</t>
  </si>
  <si>
    <t>KASOOLO SDA P.S</t>
  </si>
  <si>
    <t>KASUBI COMMUNITY P.S</t>
  </si>
  <si>
    <t>KATUUGO P/S</t>
  </si>
  <si>
    <t>KATUUGO PUBLIC P.S</t>
  </si>
  <si>
    <t>KAYANJA ARMY  P.S</t>
  </si>
  <si>
    <t>Kayanja Primary School</t>
  </si>
  <si>
    <t>KAYINDIYINDI P.S</t>
  </si>
  <si>
    <t>KAYUNGA RC P.S.</t>
  </si>
  <si>
    <t>KIBOGA PARENTS SCHOOL</t>
  </si>
  <si>
    <t>KIGABWA P.S</t>
  </si>
  <si>
    <t>KIGANDO PUBLIC SCHOOL</t>
  </si>
  <si>
    <t>KIGANGAZI PARENTS P.S.</t>
  </si>
  <si>
    <t>KIJOGORO P.S</t>
  </si>
  <si>
    <t>KIJUBYA P.S</t>
  </si>
  <si>
    <t>KIKABALA P.S</t>
  </si>
  <si>
    <t>KIKAJJO P.S.</t>
  </si>
  <si>
    <t>KIKOLIMBO ISLAMIC</t>
  </si>
  <si>
    <t>KIKONDA P.S.</t>
  </si>
  <si>
    <t>KIKUBYA P.S</t>
  </si>
  <si>
    <t>KING KALEMA MEM. P.S. KIJUNGUTE</t>
  </si>
  <si>
    <t>KIRANGAZI P.S</t>
  </si>
  <si>
    <t>KIREMEERA P.S.</t>
  </si>
  <si>
    <t>KIRIMBI PARENTS</t>
  </si>
  <si>
    <t>KIRYAJJOBYO P.S.</t>
  </si>
  <si>
    <t>KIRYAMAKOBE P.S.</t>
  </si>
  <si>
    <t>KIRYAMASASA P/S</t>
  </si>
  <si>
    <t>KIRYANNONGO P.S</t>
  </si>
  <si>
    <t>KIRYANNONGO R/C P.S</t>
  </si>
  <si>
    <t>KISALA P.S.</t>
  </si>
  <si>
    <t>KISOZI P.S</t>
  </si>
  <si>
    <t>KITABOWA</t>
  </si>
  <si>
    <t>KITEGWA</t>
  </si>
  <si>
    <t>KITEREDDE COMM P.S</t>
  </si>
  <si>
    <t>KITEREDDE COU P.S</t>
  </si>
  <si>
    <t>KITEREDE CATHOLIC P.S</t>
  </si>
  <si>
    <t>Kitesa</t>
  </si>
  <si>
    <t>KITWALA P.S</t>
  </si>
  <si>
    <t>KIWAGUZI P.S.</t>
  </si>
  <si>
    <t>KIYOMBYA P.S.</t>
  </si>
  <si>
    <t>KYABAJOJO</t>
  </si>
  <si>
    <t>KYABASIITA P.S</t>
  </si>
  <si>
    <t>KYAKABUGA P.S.</t>
  </si>
  <si>
    <t>KYAMULALAMA P.S.</t>
  </si>
  <si>
    <t>LUBIRI</t>
  </si>
  <si>
    <t>LUBUGA P.S.</t>
  </si>
  <si>
    <t>LWENDAGI P/S</t>
  </si>
  <si>
    <t>LWENGO COMMUNITY P.S</t>
  </si>
  <si>
    <t>MAGALA MEMORIAL P.S.</t>
  </si>
  <si>
    <t>MASODDE MUSLIM P.S.</t>
  </si>
  <si>
    <t>MASODDE STANDARD</t>
  </si>
  <si>
    <t>MBAALI P.S</t>
  </si>
  <si>
    <t>MBOGOBBIRI P.S</t>
  </si>
  <si>
    <t>MUJUNZA QURAN</t>
  </si>
  <si>
    <t>MULAGI P.S.</t>
  </si>
  <si>
    <t>NABIDONDOLO P.S</t>
  </si>
  <si>
    <t>NABULEMBEKO COU</t>
  </si>
  <si>
    <t>NAMUKOZI</t>
  </si>
  <si>
    <t>NANKANDULA P.S.</t>
  </si>
  <si>
    <t>Ndaweringa</t>
  </si>
  <si>
    <t>NKANDWA MOSLEM P.S.</t>
  </si>
  <si>
    <t>NSAMBYA P.S.</t>
  </si>
  <si>
    <t>NTEYERA</t>
  </si>
  <si>
    <t>NTUNDA P.S.</t>
  </si>
  <si>
    <t>NZOO</t>
  </si>
  <si>
    <t>RWENGAJU P.S</t>
  </si>
  <si>
    <t>RWOMUJUBWE</t>
  </si>
  <si>
    <t>SIRIMULA P. S.</t>
  </si>
  <si>
    <t>St Charles Natyole</t>
  </si>
  <si>
    <t>ST. ANDREW KAGGWA NDIBATA P.S.</t>
  </si>
  <si>
    <t>ST. BALIKUDDEMBE P.S</t>
  </si>
  <si>
    <t>ST. JOSEPH S P.S. KIGANDO</t>
  </si>
  <si>
    <t>ST. JOSEPH S P.S. VVUMBA</t>
  </si>
  <si>
    <t>ST. KIZITO P.S. KYANKWANZI</t>
  </si>
  <si>
    <t>ST. MARYS LWAMAGAALI  P.S.</t>
  </si>
  <si>
    <t>SUNGA P.S</t>
  </si>
  <si>
    <t xml:space="preserve">  Kaborogotota ECD &amp; PS </t>
  </si>
  <si>
    <t xml:space="preserve">  Kakoni ECD &amp; PS </t>
  </si>
  <si>
    <t xml:space="preserve"> Bwiriza ECD &amp; PS </t>
  </si>
  <si>
    <t xml:space="preserve"> Byabakora ECD &amp; PS </t>
  </si>
  <si>
    <t xml:space="preserve"> Mukondo ECD &amp; PS </t>
  </si>
  <si>
    <t>BUGOGO P.S</t>
  </si>
  <si>
    <t>BUJUBULI P.S.</t>
  </si>
  <si>
    <t>Bukere P.S.</t>
  </si>
  <si>
    <t>BUSINGE P.S</t>
  </si>
  <si>
    <t>Hapuuyo P.S.</t>
  </si>
  <si>
    <t>HUMURA P.S.</t>
  </si>
  <si>
    <t>Isanga PS</t>
  </si>
  <si>
    <t>ISUNGA P.S</t>
  </si>
  <si>
    <t>Itambabiniga Primary School</t>
  </si>
  <si>
    <t>KABARABA P.S</t>
  </si>
  <si>
    <t>KABBANI P.S.</t>
  </si>
  <si>
    <t>KABWEEZA P.S.</t>
  </si>
  <si>
    <t>KAKABARA P.S</t>
  </si>
  <si>
    <t>Kakasoro Modern P.S</t>
  </si>
  <si>
    <t>KAKASORO P.S</t>
  </si>
  <si>
    <t>Kakindo School</t>
  </si>
  <si>
    <t>Kako</t>
  </si>
  <si>
    <t>Kakoni P  .S</t>
  </si>
  <si>
    <t>KARWENYI P.S.</t>
  </si>
  <si>
    <t>KASENENE P.S</t>
  </si>
  <si>
    <t>KASULE P.S.</t>
  </si>
  <si>
    <t>KATAMBA P.S</t>
  </si>
  <si>
    <t>KATATURWA P.S</t>
  </si>
  <si>
    <t>Kibaale P.S</t>
  </si>
  <si>
    <t>KIBIRA P.S</t>
  </si>
  <si>
    <t>KIBURARA P.S</t>
  </si>
  <si>
    <t>KICUMU P.S</t>
  </si>
  <si>
    <t>Kidindimya P.S.</t>
  </si>
  <si>
    <t>KIGORANI P.S</t>
  </si>
  <si>
    <t>KIKUBA P.S</t>
  </si>
  <si>
    <t>KIKUUTA P.S</t>
  </si>
  <si>
    <t>Kinyinya P.S.</t>
  </si>
  <si>
    <t>Kisambya P.S.</t>
  </si>
  <si>
    <t>KISHAGAZI P.S.</t>
  </si>
  <si>
    <t>Kisinda P.S</t>
  </si>
  <si>
    <t>KISOKO P.S</t>
  </si>
  <si>
    <t>KITALEESA P.S</t>
  </si>
  <si>
    <t>KYAISAZA P.S</t>
  </si>
  <si>
    <t>Kyamagabu Primary School</t>
  </si>
  <si>
    <t>KYANKUNYURE P.S</t>
  </si>
  <si>
    <t>KYANYAMBALI P.S</t>
  </si>
  <si>
    <t>KYANYINOBURO P.S</t>
  </si>
  <si>
    <t>KYARUJAMBA</t>
  </si>
  <si>
    <t>KYARWEHUUTA P.S</t>
  </si>
  <si>
    <t>MAGOMA P.S</t>
  </si>
  <si>
    <t>MIGAMBA P.S.</t>
  </si>
  <si>
    <t>MIGONGWE P.S</t>
  </si>
  <si>
    <t>Mpara P.S.</t>
  </si>
  <si>
    <t>NGANGI P.S.</t>
  </si>
  <si>
    <t>NKAAKWA P.S</t>
  </si>
  <si>
    <t>NYABYERRIMA P.S</t>
  </si>
  <si>
    <t>Nyakasaka P.s</t>
  </si>
  <si>
    <t>NYAKATOMA P.S</t>
  </si>
  <si>
    <t>NYAMWEGABIRA P.S</t>
  </si>
  <si>
    <t>RUHANGIRE P.S.</t>
  </si>
  <si>
    <t>RUHUNGA P/S</t>
  </si>
  <si>
    <t>RUTARAKA</t>
  </si>
  <si>
    <t>RUTERWA P.S</t>
  </si>
  <si>
    <t>RWENYANGE P.S</t>
  </si>
  <si>
    <t>SOOBA P.S</t>
  </si>
  <si>
    <t>ST. ADOLF NGANGI P.S</t>
  </si>
  <si>
    <t>Sweswe P.S.</t>
  </si>
  <si>
    <t>WEKOMIIRE P.S.</t>
  </si>
  <si>
    <t>BADIIDA P.S.</t>
  </si>
  <si>
    <t>Barahiija P.S.</t>
  </si>
  <si>
    <t>Bigando P.S.</t>
  </si>
  <si>
    <t>BIHEEHE P.S</t>
  </si>
  <si>
    <t>BUCUNI P.S</t>
  </si>
  <si>
    <t>Buhemba P.S.</t>
  </si>
  <si>
    <t>Buhuura P.S.</t>
  </si>
  <si>
    <t>Bukongwa P.S.</t>
  </si>
  <si>
    <t>BUKORA P.S</t>
  </si>
  <si>
    <t>BURAMBA P.S</t>
  </si>
  <si>
    <t>BUSAIGA P.S.</t>
  </si>
  <si>
    <t>BUTIITI BOYS P.S.</t>
  </si>
  <si>
    <t>BUTIITI GIRLS P.S.</t>
  </si>
  <si>
    <t>BUTUNDUZI P.S.</t>
  </si>
  <si>
    <t>Bwahurro P.S.</t>
  </si>
  <si>
    <t>BWENZI P.S</t>
  </si>
  <si>
    <t>BWERA P/S</t>
  </si>
  <si>
    <t>Byeya P.S</t>
  </si>
  <si>
    <t>GALIHUUMA P.S.</t>
  </si>
  <si>
    <t>GAYOBYO P.S</t>
  </si>
  <si>
    <t>HAKATOMA</t>
  </si>
  <si>
    <t>HAMUKUKU P.S</t>
  </si>
  <si>
    <t>IBOROOGA P.S.</t>
  </si>
  <si>
    <t>Igoma P.S.</t>
  </si>
  <si>
    <t>Igongwe P.S.</t>
  </si>
  <si>
    <t>Iraara P.S</t>
  </si>
  <si>
    <t>KABALE A P.S</t>
  </si>
  <si>
    <t>KABURANDA P.S</t>
  </si>
  <si>
    <t>Kafunda P.S.</t>
  </si>
  <si>
    <t>Kagoma P.S.</t>
  </si>
  <si>
    <t>Kagorogoro P.S.</t>
  </si>
  <si>
    <t>KAHANDA P.S</t>
  </si>
  <si>
    <t>KAHYORO</t>
  </si>
  <si>
    <t>KAIHAMBA P.S</t>
  </si>
  <si>
    <t>KAIHURA P.S.</t>
  </si>
  <si>
    <t>Kaisamba P.S</t>
  </si>
  <si>
    <t>KAJUMA P.S</t>
  </si>
  <si>
    <t>Kanyabacope P.S</t>
  </si>
  <si>
    <t>Kasamba</t>
  </si>
  <si>
    <t>Katambale P.S</t>
  </si>
  <si>
    <t>KATEMBE</t>
  </si>
  <si>
    <t>KATOOSA P.S.</t>
  </si>
  <si>
    <t>KATUNGURU P.S</t>
  </si>
  <si>
    <t>KAWARUJU P.S.</t>
  </si>
  <si>
    <t>KENGABI  P.S</t>
  </si>
  <si>
    <t>Kicuucu P.S.</t>
  </si>
  <si>
    <t>KIDUDU P.S</t>
  </si>
  <si>
    <t>KIGARALE P.S</t>
  </si>
  <si>
    <t>KIGUNDA P.S</t>
  </si>
  <si>
    <t>Kihumuro P.S</t>
  </si>
  <si>
    <t>Kijugo P.S.</t>
  </si>
  <si>
    <t>Kijwiga</t>
  </si>
  <si>
    <t>KIKODA P.S</t>
  </si>
  <si>
    <t>KIREGESA P.S</t>
  </si>
  <si>
    <t>KIRONGO P.S.</t>
  </si>
  <si>
    <t>KISANGI P.S</t>
  </si>
  <si>
    <t>Kisansa P.S</t>
  </si>
  <si>
    <t>KISWARRA P.S</t>
  </si>
  <si>
    <t>KITABONA P.SCHOOL</t>
  </si>
  <si>
    <t>KITAGWETA P.S.</t>
  </si>
  <si>
    <t>Kitaihuka P.S.</t>
  </si>
  <si>
    <t>KITONKYA P.S.</t>
  </si>
  <si>
    <t>Kyabaranga P.S.</t>
  </si>
  <si>
    <t>Kyakahirwa pS</t>
  </si>
  <si>
    <t>KYAKAHYORO P.S.</t>
  </si>
  <si>
    <t>Kyakatara P.S.</t>
  </si>
  <si>
    <t>KYAKATWIRE P.S.</t>
  </si>
  <si>
    <t>KYAKAYOMBYA P.S.</t>
  </si>
  <si>
    <t>Kyamutunzi P.S.</t>
  </si>
  <si>
    <t>KYANKARAMATA P.S</t>
  </si>
  <si>
    <t>KYANKUUTA P/S</t>
  </si>
  <si>
    <t>KYANYAMA P.S</t>
  </si>
  <si>
    <t>Kyarugangama P.S</t>
  </si>
  <si>
    <t>KYARUSOZI P.S</t>
  </si>
  <si>
    <t>Kyembogo P.S.</t>
  </si>
  <si>
    <t>KYENJOJO P.S.</t>
  </si>
  <si>
    <t>KYENTAAMA</t>
  </si>
  <si>
    <t>Kyongera Parents School</t>
  </si>
  <si>
    <t>MABAALE PARENTS SCHOOL</t>
  </si>
  <si>
    <t>Mabira P.S.</t>
  </si>
  <si>
    <t>MAKERERE P.S.</t>
  </si>
  <si>
    <t>MARUMBU P.S.</t>
  </si>
  <si>
    <t>Mbale P.S</t>
  </si>
  <si>
    <t>MIRONGO P.S.</t>
  </si>
  <si>
    <t>Mparo P.S.</t>
  </si>
  <si>
    <t>MUGOMA P.S.</t>
  </si>
  <si>
    <t>MUKOLE P.S.</t>
  </si>
  <si>
    <t>MWARO S.B SCHOOL</t>
  </si>
  <si>
    <t>Ncumbi P.S</t>
  </si>
  <si>
    <t>Nsanja Parents School</t>
  </si>
  <si>
    <t>NSINDE P.S</t>
  </si>
  <si>
    <t>NYABUBARE PRIVATE SCH.</t>
  </si>
  <si>
    <t>Nyaburara P.S</t>
  </si>
  <si>
    <t>NYABUSOZI P.S</t>
  </si>
  <si>
    <t>NYAKAHAMA P.S</t>
  </si>
  <si>
    <t>Nyakasenyi P.S.</t>
  </si>
  <si>
    <t>NYAKATOMA PARENTS</t>
  </si>
  <si>
    <t>Nyakisi P.S.</t>
  </si>
  <si>
    <t>NYAMABAALE P.S</t>
  </si>
  <si>
    <t>NYAMANGO P.S</t>
  </si>
  <si>
    <t>NYAMYEZI P.S</t>
  </si>
  <si>
    <t>Nyankwanzi P.S.</t>
  </si>
  <si>
    <t>NYANTUNGO P.S.</t>
  </si>
  <si>
    <t>NYARUKOMA P.S</t>
  </si>
  <si>
    <t>NYARUZIGATI P.S</t>
  </si>
  <si>
    <t>Rubango</t>
  </si>
  <si>
    <t>RUGORRA P.S.</t>
  </si>
  <si>
    <t>RUHOKO P.S</t>
  </si>
  <si>
    <t>Rukiizi P.S</t>
  </si>
  <si>
    <t>RUKUKURU SUB- GRADE</t>
  </si>
  <si>
    <t>RWABAGANDA P.S.</t>
  </si>
  <si>
    <t>RWAITENGYA P.S</t>
  </si>
  <si>
    <t>Rwamukoora P.S.</t>
  </si>
  <si>
    <t>RWEBIJUZA P.S.</t>
  </si>
  <si>
    <t>RWEMPIKE  PARENTS SCHOOL</t>
  </si>
  <si>
    <t>Rwenjaza Parents School</t>
  </si>
  <si>
    <t>RWENSAMBYA P.S</t>
  </si>
  <si>
    <t>RWENTAIKI P.S</t>
  </si>
  <si>
    <t>Rwentuuha P.S.</t>
  </si>
  <si>
    <t>RWIBAALE P.S</t>
  </si>
  <si>
    <t>ST. AUGUSTINE S BUTIITI DEMOSTRATION</t>
  </si>
  <si>
    <t>ST. MARY S P.S.</t>
  </si>
  <si>
    <t>WEBIKERE P.S</t>
  </si>
  <si>
    <t>Bbaka P.S.</t>
  </si>
  <si>
    <t>Bbanda P.S.</t>
  </si>
  <si>
    <t>Bbuuliro P.S.</t>
  </si>
  <si>
    <t>Besaniya P.S.</t>
  </si>
  <si>
    <t>Bethlehem P.S.</t>
  </si>
  <si>
    <t>Bigada P.S.</t>
  </si>
  <si>
    <t>Biikira Boys Demo. P.S.</t>
  </si>
  <si>
    <t>Bikiira Girls P/S</t>
  </si>
  <si>
    <t>Bisanje P.S.</t>
  </si>
  <si>
    <t>Biwa P.S.</t>
  </si>
  <si>
    <t>Bugaaju P.S.</t>
  </si>
  <si>
    <t>Bugera P.S.</t>
  </si>
  <si>
    <t>Bukaala P.S.</t>
  </si>
  <si>
    <t>Bukobogo P.S.</t>
  </si>
  <si>
    <t>Bulinda P/S.</t>
  </si>
  <si>
    <t>Buyiisa P.S.</t>
  </si>
  <si>
    <t>Buyingi P.S.</t>
  </si>
  <si>
    <t>Buziranduulu P.S.</t>
  </si>
  <si>
    <t>Byerima P.S.</t>
  </si>
  <si>
    <t>GREEN VALLEY P.S.</t>
  </si>
  <si>
    <t>KABAALE SANJE P.S.</t>
  </si>
  <si>
    <t>Kabasumba C/U P/S</t>
  </si>
  <si>
    <t>Kabira P/S.</t>
  </si>
  <si>
    <t>Kabuwoko Boys P/S.</t>
  </si>
  <si>
    <t>Kabuwoko Girls P/S.</t>
  </si>
  <si>
    <t>Kabuwoko Hill P.S.</t>
  </si>
  <si>
    <t>Kakunyu P.S.</t>
  </si>
  <si>
    <t>Kakuuto Central P.S.</t>
  </si>
  <si>
    <t>Kakuuto COU P.S.</t>
  </si>
  <si>
    <t>Kaleere Migongo P.S.</t>
  </si>
  <si>
    <t>Kalisizo Moslem P.S.</t>
  </si>
  <si>
    <t>Kalongo P.S.</t>
  </si>
  <si>
    <t>Kampangi P.S.</t>
  </si>
  <si>
    <t>Kampungu P7 School</t>
  </si>
  <si>
    <t>Kamuganja P.S.</t>
  </si>
  <si>
    <t>Kangabwa Muslim P.S.</t>
  </si>
  <si>
    <t>Kasaka St. Kizito P.S.</t>
  </si>
  <si>
    <t>Kasambya II P.S.</t>
  </si>
  <si>
    <t>Kasasa New P.S.</t>
  </si>
  <si>
    <t>Katta Bakooki P.S.</t>
  </si>
  <si>
    <t>Kayunga P.S.</t>
  </si>
  <si>
    <t>Kibaale-Kakuuto P/S</t>
  </si>
  <si>
    <t>Kibonzi P.S.</t>
  </si>
  <si>
    <t>Kibumba P7 P.S.</t>
  </si>
  <si>
    <t>Kibutamu P.S.</t>
  </si>
  <si>
    <t>KIFUKAMIZA P.S.</t>
  </si>
  <si>
    <t>Kijejja P/s</t>
  </si>
  <si>
    <t>Kijonjo - Kyotera P.S.</t>
  </si>
  <si>
    <t>Kijonjo - Moslem P.S.</t>
  </si>
  <si>
    <t>Kikondo P.S.</t>
  </si>
  <si>
    <t>Kikungwe COU P.S.</t>
  </si>
  <si>
    <t>Kingere P.S.</t>
  </si>
  <si>
    <t>Kirembwe P/s</t>
  </si>
  <si>
    <t>Kirumba P.S.</t>
  </si>
  <si>
    <t>Kisaalizi</t>
  </si>
  <si>
    <t>Kisunku P.S.</t>
  </si>
  <si>
    <t>Kisuula P.S.</t>
  </si>
  <si>
    <t>Kiwummulo-Kooki</t>
  </si>
  <si>
    <t>Kizibira P.S.</t>
  </si>
  <si>
    <t>Kyakanyomozi P.S.</t>
  </si>
  <si>
    <t>Kyakonda P.S.</t>
  </si>
  <si>
    <t>Kyakudduse P/S.</t>
  </si>
  <si>
    <t>Kyampagi P.S.</t>
  </si>
  <si>
    <t>Kyango P.S.</t>
  </si>
  <si>
    <t>Kyanika P.S.</t>
  </si>
  <si>
    <t>Kyassimbi Kyotera P/S</t>
  </si>
  <si>
    <t>Kyassimbi-Kakuuto</t>
  </si>
  <si>
    <t>Kyenvubu Parents School</t>
  </si>
  <si>
    <t>Kyotera Central P.S.</t>
  </si>
  <si>
    <t>Kyotera P.S.</t>
  </si>
  <si>
    <t>Kyotera Township School</t>
  </si>
  <si>
    <t>Lugonza P.S.</t>
  </si>
  <si>
    <t>Lusaka P.S.</t>
  </si>
  <si>
    <t>Luti P.S.</t>
  </si>
  <si>
    <t>Lutunga P.S.</t>
  </si>
  <si>
    <t>Lwankoni P.S.</t>
  </si>
  <si>
    <t>Manyama P.S.</t>
  </si>
  <si>
    <t>Matale Hill P.S.</t>
  </si>
  <si>
    <t>Matale Mixed P.S.</t>
  </si>
  <si>
    <t>Matengeto P.S.</t>
  </si>
  <si>
    <t>Mayanja P.S.</t>
  </si>
  <si>
    <t>Mbuye P.S.</t>
  </si>
  <si>
    <t>Mirigwe P/s</t>
  </si>
  <si>
    <t>Misoto P.S.</t>
  </si>
  <si>
    <t>Misozi P/S.</t>
  </si>
  <si>
    <t>Mitondo P.S.</t>
  </si>
  <si>
    <t>Mityeebiiri P.S.</t>
  </si>
  <si>
    <t>Mutukula P.S.</t>
  </si>
  <si>
    <t>Nabbunga Fountain P/S</t>
  </si>
  <si>
    <t>Nabigasa-Kakuuto</t>
  </si>
  <si>
    <t>Nakasoga P/S.</t>
  </si>
  <si>
    <t>Nakatoogo P.S.</t>
  </si>
  <si>
    <t>Nalubira P.S.</t>
  </si>
  <si>
    <t>Nalukoola Memorial P.S.</t>
  </si>
  <si>
    <t>Nangoma P.S.</t>
  </si>
  <si>
    <t>Nazareth P/S.</t>
  </si>
  <si>
    <t>Ndolo P.S.</t>
  </si>
  <si>
    <t>Nganda P.S.</t>
  </si>
  <si>
    <t>Ngoma P.S.</t>
  </si>
  <si>
    <t>Njala P.S.</t>
  </si>
  <si>
    <t>Njeru P.S.</t>
  </si>
  <si>
    <t>Nkenge P/S.</t>
  </si>
  <si>
    <t>Nkoni P.S</t>
  </si>
  <si>
    <t>Nninzi P/S.</t>
  </si>
  <si>
    <t>Nsambya Mixed P.S.</t>
  </si>
  <si>
    <t>Nsumba P.S.</t>
  </si>
  <si>
    <t>Simba P.S.</t>
  </si>
  <si>
    <t>SSANJE P. 7 SCHOOL</t>
  </si>
  <si>
    <t>Ssunga P/S.</t>
  </si>
  <si>
    <t xml:space="preserve">  AWICH PS </t>
  </si>
  <si>
    <t xml:space="preserve"> CANAAN PS </t>
  </si>
  <si>
    <t xml:space="preserve"> Ogili Hill Primary School (Palabek Settlement) </t>
  </si>
  <si>
    <t>ABAKADYAK P.S</t>
  </si>
  <si>
    <t>AGORO P.S</t>
  </si>
  <si>
    <t>AGUU</t>
  </si>
  <si>
    <t>AKANYO P.S</t>
  </si>
  <si>
    <t>Akeli Kongo P.S</t>
  </si>
  <si>
    <t>ALAA P.S</t>
  </si>
  <si>
    <t>APWOYO P.S</t>
  </si>
  <si>
    <t>APYETA P.S</t>
  </si>
  <si>
    <t>AYAGO P.S</t>
  </si>
  <si>
    <t>AYOM P.S</t>
  </si>
  <si>
    <t>AYUU ALALI P.S</t>
  </si>
  <si>
    <t>Ayuu Anaka School</t>
  </si>
  <si>
    <t>BEYOGOYA P.S</t>
  </si>
  <si>
    <t>CHILD CARE PADIBE P.S</t>
  </si>
  <si>
    <t>DIBOLYEC P.S</t>
  </si>
  <si>
    <t>DICWINYI P.S</t>
  </si>
  <si>
    <t>GEM MEDDE P.S.</t>
  </si>
  <si>
    <t>GEM P.S</t>
  </si>
  <si>
    <t>JAMULA P.S</t>
  </si>
  <si>
    <t>Kapetta P.S.</t>
  </si>
  <si>
    <t>KATUM P.S</t>
  </si>
  <si>
    <t>KIROMBE P.S.</t>
  </si>
  <si>
    <t>KOLOKOLO P.S</t>
  </si>
  <si>
    <t>KWONCOK P.S</t>
  </si>
  <si>
    <t>LABAYANGO P.S</t>
  </si>
  <si>
    <t>LABWOROYENG P.S.</t>
  </si>
  <si>
    <t>LACARA P.S.</t>
  </si>
  <si>
    <t>LAGWEL P.S</t>
  </si>
  <si>
    <t>Lalak P.S.</t>
  </si>
  <si>
    <t>LAMWOGOGO P.S.</t>
  </si>
  <si>
    <t>LAPALANGWEN P.S.</t>
  </si>
  <si>
    <t>LAROBI P.S.</t>
  </si>
  <si>
    <t>LATEBE P.S</t>
  </si>
  <si>
    <t>LATOLIM  P.S.</t>
  </si>
  <si>
    <t>LAWIYE ODUNY</t>
  </si>
  <si>
    <t>LAYAMO AGWATA P.S.</t>
  </si>
  <si>
    <t>LELABUL P.S.</t>
  </si>
  <si>
    <t>LELAPWOT P.S</t>
  </si>
  <si>
    <t>LIKILIKI P.S.</t>
  </si>
  <si>
    <t>LIRI</t>
  </si>
  <si>
    <t>LOGOPII P.S</t>
  </si>
  <si>
    <t>Lomwaka P.S.</t>
  </si>
  <si>
    <t>LOROMIBENGE P.S.</t>
  </si>
  <si>
    <t>LUGEDE P.S.</t>
  </si>
  <si>
    <t>LUGWAR P.S.</t>
  </si>
  <si>
    <t>MADI - KILOC P/S</t>
  </si>
  <si>
    <t>MADI OPEI P.S.</t>
  </si>
  <si>
    <t>NGOM LAC P.S.</t>
  </si>
  <si>
    <t>NGOMOROMO P.S.</t>
  </si>
  <si>
    <t>OCULA P.S</t>
  </si>
  <si>
    <t>OGAKOLACAN P.S.</t>
  </si>
  <si>
    <t>OGWANG CAN P.S</t>
  </si>
  <si>
    <t>OKORA</t>
  </si>
  <si>
    <t>OPOKI P.S.</t>
  </si>
  <si>
    <t>Orii P.S.</t>
  </si>
  <si>
    <t>PADIBE BOYS</t>
  </si>
  <si>
    <t>PADIBE GIRLS P.S</t>
  </si>
  <si>
    <t>PADIBE P.S.</t>
  </si>
  <si>
    <t>PADWAT P.S.</t>
  </si>
  <si>
    <t>Palabek-Kal P.S.</t>
  </si>
  <si>
    <t>PALACAM P.S.</t>
  </si>
  <si>
    <t>PALOGA P.S.</t>
  </si>
  <si>
    <t>PANGIRA P.S.</t>
  </si>
  <si>
    <t>PARACELLE P.S.</t>
  </si>
  <si>
    <t>PAUMA P.S</t>
  </si>
  <si>
    <t>PAWACH SCHOOL</t>
  </si>
  <si>
    <t>POTIKA P7 P.S.</t>
  </si>
  <si>
    <t>POTWACH P.S</t>
  </si>
  <si>
    <t>WANGLANGO P.S</t>
  </si>
  <si>
    <t>YWAYA P.7 SCHOOL</t>
  </si>
  <si>
    <t>ABALA P.S.</t>
  </si>
  <si>
    <t>ABOLET P.S.</t>
  </si>
  <si>
    <t>ABONGORWOT</t>
  </si>
  <si>
    <t>ABUNGA P.S.</t>
  </si>
  <si>
    <t>ABUTOADI P.S.</t>
  </si>
  <si>
    <t>ACUTKUMU P.S.</t>
  </si>
  <si>
    <t>ADOLO P.S</t>
  </si>
  <si>
    <t>ADYAKA P.S.</t>
  </si>
  <si>
    <t>AGAK P.S.</t>
  </si>
  <si>
    <t>AGALI P.S.</t>
  </si>
  <si>
    <t>AGWENG MODERN P.S</t>
  </si>
  <si>
    <t>AGWENG P.7</t>
  </si>
  <si>
    <t>AJIA P.S.</t>
  </si>
  <si>
    <t>AKALOCERO P.S</t>
  </si>
  <si>
    <t>AKANGI P.7 SCHOOL</t>
  </si>
  <si>
    <t>AKANO P.S.</t>
  </si>
  <si>
    <t>AKANY P.S</t>
  </si>
  <si>
    <t>AKOR P.7</t>
  </si>
  <si>
    <t>Akore Primary School</t>
  </si>
  <si>
    <t>ALEBERE P.S.</t>
  </si>
  <si>
    <t>ALER P.S.</t>
  </si>
  <si>
    <t>ALIKPOT P.S</t>
  </si>
  <si>
    <t>ALWORO P.S.</t>
  </si>
  <si>
    <t>AMAC P.S.</t>
  </si>
  <si>
    <t>Amokoge P7 Sch</t>
  </si>
  <si>
    <t>ANGOLOCOM P.7 SCHOOL</t>
  </si>
  <si>
    <t>APUA P. S.</t>
  </si>
  <si>
    <t>AROMO P.S.</t>
  </si>
  <si>
    <t>Ateri Primary School</t>
  </si>
  <si>
    <t>ATIMIKOMA P.S.</t>
  </si>
  <si>
    <t>ATIRA P.S</t>
  </si>
  <si>
    <t>AWIIRAO</t>
  </si>
  <si>
    <t>AYAMI P.S.</t>
  </si>
  <si>
    <t>AYAMO P.S.</t>
  </si>
  <si>
    <t>AYEL P.S.</t>
  </si>
  <si>
    <t>AYILE P.S.</t>
  </si>
  <si>
    <t>AYIRA P.S</t>
  </si>
  <si>
    <t>Ayito Primary School</t>
  </si>
  <si>
    <t>BAR LELA AGRO P.S.</t>
  </si>
  <si>
    <t>BARR P.S.</t>
  </si>
  <si>
    <t>COOROM P.S.</t>
  </si>
  <si>
    <t>GOMI P.7 SCHOOL</t>
  </si>
  <si>
    <t>IGONY P.S</t>
  </si>
  <si>
    <t>LWALA P.7 SCHOOL</t>
  </si>
  <si>
    <t>OBER P.S.</t>
  </si>
  <si>
    <t>OBOT P.S.</t>
  </si>
  <si>
    <t>OCAMONYANG P.S.</t>
  </si>
  <si>
    <t>Odoro Primary School</t>
  </si>
  <si>
    <t>OGUR CENTRAL P.S.</t>
  </si>
  <si>
    <t>OGUR P.S.</t>
  </si>
  <si>
    <t>Oketkwer Primary School</t>
  </si>
  <si>
    <t>OKILE P.S.</t>
  </si>
  <si>
    <t>OKIO P.S.</t>
  </si>
  <si>
    <t>OKWALOAMARA P. 7 SCHOOL</t>
  </si>
  <si>
    <t>OLIL P.S</t>
  </si>
  <si>
    <t>OLILO P.S.</t>
  </si>
  <si>
    <t>OLOLANGO P.S</t>
  </si>
  <si>
    <t>ONYAKEDE P.S.</t>
  </si>
  <si>
    <t>ONYWAKO P.S.</t>
  </si>
  <si>
    <t>OPEM P.S.</t>
  </si>
  <si>
    <t>OREM P.S</t>
  </si>
  <si>
    <t>ORIT P.S.</t>
  </si>
  <si>
    <t>ORORO P.S</t>
  </si>
  <si>
    <t>OTARA P.S.</t>
  </si>
  <si>
    <t>TETYANG</t>
  </si>
  <si>
    <t>WALELAP.S.</t>
  </si>
  <si>
    <t>WIGWENG P.S</t>
  </si>
  <si>
    <t>WIODYEK P.S.</t>
  </si>
  <si>
    <t>Bigunho P.S.</t>
  </si>
  <si>
    <t>BUDHAANA P.S</t>
  </si>
  <si>
    <t>Budhabangula P.S.</t>
  </si>
  <si>
    <t>Budhuba P.S.</t>
  </si>
  <si>
    <t>Budoma P.S.</t>
  </si>
  <si>
    <t>Budondo P.S.</t>
  </si>
  <si>
    <t>Bugabula P.S.</t>
  </si>
  <si>
    <t>Bugambo P.S.</t>
  </si>
  <si>
    <t>Bugomba P.S.</t>
  </si>
  <si>
    <t>Bugonyoka P.S.</t>
  </si>
  <si>
    <t>Bugonza P.S</t>
  </si>
  <si>
    <t>Bukaade P.S.</t>
  </si>
  <si>
    <t>Bukanga P.S.</t>
  </si>
  <si>
    <t>BUKANHA P.S.</t>
  </si>
  <si>
    <t>Bukendi P.S.</t>
  </si>
  <si>
    <t>Bukobbo P.S.</t>
  </si>
  <si>
    <t>Bukoova P.S.</t>
  </si>
  <si>
    <t>BUKYANGWA P.S.</t>
  </si>
  <si>
    <t>Bulanga Church Of Uganda P.S.</t>
  </si>
  <si>
    <t>Bulawa P.S</t>
  </si>
  <si>
    <t>Bunafu P.S.</t>
  </si>
  <si>
    <t>BUSAKU P.S.</t>
  </si>
  <si>
    <t>Busala P.S.</t>
  </si>
  <si>
    <t>Busalamu P.S.</t>
  </si>
  <si>
    <t>BUSANDA P.S.</t>
  </si>
  <si>
    <t>Busiiro Islamic School</t>
  </si>
  <si>
    <t>Busiiro P.S.</t>
  </si>
  <si>
    <t>Butimbwa P.S.</t>
  </si>
  <si>
    <t>Buwiiri P.S.</t>
  </si>
  <si>
    <t>Buwologoma P.S.</t>
  </si>
  <si>
    <t>BUYEMBA P.S.</t>
  </si>
  <si>
    <t>Buyoga P.S</t>
  </si>
  <si>
    <t>Buyoola P.S.</t>
  </si>
  <si>
    <t>BUYUNZE P.S.</t>
  </si>
  <si>
    <t>Gwembuzi P.S.</t>
  </si>
  <si>
    <t>IKONIA P.S.</t>
  </si>
  <si>
    <t>Ikumbya Catholic  P.S.</t>
  </si>
  <si>
    <t>Ikumbya P.S.</t>
  </si>
  <si>
    <t>Irongo P.S.</t>
  </si>
  <si>
    <t>KAKUMBI P.S.</t>
  </si>
  <si>
    <t>Kalyoowa P.S.</t>
  </si>
  <si>
    <t>Kamwirungu P.S.</t>
  </si>
  <si>
    <t>Kimantoa P.S.</t>
  </si>
  <si>
    <t>Kirimwa P.S.</t>
  </si>
  <si>
    <t>Kiroba P.S.</t>
  </si>
  <si>
    <t>Kituuto P.S.</t>
  </si>
  <si>
    <t>KITWEKYAMBOGO</t>
  </si>
  <si>
    <t>KIWALAZI P.S.</t>
  </si>
  <si>
    <t>KIYUNGA P.S.</t>
  </si>
  <si>
    <t>Kyanvuma P.S</t>
  </si>
  <si>
    <t>Lambala P.S.</t>
  </si>
  <si>
    <t>LUKUNHU P.S.</t>
  </si>
  <si>
    <t>Mawembe P.S.</t>
  </si>
  <si>
    <t>MAWUNDO P.S.</t>
  </si>
  <si>
    <t>Nabikuyi P.S.</t>
  </si>
  <si>
    <t>NABIMOGO P.S.</t>
  </si>
  <si>
    <t>Nabitaama P.S.</t>
  </si>
  <si>
    <t>Naigobya P.S.</t>
  </si>
  <si>
    <t>Naimuli P.S.</t>
  </si>
  <si>
    <t>NAIRIKA</t>
  </si>
  <si>
    <t>NAKABAALE P.S.</t>
  </si>
  <si>
    <t>Nakabondo P.S.</t>
  </si>
  <si>
    <t>Nakabugu P.S.</t>
  </si>
  <si>
    <t>Nakavuma P.S.</t>
  </si>
  <si>
    <t>NAMADOPE P.S.</t>
  </si>
  <si>
    <t>Namagera P.S.</t>
  </si>
  <si>
    <t>NAMAKAKALE P.S.</t>
  </si>
  <si>
    <t>Namukubembe P.S.</t>
  </si>
  <si>
    <t>Namulanda P.S.</t>
  </si>
  <si>
    <t>Namumera P.S.</t>
  </si>
  <si>
    <t>Nawaka P.S.</t>
  </si>
  <si>
    <t>NAWAMPITI P.S.</t>
  </si>
  <si>
    <t>Nawankompe P.S.</t>
  </si>
  <si>
    <t>Nawansega P.S.</t>
  </si>
  <si>
    <t>NDOYA P/S</t>
  </si>
  <si>
    <t>Nkanda Kulyowa P.S.</t>
  </si>
  <si>
    <t>Ntayigirwa P.S.</t>
  </si>
  <si>
    <t>ST. KIZITO KAWANGA P.S</t>
  </si>
  <si>
    <t>ST. MARY S P.S. BUTOGONYA</t>
  </si>
  <si>
    <t>ST. PAUL S  NABYOTO P.S</t>
  </si>
  <si>
    <t>St. Thomas Makutu P.S.</t>
  </si>
  <si>
    <t>Tabingwa P.S.</t>
  </si>
  <si>
    <t>WAIBUGA</t>
  </si>
  <si>
    <t>WAIBUGA MUSLIM P.S.</t>
  </si>
  <si>
    <t>Walibo P.S.</t>
  </si>
  <si>
    <t>Walyembwa P.S.</t>
  </si>
  <si>
    <t>WANDAGO P.S.</t>
  </si>
  <si>
    <t>Al-Answar  P.S</t>
  </si>
  <si>
    <t>ALL ST. BAZIRANDULU P.S.</t>
  </si>
  <si>
    <t>Anoonya Orthodox P.S.</t>
  </si>
  <si>
    <t>BAJJO COMMUNITY P.S.</t>
  </si>
  <si>
    <t>BALITTA LWOGI P.S.</t>
  </si>
  <si>
    <t>Bamugolodde Catholic P.S.</t>
  </si>
  <si>
    <t>Bbale P.S.</t>
  </si>
  <si>
    <t>Bbugga P.S.</t>
  </si>
  <si>
    <t>Bbugga S.D.A</t>
  </si>
  <si>
    <t>Bembe Hill P.S.</t>
  </si>
  <si>
    <t>BOMBO BARRACKS P.S.</t>
  </si>
  <si>
    <t>Bombo Common P.S.</t>
  </si>
  <si>
    <t>Bombo Islamic P.S.</t>
  </si>
  <si>
    <t>Bombo Mixed P.S.</t>
  </si>
  <si>
    <t>Bombo UMEA P.S.</t>
  </si>
  <si>
    <t>Bowa P.S.</t>
  </si>
  <si>
    <t>Bugabo P/S</t>
  </si>
  <si>
    <t>Bugayo COU P.S.</t>
  </si>
  <si>
    <t>Bugema COU P.S.</t>
  </si>
  <si>
    <t>BUKALASA COU P.S.</t>
  </si>
  <si>
    <t>BUKAMBAGGA PUBLIC P.S</t>
  </si>
  <si>
    <t>Bukasa R/C</t>
  </si>
  <si>
    <t>BUKASA UMEA P.S.</t>
  </si>
  <si>
    <t>Bukimu Islamic</t>
  </si>
  <si>
    <t>BUKOLWA C.O.U</t>
  </si>
  <si>
    <t>BUKOLWA R.C. P.S.</t>
  </si>
  <si>
    <t>Bulamba C/U P.S.</t>
  </si>
  <si>
    <t>Bumbu P.S.</t>
  </si>
  <si>
    <t>Bunaka P.S</t>
  </si>
  <si>
    <t>Busambu P.S.</t>
  </si>
  <si>
    <t>Busiika UMEA P.S.</t>
  </si>
  <si>
    <t>BUTUNTUMULA UMEA P.S.</t>
  </si>
  <si>
    <t>Buweke Public School</t>
  </si>
  <si>
    <t>BUYUKI R.C.</t>
  </si>
  <si>
    <t>BUYUKI ST.THOMAS COU P.S.</t>
  </si>
  <si>
    <t>Buyuki Wabiwalwa P.S.</t>
  </si>
  <si>
    <t>Buzibwera COU P.S.</t>
  </si>
  <si>
    <t>Bwaziba C\U P.S</t>
  </si>
  <si>
    <t>Damascus P.S.</t>
  </si>
  <si>
    <t>Galikoleka  C/U</t>
  </si>
  <si>
    <t>Gembe P.S</t>
  </si>
  <si>
    <t>Giriyada P.S</t>
  </si>
  <si>
    <t>Gulama</t>
  </si>
  <si>
    <t>Happy Hours P.S.</t>
  </si>
  <si>
    <t>Kaabukunga R.C. P.S.</t>
  </si>
  <si>
    <t>KABANYI ST. JUDE P.S.</t>
  </si>
  <si>
    <t>Kabuguma COU P.S.</t>
  </si>
  <si>
    <t>Kabulanaka P.S.</t>
  </si>
  <si>
    <t>KABUYE UMEA P.S.</t>
  </si>
  <si>
    <t>Kacwampa R/C P.S</t>
  </si>
  <si>
    <t>KAGALAMA P/S</t>
  </si>
  <si>
    <t>Kagembe COU P.S.</t>
  </si>
  <si>
    <t>Kajuule Memorial P.S.</t>
  </si>
  <si>
    <t>KAKABALA P.S.</t>
  </si>
  <si>
    <t>Kakute P.S.</t>
  </si>
  <si>
    <t>KALAGALA COU P.S.</t>
  </si>
  <si>
    <t>Kalagala Islamic P.S.</t>
  </si>
  <si>
    <t>Kalanamu Public P.S.</t>
  </si>
  <si>
    <t>Kalasa Mixed   P.S.</t>
  </si>
  <si>
    <t>Kalere P.S.</t>
  </si>
  <si>
    <t>Kalule COU P.S.</t>
  </si>
  <si>
    <t>Kalule R.C.</t>
  </si>
  <si>
    <t>Kalule UMEA P.S.</t>
  </si>
  <si>
    <t>Kamira COU P.S.</t>
  </si>
  <si>
    <t>KANGAVE P.S.</t>
  </si>
  <si>
    <t>Kankoole P.S.</t>
  </si>
  <si>
    <t>Kansiri P.S.</t>
  </si>
  <si>
    <t>KANYANDA P.S.</t>
  </si>
  <si>
    <t>KANYOGOGA RC P.S.</t>
  </si>
  <si>
    <t>Kasaala Boys P.S.</t>
  </si>
  <si>
    <t>KASAALA COU P.S.</t>
  </si>
  <si>
    <t>KASANA ST. JUDE P.S.</t>
  </si>
  <si>
    <t>KASANA UMEA P.S.</t>
  </si>
  <si>
    <t>KASIISO P.S.</t>
  </si>
  <si>
    <t>KASWA MUSLIM P/S</t>
  </si>
  <si>
    <t>Katikamu Kisule P.S.</t>
  </si>
  <si>
    <t>Katikamu SDA</t>
  </si>
  <si>
    <t>Katikamu Sebamala</t>
  </si>
  <si>
    <t>KATUMU ASUBIRA R.C.</t>
  </si>
  <si>
    <t>KATUMU ISLAMIC P.S</t>
  </si>
  <si>
    <t>Kawe COU P.S.</t>
  </si>
  <si>
    <t>Kayindu P.S.</t>
  </si>
  <si>
    <t>Kibanga COU P.S.</t>
  </si>
  <si>
    <t>KIBANYI P.S.</t>
  </si>
  <si>
    <t>Kibengo UMEA P.S.</t>
  </si>
  <si>
    <t>Kiberenge P.S.</t>
  </si>
  <si>
    <t>Kibula R.C. P.S.</t>
  </si>
  <si>
    <t>Kiduula P/S</t>
  </si>
  <si>
    <t>KIGUMBYA P.S.</t>
  </si>
  <si>
    <t>KIISO C.O.U P.S</t>
  </si>
  <si>
    <t>KIIYA COU P.S.</t>
  </si>
  <si>
    <t>Kijugumbya P.S.</t>
  </si>
  <si>
    <t>KIKUBAMPAGI P.S.</t>
  </si>
  <si>
    <t>KIKUBE COU P.S.</t>
  </si>
  <si>
    <t>KIKUBE R.C. P.S.</t>
  </si>
  <si>
    <t>Kikunyu Kabugo P.S.</t>
  </si>
  <si>
    <t>KIKUNYU MIXED P.S.</t>
  </si>
  <si>
    <t>KIKUNYU P.S.</t>
  </si>
  <si>
    <t>Kimazi P.S.</t>
  </si>
  <si>
    <t>Kiribedda P.S.</t>
  </si>
  <si>
    <t>KIRYAMBIDDE</t>
  </si>
  <si>
    <t>Kisazi P.S.</t>
  </si>
  <si>
    <t>Kitanda P.S.</t>
  </si>
  <si>
    <t>Kiwanguzi R.C</t>
  </si>
  <si>
    <t>KIWUMPA P.S.</t>
  </si>
  <si>
    <t>Kiyiiya R.C. P.S.</t>
  </si>
  <si>
    <t>Kiziba Church Of Uganda P.S.</t>
  </si>
  <si>
    <t>Kkalwe P.S.</t>
  </si>
  <si>
    <t>Kkoko COU P.S.</t>
  </si>
  <si>
    <t>Konko S.D.A P.S.</t>
  </si>
  <si>
    <t>KYALUGONDO C/U P.S.</t>
  </si>
  <si>
    <t>Kyambogo Mixed P.S.</t>
  </si>
  <si>
    <t>Kyampisi P.S.</t>
  </si>
  <si>
    <t>Kyampologoma P.S.</t>
  </si>
  <si>
    <t>Kyamuwooya p/s</t>
  </si>
  <si>
    <t>Kyangabakama P.S.</t>
  </si>
  <si>
    <t>Kyanukuzi P.S.</t>
  </si>
  <si>
    <t>KYAWANGABI P.S</t>
  </si>
  <si>
    <t>Kyegombwa COU P.S.</t>
  </si>
  <si>
    <t>Kyetume C/U</t>
  </si>
  <si>
    <t>Kyetume S.D.A P.S.</t>
  </si>
  <si>
    <t>Kyevunze Comm. P.S</t>
  </si>
  <si>
    <t>Lady Irene Demo. School</t>
  </si>
  <si>
    <t>Lugo Orphanage</t>
  </si>
  <si>
    <t>Lukole UMEA P.S.</t>
  </si>
  <si>
    <t>LUKOMERA P.S.</t>
  </si>
  <si>
    <t>LUKOMERA PARENTS  P.S</t>
  </si>
  <si>
    <t>Lukyaamu UMEA P.S.</t>
  </si>
  <si>
    <t>Lunyolya COU P.S.</t>
  </si>
  <si>
    <t>Lunyolya R.C. P.S.</t>
  </si>
  <si>
    <t>LUSENKE COU P.S.</t>
  </si>
  <si>
    <t>Luteete Dem. School</t>
  </si>
  <si>
    <t>Luteete UMEA P.S.</t>
  </si>
  <si>
    <t>LUTEMBE P.S.</t>
  </si>
  <si>
    <t>LUWEERO BOYS P.S.</t>
  </si>
  <si>
    <t>LUWEERO GIRLS P.S.</t>
  </si>
  <si>
    <t>LUWERO ISLAMIC SCHOOL</t>
  </si>
  <si>
    <t>LUWERO S.D.A</t>
  </si>
  <si>
    <t>Luwube UMEA   School</t>
  </si>
  <si>
    <t>Luwuube SDA</t>
  </si>
  <si>
    <t>Mabuye P.S.</t>
  </si>
  <si>
    <t>Malungu P.S.</t>
  </si>
  <si>
    <t>Mamuli COU P.S.</t>
  </si>
  <si>
    <t>Mamuli R/C P.S</t>
  </si>
  <si>
    <t>Masunkwe COU P.S.</t>
  </si>
  <si>
    <t>Matembe COU P.S.</t>
  </si>
  <si>
    <t>Mazzi P.S.</t>
  </si>
  <si>
    <t>Mbale SDA P.S</t>
  </si>
  <si>
    <t>Mityebiri R.C. P.S.</t>
  </si>
  <si>
    <t>Mityebiri S.D.A P.S.</t>
  </si>
  <si>
    <t>Monde High P.S.</t>
  </si>
  <si>
    <t>Monde R.C. P.S.</t>
  </si>
  <si>
    <t>Mpigi P.S.</t>
  </si>
  <si>
    <t>Mugogo P.S.</t>
  </si>
  <si>
    <t>Mulajje Mixed P.S.</t>
  </si>
  <si>
    <t>Nakabululu COU P.S.</t>
  </si>
  <si>
    <t>Nakakono COU P.S.</t>
  </si>
  <si>
    <t>Nakigoza P.S.</t>
  </si>
  <si>
    <t>Nakikonge</t>
  </si>
  <si>
    <t>NAKIKOOTA ST. JOSEPH</t>
  </si>
  <si>
    <t>Nalinyalwantale Girls School</t>
  </si>
  <si>
    <t>Nalongo C/U</t>
  </si>
  <si>
    <t>NALONGO ISLAMIC PRIMARY SCHOOL</t>
  </si>
  <si>
    <t>Nalwana Islamic P.S.</t>
  </si>
  <si>
    <t>Nalweweta UMEA P.S.</t>
  </si>
  <si>
    <t>Namakofu COU P.S.</t>
  </si>
  <si>
    <t>Namaliga COU P.S.</t>
  </si>
  <si>
    <t>Namayamba P.S.</t>
  </si>
  <si>
    <t>Nambeere COU P.S.</t>
  </si>
  <si>
    <t>Nambi UMEA P.S.</t>
  </si>
  <si>
    <t>Nampunge P.S.</t>
  </si>
  <si>
    <t>Namumira COU P.S.</t>
  </si>
  <si>
    <t>Nattyole P.S.</t>
  </si>
  <si>
    <t>Nazaleesi SDA P.S</t>
  </si>
  <si>
    <t>Ndabirakoddala P.S.</t>
  </si>
  <si>
    <t>Ndagga st mary's</t>
  </si>
  <si>
    <t>Ndejje Junior P.S.</t>
  </si>
  <si>
    <t>Ngalonkalu P.S.</t>
  </si>
  <si>
    <t>NICHOLAS TOPOUZLIS P/S</t>
  </si>
  <si>
    <t>Nkokonjeru Islamic P.S.</t>
  </si>
  <si>
    <t>Nkokonjeru P.S.</t>
  </si>
  <si>
    <t>NSAASI UMEA P.S.</t>
  </si>
  <si>
    <t>NSAWO P.S</t>
  </si>
  <si>
    <t>NTINDA P.S</t>
  </si>
  <si>
    <t>Nyimbwa P.S.</t>
  </si>
  <si>
    <t>PRINCE MUSANJE NAMAKATA P.S</t>
  </si>
  <si>
    <t>Sekamuli P.S.</t>
  </si>
  <si>
    <t>Sempa P.S.</t>
  </si>
  <si>
    <t>Siira Memorial P.S.</t>
  </si>
  <si>
    <t>SSAKABUSOLO P.S.</t>
  </si>
  <si>
    <t>Ssambwe Orthodox P.S.</t>
  </si>
  <si>
    <t>St Stephen Kyetume C/U</t>
  </si>
  <si>
    <t>St. Bruno Kalagala P.S</t>
  </si>
  <si>
    <t>ST. DOMINIC SAVIO BUVUMA PRIMARY SCHOOL</t>
  </si>
  <si>
    <t>ST. JOHN CHRYSOSTOM KAKOOLA P.S.</t>
  </si>
  <si>
    <t>ST. JOSEPH MAGOGGO P.S.</t>
  </si>
  <si>
    <t>ST. JOSEPH MAKONKONYIGO P.S.</t>
  </si>
  <si>
    <t>ST. JOSEPH NDIBULUNGI</t>
  </si>
  <si>
    <t>ST. JUDE KATAGWE P.S.</t>
  </si>
  <si>
    <t>ST. JUDE KYEGOMBWA P.S.</t>
  </si>
  <si>
    <t>St. Jude Thaddeus Muwangi P.S.</t>
  </si>
  <si>
    <t>St. Kalooli P.S</t>
  </si>
  <si>
    <t>ST. KIZITO NABUTAKA R.C. P.S.</t>
  </si>
  <si>
    <t>ST. KIZITO NALUVULE P.S.</t>
  </si>
  <si>
    <t>St. Kizito Waluleeta P.S.</t>
  </si>
  <si>
    <t>ST. MARY OF ROSARY KAKINZI</t>
  </si>
  <si>
    <t>ST. MARY S KIBENGO R.C. P.S.</t>
  </si>
  <si>
    <t>ST. MARY S TONGO P.S.</t>
  </si>
  <si>
    <t>ST. MATIA MULUMBA P.S NABINOONYA</t>
  </si>
  <si>
    <t>ST. MUGAGA JUNIOR SCHOOL BUKESA</t>
  </si>
  <si>
    <t>ST. MUGAGGA KIKUNGO P.S.</t>
  </si>
  <si>
    <t>ST. PAUL KAGOGO P.S.</t>
  </si>
  <si>
    <t>ST. PETER SEMYUNGU P.S.</t>
  </si>
  <si>
    <t>ST. THERESA KASAALA GIRLS P.S.</t>
  </si>
  <si>
    <t>St. Theresa Nandere Boys</t>
  </si>
  <si>
    <t>ST. THERESA NANDERE GIRLS SCHOOL</t>
  </si>
  <si>
    <t>Ttama COU P.S.</t>
  </si>
  <si>
    <t>Ttimba P.S.</t>
  </si>
  <si>
    <t>Tweyanze P.S.</t>
  </si>
  <si>
    <t>Vvumba CoU P.S</t>
  </si>
  <si>
    <t>Wabutungulu P.S.</t>
  </si>
  <si>
    <t>Wakatayi P.S.</t>
  </si>
  <si>
    <t>Wakivule P.S.</t>
  </si>
  <si>
    <t>Watuba UMEA P.S.</t>
  </si>
  <si>
    <t>Wobulenzi Public School</t>
  </si>
  <si>
    <t>Wobulenzi R.C P.S.</t>
  </si>
  <si>
    <t>Wobulenzi Umea</t>
  </si>
  <si>
    <t>Zinunula P.S.</t>
  </si>
  <si>
    <t>Zirobwe COU P.S.</t>
  </si>
  <si>
    <t>Zirobwe St. Augustine P.S.</t>
  </si>
  <si>
    <t>BALIMANYANKYA P.S.</t>
  </si>
  <si>
    <t>BIJAABA A COPE CENTRE</t>
  </si>
  <si>
    <t>BIJAABA B COPE PRIMARY SCHOOL</t>
  </si>
  <si>
    <t>Bijaaba Islamic</t>
  </si>
  <si>
    <t>Bijaaba S.D.A P.S.</t>
  </si>
  <si>
    <t>Birunuma P.S.</t>
  </si>
  <si>
    <t>BISHOP SENYONJO</t>
  </si>
  <si>
    <t>BUGONZI C/U LWENGO</t>
  </si>
  <si>
    <t>Building Tomorrow Kibimba</t>
  </si>
  <si>
    <t>Building Tomorrow Lukindu</t>
  </si>
  <si>
    <t>Building Tomorrow Mayira</t>
  </si>
  <si>
    <t>BUKUMBULA P.S</t>
  </si>
  <si>
    <t>BUNJAKO P.S.</t>
  </si>
  <si>
    <t>Busiibo P.S.</t>
  </si>
  <si>
    <t>BUSUBI COPE CENTRE</t>
  </si>
  <si>
    <t>Busumbi P.S.</t>
  </si>
  <si>
    <t>Gavu P.S</t>
  </si>
  <si>
    <t>Gyenda Town P.S.</t>
  </si>
  <si>
    <t>Hope Bulemere</t>
  </si>
  <si>
    <t>JJAGA P.S.</t>
  </si>
  <si>
    <t>Kabaseegu P.S.</t>
  </si>
  <si>
    <t>KABOYO C.O.U MIXED P.S.</t>
  </si>
  <si>
    <t>KABULASSOKE P.S.</t>
  </si>
  <si>
    <t>Kabusirabo P.S.</t>
  </si>
  <si>
    <t>KABWAMI COU</t>
  </si>
  <si>
    <t>Kabwami Primary School</t>
  </si>
  <si>
    <t>KAGGANDA COU P.S</t>
  </si>
  <si>
    <t>KAGGANDA MIXED P.S.</t>
  </si>
  <si>
    <t>Kagoogwa P.S.</t>
  </si>
  <si>
    <t>Kakolongo P.S.</t>
  </si>
  <si>
    <t>KALAGALA COPE P.S</t>
  </si>
  <si>
    <t>KALISIZO P.S.</t>
  </si>
  <si>
    <t>Kamazzi St. Charles</t>
  </si>
  <si>
    <t>Kanoni P.S.</t>
  </si>
  <si>
    <t>KANYOGOOGA P.S</t>
  </si>
  <si>
    <t>KASAANA -BUKOTO P.S</t>
  </si>
  <si>
    <t>KASAANA SDA</t>
  </si>
  <si>
    <t>KASEESE P.S</t>
  </si>
  <si>
    <t>KASOZI COU P.S.</t>
  </si>
  <si>
    <t>KASSERUTWE P.S.</t>
  </si>
  <si>
    <t>Katovu P.S.</t>
  </si>
  <si>
    <t>Katuuro P.S.</t>
  </si>
  <si>
    <t>KAYIRIRA P.S.</t>
  </si>
  <si>
    <t>Kengwe P.S.</t>
  </si>
  <si>
    <t>Kensenene P/S</t>
  </si>
  <si>
    <t>KIBINGEKITO P.S.</t>
  </si>
  <si>
    <t>KIBUBBU P.S</t>
  </si>
  <si>
    <t>KIGEYE COPE CENTRE</t>
  </si>
  <si>
    <t>KIGUSA P.S.</t>
  </si>
  <si>
    <t>KIGYEYA P.S.</t>
  </si>
  <si>
    <t>KIJAJASI P.S.</t>
  </si>
  <si>
    <t>KIKONGE P.S</t>
  </si>
  <si>
    <t>Kisaana Bataka P.S</t>
  </si>
  <si>
    <t>KITAMBUZA P.S.</t>
  </si>
  <si>
    <t>Kiwangala Primary School</t>
  </si>
  <si>
    <t>Kolanolya P.S</t>
  </si>
  <si>
    <t>KYAKWEREBERA P.S.</t>
  </si>
  <si>
    <t>KYAMAGANDA MIXED P.S.</t>
  </si>
  <si>
    <t>Kyamatafali  P/S</t>
  </si>
  <si>
    <t>KYANJOVU P.S.</t>
  </si>
  <si>
    <t>KYANUKUZI P.S.</t>
  </si>
  <si>
    <t>KYASSONKO P.S.</t>
  </si>
  <si>
    <t>KYATEREKERA P.S.</t>
  </si>
  <si>
    <t>KYETUME P.S.</t>
  </si>
  <si>
    <t>KYEYAGALIRE P.S.</t>
  </si>
  <si>
    <t>KYOKO P.S.</t>
  </si>
  <si>
    <t>LUBAALE P.S</t>
  </si>
  <si>
    <t>Lusaka Muslim P.S.</t>
  </si>
  <si>
    <t>Lusaka United Pentecostal P.S.</t>
  </si>
  <si>
    <t>LUTI JUNIOR BAPTIST P.S.</t>
  </si>
  <si>
    <t>Luyembe P.S.</t>
  </si>
  <si>
    <t>Lwamaya P.S.</t>
  </si>
  <si>
    <t>LWEBIDAALI MOSLEM. P/S</t>
  </si>
  <si>
    <t>LWEBIDALI C.O.U</t>
  </si>
  <si>
    <t>Lwekishugi P.S.</t>
  </si>
  <si>
    <t>Lwemiyaga P.S</t>
  </si>
  <si>
    <t>LWENDEZI P.S</t>
  </si>
  <si>
    <t>Lwentale P.S.</t>
  </si>
  <si>
    <t>LWETAMU P.S.</t>
  </si>
  <si>
    <t>LYAKIBIRIZI COPE</t>
  </si>
  <si>
    <t>Lyakibirizi P.S.</t>
  </si>
  <si>
    <t>Lyangoma P.S.</t>
  </si>
  <si>
    <t>MAKONDO P.S.</t>
  </si>
  <si>
    <t>Malongo Baptist P.S.</t>
  </si>
  <si>
    <t>MBIRIZI MOSLEM</t>
  </si>
  <si>
    <t>MBIRIZI R.C. P.S.</t>
  </si>
  <si>
    <t>MISENYI P.S.</t>
  </si>
  <si>
    <t>MITIMIKALU P.S</t>
  </si>
  <si>
    <t>MUSUBIRO R.C. P.S.</t>
  </si>
  <si>
    <t>MUSUUBIRO COU P.S.</t>
  </si>
  <si>
    <t>NAANYWA P.S.</t>
  </si>
  <si>
    <t>NAKALINZI COU P.S</t>
  </si>
  <si>
    <t>NAKATEETE BAPTIST SCHOOL</t>
  </si>
  <si>
    <t>NAKATEETE P.S.</t>
  </si>
  <si>
    <t>NAKAWANGA P.S.</t>
  </si>
  <si>
    <t>NAKIYAGA</t>
  </si>
  <si>
    <t>NAKYENYI P.S.</t>
  </si>
  <si>
    <t>NAMABALE P.S.</t>
  </si>
  <si>
    <t>NAMISUNGA MADALASAT</t>
  </si>
  <si>
    <t>Nampogelwa P.S</t>
  </si>
  <si>
    <t>NAMULANDA P.S</t>
  </si>
  <si>
    <t>Nantungo P.S.</t>
  </si>
  <si>
    <t>NDAGWE P.S.</t>
  </si>
  <si>
    <t>NGEREKO MIXED P.S</t>
  </si>
  <si>
    <t>Ngugo P.S.</t>
  </si>
  <si>
    <t>Nkokonjeru Pentecostal</t>
  </si>
  <si>
    <t>Nkundwa P.S</t>
  </si>
  <si>
    <t>NKUNYU P.S.</t>
  </si>
  <si>
    <t>NZIZI P.S.</t>
  </si>
  <si>
    <t>SSEKE P.S.</t>
  </si>
  <si>
    <t>ST. BANARBA KABALUNGI P.S</t>
  </si>
  <si>
    <t>ST. CLARE NKONI MIXED P.S.</t>
  </si>
  <si>
    <t>St. Dennis Lugologolo P.S.</t>
  </si>
  <si>
    <t>ST. FRANCIS KYEMBAZZI P.S</t>
  </si>
  <si>
    <t>ST. HERMAN NKONI P.S</t>
  </si>
  <si>
    <t>ST. JOHN BAPTIST KALYAMENVU P.S</t>
  </si>
  <si>
    <t>ST. JOSEPH LWENSAMBYA</t>
  </si>
  <si>
    <t>ST. JOSEPH NAMISUNGA P.S</t>
  </si>
  <si>
    <t>ST. JOSEPH S KINONI P.S.</t>
  </si>
  <si>
    <t>ST. JUDE KIWUMULO P/S</t>
  </si>
  <si>
    <t>ST. JUDE KYAZANGA P.S.</t>
  </si>
  <si>
    <t>ST. KIZITO KISEKKA P.S</t>
  </si>
  <si>
    <t>ST. KIZITO LWENGO P.S</t>
  </si>
  <si>
    <t>St. Kizito Malongo P.S.</t>
  </si>
  <si>
    <t>ST. MARY S KITOORO P.S</t>
  </si>
  <si>
    <t>St. Micheal Kikoba P.S</t>
  </si>
  <si>
    <t>ST. NAKATEETE ATANANS  P.S</t>
  </si>
  <si>
    <t>ST. TIMOTHY BUNYERE P.S.</t>
  </si>
  <si>
    <t>Bamunaanika P/S</t>
  </si>
  <si>
    <t>BIWOLOBO P.S</t>
  </si>
  <si>
    <t>BUGANGIZI P.S</t>
  </si>
  <si>
    <t>BUILDING TOMORROW ACADEMY - BINIKIRA</t>
  </si>
  <si>
    <t>BUILDING TOMORROW ACADEMY - KAMUSENENE P.S</t>
  </si>
  <si>
    <t>BUILDING TOMORROW ACADEMY - KISALUWOKO</t>
  </si>
  <si>
    <t>BUYAGA P.S</t>
  </si>
  <si>
    <t>BUYANJA P.S</t>
  </si>
  <si>
    <t>KABASEGWA P.S</t>
  </si>
  <si>
    <t>KABATEMA P.S.</t>
  </si>
  <si>
    <t>KABETEMERE P.S</t>
  </si>
  <si>
    <t>KABWANSWA P.S</t>
  </si>
  <si>
    <t>KALAGALA P.S</t>
  </si>
  <si>
    <t>KALAMA P.S</t>
  </si>
  <si>
    <t>KALIIRO P.S</t>
  </si>
  <si>
    <t>KARYAMENVU P.S</t>
  </si>
  <si>
    <t>KASAANA MOSLEM P.S.</t>
  </si>
  <si>
    <t>KASAGAMA P.S.</t>
  </si>
  <si>
    <t>KASAMBYA P.S</t>
  </si>
  <si>
    <t>KATOVU P.S</t>
  </si>
  <si>
    <t>Kawungu P.S</t>
  </si>
  <si>
    <t>Kempega P.S</t>
  </si>
  <si>
    <t>KIBISI - LUSOZI P.S</t>
  </si>
  <si>
    <t>KINUUKA P.S.</t>
  </si>
  <si>
    <t>Kitazigolokwa P.S.</t>
  </si>
  <si>
    <t>KITAZIGOLOKWA R/C P.S.</t>
  </si>
  <si>
    <t>Kiyinda P.S.</t>
  </si>
  <si>
    <t>KIYINDI R.C.P.S</t>
  </si>
  <si>
    <t>KYABBUUZA P.S.</t>
  </si>
  <si>
    <t>KYAKAKALA MUSLIM P.S.</t>
  </si>
  <si>
    <t>Kyemamba P.S</t>
  </si>
  <si>
    <t>KYENSHAMA P.S.</t>
  </si>
  <si>
    <t>Kyewanula P.S.</t>
  </si>
  <si>
    <t>Lugala P.S.</t>
  </si>
  <si>
    <t>LWAMAWUNGU P.S.</t>
  </si>
  <si>
    <t>Lyakajjula P.S.</t>
  </si>
  <si>
    <t>LYATONDE ST. MARTIN P.S.</t>
  </si>
  <si>
    <t>Makukuru P.S.</t>
  </si>
  <si>
    <t>Mpumudde P.S.</t>
  </si>
  <si>
    <t>Nabigoye Muslim School</t>
  </si>
  <si>
    <t>Nakaseeta P.S.</t>
  </si>
  <si>
    <t>Nakasozi P.S</t>
  </si>
  <si>
    <t>Nakisajja P.S.</t>
  </si>
  <si>
    <t>NAMUTAMBA</t>
  </si>
  <si>
    <t>Nsiika P.S.</t>
  </si>
  <si>
    <t>RWAMABARA P.S</t>
  </si>
  <si>
    <t>ST. ANTHONY LWENTONDO</t>
  </si>
  <si>
    <t>ST. LAWRENCE KALAMBI P/S</t>
  </si>
  <si>
    <t>ST. MARYS KITEESA P.S.</t>
  </si>
  <si>
    <t>ST. PAUL P.S BUKOKORA</t>
  </si>
  <si>
    <t>ADIBU P.7 P.S.</t>
  </si>
  <si>
    <t>ADRAA P.7 SCHOOL</t>
  </si>
  <si>
    <t>AGOMVUSUS P.S</t>
  </si>
  <si>
    <t>AIIBU P.S</t>
  </si>
  <si>
    <t>AJAGORO P.S.</t>
  </si>
  <si>
    <t>AJIBU P.S.</t>
  </si>
  <si>
    <t>AJINIA HILL P.S</t>
  </si>
  <si>
    <t>AKAVU P.S.</t>
  </si>
  <si>
    <t>AKINO COPE P.S</t>
  </si>
  <si>
    <t>ALIBA WIRIA P.7 SCHOOL</t>
  </si>
  <si>
    <t>ALIJODA P.S.</t>
  </si>
  <si>
    <t>ALUKPERANGA  P.S</t>
  </si>
  <si>
    <t>AMADUDU P. S</t>
  </si>
  <si>
    <t>AMBARU P.S</t>
  </si>
  <si>
    <t>ANYIRIBU P.S.</t>
  </si>
  <si>
    <t>ARIWA P/S</t>
  </si>
  <si>
    <t>AWUVU PARENTS P.S</t>
  </si>
  <si>
    <t>AYAVU P/S</t>
  </si>
  <si>
    <t>AYUU P.S.</t>
  </si>
  <si>
    <t>BAITO P.S.</t>
  </si>
  <si>
    <t>BALALA P.S.</t>
  </si>
  <si>
    <t>BANDILI P.7 SCHOOL</t>
  </si>
  <si>
    <t>BARIBU P.S.</t>
  </si>
  <si>
    <t>BARIZI P.S.</t>
  </si>
  <si>
    <t>BUZU FOUNDATION P.S.</t>
  </si>
  <si>
    <t>CHANYA BAIYA P.S.</t>
  </si>
  <si>
    <t>DRABI</t>
  </si>
  <si>
    <t>EDEN P.S.</t>
  </si>
  <si>
    <t>ELIBU COPE CENTRE P.S.</t>
  </si>
  <si>
    <t>Elibu P.S.</t>
  </si>
  <si>
    <t>EMVEA P.S</t>
  </si>
  <si>
    <t>EMVENGA P.7 SCHOOL</t>
  </si>
  <si>
    <t>ENDEBU P.S.</t>
  </si>
  <si>
    <t>ETAWUA P.S</t>
  </si>
  <si>
    <t>ETELEVA P.S.</t>
  </si>
  <si>
    <t>EWANGA P.S.</t>
  </si>
  <si>
    <t>EYII PARENTS P.S.</t>
  </si>
  <si>
    <t>FUNDO P.S</t>
  </si>
  <si>
    <t>Jojoyi P.S.</t>
  </si>
  <si>
    <t>KALIGO P.S.</t>
  </si>
  <si>
    <t>KATIYI P.S.</t>
  </si>
  <si>
    <t>LIONGA P.S.</t>
  </si>
  <si>
    <t>MANAGO</t>
  </si>
  <si>
    <t>MARIZE P.S.</t>
  </si>
  <si>
    <t>Matangacia P.S.</t>
  </si>
  <si>
    <t>OBOA P.S.</t>
  </si>
  <si>
    <t>Ocea P.S.</t>
  </si>
  <si>
    <t>OCEBU P.S.</t>
  </si>
  <si>
    <t>ODOBU P.S.</t>
  </si>
  <si>
    <t>ODRAKA P.S.</t>
  </si>
  <si>
    <t>ODUJO P.S.</t>
  </si>
  <si>
    <t>OFFAKA P.S.</t>
  </si>
  <si>
    <t>OGOKO P.S.</t>
  </si>
  <si>
    <t>OKOLLO P.S.</t>
  </si>
  <si>
    <t>OLUJOBU P.S.</t>
  </si>
  <si>
    <t>OMURIBA P.S.</t>
  </si>
  <si>
    <t>ONYOMU P.7. SCHOOL</t>
  </si>
  <si>
    <t>ORIBU P.S.</t>
  </si>
  <si>
    <t>PAJO P.S.</t>
  </si>
  <si>
    <t>PALAYI COPE SCHOOL</t>
  </si>
  <si>
    <t>PAMVARA</t>
  </si>
  <si>
    <t>PAWOR P.S.</t>
  </si>
  <si>
    <t>PAYAWE P.S</t>
  </si>
  <si>
    <t>RHINO - CAMP P.S.</t>
  </si>
  <si>
    <t>RIGBO P.S.</t>
  </si>
  <si>
    <t>ROGA P.S.</t>
  </si>
  <si>
    <t>TIKA P.S.</t>
  </si>
  <si>
    <t>TRAALA P.7 SCHOOL</t>
  </si>
  <si>
    <t>ULEPPI P.S.</t>
  </si>
  <si>
    <t>WALOPE P.S.</t>
  </si>
  <si>
    <t>WANYANGE P.S.</t>
  </si>
  <si>
    <t>YACHI PARENT P.S.</t>
  </si>
  <si>
    <t>ZABU P. S</t>
  </si>
  <si>
    <t>BUBUKANZA P.S.</t>
  </si>
  <si>
    <t>BUBULO MIXED P.S.</t>
  </si>
  <si>
    <t>BUBWAYA P.S.</t>
  </si>
  <si>
    <t>BUKEWA P.S.</t>
  </si>
  <si>
    <t>BUKHADALA P.S.</t>
  </si>
  <si>
    <t>BUKHOFU P.S.</t>
  </si>
  <si>
    <t>BUKHONE P.S.</t>
  </si>
  <si>
    <t>BUKIBOLI P.S.</t>
  </si>
  <si>
    <t>BUKITUTU P/S</t>
  </si>
  <si>
    <t>BULAKO P.S.</t>
  </si>
  <si>
    <t>BUMASOKHO P.S</t>
  </si>
  <si>
    <t>BUMUFUNI P.S.</t>
  </si>
  <si>
    <t>BUMUKOYA P.S.</t>
  </si>
  <si>
    <t>BUMWANGU P.S.</t>
  </si>
  <si>
    <t>BUNABUTSALE P.S.</t>
  </si>
  <si>
    <t>BUNANGABO P.S.</t>
  </si>
  <si>
    <t>BUNGOLO P.S.</t>
  </si>
  <si>
    <t>BUNYINZA P.S.</t>
  </si>
  <si>
    <t>BUSUMBU P.S.</t>
  </si>
  <si>
    <t>BUTIRU DEMO P.S.</t>
  </si>
  <si>
    <t>BUTOOTO P.S.</t>
  </si>
  <si>
    <t>BUTTA P.S.</t>
  </si>
  <si>
    <t>BUTUWA P.S.</t>
  </si>
  <si>
    <t>BUWAGOGO P.S</t>
  </si>
  <si>
    <t>BUWAKORO P.S</t>
  </si>
  <si>
    <t>BUWESSWA P.S.</t>
  </si>
  <si>
    <t>BWIRUSA P.S.</t>
  </si>
  <si>
    <t>IKAALI P.S.</t>
  </si>
  <si>
    <t>KAYOMBE P.S.</t>
  </si>
  <si>
    <t>KHABUTOOLA P.S</t>
  </si>
  <si>
    <t>KHATSONGA P.S.</t>
  </si>
  <si>
    <t>KHOLOMO P.S.</t>
  </si>
  <si>
    <t>KIKWETSI P.S.</t>
  </si>
  <si>
    <t>KIMALULI P.S.</t>
  </si>
  <si>
    <t>KITSI UPLAND P.S.</t>
  </si>
  <si>
    <t>KIWATA P.S.</t>
  </si>
  <si>
    <t>LWANJUSI P.S.</t>
  </si>
  <si>
    <t>LWEMUNA P.S.</t>
  </si>
  <si>
    <t>LYAMBOGO P.S.</t>
  </si>
  <si>
    <t>MAEFE P.S.</t>
  </si>
  <si>
    <t>MAKENYA P.S.</t>
  </si>
  <si>
    <t>MAKHAKHALA P.S.</t>
  </si>
  <si>
    <t>MAYENZE P.S.</t>
  </si>
  <si>
    <t>NAKHUPA P.S</t>
  </si>
  <si>
    <t>NALONDO BUTTA P.S.</t>
  </si>
  <si>
    <t>NAMBALE P.S.</t>
  </si>
  <si>
    <t>NAMUKHONGE P.S.</t>
  </si>
  <si>
    <t>NANGALWE P.S.</t>
  </si>
  <si>
    <t>NANYONTSO P.S.</t>
  </si>
  <si>
    <t>SAAMBA P.S</t>
  </si>
  <si>
    <t>SHISENWE P.S.</t>
  </si>
  <si>
    <t>SHYAMUNKUNGA P.S</t>
  </si>
  <si>
    <t>SIBANGA P.S</t>
  </si>
  <si>
    <t>SIGUNGA P.S.</t>
  </si>
  <si>
    <t>SIKUSI P.S.</t>
  </si>
  <si>
    <t>SISUNI P.S.</t>
  </si>
  <si>
    <t>ST. JOHN BOSCO SHIKHUYU P.S.</t>
  </si>
  <si>
    <t>TOOMA-BUTTA P.S.</t>
  </si>
  <si>
    <t>WANGA P.S</t>
  </si>
  <si>
    <t>WATAKHUNA P.S.</t>
  </si>
  <si>
    <t>AKOO P.S.</t>
  </si>
  <si>
    <t>ALIVU P.S.</t>
  </si>
  <si>
    <t>ALUMA P.S</t>
  </si>
  <si>
    <t>AMBEKUA  P.S.</t>
  </si>
  <si>
    <t>AMBIDRO P.S.</t>
  </si>
  <si>
    <t>ANDENI P.S.</t>
  </si>
  <si>
    <t>ANYABIA P.S</t>
  </si>
  <si>
    <t>ANYIVU P.S.</t>
  </si>
  <si>
    <t>ATRATRAKA P.S.</t>
  </si>
  <si>
    <t>AZIPI P.S.</t>
  </si>
  <si>
    <t>BARANYA COPE CENTRE</t>
  </si>
  <si>
    <t>BARANYA P.S</t>
  </si>
  <si>
    <t>BARIA PRIVATE P.S</t>
  </si>
  <si>
    <t>BURA P.S.</t>
  </si>
  <si>
    <t>BURAMALI COPE CENTRE</t>
  </si>
  <si>
    <t>BURAMALI P.S</t>
  </si>
  <si>
    <t>CUBIRI P.S.</t>
  </si>
  <si>
    <t>EGAMARA P.S.</t>
  </si>
  <si>
    <t>ESEMAYI P.S</t>
  </si>
  <si>
    <t>ETOKO P.S.</t>
  </si>
  <si>
    <t>GALIA P.S</t>
  </si>
  <si>
    <t>GBULUKUA P.S.</t>
  </si>
  <si>
    <t>KAKWA COPE CENTRE</t>
  </si>
  <si>
    <t>KAKWA P.S</t>
  </si>
  <si>
    <t>KAMADI P.S.</t>
  </si>
  <si>
    <t>KAMAKA P.S.</t>
  </si>
  <si>
    <t>KIJOMORO P.S.</t>
  </si>
  <si>
    <t>KOLOLO P.S.</t>
  </si>
  <si>
    <t>KORIBA P.S.</t>
  </si>
  <si>
    <t>KOYI P.S.</t>
  </si>
  <si>
    <t>LAMILA-CIRU P.S.</t>
  </si>
  <si>
    <t>LOINYA P.S.</t>
  </si>
  <si>
    <t>MARACHA P.S.</t>
  </si>
  <si>
    <t>MBAFE P.S.</t>
  </si>
  <si>
    <t>MEKI P.S.</t>
  </si>
  <si>
    <t>MIDRIA P.S.</t>
  </si>
  <si>
    <t>NIGO P.S.</t>
  </si>
  <si>
    <t>NYAMBIRA P.S</t>
  </si>
  <si>
    <t>NYARAKWA P.S</t>
  </si>
  <si>
    <t>NYORO P.S.</t>
  </si>
  <si>
    <t>ODRUA P.S.</t>
  </si>
  <si>
    <t>OFFUDE P.S.</t>
  </si>
  <si>
    <t>OJAPI P.S.</t>
  </si>
  <si>
    <t>OKABI P.S.</t>
  </si>
  <si>
    <t>OKUVU P.S.</t>
  </si>
  <si>
    <t>OLEBA P.S.</t>
  </si>
  <si>
    <t>OLIAPI P.S.</t>
  </si>
  <si>
    <t>OLIVU P.S.</t>
  </si>
  <si>
    <t>OLUVU P 7 SCHOOL</t>
  </si>
  <si>
    <t>OMBIA -BURA P.S.</t>
  </si>
  <si>
    <t>OMBINYIRI P.S.</t>
  </si>
  <si>
    <t>ONIBA P.S.</t>
  </si>
  <si>
    <t>ORIBANI P.S.</t>
  </si>
  <si>
    <t>OTRAVU P.S.</t>
  </si>
  <si>
    <t>OTRUTIA P.S.</t>
  </si>
  <si>
    <t>PARANGA P.S.</t>
  </si>
  <si>
    <t>RETRIKO P.S.</t>
  </si>
  <si>
    <t>ROBU P.S.</t>
  </si>
  <si>
    <t>SIMBILI P.S.</t>
  </si>
  <si>
    <t>TALIA P/S</t>
  </si>
  <si>
    <t>TARA P.S.</t>
  </si>
  <si>
    <t>YIVU P.S.</t>
  </si>
  <si>
    <t>BBUULIRO P.S.</t>
  </si>
  <si>
    <t>BUGERE P.S.</t>
  </si>
  <si>
    <t>BUJJU P.S.</t>
  </si>
  <si>
    <t>Butale Islamic P.S.</t>
  </si>
  <si>
    <t>BUWUNDE P.S.</t>
  </si>
  <si>
    <t>GREEN VALLEY KASANJE P.S.</t>
  </si>
  <si>
    <t>Gulama St Joseph P.S.</t>
  </si>
  <si>
    <t>KABANDA P.S.</t>
  </si>
  <si>
    <t>KAJUNA P.S.</t>
  </si>
  <si>
    <t>KAMULEGU P.S.</t>
  </si>
  <si>
    <t>KAMUZINDA</t>
  </si>
  <si>
    <t>Kasaka P.S.</t>
  </si>
  <si>
    <t>Kasozi St Mary s P.S.</t>
  </si>
  <si>
    <t>KATIKAMU P/S</t>
  </si>
  <si>
    <t>Kijonjo P.S.</t>
  </si>
  <si>
    <t>Kikonda P.S</t>
  </si>
  <si>
    <t>KITUNGA CHURCH OF UGANDA P.S.</t>
  </si>
  <si>
    <t>KITUNGA  MUSLIM P.S</t>
  </si>
  <si>
    <t>Kyabbumba P.S.</t>
  </si>
  <si>
    <t>KYAMULA P.S</t>
  </si>
  <si>
    <t>KYANTALE P.S.</t>
  </si>
  <si>
    <t>Kyengerere P.S.</t>
  </si>
  <si>
    <t>KYESIIGA P.S.</t>
  </si>
  <si>
    <t>LUKODDE R.C. P.S.</t>
  </si>
  <si>
    <t>Lukode Muslim P.S.</t>
  </si>
  <si>
    <t>LUZINGA P.S.</t>
  </si>
  <si>
    <t>LWAGGULWE MIXED P.S.</t>
  </si>
  <si>
    <t>Lwannunda P.S.</t>
  </si>
  <si>
    <t>Mugamba P.S.</t>
  </si>
  <si>
    <t>Narozari Mixed P.S.</t>
  </si>
  <si>
    <t>Ssunga P.S.</t>
  </si>
  <si>
    <t>ST. ANDREW GGOLOBA P.S</t>
  </si>
  <si>
    <t>ST. ANDREWS NKUKE P.S</t>
  </si>
  <si>
    <t>ST. CHARLES LWANGA KABENDERA</t>
  </si>
  <si>
    <t>ST. DAMIANO BUYAGA P.S.</t>
  </si>
  <si>
    <t>ST. JUDE KAMMENGO P. S</t>
  </si>
  <si>
    <t>ST. KIZITO BUTENZI</t>
  </si>
  <si>
    <t>ST. LAWRENCE KKINDU P.S.</t>
  </si>
  <si>
    <t>ST. LUKE BUKAKATTA P.S</t>
  </si>
  <si>
    <t>ST. MBAAGA MULEMA P.S.</t>
  </si>
  <si>
    <t>ST. PAUL BUNA P.S.</t>
  </si>
  <si>
    <t>TEKEERA-KANYWA P.S</t>
  </si>
  <si>
    <t>ZZIMWE COPE</t>
  </si>
  <si>
    <t>ALIMUGONZA P.S.</t>
  </si>
  <si>
    <t>Bokwe P.S.</t>
  </si>
  <si>
    <t>BUDONGO SAW MILL P.S.</t>
  </si>
  <si>
    <t>BULIMA P.S.</t>
  </si>
  <si>
    <t>BYERIMA P.S.</t>
  </si>
  <si>
    <t>IKOBA BOYS P.S.</t>
  </si>
  <si>
    <t>IKOBA GIRLS P.S.</t>
  </si>
  <si>
    <t>ISAGARA P.S.</t>
  </si>
  <si>
    <t>ISIMBA P.S.</t>
  </si>
  <si>
    <t>KABANGO P.S.</t>
  </si>
  <si>
    <t>KAHARA P.S.</t>
  </si>
  <si>
    <t>KARONGO P.S.</t>
  </si>
  <si>
    <t>KASENENE P.S.</t>
  </si>
  <si>
    <t>KASONGOIRE P.S.</t>
  </si>
  <si>
    <t>KAYERA P.S.</t>
  </si>
  <si>
    <t>KIBALI P.S.</t>
  </si>
  <si>
    <t>KIBAMBA P.S</t>
  </si>
  <si>
    <t>KIBIBIRA P.S.</t>
  </si>
  <si>
    <t>Kichandi P.S.</t>
  </si>
  <si>
    <t>KIGEZI P.S.</t>
  </si>
  <si>
    <t>KIHAGANI P.S</t>
  </si>
  <si>
    <t>KIHOOLE P.S.</t>
  </si>
  <si>
    <t>KIINA P.S.</t>
  </si>
  <si>
    <t>KIJOGORO P.S.</t>
  </si>
  <si>
    <t>Kijujubwa P.S.</t>
  </si>
  <si>
    <t>KIKUNGURA P.S.</t>
  </si>
  <si>
    <t>KIKUUBE P.S.</t>
  </si>
  <si>
    <t>KILANYI MUSLIM P.S.</t>
  </si>
  <si>
    <t>KILANYI P.S.</t>
  </si>
  <si>
    <t>KIMANYA P.S.</t>
  </si>
  <si>
    <t>Kimanya Upper</t>
  </si>
  <si>
    <t>KIMENGO P.S.</t>
  </si>
  <si>
    <t>KINUMA P.S.</t>
  </si>
  <si>
    <t>KINUUMA P.S.</t>
  </si>
  <si>
    <t>KINYARA SUGAR WORKS P.7</t>
  </si>
  <si>
    <t>KINYWAMURARA P.S.</t>
  </si>
  <si>
    <t>KISALIZI P.S.</t>
  </si>
  <si>
    <t>KISINDIZI II P.S.</t>
  </si>
  <si>
    <t>KISINDIZI PUBLIC P.S</t>
  </si>
  <si>
    <t>Kitanyata P.S.</t>
  </si>
  <si>
    <t>KITONOZI P.S.</t>
  </si>
  <si>
    <t>KITWETWE P.S.</t>
  </si>
  <si>
    <t>KIYUYA P.S.</t>
  </si>
  <si>
    <t>KYABASWA P.S.</t>
  </si>
  <si>
    <t>MASINDI CENTRE FOR THE HANDCAPPED</t>
  </si>
  <si>
    <t>MIDUUMA P.S</t>
  </si>
  <si>
    <t>MIHEMBERO P.S.</t>
  </si>
  <si>
    <t>MIRAMURA P.S.</t>
  </si>
  <si>
    <t>MURRO P.S.</t>
  </si>
  <si>
    <t>NTOOMA P.S.</t>
  </si>
  <si>
    <t>Nyabubale P.S</t>
  </si>
  <si>
    <t>NYABYEYA P.S.</t>
  </si>
  <si>
    <t>NYAKARONGO P.S</t>
  </si>
  <si>
    <t>NYAKATOOGO P.S.</t>
  </si>
  <si>
    <t>NYAKYANIKA P.S.</t>
  </si>
  <si>
    <t>NYAMBINDO P.S.</t>
  </si>
  <si>
    <t>Nyantonzi P.S.</t>
  </si>
  <si>
    <t>RUKONDWA P.S.</t>
  </si>
  <si>
    <t>Rwempisi P.S.</t>
  </si>
  <si>
    <t>SIIBA P.S.</t>
  </si>
  <si>
    <t>ST. KIZITO MURRO P.S.</t>
  </si>
  <si>
    <t>ST. MARY S P.S. KYATIRI</t>
  </si>
  <si>
    <t>ST. PAUL PAKANYI P.S.</t>
  </si>
  <si>
    <t>WAIGA P.S.</t>
  </si>
  <si>
    <t>WALYOBA P.S.</t>
  </si>
  <si>
    <t>ANSAAR MUSLIM SCHOOL</t>
  </si>
  <si>
    <t>BALIGASIMA NOOR P.S.</t>
  </si>
  <si>
    <t>BALIITA P/S</t>
  </si>
  <si>
    <t>Batambogwe P.S.</t>
  </si>
  <si>
    <t>BISHOP HANNINGTON P.S.</t>
  </si>
  <si>
    <t>BUBAALI P.S.</t>
  </si>
  <si>
    <t>BUBALULE PRIMAY SCHOOL</t>
  </si>
  <si>
    <t>BUBINGE BEACH P.S</t>
  </si>
  <si>
    <t>BUFULUBI P.S.</t>
  </si>
  <si>
    <t>BUGADDE P.S.</t>
  </si>
  <si>
    <t>BUGOTO LAKE VIEW P.S.</t>
  </si>
  <si>
    <t>BUGOTO P.S.</t>
  </si>
  <si>
    <t>BUGULU P.S.</t>
  </si>
  <si>
    <t>BUGUMYA P.S</t>
  </si>
  <si>
    <t>BUKABOOLI P.S.</t>
  </si>
  <si>
    <t>BUKAGABO P.S</t>
  </si>
  <si>
    <t>BUKALEBA HILL P.S.</t>
  </si>
  <si>
    <t>BUKALENZI P.S.</t>
  </si>
  <si>
    <t>BUKATABIRA P.S.</t>
  </si>
  <si>
    <t>Bukawongo P.S.</t>
  </si>
  <si>
    <t>BUKIZIBU P.S.</t>
  </si>
  <si>
    <t>BULUBA P.S.</t>
  </si>
  <si>
    <t>BULUTA S.D.A. LIGHT SCHOOL</t>
  </si>
  <si>
    <t>BULUUTA P.S.</t>
  </si>
  <si>
    <t>BULYANGADA P.S</t>
  </si>
  <si>
    <t>BUMBA ISLAND P.S.</t>
  </si>
  <si>
    <t>BUSAALA P.S.</t>
  </si>
  <si>
    <t>BUSEERA P.S.</t>
  </si>
  <si>
    <t>BUSENDA PARENTS P.S</t>
  </si>
  <si>
    <t>BUSIMO P.S</t>
  </si>
  <si>
    <t>BUSIRA P.S.</t>
  </si>
  <si>
    <t>BUSUYI P.S.</t>
  </si>
  <si>
    <t>BUSWIKIRA P.S.</t>
  </si>
  <si>
    <t>BUTANGALA P.S.</t>
  </si>
  <si>
    <t>BUTE MIXED P.S.</t>
  </si>
  <si>
    <t>BUTUMBULA P.S.</t>
  </si>
  <si>
    <t>BUWAISWA P.S</t>
  </si>
  <si>
    <t>BUWANUKA MUSLIM P.S</t>
  </si>
  <si>
    <t>BUWAYA P.S.</t>
  </si>
  <si>
    <t>BUWOLYA MUSLIM SCHOOLOL</t>
  </si>
  <si>
    <t>BUYAGA PARENT P.S</t>
  </si>
  <si>
    <t>BUYEMBA P.S</t>
  </si>
  <si>
    <t>BUYERE P.S.</t>
  </si>
  <si>
    <t>BUYUGU P.S.</t>
  </si>
  <si>
    <t>BWEZA P.S.</t>
  </si>
  <si>
    <t>Bwiwula P.S</t>
  </si>
  <si>
    <t>BWONDHA P.S.</t>
  </si>
  <si>
    <t>GORI P.S.</t>
  </si>
  <si>
    <t>IBANGA PRIMARY SCHOOL</t>
  </si>
  <si>
    <t>IGEYERO P.S.</t>
  </si>
  <si>
    <t>IKULWE P.S.</t>
  </si>
  <si>
    <t>ISENDA P.S.</t>
  </si>
  <si>
    <t>ISIKIRO P.S.</t>
  </si>
  <si>
    <t>JAGUZI P.S.</t>
  </si>
  <si>
    <t>KAAZA ISLAND  P.S</t>
  </si>
  <si>
    <t>KABAYINGIRE</t>
  </si>
  <si>
    <t>KABUKA P.S</t>
  </si>
  <si>
    <t>KALAGALA C/U</t>
  </si>
  <si>
    <t>KALUUBA P.S.</t>
  </si>
  <si>
    <t>KANYABWINA P.S</t>
  </si>
  <si>
    <t>KASOZI</t>
  </si>
  <si>
    <t>Kasozi Primary School</t>
  </si>
  <si>
    <t>KASUTAIME P.S.</t>
  </si>
  <si>
    <t>Katonte Methodist P.S</t>
  </si>
  <si>
    <t>KATUBA MUSLIM P.S.</t>
  </si>
  <si>
    <t>KIGANDALO P.S.</t>
  </si>
  <si>
    <t>KINAWAMBUZI P.S</t>
  </si>
  <si>
    <t>Kitovu P.S.</t>
  </si>
  <si>
    <t>Lugolole P.S.</t>
  </si>
  <si>
    <t>LUKINDU P.S.</t>
  </si>
  <si>
    <t>Lukungu P.S.</t>
  </si>
  <si>
    <t>Lutale A Parents Pr Sch</t>
  </si>
  <si>
    <t>LUUBU P.S.</t>
  </si>
  <si>
    <t>LUWERERE P.S.</t>
  </si>
  <si>
    <t>Lwanda Muslim P.S.</t>
  </si>
  <si>
    <t>LWANDERA P/S</t>
  </si>
  <si>
    <t>LWANIKA MODERN P.S.</t>
  </si>
  <si>
    <t>MABIRIZI P.S.</t>
  </si>
  <si>
    <t>MAGAMAGA ARMY P.S.</t>
  </si>
  <si>
    <t>MAGAMAGA P.S.</t>
  </si>
  <si>
    <t>Magunga COU P.S.</t>
  </si>
  <si>
    <t>MAINA P.S</t>
  </si>
  <si>
    <t>Mairinya C.O.G P/S</t>
  </si>
  <si>
    <t>Makembo P.S.</t>
  </si>
  <si>
    <t>MALEKA PARENTS P.S</t>
  </si>
  <si>
    <t>MALONGO P.S.</t>
  </si>
  <si>
    <t>MASOLYA ISLAND P.S</t>
  </si>
  <si>
    <t>MATOVU P.S.</t>
  </si>
  <si>
    <t>MAYIRINYA PARENTS MUSLIM</t>
  </si>
  <si>
    <t>MAYUGE T/C P.S</t>
  </si>
  <si>
    <t>Mbaale Islamic</t>
  </si>
  <si>
    <t>Mbaale P.S.</t>
  </si>
  <si>
    <t>MBIRABIRA P.S</t>
  </si>
  <si>
    <t>Mbirizi P.S.</t>
  </si>
  <si>
    <t>MINONI P.S</t>
  </si>
  <si>
    <t>MITIMITO P.S.</t>
  </si>
  <si>
    <t>MPUNGWE P.S.</t>
  </si>
  <si>
    <t>MUGERI P.S.</t>
  </si>
  <si>
    <t>Mugeya C.U P.S</t>
  </si>
  <si>
    <t>Mukuta P.S</t>
  </si>
  <si>
    <t>Mulingirire P.S.</t>
  </si>
  <si>
    <t>Musita P.S.</t>
  </si>
  <si>
    <t>Musita  C/U P.S</t>
  </si>
  <si>
    <t>Musooli Primary School</t>
  </si>
  <si>
    <t>MUSUBI COG P.S.</t>
  </si>
  <si>
    <t>MUTAGISA NAKIGO P.S.</t>
  </si>
  <si>
    <t>MWEZI P.S</t>
  </si>
  <si>
    <t>Nabalongo P.S.</t>
  </si>
  <si>
    <t>NABETA P.S. BAKASERO</t>
  </si>
  <si>
    <t>NABYAMA</t>
  </si>
  <si>
    <t>NAKASUWA P.S</t>
  </si>
  <si>
    <t>NAKAZIGO P.S.</t>
  </si>
  <si>
    <t>NAKIDUBULI P.S</t>
  </si>
  <si>
    <t>NAKITWALO</t>
  </si>
  <si>
    <t>NALWESAMBULA ISLAMIC P.S.</t>
  </si>
  <si>
    <t>Namadudu R.C</t>
  </si>
  <si>
    <t>NAMATALE P.S.</t>
  </si>
  <si>
    <t>NAMATOOKE P.S</t>
  </si>
  <si>
    <t>NAMISU P.S.</t>
  </si>
  <si>
    <t>NAMONI P.S.</t>
  </si>
  <si>
    <t>Namusenwa P.S</t>
  </si>
  <si>
    <t>NANGO P/S</t>
  </si>
  <si>
    <t>NANVUNANO P.S</t>
  </si>
  <si>
    <t>NAWANDEGEYI P.S</t>
  </si>
  <si>
    <t>NDAIGA NASUR ISLAMIC SCHOOL</t>
  </si>
  <si>
    <t>NTINKALU MUSLIM P.S.</t>
  </si>
  <si>
    <t>PETERSON MEMORIAL PRIMAY SCHOOL</t>
  </si>
  <si>
    <t>SAGITU ISLAND</t>
  </si>
  <si>
    <t>SERINYABI ISLAND P.S</t>
  </si>
  <si>
    <t>ST. BABRA NAMADHI P.S.</t>
  </si>
  <si>
    <t>ST. JOSEPH BUKOBA  P.S</t>
  </si>
  <si>
    <t>ST. JOSEPH P.S KABUKI</t>
  </si>
  <si>
    <t>ST. MARY S P.S</t>
  </si>
  <si>
    <t>ST. PETER S WANDAGO P.S</t>
  </si>
  <si>
    <t>WABULUNGU P.S.</t>
  </si>
  <si>
    <t>WAMBETE P.S.</t>
  </si>
  <si>
    <t>WAMULONGO P.S.</t>
  </si>
  <si>
    <t>WANDEGEYA P.S.</t>
  </si>
  <si>
    <t>Wante P.S.</t>
  </si>
  <si>
    <t>BUBENTSYE P.S.</t>
  </si>
  <si>
    <t>BUBIRABI P.S.</t>
  </si>
  <si>
    <t>BUBYANGU</t>
  </si>
  <si>
    <t>BUDWALE P.S.</t>
  </si>
  <si>
    <t>BUFOOTO P.S.</t>
  </si>
  <si>
    <t>BUFUKHULA P.S.</t>
  </si>
  <si>
    <t>BUFUMBO P.S.</t>
  </si>
  <si>
    <t>BUKAYA P.S.</t>
  </si>
  <si>
    <t>BUKHAKOSI P/S</t>
  </si>
  <si>
    <t>BUKHAMUNYU P.S</t>
  </si>
  <si>
    <t>BUKHANAKWA P.S.</t>
  </si>
  <si>
    <t>BUKHOOBA P.S.</t>
  </si>
  <si>
    <t>BUKHUMWA</t>
  </si>
  <si>
    <t>BUKIKOSO P/S</t>
  </si>
  <si>
    <t>BUKINGALA P.S.</t>
  </si>
  <si>
    <t>BUMADANDA P/S</t>
  </si>
  <si>
    <t>BUMAGENI ARMY P.S.</t>
  </si>
  <si>
    <t>BUMALIRO P/S</t>
  </si>
  <si>
    <t>BUMASIKYE P/S</t>
  </si>
  <si>
    <t>BUMBOBI P.S.</t>
  </si>
  <si>
    <t>BUMWERU P.S</t>
  </si>
  <si>
    <t>BUNABUBULO P.S.</t>
  </si>
  <si>
    <t>BUNAMBUTYE</t>
  </si>
  <si>
    <t>BUNANIMI P.S.</t>
  </si>
  <si>
    <t>BUNAWIIRE P.S.</t>
  </si>
  <si>
    <t>BURUKURU P.S</t>
  </si>
  <si>
    <t>BUSABULO P.S.</t>
  </si>
  <si>
    <t>BUSANO P.S.</t>
  </si>
  <si>
    <t>BUSHIKORI P.S.</t>
  </si>
  <si>
    <t>BUSHIUYO P.S.</t>
  </si>
  <si>
    <t>BUSIU P.S.</t>
  </si>
  <si>
    <t>BUSOBA P.S.</t>
  </si>
  <si>
    <t>BUTSONGOLA P.S.</t>
  </si>
  <si>
    <t>BUWANGWA P.S.</t>
  </si>
  <si>
    <t>BUZALANGIZO P.S.</t>
  </si>
  <si>
    <t>JEWA P/S</t>
  </si>
  <si>
    <t>KAAMA P/S</t>
  </si>
  <si>
    <t>KHAMOTO P.S.</t>
  </si>
  <si>
    <t>KILAYI P/S</t>
  </si>
  <si>
    <t>Lumbuku P.S.</t>
  </si>
  <si>
    <t>LWABOBA P.S.</t>
  </si>
  <si>
    <t>LWALERA P.S.</t>
  </si>
  <si>
    <t>LWAMBOGO P.S.</t>
  </si>
  <si>
    <t>LWANGOLI P.S.</t>
  </si>
  <si>
    <t>MAKHAI P.S.</t>
  </si>
  <si>
    <t>MAKHONJE P.S.</t>
  </si>
  <si>
    <t>MAKUNDA P.S</t>
  </si>
  <si>
    <t>MANYENYA P.S.</t>
  </si>
  <si>
    <t>MUKHUWA P.S.</t>
  </si>
  <si>
    <t>MULATSI P.S.</t>
  </si>
  <si>
    <t>MUSESE P.S.</t>
  </si>
  <si>
    <t>NABIIRI P.S.</t>
  </si>
  <si>
    <t>NABUKHOMA P.S.</t>
  </si>
  <si>
    <t>NABUMALI DAY &amp; BOARDING P.S</t>
  </si>
  <si>
    <t>NABUMALI DAY P.S.</t>
  </si>
  <si>
    <t>NABWEYE P.S.</t>
  </si>
  <si>
    <t>NAIKU P.S.</t>
  </si>
  <si>
    <t>NAMATSALE P.S.</t>
  </si>
  <si>
    <t>NAMAWANGA P.S.</t>
  </si>
  <si>
    <t>NAMBWA P.S.</t>
  </si>
  <si>
    <t>NAMWALYE P.S</t>
  </si>
  <si>
    <t>NAMWENULA P.S.</t>
  </si>
  <si>
    <t>NASYERA P/S</t>
  </si>
  <si>
    <t>NYONDO DEMO. P.S.</t>
  </si>
  <si>
    <t>RONGORO P.S.</t>
  </si>
  <si>
    <t>SHITULWA P.S.</t>
  </si>
  <si>
    <t>TUBEYI P.S</t>
  </si>
  <si>
    <t>WOKUKIRI P.S.</t>
  </si>
  <si>
    <t>WOLUKYERA P.S.</t>
  </si>
  <si>
    <t>Akabaare P/S</t>
  </si>
  <si>
    <t>AKARUNGU PS</t>
  </si>
  <si>
    <t>AKASHANDA PS</t>
  </si>
  <si>
    <t>AMABAARE PS</t>
  </si>
  <si>
    <t>BUHUMURIRO PS</t>
  </si>
  <si>
    <t>BUNENERO PS</t>
  </si>
  <si>
    <t>BUYENJE P.S.</t>
  </si>
  <si>
    <t>BWENGURE PS</t>
  </si>
  <si>
    <t>BWEZIBWERA MOSLEM PS</t>
  </si>
  <si>
    <t>BWIZIBWERA TOWN PS</t>
  </si>
  <si>
    <t>ESTERI KOKUNDEKA MEM. PS</t>
  </si>
  <si>
    <t>ITARA PS</t>
  </si>
  <si>
    <t>KACWAMBA PS</t>
  </si>
  <si>
    <t>KAGONGI I PS</t>
  </si>
  <si>
    <t>KAGUHANZYA PS</t>
  </si>
  <si>
    <t>KAIHIRO</t>
  </si>
  <si>
    <t>KARIRO PS</t>
  </si>
  <si>
    <t>KARUHITSI PS</t>
  </si>
  <si>
    <t>KARUYENJE INTEGRATED PS</t>
  </si>
  <si>
    <t>KASHAKA PS</t>
  </si>
  <si>
    <t>KATAGYENGYERA PS</t>
  </si>
  <si>
    <t>KATOOMA II PS</t>
  </si>
  <si>
    <t>KATSIKIZI PS</t>
  </si>
  <si>
    <t>KIBAARE PS</t>
  </si>
  <si>
    <t>KIBINGO 1 PS</t>
  </si>
  <si>
    <t>KITENGURE PS</t>
  </si>
  <si>
    <t>KITONGORE II PS</t>
  </si>
  <si>
    <t>KITOOKYE PS</t>
  </si>
  <si>
    <t>KOMUYAGA PS</t>
  </si>
  <si>
    <t>KYAKATAARA PS</t>
  </si>
  <si>
    <t>KYAMATAMBARIRE PS</t>
  </si>
  <si>
    <t>KYARUSHANJE PS</t>
  </si>
  <si>
    <t>KYENSHAMA PS</t>
  </si>
  <si>
    <t>MIRONGO PS</t>
  </si>
  <si>
    <t>MISHENYI PS</t>
  </si>
  <si>
    <t>MUGARUSTYA P.S</t>
  </si>
  <si>
    <t>MUKO I PS</t>
  </si>
  <si>
    <t>MUNYONYI PS</t>
  </si>
  <si>
    <t>NCHUNE PS</t>
  </si>
  <si>
    <t>NOMBE PS</t>
  </si>
  <si>
    <t>NSHOZI PS</t>
  </si>
  <si>
    <t>NSIIKA PS</t>
  </si>
  <si>
    <t>NYAKABWERA PS</t>
  </si>
  <si>
    <t>NYAKAYOJO II PS</t>
  </si>
  <si>
    <t>NYAMINYOBWA COU PS</t>
  </si>
  <si>
    <t>NYAMIRIMA MUSLIM PS</t>
  </si>
  <si>
    <t>NYAMIRIRO PS</t>
  </si>
  <si>
    <t>NYAMPIKYE PS</t>
  </si>
  <si>
    <t>NYANTUNGU PS</t>
  </si>
  <si>
    <t>NYARUBUNGO PS</t>
  </si>
  <si>
    <t>OMUKABARE PS</t>
  </si>
  <si>
    <t>OMUKAGYERA PS</t>
  </si>
  <si>
    <t>OMUKIGANDO PS</t>
  </si>
  <si>
    <t>OMUMABAARE PS</t>
  </si>
  <si>
    <t>RUBAARE PS</t>
  </si>
  <si>
    <t>RUBAYA PS</t>
  </si>
  <si>
    <t>Rubindi  Boys</t>
  </si>
  <si>
    <t>RUBINDI GIRLS P.S</t>
  </si>
  <si>
    <t>RUBINGO I PS</t>
  </si>
  <si>
    <t>RUBINGO NYANJA PS</t>
  </si>
  <si>
    <t>RUBURARA PS</t>
  </si>
  <si>
    <t>RUGARAMA II PS</t>
  </si>
  <si>
    <t>RUGARURA PS</t>
  </si>
  <si>
    <t>RUHUNGA PS</t>
  </si>
  <si>
    <t>RUKANJA PS</t>
  </si>
  <si>
    <t>RUNENGO PS</t>
  </si>
  <si>
    <t>RUSHOZI PS</t>
  </si>
  <si>
    <t>RUTOOMA INTEGRATED PS</t>
  </si>
  <si>
    <t>RUTOOMA MODERN PS</t>
  </si>
  <si>
    <t>RWAMANUMA PS</t>
  </si>
  <si>
    <t>RWAMUHIGI PS</t>
  </si>
  <si>
    <t>RWAMUKONDO PS</t>
  </si>
  <si>
    <t>RWANTSINGA PS</t>
  </si>
  <si>
    <t>RWEIBAARE I PS</t>
  </si>
  <si>
    <t>RWEIBARE II PS</t>
  </si>
  <si>
    <t>RWEISHAMIRO PS</t>
  </si>
  <si>
    <t>RWEMBIRIZI PS</t>
  </si>
  <si>
    <t>RWENGWE I PS</t>
  </si>
  <si>
    <t>RWENTANGA PS</t>
  </si>
  <si>
    <t>RWENTOJO PS</t>
  </si>
  <si>
    <t>RWESHE PS</t>
  </si>
  <si>
    <t>RWOBUGOIGO PS</t>
  </si>
  <si>
    <t>ST. MARY S RWEIBAARE PS</t>
  </si>
  <si>
    <t>ST. SIMON KOOGA PS</t>
  </si>
  <si>
    <t>BIKUNGU P.S.</t>
  </si>
  <si>
    <t>BITEREKO P.S.</t>
  </si>
  <si>
    <t>BITOOMA P.S.</t>
  </si>
  <si>
    <t>BUBANGIZI P.S.</t>
  </si>
  <si>
    <t>BUHARAMBO P.S.</t>
  </si>
  <si>
    <t>BUHASHA P.S.</t>
  </si>
  <si>
    <t>BUKONGORO P.S.</t>
  </si>
  <si>
    <t>BUKUBA P.S.</t>
  </si>
  <si>
    <t>BUTEMBE P.S</t>
  </si>
  <si>
    <t>BWEIBARE P.S.</t>
  </si>
  <si>
    <t>FURUMA P.S</t>
  </si>
  <si>
    <t>IGAMBIRO P.S.</t>
  </si>
  <si>
    <t>IJUMO P.S.</t>
  </si>
  <si>
    <t>IKIMBA P.S.</t>
  </si>
  <si>
    <t>Iraramira Cope centre</t>
  </si>
  <si>
    <t>IRARAMIRA P.S.</t>
  </si>
  <si>
    <t>ITARA P.S.</t>
  </si>
  <si>
    <t>KABIRA CENTRAL P.S.</t>
  </si>
  <si>
    <t>KAGABA P.S.</t>
  </si>
  <si>
    <t>KAKYEZA P.S.</t>
  </si>
  <si>
    <t>KAMURISYA P.S</t>
  </si>
  <si>
    <t>KANGANGA P.S.</t>
  </si>
  <si>
    <t>KANYABUHANGA P.S.</t>
  </si>
  <si>
    <t>KANYABWANGA P.S.</t>
  </si>
  <si>
    <t>KAREEBO P.S.</t>
  </si>
  <si>
    <t>KAROZA P.S.</t>
  </si>
  <si>
    <t>KASHAMBYA P.S.</t>
  </si>
  <si>
    <t>KASHENSHERO P/S</t>
  </si>
  <si>
    <t>KASHONGORERO P.S.</t>
  </si>
  <si>
    <t>KATAHO P.S.</t>
  </si>
  <si>
    <t>KATERERA CENTRAL P.S.</t>
  </si>
  <si>
    <t>KATI P.S.</t>
  </si>
  <si>
    <t>KATOOMA P.S</t>
  </si>
  <si>
    <t>KATUNDA P.S.</t>
  </si>
  <si>
    <t>KEBIREMU P.S</t>
  </si>
  <si>
    <t>Keigukire P/S</t>
  </si>
  <si>
    <t>KIBINGO II P.S</t>
  </si>
  <si>
    <t>KIBISHO P.S.</t>
  </si>
  <si>
    <t>KIKANI P.S.</t>
  </si>
  <si>
    <t>KIRAMBI P.S.</t>
  </si>
  <si>
    <t>KIREMBE P.S.</t>
  </si>
  <si>
    <t>Kirera Cope School</t>
  </si>
  <si>
    <t>KIRERA P.S.</t>
  </si>
  <si>
    <t>KISIIZI P.S.</t>
  </si>
  <si>
    <t>KITWE P/S</t>
  </si>
  <si>
    <t>KYABAHESI P.S.</t>
  </si>
  <si>
    <t>KYAMUSHONGORA P.S.</t>
  </si>
  <si>
    <t>KYAMUYANGA P.S.</t>
  </si>
  <si>
    <t>KYANKUKWE P.S.</t>
  </si>
  <si>
    <t>KYEIBAARE P.S.</t>
  </si>
  <si>
    <t>MAHUNGYE P.S.</t>
  </si>
  <si>
    <t>MAHWIZI P.S</t>
  </si>
  <si>
    <t>MAKOOMI P.S.</t>
  </si>
  <si>
    <t>MAYANGA P.S.</t>
  </si>
  <si>
    <t>MITOOMA CENTRAL P.S.</t>
  </si>
  <si>
    <t>MUSHUNGA P.S.</t>
  </si>
  <si>
    <t>Mutara P/S</t>
  </si>
  <si>
    <t>MUTI P.S.</t>
  </si>
  <si>
    <t>NDURUMO P.S.</t>
  </si>
  <si>
    <t>NKINGA P.S.</t>
  </si>
  <si>
    <t>NYAKANONI P.S.</t>
  </si>
  <si>
    <t>NYAKASHOJWA P.S.</t>
  </si>
  <si>
    <t>NYAKATETE P.S.</t>
  </si>
  <si>
    <t>NYAKATSIRO P.S.</t>
  </si>
  <si>
    <t>NYAKIHITA P.S.</t>
  </si>
  <si>
    <t>NYAKIIGA P.S.</t>
  </si>
  <si>
    <t>NYAKIZINGA P.S.</t>
  </si>
  <si>
    <t>NYAMATONGO MADARASAT P.S.</t>
  </si>
  <si>
    <t>NYAMUTAMBA  P.S</t>
  </si>
  <si>
    <t>NYARUZINGA P.S.</t>
  </si>
  <si>
    <t>RUBIRIZI P.S.</t>
  </si>
  <si>
    <t>RUCECE COPE SCHOOL</t>
  </si>
  <si>
    <t>RUCURURU P.S.</t>
  </si>
  <si>
    <t>RUGANDO I P.S.</t>
  </si>
  <si>
    <t>RUHUNGYE P.S.</t>
  </si>
  <si>
    <t>RUKARARWE P.S.</t>
  </si>
  <si>
    <t>Rurehe Cope centre</t>
  </si>
  <si>
    <t>RUREHE P.S.</t>
  </si>
  <si>
    <t>RUTAKA P.S.</t>
  </si>
  <si>
    <t>RUTOOKYE P.S.</t>
  </si>
  <si>
    <t>RUTOOMA P.S</t>
  </si>
  <si>
    <t>RUTSIRO P.S.</t>
  </si>
  <si>
    <t>RWAGASHANI P.S.</t>
  </si>
  <si>
    <t>RWAMUNIORI P.S.</t>
  </si>
  <si>
    <t>RWANJA P.S.</t>
  </si>
  <si>
    <t>Rwanyamunyonyi P.S.</t>
  </si>
  <si>
    <t>RWEMIGANGO P.S.</t>
  </si>
  <si>
    <t>RWEMIRAMA P.S.</t>
  </si>
  <si>
    <t>RWEMIYAGA P.S.</t>
  </si>
  <si>
    <t>RWEMPUNGU P.S.</t>
  </si>
  <si>
    <t>RWENKUREIJU P.S</t>
  </si>
  <si>
    <t>RWENSHAMA P.S</t>
  </si>
  <si>
    <t>RWENTERAMO P.S.</t>
  </si>
  <si>
    <t>RWENTOOKYE P.S.</t>
  </si>
  <si>
    <t>RYAKAHIMBI P.S.</t>
  </si>
  <si>
    <t>RYAKITANGA P.S.</t>
  </si>
  <si>
    <t>RYENGYERERO P.S.</t>
  </si>
  <si>
    <t>SAZINGA P.S.</t>
  </si>
  <si>
    <t>YESU NATAMBA DAY &amp; BOARDING P.S</t>
  </si>
  <si>
    <t>Bakijjulula Primary School</t>
  </si>
  <si>
    <t>BANDA UMEA</t>
  </si>
  <si>
    <t>BBAMBULA P.S.</t>
  </si>
  <si>
    <t>BBANDA COU P.S.</t>
  </si>
  <si>
    <t>BBANDA R.C. P.S.</t>
  </si>
  <si>
    <t>Bbira P.S</t>
  </si>
  <si>
    <t>BBONGOLE P.S.</t>
  </si>
  <si>
    <t>Bekiina R.C. P.S.</t>
  </si>
  <si>
    <t>BUFUUMA UMEA</t>
  </si>
  <si>
    <t>Bujjubi Primary School</t>
  </si>
  <si>
    <t>BUKALAMULI P.S.</t>
  </si>
  <si>
    <t>Bukola St.Annes P.S.</t>
  </si>
  <si>
    <t>BULERA P.S.</t>
  </si>
  <si>
    <t>BUYAGGA P.S.</t>
  </si>
  <si>
    <t>BUYAMBI P.S.</t>
  </si>
  <si>
    <t>BUZIBAZZI P.S.</t>
  </si>
  <si>
    <t>Gema Primary School</t>
  </si>
  <si>
    <t>GGULWE</t>
  </si>
  <si>
    <t>JJUNGWE P.S.</t>
  </si>
  <si>
    <t>KABASEKE ISLAMIC P.S.</t>
  </si>
  <si>
    <t>Kabayenga S.D.A P.S.</t>
  </si>
  <si>
    <t>KABONGEZO P.S.</t>
  </si>
  <si>
    <t>Kabulamuliro Primary School</t>
  </si>
  <si>
    <t>Kabyuma P.S</t>
  </si>
  <si>
    <t>Kajoji Primary School</t>
  </si>
  <si>
    <t>KALANGAALO COU P.S.</t>
  </si>
  <si>
    <t>KALANGAALO R.C. P.S.</t>
  </si>
  <si>
    <t>Kangundu P.S.</t>
  </si>
  <si>
    <t>Kanyogoga P.S</t>
  </si>
  <si>
    <t>Kasalaga P.S.</t>
  </si>
  <si>
    <t>KASANGULA P.S</t>
  </si>
  <si>
    <t>KASIIKOMBE P.S.</t>
  </si>
  <si>
    <t>Katiiti P.S.</t>
  </si>
  <si>
    <t>Katungulu P.S.</t>
  </si>
  <si>
    <t>KAWOLLONGOJJO P.S.</t>
  </si>
  <si>
    <t>KIBANDA P.S.</t>
  </si>
  <si>
    <t>Kibubula P.S.</t>
  </si>
  <si>
    <t>Kiggwa Islamic P.S.</t>
  </si>
  <si>
    <t>Kikuuta Islamic</t>
  </si>
  <si>
    <t>Kimuli St. Noa's Primary School</t>
  </si>
  <si>
    <t>Kiryokya C/U Primary School</t>
  </si>
  <si>
    <t>Kitebere COU P.S.</t>
  </si>
  <si>
    <t>Kitebere R.C. P.S.</t>
  </si>
  <si>
    <t>KITEETE UMEA P.S.</t>
  </si>
  <si>
    <t>KITEMU P.S</t>
  </si>
  <si>
    <t>KITETAAGA P.S</t>
  </si>
  <si>
    <t>Kito P.S.</t>
  </si>
  <si>
    <t>KITOTOLO C.O.U P.S</t>
  </si>
  <si>
    <t>Kiwawu COU P.S.</t>
  </si>
  <si>
    <t>KIYOGANYI COU P.S.</t>
  </si>
  <si>
    <t>KIYOGANYI P.S.</t>
  </si>
  <si>
    <t>Kkande R/C Primary School</t>
  </si>
  <si>
    <t>Kkigwa C/U Primary School</t>
  </si>
  <si>
    <t>KYAMANYOLI P.S.</t>
  </si>
  <si>
    <t>KYAMUSISI P.S.</t>
  </si>
  <si>
    <t>Kyengeza Primary School</t>
  </si>
  <si>
    <t>Kyesengezze P.S.</t>
  </si>
  <si>
    <t>Lugo P.S.</t>
  </si>
  <si>
    <t>Lukabazi UMEA P.S.</t>
  </si>
  <si>
    <t>Lukingiridde COPE Centre</t>
  </si>
  <si>
    <t>LUSARILA P.S.</t>
  </si>
  <si>
    <t>LUWUNGA COPE CENTRE</t>
  </si>
  <si>
    <t>Magezi P.S.</t>
  </si>
  <si>
    <t>Magonga COU P.S.</t>
  </si>
  <si>
    <t>Makoba P.S.</t>
  </si>
  <si>
    <t>MALWA UMEA P.S.</t>
  </si>
  <si>
    <t>Mawanda P.S.</t>
  </si>
  <si>
    <t>MAWUNDWE C.O.U P.S</t>
  </si>
  <si>
    <t>Mayirye St. Theresa</t>
  </si>
  <si>
    <t>MAYOBYO COPE CENTRE</t>
  </si>
  <si>
    <t>MISIGI P.S</t>
  </si>
  <si>
    <t>MPIRIGGWA COU P.S.</t>
  </si>
  <si>
    <t>MPUMUDDE P.S.</t>
  </si>
  <si>
    <t>MUGULU R.C. P.S.</t>
  </si>
  <si>
    <t>MWERA R.C. P.S.</t>
  </si>
  <si>
    <t>MWERERWE COU</t>
  </si>
  <si>
    <t>MWERERWE R.C.</t>
  </si>
  <si>
    <t>NABUTAKA P.S</t>
  </si>
  <si>
    <t>NAKASEETA PARENTS P.S</t>
  </si>
  <si>
    <t>NAKATEMBE P.S.</t>
  </si>
  <si>
    <t>NAKAZIBA P.S.</t>
  </si>
  <si>
    <t>NAKWAYA P.S</t>
  </si>
  <si>
    <t>Naluggi Primary School</t>
  </si>
  <si>
    <t>Nalyankanja Primary School</t>
  </si>
  <si>
    <t>NAMBUTE P.S.</t>
  </si>
  <si>
    <t>Namigavu Primary School</t>
  </si>
  <si>
    <t>NAMPEWO P.S. COU</t>
  </si>
  <si>
    <t>NAMUKOMAGO P.S</t>
  </si>
  <si>
    <t>Namukomago P.S.</t>
  </si>
  <si>
    <t>NAMUNGO COU</t>
  </si>
  <si>
    <t>NAMUNGO R.C.</t>
  </si>
  <si>
    <t>NAMUTAMBA DEMO. P.S.</t>
  </si>
  <si>
    <t>NAMUTIDDE C.O.U P.S</t>
  </si>
  <si>
    <t>NDEKUYA MUKUNGU</t>
  </si>
  <si>
    <t>Ndiraweeru Cope Centre</t>
  </si>
  <si>
    <t>Nfumbye S.D.A P.S.</t>
  </si>
  <si>
    <t>Ngugulo P.S.</t>
  </si>
  <si>
    <t>Nsambya Primary School</t>
  </si>
  <si>
    <t>Nsoga P.S</t>
  </si>
  <si>
    <t>SERUNYONYI P.S.</t>
  </si>
  <si>
    <t>SSEGGAYI MEMORIAL COPE</t>
  </si>
  <si>
    <t>Ssekanyonyi COU P.S.</t>
  </si>
  <si>
    <t>Ssekanyonyi R.C P.S.</t>
  </si>
  <si>
    <t>ST. JOSEPH BUSUNJU P.S</t>
  </si>
  <si>
    <t>ST. JOSEPH KAMULI P.S.</t>
  </si>
  <si>
    <t>ST. KIZITO BULUMA P.S.</t>
  </si>
  <si>
    <t>ST. KIZITO KIBANYI P.S.</t>
  </si>
  <si>
    <t>ST. KIZITO MIREMBE P.S.</t>
  </si>
  <si>
    <t>ST. LUKE BAANABAKINTU P.S.</t>
  </si>
  <si>
    <t>ST. LUKE MPIRIGGWA R.C. P.S.</t>
  </si>
  <si>
    <t>ST. MARYS BUKOLIGO P.S</t>
  </si>
  <si>
    <t>ST. NOA KAMBAALA P.S.</t>
  </si>
  <si>
    <t>Ttumbu Primary School</t>
  </si>
  <si>
    <t>WATTUBA P.S.</t>
  </si>
  <si>
    <t>ACHERER</t>
  </si>
  <si>
    <t>KAKINGOL PRMARY SCHOOL</t>
  </si>
  <si>
    <t>KALOI P.S.</t>
  </si>
  <si>
    <t>KASIMERI INTEGRATED SCHOOL</t>
  </si>
  <si>
    <t>LIA P.S.</t>
  </si>
  <si>
    <t>LOPUTUK P.S.</t>
  </si>
  <si>
    <t>LOYARABOTH P.S</t>
  </si>
  <si>
    <t>MOROTO ARMY P.S.</t>
  </si>
  <si>
    <t>MOROTO K.D.A P.S.</t>
  </si>
  <si>
    <t>MOROTO RAINBOW</t>
  </si>
  <si>
    <t>MUSAS P.S</t>
  </si>
  <si>
    <t>NADUNGET P.S.</t>
  </si>
  <si>
    <t>NAITAKWAE P.S.</t>
  </si>
  <si>
    <t>NAWANATAU P.S.</t>
  </si>
  <si>
    <t>RUPA P.S.</t>
  </si>
  <si>
    <t>TAPAC P.S.</t>
  </si>
  <si>
    <t>ABESO P.S.</t>
  </si>
  <si>
    <t>AFOJI P.S.</t>
  </si>
  <si>
    <t>ALIMO P.S</t>
  </si>
  <si>
    <t>AMUA P.S.</t>
  </si>
  <si>
    <t>ARRA P.S.</t>
  </si>
  <si>
    <t>AYA P.S.</t>
  </si>
  <si>
    <t>BESIA P.S</t>
  </si>
  <si>
    <t>CHOHWE P.S</t>
  </si>
  <si>
    <t>DUFILE P.S.</t>
  </si>
  <si>
    <t>ELEGU</t>
  </si>
  <si>
    <t>ERA P.S</t>
  </si>
  <si>
    <t>EREMI P.S.</t>
  </si>
  <si>
    <t>EREPI DEMO. SCHOOL</t>
  </si>
  <si>
    <t>ERIA P.S.</t>
  </si>
  <si>
    <t>ETELE P.S.</t>
  </si>
  <si>
    <t>FR. BILBAO MEMORIAL P.S.</t>
  </si>
  <si>
    <t>GBALALA P.S.</t>
  </si>
  <si>
    <t>GBARI P.S.</t>
  </si>
  <si>
    <t>GOOPI P.S.</t>
  </si>
  <si>
    <t>GUNYA P.S</t>
  </si>
  <si>
    <t>GWERE P.S.</t>
  </si>
  <si>
    <t>IDRIMARI    PS</t>
  </si>
  <si>
    <t>ILLI VALLEY P.S.</t>
  </si>
  <si>
    <t>KOLOKOLO P.S.</t>
  </si>
  <si>
    <t>KONGOLO P.S</t>
  </si>
  <si>
    <t>KWEYO P.S.</t>
  </si>
  <si>
    <t>LAMA  P.S.</t>
  </si>
  <si>
    <t>LAROPI P.S.</t>
  </si>
  <si>
    <t>LECHU P.S.</t>
  </si>
  <si>
    <t>LEFORI P.S</t>
  </si>
  <si>
    <t>LIRI P.S.</t>
  </si>
  <si>
    <t>LOGOBA P.S.</t>
  </si>
  <si>
    <t>LOKWA P.S</t>
  </si>
  <si>
    <t>MADA P.S.</t>
  </si>
  <si>
    <t>MASALOA P.S.</t>
  </si>
  <si>
    <t>MOYO ARMY P.S.</t>
  </si>
  <si>
    <t>MOYO BOYS P.S.</t>
  </si>
  <si>
    <t>MOYO GIRLS P.S.</t>
  </si>
  <si>
    <t>MOYO TOWN COUNCIL P.S.</t>
  </si>
  <si>
    <t>MUNU P.S.</t>
  </si>
  <si>
    <t>NOOR ISLAMIC P.S</t>
  </si>
  <si>
    <t>NYOJO GIRLS P.S.</t>
  </si>
  <si>
    <t>OROKOMBA P.S.</t>
  </si>
  <si>
    <t>PAANJALA P.S.</t>
  </si>
  <si>
    <t>PANYANGA P.S.</t>
  </si>
  <si>
    <t>TOLORO P.S.</t>
  </si>
  <si>
    <t>UBBI P.S</t>
  </si>
  <si>
    <t>BESSANIA P.S.</t>
  </si>
  <si>
    <t>BUGAYI EDUCATION</t>
  </si>
  <si>
    <t>BUJJO COU P.S.</t>
  </si>
  <si>
    <t>BUJUUKO C.S. P.S.</t>
  </si>
  <si>
    <t>BUJUUKO UMEA P.S.</t>
  </si>
  <si>
    <t>BUKIBIRA P.S.</t>
  </si>
  <si>
    <t>BULAMU P.S.</t>
  </si>
  <si>
    <t>BULUNDA</t>
  </si>
  <si>
    <t>BUSESE P.S.</t>
  </si>
  <si>
    <t>BUWAMA MODERN P.S.</t>
  </si>
  <si>
    <t>BUWANDA P.S.</t>
  </si>
  <si>
    <t>BUWERE</t>
  </si>
  <si>
    <t>BUWUNGU</t>
  </si>
  <si>
    <t>BUYALA COU P.S</t>
  </si>
  <si>
    <t>Buyiga P/S</t>
  </si>
  <si>
    <t>Buyijja Kabira P/s</t>
  </si>
  <si>
    <t>EQUATOR PARENTS P.S.</t>
  </si>
  <si>
    <t>GALATIYA COU P.S.</t>
  </si>
  <si>
    <t>Ggoli Boys P/S</t>
  </si>
  <si>
    <t>GGOLO PROGRESSIVE ISLAMIC P.S</t>
  </si>
  <si>
    <t>GGUNDA P.S.</t>
  </si>
  <si>
    <t>JJALAMBA</t>
  </si>
  <si>
    <t>JJEZA DAY AND BOARDING P.S</t>
  </si>
  <si>
    <t>KABIRA COU</t>
  </si>
  <si>
    <t>KABIRA UMEA P.S.</t>
  </si>
  <si>
    <t>KAFUMU  P.S</t>
  </si>
  <si>
    <t>Kammengo P/s</t>
  </si>
  <si>
    <t>KANKOBE P.S.</t>
  </si>
  <si>
    <t>KANYIKE C/S P.S.</t>
  </si>
  <si>
    <t>KASOZI NOOR ISLAMIC P/S</t>
  </si>
  <si>
    <t>KATABA P.S.</t>
  </si>
  <si>
    <t>Katende P/S</t>
  </si>
  <si>
    <t>KATUULO P.S</t>
  </si>
  <si>
    <t>KAWUMBA P.S.</t>
  </si>
  <si>
    <t>Kibumbiro P.S.</t>
  </si>
  <si>
    <t>KIBUUKA MEMORIAL P.S.</t>
  </si>
  <si>
    <t>KIGWANYA P.S.</t>
  </si>
  <si>
    <t>KIKONDO P.S.</t>
  </si>
  <si>
    <t>KIKOOTA P.S.</t>
  </si>
  <si>
    <t>Kikunyu P/s</t>
  </si>
  <si>
    <t>KITAKYUUSA P.S.</t>
  </si>
  <si>
    <t>KITIGI P.S.</t>
  </si>
  <si>
    <t>KITUNTU UMEA</t>
  </si>
  <si>
    <t>KKONGE MIXED P.S.</t>
  </si>
  <si>
    <t>KYAGALANYI P.S.</t>
  </si>
  <si>
    <t>LUBANDA P.S.</t>
  </si>
  <si>
    <t>LUSUNSA P.S.</t>
  </si>
  <si>
    <t>LUVUMBULA P.S.</t>
  </si>
  <si>
    <t>Luwunga P/s</t>
  </si>
  <si>
    <t>LWANGA P.S.</t>
  </si>
  <si>
    <t>Lwaweba P/s</t>
  </si>
  <si>
    <t>MABUYE-KATENDE P.S.</t>
  </si>
  <si>
    <t>MAGEJJO P.S.</t>
  </si>
  <si>
    <t>MAGGYA P.S.</t>
  </si>
  <si>
    <t>MANYOGASEKA P.S.</t>
  </si>
  <si>
    <t>MASIKO P.S.</t>
  </si>
  <si>
    <t>MAWUGULU P.S.</t>
  </si>
  <si>
    <t>MBUTE P.S.</t>
  </si>
  <si>
    <t>MBUULE P.S. C/S</t>
  </si>
  <si>
    <t>MPAMBIRE UMEA  P.S</t>
  </si>
  <si>
    <t>MPIGI UMEA P.S.</t>
  </si>
  <si>
    <t>MUGGE P.S.</t>
  </si>
  <si>
    <t>Musa P/s</t>
  </si>
  <si>
    <t>NABUSANKE P.S.</t>
  </si>
  <si>
    <t>NABYEWANGA MUSLIM SCHOOL</t>
  </si>
  <si>
    <t>NAKIBANGA P.S.</t>
  </si>
  <si>
    <t>NAKIREBE P.S.</t>
  </si>
  <si>
    <t>NALUMANSI P.S.</t>
  </si>
  <si>
    <t>NAMABO P.S.</t>
  </si>
  <si>
    <t>NDIBULUNGI P.S.</t>
  </si>
  <si>
    <t>NKAMBO P.S.</t>
  </si>
  <si>
    <t>NKASI P.S.</t>
  </si>
  <si>
    <t>Nkozi  Nusurat P/s</t>
  </si>
  <si>
    <t>NKOZI DEM P.S.</t>
  </si>
  <si>
    <t>NSANJA UMEA</t>
  </si>
  <si>
    <t>NSEKE P.S.</t>
  </si>
  <si>
    <t>NSUMBA C.S</t>
  </si>
  <si>
    <t>NSUMBA COU P.S.</t>
  </si>
  <si>
    <t>SANGO P.S.</t>
  </si>
  <si>
    <t>SEKAZZA MEMORIAL P.S.</t>
  </si>
  <si>
    <t>SENENE P.S.</t>
  </si>
  <si>
    <t>SSAMA P.S.</t>
  </si>
  <si>
    <t>Ssekiwunga P/s</t>
  </si>
  <si>
    <t>St Luke Kyanja P/s</t>
  </si>
  <si>
    <t>St Thereza Mitala Maria</t>
  </si>
  <si>
    <t>ST. ANNES GGOLI GIRLS P.S.</t>
  </si>
  <si>
    <t>ST. BALIKUDEMBE PREP.  BUYIWA</t>
  </si>
  <si>
    <t>ST. BRUNO SSERUNKUMA MMEMBE P.S</t>
  </si>
  <si>
    <t>St. Charles Lwanga Kibanga</t>
  </si>
  <si>
    <t>ST. CHARLES LWANGA MUDUUMA</t>
  </si>
  <si>
    <t>St. Damiano Makumbi</t>
  </si>
  <si>
    <t>ST. FRANCIS BULUNDA</t>
  </si>
  <si>
    <t>ST. JOSEPH NTAMBI</t>
  </si>
  <si>
    <t>St. Jude Kitokolo</t>
  </si>
  <si>
    <t>ST. KIZITO KAYABWE P.S.</t>
  </si>
  <si>
    <t>ST. KIZITO  MPIGI P.S.</t>
  </si>
  <si>
    <t>ST. MARY S JJANYA P.S.</t>
  </si>
  <si>
    <t>ST. MARY S MASAKA P.S.</t>
  </si>
  <si>
    <t>ST. MARYS BUNJAKO P.S.</t>
  </si>
  <si>
    <t>St. Matia Mulumba Nindye P/s</t>
  </si>
  <si>
    <t>ST. MICHEAL BUME P.S</t>
  </si>
  <si>
    <t>St. Mugagga Nkozi Boys P/s</t>
  </si>
  <si>
    <t>St.Andrew Konkoma</t>
  </si>
  <si>
    <t>St.Henry Kissamula</t>
  </si>
  <si>
    <t>St.Kizito Ggolo P/s</t>
  </si>
  <si>
    <t>TABIRO P.S.</t>
  </si>
  <si>
    <t>TIRIBOGO P.S</t>
  </si>
  <si>
    <t>WAMATOVU UMEA P.S</t>
  </si>
  <si>
    <t>BIWARWE</t>
  </si>
  <si>
    <t>Buganyi P.S.</t>
  </si>
  <si>
    <t>BUKOBA COPE</t>
  </si>
  <si>
    <t>Bulyana P.S.</t>
  </si>
  <si>
    <t>Busenya P.S.</t>
  </si>
  <si>
    <t>Butayunja</t>
  </si>
  <si>
    <t>BUTUUTI P.S.</t>
  </si>
  <si>
    <t>BUWAATA P.S.</t>
  </si>
  <si>
    <t>CAWODISA</t>
  </si>
  <si>
    <t>DYANGOMA P.S</t>
  </si>
  <si>
    <t>GWANIKA P.S.</t>
  </si>
  <si>
    <t>IKULA P.S.</t>
  </si>
  <si>
    <t>KABOWA P.S</t>
  </si>
  <si>
    <t>KABUBBU P/S</t>
  </si>
  <si>
    <t>KABUNYANSI P.S.</t>
  </si>
  <si>
    <t>Kabunyonyi P.S.</t>
  </si>
  <si>
    <t>Kabyuma P.S.</t>
  </si>
  <si>
    <t>KAFUNDEEZI  P.S</t>
  </si>
  <si>
    <t>Kakenzi P.S</t>
  </si>
  <si>
    <t>Kakonyi P.S.</t>
  </si>
  <si>
    <t>Kalonga P.S</t>
  </si>
  <si>
    <t>KANSAMBYA P.S</t>
  </si>
  <si>
    <t>Kanyogoga P.S.</t>
  </si>
  <si>
    <t>KASAANA C/U</t>
  </si>
  <si>
    <t>KASAANA PUBLIC SCHOOL</t>
  </si>
  <si>
    <t>KASAMBYA DAS P.S.</t>
  </si>
  <si>
    <t>KASASA P.S.</t>
  </si>
  <si>
    <t>KASEESA P.S.</t>
  </si>
  <si>
    <t>KASENYI C/U</t>
  </si>
  <si>
    <t>Kasozi COU P.S.</t>
  </si>
  <si>
    <t>KATEGA P.S</t>
  </si>
  <si>
    <t>Katente East P.S.</t>
  </si>
  <si>
    <t>KATENTE WEST P.S.</t>
  </si>
  <si>
    <t>KATTAMBOGO</t>
  </si>
  <si>
    <t>Kawumulo P.S.</t>
  </si>
  <si>
    <t>Kayebe P.S</t>
  </si>
  <si>
    <t>KIBALINGA P.S.</t>
  </si>
  <si>
    <t>Kiboyo COU P.S.</t>
  </si>
  <si>
    <t>KIBYAMIRIZI</t>
  </si>
  <si>
    <t>Kifumbira P.S</t>
  </si>
  <si>
    <t>KIGAMBA Primary School</t>
  </si>
  <si>
    <t>KIJJAGI P.S.</t>
  </si>
  <si>
    <t>KIJJUMBA R/C P.S.</t>
  </si>
  <si>
    <t>KIJUMBA CU</t>
  </si>
  <si>
    <t>KIKOMA P.S.</t>
  </si>
  <si>
    <t>Kirumbi P.S</t>
  </si>
  <si>
    <t>KIRUME PUBLIC P.S.</t>
  </si>
  <si>
    <t>Kiruuma P.S.</t>
  </si>
  <si>
    <t>Kisagazi P.S</t>
  </si>
  <si>
    <t>KISIITA P.S</t>
  </si>
  <si>
    <t>Kisojo  P.S</t>
  </si>
  <si>
    <t>KISOMBWA COPE CENTRE</t>
  </si>
  <si>
    <t>Kisongola P.S.</t>
  </si>
  <si>
    <t>Kisoolo P.S</t>
  </si>
  <si>
    <t>Kitaama P.S.</t>
  </si>
  <si>
    <t>Kitemba P.S.</t>
  </si>
  <si>
    <t>Kitokota P.S.</t>
  </si>
  <si>
    <t>KITONZI COU P.S.</t>
  </si>
  <si>
    <t>KITUULE COPE</t>
  </si>
  <si>
    <t>KIWUMULO P.S.</t>
  </si>
  <si>
    <t>KIYITA P.S.</t>
  </si>
  <si>
    <t>Kiyungu P.S.</t>
  </si>
  <si>
    <t>KYAKASA P.S</t>
  </si>
  <si>
    <t>KYAKASIMBI P.S.</t>
  </si>
  <si>
    <t>KYAMUGULUMA P.S.</t>
  </si>
  <si>
    <t>KYEBBUMBA P.S.</t>
  </si>
  <si>
    <t>LUGAAGA P.S.</t>
  </si>
  <si>
    <t>Lulongo UPCIU</t>
  </si>
  <si>
    <t>LUTEETE</t>
  </si>
  <si>
    <t>LWAWUNA P.S.</t>
  </si>
  <si>
    <t>MAAYA P.S.</t>
  </si>
  <si>
    <t>Madudu Church COU P.S.</t>
  </si>
  <si>
    <t>Madudu Church R.C P.S.</t>
  </si>
  <si>
    <t>MAKUKUULU P.S.</t>
  </si>
  <si>
    <t>MAUJJO P.S.</t>
  </si>
  <si>
    <t>Mirembe Agape P.S.</t>
  </si>
  <si>
    <t>MUGUNGULUI P.S.</t>
  </si>
  <si>
    <t>MUYINAYINA P.S.</t>
  </si>
  <si>
    <t>NABIBUNGO P.S</t>
  </si>
  <si>
    <t>NABINGOOLA</t>
  </si>
  <si>
    <t>NAKAWALA P.S.</t>
  </si>
  <si>
    <t>NKOKONJERU P.S.</t>
  </si>
  <si>
    <t>Nsengwe</t>
  </si>
  <si>
    <t>NTUNGAMO PUBLIC P.S.</t>
  </si>
  <si>
    <t>RWEGULA P.S.</t>
  </si>
  <si>
    <t>Ssaka P.S</t>
  </si>
  <si>
    <t>SSENKULU P.S.</t>
  </si>
  <si>
    <t>ST. DON DOSCO</t>
  </si>
  <si>
    <t>Abdu Rahman Nakiwaate</t>
  </si>
  <si>
    <t>Ananda P.S.</t>
  </si>
  <si>
    <t>Bamusuuta COU P.S.</t>
  </si>
  <si>
    <t>Bishop s West Primary School (SNE)</t>
  </si>
  <si>
    <t>BUBIRA P.S</t>
  </si>
  <si>
    <t>Bugolombe P.S</t>
  </si>
  <si>
    <t>BUGOYE P.S.</t>
  </si>
  <si>
    <t>Bukasa Namuyadde</t>
  </si>
  <si>
    <t>BULEEBI P.S</t>
  </si>
  <si>
    <t>BULIJJO P.S.</t>
  </si>
  <si>
    <t>BUNAKIJJA P/S</t>
  </si>
  <si>
    <t>Bunankanda P.S.</t>
  </si>
  <si>
    <t>BUNTABA P.S.</t>
  </si>
  <si>
    <t>Bunyama P.S.</t>
  </si>
  <si>
    <t>BUNYIRI MUSLIM P.S</t>
  </si>
  <si>
    <t>Busennya P.S.</t>
  </si>
  <si>
    <t>BUTERE P.S.</t>
  </si>
  <si>
    <t>Buyita UMEA</t>
  </si>
  <si>
    <t>Bwalala Umea</t>
  </si>
  <si>
    <t>Bwegiire P.S</t>
  </si>
  <si>
    <t>DDAMBA P.S</t>
  </si>
  <si>
    <t>DDIIKWE COU P.S</t>
  </si>
  <si>
    <t>Galigatya UMEA</t>
  </si>
  <si>
    <t>Gonve COU P.S.</t>
  </si>
  <si>
    <t>Gonve UMEA</t>
  </si>
  <si>
    <t>KABANGA MUSLIM</t>
  </si>
  <si>
    <t>KABAWALA P.S</t>
  </si>
  <si>
    <t>Kabimbiri R.C. P.S.</t>
  </si>
  <si>
    <t>Kakinzi P.S</t>
  </si>
  <si>
    <t>Kakira Orphanage P.S</t>
  </si>
  <si>
    <t>Kakukulu P.S</t>
  </si>
  <si>
    <t>Kalagala Muslim P/S</t>
  </si>
  <si>
    <t>Kalangalo R.C. P.S.</t>
  </si>
  <si>
    <t>KASAAYI R/C  P.S.</t>
  </si>
  <si>
    <t>Kasana P/S</t>
  </si>
  <si>
    <t>Kasana UMEA P.S.</t>
  </si>
  <si>
    <t>Kasawo Mubanda P.S.</t>
  </si>
  <si>
    <t>Kasawo Public School</t>
  </si>
  <si>
    <t>Kasenene Umea P/S</t>
  </si>
  <si>
    <t>KASENGE P.S</t>
  </si>
  <si>
    <t>Kateete R.C. P.S.</t>
  </si>
  <si>
    <t>KATENTE COU P.S.</t>
  </si>
  <si>
    <t>KATOOGO P.S</t>
  </si>
  <si>
    <t>Katosi c/u</t>
  </si>
  <si>
    <t>Katosi R.C. P.S.</t>
  </si>
  <si>
    <t>Katuba P/S</t>
  </si>
  <si>
    <t>Kawongo P.S.</t>
  </si>
  <si>
    <t>Kawoomya R.C. P.S.</t>
  </si>
  <si>
    <t>Kawuku P.S.</t>
  </si>
  <si>
    <t>Kayanja Community School</t>
  </si>
  <si>
    <t>Kayini C/U  P.S</t>
  </si>
  <si>
    <t>Kayini Kamwokya P.S</t>
  </si>
  <si>
    <t>Kayini R/C St. Kizito</t>
  </si>
  <si>
    <t>Kazinga UMEA P.S.</t>
  </si>
  <si>
    <t>KIBAMBA NOOR P.S</t>
  </si>
  <si>
    <t>Kibazo</t>
  </si>
  <si>
    <t>Kibuye Mapeera</t>
  </si>
  <si>
    <t>KICHWA P.S</t>
  </si>
  <si>
    <t>Kijjo P.S.</t>
  </si>
  <si>
    <t>Kikalaala P/S</t>
  </si>
  <si>
    <t>Kikandwa P/S</t>
  </si>
  <si>
    <t>KIKUBO P.S. P.S.</t>
  </si>
  <si>
    <t>Kimegga P.S</t>
  </si>
  <si>
    <t>Kimenyedde UMEA P.S.</t>
  </si>
  <si>
    <t>Kisoga Mumyuka P.S.</t>
  </si>
  <si>
    <t>KISOWERA P.S</t>
  </si>
  <si>
    <t>Kitale R/C  P.S</t>
  </si>
  <si>
    <t>Kituula P.S</t>
  </si>
  <si>
    <t>KIVUVU P.S</t>
  </si>
  <si>
    <t>Kiwafu COU P.S.</t>
  </si>
  <si>
    <t>KIWUMU COU P.S.</t>
  </si>
  <si>
    <t>Kiyiribwa P.S.</t>
  </si>
  <si>
    <t>Kiyoola COU P.S.</t>
  </si>
  <si>
    <t>Kiyoola R.C. P.S.</t>
  </si>
  <si>
    <t>KIYUNGA ISLAMIC</t>
  </si>
  <si>
    <t>KOOME BUYANA R.C.</t>
  </si>
  <si>
    <t>KOOME COU</t>
  </si>
  <si>
    <t>KYABAKADDE P.S C/U</t>
  </si>
  <si>
    <t>KYABAKADDE R/C</t>
  </si>
  <si>
    <t>Kyabazaala Public P.S.</t>
  </si>
  <si>
    <t>Kyajja P.S.</t>
  </si>
  <si>
    <t>Kyanika P.S</t>
  </si>
  <si>
    <t>Kyetume COU P.S.</t>
  </si>
  <si>
    <t>Kyetume S.D.A. P.S.</t>
  </si>
  <si>
    <t>KYOGA COU P.S.</t>
  </si>
  <si>
    <t>KYOSIMBA ONANYA COU P.S</t>
  </si>
  <si>
    <t>Lukonge P.S</t>
  </si>
  <si>
    <t>Lutengo St. Kizito P/S</t>
  </si>
  <si>
    <t>LUYOBYO P.S</t>
  </si>
  <si>
    <t>LWANYONYI  P.S</t>
  </si>
  <si>
    <t>Maggwa COU P.S.</t>
  </si>
  <si>
    <t>Makata P.S.</t>
  </si>
  <si>
    <t>Mayangayanga P.S.</t>
  </si>
  <si>
    <t>Maziba P/S</t>
  </si>
  <si>
    <t>MOTHER KEVIN NAMAKUPA P.S</t>
  </si>
  <si>
    <t>Mpumu P.S.</t>
  </si>
  <si>
    <t>MPUNGE P.S.</t>
  </si>
  <si>
    <t>MUGOMBA P.S.</t>
  </si>
  <si>
    <t>MUGOMBA UMEA P.S</t>
  </si>
  <si>
    <t>MWANYANGIRI P.S.</t>
  </si>
  <si>
    <t>Nabalanga P.S</t>
  </si>
  <si>
    <t>Nabiga P.S</t>
  </si>
  <si>
    <t>Naggalama Mixed P/S</t>
  </si>
  <si>
    <t>Nagojje P.S.</t>
  </si>
  <si>
    <t>NAKALANDA P.S.</t>
  </si>
  <si>
    <t>Nakanyonyi P.S.</t>
  </si>
  <si>
    <t>Nakanyonyi Project</t>
  </si>
  <si>
    <t>NAKAPINYI P.S</t>
  </si>
  <si>
    <t>Nakasenyi COU P.S.</t>
  </si>
  <si>
    <t>Nakaswa COU P.S.</t>
  </si>
  <si>
    <t>Nakaswa R.C. P.S.</t>
  </si>
  <si>
    <t>Nakibanga P.S.</t>
  </si>
  <si>
    <t>Nakibano R.C. P.S</t>
  </si>
  <si>
    <t>NAKIBANO UMEA</t>
  </si>
  <si>
    <t>Nakifuma Children s Voluntary P.S.</t>
  </si>
  <si>
    <t>Nakifuma P.S.</t>
  </si>
  <si>
    <t>Nakisunga P.S.</t>
  </si>
  <si>
    <t>Nakiwaate P.S.</t>
  </si>
  <si>
    <t>Nalubabwe Muslim P.S</t>
  </si>
  <si>
    <t>NAMA UMEA</t>
  </si>
  <si>
    <t>Namagunga Mixed P.S</t>
  </si>
  <si>
    <t>NAMAGUNGA P.S.</t>
  </si>
  <si>
    <t>Namakomo UMEA  P.S</t>
  </si>
  <si>
    <t>Namakwa COU P.S.</t>
  </si>
  <si>
    <t>Namaliri P.S.</t>
  </si>
  <si>
    <t>Namanoga P.S</t>
  </si>
  <si>
    <t>NAMASUMBI C.U</t>
  </si>
  <si>
    <t>NAMASUMBI UMEA P.S.</t>
  </si>
  <si>
    <t>Namataba P.S.</t>
  </si>
  <si>
    <t>NAMAWOJJOLO P.S.</t>
  </si>
  <si>
    <t>Namayuba UMEA</t>
  </si>
  <si>
    <t>Namina P.S.</t>
  </si>
  <si>
    <t>Namuganga P.S</t>
  </si>
  <si>
    <t>Namukupa C/U</t>
  </si>
  <si>
    <t>Namulaba P.S.</t>
  </si>
  <si>
    <t>NAMULUGWE</t>
  </si>
  <si>
    <t>Namutambi  P.S.</t>
  </si>
  <si>
    <t>Namuyenje COU</t>
  </si>
  <si>
    <t>Namyooya St. Bazekuketa P/S</t>
  </si>
  <si>
    <t>Nassejobe P.S.</t>
  </si>
  <si>
    <t>NAZIGO-SEETA R.C.</t>
  </si>
  <si>
    <t>NDESE COU P.S.</t>
  </si>
  <si>
    <t>Ndwaddemutwe P.S.</t>
  </si>
  <si>
    <t>NGOMBERE P.S</t>
  </si>
  <si>
    <t>Nsanja COU P.S.</t>
  </si>
  <si>
    <t>Nsonga COU P.S.</t>
  </si>
  <si>
    <t>Nsonga R.C.</t>
  </si>
  <si>
    <t>Nteete P.S</t>
  </si>
  <si>
    <t>Ntunda cou p/s</t>
  </si>
  <si>
    <t>Ntunda R.C. P.S.</t>
  </si>
  <si>
    <t>SALAMA SCHOOL FOR THE BLIND</t>
  </si>
  <si>
    <t>Seeta Namanoga R.C. P.S.</t>
  </si>
  <si>
    <t>SEETA NAZIGO COU P.S.</t>
  </si>
  <si>
    <t>Seeta Nazigo SDA</t>
  </si>
  <si>
    <t>Seeta-Namanoga Umea</t>
  </si>
  <si>
    <t>Sempape Memorial P.S.</t>
  </si>
  <si>
    <t>SIR APOLLO KAGGWA P.S.</t>
  </si>
  <si>
    <t>SITTANKYA P.S</t>
  </si>
  <si>
    <t>St. Agnes P.S</t>
  </si>
  <si>
    <t>ST. ANDREW BULELE</t>
  </si>
  <si>
    <t>St. Andrew Kisoga p/S</t>
  </si>
  <si>
    <t>ST. ANDREWS MBALALA P/S</t>
  </si>
  <si>
    <t>St. Balikuddembe Kisoga</t>
  </si>
  <si>
    <t>ST. BALIKUDDEMBE TTABA P.S</t>
  </si>
  <si>
    <t>St. Charles Lwanga Kiyanja</t>
  </si>
  <si>
    <t>St. John Baptist Wasswa P.S</t>
  </si>
  <si>
    <t>St. John Kikube P/S</t>
  </si>
  <si>
    <t>ST. JOSEPH BALIKUDDEMBE KULUBBI P.S</t>
  </si>
  <si>
    <t>St. Joseph Buziranjovu</t>
  </si>
  <si>
    <t>ST. JOSEPH SSOZI</t>
  </si>
  <si>
    <t>ST. JUDE GGAAZA P.S.</t>
  </si>
  <si>
    <t>St. Jude Wakiso</t>
  </si>
  <si>
    <t>ST. KIZITO BANDA P.S.</t>
  </si>
  <si>
    <t>ST. KIZITO NAMASUMBI</t>
  </si>
  <si>
    <t>St. Kizito Wagala P.S.</t>
  </si>
  <si>
    <t>ST. MARK KIKANDWA C.U P.S.</t>
  </si>
  <si>
    <t>St. Mulumba Nenyodde</t>
  </si>
  <si>
    <t>ST. PONSIANO MUBANDA P.S.</t>
  </si>
  <si>
    <t>ST. PONSIANO NGONDWE BULIMU P.S</t>
  </si>
  <si>
    <t>ST. PONSIANO P.S</t>
  </si>
  <si>
    <t>TERERE P.S.</t>
  </si>
  <si>
    <t>Wabusanke Muslim P.s</t>
  </si>
  <si>
    <t>WAGALA P.S</t>
  </si>
  <si>
    <t>WAKISO UMEA</t>
  </si>
  <si>
    <t>Walubira P.S.</t>
  </si>
  <si>
    <t>Wantuluntu P.S.</t>
  </si>
  <si>
    <t>ACEGERETOLIM P.S.</t>
  </si>
  <si>
    <t>CUCU P.S.</t>
  </si>
  <si>
    <t>DOMOYE P.S</t>
  </si>
  <si>
    <t>KAMATURU P.S.</t>
  </si>
  <si>
    <t>KOSIKE P.S.</t>
  </si>
  <si>
    <t>Lokaala P/S</t>
  </si>
  <si>
    <t>LOLACHAT P.S.</t>
  </si>
  <si>
    <t>LORENGEDWAT P.S.</t>
  </si>
  <si>
    <t>LORUKUMO P.S.</t>
  </si>
  <si>
    <t>Nabilatuk Township P.S.</t>
  </si>
  <si>
    <t>NAKURI P.S.</t>
  </si>
  <si>
    <t>NAPONGAE P.S</t>
  </si>
  <si>
    <t>NATAPARARENGAN P.S</t>
  </si>
  <si>
    <t>NATIRAE P.S.</t>
  </si>
  <si>
    <t>NAWEET P.S</t>
  </si>
  <si>
    <t>SAKALE P/S</t>
  </si>
  <si>
    <t>ALAMACAR P.S.</t>
  </si>
  <si>
    <t>AMALER  P/S</t>
  </si>
  <si>
    <t>AOYARENG P.S</t>
  </si>
  <si>
    <t>DOO P.S.</t>
  </si>
  <si>
    <t>KAGATA</t>
  </si>
  <si>
    <t>KAIKU P.S.</t>
  </si>
  <si>
    <t>KAKOMONGOLE P.S.</t>
  </si>
  <si>
    <t>KOBEYON P/S</t>
  </si>
  <si>
    <t>LEMUSUI P.S.</t>
  </si>
  <si>
    <t>LOBUREPEDED P.S</t>
  </si>
  <si>
    <t>Lokadwaran P/S</t>
  </si>
  <si>
    <t>LOLELE P.S.</t>
  </si>
  <si>
    <t>LOMORIMOR P.S.</t>
  </si>
  <si>
    <t>LOMORUNYANGAE P.S.</t>
  </si>
  <si>
    <t>LOREGAE P.S.</t>
  </si>
  <si>
    <t>LORENG P.S</t>
  </si>
  <si>
    <t>NADIP P.S.</t>
  </si>
  <si>
    <t>NAKAALE P/S</t>
  </si>
  <si>
    <t>NAKAPIRIPIRIT P.S. SEVEN SCHOOL</t>
  </si>
  <si>
    <t>NAMALU MIXED P.S.</t>
  </si>
  <si>
    <t>NAMATATA</t>
  </si>
  <si>
    <t>NAMOROTOT P.S</t>
  </si>
  <si>
    <t>NAPIANANYA P.S.</t>
  </si>
  <si>
    <t>Okwapon P.S.</t>
  </si>
  <si>
    <t>ST. MARYS GIRLS P.S.</t>
  </si>
  <si>
    <t>TOKORA P.S.</t>
  </si>
  <si>
    <t>Bagwa</t>
  </si>
  <si>
    <t>Balatira P.S.</t>
  </si>
  <si>
    <t>BALITTA-WAKYATO P.S.</t>
  </si>
  <si>
    <t>Bamusuuta P.S.</t>
  </si>
  <si>
    <t>BIDDUKU COU P.S.</t>
  </si>
  <si>
    <t>Bugabo P.S.</t>
  </si>
  <si>
    <t>Buggala RC P.S.</t>
  </si>
  <si>
    <t>BUJUUBYA P.S.</t>
  </si>
  <si>
    <t>Bukalabi P.S.</t>
  </si>
  <si>
    <t>Bukatira P.S.</t>
  </si>
  <si>
    <t>Bukeeka P.S.</t>
  </si>
  <si>
    <t>Bukuuku Ddegeya P.S.</t>
  </si>
  <si>
    <t>Bukuuku Hadayat P.S.</t>
  </si>
  <si>
    <t>BUTIIKWA PROJECT P.S.</t>
  </si>
  <si>
    <t>BUWANA P.S.</t>
  </si>
  <si>
    <t>BWAMI BUWOME P.S.</t>
  </si>
  <si>
    <t>Church On The Rock Butayunja P.S.</t>
  </si>
  <si>
    <t>CITY OF FAITH P.S</t>
  </si>
  <si>
    <t>GOMERO P.S.</t>
  </si>
  <si>
    <t>Joshua Zaake Memorial (Buggala)</t>
  </si>
  <si>
    <t>KABAALE P.S</t>
  </si>
  <si>
    <t>Kabogwe St.Kizito P.S.</t>
  </si>
  <si>
    <t>KABUBBU R.C. P.S.</t>
  </si>
  <si>
    <t>Kaddunda P.S.</t>
  </si>
  <si>
    <t>KAGANGO MIXED P.S.</t>
  </si>
  <si>
    <t>KAKIRA ORPHANAGE CENTRE  P.S</t>
  </si>
  <si>
    <t>Kakonda P.S.</t>
  </si>
  <si>
    <t>KALAGALA C/U P/S</t>
  </si>
  <si>
    <t>Kalagala Comm Based  Bukokolo COU P.S.</t>
  </si>
  <si>
    <t>Kalagala R.C. P.S.</t>
  </si>
  <si>
    <t>Kaloke Christian P.S.</t>
  </si>
  <si>
    <t>KALYABULO P.S.</t>
  </si>
  <si>
    <t>KAMULI COU P.S.</t>
  </si>
  <si>
    <t>Kapeeka P.S.</t>
  </si>
  <si>
    <t>KASAGGA P.S.</t>
  </si>
  <si>
    <t>Kasambya</t>
  </si>
  <si>
    <t>Kasana COU P.S.</t>
  </si>
  <si>
    <t>KATOOKE UMEA P.S.</t>
  </si>
  <si>
    <t>KAWEWETA ARMY P.S.</t>
  </si>
  <si>
    <t>Kibale COU P.S.</t>
  </si>
  <si>
    <t>KIBOSE C.O.U P.S.</t>
  </si>
  <si>
    <t>Kifampa P.S.</t>
  </si>
  <si>
    <t>KIGEGGE P.S.</t>
  </si>
  <si>
    <t>Kijjumba P.S.</t>
  </si>
  <si>
    <t>KIKAMULO CHURCH OF UGANDA</t>
  </si>
  <si>
    <t>Kikandwa COU P.S.</t>
  </si>
  <si>
    <t>Kikandwa R/C</t>
  </si>
  <si>
    <t>KIKONDO COU P.S.</t>
  </si>
  <si>
    <t>KINOONI P.S</t>
  </si>
  <si>
    <t>Kinyogoga Bright Future</t>
  </si>
  <si>
    <t>Kirema C.O.U P.S.</t>
  </si>
  <si>
    <t>KIRIIBWA P.S.</t>
  </si>
  <si>
    <t>KIRINDA P.S</t>
  </si>
  <si>
    <t>Kirinya P.S.</t>
  </si>
  <si>
    <t>KIRUULI C.O.U P.S.</t>
  </si>
  <si>
    <t>KISOGA P.S.</t>
  </si>
  <si>
    <t>Kituntu P.S.</t>
  </si>
  <si>
    <t>KIVUMU P.S.</t>
  </si>
  <si>
    <t>KIWOKO P.S.</t>
  </si>
  <si>
    <t>KIZIBA R.C. P.S.</t>
  </si>
  <si>
    <t>KIZONGOTO P.S</t>
  </si>
  <si>
    <t>KYABIKAMBA P.S</t>
  </si>
  <si>
    <t>Kyajinja Umea</t>
  </si>
  <si>
    <t>KYALUSEESA P.S</t>
  </si>
  <si>
    <t>Kyambogo Kakumba Primary School</t>
  </si>
  <si>
    <t>Kyetume Tokiika C.UP.S</t>
  </si>
  <si>
    <t>Kyoga Baptist School</t>
  </si>
  <si>
    <t>Lujumbi</t>
  </si>
  <si>
    <t>Lukabala C.O.U P.S</t>
  </si>
  <si>
    <t>LUKESE COU MODERN P.S.</t>
  </si>
  <si>
    <t>Lukumbi</t>
  </si>
  <si>
    <t>Lukyamu RC P.S.</t>
  </si>
  <si>
    <t>LUKYAMUZI UMEA P.S.</t>
  </si>
  <si>
    <t>LUMPEWE C/U P.S.</t>
  </si>
  <si>
    <t>LUSANJA C/U P.S.</t>
  </si>
  <si>
    <t>LUTEETE COU P.S.</t>
  </si>
  <si>
    <t>Lwetunga P.S.</t>
  </si>
  <si>
    <t>Mabindi</t>
  </si>
  <si>
    <t>MAGOMA ORTHODOX P.S.</t>
  </si>
  <si>
    <t>MAGOMA R.C P/SMAGOMA R/C P/S</t>
  </si>
  <si>
    <t>MARANATHA</t>
  </si>
  <si>
    <t>Mayirikiti  P.S</t>
  </si>
  <si>
    <t>MBUKIRO R/C  P.S.</t>
  </si>
  <si>
    <t>Mifunya COU</t>
  </si>
  <si>
    <t>Mpunge P.S.</t>
  </si>
  <si>
    <t>Mugenyi P.S.</t>
  </si>
  <si>
    <t>Mulungiomu P.S.</t>
  </si>
  <si>
    <t>Nabbiika UMEA P.S.</t>
  </si>
  <si>
    <t>Nakaseeta COU P.S.</t>
  </si>
  <si>
    <t>Nakaseeta R.C. P.S.</t>
  </si>
  <si>
    <t>NAKASEKE S.D.A. P.S.</t>
  </si>
  <si>
    <t>NAKASEKE TERECNTER P.S</t>
  </si>
  <si>
    <t>Nakigulube</t>
  </si>
  <si>
    <t>Nakulamudde</t>
  </si>
  <si>
    <t>Namasuba P.S.</t>
  </si>
  <si>
    <t>Namasujju P.S.</t>
  </si>
  <si>
    <t>Namusaale P.S.</t>
  </si>
  <si>
    <t>NATIGI P.S.</t>
  </si>
  <si>
    <t>NKUZONGERE P.S.</t>
  </si>
  <si>
    <t>Nvunanwa COU Infant School</t>
  </si>
  <si>
    <t>NYAKALONGO P.S.</t>
  </si>
  <si>
    <t>Seggalye COU P/S</t>
  </si>
  <si>
    <t>SEMUTO C/U P/S</t>
  </si>
  <si>
    <t>Singo Army P.S.</t>
  </si>
  <si>
    <t>ST. KIZITO KATALE P.S</t>
  </si>
  <si>
    <t>St. Kizito Kijjaguzo P/S</t>
  </si>
  <si>
    <t>St. Peter Kibaale</t>
  </si>
  <si>
    <t>ST. STEVEN STANDARD ACADEMY</t>
  </si>
  <si>
    <t>Timuna COU P.S.</t>
  </si>
  <si>
    <t>WAKATAAMA C/U P.S</t>
  </si>
  <si>
    <t>WAKATAMA R/C</t>
  </si>
  <si>
    <t>WAKAYAMBA P.S.</t>
  </si>
  <si>
    <t>WANSALANGI P.S.</t>
  </si>
  <si>
    <t>BAGAYA P.S.</t>
  </si>
  <si>
    <t>BAMUGOLODDE P.S.</t>
  </si>
  <si>
    <t>BAMUSUUTA P.S</t>
  </si>
  <si>
    <t>BATUUSA R.C. P.S.</t>
  </si>
  <si>
    <t>BUDENGEDDE  P.S.</t>
  </si>
  <si>
    <t>BUILDING TOMORROW ACADEMY BUTITI</t>
  </si>
  <si>
    <t>BUJABE P.S</t>
  </si>
  <si>
    <t>BURWANDI P.S.</t>
  </si>
  <si>
    <t>BUSEEBWE COU P.S.</t>
  </si>
  <si>
    <t>BUSONE P.S.</t>
  </si>
  <si>
    <t>BUTEMANYA P.S.</t>
  </si>
  <si>
    <t>BUYAMBA P.S.</t>
  </si>
  <si>
    <t>DDAGALA P.S.</t>
  </si>
  <si>
    <t>EKITANGAALA P.S.</t>
  </si>
  <si>
    <t>IRIMA R.C. P.S.</t>
  </si>
  <si>
    <t>IRIMBA P.S.</t>
  </si>
  <si>
    <t>JUNDA COU P.S.</t>
  </si>
  <si>
    <t>KABAALE R.C. P.S.</t>
  </si>
  <si>
    <t>KABAKAZI P.S.</t>
  </si>
  <si>
    <t>KABAZI P.S.</t>
  </si>
  <si>
    <t>KABYOMA P.S</t>
  </si>
  <si>
    <t>KAFO RIVER P.S.</t>
  </si>
  <si>
    <t>KAGERI COU P.S.</t>
  </si>
  <si>
    <t>KAKOOGE C/U P/S</t>
  </si>
  <si>
    <t>KAKOOGE ST.JUDE P.S.</t>
  </si>
  <si>
    <t>KAKOOGE UMEA</t>
  </si>
  <si>
    <t>KAKOOLA NEW HOPE P.S</t>
  </si>
  <si>
    <t>KALALU PREPARATORY SCHOOL</t>
  </si>
  <si>
    <t>KALEIRE P.S</t>
  </si>
  <si>
    <t>KALINDA P/S</t>
  </si>
  <si>
    <t>KALONGO P.S</t>
  </si>
  <si>
    <t>KALULA P.S.</t>
  </si>
  <si>
    <t>KALUNGI P.S.</t>
  </si>
  <si>
    <t>KAMIRAMPANGO P.S.</t>
  </si>
  <si>
    <t>KAMUNIINA COU P.S.</t>
  </si>
  <si>
    <t>KAMUWANULA UMEA P.S.</t>
  </si>
  <si>
    <t>KANSIIRA P.S.</t>
  </si>
  <si>
    <t>KANYONYI P.S.</t>
  </si>
  <si>
    <t>KAPUNDO P.S.</t>
  </si>
  <si>
    <t>KASAMBYA PRIMARY SCHOOL</t>
  </si>
  <si>
    <t>KASOZI P.S</t>
  </si>
  <si>
    <t>KATEEBE P.S.</t>
  </si>
  <si>
    <t>KATUBA COU P.S.</t>
  </si>
  <si>
    <t>KATUUGO COU P.S.</t>
  </si>
  <si>
    <t>KATUUGO S.D.A. P.S.</t>
  </si>
  <si>
    <t>KAWONDWE P.S</t>
  </si>
  <si>
    <t>KAYIKANGA</t>
  </si>
  <si>
    <t>KAZWAMA R.C.P.S.</t>
  </si>
  <si>
    <t>KAZWAMA S.D.A. P.S.</t>
  </si>
  <si>
    <t>KIBIRA P.S.</t>
  </si>
  <si>
    <t>KIBUYE P.S</t>
  </si>
  <si>
    <t>KIGALAMBI P/S</t>
  </si>
  <si>
    <t>KIGEJJO PARENTS P.S.</t>
  </si>
  <si>
    <t>KIGULI ARMY P.S.</t>
  </si>
  <si>
    <t>KIKOIRO COU P.S.</t>
  </si>
  <si>
    <t>KIKOOBA C/U P.S</t>
  </si>
  <si>
    <t>KIKOOGE R/C P.S.</t>
  </si>
  <si>
    <t>KIMAGA P.S.</t>
  </si>
  <si>
    <t>KINONI KITANDA</t>
  </si>
  <si>
    <t>KIRALAMBA BAHAI P.S.</t>
  </si>
  <si>
    <t>KIRANGA KAKOOGE P.S</t>
  </si>
  <si>
    <t>KIRANGA KALONGO P.S.</t>
  </si>
  <si>
    <t>KIROOLO P.S.</t>
  </si>
  <si>
    <t>KIROWOOZA C.O.U P.S</t>
  </si>
  <si>
    <t>KIRUMUKO P.S.</t>
  </si>
  <si>
    <t>KISAALIZI P.S.</t>
  </si>
  <si>
    <t>KISENYI COU P.S</t>
  </si>
  <si>
    <t>KISWERA-MAINDA P.S.UMEA</t>
  </si>
  <si>
    <t>KIWAMBYA P.S.</t>
  </si>
  <si>
    <t>KYABUTAYIKA P.S.</t>
  </si>
  <si>
    <t>KYADDOBO P/S</t>
  </si>
  <si>
    <t>KYAKADOKO P.S.</t>
  </si>
  <si>
    <t>KYAKATONO P.S</t>
  </si>
  <si>
    <t>KYALUSAKA P.S.</t>
  </si>
  <si>
    <t>KYALUWEZA P.S.</t>
  </si>
  <si>
    <t>KYAMBOGO BURUULI SCHOOL</t>
  </si>
  <si>
    <t>KYAMUKAMA C/U P.S</t>
  </si>
  <si>
    <t>KYAMUKONDA P.S.</t>
  </si>
  <si>
    <t>KYAMUYINGO P.S</t>
  </si>
  <si>
    <t>KYANAKA P.S.</t>
  </si>
  <si>
    <t>KYANGOGOLO P/S</t>
  </si>
  <si>
    <t>KYANIKA P.S.</t>
  </si>
  <si>
    <t>KYANKONWA  C/U P.S</t>
  </si>
  <si>
    <t>KYEBBISIRE P.S.</t>
  </si>
  <si>
    <t>KYEYINDULA  P.S.</t>
  </si>
  <si>
    <t>LUGOGO P.S</t>
  </si>
  <si>
    <t>LUTENGO C.O.U  P.S</t>
  </si>
  <si>
    <t>LWABYATA P/S</t>
  </si>
  <si>
    <t>LWAMPANGA C.O.U P.S.</t>
  </si>
  <si>
    <t>LWAMPANGA R.C. P.S.</t>
  </si>
  <si>
    <t>LWANJUKI R.C. P.S.</t>
  </si>
  <si>
    <t>MALENGERA  P.S.</t>
  </si>
  <si>
    <t>MALOMBE P.S</t>
  </si>
  <si>
    <t>MAYIRIKITI P.S.</t>
  </si>
  <si>
    <t>MBALYE R.C. P.S.</t>
  </si>
  <si>
    <t>MIGEERA R/C P/S</t>
  </si>
  <si>
    <t>MIGEERA UMEA P/S</t>
  </si>
  <si>
    <t>MITANZI COU P.S.</t>
  </si>
  <si>
    <t>MOLWE P.S</t>
  </si>
  <si>
    <t>MOONE P. S</t>
  </si>
  <si>
    <t>MULONZI P.S.</t>
  </si>
  <si>
    <t>MULUNGI-OMU P.S.</t>
  </si>
  <si>
    <t>NABISWERA COU P.S.</t>
  </si>
  <si>
    <t>NABUKOTEKA P.S.</t>
  </si>
  <si>
    <t>NABWITA</t>
  </si>
  <si>
    <t>NABYETEREKA P.S</t>
  </si>
  <si>
    <t>NAKASONGOLA BARRACKS P.S.</t>
  </si>
  <si>
    <t>NAKASONGOLA COU P.S.</t>
  </si>
  <si>
    <t>NAKASONGOLA R.C. P.S.</t>
  </si>
  <si>
    <t>NAKATAKA COU P.S</t>
  </si>
  <si>
    <t>NAKATOOGO P/S</t>
  </si>
  <si>
    <t>NAKATUBBA P.S.</t>
  </si>
  <si>
    <t>NAKAYONZA C/U P/S</t>
  </si>
  <si>
    <t>NAKIJJWA P.S</t>
  </si>
  <si>
    <t>NAKINYAMA P.S. UMEA</t>
  </si>
  <si>
    <t>NAKITOMA COU P.S.</t>
  </si>
  <si>
    <t>NAKITOMA R.C. P.S.</t>
  </si>
  <si>
    <t>NAMAASA COU P/S</t>
  </si>
  <si>
    <t>NAMALINDA P.S.</t>
  </si>
  <si>
    <t>NAMBAJU P.S.</t>
  </si>
  <si>
    <t>NAMIKKA P/S</t>
  </si>
  <si>
    <t>NAMUKAGO P.S.</t>
  </si>
  <si>
    <t>NEZIIKOKOLIMA P.S.</t>
  </si>
  <si>
    <t>NINGA P.S.</t>
  </si>
  <si>
    <t>NJERU P.S</t>
  </si>
  <si>
    <t>NONGO P.S.</t>
  </si>
  <si>
    <t>SAASIRA C/U P/S</t>
  </si>
  <si>
    <t>SIKYE P.S.</t>
  </si>
  <si>
    <t>SSAASIRA R.C. P.S.</t>
  </si>
  <si>
    <t>ST. JUDE KIKARAGANYA</t>
  </si>
  <si>
    <t>ST. LUKE R.C. KATUGO PARENTS P.S.</t>
  </si>
  <si>
    <t>WABBAALE  P.S.</t>
  </si>
  <si>
    <t>WABIGALO R.C. P.S.</t>
  </si>
  <si>
    <t>WABINYONYI SDA. P.S.</t>
  </si>
  <si>
    <t>WABISISA P.S.</t>
  </si>
  <si>
    <t>WABULIME P.S.</t>
  </si>
  <si>
    <t>WABUSAANA P.S</t>
  </si>
  <si>
    <t>WAJJALA P.S.</t>
  </si>
  <si>
    <t>WALUKUNYU COU P.S.</t>
  </si>
  <si>
    <t>WAMPITI COU P.S.</t>
  </si>
  <si>
    <t>Wangoma Primary School</t>
  </si>
  <si>
    <t>WANTABYA-KIZONGO</t>
  </si>
  <si>
    <t>WANZOGI P.S.</t>
  </si>
  <si>
    <t>ZENGEBE COU P.S.</t>
  </si>
  <si>
    <t>Banda P.S.</t>
  </si>
  <si>
    <t>BUBANGI P.S.</t>
  </si>
  <si>
    <t>BUBOKO P.S.</t>
  </si>
  <si>
    <t>BUCHIMO PARENTS P.S.</t>
  </si>
  <si>
    <t>Buchumba Hill</t>
  </si>
  <si>
    <t>BUCHUMBA P.S.</t>
  </si>
  <si>
    <t>BUCHUNIA P.S.</t>
  </si>
  <si>
    <t>Buchwera P.S.</t>
  </si>
  <si>
    <t>Budhala P.S</t>
  </si>
  <si>
    <t>BUDIDI P.S.</t>
  </si>
  <si>
    <t>BUDUMA ISLAND P.S.</t>
  </si>
  <si>
    <t>BUGALI P.S.</t>
  </si>
  <si>
    <t>BUGANA P.S</t>
  </si>
  <si>
    <t>BUGOMA ACADEMY P.S.</t>
  </si>
  <si>
    <t>Buhatandu P.S.</t>
  </si>
  <si>
    <t>BUHEMBA P.S.</t>
  </si>
  <si>
    <t>BUHOBA P.S</t>
  </si>
  <si>
    <t>BUHOBI P.S</t>
  </si>
  <si>
    <t>Buhunya P.S.</t>
  </si>
  <si>
    <t>Bujwanga P.S</t>
  </si>
  <si>
    <t>BUKIMBI P.S</t>
  </si>
  <si>
    <t>BULAGAYE P.S</t>
  </si>
  <si>
    <t>BULAMBA P.S</t>
  </si>
  <si>
    <t>BULOKHA P.S</t>
  </si>
  <si>
    <t>BULULE P.S</t>
  </si>
  <si>
    <t>Bulundira P.S</t>
  </si>
  <si>
    <t>BUMALENGE P.S</t>
  </si>
  <si>
    <t>BUMERU P.S.</t>
  </si>
  <si>
    <t>Bumoli P.S.</t>
  </si>
  <si>
    <t>Bungecha P.S.</t>
  </si>
  <si>
    <t>Bunyika P.S.</t>
  </si>
  <si>
    <t>BUSIIRO CHURCH OF GOD P.S.</t>
  </si>
  <si>
    <t>BUSIULA P.S.</t>
  </si>
  <si>
    <t>BUSWALE P.S.</t>
  </si>
  <si>
    <t>Butajja P.S.</t>
  </si>
  <si>
    <t>BUTANIRA P.S</t>
  </si>
  <si>
    <t>BUWONGO P.S.</t>
  </si>
  <si>
    <t>Buyondo P.S.</t>
  </si>
  <si>
    <t>BWISA P.S.</t>
  </si>
  <si>
    <t>DOHWE P.S.</t>
  </si>
  <si>
    <t>Genguluho Prog. P.S.</t>
  </si>
  <si>
    <t>GOROFA P.S.</t>
  </si>
  <si>
    <t>HABALA P.S.</t>
  </si>
  <si>
    <t>HAMA ISLAND P.S</t>
  </si>
  <si>
    <t>HOHOMA P.S.</t>
  </si>
  <si>
    <t>ISINDE P.S.</t>
  </si>
  <si>
    <t>Jaami P.S.</t>
  </si>
  <si>
    <t>KANDEGE CHURCH OF GOD P.S.</t>
  </si>
  <si>
    <t>KIFUYO P.S.</t>
  </si>
  <si>
    <t>LOLWE ISLAND P.S</t>
  </si>
  <si>
    <t>LUBANGO C.O.U P.S.</t>
  </si>
  <si>
    <t>Lubango Islamic P.S.</t>
  </si>
  <si>
    <t>LUFUDU P.S</t>
  </si>
  <si>
    <t>LUGAGA P.S</t>
  </si>
  <si>
    <t>LUGALA P.S.</t>
  </si>
  <si>
    <t>LWANGOSIA P.S.</t>
  </si>
  <si>
    <t>Madowa P.S</t>
  </si>
  <si>
    <t>MAJOGA P.S</t>
  </si>
  <si>
    <t>MARUBA</t>
  </si>
  <si>
    <t>Mayanja P.S</t>
  </si>
  <si>
    <t>MUBIRIKI P.S.</t>
  </si>
  <si>
    <t>Mulombi Academy P.S.</t>
  </si>
  <si>
    <t>Musuma P.S</t>
  </si>
  <si>
    <t>MUTUMBA P.S.</t>
  </si>
  <si>
    <t>Mwango</t>
  </si>
  <si>
    <t>MWEMA HILL P.S.</t>
  </si>
  <si>
    <t>NAMAINGO P.S.</t>
  </si>
  <si>
    <t>NAMAVUNDU P.S</t>
  </si>
  <si>
    <t>NAMIHINYA P.S</t>
  </si>
  <si>
    <t>Namutaba P.s</t>
  </si>
  <si>
    <t>Nangera</t>
  </si>
  <si>
    <t>Nangoma Friends P.S.</t>
  </si>
  <si>
    <t>NASINU PRIMARY</t>
  </si>
  <si>
    <t>RABACHI LAKE VIEW P.S.</t>
  </si>
  <si>
    <t>SIABONA P.S.</t>
  </si>
  <si>
    <t>SIGULU ISLAND P.S.</t>
  </si>
  <si>
    <t>SYABALUBI P.S</t>
  </si>
  <si>
    <t>SYANYONJA P.S.</t>
  </si>
  <si>
    <t>BUBIKALA P.S</t>
  </si>
  <si>
    <t>BUBUTU P.S</t>
  </si>
  <si>
    <t>BUKHABUSI P.S.</t>
  </si>
  <si>
    <t>BUKHALEKE P.S</t>
  </si>
  <si>
    <t>BUKHAYAKI P.S.</t>
  </si>
  <si>
    <t>BUKHISONI P.S</t>
  </si>
  <si>
    <t>BUKHONZO P.S</t>
  </si>
  <si>
    <t>BUKIKAYI P.S.</t>
  </si>
  <si>
    <t>BUKOKHO</t>
  </si>
  <si>
    <t>BUKOOYI P.S.</t>
  </si>
  <si>
    <t>BUKWAMBEYI</t>
  </si>
  <si>
    <t>BULATSE P.S.</t>
  </si>
  <si>
    <t>BULUMERA P.S.</t>
  </si>
  <si>
    <t>BUMAKENYA P.S.</t>
  </si>
  <si>
    <t>BUMAKHAME P.S.</t>
  </si>
  <si>
    <t>BUMALANGA P.S</t>
  </si>
  <si>
    <t>BUMBO P.S.</t>
  </si>
  <si>
    <t>BUMUMALI P.S.</t>
  </si>
  <si>
    <t>BUMURWA P.S</t>
  </si>
  <si>
    <t>BUMWALI P.S.</t>
  </si>
  <si>
    <t>BUNAMBALE</t>
  </si>
  <si>
    <t>BUNAMBOBI P.S.</t>
  </si>
  <si>
    <t>BUNAMULUNYI P.S.</t>
  </si>
  <si>
    <t>BUNAMUNTSU P.S.</t>
  </si>
  <si>
    <t>BUNANGANDA P.S</t>
  </si>
  <si>
    <t>BUNASAKA P.S.</t>
  </si>
  <si>
    <t>BUNGATI P.S.</t>
  </si>
  <si>
    <t>BUNGATTI C.O.U   P.S</t>
  </si>
  <si>
    <t>BUPOTO P.S</t>
  </si>
  <si>
    <t>BUSAMBATSA P.S.</t>
  </si>
  <si>
    <t>BUSEKERE P.S</t>
  </si>
  <si>
    <t>BUSERERE P.S.</t>
  </si>
  <si>
    <t>BUSIIRU P.S</t>
  </si>
  <si>
    <t>BUSULWA P.S.</t>
  </si>
  <si>
    <t>BUSYAMBI P.S</t>
  </si>
  <si>
    <t>BUTEMULANI P.S.</t>
  </si>
  <si>
    <t>BUTETEYA P.S.</t>
  </si>
  <si>
    <t>BUTSEBANGWE P.S</t>
  </si>
  <si>
    <t>BUTSEMAYI P.S.</t>
  </si>
  <si>
    <t>BUTTINGU P.S.</t>
  </si>
  <si>
    <t>BUWABWALA P.S.</t>
  </si>
  <si>
    <t>BUWAMBINGWA P.S.</t>
  </si>
  <si>
    <t>BUWANDYAMBI P.S.</t>
  </si>
  <si>
    <t>BUWASIBA P.S.</t>
  </si>
  <si>
    <t>BUWASU P.S.</t>
  </si>
  <si>
    <t>BUWUMA P.S.</t>
  </si>
  <si>
    <t>BWIRI P.S.</t>
  </si>
  <si>
    <t>KABOOLE P.S.</t>
  </si>
  <si>
    <t>KABOYI P.S</t>
  </si>
  <si>
    <t>KABUKWESI P.S</t>
  </si>
  <si>
    <t>KISAWAYI P.S.</t>
  </si>
  <si>
    <t>KUAFU</t>
  </si>
  <si>
    <t>KUTSUYI P.S</t>
  </si>
  <si>
    <t>LIRIMA P.S.</t>
  </si>
  <si>
    <t>LUKHENDO P.S</t>
  </si>
  <si>
    <t>LWAKHAKHA P.S.</t>
  </si>
  <si>
    <t>LWANDUBI P.S.</t>
  </si>
  <si>
    <t>MAALA P.S.</t>
  </si>
  <si>
    <t>MAGALE GIRLS BOARD P.S.</t>
  </si>
  <si>
    <t>MAGALE MIXED P.S.</t>
  </si>
  <si>
    <t>MAKUNYA P.S.</t>
  </si>
  <si>
    <t>MARESI P.S.</t>
  </si>
  <si>
    <t>MASAAKA P.S.</t>
  </si>
  <si>
    <t>MUFUTU P.S.</t>
  </si>
  <si>
    <t>MULONDO P.S.</t>
  </si>
  <si>
    <t>MURUMBA P.S.</t>
  </si>
  <si>
    <t>MUSIYE P.S.</t>
  </si>
  <si>
    <t>MUSOOLA P.S.</t>
  </si>
  <si>
    <t>MUTSASA P.S.</t>
  </si>
  <si>
    <t>NABINI P.S</t>
  </si>
  <si>
    <t>NABITSIKHI P.S.</t>
  </si>
  <si>
    <t>NABUSOOLO</t>
  </si>
  <si>
    <t>NABUTORO P.S.</t>
  </si>
  <si>
    <t>NAMBOKO P.S.</t>
  </si>
  <si>
    <t>NAMIRAMA</t>
  </si>
  <si>
    <t>NANGETSA P.S</t>
  </si>
  <si>
    <t>NASELE P.S</t>
  </si>
  <si>
    <t>NEMBA P.S.</t>
  </si>
  <si>
    <t>NUUSU P.S</t>
  </si>
  <si>
    <t>SABINO P.S.</t>
  </si>
  <si>
    <t>SIBANGA COU P.S</t>
  </si>
  <si>
    <t>SIBEMBE P.S.</t>
  </si>
  <si>
    <t>SIBUSE P.S.</t>
  </si>
  <si>
    <t>SIKULU P.S.</t>
  </si>
  <si>
    <t>SITUMI P.S.</t>
  </si>
  <si>
    <t>SITUYI P.S.</t>
  </si>
  <si>
    <t>SOONO C.P.S</t>
  </si>
  <si>
    <t>ST. DENIS NUR/PRI SCHOOL</t>
  </si>
  <si>
    <t>ST. KIZITO P. S</t>
  </si>
  <si>
    <t>TOOMA P.S.</t>
  </si>
  <si>
    <t>TSENGWA P.S.</t>
  </si>
  <si>
    <t>TSERONO P.S.</t>
  </si>
  <si>
    <t>WEKELE P.S.</t>
  </si>
  <si>
    <t>WEKELEKHA P.S</t>
  </si>
  <si>
    <t>Bubago P.S.</t>
  </si>
  <si>
    <t>Bubusa P.S.</t>
  </si>
  <si>
    <t>Bubutya Islamic P.S.</t>
  </si>
  <si>
    <t>Bubutya  P.S.</t>
  </si>
  <si>
    <t>BUDABA  P.S</t>
  </si>
  <si>
    <t>BUDATU P.S</t>
  </si>
  <si>
    <t>BUDUNDA P.S.</t>
  </si>
  <si>
    <t>BUDWAPA P.S.</t>
  </si>
  <si>
    <t>BUGIRI S.D.A. SCHOOL</t>
  </si>
  <si>
    <t>Bugobi P.S</t>
  </si>
  <si>
    <t>Bugwe</t>
  </si>
  <si>
    <t>Bukono P.S.</t>
  </si>
  <si>
    <t>BUKONTE P.S.</t>
  </si>
  <si>
    <t>Bulafa Islamic School</t>
  </si>
  <si>
    <t>Bulagala P.S.</t>
  </si>
  <si>
    <t>BULAGAZI P.S</t>
  </si>
  <si>
    <t>BULANGE TEEFE P.S.</t>
  </si>
  <si>
    <t>Bulimba P.S</t>
  </si>
  <si>
    <t>Bulyabwita</t>
  </si>
  <si>
    <t>BUNAIBAMBA P.S.</t>
  </si>
  <si>
    <t>Bunangwe P.S.</t>
  </si>
  <si>
    <t>BUNYAGWE P.S.</t>
  </si>
  <si>
    <t>BUNYINKIIRA P.S.</t>
  </si>
  <si>
    <t>Bupaluka P.S</t>
  </si>
  <si>
    <t>BUSEENE C/U P.S</t>
  </si>
  <si>
    <t>Busini P.S.</t>
  </si>
  <si>
    <t>BUSOONA P.S</t>
  </si>
  <si>
    <t>Buwaga P.S.</t>
  </si>
  <si>
    <t>Buwalira P.S.</t>
  </si>
  <si>
    <t>BUWAMBI P.S.</t>
  </si>
  <si>
    <t>BUWANGA P.S</t>
  </si>
  <si>
    <t>Buwidi P.S.</t>
  </si>
  <si>
    <t>Buyange P.S</t>
  </si>
  <si>
    <t>Huuda Islamic</t>
  </si>
  <si>
    <t>Igerera P.S.</t>
  </si>
  <si>
    <t>Irimbi P.S</t>
  </si>
  <si>
    <t>Irondo P.S.</t>
  </si>
  <si>
    <t>Irwaniro P.S.chool</t>
  </si>
  <si>
    <t>Isegero P.S.</t>
  </si>
  <si>
    <t>Ivukula P.S.</t>
  </si>
  <si>
    <t>Iwungiro P.S.</t>
  </si>
  <si>
    <t>KABIRA P.S</t>
  </si>
  <si>
    <t>KAGULU P.S</t>
  </si>
  <si>
    <t>Kaiti P.S.</t>
  </si>
  <si>
    <t>Kalamira P.S.</t>
  </si>
  <si>
    <t>KAMUDOOKE P.S.</t>
  </si>
  <si>
    <t>Kasaale P.S</t>
  </si>
  <si>
    <t>Kasimizi P.S.</t>
  </si>
  <si>
    <t>KASODO RCM P.S</t>
  </si>
  <si>
    <t>Kasuleta P.S.</t>
  </si>
  <si>
    <t>Kategere P.S</t>
  </si>
  <si>
    <t>Kibaale Bawazir</t>
  </si>
  <si>
    <t>Kibenge</t>
  </si>
  <si>
    <t>Kigalama P.S.</t>
  </si>
  <si>
    <t>Kikalu P.S.</t>
  </si>
  <si>
    <t>Kiranga P.S.</t>
  </si>
  <si>
    <t>KIREREMA P.S.</t>
  </si>
  <si>
    <t>Kirongo P.S.</t>
  </si>
  <si>
    <t>Kisega</t>
  </si>
  <si>
    <t>KISIRO P.S.</t>
  </si>
  <si>
    <t>KISOWOZI P.S</t>
  </si>
  <si>
    <t>KIVULE P.S.</t>
  </si>
  <si>
    <t>Kizuba P.S.</t>
  </si>
  <si>
    <t>Luzinga P.S</t>
  </si>
  <si>
    <t>Lwatama P.S</t>
  </si>
  <si>
    <t>Magada P.S.</t>
  </si>
  <si>
    <t>MATYAMA  P.S</t>
  </si>
  <si>
    <t>MAWUNGWE P/S</t>
  </si>
  <si>
    <t>Mazuba P.S.</t>
  </si>
  <si>
    <t>MPULIRA P.S.</t>
  </si>
  <si>
    <t>Mpumiro P.S.</t>
  </si>
  <si>
    <t>Mukama Mem Ighalangire</t>
  </si>
  <si>
    <t>Mulama</t>
  </si>
  <si>
    <t>Nabikabala P.S.</t>
  </si>
  <si>
    <t>Nabinyonyi P.S.</t>
  </si>
  <si>
    <t>NABISOIGI P.S.</t>
  </si>
  <si>
    <t>NABITULA P.S</t>
  </si>
  <si>
    <t>Nabuguzi P.S</t>
  </si>
  <si>
    <t>Nabweyo P.S.</t>
  </si>
  <si>
    <t>NAKAWUNZO P.S</t>
  </si>
  <si>
    <t>Nakazinga P.S.</t>
  </si>
  <si>
    <t>NAKISI P.S.</t>
  </si>
  <si>
    <t>Nakyere P.S.</t>
  </si>
  <si>
    <t>NALENDE P.S</t>
  </si>
  <si>
    <t>Namaato P.S.</t>
  </si>
  <si>
    <t>Namakoko P.S.</t>
  </si>
  <si>
    <t>Namalowe  P.S</t>
  </si>
  <si>
    <t>NAMUTUMBA MODERN ISLAMIC P.S.</t>
  </si>
  <si>
    <t>NAMUTUMBA P.SL</t>
  </si>
  <si>
    <t>Namuwondo P.S.</t>
  </si>
  <si>
    <t>Nangonde Islamic P.S</t>
  </si>
  <si>
    <t>NAWAIKONA P.S</t>
  </si>
  <si>
    <t>Nawampandu P.S.</t>
  </si>
  <si>
    <t>Nawamsagwa</t>
  </si>
  <si>
    <t>NAWANKOFU P.S.</t>
  </si>
  <si>
    <t>Nawansekese P.S</t>
  </si>
  <si>
    <t>New Buyanga</t>
  </si>
  <si>
    <t>Nkono Memo P.S.</t>
  </si>
  <si>
    <t>NSONGWE P.S</t>
  </si>
  <si>
    <t>Nsoola P.S.</t>
  </si>
  <si>
    <t>Siira Mem Katengereire</t>
  </si>
  <si>
    <t>ST. ALPHAEL CATHOLIC PRIMARY SCHOOL - BUKONTE</t>
  </si>
  <si>
    <t>ST. AUGUSTINE BUWOLA P.S</t>
  </si>
  <si>
    <t>ST. PAUL COU P.S</t>
  </si>
  <si>
    <t>Alekelek</t>
  </si>
  <si>
    <t>AMEDEK P.S.</t>
  </si>
  <si>
    <t>APEITOLIM P.S.</t>
  </si>
  <si>
    <t>CHOLILICHOL P.S.</t>
  </si>
  <si>
    <t>KALOKENGEL P.S</t>
  </si>
  <si>
    <t>KALOTOM P.S.</t>
  </si>
  <si>
    <t>KANGOLE BOYS P.S.</t>
  </si>
  <si>
    <t>KANGOLE GIRLS P.S.</t>
  </si>
  <si>
    <t>Kapuat P.S.</t>
  </si>
  <si>
    <t>Kaurikiakine Prmary School</t>
  </si>
  <si>
    <t>KAUTAKOU P.S.</t>
  </si>
  <si>
    <t>KODIKE P/S</t>
  </si>
  <si>
    <t>KOKORIO COMMUNITY P.S.</t>
  </si>
  <si>
    <t>LOKODIOKODIOI P.S.</t>
  </si>
  <si>
    <t>LOKOPO P.S.</t>
  </si>
  <si>
    <t>LOKUPOI P.S</t>
  </si>
  <si>
    <t>Lomaratoit</t>
  </si>
  <si>
    <t>LOMUNO P.S</t>
  </si>
  <si>
    <t>LONGALOM P.S.</t>
  </si>
  <si>
    <t>LOODOI P.S</t>
  </si>
  <si>
    <t>LOPARIPAR P.S.</t>
  </si>
  <si>
    <t>LOPEEI P.S.</t>
  </si>
  <si>
    <t>Lorengecora</t>
  </si>
  <si>
    <t>LOTOME BOYS P.S.</t>
  </si>
  <si>
    <t>LOTOME GIRLS P.S.</t>
  </si>
  <si>
    <t>MATANY P.S.</t>
  </si>
  <si>
    <t>MORULINGA P.S</t>
  </si>
  <si>
    <t>NABWAL P.S.</t>
  </si>
  <si>
    <t>NAKICHELEET</t>
  </si>
  <si>
    <t>PILAS P.S.</t>
  </si>
  <si>
    <t>ABONGU P.S.</t>
  </si>
  <si>
    <t>ADEIRA P7 SCHOOL</t>
  </si>
  <si>
    <t>ADHWONGO</t>
  </si>
  <si>
    <t>AGENO  P.S</t>
  </si>
  <si>
    <t>AGWOK P.S.</t>
  </si>
  <si>
    <t>AKABA</t>
  </si>
  <si>
    <t>AKANGA</t>
  </si>
  <si>
    <t>AKANYO</t>
  </si>
  <si>
    <t>Akeu COPE</t>
  </si>
  <si>
    <t>AKURU P.S</t>
  </si>
  <si>
    <t>ALALA COPE CENTRE</t>
  </si>
  <si>
    <t>ALEGO P.S.</t>
  </si>
  <si>
    <t>ALIEKRA</t>
  </si>
  <si>
    <t>ALWALA PARENTS</t>
  </si>
  <si>
    <t>Angaba</t>
  </si>
  <si>
    <t>Angal Ayilla</t>
  </si>
  <si>
    <t>ANGAL BOYS</t>
  </si>
  <si>
    <t>ANGAL GIRLS</t>
  </si>
  <si>
    <t>ANYANG P.S.</t>
  </si>
  <si>
    <t>ANYAYO P.S.</t>
  </si>
  <si>
    <t>AOR</t>
  </si>
  <si>
    <t>APIKO P/S</t>
  </si>
  <si>
    <t>ARINGA P.S.</t>
  </si>
  <si>
    <t>ARODI PUBLIC P/S</t>
  </si>
  <si>
    <t>ASSILI COMM. SCH.</t>
  </si>
  <si>
    <t>ATHELE P.S.</t>
  </si>
  <si>
    <t>AVUBU P/S</t>
  </si>
  <si>
    <t>AVURU P.S.</t>
  </si>
  <si>
    <t>AYUGI P/S</t>
  </si>
  <si>
    <t>AZINGU</t>
  </si>
  <si>
    <t>Erussi P.S.</t>
  </si>
  <si>
    <t>GOLI MIXED</t>
  </si>
  <si>
    <t>GOT LEMBE P.S</t>
  </si>
  <si>
    <t>ITALIA</t>
  </si>
  <si>
    <t>JAFURNGA P.S</t>
  </si>
  <si>
    <t>JUPAGILO P.S.</t>
  </si>
  <si>
    <t>JUPALA P.S.</t>
  </si>
  <si>
    <t>JUPANGIRA</t>
  </si>
  <si>
    <t>KEI</t>
  </si>
  <si>
    <t>Kele P.S.</t>
  </si>
  <si>
    <t>KISENGE P.S</t>
  </si>
  <si>
    <t>KOCH</t>
  </si>
  <si>
    <t>KOMKECH</t>
  </si>
  <si>
    <t>KUCWINY P.S.</t>
  </si>
  <si>
    <t>KULEKULE NON-FORMAL</t>
  </si>
  <si>
    <t>LEE P.S.</t>
  </si>
  <si>
    <t>LUGA P.S.</t>
  </si>
  <si>
    <t>MATUTU P.S</t>
  </si>
  <si>
    <t>MUNDURYEMA P.S.</t>
  </si>
  <si>
    <t>MUNGU JAKISA</t>
  </si>
  <si>
    <t>MURUSI</t>
  </si>
  <si>
    <t>NYAFUL COPE CENTRE</t>
  </si>
  <si>
    <t>NYARAVUR PARENTS P.S</t>
  </si>
  <si>
    <t>NYARUNDIER P.S</t>
  </si>
  <si>
    <t>NYIPIR</t>
  </si>
  <si>
    <t>OBOTH P.S.</t>
  </si>
  <si>
    <t>OGALLO P.S</t>
  </si>
  <si>
    <t>OGUTA HILL</t>
  </si>
  <si>
    <t>OLANDO P.S</t>
  </si>
  <si>
    <t>OLIEKO N.F.E</t>
  </si>
  <si>
    <t>OMAKI MEMORIAL</t>
  </si>
  <si>
    <t>OMOYO</t>
  </si>
  <si>
    <t>OMYER</t>
  </si>
  <si>
    <t>ORIWO ACWERA P.S</t>
  </si>
  <si>
    <t>ORYANG</t>
  </si>
  <si>
    <t>OSSI P.S.</t>
  </si>
  <si>
    <t>OTHWOL</t>
  </si>
  <si>
    <t>OTWAGO COPE CENTRE</t>
  </si>
  <si>
    <t>OWEKO</t>
  </si>
  <si>
    <t>OWILO P.S.</t>
  </si>
  <si>
    <t>PACAKA P.S.</t>
  </si>
  <si>
    <t>PACERU P.S</t>
  </si>
  <si>
    <t>PADEL P.S.</t>
  </si>
  <si>
    <t>PADWOT P.S.</t>
  </si>
  <si>
    <t>PAGWATA</t>
  </si>
  <si>
    <t>Pajur P.S.</t>
  </si>
  <si>
    <t>PALEO N F E CENTRE</t>
  </si>
  <si>
    <t>PAMINYA</t>
  </si>
  <si>
    <t>PANGERE P.S.</t>
  </si>
  <si>
    <t>PAROMBO P.S.</t>
  </si>
  <si>
    <t>Pawong</t>
  </si>
  <si>
    <t>PENJI ORYANG P.S.</t>
  </si>
  <si>
    <t>PENJI PARENTS SCHOOL</t>
  </si>
  <si>
    <t>PULUM ADUKU P.S</t>
  </si>
  <si>
    <t>PULUM ALALA P. S</t>
  </si>
  <si>
    <t>RAGUKA</t>
  </si>
  <si>
    <t>RAMOGI DIDI</t>
  </si>
  <si>
    <t>RAMOGI P.S.</t>
  </si>
  <si>
    <t>RERO</t>
  </si>
  <si>
    <t>RINGE MEMORIAL</t>
  </si>
  <si>
    <t>THATHA P.S</t>
  </si>
  <si>
    <t>ACIISA P.S</t>
  </si>
  <si>
    <t>AGIRIGIROI P.S.</t>
  </si>
  <si>
    <t>AGOGOMIT P.S</t>
  </si>
  <si>
    <t>AGOLITOM P.S</t>
  </si>
  <si>
    <t>AGU P.S</t>
  </si>
  <si>
    <t>AGULE-OMIITO P.S</t>
  </si>
  <si>
    <t>AJELUK P.S</t>
  </si>
  <si>
    <t>AKARUKEI AJESA  P.S</t>
  </si>
  <si>
    <t>AKARUKEI P.S</t>
  </si>
  <si>
    <t>Akeit Primary School</t>
  </si>
  <si>
    <t>AKISIM P.S</t>
  </si>
  <si>
    <t>AKUBUI P.S</t>
  </si>
  <si>
    <t>AMUGAGARA P.S</t>
  </si>
  <si>
    <t>ANGOD P.S</t>
  </si>
  <si>
    <t>APAMA P.S</t>
  </si>
  <si>
    <t>ATAPAR P.S</t>
  </si>
  <si>
    <t>Atiira Primary School</t>
  </si>
  <si>
    <t>ATOOT P.S</t>
  </si>
  <si>
    <t>BKC DEM SCHOOL NGORA</t>
  </si>
  <si>
    <t>GAWA P.S</t>
  </si>
  <si>
    <t>KALENGO P.S.</t>
  </si>
  <si>
    <t>KALER P.S</t>
  </si>
  <si>
    <t>KAMODOKIMA P.S</t>
  </si>
  <si>
    <t>KAPIR P.S</t>
  </si>
  <si>
    <t>KOBWIN P.S</t>
  </si>
  <si>
    <t>KOCOCWA P.S</t>
  </si>
  <si>
    <t>KODIKE P.S</t>
  </si>
  <si>
    <t>KOILE P.S</t>
  </si>
  <si>
    <t>Kokodu Primary School</t>
  </si>
  <si>
    <t>KOKONG P.S</t>
  </si>
  <si>
    <t>KOLOIN P.S</t>
  </si>
  <si>
    <t>KOPEGE KAKUNGULU P.S</t>
  </si>
  <si>
    <t>KUMEL P.S</t>
  </si>
  <si>
    <t>Madoc Ailak Primary School</t>
  </si>
  <si>
    <t>MUKURA P.S</t>
  </si>
  <si>
    <t>MUKURA-OKUNGURO P.S</t>
  </si>
  <si>
    <t>MURUKAKISE P.S</t>
  </si>
  <si>
    <t>NGORA BOYS P.S</t>
  </si>
  <si>
    <t>NGORA GIRLS P.S</t>
  </si>
  <si>
    <t>NGORA NEW P.S</t>
  </si>
  <si>
    <t>NGORA OKOBOI P.S</t>
  </si>
  <si>
    <t>NGORA SCHOOL FOR THE DEAF</t>
  </si>
  <si>
    <t>NGORA TOWNSHIP P.S</t>
  </si>
  <si>
    <t>NYAMONGO P.S</t>
  </si>
  <si>
    <t>ODWARAT P.S</t>
  </si>
  <si>
    <t>OLUWA P.S</t>
  </si>
  <si>
    <t>OMADITOK P.S</t>
  </si>
  <si>
    <t>OMIITO P.S</t>
  </si>
  <si>
    <t>OMURIANA P.S</t>
  </si>
  <si>
    <t>ONGEEREI P.S</t>
  </si>
  <si>
    <t>ONYEDE P.S</t>
  </si>
  <si>
    <t>OPOT P.S</t>
  </si>
  <si>
    <t>ORISAI P.S</t>
  </si>
  <si>
    <t>OTETEEN P.S</t>
  </si>
  <si>
    <t>PUNA P.S</t>
  </si>
  <si>
    <t>ST. ALOYSIUS DEMO. SCHOOL</t>
  </si>
  <si>
    <t>ST. GUSTA KOSIM P.S</t>
  </si>
  <si>
    <t>TIBIDIEK-OKOROM P.S</t>
  </si>
  <si>
    <t>Tilling Primary School</t>
  </si>
  <si>
    <t>Budiba</t>
  </si>
  <si>
    <t>BUGANDO P.S</t>
  </si>
  <si>
    <t>BUNEERA P.S</t>
  </si>
  <si>
    <t>BUTUNGAMA P.S.</t>
  </si>
  <si>
    <t>BWERAMULE P.S.</t>
  </si>
  <si>
    <t>BWIZIBWERA P.S.</t>
  </si>
  <si>
    <t>HAIBALE P.S</t>
  </si>
  <si>
    <t>Itojo</t>
  </si>
  <si>
    <t>KABIMBIRI P.S</t>
  </si>
  <si>
    <t>Kamuga P.S</t>
  </si>
  <si>
    <t>KAMUHINGI P.S.</t>
  </si>
  <si>
    <t>KANYAMUKURA P.S</t>
  </si>
  <si>
    <t>Karugutu P.S.</t>
  </si>
  <si>
    <t>KASUNGU P.S.</t>
  </si>
  <si>
    <t>KIBUUKU P.S.</t>
  </si>
  <si>
    <t>Kiranga P.S</t>
  </si>
  <si>
    <t>KYABUKUNGURU</t>
  </si>
  <si>
    <t>KYAMUTEMA SDA P.S</t>
  </si>
  <si>
    <t>MASAKA P.S.</t>
  </si>
  <si>
    <t>MASOJO P.S</t>
  </si>
  <si>
    <t>MURAMBE P.S.</t>
  </si>
  <si>
    <t>MUSANDAMA P.S.</t>
  </si>
  <si>
    <t>NOMBE S.D.A. P.S.</t>
  </si>
  <si>
    <t>Ntoroko P.S.</t>
  </si>
  <si>
    <t>Nyabusokoma P.S</t>
  </si>
  <si>
    <t>NYAKASENYI P.S.</t>
  </si>
  <si>
    <t>NYAKATOKE S.D.A. P.S.</t>
  </si>
  <si>
    <t>NYAKATONZI P.S.</t>
  </si>
  <si>
    <t>RWAMABALE P.S.</t>
  </si>
  <si>
    <t>Rwangara P.S.</t>
  </si>
  <si>
    <t>RWEBINYONYI P.S.</t>
  </si>
  <si>
    <t>Rwensenene P.S</t>
  </si>
  <si>
    <t>Umoja P.S</t>
  </si>
  <si>
    <t>Bakihareire Primary School</t>
  </si>
  <si>
    <t>BIKONOKA COMMUNITY SCHOOL</t>
  </si>
  <si>
    <t>BITUNTU P.S</t>
  </si>
  <si>
    <t>BUBAARE P.S</t>
  </si>
  <si>
    <t>BUGONA P.S</t>
  </si>
  <si>
    <t>Buhanama Primary School</t>
  </si>
  <si>
    <t>BUHIGA P.S</t>
  </si>
  <si>
    <t>BUJUZYA P.S</t>
  </si>
  <si>
    <t>BUKIRO P.S</t>
  </si>
  <si>
    <t>BUKOORA P.S</t>
  </si>
  <si>
    <t>BURAMA P.S</t>
  </si>
  <si>
    <t>BUSHAMBA P.S</t>
  </si>
  <si>
    <t>BUTANDA P.S</t>
  </si>
  <si>
    <t>BUTATURWA P.S</t>
  </si>
  <si>
    <t>BWIHIRA P.S</t>
  </si>
  <si>
    <t>BWIZIBWERA P.S</t>
  </si>
  <si>
    <t>BWONGYERA P.S</t>
  </si>
  <si>
    <t>Ibaare I P/School</t>
  </si>
  <si>
    <t>Ibaare Primary School</t>
  </si>
  <si>
    <t>IGORORA II P.S</t>
  </si>
  <si>
    <t>IHEMA P.S</t>
  </si>
  <si>
    <t>IHUNGA P.S</t>
  </si>
  <si>
    <t>ITERERO P.S</t>
  </si>
  <si>
    <t>Itojo Boys Primary School</t>
  </si>
  <si>
    <t>ITOJO CENTRAL P.S</t>
  </si>
  <si>
    <t>KAAHI P.S</t>
  </si>
  <si>
    <t>KABAHIKWE P.S</t>
  </si>
  <si>
    <t>Kabambo P/S</t>
  </si>
  <si>
    <t>KABASHEESE P.S</t>
  </si>
  <si>
    <t>KABASHEESHE MOSLEM P.S</t>
  </si>
  <si>
    <t>KABASHEKI P.S</t>
  </si>
  <si>
    <t>KABINGO II P.S</t>
  </si>
  <si>
    <t>Kabira Primary School</t>
  </si>
  <si>
    <t>KABOBO P.S</t>
  </si>
  <si>
    <t>KABUHOME P.S</t>
  </si>
  <si>
    <t>KABUNGO I P.S</t>
  </si>
  <si>
    <t>KABUNGO II P.S</t>
  </si>
  <si>
    <t>KABUTONDO P.S</t>
  </si>
  <si>
    <t>KABUYE P.S</t>
  </si>
  <si>
    <t>KACERERE P.S</t>
  </si>
  <si>
    <t>Kacwambiro Primary School</t>
  </si>
  <si>
    <t>KAFUNJO II P.S</t>
  </si>
  <si>
    <t>KAGAMBA P.S</t>
  </si>
  <si>
    <t>KAGONGI P.S</t>
  </si>
  <si>
    <t>KAGYEYO P.S</t>
  </si>
  <si>
    <t>KAGYEZI P.S</t>
  </si>
  <si>
    <t>KAHENGYE P.S</t>
  </si>
  <si>
    <t>KAHENGYERE P.S</t>
  </si>
  <si>
    <t>KAHIJA P.S</t>
  </si>
  <si>
    <t>KAHOKO P.S</t>
  </si>
  <si>
    <t>KAHUNGA P.S</t>
  </si>
  <si>
    <t>KAINA P.S</t>
  </si>
  <si>
    <t>KAKANENA P.S</t>
  </si>
  <si>
    <t>KAKIIKA P.S</t>
  </si>
  <si>
    <t>KAKINDO P.S</t>
  </si>
  <si>
    <t>KAKO P.S</t>
  </si>
  <si>
    <t>KAKOKI P.S</t>
  </si>
  <si>
    <t>KAKUNGU P.S</t>
  </si>
  <si>
    <t>KAKWANZI P.S</t>
  </si>
  <si>
    <t>KAMAHURI P.S</t>
  </si>
  <si>
    <t>KAMUNYIGA P.S</t>
  </si>
  <si>
    <t>KAMURI P.S</t>
  </si>
  <si>
    <t>KANONKO P.S</t>
  </si>
  <si>
    <t>KANYAMPUMO P.S</t>
  </si>
  <si>
    <t>KANYERERE P.S</t>
  </si>
  <si>
    <t>KARAMA P.S</t>
  </si>
  <si>
    <t>KARIISA P.S</t>
  </si>
  <si>
    <t>KARURUMA P.S</t>
  </si>
  <si>
    <t>KASHANDA P.S</t>
  </si>
  <si>
    <t>KASHARIRA P.S</t>
  </si>
  <si>
    <t>KASHORO P.S</t>
  </si>
  <si>
    <t>KATAHOOKA P.S</t>
  </si>
  <si>
    <t>KATARAKA P.S</t>
  </si>
  <si>
    <t>KATENGA P.S</t>
  </si>
  <si>
    <t>KATOJO P.S</t>
  </si>
  <si>
    <t>KATOMI P.S</t>
  </si>
  <si>
    <t>KAYANGA P.S</t>
  </si>
  <si>
    <t>KEMIRONKO RUHAAMA P.S</t>
  </si>
  <si>
    <t>KEMISHEGO P.S</t>
  </si>
  <si>
    <t>KIBARE P.S</t>
  </si>
  <si>
    <t>KIBATSI P.S</t>
  </si>
  <si>
    <t>KIBATSI SDA P.S</t>
  </si>
  <si>
    <t>KIBEHO P.S</t>
  </si>
  <si>
    <t>KICECE P.S</t>
  </si>
  <si>
    <t>KIGARAMA P.S</t>
  </si>
  <si>
    <t>KIGOMERO P.S</t>
  </si>
  <si>
    <t>KIHANGA PUBLIC SCHOOL</t>
  </si>
  <si>
    <t>KIHENGAMO P.S</t>
  </si>
  <si>
    <t>KIHUMURO P.S</t>
  </si>
  <si>
    <t>KIINA P.S</t>
  </si>
  <si>
    <t>KIKUNYU P.S</t>
  </si>
  <si>
    <t>Kinono Primary School</t>
  </si>
  <si>
    <t>KINYABUKANGA P.S</t>
  </si>
  <si>
    <t>KINYAMAGYERA P.S</t>
  </si>
  <si>
    <t>KIRAMA P.S</t>
  </si>
  <si>
    <t>KIRUNGU P.S</t>
  </si>
  <si>
    <t>KISHAMI P.S</t>
  </si>
  <si>
    <t>KISHARIRO P.S</t>
  </si>
  <si>
    <t>KISHUNJURE P.S</t>
  </si>
  <si>
    <t>KITEMBE I P.S</t>
  </si>
  <si>
    <t>KITEMBE II P.S</t>
  </si>
  <si>
    <t>KITEMBE P.S</t>
  </si>
  <si>
    <t>Kitojo Community P/S</t>
  </si>
  <si>
    <t>Kitojo Primary School</t>
  </si>
  <si>
    <t>KITUNGA P.S</t>
  </si>
  <si>
    <t>Kitwe I Primary School</t>
  </si>
  <si>
    <t>KIYANJA P.S</t>
  </si>
  <si>
    <t>KIYOMBERA MOSLEM P.S</t>
  </si>
  <si>
    <t>KIYOORA P.S</t>
  </si>
  <si>
    <t>KIZAARA P.S</t>
  </si>
  <si>
    <t>KIZINGA P.S</t>
  </si>
  <si>
    <t>KONYO P.S</t>
  </si>
  <si>
    <t>KYABASHENYI P.S</t>
  </si>
  <si>
    <t>KYABWATO P.S</t>
  </si>
  <si>
    <t>KYABWEYARE P.S</t>
  </si>
  <si>
    <t>KYAFOORA P.S</t>
  </si>
  <si>
    <t>KYAKASHAMBARA P.S</t>
  </si>
  <si>
    <t>KYAMAJUMBA P.S</t>
  </si>
  <si>
    <t>KYAMUGASHE P.S</t>
  </si>
  <si>
    <t>KYAMUTERA P.S</t>
  </si>
  <si>
    <t>KYAMWASHA P.S.</t>
  </si>
  <si>
    <t>KYARUHUGA P.S</t>
  </si>
  <si>
    <t>KYENJOJO P.S</t>
  </si>
  <si>
    <t>KYENJUBU P.S</t>
  </si>
  <si>
    <t>KYENKUKU P.S</t>
  </si>
  <si>
    <t>KYENTAMA P.S</t>
  </si>
  <si>
    <t>KYORUHEGA P.S</t>
  </si>
  <si>
    <t>MAHWA P.S</t>
  </si>
  <si>
    <t>MAIZI P.S</t>
  </si>
  <si>
    <t>MITOOMA P.S</t>
  </si>
  <si>
    <t>Mpaama P.S.</t>
  </si>
  <si>
    <t>MPANGA SDA P.S</t>
  </si>
  <si>
    <t>MUJWA P.S.</t>
  </si>
  <si>
    <t>Murambi II. P.S.</t>
  </si>
  <si>
    <t>Murambi P.S.</t>
  </si>
  <si>
    <t>MURIISA P.S.</t>
  </si>
  <si>
    <t>Mutanoga P.S.</t>
  </si>
  <si>
    <t>MUTANOGA PARENTS P.S</t>
  </si>
  <si>
    <t>Mutojo P.S.</t>
  </si>
  <si>
    <t>NAMIREMBE P.S.</t>
  </si>
  <si>
    <t>Ngoma Central School</t>
  </si>
  <si>
    <t>NGOMA I P/S</t>
  </si>
  <si>
    <t>NGOMBA II P.S.</t>
  </si>
  <si>
    <t>Ngomba P.S.</t>
  </si>
  <si>
    <t>NKOMERO P.S.</t>
  </si>
  <si>
    <t>Nkongoro P.S.</t>
  </si>
  <si>
    <t>Nyabugando P.S.</t>
  </si>
  <si>
    <t>Nyaburiza P.S.</t>
  </si>
  <si>
    <t>Nyakabare P.S.</t>
  </si>
  <si>
    <t>Nyakabungo II P.S.</t>
  </si>
  <si>
    <t>Nyakahita P.S.</t>
  </si>
  <si>
    <t>NYAKAKONGI C/S</t>
  </si>
  <si>
    <t>NYAKARAMBI P.S.</t>
  </si>
  <si>
    <t>Nyakariro P.S</t>
  </si>
  <si>
    <t>Nyakasa P.S.</t>
  </si>
  <si>
    <t>NYAKAYENJE P.S.</t>
  </si>
  <si>
    <t>NYAKIBAARE P.S.</t>
  </si>
  <si>
    <t>Nyakibigi P.S.</t>
  </si>
  <si>
    <t>Nyakibobo P.S.</t>
  </si>
  <si>
    <t>Nyakigongo P.S.</t>
  </si>
  <si>
    <t>NYAKIKA P.S.</t>
  </si>
  <si>
    <t>Nyakisa</t>
  </si>
  <si>
    <t>Nyakitabire P.S.</t>
  </si>
  <si>
    <t>Nyakyera P.S.</t>
  </si>
  <si>
    <t>NYAMABARE P.S</t>
  </si>
  <si>
    <t>Nyamabare Primary School</t>
  </si>
  <si>
    <t>NYAMATEETE P.S.</t>
  </si>
  <si>
    <t>NYAMIYAGA P.S</t>
  </si>
  <si>
    <t>NYAMRINDIRA P.S</t>
  </si>
  <si>
    <t>Nyanga P.S.</t>
  </si>
  <si>
    <t>Nyarubare</t>
  </si>
  <si>
    <t>Nyaruhama S.D.A. P.S.</t>
  </si>
  <si>
    <t>NYARWANYA P.S.</t>
  </si>
  <si>
    <t>Nyarwina P.S.</t>
  </si>
  <si>
    <t>Nyongozi P.S.</t>
  </si>
  <si>
    <t>OMUNGYENYI P.S.</t>
  </si>
  <si>
    <t>OMURUBAARE P.S</t>
  </si>
  <si>
    <t>Rubaare Central School</t>
  </si>
  <si>
    <t>Rubaare Muslim T/School</t>
  </si>
  <si>
    <t>Rubanga P.S.</t>
  </si>
  <si>
    <t>Rubingo P.S.</t>
  </si>
  <si>
    <t>RUGARAMA MODEL P.S.</t>
  </si>
  <si>
    <t>Rugongi P.S.</t>
  </si>
  <si>
    <t>Ruhaama P.S.</t>
  </si>
  <si>
    <t>Ruhanga Boys P.S.</t>
  </si>
  <si>
    <t>Ruhanga P.S.</t>
  </si>
  <si>
    <t>RUHANGA S.D.A. P.S.</t>
  </si>
  <si>
    <t>Ruhara P.S.</t>
  </si>
  <si>
    <t>Ruhega P.S.</t>
  </si>
  <si>
    <t>Rujumo</t>
  </si>
  <si>
    <t>Rukanda P.S.</t>
  </si>
  <si>
    <t>Rukanga P.S.</t>
  </si>
  <si>
    <t>Rukarango P.S.</t>
  </si>
  <si>
    <t>RUKOMA P.S.</t>
  </si>
  <si>
    <t>RUKONI P.S.</t>
  </si>
  <si>
    <t>Rukukuru P.S.</t>
  </si>
  <si>
    <t>RUSA P.S</t>
  </si>
  <si>
    <t>Rushooka P.S.</t>
  </si>
  <si>
    <t>RUTAHWEIRE P.S.</t>
  </si>
  <si>
    <t>Rutunguru P.S.</t>
  </si>
  <si>
    <t>Ruyonza P.S.</t>
  </si>
  <si>
    <t>Ruzinga P.S.</t>
  </si>
  <si>
    <t>Rwakibira P.S</t>
  </si>
  <si>
    <t>Rwamabondo P.S.</t>
  </si>
  <si>
    <t>Rwamahwa P.S.</t>
  </si>
  <si>
    <t>Rwamakukuru</t>
  </si>
  <si>
    <t>RWAMANYONYI P.S.</t>
  </si>
  <si>
    <t>Rwamwire P.S.</t>
  </si>
  <si>
    <t>RWANDA P.S.</t>
  </si>
  <si>
    <t>RWANKOORA P.S.</t>
  </si>
  <si>
    <t>RWEIBAARE MOSLEM P.S.</t>
  </si>
  <si>
    <t>Rweikiniro P.S.</t>
  </si>
  <si>
    <t>Rwembirizi P.S.</t>
  </si>
  <si>
    <t>RWEMBOGO P.S.</t>
  </si>
  <si>
    <t>Rwempiri P.S</t>
  </si>
  <si>
    <t>Rwenanura P.S.</t>
  </si>
  <si>
    <t>Rwengoma P.S.</t>
  </si>
  <si>
    <t>Rwensinga P.S.</t>
  </si>
  <si>
    <t>Rwentoobo P.S</t>
  </si>
  <si>
    <t>Rwera II P.S</t>
  </si>
  <si>
    <t>Rwera Mixed P.S.</t>
  </si>
  <si>
    <t>Rwesingo P.S.</t>
  </si>
  <si>
    <t>Rwoho P.S.</t>
  </si>
  <si>
    <t>ST. FRANCIS P.S</t>
  </si>
  <si>
    <t>ST. FRANCIS P.S.</t>
  </si>
  <si>
    <t>ST. JUDE  P.S</t>
  </si>
  <si>
    <t>ST. LAWRENCE P.S KAKURA</t>
  </si>
  <si>
    <t>AGUNG PS</t>
  </si>
  <si>
    <t>ALELELELE P.S</t>
  </si>
  <si>
    <t>ALERO P.7 SCHOOL</t>
  </si>
  <si>
    <t>ALOKOLUMU GOK P.S</t>
  </si>
  <si>
    <t>AMURU ALERO P.S</t>
  </si>
  <si>
    <t>ANAK CENTRAL SCHOOL</t>
  </si>
  <si>
    <t>ANAKA KULU-AMUKA P.S</t>
  </si>
  <si>
    <t>ANAKA P. 7 SCHOOL</t>
  </si>
  <si>
    <t>APARANGA P.S</t>
  </si>
  <si>
    <t>BIDIN P.S</t>
  </si>
  <si>
    <t>COO-ROM P.7 SCHOOL</t>
  </si>
  <si>
    <t>GOMA CENTRAL P.S</t>
  </si>
  <si>
    <t>GORO P.S</t>
  </si>
  <si>
    <t>GOT APWOYO P.S</t>
  </si>
  <si>
    <t>GOTNGUR P.S</t>
  </si>
  <si>
    <t>KAMGURU P.S</t>
  </si>
  <si>
    <t>KINENE P.7 SCHOOL</t>
  </si>
  <si>
    <t>KOCH LII P.S</t>
  </si>
  <si>
    <t>KOCH LII PAKIYA P.S</t>
  </si>
  <si>
    <t>KOCH LILA P.S</t>
  </si>
  <si>
    <t>KOCH-AMAR P.S</t>
  </si>
  <si>
    <t>KOCH-GOMA P.7 SCHOOL</t>
  </si>
  <si>
    <t>KOCH-KALANG P.S</t>
  </si>
  <si>
    <t>KOCH-LAMINATO P.S</t>
  </si>
  <si>
    <t>LALAR P. 7 SCHOOL</t>
  </si>
  <si>
    <t>LAMOKI P.7 SCHOOL</t>
  </si>
  <si>
    <t>LEBNGEC P.S</t>
  </si>
  <si>
    <t>LULYANGO P.S</t>
  </si>
  <si>
    <t>LUNGULU PS</t>
  </si>
  <si>
    <t>NWOYA P.7 SCHOOL</t>
  </si>
  <si>
    <t>OLWIYO P.7 SCHOOL</t>
  </si>
  <si>
    <t>ONGAI P.S</t>
  </si>
  <si>
    <t>Oruka P.S</t>
  </si>
  <si>
    <t>PAMINYAI P.S</t>
  </si>
  <si>
    <t>PARAA P.S</t>
  </si>
  <si>
    <t>PATIRA P.7 SCHOOL</t>
  </si>
  <si>
    <t>PURONGO HILL  P.7 SCHOOL</t>
  </si>
  <si>
    <t>PURONGO P7</t>
  </si>
  <si>
    <t>ST. KIZITO ALERO CUKU P.S</t>
  </si>
  <si>
    <t>ST. KIZITO BIDATI P.S</t>
  </si>
  <si>
    <t>ST. LUKE TE-OLAM P.S</t>
  </si>
  <si>
    <t>ST. PETER S BWOBO-NAM P.7 SCHOOL</t>
  </si>
  <si>
    <t>WII ANAKA P.S</t>
  </si>
  <si>
    <t>WILACIC P.S</t>
  </si>
  <si>
    <t xml:space="preserve"> Bongilo PS </t>
  </si>
  <si>
    <t xml:space="preserve"> Morobi PS </t>
  </si>
  <si>
    <t>ALIBABITO P.S</t>
  </si>
  <si>
    <t>ANDRAMARE P.S.</t>
  </si>
  <si>
    <t>ARINGAJOBI</t>
  </si>
  <si>
    <t>BELAMELING P.S.</t>
  </si>
  <si>
    <t>Cinyi P.S.</t>
  </si>
  <si>
    <t>DELLO P.S.</t>
  </si>
  <si>
    <t>DILOKATA P.S.</t>
  </si>
  <si>
    <t>EWAFA P.S.</t>
  </si>
  <si>
    <t>GOPOLE P.S.</t>
  </si>
  <si>
    <t>IBOA P.S.</t>
  </si>
  <si>
    <t>ITULA P.S.</t>
  </si>
  <si>
    <t>LEGU P.S. REFUGEE SETTLEMENT</t>
  </si>
  <si>
    <t>LIWA P.S.</t>
  </si>
  <si>
    <t>LOMUNGA P.S.</t>
  </si>
  <si>
    <t>OBONGI P.S.</t>
  </si>
  <si>
    <t>OBUNGI TOWN P.S</t>
  </si>
  <si>
    <t>ORINYA P.S.</t>
  </si>
  <si>
    <t>PALORINYA P.S.</t>
  </si>
  <si>
    <t>RODO P.S.</t>
  </si>
  <si>
    <t>WAKA P.S</t>
  </si>
  <si>
    <t>YENGA P.S.</t>
  </si>
  <si>
    <t>ABOLE P.S</t>
  </si>
  <si>
    <t>ABUGA P.S</t>
  </si>
  <si>
    <t>ABWOC KALAMOMIYA P.S</t>
  </si>
  <si>
    <t>ABWOCH P.S</t>
  </si>
  <si>
    <t>ACET P.S</t>
  </si>
  <si>
    <t>ADAK P.7 SCHOOL</t>
  </si>
  <si>
    <t>ADYEDDA P.S</t>
  </si>
  <si>
    <t>Agweno PS</t>
  </si>
  <si>
    <t>AJURI P.S</t>
  </si>
  <si>
    <t>AKETKET P.S</t>
  </si>
  <si>
    <t>ANGABA P.S</t>
  </si>
  <si>
    <t>AROMO WANGLOBO P.S</t>
  </si>
  <si>
    <t>ATEDE P.7 SCHOOL</t>
  </si>
  <si>
    <t>ATYANG P.S.</t>
  </si>
  <si>
    <t>AWAL-KOK P.S</t>
  </si>
  <si>
    <t>AWALI P.S</t>
  </si>
  <si>
    <t>AWERE P.S</t>
  </si>
  <si>
    <t>AWOO P.7 SCHOOL</t>
  </si>
  <si>
    <t>BINYA P.7 SCHOOL</t>
  </si>
  <si>
    <t>BOBI FOUNDATION P.7 SCHOOL</t>
  </si>
  <si>
    <t>BOBI P.7 SCHOOL</t>
  </si>
  <si>
    <t>BWOBO MANAM P.7 SCHOOL</t>
  </si>
  <si>
    <t>DINO P.S</t>
  </si>
  <si>
    <t>IDOBO P.7 SCHOOL</t>
  </si>
  <si>
    <t>IDURE P.S</t>
  </si>
  <si>
    <t>JING-KOMI P.S</t>
  </si>
  <si>
    <t>KAL-KWEYO P.S</t>
  </si>
  <si>
    <t>Koch Koo PS</t>
  </si>
  <si>
    <t>KOCH ONGAKO P.7 SCHOOL</t>
  </si>
  <si>
    <t>KORO ABILI P.7 SCHOOL</t>
  </si>
  <si>
    <t>KULU OTIT P.S</t>
  </si>
  <si>
    <t>LABWOROMOR P.S</t>
  </si>
  <si>
    <t>LAKWANA P.7 SCHOOL</t>
  </si>
  <si>
    <t>LAKWATOMER P.S</t>
  </si>
  <si>
    <t>LALOGI CENTRAL P.7 SCHOOL</t>
  </si>
  <si>
    <t>LALOGI P.S</t>
  </si>
  <si>
    <t>LAMIN-ONAMI P.S</t>
  </si>
  <si>
    <t>LAMINADERA P.S</t>
  </si>
  <si>
    <t>LAMINLAWINO P.7 SCHOOL</t>
  </si>
  <si>
    <t>LAMINOLUKA P.7 SCHOOL</t>
  </si>
  <si>
    <t>LAPAINAT P.S</t>
  </si>
  <si>
    <t>LAYOKO P.S</t>
  </si>
  <si>
    <t>LELAOBARO P.7 SCHOOL</t>
  </si>
  <si>
    <t>LOYO AJONGA P.S</t>
  </si>
  <si>
    <t>LUJO AWINYI P.7 P.S</t>
  </si>
  <si>
    <t>LUKOTO P.S</t>
  </si>
  <si>
    <t>LUKWIR P.S</t>
  </si>
  <si>
    <t>MINAKULU P.7 SCHOOL</t>
  </si>
  <si>
    <t>MINJA P.7 SCHOOL</t>
  </si>
  <si>
    <t>OCIM P.S</t>
  </si>
  <si>
    <t>ODEK P.S</t>
  </si>
  <si>
    <t>OKWIR P.7 SCHOOL</t>
  </si>
  <si>
    <t>OPAYA P.S</t>
  </si>
  <si>
    <t>OPIT P.7 SCHOOL</t>
  </si>
  <si>
    <t>OPUKOMUNY P.S</t>
  </si>
  <si>
    <t>ORAPWOYO P.7 SCHOOL</t>
  </si>
  <si>
    <t>OTEMA PUBLIC</t>
  </si>
  <si>
    <t>PALENGA P.7 SCHOOL</t>
  </si>
  <si>
    <t>PARAK P.7 SCHOOL</t>
  </si>
  <si>
    <t>PATEK BAR P.7 SCHOOL</t>
  </si>
  <si>
    <t>ST. MARY S LAPINY-OLOYO P.S</t>
  </si>
  <si>
    <t>ST. PAUL LABONGOLOGO P.S</t>
  </si>
  <si>
    <t>TEKULU P.7 SCHOOL</t>
  </si>
  <si>
    <t>TOCHI P.S</t>
  </si>
  <si>
    <t>WII-ACENG P.7 SCHOOL</t>
  </si>
  <si>
    <t>ABILONYERO P.S.</t>
  </si>
  <si>
    <t>ABONGOWER P.S.</t>
  </si>
  <si>
    <t>ACANE P.S.</t>
  </si>
  <si>
    <t>ACANPII  P.S</t>
  </si>
  <si>
    <t>ADER P.S</t>
  </si>
  <si>
    <t>ADWARI P.S.</t>
  </si>
  <si>
    <t>ADYERAKONYA P.S.</t>
  </si>
  <si>
    <t>ALANGI P.S.</t>
  </si>
  <si>
    <t>ALERI P.S</t>
  </si>
  <si>
    <t>Aliwang P.S.</t>
  </si>
  <si>
    <t>ALUGA P.S</t>
  </si>
  <si>
    <t>ALUTKOT P.S.</t>
  </si>
  <si>
    <t>AMACKIDE P.S.</t>
  </si>
  <si>
    <t>AMELE P.S</t>
  </si>
  <si>
    <t>AMINTENYO P.S.</t>
  </si>
  <si>
    <t>AMUNGA P.S</t>
  </si>
  <si>
    <t>ANEPMOROTO P.S</t>
  </si>
  <si>
    <t>ANYALIMA P.S.</t>
  </si>
  <si>
    <t>AROM P.S.</t>
  </si>
  <si>
    <t>ATANGGWATA P.S.</t>
  </si>
  <si>
    <t>ATIRAYON P.S.</t>
  </si>
  <si>
    <t>BARALEGI P.S</t>
  </si>
  <si>
    <t>BARJOBI P.S</t>
  </si>
  <si>
    <t>BARKEO P.S.</t>
  </si>
  <si>
    <t>BAROCOK P.S.</t>
  </si>
  <si>
    <t>IKWEE P.S</t>
  </si>
  <si>
    <t>OBOKO  P.S.</t>
  </si>
  <si>
    <t>OCIRO P.S.</t>
  </si>
  <si>
    <t>ODEROKECH P.S.</t>
  </si>
  <si>
    <t>OGET P.S.</t>
  </si>
  <si>
    <t>OGORO P.S.</t>
  </si>
  <si>
    <t>OGWENO P.S.</t>
  </si>
  <si>
    <t>OGWETE P.S.</t>
  </si>
  <si>
    <t>OKEE P.S.</t>
  </si>
  <si>
    <t>OKEREMOMKOK P.S.</t>
  </si>
  <si>
    <t>OKUM  P.S.</t>
  </si>
  <si>
    <t>OKUNE P.S.</t>
  </si>
  <si>
    <t>OKWANG P.S</t>
  </si>
  <si>
    <t>OKWONGO P.S.</t>
  </si>
  <si>
    <t>OLURO P.S.</t>
  </si>
  <si>
    <t>OMWONYLEE P.S.</t>
  </si>
  <si>
    <t>ORUM P.S.</t>
  </si>
  <si>
    <t>TEGWENG P.S.</t>
  </si>
  <si>
    <t>ABANG P.S</t>
  </si>
  <si>
    <t>ABELLA P.S.</t>
  </si>
  <si>
    <t>ABER P.S.</t>
  </si>
  <si>
    <t>ABOK P.7 SCHOOL</t>
  </si>
  <si>
    <t>ABULULYEC P .S</t>
  </si>
  <si>
    <t>ACABA P.S.</t>
  </si>
  <si>
    <t>ACANPII P.S.</t>
  </si>
  <si>
    <t>ACENO P.S.</t>
  </si>
  <si>
    <t>ACET P.S.</t>
  </si>
  <si>
    <t>ACIMI P.S.</t>
  </si>
  <si>
    <t>ACOKARA P.S.</t>
  </si>
  <si>
    <t>ACUTA P.S.</t>
  </si>
  <si>
    <t>ADEL P.S</t>
  </si>
  <si>
    <t>ADER PS</t>
  </si>
  <si>
    <t>ADIGO P.7 SCHOOL</t>
  </si>
  <si>
    <t>ADILI P.S.</t>
  </si>
  <si>
    <t>ADYEGI P.7 SCHOOL</t>
  </si>
  <si>
    <t>AGOBADONG P.S.</t>
  </si>
  <si>
    <t>AGOMI P.S.</t>
  </si>
  <si>
    <t>AGULURUDE P.S.</t>
  </si>
  <si>
    <t>AJAGA P.S.</t>
  </si>
  <si>
    <t>AKOTCWE P.7 SCHOOL</t>
  </si>
  <si>
    <t>AKUCAWITIM</t>
  </si>
  <si>
    <t>AKURA P.S</t>
  </si>
  <si>
    <t>AKWANGI P.S.</t>
  </si>
  <si>
    <t>ALAO P.S.</t>
  </si>
  <si>
    <t>ALEKA P.7 SCHOOL</t>
  </si>
  <si>
    <t>ALENY P.S.</t>
  </si>
  <si>
    <t>ALIBI P.S.</t>
  </si>
  <si>
    <t>ALIDI P.7 SCHOOL</t>
  </si>
  <si>
    <t>ALONI P.S.</t>
  </si>
  <si>
    <t>ALUT KOT P.S</t>
  </si>
  <si>
    <t>ALWOROPII P.S.</t>
  </si>
  <si>
    <t>ALYEC P.S</t>
  </si>
  <si>
    <t>AMAJI P.S.</t>
  </si>
  <si>
    <t>AMATI P.7 SCHOOL</t>
  </si>
  <si>
    <t>AMIDO P.S.</t>
  </si>
  <si>
    <t>AMINOMIR P.S.</t>
  </si>
  <si>
    <t>AMWA DEM. P.S.</t>
  </si>
  <si>
    <t>ANGET P.S.</t>
  </si>
  <si>
    <t>ANGOLO P.S.</t>
  </si>
  <si>
    <t>ANGOM P.S.</t>
  </si>
  <si>
    <t>ANGWETA P.S.</t>
  </si>
  <si>
    <t>ANOTOOCAO P.S (800003)</t>
  </si>
  <si>
    <t>ANYEKE P.S.</t>
  </si>
  <si>
    <t>ANYOMOLYEC P.S.</t>
  </si>
  <si>
    <t>APALA 'B' P.7</t>
  </si>
  <si>
    <t>APALA A. P.S.</t>
  </si>
  <si>
    <t>APWOROCERO P.S.</t>
  </si>
  <si>
    <t>ARAMITA P.7 SCHOOL</t>
  </si>
  <si>
    <t>ARIBA</t>
  </si>
  <si>
    <t>ARIEK P.S.</t>
  </si>
  <si>
    <t>ARINGO-DYANG P.S.</t>
  </si>
  <si>
    <t>ATAPARA P.S.</t>
  </si>
  <si>
    <t>ATIPE P.S.</t>
  </si>
  <si>
    <t>ATOP P.S.</t>
  </si>
  <si>
    <t>ATURA P.S.</t>
  </si>
  <si>
    <t>AUNGU P.7</t>
  </si>
  <si>
    <t>AWELOBUTORYO P.7 SCHOOL</t>
  </si>
  <si>
    <t>AWIO P.7 SCHOOL</t>
  </si>
  <si>
    <t>AYOMAPWONO P.7 SCHOOL</t>
  </si>
  <si>
    <t>BARMWONY P.S.</t>
  </si>
  <si>
    <t>BARRIO P.7 SCHOOL</t>
  </si>
  <si>
    <t>BARROMO P.S.</t>
  </si>
  <si>
    <t>BARWALA P.S</t>
  </si>
  <si>
    <t>DELE P.S.</t>
  </si>
  <si>
    <t>DOGAPIO P.S.</t>
  </si>
  <si>
    <t>FR ORYANG M</t>
  </si>
  <si>
    <t>ICEME P.S.</t>
  </si>
  <si>
    <t>ITUBARA P.S.</t>
  </si>
  <si>
    <t>IYANYI P 7 SCHOOL</t>
  </si>
  <si>
    <t>KAMDINI P.S.</t>
  </si>
  <si>
    <t>KONGO P.S.</t>
  </si>
  <si>
    <t>KULAKULA P.S.</t>
  </si>
  <si>
    <t>KULUOPUK P.S (800007)</t>
  </si>
  <si>
    <t>LELAOLOK P.S.</t>
  </si>
  <si>
    <t>LELAPALA P.S.</t>
  </si>
  <si>
    <t>LORO ARMY P.S</t>
  </si>
  <si>
    <t>LORO P.S.</t>
  </si>
  <si>
    <t>MINAKULU P.S.</t>
  </si>
  <si>
    <t>NGAI P.7 SCHOOL</t>
  </si>
  <si>
    <t>NORA P.S.</t>
  </si>
  <si>
    <t>OCINI P.S.</t>
  </si>
  <si>
    <t>ODIKE P.7 SCHOOL</t>
  </si>
  <si>
    <t>Odong P.S</t>
  </si>
  <si>
    <t>OGALI P.S.</t>
  </si>
  <si>
    <t>OGARO P.S.</t>
  </si>
  <si>
    <t>OGUGU P.S.</t>
  </si>
  <si>
    <t>OGWANGAPUR P.S.</t>
  </si>
  <si>
    <t>OGWET P.S (800001)</t>
  </si>
  <si>
    <t>OKULE P.S.</t>
  </si>
  <si>
    <t>OKURE</t>
  </si>
  <si>
    <t>OMAC P.S.</t>
  </si>
  <si>
    <t>OMELE P.S</t>
  </si>
  <si>
    <t>OMIRI P.S.</t>
  </si>
  <si>
    <t>OMOLO P.7 SCHOOL</t>
  </si>
  <si>
    <t>ONEKGWOK PS</t>
  </si>
  <si>
    <t>OPUK PS</t>
  </si>
  <si>
    <t>OTOTONG P.7</t>
  </si>
  <si>
    <t>OTWAL P.S.</t>
  </si>
  <si>
    <t>OYOE P.S</t>
  </si>
  <si>
    <t>TEAPENA P.S.</t>
  </si>
  <si>
    <t>TEGONY P.S.</t>
  </si>
  <si>
    <t>WANGLOBO P.S.</t>
  </si>
  <si>
    <t>WIAGABA P.7 SCHOOL</t>
  </si>
  <si>
    <t>WIGWENG P.S.</t>
  </si>
  <si>
    <t>ZAMBIA P.S.</t>
  </si>
  <si>
    <t>ABALOKODI P.S</t>
  </si>
  <si>
    <t>ACHOLI BUR P.S</t>
  </si>
  <si>
    <t>Acholi Ranch P/S</t>
  </si>
  <si>
    <t>ACUTOMER P.S</t>
  </si>
  <si>
    <t>ADONG KENA P.S</t>
  </si>
  <si>
    <t>ADOO P.S</t>
  </si>
  <si>
    <t>AGAGO REFUGEE P.S</t>
  </si>
  <si>
    <t>AKELIKONGO P.S</t>
  </si>
  <si>
    <t>ALIM P.S</t>
  </si>
  <si>
    <t>AMILOBO P.S</t>
  </si>
  <si>
    <t>Amoko P/S</t>
  </si>
  <si>
    <t>AMOKO-LAGWAI P.S</t>
  </si>
  <si>
    <t>ANGAGURA P.S</t>
  </si>
  <si>
    <t>ANGAKOTOKE P.S</t>
  </si>
  <si>
    <t>ANGOLE P.S</t>
  </si>
  <si>
    <t>APIRI P.S</t>
  </si>
  <si>
    <t>ARINGA P.S</t>
  </si>
  <si>
    <t>ARUU FALIS P.S</t>
  </si>
  <si>
    <t>ASWA BRIDGE ARMY P.S</t>
  </si>
  <si>
    <t>ATANGA P.S</t>
  </si>
  <si>
    <t>ATEDE P.S</t>
  </si>
  <si>
    <t>AWAL P.S</t>
  </si>
  <si>
    <t>AWERE LAKOGA P.S</t>
  </si>
  <si>
    <t>BARAYOM P.S</t>
  </si>
  <si>
    <t>BOLO AGWENG P.S.</t>
  </si>
  <si>
    <t>BOLO P.S</t>
  </si>
  <si>
    <t>DURE P.S</t>
  </si>
  <si>
    <t>GORE P.S</t>
  </si>
  <si>
    <t>JUPA P.S</t>
  </si>
  <si>
    <t>KIBONGA P.S</t>
  </si>
  <si>
    <t>KILAK CORNER P.S</t>
  </si>
  <si>
    <t>KOYOLALOGI P.S</t>
  </si>
  <si>
    <t>LABOYE P.S</t>
  </si>
  <si>
    <t>LACEKO-COT P.S</t>
  </si>
  <si>
    <t>LACOR P.S</t>
  </si>
  <si>
    <t>LAGILE P.S</t>
  </si>
  <si>
    <t>LAGUTI P.S</t>
  </si>
  <si>
    <t>LAJENG P.S</t>
  </si>
  <si>
    <t>LAMIN-NYIM P.S</t>
  </si>
  <si>
    <t>LAMINAJIKO P.S</t>
  </si>
  <si>
    <t>LAMINCHILA PARENT P.S</t>
  </si>
  <si>
    <t>LAMINICWIDA P.S</t>
  </si>
  <si>
    <t>LAMOGI PALENGA P.S</t>
  </si>
  <si>
    <t>LAMOGI-OMENY KI-MAC P.S</t>
  </si>
  <si>
    <t>LANYATIDO P.S</t>
  </si>
  <si>
    <t>LANYATONO P.S</t>
  </si>
  <si>
    <t>LAPAK P.S</t>
  </si>
  <si>
    <t>LAPARANAT P.S</t>
  </si>
  <si>
    <t>LAPUL GWENG OBURA P.S</t>
  </si>
  <si>
    <t>LAPUL P.S</t>
  </si>
  <si>
    <t>LAPUL ST.MARY P.S</t>
  </si>
  <si>
    <t>LAREGO P.S</t>
  </si>
  <si>
    <t>Latayi P/S</t>
  </si>
  <si>
    <t>LATIGI P.S</t>
  </si>
  <si>
    <t>LAWIYEADUL P.S</t>
  </si>
  <si>
    <t>LOBOROM P.S</t>
  </si>
  <si>
    <t>LOYONYERO P.S</t>
  </si>
  <si>
    <t>LUDEL P.S</t>
  </si>
  <si>
    <t>LUKOR NORTH P.S</t>
  </si>
  <si>
    <t>LUNYIRI P.S</t>
  </si>
  <si>
    <t>LUPWA P.S</t>
  </si>
  <si>
    <t>Lutini P/S</t>
  </si>
  <si>
    <t>OCIGA P.S</t>
  </si>
  <si>
    <t>ODUM P.S</t>
  </si>
  <si>
    <t>OGAGO P.S</t>
  </si>
  <si>
    <t>OGOM P.S</t>
  </si>
  <si>
    <t>OGOM TELELA P.S</t>
  </si>
  <si>
    <t>OGONYO P.S</t>
  </si>
  <si>
    <t>OGUTA P.S</t>
  </si>
  <si>
    <t>OKINGA P.S</t>
  </si>
  <si>
    <t>OLAMBEYERA P.S</t>
  </si>
  <si>
    <t>Olworngur P/S</t>
  </si>
  <si>
    <t>OPATTE P.S</t>
  </si>
  <si>
    <t>OPOLACEN P.S.</t>
  </si>
  <si>
    <t>ORET CENTRAL P.S</t>
  </si>
  <si>
    <t>OTOK P.7 SCHOOL</t>
  </si>
  <si>
    <t>OWEKA P.S</t>
  </si>
  <si>
    <t>OYENG YENG P.S</t>
  </si>
  <si>
    <t>PADER ALUKA P.S.</t>
  </si>
  <si>
    <t>PADER KILAK P.S</t>
  </si>
  <si>
    <t>PADER KINENI P.S</t>
  </si>
  <si>
    <t>PADER LABONGO P.S</t>
  </si>
  <si>
    <t>PADER OGOM P.S</t>
  </si>
  <si>
    <t>PADER ONGANY P.S</t>
  </si>
  <si>
    <t>PAGWARI P.S</t>
  </si>
  <si>
    <t>PAIPIR P.S</t>
  </si>
  <si>
    <t>PAIULA P.S</t>
  </si>
  <si>
    <t>PAJULE LACANI P.S</t>
  </si>
  <si>
    <t>PAJULE P.S</t>
  </si>
  <si>
    <t>PAPA P.S</t>
  </si>
  <si>
    <t>Pope Paul P/S</t>
  </si>
  <si>
    <t>POROGALI P.S</t>
  </si>
  <si>
    <t>PURANGA P.S</t>
  </si>
  <si>
    <t>RACKOKO P.S</t>
  </si>
  <si>
    <t>RWOT-AWICH P.S</t>
  </si>
  <si>
    <t>ST. JOSEPH P.S</t>
  </si>
  <si>
    <t>St. Kizito P/S</t>
  </si>
  <si>
    <t>TE-OKUTU P.S</t>
  </si>
  <si>
    <t>TUMALYEC P.S</t>
  </si>
  <si>
    <t>WANDUKU P.S</t>
  </si>
  <si>
    <t>WANG OPOK P.S</t>
  </si>
  <si>
    <t>Wilakado P.S</t>
  </si>
  <si>
    <t>WILI WILI P.S</t>
  </si>
  <si>
    <t>WIPOLO P.S</t>
  </si>
  <si>
    <t>AJINI P.S</t>
  </si>
  <si>
    <t>ALLI RAGEM P.7 SCHOOL</t>
  </si>
  <si>
    <t>ALWI P.S.</t>
  </si>
  <si>
    <t>ANDIBO P.S.</t>
  </si>
  <si>
    <t>APARARIO COPE CENTRE</t>
  </si>
  <si>
    <t>ATYAK -LUGA P.S</t>
  </si>
  <si>
    <t>AVODU P.S</t>
  </si>
  <si>
    <t>AYABU P. S</t>
  </si>
  <si>
    <t>BORO P. S.</t>
  </si>
  <si>
    <t>CIK-ITI P.S</t>
  </si>
  <si>
    <t>DEI P.S.</t>
  </si>
  <si>
    <t>FUALWONGA P.S.</t>
  </si>
  <si>
    <t>JACAN PRIMARY SCHOOL</t>
  </si>
  <si>
    <t>JAPIEMONEN P.S</t>
  </si>
  <si>
    <t>KAYONGA P.S.</t>
  </si>
  <si>
    <t>KINJU P.S.</t>
  </si>
  <si>
    <t>KITAWE P.S.</t>
  </si>
  <si>
    <t>KIVUJE P.S.</t>
  </si>
  <si>
    <t>KUBA  N.F.E</t>
  </si>
  <si>
    <t>LEY P.S.</t>
  </si>
  <si>
    <t>LOBODEGI P.S.</t>
  </si>
  <si>
    <t>LWALAKOJO P.S.</t>
  </si>
  <si>
    <t>Marama</t>
  </si>
  <si>
    <t>MUTIR P.S.</t>
  </si>
  <si>
    <t>NYAKAGEI P.S</t>
  </si>
  <si>
    <t>NYAKIRO P.S.</t>
  </si>
  <si>
    <t>NYARIEGI P.S</t>
  </si>
  <si>
    <t>OCAYO P.S</t>
  </si>
  <si>
    <t>OGUTA P. S.</t>
  </si>
  <si>
    <t>OJIGO P.S.</t>
  </si>
  <si>
    <t>OJINGA</t>
  </si>
  <si>
    <t>OMACH P.S.</t>
  </si>
  <si>
    <t>OWERE P.S</t>
  </si>
  <si>
    <t>OWINY P.S.</t>
  </si>
  <si>
    <t>P'OVONA P.S.</t>
  </si>
  <si>
    <t>PACEGO P.S.</t>
  </si>
  <si>
    <t>PAGWAYA P.S.</t>
  </si>
  <si>
    <t>PAILA P.S.</t>
  </si>
  <si>
    <t>PAJAGO P.S</t>
  </si>
  <si>
    <t>PAJAU N.F.E</t>
  </si>
  <si>
    <t>PAJAU P.S</t>
  </si>
  <si>
    <t>PAJOBI P.S.</t>
  </si>
  <si>
    <t>PAKECH P.S.</t>
  </si>
  <si>
    <t>PAKWACH GIRLS</t>
  </si>
  <si>
    <t>PAKWACH PUBLIC</t>
  </si>
  <si>
    <t>PAKWINYO P. S</t>
  </si>
  <si>
    <t>PAMITU P.S.</t>
  </si>
  <si>
    <t>PANGIETH P.S.</t>
  </si>
  <si>
    <t>PANYIGORO P.S.</t>
  </si>
  <si>
    <t>PANYIMUR P.S.</t>
  </si>
  <si>
    <t>PAROKETO P.S.</t>
  </si>
  <si>
    <t>PATEN P.S.</t>
  </si>
  <si>
    <t>PAYUNGU P.S</t>
  </si>
  <si>
    <t>POKWERO P.S.</t>
  </si>
  <si>
    <t>PUMIT P. S</t>
  </si>
  <si>
    <t>PUMVUGA P.S</t>
  </si>
  <si>
    <t>PUYOO COPE P.S</t>
  </si>
  <si>
    <t>SILLE PARENT P.S</t>
  </si>
  <si>
    <t>ST. AGATHA P/S</t>
  </si>
  <si>
    <t>WANGKADO COPE P.S</t>
  </si>
  <si>
    <t>WANGKAWA P.S.</t>
  </si>
  <si>
    <t>ABILA ROCK P.S.</t>
  </si>
  <si>
    <t>Adai P/S</t>
  </si>
  <si>
    <t>ADODOI P.S</t>
  </si>
  <si>
    <t>AGULE P.S.</t>
  </si>
  <si>
    <t>AGURU II P.S</t>
  </si>
  <si>
    <t>AGURUR P.S.</t>
  </si>
  <si>
    <t>AGURUR ROCK P.S.</t>
  </si>
  <si>
    <t>AJEPET P.S.</t>
  </si>
  <si>
    <t>AKISIM II P.S.</t>
  </si>
  <si>
    <t>AKWAMOR P.S.</t>
  </si>
  <si>
    <t>AMUSIAT P.S.</t>
  </si>
  <si>
    <t>ANGOLOL P.S.</t>
  </si>
  <si>
    <t>APAPA P.S.</t>
  </si>
  <si>
    <t>APOPONG P.S.</t>
  </si>
  <si>
    <t>BOLISO II P.S.</t>
  </si>
  <si>
    <t>CHELEKURA P.S</t>
  </si>
  <si>
    <t>Depai P/S</t>
  </si>
  <si>
    <t>DODOI P.S</t>
  </si>
  <si>
    <t>GOGONYO P.S.</t>
  </si>
  <si>
    <t>Kaboloi P.S.</t>
  </si>
  <si>
    <t>KACHANGO P.S.</t>
  </si>
  <si>
    <t>KADESOK PARENTS P/S</t>
  </si>
  <si>
    <t>KADESOKO P.S.</t>
  </si>
  <si>
    <t>KAGOLI P.S.</t>
  </si>
  <si>
    <t>KAGWESE P.S</t>
  </si>
  <si>
    <t>KALAKI P.S.</t>
  </si>
  <si>
    <t>KALAPATA P.S.</t>
  </si>
  <si>
    <t>KAMEKE P.S.</t>
  </si>
  <si>
    <t>KAMUGE OLINGA P.S.</t>
  </si>
  <si>
    <t>KAMUGE P.S.</t>
  </si>
  <si>
    <t>KAMUGE STATION P.S.</t>
  </si>
  <si>
    <t>KAPALA P.S.</t>
  </si>
  <si>
    <t>KAPUWAI P.S.</t>
  </si>
  <si>
    <t>Kasodo P.S</t>
  </si>
  <si>
    <t>Katukei P/S</t>
  </si>
  <si>
    <t>KAUCHO P.S.</t>
  </si>
  <si>
    <t>KAUKURA P.S.</t>
  </si>
  <si>
    <t>KEUKA P.S.</t>
  </si>
  <si>
    <t>KIBALE P.S</t>
  </si>
  <si>
    <t>KOMOLO AKADOT P.S.</t>
  </si>
  <si>
    <t>LIMOTO P.S.</t>
  </si>
  <si>
    <t>Mpongi P.S.</t>
  </si>
  <si>
    <t>Najeniti P.S.</t>
  </si>
  <si>
    <t>NAKIBAKIRO P.S</t>
  </si>
  <si>
    <t>NALUFENYA P.S.</t>
  </si>
  <si>
    <t>NGALWE P.S.</t>
  </si>
  <si>
    <t>NYAGUO P.S.</t>
  </si>
  <si>
    <t>NYAKOI P.S.</t>
  </si>
  <si>
    <t>OBOLISO ROCK VIEW P.S.</t>
  </si>
  <si>
    <t>OBUTET P.S.</t>
  </si>
  <si>
    <t>OBWANAI P.S.</t>
  </si>
  <si>
    <t>ODUSAI P.S.</t>
  </si>
  <si>
    <t>ODWARAT OLUA P.S.</t>
  </si>
  <si>
    <t>ODWARAT P.S.</t>
  </si>
  <si>
    <t>OGORIA P.S.</t>
  </si>
  <si>
    <t>OKISIRAN P.S.</t>
  </si>
  <si>
    <t>OLOK P.S.</t>
  </si>
  <si>
    <t>OMALUTAN P.S</t>
  </si>
  <si>
    <t>Omatakojo P.S.</t>
  </si>
  <si>
    <t>OMURWOKA P.S.</t>
  </si>
  <si>
    <t>OPADOI P.S.</t>
  </si>
  <si>
    <t>OPETA P.S.</t>
  </si>
  <si>
    <t>Opogono P.S.</t>
  </si>
  <si>
    <t>OPWATETA P.S.</t>
  </si>
  <si>
    <t>OSONGA P.S.</t>
  </si>
  <si>
    <t>OSUPA P.S</t>
  </si>
  <si>
    <t>OTAMIRIO P.S.</t>
  </si>
  <si>
    <t>PALLISA GIRL S P.S.</t>
  </si>
  <si>
    <t>PALLISA TOWNSHIP P.S.</t>
  </si>
  <si>
    <t>PASIA P.S.</t>
  </si>
  <si>
    <t>ST. JOHN BOLISO II</t>
  </si>
  <si>
    <t>ST. JOHN KACHEREBUYA P.S</t>
  </si>
  <si>
    <t>ST. JOHN KADUMIRE P.S</t>
  </si>
  <si>
    <t>Ahmadiyya P/S</t>
  </si>
  <si>
    <t>Bateganda P.S.</t>
  </si>
  <si>
    <t>Bbaale-Kanagisa P/S.</t>
  </si>
  <si>
    <t>Bbale Ggunda P.S.</t>
  </si>
  <si>
    <t>Bigando P.S</t>
  </si>
  <si>
    <t>Bitabago P.S.</t>
  </si>
  <si>
    <t>Bulanga P.S.</t>
  </si>
  <si>
    <t>Butiti P.S.</t>
  </si>
  <si>
    <t>Buyamba COU P.S.</t>
  </si>
  <si>
    <t>Buyamba Moslem P.S.</t>
  </si>
  <si>
    <t>Buyamba R/C St. Francis P/s</t>
  </si>
  <si>
    <t>Buzza l P.S.</t>
  </si>
  <si>
    <t>Ddyango P.S.</t>
  </si>
  <si>
    <t>Dwaniro P.S.</t>
  </si>
  <si>
    <t>Edwina P/S.</t>
  </si>
  <si>
    <t>Kabaale Makondo P.S.</t>
  </si>
  <si>
    <t>Kabaale-Kooki P/S.</t>
  </si>
  <si>
    <t>Kabashambo P.S.</t>
  </si>
  <si>
    <t>Kabusotta P.S.</t>
  </si>
  <si>
    <t>KABUTA KIRULI P.S.</t>
  </si>
  <si>
    <t>Kachera Mixed P.S.</t>
  </si>
  <si>
    <t>Kagamba P.S.</t>
  </si>
  <si>
    <t>Kagologolo P.S.</t>
  </si>
  <si>
    <t>KAGONGERO P.S.</t>
  </si>
  <si>
    <t>Kajju P.S.</t>
  </si>
  <si>
    <t>Kakabagyo P.S.</t>
  </si>
  <si>
    <t>Kakiri P.S.</t>
  </si>
  <si>
    <t>Kakoma P.S.</t>
  </si>
  <si>
    <t>Kakumbiro P.S.</t>
  </si>
  <si>
    <t>Kakundi P.S.</t>
  </si>
  <si>
    <t>Kamengo Nsonso P.S.</t>
  </si>
  <si>
    <t>Kammengo P.S.</t>
  </si>
  <si>
    <t>Kamukalo P.S.</t>
  </si>
  <si>
    <t>KAMUNUNKU P.S</t>
  </si>
  <si>
    <t>Kanyogoga P/S.</t>
  </si>
  <si>
    <t>Kasaasa P.S.</t>
  </si>
  <si>
    <t>Kasankala P.S.</t>
  </si>
  <si>
    <t>Kasomolo P.S.</t>
  </si>
  <si>
    <t>Kasozi P/S.</t>
  </si>
  <si>
    <t>Katatenga P.S.</t>
  </si>
  <si>
    <t>Kateera P/S.</t>
  </si>
  <si>
    <t>Katerero P.S.</t>
  </si>
  <si>
    <t>Kawunguli P.S.</t>
  </si>
  <si>
    <t>Kayayumbe P.S.</t>
  </si>
  <si>
    <t>Kayonza - Kachera P.S.</t>
  </si>
  <si>
    <t>Kezekiya Memorial P.S.</t>
  </si>
  <si>
    <t>Kibaale Moslem P.S.</t>
  </si>
  <si>
    <t>Kibinda P.S.</t>
  </si>
  <si>
    <t>Kibingo Uphill P.S.</t>
  </si>
  <si>
    <t>Kibuuka P.S.</t>
  </si>
  <si>
    <t>KIFAMBA  P.S.</t>
  </si>
  <si>
    <t>Kiganda P.S.</t>
  </si>
  <si>
    <t>Kikarabo P/S.</t>
  </si>
  <si>
    <t>Kimuli P.S.</t>
  </si>
  <si>
    <t>Kirangira P.S.</t>
  </si>
  <si>
    <t>Kirawula P.S.</t>
  </si>
  <si>
    <t>KIROWOOZA P.S</t>
  </si>
  <si>
    <t>Kisaayi P.S.</t>
  </si>
  <si>
    <t>Kisomole P.S.</t>
  </si>
  <si>
    <t>Kiswere P.S.</t>
  </si>
  <si>
    <t>Kiwaguzi P/S.</t>
  </si>
  <si>
    <t>Kiwenda P.S.</t>
  </si>
  <si>
    <t>Kiwummulo-Kabira P/S.</t>
  </si>
  <si>
    <t>Kiyamba P/S.</t>
  </si>
  <si>
    <t>Kizira P.S.</t>
  </si>
  <si>
    <t>Kongonta P/S.</t>
  </si>
  <si>
    <t>Kyabigondo P.S.</t>
  </si>
  <si>
    <t>Kyabiwa P.S.</t>
  </si>
  <si>
    <t>Kyakago P.S.</t>
  </si>
  <si>
    <t>Kyalubambula P.S.</t>
  </si>
  <si>
    <t>Kyalugaba P/S.</t>
  </si>
  <si>
    <t>Kyamakanaga P.S.</t>
  </si>
  <si>
    <t>Kyondo P.S.</t>
  </si>
  <si>
    <t>Lugando P.S.</t>
  </si>
  <si>
    <t>LUKERERE P.S.</t>
  </si>
  <si>
    <t>Lumbugu P.S.</t>
  </si>
  <si>
    <t>Lunoni P/S</t>
  </si>
  <si>
    <t>Luteebe P.S.</t>
  </si>
  <si>
    <t>Lwakaloolo P.S.</t>
  </si>
  <si>
    <t>Lwamaggwa P.S.</t>
  </si>
  <si>
    <t>Lwambajjo P.S.</t>
  </si>
  <si>
    <t>LWANGA P.S</t>
  </si>
  <si>
    <t>LWEMISEGE P.S.</t>
  </si>
  <si>
    <t>Lwengo P.S.</t>
  </si>
  <si>
    <t>Lwenkakala P.S.</t>
  </si>
  <si>
    <t>Lwensambya P/S.</t>
  </si>
  <si>
    <t>Lwoyo P.S.</t>
  </si>
  <si>
    <t>Lyakisana P.S.</t>
  </si>
  <si>
    <t>Magabi - Gayaza P.S.</t>
  </si>
  <si>
    <t>MAGABIRANO P.S.</t>
  </si>
  <si>
    <t>Malemba P.S.</t>
  </si>
  <si>
    <t>Mannya P.S.</t>
  </si>
  <si>
    <t>Mbiriizi P.S.</t>
  </si>
  <si>
    <t>Mbuye Kiteredde P.S.</t>
  </si>
  <si>
    <t>Muleebi P.S.</t>
  </si>
  <si>
    <t>Mweruka P/S.</t>
  </si>
  <si>
    <t>NABBUNGA P/S</t>
  </si>
  <si>
    <t>Nabubaale P.S.</t>
  </si>
  <si>
    <t>Nakasenyi P.S.</t>
  </si>
  <si>
    <t>NDAGGA P.S.</t>
  </si>
  <si>
    <t>Nezikookolima P.S.</t>
  </si>
  <si>
    <t>Nsozibiri P.S.</t>
  </si>
  <si>
    <t>Ntalama P.S.</t>
  </si>
  <si>
    <t>Ntebeza Ddungu P.S.</t>
  </si>
  <si>
    <t>NYANJA MEMORIAL P.S.</t>
  </si>
  <si>
    <t>Rakai P.S.</t>
  </si>
  <si>
    <t>RUSHONGYI P.S</t>
  </si>
  <si>
    <t>Rwebicoori P.S</t>
  </si>
  <si>
    <t>Rwempiita P.S.</t>
  </si>
  <si>
    <t>RWENSINGA P.S.</t>
  </si>
  <si>
    <t>Sayuni P.S.</t>
  </si>
  <si>
    <t>Ssemuto P.S.</t>
  </si>
  <si>
    <t>SSERINYA P.S.</t>
  </si>
  <si>
    <t>St. Aloysius Nsese P/S</t>
  </si>
  <si>
    <t>St. Cecilia  P.S.</t>
  </si>
  <si>
    <t>BITANWA P.S</t>
  </si>
  <si>
    <t>Bubaare P.S</t>
  </si>
  <si>
    <t>BUGANDURA P.S.</t>
  </si>
  <si>
    <t>BUGARAMA 11 P.S</t>
  </si>
  <si>
    <t>BUGWAZA P.S.</t>
  </si>
  <si>
    <t>BUKOMBE P.S</t>
  </si>
  <si>
    <t>BUKWATA P.S.</t>
  </si>
  <si>
    <t>BUNGUNGA</t>
  </si>
  <si>
    <t>BUNIGA P.S.</t>
  </si>
  <si>
    <t>BUNYONYI P.S.</t>
  </si>
  <si>
    <t>BURIMBE P.S.</t>
  </si>
  <si>
    <t>BURORERO P.S.</t>
  </si>
  <si>
    <t>BUSHURA P.S.</t>
  </si>
  <si>
    <t>BUZANIRO P.S.</t>
  </si>
  <si>
    <t>BWINDI P.S.</t>
  </si>
  <si>
    <t>HAKAHUMIRO P.S.</t>
  </si>
  <si>
    <t>HAKISHENYI P.S.</t>
  </si>
  <si>
    <t>HAMURWA P.S.</t>
  </si>
  <si>
    <t>IGOMANDA P.S.</t>
  </si>
  <si>
    <t>IKUMBA P.S.</t>
  </si>
  <si>
    <t>ILLEMERA P.S.</t>
  </si>
  <si>
    <t>ISINGIRO P.S.</t>
  </si>
  <si>
    <t>Iyamuriro P.S.</t>
  </si>
  <si>
    <t>KAARA P.S.</t>
  </si>
  <si>
    <t>KAATO P.S.</t>
  </si>
  <si>
    <t>KABAYA</t>
  </si>
  <si>
    <t>KABISHA P.S.</t>
  </si>
  <si>
    <t>KABURARA P.S.</t>
  </si>
  <si>
    <t>KACWEKANO P.S.</t>
  </si>
  <si>
    <t>KAGARAMA P.S.</t>
  </si>
  <si>
    <t>KAGOGO P.S</t>
  </si>
  <si>
    <t>KAGOYE P.S.</t>
  </si>
  <si>
    <t>KAKARIISA P.S.</t>
  </si>
  <si>
    <t>KAKORE</t>
  </si>
  <si>
    <t>KAMUKO P.S.</t>
  </si>
  <si>
    <t>KARENGYERE P.S.</t>
  </si>
  <si>
    <t>KARUNGU P.S.</t>
  </si>
  <si>
    <t>KASHASHA P.S.</t>
  </si>
  <si>
    <t>KASHONGATI II P.S.</t>
  </si>
  <si>
    <t>KASHONGATI P.S.</t>
  </si>
  <si>
    <t>KATARAGA P.S.</t>
  </si>
  <si>
    <t>KATWIGYI P.S.</t>
  </si>
  <si>
    <t>KENGOMA P.S.</t>
  </si>
  <si>
    <t>KERERE P.S.</t>
  </si>
  <si>
    <t>KIBUZIGYE P.S.</t>
  </si>
  <si>
    <t>KIFUKA P.S</t>
  </si>
  <si>
    <t>Kigazi</t>
  </si>
  <si>
    <t>KIGUMIRA P.S.</t>
  </si>
  <si>
    <t>Kinyarushenye P.S</t>
  </si>
  <si>
    <t>KIRIBA P.S.</t>
  </si>
  <si>
    <t>KISHAKI P.S.</t>
  </si>
  <si>
    <t>KISHANJE P.S.</t>
  </si>
  <si>
    <t>KISIIZI P.S</t>
  </si>
  <si>
    <t>KITOJO P.S</t>
  </si>
  <si>
    <t>KIVUNGA</t>
  </si>
  <si>
    <t>KIYEBE P.S.</t>
  </si>
  <si>
    <t>KIZENGA P.S.</t>
  </si>
  <si>
    <t>KYABAHINGA P.S.</t>
  </si>
  <si>
    <t>KYENYI P.S.</t>
  </si>
  <si>
    <t>KYITAGYENDA</t>
  </si>
  <si>
    <t>KYOKYEZO P.S.</t>
  </si>
  <si>
    <t>MBURAMEIZI P.S.</t>
  </si>
  <si>
    <t>MENGO P.S.</t>
  </si>
  <si>
    <t>MUCHAHI</t>
  </si>
  <si>
    <t>MUGYERA P.S.</t>
  </si>
  <si>
    <t>MUKIBAYA P.S.</t>
  </si>
  <si>
    <t>MUKIBUNGO P.S</t>
  </si>
  <si>
    <t>MUKITOJO P.S</t>
  </si>
  <si>
    <t>MUKO/BUTARE P.S.</t>
  </si>
  <si>
    <t>MULAMBO II P.S.</t>
  </si>
  <si>
    <t>MUNGARA</t>
  </si>
  <si>
    <t>MURAMBO I P.S.</t>
  </si>
  <si>
    <t>MUSHANJE P.S.</t>
  </si>
  <si>
    <t>NANGARO P.S</t>
  </si>
  <si>
    <t>NCUNDURA P.S.</t>
  </si>
  <si>
    <t>NDEEGO P.S.</t>
  </si>
  <si>
    <t>NYAKATUGUNDA P.S.</t>
  </si>
  <si>
    <t>NYAMABALE P.S.</t>
  </si>
  <si>
    <t>NYAMASIIZI P.S.</t>
  </si>
  <si>
    <t>NYAMIRINGA P.S</t>
  </si>
  <si>
    <t>NYAMWERU P.S.</t>
  </si>
  <si>
    <t>NYARUHANGA P.S.</t>
  </si>
  <si>
    <t>NZUNGU P.S.</t>
  </si>
  <si>
    <t>RUBANDA MIXED SCHOOL</t>
  </si>
  <si>
    <t>RUGARAMA MIXED P.S.</t>
  </si>
  <si>
    <t>RUHIJA P.S.</t>
  </si>
  <si>
    <t>RUHONWA 11 P.S</t>
  </si>
  <si>
    <t>RUJANJARA P.S.</t>
  </si>
  <si>
    <t>RUKORE II  P.S</t>
  </si>
  <si>
    <t>RUVUNE P.S.</t>
  </si>
  <si>
    <t>RWABURINDI P.S</t>
  </si>
  <si>
    <t>RWAKAGURUSI P.S</t>
  </si>
  <si>
    <t>RWAKAYUNDO P.S.</t>
  </si>
  <si>
    <t>RWAMAZURU P.S.</t>
  </si>
  <si>
    <t>RWAMUGASHA P.S</t>
  </si>
  <si>
    <t>RWERE P.S.</t>
  </si>
  <si>
    <t>Ryamihanda</t>
  </si>
  <si>
    <t>SHEBEYA P.S.</t>
  </si>
  <si>
    <t>ST. LOUIS BISHAKI P.S</t>
  </si>
  <si>
    <t>BUHINDA P.S.</t>
  </si>
  <si>
    <t>BUSINGYE MEMORIAL P.S RUTOTO</t>
  </si>
  <si>
    <t>BUTOHA P.S.</t>
  </si>
  <si>
    <t>BUZENGA P.S.</t>
  </si>
  <si>
    <t>KACU P.S.</t>
  </si>
  <si>
    <t>KAFURO   P/S</t>
  </si>
  <si>
    <t>KAGOROGORO II P.S</t>
  </si>
  <si>
    <t>KAKAARI P.S.</t>
  </si>
  <si>
    <t>KAKINDO II P.S</t>
  </si>
  <si>
    <t>KANYANSHANDE P.S.</t>
  </si>
  <si>
    <t>KANYWERO P.S.</t>
  </si>
  <si>
    <t>KARAGARA P.S.</t>
  </si>
  <si>
    <t>KATANDA P.S.</t>
  </si>
  <si>
    <t>KATERERA COPE</t>
  </si>
  <si>
    <t>KATERERA PRIMARY  SCHOOL</t>
  </si>
  <si>
    <t>KATSYOHA P.S.</t>
  </si>
  <si>
    <t>KAZINGA CHANNEL P.S.</t>
  </si>
  <si>
    <t>KICHWAMBA P.S.</t>
  </si>
  <si>
    <t>Kijogombe Primary school</t>
  </si>
  <si>
    <t>KIKUMBO P.S.</t>
  </si>
  <si>
    <t>KIRUGU COPE LEARNING CENTRE</t>
  </si>
  <si>
    <t>KIRUGU MOSLEM P.S.</t>
  </si>
  <si>
    <t>KIRUGU P.S.</t>
  </si>
  <si>
    <t>KISHARU P.S.</t>
  </si>
  <si>
    <t>KYABAKARA INTERGRETED P.S.</t>
  </si>
  <si>
    <t>KYAMBURA P.S.</t>
  </si>
  <si>
    <t>KYAMWIRU P.S.</t>
  </si>
  <si>
    <t>MAKANGA P.S</t>
  </si>
  <si>
    <t>MIKONEBIRI P.S</t>
  </si>
  <si>
    <t>MUBANDA P.S.</t>
  </si>
  <si>
    <t>MUGOGO P.S.</t>
  </si>
  <si>
    <t>MUGOMBWA</t>
  </si>
  <si>
    <t>MUNYONYI P.S</t>
  </si>
  <si>
    <t>MUSHANGI P.S.</t>
  </si>
  <si>
    <t>Mushumba P.S.</t>
  </si>
  <si>
    <t>Mwongyera cope centre</t>
  </si>
  <si>
    <t>MWONGYERA P.S.</t>
  </si>
  <si>
    <t>Ndangaro cope learning Centre</t>
  </si>
  <si>
    <t>NDANGARO P.S.</t>
  </si>
  <si>
    <t>NDEKYE P.S.</t>
  </si>
  <si>
    <t>NGORO P.S</t>
  </si>
  <si>
    <t>NSOOKO P.S</t>
  </si>
  <si>
    <t>NYABUBARE ISLAMIC P.S.</t>
  </si>
  <si>
    <t>NYAKARAMBI P.S</t>
  </si>
  <si>
    <t>NYAKIYANJA P.S.</t>
  </si>
  <si>
    <t>NYANGOROGORO P.S</t>
  </si>
  <si>
    <t>RUGANDO II P.S.</t>
  </si>
  <si>
    <t>RUGAZI CENTRAL P.S.</t>
  </si>
  <si>
    <t>Rugyenda P.S.</t>
  </si>
  <si>
    <t>RUMURI COPE LEARNING CENTRE</t>
  </si>
  <si>
    <t>RWEMITAAGU P.S.</t>
  </si>
  <si>
    <t>BUCUNDURA P.S.</t>
  </si>
  <si>
    <t>BUKORANYI P.S.</t>
  </si>
  <si>
    <t>BUTARE P.S.</t>
  </si>
  <si>
    <t>BUZOOBA P.S.</t>
  </si>
  <si>
    <t>Bwirambere P.S.</t>
  </si>
  <si>
    <t>HAMUNYINYA P.S.</t>
  </si>
  <si>
    <t>HAMWARO P.S</t>
  </si>
  <si>
    <t>IBUGWE P.S.</t>
  </si>
  <si>
    <t>IBUMBA P.S.</t>
  </si>
  <si>
    <t>Kacucu P.S</t>
  </si>
  <si>
    <t>KAHAMA P.S.</t>
  </si>
  <si>
    <t>KAKATUNDA P.S.</t>
  </si>
  <si>
    <t>KAMUTUNGU P.S.</t>
  </si>
  <si>
    <t>KAMWEZI P.S.</t>
  </si>
  <si>
    <t>KANDAGO P.S.</t>
  </si>
  <si>
    <t>KANTARE P.S.</t>
  </si>
  <si>
    <t>KANYEGANYEGYE P.S</t>
  </si>
  <si>
    <t>KARORWA P.S.</t>
  </si>
  <si>
    <t>KASHEKYE P.S.</t>
  </si>
  <si>
    <t>KASONI P.S.</t>
  </si>
  <si>
    <t>KATUNGU P.S.</t>
  </si>
  <si>
    <t>KIBANDA P.S</t>
  </si>
  <si>
    <t>KICUCWE P.S.</t>
  </si>
  <si>
    <t>KIGARA P.S.</t>
  </si>
  <si>
    <t>KIHANGA BOYS P.S</t>
  </si>
  <si>
    <t>KIHANGA GIRLS P.S.</t>
  </si>
  <si>
    <t>KIHOREZO P.S.</t>
  </si>
  <si>
    <t>Kinyamoozi P.S.</t>
  </si>
  <si>
    <t>KIRUNDWE P.S.</t>
  </si>
  <si>
    <t>KITANGA P.S.</t>
  </si>
  <si>
    <t>KITOJO P.S.</t>
  </si>
  <si>
    <t>KIYOORA</t>
  </si>
  <si>
    <t>KYABUHANGWA P.S.</t>
  </si>
  <si>
    <t>KYEHINDE P.S.</t>
  </si>
  <si>
    <t>KYERERO P.S</t>
  </si>
  <si>
    <t>KYOGO P.S.</t>
  </si>
  <si>
    <t>MPARO MIXED SCHOOL</t>
  </si>
  <si>
    <t>MUGAMBISA P.S.</t>
  </si>
  <si>
    <t>MUHANGA KITABURAZA P.S.</t>
  </si>
  <si>
    <t>MURAMBI P.S.</t>
  </si>
  <si>
    <t>Ngoma I  P.S.</t>
  </si>
  <si>
    <t>NGOMA II P.S</t>
  </si>
  <si>
    <t>NOOZI P.S.</t>
  </si>
  <si>
    <t>NTARAGA</t>
  </si>
  <si>
    <t>NYABIREREMA DEMO.</t>
  </si>
  <si>
    <t>Nyakafura P.S</t>
  </si>
  <si>
    <t>Nyakarambi P.S.</t>
  </si>
  <si>
    <t>NYAKARIBA P.S.</t>
  </si>
  <si>
    <t>NYAKASIRU P.S.</t>
  </si>
  <si>
    <t>NYAKIHANGA P.S.</t>
  </si>
  <si>
    <t>NYAMAMBO P.S</t>
  </si>
  <si>
    <t>NYAMISHAMBA P.S.</t>
  </si>
  <si>
    <t>NYARUBARE P.S.</t>
  </si>
  <si>
    <t>NYEIKUNAMA P.S.</t>
  </si>
  <si>
    <t>OMUNKOLE P.S.</t>
  </si>
  <si>
    <t>RUHONWA P.S.</t>
  </si>
  <si>
    <t>RUKIGA P.S</t>
  </si>
  <si>
    <t>RUNONI</t>
  </si>
  <si>
    <t>RURANGARA P.S.</t>
  </si>
  <si>
    <t>RUSOROOZA P.S.</t>
  </si>
  <si>
    <t>RUYUMBU P.S.</t>
  </si>
  <si>
    <t>RWABUHIMBIRA P.S.</t>
  </si>
  <si>
    <t>RWAMUCUCU P.S.</t>
  </si>
  <si>
    <t>RWEMPISI P.S.</t>
  </si>
  <si>
    <t>RWENYONZA P.S.</t>
  </si>
  <si>
    <t>RYABIRENGYE P.S.</t>
  </si>
  <si>
    <t>SHOOKO P.S.</t>
  </si>
  <si>
    <t>Wacheba P.S.</t>
  </si>
  <si>
    <t>BIKONGOZO P.S.</t>
  </si>
  <si>
    <t>Bikungu P.S.</t>
  </si>
  <si>
    <t>BIKURUNGU P.S.</t>
  </si>
  <si>
    <t>BISHOP'S KASHEESHE P.S.</t>
  </si>
  <si>
    <t>BUCENCE P.S.</t>
  </si>
  <si>
    <t>BUFUNDA P/S</t>
  </si>
  <si>
    <t>BUGANDAZA P.S.</t>
  </si>
  <si>
    <t>BUGANGARI P.S.</t>
  </si>
  <si>
    <t>BUGARAMA P.S.</t>
  </si>
  <si>
    <t>BUGYERAKITOJO</t>
  </si>
  <si>
    <t>BUHUNGA P.S.</t>
  </si>
  <si>
    <t>BUREMBO</t>
  </si>
  <si>
    <t>BUROMBE P.S.</t>
  </si>
  <si>
    <t>BWAMBARA P.S.</t>
  </si>
  <si>
    <t>BWANGA P.S.</t>
  </si>
  <si>
    <t>GARUBUNDA P.S.</t>
  </si>
  <si>
    <t>IHIMBO P.S.</t>
  </si>
  <si>
    <t>IKUNIRO P.S.</t>
  </si>
  <si>
    <t>KAAMIRA P.S.</t>
  </si>
  <si>
    <t>Kabura P/S</t>
  </si>
  <si>
    <t>KABWOMA P.S.</t>
  </si>
  <si>
    <t>KAFUKA P.S.</t>
  </si>
  <si>
    <t>KAGATI P.S</t>
  </si>
  <si>
    <t>KAGOROGORO P.S.</t>
  </si>
  <si>
    <t>KAHENGYE P.S.</t>
  </si>
  <si>
    <t>KAHOKO P.S.</t>
  </si>
  <si>
    <t>KAJWAMUSHANA</t>
  </si>
  <si>
    <t>KAKAMBA P.S.</t>
  </si>
  <si>
    <t>KAKIBAYA P.S.</t>
  </si>
  <si>
    <t>Kakoni P.S.</t>
  </si>
  <si>
    <t>KANOMBE P.S.</t>
  </si>
  <si>
    <t>KANYANKYENDE P.S.</t>
  </si>
  <si>
    <t>KANYONDO P.S.</t>
  </si>
  <si>
    <t>KARAMA P/S</t>
  </si>
  <si>
    <t>KARIRE P.S</t>
  </si>
  <si>
    <t>KARUHEMBE P.S.</t>
  </si>
  <si>
    <t>KARUKAATA P.S.</t>
  </si>
  <si>
    <t>KARUZIGYE P.S.</t>
  </si>
  <si>
    <t>KARYAMACUMU P.S.</t>
  </si>
  <si>
    <t>KASHEESHE P.S.</t>
  </si>
  <si>
    <t>KASOROZA P.S.</t>
  </si>
  <si>
    <t>KATEERAMPUNGU P.S</t>
  </si>
  <si>
    <t>KATOBOTOBO P.S.</t>
  </si>
  <si>
    <t>KATOJO P/S</t>
  </si>
  <si>
    <t>KATOKYE P.S.</t>
  </si>
  <si>
    <t>KATOOMA P.S.</t>
  </si>
  <si>
    <t>KATUNGU  P.S</t>
  </si>
  <si>
    <t>KATURIKA P.S.</t>
  </si>
  <si>
    <t>KAYANGA  P.S.</t>
  </si>
  <si>
    <t>KAZINDIRO P.S.</t>
  </si>
  <si>
    <t>KEBISONI INTEGRATED P.S.</t>
  </si>
  <si>
    <t>KEIHUMURE P.S.</t>
  </si>
  <si>
    <t>KIBALE P.S.</t>
  </si>
  <si>
    <t>KIBIRIZI P.S.</t>
  </si>
  <si>
    <t>KIBIZI P/S</t>
  </si>
  <si>
    <t>KIBOROGOTA P.S.</t>
  </si>
  <si>
    <t>KIGANGA P.S.</t>
  </si>
  <si>
    <t>Kigarigari P.S.</t>
  </si>
  <si>
    <t>Kigina P/S</t>
  </si>
  <si>
    <t>KIHANGA P.S.</t>
  </si>
  <si>
    <t>KIIGIRO P.S.</t>
  </si>
  <si>
    <t>KIKARARA P.S.</t>
  </si>
  <si>
    <t>KIREHE  P.S</t>
  </si>
  <si>
    <t>KIRIMBE P.S.</t>
  </si>
  <si>
    <t>KISHONGA P.S.</t>
  </si>
  <si>
    <t>KISYA P.S.</t>
  </si>
  <si>
    <t>KYABAGYERWA P.S.</t>
  </si>
  <si>
    <t>KYABUGASHE P.S.</t>
  </si>
  <si>
    <t>KYABURERE P.S.</t>
  </si>
  <si>
    <t>KYAMAKANDA P.S.</t>
  </si>
  <si>
    <t>KYAMURARI P.S.</t>
  </si>
  <si>
    <t>KYAMUTAREIGA P.S.</t>
  </si>
  <si>
    <t>KYARUHOTORA P.S.</t>
  </si>
  <si>
    <t>KYARUYENJE P.S.</t>
  </si>
  <si>
    <t>MABANGA P.S.</t>
  </si>
  <si>
    <t>MABINDI P.S.</t>
  </si>
  <si>
    <t>MARASHANIRO</t>
  </si>
  <si>
    <t>Mashongora P/S</t>
  </si>
  <si>
    <t>MASYA P.S.</t>
  </si>
  <si>
    <t>MITOOMA P.S.</t>
  </si>
  <si>
    <t>MUNYEGANYEGYE P.S.</t>
  </si>
  <si>
    <t>MURAGO P.S.</t>
  </si>
  <si>
    <t>MURAMA P.S.</t>
  </si>
  <si>
    <t>MUSYANA P.S.</t>
  </si>
  <si>
    <t>NANGARA P.S.</t>
  </si>
  <si>
    <t>NDAGO P.S.</t>
  </si>
  <si>
    <t>Ndama P/S</t>
  </si>
  <si>
    <t>NDERE P.S.</t>
  </si>
  <si>
    <t>NYABITEETE P.S.</t>
  </si>
  <si>
    <t>NYABURONDO P.S.</t>
  </si>
  <si>
    <t>NYABUSHENYI LOWER P.S.</t>
  </si>
  <si>
    <t>NYABUSHENYI UPPER P.S.</t>
  </si>
  <si>
    <t>NYAKAGYEME P.S.</t>
  </si>
  <si>
    <t>NYAKAINA P.S.</t>
  </si>
  <si>
    <t>NYAKANYINYA P.S.</t>
  </si>
  <si>
    <t>NYAKARIRO P.S.</t>
  </si>
  <si>
    <t>NYAKATUNGA P.S</t>
  </si>
  <si>
    <t>NYAKIJU P.S</t>
  </si>
  <si>
    <t>NYAKINENGO P.S.</t>
  </si>
  <si>
    <t>Nyakisoroza P.S</t>
  </si>
  <si>
    <t>NYAKITABAATA P.S.</t>
  </si>
  <si>
    <t>NYAMAKUURU P.S.</t>
  </si>
  <si>
    <t>NYAMAMBO P.S.</t>
  </si>
  <si>
    <t>NYAMIFURA P.S.</t>
  </si>
  <si>
    <t>NYAMIHUKU P.S.</t>
  </si>
  <si>
    <t>NYANGANJARA P.S.</t>
  </si>
  <si>
    <t>NYARUBALE P.S</t>
  </si>
  <si>
    <t>NYARUSHANJE UPPER P.S.</t>
  </si>
  <si>
    <t>OMUBURAMA MODEL P.S.</t>
  </si>
  <si>
    <t>OMURUSHESHE P.S</t>
  </si>
  <si>
    <t>OMURUTOOMA P.S.</t>
  </si>
  <si>
    <t>RUBANGA P.S.</t>
  </si>
  <si>
    <t>RUBIRIIZI P.S.</t>
  </si>
  <si>
    <t>RUGANDO P.S.</t>
  </si>
  <si>
    <t>RUGARAMA P.S</t>
  </si>
  <si>
    <t>RUGYENDWA P.S.</t>
  </si>
  <si>
    <t>RUMBUGU P.S.</t>
  </si>
  <si>
    <t>RUSHARARAZI P.S.</t>
  </si>
  <si>
    <t>RUSHESHE P.S.</t>
  </si>
  <si>
    <t>RUTOOMA INTERGRATED P.S.</t>
  </si>
  <si>
    <t>RUTOOMA- KIHANGA P.S.</t>
  </si>
  <si>
    <t>RWABIGANGURA P. S</t>
  </si>
  <si>
    <t>RWABIHURWA P.S.</t>
  </si>
  <si>
    <t>RWABUKOBA P.S.</t>
  </si>
  <si>
    <t>RWAKANYEGYERO P.S.</t>
  </si>
  <si>
    <t>RWAMAGAYA P.S.</t>
  </si>
  <si>
    <t>RWAMUHIMA P.S.</t>
  </si>
  <si>
    <t>RWANYANJA P.S.</t>
  </si>
  <si>
    <t>RWANYUNDO P.S.</t>
  </si>
  <si>
    <t>RWEMIRINGA P.S.</t>
  </si>
  <si>
    <t>RWENGIRI P.S.</t>
  </si>
  <si>
    <t>RWENKUREIJO P.S.</t>
  </si>
  <si>
    <t>RWENYANGI P.S.</t>
  </si>
  <si>
    <t>Rwera P/S</t>
  </si>
  <si>
    <t>RWERERE P.S.</t>
  </si>
  <si>
    <t>RWESHAMA P.S.</t>
  </si>
  <si>
    <t>RWESHAMA PUBLIC P.S</t>
  </si>
  <si>
    <t>RWOYA P.S.</t>
  </si>
  <si>
    <t>AKASHABO</t>
  </si>
  <si>
    <t>BINYUGA PS</t>
  </si>
  <si>
    <t>BUGAMBA INTERGRATED PS</t>
  </si>
  <si>
    <t>BUGARIKA PS</t>
  </si>
  <si>
    <t>BUJAGA INT PS</t>
  </si>
  <si>
    <t>BUSHWERE PS</t>
  </si>
  <si>
    <t>BUTAHE PS</t>
  </si>
  <si>
    <t>IHOHO PS</t>
  </si>
  <si>
    <t>IHUNGA PS</t>
  </si>
  <si>
    <t>KABARAMA PS</t>
  </si>
  <si>
    <t>KABUKARA PS</t>
  </si>
  <si>
    <t>KABUTARE PS</t>
  </si>
  <si>
    <t>KAGONGI II</t>
  </si>
  <si>
    <t>KAHUNGA PS</t>
  </si>
  <si>
    <t>KAIHO MIXED PS</t>
  </si>
  <si>
    <t>KAKIGANI PS</t>
  </si>
  <si>
    <t>KAKONGORA PS</t>
  </si>
  <si>
    <t>KAMOMO PS</t>
  </si>
  <si>
    <t>KAMUKUNGU</t>
  </si>
  <si>
    <t>KANGIRIRWE PS</t>
  </si>
  <si>
    <t>KANYAGA PS</t>
  </si>
  <si>
    <t>KANYANTURA PS</t>
  </si>
  <si>
    <t>KARAMURANI CATHOLIC CHURCH SCHOOL</t>
  </si>
  <si>
    <t>KARORA PS</t>
  </si>
  <si>
    <t>KASHEKURE PS</t>
  </si>
  <si>
    <t>KASHENYI PS</t>
  </si>
  <si>
    <t>KASHURO PS</t>
  </si>
  <si>
    <t>KATABONWA PS</t>
  </si>
  <si>
    <t>KATEERERO PS</t>
  </si>
  <si>
    <t>KATENGA PS</t>
  </si>
  <si>
    <t>KATEREZA PS</t>
  </si>
  <si>
    <t>KIBAARE I PS</t>
  </si>
  <si>
    <t>KIBUBA PS</t>
  </si>
  <si>
    <t>KIBUMBA PS</t>
  </si>
  <si>
    <t>KIGAAGA PS</t>
  </si>
  <si>
    <t>KIGANDO PS</t>
  </si>
  <si>
    <t>KIKONKOMA PS</t>
  </si>
  <si>
    <t>KIKUNDA PS</t>
  </si>
  <si>
    <t>KINONI INT PS</t>
  </si>
  <si>
    <t>KITOJO PS</t>
  </si>
  <si>
    <t>KITUNGURU PS</t>
  </si>
  <si>
    <t>KITWE II PS</t>
  </si>
  <si>
    <t>KONGORO PS</t>
  </si>
  <si>
    <t>KYABANYORO PS</t>
  </si>
  <si>
    <t>KYAKANEKYE PS</t>
  </si>
  <si>
    <t>KYONYO PS</t>
  </si>
  <si>
    <t>MIKAMBA PS</t>
  </si>
  <si>
    <t>MIRAMA II PS</t>
  </si>
  <si>
    <t>MURAGO PS</t>
  </si>
  <si>
    <t>MWIZI PS</t>
  </si>
  <si>
    <t>NDEIJA PS</t>
  </si>
  <si>
    <t>NGUGO PS</t>
  </si>
  <si>
    <t>NSHURO PS</t>
  </si>
  <si>
    <t>NYABIKUNGU PS</t>
  </si>
  <si>
    <t>NYAKABAARE PS</t>
  </si>
  <si>
    <t>NYAKAGURUKA PS</t>
  </si>
  <si>
    <t>NYAKAIKARA PS</t>
  </si>
  <si>
    <t>NYAKATUGUNDA PS</t>
  </si>
  <si>
    <t>NYARUBAARE PS</t>
  </si>
  <si>
    <t>NYEIHANGA PS</t>
  </si>
  <si>
    <t>OMUNKIRU PS</t>
  </si>
  <si>
    <t>RUBAGANO PS</t>
  </si>
  <si>
    <t>RUBINGO II PS</t>
  </si>
  <si>
    <t>RUGARAMA III PS</t>
  </si>
  <si>
    <t>RUGAZI II PS</t>
  </si>
  <si>
    <t>RUKANDAGYE PS</t>
  </si>
  <si>
    <t>RUSHANJE PS</t>
  </si>
  <si>
    <t>RWEIBOGO PS</t>
  </si>
  <si>
    <t>RWEMIYENJE PS</t>
  </si>
  <si>
    <t>RWENTAMU PS</t>
  </si>
  <si>
    <t>RWENYAGA PS</t>
  </si>
  <si>
    <t>RYAMIYONGA PS</t>
  </si>
  <si>
    <t>BIRIMIRIRE P.S.</t>
  </si>
  <si>
    <t>BIRIMUYE KIRYABULO</t>
  </si>
  <si>
    <t>BITUNTU ST.MARK</t>
  </si>
  <si>
    <t>BUDDEBUTAKYA P.S.</t>
  </si>
  <si>
    <t>BUGABA ISLAMIC P.S</t>
  </si>
  <si>
    <t>BUGOOBE P.S.</t>
  </si>
  <si>
    <t>BUGOROGORO P.S.</t>
  </si>
  <si>
    <t>BUKAANA MUSLIM P.S.</t>
  </si>
  <si>
    <t>BUKASA</t>
  </si>
  <si>
    <t>BUKULULA MAWOGOLA P.S.</t>
  </si>
  <si>
    <t>BWOGERO C/S</t>
  </si>
  <si>
    <t>GANTAAMA</t>
  </si>
  <si>
    <t>GENTEBE P.S</t>
  </si>
  <si>
    <t>KABAALE NTUUSI</t>
  </si>
  <si>
    <t>KABAALE UNITED PARENTS SCHOOL</t>
  </si>
  <si>
    <t>KABAAREKEERA P.S</t>
  </si>
  <si>
    <t>KABALE PARENTS P.S.</t>
  </si>
  <si>
    <t>KABAYOOLA P.S</t>
  </si>
  <si>
    <t>KABUKONGOTE P.S.</t>
  </si>
  <si>
    <t>KABUNDI-KATOMA P. S</t>
  </si>
  <si>
    <t>KAGANGO P.S.</t>
  </si>
  <si>
    <t>KAGGOLO P.S.</t>
  </si>
  <si>
    <t>KAIRASYA P.S.</t>
  </si>
  <si>
    <t>KAKINGA  P.S</t>
  </si>
  <si>
    <t>KAKOMA</t>
  </si>
  <si>
    <t>KAKONI ISLAMIC P.S</t>
  </si>
  <si>
    <t>KALUBUBBU P.S.</t>
  </si>
  <si>
    <t>KALUKUNGU</t>
  </si>
  <si>
    <t>KAMBULALA COMMUNITY P. S</t>
  </si>
  <si>
    <t>KAMPALA P.S.</t>
  </si>
  <si>
    <t>KANJUNJU P.S.</t>
  </si>
  <si>
    <t>KANONI COU P.S</t>
  </si>
  <si>
    <t>KANONI PARENTS</t>
  </si>
  <si>
    <t>KANYOGOGA COU P.S</t>
  </si>
  <si>
    <t>KARUCHONCHOMEZZI P.S.</t>
  </si>
  <si>
    <t>KASAANA MOSLEM P.S</t>
  </si>
  <si>
    <t>KASAMBYA MUSLIM P.S</t>
  </si>
  <si>
    <t>KASONGI P.S</t>
  </si>
  <si>
    <t>KATIKAMU</t>
  </si>
  <si>
    <t>KATIMBA P.S</t>
  </si>
  <si>
    <t>KATIMBA UMEA P.S</t>
  </si>
  <si>
    <t>KATOOGO</t>
  </si>
  <si>
    <t>Katwe</t>
  </si>
  <si>
    <t>Katyaaza Muslim P.S.</t>
  </si>
  <si>
    <t>KAWANDA MUSLIM P.S</t>
  </si>
  <si>
    <t>KAWANDA P.S.</t>
  </si>
  <si>
    <t>KAWANGA P/S</t>
  </si>
  <si>
    <t>KAYUNGA P.S</t>
  </si>
  <si>
    <t>KAYUNGA R/C P.S</t>
  </si>
  <si>
    <t>KEISHEBWONGERA</t>
  </si>
  <si>
    <t>KENZIGA P.S.</t>
  </si>
  <si>
    <t>KIBUBBU ISLAMIC P.S.</t>
  </si>
  <si>
    <t>KIDOKOLO P.S</t>
  </si>
  <si>
    <t>KIGAAGA P.S.</t>
  </si>
  <si>
    <t>KIGAAGA PENTOCOSTAL P.S</t>
  </si>
  <si>
    <t>KIKOMA P.S</t>
  </si>
  <si>
    <t>KIKONDEKA</t>
  </si>
  <si>
    <t>KIKONDEKA ISLAMIC P.S</t>
  </si>
  <si>
    <t>Kinnywamazzi Parents</t>
  </si>
  <si>
    <t>KINONI ISLAMIC  P.S</t>
  </si>
  <si>
    <t>KINYANSI P.S</t>
  </si>
  <si>
    <t>KIREBE MUSLIM P.S.</t>
  </si>
  <si>
    <t>KIRIBEDDA P.S</t>
  </si>
  <si>
    <t>KISAANA COU P.S</t>
  </si>
  <si>
    <t>KISINDI P.S</t>
  </si>
  <si>
    <t>KISINDI SDA PARENTS</t>
  </si>
  <si>
    <t>KISONKO ISLAMIC P.S</t>
  </si>
  <si>
    <t>KITAGABANA P.S.</t>
  </si>
  <si>
    <t>KITAHIRA P.S</t>
  </si>
  <si>
    <t>KYABALESA P.S</t>
  </si>
  <si>
    <t>KYABI P.S</t>
  </si>
  <si>
    <t>KYABWAMBA P.S</t>
  </si>
  <si>
    <t>KYAGGUNDA UNITED P.S</t>
  </si>
  <si>
    <t>KYAKACUNDA P.S.</t>
  </si>
  <si>
    <t>KYALWANYA</t>
  </si>
  <si>
    <t>KYAMABOGO C.O.U P.S.</t>
  </si>
  <si>
    <t>KYAMABOGO MUSLIM P.S.</t>
  </si>
  <si>
    <t>KYAMAYIBA</t>
  </si>
  <si>
    <t>KYAMUGANGA P/S</t>
  </si>
  <si>
    <t>KYANGABATAYI QURAN P.S.</t>
  </si>
  <si>
    <t>KYANIKA P.S</t>
  </si>
  <si>
    <t>KYATUUBA</t>
  </si>
  <si>
    <t>KYATUULA P.S</t>
  </si>
  <si>
    <t>KYEBONGOTOKO ISLAMIC P.S</t>
  </si>
  <si>
    <t>KYEBONGOTOKO P.S</t>
  </si>
  <si>
    <t>KYEERA P.S</t>
  </si>
  <si>
    <t>KYETUME P.S</t>
  </si>
  <si>
    <t>KYOJA MOSLEM P.S</t>
  </si>
  <si>
    <t>LUBAALE P.S.</t>
  </si>
  <si>
    <t>LUGAZI UMEA P. S</t>
  </si>
  <si>
    <t>LUGUSULU COMMUNITY P.S</t>
  </si>
  <si>
    <t>LUGUSULU P.S.</t>
  </si>
  <si>
    <t>LUKOMA C.O.U  P.S</t>
  </si>
  <si>
    <t>LUMEGELE P.S</t>
  </si>
  <si>
    <t>LUSAALIRA MUSLIM P.S.</t>
  </si>
  <si>
    <t>LUSAANA</t>
  </si>
  <si>
    <t>LUTUNKU-KAGUTA</t>
  </si>
  <si>
    <t>LWABAANA</t>
  </si>
  <si>
    <t>LWAMATENGO</t>
  </si>
  <si>
    <t>LWEBITAKULI</t>
  </si>
  <si>
    <t>LWEBUSIISI P.S.</t>
  </si>
  <si>
    <t>LWEMBOGO COMMUNITY P. S</t>
  </si>
  <si>
    <t>LWEMBOGO P.S.</t>
  </si>
  <si>
    <t>LWEMBWERA P.S</t>
  </si>
  <si>
    <t>LWEMIYAGA P.S.</t>
  </si>
  <si>
    <t>LWENDEZI PARENTS P/S</t>
  </si>
  <si>
    <t>LWENTALE PRIMARY SCHOOL</t>
  </si>
  <si>
    <t>LWESSANKALA MOSLEM P.S</t>
  </si>
  <si>
    <t>LYENGOMA P.S</t>
  </si>
  <si>
    <t>MABINDO COU P.S</t>
  </si>
  <si>
    <t>MAKOOLE P.S.</t>
  </si>
  <si>
    <t>MAKUKULU ISLAMIC P.S</t>
  </si>
  <si>
    <t>MANYAMA COMMUNITY P.S</t>
  </si>
  <si>
    <t>MANYAMA P.S C.O.U</t>
  </si>
  <si>
    <t>MASAMBYA P.S</t>
  </si>
  <si>
    <t>MATEETE MOSLEM P.S.</t>
  </si>
  <si>
    <t>MATEETE UNITED P.S</t>
  </si>
  <si>
    <t>MAYIKALO</t>
  </si>
  <si>
    <t>MBALE ISLAMIC P.S.</t>
  </si>
  <si>
    <t>MBUYE MUSLIM P.S</t>
  </si>
  <si>
    <t>MEERUMEERU P.S.</t>
  </si>
  <si>
    <t>MIRAMBI UMEA P.S</t>
  </si>
  <si>
    <t>MISENYI ISLAMIC  P.S.</t>
  </si>
  <si>
    <t>MISENYI PARENTS P.S.</t>
  </si>
  <si>
    <t>MISOJJO LWAZI SDA P.S</t>
  </si>
  <si>
    <t>MISOJJO P.S.</t>
  </si>
  <si>
    <t>MITETE MUSLEM P.S.</t>
  </si>
  <si>
    <t>MITIMA P.S</t>
  </si>
  <si>
    <t>MUCHWA P.S.</t>
  </si>
  <si>
    <t>MUSSI P.S.</t>
  </si>
  <si>
    <t>NABINOGA P.S.</t>
  </si>
  <si>
    <t>NABISEKE P.S.</t>
  </si>
  <si>
    <t>NABITANGA</t>
  </si>
  <si>
    <t>NABUSAJJA P.S</t>
  </si>
  <si>
    <t>NAKATERE  P.S</t>
  </si>
  <si>
    <t>NAMBIRIIZI P.S</t>
  </si>
  <si>
    <t>NAMBIRIIZI R/C P.S</t>
  </si>
  <si>
    <t>NANKONDO P.S.</t>
  </si>
  <si>
    <t>NJALWE P.S.</t>
  </si>
  <si>
    <t>NKANDWA  P.S</t>
  </si>
  <si>
    <t>NKONGE UMEA P.S</t>
  </si>
  <si>
    <t>NSANGALA</t>
  </si>
  <si>
    <t>NSOZI</t>
  </si>
  <si>
    <t>NSUMBA P.S.</t>
  </si>
  <si>
    <t>NSUMBA UNITED PENTECOSTAL P.S.</t>
  </si>
  <si>
    <t>NTEETE</t>
  </si>
  <si>
    <t>NTUUSI P.S</t>
  </si>
  <si>
    <t>NYANGE</t>
  </si>
  <si>
    <t>SAGAZI P.S.</t>
  </si>
  <si>
    <t>SEETA MUGOGO P.S.</t>
  </si>
  <si>
    <t>SEMBABULE COU P.S.</t>
  </si>
  <si>
    <t>SEMBABULE R.C. P.S.</t>
  </si>
  <si>
    <t>SENYANGE P.S.</t>
  </si>
  <si>
    <t>SERINYA P.S.</t>
  </si>
  <si>
    <t>SSEDDE KYAKASENGEJJE</t>
  </si>
  <si>
    <t>ST. ANDREW MITETE</t>
  </si>
  <si>
    <t>ST. ATHANASIUS KIBENGO P.S.</t>
  </si>
  <si>
    <t>ST. CHARLES KASAALU P.S</t>
  </si>
  <si>
    <t>ST. CHARLES KIGANDA P.S.</t>
  </si>
  <si>
    <t>ST. HERMAN KASAANA P.S.</t>
  </si>
  <si>
    <t>St. John Bosco Kibulala P.S.</t>
  </si>
  <si>
    <t>ST. JOHN S NNONGO</t>
  </si>
  <si>
    <t>ST. JOSEPH BUGENGE P.S.</t>
  </si>
  <si>
    <t>ST. JOSEPH MATEETE P.S.</t>
  </si>
  <si>
    <t>St. Joseph's Kireega P/S</t>
  </si>
  <si>
    <t>ST. JUDE BUSHEKA P.S</t>
  </si>
  <si>
    <t>ST. JUDE GANSAWO</t>
  </si>
  <si>
    <t>ST. JUDE KABASANDA P.S</t>
  </si>
  <si>
    <t>ST. JUDE KIJU P.S</t>
  </si>
  <si>
    <t>ST. JUDE NAKASENYI P.S.</t>
  </si>
  <si>
    <t>ST. KIZITO 'S P/S LUUMA</t>
  </si>
  <si>
    <t>ST. KIZITO NANSEKO P.S.</t>
  </si>
  <si>
    <t>St. Maria Asumpta Lukwasi P/S</t>
  </si>
  <si>
    <t>ST. PETERS MATEETE P.S.</t>
  </si>
  <si>
    <t>ST. STEPHEN KYAKAYEGE</t>
  </si>
  <si>
    <t>ST.FRANCIS LUSAALIRA</t>
  </si>
  <si>
    <t>TANGIRIZA P.S.</t>
  </si>
  <si>
    <t>VVUNZA COU P.S</t>
  </si>
  <si>
    <t>AARAPOO P.S.</t>
  </si>
  <si>
    <t>Aboloi P.S</t>
  </si>
  <si>
    <t>ABUKET P.S.</t>
  </si>
  <si>
    <t>Abulabula P.S.</t>
  </si>
  <si>
    <t>Achilo Township P.S</t>
  </si>
  <si>
    <t>Acomia P.S.</t>
  </si>
  <si>
    <t>Adipala P.S.</t>
  </si>
  <si>
    <t>Adoku  P.S.</t>
  </si>
  <si>
    <t>Adukut P.S.</t>
  </si>
  <si>
    <t>ADWENYI P.S</t>
  </si>
  <si>
    <t>Aep P.S</t>
  </si>
  <si>
    <t>Agule -Kyere</t>
  </si>
  <si>
    <t>AGULE ODAPAKOL</t>
  </si>
  <si>
    <t>Agule P.S.</t>
  </si>
  <si>
    <t>AGURUR P.S</t>
  </si>
  <si>
    <t>Ajoba Comm. P.S</t>
  </si>
  <si>
    <t>Akoke P.S.</t>
  </si>
  <si>
    <t>Akudam P.S.</t>
  </si>
  <si>
    <t>Akuja P.S.</t>
  </si>
  <si>
    <t>Akumoi P.S</t>
  </si>
  <si>
    <t>Akus P.S.</t>
  </si>
  <si>
    <t>ALENGO P.S.</t>
  </si>
  <si>
    <t>Alor P.S.</t>
  </si>
  <si>
    <t>Alos P.S.</t>
  </si>
  <si>
    <t>ANGOLE P/S</t>
  </si>
  <si>
    <t>Anyalai P.S.</t>
  </si>
  <si>
    <t>Apapai-Kasilo</t>
  </si>
  <si>
    <t>Apokor P.S.</t>
  </si>
  <si>
    <t>Aputon P.S</t>
  </si>
  <si>
    <t>Asilang P.S.</t>
  </si>
  <si>
    <t>ASWII P.S.</t>
  </si>
  <si>
    <t>Atiira P.S.</t>
  </si>
  <si>
    <t>AWQJA- KANYANGAN P/S</t>
  </si>
  <si>
    <t>BUGONDO P/S</t>
  </si>
  <si>
    <t>Bugondo-Bugondo P.S</t>
  </si>
  <si>
    <t>GARAMA</t>
  </si>
  <si>
    <t>Idupa P.S.</t>
  </si>
  <si>
    <t>Iruko P.S.</t>
  </si>
  <si>
    <t>Jelel P.S.</t>
  </si>
  <si>
    <t>Kabos P.S.</t>
  </si>
  <si>
    <t>Kadungulu P.S.</t>
  </si>
  <si>
    <t>KADUNGULUPARENTS</t>
  </si>
  <si>
    <t>Kagwara P.S.</t>
  </si>
  <si>
    <t>KAGWARAPORT P/S</t>
  </si>
  <si>
    <t>KAMOD P.S.</t>
  </si>
  <si>
    <t>KAMUROJO KAKOR P.S.</t>
  </si>
  <si>
    <t>Kamurojo P.S.</t>
  </si>
  <si>
    <t>Kamusala P.S.</t>
  </si>
  <si>
    <t>Kanyangan P.S</t>
  </si>
  <si>
    <t>KATENG P.S</t>
  </si>
  <si>
    <t>Kateta Model P.S.</t>
  </si>
  <si>
    <t>Kidetok P.S.</t>
  </si>
  <si>
    <t>Kocokodoro P.S.</t>
  </si>
  <si>
    <t>Kongoto P.S.</t>
  </si>
  <si>
    <t>Kyere P.S.</t>
  </si>
  <si>
    <t>Kyere Township P.S.</t>
  </si>
  <si>
    <t>LABORI P.S.</t>
  </si>
  <si>
    <t>Lemtom P.S</t>
  </si>
  <si>
    <t>Moru Atiang P.S.</t>
  </si>
  <si>
    <t>MULONDO P/S</t>
  </si>
  <si>
    <t>Obulai P.S.</t>
  </si>
  <si>
    <t>Oburin P.S.</t>
  </si>
  <si>
    <t>Obutet P.S.</t>
  </si>
  <si>
    <t>OCULURA P/S</t>
  </si>
  <si>
    <t>ODAPAKOL P.S. PINGIRE</t>
  </si>
  <si>
    <t>ODOKAI P.S.</t>
  </si>
  <si>
    <t>Odungura P.S.</t>
  </si>
  <si>
    <t>Ogangai-Kidetok</t>
  </si>
  <si>
    <t>Ogelak P.S.</t>
  </si>
  <si>
    <t>Ogera P.S.</t>
  </si>
  <si>
    <t>Ojama P.S.</t>
  </si>
  <si>
    <t>Ojetenyanga P.S.</t>
  </si>
  <si>
    <t>Okodo P.S.</t>
  </si>
  <si>
    <t>Okulonyo P.S.</t>
  </si>
  <si>
    <t>OLIO P.S.</t>
  </si>
  <si>
    <t>Olobai Kasilo P.S.</t>
  </si>
  <si>
    <t>Olupe P.S.</t>
  </si>
  <si>
    <t>Olwa-Kasilo P.S.</t>
  </si>
  <si>
    <t>Omagara P.S.</t>
  </si>
  <si>
    <t>Omagoro P.S.</t>
  </si>
  <si>
    <t>Omiriai P.S.</t>
  </si>
  <si>
    <t>OPUNOI P.S.</t>
  </si>
  <si>
    <t>Opuure P.S.</t>
  </si>
  <si>
    <t>Orupe P.S.</t>
  </si>
  <si>
    <t>Osokotoit P.S.</t>
  </si>
  <si>
    <t>Otirono P.S.</t>
  </si>
  <si>
    <t>OTOBA – LABOR P/S</t>
  </si>
  <si>
    <t>OWII P.S</t>
  </si>
  <si>
    <t>Owiny Agule P.S</t>
  </si>
  <si>
    <t>Pigire P.S.</t>
  </si>
  <si>
    <t>Sambwa p.s</t>
  </si>
  <si>
    <t>Sapir P.S.</t>
  </si>
  <si>
    <t>Serere P.S.</t>
  </si>
  <si>
    <t>Serere Township</t>
  </si>
  <si>
    <t>Toror P.S.</t>
  </si>
  <si>
    <t>BUGONA P.S.</t>
  </si>
  <si>
    <t>Bugongi</t>
  </si>
  <si>
    <t>BUNURA P.S.</t>
  </si>
  <si>
    <t>BURARO P.S.</t>
  </si>
  <si>
    <t>Buringo</t>
  </si>
  <si>
    <t>BWAYEGAMBA P.S.</t>
  </si>
  <si>
    <t>BWINA P.S.</t>
  </si>
  <si>
    <t>ISINGIRO P/S</t>
  </si>
  <si>
    <t>KABABAIZI P.S.</t>
  </si>
  <si>
    <t>KABUTSYE P.S.</t>
  </si>
  <si>
    <t>Kagazi</t>
  </si>
  <si>
    <t>KAKINDO P.S.</t>
  </si>
  <si>
    <t>KAMURINDA P.S.</t>
  </si>
  <si>
    <t>KANENGYERE P.S</t>
  </si>
  <si>
    <t>KARUGORORA P.S.</t>
  </si>
  <si>
    <t>KASAANA I P.S.</t>
  </si>
  <si>
    <t>KASHANJURE P.S.</t>
  </si>
  <si>
    <t>KASHARAZI P.S.</t>
  </si>
  <si>
    <t>KASHEKURO MODEL P.S.</t>
  </si>
  <si>
    <t>Katojo</t>
  </si>
  <si>
    <t>KAZIGANGORE P.S.</t>
  </si>
  <si>
    <t>KAZIKO P.S.</t>
  </si>
  <si>
    <t>KINYIMI P.S.</t>
  </si>
  <si>
    <t>KIRUNDO P.S.</t>
  </si>
  <si>
    <t>KISHENYI CENTRAL SCHOOL</t>
  </si>
  <si>
    <t>KITAGATA CENTRAL SCHOOL</t>
  </si>
  <si>
    <t>KYABAHIJA P.S.</t>
  </si>
  <si>
    <t>KYABIGO P.S.</t>
  </si>
  <si>
    <t>Kyabuharambo</t>
  </si>
  <si>
    <t>Kyangundu Cope</t>
  </si>
  <si>
    <t>KYANGYENYI P.S.</t>
  </si>
  <si>
    <t>KYARUGOME P.S.</t>
  </si>
  <si>
    <t>KYARUKUNDA P.S.</t>
  </si>
  <si>
    <t>Kyeibanga Cope Learning Centre</t>
  </si>
  <si>
    <t>KYEIBANGA INTERGRATED P.S</t>
  </si>
  <si>
    <t>KYEIHARA INTERGRATED P.S.</t>
  </si>
  <si>
    <t>KYEMPITSI P.S.</t>
  </si>
  <si>
    <t>KYENGANDO P.S.</t>
  </si>
  <si>
    <t>KYENGIRI P.S.</t>
  </si>
  <si>
    <t>Masheruka</t>
  </si>
  <si>
    <t>Masyoro P.S.</t>
  </si>
  <si>
    <t>MATSYA P.S.</t>
  </si>
  <si>
    <t>MIGYEREBIRI P.S.</t>
  </si>
  <si>
    <t>MISHENYI P.S.</t>
  </si>
  <si>
    <t>Muhito P.S.</t>
  </si>
  <si>
    <t>Mukono</t>
  </si>
  <si>
    <t>MURARI P.S.</t>
  </si>
  <si>
    <t>MUZIIRA P.S.</t>
  </si>
  <si>
    <t>NSHONGI MODEL P.S.</t>
  </si>
  <si>
    <t>Nyabwina</t>
  </si>
  <si>
    <t>NYAKABIRIZI P.S</t>
  </si>
  <si>
    <t>NYAKABIRIZI PARENTS SCHOOL</t>
  </si>
  <si>
    <t>NYAKABUNGO P.S.</t>
  </si>
  <si>
    <t>Nyakambu</t>
  </si>
  <si>
    <t>NYAKARAMA P.S.</t>
  </si>
  <si>
    <t>NYAKASHARARA P.S.</t>
  </si>
  <si>
    <t>NYAKASHOGA P.S.</t>
  </si>
  <si>
    <t>NYAKATOOMA I P.S.</t>
  </si>
  <si>
    <t>Nyakayojo</t>
  </si>
  <si>
    <t>NYAKWEBUNDIKA P.S.</t>
  </si>
  <si>
    <t>NYAMABARE P.S.</t>
  </si>
  <si>
    <t>NYARUBAARE P.S.</t>
  </si>
  <si>
    <t>NYARUSHINYA P.S.</t>
  </si>
  <si>
    <t>NYARUTOOMA P.S</t>
  </si>
  <si>
    <t>RUHIGANA P.S.</t>
  </si>
  <si>
    <t>RUHOROBERO P.S.</t>
  </si>
  <si>
    <t>RUKONDO P.S.</t>
  </si>
  <si>
    <t>RUTOOMA F.G P.S</t>
  </si>
  <si>
    <t>RWABUZA P.S.</t>
  </si>
  <si>
    <t>RWANAMA P.S</t>
  </si>
  <si>
    <t>RWEIBAARE P.S.</t>
  </si>
  <si>
    <t>Rweicumu</t>
  </si>
  <si>
    <t>RWEMIHINGO P.S.</t>
  </si>
  <si>
    <t>RWENDAHI P.S.</t>
  </si>
  <si>
    <t>RYAKASINGA MODEL P.S.</t>
  </si>
  <si>
    <t>RYAMASA P.S.</t>
  </si>
  <si>
    <t>SHUUKU P.S.</t>
  </si>
  <si>
    <t>ST. JUDE</t>
  </si>
  <si>
    <t>BUBBOLA P.S.</t>
  </si>
  <si>
    <t>BUBIKOOTE P.S.</t>
  </si>
  <si>
    <t>BUDADIRI BOYS P.S.</t>
  </si>
  <si>
    <t>BUDADIRI GIRLS P.S</t>
  </si>
  <si>
    <t>BUDEDA P.S.</t>
  </si>
  <si>
    <t>BUFUPA P.S.</t>
  </si>
  <si>
    <t>BUGALABI P.S.</t>
  </si>
  <si>
    <t>Bugambi Primary School</t>
  </si>
  <si>
    <t>BUGIBONI P.S.</t>
  </si>
  <si>
    <t>BUGIMAGU P.S</t>
  </si>
  <si>
    <t>BUGITIMWA P.S.</t>
  </si>
  <si>
    <t>BUGOBBIRO P.S.</t>
  </si>
  <si>
    <t>BUGUNZU P.S.</t>
  </si>
  <si>
    <t>Bugusege Primary School</t>
  </si>
  <si>
    <t>BUGWAGI P.S.</t>
  </si>
  <si>
    <t>BUHUGU P.S.</t>
  </si>
  <si>
    <t>Bukahengere P.S.</t>
  </si>
  <si>
    <t>Bukhulo Primary School</t>
  </si>
  <si>
    <t>BUKIGALABO P.S.</t>
  </si>
  <si>
    <t>BUKIISE P.S.</t>
  </si>
  <si>
    <t>BUKIITI P.S.</t>
  </si>
  <si>
    <t>BUKIMENYA P.S.</t>
  </si>
  <si>
    <t>BUKINYALE P.S.</t>
  </si>
  <si>
    <t>BUKIRINDYA P.S.</t>
  </si>
  <si>
    <t>BUKIRYA P.S.</t>
  </si>
  <si>
    <t>BUKIYI P.S.</t>
  </si>
  <si>
    <t>BUKUMBALE P.S.</t>
  </si>
  <si>
    <t>BUKWAGA P.S.</t>
  </si>
  <si>
    <t>BUKYABO P.S.</t>
  </si>
  <si>
    <t>BUKYAMBI P.S.</t>
  </si>
  <si>
    <t>BULAMBULI P.S.</t>
  </si>
  <si>
    <t>BULWALA P.S.</t>
  </si>
  <si>
    <t>BUMADIBIRA P.S.</t>
  </si>
  <si>
    <t>BUMAGABULA P.S</t>
  </si>
  <si>
    <t>BUMAGUZE P.S.</t>
  </si>
  <si>
    <t>BUMASIFWA P.S.</t>
  </si>
  <si>
    <t>BUMASOBO P.S.</t>
  </si>
  <si>
    <t>BUMATOFU P.S.</t>
  </si>
  <si>
    <t>BUMAUSI P.S.</t>
  </si>
  <si>
    <t>BUMIRISA P.S.</t>
  </si>
  <si>
    <t>BUMONGOTI P.S.</t>
  </si>
  <si>
    <t>Bumubiasi Primary School</t>
  </si>
  <si>
    <t>BUMUDU P.S.</t>
  </si>
  <si>
    <t>BUMUKONE P.S.</t>
  </si>
  <si>
    <t>BUMULEGI P.S.</t>
  </si>
  <si>
    <t>BUMULISYA P.S.</t>
  </si>
  <si>
    <t>BUMULUWE P.S.</t>
  </si>
  <si>
    <t>BUMUMULO P.S.</t>
  </si>
  <si>
    <t>BUMUSI P.S.</t>
  </si>
  <si>
    <t>BUMUTALE COMMUNITY P.S</t>
  </si>
  <si>
    <t>BUNABUKA P.S.</t>
  </si>
  <si>
    <t>BUNAGAMI P.S.</t>
  </si>
  <si>
    <t>BUNDAGALA P.S.</t>
  </si>
  <si>
    <t>Bundandaloo Primary School</t>
  </si>
  <si>
    <t>BUNEHEMBE P.S.</t>
  </si>
  <si>
    <t>BUNGWANYI P.S</t>
  </si>
  <si>
    <t>BUSAMAGA P.S.</t>
  </si>
  <si>
    <t>BUSEDANI P.S.</t>
  </si>
  <si>
    <t>BUSIITA P.S.</t>
  </si>
  <si>
    <t>BUTANDIGA P.S.</t>
  </si>
  <si>
    <t>BUTEZA P.S.</t>
  </si>
  <si>
    <t>BUWANGOLO P.S</t>
  </si>
  <si>
    <t>BUYAYA P.S.</t>
  </si>
  <si>
    <t>BUYOBO P.S.</t>
  </si>
  <si>
    <t>BUZELOBI P.S.</t>
  </si>
  <si>
    <t>BWIKASA P.S.</t>
  </si>
  <si>
    <t>GABENDE P.S</t>
  </si>
  <si>
    <t>KALASA P.S.</t>
  </si>
  <si>
    <t>KALAWA P.S.</t>
  </si>
  <si>
    <t>KIBEMBE P.S.</t>
  </si>
  <si>
    <t>KIKOBERO P.S.</t>
  </si>
  <si>
    <t>Kirali P.S.</t>
  </si>
  <si>
    <t>KISIKISI P.S.</t>
  </si>
  <si>
    <t>KYESHA P.S.</t>
  </si>
  <si>
    <t>LUSAGALI P.S.</t>
  </si>
  <si>
    <t>MAFUDU P.S.</t>
  </si>
  <si>
    <t>MAHEMPE P.S.</t>
  </si>
  <si>
    <t>MAKUYU P.S.</t>
  </si>
  <si>
    <t>MANGANGA P.S</t>
  </si>
  <si>
    <t>Mbata P.S</t>
  </si>
  <si>
    <t>MBAYA P.S.</t>
  </si>
  <si>
    <t>MPOGO P.S.</t>
  </si>
  <si>
    <t>MUSUNGA P.S.</t>
  </si>
  <si>
    <t>MUTUFU P.S.</t>
  </si>
  <si>
    <t>NABENEKWA P.S.</t>
  </si>
  <si>
    <t>NABODI P.S</t>
  </si>
  <si>
    <t>NAKIDEGA P.S.</t>
  </si>
  <si>
    <t>NAKIRUNGU P.S.</t>
  </si>
  <si>
    <t>NALUGUGU P.S.</t>
  </si>
  <si>
    <t>NAMADOGODA P. S.</t>
  </si>
  <si>
    <t>NAMBULU P.S.</t>
  </si>
  <si>
    <t>NAMPANGA P.S.</t>
  </si>
  <si>
    <t>NAMWENJE P.S.</t>
  </si>
  <si>
    <t>NANDAGO P.S.</t>
  </si>
  <si>
    <t>NAZALAZALA P.S</t>
  </si>
  <si>
    <t>PATTO P.S.</t>
  </si>
  <si>
    <t>SALALIRA P.S.</t>
  </si>
  <si>
    <t>SALIKWA P.S.</t>
  </si>
  <si>
    <t>SIIGWA P.S.</t>
  </si>
  <si>
    <t>SIMU-PONDO P.S.</t>
  </si>
  <si>
    <t>SIRONKO P.S.</t>
  </si>
  <si>
    <t>SIRONKO TOWNSHIP</t>
  </si>
  <si>
    <t>SOOLA P.S.</t>
  </si>
  <si>
    <t>ST. JUDE NALUKHUBA P.S</t>
  </si>
  <si>
    <t>ZEBUGUBUSI P.S.</t>
  </si>
  <si>
    <t>ZESUI P.S</t>
  </si>
  <si>
    <t>ABANGO P.S</t>
  </si>
  <si>
    <t>ABEKO</t>
  </si>
  <si>
    <t>ABELET</t>
  </si>
  <si>
    <t>ABOKET P.S</t>
  </si>
  <si>
    <t>ABULE TUBUR</t>
  </si>
  <si>
    <t>ACHUNA</t>
  </si>
  <si>
    <t>ADAMASIKO P.S</t>
  </si>
  <si>
    <t>Agirigirioi P.S.</t>
  </si>
  <si>
    <t>AJONYI P.S</t>
  </si>
  <si>
    <t>AKAIKAI P.S</t>
  </si>
  <si>
    <t>AKOLODONG P.S</t>
  </si>
  <si>
    <t>AMINIT P.S</t>
  </si>
  <si>
    <t>AMORIKOT P.S</t>
  </si>
  <si>
    <t>AMOROTO</t>
  </si>
  <si>
    <t>AMOTOT P.S</t>
  </si>
  <si>
    <t>AMUSIA</t>
  </si>
  <si>
    <t>ANGAI P.S</t>
  </si>
  <si>
    <t>ANGOPET</t>
  </si>
  <si>
    <t>APARISA - TUBUR</t>
  </si>
  <si>
    <t>ARABAKA P.S</t>
  </si>
  <si>
    <t>ASURET P.S</t>
  </si>
  <si>
    <t>AWALIWAL</t>
  </si>
  <si>
    <t>AWOJA</t>
  </si>
  <si>
    <t>AWOJA BRIDGE</t>
  </si>
  <si>
    <t>CHELE TUBUR</t>
  </si>
  <si>
    <t>DAKABELA P.S</t>
  </si>
  <si>
    <t>DOKOLO - GWERI</t>
  </si>
  <si>
    <t>GWERI</t>
  </si>
  <si>
    <t>KAMUDA P.S</t>
  </si>
  <si>
    <t>KATINE /TIRIRI P.S</t>
  </si>
  <si>
    <t>KATINE P.S</t>
  </si>
  <si>
    <t>KELIM - TUBUR</t>
  </si>
  <si>
    <t>LALLE P.S</t>
  </si>
  <si>
    <t>LILIM P.S</t>
  </si>
  <si>
    <t>MEROK P.S</t>
  </si>
  <si>
    <t>Mukura P.S.</t>
  </si>
  <si>
    <t>OBUJA P.S</t>
  </si>
  <si>
    <t>OBULE ANGOROM P.S</t>
  </si>
  <si>
    <t>OBULE P.S.</t>
  </si>
  <si>
    <t>OBYARAI P.S</t>
  </si>
  <si>
    <t>OCHULOI P.S</t>
  </si>
  <si>
    <t>OCOKICAN P.S</t>
  </si>
  <si>
    <t>ODUDUI P.S</t>
  </si>
  <si>
    <t>OGWOLO - KATINE P.S</t>
  </si>
  <si>
    <t>OIMAI P.S</t>
  </si>
  <si>
    <t>OJAGO P.S</t>
  </si>
  <si>
    <t>OJOM KATINE P.S</t>
  </si>
  <si>
    <t>OJOM P.S</t>
  </si>
  <si>
    <t>Okunguro P.S.</t>
  </si>
  <si>
    <t>OLEGEI P.S</t>
  </si>
  <si>
    <t>OLIO KAMUDA P.S</t>
  </si>
  <si>
    <t>OLOBAI-KAMUDA P.S</t>
  </si>
  <si>
    <t>OLONG COMMUNITY P.S</t>
  </si>
  <si>
    <t>OLWELAI KAMUDA P.S</t>
  </si>
  <si>
    <t>OLWELAI-KATINE P.S</t>
  </si>
  <si>
    <t>OMODOI</t>
  </si>
  <si>
    <t>Omugenya P.S.</t>
  </si>
  <si>
    <t>OMUGENYA-ODELA</t>
  </si>
  <si>
    <t>OMULALA P.S</t>
  </si>
  <si>
    <t>OPAR</t>
  </si>
  <si>
    <t>OPUCET</t>
  </si>
  <si>
    <t>ORIMAI P.S</t>
  </si>
  <si>
    <t>OYOMAI P.S</t>
  </si>
  <si>
    <t>PALAET</t>
  </si>
  <si>
    <t>TAKARAMIAM</t>
  </si>
  <si>
    <t>TELAMOT</t>
  </si>
  <si>
    <t>TUBUR</t>
  </si>
  <si>
    <t>TUKUM P.S</t>
  </si>
  <si>
    <t>AANGA P.S.</t>
  </si>
  <si>
    <t>Abindi Parents P.S</t>
  </si>
  <si>
    <t>ADDU P.S.</t>
  </si>
  <si>
    <t>AFEYA P.S</t>
  </si>
  <si>
    <t>AJIRAKU P.S.</t>
  </si>
  <si>
    <t>AJIVU P.S</t>
  </si>
  <si>
    <t>AKUA P.S.</t>
  </si>
  <si>
    <t>ALIO P.S.</t>
  </si>
  <si>
    <t>ANGAZI P.S</t>
  </si>
  <si>
    <t>ARIA P.S.</t>
  </si>
  <si>
    <t>ARIPEA</t>
  </si>
  <si>
    <t>BELIA P.S.</t>
  </si>
  <si>
    <t>BIDI P.S.</t>
  </si>
  <si>
    <t>BURUA P.S</t>
  </si>
  <si>
    <t>CHAKAI P.S</t>
  </si>
  <si>
    <t>CILIO P.S.</t>
  </si>
  <si>
    <t>CINYA P.S.</t>
  </si>
  <si>
    <t>EJOME P.S.</t>
  </si>
  <si>
    <t>ELEFE P.S.</t>
  </si>
  <si>
    <t>Erewa P.S.</t>
  </si>
  <si>
    <t>Hirai Islamic P.S.</t>
  </si>
  <si>
    <t>IBIA P.S.</t>
  </si>
  <si>
    <t>ILLI P.S.</t>
  </si>
  <si>
    <t>IMVEPI P.S.</t>
  </si>
  <si>
    <t>INYAU P.7 SCHOOL</t>
  </si>
  <si>
    <t>IPA P.S.</t>
  </si>
  <si>
    <t>KAIGO P.S.</t>
  </si>
  <si>
    <t>KATRINI P.S.</t>
  </si>
  <si>
    <t>KIRIDOAKU</t>
  </si>
  <si>
    <t>Lebu Luzira P.S.</t>
  </si>
  <si>
    <t>LINI P.S</t>
  </si>
  <si>
    <t>LIRIA P.S.</t>
  </si>
  <si>
    <t>LUGBARI P.S.</t>
  </si>
  <si>
    <t>Mt. Wati P.S</t>
  </si>
  <si>
    <t>MUTTE P.S.</t>
  </si>
  <si>
    <t>NDIREA P.S.</t>
  </si>
  <si>
    <t>NGAZIKU P.S.</t>
  </si>
  <si>
    <t>OBAYIA P.S</t>
  </si>
  <si>
    <t>OBI P.S.</t>
  </si>
  <si>
    <t>Obiyu P.S.</t>
  </si>
  <si>
    <t>ODUPI P.S.</t>
  </si>
  <si>
    <t>OJUKU HILL P.S.</t>
  </si>
  <si>
    <t>OLUA COPE CENTRE</t>
  </si>
  <si>
    <t>OLUA P.S</t>
  </si>
  <si>
    <t>OMBATINI P.7 SCHOOL</t>
  </si>
  <si>
    <t>OMUGO P.S.</t>
  </si>
  <si>
    <t>ONAI P.S.</t>
  </si>
  <si>
    <t>ONINIA P.7 SCHOOL</t>
  </si>
  <si>
    <t>Onzua P.S.</t>
  </si>
  <si>
    <t>ORIAJINI P.7 SCHOOL</t>
  </si>
  <si>
    <t>ORUKURUA HILL P.S</t>
  </si>
  <si>
    <t>OSIO P.S</t>
  </si>
  <si>
    <t>OTUMBARI P.S.</t>
  </si>
  <si>
    <t>OWAFFA P.S.</t>
  </si>
  <si>
    <t>Owayi P.S.</t>
  </si>
  <si>
    <t>OYOZE P.S.</t>
  </si>
  <si>
    <t>PEREA P.S.</t>
  </si>
  <si>
    <t>SIRIPI P.S</t>
  </si>
  <si>
    <t>SUPIRI P.7 SCHOOL</t>
  </si>
  <si>
    <t>TORIT P.7 SCHOOL</t>
  </si>
  <si>
    <t>TUKU P.S.</t>
  </si>
  <si>
    <t>TUMVEA P.S.</t>
  </si>
  <si>
    <t>UGUVU</t>
  </si>
  <si>
    <t>VURRA COPE CENTRE P.S.</t>
  </si>
  <si>
    <t>WANDI P.7 SCHOOL</t>
  </si>
  <si>
    <t>WANGURU HILL P.S</t>
  </si>
  <si>
    <t>YELULU P/S</t>
  </si>
  <si>
    <t>Yiddu P.S.</t>
  </si>
  <si>
    <t>YOLE P.S.</t>
  </si>
  <si>
    <t>Abongit P.S.</t>
  </si>
  <si>
    <t>ABWEL P.S.</t>
  </si>
  <si>
    <t>ACHILET P.S.</t>
  </si>
  <si>
    <t>AGOLA P.S.</t>
  </si>
  <si>
    <t>Agwait P/S</t>
  </si>
  <si>
    <t>Agwok P.S.</t>
  </si>
  <si>
    <t>Akadot P.S.</t>
  </si>
  <si>
    <t>Akworot P.S.</t>
  </si>
  <si>
    <t>AMENEMOIT P.S.</t>
  </si>
  <si>
    <t>Amoni C.O.U P/S</t>
  </si>
  <si>
    <t>AMORI P.S.</t>
  </si>
  <si>
    <t>AMURWO P.S.</t>
  </si>
  <si>
    <t>Apetai P.S.</t>
  </si>
  <si>
    <t>APOKOR P.S.</t>
  </si>
  <si>
    <t>Aputiri P.S.</t>
  </si>
  <si>
    <t>APUWAI P.S.</t>
  </si>
  <si>
    <t>Asinge P.S.</t>
  </si>
  <si>
    <t>Atapara P.S.</t>
  </si>
  <si>
    <t>Atipe Rock P.S.</t>
  </si>
  <si>
    <t>Atiri P.S.</t>
  </si>
  <si>
    <t>Aukot P.S.</t>
  </si>
  <si>
    <t>BARINYANGA P.S.</t>
  </si>
  <si>
    <t>BERE P.S.</t>
  </si>
  <si>
    <t>Bishop Okille C.o.U P.s</t>
  </si>
  <si>
    <t>BUJWALA P.S</t>
  </si>
  <si>
    <t>BUMANDA P.S.</t>
  </si>
  <si>
    <t>Buyemba P.S.</t>
  </si>
  <si>
    <t>CHAWOLO P.S.</t>
  </si>
  <si>
    <t>COU Yona Okoth Memo. P/S</t>
  </si>
  <si>
    <t>GULE P.S.</t>
  </si>
  <si>
    <t>GWARAGWARA P.S.</t>
  </si>
  <si>
    <t>IYOLWA P.S.</t>
  </si>
  <si>
    <t>IYORIANG P.S</t>
  </si>
  <si>
    <t>Kabiro P.S.</t>
  </si>
  <si>
    <t>KACHANGA COMMUNITY P/S</t>
  </si>
  <si>
    <t>Kainja P.S.</t>
  </si>
  <si>
    <t>KAJARAU P.S.</t>
  </si>
  <si>
    <t>Kalachai P.S</t>
  </si>
  <si>
    <t>Kalait P.S.</t>
  </si>
  <si>
    <t>Kamuli P.S.</t>
  </si>
  <si>
    <t>Kamuli Pagoya P.S</t>
  </si>
  <si>
    <t>Kasipodo P.S</t>
  </si>
  <si>
    <t>Katandi P.S.</t>
  </si>
  <si>
    <t>KATEREMA P.S.</t>
  </si>
  <si>
    <t>Kidoko P.S.</t>
  </si>
  <si>
    <t>Kipangor P.S</t>
  </si>
  <si>
    <t>Kirewa P.S.</t>
  </si>
  <si>
    <t>Kisoko Boys P.S.</t>
  </si>
  <si>
    <t>Kisoko Girls P.S.</t>
  </si>
  <si>
    <t>KIYEYI P.S.</t>
  </si>
  <si>
    <t>Kocoge P.S.</t>
  </si>
  <si>
    <t>KOITANGIRO P.S.</t>
  </si>
  <si>
    <t>Korobudi P/S</t>
  </si>
  <si>
    <t>Kwapa P.S.</t>
  </si>
  <si>
    <t>Liwira  P.S</t>
  </si>
  <si>
    <t>Lugingi P/S</t>
  </si>
  <si>
    <t>LWALA P.S</t>
  </si>
  <si>
    <t>Magodes P.S.</t>
  </si>
  <si>
    <t>MAGOLA P.S.</t>
  </si>
  <si>
    <t>MAHANGA P.S.</t>
  </si>
  <si>
    <t>MAKAUR P.S.</t>
  </si>
  <si>
    <t>MALIRI P.S.</t>
  </si>
  <si>
    <t>Matindi P.S.</t>
  </si>
  <si>
    <t>Maundo P.S.</t>
  </si>
  <si>
    <t>MAWELE P.S.</t>
  </si>
  <si>
    <t>MBULA MACHAR P.S.</t>
  </si>
  <si>
    <t>MBULA P.S</t>
  </si>
  <si>
    <t>Mella P.S.</t>
  </si>
  <si>
    <t>MERIKIT P.S.</t>
  </si>
  <si>
    <t>Merikit Unit P.S.</t>
  </si>
  <si>
    <t>Mifumi P.S.</t>
  </si>
  <si>
    <t>MIGANA</t>
  </si>
  <si>
    <t>MIGANJA P.S.</t>
  </si>
  <si>
    <t>MIKIYA P.S.</t>
  </si>
  <si>
    <t>Milembe P/s</t>
  </si>
  <si>
    <t>Molo P.S.</t>
  </si>
  <si>
    <t>MORIKAPEL P.S</t>
  </si>
  <si>
    <t>Morkiswa P.S.</t>
  </si>
  <si>
    <t>Morukatipe P.S.</t>
  </si>
  <si>
    <t>Morukebu P.S.</t>
  </si>
  <si>
    <t>MUDODO P.S.</t>
  </si>
  <si>
    <t>Mukuju P.S.</t>
  </si>
  <si>
    <t>Mukwana P.S.</t>
  </si>
  <si>
    <t>MULANDA P.S.</t>
  </si>
  <si>
    <t>MUWAFU P.S.</t>
  </si>
  <si>
    <t>Mwello P.s</t>
  </si>
  <si>
    <t>Mwenge P.S.</t>
  </si>
  <si>
    <t>NABUYOGA P.S.</t>
  </si>
  <si>
    <t>NAGONGERA BOYS P.S.</t>
  </si>
  <si>
    <t>NAGONGERA GIRLS P.S.</t>
  </si>
  <si>
    <t>NAMBOGO P.S.</t>
  </si>
  <si>
    <t>NAMWANGA P.S</t>
  </si>
  <si>
    <t>NAMWAYA P.S.</t>
  </si>
  <si>
    <t>NAMWENDYA P.S.</t>
  </si>
  <si>
    <t>Nawire P.S.</t>
  </si>
  <si>
    <t>Ngelechom P.S.</t>
  </si>
  <si>
    <t>NYABANJA P.S.</t>
  </si>
  <si>
    <t>Nyagoke P.S.</t>
  </si>
  <si>
    <t>Nyakol P.S.</t>
  </si>
  <si>
    <t>NYAMALOGO P.S.</t>
  </si>
  <si>
    <t>Nyasirenge P.S.</t>
  </si>
  <si>
    <t>Nyeminyem P.S.</t>
  </si>
  <si>
    <t>OCHEGEN P.S.</t>
  </si>
  <si>
    <t>ODIKAI COMMUNITY</t>
  </si>
  <si>
    <t>OJILAI P.S.</t>
  </si>
  <si>
    <t>OKWARA P.S.</t>
  </si>
  <si>
    <t>Okwira P.S.</t>
  </si>
  <si>
    <t>ORAGO P.S.</t>
  </si>
  <si>
    <t>Oriyoi P.S.</t>
  </si>
  <si>
    <t>OSIA P.S.</t>
  </si>
  <si>
    <t>Osire Community P.S</t>
  </si>
  <si>
    <t>Osukuru P.S.</t>
  </si>
  <si>
    <t>Pabwok P/S</t>
  </si>
  <si>
    <t>Pagoya P.S.</t>
  </si>
  <si>
    <t>PAJANGANGO P.S.</t>
  </si>
  <si>
    <t>PAJWENDA P.S.</t>
  </si>
  <si>
    <t>PAKOI P.S.</t>
  </si>
  <si>
    <t>Pamadolo P.S.</t>
  </si>
  <si>
    <t>Pambaya P.S.</t>
  </si>
  <si>
    <t>PANOAH P.S</t>
  </si>
  <si>
    <t>PANYANGASI P.S.</t>
  </si>
  <si>
    <t>PAPOL P.S.</t>
  </si>
  <si>
    <t>Paragang P.S.</t>
  </si>
  <si>
    <t>PASINDI P.S.</t>
  </si>
  <si>
    <t>Patewo P.S.</t>
  </si>
  <si>
    <t>PAWANGA P.S.</t>
  </si>
  <si>
    <t>Paya P.S.</t>
  </si>
  <si>
    <t>PEI. PEI P.S.</t>
  </si>
  <si>
    <t>PER PER P.S.</t>
  </si>
  <si>
    <t>PETTA P.S.</t>
  </si>
  <si>
    <t>PODUT P.S.</t>
  </si>
  <si>
    <t>Pokongo Rock P/S</t>
  </si>
  <si>
    <t>POMEDE</t>
  </si>
  <si>
    <t>POYAMERI P.S.</t>
  </si>
  <si>
    <t>POYEM P.S.</t>
  </si>
  <si>
    <t>ROCK HILL P.S.</t>
  </si>
  <si>
    <t>RUBONGI P.S.</t>
  </si>
  <si>
    <t>RUGOT P.S</t>
  </si>
  <si>
    <t>SEGERE P.S.</t>
  </si>
  <si>
    <t>Senda P.S.</t>
  </si>
  <si>
    <t>SENGO P.S.</t>
  </si>
  <si>
    <t>Sere P.S.</t>
  </si>
  <si>
    <t>SIWA P.S.</t>
  </si>
  <si>
    <t>Soni Ogwang P.S.</t>
  </si>
  <si>
    <t>Soni P.S.</t>
  </si>
  <si>
    <t>SOP-SOP P.S.</t>
  </si>
  <si>
    <t>ST. AGNES MELLA P.S.</t>
  </si>
  <si>
    <t>ST. STEPHEN BUDAKA</t>
  </si>
  <si>
    <t>Ticaf P.S.</t>
  </si>
  <si>
    <t>TORORO ARMY P.S.</t>
  </si>
  <si>
    <t>Tororo Prisons P.S.</t>
  </si>
  <si>
    <t>TOTOKIDWE P.S.</t>
  </si>
  <si>
    <t>Tuba P.S.</t>
  </si>
  <si>
    <t>U.C.I P.S.</t>
  </si>
  <si>
    <t>Utro P.S.</t>
  </si>
  <si>
    <t>WALAWEJI P.S.</t>
  </si>
  <si>
    <t>Wikus P.S.</t>
  </si>
  <si>
    <t>BAKKA P.S.</t>
  </si>
  <si>
    <t>Banda C/U Primary School</t>
  </si>
  <si>
    <t>BANDWE P.S</t>
  </si>
  <si>
    <t>BBAALE WASSWA P.S</t>
  </si>
  <si>
    <t>BBEMBE COU</t>
  </si>
  <si>
    <t>BBIRA COU P.S.</t>
  </si>
  <si>
    <t>BISHOP KAUMA ZINGA P.S.</t>
  </si>
  <si>
    <t>BUDDO JUNIOR SCHOOL</t>
  </si>
  <si>
    <t>BUGIMBA P.S.</t>
  </si>
  <si>
    <t>BUGIRI PUBLIC P.S</t>
  </si>
  <si>
    <t>BUGOGO P.S.</t>
  </si>
  <si>
    <t>Bugujju C/U Primary School</t>
  </si>
  <si>
    <t>Building Tomorrow Jombe ps</t>
  </si>
  <si>
    <t>BUILDING TOMORROW OF BUWASA</t>
  </si>
  <si>
    <t>BUILDING TOMORROW OF LUTTISI</t>
  </si>
  <si>
    <t>BUKASA MIXED P.S.</t>
  </si>
  <si>
    <t>BUKONDO CHANCE P/S</t>
  </si>
  <si>
    <t>Bulenge Primary School</t>
  </si>
  <si>
    <t>BULOBA COU P.S</t>
  </si>
  <si>
    <t>bulwanyi c/s p/s</t>
  </si>
  <si>
    <t>BUSAWULA P.S</t>
  </si>
  <si>
    <t>BUSSI GOMBE P.S.</t>
  </si>
  <si>
    <t>BUSSI MODERN P.S.</t>
  </si>
  <si>
    <t>BUSSI P.S.</t>
  </si>
  <si>
    <t>BUSSI PARENTS P.S.</t>
  </si>
  <si>
    <t>BUVVI CHANCE SCHOOL</t>
  </si>
  <si>
    <t>Buwanuka Primary School</t>
  </si>
  <si>
    <t>BUWEMBO P.S.</t>
  </si>
  <si>
    <t>BUYEGE BOYS P.S.</t>
  </si>
  <si>
    <t>BWEYA CHILDRENI S HOME</t>
  </si>
  <si>
    <t>BWEYA MUSLIM</t>
  </si>
  <si>
    <t>ENTEBBE UMEA</t>
  </si>
  <si>
    <t>GAYAZA COU</t>
  </si>
  <si>
    <t>Gayaza Junior School</t>
  </si>
  <si>
    <t>GGIMBO P.S.</t>
  </si>
  <si>
    <t>GOBERO BAPTIST TRUST ACADEMY</t>
  </si>
  <si>
    <t>GOBERO P.S.</t>
  </si>
  <si>
    <t>GOMBE KAYUNGA P.S.</t>
  </si>
  <si>
    <t>JJANYI P.S.</t>
  </si>
  <si>
    <t>JJUNGO P.S.</t>
  </si>
  <si>
    <t>KAABABBI-BULONDO P.S.</t>
  </si>
  <si>
    <t>KABALE C/U  P.S.</t>
  </si>
  <si>
    <t>KABULAMULIRO P.S.</t>
  </si>
  <si>
    <t>KABUNZA P.S.</t>
  </si>
  <si>
    <t>KAKIRI ARMY P.S</t>
  </si>
  <si>
    <t>KAMBUGU UMEA P.S</t>
  </si>
  <si>
    <t>KAMULI NALINYA P.S.</t>
  </si>
  <si>
    <t>KASAAMU P.S.</t>
  </si>
  <si>
    <t>KASANGATI MUSLIM</t>
  </si>
  <si>
    <t>KASANJE P.S.</t>
  </si>
  <si>
    <t>KASENGEJJE P.S.</t>
  </si>
  <si>
    <t>Kasudde Primary School</t>
  </si>
  <si>
    <t>KATITI BAPTIST P.S.</t>
  </si>
  <si>
    <t>KATULAGA P.S.</t>
  </si>
  <si>
    <t>Katuuso Primary School</t>
  </si>
  <si>
    <t>KAVUMBA CHURCH OF UGANDA</t>
  </si>
  <si>
    <t>KIKAJJO SDA</t>
  </si>
  <si>
    <t>KIKANDWA BAPTIST P.S</t>
  </si>
  <si>
    <t>Kikandwa C/U Primary School</t>
  </si>
  <si>
    <t>Kikusa Primary School</t>
  </si>
  <si>
    <t>Kirugaluga Primary School</t>
  </si>
  <si>
    <t>KISIMBIRI COU P.S.</t>
  </si>
  <si>
    <t>KITALA P.S</t>
  </si>
  <si>
    <t>KITALYA P.S</t>
  </si>
  <si>
    <t>KITAYITA CHANCE P.S</t>
  </si>
  <si>
    <t>Kiteezi Primary School</t>
  </si>
  <si>
    <t>KITEGOMBA CHURCH OF UGANDA</t>
  </si>
  <si>
    <t>Kitende Primary School</t>
  </si>
  <si>
    <t>KITEZI CENTRE FOR DISABLED</t>
  </si>
  <si>
    <t>KIZIBA MIXED P.S.</t>
  </si>
  <si>
    <t>KKATA P.S. COU</t>
  </si>
  <si>
    <t>KOJJA CHANCE SCHOOL</t>
  </si>
  <si>
    <t>Kyampisi Primary School</t>
  </si>
  <si>
    <t>KYEBANDO UMEA P.S.</t>
  </si>
  <si>
    <t>KYENGERA MUSLIM P.S.</t>
  </si>
  <si>
    <t>Kyengera Primary School</t>
  </si>
  <si>
    <t>KYENGEZA MUSLIM P.S.</t>
  </si>
  <si>
    <t>LIGHT AND GRAMMAR P.S.</t>
  </si>
  <si>
    <t>Lutaba Chance School</t>
  </si>
  <si>
    <t>MABOMBWE C.O.U P.S.</t>
  </si>
  <si>
    <t>MAKAMBA MEMORIAL SCHOOL</t>
  </si>
  <si>
    <t>MALANGAATA P.S.</t>
  </si>
  <si>
    <t>MANZE P.S.</t>
  </si>
  <si>
    <t>MASOOLI P.S.</t>
  </si>
  <si>
    <t>MASULITA JUNIOR P.S.</t>
  </si>
  <si>
    <t>MAYIRIKITI MUSLIM P.S.</t>
  </si>
  <si>
    <t>MENDE KALEMA P.S.</t>
  </si>
  <si>
    <t>Mpumudde Primary School</t>
  </si>
  <si>
    <t>MUGONGO P.S.</t>
  </si>
  <si>
    <t>MUGULUKA P.S.</t>
  </si>
  <si>
    <t>MUGWANYA PREPARATORY</t>
  </si>
  <si>
    <t>MUNKABIRA P.S.</t>
  </si>
  <si>
    <t>MUZINDA COU P.S.</t>
  </si>
  <si>
    <t>NABUKALU COU P.S.</t>
  </si>
  <si>
    <t>NAGGULU UMEA P.S.</t>
  </si>
  <si>
    <t>NAKEDDE P.S</t>
  </si>
  <si>
    <t>NAKIKUNGUBE P.S.</t>
  </si>
  <si>
    <t>NAMAGERA COU P.S.</t>
  </si>
  <si>
    <t>NAMAGOMA P.S.</t>
  </si>
  <si>
    <t>NAMAYUMBA COU</t>
  </si>
  <si>
    <t>NAMUGALA P.S.</t>
  </si>
  <si>
    <t>NAMUGONDE P.S</t>
  </si>
  <si>
    <t>Namusera C/S Primary School</t>
  </si>
  <si>
    <t>NAMUSERA UMEA P.S.</t>
  </si>
  <si>
    <t>NANKONGE P.S.</t>
  </si>
  <si>
    <t>NANZIGA PUBLIC SCHOOL</t>
  </si>
  <si>
    <t>NANZIGA SDA P/S</t>
  </si>
  <si>
    <t>NKONYA MIXED P.S.</t>
  </si>
  <si>
    <t>NKUMBA QURAN</t>
  </si>
  <si>
    <t>NKUMBA  P.S</t>
  </si>
  <si>
    <t>NSANGI MIXED</t>
  </si>
  <si>
    <t>SACRED HEART NALUBUDDE P.S</t>
  </si>
  <si>
    <t>Sentigi PS</t>
  </si>
  <si>
    <t>Sokolo Primary School</t>
  </si>
  <si>
    <t>Ssagala Primary School</t>
  </si>
  <si>
    <t>SSANDA P.S.</t>
  </si>
  <si>
    <t>Ssentema C/S Primary School</t>
  </si>
  <si>
    <t>Ssentema C/U Primary School</t>
  </si>
  <si>
    <t>Ssentema UMEA Primary School</t>
  </si>
  <si>
    <t>Ssisa Primary School</t>
  </si>
  <si>
    <t>Ssumba Bubebbere Primary School</t>
  </si>
  <si>
    <t>St .maria Goreti p/s Ssumbwe</t>
  </si>
  <si>
    <t>St Denis Kigero Primary School</t>
  </si>
  <si>
    <t>St Marys Nkungulutale Primary School</t>
  </si>
  <si>
    <t>St Theresa Gayaza Girls Primary School</t>
  </si>
  <si>
    <t>St Thereza Nampunge Primary School</t>
  </si>
  <si>
    <t>St. Anne Naddangira Girls Primary School</t>
  </si>
  <si>
    <t>St. Anthony Bukasa Primary School</t>
  </si>
  <si>
    <t>St. Bruno Kikajo Kasenge Primary School</t>
  </si>
  <si>
    <t>ST. BRUNO ZIRU P/S</t>
  </si>
  <si>
    <t>ST. CHARLES LWANGA KAWUKU</t>
  </si>
  <si>
    <t>St. Donosio Sebugwawo Kisubi Mixed P/School</t>
  </si>
  <si>
    <t>ST. FRANCIS KABAGEZI P.S.</t>
  </si>
  <si>
    <t>St. Goretti Kazinga Primary School</t>
  </si>
  <si>
    <t>St. John Bosco Gayaza Boys</t>
  </si>
  <si>
    <t>ST. JOSEPH KANZIZE P.S.</t>
  </si>
  <si>
    <t>ST. JOSEPH KATADDE P.S.</t>
  </si>
  <si>
    <t>ST. JOSEPH MAYA P.S.</t>
  </si>
  <si>
    <t>ST. JOSEPH P.S. NABBINGO</t>
  </si>
  <si>
    <t>ST. JOSEPH S BUKOBEKO P.S.</t>
  </si>
  <si>
    <t>ST. JUDE BBANDA C/S  P.S.</t>
  </si>
  <si>
    <t>ST. JUDE NAKASOZI P.S.</t>
  </si>
  <si>
    <t>ST. KIZITO BBEMBE P.S.</t>
  </si>
  <si>
    <t>St. Kizito Buzimba Primary School</t>
  </si>
  <si>
    <t>St. Kizito Katwe P.S</t>
  </si>
  <si>
    <t>ST. KIZITO KISOZI P.S</t>
  </si>
  <si>
    <t>ST. KIZITO KITI</t>
  </si>
  <si>
    <t>ST. KIZITO MPALA</t>
  </si>
  <si>
    <t>ST. KIZITO P.S NAKITOKOLO</t>
  </si>
  <si>
    <t>St. Lubbe Primary School</t>
  </si>
  <si>
    <t>ST. LUKE NKUMBA</t>
  </si>
  <si>
    <t>St. Mathias Bananywa Primary School</t>
  </si>
  <si>
    <t>ST. PAUL BULEGA C. O. U</t>
  </si>
  <si>
    <t>St. Paul Buloba C/S Primary School</t>
  </si>
  <si>
    <t>ST. PAUL KITAGOBWA P.S</t>
  </si>
  <si>
    <t>ST. PIUS NADDANGIRA MIXED</t>
  </si>
  <si>
    <t>ST. SAVIO JUNIOR SCHOOL</t>
  </si>
  <si>
    <t>ST. THERESA KISUBI GIRLS</t>
  </si>
  <si>
    <t>ST. THEREZA BUYEGE P/S.</t>
  </si>
  <si>
    <t>St.Urika Luwami primary School</t>
  </si>
  <si>
    <t>TTABA P.S.</t>
  </si>
  <si>
    <t>TUZUKUKE P.S.</t>
  </si>
  <si>
    <t>Wabiyinja C/S Primary School</t>
  </si>
  <si>
    <t>WAMPEWO</t>
  </si>
  <si>
    <t>WATTUBA UMEA P.S</t>
  </si>
  <si>
    <t>ZZIBA P.S.</t>
  </si>
  <si>
    <t xml:space="preserve">  Ayivu  </t>
  </si>
  <si>
    <t xml:space="preserve"> Alaba PS </t>
  </si>
  <si>
    <t xml:space="preserve"> Luzira Bright View PS </t>
  </si>
  <si>
    <t xml:space="preserve"> Ofonje PS </t>
  </si>
  <si>
    <t xml:space="preserve"> Okubani  </t>
  </si>
  <si>
    <t xml:space="preserve"> Twajiji PS </t>
  </si>
  <si>
    <t xml:space="preserve"> Yo-Yo Central PS </t>
  </si>
  <si>
    <t>Abiriamajo Primary School</t>
  </si>
  <si>
    <t>Achilaka Primary School</t>
  </si>
  <si>
    <t>ACHOLI P.S.</t>
  </si>
  <si>
    <t>Adranga Primary School</t>
  </si>
  <si>
    <t>AGONGA P.S</t>
  </si>
  <si>
    <t>Akande Primary School</t>
  </si>
  <si>
    <t>Akia Primary School</t>
  </si>
  <si>
    <t>Alaba Is Primary School</t>
  </si>
  <si>
    <t>Aliapi Primary School</t>
  </si>
  <si>
    <t>Aliba Islamic Pr School</t>
  </si>
  <si>
    <t>Aligo Primary School</t>
  </si>
  <si>
    <t>Alinga Primary School</t>
  </si>
  <si>
    <t>Amaguru Primary School</t>
  </si>
  <si>
    <t>Ambia Primary School</t>
  </si>
  <si>
    <t>APO ARMY BOARDING P.S.</t>
  </si>
  <si>
    <t>Aringa Is Primary School</t>
  </si>
  <si>
    <t>ARIWA P.S.</t>
  </si>
  <si>
    <t>AWINGA P.S</t>
  </si>
  <si>
    <t>Awoba Primary School</t>
  </si>
  <si>
    <t>AYAGO P. S</t>
  </si>
  <si>
    <t>BANIKA ISLAMIC P.S</t>
  </si>
  <si>
    <t>Barakala Primary School</t>
  </si>
  <si>
    <t>BILIJIA P.S.</t>
  </si>
  <si>
    <t>Binagaro Primary School</t>
  </si>
  <si>
    <t>Dondi Primary School</t>
  </si>
  <si>
    <t>Drachia Hill Primary School</t>
  </si>
  <si>
    <t>Dradranga Primary School</t>
  </si>
  <si>
    <t>Dramba Primary School</t>
  </si>
  <si>
    <t>East Alipi Primary School</t>
  </si>
  <si>
    <t>East Koka Primary Schoool</t>
  </si>
  <si>
    <t>ELEKE P.S.</t>
  </si>
  <si>
    <t>FATAHA P.S</t>
  </si>
  <si>
    <t>Galaba Primary School</t>
  </si>
  <si>
    <t>Geya Primary School</t>
  </si>
  <si>
    <t>Gichara Primary School</t>
  </si>
  <si>
    <t>Goboro Primary School</t>
  </si>
  <si>
    <t>Gojuru Primary School</t>
  </si>
  <si>
    <t>Govule Primary School</t>
  </si>
  <si>
    <t>Hilalitopio Primary School</t>
  </si>
  <si>
    <t>Hope Primary School</t>
  </si>
  <si>
    <t>Imvenga Primary School</t>
  </si>
  <si>
    <t>Inia Primary School</t>
  </si>
  <si>
    <t>Iyete Priamary School</t>
  </si>
  <si>
    <t>Jalata Primary School</t>
  </si>
  <si>
    <t>Kado Primary School</t>
  </si>
  <si>
    <t>Kanabu Hill Primary School</t>
  </si>
  <si>
    <t>Kechuru Primary School</t>
  </si>
  <si>
    <t>Kena Valley Primary School</t>
  </si>
  <si>
    <t>Kenyanga Primary School</t>
  </si>
  <si>
    <t>Kerwa Primary School</t>
  </si>
  <si>
    <t>Keyi Primary School</t>
  </si>
  <si>
    <t>Kilaji Primary School</t>
  </si>
  <si>
    <t>KISIMUNGA P.S</t>
  </si>
  <si>
    <t>Knowledge Land Primary School</t>
  </si>
  <si>
    <t>Kochi Bridge Primary Schol</t>
  </si>
  <si>
    <t>Koka Primary School</t>
  </si>
  <si>
    <t>Komgbe Primary School</t>
  </si>
  <si>
    <t>Kubali Primary School</t>
  </si>
  <si>
    <t>Kulinga Primary School</t>
  </si>
  <si>
    <t>Kulukulinga primary School</t>
  </si>
  <si>
    <t>Kululu Primary School</t>
  </si>
  <si>
    <t>Kumia Primary School</t>
  </si>
  <si>
    <t>Kumuna Primary School</t>
  </si>
  <si>
    <t>Kuru Is Primary School</t>
  </si>
  <si>
    <t>Kuru Primary School</t>
  </si>
  <si>
    <t>Kurunga Primary School</t>
  </si>
  <si>
    <t>Lamgba Primary School</t>
  </si>
  <si>
    <t>Langi Primary School</t>
  </si>
  <si>
    <t>Legu Primary School</t>
  </si>
  <si>
    <t>Limidia Primary School</t>
  </si>
  <si>
    <t>Lobe Primary School</t>
  </si>
  <si>
    <t>Locomgbo Primary School</t>
  </si>
  <si>
    <t>Lodenga Primary School</t>
  </si>
  <si>
    <t>Lodonga Black Primary School</t>
  </si>
  <si>
    <t>Lodonga Demo Primary School</t>
  </si>
  <si>
    <t>Lodonga Girls Primary School</t>
  </si>
  <si>
    <t>LOGOA P.S.</t>
  </si>
  <si>
    <t>Lokopio Primary School</t>
  </si>
  <si>
    <t>Lombe Primary School</t>
  </si>
  <si>
    <t>Lomorojo Primary School</t>
  </si>
  <si>
    <t>Lomunga Primary School</t>
  </si>
  <si>
    <t>Lukutua Primary School</t>
  </si>
  <si>
    <t>Manibe Is Primary School</t>
  </si>
  <si>
    <t>Matu Primary School</t>
  </si>
  <si>
    <t>Matuma Primary School</t>
  </si>
  <si>
    <t>Mengo Primary School</t>
  </si>
  <si>
    <t>Mgbilinji Primary School</t>
  </si>
  <si>
    <t>Midigo Primary School</t>
  </si>
  <si>
    <t>Mijale Primary School</t>
  </si>
  <si>
    <t>Mijikita Primary School</t>
  </si>
  <si>
    <t>Moli Primary School</t>
  </si>
  <si>
    <t>Mongoyo Primary School</t>
  </si>
  <si>
    <t>Mulumbe Primary School</t>
  </si>
  <si>
    <t>Naku Primary School</t>
  </si>
  <si>
    <t>Nyoko Kobo Primary School</t>
  </si>
  <si>
    <t>Nyoko Primary School</t>
  </si>
  <si>
    <t>Nyori Primary School</t>
  </si>
  <si>
    <t>Obero Primay School</t>
  </si>
  <si>
    <t>Obero West School</t>
  </si>
  <si>
    <t>Odravu Primary School</t>
  </si>
  <si>
    <t>Odropi Primary Schol</t>
  </si>
  <si>
    <t>Ojinga Primary School</t>
  </si>
  <si>
    <t>Okoi Primary School</t>
  </si>
  <si>
    <t>Okuvuru Primary School</t>
  </si>
  <si>
    <t>OKUYO P.S.</t>
  </si>
  <si>
    <t>Olivu Primary School</t>
  </si>
  <si>
    <t>Oluba Primary School</t>
  </si>
  <si>
    <t>OMBA P.S.</t>
  </si>
  <si>
    <t>OMBECHI P.S</t>
  </si>
  <si>
    <t>Ombetiku Pimary School</t>
  </si>
  <si>
    <t>Omgbokolo Primary School</t>
  </si>
  <si>
    <t>Oniku Primary School</t>
  </si>
  <si>
    <t>Oria Primary School</t>
  </si>
  <si>
    <t>Osubira Primary School</t>
  </si>
  <si>
    <t>Paduru Primary School</t>
  </si>
  <si>
    <t>Pajama Primary School</t>
  </si>
  <si>
    <t>Pakayo Primary School</t>
  </si>
  <si>
    <t>Rembeta Primary School</t>
  </si>
  <si>
    <t>Rimbe Primary School</t>
  </si>
  <si>
    <t>Swinga Is Primary</t>
  </si>
  <si>
    <t>Takwa Primary School</t>
  </si>
  <si>
    <t>TOKURO P.S</t>
  </si>
  <si>
    <t>Tuliki Primary School</t>
  </si>
  <si>
    <t>Urungu Primary School</t>
  </si>
  <si>
    <t>Wetikoro Primary School</t>
  </si>
  <si>
    <t>Wolo Primary School</t>
  </si>
  <si>
    <t>Yangani Primary School</t>
  </si>
  <si>
    <t>Yiba Parents Primary School</t>
  </si>
  <si>
    <t>Yoyo Primary School</t>
  </si>
  <si>
    <t>Yumbe primary School</t>
  </si>
  <si>
    <t>ABANGA-KUBI P.S.</t>
  </si>
  <si>
    <t>ADHINGI P.S.</t>
  </si>
  <si>
    <t>ADIADWOL</t>
  </si>
  <si>
    <t>ADUSI P.S.</t>
  </si>
  <si>
    <t>AGIERMACH P. S.</t>
  </si>
  <si>
    <t>AJEI P.S.</t>
  </si>
  <si>
    <t>AJIGO</t>
  </si>
  <si>
    <t>ALALA P.S.</t>
  </si>
  <si>
    <t>ALUBE P.S.</t>
  </si>
  <si>
    <t>AMEI N.F.E</t>
  </si>
  <si>
    <t>ANGALARACH NFE P.S</t>
  </si>
  <si>
    <t>ANGAR COPE P.S</t>
  </si>
  <si>
    <t>ANGAR P.S.</t>
  </si>
  <si>
    <t>Anyola P.S.</t>
  </si>
  <si>
    <t>ARAA</t>
  </si>
  <si>
    <t>ARAGO P.S.</t>
  </si>
  <si>
    <t>ARII P.S.</t>
  </si>
  <si>
    <t>ARIKPA P.S.</t>
  </si>
  <si>
    <t>ARINGU P.S.</t>
  </si>
  <si>
    <t>ASINA P.S.</t>
  </si>
  <si>
    <t>ATYAK P. S.</t>
  </si>
  <si>
    <t>AWASI P.S.</t>
  </si>
  <si>
    <t>AWUSONZI P.S.</t>
  </si>
  <si>
    <t>AYAKA P.S.</t>
  </si>
  <si>
    <t>CANA P.S.</t>
  </si>
  <si>
    <t>ELEZE P.S.</t>
  </si>
  <si>
    <t>EZOO P.S.</t>
  </si>
  <si>
    <t>GAMBA P.S</t>
  </si>
  <si>
    <t>GOT-CAM P.S.</t>
  </si>
  <si>
    <t>Guna P.S.</t>
  </si>
  <si>
    <t>JOPOMWOCHO P.S.</t>
  </si>
  <si>
    <t>JULOKA P.S.</t>
  </si>
  <si>
    <t>KANGO P.S.</t>
  </si>
  <si>
    <t>KASALA P.S.</t>
  </si>
  <si>
    <t>KONGA P.S.</t>
  </si>
  <si>
    <t>LELO P.S</t>
  </si>
  <si>
    <t>LUKU P.S.</t>
  </si>
  <si>
    <t>LYANGA P.S.</t>
  </si>
  <si>
    <t>MANZI P.S</t>
  </si>
  <si>
    <t>MATHURUMBE N.F.E</t>
  </si>
  <si>
    <t>MAVURA P.S.</t>
  </si>
  <si>
    <t>MITAPILA P.S.</t>
  </si>
  <si>
    <t>MVUGU LOWER P.S.</t>
  </si>
  <si>
    <t>MVUGU UPPER P.S</t>
  </si>
  <si>
    <t>MVULE  N.F.E</t>
  </si>
  <si>
    <t>MVURANYI P.S</t>
  </si>
  <si>
    <t>NDRINYI P.S</t>
  </si>
  <si>
    <t>NGELE P.S.</t>
  </si>
  <si>
    <t>NGUME P.S.</t>
  </si>
  <si>
    <t>NGUTHE</t>
  </si>
  <si>
    <t>NYANDIMA PARENTS P.S.</t>
  </si>
  <si>
    <t>NYANG P.S</t>
  </si>
  <si>
    <t>NYAPEA BOYS P.S.</t>
  </si>
  <si>
    <t>NYAPEA GIRLS P.S.</t>
  </si>
  <si>
    <t>ODARLEMBE P.S</t>
  </si>
  <si>
    <t>ODORIA P.S.</t>
  </si>
  <si>
    <t>OGALO P.S</t>
  </si>
  <si>
    <t>OGUSI P.S</t>
  </si>
  <si>
    <t>OKEYO P.S.</t>
  </si>
  <si>
    <t>OMUA P/S</t>
  </si>
  <si>
    <t>OTHEKO P.S.</t>
  </si>
  <si>
    <t>OTURGANG BOYS P.S.</t>
  </si>
  <si>
    <t>OTURGANG GIRLS P.S.</t>
  </si>
  <si>
    <t>OWENJO P.S.</t>
  </si>
  <si>
    <t>OWINYOPIELO</t>
  </si>
  <si>
    <t>OZORISE P.S.</t>
  </si>
  <si>
    <t>PADEA OLYEKO P.S.</t>
  </si>
  <si>
    <t>PADEA P.S.</t>
  </si>
  <si>
    <t>PAGEI P.S.</t>
  </si>
  <si>
    <t>PAGISI P.S.</t>
  </si>
  <si>
    <t>PAIDHA DEMO P.S.</t>
  </si>
  <si>
    <t>PAKADHA P.S.</t>
  </si>
  <si>
    <t>PALEY YUGU P.S.</t>
  </si>
  <si>
    <t>PALWO P.S.</t>
  </si>
  <si>
    <t>PAPOGA P.S.</t>
  </si>
  <si>
    <t>PASAI P7 SCHOOL</t>
  </si>
  <si>
    <t>PATEK AJJA P.S.</t>
  </si>
  <si>
    <t>PATEK PADUK P.S</t>
  </si>
  <si>
    <t>PEI P.S.</t>
  </si>
  <si>
    <t>SONGEA P.S.</t>
  </si>
  <si>
    <t>STATION N.F.E</t>
  </si>
  <si>
    <t>THONGA P.S.</t>
  </si>
  <si>
    <t>UKEMU P. S.</t>
  </si>
  <si>
    <t>URU P.S.</t>
  </si>
  <si>
    <t>URUKU P.S</t>
  </si>
  <si>
    <t>WARR PUBLIC P.S</t>
  </si>
  <si>
    <t>ZALE P.S.</t>
  </si>
  <si>
    <t>ZEU P.S.</t>
  </si>
  <si>
    <t>ZOMBO UPPER</t>
  </si>
  <si>
    <t>ZUMBU LOWER P.S.</t>
  </si>
  <si>
    <t>Sne Enrolment (secondary)</t>
  </si>
  <si>
    <t>Use Government Enrolment Budget (@160,000)</t>
  </si>
  <si>
    <t>Upolet Government Enrolment Budget (@260,000)</t>
  </si>
  <si>
    <t>Sne Enrolment (secondary) Budget (@1,230,000)</t>
  </si>
  <si>
    <t>Sne Enrolment (primary And Secondary) Budget (@176,000)</t>
  </si>
  <si>
    <t>ADUMI SS</t>
  </si>
  <si>
    <t>ARUA PUBLIC SS</t>
  </si>
  <si>
    <t>ARUA SS</t>
  </si>
  <si>
    <t>AWARA COLLEGE ETORI</t>
  </si>
  <si>
    <t>MICU SS</t>
  </si>
  <si>
    <t>BUKUUKU COMMUNITY S.S</t>
  </si>
  <si>
    <t>IBAALE S.S</t>
  </si>
  <si>
    <t>Kagote Seed</t>
  </si>
  <si>
    <t>KAHINJU</t>
  </si>
  <si>
    <t>Kamengo SS</t>
  </si>
  <si>
    <t>Kitumba SSS</t>
  </si>
  <si>
    <t>Mpanga SSS</t>
  </si>
  <si>
    <t>GULU ARMY SS</t>
  </si>
  <si>
    <t>GULU HS</t>
  </si>
  <si>
    <t>GULU SS</t>
  </si>
  <si>
    <t>SACRED HEART SS</t>
  </si>
  <si>
    <t>Sir Samuel Baker School</t>
  </si>
  <si>
    <t>ST JOSEPH LAYIBI</t>
  </si>
  <si>
    <t>BUHANIKA SEED S.S</t>
  </si>
  <si>
    <t>BWIKYA MUSLIM SS</t>
  </si>
  <si>
    <t>DUHAGA SS</t>
  </si>
  <si>
    <t>KITARA SSS</t>
  </si>
  <si>
    <t>ST ANDREA KAAHWA'S COLLEGE</t>
  </si>
  <si>
    <t>Masese Seed SS</t>
  </si>
  <si>
    <t>MPUMUDDE SEED SS</t>
  </si>
  <si>
    <t>ST JOHN'S SEN. SEC.SCH.WAKITAKA</t>
  </si>
  <si>
    <t>ST STEPHEN S.S BUDONDO</t>
  </si>
  <si>
    <t>COMBONI COLLEGE</t>
  </si>
  <si>
    <t>DR OBOTE COLLEGE</t>
  </si>
  <si>
    <t>LANGO COLLEGE</t>
  </si>
  <si>
    <t>LIRA SS</t>
  </si>
  <si>
    <t>LIRA TOWN COLLEGE</t>
  </si>
  <si>
    <t>NANCY COMPR SS FOR THE DEAF (SNE Only)</t>
  </si>
  <si>
    <t>ST KATHERINE SS</t>
  </si>
  <si>
    <t>KADDUGALA S.S</t>
  </si>
  <si>
    <t>KIJJABWEMI S.S</t>
  </si>
  <si>
    <t>KIKUNGWE S.S</t>
  </si>
  <si>
    <t>ST ANTHONY S.S KAYUNGA</t>
  </si>
  <si>
    <t>Tarduk Seed School</t>
  </si>
  <si>
    <t>BUKONDE SEC. SCH.</t>
  </si>
  <si>
    <t>MBALE HIGH SCHOOL</t>
  </si>
  <si>
    <t>NAKALOKE S.S</t>
  </si>
  <si>
    <t>NKOMA SS.</t>
  </si>
  <si>
    <t>MBARARA ARMY BOARDING SS</t>
  </si>
  <si>
    <t>MBARARA SS</t>
  </si>
  <si>
    <t>NYAKAYOJO SS</t>
  </si>
  <si>
    <t>NYAMITANGA SS</t>
  </si>
  <si>
    <t>ST PAUL BIHARWE HIGH SCHOOL</t>
  </si>
  <si>
    <t>ST PETER KATUKURU SS</t>
  </si>
  <si>
    <t>SOROTI SS</t>
  </si>
  <si>
    <t>ST FRANCIS S.S FOR THE BLIND</t>
  </si>
  <si>
    <t>ST MARY'S GIRLS S.S MADERA</t>
  </si>
  <si>
    <t>TESO COLLEGE ALOET</t>
  </si>
  <si>
    <t>APAC S.S</t>
  </si>
  <si>
    <t>MARUZI SEED SS</t>
  </si>
  <si>
    <t>ST. FRANCISCA GIRLS S.S</t>
  </si>
  <si>
    <t>BUKOOLI COLLEGE</t>
  </si>
  <si>
    <t>ISHAKA ADVENTIST COLLEGE</t>
  </si>
  <si>
    <t>RUYONZA SCHOOL</t>
  </si>
  <si>
    <t>BUSIA S.S</t>
  </si>
  <si>
    <t>AIRFORCE SS</t>
  </si>
  <si>
    <t>ENTEBBE COMPREHENSIVE SS</t>
  </si>
  <si>
    <t>BIGYERA S.S</t>
  </si>
  <si>
    <t>KAGONGO S.S</t>
  </si>
  <si>
    <t>NSASI SS</t>
  </si>
  <si>
    <t>NYABUHIKYE S.S</t>
  </si>
  <si>
    <t>KABALE S.S</t>
  </si>
  <si>
    <t>NDORWA S S S</t>
  </si>
  <si>
    <t>KABUKYE SS</t>
  </si>
  <si>
    <t>ST JOHN BOSCO KAMULI SS</t>
  </si>
  <si>
    <t>00008</t>
  </si>
  <si>
    <t>St. John Bosco SS</t>
  </si>
  <si>
    <t>KAPCHORWA S.S</t>
  </si>
  <si>
    <t>ST PAUL COMPREHENSIVE S.S KAPCHESOMBE</t>
  </si>
  <si>
    <t>TERYET HIGH ALTITUDE SS</t>
  </si>
  <si>
    <t>KASESE SECONDARY SCHOOL</t>
  </si>
  <si>
    <t>KILEMBE S.S</t>
  </si>
  <si>
    <t>MT RWENZORI GIRLS S.S</t>
  </si>
  <si>
    <t>HASSAN TRABI SS BWEYOGERERE</t>
  </si>
  <si>
    <t>KIRA SS</t>
  </si>
  <si>
    <t>KIRINYA COU SS</t>
  </si>
  <si>
    <t>SESEME S.S</t>
  </si>
  <si>
    <t>Y.Y OKOT MEMORIAL COLLEGE</t>
  </si>
  <si>
    <t>NYANGILIA S.S</t>
  </si>
  <si>
    <t>NYARILO S.S</t>
  </si>
  <si>
    <t>ST CHARLES LWANGA COLLEGE KOBOKO</t>
  </si>
  <si>
    <t>KOTIDO SS</t>
  </si>
  <si>
    <t>Panyangara SS</t>
  </si>
  <si>
    <t>WIGGINS S.S</t>
  </si>
  <si>
    <t>3 RS S.S</t>
  </si>
  <si>
    <t>AGGREY MEMORIAL SS</t>
  </si>
  <si>
    <t>LUBUGUMU JAMIA HIGH SCHOOL</t>
  </si>
  <si>
    <t>MASINDI ARMY</t>
  </si>
  <si>
    <t>MASINDI S.S.S</t>
  </si>
  <si>
    <t>NYANGAHYA COMMUNITY S.S</t>
  </si>
  <si>
    <t>NAAMA S.S</t>
  </si>
  <si>
    <t>ST PETERS S.S BUSUBIZI</t>
  </si>
  <si>
    <t>TTAMU MUSLIM SS</t>
  </si>
  <si>
    <t>MOROTO HIGH SCHOOL</t>
  </si>
  <si>
    <t>MOROTO PARENTS S.S</t>
  </si>
  <si>
    <t>KASENYI SS</t>
  </si>
  <si>
    <t>MUBENDE ARMY SS</t>
  </si>
  <si>
    <t>MUBENDE LIGHT SSS</t>
  </si>
  <si>
    <t>MUKONO H.S</t>
  </si>
  <si>
    <t>BUWAMBO SEED SECONDARY SCHOOL</t>
  </si>
  <si>
    <t>MWEREERWE SS</t>
  </si>
  <si>
    <t>NAMULONGE SS</t>
  </si>
  <si>
    <t>SAM IGA MEMORIAL COLLEGE</t>
  </si>
  <si>
    <t>ST EDWARDS COLLEGE GALAMBA</t>
  </si>
  <si>
    <t>NEBBI TOWN SS</t>
  </si>
  <si>
    <t>NAMWEZI SS</t>
  </si>
  <si>
    <t>NYENGA S.S KIGUDU</t>
  </si>
  <si>
    <t>ST MARK NAMINYA S.S</t>
  </si>
  <si>
    <t>KYAMATE SS</t>
  </si>
  <si>
    <t>KAGUNGA S.S.S</t>
  </si>
  <si>
    <t>ST GERALDS NYAKIBALE</t>
  </si>
  <si>
    <t>BUTSIBO S.S</t>
  </si>
  <si>
    <t>KABWOHE S.S</t>
  </si>
  <si>
    <t>KALERA SEED SS</t>
  </si>
  <si>
    <t>KIBINGO GIRLS S.S.S</t>
  </si>
  <si>
    <t>KYANGYENYI H.S</t>
  </si>
  <si>
    <t>St. WILLIAMS SSS KIZIBA</t>
  </si>
  <si>
    <t>ABIM S.S</t>
  </si>
  <si>
    <t>AWACH SS</t>
  </si>
  <si>
    <t>LOTUKE SEED S.S</t>
  </si>
  <si>
    <t>MORULEM GIRLS' S.S</t>
  </si>
  <si>
    <t>NYAKWAE SEED SCHOOL</t>
  </si>
  <si>
    <t>ADJUMANI S.S.S</t>
  </si>
  <si>
    <t>ALERE S.S.S</t>
  </si>
  <si>
    <t>BEZZA AL-HIJJI S S</t>
  </si>
  <si>
    <t>BIYAYA S.S.S</t>
  </si>
  <si>
    <t>DZAIPI S.S</t>
  </si>
  <si>
    <t>MAAJI SEED SCHOOL</t>
  </si>
  <si>
    <t>MUNGULA SS</t>
  </si>
  <si>
    <t>OFUA S.S</t>
  </si>
  <si>
    <t>ST MARY ASSUMPTA S.S.S</t>
  </si>
  <si>
    <t>ADILANG SECONDARY SCHOOL</t>
  </si>
  <si>
    <t>AKWANG S.S</t>
  </si>
  <si>
    <t>LAPONO SEED SS</t>
  </si>
  <si>
    <t>LIRA PALWO S.S</t>
  </si>
  <si>
    <t>OMOT SECONDARY SCHOOL</t>
  </si>
  <si>
    <t>PATONGO S.S</t>
  </si>
  <si>
    <t>PATONGO SEED S.S</t>
  </si>
  <si>
    <t>ST CHARLES LWANGA</t>
  </si>
  <si>
    <t>WOL SS</t>
  </si>
  <si>
    <t>ABIA SEED SCHOOL</t>
  </si>
  <si>
    <t>AKII BUA COMP.SS</t>
  </si>
  <si>
    <t>AKURA SS</t>
  </si>
  <si>
    <t>ALOI SS</t>
  </si>
  <si>
    <t>AMUGU SS</t>
  </si>
  <si>
    <t>APALA SS</t>
  </si>
  <si>
    <t>FATIMA ALOI COMP.GIRLS SS</t>
  </si>
  <si>
    <t>OMORO SS</t>
  </si>
  <si>
    <t>ST THERESA GIRLS SS</t>
  </si>
  <si>
    <t>AGIDAK SS</t>
  </si>
  <si>
    <t>AGWINGIRI GIRL'S SECONDARY SCHOOL</t>
  </si>
  <si>
    <t>ALEMERE COMPREHENSIVE SS</t>
  </si>
  <si>
    <t>AMOLATAR SS</t>
  </si>
  <si>
    <t>APUTI SS</t>
  </si>
  <si>
    <t>AWELO SS</t>
  </si>
  <si>
    <t>MUNTU SEED SCHOOL</t>
  </si>
  <si>
    <t>NAMASALE SEED SS</t>
  </si>
  <si>
    <t>POKOT GIRLS BOARDING SEED SS</t>
  </si>
  <si>
    <t>POKOT SS</t>
  </si>
  <si>
    <t>AMURIA SS</t>
  </si>
  <si>
    <t>KUJU SEED SS</t>
  </si>
  <si>
    <t>MORUNGATUNY SEED SS</t>
  </si>
  <si>
    <t>OCOCIA GIRLS SS</t>
  </si>
  <si>
    <t>ORUNGO HIGH SCHOOL</t>
  </si>
  <si>
    <t>ST PAUL ABARILELA SS</t>
  </si>
  <si>
    <t>WERA SEED SS</t>
  </si>
  <si>
    <t>AMURU SEED SCHOOL</t>
  </si>
  <si>
    <t>KEYO SS</t>
  </si>
  <si>
    <t>LWANI MEMORIAL COLLEGE</t>
  </si>
  <si>
    <t>PABBO SS</t>
  </si>
  <si>
    <t>ST MARY'S COLLEGE LACOR</t>
  </si>
  <si>
    <t>AKOKORO S.S</t>
  </si>
  <si>
    <t>APAC SEED SCHOOL</t>
  </si>
  <si>
    <t>CHEGERE S.S</t>
  </si>
  <si>
    <t>IBUJE S.S</t>
  </si>
  <si>
    <t>ANYAVU S.S</t>
  </si>
  <si>
    <t>ARIVU SS</t>
  </si>
  <si>
    <t>BONDO ARMY SS</t>
  </si>
  <si>
    <t>LOGIRI GIRLS' SS</t>
  </si>
  <si>
    <t>MODERN SS OCOKO</t>
  </si>
  <si>
    <t>VURRA SS</t>
  </si>
  <si>
    <t>Bugwere High School</t>
  </si>
  <si>
    <t>IKI IKI S.S</t>
  </si>
  <si>
    <t>KADERUNA S.S</t>
  </si>
  <si>
    <t>KAKULE SS</t>
  </si>
  <si>
    <t>KAMERUKA SEED SECONDARY SCHOOL</t>
  </si>
  <si>
    <t>KAMONKOLI SEED SCHOOL</t>
  </si>
  <si>
    <t>KATIRA PARENTS SS</t>
  </si>
  <si>
    <t>LYAMA SEED SEC. SCHOOL</t>
  </si>
  <si>
    <t>NABOA S.S.S</t>
  </si>
  <si>
    <t>BUBIITA SEED SS</t>
  </si>
  <si>
    <t>BUDUDA S.S</t>
  </si>
  <si>
    <t>BUKALASI S.S</t>
  </si>
  <si>
    <t>BUKIGAI COLLEGE</t>
  </si>
  <si>
    <t>BULUCHEKE S.S</t>
  </si>
  <si>
    <t>BUMAYOKA SEED SS</t>
  </si>
  <si>
    <t>BUSHIKA S.S</t>
  </si>
  <si>
    <t>SHITUMI S.S</t>
  </si>
  <si>
    <t>BILTON FOREST H.S</t>
  </si>
  <si>
    <t>BUWUNGA S.S</t>
  </si>
  <si>
    <t>IWEMBA SEED SCHOOL</t>
  </si>
  <si>
    <t>MUTERERE S.S</t>
  </si>
  <si>
    <t>NABUKALU S.S</t>
  </si>
  <si>
    <t>NALUBAALE S.S NANKOMA</t>
  </si>
  <si>
    <t>NAMASERE HS</t>
  </si>
  <si>
    <t>NAMINYAGWE MUSLIM S.S</t>
  </si>
  <si>
    <t>ST STEPHEN BUGIRI S.S</t>
  </si>
  <si>
    <t>BISHOP WILLIGER SSS NAMUNYUMYA</t>
  </si>
  <si>
    <t>BUBINGA HIGH SCHOOL</t>
  </si>
  <si>
    <t>BULUNGULI SEED SS</t>
  </si>
  <si>
    <t>BUSEMBATIA S S</t>
  </si>
  <si>
    <t>MAKUUTU SEED SS</t>
  </si>
  <si>
    <t>NAIGOBWA SEED SECONDARY SCHOOL</t>
  </si>
  <si>
    <t>NKUUTU MEMORIAL SCHOOL</t>
  </si>
  <si>
    <t>BIHANGA COMMUNITY S.S</t>
  </si>
  <si>
    <t>BUTARE S.S</t>
  </si>
  <si>
    <t>ENGAJU SS</t>
  </si>
  <si>
    <t>KARUNGU S.S</t>
  </si>
  <si>
    <t>NYAKITOKO S.S</t>
  </si>
  <si>
    <t>St. Anthony Seed S.S, Kyankanda</t>
  </si>
  <si>
    <t>00005</t>
  </si>
  <si>
    <t>ST. JOSEPH'S BUSHOZI SS</t>
  </si>
  <si>
    <t>BUIKWE SEED SCHOOL</t>
  </si>
  <si>
    <t>LWERU S.S</t>
  </si>
  <si>
    <t>NGOGWE BASKERVILLE S.S</t>
  </si>
  <si>
    <t>SACRED HEART NAJJA S.S</t>
  </si>
  <si>
    <t>ST CORNELIUS S.S KALAGALA</t>
  </si>
  <si>
    <t>ST PETERS NKOKONJERU</t>
  </si>
  <si>
    <t>VICTORIA SS SSI</t>
  </si>
  <si>
    <t>BUKEDEA S.S</t>
  </si>
  <si>
    <t>KABARWA SEED SCHOOL</t>
  </si>
  <si>
    <t>KIDONGOLE SEED SS</t>
  </si>
  <si>
    <t>KOLIR COMPREHENSIVE SS</t>
  </si>
  <si>
    <t>KONGUNGA HIGH SCHOOL</t>
  </si>
  <si>
    <t>MALERA SS</t>
  </si>
  <si>
    <t>ST THERESA SS OKUNGURO</t>
  </si>
  <si>
    <t>KIRYASAAKA SEC.</t>
  </si>
  <si>
    <t>MBULIRE S.S</t>
  </si>
  <si>
    <t>MISANVU S.S</t>
  </si>
  <si>
    <t>MISANVUCOMPREHENSIVE S.S</t>
  </si>
  <si>
    <t>ST JOSEPHS SSS BUTENGA</t>
  </si>
  <si>
    <t>ST PETER'S S.S KIGUMBA</t>
  </si>
  <si>
    <t>ST VICTOR'S KITAASA S.S.</t>
  </si>
  <si>
    <t>UGANDA MARTYRS S.S BUYOGA</t>
  </si>
  <si>
    <t>AMANANG S.S</t>
  </si>
  <si>
    <t>CHEPKWASTA S.S.S</t>
  </si>
  <si>
    <t>CHESOWER S.S</t>
  </si>
  <si>
    <t>EASTERN COLLEGE - CHEBINYINY</t>
  </si>
  <si>
    <t>KABEI S.S</t>
  </si>
  <si>
    <t>KAMET SS</t>
  </si>
  <si>
    <t>KAPYOYON HIGH SCHOOL</t>
  </si>
  <si>
    <t>KORTEK GIRLS' SS</t>
  </si>
  <si>
    <t>ST JOSEPH'S S.S</t>
  </si>
  <si>
    <t>TULEL S.S</t>
  </si>
  <si>
    <t>BUGINYANYA COMPREHENSIVE SSS</t>
  </si>
  <si>
    <t>BUKHALU SEED SS</t>
  </si>
  <si>
    <t>BULAAGO SSS</t>
  </si>
  <si>
    <t>BULUGANYA SS</t>
  </si>
  <si>
    <t>BUMASOBO SS</t>
  </si>
  <si>
    <t>BUNAMBUTYE SEED SCHOOL</t>
  </si>
  <si>
    <t>NABBONGO SS</t>
  </si>
  <si>
    <t>ST JOSEPH SSS BUYAGA</t>
  </si>
  <si>
    <t>ST PETER CLAVER SS MUYEMBE</t>
  </si>
  <si>
    <t>TUNYI SSS</t>
  </si>
  <si>
    <t>BIISO WAR MEMORIAL S.S</t>
  </si>
  <si>
    <t>BUGUNGU S.S.S</t>
  </si>
  <si>
    <t>BUTIABA SEED SECONDARY SCHOOL</t>
  </si>
  <si>
    <t>NGWENDO SEED SCHOOL</t>
  </si>
  <si>
    <t>BUBANDI SEED S.S</t>
  </si>
  <si>
    <t>BUBUKWANGA S.S</t>
  </si>
  <si>
    <t>BUKONZO SSS</t>
  </si>
  <si>
    <t>BUMADU SEED SECONDARY SCHOOL</t>
  </si>
  <si>
    <t>BUNDIKAHUNGU SEED SS</t>
  </si>
  <si>
    <t>BURAMBAGIRA S.S</t>
  </si>
  <si>
    <t>KABANGO S.S</t>
  </si>
  <si>
    <t>KAKUKA HILL S.S</t>
  </si>
  <si>
    <t>KISONKO SS</t>
  </si>
  <si>
    <t>KISUBA SEED SCHOOL</t>
  </si>
  <si>
    <t>SEMULIKI HIGH SCHOOL</t>
  </si>
  <si>
    <t>ST MARY'S SIMBYA S.S</t>
  </si>
  <si>
    <t>BUHEESI S.S</t>
  </si>
  <si>
    <t>KATEEBWA HIGH SCHOOL</t>
  </si>
  <si>
    <t>KIBIITO S.S</t>
  </si>
  <si>
    <t>KIYOMBYA SEED SCHOOL</t>
  </si>
  <si>
    <t>MOTHERCARE SS</t>
  </si>
  <si>
    <t>RUBONA S.S</t>
  </si>
  <si>
    <t>RWIMI S.S.S</t>
  </si>
  <si>
    <t>BISHOP OGEZ H/S</t>
  </si>
  <si>
    <t>BUMBAIRE SEED SCHOOL</t>
  </si>
  <si>
    <t>COMBONI SS BURUNGIRA</t>
  </si>
  <si>
    <t>KAKANJU VOC. S.S</t>
  </si>
  <si>
    <t>KYABUGIMBI S.S</t>
  </si>
  <si>
    <t>KYAMUHUNGA S.S.S</t>
  </si>
  <si>
    <t>MWENGURA S.S</t>
  </si>
  <si>
    <t>NYABUBARE S.S</t>
  </si>
  <si>
    <t>ST FRANCIS VOC S.S BITOOMA</t>
  </si>
  <si>
    <t>BUHEHE S.S</t>
  </si>
  <si>
    <t>BUHOBE S.S</t>
  </si>
  <si>
    <t>BUKALIKHA</t>
  </si>
  <si>
    <t>BUSIIME S.S</t>
  </si>
  <si>
    <t>BUWEMBE S.S</t>
  </si>
  <si>
    <t>KAYORO S.S</t>
  </si>
  <si>
    <t>LUMINO H.S</t>
  </si>
  <si>
    <t>LUNYO HILL S.S</t>
  </si>
  <si>
    <t>MAJANJI SEC. SCH</t>
  </si>
  <si>
    <t>MASABA COLLEGE BUSIA</t>
  </si>
  <si>
    <t>MASINYA S.S</t>
  </si>
  <si>
    <t>RIVERSIDE HIGH SCHOOL</t>
  </si>
  <si>
    <t>BUDUMBA SS</t>
  </si>
  <si>
    <t>BUGALO COLLEGE BWIRVA</t>
  </si>
  <si>
    <t>Bukedi College Kachonga</t>
  </si>
  <si>
    <t>BUSABA SS</t>
  </si>
  <si>
    <t>BUSABI SS</t>
  </si>
  <si>
    <t>BUSOLWE SS</t>
  </si>
  <si>
    <t>BUTALEJA SS</t>
  </si>
  <si>
    <t>HASAHYA SS</t>
  </si>
  <si>
    <t>KANGALABA</t>
  </si>
  <si>
    <t>MUGULU HS</t>
  </si>
  <si>
    <t>MULAGI GIRLS SS</t>
  </si>
  <si>
    <t>NAKWASI SEED SCHOOL</t>
  </si>
  <si>
    <t>ST MARY'S SS KAPISA</t>
  </si>
  <si>
    <t>BUDDE S.S.S</t>
  </si>
  <si>
    <t>BUTAWUKA MAGEZI NTAKE</t>
  </si>
  <si>
    <t>CARDINAL WAMALA SS</t>
  </si>
  <si>
    <t>KAGGULWE S.S</t>
  </si>
  <si>
    <t>KITAGOBWA S.S</t>
  </si>
  <si>
    <t>LUKALU S.S</t>
  </si>
  <si>
    <t>SAYIDINA ABUBAKER S.S</t>
  </si>
  <si>
    <t>ST PETER'S SS MAYUNGWE</t>
  </si>
  <si>
    <t>KANGINIMA SEED SCHOOL</t>
  </si>
  <si>
    <t>KANGINIMA SS</t>
  </si>
  <si>
    <t>RAINER MODERN SS</t>
  </si>
  <si>
    <t>BUVUMA COLLEGE</t>
  </si>
  <si>
    <t>NAIRAMBI SEED SS</t>
  </si>
  <si>
    <t>BALIGEYA MEM.SEED SCHOOL</t>
  </si>
  <si>
    <t>BUDIOPE SS</t>
  </si>
  <si>
    <t>BUYENDE SEED SCHOOL</t>
  </si>
  <si>
    <t>KIDERA SS</t>
  </si>
  <si>
    <t>ST JAMES KAGULU SSS</t>
  </si>
  <si>
    <t>ST PETER'S NAMULIKYA</t>
  </si>
  <si>
    <t>AGWATA SS</t>
  </si>
  <si>
    <t>BATA SECONDARY SCHOOL</t>
  </si>
  <si>
    <t>Bata Seed School</t>
  </si>
  <si>
    <t>DOKOLO GIRLS' SSS</t>
  </si>
  <si>
    <t>Iguli Girls SS</t>
  </si>
  <si>
    <t>KANGAI SS</t>
  </si>
  <si>
    <t>KWERA SS</t>
  </si>
  <si>
    <t>OKWONGODUL LAKESIDE SS</t>
  </si>
  <si>
    <t>ST JOHN BOSCO SS DOKOLO</t>
  </si>
  <si>
    <t>BUKALAGI UGANDA MARTYRS SS</t>
  </si>
  <si>
    <t>BUKANDULA MIXED S.S</t>
  </si>
  <si>
    <t>KABULASOKE SEC.SCH.</t>
  </si>
  <si>
    <t>KASAKA S.S</t>
  </si>
  <si>
    <t>KISOZI SEED SS</t>
  </si>
  <si>
    <t>KYAYI SEED SECONDARY SCHOOL</t>
  </si>
  <si>
    <t>MPENJA SEC.SCH.</t>
  </si>
  <si>
    <t>QUEENS COLLEGE MADDU</t>
  </si>
  <si>
    <t>ST LEONARD MADDU S.S</t>
  </si>
  <si>
    <t>Awach S.S</t>
  </si>
  <si>
    <t>Lukome S.S</t>
  </si>
  <si>
    <t>Paicho S.S</t>
  </si>
  <si>
    <t>PALARO SS</t>
  </si>
  <si>
    <t>PATIKO SS</t>
  </si>
  <si>
    <t>BUSERUKA S.S</t>
  </si>
  <si>
    <t>KAKINDO SS</t>
  </si>
  <si>
    <t>KIGOROBYA SEED SCHOOL</t>
  </si>
  <si>
    <t>Sir Tito Winyi Secondary School</t>
  </si>
  <si>
    <t>ST CYPRIAN'S S.S BUTEMA</t>
  </si>
  <si>
    <t>ST THOMAS MOORE SS HOIMA</t>
  </si>
  <si>
    <t>ISHONGORORO H.S</t>
  </si>
  <si>
    <t>KASHOZI SS</t>
  </si>
  <si>
    <t>KISHANGARA SEED SCHOOL</t>
  </si>
  <si>
    <t>MWAMBA SEC.SCH.</t>
  </si>
  <si>
    <t>NYAMAREBE SEED S.S</t>
  </si>
  <si>
    <t>RWENKOBWA SEC.SCH.</t>
  </si>
  <si>
    <t>RYABATENGA S.S</t>
  </si>
  <si>
    <t>ST ANNE'S S.S KIHANI</t>
  </si>
  <si>
    <t>Iganga Senior Secondary School (Wage only)</t>
  </si>
  <si>
    <t>ITANDA S S</t>
  </si>
  <si>
    <t>KIGULU COLLEGE</t>
  </si>
  <si>
    <t>NAKALAMA</t>
  </si>
  <si>
    <t>NAKIGO S S</t>
  </si>
  <si>
    <t>NAWANDALA S S</t>
  </si>
  <si>
    <t>NAWANYINGI SEED SCHOOL</t>
  </si>
  <si>
    <t>ST PAUL S S NASUTI</t>
  </si>
  <si>
    <t>BIRERE S.S</t>
  </si>
  <si>
    <t>BUKANGA S.S</t>
  </si>
  <si>
    <t>ENDIIZI HIGH SCH.</t>
  </si>
  <si>
    <t>ISINGIRO S.S</t>
  </si>
  <si>
    <t>KABINGO SEED SS</t>
  </si>
  <si>
    <t>KABULA MUSLIM SS</t>
  </si>
  <si>
    <t>KATANOGA SS</t>
  </si>
  <si>
    <t>KIGARAGARA VOC S.S</t>
  </si>
  <si>
    <t>KIHANDA S.S</t>
  </si>
  <si>
    <t>KIKAGATE SEED SEC. SCHOOL</t>
  </si>
  <si>
    <t>KISYORO S.S</t>
  </si>
  <si>
    <t>KIYENJE SS</t>
  </si>
  <si>
    <t>KYEZIMBIRE S.S</t>
  </si>
  <si>
    <t>MASHA SEED SECONDARY SCHOOL</t>
  </si>
  <si>
    <t>NGARAMA S.S.S</t>
  </si>
  <si>
    <t>NTUNGU S.S</t>
  </si>
  <si>
    <t>RUBOROGOTA SEED SCHOOL</t>
  </si>
  <si>
    <t>RWAMURUNGA COU SS</t>
  </si>
  <si>
    <t>ST JOHN RUSTYA S.S</t>
  </si>
  <si>
    <t>ST RAPHAEL  VOCATIONAL SEC SCHOOL</t>
  </si>
  <si>
    <t>BUSEDDE COLLEGE BUGAYA</t>
  </si>
  <si>
    <t>BUSEDDE SEED SS</t>
  </si>
  <si>
    <t>BUWENGE SEED SCHOOL</t>
  </si>
  <si>
    <t>BUYENGO S.S</t>
  </si>
  <si>
    <t>KAKIRA HIGH SCHOOL</t>
  </si>
  <si>
    <t>LUBANI S.S</t>
  </si>
  <si>
    <t>PILKINGTON COLLEGE MUGULUKA</t>
  </si>
  <si>
    <t>ST GONZAGA SENIOR SECONDARY SCHOOL</t>
  </si>
  <si>
    <t>IKE SEED SS</t>
  </si>
  <si>
    <t>KAABONG S.S</t>
  </si>
  <si>
    <t>BUHARA SEED SCHOOL</t>
  </si>
  <si>
    <t>BURANGA SS</t>
  </si>
  <si>
    <t>BUTANDA S S</t>
  </si>
  <si>
    <t>Hornby H.S (wage only)</t>
  </si>
  <si>
    <t>KAHONDO S.S</t>
  </si>
  <si>
    <t>KAKOMO SS</t>
  </si>
  <si>
    <t>KAMUGANGUZI JANAN LUWUM</t>
  </si>
  <si>
    <t>KAMURONKO S.S</t>
  </si>
  <si>
    <t>KIGATA H S</t>
  </si>
  <si>
    <t>LAKE BUNYONYI S S</t>
  </si>
  <si>
    <t>RUBAYA S S</t>
  </si>
  <si>
    <t>RUKORE H S</t>
  </si>
  <si>
    <t>RWESASI SS</t>
  </si>
  <si>
    <t>ST BARNABAS S S S KARUJANGA</t>
  </si>
  <si>
    <t>ST FRANCIS COLL KYANAMIRA</t>
  </si>
  <si>
    <t>KABOYO S.S.</t>
  </si>
  <si>
    <t>KASENDA SEED SCHOOL</t>
  </si>
  <si>
    <t>NOBLE MAYOMBO MEM SCHOOL</t>
  </si>
  <si>
    <t>RUSEKERE S.S</t>
  </si>
  <si>
    <t>RUTEETE S.S</t>
  </si>
  <si>
    <t>ALWA Seed Secondary</t>
  </si>
  <si>
    <t>ALWA SS</t>
  </si>
  <si>
    <t>KABERAMAIDO SS</t>
  </si>
  <si>
    <t>KOBULUBULU SS</t>
  </si>
  <si>
    <t>ST PAUL SS OCHERO</t>
  </si>
  <si>
    <t>ST THOMAS GIRL'S SS</t>
  </si>
  <si>
    <t>BWIKARA S.S</t>
  </si>
  <si>
    <t>KAGADI SS</t>
  </si>
  <si>
    <t>KIRYANGA SEED SCHOOL</t>
  </si>
  <si>
    <t>LAKE ALBERT SDA SS</t>
  </si>
  <si>
    <t>MABAALE SS</t>
  </si>
  <si>
    <t>MPEEFU SEED SS</t>
  </si>
  <si>
    <t>NAIGANA SS</t>
  </si>
  <si>
    <t>ST ADOLF TIBEYALIRWA S.S</t>
  </si>
  <si>
    <t>ST MARGRET MARY GIRLS SS</t>
  </si>
  <si>
    <t>UGANDA MARTYRS SS MUGALIKE</t>
  </si>
  <si>
    <t>KISIITA SEED SS</t>
  </si>
  <si>
    <t>NALWEYO SS</t>
  </si>
  <si>
    <t>ST ALBERT SSS KAKINDO</t>
  </si>
  <si>
    <t>ST JOSEPH SS KASAMBYA</t>
  </si>
  <si>
    <t>ST JOSEPH SS NKOOKO</t>
  </si>
  <si>
    <t>ST. MATIA MULUMBA BIREMBO SEED SCHOOL</t>
  </si>
  <si>
    <t>UGANDA MARTYRS CEN SS</t>
  </si>
  <si>
    <t>ANYARA SS</t>
  </si>
  <si>
    <t>KABERAMAIDO COMP.SS</t>
  </si>
  <si>
    <t>KAKURE SEED SCHOOL</t>
  </si>
  <si>
    <t>KALAKI SS</t>
  </si>
  <si>
    <t>LWALA GIRLS SS</t>
  </si>
  <si>
    <t>OLOMET SS</t>
  </si>
  <si>
    <t>BISHOP DUNSTAN S.S.S</t>
  </si>
  <si>
    <t>BUKASA S.S</t>
  </si>
  <si>
    <t>Nekemeya Memorial S.S</t>
  </si>
  <si>
    <t>00009</t>
  </si>
  <si>
    <t>SSERWANGA LWANGA MEM S.S.S</t>
  </si>
  <si>
    <t>BUKAMBA SEED SCHOOL</t>
  </si>
  <si>
    <t>BULAMOGI COLLEGE GADUMIRE</t>
  </si>
  <si>
    <t>DR. FORER MEM. COLLEGE KALIRO</t>
  </si>
  <si>
    <t>KALIRO HIGH SCHOOL</t>
  </si>
  <si>
    <t>KANAMBATIKO SS</t>
  </si>
  <si>
    <t>NAMUGONGO SEED SS</t>
  </si>
  <si>
    <t>NAMWIMA SSS</t>
  </si>
  <si>
    <t>ST PHILIP'S NAWAIKOKE COLLEGE</t>
  </si>
  <si>
    <t>BUKULULA GIRLS SS</t>
  </si>
  <si>
    <t>HOLY FAMILY KYAMULIBWA</t>
  </si>
  <si>
    <t>KABUKUNGE MOSLEM S.S</t>
  </si>
  <si>
    <t>KABUNGO S.S</t>
  </si>
  <si>
    <t>KISAANA SS</t>
  </si>
  <si>
    <t>KYAGAMBIDDWA</t>
  </si>
  <si>
    <t>KYATO S.S</t>
  </si>
  <si>
    <t>LUKAYA SEED SCHOOL</t>
  </si>
  <si>
    <t>LUTENGO S.S.S</t>
  </si>
  <si>
    <t>MAPEERA S S KALUNGU</t>
  </si>
  <si>
    <t>ST BALIKUDDEMBE S.S LWABENGE</t>
  </si>
  <si>
    <t>ST CHARLES LWANGA SS KASASA</t>
  </si>
  <si>
    <t>BALAWOLI SS</t>
  </si>
  <si>
    <t>BUGEYWA</t>
  </si>
  <si>
    <t>BUGULUMBYA SS</t>
  </si>
  <si>
    <t>BULOPA SS</t>
  </si>
  <si>
    <t>BUZAAYA SS</t>
  </si>
  <si>
    <t>KAMULI GIRLS' COLLEGE</t>
  </si>
  <si>
    <t>KITAYUNJWA SEED SCHOOL</t>
  </si>
  <si>
    <t>LUZINGA SSS</t>
  </si>
  <si>
    <t>MATUUMU SS</t>
  </si>
  <si>
    <t>NAMASAGALI COLLEGE</t>
  </si>
  <si>
    <t>ST PAUL S.S MBULAMUTI</t>
  </si>
  <si>
    <t>ST PETER'S NAMWENDWA SS</t>
  </si>
  <si>
    <t>BIGODI SS</t>
  </si>
  <si>
    <t>BIGULI SS</t>
  </si>
  <si>
    <t>BIHANGA SEED SS</t>
  </si>
  <si>
    <t>Bwizi SS</t>
  </si>
  <si>
    <t>KAMWEGE COLLEGE SCHOOL</t>
  </si>
  <si>
    <t>KAMWENGE SS</t>
  </si>
  <si>
    <t>KYABENDA SS</t>
  </si>
  <si>
    <t>MPANGA PARENTS SS</t>
  </si>
  <si>
    <t>RWAMWANJA SS</t>
  </si>
  <si>
    <t>BISHOP CALIST SSS MPUNGU</t>
  </si>
  <si>
    <t>BUREMA SSS</t>
  </si>
  <si>
    <t>BUTOGOTA TRINITY COLLEGE</t>
  </si>
  <si>
    <t>KAMBUGA SSS</t>
  </si>
  <si>
    <t>KATETE SEED SCHOOL</t>
  </si>
  <si>
    <t>KIHIHI HIGH SCHOOL</t>
  </si>
  <si>
    <t>KIHIHI MUSLIM SS</t>
  </si>
  <si>
    <t>KINKIZI HIGH SCHOOL</t>
  </si>
  <si>
    <t>KIRIMA COMMUNITY SS</t>
  </si>
  <si>
    <t>NYAKABUNGO G.B SSS</t>
  </si>
  <si>
    <t>NYAKINONI</t>
  </si>
  <si>
    <t>NYAMIRAMA SEED SECONDARY SCHOOL</t>
  </si>
  <si>
    <t>NYAMIYAGA SS</t>
  </si>
  <si>
    <t>NYANGA COMMUNITY SS</t>
  </si>
  <si>
    <t>RUGYEYO SSS</t>
  </si>
  <si>
    <t>RUSHOROZA SEED SCHOOL</t>
  </si>
  <si>
    <t>SAN GIOVANNI SCHOOL MAKIRO</t>
  </si>
  <si>
    <t>ST AUGUSTINE RUTENGA</t>
  </si>
  <si>
    <t>ST JOSEPH S.S KINABA</t>
  </si>
  <si>
    <t>ST PIUS NYAMWEGABIRA</t>
  </si>
  <si>
    <t>KABEYWA SEED SCHOOL</t>
  </si>
  <si>
    <t>KASEREM S.S</t>
  </si>
  <si>
    <t>KAWOWO S.S</t>
  </si>
  <si>
    <t>SIPI S.S</t>
  </si>
  <si>
    <t>AKOROMIT SEED SS</t>
  </si>
  <si>
    <t>JOHN ELURU MEM SS</t>
  </si>
  <si>
    <t>LABIRA GIRLS SS</t>
  </si>
  <si>
    <t>OBALANGA COMPREHENSIVE SS</t>
  </si>
  <si>
    <t>OBALANGA SEED SECONDARY SCHOOL</t>
  </si>
  <si>
    <t>ST PETERS SS AMURIA</t>
  </si>
  <si>
    <t>ST.FRANCIS S.S ACUMET</t>
  </si>
  <si>
    <t>JUBILEE S.S KARENGA</t>
  </si>
  <si>
    <t>BUKUYA SS</t>
  </si>
  <si>
    <t>KAKUNGUBE SS</t>
  </si>
  <si>
    <t>KALWANA SS</t>
  </si>
  <si>
    <t>KAMUSENENE COU SS</t>
  </si>
  <si>
    <t>KASSANDA SS</t>
  </si>
  <si>
    <t>MAKOKOTO SS</t>
  </si>
  <si>
    <t>MANYOGASEKA SEED SS</t>
  </si>
  <si>
    <t>MYANZI SS</t>
  </si>
  <si>
    <t>ST CHARLES LWANGA LWANGIRI SS</t>
  </si>
  <si>
    <t>ST MATIA MULUMBA MIREMBE-MARIA SS</t>
  </si>
  <si>
    <t>ST MUGAGA SS KIGANDA</t>
  </si>
  <si>
    <t>ST THERESA SS KUNGU</t>
  </si>
  <si>
    <t>BWERA.S.S</t>
  </si>
  <si>
    <t>HAMUKUNGU PARENTS SCH</t>
  </si>
  <si>
    <t>IHANDIRO VOC SEC SCH</t>
  </si>
  <si>
    <t>KARAMBI S.S</t>
  </si>
  <si>
    <t>KARUSANDARA SEC SCH - SEED</t>
  </si>
  <si>
    <t>KIBANZANGA HIGH SCH</t>
  </si>
  <si>
    <t>KISINGA VOCATIONAL S.S</t>
  </si>
  <si>
    <t>KITOLHU S.S</t>
  </si>
  <si>
    <t>KURUHE HIGH SCH</t>
  </si>
  <si>
    <t>LAKE KATWE SEC SCH</t>
  </si>
  <si>
    <t>MAHANGO.S.S</t>
  </si>
  <si>
    <t>MALIBA SEC SCH</t>
  </si>
  <si>
    <t>MUNKUNYU S.S</t>
  </si>
  <si>
    <t>MUTANYWANA SEC SCH</t>
  </si>
  <si>
    <t>NYAKATONZI SEED SS</t>
  </si>
  <si>
    <t>NYAKIYUMBU SEC SCH</t>
  </si>
  <si>
    <t>RUGENDEBARA YMCA VOC S.S</t>
  </si>
  <si>
    <t>RWENZORI HIGH SCH</t>
  </si>
  <si>
    <t>SAAD MEMORIAL S.S</t>
  </si>
  <si>
    <t>ST CHARLES VOCATIONAL S.S.KASANGA</t>
  </si>
  <si>
    <t>ST THEREZA GIRLS S.S</t>
  </si>
  <si>
    <t>UGANDA MATYRS COLLEGE KYONDO</t>
  </si>
  <si>
    <t>KAPUJAN COMMUNITY S.S</t>
  </si>
  <si>
    <t>KATAKWI H.S</t>
  </si>
  <si>
    <t>MAGORO COMPREHENSIVE S.S.S</t>
  </si>
  <si>
    <t>NGARIAM SEED S.S</t>
  </si>
  <si>
    <t>ONGONGONJA S.S</t>
  </si>
  <si>
    <t>PALAM SEED SCHOOL</t>
  </si>
  <si>
    <t>PRICILLA COMPREHENSIVE GIRLS S.S.S</t>
  </si>
  <si>
    <t>ST.STEPHENS SS</t>
  </si>
  <si>
    <t>TOROMA S.S</t>
  </si>
  <si>
    <t>USUK S.S</t>
  </si>
  <si>
    <t>BAALE S.S</t>
  </si>
  <si>
    <t>Busaana Secondary School</t>
  </si>
  <si>
    <t>GALIRAYA SEED S.S</t>
  </si>
  <si>
    <t>KANGULUMIRA PUBLIC S.S</t>
  </si>
  <si>
    <t>KITATYA S.S</t>
  </si>
  <si>
    <t xml:space="preserve">Musiitwa Seed School Nazigo </t>
  </si>
  <si>
    <t>NALINYA IRINE NDAGIRE S.S</t>
  </si>
  <si>
    <t>NDEEBA S.S.S</t>
  </si>
  <si>
    <t>St. Peters Kibuzi Secondary School</t>
  </si>
  <si>
    <t>BUREMBA S S</t>
  </si>
  <si>
    <t>BURUNGA SEED SECONDARY SCHOOL</t>
  </si>
  <si>
    <t>ENGARI SEC SCHOOL</t>
  </si>
  <si>
    <t>KANONI S S S</t>
  </si>
  <si>
    <t>KAZO S S S</t>
  </si>
  <si>
    <t>RWEMIKOMA SEED S S S</t>
  </si>
  <si>
    <t>BUYANJA SS</t>
  </si>
  <si>
    <t>BWAMIRAMIRA COMMUNITY SS</t>
  </si>
  <si>
    <t>KISAALIZI PARENTS SSS</t>
  </si>
  <si>
    <t>NYAMARWA SS</t>
  </si>
  <si>
    <t>ST KIZITO SS KIBEDI</t>
  </si>
  <si>
    <t>BAMUSUTA SS</t>
  </si>
  <si>
    <t>BUKOMERO SECONDARY SCHOOL</t>
  </si>
  <si>
    <t>BUSULWA MEMORIAL SS</t>
  </si>
  <si>
    <t>KAPEKE SEED SS</t>
  </si>
  <si>
    <t>KATOMA SEED SCHOOL</t>
  </si>
  <si>
    <t>LWAMATA SEED SS</t>
  </si>
  <si>
    <t>ST LAWRENCE SSS MUWANGA</t>
  </si>
  <si>
    <t>BUSETA SS</t>
  </si>
  <si>
    <t>KABWERI SEED SCHOOL</t>
  </si>
  <si>
    <t>KAGUMU SS</t>
  </si>
  <si>
    <t>KASASIRA SEED SCHOOL</t>
  </si>
  <si>
    <t>KIBUKU SS</t>
  </si>
  <si>
    <t>NABISWA SS</t>
  </si>
  <si>
    <t>NANDERE SS</t>
  </si>
  <si>
    <t>BUGAMBE SS</t>
  </si>
  <si>
    <t>BUHIMBA SS</t>
  </si>
  <si>
    <t>KABWOYA S.S</t>
  </si>
  <si>
    <t>KIZIRANFUMBI SS</t>
  </si>
  <si>
    <t>KYANGWALI S.S</t>
  </si>
  <si>
    <t>MUNTEME FATIMA COLLEGE</t>
  </si>
  <si>
    <t>NYAIRONGO SEED SCHOOL</t>
  </si>
  <si>
    <t>KAARO HIGH SCHOOL</t>
  </si>
  <si>
    <t>KASHONGI HIGH SCHOOL</t>
  </si>
  <si>
    <t>KIKATSI SEED SECONDARY SCHOOL</t>
  </si>
  <si>
    <t>LAKE MBURO SENIOR SECONDARY SCHOOL</t>
  </si>
  <si>
    <t>NYAKASHASHARA SEED SCHOOL</t>
  </si>
  <si>
    <t>SANGA SEN SEC SCHOOL</t>
  </si>
  <si>
    <t>ST PETER SS KITURA</t>
  </si>
  <si>
    <t>KIBANDA S.S.S</t>
  </si>
  <si>
    <t>KIGUMBA S.S .S</t>
  </si>
  <si>
    <t>KIRYANDONGO SEED SCHOOL</t>
  </si>
  <si>
    <t>MASINDI PORT S.S</t>
  </si>
  <si>
    <t>MBOHERA SS</t>
  </si>
  <si>
    <t>MUTUNDA S.S.S</t>
  </si>
  <si>
    <t>PANYADOLI SELF - HELP</t>
  </si>
  <si>
    <t>BUSANZA SSS</t>
  </si>
  <si>
    <t>CHAHI SEED SSS</t>
  </si>
  <si>
    <t>IRYARUVUMBA H.S</t>
  </si>
  <si>
    <t>KABAMI SSS</t>
  </si>
  <si>
    <t>KABINDI SS</t>
  </si>
  <si>
    <t>KANABA SS</t>
  </si>
  <si>
    <t>MUHANGA SS</t>
  </si>
  <si>
    <t>MURAMBA SEED SSS</t>
  </si>
  <si>
    <t>MWUMBA PROGRESSIVE SSS</t>
  </si>
  <si>
    <t>NYAKINAMA SEED SCHOOL</t>
  </si>
  <si>
    <t>NYAMIREMBE SSS</t>
  </si>
  <si>
    <t>ST PETERS RWANZU SS</t>
  </si>
  <si>
    <t>ST. PAULS MUTOLERE SS</t>
  </si>
  <si>
    <t>KICWAMBA SS</t>
  </si>
  <si>
    <t>MAHYORO SS</t>
  </si>
  <si>
    <t>NYABBANI SS</t>
  </si>
  <si>
    <t>NYAKASENYI SS</t>
  </si>
  <si>
    <t>STELLA MARIS GIRLS SS BUNENA</t>
  </si>
  <si>
    <t>ARCH-BISHOP JANANI LUWUM MEM. SCHOOL</t>
  </si>
  <si>
    <t>KITGUM HIGH SCHOOL</t>
  </si>
  <si>
    <t>KITGUM MATIDI SEED SS</t>
  </si>
  <si>
    <t>LABONG AMIDA SEED SCHOOL</t>
  </si>
  <si>
    <t>LAGORO SEED SECONDARY SCHOOL</t>
  </si>
  <si>
    <t>NAMOKORA VOC S.S</t>
  </si>
  <si>
    <t>OMIYA ANYIMA SS</t>
  </si>
  <si>
    <t>OROM SEED SECONDARY SCHOOL</t>
  </si>
  <si>
    <t>FRANCIS AYUME MEMORIAL S.S</t>
  </si>
  <si>
    <t>KOCHI SS</t>
  </si>
  <si>
    <t>LONGIRA S.S.S</t>
  </si>
  <si>
    <t>MILLENIUM COLLEGE</t>
  </si>
  <si>
    <t>NYAI S.S.S</t>
  </si>
  <si>
    <t>PADROMBU SEED SCHOOL</t>
  </si>
  <si>
    <t>ABOKE HIGH S.S</t>
  </si>
  <si>
    <t>ACULBANYA S.S</t>
  </si>
  <si>
    <t>AKALO S.S</t>
  </si>
  <si>
    <t>ALITO S.S</t>
  </si>
  <si>
    <t>AYER SEED S.S</t>
  </si>
  <si>
    <t>FR. ALOYSIUS S.S. BALA</t>
  </si>
  <si>
    <t>OKWELODOT SEED SCHOOL</t>
  </si>
  <si>
    <t>KACHERI SSS</t>
  </si>
  <si>
    <t>NAKAPELIMORU ARMY SS</t>
  </si>
  <si>
    <t>PANYANGARA SEED SCHOOL</t>
  </si>
  <si>
    <t>ATUTUR SEED SS</t>
  </si>
  <si>
    <t>DR. APORU OKOL MEMORIAL SS</t>
  </si>
  <si>
    <t>KANYUM COMPREHENSIVE S.S</t>
  </si>
  <si>
    <t>KUMI SEED SCHOOL</t>
  </si>
  <si>
    <t>MUKONGORO HIGH SCH.</t>
  </si>
  <si>
    <t>NYERO ROCK HIGH SCHOOL KUMI</t>
  </si>
  <si>
    <t>ONGINO S.S</t>
  </si>
  <si>
    <t>ABONGOMOLA SEED SS</t>
  </si>
  <si>
    <t>ADUKU S.S</t>
  </si>
  <si>
    <t>CHAWENTE S.S</t>
  </si>
  <si>
    <t>IKWERA GIRLS S.S</t>
  </si>
  <si>
    <t>INOMO S.S</t>
  </si>
  <si>
    <t>NAMBYESO AGRO S.S</t>
  </si>
  <si>
    <t>BINYINY</t>
  </si>
  <si>
    <t>CHEMANGA SEED SCH.</t>
  </si>
  <si>
    <t>CHEMWANIA S.S</t>
  </si>
  <si>
    <t>KAPKOCH S.S</t>
  </si>
  <si>
    <t>KAPKWATA S.S</t>
  </si>
  <si>
    <t>KITAWOI SEED SCHOOL</t>
  </si>
  <si>
    <t>KWOSIR GIRLS BOARDING SS</t>
  </si>
  <si>
    <t>ST MICHAEL GIRLS' S.S KAPRORON</t>
  </si>
  <si>
    <t>BANANYWA SEED SCHOOL</t>
  </si>
  <si>
    <t>BUTEMBA COLLEGE</t>
  </si>
  <si>
    <t>BUYIMBAZI SS</t>
  </si>
  <si>
    <t>KIBOGA PARENT'S SSS</t>
  </si>
  <si>
    <t>NANKANDULA SS</t>
  </si>
  <si>
    <t>ST JOSEPH'S SS VVUMBA</t>
  </si>
  <si>
    <t>ST JOSEPH'S VOCATIONAL SSS, KIGANDO</t>
  </si>
  <si>
    <t>ST JOSEPHS S.S KYANKWANZI</t>
  </si>
  <si>
    <t>ST PAUL C.O.U SS</t>
  </si>
  <si>
    <t>Bujuburi SS</t>
  </si>
  <si>
    <t>HAPUUYO SSS</t>
  </si>
  <si>
    <t>HUMURA SEC SCHOOL</t>
  </si>
  <si>
    <t>KAKABARA SSS</t>
  </si>
  <si>
    <t>KASULE SEED SEC SCH</t>
  </si>
  <si>
    <t>KIBUYE SS</t>
  </si>
  <si>
    <t>MPARA SECONDARY SCHOOL</t>
  </si>
  <si>
    <t>RWENTUHA SEED SCHOOL</t>
  </si>
  <si>
    <t>WEKOMIRE SEC SCHOOL</t>
  </si>
  <si>
    <t>BUFUNJO SEED SS</t>
  </si>
  <si>
    <t>BUHEMBA SSS</t>
  </si>
  <si>
    <t>KATOOKE SSS</t>
  </si>
  <si>
    <t>KISOJO SSS</t>
  </si>
  <si>
    <t>KYARUSOZI SS</t>
  </si>
  <si>
    <t>KYEMBOGO SEED SCHOOL</t>
  </si>
  <si>
    <t>KYENJOJO SS</t>
  </si>
  <si>
    <t>MADDOX SEC SCH</t>
  </si>
  <si>
    <t>NYANKWANZI HIGH SCHOOL</t>
  </si>
  <si>
    <t>NYARUKOMA SS</t>
  </si>
  <si>
    <t>RUGORRA COMMUNITY S S</t>
  </si>
  <si>
    <t>HOLY FAMILY NAZARETH S S</t>
  </si>
  <si>
    <t>KABALE SANJE S S</t>
  </si>
  <si>
    <t>KABUWOKO S S S</t>
  </si>
  <si>
    <t>KALISIZO SEED SS</t>
  </si>
  <si>
    <t>KYOTERA CENTRAL S S</t>
  </si>
  <si>
    <t>MATALE C/U SEC SCHOOL</t>
  </si>
  <si>
    <t>NAKASOGA</t>
  </si>
  <si>
    <t>NYANGOMA SEED SECONDARY SCHOOL</t>
  </si>
  <si>
    <t>ST HERMAN LWANKONI</t>
  </si>
  <si>
    <t>ST JOHN MARY MUZEEYI'S BIGADA S S</t>
  </si>
  <si>
    <t>ST MARY'S S S SSANJE</t>
  </si>
  <si>
    <t>ST RAPHAEL'S KABIRA S S S</t>
  </si>
  <si>
    <t>ST SEBASTIAN SSS BETHELEHEM</t>
  </si>
  <si>
    <t>AGORO SEED SS</t>
  </si>
  <si>
    <t>LOKUNG SS</t>
  </si>
  <si>
    <t>PADIBE GIRLS COMPREHENSIVE SS</t>
  </si>
  <si>
    <t>PADIBE SECONDARY</t>
  </si>
  <si>
    <t>PALABEK S.S</t>
  </si>
  <si>
    <t>PALOGA SEED SECONDARY SCHOOL</t>
  </si>
  <si>
    <t>ST MARY'S COLLMADI-OPEI</t>
  </si>
  <si>
    <t>AGALI SEED SCHOOL</t>
  </si>
  <si>
    <t>AGWENG SS</t>
  </si>
  <si>
    <t>AMACH COMPLEX SS</t>
  </si>
  <si>
    <t>AROMO VOC. SS</t>
  </si>
  <si>
    <t>BARR SS</t>
  </si>
  <si>
    <t>OGUR  SS</t>
  </si>
  <si>
    <t>BUKANGA SEED SCHOOL</t>
  </si>
  <si>
    <t>BUSALAMU S S</t>
  </si>
  <si>
    <t>BUSIIRO S S S</t>
  </si>
  <si>
    <t>IKUMBYA SEED SCHOOL</t>
  </si>
  <si>
    <t>KIYUNGA S S</t>
  </si>
  <si>
    <t>NAKABAALE H S</t>
  </si>
  <si>
    <t>NAKABUGU SS</t>
  </si>
  <si>
    <t>NAWANSEGA S S</t>
  </si>
  <si>
    <t>WALIBO SEED SS</t>
  </si>
  <si>
    <t>BOMBO ARMY SS</t>
  </si>
  <si>
    <t>BUZZIBWERA SS</t>
  </si>
  <si>
    <t>KAKOOLA HIGH SCHOOL</t>
  </si>
  <si>
    <t>KALASA COLLEGE</t>
  </si>
  <si>
    <t>KATIKAMU SEED SCHOOL</t>
  </si>
  <si>
    <t>LUKOLE SS</t>
  </si>
  <si>
    <t>LUTEETE SS</t>
  </si>
  <si>
    <t>LUWEERO SEED SS</t>
  </si>
  <si>
    <t>MAKULUBITA SEED SCHOOL BOWA</t>
  </si>
  <si>
    <t>MAZZI VOC SSS</t>
  </si>
  <si>
    <t>MPIGI SS</t>
  </si>
  <si>
    <t>NAMBI COMMUNITY SS AND VOCATIONAL SCHOOL</t>
  </si>
  <si>
    <t>SEMU M MUWANGUZI SSS</t>
  </si>
  <si>
    <t>ST ANDREW KAGGWA SSS</t>
  </si>
  <si>
    <t>ST JOHN'S NANDERE SS</t>
  </si>
  <si>
    <t>ST KALORI LWANGA SS MULAJJE</t>
  </si>
  <si>
    <t>ST KIZITO KATIKAMU KISULE SS</t>
  </si>
  <si>
    <t>TARGET COMMUNITY COLLEGE</t>
  </si>
  <si>
    <t>WAKATAYI SS</t>
  </si>
  <si>
    <t>BUSIBO SS</t>
  </si>
  <si>
    <t>KAIKOLONGO SEED SECONDARY SCHOOL</t>
  </si>
  <si>
    <t>LWENGO SEED SCHOOL</t>
  </si>
  <si>
    <t>NAKATEETE S.S</t>
  </si>
  <si>
    <t>NAKYENYI S.S.S</t>
  </si>
  <si>
    <t>NDAGWE S.S</t>
  </si>
  <si>
    <t>SSEKE S.S</t>
  </si>
  <si>
    <t>ST CLEMENT S.S NKONI</t>
  </si>
  <si>
    <t>ST PAUL KYANUKUZI SS</t>
  </si>
  <si>
    <t>KASAGAMA S.S</t>
  </si>
  <si>
    <t>KINUUKA SEED S.S</t>
  </si>
  <si>
    <t>KYABUZA MUSLIM SS</t>
  </si>
  <si>
    <t>LYANTONDE S.S.S</t>
  </si>
  <si>
    <t>MPUMUDDE S.S.S</t>
  </si>
  <si>
    <t>ST GONZAGA S.S.S</t>
  </si>
  <si>
    <t>ST JOHNS KALIIRO COMP. S.S</t>
  </si>
  <si>
    <t>OFFAKA SS</t>
  </si>
  <si>
    <t>OGOKO SEED SECONDARY SCHOOL</t>
  </si>
  <si>
    <t>OKOLLO S.S</t>
  </si>
  <si>
    <t>PAWOR SEED SS</t>
  </si>
  <si>
    <t>RHINO CAMP SS</t>
  </si>
  <si>
    <t>ULEPPI SECONDARY SCHOOL</t>
  </si>
  <si>
    <t>Bubulo Girls H.S</t>
  </si>
  <si>
    <t>BUBULO S.S</t>
  </si>
  <si>
    <t>BUGOBERO H.S</t>
  </si>
  <si>
    <t>BUNYINZA C.O.U ALLIANCE COLLEGE</t>
  </si>
  <si>
    <t>BUTIRU MODEL COMP. S.S</t>
  </si>
  <si>
    <t>Butiru S.S</t>
  </si>
  <si>
    <t>BUWAGOGO SEED SCHOOL</t>
  </si>
  <si>
    <t>BUWESSWA S.S</t>
  </si>
  <si>
    <t>KIMALULI HIGH</t>
  </si>
  <si>
    <t>SIBANGA SEED SCHOOL</t>
  </si>
  <si>
    <t>All saints ss</t>
  </si>
  <si>
    <t>KIJOMORO S.S</t>
  </si>
  <si>
    <t>KOLOLO PUBLIC SS</t>
  </si>
  <si>
    <t>MARACHA HIGH SCHOOL</t>
  </si>
  <si>
    <t>MARACHA SECONDARY SCHOOL</t>
  </si>
  <si>
    <t>OLEBA S.S</t>
  </si>
  <si>
    <t>OTRAVU S.S</t>
  </si>
  <si>
    <t>YIVU S.S</t>
  </si>
  <si>
    <t>BUKAKATA SEED SCHOOL</t>
  </si>
  <si>
    <t>ST MARTIN S.S NAROZALI</t>
  </si>
  <si>
    <t>ST MAURICE LWAGGULWE S.S.S</t>
  </si>
  <si>
    <t>ST MUGAGGA VOC SCHOOL KKINDU</t>
  </si>
  <si>
    <t>BUDONGO SS</t>
  </si>
  <si>
    <t>BWIJANGA S.S</t>
  </si>
  <si>
    <t>IKOBA GIRLS S.S</t>
  </si>
  <si>
    <t>KINYARA S.S.S</t>
  </si>
  <si>
    <t>KIYUYA SEED S.S</t>
  </si>
  <si>
    <t>ST PAUL'S S.S PAKANYI</t>
  </si>
  <si>
    <t>BUFULUBI SS</t>
  </si>
  <si>
    <t>BUKABOOLI SEED SS</t>
  </si>
  <si>
    <t>BUNYA S.S</t>
  </si>
  <si>
    <t>BUTTE SEED SS</t>
  </si>
  <si>
    <t>KALUBA H.S</t>
  </si>
  <si>
    <t>KIGANDALO S.S.S</t>
  </si>
  <si>
    <t>MALONGO S.S</t>
  </si>
  <si>
    <t>MPUNGWE SEED SCHOOL</t>
  </si>
  <si>
    <t>ST JOHN BUWAAYA S.S.S</t>
  </si>
  <si>
    <t>WAITAMBOGWE S.S</t>
  </si>
  <si>
    <t>WANTE MUSLIM S.S</t>
  </si>
  <si>
    <t>BUBENSTYE SEED SCHOOL</t>
  </si>
  <si>
    <t>BUBYANGU SS</t>
  </si>
  <si>
    <t>BUFUMBO SEC.SCH.</t>
  </si>
  <si>
    <t>BUNGOKHO SEC.SCH</t>
  </si>
  <si>
    <t>BUSANO SEC .SCH</t>
  </si>
  <si>
    <t>BUSIU SEC.SCH.</t>
  </si>
  <si>
    <t>MAKHAI .S.S</t>
  </si>
  <si>
    <t>MBALE SCHOOL FOR THE DEAF</t>
  </si>
  <si>
    <t>MULATSI SEC.SCH</t>
  </si>
  <si>
    <t>MUSESE SEC.SCHOOL</t>
  </si>
  <si>
    <t>NABUMALI SEC.SCH</t>
  </si>
  <si>
    <t>NAMAWANGA S S S</t>
  </si>
  <si>
    <t>NYONDO SS</t>
  </si>
  <si>
    <t>WANALE SEC .SCH</t>
  </si>
  <si>
    <t>BUKIRO SEED SCHOOL</t>
  </si>
  <si>
    <t>ESTEERI KOKUNDEKA MEM. SS</t>
  </si>
  <si>
    <t>NOMBE SS</t>
  </si>
  <si>
    <t>RUTOOMA SS</t>
  </si>
  <si>
    <t>RWANTSINGA HIGH SCHOOL</t>
  </si>
  <si>
    <t>ST ANDREW'S RUBINDI SS</t>
  </si>
  <si>
    <t>ST PAUL'S SS KAGONGI</t>
  </si>
  <si>
    <t>BUBANGIZI S.S.S</t>
  </si>
  <si>
    <t>KANYABWANGA S.S</t>
  </si>
  <si>
    <t>KASHENSHERO GIRLS S.S</t>
  </si>
  <si>
    <t>KIGARAMA MIXED S.S</t>
  </si>
  <si>
    <t>KIYANGA VOC. S.S</t>
  </si>
  <si>
    <t>KYEIBAARE GIRLS SS</t>
  </si>
  <si>
    <t>MAHUNGYE S.S</t>
  </si>
  <si>
    <t>MAYANGA PROGRESSIVE SS</t>
  </si>
  <si>
    <t>NKINGA VOC. S.S.S</t>
  </si>
  <si>
    <t>NYAKISHOJWA S.S</t>
  </si>
  <si>
    <t>RUHINDA S.S</t>
  </si>
  <si>
    <t>ST BENEDICT VOCATIONAL SS</t>
  </si>
  <si>
    <t>ST NOAH S.S MUTARA</t>
  </si>
  <si>
    <t>BUJUBI S.S</t>
  </si>
  <si>
    <t>BUYAMBI ST JOHN'S S.S</t>
  </si>
  <si>
    <t>KALANGAALO S.S</t>
  </si>
  <si>
    <t>KIGGWA S.S.S</t>
  </si>
  <si>
    <t>KIWAWU S.S.S</t>
  </si>
  <si>
    <t>NAKWAYA S.S</t>
  </si>
  <si>
    <t>NAMUNGO SEED SCHOOL</t>
  </si>
  <si>
    <t>NAMUTAMBA SEC SCHOOL</t>
  </si>
  <si>
    <t>SEKANYONYI SSS</t>
  </si>
  <si>
    <t>ST JOSEPH S.S KAKINDU</t>
  </si>
  <si>
    <t>ST KIZITO SSS BANDA</t>
  </si>
  <si>
    <t>NADUNGET S.S.S</t>
  </si>
  <si>
    <t>RUPA SEED SCHOOL</t>
  </si>
  <si>
    <t>DUFILE SEED SCHOOL</t>
  </si>
  <si>
    <t>LAROPI SS</t>
  </si>
  <si>
    <t>LEFORI SS</t>
  </si>
  <si>
    <t>LOGOBA SS</t>
  </si>
  <si>
    <t>METU SS</t>
  </si>
  <si>
    <t>MOYO SS</t>
  </si>
  <si>
    <t>BULAMU SEC.SCH.</t>
  </si>
  <si>
    <t>BUYIGA SEED SS</t>
  </si>
  <si>
    <t>CARDINAL NSUBUGA S.S.S KITAKYUSA</t>
  </si>
  <si>
    <t>KIBUUKA MEMORIAL S.S.S</t>
  </si>
  <si>
    <t>ST MARK SSS KAMENGO</t>
  </si>
  <si>
    <t>ST MUGAGGA S.S JALAMBA</t>
  </si>
  <si>
    <t>ST PHILLIPS EQUATORIAL SEC SCH.NABUSANKE</t>
  </si>
  <si>
    <t>WAMATOVU MUSLIM SSS</t>
  </si>
  <si>
    <t>BAGEZZA SEED SS</t>
  </si>
  <si>
    <t>BUTOLOOGO SEED SS</t>
  </si>
  <si>
    <t>KABBO SEED SS</t>
  </si>
  <si>
    <t>KASAMBYA PARENTS</t>
  </si>
  <si>
    <t>KIGANDO SS</t>
  </si>
  <si>
    <t>KITENGA SS</t>
  </si>
  <si>
    <t>KIYUNI SS</t>
  </si>
  <si>
    <t>Lubimbiri Public SS</t>
  </si>
  <si>
    <t>MUGUNGULU SEED SS</t>
  </si>
  <si>
    <t>NABINGOOLA PUBLIC SCHOOL</t>
  </si>
  <si>
    <t>ST ANDREW KAGGWA MADUDU SS</t>
  </si>
  <si>
    <t>B.L.K MUWONGE NTUNDA</t>
  </si>
  <si>
    <t>KAMDA COMMUNITY S.S</t>
  </si>
  <si>
    <t>KASANA SS &amp; VOC SCH</t>
  </si>
  <si>
    <t>KASAWO S.S.S</t>
  </si>
  <si>
    <t>KIMENYEDDE SEED SCHOOL</t>
  </si>
  <si>
    <t>KISOWERA S.S.S</t>
  </si>
  <si>
    <t>KKOME SEED S.S</t>
  </si>
  <si>
    <t>KOJJA S.S.S</t>
  </si>
  <si>
    <t>MPUNGE SEED SS</t>
  </si>
  <si>
    <t>NAKANYONYI S.S.S</t>
  </si>
  <si>
    <t>NAMAKWA S.S</t>
  </si>
  <si>
    <t>NAMANOGA SS</t>
  </si>
  <si>
    <t>NAMASUMBI MOSLEM SCH</t>
  </si>
  <si>
    <t>NAMATABA S.S</t>
  </si>
  <si>
    <t>NAMUGANGA S.S.S</t>
  </si>
  <si>
    <t>SEETA COLLEGE</t>
  </si>
  <si>
    <t>SIR APOLLO KAGGWA S.S</t>
  </si>
  <si>
    <t>ST CHARLES LWANGA SS BUKERERE</t>
  </si>
  <si>
    <t>ST KIZITO S.S NAKIBANO</t>
  </si>
  <si>
    <t>ARENGESIEP SSS</t>
  </si>
  <si>
    <t>LOLACHAT SEED SCHOOL</t>
  </si>
  <si>
    <t>ST KIZITO SS LORENGEDWAT</t>
  </si>
  <si>
    <t>NAKAPIRIPIRIT SSS</t>
  </si>
  <si>
    <t>NAMALU SS</t>
  </si>
  <si>
    <t>KALOKE CHRISTIAN HIGH SCHOOL</t>
  </si>
  <si>
    <t>KAPEEKA S.S</t>
  </si>
  <si>
    <t>KASANGOMBE S.S</t>
  </si>
  <si>
    <t>KATALEKAMMESE MODERN SS</t>
  </si>
  <si>
    <t>KATOOKE MOSLEM SS</t>
  </si>
  <si>
    <t>KIJAGUZO S.S</t>
  </si>
  <si>
    <t>KINYOGOGA SEED S.S</t>
  </si>
  <si>
    <t>KIWOKO S.S</t>
  </si>
  <si>
    <t>MAZZOLIDI COLLEGE</t>
  </si>
  <si>
    <t>NAKASEKE SEED SCHOOL</t>
  </si>
  <si>
    <t>NGOMA SS</t>
  </si>
  <si>
    <t>WAKYATO SEED SS</t>
  </si>
  <si>
    <t>KAKOOGE S.S.S</t>
  </si>
  <si>
    <t>KALONGO S.S</t>
  </si>
  <si>
    <t>KISAALIZI S.S</t>
  </si>
  <si>
    <t>KISENYI LAKE VIEW S.S</t>
  </si>
  <si>
    <t>LWABIYATA SEC.SCH.</t>
  </si>
  <si>
    <t>MIGYERA UWESO S.S</t>
  </si>
  <si>
    <t>NAKASONGOLA ARMY S.S</t>
  </si>
  <si>
    <t>NAKASONGOLA S.S.</t>
  </si>
  <si>
    <t>ST JOSEPH'S VOCATIONAL HIGH SCH.NAKASONGOLA</t>
  </si>
  <si>
    <t>WABINYONYI SEED SS</t>
  </si>
  <si>
    <t>BANDA S.S</t>
  </si>
  <si>
    <t>BUHEMBA HIGH SCHOOL</t>
  </si>
  <si>
    <t>BUSWALE S.S</t>
  </si>
  <si>
    <t>KIFUYO SS</t>
  </si>
  <si>
    <t>MUTUMBA SEED SCHOOL</t>
  </si>
  <si>
    <t>SIGULU S.S</t>
  </si>
  <si>
    <t>ST PHILIP'SSS LWANGOSIA</t>
  </si>
  <si>
    <t>BUBUTU S.S</t>
  </si>
  <si>
    <t>BUKOKHO S.S</t>
  </si>
  <si>
    <t>BUMBO S.S</t>
  </si>
  <si>
    <t>LWAKHAKHA S.S.S</t>
  </si>
  <si>
    <t>MAGALE S.S</t>
  </si>
  <si>
    <t>MUKOTO SEED SCHOOL</t>
  </si>
  <si>
    <t>NAMISINDWA S.S</t>
  </si>
  <si>
    <t>WABWALA S.S</t>
  </si>
  <si>
    <t>BUGOBI H.S</t>
  </si>
  <si>
    <t>BUKONTE S.S</t>
  </si>
  <si>
    <t>IVUKULA S.S</t>
  </si>
  <si>
    <t>KIBAALE HIGH SCHOOL</t>
  </si>
  <si>
    <t>KISIKI COLLEGE NAMUTUMBA</t>
  </si>
  <si>
    <t>NAMUTUMBA SEED SCHOOL</t>
  </si>
  <si>
    <t>ST MATHIAS MAGADA S.S</t>
  </si>
  <si>
    <t>KANGOLE GIRLS' S.S.S</t>
  </si>
  <si>
    <t>NAPAK SEED SCHOOL</t>
  </si>
  <si>
    <t>ST ANDREWS SS LOTOME</t>
  </si>
  <si>
    <t>AKWORO SS</t>
  </si>
  <si>
    <t>ANGAL SS</t>
  </si>
  <si>
    <t>ATEGO SEED SCH.</t>
  </si>
  <si>
    <t>ERUSSI SS</t>
  </si>
  <si>
    <t>MAMBA S.S</t>
  </si>
  <si>
    <t>PAROMBO SS</t>
  </si>
  <si>
    <t>URINGI SECONDARY SCHOOL</t>
  </si>
  <si>
    <t>KOBWIN S.S.S</t>
  </si>
  <si>
    <t>MUKURA MEM.S.S.S</t>
  </si>
  <si>
    <t>NGORA GIRLS' S.S</t>
  </si>
  <si>
    <t>NGORA H.S</t>
  </si>
  <si>
    <t>NGORA SEED SCHOOL ODWARAT</t>
  </si>
  <si>
    <t>OKAPEL HIGH SCH.</t>
  </si>
  <si>
    <t>BWERAMULE SS</t>
  </si>
  <si>
    <t>KANARA SEED SS</t>
  </si>
  <si>
    <t>KARUGUTU S.S</t>
  </si>
  <si>
    <t>NOMBE SEED SCHOOL</t>
  </si>
  <si>
    <t>RWEBISENGO S.S</t>
  </si>
  <si>
    <t>KABEZI SS</t>
  </si>
  <si>
    <t>KAGAMBA SS</t>
  </si>
  <si>
    <t>KIBATSI HIGH SCHOOL</t>
  </si>
  <si>
    <t>KIHANGA PUBLIC SS</t>
  </si>
  <si>
    <t>KITWE SS</t>
  </si>
  <si>
    <t>MURIISA SSS</t>
  </si>
  <si>
    <t>NYAKYERA SS</t>
  </si>
  <si>
    <t>RUBAARE SSS</t>
  </si>
  <si>
    <t>RUGARAMA SS</t>
  </si>
  <si>
    <t>RUHAAMA SS</t>
  </si>
  <si>
    <t>RUHANGA SDA SS</t>
  </si>
  <si>
    <t>RUKONI SSS</t>
  </si>
  <si>
    <t>RUYONZA SEED SECONDARY SCHOOL</t>
  </si>
  <si>
    <t>RWAMANYONYI SS</t>
  </si>
  <si>
    <t>RWEIKINIRO S S</t>
  </si>
  <si>
    <t>RWOHO SEC SECONDARY SCHOOL</t>
  </si>
  <si>
    <t>ST PAUL'S HIGH SCHOOL RUSHOOKA</t>
  </si>
  <si>
    <t>ST PETER'S SSS RWERA</t>
  </si>
  <si>
    <t>AGUNG COMM.SS</t>
  </si>
  <si>
    <t>ALERO SS</t>
  </si>
  <si>
    <t>KOCH GOMA SS</t>
  </si>
  <si>
    <t>LUNGULA SEED SCHOOL</t>
  </si>
  <si>
    <t>POPE PAUL VI ANAKA</t>
  </si>
  <si>
    <t>PURONGO SEED SS</t>
  </si>
  <si>
    <t>ITULA SS</t>
  </si>
  <si>
    <t>OBONGI SS</t>
  </si>
  <si>
    <t>AWERE SS</t>
  </si>
  <si>
    <t>KOCH ONGAKO SS</t>
  </si>
  <si>
    <t>KORO SS</t>
  </si>
  <si>
    <t>LAKWANA SEED SCHOOL</t>
  </si>
  <si>
    <t>LALOGI SSS</t>
  </si>
  <si>
    <t>ONONO MEMORIAL COLLEGE</t>
  </si>
  <si>
    <t>OPIT SSS</t>
  </si>
  <si>
    <t>ST THOMAS MOORE SS GULU</t>
  </si>
  <si>
    <t>ADWARI SS</t>
  </si>
  <si>
    <t>OGOR SEED SS</t>
  </si>
  <si>
    <t>OKWANG SS</t>
  </si>
  <si>
    <t>ORUM SS</t>
  </si>
  <si>
    <t>OTUKE SS</t>
  </si>
  <si>
    <t>ABOK SEED SS</t>
  </si>
  <si>
    <t>ABUDALA ANYURU MEM</t>
  </si>
  <si>
    <t>ACABAS S.S</t>
  </si>
  <si>
    <t>AMWA COMP S.S</t>
  </si>
  <si>
    <t>ATAPARA S.S.S</t>
  </si>
  <si>
    <t>DR ORYANG S.S</t>
  </si>
  <si>
    <t>ICEME GIRLS S.S</t>
  </si>
  <si>
    <t>LORO S.S</t>
  </si>
  <si>
    <t>NGAI S.S</t>
  </si>
  <si>
    <t>OTWAL S.S</t>
  </si>
  <si>
    <t>ACHOL-PII ARMY S.S</t>
  </si>
  <si>
    <t>ACHOLI BUR SECONDARY SCHOOL</t>
  </si>
  <si>
    <t>ATANGA GIRLS S.S</t>
  </si>
  <si>
    <t>ATANGA S.S</t>
  </si>
  <si>
    <t>LAGWAI SEED S.S</t>
  </si>
  <si>
    <t>OGOM SEED SCHOOL</t>
  </si>
  <si>
    <t>PAJULE S.S</t>
  </si>
  <si>
    <t>PURANGA S.S</t>
  </si>
  <si>
    <t>RACKOKO COMPRESSIVE S</t>
  </si>
  <si>
    <t>ALWI SEED SCHOOL</t>
  </si>
  <si>
    <t>MARTYRS COLLEGE PAKWACH</t>
  </si>
  <si>
    <t>OGENDA GIRLS SCHOOL</t>
  </si>
  <si>
    <t>PAKWACH SS</t>
  </si>
  <si>
    <t>PANYANGO SS</t>
  </si>
  <si>
    <t>PANYIMUR SS</t>
  </si>
  <si>
    <t>PARAKETO SS</t>
  </si>
  <si>
    <t>WADELAI SS</t>
  </si>
  <si>
    <t>AGULE HIGH SCHOOL</t>
  </si>
  <si>
    <t>APOPONG SS</t>
  </si>
  <si>
    <t>GOGONYO SS</t>
  </si>
  <si>
    <t>KAMEKE SS</t>
  </si>
  <si>
    <t>KAMUGE HS</t>
  </si>
  <si>
    <t>KASODO SS</t>
  </si>
  <si>
    <t>KIBALE SS</t>
  </si>
  <si>
    <t>OLOK SEED SCHOOL</t>
  </si>
  <si>
    <t>PALLISA SS</t>
  </si>
  <si>
    <t>BUYAMBA S S S</t>
  </si>
  <si>
    <t>KACHEERA HIGH SCHOOL</t>
  </si>
  <si>
    <t>KAKABAGYO</t>
  </si>
  <si>
    <t>KAKOMA S S S</t>
  </si>
  <si>
    <t>KATEREERO S S S</t>
  </si>
  <si>
    <t>KIBAALE S S S</t>
  </si>
  <si>
    <t>KIFAMBA COMP. SS</t>
  </si>
  <si>
    <t>KIMULI S S S</t>
  </si>
  <si>
    <t>KIZIBA HIGH SCHOOL</t>
  </si>
  <si>
    <t>KYAKAGO S S S</t>
  </si>
  <si>
    <t>SAMSON KALIBALA KAMYA MEMORIAL S S</t>
  </si>
  <si>
    <t>SSERINYA S S S</t>
  </si>
  <si>
    <t>ST ADRIAN KASOZI S S</t>
  </si>
  <si>
    <t>ST BERNARD MANYA S S S</t>
  </si>
  <si>
    <t>BUBAARE S S</t>
  </si>
  <si>
    <t>BUFUNDI COLLEGE KACEREERE</t>
  </si>
  <si>
    <t>NYAMWERU SEED SCHOOL</t>
  </si>
  <si>
    <t>NYARUHANGA HIGH SCH</t>
  </si>
  <si>
    <t>ST AGATHA'S S S KAKORE</t>
  </si>
  <si>
    <t>ST ANDREW'S S S RUBANDA</t>
  </si>
  <si>
    <t>ST CHARLES LWANGA SS MUKO</t>
  </si>
  <si>
    <t>ST JOHN'S S S IKUMBA</t>
  </si>
  <si>
    <t>ST THOMAS AQUINAS S S S KASHAKI</t>
  </si>
  <si>
    <t>ARCHBISHOP BAKYENGA VOC. S.S</t>
  </si>
  <si>
    <t>KATUNGURU SEED SS</t>
  </si>
  <si>
    <t>KIRUGU S.S</t>
  </si>
  <si>
    <t>MWONGYERA SS</t>
  </si>
  <si>
    <t>NDEKYE S.S.S</t>
  </si>
  <si>
    <t>RYERU SEED SECONDARY SCHOOL</t>
  </si>
  <si>
    <t>ST MICHAEL H/S RUGAZI</t>
  </si>
  <si>
    <t>BUKINDA S S</t>
  </si>
  <si>
    <t>KAMWEZI HIGH SCHOOL</t>
  </si>
  <si>
    <t>KANTARE S S</t>
  </si>
  <si>
    <t>KIHANGA S S</t>
  </si>
  <si>
    <t>KYOGO SS</t>
  </si>
  <si>
    <t>RWAMUCUCU SEED SCHOOL</t>
  </si>
  <si>
    <t>ST ALOYSIUS GIRLS S S S KITANGA</t>
  </si>
  <si>
    <t>ST JOSEPHS MPARO S S</t>
  </si>
  <si>
    <t>BISHOP ROBERT VOC SS RWAMAGAYA</t>
  </si>
  <si>
    <t>BISHOP RUHINDI KEBISONI HIGH SCHOOL</t>
  </si>
  <si>
    <t>BUGANGARI S.S</t>
  </si>
  <si>
    <t>BWAMBARA S.S</t>
  </si>
  <si>
    <t>BWANGA S.S</t>
  </si>
  <si>
    <t>KASHENYI S.S</t>
  </si>
  <si>
    <t>KATURIKA S.S</t>
  </si>
  <si>
    <t>KAZINDIRO VOC SS</t>
  </si>
  <si>
    <t>KEBISONI SEED SCHOOL</t>
  </si>
  <si>
    <t>KYABUGASHE HIGH SCHOOL</t>
  </si>
  <si>
    <t>KYAMAKANDA S.S</t>
  </si>
  <si>
    <t>Makobore H.S. Kinyasano</t>
  </si>
  <si>
    <t>NYABITEETE S.S</t>
  </si>
  <si>
    <t>NYAKAGYEME S.S</t>
  </si>
  <si>
    <t>NYAKISHENYI HIGH SCH.</t>
  </si>
  <si>
    <t>NYAKISHENYI SS NANGALA</t>
  </si>
  <si>
    <t>RUBIRIZI S.S</t>
  </si>
  <si>
    <t>RUKUNGIRI VOC.S.S KARUKAATA</t>
  </si>
  <si>
    <t>RWABUKOBA S.S</t>
  </si>
  <si>
    <t>ST FRANCIS BUHUNGA H.S</t>
  </si>
  <si>
    <t>ST JEROME S.S NDAMA</t>
  </si>
  <si>
    <t>ST MATHIAS NYAKISHENYI VOC.SCH.</t>
  </si>
  <si>
    <t>ST PAUL'S VOCATIONAL S.S BUYANJA</t>
  </si>
  <si>
    <t>ST PETER'S S.S NYARUSHANJE</t>
  </si>
  <si>
    <t>ST WILLIAM'S S.S RWENGIRI</t>
  </si>
  <si>
    <t>BUGAMBA SSS</t>
  </si>
  <si>
    <t xml:space="preserve">Kinoni G. SS </t>
  </si>
  <si>
    <t>LAKI HIGH SCHOOL BUJAGA</t>
  </si>
  <si>
    <t>MWIZI SSS</t>
  </si>
  <si>
    <t>KAWANDA PARENTS</t>
  </si>
  <si>
    <t>LWEBITAKULI SEED SCHOOL</t>
  </si>
  <si>
    <t>LWEMIYAGA SS</t>
  </si>
  <si>
    <t>MATEETE COMPREHENSIVE SS</t>
  </si>
  <si>
    <t>MAWOGOLA HIGH S BUKULULA</t>
  </si>
  <si>
    <t>SEMBABULE COU SS</t>
  </si>
  <si>
    <t>ST ANN'S SS NTUUSI</t>
  </si>
  <si>
    <t>ST CHARLES LWANGA LWEBITAKULI</t>
  </si>
  <si>
    <t>UGANDA MARTY'S SS KIKOMA</t>
  </si>
  <si>
    <t>ATIIRA SS</t>
  </si>
  <si>
    <t>KADUNGULU .S</t>
  </si>
  <si>
    <t>Kagwara Seed Secondary School</t>
  </si>
  <si>
    <t>00006</t>
  </si>
  <si>
    <t>KAMOD S.S</t>
  </si>
  <si>
    <t>KATETA HILL VIEW S.S</t>
  </si>
  <si>
    <t>KYERE S.S</t>
  </si>
  <si>
    <t>Labori High School</t>
  </si>
  <si>
    <t>OJETENYANG SEED S.S</t>
  </si>
  <si>
    <t>PIGIRE S.S</t>
  </si>
  <si>
    <t>SERERE S.S</t>
  </si>
  <si>
    <t>ST ELIZABETH'S GIRLS S.S.S KIDETOK</t>
  </si>
  <si>
    <t>BUGONGI S.S</t>
  </si>
  <si>
    <t>KIGARAMA SEED SCHOOL</t>
  </si>
  <si>
    <t>KITAGATA S.S.S</t>
  </si>
  <si>
    <t>RWEIBAARE S.S.S</t>
  </si>
  <si>
    <t>RYAKASINGA CENTER OF HIGH EDUC</t>
  </si>
  <si>
    <t>ST CHARLES LWANGA KASHEKURO</t>
  </si>
  <si>
    <t>ST JOHN'S NYABWINA</t>
  </si>
  <si>
    <t>ST MARY'S H/S KABABIZI</t>
  </si>
  <si>
    <t>ST WILLIAM SS KIZIBA</t>
  </si>
  <si>
    <t>BUDADIRI GIRLS SS</t>
  </si>
  <si>
    <t>BUGAMBI SS</t>
  </si>
  <si>
    <t>BUGOBBIRO SS</t>
  </si>
  <si>
    <t>BUGUNZU SEED SCHOOL</t>
  </si>
  <si>
    <t>BUHUGU SS</t>
  </si>
  <si>
    <t>BUMASIFA SEED SCHOOL</t>
  </si>
  <si>
    <t>BUTEZA SEED SCHOOL</t>
  </si>
  <si>
    <t>MASABA SSS</t>
  </si>
  <si>
    <t>NALUSALA SEED SECONDARY SCHOOL</t>
  </si>
  <si>
    <t>NAMBULU SSS</t>
  </si>
  <si>
    <t>SIRONKO HIGH SCHOOL</t>
  </si>
  <si>
    <t>ST MATHEWS COLLEGE BUHUGU</t>
  </si>
  <si>
    <t>ASURET SEED SCHOOL</t>
  </si>
  <si>
    <t>GWERI S.S</t>
  </si>
  <si>
    <t>KAMUDA PARENTS S.S</t>
  </si>
  <si>
    <t>KATINE SEN. SEC. SCHOOL</t>
  </si>
  <si>
    <t>TUBUR S.S</t>
  </si>
  <si>
    <t>ARIA S.S</t>
  </si>
  <si>
    <t>ARIPEA S.S</t>
  </si>
  <si>
    <t>EJOME S.S</t>
  </si>
  <si>
    <t>MT WATI S.S</t>
  </si>
  <si>
    <t>OMBATINI S.S.S</t>
  </si>
  <si>
    <t>ORIAJINI S.S</t>
  </si>
  <si>
    <t>OTUMBARI</t>
  </si>
  <si>
    <t>OWAFFA SS</t>
  </si>
  <si>
    <t>ASINGE SSS</t>
  </si>
  <si>
    <t>ATIRI SS</t>
  </si>
  <si>
    <t>BUKEDI SS</t>
  </si>
  <si>
    <t>JAMES OCHOLA MEM SS</t>
  </si>
  <si>
    <t>KATEREMA SS</t>
  </si>
  <si>
    <t>KIDOKO SS</t>
  </si>
  <si>
    <t>KIREWA SS</t>
  </si>
  <si>
    <t xml:space="preserve">Kisoko H.S </t>
  </si>
  <si>
    <t>KIYEYI HIGH SCH</t>
  </si>
  <si>
    <t>MAHANGA SS</t>
  </si>
  <si>
    <t>MALABA SEED SCHOOL</t>
  </si>
  <si>
    <t>Manjasi H.S</t>
  </si>
  <si>
    <t>MERIKIT SSS</t>
  </si>
  <si>
    <t>MULANDA SS</t>
  </si>
  <si>
    <t>PAYA SS</t>
  </si>
  <si>
    <t>PETTA COMMUNITY SS</t>
  </si>
  <si>
    <t>RAINER H.S</t>
  </si>
  <si>
    <t>RUBONGI ARMY SS</t>
  </si>
  <si>
    <t>RUBONGI SS</t>
  </si>
  <si>
    <t>ST MARY ASSUMPTA MELLA SS</t>
  </si>
  <si>
    <t>BALIBASEKA SS</t>
  </si>
  <si>
    <t>BUSSI SS</t>
  </si>
  <si>
    <t>JJUNGO SSS</t>
  </si>
  <si>
    <t>KASENGEJJE SS</t>
  </si>
  <si>
    <t>KITALA SS</t>
  </si>
  <si>
    <t>KITENDE SSS</t>
  </si>
  <si>
    <t>KYASA SS</t>
  </si>
  <si>
    <t>MASULITA SSS</t>
  </si>
  <si>
    <t>MENDE KALEMA MEMORIAL SSS</t>
  </si>
  <si>
    <t>MMANZE SSS</t>
  </si>
  <si>
    <t>NAGGULU SEED SS</t>
  </si>
  <si>
    <t>NAMPUNGE COMMUNITY HIGH SCHOOL</t>
  </si>
  <si>
    <t>NSANGI SECONDARY SCHOOL</t>
  </si>
  <si>
    <t>Nyakitoko SS</t>
  </si>
  <si>
    <t>00007</t>
  </si>
  <si>
    <t>SUMBWE SEED SCHOOL</t>
  </si>
  <si>
    <t>WAKISO SS FOR THE DEAF</t>
  </si>
  <si>
    <t>APO SEED SS</t>
  </si>
  <si>
    <t>ARINGA S.S</t>
  </si>
  <si>
    <t>Barakala SS</t>
  </si>
  <si>
    <t>Kei Seed SS</t>
  </si>
  <si>
    <t>KURU S.S</t>
  </si>
  <si>
    <t>LODONGA SEED SCHOOL</t>
  </si>
  <si>
    <t>Midigo SS</t>
  </si>
  <si>
    <t>ODRAVU S.S</t>
  </si>
  <si>
    <t>ROMOGI SEED S.S</t>
  </si>
  <si>
    <t>YUMBE S.S</t>
  </si>
  <si>
    <t>ALUKA SSS</t>
  </si>
  <si>
    <t>ATYAK SEED SCHOOL</t>
  </si>
  <si>
    <t>JANGOKORO SEED SS</t>
  </si>
  <si>
    <t>PAIDHA S S S</t>
  </si>
  <si>
    <t>PAKADHA SEED SS</t>
  </si>
  <si>
    <t>ST ALOYSIOUS COLLEGE NYAPEA</t>
  </si>
  <si>
    <t>WARR GIRLS S. S.S</t>
  </si>
  <si>
    <t>ZEU SEC SCH</t>
  </si>
  <si>
    <t>Number of Primary Schools</t>
  </si>
  <si>
    <t>Number of Secondary Schools</t>
  </si>
  <si>
    <t>S/N</t>
  </si>
  <si>
    <t>Cost center ID</t>
  </si>
  <si>
    <t>Institution</t>
  </si>
  <si>
    <t>Supplier Number</t>
  </si>
  <si>
    <t>AMELO TECHNICAL INSTITUTE</t>
  </si>
  <si>
    <t>GOVERNMENT AIDED</t>
  </si>
  <si>
    <t>ARUA TECHNICAL INSTITUTE</t>
  </si>
  <si>
    <t>BUMBAIRE TECHNICAL INSTITUTE</t>
  </si>
  <si>
    <t>KYAMUHUNGA TECHNICAL INSTITUTE</t>
  </si>
  <si>
    <t>NALWIRE TECHNICAL INSTITUTE</t>
  </si>
  <si>
    <t>BUHIMBA TECHNICAL INSTITUTE</t>
  </si>
  <si>
    <t>IGANGA TECHNICAL INSTITUTE</t>
  </si>
  <si>
    <t>KAKIRA COMMUNITY POLY TECH</t>
  </si>
  <si>
    <t>KISOMORO TECHNICAL</t>
  </si>
  <si>
    <t>KABERAMAIDO TECHNICAL INSTITUTE</t>
  </si>
  <si>
    <t>SSESE FARM SCHOOL</t>
  </si>
  <si>
    <t>NAWANYANGO TECHNICAL INSTITUTE</t>
  </si>
  <si>
    <t>KITAGWENDA TECHNICAL INSTITUTE</t>
  </si>
  <si>
    <t>BURORA TECHNICAL INSTITUTE</t>
  </si>
  <si>
    <t xml:space="preserve">NYAKATARE TECHNICAL INSTITUTE    </t>
  </si>
  <si>
    <t>LAKE KATWE TECHNICAL INSTITUTE</t>
  </si>
  <si>
    <t>AHMED SEGUYA MEM</t>
  </si>
  <si>
    <t>BIREMBO TECHNICAL INSTITUTE</t>
  </si>
  <si>
    <t>BUKOMERO TECHNICAL INSTITUTE</t>
  </si>
  <si>
    <t>KISORO TECHNICAL INSTITUTE</t>
  </si>
  <si>
    <t>KOTIDO TECHNICAL</t>
  </si>
  <si>
    <t>NYAMANGO TECHNICAL</t>
  </si>
  <si>
    <t>AMUGO AGRO TECH INSTITUTE</t>
  </si>
  <si>
    <t>BARLONYO TECHNICAL INSTITUTE</t>
  </si>
  <si>
    <t>ST. KIZITO KITOVU MASAKA</t>
  </si>
  <si>
    <t xml:space="preserve">NKOKO TECHNICAL INSTITUTE    </t>
  </si>
  <si>
    <t>NYAMITANGA TECHNICAL INSTITUTE</t>
  </si>
  <si>
    <t>RUGANDO TECHNICAL INSTITUTE</t>
  </si>
  <si>
    <t>RWAMPARA FARM INSTITUTE</t>
  </si>
  <si>
    <t>Bamunanika Technical Institute</t>
  </si>
  <si>
    <t>Kyamulibwa Vocational Institute</t>
  </si>
  <si>
    <t xml:space="preserve">RWENTANGA FARM INSTITUTE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</si>
  <si>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MOROTO TECHNICAL INSTITUTE</t>
  </si>
  <si>
    <t>MOYO TECHNICAL INSTITUTE</t>
  </si>
  <si>
    <t>KATONGA TECHNICAL INSTITUTE</t>
  </si>
  <si>
    <t>NAKAPIRIPIRIT TECHNICAL INSTITUTE</t>
  </si>
  <si>
    <t>SASURA TECHNICAL INSTITUTE</t>
  </si>
  <si>
    <t>IHUNGA TECHNICAL INSTITUTE</t>
  </si>
  <si>
    <t>KIBATSI TECHNICAL INSTITUTE</t>
  </si>
  <si>
    <t>KALONGO TECHNICAL INSTITUTE</t>
  </si>
  <si>
    <t>KILAKA CORNER TECHNICAL INSTITUTE</t>
  </si>
  <si>
    <t>KASODO TECHNICAL INSTITUTE</t>
  </si>
  <si>
    <t>KAMENGO TECHNICAL INSTITUTE</t>
  </si>
  <si>
    <t>RUKUNGIRI TECHNICAL INSTITUTE</t>
  </si>
  <si>
    <t xml:space="preserve">UGANDA MATYRS TECHNICAL INSTITUTE NYARUSHANJE </t>
  </si>
  <si>
    <t>ST. KIZITO MADERA TECH INSTITUTE</t>
  </si>
  <si>
    <t>TORORO TECHNICAL INSTITUTE</t>
  </si>
  <si>
    <t>ST. JOSEPH KISUBI</t>
  </si>
  <si>
    <t>LOKOPIO HILLS TECHNICAL INSTITUTE</t>
  </si>
  <si>
    <t>COL. NASURU IZARUKA TECHNICAL</t>
  </si>
  <si>
    <t>BUTALEJA TECHNICAL INSTITUTE</t>
  </si>
  <si>
    <t xml:space="preserve">St. Joseph Vocational Institute </t>
  </si>
  <si>
    <t>KAABONG TECHNICAL INSTITUTE</t>
  </si>
  <si>
    <t>KALIRO TECHNICAL INSTITUTE</t>
  </si>
  <si>
    <t>OGOLAI TECHNICAL INSTITUTE</t>
  </si>
  <si>
    <t>NAKASEKE TECHNICAL INSTITUTE</t>
  </si>
  <si>
    <t>MINAKULU TECHNICAL INSTITUTE</t>
  </si>
  <si>
    <t>ABIM TECHNICAL INSTITUTE</t>
  </si>
  <si>
    <t>BASOGA NSADHU MEMORIAL</t>
  </si>
  <si>
    <t>BUKEDEA TECHNICAL INSTITUTE</t>
  </si>
  <si>
    <t>LYANTONDE TECHNICAL INSTITUTE</t>
  </si>
  <si>
    <t>Okwang Technical Institute</t>
  </si>
  <si>
    <t>ORA TECHNICAL INSTITUTE</t>
  </si>
  <si>
    <t>ABIA MEMORIAL TECHNICAL INSTITUTE</t>
  </si>
  <si>
    <t>ST. PETERS BUKALAGI TECHNICAL INSTITUTE</t>
  </si>
  <si>
    <t>KIRYANDONGO TECHNICAL INSTITUTE</t>
  </si>
  <si>
    <t>LWENGO TECHNICAL INSTITUTE</t>
  </si>
  <si>
    <t>KABIRA TECHNICAL INSTITUTE</t>
  </si>
  <si>
    <t>KABASANDA TECHNICAL INSTITUTE</t>
  </si>
  <si>
    <t>KARERA TECHNICAL INSTITUTE</t>
  </si>
  <si>
    <t>KITAGATA FARM INSTITUTE</t>
  </si>
  <si>
    <t>KABALE TECHNICAL INSTITUTE</t>
  </si>
  <si>
    <t>KASESE YOUTH POLYTECHNIC</t>
  </si>
  <si>
    <t>KITGUM TECHNICAL INSTITUTE</t>
  </si>
  <si>
    <t>ST. PETERS TECHNICAL INSTITUTE MUBENDE</t>
  </si>
  <si>
    <t>TOTAL</t>
  </si>
  <si>
    <t>HAKITENGYA COMMUNITY POLYTECHNIC</t>
  </si>
  <si>
    <t xml:space="preserve"> GOVERNMENT AIDED </t>
  </si>
  <si>
    <t>LUMINO COMMUNITY POLYTECHNIC</t>
  </si>
  <si>
    <t>BOBI COMMUNITY POLYTECHNIC SCH</t>
  </si>
  <si>
    <t>PIONEER TECHNICAL INSTITUTE</t>
  </si>
  <si>
    <t xml:space="preserve"> PARTNERSHIP </t>
  </si>
  <si>
    <t>RUKORE COMMUNITY POLYTECHNIC</t>
  </si>
  <si>
    <t>ST JOSEPH VOCATIONAL TRAINING CENTRE KAMULI</t>
  </si>
  <si>
    <t>KIHIIHI COMMUNITY POLYTECHNIC</t>
  </si>
  <si>
    <t>OBYEN COMMUNITY POLYTECHNIC</t>
  </si>
  <si>
    <t>AVE MARIA VTC</t>
  </si>
  <si>
    <t>BOWA COMMUNITY POLYTECHNIC</t>
  </si>
  <si>
    <t>BUNGOKHO RURAL DEVELOPMENT CENTRE</t>
  </si>
  <si>
    <t>MBALE MUNICIPAL COMMUNITY POLYTECHNIC</t>
  </si>
  <si>
    <t>KADOGO COMMUNITY POLYTEC</t>
  </si>
  <si>
    <t>ST DANIEL COMBONI POLYTECHNIC NAOI</t>
  </si>
  <si>
    <t>PACER COMMUNITY POLYTEHNIC</t>
  </si>
  <si>
    <t>SSANJE COMMUNITY POLYTECHNIC</t>
  </si>
  <si>
    <t>LUTUNKU COMMUNITY POLYTECHNIC</t>
  </si>
  <si>
    <t>BBIRA VOC.TRAINING SCHOOL</t>
  </si>
  <si>
    <t>GOMBE COMMUNITY POLYTECHNIC</t>
  </si>
  <si>
    <t>MULAGI VOC.TRAINING INST</t>
  </si>
  <si>
    <t>KOBOKO TECHNICAL SCHOOL</t>
  </si>
  <si>
    <t>NILE VOCATIONAL INSTITUTE</t>
  </si>
  <si>
    <t>OLIO COMMUNITY POYTEHNIC</t>
  </si>
  <si>
    <t>SHORELINE TECHINCAL INSTITUTE</t>
  </si>
  <si>
    <t>ST JOSEPH'S TECHNICAL VIRIKA</t>
  </si>
  <si>
    <t>ST JOSEPH'S TECHNICAL SCH.GULU</t>
  </si>
  <si>
    <t>UGANDA MARTYRS' VOCATIONAL INSTUTION AMINIT</t>
  </si>
  <si>
    <t>MUBENDE COMMUNITY POLYTECHNIC</t>
  </si>
  <si>
    <t>St. JOSEPH VOCATIONAL TRAINING CENTRE HOIMA</t>
  </si>
  <si>
    <t>Arua PTC</t>
  </si>
  <si>
    <t>Bundibugyo PTC</t>
  </si>
  <si>
    <t>Busikho PTC</t>
  </si>
  <si>
    <t>Bishop Wills Iganga PTC</t>
  </si>
  <si>
    <t>Jinja PTC</t>
  </si>
  <si>
    <t>Bwera PTC</t>
  </si>
  <si>
    <t>St. Augustine Butiti PTC</t>
  </si>
  <si>
    <t>Canon Lawrence PTC</t>
  </si>
  <si>
    <t>St John Bosco Nyondo PTC</t>
  </si>
  <si>
    <t>Erepi PTC</t>
  </si>
  <si>
    <t>Kiyoora PTC</t>
  </si>
  <si>
    <t>Rukungiri PTC</t>
  </si>
  <si>
    <t>Soroti PTC</t>
  </si>
  <si>
    <t>Mukujju PTC</t>
  </si>
  <si>
    <t>St. John Bosco Lodonga PTC</t>
  </si>
  <si>
    <t>Buhungiro PTC</t>
  </si>
  <si>
    <t>Kaliro PTC</t>
  </si>
  <si>
    <t>Nakaseke PTC</t>
  </si>
  <si>
    <t>Loro PTC</t>
  </si>
  <si>
    <t>Bukedea PTC</t>
  </si>
  <si>
    <t>Sancta Maria PTC Nkonkonjeru</t>
  </si>
  <si>
    <t>Paidha PTC</t>
  </si>
  <si>
    <t>Kabulasoke PTC</t>
  </si>
  <si>
    <t>Kabukunge PTC</t>
  </si>
  <si>
    <t>Bikungu PTC</t>
  </si>
  <si>
    <t>St. Aloysius Ngora PTC</t>
  </si>
  <si>
    <t>Kabwangasi PTC</t>
  </si>
  <si>
    <t>Kabale Bukinda PTC</t>
  </si>
  <si>
    <t>Bikkira Maria - Rakai PTC</t>
  </si>
  <si>
    <t>Moroto PTC</t>
  </si>
  <si>
    <t>Kamurasi PTC</t>
  </si>
  <si>
    <t>Bushenyi PTC</t>
  </si>
  <si>
    <t>Shimon PTC</t>
  </si>
  <si>
    <t>Kisoro Primary Teachers College</t>
  </si>
  <si>
    <t>St. Noa Mawaggagali Busubizi P.T.C.</t>
  </si>
  <si>
    <t>Kitgum PTC</t>
  </si>
  <si>
    <t>Kapchorwa PTC</t>
  </si>
  <si>
    <t>St. George's Ibanda PTC</t>
  </si>
  <si>
    <t>Kotido PTC</t>
  </si>
  <si>
    <t>Bishop Stuart Kibingo PTC</t>
  </si>
  <si>
    <t>Christ the King PTC</t>
  </si>
  <si>
    <t>Gulu PTC</t>
  </si>
  <si>
    <t>Canon Apolo PTC</t>
  </si>
  <si>
    <t>Ndegeya PTC</t>
  </si>
  <si>
    <t>Bulera PTC</t>
  </si>
  <si>
    <t>INDE TECHNICAL</t>
  </si>
  <si>
    <t>OMUGO TECHNICAL SCHOOL</t>
  </si>
  <si>
    <t>KIZINGA TECHNICAL SCHOOL</t>
  </si>
  <si>
    <t>ST JOSEPHS TECHNICAL SCHOOL KYARUBINGO</t>
  </si>
  <si>
    <t>KIHANDA TECH.SCH</t>
  </si>
  <si>
    <t>KATAKWI TECHINCAL SCHOOL</t>
  </si>
  <si>
    <t>NGUGO TECHNICAL SCHOOL</t>
  </si>
  <si>
    <t>PAJULE TECHNICAL</t>
  </si>
  <si>
    <t>NAGWERE TECHNICAL SCHOOL</t>
  </si>
  <si>
    <t>BARINYANGA TECHNICAL SCHOOL</t>
  </si>
  <si>
    <t>IYOLWA TECHNICAL SCH</t>
  </si>
  <si>
    <t>MASULITA VOCATIONAL TRAINING CENTRE</t>
  </si>
  <si>
    <t>RWEIZIRINGIRO TECH.SCH</t>
  </si>
  <si>
    <t>NAMASALE TECHINCAL SCHOOL</t>
  </si>
  <si>
    <t>WERA TECHINCAL SCHOOL</t>
  </si>
  <si>
    <t>NAMISINDWA TECHNICAL SCHOOL</t>
  </si>
  <si>
    <t>ATIAK TECHNICAL SCHOOL</t>
  </si>
  <si>
    <t>ACABA TECHNICAL SCHOOL</t>
  </si>
  <si>
    <t>DOKOLO TECHNICAL</t>
  </si>
  <si>
    <t>KAKIIKA TECHNICAL SCHOOL</t>
  </si>
  <si>
    <t>KUMI TECHNICAL SCHOOL</t>
  </si>
  <si>
    <t>KAPCHORWA TECHNICAL SCHOOL</t>
  </si>
  <si>
    <t>APAC TECHNICAL SCHOOL</t>
  </si>
  <si>
    <t>BUKOOLI TECHNICAL SCHOOL</t>
  </si>
  <si>
    <t>Budget FY 2022/23</t>
  </si>
  <si>
    <t>Sne Enrolment</t>
  </si>
  <si>
    <t>o/w School Maintenance</t>
  </si>
  <si>
    <t>o/w Inspection (minimum Per Lg)</t>
  </si>
  <si>
    <t>o/w Threshold For Capacity Building, School Maintenance And Sports Management Activities</t>
  </si>
  <si>
    <t>o/w Deo Monitoring (minimum Per Lg)</t>
  </si>
  <si>
    <t>o/w Deo Monitoring (per School)</t>
  </si>
  <si>
    <t>o/w Inspection (per School)</t>
  </si>
  <si>
    <t xml:space="preserve"> BT.Kasorora PS </t>
  </si>
  <si>
    <t>APPROVED BUDGET FY 2022/23</t>
  </si>
  <si>
    <t>Q1 RELEASE ADVICE</t>
  </si>
  <si>
    <t>o/w Inspection</t>
  </si>
  <si>
    <t>o/w Deo Monitoring</t>
  </si>
  <si>
    <t>UPE Capitation</t>
  </si>
  <si>
    <t>USE/UPOLET Capitation</t>
  </si>
  <si>
    <t>Inspection</t>
  </si>
  <si>
    <t>Threshold For Capacity Building, School Maintenance And Sports Management Activities</t>
  </si>
  <si>
    <t>Deo Monitoring</t>
  </si>
  <si>
    <t>School Maintenance</t>
  </si>
  <si>
    <t>SNE Education - Non Wage Recurrent</t>
  </si>
  <si>
    <t>Q1 Release Advice</t>
  </si>
  <si>
    <t>USE Government Enrolment</t>
  </si>
  <si>
    <t>UPOLET Government Enrolment</t>
  </si>
  <si>
    <t>Q2 RELEASE ADVICE</t>
  </si>
  <si>
    <t>Q2 Release Advice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</si>
</sst>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</numFmts>
  <fonts count="14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i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indexed="8"/>
      <name val="Calibri"/>
      <family val="2"/>
    </font>
    <font>
      <b/>
      <sz val="11"/>
      <color rgb="FF000000"/>
      <name val="Arial Narrow"/>
      <family val="2"/>
    </font>
    <font>
      <b/>
      <sz val="11"/>
      <color indexed="8"/>
      <name val="Calibri"/>
      <family val="2"/>
    </font>
    <font>
      <sz val="11"/>
      <color rgb="FF000000"/>
      <name val="Arial Narrow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rgb="FF000000"/>
      </patternFill>
    </fill>
    <fill>
      <patternFill patternType="solid">
        <fgColor theme="0" tint="-0.34998626667073579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7">
    <xf numFmtId="0" fontId="0" fillId="0" borderId="0"/>
    <xf numFmtId="41" fontId="4" fillId="0" borderId="0" applyFont="0" applyFill="0" applyBorder="0" applyAlignment="0" applyProtection="0"/>
    <xf numFmtId="0" fontId="7" fillId="0" borderId="0" applyFill="0" applyProtection="0"/>
    <xf numFmtId="164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11" fillId="0" borderId="0" applyFill="0" applyProtection="0"/>
    <xf numFmtId="0" fontId="12" fillId="0" borderId="0"/>
  </cellStyleXfs>
  <cellXfs count="80">
    <xf numFmtId="0" fontId="0" fillId="0" borderId="0" xfId="0"/>
    <xf numFmtId="0" fontId="0" fillId="0" borderId="1" xfId="0" applyBorder="1"/>
    <xf numFmtId="0" fontId="2" fillId="0" borderId="1" xfId="0" applyFont="1" applyBorder="1"/>
    <xf numFmtId="3" fontId="0" fillId="0" borderId="1" xfId="0" applyNumberFormat="1" applyBorder="1"/>
    <xf numFmtId="3" fontId="2" fillId="0" borderId="1" xfId="0" applyNumberFormat="1" applyFont="1" applyBorder="1"/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/>
    <xf numFmtId="3" fontId="2" fillId="2" borderId="1" xfId="0" applyNumberFormat="1" applyFont="1" applyFill="1" applyBorder="1"/>
    <xf numFmtId="0" fontId="2" fillId="3" borderId="1" xfId="0" applyFont="1" applyFill="1" applyBorder="1" applyAlignment="1">
      <alignment horizontal="center" vertical="center" wrapText="1"/>
    </xf>
    <xf numFmtId="3" fontId="0" fillId="0" borderId="0" xfId="0" applyNumberFormat="1"/>
    <xf numFmtId="41" fontId="0" fillId="0" borderId="0" xfId="1" applyFont="1"/>
    <xf numFmtId="41" fontId="0" fillId="0" borderId="0" xfId="0" applyNumberFormat="1"/>
    <xf numFmtId="0" fontId="6" fillId="0" borderId="1" xfId="0" applyFont="1" applyBorder="1" applyAlignment="1">
      <alignment horizontal="center" vertical="center" wrapText="1"/>
    </xf>
    <xf numFmtId="0" fontId="8" fillId="0" borderId="3" xfId="2" applyFont="1" applyFill="1" applyBorder="1" applyAlignment="1">
      <alignment wrapText="1"/>
    </xf>
    <xf numFmtId="0" fontId="6" fillId="0" borderId="3" xfId="2" applyFont="1" applyFill="1" applyBorder="1" applyAlignment="1">
      <alignment wrapText="1"/>
    </xf>
    <xf numFmtId="0" fontId="8" fillId="0" borderId="3" xfId="2" applyFont="1" applyFill="1" applyBorder="1"/>
    <xf numFmtId="0" fontId="8" fillId="0" borderId="4" xfId="2" applyFont="1" applyFill="1" applyBorder="1" applyAlignment="1" applyProtection="1">
      <alignment wrapText="1"/>
    </xf>
    <xf numFmtId="0" fontId="7" fillId="0" borderId="0" xfId="2" applyFill="1" applyProtection="1"/>
    <xf numFmtId="0" fontId="7" fillId="0" borderId="1" xfId="2" applyFill="1" applyBorder="1" applyProtection="1"/>
    <xf numFmtId="0" fontId="7" fillId="0" borderId="2" xfId="2" applyFill="1" applyBorder="1" applyProtection="1"/>
    <xf numFmtId="165" fontId="0" fillId="0" borderId="3" xfId="3" applyNumberFormat="1" applyFont="1" applyFill="1" applyBorder="1" applyProtection="1"/>
    <xf numFmtId="165" fontId="7" fillId="0" borderId="0" xfId="2" applyNumberFormat="1" applyFill="1" applyProtection="1"/>
    <xf numFmtId="0" fontId="7" fillId="0" borderId="5" xfId="2" applyFill="1" applyBorder="1" applyProtection="1"/>
    <xf numFmtId="0" fontId="7" fillId="0" borderId="6" xfId="2" applyFill="1" applyBorder="1" applyProtection="1"/>
    <xf numFmtId="165" fontId="0" fillId="0" borderId="7" xfId="3" applyNumberFormat="1" applyFont="1" applyFill="1" applyBorder="1" applyProtection="1"/>
    <xf numFmtId="0" fontId="9" fillId="4" borderId="3" xfId="2" applyFont="1" applyFill="1" applyBorder="1" applyProtection="1"/>
    <xf numFmtId="165" fontId="9" fillId="4" borderId="3" xfId="2" applyNumberFormat="1" applyFont="1" applyFill="1" applyBorder="1" applyProtection="1"/>
    <xf numFmtId="0" fontId="8" fillId="0" borderId="3" xfId="2" applyFont="1" applyFill="1" applyBorder="1" applyAlignment="1" applyProtection="1">
      <alignment wrapText="1"/>
    </xf>
    <xf numFmtId="3" fontId="7" fillId="0" borderId="3" xfId="2" applyNumberFormat="1" applyFill="1" applyBorder="1" applyProtection="1"/>
    <xf numFmtId="3" fontId="7" fillId="0" borderId="0" xfId="2" applyNumberFormat="1" applyFill="1" applyProtection="1"/>
    <xf numFmtId="0" fontId="9" fillId="0" borderId="3" xfId="2" applyFont="1" applyFill="1" applyBorder="1" applyProtection="1"/>
    <xf numFmtId="3" fontId="9" fillId="0" borderId="3" xfId="2" applyNumberFormat="1" applyFont="1" applyFill="1" applyBorder="1" applyProtection="1"/>
    <xf numFmtId="0" fontId="8" fillId="0" borderId="3" xfId="2" applyFont="1" applyFill="1" applyBorder="1" applyAlignment="1">
      <alignment horizontal="center" vertical="center" wrapText="1"/>
    </xf>
    <xf numFmtId="0" fontId="7" fillId="0" borderId="3" xfId="2" applyFill="1" applyBorder="1" applyProtection="1"/>
    <xf numFmtId="0" fontId="5" fillId="0" borderId="3" xfId="2" applyFont="1" applyBorder="1"/>
    <xf numFmtId="0" fontId="1" fillId="0" borderId="3" xfId="2" applyFont="1" applyBorder="1"/>
    <xf numFmtId="0" fontId="5" fillId="0" borderId="3" xfId="2" applyFont="1" applyFill="1" applyBorder="1" applyProtection="1"/>
    <xf numFmtId="165" fontId="9" fillId="4" borderId="3" xfId="3" applyNumberFormat="1" applyFont="1" applyFill="1" applyBorder="1" applyProtection="1"/>
    <xf numFmtId="165" fontId="8" fillId="0" borderId="3" xfId="3" applyNumberFormat="1" applyFont="1" applyFill="1" applyBorder="1" applyAlignment="1">
      <alignment wrapText="1"/>
    </xf>
    <xf numFmtId="0" fontId="10" fillId="0" borderId="3" xfId="2" applyFont="1" applyFill="1" applyBorder="1"/>
    <xf numFmtId="165" fontId="10" fillId="0" borderId="3" xfId="3" applyNumberFormat="1" applyFont="1" applyFill="1" applyBorder="1"/>
    <xf numFmtId="0" fontId="8" fillId="4" borderId="3" xfId="2" applyFont="1" applyFill="1" applyBorder="1"/>
    <xf numFmtId="165" fontId="8" fillId="4" borderId="3" xfId="3" applyNumberFormat="1" applyFont="1" applyFill="1" applyBorder="1"/>
    <xf numFmtId="165" fontId="0" fillId="0" borderId="0" xfId="3" applyNumberFormat="1" applyFont="1" applyFill="1" applyProtection="1"/>
    <xf numFmtId="0" fontId="6" fillId="5" borderId="3" xfId="5" applyFont="1" applyFill="1" applyBorder="1" applyAlignment="1" applyProtection="1">
      <alignment horizontal="center" vertical="center" wrapText="1"/>
    </xf>
    <xf numFmtId="165" fontId="11" fillId="0" borderId="3" xfId="3" applyNumberFormat="1" applyFont="1" applyFill="1" applyBorder="1"/>
    <xf numFmtId="0" fontId="11" fillId="0" borderId="3" xfId="6" applyFont="1" applyBorder="1" applyAlignment="1">
      <alignment horizontal="left"/>
    </xf>
    <xf numFmtId="0" fontId="11" fillId="0" borderId="3" xfId="2" applyFont="1" applyFill="1" applyBorder="1"/>
    <xf numFmtId="0" fontId="11" fillId="0" borderId="3" xfId="6" applyFont="1" applyBorder="1"/>
    <xf numFmtId="0" fontId="7" fillId="0" borderId="3" xfId="2" applyBorder="1"/>
    <xf numFmtId="165" fontId="7" fillId="0" borderId="3" xfId="2" applyNumberFormat="1" applyFill="1" applyBorder="1" applyProtection="1"/>
    <xf numFmtId="41" fontId="0" fillId="0" borderId="3" xfId="4" applyFont="1" applyFill="1" applyBorder="1" applyProtection="1"/>
    <xf numFmtId="165" fontId="7" fillId="0" borderId="3" xfId="3" applyNumberFormat="1" applyFont="1" applyFill="1" applyBorder="1" applyProtection="1"/>
    <xf numFmtId="165" fontId="7" fillId="0" borderId="0" xfId="3" applyNumberFormat="1" applyFont="1" applyFill="1" applyProtection="1"/>
    <xf numFmtId="0" fontId="13" fillId="0" borderId="1" xfId="0" applyFont="1" applyBorder="1" applyAlignment="1">
      <alignment horizontal="center" vertical="center" wrapText="1"/>
    </xf>
    <xf numFmtId="165" fontId="2" fillId="5" borderId="3" xfId="3" applyNumberFormat="1" applyFont="1" applyFill="1" applyBorder="1" applyAlignment="1" applyProtection="1">
      <alignment horizontal="center" vertical="center" wrapText="1"/>
    </xf>
    <xf numFmtId="43" fontId="0" fillId="0" borderId="0" xfId="0" applyNumberFormat="1"/>
    <xf numFmtId="0" fontId="0" fillId="0" borderId="8" xfId="0" applyBorder="1"/>
    <xf numFmtId="41" fontId="0" fillId="0" borderId="8" xfId="4" applyFont="1" applyFill="1" applyBorder="1" applyProtection="1"/>
    <xf numFmtId="0" fontId="0" fillId="0" borderId="0" xfId="0" applyFill="1"/>
    <xf numFmtId="41" fontId="0" fillId="0" borderId="0" xfId="1" applyFont="1" applyFill="1"/>
    <xf numFmtId="41" fontId="0" fillId="0" borderId="0" xfId="0" applyNumberFormat="1" applyFill="1"/>
    <xf numFmtId="0" fontId="13" fillId="0" borderId="9" xfId="0" applyFont="1" applyBorder="1" applyAlignment="1">
      <alignment horizontal="center" vertical="center" wrapText="1"/>
    </xf>
    <xf numFmtId="0" fontId="13" fillId="6" borderId="9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4" borderId="1" xfId="0" applyFont="1" applyFill="1" applyBorder="1"/>
    <xf numFmtId="3" fontId="2" fillId="4" borderId="1" xfId="0" applyNumberFormat="1" applyFont="1" applyFill="1" applyBorder="1"/>
    <xf numFmtId="3" fontId="4" fillId="0" borderId="1" xfId="0" applyNumberFormat="1" applyFont="1" applyBorder="1"/>
    <xf numFmtId="3" fontId="4" fillId="6" borderId="1" xfId="0" applyNumberFormat="1" applyFont="1" applyFill="1" applyBorder="1"/>
    <xf numFmtId="3" fontId="2" fillId="6" borderId="1" xfId="0" applyNumberFormat="1" applyFont="1" applyFill="1" applyBorder="1"/>
    <xf numFmtId="0" fontId="2" fillId="0" borderId="1" xfId="0" applyFont="1" applyFill="1" applyBorder="1" applyAlignment="1">
      <alignment horizontal="center" vertical="center" wrapText="1"/>
    </xf>
    <xf numFmtId="3" fontId="2" fillId="0" borderId="1" xfId="0" applyNumberFormat="1" applyFont="1" applyFill="1" applyBorder="1"/>
    <xf numFmtId="3" fontId="4" fillId="0" borderId="1" xfId="0" applyNumberFormat="1" applyFont="1" applyFill="1" applyBorder="1"/>
    <xf numFmtId="3" fontId="0" fillId="0" borderId="0" xfId="0" applyNumberFormat="1" applyFill="1"/>
    <xf numFmtId="0" fontId="4" fillId="0" borderId="1" xfId="0" applyFont="1" applyBorder="1"/>
    <xf numFmtId="0" fontId="2" fillId="0" borderId="3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41" fontId="7" fillId="0" borderId="0" xfId="2" applyNumberFormat="1" applyFill="1" applyProtection="1"/>
  </cellXfs>
  <cellStyles count="7">
    <cellStyle name="Comma [0]" xfId="1" builtinId="6"/>
    <cellStyle name="Comma [0] 2" xfId="4" xr:uid="{323A73A3-DD28-42A6-8CD1-874ABE6665C1}"/>
    <cellStyle name="Comma 2" xfId="3" xr:uid="{9341BE5C-8186-4FEE-9A4C-B34228108264}"/>
    <cellStyle name="Normal" xfId="0" builtinId="0"/>
    <cellStyle name="Normal 2" xfId="2" xr:uid="{F771CFEA-316D-4047-B721-C65D39063462}"/>
    <cellStyle name="Normal 3 3" xfId="6" xr:uid="{B77B0ACB-DF54-4C78-B845-E1048C898A13}"/>
    <cellStyle name="Normal 49" xfId="5" xr:uid="{C1D05C6F-13DB-48E9-AD74-AD9746741EE8}"/>
  </cellStyles>
  <dxfs count="4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wnloads\cost_center_list_2022021416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s"/>
    </sheetNames>
    <sheetDataSet>
      <sheetData sheetId="0">
        <row r="2">
          <cell r="E2">
            <v>238104</v>
          </cell>
          <cell r="F2">
            <v>601</v>
          </cell>
          <cell r="G2" t="str">
            <v>Arua city</v>
          </cell>
          <cell r="H2" t="str">
            <v>ABIA P.7 SCHOOL.</v>
          </cell>
          <cell r="I2" t="str">
            <v>active</v>
          </cell>
          <cell r="J2" t="str">
            <v>N/A</v>
          </cell>
          <cell r="K2" t="str">
            <v>Schools</v>
          </cell>
          <cell r="L2" t="str">
            <v>Primary school</v>
          </cell>
          <cell r="M2">
            <v>528894</v>
          </cell>
        </row>
        <row r="3">
          <cell r="E3">
            <v>238100</v>
          </cell>
          <cell r="F3">
            <v>601</v>
          </cell>
          <cell r="G3" t="str">
            <v>Arua city</v>
          </cell>
          <cell r="H3" t="str">
            <v>ABIRIA P.S.</v>
          </cell>
          <cell r="I3" t="str">
            <v>active</v>
          </cell>
          <cell r="J3" t="str">
            <v>N/A</v>
          </cell>
          <cell r="K3" t="str">
            <v>Schools</v>
          </cell>
          <cell r="L3" t="str">
            <v>Primary school</v>
          </cell>
          <cell r="M3">
            <v>521292</v>
          </cell>
        </row>
        <row r="4">
          <cell r="E4">
            <v>250827</v>
          </cell>
          <cell r="F4">
            <v>601</v>
          </cell>
          <cell r="G4" t="str">
            <v>Arua city</v>
          </cell>
          <cell r="H4" t="str">
            <v>ADUMI SS</v>
          </cell>
          <cell r="I4" t="str">
            <v>active</v>
          </cell>
          <cell r="J4" t="str">
            <v>Ayivu division</v>
          </cell>
          <cell r="K4" t="str">
            <v>Schools</v>
          </cell>
          <cell r="L4" t="str">
            <v>Secondary school</v>
          </cell>
          <cell r="M4">
            <v>533272</v>
          </cell>
        </row>
        <row r="5">
          <cell r="E5">
            <v>238094</v>
          </cell>
          <cell r="F5">
            <v>601</v>
          </cell>
          <cell r="G5" t="str">
            <v>Arua city</v>
          </cell>
          <cell r="H5" t="str">
            <v>ALIBA P.S.</v>
          </cell>
          <cell r="I5" t="str">
            <v>active</v>
          </cell>
          <cell r="J5" t="str">
            <v>N/A</v>
          </cell>
          <cell r="K5" t="str">
            <v>Schools</v>
          </cell>
          <cell r="L5" t="str">
            <v>Primary school</v>
          </cell>
          <cell r="M5">
            <v>521304</v>
          </cell>
        </row>
        <row r="6">
          <cell r="E6">
            <v>238095</v>
          </cell>
          <cell r="F6">
            <v>601</v>
          </cell>
          <cell r="G6" t="str">
            <v>Arua city</v>
          </cell>
          <cell r="H6" t="str">
            <v>ALIVU COMMUNITY TILEVU</v>
          </cell>
          <cell r="I6" t="str">
            <v>active</v>
          </cell>
          <cell r="J6" t="str">
            <v>N/A</v>
          </cell>
          <cell r="K6" t="str">
            <v>Schools</v>
          </cell>
          <cell r="L6" t="str">
            <v>Primary school</v>
          </cell>
          <cell r="M6">
            <v>527206</v>
          </cell>
        </row>
        <row r="7">
          <cell r="E7">
            <v>238200</v>
          </cell>
          <cell r="F7">
            <v>601</v>
          </cell>
          <cell r="G7" t="str">
            <v>Arua city</v>
          </cell>
          <cell r="H7" t="str">
            <v>ALUA P.7 SCHOOL</v>
          </cell>
          <cell r="I7" t="str">
            <v>active</v>
          </cell>
          <cell r="J7" t="str">
            <v>N/A</v>
          </cell>
          <cell r="K7" t="str">
            <v>Schools</v>
          </cell>
          <cell r="L7" t="str">
            <v>Primary school</v>
          </cell>
          <cell r="M7">
            <v>521307</v>
          </cell>
        </row>
        <row r="8">
          <cell r="E8">
            <v>238197</v>
          </cell>
          <cell r="F8">
            <v>601</v>
          </cell>
          <cell r="G8" t="str">
            <v>Arua city</v>
          </cell>
          <cell r="H8" t="str">
            <v>AMBEKO</v>
          </cell>
          <cell r="I8" t="str">
            <v>active</v>
          </cell>
          <cell r="J8" t="str">
            <v>N/A</v>
          </cell>
          <cell r="K8" t="str">
            <v>Schools</v>
          </cell>
          <cell r="L8" t="str">
            <v>Primary school</v>
          </cell>
          <cell r="M8">
            <v>521310</v>
          </cell>
        </row>
        <row r="9">
          <cell r="E9">
            <v>238195</v>
          </cell>
          <cell r="F9">
            <v>601</v>
          </cell>
          <cell r="G9" t="str">
            <v>Arua city</v>
          </cell>
          <cell r="H9" t="str">
            <v>ANIA P.S.</v>
          </cell>
          <cell r="I9" t="str">
            <v>active</v>
          </cell>
          <cell r="J9" t="str">
            <v>N/A</v>
          </cell>
          <cell r="K9" t="str">
            <v>Schools</v>
          </cell>
          <cell r="L9" t="str">
            <v>Primary school</v>
          </cell>
          <cell r="M9">
            <v>521313</v>
          </cell>
        </row>
        <row r="10">
          <cell r="E10">
            <v>249808</v>
          </cell>
          <cell r="F10">
            <v>601</v>
          </cell>
          <cell r="G10" t="str">
            <v>Arua city</v>
          </cell>
          <cell r="H10" t="str">
            <v>ANYAFIO PRIMARY SCHOOL</v>
          </cell>
          <cell r="I10" t="str">
            <v>active</v>
          </cell>
          <cell r="J10" t="str">
            <v>N/A</v>
          </cell>
          <cell r="K10" t="str">
            <v>Schools</v>
          </cell>
          <cell r="L10" t="str">
            <v>Primary school</v>
          </cell>
          <cell r="M10">
            <v>531130</v>
          </cell>
        </row>
        <row r="11">
          <cell r="E11">
            <v>238058</v>
          </cell>
          <cell r="F11">
            <v>601</v>
          </cell>
          <cell r="G11" t="str">
            <v>Arua city</v>
          </cell>
          <cell r="H11" t="str">
            <v>ANYARA COPE SCHOOL</v>
          </cell>
          <cell r="I11" t="str">
            <v>active</v>
          </cell>
          <cell r="J11" t="str">
            <v>N/A</v>
          </cell>
          <cell r="K11" t="str">
            <v>Schools</v>
          </cell>
          <cell r="L11" t="str">
            <v>Primary school</v>
          </cell>
          <cell r="M11">
            <v>546122</v>
          </cell>
        </row>
        <row r="12">
          <cell r="E12">
            <v>238064</v>
          </cell>
          <cell r="F12">
            <v>601</v>
          </cell>
          <cell r="G12" t="str">
            <v>Arua city</v>
          </cell>
          <cell r="H12" t="str">
            <v>ARIPEZU P.S.</v>
          </cell>
          <cell r="I12" t="str">
            <v>active</v>
          </cell>
          <cell r="J12" t="str">
            <v>N/A</v>
          </cell>
          <cell r="K12" t="str">
            <v>Schools</v>
          </cell>
          <cell r="L12" t="str">
            <v>Primary school</v>
          </cell>
          <cell r="M12">
            <v>521319</v>
          </cell>
        </row>
        <row r="13">
          <cell r="E13">
            <v>238097</v>
          </cell>
          <cell r="F13">
            <v>601</v>
          </cell>
          <cell r="G13" t="str">
            <v>Arua city</v>
          </cell>
          <cell r="H13" t="str">
            <v>AROI P.S.</v>
          </cell>
          <cell r="I13" t="str">
            <v>active</v>
          </cell>
          <cell r="J13" t="str">
            <v>N/A</v>
          </cell>
          <cell r="K13" t="str">
            <v>Schools</v>
          </cell>
          <cell r="L13" t="str">
            <v>Primary school</v>
          </cell>
          <cell r="M13">
            <v>521322</v>
          </cell>
        </row>
        <row r="14">
          <cell r="E14">
            <v>238132</v>
          </cell>
          <cell r="F14">
            <v>601</v>
          </cell>
          <cell r="G14" t="str">
            <v>Arua city</v>
          </cell>
          <cell r="H14" t="str">
            <v>ARUA DEMO. SCHOOL</v>
          </cell>
          <cell r="I14" t="str">
            <v>active</v>
          </cell>
          <cell r="J14" t="str">
            <v>N/A</v>
          </cell>
          <cell r="K14" t="str">
            <v>Schools</v>
          </cell>
          <cell r="L14" t="str">
            <v>Primary school</v>
          </cell>
          <cell r="M14">
            <v>529548</v>
          </cell>
        </row>
        <row r="15">
          <cell r="E15">
            <v>249802</v>
          </cell>
          <cell r="F15">
            <v>601</v>
          </cell>
          <cell r="G15" t="str">
            <v>Arua city</v>
          </cell>
          <cell r="H15" t="str">
            <v>ARUA HILL PRIMARY SCHOOL</v>
          </cell>
          <cell r="I15" t="str">
            <v>active</v>
          </cell>
          <cell r="J15" t="str">
            <v>N/A</v>
          </cell>
          <cell r="K15" t="str">
            <v>Schools</v>
          </cell>
          <cell r="L15" t="str">
            <v>Primary school</v>
          </cell>
          <cell r="M15">
            <v>528427</v>
          </cell>
        </row>
        <row r="16">
          <cell r="E16">
            <v>249815</v>
          </cell>
          <cell r="F16">
            <v>601</v>
          </cell>
          <cell r="G16" t="str">
            <v>Arua city</v>
          </cell>
          <cell r="H16" t="str">
            <v>ARUA ISLAMIC PRIMARY SCHOOL</v>
          </cell>
          <cell r="I16" t="str">
            <v>active</v>
          </cell>
          <cell r="J16" t="str">
            <v>N/A</v>
          </cell>
          <cell r="K16" t="str">
            <v>Schools</v>
          </cell>
          <cell r="L16" t="str">
            <v>Primary school</v>
          </cell>
          <cell r="M16">
            <v>70534</v>
          </cell>
        </row>
        <row r="17">
          <cell r="E17">
            <v>249810</v>
          </cell>
          <cell r="F17">
            <v>601</v>
          </cell>
          <cell r="G17" t="str">
            <v>Arua city</v>
          </cell>
          <cell r="H17" t="str">
            <v>ARUA PARENTS PRIMARY SCHOOL</v>
          </cell>
          <cell r="I17" t="str">
            <v>active</v>
          </cell>
          <cell r="J17" t="str">
            <v>N/A</v>
          </cell>
          <cell r="K17" t="str">
            <v>Schools</v>
          </cell>
          <cell r="L17" t="str">
            <v>Primary school</v>
          </cell>
          <cell r="M17">
            <v>528428</v>
          </cell>
        </row>
        <row r="18">
          <cell r="E18">
            <v>249812</v>
          </cell>
          <cell r="F18">
            <v>601</v>
          </cell>
          <cell r="G18" t="str">
            <v>Arua city</v>
          </cell>
          <cell r="H18" t="str">
            <v>ARUA PRIMARY SCHOOL</v>
          </cell>
          <cell r="I18" t="str">
            <v>active</v>
          </cell>
          <cell r="J18" t="str">
            <v>N/A</v>
          </cell>
          <cell r="K18" t="str">
            <v>Schools</v>
          </cell>
          <cell r="L18" t="str">
            <v>Primary school</v>
          </cell>
          <cell r="M18">
            <v>531131</v>
          </cell>
        </row>
        <row r="19">
          <cell r="E19">
            <v>249811</v>
          </cell>
          <cell r="F19">
            <v>601</v>
          </cell>
          <cell r="G19" t="str">
            <v>Arua city</v>
          </cell>
          <cell r="H19" t="str">
            <v>ARUA PRISONS PRIMARY SCHOOL</v>
          </cell>
          <cell r="I19" t="str">
            <v>active</v>
          </cell>
          <cell r="J19" t="str">
            <v>N/A</v>
          </cell>
          <cell r="K19" t="str">
            <v>Schools</v>
          </cell>
          <cell r="L19" t="str">
            <v>Primary school</v>
          </cell>
          <cell r="M19">
            <v>528429</v>
          </cell>
        </row>
        <row r="20">
          <cell r="E20">
            <v>249807</v>
          </cell>
          <cell r="F20">
            <v>601</v>
          </cell>
          <cell r="G20" t="str">
            <v>Arua city</v>
          </cell>
          <cell r="H20" t="str">
            <v>ARUA PUBLIC PRIMARY SCHOOL</v>
          </cell>
          <cell r="I20" t="str">
            <v>active</v>
          </cell>
          <cell r="J20" t="str">
            <v>N/A</v>
          </cell>
          <cell r="K20" t="str">
            <v>Schools</v>
          </cell>
          <cell r="L20" t="str">
            <v>Primary school</v>
          </cell>
          <cell r="M20">
            <v>528430</v>
          </cell>
        </row>
        <row r="21">
          <cell r="E21">
            <v>252444</v>
          </cell>
          <cell r="F21">
            <v>601</v>
          </cell>
          <cell r="G21" t="str">
            <v>Arua city</v>
          </cell>
          <cell r="H21" t="str">
            <v>ARUA PUBLIC SS</v>
          </cell>
          <cell r="I21" t="str">
            <v>active</v>
          </cell>
          <cell r="J21" t="str">
            <v>Arua central division</v>
          </cell>
          <cell r="K21" t="str">
            <v>Schools</v>
          </cell>
          <cell r="L21" t="str">
            <v>Secondary school</v>
          </cell>
          <cell r="M21">
            <v>533991</v>
          </cell>
        </row>
        <row r="22">
          <cell r="E22">
            <v>256592</v>
          </cell>
          <cell r="F22">
            <v>601</v>
          </cell>
          <cell r="G22" t="str">
            <v>Arua city</v>
          </cell>
          <cell r="H22" t="str">
            <v>Arua School of Comprehensive Nursing</v>
          </cell>
          <cell r="I22" t="str">
            <v>active</v>
          </cell>
          <cell r="J22" t="str">
            <v>N/A</v>
          </cell>
          <cell r="K22" t="str">
            <v>Schools</v>
          </cell>
          <cell r="L22" t="str">
            <v>Tertiary institution</v>
          </cell>
          <cell r="M22">
            <v>17029</v>
          </cell>
        </row>
        <row r="23">
          <cell r="E23">
            <v>252446</v>
          </cell>
          <cell r="F23">
            <v>601</v>
          </cell>
          <cell r="G23" t="str">
            <v>Arua city</v>
          </cell>
          <cell r="H23" t="str">
            <v>ARUA SS</v>
          </cell>
          <cell r="I23" t="str">
            <v>active</v>
          </cell>
          <cell r="J23" t="str">
            <v>Arua central division</v>
          </cell>
          <cell r="K23" t="str">
            <v>Schools</v>
          </cell>
          <cell r="L23" t="str">
            <v>Secondary school</v>
          </cell>
          <cell r="M23">
            <v>38246</v>
          </cell>
        </row>
        <row r="24">
          <cell r="E24">
            <v>249816</v>
          </cell>
          <cell r="F24">
            <v>601</v>
          </cell>
          <cell r="G24" t="str">
            <v>Arua city</v>
          </cell>
          <cell r="H24" t="str">
            <v>ASURU PRIMARY SCHOOL</v>
          </cell>
          <cell r="I24" t="str">
            <v>active</v>
          </cell>
          <cell r="J24" t="str">
            <v>N/A</v>
          </cell>
          <cell r="K24" t="str">
            <v>Schools</v>
          </cell>
          <cell r="L24" t="str">
            <v>Primary school</v>
          </cell>
          <cell r="M24">
            <v>531132</v>
          </cell>
        </row>
        <row r="25">
          <cell r="E25">
            <v>250851</v>
          </cell>
          <cell r="F25">
            <v>601</v>
          </cell>
          <cell r="G25" t="str">
            <v>Arua city</v>
          </cell>
          <cell r="H25" t="str">
            <v>AWARA COLLEGE ETORI</v>
          </cell>
          <cell r="I25" t="str">
            <v>active</v>
          </cell>
          <cell r="J25" t="str">
            <v>Ayivu division</v>
          </cell>
          <cell r="K25" t="str">
            <v>Schools</v>
          </cell>
          <cell r="L25" t="str">
            <v>Secondary school</v>
          </cell>
          <cell r="M25">
            <v>38243</v>
          </cell>
        </row>
        <row r="26">
          <cell r="E26">
            <v>249804</v>
          </cell>
          <cell r="F26">
            <v>601</v>
          </cell>
          <cell r="G26" t="str">
            <v>Arua city</v>
          </cell>
          <cell r="H26" t="str">
            <v>AWINDIRI PRIMARY SCHOOL</v>
          </cell>
          <cell r="I26" t="str">
            <v>active</v>
          </cell>
          <cell r="J26" t="str">
            <v>N/A</v>
          </cell>
          <cell r="K26" t="str">
            <v>Schools</v>
          </cell>
          <cell r="L26" t="str">
            <v>Primary school</v>
          </cell>
          <cell r="M26">
            <v>528431</v>
          </cell>
        </row>
        <row r="27">
          <cell r="E27">
            <v>249813</v>
          </cell>
          <cell r="F27">
            <v>601</v>
          </cell>
          <cell r="G27" t="str">
            <v>Arua city</v>
          </cell>
          <cell r="H27" t="str">
            <v>BIBIA PRIMARY SCHOOL</v>
          </cell>
          <cell r="I27" t="str">
            <v>active</v>
          </cell>
          <cell r="J27" t="str">
            <v>N/A</v>
          </cell>
          <cell r="K27" t="str">
            <v>Schools</v>
          </cell>
          <cell r="L27" t="str">
            <v>Primary school</v>
          </cell>
          <cell r="M27">
            <v>528432</v>
          </cell>
        </row>
        <row r="28">
          <cell r="E28">
            <v>238201</v>
          </cell>
          <cell r="F28">
            <v>601</v>
          </cell>
          <cell r="G28" t="str">
            <v>Arua city</v>
          </cell>
          <cell r="H28" t="str">
            <v>BINZE P.S.</v>
          </cell>
          <cell r="I28" t="str">
            <v>active</v>
          </cell>
          <cell r="J28" t="str">
            <v>N/A</v>
          </cell>
          <cell r="K28" t="str">
            <v>Schools</v>
          </cell>
          <cell r="L28" t="str">
            <v>Primary school</v>
          </cell>
          <cell r="M28">
            <v>529554</v>
          </cell>
        </row>
        <row r="29">
          <cell r="E29">
            <v>238130</v>
          </cell>
          <cell r="F29">
            <v>601</v>
          </cell>
          <cell r="G29" t="str">
            <v>Arua city</v>
          </cell>
          <cell r="H29" t="str">
            <v>BUDRABE P.7 SCHOOL</v>
          </cell>
          <cell r="I29" t="str">
            <v>active</v>
          </cell>
          <cell r="J29" t="str">
            <v>N/A</v>
          </cell>
          <cell r="K29" t="str">
            <v>Schools</v>
          </cell>
          <cell r="L29" t="str">
            <v>Primary school</v>
          </cell>
          <cell r="M29">
            <v>521338</v>
          </cell>
        </row>
        <row r="30">
          <cell r="E30">
            <v>238065</v>
          </cell>
          <cell r="F30">
            <v>601</v>
          </cell>
          <cell r="G30" t="str">
            <v>Arua city</v>
          </cell>
          <cell r="H30" t="str">
            <v>DRICIRI P.S.</v>
          </cell>
          <cell r="I30" t="str">
            <v>active</v>
          </cell>
          <cell r="J30" t="str">
            <v>N/A</v>
          </cell>
          <cell r="K30" t="str">
            <v>Schools</v>
          </cell>
          <cell r="L30" t="str">
            <v>Primary school</v>
          </cell>
          <cell r="M30">
            <v>521345</v>
          </cell>
        </row>
        <row r="31">
          <cell r="E31">
            <v>238217</v>
          </cell>
          <cell r="F31">
            <v>601</v>
          </cell>
          <cell r="G31" t="str">
            <v>Arua city</v>
          </cell>
          <cell r="H31" t="str">
            <v>DRIWALA P.S.</v>
          </cell>
          <cell r="I31" t="str">
            <v>active</v>
          </cell>
          <cell r="J31" t="str">
            <v>N/A</v>
          </cell>
          <cell r="K31" t="str">
            <v>Schools</v>
          </cell>
          <cell r="L31" t="str">
            <v>Primary school</v>
          </cell>
          <cell r="M31">
            <v>521346</v>
          </cell>
        </row>
        <row r="32">
          <cell r="E32">
            <v>238219</v>
          </cell>
          <cell r="F32">
            <v>601</v>
          </cell>
          <cell r="G32" t="str">
            <v>Arua city</v>
          </cell>
          <cell r="H32" t="str">
            <v>EDIOFE BOYS P.7S SCHOOL</v>
          </cell>
          <cell r="I32" t="str">
            <v>active</v>
          </cell>
          <cell r="J32" t="str">
            <v>N/A</v>
          </cell>
          <cell r="K32" t="str">
            <v>Schools</v>
          </cell>
          <cell r="L32" t="str">
            <v>Primary school</v>
          </cell>
          <cell r="M32">
            <v>521349</v>
          </cell>
        </row>
        <row r="33">
          <cell r="E33">
            <v>238220</v>
          </cell>
          <cell r="F33">
            <v>601</v>
          </cell>
          <cell r="G33" t="str">
            <v>Arua city</v>
          </cell>
          <cell r="H33" t="str">
            <v>EDIOFE GIRLS P.7 SCHOOL</v>
          </cell>
          <cell r="I33" t="str">
            <v>active</v>
          </cell>
          <cell r="J33" t="str">
            <v>N/A</v>
          </cell>
          <cell r="K33" t="str">
            <v>Schools</v>
          </cell>
          <cell r="L33" t="str">
            <v>Primary school</v>
          </cell>
          <cell r="M33">
            <v>521350</v>
          </cell>
        </row>
        <row r="34">
          <cell r="E34">
            <v>238061</v>
          </cell>
          <cell r="F34">
            <v>601</v>
          </cell>
          <cell r="G34" t="str">
            <v>Arua city</v>
          </cell>
          <cell r="H34" t="str">
            <v>EKU P.S.</v>
          </cell>
          <cell r="I34" t="str">
            <v>active</v>
          </cell>
          <cell r="J34" t="str">
            <v>N/A</v>
          </cell>
          <cell r="K34" t="str">
            <v>Schools</v>
          </cell>
          <cell r="L34" t="str">
            <v>Primary school</v>
          </cell>
          <cell r="M34">
            <v>521354</v>
          </cell>
        </row>
        <row r="35">
          <cell r="E35">
            <v>238098</v>
          </cell>
          <cell r="F35">
            <v>601</v>
          </cell>
          <cell r="G35" t="str">
            <v>Arua city</v>
          </cell>
          <cell r="H35" t="str">
            <v>ELEKU P.S.</v>
          </cell>
          <cell r="I35" t="str">
            <v>active</v>
          </cell>
          <cell r="J35" t="str">
            <v>N/A</v>
          </cell>
          <cell r="K35" t="str">
            <v>Schools</v>
          </cell>
          <cell r="L35" t="str">
            <v>Primary school</v>
          </cell>
          <cell r="M35">
            <v>521356</v>
          </cell>
        </row>
        <row r="36">
          <cell r="E36">
            <v>238067</v>
          </cell>
          <cell r="F36">
            <v>601</v>
          </cell>
          <cell r="G36" t="str">
            <v>Arua city</v>
          </cell>
          <cell r="H36" t="str">
            <v>ENDRU P.S.</v>
          </cell>
          <cell r="I36" t="str">
            <v>active</v>
          </cell>
          <cell r="J36" t="str">
            <v>N/A</v>
          </cell>
          <cell r="K36" t="str">
            <v>Schools</v>
          </cell>
          <cell r="L36" t="str">
            <v>Primary school</v>
          </cell>
          <cell r="M36">
            <v>521360</v>
          </cell>
        </row>
        <row r="37">
          <cell r="E37">
            <v>238218</v>
          </cell>
          <cell r="F37">
            <v>601</v>
          </cell>
          <cell r="G37" t="str">
            <v>Arua city</v>
          </cell>
          <cell r="H37" t="str">
            <v>Etori P.S.</v>
          </cell>
          <cell r="I37" t="str">
            <v>active</v>
          </cell>
          <cell r="J37" t="str">
            <v>N/A</v>
          </cell>
          <cell r="K37" t="str">
            <v>Schools</v>
          </cell>
          <cell r="L37" t="str">
            <v>Primary school</v>
          </cell>
          <cell r="M37">
            <v>521365</v>
          </cell>
        </row>
        <row r="38">
          <cell r="E38">
            <v>238161</v>
          </cell>
          <cell r="F38">
            <v>601</v>
          </cell>
          <cell r="G38" t="str">
            <v>Arua city</v>
          </cell>
          <cell r="H38" t="str">
            <v>EWADRI P.S.</v>
          </cell>
          <cell r="I38" t="str">
            <v>active</v>
          </cell>
          <cell r="J38" t="str">
            <v>N/A</v>
          </cell>
          <cell r="K38" t="str">
            <v>Schools</v>
          </cell>
          <cell r="L38" t="str">
            <v>Primary school</v>
          </cell>
          <cell r="M38">
            <v>529561</v>
          </cell>
        </row>
        <row r="39">
          <cell r="E39">
            <v>238105</v>
          </cell>
          <cell r="F39">
            <v>601</v>
          </cell>
          <cell r="G39" t="str">
            <v>Arua city</v>
          </cell>
          <cell r="H39" t="str">
            <v>FEE P.7 SCHOOL.</v>
          </cell>
          <cell r="I39" t="str">
            <v>active</v>
          </cell>
          <cell r="J39" t="str">
            <v>N/A</v>
          </cell>
          <cell r="K39" t="str">
            <v>Schools</v>
          </cell>
          <cell r="L39" t="str">
            <v>Primary school</v>
          </cell>
          <cell r="M39">
            <v>521369</v>
          </cell>
        </row>
        <row r="40">
          <cell r="E40">
            <v>238127</v>
          </cell>
          <cell r="F40">
            <v>601</v>
          </cell>
          <cell r="G40" t="str">
            <v>Arua city</v>
          </cell>
          <cell r="H40" t="str">
            <v>JIAKO P.S.</v>
          </cell>
          <cell r="I40" t="str">
            <v>active</v>
          </cell>
          <cell r="J40" t="str">
            <v>N/A</v>
          </cell>
          <cell r="K40" t="str">
            <v>Schools</v>
          </cell>
          <cell r="L40" t="str">
            <v>Primary school</v>
          </cell>
          <cell r="M40">
            <v>529565</v>
          </cell>
        </row>
        <row r="41">
          <cell r="E41">
            <v>238101</v>
          </cell>
          <cell r="F41">
            <v>601</v>
          </cell>
          <cell r="G41" t="str">
            <v>Arua city</v>
          </cell>
          <cell r="H41" t="str">
            <v>KIJORO-ODRUA P.S.</v>
          </cell>
          <cell r="I41" t="str">
            <v>active</v>
          </cell>
          <cell r="J41" t="str">
            <v>N/A</v>
          </cell>
          <cell r="K41" t="str">
            <v>Schools</v>
          </cell>
          <cell r="L41" t="str">
            <v>Primary school</v>
          </cell>
          <cell r="M41">
            <v>520955</v>
          </cell>
        </row>
        <row r="42">
          <cell r="E42">
            <v>238059</v>
          </cell>
          <cell r="F42">
            <v>601</v>
          </cell>
          <cell r="G42" t="str">
            <v>Arua city</v>
          </cell>
          <cell r="H42" t="str">
            <v>KOVA P.S.</v>
          </cell>
          <cell r="I42" t="str">
            <v>active</v>
          </cell>
          <cell r="J42" t="str">
            <v>N/A</v>
          </cell>
          <cell r="K42" t="str">
            <v>Schools</v>
          </cell>
          <cell r="L42" t="str">
            <v>Primary school</v>
          </cell>
          <cell r="M42">
            <v>520957</v>
          </cell>
        </row>
        <row r="43">
          <cell r="E43">
            <v>238102</v>
          </cell>
          <cell r="F43">
            <v>601</v>
          </cell>
          <cell r="G43" t="str">
            <v>Arua city</v>
          </cell>
          <cell r="H43" t="str">
            <v>KUBO P.S</v>
          </cell>
          <cell r="I43" t="str">
            <v>active</v>
          </cell>
          <cell r="J43" t="str">
            <v>N/A</v>
          </cell>
          <cell r="K43" t="str">
            <v>Schools</v>
          </cell>
          <cell r="L43" t="str">
            <v>Primary school</v>
          </cell>
          <cell r="M43">
            <v>520958</v>
          </cell>
        </row>
        <row r="44">
          <cell r="E44">
            <v>238035</v>
          </cell>
          <cell r="F44">
            <v>601</v>
          </cell>
          <cell r="G44" t="str">
            <v>Arua city</v>
          </cell>
          <cell r="H44" t="str">
            <v>LUFFE COPE</v>
          </cell>
          <cell r="I44" t="str">
            <v>active</v>
          </cell>
          <cell r="J44" t="str">
            <v>N/A</v>
          </cell>
          <cell r="K44" t="str">
            <v>Schools</v>
          </cell>
          <cell r="L44" t="str">
            <v>Primary school</v>
          </cell>
          <cell r="M44">
            <v>520963</v>
          </cell>
        </row>
        <row r="45">
          <cell r="E45">
            <v>238131</v>
          </cell>
          <cell r="F45">
            <v>601</v>
          </cell>
          <cell r="G45" t="str">
            <v>Arua city</v>
          </cell>
          <cell r="H45" t="str">
            <v>LUVU P.S.</v>
          </cell>
          <cell r="I45" t="str">
            <v>active</v>
          </cell>
          <cell r="J45" t="str">
            <v>N/A</v>
          </cell>
          <cell r="K45" t="str">
            <v>Schools</v>
          </cell>
          <cell r="L45" t="str">
            <v>Primary school</v>
          </cell>
          <cell r="M45">
            <v>529190</v>
          </cell>
        </row>
        <row r="46">
          <cell r="E46">
            <v>238096</v>
          </cell>
          <cell r="F46">
            <v>601</v>
          </cell>
          <cell r="G46" t="str">
            <v>Arua city</v>
          </cell>
          <cell r="H46" t="str">
            <v>MICU P.S.</v>
          </cell>
          <cell r="I46" t="str">
            <v>active</v>
          </cell>
          <cell r="J46" t="str">
            <v>N/A</v>
          </cell>
          <cell r="K46" t="str">
            <v>Schools</v>
          </cell>
          <cell r="L46" t="str">
            <v>Primary school</v>
          </cell>
          <cell r="M46">
            <v>520968</v>
          </cell>
        </row>
        <row r="47">
          <cell r="E47">
            <v>250831</v>
          </cell>
          <cell r="F47">
            <v>601</v>
          </cell>
          <cell r="G47" t="str">
            <v>Arua city</v>
          </cell>
          <cell r="H47" t="str">
            <v>MICU SS</v>
          </cell>
          <cell r="I47" t="str">
            <v>active</v>
          </cell>
          <cell r="J47" t="str">
            <v>Ayivu division</v>
          </cell>
          <cell r="K47" t="str">
            <v>Schools</v>
          </cell>
          <cell r="L47" t="str">
            <v>Secondary school</v>
          </cell>
          <cell r="M47">
            <v>533273</v>
          </cell>
        </row>
        <row r="48">
          <cell r="E48">
            <v>238103</v>
          </cell>
          <cell r="F48">
            <v>601</v>
          </cell>
          <cell r="G48" t="str">
            <v>Arua city</v>
          </cell>
          <cell r="H48" t="str">
            <v>MINGORO P.S.</v>
          </cell>
          <cell r="I48" t="str">
            <v>active</v>
          </cell>
          <cell r="J48" t="str">
            <v>N/A</v>
          </cell>
          <cell r="K48" t="str">
            <v>Schools</v>
          </cell>
          <cell r="L48" t="str">
            <v>Primary school</v>
          </cell>
          <cell r="M48">
            <v>529192</v>
          </cell>
        </row>
        <row r="49">
          <cell r="E49">
            <v>238256</v>
          </cell>
          <cell r="F49">
            <v>601</v>
          </cell>
          <cell r="G49" t="str">
            <v>Arua city</v>
          </cell>
          <cell r="H49" t="str">
            <v>MUNI P.S.</v>
          </cell>
          <cell r="I49" t="str">
            <v>active</v>
          </cell>
          <cell r="J49" t="str">
            <v>N/A</v>
          </cell>
          <cell r="K49" t="str">
            <v>Schools</v>
          </cell>
          <cell r="L49" t="str">
            <v>Primary school</v>
          </cell>
          <cell r="M49">
            <v>520970</v>
          </cell>
        </row>
        <row r="50">
          <cell r="E50">
            <v>249809</v>
          </cell>
          <cell r="F50">
            <v>601</v>
          </cell>
          <cell r="G50" t="str">
            <v>Arua city</v>
          </cell>
          <cell r="H50" t="str">
            <v>MVARA JUNIOR PRIMARY SCHOOL</v>
          </cell>
          <cell r="I50" t="str">
            <v>active</v>
          </cell>
          <cell r="J50" t="str">
            <v>N/A</v>
          </cell>
          <cell r="K50" t="str">
            <v>Schools</v>
          </cell>
          <cell r="L50" t="str">
            <v>Primary school</v>
          </cell>
          <cell r="M50">
            <v>531133</v>
          </cell>
        </row>
        <row r="51">
          <cell r="E51">
            <v>249814</v>
          </cell>
          <cell r="F51">
            <v>601</v>
          </cell>
          <cell r="G51" t="str">
            <v>Arua city</v>
          </cell>
          <cell r="H51" t="str">
            <v>NAJAH ISLAMIC PRIMARY SCHOOL</v>
          </cell>
          <cell r="I51" t="str">
            <v>active</v>
          </cell>
          <cell r="J51" t="str">
            <v>N/A</v>
          </cell>
          <cell r="K51" t="str">
            <v>Schools</v>
          </cell>
          <cell r="L51" t="str">
            <v>Primary school</v>
          </cell>
          <cell r="M51">
            <v>528433</v>
          </cell>
        </row>
        <row r="52">
          <cell r="E52">
            <v>259380</v>
          </cell>
          <cell r="F52">
            <v>601</v>
          </cell>
          <cell r="G52" t="str">
            <v>Arua city</v>
          </cell>
          <cell r="H52" t="str">
            <v>NAJJA MUSLIM SS</v>
          </cell>
          <cell r="I52" t="str">
            <v>active</v>
          </cell>
          <cell r="J52" t="str">
            <v>N/A</v>
          </cell>
          <cell r="K52" t="str">
            <v>Schools</v>
          </cell>
          <cell r="L52" t="str">
            <v>Secondary school</v>
          </cell>
          <cell r="M52">
            <v>533993</v>
          </cell>
        </row>
        <row r="53">
          <cell r="E53">
            <v>252443</v>
          </cell>
          <cell r="F53">
            <v>601</v>
          </cell>
          <cell r="G53" t="str">
            <v>Arua city</v>
          </cell>
          <cell r="H53" t="str">
            <v>NILE HIGH SCHOOL</v>
          </cell>
          <cell r="I53" t="str">
            <v>deactivated</v>
          </cell>
          <cell r="J53" t="str">
            <v>N/A</v>
          </cell>
          <cell r="K53" t="str">
            <v>Schools</v>
          </cell>
          <cell r="L53" t="str">
            <v>Secondary school</v>
          </cell>
          <cell r="M53">
            <v>533992</v>
          </cell>
        </row>
        <row r="54">
          <cell r="E54">
            <v>249805</v>
          </cell>
          <cell r="F54">
            <v>601</v>
          </cell>
          <cell r="G54" t="str">
            <v>Arua city</v>
          </cell>
          <cell r="H54" t="str">
            <v>NIVA PRIMARY SCHOOL</v>
          </cell>
          <cell r="I54" t="str">
            <v>active</v>
          </cell>
          <cell r="J54" t="str">
            <v>N/A</v>
          </cell>
          <cell r="K54" t="str">
            <v>Schools</v>
          </cell>
          <cell r="L54" t="str">
            <v>Primary school</v>
          </cell>
          <cell r="M54">
            <v>528434</v>
          </cell>
        </row>
        <row r="55">
          <cell r="E55">
            <v>238221</v>
          </cell>
          <cell r="F55">
            <v>601</v>
          </cell>
          <cell r="G55" t="str">
            <v>Arua city</v>
          </cell>
          <cell r="H55" t="str">
            <v>NUNU P.S</v>
          </cell>
          <cell r="I55" t="str">
            <v>active</v>
          </cell>
          <cell r="J55" t="str">
            <v>N/A</v>
          </cell>
          <cell r="K55" t="str">
            <v>Schools</v>
          </cell>
          <cell r="L55" t="str">
            <v>Primary school</v>
          </cell>
          <cell r="M55">
            <v>520973</v>
          </cell>
        </row>
        <row r="56">
          <cell r="E56">
            <v>238066</v>
          </cell>
          <cell r="F56">
            <v>601</v>
          </cell>
          <cell r="G56" t="str">
            <v>Arua city</v>
          </cell>
          <cell r="H56" t="str">
            <v>NYIO P.S.</v>
          </cell>
          <cell r="I56" t="str">
            <v>active</v>
          </cell>
          <cell r="J56" t="str">
            <v>N/A</v>
          </cell>
          <cell r="K56" t="str">
            <v>Schools</v>
          </cell>
          <cell r="L56" t="str">
            <v>Primary school</v>
          </cell>
          <cell r="M56">
            <v>529194</v>
          </cell>
        </row>
        <row r="57">
          <cell r="E57">
            <v>238128</v>
          </cell>
          <cell r="F57">
            <v>601</v>
          </cell>
          <cell r="G57" t="str">
            <v>Arua city</v>
          </cell>
          <cell r="H57" t="str">
            <v>OCIBA ISLAMIC P.7 SCHOOL</v>
          </cell>
          <cell r="I57" t="str">
            <v>active</v>
          </cell>
          <cell r="J57" t="str">
            <v>N/A</v>
          </cell>
          <cell r="K57" t="str">
            <v>Schools</v>
          </cell>
          <cell r="L57" t="str">
            <v>Primary school</v>
          </cell>
          <cell r="M57">
            <v>520981</v>
          </cell>
        </row>
        <row r="58">
          <cell r="E58">
            <v>238129</v>
          </cell>
          <cell r="F58">
            <v>601</v>
          </cell>
          <cell r="G58" t="str">
            <v>Arua city</v>
          </cell>
          <cell r="H58" t="str">
            <v>OCIBA P.7 SCHOOL</v>
          </cell>
          <cell r="I58" t="str">
            <v>active</v>
          </cell>
          <cell r="J58" t="str">
            <v>N/A</v>
          </cell>
          <cell r="K58" t="str">
            <v>Schools</v>
          </cell>
          <cell r="L58" t="str">
            <v>Primary school</v>
          </cell>
          <cell r="M58">
            <v>529197</v>
          </cell>
        </row>
        <row r="59">
          <cell r="E59">
            <v>238054</v>
          </cell>
          <cell r="F59">
            <v>601</v>
          </cell>
          <cell r="G59" t="str">
            <v>Arua city</v>
          </cell>
          <cell r="H59" t="str">
            <v>ODRAVU COPE CENTRE</v>
          </cell>
          <cell r="I59" t="str">
            <v>active</v>
          </cell>
          <cell r="J59" t="str">
            <v>N/A</v>
          </cell>
          <cell r="K59" t="str">
            <v>Schools</v>
          </cell>
          <cell r="L59" t="str">
            <v>Primary school</v>
          </cell>
          <cell r="M59">
            <v>520984</v>
          </cell>
        </row>
        <row r="60">
          <cell r="E60">
            <v>238106</v>
          </cell>
          <cell r="F60">
            <v>601</v>
          </cell>
          <cell r="G60" t="str">
            <v>Arua city</v>
          </cell>
          <cell r="H60" t="str">
            <v>ODRUVA P.S</v>
          </cell>
          <cell r="I60" t="str">
            <v>active</v>
          </cell>
          <cell r="J60" t="str">
            <v>N/A</v>
          </cell>
          <cell r="K60" t="str">
            <v>Schools</v>
          </cell>
          <cell r="L60" t="str">
            <v>Primary school</v>
          </cell>
          <cell r="M60">
            <v>529199</v>
          </cell>
        </row>
        <row r="61">
          <cell r="E61">
            <v>238133</v>
          </cell>
          <cell r="F61">
            <v>601</v>
          </cell>
          <cell r="G61" t="str">
            <v>Arua city</v>
          </cell>
          <cell r="H61" t="str">
            <v>ODULUBA P.7 SCHOOL</v>
          </cell>
          <cell r="I61" t="str">
            <v>active</v>
          </cell>
          <cell r="J61" t="str">
            <v>N/A</v>
          </cell>
          <cell r="K61" t="str">
            <v>Schools</v>
          </cell>
          <cell r="L61" t="str">
            <v>Primary school</v>
          </cell>
          <cell r="M61">
            <v>521019</v>
          </cell>
        </row>
        <row r="62">
          <cell r="E62">
            <v>238062</v>
          </cell>
          <cell r="F62">
            <v>601</v>
          </cell>
          <cell r="G62" t="str">
            <v>Arua city</v>
          </cell>
          <cell r="H62" t="str">
            <v>OJE P.S.</v>
          </cell>
          <cell r="I62" t="str">
            <v>active</v>
          </cell>
          <cell r="J62" t="str">
            <v>N/A</v>
          </cell>
          <cell r="K62" t="str">
            <v>Schools</v>
          </cell>
          <cell r="L62" t="str">
            <v>Primary school</v>
          </cell>
          <cell r="M62">
            <v>521023</v>
          </cell>
        </row>
        <row r="63">
          <cell r="E63">
            <v>238162</v>
          </cell>
          <cell r="F63">
            <v>601</v>
          </cell>
          <cell r="G63" t="str">
            <v>Arua city</v>
          </cell>
          <cell r="H63" t="str">
            <v>OJIPAKU P.S.</v>
          </cell>
          <cell r="I63" t="str">
            <v>active</v>
          </cell>
          <cell r="J63" t="str">
            <v>N/A</v>
          </cell>
          <cell r="K63" t="str">
            <v>Schools</v>
          </cell>
          <cell r="L63" t="str">
            <v>Primary school</v>
          </cell>
          <cell r="M63">
            <v>521024</v>
          </cell>
        </row>
        <row r="64">
          <cell r="E64">
            <v>249817</v>
          </cell>
          <cell r="F64">
            <v>601</v>
          </cell>
          <cell r="G64" t="str">
            <v>Arua city</v>
          </cell>
          <cell r="H64" t="str">
            <v>OLI PRIMARY SCHOOL</v>
          </cell>
          <cell r="I64" t="str">
            <v>active</v>
          </cell>
          <cell r="J64" t="str">
            <v>N/A</v>
          </cell>
          <cell r="K64" t="str">
            <v>Schools</v>
          </cell>
          <cell r="L64" t="str">
            <v>Primary school</v>
          </cell>
          <cell r="M64">
            <v>528435</v>
          </cell>
        </row>
        <row r="65">
          <cell r="E65">
            <v>238163</v>
          </cell>
          <cell r="F65">
            <v>601</v>
          </cell>
          <cell r="G65" t="str">
            <v>Arua city</v>
          </cell>
          <cell r="H65" t="str">
            <v>OMBACI P.S.</v>
          </cell>
          <cell r="I65" t="str">
            <v>active</v>
          </cell>
          <cell r="J65" t="str">
            <v>N/A</v>
          </cell>
          <cell r="K65" t="str">
            <v>Schools</v>
          </cell>
          <cell r="L65" t="str">
            <v>Primary school</v>
          </cell>
          <cell r="M65">
            <v>529210</v>
          </cell>
        </row>
        <row r="66">
          <cell r="E66">
            <v>238099</v>
          </cell>
          <cell r="F66">
            <v>601</v>
          </cell>
          <cell r="G66" t="str">
            <v>Arua city</v>
          </cell>
          <cell r="H66" t="str">
            <v>OMBADERUKU P.S.</v>
          </cell>
          <cell r="I66" t="str">
            <v>active</v>
          </cell>
          <cell r="J66" t="str">
            <v>N/A</v>
          </cell>
          <cell r="K66" t="str">
            <v>Schools</v>
          </cell>
          <cell r="L66" t="str">
            <v>Primary school</v>
          </cell>
          <cell r="M66">
            <v>521034</v>
          </cell>
        </row>
        <row r="67">
          <cell r="E67">
            <v>238198</v>
          </cell>
          <cell r="F67">
            <v>601</v>
          </cell>
          <cell r="G67" t="str">
            <v>Arua city</v>
          </cell>
          <cell r="H67" t="str">
            <v>OMBOKORO P.S.</v>
          </cell>
          <cell r="I67" t="str">
            <v>active</v>
          </cell>
          <cell r="J67" t="str">
            <v>N/A</v>
          </cell>
          <cell r="K67" t="str">
            <v>Schools</v>
          </cell>
          <cell r="L67" t="str">
            <v>Primary school</v>
          </cell>
          <cell r="M67">
            <v>521036</v>
          </cell>
        </row>
        <row r="68">
          <cell r="E68">
            <v>238216</v>
          </cell>
          <cell r="F68">
            <v>601</v>
          </cell>
          <cell r="G68" t="str">
            <v>Arua city</v>
          </cell>
          <cell r="H68" t="str">
            <v>Onduparaka P.S.</v>
          </cell>
          <cell r="I68" t="str">
            <v>active</v>
          </cell>
          <cell r="J68" t="str">
            <v>N/A</v>
          </cell>
          <cell r="K68" t="str">
            <v>Schools</v>
          </cell>
          <cell r="L68" t="str">
            <v>Primary school</v>
          </cell>
          <cell r="M68">
            <v>521039</v>
          </cell>
        </row>
        <row r="69">
          <cell r="E69">
            <v>249806</v>
          </cell>
          <cell r="F69">
            <v>601</v>
          </cell>
          <cell r="G69" t="str">
            <v>Arua city</v>
          </cell>
          <cell r="H69" t="str">
            <v>ONZIVU PRIMARY SCHOOL</v>
          </cell>
          <cell r="I69" t="str">
            <v>active</v>
          </cell>
          <cell r="J69" t="str">
            <v>N/A</v>
          </cell>
          <cell r="K69" t="str">
            <v>Schools</v>
          </cell>
          <cell r="L69" t="str">
            <v>Primary school</v>
          </cell>
          <cell r="M69">
            <v>531134</v>
          </cell>
        </row>
        <row r="70">
          <cell r="E70">
            <v>238134</v>
          </cell>
          <cell r="F70">
            <v>601</v>
          </cell>
          <cell r="G70" t="str">
            <v>Arua city</v>
          </cell>
          <cell r="H70" t="str">
            <v>ORAWA P.S.</v>
          </cell>
          <cell r="I70" t="str">
            <v>active</v>
          </cell>
          <cell r="J70" t="str">
            <v>N/A</v>
          </cell>
          <cell r="K70" t="str">
            <v>Schools</v>
          </cell>
          <cell r="L70" t="str">
            <v>Primary school</v>
          </cell>
          <cell r="M70">
            <v>529214</v>
          </cell>
        </row>
        <row r="71">
          <cell r="E71">
            <v>238164</v>
          </cell>
          <cell r="F71">
            <v>601</v>
          </cell>
          <cell r="G71" t="str">
            <v>Arua city</v>
          </cell>
          <cell r="H71" t="str">
            <v>OREKU</v>
          </cell>
          <cell r="I71" t="str">
            <v>active</v>
          </cell>
          <cell r="J71" t="str">
            <v>N/A</v>
          </cell>
          <cell r="K71" t="str">
            <v>Schools</v>
          </cell>
          <cell r="L71" t="str">
            <v>Primary school</v>
          </cell>
          <cell r="M71">
            <v>521043</v>
          </cell>
        </row>
        <row r="72">
          <cell r="E72">
            <v>238060</v>
          </cell>
          <cell r="F72">
            <v>601</v>
          </cell>
          <cell r="G72" t="str">
            <v>Arua city</v>
          </cell>
          <cell r="H72" t="str">
            <v>OZU P.S.</v>
          </cell>
          <cell r="I72" t="str">
            <v>active</v>
          </cell>
          <cell r="J72" t="str">
            <v>N/A</v>
          </cell>
          <cell r="K72" t="str">
            <v>Schools</v>
          </cell>
          <cell r="L72" t="str">
            <v>Primary school</v>
          </cell>
          <cell r="M72">
            <v>521050</v>
          </cell>
        </row>
        <row r="73">
          <cell r="E73">
            <v>238223</v>
          </cell>
          <cell r="F73">
            <v>601</v>
          </cell>
          <cell r="G73" t="str">
            <v>Arua city</v>
          </cell>
          <cell r="H73" t="str">
            <v>Pokea P.S.</v>
          </cell>
          <cell r="I73" t="str">
            <v>active</v>
          </cell>
          <cell r="J73" t="str">
            <v>N/A</v>
          </cell>
          <cell r="K73" t="str">
            <v>Schools</v>
          </cell>
          <cell r="L73" t="str">
            <v>Primary school</v>
          </cell>
          <cell r="M73">
            <v>521057</v>
          </cell>
        </row>
        <row r="74">
          <cell r="E74">
            <v>238199</v>
          </cell>
          <cell r="F74">
            <v>601</v>
          </cell>
          <cell r="G74" t="str">
            <v>Arua city</v>
          </cell>
          <cell r="H74" t="str">
            <v>RAGEM P.S.</v>
          </cell>
          <cell r="I74" t="str">
            <v>active</v>
          </cell>
          <cell r="J74" t="str">
            <v>N/A</v>
          </cell>
          <cell r="K74" t="str">
            <v>Schools</v>
          </cell>
          <cell r="L74" t="str">
            <v>Primary school</v>
          </cell>
          <cell r="M74">
            <v>521058</v>
          </cell>
        </row>
        <row r="75">
          <cell r="E75">
            <v>238196</v>
          </cell>
          <cell r="F75">
            <v>601</v>
          </cell>
          <cell r="G75" t="str">
            <v>Arua city</v>
          </cell>
          <cell r="H75" t="str">
            <v>RIKI P.S.</v>
          </cell>
          <cell r="I75" t="str">
            <v>active</v>
          </cell>
          <cell r="J75" t="str">
            <v>N/A</v>
          </cell>
          <cell r="K75" t="str">
            <v>Schools</v>
          </cell>
          <cell r="L75" t="str">
            <v>Primary school</v>
          </cell>
          <cell r="M75">
            <v>521061</v>
          </cell>
        </row>
        <row r="76">
          <cell r="E76">
            <v>238224</v>
          </cell>
          <cell r="F76">
            <v>601</v>
          </cell>
          <cell r="G76" t="str">
            <v>Arua city</v>
          </cell>
          <cell r="H76" t="str">
            <v>RUVA P.7 P.S.</v>
          </cell>
          <cell r="I76" t="str">
            <v>active</v>
          </cell>
          <cell r="J76" t="str">
            <v>N/A</v>
          </cell>
          <cell r="K76" t="str">
            <v>Schools</v>
          </cell>
          <cell r="L76" t="str">
            <v>Primary school</v>
          </cell>
          <cell r="M76">
            <v>521064</v>
          </cell>
        </row>
        <row r="77">
          <cell r="E77">
            <v>249818</v>
          </cell>
          <cell r="F77">
            <v>601</v>
          </cell>
          <cell r="G77" t="str">
            <v>Arua city</v>
          </cell>
          <cell r="H77" t="str">
            <v>SWALIHIN PRIMARY SCHOOL</v>
          </cell>
          <cell r="I77" t="str">
            <v>active</v>
          </cell>
          <cell r="J77" t="str">
            <v>N/A</v>
          </cell>
          <cell r="K77" t="str">
            <v>Schools</v>
          </cell>
          <cell r="L77" t="str">
            <v>Primary school</v>
          </cell>
          <cell r="M77">
            <v>528895</v>
          </cell>
        </row>
        <row r="78">
          <cell r="E78">
            <v>238222</v>
          </cell>
          <cell r="F78">
            <v>601</v>
          </cell>
          <cell r="G78" t="str">
            <v>Arua city</v>
          </cell>
          <cell r="H78" t="str">
            <v>Urugbo P.S.</v>
          </cell>
          <cell r="I78" t="str">
            <v>active</v>
          </cell>
          <cell r="J78" t="str">
            <v>N/A</v>
          </cell>
          <cell r="K78" t="str">
            <v>Schools</v>
          </cell>
          <cell r="L78" t="str">
            <v>Primary school</v>
          </cell>
          <cell r="M78">
            <v>529222</v>
          </cell>
        </row>
        <row r="79">
          <cell r="E79">
            <v>238063</v>
          </cell>
          <cell r="F79">
            <v>601</v>
          </cell>
          <cell r="G79" t="str">
            <v>Arua city</v>
          </cell>
          <cell r="H79" t="str">
            <v>YETEMAYE P.S.</v>
          </cell>
          <cell r="I79" t="str">
            <v>active</v>
          </cell>
          <cell r="J79" t="str">
            <v>N/A</v>
          </cell>
          <cell r="K79" t="str">
            <v>Schools</v>
          </cell>
          <cell r="L79" t="str">
            <v>Primary school</v>
          </cell>
          <cell r="M79">
            <v>521077</v>
          </cell>
        </row>
        <row r="80">
          <cell r="E80">
            <v>239401</v>
          </cell>
          <cell r="F80">
            <v>602</v>
          </cell>
          <cell r="G80" t="str">
            <v>Fort-Portal city</v>
          </cell>
          <cell r="H80" t="str">
            <v>Bagaaya</v>
          </cell>
          <cell r="I80" t="str">
            <v>active</v>
          </cell>
          <cell r="J80" t="str">
            <v>fortportal north division</v>
          </cell>
          <cell r="K80" t="str">
            <v>Schools</v>
          </cell>
          <cell r="L80" t="str">
            <v>Primary school</v>
          </cell>
          <cell r="M80">
            <v>529427</v>
          </cell>
        </row>
        <row r="81">
          <cell r="E81">
            <v>249839</v>
          </cell>
          <cell r="F81">
            <v>602</v>
          </cell>
          <cell r="G81" t="str">
            <v>Fort-Portal city</v>
          </cell>
          <cell r="H81" t="str">
            <v>Buhinga P.S</v>
          </cell>
          <cell r="I81" t="str">
            <v>active</v>
          </cell>
          <cell r="J81" t="str">
            <v>N/A</v>
          </cell>
          <cell r="K81" t="str">
            <v>Schools</v>
          </cell>
          <cell r="L81" t="str">
            <v>Primary school</v>
          </cell>
          <cell r="M81">
            <v>528909</v>
          </cell>
        </row>
        <row r="82">
          <cell r="E82">
            <v>239402</v>
          </cell>
          <cell r="F82">
            <v>602</v>
          </cell>
          <cell r="G82" t="str">
            <v>Fort-Portal city</v>
          </cell>
          <cell r="H82" t="str">
            <v>Bukuuku</v>
          </cell>
          <cell r="I82" t="str">
            <v>active</v>
          </cell>
          <cell r="J82" t="str">
            <v>fortportal north division</v>
          </cell>
          <cell r="K82" t="str">
            <v>Schools</v>
          </cell>
          <cell r="L82" t="str">
            <v>Primary school</v>
          </cell>
          <cell r="M82">
            <v>529429</v>
          </cell>
        </row>
        <row r="83">
          <cell r="E83">
            <v>251021</v>
          </cell>
          <cell r="F83">
            <v>602</v>
          </cell>
          <cell r="G83" t="str">
            <v>Fort-Portal city</v>
          </cell>
          <cell r="H83" t="str">
            <v>BUKUUKU COMMUNITY S.S</v>
          </cell>
          <cell r="I83" t="str">
            <v>active</v>
          </cell>
          <cell r="J83" t="str">
            <v>fortportal north division</v>
          </cell>
          <cell r="K83" t="str">
            <v>Schools</v>
          </cell>
          <cell r="L83" t="str">
            <v>Secondary school</v>
          </cell>
          <cell r="M83">
            <v>533120</v>
          </cell>
        </row>
        <row r="84">
          <cell r="E84">
            <v>249841</v>
          </cell>
          <cell r="F84">
            <v>602</v>
          </cell>
          <cell r="G84" t="str">
            <v>Fort-Portal city</v>
          </cell>
          <cell r="H84" t="str">
            <v>Bukwali P/s</v>
          </cell>
          <cell r="I84" t="str">
            <v>active</v>
          </cell>
          <cell r="J84" t="str">
            <v>N/A</v>
          </cell>
          <cell r="K84" t="str">
            <v>Schools</v>
          </cell>
          <cell r="L84" t="str">
            <v>Primary school</v>
          </cell>
          <cell r="M84">
            <v>531078</v>
          </cell>
        </row>
        <row r="85">
          <cell r="E85">
            <v>239430</v>
          </cell>
          <cell r="F85">
            <v>602</v>
          </cell>
          <cell r="G85" t="str">
            <v>Fort-Portal city</v>
          </cell>
          <cell r="H85" t="str">
            <v>BUTEBE P.S</v>
          </cell>
          <cell r="I85" t="str">
            <v>active</v>
          </cell>
          <cell r="J85" t="str">
            <v>fortportal north division</v>
          </cell>
          <cell r="K85" t="str">
            <v>Schools</v>
          </cell>
          <cell r="L85" t="str">
            <v>Primary school</v>
          </cell>
          <cell r="M85">
            <v>521985</v>
          </cell>
        </row>
        <row r="86">
          <cell r="E86">
            <v>239403</v>
          </cell>
          <cell r="F86">
            <v>602</v>
          </cell>
          <cell r="G86" t="str">
            <v>Fort-Portal city</v>
          </cell>
          <cell r="H86" t="str">
            <v>Canon Apolo Demo.</v>
          </cell>
          <cell r="I86" t="str">
            <v>active</v>
          </cell>
          <cell r="J86" t="str">
            <v>fortportal north division</v>
          </cell>
          <cell r="K86" t="str">
            <v>Schools</v>
          </cell>
          <cell r="L86" t="str">
            <v>Primary school</v>
          </cell>
          <cell r="M86">
            <v>521988</v>
          </cell>
        </row>
        <row r="87">
          <cell r="E87">
            <v>256638</v>
          </cell>
          <cell r="F87">
            <v>602</v>
          </cell>
          <cell r="G87" t="str">
            <v>Fort-Portal city</v>
          </cell>
          <cell r="H87" t="str">
            <v>Canon Apolo PTC</v>
          </cell>
          <cell r="I87" t="str">
            <v>active</v>
          </cell>
          <cell r="J87" t="str">
            <v>N/A</v>
          </cell>
          <cell r="K87" t="str">
            <v>Schools</v>
          </cell>
          <cell r="L87" t="str">
            <v>Tertiary institution</v>
          </cell>
          <cell r="M87">
            <v>534477</v>
          </cell>
        </row>
        <row r="88">
          <cell r="E88">
            <v>239433</v>
          </cell>
          <cell r="F88">
            <v>602</v>
          </cell>
          <cell r="G88" t="str">
            <v>Fort-Portal city</v>
          </cell>
          <cell r="H88" t="str">
            <v>Gweri P.S</v>
          </cell>
          <cell r="I88" t="str">
            <v>active</v>
          </cell>
          <cell r="J88" t="str">
            <v>fortportal north division</v>
          </cell>
          <cell r="K88" t="str">
            <v>Schools</v>
          </cell>
          <cell r="L88" t="str">
            <v>Primary school</v>
          </cell>
          <cell r="M88">
            <v>521990</v>
          </cell>
        </row>
        <row r="89">
          <cell r="E89">
            <v>239412</v>
          </cell>
          <cell r="F89">
            <v>602</v>
          </cell>
          <cell r="G89" t="str">
            <v>Fort-Portal city</v>
          </cell>
          <cell r="H89" t="str">
            <v>Haibaale P.S.</v>
          </cell>
          <cell r="I89" t="str">
            <v>active</v>
          </cell>
          <cell r="J89" t="str">
            <v>fortportal north division</v>
          </cell>
          <cell r="K89" t="str">
            <v>Schools</v>
          </cell>
          <cell r="L89" t="str">
            <v>Primary school</v>
          </cell>
          <cell r="M89">
            <v>521991</v>
          </cell>
        </row>
        <row r="90">
          <cell r="E90">
            <v>251023</v>
          </cell>
          <cell r="F90">
            <v>602</v>
          </cell>
          <cell r="G90" t="str">
            <v>Fort-Portal city</v>
          </cell>
          <cell r="H90" t="str">
            <v>IBAALE S.S</v>
          </cell>
          <cell r="I90" t="str">
            <v>active</v>
          </cell>
          <cell r="J90" t="str">
            <v>fortportal central division</v>
          </cell>
          <cell r="K90" t="str">
            <v>Schools</v>
          </cell>
          <cell r="L90" t="str">
            <v>Secondary school</v>
          </cell>
          <cell r="M90">
            <v>534249</v>
          </cell>
        </row>
        <row r="91">
          <cell r="E91">
            <v>252455</v>
          </cell>
          <cell r="F91">
            <v>602</v>
          </cell>
          <cell r="G91" t="str">
            <v>Fort-Portal city</v>
          </cell>
          <cell r="H91" t="str">
            <v>John Mary Vianney Com. S</v>
          </cell>
          <cell r="I91" t="str">
            <v>active</v>
          </cell>
          <cell r="J91" t="str">
            <v>N/A</v>
          </cell>
          <cell r="K91" t="str">
            <v>Schools</v>
          </cell>
          <cell r="L91" t="str">
            <v>Secondary school</v>
          </cell>
          <cell r="M91">
            <v>534000</v>
          </cell>
        </row>
        <row r="92">
          <cell r="E92">
            <v>252450</v>
          </cell>
          <cell r="F92">
            <v>602</v>
          </cell>
          <cell r="G92" t="str">
            <v>Fort-Portal city</v>
          </cell>
          <cell r="H92" t="str">
            <v>Kabarole Hill Side High School</v>
          </cell>
          <cell r="I92" t="str">
            <v>deactivated</v>
          </cell>
          <cell r="J92" t="str">
            <v>N/A</v>
          </cell>
          <cell r="K92" t="str">
            <v>Schools</v>
          </cell>
          <cell r="L92" t="str">
            <v>Secondary school</v>
          </cell>
          <cell r="M92">
            <v>533999</v>
          </cell>
        </row>
        <row r="93">
          <cell r="E93">
            <v>249837</v>
          </cell>
          <cell r="F93">
            <v>602</v>
          </cell>
          <cell r="G93" t="str">
            <v>Fort-Portal city</v>
          </cell>
          <cell r="H93" t="str">
            <v>Kabarole P.S</v>
          </cell>
          <cell r="I93" t="str">
            <v>active</v>
          </cell>
          <cell r="J93" t="str">
            <v>N/A</v>
          </cell>
          <cell r="K93" t="str">
            <v>Schools</v>
          </cell>
          <cell r="L93" t="str">
            <v>Primary school</v>
          </cell>
          <cell r="M93">
            <v>528910</v>
          </cell>
        </row>
        <row r="94">
          <cell r="E94">
            <v>249840</v>
          </cell>
          <cell r="F94">
            <v>602</v>
          </cell>
          <cell r="G94" t="str">
            <v>Fort-Portal city</v>
          </cell>
          <cell r="H94" t="str">
            <v>Kagote P/S</v>
          </cell>
          <cell r="I94" t="str">
            <v>active</v>
          </cell>
          <cell r="J94" t="str">
            <v>N/A</v>
          </cell>
          <cell r="K94" t="str">
            <v>Schools</v>
          </cell>
          <cell r="L94" t="str">
            <v>Primary school</v>
          </cell>
          <cell r="M94">
            <v>528911</v>
          </cell>
        </row>
        <row r="95">
          <cell r="E95">
            <v>252452</v>
          </cell>
          <cell r="F95">
            <v>602</v>
          </cell>
          <cell r="G95" t="str">
            <v>Fort-Portal city</v>
          </cell>
          <cell r="H95" t="str">
            <v>Kagote Seed</v>
          </cell>
          <cell r="I95" t="str">
            <v>active</v>
          </cell>
          <cell r="J95" t="str">
            <v>fortportal north division</v>
          </cell>
          <cell r="K95" t="str">
            <v>Schools</v>
          </cell>
          <cell r="L95" t="str">
            <v>Secondary school</v>
          </cell>
          <cell r="M95">
            <v>534001</v>
          </cell>
        </row>
        <row r="96">
          <cell r="E96">
            <v>251025</v>
          </cell>
          <cell r="F96">
            <v>602</v>
          </cell>
          <cell r="G96" t="str">
            <v>Fort-Portal city</v>
          </cell>
          <cell r="H96" t="str">
            <v>KAHINJU</v>
          </cell>
          <cell r="I96" t="str">
            <v>active</v>
          </cell>
          <cell r="J96" t="str">
            <v>fortportal north division</v>
          </cell>
          <cell r="K96" t="str">
            <v>Schools</v>
          </cell>
          <cell r="L96" t="str">
            <v>Secondary school</v>
          </cell>
          <cell r="M96">
            <v>533122</v>
          </cell>
        </row>
        <row r="97">
          <cell r="E97">
            <v>249838</v>
          </cell>
          <cell r="F97">
            <v>602</v>
          </cell>
          <cell r="G97" t="str">
            <v>Fort-Portal city</v>
          </cell>
          <cell r="H97" t="str">
            <v>Kahinju P/S</v>
          </cell>
          <cell r="I97" t="str">
            <v>active</v>
          </cell>
          <cell r="J97" t="str">
            <v>N/A</v>
          </cell>
          <cell r="K97" t="str">
            <v>Schools</v>
          </cell>
          <cell r="L97" t="str">
            <v>Primary school</v>
          </cell>
          <cell r="M97">
            <v>528912</v>
          </cell>
        </row>
        <row r="98">
          <cell r="E98">
            <v>249846</v>
          </cell>
          <cell r="F98">
            <v>602</v>
          </cell>
          <cell r="G98" t="str">
            <v>Fort-Portal city</v>
          </cell>
          <cell r="H98" t="str">
            <v>Kahungabunyonyi P/S</v>
          </cell>
          <cell r="I98" t="str">
            <v>active</v>
          </cell>
          <cell r="J98" t="str">
            <v>N/A</v>
          </cell>
          <cell r="K98" t="str">
            <v>Schools</v>
          </cell>
          <cell r="L98" t="str">
            <v>Primary school</v>
          </cell>
          <cell r="M98">
            <v>531079</v>
          </cell>
        </row>
        <row r="99">
          <cell r="E99">
            <v>249851</v>
          </cell>
          <cell r="F99">
            <v>602</v>
          </cell>
          <cell r="G99" t="str">
            <v>Fort-Portal city</v>
          </cell>
          <cell r="H99" t="str">
            <v>Kamengo Primary School UPE Account</v>
          </cell>
          <cell r="I99" t="str">
            <v>active</v>
          </cell>
          <cell r="J99" t="str">
            <v>N/A</v>
          </cell>
          <cell r="K99" t="str">
            <v>Schools</v>
          </cell>
          <cell r="L99" t="str">
            <v>Primary school</v>
          </cell>
          <cell r="M99">
            <v>528913</v>
          </cell>
        </row>
        <row r="100">
          <cell r="E100">
            <v>252451</v>
          </cell>
          <cell r="F100">
            <v>602</v>
          </cell>
          <cell r="G100" t="str">
            <v>Fort-Portal city</v>
          </cell>
          <cell r="H100" t="str">
            <v>Kamengo SS</v>
          </cell>
          <cell r="I100" t="str">
            <v>active</v>
          </cell>
          <cell r="J100" t="str">
            <v>fortportal central division</v>
          </cell>
          <cell r="K100" t="str">
            <v>Schools</v>
          </cell>
          <cell r="L100" t="str">
            <v>Secondary school</v>
          </cell>
          <cell r="M100">
            <v>533998</v>
          </cell>
        </row>
        <row r="101">
          <cell r="E101">
            <v>239434</v>
          </cell>
          <cell r="F101">
            <v>602</v>
          </cell>
          <cell r="G101" t="str">
            <v>Fort-Portal city</v>
          </cell>
          <cell r="H101" t="str">
            <v>Karambi P.S</v>
          </cell>
          <cell r="I101" t="str">
            <v>active</v>
          </cell>
          <cell r="J101" t="str">
            <v>fortportal north division</v>
          </cell>
          <cell r="K101" t="str">
            <v>Schools</v>
          </cell>
          <cell r="L101" t="str">
            <v>Primary school</v>
          </cell>
          <cell r="M101">
            <v>522006</v>
          </cell>
        </row>
        <row r="102">
          <cell r="E102">
            <v>239406</v>
          </cell>
          <cell r="F102">
            <v>602</v>
          </cell>
          <cell r="G102" t="str">
            <v>Fort-Portal city</v>
          </cell>
          <cell r="H102" t="str">
            <v>KAZINGO P.S</v>
          </cell>
          <cell r="I102" t="str">
            <v>active</v>
          </cell>
          <cell r="J102" t="str">
            <v>fortportal north division</v>
          </cell>
          <cell r="K102" t="str">
            <v>Schools</v>
          </cell>
          <cell r="L102" t="str">
            <v>Primary school</v>
          </cell>
          <cell r="M102">
            <v>522011</v>
          </cell>
        </row>
        <row r="103">
          <cell r="E103">
            <v>239407</v>
          </cell>
          <cell r="F103">
            <v>602</v>
          </cell>
          <cell r="G103" t="str">
            <v>Fort-Portal city</v>
          </cell>
          <cell r="H103" t="str">
            <v>Kazingo S.D.A.</v>
          </cell>
          <cell r="I103" t="str">
            <v>active</v>
          </cell>
          <cell r="J103" t="str">
            <v>fortportal north division</v>
          </cell>
          <cell r="K103" t="str">
            <v>Schools</v>
          </cell>
          <cell r="L103" t="str">
            <v>Primary school</v>
          </cell>
          <cell r="M103">
            <v>522012</v>
          </cell>
        </row>
        <row r="104">
          <cell r="E104">
            <v>239409</v>
          </cell>
          <cell r="F104">
            <v>602</v>
          </cell>
          <cell r="G104" t="str">
            <v>Fort-Portal city</v>
          </cell>
          <cell r="H104" t="str">
            <v>Kiguma P.S</v>
          </cell>
          <cell r="I104" t="str">
            <v>active</v>
          </cell>
          <cell r="J104" t="str">
            <v>fortportal north division</v>
          </cell>
          <cell r="K104" t="str">
            <v>Schools</v>
          </cell>
          <cell r="L104" t="str">
            <v>Primary school</v>
          </cell>
          <cell r="M104">
            <v>522019</v>
          </cell>
        </row>
        <row r="105">
          <cell r="E105">
            <v>249842</v>
          </cell>
          <cell r="F105">
            <v>602</v>
          </cell>
          <cell r="G105" t="str">
            <v>Fort-Portal city</v>
          </cell>
          <cell r="H105" t="str">
            <v>Kinyamasika</v>
          </cell>
          <cell r="I105" t="str">
            <v>active</v>
          </cell>
          <cell r="J105" t="str">
            <v>N/A</v>
          </cell>
          <cell r="K105" t="str">
            <v>Schools</v>
          </cell>
          <cell r="L105" t="str">
            <v>Primary school</v>
          </cell>
          <cell r="M105">
            <v>528914</v>
          </cell>
        </row>
        <row r="106">
          <cell r="E106">
            <v>239404</v>
          </cell>
          <cell r="F106">
            <v>602</v>
          </cell>
          <cell r="G106" t="str">
            <v>Fort-Portal city</v>
          </cell>
          <cell r="H106" t="str">
            <v>Kitarasa</v>
          </cell>
          <cell r="I106" t="str">
            <v>active</v>
          </cell>
          <cell r="J106" t="str">
            <v>fortportal north division</v>
          </cell>
          <cell r="K106" t="str">
            <v>Schools</v>
          </cell>
          <cell r="L106" t="str">
            <v>Primary school</v>
          </cell>
          <cell r="M106">
            <v>522027</v>
          </cell>
        </row>
        <row r="107">
          <cell r="E107">
            <v>249834</v>
          </cell>
          <cell r="F107">
            <v>602</v>
          </cell>
          <cell r="G107" t="str">
            <v>Fort-Portal city</v>
          </cell>
          <cell r="H107" t="str">
            <v>Kitumba P/s</v>
          </cell>
          <cell r="I107" t="str">
            <v>active</v>
          </cell>
          <cell r="J107" t="str">
            <v>N/A</v>
          </cell>
          <cell r="K107" t="str">
            <v>Schools</v>
          </cell>
          <cell r="L107" t="str">
            <v>Primary school</v>
          </cell>
          <cell r="M107">
            <v>531080</v>
          </cell>
        </row>
        <row r="108">
          <cell r="E108">
            <v>252454</v>
          </cell>
          <cell r="F108">
            <v>602</v>
          </cell>
          <cell r="G108" t="str">
            <v>Fort-Portal city</v>
          </cell>
          <cell r="H108" t="str">
            <v>Kitumba SSS</v>
          </cell>
          <cell r="I108" t="str">
            <v>active</v>
          </cell>
          <cell r="J108" t="str">
            <v>fortportal central division</v>
          </cell>
          <cell r="K108" t="str">
            <v>Schools</v>
          </cell>
          <cell r="L108" t="str">
            <v>Secondary school</v>
          </cell>
          <cell r="M108">
            <v>533997</v>
          </cell>
        </row>
        <row r="109">
          <cell r="E109">
            <v>249835</v>
          </cell>
          <cell r="F109">
            <v>602</v>
          </cell>
          <cell r="G109" t="str">
            <v>Fort-Portal city</v>
          </cell>
          <cell r="H109" t="str">
            <v>Kyebambe P/S</v>
          </cell>
          <cell r="I109" t="str">
            <v>active</v>
          </cell>
          <cell r="J109" t="str">
            <v>N/A</v>
          </cell>
          <cell r="K109" t="str">
            <v>Schools</v>
          </cell>
          <cell r="L109" t="str">
            <v>Primary school</v>
          </cell>
          <cell r="M109">
            <v>528915</v>
          </cell>
        </row>
        <row r="110">
          <cell r="E110">
            <v>252458</v>
          </cell>
          <cell r="F110">
            <v>602</v>
          </cell>
          <cell r="G110" t="str">
            <v>Fort-Portal city</v>
          </cell>
          <cell r="H110" t="str">
            <v>Mpanga SSS</v>
          </cell>
          <cell r="I110" t="str">
            <v>active</v>
          </cell>
          <cell r="J110" t="str">
            <v>fortportal central division</v>
          </cell>
          <cell r="K110" t="str">
            <v>Schools</v>
          </cell>
          <cell r="L110" t="str">
            <v>Secondary school</v>
          </cell>
          <cell r="M110">
            <v>534228</v>
          </cell>
        </row>
        <row r="111">
          <cell r="E111">
            <v>239431</v>
          </cell>
          <cell r="F111">
            <v>602</v>
          </cell>
          <cell r="G111" t="str">
            <v>Fort-Portal city</v>
          </cell>
          <cell r="H111" t="str">
            <v>Mt. of the Moon P.S</v>
          </cell>
          <cell r="I111" t="str">
            <v>active</v>
          </cell>
          <cell r="J111" t="str">
            <v>fortportal north division</v>
          </cell>
          <cell r="K111" t="str">
            <v>Schools</v>
          </cell>
          <cell r="L111" t="str">
            <v>Primary school</v>
          </cell>
          <cell r="M111">
            <v>529447</v>
          </cell>
        </row>
        <row r="112">
          <cell r="E112">
            <v>239435</v>
          </cell>
          <cell r="F112">
            <v>602</v>
          </cell>
          <cell r="G112" t="str">
            <v>Fort-Portal city</v>
          </cell>
          <cell r="H112" t="str">
            <v>Mukumbwe P.S</v>
          </cell>
          <cell r="I112" t="str">
            <v>active</v>
          </cell>
          <cell r="J112" t="str">
            <v>fortportal north division</v>
          </cell>
          <cell r="K112" t="str">
            <v>Schools</v>
          </cell>
          <cell r="L112" t="str">
            <v>Primary school</v>
          </cell>
          <cell r="M112">
            <v>522048</v>
          </cell>
        </row>
        <row r="113">
          <cell r="E113">
            <v>249850</v>
          </cell>
          <cell r="F113">
            <v>602</v>
          </cell>
          <cell r="G113" t="str">
            <v>Fort-Portal city</v>
          </cell>
          <cell r="H113" t="str">
            <v>Ngombe Primary School</v>
          </cell>
          <cell r="I113" t="str">
            <v>active</v>
          </cell>
          <cell r="J113" t="str">
            <v>N/A</v>
          </cell>
          <cell r="K113" t="str">
            <v>Schools</v>
          </cell>
          <cell r="L113" t="str">
            <v>Primary school</v>
          </cell>
          <cell r="M113">
            <v>528916</v>
          </cell>
        </row>
        <row r="114">
          <cell r="E114">
            <v>249836</v>
          </cell>
          <cell r="F114">
            <v>602</v>
          </cell>
          <cell r="G114" t="str">
            <v>Fort-Portal city</v>
          </cell>
          <cell r="H114" t="str">
            <v>Njara P/S</v>
          </cell>
          <cell r="I114" t="str">
            <v>active</v>
          </cell>
          <cell r="J114" t="str">
            <v>N/A</v>
          </cell>
          <cell r="K114" t="str">
            <v>Schools</v>
          </cell>
          <cell r="L114" t="str">
            <v>Primary school</v>
          </cell>
          <cell r="M114">
            <v>531081</v>
          </cell>
        </row>
        <row r="115">
          <cell r="E115">
            <v>249843</v>
          </cell>
          <cell r="F115">
            <v>602</v>
          </cell>
          <cell r="G115" t="str">
            <v>Fort-Portal city</v>
          </cell>
          <cell r="H115" t="str">
            <v>Nyabukara P/S</v>
          </cell>
          <cell r="I115" t="str">
            <v>active</v>
          </cell>
          <cell r="J115" t="str">
            <v>N/A</v>
          </cell>
          <cell r="K115" t="str">
            <v>Schools</v>
          </cell>
          <cell r="L115" t="str">
            <v>Primary school</v>
          </cell>
          <cell r="M115">
            <v>528917</v>
          </cell>
        </row>
        <row r="116">
          <cell r="E116">
            <v>249845</v>
          </cell>
          <cell r="F116">
            <v>602</v>
          </cell>
          <cell r="G116" t="str">
            <v>Fort-Portal city</v>
          </cell>
          <cell r="H116" t="str">
            <v>Nyakagongo P/S</v>
          </cell>
          <cell r="I116" t="str">
            <v>active</v>
          </cell>
          <cell r="J116" t="str">
            <v>N/A</v>
          </cell>
          <cell r="K116" t="str">
            <v>Schools</v>
          </cell>
          <cell r="L116" t="str">
            <v>Primary school</v>
          </cell>
          <cell r="M116">
            <v>103818</v>
          </cell>
        </row>
        <row r="117">
          <cell r="E117">
            <v>239405</v>
          </cell>
          <cell r="F117">
            <v>602</v>
          </cell>
          <cell r="G117" t="str">
            <v>Fort-Portal city</v>
          </cell>
          <cell r="H117" t="str">
            <v>Nyakasura Junior</v>
          </cell>
          <cell r="I117" t="str">
            <v>active</v>
          </cell>
          <cell r="J117" t="str">
            <v>fortportal north division</v>
          </cell>
          <cell r="K117" t="str">
            <v>Schools</v>
          </cell>
          <cell r="L117" t="str">
            <v>Primary school</v>
          </cell>
          <cell r="M117">
            <v>522053</v>
          </cell>
        </row>
        <row r="118">
          <cell r="E118">
            <v>256639</v>
          </cell>
          <cell r="F118">
            <v>602</v>
          </cell>
          <cell r="G118" t="str">
            <v>Fort-Portal city</v>
          </cell>
          <cell r="H118" t="str">
            <v>School of Clinical Officers - Fortportal</v>
          </cell>
          <cell r="I118" t="str">
            <v>active</v>
          </cell>
          <cell r="J118" t="str">
            <v>N/A</v>
          </cell>
          <cell r="K118" t="str">
            <v>Schools</v>
          </cell>
          <cell r="L118" t="str">
            <v>Tertiary institution</v>
          </cell>
          <cell r="M118">
            <v>534474</v>
          </cell>
        </row>
        <row r="119">
          <cell r="E119">
            <v>256782</v>
          </cell>
          <cell r="F119">
            <v>602</v>
          </cell>
          <cell r="G119" t="str">
            <v>Fort-Portal city</v>
          </cell>
          <cell r="H119" t="str">
            <v>St Joseph Technical Institute</v>
          </cell>
          <cell r="I119" t="str">
            <v>active</v>
          </cell>
          <cell r="J119" t="str">
            <v>N/A</v>
          </cell>
          <cell r="K119" t="str">
            <v>Schools</v>
          </cell>
          <cell r="L119" t="str">
            <v>Tertiary institution</v>
          </cell>
          <cell r="M119">
            <v>534510</v>
          </cell>
        </row>
        <row r="120">
          <cell r="E120">
            <v>249844</v>
          </cell>
          <cell r="F120">
            <v>602</v>
          </cell>
          <cell r="G120" t="str">
            <v>Fort-Portal city</v>
          </cell>
          <cell r="H120" t="str">
            <v>Sts. Peter &amp; Paul</v>
          </cell>
          <cell r="I120" t="str">
            <v>active</v>
          </cell>
          <cell r="J120" t="str">
            <v>N/A</v>
          </cell>
          <cell r="K120" t="str">
            <v>Schools</v>
          </cell>
          <cell r="L120" t="str">
            <v>Primary school</v>
          </cell>
          <cell r="M120">
            <v>528918</v>
          </cell>
        </row>
        <row r="121">
          <cell r="E121">
            <v>252456</v>
          </cell>
          <cell r="F121">
            <v>602</v>
          </cell>
          <cell r="G121" t="str">
            <v>Fort-Portal city</v>
          </cell>
          <cell r="H121" t="str">
            <v>Tooro High</v>
          </cell>
          <cell r="I121" t="str">
            <v>deactivated</v>
          </cell>
          <cell r="J121" t="str">
            <v>N/A</v>
          </cell>
          <cell r="K121" t="str">
            <v>Schools</v>
          </cell>
          <cell r="L121" t="str">
            <v>Secondary school</v>
          </cell>
          <cell r="M121">
            <v>534229</v>
          </cell>
        </row>
        <row r="122">
          <cell r="E122">
            <v>238826</v>
          </cell>
          <cell r="F122">
            <v>603</v>
          </cell>
          <cell r="G122" t="str">
            <v>Gulu city</v>
          </cell>
          <cell r="H122" t="str">
            <v>AKONYIBEDO P.7 SCHOOL</v>
          </cell>
          <cell r="I122" t="str">
            <v>active</v>
          </cell>
          <cell r="J122" t="str">
            <v>Laroo pece division</v>
          </cell>
          <cell r="K122" t="str">
            <v>Schools</v>
          </cell>
          <cell r="L122" t="str">
            <v>Primary school</v>
          </cell>
          <cell r="M122">
            <v>521401</v>
          </cell>
        </row>
        <row r="123">
          <cell r="E123">
            <v>272824</v>
          </cell>
          <cell r="F123">
            <v>603</v>
          </cell>
          <cell r="G123" t="str">
            <v>Gulu city</v>
          </cell>
          <cell r="H123" t="str">
            <v>ALLANCE HIGH SCHOOL</v>
          </cell>
          <cell r="I123" t="str">
            <v>rejected</v>
          </cell>
          <cell r="J123" t="str">
            <v>N/A</v>
          </cell>
          <cell r="K123" t="str">
            <v>Schools</v>
          </cell>
          <cell r="L123" t="str">
            <v>Secondary school</v>
          </cell>
        </row>
        <row r="124">
          <cell r="E124">
            <v>252471</v>
          </cell>
          <cell r="F124">
            <v>603</v>
          </cell>
          <cell r="G124" t="str">
            <v>Gulu city</v>
          </cell>
          <cell r="H124" t="str">
            <v>ALLIANCE HS</v>
          </cell>
          <cell r="I124" t="str">
            <v>deactivated</v>
          </cell>
          <cell r="J124" t="str">
            <v>N/A</v>
          </cell>
          <cell r="K124" t="str">
            <v>Schools</v>
          </cell>
          <cell r="L124" t="str">
            <v>Secondary school</v>
          </cell>
          <cell r="M124">
            <v>534230</v>
          </cell>
        </row>
        <row r="125">
          <cell r="E125">
            <v>238784</v>
          </cell>
          <cell r="F125">
            <v>603</v>
          </cell>
          <cell r="G125" t="str">
            <v>Gulu city</v>
          </cell>
          <cell r="H125" t="str">
            <v>Bungatira central P 7 School</v>
          </cell>
          <cell r="I125" t="str">
            <v>active</v>
          </cell>
          <cell r="J125" t="str">
            <v>Laroo pece division</v>
          </cell>
          <cell r="K125" t="str">
            <v>Schools</v>
          </cell>
          <cell r="L125" t="str">
            <v>Primary school</v>
          </cell>
          <cell r="M125">
            <v>521415</v>
          </cell>
        </row>
        <row r="126">
          <cell r="E126">
            <v>238785</v>
          </cell>
          <cell r="F126">
            <v>603</v>
          </cell>
          <cell r="G126" t="str">
            <v>Gulu city</v>
          </cell>
          <cell r="H126" t="str">
            <v>Bungatira PS</v>
          </cell>
          <cell r="I126" t="str">
            <v>active</v>
          </cell>
          <cell r="J126" t="str">
            <v xml:space="preserve"> bardege  layibi division</v>
          </cell>
          <cell r="K126" t="str">
            <v>Schools</v>
          </cell>
          <cell r="L126" t="str">
            <v>Primary school</v>
          </cell>
          <cell r="M126">
            <v>521416</v>
          </cell>
        </row>
        <row r="127">
          <cell r="E127">
            <v>249869</v>
          </cell>
          <cell r="F127">
            <v>603</v>
          </cell>
          <cell r="G127" t="str">
            <v>Gulu city</v>
          </cell>
          <cell r="H127" t="str">
            <v>Christ Church P/S</v>
          </cell>
          <cell r="I127" t="str">
            <v>active</v>
          </cell>
          <cell r="J127" t="str">
            <v>N/A</v>
          </cell>
          <cell r="K127" t="str">
            <v>Schools</v>
          </cell>
          <cell r="L127" t="str">
            <v>Primary school</v>
          </cell>
          <cell r="M127">
            <v>531082</v>
          </cell>
        </row>
        <row r="128">
          <cell r="E128">
            <v>256609</v>
          </cell>
          <cell r="F128">
            <v>603</v>
          </cell>
          <cell r="G128" t="str">
            <v>Gulu city</v>
          </cell>
          <cell r="H128" t="str">
            <v>Christ the King</v>
          </cell>
          <cell r="I128" t="str">
            <v>active</v>
          </cell>
          <cell r="J128" t="str">
            <v>N/A</v>
          </cell>
          <cell r="K128" t="str">
            <v>Schools</v>
          </cell>
          <cell r="L128" t="str">
            <v>Tertiary institution</v>
          </cell>
          <cell r="M128">
            <v>39281</v>
          </cell>
        </row>
        <row r="129">
          <cell r="E129">
            <v>249865</v>
          </cell>
          <cell r="F129">
            <v>603</v>
          </cell>
          <cell r="G129" t="str">
            <v>Gulu city</v>
          </cell>
          <cell r="H129" t="str">
            <v>Christ The King Demon. Sch.</v>
          </cell>
          <cell r="I129" t="str">
            <v>active</v>
          </cell>
          <cell r="J129" t="str">
            <v>N/A</v>
          </cell>
          <cell r="K129" t="str">
            <v>Schools</v>
          </cell>
          <cell r="L129" t="str">
            <v>Primary school</v>
          </cell>
          <cell r="M129">
            <v>528919</v>
          </cell>
        </row>
        <row r="130">
          <cell r="E130">
            <v>249890</v>
          </cell>
          <cell r="F130">
            <v>603</v>
          </cell>
          <cell r="G130" t="str">
            <v>Gulu city</v>
          </cell>
          <cell r="H130" t="str">
            <v>Cubu P/S</v>
          </cell>
          <cell r="I130" t="str">
            <v>active</v>
          </cell>
          <cell r="J130" t="str">
            <v>N/A</v>
          </cell>
          <cell r="K130" t="str">
            <v>Schools</v>
          </cell>
          <cell r="L130" t="str">
            <v>Primary school</v>
          </cell>
          <cell r="M130">
            <v>528920</v>
          </cell>
        </row>
        <row r="131">
          <cell r="E131">
            <v>252467</v>
          </cell>
          <cell r="F131">
            <v>603</v>
          </cell>
          <cell r="G131" t="str">
            <v>Gulu city</v>
          </cell>
          <cell r="H131" t="str">
            <v>GULU ARMY SS</v>
          </cell>
          <cell r="I131" t="str">
            <v>active</v>
          </cell>
          <cell r="J131" t="str">
            <v xml:space="preserve"> bardege  layibi division</v>
          </cell>
          <cell r="K131" t="str">
            <v>Schools</v>
          </cell>
          <cell r="L131" t="str">
            <v>Secondary school</v>
          </cell>
          <cell r="M131">
            <v>534003</v>
          </cell>
        </row>
        <row r="132">
          <cell r="E132">
            <v>249886</v>
          </cell>
          <cell r="F132">
            <v>603</v>
          </cell>
          <cell r="G132" t="str">
            <v>Gulu city</v>
          </cell>
          <cell r="H132" t="str">
            <v>Gulu Baptist P/S</v>
          </cell>
          <cell r="I132" t="str">
            <v>active</v>
          </cell>
          <cell r="J132" t="str">
            <v>N/A</v>
          </cell>
          <cell r="K132" t="str">
            <v>Schools</v>
          </cell>
          <cell r="L132" t="str">
            <v>Primary school</v>
          </cell>
          <cell r="M132">
            <v>531083</v>
          </cell>
        </row>
        <row r="133">
          <cell r="E133">
            <v>256608</v>
          </cell>
          <cell r="F133">
            <v>603</v>
          </cell>
          <cell r="G133" t="str">
            <v>Gulu city</v>
          </cell>
          <cell r="H133" t="str">
            <v>Gulu Core PTC</v>
          </cell>
          <cell r="I133" t="str">
            <v>active</v>
          </cell>
          <cell r="J133" t="str">
            <v>N/A</v>
          </cell>
          <cell r="K133" t="str">
            <v>Schools</v>
          </cell>
          <cell r="L133" t="str">
            <v>Tertiary institution</v>
          </cell>
          <cell r="M133">
            <v>1522</v>
          </cell>
        </row>
        <row r="134">
          <cell r="E134">
            <v>252468</v>
          </cell>
          <cell r="F134">
            <v>603</v>
          </cell>
          <cell r="G134" t="str">
            <v>Gulu city</v>
          </cell>
          <cell r="H134" t="str">
            <v>GULU HS</v>
          </cell>
          <cell r="I134" t="str">
            <v>active</v>
          </cell>
          <cell r="J134" t="str">
            <v xml:space="preserve"> bardege  layibi division</v>
          </cell>
          <cell r="K134" t="str">
            <v>Schools</v>
          </cell>
          <cell r="L134" t="str">
            <v>Secondary school</v>
          </cell>
          <cell r="M134">
            <v>14848</v>
          </cell>
        </row>
        <row r="135">
          <cell r="E135">
            <v>249864</v>
          </cell>
          <cell r="F135">
            <v>603</v>
          </cell>
          <cell r="G135" t="str">
            <v>Gulu city</v>
          </cell>
          <cell r="H135" t="str">
            <v>Gulu Police P/S</v>
          </cell>
          <cell r="I135" t="str">
            <v>deactivated</v>
          </cell>
          <cell r="J135" t="str">
            <v>N/A</v>
          </cell>
          <cell r="K135" t="str">
            <v>Schools</v>
          </cell>
          <cell r="L135" t="str">
            <v>Primary school</v>
          </cell>
          <cell r="M135">
            <v>555513</v>
          </cell>
        </row>
        <row r="136">
          <cell r="E136">
            <v>249870</v>
          </cell>
          <cell r="F136">
            <v>603</v>
          </cell>
          <cell r="G136" t="str">
            <v>Gulu city</v>
          </cell>
          <cell r="H136" t="str">
            <v>Gulu Primary School</v>
          </cell>
          <cell r="I136" t="str">
            <v>active</v>
          </cell>
          <cell r="J136" t="str">
            <v>N/A</v>
          </cell>
          <cell r="K136" t="str">
            <v>Schools</v>
          </cell>
          <cell r="L136" t="str">
            <v>Primary school</v>
          </cell>
          <cell r="M136">
            <v>528921</v>
          </cell>
        </row>
        <row r="137">
          <cell r="E137">
            <v>249884</v>
          </cell>
          <cell r="F137">
            <v>603</v>
          </cell>
          <cell r="G137" t="str">
            <v>Gulu city</v>
          </cell>
          <cell r="H137" t="str">
            <v>Gulu Prison P/S</v>
          </cell>
          <cell r="I137" t="str">
            <v>active</v>
          </cell>
          <cell r="J137" t="str">
            <v>N/A</v>
          </cell>
          <cell r="K137" t="str">
            <v>Schools</v>
          </cell>
          <cell r="L137" t="str">
            <v>Primary school</v>
          </cell>
          <cell r="M137">
            <v>528922</v>
          </cell>
        </row>
        <row r="138">
          <cell r="E138">
            <v>238827</v>
          </cell>
          <cell r="F138">
            <v>603</v>
          </cell>
          <cell r="G138" t="str">
            <v>Gulu city</v>
          </cell>
          <cell r="H138" t="str">
            <v>GULU PTC DEMO. SCHOOL</v>
          </cell>
          <cell r="I138" t="str">
            <v>active</v>
          </cell>
          <cell r="J138" t="str">
            <v>Laroo pece division</v>
          </cell>
          <cell r="K138" t="str">
            <v>Schools</v>
          </cell>
          <cell r="L138" t="str">
            <v>Primary school</v>
          </cell>
          <cell r="M138">
            <v>521421</v>
          </cell>
        </row>
        <row r="139">
          <cell r="E139">
            <v>249882</v>
          </cell>
          <cell r="F139">
            <v>603</v>
          </cell>
          <cell r="G139" t="str">
            <v>Gulu city</v>
          </cell>
          <cell r="H139" t="str">
            <v>Gulu Public School</v>
          </cell>
          <cell r="I139" t="str">
            <v>active</v>
          </cell>
          <cell r="J139" t="str">
            <v>N/A</v>
          </cell>
          <cell r="K139" t="str">
            <v>Schools</v>
          </cell>
          <cell r="L139" t="str">
            <v>Primary school</v>
          </cell>
          <cell r="M139">
            <v>528923</v>
          </cell>
        </row>
        <row r="140">
          <cell r="E140">
            <v>256606</v>
          </cell>
          <cell r="F140">
            <v>603</v>
          </cell>
          <cell r="G140" t="str">
            <v>Gulu city</v>
          </cell>
          <cell r="H140" t="str">
            <v>Gulu School of Clinical Officer</v>
          </cell>
          <cell r="I140" t="str">
            <v>active</v>
          </cell>
          <cell r="J140" t="str">
            <v>N/A</v>
          </cell>
          <cell r="K140" t="str">
            <v>Schools</v>
          </cell>
          <cell r="L140" t="str">
            <v>Tertiary institution</v>
          </cell>
          <cell r="M140">
            <v>8887</v>
          </cell>
        </row>
        <row r="141">
          <cell r="E141">
            <v>252469</v>
          </cell>
          <cell r="F141">
            <v>603</v>
          </cell>
          <cell r="G141" t="str">
            <v>Gulu city</v>
          </cell>
          <cell r="H141" t="str">
            <v>GULU SS</v>
          </cell>
          <cell r="I141" t="str">
            <v>active</v>
          </cell>
          <cell r="J141" t="str">
            <v xml:space="preserve"> bardege  layibi division</v>
          </cell>
          <cell r="K141" t="str">
            <v>Schools</v>
          </cell>
          <cell r="L141" t="str">
            <v>Secondary school</v>
          </cell>
          <cell r="M141">
            <v>534004</v>
          </cell>
        </row>
        <row r="142">
          <cell r="E142">
            <v>249875</v>
          </cell>
          <cell r="F142">
            <v>603</v>
          </cell>
          <cell r="G142" t="str">
            <v>Gulu city</v>
          </cell>
          <cell r="H142" t="str">
            <v>Gulu Town School</v>
          </cell>
          <cell r="I142" t="str">
            <v>active</v>
          </cell>
          <cell r="J142" t="str">
            <v>N/A</v>
          </cell>
          <cell r="K142" t="str">
            <v>Schools</v>
          </cell>
          <cell r="L142" t="str">
            <v>Primary school</v>
          </cell>
          <cell r="M142">
            <v>531084</v>
          </cell>
        </row>
        <row r="143">
          <cell r="E143">
            <v>249876</v>
          </cell>
          <cell r="F143">
            <v>603</v>
          </cell>
          <cell r="G143" t="str">
            <v>Gulu city</v>
          </cell>
          <cell r="H143" t="str">
            <v>Highland P/S</v>
          </cell>
          <cell r="I143" t="str">
            <v>active</v>
          </cell>
          <cell r="J143" t="str">
            <v>N/A</v>
          </cell>
          <cell r="K143" t="str">
            <v>Schools</v>
          </cell>
          <cell r="L143" t="str">
            <v>Primary school</v>
          </cell>
          <cell r="M143">
            <v>528924</v>
          </cell>
        </row>
        <row r="144">
          <cell r="E144">
            <v>249881</v>
          </cell>
          <cell r="F144">
            <v>603</v>
          </cell>
          <cell r="G144" t="str">
            <v>Gulu city</v>
          </cell>
          <cell r="H144" t="str">
            <v>Holy Rosary P.7 School</v>
          </cell>
          <cell r="I144" t="str">
            <v>active</v>
          </cell>
          <cell r="J144" t="str">
            <v>N/A</v>
          </cell>
          <cell r="K144" t="str">
            <v>Schools</v>
          </cell>
          <cell r="L144" t="str">
            <v>Primary school</v>
          </cell>
          <cell r="M144">
            <v>528925</v>
          </cell>
        </row>
        <row r="145">
          <cell r="E145">
            <v>249873</v>
          </cell>
          <cell r="F145">
            <v>603</v>
          </cell>
          <cell r="G145" t="str">
            <v>Gulu city</v>
          </cell>
          <cell r="H145" t="str">
            <v>Kasubi Central P/S</v>
          </cell>
          <cell r="I145" t="str">
            <v>active</v>
          </cell>
          <cell r="J145" t="str">
            <v>N/A</v>
          </cell>
          <cell r="K145" t="str">
            <v>Schools</v>
          </cell>
          <cell r="L145" t="str">
            <v>Primary school</v>
          </cell>
          <cell r="M145">
            <v>528926</v>
          </cell>
        </row>
        <row r="146">
          <cell r="E146">
            <v>249871</v>
          </cell>
          <cell r="F146">
            <v>603</v>
          </cell>
          <cell r="G146" t="str">
            <v>Gulu city</v>
          </cell>
          <cell r="H146" t="str">
            <v>Kasubi y P/S</v>
          </cell>
          <cell r="I146" t="str">
            <v>active</v>
          </cell>
          <cell r="J146" t="str">
            <v>N/A</v>
          </cell>
          <cell r="K146" t="str">
            <v>Schools</v>
          </cell>
          <cell r="L146" t="str">
            <v>Primary school</v>
          </cell>
          <cell r="M146">
            <v>548680</v>
          </cell>
        </row>
        <row r="147">
          <cell r="E147">
            <v>249883</v>
          </cell>
          <cell r="F147">
            <v>603</v>
          </cell>
          <cell r="G147" t="str">
            <v>Gulu city</v>
          </cell>
          <cell r="H147" t="str">
            <v>Kirombe P/S</v>
          </cell>
          <cell r="I147" t="str">
            <v>active</v>
          </cell>
          <cell r="J147" t="str">
            <v>N/A</v>
          </cell>
          <cell r="K147" t="str">
            <v>Schools</v>
          </cell>
          <cell r="L147" t="str">
            <v>Primary school</v>
          </cell>
          <cell r="M147">
            <v>548377</v>
          </cell>
        </row>
        <row r="148">
          <cell r="E148">
            <v>249519</v>
          </cell>
          <cell r="F148">
            <v>603</v>
          </cell>
          <cell r="G148" t="str">
            <v>Gulu city</v>
          </cell>
          <cell r="H148" t="str">
            <v>KORO P.7 SCHOOL</v>
          </cell>
          <cell r="I148" t="str">
            <v>active</v>
          </cell>
          <cell r="J148" t="str">
            <v>N/A</v>
          </cell>
          <cell r="K148" t="str">
            <v>Schools</v>
          </cell>
          <cell r="L148" t="str">
            <v>Primary school</v>
          </cell>
          <cell r="M148">
            <v>521431</v>
          </cell>
        </row>
        <row r="149">
          <cell r="E149">
            <v>249554</v>
          </cell>
          <cell r="F149">
            <v>603</v>
          </cell>
          <cell r="G149" t="str">
            <v>Gulu city</v>
          </cell>
          <cell r="H149" t="str">
            <v>KWEYO P.S</v>
          </cell>
          <cell r="I149" t="str">
            <v>active</v>
          </cell>
          <cell r="J149" t="str">
            <v>N/A</v>
          </cell>
          <cell r="K149" t="str">
            <v>Schools</v>
          </cell>
          <cell r="L149" t="str">
            <v>Primary school</v>
          </cell>
          <cell r="M149">
            <v>548388</v>
          </cell>
        </row>
        <row r="150">
          <cell r="E150">
            <v>249889</v>
          </cell>
          <cell r="F150">
            <v>603</v>
          </cell>
          <cell r="G150" t="str">
            <v>Gulu city</v>
          </cell>
          <cell r="H150" t="str">
            <v>Labour Line P/S</v>
          </cell>
          <cell r="I150" t="str">
            <v>active</v>
          </cell>
          <cell r="J150" t="str">
            <v>N/A</v>
          </cell>
          <cell r="K150" t="str">
            <v>Schools</v>
          </cell>
          <cell r="L150" t="str">
            <v>Primary school</v>
          </cell>
          <cell r="M150">
            <v>528927</v>
          </cell>
        </row>
        <row r="151">
          <cell r="E151">
            <v>249874</v>
          </cell>
          <cell r="F151">
            <v>603</v>
          </cell>
          <cell r="G151" t="str">
            <v>Gulu city</v>
          </cell>
          <cell r="H151" t="str">
            <v>Laliya P7 Sch.</v>
          </cell>
          <cell r="I151" t="str">
            <v>active</v>
          </cell>
          <cell r="J151" t="str">
            <v>N/A</v>
          </cell>
          <cell r="K151" t="str">
            <v>Schools</v>
          </cell>
          <cell r="L151" t="str">
            <v>Primary school</v>
          </cell>
          <cell r="M151">
            <v>528928</v>
          </cell>
        </row>
        <row r="152">
          <cell r="E152">
            <v>249878</v>
          </cell>
          <cell r="F152">
            <v>603</v>
          </cell>
          <cell r="G152" t="str">
            <v>Gulu city</v>
          </cell>
          <cell r="H152" t="str">
            <v>Laroo P/S (Adraa)</v>
          </cell>
          <cell r="I152" t="str">
            <v>active</v>
          </cell>
          <cell r="J152" t="str">
            <v>N/A</v>
          </cell>
          <cell r="K152" t="str">
            <v>Schools</v>
          </cell>
          <cell r="L152" t="str">
            <v>Primary school</v>
          </cell>
          <cell r="M152">
            <v>548332</v>
          </cell>
        </row>
        <row r="153">
          <cell r="E153">
            <v>249893</v>
          </cell>
          <cell r="F153">
            <v>603</v>
          </cell>
          <cell r="G153" t="str">
            <v>Gulu city</v>
          </cell>
          <cell r="H153" t="str">
            <v>Layibi Central P/S</v>
          </cell>
          <cell r="I153" t="str">
            <v>active</v>
          </cell>
          <cell r="J153" t="str">
            <v>N/A</v>
          </cell>
          <cell r="K153" t="str">
            <v>Schools</v>
          </cell>
          <cell r="L153" t="str">
            <v>Primary school</v>
          </cell>
          <cell r="M153">
            <v>528929</v>
          </cell>
        </row>
        <row r="154">
          <cell r="E154">
            <v>249887</v>
          </cell>
          <cell r="F154">
            <v>603</v>
          </cell>
          <cell r="G154" t="str">
            <v>Gulu city</v>
          </cell>
          <cell r="H154" t="str">
            <v>Layibi P/S</v>
          </cell>
          <cell r="I154" t="str">
            <v>active</v>
          </cell>
          <cell r="J154" t="str">
            <v>N/A</v>
          </cell>
          <cell r="K154" t="str">
            <v>Schools</v>
          </cell>
          <cell r="L154" t="str">
            <v>Primary school</v>
          </cell>
          <cell r="M154">
            <v>528930</v>
          </cell>
        </row>
        <row r="155">
          <cell r="E155">
            <v>249888</v>
          </cell>
          <cell r="F155">
            <v>603</v>
          </cell>
          <cell r="G155" t="str">
            <v>Gulu city</v>
          </cell>
          <cell r="H155" t="str">
            <v>Layibi Techo P/S</v>
          </cell>
          <cell r="I155" t="str">
            <v>active</v>
          </cell>
          <cell r="J155" t="str">
            <v>N/A</v>
          </cell>
          <cell r="K155" t="str">
            <v>Schools</v>
          </cell>
          <cell r="L155" t="str">
            <v>Primary school</v>
          </cell>
          <cell r="M155">
            <v>528931</v>
          </cell>
        </row>
        <row r="156">
          <cell r="E156">
            <v>238788</v>
          </cell>
          <cell r="F156">
            <v>603</v>
          </cell>
          <cell r="G156" t="str">
            <v>Gulu city</v>
          </cell>
          <cell r="H156" t="str">
            <v>LUKOME P.S</v>
          </cell>
          <cell r="I156" t="str">
            <v>active</v>
          </cell>
          <cell r="J156" t="str">
            <v xml:space="preserve"> bardege  layibi division</v>
          </cell>
          <cell r="K156" t="str">
            <v>Schools</v>
          </cell>
          <cell r="L156" t="str">
            <v>Primary school</v>
          </cell>
          <cell r="M156">
            <v>521449</v>
          </cell>
        </row>
        <row r="157">
          <cell r="E157">
            <v>249872</v>
          </cell>
          <cell r="F157">
            <v>603</v>
          </cell>
          <cell r="G157" t="str">
            <v>Gulu city</v>
          </cell>
          <cell r="H157" t="str">
            <v>Mama Cave P/S</v>
          </cell>
          <cell r="I157" t="str">
            <v>active</v>
          </cell>
          <cell r="J157" t="str">
            <v>N/A</v>
          </cell>
          <cell r="K157" t="str">
            <v>Schools</v>
          </cell>
          <cell r="L157" t="str">
            <v>Primary school</v>
          </cell>
          <cell r="M157">
            <v>528932</v>
          </cell>
        </row>
        <row r="158">
          <cell r="E158">
            <v>249866</v>
          </cell>
          <cell r="F158">
            <v>603</v>
          </cell>
          <cell r="G158" t="str">
            <v>Gulu city</v>
          </cell>
          <cell r="H158" t="str">
            <v>Mary Immaculate P/S (UPE)</v>
          </cell>
          <cell r="I158" t="str">
            <v>active</v>
          </cell>
          <cell r="J158" t="str">
            <v>N/A</v>
          </cell>
          <cell r="K158" t="str">
            <v>Schools</v>
          </cell>
          <cell r="L158" t="str">
            <v>Primary school</v>
          </cell>
          <cell r="M158">
            <v>528933</v>
          </cell>
        </row>
        <row r="159">
          <cell r="E159">
            <v>249867</v>
          </cell>
          <cell r="F159">
            <v>603</v>
          </cell>
          <cell r="G159" t="str">
            <v>Gulu city</v>
          </cell>
          <cell r="H159" t="str">
            <v>Obiya West P/S</v>
          </cell>
          <cell r="I159" t="str">
            <v>active</v>
          </cell>
          <cell r="J159" t="str">
            <v>N/A</v>
          </cell>
          <cell r="K159" t="str">
            <v>Schools</v>
          </cell>
          <cell r="L159" t="str">
            <v>Primary school</v>
          </cell>
          <cell r="M159">
            <v>528934</v>
          </cell>
        </row>
        <row r="160">
          <cell r="E160">
            <v>238789</v>
          </cell>
          <cell r="F160">
            <v>603</v>
          </cell>
          <cell r="G160" t="str">
            <v>Gulu city</v>
          </cell>
          <cell r="H160" t="str">
            <v>PAGEYA P.S</v>
          </cell>
          <cell r="I160" t="str">
            <v>active</v>
          </cell>
          <cell r="J160" t="str">
            <v>Laroo pece division</v>
          </cell>
          <cell r="K160" t="str">
            <v>Schools</v>
          </cell>
          <cell r="L160" t="str">
            <v>Primary school</v>
          </cell>
          <cell r="M160">
            <v>521465</v>
          </cell>
        </row>
        <row r="161">
          <cell r="E161">
            <v>238828</v>
          </cell>
          <cell r="F161">
            <v>603</v>
          </cell>
          <cell r="G161" t="str">
            <v>Gulu city</v>
          </cell>
          <cell r="H161" t="str">
            <v>PAKWELO P.S</v>
          </cell>
          <cell r="I161" t="str">
            <v>active</v>
          </cell>
          <cell r="J161" t="str">
            <v>Laroo pece division</v>
          </cell>
          <cell r="K161" t="str">
            <v>Schools</v>
          </cell>
          <cell r="L161" t="str">
            <v>Primary school</v>
          </cell>
          <cell r="M161">
            <v>529255</v>
          </cell>
        </row>
        <row r="162">
          <cell r="E162">
            <v>238790</v>
          </cell>
          <cell r="F162">
            <v>603</v>
          </cell>
          <cell r="G162" t="str">
            <v>Gulu city</v>
          </cell>
          <cell r="H162" t="str">
            <v>PAMINANO P.S</v>
          </cell>
          <cell r="I162" t="str">
            <v>active</v>
          </cell>
          <cell r="J162" t="str">
            <v xml:space="preserve"> bardege  layibi division</v>
          </cell>
          <cell r="K162" t="str">
            <v>Schools</v>
          </cell>
          <cell r="L162" t="str">
            <v>Primary school</v>
          </cell>
          <cell r="M162">
            <v>521470</v>
          </cell>
        </row>
        <row r="163">
          <cell r="E163">
            <v>249891</v>
          </cell>
          <cell r="F163">
            <v>603</v>
          </cell>
          <cell r="G163" t="str">
            <v>Gulu city</v>
          </cell>
          <cell r="H163" t="str">
            <v>Pece P.7 P/S</v>
          </cell>
          <cell r="I163" t="str">
            <v>active</v>
          </cell>
          <cell r="J163" t="str">
            <v>N/A</v>
          </cell>
          <cell r="K163" t="str">
            <v>Schools</v>
          </cell>
          <cell r="L163" t="str">
            <v>Primary school</v>
          </cell>
          <cell r="M163">
            <v>528935</v>
          </cell>
        </row>
        <row r="164">
          <cell r="E164">
            <v>249892</v>
          </cell>
          <cell r="F164">
            <v>603</v>
          </cell>
          <cell r="G164" t="str">
            <v>Gulu city</v>
          </cell>
          <cell r="H164" t="str">
            <v>Pece Pawel P/S</v>
          </cell>
          <cell r="I164" t="str">
            <v>active</v>
          </cell>
          <cell r="J164" t="str">
            <v>N/A</v>
          </cell>
          <cell r="K164" t="str">
            <v>Schools</v>
          </cell>
          <cell r="L164" t="str">
            <v>Primary school</v>
          </cell>
          <cell r="M164">
            <v>528936</v>
          </cell>
        </row>
        <row r="165">
          <cell r="E165">
            <v>249880</v>
          </cell>
          <cell r="F165">
            <v>603</v>
          </cell>
          <cell r="G165" t="str">
            <v>Gulu city</v>
          </cell>
          <cell r="H165" t="str">
            <v>Pece Prison P/S</v>
          </cell>
          <cell r="I165" t="str">
            <v>active</v>
          </cell>
          <cell r="J165" t="str">
            <v>N/A</v>
          </cell>
          <cell r="K165" t="str">
            <v>Schools</v>
          </cell>
          <cell r="L165" t="str">
            <v>Primary school</v>
          </cell>
          <cell r="M165">
            <v>531085</v>
          </cell>
        </row>
        <row r="166">
          <cell r="E166">
            <v>272191</v>
          </cell>
          <cell r="F166">
            <v>603</v>
          </cell>
          <cell r="G166" t="str">
            <v>Gulu city</v>
          </cell>
          <cell r="H166" t="str">
            <v>Police Primary School</v>
          </cell>
          <cell r="I166" t="str">
            <v>active</v>
          </cell>
          <cell r="J166" t="str">
            <v>N/A</v>
          </cell>
          <cell r="K166" t="str">
            <v>Schools</v>
          </cell>
          <cell r="L166" t="str">
            <v>Primary school</v>
          </cell>
        </row>
        <row r="167">
          <cell r="E167">
            <v>252466</v>
          </cell>
          <cell r="F167">
            <v>603</v>
          </cell>
          <cell r="G167" t="str">
            <v>Gulu city</v>
          </cell>
          <cell r="H167" t="str">
            <v>SACRED HEART SS</v>
          </cell>
          <cell r="I167" t="str">
            <v>active</v>
          </cell>
          <cell r="J167" t="str">
            <v xml:space="preserve"> bardege  layibi division</v>
          </cell>
          <cell r="K167" t="str">
            <v>Schools</v>
          </cell>
          <cell r="L167" t="str">
            <v>Secondary school</v>
          </cell>
          <cell r="M167">
            <v>534002</v>
          </cell>
        </row>
        <row r="168">
          <cell r="E168">
            <v>250915</v>
          </cell>
          <cell r="F168">
            <v>603</v>
          </cell>
          <cell r="G168" t="str">
            <v>Gulu city</v>
          </cell>
          <cell r="H168" t="str">
            <v>Sir Samuel Baker School</v>
          </cell>
          <cell r="I168" t="str">
            <v>active</v>
          </cell>
          <cell r="J168" t="str">
            <v>Laroo pece division</v>
          </cell>
          <cell r="K168" t="str">
            <v>Schools</v>
          </cell>
          <cell r="L168" t="str">
            <v>Secondary school</v>
          </cell>
          <cell r="M168">
            <v>533831</v>
          </cell>
        </row>
        <row r="169">
          <cell r="E169">
            <v>252470</v>
          </cell>
          <cell r="F169">
            <v>603</v>
          </cell>
          <cell r="G169" t="str">
            <v>Gulu city</v>
          </cell>
          <cell r="H169" t="str">
            <v>ST JOSEPH LAYIBI</v>
          </cell>
          <cell r="I169" t="str">
            <v>active</v>
          </cell>
          <cell r="J169" t="str">
            <v xml:space="preserve"> bardege  layibi division</v>
          </cell>
          <cell r="K169" t="str">
            <v>Schools</v>
          </cell>
          <cell r="L169" t="str">
            <v>Secondary school</v>
          </cell>
          <cell r="M169">
            <v>534005</v>
          </cell>
        </row>
        <row r="170">
          <cell r="E170">
            <v>256785</v>
          </cell>
          <cell r="F170">
            <v>603</v>
          </cell>
          <cell r="G170" t="str">
            <v>Gulu city</v>
          </cell>
          <cell r="H170" t="str">
            <v>ST JOSEPH'S TECHNICAL SCH.GULU</v>
          </cell>
          <cell r="I170" t="str">
            <v>active</v>
          </cell>
          <cell r="J170" t="str">
            <v>N/A</v>
          </cell>
          <cell r="K170" t="str">
            <v>Schools</v>
          </cell>
          <cell r="L170" t="str">
            <v>Tertiary institution</v>
          </cell>
          <cell r="M170">
            <v>534511</v>
          </cell>
        </row>
        <row r="171">
          <cell r="E171">
            <v>249868</v>
          </cell>
          <cell r="F171">
            <v>603</v>
          </cell>
          <cell r="G171" t="str">
            <v>Gulu city</v>
          </cell>
          <cell r="H171" t="str">
            <v>St. Joseph P/S</v>
          </cell>
          <cell r="I171" t="str">
            <v>active</v>
          </cell>
          <cell r="J171" t="str">
            <v>N/A</v>
          </cell>
          <cell r="K171" t="str">
            <v>Schools</v>
          </cell>
          <cell r="L171" t="str">
            <v>Primary school</v>
          </cell>
          <cell r="M171">
            <v>528937</v>
          </cell>
        </row>
        <row r="172">
          <cell r="E172">
            <v>249894</v>
          </cell>
          <cell r="F172">
            <v>603</v>
          </cell>
          <cell r="G172" t="str">
            <v>Gulu city</v>
          </cell>
          <cell r="H172" t="str">
            <v>St. Kizito Aywee P/S</v>
          </cell>
          <cell r="I172" t="str">
            <v>active</v>
          </cell>
          <cell r="J172" t="str">
            <v>N/A</v>
          </cell>
          <cell r="K172" t="str">
            <v>Schools</v>
          </cell>
          <cell r="L172" t="str">
            <v>Primary school</v>
          </cell>
          <cell r="M172">
            <v>548369</v>
          </cell>
        </row>
        <row r="173">
          <cell r="E173">
            <v>249879</v>
          </cell>
          <cell r="F173">
            <v>603</v>
          </cell>
          <cell r="G173" t="str">
            <v>Gulu city</v>
          </cell>
          <cell r="H173" t="str">
            <v>St. Maurritz Obiya P/S</v>
          </cell>
          <cell r="I173" t="str">
            <v>active</v>
          </cell>
          <cell r="J173" t="str">
            <v>N/A</v>
          </cell>
          <cell r="K173" t="str">
            <v>Schools</v>
          </cell>
          <cell r="L173" t="str">
            <v>Primary school</v>
          </cell>
          <cell r="M173">
            <v>531086</v>
          </cell>
        </row>
        <row r="174">
          <cell r="E174">
            <v>249877</v>
          </cell>
          <cell r="F174">
            <v>603</v>
          </cell>
          <cell r="G174" t="str">
            <v>Gulu city</v>
          </cell>
          <cell r="H174" t="str">
            <v>St. Peter's Laroo P/S</v>
          </cell>
          <cell r="I174" t="str">
            <v>active</v>
          </cell>
          <cell r="J174" t="str">
            <v>N/A</v>
          </cell>
          <cell r="K174" t="str">
            <v>Schools</v>
          </cell>
          <cell r="L174" t="str">
            <v>Primary school</v>
          </cell>
          <cell r="M174">
            <v>528939</v>
          </cell>
        </row>
        <row r="175">
          <cell r="E175">
            <v>250912</v>
          </cell>
          <cell r="F175">
            <v>603</v>
          </cell>
          <cell r="G175" t="str">
            <v>Gulu city</v>
          </cell>
          <cell r="H175" t="str">
            <v>Trinity College</v>
          </cell>
          <cell r="I175" t="str">
            <v>deactivated</v>
          </cell>
          <cell r="J175" t="str">
            <v>N/A</v>
          </cell>
          <cell r="K175" t="str">
            <v>Schools</v>
          </cell>
          <cell r="L175" t="str">
            <v>Secondary school</v>
          </cell>
          <cell r="M175">
            <v>532970</v>
          </cell>
        </row>
        <row r="176">
          <cell r="E176">
            <v>249885</v>
          </cell>
          <cell r="F176">
            <v>603</v>
          </cell>
          <cell r="G176" t="str">
            <v>Gulu city</v>
          </cell>
          <cell r="H176" t="str">
            <v>Wii-Aworanga Primary</v>
          </cell>
          <cell r="I176" t="str">
            <v>active</v>
          </cell>
          <cell r="J176" t="str">
            <v>N/A</v>
          </cell>
          <cell r="K176" t="str">
            <v>Schools</v>
          </cell>
          <cell r="L176" t="str">
            <v>Primary school</v>
          </cell>
          <cell r="M176">
            <v>528940</v>
          </cell>
        </row>
        <row r="177">
          <cell r="E177">
            <v>250147</v>
          </cell>
          <cell r="F177">
            <v>604</v>
          </cell>
          <cell r="G177" t="str">
            <v>Hoima city</v>
          </cell>
          <cell r="H177" t="str">
            <v>Budaka</v>
          </cell>
          <cell r="I177" t="str">
            <v>active</v>
          </cell>
          <cell r="J177" t="str">
            <v>N/A</v>
          </cell>
          <cell r="K177" t="str">
            <v>Schools</v>
          </cell>
          <cell r="L177" t="str">
            <v>Primary school</v>
          </cell>
          <cell r="M177">
            <v>529083</v>
          </cell>
        </row>
        <row r="178">
          <cell r="E178">
            <v>250145</v>
          </cell>
          <cell r="F178">
            <v>604</v>
          </cell>
          <cell r="G178" t="str">
            <v>Hoima city</v>
          </cell>
          <cell r="H178" t="str">
            <v>Buhanika</v>
          </cell>
          <cell r="I178" t="str">
            <v>active</v>
          </cell>
          <cell r="J178" t="str">
            <v>N/A</v>
          </cell>
          <cell r="K178" t="str">
            <v>Schools</v>
          </cell>
          <cell r="L178" t="str">
            <v>Primary school</v>
          </cell>
          <cell r="M178">
            <v>531398</v>
          </cell>
        </row>
        <row r="179">
          <cell r="E179">
            <v>252530</v>
          </cell>
          <cell r="F179">
            <v>604</v>
          </cell>
          <cell r="G179" t="str">
            <v>Hoima city</v>
          </cell>
          <cell r="H179" t="str">
            <v>BUHANIKA SEED S.S</v>
          </cell>
          <cell r="I179" t="str">
            <v>active</v>
          </cell>
          <cell r="J179" t="str">
            <v>hoima east division</v>
          </cell>
          <cell r="K179" t="str">
            <v>Schools</v>
          </cell>
          <cell r="L179" t="str">
            <v>Secondary school</v>
          </cell>
          <cell r="M179">
            <v>533812</v>
          </cell>
        </row>
        <row r="180">
          <cell r="E180">
            <v>250149</v>
          </cell>
          <cell r="F180">
            <v>604</v>
          </cell>
          <cell r="G180" t="str">
            <v>Hoima city</v>
          </cell>
          <cell r="H180" t="str">
            <v>Bujwahya</v>
          </cell>
          <cell r="I180" t="str">
            <v>active</v>
          </cell>
          <cell r="J180" t="str">
            <v>N/A</v>
          </cell>
          <cell r="K180" t="str">
            <v>Schools</v>
          </cell>
          <cell r="L180" t="str">
            <v>Primary school</v>
          </cell>
          <cell r="M180">
            <v>529084</v>
          </cell>
        </row>
        <row r="181">
          <cell r="E181">
            <v>250154</v>
          </cell>
          <cell r="F181">
            <v>604</v>
          </cell>
          <cell r="G181" t="str">
            <v>Hoima city</v>
          </cell>
          <cell r="H181" t="str">
            <v>Bulemwa</v>
          </cell>
          <cell r="I181" t="str">
            <v>active</v>
          </cell>
          <cell r="J181" t="str">
            <v>N/A</v>
          </cell>
          <cell r="K181" t="str">
            <v>Schools</v>
          </cell>
          <cell r="L181" t="str">
            <v>Primary school</v>
          </cell>
          <cell r="M181">
            <v>529085</v>
          </cell>
        </row>
        <row r="182">
          <cell r="E182">
            <v>256612</v>
          </cell>
          <cell r="F182">
            <v>604</v>
          </cell>
          <cell r="G182" t="str">
            <v>Hoima city</v>
          </cell>
          <cell r="H182" t="str">
            <v>Bulera</v>
          </cell>
          <cell r="I182" t="str">
            <v>active</v>
          </cell>
          <cell r="J182" t="str">
            <v>N/A</v>
          </cell>
          <cell r="K182" t="str">
            <v>Schools</v>
          </cell>
          <cell r="L182" t="str">
            <v>Tertiary institution</v>
          </cell>
          <cell r="M182">
            <v>1523</v>
          </cell>
        </row>
        <row r="183">
          <cell r="E183">
            <v>250155</v>
          </cell>
          <cell r="F183">
            <v>604</v>
          </cell>
          <cell r="G183" t="str">
            <v>Hoima city</v>
          </cell>
          <cell r="H183" t="str">
            <v>Bulera Demo.</v>
          </cell>
          <cell r="I183" t="str">
            <v>active</v>
          </cell>
          <cell r="J183" t="str">
            <v>N/A</v>
          </cell>
          <cell r="K183" t="str">
            <v>Schools</v>
          </cell>
          <cell r="L183" t="str">
            <v>Primary school</v>
          </cell>
          <cell r="M183">
            <v>531399</v>
          </cell>
        </row>
        <row r="184">
          <cell r="E184">
            <v>250164</v>
          </cell>
          <cell r="F184">
            <v>604</v>
          </cell>
          <cell r="G184" t="str">
            <v>Hoima city</v>
          </cell>
          <cell r="H184" t="str">
            <v>Busiisi PS</v>
          </cell>
          <cell r="I184" t="str">
            <v>active</v>
          </cell>
          <cell r="J184" t="str">
            <v>N/A</v>
          </cell>
          <cell r="K184" t="str">
            <v>Schools</v>
          </cell>
          <cell r="L184" t="str">
            <v>Primary school</v>
          </cell>
          <cell r="M184">
            <v>529086</v>
          </cell>
        </row>
        <row r="185">
          <cell r="E185">
            <v>250162</v>
          </cell>
          <cell r="F185">
            <v>604</v>
          </cell>
          <cell r="G185" t="str">
            <v>Hoima city</v>
          </cell>
          <cell r="H185" t="str">
            <v>Buswekera PS</v>
          </cell>
          <cell r="I185" t="str">
            <v>active</v>
          </cell>
          <cell r="J185" t="str">
            <v>N/A</v>
          </cell>
          <cell r="K185" t="str">
            <v>Schools</v>
          </cell>
          <cell r="L185" t="str">
            <v>Primary school</v>
          </cell>
          <cell r="M185">
            <v>529087</v>
          </cell>
        </row>
        <row r="186">
          <cell r="E186">
            <v>250146</v>
          </cell>
          <cell r="F186">
            <v>604</v>
          </cell>
          <cell r="G186" t="str">
            <v>Hoima city</v>
          </cell>
          <cell r="H186" t="str">
            <v>Butebere</v>
          </cell>
          <cell r="I186" t="str">
            <v>active</v>
          </cell>
          <cell r="J186" t="str">
            <v>N/A</v>
          </cell>
          <cell r="K186" t="str">
            <v>Schools</v>
          </cell>
          <cell r="L186" t="str">
            <v>Primary school</v>
          </cell>
          <cell r="M186">
            <v>531400</v>
          </cell>
        </row>
        <row r="187">
          <cell r="E187">
            <v>250136</v>
          </cell>
          <cell r="F187">
            <v>604</v>
          </cell>
          <cell r="G187" t="str">
            <v>Hoima city</v>
          </cell>
          <cell r="H187" t="str">
            <v>Bwikya Muslim</v>
          </cell>
          <cell r="I187" t="str">
            <v>active</v>
          </cell>
          <cell r="J187" t="str">
            <v>N/A</v>
          </cell>
          <cell r="K187" t="str">
            <v>Schools</v>
          </cell>
          <cell r="L187" t="str">
            <v>Primary school</v>
          </cell>
          <cell r="M187">
            <v>529088</v>
          </cell>
        </row>
        <row r="188">
          <cell r="E188">
            <v>252526</v>
          </cell>
          <cell r="F188">
            <v>604</v>
          </cell>
          <cell r="G188" t="str">
            <v>Hoima city</v>
          </cell>
          <cell r="H188" t="str">
            <v>BWIKYA MUSLIM SS</v>
          </cell>
          <cell r="I188" t="str">
            <v>active</v>
          </cell>
          <cell r="J188" t="str">
            <v>hoima west division</v>
          </cell>
          <cell r="K188" t="str">
            <v>Schools</v>
          </cell>
          <cell r="L188" t="str">
            <v>Secondary school</v>
          </cell>
          <cell r="M188">
            <v>533810</v>
          </cell>
        </row>
        <row r="189">
          <cell r="E189">
            <v>250137</v>
          </cell>
          <cell r="F189">
            <v>604</v>
          </cell>
          <cell r="G189" t="str">
            <v>Hoima city</v>
          </cell>
          <cell r="H189" t="str">
            <v>Bwikya Qur’an</v>
          </cell>
          <cell r="I189" t="str">
            <v>active</v>
          </cell>
          <cell r="J189" t="str">
            <v>N/A</v>
          </cell>
          <cell r="K189" t="str">
            <v>Schools</v>
          </cell>
          <cell r="L189" t="str">
            <v>Primary school</v>
          </cell>
          <cell r="M189">
            <v>529089</v>
          </cell>
        </row>
        <row r="190">
          <cell r="E190">
            <v>250140</v>
          </cell>
          <cell r="F190">
            <v>604</v>
          </cell>
          <cell r="G190" t="str">
            <v>Hoima city</v>
          </cell>
          <cell r="H190" t="str">
            <v>Drucilla Memorial</v>
          </cell>
          <cell r="I190" t="str">
            <v>active</v>
          </cell>
          <cell r="J190" t="str">
            <v>N/A</v>
          </cell>
          <cell r="K190" t="str">
            <v>Schools</v>
          </cell>
          <cell r="L190" t="str">
            <v>Primary school</v>
          </cell>
          <cell r="M190">
            <v>529090</v>
          </cell>
        </row>
        <row r="191">
          <cell r="E191">
            <v>250165</v>
          </cell>
          <cell r="F191">
            <v>604</v>
          </cell>
          <cell r="G191" t="str">
            <v>Hoima city</v>
          </cell>
          <cell r="H191" t="str">
            <v>Duhaga Boys</v>
          </cell>
          <cell r="I191" t="str">
            <v>active</v>
          </cell>
          <cell r="J191" t="str">
            <v>N/A</v>
          </cell>
          <cell r="K191" t="str">
            <v>Schools</v>
          </cell>
          <cell r="L191" t="str">
            <v>Primary school</v>
          </cell>
          <cell r="M191">
            <v>531401</v>
          </cell>
        </row>
        <row r="192">
          <cell r="E192">
            <v>250166</v>
          </cell>
          <cell r="F192">
            <v>604</v>
          </cell>
          <cell r="G192" t="str">
            <v>Hoima city</v>
          </cell>
          <cell r="H192" t="str">
            <v>Duhaga Girls</v>
          </cell>
          <cell r="I192" t="str">
            <v>active</v>
          </cell>
          <cell r="J192" t="str">
            <v>N/A</v>
          </cell>
          <cell r="K192" t="str">
            <v>Schools</v>
          </cell>
          <cell r="L192" t="str">
            <v>Primary school</v>
          </cell>
          <cell r="M192">
            <v>529091</v>
          </cell>
        </row>
        <row r="193">
          <cell r="E193">
            <v>259450</v>
          </cell>
          <cell r="F193">
            <v>604</v>
          </cell>
          <cell r="G193" t="str">
            <v>Hoima city</v>
          </cell>
          <cell r="H193" t="str">
            <v>DUHAGA SS</v>
          </cell>
          <cell r="I193" t="str">
            <v>active</v>
          </cell>
          <cell r="J193" t="str">
            <v>hoima west division</v>
          </cell>
          <cell r="K193" t="str">
            <v>Schools</v>
          </cell>
          <cell r="L193" t="str">
            <v>Secondary school</v>
          </cell>
          <cell r="M193">
            <v>1908</v>
          </cell>
        </row>
        <row r="194">
          <cell r="E194">
            <v>250138</v>
          </cell>
          <cell r="F194">
            <v>604</v>
          </cell>
          <cell r="G194" t="str">
            <v>Hoima city</v>
          </cell>
          <cell r="H194" t="str">
            <v>Hoima Mixed</v>
          </cell>
          <cell r="I194" t="str">
            <v>active</v>
          </cell>
          <cell r="J194" t="str">
            <v>N/A</v>
          </cell>
          <cell r="K194" t="str">
            <v>Schools</v>
          </cell>
          <cell r="L194" t="str">
            <v>Primary school</v>
          </cell>
          <cell r="M194">
            <v>529092</v>
          </cell>
        </row>
        <row r="195">
          <cell r="E195">
            <v>250167</v>
          </cell>
          <cell r="F195">
            <v>604</v>
          </cell>
          <cell r="G195" t="str">
            <v>Hoima city</v>
          </cell>
          <cell r="H195" t="str">
            <v>Hoima Public</v>
          </cell>
          <cell r="I195" t="str">
            <v>active</v>
          </cell>
          <cell r="J195" t="str">
            <v>N/A</v>
          </cell>
          <cell r="K195" t="str">
            <v>Schools</v>
          </cell>
          <cell r="L195" t="str">
            <v>Primary school</v>
          </cell>
          <cell r="M195">
            <v>531402</v>
          </cell>
        </row>
        <row r="196">
          <cell r="E196">
            <v>272418</v>
          </cell>
          <cell r="F196">
            <v>604</v>
          </cell>
          <cell r="G196" t="str">
            <v>Hoima city</v>
          </cell>
          <cell r="H196" t="str">
            <v>Hoima School of Nursing</v>
          </cell>
          <cell r="I196" t="str">
            <v>active</v>
          </cell>
          <cell r="J196" t="str">
            <v>N/A</v>
          </cell>
          <cell r="K196" t="str">
            <v>Schools</v>
          </cell>
          <cell r="L196" t="str">
            <v>Tertiary institution</v>
          </cell>
        </row>
        <row r="197">
          <cell r="E197">
            <v>250142</v>
          </cell>
          <cell r="F197">
            <v>604</v>
          </cell>
          <cell r="G197" t="str">
            <v>Hoima city</v>
          </cell>
          <cell r="H197" t="str">
            <v>Kabale</v>
          </cell>
          <cell r="I197" t="str">
            <v>active</v>
          </cell>
          <cell r="J197" t="str">
            <v>N/A</v>
          </cell>
          <cell r="K197" t="str">
            <v>Schools</v>
          </cell>
          <cell r="L197" t="str">
            <v>Primary school</v>
          </cell>
          <cell r="M197">
            <v>99435</v>
          </cell>
        </row>
        <row r="198">
          <cell r="E198">
            <v>252535</v>
          </cell>
          <cell r="F198">
            <v>604</v>
          </cell>
          <cell r="G198" t="str">
            <v>Hoima city</v>
          </cell>
          <cell r="H198" t="str">
            <v>KALEGETE MEMORIAL ACADEMY</v>
          </cell>
          <cell r="I198" t="str">
            <v>active</v>
          </cell>
          <cell r="J198" t="str">
            <v>N/A</v>
          </cell>
          <cell r="K198" t="str">
            <v>Schools</v>
          </cell>
          <cell r="L198" t="str">
            <v>Secondary school</v>
          </cell>
          <cell r="M198">
            <v>54244</v>
          </cell>
        </row>
        <row r="199">
          <cell r="E199">
            <v>250148</v>
          </cell>
          <cell r="F199">
            <v>604</v>
          </cell>
          <cell r="G199" t="str">
            <v>Hoima city</v>
          </cell>
          <cell r="H199" t="str">
            <v>Karongo</v>
          </cell>
          <cell r="I199" t="str">
            <v>active</v>
          </cell>
          <cell r="J199" t="str">
            <v>N/A</v>
          </cell>
          <cell r="K199" t="str">
            <v>Schools</v>
          </cell>
          <cell r="L199" t="str">
            <v>Primary school</v>
          </cell>
          <cell r="M199">
            <v>548692</v>
          </cell>
        </row>
        <row r="200">
          <cell r="E200">
            <v>250156</v>
          </cell>
          <cell r="F200">
            <v>604</v>
          </cell>
          <cell r="G200" t="str">
            <v>Hoima city</v>
          </cell>
          <cell r="H200" t="str">
            <v>Kasasa PS</v>
          </cell>
          <cell r="I200" t="str">
            <v>active</v>
          </cell>
          <cell r="J200" t="str">
            <v>N/A</v>
          </cell>
          <cell r="K200" t="str">
            <v>Schools</v>
          </cell>
          <cell r="L200" t="str">
            <v>Primary school</v>
          </cell>
          <cell r="M200">
            <v>99685</v>
          </cell>
        </row>
        <row r="201">
          <cell r="E201">
            <v>250158</v>
          </cell>
          <cell r="F201">
            <v>604</v>
          </cell>
          <cell r="G201" t="str">
            <v>Hoima city</v>
          </cell>
          <cell r="H201" t="str">
            <v>Kiduuma BCS</v>
          </cell>
          <cell r="I201" t="str">
            <v>active</v>
          </cell>
          <cell r="J201" t="str">
            <v>N/A</v>
          </cell>
          <cell r="K201" t="str">
            <v>Schools</v>
          </cell>
          <cell r="L201" t="str">
            <v>Primary school</v>
          </cell>
          <cell r="M201">
            <v>529093</v>
          </cell>
        </row>
        <row r="202">
          <cell r="E202">
            <v>250159</v>
          </cell>
          <cell r="F202">
            <v>604</v>
          </cell>
          <cell r="G202" t="str">
            <v>Hoima city</v>
          </cell>
          <cell r="H202" t="str">
            <v>Kiduuma COU</v>
          </cell>
          <cell r="I202" t="str">
            <v>active</v>
          </cell>
          <cell r="J202" t="str">
            <v>N/A</v>
          </cell>
          <cell r="K202" t="str">
            <v>Schools</v>
          </cell>
          <cell r="L202" t="str">
            <v>Primary school</v>
          </cell>
          <cell r="M202">
            <v>529094</v>
          </cell>
        </row>
        <row r="203">
          <cell r="E203">
            <v>250143</v>
          </cell>
          <cell r="F203">
            <v>604</v>
          </cell>
          <cell r="G203" t="str">
            <v>Hoima city</v>
          </cell>
          <cell r="H203" t="str">
            <v>Kigarama</v>
          </cell>
          <cell r="I203" t="str">
            <v>active</v>
          </cell>
          <cell r="J203" t="str">
            <v>N/A</v>
          </cell>
          <cell r="K203" t="str">
            <v>Schools</v>
          </cell>
          <cell r="L203" t="str">
            <v>Primary school</v>
          </cell>
          <cell r="M203">
            <v>548672</v>
          </cell>
        </row>
        <row r="204">
          <cell r="E204">
            <v>250150</v>
          </cell>
          <cell r="F204">
            <v>604</v>
          </cell>
          <cell r="G204" t="str">
            <v>Hoima city</v>
          </cell>
          <cell r="H204" t="str">
            <v>Kihomboza</v>
          </cell>
          <cell r="I204" t="str">
            <v>active</v>
          </cell>
          <cell r="J204" t="str">
            <v>N/A</v>
          </cell>
          <cell r="K204" t="str">
            <v>Schools</v>
          </cell>
          <cell r="L204" t="str">
            <v>Primary school</v>
          </cell>
          <cell r="M204">
            <v>529095</v>
          </cell>
        </row>
        <row r="205">
          <cell r="E205">
            <v>250921</v>
          </cell>
          <cell r="F205">
            <v>604</v>
          </cell>
          <cell r="G205" t="str">
            <v>Hoima city</v>
          </cell>
          <cell r="H205" t="str">
            <v>KINGS HIGH SCHOOL</v>
          </cell>
          <cell r="I205" t="str">
            <v>active</v>
          </cell>
          <cell r="J205" t="str">
            <v>N/A</v>
          </cell>
          <cell r="K205" t="str">
            <v>Schools</v>
          </cell>
          <cell r="L205" t="str">
            <v>Secondary school</v>
          </cell>
          <cell r="M205">
            <v>56279</v>
          </cell>
        </row>
        <row r="206">
          <cell r="E206">
            <v>250160</v>
          </cell>
          <cell r="F206">
            <v>604</v>
          </cell>
          <cell r="G206" t="str">
            <v>Hoima city</v>
          </cell>
          <cell r="H206" t="str">
            <v>Kiriisa PS</v>
          </cell>
          <cell r="I206" t="str">
            <v>active</v>
          </cell>
          <cell r="J206" t="str">
            <v>N/A</v>
          </cell>
          <cell r="K206" t="str">
            <v>Schools</v>
          </cell>
          <cell r="L206" t="str">
            <v>Primary school</v>
          </cell>
          <cell r="M206">
            <v>548686</v>
          </cell>
        </row>
        <row r="207">
          <cell r="E207">
            <v>252533</v>
          </cell>
          <cell r="F207">
            <v>604</v>
          </cell>
          <cell r="G207" t="str">
            <v>Hoima city</v>
          </cell>
          <cell r="H207" t="str">
            <v>KITARA SSS</v>
          </cell>
          <cell r="I207" t="str">
            <v>active</v>
          </cell>
          <cell r="J207" t="str">
            <v>hoima east division</v>
          </cell>
          <cell r="K207" t="str">
            <v>Schools</v>
          </cell>
          <cell r="L207" t="str">
            <v>Secondary school</v>
          </cell>
          <cell r="M207">
            <v>534240</v>
          </cell>
        </row>
        <row r="208">
          <cell r="E208">
            <v>250163</v>
          </cell>
          <cell r="F208">
            <v>604</v>
          </cell>
          <cell r="G208" t="str">
            <v>Hoima city</v>
          </cell>
          <cell r="H208" t="str">
            <v>Kitemba</v>
          </cell>
          <cell r="I208" t="str">
            <v>active</v>
          </cell>
          <cell r="J208" t="str">
            <v>N/A</v>
          </cell>
          <cell r="K208" t="str">
            <v>Schools</v>
          </cell>
          <cell r="L208" t="str">
            <v>Primary school</v>
          </cell>
          <cell r="M208">
            <v>99670</v>
          </cell>
        </row>
        <row r="209">
          <cell r="E209">
            <v>250141</v>
          </cell>
          <cell r="F209">
            <v>604</v>
          </cell>
          <cell r="G209" t="str">
            <v>Hoima city</v>
          </cell>
          <cell r="H209" t="str">
            <v>Kyakapeya</v>
          </cell>
          <cell r="I209" t="str">
            <v>active</v>
          </cell>
          <cell r="J209" t="str">
            <v>N/A</v>
          </cell>
          <cell r="K209" t="str">
            <v>Schools</v>
          </cell>
          <cell r="L209" t="str">
            <v>Primary school</v>
          </cell>
          <cell r="M209">
            <v>529096</v>
          </cell>
        </row>
        <row r="210">
          <cell r="E210">
            <v>250144</v>
          </cell>
          <cell r="F210">
            <v>604</v>
          </cell>
          <cell r="G210" t="str">
            <v>Hoima city</v>
          </cell>
          <cell r="H210" t="str">
            <v>Kyentale PS</v>
          </cell>
          <cell r="I210" t="str">
            <v>active</v>
          </cell>
          <cell r="J210" t="str">
            <v>N/A</v>
          </cell>
          <cell r="K210" t="str">
            <v>Schools</v>
          </cell>
          <cell r="L210" t="str">
            <v>Primary school</v>
          </cell>
          <cell r="M210">
            <v>529097</v>
          </cell>
        </row>
        <row r="211">
          <cell r="E211">
            <v>252527</v>
          </cell>
          <cell r="F211">
            <v>604</v>
          </cell>
          <cell r="G211" t="str">
            <v>Hoima city</v>
          </cell>
          <cell r="H211" t="str">
            <v>MILLENIUM HIGH SCHOOL</v>
          </cell>
          <cell r="I211" t="str">
            <v>deactivated</v>
          </cell>
          <cell r="J211" t="str">
            <v>N/A</v>
          </cell>
          <cell r="K211" t="str">
            <v>Schools</v>
          </cell>
          <cell r="L211" t="str">
            <v>Secondary school</v>
          </cell>
          <cell r="M211">
            <v>533811</v>
          </cell>
        </row>
        <row r="212">
          <cell r="E212">
            <v>252528</v>
          </cell>
          <cell r="F212">
            <v>604</v>
          </cell>
          <cell r="G212" t="str">
            <v>Hoima city</v>
          </cell>
          <cell r="H212" t="str">
            <v>MORNING STAR CHRISTIAN SCHOOL</v>
          </cell>
          <cell r="I212" t="str">
            <v>active</v>
          </cell>
          <cell r="J212" t="str">
            <v>N/A</v>
          </cell>
          <cell r="K212" t="str">
            <v>Schools</v>
          </cell>
          <cell r="L212" t="str">
            <v>Secondary school</v>
          </cell>
          <cell r="M212">
            <v>56280</v>
          </cell>
        </row>
        <row r="213">
          <cell r="E213">
            <v>250157</v>
          </cell>
          <cell r="F213">
            <v>604</v>
          </cell>
          <cell r="G213" t="str">
            <v>Hoima city</v>
          </cell>
          <cell r="H213" t="str">
            <v>Mpaija PS</v>
          </cell>
          <cell r="I213" t="str">
            <v>active</v>
          </cell>
          <cell r="J213" t="str">
            <v>N/A</v>
          </cell>
          <cell r="K213" t="str">
            <v>Schools</v>
          </cell>
          <cell r="L213" t="str">
            <v>Primary school</v>
          </cell>
          <cell r="M213">
            <v>529098</v>
          </cell>
        </row>
        <row r="214">
          <cell r="E214">
            <v>250139</v>
          </cell>
          <cell r="F214">
            <v>604</v>
          </cell>
          <cell r="G214" t="str">
            <v>Hoima city</v>
          </cell>
          <cell r="H214" t="str">
            <v>Mparo</v>
          </cell>
          <cell r="I214" t="str">
            <v>active</v>
          </cell>
          <cell r="J214" t="str">
            <v>N/A</v>
          </cell>
          <cell r="K214" t="str">
            <v>Schools</v>
          </cell>
          <cell r="L214" t="str">
            <v>Primary school</v>
          </cell>
          <cell r="M214">
            <v>529717</v>
          </cell>
        </row>
        <row r="215">
          <cell r="E215">
            <v>250161</v>
          </cell>
          <cell r="F215">
            <v>604</v>
          </cell>
          <cell r="G215" t="str">
            <v>Hoima city</v>
          </cell>
          <cell r="H215" t="str">
            <v>Nyarugabu</v>
          </cell>
          <cell r="I215" t="str">
            <v>active</v>
          </cell>
          <cell r="J215" t="str">
            <v>N/A</v>
          </cell>
          <cell r="K215" t="str">
            <v>Schools</v>
          </cell>
          <cell r="L215" t="str">
            <v>Primary school</v>
          </cell>
          <cell r="M215">
            <v>529099</v>
          </cell>
        </row>
        <row r="216">
          <cell r="E216">
            <v>250134</v>
          </cell>
          <cell r="F216">
            <v>604</v>
          </cell>
          <cell r="G216" t="str">
            <v>Hoima city</v>
          </cell>
          <cell r="H216" t="str">
            <v>Parajwoki</v>
          </cell>
          <cell r="I216" t="str">
            <v>active</v>
          </cell>
          <cell r="J216" t="str">
            <v>N/A</v>
          </cell>
          <cell r="K216" t="str">
            <v>Schools</v>
          </cell>
          <cell r="L216" t="str">
            <v>Primary school</v>
          </cell>
          <cell r="M216">
            <v>529100</v>
          </cell>
        </row>
        <row r="217">
          <cell r="E217">
            <v>252536</v>
          </cell>
          <cell r="F217">
            <v>604</v>
          </cell>
          <cell r="G217" t="str">
            <v>Hoima city</v>
          </cell>
          <cell r="H217" t="str">
            <v>PREMIER S.S HOIMA</v>
          </cell>
          <cell r="I217" t="str">
            <v>active</v>
          </cell>
          <cell r="J217" t="str">
            <v>N/A</v>
          </cell>
          <cell r="K217" t="str">
            <v>Schools</v>
          </cell>
          <cell r="L217" t="str">
            <v>Secondary school</v>
          </cell>
          <cell r="M217">
            <v>54200</v>
          </cell>
        </row>
        <row r="218">
          <cell r="E218">
            <v>252534</v>
          </cell>
          <cell r="F218">
            <v>604</v>
          </cell>
          <cell r="G218" t="str">
            <v>Hoima city</v>
          </cell>
          <cell r="H218" t="str">
            <v>RENA SS</v>
          </cell>
          <cell r="I218" t="str">
            <v>active</v>
          </cell>
          <cell r="J218" t="str">
            <v>N/A</v>
          </cell>
          <cell r="K218" t="str">
            <v>Schools</v>
          </cell>
          <cell r="L218" t="str">
            <v>Secondary school</v>
          </cell>
          <cell r="M218">
            <v>56258</v>
          </cell>
        </row>
        <row r="219">
          <cell r="E219">
            <v>252532</v>
          </cell>
          <cell r="F219">
            <v>604</v>
          </cell>
          <cell r="G219" t="str">
            <v>Hoima city</v>
          </cell>
          <cell r="H219" t="str">
            <v>ST ANDREA KAAHWA'S COLLEGE</v>
          </cell>
          <cell r="I219" t="str">
            <v>active</v>
          </cell>
          <cell r="J219" t="str">
            <v>hoima west division</v>
          </cell>
          <cell r="K219" t="str">
            <v>Schools</v>
          </cell>
          <cell r="L219" t="str">
            <v>Secondary school</v>
          </cell>
          <cell r="M219">
            <v>38377</v>
          </cell>
        </row>
        <row r="220">
          <cell r="E220">
            <v>250151</v>
          </cell>
          <cell r="F220">
            <v>604</v>
          </cell>
          <cell r="G220" t="str">
            <v>Hoima city</v>
          </cell>
          <cell r="H220" t="str">
            <v>St. Aloysious</v>
          </cell>
          <cell r="I220" t="str">
            <v>active</v>
          </cell>
          <cell r="J220" t="str">
            <v>N/A</v>
          </cell>
          <cell r="K220" t="str">
            <v>Schools</v>
          </cell>
          <cell r="L220" t="str">
            <v>Primary school</v>
          </cell>
          <cell r="M220">
            <v>531403</v>
          </cell>
        </row>
        <row r="221">
          <cell r="E221">
            <v>250152</v>
          </cell>
          <cell r="F221">
            <v>604</v>
          </cell>
          <cell r="G221" t="str">
            <v>Hoima city</v>
          </cell>
          <cell r="H221" t="str">
            <v>St. Bernadeta’s PS</v>
          </cell>
          <cell r="I221" t="str">
            <v>active</v>
          </cell>
          <cell r="J221" t="str">
            <v>N/A</v>
          </cell>
          <cell r="K221" t="str">
            <v>Schools</v>
          </cell>
          <cell r="L221" t="str">
            <v>Primary school</v>
          </cell>
          <cell r="M221">
            <v>529101</v>
          </cell>
        </row>
        <row r="222">
          <cell r="E222">
            <v>250153</v>
          </cell>
          <cell r="F222">
            <v>604</v>
          </cell>
          <cell r="G222" t="str">
            <v>Hoima city</v>
          </cell>
          <cell r="H222" t="str">
            <v>St. Mary’s</v>
          </cell>
          <cell r="I222" t="str">
            <v>active</v>
          </cell>
          <cell r="J222" t="str">
            <v>N/A</v>
          </cell>
          <cell r="K222" t="str">
            <v>Schools</v>
          </cell>
          <cell r="L222" t="str">
            <v>Primary school</v>
          </cell>
          <cell r="M222">
            <v>529102</v>
          </cell>
        </row>
        <row r="223">
          <cell r="E223">
            <v>252537</v>
          </cell>
          <cell r="F223">
            <v>604</v>
          </cell>
          <cell r="G223" t="str">
            <v>Hoima city</v>
          </cell>
          <cell r="H223" t="str">
            <v>STRIVE SECONDARY SCHOOL</v>
          </cell>
          <cell r="I223" t="str">
            <v>active</v>
          </cell>
          <cell r="J223" t="str">
            <v>N/A</v>
          </cell>
          <cell r="K223" t="str">
            <v>Schools</v>
          </cell>
          <cell r="L223" t="str">
            <v>Secondary school</v>
          </cell>
          <cell r="M223">
            <v>56259</v>
          </cell>
        </row>
        <row r="224">
          <cell r="E224">
            <v>252531</v>
          </cell>
          <cell r="F224">
            <v>604</v>
          </cell>
          <cell r="G224" t="str">
            <v>Hoima city</v>
          </cell>
          <cell r="H224" t="str">
            <v>UNIVERSE COLLEGE SCHOOL</v>
          </cell>
          <cell r="I224" t="str">
            <v>active</v>
          </cell>
          <cell r="J224" t="str">
            <v>N/A</v>
          </cell>
          <cell r="K224" t="str">
            <v>Schools</v>
          </cell>
          <cell r="L224" t="str">
            <v>Secondary school</v>
          </cell>
          <cell r="M224">
            <v>55568</v>
          </cell>
        </row>
        <row r="225">
          <cell r="E225">
            <v>239125</v>
          </cell>
          <cell r="F225">
            <v>605</v>
          </cell>
          <cell r="G225" t="str">
            <v>Jinja city</v>
          </cell>
          <cell r="H225" t="str">
            <v>BUDONDO P.S.</v>
          </cell>
          <cell r="I225" t="str">
            <v>active</v>
          </cell>
          <cell r="J225" t="str">
            <v>jinja north division</v>
          </cell>
          <cell r="K225" t="str">
            <v>Schools</v>
          </cell>
          <cell r="L225" t="str">
            <v>Primary school</v>
          </cell>
          <cell r="M225">
            <v>522152</v>
          </cell>
        </row>
        <row r="226">
          <cell r="E226">
            <v>239128</v>
          </cell>
          <cell r="F226">
            <v>605</v>
          </cell>
          <cell r="G226" t="str">
            <v>Jinja city</v>
          </cell>
          <cell r="H226" t="str">
            <v>BUFUULA P.S.</v>
          </cell>
          <cell r="I226" t="str">
            <v>active</v>
          </cell>
          <cell r="J226" t="str">
            <v>jinja north division</v>
          </cell>
          <cell r="K226" t="str">
            <v>Schools</v>
          </cell>
          <cell r="L226" t="str">
            <v>Primary school</v>
          </cell>
          <cell r="M226">
            <v>529478</v>
          </cell>
        </row>
        <row r="227">
          <cell r="E227">
            <v>239132</v>
          </cell>
          <cell r="F227">
            <v>605</v>
          </cell>
          <cell r="G227" t="str">
            <v>Jinja city</v>
          </cell>
          <cell r="H227" t="str">
            <v>BUGEMBE BLUE PRIMARY SCHOOL</v>
          </cell>
          <cell r="I227" t="str">
            <v>active</v>
          </cell>
          <cell r="J227" t="str">
            <v>jinja north division</v>
          </cell>
          <cell r="K227" t="str">
            <v>Schools</v>
          </cell>
          <cell r="L227" t="str">
            <v>Primary school</v>
          </cell>
          <cell r="M227">
            <v>522153</v>
          </cell>
        </row>
        <row r="228">
          <cell r="E228">
            <v>239122</v>
          </cell>
          <cell r="F228">
            <v>605</v>
          </cell>
          <cell r="G228" t="str">
            <v>Jinja city</v>
          </cell>
          <cell r="H228" t="str">
            <v>BUSUSWA P.S</v>
          </cell>
          <cell r="I228" t="str">
            <v>active</v>
          </cell>
          <cell r="J228" t="str">
            <v>jinja north division</v>
          </cell>
          <cell r="K228" t="str">
            <v>Schools</v>
          </cell>
          <cell r="L228" t="str">
            <v>Primary school</v>
          </cell>
          <cell r="M228">
            <v>45463</v>
          </cell>
        </row>
        <row r="229">
          <cell r="E229">
            <v>239195</v>
          </cell>
          <cell r="F229">
            <v>605</v>
          </cell>
          <cell r="G229" t="str">
            <v>Jinja city</v>
          </cell>
          <cell r="H229" t="str">
            <v>Butiki P.S.</v>
          </cell>
          <cell r="I229" t="str">
            <v>active</v>
          </cell>
          <cell r="J229" t="str">
            <v>jinja north division</v>
          </cell>
          <cell r="K229" t="str">
            <v>Schools</v>
          </cell>
          <cell r="L229" t="str">
            <v>Primary school</v>
          </cell>
          <cell r="M229">
            <v>522157</v>
          </cell>
        </row>
        <row r="230">
          <cell r="E230">
            <v>239117</v>
          </cell>
          <cell r="F230">
            <v>605</v>
          </cell>
          <cell r="G230" t="str">
            <v>Jinja city</v>
          </cell>
          <cell r="H230" t="str">
            <v>BUWAGI P.S.</v>
          </cell>
          <cell r="I230" t="str">
            <v>active</v>
          </cell>
          <cell r="J230" t="str">
            <v>jinja north division</v>
          </cell>
          <cell r="K230" t="str">
            <v>Schools</v>
          </cell>
          <cell r="L230" t="str">
            <v>Primary school</v>
          </cell>
          <cell r="M230">
            <v>45476</v>
          </cell>
        </row>
        <row r="231">
          <cell r="E231">
            <v>239194</v>
          </cell>
          <cell r="F231">
            <v>605</v>
          </cell>
          <cell r="G231" t="str">
            <v>Jinja city</v>
          </cell>
          <cell r="H231" t="str">
            <v>BUWENDAA P.S.</v>
          </cell>
          <cell r="I231" t="str">
            <v>active</v>
          </cell>
          <cell r="J231" t="str">
            <v>jinja north division</v>
          </cell>
          <cell r="K231" t="str">
            <v>Schools</v>
          </cell>
          <cell r="L231" t="str">
            <v>Primary school</v>
          </cell>
          <cell r="M231">
            <v>45488</v>
          </cell>
        </row>
        <row r="232">
          <cell r="E232">
            <v>239126</v>
          </cell>
          <cell r="F232">
            <v>605</v>
          </cell>
          <cell r="G232" t="str">
            <v>Jinja city</v>
          </cell>
          <cell r="H232" t="str">
            <v>BUYALA PRIMARY SCHOOL</v>
          </cell>
          <cell r="I232" t="str">
            <v>active</v>
          </cell>
          <cell r="J232" t="str">
            <v>jinja north division</v>
          </cell>
          <cell r="K232" t="str">
            <v>Schools</v>
          </cell>
          <cell r="L232" t="str">
            <v>Primary school</v>
          </cell>
          <cell r="M232">
            <v>548594</v>
          </cell>
        </row>
        <row r="233">
          <cell r="E233">
            <v>252474</v>
          </cell>
          <cell r="F233">
            <v>605</v>
          </cell>
          <cell r="G233" t="str">
            <v>Jinja city</v>
          </cell>
          <cell r="H233" t="str">
            <v>GLORYLAND CHRISTIAN COLLEGE</v>
          </cell>
          <cell r="I233" t="str">
            <v>active</v>
          </cell>
          <cell r="J233" t="str">
            <v>N/A</v>
          </cell>
          <cell r="K233" t="str">
            <v>Schools</v>
          </cell>
          <cell r="L233" t="str">
            <v>Secondary school</v>
          </cell>
          <cell r="M233">
            <v>54136</v>
          </cell>
        </row>
        <row r="234">
          <cell r="E234">
            <v>249907</v>
          </cell>
          <cell r="F234">
            <v>605</v>
          </cell>
          <cell r="G234" t="str">
            <v>Jinja city</v>
          </cell>
          <cell r="H234" t="str">
            <v>Jinja Army Board. PS</v>
          </cell>
          <cell r="I234" t="str">
            <v>active</v>
          </cell>
          <cell r="J234" t="str">
            <v>N/A</v>
          </cell>
          <cell r="K234" t="str">
            <v>Schools</v>
          </cell>
          <cell r="L234" t="str">
            <v>Primary school</v>
          </cell>
          <cell r="M234">
            <v>528941</v>
          </cell>
        </row>
        <row r="235">
          <cell r="E235">
            <v>272739</v>
          </cell>
          <cell r="F235">
            <v>605</v>
          </cell>
          <cell r="G235" t="str">
            <v>Jinja city</v>
          </cell>
          <cell r="H235" t="str">
            <v>Jinja College (wage only)</v>
          </cell>
          <cell r="I235" t="str">
            <v>active</v>
          </cell>
          <cell r="J235" t="str">
            <v>Jinja south Division</v>
          </cell>
          <cell r="K235" t="str">
            <v>Schools</v>
          </cell>
          <cell r="L235" t="str">
            <v>Secondary school</v>
          </cell>
        </row>
        <row r="236">
          <cell r="E236">
            <v>256617</v>
          </cell>
          <cell r="F236">
            <v>605</v>
          </cell>
          <cell r="G236" t="str">
            <v>Jinja city</v>
          </cell>
          <cell r="H236" t="str">
            <v>Jinja Medical Laboratory Training School</v>
          </cell>
          <cell r="I236" t="str">
            <v>active</v>
          </cell>
          <cell r="J236" t="str">
            <v>N/A</v>
          </cell>
          <cell r="K236" t="str">
            <v>Schools</v>
          </cell>
          <cell r="L236" t="str">
            <v>Tertiary institution</v>
          </cell>
          <cell r="M236">
            <v>534473</v>
          </cell>
        </row>
        <row r="237">
          <cell r="E237">
            <v>252473</v>
          </cell>
          <cell r="F237">
            <v>605</v>
          </cell>
          <cell r="G237" t="str">
            <v>Jinja city</v>
          </cell>
          <cell r="H237" t="str">
            <v>JINJA MODERN SS</v>
          </cell>
          <cell r="I237" t="str">
            <v>deactivated</v>
          </cell>
          <cell r="J237" t="str">
            <v>N/A</v>
          </cell>
          <cell r="K237" t="str">
            <v>Schools</v>
          </cell>
          <cell r="L237" t="str">
            <v>Secondary school</v>
          </cell>
          <cell r="M237">
            <v>534007</v>
          </cell>
        </row>
        <row r="238">
          <cell r="E238">
            <v>256618</v>
          </cell>
          <cell r="F238">
            <v>605</v>
          </cell>
          <cell r="G238" t="str">
            <v>Jinja city</v>
          </cell>
          <cell r="H238" t="str">
            <v>Jinja Opthalamic Clinical Officers' Training School</v>
          </cell>
          <cell r="I238" t="str">
            <v>active</v>
          </cell>
          <cell r="J238" t="str">
            <v>N/A</v>
          </cell>
          <cell r="K238" t="str">
            <v>Schools</v>
          </cell>
          <cell r="L238" t="str">
            <v>Tertiary institution</v>
          </cell>
          <cell r="M238">
            <v>534472</v>
          </cell>
        </row>
        <row r="239">
          <cell r="E239">
            <v>249902</v>
          </cell>
          <cell r="F239">
            <v>605</v>
          </cell>
          <cell r="G239" t="str">
            <v>Jinja city</v>
          </cell>
          <cell r="H239" t="str">
            <v>Jinja Police Barracks</v>
          </cell>
          <cell r="I239" t="str">
            <v>active</v>
          </cell>
          <cell r="J239" t="str">
            <v>N/A</v>
          </cell>
          <cell r="K239" t="str">
            <v>Schools</v>
          </cell>
          <cell r="L239" t="str">
            <v>Primary school</v>
          </cell>
          <cell r="M239">
            <v>531355</v>
          </cell>
        </row>
        <row r="240">
          <cell r="E240">
            <v>256619</v>
          </cell>
          <cell r="F240">
            <v>605</v>
          </cell>
          <cell r="G240" t="str">
            <v>Jinja city</v>
          </cell>
          <cell r="H240" t="str">
            <v>Jinja PTC</v>
          </cell>
          <cell r="I240" t="str">
            <v>active</v>
          </cell>
          <cell r="J240" t="str">
            <v>jinja north division</v>
          </cell>
          <cell r="K240" t="str">
            <v>Schools</v>
          </cell>
          <cell r="L240" t="str">
            <v>Tertiary institution</v>
          </cell>
          <cell r="M240">
            <v>1525</v>
          </cell>
        </row>
        <row r="241">
          <cell r="E241">
            <v>249903</v>
          </cell>
          <cell r="F241">
            <v>605</v>
          </cell>
          <cell r="G241" t="str">
            <v>Jinja city</v>
          </cell>
          <cell r="H241" t="str">
            <v>Jinja S.D.A</v>
          </cell>
          <cell r="I241" t="str">
            <v>active</v>
          </cell>
          <cell r="J241" t="str">
            <v>N/A</v>
          </cell>
          <cell r="K241" t="str">
            <v>Schools</v>
          </cell>
          <cell r="L241" t="str">
            <v>Primary school</v>
          </cell>
          <cell r="M241">
            <v>528942</v>
          </cell>
        </row>
        <row r="242">
          <cell r="E242">
            <v>256620</v>
          </cell>
          <cell r="F242">
            <v>605</v>
          </cell>
          <cell r="G242" t="str">
            <v>Jinja city</v>
          </cell>
          <cell r="H242" t="str">
            <v>Jinja School of Nursing and Midwifery</v>
          </cell>
          <cell r="I242" t="str">
            <v>active</v>
          </cell>
          <cell r="J242" t="str">
            <v>N/A</v>
          </cell>
          <cell r="K242" t="str">
            <v>Schools</v>
          </cell>
          <cell r="L242" t="str">
            <v>Tertiary institution</v>
          </cell>
          <cell r="M242">
            <v>821</v>
          </cell>
        </row>
        <row r="243">
          <cell r="E243">
            <v>272740</v>
          </cell>
          <cell r="F243">
            <v>605</v>
          </cell>
          <cell r="G243" t="str">
            <v>Jinja city</v>
          </cell>
          <cell r="H243" t="str">
            <v>Jinja SS (wage only)</v>
          </cell>
          <cell r="I243" t="str">
            <v>active</v>
          </cell>
          <cell r="J243" t="str">
            <v>Jinja south Division</v>
          </cell>
          <cell r="K243" t="str">
            <v>Schools</v>
          </cell>
          <cell r="L243" t="str">
            <v>Secondary school</v>
          </cell>
        </row>
        <row r="244">
          <cell r="E244">
            <v>239201</v>
          </cell>
          <cell r="F244">
            <v>605</v>
          </cell>
          <cell r="G244" t="str">
            <v>Jinja city</v>
          </cell>
          <cell r="H244" t="str">
            <v>Kalungami P.S.</v>
          </cell>
          <cell r="I244" t="str">
            <v>active</v>
          </cell>
          <cell r="J244" t="str">
            <v>jinja north division</v>
          </cell>
          <cell r="K244" t="str">
            <v>Schools</v>
          </cell>
          <cell r="L244" t="str">
            <v>Primary school</v>
          </cell>
          <cell r="M244">
            <v>45530</v>
          </cell>
        </row>
        <row r="245">
          <cell r="E245">
            <v>239123</v>
          </cell>
          <cell r="F245">
            <v>605</v>
          </cell>
          <cell r="G245" t="str">
            <v>Jinja city</v>
          </cell>
          <cell r="H245" t="str">
            <v>Kibibi P.S.</v>
          </cell>
          <cell r="I245" t="str">
            <v>active</v>
          </cell>
          <cell r="J245" t="str">
            <v>jinja north division</v>
          </cell>
          <cell r="K245" t="str">
            <v>Schools</v>
          </cell>
          <cell r="L245" t="str">
            <v>Primary school</v>
          </cell>
          <cell r="M245">
            <v>522165</v>
          </cell>
        </row>
        <row r="246">
          <cell r="E246">
            <v>249901</v>
          </cell>
          <cell r="F246">
            <v>605</v>
          </cell>
          <cell r="G246" t="str">
            <v>Jinja city</v>
          </cell>
          <cell r="H246" t="str">
            <v>Kiira</v>
          </cell>
          <cell r="I246" t="str">
            <v>active</v>
          </cell>
          <cell r="J246" t="str">
            <v>N/A</v>
          </cell>
          <cell r="K246" t="str">
            <v>Schools</v>
          </cell>
          <cell r="L246" t="str">
            <v>Primary school</v>
          </cell>
          <cell r="M246">
            <v>528943</v>
          </cell>
        </row>
        <row r="247">
          <cell r="E247">
            <v>272741</v>
          </cell>
          <cell r="F247">
            <v>605</v>
          </cell>
          <cell r="G247" t="str">
            <v>Jinja city</v>
          </cell>
          <cell r="H247" t="str">
            <v>Kiira College Butiki (wage only)</v>
          </cell>
          <cell r="I247" t="str">
            <v>active</v>
          </cell>
          <cell r="J247" t="str">
            <v>jinja north division</v>
          </cell>
          <cell r="K247" t="str">
            <v>Schools</v>
          </cell>
          <cell r="L247" t="str">
            <v>Secondary school</v>
          </cell>
        </row>
        <row r="248">
          <cell r="E248">
            <v>239196</v>
          </cell>
          <cell r="F248">
            <v>605</v>
          </cell>
          <cell r="G248" t="str">
            <v>Jinja city</v>
          </cell>
          <cell r="H248" t="str">
            <v>KIMASA P.S</v>
          </cell>
          <cell r="I248" t="str">
            <v>active</v>
          </cell>
          <cell r="J248" t="str">
            <v>jinja north division</v>
          </cell>
          <cell r="K248" t="str">
            <v>Schools</v>
          </cell>
          <cell r="L248" t="str">
            <v>Primary school</v>
          </cell>
          <cell r="M248">
            <v>45856</v>
          </cell>
        </row>
        <row r="249">
          <cell r="E249">
            <v>249899</v>
          </cell>
          <cell r="F249">
            <v>605</v>
          </cell>
          <cell r="G249" t="str">
            <v>Jinja city</v>
          </cell>
          <cell r="H249" t="str">
            <v>Kirinya Prisons</v>
          </cell>
          <cell r="I249" t="str">
            <v>active</v>
          </cell>
          <cell r="J249" t="str">
            <v>N/A</v>
          </cell>
          <cell r="K249" t="str">
            <v>Schools</v>
          </cell>
          <cell r="L249" t="str">
            <v>Primary school</v>
          </cell>
          <cell r="M249">
            <v>531356</v>
          </cell>
        </row>
        <row r="250">
          <cell r="E250">
            <v>249909</v>
          </cell>
          <cell r="F250">
            <v>605</v>
          </cell>
          <cell r="G250" t="str">
            <v>Jinja city</v>
          </cell>
          <cell r="H250" t="str">
            <v>Kisima Island I</v>
          </cell>
          <cell r="I250" t="str">
            <v>active</v>
          </cell>
          <cell r="J250" t="str">
            <v>N/A</v>
          </cell>
          <cell r="K250" t="str">
            <v>Schools</v>
          </cell>
          <cell r="L250" t="str">
            <v>Primary school</v>
          </cell>
          <cell r="M250">
            <v>528944</v>
          </cell>
        </row>
        <row r="251">
          <cell r="E251">
            <v>249910</v>
          </cell>
          <cell r="F251">
            <v>605</v>
          </cell>
          <cell r="G251" t="str">
            <v>Jinja city</v>
          </cell>
          <cell r="H251" t="str">
            <v>Kisima Island II PS</v>
          </cell>
          <cell r="I251" t="str">
            <v>active</v>
          </cell>
          <cell r="J251" t="str">
            <v>N/A</v>
          </cell>
          <cell r="K251" t="str">
            <v>Schools</v>
          </cell>
          <cell r="L251" t="str">
            <v>Primary school</v>
          </cell>
          <cell r="M251">
            <v>528945</v>
          </cell>
        </row>
        <row r="252">
          <cell r="E252">
            <v>239119</v>
          </cell>
          <cell r="F252">
            <v>605</v>
          </cell>
          <cell r="G252" t="str">
            <v>Jinja city</v>
          </cell>
          <cell r="H252" t="str">
            <v>KIVUBUKA P.S.</v>
          </cell>
          <cell r="I252" t="str">
            <v>active</v>
          </cell>
          <cell r="J252" t="str">
            <v>jinja north division</v>
          </cell>
          <cell r="K252" t="str">
            <v>Schools</v>
          </cell>
          <cell r="L252" t="str">
            <v>Primary school</v>
          </cell>
          <cell r="M252">
            <v>522167</v>
          </cell>
        </row>
        <row r="253">
          <cell r="E253">
            <v>239120</v>
          </cell>
          <cell r="F253">
            <v>605</v>
          </cell>
          <cell r="G253" t="str">
            <v>Jinja city</v>
          </cell>
          <cell r="H253" t="str">
            <v>KYABIRWA P.S.</v>
          </cell>
          <cell r="I253" t="str">
            <v>active</v>
          </cell>
          <cell r="J253" t="str">
            <v>jinja north division</v>
          </cell>
          <cell r="K253" t="str">
            <v>Schools</v>
          </cell>
          <cell r="L253" t="str">
            <v>Primary school</v>
          </cell>
          <cell r="M253">
            <v>522168</v>
          </cell>
        </row>
        <row r="254">
          <cell r="E254">
            <v>239118</v>
          </cell>
          <cell r="F254">
            <v>605</v>
          </cell>
          <cell r="G254" t="str">
            <v>Jinja city</v>
          </cell>
          <cell r="H254" t="str">
            <v>Kyomya P.S.</v>
          </cell>
          <cell r="I254" t="str">
            <v>active</v>
          </cell>
          <cell r="J254" t="str">
            <v>jinja north division</v>
          </cell>
          <cell r="K254" t="str">
            <v>Schools</v>
          </cell>
          <cell r="L254" t="str">
            <v>Primary school</v>
          </cell>
          <cell r="M254">
            <v>522169</v>
          </cell>
        </row>
        <row r="255">
          <cell r="E255">
            <v>249911</v>
          </cell>
          <cell r="F255">
            <v>605</v>
          </cell>
          <cell r="G255" t="str">
            <v>Jinja city</v>
          </cell>
          <cell r="H255" t="str">
            <v>Lake site</v>
          </cell>
          <cell r="I255" t="str">
            <v>active</v>
          </cell>
          <cell r="J255" t="str">
            <v>N/A</v>
          </cell>
          <cell r="K255" t="str">
            <v>Schools</v>
          </cell>
          <cell r="L255" t="str">
            <v>Primary school</v>
          </cell>
          <cell r="M255">
            <v>531357</v>
          </cell>
        </row>
        <row r="256">
          <cell r="E256">
            <v>239121</v>
          </cell>
          <cell r="F256">
            <v>605</v>
          </cell>
          <cell r="G256" t="str">
            <v>Jinja city</v>
          </cell>
          <cell r="H256" t="str">
            <v>LUKOLO COU P.S.</v>
          </cell>
          <cell r="I256" t="str">
            <v>active</v>
          </cell>
          <cell r="J256" t="str">
            <v>jinja north division</v>
          </cell>
          <cell r="K256" t="str">
            <v>Schools</v>
          </cell>
          <cell r="L256" t="str">
            <v>Primary school</v>
          </cell>
          <cell r="M256">
            <v>522170</v>
          </cell>
        </row>
        <row r="257">
          <cell r="E257">
            <v>239129</v>
          </cell>
          <cell r="F257">
            <v>605</v>
          </cell>
          <cell r="G257" t="str">
            <v>Jinja city</v>
          </cell>
          <cell r="H257" t="str">
            <v>LUKOLO MUSLIM P.S.</v>
          </cell>
          <cell r="I257" t="str">
            <v>active</v>
          </cell>
          <cell r="J257" t="str">
            <v>jinja north division</v>
          </cell>
          <cell r="K257" t="str">
            <v>Schools</v>
          </cell>
          <cell r="L257" t="str">
            <v>Primary school</v>
          </cell>
          <cell r="M257">
            <v>522171</v>
          </cell>
        </row>
        <row r="258">
          <cell r="E258">
            <v>239198</v>
          </cell>
          <cell r="F258">
            <v>605</v>
          </cell>
          <cell r="G258" t="str">
            <v>Jinja city</v>
          </cell>
          <cell r="H258" t="str">
            <v>LWANDA P.S.</v>
          </cell>
          <cell r="I258" t="str">
            <v>active</v>
          </cell>
          <cell r="J258" t="str">
            <v>jinja north division</v>
          </cell>
          <cell r="K258" t="str">
            <v>Schools</v>
          </cell>
          <cell r="L258" t="str">
            <v>Primary school</v>
          </cell>
          <cell r="M258">
            <v>45943</v>
          </cell>
        </row>
        <row r="259">
          <cell r="E259">
            <v>239202</v>
          </cell>
          <cell r="F259">
            <v>605</v>
          </cell>
          <cell r="G259" t="str">
            <v>Jinja city</v>
          </cell>
          <cell r="H259" t="str">
            <v>M M WANYANGE PRIMARY SCHOOL</v>
          </cell>
          <cell r="I259" t="str">
            <v>active</v>
          </cell>
          <cell r="J259" t="str">
            <v>jinja north division</v>
          </cell>
          <cell r="K259" t="str">
            <v>Schools</v>
          </cell>
          <cell r="L259" t="str">
            <v>Primary school</v>
          </cell>
          <cell r="M259">
            <v>522172</v>
          </cell>
        </row>
        <row r="260">
          <cell r="E260">
            <v>239197</v>
          </cell>
          <cell r="F260">
            <v>605</v>
          </cell>
          <cell r="G260" t="str">
            <v>Jinja city</v>
          </cell>
          <cell r="H260" t="str">
            <v>MAFUBIRA P.S.</v>
          </cell>
          <cell r="I260" t="str">
            <v>active</v>
          </cell>
          <cell r="J260" t="str">
            <v>jinja north division</v>
          </cell>
          <cell r="K260" t="str">
            <v>Schools</v>
          </cell>
          <cell r="L260" t="str">
            <v>Primary school</v>
          </cell>
          <cell r="M260">
            <v>45947</v>
          </cell>
        </row>
        <row r="261">
          <cell r="E261">
            <v>249896</v>
          </cell>
          <cell r="F261">
            <v>605</v>
          </cell>
          <cell r="G261" t="str">
            <v>Jinja city</v>
          </cell>
          <cell r="H261" t="str">
            <v>Magwa Primary</v>
          </cell>
          <cell r="I261" t="str">
            <v>active</v>
          </cell>
          <cell r="J261" t="str">
            <v>N/A</v>
          </cell>
          <cell r="K261" t="str">
            <v>Schools</v>
          </cell>
          <cell r="L261" t="str">
            <v>Primary school</v>
          </cell>
          <cell r="M261">
            <v>528946</v>
          </cell>
        </row>
        <row r="262">
          <cell r="E262">
            <v>249897</v>
          </cell>
          <cell r="F262">
            <v>605</v>
          </cell>
          <cell r="G262" t="str">
            <v>Jinja city</v>
          </cell>
          <cell r="H262" t="str">
            <v>Main Street</v>
          </cell>
          <cell r="I262" t="str">
            <v>active</v>
          </cell>
          <cell r="J262" t="str">
            <v>N/A</v>
          </cell>
          <cell r="K262" t="str">
            <v>Schools</v>
          </cell>
          <cell r="L262" t="str">
            <v>Primary school</v>
          </cell>
          <cell r="M262">
            <v>528947</v>
          </cell>
        </row>
        <row r="263">
          <cell r="E263">
            <v>249912</v>
          </cell>
          <cell r="F263">
            <v>605</v>
          </cell>
          <cell r="G263" t="str">
            <v>Jinja city</v>
          </cell>
          <cell r="H263" t="str">
            <v>Masese Co Educ</v>
          </cell>
          <cell r="I263" t="str">
            <v>active</v>
          </cell>
          <cell r="J263" t="str">
            <v>N/A</v>
          </cell>
          <cell r="K263" t="str">
            <v>Schools</v>
          </cell>
          <cell r="L263" t="str">
            <v>Primary school</v>
          </cell>
          <cell r="M263">
            <v>531358</v>
          </cell>
        </row>
        <row r="264">
          <cell r="E264">
            <v>272441</v>
          </cell>
          <cell r="F264">
            <v>605</v>
          </cell>
          <cell r="G264" t="str">
            <v>Jinja city</v>
          </cell>
          <cell r="H264" t="str">
            <v>Masese Seed SS</v>
          </cell>
          <cell r="I264" t="str">
            <v>active</v>
          </cell>
          <cell r="J264" t="str">
            <v>Jinja south Division</v>
          </cell>
          <cell r="K264" t="str">
            <v>Schools</v>
          </cell>
          <cell r="L264" t="str">
            <v>Secondary school</v>
          </cell>
        </row>
        <row r="265">
          <cell r="E265">
            <v>272745</v>
          </cell>
          <cell r="F265">
            <v>605</v>
          </cell>
          <cell r="G265" t="str">
            <v>Jinja city</v>
          </cell>
          <cell r="H265" t="str">
            <v>Mother Kevin S.S.S (wage only)</v>
          </cell>
          <cell r="I265" t="str">
            <v>active</v>
          </cell>
          <cell r="J265" t="str">
            <v>Jinja south Division</v>
          </cell>
          <cell r="K265" t="str">
            <v>Schools</v>
          </cell>
          <cell r="L265" t="str">
            <v>Secondary school</v>
          </cell>
        </row>
        <row r="266">
          <cell r="E266">
            <v>249905</v>
          </cell>
          <cell r="F266">
            <v>605</v>
          </cell>
          <cell r="G266" t="str">
            <v>Jinja city</v>
          </cell>
          <cell r="H266" t="str">
            <v>Mpumudde Estate</v>
          </cell>
          <cell r="I266" t="str">
            <v>active</v>
          </cell>
          <cell r="J266" t="str">
            <v>N/A</v>
          </cell>
          <cell r="K266" t="str">
            <v>Schools</v>
          </cell>
          <cell r="L266" t="str">
            <v>Primary school</v>
          </cell>
          <cell r="M266">
            <v>528948</v>
          </cell>
        </row>
        <row r="267">
          <cell r="E267">
            <v>249906</v>
          </cell>
          <cell r="F267">
            <v>605</v>
          </cell>
          <cell r="G267" t="str">
            <v>Jinja city</v>
          </cell>
          <cell r="H267" t="str">
            <v>Mpumudde Methodists</v>
          </cell>
          <cell r="I267" t="str">
            <v>active</v>
          </cell>
          <cell r="J267" t="str">
            <v>N/A</v>
          </cell>
          <cell r="K267" t="str">
            <v>Schools</v>
          </cell>
          <cell r="L267" t="str">
            <v>Primary school</v>
          </cell>
          <cell r="M267">
            <v>528949</v>
          </cell>
        </row>
        <row r="268">
          <cell r="E268">
            <v>250969</v>
          </cell>
          <cell r="F268">
            <v>605</v>
          </cell>
          <cell r="G268" t="str">
            <v>Jinja city</v>
          </cell>
          <cell r="H268" t="str">
            <v>MPUMUDDE SEED SS</v>
          </cell>
          <cell r="I268" t="str">
            <v>active</v>
          </cell>
          <cell r="J268" t="str">
            <v>Jinja south Division</v>
          </cell>
          <cell r="K268" t="str">
            <v>Schools</v>
          </cell>
          <cell r="L268" t="str">
            <v>Secondary school</v>
          </cell>
          <cell r="M268">
            <v>533091</v>
          </cell>
        </row>
        <row r="269">
          <cell r="E269">
            <v>239203</v>
          </cell>
          <cell r="F269">
            <v>605</v>
          </cell>
          <cell r="G269" t="str">
            <v>Jinja city</v>
          </cell>
          <cell r="H269" t="str">
            <v>Musima P.S.</v>
          </cell>
          <cell r="I269" t="str">
            <v>active</v>
          </cell>
          <cell r="J269" t="str">
            <v>jinja north division</v>
          </cell>
          <cell r="K269" t="str">
            <v>Schools</v>
          </cell>
          <cell r="L269" t="str">
            <v>Primary school</v>
          </cell>
          <cell r="M269">
            <v>522175</v>
          </cell>
        </row>
        <row r="270">
          <cell r="E270">
            <v>239133</v>
          </cell>
          <cell r="F270">
            <v>605</v>
          </cell>
          <cell r="G270" t="str">
            <v>Jinja city</v>
          </cell>
          <cell r="H270" t="str">
            <v>NAKANYONYI PRIMARY SCHOOL</v>
          </cell>
          <cell r="I270" t="str">
            <v>active</v>
          </cell>
          <cell r="J270" t="str">
            <v>jinja north division</v>
          </cell>
          <cell r="K270" t="str">
            <v>Schools</v>
          </cell>
          <cell r="L270" t="str">
            <v>Primary school</v>
          </cell>
          <cell r="M270">
            <v>45991</v>
          </cell>
        </row>
        <row r="271">
          <cell r="E271">
            <v>239200</v>
          </cell>
          <cell r="F271">
            <v>605</v>
          </cell>
          <cell r="G271" t="str">
            <v>Jinja city</v>
          </cell>
          <cell r="H271" t="str">
            <v>NAMULESA MUSLIM</v>
          </cell>
          <cell r="I271" t="str">
            <v>active</v>
          </cell>
          <cell r="J271" t="str">
            <v>jinja north division</v>
          </cell>
          <cell r="K271" t="str">
            <v>Schools</v>
          </cell>
          <cell r="L271" t="str">
            <v>Primary school</v>
          </cell>
          <cell r="M271">
            <v>45383</v>
          </cell>
        </row>
        <row r="272">
          <cell r="E272">
            <v>249895</v>
          </cell>
          <cell r="F272">
            <v>605</v>
          </cell>
          <cell r="G272" t="str">
            <v>Jinja city</v>
          </cell>
          <cell r="H272" t="str">
            <v>Naranbhai P.S.</v>
          </cell>
          <cell r="I272" t="str">
            <v>active</v>
          </cell>
          <cell r="J272" t="str">
            <v>N/A</v>
          </cell>
          <cell r="K272" t="str">
            <v>Schools</v>
          </cell>
          <cell r="L272" t="str">
            <v>Primary school</v>
          </cell>
          <cell r="M272">
            <v>528950</v>
          </cell>
        </row>
        <row r="273">
          <cell r="E273">
            <v>239130</v>
          </cell>
          <cell r="F273">
            <v>605</v>
          </cell>
          <cell r="G273" t="str">
            <v>Jinja city</v>
          </cell>
          <cell r="H273" t="str">
            <v>Nawangoma P.S.</v>
          </cell>
          <cell r="I273" t="str">
            <v>active</v>
          </cell>
          <cell r="J273" t="str">
            <v>jinja north division</v>
          </cell>
          <cell r="K273" t="str">
            <v>Schools</v>
          </cell>
          <cell r="L273" t="str">
            <v>Primary school</v>
          </cell>
          <cell r="M273">
            <v>529484</v>
          </cell>
        </row>
        <row r="274">
          <cell r="E274">
            <v>272743</v>
          </cell>
          <cell r="F274">
            <v>605</v>
          </cell>
          <cell r="G274" t="str">
            <v>Jinja city</v>
          </cell>
          <cell r="H274" t="str">
            <v>PMM Girls SS (wage only)</v>
          </cell>
          <cell r="I274" t="str">
            <v>active</v>
          </cell>
          <cell r="J274" t="str">
            <v>Jinja south Division</v>
          </cell>
          <cell r="K274" t="str">
            <v>Schools</v>
          </cell>
          <cell r="L274" t="str">
            <v>Secondary school</v>
          </cell>
        </row>
        <row r="275">
          <cell r="E275">
            <v>249898</v>
          </cell>
          <cell r="F275">
            <v>605</v>
          </cell>
          <cell r="G275" t="str">
            <v>Jinja city</v>
          </cell>
          <cell r="H275" t="str">
            <v>Spire Road</v>
          </cell>
          <cell r="I275" t="str">
            <v>active</v>
          </cell>
          <cell r="J275" t="str">
            <v>N/A</v>
          </cell>
          <cell r="K275" t="str">
            <v>Schools</v>
          </cell>
          <cell r="L275" t="str">
            <v>Primary school</v>
          </cell>
          <cell r="M275">
            <v>531359</v>
          </cell>
        </row>
        <row r="276">
          <cell r="E276">
            <v>250987</v>
          </cell>
          <cell r="F276">
            <v>605</v>
          </cell>
          <cell r="G276" t="str">
            <v>Jinja city</v>
          </cell>
          <cell r="H276" t="str">
            <v>ST JOHN'S SEN. SEC.SCH.WAKITAKA</v>
          </cell>
          <cell r="I276" t="str">
            <v>active</v>
          </cell>
          <cell r="J276" t="str">
            <v>jinja north division</v>
          </cell>
          <cell r="K276" t="str">
            <v>Schools</v>
          </cell>
          <cell r="L276" t="str">
            <v>Secondary school</v>
          </cell>
          <cell r="M276">
            <v>533079</v>
          </cell>
        </row>
        <row r="277">
          <cell r="E277">
            <v>250972</v>
          </cell>
          <cell r="F277">
            <v>605</v>
          </cell>
          <cell r="G277" t="str">
            <v>Jinja city</v>
          </cell>
          <cell r="H277" t="str">
            <v>ST STEPHEN S.S BUDONDO</v>
          </cell>
          <cell r="I277" t="str">
            <v>active</v>
          </cell>
          <cell r="J277" t="str">
            <v>jinja north division</v>
          </cell>
          <cell r="K277" t="str">
            <v>Schools</v>
          </cell>
          <cell r="L277" t="str">
            <v>Secondary school</v>
          </cell>
          <cell r="M277">
            <v>533082</v>
          </cell>
        </row>
        <row r="278">
          <cell r="E278">
            <v>239199</v>
          </cell>
          <cell r="F278">
            <v>605</v>
          </cell>
          <cell r="G278" t="str">
            <v>Jinja city</v>
          </cell>
          <cell r="H278" t="str">
            <v>ST. Andrews Nakabango</v>
          </cell>
          <cell r="I278" t="str">
            <v>active</v>
          </cell>
          <cell r="J278" t="str">
            <v>jinja north division</v>
          </cell>
          <cell r="K278" t="str">
            <v>Schools</v>
          </cell>
          <cell r="L278" t="str">
            <v>Primary school</v>
          </cell>
          <cell r="M278">
            <v>522176</v>
          </cell>
        </row>
        <row r="279">
          <cell r="E279">
            <v>249904</v>
          </cell>
          <cell r="F279">
            <v>605</v>
          </cell>
          <cell r="G279" t="str">
            <v>Jinja city</v>
          </cell>
          <cell r="H279" t="str">
            <v>St. Gonzaga</v>
          </cell>
          <cell r="I279" t="str">
            <v>active</v>
          </cell>
          <cell r="J279" t="str">
            <v>N/A</v>
          </cell>
          <cell r="K279" t="str">
            <v>Schools</v>
          </cell>
          <cell r="L279" t="str">
            <v>Primary school</v>
          </cell>
          <cell r="M279">
            <v>528951</v>
          </cell>
        </row>
        <row r="280">
          <cell r="E280">
            <v>239124</v>
          </cell>
          <cell r="F280">
            <v>605</v>
          </cell>
          <cell r="G280" t="str">
            <v>Jinja city</v>
          </cell>
          <cell r="H280" t="str">
            <v>St. John Kizinga P.S.</v>
          </cell>
          <cell r="I280" t="str">
            <v>active</v>
          </cell>
          <cell r="J280" t="str">
            <v>jinja north division</v>
          </cell>
          <cell r="K280" t="str">
            <v>Schools</v>
          </cell>
          <cell r="L280" t="str">
            <v>Primary school</v>
          </cell>
          <cell r="M280">
            <v>529486</v>
          </cell>
        </row>
        <row r="281">
          <cell r="E281">
            <v>239131</v>
          </cell>
          <cell r="F281">
            <v>605</v>
          </cell>
          <cell r="G281" t="str">
            <v>Jinja city</v>
          </cell>
          <cell r="H281" t="str">
            <v>ST. MARY'S NSUUBE PRIMARY SCHOOL</v>
          </cell>
          <cell r="I281" t="str">
            <v>active</v>
          </cell>
          <cell r="J281" t="str">
            <v>jinja north division</v>
          </cell>
          <cell r="K281" t="str">
            <v>Schools</v>
          </cell>
          <cell r="L281" t="str">
            <v>Primary school</v>
          </cell>
          <cell r="M281">
            <v>522183</v>
          </cell>
        </row>
        <row r="282">
          <cell r="E282">
            <v>239127</v>
          </cell>
          <cell r="F282">
            <v>605</v>
          </cell>
          <cell r="G282" t="str">
            <v>Jinja city</v>
          </cell>
          <cell r="H282" t="str">
            <v>ST. PAUL PARENT S SCHOOL BUYALA</v>
          </cell>
          <cell r="I282" t="str">
            <v>active</v>
          </cell>
          <cell r="J282" t="str">
            <v>jinja north division</v>
          </cell>
          <cell r="K282" t="str">
            <v>Schools</v>
          </cell>
          <cell r="L282" t="str">
            <v>Primary school</v>
          </cell>
          <cell r="M282">
            <v>522185</v>
          </cell>
        </row>
        <row r="283">
          <cell r="E283">
            <v>272674</v>
          </cell>
          <cell r="F283">
            <v>605</v>
          </cell>
          <cell r="G283" t="str">
            <v>Jinja city</v>
          </cell>
          <cell r="H283" t="str">
            <v>St. Ursula Daycare Centre (SNE only)</v>
          </cell>
          <cell r="I283" t="str">
            <v>active</v>
          </cell>
          <cell r="J283" t="str">
            <v>N/A</v>
          </cell>
          <cell r="K283" t="str">
            <v>Schools</v>
          </cell>
          <cell r="L283" t="str">
            <v>Primary school</v>
          </cell>
        </row>
        <row r="284">
          <cell r="E284">
            <v>249900</v>
          </cell>
          <cell r="F284">
            <v>605</v>
          </cell>
          <cell r="G284" t="str">
            <v>Jinja city</v>
          </cell>
          <cell r="H284" t="str">
            <v>Uganda Railways</v>
          </cell>
          <cell r="I284" t="str">
            <v>active</v>
          </cell>
          <cell r="J284" t="str">
            <v>N/A</v>
          </cell>
          <cell r="K284" t="str">
            <v>Schools</v>
          </cell>
          <cell r="L284" t="str">
            <v>Primary school</v>
          </cell>
          <cell r="M284">
            <v>528952</v>
          </cell>
        </row>
        <row r="285">
          <cell r="E285">
            <v>249908</v>
          </cell>
          <cell r="F285">
            <v>605</v>
          </cell>
          <cell r="G285" t="str">
            <v>Jinja city</v>
          </cell>
          <cell r="H285" t="str">
            <v>Victoria Nile</v>
          </cell>
          <cell r="I285" t="str">
            <v>active</v>
          </cell>
          <cell r="J285" t="str">
            <v>N/A</v>
          </cell>
          <cell r="K285" t="str">
            <v>Schools</v>
          </cell>
          <cell r="L285" t="str">
            <v>Primary school</v>
          </cell>
          <cell r="M285">
            <v>531360</v>
          </cell>
        </row>
        <row r="286">
          <cell r="E286">
            <v>239193</v>
          </cell>
          <cell r="F286">
            <v>605</v>
          </cell>
          <cell r="G286" t="str">
            <v>Jinja city</v>
          </cell>
          <cell r="H286" t="str">
            <v>Wakitaka P.S.</v>
          </cell>
          <cell r="I286" t="str">
            <v>active</v>
          </cell>
          <cell r="J286" t="str">
            <v>jinja north division</v>
          </cell>
          <cell r="K286" t="str">
            <v>Schools</v>
          </cell>
          <cell r="L286" t="str">
            <v>Primary school</v>
          </cell>
          <cell r="M286">
            <v>46082</v>
          </cell>
        </row>
        <row r="287">
          <cell r="E287">
            <v>249913</v>
          </cell>
          <cell r="F287">
            <v>605</v>
          </cell>
          <cell r="G287" t="str">
            <v>Jinja city</v>
          </cell>
          <cell r="H287" t="str">
            <v>Walukuba East</v>
          </cell>
          <cell r="I287" t="str">
            <v>active</v>
          </cell>
          <cell r="J287" t="str">
            <v>N/A</v>
          </cell>
          <cell r="K287" t="str">
            <v>Schools</v>
          </cell>
          <cell r="L287" t="str">
            <v>Primary school</v>
          </cell>
          <cell r="M287">
            <v>528953</v>
          </cell>
        </row>
        <row r="288">
          <cell r="E288">
            <v>249914</v>
          </cell>
          <cell r="F288">
            <v>605</v>
          </cell>
          <cell r="G288" t="str">
            <v>Jinja city</v>
          </cell>
          <cell r="H288" t="str">
            <v>Walukuba West</v>
          </cell>
          <cell r="I288" t="str">
            <v>active</v>
          </cell>
          <cell r="J288" t="str">
            <v>N/A</v>
          </cell>
          <cell r="K288" t="str">
            <v>Schools</v>
          </cell>
          <cell r="L288" t="str">
            <v>Primary school</v>
          </cell>
          <cell r="M288">
            <v>528954</v>
          </cell>
        </row>
        <row r="289">
          <cell r="E289">
            <v>272744</v>
          </cell>
          <cell r="F289">
            <v>605</v>
          </cell>
          <cell r="G289" t="str">
            <v>Jinja city</v>
          </cell>
          <cell r="H289" t="str">
            <v>Wanyange Girls SS (wage only)</v>
          </cell>
          <cell r="I289" t="str">
            <v>active</v>
          </cell>
          <cell r="J289" t="str">
            <v>jinja north division</v>
          </cell>
          <cell r="K289" t="str">
            <v>Schools</v>
          </cell>
          <cell r="L289" t="str">
            <v>Secondary school</v>
          </cell>
        </row>
        <row r="290">
          <cell r="E290">
            <v>241139</v>
          </cell>
          <cell r="F290">
            <v>606</v>
          </cell>
          <cell r="G290" t="str">
            <v>Lira city</v>
          </cell>
          <cell r="H290" t="str">
            <v>ACWIKOT P.S</v>
          </cell>
          <cell r="I290" t="str">
            <v>active</v>
          </cell>
          <cell r="J290" t="str">
            <v>lira east division</v>
          </cell>
          <cell r="K290" t="str">
            <v>Schools</v>
          </cell>
          <cell r="L290" t="str">
            <v>Primary school</v>
          </cell>
          <cell r="M290">
            <v>1204</v>
          </cell>
        </row>
        <row r="291">
          <cell r="E291">
            <v>241136</v>
          </cell>
          <cell r="F291">
            <v>606</v>
          </cell>
          <cell r="G291" t="str">
            <v>Lira city</v>
          </cell>
          <cell r="H291" t="str">
            <v>ADEKOKWOK P.S.</v>
          </cell>
          <cell r="I291" t="str">
            <v>active</v>
          </cell>
          <cell r="J291" t="str">
            <v>lira east division</v>
          </cell>
          <cell r="K291" t="str">
            <v>Schools</v>
          </cell>
          <cell r="L291" t="str">
            <v>Primary school</v>
          </cell>
          <cell r="M291">
            <v>1172</v>
          </cell>
        </row>
        <row r="292">
          <cell r="E292">
            <v>249947</v>
          </cell>
          <cell r="F292">
            <v>606</v>
          </cell>
          <cell r="G292" t="str">
            <v>Lira city</v>
          </cell>
          <cell r="H292" t="str">
            <v>Aduku Road P/S</v>
          </cell>
          <cell r="I292" t="str">
            <v>active</v>
          </cell>
          <cell r="J292" t="str">
            <v>N/A</v>
          </cell>
          <cell r="K292" t="str">
            <v>Schools</v>
          </cell>
          <cell r="L292" t="str">
            <v>Primary school</v>
          </cell>
          <cell r="M292">
            <v>528970</v>
          </cell>
        </row>
        <row r="293">
          <cell r="E293">
            <v>241141</v>
          </cell>
          <cell r="F293">
            <v>606</v>
          </cell>
          <cell r="G293" t="str">
            <v>Lira city</v>
          </cell>
          <cell r="H293" t="str">
            <v>ADWILA P.S. SEVEN</v>
          </cell>
          <cell r="I293" t="str">
            <v>active</v>
          </cell>
          <cell r="J293" t="str">
            <v>lira east division</v>
          </cell>
          <cell r="K293" t="str">
            <v>Schools</v>
          </cell>
          <cell r="L293" t="str">
            <v>Primary school</v>
          </cell>
          <cell r="M293">
            <v>974</v>
          </cell>
        </row>
        <row r="294">
          <cell r="E294">
            <v>249937</v>
          </cell>
          <cell r="F294">
            <v>606</v>
          </cell>
          <cell r="G294" t="str">
            <v>Lira city</v>
          </cell>
          <cell r="H294" t="str">
            <v>Adyel P/S</v>
          </cell>
          <cell r="I294" t="str">
            <v>active</v>
          </cell>
          <cell r="J294" t="str">
            <v>N/A</v>
          </cell>
          <cell r="K294" t="str">
            <v>Schools</v>
          </cell>
          <cell r="L294" t="str">
            <v>Primary school</v>
          </cell>
          <cell r="M294">
            <v>531363</v>
          </cell>
        </row>
        <row r="295">
          <cell r="E295">
            <v>241137</v>
          </cell>
          <cell r="F295">
            <v>606</v>
          </cell>
          <cell r="G295" t="str">
            <v>Lira city</v>
          </cell>
          <cell r="H295" t="str">
            <v>AKIA P.S.</v>
          </cell>
          <cell r="I295" t="str">
            <v>active</v>
          </cell>
          <cell r="J295" t="str">
            <v>lira east division</v>
          </cell>
          <cell r="K295" t="str">
            <v>Schools</v>
          </cell>
          <cell r="L295" t="str">
            <v>Primary school</v>
          </cell>
          <cell r="M295">
            <v>971</v>
          </cell>
        </row>
        <row r="296">
          <cell r="E296">
            <v>241215</v>
          </cell>
          <cell r="F296">
            <v>606</v>
          </cell>
          <cell r="G296" t="str">
            <v>Lira city</v>
          </cell>
          <cell r="H296" t="str">
            <v>AKWIAWORO P.S</v>
          </cell>
          <cell r="I296" t="str">
            <v>active</v>
          </cell>
          <cell r="J296" t="str">
            <v>lira east division</v>
          </cell>
          <cell r="K296" t="str">
            <v>Schools</v>
          </cell>
          <cell r="L296" t="str">
            <v>Primary school</v>
          </cell>
          <cell r="M296">
            <v>523332</v>
          </cell>
        </row>
        <row r="297">
          <cell r="E297">
            <v>249942</v>
          </cell>
          <cell r="F297">
            <v>606</v>
          </cell>
          <cell r="G297" t="str">
            <v>Lira city</v>
          </cell>
          <cell r="H297" t="str">
            <v>Ambalal P/S</v>
          </cell>
          <cell r="I297" t="str">
            <v>active</v>
          </cell>
          <cell r="J297" t="str">
            <v>N/A</v>
          </cell>
          <cell r="K297" t="str">
            <v>Schools</v>
          </cell>
          <cell r="L297" t="str">
            <v>Primary school</v>
          </cell>
          <cell r="M297">
            <v>528971</v>
          </cell>
        </row>
        <row r="298">
          <cell r="E298">
            <v>241203</v>
          </cell>
          <cell r="F298">
            <v>606</v>
          </cell>
          <cell r="G298" t="str">
            <v>Lira city</v>
          </cell>
          <cell r="H298" t="str">
            <v>AMUCA P.S.</v>
          </cell>
          <cell r="I298" t="str">
            <v>active</v>
          </cell>
          <cell r="J298" t="str">
            <v>lira west division</v>
          </cell>
          <cell r="K298" t="str">
            <v>Schools</v>
          </cell>
          <cell r="L298" t="str">
            <v>Primary school</v>
          </cell>
          <cell r="M298">
            <v>9650</v>
          </cell>
        </row>
        <row r="299">
          <cell r="E299">
            <v>241205</v>
          </cell>
          <cell r="F299">
            <v>606</v>
          </cell>
          <cell r="G299" t="str">
            <v>Lira city</v>
          </cell>
          <cell r="H299" t="str">
            <v>ANAI  P.S.</v>
          </cell>
          <cell r="I299" t="str">
            <v>active</v>
          </cell>
          <cell r="J299" t="str">
            <v>lira west division</v>
          </cell>
          <cell r="K299" t="str">
            <v>Schools</v>
          </cell>
          <cell r="L299" t="str">
            <v>Primary school</v>
          </cell>
          <cell r="M299">
            <v>9652</v>
          </cell>
        </row>
        <row r="300">
          <cell r="E300">
            <v>241216</v>
          </cell>
          <cell r="F300">
            <v>606</v>
          </cell>
          <cell r="G300" t="str">
            <v>Lira city</v>
          </cell>
          <cell r="H300" t="str">
            <v>ANYOMOREM P.S.</v>
          </cell>
          <cell r="I300" t="str">
            <v>active</v>
          </cell>
          <cell r="J300" t="str">
            <v>lira east division</v>
          </cell>
          <cell r="K300" t="str">
            <v>Schools</v>
          </cell>
          <cell r="L300" t="str">
            <v>Primary school</v>
          </cell>
          <cell r="M300">
            <v>977</v>
          </cell>
        </row>
        <row r="301">
          <cell r="E301">
            <v>256668</v>
          </cell>
          <cell r="F301">
            <v>606</v>
          </cell>
          <cell r="G301" t="str">
            <v>Lira city</v>
          </cell>
          <cell r="H301" t="str">
            <v>AVE MARIA VTC</v>
          </cell>
          <cell r="I301" t="str">
            <v>active</v>
          </cell>
          <cell r="J301" t="str">
            <v>N/A</v>
          </cell>
          <cell r="K301" t="str">
            <v>Schools</v>
          </cell>
          <cell r="L301" t="str">
            <v>Tertiary institution</v>
          </cell>
          <cell r="M301">
            <v>534499</v>
          </cell>
        </row>
        <row r="302">
          <cell r="E302">
            <v>249954</v>
          </cell>
          <cell r="F302">
            <v>606</v>
          </cell>
          <cell r="G302" t="str">
            <v>Lira city</v>
          </cell>
          <cell r="H302" t="str">
            <v>Ayago P/S</v>
          </cell>
          <cell r="I302" t="str">
            <v>active</v>
          </cell>
          <cell r="J302" t="str">
            <v>N/A</v>
          </cell>
          <cell r="K302" t="str">
            <v>Schools</v>
          </cell>
          <cell r="L302" t="str">
            <v>Primary school</v>
          </cell>
          <cell r="M302">
            <v>528972</v>
          </cell>
        </row>
        <row r="303">
          <cell r="E303">
            <v>241208</v>
          </cell>
          <cell r="F303">
            <v>606</v>
          </cell>
          <cell r="G303" t="str">
            <v>Lira city</v>
          </cell>
          <cell r="H303" t="str">
            <v>BARAPWO P.S.</v>
          </cell>
          <cell r="I303" t="str">
            <v>active</v>
          </cell>
          <cell r="J303" t="str">
            <v>lira west division</v>
          </cell>
          <cell r="K303" t="str">
            <v>Schools</v>
          </cell>
          <cell r="L303" t="str">
            <v>Primary school</v>
          </cell>
          <cell r="M303">
            <v>9651</v>
          </cell>
        </row>
        <row r="304">
          <cell r="E304">
            <v>241140</v>
          </cell>
          <cell r="F304">
            <v>606</v>
          </cell>
          <cell r="G304" t="str">
            <v>Lira city</v>
          </cell>
          <cell r="H304" t="str">
            <v>BOKE P.S.</v>
          </cell>
          <cell r="I304" t="str">
            <v>active</v>
          </cell>
          <cell r="J304" t="str">
            <v>lira east division</v>
          </cell>
          <cell r="K304" t="str">
            <v>Schools</v>
          </cell>
          <cell r="L304" t="str">
            <v>Primary school</v>
          </cell>
          <cell r="M304">
            <v>546128</v>
          </cell>
        </row>
        <row r="305">
          <cell r="E305">
            <v>252484</v>
          </cell>
          <cell r="F305">
            <v>606</v>
          </cell>
          <cell r="G305" t="str">
            <v>Lira city</v>
          </cell>
          <cell r="H305" t="str">
            <v>BRIGHT LIGHT COLLEGE</v>
          </cell>
          <cell r="I305" t="str">
            <v>deactivated</v>
          </cell>
          <cell r="J305" t="str">
            <v>N/A</v>
          </cell>
          <cell r="K305" t="str">
            <v>Schools</v>
          </cell>
          <cell r="L305" t="str">
            <v>Secondary school</v>
          </cell>
          <cell r="M305">
            <v>534011</v>
          </cell>
        </row>
        <row r="306">
          <cell r="E306">
            <v>241138</v>
          </cell>
          <cell r="F306">
            <v>606</v>
          </cell>
          <cell r="G306" t="str">
            <v>Lira city</v>
          </cell>
          <cell r="H306" t="str">
            <v>BURLOBO ROCK VIEW P.S.</v>
          </cell>
          <cell r="I306" t="str">
            <v>active</v>
          </cell>
          <cell r="J306" t="str">
            <v>lira east division</v>
          </cell>
          <cell r="K306" t="str">
            <v>Schools</v>
          </cell>
          <cell r="L306" t="str">
            <v>Primary school</v>
          </cell>
          <cell r="M306">
            <v>523890</v>
          </cell>
        </row>
        <row r="307">
          <cell r="E307">
            <v>241142</v>
          </cell>
          <cell r="F307">
            <v>606</v>
          </cell>
          <cell r="G307" t="str">
            <v>Lira city</v>
          </cell>
          <cell r="H307" t="str">
            <v>CANNON LAWRENCE DEMO. P.S.</v>
          </cell>
          <cell r="I307" t="str">
            <v>active</v>
          </cell>
          <cell r="J307" t="str">
            <v>N/A</v>
          </cell>
          <cell r="K307" t="str">
            <v>Schools</v>
          </cell>
          <cell r="L307" t="str">
            <v>Primary school</v>
          </cell>
          <cell r="M307">
            <v>529665</v>
          </cell>
        </row>
        <row r="308">
          <cell r="E308">
            <v>256665</v>
          </cell>
          <cell r="F308">
            <v>606</v>
          </cell>
          <cell r="G308" t="str">
            <v>Lira city</v>
          </cell>
          <cell r="H308" t="str">
            <v>Canon Lawrence PTC</v>
          </cell>
          <cell r="I308" t="str">
            <v>active</v>
          </cell>
          <cell r="J308" t="str">
            <v>N/A</v>
          </cell>
          <cell r="K308" t="str">
            <v>Schools</v>
          </cell>
          <cell r="L308" t="str">
            <v>Tertiary institution</v>
          </cell>
          <cell r="M308">
            <v>1537</v>
          </cell>
        </row>
        <row r="309">
          <cell r="E309">
            <v>251287</v>
          </cell>
          <cell r="F309">
            <v>606</v>
          </cell>
          <cell r="G309" t="str">
            <v>Lira city</v>
          </cell>
          <cell r="H309" t="str">
            <v>COMBONI COLLEGE</v>
          </cell>
          <cell r="I309" t="str">
            <v>active</v>
          </cell>
          <cell r="J309" t="str">
            <v>lira east division</v>
          </cell>
          <cell r="K309" t="str">
            <v>Schools</v>
          </cell>
          <cell r="L309" t="str">
            <v>Secondary school</v>
          </cell>
          <cell r="M309">
            <v>115071</v>
          </cell>
        </row>
        <row r="310">
          <cell r="E310">
            <v>241211</v>
          </cell>
          <cell r="F310">
            <v>606</v>
          </cell>
          <cell r="G310" t="str">
            <v>Lira city</v>
          </cell>
          <cell r="H310" t="str">
            <v>CURA P.S.</v>
          </cell>
          <cell r="I310" t="str">
            <v>active</v>
          </cell>
          <cell r="J310" t="str">
            <v>lira east division</v>
          </cell>
          <cell r="K310" t="str">
            <v>Schools</v>
          </cell>
          <cell r="L310" t="str">
            <v>Primary school</v>
          </cell>
          <cell r="M310">
            <v>979</v>
          </cell>
        </row>
        <row r="311">
          <cell r="E311">
            <v>251275</v>
          </cell>
          <cell r="F311">
            <v>606</v>
          </cell>
          <cell r="G311" t="str">
            <v>Lira city</v>
          </cell>
          <cell r="H311" t="str">
            <v>DR OBOTE COLLEGE</v>
          </cell>
          <cell r="I311" t="str">
            <v>active</v>
          </cell>
          <cell r="J311" t="str">
            <v>lira east division</v>
          </cell>
          <cell r="K311" t="str">
            <v>Schools</v>
          </cell>
          <cell r="L311" t="str">
            <v>Secondary school</v>
          </cell>
          <cell r="M311">
            <v>533023</v>
          </cell>
        </row>
        <row r="312">
          <cell r="E312">
            <v>249950</v>
          </cell>
          <cell r="F312">
            <v>606</v>
          </cell>
          <cell r="G312" t="str">
            <v>Lira city</v>
          </cell>
          <cell r="H312" t="str">
            <v>Elia Olet P/S</v>
          </cell>
          <cell r="I312" t="str">
            <v>active</v>
          </cell>
          <cell r="J312" t="str">
            <v>N/A</v>
          </cell>
          <cell r="K312" t="str">
            <v>Schools</v>
          </cell>
          <cell r="L312" t="str">
            <v>Primary school</v>
          </cell>
          <cell r="M312">
            <v>531364</v>
          </cell>
        </row>
        <row r="313">
          <cell r="E313">
            <v>249944</v>
          </cell>
          <cell r="F313">
            <v>606</v>
          </cell>
          <cell r="G313" t="str">
            <v>Lira city</v>
          </cell>
          <cell r="H313" t="str">
            <v>Erute P/S</v>
          </cell>
          <cell r="I313" t="str">
            <v>active</v>
          </cell>
          <cell r="J313" t="str">
            <v>N/A</v>
          </cell>
          <cell r="K313" t="str">
            <v>Schools</v>
          </cell>
          <cell r="L313" t="str">
            <v>Primary school</v>
          </cell>
          <cell r="M313">
            <v>528973</v>
          </cell>
        </row>
        <row r="314">
          <cell r="E314">
            <v>252481</v>
          </cell>
          <cell r="F314">
            <v>606</v>
          </cell>
          <cell r="G314" t="str">
            <v>Lira city</v>
          </cell>
          <cell r="H314" t="str">
            <v>FAITH SS</v>
          </cell>
          <cell r="I314" t="str">
            <v>deactivated</v>
          </cell>
          <cell r="J314" t="str">
            <v>N/A</v>
          </cell>
          <cell r="K314" t="str">
            <v>Schools</v>
          </cell>
          <cell r="L314" t="str">
            <v>Secondary school</v>
          </cell>
          <cell r="M314">
            <v>8825</v>
          </cell>
        </row>
        <row r="315">
          <cell r="E315">
            <v>249945</v>
          </cell>
          <cell r="F315">
            <v>606</v>
          </cell>
          <cell r="G315" t="str">
            <v>Lira city</v>
          </cell>
          <cell r="H315" t="str">
            <v>Ireda P/S</v>
          </cell>
          <cell r="I315" t="str">
            <v>active</v>
          </cell>
          <cell r="J315" t="str">
            <v>N/A</v>
          </cell>
          <cell r="K315" t="str">
            <v>Schools</v>
          </cell>
          <cell r="L315" t="str">
            <v>Primary school</v>
          </cell>
          <cell r="M315">
            <v>528974</v>
          </cell>
        </row>
        <row r="316">
          <cell r="E316">
            <v>241217</v>
          </cell>
          <cell r="F316">
            <v>606</v>
          </cell>
          <cell r="G316" t="str">
            <v>Lira city</v>
          </cell>
          <cell r="H316" t="str">
            <v>IWAL P.S.</v>
          </cell>
          <cell r="I316" t="str">
            <v>active</v>
          </cell>
          <cell r="J316" t="str">
            <v>lira east division</v>
          </cell>
          <cell r="K316" t="str">
            <v>Schools</v>
          </cell>
          <cell r="L316" t="str">
            <v>Primary school</v>
          </cell>
          <cell r="M316">
            <v>546040</v>
          </cell>
        </row>
        <row r="317">
          <cell r="E317">
            <v>252478</v>
          </cell>
          <cell r="F317">
            <v>606</v>
          </cell>
          <cell r="G317" t="str">
            <v>Lira city</v>
          </cell>
          <cell r="H317" t="str">
            <v>LANGO COLLEGE</v>
          </cell>
          <cell r="I317" t="str">
            <v>active</v>
          </cell>
          <cell r="J317" t="str">
            <v>lira west division</v>
          </cell>
          <cell r="K317" t="str">
            <v>Schools</v>
          </cell>
          <cell r="L317" t="str">
            <v>Secondary school</v>
          </cell>
          <cell r="M317">
            <v>897</v>
          </cell>
        </row>
        <row r="318">
          <cell r="E318">
            <v>249948</v>
          </cell>
          <cell r="F318">
            <v>606</v>
          </cell>
          <cell r="G318" t="str">
            <v>Lira city</v>
          </cell>
          <cell r="H318" t="str">
            <v>Lango Quran P/S</v>
          </cell>
          <cell r="I318" t="str">
            <v>active</v>
          </cell>
          <cell r="J318" t="str">
            <v>N/A</v>
          </cell>
          <cell r="K318" t="str">
            <v>Schools</v>
          </cell>
          <cell r="L318" t="str">
            <v>Primary school</v>
          </cell>
          <cell r="M318">
            <v>531365</v>
          </cell>
        </row>
        <row r="319">
          <cell r="E319">
            <v>249949</v>
          </cell>
          <cell r="F319">
            <v>606</v>
          </cell>
          <cell r="G319" t="str">
            <v>Lira city</v>
          </cell>
          <cell r="H319" t="str">
            <v>Lira Army P/S</v>
          </cell>
          <cell r="I319" t="str">
            <v>active</v>
          </cell>
          <cell r="J319" t="str">
            <v>N/A</v>
          </cell>
          <cell r="K319" t="str">
            <v>Schools</v>
          </cell>
          <cell r="L319" t="str">
            <v>Primary school</v>
          </cell>
          <cell r="M319">
            <v>528975</v>
          </cell>
        </row>
        <row r="320">
          <cell r="E320">
            <v>249941</v>
          </cell>
          <cell r="F320">
            <v>606</v>
          </cell>
          <cell r="G320" t="str">
            <v>Lira city</v>
          </cell>
          <cell r="H320" t="str">
            <v>Lira Modern P/S</v>
          </cell>
          <cell r="I320" t="str">
            <v>active</v>
          </cell>
          <cell r="J320" t="str">
            <v>N/A</v>
          </cell>
          <cell r="K320" t="str">
            <v>Schools</v>
          </cell>
          <cell r="L320" t="str">
            <v>Primary school</v>
          </cell>
          <cell r="M320">
            <v>528976</v>
          </cell>
        </row>
        <row r="321">
          <cell r="E321">
            <v>249952</v>
          </cell>
          <cell r="F321">
            <v>606</v>
          </cell>
          <cell r="G321" t="str">
            <v>Lira city</v>
          </cell>
          <cell r="H321" t="str">
            <v>Lira P/S</v>
          </cell>
          <cell r="I321" t="str">
            <v>active</v>
          </cell>
          <cell r="J321" t="str">
            <v>N/A</v>
          </cell>
          <cell r="K321" t="str">
            <v>Schools</v>
          </cell>
          <cell r="L321" t="str">
            <v>Primary school</v>
          </cell>
          <cell r="M321">
            <v>531366</v>
          </cell>
        </row>
        <row r="322">
          <cell r="E322">
            <v>249939</v>
          </cell>
          <cell r="F322">
            <v>606</v>
          </cell>
          <cell r="G322" t="str">
            <v>Lira city</v>
          </cell>
          <cell r="H322" t="str">
            <v>Lira Police P/S</v>
          </cell>
          <cell r="I322" t="str">
            <v>active</v>
          </cell>
          <cell r="J322" t="str">
            <v>N/A</v>
          </cell>
          <cell r="K322" t="str">
            <v>Schools</v>
          </cell>
          <cell r="L322" t="str">
            <v>Primary school</v>
          </cell>
          <cell r="M322">
            <v>528977</v>
          </cell>
        </row>
        <row r="323">
          <cell r="E323">
            <v>256667</v>
          </cell>
          <cell r="F323">
            <v>606</v>
          </cell>
          <cell r="G323" t="str">
            <v>Lira city</v>
          </cell>
          <cell r="H323" t="str">
            <v>Lira School of Comprehensive Nursing</v>
          </cell>
          <cell r="I323" t="str">
            <v>active</v>
          </cell>
          <cell r="J323" t="str">
            <v>N/A</v>
          </cell>
          <cell r="K323" t="str">
            <v>Schools</v>
          </cell>
          <cell r="L323" t="str">
            <v>Tertiary institution</v>
          </cell>
          <cell r="M323">
            <v>534475</v>
          </cell>
        </row>
        <row r="324">
          <cell r="E324">
            <v>251284</v>
          </cell>
          <cell r="F324">
            <v>606</v>
          </cell>
          <cell r="G324" t="str">
            <v>Lira city</v>
          </cell>
          <cell r="H324" t="str">
            <v>LIRA SS</v>
          </cell>
          <cell r="I324" t="str">
            <v>active</v>
          </cell>
          <cell r="J324" t="str">
            <v>lira west division</v>
          </cell>
          <cell r="K324" t="str">
            <v>Schools</v>
          </cell>
          <cell r="L324" t="str">
            <v>Secondary school</v>
          </cell>
          <cell r="M324">
            <v>40092</v>
          </cell>
        </row>
        <row r="325">
          <cell r="E325">
            <v>252482</v>
          </cell>
          <cell r="F325">
            <v>606</v>
          </cell>
          <cell r="G325" t="str">
            <v>Lira city</v>
          </cell>
          <cell r="H325" t="str">
            <v>LIRA TOWN COLLEGE</v>
          </cell>
          <cell r="I325" t="str">
            <v>active</v>
          </cell>
          <cell r="J325" t="str">
            <v>lira east division</v>
          </cell>
          <cell r="K325" t="str">
            <v>Schools</v>
          </cell>
          <cell r="L325" t="str">
            <v>Secondary school</v>
          </cell>
          <cell r="M325">
            <v>898</v>
          </cell>
        </row>
        <row r="326">
          <cell r="E326">
            <v>252480</v>
          </cell>
          <cell r="F326">
            <v>606</v>
          </cell>
          <cell r="G326" t="str">
            <v>Lira city</v>
          </cell>
          <cell r="H326" t="str">
            <v>NANCY COMPR SS FOR THE DEAF (SNE Only)</v>
          </cell>
          <cell r="I326" t="str">
            <v>pending</v>
          </cell>
          <cell r="J326" t="str">
            <v>N/A</v>
          </cell>
          <cell r="K326" t="str">
            <v>Schools</v>
          </cell>
          <cell r="L326" t="str">
            <v>Secondary school</v>
          </cell>
          <cell r="M326">
            <v>534010</v>
          </cell>
        </row>
        <row r="327">
          <cell r="E327">
            <v>249946</v>
          </cell>
          <cell r="F327">
            <v>606</v>
          </cell>
          <cell r="G327" t="str">
            <v>Lira city</v>
          </cell>
          <cell r="H327" t="str">
            <v>Nancy School P/S</v>
          </cell>
          <cell r="I327" t="str">
            <v>active</v>
          </cell>
          <cell r="J327" t="str">
            <v>N/A</v>
          </cell>
          <cell r="K327" t="str">
            <v>Schools</v>
          </cell>
          <cell r="L327" t="str">
            <v>Primary school</v>
          </cell>
          <cell r="M327">
            <v>528978</v>
          </cell>
        </row>
        <row r="328">
          <cell r="E328">
            <v>252479</v>
          </cell>
          <cell r="F328">
            <v>606</v>
          </cell>
          <cell r="G328" t="str">
            <v>Lira city</v>
          </cell>
          <cell r="H328" t="str">
            <v>NEW GENERATION SS</v>
          </cell>
          <cell r="I328" t="str">
            <v>deactivated</v>
          </cell>
          <cell r="J328" t="str">
            <v>N/A</v>
          </cell>
          <cell r="K328" t="str">
            <v>Schools</v>
          </cell>
          <cell r="L328" t="str">
            <v>Secondary school</v>
          </cell>
          <cell r="M328">
            <v>534009</v>
          </cell>
        </row>
        <row r="329">
          <cell r="E329">
            <v>241219</v>
          </cell>
          <cell r="F329">
            <v>606</v>
          </cell>
          <cell r="G329" t="str">
            <v>Lira city</v>
          </cell>
          <cell r="H329" t="str">
            <v>NGETTA BOY S P.S.</v>
          </cell>
          <cell r="I329" t="str">
            <v>active</v>
          </cell>
          <cell r="J329" t="str">
            <v>lira east division</v>
          </cell>
          <cell r="K329" t="str">
            <v>Schools</v>
          </cell>
          <cell r="L329" t="str">
            <v>Primary school</v>
          </cell>
          <cell r="M329">
            <v>523891</v>
          </cell>
        </row>
        <row r="330">
          <cell r="E330">
            <v>241212</v>
          </cell>
          <cell r="F330">
            <v>606</v>
          </cell>
          <cell r="G330" t="str">
            <v>Lira city</v>
          </cell>
          <cell r="H330" t="str">
            <v>NGETTA GIRLS P.S.</v>
          </cell>
          <cell r="I330" t="str">
            <v>active</v>
          </cell>
          <cell r="J330" t="str">
            <v>lira east division</v>
          </cell>
          <cell r="K330" t="str">
            <v>Schools</v>
          </cell>
          <cell r="L330" t="str">
            <v>Primary school</v>
          </cell>
          <cell r="M330">
            <v>523892</v>
          </cell>
        </row>
        <row r="331">
          <cell r="E331">
            <v>249953</v>
          </cell>
          <cell r="F331">
            <v>606</v>
          </cell>
          <cell r="G331" t="str">
            <v>Lira city</v>
          </cell>
          <cell r="H331" t="str">
            <v>Ober P/S</v>
          </cell>
          <cell r="I331" t="str">
            <v>active</v>
          </cell>
          <cell r="J331" t="str">
            <v>N/A</v>
          </cell>
          <cell r="K331" t="str">
            <v>Schools</v>
          </cell>
          <cell r="L331" t="str">
            <v>Primary school</v>
          </cell>
          <cell r="M331">
            <v>531367</v>
          </cell>
        </row>
        <row r="332">
          <cell r="E332">
            <v>249951</v>
          </cell>
          <cell r="F332">
            <v>606</v>
          </cell>
          <cell r="G332" t="str">
            <v>Lira city</v>
          </cell>
          <cell r="H332" t="str">
            <v>Ojwina P/S</v>
          </cell>
          <cell r="I332" t="str">
            <v>active</v>
          </cell>
          <cell r="J332" t="str">
            <v>N/A</v>
          </cell>
          <cell r="K332" t="str">
            <v>Schools</v>
          </cell>
          <cell r="L332" t="str">
            <v>Primary school</v>
          </cell>
          <cell r="M332">
            <v>528979</v>
          </cell>
        </row>
        <row r="333">
          <cell r="E333">
            <v>241206</v>
          </cell>
          <cell r="F333">
            <v>606</v>
          </cell>
          <cell r="G333" t="str">
            <v>Lira city</v>
          </cell>
          <cell r="H333" t="str">
            <v>OLAKA ANNEX P.S</v>
          </cell>
          <cell r="I333" t="str">
            <v>active</v>
          </cell>
          <cell r="J333" t="str">
            <v>lira west division</v>
          </cell>
          <cell r="K333" t="str">
            <v>Schools</v>
          </cell>
          <cell r="L333" t="str">
            <v>Primary school</v>
          </cell>
          <cell r="M333">
            <v>523899</v>
          </cell>
        </row>
        <row r="334">
          <cell r="E334">
            <v>241209</v>
          </cell>
          <cell r="F334">
            <v>606</v>
          </cell>
          <cell r="G334" t="str">
            <v>Lira city</v>
          </cell>
          <cell r="H334" t="str">
            <v>OLAKA P.S.</v>
          </cell>
          <cell r="I334" t="str">
            <v>active</v>
          </cell>
          <cell r="J334" t="str">
            <v>lira west division</v>
          </cell>
          <cell r="K334" t="str">
            <v>Schools</v>
          </cell>
          <cell r="L334" t="str">
            <v>Primary school</v>
          </cell>
          <cell r="M334">
            <v>523900</v>
          </cell>
        </row>
        <row r="335">
          <cell r="E335">
            <v>241210</v>
          </cell>
          <cell r="F335">
            <v>606</v>
          </cell>
          <cell r="G335" t="str">
            <v>Lira city</v>
          </cell>
          <cell r="H335" t="str">
            <v>OMITO P.S.</v>
          </cell>
          <cell r="I335" t="str">
            <v>active</v>
          </cell>
          <cell r="J335" t="str">
            <v>lira west division</v>
          </cell>
          <cell r="K335" t="str">
            <v>Schools</v>
          </cell>
          <cell r="L335" t="str">
            <v>Primary school</v>
          </cell>
          <cell r="M335">
            <v>523903</v>
          </cell>
        </row>
        <row r="336">
          <cell r="E336">
            <v>241218</v>
          </cell>
          <cell r="F336">
            <v>606</v>
          </cell>
          <cell r="G336" t="str">
            <v>Lira city</v>
          </cell>
          <cell r="H336" t="str">
            <v>ONGICA P.S.</v>
          </cell>
          <cell r="I336" t="str">
            <v>active</v>
          </cell>
          <cell r="J336" t="str">
            <v>lira east division</v>
          </cell>
          <cell r="K336" t="str">
            <v>Schools</v>
          </cell>
          <cell r="L336" t="str">
            <v>Primary school</v>
          </cell>
          <cell r="M336">
            <v>521277</v>
          </cell>
        </row>
        <row r="337">
          <cell r="E337">
            <v>241213</v>
          </cell>
          <cell r="F337">
            <v>606</v>
          </cell>
          <cell r="G337" t="str">
            <v>Lira city</v>
          </cell>
          <cell r="H337" t="str">
            <v>ONGURA P.S</v>
          </cell>
          <cell r="I337" t="str">
            <v>active</v>
          </cell>
          <cell r="J337" t="str">
            <v>lira east division</v>
          </cell>
          <cell r="K337" t="str">
            <v>Schools</v>
          </cell>
          <cell r="L337" t="str">
            <v>Primary school</v>
          </cell>
          <cell r="M337">
            <v>523904</v>
          </cell>
        </row>
        <row r="338">
          <cell r="E338">
            <v>249938</v>
          </cell>
          <cell r="F338">
            <v>606</v>
          </cell>
          <cell r="G338" t="str">
            <v>Lira city</v>
          </cell>
          <cell r="H338" t="str">
            <v>Otim Tom P/S</v>
          </cell>
          <cell r="I338" t="str">
            <v>active</v>
          </cell>
          <cell r="J338" t="str">
            <v>N/A</v>
          </cell>
          <cell r="K338" t="str">
            <v>Schools</v>
          </cell>
          <cell r="L338" t="str">
            <v>Primary school</v>
          </cell>
          <cell r="M338">
            <v>528980</v>
          </cell>
        </row>
        <row r="339">
          <cell r="E339">
            <v>241143</v>
          </cell>
          <cell r="F339">
            <v>606</v>
          </cell>
          <cell r="G339" t="str">
            <v>Lira city</v>
          </cell>
          <cell r="H339" t="str">
            <v>OWINYO P.S</v>
          </cell>
          <cell r="I339" t="str">
            <v>active</v>
          </cell>
          <cell r="J339" t="str">
            <v>lira east division</v>
          </cell>
          <cell r="K339" t="str">
            <v>Schools</v>
          </cell>
          <cell r="L339" t="str">
            <v>Primary school</v>
          </cell>
          <cell r="M339">
            <v>523910</v>
          </cell>
        </row>
        <row r="340">
          <cell r="E340">
            <v>241207</v>
          </cell>
          <cell r="F340">
            <v>606</v>
          </cell>
          <cell r="G340" t="str">
            <v>Lira city</v>
          </cell>
          <cell r="H340" t="str">
            <v>PUNUOLURU P.S</v>
          </cell>
          <cell r="I340" t="str">
            <v>active</v>
          </cell>
          <cell r="J340" t="str">
            <v>lira west division</v>
          </cell>
          <cell r="K340" t="str">
            <v>Schools</v>
          </cell>
          <cell r="L340" t="str">
            <v>Primary school</v>
          </cell>
          <cell r="M340">
            <v>523911</v>
          </cell>
        </row>
        <row r="341">
          <cell r="E341">
            <v>249955</v>
          </cell>
          <cell r="F341">
            <v>606</v>
          </cell>
          <cell r="G341" t="str">
            <v>Lira city</v>
          </cell>
          <cell r="H341" t="str">
            <v>Railway P/S</v>
          </cell>
          <cell r="I341" t="str">
            <v>active</v>
          </cell>
          <cell r="J341" t="str">
            <v>N/A</v>
          </cell>
          <cell r="K341" t="str">
            <v>Schools</v>
          </cell>
          <cell r="L341" t="str">
            <v>Primary school</v>
          </cell>
          <cell r="M341">
            <v>531368</v>
          </cell>
        </row>
        <row r="342">
          <cell r="E342">
            <v>252485</v>
          </cell>
          <cell r="F342">
            <v>606</v>
          </cell>
          <cell r="G342" t="str">
            <v>Lira city</v>
          </cell>
          <cell r="H342" t="str">
            <v>ROYAL ACADEMY</v>
          </cell>
          <cell r="I342" t="str">
            <v>active</v>
          </cell>
          <cell r="J342" t="str">
            <v>N/A</v>
          </cell>
          <cell r="K342" t="str">
            <v>Schools</v>
          </cell>
          <cell r="L342" t="str">
            <v>Secondary school</v>
          </cell>
          <cell r="M342">
            <v>534012</v>
          </cell>
        </row>
        <row r="343">
          <cell r="E343">
            <v>252483</v>
          </cell>
          <cell r="F343">
            <v>606</v>
          </cell>
          <cell r="G343" t="str">
            <v>Lira city</v>
          </cell>
          <cell r="H343" t="str">
            <v>SAVIORS SS</v>
          </cell>
          <cell r="I343" t="str">
            <v>active</v>
          </cell>
          <cell r="J343" t="str">
            <v>N/A</v>
          </cell>
          <cell r="K343" t="str">
            <v>Schools</v>
          </cell>
          <cell r="L343" t="str">
            <v>Secondary school</v>
          </cell>
          <cell r="M343">
            <v>534232</v>
          </cell>
        </row>
        <row r="344">
          <cell r="E344">
            <v>251276</v>
          </cell>
          <cell r="F344">
            <v>606</v>
          </cell>
          <cell r="G344" t="str">
            <v>Lira city</v>
          </cell>
          <cell r="H344" t="str">
            <v>ST KATHERINE SS</v>
          </cell>
          <cell r="I344" t="str">
            <v>active</v>
          </cell>
          <cell r="J344" t="str">
            <v>lira east division</v>
          </cell>
          <cell r="K344" t="str">
            <v>Schools</v>
          </cell>
          <cell r="L344" t="str">
            <v>Secondary school</v>
          </cell>
          <cell r="M344">
            <v>2421</v>
          </cell>
        </row>
        <row r="345">
          <cell r="E345">
            <v>241214</v>
          </cell>
          <cell r="F345">
            <v>606</v>
          </cell>
          <cell r="G345" t="str">
            <v>Lira city</v>
          </cell>
          <cell r="H345" t="str">
            <v>ST. PAUL P.7 SCHOOL (NGETTA)</v>
          </cell>
          <cell r="I345" t="str">
            <v>active</v>
          </cell>
          <cell r="J345" t="str">
            <v>lira east division</v>
          </cell>
          <cell r="K345" t="str">
            <v>Schools</v>
          </cell>
          <cell r="L345" t="str">
            <v>Primary school</v>
          </cell>
          <cell r="M345">
            <v>980</v>
          </cell>
        </row>
        <row r="346">
          <cell r="E346">
            <v>249940</v>
          </cell>
          <cell r="F346">
            <v>606</v>
          </cell>
          <cell r="G346" t="str">
            <v>Lira city</v>
          </cell>
          <cell r="H346" t="str">
            <v>Starch Factory P/S</v>
          </cell>
          <cell r="I346" t="str">
            <v>active</v>
          </cell>
          <cell r="J346" t="str">
            <v>N/A</v>
          </cell>
          <cell r="K346" t="str">
            <v>Schools</v>
          </cell>
          <cell r="L346" t="str">
            <v>Primary school</v>
          </cell>
          <cell r="M346">
            <v>528981</v>
          </cell>
        </row>
        <row r="347">
          <cell r="E347">
            <v>241204</v>
          </cell>
          <cell r="F347">
            <v>606</v>
          </cell>
          <cell r="G347" t="str">
            <v>Lira city</v>
          </cell>
          <cell r="H347" t="str">
            <v>TEOKOLE P.S.</v>
          </cell>
          <cell r="I347" t="str">
            <v>active</v>
          </cell>
          <cell r="J347" t="str">
            <v>lira west division</v>
          </cell>
          <cell r="K347" t="str">
            <v>Schools</v>
          </cell>
          <cell r="L347" t="str">
            <v>Primary school</v>
          </cell>
          <cell r="M347">
            <v>523912</v>
          </cell>
        </row>
        <row r="348">
          <cell r="E348">
            <v>249943</v>
          </cell>
          <cell r="F348">
            <v>606</v>
          </cell>
          <cell r="G348" t="str">
            <v>Lira city</v>
          </cell>
          <cell r="H348" t="str">
            <v>V.H Public School</v>
          </cell>
          <cell r="I348" t="str">
            <v>active</v>
          </cell>
          <cell r="J348" t="str">
            <v>N/A</v>
          </cell>
          <cell r="K348" t="str">
            <v>Schools</v>
          </cell>
          <cell r="L348" t="str">
            <v>Primary school</v>
          </cell>
          <cell r="M348">
            <v>528982</v>
          </cell>
        </row>
        <row r="349">
          <cell r="E349">
            <v>241494</v>
          </cell>
          <cell r="F349">
            <v>607</v>
          </cell>
          <cell r="G349" t="str">
            <v>Masaka city</v>
          </cell>
          <cell r="H349" t="str">
            <v>AHMADIYA MUSLIM P.S.</v>
          </cell>
          <cell r="I349" t="str">
            <v>active</v>
          </cell>
          <cell r="J349" t="str">
            <v>N/A</v>
          </cell>
          <cell r="K349" t="str">
            <v>Schools</v>
          </cell>
          <cell r="L349" t="str">
            <v>Primary school</v>
          </cell>
          <cell r="M349">
            <v>530230</v>
          </cell>
        </row>
        <row r="350">
          <cell r="E350">
            <v>241479</v>
          </cell>
          <cell r="F350">
            <v>607</v>
          </cell>
          <cell r="G350" t="str">
            <v>Masaka city</v>
          </cell>
          <cell r="H350" t="str">
            <v>BISANJE MOSLEM P.S.</v>
          </cell>
          <cell r="I350" t="str">
            <v>active</v>
          </cell>
          <cell r="J350" t="str">
            <v>N/A</v>
          </cell>
          <cell r="K350" t="str">
            <v>Schools</v>
          </cell>
          <cell r="L350" t="str">
            <v>Primary school</v>
          </cell>
          <cell r="M350">
            <v>24913</v>
          </cell>
        </row>
        <row r="351">
          <cell r="E351">
            <v>241480</v>
          </cell>
          <cell r="F351">
            <v>607</v>
          </cell>
          <cell r="G351" t="str">
            <v>Masaka city</v>
          </cell>
          <cell r="H351" t="str">
            <v>BISANJE ST MODESTA RC</v>
          </cell>
          <cell r="I351" t="str">
            <v>active</v>
          </cell>
          <cell r="J351" t="str">
            <v>N/A</v>
          </cell>
          <cell r="K351" t="str">
            <v>Schools</v>
          </cell>
          <cell r="L351" t="str">
            <v>Primary school</v>
          </cell>
          <cell r="M351">
            <v>530231</v>
          </cell>
        </row>
        <row r="352">
          <cell r="E352">
            <v>241462</v>
          </cell>
          <cell r="F352">
            <v>607</v>
          </cell>
          <cell r="G352" t="str">
            <v>Masaka city</v>
          </cell>
          <cell r="H352" t="str">
            <v>Bulando P.S</v>
          </cell>
          <cell r="I352" t="str">
            <v>active</v>
          </cell>
          <cell r="J352" t="str">
            <v>N/A</v>
          </cell>
          <cell r="K352" t="str">
            <v>Schools</v>
          </cell>
          <cell r="L352" t="str">
            <v>Primary school</v>
          </cell>
          <cell r="M352">
            <v>530232</v>
          </cell>
        </row>
        <row r="353">
          <cell r="E353">
            <v>241481</v>
          </cell>
          <cell r="F353">
            <v>607</v>
          </cell>
          <cell r="G353" t="str">
            <v>Masaka city</v>
          </cell>
          <cell r="H353" t="str">
            <v>BUTAAYA P.S.</v>
          </cell>
          <cell r="I353" t="str">
            <v>active</v>
          </cell>
          <cell r="J353" t="str">
            <v>N/A</v>
          </cell>
          <cell r="K353" t="str">
            <v>Schools</v>
          </cell>
          <cell r="L353" t="str">
            <v>Primary school</v>
          </cell>
          <cell r="M353">
            <v>524086</v>
          </cell>
        </row>
        <row r="354">
          <cell r="E354">
            <v>241483</v>
          </cell>
          <cell r="F354">
            <v>607</v>
          </cell>
          <cell r="G354" t="str">
            <v>Masaka city</v>
          </cell>
          <cell r="H354" t="str">
            <v>BUTALE CU P.S</v>
          </cell>
          <cell r="I354" t="str">
            <v>active</v>
          </cell>
          <cell r="J354" t="str">
            <v>N/A</v>
          </cell>
          <cell r="K354" t="str">
            <v>Schools</v>
          </cell>
          <cell r="L354" t="str">
            <v>Primary school</v>
          </cell>
          <cell r="M354">
            <v>524087</v>
          </cell>
        </row>
        <row r="355">
          <cell r="E355">
            <v>241484</v>
          </cell>
          <cell r="F355">
            <v>607</v>
          </cell>
          <cell r="G355" t="str">
            <v>Masaka city</v>
          </cell>
          <cell r="H355" t="str">
            <v>BUTALE MIXED P.S.</v>
          </cell>
          <cell r="I355" t="str">
            <v>active</v>
          </cell>
          <cell r="J355" t="str">
            <v>N/A</v>
          </cell>
          <cell r="K355" t="str">
            <v>Schools</v>
          </cell>
          <cell r="L355" t="str">
            <v>Primary school</v>
          </cell>
          <cell r="M355">
            <v>524088</v>
          </cell>
        </row>
        <row r="356">
          <cell r="E356">
            <v>249965</v>
          </cell>
          <cell r="F356">
            <v>607</v>
          </cell>
          <cell r="G356" t="str">
            <v>Masaka city</v>
          </cell>
          <cell r="H356" t="str">
            <v>Bwala P/S</v>
          </cell>
          <cell r="I356" t="str">
            <v>active</v>
          </cell>
          <cell r="J356" t="str">
            <v>N/A</v>
          </cell>
          <cell r="K356" t="str">
            <v>Schools</v>
          </cell>
          <cell r="L356" t="str">
            <v>Primary school</v>
          </cell>
          <cell r="M356">
            <v>531369</v>
          </cell>
        </row>
        <row r="357">
          <cell r="E357">
            <v>252488</v>
          </cell>
          <cell r="F357">
            <v>607</v>
          </cell>
          <cell r="G357" t="str">
            <v>Masaka city</v>
          </cell>
          <cell r="H357" t="str">
            <v>BWALA SS</v>
          </cell>
          <cell r="I357" t="str">
            <v>active</v>
          </cell>
          <cell r="J357" t="str">
            <v>N/A</v>
          </cell>
          <cell r="K357" t="str">
            <v>Schools</v>
          </cell>
          <cell r="L357" t="str">
            <v>Secondary school</v>
          </cell>
          <cell r="M357">
            <v>534013</v>
          </cell>
        </row>
        <row r="358">
          <cell r="E358">
            <v>248312</v>
          </cell>
          <cell r="F358">
            <v>607</v>
          </cell>
          <cell r="G358" t="str">
            <v>Masaka city</v>
          </cell>
          <cell r="H358" t="str">
            <v>EMMANUEL KITAMBUZA</v>
          </cell>
          <cell r="I358" t="str">
            <v>active</v>
          </cell>
          <cell r="J358" t="str">
            <v>N/A</v>
          </cell>
          <cell r="K358" t="str">
            <v>Schools</v>
          </cell>
          <cell r="L358" t="str">
            <v>Primary school</v>
          </cell>
          <cell r="M358">
            <v>528254</v>
          </cell>
        </row>
        <row r="359">
          <cell r="E359">
            <v>241488</v>
          </cell>
          <cell r="F359">
            <v>607</v>
          </cell>
          <cell r="G359" t="str">
            <v>Masaka city</v>
          </cell>
          <cell r="H359" t="str">
            <v>GAYAZA MULIIRA P.S.</v>
          </cell>
          <cell r="I359" t="str">
            <v>active</v>
          </cell>
          <cell r="J359" t="str">
            <v>N/A</v>
          </cell>
          <cell r="K359" t="str">
            <v>Schools</v>
          </cell>
          <cell r="L359" t="str">
            <v>Primary school</v>
          </cell>
          <cell r="M359">
            <v>524093</v>
          </cell>
        </row>
        <row r="360">
          <cell r="E360">
            <v>249966</v>
          </cell>
          <cell r="F360">
            <v>607</v>
          </cell>
          <cell r="G360" t="str">
            <v>Masaka city</v>
          </cell>
          <cell r="H360" t="str">
            <v>Hill Road School</v>
          </cell>
          <cell r="I360" t="str">
            <v>active</v>
          </cell>
          <cell r="J360" t="str">
            <v>N/A</v>
          </cell>
          <cell r="K360" t="str">
            <v>Schools</v>
          </cell>
          <cell r="L360" t="str">
            <v>Primary school</v>
          </cell>
          <cell r="M360">
            <v>528983</v>
          </cell>
        </row>
        <row r="361">
          <cell r="E361">
            <v>248308</v>
          </cell>
          <cell r="F361">
            <v>607</v>
          </cell>
          <cell r="G361" t="str">
            <v>Masaka city</v>
          </cell>
          <cell r="H361" t="str">
            <v>KABUKOLWA P.S.</v>
          </cell>
          <cell r="I361" t="str">
            <v>active</v>
          </cell>
          <cell r="J361" t="str">
            <v>N/A</v>
          </cell>
          <cell r="K361" t="str">
            <v>Schools</v>
          </cell>
          <cell r="L361" t="str">
            <v>Primary school</v>
          </cell>
          <cell r="M361">
            <v>531035</v>
          </cell>
        </row>
        <row r="362">
          <cell r="E362">
            <v>241529</v>
          </cell>
          <cell r="F362">
            <v>607</v>
          </cell>
          <cell r="G362" t="str">
            <v>Masaka city</v>
          </cell>
          <cell r="H362" t="str">
            <v>Kaddugala P.S.</v>
          </cell>
          <cell r="I362" t="str">
            <v>active</v>
          </cell>
          <cell r="J362" t="str">
            <v>N/A</v>
          </cell>
          <cell r="K362" t="str">
            <v>Schools</v>
          </cell>
          <cell r="L362" t="str">
            <v>Primary school</v>
          </cell>
          <cell r="M362">
            <v>530234</v>
          </cell>
        </row>
        <row r="363">
          <cell r="E363">
            <v>251350</v>
          </cell>
          <cell r="F363">
            <v>607</v>
          </cell>
          <cell r="G363" t="str">
            <v>Masaka city</v>
          </cell>
          <cell r="H363" t="str">
            <v>KADDUGALA S.S</v>
          </cell>
          <cell r="I363" t="str">
            <v>active</v>
          </cell>
          <cell r="J363" t="str">
            <v>Nyendo-mukungwe division</v>
          </cell>
          <cell r="K363" t="str">
            <v>Schools</v>
          </cell>
          <cell r="L363" t="str">
            <v>Secondary school</v>
          </cell>
          <cell r="M363">
            <v>534307</v>
          </cell>
        </row>
        <row r="364">
          <cell r="E364">
            <v>241532</v>
          </cell>
          <cell r="F364">
            <v>607</v>
          </cell>
          <cell r="G364" t="str">
            <v>Masaka city</v>
          </cell>
          <cell r="H364" t="str">
            <v>Kako P.S.</v>
          </cell>
          <cell r="I364" t="str">
            <v>active</v>
          </cell>
          <cell r="J364" t="str">
            <v>N/A</v>
          </cell>
          <cell r="K364" t="str">
            <v>Schools</v>
          </cell>
          <cell r="L364" t="str">
            <v>Primary school</v>
          </cell>
          <cell r="M364">
            <v>524099</v>
          </cell>
        </row>
        <row r="365">
          <cell r="E365">
            <v>241525</v>
          </cell>
          <cell r="F365">
            <v>607</v>
          </cell>
          <cell r="G365" t="str">
            <v>Masaka city</v>
          </cell>
          <cell r="H365" t="str">
            <v>KALAGALA COPE SCHOOL</v>
          </cell>
          <cell r="I365" t="str">
            <v>active</v>
          </cell>
          <cell r="J365" t="str">
            <v>N/A</v>
          </cell>
          <cell r="K365" t="str">
            <v>Schools</v>
          </cell>
          <cell r="L365" t="str">
            <v>Primary school</v>
          </cell>
          <cell r="M365">
            <v>524100</v>
          </cell>
        </row>
        <row r="366">
          <cell r="E366">
            <v>241528</v>
          </cell>
          <cell r="F366">
            <v>607</v>
          </cell>
          <cell r="G366" t="str">
            <v>Masaka city</v>
          </cell>
          <cell r="H366" t="str">
            <v>Kasaala P.S.</v>
          </cell>
          <cell r="I366" t="str">
            <v>active</v>
          </cell>
          <cell r="J366" t="str">
            <v>N/A</v>
          </cell>
          <cell r="K366" t="str">
            <v>Schools</v>
          </cell>
          <cell r="L366" t="str">
            <v>Primary school</v>
          </cell>
          <cell r="M366">
            <v>530236</v>
          </cell>
        </row>
        <row r="367">
          <cell r="E367">
            <v>241489</v>
          </cell>
          <cell r="F367">
            <v>607</v>
          </cell>
          <cell r="G367" t="str">
            <v>Masaka city</v>
          </cell>
          <cell r="H367" t="str">
            <v>KASANGO P.S.</v>
          </cell>
          <cell r="I367" t="str">
            <v>active</v>
          </cell>
          <cell r="J367" t="str">
            <v>N/A</v>
          </cell>
          <cell r="K367" t="str">
            <v>Schools</v>
          </cell>
          <cell r="L367" t="str">
            <v>Primary school</v>
          </cell>
          <cell r="M367">
            <v>43951</v>
          </cell>
        </row>
        <row r="368">
          <cell r="E368">
            <v>241491</v>
          </cell>
          <cell r="F368">
            <v>607</v>
          </cell>
          <cell r="G368" t="str">
            <v>Masaka city</v>
          </cell>
          <cell r="H368" t="str">
            <v>KASEETA P.S.</v>
          </cell>
          <cell r="I368" t="str">
            <v>active</v>
          </cell>
          <cell r="J368" t="str">
            <v>N/A</v>
          </cell>
          <cell r="K368" t="str">
            <v>Schools</v>
          </cell>
          <cell r="L368" t="str">
            <v>Primary school</v>
          </cell>
          <cell r="M368">
            <v>546050</v>
          </cell>
        </row>
        <row r="369">
          <cell r="E369">
            <v>249963</v>
          </cell>
          <cell r="F369">
            <v>607</v>
          </cell>
          <cell r="G369" t="str">
            <v>Masaka city</v>
          </cell>
          <cell r="H369" t="str">
            <v>Kijjabwemi P/S</v>
          </cell>
          <cell r="I369" t="str">
            <v>active</v>
          </cell>
          <cell r="J369" t="str">
            <v>N/A</v>
          </cell>
          <cell r="K369" t="str">
            <v>Schools</v>
          </cell>
          <cell r="L369" t="str">
            <v>Primary school</v>
          </cell>
          <cell r="M369">
            <v>528984</v>
          </cell>
        </row>
        <row r="370">
          <cell r="E370">
            <v>252490</v>
          </cell>
          <cell r="F370">
            <v>607</v>
          </cell>
          <cell r="G370" t="str">
            <v>Masaka city</v>
          </cell>
          <cell r="H370" t="str">
            <v>KIJJABWEMI S.S</v>
          </cell>
          <cell r="I370" t="str">
            <v>active</v>
          </cell>
          <cell r="J370" t="str">
            <v>Kimaanya kabonera division</v>
          </cell>
          <cell r="K370" t="str">
            <v>Schools</v>
          </cell>
          <cell r="L370" t="str">
            <v>Secondary school</v>
          </cell>
          <cell r="M370">
            <v>534234</v>
          </cell>
        </row>
        <row r="371">
          <cell r="E371">
            <v>241485</v>
          </cell>
          <cell r="F371">
            <v>607</v>
          </cell>
          <cell r="G371" t="str">
            <v>Masaka city</v>
          </cell>
          <cell r="H371" t="str">
            <v>KIKUNGWE COU P.S.</v>
          </cell>
          <cell r="I371" t="str">
            <v>active</v>
          </cell>
          <cell r="J371" t="str">
            <v>N/A</v>
          </cell>
          <cell r="K371" t="str">
            <v>Schools</v>
          </cell>
          <cell r="L371" t="str">
            <v>Primary school</v>
          </cell>
          <cell r="M371">
            <v>524106</v>
          </cell>
        </row>
        <row r="372">
          <cell r="E372">
            <v>241486</v>
          </cell>
          <cell r="F372">
            <v>607</v>
          </cell>
          <cell r="G372" t="str">
            <v>Masaka city</v>
          </cell>
          <cell r="H372" t="str">
            <v>KIKUNGWE MOSLEM  P.S.</v>
          </cell>
          <cell r="I372" t="str">
            <v>active</v>
          </cell>
          <cell r="J372" t="str">
            <v>N/A</v>
          </cell>
          <cell r="K372" t="str">
            <v>Schools</v>
          </cell>
          <cell r="L372" t="str">
            <v>Primary school</v>
          </cell>
          <cell r="M372">
            <v>43973</v>
          </cell>
        </row>
        <row r="373">
          <cell r="E373">
            <v>249960</v>
          </cell>
          <cell r="F373">
            <v>607</v>
          </cell>
          <cell r="G373" t="str">
            <v>Masaka city</v>
          </cell>
          <cell r="H373" t="str">
            <v>Kimaanya Blessed Sacrament</v>
          </cell>
          <cell r="I373" t="str">
            <v>active</v>
          </cell>
          <cell r="J373" t="str">
            <v>N/A</v>
          </cell>
          <cell r="K373" t="str">
            <v>Schools</v>
          </cell>
          <cell r="L373" t="str">
            <v>Primary school</v>
          </cell>
          <cell r="M373">
            <v>528985</v>
          </cell>
        </row>
        <row r="374">
          <cell r="E374">
            <v>248309</v>
          </cell>
          <cell r="F374">
            <v>607</v>
          </cell>
          <cell r="G374" t="str">
            <v>Masaka city</v>
          </cell>
          <cell r="H374" t="str">
            <v>KIMWAANYI P.S.</v>
          </cell>
          <cell r="I374" t="str">
            <v>active</v>
          </cell>
          <cell r="J374" t="str">
            <v>N/A</v>
          </cell>
          <cell r="K374" t="str">
            <v>Schools</v>
          </cell>
          <cell r="L374" t="str">
            <v>Primary school</v>
          </cell>
          <cell r="M374">
            <v>528270</v>
          </cell>
        </row>
        <row r="375">
          <cell r="E375">
            <v>241530</v>
          </cell>
          <cell r="F375">
            <v>607</v>
          </cell>
          <cell r="G375" t="str">
            <v>Masaka city</v>
          </cell>
          <cell r="H375" t="str">
            <v>Kinyerere P.S.</v>
          </cell>
          <cell r="I375" t="str">
            <v>active</v>
          </cell>
          <cell r="J375" t="str">
            <v>N/A</v>
          </cell>
          <cell r="K375" t="str">
            <v>Schools</v>
          </cell>
          <cell r="L375" t="str">
            <v>Primary school</v>
          </cell>
          <cell r="M375">
            <v>530237</v>
          </cell>
        </row>
        <row r="376">
          <cell r="E376">
            <v>248217</v>
          </cell>
          <cell r="F376">
            <v>607</v>
          </cell>
          <cell r="G376" t="str">
            <v>Masaka city</v>
          </cell>
          <cell r="H376" t="str">
            <v>KIROWOZA P.S.</v>
          </cell>
          <cell r="I376" t="str">
            <v>active</v>
          </cell>
          <cell r="J376" t="str">
            <v>N/A</v>
          </cell>
          <cell r="K376" t="str">
            <v>Schools</v>
          </cell>
          <cell r="L376" t="str">
            <v>Primary school</v>
          </cell>
          <cell r="M376">
            <v>528231</v>
          </cell>
        </row>
        <row r="377">
          <cell r="E377">
            <v>241490</v>
          </cell>
          <cell r="F377">
            <v>607</v>
          </cell>
          <cell r="G377" t="str">
            <v>Masaka city</v>
          </cell>
          <cell r="H377" t="str">
            <v>KISENYI P.S.</v>
          </cell>
          <cell r="I377" t="str">
            <v>active</v>
          </cell>
          <cell r="J377" t="str">
            <v>N/A</v>
          </cell>
          <cell r="K377" t="str">
            <v>Schools</v>
          </cell>
          <cell r="L377" t="str">
            <v>Primary school</v>
          </cell>
          <cell r="M377">
            <v>43942</v>
          </cell>
        </row>
        <row r="378">
          <cell r="E378">
            <v>241526</v>
          </cell>
          <cell r="F378">
            <v>607</v>
          </cell>
          <cell r="G378" t="str">
            <v>Masaka city</v>
          </cell>
          <cell r="H378" t="str">
            <v>Kitenga P.S.</v>
          </cell>
          <cell r="I378" t="str">
            <v>active</v>
          </cell>
          <cell r="J378" t="str">
            <v>N/A</v>
          </cell>
          <cell r="K378" t="str">
            <v>Schools</v>
          </cell>
          <cell r="L378" t="str">
            <v>Primary school</v>
          </cell>
          <cell r="M378">
            <v>530238</v>
          </cell>
        </row>
        <row r="379">
          <cell r="E379">
            <v>241474</v>
          </cell>
          <cell r="F379">
            <v>607</v>
          </cell>
          <cell r="G379" t="str">
            <v>Masaka city</v>
          </cell>
          <cell r="H379" t="str">
            <v>Kitengesa COU P.S.</v>
          </cell>
          <cell r="I379" t="str">
            <v>active</v>
          </cell>
          <cell r="J379" t="str">
            <v>N/A</v>
          </cell>
          <cell r="K379" t="str">
            <v>Schools</v>
          </cell>
          <cell r="L379" t="str">
            <v>Primary school</v>
          </cell>
          <cell r="M379">
            <v>524108</v>
          </cell>
        </row>
        <row r="380">
          <cell r="E380">
            <v>241487</v>
          </cell>
          <cell r="F380">
            <v>607</v>
          </cell>
          <cell r="G380" t="str">
            <v>Masaka city</v>
          </cell>
          <cell r="H380" t="str">
            <v>KIWANYI P.S.</v>
          </cell>
          <cell r="I380" t="str">
            <v>active</v>
          </cell>
          <cell r="J380" t="str">
            <v>N/A</v>
          </cell>
          <cell r="K380" t="str">
            <v>Schools</v>
          </cell>
          <cell r="L380" t="str">
            <v>Primary school</v>
          </cell>
          <cell r="M380">
            <v>43935</v>
          </cell>
        </row>
        <row r="381">
          <cell r="E381">
            <v>241523</v>
          </cell>
          <cell r="F381">
            <v>607</v>
          </cell>
          <cell r="G381" t="str">
            <v>Masaka city</v>
          </cell>
          <cell r="H381" t="str">
            <v>Kiyumba P.S.</v>
          </cell>
          <cell r="I381" t="str">
            <v>active</v>
          </cell>
          <cell r="J381" t="str">
            <v>N/A</v>
          </cell>
          <cell r="K381" t="str">
            <v>Schools</v>
          </cell>
          <cell r="L381" t="str">
            <v>Primary school</v>
          </cell>
          <cell r="M381">
            <v>524111</v>
          </cell>
        </row>
        <row r="382">
          <cell r="E382">
            <v>241493</v>
          </cell>
          <cell r="F382">
            <v>607</v>
          </cell>
          <cell r="G382" t="str">
            <v>Masaka city</v>
          </cell>
          <cell r="H382" t="str">
            <v>KIZIBA P.S.</v>
          </cell>
          <cell r="I382" t="str">
            <v>active</v>
          </cell>
          <cell r="J382" t="str">
            <v>N/A</v>
          </cell>
          <cell r="K382" t="str">
            <v>Schools</v>
          </cell>
          <cell r="L382" t="str">
            <v>Primary school</v>
          </cell>
          <cell r="M382">
            <v>548607</v>
          </cell>
        </row>
        <row r="383">
          <cell r="E383">
            <v>241533</v>
          </cell>
          <cell r="F383">
            <v>607</v>
          </cell>
          <cell r="G383" t="str">
            <v>Masaka city</v>
          </cell>
          <cell r="H383" t="str">
            <v>Kyalusolwe P.S.</v>
          </cell>
          <cell r="I383" t="str">
            <v>active</v>
          </cell>
          <cell r="J383" t="str">
            <v>N/A</v>
          </cell>
          <cell r="K383" t="str">
            <v>Schools</v>
          </cell>
          <cell r="L383" t="str">
            <v>Primary school</v>
          </cell>
          <cell r="M383">
            <v>523669</v>
          </cell>
        </row>
        <row r="384">
          <cell r="E384">
            <v>252489</v>
          </cell>
          <cell r="F384">
            <v>607</v>
          </cell>
          <cell r="G384" t="str">
            <v>Masaka city</v>
          </cell>
          <cell r="H384" t="str">
            <v>MASAKA ACADEMY</v>
          </cell>
          <cell r="I384" t="str">
            <v>active</v>
          </cell>
          <cell r="J384" t="str">
            <v>N/A</v>
          </cell>
          <cell r="K384" t="str">
            <v>Schools</v>
          </cell>
          <cell r="L384" t="str">
            <v>Secondary school</v>
          </cell>
          <cell r="M384">
            <v>40095</v>
          </cell>
        </row>
        <row r="385">
          <cell r="E385">
            <v>249961</v>
          </cell>
          <cell r="F385">
            <v>607</v>
          </cell>
          <cell r="G385" t="str">
            <v>Masaka city</v>
          </cell>
          <cell r="H385" t="str">
            <v>Masaka Army P/S (KASIJJAGIRWA)</v>
          </cell>
          <cell r="I385" t="str">
            <v>active</v>
          </cell>
          <cell r="J385" t="str">
            <v>N/A</v>
          </cell>
          <cell r="K385" t="str">
            <v>Schools</v>
          </cell>
          <cell r="L385" t="str">
            <v>Primary school</v>
          </cell>
          <cell r="M385">
            <v>531370</v>
          </cell>
        </row>
        <row r="386">
          <cell r="E386">
            <v>252486</v>
          </cell>
          <cell r="F386">
            <v>607</v>
          </cell>
          <cell r="G386" t="str">
            <v>Masaka city</v>
          </cell>
          <cell r="H386" t="str">
            <v>MASAKA ISLAMIC S.S</v>
          </cell>
          <cell r="I386" t="str">
            <v>deactivated</v>
          </cell>
          <cell r="J386" t="str">
            <v>N/A</v>
          </cell>
          <cell r="K386" t="str">
            <v>Schools</v>
          </cell>
          <cell r="L386" t="str">
            <v>Secondary school</v>
          </cell>
          <cell r="M386">
            <v>54186</v>
          </cell>
        </row>
        <row r="387">
          <cell r="E387">
            <v>252495</v>
          </cell>
          <cell r="F387">
            <v>607</v>
          </cell>
          <cell r="G387" t="str">
            <v>Masaka city</v>
          </cell>
          <cell r="H387" t="str">
            <v>MASAKA PARENTS</v>
          </cell>
          <cell r="I387" t="str">
            <v>active</v>
          </cell>
          <cell r="J387" t="str">
            <v>N/A</v>
          </cell>
          <cell r="K387" t="str">
            <v>Schools</v>
          </cell>
          <cell r="L387" t="str">
            <v>Secondary school</v>
          </cell>
          <cell r="M387">
            <v>534015</v>
          </cell>
        </row>
        <row r="388">
          <cell r="E388">
            <v>249957</v>
          </cell>
          <cell r="F388">
            <v>607</v>
          </cell>
          <cell r="G388" t="str">
            <v>Masaka city</v>
          </cell>
          <cell r="H388" t="str">
            <v>Masaka Police Children’s School</v>
          </cell>
          <cell r="I388" t="str">
            <v>active</v>
          </cell>
          <cell r="J388" t="str">
            <v>N/A</v>
          </cell>
          <cell r="K388" t="str">
            <v>Schools</v>
          </cell>
          <cell r="L388" t="str">
            <v>Primary school</v>
          </cell>
          <cell r="M388">
            <v>528986</v>
          </cell>
        </row>
        <row r="389">
          <cell r="E389">
            <v>241520</v>
          </cell>
          <cell r="F389">
            <v>607</v>
          </cell>
          <cell r="G389" t="str">
            <v>Masaka city</v>
          </cell>
          <cell r="H389" t="str">
            <v>MASAKA SCHOOL</v>
          </cell>
          <cell r="I389" t="str">
            <v>active</v>
          </cell>
          <cell r="J389" t="str">
            <v>N/A</v>
          </cell>
          <cell r="K389" t="str">
            <v>Schools</v>
          </cell>
          <cell r="L389" t="str">
            <v>Primary school</v>
          </cell>
          <cell r="M389">
            <v>523678</v>
          </cell>
        </row>
        <row r="390">
          <cell r="E390">
            <v>256672</v>
          </cell>
          <cell r="F390">
            <v>607</v>
          </cell>
          <cell r="G390" t="str">
            <v>Masaka city</v>
          </cell>
          <cell r="H390" t="str">
            <v>Masaka School of Comprehensive Nursing</v>
          </cell>
          <cell r="I390" t="str">
            <v>active</v>
          </cell>
          <cell r="J390" t="str">
            <v>N/A</v>
          </cell>
          <cell r="K390" t="str">
            <v>Schools</v>
          </cell>
          <cell r="L390" t="str">
            <v>Tertiary institution</v>
          </cell>
          <cell r="M390">
            <v>32569</v>
          </cell>
        </row>
        <row r="391">
          <cell r="E391">
            <v>272681</v>
          </cell>
          <cell r="F391">
            <v>607</v>
          </cell>
          <cell r="G391" t="str">
            <v>Masaka city</v>
          </cell>
          <cell r="H391" t="str">
            <v>Masaka Secondary School (Wage only)</v>
          </cell>
          <cell r="I391" t="str">
            <v>active</v>
          </cell>
          <cell r="J391" t="str">
            <v>Kimaanya kabonera division</v>
          </cell>
          <cell r="K391" t="str">
            <v>Schools</v>
          </cell>
          <cell r="L391" t="str">
            <v>Secondary school</v>
          </cell>
        </row>
        <row r="392">
          <cell r="E392">
            <v>248219</v>
          </cell>
          <cell r="F392">
            <v>607</v>
          </cell>
          <cell r="G392" t="str">
            <v>Masaka city</v>
          </cell>
          <cell r="H392" t="str">
            <v>MIREMBE R/C P.S</v>
          </cell>
          <cell r="I392" t="str">
            <v>active</v>
          </cell>
          <cell r="J392" t="str">
            <v>N/A</v>
          </cell>
          <cell r="K392" t="str">
            <v>Schools</v>
          </cell>
          <cell r="L392" t="str">
            <v>Primary school</v>
          </cell>
          <cell r="M392">
            <v>531026</v>
          </cell>
        </row>
        <row r="393">
          <cell r="E393">
            <v>241534</v>
          </cell>
          <cell r="F393">
            <v>607</v>
          </cell>
          <cell r="G393" t="str">
            <v>Masaka city</v>
          </cell>
          <cell r="H393" t="str">
            <v>Mpugwe P.S.</v>
          </cell>
          <cell r="I393" t="str">
            <v>active</v>
          </cell>
          <cell r="J393" t="str">
            <v>N/A</v>
          </cell>
          <cell r="K393" t="str">
            <v>Schools</v>
          </cell>
          <cell r="L393" t="str">
            <v>Primary school</v>
          </cell>
          <cell r="M393">
            <v>529790</v>
          </cell>
        </row>
        <row r="394">
          <cell r="E394">
            <v>241482</v>
          </cell>
          <cell r="F394">
            <v>607</v>
          </cell>
          <cell r="G394" t="str">
            <v>Masaka city</v>
          </cell>
          <cell r="H394" t="str">
            <v>NABINENE ADV. P.S</v>
          </cell>
          <cell r="I394" t="str">
            <v>active</v>
          </cell>
          <cell r="J394" t="str">
            <v>N/A</v>
          </cell>
          <cell r="K394" t="str">
            <v>Schools</v>
          </cell>
          <cell r="L394" t="str">
            <v>Primary school</v>
          </cell>
          <cell r="M394">
            <v>529791</v>
          </cell>
        </row>
        <row r="395">
          <cell r="E395">
            <v>248220</v>
          </cell>
          <cell r="F395">
            <v>607</v>
          </cell>
          <cell r="G395" t="str">
            <v>Masaka city</v>
          </cell>
          <cell r="H395" t="str">
            <v>Namagoma St. Kizito Primary School</v>
          </cell>
          <cell r="I395" t="str">
            <v>active</v>
          </cell>
          <cell r="J395" t="str">
            <v>N/A</v>
          </cell>
          <cell r="K395" t="str">
            <v>Schools</v>
          </cell>
          <cell r="L395" t="str">
            <v>Primary school</v>
          </cell>
          <cell r="M395">
            <v>528230</v>
          </cell>
        </row>
        <row r="396">
          <cell r="E396">
            <v>241521</v>
          </cell>
          <cell r="F396">
            <v>607</v>
          </cell>
          <cell r="G396" t="str">
            <v>Masaka city</v>
          </cell>
          <cell r="H396" t="str">
            <v>Ndegeya C.O U</v>
          </cell>
          <cell r="I396" t="str">
            <v>active</v>
          </cell>
          <cell r="J396" t="str">
            <v>N/A</v>
          </cell>
          <cell r="K396" t="str">
            <v>Schools</v>
          </cell>
          <cell r="L396" t="str">
            <v>Primary school</v>
          </cell>
          <cell r="M396">
            <v>523682</v>
          </cell>
        </row>
        <row r="397">
          <cell r="E397">
            <v>256670</v>
          </cell>
          <cell r="F397">
            <v>607</v>
          </cell>
          <cell r="G397" t="str">
            <v>Masaka city</v>
          </cell>
          <cell r="H397" t="str">
            <v>Ndegeya PTC</v>
          </cell>
          <cell r="I397" t="str">
            <v>active</v>
          </cell>
          <cell r="J397" t="str">
            <v>N/A</v>
          </cell>
          <cell r="K397" t="str">
            <v>Schools</v>
          </cell>
          <cell r="L397" t="str">
            <v>Tertiary institution</v>
          </cell>
          <cell r="M397">
            <v>1540</v>
          </cell>
        </row>
        <row r="398">
          <cell r="E398">
            <v>252491</v>
          </cell>
          <cell r="F398">
            <v>607</v>
          </cell>
          <cell r="G398" t="str">
            <v>Masaka city</v>
          </cell>
          <cell r="H398" t="str">
            <v>NELSON MANDELA SS</v>
          </cell>
          <cell r="I398" t="str">
            <v>deactivated</v>
          </cell>
          <cell r="J398" t="str">
            <v>N/A</v>
          </cell>
          <cell r="K398" t="str">
            <v>Schools</v>
          </cell>
          <cell r="L398" t="str">
            <v>Secondary school</v>
          </cell>
          <cell r="M398">
            <v>534014</v>
          </cell>
        </row>
        <row r="399">
          <cell r="E399">
            <v>252493</v>
          </cell>
          <cell r="F399">
            <v>607</v>
          </cell>
          <cell r="G399" t="str">
            <v>Masaka city</v>
          </cell>
          <cell r="H399" t="str">
            <v>NUMASA SS</v>
          </cell>
          <cell r="I399" t="str">
            <v>active</v>
          </cell>
          <cell r="J399" t="str">
            <v>N/A</v>
          </cell>
          <cell r="K399" t="str">
            <v>Schools</v>
          </cell>
          <cell r="L399" t="str">
            <v>Secondary school</v>
          </cell>
          <cell r="M399">
            <v>534018</v>
          </cell>
        </row>
        <row r="400">
          <cell r="E400">
            <v>252494</v>
          </cell>
          <cell r="F400">
            <v>607</v>
          </cell>
          <cell r="G400" t="str">
            <v>Masaka city</v>
          </cell>
          <cell r="H400" t="str">
            <v>NYENDO MIXED SS</v>
          </cell>
          <cell r="I400" t="str">
            <v>active</v>
          </cell>
          <cell r="J400" t="str">
            <v>N/A</v>
          </cell>
          <cell r="K400" t="str">
            <v>Schools</v>
          </cell>
          <cell r="L400" t="str">
            <v>Secondary school</v>
          </cell>
          <cell r="M400">
            <v>534017</v>
          </cell>
        </row>
        <row r="401">
          <cell r="E401">
            <v>249978</v>
          </cell>
          <cell r="F401">
            <v>607</v>
          </cell>
          <cell r="G401" t="str">
            <v>Masaka city</v>
          </cell>
          <cell r="H401" t="str">
            <v>Nyendo Public School</v>
          </cell>
          <cell r="I401" t="str">
            <v>active</v>
          </cell>
          <cell r="J401" t="str">
            <v>N/A</v>
          </cell>
          <cell r="K401" t="str">
            <v>Schools</v>
          </cell>
          <cell r="L401" t="str">
            <v>Primary school</v>
          </cell>
          <cell r="M401">
            <v>528987</v>
          </cell>
        </row>
        <row r="402">
          <cell r="E402">
            <v>248313</v>
          </cell>
          <cell r="F402">
            <v>607</v>
          </cell>
          <cell r="G402" t="str">
            <v>Masaka city</v>
          </cell>
          <cell r="H402" t="str">
            <v>SSENYA P.S.</v>
          </cell>
          <cell r="I402" t="str">
            <v>active</v>
          </cell>
          <cell r="J402" t="str">
            <v>N/A</v>
          </cell>
          <cell r="K402" t="str">
            <v>Schools</v>
          </cell>
          <cell r="L402" t="str">
            <v>Primary school</v>
          </cell>
          <cell r="M402">
            <v>45064</v>
          </cell>
        </row>
        <row r="403">
          <cell r="E403">
            <v>249962</v>
          </cell>
          <cell r="F403">
            <v>607</v>
          </cell>
          <cell r="G403" t="str">
            <v>Masaka city</v>
          </cell>
          <cell r="H403" t="str">
            <v>Ssenyange Public School</v>
          </cell>
          <cell r="I403" t="str">
            <v>active</v>
          </cell>
          <cell r="J403" t="str">
            <v>N/A</v>
          </cell>
          <cell r="K403" t="str">
            <v>Schools</v>
          </cell>
          <cell r="L403" t="str">
            <v>Primary school</v>
          </cell>
          <cell r="M403">
            <v>528988</v>
          </cell>
        </row>
        <row r="404">
          <cell r="E404">
            <v>251348</v>
          </cell>
          <cell r="F404">
            <v>607</v>
          </cell>
          <cell r="G404" t="str">
            <v>Masaka city</v>
          </cell>
          <cell r="H404" t="str">
            <v>ST ANTHONY S.S KAYUNGA</v>
          </cell>
          <cell r="I404" t="str">
            <v>active</v>
          </cell>
          <cell r="J404" t="str">
            <v>Nyendo-mukungwe division</v>
          </cell>
          <cell r="K404" t="str">
            <v>Schools</v>
          </cell>
          <cell r="L404" t="str">
            <v>Secondary school</v>
          </cell>
          <cell r="M404">
            <v>533331</v>
          </cell>
        </row>
        <row r="405">
          <cell r="E405">
            <v>252487</v>
          </cell>
          <cell r="F405">
            <v>607</v>
          </cell>
          <cell r="G405" t="str">
            <v>Masaka city</v>
          </cell>
          <cell r="H405" t="str">
            <v>ST BRUNO SERUNKUUMA S.S</v>
          </cell>
          <cell r="I405" t="str">
            <v>deactivated</v>
          </cell>
          <cell r="J405" t="str">
            <v>N/A</v>
          </cell>
          <cell r="K405" t="str">
            <v>Schools</v>
          </cell>
          <cell r="L405" t="str">
            <v>Secondary school</v>
          </cell>
          <cell r="M405">
            <v>534233</v>
          </cell>
        </row>
        <row r="406">
          <cell r="E406">
            <v>249958</v>
          </cell>
          <cell r="F406">
            <v>607</v>
          </cell>
          <cell r="G406" t="str">
            <v>Masaka city</v>
          </cell>
          <cell r="H406" t="str">
            <v>St. Anthony Gayaza P/s</v>
          </cell>
          <cell r="I406" t="str">
            <v>active</v>
          </cell>
          <cell r="J406" t="str">
            <v>N/A</v>
          </cell>
          <cell r="K406" t="str">
            <v>Schools</v>
          </cell>
          <cell r="L406" t="str">
            <v>Primary school</v>
          </cell>
          <cell r="M406">
            <v>528989</v>
          </cell>
        </row>
        <row r="407">
          <cell r="E407">
            <v>241522</v>
          </cell>
          <cell r="F407">
            <v>607</v>
          </cell>
          <cell r="G407" t="str">
            <v>Masaka city</v>
          </cell>
          <cell r="H407" t="str">
            <v>St. Bruno Ndegeya P.S.</v>
          </cell>
          <cell r="I407" t="str">
            <v>active</v>
          </cell>
          <cell r="J407" t="str">
            <v>N/A</v>
          </cell>
          <cell r="K407" t="str">
            <v>Schools</v>
          </cell>
          <cell r="L407" t="str">
            <v>Primary school</v>
          </cell>
          <cell r="M407">
            <v>523683</v>
          </cell>
        </row>
        <row r="408">
          <cell r="E408">
            <v>249956</v>
          </cell>
          <cell r="F408">
            <v>607</v>
          </cell>
          <cell r="G408" t="str">
            <v>Masaka city</v>
          </cell>
          <cell r="H408" t="str">
            <v>St. Bruno Ssaza P/S</v>
          </cell>
          <cell r="I408" t="str">
            <v>active</v>
          </cell>
          <cell r="J408" t="str">
            <v>N/A</v>
          </cell>
          <cell r="K408" t="str">
            <v>Schools</v>
          </cell>
          <cell r="L408" t="str">
            <v>Primary school</v>
          </cell>
          <cell r="M408">
            <v>528990</v>
          </cell>
        </row>
        <row r="409">
          <cell r="E409">
            <v>249967</v>
          </cell>
          <cell r="F409">
            <v>607</v>
          </cell>
          <cell r="G409" t="str">
            <v>Masaka city</v>
          </cell>
          <cell r="H409" t="str">
            <v>St. Charles Lwanga Kyabakuza P/S</v>
          </cell>
          <cell r="I409" t="str">
            <v>active</v>
          </cell>
          <cell r="J409" t="str">
            <v>N/A</v>
          </cell>
          <cell r="K409" t="str">
            <v>Schools</v>
          </cell>
          <cell r="L409" t="str">
            <v>Primary school</v>
          </cell>
          <cell r="M409">
            <v>528991</v>
          </cell>
        </row>
        <row r="410">
          <cell r="E410">
            <v>241531</v>
          </cell>
          <cell r="F410">
            <v>607</v>
          </cell>
          <cell r="G410" t="str">
            <v>Masaka city</v>
          </cell>
          <cell r="H410" t="str">
            <v>ST. GREGORY BUTENDE</v>
          </cell>
          <cell r="I410" t="str">
            <v>active</v>
          </cell>
          <cell r="J410" t="str">
            <v>N/A</v>
          </cell>
          <cell r="K410" t="str">
            <v>Schools</v>
          </cell>
          <cell r="L410" t="str">
            <v>Primary school</v>
          </cell>
          <cell r="M410">
            <v>524090</v>
          </cell>
        </row>
        <row r="411">
          <cell r="E411">
            <v>241524</v>
          </cell>
          <cell r="F411">
            <v>607</v>
          </cell>
          <cell r="G411" t="str">
            <v>Masaka city</v>
          </cell>
          <cell r="H411" t="str">
            <v>St. Henry s Kiwaala p/s</v>
          </cell>
          <cell r="I411" t="str">
            <v>active</v>
          </cell>
          <cell r="J411" t="str">
            <v>N/A</v>
          </cell>
          <cell r="K411" t="str">
            <v>Schools</v>
          </cell>
          <cell r="L411" t="str">
            <v>Primary school</v>
          </cell>
          <cell r="M411">
            <v>529793</v>
          </cell>
        </row>
        <row r="412">
          <cell r="E412">
            <v>272682</v>
          </cell>
          <cell r="F412">
            <v>607</v>
          </cell>
          <cell r="G412" t="str">
            <v>Masaka city</v>
          </cell>
          <cell r="H412" t="str">
            <v>St. Henrys College, Kitovu (Wage only)</v>
          </cell>
          <cell r="I412" t="str">
            <v>active</v>
          </cell>
          <cell r="J412" t="str">
            <v>Nyendo-mukungwe division</v>
          </cell>
          <cell r="K412" t="str">
            <v>Schools</v>
          </cell>
          <cell r="L412" t="str">
            <v>Secondary school</v>
          </cell>
        </row>
        <row r="413">
          <cell r="E413">
            <v>241527</v>
          </cell>
          <cell r="F413">
            <v>607</v>
          </cell>
          <cell r="G413" t="str">
            <v>Masaka city</v>
          </cell>
          <cell r="H413" t="str">
            <v>ST. IGNASTIUS NYENDO MISAALI P.S.</v>
          </cell>
          <cell r="I413" t="str">
            <v>active</v>
          </cell>
          <cell r="J413" t="str">
            <v>N/A</v>
          </cell>
          <cell r="K413" t="str">
            <v>Schools</v>
          </cell>
          <cell r="L413" t="str">
            <v>Primary school</v>
          </cell>
          <cell r="M413">
            <v>523684</v>
          </cell>
        </row>
        <row r="414">
          <cell r="E414">
            <v>249964</v>
          </cell>
          <cell r="F414">
            <v>607</v>
          </cell>
          <cell r="G414" t="str">
            <v>Masaka city</v>
          </cell>
          <cell r="H414" t="str">
            <v>St. Joseph Kiyimbwe P/S</v>
          </cell>
          <cell r="I414" t="str">
            <v>active</v>
          </cell>
          <cell r="J414" t="str">
            <v>N/A</v>
          </cell>
          <cell r="K414" t="str">
            <v>Schools</v>
          </cell>
          <cell r="L414" t="str">
            <v>Primary school</v>
          </cell>
          <cell r="M414">
            <v>528992</v>
          </cell>
        </row>
        <row r="415">
          <cell r="E415">
            <v>241492</v>
          </cell>
          <cell r="F415">
            <v>607</v>
          </cell>
          <cell r="G415" t="str">
            <v>Masaka city</v>
          </cell>
          <cell r="H415" t="str">
            <v>ST. KIZITO KITANGA P.S.</v>
          </cell>
          <cell r="I415" t="str">
            <v>active</v>
          </cell>
          <cell r="J415" t="str">
            <v>N/A</v>
          </cell>
          <cell r="K415" t="str">
            <v>Schools</v>
          </cell>
          <cell r="L415" t="str">
            <v>Primary school</v>
          </cell>
          <cell r="M415">
            <v>524107</v>
          </cell>
        </row>
        <row r="416">
          <cell r="E416">
            <v>256671</v>
          </cell>
          <cell r="F416">
            <v>607</v>
          </cell>
          <cell r="G416" t="str">
            <v>Masaka city</v>
          </cell>
          <cell r="H416" t="str">
            <v>ST. KIZITO KITOVU MASAKA</v>
          </cell>
          <cell r="I416" t="str">
            <v>active</v>
          </cell>
          <cell r="J416" t="str">
            <v>N/A</v>
          </cell>
          <cell r="K416" t="str">
            <v>Schools</v>
          </cell>
          <cell r="L416" t="str">
            <v>Tertiary institution</v>
          </cell>
          <cell r="M416">
            <v>534522</v>
          </cell>
        </row>
        <row r="417">
          <cell r="E417">
            <v>241475</v>
          </cell>
          <cell r="F417">
            <v>607</v>
          </cell>
          <cell r="G417" t="str">
            <v>Masaka city</v>
          </cell>
          <cell r="H417" t="str">
            <v>ST. MATHEWS KYASSUMA P.S.</v>
          </cell>
          <cell r="I417" t="str">
            <v>active</v>
          </cell>
          <cell r="J417" t="str">
            <v>N/A</v>
          </cell>
          <cell r="K417" t="str">
            <v>Schools</v>
          </cell>
          <cell r="L417" t="str">
            <v>Primary school</v>
          </cell>
          <cell r="M417">
            <v>43759</v>
          </cell>
        </row>
        <row r="418">
          <cell r="E418">
            <v>249959</v>
          </cell>
          <cell r="F418">
            <v>607</v>
          </cell>
          <cell r="G418" t="str">
            <v>Masaka city</v>
          </cell>
          <cell r="H418" t="str">
            <v>St. Paul Kitovu Mixed P/S</v>
          </cell>
          <cell r="I418" t="str">
            <v>active</v>
          </cell>
          <cell r="J418" t="str">
            <v>N/A</v>
          </cell>
          <cell r="K418" t="str">
            <v>Schools</v>
          </cell>
          <cell r="L418" t="str">
            <v>Primary school</v>
          </cell>
          <cell r="M418">
            <v>528993</v>
          </cell>
        </row>
        <row r="419">
          <cell r="E419">
            <v>241495</v>
          </cell>
          <cell r="F419">
            <v>607</v>
          </cell>
          <cell r="G419" t="str">
            <v>Masaka city</v>
          </cell>
          <cell r="H419" t="str">
            <v>ST. VINCENT KYAMUYIMBWA P/S</v>
          </cell>
          <cell r="I419" t="str">
            <v>active</v>
          </cell>
          <cell r="J419" t="str">
            <v>N/A</v>
          </cell>
          <cell r="K419" t="str">
            <v>Schools</v>
          </cell>
          <cell r="L419" t="str">
            <v>Primary school</v>
          </cell>
          <cell r="M419">
            <v>523670</v>
          </cell>
        </row>
        <row r="420">
          <cell r="E420">
            <v>258281</v>
          </cell>
          <cell r="F420">
            <v>607</v>
          </cell>
          <cell r="G420" t="str">
            <v>Masaka city</v>
          </cell>
          <cell r="H420" t="str">
            <v>Tarduk Seed School</v>
          </cell>
          <cell r="I420" t="str">
            <v>active</v>
          </cell>
          <cell r="J420" t="str">
            <v>Nyendo-mukungwe division</v>
          </cell>
          <cell r="K420" t="str">
            <v>Schools</v>
          </cell>
          <cell r="L420" t="str">
            <v>Secondary school</v>
          </cell>
        </row>
        <row r="421">
          <cell r="E421">
            <v>241815</v>
          </cell>
          <cell r="F421">
            <v>608</v>
          </cell>
          <cell r="G421" t="str">
            <v>Mbale city</v>
          </cell>
          <cell r="H421" t="str">
            <v>BIRAHA P.S.</v>
          </cell>
          <cell r="I421" t="str">
            <v>active</v>
          </cell>
          <cell r="J421" t="str">
            <v>N/A</v>
          </cell>
          <cell r="K421" t="str">
            <v>Schools</v>
          </cell>
          <cell r="L421" t="str">
            <v>Primary school</v>
          </cell>
          <cell r="M421">
            <v>529660</v>
          </cell>
        </row>
        <row r="422">
          <cell r="E422">
            <v>250003</v>
          </cell>
          <cell r="F422">
            <v>608</v>
          </cell>
          <cell r="G422" t="str">
            <v>Mbale city</v>
          </cell>
          <cell r="H422" t="str">
            <v>Boma P/S</v>
          </cell>
          <cell r="I422" t="str">
            <v>active</v>
          </cell>
          <cell r="J422" t="str">
            <v>N/A</v>
          </cell>
          <cell r="K422" t="str">
            <v>Schools</v>
          </cell>
          <cell r="L422" t="str">
            <v>Primary school</v>
          </cell>
          <cell r="M422">
            <v>548373</v>
          </cell>
        </row>
        <row r="423">
          <cell r="E423">
            <v>241754</v>
          </cell>
          <cell r="F423">
            <v>608</v>
          </cell>
          <cell r="G423" t="str">
            <v>Mbale city</v>
          </cell>
          <cell r="H423" t="str">
            <v>BUGEMA QUARAN</v>
          </cell>
          <cell r="I423" t="str">
            <v>active</v>
          </cell>
          <cell r="J423" t="str">
            <v>N/A</v>
          </cell>
          <cell r="K423" t="str">
            <v>Schools</v>
          </cell>
          <cell r="L423" t="str">
            <v>Primary school</v>
          </cell>
          <cell r="M423">
            <v>523879</v>
          </cell>
        </row>
        <row r="424">
          <cell r="E424">
            <v>249997</v>
          </cell>
          <cell r="F424">
            <v>608</v>
          </cell>
          <cell r="G424" t="str">
            <v>Mbale city</v>
          </cell>
          <cell r="H424" t="str">
            <v>Bujoloto</v>
          </cell>
          <cell r="I424" t="str">
            <v>active</v>
          </cell>
          <cell r="J424" t="str">
            <v>N/A</v>
          </cell>
          <cell r="K424" t="str">
            <v>Schools</v>
          </cell>
          <cell r="L424" t="str">
            <v>Primary school</v>
          </cell>
          <cell r="M424">
            <v>528995</v>
          </cell>
        </row>
        <row r="425">
          <cell r="E425">
            <v>241832</v>
          </cell>
          <cell r="F425">
            <v>608</v>
          </cell>
          <cell r="G425" t="str">
            <v>Mbale city</v>
          </cell>
          <cell r="H425" t="str">
            <v>BUKASAKYA P.S.</v>
          </cell>
          <cell r="I425" t="str">
            <v>active</v>
          </cell>
          <cell r="J425" t="str">
            <v>N/A</v>
          </cell>
          <cell r="K425" t="str">
            <v>Schools</v>
          </cell>
          <cell r="L425" t="str">
            <v>Primary school</v>
          </cell>
          <cell r="M425">
            <v>523880</v>
          </cell>
        </row>
        <row r="426">
          <cell r="E426">
            <v>251389</v>
          </cell>
          <cell r="F426">
            <v>608</v>
          </cell>
          <cell r="G426" t="str">
            <v>Mbale city</v>
          </cell>
          <cell r="H426" t="str">
            <v>BUKONDE SEC. SCH.</v>
          </cell>
          <cell r="I426" t="str">
            <v>active</v>
          </cell>
          <cell r="J426" t="str">
            <v>Bufumbo Subcounty</v>
          </cell>
          <cell r="K426" t="str">
            <v>Schools</v>
          </cell>
          <cell r="L426" t="str">
            <v>Secondary school</v>
          </cell>
          <cell r="M426">
            <v>533655</v>
          </cell>
        </row>
        <row r="427">
          <cell r="E427">
            <v>241765</v>
          </cell>
          <cell r="F427">
            <v>608</v>
          </cell>
          <cell r="G427" t="str">
            <v>Mbale city</v>
          </cell>
          <cell r="H427" t="str">
            <v>BULWETA P.S.</v>
          </cell>
          <cell r="I427" t="str">
            <v>active</v>
          </cell>
          <cell r="J427" t="str">
            <v>N/A</v>
          </cell>
          <cell r="K427" t="str">
            <v>Schools</v>
          </cell>
          <cell r="L427" t="str">
            <v>Primary school</v>
          </cell>
          <cell r="M427">
            <v>523886</v>
          </cell>
        </row>
        <row r="428">
          <cell r="E428">
            <v>241766</v>
          </cell>
          <cell r="F428">
            <v>608</v>
          </cell>
          <cell r="G428" t="str">
            <v>Mbale city</v>
          </cell>
          <cell r="H428" t="str">
            <v>BUMALUNDA</v>
          </cell>
          <cell r="I428" t="str">
            <v>active</v>
          </cell>
          <cell r="J428" t="str">
            <v>N/A</v>
          </cell>
          <cell r="K428" t="str">
            <v>Schools</v>
          </cell>
          <cell r="L428" t="str">
            <v>Primary school</v>
          </cell>
          <cell r="M428">
            <v>523762</v>
          </cell>
        </row>
        <row r="429">
          <cell r="E429">
            <v>241831</v>
          </cell>
          <cell r="F429">
            <v>608</v>
          </cell>
          <cell r="G429" t="str">
            <v>Mbale city</v>
          </cell>
          <cell r="H429" t="str">
            <v>BUMBOI P/S</v>
          </cell>
          <cell r="I429" t="str">
            <v>active</v>
          </cell>
          <cell r="J429" t="str">
            <v>N/A</v>
          </cell>
          <cell r="K429" t="str">
            <v>Schools</v>
          </cell>
          <cell r="L429" t="str">
            <v>Primary school</v>
          </cell>
          <cell r="M429">
            <v>523765</v>
          </cell>
        </row>
        <row r="430">
          <cell r="E430">
            <v>241768</v>
          </cell>
          <cell r="F430">
            <v>608</v>
          </cell>
          <cell r="G430" t="str">
            <v>Mbale city</v>
          </cell>
          <cell r="H430" t="str">
            <v>BUMULUYA P.S.</v>
          </cell>
          <cell r="I430" t="str">
            <v>active</v>
          </cell>
          <cell r="J430" t="str">
            <v>N/A</v>
          </cell>
          <cell r="K430" t="str">
            <v>Schools</v>
          </cell>
          <cell r="L430" t="str">
            <v>Primary school</v>
          </cell>
          <cell r="M430">
            <v>523766</v>
          </cell>
        </row>
        <row r="431">
          <cell r="E431">
            <v>241819</v>
          </cell>
          <cell r="F431">
            <v>608</v>
          </cell>
          <cell r="G431" t="str">
            <v>Mbale city</v>
          </cell>
          <cell r="H431" t="str">
            <v>BUSAJJABWANKUBA P.S.</v>
          </cell>
          <cell r="I431" t="str">
            <v>active</v>
          </cell>
          <cell r="J431" t="str">
            <v>N/A</v>
          </cell>
          <cell r="K431" t="str">
            <v>Schools</v>
          </cell>
          <cell r="L431" t="str">
            <v>Primary school</v>
          </cell>
          <cell r="M431">
            <v>523773</v>
          </cell>
        </row>
        <row r="432">
          <cell r="E432">
            <v>250005</v>
          </cell>
          <cell r="F432">
            <v>608</v>
          </cell>
          <cell r="G432" t="str">
            <v>Mbale city</v>
          </cell>
          <cell r="H432" t="str">
            <v>Busamaga</v>
          </cell>
          <cell r="I432" t="str">
            <v>active</v>
          </cell>
          <cell r="J432" t="str">
            <v>N/A</v>
          </cell>
          <cell r="K432" t="str">
            <v>Schools</v>
          </cell>
          <cell r="L432" t="str">
            <v>Primary school</v>
          </cell>
          <cell r="M432">
            <v>548376</v>
          </cell>
        </row>
        <row r="433">
          <cell r="E433">
            <v>241835</v>
          </cell>
          <cell r="F433">
            <v>608</v>
          </cell>
          <cell r="G433" t="str">
            <v>Mbale city</v>
          </cell>
          <cell r="H433" t="str">
            <v>BUSIMBA P.S.</v>
          </cell>
          <cell r="I433" t="str">
            <v>active</v>
          </cell>
          <cell r="J433" t="str">
            <v>N/A</v>
          </cell>
          <cell r="K433" t="str">
            <v>Schools</v>
          </cell>
          <cell r="L433" t="str">
            <v>Primary school</v>
          </cell>
          <cell r="M433">
            <v>523776</v>
          </cell>
        </row>
        <row r="434">
          <cell r="E434">
            <v>241767</v>
          </cell>
          <cell r="F434">
            <v>608</v>
          </cell>
          <cell r="G434" t="str">
            <v>Mbale city</v>
          </cell>
          <cell r="H434" t="str">
            <v>BUWAMWANGU P.S.</v>
          </cell>
          <cell r="I434" t="str">
            <v>active</v>
          </cell>
          <cell r="J434" t="str">
            <v>N/A</v>
          </cell>
          <cell r="K434" t="str">
            <v>Schools</v>
          </cell>
          <cell r="L434" t="str">
            <v>Primary school</v>
          </cell>
          <cell r="M434">
            <v>529819</v>
          </cell>
        </row>
        <row r="435">
          <cell r="E435">
            <v>241812</v>
          </cell>
          <cell r="F435">
            <v>608</v>
          </cell>
          <cell r="G435" t="str">
            <v>Mbale city</v>
          </cell>
          <cell r="H435" t="str">
            <v>BUWANGOLO P.S.</v>
          </cell>
          <cell r="I435" t="str">
            <v>active</v>
          </cell>
          <cell r="J435" t="str">
            <v>N/A</v>
          </cell>
          <cell r="K435" t="str">
            <v>Schools</v>
          </cell>
          <cell r="L435" t="str">
            <v>Primary school</v>
          </cell>
          <cell r="M435">
            <v>548603</v>
          </cell>
        </row>
        <row r="436">
          <cell r="E436">
            <v>249992</v>
          </cell>
          <cell r="F436">
            <v>608</v>
          </cell>
          <cell r="G436" t="str">
            <v>Mbale city</v>
          </cell>
          <cell r="H436" t="str">
            <v>Buyonjo</v>
          </cell>
          <cell r="I436" t="str">
            <v>active</v>
          </cell>
          <cell r="J436" t="str">
            <v>N/A</v>
          </cell>
          <cell r="K436" t="str">
            <v>Schools</v>
          </cell>
          <cell r="L436" t="str">
            <v>Primary school</v>
          </cell>
          <cell r="M436">
            <v>528997</v>
          </cell>
        </row>
        <row r="437">
          <cell r="E437">
            <v>249981</v>
          </cell>
          <cell r="F437">
            <v>608</v>
          </cell>
          <cell r="G437" t="str">
            <v>Mbale city</v>
          </cell>
          <cell r="H437" t="str">
            <v>Covenant</v>
          </cell>
          <cell r="I437" t="str">
            <v>active</v>
          </cell>
          <cell r="J437" t="str">
            <v>N/A</v>
          </cell>
          <cell r="K437" t="str">
            <v>Schools</v>
          </cell>
          <cell r="L437" t="str">
            <v>Primary school</v>
          </cell>
          <cell r="M437">
            <v>528998</v>
          </cell>
        </row>
        <row r="438">
          <cell r="E438">
            <v>249985</v>
          </cell>
          <cell r="F438">
            <v>608</v>
          </cell>
          <cell r="G438" t="str">
            <v>Mbale city</v>
          </cell>
          <cell r="H438" t="str">
            <v>Doko</v>
          </cell>
          <cell r="I438" t="str">
            <v>active</v>
          </cell>
          <cell r="J438" t="str">
            <v>N/A</v>
          </cell>
          <cell r="K438" t="str">
            <v>Schools</v>
          </cell>
          <cell r="L438" t="str">
            <v>Primary school</v>
          </cell>
          <cell r="M438">
            <v>528999</v>
          </cell>
        </row>
        <row r="439">
          <cell r="E439">
            <v>249988</v>
          </cell>
          <cell r="F439">
            <v>608</v>
          </cell>
          <cell r="G439" t="str">
            <v>Mbale city</v>
          </cell>
          <cell r="H439" t="str">
            <v>Elgon</v>
          </cell>
          <cell r="I439" t="str">
            <v>active</v>
          </cell>
          <cell r="J439" t="str">
            <v>N/A</v>
          </cell>
          <cell r="K439" t="str">
            <v>Schools</v>
          </cell>
          <cell r="L439" t="str">
            <v>Primary school</v>
          </cell>
          <cell r="M439">
            <v>531371</v>
          </cell>
        </row>
        <row r="440">
          <cell r="E440">
            <v>250004</v>
          </cell>
          <cell r="F440">
            <v>608</v>
          </cell>
          <cell r="G440" t="str">
            <v>Mbale city</v>
          </cell>
          <cell r="H440" t="str">
            <v>Fairway</v>
          </cell>
          <cell r="I440" t="str">
            <v>active</v>
          </cell>
          <cell r="J440" t="str">
            <v>N/A</v>
          </cell>
          <cell r="K440" t="str">
            <v>Schools</v>
          </cell>
          <cell r="L440" t="str">
            <v>Primary school</v>
          </cell>
          <cell r="M440">
            <v>529000</v>
          </cell>
        </row>
        <row r="441">
          <cell r="E441">
            <v>249994</v>
          </cell>
          <cell r="F441">
            <v>608</v>
          </cell>
          <cell r="G441" t="str">
            <v>Mbale city</v>
          </cell>
          <cell r="H441" t="str">
            <v>Gangama</v>
          </cell>
          <cell r="I441" t="str">
            <v>active</v>
          </cell>
          <cell r="J441" t="str">
            <v>N/A</v>
          </cell>
          <cell r="K441" t="str">
            <v>Schools</v>
          </cell>
          <cell r="L441" t="str">
            <v>Primary school</v>
          </cell>
          <cell r="M441">
            <v>3690</v>
          </cell>
        </row>
        <row r="442">
          <cell r="E442">
            <v>249998</v>
          </cell>
          <cell r="F442">
            <v>608</v>
          </cell>
          <cell r="G442" t="str">
            <v>Mbale city</v>
          </cell>
          <cell r="H442" t="str">
            <v>I.U.I.U</v>
          </cell>
          <cell r="I442" t="str">
            <v>active</v>
          </cell>
          <cell r="J442" t="str">
            <v>N/A</v>
          </cell>
          <cell r="K442" t="str">
            <v>Schools</v>
          </cell>
          <cell r="L442" t="str">
            <v>Primary school</v>
          </cell>
          <cell r="M442">
            <v>529001</v>
          </cell>
        </row>
        <row r="443">
          <cell r="E443">
            <v>249995</v>
          </cell>
          <cell r="F443">
            <v>608</v>
          </cell>
          <cell r="G443" t="str">
            <v>Mbale city</v>
          </cell>
          <cell r="H443" t="str">
            <v>Jalilu</v>
          </cell>
          <cell r="I443" t="str">
            <v>active</v>
          </cell>
          <cell r="J443" t="str">
            <v>N/A</v>
          </cell>
          <cell r="K443" t="str">
            <v>Schools</v>
          </cell>
          <cell r="L443" t="str">
            <v>Primary school</v>
          </cell>
          <cell r="M443">
            <v>531372</v>
          </cell>
        </row>
        <row r="444">
          <cell r="E444">
            <v>249993</v>
          </cell>
          <cell r="F444">
            <v>608</v>
          </cell>
          <cell r="G444" t="str">
            <v>Mbale city</v>
          </cell>
          <cell r="H444" t="str">
            <v>Joyce</v>
          </cell>
          <cell r="I444" t="str">
            <v>active</v>
          </cell>
          <cell r="J444" t="str">
            <v>N/A</v>
          </cell>
          <cell r="K444" t="str">
            <v>Schools</v>
          </cell>
          <cell r="L444" t="str">
            <v>Primary school</v>
          </cell>
          <cell r="M444">
            <v>529002</v>
          </cell>
        </row>
        <row r="445">
          <cell r="E445">
            <v>241816</v>
          </cell>
          <cell r="F445">
            <v>608</v>
          </cell>
          <cell r="G445" t="str">
            <v>Mbale city</v>
          </cell>
          <cell r="H445" t="str">
            <v>KOLONYI P.S.</v>
          </cell>
          <cell r="I445" t="str">
            <v>active</v>
          </cell>
          <cell r="J445" t="str">
            <v>N/A</v>
          </cell>
          <cell r="K445" t="str">
            <v>Schools</v>
          </cell>
          <cell r="L445" t="str">
            <v>Primary school</v>
          </cell>
          <cell r="M445">
            <v>523784</v>
          </cell>
        </row>
        <row r="446">
          <cell r="E446">
            <v>241825</v>
          </cell>
          <cell r="F446">
            <v>608</v>
          </cell>
          <cell r="G446" t="str">
            <v>Mbale city</v>
          </cell>
          <cell r="H446" t="str">
            <v>LUBEMBE P.S.</v>
          </cell>
          <cell r="I446" t="str">
            <v>active</v>
          </cell>
          <cell r="J446" t="str">
            <v>N/A</v>
          </cell>
          <cell r="K446" t="str">
            <v>Schools</v>
          </cell>
          <cell r="L446" t="str">
            <v>Primary school</v>
          </cell>
          <cell r="M446">
            <v>523785</v>
          </cell>
        </row>
        <row r="447">
          <cell r="E447">
            <v>241813</v>
          </cell>
          <cell r="F447">
            <v>608</v>
          </cell>
          <cell r="G447" t="str">
            <v>Mbale city</v>
          </cell>
          <cell r="H447" t="str">
            <v>LWASO P.S.</v>
          </cell>
          <cell r="I447" t="str">
            <v>active</v>
          </cell>
          <cell r="J447" t="str">
            <v>N/A</v>
          </cell>
          <cell r="K447" t="str">
            <v>Schools</v>
          </cell>
          <cell r="L447" t="str">
            <v>Primary school</v>
          </cell>
          <cell r="M447">
            <v>523789</v>
          </cell>
        </row>
        <row r="448">
          <cell r="E448">
            <v>241829</v>
          </cell>
          <cell r="F448">
            <v>608</v>
          </cell>
          <cell r="G448" t="str">
            <v>Mbale city</v>
          </cell>
          <cell r="H448" t="str">
            <v>LWELE P.S.</v>
          </cell>
          <cell r="I448" t="str">
            <v>active</v>
          </cell>
          <cell r="J448" t="str">
            <v>N/A</v>
          </cell>
          <cell r="K448" t="str">
            <v>Schools</v>
          </cell>
          <cell r="L448" t="str">
            <v>Primary school</v>
          </cell>
          <cell r="M448">
            <v>529824</v>
          </cell>
        </row>
        <row r="449">
          <cell r="E449">
            <v>241821</v>
          </cell>
          <cell r="F449">
            <v>608</v>
          </cell>
          <cell r="G449" t="str">
            <v>Mbale city</v>
          </cell>
          <cell r="H449" t="str">
            <v>MABALE P.S.</v>
          </cell>
          <cell r="I449" t="str">
            <v>active</v>
          </cell>
          <cell r="J449" t="str">
            <v>N/A</v>
          </cell>
          <cell r="K449" t="str">
            <v>Schools</v>
          </cell>
          <cell r="L449" t="str">
            <v>Primary school</v>
          </cell>
          <cell r="M449">
            <v>523790</v>
          </cell>
        </row>
        <row r="450">
          <cell r="E450">
            <v>241817</v>
          </cell>
          <cell r="F450">
            <v>608</v>
          </cell>
          <cell r="G450" t="str">
            <v>Mbale city</v>
          </cell>
          <cell r="H450" t="str">
            <v>MADRASA NAJJA P.S.</v>
          </cell>
          <cell r="I450" t="str">
            <v>active</v>
          </cell>
          <cell r="J450" t="str">
            <v>N/A</v>
          </cell>
          <cell r="K450" t="str">
            <v>Schools</v>
          </cell>
          <cell r="L450" t="str">
            <v>Primary school</v>
          </cell>
          <cell r="M450">
            <v>523791</v>
          </cell>
        </row>
        <row r="451">
          <cell r="E451">
            <v>241814</v>
          </cell>
          <cell r="F451">
            <v>608</v>
          </cell>
          <cell r="G451" t="str">
            <v>Mbale city</v>
          </cell>
          <cell r="H451" t="str">
            <v>MAGADA P.S.</v>
          </cell>
          <cell r="I451" t="str">
            <v>active</v>
          </cell>
          <cell r="J451" t="str">
            <v>N/A</v>
          </cell>
          <cell r="K451" t="str">
            <v>Schools</v>
          </cell>
          <cell r="L451" t="str">
            <v>Primary school</v>
          </cell>
          <cell r="M451">
            <v>527114</v>
          </cell>
        </row>
        <row r="452">
          <cell r="E452">
            <v>249982</v>
          </cell>
          <cell r="F452">
            <v>608</v>
          </cell>
          <cell r="G452" t="str">
            <v>Mbale city</v>
          </cell>
          <cell r="H452" t="str">
            <v>Maluku</v>
          </cell>
          <cell r="I452" t="str">
            <v>active</v>
          </cell>
          <cell r="J452" t="str">
            <v>N/A</v>
          </cell>
          <cell r="K452" t="str">
            <v>Schools</v>
          </cell>
          <cell r="L452" t="str">
            <v>Primary school</v>
          </cell>
          <cell r="M452">
            <v>529003</v>
          </cell>
        </row>
        <row r="453">
          <cell r="E453">
            <v>252496</v>
          </cell>
          <cell r="F453">
            <v>608</v>
          </cell>
          <cell r="G453" t="str">
            <v>Mbale city</v>
          </cell>
          <cell r="H453" t="str">
            <v>MALUKU SECONDARY SCHOOL</v>
          </cell>
          <cell r="I453" t="str">
            <v>deactivated</v>
          </cell>
          <cell r="J453" t="str">
            <v>N/A</v>
          </cell>
          <cell r="K453" t="str">
            <v>Schools</v>
          </cell>
          <cell r="L453" t="str">
            <v>Secondary school</v>
          </cell>
          <cell r="M453">
            <v>56315</v>
          </cell>
        </row>
        <row r="454">
          <cell r="E454">
            <v>241818</v>
          </cell>
          <cell r="F454">
            <v>608</v>
          </cell>
          <cell r="G454" t="str">
            <v>Mbale city</v>
          </cell>
          <cell r="H454" t="str">
            <v>MASABA P.S.</v>
          </cell>
          <cell r="I454" t="str">
            <v>active</v>
          </cell>
          <cell r="J454" t="str">
            <v>N/A</v>
          </cell>
          <cell r="K454" t="str">
            <v>Schools</v>
          </cell>
          <cell r="L454" t="str">
            <v>Primary school</v>
          </cell>
          <cell r="M454">
            <v>524246</v>
          </cell>
        </row>
        <row r="455">
          <cell r="E455">
            <v>250006</v>
          </cell>
          <cell r="F455">
            <v>608</v>
          </cell>
          <cell r="G455" t="str">
            <v>Mbale city</v>
          </cell>
          <cell r="H455" t="str">
            <v>Mayor Mbale</v>
          </cell>
          <cell r="I455" t="str">
            <v>active</v>
          </cell>
          <cell r="J455" t="str">
            <v>N/A</v>
          </cell>
          <cell r="K455" t="str">
            <v>Schools</v>
          </cell>
          <cell r="L455" t="str">
            <v>Primary school</v>
          </cell>
          <cell r="M455">
            <v>531373</v>
          </cell>
        </row>
        <row r="456">
          <cell r="E456">
            <v>252499</v>
          </cell>
          <cell r="F456">
            <v>608</v>
          </cell>
          <cell r="G456" t="str">
            <v>Mbale city</v>
          </cell>
          <cell r="H456" t="str">
            <v>MBALE HIGH SCHOOL</v>
          </cell>
          <cell r="I456" t="str">
            <v>active</v>
          </cell>
          <cell r="J456" t="str">
            <v>Northern Div</v>
          </cell>
          <cell r="K456" t="str">
            <v>Schools</v>
          </cell>
          <cell r="L456" t="str">
            <v>Secondary school</v>
          </cell>
          <cell r="M456">
            <v>38607</v>
          </cell>
        </row>
        <row r="457">
          <cell r="E457">
            <v>249989</v>
          </cell>
          <cell r="F457">
            <v>608</v>
          </cell>
          <cell r="G457" t="str">
            <v>Mbale city</v>
          </cell>
          <cell r="H457" t="str">
            <v>Mbale Police Wanyera</v>
          </cell>
          <cell r="I457" t="str">
            <v>active</v>
          </cell>
          <cell r="J457" t="str">
            <v>N/A</v>
          </cell>
          <cell r="K457" t="str">
            <v>Schools</v>
          </cell>
          <cell r="L457" t="str">
            <v>Primary school</v>
          </cell>
          <cell r="M457">
            <v>529004</v>
          </cell>
        </row>
        <row r="458">
          <cell r="E458">
            <v>256679</v>
          </cell>
          <cell r="F458">
            <v>608</v>
          </cell>
          <cell r="G458" t="str">
            <v>Mbale city</v>
          </cell>
          <cell r="H458" t="str">
            <v>Mbale School of Clinical Officers</v>
          </cell>
          <cell r="I458" t="str">
            <v>active</v>
          </cell>
          <cell r="J458" t="str">
            <v>N/A</v>
          </cell>
          <cell r="K458" t="str">
            <v>Schools</v>
          </cell>
          <cell r="L458" t="str">
            <v>Tertiary institution</v>
          </cell>
          <cell r="M458">
            <v>11069</v>
          </cell>
        </row>
        <row r="459">
          <cell r="E459">
            <v>256680</v>
          </cell>
          <cell r="F459">
            <v>608</v>
          </cell>
          <cell r="G459" t="str">
            <v>Mbale city</v>
          </cell>
          <cell r="H459" t="str">
            <v>Mbale School of Hygiene</v>
          </cell>
          <cell r="I459" t="str">
            <v>active</v>
          </cell>
          <cell r="J459" t="str">
            <v>N/A</v>
          </cell>
          <cell r="K459" t="str">
            <v>Schools</v>
          </cell>
          <cell r="L459" t="str">
            <v>Tertiary institution</v>
          </cell>
          <cell r="M459">
            <v>4863</v>
          </cell>
        </row>
        <row r="460">
          <cell r="E460">
            <v>252503</v>
          </cell>
          <cell r="F460">
            <v>608</v>
          </cell>
          <cell r="G460" t="str">
            <v>Mbale city</v>
          </cell>
          <cell r="H460" t="str">
            <v>MOONI HIGH SCHOOL</v>
          </cell>
          <cell r="I460" t="str">
            <v>active</v>
          </cell>
          <cell r="J460" t="str">
            <v>N/A</v>
          </cell>
          <cell r="K460" t="str">
            <v>Schools</v>
          </cell>
          <cell r="L460" t="str">
            <v>Secondary school</v>
          </cell>
          <cell r="M460">
            <v>54464</v>
          </cell>
        </row>
        <row r="461">
          <cell r="E461">
            <v>241836</v>
          </cell>
          <cell r="F461">
            <v>608</v>
          </cell>
          <cell r="G461" t="str">
            <v>Mbale city</v>
          </cell>
          <cell r="H461" t="str">
            <v>MOONI P.S</v>
          </cell>
          <cell r="I461" t="str">
            <v>active</v>
          </cell>
          <cell r="J461" t="str">
            <v>N/A</v>
          </cell>
          <cell r="K461" t="str">
            <v>Schools</v>
          </cell>
          <cell r="L461" t="str">
            <v>Primary school</v>
          </cell>
          <cell r="M461">
            <v>524247</v>
          </cell>
        </row>
        <row r="462">
          <cell r="E462">
            <v>241755</v>
          </cell>
          <cell r="F462">
            <v>608</v>
          </cell>
          <cell r="G462" t="str">
            <v>Mbale city</v>
          </cell>
          <cell r="H462" t="str">
            <v>MUSOTO P.S.</v>
          </cell>
          <cell r="I462" t="str">
            <v>active</v>
          </cell>
          <cell r="J462" t="str">
            <v>N/A</v>
          </cell>
          <cell r="K462" t="str">
            <v>Schools</v>
          </cell>
          <cell r="L462" t="str">
            <v>Primary school</v>
          </cell>
          <cell r="M462">
            <v>524251</v>
          </cell>
        </row>
        <row r="463">
          <cell r="E463">
            <v>241833</v>
          </cell>
          <cell r="F463">
            <v>608</v>
          </cell>
          <cell r="G463" t="str">
            <v>Mbale city</v>
          </cell>
          <cell r="H463" t="str">
            <v>MUTOTO P.S.</v>
          </cell>
          <cell r="I463" t="str">
            <v>active</v>
          </cell>
          <cell r="J463" t="str">
            <v>N/A</v>
          </cell>
          <cell r="K463" t="str">
            <v>Schools</v>
          </cell>
          <cell r="L463" t="str">
            <v>Primary school</v>
          </cell>
          <cell r="M463">
            <v>524252</v>
          </cell>
        </row>
        <row r="464">
          <cell r="E464">
            <v>241780</v>
          </cell>
          <cell r="F464">
            <v>608</v>
          </cell>
          <cell r="G464" t="str">
            <v>Mbale city</v>
          </cell>
          <cell r="H464" t="str">
            <v>NABISOLO P.S.</v>
          </cell>
          <cell r="I464" t="str">
            <v>active</v>
          </cell>
          <cell r="J464" t="str">
            <v>Bumbobi Subcounty</v>
          </cell>
          <cell r="K464" t="str">
            <v>Schools</v>
          </cell>
          <cell r="L464" t="str">
            <v>Primary school</v>
          </cell>
          <cell r="M464">
            <v>524254</v>
          </cell>
        </row>
        <row r="465">
          <cell r="E465">
            <v>249990</v>
          </cell>
          <cell r="F465">
            <v>608</v>
          </cell>
          <cell r="G465" t="str">
            <v>Mbale city</v>
          </cell>
          <cell r="H465" t="str">
            <v>Nabuyonga</v>
          </cell>
          <cell r="I465" t="str">
            <v>active</v>
          </cell>
          <cell r="J465" t="str">
            <v>N/A</v>
          </cell>
          <cell r="K465" t="str">
            <v>Schools</v>
          </cell>
          <cell r="L465" t="str">
            <v>Primary school</v>
          </cell>
          <cell r="M465">
            <v>9380</v>
          </cell>
        </row>
        <row r="466">
          <cell r="E466">
            <v>241828</v>
          </cell>
          <cell r="F466">
            <v>608</v>
          </cell>
          <cell r="G466" t="str">
            <v>Mbale city</v>
          </cell>
          <cell r="H466" t="str">
            <v>NABWEYA P.S.</v>
          </cell>
          <cell r="I466" t="str">
            <v>active</v>
          </cell>
          <cell r="J466" t="str">
            <v>N/A</v>
          </cell>
          <cell r="K466" t="str">
            <v>Schools</v>
          </cell>
          <cell r="L466" t="str">
            <v>Primary school</v>
          </cell>
          <cell r="M466">
            <v>545966</v>
          </cell>
        </row>
        <row r="467">
          <cell r="E467">
            <v>241822</v>
          </cell>
          <cell r="F467">
            <v>608</v>
          </cell>
          <cell r="G467" t="str">
            <v>Mbale city</v>
          </cell>
          <cell r="H467" t="str">
            <v>NAKALOKE P.S.</v>
          </cell>
          <cell r="I467" t="str">
            <v>active</v>
          </cell>
          <cell r="J467" t="str">
            <v>N/A</v>
          </cell>
          <cell r="K467" t="str">
            <v>Schools</v>
          </cell>
          <cell r="L467" t="str">
            <v>Primary school</v>
          </cell>
          <cell r="M467">
            <v>530273</v>
          </cell>
        </row>
        <row r="468">
          <cell r="E468">
            <v>251381</v>
          </cell>
          <cell r="F468">
            <v>608</v>
          </cell>
          <cell r="G468" t="str">
            <v>Mbale city</v>
          </cell>
          <cell r="H468" t="str">
            <v>NAKALOKE S.S</v>
          </cell>
          <cell r="I468" t="str">
            <v>active</v>
          </cell>
          <cell r="J468" t="str">
            <v>Northern Div</v>
          </cell>
          <cell r="K468" t="str">
            <v>Schools</v>
          </cell>
          <cell r="L468" t="str">
            <v>Secondary school</v>
          </cell>
          <cell r="M468">
            <v>38606</v>
          </cell>
        </row>
        <row r="469">
          <cell r="E469">
            <v>241826</v>
          </cell>
          <cell r="F469">
            <v>608</v>
          </cell>
          <cell r="G469" t="str">
            <v>Mbale city</v>
          </cell>
          <cell r="H469" t="str">
            <v>NAMAGUMBA P.S.</v>
          </cell>
          <cell r="I469" t="str">
            <v>active</v>
          </cell>
          <cell r="J469" t="str">
            <v>N/A</v>
          </cell>
          <cell r="K469" t="str">
            <v>Schools</v>
          </cell>
          <cell r="L469" t="str">
            <v>Primary school</v>
          </cell>
          <cell r="M469">
            <v>524260</v>
          </cell>
        </row>
        <row r="470">
          <cell r="E470">
            <v>249996</v>
          </cell>
          <cell r="F470">
            <v>608</v>
          </cell>
          <cell r="G470" t="str">
            <v>Mbale city</v>
          </cell>
          <cell r="H470" t="str">
            <v>Namakwekwe</v>
          </cell>
          <cell r="I470" t="str">
            <v>active</v>
          </cell>
          <cell r="J470" t="str">
            <v>N/A</v>
          </cell>
          <cell r="K470" t="str">
            <v>Schools</v>
          </cell>
          <cell r="L470" t="str">
            <v>Primary school</v>
          </cell>
          <cell r="M470">
            <v>531374</v>
          </cell>
        </row>
        <row r="471">
          <cell r="E471">
            <v>241837</v>
          </cell>
          <cell r="F471">
            <v>608</v>
          </cell>
          <cell r="G471" t="str">
            <v>Mbale city</v>
          </cell>
          <cell r="H471" t="str">
            <v>NAMALOGO P.S.</v>
          </cell>
          <cell r="I471" t="str">
            <v>active</v>
          </cell>
          <cell r="J471" t="str">
            <v>N/A</v>
          </cell>
          <cell r="K471" t="str">
            <v>Schools</v>
          </cell>
          <cell r="L471" t="str">
            <v>Primary school</v>
          </cell>
          <cell r="M471">
            <v>524261</v>
          </cell>
        </row>
        <row r="472">
          <cell r="E472">
            <v>241830</v>
          </cell>
          <cell r="F472">
            <v>608</v>
          </cell>
          <cell r="G472" t="str">
            <v>Mbale city</v>
          </cell>
          <cell r="H472" t="str">
            <v>NAMANYONYI P.S.</v>
          </cell>
          <cell r="I472" t="str">
            <v>active</v>
          </cell>
          <cell r="J472" t="str">
            <v>N/A</v>
          </cell>
          <cell r="K472" t="str">
            <v>Schools</v>
          </cell>
          <cell r="L472" t="str">
            <v>Primary school</v>
          </cell>
          <cell r="M472">
            <v>530274</v>
          </cell>
        </row>
        <row r="473">
          <cell r="E473">
            <v>249986</v>
          </cell>
          <cell r="F473">
            <v>608</v>
          </cell>
          <cell r="G473" t="str">
            <v>Mbale city</v>
          </cell>
          <cell r="H473" t="str">
            <v>Namatala</v>
          </cell>
          <cell r="I473" t="str">
            <v>active</v>
          </cell>
          <cell r="J473" t="str">
            <v>N/A</v>
          </cell>
          <cell r="K473" t="str">
            <v>Schools</v>
          </cell>
          <cell r="L473" t="str">
            <v>Primary school</v>
          </cell>
          <cell r="M473">
            <v>529005</v>
          </cell>
        </row>
        <row r="474">
          <cell r="E474">
            <v>241823</v>
          </cell>
          <cell r="F474">
            <v>608</v>
          </cell>
          <cell r="G474" t="str">
            <v>Mbale city</v>
          </cell>
          <cell r="H474" t="str">
            <v>NAMBOZO P.S.</v>
          </cell>
          <cell r="I474" t="str">
            <v>active</v>
          </cell>
          <cell r="J474" t="str">
            <v>N/A</v>
          </cell>
          <cell r="K474" t="str">
            <v>Schools</v>
          </cell>
          <cell r="L474" t="str">
            <v>Primary school</v>
          </cell>
          <cell r="M474">
            <v>524264</v>
          </cell>
        </row>
        <row r="475">
          <cell r="E475">
            <v>241824</v>
          </cell>
          <cell r="F475">
            <v>608</v>
          </cell>
          <cell r="G475" t="str">
            <v>Mbale city</v>
          </cell>
          <cell r="H475" t="str">
            <v>NAMUNSI P.S.</v>
          </cell>
          <cell r="I475" t="str">
            <v>active</v>
          </cell>
          <cell r="J475" t="str">
            <v>N/A</v>
          </cell>
          <cell r="K475" t="str">
            <v>Schools</v>
          </cell>
          <cell r="L475" t="str">
            <v>Primary school</v>
          </cell>
          <cell r="M475">
            <v>524265</v>
          </cell>
        </row>
        <row r="476">
          <cell r="E476">
            <v>241827</v>
          </cell>
          <cell r="F476">
            <v>608</v>
          </cell>
          <cell r="G476" t="str">
            <v>Mbale city</v>
          </cell>
          <cell r="H476" t="str">
            <v>NANKUSI P.S.</v>
          </cell>
          <cell r="I476" t="str">
            <v>active</v>
          </cell>
          <cell r="J476" t="str">
            <v>N/A</v>
          </cell>
          <cell r="K476" t="str">
            <v>Schools</v>
          </cell>
          <cell r="L476" t="str">
            <v>Primary school</v>
          </cell>
          <cell r="M476">
            <v>524267</v>
          </cell>
        </row>
        <row r="477">
          <cell r="E477">
            <v>241769</v>
          </cell>
          <cell r="F477">
            <v>608</v>
          </cell>
          <cell r="G477" t="str">
            <v>Mbale city</v>
          </cell>
          <cell r="H477" t="str">
            <v>NANYUNZA P.S.</v>
          </cell>
          <cell r="I477" t="str">
            <v>active</v>
          </cell>
          <cell r="J477" t="str">
            <v>N/A</v>
          </cell>
          <cell r="K477" t="str">
            <v>Schools</v>
          </cell>
          <cell r="L477" t="str">
            <v>Primary school</v>
          </cell>
          <cell r="M477">
            <v>524268</v>
          </cell>
        </row>
        <row r="478">
          <cell r="E478">
            <v>250007</v>
          </cell>
          <cell r="F478">
            <v>608</v>
          </cell>
          <cell r="G478" t="str">
            <v>Mbale city</v>
          </cell>
          <cell r="H478" t="str">
            <v>Nashibiso</v>
          </cell>
          <cell r="I478" t="str">
            <v>active</v>
          </cell>
          <cell r="J478" t="str">
            <v>N/A</v>
          </cell>
          <cell r="K478" t="str">
            <v>Schools</v>
          </cell>
          <cell r="L478" t="str">
            <v>Primary school</v>
          </cell>
          <cell r="M478">
            <v>529006</v>
          </cell>
        </row>
        <row r="479">
          <cell r="E479">
            <v>241756</v>
          </cell>
          <cell r="F479">
            <v>608</v>
          </cell>
          <cell r="G479" t="str">
            <v>Mbale city</v>
          </cell>
          <cell r="H479" t="str">
            <v>NASHISA P.S</v>
          </cell>
          <cell r="I479" t="str">
            <v>active</v>
          </cell>
          <cell r="J479" t="str">
            <v>N/A</v>
          </cell>
          <cell r="K479" t="str">
            <v>Schools</v>
          </cell>
          <cell r="L479" t="str">
            <v>Primary school</v>
          </cell>
          <cell r="M479">
            <v>530277</v>
          </cell>
        </row>
        <row r="480">
          <cell r="E480">
            <v>241834</v>
          </cell>
          <cell r="F480">
            <v>608</v>
          </cell>
          <cell r="G480" t="str">
            <v>Mbale city</v>
          </cell>
          <cell r="H480" t="str">
            <v>NAUYO</v>
          </cell>
          <cell r="I480" t="str">
            <v>active</v>
          </cell>
          <cell r="J480" t="str">
            <v>N/A</v>
          </cell>
          <cell r="K480" t="str">
            <v>Schools</v>
          </cell>
          <cell r="L480" t="str">
            <v>Primary school</v>
          </cell>
          <cell r="M480">
            <v>524270</v>
          </cell>
        </row>
        <row r="481">
          <cell r="E481">
            <v>249999</v>
          </cell>
          <cell r="F481">
            <v>608</v>
          </cell>
          <cell r="G481" t="str">
            <v>Mbale city</v>
          </cell>
          <cell r="H481" t="str">
            <v>Nkoma</v>
          </cell>
          <cell r="I481" t="str">
            <v>active</v>
          </cell>
          <cell r="J481" t="str">
            <v>N/A</v>
          </cell>
          <cell r="K481" t="str">
            <v>Schools</v>
          </cell>
          <cell r="L481" t="str">
            <v>Primary school</v>
          </cell>
          <cell r="M481">
            <v>548378</v>
          </cell>
        </row>
        <row r="482">
          <cell r="E482">
            <v>252502</v>
          </cell>
          <cell r="F482">
            <v>608</v>
          </cell>
          <cell r="G482" t="str">
            <v>Mbale city</v>
          </cell>
          <cell r="H482" t="str">
            <v>NKOMA HIGH SCHOOL</v>
          </cell>
          <cell r="I482" t="str">
            <v>active</v>
          </cell>
          <cell r="J482" t="str">
            <v>N/A</v>
          </cell>
          <cell r="K482" t="str">
            <v>Schools</v>
          </cell>
          <cell r="L482" t="str">
            <v>Secondary school</v>
          </cell>
          <cell r="M482">
            <v>56276</v>
          </cell>
        </row>
        <row r="483">
          <cell r="E483">
            <v>252500</v>
          </cell>
          <cell r="F483">
            <v>608</v>
          </cell>
          <cell r="G483" t="str">
            <v>Mbale city</v>
          </cell>
          <cell r="H483" t="str">
            <v>NKOMA SS.</v>
          </cell>
          <cell r="I483" t="str">
            <v>active</v>
          </cell>
          <cell r="J483" t="str">
            <v>Northern Div</v>
          </cell>
          <cell r="K483" t="str">
            <v>Schools</v>
          </cell>
          <cell r="L483" t="str">
            <v>Secondary school</v>
          </cell>
          <cell r="M483">
            <v>534021</v>
          </cell>
        </row>
        <row r="484">
          <cell r="E484">
            <v>250002</v>
          </cell>
          <cell r="F484">
            <v>608</v>
          </cell>
          <cell r="G484" t="str">
            <v>Mbale city</v>
          </cell>
          <cell r="H484" t="str">
            <v>North Road</v>
          </cell>
          <cell r="I484" t="str">
            <v>active</v>
          </cell>
          <cell r="J484" t="str">
            <v>N/A</v>
          </cell>
          <cell r="K484" t="str">
            <v>Schools</v>
          </cell>
          <cell r="L484" t="str">
            <v>Primary school</v>
          </cell>
          <cell r="M484">
            <v>531375</v>
          </cell>
        </row>
        <row r="485">
          <cell r="E485">
            <v>252497</v>
          </cell>
          <cell r="F485">
            <v>608</v>
          </cell>
          <cell r="G485" t="str">
            <v>Mbale city</v>
          </cell>
          <cell r="H485" t="str">
            <v>OXFORD HIGH SCHOOL MBALE</v>
          </cell>
          <cell r="I485" t="str">
            <v>deactivated</v>
          </cell>
          <cell r="J485" t="str">
            <v>N/A</v>
          </cell>
          <cell r="K485" t="str">
            <v>Schools</v>
          </cell>
          <cell r="L485" t="str">
            <v>Secondary school</v>
          </cell>
          <cell r="M485">
            <v>534019</v>
          </cell>
        </row>
        <row r="486">
          <cell r="E486">
            <v>250000</v>
          </cell>
          <cell r="F486">
            <v>608</v>
          </cell>
          <cell r="G486" t="str">
            <v>Mbale city</v>
          </cell>
          <cell r="H486" t="str">
            <v>St Michael Senkulu</v>
          </cell>
          <cell r="I486" t="str">
            <v>active</v>
          </cell>
          <cell r="J486" t="str">
            <v>N/A</v>
          </cell>
          <cell r="K486" t="str">
            <v>Schools</v>
          </cell>
          <cell r="L486" t="str">
            <v>Primary school</v>
          </cell>
          <cell r="M486">
            <v>529008</v>
          </cell>
        </row>
        <row r="487">
          <cell r="E487">
            <v>252501</v>
          </cell>
          <cell r="F487">
            <v>608</v>
          </cell>
          <cell r="G487" t="str">
            <v>Mbale city</v>
          </cell>
          <cell r="H487" t="str">
            <v>TOWNSIDE HIGH SCHOOL MBALE</v>
          </cell>
          <cell r="I487" t="str">
            <v>deactivated</v>
          </cell>
          <cell r="J487" t="str">
            <v>N/A</v>
          </cell>
          <cell r="K487" t="str">
            <v>Schools</v>
          </cell>
          <cell r="L487" t="str">
            <v>Secondary school</v>
          </cell>
          <cell r="M487">
            <v>105487</v>
          </cell>
        </row>
        <row r="488">
          <cell r="E488">
            <v>249991</v>
          </cell>
          <cell r="F488">
            <v>608</v>
          </cell>
          <cell r="G488" t="str">
            <v>Mbale city</v>
          </cell>
          <cell r="H488" t="str">
            <v>Umar &amp; Yumbe</v>
          </cell>
          <cell r="I488" t="str">
            <v>active</v>
          </cell>
          <cell r="J488" t="str">
            <v>N/A</v>
          </cell>
          <cell r="K488" t="str">
            <v>Schools</v>
          </cell>
          <cell r="L488" t="str">
            <v>Primary school</v>
          </cell>
          <cell r="M488">
            <v>529009</v>
          </cell>
        </row>
        <row r="489">
          <cell r="E489">
            <v>252498</v>
          </cell>
          <cell r="F489">
            <v>608</v>
          </cell>
          <cell r="G489" t="str">
            <v>Mbale city</v>
          </cell>
          <cell r="H489" t="str">
            <v>UNI - LINK HIGH SCHOOL</v>
          </cell>
          <cell r="I489" t="str">
            <v>active</v>
          </cell>
          <cell r="J489" t="str">
            <v>N/A</v>
          </cell>
          <cell r="K489" t="str">
            <v>Schools</v>
          </cell>
          <cell r="L489" t="str">
            <v>Secondary school</v>
          </cell>
          <cell r="M489">
            <v>534020</v>
          </cell>
        </row>
        <row r="490">
          <cell r="E490">
            <v>249984</v>
          </cell>
          <cell r="F490">
            <v>608</v>
          </cell>
          <cell r="G490" t="str">
            <v>Mbale city</v>
          </cell>
          <cell r="H490" t="str">
            <v>Wambogo</v>
          </cell>
          <cell r="I490" t="str">
            <v>active</v>
          </cell>
          <cell r="J490" t="str">
            <v>N/A</v>
          </cell>
          <cell r="K490" t="str">
            <v>Schools</v>
          </cell>
          <cell r="L490" t="str">
            <v>Primary school</v>
          </cell>
          <cell r="M490">
            <v>531376</v>
          </cell>
        </row>
        <row r="491">
          <cell r="E491">
            <v>249983</v>
          </cell>
          <cell r="F491">
            <v>608</v>
          </cell>
          <cell r="G491" t="str">
            <v>Mbale city</v>
          </cell>
          <cell r="H491" t="str">
            <v>Wambwa</v>
          </cell>
          <cell r="I491" t="str">
            <v>active</v>
          </cell>
          <cell r="J491" t="str">
            <v>N/A</v>
          </cell>
          <cell r="K491" t="str">
            <v>Schools</v>
          </cell>
          <cell r="L491" t="str">
            <v>Primary school</v>
          </cell>
          <cell r="M491">
            <v>529010</v>
          </cell>
        </row>
        <row r="492">
          <cell r="E492">
            <v>250001</v>
          </cell>
          <cell r="F492">
            <v>608</v>
          </cell>
          <cell r="G492" t="str">
            <v>Mbale city</v>
          </cell>
          <cell r="H492" t="str">
            <v>Wanambwa</v>
          </cell>
          <cell r="I492" t="str">
            <v>active</v>
          </cell>
          <cell r="J492" t="str">
            <v>N/A</v>
          </cell>
          <cell r="K492" t="str">
            <v>Schools</v>
          </cell>
          <cell r="L492" t="str">
            <v>Primary school</v>
          </cell>
          <cell r="M492">
            <v>529011</v>
          </cell>
        </row>
        <row r="493">
          <cell r="E493">
            <v>241820</v>
          </cell>
          <cell r="F493">
            <v>608</v>
          </cell>
          <cell r="G493" t="str">
            <v>Mbale city</v>
          </cell>
          <cell r="H493" t="str">
            <v>WATSEMBA P.S.</v>
          </cell>
          <cell r="I493" t="str">
            <v>active</v>
          </cell>
          <cell r="J493" t="str">
            <v>N/A</v>
          </cell>
          <cell r="K493" t="str">
            <v>Schools</v>
          </cell>
          <cell r="L493" t="str">
            <v>Primary school</v>
          </cell>
          <cell r="M493">
            <v>530279</v>
          </cell>
        </row>
        <row r="494">
          <cell r="E494">
            <v>249987</v>
          </cell>
          <cell r="F494">
            <v>608</v>
          </cell>
          <cell r="G494" t="str">
            <v>Mbale city</v>
          </cell>
          <cell r="H494" t="str">
            <v>Yoweri Museveni</v>
          </cell>
          <cell r="I494" t="str">
            <v>active</v>
          </cell>
          <cell r="J494" t="str">
            <v>N/A</v>
          </cell>
          <cell r="K494" t="str">
            <v>Schools</v>
          </cell>
          <cell r="L494" t="str">
            <v>Primary school</v>
          </cell>
          <cell r="M494">
            <v>529012</v>
          </cell>
        </row>
        <row r="495">
          <cell r="E495">
            <v>250008</v>
          </cell>
          <cell r="F495">
            <v>608</v>
          </cell>
          <cell r="G495" t="str">
            <v>Mbale city</v>
          </cell>
          <cell r="H495" t="str">
            <v>Zesui</v>
          </cell>
          <cell r="I495" t="str">
            <v>active</v>
          </cell>
          <cell r="J495" t="str">
            <v>N/A</v>
          </cell>
          <cell r="K495" t="str">
            <v>Schools</v>
          </cell>
          <cell r="L495" t="str">
            <v>Primary school</v>
          </cell>
          <cell r="M495">
            <v>548242</v>
          </cell>
        </row>
        <row r="496">
          <cell r="E496">
            <v>250013</v>
          </cell>
          <cell r="F496">
            <v>609</v>
          </cell>
          <cell r="G496" t="str">
            <v>Mbarara city</v>
          </cell>
          <cell r="H496" t="str">
            <v>Biharwe Mixed</v>
          </cell>
          <cell r="I496" t="str">
            <v>active</v>
          </cell>
          <cell r="J496" t="str">
            <v>N/A</v>
          </cell>
          <cell r="K496" t="str">
            <v>Schools</v>
          </cell>
          <cell r="L496" t="str">
            <v>Primary school</v>
          </cell>
          <cell r="M496">
            <v>41860</v>
          </cell>
        </row>
        <row r="497">
          <cell r="E497">
            <v>250017</v>
          </cell>
          <cell r="F497">
            <v>609</v>
          </cell>
          <cell r="G497" t="str">
            <v>Mbarara city</v>
          </cell>
          <cell r="H497" t="str">
            <v>Biharwe Moslem</v>
          </cell>
          <cell r="I497" t="str">
            <v>active</v>
          </cell>
          <cell r="J497" t="str">
            <v>N/A</v>
          </cell>
          <cell r="K497" t="str">
            <v>Schools</v>
          </cell>
          <cell r="L497" t="str">
            <v>Primary school</v>
          </cell>
          <cell r="M497">
            <v>524276</v>
          </cell>
        </row>
        <row r="498">
          <cell r="E498">
            <v>250026</v>
          </cell>
          <cell r="F498">
            <v>609</v>
          </cell>
          <cell r="G498" t="str">
            <v>Mbarara city</v>
          </cell>
          <cell r="H498" t="str">
            <v>Bishop Stuart Demo P/S</v>
          </cell>
          <cell r="I498" t="str">
            <v>active</v>
          </cell>
          <cell r="J498" t="str">
            <v>N/A</v>
          </cell>
          <cell r="K498" t="str">
            <v>Schools</v>
          </cell>
          <cell r="L498" t="str">
            <v>Primary school</v>
          </cell>
          <cell r="M498">
            <v>529027</v>
          </cell>
        </row>
        <row r="499">
          <cell r="E499">
            <v>256684</v>
          </cell>
          <cell r="F499">
            <v>609</v>
          </cell>
          <cell r="G499" t="str">
            <v>Mbarara city</v>
          </cell>
          <cell r="H499" t="str">
            <v>Bishop Stuart Kibingo PTC</v>
          </cell>
          <cell r="I499" t="str">
            <v>active</v>
          </cell>
          <cell r="J499" t="str">
            <v>N/A</v>
          </cell>
          <cell r="K499" t="str">
            <v>Schools</v>
          </cell>
          <cell r="L499" t="str">
            <v>Tertiary institution</v>
          </cell>
          <cell r="M499">
            <v>534542</v>
          </cell>
        </row>
        <row r="500">
          <cell r="E500">
            <v>250032</v>
          </cell>
          <cell r="F500">
            <v>609</v>
          </cell>
          <cell r="G500" t="str">
            <v>Mbarara city</v>
          </cell>
          <cell r="H500" t="str">
            <v>Boma P/S</v>
          </cell>
          <cell r="I500" t="str">
            <v>active</v>
          </cell>
          <cell r="J500" t="str">
            <v>N/A</v>
          </cell>
          <cell r="K500" t="str">
            <v>Schools</v>
          </cell>
          <cell r="L500" t="str">
            <v>Primary school</v>
          </cell>
          <cell r="M500">
            <v>528994</v>
          </cell>
        </row>
        <row r="501">
          <cell r="E501">
            <v>250040</v>
          </cell>
          <cell r="F501">
            <v>609</v>
          </cell>
          <cell r="G501" t="str">
            <v>Mbarara city</v>
          </cell>
          <cell r="H501" t="str">
            <v>Bugashe I</v>
          </cell>
          <cell r="I501" t="str">
            <v>active</v>
          </cell>
          <cell r="J501" t="str">
            <v>N/A</v>
          </cell>
          <cell r="K501" t="str">
            <v>Schools</v>
          </cell>
          <cell r="L501" t="str">
            <v>Primary school</v>
          </cell>
          <cell r="M501">
            <v>41880</v>
          </cell>
        </row>
        <row r="502">
          <cell r="E502">
            <v>250041</v>
          </cell>
          <cell r="F502">
            <v>609</v>
          </cell>
          <cell r="G502" t="str">
            <v>Mbarara city</v>
          </cell>
          <cell r="H502" t="str">
            <v>Bugashe II</v>
          </cell>
          <cell r="I502" t="str">
            <v>active</v>
          </cell>
          <cell r="J502" t="str">
            <v>N/A</v>
          </cell>
          <cell r="K502" t="str">
            <v>Schools</v>
          </cell>
          <cell r="L502" t="str">
            <v>Primary school</v>
          </cell>
          <cell r="M502">
            <v>524278</v>
          </cell>
        </row>
        <row r="503">
          <cell r="E503">
            <v>256687</v>
          </cell>
          <cell r="F503">
            <v>609</v>
          </cell>
          <cell r="G503" t="str">
            <v>Mbarara city</v>
          </cell>
          <cell r="H503" t="str">
            <v>KADOGO COMMUNITY POLYTEC</v>
          </cell>
          <cell r="I503" t="str">
            <v>active</v>
          </cell>
          <cell r="J503" t="str">
            <v>N/A</v>
          </cell>
          <cell r="K503" t="str">
            <v>Schools</v>
          </cell>
          <cell r="L503" t="str">
            <v>Tertiary institution</v>
          </cell>
          <cell r="M503">
            <v>534503</v>
          </cell>
        </row>
        <row r="504">
          <cell r="E504">
            <v>250024</v>
          </cell>
          <cell r="F504">
            <v>609</v>
          </cell>
          <cell r="G504" t="str">
            <v>Mbarara city</v>
          </cell>
          <cell r="H504" t="str">
            <v>Kafunjo P/School</v>
          </cell>
          <cell r="I504" t="str">
            <v>active</v>
          </cell>
          <cell r="J504" t="str">
            <v>N/A</v>
          </cell>
          <cell r="K504" t="str">
            <v>Schools</v>
          </cell>
          <cell r="L504" t="str">
            <v>Primary school</v>
          </cell>
          <cell r="M504">
            <v>546013</v>
          </cell>
        </row>
        <row r="505">
          <cell r="E505">
            <v>250048</v>
          </cell>
          <cell r="F505">
            <v>609</v>
          </cell>
          <cell r="G505" t="str">
            <v>Mbarara city</v>
          </cell>
          <cell r="H505" t="str">
            <v>Kagaaga I</v>
          </cell>
          <cell r="I505" t="str">
            <v>active</v>
          </cell>
          <cell r="J505" t="str">
            <v>N/A</v>
          </cell>
          <cell r="K505" t="str">
            <v>Schools</v>
          </cell>
          <cell r="L505" t="str">
            <v>Primary school</v>
          </cell>
          <cell r="M505">
            <v>529031</v>
          </cell>
        </row>
        <row r="506">
          <cell r="E506">
            <v>256686</v>
          </cell>
          <cell r="F506">
            <v>609</v>
          </cell>
          <cell r="G506" t="str">
            <v>Mbarara city</v>
          </cell>
          <cell r="H506" t="str">
            <v>KAKIIKA TECHNICAL SCHOOL</v>
          </cell>
          <cell r="I506" t="str">
            <v>active</v>
          </cell>
          <cell r="J506" t="str">
            <v>N/A</v>
          </cell>
          <cell r="K506" t="str">
            <v>Schools</v>
          </cell>
          <cell r="L506" t="str">
            <v>Tertiary institution</v>
          </cell>
          <cell r="M506">
            <v>534543</v>
          </cell>
        </row>
        <row r="507">
          <cell r="E507">
            <v>250027</v>
          </cell>
          <cell r="F507">
            <v>609</v>
          </cell>
          <cell r="G507" t="str">
            <v>Mbarara city</v>
          </cell>
          <cell r="H507" t="str">
            <v>Kakoba Moslem P/S</v>
          </cell>
          <cell r="I507" t="str">
            <v>active</v>
          </cell>
          <cell r="J507" t="str">
            <v>N/A</v>
          </cell>
          <cell r="K507" t="str">
            <v>Schools</v>
          </cell>
          <cell r="L507" t="str">
            <v>Primary school</v>
          </cell>
          <cell r="M507">
            <v>529028</v>
          </cell>
        </row>
        <row r="508">
          <cell r="E508">
            <v>250010</v>
          </cell>
          <cell r="F508">
            <v>609</v>
          </cell>
          <cell r="G508" t="str">
            <v>Mbarara city</v>
          </cell>
          <cell r="H508" t="str">
            <v>Kakukuru</v>
          </cell>
          <cell r="I508" t="str">
            <v>active</v>
          </cell>
          <cell r="J508" t="str">
            <v>N/A</v>
          </cell>
          <cell r="K508" t="str">
            <v>Schools</v>
          </cell>
          <cell r="L508" t="str">
            <v>Primary school</v>
          </cell>
          <cell r="M508">
            <v>43110</v>
          </cell>
        </row>
        <row r="509">
          <cell r="E509">
            <v>250014</v>
          </cell>
          <cell r="F509">
            <v>609</v>
          </cell>
          <cell r="G509" t="str">
            <v>Mbarara city</v>
          </cell>
          <cell r="H509" t="str">
            <v>Kamatarisi</v>
          </cell>
          <cell r="I509" t="str">
            <v>active</v>
          </cell>
          <cell r="J509" t="str">
            <v>N/A</v>
          </cell>
          <cell r="K509" t="str">
            <v>Schools</v>
          </cell>
          <cell r="L509" t="str">
            <v>Primary school</v>
          </cell>
          <cell r="M509">
            <v>525968</v>
          </cell>
        </row>
        <row r="510">
          <cell r="E510">
            <v>241848</v>
          </cell>
          <cell r="F510">
            <v>609</v>
          </cell>
          <cell r="G510" t="str">
            <v>Mbarara city</v>
          </cell>
          <cell r="H510" t="str">
            <v>KAMBABA PS</v>
          </cell>
          <cell r="I510" t="str">
            <v>active</v>
          </cell>
          <cell r="J510" t="str">
            <v>N/A</v>
          </cell>
          <cell r="K510" t="str">
            <v>Schools</v>
          </cell>
          <cell r="L510" t="str">
            <v>Primary school</v>
          </cell>
          <cell r="M510">
            <v>43112</v>
          </cell>
        </row>
        <row r="511">
          <cell r="E511">
            <v>250056</v>
          </cell>
          <cell r="F511">
            <v>609</v>
          </cell>
          <cell r="G511" t="str">
            <v>Mbarara city</v>
          </cell>
          <cell r="H511" t="str">
            <v>Karama P/S</v>
          </cell>
          <cell r="I511" t="str">
            <v>active</v>
          </cell>
          <cell r="J511" t="str">
            <v>N/A</v>
          </cell>
          <cell r="K511" t="str">
            <v>Schools</v>
          </cell>
          <cell r="L511" t="str">
            <v>Primary school</v>
          </cell>
          <cell r="M511">
            <v>43120</v>
          </cell>
        </row>
        <row r="512">
          <cell r="E512">
            <v>251404</v>
          </cell>
          <cell r="F512">
            <v>609</v>
          </cell>
          <cell r="G512" t="str">
            <v>Mbarara city</v>
          </cell>
          <cell r="H512" t="str">
            <v>KASHARI SS</v>
          </cell>
          <cell r="I512" t="str">
            <v>deactivated</v>
          </cell>
          <cell r="J512" t="str">
            <v>N/A</v>
          </cell>
          <cell r="K512" t="str">
            <v>Schools</v>
          </cell>
          <cell r="L512" t="str">
            <v>Secondary school</v>
          </cell>
          <cell r="M512">
            <v>534026</v>
          </cell>
        </row>
        <row r="513">
          <cell r="E513">
            <v>250023</v>
          </cell>
          <cell r="F513">
            <v>609</v>
          </cell>
          <cell r="G513" t="str">
            <v>Mbarara city</v>
          </cell>
          <cell r="H513" t="str">
            <v>Katebe P/S</v>
          </cell>
          <cell r="I513" t="str">
            <v>active</v>
          </cell>
          <cell r="J513" t="str">
            <v>N/A</v>
          </cell>
          <cell r="K513" t="str">
            <v>Schools</v>
          </cell>
          <cell r="L513" t="str">
            <v>Primary school</v>
          </cell>
          <cell r="M513">
            <v>43143</v>
          </cell>
        </row>
        <row r="514">
          <cell r="E514">
            <v>250061</v>
          </cell>
          <cell r="F514">
            <v>609</v>
          </cell>
          <cell r="G514" t="str">
            <v>Mbarara city</v>
          </cell>
          <cell r="H514" t="str">
            <v>Katete P/S</v>
          </cell>
          <cell r="I514" t="str">
            <v>active</v>
          </cell>
          <cell r="J514" t="str">
            <v>N/A</v>
          </cell>
          <cell r="K514" t="str">
            <v>Schools</v>
          </cell>
          <cell r="L514" t="str">
            <v>Primary school</v>
          </cell>
          <cell r="M514">
            <v>522366</v>
          </cell>
        </row>
        <row r="515">
          <cell r="E515">
            <v>250015</v>
          </cell>
          <cell r="F515">
            <v>609</v>
          </cell>
          <cell r="G515" t="str">
            <v>Mbarara city</v>
          </cell>
          <cell r="H515" t="str">
            <v>Katojo-Biharwe</v>
          </cell>
          <cell r="I515" t="str">
            <v>active</v>
          </cell>
          <cell r="J515" t="str">
            <v>N/A</v>
          </cell>
          <cell r="K515" t="str">
            <v>Schools</v>
          </cell>
          <cell r="L515" t="str">
            <v>Primary school</v>
          </cell>
          <cell r="M515">
            <v>531379</v>
          </cell>
        </row>
        <row r="516">
          <cell r="E516">
            <v>250049</v>
          </cell>
          <cell r="F516">
            <v>609</v>
          </cell>
          <cell r="G516" t="str">
            <v>Mbarara city</v>
          </cell>
          <cell r="H516" t="str">
            <v>Katukuru</v>
          </cell>
          <cell r="I516" t="str">
            <v>active</v>
          </cell>
          <cell r="J516" t="str">
            <v>N/A</v>
          </cell>
          <cell r="K516" t="str">
            <v>Schools</v>
          </cell>
          <cell r="L516" t="str">
            <v>Primary school</v>
          </cell>
          <cell r="M516">
            <v>43153</v>
          </cell>
        </row>
        <row r="517">
          <cell r="E517">
            <v>250050</v>
          </cell>
          <cell r="F517">
            <v>609</v>
          </cell>
          <cell r="G517" t="str">
            <v>Mbarara city</v>
          </cell>
          <cell r="H517" t="str">
            <v>Keijengye</v>
          </cell>
          <cell r="I517" t="str">
            <v>active</v>
          </cell>
          <cell r="J517" t="str">
            <v>N/A</v>
          </cell>
          <cell r="K517" t="str">
            <v>Schools</v>
          </cell>
          <cell r="L517" t="str">
            <v>Primary school</v>
          </cell>
          <cell r="M517">
            <v>43157</v>
          </cell>
        </row>
        <row r="518">
          <cell r="E518">
            <v>250042</v>
          </cell>
          <cell r="F518">
            <v>609</v>
          </cell>
          <cell r="G518" t="str">
            <v>Mbarara city</v>
          </cell>
          <cell r="H518" t="str">
            <v>Kibaya</v>
          </cell>
          <cell r="I518" t="str">
            <v>active</v>
          </cell>
          <cell r="J518" t="str">
            <v>N/A</v>
          </cell>
          <cell r="K518" t="str">
            <v>Schools</v>
          </cell>
          <cell r="L518" t="str">
            <v>Primary school</v>
          </cell>
          <cell r="M518">
            <v>529032</v>
          </cell>
        </row>
        <row r="519">
          <cell r="E519">
            <v>250009</v>
          </cell>
          <cell r="F519">
            <v>609</v>
          </cell>
          <cell r="G519" t="str">
            <v>Mbarara city</v>
          </cell>
          <cell r="H519" t="str">
            <v>Kibingo I</v>
          </cell>
          <cell r="I519" t="str">
            <v>active</v>
          </cell>
          <cell r="J519" t="str">
            <v>N/A</v>
          </cell>
          <cell r="K519" t="str">
            <v>Schools</v>
          </cell>
          <cell r="L519" t="str">
            <v>Primary school</v>
          </cell>
          <cell r="M519">
            <v>524298</v>
          </cell>
        </row>
        <row r="520">
          <cell r="E520">
            <v>250047</v>
          </cell>
          <cell r="F520">
            <v>609</v>
          </cell>
          <cell r="G520" t="str">
            <v>Mbarara city</v>
          </cell>
          <cell r="H520" t="str">
            <v>Kichwamba I</v>
          </cell>
          <cell r="I520" t="str">
            <v>active</v>
          </cell>
          <cell r="J520" t="str">
            <v>N/A</v>
          </cell>
          <cell r="K520" t="str">
            <v>Schools</v>
          </cell>
          <cell r="L520" t="str">
            <v>Primary school</v>
          </cell>
          <cell r="M520">
            <v>530287</v>
          </cell>
        </row>
        <row r="521">
          <cell r="E521">
            <v>250051</v>
          </cell>
          <cell r="F521">
            <v>609</v>
          </cell>
          <cell r="G521" t="str">
            <v>Mbarara city</v>
          </cell>
          <cell r="H521" t="str">
            <v>Kinyaza</v>
          </cell>
          <cell r="I521" t="str">
            <v>active</v>
          </cell>
          <cell r="J521" t="str">
            <v>N/A</v>
          </cell>
          <cell r="K521" t="str">
            <v>Schools</v>
          </cell>
          <cell r="L521" t="str">
            <v>Primary school</v>
          </cell>
          <cell r="M521">
            <v>43182</v>
          </cell>
        </row>
        <row r="522">
          <cell r="E522">
            <v>250011</v>
          </cell>
          <cell r="F522">
            <v>609</v>
          </cell>
          <cell r="G522" t="str">
            <v>Mbarara city</v>
          </cell>
          <cell r="H522" t="str">
            <v>Kishasha</v>
          </cell>
          <cell r="I522" t="str">
            <v>active</v>
          </cell>
          <cell r="J522" t="str">
            <v>N/A</v>
          </cell>
          <cell r="K522" t="str">
            <v>Schools</v>
          </cell>
          <cell r="L522" t="str">
            <v>Primary school</v>
          </cell>
          <cell r="M522">
            <v>43186</v>
          </cell>
        </row>
        <row r="523">
          <cell r="E523">
            <v>250021</v>
          </cell>
          <cell r="F523">
            <v>609</v>
          </cell>
          <cell r="G523" t="str">
            <v>Mbarara city</v>
          </cell>
          <cell r="H523" t="str">
            <v>Kyamugorani</v>
          </cell>
          <cell r="I523" t="str">
            <v>active</v>
          </cell>
          <cell r="J523" t="str">
            <v>N/A</v>
          </cell>
          <cell r="K523" t="str">
            <v>Schools</v>
          </cell>
          <cell r="L523" t="str">
            <v>Primary school</v>
          </cell>
          <cell r="M523">
            <v>529030</v>
          </cell>
        </row>
        <row r="524">
          <cell r="E524">
            <v>250028</v>
          </cell>
          <cell r="F524">
            <v>609</v>
          </cell>
          <cell r="G524" t="str">
            <v>Mbarara city</v>
          </cell>
          <cell r="H524" t="str">
            <v>Madrasat Hamuza P/S</v>
          </cell>
          <cell r="I524" t="str">
            <v>active</v>
          </cell>
          <cell r="J524" t="str">
            <v>N/A</v>
          </cell>
          <cell r="K524" t="str">
            <v>Schools</v>
          </cell>
          <cell r="L524" t="str">
            <v>Primary school</v>
          </cell>
          <cell r="M524">
            <v>529029</v>
          </cell>
        </row>
        <row r="525">
          <cell r="E525">
            <v>250062</v>
          </cell>
          <cell r="F525">
            <v>609</v>
          </cell>
          <cell r="G525" t="str">
            <v>Mbarara city</v>
          </cell>
          <cell r="H525" t="str">
            <v>Madrasat Umar Kasenyi P/S</v>
          </cell>
          <cell r="I525" t="str">
            <v>active</v>
          </cell>
          <cell r="J525" t="str">
            <v>N/A</v>
          </cell>
          <cell r="K525" t="str">
            <v>Schools</v>
          </cell>
          <cell r="L525" t="str">
            <v>Primary school</v>
          </cell>
          <cell r="M525">
            <v>529016</v>
          </cell>
        </row>
        <row r="526">
          <cell r="E526">
            <v>252505</v>
          </cell>
          <cell r="F526">
            <v>609</v>
          </cell>
          <cell r="G526" t="str">
            <v>Mbarara city</v>
          </cell>
          <cell r="H526" t="str">
            <v>MBARARA ARMY BOARDING SS</v>
          </cell>
          <cell r="I526" t="str">
            <v>active</v>
          </cell>
          <cell r="J526" t="str">
            <v>mbarara south Div</v>
          </cell>
          <cell r="K526" t="str">
            <v>Schools</v>
          </cell>
          <cell r="L526" t="str">
            <v>Secondary school</v>
          </cell>
          <cell r="M526">
            <v>534022</v>
          </cell>
        </row>
        <row r="527">
          <cell r="E527">
            <v>250030</v>
          </cell>
          <cell r="F527">
            <v>609</v>
          </cell>
          <cell r="G527" t="str">
            <v>Mbarara city</v>
          </cell>
          <cell r="H527" t="str">
            <v>Mbarara Army P/S</v>
          </cell>
          <cell r="I527" t="str">
            <v>active</v>
          </cell>
          <cell r="J527" t="str">
            <v>N/A</v>
          </cell>
          <cell r="K527" t="str">
            <v>Schools</v>
          </cell>
          <cell r="L527" t="str">
            <v>Primary school</v>
          </cell>
          <cell r="M527">
            <v>529025</v>
          </cell>
        </row>
        <row r="528">
          <cell r="E528">
            <v>252507</v>
          </cell>
          <cell r="F528">
            <v>609</v>
          </cell>
          <cell r="G528" t="str">
            <v>Mbarara city</v>
          </cell>
          <cell r="H528" t="str">
            <v>MBARARA COLLEGE</v>
          </cell>
          <cell r="I528" t="str">
            <v>active</v>
          </cell>
          <cell r="J528" t="str">
            <v>N/A</v>
          </cell>
          <cell r="K528" t="str">
            <v>Schools</v>
          </cell>
          <cell r="L528" t="str">
            <v>Secondary school</v>
          </cell>
          <cell r="M528">
            <v>105512</v>
          </cell>
        </row>
        <row r="529">
          <cell r="E529">
            <v>250036</v>
          </cell>
          <cell r="F529">
            <v>609</v>
          </cell>
          <cell r="G529" t="str">
            <v>Mbarara city</v>
          </cell>
          <cell r="H529" t="str">
            <v>Mbarara Junior P/S</v>
          </cell>
          <cell r="I529" t="str">
            <v>active</v>
          </cell>
          <cell r="J529" t="str">
            <v>N/A</v>
          </cell>
          <cell r="K529" t="str">
            <v>Schools</v>
          </cell>
          <cell r="L529" t="str">
            <v>Primary school</v>
          </cell>
          <cell r="M529">
            <v>529022</v>
          </cell>
        </row>
        <row r="530">
          <cell r="E530">
            <v>250037</v>
          </cell>
          <cell r="F530">
            <v>609</v>
          </cell>
          <cell r="G530" t="str">
            <v>Mbarara city</v>
          </cell>
          <cell r="H530" t="str">
            <v>Mbarara Mixed P/S</v>
          </cell>
          <cell r="I530" t="str">
            <v>active</v>
          </cell>
          <cell r="J530" t="str">
            <v>N/A</v>
          </cell>
          <cell r="K530" t="str">
            <v>Schools</v>
          </cell>
          <cell r="L530" t="str">
            <v>Primary school</v>
          </cell>
          <cell r="M530">
            <v>529021</v>
          </cell>
        </row>
        <row r="531">
          <cell r="E531">
            <v>250029</v>
          </cell>
          <cell r="F531">
            <v>609</v>
          </cell>
          <cell r="G531" t="str">
            <v>Mbarara city</v>
          </cell>
          <cell r="H531" t="str">
            <v>Mbarara Municipal School P/S</v>
          </cell>
          <cell r="I531" t="str">
            <v>active</v>
          </cell>
          <cell r="J531" t="str">
            <v>N/A</v>
          </cell>
          <cell r="K531" t="str">
            <v>Schools</v>
          </cell>
          <cell r="L531" t="str">
            <v>Primary school</v>
          </cell>
          <cell r="M531">
            <v>531378</v>
          </cell>
        </row>
        <row r="532">
          <cell r="E532">
            <v>250033</v>
          </cell>
          <cell r="F532">
            <v>609</v>
          </cell>
          <cell r="G532" t="str">
            <v>Mbarara city</v>
          </cell>
          <cell r="H532" t="str">
            <v>Mbarara Parent’s P/S</v>
          </cell>
          <cell r="I532" t="str">
            <v>active</v>
          </cell>
          <cell r="J532" t="str">
            <v>N/A</v>
          </cell>
          <cell r="K532" t="str">
            <v>Schools</v>
          </cell>
          <cell r="L532" t="str">
            <v>Primary school</v>
          </cell>
          <cell r="M532">
            <v>529020</v>
          </cell>
        </row>
        <row r="533">
          <cell r="E533">
            <v>252506</v>
          </cell>
          <cell r="F533">
            <v>609</v>
          </cell>
          <cell r="G533" t="str">
            <v>Mbarara city</v>
          </cell>
          <cell r="H533" t="str">
            <v>MBARARA SS</v>
          </cell>
          <cell r="I533" t="str">
            <v>active</v>
          </cell>
          <cell r="J533" t="str">
            <v>mbarara south Div</v>
          </cell>
          <cell r="K533" t="str">
            <v>Schools</v>
          </cell>
          <cell r="L533" t="str">
            <v>Secondary school</v>
          </cell>
          <cell r="M533">
            <v>534235</v>
          </cell>
        </row>
        <row r="534">
          <cell r="E534">
            <v>250034</v>
          </cell>
          <cell r="F534">
            <v>609</v>
          </cell>
          <cell r="G534" t="str">
            <v>Mbarara city</v>
          </cell>
          <cell r="H534" t="str">
            <v>Mbarara United Pentecostal P/S</v>
          </cell>
          <cell r="I534" t="str">
            <v>active</v>
          </cell>
          <cell r="J534" t="str">
            <v>N/A</v>
          </cell>
          <cell r="K534" t="str">
            <v>Schools</v>
          </cell>
          <cell r="L534" t="str">
            <v>Primary school</v>
          </cell>
          <cell r="M534">
            <v>529023</v>
          </cell>
        </row>
        <row r="535">
          <cell r="E535">
            <v>241859</v>
          </cell>
          <cell r="F535">
            <v>609</v>
          </cell>
          <cell r="G535" t="str">
            <v>Mbarara city</v>
          </cell>
          <cell r="H535" t="str">
            <v>MUKORA PS</v>
          </cell>
          <cell r="I535" t="str">
            <v>active</v>
          </cell>
          <cell r="J535" t="str">
            <v>mbarara north DIV</v>
          </cell>
          <cell r="K535" t="str">
            <v>Schools</v>
          </cell>
          <cell r="L535" t="str">
            <v>Primary school</v>
          </cell>
          <cell r="M535">
            <v>15180</v>
          </cell>
        </row>
        <row r="536">
          <cell r="E536">
            <v>250045</v>
          </cell>
          <cell r="F536">
            <v>609</v>
          </cell>
          <cell r="G536" t="str">
            <v>Mbarara city</v>
          </cell>
          <cell r="H536" t="str">
            <v>Ngaara</v>
          </cell>
          <cell r="I536" t="str">
            <v>active</v>
          </cell>
          <cell r="J536" t="str">
            <v>N/A</v>
          </cell>
          <cell r="K536" t="str">
            <v>Schools</v>
          </cell>
          <cell r="L536" t="str">
            <v>Primary school</v>
          </cell>
          <cell r="M536">
            <v>43226</v>
          </cell>
        </row>
        <row r="537">
          <cell r="E537">
            <v>252508</v>
          </cell>
          <cell r="F537">
            <v>609</v>
          </cell>
          <cell r="G537" t="str">
            <v>Mbarara city</v>
          </cell>
          <cell r="H537" t="str">
            <v>NGABO ACADEMY OF SCIENCE AND DEV</v>
          </cell>
          <cell r="I537" t="str">
            <v>active</v>
          </cell>
          <cell r="J537" t="str">
            <v>N/A</v>
          </cell>
          <cell r="K537" t="str">
            <v>Schools</v>
          </cell>
          <cell r="L537" t="str">
            <v>Secondary school</v>
          </cell>
          <cell r="M537">
            <v>32882</v>
          </cell>
        </row>
        <row r="538">
          <cell r="E538">
            <v>250038</v>
          </cell>
          <cell r="F538">
            <v>609</v>
          </cell>
          <cell r="G538" t="str">
            <v>Mbarara city</v>
          </cell>
          <cell r="H538" t="str">
            <v>Nkokonjeru P/S</v>
          </cell>
          <cell r="I538" t="str">
            <v>active</v>
          </cell>
          <cell r="J538" t="str">
            <v>N/A</v>
          </cell>
          <cell r="K538" t="str">
            <v>Schools</v>
          </cell>
          <cell r="L538" t="str">
            <v>Primary school</v>
          </cell>
          <cell r="M538">
            <v>45986</v>
          </cell>
        </row>
        <row r="539">
          <cell r="E539">
            <v>250057</v>
          </cell>
          <cell r="F539">
            <v>609</v>
          </cell>
          <cell r="G539" t="str">
            <v>Mbarara city</v>
          </cell>
          <cell r="H539" t="str">
            <v>Nshungyezi</v>
          </cell>
          <cell r="I539" t="str">
            <v>active</v>
          </cell>
          <cell r="J539" t="str">
            <v>N/A</v>
          </cell>
          <cell r="K539" t="str">
            <v>Schools</v>
          </cell>
          <cell r="L539" t="str">
            <v>Primary school</v>
          </cell>
          <cell r="M539">
            <v>524309</v>
          </cell>
        </row>
        <row r="540">
          <cell r="E540">
            <v>250058</v>
          </cell>
          <cell r="F540">
            <v>609</v>
          </cell>
          <cell r="G540" t="str">
            <v>Mbarara city</v>
          </cell>
          <cell r="H540" t="str">
            <v>Nyabugando</v>
          </cell>
          <cell r="I540" t="str">
            <v>active</v>
          </cell>
          <cell r="J540" t="str">
            <v>N/A</v>
          </cell>
          <cell r="K540" t="str">
            <v>Schools</v>
          </cell>
          <cell r="L540" t="str">
            <v>Primary school</v>
          </cell>
          <cell r="M540">
            <v>43245</v>
          </cell>
        </row>
        <row r="541">
          <cell r="E541">
            <v>250016</v>
          </cell>
          <cell r="F541">
            <v>609</v>
          </cell>
          <cell r="G541" t="str">
            <v>Mbarara city</v>
          </cell>
          <cell r="H541" t="str">
            <v>Nyabuhama P/S</v>
          </cell>
          <cell r="I541" t="str">
            <v>active</v>
          </cell>
          <cell r="J541" t="str">
            <v>N/A</v>
          </cell>
          <cell r="K541" t="str">
            <v>Schools</v>
          </cell>
          <cell r="L541" t="str">
            <v>Primary school</v>
          </cell>
          <cell r="M541">
            <v>531380</v>
          </cell>
        </row>
        <row r="542">
          <cell r="E542">
            <v>250043</v>
          </cell>
          <cell r="F542">
            <v>609</v>
          </cell>
          <cell r="G542" t="str">
            <v>Mbarara city</v>
          </cell>
          <cell r="H542" t="str">
            <v>Nyakahanga</v>
          </cell>
          <cell r="I542" t="str">
            <v>active</v>
          </cell>
          <cell r="J542" t="str">
            <v>N/A</v>
          </cell>
          <cell r="K542" t="str">
            <v>Schools</v>
          </cell>
          <cell r="L542" t="str">
            <v>Primary school</v>
          </cell>
          <cell r="M542">
            <v>43248</v>
          </cell>
        </row>
        <row r="543">
          <cell r="E543">
            <v>250052</v>
          </cell>
          <cell r="F543">
            <v>609</v>
          </cell>
          <cell r="G543" t="str">
            <v>Mbarara city</v>
          </cell>
          <cell r="H543" t="str">
            <v>Nyakayojo I P/S</v>
          </cell>
          <cell r="I543" t="str">
            <v>active</v>
          </cell>
          <cell r="J543" t="str">
            <v>N/A</v>
          </cell>
          <cell r="K543" t="str">
            <v>Schools</v>
          </cell>
          <cell r="L543" t="str">
            <v>Primary school</v>
          </cell>
          <cell r="M543">
            <v>529033</v>
          </cell>
        </row>
        <row r="544">
          <cell r="E544">
            <v>251408</v>
          </cell>
          <cell r="F544">
            <v>609</v>
          </cell>
          <cell r="G544" t="str">
            <v>Mbarara city</v>
          </cell>
          <cell r="H544" t="str">
            <v>NYAKAYOJO SS</v>
          </cell>
          <cell r="I544" t="str">
            <v>active</v>
          </cell>
          <cell r="J544" t="str">
            <v>mbarara south Div</v>
          </cell>
          <cell r="K544" t="str">
            <v>Schools</v>
          </cell>
          <cell r="L544" t="str">
            <v>Secondary school</v>
          </cell>
          <cell r="M544">
            <v>534025</v>
          </cell>
        </row>
        <row r="545">
          <cell r="E545">
            <v>250063</v>
          </cell>
          <cell r="F545">
            <v>609</v>
          </cell>
          <cell r="G545" t="str">
            <v>Mbarara city</v>
          </cell>
          <cell r="H545" t="str">
            <v>Nyamitanga Moslem P/S</v>
          </cell>
          <cell r="I545" t="str">
            <v>active</v>
          </cell>
          <cell r="J545" t="str">
            <v>N/A</v>
          </cell>
          <cell r="K545" t="str">
            <v>Schools</v>
          </cell>
          <cell r="L545" t="str">
            <v>Primary school</v>
          </cell>
          <cell r="M545">
            <v>529018</v>
          </cell>
        </row>
        <row r="546">
          <cell r="E546">
            <v>252509</v>
          </cell>
          <cell r="F546">
            <v>609</v>
          </cell>
          <cell r="G546" t="str">
            <v>Mbarara city</v>
          </cell>
          <cell r="H546" t="str">
            <v>NYAMITANGA SS</v>
          </cell>
          <cell r="I546" t="str">
            <v>active</v>
          </cell>
          <cell r="J546" t="str">
            <v>mbarara south Div</v>
          </cell>
          <cell r="K546" t="str">
            <v>Schools</v>
          </cell>
          <cell r="L546" t="str">
            <v>Secondary school</v>
          </cell>
          <cell r="M546">
            <v>534023</v>
          </cell>
        </row>
        <row r="547">
          <cell r="E547">
            <v>256688</v>
          </cell>
          <cell r="F547">
            <v>609</v>
          </cell>
          <cell r="G547" t="str">
            <v>Mbarara city</v>
          </cell>
          <cell r="H547" t="str">
            <v>NYAMITANGA TECH. INST</v>
          </cell>
          <cell r="I547" t="str">
            <v>active</v>
          </cell>
          <cell r="J547" t="str">
            <v>N/A</v>
          </cell>
          <cell r="K547" t="str">
            <v>Schools</v>
          </cell>
          <cell r="L547" t="str">
            <v>Tertiary institution</v>
          </cell>
          <cell r="M547">
            <v>534524</v>
          </cell>
        </row>
        <row r="548">
          <cell r="E548">
            <v>250031</v>
          </cell>
          <cell r="F548">
            <v>609</v>
          </cell>
          <cell r="G548" t="str">
            <v>Mbarara city</v>
          </cell>
          <cell r="H548" t="str">
            <v>Nyamityobora P/S</v>
          </cell>
          <cell r="I548" t="str">
            <v>active</v>
          </cell>
          <cell r="J548" t="str">
            <v>N/A</v>
          </cell>
          <cell r="K548" t="str">
            <v>Schools</v>
          </cell>
          <cell r="L548" t="str">
            <v>Primary school</v>
          </cell>
          <cell r="M548">
            <v>529026</v>
          </cell>
        </row>
        <row r="549">
          <cell r="E549">
            <v>250053</v>
          </cell>
          <cell r="F549">
            <v>609</v>
          </cell>
          <cell r="G549" t="str">
            <v>Mbarara city</v>
          </cell>
          <cell r="H549" t="str">
            <v>Nyamiyaga P/S</v>
          </cell>
          <cell r="I549" t="str">
            <v>active</v>
          </cell>
          <cell r="J549" t="str">
            <v>N/A</v>
          </cell>
          <cell r="K549" t="str">
            <v>Schools</v>
          </cell>
          <cell r="L549" t="str">
            <v>Primary school</v>
          </cell>
          <cell r="M549">
            <v>529036</v>
          </cell>
        </row>
        <row r="550">
          <cell r="E550">
            <v>241976</v>
          </cell>
          <cell r="F550">
            <v>609</v>
          </cell>
          <cell r="G550" t="str">
            <v>Mbarara city</v>
          </cell>
          <cell r="H550" t="str">
            <v>RUCENCE PS</v>
          </cell>
          <cell r="I550" t="str">
            <v>active</v>
          </cell>
          <cell r="J550" t="str">
            <v>N/A</v>
          </cell>
          <cell r="K550" t="str">
            <v>Schools</v>
          </cell>
          <cell r="L550" t="str">
            <v>Primary school</v>
          </cell>
          <cell r="M550">
            <v>43293</v>
          </cell>
        </row>
        <row r="551">
          <cell r="E551">
            <v>250039</v>
          </cell>
          <cell r="F551">
            <v>609</v>
          </cell>
          <cell r="G551" t="str">
            <v>Mbarara city</v>
          </cell>
          <cell r="H551" t="str">
            <v>Ruharo Moslem</v>
          </cell>
          <cell r="I551" t="str">
            <v>active</v>
          </cell>
          <cell r="J551" t="str">
            <v>N/A</v>
          </cell>
          <cell r="K551" t="str">
            <v>Schools</v>
          </cell>
          <cell r="L551" t="str">
            <v>Primary school</v>
          </cell>
          <cell r="M551">
            <v>529024</v>
          </cell>
        </row>
        <row r="552">
          <cell r="E552">
            <v>250054</v>
          </cell>
          <cell r="F552">
            <v>609</v>
          </cell>
          <cell r="G552" t="str">
            <v>Mbarara city</v>
          </cell>
          <cell r="H552" t="str">
            <v>Rukindo</v>
          </cell>
          <cell r="I552" t="str">
            <v>active</v>
          </cell>
          <cell r="J552" t="str">
            <v>N/A</v>
          </cell>
          <cell r="K552" t="str">
            <v>Schools</v>
          </cell>
          <cell r="L552" t="str">
            <v>Primary school</v>
          </cell>
          <cell r="M552">
            <v>43311</v>
          </cell>
        </row>
        <row r="553">
          <cell r="E553">
            <v>250065</v>
          </cell>
          <cell r="F553">
            <v>609</v>
          </cell>
          <cell r="G553" t="str">
            <v>Mbarara city</v>
          </cell>
          <cell r="H553" t="str">
            <v>Ruti Moslem P/S</v>
          </cell>
          <cell r="I553" t="str">
            <v>active</v>
          </cell>
          <cell r="J553" t="str">
            <v>N/A</v>
          </cell>
          <cell r="K553" t="str">
            <v>Schools</v>
          </cell>
          <cell r="L553" t="str">
            <v>Primary school</v>
          </cell>
          <cell r="M553">
            <v>529017</v>
          </cell>
        </row>
        <row r="554">
          <cell r="E554">
            <v>250044</v>
          </cell>
          <cell r="F554">
            <v>609</v>
          </cell>
          <cell r="G554" t="str">
            <v>Mbarara city</v>
          </cell>
          <cell r="H554" t="str">
            <v>Rutooma</v>
          </cell>
          <cell r="I554" t="str">
            <v>active</v>
          </cell>
          <cell r="J554" t="str">
            <v>N/A</v>
          </cell>
          <cell r="K554" t="str">
            <v>Schools</v>
          </cell>
          <cell r="L554" t="str">
            <v>Primary school</v>
          </cell>
          <cell r="M554">
            <v>43316</v>
          </cell>
        </row>
        <row r="555">
          <cell r="E555">
            <v>250019</v>
          </cell>
          <cell r="F555">
            <v>609</v>
          </cell>
          <cell r="G555" t="str">
            <v>Mbarara city</v>
          </cell>
          <cell r="H555" t="str">
            <v>Rwakaterere</v>
          </cell>
          <cell r="I555" t="str">
            <v>active</v>
          </cell>
          <cell r="J555" t="str">
            <v>N/A</v>
          </cell>
          <cell r="K555" t="str">
            <v>Schools</v>
          </cell>
          <cell r="L555" t="str">
            <v>Primary school</v>
          </cell>
          <cell r="M555">
            <v>43325</v>
          </cell>
        </row>
        <row r="556">
          <cell r="E556">
            <v>250059</v>
          </cell>
          <cell r="F556">
            <v>609</v>
          </cell>
          <cell r="G556" t="str">
            <v>Mbarara city</v>
          </cell>
          <cell r="H556" t="str">
            <v>Rwakishakizi</v>
          </cell>
          <cell r="I556" t="str">
            <v>active</v>
          </cell>
          <cell r="J556" t="str">
            <v>N/A</v>
          </cell>
          <cell r="K556" t="str">
            <v>Schools</v>
          </cell>
          <cell r="L556" t="str">
            <v>Primary school</v>
          </cell>
          <cell r="M556">
            <v>43327</v>
          </cell>
        </row>
        <row r="557">
          <cell r="E557">
            <v>250046</v>
          </cell>
          <cell r="F557">
            <v>609</v>
          </cell>
          <cell r="G557" t="str">
            <v>Mbarara city</v>
          </cell>
          <cell r="H557" t="str">
            <v>Rwarire</v>
          </cell>
          <cell r="I557" t="str">
            <v>active</v>
          </cell>
          <cell r="J557" t="str">
            <v>N/A</v>
          </cell>
          <cell r="K557" t="str">
            <v>Schools</v>
          </cell>
          <cell r="L557" t="str">
            <v>Primary school</v>
          </cell>
          <cell r="M557">
            <v>43334</v>
          </cell>
        </row>
        <row r="558">
          <cell r="E558">
            <v>250018</v>
          </cell>
          <cell r="F558">
            <v>609</v>
          </cell>
          <cell r="G558" t="str">
            <v>Mbarara city</v>
          </cell>
          <cell r="H558" t="str">
            <v>Rwebihuro</v>
          </cell>
          <cell r="I558" t="str">
            <v>active</v>
          </cell>
          <cell r="J558" t="str">
            <v>N/A</v>
          </cell>
          <cell r="K558" t="str">
            <v>Schools</v>
          </cell>
          <cell r="L558" t="str">
            <v>Primary school</v>
          </cell>
          <cell r="M558">
            <v>43338</v>
          </cell>
        </row>
        <row r="559">
          <cell r="E559">
            <v>250022</v>
          </cell>
          <cell r="F559">
            <v>609</v>
          </cell>
          <cell r="G559" t="str">
            <v>Mbarara city</v>
          </cell>
          <cell r="H559" t="str">
            <v>Rwebishuri</v>
          </cell>
          <cell r="I559" t="str">
            <v>active</v>
          </cell>
          <cell r="J559" t="str">
            <v>N/A</v>
          </cell>
          <cell r="K559" t="str">
            <v>Schools</v>
          </cell>
          <cell r="L559" t="str">
            <v>Primary school</v>
          </cell>
          <cell r="M559">
            <v>43339</v>
          </cell>
        </row>
        <row r="560">
          <cell r="E560">
            <v>250020</v>
          </cell>
          <cell r="F560">
            <v>609</v>
          </cell>
          <cell r="G560" t="str">
            <v>Mbarara city</v>
          </cell>
          <cell r="H560" t="str">
            <v>Rwenjeru</v>
          </cell>
          <cell r="I560" t="str">
            <v>active</v>
          </cell>
          <cell r="J560" t="str">
            <v>N/A</v>
          </cell>
          <cell r="K560" t="str">
            <v>Schools</v>
          </cell>
          <cell r="L560" t="str">
            <v>Primary school</v>
          </cell>
          <cell r="M560">
            <v>41723</v>
          </cell>
        </row>
        <row r="561">
          <cell r="E561">
            <v>250012</v>
          </cell>
          <cell r="F561">
            <v>609</v>
          </cell>
          <cell r="G561" t="str">
            <v>Mbarara city</v>
          </cell>
          <cell r="H561" t="str">
            <v>Rwobuyenje</v>
          </cell>
          <cell r="I561" t="str">
            <v>active</v>
          </cell>
          <cell r="J561" t="str">
            <v>N/A</v>
          </cell>
          <cell r="K561" t="str">
            <v>Schools</v>
          </cell>
          <cell r="L561" t="str">
            <v>Primary school</v>
          </cell>
          <cell r="M561">
            <v>531381</v>
          </cell>
        </row>
        <row r="562">
          <cell r="E562">
            <v>250066</v>
          </cell>
          <cell r="F562">
            <v>609</v>
          </cell>
          <cell r="G562" t="str">
            <v>Mbarara city</v>
          </cell>
          <cell r="H562" t="str">
            <v>St Aloysius P/S</v>
          </cell>
          <cell r="I562" t="str">
            <v>active</v>
          </cell>
          <cell r="J562" t="str">
            <v>N/A</v>
          </cell>
          <cell r="K562" t="str">
            <v>Schools</v>
          </cell>
          <cell r="L562" t="str">
            <v>Primary school</v>
          </cell>
          <cell r="M562">
            <v>529014</v>
          </cell>
        </row>
        <row r="563">
          <cell r="E563">
            <v>250055</v>
          </cell>
          <cell r="F563">
            <v>609</v>
          </cell>
          <cell r="G563" t="str">
            <v>Mbarara city</v>
          </cell>
          <cell r="H563" t="str">
            <v>St Boniface Bwenkoma</v>
          </cell>
          <cell r="I563" t="str">
            <v>active</v>
          </cell>
          <cell r="J563" t="str">
            <v>N/A</v>
          </cell>
          <cell r="K563" t="str">
            <v>Schools</v>
          </cell>
          <cell r="L563" t="str">
            <v>Primary school</v>
          </cell>
          <cell r="M563">
            <v>529035</v>
          </cell>
        </row>
        <row r="564">
          <cell r="E564">
            <v>250067</v>
          </cell>
          <cell r="F564">
            <v>609</v>
          </cell>
          <cell r="G564" t="str">
            <v>Mbarara city</v>
          </cell>
          <cell r="H564" t="str">
            <v>St Hellens’ P/S</v>
          </cell>
          <cell r="I564" t="str">
            <v>active</v>
          </cell>
          <cell r="J564" t="str">
            <v>N/A</v>
          </cell>
          <cell r="K564" t="str">
            <v>Schools</v>
          </cell>
          <cell r="L564" t="str">
            <v>Primary school</v>
          </cell>
          <cell r="M564">
            <v>529013</v>
          </cell>
        </row>
        <row r="565">
          <cell r="E565">
            <v>250064</v>
          </cell>
          <cell r="F565">
            <v>609</v>
          </cell>
          <cell r="G565" t="str">
            <v>Mbarara city</v>
          </cell>
          <cell r="H565" t="str">
            <v>St Mary’s Katete P/S</v>
          </cell>
          <cell r="I565" t="str">
            <v>active</v>
          </cell>
          <cell r="J565" t="str">
            <v>N/A</v>
          </cell>
          <cell r="K565" t="str">
            <v>Schools</v>
          </cell>
          <cell r="L565" t="str">
            <v>Primary school</v>
          </cell>
          <cell r="M565">
            <v>529015</v>
          </cell>
        </row>
        <row r="566">
          <cell r="E566">
            <v>251406</v>
          </cell>
          <cell r="F566">
            <v>609</v>
          </cell>
          <cell r="G566" t="str">
            <v>Mbarara city</v>
          </cell>
          <cell r="H566" t="str">
            <v>ST PAUL BIHARWE HIGH SCHOOL</v>
          </cell>
          <cell r="I566" t="str">
            <v>active</v>
          </cell>
          <cell r="J566" t="str">
            <v>mbarara north DIV</v>
          </cell>
          <cell r="K566" t="str">
            <v>Schools</v>
          </cell>
          <cell r="L566" t="str">
            <v>Secondary school</v>
          </cell>
          <cell r="M566">
            <v>534027</v>
          </cell>
        </row>
        <row r="567">
          <cell r="E567">
            <v>251407</v>
          </cell>
          <cell r="F567">
            <v>609</v>
          </cell>
          <cell r="G567" t="str">
            <v>Mbarara city</v>
          </cell>
          <cell r="H567" t="str">
            <v>ST PETER KATUKURU SS</v>
          </cell>
          <cell r="I567" t="str">
            <v>active</v>
          </cell>
          <cell r="J567" t="str">
            <v>mbarara south Div</v>
          </cell>
          <cell r="K567" t="str">
            <v>Schools</v>
          </cell>
          <cell r="L567" t="str">
            <v>Secondary school</v>
          </cell>
          <cell r="M567">
            <v>534024</v>
          </cell>
        </row>
        <row r="568">
          <cell r="E568">
            <v>250025</v>
          </cell>
          <cell r="F568">
            <v>609</v>
          </cell>
          <cell r="G568" t="str">
            <v>Mbarara city</v>
          </cell>
          <cell r="H568" t="str">
            <v>St. Lawrence Kyahi</v>
          </cell>
          <cell r="I568" t="str">
            <v>active</v>
          </cell>
          <cell r="J568" t="str">
            <v>N/A</v>
          </cell>
          <cell r="K568" t="str">
            <v>Schools</v>
          </cell>
          <cell r="L568" t="str">
            <v>Primary school</v>
          </cell>
          <cell r="M568">
            <v>531382</v>
          </cell>
        </row>
        <row r="569">
          <cell r="E569">
            <v>257395</v>
          </cell>
          <cell r="F569">
            <v>609</v>
          </cell>
          <cell r="G569" t="str">
            <v>Mbarara city</v>
          </cell>
          <cell r="H569" t="str">
            <v>St. Lawrence P/S</v>
          </cell>
          <cell r="I569" t="str">
            <v>active</v>
          </cell>
          <cell r="J569" t="str">
            <v>N/A</v>
          </cell>
          <cell r="K569" t="str">
            <v>Schools</v>
          </cell>
          <cell r="L569" t="str">
            <v>Primary school</v>
          </cell>
          <cell r="M569">
            <v>531377</v>
          </cell>
        </row>
        <row r="570">
          <cell r="E570">
            <v>250060</v>
          </cell>
          <cell r="F570">
            <v>609</v>
          </cell>
          <cell r="G570" t="str">
            <v>Mbarara city</v>
          </cell>
          <cell r="H570" t="str">
            <v>Tukoe Invalids</v>
          </cell>
          <cell r="I570" t="str">
            <v>active</v>
          </cell>
          <cell r="J570" t="str">
            <v>N/A</v>
          </cell>
          <cell r="K570" t="str">
            <v>Schools</v>
          </cell>
          <cell r="L570" t="str">
            <v>Primary school</v>
          </cell>
          <cell r="M570">
            <v>529034</v>
          </cell>
        </row>
        <row r="571">
          <cell r="E571">
            <v>250035</v>
          </cell>
          <cell r="F571">
            <v>609</v>
          </cell>
          <cell r="G571" t="str">
            <v>Mbarara city</v>
          </cell>
          <cell r="H571" t="str">
            <v>Uganda Martyrs P/S</v>
          </cell>
          <cell r="I571" t="str">
            <v>active</v>
          </cell>
          <cell r="J571" t="str">
            <v>N/A</v>
          </cell>
          <cell r="K571" t="str">
            <v>Schools</v>
          </cell>
          <cell r="L571" t="str">
            <v>Primary school</v>
          </cell>
          <cell r="M571">
            <v>529019</v>
          </cell>
        </row>
        <row r="572">
          <cell r="E572">
            <v>251409</v>
          </cell>
          <cell r="F572">
            <v>609</v>
          </cell>
          <cell r="G572" t="str">
            <v>Mbarara city</v>
          </cell>
          <cell r="H572" t="str">
            <v>WESTERN COLLEGE MBARARA</v>
          </cell>
          <cell r="I572" t="str">
            <v>deactivated</v>
          </cell>
          <cell r="J572" t="str">
            <v>N/A</v>
          </cell>
          <cell r="K572" t="str">
            <v>Schools</v>
          </cell>
          <cell r="L572" t="str">
            <v>Secondary school</v>
          </cell>
          <cell r="M572">
            <v>55342</v>
          </cell>
        </row>
        <row r="573">
          <cell r="E573">
            <v>250073</v>
          </cell>
          <cell r="F573">
            <v>610</v>
          </cell>
          <cell r="G573" t="str">
            <v>Soroti city</v>
          </cell>
          <cell r="H573" t="str">
            <v>Akisim P/S</v>
          </cell>
          <cell r="I573" t="str">
            <v>active</v>
          </cell>
          <cell r="J573" t="str">
            <v>N/A</v>
          </cell>
          <cell r="K573" t="str">
            <v>Schools</v>
          </cell>
          <cell r="L573" t="str">
            <v>Primary school</v>
          </cell>
          <cell r="M573">
            <v>529042</v>
          </cell>
        </row>
        <row r="574">
          <cell r="E574">
            <v>250080</v>
          </cell>
          <cell r="F574">
            <v>610</v>
          </cell>
          <cell r="G574" t="str">
            <v>Soroti city</v>
          </cell>
          <cell r="H574" t="str">
            <v>Aloet P/S</v>
          </cell>
          <cell r="I574" t="str">
            <v>active</v>
          </cell>
          <cell r="J574" t="str">
            <v>N/A</v>
          </cell>
          <cell r="K574" t="str">
            <v>Schools</v>
          </cell>
          <cell r="L574" t="str">
            <v>Primary school</v>
          </cell>
          <cell r="M574">
            <v>531383</v>
          </cell>
        </row>
        <row r="575">
          <cell r="E575">
            <v>250086</v>
          </cell>
          <cell r="F575">
            <v>610</v>
          </cell>
          <cell r="G575" t="str">
            <v>Soroti city</v>
          </cell>
          <cell r="H575" t="str">
            <v>Amen P/S</v>
          </cell>
          <cell r="I575" t="str">
            <v>active</v>
          </cell>
          <cell r="J575" t="str">
            <v>N/A</v>
          </cell>
          <cell r="K575" t="str">
            <v>Schools</v>
          </cell>
          <cell r="L575" t="str">
            <v>Primary school</v>
          </cell>
          <cell r="M575">
            <v>529043</v>
          </cell>
        </row>
        <row r="576">
          <cell r="E576">
            <v>250081</v>
          </cell>
          <cell r="F576">
            <v>610</v>
          </cell>
          <cell r="G576" t="str">
            <v>Soroti city</v>
          </cell>
          <cell r="H576" t="str">
            <v>Aminit Madera P/S</v>
          </cell>
          <cell r="I576" t="str">
            <v>active</v>
          </cell>
          <cell r="J576" t="str">
            <v>N/A</v>
          </cell>
          <cell r="K576" t="str">
            <v>Schools</v>
          </cell>
          <cell r="L576" t="str">
            <v>Primary school</v>
          </cell>
          <cell r="M576">
            <v>529044</v>
          </cell>
        </row>
        <row r="577">
          <cell r="E577">
            <v>252513</v>
          </cell>
          <cell r="F577">
            <v>610</v>
          </cell>
          <cell r="G577" t="str">
            <v>Soroti city</v>
          </cell>
          <cell r="H577" t="str">
            <v>BETHANY GIRLS COMPREHENSIVE SS</v>
          </cell>
          <cell r="I577" t="str">
            <v>active</v>
          </cell>
          <cell r="J577" t="str">
            <v>N/A</v>
          </cell>
          <cell r="K577" t="str">
            <v>Schools</v>
          </cell>
          <cell r="L577" t="str">
            <v>Secondary school</v>
          </cell>
          <cell r="M577">
            <v>534029</v>
          </cell>
        </row>
        <row r="578">
          <cell r="E578">
            <v>250090</v>
          </cell>
          <cell r="F578">
            <v>610</v>
          </cell>
          <cell r="G578" t="str">
            <v>Soroti city</v>
          </cell>
          <cell r="H578" t="str">
            <v>Hilders P/S</v>
          </cell>
          <cell r="I578" t="str">
            <v>active</v>
          </cell>
          <cell r="J578" t="str">
            <v>N/A</v>
          </cell>
          <cell r="K578" t="str">
            <v>Schools</v>
          </cell>
          <cell r="L578" t="str">
            <v>Primary school</v>
          </cell>
          <cell r="M578">
            <v>529045</v>
          </cell>
        </row>
        <row r="579">
          <cell r="E579">
            <v>250079</v>
          </cell>
          <cell r="F579">
            <v>610</v>
          </cell>
          <cell r="G579" t="str">
            <v>Soroti city</v>
          </cell>
          <cell r="H579" t="str">
            <v>Kichinjaji P/S</v>
          </cell>
          <cell r="I579" t="str">
            <v>active</v>
          </cell>
          <cell r="J579" t="str">
            <v>N/A</v>
          </cell>
          <cell r="K579" t="str">
            <v>Schools</v>
          </cell>
          <cell r="L579" t="str">
            <v>Primary school</v>
          </cell>
          <cell r="M579">
            <v>531384</v>
          </cell>
        </row>
        <row r="580">
          <cell r="E580">
            <v>250082</v>
          </cell>
          <cell r="F580">
            <v>610</v>
          </cell>
          <cell r="G580" t="str">
            <v>Soroti city</v>
          </cell>
          <cell r="H580" t="str">
            <v>Madera Boys P/S</v>
          </cell>
          <cell r="I580" t="str">
            <v>active</v>
          </cell>
          <cell r="J580" t="str">
            <v>N/A</v>
          </cell>
          <cell r="K580" t="str">
            <v>Schools</v>
          </cell>
          <cell r="L580" t="str">
            <v>Primary school</v>
          </cell>
          <cell r="M580">
            <v>529046</v>
          </cell>
        </row>
        <row r="581">
          <cell r="E581">
            <v>250083</v>
          </cell>
          <cell r="F581">
            <v>610</v>
          </cell>
          <cell r="G581" t="str">
            <v>Soroti city</v>
          </cell>
          <cell r="H581" t="str">
            <v>Madera Girls P/S</v>
          </cell>
          <cell r="I581" t="str">
            <v>active</v>
          </cell>
          <cell r="J581" t="str">
            <v>N/A</v>
          </cell>
          <cell r="K581" t="str">
            <v>Schools</v>
          </cell>
          <cell r="L581" t="str">
            <v>Primary school</v>
          </cell>
          <cell r="M581">
            <v>529047</v>
          </cell>
        </row>
        <row r="582">
          <cell r="E582">
            <v>250088</v>
          </cell>
          <cell r="F582">
            <v>610</v>
          </cell>
          <cell r="G582" t="str">
            <v>Soroti city</v>
          </cell>
          <cell r="H582" t="str">
            <v>Majengo P/S</v>
          </cell>
          <cell r="I582" t="str">
            <v>active</v>
          </cell>
          <cell r="J582" t="str">
            <v>N/A</v>
          </cell>
          <cell r="K582" t="str">
            <v>Schools</v>
          </cell>
          <cell r="L582" t="str">
            <v>Primary school</v>
          </cell>
          <cell r="M582">
            <v>531385</v>
          </cell>
        </row>
        <row r="583">
          <cell r="E583">
            <v>250074</v>
          </cell>
          <cell r="F583">
            <v>610</v>
          </cell>
          <cell r="G583" t="str">
            <v>Soroti city</v>
          </cell>
          <cell r="H583" t="str">
            <v>Moruapesur P/S</v>
          </cell>
          <cell r="I583" t="str">
            <v>active</v>
          </cell>
          <cell r="J583" t="str">
            <v>N/A</v>
          </cell>
          <cell r="K583" t="str">
            <v>Schools</v>
          </cell>
          <cell r="L583" t="str">
            <v>Primary school</v>
          </cell>
          <cell r="M583">
            <v>529048</v>
          </cell>
        </row>
        <row r="584">
          <cell r="E584">
            <v>250087</v>
          </cell>
          <cell r="F584">
            <v>610</v>
          </cell>
          <cell r="G584" t="str">
            <v>Soroti city</v>
          </cell>
          <cell r="H584" t="str">
            <v>Nakatunya P/S</v>
          </cell>
          <cell r="I584" t="str">
            <v>active</v>
          </cell>
          <cell r="J584" t="str">
            <v>N/A</v>
          </cell>
          <cell r="K584" t="str">
            <v>Schools</v>
          </cell>
          <cell r="L584" t="str">
            <v>Primary school</v>
          </cell>
          <cell r="M584">
            <v>529049</v>
          </cell>
        </row>
        <row r="585">
          <cell r="E585">
            <v>252514</v>
          </cell>
          <cell r="F585">
            <v>610</v>
          </cell>
          <cell r="G585" t="str">
            <v>Soroti city</v>
          </cell>
          <cell r="H585" t="str">
            <v>OLILA HIGH SCHOOL</v>
          </cell>
          <cell r="I585" t="str">
            <v>active</v>
          </cell>
          <cell r="J585" t="str">
            <v>N/A</v>
          </cell>
          <cell r="K585" t="str">
            <v>Schools</v>
          </cell>
          <cell r="L585" t="str">
            <v>Secondary school</v>
          </cell>
          <cell r="M585">
            <v>72313</v>
          </cell>
        </row>
        <row r="586">
          <cell r="E586">
            <v>244206</v>
          </cell>
          <cell r="F586">
            <v>610</v>
          </cell>
          <cell r="G586" t="str">
            <v>Soroti city</v>
          </cell>
          <cell r="H586" t="str">
            <v>OPUYO P.S</v>
          </cell>
          <cell r="I586" t="str">
            <v>active</v>
          </cell>
          <cell r="J586" t="str">
            <v>N/A</v>
          </cell>
          <cell r="K586" t="str">
            <v>Schools</v>
          </cell>
          <cell r="L586" t="str">
            <v>Primary school</v>
          </cell>
          <cell r="M586">
            <v>525614</v>
          </cell>
        </row>
        <row r="587">
          <cell r="E587">
            <v>244207</v>
          </cell>
          <cell r="F587">
            <v>610</v>
          </cell>
          <cell r="G587" t="str">
            <v>Soroti city</v>
          </cell>
          <cell r="H587" t="str">
            <v>OWALEI P.S</v>
          </cell>
          <cell r="I587" t="str">
            <v>active</v>
          </cell>
          <cell r="J587" t="str">
            <v>N/A</v>
          </cell>
          <cell r="K587" t="str">
            <v>Schools</v>
          </cell>
          <cell r="L587" t="str">
            <v>Primary school</v>
          </cell>
          <cell r="M587">
            <v>525616</v>
          </cell>
        </row>
        <row r="588">
          <cell r="E588">
            <v>250089</v>
          </cell>
          <cell r="F588">
            <v>610</v>
          </cell>
          <cell r="G588" t="str">
            <v>Soroti city</v>
          </cell>
          <cell r="H588" t="str">
            <v>Pamba P/S</v>
          </cell>
          <cell r="I588" t="str">
            <v>active</v>
          </cell>
          <cell r="J588" t="str">
            <v>N/A</v>
          </cell>
          <cell r="K588" t="str">
            <v>Schools</v>
          </cell>
          <cell r="L588" t="str">
            <v>Primary school</v>
          </cell>
          <cell r="M588">
            <v>531386</v>
          </cell>
        </row>
        <row r="589">
          <cell r="E589">
            <v>250085</v>
          </cell>
          <cell r="F589">
            <v>610</v>
          </cell>
          <cell r="G589" t="str">
            <v>Soroti city</v>
          </cell>
          <cell r="H589" t="str">
            <v>Pioneer P/S</v>
          </cell>
          <cell r="I589" t="str">
            <v>active</v>
          </cell>
          <cell r="J589" t="str">
            <v>N/A</v>
          </cell>
          <cell r="K589" t="str">
            <v>Schools</v>
          </cell>
          <cell r="L589" t="str">
            <v>Primary school</v>
          </cell>
          <cell r="M589">
            <v>529050</v>
          </cell>
        </row>
        <row r="590">
          <cell r="E590">
            <v>250076</v>
          </cell>
          <cell r="F590">
            <v>610</v>
          </cell>
          <cell r="G590" t="str">
            <v>Soroti city</v>
          </cell>
          <cell r="H590" t="str">
            <v>Rockview P/S</v>
          </cell>
          <cell r="I590" t="str">
            <v>active</v>
          </cell>
          <cell r="J590" t="str">
            <v>N/A</v>
          </cell>
          <cell r="K590" t="str">
            <v>Schools</v>
          </cell>
          <cell r="L590" t="str">
            <v>Primary school</v>
          </cell>
          <cell r="M590">
            <v>529051</v>
          </cell>
        </row>
        <row r="591">
          <cell r="E591">
            <v>250077</v>
          </cell>
          <cell r="F591">
            <v>610</v>
          </cell>
          <cell r="G591" t="str">
            <v>Soroti city</v>
          </cell>
          <cell r="H591" t="str">
            <v>Soroti Dem P/S</v>
          </cell>
          <cell r="I591" t="str">
            <v>active</v>
          </cell>
          <cell r="J591" t="str">
            <v>N/A</v>
          </cell>
          <cell r="K591" t="str">
            <v>Schools</v>
          </cell>
          <cell r="L591" t="str">
            <v>Primary school</v>
          </cell>
          <cell r="M591">
            <v>531387</v>
          </cell>
        </row>
        <row r="592">
          <cell r="E592">
            <v>250078</v>
          </cell>
          <cell r="F592">
            <v>610</v>
          </cell>
          <cell r="G592" t="str">
            <v>Soroti city</v>
          </cell>
          <cell r="H592" t="str">
            <v>Soroti Islamic P/S</v>
          </cell>
          <cell r="I592" t="str">
            <v>active</v>
          </cell>
          <cell r="J592" t="str">
            <v>N/A</v>
          </cell>
          <cell r="K592" t="str">
            <v>Schools</v>
          </cell>
          <cell r="L592" t="str">
            <v>Primary school</v>
          </cell>
          <cell r="M592">
            <v>529052</v>
          </cell>
        </row>
        <row r="593">
          <cell r="E593">
            <v>256724</v>
          </cell>
          <cell r="F593">
            <v>610</v>
          </cell>
          <cell r="G593" t="str">
            <v>Soroti city</v>
          </cell>
          <cell r="H593" t="str">
            <v>Soroti School of Comprehensive Nursing</v>
          </cell>
          <cell r="I593" t="str">
            <v>active</v>
          </cell>
          <cell r="J593" t="str">
            <v>N/A</v>
          </cell>
          <cell r="K593" t="str">
            <v>Schools</v>
          </cell>
          <cell r="L593" t="str">
            <v>Tertiary institution</v>
          </cell>
          <cell r="M593">
            <v>534540</v>
          </cell>
        </row>
        <row r="594">
          <cell r="E594">
            <v>252512</v>
          </cell>
          <cell r="F594">
            <v>610</v>
          </cell>
          <cell r="G594" t="str">
            <v>Soroti city</v>
          </cell>
          <cell r="H594" t="str">
            <v>SOROTI SS</v>
          </cell>
          <cell r="I594" t="str">
            <v>active</v>
          </cell>
          <cell r="J594" t="str">
            <v xml:space="preserve"> soroti East </v>
          </cell>
          <cell r="K594" t="str">
            <v>Schools</v>
          </cell>
          <cell r="L594" t="str">
            <v>Secondary school</v>
          </cell>
          <cell r="M594">
            <v>534028</v>
          </cell>
        </row>
        <row r="595">
          <cell r="E595">
            <v>252515</v>
          </cell>
          <cell r="F595">
            <v>610</v>
          </cell>
          <cell r="G595" t="str">
            <v>Soroti city</v>
          </cell>
          <cell r="H595" t="str">
            <v>ST FRANCIS S.S FOR THE BLIND</v>
          </cell>
          <cell r="I595" t="str">
            <v>active</v>
          </cell>
          <cell r="J595" t="str">
            <v xml:space="preserve"> soroti East </v>
          </cell>
          <cell r="K595" t="str">
            <v>Schools</v>
          </cell>
          <cell r="L595" t="str">
            <v>Secondary school</v>
          </cell>
          <cell r="M595">
            <v>534236</v>
          </cell>
        </row>
        <row r="596">
          <cell r="E596">
            <v>250084</v>
          </cell>
          <cell r="F596">
            <v>610</v>
          </cell>
          <cell r="G596" t="str">
            <v>Soroti city</v>
          </cell>
          <cell r="H596" t="str">
            <v>St Francis SFB</v>
          </cell>
          <cell r="I596" t="str">
            <v>active</v>
          </cell>
          <cell r="J596" t="str">
            <v>N/A</v>
          </cell>
          <cell r="K596" t="str">
            <v>Schools</v>
          </cell>
          <cell r="L596" t="str">
            <v>Primary school</v>
          </cell>
          <cell r="M596">
            <v>16592</v>
          </cell>
        </row>
        <row r="597">
          <cell r="E597">
            <v>252516</v>
          </cell>
          <cell r="F597">
            <v>610</v>
          </cell>
          <cell r="G597" t="str">
            <v>Soroti city</v>
          </cell>
          <cell r="H597" t="str">
            <v>ST MARY'S GIRLS S.S MADERA</v>
          </cell>
          <cell r="I597" t="str">
            <v>active</v>
          </cell>
          <cell r="J597" t="str">
            <v xml:space="preserve"> soroti East </v>
          </cell>
          <cell r="K597" t="str">
            <v>Schools</v>
          </cell>
          <cell r="L597" t="str">
            <v>Secondary school</v>
          </cell>
          <cell r="M597">
            <v>534030</v>
          </cell>
        </row>
        <row r="598">
          <cell r="E598">
            <v>250075</v>
          </cell>
          <cell r="F598">
            <v>610</v>
          </cell>
          <cell r="G598" t="str">
            <v>Soroti city</v>
          </cell>
          <cell r="H598" t="str">
            <v>Swaria P/S</v>
          </cell>
          <cell r="I598" t="str">
            <v>active</v>
          </cell>
          <cell r="J598" t="str">
            <v>N/A</v>
          </cell>
          <cell r="K598" t="str">
            <v>Schools</v>
          </cell>
          <cell r="L598" t="str">
            <v>Primary school</v>
          </cell>
          <cell r="M598">
            <v>531388</v>
          </cell>
        </row>
        <row r="599">
          <cell r="E599">
            <v>256788</v>
          </cell>
          <cell r="F599">
            <v>610</v>
          </cell>
          <cell r="G599" t="str">
            <v>Soroti city</v>
          </cell>
          <cell r="H599" t="str">
            <v>UGANDA MARTYRS' VOCATIONAL INSTUTION AMINIT</v>
          </cell>
          <cell r="I599" t="str">
            <v>active</v>
          </cell>
          <cell r="J599" t="str">
            <v>N/A</v>
          </cell>
          <cell r="K599" t="str">
            <v>Schools</v>
          </cell>
          <cell r="L599" t="str">
            <v>Tertiary institution</v>
          </cell>
          <cell r="M599">
            <v>534549</v>
          </cell>
        </row>
        <row r="600">
          <cell r="E600">
            <v>250675</v>
          </cell>
          <cell r="F600">
            <v>701</v>
          </cell>
          <cell r="G600" t="str">
            <v>Apac Municipal Council</v>
          </cell>
          <cell r="H600" t="str">
            <v>ALERWANG P.S.</v>
          </cell>
          <cell r="I600" t="str">
            <v>active</v>
          </cell>
          <cell r="J600" t="str">
            <v>Atik Div</v>
          </cell>
          <cell r="K600" t="str">
            <v>Schools</v>
          </cell>
          <cell r="L600" t="str">
            <v>Primary school</v>
          </cell>
          <cell r="M600">
            <v>521229</v>
          </cell>
        </row>
        <row r="601">
          <cell r="E601">
            <v>250671</v>
          </cell>
          <cell r="F601">
            <v>701</v>
          </cell>
          <cell r="G601" t="str">
            <v>Apac Municipal Council</v>
          </cell>
          <cell r="H601" t="str">
            <v>ANGAYIKI P.S</v>
          </cell>
          <cell r="I601" t="str">
            <v>active</v>
          </cell>
          <cell r="J601" t="str">
            <v>Akere Div</v>
          </cell>
          <cell r="K601" t="str">
            <v>Schools</v>
          </cell>
          <cell r="L601" t="str">
            <v>Primary school</v>
          </cell>
          <cell r="M601">
            <v>528878</v>
          </cell>
        </row>
        <row r="602">
          <cell r="E602">
            <v>252645</v>
          </cell>
          <cell r="F602">
            <v>701</v>
          </cell>
          <cell r="G602" t="str">
            <v>Apac Municipal Council</v>
          </cell>
          <cell r="H602" t="str">
            <v>APAC HIGH SCHOOL</v>
          </cell>
          <cell r="I602" t="str">
            <v>active</v>
          </cell>
          <cell r="J602" t="str">
            <v>N/A</v>
          </cell>
          <cell r="K602" t="str">
            <v>Schools</v>
          </cell>
          <cell r="L602" t="str">
            <v>Secondary school</v>
          </cell>
          <cell r="M602">
            <v>56227</v>
          </cell>
        </row>
        <row r="603">
          <cell r="E603">
            <v>250678</v>
          </cell>
          <cell r="F603">
            <v>701</v>
          </cell>
          <cell r="G603" t="str">
            <v>Apac Municipal Council</v>
          </cell>
          <cell r="H603" t="str">
            <v>APAC MODEL P.7</v>
          </cell>
          <cell r="I603" t="str">
            <v>active</v>
          </cell>
          <cell r="J603" t="str">
            <v>N/A</v>
          </cell>
          <cell r="K603" t="str">
            <v>Schools</v>
          </cell>
          <cell r="L603" t="str">
            <v>Primary school</v>
          </cell>
          <cell r="M603">
            <v>521239</v>
          </cell>
        </row>
        <row r="604">
          <cell r="E604">
            <v>250679</v>
          </cell>
          <cell r="F604">
            <v>701</v>
          </cell>
          <cell r="G604" t="str">
            <v>Apac Municipal Council</v>
          </cell>
          <cell r="H604" t="str">
            <v>APAC P.S.</v>
          </cell>
          <cell r="I604" t="str">
            <v>active</v>
          </cell>
          <cell r="J604" t="str">
            <v>N/A</v>
          </cell>
          <cell r="K604" t="str">
            <v>Schools</v>
          </cell>
          <cell r="L604" t="str">
            <v>Primary school</v>
          </cell>
          <cell r="M604">
            <v>521238</v>
          </cell>
        </row>
        <row r="605">
          <cell r="E605">
            <v>252646</v>
          </cell>
          <cell r="F605">
            <v>701</v>
          </cell>
          <cell r="G605" t="str">
            <v>Apac Municipal Council</v>
          </cell>
          <cell r="H605" t="str">
            <v>APAC S.S</v>
          </cell>
          <cell r="I605" t="str">
            <v>active</v>
          </cell>
          <cell r="J605" t="str">
            <v>Atik Div</v>
          </cell>
          <cell r="K605" t="str">
            <v>Schools</v>
          </cell>
          <cell r="L605" t="str">
            <v>Secondary school</v>
          </cell>
          <cell r="M605">
            <v>533267</v>
          </cell>
        </row>
        <row r="606">
          <cell r="E606">
            <v>256798</v>
          </cell>
          <cell r="F606">
            <v>701</v>
          </cell>
          <cell r="G606" t="str">
            <v>Apac Municipal Council</v>
          </cell>
          <cell r="H606" t="str">
            <v>APAC TECHNICAL SCHOOL</v>
          </cell>
          <cell r="I606" t="str">
            <v>active</v>
          </cell>
          <cell r="J606" t="str">
            <v>N/A</v>
          </cell>
          <cell r="K606" t="str">
            <v>Schools</v>
          </cell>
          <cell r="L606" t="str">
            <v>Tertiary institution</v>
          </cell>
          <cell r="M606">
            <v>7085</v>
          </cell>
        </row>
        <row r="607">
          <cell r="E607">
            <v>250680</v>
          </cell>
          <cell r="F607">
            <v>701</v>
          </cell>
          <cell r="G607" t="str">
            <v>Apac Municipal Council</v>
          </cell>
          <cell r="H607" t="str">
            <v>AROCHA P.S. SEVEN SCHOOL</v>
          </cell>
          <cell r="I607" t="str">
            <v>active</v>
          </cell>
          <cell r="J607" t="str">
            <v>N/A</v>
          </cell>
          <cell r="K607" t="str">
            <v>Schools</v>
          </cell>
          <cell r="L607" t="str">
            <v>Primary school</v>
          </cell>
          <cell r="M607">
            <v>521245</v>
          </cell>
        </row>
        <row r="608">
          <cell r="E608">
            <v>237972</v>
          </cell>
          <cell r="F608">
            <v>701</v>
          </cell>
          <cell r="G608" t="str">
            <v>Apac Municipal Council</v>
          </cell>
          <cell r="H608" t="str">
            <v>ATOPI P.S.</v>
          </cell>
          <cell r="I608" t="str">
            <v>active</v>
          </cell>
          <cell r="J608" t="str">
            <v>Arocha Div</v>
          </cell>
          <cell r="K608" t="str">
            <v>Schools</v>
          </cell>
          <cell r="L608" t="str">
            <v>Primary school</v>
          </cell>
          <cell r="M608">
            <v>521248</v>
          </cell>
        </row>
        <row r="609">
          <cell r="E609">
            <v>250672</v>
          </cell>
          <cell r="F609">
            <v>701</v>
          </cell>
          <cell r="G609" t="str">
            <v>Apac Municipal Council</v>
          </cell>
          <cell r="H609" t="str">
            <v>ATUDU P.S.</v>
          </cell>
          <cell r="I609" t="str">
            <v>active</v>
          </cell>
          <cell r="J609" t="str">
            <v>N/A</v>
          </cell>
          <cell r="K609" t="str">
            <v>Schools</v>
          </cell>
          <cell r="L609" t="str">
            <v>Primary school</v>
          </cell>
          <cell r="M609">
            <v>521249</v>
          </cell>
        </row>
        <row r="610">
          <cell r="E610">
            <v>237966</v>
          </cell>
          <cell r="F610">
            <v>701</v>
          </cell>
          <cell r="G610" t="str">
            <v>Apac Municipal Council</v>
          </cell>
          <cell r="H610" t="str">
            <v>AWIR P.S.</v>
          </cell>
          <cell r="I610" t="str">
            <v>active</v>
          </cell>
          <cell r="J610" t="str">
            <v>N/A</v>
          </cell>
          <cell r="K610" t="str">
            <v>Schools</v>
          </cell>
          <cell r="L610" t="str">
            <v>Primary school</v>
          </cell>
          <cell r="M610">
            <v>521253</v>
          </cell>
        </row>
        <row r="611">
          <cell r="E611">
            <v>250676</v>
          </cell>
          <cell r="F611">
            <v>701</v>
          </cell>
          <cell r="G611" t="str">
            <v>Apac Municipal Council</v>
          </cell>
          <cell r="H611" t="str">
            <v>AWIRI P.S.</v>
          </cell>
          <cell r="I611" t="str">
            <v>active</v>
          </cell>
          <cell r="J611" t="str">
            <v>N/A</v>
          </cell>
          <cell r="K611" t="str">
            <v>Schools</v>
          </cell>
          <cell r="L611" t="str">
            <v>Primary school</v>
          </cell>
          <cell r="M611">
            <v>546125</v>
          </cell>
        </row>
        <row r="612">
          <cell r="E612">
            <v>252643</v>
          </cell>
          <cell r="F612">
            <v>701</v>
          </cell>
          <cell r="G612" t="str">
            <v>Apac Municipal Council</v>
          </cell>
          <cell r="H612" t="str">
            <v>MARUZI SEED SS</v>
          </cell>
          <cell r="I612" t="str">
            <v>active</v>
          </cell>
          <cell r="J612" t="str">
            <v>Akere Div</v>
          </cell>
          <cell r="K612" t="str">
            <v>Schools</v>
          </cell>
          <cell r="L612" t="str">
            <v>Secondary school</v>
          </cell>
          <cell r="M612">
            <v>533271</v>
          </cell>
        </row>
        <row r="613">
          <cell r="E613">
            <v>237969</v>
          </cell>
          <cell r="F613">
            <v>701</v>
          </cell>
          <cell r="G613" t="str">
            <v>Apac Municipal Council</v>
          </cell>
          <cell r="H613" t="str">
            <v>ODOKOMAC P.S</v>
          </cell>
          <cell r="I613" t="str">
            <v>active</v>
          </cell>
          <cell r="J613" t="str">
            <v>N/A</v>
          </cell>
          <cell r="K613" t="str">
            <v>Schools</v>
          </cell>
          <cell r="L613" t="str">
            <v>Primary school</v>
          </cell>
          <cell r="M613">
            <v>528890</v>
          </cell>
        </row>
        <row r="614">
          <cell r="E614">
            <v>250674</v>
          </cell>
          <cell r="F614">
            <v>701</v>
          </cell>
          <cell r="G614" t="str">
            <v>Apac Municipal Council</v>
          </cell>
          <cell r="H614" t="str">
            <v>OLILI P.S</v>
          </cell>
          <cell r="I614" t="str">
            <v>active</v>
          </cell>
          <cell r="J614" t="str">
            <v>N/A</v>
          </cell>
          <cell r="K614" t="str">
            <v>Schools</v>
          </cell>
          <cell r="L614" t="str">
            <v>Primary school</v>
          </cell>
          <cell r="M614">
            <v>528892</v>
          </cell>
        </row>
        <row r="615">
          <cell r="E615">
            <v>250677</v>
          </cell>
          <cell r="F615">
            <v>701</v>
          </cell>
          <cell r="G615" t="str">
            <v>Apac Municipal Council</v>
          </cell>
          <cell r="H615" t="str">
            <v>OWANG P.S.</v>
          </cell>
          <cell r="I615" t="str">
            <v>active</v>
          </cell>
          <cell r="J615" t="str">
            <v>N/A</v>
          </cell>
          <cell r="K615" t="str">
            <v>Schools</v>
          </cell>
          <cell r="L615" t="str">
            <v>Primary school</v>
          </cell>
          <cell r="M615">
            <v>521280</v>
          </cell>
        </row>
        <row r="616">
          <cell r="E616">
            <v>252644</v>
          </cell>
          <cell r="F616">
            <v>701</v>
          </cell>
          <cell r="G616" t="str">
            <v>Apac Municipal Council</v>
          </cell>
          <cell r="H616" t="str">
            <v>PAG COMPREHENSIVE SS</v>
          </cell>
          <cell r="I616" t="str">
            <v>active</v>
          </cell>
          <cell r="J616" t="str">
            <v>N/A</v>
          </cell>
          <cell r="K616" t="str">
            <v>Schools</v>
          </cell>
          <cell r="L616" t="str">
            <v>Secondary school</v>
          </cell>
          <cell r="M616">
            <v>534288</v>
          </cell>
        </row>
        <row r="617">
          <cell r="E617">
            <v>252642</v>
          </cell>
          <cell r="F617">
            <v>701</v>
          </cell>
          <cell r="G617" t="str">
            <v>Apac Municipal Council</v>
          </cell>
          <cell r="H617" t="str">
            <v>ST. FRANCISCA GIRLS S.S</v>
          </cell>
          <cell r="I617" t="str">
            <v>active</v>
          </cell>
          <cell r="J617" t="str">
            <v>Akere Div</v>
          </cell>
          <cell r="K617" t="str">
            <v>Schools</v>
          </cell>
          <cell r="L617" t="str">
            <v>Secondary school</v>
          </cell>
          <cell r="M617">
            <v>533268</v>
          </cell>
        </row>
        <row r="618">
          <cell r="E618">
            <v>250694</v>
          </cell>
          <cell r="F618">
            <v>702</v>
          </cell>
          <cell r="G618" t="str">
            <v>Bugiri Municipal Council</v>
          </cell>
          <cell r="H618" t="str">
            <v>AL – JAMA</v>
          </cell>
          <cell r="I618" t="str">
            <v>active</v>
          </cell>
          <cell r="J618" t="str">
            <v>WESTERN DIV</v>
          </cell>
          <cell r="K618" t="str">
            <v>Schools</v>
          </cell>
          <cell r="L618" t="str">
            <v>Primary school</v>
          </cell>
          <cell r="M618">
            <v>529226</v>
          </cell>
        </row>
        <row r="619">
          <cell r="E619">
            <v>252651</v>
          </cell>
          <cell r="F619">
            <v>702</v>
          </cell>
          <cell r="G619" t="str">
            <v>Bugiri Municipal Council</v>
          </cell>
          <cell r="H619" t="str">
            <v>ALLIANCE VICTORY SS</v>
          </cell>
          <cell r="I619" t="str">
            <v>active</v>
          </cell>
          <cell r="J619" t="str">
            <v>N/A</v>
          </cell>
          <cell r="K619" t="str">
            <v>Schools</v>
          </cell>
          <cell r="L619" t="str">
            <v>Secondary school</v>
          </cell>
          <cell r="M619">
            <v>533294</v>
          </cell>
        </row>
        <row r="620">
          <cell r="E620">
            <v>250692</v>
          </cell>
          <cell r="F620">
            <v>702</v>
          </cell>
          <cell r="G620" t="str">
            <v>Bugiri Municipal Council</v>
          </cell>
          <cell r="H620" t="str">
            <v>BUGUBO-BUTAMBULA P.S.</v>
          </cell>
          <cell r="I620" t="str">
            <v>active</v>
          </cell>
          <cell r="J620" t="str">
            <v>Eastern Div</v>
          </cell>
          <cell r="K620" t="str">
            <v>Schools</v>
          </cell>
          <cell r="L620" t="str">
            <v>Primary school</v>
          </cell>
          <cell r="M620">
            <v>521093</v>
          </cell>
        </row>
        <row r="621">
          <cell r="E621">
            <v>252653</v>
          </cell>
          <cell r="F621">
            <v>702</v>
          </cell>
          <cell r="G621" t="str">
            <v>Bugiri Municipal Council</v>
          </cell>
          <cell r="H621" t="str">
            <v>BUKOOLI COLLEGE</v>
          </cell>
          <cell r="I621" t="str">
            <v>active</v>
          </cell>
          <cell r="J621" t="str">
            <v>WESTERN DIV</v>
          </cell>
          <cell r="K621" t="str">
            <v>Schools</v>
          </cell>
          <cell r="L621" t="str">
            <v>Secondary school</v>
          </cell>
          <cell r="M621">
            <v>1813</v>
          </cell>
        </row>
        <row r="622">
          <cell r="E622">
            <v>256799</v>
          </cell>
          <cell r="F622">
            <v>702</v>
          </cell>
          <cell r="G622" t="str">
            <v>Bugiri Municipal Council</v>
          </cell>
          <cell r="H622" t="str">
            <v>BUKOOLI TECHNICAL SCHOOL</v>
          </cell>
          <cell r="I622" t="str">
            <v>active</v>
          </cell>
          <cell r="J622" t="str">
            <v>N/A</v>
          </cell>
          <cell r="K622" t="str">
            <v>Schools</v>
          </cell>
          <cell r="L622" t="str">
            <v>Tertiary institution</v>
          </cell>
          <cell r="M622">
            <v>1958</v>
          </cell>
        </row>
        <row r="623">
          <cell r="E623">
            <v>250695</v>
          </cell>
          <cell r="F623">
            <v>702</v>
          </cell>
          <cell r="G623" t="str">
            <v>Bugiri Municipal Council</v>
          </cell>
          <cell r="H623" t="str">
            <v>BUSANZI P.S</v>
          </cell>
          <cell r="I623" t="str">
            <v>active</v>
          </cell>
          <cell r="J623" t="str">
            <v>Eastern Div</v>
          </cell>
          <cell r="K623" t="str">
            <v>Schools</v>
          </cell>
          <cell r="L623" t="str">
            <v>Primary school</v>
          </cell>
          <cell r="M623">
            <v>521106</v>
          </cell>
        </row>
        <row r="624">
          <cell r="E624">
            <v>252649</v>
          </cell>
          <cell r="F624">
            <v>702</v>
          </cell>
          <cell r="G624" t="str">
            <v>Bugiri Municipal Council</v>
          </cell>
          <cell r="H624" t="str">
            <v>CRANES HIGH</v>
          </cell>
          <cell r="I624" t="str">
            <v>active</v>
          </cell>
          <cell r="J624" t="str">
            <v>N/A</v>
          </cell>
          <cell r="K624" t="str">
            <v>Schools</v>
          </cell>
          <cell r="L624" t="str">
            <v>Secondary school</v>
          </cell>
          <cell r="M624">
            <v>533293</v>
          </cell>
        </row>
        <row r="625">
          <cell r="E625">
            <v>250696</v>
          </cell>
          <cell r="F625">
            <v>702</v>
          </cell>
          <cell r="G625" t="str">
            <v>Bugiri Municipal Council</v>
          </cell>
          <cell r="H625" t="str">
            <v>HINDOCHA P/S</v>
          </cell>
          <cell r="I625" t="str">
            <v>active</v>
          </cell>
          <cell r="J625" t="str">
            <v>WESTERN DIV</v>
          </cell>
          <cell r="K625" t="str">
            <v>Schools</v>
          </cell>
          <cell r="L625" t="str">
            <v>Primary school</v>
          </cell>
          <cell r="M625">
            <v>521116</v>
          </cell>
        </row>
        <row r="626">
          <cell r="E626">
            <v>252650</v>
          </cell>
          <cell r="F626">
            <v>702</v>
          </cell>
          <cell r="G626" t="str">
            <v>Bugiri Municipal Council</v>
          </cell>
          <cell r="H626" t="str">
            <v>TOWN VIEW SS BUGIRI</v>
          </cell>
          <cell r="I626" t="str">
            <v>active</v>
          </cell>
          <cell r="J626" t="str">
            <v>N/A</v>
          </cell>
          <cell r="K626" t="str">
            <v>Schools</v>
          </cell>
          <cell r="L626" t="str">
            <v>Secondary school</v>
          </cell>
          <cell r="M626">
            <v>33480</v>
          </cell>
        </row>
        <row r="627">
          <cell r="E627">
            <v>252652</v>
          </cell>
          <cell r="F627">
            <v>702</v>
          </cell>
          <cell r="G627" t="str">
            <v>Bugiri Municipal Council</v>
          </cell>
          <cell r="H627" t="str">
            <v>UNIVERSAL HIGH SCHOOL</v>
          </cell>
          <cell r="I627" t="str">
            <v>active</v>
          </cell>
          <cell r="J627" t="str">
            <v>N/A</v>
          </cell>
          <cell r="K627" t="str">
            <v>Schools</v>
          </cell>
          <cell r="L627" t="str">
            <v>Secondary school</v>
          </cell>
          <cell r="M627">
            <v>71393</v>
          </cell>
        </row>
        <row r="628">
          <cell r="E628">
            <v>250693</v>
          </cell>
          <cell r="F628">
            <v>702</v>
          </cell>
          <cell r="G628" t="str">
            <v>Bugiri Municipal Council</v>
          </cell>
          <cell r="H628" t="str">
            <v>WALUWERERE P.S.</v>
          </cell>
          <cell r="I628" t="str">
            <v>active</v>
          </cell>
          <cell r="J628" t="str">
            <v>Eastern Div</v>
          </cell>
          <cell r="K628" t="str">
            <v>Schools</v>
          </cell>
          <cell r="L628" t="str">
            <v>Primary school</v>
          </cell>
          <cell r="M628">
            <v>3727</v>
          </cell>
        </row>
        <row r="629">
          <cell r="E629">
            <v>250276</v>
          </cell>
          <cell r="F629">
            <v>703</v>
          </cell>
          <cell r="G629" t="str">
            <v>Bushenyi- Ishaka Municipal Council</v>
          </cell>
          <cell r="H629" t="str">
            <v>Basajjabalaba p/s</v>
          </cell>
          <cell r="I629" t="str">
            <v>active</v>
          </cell>
          <cell r="J629" t="str">
            <v>Ishaka Div</v>
          </cell>
          <cell r="K629" t="str">
            <v>Schools</v>
          </cell>
          <cell r="L629" t="str">
            <v>Primary school</v>
          </cell>
          <cell r="M629">
            <v>529164</v>
          </cell>
        </row>
        <row r="630">
          <cell r="E630">
            <v>250263</v>
          </cell>
          <cell r="F630">
            <v>703</v>
          </cell>
          <cell r="G630" t="str">
            <v>Bushenyi- Ishaka Municipal Council</v>
          </cell>
          <cell r="H630" t="str">
            <v>Bunyarigi p/s</v>
          </cell>
          <cell r="I630" t="str">
            <v>active</v>
          </cell>
          <cell r="J630" t="str">
            <v>Central Div</v>
          </cell>
          <cell r="K630" t="str">
            <v>Schools</v>
          </cell>
          <cell r="L630" t="str">
            <v>Primary school</v>
          </cell>
          <cell r="M630">
            <v>529165</v>
          </cell>
        </row>
        <row r="631">
          <cell r="E631">
            <v>250271</v>
          </cell>
          <cell r="F631">
            <v>703</v>
          </cell>
          <cell r="G631" t="str">
            <v>Bushenyi- Ishaka Municipal Council</v>
          </cell>
          <cell r="H631" t="str">
            <v>Buramba P/s</v>
          </cell>
          <cell r="I631" t="str">
            <v>active</v>
          </cell>
          <cell r="J631" t="str">
            <v>Ishaka Div</v>
          </cell>
          <cell r="K631" t="str">
            <v>Schools</v>
          </cell>
          <cell r="L631" t="str">
            <v>Primary school</v>
          </cell>
          <cell r="M631">
            <v>548627</v>
          </cell>
        </row>
        <row r="632">
          <cell r="E632">
            <v>256598</v>
          </cell>
          <cell r="F632">
            <v>703</v>
          </cell>
          <cell r="G632" t="str">
            <v>Bushenyi- Ishaka Municipal Council</v>
          </cell>
          <cell r="H632" t="str">
            <v>Bushenyi  PTC</v>
          </cell>
          <cell r="I632" t="str">
            <v>active</v>
          </cell>
          <cell r="J632" t="str">
            <v>N/A</v>
          </cell>
          <cell r="K632" t="str">
            <v>Schools</v>
          </cell>
          <cell r="L632" t="str">
            <v>Tertiary institution</v>
          </cell>
          <cell r="M632">
            <v>1544</v>
          </cell>
        </row>
        <row r="633">
          <cell r="E633">
            <v>250268</v>
          </cell>
          <cell r="F633">
            <v>703</v>
          </cell>
          <cell r="G633" t="str">
            <v>Bushenyi- Ishaka Municipal Council</v>
          </cell>
          <cell r="H633" t="str">
            <v>Bushenyi p/s</v>
          </cell>
          <cell r="I633" t="str">
            <v>active</v>
          </cell>
          <cell r="J633" t="str">
            <v>Central Div</v>
          </cell>
          <cell r="K633" t="str">
            <v>Schools</v>
          </cell>
          <cell r="L633" t="str">
            <v>Primary school</v>
          </cell>
          <cell r="M633">
            <v>529166</v>
          </cell>
        </row>
        <row r="634">
          <cell r="E634">
            <v>252563</v>
          </cell>
          <cell r="F634">
            <v>703</v>
          </cell>
          <cell r="G634" t="str">
            <v>Bushenyi- Ishaka Municipal Council</v>
          </cell>
          <cell r="H634" t="str">
            <v>BUSHENYI PIONEER H/S</v>
          </cell>
          <cell r="I634" t="str">
            <v>active</v>
          </cell>
          <cell r="J634" t="str">
            <v>N/A</v>
          </cell>
          <cell r="K634" t="str">
            <v>Schools</v>
          </cell>
          <cell r="L634" t="str">
            <v>Secondary school</v>
          </cell>
          <cell r="M634">
            <v>105514</v>
          </cell>
        </row>
        <row r="635">
          <cell r="E635">
            <v>250285</v>
          </cell>
          <cell r="F635">
            <v>703</v>
          </cell>
          <cell r="G635" t="str">
            <v>Bushenyi- Ishaka Municipal Council</v>
          </cell>
          <cell r="H635" t="str">
            <v>Bushenyi PTC Demo</v>
          </cell>
          <cell r="I635" t="str">
            <v>active</v>
          </cell>
          <cell r="J635" t="str">
            <v>N/A</v>
          </cell>
          <cell r="K635" t="str">
            <v>Schools</v>
          </cell>
          <cell r="L635" t="str">
            <v>Primary school</v>
          </cell>
          <cell r="M635">
            <v>531423</v>
          </cell>
        </row>
        <row r="636">
          <cell r="E636">
            <v>250264</v>
          </cell>
          <cell r="F636">
            <v>703</v>
          </cell>
          <cell r="G636" t="str">
            <v>Bushenyi- Ishaka Municipal Council</v>
          </cell>
          <cell r="H636" t="str">
            <v>Bushenyi Town Sch</v>
          </cell>
          <cell r="I636" t="str">
            <v>active</v>
          </cell>
          <cell r="J636" t="str">
            <v>Central Div</v>
          </cell>
          <cell r="K636" t="str">
            <v>Schools</v>
          </cell>
          <cell r="L636" t="str">
            <v>Primary school</v>
          </cell>
          <cell r="M636">
            <v>40789</v>
          </cell>
        </row>
        <row r="637">
          <cell r="E637">
            <v>250278</v>
          </cell>
          <cell r="F637">
            <v>703</v>
          </cell>
          <cell r="G637" t="str">
            <v>Bushenyi- Ishaka Municipal Council</v>
          </cell>
          <cell r="H637" t="str">
            <v>Bwegiragye</v>
          </cell>
          <cell r="I637" t="str">
            <v>active</v>
          </cell>
          <cell r="J637" t="str">
            <v>Ishaka Div</v>
          </cell>
          <cell r="K637" t="str">
            <v>Schools</v>
          </cell>
          <cell r="L637" t="str">
            <v>Primary school</v>
          </cell>
          <cell r="M637">
            <v>531421</v>
          </cell>
        </row>
        <row r="638">
          <cell r="E638">
            <v>250262</v>
          </cell>
          <cell r="F638">
            <v>703</v>
          </cell>
          <cell r="G638" t="str">
            <v>Bushenyi- Ishaka Municipal Council</v>
          </cell>
          <cell r="H638" t="str">
            <v>Bweranyangi</v>
          </cell>
          <cell r="I638" t="str">
            <v>active</v>
          </cell>
          <cell r="J638" t="str">
            <v>N/A</v>
          </cell>
          <cell r="K638" t="str">
            <v>Schools</v>
          </cell>
          <cell r="L638" t="str">
            <v>Primary school</v>
          </cell>
          <cell r="M638">
            <v>529167</v>
          </cell>
        </row>
        <row r="639">
          <cell r="E639">
            <v>250281</v>
          </cell>
          <cell r="F639">
            <v>703</v>
          </cell>
          <cell r="G639" t="str">
            <v>Bushenyi- Ishaka Municipal Council</v>
          </cell>
          <cell r="H639" t="str">
            <v>Irembezi</v>
          </cell>
          <cell r="I639" t="str">
            <v>active</v>
          </cell>
          <cell r="J639" t="str">
            <v>Nyakabirizi Div</v>
          </cell>
          <cell r="K639" t="str">
            <v>Schools</v>
          </cell>
          <cell r="L639" t="str">
            <v>Primary school</v>
          </cell>
          <cell r="M639">
            <v>40794</v>
          </cell>
        </row>
        <row r="640">
          <cell r="E640">
            <v>252564</v>
          </cell>
          <cell r="F640">
            <v>703</v>
          </cell>
          <cell r="G640" t="str">
            <v>Bushenyi- Ishaka Municipal Council</v>
          </cell>
          <cell r="H640" t="str">
            <v>ISHAKA ADVENTIST COLLEGE</v>
          </cell>
          <cell r="I640" t="str">
            <v>active</v>
          </cell>
          <cell r="J640" t="str">
            <v>Ishaka Div</v>
          </cell>
          <cell r="K640" t="str">
            <v>Schools</v>
          </cell>
          <cell r="L640" t="str">
            <v>Secondary school</v>
          </cell>
          <cell r="M640">
            <v>11277</v>
          </cell>
        </row>
        <row r="641">
          <cell r="E641">
            <v>250279</v>
          </cell>
          <cell r="F641">
            <v>703</v>
          </cell>
          <cell r="G641" t="str">
            <v>Bushenyi- Ishaka Municipal Council</v>
          </cell>
          <cell r="H641" t="str">
            <v>Ishaka Hospital</v>
          </cell>
          <cell r="I641" t="str">
            <v>active</v>
          </cell>
          <cell r="J641" t="str">
            <v>Ishaka Div</v>
          </cell>
          <cell r="K641" t="str">
            <v>Schools</v>
          </cell>
          <cell r="L641" t="str">
            <v>Primary school</v>
          </cell>
          <cell r="M641">
            <v>531422</v>
          </cell>
        </row>
        <row r="642">
          <cell r="E642">
            <v>250280</v>
          </cell>
          <cell r="F642">
            <v>703</v>
          </cell>
          <cell r="G642" t="str">
            <v>Bushenyi- Ishaka Municipal Council</v>
          </cell>
          <cell r="H642" t="str">
            <v>Kaburengye</v>
          </cell>
          <cell r="I642" t="str">
            <v>active</v>
          </cell>
          <cell r="J642" t="str">
            <v>Ishaka Div</v>
          </cell>
          <cell r="K642" t="str">
            <v>Schools</v>
          </cell>
          <cell r="L642" t="str">
            <v>Primary school</v>
          </cell>
          <cell r="M642">
            <v>529168</v>
          </cell>
        </row>
        <row r="643">
          <cell r="E643">
            <v>250274</v>
          </cell>
          <cell r="F643">
            <v>703</v>
          </cell>
          <cell r="G643" t="str">
            <v>Bushenyi- Ishaka Municipal Council</v>
          </cell>
          <cell r="H643" t="str">
            <v>Kashenyi</v>
          </cell>
          <cell r="I643" t="str">
            <v>active</v>
          </cell>
          <cell r="J643" t="str">
            <v>Ishaka Div</v>
          </cell>
          <cell r="K643" t="str">
            <v>Schools</v>
          </cell>
          <cell r="L643" t="str">
            <v>Primary school</v>
          </cell>
          <cell r="M643">
            <v>41460</v>
          </cell>
        </row>
        <row r="644">
          <cell r="E644">
            <v>250277</v>
          </cell>
          <cell r="F644">
            <v>703</v>
          </cell>
          <cell r="G644" t="str">
            <v>Bushenyi- Ishaka Municipal Council</v>
          </cell>
          <cell r="H644" t="str">
            <v>Katungu</v>
          </cell>
          <cell r="I644" t="str">
            <v>active</v>
          </cell>
          <cell r="J644" t="str">
            <v>Ishaka Div</v>
          </cell>
          <cell r="K644" t="str">
            <v>Schools</v>
          </cell>
          <cell r="L644" t="str">
            <v>Primary school</v>
          </cell>
          <cell r="M644">
            <v>548734</v>
          </cell>
        </row>
        <row r="645">
          <cell r="E645">
            <v>250275</v>
          </cell>
          <cell r="F645">
            <v>703</v>
          </cell>
          <cell r="G645" t="str">
            <v>Bushenyi- Ishaka Municipal Council</v>
          </cell>
          <cell r="H645" t="str">
            <v>Kibaare Ward</v>
          </cell>
          <cell r="I645" t="str">
            <v>active</v>
          </cell>
          <cell r="J645" t="str">
            <v>N/A</v>
          </cell>
          <cell r="K645" t="str">
            <v>Schools</v>
          </cell>
          <cell r="L645" t="str">
            <v>Primary school</v>
          </cell>
          <cell r="M645">
            <v>545912</v>
          </cell>
        </row>
        <row r="646">
          <cell r="E646">
            <v>250272</v>
          </cell>
          <cell r="F646">
            <v>703</v>
          </cell>
          <cell r="G646" t="str">
            <v>Bushenyi- Ishaka Municipal Council</v>
          </cell>
          <cell r="H646" t="str">
            <v>Kyeitembe ward</v>
          </cell>
          <cell r="I646" t="str">
            <v>active</v>
          </cell>
          <cell r="J646" t="str">
            <v>Central Div</v>
          </cell>
          <cell r="K646" t="str">
            <v>Schools</v>
          </cell>
          <cell r="L646" t="str">
            <v>Primary school</v>
          </cell>
          <cell r="M646">
            <v>529170</v>
          </cell>
        </row>
        <row r="647">
          <cell r="E647">
            <v>238604</v>
          </cell>
          <cell r="F647">
            <v>703</v>
          </cell>
          <cell r="G647" t="str">
            <v>Bushenyi- Ishaka Municipal Council</v>
          </cell>
          <cell r="H647" t="str">
            <v>NTUNGAMO P.S.</v>
          </cell>
          <cell r="I647" t="str">
            <v>active</v>
          </cell>
          <cell r="J647" t="str">
            <v>Nyakabirizi Div</v>
          </cell>
          <cell r="K647" t="str">
            <v>Schools</v>
          </cell>
          <cell r="L647" t="str">
            <v>Primary school</v>
          </cell>
          <cell r="M647">
            <v>545983</v>
          </cell>
        </row>
        <row r="648">
          <cell r="E648">
            <v>250283</v>
          </cell>
          <cell r="F648">
            <v>703</v>
          </cell>
          <cell r="G648" t="str">
            <v>Bushenyi- Ishaka Municipal Council</v>
          </cell>
          <cell r="H648" t="str">
            <v>Nyakatooma II</v>
          </cell>
          <cell r="I648" t="str">
            <v>active</v>
          </cell>
          <cell r="J648" t="str">
            <v>Nyakabirizi Div</v>
          </cell>
          <cell r="K648" t="str">
            <v>Schools</v>
          </cell>
          <cell r="L648" t="str">
            <v>Primary school</v>
          </cell>
          <cell r="M648">
            <v>529171</v>
          </cell>
        </row>
        <row r="649">
          <cell r="E649">
            <v>250282</v>
          </cell>
          <cell r="F649">
            <v>703</v>
          </cell>
          <cell r="G649" t="str">
            <v>Bushenyi- Ishaka Municipal Council</v>
          </cell>
          <cell r="H649" t="str">
            <v>Nyamiko</v>
          </cell>
          <cell r="I649" t="str">
            <v>active</v>
          </cell>
          <cell r="J649" t="str">
            <v>Nyakabirizi Div</v>
          </cell>
          <cell r="K649" t="str">
            <v>Schools</v>
          </cell>
          <cell r="L649" t="str">
            <v>Primary school</v>
          </cell>
          <cell r="M649">
            <v>41696</v>
          </cell>
        </row>
        <row r="650">
          <cell r="E650">
            <v>272856</v>
          </cell>
          <cell r="F650">
            <v>703</v>
          </cell>
          <cell r="G650" t="str">
            <v>Bushenyi- Ishaka Municipal Council</v>
          </cell>
          <cell r="H650" t="str">
            <v>Rende Primary School</v>
          </cell>
          <cell r="I650" t="str">
            <v>rejected</v>
          </cell>
          <cell r="J650" t="str">
            <v>N/A</v>
          </cell>
          <cell r="K650" t="str">
            <v>Schools</v>
          </cell>
          <cell r="L650" t="str">
            <v>Primary school</v>
          </cell>
        </row>
        <row r="651">
          <cell r="E651">
            <v>250265</v>
          </cell>
          <cell r="F651">
            <v>703</v>
          </cell>
          <cell r="G651" t="str">
            <v>Bushenyi- Ishaka Municipal Council</v>
          </cell>
          <cell r="H651" t="str">
            <v>Ruharo</v>
          </cell>
          <cell r="I651" t="str">
            <v>active</v>
          </cell>
          <cell r="J651" t="str">
            <v>Central Div</v>
          </cell>
          <cell r="K651" t="str">
            <v>Schools</v>
          </cell>
          <cell r="L651" t="str">
            <v>Primary school</v>
          </cell>
          <cell r="M651">
            <v>41707</v>
          </cell>
        </row>
        <row r="652">
          <cell r="E652">
            <v>250269</v>
          </cell>
          <cell r="F652">
            <v>703</v>
          </cell>
          <cell r="G652" t="str">
            <v>Bushenyi- Ishaka Municipal Council</v>
          </cell>
          <cell r="H652" t="str">
            <v>Rukindo</v>
          </cell>
          <cell r="I652" t="str">
            <v>active</v>
          </cell>
          <cell r="J652" t="str">
            <v>Central Div</v>
          </cell>
          <cell r="K652" t="str">
            <v>Schools</v>
          </cell>
          <cell r="L652" t="str">
            <v>Primary school</v>
          </cell>
          <cell r="M652">
            <v>546001</v>
          </cell>
        </row>
        <row r="653">
          <cell r="E653">
            <v>252562</v>
          </cell>
          <cell r="F653">
            <v>703</v>
          </cell>
          <cell r="G653" t="str">
            <v>Bushenyi- Ishaka Municipal Council</v>
          </cell>
          <cell r="H653" t="str">
            <v>RUYONZA SCHOOL</v>
          </cell>
          <cell r="I653" t="str">
            <v>active</v>
          </cell>
          <cell r="J653" t="str">
            <v>Nyakabirizi Div</v>
          </cell>
          <cell r="K653" t="str">
            <v>Schools</v>
          </cell>
          <cell r="L653" t="str">
            <v>Secondary school</v>
          </cell>
          <cell r="M653">
            <v>32974</v>
          </cell>
        </row>
        <row r="654">
          <cell r="E654">
            <v>250266</v>
          </cell>
          <cell r="F654">
            <v>703</v>
          </cell>
          <cell r="G654" t="str">
            <v>Bushenyi- Ishaka Municipal Council</v>
          </cell>
          <cell r="H654" t="str">
            <v>Rwatukwire</v>
          </cell>
          <cell r="I654" t="str">
            <v>active</v>
          </cell>
          <cell r="J654" t="str">
            <v>Central Div</v>
          </cell>
          <cell r="K654" t="str">
            <v>Schools</v>
          </cell>
          <cell r="L654" t="str">
            <v>Primary school</v>
          </cell>
          <cell r="M654">
            <v>41720</v>
          </cell>
        </row>
        <row r="655">
          <cell r="E655">
            <v>250284</v>
          </cell>
          <cell r="F655">
            <v>703</v>
          </cell>
          <cell r="G655" t="str">
            <v>Bushenyi- Ishaka Municipal Council</v>
          </cell>
          <cell r="H655" t="str">
            <v>Rwenjeru</v>
          </cell>
          <cell r="I655" t="str">
            <v>active</v>
          </cell>
          <cell r="J655" t="str">
            <v>Nyakabirizi Div</v>
          </cell>
          <cell r="K655" t="str">
            <v>Schools</v>
          </cell>
          <cell r="L655" t="str">
            <v>Primary school</v>
          </cell>
          <cell r="M655">
            <v>546081</v>
          </cell>
        </row>
        <row r="656">
          <cell r="E656">
            <v>250267</v>
          </cell>
          <cell r="F656">
            <v>703</v>
          </cell>
          <cell r="G656" t="str">
            <v>Bushenyi- Ishaka Municipal Council</v>
          </cell>
          <cell r="H656" t="str">
            <v>Ryamabengwe</v>
          </cell>
          <cell r="I656" t="str">
            <v>active</v>
          </cell>
          <cell r="J656" t="str">
            <v>Central Div</v>
          </cell>
          <cell r="K656" t="str">
            <v>Schools</v>
          </cell>
          <cell r="L656" t="str">
            <v>Primary school</v>
          </cell>
          <cell r="M656">
            <v>41735</v>
          </cell>
        </row>
        <row r="657">
          <cell r="E657">
            <v>250270</v>
          </cell>
          <cell r="F657">
            <v>703</v>
          </cell>
          <cell r="G657" t="str">
            <v>Bushenyi- Ishaka Municipal Council</v>
          </cell>
          <cell r="H657" t="str">
            <v>St. Kagwa Boarding P.S</v>
          </cell>
          <cell r="I657" t="str">
            <v>active</v>
          </cell>
          <cell r="J657" t="str">
            <v>Central Div</v>
          </cell>
          <cell r="K657" t="str">
            <v>Schools</v>
          </cell>
          <cell r="L657" t="str">
            <v>Primary school</v>
          </cell>
          <cell r="M657">
            <v>529172</v>
          </cell>
        </row>
        <row r="658">
          <cell r="E658">
            <v>250273</v>
          </cell>
          <cell r="F658">
            <v>703</v>
          </cell>
          <cell r="G658" t="str">
            <v>Bushenyi- Ishaka Municipal Council</v>
          </cell>
          <cell r="H658" t="str">
            <v>Ward III - Kanyamabona</v>
          </cell>
          <cell r="I658" t="str">
            <v>active</v>
          </cell>
          <cell r="J658" t="str">
            <v>Ishaka Div</v>
          </cell>
          <cell r="K658" t="str">
            <v>Schools</v>
          </cell>
          <cell r="L658" t="str">
            <v>Primary school</v>
          </cell>
          <cell r="M658">
            <v>529169</v>
          </cell>
        </row>
        <row r="659">
          <cell r="E659">
            <v>250258</v>
          </cell>
          <cell r="F659">
            <v>704</v>
          </cell>
          <cell r="G659" t="str">
            <v>Busia Municipal Council</v>
          </cell>
          <cell r="H659" t="str">
            <v>Arubaine Islamic Primary School</v>
          </cell>
          <cell r="I659" t="str">
            <v>active</v>
          </cell>
          <cell r="J659" t="str">
            <v>Eastern Div</v>
          </cell>
          <cell r="K659" t="str">
            <v>Schools</v>
          </cell>
          <cell r="L659" t="str">
            <v>Primary school</v>
          </cell>
          <cell r="M659">
            <v>529159</v>
          </cell>
        </row>
        <row r="660">
          <cell r="E660">
            <v>252559</v>
          </cell>
          <cell r="F660">
            <v>704</v>
          </cell>
          <cell r="G660" t="str">
            <v>Busia Municipal Council</v>
          </cell>
          <cell r="H660" t="str">
            <v>BANANDA HIGH SCHOOL</v>
          </cell>
          <cell r="I660" t="str">
            <v>active</v>
          </cell>
          <cell r="J660" t="str">
            <v>N/A</v>
          </cell>
          <cell r="K660" t="str">
            <v>Schools</v>
          </cell>
          <cell r="L660" t="str">
            <v>Secondary school</v>
          </cell>
          <cell r="M660">
            <v>97233</v>
          </cell>
        </row>
        <row r="661">
          <cell r="E661">
            <v>250254</v>
          </cell>
          <cell r="F661">
            <v>704</v>
          </cell>
          <cell r="G661" t="str">
            <v>Busia Municipal Council</v>
          </cell>
          <cell r="H661" t="str">
            <v>Buchicha Primary School</v>
          </cell>
          <cell r="I661" t="str">
            <v>active</v>
          </cell>
          <cell r="J661" t="str">
            <v>Western Div</v>
          </cell>
          <cell r="K661" t="str">
            <v>Schools</v>
          </cell>
          <cell r="L661" t="str">
            <v>Primary school</v>
          </cell>
          <cell r="M661">
            <v>529160</v>
          </cell>
        </row>
        <row r="662">
          <cell r="E662">
            <v>250253</v>
          </cell>
          <cell r="F662">
            <v>704</v>
          </cell>
          <cell r="G662" t="str">
            <v>Busia Municipal Council</v>
          </cell>
          <cell r="H662" t="str">
            <v>Busia Border Primary School</v>
          </cell>
          <cell r="I662" t="str">
            <v>active</v>
          </cell>
          <cell r="J662" t="str">
            <v>Eastern Div</v>
          </cell>
          <cell r="K662" t="str">
            <v>Schools</v>
          </cell>
          <cell r="L662" t="str">
            <v>Primary school</v>
          </cell>
          <cell r="M662">
            <v>531419</v>
          </cell>
        </row>
        <row r="663">
          <cell r="E663">
            <v>250260</v>
          </cell>
          <cell r="F663">
            <v>704</v>
          </cell>
          <cell r="G663" t="str">
            <v>Busia Municipal Council</v>
          </cell>
          <cell r="H663" t="str">
            <v>Busia Integrated Primary School</v>
          </cell>
          <cell r="I663" t="str">
            <v>active</v>
          </cell>
          <cell r="J663" t="str">
            <v>Western Div</v>
          </cell>
          <cell r="K663" t="str">
            <v>Schools</v>
          </cell>
          <cell r="L663" t="str">
            <v>Primary school</v>
          </cell>
          <cell r="M663">
            <v>529161</v>
          </cell>
        </row>
        <row r="664">
          <cell r="E664">
            <v>252558</v>
          </cell>
          <cell r="F664">
            <v>704</v>
          </cell>
          <cell r="G664" t="str">
            <v>Busia Municipal Council</v>
          </cell>
          <cell r="H664" t="str">
            <v>BUSIA S.S</v>
          </cell>
          <cell r="I664" t="str">
            <v>active</v>
          </cell>
          <cell r="J664" t="str">
            <v>Western Div</v>
          </cell>
          <cell r="K664" t="str">
            <v>Schools</v>
          </cell>
          <cell r="L664" t="str">
            <v>Secondary school</v>
          </cell>
          <cell r="M664">
            <v>533823</v>
          </cell>
        </row>
        <row r="665">
          <cell r="E665">
            <v>252561</v>
          </cell>
          <cell r="F665">
            <v>704</v>
          </cell>
          <cell r="G665" t="str">
            <v>Busia Municipal Council</v>
          </cell>
          <cell r="H665" t="str">
            <v>HOWARD CHRISTIAN H/S</v>
          </cell>
          <cell r="I665" t="str">
            <v>active</v>
          </cell>
          <cell r="J665" t="str">
            <v>N/A</v>
          </cell>
          <cell r="K665" t="str">
            <v>Schools</v>
          </cell>
          <cell r="L665" t="str">
            <v>Secondary school</v>
          </cell>
          <cell r="M665">
            <v>533824</v>
          </cell>
        </row>
        <row r="666">
          <cell r="E666">
            <v>250261</v>
          </cell>
          <cell r="F666">
            <v>704</v>
          </cell>
          <cell r="G666" t="str">
            <v>Busia Municipal Council</v>
          </cell>
          <cell r="H666" t="str">
            <v>Madibira Primary School</v>
          </cell>
          <cell r="I666" t="str">
            <v>active</v>
          </cell>
          <cell r="J666" t="str">
            <v>Western Div</v>
          </cell>
          <cell r="K666" t="str">
            <v>Schools</v>
          </cell>
          <cell r="L666" t="str">
            <v>Primary school</v>
          </cell>
          <cell r="M666">
            <v>529162</v>
          </cell>
        </row>
        <row r="667">
          <cell r="E667">
            <v>250259</v>
          </cell>
          <cell r="F667">
            <v>704</v>
          </cell>
          <cell r="G667" t="str">
            <v>Busia Municipal Council</v>
          </cell>
          <cell r="H667" t="str">
            <v>Marachi Primary School</v>
          </cell>
          <cell r="I667" t="str">
            <v>active</v>
          </cell>
          <cell r="J667" t="str">
            <v>Eastern Div</v>
          </cell>
          <cell r="K667" t="str">
            <v>Schools</v>
          </cell>
          <cell r="L667" t="str">
            <v>Primary school</v>
          </cell>
          <cell r="M667">
            <v>531420</v>
          </cell>
        </row>
        <row r="668">
          <cell r="E668">
            <v>250252</v>
          </cell>
          <cell r="F668">
            <v>704</v>
          </cell>
          <cell r="G668" t="str">
            <v>Busia Municipal Council</v>
          </cell>
          <cell r="H668" t="str">
            <v>Mawero East Primary School</v>
          </cell>
          <cell r="I668" t="str">
            <v>active</v>
          </cell>
          <cell r="J668" t="str">
            <v>N/A</v>
          </cell>
          <cell r="K668" t="str">
            <v>Schools</v>
          </cell>
          <cell r="L668" t="str">
            <v>Primary school</v>
          </cell>
          <cell r="M668">
            <v>529163</v>
          </cell>
        </row>
        <row r="669">
          <cell r="E669">
            <v>252560</v>
          </cell>
          <cell r="F669">
            <v>704</v>
          </cell>
          <cell r="G669" t="str">
            <v>Busia Municipal Council</v>
          </cell>
          <cell r="H669" t="str">
            <v>ST JOHN'S S.S BUSIA</v>
          </cell>
          <cell r="I669" t="str">
            <v>active</v>
          </cell>
          <cell r="J669" t="str">
            <v>N/A</v>
          </cell>
          <cell r="K669" t="str">
            <v>Schools</v>
          </cell>
          <cell r="L669" t="str">
            <v>Secondary school</v>
          </cell>
          <cell r="M669">
            <v>54133</v>
          </cell>
        </row>
        <row r="670">
          <cell r="E670">
            <v>252448</v>
          </cell>
          <cell r="F670">
            <v>705</v>
          </cell>
          <cell r="G670" t="str">
            <v>Entebbe Municipal Council</v>
          </cell>
          <cell r="H670" t="str">
            <v>AIRFORCE SS</v>
          </cell>
          <cell r="I670" t="str">
            <v>active</v>
          </cell>
          <cell r="J670" t="str">
            <v>Div A</v>
          </cell>
          <cell r="K670" t="str">
            <v>Schools</v>
          </cell>
          <cell r="L670" t="str">
            <v>Secondary school</v>
          </cell>
          <cell r="M670">
            <v>533995</v>
          </cell>
        </row>
        <row r="671">
          <cell r="E671">
            <v>249819</v>
          </cell>
          <cell r="F671">
            <v>705</v>
          </cell>
          <cell r="G671" t="str">
            <v>Entebbe Municipal Council</v>
          </cell>
          <cell r="H671" t="str">
            <v>Bugonga Boys P.S</v>
          </cell>
          <cell r="I671" t="str">
            <v>active</v>
          </cell>
          <cell r="J671" t="str">
            <v>N/A</v>
          </cell>
          <cell r="K671" t="str">
            <v>Schools</v>
          </cell>
          <cell r="L671" t="str">
            <v>Primary school</v>
          </cell>
          <cell r="M671">
            <v>528896</v>
          </cell>
        </row>
        <row r="672">
          <cell r="E672">
            <v>249820</v>
          </cell>
          <cell r="F672">
            <v>705</v>
          </cell>
          <cell r="G672" t="str">
            <v>Entebbe Municipal Council</v>
          </cell>
          <cell r="H672" t="str">
            <v>Chadwick Namate P.S</v>
          </cell>
          <cell r="I672" t="str">
            <v>active</v>
          </cell>
          <cell r="J672" t="str">
            <v>N/A</v>
          </cell>
          <cell r="K672" t="str">
            <v>Schools</v>
          </cell>
          <cell r="L672" t="str">
            <v>Primary school</v>
          </cell>
          <cell r="M672">
            <v>528897</v>
          </cell>
        </row>
        <row r="673">
          <cell r="E673">
            <v>249821</v>
          </cell>
          <cell r="F673">
            <v>705</v>
          </cell>
          <cell r="G673" t="str">
            <v>Entebbe Municipal Council</v>
          </cell>
          <cell r="H673" t="str">
            <v>Entebbe Children’s Welfare P.S</v>
          </cell>
          <cell r="I673" t="str">
            <v>active</v>
          </cell>
          <cell r="J673" t="str">
            <v>N/A</v>
          </cell>
          <cell r="K673" t="str">
            <v>Schools</v>
          </cell>
          <cell r="L673" t="str">
            <v>Primary school</v>
          </cell>
          <cell r="M673">
            <v>528899</v>
          </cell>
        </row>
        <row r="674">
          <cell r="E674">
            <v>252449</v>
          </cell>
          <cell r="F674">
            <v>705</v>
          </cell>
          <cell r="G674" t="str">
            <v>Entebbe Municipal Council</v>
          </cell>
          <cell r="H674" t="str">
            <v>ENTEBBE COMPREHENSIVE SS</v>
          </cell>
          <cell r="I674" t="str">
            <v>active</v>
          </cell>
          <cell r="J674" t="str">
            <v>Div B</v>
          </cell>
          <cell r="K674" t="str">
            <v>Schools</v>
          </cell>
          <cell r="L674" t="str">
            <v>Secondary school</v>
          </cell>
          <cell r="M674">
            <v>533996</v>
          </cell>
        </row>
        <row r="675">
          <cell r="E675">
            <v>272811</v>
          </cell>
          <cell r="F675">
            <v>705</v>
          </cell>
          <cell r="G675" t="str">
            <v>Entebbe Municipal Council</v>
          </cell>
          <cell r="H675" t="str">
            <v>Entebbe SS (wage only)</v>
          </cell>
          <cell r="I675" t="str">
            <v>active</v>
          </cell>
          <cell r="J675" t="str">
            <v>Div A</v>
          </cell>
          <cell r="K675" t="str">
            <v>Schools</v>
          </cell>
          <cell r="L675" t="str">
            <v>Secondary school</v>
          </cell>
        </row>
        <row r="676">
          <cell r="E676">
            <v>249827</v>
          </cell>
          <cell r="F676">
            <v>705</v>
          </cell>
          <cell r="G676" t="str">
            <v>Entebbe Municipal Council</v>
          </cell>
          <cell r="H676" t="str">
            <v>Entebbe-Changsha Model P.S</v>
          </cell>
          <cell r="I676" t="str">
            <v>active</v>
          </cell>
          <cell r="J676" t="str">
            <v>N/A</v>
          </cell>
          <cell r="K676" t="str">
            <v>Schools</v>
          </cell>
          <cell r="L676" t="str">
            <v>Primary school</v>
          </cell>
          <cell r="M676">
            <v>528898</v>
          </cell>
        </row>
        <row r="677">
          <cell r="E677">
            <v>249830</v>
          </cell>
          <cell r="F677">
            <v>705</v>
          </cell>
          <cell r="G677" t="str">
            <v>Entebbe Municipal Council</v>
          </cell>
          <cell r="H677" t="str">
            <v>Kigungu Primary School</v>
          </cell>
          <cell r="I677" t="str">
            <v>active</v>
          </cell>
          <cell r="J677" t="str">
            <v>N/A</v>
          </cell>
          <cell r="K677" t="str">
            <v>Schools</v>
          </cell>
          <cell r="L677" t="str">
            <v>Primary school</v>
          </cell>
          <cell r="M677">
            <v>528900</v>
          </cell>
        </row>
        <row r="678">
          <cell r="E678">
            <v>249831</v>
          </cell>
          <cell r="F678">
            <v>705</v>
          </cell>
          <cell r="G678" t="str">
            <v>Entebbe Municipal Council</v>
          </cell>
          <cell r="H678" t="str">
            <v>Kiwafu Muslim Primary School</v>
          </cell>
          <cell r="I678" t="str">
            <v>active</v>
          </cell>
          <cell r="J678" t="str">
            <v>N/A</v>
          </cell>
          <cell r="K678" t="str">
            <v>Schools</v>
          </cell>
          <cell r="L678" t="str">
            <v>Primary school</v>
          </cell>
          <cell r="M678">
            <v>528901</v>
          </cell>
        </row>
        <row r="679">
          <cell r="E679">
            <v>249832</v>
          </cell>
          <cell r="F679">
            <v>705</v>
          </cell>
          <cell r="G679" t="str">
            <v>Entebbe Municipal Council</v>
          </cell>
          <cell r="H679" t="str">
            <v>Kiwafu Primary School</v>
          </cell>
          <cell r="I679" t="str">
            <v>active</v>
          </cell>
          <cell r="J679" t="str">
            <v>N/A</v>
          </cell>
          <cell r="K679" t="str">
            <v>Schools</v>
          </cell>
          <cell r="L679" t="str">
            <v>Primary school</v>
          </cell>
          <cell r="M679">
            <v>528902</v>
          </cell>
        </row>
        <row r="680">
          <cell r="E680">
            <v>249822</v>
          </cell>
          <cell r="F680">
            <v>705</v>
          </cell>
          <cell r="G680" t="str">
            <v>Entebbe Municipal Council</v>
          </cell>
          <cell r="H680" t="str">
            <v>Lake Victoria Primary School</v>
          </cell>
          <cell r="I680" t="str">
            <v>active</v>
          </cell>
          <cell r="J680" t="str">
            <v>N/A</v>
          </cell>
          <cell r="K680" t="str">
            <v>Schools</v>
          </cell>
          <cell r="L680" t="str">
            <v>Primary school</v>
          </cell>
          <cell r="M680">
            <v>528903</v>
          </cell>
        </row>
        <row r="681">
          <cell r="E681">
            <v>249823</v>
          </cell>
          <cell r="F681">
            <v>705</v>
          </cell>
          <cell r="G681" t="str">
            <v>Entebbe Municipal Council</v>
          </cell>
          <cell r="H681" t="str">
            <v>Marine Base Primary School</v>
          </cell>
          <cell r="I681" t="str">
            <v>active</v>
          </cell>
          <cell r="J681" t="str">
            <v>N/A</v>
          </cell>
          <cell r="K681" t="str">
            <v>Schools</v>
          </cell>
          <cell r="L681" t="str">
            <v>Primary school</v>
          </cell>
          <cell r="M681">
            <v>528904</v>
          </cell>
        </row>
        <row r="682">
          <cell r="E682">
            <v>249833</v>
          </cell>
          <cell r="F682">
            <v>705</v>
          </cell>
          <cell r="G682" t="str">
            <v>Entebbe Municipal Council</v>
          </cell>
          <cell r="H682" t="str">
            <v>Nakiwogo Primary School</v>
          </cell>
          <cell r="I682" t="str">
            <v>active</v>
          </cell>
          <cell r="J682" t="str">
            <v>N/A</v>
          </cell>
          <cell r="K682" t="str">
            <v>Schools</v>
          </cell>
          <cell r="L682" t="str">
            <v>Primary school</v>
          </cell>
          <cell r="M682">
            <v>528905</v>
          </cell>
        </row>
        <row r="683">
          <cell r="E683">
            <v>249824</v>
          </cell>
          <cell r="F683">
            <v>705</v>
          </cell>
          <cell r="G683" t="str">
            <v>Entebbe Municipal Council</v>
          </cell>
          <cell r="H683" t="str">
            <v>Nsamizi Army Primary School</v>
          </cell>
          <cell r="I683" t="str">
            <v>active</v>
          </cell>
          <cell r="J683" t="str">
            <v>N/A</v>
          </cell>
          <cell r="K683" t="str">
            <v>Schools</v>
          </cell>
          <cell r="L683" t="str">
            <v>Primary school</v>
          </cell>
          <cell r="M683">
            <v>528906</v>
          </cell>
        </row>
        <row r="684">
          <cell r="E684">
            <v>256781</v>
          </cell>
          <cell r="F684">
            <v>705</v>
          </cell>
          <cell r="G684" t="str">
            <v>Entebbe Municipal Council</v>
          </cell>
          <cell r="H684" t="str">
            <v>SHORELINE TECHINCAL INSTITUTE</v>
          </cell>
          <cell r="I684" t="str">
            <v>active</v>
          </cell>
          <cell r="J684" t="str">
            <v>N/A</v>
          </cell>
          <cell r="K684" t="str">
            <v>Schools</v>
          </cell>
          <cell r="L684" t="str">
            <v>Tertiary institution</v>
          </cell>
          <cell r="M684">
            <v>534548</v>
          </cell>
        </row>
        <row r="685">
          <cell r="E685">
            <v>249825</v>
          </cell>
          <cell r="F685">
            <v>705</v>
          </cell>
          <cell r="G685" t="str">
            <v>Entebbe Municipal Council</v>
          </cell>
          <cell r="H685" t="str">
            <v>St. Agnes Primary School</v>
          </cell>
          <cell r="I685" t="str">
            <v>active</v>
          </cell>
          <cell r="J685" t="str">
            <v>N/A</v>
          </cell>
          <cell r="K685" t="str">
            <v>Schools</v>
          </cell>
          <cell r="L685" t="str">
            <v>Primary school</v>
          </cell>
          <cell r="M685">
            <v>106728</v>
          </cell>
        </row>
        <row r="686">
          <cell r="E686">
            <v>249828</v>
          </cell>
          <cell r="F686">
            <v>705</v>
          </cell>
          <cell r="G686" t="str">
            <v>Entebbe Municipal Council</v>
          </cell>
          <cell r="H686" t="str">
            <v>St. Joseph’s Katabi Primary Sch.</v>
          </cell>
          <cell r="I686" t="str">
            <v>active</v>
          </cell>
          <cell r="J686" t="str">
            <v>N/A</v>
          </cell>
          <cell r="K686" t="str">
            <v>Schools</v>
          </cell>
          <cell r="L686" t="str">
            <v>Primary school</v>
          </cell>
          <cell r="M686">
            <v>528907</v>
          </cell>
        </row>
        <row r="687">
          <cell r="E687">
            <v>249826</v>
          </cell>
          <cell r="F687">
            <v>705</v>
          </cell>
          <cell r="G687" t="str">
            <v>Entebbe Municipal Council</v>
          </cell>
          <cell r="H687" t="str">
            <v>St. Theresa’s Primary School</v>
          </cell>
          <cell r="I687" t="str">
            <v>active</v>
          </cell>
          <cell r="J687" t="str">
            <v>N/A</v>
          </cell>
          <cell r="K687" t="str">
            <v>Schools</v>
          </cell>
          <cell r="L687" t="str">
            <v>Primary school</v>
          </cell>
          <cell r="M687">
            <v>531077</v>
          </cell>
        </row>
        <row r="688">
          <cell r="E688">
            <v>249829</v>
          </cell>
          <cell r="F688">
            <v>705</v>
          </cell>
          <cell r="G688" t="str">
            <v>Entebbe Municipal Council</v>
          </cell>
          <cell r="H688" t="str">
            <v>Uganda Air force Primary Sch</v>
          </cell>
          <cell r="I688" t="str">
            <v>active</v>
          </cell>
          <cell r="J688" t="str">
            <v>N/A</v>
          </cell>
          <cell r="K688" t="str">
            <v>Schools</v>
          </cell>
          <cell r="L688" t="str">
            <v>Primary school</v>
          </cell>
          <cell r="M688">
            <v>528908</v>
          </cell>
        </row>
        <row r="689">
          <cell r="E689">
            <v>251833</v>
          </cell>
          <cell r="F689">
            <v>706</v>
          </cell>
          <cell r="G689" t="str">
            <v>Ibanda Municipal Council</v>
          </cell>
          <cell r="H689" t="str">
            <v>BIGYERA S.S</v>
          </cell>
          <cell r="I689" t="str">
            <v>active</v>
          </cell>
          <cell r="J689" t="str">
            <v>Bisheshe Div</v>
          </cell>
          <cell r="K689" t="str">
            <v>Schools</v>
          </cell>
          <cell r="L689" t="str">
            <v>Secondary school</v>
          </cell>
          <cell r="M689">
            <v>533634</v>
          </cell>
        </row>
        <row r="690">
          <cell r="E690">
            <v>250597</v>
          </cell>
          <cell r="F690">
            <v>706</v>
          </cell>
          <cell r="G690" t="str">
            <v>Ibanda Municipal Council</v>
          </cell>
          <cell r="H690" t="str">
            <v>Bisheeshe P/S</v>
          </cell>
          <cell r="I690" t="str">
            <v>active</v>
          </cell>
          <cell r="J690" t="str">
            <v>Bisheshe Div</v>
          </cell>
          <cell r="K690" t="str">
            <v>Schools</v>
          </cell>
          <cell r="L690" t="str">
            <v>Primary school</v>
          </cell>
          <cell r="M690">
            <v>525814</v>
          </cell>
        </row>
        <row r="691">
          <cell r="E691">
            <v>250594</v>
          </cell>
          <cell r="F691">
            <v>706</v>
          </cell>
          <cell r="G691" t="str">
            <v>Ibanda Municipal Council</v>
          </cell>
          <cell r="H691" t="str">
            <v>Bubaare P/S</v>
          </cell>
          <cell r="I691" t="str">
            <v>active</v>
          </cell>
          <cell r="J691" t="str">
            <v>Bufunda Div</v>
          </cell>
          <cell r="K691" t="str">
            <v>Schools</v>
          </cell>
          <cell r="L691" t="str">
            <v>Primary school</v>
          </cell>
          <cell r="M691">
            <v>548272</v>
          </cell>
        </row>
        <row r="692">
          <cell r="E692">
            <v>250593</v>
          </cell>
          <cell r="F692">
            <v>706</v>
          </cell>
          <cell r="G692" t="str">
            <v>Ibanda Municipal Council</v>
          </cell>
          <cell r="H692" t="str">
            <v>BUFUNDA P.S</v>
          </cell>
          <cell r="I692" t="str">
            <v>active</v>
          </cell>
          <cell r="J692" t="str">
            <v>Bufunda Div</v>
          </cell>
          <cell r="K692" t="str">
            <v>Schools</v>
          </cell>
          <cell r="L692" t="str">
            <v>Primary school</v>
          </cell>
          <cell r="M692">
            <v>548591</v>
          </cell>
        </row>
        <row r="693">
          <cell r="E693">
            <v>249374</v>
          </cell>
          <cell r="F693">
            <v>706</v>
          </cell>
          <cell r="G693" t="str">
            <v>Ibanda Municipal Council</v>
          </cell>
          <cell r="H693" t="str">
            <v>BUGARAMA P.S</v>
          </cell>
          <cell r="I693" t="str">
            <v>active</v>
          </cell>
          <cell r="J693" t="str">
            <v>Bisheshe Div</v>
          </cell>
          <cell r="K693" t="str">
            <v>Schools</v>
          </cell>
          <cell r="L693" t="str">
            <v>Primary school</v>
          </cell>
          <cell r="M693">
            <v>525817</v>
          </cell>
        </row>
        <row r="694">
          <cell r="E694">
            <v>250604</v>
          </cell>
          <cell r="F694">
            <v>706</v>
          </cell>
          <cell r="G694" t="str">
            <v>Ibanda Municipal Council</v>
          </cell>
          <cell r="H694" t="str">
            <v>IBANDA DEMONSTRATION P.S</v>
          </cell>
          <cell r="I694" t="str">
            <v>active</v>
          </cell>
          <cell r="J694" t="str">
            <v>Kagongo Div</v>
          </cell>
          <cell r="K694" t="str">
            <v>Schools</v>
          </cell>
          <cell r="L694" t="str">
            <v>Primary school</v>
          </cell>
          <cell r="M694">
            <v>525820</v>
          </cell>
        </row>
        <row r="695">
          <cell r="E695">
            <v>250617</v>
          </cell>
          <cell r="F695">
            <v>706</v>
          </cell>
          <cell r="G695" t="str">
            <v>Ibanda Municipal Council</v>
          </cell>
          <cell r="H695" t="str">
            <v>IBANDA KIBUBURA INTERGRATED P.S</v>
          </cell>
          <cell r="I695" t="str">
            <v>active</v>
          </cell>
          <cell r="J695" t="str">
            <v>Kagongo Div</v>
          </cell>
          <cell r="K695" t="str">
            <v>Schools</v>
          </cell>
          <cell r="L695" t="str">
            <v>Primary school</v>
          </cell>
          <cell r="M695">
            <v>525821</v>
          </cell>
        </row>
        <row r="696">
          <cell r="E696">
            <v>250609</v>
          </cell>
          <cell r="F696">
            <v>706</v>
          </cell>
          <cell r="G696" t="str">
            <v>Ibanda Municipal Council</v>
          </cell>
          <cell r="H696" t="str">
            <v>Ireme P/S</v>
          </cell>
          <cell r="I696" t="str">
            <v>active</v>
          </cell>
          <cell r="J696" t="str">
            <v>Bisheshe Div</v>
          </cell>
          <cell r="K696" t="str">
            <v>Schools</v>
          </cell>
          <cell r="L696" t="str">
            <v>Primary school</v>
          </cell>
          <cell r="M696">
            <v>525822</v>
          </cell>
        </row>
        <row r="697">
          <cell r="E697">
            <v>244879</v>
          </cell>
          <cell r="F697">
            <v>706</v>
          </cell>
          <cell r="G697" t="str">
            <v>Ibanda Municipal Council</v>
          </cell>
          <cell r="H697" t="str">
            <v>Kaanama P/S</v>
          </cell>
          <cell r="I697" t="str">
            <v>active</v>
          </cell>
          <cell r="J697" t="str">
            <v>Kagongo Div</v>
          </cell>
          <cell r="K697" t="str">
            <v>Schools</v>
          </cell>
          <cell r="L697" t="str">
            <v>Primary school</v>
          </cell>
          <cell r="M697">
            <v>525825</v>
          </cell>
        </row>
        <row r="698">
          <cell r="E698">
            <v>250600</v>
          </cell>
          <cell r="F698">
            <v>706</v>
          </cell>
          <cell r="G698" t="str">
            <v>Ibanda Municipal Council</v>
          </cell>
          <cell r="H698" t="str">
            <v>Kabaare C.O.U P/S</v>
          </cell>
          <cell r="I698" t="str">
            <v>active</v>
          </cell>
          <cell r="J698" t="str">
            <v>Bisheshe Div</v>
          </cell>
          <cell r="K698" t="str">
            <v>Schools</v>
          </cell>
          <cell r="L698" t="str">
            <v>Primary school</v>
          </cell>
          <cell r="M698">
            <v>525826</v>
          </cell>
        </row>
        <row r="699">
          <cell r="E699">
            <v>250619</v>
          </cell>
          <cell r="F699">
            <v>706</v>
          </cell>
          <cell r="G699" t="str">
            <v>Ibanda Municipal Council</v>
          </cell>
          <cell r="H699" t="str">
            <v>KABAGOMA P.S</v>
          </cell>
          <cell r="I699" t="str">
            <v>active</v>
          </cell>
          <cell r="J699" t="str">
            <v>Bufunda Div</v>
          </cell>
          <cell r="K699" t="str">
            <v>Schools</v>
          </cell>
          <cell r="L699" t="str">
            <v>Primary school</v>
          </cell>
          <cell r="M699">
            <v>530346</v>
          </cell>
        </row>
        <row r="700">
          <cell r="E700">
            <v>244882</v>
          </cell>
          <cell r="F700">
            <v>706</v>
          </cell>
          <cell r="G700" t="str">
            <v>Ibanda Municipal Council</v>
          </cell>
          <cell r="H700" t="str">
            <v>Kabingo I P/S</v>
          </cell>
          <cell r="I700" t="str">
            <v>active</v>
          </cell>
          <cell r="J700" t="str">
            <v>Kagongo Div</v>
          </cell>
          <cell r="K700" t="str">
            <v>Schools</v>
          </cell>
          <cell r="L700" t="str">
            <v>Primary school</v>
          </cell>
          <cell r="M700">
            <v>525827</v>
          </cell>
        </row>
        <row r="701">
          <cell r="E701">
            <v>252631</v>
          </cell>
          <cell r="F701">
            <v>706</v>
          </cell>
          <cell r="G701" t="str">
            <v>Ibanda Municipal Council</v>
          </cell>
          <cell r="H701" t="str">
            <v>KAGANGO PARENTS SS</v>
          </cell>
          <cell r="I701" t="str">
            <v>active</v>
          </cell>
          <cell r="J701" t="str">
            <v>N/A</v>
          </cell>
          <cell r="K701" t="str">
            <v>Schools</v>
          </cell>
          <cell r="L701" t="str">
            <v>Secondary school</v>
          </cell>
          <cell r="M701">
            <v>533636</v>
          </cell>
        </row>
        <row r="702">
          <cell r="E702">
            <v>252632</v>
          </cell>
          <cell r="F702">
            <v>706</v>
          </cell>
          <cell r="G702" t="str">
            <v>Ibanda Municipal Council</v>
          </cell>
          <cell r="H702" t="str">
            <v>KAGONGO S.S</v>
          </cell>
          <cell r="I702" t="str">
            <v>active</v>
          </cell>
          <cell r="J702" t="str">
            <v>Kagongo Div</v>
          </cell>
          <cell r="K702" t="str">
            <v>Schools</v>
          </cell>
          <cell r="L702" t="str">
            <v>Secondary school</v>
          </cell>
          <cell r="M702">
            <v>533635</v>
          </cell>
        </row>
        <row r="703">
          <cell r="E703">
            <v>250601</v>
          </cell>
          <cell r="F703">
            <v>706</v>
          </cell>
          <cell r="G703" t="str">
            <v>Ibanda Municipal Council</v>
          </cell>
          <cell r="H703" t="str">
            <v>Kaihiro P/S</v>
          </cell>
          <cell r="I703" t="str">
            <v>active</v>
          </cell>
          <cell r="J703" t="str">
            <v>Bisheshe Div</v>
          </cell>
          <cell r="K703" t="str">
            <v>Schools</v>
          </cell>
          <cell r="L703" t="str">
            <v>Primary school</v>
          </cell>
          <cell r="M703">
            <v>524287</v>
          </cell>
        </row>
        <row r="704">
          <cell r="E704">
            <v>250607</v>
          </cell>
          <cell r="F704">
            <v>706</v>
          </cell>
          <cell r="G704" t="str">
            <v>Ibanda Municipal Council</v>
          </cell>
          <cell r="H704" t="str">
            <v>KASHAMBYA P.S</v>
          </cell>
          <cell r="I704" t="str">
            <v>active</v>
          </cell>
          <cell r="J704" t="str">
            <v>Kagongo Div</v>
          </cell>
          <cell r="K704" t="str">
            <v>Schools</v>
          </cell>
          <cell r="L704" t="str">
            <v>Primary school</v>
          </cell>
          <cell r="M704">
            <v>548732</v>
          </cell>
        </row>
        <row r="705">
          <cell r="E705">
            <v>244877</v>
          </cell>
          <cell r="F705">
            <v>706</v>
          </cell>
          <cell r="G705" t="str">
            <v>Ibanda Municipal Council</v>
          </cell>
          <cell r="H705" t="str">
            <v>Kashangura P/S</v>
          </cell>
          <cell r="I705" t="str">
            <v>active</v>
          </cell>
          <cell r="J705" t="str">
            <v>Kagongo Div</v>
          </cell>
          <cell r="K705" t="str">
            <v>Schools</v>
          </cell>
          <cell r="L705" t="str">
            <v>Primary school</v>
          </cell>
          <cell r="M705">
            <v>525835</v>
          </cell>
        </row>
        <row r="706">
          <cell r="E706">
            <v>250610</v>
          </cell>
          <cell r="F706">
            <v>706</v>
          </cell>
          <cell r="G706" t="str">
            <v>Ibanda Municipal Council</v>
          </cell>
          <cell r="H706" t="str">
            <v>KATEGURE P.S</v>
          </cell>
          <cell r="I706" t="str">
            <v>active</v>
          </cell>
          <cell r="J706" t="str">
            <v>Bufunda Div</v>
          </cell>
          <cell r="K706" t="str">
            <v>Schools</v>
          </cell>
          <cell r="L706" t="str">
            <v>Primary school</v>
          </cell>
          <cell r="M706">
            <v>525836</v>
          </cell>
        </row>
        <row r="707">
          <cell r="E707">
            <v>250625</v>
          </cell>
          <cell r="F707">
            <v>706</v>
          </cell>
          <cell r="G707" t="str">
            <v>Ibanda Municipal Council</v>
          </cell>
          <cell r="H707" t="str">
            <v>KATONGORE P.S</v>
          </cell>
          <cell r="I707" t="str">
            <v>active</v>
          </cell>
          <cell r="J707" t="str">
            <v>Bufunda Div</v>
          </cell>
          <cell r="K707" t="str">
            <v>Schools</v>
          </cell>
          <cell r="L707" t="str">
            <v>Primary school</v>
          </cell>
          <cell r="M707">
            <v>525838</v>
          </cell>
        </row>
        <row r="708">
          <cell r="E708">
            <v>250616</v>
          </cell>
          <cell r="F708">
            <v>706</v>
          </cell>
          <cell r="G708" t="str">
            <v>Ibanda Municipal Council</v>
          </cell>
          <cell r="H708" t="str">
            <v>KIKONI P.S</v>
          </cell>
          <cell r="I708" t="str">
            <v>active</v>
          </cell>
          <cell r="J708" t="str">
            <v>Bufunda Div</v>
          </cell>
          <cell r="K708" t="str">
            <v>Schools</v>
          </cell>
          <cell r="L708" t="str">
            <v>Primary school</v>
          </cell>
          <cell r="M708">
            <v>525851</v>
          </cell>
        </row>
        <row r="709">
          <cell r="E709">
            <v>250602</v>
          </cell>
          <cell r="F709">
            <v>706</v>
          </cell>
          <cell r="G709" t="str">
            <v>Ibanda Municipal Council</v>
          </cell>
          <cell r="H709" t="str">
            <v>Kyembogo P/S</v>
          </cell>
          <cell r="I709" t="str">
            <v>active</v>
          </cell>
          <cell r="J709" t="str">
            <v>Bisheshe Div</v>
          </cell>
          <cell r="K709" t="str">
            <v>Schools</v>
          </cell>
          <cell r="L709" t="str">
            <v>Primary school</v>
          </cell>
          <cell r="M709">
            <v>525856</v>
          </cell>
        </row>
        <row r="710">
          <cell r="E710">
            <v>250620</v>
          </cell>
          <cell r="F710">
            <v>706</v>
          </cell>
          <cell r="G710" t="str">
            <v>Ibanda Municipal Council</v>
          </cell>
          <cell r="H710" t="str">
            <v>MABANGA STANDARD P.S</v>
          </cell>
          <cell r="I710" t="str">
            <v>active</v>
          </cell>
          <cell r="J710" t="str">
            <v>Bufunda Div</v>
          </cell>
          <cell r="K710" t="str">
            <v>Schools</v>
          </cell>
          <cell r="L710" t="str">
            <v>Primary school</v>
          </cell>
          <cell r="M710">
            <v>530403</v>
          </cell>
        </row>
        <row r="711">
          <cell r="E711">
            <v>244883</v>
          </cell>
          <cell r="F711">
            <v>706</v>
          </cell>
          <cell r="G711" t="str">
            <v>Ibanda Municipal Council</v>
          </cell>
          <cell r="H711" t="str">
            <v>Migyera I P/S</v>
          </cell>
          <cell r="I711" t="str">
            <v>active</v>
          </cell>
          <cell r="J711" t="str">
            <v>Kagongo Div</v>
          </cell>
          <cell r="K711" t="str">
            <v>Schools</v>
          </cell>
          <cell r="L711" t="str">
            <v>Primary school</v>
          </cell>
          <cell r="M711">
            <v>530404</v>
          </cell>
        </row>
        <row r="712">
          <cell r="E712">
            <v>244884</v>
          </cell>
          <cell r="F712">
            <v>706</v>
          </cell>
          <cell r="G712" t="str">
            <v>Ibanda Municipal Council</v>
          </cell>
          <cell r="H712" t="str">
            <v>Mishozi P/S</v>
          </cell>
          <cell r="I712" t="str">
            <v>active</v>
          </cell>
          <cell r="J712" t="str">
            <v>Bisheshe Div</v>
          </cell>
          <cell r="K712" t="str">
            <v>Schools</v>
          </cell>
          <cell r="L712" t="str">
            <v>Primary school</v>
          </cell>
          <cell r="M712">
            <v>525861</v>
          </cell>
        </row>
        <row r="713">
          <cell r="E713">
            <v>244878</v>
          </cell>
          <cell r="F713">
            <v>706</v>
          </cell>
          <cell r="G713" t="str">
            <v>Ibanda Municipal Council</v>
          </cell>
          <cell r="H713" t="str">
            <v>Mukara P/S</v>
          </cell>
          <cell r="I713" t="str">
            <v>active</v>
          </cell>
          <cell r="J713" t="str">
            <v>Kagongo Div</v>
          </cell>
          <cell r="K713" t="str">
            <v>Schools</v>
          </cell>
          <cell r="L713" t="str">
            <v>Primary school</v>
          </cell>
          <cell r="M713">
            <v>530405</v>
          </cell>
        </row>
        <row r="714">
          <cell r="E714">
            <v>250598</v>
          </cell>
          <cell r="F714">
            <v>706</v>
          </cell>
          <cell r="G714" t="str">
            <v>Ibanda Municipal Council</v>
          </cell>
          <cell r="H714" t="str">
            <v>Muziza Central P/S</v>
          </cell>
          <cell r="I714" t="str">
            <v>active</v>
          </cell>
          <cell r="J714" t="str">
            <v>Bisheshe Div</v>
          </cell>
          <cell r="K714" t="str">
            <v>Schools</v>
          </cell>
          <cell r="L714" t="str">
            <v>Primary school</v>
          </cell>
          <cell r="M714">
            <v>530406</v>
          </cell>
        </row>
        <row r="715">
          <cell r="E715">
            <v>251838</v>
          </cell>
          <cell r="F715">
            <v>706</v>
          </cell>
          <cell r="G715" t="str">
            <v>Ibanda Municipal Council</v>
          </cell>
          <cell r="H715" t="str">
            <v>NSASI SS</v>
          </cell>
          <cell r="I715" t="str">
            <v>active</v>
          </cell>
          <cell r="J715" t="str">
            <v>Bufunda Div</v>
          </cell>
          <cell r="K715" t="str">
            <v>Schools</v>
          </cell>
          <cell r="L715" t="str">
            <v>Secondary school</v>
          </cell>
          <cell r="M715">
            <v>533398</v>
          </cell>
        </row>
        <row r="716">
          <cell r="E716">
            <v>250611</v>
          </cell>
          <cell r="F716">
            <v>706</v>
          </cell>
          <cell r="G716" t="str">
            <v>Ibanda Municipal Council</v>
          </cell>
          <cell r="H716" t="str">
            <v>Nyabuhikye C.O.U P/S</v>
          </cell>
          <cell r="I716" t="str">
            <v>active</v>
          </cell>
          <cell r="J716" t="str">
            <v>Bufunda Div</v>
          </cell>
          <cell r="K716" t="str">
            <v>Schools</v>
          </cell>
          <cell r="L716" t="str">
            <v>Primary school</v>
          </cell>
          <cell r="M716">
            <v>525868</v>
          </cell>
        </row>
        <row r="717">
          <cell r="E717">
            <v>250612</v>
          </cell>
          <cell r="F717">
            <v>706</v>
          </cell>
          <cell r="G717" t="str">
            <v>Ibanda Municipal Council</v>
          </cell>
          <cell r="H717" t="str">
            <v>Nyabuhikye Cath.</v>
          </cell>
          <cell r="I717" t="str">
            <v>active</v>
          </cell>
          <cell r="J717" t="str">
            <v>Bufunda Div</v>
          </cell>
          <cell r="K717" t="str">
            <v>Schools</v>
          </cell>
          <cell r="L717" t="str">
            <v>Primary school</v>
          </cell>
          <cell r="M717">
            <v>530407</v>
          </cell>
        </row>
        <row r="718">
          <cell r="E718">
            <v>252633</v>
          </cell>
          <cell r="F718">
            <v>706</v>
          </cell>
          <cell r="G718" t="str">
            <v>Ibanda Municipal Council</v>
          </cell>
          <cell r="H718" t="str">
            <v>NYABUHIKYE S.S</v>
          </cell>
          <cell r="I718" t="str">
            <v>active</v>
          </cell>
          <cell r="J718" t="str">
            <v>Bufunda Div</v>
          </cell>
          <cell r="K718" t="str">
            <v>Schools</v>
          </cell>
          <cell r="L718" t="str">
            <v>Secondary school</v>
          </cell>
          <cell r="M718">
            <v>533399</v>
          </cell>
        </row>
        <row r="719">
          <cell r="E719">
            <v>250621</v>
          </cell>
          <cell r="F719">
            <v>706</v>
          </cell>
          <cell r="G719" t="str">
            <v>Ibanda Municipal Council</v>
          </cell>
          <cell r="H719" t="str">
            <v>NYAHOORA P.S</v>
          </cell>
          <cell r="I719" t="str">
            <v>active</v>
          </cell>
          <cell r="J719" t="str">
            <v>Bufunda Div</v>
          </cell>
          <cell r="K719" t="str">
            <v>Schools</v>
          </cell>
          <cell r="L719" t="str">
            <v>Primary school</v>
          </cell>
          <cell r="M719">
            <v>525869</v>
          </cell>
        </row>
        <row r="720">
          <cell r="E720">
            <v>250599</v>
          </cell>
          <cell r="F720">
            <v>706</v>
          </cell>
          <cell r="G720" t="str">
            <v>Ibanda Municipal Council</v>
          </cell>
          <cell r="H720" t="str">
            <v>Nyakahaama P/S</v>
          </cell>
          <cell r="I720" t="str">
            <v>active</v>
          </cell>
          <cell r="J720" t="str">
            <v>Bisheshe Div</v>
          </cell>
          <cell r="K720" t="str">
            <v>Schools</v>
          </cell>
          <cell r="L720" t="str">
            <v>Primary school</v>
          </cell>
          <cell r="M720">
            <v>548696</v>
          </cell>
        </row>
        <row r="721">
          <cell r="E721">
            <v>244937</v>
          </cell>
          <cell r="F721">
            <v>706</v>
          </cell>
          <cell r="G721" t="str">
            <v>Ibanda Municipal Council</v>
          </cell>
          <cell r="H721" t="str">
            <v>Nyakakiiri P/S</v>
          </cell>
          <cell r="I721" t="str">
            <v>active</v>
          </cell>
          <cell r="J721" t="str">
            <v>Bufunda Div</v>
          </cell>
          <cell r="K721" t="str">
            <v>Schools</v>
          </cell>
          <cell r="L721" t="str">
            <v>Primary school</v>
          </cell>
          <cell r="M721">
            <v>525870</v>
          </cell>
        </row>
        <row r="722">
          <cell r="E722">
            <v>250615</v>
          </cell>
          <cell r="F722">
            <v>706</v>
          </cell>
          <cell r="G722" t="str">
            <v>Ibanda Municipal Council</v>
          </cell>
          <cell r="H722" t="str">
            <v>NYAKATEETE P.S</v>
          </cell>
          <cell r="I722" t="str">
            <v>active</v>
          </cell>
          <cell r="J722" t="str">
            <v>Bisheshe Div</v>
          </cell>
          <cell r="K722" t="str">
            <v>Schools</v>
          </cell>
          <cell r="L722" t="str">
            <v>Primary school</v>
          </cell>
          <cell r="M722">
            <v>530408</v>
          </cell>
        </row>
        <row r="723">
          <cell r="E723">
            <v>244880</v>
          </cell>
          <cell r="F723">
            <v>706</v>
          </cell>
          <cell r="G723" t="str">
            <v>Ibanda Municipal Council</v>
          </cell>
          <cell r="H723" t="str">
            <v>Nyakatookye P/S</v>
          </cell>
          <cell r="I723" t="str">
            <v>active</v>
          </cell>
          <cell r="J723" t="str">
            <v>Kagongo Div</v>
          </cell>
          <cell r="K723" t="str">
            <v>Schools</v>
          </cell>
          <cell r="L723" t="str">
            <v>Primary school</v>
          </cell>
          <cell r="M723">
            <v>525871</v>
          </cell>
        </row>
        <row r="724">
          <cell r="E724">
            <v>250595</v>
          </cell>
          <cell r="F724">
            <v>706</v>
          </cell>
          <cell r="G724" t="str">
            <v>Ibanda Municipal Council</v>
          </cell>
          <cell r="H724" t="str">
            <v>NYAKATUKURA P.S</v>
          </cell>
          <cell r="I724" t="str">
            <v>active</v>
          </cell>
          <cell r="J724" t="str">
            <v>Bufunda Div</v>
          </cell>
          <cell r="K724" t="str">
            <v>Schools</v>
          </cell>
          <cell r="L724" t="str">
            <v>Primary school</v>
          </cell>
          <cell r="M724">
            <v>525872</v>
          </cell>
        </row>
        <row r="725">
          <cell r="E725">
            <v>250622</v>
          </cell>
          <cell r="F725">
            <v>706</v>
          </cell>
          <cell r="G725" t="str">
            <v>Ibanda Municipal Council</v>
          </cell>
          <cell r="H725" t="str">
            <v>NYAMIRIMA P.S</v>
          </cell>
          <cell r="I725" t="str">
            <v>active</v>
          </cell>
          <cell r="J725" t="str">
            <v>Bufunda Div</v>
          </cell>
          <cell r="K725" t="str">
            <v>Schools</v>
          </cell>
          <cell r="L725" t="str">
            <v>Primary school</v>
          </cell>
          <cell r="M725">
            <v>19153</v>
          </cell>
        </row>
        <row r="726">
          <cell r="E726">
            <v>244881</v>
          </cell>
          <cell r="F726">
            <v>706</v>
          </cell>
          <cell r="G726" t="str">
            <v>Ibanda Municipal Council</v>
          </cell>
          <cell r="H726" t="str">
            <v>Nyamiyaga II P/S</v>
          </cell>
          <cell r="I726" t="str">
            <v>active</v>
          </cell>
          <cell r="J726" t="str">
            <v>Kagongo Div</v>
          </cell>
          <cell r="K726" t="str">
            <v>Schools</v>
          </cell>
          <cell r="L726" t="str">
            <v>Primary school</v>
          </cell>
          <cell r="M726">
            <v>525875</v>
          </cell>
        </row>
        <row r="727">
          <cell r="E727">
            <v>250596</v>
          </cell>
          <cell r="F727">
            <v>706</v>
          </cell>
          <cell r="G727" t="str">
            <v>Ibanda Municipal Council</v>
          </cell>
          <cell r="H727" t="str">
            <v>RUGARAMA I P.S</v>
          </cell>
          <cell r="I727" t="str">
            <v>active</v>
          </cell>
          <cell r="J727" t="str">
            <v>Bisheshe Div</v>
          </cell>
          <cell r="K727" t="str">
            <v>Schools</v>
          </cell>
          <cell r="L727" t="str">
            <v>Primary school</v>
          </cell>
          <cell r="M727">
            <v>548740</v>
          </cell>
        </row>
        <row r="728">
          <cell r="E728">
            <v>250605</v>
          </cell>
          <cell r="F728">
            <v>706</v>
          </cell>
          <cell r="G728" t="str">
            <v>Ibanda Municipal Council</v>
          </cell>
          <cell r="H728" t="str">
            <v>RUGAZI P.S</v>
          </cell>
          <cell r="I728" t="str">
            <v>active</v>
          </cell>
          <cell r="J728" t="str">
            <v>Bisheshe Div</v>
          </cell>
          <cell r="K728" t="str">
            <v>Schools</v>
          </cell>
          <cell r="L728" t="str">
            <v>Primary school</v>
          </cell>
          <cell r="M728">
            <v>525881</v>
          </cell>
        </row>
        <row r="729">
          <cell r="E729">
            <v>250613</v>
          </cell>
          <cell r="F729">
            <v>706</v>
          </cell>
          <cell r="G729" t="str">
            <v>Ibanda Municipal Council</v>
          </cell>
          <cell r="H729" t="str">
            <v>RUYONZA CATHOLIC P.S</v>
          </cell>
          <cell r="I729" t="str">
            <v>active</v>
          </cell>
          <cell r="J729" t="str">
            <v>Bufunda Div</v>
          </cell>
          <cell r="K729" t="str">
            <v>Schools</v>
          </cell>
          <cell r="L729" t="str">
            <v>Primary school</v>
          </cell>
          <cell r="M729">
            <v>525883</v>
          </cell>
        </row>
        <row r="730">
          <cell r="E730">
            <v>250614</v>
          </cell>
          <cell r="F730">
            <v>706</v>
          </cell>
          <cell r="G730" t="str">
            <v>Ibanda Municipal Council</v>
          </cell>
          <cell r="H730" t="str">
            <v>RUYONZA COU P.S</v>
          </cell>
          <cell r="I730" t="str">
            <v>active</v>
          </cell>
          <cell r="J730" t="str">
            <v>Bufunda Div</v>
          </cell>
          <cell r="K730" t="str">
            <v>Schools</v>
          </cell>
          <cell r="L730" t="str">
            <v>Primary school</v>
          </cell>
          <cell r="M730">
            <v>530409</v>
          </cell>
        </row>
        <row r="731">
          <cell r="E731">
            <v>250624</v>
          </cell>
          <cell r="F731">
            <v>706</v>
          </cell>
          <cell r="G731" t="str">
            <v>Ibanda Municipal Council</v>
          </cell>
          <cell r="H731" t="str">
            <v>RUYONZA II P.S</v>
          </cell>
          <cell r="I731" t="str">
            <v>active</v>
          </cell>
          <cell r="J731" t="str">
            <v>Bufunda Div</v>
          </cell>
          <cell r="K731" t="str">
            <v>Schools</v>
          </cell>
          <cell r="L731" t="str">
            <v>Primary school</v>
          </cell>
          <cell r="M731">
            <v>525884</v>
          </cell>
        </row>
        <row r="732">
          <cell r="E732">
            <v>250623</v>
          </cell>
          <cell r="F732">
            <v>706</v>
          </cell>
          <cell r="G732" t="str">
            <v>Ibanda Municipal Council</v>
          </cell>
          <cell r="H732" t="str">
            <v>RWEMIRABYO P.S</v>
          </cell>
          <cell r="I732" t="str">
            <v>active</v>
          </cell>
          <cell r="J732" t="str">
            <v>Bufunda Div</v>
          </cell>
          <cell r="K732" t="str">
            <v>Schools</v>
          </cell>
          <cell r="L732" t="str">
            <v>Primary school</v>
          </cell>
          <cell r="M732">
            <v>525887</v>
          </cell>
        </row>
        <row r="733">
          <cell r="E733">
            <v>250618</v>
          </cell>
          <cell r="F733">
            <v>706</v>
          </cell>
          <cell r="G733" t="str">
            <v>Ibanda Municipal Council</v>
          </cell>
          <cell r="H733" t="str">
            <v>RWOBUZIZI P.S</v>
          </cell>
          <cell r="I733" t="str">
            <v>active</v>
          </cell>
          <cell r="J733" t="str">
            <v>Bufunda Div</v>
          </cell>
          <cell r="K733" t="str">
            <v>Schools</v>
          </cell>
          <cell r="L733" t="str">
            <v>Primary school</v>
          </cell>
          <cell r="M733">
            <v>525894</v>
          </cell>
        </row>
        <row r="734">
          <cell r="E734">
            <v>256741</v>
          </cell>
          <cell r="F734">
            <v>706</v>
          </cell>
          <cell r="G734" t="str">
            <v>Ibanda Municipal Council</v>
          </cell>
          <cell r="H734" t="str">
            <v>St. George's Ibanda PTC</v>
          </cell>
          <cell r="I734" t="str">
            <v>active</v>
          </cell>
          <cell r="J734" t="str">
            <v>N/A</v>
          </cell>
          <cell r="K734" t="str">
            <v>Schools</v>
          </cell>
          <cell r="L734" t="str">
            <v>Tertiary institution</v>
          </cell>
          <cell r="M734">
            <v>1584</v>
          </cell>
        </row>
        <row r="735">
          <cell r="E735">
            <v>250603</v>
          </cell>
          <cell r="F735">
            <v>706</v>
          </cell>
          <cell r="G735" t="str">
            <v>Ibanda Municipal Council</v>
          </cell>
          <cell r="H735" t="str">
            <v>St. Jude Kabaare P/S</v>
          </cell>
          <cell r="I735" t="str">
            <v>active</v>
          </cell>
          <cell r="J735" t="str">
            <v>Bisheshe Div</v>
          </cell>
          <cell r="K735" t="str">
            <v>Schools</v>
          </cell>
          <cell r="L735" t="str">
            <v>Primary school</v>
          </cell>
          <cell r="M735">
            <v>525899</v>
          </cell>
        </row>
        <row r="736">
          <cell r="E736">
            <v>250606</v>
          </cell>
          <cell r="F736">
            <v>706</v>
          </cell>
          <cell r="G736" t="str">
            <v>Ibanda Municipal Council</v>
          </cell>
          <cell r="H736" t="str">
            <v>ST. THEREZA P.S</v>
          </cell>
          <cell r="I736" t="str">
            <v>active</v>
          </cell>
          <cell r="J736" t="str">
            <v>Kagongo Div</v>
          </cell>
          <cell r="K736" t="str">
            <v>Schools</v>
          </cell>
          <cell r="L736" t="str">
            <v>Primary school</v>
          </cell>
          <cell r="M736">
            <v>530415</v>
          </cell>
        </row>
        <row r="737">
          <cell r="E737">
            <v>250211</v>
          </cell>
          <cell r="F737">
            <v>707</v>
          </cell>
          <cell r="G737" t="str">
            <v>Iganga Municipal Council</v>
          </cell>
          <cell r="H737" t="str">
            <v>BUGUMBA NOOR ISLAMIC P/s</v>
          </cell>
          <cell r="I737" t="str">
            <v>active</v>
          </cell>
          <cell r="J737" t="str">
            <v>Northern Div</v>
          </cell>
          <cell r="K737" t="str">
            <v>Schools</v>
          </cell>
          <cell r="L737" t="str">
            <v>Primary school</v>
          </cell>
          <cell r="M737">
            <v>529129</v>
          </cell>
        </row>
        <row r="738">
          <cell r="E738">
            <v>250207</v>
          </cell>
          <cell r="F738">
            <v>707</v>
          </cell>
          <cell r="G738" t="str">
            <v>Iganga Municipal Council</v>
          </cell>
          <cell r="H738" t="str">
            <v>Buligo T/C P/S</v>
          </cell>
          <cell r="I738" t="str">
            <v>active</v>
          </cell>
          <cell r="J738" t="str">
            <v>Central Div</v>
          </cell>
          <cell r="K738" t="str">
            <v>Schools</v>
          </cell>
          <cell r="L738" t="str">
            <v>Primary school</v>
          </cell>
          <cell r="M738">
            <v>529130</v>
          </cell>
        </row>
        <row r="739">
          <cell r="E739">
            <v>250212</v>
          </cell>
          <cell r="F739">
            <v>707</v>
          </cell>
          <cell r="G739" t="str">
            <v>Iganga Municipal Council</v>
          </cell>
          <cell r="H739" t="str">
            <v>IGAMBA T/C P/S</v>
          </cell>
          <cell r="I739" t="str">
            <v>active</v>
          </cell>
          <cell r="J739" t="str">
            <v>Northern Div</v>
          </cell>
          <cell r="K739" t="str">
            <v>Schools</v>
          </cell>
          <cell r="L739" t="str">
            <v>Primary school</v>
          </cell>
          <cell r="M739">
            <v>529131</v>
          </cell>
        </row>
        <row r="740">
          <cell r="E740">
            <v>252543</v>
          </cell>
          <cell r="F740">
            <v>707</v>
          </cell>
          <cell r="G740" t="str">
            <v>Iganga Municipal Council</v>
          </cell>
          <cell r="H740" t="str">
            <v>IGANGA DYNAMIC S S</v>
          </cell>
          <cell r="I740" t="str">
            <v>active</v>
          </cell>
          <cell r="J740" t="str">
            <v>N/A</v>
          </cell>
          <cell r="K740" t="str">
            <v>Schools</v>
          </cell>
          <cell r="L740" t="str">
            <v>Secondary school</v>
          </cell>
          <cell r="M740">
            <v>534192</v>
          </cell>
        </row>
        <row r="741">
          <cell r="E741">
            <v>272735</v>
          </cell>
          <cell r="F741">
            <v>707</v>
          </cell>
          <cell r="G741" t="str">
            <v>Iganga Municipal Council</v>
          </cell>
          <cell r="H741" t="str">
            <v>Iganga H.S (wage only)</v>
          </cell>
          <cell r="I741" t="str">
            <v>active</v>
          </cell>
          <cell r="J741" t="str">
            <v>Northern Div</v>
          </cell>
          <cell r="K741" t="str">
            <v>Schools</v>
          </cell>
          <cell r="L741" t="str">
            <v>Secondary school</v>
          </cell>
        </row>
        <row r="742">
          <cell r="E742">
            <v>250213</v>
          </cell>
          <cell r="F742">
            <v>707</v>
          </cell>
          <cell r="G742" t="str">
            <v>Iganga Municipal Council</v>
          </cell>
          <cell r="H742" t="str">
            <v>IGANGA T/C P/S</v>
          </cell>
          <cell r="I742" t="str">
            <v>active</v>
          </cell>
          <cell r="J742" t="str">
            <v>Northern Div</v>
          </cell>
          <cell r="K742" t="str">
            <v>Schools</v>
          </cell>
          <cell r="L742" t="str">
            <v>Primary school</v>
          </cell>
          <cell r="M742">
            <v>531411</v>
          </cell>
        </row>
        <row r="743">
          <cell r="E743">
            <v>252544</v>
          </cell>
          <cell r="F743">
            <v>707</v>
          </cell>
          <cell r="G743" t="str">
            <v>Iganga Municipal Council</v>
          </cell>
          <cell r="H743" t="str">
            <v>IGANGA TOPCARE S S</v>
          </cell>
          <cell r="I743" t="str">
            <v>deactivated</v>
          </cell>
          <cell r="J743" t="str">
            <v>N/A</v>
          </cell>
          <cell r="K743" t="str">
            <v>Schools</v>
          </cell>
          <cell r="L743" t="str">
            <v>Secondary school</v>
          </cell>
          <cell r="M743">
            <v>533814</v>
          </cell>
        </row>
        <row r="744">
          <cell r="E744">
            <v>252546</v>
          </cell>
          <cell r="F744">
            <v>707</v>
          </cell>
          <cell r="G744" t="str">
            <v>Iganga Municipal Council</v>
          </cell>
          <cell r="H744" t="str">
            <v>IGANGA TOWN VIEW MIXED SS</v>
          </cell>
          <cell r="I744" t="str">
            <v>active</v>
          </cell>
          <cell r="J744" t="str">
            <v>Northern Div</v>
          </cell>
          <cell r="K744" t="str">
            <v>Schools</v>
          </cell>
          <cell r="L744" t="str">
            <v>Secondary school</v>
          </cell>
          <cell r="M744">
            <v>533816</v>
          </cell>
        </row>
        <row r="745">
          <cell r="E745">
            <v>250208</v>
          </cell>
          <cell r="F745">
            <v>707</v>
          </cell>
          <cell r="G745" t="str">
            <v>Iganga Municipal Council</v>
          </cell>
          <cell r="H745" t="str">
            <v>KASOKOSO T/C P/S</v>
          </cell>
          <cell r="I745" t="str">
            <v>active</v>
          </cell>
          <cell r="J745" t="str">
            <v>Central Div</v>
          </cell>
          <cell r="K745" t="str">
            <v>Schools</v>
          </cell>
          <cell r="L745" t="str">
            <v>Primary school</v>
          </cell>
          <cell r="M745">
            <v>529132</v>
          </cell>
        </row>
        <row r="746">
          <cell r="E746">
            <v>252545</v>
          </cell>
          <cell r="F746">
            <v>707</v>
          </cell>
          <cell r="G746" t="str">
            <v>Iganga Municipal Council</v>
          </cell>
          <cell r="H746" t="str">
            <v>KING OF KINGS SS</v>
          </cell>
          <cell r="I746" t="str">
            <v>active</v>
          </cell>
          <cell r="J746" t="str">
            <v>Central Div</v>
          </cell>
          <cell r="K746" t="str">
            <v>Schools</v>
          </cell>
          <cell r="L746" t="str">
            <v>Secondary school</v>
          </cell>
          <cell r="M746">
            <v>533815</v>
          </cell>
        </row>
        <row r="747">
          <cell r="E747">
            <v>250937</v>
          </cell>
          <cell r="F747">
            <v>707</v>
          </cell>
          <cell r="G747" t="str">
            <v>Iganga Municipal Council</v>
          </cell>
          <cell r="H747" t="str">
            <v>NAKAVULE COLLEGE SCHOOL</v>
          </cell>
          <cell r="I747" t="str">
            <v>active</v>
          </cell>
          <cell r="J747" t="str">
            <v>N/A</v>
          </cell>
          <cell r="K747" t="str">
            <v>Schools</v>
          </cell>
          <cell r="L747" t="str">
            <v>Secondary school</v>
          </cell>
          <cell r="M747">
            <v>56219</v>
          </cell>
        </row>
        <row r="748">
          <cell r="E748">
            <v>250210</v>
          </cell>
          <cell r="F748">
            <v>707</v>
          </cell>
          <cell r="G748" t="str">
            <v>Iganga Municipal Council</v>
          </cell>
          <cell r="H748" t="str">
            <v>NAKAVULE PRIMARY SCHOOL</v>
          </cell>
          <cell r="I748" t="str">
            <v>active</v>
          </cell>
          <cell r="J748" t="str">
            <v>Central Div</v>
          </cell>
          <cell r="K748" t="str">
            <v>Schools</v>
          </cell>
          <cell r="L748" t="str">
            <v>Primary school</v>
          </cell>
          <cell r="M748">
            <v>548588</v>
          </cell>
        </row>
        <row r="749">
          <cell r="E749">
            <v>250209</v>
          </cell>
          <cell r="F749">
            <v>707</v>
          </cell>
          <cell r="G749" t="str">
            <v>Iganga Municipal Council</v>
          </cell>
          <cell r="H749" t="str">
            <v>NOOR ISLAMIC P/s</v>
          </cell>
          <cell r="I749" t="str">
            <v>active</v>
          </cell>
          <cell r="J749" t="str">
            <v>Central Div</v>
          </cell>
          <cell r="K749" t="str">
            <v>Schools</v>
          </cell>
          <cell r="L749" t="str">
            <v>Primary school</v>
          </cell>
          <cell r="M749">
            <v>529133</v>
          </cell>
        </row>
        <row r="750">
          <cell r="E750">
            <v>256615</v>
          </cell>
          <cell r="F750">
            <v>707</v>
          </cell>
          <cell r="G750" t="str">
            <v>Iganga Municipal Council</v>
          </cell>
          <cell r="H750" t="str">
            <v>PIONEER TECHNICAL INSTITUTE</v>
          </cell>
          <cell r="I750" t="str">
            <v>active</v>
          </cell>
          <cell r="J750" t="str">
            <v>N/A</v>
          </cell>
          <cell r="K750" t="str">
            <v>Schools</v>
          </cell>
          <cell r="L750" t="str">
            <v>Tertiary institution</v>
          </cell>
          <cell r="M750">
            <v>534495</v>
          </cell>
        </row>
        <row r="751">
          <cell r="E751">
            <v>250935</v>
          </cell>
          <cell r="F751">
            <v>707</v>
          </cell>
          <cell r="G751" t="str">
            <v>Iganga Municipal Council</v>
          </cell>
          <cell r="H751" t="str">
            <v>SAVANAH HIGHLAND COLLEGE</v>
          </cell>
          <cell r="I751" t="str">
            <v>active</v>
          </cell>
          <cell r="J751" t="str">
            <v>N/A</v>
          </cell>
          <cell r="K751" t="str">
            <v>Schools</v>
          </cell>
          <cell r="L751" t="str">
            <v>Secondary school</v>
          </cell>
          <cell r="M751">
            <v>533865</v>
          </cell>
        </row>
        <row r="752">
          <cell r="E752">
            <v>252542</v>
          </cell>
          <cell r="F752">
            <v>707</v>
          </cell>
          <cell r="G752" t="str">
            <v>Iganga Municipal Council</v>
          </cell>
          <cell r="H752" t="str">
            <v>TRIANGLE SECONDARY SCHOOL</v>
          </cell>
          <cell r="I752" t="str">
            <v>active</v>
          </cell>
          <cell r="J752" t="str">
            <v>N/A</v>
          </cell>
          <cell r="K752" t="str">
            <v>Schools</v>
          </cell>
          <cell r="L752" t="str">
            <v>Secondary school</v>
          </cell>
          <cell r="M752">
            <v>56319</v>
          </cell>
        </row>
        <row r="753">
          <cell r="E753">
            <v>249924</v>
          </cell>
          <cell r="F753">
            <v>708</v>
          </cell>
          <cell r="G753" t="str">
            <v>Kabale Municipal Council</v>
          </cell>
          <cell r="H753" t="str">
            <v>Bugongi Primary School</v>
          </cell>
          <cell r="I753" t="str">
            <v>active</v>
          </cell>
          <cell r="J753" t="str">
            <v>Northern Div</v>
          </cell>
          <cell r="K753" t="str">
            <v>Schools</v>
          </cell>
          <cell r="L753" t="str">
            <v>Primary school</v>
          </cell>
          <cell r="M753">
            <v>528666</v>
          </cell>
        </row>
        <row r="754">
          <cell r="E754">
            <v>249933</v>
          </cell>
          <cell r="F754">
            <v>708</v>
          </cell>
          <cell r="G754" t="str">
            <v>Kabale Municipal Council</v>
          </cell>
          <cell r="H754" t="str">
            <v>Bushuro Primary School</v>
          </cell>
          <cell r="I754" t="str">
            <v>active</v>
          </cell>
          <cell r="J754" t="str">
            <v>Southern Div</v>
          </cell>
          <cell r="K754" t="str">
            <v>Schools</v>
          </cell>
          <cell r="L754" t="str">
            <v>Primary school</v>
          </cell>
          <cell r="M754">
            <v>528955</v>
          </cell>
        </row>
        <row r="755">
          <cell r="E755">
            <v>249915</v>
          </cell>
          <cell r="F755">
            <v>708</v>
          </cell>
          <cell r="G755" t="str">
            <v>Kabale Municipal Council</v>
          </cell>
          <cell r="H755" t="str">
            <v>Butobere Primary School</v>
          </cell>
          <cell r="I755" t="str">
            <v>active</v>
          </cell>
          <cell r="J755" t="str">
            <v>Central Div</v>
          </cell>
          <cell r="K755" t="str">
            <v>Schools</v>
          </cell>
          <cell r="L755" t="str">
            <v>Primary school</v>
          </cell>
          <cell r="M755">
            <v>528956</v>
          </cell>
        </row>
        <row r="756">
          <cell r="E756">
            <v>249921</v>
          </cell>
          <cell r="F756">
            <v>708</v>
          </cell>
          <cell r="G756" t="str">
            <v>Kabale Municipal Council</v>
          </cell>
          <cell r="H756" t="str">
            <v>Horny High School</v>
          </cell>
          <cell r="I756" t="str">
            <v>active</v>
          </cell>
          <cell r="J756" t="str">
            <v>Northern Div</v>
          </cell>
          <cell r="K756" t="str">
            <v>Schools</v>
          </cell>
          <cell r="L756" t="str">
            <v>Primary school</v>
          </cell>
          <cell r="M756">
            <v>528957</v>
          </cell>
        </row>
        <row r="757">
          <cell r="E757">
            <v>249916</v>
          </cell>
          <cell r="F757">
            <v>708</v>
          </cell>
          <cell r="G757" t="str">
            <v>Kabale Municipal Council</v>
          </cell>
          <cell r="H757" t="str">
            <v>Junction Primary School</v>
          </cell>
          <cell r="I757" t="str">
            <v>active</v>
          </cell>
          <cell r="J757" t="str">
            <v>Central Div</v>
          </cell>
          <cell r="K757" t="str">
            <v>Schools</v>
          </cell>
          <cell r="L757" t="str">
            <v>Primary school</v>
          </cell>
          <cell r="M757">
            <v>528958</v>
          </cell>
        </row>
        <row r="758">
          <cell r="E758">
            <v>249917</v>
          </cell>
          <cell r="F758">
            <v>708</v>
          </cell>
          <cell r="G758" t="str">
            <v>Kabale Municipal Council</v>
          </cell>
          <cell r="H758" t="str">
            <v>Kabale Parents P/School</v>
          </cell>
          <cell r="I758" t="str">
            <v>active</v>
          </cell>
          <cell r="J758" t="str">
            <v>Central Div</v>
          </cell>
          <cell r="K758" t="str">
            <v>Schools</v>
          </cell>
          <cell r="L758" t="str">
            <v>Primary school</v>
          </cell>
          <cell r="M758">
            <v>528959</v>
          </cell>
        </row>
        <row r="759">
          <cell r="E759">
            <v>249922</v>
          </cell>
          <cell r="F759">
            <v>708</v>
          </cell>
          <cell r="G759" t="str">
            <v>Kabale Municipal Council</v>
          </cell>
          <cell r="H759" t="str">
            <v>Kabale Preparatory School</v>
          </cell>
          <cell r="I759" t="str">
            <v>active</v>
          </cell>
          <cell r="J759" t="str">
            <v>Northern Div</v>
          </cell>
          <cell r="K759" t="str">
            <v>Schools</v>
          </cell>
          <cell r="L759" t="str">
            <v>Primary school</v>
          </cell>
          <cell r="M759">
            <v>528960</v>
          </cell>
        </row>
        <row r="760">
          <cell r="E760">
            <v>249918</v>
          </cell>
          <cell r="F760">
            <v>708</v>
          </cell>
          <cell r="G760" t="str">
            <v>Kabale Municipal Council</v>
          </cell>
          <cell r="H760" t="str">
            <v>Kabale Primary School</v>
          </cell>
          <cell r="I760" t="str">
            <v>active</v>
          </cell>
          <cell r="J760" t="str">
            <v>Central Div</v>
          </cell>
          <cell r="K760" t="str">
            <v>Schools</v>
          </cell>
          <cell r="L760" t="str">
            <v>Primary school</v>
          </cell>
          <cell r="M760">
            <v>528961</v>
          </cell>
        </row>
        <row r="761">
          <cell r="E761">
            <v>252475</v>
          </cell>
          <cell r="F761">
            <v>708</v>
          </cell>
          <cell r="G761" t="str">
            <v>Kabale Municipal Council</v>
          </cell>
          <cell r="H761" t="str">
            <v>KABALE S.S</v>
          </cell>
          <cell r="I761" t="str">
            <v>active</v>
          </cell>
          <cell r="J761" t="str">
            <v>Central Div</v>
          </cell>
          <cell r="K761" t="str">
            <v>Schools</v>
          </cell>
          <cell r="L761" t="str">
            <v>Secondary school</v>
          </cell>
          <cell r="M761">
            <v>534231</v>
          </cell>
        </row>
        <row r="762">
          <cell r="E762">
            <v>256632</v>
          </cell>
          <cell r="F762">
            <v>708</v>
          </cell>
          <cell r="G762" t="str">
            <v>Kabale Municipal Council</v>
          </cell>
          <cell r="H762" t="str">
            <v>Kabale School of Comprehensive Nursing</v>
          </cell>
          <cell r="I762" t="str">
            <v>active</v>
          </cell>
          <cell r="J762" t="str">
            <v>N/A</v>
          </cell>
          <cell r="K762" t="str">
            <v>Schools</v>
          </cell>
          <cell r="L762" t="str">
            <v>Tertiary institution</v>
          </cell>
          <cell r="M762">
            <v>55535</v>
          </cell>
        </row>
        <row r="763">
          <cell r="E763">
            <v>256786</v>
          </cell>
          <cell r="F763">
            <v>708</v>
          </cell>
          <cell r="G763" t="str">
            <v>Kabale Municipal Council</v>
          </cell>
          <cell r="H763" t="str">
            <v>KABALE TECH. INST</v>
          </cell>
          <cell r="I763" t="str">
            <v>active</v>
          </cell>
          <cell r="J763" t="str">
            <v>N/A</v>
          </cell>
          <cell r="K763" t="str">
            <v>Schools</v>
          </cell>
          <cell r="L763" t="str">
            <v>Tertiary institution</v>
          </cell>
          <cell r="M763">
            <v>534539</v>
          </cell>
        </row>
        <row r="764">
          <cell r="E764">
            <v>249934</v>
          </cell>
          <cell r="F764">
            <v>708</v>
          </cell>
          <cell r="G764" t="str">
            <v>Kabale Municipal Council</v>
          </cell>
          <cell r="H764" t="str">
            <v>Kengoma Primary School</v>
          </cell>
          <cell r="I764" t="str">
            <v>active</v>
          </cell>
          <cell r="J764" t="str">
            <v>Southern Div</v>
          </cell>
          <cell r="K764" t="str">
            <v>Schools</v>
          </cell>
          <cell r="L764" t="str">
            <v>Primary school</v>
          </cell>
          <cell r="M764">
            <v>548668</v>
          </cell>
        </row>
        <row r="765">
          <cell r="E765">
            <v>249925</v>
          </cell>
          <cell r="F765">
            <v>708</v>
          </cell>
          <cell r="G765" t="str">
            <v>Kabale Municipal Council</v>
          </cell>
          <cell r="H765" t="str">
            <v>Kigezi High School, Primary</v>
          </cell>
          <cell r="I765" t="str">
            <v>active</v>
          </cell>
          <cell r="J765" t="str">
            <v>Northern Div</v>
          </cell>
          <cell r="K765" t="str">
            <v>Schools</v>
          </cell>
          <cell r="L765" t="str">
            <v>Primary school</v>
          </cell>
          <cell r="M765">
            <v>528962</v>
          </cell>
        </row>
        <row r="766">
          <cell r="E766">
            <v>249923</v>
          </cell>
          <cell r="F766">
            <v>708</v>
          </cell>
          <cell r="G766" t="str">
            <v>Kabale Municipal Council</v>
          </cell>
          <cell r="H766" t="str">
            <v>Kijuguta Primary School</v>
          </cell>
          <cell r="I766" t="str">
            <v>active</v>
          </cell>
          <cell r="J766" t="str">
            <v>Northern Div</v>
          </cell>
          <cell r="K766" t="str">
            <v>Schools</v>
          </cell>
          <cell r="L766" t="str">
            <v>Primary school</v>
          </cell>
          <cell r="M766">
            <v>548541</v>
          </cell>
        </row>
        <row r="767">
          <cell r="E767">
            <v>249931</v>
          </cell>
          <cell r="F767">
            <v>708</v>
          </cell>
          <cell r="G767" t="str">
            <v>Kabale Municipal Council</v>
          </cell>
          <cell r="H767" t="str">
            <v>Kikungiri Primary School</v>
          </cell>
          <cell r="I767" t="str">
            <v>active</v>
          </cell>
          <cell r="J767" t="str">
            <v>Southern Div</v>
          </cell>
          <cell r="K767" t="str">
            <v>Schools</v>
          </cell>
          <cell r="L767" t="str">
            <v>Primary school</v>
          </cell>
          <cell r="M767">
            <v>528963</v>
          </cell>
        </row>
        <row r="768">
          <cell r="E768">
            <v>249928</v>
          </cell>
          <cell r="F768">
            <v>708</v>
          </cell>
          <cell r="G768" t="str">
            <v>Kabale Municipal Council</v>
          </cell>
          <cell r="H768" t="str">
            <v>Kitumba Primary School</v>
          </cell>
          <cell r="I768" t="str">
            <v>active</v>
          </cell>
          <cell r="J768" t="str">
            <v>Southern Div</v>
          </cell>
          <cell r="K768" t="str">
            <v>Schools</v>
          </cell>
          <cell r="L768" t="str">
            <v>Primary school</v>
          </cell>
          <cell r="M768">
            <v>528964</v>
          </cell>
        </row>
        <row r="769">
          <cell r="E769">
            <v>249926</v>
          </cell>
          <cell r="F769">
            <v>708</v>
          </cell>
          <cell r="G769" t="str">
            <v>Kabale Municipal Council</v>
          </cell>
          <cell r="H769" t="str">
            <v>Lower Bufongi Primary Sch.</v>
          </cell>
          <cell r="I769" t="str">
            <v>active</v>
          </cell>
          <cell r="J769" t="str">
            <v>Northern Div</v>
          </cell>
          <cell r="K769" t="str">
            <v>Schools</v>
          </cell>
          <cell r="L769" t="str">
            <v>Primary school</v>
          </cell>
          <cell r="M769">
            <v>528965</v>
          </cell>
        </row>
        <row r="770">
          <cell r="E770">
            <v>249927</v>
          </cell>
          <cell r="F770">
            <v>708</v>
          </cell>
          <cell r="G770" t="str">
            <v>Kabale Municipal Council</v>
          </cell>
          <cell r="H770" t="str">
            <v>Makanga Primary school</v>
          </cell>
          <cell r="I770" t="str">
            <v>active</v>
          </cell>
          <cell r="J770" t="str">
            <v>Northern Div</v>
          </cell>
          <cell r="K770" t="str">
            <v>Schools</v>
          </cell>
          <cell r="L770" t="str">
            <v>Primary school</v>
          </cell>
          <cell r="M770">
            <v>548460</v>
          </cell>
        </row>
        <row r="771">
          <cell r="E771">
            <v>249932</v>
          </cell>
          <cell r="F771">
            <v>708</v>
          </cell>
          <cell r="G771" t="str">
            <v>Kabale Municipal Council</v>
          </cell>
          <cell r="H771" t="str">
            <v>Mugabi Primary School</v>
          </cell>
          <cell r="I771" t="str">
            <v>active</v>
          </cell>
          <cell r="J771" t="str">
            <v>Southern Div</v>
          </cell>
          <cell r="K771" t="str">
            <v>Schools</v>
          </cell>
          <cell r="L771" t="str">
            <v>Primary school</v>
          </cell>
          <cell r="M771">
            <v>528966</v>
          </cell>
        </row>
        <row r="772">
          <cell r="E772">
            <v>249936</v>
          </cell>
          <cell r="F772">
            <v>708</v>
          </cell>
          <cell r="G772" t="str">
            <v>Kabale Municipal Council</v>
          </cell>
          <cell r="H772" t="str">
            <v>Ndorwa Primary School</v>
          </cell>
          <cell r="I772" t="str">
            <v>active</v>
          </cell>
          <cell r="J772" t="str">
            <v>Southern Div</v>
          </cell>
          <cell r="K772" t="str">
            <v>Schools</v>
          </cell>
          <cell r="L772" t="str">
            <v>Primary school</v>
          </cell>
          <cell r="M772">
            <v>531361</v>
          </cell>
        </row>
        <row r="773">
          <cell r="E773">
            <v>252476</v>
          </cell>
          <cell r="F773">
            <v>708</v>
          </cell>
          <cell r="G773" t="str">
            <v>Kabale Municipal Council</v>
          </cell>
          <cell r="H773" t="str">
            <v>NDORWA S S S</v>
          </cell>
          <cell r="I773" t="str">
            <v>active</v>
          </cell>
          <cell r="J773" t="str">
            <v>Southern Div</v>
          </cell>
          <cell r="K773" t="str">
            <v>Schools</v>
          </cell>
          <cell r="L773" t="str">
            <v>Secondary school</v>
          </cell>
          <cell r="M773">
            <v>534008</v>
          </cell>
        </row>
        <row r="774">
          <cell r="E774">
            <v>249919</v>
          </cell>
          <cell r="F774">
            <v>708</v>
          </cell>
          <cell r="G774" t="str">
            <v>Kabale Municipal Council</v>
          </cell>
          <cell r="H774" t="str">
            <v>Nyabikoni Primary School</v>
          </cell>
          <cell r="I774" t="str">
            <v>active</v>
          </cell>
          <cell r="J774" t="str">
            <v>Central Div</v>
          </cell>
          <cell r="K774" t="str">
            <v>Schools</v>
          </cell>
          <cell r="L774" t="str">
            <v>Primary school</v>
          </cell>
          <cell r="M774">
            <v>528967</v>
          </cell>
        </row>
        <row r="775">
          <cell r="E775">
            <v>249935</v>
          </cell>
          <cell r="F775">
            <v>708</v>
          </cell>
          <cell r="G775" t="str">
            <v>Kabale Municipal Council</v>
          </cell>
          <cell r="H775" t="str">
            <v>Rushaki Primary School</v>
          </cell>
          <cell r="I775" t="str">
            <v>active</v>
          </cell>
          <cell r="J775" t="str">
            <v>Southern Div</v>
          </cell>
          <cell r="K775" t="str">
            <v>Schools</v>
          </cell>
          <cell r="L775" t="str">
            <v>Primary school</v>
          </cell>
          <cell r="M775">
            <v>528968</v>
          </cell>
        </row>
        <row r="776">
          <cell r="E776">
            <v>249920</v>
          </cell>
          <cell r="F776">
            <v>708</v>
          </cell>
          <cell r="G776" t="str">
            <v>Kabale Municipal Council</v>
          </cell>
          <cell r="H776" t="str">
            <v>Rutooma Primary School</v>
          </cell>
          <cell r="I776" t="str">
            <v>active</v>
          </cell>
          <cell r="J776" t="str">
            <v>Central Div</v>
          </cell>
          <cell r="K776" t="str">
            <v>Schools</v>
          </cell>
          <cell r="L776" t="str">
            <v>Primary school</v>
          </cell>
          <cell r="M776">
            <v>546004</v>
          </cell>
        </row>
        <row r="777">
          <cell r="E777">
            <v>249929</v>
          </cell>
          <cell r="F777">
            <v>708</v>
          </cell>
          <cell r="G777" t="str">
            <v>Kabale Municipal Council</v>
          </cell>
          <cell r="H777" t="str">
            <v>St. Maria Gorretti Primary Sch</v>
          </cell>
          <cell r="I777" t="str">
            <v>active</v>
          </cell>
          <cell r="J777" t="str">
            <v>Southern Div</v>
          </cell>
          <cell r="K777" t="str">
            <v>Schools</v>
          </cell>
          <cell r="L777" t="str">
            <v>Primary school</v>
          </cell>
          <cell r="M777">
            <v>528969</v>
          </cell>
        </row>
        <row r="778">
          <cell r="E778">
            <v>249930</v>
          </cell>
          <cell r="F778">
            <v>708</v>
          </cell>
          <cell r="G778" t="str">
            <v>Kabale Municipal Council</v>
          </cell>
          <cell r="H778" t="str">
            <v>St. Maria Theresa Rushoroza Primary School</v>
          </cell>
          <cell r="I778" t="str">
            <v>active</v>
          </cell>
          <cell r="J778" t="str">
            <v>Southern Div</v>
          </cell>
          <cell r="K778" t="str">
            <v>Schools</v>
          </cell>
          <cell r="L778" t="str">
            <v>Primary school</v>
          </cell>
          <cell r="M778">
            <v>531362</v>
          </cell>
        </row>
        <row r="779">
          <cell r="E779">
            <v>272757</v>
          </cell>
          <cell r="F779">
            <v>709</v>
          </cell>
          <cell r="G779" t="str">
            <v>Kamuli Municipal Council</v>
          </cell>
          <cell r="H779" t="str">
            <v>Busoga High School (wage only)</v>
          </cell>
          <cell r="I779" t="str">
            <v>active</v>
          </cell>
          <cell r="J779" t="str">
            <v>Northern Div</v>
          </cell>
          <cell r="K779" t="str">
            <v>Schools</v>
          </cell>
          <cell r="L779" t="str">
            <v>Secondary school</v>
          </cell>
        </row>
        <row r="780">
          <cell r="E780">
            <v>250561</v>
          </cell>
          <cell r="F780">
            <v>709</v>
          </cell>
          <cell r="G780" t="str">
            <v>Kamuli Municipal Council</v>
          </cell>
          <cell r="H780" t="str">
            <v>BUSOTA P/S</v>
          </cell>
          <cell r="I780" t="str">
            <v>active</v>
          </cell>
          <cell r="J780" t="str">
            <v>N/A</v>
          </cell>
          <cell r="K780" t="str">
            <v>Schools</v>
          </cell>
          <cell r="L780" t="str">
            <v>Primary school</v>
          </cell>
          <cell r="M780">
            <v>522594</v>
          </cell>
        </row>
        <row r="781">
          <cell r="E781">
            <v>250562</v>
          </cell>
          <cell r="F781">
            <v>709</v>
          </cell>
          <cell r="G781" t="str">
            <v>Kamuli Municipal Council</v>
          </cell>
          <cell r="H781" t="str">
            <v>BUTABAALA PRIMARY SCHOOL</v>
          </cell>
          <cell r="I781" t="str">
            <v>active</v>
          </cell>
          <cell r="J781" t="str">
            <v>N/A</v>
          </cell>
          <cell r="K781" t="str">
            <v>Schools</v>
          </cell>
          <cell r="L781" t="str">
            <v>Primary school</v>
          </cell>
          <cell r="M781">
            <v>522596</v>
          </cell>
        </row>
        <row r="782">
          <cell r="E782">
            <v>250576</v>
          </cell>
          <cell r="F782">
            <v>709</v>
          </cell>
          <cell r="G782" t="str">
            <v>Kamuli Municipal Council</v>
          </cell>
          <cell r="H782" t="str">
            <v>BUTERIMIRE</v>
          </cell>
          <cell r="I782" t="str">
            <v>active</v>
          </cell>
          <cell r="J782" t="str">
            <v>N/A</v>
          </cell>
          <cell r="K782" t="str">
            <v>Schools</v>
          </cell>
          <cell r="L782" t="str">
            <v>Primary school</v>
          </cell>
          <cell r="M782">
            <v>522600</v>
          </cell>
        </row>
        <row r="783">
          <cell r="E783">
            <v>250577</v>
          </cell>
          <cell r="F783">
            <v>709</v>
          </cell>
          <cell r="G783" t="str">
            <v>Kamuli Municipal Council</v>
          </cell>
          <cell r="H783" t="str">
            <v>BUWAISWA</v>
          </cell>
          <cell r="I783" t="str">
            <v>active</v>
          </cell>
          <cell r="J783" t="str">
            <v>N/A</v>
          </cell>
          <cell r="K783" t="str">
            <v>Schools</v>
          </cell>
          <cell r="L783" t="str">
            <v>Primary school</v>
          </cell>
          <cell r="M783">
            <v>522601</v>
          </cell>
        </row>
        <row r="784">
          <cell r="E784">
            <v>250565</v>
          </cell>
          <cell r="F784">
            <v>709</v>
          </cell>
          <cell r="G784" t="str">
            <v>Kamuli Municipal Council</v>
          </cell>
          <cell r="H784" t="str">
            <v>Buwanume Primary School</v>
          </cell>
          <cell r="I784" t="str">
            <v>active</v>
          </cell>
          <cell r="J784" t="str">
            <v>N/A</v>
          </cell>
          <cell r="K784" t="str">
            <v>Schools</v>
          </cell>
          <cell r="L784" t="str">
            <v>Primary school</v>
          </cell>
          <cell r="M784">
            <v>522602</v>
          </cell>
        </row>
        <row r="785">
          <cell r="E785">
            <v>239630</v>
          </cell>
          <cell r="F785">
            <v>709</v>
          </cell>
          <cell r="G785" t="str">
            <v>Kamuli Municipal Council</v>
          </cell>
          <cell r="H785" t="str">
            <v>Buwuda P.S.</v>
          </cell>
          <cell r="I785" t="str">
            <v>active</v>
          </cell>
          <cell r="J785" t="str">
            <v>N/A</v>
          </cell>
          <cell r="K785" t="str">
            <v>Schools</v>
          </cell>
          <cell r="L785" t="str">
            <v>Primary school</v>
          </cell>
          <cell r="M785">
            <v>522605</v>
          </cell>
        </row>
        <row r="786">
          <cell r="E786">
            <v>250564</v>
          </cell>
          <cell r="F786">
            <v>709</v>
          </cell>
          <cell r="G786" t="str">
            <v>Kamuli Municipal Council</v>
          </cell>
          <cell r="H786" t="str">
            <v>BUZIBIRIRA P.S.</v>
          </cell>
          <cell r="I786" t="str">
            <v>active</v>
          </cell>
          <cell r="J786" t="str">
            <v>N/A</v>
          </cell>
          <cell r="K786" t="str">
            <v>Schools</v>
          </cell>
          <cell r="L786" t="str">
            <v>Primary school</v>
          </cell>
          <cell r="M786">
            <v>522606</v>
          </cell>
        </row>
        <row r="787">
          <cell r="E787">
            <v>250563</v>
          </cell>
          <cell r="F787">
            <v>709</v>
          </cell>
          <cell r="G787" t="str">
            <v>Kamuli Municipal Council</v>
          </cell>
          <cell r="H787" t="str">
            <v>KABUKYE PRIMARY SCHOOL</v>
          </cell>
          <cell r="I787" t="str">
            <v>active</v>
          </cell>
          <cell r="J787" t="str">
            <v>N/A</v>
          </cell>
          <cell r="K787" t="str">
            <v>Schools</v>
          </cell>
          <cell r="L787" t="str">
            <v>Primary school</v>
          </cell>
          <cell r="M787">
            <v>529837</v>
          </cell>
        </row>
        <row r="788">
          <cell r="E788">
            <v>252626</v>
          </cell>
          <cell r="F788">
            <v>709</v>
          </cell>
          <cell r="G788" t="str">
            <v>Kamuli Municipal Council</v>
          </cell>
          <cell r="H788" t="str">
            <v>KABUKYE SS</v>
          </cell>
          <cell r="I788" t="str">
            <v>active</v>
          </cell>
          <cell r="J788" t="str">
            <v>South Div</v>
          </cell>
          <cell r="K788" t="str">
            <v>Schools</v>
          </cell>
          <cell r="L788" t="str">
            <v>Secondary school</v>
          </cell>
          <cell r="M788">
            <v>533140</v>
          </cell>
        </row>
        <row r="789">
          <cell r="E789">
            <v>250566</v>
          </cell>
          <cell r="F789">
            <v>709</v>
          </cell>
          <cell r="G789" t="str">
            <v>Kamuli Municipal Council</v>
          </cell>
          <cell r="H789" t="str">
            <v>KAMULI BOYS  P.S.</v>
          </cell>
          <cell r="I789" t="str">
            <v>active</v>
          </cell>
          <cell r="J789" t="str">
            <v>N/A</v>
          </cell>
          <cell r="K789" t="str">
            <v>Schools</v>
          </cell>
          <cell r="L789" t="str">
            <v>Primary school</v>
          </cell>
          <cell r="M789">
            <v>522618</v>
          </cell>
        </row>
        <row r="790">
          <cell r="E790">
            <v>251054</v>
          </cell>
          <cell r="F790">
            <v>709</v>
          </cell>
          <cell r="G790" t="str">
            <v>Kamuli Municipal Council</v>
          </cell>
          <cell r="H790" t="str">
            <v>KAMULI COLLEGE</v>
          </cell>
          <cell r="I790" t="str">
            <v>active</v>
          </cell>
          <cell r="J790" t="str">
            <v>N/A</v>
          </cell>
          <cell r="K790" t="str">
            <v>Schools</v>
          </cell>
          <cell r="L790" t="str">
            <v>Secondary school</v>
          </cell>
          <cell r="M790">
            <v>35003</v>
          </cell>
        </row>
        <row r="791">
          <cell r="E791">
            <v>250567</v>
          </cell>
          <cell r="F791">
            <v>709</v>
          </cell>
          <cell r="G791" t="str">
            <v>Kamuli Municipal Council</v>
          </cell>
          <cell r="H791" t="str">
            <v>KAMULI GIRLS  Primary School</v>
          </cell>
          <cell r="I791" t="str">
            <v>active</v>
          </cell>
          <cell r="J791" t="str">
            <v>N/A</v>
          </cell>
          <cell r="K791" t="str">
            <v>Schools</v>
          </cell>
          <cell r="L791" t="str">
            <v>Primary school</v>
          </cell>
          <cell r="M791">
            <v>522619</v>
          </cell>
        </row>
        <row r="792">
          <cell r="E792">
            <v>252625</v>
          </cell>
          <cell r="F792">
            <v>709</v>
          </cell>
          <cell r="G792" t="str">
            <v>Kamuli Municipal Council</v>
          </cell>
          <cell r="H792" t="str">
            <v>KAMULI PROGRESSIVE COLLEGE</v>
          </cell>
          <cell r="I792" t="str">
            <v>active</v>
          </cell>
          <cell r="J792" t="str">
            <v>N/A</v>
          </cell>
          <cell r="K792" t="str">
            <v>Schools</v>
          </cell>
          <cell r="L792" t="str">
            <v>Secondary school</v>
          </cell>
          <cell r="M792">
            <v>8461</v>
          </cell>
        </row>
        <row r="793">
          <cell r="E793">
            <v>239629</v>
          </cell>
          <cell r="F793">
            <v>709</v>
          </cell>
          <cell r="G793" t="str">
            <v>Kamuli Municipal Council</v>
          </cell>
          <cell r="H793" t="str">
            <v>Kamuli T/Council COPE Centre</v>
          </cell>
          <cell r="I793" t="str">
            <v>active</v>
          </cell>
          <cell r="J793" t="str">
            <v>N/A</v>
          </cell>
          <cell r="K793" t="str">
            <v>Schools</v>
          </cell>
          <cell r="L793" t="str">
            <v>Primary school</v>
          </cell>
          <cell r="M793">
            <v>529838</v>
          </cell>
        </row>
        <row r="794">
          <cell r="E794">
            <v>250572</v>
          </cell>
          <cell r="F794">
            <v>709</v>
          </cell>
          <cell r="G794" t="str">
            <v>Kamuli Municipal Council</v>
          </cell>
          <cell r="H794" t="str">
            <v>Kamuli Township</v>
          </cell>
          <cell r="I794" t="str">
            <v>active</v>
          </cell>
          <cell r="J794" t="str">
            <v>N/A</v>
          </cell>
          <cell r="K794" t="str">
            <v>Schools</v>
          </cell>
          <cell r="L794" t="str">
            <v>Primary school</v>
          </cell>
          <cell r="M794">
            <v>522620</v>
          </cell>
        </row>
        <row r="795">
          <cell r="E795">
            <v>250573</v>
          </cell>
          <cell r="F795">
            <v>709</v>
          </cell>
          <cell r="G795" t="str">
            <v>Kamuli Municipal Council</v>
          </cell>
          <cell r="H795" t="str">
            <v>KANANAGE P.S.</v>
          </cell>
          <cell r="I795" t="str">
            <v>active</v>
          </cell>
          <cell r="J795" t="str">
            <v>N/A</v>
          </cell>
          <cell r="K795" t="str">
            <v>Schools</v>
          </cell>
          <cell r="L795" t="str">
            <v>Primary school</v>
          </cell>
          <cell r="M795">
            <v>522621</v>
          </cell>
        </row>
        <row r="796">
          <cell r="E796">
            <v>250568</v>
          </cell>
          <cell r="F796">
            <v>709</v>
          </cell>
          <cell r="G796" t="str">
            <v>Kamuli Municipal Council</v>
          </cell>
          <cell r="H796" t="str">
            <v>Kiwolera Army P.S.</v>
          </cell>
          <cell r="I796" t="str">
            <v>active</v>
          </cell>
          <cell r="J796" t="str">
            <v>N/A</v>
          </cell>
          <cell r="K796" t="str">
            <v>Schools</v>
          </cell>
          <cell r="L796" t="str">
            <v>Primary school</v>
          </cell>
          <cell r="M796">
            <v>522642</v>
          </cell>
        </row>
        <row r="797">
          <cell r="E797">
            <v>250570</v>
          </cell>
          <cell r="F797">
            <v>709</v>
          </cell>
          <cell r="G797" t="str">
            <v>Kamuli Municipal Council</v>
          </cell>
          <cell r="H797" t="str">
            <v>LUBAGA BOYS</v>
          </cell>
          <cell r="I797" t="str">
            <v>active</v>
          </cell>
          <cell r="J797" t="str">
            <v>N/A</v>
          </cell>
          <cell r="K797" t="str">
            <v>Schools</v>
          </cell>
          <cell r="L797" t="str">
            <v>Primary school</v>
          </cell>
          <cell r="M797">
            <v>522645</v>
          </cell>
        </row>
        <row r="798">
          <cell r="E798">
            <v>250574</v>
          </cell>
          <cell r="F798">
            <v>709</v>
          </cell>
          <cell r="G798" t="str">
            <v>Kamuli Municipal Council</v>
          </cell>
          <cell r="H798" t="str">
            <v>Mutekanga P.S</v>
          </cell>
          <cell r="I798" t="str">
            <v>active</v>
          </cell>
          <cell r="J798" t="str">
            <v>N/A</v>
          </cell>
          <cell r="K798" t="str">
            <v>Schools</v>
          </cell>
          <cell r="L798" t="str">
            <v>Primary school</v>
          </cell>
          <cell r="M798">
            <v>522655</v>
          </cell>
        </row>
        <row r="799">
          <cell r="E799">
            <v>250575</v>
          </cell>
          <cell r="F799">
            <v>709</v>
          </cell>
          <cell r="G799" t="str">
            <v>Kamuli Municipal Council</v>
          </cell>
          <cell r="H799" t="str">
            <v>Nakulyaku P.S.</v>
          </cell>
          <cell r="I799" t="str">
            <v>active</v>
          </cell>
          <cell r="J799" t="str">
            <v>N/A</v>
          </cell>
          <cell r="K799" t="str">
            <v>Schools</v>
          </cell>
          <cell r="L799" t="str">
            <v>Primary school</v>
          </cell>
          <cell r="M799">
            <v>522669</v>
          </cell>
        </row>
        <row r="800">
          <cell r="E800">
            <v>250578</v>
          </cell>
          <cell r="F800">
            <v>709</v>
          </cell>
          <cell r="G800" t="str">
            <v>Kamuli Municipal Council</v>
          </cell>
          <cell r="H800" t="str">
            <v>Namisambya SDA</v>
          </cell>
          <cell r="I800" t="str">
            <v>active</v>
          </cell>
          <cell r="J800" t="str">
            <v>N/A</v>
          </cell>
          <cell r="K800" t="str">
            <v>Schools</v>
          </cell>
          <cell r="L800" t="str">
            <v>Primary school</v>
          </cell>
          <cell r="M800">
            <v>529854</v>
          </cell>
        </row>
        <row r="801">
          <cell r="E801">
            <v>250569</v>
          </cell>
          <cell r="F801">
            <v>709</v>
          </cell>
          <cell r="G801" t="str">
            <v>Kamuli Municipal Council</v>
          </cell>
          <cell r="H801" t="str">
            <v>Rev.Nayenga P.S.</v>
          </cell>
          <cell r="I801" t="str">
            <v>active</v>
          </cell>
          <cell r="J801" t="str">
            <v>N/A</v>
          </cell>
          <cell r="K801" t="str">
            <v>Schools</v>
          </cell>
          <cell r="L801" t="str">
            <v>Primary school</v>
          </cell>
          <cell r="M801">
            <v>522692</v>
          </cell>
        </row>
        <row r="802">
          <cell r="E802">
            <v>256795</v>
          </cell>
          <cell r="F802">
            <v>709</v>
          </cell>
          <cell r="G802" t="str">
            <v>Kamuli Municipal Council</v>
          </cell>
          <cell r="H802" t="str">
            <v>ST JOSEPH VOCATIONAL TRAINING CENTRE KAMULI</v>
          </cell>
          <cell r="I802" t="str">
            <v>active</v>
          </cell>
          <cell r="J802" t="str">
            <v>N/A</v>
          </cell>
          <cell r="K802" t="str">
            <v>Schools</v>
          </cell>
          <cell r="L802" t="str">
            <v>Tertiary institution</v>
          </cell>
          <cell r="M802">
            <v>534497</v>
          </cell>
        </row>
        <row r="803">
          <cell r="E803">
            <v>259560</v>
          </cell>
          <cell r="F803">
            <v>709</v>
          </cell>
          <cell r="G803" t="str">
            <v>Kamuli Municipal Council</v>
          </cell>
          <cell r="H803" t="str">
            <v>St. John Bosco SS</v>
          </cell>
          <cell r="I803" t="str">
            <v>active</v>
          </cell>
          <cell r="J803" t="str">
            <v>Northern Div</v>
          </cell>
          <cell r="K803" t="str">
            <v>Schools</v>
          </cell>
          <cell r="L803" t="str">
            <v>Secondary school</v>
          </cell>
        </row>
        <row r="804">
          <cell r="E804">
            <v>250571</v>
          </cell>
          <cell r="F804">
            <v>709</v>
          </cell>
          <cell r="G804" t="str">
            <v>Kamuli Municipal Council</v>
          </cell>
          <cell r="H804" t="str">
            <v>ST. THERESA</v>
          </cell>
          <cell r="I804" t="str">
            <v>active</v>
          </cell>
          <cell r="J804" t="str">
            <v>N/A</v>
          </cell>
          <cell r="K804" t="str">
            <v>Schools</v>
          </cell>
          <cell r="L804" t="str">
            <v>Primary school</v>
          </cell>
          <cell r="M804">
            <v>522697</v>
          </cell>
        </row>
        <row r="805">
          <cell r="E805">
            <v>250587</v>
          </cell>
          <cell r="F805">
            <v>710</v>
          </cell>
          <cell r="G805" t="str">
            <v>Kapchorwa Municipal Council</v>
          </cell>
          <cell r="H805" t="str">
            <v>ELGON P.S.</v>
          </cell>
          <cell r="I805" t="str">
            <v>active</v>
          </cell>
          <cell r="J805" t="str">
            <v>Central Div</v>
          </cell>
          <cell r="K805" t="str">
            <v>Schools</v>
          </cell>
          <cell r="L805" t="str">
            <v>Primary school</v>
          </cell>
          <cell r="M805">
            <v>522471</v>
          </cell>
        </row>
        <row r="806">
          <cell r="E806">
            <v>250591</v>
          </cell>
          <cell r="F806">
            <v>710</v>
          </cell>
          <cell r="G806" t="str">
            <v>Kapchorwa Municipal Council</v>
          </cell>
          <cell r="H806" t="str">
            <v>KAMINY P.S.</v>
          </cell>
          <cell r="I806" t="str">
            <v>active</v>
          </cell>
          <cell r="J806" t="str">
            <v>Western Div</v>
          </cell>
          <cell r="K806" t="str">
            <v>Schools</v>
          </cell>
          <cell r="L806" t="str">
            <v>Primary school</v>
          </cell>
          <cell r="M806">
            <v>522475</v>
          </cell>
        </row>
        <row r="807">
          <cell r="E807">
            <v>250582</v>
          </cell>
          <cell r="F807">
            <v>710</v>
          </cell>
          <cell r="G807" t="str">
            <v>Kapchorwa Municipal Council</v>
          </cell>
          <cell r="H807" t="str">
            <v>KAPCHESOMBE P.S.</v>
          </cell>
          <cell r="I807" t="str">
            <v>active</v>
          </cell>
          <cell r="J807" t="str">
            <v>Eastern Div</v>
          </cell>
          <cell r="K807" t="str">
            <v>Schools</v>
          </cell>
          <cell r="L807" t="str">
            <v>Primary school</v>
          </cell>
          <cell r="M807">
            <v>522477</v>
          </cell>
        </row>
        <row r="808">
          <cell r="E808">
            <v>250590</v>
          </cell>
          <cell r="F808">
            <v>710</v>
          </cell>
          <cell r="G808" t="str">
            <v>Kapchorwa Municipal Council</v>
          </cell>
          <cell r="H808" t="str">
            <v>KAPCHORWA DEM. SCHOOL</v>
          </cell>
          <cell r="I808" t="str">
            <v>active</v>
          </cell>
          <cell r="J808" t="str">
            <v>N/A</v>
          </cell>
          <cell r="K808" t="str">
            <v>Schools</v>
          </cell>
          <cell r="L808" t="str">
            <v>Primary school</v>
          </cell>
          <cell r="M808">
            <v>522478</v>
          </cell>
        </row>
        <row r="809">
          <cell r="E809">
            <v>250580</v>
          </cell>
          <cell r="F809">
            <v>710</v>
          </cell>
          <cell r="G809" t="str">
            <v>Kapchorwa Municipal Council</v>
          </cell>
          <cell r="H809" t="str">
            <v>KAPCHORWA P.S.</v>
          </cell>
          <cell r="I809" t="str">
            <v>active</v>
          </cell>
          <cell r="J809" t="str">
            <v>Central Div</v>
          </cell>
          <cell r="K809" t="str">
            <v>Schools</v>
          </cell>
          <cell r="L809" t="str">
            <v>Primary school</v>
          </cell>
          <cell r="M809">
            <v>522479</v>
          </cell>
        </row>
        <row r="810">
          <cell r="E810">
            <v>256651</v>
          </cell>
          <cell r="F810">
            <v>710</v>
          </cell>
          <cell r="G810" t="str">
            <v>Kapchorwa Municipal Council</v>
          </cell>
          <cell r="H810" t="str">
            <v>Kapchorwa PTC</v>
          </cell>
          <cell r="I810" t="str">
            <v>active</v>
          </cell>
          <cell r="J810" t="str">
            <v>N/A</v>
          </cell>
          <cell r="K810" t="str">
            <v>Schools</v>
          </cell>
          <cell r="L810" t="str">
            <v>Tertiary institution</v>
          </cell>
          <cell r="M810">
            <v>1606</v>
          </cell>
        </row>
        <row r="811">
          <cell r="E811">
            <v>252630</v>
          </cell>
          <cell r="F811">
            <v>710</v>
          </cell>
          <cell r="G811" t="str">
            <v>Kapchorwa Municipal Council</v>
          </cell>
          <cell r="H811" t="str">
            <v>KAPCHORWA S.S</v>
          </cell>
          <cell r="I811" t="str">
            <v>active</v>
          </cell>
          <cell r="J811" t="str">
            <v>Central Div</v>
          </cell>
          <cell r="K811" t="str">
            <v>Schools</v>
          </cell>
          <cell r="L811" t="str">
            <v>Secondary school</v>
          </cell>
          <cell r="M811">
            <v>533184</v>
          </cell>
        </row>
        <row r="812">
          <cell r="E812">
            <v>256796</v>
          </cell>
          <cell r="F812">
            <v>710</v>
          </cell>
          <cell r="G812" t="str">
            <v>Kapchorwa Municipal Council</v>
          </cell>
          <cell r="H812" t="str">
            <v>KAPCHORWA TECHNICAL SCHOOL</v>
          </cell>
          <cell r="I812" t="str">
            <v>active</v>
          </cell>
          <cell r="J812" t="str">
            <v>N/A</v>
          </cell>
          <cell r="K812" t="str">
            <v>Schools</v>
          </cell>
          <cell r="L812" t="str">
            <v>Tertiary institution</v>
          </cell>
          <cell r="M812">
            <v>7096</v>
          </cell>
        </row>
        <row r="813">
          <cell r="E813">
            <v>250583</v>
          </cell>
          <cell r="F813">
            <v>710</v>
          </cell>
          <cell r="G813" t="str">
            <v>Kapchorwa Municipal Council</v>
          </cell>
          <cell r="H813" t="str">
            <v>KAPENGURIA PRIMARY SCHOOL</v>
          </cell>
          <cell r="I813" t="str">
            <v>active</v>
          </cell>
          <cell r="J813" t="str">
            <v>Western Div</v>
          </cell>
          <cell r="K813" t="str">
            <v>Schools</v>
          </cell>
          <cell r="L813" t="str">
            <v>Primary school</v>
          </cell>
          <cell r="M813">
            <v>522480</v>
          </cell>
        </row>
        <row r="814">
          <cell r="E814">
            <v>240068</v>
          </cell>
          <cell r="F814">
            <v>710</v>
          </cell>
          <cell r="G814" t="str">
            <v>Kapchorwa Municipal Council</v>
          </cell>
          <cell r="H814" t="str">
            <v>KAPLELKO P.S.</v>
          </cell>
          <cell r="I814" t="str">
            <v>active</v>
          </cell>
          <cell r="J814" t="str">
            <v>Western Div</v>
          </cell>
          <cell r="K814" t="str">
            <v>Schools</v>
          </cell>
          <cell r="L814" t="str">
            <v>Primary school</v>
          </cell>
          <cell r="M814">
            <v>522482</v>
          </cell>
        </row>
        <row r="815">
          <cell r="E815">
            <v>250581</v>
          </cell>
          <cell r="F815">
            <v>710</v>
          </cell>
          <cell r="G815" t="str">
            <v>Kapchorwa Municipal Council</v>
          </cell>
          <cell r="H815" t="str">
            <v>KAPNYIKEW P.S.</v>
          </cell>
          <cell r="I815" t="str">
            <v>active</v>
          </cell>
          <cell r="J815" t="str">
            <v>Western Div</v>
          </cell>
          <cell r="K815" t="str">
            <v>Schools</v>
          </cell>
          <cell r="L815" t="str">
            <v>Primary school</v>
          </cell>
          <cell r="M815">
            <v>529294</v>
          </cell>
        </row>
        <row r="816">
          <cell r="E816">
            <v>250584</v>
          </cell>
          <cell r="F816">
            <v>710</v>
          </cell>
          <cell r="G816" t="str">
            <v>Kapchorwa Municipal Council</v>
          </cell>
          <cell r="H816" t="str">
            <v>KAPTERET PRIMARY SCHOOL</v>
          </cell>
          <cell r="I816" t="str">
            <v>active</v>
          </cell>
          <cell r="J816" t="str">
            <v>Western Div</v>
          </cell>
          <cell r="K816" t="str">
            <v>Schools</v>
          </cell>
          <cell r="L816" t="str">
            <v>Primary school</v>
          </cell>
          <cell r="M816">
            <v>522485</v>
          </cell>
        </row>
        <row r="817">
          <cell r="E817">
            <v>250586</v>
          </cell>
          <cell r="F817">
            <v>710</v>
          </cell>
          <cell r="G817" t="str">
            <v>Kapchorwa Municipal Council</v>
          </cell>
          <cell r="H817" t="str">
            <v>KAPTUL PRIMARY SCHOOL</v>
          </cell>
          <cell r="I817" t="str">
            <v>active</v>
          </cell>
          <cell r="J817" t="str">
            <v>N/A</v>
          </cell>
          <cell r="K817" t="str">
            <v>Schools</v>
          </cell>
          <cell r="L817" t="str">
            <v>Primary school</v>
          </cell>
          <cell r="M817">
            <v>522487</v>
          </cell>
        </row>
        <row r="818">
          <cell r="E818">
            <v>250588</v>
          </cell>
          <cell r="F818">
            <v>710</v>
          </cell>
          <cell r="G818" t="str">
            <v>Kapchorwa Municipal Council</v>
          </cell>
          <cell r="H818" t="str">
            <v>NGAIMBIRIR P.S.</v>
          </cell>
          <cell r="I818" t="str">
            <v>active</v>
          </cell>
          <cell r="J818" t="str">
            <v>N/A</v>
          </cell>
          <cell r="K818" t="str">
            <v>Schools</v>
          </cell>
          <cell r="L818" t="str">
            <v>Primary school</v>
          </cell>
          <cell r="M818">
            <v>522490</v>
          </cell>
        </row>
        <row r="819">
          <cell r="E819">
            <v>250589</v>
          </cell>
          <cell r="F819">
            <v>710</v>
          </cell>
          <cell r="G819" t="str">
            <v>Kapchorwa Municipal Council</v>
          </cell>
          <cell r="H819" t="str">
            <v>SIRON</v>
          </cell>
          <cell r="I819" t="str">
            <v>active</v>
          </cell>
          <cell r="J819" t="str">
            <v>N/A</v>
          </cell>
          <cell r="K819" t="str">
            <v>Schools</v>
          </cell>
          <cell r="L819" t="str">
            <v>Primary school</v>
          </cell>
          <cell r="M819">
            <v>522493</v>
          </cell>
        </row>
        <row r="820">
          <cell r="E820">
            <v>252629</v>
          </cell>
          <cell r="F820">
            <v>710</v>
          </cell>
          <cell r="G820" t="str">
            <v>Kapchorwa Municipal Council</v>
          </cell>
          <cell r="H820" t="str">
            <v>ST MARY'S SS KAPTANYA</v>
          </cell>
          <cell r="I820" t="str">
            <v>deactivated</v>
          </cell>
          <cell r="J820" t="str">
            <v>N/A</v>
          </cell>
          <cell r="K820" t="str">
            <v>Schools</v>
          </cell>
          <cell r="L820" t="str">
            <v>Secondary school</v>
          </cell>
          <cell r="M820">
            <v>534269</v>
          </cell>
        </row>
        <row r="821">
          <cell r="E821">
            <v>252628</v>
          </cell>
          <cell r="F821">
            <v>710</v>
          </cell>
          <cell r="G821" t="str">
            <v>Kapchorwa Municipal Council</v>
          </cell>
          <cell r="H821" t="str">
            <v>ST PAUL COMPREHENSIVE S.S KAPCHESOMBE</v>
          </cell>
          <cell r="I821" t="str">
            <v>active</v>
          </cell>
          <cell r="J821" t="str">
            <v>Eastern Div</v>
          </cell>
          <cell r="K821" t="str">
            <v>Schools</v>
          </cell>
          <cell r="L821" t="str">
            <v>Secondary school</v>
          </cell>
          <cell r="M821">
            <v>533183</v>
          </cell>
        </row>
        <row r="822">
          <cell r="E822">
            <v>250592</v>
          </cell>
          <cell r="F822">
            <v>710</v>
          </cell>
          <cell r="G822" t="str">
            <v>Kapchorwa Municipal Council</v>
          </cell>
          <cell r="H822" t="str">
            <v>TEGERES P. S</v>
          </cell>
          <cell r="I822" t="str">
            <v>active</v>
          </cell>
          <cell r="J822" t="str">
            <v>Western Div</v>
          </cell>
          <cell r="K822" t="str">
            <v>Schools</v>
          </cell>
          <cell r="L822" t="str">
            <v>Primary school</v>
          </cell>
          <cell r="M822">
            <v>522494</v>
          </cell>
        </row>
        <row r="823">
          <cell r="E823">
            <v>250585</v>
          </cell>
          <cell r="F823">
            <v>710</v>
          </cell>
          <cell r="G823" t="str">
            <v>Kapchorwa Municipal Council</v>
          </cell>
          <cell r="H823" t="str">
            <v>TUBAN P.S.</v>
          </cell>
          <cell r="I823" t="str">
            <v>active</v>
          </cell>
          <cell r="J823" t="str">
            <v>Western Div</v>
          </cell>
          <cell r="K823" t="str">
            <v>Schools</v>
          </cell>
          <cell r="L823" t="str">
            <v>Primary school</v>
          </cell>
          <cell r="M823">
            <v>529300</v>
          </cell>
        </row>
        <row r="824">
          <cell r="E824">
            <v>252525</v>
          </cell>
          <cell r="F824">
            <v>711</v>
          </cell>
          <cell r="G824" t="str">
            <v>Kasese Municipal Council</v>
          </cell>
          <cell r="H824" t="str">
            <v>ASAMU MODEL S.S</v>
          </cell>
          <cell r="I824" t="str">
            <v>active</v>
          </cell>
          <cell r="J824" t="str">
            <v>N/A</v>
          </cell>
          <cell r="K824" t="str">
            <v>Schools</v>
          </cell>
          <cell r="L824" t="str">
            <v>Secondary school</v>
          </cell>
          <cell r="M824">
            <v>534239</v>
          </cell>
        </row>
        <row r="825">
          <cell r="E825">
            <v>250115</v>
          </cell>
          <cell r="F825">
            <v>711</v>
          </cell>
          <cell r="G825" t="str">
            <v>Kasese Municipal Council</v>
          </cell>
          <cell r="H825" t="str">
            <v>Base Camp primary school</v>
          </cell>
          <cell r="I825" t="str">
            <v>active</v>
          </cell>
          <cell r="J825" t="str">
            <v>Central Div</v>
          </cell>
          <cell r="K825" t="str">
            <v>Schools</v>
          </cell>
          <cell r="L825" t="str">
            <v>Primary school</v>
          </cell>
          <cell r="M825">
            <v>529063</v>
          </cell>
        </row>
        <row r="826">
          <cell r="E826">
            <v>250111</v>
          </cell>
          <cell r="F826">
            <v>711</v>
          </cell>
          <cell r="G826" t="str">
            <v>Kasese Municipal Council</v>
          </cell>
          <cell r="H826" t="str">
            <v>Buhunga playground primary school</v>
          </cell>
          <cell r="I826" t="str">
            <v>active</v>
          </cell>
          <cell r="J826" t="str">
            <v>Bulembia Div</v>
          </cell>
          <cell r="K826" t="str">
            <v>Schools</v>
          </cell>
          <cell r="L826" t="str">
            <v>Primary school</v>
          </cell>
          <cell r="M826">
            <v>522382</v>
          </cell>
        </row>
        <row r="827">
          <cell r="E827">
            <v>250108</v>
          </cell>
          <cell r="F827">
            <v>711</v>
          </cell>
          <cell r="G827" t="str">
            <v>Kasese Municipal Council</v>
          </cell>
          <cell r="H827" t="str">
            <v>Bulembia primary school</v>
          </cell>
          <cell r="I827" t="str">
            <v>active</v>
          </cell>
          <cell r="J827" t="str">
            <v>Bulembia Div</v>
          </cell>
          <cell r="K827" t="str">
            <v>Schools</v>
          </cell>
          <cell r="L827" t="str">
            <v>Primary school</v>
          </cell>
          <cell r="M827">
            <v>529064</v>
          </cell>
        </row>
        <row r="828">
          <cell r="E828">
            <v>250116</v>
          </cell>
          <cell r="F828">
            <v>711</v>
          </cell>
          <cell r="G828" t="str">
            <v>Kasese Municipal Council</v>
          </cell>
          <cell r="H828" t="str">
            <v>Kamaiba primary school</v>
          </cell>
          <cell r="I828" t="str">
            <v>active</v>
          </cell>
          <cell r="J828" t="str">
            <v>Central Div</v>
          </cell>
          <cell r="K828" t="str">
            <v>Schools</v>
          </cell>
          <cell r="L828" t="str">
            <v>Primary school</v>
          </cell>
          <cell r="M828">
            <v>529065</v>
          </cell>
        </row>
        <row r="829">
          <cell r="E829">
            <v>250122</v>
          </cell>
          <cell r="F829">
            <v>711</v>
          </cell>
          <cell r="G829" t="str">
            <v>Kasese Municipal Council</v>
          </cell>
          <cell r="H829" t="str">
            <v>Kanyangeya primary school</v>
          </cell>
          <cell r="I829" t="str">
            <v>active</v>
          </cell>
          <cell r="J829" t="str">
            <v>Nyamwamba Div</v>
          </cell>
          <cell r="K829" t="str">
            <v>Schools</v>
          </cell>
          <cell r="L829" t="str">
            <v>Primary school</v>
          </cell>
          <cell r="M829">
            <v>529066</v>
          </cell>
        </row>
        <row r="830">
          <cell r="E830">
            <v>252520</v>
          </cell>
          <cell r="F830">
            <v>711</v>
          </cell>
          <cell r="G830" t="str">
            <v>Kasese Municipal Council</v>
          </cell>
          <cell r="H830" t="str">
            <v>KASESE H/S</v>
          </cell>
          <cell r="I830" t="str">
            <v>active</v>
          </cell>
          <cell r="J830" t="str">
            <v>N/A</v>
          </cell>
          <cell r="K830" t="str">
            <v>Schools</v>
          </cell>
          <cell r="L830" t="str">
            <v>Secondary school</v>
          </cell>
          <cell r="M830">
            <v>534036</v>
          </cell>
        </row>
        <row r="831">
          <cell r="E831">
            <v>250120</v>
          </cell>
          <cell r="F831">
            <v>711</v>
          </cell>
          <cell r="G831" t="str">
            <v>Kasese Municipal Council</v>
          </cell>
          <cell r="H831" t="str">
            <v>Kasese primary school</v>
          </cell>
          <cell r="I831" t="str">
            <v>active</v>
          </cell>
          <cell r="J831" t="str">
            <v>Central Div</v>
          </cell>
          <cell r="K831" t="str">
            <v>Schools</v>
          </cell>
          <cell r="L831" t="str">
            <v>Primary school</v>
          </cell>
          <cell r="M831">
            <v>529067</v>
          </cell>
        </row>
        <row r="832">
          <cell r="E832">
            <v>250117</v>
          </cell>
          <cell r="F832">
            <v>711</v>
          </cell>
          <cell r="G832" t="str">
            <v>Kasese Municipal Council</v>
          </cell>
          <cell r="H832" t="str">
            <v>Kasese SDA primary school</v>
          </cell>
          <cell r="I832" t="str">
            <v>active</v>
          </cell>
          <cell r="J832" t="str">
            <v>Central Div</v>
          </cell>
          <cell r="K832" t="str">
            <v>Schools</v>
          </cell>
          <cell r="L832" t="str">
            <v>Primary school</v>
          </cell>
          <cell r="M832">
            <v>529068</v>
          </cell>
        </row>
        <row r="833">
          <cell r="E833">
            <v>252524</v>
          </cell>
          <cell r="F833">
            <v>711</v>
          </cell>
          <cell r="G833" t="str">
            <v>Kasese Municipal Council</v>
          </cell>
          <cell r="H833" t="str">
            <v>KASESE SECONDARY SCHOOL</v>
          </cell>
          <cell r="I833" t="str">
            <v>active</v>
          </cell>
          <cell r="J833" t="str">
            <v>Central Div</v>
          </cell>
          <cell r="K833" t="str">
            <v>Schools</v>
          </cell>
          <cell r="L833" t="str">
            <v>Secondary school</v>
          </cell>
          <cell r="M833">
            <v>534035</v>
          </cell>
        </row>
        <row r="834">
          <cell r="E834">
            <v>256789</v>
          </cell>
          <cell r="F834">
            <v>711</v>
          </cell>
          <cell r="G834" t="str">
            <v>Kasese Municipal Council</v>
          </cell>
          <cell r="H834" t="str">
            <v>KASESE YOUTH POL TECHNICAL INSTITUTE</v>
          </cell>
          <cell r="I834" t="str">
            <v>active</v>
          </cell>
          <cell r="J834" t="str">
            <v>N/A</v>
          </cell>
          <cell r="K834" t="str">
            <v>Schools</v>
          </cell>
          <cell r="L834" t="str">
            <v>Tertiary institution</v>
          </cell>
          <cell r="M834">
            <v>534557</v>
          </cell>
        </row>
        <row r="835">
          <cell r="E835">
            <v>250106</v>
          </cell>
          <cell r="F835">
            <v>711</v>
          </cell>
          <cell r="G835" t="str">
            <v>Kasese Municipal Council</v>
          </cell>
          <cell r="H835" t="str">
            <v>Katiri primary school</v>
          </cell>
          <cell r="I835" t="str">
            <v>active</v>
          </cell>
          <cell r="J835" t="str">
            <v>Bulembia Div</v>
          </cell>
          <cell r="K835" t="str">
            <v>Schools</v>
          </cell>
          <cell r="L835" t="str">
            <v>Primary school</v>
          </cell>
          <cell r="M835">
            <v>529069</v>
          </cell>
        </row>
        <row r="836">
          <cell r="E836">
            <v>250107</v>
          </cell>
          <cell r="F836">
            <v>711</v>
          </cell>
          <cell r="G836" t="str">
            <v>Kasese Municipal Council</v>
          </cell>
          <cell r="H836" t="str">
            <v>Kigoro primary school</v>
          </cell>
          <cell r="I836" t="str">
            <v>active</v>
          </cell>
          <cell r="J836" t="str">
            <v>Nyamwamba Div</v>
          </cell>
          <cell r="K836" t="str">
            <v>Schools</v>
          </cell>
          <cell r="L836" t="str">
            <v>Primary school</v>
          </cell>
          <cell r="M836">
            <v>529070</v>
          </cell>
        </row>
        <row r="837">
          <cell r="E837">
            <v>250124</v>
          </cell>
          <cell r="F837">
            <v>711</v>
          </cell>
          <cell r="G837" t="str">
            <v>Kasese Municipal Council</v>
          </cell>
          <cell r="H837" t="str">
            <v>Kihara primary school</v>
          </cell>
          <cell r="I837" t="str">
            <v>active</v>
          </cell>
          <cell r="J837" t="str">
            <v>Nyamwamba Div</v>
          </cell>
          <cell r="K837" t="str">
            <v>Schools</v>
          </cell>
          <cell r="L837" t="str">
            <v>Primary school</v>
          </cell>
          <cell r="M837">
            <v>529071</v>
          </cell>
        </row>
        <row r="838">
          <cell r="E838">
            <v>252523</v>
          </cell>
          <cell r="F838">
            <v>711</v>
          </cell>
          <cell r="G838" t="str">
            <v>Kasese Municipal Council</v>
          </cell>
          <cell r="H838" t="str">
            <v>KILEMBE S.S</v>
          </cell>
          <cell r="I838" t="str">
            <v>active</v>
          </cell>
          <cell r="J838" t="str">
            <v>Bulembia Div</v>
          </cell>
          <cell r="K838" t="str">
            <v>Schools</v>
          </cell>
          <cell r="L838" t="str">
            <v>Secondary school</v>
          </cell>
          <cell r="M838">
            <v>534034</v>
          </cell>
        </row>
        <row r="839">
          <cell r="E839">
            <v>250119</v>
          </cell>
          <cell r="F839">
            <v>711</v>
          </cell>
          <cell r="G839" t="str">
            <v>Kasese Municipal Council</v>
          </cell>
          <cell r="H839" t="str">
            <v>Kirembe primary school</v>
          </cell>
          <cell r="I839" t="str">
            <v>active</v>
          </cell>
          <cell r="J839" t="str">
            <v>Central Div</v>
          </cell>
          <cell r="K839" t="str">
            <v>Schools</v>
          </cell>
          <cell r="L839" t="str">
            <v>Primary school</v>
          </cell>
          <cell r="M839">
            <v>529072</v>
          </cell>
        </row>
        <row r="840">
          <cell r="E840">
            <v>250130</v>
          </cell>
          <cell r="F840">
            <v>711</v>
          </cell>
          <cell r="G840" t="str">
            <v>Kasese Municipal Council</v>
          </cell>
          <cell r="H840" t="str">
            <v>Kogere primary school</v>
          </cell>
          <cell r="I840" t="str">
            <v>active</v>
          </cell>
          <cell r="J840" t="str">
            <v>Nyamwamba Div</v>
          </cell>
          <cell r="K840" t="str">
            <v>Schools</v>
          </cell>
          <cell r="L840" t="str">
            <v>Primary school</v>
          </cell>
          <cell r="M840">
            <v>531393</v>
          </cell>
        </row>
        <row r="841">
          <cell r="E841">
            <v>250109</v>
          </cell>
          <cell r="F841">
            <v>711</v>
          </cell>
          <cell r="G841" t="str">
            <v>Kasese Municipal Council</v>
          </cell>
          <cell r="H841" t="str">
            <v>Kyanjuki primary school</v>
          </cell>
          <cell r="I841" t="str">
            <v>active</v>
          </cell>
          <cell r="J841" t="str">
            <v>N/A</v>
          </cell>
          <cell r="K841" t="str">
            <v>Schools</v>
          </cell>
          <cell r="L841" t="str">
            <v>Primary school</v>
          </cell>
          <cell r="M841">
            <v>529073</v>
          </cell>
        </row>
        <row r="842">
          <cell r="E842">
            <v>250110</v>
          </cell>
          <cell r="F842">
            <v>711</v>
          </cell>
          <cell r="G842" t="str">
            <v>Kasese Municipal Council</v>
          </cell>
          <cell r="H842" t="str">
            <v>Masule primary school</v>
          </cell>
          <cell r="I842" t="str">
            <v>active</v>
          </cell>
          <cell r="J842" t="str">
            <v>N/A</v>
          </cell>
          <cell r="K842" t="str">
            <v>Schools</v>
          </cell>
          <cell r="L842" t="str">
            <v>Primary school</v>
          </cell>
          <cell r="M842">
            <v>548379</v>
          </cell>
        </row>
        <row r="843">
          <cell r="E843">
            <v>250112</v>
          </cell>
          <cell r="F843">
            <v>711</v>
          </cell>
          <cell r="G843" t="str">
            <v>Kasese Municipal Council</v>
          </cell>
          <cell r="H843" t="str">
            <v>Mburakasaka primary school</v>
          </cell>
          <cell r="I843" t="str">
            <v>active</v>
          </cell>
          <cell r="J843" t="str">
            <v>Bulembia Div</v>
          </cell>
          <cell r="K843" t="str">
            <v>Schools</v>
          </cell>
          <cell r="L843" t="str">
            <v>Primary school</v>
          </cell>
          <cell r="M843">
            <v>531394</v>
          </cell>
        </row>
        <row r="844">
          <cell r="E844">
            <v>250125</v>
          </cell>
          <cell r="F844">
            <v>711</v>
          </cell>
          <cell r="G844" t="str">
            <v>Kasese Municipal Council</v>
          </cell>
          <cell r="H844" t="str">
            <v>Misika primary school</v>
          </cell>
          <cell r="I844" t="str">
            <v>active</v>
          </cell>
          <cell r="J844" t="str">
            <v>Nyamwamba Div</v>
          </cell>
          <cell r="K844" t="str">
            <v>Schools</v>
          </cell>
          <cell r="L844" t="str">
            <v>Primary school</v>
          </cell>
          <cell r="M844">
            <v>529075</v>
          </cell>
        </row>
        <row r="845">
          <cell r="E845">
            <v>252521</v>
          </cell>
          <cell r="F845">
            <v>711</v>
          </cell>
          <cell r="G845" t="str">
            <v>Kasese Municipal Council</v>
          </cell>
          <cell r="H845" t="str">
            <v>MT RWENZORI GIRLS S.S</v>
          </cell>
          <cell r="I845" t="str">
            <v>active</v>
          </cell>
          <cell r="J845" t="str">
            <v>Bulembia Div</v>
          </cell>
          <cell r="K845" t="str">
            <v>Schools</v>
          </cell>
          <cell r="L845" t="str">
            <v>Secondary school</v>
          </cell>
          <cell r="M845">
            <v>534033</v>
          </cell>
        </row>
        <row r="846">
          <cell r="E846">
            <v>250133</v>
          </cell>
          <cell r="F846">
            <v>711</v>
          </cell>
          <cell r="G846" t="str">
            <v>Kasese Municipal Council</v>
          </cell>
          <cell r="H846" t="str">
            <v>Mubuku Irrigation primary school</v>
          </cell>
          <cell r="I846" t="str">
            <v>active</v>
          </cell>
          <cell r="J846" t="str">
            <v>Nyamwamba Div</v>
          </cell>
          <cell r="K846" t="str">
            <v>Schools</v>
          </cell>
          <cell r="L846" t="str">
            <v>Primary school</v>
          </cell>
          <cell r="M846">
            <v>529076</v>
          </cell>
        </row>
        <row r="847">
          <cell r="E847">
            <v>250118</v>
          </cell>
          <cell r="F847">
            <v>711</v>
          </cell>
          <cell r="G847" t="str">
            <v>Kasese Municipal Council</v>
          </cell>
          <cell r="H847" t="str">
            <v>Mulongoti primary school</v>
          </cell>
          <cell r="I847" t="str">
            <v>active</v>
          </cell>
          <cell r="J847" t="str">
            <v>Central Div</v>
          </cell>
          <cell r="K847" t="str">
            <v>Schools</v>
          </cell>
          <cell r="L847" t="str">
            <v>Primary school</v>
          </cell>
          <cell r="M847">
            <v>531395</v>
          </cell>
        </row>
        <row r="848">
          <cell r="E848">
            <v>250126</v>
          </cell>
          <cell r="F848">
            <v>711</v>
          </cell>
          <cell r="G848" t="str">
            <v>Kasese Municipal Council</v>
          </cell>
          <cell r="H848" t="str">
            <v>Nyakasanga primary school</v>
          </cell>
          <cell r="I848" t="str">
            <v>active</v>
          </cell>
          <cell r="J848" t="str">
            <v>Nyamwamba Div</v>
          </cell>
          <cell r="K848" t="str">
            <v>Schools</v>
          </cell>
          <cell r="L848" t="str">
            <v>Primary school</v>
          </cell>
          <cell r="M848">
            <v>529077</v>
          </cell>
        </row>
        <row r="849">
          <cell r="E849">
            <v>250114</v>
          </cell>
          <cell r="F849">
            <v>711</v>
          </cell>
          <cell r="G849" t="str">
            <v>Kasese Municipal Council</v>
          </cell>
          <cell r="H849" t="str">
            <v>Nyakasojo primary school</v>
          </cell>
          <cell r="I849" t="str">
            <v>active</v>
          </cell>
          <cell r="J849" t="str">
            <v>Bulembia Div</v>
          </cell>
          <cell r="K849" t="str">
            <v>Schools</v>
          </cell>
          <cell r="L849" t="str">
            <v>Primary school</v>
          </cell>
          <cell r="M849">
            <v>529078</v>
          </cell>
        </row>
        <row r="850">
          <cell r="E850">
            <v>250127</v>
          </cell>
          <cell r="F850">
            <v>711</v>
          </cell>
          <cell r="G850" t="str">
            <v>Kasese Municipal Council</v>
          </cell>
          <cell r="H850" t="str">
            <v>Nyamwamba primary school</v>
          </cell>
          <cell r="I850" t="str">
            <v>active</v>
          </cell>
          <cell r="J850" t="str">
            <v>Nyamwamba Div</v>
          </cell>
          <cell r="K850" t="str">
            <v>Schools</v>
          </cell>
          <cell r="L850" t="str">
            <v>Primary school</v>
          </cell>
          <cell r="M850">
            <v>529079</v>
          </cell>
        </row>
        <row r="851">
          <cell r="E851">
            <v>250121</v>
          </cell>
          <cell r="F851">
            <v>711</v>
          </cell>
          <cell r="G851" t="str">
            <v>Kasese Municipal Council</v>
          </cell>
          <cell r="H851" t="str">
            <v>Railway primary school</v>
          </cell>
          <cell r="I851" t="str">
            <v>active</v>
          </cell>
          <cell r="J851" t="str">
            <v>Central Div</v>
          </cell>
          <cell r="K851" t="str">
            <v>Schools</v>
          </cell>
          <cell r="L851" t="str">
            <v>Primary school</v>
          </cell>
          <cell r="M851">
            <v>531396</v>
          </cell>
        </row>
        <row r="852">
          <cell r="E852">
            <v>250113</v>
          </cell>
          <cell r="F852">
            <v>711</v>
          </cell>
          <cell r="G852" t="str">
            <v>Kasese Municipal Council</v>
          </cell>
          <cell r="H852" t="str">
            <v>Road Barrier primary school</v>
          </cell>
          <cell r="I852" t="str">
            <v>active</v>
          </cell>
          <cell r="J852" t="str">
            <v>Bulembia Div</v>
          </cell>
          <cell r="K852" t="str">
            <v>Schools</v>
          </cell>
          <cell r="L852" t="str">
            <v>Primary school</v>
          </cell>
          <cell r="M852">
            <v>529080</v>
          </cell>
        </row>
        <row r="853">
          <cell r="E853">
            <v>252522</v>
          </cell>
          <cell r="F853">
            <v>711</v>
          </cell>
          <cell r="G853" t="str">
            <v>Kasese Municipal Council</v>
          </cell>
          <cell r="H853" t="str">
            <v>ROYAL RANGES</v>
          </cell>
          <cell r="I853" t="str">
            <v>active</v>
          </cell>
          <cell r="J853" t="str">
            <v>N/A</v>
          </cell>
          <cell r="K853" t="str">
            <v>Schools</v>
          </cell>
          <cell r="L853" t="str">
            <v>Secondary school</v>
          </cell>
          <cell r="M853">
            <v>534238</v>
          </cell>
        </row>
        <row r="854">
          <cell r="E854">
            <v>250131</v>
          </cell>
          <cell r="F854">
            <v>711</v>
          </cell>
          <cell r="G854" t="str">
            <v>Kasese Municipal Council</v>
          </cell>
          <cell r="H854" t="str">
            <v>Rukoki Model primary school</v>
          </cell>
          <cell r="I854" t="str">
            <v>active</v>
          </cell>
          <cell r="J854" t="str">
            <v>Nyamwamba Div</v>
          </cell>
          <cell r="K854" t="str">
            <v>Schools</v>
          </cell>
          <cell r="L854" t="str">
            <v>Primary school</v>
          </cell>
          <cell r="M854">
            <v>3711</v>
          </cell>
        </row>
        <row r="855">
          <cell r="E855">
            <v>250128</v>
          </cell>
          <cell r="F855">
            <v>711</v>
          </cell>
          <cell r="G855" t="str">
            <v>Kasese Municipal Council</v>
          </cell>
          <cell r="H855" t="str">
            <v>Sebwe Irrigation primary school</v>
          </cell>
          <cell r="I855" t="str">
            <v>active</v>
          </cell>
          <cell r="J855" t="str">
            <v>Nyamwamba Div</v>
          </cell>
          <cell r="K855" t="str">
            <v>Schools</v>
          </cell>
          <cell r="L855" t="str">
            <v>Primary school</v>
          </cell>
          <cell r="M855">
            <v>531397</v>
          </cell>
        </row>
        <row r="856">
          <cell r="E856">
            <v>250132</v>
          </cell>
          <cell r="F856">
            <v>711</v>
          </cell>
          <cell r="G856" t="str">
            <v>Kasese Municipal Council</v>
          </cell>
          <cell r="H856" t="str">
            <v>St. Immaculate Katooke primary school</v>
          </cell>
          <cell r="I856" t="str">
            <v>active</v>
          </cell>
          <cell r="J856" t="str">
            <v>Nyamwamba Div</v>
          </cell>
          <cell r="K856" t="str">
            <v>Schools</v>
          </cell>
          <cell r="L856" t="str">
            <v>Primary school</v>
          </cell>
          <cell r="M856">
            <v>529081</v>
          </cell>
        </row>
        <row r="857">
          <cell r="E857">
            <v>250129</v>
          </cell>
          <cell r="F857">
            <v>711</v>
          </cell>
          <cell r="G857" t="str">
            <v>Kasese Municipal Council</v>
          </cell>
          <cell r="H857" t="str">
            <v>St. Peters Nyakasanga primary school</v>
          </cell>
          <cell r="I857" t="str">
            <v>active</v>
          </cell>
          <cell r="J857" t="str">
            <v>Nyamwamba Div</v>
          </cell>
          <cell r="K857" t="str">
            <v>Schools</v>
          </cell>
          <cell r="L857" t="str">
            <v>Primary school</v>
          </cell>
          <cell r="M857">
            <v>529082</v>
          </cell>
        </row>
        <row r="858">
          <cell r="E858">
            <v>250385</v>
          </cell>
          <cell r="F858">
            <v>712</v>
          </cell>
          <cell r="G858" t="str">
            <v>Kira Municipal Council</v>
          </cell>
          <cell r="H858" t="str">
            <v>Bulindo Primary School</v>
          </cell>
          <cell r="I858" t="str">
            <v>active</v>
          </cell>
          <cell r="J858" t="str">
            <v>Kira Div</v>
          </cell>
          <cell r="K858" t="str">
            <v>Schools</v>
          </cell>
          <cell r="L858" t="str">
            <v>Primary school</v>
          </cell>
          <cell r="M858">
            <v>525756</v>
          </cell>
        </row>
        <row r="859">
          <cell r="E859">
            <v>250383</v>
          </cell>
          <cell r="F859">
            <v>712</v>
          </cell>
          <cell r="G859" t="str">
            <v>Kira Municipal Council</v>
          </cell>
          <cell r="H859" t="str">
            <v>BUWAATE C/S P/S</v>
          </cell>
          <cell r="I859" t="str">
            <v>active</v>
          </cell>
          <cell r="J859" t="str">
            <v>Kira Div</v>
          </cell>
          <cell r="K859" t="str">
            <v>Schools</v>
          </cell>
          <cell r="L859" t="str">
            <v>Primary school</v>
          </cell>
          <cell r="M859">
            <v>525767</v>
          </cell>
        </row>
        <row r="860">
          <cell r="E860">
            <v>250384</v>
          </cell>
          <cell r="F860">
            <v>712</v>
          </cell>
          <cell r="G860" t="str">
            <v>Kira Municipal Council</v>
          </cell>
          <cell r="H860" t="str">
            <v>BUWAATE COU P.S.</v>
          </cell>
          <cell r="I860" t="str">
            <v>active</v>
          </cell>
          <cell r="J860" t="str">
            <v>Kira Div</v>
          </cell>
          <cell r="K860" t="str">
            <v>Schools</v>
          </cell>
          <cell r="L860" t="str">
            <v>Primary school</v>
          </cell>
          <cell r="M860">
            <v>525768</v>
          </cell>
        </row>
        <row r="861">
          <cell r="E861">
            <v>250374</v>
          </cell>
          <cell r="F861">
            <v>712</v>
          </cell>
          <cell r="G861" t="str">
            <v>Kira Municipal Council</v>
          </cell>
          <cell r="H861" t="str">
            <v>BWEYOGERERE COU P.S</v>
          </cell>
          <cell r="I861" t="str">
            <v>active</v>
          </cell>
          <cell r="J861" t="str">
            <v>Bweyogerere Div</v>
          </cell>
          <cell r="K861" t="str">
            <v>Schools</v>
          </cell>
          <cell r="L861" t="str">
            <v>Primary school</v>
          </cell>
          <cell r="M861">
            <v>525773</v>
          </cell>
        </row>
        <row r="862">
          <cell r="E862">
            <v>250375</v>
          </cell>
          <cell r="F862">
            <v>712</v>
          </cell>
          <cell r="G862" t="str">
            <v>Kira Municipal Council</v>
          </cell>
          <cell r="H862" t="str">
            <v>BWEYOGERERE MUSLIM P/S</v>
          </cell>
          <cell r="I862" t="str">
            <v>active</v>
          </cell>
          <cell r="J862" t="str">
            <v>Bweyogerere Div</v>
          </cell>
          <cell r="K862" t="str">
            <v>Schools</v>
          </cell>
          <cell r="L862" t="str">
            <v>Primary school</v>
          </cell>
          <cell r="M862">
            <v>530332</v>
          </cell>
        </row>
        <row r="863">
          <cell r="E863">
            <v>272677</v>
          </cell>
          <cell r="F863">
            <v>712</v>
          </cell>
          <cell r="G863" t="str">
            <v>Kira Municipal Council</v>
          </cell>
          <cell r="H863" t="str">
            <v>Goodwill Special Needs Demonstration Academy (SNE only)</v>
          </cell>
          <cell r="I863" t="str">
            <v>active</v>
          </cell>
          <cell r="J863" t="str">
            <v>N/A</v>
          </cell>
          <cell r="K863" t="str">
            <v>Schools</v>
          </cell>
          <cell r="L863" t="str">
            <v>Primary school</v>
          </cell>
        </row>
        <row r="864">
          <cell r="E864">
            <v>250376</v>
          </cell>
          <cell r="F864">
            <v>712</v>
          </cell>
          <cell r="G864" t="str">
            <v>Kira Municipal Council</v>
          </cell>
          <cell r="H864" t="str">
            <v>HASSAN TOURABI EDUCATION CENTRE</v>
          </cell>
          <cell r="I864" t="str">
            <v>active</v>
          </cell>
          <cell r="J864" t="str">
            <v>Bweyogerere Div</v>
          </cell>
          <cell r="K864" t="str">
            <v>Schools</v>
          </cell>
          <cell r="L864" t="str">
            <v>Primary school</v>
          </cell>
          <cell r="M864">
            <v>525780</v>
          </cell>
        </row>
        <row r="865">
          <cell r="E865">
            <v>258655</v>
          </cell>
          <cell r="F865">
            <v>712</v>
          </cell>
          <cell r="G865" t="str">
            <v>Kira Municipal Council</v>
          </cell>
          <cell r="H865" t="str">
            <v>HASSAN TRABI SS BWEYOGERERE</v>
          </cell>
          <cell r="I865" t="str">
            <v>active</v>
          </cell>
          <cell r="J865" t="str">
            <v>Bweyogerere Div</v>
          </cell>
          <cell r="K865" t="str">
            <v>Schools</v>
          </cell>
          <cell r="L865" t="str">
            <v>Secondary school</v>
          </cell>
        </row>
        <row r="866">
          <cell r="E866">
            <v>250387</v>
          </cell>
          <cell r="F866">
            <v>712</v>
          </cell>
          <cell r="G866" t="str">
            <v>Kira Municipal Council</v>
          </cell>
          <cell r="H866" t="str">
            <v>KAMULI COU P.S</v>
          </cell>
          <cell r="I866" t="str">
            <v>active</v>
          </cell>
          <cell r="J866" t="str">
            <v>NAMUGONGO DIV</v>
          </cell>
          <cell r="K866" t="str">
            <v>Schools</v>
          </cell>
          <cell r="L866" t="str">
            <v>Primary school</v>
          </cell>
          <cell r="M866">
            <v>545878</v>
          </cell>
        </row>
        <row r="867">
          <cell r="E867">
            <v>250378</v>
          </cell>
          <cell r="F867">
            <v>712</v>
          </cell>
          <cell r="G867" t="str">
            <v>Kira Municipal Council</v>
          </cell>
          <cell r="H867" t="str">
            <v>KIJABIJO P.S.</v>
          </cell>
          <cell r="I867" t="str">
            <v>active</v>
          </cell>
          <cell r="J867" t="str">
            <v>Kira Div</v>
          </cell>
          <cell r="K867" t="str">
            <v>Schools</v>
          </cell>
          <cell r="L867" t="str">
            <v>Primary school</v>
          </cell>
          <cell r="M867">
            <v>525802</v>
          </cell>
        </row>
        <row r="868">
          <cell r="E868">
            <v>250379</v>
          </cell>
          <cell r="F868">
            <v>712</v>
          </cell>
          <cell r="G868" t="str">
            <v>Kira Municipal Council</v>
          </cell>
          <cell r="H868" t="str">
            <v>KIMWANYI UMEA P.S.</v>
          </cell>
          <cell r="I868" t="str">
            <v>active</v>
          </cell>
          <cell r="J868" t="str">
            <v>Kira Div</v>
          </cell>
          <cell r="K868" t="str">
            <v>Schools</v>
          </cell>
          <cell r="L868" t="str">
            <v>Primary school</v>
          </cell>
          <cell r="M868">
            <v>3654</v>
          </cell>
        </row>
        <row r="869">
          <cell r="E869">
            <v>250386</v>
          </cell>
          <cell r="F869">
            <v>712</v>
          </cell>
          <cell r="G869" t="str">
            <v>Kira Municipal Council</v>
          </cell>
          <cell r="H869" t="str">
            <v>KIRA P.S.</v>
          </cell>
          <cell r="I869" t="str">
            <v>active</v>
          </cell>
          <cell r="J869" t="str">
            <v>Kira Div</v>
          </cell>
          <cell r="K869" t="str">
            <v>Schools</v>
          </cell>
          <cell r="L869" t="str">
            <v>Primary school</v>
          </cell>
          <cell r="M869">
            <v>525807</v>
          </cell>
        </row>
        <row r="870">
          <cell r="E870">
            <v>252579</v>
          </cell>
          <cell r="F870">
            <v>712</v>
          </cell>
          <cell r="G870" t="str">
            <v>Kira Municipal Council</v>
          </cell>
          <cell r="H870" t="str">
            <v>KIRA SS</v>
          </cell>
          <cell r="I870" t="str">
            <v>active</v>
          </cell>
          <cell r="J870" t="str">
            <v>Kira Div</v>
          </cell>
          <cell r="K870" t="str">
            <v>Schools</v>
          </cell>
          <cell r="L870" t="str">
            <v>Secondary school</v>
          </cell>
          <cell r="M870">
            <v>54190</v>
          </cell>
        </row>
        <row r="871">
          <cell r="E871">
            <v>250388</v>
          </cell>
          <cell r="F871">
            <v>712</v>
          </cell>
          <cell r="G871" t="str">
            <v>Kira Municipal Council</v>
          </cell>
          <cell r="H871" t="str">
            <v>KIREKA ARMY P.S.</v>
          </cell>
          <cell r="I871" t="str">
            <v>active</v>
          </cell>
          <cell r="J871" t="str">
            <v>NAMUGONGO DIV</v>
          </cell>
          <cell r="K871" t="str">
            <v>Schools</v>
          </cell>
          <cell r="L871" t="str">
            <v>Primary school</v>
          </cell>
          <cell r="M871">
            <v>525808</v>
          </cell>
        </row>
        <row r="872">
          <cell r="E872">
            <v>250389</v>
          </cell>
          <cell r="F872">
            <v>712</v>
          </cell>
          <cell r="G872" t="str">
            <v>Kira Municipal Council</v>
          </cell>
          <cell r="H872" t="str">
            <v>KIREKA CHURCH OF UGANDA</v>
          </cell>
          <cell r="I872" t="str">
            <v>active</v>
          </cell>
          <cell r="J872" t="str">
            <v>NAMUGONGO DIV</v>
          </cell>
          <cell r="K872" t="str">
            <v>Schools</v>
          </cell>
          <cell r="L872" t="str">
            <v>Primary school</v>
          </cell>
          <cell r="M872">
            <v>530342</v>
          </cell>
        </row>
        <row r="873">
          <cell r="E873">
            <v>244382</v>
          </cell>
          <cell r="F873">
            <v>712</v>
          </cell>
          <cell r="G873" t="str">
            <v>Kira Municipal Council</v>
          </cell>
          <cell r="H873" t="str">
            <v>Kireka Home for the Mentally Handicapped P/S</v>
          </cell>
          <cell r="I873" t="str">
            <v>active</v>
          </cell>
          <cell r="J873" t="str">
            <v>N/A</v>
          </cell>
          <cell r="K873" t="str">
            <v>Schools</v>
          </cell>
          <cell r="L873" t="str">
            <v>Primary school</v>
          </cell>
          <cell r="M873">
            <v>525809</v>
          </cell>
        </row>
        <row r="874">
          <cell r="E874">
            <v>250390</v>
          </cell>
          <cell r="F874">
            <v>712</v>
          </cell>
          <cell r="G874" t="str">
            <v>Kira Municipal Council</v>
          </cell>
          <cell r="H874" t="str">
            <v>KIREKA UMEA P.S.</v>
          </cell>
          <cell r="I874" t="str">
            <v>active</v>
          </cell>
          <cell r="J874" t="str">
            <v>NAMUGONGO DIV</v>
          </cell>
          <cell r="K874" t="str">
            <v>Schools</v>
          </cell>
          <cell r="L874" t="str">
            <v>Primary school</v>
          </cell>
          <cell r="M874">
            <v>525810</v>
          </cell>
        </row>
        <row r="875">
          <cell r="E875">
            <v>250392</v>
          </cell>
          <cell r="F875">
            <v>712</v>
          </cell>
          <cell r="G875" t="str">
            <v>Kira Municipal Council</v>
          </cell>
          <cell r="H875" t="str">
            <v>KIRINYA COU</v>
          </cell>
          <cell r="I875" t="str">
            <v>active</v>
          </cell>
          <cell r="J875" t="str">
            <v>Bweyogerere Div</v>
          </cell>
          <cell r="K875" t="str">
            <v>Schools</v>
          </cell>
          <cell r="L875" t="str">
            <v>Primary school</v>
          </cell>
          <cell r="M875">
            <v>525811</v>
          </cell>
        </row>
        <row r="876">
          <cell r="E876">
            <v>252581</v>
          </cell>
          <cell r="F876">
            <v>712</v>
          </cell>
          <cell r="G876" t="str">
            <v>Kira Municipal Council</v>
          </cell>
          <cell r="H876" t="str">
            <v>KIRINYA COU SS</v>
          </cell>
          <cell r="I876" t="str">
            <v>active</v>
          </cell>
          <cell r="J876" t="str">
            <v>Bweyogerere Div</v>
          </cell>
          <cell r="K876" t="str">
            <v>Schools</v>
          </cell>
          <cell r="L876" t="str">
            <v>Secondary school</v>
          </cell>
          <cell r="M876">
            <v>533614</v>
          </cell>
        </row>
        <row r="877">
          <cell r="E877">
            <v>250380</v>
          </cell>
          <cell r="F877">
            <v>712</v>
          </cell>
          <cell r="G877" t="str">
            <v>Kira Municipal Council</v>
          </cell>
          <cell r="H877" t="str">
            <v>KITUKUTWE P/S</v>
          </cell>
          <cell r="I877" t="str">
            <v>active</v>
          </cell>
          <cell r="J877" t="str">
            <v>Kira Div</v>
          </cell>
          <cell r="K877" t="str">
            <v>Schools</v>
          </cell>
          <cell r="L877" t="str">
            <v>Primary school</v>
          </cell>
          <cell r="M877">
            <v>525331</v>
          </cell>
        </row>
        <row r="878">
          <cell r="E878">
            <v>250394</v>
          </cell>
          <cell r="F878">
            <v>712</v>
          </cell>
          <cell r="G878" t="str">
            <v>Kira Municipal Council</v>
          </cell>
          <cell r="H878" t="str">
            <v>KYALIWAJJALA UMEA P.S.</v>
          </cell>
          <cell r="I878" t="str">
            <v>active</v>
          </cell>
          <cell r="J878" t="str">
            <v>NAMUGONGO DIV</v>
          </cell>
          <cell r="K878" t="str">
            <v>Schools</v>
          </cell>
          <cell r="L878" t="str">
            <v>Primary school</v>
          </cell>
          <cell r="M878">
            <v>530593</v>
          </cell>
        </row>
        <row r="879">
          <cell r="E879">
            <v>250381</v>
          </cell>
          <cell r="F879">
            <v>712</v>
          </cell>
          <cell r="G879" t="str">
            <v>Kira Municipal Council</v>
          </cell>
          <cell r="H879" t="str">
            <v>MELISA P.S.</v>
          </cell>
          <cell r="I879" t="str">
            <v>active</v>
          </cell>
          <cell r="J879" t="str">
            <v>Kira Div</v>
          </cell>
          <cell r="K879" t="str">
            <v>Schools</v>
          </cell>
          <cell r="L879" t="str">
            <v>Primary school</v>
          </cell>
          <cell r="M879">
            <v>525348</v>
          </cell>
        </row>
        <row r="880">
          <cell r="E880">
            <v>250382</v>
          </cell>
          <cell r="F880">
            <v>712</v>
          </cell>
          <cell r="G880" t="str">
            <v>Kira Municipal Council</v>
          </cell>
          <cell r="H880" t="str">
            <v>NAMBOGO MEMORIAL P.S.</v>
          </cell>
          <cell r="I880" t="str">
            <v>active</v>
          </cell>
          <cell r="J880" t="str">
            <v>Kira Div</v>
          </cell>
          <cell r="K880" t="str">
            <v>Schools</v>
          </cell>
          <cell r="L880" t="str">
            <v>Primary school</v>
          </cell>
          <cell r="M880">
            <v>526003</v>
          </cell>
        </row>
        <row r="881">
          <cell r="E881">
            <v>250395</v>
          </cell>
          <cell r="F881">
            <v>712</v>
          </cell>
          <cell r="G881" t="str">
            <v>Kira Municipal Council</v>
          </cell>
          <cell r="H881" t="str">
            <v>NAMUGONGO BOYS P.S.</v>
          </cell>
          <cell r="I881" t="str">
            <v>active</v>
          </cell>
          <cell r="J881" t="str">
            <v>NAMUGONGO DIV</v>
          </cell>
          <cell r="K881" t="str">
            <v>Schools</v>
          </cell>
          <cell r="L881" t="str">
            <v>Primary school</v>
          </cell>
          <cell r="M881">
            <v>526005</v>
          </cell>
        </row>
        <row r="882">
          <cell r="E882">
            <v>250397</v>
          </cell>
          <cell r="F882">
            <v>712</v>
          </cell>
          <cell r="G882" t="str">
            <v>Kira Municipal Council</v>
          </cell>
          <cell r="H882" t="str">
            <v>Namugongo Girls  P.S.</v>
          </cell>
          <cell r="I882" t="str">
            <v>active</v>
          </cell>
          <cell r="J882" t="str">
            <v>N/A</v>
          </cell>
          <cell r="K882" t="str">
            <v>Schools</v>
          </cell>
          <cell r="L882" t="str">
            <v>Primary school</v>
          </cell>
          <cell r="M882">
            <v>530448</v>
          </cell>
        </row>
        <row r="883">
          <cell r="E883">
            <v>250396</v>
          </cell>
          <cell r="F883">
            <v>712</v>
          </cell>
          <cell r="G883" t="str">
            <v>Kira Municipal Council</v>
          </cell>
          <cell r="H883" t="str">
            <v>NAMUGONGO MIXED P.S.</v>
          </cell>
          <cell r="I883" t="str">
            <v>active</v>
          </cell>
          <cell r="J883" t="str">
            <v>NAMUGONGO DIV</v>
          </cell>
          <cell r="K883" t="str">
            <v>Schools</v>
          </cell>
          <cell r="L883" t="str">
            <v>Primary school</v>
          </cell>
          <cell r="M883">
            <v>526006</v>
          </cell>
        </row>
        <row r="884">
          <cell r="E884">
            <v>256730</v>
          </cell>
          <cell r="F884">
            <v>712</v>
          </cell>
          <cell r="G884" t="str">
            <v>Kira Municipal Council</v>
          </cell>
          <cell r="H884" t="str">
            <v>Shimon</v>
          </cell>
          <cell r="I884" t="str">
            <v>active</v>
          </cell>
          <cell r="J884" t="str">
            <v>N/A</v>
          </cell>
          <cell r="K884" t="str">
            <v>Schools</v>
          </cell>
          <cell r="L884" t="str">
            <v>Tertiary institution</v>
          </cell>
          <cell r="M884">
            <v>534478</v>
          </cell>
        </row>
        <row r="885">
          <cell r="E885">
            <v>272438</v>
          </cell>
          <cell r="F885">
            <v>712</v>
          </cell>
          <cell r="G885" t="str">
            <v>Kira Municipal Council</v>
          </cell>
          <cell r="H885" t="str">
            <v>Shimon Demonstration School, Kira</v>
          </cell>
          <cell r="I885" t="str">
            <v>active</v>
          </cell>
          <cell r="J885" t="str">
            <v>N/A</v>
          </cell>
          <cell r="K885" t="str">
            <v>Schools</v>
          </cell>
          <cell r="L885" t="str">
            <v>Primary school</v>
          </cell>
          <cell r="M885">
            <v>5576</v>
          </cell>
        </row>
        <row r="886">
          <cell r="E886">
            <v>250391</v>
          </cell>
          <cell r="F886">
            <v>712</v>
          </cell>
          <cell r="G886" t="str">
            <v>Kira Municipal Council</v>
          </cell>
          <cell r="H886" t="str">
            <v>St Gonzaga Kamuli C/S Primary School</v>
          </cell>
          <cell r="I886" t="str">
            <v>active</v>
          </cell>
          <cell r="J886" t="str">
            <v>NAMUGONGO DIV</v>
          </cell>
          <cell r="K886" t="str">
            <v>Schools</v>
          </cell>
          <cell r="L886" t="str">
            <v>Primary school</v>
          </cell>
          <cell r="M886">
            <v>526032</v>
          </cell>
        </row>
        <row r="887">
          <cell r="E887">
            <v>252580</v>
          </cell>
          <cell r="F887">
            <v>712</v>
          </cell>
          <cell r="G887" t="str">
            <v>Kira Municipal Council</v>
          </cell>
          <cell r="H887" t="str">
            <v>ST JAMES HIGH SCHOOL</v>
          </cell>
          <cell r="I887" t="str">
            <v>active</v>
          </cell>
          <cell r="J887" t="str">
            <v>N/A</v>
          </cell>
          <cell r="K887" t="str">
            <v>Schools</v>
          </cell>
          <cell r="L887" t="str">
            <v>Secondary school</v>
          </cell>
          <cell r="M887">
            <v>533607</v>
          </cell>
        </row>
        <row r="888">
          <cell r="E888">
            <v>251794</v>
          </cell>
          <cell r="F888">
            <v>712</v>
          </cell>
          <cell r="G888" t="str">
            <v>Kira Municipal Council</v>
          </cell>
          <cell r="H888" t="str">
            <v>ST JOHN'S NTEBETEBE</v>
          </cell>
          <cell r="I888" t="str">
            <v>active</v>
          </cell>
          <cell r="J888" t="str">
            <v>N/A</v>
          </cell>
          <cell r="K888" t="str">
            <v>Schools</v>
          </cell>
          <cell r="L888" t="str">
            <v>Secondary school</v>
          </cell>
          <cell r="M888">
            <v>533606</v>
          </cell>
        </row>
        <row r="889">
          <cell r="E889">
            <v>250393</v>
          </cell>
          <cell r="F889">
            <v>712</v>
          </cell>
          <cell r="G889" t="str">
            <v>Kira Municipal Council</v>
          </cell>
          <cell r="H889" t="str">
            <v>St Joseph catholic P/ SKirinya</v>
          </cell>
          <cell r="I889" t="str">
            <v>active</v>
          </cell>
          <cell r="J889" t="str">
            <v>Bweyogerere Div</v>
          </cell>
          <cell r="K889" t="str">
            <v>Schools</v>
          </cell>
          <cell r="L889" t="str">
            <v>Primary school</v>
          </cell>
          <cell r="M889">
            <v>526033</v>
          </cell>
        </row>
        <row r="890">
          <cell r="E890">
            <v>250377</v>
          </cell>
          <cell r="F890">
            <v>712</v>
          </cell>
          <cell r="G890" t="str">
            <v>Kira Municipal Council</v>
          </cell>
          <cell r="H890" t="str">
            <v>St Thomas BazaddeBweyogerere C/S Primary School</v>
          </cell>
          <cell r="I890" t="str">
            <v>active</v>
          </cell>
          <cell r="J890" t="str">
            <v>Bweyogerere Div</v>
          </cell>
          <cell r="K890" t="str">
            <v>Schools</v>
          </cell>
          <cell r="L890" t="str">
            <v>Primary school</v>
          </cell>
          <cell r="M890">
            <v>530456</v>
          </cell>
        </row>
        <row r="891">
          <cell r="E891">
            <v>252573</v>
          </cell>
          <cell r="F891">
            <v>712</v>
          </cell>
          <cell r="G891" t="str">
            <v>Kira Municipal Council</v>
          </cell>
          <cell r="H891" t="str">
            <v>STANDARD SS BWEYOGERERE</v>
          </cell>
          <cell r="I891" t="str">
            <v>active</v>
          </cell>
          <cell r="J891" t="str">
            <v>N/A</v>
          </cell>
          <cell r="K891" t="str">
            <v>Schools</v>
          </cell>
          <cell r="L891" t="str">
            <v>Secondary school</v>
          </cell>
          <cell r="M891">
            <v>533613</v>
          </cell>
        </row>
        <row r="892">
          <cell r="E892">
            <v>257425</v>
          </cell>
          <cell r="F892">
            <v>713</v>
          </cell>
          <cell r="G892" t="str">
            <v>Kisoro Municipal Council</v>
          </cell>
          <cell r="H892" t="str">
            <v>GISORO P/S</v>
          </cell>
          <cell r="I892" t="str">
            <v>active</v>
          </cell>
          <cell r="J892" t="str">
            <v>N/A</v>
          </cell>
          <cell r="K892" t="str">
            <v>Schools</v>
          </cell>
          <cell r="L892" t="str">
            <v>Primary school</v>
          </cell>
          <cell r="M892">
            <v>523551</v>
          </cell>
        </row>
        <row r="893">
          <cell r="E893">
            <v>250399</v>
          </cell>
          <cell r="F893">
            <v>713</v>
          </cell>
          <cell r="G893" t="str">
            <v>Kisoro Municipal Council</v>
          </cell>
          <cell r="H893" t="str">
            <v>KISORO DEMO.  P.S.</v>
          </cell>
          <cell r="I893" t="str">
            <v>active</v>
          </cell>
          <cell r="J893" t="str">
            <v>N/A</v>
          </cell>
          <cell r="K893" t="str">
            <v>Schools</v>
          </cell>
          <cell r="L893" t="str">
            <v>Primary school</v>
          </cell>
          <cell r="M893">
            <v>523582</v>
          </cell>
        </row>
        <row r="894">
          <cell r="E894">
            <v>250400</v>
          </cell>
          <cell r="F894">
            <v>713</v>
          </cell>
          <cell r="G894" t="str">
            <v>Kisoro Municipal Council</v>
          </cell>
          <cell r="H894" t="str">
            <v>KISORO HIIL P.S.</v>
          </cell>
          <cell r="I894" t="str">
            <v>active</v>
          </cell>
          <cell r="J894" t="str">
            <v>N/A</v>
          </cell>
          <cell r="K894" t="str">
            <v>Schools</v>
          </cell>
          <cell r="L894" t="str">
            <v>Primary school</v>
          </cell>
          <cell r="M894">
            <v>523583</v>
          </cell>
        </row>
        <row r="895">
          <cell r="E895">
            <v>256657</v>
          </cell>
          <cell r="F895">
            <v>713</v>
          </cell>
          <cell r="G895" t="str">
            <v>Kisoro Municipal Council</v>
          </cell>
          <cell r="H895" t="str">
            <v>Kisoro Primary Teachers College</v>
          </cell>
          <cell r="I895" t="str">
            <v>active</v>
          </cell>
          <cell r="J895" t="str">
            <v>N/A</v>
          </cell>
          <cell r="K895" t="str">
            <v>Schools</v>
          </cell>
          <cell r="L895" t="str">
            <v>Tertiary institution</v>
          </cell>
          <cell r="M895">
            <v>10265</v>
          </cell>
        </row>
        <row r="896">
          <cell r="E896">
            <v>250398</v>
          </cell>
          <cell r="F896">
            <v>713</v>
          </cell>
          <cell r="G896" t="str">
            <v>Kisoro Municipal Council</v>
          </cell>
          <cell r="H896" t="str">
            <v>SESEME P/S</v>
          </cell>
          <cell r="I896" t="str">
            <v>active</v>
          </cell>
          <cell r="J896" t="str">
            <v>N/A</v>
          </cell>
          <cell r="K896" t="str">
            <v>Schools</v>
          </cell>
          <cell r="L896" t="str">
            <v>Primary school</v>
          </cell>
          <cell r="M896">
            <v>523622</v>
          </cell>
        </row>
        <row r="897">
          <cell r="E897">
            <v>252584</v>
          </cell>
          <cell r="F897">
            <v>713</v>
          </cell>
          <cell r="G897" t="str">
            <v>Kisoro Municipal Council</v>
          </cell>
          <cell r="H897" t="str">
            <v>SESEME S.S</v>
          </cell>
          <cell r="I897" t="str">
            <v>active</v>
          </cell>
          <cell r="J897" t="str">
            <v>North Div</v>
          </cell>
          <cell r="K897" t="str">
            <v>Schools</v>
          </cell>
          <cell r="L897" t="str">
            <v>Secondary school</v>
          </cell>
          <cell r="M897">
            <v>533003</v>
          </cell>
        </row>
        <row r="898">
          <cell r="E898">
            <v>252593</v>
          </cell>
          <cell r="F898">
            <v>714</v>
          </cell>
          <cell r="G898" t="str">
            <v>Kitgum Municipal Council</v>
          </cell>
          <cell r="H898" t="str">
            <v>GREEN LIGHT COLLEGE</v>
          </cell>
          <cell r="I898" t="str">
            <v>active</v>
          </cell>
          <cell r="J898" t="str">
            <v>N/A</v>
          </cell>
          <cell r="K898" t="str">
            <v>Schools</v>
          </cell>
          <cell r="L898" t="str">
            <v>Secondary school</v>
          </cell>
          <cell r="M898">
            <v>105434</v>
          </cell>
        </row>
        <row r="899">
          <cell r="E899">
            <v>252601</v>
          </cell>
          <cell r="F899">
            <v>714</v>
          </cell>
          <cell r="G899" t="str">
            <v>Kitgum Municipal Council</v>
          </cell>
          <cell r="H899" t="str">
            <v>KITGUM ALLIANCE COLLEGE</v>
          </cell>
          <cell r="I899" t="str">
            <v>active</v>
          </cell>
          <cell r="J899" t="str">
            <v>Pandwong Div</v>
          </cell>
          <cell r="K899" t="str">
            <v>Schools</v>
          </cell>
          <cell r="L899" t="str">
            <v>Secondary school</v>
          </cell>
          <cell r="M899">
            <v>56263</v>
          </cell>
        </row>
        <row r="900">
          <cell r="E900">
            <v>250454</v>
          </cell>
          <cell r="F900">
            <v>714</v>
          </cell>
          <cell r="G900" t="str">
            <v>Kitgum Municipal Council</v>
          </cell>
          <cell r="H900" t="str">
            <v>KITGUM BOYS P.S</v>
          </cell>
          <cell r="I900" t="str">
            <v>active</v>
          </cell>
          <cell r="J900" t="str">
            <v>Pager Div</v>
          </cell>
          <cell r="K900" t="str">
            <v>Schools</v>
          </cell>
          <cell r="L900" t="str">
            <v>Primary school</v>
          </cell>
          <cell r="M900">
            <v>529782</v>
          </cell>
        </row>
        <row r="901">
          <cell r="E901">
            <v>252598</v>
          </cell>
          <cell r="F901">
            <v>714</v>
          </cell>
          <cell r="G901" t="str">
            <v>Kitgum Municipal Council</v>
          </cell>
          <cell r="H901" t="str">
            <v>KITGUM COMPREHENSIVE COLLEGE</v>
          </cell>
          <cell r="I901" t="str">
            <v>active</v>
          </cell>
          <cell r="J901" t="str">
            <v>Pandwong Div</v>
          </cell>
          <cell r="K901" t="str">
            <v>Schools</v>
          </cell>
          <cell r="L901" t="str">
            <v>Secondary school</v>
          </cell>
          <cell r="M901">
            <v>2380</v>
          </cell>
        </row>
        <row r="902">
          <cell r="E902">
            <v>250464</v>
          </cell>
          <cell r="F902">
            <v>714</v>
          </cell>
          <cell r="G902" t="str">
            <v>Kitgum Municipal Council</v>
          </cell>
          <cell r="H902" t="str">
            <v>Kitgum Demonstration P.S</v>
          </cell>
          <cell r="I902" t="str">
            <v>active</v>
          </cell>
          <cell r="J902" t="str">
            <v>Pager Div</v>
          </cell>
          <cell r="K902" t="str">
            <v>Schools</v>
          </cell>
          <cell r="L902" t="str">
            <v>Primary school</v>
          </cell>
          <cell r="M902">
            <v>523650</v>
          </cell>
        </row>
        <row r="903">
          <cell r="E903">
            <v>250463</v>
          </cell>
          <cell r="F903">
            <v>714</v>
          </cell>
          <cell r="G903" t="str">
            <v>Kitgum Municipal Council</v>
          </cell>
          <cell r="H903" t="str">
            <v>KITGUM GIRLS P.S</v>
          </cell>
          <cell r="I903" t="str">
            <v>active</v>
          </cell>
          <cell r="J903" t="str">
            <v>Pager Div</v>
          </cell>
          <cell r="K903" t="str">
            <v>Schools</v>
          </cell>
          <cell r="L903" t="str">
            <v>Primary school</v>
          </cell>
          <cell r="M903">
            <v>523651</v>
          </cell>
        </row>
        <row r="904">
          <cell r="E904">
            <v>252599</v>
          </cell>
          <cell r="F904">
            <v>714</v>
          </cell>
          <cell r="G904" t="str">
            <v>Kitgum Municipal Council</v>
          </cell>
          <cell r="H904" t="str">
            <v>KITGUM GIRLS' SCHOOL</v>
          </cell>
          <cell r="I904" t="str">
            <v>active</v>
          </cell>
          <cell r="J904" t="str">
            <v>N/A</v>
          </cell>
          <cell r="K904" t="str">
            <v>Schools</v>
          </cell>
          <cell r="L904" t="str">
            <v>Secondary school</v>
          </cell>
          <cell r="M904">
            <v>56264</v>
          </cell>
        </row>
        <row r="905">
          <cell r="E905">
            <v>252595</v>
          </cell>
          <cell r="F905">
            <v>714</v>
          </cell>
          <cell r="G905" t="str">
            <v>Kitgum Municipal Council</v>
          </cell>
          <cell r="H905" t="str">
            <v>KITGUM INTERGRATED COLLEGE</v>
          </cell>
          <cell r="I905" t="str">
            <v>active</v>
          </cell>
          <cell r="J905" t="str">
            <v>N/A</v>
          </cell>
          <cell r="K905" t="str">
            <v>Schools</v>
          </cell>
          <cell r="L905" t="str">
            <v>Secondary school</v>
          </cell>
          <cell r="M905">
            <v>533041</v>
          </cell>
        </row>
        <row r="906">
          <cell r="E906">
            <v>250455</v>
          </cell>
          <cell r="F906">
            <v>714</v>
          </cell>
          <cell r="G906" t="str">
            <v>Kitgum Municipal Council</v>
          </cell>
          <cell r="H906" t="str">
            <v>KITGUM P.S.</v>
          </cell>
          <cell r="I906" t="str">
            <v>active</v>
          </cell>
          <cell r="J906" t="str">
            <v>Pager Div</v>
          </cell>
          <cell r="K906" t="str">
            <v>Schools</v>
          </cell>
          <cell r="L906" t="str">
            <v>Primary school</v>
          </cell>
          <cell r="M906">
            <v>3635</v>
          </cell>
        </row>
        <row r="907">
          <cell r="E907">
            <v>250465</v>
          </cell>
          <cell r="F907">
            <v>714</v>
          </cell>
          <cell r="G907" t="str">
            <v>Kitgum Municipal Council</v>
          </cell>
          <cell r="H907" t="str">
            <v>Kitgum Prison S.</v>
          </cell>
          <cell r="I907" t="str">
            <v>active</v>
          </cell>
          <cell r="J907" t="str">
            <v>Central Div</v>
          </cell>
          <cell r="K907" t="str">
            <v>Schools</v>
          </cell>
          <cell r="L907" t="str">
            <v>Primary school</v>
          </cell>
          <cell r="M907">
            <v>523652</v>
          </cell>
        </row>
        <row r="908">
          <cell r="E908">
            <v>252602</v>
          </cell>
          <cell r="F908">
            <v>714</v>
          </cell>
          <cell r="G908" t="str">
            <v>Kitgum Municipal Council</v>
          </cell>
          <cell r="H908" t="str">
            <v>KITGUM PROGRESSIVE COLLEGE</v>
          </cell>
          <cell r="I908" t="str">
            <v>active</v>
          </cell>
          <cell r="J908" t="str">
            <v>Pandwong Div</v>
          </cell>
          <cell r="K908" t="str">
            <v>Schools</v>
          </cell>
          <cell r="L908" t="str">
            <v>Secondary school</v>
          </cell>
          <cell r="M908">
            <v>54144</v>
          </cell>
        </row>
        <row r="909">
          <cell r="E909">
            <v>256659</v>
          </cell>
          <cell r="F909">
            <v>714</v>
          </cell>
          <cell r="G909" t="str">
            <v>Kitgum Municipal Council</v>
          </cell>
          <cell r="H909" t="str">
            <v>Kitgum PTC</v>
          </cell>
          <cell r="I909" t="str">
            <v>active</v>
          </cell>
          <cell r="J909" t="str">
            <v>N/A</v>
          </cell>
          <cell r="K909" t="str">
            <v>Schools</v>
          </cell>
          <cell r="L909" t="str">
            <v>Tertiary institution</v>
          </cell>
          <cell r="M909">
            <v>1592</v>
          </cell>
        </row>
        <row r="910">
          <cell r="E910">
            <v>250456</v>
          </cell>
          <cell r="F910">
            <v>714</v>
          </cell>
          <cell r="G910" t="str">
            <v>Kitgum Municipal Council</v>
          </cell>
          <cell r="H910" t="str">
            <v>KITGUM PUBLIC SCHOOL</v>
          </cell>
          <cell r="I910" t="str">
            <v>active</v>
          </cell>
          <cell r="J910" t="str">
            <v>Central Div</v>
          </cell>
          <cell r="K910" t="str">
            <v>Schools</v>
          </cell>
          <cell r="L910" t="str">
            <v>Primary school</v>
          </cell>
          <cell r="M910">
            <v>523653</v>
          </cell>
        </row>
        <row r="911">
          <cell r="E911">
            <v>256791</v>
          </cell>
          <cell r="F911">
            <v>714</v>
          </cell>
          <cell r="G911" t="str">
            <v>Kitgum Municipal Council</v>
          </cell>
          <cell r="H911" t="str">
            <v>KITGUM TECH. INST</v>
          </cell>
          <cell r="I911" t="str">
            <v>active</v>
          </cell>
          <cell r="J911" t="str">
            <v>N/A</v>
          </cell>
          <cell r="K911" t="str">
            <v>Schools</v>
          </cell>
          <cell r="L911" t="str">
            <v>Tertiary institution</v>
          </cell>
          <cell r="M911">
            <v>534520</v>
          </cell>
        </row>
        <row r="912">
          <cell r="E912">
            <v>252605</v>
          </cell>
          <cell r="F912">
            <v>714</v>
          </cell>
          <cell r="G912" t="str">
            <v>Kitgum Municipal Council</v>
          </cell>
          <cell r="H912" t="str">
            <v>KITGUM TOWN COLLEGE</v>
          </cell>
          <cell r="I912" t="str">
            <v>active</v>
          </cell>
          <cell r="J912" t="str">
            <v>N/A</v>
          </cell>
          <cell r="K912" t="str">
            <v>Schools</v>
          </cell>
          <cell r="L912" t="str">
            <v>Secondary school</v>
          </cell>
          <cell r="M912">
            <v>105422</v>
          </cell>
        </row>
        <row r="913">
          <cell r="E913">
            <v>252600</v>
          </cell>
          <cell r="F913">
            <v>714</v>
          </cell>
          <cell r="G913" t="str">
            <v>Kitgum Municipal Council</v>
          </cell>
          <cell r="H913" t="str">
            <v>KITGUM VISION COLLEGE</v>
          </cell>
          <cell r="I913" t="str">
            <v>active</v>
          </cell>
          <cell r="J913" t="str">
            <v>Pager Div</v>
          </cell>
          <cell r="K913" t="str">
            <v>Schools</v>
          </cell>
          <cell r="L913" t="str">
            <v>Secondary school</v>
          </cell>
          <cell r="M913">
            <v>56217</v>
          </cell>
        </row>
        <row r="914">
          <cell r="E914">
            <v>250439</v>
          </cell>
          <cell r="F914">
            <v>714</v>
          </cell>
          <cell r="G914" t="str">
            <v>Kitgum Municipal Council</v>
          </cell>
          <cell r="H914" t="str">
            <v>Ojuma P.S</v>
          </cell>
          <cell r="I914" t="str">
            <v>active</v>
          </cell>
          <cell r="J914" t="str">
            <v>Pandwong Div</v>
          </cell>
          <cell r="K914" t="str">
            <v>Schools</v>
          </cell>
          <cell r="L914" t="str">
            <v>Primary school</v>
          </cell>
          <cell r="M914">
            <v>523230</v>
          </cell>
        </row>
        <row r="915">
          <cell r="E915">
            <v>250440</v>
          </cell>
          <cell r="F915">
            <v>714</v>
          </cell>
          <cell r="G915" t="str">
            <v>Kitgum Municipal Council</v>
          </cell>
          <cell r="H915" t="str">
            <v>PANDWONG P.S.</v>
          </cell>
          <cell r="I915" t="str">
            <v>active</v>
          </cell>
          <cell r="J915" t="str">
            <v>Pandwong Div</v>
          </cell>
          <cell r="K915" t="str">
            <v>Schools</v>
          </cell>
          <cell r="L915" t="str">
            <v>Primary school</v>
          </cell>
          <cell r="M915">
            <v>523242</v>
          </cell>
        </row>
        <row r="916">
          <cell r="E916">
            <v>252603</v>
          </cell>
          <cell r="F916">
            <v>714</v>
          </cell>
          <cell r="G916" t="str">
            <v>Kitgum Municipal Council</v>
          </cell>
          <cell r="H916" t="str">
            <v>PONGDWONGO OXFARD</v>
          </cell>
          <cell r="I916" t="str">
            <v>deactivated</v>
          </cell>
          <cell r="J916" t="str">
            <v>Pager Div</v>
          </cell>
          <cell r="K916" t="str">
            <v>Schools</v>
          </cell>
          <cell r="L916" t="str">
            <v>Secondary school</v>
          </cell>
          <cell r="M916">
            <v>533042</v>
          </cell>
        </row>
        <row r="917">
          <cell r="E917">
            <v>252596</v>
          </cell>
          <cell r="F917">
            <v>714</v>
          </cell>
          <cell r="G917" t="str">
            <v>Kitgum Municipal Council</v>
          </cell>
          <cell r="H917" t="str">
            <v>REV. JABULONI ISOKE MEM. COLLEGE</v>
          </cell>
          <cell r="I917" t="str">
            <v>active</v>
          </cell>
          <cell r="J917" t="str">
            <v>N/A</v>
          </cell>
          <cell r="K917" t="str">
            <v>Schools</v>
          </cell>
          <cell r="L917" t="str">
            <v>Secondary school</v>
          </cell>
          <cell r="M917">
            <v>533040</v>
          </cell>
        </row>
        <row r="918">
          <cell r="E918">
            <v>252604</v>
          </cell>
          <cell r="F918">
            <v>714</v>
          </cell>
          <cell r="G918" t="str">
            <v>Kitgum Municipal Council</v>
          </cell>
          <cell r="H918" t="str">
            <v>ST BAKHITA GIRLS SS</v>
          </cell>
          <cell r="I918" t="str">
            <v>active</v>
          </cell>
          <cell r="J918" t="str">
            <v>Pager Div</v>
          </cell>
          <cell r="K918" t="str">
            <v>Schools</v>
          </cell>
          <cell r="L918" t="str">
            <v>Secondary school</v>
          </cell>
          <cell r="M918">
            <v>533043</v>
          </cell>
        </row>
        <row r="919">
          <cell r="E919">
            <v>252597</v>
          </cell>
          <cell r="F919">
            <v>714</v>
          </cell>
          <cell r="G919" t="str">
            <v>Kitgum Municipal Council</v>
          </cell>
          <cell r="H919" t="str">
            <v>Y.Y OKOT MEMORIAL COLLEGE</v>
          </cell>
          <cell r="I919" t="str">
            <v>active</v>
          </cell>
          <cell r="J919" t="str">
            <v>Pager Div</v>
          </cell>
          <cell r="K919" t="str">
            <v>Schools</v>
          </cell>
          <cell r="L919" t="str">
            <v>Secondary school</v>
          </cell>
          <cell r="M919">
            <v>533039</v>
          </cell>
        </row>
        <row r="920">
          <cell r="E920">
            <v>250471</v>
          </cell>
          <cell r="F920">
            <v>715</v>
          </cell>
          <cell r="G920" t="str">
            <v>Koboko Municipal Council</v>
          </cell>
          <cell r="H920" t="str">
            <v>ABELE P.S.</v>
          </cell>
          <cell r="I920" t="str">
            <v>active</v>
          </cell>
          <cell r="J920" t="str">
            <v>South Div</v>
          </cell>
          <cell r="K920" t="str">
            <v>Schools</v>
          </cell>
          <cell r="L920" t="str">
            <v>Primary school</v>
          </cell>
          <cell r="M920">
            <v>526486</v>
          </cell>
        </row>
        <row r="921">
          <cell r="E921">
            <v>250466</v>
          </cell>
          <cell r="F921">
            <v>715</v>
          </cell>
          <cell r="G921" t="str">
            <v>Koboko Municipal Council</v>
          </cell>
          <cell r="H921" t="str">
            <v>APA P. S</v>
          </cell>
          <cell r="I921" t="str">
            <v>active</v>
          </cell>
          <cell r="J921" t="str">
            <v>South Div</v>
          </cell>
          <cell r="K921" t="str">
            <v>Schools</v>
          </cell>
          <cell r="L921" t="str">
            <v>Primary school</v>
          </cell>
          <cell r="M921">
            <v>526490</v>
          </cell>
        </row>
        <row r="922">
          <cell r="E922">
            <v>250468</v>
          </cell>
          <cell r="F922">
            <v>715</v>
          </cell>
          <cell r="G922" t="str">
            <v>Koboko Municipal Council</v>
          </cell>
          <cell r="H922" t="str">
            <v>Birijaku P.S.</v>
          </cell>
          <cell r="I922" t="str">
            <v>active</v>
          </cell>
          <cell r="J922" t="str">
            <v>Western Div</v>
          </cell>
          <cell r="K922" t="str">
            <v>Schools</v>
          </cell>
          <cell r="L922" t="str">
            <v>Primary school</v>
          </cell>
          <cell r="M922">
            <v>526494</v>
          </cell>
        </row>
        <row r="923">
          <cell r="E923">
            <v>251890</v>
          </cell>
          <cell r="F923">
            <v>715</v>
          </cell>
          <cell r="G923" t="str">
            <v>Koboko Municipal Council</v>
          </cell>
          <cell r="H923" t="str">
            <v>DAYSTAR S.S.S</v>
          </cell>
          <cell r="I923" t="str">
            <v>active</v>
          </cell>
          <cell r="J923" t="str">
            <v>N/A</v>
          </cell>
          <cell r="K923" t="str">
            <v>Schools</v>
          </cell>
          <cell r="L923" t="str">
            <v>Secondary school</v>
          </cell>
          <cell r="M923">
            <v>533462</v>
          </cell>
        </row>
        <row r="924">
          <cell r="E924">
            <v>250467</v>
          </cell>
          <cell r="F924">
            <v>715</v>
          </cell>
          <cell r="G924" t="str">
            <v>Koboko Municipal Council</v>
          </cell>
          <cell r="H924" t="str">
            <v>GBUKUTU JSL ORPHANAGE P.S</v>
          </cell>
          <cell r="I924" t="str">
            <v>active</v>
          </cell>
          <cell r="J924" t="str">
            <v>South Div</v>
          </cell>
          <cell r="K924" t="str">
            <v>Schools</v>
          </cell>
          <cell r="L924" t="str">
            <v>Primary school</v>
          </cell>
          <cell r="M924">
            <v>526497</v>
          </cell>
        </row>
        <row r="925">
          <cell r="E925">
            <v>251894</v>
          </cell>
          <cell r="F925">
            <v>715</v>
          </cell>
          <cell r="G925" t="str">
            <v>Koboko Municipal Council</v>
          </cell>
          <cell r="H925" t="str">
            <v>KOBOKO MODERN SS</v>
          </cell>
          <cell r="I925" t="str">
            <v>active</v>
          </cell>
          <cell r="J925" t="str">
            <v>N/A</v>
          </cell>
          <cell r="K925" t="str">
            <v>Schools</v>
          </cell>
          <cell r="L925" t="str">
            <v>Secondary school</v>
          </cell>
          <cell r="M925">
            <v>56232</v>
          </cell>
        </row>
        <row r="926">
          <cell r="E926">
            <v>251893</v>
          </cell>
          <cell r="F926">
            <v>715</v>
          </cell>
          <cell r="G926" t="str">
            <v>Koboko Municipal Council</v>
          </cell>
          <cell r="H926" t="str">
            <v>KOBOKO PARENTS GIRLS S.S</v>
          </cell>
          <cell r="I926" t="str">
            <v>active</v>
          </cell>
          <cell r="J926" t="str">
            <v>N/A</v>
          </cell>
          <cell r="K926" t="str">
            <v>Schools</v>
          </cell>
          <cell r="L926" t="str">
            <v>Secondary school</v>
          </cell>
          <cell r="M926">
            <v>54147</v>
          </cell>
        </row>
        <row r="927">
          <cell r="E927">
            <v>272258</v>
          </cell>
          <cell r="F927">
            <v>715</v>
          </cell>
          <cell r="G927" t="str">
            <v>Koboko Municipal Council</v>
          </cell>
          <cell r="H927" t="str">
            <v>KOBOKO PUBLIC S.S.S</v>
          </cell>
          <cell r="I927" t="str">
            <v>active</v>
          </cell>
          <cell r="J927" t="str">
            <v>N/A</v>
          </cell>
          <cell r="K927" t="str">
            <v>Schools</v>
          </cell>
          <cell r="L927" t="str">
            <v>Secondary school</v>
          </cell>
          <cell r="M927">
            <v>533460</v>
          </cell>
        </row>
        <row r="928">
          <cell r="E928">
            <v>252606</v>
          </cell>
          <cell r="F928">
            <v>715</v>
          </cell>
          <cell r="G928" t="str">
            <v>Koboko Municipal Council</v>
          </cell>
          <cell r="H928" t="str">
            <v>KOBOKO TOWN COLLEGE</v>
          </cell>
          <cell r="I928" t="str">
            <v>active</v>
          </cell>
          <cell r="J928" t="str">
            <v>N/A</v>
          </cell>
          <cell r="K928" t="str">
            <v>Schools</v>
          </cell>
          <cell r="L928" t="str">
            <v>Secondary school</v>
          </cell>
          <cell r="M928">
            <v>54148</v>
          </cell>
        </row>
        <row r="929">
          <cell r="E929">
            <v>250474</v>
          </cell>
          <cell r="F929">
            <v>715</v>
          </cell>
          <cell r="G929" t="str">
            <v>Koboko Municipal Council</v>
          </cell>
          <cell r="H929" t="str">
            <v>Noor Islamic P.s</v>
          </cell>
          <cell r="I929" t="str">
            <v>active</v>
          </cell>
          <cell r="J929" t="str">
            <v>North Div</v>
          </cell>
          <cell r="K929" t="str">
            <v>Schools</v>
          </cell>
          <cell r="L929" t="str">
            <v>Primary school</v>
          </cell>
          <cell r="M929">
            <v>526524</v>
          </cell>
        </row>
        <row r="930">
          <cell r="E930">
            <v>250473</v>
          </cell>
          <cell r="F930">
            <v>715</v>
          </cell>
          <cell r="G930" t="str">
            <v>Koboko Municipal Council</v>
          </cell>
          <cell r="H930" t="str">
            <v>NYANGILIA P.S.</v>
          </cell>
          <cell r="I930" t="str">
            <v>active</v>
          </cell>
          <cell r="J930" t="str">
            <v>South Div</v>
          </cell>
          <cell r="K930" t="str">
            <v>Schools</v>
          </cell>
          <cell r="L930" t="str">
            <v>Primary school</v>
          </cell>
          <cell r="M930">
            <v>526526</v>
          </cell>
        </row>
        <row r="931">
          <cell r="E931">
            <v>252607</v>
          </cell>
          <cell r="F931">
            <v>715</v>
          </cell>
          <cell r="G931" t="str">
            <v>Koboko Municipal Council</v>
          </cell>
          <cell r="H931" t="str">
            <v>NYANGILIA S.S</v>
          </cell>
          <cell r="I931" t="str">
            <v>active</v>
          </cell>
          <cell r="J931" t="str">
            <v>South Div</v>
          </cell>
          <cell r="K931" t="str">
            <v>Schools</v>
          </cell>
          <cell r="L931" t="str">
            <v>Secondary school</v>
          </cell>
          <cell r="M931">
            <v>533459</v>
          </cell>
        </row>
        <row r="932">
          <cell r="E932">
            <v>250472</v>
          </cell>
          <cell r="F932">
            <v>715</v>
          </cell>
          <cell r="G932" t="str">
            <v>Koboko Municipal Council</v>
          </cell>
          <cell r="H932" t="str">
            <v>NYARILO P.S.</v>
          </cell>
          <cell r="I932" t="str">
            <v>active</v>
          </cell>
          <cell r="J932" t="str">
            <v>North Div</v>
          </cell>
          <cell r="K932" t="str">
            <v>Schools</v>
          </cell>
          <cell r="L932" t="str">
            <v>Primary school</v>
          </cell>
          <cell r="M932">
            <v>526527</v>
          </cell>
        </row>
        <row r="933">
          <cell r="E933">
            <v>251891</v>
          </cell>
          <cell r="F933">
            <v>715</v>
          </cell>
          <cell r="G933" t="str">
            <v>Koboko Municipal Council</v>
          </cell>
          <cell r="H933" t="str">
            <v>NYARILO S.S</v>
          </cell>
          <cell r="I933" t="str">
            <v>active</v>
          </cell>
          <cell r="J933" t="str">
            <v>North Div</v>
          </cell>
          <cell r="K933" t="str">
            <v>Schools</v>
          </cell>
          <cell r="L933" t="str">
            <v>Secondary school</v>
          </cell>
          <cell r="M933">
            <v>533461</v>
          </cell>
        </row>
        <row r="934">
          <cell r="E934">
            <v>250469</v>
          </cell>
          <cell r="F934">
            <v>715</v>
          </cell>
          <cell r="G934" t="str">
            <v>Koboko Municipal Council</v>
          </cell>
          <cell r="H934" t="str">
            <v>Ogo P.S.</v>
          </cell>
          <cell r="I934" t="str">
            <v>active</v>
          </cell>
          <cell r="J934" t="str">
            <v>Western Div</v>
          </cell>
          <cell r="K934" t="str">
            <v>Schools</v>
          </cell>
          <cell r="L934" t="str">
            <v>Primary school</v>
          </cell>
          <cell r="M934">
            <v>526528</v>
          </cell>
        </row>
        <row r="935">
          <cell r="E935">
            <v>250470</v>
          </cell>
          <cell r="F935">
            <v>715</v>
          </cell>
          <cell r="G935" t="str">
            <v>Koboko Municipal Council</v>
          </cell>
          <cell r="H935" t="str">
            <v>Ombaci Self Help P.S</v>
          </cell>
          <cell r="I935" t="str">
            <v>active</v>
          </cell>
          <cell r="J935" t="str">
            <v>North Div</v>
          </cell>
          <cell r="K935" t="str">
            <v>Schools</v>
          </cell>
          <cell r="L935" t="str">
            <v>Primary school</v>
          </cell>
          <cell r="M935">
            <v>526529</v>
          </cell>
        </row>
        <row r="936">
          <cell r="E936">
            <v>251892</v>
          </cell>
          <cell r="F936">
            <v>715</v>
          </cell>
          <cell r="G936" t="str">
            <v>Koboko Municipal Council</v>
          </cell>
          <cell r="H936" t="str">
            <v>OMBACI SELF-HELP S.S</v>
          </cell>
          <cell r="I936" t="str">
            <v>active</v>
          </cell>
          <cell r="J936" t="str">
            <v>N/A</v>
          </cell>
          <cell r="K936" t="str">
            <v>Schools</v>
          </cell>
          <cell r="L936" t="str">
            <v>Secondary school</v>
          </cell>
          <cell r="M936">
            <v>534339</v>
          </cell>
        </row>
        <row r="937">
          <cell r="E937">
            <v>251895</v>
          </cell>
          <cell r="F937">
            <v>715</v>
          </cell>
          <cell r="G937" t="str">
            <v>Koboko Municipal Council</v>
          </cell>
          <cell r="H937" t="str">
            <v>ST CHARLES LWANGA COLLEGE KOBOKO</v>
          </cell>
          <cell r="I937" t="str">
            <v>active</v>
          </cell>
          <cell r="J937" t="str">
            <v>North Div</v>
          </cell>
          <cell r="K937" t="str">
            <v>Schools</v>
          </cell>
          <cell r="L937" t="str">
            <v>Secondary school</v>
          </cell>
          <cell r="M937">
            <v>38531</v>
          </cell>
        </row>
        <row r="938">
          <cell r="E938">
            <v>250475</v>
          </cell>
          <cell r="F938">
            <v>715</v>
          </cell>
          <cell r="G938" t="str">
            <v>Koboko Municipal Council</v>
          </cell>
          <cell r="H938" t="str">
            <v>TEREMUNGA P.S.</v>
          </cell>
          <cell r="I938" t="str">
            <v>active</v>
          </cell>
          <cell r="J938" t="str">
            <v>North Div</v>
          </cell>
          <cell r="K938" t="str">
            <v>Schools</v>
          </cell>
          <cell r="L938" t="str">
            <v>Primary school</v>
          </cell>
          <cell r="M938">
            <v>119605</v>
          </cell>
        </row>
        <row r="939">
          <cell r="E939">
            <v>250779</v>
          </cell>
          <cell r="F939">
            <v>716</v>
          </cell>
          <cell r="G939" t="str">
            <v>Kotido Municipal Council</v>
          </cell>
          <cell r="H939" t="str">
            <v>KANAWAT P.S</v>
          </cell>
          <cell r="I939" t="str">
            <v>active</v>
          </cell>
          <cell r="J939" t="str">
            <v>West Division</v>
          </cell>
          <cell r="K939" t="str">
            <v>Schools</v>
          </cell>
          <cell r="L939" t="str">
            <v>Primary school</v>
          </cell>
          <cell r="M939">
            <v>523250</v>
          </cell>
        </row>
        <row r="940">
          <cell r="E940">
            <v>250785</v>
          </cell>
          <cell r="F940">
            <v>716</v>
          </cell>
          <cell r="G940" t="str">
            <v>Kotido Municipal Council</v>
          </cell>
          <cell r="H940" t="str">
            <v>KOTIDO ARMY P.S.</v>
          </cell>
          <cell r="I940" t="str">
            <v>active</v>
          </cell>
          <cell r="J940" t="str">
            <v>Central Division</v>
          </cell>
          <cell r="K940" t="str">
            <v>Schools</v>
          </cell>
          <cell r="L940" t="str">
            <v>Primary school</v>
          </cell>
          <cell r="M940">
            <v>523251</v>
          </cell>
        </row>
        <row r="941">
          <cell r="E941">
            <v>250784</v>
          </cell>
          <cell r="F941">
            <v>716</v>
          </cell>
          <cell r="G941" t="str">
            <v>Kotido Municipal Council</v>
          </cell>
          <cell r="H941" t="str">
            <v>Kotido Girls P/S</v>
          </cell>
          <cell r="I941" t="str">
            <v>active</v>
          </cell>
          <cell r="J941" t="str">
            <v>North Division</v>
          </cell>
          <cell r="K941" t="str">
            <v>Schools</v>
          </cell>
          <cell r="L941" t="str">
            <v>Primary school</v>
          </cell>
          <cell r="M941">
            <v>523252</v>
          </cell>
        </row>
        <row r="942">
          <cell r="E942">
            <v>250782</v>
          </cell>
          <cell r="F942">
            <v>716</v>
          </cell>
          <cell r="G942" t="str">
            <v>Kotido Municipal Council</v>
          </cell>
          <cell r="H942" t="str">
            <v>KOTIDO MIXED P.S.</v>
          </cell>
          <cell r="I942" t="str">
            <v>active</v>
          </cell>
          <cell r="J942" t="str">
            <v>Central Division</v>
          </cell>
          <cell r="K942" t="str">
            <v>Schools</v>
          </cell>
          <cell r="L942" t="str">
            <v>Primary school</v>
          </cell>
          <cell r="M942">
            <v>523253</v>
          </cell>
        </row>
        <row r="943">
          <cell r="E943">
            <v>256661</v>
          </cell>
          <cell r="F943">
            <v>716</v>
          </cell>
          <cell r="G943" t="str">
            <v>Kotido Municipal Council</v>
          </cell>
          <cell r="H943" t="str">
            <v>Kotido PTC</v>
          </cell>
          <cell r="I943" t="str">
            <v>active</v>
          </cell>
          <cell r="J943" t="str">
            <v>N/A</v>
          </cell>
          <cell r="K943" t="str">
            <v>Schools</v>
          </cell>
          <cell r="L943" t="str">
            <v>Tertiary institution</v>
          </cell>
          <cell r="M943">
            <v>1610</v>
          </cell>
        </row>
        <row r="944">
          <cell r="E944">
            <v>252658</v>
          </cell>
          <cell r="F944">
            <v>716</v>
          </cell>
          <cell r="G944" t="str">
            <v>Kotido Municipal Council</v>
          </cell>
          <cell r="H944" t="str">
            <v>KOTIDO SS</v>
          </cell>
          <cell r="I944" t="str">
            <v>active</v>
          </cell>
          <cell r="J944" t="str">
            <v>West Division</v>
          </cell>
          <cell r="K944" t="str">
            <v>Schools</v>
          </cell>
          <cell r="L944" t="str">
            <v>Secondary school</v>
          </cell>
          <cell r="M944">
            <v>533047</v>
          </cell>
        </row>
        <row r="945">
          <cell r="E945">
            <v>256801</v>
          </cell>
          <cell r="F945">
            <v>716</v>
          </cell>
          <cell r="G945" t="str">
            <v>Kotido Municipal Council</v>
          </cell>
          <cell r="H945" t="str">
            <v>KOTIDO TECHNICAL INSTITUTE</v>
          </cell>
          <cell r="I945" t="str">
            <v>active</v>
          </cell>
          <cell r="J945" t="str">
            <v>N/A</v>
          </cell>
          <cell r="K945" t="str">
            <v>Schools</v>
          </cell>
          <cell r="L945" t="str">
            <v>Tertiary institution</v>
          </cell>
          <cell r="M945">
            <v>564096</v>
          </cell>
        </row>
        <row r="946">
          <cell r="E946">
            <v>250781</v>
          </cell>
          <cell r="F946">
            <v>716</v>
          </cell>
          <cell r="G946" t="str">
            <v>Kotido Municipal Council</v>
          </cell>
          <cell r="H946" t="str">
            <v>Lomukura P/S</v>
          </cell>
          <cell r="I946" t="str">
            <v>active</v>
          </cell>
          <cell r="J946" t="str">
            <v>Central Division</v>
          </cell>
          <cell r="K946" t="str">
            <v>Schools</v>
          </cell>
          <cell r="L946" t="str">
            <v>Primary school</v>
          </cell>
          <cell r="M946">
            <v>56947</v>
          </cell>
        </row>
        <row r="947">
          <cell r="E947">
            <v>250780</v>
          </cell>
          <cell r="F947">
            <v>716</v>
          </cell>
          <cell r="G947" t="str">
            <v>Kotido Municipal Council</v>
          </cell>
          <cell r="H947" t="str">
            <v>MARY MOTHER OF GOD P.S.</v>
          </cell>
          <cell r="I947" t="str">
            <v>active</v>
          </cell>
          <cell r="J947" t="str">
            <v>West Division</v>
          </cell>
          <cell r="K947" t="str">
            <v>Schools</v>
          </cell>
          <cell r="L947" t="str">
            <v>Primary school</v>
          </cell>
          <cell r="M947">
            <v>529630</v>
          </cell>
        </row>
        <row r="948">
          <cell r="E948">
            <v>250783</v>
          </cell>
          <cell r="F948">
            <v>716</v>
          </cell>
          <cell r="G948" t="str">
            <v>Kotido Municipal Council</v>
          </cell>
          <cell r="H948" t="str">
            <v>PANYANGARA P.S.</v>
          </cell>
          <cell r="I948" t="str">
            <v>active</v>
          </cell>
          <cell r="J948" t="str">
            <v>South Division</v>
          </cell>
          <cell r="K948" t="str">
            <v>Schools</v>
          </cell>
          <cell r="L948" t="str">
            <v>Primary school</v>
          </cell>
          <cell r="M948">
            <v>523263</v>
          </cell>
        </row>
        <row r="949">
          <cell r="E949">
            <v>259596</v>
          </cell>
          <cell r="F949">
            <v>716</v>
          </cell>
          <cell r="G949" t="str">
            <v>Kotido Municipal Council</v>
          </cell>
          <cell r="H949" t="str">
            <v>Panyangara SS</v>
          </cell>
          <cell r="I949" t="str">
            <v>active</v>
          </cell>
          <cell r="J949" t="str">
            <v>South Division</v>
          </cell>
          <cell r="K949" t="str">
            <v>Schools</v>
          </cell>
          <cell r="L949" t="str">
            <v>Secondary school</v>
          </cell>
        </row>
        <row r="950">
          <cell r="E950">
            <v>272855</v>
          </cell>
          <cell r="F950">
            <v>716</v>
          </cell>
          <cell r="G950" t="str">
            <v>Kotido Municipal Council</v>
          </cell>
          <cell r="H950" t="str">
            <v>Rende Primary School</v>
          </cell>
          <cell r="I950" t="str">
            <v>rejected</v>
          </cell>
          <cell r="J950" t="str">
            <v>N/A</v>
          </cell>
          <cell r="K950" t="str">
            <v>Health Facilities</v>
          </cell>
          <cell r="L950" t="str">
            <v>Health Center III</v>
          </cell>
        </row>
        <row r="951">
          <cell r="E951">
            <v>250501</v>
          </cell>
          <cell r="F951">
            <v>717</v>
          </cell>
          <cell r="G951" t="str">
            <v>Kumi Municipal Council</v>
          </cell>
          <cell r="H951" t="str">
            <v>Aburbur P.S.</v>
          </cell>
          <cell r="I951" t="str">
            <v>active</v>
          </cell>
          <cell r="J951" t="str">
            <v>South Div</v>
          </cell>
          <cell r="K951" t="str">
            <v>Schools</v>
          </cell>
          <cell r="L951" t="str">
            <v>Primary school</v>
          </cell>
          <cell r="M951">
            <v>523265</v>
          </cell>
        </row>
        <row r="952">
          <cell r="E952">
            <v>250502</v>
          </cell>
          <cell r="F952">
            <v>717</v>
          </cell>
          <cell r="G952" t="str">
            <v>Kumi Municipal Council</v>
          </cell>
          <cell r="H952" t="str">
            <v>Aterai P.S.</v>
          </cell>
          <cell r="I952" t="str">
            <v>active</v>
          </cell>
          <cell r="J952" t="str">
            <v>South Div</v>
          </cell>
          <cell r="K952" t="str">
            <v>Schools</v>
          </cell>
          <cell r="L952" t="str">
            <v>Primary school</v>
          </cell>
          <cell r="M952">
            <v>523274</v>
          </cell>
        </row>
        <row r="953">
          <cell r="E953">
            <v>250503</v>
          </cell>
          <cell r="F953">
            <v>717</v>
          </cell>
          <cell r="G953" t="str">
            <v>Kumi Municipal Council</v>
          </cell>
          <cell r="H953" t="str">
            <v>BAZAAR P.S</v>
          </cell>
          <cell r="I953" t="str">
            <v>active</v>
          </cell>
          <cell r="J953" t="str">
            <v>North Div</v>
          </cell>
          <cell r="K953" t="str">
            <v>Schools</v>
          </cell>
          <cell r="L953" t="str">
            <v>Primary school</v>
          </cell>
          <cell r="M953">
            <v>523277</v>
          </cell>
        </row>
        <row r="954">
          <cell r="E954">
            <v>250504</v>
          </cell>
          <cell r="F954">
            <v>717</v>
          </cell>
          <cell r="G954" t="str">
            <v>Kumi Municipal Council</v>
          </cell>
          <cell r="H954" t="str">
            <v>BOMA NORTH P.S</v>
          </cell>
          <cell r="I954" t="str">
            <v>active</v>
          </cell>
          <cell r="J954" t="str">
            <v>South Div</v>
          </cell>
          <cell r="K954" t="str">
            <v>Schools</v>
          </cell>
          <cell r="L954" t="str">
            <v>Primary school</v>
          </cell>
          <cell r="M954">
            <v>529639</v>
          </cell>
        </row>
        <row r="955">
          <cell r="E955">
            <v>250505</v>
          </cell>
          <cell r="F955">
            <v>717</v>
          </cell>
          <cell r="G955" t="str">
            <v>Kumi Municipal Council</v>
          </cell>
          <cell r="H955" t="str">
            <v>KABATA P.S</v>
          </cell>
          <cell r="I955" t="str">
            <v>active</v>
          </cell>
          <cell r="J955" t="str">
            <v>North Div</v>
          </cell>
          <cell r="K955" t="str">
            <v>Schools</v>
          </cell>
          <cell r="L955" t="str">
            <v>Primary school</v>
          </cell>
          <cell r="M955">
            <v>523280</v>
          </cell>
        </row>
        <row r="956">
          <cell r="E956">
            <v>250509</v>
          </cell>
          <cell r="F956">
            <v>717</v>
          </cell>
          <cell r="G956" t="str">
            <v>Kumi Municipal Council</v>
          </cell>
          <cell r="H956" t="str">
            <v>Kelim P.S.</v>
          </cell>
          <cell r="I956" t="str">
            <v>active</v>
          </cell>
          <cell r="J956" t="str">
            <v>South Div</v>
          </cell>
          <cell r="K956" t="str">
            <v>Schools</v>
          </cell>
          <cell r="L956" t="str">
            <v>Primary school</v>
          </cell>
          <cell r="M956">
            <v>529643</v>
          </cell>
        </row>
        <row r="957">
          <cell r="E957">
            <v>250506</v>
          </cell>
          <cell r="F957">
            <v>717</v>
          </cell>
          <cell r="G957" t="str">
            <v>Kumi Municipal Council</v>
          </cell>
          <cell r="H957" t="str">
            <v>KUMI BOYS P.S</v>
          </cell>
          <cell r="I957" t="str">
            <v>active</v>
          </cell>
          <cell r="J957" t="str">
            <v>South Div</v>
          </cell>
          <cell r="K957" t="str">
            <v>Schools</v>
          </cell>
          <cell r="L957" t="str">
            <v>Primary school</v>
          </cell>
          <cell r="M957">
            <v>523302</v>
          </cell>
        </row>
        <row r="958">
          <cell r="E958">
            <v>250507</v>
          </cell>
          <cell r="F958">
            <v>717</v>
          </cell>
          <cell r="G958" t="str">
            <v>Kumi Municipal Council</v>
          </cell>
          <cell r="H958" t="str">
            <v>KUMI GIRLS P.S</v>
          </cell>
          <cell r="I958" t="str">
            <v>active</v>
          </cell>
          <cell r="J958" t="str">
            <v>South Div</v>
          </cell>
          <cell r="K958" t="str">
            <v>Schools</v>
          </cell>
          <cell r="L958" t="str">
            <v>Primary school</v>
          </cell>
          <cell r="M958">
            <v>529645</v>
          </cell>
        </row>
        <row r="959">
          <cell r="E959">
            <v>240942</v>
          </cell>
          <cell r="F959">
            <v>717</v>
          </cell>
          <cell r="G959" t="str">
            <v>Kumi Municipal Council</v>
          </cell>
          <cell r="H959" t="str">
            <v>KUMI P.S.</v>
          </cell>
          <cell r="I959" t="str">
            <v>active</v>
          </cell>
          <cell r="J959" t="str">
            <v>North Div</v>
          </cell>
          <cell r="K959" t="str">
            <v>Schools</v>
          </cell>
          <cell r="L959" t="str">
            <v>Primary school</v>
          </cell>
          <cell r="M959">
            <v>523303</v>
          </cell>
        </row>
        <row r="960">
          <cell r="E960">
            <v>256662</v>
          </cell>
          <cell r="F960">
            <v>717</v>
          </cell>
          <cell r="G960" t="str">
            <v>Kumi Municipal Council</v>
          </cell>
          <cell r="H960" t="str">
            <v>KUMI TECHINCAL SCHOOL</v>
          </cell>
          <cell r="I960" t="str">
            <v>active</v>
          </cell>
          <cell r="J960" t="str">
            <v>N/A</v>
          </cell>
          <cell r="K960" t="str">
            <v>Schools</v>
          </cell>
          <cell r="L960" t="str">
            <v>Tertiary institution</v>
          </cell>
          <cell r="M960">
            <v>534488</v>
          </cell>
        </row>
        <row r="961">
          <cell r="E961">
            <v>250512</v>
          </cell>
          <cell r="F961">
            <v>717</v>
          </cell>
          <cell r="G961" t="str">
            <v>Kumi Municipal Council</v>
          </cell>
          <cell r="H961" t="str">
            <v>KUMI TOWNSHIP P.S</v>
          </cell>
          <cell r="I961" t="str">
            <v>active</v>
          </cell>
          <cell r="J961" t="str">
            <v>South Div</v>
          </cell>
          <cell r="K961" t="str">
            <v>Schools</v>
          </cell>
          <cell r="L961" t="str">
            <v>Primary school</v>
          </cell>
          <cell r="M961">
            <v>523304</v>
          </cell>
        </row>
        <row r="962">
          <cell r="E962">
            <v>240943</v>
          </cell>
          <cell r="F962">
            <v>717</v>
          </cell>
          <cell r="G962" t="str">
            <v>Kumi Municipal Council</v>
          </cell>
          <cell r="H962" t="str">
            <v>OKOUBA P.S</v>
          </cell>
          <cell r="I962" t="str">
            <v>active</v>
          </cell>
          <cell r="J962" t="str">
            <v>North Div</v>
          </cell>
          <cell r="K962" t="str">
            <v>Schools</v>
          </cell>
          <cell r="L962" t="str">
            <v>Primary school</v>
          </cell>
          <cell r="M962">
            <v>529692</v>
          </cell>
        </row>
        <row r="963">
          <cell r="E963">
            <v>250510</v>
          </cell>
          <cell r="F963">
            <v>717</v>
          </cell>
          <cell r="G963" t="str">
            <v>Kumi Municipal Council</v>
          </cell>
          <cell r="H963" t="str">
            <v>OLUNGIA P.S</v>
          </cell>
          <cell r="I963" t="str">
            <v>active</v>
          </cell>
          <cell r="J963" t="str">
            <v>South Div</v>
          </cell>
          <cell r="K963" t="str">
            <v>Schools</v>
          </cell>
          <cell r="L963" t="str">
            <v>Primary school</v>
          </cell>
          <cell r="M963">
            <v>523335</v>
          </cell>
        </row>
        <row r="964">
          <cell r="E964">
            <v>250511</v>
          </cell>
          <cell r="F964">
            <v>717</v>
          </cell>
          <cell r="G964" t="str">
            <v>Kumi Municipal Council</v>
          </cell>
          <cell r="H964" t="str">
            <v>OMOLOKONYO P.S</v>
          </cell>
          <cell r="I964" t="str">
            <v>active</v>
          </cell>
          <cell r="J964" t="str">
            <v>North Div</v>
          </cell>
          <cell r="K964" t="str">
            <v>Schools</v>
          </cell>
          <cell r="L964" t="str">
            <v>Primary school</v>
          </cell>
          <cell r="M964">
            <v>523339</v>
          </cell>
        </row>
        <row r="965">
          <cell r="E965">
            <v>240947</v>
          </cell>
          <cell r="F965">
            <v>717</v>
          </cell>
          <cell r="G965" t="str">
            <v>Kumi Municipal Council</v>
          </cell>
          <cell r="H965" t="str">
            <v>OTIPE P.S</v>
          </cell>
          <cell r="I965" t="str">
            <v>active</v>
          </cell>
          <cell r="J965" t="str">
            <v>South Div</v>
          </cell>
          <cell r="K965" t="str">
            <v>Schools</v>
          </cell>
          <cell r="L965" t="str">
            <v>Primary school</v>
          </cell>
          <cell r="M965">
            <v>523346</v>
          </cell>
        </row>
        <row r="966">
          <cell r="E966">
            <v>240934</v>
          </cell>
          <cell r="F966">
            <v>717</v>
          </cell>
          <cell r="G966" t="str">
            <v>Kumi Municipal Council</v>
          </cell>
          <cell r="H966" t="str">
            <v>ST. MATHIAS APUTON P.S</v>
          </cell>
          <cell r="I966" t="str">
            <v>active</v>
          </cell>
          <cell r="J966" t="str">
            <v>N/A</v>
          </cell>
          <cell r="K966" t="str">
            <v>Schools</v>
          </cell>
          <cell r="L966" t="str">
            <v>Primary school</v>
          </cell>
          <cell r="M966">
            <v>529699</v>
          </cell>
        </row>
        <row r="967">
          <cell r="E967">
            <v>250513</v>
          </cell>
          <cell r="F967">
            <v>717</v>
          </cell>
          <cell r="G967" t="str">
            <v>Kumi Municipal Council</v>
          </cell>
          <cell r="H967" t="str">
            <v>WIGGINS P.S</v>
          </cell>
          <cell r="I967" t="str">
            <v>active</v>
          </cell>
          <cell r="J967" t="str">
            <v>South Div</v>
          </cell>
          <cell r="K967" t="str">
            <v>Schools</v>
          </cell>
          <cell r="L967" t="str">
            <v>Primary school</v>
          </cell>
          <cell r="M967">
            <v>523349</v>
          </cell>
        </row>
        <row r="968">
          <cell r="E968">
            <v>252615</v>
          </cell>
          <cell r="F968">
            <v>717</v>
          </cell>
          <cell r="G968" t="str">
            <v>Kumi Municipal Council</v>
          </cell>
          <cell r="H968" t="str">
            <v>WIGGINS S.S</v>
          </cell>
          <cell r="I968" t="str">
            <v>active</v>
          </cell>
          <cell r="J968" t="str">
            <v>South Div</v>
          </cell>
          <cell r="K968" t="str">
            <v>Schools</v>
          </cell>
          <cell r="L968" t="str">
            <v>Secondary school</v>
          </cell>
          <cell r="M968">
            <v>533050</v>
          </cell>
        </row>
        <row r="969">
          <cell r="E969">
            <v>250514</v>
          </cell>
          <cell r="F969">
            <v>718</v>
          </cell>
          <cell r="G969" t="str">
            <v>Lugazi Municipal Council</v>
          </cell>
          <cell r="H969" t="str">
            <v>3 R S KASOKOSO P.S</v>
          </cell>
          <cell r="I969" t="str">
            <v>active</v>
          </cell>
          <cell r="J969" t="str">
            <v>Kawolo Div</v>
          </cell>
          <cell r="K969" t="str">
            <v>Schools</v>
          </cell>
          <cell r="L969" t="str">
            <v>Primary school</v>
          </cell>
          <cell r="M969">
            <v>527344</v>
          </cell>
        </row>
        <row r="970">
          <cell r="E970">
            <v>252616</v>
          </cell>
          <cell r="F970">
            <v>718</v>
          </cell>
          <cell r="G970" t="str">
            <v>Lugazi Municipal Council</v>
          </cell>
          <cell r="H970" t="str">
            <v>3 RS S.S</v>
          </cell>
          <cell r="I970" t="str">
            <v>active</v>
          </cell>
          <cell r="J970" t="str">
            <v>Kawolo Div</v>
          </cell>
          <cell r="K970" t="str">
            <v>Schools</v>
          </cell>
          <cell r="L970" t="str">
            <v>Secondary school</v>
          </cell>
          <cell r="M970">
            <v>534145</v>
          </cell>
        </row>
        <row r="971">
          <cell r="E971">
            <v>250515</v>
          </cell>
          <cell r="F971">
            <v>718</v>
          </cell>
          <cell r="G971" t="str">
            <v>Lugazi Municipal Council</v>
          </cell>
          <cell r="H971" t="str">
            <v>BIBBO P.S</v>
          </cell>
          <cell r="I971" t="str">
            <v>active</v>
          </cell>
          <cell r="J971" t="str">
            <v>Kawolo Div</v>
          </cell>
          <cell r="K971" t="str">
            <v>Schools</v>
          </cell>
          <cell r="L971" t="str">
            <v>Primary school</v>
          </cell>
          <cell r="M971">
            <v>527348</v>
          </cell>
        </row>
        <row r="972">
          <cell r="E972">
            <v>250548</v>
          </cell>
          <cell r="F972">
            <v>718</v>
          </cell>
          <cell r="G972" t="str">
            <v>Lugazi Municipal Council</v>
          </cell>
          <cell r="H972" t="str">
            <v>BUGOMBA P.S.</v>
          </cell>
          <cell r="I972" t="str">
            <v>active</v>
          </cell>
          <cell r="J972" t="str">
            <v>Kawolo Div</v>
          </cell>
          <cell r="K972" t="str">
            <v>Schools</v>
          </cell>
          <cell r="L972" t="str">
            <v>Primary school</v>
          </cell>
          <cell r="M972">
            <v>527351</v>
          </cell>
        </row>
        <row r="973">
          <cell r="E973">
            <v>250531</v>
          </cell>
          <cell r="F973">
            <v>718</v>
          </cell>
          <cell r="G973" t="str">
            <v>Lugazi Municipal Council</v>
          </cell>
          <cell r="H973" t="str">
            <v>Busabaga P/S</v>
          </cell>
          <cell r="I973" t="str">
            <v>active</v>
          </cell>
          <cell r="J973" t="str">
            <v>Kawolo Div</v>
          </cell>
          <cell r="K973" t="str">
            <v>Schools</v>
          </cell>
          <cell r="L973" t="str">
            <v>Primary school</v>
          </cell>
          <cell r="M973">
            <v>530912</v>
          </cell>
        </row>
        <row r="974">
          <cell r="E974">
            <v>250524</v>
          </cell>
          <cell r="F974">
            <v>718</v>
          </cell>
          <cell r="G974" t="str">
            <v>Lugazi Municipal Council</v>
          </cell>
          <cell r="H974" t="str">
            <v>BUWOOLA COU P.S</v>
          </cell>
          <cell r="I974" t="str">
            <v>active</v>
          </cell>
          <cell r="J974" t="str">
            <v>Najjembe Div</v>
          </cell>
          <cell r="K974" t="str">
            <v>Schools</v>
          </cell>
          <cell r="L974" t="str">
            <v>Primary school</v>
          </cell>
          <cell r="M974">
            <v>527361</v>
          </cell>
        </row>
        <row r="975">
          <cell r="E975">
            <v>250546</v>
          </cell>
          <cell r="F975">
            <v>718</v>
          </cell>
          <cell r="G975" t="str">
            <v>Lugazi Municipal Council</v>
          </cell>
          <cell r="H975" t="str">
            <v>BUWUNDO P.S</v>
          </cell>
          <cell r="I975" t="str">
            <v>active</v>
          </cell>
          <cell r="J975" t="str">
            <v>Najjembe Div</v>
          </cell>
          <cell r="K975" t="str">
            <v>Schools</v>
          </cell>
          <cell r="L975" t="str">
            <v>Primary school</v>
          </cell>
          <cell r="M975">
            <v>527362</v>
          </cell>
        </row>
        <row r="976">
          <cell r="E976">
            <v>252623</v>
          </cell>
          <cell r="F976">
            <v>718</v>
          </cell>
          <cell r="G976" t="str">
            <v>Lugazi Municipal Council</v>
          </cell>
          <cell r="H976" t="str">
            <v>EQUATOR COLLEGE</v>
          </cell>
          <cell r="I976" t="str">
            <v>active</v>
          </cell>
          <cell r="J976" t="str">
            <v>Najjembe Div</v>
          </cell>
          <cell r="K976" t="str">
            <v>Schools</v>
          </cell>
          <cell r="L976" t="str">
            <v>Secondary school</v>
          </cell>
          <cell r="M976">
            <v>534088</v>
          </cell>
        </row>
        <row r="977">
          <cell r="E977">
            <v>250530</v>
          </cell>
          <cell r="F977">
            <v>718</v>
          </cell>
          <cell r="G977" t="str">
            <v>Lugazi Municipal Council</v>
          </cell>
          <cell r="H977" t="str">
            <v>GEREGERE P.S</v>
          </cell>
          <cell r="I977" t="str">
            <v>active</v>
          </cell>
          <cell r="J977" t="str">
            <v>N/A</v>
          </cell>
          <cell r="K977" t="str">
            <v>Schools</v>
          </cell>
          <cell r="L977" t="str">
            <v>Primary school</v>
          </cell>
          <cell r="M977">
            <v>530915</v>
          </cell>
        </row>
        <row r="978">
          <cell r="E978">
            <v>252620</v>
          </cell>
          <cell r="F978">
            <v>718</v>
          </cell>
          <cell r="G978" t="str">
            <v>Lugazi Municipal Council</v>
          </cell>
          <cell r="H978" t="str">
            <v>GETWISE MIXED COLLEGE</v>
          </cell>
          <cell r="I978" t="str">
            <v>deactivated</v>
          </cell>
          <cell r="J978" t="str">
            <v>N/A</v>
          </cell>
          <cell r="K978" t="str">
            <v>Schools</v>
          </cell>
          <cell r="L978" t="str">
            <v>Secondary school</v>
          </cell>
          <cell r="M978">
            <v>534146</v>
          </cell>
        </row>
        <row r="979">
          <cell r="E979">
            <v>252622</v>
          </cell>
          <cell r="F979">
            <v>718</v>
          </cell>
          <cell r="G979" t="str">
            <v>Lugazi Municipal Council</v>
          </cell>
          <cell r="H979" t="str">
            <v>HANDS OF GRACE S.S</v>
          </cell>
          <cell r="I979" t="str">
            <v>deactivated</v>
          </cell>
          <cell r="J979" t="str">
            <v>N/A</v>
          </cell>
          <cell r="K979" t="str">
            <v>Schools</v>
          </cell>
          <cell r="L979" t="str">
            <v>Secondary school</v>
          </cell>
          <cell r="M979">
            <v>534148</v>
          </cell>
        </row>
        <row r="980">
          <cell r="E980">
            <v>250527</v>
          </cell>
          <cell r="F980">
            <v>718</v>
          </cell>
          <cell r="G980" t="str">
            <v>Lugazi Municipal Council</v>
          </cell>
          <cell r="H980" t="str">
            <v>KASOGA P/S</v>
          </cell>
          <cell r="I980" t="str">
            <v>active</v>
          </cell>
          <cell r="J980" t="str">
            <v>Najjembe Div</v>
          </cell>
          <cell r="K980" t="str">
            <v>Schools</v>
          </cell>
          <cell r="L980" t="str">
            <v>Primary school</v>
          </cell>
          <cell r="M980">
            <v>548679</v>
          </cell>
        </row>
        <row r="981">
          <cell r="E981">
            <v>252619</v>
          </cell>
          <cell r="F981">
            <v>718</v>
          </cell>
          <cell r="G981" t="str">
            <v>Lugazi Municipal Council</v>
          </cell>
          <cell r="H981" t="str">
            <v>KASOGA SECONDARY SCHOOL</v>
          </cell>
          <cell r="I981" t="str">
            <v>active</v>
          </cell>
          <cell r="J981" t="str">
            <v>N/A</v>
          </cell>
          <cell r="K981" t="str">
            <v>Schools</v>
          </cell>
          <cell r="L981" t="str">
            <v>Secondary school</v>
          </cell>
          <cell r="M981">
            <v>11500</v>
          </cell>
        </row>
        <row r="982">
          <cell r="E982">
            <v>250519</v>
          </cell>
          <cell r="F982">
            <v>718</v>
          </cell>
          <cell r="G982" t="str">
            <v>Lugazi Municipal Council</v>
          </cell>
          <cell r="H982" t="str">
            <v>KAWOLO COU P.S.</v>
          </cell>
          <cell r="I982" t="str">
            <v>active</v>
          </cell>
          <cell r="J982" t="str">
            <v>Kawolo Div</v>
          </cell>
          <cell r="K982" t="str">
            <v>Schools</v>
          </cell>
          <cell r="L982" t="str">
            <v>Primary school</v>
          </cell>
          <cell r="M982">
            <v>527369</v>
          </cell>
        </row>
        <row r="983">
          <cell r="E983">
            <v>250529</v>
          </cell>
          <cell r="F983">
            <v>718</v>
          </cell>
          <cell r="G983" t="str">
            <v>Lugazi Municipal Council</v>
          </cell>
          <cell r="H983" t="str">
            <v>KAWOTO SCHOOL</v>
          </cell>
          <cell r="I983" t="str">
            <v>active</v>
          </cell>
          <cell r="J983" t="str">
            <v>N/A</v>
          </cell>
          <cell r="K983" t="str">
            <v>Schools</v>
          </cell>
          <cell r="L983" t="str">
            <v>Primary school</v>
          </cell>
          <cell r="M983">
            <v>527370</v>
          </cell>
        </row>
        <row r="984">
          <cell r="E984">
            <v>250521</v>
          </cell>
          <cell r="F984">
            <v>718</v>
          </cell>
          <cell r="G984" t="str">
            <v>Lugazi Municipal Council</v>
          </cell>
          <cell r="H984" t="str">
            <v>KIDUSU UMEA P.S</v>
          </cell>
          <cell r="I984" t="str">
            <v>active</v>
          </cell>
          <cell r="J984" t="str">
            <v>Najjembe Div</v>
          </cell>
          <cell r="K984" t="str">
            <v>Schools</v>
          </cell>
          <cell r="L984" t="str">
            <v>Primary school</v>
          </cell>
          <cell r="M984">
            <v>527371</v>
          </cell>
        </row>
        <row r="985">
          <cell r="E985">
            <v>250547</v>
          </cell>
          <cell r="F985">
            <v>718</v>
          </cell>
          <cell r="G985" t="str">
            <v>Lugazi Municipal Council</v>
          </cell>
          <cell r="H985" t="str">
            <v>KIKUBE P.S</v>
          </cell>
          <cell r="I985" t="str">
            <v>active</v>
          </cell>
          <cell r="J985" t="str">
            <v>Najjembe Div</v>
          </cell>
          <cell r="K985" t="str">
            <v>Schools</v>
          </cell>
          <cell r="L985" t="str">
            <v>Primary school</v>
          </cell>
          <cell r="M985">
            <v>530920</v>
          </cell>
        </row>
        <row r="986">
          <cell r="E986">
            <v>250540</v>
          </cell>
          <cell r="F986">
            <v>718</v>
          </cell>
          <cell r="G986" t="str">
            <v>Lugazi Municipal Council</v>
          </cell>
          <cell r="H986" t="str">
            <v>KINONI P.S</v>
          </cell>
          <cell r="I986" t="str">
            <v>active</v>
          </cell>
          <cell r="J986" t="str">
            <v>Najjembe Div</v>
          </cell>
          <cell r="K986" t="str">
            <v>Schools</v>
          </cell>
          <cell r="L986" t="str">
            <v>Primary school</v>
          </cell>
          <cell r="M986">
            <v>527380</v>
          </cell>
        </row>
        <row r="987">
          <cell r="E987">
            <v>250541</v>
          </cell>
          <cell r="F987">
            <v>718</v>
          </cell>
          <cell r="G987" t="str">
            <v>Lugazi Municipal Council</v>
          </cell>
          <cell r="H987" t="str">
            <v>KINONI UMEA</v>
          </cell>
          <cell r="I987" t="str">
            <v>active</v>
          </cell>
          <cell r="J987" t="str">
            <v>Najjembe Div</v>
          </cell>
          <cell r="K987" t="str">
            <v>Schools</v>
          </cell>
          <cell r="L987" t="str">
            <v>Primary school</v>
          </cell>
          <cell r="M987">
            <v>527379</v>
          </cell>
        </row>
        <row r="988">
          <cell r="E988">
            <v>250518</v>
          </cell>
          <cell r="F988">
            <v>718</v>
          </cell>
          <cell r="G988" t="str">
            <v>Lugazi Municipal Council</v>
          </cell>
          <cell r="H988" t="str">
            <v>KISAASI P.S.</v>
          </cell>
          <cell r="I988" t="str">
            <v>active</v>
          </cell>
          <cell r="J988" t="str">
            <v>Kawolo Div</v>
          </cell>
          <cell r="K988" t="str">
            <v>Schools</v>
          </cell>
          <cell r="L988" t="str">
            <v>Primary school</v>
          </cell>
          <cell r="M988">
            <v>6408</v>
          </cell>
        </row>
        <row r="989">
          <cell r="E989">
            <v>250542</v>
          </cell>
          <cell r="F989">
            <v>718</v>
          </cell>
          <cell r="G989" t="str">
            <v>Lugazi Municipal Council</v>
          </cell>
          <cell r="H989" t="str">
            <v>KITEZA P.S.</v>
          </cell>
          <cell r="I989" t="str">
            <v>active</v>
          </cell>
          <cell r="J989" t="str">
            <v>Kawolo Div</v>
          </cell>
          <cell r="K989" t="str">
            <v>Schools</v>
          </cell>
          <cell r="L989" t="str">
            <v>Primary school</v>
          </cell>
          <cell r="M989">
            <v>527385</v>
          </cell>
        </row>
        <row r="990">
          <cell r="E990">
            <v>250553</v>
          </cell>
          <cell r="F990">
            <v>718</v>
          </cell>
          <cell r="G990" t="str">
            <v>Lugazi Municipal Council</v>
          </cell>
          <cell r="H990" t="str">
            <v>KITOOLA P.S</v>
          </cell>
          <cell r="I990" t="str">
            <v>active</v>
          </cell>
          <cell r="J990" t="str">
            <v>Najjembe Div</v>
          </cell>
          <cell r="K990" t="str">
            <v>Schools</v>
          </cell>
          <cell r="L990" t="str">
            <v>Primary school</v>
          </cell>
          <cell r="M990">
            <v>527386</v>
          </cell>
        </row>
        <row r="991">
          <cell r="E991">
            <v>250554</v>
          </cell>
          <cell r="F991">
            <v>718</v>
          </cell>
          <cell r="G991" t="str">
            <v>Lugazi Municipal Council</v>
          </cell>
          <cell r="H991" t="str">
            <v>KIYAGI P.S</v>
          </cell>
          <cell r="I991" t="str">
            <v>active</v>
          </cell>
          <cell r="J991" t="str">
            <v>Najjembe Div</v>
          </cell>
          <cell r="K991" t="str">
            <v>Schools</v>
          </cell>
          <cell r="L991" t="str">
            <v>Primary school</v>
          </cell>
          <cell r="M991">
            <v>527389</v>
          </cell>
        </row>
        <row r="992">
          <cell r="E992">
            <v>250516</v>
          </cell>
          <cell r="F992">
            <v>718</v>
          </cell>
          <cell r="G992" t="str">
            <v>Lugazi Municipal Council</v>
          </cell>
          <cell r="H992" t="str">
            <v>KUNGU BAHAI P.S</v>
          </cell>
          <cell r="I992" t="str">
            <v>active</v>
          </cell>
          <cell r="J992" t="str">
            <v>Kawolo Div</v>
          </cell>
          <cell r="K992" t="str">
            <v>Schools</v>
          </cell>
          <cell r="L992" t="str">
            <v>Primary school</v>
          </cell>
          <cell r="M992">
            <v>527391</v>
          </cell>
        </row>
        <row r="993">
          <cell r="E993">
            <v>250533</v>
          </cell>
          <cell r="F993">
            <v>718</v>
          </cell>
          <cell r="G993" t="str">
            <v>Lugazi Municipal Council</v>
          </cell>
          <cell r="H993" t="str">
            <v>LUGAZI COMMUNITY P.S</v>
          </cell>
          <cell r="I993" t="str">
            <v>active</v>
          </cell>
          <cell r="J993" t="str">
            <v>N/A</v>
          </cell>
          <cell r="K993" t="str">
            <v>Schools</v>
          </cell>
          <cell r="L993" t="str">
            <v>Primary school</v>
          </cell>
          <cell r="M993">
            <v>530925</v>
          </cell>
        </row>
        <row r="994">
          <cell r="E994">
            <v>250534</v>
          </cell>
          <cell r="F994">
            <v>718</v>
          </cell>
          <cell r="G994" t="str">
            <v>Lugazi Municipal Council</v>
          </cell>
          <cell r="H994" t="str">
            <v>LUGAZI EAST P.S</v>
          </cell>
          <cell r="I994" t="str">
            <v>active</v>
          </cell>
          <cell r="J994" t="str">
            <v>N/A</v>
          </cell>
          <cell r="K994" t="str">
            <v>Schools</v>
          </cell>
          <cell r="L994" t="str">
            <v>Primary school</v>
          </cell>
          <cell r="M994">
            <v>527393</v>
          </cell>
        </row>
        <row r="995">
          <cell r="E995">
            <v>250552</v>
          </cell>
          <cell r="F995">
            <v>718</v>
          </cell>
          <cell r="G995" t="str">
            <v>Lugazi Municipal Council</v>
          </cell>
          <cell r="H995" t="str">
            <v>LUGAZI MODEL P.S</v>
          </cell>
          <cell r="I995" t="str">
            <v>active</v>
          </cell>
          <cell r="J995" t="str">
            <v>N/A</v>
          </cell>
          <cell r="K995" t="str">
            <v>Schools</v>
          </cell>
          <cell r="L995" t="str">
            <v>Primary school</v>
          </cell>
          <cell r="M995">
            <v>527395</v>
          </cell>
        </row>
        <row r="996">
          <cell r="E996">
            <v>252621</v>
          </cell>
          <cell r="F996">
            <v>718</v>
          </cell>
          <cell r="G996" t="str">
            <v>Lugazi Municipal Council</v>
          </cell>
          <cell r="H996" t="str">
            <v>LUGAZI PROGRESSIVE</v>
          </cell>
          <cell r="I996" t="str">
            <v>deactivated</v>
          </cell>
          <cell r="J996" t="str">
            <v>N/A</v>
          </cell>
          <cell r="K996" t="str">
            <v>Schools</v>
          </cell>
          <cell r="L996" t="str">
            <v>Secondary school</v>
          </cell>
          <cell r="M996">
            <v>534087</v>
          </cell>
        </row>
        <row r="997">
          <cell r="E997">
            <v>250535</v>
          </cell>
          <cell r="F997">
            <v>718</v>
          </cell>
          <cell r="G997" t="str">
            <v>Lugazi Municipal Council</v>
          </cell>
          <cell r="H997" t="str">
            <v>LUGAZI ST.KIZITO P.S</v>
          </cell>
          <cell r="I997" t="str">
            <v>active</v>
          </cell>
          <cell r="J997" t="str">
            <v>N/A</v>
          </cell>
          <cell r="K997" t="str">
            <v>Schools</v>
          </cell>
          <cell r="L997" t="str">
            <v>Primary school</v>
          </cell>
          <cell r="M997">
            <v>527438</v>
          </cell>
        </row>
        <row r="998">
          <cell r="E998">
            <v>250536</v>
          </cell>
          <cell r="F998">
            <v>718</v>
          </cell>
          <cell r="G998" t="str">
            <v>Lugazi Municipal Council</v>
          </cell>
          <cell r="H998" t="str">
            <v>LUGAZI UMEA P.S</v>
          </cell>
          <cell r="I998" t="str">
            <v>active</v>
          </cell>
          <cell r="J998" t="str">
            <v>N/A</v>
          </cell>
          <cell r="K998" t="str">
            <v>Schools</v>
          </cell>
          <cell r="L998" t="str">
            <v>Primary school</v>
          </cell>
          <cell r="M998">
            <v>530924</v>
          </cell>
        </row>
        <row r="999">
          <cell r="E999">
            <v>250537</v>
          </cell>
          <cell r="F999">
            <v>718</v>
          </cell>
          <cell r="G999" t="str">
            <v>Lugazi Municipal Council</v>
          </cell>
          <cell r="H999" t="str">
            <v>LUGAZI WEST P/S</v>
          </cell>
          <cell r="I999" t="str">
            <v>active</v>
          </cell>
          <cell r="J999" t="str">
            <v>N/A</v>
          </cell>
          <cell r="K999" t="str">
            <v>Schools</v>
          </cell>
          <cell r="L999" t="str">
            <v>Primary school</v>
          </cell>
          <cell r="M999">
            <v>527396</v>
          </cell>
        </row>
        <row r="1000">
          <cell r="E1000">
            <v>250538</v>
          </cell>
          <cell r="F1000">
            <v>718</v>
          </cell>
          <cell r="G1000" t="str">
            <v>Lugazi Municipal Council</v>
          </cell>
          <cell r="H1000" t="str">
            <v>LUSOZI P.S</v>
          </cell>
          <cell r="I1000" t="str">
            <v>active</v>
          </cell>
          <cell r="J1000" t="str">
            <v>N/A</v>
          </cell>
          <cell r="K1000" t="str">
            <v>Schools</v>
          </cell>
          <cell r="L1000" t="str">
            <v>Primary school</v>
          </cell>
          <cell r="M1000">
            <v>527397</v>
          </cell>
        </row>
        <row r="1001">
          <cell r="E1001">
            <v>252624</v>
          </cell>
          <cell r="F1001">
            <v>718</v>
          </cell>
          <cell r="G1001" t="str">
            <v>Lugazi Municipal Council</v>
          </cell>
          <cell r="H1001" t="str">
            <v>MABIRA STANDARD ACADEMY</v>
          </cell>
          <cell r="I1001" t="str">
            <v>active</v>
          </cell>
          <cell r="J1001" t="str">
            <v>Najjembe Div</v>
          </cell>
          <cell r="K1001" t="str">
            <v>Schools</v>
          </cell>
          <cell r="L1001" t="str">
            <v>Secondary school</v>
          </cell>
          <cell r="M1001">
            <v>105453</v>
          </cell>
        </row>
        <row r="1002">
          <cell r="E1002">
            <v>250549</v>
          </cell>
          <cell r="F1002">
            <v>718</v>
          </cell>
          <cell r="G1002" t="str">
            <v>Lugazi Municipal Council</v>
          </cell>
          <cell r="H1002" t="str">
            <v>MUTEESA I MEMORIAL P.S.</v>
          </cell>
          <cell r="I1002" t="str">
            <v>active</v>
          </cell>
          <cell r="J1002" t="str">
            <v>Kawolo Div</v>
          </cell>
          <cell r="K1002" t="str">
            <v>Schools</v>
          </cell>
          <cell r="L1002" t="str">
            <v>Primary school</v>
          </cell>
          <cell r="M1002">
            <v>527405</v>
          </cell>
        </row>
        <row r="1003">
          <cell r="E1003">
            <v>250555</v>
          </cell>
          <cell r="F1003">
            <v>718</v>
          </cell>
          <cell r="G1003" t="str">
            <v>Lugazi Municipal Council</v>
          </cell>
          <cell r="H1003" t="str">
            <v>NAJJEMBE P.S</v>
          </cell>
          <cell r="I1003" t="str">
            <v>active</v>
          </cell>
          <cell r="J1003" t="str">
            <v>Najjembe Div</v>
          </cell>
          <cell r="K1003" t="str">
            <v>Schools</v>
          </cell>
          <cell r="L1003" t="str">
            <v>Primary school</v>
          </cell>
          <cell r="M1003">
            <v>527407</v>
          </cell>
        </row>
        <row r="1004">
          <cell r="E1004">
            <v>250532</v>
          </cell>
          <cell r="F1004">
            <v>718</v>
          </cell>
          <cell r="G1004" t="str">
            <v>Lugazi Municipal Council</v>
          </cell>
          <cell r="H1004" t="str">
            <v>NAKAMATTE P/S</v>
          </cell>
          <cell r="I1004" t="str">
            <v>active</v>
          </cell>
          <cell r="J1004" t="str">
            <v>Kawolo Div</v>
          </cell>
          <cell r="K1004" t="str">
            <v>Schools</v>
          </cell>
          <cell r="L1004" t="str">
            <v>Primary school</v>
          </cell>
          <cell r="M1004">
            <v>527409</v>
          </cell>
        </row>
        <row r="1005">
          <cell r="E1005">
            <v>250550</v>
          </cell>
          <cell r="F1005">
            <v>718</v>
          </cell>
          <cell r="G1005" t="str">
            <v>Lugazi Municipal Council</v>
          </cell>
          <cell r="H1005" t="str">
            <v>NAKAWUNGU P.S.</v>
          </cell>
          <cell r="I1005" t="str">
            <v>active</v>
          </cell>
          <cell r="J1005" t="str">
            <v>Kawolo Div</v>
          </cell>
          <cell r="K1005" t="str">
            <v>Schools</v>
          </cell>
          <cell r="L1005" t="str">
            <v>Primary school</v>
          </cell>
          <cell r="M1005">
            <v>527411</v>
          </cell>
        </row>
        <row r="1006">
          <cell r="E1006">
            <v>250517</v>
          </cell>
          <cell r="F1006">
            <v>718</v>
          </cell>
          <cell r="G1006" t="str">
            <v>Lugazi Municipal Council</v>
          </cell>
          <cell r="H1006" t="str">
            <v>NANSEENYA P.S.</v>
          </cell>
          <cell r="I1006" t="str">
            <v>active</v>
          </cell>
          <cell r="J1006" t="str">
            <v>Kawolo Div</v>
          </cell>
          <cell r="K1006" t="str">
            <v>Schools</v>
          </cell>
          <cell r="L1006" t="str">
            <v>Primary school</v>
          </cell>
          <cell r="M1006">
            <v>527420</v>
          </cell>
        </row>
        <row r="1007">
          <cell r="E1007">
            <v>250551</v>
          </cell>
          <cell r="F1007">
            <v>718</v>
          </cell>
          <cell r="G1007" t="str">
            <v>Lugazi Municipal Council</v>
          </cell>
          <cell r="H1007" t="str">
            <v>NSEENYA P.S.</v>
          </cell>
          <cell r="I1007" t="str">
            <v>active</v>
          </cell>
          <cell r="J1007" t="str">
            <v>Kawolo Div</v>
          </cell>
          <cell r="K1007" t="str">
            <v>Schools</v>
          </cell>
          <cell r="L1007" t="str">
            <v>Primary school</v>
          </cell>
          <cell r="M1007">
            <v>527425</v>
          </cell>
        </row>
        <row r="1008">
          <cell r="E1008">
            <v>250543</v>
          </cell>
          <cell r="F1008">
            <v>718</v>
          </cell>
          <cell r="G1008" t="str">
            <v>Lugazi Municipal Council</v>
          </cell>
          <cell r="H1008" t="str">
            <v>NTENGA P.S</v>
          </cell>
          <cell r="I1008" t="str">
            <v>active</v>
          </cell>
          <cell r="J1008" t="str">
            <v>Kawolo Div</v>
          </cell>
          <cell r="K1008" t="str">
            <v>Schools</v>
          </cell>
          <cell r="L1008" t="str">
            <v>Primary school</v>
          </cell>
          <cell r="M1008">
            <v>527426</v>
          </cell>
        </row>
        <row r="1009">
          <cell r="E1009">
            <v>252617</v>
          </cell>
          <cell r="F1009">
            <v>718</v>
          </cell>
          <cell r="G1009" t="str">
            <v>Lugazi Municipal Council</v>
          </cell>
          <cell r="H1009" t="str">
            <v>QUEEN'S WAY COLLEGE LUGAZI</v>
          </cell>
          <cell r="I1009" t="str">
            <v>active</v>
          </cell>
          <cell r="J1009" t="str">
            <v>N/A</v>
          </cell>
          <cell r="K1009" t="str">
            <v>Schools</v>
          </cell>
          <cell r="L1009" t="str">
            <v>Secondary school</v>
          </cell>
          <cell r="M1009">
            <v>534085</v>
          </cell>
        </row>
        <row r="1010">
          <cell r="E1010">
            <v>250558</v>
          </cell>
          <cell r="F1010">
            <v>718</v>
          </cell>
          <cell r="G1010" t="str">
            <v>Lugazi Municipal Council</v>
          </cell>
          <cell r="H1010" t="str">
            <v>SAGAZI COU P.S.</v>
          </cell>
          <cell r="I1010" t="str">
            <v>active</v>
          </cell>
          <cell r="J1010" t="str">
            <v>Kawolo Div</v>
          </cell>
          <cell r="K1010" t="str">
            <v>Schools</v>
          </cell>
          <cell r="L1010" t="str">
            <v>Primary school</v>
          </cell>
          <cell r="M1010">
            <v>527430</v>
          </cell>
        </row>
        <row r="1011">
          <cell r="E1011">
            <v>252618</v>
          </cell>
          <cell r="F1011">
            <v>718</v>
          </cell>
          <cell r="G1011" t="str">
            <v>Lugazi Municipal Council</v>
          </cell>
          <cell r="H1011" t="str">
            <v>ST ANDREW'S SEN SEC SCHOOL</v>
          </cell>
          <cell r="I1011" t="str">
            <v>active</v>
          </cell>
          <cell r="J1011" t="str">
            <v>N/A</v>
          </cell>
          <cell r="K1011" t="str">
            <v>Schools</v>
          </cell>
          <cell r="L1011" t="str">
            <v>Secondary school</v>
          </cell>
          <cell r="M1011">
            <v>534086</v>
          </cell>
        </row>
        <row r="1012">
          <cell r="E1012">
            <v>250522</v>
          </cell>
          <cell r="F1012">
            <v>718</v>
          </cell>
          <cell r="G1012" t="str">
            <v>Lugazi Municipal Council</v>
          </cell>
          <cell r="H1012" t="str">
            <v>ST. ANDREW BUWUNDO P.S</v>
          </cell>
          <cell r="I1012" t="str">
            <v>active</v>
          </cell>
          <cell r="J1012" t="str">
            <v>Najjembe Div</v>
          </cell>
          <cell r="K1012" t="str">
            <v>Schools</v>
          </cell>
          <cell r="L1012" t="str">
            <v>Primary school</v>
          </cell>
          <cell r="M1012">
            <v>527436</v>
          </cell>
        </row>
        <row r="1013">
          <cell r="E1013">
            <v>250556</v>
          </cell>
          <cell r="F1013">
            <v>718</v>
          </cell>
          <cell r="G1013" t="str">
            <v>Lugazi Municipal Council</v>
          </cell>
          <cell r="H1013" t="str">
            <v>ST. BRUNO DANGALA P.S</v>
          </cell>
          <cell r="I1013" t="str">
            <v>active</v>
          </cell>
          <cell r="J1013" t="str">
            <v>Najjembe Div</v>
          </cell>
          <cell r="K1013" t="str">
            <v>Schools</v>
          </cell>
          <cell r="L1013" t="str">
            <v>Primary school</v>
          </cell>
          <cell r="M1013">
            <v>527365</v>
          </cell>
        </row>
        <row r="1014">
          <cell r="E1014">
            <v>250544</v>
          </cell>
          <cell r="F1014">
            <v>718</v>
          </cell>
          <cell r="G1014" t="str">
            <v>Lugazi Municipal Council</v>
          </cell>
          <cell r="H1014" t="str">
            <v>ST. JUDE P.S. KITIGOMA</v>
          </cell>
          <cell r="I1014" t="str">
            <v>active</v>
          </cell>
          <cell r="J1014" t="str">
            <v>Najjembe Div</v>
          </cell>
          <cell r="K1014" t="str">
            <v>Schools</v>
          </cell>
          <cell r="L1014" t="str">
            <v>Primary school</v>
          </cell>
          <cell r="M1014">
            <v>527448</v>
          </cell>
        </row>
        <row r="1015">
          <cell r="E1015">
            <v>250525</v>
          </cell>
          <cell r="F1015">
            <v>718</v>
          </cell>
          <cell r="G1015" t="str">
            <v>Lugazi Municipal Council</v>
          </cell>
          <cell r="H1015" t="str">
            <v>ST. KIZITO BUWOOLA P.C</v>
          </cell>
          <cell r="I1015" t="str">
            <v>active</v>
          </cell>
          <cell r="J1015" t="str">
            <v>Najjembe Div</v>
          </cell>
          <cell r="K1015" t="str">
            <v>Schools</v>
          </cell>
          <cell r="L1015" t="str">
            <v>Primary school</v>
          </cell>
          <cell r="M1015">
            <v>527450</v>
          </cell>
        </row>
        <row r="1016">
          <cell r="E1016">
            <v>250557</v>
          </cell>
          <cell r="F1016">
            <v>718</v>
          </cell>
          <cell r="G1016" t="str">
            <v>Lugazi Municipal Council</v>
          </cell>
          <cell r="H1016" t="str">
            <v>ST. LUKE KITOOLA P/S</v>
          </cell>
          <cell r="I1016" t="str">
            <v>active</v>
          </cell>
          <cell r="J1016" t="str">
            <v>Najjembe Div</v>
          </cell>
          <cell r="K1016" t="str">
            <v>Schools</v>
          </cell>
          <cell r="L1016" t="str">
            <v>Primary school</v>
          </cell>
          <cell r="M1016">
            <v>530941</v>
          </cell>
        </row>
        <row r="1017">
          <cell r="E1017">
            <v>250523</v>
          </cell>
          <cell r="F1017">
            <v>718</v>
          </cell>
          <cell r="G1017" t="str">
            <v>Lugazi Municipal Council</v>
          </cell>
          <cell r="H1017" t="str">
            <v>ST. MARY S P/S BUVUUNYA</v>
          </cell>
          <cell r="I1017" t="str">
            <v>active</v>
          </cell>
          <cell r="J1017" t="str">
            <v>Najjembe Div</v>
          </cell>
          <cell r="K1017" t="str">
            <v>Schools</v>
          </cell>
          <cell r="L1017" t="str">
            <v>Primary school</v>
          </cell>
          <cell r="M1017">
            <v>527440</v>
          </cell>
        </row>
        <row r="1018">
          <cell r="E1018">
            <v>250520</v>
          </cell>
          <cell r="F1018">
            <v>718</v>
          </cell>
          <cell r="G1018" t="str">
            <v>Lugazi Municipal Council</v>
          </cell>
          <cell r="H1018" t="str">
            <v>STATION CAMP P.S.</v>
          </cell>
          <cell r="I1018" t="str">
            <v>active</v>
          </cell>
          <cell r="J1018" t="str">
            <v>Kawolo Div</v>
          </cell>
          <cell r="K1018" t="str">
            <v>Schools</v>
          </cell>
          <cell r="L1018" t="str">
            <v>Primary school</v>
          </cell>
          <cell r="M1018">
            <v>530943</v>
          </cell>
        </row>
        <row r="1019">
          <cell r="E1019">
            <v>250545</v>
          </cell>
          <cell r="F1019">
            <v>718</v>
          </cell>
          <cell r="G1019" t="str">
            <v>Lugazi Municipal Council</v>
          </cell>
          <cell r="H1019" t="str">
            <v>THE SOURCE KITIGOMA P.S</v>
          </cell>
          <cell r="I1019" t="str">
            <v>active</v>
          </cell>
          <cell r="J1019" t="str">
            <v>Najjembe Div</v>
          </cell>
          <cell r="K1019" t="str">
            <v>Schools</v>
          </cell>
          <cell r="L1019" t="str">
            <v>Primary school</v>
          </cell>
          <cell r="M1019">
            <v>527456</v>
          </cell>
        </row>
        <row r="1020">
          <cell r="E1020">
            <v>250539</v>
          </cell>
          <cell r="F1020">
            <v>718</v>
          </cell>
          <cell r="G1020" t="str">
            <v>Lugazi Municipal Council</v>
          </cell>
          <cell r="H1020" t="str">
            <v>VULU P/S</v>
          </cell>
          <cell r="I1020" t="str">
            <v>active</v>
          </cell>
          <cell r="J1020" t="str">
            <v>N/A</v>
          </cell>
          <cell r="K1020" t="str">
            <v>Schools</v>
          </cell>
          <cell r="L1020" t="str">
            <v>Primary school</v>
          </cell>
          <cell r="M1020">
            <v>527459</v>
          </cell>
        </row>
        <row r="1021">
          <cell r="E1021">
            <v>250528</v>
          </cell>
          <cell r="F1021">
            <v>718</v>
          </cell>
          <cell r="G1021" t="str">
            <v>Lugazi Municipal Council</v>
          </cell>
          <cell r="H1021" t="str">
            <v>YUNUSU MEM.P.S KASOGA</v>
          </cell>
          <cell r="I1021" t="str">
            <v>active</v>
          </cell>
          <cell r="J1021" t="str">
            <v>Najjembe Div</v>
          </cell>
          <cell r="K1021" t="str">
            <v>Schools</v>
          </cell>
          <cell r="L1021" t="str">
            <v>Primary school</v>
          </cell>
          <cell r="M1021">
            <v>527462</v>
          </cell>
        </row>
        <row r="1022">
          <cell r="E1022">
            <v>252574</v>
          </cell>
          <cell r="F1022">
            <v>719</v>
          </cell>
          <cell r="G1022" t="str">
            <v>Makindye-Ssabagabo Municipal Council</v>
          </cell>
          <cell r="H1022" t="str">
            <v>AGGREY MEMORIAL SS</v>
          </cell>
          <cell r="I1022" t="str">
            <v>active</v>
          </cell>
          <cell r="J1022" t="str">
            <v>Bunamwaya Div</v>
          </cell>
          <cell r="K1022" t="str">
            <v>Schools</v>
          </cell>
          <cell r="L1022" t="str">
            <v>Secondary school</v>
          </cell>
          <cell r="M1022">
            <v>533615</v>
          </cell>
        </row>
        <row r="1023">
          <cell r="E1023">
            <v>251757</v>
          </cell>
          <cell r="F1023">
            <v>719</v>
          </cell>
          <cell r="G1023" t="str">
            <v>Makindye-Ssabagabo Municipal Council</v>
          </cell>
          <cell r="H1023" t="str">
            <v>AGROLINKS ACADEMY NAMASUBA</v>
          </cell>
          <cell r="I1023" t="str">
            <v>active</v>
          </cell>
          <cell r="J1023" t="str">
            <v>N/A</v>
          </cell>
          <cell r="K1023" t="str">
            <v>Schools</v>
          </cell>
          <cell r="L1023" t="str">
            <v>Secondary school</v>
          </cell>
          <cell r="M1023">
            <v>105400</v>
          </cell>
        </row>
        <row r="1024">
          <cell r="E1024">
            <v>252583</v>
          </cell>
          <cell r="F1024">
            <v>719</v>
          </cell>
          <cell r="G1024" t="str">
            <v>Makindye-Ssabagabo Municipal Council</v>
          </cell>
          <cell r="H1024" t="str">
            <v>AWEGYS CHRISTIAN COMPREHENSIVE SS</v>
          </cell>
          <cell r="I1024" t="str">
            <v>active</v>
          </cell>
          <cell r="J1024" t="str">
            <v>N/A</v>
          </cell>
          <cell r="K1024" t="str">
            <v>Schools</v>
          </cell>
          <cell r="L1024" t="str">
            <v>Secondary school</v>
          </cell>
          <cell r="M1024">
            <v>534120</v>
          </cell>
        </row>
        <row r="1025">
          <cell r="E1025">
            <v>250367</v>
          </cell>
          <cell r="F1025">
            <v>719</v>
          </cell>
          <cell r="G1025" t="str">
            <v>Makindye-Ssabagabo Municipal Council</v>
          </cell>
          <cell r="H1025" t="str">
            <v>Bunamwaya C/U Primary School</v>
          </cell>
          <cell r="I1025" t="str">
            <v>active</v>
          </cell>
          <cell r="J1025" t="str">
            <v>Bunamwaya Div</v>
          </cell>
          <cell r="K1025" t="str">
            <v>Schools</v>
          </cell>
          <cell r="L1025" t="str">
            <v>Primary school</v>
          </cell>
          <cell r="M1025">
            <v>3641</v>
          </cell>
        </row>
        <row r="1026">
          <cell r="E1026">
            <v>250366</v>
          </cell>
          <cell r="F1026">
            <v>719</v>
          </cell>
          <cell r="G1026" t="str">
            <v>Makindye-Ssabagabo Municipal Council</v>
          </cell>
          <cell r="H1026" t="str">
            <v>BUNAMWAYA CENTRAL PARENTS SCHOOL</v>
          </cell>
          <cell r="I1026" t="str">
            <v>active</v>
          </cell>
          <cell r="J1026" t="str">
            <v>Bunamwaya Div</v>
          </cell>
          <cell r="K1026" t="str">
            <v>Schools</v>
          </cell>
          <cell r="L1026" t="str">
            <v>Primary school</v>
          </cell>
          <cell r="M1026">
            <v>525759</v>
          </cell>
        </row>
        <row r="1027">
          <cell r="E1027">
            <v>250361</v>
          </cell>
          <cell r="F1027">
            <v>719</v>
          </cell>
          <cell r="G1027" t="str">
            <v>Makindye-Ssabagabo Municipal Council</v>
          </cell>
          <cell r="H1027" t="str">
            <v>BUSABALA P.S.</v>
          </cell>
          <cell r="I1027" t="str">
            <v>active</v>
          </cell>
          <cell r="J1027" t="str">
            <v>Masajja Div</v>
          </cell>
          <cell r="K1027" t="str">
            <v>Schools</v>
          </cell>
          <cell r="L1027" t="str">
            <v>Primary school</v>
          </cell>
          <cell r="M1027">
            <v>525760</v>
          </cell>
        </row>
        <row r="1028">
          <cell r="E1028">
            <v>252577</v>
          </cell>
          <cell r="F1028">
            <v>719</v>
          </cell>
          <cell r="G1028" t="str">
            <v>Makindye-Ssabagabo Municipal Council</v>
          </cell>
          <cell r="H1028" t="str">
            <v>GLOBAL HARVEST SS</v>
          </cell>
          <cell r="I1028" t="str">
            <v>active</v>
          </cell>
          <cell r="J1028" t="str">
            <v>N/A</v>
          </cell>
          <cell r="K1028" t="str">
            <v>Schools</v>
          </cell>
          <cell r="L1028" t="str">
            <v>Secondary school</v>
          </cell>
          <cell r="M1028">
            <v>533616</v>
          </cell>
        </row>
        <row r="1029">
          <cell r="E1029">
            <v>257393</v>
          </cell>
          <cell r="F1029">
            <v>719</v>
          </cell>
          <cell r="G1029" t="str">
            <v>Makindye-Ssabagabo Municipal Council</v>
          </cell>
          <cell r="H1029" t="str">
            <v>Kibiri C/U Primary School</v>
          </cell>
          <cell r="I1029" t="str">
            <v>active</v>
          </cell>
          <cell r="J1029" t="str">
            <v>Masajja Div</v>
          </cell>
          <cell r="K1029" t="str">
            <v>Schools</v>
          </cell>
          <cell r="L1029" t="str">
            <v>Primary school</v>
          </cell>
          <cell r="M1029">
            <v>530339</v>
          </cell>
        </row>
        <row r="1030">
          <cell r="E1030">
            <v>250368</v>
          </cell>
          <cell r="F1030">
            <v>719</v>
          </cell>
          <cell r="G1030" t="str">
            <v>Makindye-Ssabagabo Municipal Council</v>
          </cell>
          <cell r="H1030" t="str">
            <v>KIGO LUNYA PARENTS SCHOOL</v>
          </cell>
          <cell r="I1030" t="str">
            <v>active</v>
          </cell>
          <cell r="J1030" t="str">
            <v>Ndejje Div</v>
          </cell>
          <cell r="K1030" t="str">
            <v>Schools</v>
          </cell>
          <cell r="L1030" t="str">
            <v>Primary school</v>
          </cell>
          <cell r="M1030">
            <v>525800</v>
          </cell>
        </row>
        <row r="1031">
          <cell r="E1031">
            <v>250369</v>
          </cell>
          <cell r="F1031">
            <v>719</v>
          </cell>
          <cell r="G1031" t="str">
            <v>Makindye-Ssabagabo Municipal Council</v>
          </cell>
          <cell r="H1031" t="str">
            <v>KIGO PRISONS P.S.</v>
          </cell>
          <cell r="I1031" t="str">
            <v>active</v>
          </cell>
          <cell r="J1031" t="str">
            <v>Ndejje Div</v>
          </cell>
          <cell r="K1031" t="str">
            <v>Schools</v>
          </cell>
          <cell r="L1031" t="str">
            <v>Primary school</v>
          </cell>
          <cell r="M1031">
            <v>525801</v>
          </cell>
        </row>
        <row r="1032">
          <cell r="E1032">
            <v>252576</v>
          </cell>
          <cell r="F1032">
            <v>719</v>
          </cell>
          <cell r="G1032" t="str">
            <v>Makindye-Ssabagabo Municipal Council</v>
          </cell>
          <cell r="H1032" t="str">
            <v>LUBUGUMU JAMIA HIGH SCHOOL</v>
          </cell>
          <cell r="I1032" t="str">
            <v>active</v>
          </cell>
          <cell r="J1032" t="str">
            <v>Ndejje Div</v>
          </cell>
          <cell r="K1032" t="str">
            <v>Schools</v>
          </cell>
          <cell r="L1032" t="str">
            <v>Secondary school</v>
          </cell>
          <cell r="M1032">
            <v>40053</v>
          </cell>
        </row>
        <row r="1033">
          <cell r="E1033">
            <v>250372</v>
          </cell>
          <cell r="F1033">
            <v>719</v>
          </cell>
          <cell r="G1033" t="str">
            <v>Makindye-Ssabagabo Municipal Council</v>
          </cell>
          <cell r="H1033" t="str">
            <v>LUBUGUMU UMEA</v>
          </cell>
          <cell r="I1033" t="str">
            <v>active</v>
          </cell>
          <cell r="J1033" t="str">
            <v>Ndejje Div</v>
          </cell>
          <cell r="K1033" t="str">
            <v>Schools</v>
          </cell>
          <cell r="L1033" t="str">
            <v>Primary school</v>
          </cell>
          <cell r="M1033">
            <v>530595</v>
          </cell>
        </row>
        <row r="1034">
          <cell r="E1034">
            <v>250363</v>
          </cell>
          <cell r="F1034">
            <v>719</v>
          </cell>
          <cell r="G1034" t="str">
            <v>Makindye-Ssabagabo Municipal Council</v>
          </cell>
          <cell r="H1034" t="str">
            <v>MASAJJA UMEA P.S.</v>
          </cell>
          <cell r="I1034" t="str">
            <v>active</v>
          </cell>
          <cell r="J1034" t="str">
            <v>Masajja Div</v>
          </cell>
          <cell r="K1034" t="str">
            <v>Schools</v>
          </cell>
          <cell r="L1034" t="str">
            <v>Primary school</v>
          </cell>
          <cell r="M1034">
            <v>525345</v>
          </cell>
        </row>
        <row r="1035">
          <cell r="E1035">
            <v>250370</v>
          </cell>
          <cell r="F1035">
            <v>719</v>
          </cell>
          <cell r="G1035" t="str">
            <v>Makindye-Ssabagabo Municipal Council</v>
          </cell>
          <cell r="H1035" t="str">
            <v>Mutungo Kitiiko Primary School</v>
          </cell>
          <cell r="I1035" t="str">
            <v>active</v>
          </cell>
          <cell r="J1035" t="str">
            <v>Ndejje Div</v>
          </cell>
          <cell r="K1035" t="str">
            <v>Schools</v>
          </cell>
          <cell r="L1035" t="str">
            <v>Primary school</v>
          </cell>
          <cell r="M1035">
            <v>525991</v>
          </cell>
        </row>
        <row r="1036">
          <cell r="E1036">
            <v>250364</v>
          </cell>
          <cell r="F1036">
            <v>719</v>
          </cell>
          <cell r="G1036" t="str">
            <v>Makindye-Ssabagabo Municipal Council</v>
          </cell>
          <cell r="H1036" t="str">
            <v>NAMASUBA UMEA P.S.</v>
          </cell>
          <cell r="I1036" t="str">
            <v>active</v>
          </cell>
          <cell r="J1036" t="str">
            <v>Masajja Div</v>
          </cell>
          <cell r="K1036" t="str">
            <v>Schools</v>
          </cell>
          <cell r="L1036" t="str">
            <v>Primary school</v>
          </cell>
          <cell r="M1036">
            <v>526001</v>
          </cell>
        </row>
        <row r="1037">
          <cell r="E1037">
            <v>250373</v>
          </cell>
          <cell r="F1037">
            <v>719</v>
          </cell>
          <cell r="G1037" t="str">
            <v>Makindye-Ssabagabo Municipal Council</v>
          </cell>
          <cell r="H1037" t="str">
            <v>NDEJJE C.S P.S.</v>
          </cell>
          <cell r="I1037" t="str">
            <v>active</v>
          </cell>
          <cell r="J1037" t="str">
            <v>Ndejje Div</v>
          </cell>
          <cell r="K1037" t="str">
            <v>Schools</v>
          </cell>
          <cell r="L1037" t="str">
            <v>Primary school</v>
          </cell>
          <cell r="M1037">
            <v>526012</v>
          </cell>
        </row>
        <row r="1038">
          <cell r="E1038">
            <v>250360</v>
          </cell>
          <cell r="F1038">
            <v>719</v>
          </cell>
          <cell r="G1038" t="str">
            <v>Makindye-Ssabagabo Municipal Council</v>
          </cell>
          <cell r="H1038" t="str">
            <v>NYANAMA MOSLEM P.S</v>
          </cell>
          <cell r="I1038" t="str">
            <v>active</v>
          </cell>
          <cell r="J1038" t="str">
            <v>Bunamwaya Div</v>
          </cell>
          <cell r="K1038" t="str">
            <v>Schools</v>
          </cell>
          <cell r="L1038" t="str">
            <v>Primary school</v>
          </cell>
          <cell r="M1038">
            <v>526016</v>
          </cell>
        </row>
        <row r="1039">
          <cell r="E1039">
            <v>244390</v>
          </cell>
          <cell r="F1039">
            <v>719</v>
          </cell>
          <cell r="G1039" t="str">
            <v>Makindye-Ssabagabo Municipal Council</v>
          </cell>
          <cell r="H1039" t="str">
            <v>Sseguku Primary School</v>
          </cell>
          <cell r="I1039" t="str">
            <v>active</v>
          </cell>
          <cell r="J1039" t="str">
            <v>Ndejje Div</v>
          </cell>
          <cell r="K1039" t="str">
            <v>Schools</v>
          </cell>
          <cell r="L1039" t="str">
            <v>Primary school</v>
          </cell>
          <cell r="M1039">
            <v>526025</v>
          </cell>
        </row>
        <row r="1040">
          <cell r="E1040">
            <v>250371</v>
          </cell>
          <cell r="F1040">
            <v>719</v>
          </cell>
          <cell r="G1040" t="str">
            <v>Makindye-Ssabagabo Municipal Council</v>
          </cell>
          <cell r="H1040" t="str">
            <v>ST. GYAVIIRA LWEZA P.S.</v>
          </cell>
          <cell r="I1040" t="str">
            <v>active</v>
          </cell>
          <cell r="J1040" t="str">
            <v>Ndejje Div</v>
          </cell>
          <cell r="K1040" t="str">
            <v>Schools</v>
          </cell>
          <cell r="L1040" t="str">
            <v>Primary school</v>
          </cell>
          <cell r="M1040">
            <v>526044</v>
          </cell>
        </row>
        <row r="1041">
          <cell r="E1041">
            <v>250362</v>
          </cell>
          <cell r="F1041">
            <v>719</v>
          </cell>
          <cell r="G1041" t="str">
            <v>Makindye-Ssabagabo Municipal Council</v>
          </cell>
          <cell r="H1041" t="str">
            <v>St. Kizito P/S Kibiri</v>
          </cell>
          <cell r="I1041" t="str">
            <v>active</v>
          </cell>
          <cell r="J1041" t="str">
            <v>Masajja Div</v>
          </cell>
          <cell r="K1041" t="str">
            <v>Schools</v>
          </cell>
          <cell r="L1041" t="str">
            <v>Primary school</v>
          </cell>
          <cell r="M1041">
            <v>526061</v>
          </cell>
        </row>
        <row r="1042">
          <cell r="E1042">
            <v>250365</v>
          </cell>
          <cell r="F1042">
            <v>719</v>
          </cell>
          <cell r="G1042" t="str">
            <v>Makindye-Ssabagabo Municipal Council</v>
          </cell>
          <cell r="H1042" t="str">
            <v>ST. PIUS P.S MASAJJA</v>
          </cell>
          <cell r="I1042" t="str">
            <v>active</v>
          </cell>
          <cell r="J1042" t="str">
            <v>Masajja Div</v>
          </cell>
          <cell r="K1042" t="str">
            <v>Schools</v>
          </cell>
          <cell r="L1042" t="str">
            <v>Primary school</v>
          </cell>
          <cell r="M1042">
            <v>526067</v>
          </cell>
        </row>
        <row r="1043">
          <cell r="E1043">
            <v>250236</v>
          </cell>
          <cell r="F1043">
            <v>720</v>
          </cell>
          <cell r="G1043" t="str">
            <v>Masindi Municipal Council</v>
          </cell>
          <cell r="H1043" t="str">
            <v>BIGANDO P.S.</v>
          </cell>
          <cell r="I1043" t="str">
            <v>active</v>
          </cell>
          <cell r="J1043" t="str">
            <v>N/A</v>
          </cell>
          <cell r="K1043" t="str">
            <v>Schools</v>
          </cell>
          <cell r="L1043" t="str">
            <v>Primary school</v>
          </cell>
          <cell r="M1043">
            <v>548539</v>
          </cell>
        </row>
        <row r="1044">
          <cell r="E1044">
            <v>250240</v>
          </cell>
          <cell r="F1044">
            <v>720</v>
          </cell>
          <cell r="G1044" t="str">
            <v>Masindi Municipal Council</v>
          </cell>
          <cell r="H1044" t="str">
            <v>BIIZI P.S.</v>
          </cell>
          <cell r="I1044" t="str">
            <v>active</v>
          </cell>
          <cell r="J1044" t="str">
            <v>N/A</v>
          </cell>
          <cell r="K1044" t="str">
            <v>Schools</v>
          </cell>
          <cell r="L1044" t="str">
            <v>Primary school</v>
          </cell>
          <cell r="M1044">
            <v>548381</v>
          </cell>
        </row>
        <row r="1045">
          <cell r="E1045">
            <v>250228</v>
          </cell>
          <cell r="F1045">
            <v>720</v>
          </cell>
          <cell r="G1045" t="str">
            <v>Masindi Municipal Council</v>
          </cell>
          <cell r="H1045" t="str">
            <v>BULYANGO P.S.</v>
          </cell>
          <cell r="I1045" t="str">
            <v>active</v>
          </cell>
          <cell r="J1045" t="str">
            <v>N/A</v>
          </cell>
          <cell r="K1045" t="str">
            <v>Schools</v>
          </cell>
          <cell r="L1045" t="str">
            <v>Primary school</v>
          </cell>
          <cell r="M1045">
            <v>529135</v>
          </cell>
        </row>
        <row r="1046">
          <cell r="E1046">
            <v>252548</v>
          </cell>
          <cell r="F1046">
            <v>720</v>
          </cell>
          <cell r="G1046" t="str">
            <v>Masindi Municipal Council</v>
          </cell>
          <cell r="H1046" t="str">
            <v>EXCEL HIGH SCHOOL</v>
          </cell>
          <cell r="I1046" t="str">
            <v>deactivated</v>
          </cell>
          <cell r="J1046" t="str">
            <v>N/A</v>
          </cell>
          <cell r="K1046" t="str">
            <v>Schools</v>
          </cell>
          <cell r="L1046" t="str">
            <v>Secondary school</v>
          </cell>
          <cell r="M1046">
            <v>553839</v>
          </cell>
        </row>
        <row r="1047">
          <cell r="E1047">
            <v>252549</v>
          </cell>
          <cell r="F1047">
            <v>720</v>
          </cell>
          <cell r="G1047" t="str">
            <v>Masindi Municipal Council</v>
          </cell>
          <cell r="H1047" t="str">
            <v>GREENFIELD SS</v>
          </cell>
          <cell r="I1047" t="str">
            <v>deactivated</v>
          </cell>
          <cell r="J1047" t="str">
            <v>N/A</v>
          </cell>
          <cell r="K1047" t="str">
            <v>Schools</v>
          </cell>
          <cell r="L1047" t="str">
            <v>Secondary school</v>
          </cell>
          <cell r="M1047">
            <v>533818</v>
          </cell>
        </row>
        <row r="1048">
          <cell r="E1048">
            <v>250227</v>
          </cell>
          <cell r="F1048">
            <v>720</v>
          </cell>
          <cell r="G1048" t="str">
            <v>Masindi Municipal Council</v>
          </cell>
          <cell r="H1048" t="str">
            <v>KABALEGA P.S.</v>
          </cell>
          <cell r="I1048" t="str">
            <v>active</v>
          </cell>
          <cell r="J1048" t="str">
            <v>N/A</v>
          </cell>
          <cell r="K1048" t="str">
            <v>Schools</v>
          </cell>
          <cell r="L1048" t="str">
            <v>Primary school</v>
          </cell>
          <cell r="M1048">
            <v>531412</v>
          </cell>
        </row>
        <row r="1049">
          <cell r="E1049">
            <v>272777</v>
          </cell>
          <cell r="F1049">
            <v>720</v>
          </cell>
          <cell r="G1049" t="str">
            <v>Masindi Municipal Council</v>
          </cell>
          <cell r="H1049" t="str">
            <v>Kabalega SS (wage only)</v>
          </cell>
          <cell r="I1049" t="str">
            <v>active</v>
          </cell>
          <cell r="J1049" t="str">
            <v>Central Div</v>
          </cell>
          <cell r="K1049" t="str">
            <v>Schools</v>
          </cell>
          <cell r="L1049" t="str">
            <v>Secondary school</v>
          </cell>
        </row>
        <row r="1050">
          <cell r="E1050">
            <v>250229</v>
          </cell>
          <cell r="F1050">
            <v>720</v>
          </cell>
          <cell r="G1050" t="str">
            <v>Masindi Municipal Council</v>
          </cell>
          <cell r="H1050" t="str">
            <v>KABALYE P.S.</v>
          </cell>
          <cell r="I1050" t="str">
            <v>active</v>
          </cell>
          <cell r="J1050" t="str">
            <v>N/A</v>
          </cell>
          <cell r="K1050" t="str">
            <v>Schools</v>
          </cell>
          <cell r="L1050" t="str">
            <v>Primary school</v>
          </cell>
          <cell r="M1050">
            <v>529136</v>
          </cell>
        </row>
        <row r="1051">
          <cell r="E1051">
            <v>250231</v>
          </cell>
          <cell r="F1051">
            <v>720</v>
          </cell>
          <cell r="G1051" t="str">
            <v>Masindi Municipal Council</v>
          </cell>
          <cell r="H1051" t="str">
            <v>KABALYE SETTLEMENT P.S.</v>
          </cell>
          <cell r="I1051" t="str">
            <v>active</v>
          </cell>
          <cell r="J1051" t="str">
            <v>N/A</v>
          </cell>
          <cell r="K1051" t="str">
            <v>Schools</v>
          </cell>
          <cell r="L1051" t="str">
            <v>Primary school</v>
          </cell>
          <cell r="M1051">
            <v>529137</v>
          </cell>
        </row>
        <row r="1052">
          <cell r="E1052">
            <v>250242</v>
          </cell>
          <cell r="F1052">
            <v>720</v>
          </cell>
          <cell r="G1052" t="str">
            <v>Masindi Municipal Council</v>
          </cell>
          <cell r="H1052" t="str">
            <v>KALYANGO P.S.</v>
          </cell>
          <cell r="I1052" t="str">
            <v>active</v>
          </cell>
          <cell r="J1052" t="str">
            <v>N/A</v>
          </cell>
          <cell r="K1052" t="str">
            <v>Schools</v>
          </cell>
          <cell r="L1052" t="str">
            <v>Primary school</v>
          </cell>
          <cell r="M1052">
            <v>531413</v>
          </cell>
        </row>
        <row r="1053">
          <cell r="E1053">
            <v>250241</v>
          </cell>
          <cell r="F1053">
            <v>720</v>
          </cell>
          <cell r="G1053" t="str">
            <v>Masindi Municipal Council</v>
          </cell>
          <cell r="H1053" t="str">
            <v>KAMURASI DEMO. SCHOOL</v>
          </cell>
          <cell r="I1053" t="str">
            <v>active</v>
          </cell>
          <cell r="J1053" t="str">
            <v>N/A</v>
          </cell>
          <cell r="K1053" t="str">
            <v>Schools</v>
          </cell>
          <cell r="L1053" t="str">
            <v>Primary school</v>
          </cell>
          <cell r="M1053">
            <v>529138</v>
          </cell>
        </row>
        <row r="1054">
          <cell r="E1054">
            <v>256677</v>
          </cell>
          <cell r="F1054">
            <v>720</v>
          </cell>
          <cell r="G1054" t="str">
            <v>Masindi Municipal Council</v>
          </cell>
          <cell r="H1054" t="str">
            <v>Kamurasi PTC</v>
          </cell>
          <cell r="I1054" t="str">
            <v>active</v>
          </cell>
          <cell r="J1054" t="str">
            <v>N/A</v>
          </cell>
          <cell r="K1054" t="str">
            <v>Schools</v>
          </cell>
          <cell r="L1054" t="str">
            <v>Tertiary institution</v>
          </cell>
          <cell r="M1054">
            <v>1541</v>
          </cell>
        </row>
        <row r="1055">
          <cell r="E1055">
            <v>250234</v>
          </cell>
          <cell r="F1055">
            <v>720</v>
          </cell>
          <cell r="G1055" t="str">
            <v>Masindi Municipal Council</v>
          </cell>
          <cell r="H1055" t="str">
            <v>KARUJUBU P.S.</v>
          </cell>
          <cell r="I1055" t="str">
            <v>active</v>
          </cell>
          <cell r="J1055" t="str">
            <v>N/A</v>
          </cell>
          <cell r="K1055" t="str">
            <v>Schools</v>
          </cell>
          <cell r="L1055" t="str">
            <v>Primary school</v>
          </cell>
          <cell r="M1055">
            <v>529139</v>
          </cell>
        </row>
        <row r="1056">
          <cell r="E1056">
            <v>250243</v>
          </cell>
          <cell r="F1056">
            <v>720</v>
          </cell>
          <cell r="G1056" t="str">
            <v>Masindi Municipal Council</v>
          </cell>
          <cell r="H1056" t="str">
            <v>KATASENYWA P.S.</v>
          </cell>
          <cell r="I1056" t="str">
            <v>active</v>
          </cell>
          <cell r="J1056" t="str">
            <v>N/A</v>
          </cell>
          <cell r="K1056" t="str">
            <v>Schools</v>
          </cell>
          <cell r="L1056" t="str">
            <v>Primary school</v>
          </cell>
          <cell r="M1056">
            <v>529140</v>
          </cell>
        </row>
        <row r="1057">
          <cell r="E1057">
            <v>252554</v>
          </cell>
          <cell r="F1057">
            <v>720</v>
          </cell>
          <cell r="G1057" t="str">
            <v>Masindi Municipal Council</v>
          </cell>
          <cell r="H1057" t="str">
            <v>KEFF SECONDARY SCHOOL</v>
          </cell>
          <cell r="I1057" t="str">
            <v>deactivated</v>
          </cell>
          <cell r="J1057" t="str">
            <v>N/A</v>
          </cell>
          <cell r="K1057" t="str">
            <v>Schools</v>
          </cell>
          <cell r="L1057" t="str">
            <v>Secondary school</v>
          </cell>
          <cell r="M1057">
            <v>534194</v>
          </cell>
        </row>
        <row r="1058">
          <cell r="E1058">
            <v>250230</v>
          </cell>
          <cell r="F1058">
            <v>720</v>
          </cell>
          <cell r="G1058" t="str">
            <v>Masindi Municipal Council</v>
          </cell>
          <cell r="H1058" t="str">
            <v>KIBWOONA P.S.</v>
          </cell>
          <cell r="I1058" t="str">
            <v>active</v>
          </cell>
          <cell r="J1058" t="str">
            <v>N/A</v>
          </cell>
          <cell r="K1058" t="str">
            <v>Schools</v>
          </cell>
          <cell r="L1058" t="str">
            <v>Primary school</v>
          </cell>
          <cell r="M1058">
            <v>531414</v>
          </cell>
        </row>
        <row r="1059">
          <cell r="E1059">
            <v>250214</v>
          </cell>
          <cell r="F1059">
            <v>720</v>
          </cell>
          <cell r="G1059" t="str">
            <v>Masindi Municipal Council</v>
          </cell>
          <cell r="H1059" t="str">
            <v>KIGULYA P/S</v>
          </cell>
          <cell r="I1059" t="str">
            <v>active</v>
          </cell>
          <cell r="J1059" t="str">
            <v>N/A</v>
          </cell>
          <cell r="K1059" t="str">
            <v>Schools</v>
          </cell>
          <cell r="L1059" t="str">
            <v>Primary school</v>
          </cell>
          <cell r="M1059">
            <v>529141</v>
          </cell>
        </row>
        <row r="1060">
          <cell r="E1060">
            <v>250216</v>
          </cell>
          <cell r="F1060">
            <v>720</v>
          </cell>
          <cell r="G1060" t="str">
            <v>Masindi Municipal Council</v>
          </cell>
          <cell r="H1060" t="str">
            <v>KIHANDE MUSLIM P.S</v>
          </cell>
          <cell r="I1060" t="str">
            <v>active</v>
          </cell>
          <cell r="J1060" t="str">
            <v>N/A</v>
          </cell>
          <cell r="K1060" t="str">
            <v>Schools</v>
          </cell>
          <cell r="L1060" t="str">
            <v>Primary school</v>
          </cell>
          <cell r="M1060">
            <v>529142</v>
          </cell>
        </row>
        <row r="1061">
          <cell r="E1061">
            <v>250232</v>
          </cell>
          <cell r="F1061">
            <v>720</v>
          </cell>
          <cell r="G1061" t="str">
            <v>Masindi Municipal Council</v>
          </cell>
          <cell r="H1061" t="str">
            <v>KIHUUBA P.S.</v>
          </cell>
          <cell r="I1061" t="str">
            <v>active</v>
          </cell>
          <cell r="J1061" t="str">
            <v>N/A</v>
          </cell>
          <cell r="K1061" t="str">
            <v>Schools</v>
          </cell>
          <cell r="L1061" t="str">
            <v>Primary school</v>
          </cell>
          <cell r="M1061">
            <v>531415</v>
          </cell>
        </row>
        <row r="1062">
          <cell r="E1062">
            <v>252550</v>
          </cell>
          <cell r="F1062">
            <v>720</v>
          </cell>
          <cell r="G1062" t="str">
            <v>Masindi Municipal Council</v>
          </cell>
          <cell r="H1062" t="str">
            <v>KINGS COLLEGE MASINDI</v>
          </cell>
          <cell r="I1062" t="str">
            <v>deactivated</v>
          </cell>
          <cell r="J1062" t="str">
            <v>N/A</v>
          </cell>
          <cell r="K1062" t="str">
            <v>Schools</v>
          </cell>
          <cell r="L1062" t="str">
            <v>Secondary school</v>
          </cell>
          <cell r="M1062">
            <v>533819</v>
          </cell>
        </row>
        <row r="1063">
          <cell r="E1063">
            <v>250235</v>
          </cell>
          <cell r="F1063">
            <v>720</v>
          </cell>
          <cell r="G1063" t="str">
            <v>Masindi Municipal Council</v>
          </cell>
          <cell r="H1063" t="str">
            <v>KINOGOZI P.S.</v>
          </cell>
          <cell r="I1063" t="str">
            <v>active</v>
          </cell>
          <cell r="J1063" t="str">
            <v>N/A</v>
          </cell>
          <cell r="K1063" t="str">
            <v>Schools</v>
          </cell>
          <cell r="L1063" t="str">
            <v>Primary school</v>
          </cell>
          <cell r="M1063">
            <v>529143</v>
          </cell>
        </row>
        <row r="1064">
          <cell r="E1064">
            <v>250223</v>
          </cell>
          <cell r="F1064">
            <v>720</v>
          </cell>
          <cell r="G1064" t="str">
            <v>Masindi Municipal Council</v>
          </cell>
          <cell r="H1064" t="str">
            <v>KIRASA MOSLEM P.S.</v>
          </cell>
          <cell r="I1064" t="str">
            <v>active</v>
          </cell>
          <cell r="J1064" t="str">
            <v>N/A</v>
          </cell>
          <cell r="K1064" t="str">
            <v>Schools</v>
          </cell>
          <cell r="L1064" t="str">
            <v>Primary school</v>
          </cell>
          <cell r="M1064">
            <v>529144</v>
          </cell>
        </row>
        <row r="1065">
          <cell r="E1065">
            <v>250237</v>
          </cell>
          <cell r="F1065">
            <v>720</v>
          </cell>
          <cell r="G1065" t="str">
            <v>Masindi Municipal Council</v>
          </cell>
          <cell r="H1065" t="str">
            <v>KISANJA P.S.</v>
          </cell>
          <cell r="I1065" t="str">
            <v>active</v>
          </cell>
          <cell r="J1065" t="str">
            <v>N/A</v>
          </cell>
          <cell r="K1065" t="str">
            <v>Schools</v>
          </cell>
          <cell r="L1065" t="str">
            <v>Primary school</v>
          </cell>
          <cell r="M1065">
            <v>531416</v>
          </cell>
        </row>
        <row r="1066">
          <cell r="E1066">
            <v>250233</v>
          </cell>
          <cell r="F1066">
            <v>720</v>
          </cell>
          <cell r="G1066" t="str">
            <v>Masindi Municipal Council</v>
          </cell>
          <cell r="H1066" t="str">
            <v>KYEMA P.S.</v>
          </cell>
          <cell r="I1066" t="str">
            <v>active</v>
          </cell>
          <cell r="J1066" t="str">
            <v>N/A</v>
          </cell>
          <cell r="K1066" t="str">
            <v>Schools</v>
          </cell>
          <cell r="L1066" t="str">
            <v>Primary school</v>
          </cell>
          <cell r="M1066">
            <v>529145</v>
          </cell>
        </row>
        <row r="1067">
          <cell r="E1067">
            <v>252551</v>
          </cell>
          <cell r="F1067">
            <v>720</v>
          </cell>
          <cell r="G1067" t="str">
            <v>Masindi Municipal Council</v>
          </cell>
          <cell r="H1067" t="str">
            <v>MASINDI ACADEMY</v>
          </cell>
          <cell r="I1067" t="str">
            <v>deactivated</v>
          </cell>
          <cell r="J1067" t="str">
            <v>N/A</v>
          </cell>
          <cell r="K1067" t="str">
            <v>Schools</v>
          </cell>
          <cell r="L1067" t="str">
            <v>Secondary school</v>
          </cell>
          <cell r="M1067">
            <v>54192</v>
          </cell>
        </row>
        <row r="1068">
          <cell r="E1068">
            <v>252547</v>
          </cell>
          <cell r="F1068">
            <v>720</v>
          </cell>
          <cell r="G1068" t="str">
            <v>Masindi Municipal Council</v>
          </cell>
          <cell r="H1068" t="str">
            <v>MASINDI ARMY</v>
          </cell>
          <cell r="I1068" t="str">
            <v>active</v>
          </cell>
          <cell r="J1068" t="str">
            <v>Central Div</v>
          </cell>
          <cell r="K1068" t="str">
            <v>Schools</v>
          </cell>
          <cell r="L1068" t="str">
            <v>Secondary school</v>
          </cell>
          <cell r="M1068">
            <v>534193</v>
          </cell>
        </row>
        <row r="1069">
          <cell r="E1069">
            <v>250217</v>
          </cell>
          <cell r="F1069">
            <v>720</v>
          </cell>
          <cell r="G1069" t="str">
            <v>Masindi Municipal Council</v>
          </cell>
          <cell r="H1069" t="str">
            <v>MASINDI ARMY DAY SCHOOL</v>
          </cell>
          <cell r="I1069" t="str">
            <v>active</v>
          </cell>
          <cell r="J1069" t="str">
            <v>N/A</v>
          </cell>
          <cell r="K1069" t="str">
            <v>Schools</v>
          </cell>
          <cell r="L1069" t="str">
            <v>Primary school</v>
          </cell>
          <cell r="M1069">
            <v>529147</v>
          </cell>
        </row>
        <row r="1070">
          <cell r="E1070">
            <v>250218</v>
          </cell>
          <cell r="F1070">
            <v>720</v>
          </cell>
          <cell r="G1070" t="str">
            <v>Masindi Municipal Council</v>
          </cell>
          <cell r="H1070" t="str">
            <v>MASINDI ISLAMIC P.S.</v>
          </cell>
          <cell r="I1070" t="str">
            <v>active</v>
          </cell>
          <cell r="J1070" t="str">
            <v>N/A</v>
          </cell>
          <cell r="K1070" t="str">
            <v>Schools</v>
          </cell>
          <cell r="L1070" t="str">
            <v>Primary school</v>
          </cell>
          <cell r="M1070">
            <v>531417</v>
          </cell>
        </row>
        <row r="1071">
          <cell r="E1071">
            <v>250224</v>
          </cell>
          <cell r="F1071">
            <v>720</v>
          </cell>
          <cell r="G1071" t="str">
            <v>Masindi Municipal Council</v>
          </cell>
          <cell r="H1071" t="str">
            <v>MASINDI JUNIOR P/S</v>
          </cell>
          <cell r="I1071" t="str">
            <v>active</v>
          </cell>
          <cell r="J1071" t="str">
            <v>N/A</v>
          </cell>
          <cell r="K1071" t="str">
            <v>Schools</v>
          </cell>
          <cell r="L1071" t="str">
            <v>Primary school</v>
          </cell>
          <cell r="M1071">
            <v>529149</v>
          </cell>
        </row>
        <row r="1072">
          <cell r="E1072">
            <v>250219</v>
          </cell>
          <cell r="F1072">
            <v>720</v>
          </cell>
          <cell r="G1072" t="str">
            <v>Masindi Municipal Council</v>
          </cell>
          <cell r="H1072" t="str">
            <v>MASINDI PUBLIC SCHOOL</v>
          </cell>
          <cell r="I1072" t="str">
            <v>active</v>
          </cell>
          <cell r="J1072" t="str">
            <v>N/A</v>
          </cell>
          <cell r="K1072" t="str">
            <v>Schools</v>
          </cell>
          <cell r="L1072" t="str">
            <v>Primary school</v>
          </cell>
          <cell r="M1072">
            <v>529150</v>
          </cell>
        </row>
        <row r="1073">
          <cell r="E1073">
            <v>252552</v>
          </cell>
          <cell r="F1073">
            <v>720</v>
          </cell>
          <cell r="G1073" t="str">
            <v>Masindi Municipal Council</v>
          </cell>
          <cell r="H1073" t="str">
            <v>MASINDI S.S.S</v>
          </cell>
          <cell r="I1073" t="str">
            <v>active</v>
          </cell>
          <cell r="J1073" t="str">
            <v>Central Div</v>
          </cell>
          <cell r="K1073" t="str">
            <v>Schools</v>
          </cell>
          <cell r="L1073" t="str">
            <v>Secondary school</v>
          </cell>
          <cell r="M1073">
            <v>533817</v>
          </cell>
        </row>
        <row r="1074">
          <cell r="E1074">
            <v>250220</v>
          </cell>
          <cell r="F1074">
            <v>720</v>
          </cell>
          <cell r="G1074" t="str">
            <v>Masindi Municipal Council</v>
          </cell>
          <cell r="H1074" t="str">
            <v>MASINDI TOWN MODEL P.S</v>
          </cell>
          <cell r="I1074" t="str">
            <v>active</v>
          </cell>
          <cell r="J1074" t="str">
            <v>N/A</v>
          </cell>
          <cell r="K1074" t="str">
            <v>Schools</v>
          </cell>
          <cell r="L1074" t="str">
            <v>Primary school</v>
          </cell>
          <cell r="M1074">
            <v>531418</v>
          </cell>
        </row>
        <row r="1075">
          <cell r="E1075">
            <v>250221</v>
          </cell>
          <cell r="F1075">
            <v>720</v>
          </cell>
          <cell r="G1075" t="str">
            <v>Masindi Municipal Council</v>
          </cell>
          <cell r="H1075" t="str">
            <v>MASINDI  ARMY BARRACKS SCHOOL</v>
          </cell>
          <cell r="I1075" t="str">
            <v>active</v>
          </cell>
          <cell r="J1075" t="str">
            <v>N/A</v>
          </cell>
          <cell r="K1075" t="str">
            <v>Schools</v>
          </cell>
          <cell r="L1075" t="str">
            <v>Primary school</v>
          </cell>
          <cell r="M1075">
            <v>529146</v>
          </cell>
        </row>
        <row r="1076">
          <cell r="E1076">
            <v>250239</v>
          </cell>
          <cell r="F1076">
            <v>720</v>
          </cell>
          <cell r="G1076" t="str">
            <v>Masindi Municipal Council</v>
          </cell>
          <cell r="H1076" t="str">
            <v>NYAKATOOKE P.S.</v>
          </cell>
          <cell r="I1076" t="str">
            <v>active</v>
          </cell>
          <cell r="J1076" t="str">
            <v>N/A</v>
          </cell>
          <cell r="K1076" t="str">
            <v>Schools</v>
          </cell>
          <cell r="L1076" t="str">
            <v>Primary school</v>
          </cell>
          <cell r="M1076">
            <v>529151</v>
          </cell>
        </row>
        <row r="1077">
          <cell r="E1077">
            <v>250225</v>
          </cell>
          <cell r="F1077">
            <v>720</v>
          </cell>
          <cell r="G1077" t="str">
            <v>Masindi Municipal Council</v>
          </cell>
          <cell r="H1077" t="str">
            <v>NYAMIGISA BOYS SCHOOL</v>
          </cell>
          <cell r="I1077" t="str">
            <v>active</v>
          </cell>
          <cell r="J1077" t="str">
            <v>N/A</v>
          </cell>
          <cell r="K1077" t="str">
            <v>Schools</v>
          </cell>
          <cell r="L1077" t="str">
            <v>Primary school</v>
          </cell>
          <cell r="M1077">
            <v>529152</v>
          </cell>
        </row>
        <row r="1078">
          <cell r="E1078">
            <v>250226</v>
          </cell>
          <cell r="F1078">
            <v>720</v>
          </cell>
          <cell r="G1078" t="str">
            <v>Masindi Municipal Council</v>
          </cell>
          <cell r="H1078" t="str">
            <v>NYAMIGISA GIRLS P.S.</v>
          </cell>
          <cell r="I1078" t="str">
            <v>active</v>
          </cell>
          <cell r="J1078" t="str">
            <v>N/A</v>
          </cell>
          <cell r="K1078" t="str">
            <v>Schools</v>
          </cell>
          <cell r="L1078" t="str">
            <v>Primary school</v>
          </cell>
          <cell r="M1078">
            <v>529153</v>
          </cell>
        </row>
        <row r="1079">
          <cell r="E1079">
            <v>252555</v>
          </cell>
          <cell r="F1079">
            <v>720</v>
          </cell>
          <cell r="G1079" t="str">
            <v>Masindi Municipal Council</v>
          </cell>
          <cell r="H1079" t="str">
            <v>NYANGAHYA COMMUNITY S.S</v>
          </cell>
          <cell r="I1079" t="str">
            <v>active</v>
          </cell>
          <cell r="J1079" t="str">
            <v>Nyangahya Div</v>
          </cell>
          <cell r="K1079" t="str">
            <v>Schools</v>
          </cell>
          <cell r="L1079" t="str">
            <v>Secondary school</v>
          </cell>
          <cell r="M1079">
            <v>533821</v>
          </cell>
        </row>
        <row r="1080">
          <cell r="E1080">
            <v>250244</v>
          </cell>
          <cell r="F1080">
            <v>720</v>
          </cell>
          <cell r="G1080" t="str">
            <v>Masindi Municipal Council</v>
          </cell>
          <cell r="H1080" t="str">
            <v>RWIJEERE P.S.</v>
          </cell>
          <cell r="I1080" t="str">
            <v>active</v>
          </cell>
          <cell r="J1080" t="str">
            <v>N/A</v>
          </cell>
          <cell r="K1080" t="str">
            <v>Schools</v>
          </cell>
          <cell r="L1080" t="str">
            <v>Primary school</v>
          </cell>
          <cell r="M1080">
            <v>529154</v>
          </cell>
        </row>
        <row r="1081">
          <cell r="E1081">
            <v>252553</v>
          </cell>
          <cell r="F1081">
            <v>720</v>
          </cell>
          <cell r="G1081" t="str">
            <v>Masindi Municipal Council</v>
          </cell>
          <cell r="H1081" t="str">
            <v>ST DOMINIC SAVIO BOYS' SS</v>
          </cell>
          <cell r="I1081" t="str">
            <v>deactivated</v>
          </cell>
          <cell r="J1081" t="str">
            <v>N/A</v>
          </cell>
          <cell r="K1081" t="str">
            <v>Schools</v>
          </cell>
          <cell r="L1081" t="str">
            <v>Secondary school</v>
          </cell>
          <cell r="M1081">
            <v>533820</v>
          </cell>
        </row>
        <row r="1082">
          <cell r="E1082">
            <v>250222</v>
          </cell>
          <cell r="F1082">
            <v>720</v>
          </cell>
          <cell r="G1082" t="str">
            <v>Masindi Municipal Council</v>
          </cell>
          <cell r="H1082" t="str">
            <v>ST. EDWARD P.S.</v>
          </cell>
          <cell r="I1082" t="str">
            <v>active</v>
          </cell>
          <cell r="J1082" t="str">
            <v>N/A</v>
          </cell>
          <cell r="K1082" t="str">
            <v>Schools</v>
          </cell>
          <cell r="L1082" t="str">
            <v>Primary school</v>
          </cell>
          <cell r="M1082">
            <v>529155</v>
          </cell>
        </row>
        <row r="1083">
          <cell r="E1083">
            <v>272778</v>
          </cell>
          <cell r="F1083">
            <v>720</v>
          </cell>
          <cell r="G1083" t="str">
            <v>Masindi Municipal Council</v>
          </cell>
          <cell r="H1083" t="str">
            <v>St. Theresa G.SS Nyami (wage only)</v>
          </cell>
          <cell r="I1083" t="str">
            <v>active</v>
          </cell>
          <cell r="J1083" t="str">
            <v>Central Div</v>
          </cell>
          <cell r="K1083" t="str">
            <v>Schools</v>
          </cell>
          <cell r="L1083" t="str">
            <v>Secondary school</v>
          </cell>
        </row>
        <row r="1084">
          <cell r="E1084">
            <v>250413</v>
          </cell>
          <cell r="F1084">
            <v>721</v>
          </cell>
          <cell r="G1084" t="str">
            <v>Mityana Municipal Council</v>
          </cell>
          <cell r="H1084" t="str">
            <v>Bukanaga P.S</v>
          </cell>
          <cell r="I1084" t="str">
            <v>active</v>
          </cell>
          <cell r="J1084" t="str">
            <v>Central Div</v>
          </cell>
          <cell r="K1084" t="str">
            <v>Schools</v>
          </cell>
          <cell r="L1084" t="str">
            <v>Primary school</v>
          </cell>
          <cell r="M1084">
            <v>526776</v>
          </cell>
        </row>
        <row r="1085">
          <cell r="E1085">
            <v>250416</v>
          </cell>
          <cell r="F1085">
            <v>721</v>
          </cell>
          <cell r="G1085" t="str">
            <v>Mityana Municipal Council</v>
          </cell>
          <cell r="H1085" t="str">
            <v>Businziggo P.S.</v>
          </cell>
          <cell r="I1085" t="str">
            <v>active</v>
          </cell>
          <cell r="J1085" t="str">
            <v>Busimbi Div</v>
          </cell>
          <cell r="K1085" t="str">
            <v>Schools</v>
          </cell>
          <cell r="L1085" t="str">
            <v>Primary school</v>
          </cell>
          <cell r="M1085">
            <v>526778</v>
          </cell>
        </row>
        <row r="1086">
          <cell r="E1086">
            <v>250402</v>
          </cell>
          <cell r="F1086">
            <v>721</v>
          </cell>
          <cell r="G1086" t="str">
            <v>Mityana Municipal Council</v>
          </cell>
          <cell r="H1086" t="str">
            <v>BUSUBUUZI DEMO. P.S.</v>
          </cell>
          <cell r="I1086" t="str">
            <v>active</v>
          </cell>
          <cell r="J1086" t="str">
            <v>Ttamu Div</v>
          </cell>
          <cell r="K1086" t="str">
            <v>Schools</v>
          </cell>
          <cell r="L1086" t="str">
            <v>Primary school</v>
          </cell>
          <cell r="M1086">
            <v>530755</v>
          </cell>
        </row>
        <row r="1087">
          <cell r="E1087">
            <v>250425</v>
          </cell>
          <cell r="F1087">
            <v>721</v>
          </cell>
          <cell r="G1087" t="str">
            <v>Mityana Municipal Council</v>
          </cell>
          <cell r="H1087" t="str">
            <v>Butebi Islamic P.S.</v>
          </cell>
          <cell r="I1087" t="str">
            <v>active</v>
          </cell>
          <cell r="J1087" t="str">
            <v>Central Div</v>
          </cell>
          <cell r="K1087" t="str">
            <v>Schools</v>
          </cell>
          <cell r="L1087" t="str">
            <v>Primary school</v>
          </cell>
          <cell r="M1087">
            <v>526780</v>
          </cell>
        </row>
        <row r="1088">
          <cell r="E1088">
            <v>250403</v>
          </cell>
          <cell r="F1088">
            <v>721</v>
          </cell>
          <cell r="G1088" t="str">
            <v>Mityana Municipal Council</v>
          </cell>
          <cell r="H1088" t="str">
            <v>Butega COU P.S.</v>
          </cell>
          <cell r="I1088" t="str">
            <v>active</v>
          </cell>
          <cell r="J1088" t="str">
            <v>Ttamu Div</v>
          </cell>
          <cell r="K1088" t="str">
            <v>Schools</v>
          </cell>
          <cell r="L1088" t="str">
            <v>Primary school</v>
          </cell>
          <cell r="M1088">
            <v>530756</v>
          </cell>
        </row>
        <row r="1089">
          <cell r="E1089">
            <v>250422</v>
          </cell>
          <cell r="F1089">
            <v>721</v>
          </cell>
          <cell r="G1089" t="str">
            <v>Mityana Municipal Council</v>
          </cell>
          <cell r="H1089" t="str">
            <v>DDANYA  SCHOOL</v>
          </cell>
          <cell r="I1089" t="str">
            <v>active</v>
          </cell>
          <cell r="J1089" t="str">
            <v>N/A</v>
          </cell>
          <cell r="K1089" t="str">
            <v>Schools</v>
          </cell>
          <cell r="L1089" t="str">
            <v>Primary school</v>
          </cell>
          <cell r="M1089">
            <v>530757</v>
          </cell>
        </row>
        <row r="1090">
          <cell r="E1090">
            <v>250407</v>
          </cell>
          <cell r="F1090">
            <v>721</v>
          </cell>
          <cell r="G1090" t="str">
            <v>Mityana Municipal Council</v>
          </cell>
          <cell r="H1090" t="str">
            <v>Kabule COU P.S.</v>
          </cell>
          <cell r="I1090" t="str">
            <v>active</v>
          </cell>
          <cell r="J1090" t="str">
            <v>Ttamu Div</v>
          </cell>
          <cell r="K1090" t="str">
            <v>Schools</v>
          </cell>
          <cell r="L1090" t="str">
            <v>Primary school</v>
          </cell>
          <cell r="M1090">
            <v>526789</v>
          </cell>
        </row>
        <row r="1091">
          <cell r="E1091">
            <v>250408</v>
          </cell>
          <cell r="F1091">
            <v>721</v>
          </cell>
          <cell r="G1091" t="str">
            <v>Mityana Municipal Council</v>
          </cell>
          <cell r="H1091" t="str">
            <v>Kabule R.C. P.S.</v>
          </cell>
          <cell r="I1091" t="str">
            <v>active</v>
          </cell>
          <cell r="J1091" t="str">
            <v>Ttamu Div</v>
          </cell>
          <cell r="K1091" t="str">
            <v>Schools</v>
          </cell>
          <cell r="L1091" t="str">
            <v>Primary school</v>
          </cell>
          <cell r="M1091">
            <v>526790</v>
          </cell>
        </row>
        <row r="1092">
          <cell r="E1092">
            <v>250410</v>
          </cell>
          <cell r="F1092">
            <v>721</v>
          </cell>
          <cell r="G1092" t="str">
            <v>Mityana Municipal Council</v>
          </cell>
          <cell r="H1092" t="str">
            <v>Kabuwambo COU P.S.</v>
          </cell>
          <cell r="I1092" t="str">
            <v>active</v>
          </cell>
          <cell r="J1092" t="str">
            <v>Ttamu Div</v>
          </cell>
          <cell r="K1092" t="str">
            <v>Schools</v>
          </cell>
          <cell r="L1092" t="str">
            <v>Primary school</v>
          </cell>
          <cell r="M1092">
            <v>526791</v>
          </cell>
        </row>
        <row r="1093">
          <cell r="E1093">
            <v>250417</v>
          </cell>
          <cell r="F1093">
            <v>721</v>
          </cell>
          <cell r="G1093" t="str">
            <v>Mityana Municipal Council</v>
          </cell>
          <cell r="H1093" t="str">
            <v>Kalamba P.S.</v>
          </cell>
          <cell r="I1093" t="str">
            <v>active</v>
          </cell>
          <cell r="J1093" t="str">
            <v>Busimbi Div</v>
          </cell>
          <cell r="K1093" t="str">
            <v>Schools</v>
          </cell>
          <cell r="L1093" t="str">
            <v>Primary school</v>
          </cell>
          <cell r="M1093">
            <v>526793</v>
          </cell>
        </row>
        <row r="1094">
          <cell r="E1094">
            <v>250401</v>
          </cell>
          <cell r="F1094">
            <v>721</v>
          </cell>
          <cell r="G1094" t="str">
            <v>Mityana Municipal Council</v>
          </cell>
          <cell r="H1094" t="str">
            <v>katakala p.s</v>
          </cell>
          <cell r="I1094" t="str">
            <v>active</v>
          </cell>
          <cell r="J1094" t="str">
            <v>Busimbi Div</v>
          </cell>
          <cell r="K1094" t="str">
            <v>Schools</v>
          </cell>
          <cell r="L1094" t="str">
            <v>Primary school</v>
          </cell>
          <cell r="M1094">
            <v>530760</v>
          </cell>
        </row>
        <row r="1095">
          <cell r="E1095">
            <v>250415</v>
          </cell>
          <cell r="F1095">
            <v>721</v>
          </cell>
          <cell r="G1095" t="str">
            <v>Mityana Municipal Council</v>
          </cell>
          <cell r="H1095" t="str">
            <v>Kawoko P.S.</v>
          </cell>
          <cell r="I1095" t="str">
            <v>active</v>
          </cell>
          <cell r="J1095" t="str">
            <v>Busimbi Div</v>
          </cell>
          <cell r="K1095" t="str">
            <v>Schools</v>
          </cell>
          <cell r="L1095" t="str">
            <v>Primary school</v>
          </cell>
          <cell r="M1095">
            <v>526802</v>
          </cell>
        </row>
        <row r="1096">
          <cell r="E1096">
            <v>252590</v>
          </cell>
          <cell r="F1096">
            <v>721</v>
          </cell>
          <cell r="G1096" t="str">
            <v>Mityana Municipal Council</v>
          </cell>
          <cell r="H1096" t="str">
            <v>KING FAISAL BBUYE ISLAMIC</v>
          </cell>
          <cell r="I1096" t="str">
            <v>deactivated</v>
          </cell>
          <cell r="J1096" t="str">
            <v>Central Div</v>
          </cell>
          <cell r="K1096" t="str">
            <v>Schools</v>
          </cell>
          <cell r="L1096" t="str">
            <v>Secondary school</v>
          </cell>
          <cell r="M1096">
            <v>533731</v>
          </cell>
        </row>
        <row r="1097">
          <cell r="E1097">
            <v>250431</v>
          </cell>
          <cell r="F1097">
            <v>721</v>
          </cell>
          <cell r="G1097" t="str">
            <v>Mityana Municipal Council</v>
          </cell>
          <cell r="H1097" t="str">
            <v>Kitogwafu Primary School</v>
          </cell>
          <cell r="I1097" t="str">
            <v>active</v>
          </cell>
          <cell r="J1097" t="str">
            <v>Ttamu Div</v>
          </cell>
          <cell r="K1097" t="str">
            <v>Schools</v>
          </cell>
          <cell r="L1097" t="str">
            <v>Primary school</v>
          </cell>
          <cell r="M1097">
            <v>526812</v>
          </cell>
        </row>
        <row r="1098">
          <cell r="E1098">
            <v>250437</v>
          </cell>
          <cell r="F1098">
            <v>721</v>
          </cell>
          <cell r="G1098" t="str">
            <v>Mityana Municipal Council</v>
          </cell>
          <cell r="H1098" t="str">
            <v>Kyankowe P.S.</v>
          </cell>
          <cell r="I1098" t="str">
            <v>active</v>
          </cell>
          <cell r="J1098" t="str">
            <v>Ttamu Div</v>
          </cell>
          <cell r="K1098" t="str">
            <v>Schools</v>
          </cell>
          <cell r="L1098" t="str">
            <v>Primary school</v>
          </cell>
          <cell r="M1098">
            <v>526819</v>
          </cell>
        </row>
        <row r="1099">
          <cell r="E1099">
            <v>250426</v>
          </cell>
          <cell r="F1099">
            <v>721</v>
          </cell>
          <cell r="G1099" t="str">
            <v>Mityana Municipal Council</v>
          </cell>
          <cell r="H1099" t="str">
            <v>Lulagala P.S.</v>
          </cell>
          <cell r="I1099" t="str">
            <v>active</v>
          </cell>
          <cell r="J1099" t="str">
            <v>Central Div</v>
          </cell>
          <cell r="K1099" t="str">
            <v>Schools</v>
          </cell>
          <cell r="L1099" t="str">
            <v>Primary school</v>
          </cell>
          <cell r="M1099">
            <v>526824</v>
          </cell>
        </row>
        <row r="1100">
          <cell r="E1100">
            <v>250432</v>
          </cell>
          <cell r="F1100">
            <v>721</v>
          </cell>
          <cell r="G1100" t="str">
            <v>Mityana Municipal Council</v>
          </cell>
          <cell r="H1100" t="str">
            <v>MASWA PARENTS</v>
          </cell>
          <cell r="I1100" t="str">
            <v>active</v>
          </cell>
          <cell r="J1100" t="str">
            <v>Ttamu Div</v>
          </cell>
          <cell r="K1100" t="str">
            <v>Schools</v>
          </cell>
          <cell r="L1100" t="str">
            <v>Primary school</v>
          </cell>
          <cell r="M1100">
            <v>530768</v>
          </cell>
        </row>
        <row r="1101">
          <cell r="E1101">
            <v>250433</v>
          </cell>
          <cell r="F1101">
            <v>721</v>
          </cell>
          <cell r="G1101" t="str">
            <v>Mityana Municipal Council</v>
          </cell>
          <cell r="H1101" t="str">
            <v>Mbaliga UMEA P.S.</v>
          </cell>
          <cell r="I1101" t="str">
            <v>active</v>
          </cell>
          <cell r="J1101" t="str">
            <v>Ttamu Div</v>
          </cell>
          <cell r="K1101" t="str">
            <v>Schools</v>
          </cell>
          <cell r="L1101" t="str">
            <v>Primary school</v>
          </cell>
          <cell r="M1101">
            <v>526834</v>
          </cell>
        </row>
        <row r="1102">
          <cell r="E1102">
            <v>252591</v>
          </cell>
          <cell r="F1102">
            <v>721</v>
          </cell>
          <cell r="G1102" t="str">
            <v>Mityana Municipal Council</v>
          </cell>
          <cell r="H1102" t="str">
            <v>MITYANA COLLEGE KIKUMBI</v>
          </cell>
          <cell r="I1102" t="str">
            <v>deactivated</v>
          </cell>
          <cell r="J1102" t="str">
            <v>Busimbi Div</v>
          </cell>
          <cell r="K1102" t="str">
            <v>Schools</v>
          </cell>
          <cell r="L1102" t="str">
            <v>Secondary school</v>
          </cell>
          <cell r="M1102">
            <v>54202</v>
          </cell>
        </row>
        <row r="1103">
          <cell r="E1103">
            <v>250430</v>
          </cell>
          <cell r="F1103">
            <v>721</v>
          </cell>
          <cell r="G1103" t="str">
            <v>Mityana Municipal Council</v>
          </cell>
          <cell r="H1103" t="str">
            <v>Mityana Junior School</v>
          </cell>
          <cell r="I1103" t="str">
            <v>active</v>
          </cell>
          <cell r="J1103" t="str">
            <v>Ttamu Div</v>
          </cell>
          <cell r="K1103" t="str">
            <v>Schools</v>
          </cell>
          <cell r="L1103" t="str">
            <v>Primary school</v>
          </cell>
          <cell r="M1103">
            <v>530770</v>
          </cell>
        </row>
        <row r="1104">
          <cell r="E1104">
            <v>250429</v>
          </cell>
          <cell r="F1104">
            <v>721</v>
          </cell>
          <cell r="G1104" t="str">
            <v>Mityana Municipal Council</v>
          </cell>
          <cell r="H1104" t="str">
            <v>MITYANA PUBLIC SCHOOL</v>
          </cell>
          <cell r="I1104" t="str">
            <v>active</v>
          </cell>
          <cell r="J1104" t="str">
            <v>Busimbi Div</v>
          </cell>
          <cell r="K1104" t="str">
            <v>Schools</v>
          </cell>
          <cell r="L1104" t="str">
            <v>Primary school</v>
          </cell>
          <cell r="M1104">
            <v>526836</v>
          </cell>
        </row>
        <row r="1105">
          <cell r="E1105">
            <v>252592</v>
          </cell>
          <cell r="F1105">
            <v>721</v>
          </cell>
          <cell r="G1105" t="str">
            <v>Mityana Municipal Council</v>
          </cell>
          <cell r="H1105" t="str">
            <v>MITYANA TRINITY COLLEGE</v>
          </cell>
          <cell r="I1105" t="str">
            <v>active</v>
          </cell>
          <cell r="J1105" t="str">
            <v>Busimbi Div</v>
          </cell>
          <cell r="K1105" t="str">
            <v>Schools</v>
          </cell>
          <cell r="L1105" t="str">
            <v>Secondary school</v>
          </cell>
          <cell r="M1105">
            <v>32942</v>
          </cell>
        </row>
        <row r="1106">
          <cell r="E1106">
            <v>250418</v>
          </cell>
          <cell r="F1106">
            <v>721</v>
          </cell>
          <cell r="G1106" t="str">
            <v>Mityana Municipal Council</v>
          </cell>
          <cell r="H1106" t="str">
            <v>Naama COU P.S.</v>
          </cell>
          <cell r="I1106" t="str">
            <v>active</v>
          </cell>
          <cell r="J1106" t="str">
            <v>Busimbi Div</v>
          </cell>
          <cell r="K1106" t="str">
            <v>Schools</v>
          </cell>
          <cell r="L1106" t="str">
            <v>Primary school</v>
          </cell>
          <cell r="M1106">
            <v>526841</v>
          </cell>
        </row>
        <row r="1107">
          <cell r="E1107">
            <v>250419</v>
          </cell>
          <cell r="F1107">
            <v>721</v>
          </cell>
          <cell r="G1107" t="str">
            <v>Mityana Municipal Council</v>
          </cell>
          <cell r="H1107" t="str">
            <v>Naama Junior School</v>
          </cell>
          <cell r="I1107" t="str">
            <v>active</v>
          </cell>
          <cell r="J1107" t="str">
            <v>Busimbi Div</v>
          </cell>
          <cell r="K1107" t="str">
            <v>Schools</v>
          </cell>
          <cell r="L1107" t="str">
            <v>Primary school</v>
          </cell>
          <cell r="M1107">
            <v>526842</v>
          </cell>
        </row>
        <row r="1108">
          <cell r="E1108">
            <v>250420</v>
          </cell>
          <cell r="F1108">
            <v>721</v>
          </cell>
          <cell r="G1108" t="str">
            <v>Mityana Municipal Council</v>
          </cell>
          <cell r="H1108" t="str">
            <v>Naama R.C. P.S.</v>
          </cell>
          <cell r="I1108" t="str">
            <v>active</v>
          </cell>
          <cell r="J1108" t="str">
            <v>Busimbi Div</v>
          </cell>
          <cell r="K1108" t="str">
            <v>Schools</v>
          </cell>
          <cell r="L1108" t="str">
            <v>Primary school</v>
          </cell>
          <cell r="M1108">
            <v>530771</v>
          </cell>
        </row>
        <row r="1109">
          <cell r="E1109">
            <v>252587</v>
          </cell>
          <cell r="F1109">
            <v>721</v>
          </cell>
          <cell r="G1109" t="str">
            <v>Mityana Municipal Council</v>
          </cell>
          <cell r="H1109" t="str">
            <v>NAAMA S.S</v>
          </cell>
          <cell r="I1109" t="str">
            <v>active</v>
          </cell>
          <cell r="J1109" t="str">
            <v>Busimbi Div</v>
          </cell>
          <cell r="K1109" t="str">
            <v>Schools</v>
          </cell>
          <cell r="L1109" t="str">
            <v>Secondary school</v>
          </cell>
          <cell r="M1109">
            <v>533725</v>
          </cell>
        </row>
        <row r="1110">
          <cell r="E1110">
            <v>250421</v>
          </cell>
          <cell r="F1110">
            <v>721</v>
          </cell>
          <cell r="G1110" t="str">
            <v>Mityana Municipal Council</v>
          </cell>
          <cell r="H1110" t="str">
            <v>Naama UMEA P.S.</v>
          </cell>
          <cell r="I1110" t="str">
            <v>active</v>
          </cell>
          <cell r="J1110" t="str">
            <v>Busimbi Div</v>
          </cell>
          <cell r="K1110" t="str">
            <v>Schools</v>
          </cell>
          <cell r="L1110" t="str">
            <v>Primary school</v>
          </cell>
          <cell r="M1110">
            <v>526843</v>
          </cell>
        </row>
        <row r="1111">
          <cell r="E1111">
            <v>250423</v>
          </cell>
          <cell r="F1111">
            <v>721</v>
          </cell>
          <cell r="G1111" t="str">
            <v>Mityana Municipal Council</v>
          </cell>
          <cell r="H1111" t="str">
            <v>NAKASEETA ISLAMIC P.S</v>
          </cell>
          <cell r="I1111" t="str">
            <v>active</v>
          </cell>
          <cell r="J1111" t="str">
            <v>Busimbi Div</v>
          </cell>
          <cell r="K1111" t="str">
            <v>Schools</v>
          </cell>
          <cell r="L1111" t="str">
            <v>Primary school</v>
          </cell>
          <cell r="M1111">
            <v>530772</v>
          </cell>
        </row>
        <row r="1112">
          <cell r="E1112">
            <v>250427</v>
          </cell>
          <cell r="F1112">
            <v>721</v>
          </cell>
          <cell r="G1112" t="str">
            <v>Mityana Municipal Council</v>
          </cell>
          <cell r="H1112" t="str">
            <v>NAKIBANGA COU P.S</v>
          </cell>
          <cell r="I1112" t="str">
            <v>active</v>
          </cell>
          <cell r="J1112" t="str">
            <v>Central Div</v>
          </cell>
          <cell r="K1112" t="str">
            <v>Schools</v>
          </cell>
          <cell r="L1112" t="str">
            <v>Primary school</v>
          </cell>
          <cell r="M1112">
            <v>530773</v>
          </cell>
        </row>
        <row r="1113">
          <cell r="E1113">
            <v>250411</v>
          </cell>
          <cell r="F1113">
            <v>721</v>
          </cell>
          <cell r="G1113" t="str">
            <v>Mityana Municipal Council</v>
          </cell>
          <cell r="H1113" t="str">
            <v>NAMYESO P.S.</v>
          </cell>
          <cell r="I1113" t="str">
            <v>active</v>
          </cell>
          <cell r="J1113" t="str">
            <v>Ttamu Div</v>
          </cell>
          <cell r="K1113" t="str">
            <v>Schools</v>
          </cell>
          <cell r="L1113" t="str">
            <v>Primary school</v>
          </cell>
          <cell r="M1113">
            <v>526859</v>
          </cell>
        </row>
        <row r="1114">
          <cell r="E1114">
            <v>250412</v>
          </cell>
          <cell r="F1114">
            <v>721</v>
          </cell>
          <cell r="G1114" t="str">
            <v>Mityana Municipal Council</v>
          </cell>
          <cell r="H1114" t="str">
            <v>NANDEGEJJA P.S</v>
          </cell>
          <cell r="I1114" t="str">
            <v>active</v>
          </cell>
          <cell r="J1114" t="str">
            <v>Ttamu Div</v>
          </cell>
          <cell r="K1114" t="str">
            <v>Schools</v>
          </cell>
          <cell r="L1114" t="str">
            <v>Primary school</v>
          </cell>
          <cell r="M1114">
            <v>526860</v>
          </cell>
        </row>
        <row r="1115">
          <cell r="E1115">
            <v>250414</v>
          </cell>
          <cell r="F1115">
            <v>721</v>
          </cell>
          <cell r="G1115" t="str">
            <v>Mityana Municipal Council</v>
          </cell>
          <cell r="H1115" t="str">
            <v>Nkonya C.U P.S</v>
          </cell>
          <cell r="I1115" t="str">
            <v>active</v>
          </cell>
          <cell r="J1115" t="str">
            <v>Central Div</v>
          </cell>
          <cell r="K1115" t="str">
            <v>Schools</v>
          </cell>
          <cell r="L1115" t="str">
            <v>Primary school</v>
          </cell>
          <cell r="M1115">
            <v>530776</v>
          </cell>
        </row>
        <row r="1116">
          <cell r="E1116">
            <v>252588</v>
          </cell>
          <cell r="F1116">
            <v>721</v>
          </cell>
          <cell r="G1116" t="str">
            <v>Mityana Municipal Council</v>
          </cell>
          <cell r="H1116" t="str">
            <v>PRIDE SS</v>
          </cell>
          <cell r="I1116" t="str">
            <v>active</v>
          </cell>
          <cell r="J1116" t="str">
            <v>Ttamu Div</v>
          </cell>
          <cell r="K1116" t="str">
            <v>Schools</v>
          </cell>
          <cell r="L1116" t="str">
            <v>Secondary school</v>
          </cell>
          <cell r="M1116">
            <v>533729</v>
          </cell>
        </row>
        <row r="1117">
          <cell r="E1117">
            <v>250409</v>
          </cell>
          <cell r="F1117">
            <v>721</v>
          </cell>
          <cell r="G1117" t="str">
            <v>Mityana Municipal Council</v>
          </cell>
          <cell r="H1117" t="str">
            <v>SAALA COU P.S.</v>
          </cell>
          <cell r="I1117" t="str">
            <v>active</v>
          </cell>
          <cell r="J1117" t="str">
            <v>Ttamu Div</v>
          </cell>
          <cell r="K1117" t="str">
            <v>Schools</v>
          </cell>
          <cell r="L1117" t="str">
            <v>Primary school</v>
          </cell>
          <cell r="M1117">
            <v>526866</v>
          </cell>
        </row>
        <row r="1118">
          <cell r="E1118">
            <v>252585</v>
          </cell>
          <cell r="F1118">
            <v>721</v>
          </cell>
          <cell r="G1118" t="str">
            <v>Mityana Municipal Council</v>
          </cell>
          <cell r="H1118" t="str">
            <v>ST PETERS S.S BUSUBIZI</v>
          </cell>
          <cell r="I1118" t="str">
            <v>active</v>
          </cell>
          <cell r="J1118" t="str">
            <v>Ttamu Div</v>
          </cell>
          <cell r="K1118" t="str">
            <v>Schools</v>
          </cell>
          <cell r="L1118" t="str">
            <v>Secondary school</v>
          </cell>
          <cell r="M1118">
            <v>533723</v>
          </cell>
        </row>
        <row r="1119">
          <cell r="E1119">
            <v>250434</v>
          </cell>
          <cell r="F1119">
            <v>721</v>
          </cell>
          <cell r="G1119" t="str">
            <v>Mityana Municipal Council</v>
          </cell>
          <cell r="H1119" t="str">
            <v>ST. AMBROSE P.S.</v>
          </cell>
          <cell r="I1119" t="str">
            <v>active</v>
          </cell>
          <cell r="J1119" t="str">
            <v>Ttamu Div</v>
          </cell>
          <cell r="K1119" t="str">
            <v>Schools</v>
          </cell>
          <cell r="L1119" t="str">
            <v>Primary school</v>
          </cell>
          <cell r="M1119">
            <v>526869</v>
          </cell>
        </row>
        <row r="1120">
          <cell r="E1120">
            <v>250435</v>
          </cell>
          <cell r="F1120">
            <v>721</v>
          </cell>
          <cell r="G1120" t="str">
            <v>Mityana Municipal Council</v>
          </cell>
          <cell r="H1120" t="str">
            <v>St. Jude Kitinkokola Primary School</v>
          </cell>
          <cell r="I1120" t="str">
            <v>active</v>
          </cell>
          <cell r="J1120" t="str">
            <v>Ttamu Div</v>
          </cell>
          <cell r="K1120" t="str">
            <v>Schools</v>
          </cell>
          <cell r="L1120" t="str">
            <v>Primary school</v>
          </cell>
          <cell r="M1120">
            <v>526871</v>
          </cell>
        </row>
        <row r="1121">
          <cell r="E1121">
            <v>250404</v>
          </cell>
          <cell r="F1121">
            <v>721</v>
          </cell>
          <cell r="G1121" t="str">
            <v>Mityana Municipal Council</v>
          </cell>
          <cell r="H1121" t="str">
            <v>ST. MARYS KIGANWA P.S</v>
          </cell>
          <cell r="I1121" t="str">
            <v>active</v>
          </cell>
          <cell r="J1121" t="str">
            <v>Ttamu Div</v>
          </cell>
          <cell r="K1121" t="str">
            <v>Schools</v>
          </cell>
          <cell r="L1121" t="str">
            <v>Primary school</v>
          </cell>
          <cell r="M1121">
            <v>530781</v>
          </cell>
        </row>
        <row r="1122">
          <cell r="E1122">
            <v>250406</v>
          </cell>
          <cell r="F1122">
            <v>721</v>
          </cell>
          <cell r="G1122" t="str">
            <v>Mityana Municipal Council</v>
          </cell>
          <cell r="H1122" t="str">
            <v>ST. NOA KIYINDA P.S.</v>
          </cell>
          <cell r="I1122" t="str">
            <v>active</v>
          </cell>
          <cell r="J1122" t="str">
            <v>Busimbi Div</v>
          </cell>
          <cell r="K1122" t="str">
            <v>Schools</v>
          </cell>
          <cell r="L1122" t="str">
            <v>Primary school</v>
          </cell>
          <cell r="M1122">
            <v>526877</v>
          </cell>
        </row>
        <row r="1123">
          <cell r="E1123">
            <v>256751</v>
          </cell>
          <cell r="F1123">
            <v>721</v>
          </cell>
          <cell r="G1123" t="str">
            <v>Mityana Municipal Council</v>
          </cell>
          <cell r="H1123" t="str">
            <v>St. Noa Mawaggagali Busubizi P.T.C.</v>
          </cell>
          <cell r="I1123" t="str">
            <v>active</v>
          </cell>
          <cell r="J1123" t="str">
            <v>N/A</v>
          </cell>
          <cell r="K1123" t="str">
            <v>Schools</v>
          </cell>
          <cell r="L1123" t="str">
            <v>Tertiary institution</v>
          </cell>
          <cell r="M1123">
            <v>534480</v>
          </cell>
        </row>
        <row r="1124">
          <cell r="E1124">
            <v>250424</v>
          </cell>
          <cell r="F1124">
            <v>721</v>
          </cell>
          <cell r="G1124" t="str">
            <v>Mityana Municipal Council</v>
          </cell>
          <cell r="H1124" t="str">
            <v>ST. NOAH KISULE P.S</v>
          </cell>
          <cell r="I1124" t="str">
            <v>active</v>
          </cell>
          <cell r="J1124" t="str">
            <v>Busimbi Div</v>
          </cell>
          <cell r="K1124" t="str">
            <v>Schools</v>
          </cell>
          <cell r="L1124" t="str">
            <v>Primary school</v>
          </cell>
          <cell r="M1124">
            <v>526878</v>
          </cell>
        </row>
        <row r="1125">
          <cell r="E1125">
            <v>250405</v>
          </cell>
          <cell r="F1125">
            <v>721</v>
          </cell>
          <cell r="G1125" t="str">
            <v>Mityana Municipal Council</v>
          </cell>
          <cell r="H1125" t="str">
            <v>ST. THERESA P.S. BUSUUBIZI</v>
          </cell>
          <cell r="I1125" t="str">
            <v>active</v>
          </cell>
          <cell r="J1125" t="str">
            <v>Ttamu Div</v>
          </cell>
          <cell r="K1125" t="str">
            <v>Schools</v>
          </cell>
          <cell r="L1125" t="str">
            <v>Primary school</v>
          </cell>
          <cell r="M1125">
            <v>526779</v>
          </cell>
        </row>
        <row r="1126">
          <cell r="E1126">
            <v>252586</v>
          </cell>
          <cell r="F1126">
            <v>721</v>
          </cell>
          <cell r="G1126" t="str">
            <v>Mityana Municipal Council</v>
          </cell>
          <cell r="H1126" t="str">
            <v>TOWNSHIP S.S.S MITYANA</v>
          </cell>
          <cell r="I1126" t="str">
            <v>active</v>
          </cell>
          <cell r="J1126" t="str">
            <v>N/A</v>
          </cell>
          <cell r="K1126" t="str">
            <v>Schools</v>
          </cell>
          <cell r="L1126" t="str">
            <v>Secondary school</v>
          </cell>
          <cell r="M1126">
            <v>533724</v>
          </cell>
        </row>
        <row r="1127">
          <cell r="E1127">
            <v>250436</v>
          </cell>
          <cell r="F1127">
            <v>721</v>
          </cell>
          <cell r="G1127" t="str">
            <v>Mityana Municipal Council</v>
          </cell>
          <cell r="H1127" t="str">
            <v>Ttamu Islamic School</v>
          </cell>
          <cell r="I1127" t="str">
            <v>active</v>
          </cell>
          <cell r="J1127" t="str">
            <v>Ttamu Div</v>
          </cell>
          <cell r="K1127" t="str">
            <v>Schools</v>
          </cell>
          <cell r="L1127" t="str">
            <v>Primary school</v>
          </cell>
          <cell r="M1127">
            <v>526880</v>
          </cell>
        </row>
        <row r="1128">
          <cell r="E1128">
            <v>258839</v>
          </cell>
          <cell r="F1128">
            <v>721</v>
          </cell>
          <cell r="G1128" t="str">
            <v>Mityana Municipal Council</v>
          </cell>
          <cell r="H1128" t="str">
            <v>TTAMU MUSLIM SS</v>
          </cell>
          <cell r="I1128" t="str">
            <v>active</v>
          </cell>
          <cell r="J1128" t="str">
            <v>Ttamu Div</v>
          </cell>
          <cell r="K1128" t="str">
            <v>Schools</v>
          </cell>
          <cell r="L1128" t="str">
            <v>Secondary school</v>
          </cell>
        </row>
        <row r="1129">
          <cell r="E1129">
            <v>250438</v>
          </cell>
          <cell r="F1129">
            <v>721</v>
          </cell>
          <cell r="G1129" t="str">
            <v>Mityana Municipal Council</v>
          </cell>
          <cell r="H1129" t="str">
            <v>TTANDA R.C P.S</v>
          </cell>
          <cell r="I1129" t="str">
            <v>active</v>
          </cell>
          <cell r="J1129" t="str">
            <v>Ttamu Div</v>
          </cell>
          <cell r="K1129" t="str">
            <v>Schools</v>
          </cell>
          <cell r="L1129" t="str">
            <v>Primary school</v>
          </cell>
          <cell r="M1129">
            <v>530783</v>
          </cell>
        </row>
        <row r="1130">
          <cell r="E1130">
            <v>252589</v>
          </cell>
          <cell r="F1130">
            <v>721</v>
          </cell>
          <cell r="G1130" t="str">
            <v>Mityana Municipal Council</v>
          </cell>
          <cell r="H1130" t="str">
            <v>WAMALA HIGH SCHOOL</v>
          </cell>
          <cell r="I1130" t="str">
            <v>active</v>
          </cell>
          <cell r="J1130" t="str">
            <v>Ttamu Div</v>
          </cell>
          <cell r="K1130" t="str">
            <v>Schools</v>
          </cell>
          <cell r="L1130" t="str">
            <v>Secondary school</v>
          </cell>
          <cell r="M1130">
            <v>533730</v>
          </cell>
        </row>
        <row r="1131">
          <cell r="E1131">
            <v>250072</v>
          </cell>
          <cell r="F1131">
            <v>722</v>
          </cell>
          <cell r="G1131" t="str">
            <v>Moroto Municipal Council</v>
          </cell>
          <cell r="H1131" t="str">
            <v>Kakolye Muslim P/S</v>
          </cell>
          <cell r="I1131" t="str">
            <v>active</v>
          </cell>
          <cell r="J1131" t="str">
            <v>South Div</v>
          </cell>
          <cell r="K1131" t="str">
            <v>Schools</v>
          </cell>
          <cell r="L1131" t="str">
            <v>Primary school</v>
          </cell>
          <cell r="M1131">
            <v>529037</v>
          </cell>
        </row>
        <row r="1132">
          <cell r="E1132">
            <v>250068</v>
          </cell>
          <cell r="F1132">
            <v>722</v>
          </cell>
          <cell r="G1132" t="str">
            <v>Moroto Municipal Council</v>
          </cell>
          <cell r="H1132" t="str">
            <v>Moroto Demonstration P/S</v>
          </cell>
          <cell r="I1132" t="str">
            <v>active</v>
          </cell>
          <cell r="J1132" t="str">
            <v>North Div</v>
          </cell>
          <cell r="K1132" t="str">
            <v>Schools</v>
          </cell>
          <cell r="L1132" t="str">
            <v>Primary school</v>
          </cell>
          <cell r="M1132">
            <v>529038</v>
          </cell>
        </row>
        <row r="1133">
          <cell r="E1133">
            <v>252510</v>
          </cell>
          <cell r="F1133">
            <v>722</v>
          </cell>
          <cell r="G1133" t="str">
            <v>Moroto Municipal Council</v>
          </cell>
          <cell r="H1133" t="str">
            <v>MOROTO HIGH SCHOOL</v>
          </cell>
          <cell r="I1133" t="str">
            <v>active</v>
          </cell>
          <cell r="J1133" t="str">
            <v>North Div</v>
          </cell>
          <cell r="K1133" t="str">
            <v>Schools</v>
          </cell>
          <cell r="L1133" t="str">
            <v>Secondary school</v>
          </cell>
          <cell r="M1133">
            <v>38623</v>
          </cell>
        </row>
        <row r="1134">
          <cell r="E1134">
            <v>250069</v>
          </cell>
          <cell r="F1134">
            <v>722</v>
          </cell>
          <cell r="G1134" t="str">
            <v>Moroto Municipal Council</v>
          </cell>
          <cell r="H1134" t="str">
            <v>Moroto Municipal Council P/S</v>
          </cell>
          <cell r="I1134" t="str">
            <v>active</v>
          </cell>
          <cell r="J1134" t="str">
            <v>North Div</v>
          </cell>
          <cell r="K1134" t="str">
            <v>Schools</v>
          </cell>
          <cell r="L1134" t="str">
            <v>Primary school</v>
          </cell>
          <cell r="M1134">
            <v>529039</v>
          </cell>
        </row>
        <row r="1135">
          <cell r="E1135">
            <v>252511</v>
          </cell>
          <cell r="F1135">
            <v>722</v>
          </cell>
          <cell r="G1135" t="str">
            <v>Moroto Municipal Council</v>
          </cell>
          <cell r="H1135" t="str">
            <v>MOROTO PARENTS S.S</v>
          </cell>
          <cell r="I1135" t="str">
            <v>active</v>
          </cell>
          <cell r="J1135" t="str">
            <v>South Div</v>
          </cell>
          <cell r="K1135" t="str">
            <v>Schools</v>
          </cell>
          <cell r="L1135" t="str">
            <v>Secondary school</v>
          </cell>
          <cell r="M1135">
            <v>54162</v>
          </cell>
        </row>
        <row r="1136">
          <cell r="E1136">
            <v>250070</v>
          </cell>
          <cell r="F1136">
            <v>722</v>
          </cell>
          <cell r="G1136" t="str">
            <v>Moroto Municipal Council</v>
          </cell>
          <cell r="H1136" t="str">
            <v>Moroto Prison P/S</v>
          </cell>
          <cell r="I1136" t="str">
            <v>active</v>
          </cell>
          <cell r="J1136" t="str">
            <v>North Div</v>
          </cell>
          <cell r="K1136" t="str">
            <v>Schools</v>
          </cell>
          <cell r="L1136" t="str">
            <v>Primary school</v>
          </cell>
          <cell r="M1136">
            <v>529040</v>
          </cell>
        </row>
        <row r="1137">
          <cell r="E1137">
            <v>256693</v>
          </cell>
          <cell r="F1137">
            <v>722</v>
          </cell>
          <cell r="G1137" t="str">
            <v>Moroto Municipal Council</v>
          </cell>
          <cell r="H1137" t="str">
            <v>Moroto PTC</v>
          </cell>
          <cell r="I1137" t="str">
            <v>active</v>
          </cell>
          <cell r="J1137" t="str">
            <v>N/A</v>
          </cell>
          <cell r="K1137" t="str">
            <v>Schools</v>
          </cell>
          <cell r="L1137" t="str">
            <v>Tertiary institution</v>
          </cell>
          <cell r="M1137">
            <v>1609</v>
          </cell>
        </row>
        <row r="1138">
          <cell r="E1138">
            <v>250071</v>
          </cell>
          <cell r="F1138">
            <v>722</v>
          </cell>
          <cell r="G1138" t="str">
            <v>Moroto Municipal Council</v>
          </cell>
          <cell r="H1138" t="str">
            <v>Nakapelimen P/S</v>
          </cell>
          <cell r="I1138" t="str">
            <v>active</v>
          </cell>
          <cell r="J1138" t="str">
            <v>South Div</v>
          </cell>
          <cell r="K1138" t="str">
            <v>Schools</v>
          </cell>
          <cell r="L1138" t="str">
            <v>Primary school</v>
          </cell>
          <cell r="M1138">
            <v>529041</v>
          </cell>
        </row>
        <row r="1139">
          <cell r="E1139">
            <v>250495</v>
          </cell>
          <cell r="F1139">
            <v>723</v>
          </cell>
          <cell r="G1139" t="str">
            <v>Mubende Municipal Council</v>
          </cell>
          <cell r="H1139" t="str">
            <v>BIWANGA COU</v>
          </cell>
          <cell r="I1139" t="str">
            <v>active</v>
          </cell>
          <cell r="J1139" t="str">
            <v>Div 3-Mubende West</v>
          </cell>
          <cell r="K1139" t="str">
            <v>Schools</v>
          </cell>
          <cell r="L1139" t="str">
            <v>Primary school</v>
          </cell>
          <cell r="M1139">
            <v>99264</v>
          </cell>
        </row>
        <row r="1140">
          <cell r="E1140">
            <v>250496</v>
          </cell>
          <cell r="F1140">
            <v>723</v>
          </cell>
          <cell r="G1140" t="str">
            <v>Mubende Municipal Council</v>
          </cell>
          <cell r="H1140" t="str">
            <v>BIWANGA R.C. P.S.</v>
          </cell>
          <cell r="I1140" t="str">
            <v>active</v>
          </cell>
          <cell r="J1140" t="str">
            <v>Div 3-Mubende West</v>
          </cell>
          <cell r="K1140" t="str">
            <v>Schools</v>
          </cell>
          <cell r="L1140" t="str">
            <v>Primary school</v>
          </cell>
          <cell r="M1140">
            <v>524152</v>
          </cell>
        </row>
        <row r="1141">
          <cell r="E1141">
            <v>252611</v>
          </cell>
          <cell r="F1141">
            <v>723</v>
          </cell>
          <cell r="G1141" t="str">
            <v>Mubende Municipal Council</v>
          </cell>
          <cell r="H1141" t="str">
            <v>BRIGHT SS KAWERI</v>
          </cell>
          <cell r="I1141" t="str">
            <v>active</v>
          </cell>
          <cell r="J1141" t="str">
            <v>N/A</v>
          </cell>
          <cell r="K1141" t="str">
            <v>Schools</v>
          </cell>
          <cell r="L1141" t="str">
            <v>Secondary school</v>
          </cell>
          <cell r="M1141">
            <v>534169</v>
          </cell>
        </row>
        <row r="1142">
          <cell r="E1142">
            <v>250489</v>
          </cell>
          <cell r="F1142">
            <v>723</v>
          </cell>
          <cell r="G1142" t="str">
            <v>Mubende Municipal Council</v>
          </cell>
          <cell r="H1142" t="str">
            <v>BUKOBA P.S</v>
          </cell>
          <cell r="I1142" t="str">
            <v>active</v>
          </cell>
          <cell r="J1142" t="str">
            <v>Div 3-Mubende West</v>
          </cell>
          <cell r="K1142" t="str">
            <v>Schools</v>
          </cell>
          <cell r="L1142" t="str">
            <v>Primary school</v>
          </cell>
          <cell r="M1142">
            <v>524154</v>
          </cell>
        </row>
        <row r="1143">
          <cell r="E1143">
            <v>250499</v>
          </cell>
          <cell r="F1143">
            <v>723</v>
          </cell>
          <cell r="G1143" t="str">
            <v>Mubende Municipal Council</v>
          </cell>
          <cell r="H1143" t="str">
            <v>BULISA UPCIU P.S.</v>
          </cell>
          <cell r="I1143" t="str">
            <v>active</v>
          </cell>
          <cell r="J1143" t="str">
            <v>Div 3-Mubende West</v>
          </cell>
          <cell r="K1143" t="str">
            <v>Schools</v>
          </cell>
          <cell r="L1143" t="str">
            <v>Primary school</v>
          </cell>
          <cell r="M1143">
            <v>99268</v>
          </cell>
        </row>
        <row r="1144">
          <cell r="E1144">
            <v>250492</v>
          </cell>
          <cell r="F1144">
            <v>723</v>
          </cell>
          <cell r="G1144" t="str">
            <v>Mubende Municipal Council</v>
          </cell>
          <cell r="H1144" t="str">
            <v>BUSWERA P.S.</v>
          </cell>
          <cell r="I1144" t="str">
            <v>active</v>
          </cell>
          <cell r="J1144" t="str">
            <v>Div 2-Mubende South</v>
          </cell>
          <cell r="K1144" t="str">
            <v>Schools</v>
          </cell>
          <cell r="L1144" t="str">
            <v>Primary school</v>
          </cell>
          <cell r="M1144">
            <v>99270</v>
          </cell>
        </row>
        <row r="1145">
          <cell r="E1145">
            <v>252609</v>
          </cell>
          <cell r="F1145">
            <v>723</v>
          </cell>
          <cell r="G1145" t="str">
            <v>Mubende Municipal Council</v>
          </cell>
          <cell r="H1145" t="str">
            <v>COMPREHENSIVE HIGH SCHOOL MUBENDE USE</v>
          </cell>
          <cell r="I1145" t="str">
            <v>deactivated</v>
          </cell>
          <cell r="J1145" t="str">
            <v>N/A</v>
          </cell>
          <cell r="K1145" t="str">
            <v>Schools</v>
          </cell>
          <cell r="L1145" t="str">
            <v>Secondary school</v>
          </cell>
          <cell r="M1145">
            <v>534165</v>
          </cell>
        </row>
        <row r="1146">
          <cell r="E1146">
            <v>250497</v>
          </cell>
          <cell r="F1146">
            <v>723</v>
          </cell>
          <cell r="G1146" t="str">
            <v>Mubende Municipal Council</v>
          </cell>
          <cell r="H1146" t="str">
            <v>Kabatende P.S.</v>
          </cell>
          <cell r="I1146" t="str">
            <v>active</v>
          </cell>
          <cell r="J1146" t="str">
            <v>Div 3-Mubende West</v>
          </cell>
          <cell r="K1146" t="str">
            <v>Schools</v>
          </cell>
          <cell r="L1146" t="str">
            <v>Primary school</v>
          </cell>
          <cell r="M1146">
            <v>99656</v>
          </cell>
        </row>
        <row r="1147">
          <cell r="E1147">
            <v>272838</v>
          </cell>
          <cell r="F1147">
            <v>723</v>
          </cell>
          <cell r="G1147" t="str">
            <v>Mubende Municipal Council</v>
          </cell>
          <cell r="H1147" t="str">
            <v>KAKINDU PRIMARY SCHOOL</v>
          </cell>
          <cell r="I1147" t="str">
            <v>active</v>
          </cell>
          <cell r="J1147" t="str">
            <v>Div 1-Mubende East</v>
          </cell>
          <cell r="K1147" t="str">
            <v>Schools</v>
          </cell>
          <cell r="L1147" t="str">
            <v>Primary school</v>
          </cell>
        </row>
        <row r="1148">
          <cell r="E1148">
            <v>250479</v>
          </cell>
          <cell r="F1148">
            <v>723</v>
          </cell>
          <cell r="G1148" t="str">
            <v>Mubende Municipal Council</v>
          </cell>
          <cell r="H1148" t="str">
            <v>Kanseera Aden P.S.</v>
          </cell>
          <cell r="I1148" t="str">
            <v>active</v>
          </cell>
          <cell r="J1148" t="str">
            <v>Div 1-Mubende East</v>
          </cell>
          <cell r="K1148" t="str">
            <v>Schools</v>
          </cell>
          <cell r="L1148" t="str">
            <v>Primary school</v>
          </cell>
          <cell r="M1148">
            <v>524198</v>
          </cell>
        </row>
        <row r="1149">
          <cell r="E1149">
            <v>250481</v>
          </cell>
          <cell r="F1149">
            <v>723</v>
          </cell>
          <cell r="G1149" t="str">
            <v>Mubende Municipal Council</v>
          </cell>
          <cell r="H1149" t="str">
            <v>Kasenyi COU P.S.</v>
          </cell>
          <cell r="I1149" t="str">
            <v>active</v>
          </cell>
          <cell r="J1149" t="str">
            <v>Div 3-Mubende West</v>
          </cell>
          <cell r="K1149" t="str">
            <v>Schools</v>
          </cell>
          <cell r="L1149" t="str">
            <v>Primary school</v>
          </cell>
          <cell r="M1149">
            <v>524203</v>
          </cell>
        </row>
        <row r="1150">
          <cell r="E1150">
            <v>252608</v>
          </cell>
          <cell r="F1150">
            <v>723</v>
          </cell>
          <cell r="G1150" t="str">
            <v>Mubende Municipal Council</v>
          </cell>
          <cell r="H1150" t="str">
            <v>KASENYI SS</v>
          </cell>
          <cell r="I1150" t="str">
            <v>active</v>
          </cell>
          <cell r="J1150" t="str">
            <v>Div 3-Mubende West</v>
          </cell>
          <cell r="K1150" t="str">
            <v>Schools</v>
          </cell>
          <cell r="L1150" t="str">
            <v>Secondary school</v>
          </cell>
          <cell r="M1150">
            <v>533706</v>
          </cell>
        </row>
        <row r="1151">
          <cell r="E1151">
            <v>250491</v>
          </cell>
          <cell r="F1151">
            <v>723</v>
          </cell>
          <cell r="G1151" t="str">
            <v>Mubende Municipal Council</v>
          </cell>
          <cell r="H1151" t="str">
            <v>Katoma P.S.</v>
          </cell>
          <cell r="I1151" t="str">
            <v>active</v>
          </cell>
          <cell r="J1151" t="str">
            <v>Div 3-Mubende West</v>
          </cell>
          <cell r="K1151" t="str">
            <v>Schools</v>
          </cell>
          <cell r="L1151" t="str">
            <v>Primary school</v>
          </cell>
          <cell r="M1151">
            <v>99661</v>
          </cell>
        </row>
        <row r="1152">
          <cell r="E1152">
            <v>242354</v>
          </cell>
          <cell r="F1152">
            <v>723</v>
          </cell>
          <cell r="G1152" t="str">
            <v>Mubende Municipal Council</v>
          </cell>
          <cell r="H1152" t="str">
            <v>Kattabalanga P.S.</v>
          </cell>
          <cell r="I1152" t="str">
            <v>active</v>
          </cell>
          <cell r="J1152" t="str">
            <v>Div 2-Mubende South</v>
          </cell>
          <cell r="K1152" t="str">
            <v>Schools</v>
          </cell>
          <cell r="L1152" t="str">
            <v>Primary school</v>
          </cell>
          <cell r="M1152">
            <v>524207</v>
          </cell>
        </row>
        <row r="1153">
          <cell r="E1153">
            <v>250485</v>
          </cell>
          <cell r="F1153">
            <v>723</v>
          </cell>
          <cell r="G1153" t="str">
            <v>Mubende Municipal Council</v>
          </cell>
          <cell r="H1153" t="str">
            <v>KAWEERI DISTRICT MODEL P.S.</v>
          </cell>
          <cell r="I1153" t="str">
            <v>active</v>
          </cell>
          <cell r="J1153" t="str">
            <v>Div 1-Mubende East</v>
          </cell>
          <cell r="K1153" t="str">
            <v>Schools</v>
          </cell>
          <cell r="L1153" t="str">
            <v>Primary school</v>
          </cell>
          <cell r="M1153">
            <v>99284</v>
          </cell>
        </row>
        <row r="1154">
          <cell r="E1154">
            <v>250480</v>
          </cell>
          <cell r="F1154">
            <v>723</v>
          </cell>
          <cell r="G1154" t="str">
            <v>Mubende Municipal Council</v>
          </cell>
          <cell r="H1154" t="str">
            <v>Kawuula P.S.</v>
          </cell>
          <cell r="I1154" t="str">
            <v>active</v>
          </cell>
          <cell r="J1154" t="str">
            <v>Div 1-Mubende East</v>
          </cell>
          <cell r="K1154" t="str">
            <v>Schools</v>
          </cell>
          <cell r="L1154" t="str">
            <v>Primary school</v>
          </cell>
          <cell r="M1154">
            <v>99662</v>
          </cell>
        </row>
        <row r="1155">
          <cell r="E1155">
            <v>271918</v>
          </cell>
          <cell r="F1155">
            <v>723</v>
          </cell>
          <cell r="G1155" t="str">
            <v>Mubende Municipal Council</v>
          </cell>
          <cell r="H1155" t="str">
            <v>KAYINJA COPE</v>
          </cell>
          <cell r="I1155" t="str">
            <v>active</v>
          </cell>
          <cell r="J1155" t="str">
            <v>Div 3-Mubende West</v>
          </cell>
          <cell r="K1155" t="str">
            <v>Schools</v>
          </cell>
          <cell r="L1155" t="str">
            <v>Primary school</v>
          </cell>
          <cell r="M1155">
            <v>525983</v>
          </cell>
        </row>
        <row r="1156">
          <cell r="E1156">
            <v>250478</v>
          </cell>
          <cell r="F1156">
            <v>723</v>
          </cell>
          <cell r="G1156" t="str">
            <v>Mubende Municipal Council</v>
          </cell>
          <cell r="H1156" t="str">
            <v>KISINDIZI P.S</v>
          </cell>
          <cell r="I1156" t="str">
            <v>active</v>
          </cell>
          <cell r="J1156" t="str">
            <v>Div 2-Mubende South</v>
          </cell>
          <cell r="K1156" t="str">
            <v>Schools</v>
          </cell>
          <cell r="L1156" t="str">
            <v>Primary school</v>
          </cell>
          <cell r="M1156">
            <v>99320</v>
          </cell>
        </row>
        <row r="1157">
          <cell r="E1157">
            <v>250500</v>
          </cell>
          <cell r="F1157">
            <v>723</v>
          </cell>
          <cell r="G1157" t="str">
            <v>Mubende Municipal Council</v>
          </cell>
          <cell r="H1157" t="str">
            <v>KYAMUKOONA P.S.</v>
          </cell>
          <cell r="I1157" t="str">
            <v>active</v>
          </cell>
          <cell r="J1157" t="str">
            <v>Div 3-Mubende West</v>
          </cell>
          <cell r="K1157" t="str">
            <v>Schools</v>
          </cell>
          <cell r="L1157" t="str">
            <v>Primary school</v>
          </cell>
          <cell r="M1157">
            <v>524232</v>
          </cell>
        </row>
        <row r="1158">
          <cell r="E1158">
            <v>250488</v>
          </cell>
          <cell r="F1158">
            <v>723</v>
          </cell>
          <cell r="G1158" t="str">
            <v>Mubende Municipal Council</v>
          </cell>
          <cell r="H1158" t="str">
            <v>Mazooba P.S.</v>
          </cell>
          <cell r="I1158" t="str">
            <v>active</v>
          </cell>
          <cell r="J1158" t="str">
            <v>Div 1-Mubende East</v>
          </cell>
          <cell r="K1158" t="str">
            <v>Schools</v>
          </cell>
          <cell r="L1158" t="str">
            <v>Primary school</v>
          </cell>
          <cell r="M1158">
            <v>99667</v>
          </cell>
        </row>
        <row r="1159">
          <cell r="E1159">
            <v>252610</v>
          </cell>
          <cell r="F1159">
            <v>723</v>
          </cell>
          <cell r="G1159" t="str">
            <v>Mubende Municipal Council</v>
          </cell>
          <cell r="H1159" t="str">
            <v>MUBENDE ARMY SS</v>
          </cell>
          <cell r="I1159" t="str">
            <v>active</v>
          </cell>
          <cell r="J1159" t="str">
            <v>Div 3-Mubende West</v>
          </cell>
          <cell r="K1159" t="str">
            <v>Schools</v>
          </cell>
          <cell r="L1159" t="str">
            <v>Secondary school</v>
          </cell>
          <cell r="M1159">
            <v>533705</v>
          </cell>
        </row>
        <row r="1160">
          <cell r="E1160">
            <v>256794</v>
          </cell>
          <cell r="F1160">
            <v>723</v>
          </cell>
          <cell r="G1160" t="str">
            <v>Mubende Municipal Council</v>
          </cell>
          <cell r="H1160" t="str">
            <v>MUBENDE COM.POLYTECHNIC</v>
          </cell>
          <cell r="I1160" t="str">
            <v>active</v>
          </cell>
          <cell r="J1160" t="str">
            <v>N/A</v>
          </cell>
          <cell r="K1160" t="str">
            <v>Schools</v>
          </cell>
          <cell r="L1160" t="str">
            <v>Tertiary institution</v>
          </cell>
          <cell r="M1160">
            <v>30008</v>
          </cell>
        </row>
        <row r="1161">
          <cell r="E1161">
            <v>252612</v>
          </cell>
          <cell r="F1161">
            <v>723</v>
          </cell>
          <cell r="G1161" t="str">
            <v>Mubende Municipal Council</v>
          </cell>
          <cell r="H1161" t="str">
            <v>MUBENDE HIGH SCHOOL</v>
          </cell>
          <cell r="I1161" t="str">
            <v>deactivated</v>
          </cell>
          <cell r="J1161" t="str">
            <v>N/A</v>
          </cell>
          <cell r="K1161" t="str">
            <v>Schools</v>
          </cell>
          <cell r="L1161" t="str">
            <v>Secondary school</v>
          </cell>
          <cell r="M1161">
            <v>56274</v>
          </cell>
        </row>
        <row r="1162">
          <cell r="E1162">
            <v>252613</v>
          </cell>
          <cell r="F1162">
            <v>723</v>
          </cell>
          <cell r="G1162" t="str">
            <v>Mubende Municipal Council</v>
          </cell>
          <cell r="H1162" t="str">
            <v>MUBENDE LIGHT SSS</v>
          </cell>
          <cell r="I1162" t="str">
            <v>active</v>
          </cell>
          <cell r="J1162" t="str">
            <v>Div 2-Mubende South</v>
          </cell>
          <cell r="K1162" t="str">
            <v>Schools</v>
          </cell>
          <cell r="L1162" t="str">
            <v>Secondary school</v>
          </cell>
          <cell r="M1162">
            <v>533707</v>
          </cell>
        </row>
        <row r="1163">
          <cell r="E1163">
            <v>250484</v>
          </cell>
          <cell r="F1163">
            <v>723</v>
          </cell>
          <cell r="G1163" t="str">
            <v>Mubende Municipal Council</v>
          </cell>
          <cell r="H1163" t="str">
            <v>Mubende St. Mary's P.S.</v>
          </cell>
          <cell r="I1163" t="str">
            <v>active</v>
          </cell>
          <cell r="J1163" t="str">
            <v>Div 3-Mubende West</v>
          </cell>
          <cell r="K1163" t="str">
            <v>Schools</v>
          </cell>
          <cell r="L1163" t="str">
            <v>Primary school</v>
          </cell>
          <cell r="M1163">
            <v>530271</v>
          </cell>
        </row>
        <row r="1164">
          <cell r="E1164">
            <v>250486</v>
          </cell>
          <cell r="F1164">
            <v>723</v>
          </cell>
          <cell r="G1164" t="str">
            <v>Mubende Municipal Council</v>
          </cell>
          <cell r="H1164" t="str">
            <v>MUBENDE ST.JOSEPH P.S.</v>
          </cell>
          <cell r="I1164" t="str">
            <v>active</v>
          </cell>
          <cell r="J1164" t="str">
            <v>Div 1-Mubende East</v>
          </cell>
          <cell r="K1164" t="str">
            <v>Schools</v>
          </cell>
          <cell r="L1164" t="str">
            <v>Primary school</v>
          </cell>
          <cell r="M1164">
            <v>548610</v>
          </cell>
        </row>
        <row r="1165">
          <cell r="E1165">
            <v>250482</v>
          </cell>
          <cell r="F1165">
            <v>723</v>
          </cell>
          <cell r="G1165" t="str">
            <v>Mubende Municipal Council</v>
          </cell>
          <cell r="H1165" t="str">
            <v>Mubende Tiger P.S.</v>
          </cell>
          <cell r="I1165" t="str">
            <v>active</v>
          </cell>
          <cell r="J1165" t="str">
            <v>Div 3-Mubende West</v>
          </cell>
          <cell r="K1165" t="str">
            <v>Schools</v>
          </cell>
          <cell r="L1165" t="str">
            <v>Primary school</v>
          </cell>
          <cell r="M1165">
            <v>524242</v>
          </cell>
        </row>
        <row r="1166">
          <cell r="E1166">
            <v>250498</v>
          </cell>
          <cell r="F1166">
            <v>723</v>
          </cell>
          <cell r="G1166" t="str">
            <v>Mubende Municipal Council</v>
          </cell>
          <cell r="H1166" t="str">
            <v>Nabitimpa P.S.</v>
          </cell>
          <cell r="I1166" t="str">
            <v>active</v>
          </cell>
          <cell r="J1166" t="str">
            <v>Div 3-Mubende West</v>
          </cell>
          <cell r="K1166" t="str">
            <v>Schools</v>
          </cell>
          <cell r="L1166" t="str">
            <v>Primary school</v>
          </cell>
          <cell r="M1166">
            <v>99668</v>
          </cell>
        </row>
        <row r="1167">
          <cell r="E1167">
            <v>250483</v>
          </cell>
          <cell r="F1167">
            <v>723</v>
          </cell>
          <cell r="G1167" t="str">
            <v>Mubende Municipal Council</v>
          </cell>
          <cell r="H1167" t="str">
            <v>Nakayima P.S.</v>
          </cell>
          <cell r="I1167" t="str">
            <v>active</v>
          </cell>
          <cell r="J1167" t="str">
            <v>Div 3-Mubende West</v>
          </cell>
          <cell r="K1167" t="str">
            <v>Schools</v>
          </cell>
          <cell r="L1167" t="str">
            <v>Primary school</v>
          </cell>
          <cell r="M1167">
            <v>99682</v>
          </cell>
        </row>
        <row r="1168">
          <cell r="E1168">
            <v>250493</v>
          </cell>
          <cell r="F1168">
            <v>723</v>
          </cell>
          <cell r="G1168" t="str">
            <v>Mubende Municipal Council</v>
          </cell>
          <cell r="H1168" t="str">
            <v>NAMAGOGO</v>
          </cell>
          <cell r="I1168" t="str">
            <v>active</v>
          </cell>
          <cell r="J1168" t="str">
            <v>Div 2-Mubende South</v>
          </cell>
          <cell r="K1168" t="str">
            <v>Schools</v>
          </cell>
          <cell r="L1168" t="str">
            <v>Primary school</v>
          </cell>
          <cell r="M1168">
            <v>524178</v>
          </cell>
        </row>
        <row r="1169">
          <cell r="E1169">
            <v>250494</v>
          </cell>
          <cell r="F1169">
            <v>723</v>
          </cell>
          <cell r="G1169" t="str">
            <v>Mubende Municipal Council</v>
          </cell>
          <cell r="H1169" t="str">
            <v>RWABAGABO P.S.</v>
          </cell>
          <cell r="I1169" t="str">
            <v>active</v>
          </cell>
          <cell r="J1169" t="str">
            <v>Div 2-Mubende South</v>
          </cell>
          <cell r="K1169" t="str">
            <v>Schools</v>
          </cell>
          <cell r="L1169" t="str">
            <v>Primary school</v>
          </cell>
          <cell r="M1169">
            <v>524182</v>
          </cell>
        </row>
        <row r="1170">
          <cell r="E1170">
            <v>256699</v>
          </cell>
          <cell r="F1170">
            <v>723</v>
          </cell>
          <cell r="G1170" t="str">
            <v>Mubende Municipal Council</v>
          </cell>
          <cell r="H1170" t="str">
            <v>ST. PETERS TECHNICAL INSTITUTE MUBENDE</v>
          </cell>
          <cell r="I1170" t="str">
            <v>active</v>
          </cell>
          <cell r="J1170" t="str">
            <v>N/A</v>
          </cell>
          <cell r="K1170" t="str">
            <v>Schools</v>
          </cell>
          <cell r="L1170" t="str">
            <v>Tertiary institution</v>
          </cell>
          <cell r="M1170">
            <v>534528</v>
          </cell>
        </row>
        <row r="1171">
          <cell r="E1171">
            <v>250200</v>
          </cell>
          <cell r="F1171">
            <v>724</v>
          </cell>
          <cell r="G1171" t="str">
            <v>Mukono Municipal Council</v>
          </cell>
          <cell r="H1171" t="str">
            <v>Bajjo P/S</v>
          </cell>
          <cell r="I1171" t="str">
            <v>active</v>
          </cell>
          <cell r="J1171" t="str">
            <v>Goma Div</v>
          </cell>
          <cell r="K1171" t="str">
            <v>Schools</v>
          </cell>
          <cell r="L1171" t="str">
            <v>Primary school</v>
          </cell>
          <cell r="M1171">
            <v>531404</v>
          </cell>
        </row>
        <row r="1172">
          <cell r="E1172">
            <v>250183</v>
          </cell>
          <cell r="F1172">
            <v>724</v>
          </cell>
          <cell r="G1172" t="str">
            <v>Mukono Municipal Council</v>
          </cell>
          <cell r="H1172" t="str">
            <v>Bishop's East P/School</v>
          </cell>
          <cell r="I1172" t="str">
            <v>active</v>
          </cell>
          <cell r="J1172" t="str">
            <v>N/A</v>
          </cell>
          <cell r="K1172" t="str">
            <v>Schools</v>
          </cell>
          <cell r="L1172" t="str">
            <v>Primary school</v>
          </cell>
          <cell r="M1172">
            <v>529105</v>
          </cell>
        </row>
        <row r="1173">
          <cell r="E1173">
            <v>250170</v>
          </cell>
          <cell r="F1173">
            <v>724</v>
          </cell>
          <cell r="G1173" t="str">
            <v>Mukono Municipal Council</v>
          </cell>
          <cell r="H1173" t="str">
            <v>Buwava Beatrice P/S</v>
          </cell>
          <cell r="I1173" t="str">
            <v>active</v>
          </cell>
          <cell r="J1173" t="str">
            <v>Goma Div</v>
          </cell>
          <cell r="K1173" t="str">
            <v>Schools</v>
          </cell>
          <cell r="L1173" t="str">
            <v>Primary school</v>
          </cell>
          <cell r="M1173">
            <v>531405</v>
          </cell>
        </row>
        <row r="1174">
          <cell r="E1174">
            <v>252541</v>
          </cell>
          <cell r="F1174">
            <v>724</v>
          </cell>
          <cell r="G1174" t="str">
            <v>Mukono Municipal Council</v>
          </cell>
          <cell r="H1174" t="str">
            <v>FAIRLAND HIGH SCHOOL</v>
          </cell>
          <cell r="I1174" t="str">
            <v>active</v>
          </cell>
          <cell r="J1174" t="str">
            <v>N/A</v>
          </cell>
          <cell r="K1174" t="str">
            <v>Schools</v>
          </cell>
          <cell r="L1174" t="str">
            <v>Secondary school</v>
          </cell>
          <cell r="M1174">
            <v>98111</v>
          </cell>
        </row>
        <row r="1175">
          <cell r="E1175">
            <v>250190</v>
          </cell>
          <cell r="F1175">
            <v>724</v>
          </cell>
          <cell r="G1175" t="str">
            <v>Mukono Municipal Council</v>
          </cell>
          <cell r="H1175" t="str">
            <v>Jinja Misindye P/S</v>
          </cell>
          <cell r="I1175" t="str">
            <v>active</v>
          </cell>
          <cell r="J1175" t="str">
            <v>Goma Div</v>
          </cell>
          <cell r="K1175" t="str">
            <v>Schools</v>
          </cell>
          <cell r="L1175" t="str">
            <v>Primary school</v>
          </cell>
          <cell r="M1175">
            <v>529106</v>
          </cell>
        </row>
        <row r="1176">
          <cell r="E1176">
            <v>250191</v>
          </cell>
          <cell r="F1176">
            <v>724</v>
          </cell>
          <cell r="G1176" t="str">
            <v>Mukono Municipal Council</v>
          </cell>
          <cell r="H1176" t="str">
            <v>Joggo Primary School</v>
          </cell>
          <cell r="I1176" t="str">
            <v>active</v>
          </cell>
          <cell r="J1176" t="str">
            <v>Goma Div</v>
          </cell>
          <cell r="K1176" t="str">
            <v>Schools</v>
          </cell>
          <cell r="L1176" t="str">
            <v>Primary school</v>
          </cell>
          <cell r="M1176">
            <v>529107</v>
          </cell>
        </row>
        <row r="1177">
          <cell r="E1177">
            <v>250184</v>
          </cell>
          <cell r="F1177">
            <v>724</v>
          </cell>
          <cell r="G1177" t="str">
            <v>Mukono Municipal Council</v>
          </cell>
          <cell r="H1177" t="str">
            <v>Kati Primary School</v>
          </cell>
          <cell r="I1177" t="str">
            <v>active</v>
          </cell>
          <cell r="J1177" t="str">
            <v>N/A</v>
          </cell>
          <cell r="K1177" t="str">
            <v>Schools</v>
          </cell>
          <cell r="L1177" t="str">
            <v>Primary school</v>
          </cell>
          <cell r="M1177">
            <v>41467</v>
          </cell>
        </row>
        <row r="1178">
          <cell r="E1178">
            <v>250203</v>
          </cell>
          <cell r="F1178">
            <v>724</v>
          </cell>
          <cell r="G1178" t="str">
            <v>Mukono Municipal Council</v>
          </cell>
          <cell r="H1178" t="str">
            <v>Kirowooza Primary School</v>
          </cell>
          <cell r="I1178" t="str">
            <v>active</v>
          </cell>
          <cell r="J1178" t="str">
            <v>Goma Div</v>
          </cell>
          <cell r="K1178" t="str">
            <v>Schools</v>
          </cell>
          <cell r="L1178" t="str">
            <v>Primary school</v>
          </cell>
          <cell r="M1178">
            <v>25081</v>
          </cell>
        </row>
        <row r="1179">
          <cell r="E1179">
            <v>250193</v>
          </cell>
          <cell r="F1179">
            <v>724</v>
          </cell>
          <cell r="G1179" t="str">
            <v>Mukono Municipal Council</v>
          </cell>
          <cell r="H1179" t="str">
            <v>Kiwanga C/U P/S</v>
          </cell>
          <cell r="I1179" t="str">
            <v>active</v>
          </cell>
          <cell r="J1179" t="str">
            <v>Goma Div</v>
          </cell>
          <cell r="K1179" t="str">
            <v>Schools</v>
          </cell>
          <cell r="L1179" t="str">
            <v>Primary school</v>
          </cell>
          <cell r="M1179">
            <v>529108</v>
          </cell>
        </row>
        <row r="1180">
          <cell r="E1180">
            <v>250194</v>
          </cell>
          <cell r="F1180">
            <v>724</v>
          </cell>
          <cell r="G1180" t="str">
            <v>Mukono Municipal Council</v>
          </cell>
          <cell r="H1180" t="str">
            <v>Kiwanga Umea P/S</v>
          </cell>
          <cell r="I1180" t="str">
            <v>active</v>
          </cell>
          <cell r="J1180" t="str">
            <v>Goma Div</v>
          </cell>
          <cell r="K1180" t="str">
            <v>Schools</v>
          </cell>
          <cell r="L1180" t="str">
            <v>Primary school</v>
          </cell>
          <cell r="M1180">
            <v>531406</v>
          </cell>
        </row>
        <row r="1181">
          <cell r="E1181">
            <v>250171</v>
          </cell>
          <cell r="F1181">
            <v>724</v>
          </cell>
          <cell r="G1181" t="str">
            <v>Mukono Municipal Council</v>
          </cell>
          <cell r="H1181" t="str">
            <v>Kiwango Umea Primary School</v>
          </cell>
          <cell r="I1181" t="str">
            <v>active</v>
          </cell>
          <cell r="J1181" t="str">
            <v>Goma Div</v>
          </cell>
          <cell r="K1181" t="str">
            <v>Schools</v>
          </cell>
          <cell r="L1181" t="str">
            <v>Primary school</v>
          </cell>
          <cell r="M1181">
            <v>529109</v>
          </cell>
        </row>
        <row r="1182">
          <cell r="E1182">
            <v>250169</v>
          </cell>
          <cell r="F1182">
            <v>724</v>
          </cell>
          <cell r="G1182" t="str">
            <v>Mukono Municipal Council</v>
          </cell>
          <cell r="H1182" t="str">
            <v>Kyesereka C/U Primary School</v>
          </cell>
          <cell r="I1182" t="str">
            <v>active</v>
          </cell>
          <cell r="J1182" t="str">
            <v>Goma Div</v>
          </cell>
          <cell r="K1182" t="str">
            <v>Schools</v>
          </cell>
          <cell r="L1182" t="str">
            <v>Primary school</v>
          </cell>
          <cell r="M1182">
            <v>529110</v>
          </cell>
        </row>
        <row r="1183">
          <cell r="E1183">
            <v>250180</v>
          </cell>
          <cell r="F1183">
            <v>724</v>
          </cell>
          <cell r="G1183" t="str">
            <v>Mukono Municipal Council</v>
          </cell>
          <cell r="H1183" t="str">
            <v>Lweza P/S</v>
          </cell>
          <cell r="I1183" t="str">
            <v>active</v>
          </cell>
          <cell r="J1183" t="str">
            <v>N/A</v>
          </cell>
          <cell r="K1183" t="str">
            <v>Schools</v>
          </cell>
          <cell r="L1183" t="str">
            <v>Primary school</v>
          </cell>
          <cell r="M1183">
            <v>529111</v>
          </cell>
        </row>
        <row r="1184">
          <cell r="E1184">
            <v>272675</v>
          </cell>
          <cell r="F1184">
            <v>724</v>
          </cell>
          <cell r="G1184" t="str">
            <v>Mukono Municipal Council</v>
          </cell>
          <cell r="H1184" t="str">
            <v>Martin Nkoyoyo Inclusive P/S (SNE only)</v>
          </cell>
          <cell r="I1184" t="str">
            <v>active</v>
          </cell>
          <cell r="J1184" t="str">
            <v>N/A</v>
          </cell>
          <cell r="K1184" t="str">
            <v>Schools</v>
          </cell>
          <cell r="L1184" t="str">
            <v>Primary school</v>
          </cell>
        </row>
        <row r="1185">
          <cell r="E1185">
            <v>250192</v>
          </cell>
          <cell r="F1185">
            <v>724</v>
          </cell>
          <cell r="G1185" t="str">
            <v>Mukono Municipal Council</v>
          </cell>
          <cell r="H1185" t="str">
            <v>Misindye C/U P/S</v>
          </cell>
          <cell r="I1185" t="str">
            <v>active</v>
          </cell>
          <cell r="J1185" t="str">
            <v>Goma Div</v>
          </cell>
          <cell r="K1185" t="str">
            <v>Schools</v>
          </cell>
          <cell r="L1185" t="str">
            <v>Primary school</v>
          </cell>
          <cell r="M1185">
            <v>531407</v>
          </cell>
        </row>
        <row r="1186">
          <cell r="E1186">
            <v>250168</v>
          </cell>
          <cell r="F1186">
            <v>724</v>
          </cell>
          <cell r="G1186" t="str">
            <v>Mukono Municipal Council</v>
          </cell>
          <cell r="H1186" t="str">
            <v>Mother Kevin P/S Kiwanga</v>
          </cell>
          <cell r="I1186" t="str">
            <v>active</v>
          </cell>
          <cell r="J1186" t="str">
            <v>Goma Div</v>
          </cell>
          <cell r="K1186" t="str">
            <v>Schools</v>
          </cell>
          <cell r="L1186" t="str">
            <v>Primary school</v>
          </cell>
          <cell r="M1186">
            <v>529112</v>
          </cell>
        </row>
        <row r="1187">
          <cell r="E1187">
            <v>250174</v>
          </cell>
          <cell r="F1187">
            <v>724</v>
          </cell>
          <cell r="G1187" t="str">
            <v>Mukono Municipal Council</v>
          </cell>
          <cell r="H1187" t="str">
            <v>Mukono Boarding P/S</v>
          </cell>
          <cell r="I1187" t="str">
            <v>active</v>
          </cell>
          <cell r="J1187" t="str">
            <v>N/A</v>
          </cell>
          <cell r="K1187" t="str">
            <v>Schools</v>
          </cell>
          <cell r="L1187" t="str">
            <v>Primary school</v>
          </cell>
          <cell r="M1187">
            <v>529113</v>
          </cell>
        </row>
        <row r="1188">
          <cell r="E1188">
            <v>252539</v>
          </cell>
          <cell r="F1188">
            <v>724</v>
          </cell>
          <cell r="G1188" t="str">
            <v>Mukono Municipal Council</v>
          </cell>
          <cell r="H1188" t="str">
            <v>MUKONO H.S</v>
          </cell>
          <cell r="I1188" t="str">
            <v>active</v>
          </cell>
          <cell r="J1188" t="str">
            <v>Central Div</v>
          </cell>
          <cell r="K1188" t="str">
            <v>Schools</v>
          </cell>
          <cell r="L1188" t="str">
            <v>Secondary school</v>
          </cell>
          <cell r="M1188">
            <v>8950</v>
          </cell>
        </row>
        <row r="1189">
          <cell r="E1189">
            <v>252540</v>
          </cell>
          <cell r="F1189">
            <v>724</v>
          </cell>
          <cell r="G1189" t="str">
            <v>Mukono Municipal Council</v>
          </cell>
          <cell r="H1189" t="str">
            <v>MUKONO SS</v>
          </cell>
          <cell r="I1189" t="str">
            <v>active</v>
          </cell>
          <cell r="J1189" t="str">
            <v>N/A</v>
          </cell>
          <cell r="K1189" t="str">
            <v>Schools</v>
          </cell>
          <cell r="L1189" t="str">
            <v>Secondary school</v>
          </cell>
          <cell r="M1189">
            <v>105507</v>
          </cell>
        </row>
        <row r="1190">
          <cell r="E1190">
            <v>250175</v>
          </cell>
          <cell r="F1190">
            <v>724</v>
          </cell>
          <cell r="G1190" t="str">
            <v>Mukono Municipal Council</v>
          </cell>
          <cell r="H1190" t="str">
            <v>Mukono Town Muslim P/S</v>
          </cell>
          <cell r="I1190" t="str">
            <v>active</v>
          </cell>
          <cell r="J1190" t="str">
            <v>N/A</v>
          </cell>
          <cell r="K1190" t="str">
            <v>Schools</v>
          </cell>
          <cell r="L1190" t="str">
            <v>Primary school</v>
          </cell>
          <cell r="M1190">
            <v>531408</v>
          </cell>
        </row>
        <row r="1191">
          <cell r="E1191">
            <v>250176</v>
          </cell>
          <cell r="F1191">
            <v>724</v>
          </cell>
          <cell r="G1191" t="str">
            <v>Mukono Municipal Council</v>
          </cell>
          <cell r="H1191" t="str">
            <v>Nabbale Primary School</v>
          </cell>
          <cell r="I1191" t="str">
            <v>active</v>
          </cell>
          <cell r="J1191" t="str">
            <v>N/A</v>
          </cell>
          <cell r="K1191" t="str">
            <v>Schools</v>
          </cell>
          <cell r="L1191" t="str">
            <v>Primary school</v>
          </cell>
          <cell r="M1191">
            <v>529114</v>
          </cell>
        </row>
        <row r="1192">
          <cell r="E1192">
            <v>250188</v>
          </cell>
          <cell r="F1192">
            <v>724</v>
          </cell>
          <cell r="G1192" t="str">
            <v>Mukono Municipal Council</v>
          </cell>
          <cell r="H1192" t="str">
            <v>Nakagere Muslim P/S</v>
          </cell>
          <cell r="I1192" t="str">
            <v>active</v>
          </cell>
          <cell r="J1192" t="str">
            <v>Goma Div</v>
          </cell>
          <cell r="K1192" t="str">
            <v>Schools</v>
          </cell>
          <cell r="L1192" t="str">
            <v>Primary school</v>
          </cell>
          <cell r="M1192">
            <v>529115</v>
          </cell>
        </row>
        <row r="1193">
          <cell r="E1193">
            <v>250195</v>
          </cell>
          <cell r="F1193">
            <v>724</v>
          </cell>
          <cell r="G1193" t="str">
            <v>Mukono Municipal Council</v>
          </cell>
          <cell r="H1193" t="str">
            <v>Namilyango Day Boys P/S</v>
          </cell>
          <cell r="I1193" t="str">
            <v>active</v>
          </cell>
          <cell r="J1193" t="str">
            <v>Goma Div</v>
          </cell>
          <cell r="K1193" t="str">
            <v>Schools</v>
          </cell>
          <cell r="L1193" t="str">
            <v>Primary school</v>
          </cell>
          <cell r="M1193">
            <v>531409</v>
          </cell>
        </row>
        <row r="1194">
          <cell r="E1194">
            <v>250196</v>
          </cell>
          <cell r="F1194">
            <v>724</v>
          </cell>
          <cell r="G1194" t="str">
            <v>Mukono Municipal Council</v>
          </cell>
          <cell r="H1194" t="str">
            <v>Namilyango Junior Boys School</v>
          </cell>
          <cell r="I1194" t="str">
            <v>active</v>
          </cell>
          <cell r="J1194" t="str">
            <v>Goma Div</v>
          </cell>
          <cell r="K1194" t="str">
            <v>Schools</v>
          </cell>
          <cell r="L1194" t="str">
            <v>Primary school</v>
          </cell>
          <cell r="M1194">
            <v>529116</v>
          </cell>
        </row>
        <row r="1195">
          <cell r="E1195">
            <v>250197</v>
          </cell>
          <cell r="F1195">
            <v>724</v>
          </cell>
          <cell r="G1195" t="str">
            <v>Mukono Municipal Council</v>
          </cell>
          <cell r="H1195" t="str">
            <v>New Hope Africa P/S</v>
          </cell>
          <cell r="I1195" t="str">
            <v>active</v>
          </cell>
          <cell r="J1195" t="str">
            <v>Goma Div</v>
          </cell>
          <cell r="K1195" t="str">
            <v>Schools</v>
          </cell>
          <cell r="L1195" t="str">
            <v>Primary school</v>
          </cell>
          <cell r="M1195">
            <v>529117</v>
          </cell>
        </row>
        <row r="1196">
          <cell r="E1196">
            <v>250177</v>
          </cell>
          <cell r="F1196">
            <v>724</v>
          </cell>
          <cell r="G1196" t="str">
            <v>Mukono Municipal Council</v>
          </cell>
          <cell r="H1196" t="str">
            <v>Ngandu P/S</v>
          </cell>
          <cell r="I1196" t="str">
            <v>active</v>
          </cell>
          <cell r="J1196" t="str">
            <v>N/A</v>
          </cell>
          <cell r="K1196" t="str">
            <v>Schools</v>
          </cell>
          <cell r="L1196" t="str">
            <v>Primary school</v>
          </cell>
          <cell r="M1196">
            <v>529118</v>
          </cell>
        </row>
        <row r="1197">
          <cell r="E1197">
            <v>250201</v>
          </cell>
          <cell r="F1197">
            <v>724</v>
          </cell>
          <cell r="G1197" t="str">
            <v>Mukono Municipal Council</v>
          </cell>
          <cell r="H1197" t="str">
            <v>Nsambwe C/U Primary School</v>
          </cell>
          <cell r="I1197" t="str">
            <v>active</v>
          </cell>
          <cell r="J1197" t="str">
            <v>Goma Div</v>
          </cell>
          <cell r="K1197" t="str">
            <v>Schools</v>
          </cell>
          <cell r="L1197" t="str">
            <v>Primary school</v>
          </cell>
          <cell r="M1197">
            <v>531410</v>
          </cell>
        </row>
        <row r="1198">
          <cell r="E1198">
            <v>250185</v>
          </cell>
          <cell r="F1198">
            <v>724</v>
          </cell>
          <cell r="G1198" t="str">
            <v>Mukono Municipal Council</v>
          </cell>
          <cell r="H1198" t="str">
            <v>Ntawo Primary School</v>
          </cell>
          <cell r="I1198" t="str">
            <v>active</v>
          </cell>
          <cell r="J1198" t="str">
            <v>N/A</v>
          </cell>
          <cell r="K1198" t="str">
            <v>Schools</v>
          </cell>
          <cell r="L1198" t="str">
            <v>Primary school</v>
          </cell>
          <cell r="M1198">
            <v>529119</v>
          </cell>
        </row>
        <row r="1199">
          <cell r="E1199">
            <v>250202</v>
          </cell>
          <cell r="F1199">
            <v>724</v>
          </cell>
          <cell r="G1199" t="str">
            <v>Mukono Municipal Council</v>
          </cell>
          <cell r="H1199" t="str">
            <v>Nyenje Primary School</v>
          </cell>
          <cell r="I1199" t="str">
            <v>active</v>
          </cell>
          <cell r="J1199" t="str">
            <v>Goma Div</v>
          </cell>
          <cell r="K1199" t="str">
            <v>Schools</v>
          </cell>
          <cell r="L1199" t="str">
            <v>Primary school</v>
          </cell>
          <cell r="M1199">
            <v>529120</v>
          </cell>
        </row>
        <row r="1200">
          <cell r="E1200">
            <v>250204</v>
          </cell>
          <cell r="F1200">
            <v>724</v>
          </cell>
          <cell r="G1200" t="str">
            <v>Mukono Municipal Council</v>
          </cell>
          <cell r="H1200" t="str">
            <v>Seeta C/U Primary School</v>
          </cell>
          <cell r="I1200" t="str">
            <v>active</v>
          </cell>
          <cell r="J1200" t="str">
            <v>Goma Div</v>
          </cell>
          <cell r="K1200" t="str">
            <v>Schools</v>
          </cell>
          <cell r="L1200" t="str">
            <v>Primary school</v>
          </cell>
          <cell r="M1200">
            <v>529121</v>
          </cell>
        </row>
        <row r="1201">
          <cell r="E1201">
            <v>250205</v>
          </cell>
          <cell r="F1201">
            <v>724</v>
          </cell>
          <cell r="G1201" t="str">
            <v>Mukono Municipal Council</v>
          </cell>
          <cell r="H1201" t="str">
            <v>Seeta Umea P/S</v>
          </cell>
          <cell r="I1201" t="str">
            <v>active</v>
          </cell>
          <cell r="J1201" t="str">
            <v>Goma Div</v>
          </cell>
          <cell r="K1201" t="str">
            <v>Schools</v>
          </cell>
          <cell r="L1201" t="str">
            <v>Primary school</v>
          </cell>
          <cell r="M1201">
            <v>529122</v>
          </cell>
        </row>
        <row r="1202">
          <cell r="E1202">
            <v>250178</v>
          </cell>
          <cell r="F1202">
            <v>724</v>
          </cell>
          <cell r="G1202" t="str">
            <v>Mukono Municipal Council</v>
          </cell>
          <cell r="H1202" t="str">
            <v>Ssekiboobo Primary School</v>
          </cell>
          <cell r="I1202" t="str">
            <v>active</v>
          </cell>
          <cell r="J1202" t="str">
            <v>N/A</v>
          </cell>
          <cell r="K1202" t="str">
            <v>Schools</v>
          </cell>
          <cell r="L1202" t="str">
            <v>Primary school</v>
          </cell>
          <cell r="M1202">
            <v>529123</v>
          </cell>
        </row>
        <row r="1203">
          <cell r="E1203">
            <v>252538</v>
          </cell>
          <cell r="F1203">
            <v>724</v>
          </cell>
          <cell r="G1203" t="str">
            <v>Mukono Municipal Council</v>
          </cell>
          <cell r="H1203" t="str">
            <v>ST PETERS MIXED SS</v>
          </cell>
          <cell r="I1203" t="str">
            <v>active</v>
          </cell>
          <cell r="J1203" t="str">
            <v>N/A</v>
          </cell>
          <cell r="K1203" t="str">
            <v>Schools</v>
          </cell>
          <cell r="L1203" t="str">
            <v>Secondary school</v>
          </cell>
          <cell r="M1203">
            <v>533813</v>
          </cell>
        </row>
        <row r="1204">
          <cell r="E1204">
            <v>250206</v>
          </cell>
          <cell r="F1204">
            <v>724</v>
          </cell>
          <cell r="G1204" t="str">
            <v>Mukono Municipal Council</v>
          </cell>
          <cell r="H1204" t="str">
            <v>St. Augustine Primary School</v>
          </cell>
          <cell r="I1204" t="str">
            <v>active</v>
          </cell>
          <cell r="J1204" t="str">
            <v>Goma Div</v>
          </cell>
          <cell r="K1204" t="str">
            <v>Schools</v>
          </cell>
          <cell r="L1204" t="str">
            <v>Primary school</v>
          </cell>
          <cell r="M1204">
            <v>529124</v>
          </cell>
        </row>
        <row r="1205">
          <cell r="E1205">
            <v>250189</v>
          </cell>
          <cell r="F1205">
            <v>724</v>
          </cell>
          <cell r="G1205" t="str">
            <v>Mukono Municipal Council</v>
          </cell>
          <cell r="H1205" t="str">
            <v>St. Charles Lwanga Bukeere P/S</v>
          </cell>
          <cell r="I1205" t="str">
            <v>active</v>
          </cell>
          <cell r="J1205" t="str">
            <v>Goma Div</v>
          </cell>
          <cell r="K1205" t="str">
            <v>Schools</v>
          </cell>
          <cell r="L1205" t="str">
            <v>Primary school</v>
          </cell>
          <cell r="M1205">
            <v>529125</v>
          </cell>
        </row>
        <row r="1206">
          <cell r="E1206">
            <v>250198</v>
          </cell>
          <cell r="F1206">
            <v>724</v>
          </cell>
          <cell r="G1206" t="str">
            <v>Mukono Municipal Council</v>
          </cell>
          <cell r="H1206" t="str">
            <v>St. Peter's Nantabulirwa C/U P/S</v>
          </cell>
          <cell r="I1206" t="str">
            <v>active</v>
          </cell>
          <cell r="J1206" t="str">
            <v>N/A</v>
          </cell>
          <cell r="K1206" t="str">
            <v>Schools</v>
          </cell>
          <cell r="L1206" t="str">
            <v>Primary school</v>
          </cell>
          <cell r="M1206">
            <v>529126</v>
          </cell>
        </row>
        <row r="1207">
          <cell r="E1207">
            <v>250199</v>
          </cell>
          <cell r="F1207">
            <v>724</v>
          </cell>
          <cell r="G1207" t="str">
            <v>Mukono Municipal Council</v>
          </cell>
          <cell r="H1207" t="str">
            <v>St. Thereza Namilyango Girls' Boarding P/S</v>
          </cell>
          <cell r="I1207" t="str">
            <v>active</v>
          </cell>
          <cell r="J1207" t="str">
            <v>Goma Div</v>
          </cell>
          <cell r="K1207" t="str">
            <v>Schools</v>
          </cell>
          <cell r="L1207" t="str">
            <v>Primary school</v>
          </cell>
          <cell r="M1207">
            <v>529127</v>
          </cell>
        </row>
        <row r="1208">
          <cell r="E1208">
            <v>250179</v>
          </cell>
          <cell r="F1208">
            <v>724</v>
          </cell>
          <cell r="G1208" t="str">
            <v>Mukono Municipal Council</v>
          </cell>
          <cell r="H1208" t="str">
            <v>Takajjungge Primary School</v>
          </cell>
          <cell r="I1208" t="str">
            <v>active</v>
          </cell>
          <cell r="J1208" t="str">
            <v>N/A</v>
          </cell>
          <cell r="K1208" t="str">
            <v>Schools</v>
          </cell>
          <cell r="L1208" t="str">
            <v>Primary school</v>
          </cell>
          <cell r="M1208">
            <v>529128</v>
          </cell>
        </row>
        <row r="1209">
          <cell r="E1209">
            <v>250318</v>
          </cell>
          <cell r="F1209">
            <v>725</v>
          </cell>
          <cell r="G1209" t="str">
            <v>Nansana Municipal Council</v>
          </cell>
          <cell r="H1209" t="str">
            <v>Bbibo Primary School</v>
          </cell>
          <cell r="I1209" t="str">
            <v>active</v>
          </cell>
          <cell r="J1209" t="str">
            <v>Gombe Div</v>
          </cell>
          <cell r="K1209" t="str">
            <v>Schools</v>
          </cell>
          <cell r="L1209" t="str">
            <v>Primary school</v>
          </cell>
          <cell r="M1209">
            <v>525746</v>
          </cell>
        </row>
        <row r="1210">
          <cell r="E1210">
            <v>252578</v>
          </cell>
          <cell r="F1210">
            <v>725</v>
          </cell>
          <cell r="G1210" t="str">
            <v>Nansana Municipal Council</v>
          </cell>
          <cell r="H1210" t="str">
            <v>BRIGHT FUTURE VOC SSS</v>
          </cell>
          <cell r="I1210" t="str">
            <v>deactivated</v>
          </cell>
          <cell r="J1210" t="str">
            <v>N/A</v>
          </cell>
          <cell r="K1210" t="str">
            <v>Schools</v>
          </cell>
          <cell r="L1210" t="str">
            <v>Secondary school</v>
          </cell>
          <cell r="M1210">
            <v>533617</v>
          </cell>
        </row>
        <row r="1211">
          <cell r="E1211">
            <v>250343</v>
          </cell>
          <cell r="F1211">
            <v>725</v>
          </cell>
          <cell r="G1211" t="str">
            <v>Nansana Municipal Council</v>
          </cell>
          <cell r="H1211" t="str">
            <v>BUILDING TOMORROW ACADEMY OF GITTA</v>
          </cell>
          <cell r="I1211" t="str">
            <v>active</v>
          </cell>
          <cell r="J1211" t="str">
            <v>Gombe Div</v>
          </cell>
          <cell r="K1211" t="str">
            <v>Schools</v>
          </cell>
          <cell r="L1211" t="str">
            <v>Primary school</v>
          </cell>
          <cell r="M1211">
            <v>525752</v>
          </cell>
        </row>
        <row r="1212">
          <cell r="E1212">
            <v>250322</v>
          </cell>
          <cell r="F1212">
            <v>725</v>
          </cell>
          <cell r="G1212" t="str">
            <v>Nansana Municipal Council</v>
          </cell>
          <cell r="H1212" t="str">
            <v>Bulesa Primary School</v>
          </cell>
          <cell r="I1212" t="str">
            <v>active</v>
          </cell>
          <cell r="J1212" t="str">
            <v>Busukumu Div</v>
          </cell>
          <cell r="K1212" t="str">
            <v>Schools</v>
          </cell>
          <cell r="L1212" t="str">
            <v>Primary school</v>
          </cell>
          <cell r="M1212">
            <v>525755</v>
          </cell>
        </row>
        <row r="1213">
          <cell r="E1213">
            <v>250355</v>
          </cell>
          <cell r="F1213">
            <v>725</v>
          </cell>
          <cell r="G1213" t="str">
            <v>Nansana Municipal Council</v>
          </cell>
          <cell r="H1213" t="str">
            <v>BUSIKIRI P.S.</v>
          </cell>
          <cell r="I1213" t="str">
            <v>active</v>
          </cell>
          <cell r="J1213" t="str">
            <v>Gombe Div</v>
          </cell>
          <cell r="K1213" t="str">
            <v>Schools</v>
          </cell>
          <cell r="L1213" t="str">
            <v>Primary school</v>
          </cell>
          <cell r="M1213">
            <v>530327</v>
          </cell>
        </row>
        <row r="1214">
          <cell r="E1214">
            <v>250324</v>
          </cell>
          <cell r="F1214">
            <v>725</v>
          </cell>
          <cell r="G1214" t="str">
            <v>Nansana Municipal Council</v>
          </cell>
          <cell r="H1214" t="str">
            <v>BUSO MUSLIM P.S.</v>
          </cell>
          <cell r="I1214" t="str">
            <v>active</v>
          </cell>
          <cell r="J1214" t="str">
            <v>Busukumu Div</v>
          </cell>
          <cell r="K1214" t="str">
            <v>Schools</v>
          </cell>
          <cell r="L1214" t="str">
            <v>Primary school</v>
          </cell>
          <cell r="M1214">
            <v>525762</v>
          </cell>
        </row>
        <row r="1215">
          <cell r="E1215">
            <v>250311</v>
          </cell>
          <cell r="F1215">
            <v>725</v>
          </cell>
          <cell r="G1215" t="str">
            <v>Nansana Municipal Council</v>
          </cell>
          <cell r="H1215" t="str">
            <v>BUSUKUMA COU P.S.</v>
          </cell>
          <cell r="I1215" t="str">
            <v>active</v>
          </cell>
          <cell r="J1215" t="str">
            <v>Busukumu Div</v>
          </cell>
          <cell r="K1215" t="str">
            <v>Schools</v>
          </cell>
          <cell r="L1215" t="str">
            <v>Primary school</v>
          </cell>
          <cell r="M1215">
            <v>525766</v>
          </cell>
        </row>
        <row r="1216">
          <cell r="E1216">
            <v>251759</v>
          </cell>
          <cell r="F1216">
            <v>725</v>
          </cell>
          <cell r="G1216" t="str">
            <v>Nansana Municipal Council</v>
          </cell>
          <cell r="H1216" t="str">
            <v>BUWAGGA SS</v>
          </cell>
          <cell r="I1216" t="str">
            <v>active</v>
          </cell>
          <cell r="J1216" t="str">
            <v>N/A</v>
          </cell>
          <cell r="K1216" t="str">
            <v>Schools</v>
          </cell>
          <cell r="L1216" t="str">
            <v>Secondary school</v>
          </cell>
          <cell r="M1216">
            <v>533609</v>
          </cell>
        </row>
        <row r="1217">
          <cell r="E1217">
            <v>250317</v>
          </cell>
          <cell r="F1217">
            <v>725</v>
          </cell>
          <cell r="G1217" t="str">
            <v>Nansana Municipal Council</v>
          </cell>
          <cell r="H1217" t="str">
            <v>BUWAMBO P.S.</v>
          </cell>
          <cell r="I1217" t="str">
            <v>active</v>
          </cell>
          <cell r="J1217" t="str">
            <v>Gombe Div</v>
          </cell>
          <cell r="K1217" t="str">
            <v>Schools</v>
          </cell>
          <cell r="L1217" t="str">
            <v>Primary school</v>
          </cell>
          <cell r="M1217">
            <v>530330</v>
          </cell>
        </row>
        <row r="1218">
          <cell r="E1218">
            <v>251760</v>
          </cell>
          <cell r="F1218">
            <v>725</v>
          </cell>
          <cell r="G1218" t="str">
            <v>Nansana Municipal Council</v>
          </cell>
          <cell r="H1218" t="str">
            <v>BUWAMBO SEED SECONDARY SCHOOL</v>
          </cell>
          <cell r="I1218" t="str">
            <v>active</v>
          </cell>
          <cell r="J1218" t="str">
            <v>Gombe Div</v>
          </cell>
          <cell r="K1218" t="str">
            <v>Schools</v>
          </cell>
          <cell r="L1218" t="str">
            <v>Secondary school</v>
          </cell>
          <cell r="M1218">
            <v>100278</v>
          </cell>
        </row>
        <row r="1219">
          <cell r="E1219">
            <v>250328</v>
          </cell>
          <cell r="F1219">
            <v>725</v>
          </cell>
          <cell r="G1219" t="str">
            <v>Nansana Municipal Council</v>
          </cell>
          <cell r="H1219" t="str">
            <v>DAMALI NABAGEREKA P.S.</v>
          </cell>
          <cell r="I1219" t="str">
            <v>active</v>
          </cell>
          <cell r="J1219" t="str">
            <v>Busukumu Div</v>
          </cell>
          <cell r="K1219" t="str">
            <v>Schools</v>
          </cell>
          <cell r="L1219" t="str">
            <v>Primary school</v>
          </cell>
          <cell r="M1219">
            <v>525774</v>
          </cell>
        </row>
        <row r="1220">
          <cell r="E1220">
            <v>250323</v>
          </cell>
          <cell r="F1220">
            <v>725</v>
          </cell>
          <cell r="G1220" t="str">
            <v>Nansana Municipal Council</v>
          </cell>
          <cell r="H1220" t="str">
            <v>GALAMBA P.S.</v>
          </cell>
          <cell r="I1220" t="str">
            <v>active</v>
          </cell>
          <cell r="J1220" t="str">
            <v>N/A</v>
          </cell>
          <cell r="K1220" t="str">
            <v>Schools</v>
          </cell>
          <cell r="L1220" t="str">
            <v>Primary school</v>
          </cell>
          <cell r="M1220">
            <v>530333</v>
          </cell>
        </row>
        <row r="1221">
          <cell r="E1221">
            <v>256790</v>
          </cell>
          <cell r="F1221">
            <v>725</v>
          </cell>
          <cell r="G1221" t="str">
            <v>Nansana Municipal Council</v>
          </cell>
          <cell r="H1221" t="str">
            <v>GOMBE COMMUNITY POLYTECHNIC</v>
          </cell>
          <cell r="I1221" t="str">
            <v>active</v>
          </cell>
          <cell r="J1221" t="str">
            <v>N/A</v>
          </cell>
          <cell r="K1221" t="str">
            <v>Schools</v>
          </cell>
          <cell r="L1221" t="str">
            <v>Tertiary institution</v>
          </cell>
          <cell r="M1221">
            <v>534508</v>
          </cell>
        </row>
        <row r="1222">
          <cell r="E1222">
            <v>250320</v>
          </cell>
          <cell r="F1222">
            <v>725</v>
          </cell>
          <cell r="G1222" t="str">
            <v>Nansana Municipal Council</v>
          </cell>
          <cell r="H1222" t="str">
            <v>GOMBE  P.S.</v>
          </cell>
          <cell r="I1222" t="str">
            <v>active</v>
          </cell>
          <cell r="J1222" t="str">
            <v>N/A</v>
          </cell>
          <cell r="K1222" t="str">
            <v>Schools</v>
          </cell>
          <cell r="L1222" t="str">
            <v>Primary school</v>
          </cell>
          <cell r="M1222">
            <v>525779</v>
          </cell>
        </row>
        <row r="1223">
          <cell r="E1223">
            <v>250307</v>
          </cell>
          <cell r="F1223">
            <v>725</v>
          </cell>
          <cell r="G1223" t="str">
            <v>Nansana Municipal Council</v>
          </cell>
          <cell r="H1223" t="str">
            <v>JINJA KALOLI GIRLS</v>
          </cell>
          <cell r="I1223" t="str">
            <v>active</v>
          </cell>
          <cell r="J1223" t="str">
            <v>Nabweru Div</v>
          </cell>
          <cell r="K1223" t="str">
            <v>Schools</v>
          </cell>
          <cell r="L1223" t="str">
            <v>Primary school</v>
          </cell>
          <cell r="M1223">
            <v>525781</v>
          </cell>
        </row>
        <row r="1224">
          <cell r="E1224">
            <v>250308</v>
          </cell>
          <cell r="F1224">
            <v>725</v>
          </cell>
          <cell r="G1224" t="str">
            <v>Nansana Municipal Council</v>
          </cell>
          <cell r="H1224" t="str">
            <v>KANYANGE P.S</v>
          </cell>
          <cell r="I1224" t="str">
            <v>active</v>
          </cell>
          <cell r="J1224" t="str">
            <v>Nabweru Div</v>
          </cell>
          <cell r="K1224" t="str">
            <v>Schools</v>
          </cell>
          <cell r="L1224" t="str">
            <v>Primary school</v>
          </cell>
          <cell r="M1224">
            <v>525791</v>
          </cell>
        </row>
        <row r="1225">
          <cell r="E1225">
            <v>250348</v>
          </cell>
          <cell r="F1225">
            <v>725</v>
          </cell>
          <cell r="G1225" t="str">
            <v>Nansana Municipal Council</v>
          </cell>
          <cell r="H1225" t="str">
            <v>KAZO COU P.S.</v>
          </cell>
          <cell r="I1225" t="str">
            <v>active</v>
          </cell>
          <cell r="J1225" t="str">
            <v>N/A</v>
          </cell>
          <cell r="K1225" t="str">
            <v>Schools</v>
          </cell>
          <cell r="L1225" t="str">
            <v>Primary school</v>
          </cell>
          <cell r="M1225">
            <v>525797</v>
          </cell>
        </row>
        <row r="1226">
          <cell r="E1226">
            <v>250349</v>
          </cell>
          <cell r="F1226">
            <v>725</v>
          </cell>
          <cell r="G1226" t="str">
            <v>Nansana Municipal Council</v>
          </cell>
          <cell r="H1226" t="str">
            <v>KAZO MIXED P.S.</v>
          </cell>
          <cell r="I1226" t="str">
            <v>active</v>
          </cell>
          <cell r="J1226" t="str">
            <v>N/A</v>
          </cell>
          <cell r="K1226" t="str">
            <v>Schools</v>
          </cell>
          <cell r="L1226" t="str">
            <v>Primary school</v>
          </cell>
          <cell r="M1226">
            <v>525798</v>
          </cell>
        </row>
        <row r="1227">
          <cell r="E1227">
            <v>250358</v>
          </cell>
          <cell r="F1227">
            <v>725</v>
          </cell>
          <cell r="G1227" t="str">
            <v>Nansana Municipal Council</v>
          </cell>
          <cell r="H1227" t="str">
            <v>KIBIBI CATHOLIC P.S.</v>
          </cell>
          <cell r="I1227" t="str">
            <v>active</v>
          </cell>
          <cell r="J1227" t="str">
            <v>Busukumu Div</v>
          </cell>
          <cell r="K1227" t="str">
            <v>Schools</v>
          </cell>
          <cell r="L1227" t="str">
            <v>Primary school</v>
          </cell>
          <cell r="M1227">
            <v>525799</v>
          </cell>
        </row>
        <row r="1228">
          <cell r="E1228">
            <v>250302</v>
          </cell>
          <cell r="F1228">
            <v>725</v>
          </cell>
          <cell r="G1228" t="str">
            <v>Nansana Municipal Council</v>
          </cell>
          <cell r="H1228" t="str">
            <v>KIGOOGWA UMEA P.S.</v>
          </cell>
          <cell r="I1228" t="str">
            <v>active</v>
          </cell>
          <cell r="J1228" t="str">
            <v>Gombe Div</v>
          </cell>
          <cell r="K1228" t="str">
            <v>Schools</v>
          </cell>
          <cell r="L1228" t="str">
            <v>Primary school</v>
          </cell>
          <cell r="M1228">
            <v>530340</v>
          </cell>
        </row>
        <row r="1229">
          <cell r="E1229">
            <v>250338</v>
          </cell>
          <cell r="F1229">
            <v>725</v>
          </cell>
          <cell r="G1229" t="str">
            <v>Nansana Municipal Council</v>
          </cell>
          <cell r="H1229" t="str">
            <v>KIJJUDDE P.S.</v>
          </cell>
          <cell r="I1229" t="str">
            <v>active</v>
          </cell>
          <cell r="J1229" t="str">
            <v>Busukumu Div</v>
          </cell>
          <cell r="K1229" t="str">
            <v>Schools</v>
          </cell>
          <cell r="L1229" t="str">
            <v>Primary school</v>
          </cell>
          <cell r="M1229">
            <v>525803</v>
          </cell>
        </row>
        <row r="1230">
          <cell r="E1230">
            <v>250356</v>
          </cell>
          <cell r="F1230">
            <v>725</v>
          </cell>
          <cell r="G1230" t="str">
            <v>Nansana Municipal Council</v>
          </cell>
          <cell r="H1230" t="str">
            <v>KIROLO UMEA P.S.</v>
          </cell>
          <cell r="I1230" t="str">
            <v>active</v>
          </cell>
          <cell r="J1230" t="str">
            <v>Gombe Div</v>
          </cell>
          <cell r="K1230" t="str">
            <v>Schools</v>
          </cell>
          <cell r="L1230" t="str">
            <v>Primary school</v>
          </cell>
          <cell r="M1230">
            <v>530343</v>
          </cell>
        </row>
        <row r="1231">
          <cell r="E1231">
            <v>250305</v>
          </cell>
          <cell r="F1231">
            <v>725</v>
          </cell>
          <cell r="G1231" t="str">
            <v>Nansana Municipal Council</v>
          </cell>
          <cell r="H1231" t="str">
            <v>KITANDA COU P.S.</v>
          </cell>
          <cell r="I1231" t="str">
            <v>active</v>
          </cell>
          <cell r="J1231" t="str">
            <v>Gombe Div</v>
          </cell>
          <cell r="K1231" t="str">
            <v>Schools</v>
          </cell>
          <cell r="L1231" t="str">
            <v>Primary school</v>
          </cell>
          <cell r="M1231">
            <v>548688</v>
          </cell>
        </row>
        <row r="1232">
          <cell r="E1232">
            <v>250321</v>
          </cell>
          <cell r="F1232">
            <v>725</v>
          </cell>
          <cell r="G1232" t="str">
            <v>Nansana Municipal Council</v>
          </cell>
          <cell r="H1232" t="str">
            <v>KITUNGWA P.S.</v>
          </cell>
          <cell r="I1232" t="str">
            <v>active</v>
          </cell>
          <cell r="J1232" t="str">
            <v>Gombe Div</v>
          </cell>
          <cell r="K1232" t="str">
            <v>Schools</v>
          </cell>
          <cell r="L1232" t="str">
            <v>Primary school</v>
          </cell>
          <cell r="M1232">
            <v>525332</v>
          </cell>
        </row>
        <row r="1233">
          <cell r="E1233">
            <v>250329</v>
          </cell>
          <cell r="F1233">
            <v>725</v>
          </cell>
          <cell r="G1233" t="str">
            <v>Nansana Municipal Council</v>
          </cell>
          <cell r="H1233" t="str">
            <v>KIWENDA P.S.</v>
          </cell>
          <cell r="I1233" t="str">
            <v>active</v>
          </cell>
          <cell r="J1233" t="str">
            <v>Busukumu Div</v>
          </cell>
          <cell r="K1233" t="str">
            <v>Schools</v>
          </cell>
          <cell r="L1233" t="str">
            <v>Primary school</v>
          </cell>
          <cell r="M1233">
            <v>525333</v>
          </cell>
        </row>
        <row r="1234">
          <cell r="E1234">
            <v>250327</v>
          </cell>
          <cell r="F1234">
            <v>725</v>
          </cell>
          <cell r="G1234" t="str">
            <v>Nansana Municipal Council</v>
          </cell>
          <cell r="H1234" t="str">
            <v>Kkungu Primary School</v>
          </cell>
          <cell r="I1234" t="str">
            <v>active</v>
          </cell>
          <cell r="J1234" t="str">
            <v>Gombe Div</v>
          </cell>
          <cell r="K1234" t="str">
            <v>Schools</v>
          </cell>
          <cell r="L1234" t="str">
            <v>Primary school</v>
          </cell>
          <cell r="M1234">
            <v>545939</v>
          </cell>
        </row>
        <row r="1235">
          <cell r="E1235">
            <v>250303</v>
          </cell>
          <cell r="F1235">
            <v>725</v>
          </cell>
          <cell r="G1235" t="str">
            <v>Nansana Municipal Council</v>
          </cell>
          <cell r="H1235" t="str">
            <v>LUGO P.S.</v>
          </cell>
          <cell r="I1235" t="str">
            <v>active</v>
          </cell>
          <cell r="J1235" t="str">
            <v>Busukumu Div</v>
          </cell>
          <cell r="K1235" t="str">
            <v>Schools</v>
          </cell>
          <cell r="L1235" t="str">
            <v>Primary school</v>
          </cell>
          <cell r="M1235">
            <v>525339</v>
          </cell>
        </row>
        <row r="1236">
          <cell r="E1236">
            <v>252568</v>
          </cell>
          <cell r="F1236">
            <v>725</v>
          </cell>
          <cell r="G1236" t="str">
            <v>Nansana Municipal Council</v>
          </cell>
          <cell r="H1236" t="str">
            <v>LUGOBA SS</v>
          </cell>
          <cell r="I1236" t="str">
            <v>active</v>
          </cell>
          <cell r="J1236" t="str">
            <v>N/A</v>
          </cell>
          <cell r="K1236" t="str">
            <v>Schools</v>
          </cell>
          <cell r="L1236" t="str">
            <v>Secondary school</v>
          </cell>
          <cell r="M1236">
            <v>533611</v>
          </cell>
        </row>
        <row r="1237">
          <cell r="E1237">
            <v>250340</v>
          </cell>
          <cell r="F1237">
            <v>725</v>
          </cell>
          <cell r="G1237" t="str">
            <v>Nansana Municipal Council</v>
          </cell>
          <cell r="H1237" t="str">
            <v>LWADDA P.S.</v>
          </cell>
          <cell r="I1237" t="str">
            <v>active</v>
          </cell>
          <cell r="J1237" t="str">
            <v>Gombe Div</v>
          </cell>
          <cell r="K1237" t="str">
            <v>Schools</v>
          </cell>
          <cell r="L1237" t="str">
            <v>Primary school</v>
          </cell>
          <cell r="M1237">
            <v>530596</v>
          </cell>
        </row>
        <row r="1238">
          <cell r="E1238">
            <v>250336</v>
          </cell>
          <cell r="F1238">
            <v>725</v>
          </cell>
          <cell r="G1238" t="str">
            <v>Nansana Municipal Council</v>
          </cell>
          <cell r="H1238" t="str">
            <v>MAGANJO UMEA P.S.</v>
          </cell>
          <cell r="I1238" t="str">
            <v>active</v>
          </cell>
          <cell r="J1238" t="str">
            <v>Nabweru Div</v>
          </cell>
          <cell r="K1238" t="str">
            <v>Schools</v>
          </cell>
          <cell r="L1238" t="str">
            <v>Primary school</v>
          </cell>
          <cell r="M1238">
            <v>525342</v>
          </cell>
        </row>
        <row r="1239">
          <cell r="E1239">
            <v>250344</v>
          </cell>
          <cell r="F1239">
            <v>725</v>
          </cell>
          <cell r="G1239" t="str">
            <v>Nansana Municipal Council</v>
          </cell>
          <cell r="H1239" t="str">
            <v>MIGADDE C/U</v>
          </cell>
          <cell r="I1239" t="str">
            <v>active</v>
          </cell>
          <cell r="J1239" t="str">
            <v>Gombe Div</v>
          </cell>
          <cell r="K1239" t="str">
            <v>Schools</v>
          </cell>
          <cell r="L1239" t="str">
            <v>Primary school</v>
          </cell>
          <cell r="M1239">
            <v>526037</v>
          </cell>
        </row>
        <row r="1240">
          <cell r="E1240">
            <v>257417</v>
          </cell>
          <cell r="F1240">
            <v>725</v>
          </cell>
          <cell r="G1240" t="str">
            <v>Nansana Municipal Council</v>
          </cell>
          <cell r="H1240" t="str">
            <v>Migadde Primary School</v>
          </cell>
          <cell r="I1240" t="str">
            <v>active</v>
          </cell>
          <cell r="J1240" t="str">
            <v>Gombe Div</v>
          </cell>
          <cell r="K1240" t="str">
            <v>Schools</v>
          </cell>
          <cell r="L1240" t="str">
            <v>Primary school</v>
          </cell>
          <cell r="M1240">
            <v>525349</v>
          </cell>
        </row>
        <row r="1241">
          <cell r="E1241">
            <v>251782</v>
          </cell>
          <cell r="F1241">
            <v>725</v>
          </cell>
          <cell r="G1241" t="str">
            <v>Nansana Municipal Council</v>
          </cell>
          <cell r="H1241" t="str">
            <v>MIREMBE SSS BUNADDU</v>
          </cell>
          <cell r="I1241" t="str">
            <v>active</v>
          </cell>
          <cell r="J1241" t="str">
            <v>N/A</v>
          </cell>
          <cell r="K1241" t="str">
            <v>Schools</v>
          </cell>
          <cell r="L1241" t="str">
            <v>Secondary school</v>
          </cell>
          <cell r="M1241">
            <v>533621</v>
          </cell>
        </row>
        <row r="1242">
          <cell r="E1242">
            <v>252572</v>
          </cell>
          <cell r="F1242">
            <v>725</v>
          </cell>
          <cell r="G1242" t="str">
            <v>Nansana Municipal Council</v>
          </cell>
          <cell r="H1242" t="str">
            <v>MWEREERWE SS</v>
          </cell>
          <cell r="I1242" t="str">
            <v>active</v>
          </cell>
          <cell r="J1242" t="str">
            <v>Gombe Div</v>
          </cell>
          <cell r="K1242" t="str">
            <v>Schools</v>
          </cell>
          <cell r="L1242" t="str">
            <v>Secondary school</v>
          </cell>
          <cell r="M1242">
            <v>534119</v>
          </cell>
        </row>
        <row r="1243">
          <cell r="E1243">
            <v>250346</v>
          </cell>
          <cell r="F1243">
            <v>725</v>
          </cell>
          <cell r="G1243" t="str">
            <v>Nansana Municipal Council</v>
          </cell>
          <cell r="H1243" t="str">
            <v>MWERERWE CATHOLIC  P.S.</v>
          </cell>
          <cell r="I1243" t="str">
            <v>active</v>
          </cell>
          <cell r="J1243" t="str">
            <v>Gombe Div</v>
          </cell>
          <cell r="K1243" t="str">
            <v>Schools</v>
          </cell>
          <cell r="L1243" t="str">
            <v>Primary school</v>
          </cell>
          <cell r="M1243">
            <v>525993</v>
          </cell>
        </row>
        <row r="1244">
          <cell r="E1244">
            <v>250347</v>
          </cell>
          <cell r="F1244">
            <v>725</v>
          </cell>
          <cell r="G1244" t="str">
            <v>Nansana Municipal Council</v>
          </cell>
          <cell r="H1244" t="str">
            <v>MWERERWE COU P.S.</v>
          </cell>
          <cell r="I1244" t="str">
            <v>active</v>
          </cell>
          <cell r="J1244" t="str">
            <v>Gombe Div</v>
          </cell>
          <cell r="K1244" t="str">
            <v>Schools</v>
          </cell>
          <cell r="L1244" t="str">
            <v>Primary school</v>
          </cell>
          <cell r="M1244">
            <v>546071</v>
          </cell>
        </row>
        <row r="1245">
          <cell r="E1245">
            <v>250345</v>
          </cell>
          <cell r="F1245">
            <v>725</v>
          </cell>
          <cell r="G1245" t="str">
            <v>Nansana Municipal Council</v>
          </cell>
          <cell r="H1245" t="str">
            <v>NABINAKA P.S.</v>
          </cell>
          <cell r="I1245" t="str">
            <v>active</v>
          </cell>
          <cell r="J1245" t="str">
            <v>Gombe Div</v>
          </cell>
          <cell r="K1245" t="str">
            <v>Schools</v>
          </cell>
          <cell r="L1245" t="str">
            <v>Primary school</v>
          </cell>
          <cell r="M1245">
            <v>525994</v>
          </cell>
        </row>
        <row r="1246">
          <cell r="E1246">
            <v>250332</v>
          </cell>
          <cell r="F1246">
            <v>725</v>
          </cell>
          <cell r="G1246" t="str">
            <v>Nansana Municipal Council</v>
          </cell>
          <cell r="H1246" t="str">
            <v>NABINENE P.S.</v>
          </cell>
          <cell r="I1246" t="str">
            <v>active</v>
          </cell>
          <cell r="J1246" t="str">
            <v>Busukumu Div</v>
          </cell>
          <cell r="K1246" t="str">
            <v>Schools</v>
          </cell>
          <cell r="L1246" t="str">
            <v>Primary school</v>
          </cell>
          <cell r="M1246">
            <v>525995</v>
          </cell>
        </row>
        <row r="1247">
          <cell r="E1247">
            <v>250306</v>
          </cell>
          <cell r="F1247">
            <v>725</v>
          </cell>
          <cell r="G1247" t="str">
            <v>Nansana Municipal Council</v>
          </cell>
          <cell r="H1247" t="str">
            <v>Nabitalo Primary School</v>
          </cell>
          <cell r="I1247" t="str">
            <v>active</v>
          </cell>
          <cell r="J1247" t="str">
            <v>Busukumu Div</v>
          </cell>
          <cell r="K1247" t="str">
            <v>Schools</v>
          </cell>
          <cell r="L1247" t="str">
            <v>Primary school</v>
          </cell>
          <cell r="M1247">
            <v>525996</v>
          </cell>
        </row>
        <row r="1248">
          <cell r="E1248">
            <v>251756</v>
          </cell>
          <cell r="F1248">
            <v>725</v>
          </cell>
          <cell r="G1248" t="str">
            <v>Nansana Municipal Council</v>
          </cell>
          <cell r="H1248" t="str">
            <v>NABITALO SS</v>
          </cell>
          <cell r="I1248" t="str">
            <v>active</v>
          </cell>
          <cell r="J1248" t="str">
            <v>N/A</v>
          </cell>
          <cell r="K1248" t="str">
            <v>Schools</v>
          </cell>
          <cell r="L1248" t="str">
            <v>Secondary school</v>
          </cell>
          <cell r="M1248">
            <v>533610</v>
          </cell>
        </row>
        <row r="1249">
          <cell r="E1249">
            <v>250312</v>
          </cell>
          <cell r="F1249">
            <v>725</v>
          </cell>
          <cell r="G1249" t="str">
            <v>Nansana Municipal Council</v>
          </cell>
          <cell r="H1249" t="str">
            <v>NAKYESSANJJA P.S.</v>
          </cell>
          <cell r="I1249" t="str">
            <v>active</v>
          </cell>
          <cell r="J1249" t="str">
            <v>Nabweru Div</v>
          </cell>
          <cell r="K1249" t="str">
            <v>Schools</v>
          </cell>
          <cell r="L1249" t="str">
            <v>Primary school</v>
          </cell>
          <cell r="M1249">
            <v>526000</v>
          </cell>
        </row>
        <row r="1250">
          <cell r="E1250">
            <v>250304</v>
          </cell>
          <cell r="F1250">
            <v>725</v>
          </cell>
          <cell r="G1250" t="str">
            <v>Nansana Municipal Council</v>
          </cell>
          <cell r="H1250" t="str">
            <v>NAMULONGE P.S.</v>
          </cell>
          <cell r="I1250" t="str">
            <v>active</v>
          </cell>
          <cell r="J1250" t="str">
            <v>Busukumu Div</v>
          </cell>
          <cell r="K1250" t="str">
            <v>Schools</v>
          </cell>
          <cell r="L1250" t="str">
            <v>Primary school</v>
          </cell>
          <cell r="M1250">
            <v>296669</v>
          </cell>
        </row>
        <row r="1251">
          <cell r="E1251">
            <v>252582</v>
          </cell>
          <cell r="F1251">
            <v>725</v>
          </cell>
          <cell r="G1251" t="str">
            <v>Nansana Municipal Council</v>
          </cell>
          <cell r="H1251" t="str">
            <v>NAMULONGE SS</v>
          </cell>
          <cell r="I1251" t="str">
            <v>active</v>
          </cell>
          <cell r="J1251" t="str">
            <v>Busukumu Div</v>
          </cell>
          <cell r="K1251" t="str">
            <v>Schools</v>
          </cell>
          <cell r="L1251" t="str">
            <v>Secondary school</v>
          </cell>
          <cell r="M1251">
            <v>56745</v>
          </cell>
        </row>
        <row r="1252">
          <cell r="E1252">
            <v>250350</v>
          </cell>
          <cell r="F1252">
            <v>725</v>
          </cell>
          <cell r="G1252" t="str">
            <v>Nansana Municipal Council</v>
          </cell>
          <cell r="H1252" t="str">
            <v>NANSANA COU P.S.</v>
          </cell>
          <cell r="I1252" t="str">
            <v>active</v>
          </cell>
          <cell r="J1252" t="str">
            <v>Nansana Div</v>
          </cell>
          <cell r="K1252" t="str">
            <v>Schools</v>
          </cell>
          <cell r="L1252" t="str">
            <v>Primary school</v>
          </cell>
          <cell r="M1252">
            <v>526009</v>
          </cell>
        </row>
        <row r="1253">
          <cell r="E1253">
            <v>250352</v>
          </cell>
          <cell r="F1253">
            <v>725</v>
          </cell>
          <cell r="G1253" t="str">
            <v>Nansana Municipal Council</v>
          </cell>
          <cell r="H1253" t="str">
            <v>NANSANA SDA P/S</v>
          </cell>
          <cell r="I1253" t="str">
            <v>active</v>
          </cell>
          <cell r="J1253" t="str">
            <v>Nansana Div</v>
          </cell>
          <cell r="K1253" t="str">
            <v>Schools</v>
          </cell>
          <cell r="L1253" t="str">
            <v>Primary school</v>
          </cell>
          <cell r="M1253">
            <v>530450</v>
          </cell>
        </row>
        <row r="1254">
          <cell r="E1254">
            <v>250353</v>
          </cell>
          <cell r="F1254">
            <v>725</v>
          </cell>
          <cell r="G1254" t="str">
            <v>Nansana Municipal Council</v>
          </cell>
          <cell r="H1254" t="str">
            <v>NASSE MUSLIM P.S</v>
          </cell>
          <cell r="I1254" t="str">
            <v>active</v>
          </cell>
          <cell r="J1254" t="str">
            <v>Gombe Div</v>
          </cell>
          <cell r="K1254" t="str">
            <v>Schools</v>
          </cell>
          <cell r="L1254" t="str">
            <v>Primary school</v>
          </cell>
          <cell r="M1254">
            <v>530451</v>
          </cell>
        </row>
        <row r="1255">
          <cell r="E1255">
            <v>252570</v>
          </cell>
          <cell r="F1255">
            <v>725</v>
          </cell>
          <cell r="G1255" t="str">
            <v>Nansana Municipal Council</v>
          </cell>
          <cell r="H1255" t="str">
            <v>SAM IGA MEMORIAL COLLEGE</v>
          </cell>
          <cell r="I1255" t="str">
            <v>active</v>
          </cell>
          <cell r="J1255" t="str">
            <v>Nabweru Div</v>
          </cell>
          <cell r="K1255" t="str">
            <v>Schools</v>
          </cell>
          <cell r="L1255" t="str">
            <v>Secondary school</v>
          </cell>
          <cell r="M1255">
            <v>38666</v>
          </cell>
        </row>
        <row r="1256">
          <cell r="E1256">
            <v>250337</v>
          </cell>
          <cell r="F1256">
            <v>725</v>
          </cell>
          <cell r="G1256" t="str">
            <v>Nansana Municipal Council</v>
          </cell>
          <cell r="H1256" t="str">
            <v>SAM IGA MEMORIAL P.S.</v>
          </cell>
          <cell r="I1256" t="str">
            <v>active</v>
          </cell>
          <cell r="J1256" t="str">
            <v>Nabweru Div</v>
          </cell>
          <cell r="K1256" t="str">
            <v>Schools</v>
          </cell>
          <cell r="L1256" t="str">
            <v>Primary school</v>
          </cell>
          <cell r="M1256">
            <v>526017</v>
          </cell>
        </row>
        <row r="1257">
          <cell r="E1257">
            <v>252571</v>
          </cell>
          <cell r="F1257">
            <v>725</v>
          </cell>
          <cell r="G1257" t="str">
            <v>Nansana Municipal Council</v>
          </cell>
          <cell r="H1257" t="str">
            <v>SPIRE H/S GAYAZA</v>
          </cell>
          <cell r="I1257" t="str">
            <v>active</v>
          </cell>
          <cell r="J1257" t="str">
            <v>N/A</v>
          </cell>
          <cell r="K1257" t="str">
            <v>Schools</v>
          </cell>
          <cell r="L1257" t="str">
            <v>Secondary school</v>
          </cell>
          <cell r="M1257">
            <v>109927</v>
          </cell>
        </row>
        <row r="1258">
          <cell r="E1258">
            <v>250357</v>
          </cell>
          <cell r="F1258">
            <v>725</v>
          </cell>
          <cell r="G1258" t="str">
            <v>Nansana Municipal Council</v>
          </cell>
          <cell r="H1258" t="str">
            <v>SSAAYI BRIGHT DAY P.S</v>
          </cell>
          <cell r="I1258" t="str">
            <v>active</v>
          </cell>
          <cell r="J1258" t="str">
            <v>Gombe Div</v>
          </cell>
          <cell r="K1258" t="str">
            <v>Schools</v>
          </cell>
          <cell r="L1258" t="str">
            <v>Primary school</v>
          </cell>
          <cell r="M1258">
            <v>526020</v>
          </cell>
        </row>
        <row r="1259">
          <cell r="E1259">
            <v>250354</v>
          </cell>
          <cell r="F1259">
            <v>725</v>
          </cell>
          <cell r="G1259" t="str">
            <v>Nansana Municipal Council</v>
          </cell>
          <cell r="H1259" t="str">
            <v>SSANGA P.S.</v>
          </cell>
          <cell r="I1259" t="str">
            <v>active</v>
          </cell>
          <cell r="J1259" t="str">
            <v>Gombe Div</v>
          </cell>
          <cell r="K1259" t="str">
            <v>Schools</v>
          </cell>
          <cell r="L1259" t="str">
            <v>Primary school</v>
          </cell>
          <cell r="M1259">
            <v>526024</v>
          </cell>
        </row>
        <row r="1260">
          <cell r="E1260">
            <v>252567</v>
          </cell>
          <cell r="F1260">
            <v>725</v>
          </cell>
          <cell r="G1260" t="str">
            <v>Nansana Municipal Council</v>
          </cell>
          <cell r="H1260" t="str">
            <v>ST EDWARDS COLLEGE GALAMBA</v>
          </cell>
          <cell r="I1260" t="str">
            <v>active</v>
          </cell>
          <cell r="J1260" t="str">
            <v>Gombe Div</v>
          </cell>
          <cell r="K1260" t="str">
            <v>Schools</v>
          </cell>
          <cell r="L1260" t="str">
            <v>Secondary school</v>
          </cell>
          <cell r="M1260">
            <v>54285</v>
          </cell>
        </row>
        <row r="1261">
          <cell r="E1261">
            <v>252569</v>
          </cell>
          <cell r="F1261">
            <v>725</v>
          </cell>
          <cell r="G1261" t="str">
            <v>Nansana Municipal Council</v>
          </cell>
          <cell r="H1261" t="str">
            <v>ST ROZA COLLEGE SCHOOL</v>
          </cell>
          <cell r="I1261" t="str">
            <v>active</v>
          </cell>
          <cell r="J1261" t="str">
            <v>N/A</v>
          </cell>
          <cell r="K1261" t="str">
            <v>Schools</v>
          </cell>
          <cell r="L1261" t="str">
            <v>Secondary school</v>
          </cell>
          <cell r="M1261">
            <v>533612</v>
          </cell>
        </row>
        <row r="1262">
          <cell r="E1262">
            <v>250341</v>
          </cell>
          <cell r="F1262">
            <v>725</v>
          </cell>
          <cell r="G1262" t="str">
            <v>Nansana Municipal Council</v>
          </cell>
          <cell r="H1262" t="str">
            <v>ST. CHARLES LWANGA MATUGGA P.S.</v>
          </cell>
          <cell r="I1262" t="str">
            <v>active</v>
          </cell>
          <cell r="J1262" t="str">
            <v>Gombe Div</v>
          </cell>
          <cell r="K1262" t="str">
            <v>Schools</v>
          </cell>
          <cell r="L1262" t="str">
            <v>Primary school</v>
          </cell>
          <cell r="M1262">
            <v>530458</v>
          </cell>
        </row>
        <row r="1263">
          <cell r="E1263">
            <v>250333</v>
          </cell>
          <cell r="F1263">
            <v>725</v>
          </cell>
          <cell r="G1263" t="str">
            <v>Nansana Municipal Council</v>
          </cell>
          <cell r="H1263" t="str">
            <v>St. Johns Kabonge Primary School</v>
          </cell>
          <cell r="I1263" t="str">
            <v>active</v>
          </cell>
          <cell r="J1263" t="str">
            <v>Busukumu Div</v>
          </cell>
          <cell r="K1263" t="str">
            <v>Schools</v>
          </cell>
          <cell r="L1263" t="str">
            <v>Primary school</v>
          </cell>
          <cell r="M1263">
            <v>526046</v>
          </cell>
        </row>
        <row r="1264">
          <cell r="E1264">
            <v>250351</v>
          </cell>
          <cell r="F1264">
            <v>725</v>
          </cell>
          <cell r="G1264" t="str">
            <v>Nansana Municipal Council</v>
          </cell>
          <cell r="H1264" t="str">
            <v>St. Joseph Nansana C/S P/S</v>
          </cell>
          <cell r="I1264" t="str">
            <v>active</v>
          </cell>
          <cell r="J1264" t="str">
            <v>Nansana Div</v>
          </cell>
          <cell r="K1264" t="str">
            <v>Schools</v>
          </cell>
          <cell r="L1264" t="str">
            <v>Primary school</v>
          </cell>
          <cell r="M1264">
            <v>526050</v>
          </cell>
        </row>
        <row r="1265">
          <cell r="E1265">
            <v>250342</v>
          </cell>
          <cell r="F1265">
            <v>725</v>
          </cell>
          <cell r="G1265" t="str">
            <v>Nansana Municipal Council</v>
          </cell>
          <cell r="H1265" t="str">
            <v>ST. JUDE KIRYAGONJA P.S.</v>
          </cell>
          <cell r="I1265" t="str">
            <v>active</v>
          </cell>
          <cell r="J1265" t="str">
            <v>Gombe Div</v>
          </cell>
          <cell r="K1265" t="str">
            <v>Schools</v>
          </cell>
          <cell r="L1265" t="str">
            <v>Primary school</v>
          </cell>
          <cell r="M1265">
            <v>526052</v>
          </cell>
        </row>
        <row r="1266">
          <cell r="E1266">
            <v>244386</v>
          </cell>
          <cell r="F1266">
            <v>725</v>
          </cell>
          <cell r="G1266" t="str">
            <v>Nansana Municipal Council</v>
          </cell>
          <cell r="H1266" t="str">
            <v>St. Kizito Ttikalu Primary School</v>
          </cell>
          <cell r="I1266" t="str">
            <v>active</v>
          </cell>
          <cell r="J1266" t="str">
            <v>N/A</v>
          </cell>
          <cell r="K1266" t="str">
            <v>Schools</v>
          </cell>
          <cell r="L1266" t="str">
            <v>Primary school</v>
          </cell>
          <cell r="M1266">
            <v>526062</v>
          </cell>
        </row>
        <row r="1267">
          <cell r="E1267">
            <v>250319</v>
          </cell>
          <cell r="F1267">
            <v>725</v>
          </cell>
          <cell r="G1267" t="str">
            <v>Nansana Municipal Council</v>
          </cell>
          <cell r="H1267" t="str">
            <v>ST. MARK KAKERENGE P/S</v>
          </cell>
          <cell r="I1267" t="str">
            <v>active</v>
          </cell>
          <cell r="J1267" t="str">
            <v>Gombe Div</v>
          </cell>
          <cell r="K1267" t="str">
            <v>Schools</v>
          </cell>
          <cell r="L1267" t="str">
            <v>Primary school</v>
          </cell>
          <cell r="M1267">
            <v>526064</v>
          </cell>
        </row>
        <row r="1268">
          <cell r="E1268">
            <v>250309</v>
          </cell>
          <cell r="F1268">
            <v>725</v>
          </cell>
          <cell r="G1268" t="str">
            <v>Nansana Municipal Council</v>
          </cell>
          <cell r="H1268" t="str">
            <v>TTIKKALU UMEA P.S.</v>
          </cell>
          <cell r="I1268" t="str">
            <v>active</v>
          </cell>
          <cell r="J1268" t="str">
            <v>Gombe Div</v>
          </cell>
          <cell r="K1268" t="str">
            <v>Schools</v>
          </cell>
          <cell r="L1268" t="str">
            <v>Primary school</v>
          </cell>
          <cell r="M1268">
            <v>526071</v>
          </cell>
        </row>
        <row r="1269">
          <cell r="E1269">
            <v>250359</v>
          </cell>
          <cell r="F1269">
            <v>725</v>
          </cell>
          <cell r="G1269" t="str">
            <v>Nansana Municipal Council</v>
          </cell>
          <cell r="H1269" t="str">
            <v>WAMIRONGO P.S.</v>
          </cell>
          <cell r="I1269" t="str">
            <v>active</v>
          </cell>
          <cell r="J1269" t="str">
            <v>Busukumu Div</v>
          </cell>
          <cell r="K1269" t="str">
            <v>Schools</v>
          </cell>
          <cell r="L1269" t="str">
            <v>Primary school</v>
          </cell>
          <cell r="M1269">
            <v>526073</v>
          </cell>
        </row>
        <row r="1270">
          <cell r="E1270">
            <v>250339</v>
          </cell>
          <cell r="F1270">
            <v>725</v>
          </cell>
          <cell r="G1270" t="str">
            <v>Nansana Municipal Council</v>
          </cell>
          <cell r="H1270" t="str">
            <v>ZEBIDAYO KIBUKA MEMORIAL NABUTITI P.S.</v>
          </cell>
          <cell r="I1270" t="str">
            <v>active</v>
          </cell>
          <cell r="J1270" t="str">
            <v>Busukumu Div</v>
          </cell>
          <cell r="K1270" t="str">
            <v>Schools</v>
          </cell>
          <cell r="L1270" t="str">
            <v>Primary school</v>
          </cell>
          <cell r="M1270">
            <v>526074</v>
          </cell>
        </row>
        <row r="1271">
          <cell r="E1271">
            <v>242882</v>
          </cell>
          <cell r="F1271">
            <v>726</v>
          </cell>
          <cell r="G1271" t="str">
            <v>Nebbi Municipal Council</v>
          </cell>
          <cell r="H1271" t="str">
            <v>Abindu</v>
          </cell>
          <cell r="I1271" t="str">
            <v>active</v>
          </cell>
          <cell r="J1271" t="str">
            <v>N/A</v>
          </cell>
          <cell r="K1271" t="str">
            <v>Schools</v>
          </cell>
          <cell r="L1271" t="str">
            <v>Primary school</v>
          </cell>
          <cell r="M1271">
            <v>98799</v>
          </cell>
        </row>
        <row r="1272">
          <cell r="E1272">
            <v>250685</v>
          </cell>
          <cell r="F1272">
            <v>726</v>
          </cell>
          <cell r="G1272" t="str">
            <v>Nebbi Municipal Council</v>
          </cell>
          <cell r="H1272" t="str">
            <v>AFERE</v>
          </cell>
          <cell r="I1272" t="str">
            <v>active</v>
          </cell>
          <cell r="J1272" t="str">
            <v>N/A</v>
          </cell>
          <cell r="K1272" t="str">
            <v>Schools</v>
          </cell>
          <cell r="L1272" t="str">
            <v>Primary school</v>
          </cell>
          <cell r="M1272">
            <v>98800</v>
          </cell>
        </row>
        <row r="1273">
          <cell r="E1273">
            <v>250682</v>
          </cell>
          <cell r="F1273">
            <v>726</v>
          </cell>
          <cell r="G1273" t="str">
            <v>Nebbi Municipal Council</v>
          </cell>
          <cell r="H1273" t="str">
            <v>Angir COPE</v>
          </cell>
          <cell r="I1273" t="str">
            <v>active</v>
          </cell>
          <cell r="J1273" t="str">
            <v>Abindu Div</v>
          </cell>
          <cell r="K1273" t="str">
            <v>Schools</v>
          </cell>
          <cell r="L1273" t="str">
            <v>Primary school</v>
          </cell>
          <cell r="M1273">
            <v>524719</v>
          </cell>
        </row>
        <row r="1274">
          <cell r="E1274">
            <v>250681</v>
          </cell>
          <cell r="F1274">
            <v>726</v>
          </cell>
          <cell r="G1274" t="str">
            <v>Nebbi Municipal Council</v>
          </cell>
          <cell r="H1274" t="str">
            <v>ANGIR P.S</v>
          </cell>
          <cell r="I1274" t="str">
            <v>active</v>
          </cell>
          <cell r="J1274" t="str">
            <v>Abindu Div</v>
          </cell>
          <cell r="K1274" t="str">
            <v>Schools</v>
          </cell>
          <cell r="L1274" t="str">
            <v>Primary school</v>
          </cell>
          <cell r="M1274">
            <v>98801</v>
          </cell>
        </row>
        <row r="1275">
          <cell r="E1275">
            <v>250687</v>
          </cell>
          <cell r="F1275">
            <v>726</v>
          </cell>
          <cell r="G1275" t="str">
            <v>Nebbi Municipal Council</v>
          </cell>
          <cell r="H1275" t="str">
            <v>JUKIA</v>
          </cell>
          <cell r="I1275" t="str">
            <v>active</v>
          </cell>
          <cell r="J1275" t="str">
            <v>Central Div</v>
          </cell>
          <cell r="K1275" t="str">
            <v>Schools</v>
          </cell>
          <cell r="L1275" t="str">
            <v>Primary school</v>
          </cell>
          <cell r="M1275">
            <v>98803</v>
          </cell>
        </row>
        <row r="1276">
          <cell r="E1276">
            <v>250688</v>
          </cell>
          <cell r="F1276">
            <v>726</v>
          </cell>
          <cell r="G1276" t="str">
            <v>Nebbi Municipal Council</v>
          </cell>
          <cell r="H1276" t="str">
            <v>NAMRWODHO</v>
          </cell>
          <cell r="I1276" t="str">
            <v>active</v>
          </cell>
          <cell r="J1276" t="str">
            <v>N/A</v>
          </cell>
          <cell r="K1276" t="str">
            <v>Schools</v>
          </cell>
          <cell r="L1276" t="str">
            <v>Primary school</v>
          </cell>
          <cell r="M1276">
            <v>530134</v>
          </cell>
        </row>
        <row r="1277">
          <cell r="E1277">
            <v>250686</v>
          </cell>
          <cell r="F1277">
            <v>726</v>
          </cell>
          <cell r="G1277" t="str">
            <v>Nebbi Municipal Council</v>
          </cell>
          <cell r="H1277" t="str">
            <v>Namthin</v>
          </cell>
          <cell r="I1277" t="str">
            <v>active</v>
          </cell>
          <cell r="J1277" t="str">
            <v>N/A</v>
          </cell>
          <cell r="K1277" t="str">
            <v>Schools</v>
          </cell>
          <cell r="L1277" t="str">
            <v>Primary school</v>
          </cell>
          <cell r="M1277">
            <v>98805</v>
          </cell>
        </row>
        <row r="1278">
          <cell r="E1278">
            <v>250683</v>
          </cell>
          <cell r="F1278">
            <v>726</v>
          </cell>
          <cell r="G1278" t="str">
            <v>Nebbi Municipal Council</v>
          </cell>
          <cell r="H1278" t="str">
            <v>NEBBI P.S.</v>
          </cell>
          <cell r="I1278" t="str">
            <v>active</v>
          </cell>
          <cell r="J1278" t="str">
            <v>Central Div</v>
          </cell>
          <cell r="K1278" t="str">
            <v>Schools</v>
          </cell>
          <cell r="L1278" t="str">
            <v>Primary school</v>
          </cell>
          <cell r="M1278">
            <v>98806</v>
          </cell>
        </row>
        <row r="1279">
          <cell r="E1279">
            <v>252648</v>
          </cell>
          <cell r="F1279">
            <v>726</v>
          </cell>
          <cell r="G1279" t="str">
            <v>Nebbi Municipal Council</v>
          </cell>
          <cell r="H1279" t="str">
            <v>NEBBI PROGRESSIVE SS</v>
          </cell>
          <cell r="I1279" t="str">
            <v>active</v>
          </cell>
          <cell r="J1279" t="str">
            <v>N/A</v>
          </cell>
          <cell r="K1279" t="str">
            <v>Schools</v>
          </cell>
          <cell r="L1279" t="str">
            <v>Secondary school</v>
          </cell>
          <cell r="M1279">
            <v>533381</v>
          </cell>
        </row>
        <row r="1280">
          <cell r="E1280">
            <v>250691</v>
          </cell>
          <cell r="F1280">
            <v>726</v>
          </cell>
          <cell r="G1280" t="str">
            <v>Nebbi Municipal Council</v>
          </cell>
          <cell r="H1280" t="str">
            <v>Nebbi Public</v>
          </cell>
          <cell r="I1280" t="str">
            <v>active</v>
          </cell>
          <cell r="J1280" t="str">
            <v>Abindu Div</v>
          </cell>
          <cell r="K1280" t="str">
            <v>Schools</v>
          </cell>
          <cell r="L1280" t="str">
            <v>Primary school</v>
          </cell>
          <cell r="M1280">
            <v>98807</v>
          </cell>
        </row>
        <row r="1281">
          <cell r="E1281">
            <v>252647</v>
          </cell>
          <cell r="F1281">
            <v>726</v>
          </cell>
          <cell r="G1281" t="str">
            <v>Nebbi Municipal Council</v>
          </cell>
          <cell r="H1281" t="str">
            <v>NEBBI TOWN SS</v>
          </cell>
          <cell r="I1281" t="str">
            <v>active</v>
          </cell>
          <cell r="J1281" t="str">
            <v>Nebbi Div</v>
          </cell>
          <cell r="K1281" t="str">
            <v>Schools</v>
          </cell>
          <cell r="L1281" t="str">
            <v>Secondary school</v>
          </cell>
          <cell r="M1281">
            <v>533380</v>
          </cell>
        </row>
        <row r="1282">
          <cell r="E1282">
            <v>250684</v>
          </cell>
          <cell r="F1282">
            <v>726</v>
          </cell>
          <cell r="G1282" t="str">
            <v>Nebbi Municipal Council</v>
          </cell>
          <cell r="H1282" t="str">
            <v>NYACARA</v>
          </cell>
          <cell r="I1282" t="str">
            <v>active</v>
          </cell>
          <cell r="J1282" t="str">
            <v>Central Div</v>
          </cell>
          <cell r="K1282" t="str">
            <v>Schools</v>
          </cell>
          <cell r="L1282" t="str">
            <v>Primary school</v>
          </cell>
          <cell r="M1282">
            <v>98808</v>
          </cell>
        </row>
        <row r="1283">
          <cell r="E1283">
            <v>250689</v>
          </cell>
          <cell r="F1283">
            <v>726</v>
          </cell>
          <cell r="G1283" t="str">
            <v>Nebbi Municipal Council</v>
          </cell>
          <cell r="H1283" t="str">
            <v>PAMINYA AYILA</v>
          </cell>
          <cell r="I1283" t="str">
            <v>active</v>
          </cell>
          <cell r="J1283" t="str">
            <v>N/A</v>
          </cell>
          <cell r="K1283" t="str">
            <v>Schools</v>
          </cell>
          <cell r="L1283" t="str">
            <v>Primary school</v>
          </cell>
          <cell r="M1283">
            <v>530138</v>
          </cell>
        </row>
        <row r="1284">
          <cell r="E1284">
            <v>250690</v>
          </cell>
          <cell r="F1284">
            <v>726</v>
          </cell>
          <cell r="G1284" t="str">
            <v>Nebbi Municipal Council</v>
          </cell>
          <cell r="H1284" t="str">
            <v>PUBIDHI</v>
          </cell>
          <cell r="I1284" t="str">
            <v>active</v>
          </cell>
          <cell r="J1284" t="str">
            <v>Central Div</v>
          </cell>
          <cell r="K1284" t="str">
            <v>Schools</v>
          </cell>
          <cell r="L1284" t="str">
            <v>Primary school</v>
          </cell>
          <cell r="M1284">
            <v>98810</v>
          </cell>
        </row>
        <row r="1285">
          <cell r="E1285">
            <v>250657</v>
          </cell>
          <cell r="F1285">
            <v>727</v>
          </cell>
          <cell r="G1285" t="str">
            <v>Njeru Municipal Council</v>
          </cell>
          <cell r="H1285" t="str">
            <v>AHAMADIYA P.S.</v>
          </cell>
          <cell r="I1285" t="str">
            <v>active</v>
          </cell>
          <cell r="J1285" t="str">
            <v>Njeru Div</v>
          </cell>
          <cell r="K1285" t="str">
            <v>Schools</v>
          </cell>
          <cell r="L1285" t="str">
            <v>Primary school</v>
          </cell>
          <cell r="M1285">
            <v>527345</v>
          </cell>
        </row>
        <row r="1286">
          <cell r="E1286">
            <v>250627</v>
          </cell>
          <cell r="F1286">
            <v>727</v>
          </cell>
          <cell r="G1286" t="str">
            <v>Njeru Municipal Council</v>
          </cell>
          <cell r="H1286" t="str">
            <v>Bbanga C/U</v>
          </cell>
          <cell r="I1286" t="str">
            <v>active</v>
          </cell>
          <cell r="J1286" t="str">
            <v>Nyenga Div</v>
          </cell>
          <cell r="K1286" t="str">
            <v>Schools</v>
          </cell>
          <cell r="L1286" t="str">
            <v>Primary school</v>
          </cell>
          <cell r="M1286">
            <v>527346</v>
          </cell>
        </row>
        <row r="1287">
          <cell r="E1287">
            <v>250642</v>
          </cell>
          <cell r="F1287">
            <v>727</v>
          </cell>
          <cell r="G1287" t="str">
            <v>Njeru Municipal Council</v>
          </cell>
          <cell r="H1287" t="str">
            <v>BUGOLO UMEA P.S.</v>
          </cell>
          <cell r="I1287" t="str">
            <v>active</v>
          </cell>
          <cell r="J1287" t="str">
            <v>Nyenga Div</v>
          </cell>
          <cell r="K1287" t="str">
            <v>Schools</v>
          </cell>
          <cell r="L1287" t="str">
            <v>Primary school</v>
          </cell>
          <cell r="M1287">
            <v>527350</v>
          </cell>
        </row>
        <row r="1288">
          <cell r="E1288">
            <v>250632</v>
          </cell>
          <cell r="F1288">
            <v>727</v>
          </cell>
          <cell r="G1288" t="str">
            <v>Njeru Municipal Council</v>
          </cell>
          <cell r="H1288" t="str">
            <v>BUGULE P.S.</v>
          </cell>
          <cell r="I1288" t="str">
            <v>active</v>
          </cell>
          <cell r="J1288" t="str">
            <v>Wakisi Div</v>
          </cell>
          <cell r="K1288" t="str">
            <v>Schools</v>
          </cell>
          <cell r="L1288" t="str">
            <v>Primary school</v>
          </cell>
          <cell r="M1288">
            <v>527352</v>
          </cell>
        </row>
        <row r="1289">
          <cell r="E1289">
            <v>250653</v>
          </cell>
          <cell r="F1289">
            <v>727</v>
          </cell>
          <cell r="G1289" t="str">
            <v>Njeru Municipal Council</v>
          </cell>
          <cell r="H1289" t="str">
            <v>BUGUNGU P.S.</v>
          </cell>
          <cell r="I1289" t="str">
            <v>active</v>
          </cell>
          <cell r="J1289" t="str">
            <v>Njeru Div</v>
          </cell>
          <cell r="K1289" t="str">
            <v>Schools</v>
          </cell>
          <cell r="L1289" t="str">
            <v>Primary school</v>
          </cell>
          <cell r="M1289">
            <v>527353</v>
          </cell>
        </row>
        <row r="1290">
          <cell r="E1290">
            <v>250654</v>
          </cell>
          <cell r="F1290">
            <v>727</v>
          </cell>
          <cell r="G1290" t="str">
            <v>Njeru Municipal Council</v>
          </cell>
          <cell r="H1290" t="str">
            <v>BUZIIKA COU P.S.</v>
          </cell>
          <cell r="I1290" t="str">
            <v>active</v>
          </cell>
          <cell r="J1290" t="str">
            <v>Njeru Div</v>
          </cell>
          <cell r="K1290" t="str">
            <v>Schools</v>
          </cell>
          <cell r="L1290" t="str">
            <v>Primary school</v>
          </cell>
          <cell r="M1290">
            <v>527364</v>
          </cell>
        </row>
        <row r="1291">
          <cell r="E1291">
            <v>250970</v>
          </cell>
          <cell r="F1291">
            <v>727</v>
          </cell>
          <cell r="G1291" t="str">
            <v>Njeru Municipal Council</v>
          </cell>
          <cell r="H1291" t="str">
            <v>EXCEL HIGH SCHOOL MBIKKO</v>
          </cell>
          <cell r="I1291" t="str">
            <v>active</v>
          </cell>
          <cell r="J1291" t="str">
            <v>N/A</v>
          </cell>
          <cell r="K1291" t="str">
            <v>Schools</v>
          </cell>
          <cell r="L1291" t="str">
            <v>Secondary school</v>
          </cell>
          <cell r="M1291">
            <v>105483</v>
          </cell>
        </row>
        <row r="1292">
          <cell r="E1292">
            <v>252634</v>
          </cell>
          <cell r="F1292">
            <v>727</v>
          </cell>
          <cell r="G1292" t="str">
            <v>Njeru Municipal Council</v>
          </cell>
          <cell r="H1292" t="str">
            <v>HILL COLLEGE SCHOOL BUGOLO</v>
          </cell>
          <cell r="I1292" t="str">
            <v>active</v>
          </cell>
          <cell r="J1292" t="str">
            <v>N/A</v>
          </cell>
          <cell r="K1292" t="str">
            <v>Schools</v>
          </cell>
          <cell r="L1292" t="str">
            <v>Secondary school</v>
          </cell>
          <cell r="M1292">
            <v>76316</v>
          </cell>
        </row>
        <row r="1293">
          <cell r="E1293">
            <v>250667</v>
          </cell>
          <cell r="F1293">
            <v>727</v>
          </cell>
          <cell r="G1293" t="str">
            <v>Njeru Municipal Council</v>
          </cell>
          <cell r="H1293" t="str">
            <v>KAGOMBE SUPERIOR P.S</v>
          </cell>
          <cell r="I1293" t="str">
            <v>active</v>
          </cell>
          <cell r="J1293" t="str">
            <v>Nyenga Div</v>
          </cell>
          <cell r="K1293" t="str">
            <v>Schools</v>
          </cell>
          <cell r="L1293" t="str">
            <v>Primary school</v>
          </cell>
          <cell r="M1293">
            <v>530916</v>
          </cell>
        </row>
        <row r="1294">
          <cell r="E1294">
            <v>250629</v>
          </cell>
          <cell r="F1294">
            <v>727</v>
          </cell>
          <cell r="G1294" t="str">
            <v>Njeru Municipal Council</v>
          </cell>
          <cell r="H1294" t="str">
            <v>KALAGALA UMEA</v>
          </cell>
          <cell r="I1294" t="str">
            <v>active</v>
          </cell>
          <cell r="J1294" t="str">
            <v>Wakisi Div</v>
          </cell>
          <cell r="K1294" t="str">
            <v>Schools</v>
          </cell>
          <cell r="L1294" t="str">
            <v>Primary school</v>
          </cell>
          <cell r="M1294">
            <v>527368</v>
          </cell>
        </row>
        <row r="1295">
          <cell r="E1295">
            <v>250645</v>
          </cell>
          <cell r="F1295">
            <v>727</v>
          </cell>
          <cell r="G1295" t="str">
            <v>Njeru Municipal Council</v>
          </cell>
          <cell r="H1295" t="str">
            <v>KIIRA PUBLIC P.S.</v>
          </cell>
          <cell r="I1295" t="str">
            <v>active</v>
          </cell>
          <cell r="J1295" t="str">
            <v>Wakisi Div</v>
          </cell>
          <cell r="K1295" t="str">
            <v>Schools</v>
          </cell>
          <cell r="L1295" t="str">
            <v>Primary school</v>
          </cell>
          <cell r="M1295">
            <v>527372</v>
          </cell>
        </row>
        <row r="1296">
          <cell r="E1296">
            <v>250668</v>
          </cell>
          <cell r="F1296">
            <v>727</v>
          </cell>
          <cell r="G1296" t="str">
            <v>Njeru Municipal Council</v>
          </cell>
          <cell r="H1296" t="str">
            <v>KIKONDO UMEA P7</v>
          </cell>
          <cell r="I1296" t="str">
            <v>active</v>
          </cell>
          <cell r="J1296" t="str">
            <v>Nyenga Div</v>
          </cell>
          <cell r="K1296" t="str">
            <v>Schools</v>
          </cell>
          <cell r="L1296" t="str">
            <v>Primary school</v>
          </cell>
          <cell r="M1296">
            <v>527375</v>
          </cell>
        </row>
        <row r="1297">
          <cell r="E1297">
            <v>250655</v>
          </cell>
          <cell r="F1297">
            <v>727</v>
          </cell>
          <cell r="G1297" t="str">
            <v>Njeru Municipal Council</v>
          </cell>
          <cell r="H1297" t="str">
            <v>Kinaabi UMEA P.S.</v>
          </cell>
          <cell r="I1297" t="str">
            <v>active</v>
          </cell>
          <cell r="J1297" t="str">
            <v>Njeru Div</v>
          </cell>
          <cell r="K1297" t="str">
            <v>Schools</v>
          </cell>
          <cell r="L1297" t="str">
            <v>Primary school</v>
          </cell>
          <cell r="M1297">
            <v>527377</v>
          </cell>
        </row>
        <row r="1298">
          <cell r="E1298">
            <v>250638</v>
          </cell>
          <cell r="F1298">
            <v>727</v>
          </cell>
          <cell r="G1298" t="str">
            <v>Njeru Municipal Council</v>
          </cell>
          <cell r="H1298" t="str">
            <v>KIRUGU COU P.S.</v>
          </cell>
          <cell r="I1298" t="str">
            <v>active</v>
          </cell>
          <cell r="J1298" t="str">
            <v>Wakisi Div</v>
          </cell>
          <cell r="K1298" t="str">
            <v>Schools</v>
          </cell>
          <cell r="L1298" t="str">
            <v>Primary school</v>
          </cell>
          <cell r="M1298">
            <v>527381</v>
          </cell>
        </row>
        <row r="1299">
          <cell r="E1299">
            <v>250639</v>
          </cell>
          <cell r="F1299">
            <v>727</v>
          </cell>
          <cell r="G1299" t="str">
            <v>Njeru Municipal Council</v>
          </cell>
          <cell r="H1299" t="str">
            <v>KIRUGU R.C. P.S.</v>
          </cell>
          <cell r="I1299" t="str">
            <v>active</v>
          </cell>
          <cell r="J1299" t="str">
            <v>Wakisi Div</v>
          </cell>
          <cell r="K1299" t="str">
            <v>Schools</v>
          </cell>
          <cell r="L1299" t="str">
            <v>Primary school</v>
          </cell>
          <cell r="M1299">
            <v>527382</v>
          </cell>
        </row>
        <row r="1300">
          <cell r="E1300">
            <v>250640</v>
          </cell>
          <cell r="F1300">
            <v>727</v>
          </cell>
          <cell r="G1300" t="str">
            <v>Njeru Municipal Council</v>
          </cell>
          <cell r="H1300" t="str">
            <v>KITEYUNJA P.S  NAMIYAGI</v>
          </cell>
          <cell r="I1300" t="str">
            <v>active</v>
          </cell>
          <cell r="J1300" t="str">
            <v>Wakisi Div</v>
          </cell>
          <cell r="K1300" t="str">
            <v>Schools</v>
          </cell>
          <cell r="L1300" t="str">
            <v>Primary school</v>
          </cell>
          <cell r="M1300">
            <v>527384</v>
          </cell>
        </row>
        <row r="1301">
          <cell r="E1301">
            <v>250628</v>
          </cell>
          <cell r="F1301">
            <v>727</v>
          </cell>
          <cell r="G1301" t="str">
            <v>Njeru Municipal Council</v>
          </cell>
          <cell r="H1301" t="str">
            <v>Kiwanyi COU P.S.</v>
          </cell>
          <cell r="I1301" t="str">
            <v>active</v>
          </cell>
          <cell r="J1301" t="str">
            <v>Nyenga Div</v>
          </cell>
          <cell r="K1301" t="str">
            <v>Schools</v>
          </cell>
          <cell r="L1301" t="str">
            <v>Primary school</v>
          </cell>
          <cell r="M1301">
            <v>527388</v>
          </cell>
        </row>
        <row r="1302">
          <cell r="E1302">
            <v>250636</v>
          </cell>
          <cell r="F1302">
            <v>727</v>
          </cell>
          <cell r="G1302" t="str">
            <v>Njeru Municipal Council</v>
          </cell>
          <cell r="H1302" t="str">
            <v>KIYAGI PARENTS SCHOOL</v>
          </cell>
          <cell r="I1302" t="str">
            <v>active</v>
          </cell>
          <cell r="J1302" t="str">
            <v>Wakisi Div</v>
          </cell>
          <cell r="K1302" t="str">
            <v>Schools</v>
          </cell>
          <cell r="L1302" t="str">
            <v>Primary school</v>
          </cell>
          <cell r="M1302">
            <v>530922</v>
          </cell>
        </row>
        <row r="1303">
          <cell r="E1303">
            <v>250633</v>
          </cell>
          <cell r="F1303">
            <v>727</v>
          </cell>
          <cell r="G1303" t="str">
            <v>Njeru Municipal Council</v>
          </cell>
          <cell r="H1303" t="str">
            <v>LUWALA P.S.</v>
          </cell>
          <cell r="I1303" t="str">
            <v>active</v>
          </cell>
          <cell r="J1303" t="str">
            <v>Wakisi Div</v>
          </cell>
          <cell r="K1303" t="str">
            <v>Schools</v>
          </cell>
          <cell r="L1303" t="str">
            <v>Primary school</v>
          </cell>
          <cell r="M1303">
            <v>527398</v>
          </cell>
        </row>
        <row r="1304">
          <cell r="E1304">
            <v>250634</v>
          </cell>
          <cell r="F1304">
            <v>727</v>
          </cell>
          <cell r="G1304" t="str">
            <v>Njeru Municipal Council</v>
          </cell>
          <cell r="H1304" t="str">
            <v>LUWALA TEA P.S.</v>
          </cell>
          <cell r="I1304" t="str">
            <v>active</v>
          </cell>
          <cell r="J1304" t="str">
            <v>Wakisi Div</v>
          </cell>
          <cell r="K1304" t="str">
            <v>Schools</v>
          </cell>
          <cell r="L1304" t="str">
            <v>Primary school</v>
          </cell>
          <cell r="M1304">
            <v>527399</v>
          </cell>
        </row>
        <row r="1305">
          <cell r="E1305">
            <v>250641</v>
          </cell>
          <cell r="F1305">
            <v>727</v>
          </cell>
          <cell r="G1305" t="str">
            <v>Njeru Municipal Council</v>
          </cell>
          <cell r="H1305" t="str">
            <v>NAKALANGA UMEA P.S.</v>
          </cell>
          <cell r="I1305" t="str">
            <v>active</v>
          </cell>
          <cell r="J1305" t="str">
            <v>Wakisi Div</v>
          </cell>
          <cell r="K1305" t="str">
            <v>Schools</v>
          </cell>
          <cell r="L1305" t="str">
            <v>Primary school</v>
          </cell>
          <cell r="M1305">
            <v>527408</v>
          </cell>
        </row>
        <row r="1306">
          <cell r="E1306">
            <v>250658</v>
          </cell>
          <cell r="F1306">
            <v>727</v>
          </cell>
          <cell r="G1306" t="str">
            <v>Njeru Municipal Council</v>
          </cell>
          <cell r="H1306" t="str">
            <v>NAKIBIZI P.S.</v>
          </cell>
          <cell r="I1306" t="str">
            <v>active</v>
          </cell>
          <cell r="J1306" t="str">
            <v>Njeru Div</v>
          </cell>
          <cell r="K1306" t="str">
            <v>Schools</v>
          </cell>
          <cell r="L1306" t="str">
            <v>Primary school</v>
          </cell>
          <cell r="M1306">
            <v>527412</v>
          </cell>
        </row>
        <row r="1307">
          <cell r="E1307">
            <v>250630</v>
          </cell>
          <cell r="F1307">
            <v>727</v>
          </cell>
          <cell r="G1307" t="str">
            <v>Njeru Municipal Council</v>
          </cell>
          <cell r="H1307" t="str">
            <v>NALUVULE ISLAMIC</v>
          </cell>
          <cell r="I1307" t="str">
            <v>active</v>
          </cell>
          <cell r="J1307" t="str">
            <v>Wakisi Div</v>
          </cell>
          <cell r="K1307" t="str">
            <v>Schools</v>
          </cell>
          <cell r="L1307" t="str">
            <v>Primary school</v>
          </cell>
          <cell r="M1307">
            <v>527413</v>
          </cell>
        </row>
        <row r="1308">
          <cell r="E1308">
            <v>250646</v>
          </cell>
          <cell r="F1308">
            <v>727</v>
          </cell>
          <cell r="G1308" t="str">
            <v>Njeru Municipal Council</v>
          </cell>
          <cell r="H1308" t="str">
            <v>NAMINYA COU P.S.</v>
          </cell>
          <cell r="I1308" t="str">
            <v>active</v>
          </cell>
          <cell r="J1308" t="str">
            <v>Wakisi Div</v>
          </cell>
          <cell r="K1308" t="str">
            <v>Schools</v>
          </cell>
          <cell r="L1308" t="str">
            <v>Primary school</v>
          </cell>
          <cell r="M1308">
            <v>527415</v>
          </cell>
        </row>
        <row r="1309">
          <cell r="E1309">
            <v>250647</v>
          </cell>
          <cell r="F1309">
            <v>727</v>
          </cell>
          <cell r="G1309" t="str">
            <v>Njeru Municipal Council</v>
          </cell>
          <cell r="H1309" t="str">
            <v>NAMINYA R.C. P.S.</v>
          </cell>
          <cell r="I1309" t="str">
            <v>active</v>
          </cell>
          <cell r="J1309" t="str">
            <v>Wakisi Div</v>
          </cell>
          <cell r="K1309" t="str">
            <v>Schools</v>
          </cell>
          <cell r="L1309" t="str">
            <v>Primary school</v>
          </cell>
          <cell r="M1309">
            <v>527416</v>
          </cell>
        </row>
        <row r="1310">
          <cell r="E1310">
            <v>250648</v>
          </cell>
          <cell r="F1310">
            <v>727</v>
          </cell>
          <cell r="G1310" t="str">
            <v>Njeru Municipal Council</v>
          </cell>
          <cell r="H1310" t="str">
            <v>NAMINYA UMEA P.S.</v>
          </cell>
          <cell r="I1310" t="str">
            <v>active</v>
          </cell>
          <cell r="J1310" t="str">
            <v>Wakisi Div</v>
          </cell>
          <cell r="K1310" t="str">
            <v>Schools</v>
          </cell>
          <cell r="L1310" t="str">
            <v>Primary school</v>
          </cell>
          <cell r="M1310">
            <v>527417</v>
          </cell>
        </row>
        <row r="1311">
          <cell r="E1311">
            <v>252640</v>
          </cell>
          <cell r="F1311">
            <v>727</v>
          </cell>
          <cell r="G1311" t="str">
            <v>Njeru Municipal Council</v>
          </cell>
          <cell r="H1311" t="str">
            <v>NAMWEZI SS</v>
          </cell>
          <cell r="I1311" t="str">
            <v>active</v>
          </cell>
          <cell r="J1311" t="str">
            <v>Njeru Div</v>
          </cell>
          <cell r="K1311" t="str">
            <v>Schools</v>
          </cell>
          <cell r="L1311" t="str">
            <v>Secondary school</v>
          </cell>
          <cell r="M1311">
            <v>534094</v>
          </cell>
        </row>
        <row r="1312">
          <cell r="E1312">
            <v>250659</v>
          </cell>
          <cell r="F1312">
            <v>727</v>
          </cell>
          <cell r="G1312" t="str">
            <v>Njeru Municipal Council</v>
          </cell>
          <cell r="H1312" t="str">
            <v>NAMWEZI UMEA P.S.</v>
          </cell>
          <cell r="I1312" t="str">
            <v>active</v>
          </cell>
          <cell r="J1312" t="str">
            <v>Njeru Div</v>
          </cell>
          <cell r="K1312" t="str">
            <v>Schools</v>
          </cell>
          <cell r="L1312" t="str">
            <v>Primary school</v>
          </cell>
          <cell r="M1312">
            <v>530932</v>
          </cell>
        </row>
        <row r="1313">
          <cell r="E1313">
            <v>256797</v>
          </cell>
          <cell r="F1313">
            <v>727</v>
          </cell>
          <cell r="G1313" t="str">
            <v>Njeru Municipal Council</v>
          </cell>
          <cell r="H1313" t="str">
            <v>NILE VOCATIONAL INSTITUTE</v>
          </cell>
          <cell r="I1313" t="str">
            <v>active</v>
          </cell>
          <cell r="J1313" t="str">
            <v>N/A</v>
          </cell>
          <cell r="K1313" t="str">
            <v>Schools</v>
          </cell>
          <cell r="L1313" t="str">
            <v>Tertiary institution</v>
          </cell>
          <cell r="M1313">
            <v>37013</v>
          </cell>
        </row>
        <row r="1314">
          <cell r="E1314">
            <v>250650</v>
          </cell>
          <cell r="F1314">
            <v>727</v>
          </cell>
          <cell r="G1314" t="str">
            <v>Njeru Municipal Council</v>
          </cell>
          <cell r="H1314" t="str">
            <v>NJERU P.S.</v>
          </cell>
          <cell r="I1314" t="str">
            <v>active</v>
          </cell>
          <cell r="J1314" t="str">
            <v>Njeru Div</v>
          </cell>
          <cell r="K1314" t="str">
            <v>Schools</v>
          </cell>
          <cell r="L1314" t="str">
            <v>Primary school</v>
          </cell>
          <cell r="M1314">
            <v>530933</v>
          </cell>
        </row>
        <row r="1315">
          <cell r="E1315">
            <v>250661</v>
          </cell>
          <cell r="F1315">
            <v>727</v>
          </cell>
          <cell r="G1315" t="str">
            <v>Njeru Municipal Council</v>
          </cell>
          <cell r="H1315" t="str">
            <v>NYENGA COU P.S.</v>
          </cell>
          <cell r="I1315" t="str">
            <v>active</v>
          </cell>
          <cell r="J1315" t="str">
            <v>Nyenga Div</v>
          </cell>
          <cell r="K1315" t="str">
            <v>Schools</v>
          </cell>
          <cell r="L1315" t="str">
            <v>Primary school</v>
          </cell>
          <cell r="M1315">
            <v>527428</v>
          </cell>
        </row>
        <row r="1316">
          <cell r="E1316">
            <v>250662</v>
          </cell>
          <cell r="F1316">
            <v>727</v>
          </cell>
          <cell r="G1316" t="str">
            <v>Njeru Municipal Council</v>
          </cell>
          <cell r="H1316" t="str">
            <v>NYENGA GIRLS</v>
          </cell>
          <cell r="I1316" t="str">
            <v>active</v>
          </cell>
          <cell r="J1316" t="str">
            <v>Nyenga Div</v>
          </cell>
          <cell r="K1316" t="str">
            <v>Schools</v>
          </cell>
          <cell r="L1316" t="str">
            <v>Primary school</v>
          </cell>
          <cell r="M1316">
            <v>530936</v>
          </cell>
        </row>
        <row r="1317">
          <cell r="E1317">
            <v>250663</v>
          </cell>
          <cell r="F1317">
            <v>727</v>
          </cell>
          <cell r="G1317" t="str">
            <v>Njeru Municipal Council</v>
          </cell>
          <cell r="H1317" t="str">
            <v>NYENGA MUSLIM P.S.</v>
          </cell>
          <cell r="I1317" t="str">
            <v>active</v>
          </cell>
          <cell r="J1317" t="str">
            <v>Nyenga Div</v>
          </cell>
          <cell r="K1317" t="str">
            <v>Schools</v>
          </cell>
          <cell r="L1317" t="str">
            <v>Primary school</v>
          </cell>
          <cell r="M1317">
            <v>527429</v>
          </cell>
        </row>
        <row r="1318">
          <cell r="E1318">
            <v>252636</v>
          </cell>
          <cell r="F1318">
            <v>727</v>
          </cell>
          <cell r="G1318" t="str">
            <v>Njeru Municipal Council</v>
          </cell>
          <cell r="H1318" t="str">
            <v>NYENGA PROGRESSIVE S.S.S</v>
          </cell>
          <cell r="I1318" t="str">
            <v>active</v>
          </cell>
          <cell r="J1318" t="str">
            <v>Nyenga Div</v>
          </cell>
          <cell r="K1318" t="str">
            <v>Schools</v>
          </cell>
          <cell r="L1318" t="str">
            <v>Secondary school</v>
          </cell>
          <cell r="M1318">
            <v>54297</v>
          </cell>
        </row>
        <row r="1319">
          <cell r="E1319">
            <v>252639</v>
          </cell>
          <cell r="F1319">
            <v>727</v>
          </cell>
          <cell r="G1319" t="str">
            <v>Njeru Municipal Council</v>
          </cell>
          <cell r="H1319" t="str">
            <v>NYENGA S.S KIGUDU</v>
          </cell>
          <cell r="I1319" t="str">
            <v>active</v>
          </cell>
          <cell r="J1319" t="str">
            <v>Nyenga Div</v>
          </cell>
          <cell r="K1319" t="str">
            <v>Schools</v>
          </cell>
          <cell r="L1319" t="str">
            <v>Secondary school</v>
          </cell>
          <cell r="M1319">
            <v>534097</v>
          </cell>
        </row>
        <row r="1320">
          <cell r="E1320">
            <v>250643</v>
          </cell>
          <cell r="F1320">
            <v>727</v>
          </cell>
          <cell r="G1320" t="str">
            <v>Njeru Municipal Council</v>
          </cell>
          <cell r="H1320" t="str">
            <v>SSESE COU P.S.</v>
          </cell>
          <cell r="I1320" t="str">
            <v>active</v>
          </cell>
          <cell r="J1320" t="str">
            <v>Nyenga Div</v>
          </cell>
          <cell r="K1320" t="str">
            <v>Schools</v>
          </cell>
          <cell r="L1320" t="str">
            <v>Primary school</v>
          </cell>
          <cell r="M1320">
            <v>527433</v>
          </cell>
        </row>
        <row r="1321">
          <cell r="E1321">
            <v>250644</v>
          </cell>
          <cell r="F1321">
            <v>727</v>
          </cell>
          <cell r="G1321" t="str">
            <v>Njeru Municipal Council</v>
          </cell>
          <cell r="H1321" t="str">
            <v>SSESSE BUGOLO P.S.</v>
          </cell>
          <cell r="I1321" t="str">
            <v>active</v>
          </cell>
          <cell r="J1321" t="str">
            <v>Nyenga Div</v>
          </cell>
          <cell r="K1321" t="str">
            <v>Schools</v>
          </cell>
          <cell r="L1321" t="str">
            <v>Primary school</v>
          </cell>
          <cell r="M1321">
            <v>527432</v>
          </cell>
        </row>
        <row r="1322">
          <cell r="E1322">
            <v>250665</v>
          </cell>
          <cell r="F1322">
            <v>727</v>
          </cell>
          <cell r="G1322" t="str">
            <v>Njeru Municipal Council</v>
          </cell>
          <cell r="H1322" t="str">
            <v>SSUNGA C.U P.S</v>
          </cell>
          <cell r="I1322" t="str">
            <v>active</v>
          </cell>
          <cell r="J1322" t="str">
            <v>Nyenga Div</v>
          </cell>
          <cell r="K1322" t="str">
            <v>Schools</v>
          </cell>
          <cell r="L1322" t="str">
            <v>Primary school</v>
          </cell>
          <cell r="M1322">
            <v>527434</v>
          </cell>
        </row>
        <row r="1323">
          <cell r="E1323">
            <v>250666</v>
          </cell>
          <cell r="F1323">
            <v>727</v>
          </cell>
          <cell r="G1323" t="str">
            <v>Njeru Municipal Council</v>
          </cell>
          <cell r="H1323" t="str">
            <v>SSUNGA ST. JUDE P/S</v>
          </cell>
          <cell r="I1323" t="str">
            <v>active</v>
          </cell>
          <cell r="J1323" t="str">
            <v>Nyenga Div</v>
          </cell>
          <cell r="K1323" t="str">
            <v>Schools</v>
          </cell>
          <cell r="L1323" t="str">
            <v>Primary school</v>
          </cell>
          <cell r="M1323">
            <v>527435</v>
          </cell>
        </row>
        <row r="1324">
          <cell r="E1324">
            <v>252635</v>
          </cell>
          <cell r="F1324">
            <v>727</v>
          </cell>
          <cell r="G1324" t="str">
            <v>Njeru Municipal Council</v>
          </cell>
          <cell r="H1324" t="str">
            <v>ST ELIZA S.S.S</v>
          </cell>
          <cell r="I1324" t="str">
            <v>active</v>
          </cell>
          <cell r="J1324" t="str">
            <v>N/A</v>
          </cell>
          <cell r="K1324" t="str">
            <v>Schools</v>
          </cell>
          <cell r="L1324" t="str">
            <v>Secondary school</v>
          </cell>
          <cell r="M1324">
            <v>534099</v>
          </cell>
        </row>
        <row r="1325">
          <cell r="E1325">
            <v>252638</v>
          </cell>
          <cell r="F1325">
            <v>727</v>
          </cell>
          <cell r="G1325" t="str">
            <v>Njeru Municipal Council</v>
          </cell>
          <cell r="H1325" t="str">
            <v>ST MARK NAMINYA S.S</v>
          </cell>
          <cell r="I1325" t="str">
            <v>active</v>
          </cell>
          <cell r="J1325" t="str">
            <v>Wakisi Div</v>
          </cell>
          <cell r="K1325" t="str">
            <v>Schools</v>
          </cell>
          <cell r="L1325" t="str">
            <v>Secondary school</v>
          </cell>
          <cell r="M1325">
            <v>54070</v>
          </cell>
        </row>
        <row r="1326">
          <cell r="E1326">
            <v>250660</v>
          </cell>
          <cell r="F1326">
            <v>727</v>
          </cell>
          <cell r="G1326" t="str">
            <v>Njeru Municipal Council</v>
          </cell>
          <cell r="H1326" t="str">
            <v>ST. BERNADETTA NAKIBIZZI P.S</v>
          </cell>
          <cell r="I1326" t="str">
            <v>active</v>
          </cell>
          <cell r="J1326" t="str">
            <v>Njeru Div</v>
          </cell>
          <cell r="K1326" t="str">
            <v>Schools</v>
          </cell>
          <cell r="L1326" t="str">
            <v>Primary school</v>
          </cell>
          <cell r="M1326">
            <v>527447</v>
          </cell>
        </row>
        <row r="1327">
          <cell r="E1327">
            <v>250664</v>
          </cell>
          <cell r="F1327">
            <v>727</v>
          </cell>
          <cell r="G1327" t="str">
            <v>Njeru Municipal Council</v>
          </cell>
          <cell r="H1327" t="str">
            <v>ST. FRANCIS NYENGA BOYS</v>
          </cell>
          <cell r="I1327" t="str">
            <v>active</v>
          </cell>
          <cell r="J1327" t="str">
            <v>Nyenga Div</v>
          </cell>
          <cell r="K1327" t="str">
            <v>Schools</v>
          </cell>
          <cell r="L1327" t="str">
            <v>Primary school</v>
          </cell>
          <cell r="M1327">
            <v>527427</v>
          </cell>
        </row>
        <row r="1328">
          <cell r="E1328">
            <v>250626</v>
          </cell>
          <cell r="F1328">
            <v>727</v>
          </cell>
          <cell r="G1328" t="str">
            <v>Njeru Municipal Council</v>
          </cell>
          <cell r="H1328" t="str">
            <v>ST. JOSEPH MBUKIRO P.S</v>
          </cell>
          <cell r="I1328" t="str">
            <v>active</v>
          </cell>
          <cell r="J1328" t="str">
            <v>Nyenga Div</v>
          </cell>
          <cell r="K1328" t="str">
            <v>Schools</v>
          </cell>
          <cell r="L1328" t="str">
            <v>Primary school</v>
          </cell>
          <cell r="M1328">
            <v>527444</v>
          </cell>
        </row>
        <row r="1329">
          <cell r="E1329">
            <v>250656</v>
          </cell>
          <cell r="F1329">
            <v>727</v>
          </cell>
          <cell r="G1329" t="str">
            <v>Njeru Municipal Council</v>
          </cell>
          <cell r="H1329" t="str">
            <v>ST. MARY S P.S KIRYOWA</v>
          </cell>
          <cell r="I1329" t="str">
            <v>active</v>
          </cell>
          <cell r="J1329" t="str">
            <v>Njeru Div</v>
          </cell>
          <cell r="K1329" t="str">
            <v>Schools</v>
          </cell>
          <cell r="L1329" t="str">
            <v>Primary school</v>
          </cell>
          <cell r="M1329">
            <v>527439</v>
          </cell>
        </row>
        <row r="1330">
          <cell r="E1330">
            <v>250649</v>
          </cell>
          <cell r="F1330">
            <v>727</v>
          </cell>
          <cell r="G1330" t="str">
            <v>Njeru Municipal Council</v>
          </cell>
          <cell r="H1330" t="str">
            <v>St. Moses Bukaya</v>
          </cell>
          <cell r="I1330" t="str">
            <v>active</v>
          </cell>
          <cell r="J1330" t="str">
            <v>Njeru Div</v>
          </cell>
          <cell r="K1330" t="str">
            <v>Schools</v>
          </cell>
          <cell r="L1330" t="str">
            <v>Primary school</v>
          </cell>
          <cell r="M1330">
            <v>548334</v>
          </cell>
        </row>
        <row r="1331">
          <cell r="E1331">
            <v>249279</v>
          </cell>
          <cell r="F1331">
            <v>727</v>
          </cell>
          <cell r="G1331" t="str">
            <v>Njeru Municipal Council</v>
          </cell>
          <cell r="H1331" t="str">
            <v>ST. PETER'S P.S</v>
          </cell>
          <cell r="I1331" t="str">
            <v>active</v>
          </cell>
          <cell r="J1331" t="str">
            <v>Njeru Div</v>
          </cell>
          <cell r="K1331" t="str">
            <v>Schools</v>
          </cell>
          <cell r="L1331" t="str">
            <v>Primary school</v>
          </cell>
          <cell r="M1331">
            <v>527443</v>
          </cell>
        </row>
        <row r="1332">
          <cell r="E1332">
            <v>250652</v>
          </cell>
          <cell r="F1332">
            <v>727</v>
          </cell>
          <cell r="G1332" t="str">
            <v>Njeru Municipal Council</v>
          </cell>
          <cell r="H1332" t="str">
            <v>ST. STEPHEN P.S.</v>
          </cell>
          <cell r="I1332" t="str">
            <v>active</v>
          </cell>
          <cell r="J1332" t="str">
            <v>Njeru Div</v>
          </cell>
          <cell r="K1332" t="str">
            <v>Schools</v>
          </cell>
          <cell r="L1332" t="str">
            <v>Primary school</v>
          </cell>
          <cell r="M1332">
            <v>527454</v>
          </cell>
        </row>
        <row r="1333">
          <cell r="E1333">
            <v>250669</v>
          </cell>
          <cell r="F1333">
            <v>727</v>
          </cell>
          <cell r="G1333" t="str">
            <v>Njeru Municipal Council</v>
          </cell>
          <cell r="H1333" t="str">
            <v>TONGOLO P.S.</v>
          </cell>
          <cell r="I1333" t="str">
            <v>active</v>
          </cell>
          <cell r="J1333" t="str">
            <v>Nyenga Div</v>
          </cell>
          <cell r="K1333" t="str">
            <v>Schools</v>
          </cell>
          <cell r="L1333" t="str">
            <v>Primary school</v>
          </cell>
          <cell r="M1333">
            <v>527457</v>
          </cell>
        </row>
        <row r="1334">
          <cell r="E1334">
            <v>252641</v>
          </cell>
          <cell r="F1334">
            <v>727</v>
          </cell>
          <cell r="G1334" t="str">
            <v>Njeru Municipal Council</v>
          </cell>
          <cell r="H1334" t="str">
            <v>TRINITY SS NAKIBIZI</v>
          </cell>
          <cell r="I1334" t="str">
            <v>active</v>
          </cell>
          <cell r="J1334" t="str">
            <v>Nyenga Div</v>
          </cell>
          <cell r="K1334" t="str">
            <v>Schools</v>
          </cell>
          <cell r="L1334" t="str">
            <v>Secondary school</v>
          </cell>
          <cell r="M1334">
            <v>534095</v>
          </cell>
        </row>
        <row r="1335">
          <cell r="E1335">
            <v>250631</v>
          </cell>
          <cell r="F1335">
            <v>727</v>
          </cell>
          <cell r="G1335" t="str">
            <v>Njeru Municipal Council</v>
          </cell>
          <cell r="H1335" t="str">
            <v>WABUSANKE  R.C P/S</v>
          </cell>
          <cell r="I1335" t="str">
            <v>active</v>
          </cell>
          <cell r="J1335" t="str">
            <v>Wakisi Div</v>
          </cell>
          <cell r="K1335" t="str">
            <v>Schools</v>
          </cell>
          <cell r="L1335" t="str">
            <v>Primary school</v>
          </cell>
          <cell r="M1335">
            <v>530945</v>
          </cell>
        </row>
        <row r="1336">
          <cell r="E1336">
            <v>250670</v>
          </cell>
          <cell r="F1336">
            <v>727</v>
          </cell>
          <cell r="G1336" t="str">
            <v>Njeru Municipal Council</v>
          </cell>
          <cell r="H1336" t="str">
            <v>WAKISI BAPTIST P.S.</v>
          </cell>
          <cell r="I1336" t="str">
            <v>active</v>
          </cell>
          <cell r="J1336" t="str">
            <v>Wakisi Div</v>
          </cell>
          <cell r="K1336" t="str">
            <v>Schools</v>
          </cell>
          <cell r="L1336" t="str">
            <v>Primary school</v>
          </cell>
          <cell r="M1336">
            <v>527460</v>
          </cell>
        </row>
        <row r="1337">
          <cell r="E1337">
            <v>250637</v>
          </cell>
          <cell r="F1337">
            <v>727</v>
          </cell>
          <cell r="G1337" t="str">
            <v>Njeru Municipal Council</v>
          </cell>
          <cell r="H1337" t="str">
            <v>WAKISI R.C. P.S.</v>
          </cell>
          <cell r="I1337" t="str">
            <v>active</v>
          </cell>
          <cell r="J1337" t="str">
            <v>Wakisi Div</v>
          </cell>
          <cell r="K1337" t="str">
            <v>Schools</v>
          </cell>
          <cell r="L1337" t="str">
            <v>Primary school</v>
          </cell>
          <cell r="M1337">
            <v>527461</v>
          </cell>
        </row>
        <row r="1338">
          <cell r="E1338">
            <v>250635</v>
          </cell>
          <cell r="F1338">
            <v>727</v>
          </cell>
          <cell r="G1338" t="str">
            <v>Njeru Municipal Council</v>
          </cell>
          <cell r="H1338" t="str">
            <v>WAKISI WABIYINJA P.S.</v>
          </cell>
          <cell r="I1338" t="str">
            <v>active</v>
          </cell>
          <cell r="J1338" t="str">
            <v>Wakisi Div</v>
          </cell>
          <cell r="K1338" t="str">
            <v>Schools</v>
          </cell>
          <cell r="L1338" t="str">
            <v>Primary school</v>
          </cell>
          <cell r="M1338">
            <v>530703</v>
          </cell>
        </row>
        <row r="1339">
          <cell r="E1339">
            <v>250245</v>
          </cell>
          <cell r="F1339">
            <v>728</v>
          </cell>
          <cell r="G1339" t="str">
            <v>Ntungamo Municipal Council</v>
          </cell>
          <cell r="H1339" t="str">
            <v>Kikoni SDA</v>
          </cell>
          <cell r="I1339" t="str">
            <v>active</v>
          </cell>
          <cell r="J1339" t="str">
            <v>Central Div</v>
          </cell>
          <cell r="K1339" t="str">
            <v>Schools</v>
          </cell>
          <cell r="L1339" t="str">
            <v>Primary school</v>
          </cell>
          <cell r="M1339">
            <v>529158</v>
          </cell>
        </row>
        <row r="1340">
          <cell r="E1340">
            <v>250247</v>
          </cell>
          <cell r="F1340">
            <v>728</v>
          </cell>
          <cell r="G1340" t="str">
            <v>Ntungamo Municipal Council</v>
          </cell>
          <cell r="H1340" t="str">
            <v>Kyamate</v>
          </cell>
          <cell r="I1340" t="str">
            <v>active</v>
          </cell>
          <cell r="J1340" t="str">
            <v>Eastern Div</v>
          </cell>
          <cell r="K1340" t="str">
            <v>Schools</v>
          </cell>
          <cell r="L1340" t="str">
            <v>Primary school</v>
          </cell>
          <cell r="M1340">
            <v>455606</v>
          </cell>
        </row>
        <row r="1341">
          <cell r="E1341">
            <v>252556</v>
          </cell>
          <cell r="F1341">
            <v>728</v>
          </cell>
          <cell r="G1341" t="str">
            <v>Ntungamo Municipal Council</v>
          </cell>
          <cell r="H1341" t="str">
            <v>KYAMATE SS</v>
          </cell>
          <cell r="I1341" t="str">
            <v>active</v>
          </cell>
          <cell r="J1341" t="str">
            <v>Eastern Div</v>
          </cell>
          <cell r="K1341" t="str">
            <v>Schools</v>
          </cell>
          <cell r="L1341" t="str">
            <v>Secondary school</v>
          </cell>
          <cell r="M1341">
            <v>533822</v>
          </cell>
        </row>
        <row r="1342">
          <cell r="E1342">
            <v>250251</v>
          </cell>
          <cell r="F1342">
            <v>728</v>
          </cell>
          <cell r="G1342" t="str">
            <v>Ntungamo Municipal Council</v>
          </cell>
          <cell r="H1342" t="str">
            <v>Maato</v>
          </cell>
          <cell r="I1342" t="str">
            <v>active</v>
          </cell>
          <cell r="J1342" t="str">
            <v>Western Div</v>
          </cell>
          <cell r="K1342" t="str">
            <v>Schools</v>
          </cell>
          <cell r="L1342" t="str">
            <v>Primary school</v>
          </cell>
          <cell r="M1342">
            <v>529156</v>
          </cell>
        </row>
        <row r="1343">
          <cell r="E1343">
            <v>250246</v>
          </cell>
          <cell r="F1343">
            <v>728</v>
          </cell>
          <cell r="G1343" t="str">
            <v>Ntungamo Municipal Council</v>
          </cell>
          <cell r="H1343" t="str">
            <v>Ntungamo</v>
          </cell>
          <cell r="I1343" t="str">
            <v>active</v>
          </cell>
          <cell r="J1343" t="str">
            <v>Central Div</v>
          </cell>
          <cell r="K1343" t="str">
            <v>Schools</v>
          </cell>
          <cell r="L1343" t="str">
            <v>Primary school</v>
          </cell>
          <cell r="M1343">
            <v>545984</v>
          </cell>
        </row>
        <row r="1344">
          <cell r="E1344">
            <v>250250</v>
          </cell>
          <cell r="F1344">
            <v>728</v>
          </cell>
          <cell r="G1344" t="str">
            <v>Ntungamo Municipal Council</v>
          </cell>
          <cell r="H1344" t="str">
            <v>Nyakihanga</v>
          </cell>
          <cell r="I1344" t="str">
            <v>active</v>
          </cell>
          <cell r="J1344" t="str">
            <v>Western Div</v>
          </cell>
          <cell r="K1344" t="str">
            <v>Schools</v>
          </cell>
          <cell r="L1344" t="str">
            <v>Primary school</v>
          </cell>
          <cell r="M1344">
            <v>548382</v>
          </cell>
        </row>
        <row r="1345">
          <cell r="E1345">
            <v>250248</v>
          </cell>
          <cell r="F1345">
            <v>728</v>
          </cell>
          <cell r="G1345" t="str">
            <v>Ntungamo Municipal Council</v>
          </cell>
          <cell r="H1345" t="str">
            <v>Ruhoko</v>
          </cell>
          <cell r="I1345" t="str">
            <v>active</v>
          </cell>
          <cell r="J1345" t="str">
            <v>Eastern Div</v>
          </cell>
          <cell r="K1345" t="str">
            <v>Schools</v>
          </cell>
          <cell r="L1345" t="str">
            <v>Primary school</v>
          </cell>
          <cell r="M1345">
            <v>548624</v>
          </cell>
        </row>
        <row r="1346">
          <cell r="E1346">
            <v>250249</v>
          </cell>
          <cell r="F1346">
            <v>728</v>
          </cell>
          <cell r="G1346" t="str">
            <v>Ntungamo Municipal Council</v>
          </cell>
          <cell r="H1346" t="str">
            <v>Rukindo</v>
          </cell>
          <cell r="I1346" t="str">
            <v>active</v>
          </cell>
          <cell r="J1346" t="str">
            <v>Eastern Div</v>
          </cell>
          <cell r="K1346" t="str">
            <v>Schools</v>
          </cell>
          <cell r="L1346" t="str">
            <v>Primary school</v>
          </cell>
          <cell r="M1346">
            <v>546002</v>
          </cell>
        </row>
        <row r="1347">
          <cell r="E1347">
            <v>252566</v>
          </cell>
          <cell r="F1347">
            <v>729</v>
          </cell>
          <cell r="G1347" t="str">
            <v>Rukungiri Municipal Council</v>
          </cell>
          <cell r="H1347" t="str">
            <v>KAGUNGA S.S.S</v>
          </cell>
          <cell r="I1347" t="str">
            <v>active</v>
          </cell>
          <cell r="J1347" t="str">
            <v>Eastern Div</v>
          </cell>
          <cell r="K1347" t="str">
            <v>Schools</v>
          </cell>
          <cell r="L1347" t="str">
            <v>Secondary school</v>
          </cell>
          <cell r="M1347">
            <v>533825</v>
          </cell>
        </row>
        <row r="1348">
          <cell r="E1348">
            <v>250297</v>
          </cell>
          <cell r="F1348">
            <v>729</v>
          </cell>
          <cell r="G1348" t="str">
            <v>Rukungiri Municipal Council</v>
          </cell>
          <cell r="H1348" t="str">
            <v>Kahororo P/S</v>
          </cell>
          <cell r="I1348" t="str">
            <v>active</v>
          </cell>
          <cell r="J1348" t="str">
            <v>Western Div</v>
          </cell>
          <cell r="K1348" t="str">
            <v>Schools</v>
          </cell>
          <cell r="L1348" t="str">
            <v>Primary school</v>
          </cell>
          <cell r="M1348">
            <v>529173</v>
          </cell>
        </row>
        <row r="1349">
          <cell r="E1349">
            <v>250287</v>
          </cell>
          <cell r="F1349">
            <v>729</v>
          </cell>
          <cell r="G1349" t="str">
            <v>Rukungiri Municipal Council</v>
          </cell>
          <cell r="H1349" t="str">
            <v>Kakonkoma</v>
          </cell>
          <cell r="I1349" t="str">
            <v>active</v>
          </cell>
          <cell r="J1349" t="str">
            <v>Southern Div</v>
          </cell>
          <cell r="K1349" t="str">
            <v>Schools</v>
          </cell>
          <cell r="L1349" t="str">
            <v>Primary school</v>
          </cell>
          <cell r="M1349">
            <v>529174</v>
          </cell>
        </row>
        <row r="1350">
          <cell r="E1350">
            <v>250291</v>
          </cell>
          <cell r="F1350">
            <v>729</v>
          </cell>
          <cell r="G1350" t="str">
            <v>Rukungiri Municipal Council</v>
          </cell>
          <cell r="H1350" t="str">
            <v>Kashozi</v>
          </cell>
          <cell r="I1350" t="str">
            <v>active</v>
          </cell>
          <cell r="J1350" t="str">
            <v>Eastern Div</v>
          </cell>
          <cell r="K1350" t="str">
            <v>Schools</v>
          </cell>
          <cell r="L1350" t="str">
            <v>Primary school</v>
          </cell>
          <cell r="M1350">
            <v>548584</v>
          </cell>
        </row>
        <row r="1351">
          <cell r="E1351">
            <v>250292</v>
          </cell>
          <cell r="F1351">
            <v>729</v>
          </cell>
          <cell r="G1351" t="str">
            <v>Rukungiri Municipal Council</v>
          </cell>
          <cell r="H1351" t="str">
            <v>Katwekamwe</v>
          </cell>
          <cell r="I1351" t="str">
            <v>active</v>
          </cell>
          <cell r="J1351" t="str">
            <v>Eastern Div</v>
          </cell>
          <cell r="K1351" t="str">
            <v>Schools</v>
          </cell>
          <cell r="L1351" t="str">
            <v>Primary school</v>
          </cell>
          <cell r="M1351">
            <v>529175</v>
          </cell>
        </row>
        <row r="1352">
          <cell r="E1352">
            <v>250299</v>
          </cell>
          <cell r="F1352">
            <v>729</v>
          </cell>
          <cell r="G1352" t="str">
            <v>Rukungiri Municipal Council</v>
          </cell>
          <cell r="H1352" t="str">
            <v>Kinyasano B.</v>
          </cell>
          <cell r="I1352" t="str">
            <v>active</v>
          </cell>
          <cell r="J1352" t="str">
            <v>Western Div</v>
          </cell>
          <cell r="K1352" t="str">
            <v>Schools</v>
          </cell>
          <cell r="L1352" t="str">
            <v>Primary school</v>
          </cell>
          <cell r="M1352">
            <v>529176</v>
          </cell>
        </row>
        <row r="1353">
          <cell r="E1353">
            <v>250294</v>
          </cell>
          <cell r="F1353">
            <v>729</v>
          </cell>
          <cell r="G1353" t="str">
            <v>Rukungiri Municipal Council</v>
          </cell>
          <cell r="H1353" t="str">
            <v>Kitazikurukwa</v>
          </cell>
          <cell r="I1353" t="str">
            <v>active</v>
          </cell>
          <cell r="J1353" t="str">
            <v>Southern Div</v>
          </cell>
          <cell r="K1353" t="str">
            <v>Schools</v>
          </cell>
          <cell r="L1353" t="str">
            <v>Primary school</v>
          </cell>
          <cell r="M1353">
            <v>529177</v>
          </cell>
        </row>
        <row r="1354">
          <cell r="E1354">
            <v>250301</v>
          </cell>
          <cell r="F1354">
            <v>729</v>
          </cell>
          <cell r="G1354" t="str">
            <v>Rukungiri Municipal Council</v>
          </cell>
          <cell r="H1354" t="str">
            <v>Kiyaga</v>
          </cell>
          <cell r="I1354" t="str">
            <v>active</v>
          </cell>
          <cell r="J1354" t="str">
            <v>Western Div</v>
          </cell>
          <cell r="K1354" t="str">
            <v>Schools</v>
          </cell>
          <cell r="L1354" t="str">
            <v>Primary school</v>
          </cell>
          <cell r="M1354">
            <v>548714</v>
          </cell>
        </row>
        <row r="1355">
          <cell r="E1355">
            <v>250289</v>
          </cell>
          <cell r="F1355">
            <v>729</v>
          </cell>
          <cell r="G1355" t="str">
            <v>Rukungiri Municipal Council</v>
          </cell>
          <cell r="H1355" t="str">
            <v>Kyatoko</v>
          </cell>
          <cell r="I1355" t="str">
            <v>active</v>
          </cell>
          <cell r="J1355" t="str">
            <v>Eastern Div</v>
          </cell>
          <cell r="K1355" t="str">
            <v>Schools</v>
          </cell>
          <cell r="L1355" t="str">
            <v>Primary school</v>
          </cell>
          <cell r="M1355">
            <v>529178</v>
          </cell>
        </row>
        <row r="1356">
          <cell r="E1356">
            <v>250293</v>
          </cell>
          <cell r="F1356">
            <v>729</v>
          </cell>
          <cell r="G1356" t="str">
            <v>Rukungiri Municipal Council</v>
          </cell>
          <cell r="H1356" t="str">
            <v>Nyabihinga</v>
          </cell>
          <cell r="I1356" t="str">
            <v>active</v>
          </cell>
          <cell r="J1356" t="str">
            <v>Eastern Div</v>
          </cell>
          <cell r="K1356" t="str">
            <v>Schools</v>
          </cell>
          <cell r="L1356" t="str">
            <v>Primary school</v>
          </cell>
          <cell r="M1356">
            <v>529179</v>
          </cell>
        </row>
        <row r="1357">
          <cell r="E1357">
            <v>250296</v>
          </cell>
          <cell r="F1357">
            <v>729</v>
          </cell>
          <cell r="G1357" t="str">
            <v>Rukungiri Municipal Council</v>
          </cell>
          <cell r="H1357" t="str">
            <v>Nyakibale Lower</v>
          </cell>
          <cell r="I1357" t="str">
            <v>active</v>
          </cell>
          <cell r="J1357" t="str">
            <v>Southern Div</v>
          </cell>
          <cell r="K1357" t="str">
            <v>Schools</v>
          </cell>
          <cell r="L1357" t="str">
            <v>Primary school</v>
          </cell>
          <cell r="M1357">
            <v>3726</v>
          </cell>
        </row>
        <row r="1358">
          <cell r="E1358">
            <v>250290</v>
          </cell>
          <cell r="F1358">
            <v>729</v>
          </cell>
          <cell r="G1358" t="str">
            <v>Rukungiri Municipal Council</v>
          </cell>
          <cell r="H1358" t="str">
            <v>Nyakibale Upper</v>
          </cell>
          <cell r="I1358" t="str">
            <v>active</v>
          </cell>
          <cell r="J1358" t="str">
            <v>Southern Div</v>
          </cell>
          <cell r="K1358" t="str">
            <v>Schools</v>
          </cell>
          <cell r="L1358" t="str">
            <v>Primary school</v>
          </cell>
          <cell r="M1358">
            <v>529180</v>
          </cell>
        </row>
        <row r="1359">
          <cell r="E1359">
            <v>250298</v>
          </cell>
          <cell r="F1359">
            <v>729</v>
          </cell>
          <cell r="G1359" t="str">
            <v>Rukungiri Municipal Council</v>
          </cell>
          <cell r="H1359" t="str">
            <v>Rukondo</v>
          </cell>
          <cell r="I1359" t="str">
            <v>active</v>
          </cell>
          <cell r="J1359" t="str">
            <v>Western Div</v>
          </cell>
          <cell r="K1359" t="str">
            <v>Schools</v>
          </cell>
          <cell r="L1359" t="str">
            <v>Primary school</v>
          </cell>
          <cell r="M1359">
            <v>548363</v>
          </cell>
        </row>
        <row r="1360">
          <cell r="E1360">
            <v>250288</v>
          </cell>
          <cell r="F1360">
            <v>729</v>
          </cell>
          <cell r="G1360" t="str">
            <v>Rukungiri Municipal Council</v>
          </cell>
          <cell r="H1360" t="str">
            <v>Rukungiri Primary School</v>
          </cell>
          <cell r="I1360" t="str">
            <v>active</v>
          </cell>
          <cell r="J1360" t="str">
            <v>Southern Div</v>
          </cell>
          <cell r="K1360" t="str">
            <v>Schools</v>
          </cell>
          <cell r="L1360" t="str">
            <v>Primary school</v>
          </cell>
          <cell r="M1360">
            <v>529181</v>
          </cell>
        </row>
        <row r="1361">
          <cell r="E1361">
            <v>250286</v>
          </cell>
          <cell r="F1361">
            <v>729</v>
          </cell>
          <cell r="G1361" t="str">
            <v>Rukungiri Municipal Council</v>
          </cell>
          <cell r="H1361" t="str">
            <v>Ruruku</v>
          </cell>
          <cell r="I1361" t="str">
            <v>active</v>
          </cell>
          <cell r="J1361" t="str">
            <v>Western Div</v>
          </cell>
          <cell r="K1361" t="str">
            <v>Schools</v>
          </cell>
          <cell r="L1361" t="str">
            <v>Primary school</v>
          </cell>
          <cell r="M1361">
            <v>529182</v>
          </cell>
        </row>
        <row r="1362">
          <cell r="E1362">
            <v>252565</v>
          </cell>
          <cell r="F1362">
            <v>729</v>
          </cell>
          <cell r="G1362" t="str">
            <v>Rukungiri Municipal Council</v>
          </cell>
          <cell r="H1362" t="str">
            <v>ST GERALDS NYAKIBALE</v>
          </cell>
          <cell r="I1362" t="str">
            <v>active</v>
          </cell>
          <cell r="J1362" t="str">
            <v>Southern Div</v>
          </cell>
          <cell r="K1362" t="str">
            <v>Schools</v>
          </cell>
          <cell r="L1362" t="str">
            <v>Secondary school</v>
          </cell>
          <cell r="M1362">
            <v>533826</v>
          </cell>
        </row>
        <row r="1363">
          <cell r="E1363">
            <v>250295</v>
          </cell>
          <cell r="F1363">
            <v>729</v>
          </cell>
          <cell r="G1363" t="str">
            <v>Rukungiri Municipal Council</v>
          </cell>
          <cell r="H1363" t="str">
            <v>Town Council</v>
          </cell>
          <cell r="I1363" t="str">
            <v>active</v>
          </cell>
          <cell r="J1363" t="str">
            <v>Southern Div</v>
          </cell>
          <cell r="K1363" t="str">
            <v>Schools</v>
          </cell>
          <cell r="L1363" t="str">
            <v>Primary school</v>
          </cell>
          <cell r="M1363">
            <v>531424</v>
          </cell>
        </row>
        <row r="1364">
          <cell r="E1364">
            <v>250711</v>
          </cell>
          <cell r="F1364">
            <v>730</v>
          </cell>
          <cell r="G1364" t="str">
            <v>Sheema Municipal Council</v>
          </cell>
          <cell r="H1364" t="str">
            <v>BUSESIRE P.S.</v>
          </cell>
          <cell r="I1364" t="str">
            <v>active</v>
          </cell>
          <cell r="J1364" t="str">
            <v>Sheema Central Div</v>
          </cell>
          <cell r="K1364" t="str">
            <v>Schools</v>
          </cell>
          <cell r="L1364" t="str">
            <v>Primary school</v>
          </cell>
          <cell r="M1364">
            <v>531197</v>
          </cell>
        </row>
        <row r="1365">
          <cell r="E1365">
            <v>250726</v>
          </cell>
          <cell r="F1365">
            <v>730</v>
          </cell>
          <cell r="G1365" t="str">
            <v>Sheema Municipal Council</v>
          </cell>
          <cell r="H1365" t="str">
            <v>BUTSIBO C.O.U P.S.</v>
          </cell>
          <cell r="I1365" t="str">
            <v>active</v>
          </cell>
          <cell r="J1365" t="str">
            <v>Kashozi Div</v>
          </cell>
          <cell r="K1365" t="str">
            <v>Schools</v>
          </cell>
          <cell r="L1365" t="str">
            <v>Primary school</v>
          </cell>
          <cell r="M1365">
            <v>528669</v>
          </cell>
        </row>
        <row r="1366">
          <cell r="E1366">
            <v>252362</v>
          </cell>
          <cell r="F1366">
            <v>730</v>
          </cell>
          <cell r="G1366" t="str">
            <v>Sheema Municipal Council</v>
          </cell>
          <cell r="H1366" t="str">
            <v>BUTSIBO S.S</v>
          </cell>
          <cell r="I1366" t="str">
            <v>active</v>
          </cell>
          <cell r="J1366" t="str">
            <v>Kashozi Div</v>
          </cell>
          <cell r="K1366" t="str">
            <v>Schools</v>
          </cell>
          <cell r="L1366" t="str">
            <v>Secondary school</v>
          </cell>
          <cell r="M1366">
            <v>534222</v>
          </cell>
        </row>
        <row r="1367">
          <cell r="E1367">
            <v>250702</v>
          </cell>
          <cell r="F1367">
            <v>730</v>
          </cell>
          <cell r="G1367" t="str">
            <v>Sheema Municipal Council</v>
          </cell>
          <cell r="H1367" t="str">
            <v>ISHEKYE UNIT FOR H/ CAPED P.S.</v>
          </cell>
          <cell r="I1367" t="str">
            <v>active</v>
          </cell>
          <cell r="J1367" t="str">
            <v>Kabwohe Div</v>
          </cell>
          <cell r="K1367" t="str">
            <v>Schools</v>
          </cell>
          <cell r="L1367" t="str">
            <v>Primary school</v>
          </cell>
          <cell r="M1367">
            <v>528672</v>
          </cell>
        </row>
        <row r="1368">
          <cell r="E1368">
            <v>272143</v>
          </cell>
          <cell r="F1368">
            <v>730</v>
          </cell>
          <cell r="G1368" t="str">
            <v>Sheema Municipal Council</v>
          </cell>
          <cell r="H1368" t="str">
            <v>ITEGYERO P.S.</v>
          </cell>
          <cell r="I1368" t="str">
            <v>active</v>
          </cell>
          <cell r="J1368" t="str">
            <v>Kashozi Div</v>
          </cell>
          <cell r="K1368" t="str">
            <v>Schools</v>
          </cell>
          <cell r="L1368" t="str">
            <v>Primary school</v>
          </cell>
          <cell r="M1368">
            <v>548290</v>
          </cell>
        </row>
        <row r="1369">
          <cell r="E1369">
            <v>250704</v>
          </cell>
          <cell r="F1369">
            <v>730</v>
          </cell>
          <cell r="G1369" t="str">
            <v>Sheema Municipal Council</v>
          </cell>
          <cell r="H1369" t="str">
            <v>ITENDERO P.S.</v>
          </cell>
          <cell r="I1369" t="str">
            <v>active</v>
          </cell>
          <cell r="J1369" t="str">
            <v>Kangango Div</v>
          </cell>
          <cell r="K1369" t="str">
            <v>Schools</v>
          </cell>
          <cell r="L1369" t="str">
            <v>Primary school</v>
          </cell>
          <cell r="M1369">
            <v>528674</v>
          </cell>
        </row>
        <row r="1370">
          <cell r="E1370">
            <v>250701</v>
          </cell>
          <cell r="F1370">
            <v>730</v>
          </cell>
          <cell r="G1370" t="str">
            <v>Sheema Municipal Council</v>
          </cell>
          <cell r="H1370" t="str">
            <v>KABWOHE MIXED P.S.</v>
          </cell>
          <cell r="I1370" t="str">
            <v>active</v>
          </cell>
          <cell r="J1370" t="str">
            <v>Kabwohe Div</v>
          </cell>
          <cell r="K1370" t="str">
            <v>Schools</v>
          </cell>
          <cell r="L1370" t="str">
            <v>Primary school</v>
          </cell>
          <cell r="M1370">
            <v>528676</v>
          </cell>
        </row>
        <row r="1371">
          <cell r="E1371">
            <v>252364</v>
          </cell>
          <cell r="F1371">
            <v>730</v>
          </cell>
          <cell r="G1371" t="str">
            <v>Sheema Municipal Council</v>
          </cell>
          <cell r="H1371" t="str">
            <v>KABWOHE S.S</v>
          </cell>
          <cell r="I1371" t="str">
            <v>active</v>
          </cell>
          <cell r="J1371" t="str">
            <v>Kabwohe Div</v>
          </cell>
          <cell r="K1371" t="str">
            <v>Schools</v>
          </cell>
          <cell r="L1371" t="str">
            <v>Secondary school</v>
          </cell>
          <cell r="M1371">
            <v>533971</v>
          </cell>
        </row>
        <row r="1372">
          <cell r="E1372">
            <v>248978</v>
          </cell>
          <cell r="F1372">
            <v>730</v>
          </cell>
          <cell r="G1372" t="str">
            <v>Sheema Municipal Council</v>
          </cell>
          <cell r="H1372" t="str">
            <v>KAGONGI P.S.</v>
          </cell>
          <cell r="I1372" t="str">
            <v>active</v>
          </cell>
          <cell r="J1372" t="str">
            <v>Sheema Central Div</v>
          </cell>
          <cell r="K1372" t="str">
            <v>Schools</v>
          </cell>
          <cell r="L1372" t="str">
            <v>Primary school</v>
          </cell>
          <cell r="M1372">
            <v>528677</v>
          </cell>
        </row>
        <row r="1373">
          <cell r="E1373">
            <v>272147</v>
          </cell>
          <cell r="F1373">
            <v>730</v>
          </cell>
          <cell r="G1373" t="str">
            <v>Sheema Municipal Council</v>
          </cell>
          <cell r="H1373" t="str">
            <v>KAGONGI P.S.Madarasati</v>
          </cell>
          <cell r="I1373" t="str">
            <v>active</v>
          </cell>
          <cell r="J1373" t="str">
            <v>Kangango Div</v>
          </cell>
          <cell r="K1373" t="str">
            <v>Schools</v>
          </cell>
          <cell r="L1373" t="str">
            <v>Primary school</v>
          </cell>
          <cell r="M1373">
            <v>528678</v>
          </cell>
        </row>
        <row r="1374">
          <cell r="E1374">
            <v>252365</v>
          </cell>
          <cell r="F1374">
            <v>730</v>
          </cell>
          <cell r="G1374" t="str">
            <v>Sheema Municipal Council</v>
          </cell>
          <cell r="H1374" t="str">
            <v>KALERA SEED SS</v>
          </cell>
          <cell r="I1374" t="str">
            <v>active</v>
          </cell>
          <cell r="J1374" t="str">
            <v>Kashozi Div</v>
          </cell>
          <cell r="K1374" t="str">
            <v>Schools</v>
          </cell>
          <cell r="L1374" t="str">
            <v>Secondary school</v>
          </cell>
          <cell r="M1374">
            <v>533980</v>
          </cell>
        </row>
        <row r="1375">
          <cell r="E1375">
            <v>248982</v>
          </cell>
          <cell r="F1375">
            <v>730</v>
          </cell>
          <cell r="G1375" t="str">
            <v>Sheema Municipal Council</v>
          </cell>
          <cell r="H1375" t="str">
            <v>KAMABAARE P.S</v>
          </cell>
          <cell r="I1375" t="str">
            <v>active</v>
          </cell>
          <cell r="J1375" t="str">
            <v>Sheema Central Div</v>
          </cell>
          <cell r="K1375" t="str">
            <v>Schools</v>
          </cell>
          <cell r="L1375" t="str">
            <v>Primary school</v>
          </cell>
          <cell r="M1375">
            <v>528679</v>
          </cell>
        </row>
        <row r="1376">
          <cell r="E1376">
            <v>250741</v>
          </cell>
          <cell r="F1376">
            <v>730</v>
          </cell>
          <cell r="G1376" t="str">
            <v>Sheema Municipal Council</v>
          </cell>
          <cell r="H1376" t="str">
            <v>KAMUGUNGUNU P.S.</v>
          </cell>
          <cell r="I1376" t="str">
            <v>active</v>
          </cell>
          <cell r="J1376" t="str">
            <v>Kabwohe Div</v>
          </cell>
          <cell r="K1376" t="str">
            <v>Schools</v>
          </cell>
          <cell r="L1376" t="str">
            <v>Primary school</v>
          </cell>
          <cell r="M1376">
            <v>531199</v>
          </cell>
        </row>
        <row r="1377">
          <cell r="E1377">
            <v>272678</v>
          </cell>
          <cell r="F1377">
            <v>730</v>
          </cell>
          <cell r="G1377" t="str">
            <v>Sheema Municipal Council</v>
          </cell>
          <cell r="H1377" t="str">
            <v>Karera Cope Learning Centre (Wage only)</v>
          </cell>
          <cell r="I1377" t="str">
            <v>active</v>
          </cell>
          <cell r="J1377" t="str">
            <v>N/A</v>
          </cell>
          <cell r="K1377" t="str">
            <v>Schools</v>
          </cell>
          <cell r="L1377" t="str">
            <v>Primary school</v>
          </cell>
        </row>
        <row r="1378">
          <cell r="E1378">
            <v>272181</v>
          </cell>
          <cell r="F1378">
            <v>730</v>
          </cell>
          <cell r="G1378" t="str">
            <v>Sheema Municipal Council</v>
          </cell>
          <cell r="H1378" t="str">
            <v>KARERA COPE. SCH</v>
          </cell>
          <cell r="I1378" t="str">
            <v>active</v>
          </cell>
          <cell r="J1378" t="str">
            <v>Kashozi Div</v>
          </cell>
          <cell r="K1378" t="str">
            <v>Schools</v>
          </cell>
          <cell r="L1378" t="str">
            <v>Primary school</v>
          </cell>
        </row>
        <row r="1379">
          <cell r="E1379">
            <v>256800</v>
          </cell>
          <cell r="F1379">
            <v>730</v>
          </cell>
          <cell r="G1379" t="str">
            <v>Sheema Municipal Council</v>
          </cell>
          <cell r="H1379" t="str">
            <v>Karera Technical Institute</v>
          </cell>
          <cell r="I1379" t="str">
            <v>active</v>
          </cell>
          <cell r="J1379" t="str">
            <v>N/A</v>
          </cell>
          <cell r="K1379" t="str">
            <v>Schools</v>
          </cell>
          <cell r="L1379" t="str">
            <v>Tertiary institution</v>
          </cell>
          <cell r="M1379">
            <v>1377</v>
          </cell>
        </row>
        <row r="1380">
          <cell r="E1380">
            <v>250734</v>
          </cell>
          <cell r="F1380">
            <v>730</v>
          </cell>
          <cell r="G1380" t="str">
            <v>Sheema Municipal Council</v>
          </cell>
          <cell r="H1380" t="str">
            <v>KASHOZI P.S.</v>
          </cell>
          <cell r="I1380" t="str">
            <v>active</v>
          </cell>
          <cell r="J1380" t="str">
            <v>Kashozi Div</v>
          </cell>
          <cell r="K1380" t="str">
            <v>Schools</v>
          </cell>
          <cell r="L1380" t="str">
            <v>Primary school</v>
          </cell>
          <cell r="M1380">
            <v>528685</v>
          </cell>
        </row>
        <row r="1381">
          <cell r="E1381">
            <v>252363</v>
          </cell>
          <cell r="F1381">
            <v>730</v>
          </cell>
          <cell r="G1381" t="str">
            <v>Sheema Municipal Council</v>
          </cell>
          <cell r="H1381" t="str">
            <v>KATEETE HIGH SCHOOL</v>
          </cell>
          <cell r="I1381" t="str">
            <v>active</v>
          </cell>
          <cell r="J1381" t="str">
            <v>N/A</v>
          </cell>
          <cell r="K1381" t="str">
            <v>Schools</v>
          </cell>
          <cell r="L1381" t="str">
            <v>Secondary school</v>
          </cell>
          <cell r="M1381">
            <v>534223</v>
          </cell>
        </row>
        <row r="1382">
          <cell r="E1382">
            <v>250721</v>
          </cell>
          <cell r="F1382">
            <v>730</v>
          </cell>
          <cell r="G1382" t="str">
            <v>Sheema Municipal Council</v>
          </cell>
          <cell r="H1382" t="str">
            <v>KATEETE P.S.</v>
          </cell>
          <cell r="I1382" t="str">
            <v>active</v>
          </cell>
          <cell r="J1382" t="str">
            <v>Kabwohe Div</v>
          </cell>
          <cell r="K1382" t="str">
            <v>Schools</v>
          </cell>
          <cell r="L1382" t="str">
            <v>Primary school</v>
          </cell>
          <cell r="M1382">
            <v>528686</v>
          </cell>
        </row>
        <row r="1383">
          <cell r="E1383">
            <v>272152</v>
          </cell>
          <cell r="F1383">
            <v>730</v>
          </cell>
          <cell r="G1383" t="str">
            <v>Sheema Municipal Council</v>
          </cell>
          <cell r="H1383" t="str">
            <v>KATWE P.S.</v>
          </cell>
          <cell r="I1383" t="str">
            <v>deactivated</v>
          </cell>
          <cell r="J1383" t="str">
            <v>N/A</v>
          </cell>
          <cell r="K1383" t="str">
            <v>Schools</v>
          </cell>
          <cell r="L1383" t="str">
            <v>Primary school</v>
          </cell>
          <cell r="M1383">
            <v>6378</v>
          </cell>
        </row>
        <row r="1384">
          <cell r="E1384">
            <v>248969</v>
          </cell>
          <cell r="F1384">
            <v>730</v>
          </cell>
          <cell r="G1384" t="str">
            <v>Sheema Municipal Council</v>
          </cell>
          <cell r="H1384" t="str">
            <v>KATWE P.S.</v>
          </cell>
          <cell r="I1384" t="str">
            <v>active</v>
          </cell>
          <cell r="J1384" t="str">
            <v>Sheema Central Div</v>
          </cell>
          <cell r="K1384" t="str">
            <v>Schools</v>
          </cell>
          <cell r="L1384" t="str">
            <v>Primary school</v>
          </cell>
          <cell r="M1384">
            <v>545906</v>
          </cell>
        </row>
        <row r="1385">
          <cell r="E1385">
            <v>252372</v>
          </cell>
          <cell r="F1385">
            <v>730</v>
          </cell>
          <cell r="G1385" t="str">
            <v>Sheema Municipal Council</v>
          </cell>
          <cell r="H1385" t="str">
            <v>KIBINGO GIRLS S.S.S</v>
          </cell>
          <cell r="I1385" t="str">
            <v>active</v>
          </cell>
          <cell r="J1385" t="str">
            <v>Sheema Central Div</v>
          </cell>
          <cell r="K1385" t="str">
            <v>Schools</v>
          </cell>
          <cell r="L1385" t="str">
            <v>Secondary school</v>
          </cell>
          <cell r="M1385">
            <v>54112</v>
          </cell>
        </row>
        <row r="1386">
          <cell r="E1386">
            <v>272153</v>
          </cell>
          <cell r="F1386">
            <v>730</v>
          </cell>
          <cell r="G1386" t="str">
            <v>Sheema Municipal Council</v>
          </cell>
          <cell r="H1386" t="str">
            <v>KIBINGO I P.S.</v>
          </cell>
          <cell r="I1386" t="str">
            <v>active</v>
          </cell>
          <cell r="J1386" t="str">
            <v>Sheema Central Div</v>
          </cell>
          <cell r="K1386" t="str">
            <v>Schools</v>
          </cell>
          <cell r="L1386" t="str">
            <v>Primary school</v>
          </cell>
          <cell r="M1386">
            <v>546085</v>
          </cell>
        </row>
        <row r="1387">
          <cell r="E1387">
            <v>250715</v>
          </cell>
          <cell r="F1387">
            <v>730</v>
          </cell>
          <cell r="G1387" t="str">
            <v>Sheema Municipal Council</v>
          </cell>
          <cell r="H1387" t="str">
            <v>KIBUTAMO P.S.</v>
          </cell>
          <cell r="I1387" t="str">
            <v>active</v>
          </cell>
          <cell r="J1387" t="str">
            <v>Kabwohe Div</v>
          </cell>
          <cell r="K1387" t="str">
            <v>Schools</v>
          </cell>
          <cell r="L1387" t="str">
            <v>Primary school</v>
          </cell>
          <cell r="M1387">
            <v>528688</v>
          </cell>
        </row>
        <row r="1388">
          <cell r="E1388">
            <v>250723</v>
          </cell>
          <cell r="F1388">
            <v>730</v>
          </cell>
          <cell r="G1388" t="str">
            <v>Sheema Municipal Council</v>
          </cell>
          <cell r="H1388" t="str">
            <v>KIHUNDA P.S.</v>
          </cell>
          <cell r="I1388" t="str">
            <v>active</v>
          </cell>
          <cell r="J1388" t="str">
            <v>Kangango Div</v>
          </cell>
          <cell r="K1388" t="str">
            <v>Schools</v>
          </cell>
          <cell r="L1388" t="str">
            <v>Primary school</v>
          </cell>
          <cell r="M1388">
            <v>531203</v>
          </cell>
        </row>
        <row r="1389">
          <cell r="E1389">
            <v>252655</v>
          </cell>
          <cell r="F1389">
            <v>730</v>
          </cell>
          <cell r="G1389" t="str">
            <v>Sheema Municipal Council</v>
          </cell>
          <cell r="H1389" t="str">
            <v>KIHUNDA PARENTS SS</v>
          </cell>
          <cell r="I1389" t="str">
            <v>active</v>
          </cell>
          <cell r="J1389" t="str">
            <v>N/A</v>
          </cell>
          <cell r="K1389" t="str">
            <v>Schools</v>
          </cell>
          <cell r="L1389" t="str">
            <v>Secondary school</v>
          </cell>
          <cell r="M1389">
            <v>534221</v>
          </cell>
        </row>
        <row r="1390">
          <cell r="E1390">
            <v>248990</v>
          </cell>
          <cell r="F1390">
            <v>730</v>
          </cell>
          <cell r="G1390" t="str">
            <v>Sheema Municipal Council</v>
          </cell>
          <cell r="H1390" t="str">
            <v>KIKONKO P.S.</v>
          </cell>
          <cell r="I1390" t="str">
            <v>active</v>
          </cell>
          <cell r="J1390" t="str">
            <v>Kashozi Div</v>
          </cell>
          <cell r="K1390" t="str">
            <v>Schools</v>
          </cell>
          <cell r="L1390" t="str">
            <v>Primary school</v>
          </cell>
          <cell r="M1390">
            <v>528690</v>
          </cell>
        </row>
        <row r="1391">
          <cell r="E1391">
            <v>248992</v>
          </cell>
          <cell r="F1391">
            <v>730</v>
          </cell>
          <cell r="G1391" t="str">
            <v>Sheema Municipal Council</v>
          </cell>
          <cell r="H1391" t="str">
            <v>KISO-KARERA P.S.</v>
          </cell>
          <cell r="I1391" t="str">
            <v>active</v>
          </cell>
          <cell r="J1391" t="str">
            <v>Kashozi Div</v>
          </cell>
          <cell r="K1391" t="str">
            <v>Schools</v>
          </cell>
          <cell r="L1391" t="str">
            <v>Primary school</v>
          </cell>
          <cell r="M1391">
            <v>528693</v>
          </cell>
        </row>
        <row r="1392">
          <cell r="E1392">
            <v>250740</v>
          </cell>
          <cell r="F1392">
            <v>730</v>
          </cell>
          <cell r="G1392" t="str">
            <v>Sheema Municipal Council</v>
          </cell>
          <cell r="H1392" t="str">
            <v>KITOJO COPE. SCH</v>
          </cell>
          <cell r="I1392" t="str">
            <v>active</v>
          </cell>
          <cell r="J1392" t="str">
            <v>Sheema Central Div</v>
          </cell>
          <cell r="K1392" t="str">
            <v>Schools</v>
          </cell>
          <cell r="L1392" t="str">
            <v>Primary school</v>
          </cell>
          <cell r="M1392">
            <v>531205</v>
          </cell>
        </row>
        <row r="1393">
          <cell r="E1393">
            <v>250735</v>
          </cell>
          <cell r="F1393">
            <v>730</v>
          </cell>
          <cell r="G1393" t="str">
            <v>Sheema Municipal Council</v>
          </cell>
          <cell r="H1393" t="str">
            <v>KIZIBA P.S.</v>
          </cell>
          <cell r="I1393" t="str">
            <v>active</v>
          </cell>
          <cell r="J1393" t="str">
            <v>Kangango Div</v>
          </cell>
          <cell r="K1393" t="str">
            <v>Schools</v>
          </cell>
          <cell r="L1393" t="str">
            <v>Primary school</v>
          </cell>
          <cell r="M1393">
            <v>548537</v>
          </cell>
        </row>
        <row r="1394">
          <cell r="E1394">
            <v>272160</v>
          </cell>
          <cell r="F1394">
            <v>730</v>
          </cell>
          <cell r="G1394" t="str">
            <v>Sheema Municipal Council</v>
          </cell>
          <cell r="H1394" t="str">
            <v>KYABANDARA MADRASAT P/S</v>
          </cell>
          <cell r="I1394" t="str">
            <v>active</v>
          </cell>
          <cell r="J1394" t="str">
            <v>Sheema Central Div</v>
          </cell>
          <cell r="K1394" t="str">
            <v>Schools</v>
          </cell>
          <cell r="L1394" t="str">
            <v>Primary school</v>
          </cell>
          <cell r="M1394">
            <v>531206</v>
          </cell>
        </row>
        <row r="1395">
          <cell r="E1395">
            <v>248972</v>
          </cell>
          <cell r="F1395">
            <v>730</v>
          </cell>
          <cell r="G1395" t="str">
            <v>Sheema Municipal Council</v>
          </cell>
          <cell r="H1395" t="str">
            <v>KYABANDARA P.S.</v>
          </cell>
          <cell r="I1395" t="str">
            <v>active</v>
          </cell>
          <cell r="J1395" t="str">
            <v>Sheema Central Div</v>
          </cell>
          <cell r="K1395" t="str">
            <v>Schools</v>
          </cell>
          <cell r="L1395" t="str">
            <v>Primary school</v>
          </cell>
          <cell r="M1395">
            <v>548645</v>
          </cell>
        </row>
        <row r="1396">
          <cell r="E1396">
            <v>250729</v>
          </cell>
          <cell r="F1396">
            <v>730</v>
          </cell>
          <cell r="G1396" t="str">
            <v>Sheema Municipal Council</v>
          </cell>
          <cell r="H1396" t="str">
            <v>KYAMUNGWE P.S.</v>
          </cell>
          <cell r="I1396" t="str">
            <v>active</v>
          </cell>
          <cell r="J1396" t="str">
            <v>Kangango Div</v>
          </cell>
          <cell r="K1396" t="str">
            <v>Schools</v>
          </cell>
          <cell r="L1396" t="str">
            <v>Primary school</v>
          </cell>
          <cell r="M1396">
            <v>528697</v>
          </cell>
        </row>
        <row r="1397">
          <cell r="E1397">
            <v>252371</v>
          </cell>
          <cell r="F1397">
            <v>730</v>
          </cell>
          <cell r="G1397" t="str">
            <v>Sheema Municipal Council</v>
          </cell>
          <cell r="H1397" t="str">
            <v>KYANGYENYI H.S</v>
          </cell>
          <cell r="I1397" t="str">
            <v>active</v>
          </cell>
          <cell r="J1397" t="str">
            <v>Sheema Central Div</v>
          </cell>
          <cell r="K1397" t="str">
            <v>Schools</v>
          </cell>
          <cell r="L1397" t="str">
            <v>Secondary school</v>
          </cell>
          <cell r="M1397">
            <v>15533</v>
          </cell>
        </row>
        <row r="1398">
          <cell r="E1398">
            <v>248974</v>
          </cell>
          <cell r="F1398">
            <v>730</v>
          </cell>
          <cell r="G1398" t="str">
            <v>Sheema Municipal Council</v>
          </cell>
          <cell r="H1398" t="str">
            <v>MIGINA P.S.</v>
          </cell>
          <cell r="I1398" t="str">
            <v>active</v>
          </cell>
          <cell r="J1398" t="str">
            <v>Kangango Div</v>
          </cell>
          <cell r="K1398" t="str">
            <v>Schools</v>
          </cell>
          <cell r="L1398" t="str">
            <v>Primary school</v>
          </cell>
          <cell r="M1398">
            <v>528710</v>
          </cell>
        </row>
        <row r="1399">
          <cell r="E1399">
            <v>248980</v>
          </cell>
          <cell r="F1399">
            <v>730</v>
          </cell>
          <cell r="G1399" t="str">
            <v>Sheema Municipal Council</v>
          </cell>
          <cell r="H1399" t="str">
            <v>MUKINGA P.S.</v>
          </cell>
          <cell r="I1399" t="str">
            <v>active</v>
          </cell>
          <cell r="J1399" t="str">
            <v>Sheema Central Div</v>
          </cell>
          <cell r="K1399" t="str">
            <v>Schools</v>
          </cell>
          <cell r="L1399" t="str">
            <v>Primary school</v>
          </cell>
          <cell r="M1399">
            <v>531209</v>
          </cell>
        </row>
        <row r="1400">
          <cell r="E1400">
            <v>248981</v>
          </cell>
          <cell r="F1400">
            <v>730</v>
          </cell>
          <cell r="G1400" t="str">
            <v>Sheema Municipal Council</v>
          </cell>
          <cell r="H1400" t="str">
            <v>MUSHANGA MIXED P.S.</v>
          </cell>
          <cell r="I1400" t="str">
            <v>active</v>
          </cell>
          <cell r="J1400" t="str">
            <v>Sheema Central Div</v>
          </cell>
          <cell r="K1400" t="str">
            <v>Schools</v>
          </cell>
          <cell r="L1400" t="str">
            <v>Primary school</v>
          </cell>
          <cell r="M1400">
            <v>528713</v>
          </cell>
        </row>
        <row r="1401">
          <cell r="E1401">
            <v>250707</v>
          </cell>
          <cell r="F1401">
            <v>730</v>
          </cell>
          <cell r="G1401" t="str">
            <v>Sheema Municipal Council</v>
          </cell>
          <cell r="H1401" t="str">
            <v>MUTOJO INTEGRATED P.S.</v>
          </cell>
          <cell r="I1401" t="str">
            <v>active</v>
          </cell>
          <cell r="J1401" t="str">
            <v>Sheema Central Div</v>
          </cell>
          <cell r="K1401" t="str">
            <v>Schools</v>
          </cell>
          <cell r="L1401" t="str">
            <v>Primary school</v>
          </cell>
          <cell r="M1401">
            <v>531210</v>
          </cell>
        </row>
        <row r="1402">
          <cell r="E1402">
            <v>250709</v>
          </cell>
          <cell r="F1402">
            <v>730</v>
          </cell>
          <cell r="G1402" t="str">
            <v>Sheema Municipal Council</v>
          </cell>
          <cell r="H1402" t="str">
            <v>MUTOJO MADARASAT P.S.</v>
          </cell>
          <cell r="I1402" t="str">
            <v>active</v>
          </cell>
          <cell r="J1402" t="str">
            <v>Sheema Central Div</v>
          </cell>
          <cell r="K1402" t="str">
            <v>Schools</v>
          </cell>
          <cell r="L1402" t="str">
            <v>Primary school</v>
          </cell>
          <cell r="M1402">
            <v>528714</v>
          </cell>
        </row>
        <row r="1403">
          <cell r="E1403">
            <v>250742</v>
          </cell>
          <cell r="F1403">
            <v>730</v>
          </cell>
          <cell r="G1403" t="str">
            <v>Sheema Municipal Council</v>
          </cell>
          <cell r="H1403" t="str">
            <v>NDEEBO P.S.</v>
          </cell>
          <cell r="I1403" t="str">
            <v>active</v>
          </cell>
          <cell r="J1403" t="str">
            <v>Kangango Div</v>
          </cell>
          <cell r="K1403" t="str">
            <v>Schools</v>
          </cell>
          <cell r="L1403" t="str">
            <v>Primary school</v>
          </cell>
          <cell r="M1403">
            <v>531211</v>
          </cell>
        </row>
        <row r="1404">
          <cell r="E1404">
            <v>272679</v>
          </cell>
          <cell r="F1404">
            <v>730</v>
          </cell>
          <cell r="G1404" t="str">
            <v>Sheema Municipal Council</v>
          </cell>
          <cell r="H1404" t="str">
            <v>Nganwa High School (Wage only)</v>
          </cell>
          <cell r="I1404" t="str">
            <v>active</v>
          </cell>
          <cell r="J1404" t="str">
            <v>Kabwohe Div</v>
          </cell>
          <cell r="K1404" t="str">
            <v>Schools</v>
          </cell>
          <cell r="L1404" t="str">
            <v>Secondary school</v>
          </cell>
        </row>
        <row r="1405">
          <cell r="E1405">
            <v>250722</v>
          </cell>
          <cell r="F1405">
            <v>730</v>
          </cell>
          <cell r="G1405" t="str">
            <v>Sheema Municipal Council</v>
          </cell>
          <cell r="H1405" t="str">
            <v>NGANWA JUNIOR P.S.</v>
          </cell>
          <cell r="I1405" t="str">
            <v>active</v>
          </cell>
          <cell r="J1405" t="str">
            <v>Kabwohe Div</v>
          </cell>
          <cell r="K1405" t="str">
            <v>Schools</v>
          </cell>
          <cell r="L1405" t="str">
            <v>Primary school</v>
          </cell>
          <cell r="M1405">
            <v>528716</v>
          </cell>
        </row>
        <row r="1406">
          <cell r="E1406">
            <v>250710</v>
          </cell>
          <cell r="F1406">
            <v>730</v>
          </cell>
          <cell r="G1406" t="str">
            <v>Sheema Municipal Council</v>
          </cell>
          <cell r="H1406" t="str">
            <v>NGOMANUNGI P.S.</v>
          </cell>
          <cell r="I1406" t="str">
            <v>active</v>
          </cell>
          <cell r="J1406" t="str">
            <v>Kangango Div</v>
          </cell>
          <cell r="K1406" t="str">
            <v>Schools</v>
          </cell>
          <cell r="L1406" t="str">
            <v>Primary school</v>
          </cell>
          <cell r="M1406">
            <v>528717</v>
          </cell>
        </row>
        <row r="1407">
          <cell r="E1407">
            <v>250718</v>
          </cell>
          <cell r="F1407">
            <v>730</v>
          </cell>
          <cell r="G1407" t="str">
            <v>Sheema Municipal Council</v>
          </cell>
          <cell r="H1407" t="str">
            <v>NYABISHERA P.S.</v>
          </cell>
          <cell r="I1407" t="str">
            <v>active</v>
          </cell>
          <cell r="J1407" t="str">
            <v>Kabwohe Div</v>
          </cell>
          <cell r="K1407" t="str">
            <v>Schools</v>
          </cell>
          <cell r="L1407" t="str">
            <v>Primary school</v>
          </cell>
          <cell r="M1407">
            <v>528718</v>
          </cell>
        </row>
        <row r="1408">
          <cell r="E1408">
            <v>248977</v>
          </cell>
          <cell r="F1408">
            <v>730</v>
          </cell>
          <cell r="G1408" t="str">
            <v>Sheema Municipal Council</v>
          </cell>
          <cell r="H1408" t="str">
            <v>NYAKASHAMBYA P.S.</v>
          </cell>
          <cell r="I1408" t="str">
            <v>active</v>
          </cell>
          <cell r="J1408" t="str">
            <v>Sheema Central Div</v>
          </cell>
          <cell r="K1408" t="str">
            <v>Schools</v>
          </cell>
          <cell r="L1408" t="str">
            <v>Primary school</v>
          </cell>
          <cell r="M1408">
            <v>528724</v>
          </cell>
        </row>
        <row r="1409">
          <cell r="E1409">
            <v>250712</v>
          </cell>
          <cell r="F1409">
            <v>730</v>
          </cell>
          <cell r="G1409" t="str">
            <v>Sheema Municipal Council</v>
          </cell>
          <cell r="H1409" t="str">
            <v>NYAMIYAGA P.S.</v>
          </cell>
          <cell r="I1409" t="str">
            <v>active</v>
          </cell>
          <cell r="J1409" t="str">
            <v>Kabwohe Div</v>
          </cell>
          <cell r="K1409" t="str">
            <v>Schools</v>
          </cell>
          <cell r="L1409" t="str">
            <v>Primary school</v>
          </cell>
          <cell r="M1409">
            <v>528729</v>
          </cell>
        </row>
        <row r="1410">
          <cell r="E1410">
            <v>250705</v>
          </cell>
          <cell r="F1410">
            <v>730</v>
          </cell>
          <cell r="G1410" t="str">
            <v>Sheema Municipal Council</v>
          </cell>
          <cell r="H1410" t="str">
            <v>RUSHOROZA P.S.</v>
          </cell>
          <cell r="I1410" t="str">
            <v>active</v>
          </cell>
          <cell r="J1410" t="str">
            <v>Sheema Central Div</v>
          </cell>
          <cell r="K1410" t="str">
            <v>Schools</v>
          </cell>
          <cell r="L1410" t="str">
            <v>Primary school</v>
          </cell>
          <cell r="M1410">
            <v>528738</v>
          </cell>
        </row>
        <row r="1411">
          <cell r="E1411">
            <v>250743</v>
          </cell>
          <cell r="F1411">
            <v>730</v>
          </cell>
          <cell r="G1411" t="str">
            <v>Sheema Municipal Council</v>
          </cell>
          <cell r="H1411" t="str">
            <v>RUSHOZI P.S.</v>
          </cell>
          <cell r="I1411" t="str">
            <v>active</v>
          </cell>
          <cell r="J1411" t="str">
            <v>Kabwohe Div</v>
          </cell>
          <cell r="K1411" t="str">
            <v>Schools</v>
          </cell>
          <cell r="L1411" t="str">
            <v>Primary school</v>
          </cell>
          <cell r="M1411">
            <v>546003</v>
          </cell>
        </row>
        <row r="1412">
          <cell r="E1412">
            <v>250700</v>
          </cell>
          <cell r="F1412">
            <v>730</v>
          </cell>
          <cell r="G1412" t="str">
            <v>Sheema Municipal Council</v>
          </cell>
          <cell r="H1412" t="str">
            <v>RWABUTURA P.S.</v>
          </cell>
          <cell r="I1412" t="str">
            <v>active</v>
          </cell>
          <cell r="J1412" t="str">
            <v>Kangango Div</v>
          </cell>
          <cell r="K1412" t="str">
            <v>Schools</v>
          </cell>
          <cell r="L1412" t="str">
            <v>Primary school</v>
          </cell>
          <cell r="M1412">
            <v>528739</v>
          </cell>
        </row>
        <row r="1413">
          <cell r="E1413">
            <v>248991</v>
          </cell>
          <cell r="F1413">
            <v>730</v>
          </cell>
          <cell r="G1413" t="str">
            <v>Sheema Municipal Council</v>
          </cell>
          <cell r="H1413" t="str">
            <v>RWAKIZIBWA P.S.</v>
          </cell>
          <cell r="I1413" t="str">
            <v>active</v>
          </cell>
          <cell r="J1413" t="str">
            <v>Kashozi Div</v>
          </cell>
          <cell r="K1413" t="str">
            <v>Schools</v>
          </cell>
          <cell r="L1413" t="str">
            <v>Primary school</v>
          </cell>
          <cell r="M1413">
            <v>531217</v>
          </cell>
        </row>
        <row r="1414">
          <cell r="E1414">
            <v>248975</v>
          </cell>
          <cell r="F1414">
            <v>730</v>
          </cell>
          <cell r="G1414" t="str">
            <v>Sheema Municipal Council</v>
          </cell>
          <cell r="H1414" t="str">
            <v>RWAMPORORO P.S.</v>
          </cell>
          <cell r="I1414" t="str">
            <v>active</v>
          </cell>
          <cell r="J1414" t="str">
            <v>Kangango Div</v>
          </cell>
          <cell r="K1414" t="str">
            <v>Schools</v>
          </cell>
          <cell r="L1414" t="str">
            <v>Primary school</v>
          </cell>
          <cell r="M1414">
            <v>528741</v>
          </cell>
        </row>
        <row r="1415">
          <cell r="E1415">
            <v>248983</v>
          </cell>
          <cell r="F1415">
            <v>730</v>
          </cell>
          <cell r="G1415" t="str">
            <v>Sheema Municipal Council</v>
          </cell>
          <cell r="H1415" t="str">
            <v>RWAMUJOJO MIXED P.S.</v>
          </cell>
          <cell r="I1415" t="str">
            <v>active</v>
          </cell>
          <cell r="J1415" t="str">
            <v>Sheema Central Div</v>
          </cell>
          <cell r="K1415" t="str">
            <v>Schools</v>
          </cell>
          <cell r="L1415" t="str">
            <v>Primary school</v>
          </cell>
          <cell r="M1415">
            <v>528742</v>
          </cell>
        </row>
        <row r="1416">
          <cell r="E1416">
            <v>250697</v>
          </cell>
          <cell r="F1416">
            <v>730</v>
          </cell>
          <cell r="G1416" t="str">
            <v>Sheema Municipal Council</v>
          </cell>
          <cell r="H1416" t="str">
            <v>RWEIGAGA P.S.</v>
          </cell>
          <cell r="I1416" t="str">
            <v>active</v>
          </cell>
          <cell r="J1416" t="str">
            <v>Kashozi Div</v>
          </cell>
          <cell r="K1416" t="str">
            <v>Schools</v>
          </cell>
          <cell r="L1416" t="str">
            <v>Primary school</v>
          </cell>
          <cell r="M1416">
            <v>528745</v>
          </cell>
        </row>
        <row r="1417">
          <cell r="E1417">
            <v>250745</v>
          </cell>
          <cell r="F1417">
            <v>730</v>
          </cell>
          <cell r="G1417" t="str">
            <v>Sheema Municipal Council</v>
          </cell>
          <cell r="H1417" t="str">
            <v>RWEMBUGU P.S.</v>
          </cell>
          <cell r="I1417" t="str">
            <v>active</v>
          </cell>
          <cell r="J1417" t="str">
            <v>Kabwohe Div</v>
          </cell>
          <cell r="K1417" t="str">
            <v>Schools</v>
          </cell>
          <cell r="L1417" t="str">
            <v>Primary school</v>
          </cell>
          <cell r="M1417">
            <v>531219</v>
          </cell>
        </row>
        <row r="1418">
          <cell r="E1418">
            <v>250746</v>
          </cell>
          <cell r="F1418">
            <v>730</v>
          </cell>
          <cell r="G1418" t="str">
            <v>Sheema Municipal Council</v>
          </cell>
          <cell r="H1418" t="str">
            <v>RWEMIKO P.S.</v>
          </cell>
          <cell r="I1418" t="str">
            <v>active</v>
          </cell>
          <cell r="J1418" t="str">
            <v>Kabwohe Div</v>
          </cell>
          <cell r="K1418" t="str">
            <v>Schools</v>
          </cell>
          <cell r="L1418" t="str">
            <v>Primary school</v>
          </cell>
          <cell r="M1418">
            <v>41721</v>
          </cell>
        </row>
        <row r="1419">
          <cell r="E1419">
            <v>250724</v>
          </cell>
          <cell r="F1419">
            <v>730</v>
          </cell>
          <cell r="G1419" t="str">
            <v>Sheema Municipal Council</v>
          </cell>
          <cell r="H1419" t="str">
            <v>RWENGANDO P.S.</v>
          </cell>
          <cell r="I1419" t="str">
            <v>active</v>
          </cell>
          <cell r="J1419" t="str">
            <v>Kangango Div</v>
          </cell>
          <cell r="K1419" t="str">
            <v>Schools</v>
          </cell>
          <cell r="L1419" t="str">
            <v>Primary school</v>
          </cell>
          <cell r="M1419">
            <v>528747</v>
          </cell>
        </row>
        <row r="1420">
          <cell r="E1420">
            <v>250738</v>
          </cell>
          <cell r="F1420">
            <v>730</v>
          </cell>
          <cell r="G1420" t="str">
            <v>Sheema Municipal Council</v>
          </cell>
          <cell r="H1420" t="str">
            <v>RWENTOBO P.S.</v>
          </cell>
          <cell r="I1420" t="str">
            <v>active</v>
          </cell>
          <cell r="J1420" t="str">
            <v>Kangango Div</v>
          </cell>
          <cell r="K1420" t="str">
            <v>Schools</v>
          </cell>
          <cell r="L1420" t="str">
            <v>Primary school</v>
          </cell>
          <cell r="M1420">
            <v>528748</v>
          </cell>
        </row>
        <row r="1421">
          <cell r="E1421">
            <v>250720</v>
          </cell>
          <cell r="F1421">
            <v>730</v>
          </cell>
          <cell r="G1421" t="str">
            <v>Sheema Municipal Council</v>
          </cell>
          <cell r="H1421" t="str">
            <v>RWENTUNDA P.S.</v>
          </cell>
          <cell r="I1421" t="str">
            <v>active</v>
          </cell>
          <cell r="J1421" t="str">
            <v>Kangango Div</v>
          </cell>
          <cell r="K1421" t="str">
            <v>Schools</v>
          </cell>
          <cell r="L1421" t="str">
            <v>Primary school</v>
          </cell>
          <cell r="M1421">
            <v>531039</v>
          </cell>
        </row>
        <row r="1422">
          <cell r="E1422">
            <v>248973</v>
          </cell>
          <cell r="F1422">
            <v>730</v>
          </cell>
          <cell r="G1422" t="str">
            <v>Sheema Municipal Council</v>
          </cell>
          <cell r="H1422" t="str">
            <v>RWEYESHERA P.S.</v>
          </cell>
          <cell r="I1422" t="str">
            <v>active</v>
          </cell>
          <cell r="J1422" t="str">
            <v>Sheema Central Div</v>
          </cell>
          <cell r="K1422" t="str">
            <v>Schools</v>
          </cell>
          <cell r="L1422" t="str">
            <v>Primary school</v>
          </cell>
          <cell r="M1422">
            <v>528749</v>
          </cell>
        </row>
        <row r="1423">
          <cell r="E1423">
            <v>272680</v>
          </cell>
          <cell r="F1423">
            <v>730</v>
          </cell>
          <cell r="G1423" t="str">
            <v>Sheema Municipal Council</v>
          </cell>
          <cell r="H1423" t="str">
            <v>Sacred Heart Mushanga S.S (Wage only)</v>
          </cell>
          <cell r="I1423" t="str">
            <v>deactivated</v>
          </cell>
          <cell r="J1423" t="str">
            <v>N/A</v>
          </cell>
          <cell r="K1423" t="str">
            <v>Schools</v>
          </cell>
          <cell r="L1423" t="str">
            <v>Secondary school</v>
          </cell>
        </row>
        <row r="1424">
          <cell r="E1424">
            <v>272836</v>
          </cell>
          <cell r="F1424">
            <v>730</v>
          </cell>
          <cell r="G1424" t="str">
            <v>Sheema Municipal Council</v>
          </cell>
          <cell r="H1424" t="str">
            <v>St. WILLIAMS SSS KIZIBA</v>
          </cell>
          <cell r="I1424" t="str">
            <v>active</v>
          </cell>
          <cell r="J1424" t="str">
            <v>Kangango Div</v>
          </cell>
          <cell r="K1424" t="str">
            <v>Schools</v>
          </cell>
          <cell r="L1424" t="str">
            <v>Secondary school</v>
          </cell>
        </row>
        <row r="1425">
          <cell r="E1425">
            <v>250094</v>
          </cell>
          <cell r="F1425">
            <v>731</v>
          </cell>
          <cell r="G1425" t="str">
            <v>Tororo Municipal Council</v>
          </cell>
          <cell r="H1425" t="str">
            <v>AGURURU P/S</v>
          </cell>
          <cell r="I1425" t="str">
            <v>active</v>
          </cell>
          <cell r="J1425" t="str">
            <v>Western Div</v>
          </cell>
          <cell r="K1425" t="str">
            <v>Schools</v>
          </cell>
          <cell r="L1425" t="str">
            <v>Primary school</v>
          </cell>
          <cell r="M1425">
            <v>3704</v>
          </cell>
        </row>
        <row r="1426">
          <cell r="E1426">
            <v>250095</v>
          </cell>
          <cell r="F1426">
            <v>731</v>
          </cell>
          <cell r="G1426" t="str">
            <v>Tororo Municipal Council</v>
          </cell>
          <cell r="H1426" t="str">
            <v>AMAGORO P/S</v>
          </cell>
          <cell r="I1426" t="str">
            <v>active</v>
          </cell>
          <cell r="J1426" t="str">
            <v>Eastern Div</v>
          </cell>
          <cell r="K1426" t="str">
            <v>Schools</v>
          </cell>
          <cell r="L1426" t="str">
            <v>Primary school</v>
          </cell>
          <cell r="M1426">
            <v>529053</v>
          </cell>
        </row>
        <row r="1427">
          <cell r="E1427">
            <v>250100</v>
          </cell>
          <cell r="F1427">
            <v>731</v>
          </cell>
          <cell r="G1427" t="str">
            <v>Tororo Municipal Council</v>
          </cell>
          <cell r="H1427" t="str">
            <v>ATURUKUKU P/S</v>
          </cell>
          <cell r="I1427" t="str">
            <v>active</v>
          </cell>
          <cell r="J1427" t="str">
            <v>Western Div</v>
          </cell>
          <cell r="K1427" t="str">
            <v>Schools</v>
          </cell>
          <cell r="L1427" t="str">
            <v>Primary school</v>
          </cell>
          <cell r="M1427">
            <v>529058</v>
          </cell>
        </row>
        <row r="1428">
          <cell r="E1428">
            <v>250091</v>
          </cell>
          <cell r="F1428">
            <v>731</v>
          </cell>
          <cell r="G1428" t="str">
            <v>Tororo Municipal Council</v>
          </cell>
          <cell r="H1428" t="str">
            <v>CHAMWINULA P/S</v>
          </cell>
          <cell r="I1428" t="str">
            <v>active</v>
          </cell>
          <cell r="J1428" t="str">
            <v>Western Div</v>
          </cell>
          <cell r="K1428" t="str">
            <v>Schools</v>
          </cell>
          <cell r="L1428" t="str">
            <v>Primary school</v>
          </cell>
          <cell r="M1428">
            <v>529059</v>
          </cell>
        </row>
        <row r="1429">
          <cell r="E1429">
            <v>252519</v>
          </cell>
          <cell r="F1429">
            <v>731</v>
          </cell>
          <cell r="G1429" t="str">
            <v>Tororo Municipal Council</v>
          </cell>
          <cell r="H1429" t="str">
            <v>EASTSIDE H/S</v>
          </cell>
          <cell r="I1429" t="str">
            <v>deactivated</v>
          </cell>
          <cell r="J1429" t="str">
            <v>Eastern Div</v>
          </cell>
          <cell r="K1429" t="str">
            <v>Schools</v>
          </cell>
          <cell r="L1429" t="str">
            <v>Secondary school</v>
          </cell>
          <cell r="M1429">
            <v>534032</v>
          </cell>
        </row>
        <row r="1430">
          <cell r="E1430">
            <v>250096</v>
          </cell>
          <cell r="F1430">
            <v>731</v>
          </cell>
          <cell r="G1430" t="str">
            <v>Tororo Municipal Council</v>
          </cell>
          <cell r="H1430" t="str">
            <v>ELGON VIEW P/S</v>
          </cell>
          <cell r="I1430" t="str">
            <v>active</v>
          </cell>
          <cell r="J1430" t="str">
            <v>Eastern Div</v>
          </cell>
          <cell r="K1430" t="str">
            <v>Schools</v>
          </cell>
          <cell r="L1430" t="str">
            <v>Primary school</v>
          </cell>
          <cell r="M1430">
            <v>529054</v>
          </cell>
        </row>
        <row r="1431">
          <cell r="E1431">
            <v>252517</v>
          </cell>
          <cell r="F1431">
            <v>731</v>
          </cell>
          <cell r="G1431" t="str">
            <v>Tororo Municipal Council</v>
          </cell>
          <cell r="H1431" t="str">
            <v>HELPING HANDS SS TORORO</v>
          </cell>
          <cell r="I1431" t="str">
            <v>active</v>
          </cell>
          <cell r="J1431" t="str">
            <v>N/A</v>
          </cell>
          <cell r="K1431" t="str">
            <v>Schools</v>
          </cell>
          <cell r="L1431" t="str">
            <v>Secondary school</v>
          </cell>
          <cell r="M1431">
            <v>534237</v>
          </cell>
        </row>
        <row r="1432">
          <cell r="E1432">
            <v>250101</v>
          </cell>
          <cell r="F1432">
            <v>731</v>
          </cell>
          <cell r="G1432" t="str">
            <v>Tororo Municipal Council</v>
          </cell>
          <cell r="H1432" t="str">
            <v>INDUSTRIAL VIEW PRIMARY SCHOOL</v>
          </cell>
          <cell r="I1432" t="str">
            <v>active</v>
          </cell>
          <cell r="J1432" t="str">
            <v>Western Div</v>
          </cell>
          <cell r="K1432" t="str">
            <v>Schools</v>
          </cell>
          <cell r="L1432" t="str">
            <v>Primary school</v>
          </cell>
          <cell r="M1432">
            <v>531391</v>
          </cell>
        </row>
        <row r="1433">
          <cell r="E1433">
            <v>250102</v>
          </cell>
          <cell r="F1433">
            <v>731</v>
          </cell>
          <cell r="G1433" t="str">
            <v>Tororo Municipal Council</v>
          </cell>
          <cell r="H1433" t="str">
            <v>JUBA P/S</v>
          </cell>
          <cell r="I1433" t="str">
            <v>active</v>
          </cell>
          <cell r="J1433" t="str">
            <v>Western Div</v>
          </cell>
          <cell r="K1433" t="str">
            <v>Schools</v>
          </cell>
          <cell r="L1433" t="str">
            <v>Primary school</v>
          </cell>
          <cell r="M1433">
            <v>529060</v>
          </cell>
        </row>
        <row r="1434">
          <cell r="E1434">
            <v>251731</v>
          </cell>
          <cell r="F1434">
            <v>731</v>
          </cell>
          <cell r="G1434" t="str">
            <v>Tororo Municipal Council</v>
          </cell>
          <cell r="H1434" t="str">
            <v>MILLENIUM UNIVERSAL COLLEGE TORORO</v>
          </cell>
          <cell r="I1434" t="str">
            <v>active</v>
          </cell>
          <cell r="J1434" t="str">
            <v>N/A</v>
          </cell>
          <cell r="K1434" t="str">
            <v>Schools</v>
          </cell>
          <cell r="L1434" t="str">
            <v>Secondary school</v>
          </cell>
          <cell r="M1434">
            <v>534370</v>
          </cell>
        </row>
        <row r="1435">
          <cell r="E1435">
            <v>250097</v>
          </cell>
          <cell r="F1435">
            <v>731</v>
          </cell>
          <cell r="G1435" t="str">
            <v>Tororo Municipal Council</v>
          </cell>
          <cell r="H1435" t="str">
            <v>MORUKATIPE VIEW P/S</v>
          </cell>
          <cell r="I1435" t="str">
            <v>active</v>
          </cell>
          <cell r="J1435" t="str">
            <v>Eastern Div</v>
          </cell>
          <cell r="K1435" t="str">
            <v>Schools</v>
          </cell>
          <cell r="L1435" t="str">
            <v>Primary school</v>
          </cell>
          <cell r="M1435">
            <v>531389</v>
          </cell>
        </row>
        <row r="1436">
          <cell r="E1436">
            <v>250099</v>
          </cell>
          <cell r="F1436">
            <v>731</v>
          </cell>
          <cell r="G1436" t="str">
            <v>Tororo Municipal Council</v>
          </cell>
          <cell r="H1436" t="str">
            <v>MUDAKORI P/S</v>
          </cell>
          <cell r="I1436" t="str">
            <v>active</v>
          </cell>
          <cell r="J1436" t="str">
            <v>Eastern Div</v>
          </cell>
          <cell r="K1436" t="str">
            <v>Schools</v>
          </cell>
          <cell r="L1436" t="str">
            <v>Primary school</v>
          </cell>
          <cell r="M1436">
            <v>529055</v>
          </cell>
        </row>
        <row r="1437">
          <cell r="E1437">
            <v>250092</v>
          </cell>
          <cell r="F1437">
            <v>731</v>
          </cell>
          <cell r="G1437" t="str">
            <v>Tororo Municipal Council</v>
          </cell>
          <cell r="H1437" t="str">
            <v>OGUTI P/S</v>
          </cell>
          <cell r="I1437" t="str">
            <v>active</v>
          </cell>
          <cell r="J1437" t="str">
            <v>Western Div</v>
          </cell>
          <cell r="K1437" t="str">
            <v>Schools</v>
          </cell>
          <cell r="L1437" t="str">
            <v>Primary school</v>
          </cell>
          <cell r="M1437">
            <v>529061</v>
          </cell>
        </row>
        <row r="1438">
          <cell r="E1438">
            <v>250103</v>
          </cell>
          <cell r="F1438">
            <v>731</v>
          </cell>
          <cell r="G1438" t="str">
            <v>Tororo Municipal Council</v>
          </cell>
          <cell r="H1438" t="str">
            <v>ROCK VIEW SCHOOL</v>
          </cell>
          <cell r="I1438" t="str">
            <v>active</v>
          </cell>
          <cell r="J1438" t="str">
            <v>Western Div</v>
          </cell>
          <cell r="K1438" t="str">
            <v>Schools</v>
          </cell>
          <cell r="L1438" t="str">
            <v>Primary school</v>
          </cell>
          <cell r="M1438">
            <v>531392</v>
          </cell>
        </row>
        <row r="1439">
          <cell r="E1439">
            <v>250093</v>
          </cell>
          <cell r="F1439">
            <v>731</v>
          </cell>
          <cell r="G1439" t="str">
            <v>Tororo Municipal Council</v>
          </cell>
          <cell r="H1439" t="str">
            <v>ST. JUDE P/S</v>
          </cell>
          <cell r="I1439" t="str">
            <v>active</v>
          </cell>
          <cell r="J1439" t="str">
            <v>Western Div</v>
          </cell>
          <cell r="K1439" t="str">
            <v>Schools</v>
          </cell>
          <cell r="L1439" t="str">
            <v>Primary school</v>
          </cell>
          <cell r="M1439">
            <v>529062</v>
          </cell>
        </row>
        <row r="1440">
          <cell r="E1440">
            <v>250098</v>
          </cell>
          <cell r="F1440">
            <v>731</v>
          </cell>
          <cell r="G1440" t="str">
            <v>Tororo Municipal Council</v>
          </cell>
          <cell r="H1440" t="str">
            <v>ST. KIZITO'S P/S</v>
          </cell>
          <cell r="I1440" t="str">
            <v>active</v>
          </cell>
          <cell r="J1440" t="str">
            <v>N/A</v>
          </cell>
          <cell r="K1440" t="str">
            <v>Schools</v>
          </cell>
          <cell r="L1440" t="str">
            <v>Primary school</v>
          </cell>
          <cell r="M1440">
            <v>529056</v>
          </cell>
        </row>
        <row r="1441">
          <cell r="E1441">
            <v>250104</v>
          </cell>
          <cell r="F1441">
            <v>731</v>
          </cell>
          <cell r="G1441" t="str">
            <v>Tororo Municipal Council</v>
          </cell>
          <cell r="H1441" t="str">
            <v>TORORO COLLEGE P/S</v>
          </cell>
          <cell r="I1441" t="str">
            <v>active</v>
          </cell>
          <cell r="J1441" t="str">
            <v>Eastern Div</v>
          </cell>
          <cell r="K1441" t="str">
            <v>Schools</v>
          </cell>
          <cell r="L1441" t="str">
            <v>Primary school</v>
          </cell>
          <cell r="M1441">
            <v>529057</v>
          </cell>
        </row>
        <row r="1442">
          <cell r="E1442">
            <v>251730</v>
          </cell>
          <cell r="F1442">
            <v>731</v>
          </cell>
          <cell r="G1442" t="str">
            <v>Tororo Municipal Council</v>
          </cell>
          <cell r="H1442" t="str">
            <v>TORORO COMP. S.S.</v>
          </cell>
          <cell r="I1442" t="str">
            <v>active</v>
          </cell>
          <cell r="J1442" t="str">
            <v>N/A</v>
          </cell>
          <cell r="K1442" t="str">
            <v>Schools</v>
          </cell>
          <cell r="L1442" t="str">
            <v>Secondary school</v>
          </cell>
          <cell r="M1442">
            <v>533578</v>
          </cell>
        </row>
        <row r="1443">
          <cell r="E1443">
            <v>250105</v>
          </cell>
          <cell r="F1443">
            <v>731</v>
          </cell>
          <cell r="G1443" t="str">
            <v>Tororo Municipal Council</v>
          </cell>
          <cell r="H1443" t="str">
            <v>TORORO POLICE CHILDREN P/S</v>
          </cell>
          <cell r="I1443" t="str">
            <v>active</v>
          </cell>
          <cell r="J1443" t="str">
            <v>Eastern Div</v>
          </cell>
          <cell r="K1443" t="str">
            <v>Schools</v>
          </cell>
          <cell r="L1443" t="str">
            <v>Primary school</v>
          </cell>
          <cell r="M1443">
            <v>531390</v>
          </cell>
        </row>
        <row r="1444">
          <cell r="E1444">
            <v>251734</v>
          </cell>
          <cell r="F1444">
            <v>731</v>
          </cell>
          <cell r="G1444" t="str">
            <v>Tororo Municipal Council</v>
          </cell>
          <cell r="H1444" t="str">
            <v>TORORO UNIVERSAL COLLEGE</v>
          </cell>
          <cell r="I1444" t="str">
            <v>active</v>
          </cell>
          <cell r="J1444" t="str">
            <v>N/A</v>
          </cell>
          <cell r="K1444" t="str">
            <v>Schools</v>
          </cell>
          <cell r="L1444" t="str">
            <v>Secondary school</v>
          </cell>
          <cell r="M1444">
            <v>533577</v>
          </cell>
        </row>
        <row r="1445">
          <cell r="E1445">
            <v>252518</v>
          </cell>
          <cell r="F1445">
            <v>731</v>
          </cell>
          <cell r="G1445" t="str">
            <v>Tororo Municipal Council</v>
          </cell>
          <cell r="H1445" t="str">
            <v>TROPICAL COLLEGE TORORO</v>
          </cell>
          <cell r="I1445" t="str">
            <v>active</v>
          </cell>
          <cell r="J1445" t="str">
            <v>N/A</v>
          </cell>
          <cell r="K1445" t="str">
            <v>Schools</v>
          </cell>
          <cell r="L1445" t="str">
            <v>Secondary school</v>
          </cell>
          <cell r="M1445">
            <v>534031</v>
          </cell>
        </row>
        <row r="1446">
          <cell r="E1446">
            <v>246383</v>
          </cell>
          <cell r="F1446">
            <v>801</v>
          </cell>
          <cell r="G1446" t="str">
            <v>Abim District</v>
          </cell>
          <cell r="H1446" t="str">
            <v>ABIM P.S.</v>
          </cell>
          <cell r="I1446" t="str">
            <v>active</v>
          </cell>
          <cell r="J1446" t="str">
            <v>Abim Town Council</v>
          </cell>
          <cell r="K1446" t="str">
            <v>Schools</v>
          </cell>
          <cell r="L1446" t="str">
            <v>Primary school</v>
          </cell>
          <cell r="M1446">
            <v>530826</v>
          </cell>
        </row>
        <row r="1447">
          <cell r="E1447">
            <v>252014</v>
          </cell>
          <cell r="F1447">
            <v>801</v>
          </cell>
          <cell r="G1447" t="str">
            <v>Abim District</v>
          </cell>
          <cell r="H1447" t="str">
            <v>ABIM S.S</v>
          </cell>
          <cell r="I1447" t="str">
            <v>active</v>
          </cell>
          <cell r="J1447" t="str">
            <v>Abim Town Council</v>
          </cell>
          <cell r="K1447" t="str">
            <v>Schools</v>
          </cell>
          <cell r="L1447" t="str">
            <v>Secondary school</v>
          </cell>
          <cell r="M1447">
            <v>534046</v>
          </cell>
        </row>
        <row r="1448">
          <cell r="E1448">
            <v>256757</v>
          </cell>
          <cell r="F1448">
            <v>801</v>
          </cell>
          <cell r="G1448" t="str">
            <v>Abim District</v>
          </cell>
          <cell r="H1448" t="str">
            <v>ABIM TECHNICAL INSTITUTE</v>
          </cell>
          <cell r="I1448" t="str">
            <v>active</v>
          </cell>
          <cell r="J1448" t="str">
            <v>N/A</v>
          </cell>
          <cell r="K1448" t="str">
            <v>Schools</v>
          </cell>
          <cell r="L1448" t="str">
            <v>Tertiary institution</v>
          </cell>
          <cell r="M1448">
            <v>103425</v>
          </cell>
        </row>
        <row r="1449">
          <cell r="E1449">
            <v>246390</v>
          </cell>
          <cell r="F1449">
            <v>801</v>
          </cell>
          <cell r="G1449" t="str">
            <v>Abim District</v>
          </cell>
          <cell r="H1449" t="str">
            <v>ACHANGGALI P.S</v>
          </cell>
          <cell r="I1449" t="str">
            <v>active</v>
          </cell>
          <cell r="J1449" t="str">
            <v>Lotukei Subcounty</v>
          </cell>
          <cell r="K1449" t="str">
            <v>Schools</v>
          </cell>
          <cell r="L1449" t="str">
            <v>Primary school</v>
          </cell>
          <cell r="M1449">
            <v>527042</v>
          </cell>
        </row>
        <row r="1450">
          <cell r="E1450">
            <v>246397</v>
          </cell>
          <cell r="F1450">
            <v>801</v>
          </cell>
          <cell r="G1450" t="str">
            <v>Abim District</v>
          </cell>
          <cell r="H1450" t="str">
            <v>ADEA P.S.</v>
          </cell>
          <cell r="I1450" t="str">
            <v>active</v>
          </cell>
          <cell r="J1450" t="str">
            <v>Morulem Subcounty</v>
          </cell>
          <cell r="K1450" t="str">
            <v>Schools</v>
          </cell>
          <cell r="L1450" t="str">
            <v>Primary school</v>
          </cell>
          <cell r="M1450">
            <v>527043</v>
          </cell>
        </row>
        <row r="1451">
          <cell r="E1451">
            <v>246398</v>
          </cell>
          <cell r="F1451">
            <v>801</v>
          </cell>
          <cell r="G1451" t="str">
            <v>Abim District</v>
          </cell>
          <cell r="H1451" t="str">
            <v>AKWANGWEL P.S.</v>
          </cell>
          <cell r="I1451" t="str">
            <v>active</v>
          </cell>
          <cell r="J1451" t="str">
            <v>Morulem Subcounty</v>
          </cell>
          <cell r="K1451" t="str">
            <v>Schools</v>
          </cell>
          <cell r="L1451" t="str">
            <v>Primary school</v>
          </cell>
          <cell r="M1451">
            <v>530827</v>
          </cell>
        </row>
        <row r="1452">
          <cell r="E1452">
            <v>246388</v>
          </cell>
          <cell r="F1452">
            <v>801</v>
          </cell>
          <cell r="G1452" t="str">
            <v>Abim District</v>
          </cell>
          <cell r="H1452" t="str">
            <v>ALEREK P.S.</v>
          </cell>
          <cell r="I1452" t="str">
            <v>active</v>
          </cell>
          <cell r="J1452" t="str">
            <v>Alerek Subcounty</v>
          </cell>
          <cell r="K1452" t="str">
            <v>Schools</v>
          </cell>
          <cell r="L1452" t="str">
            <v>Primary school</v>
          </cell>
          <cell r="M1452">
            <v>527044</v>
          </cell>
        </row>
        <row r="1453">
          <cell r="E1453">
            <v>252015</v>
          </cell>
          <cell r="F1453">
            <v>801</v>
          </cell>
          <cell r="G1453" t="str">
            <v>Abim District</v>
          </cell>
          <cell r="H1453" t="str">
            <v>ALEREK PROGRESSIVE ACADEMY</v>
          </cell>
          <cell r="I1453" t="str">
            <v>active</v>
          </cell>
          <cell r="J1453" t="str">
            <v>N/A</v>
          </cell>
          <cell r="K1453" t="str">
            <v>Schools</v>
          </cell>
          <cell r="L1453" t="str">
            <v>Secondary school</v>
          </cell>
          <cell r="M1453">
            <v>54266</v>
          </cell>
        </row>
        <row r="1454">
          <cell r="E1454">
            <v>246379</v>
          </cell>
          <cell r="F1454">
            <v>801</v>
          </cell>
          <cell r="G1454" t="str">
            <v>Abim District</v>
          </cell>
          <cell r="H1454" t="str">
            <v>AMITA P.S.</v>
          </cell>
          <cell r="I1454" t="str">
            <v>active</v>
          </cell>
          <cell r="J1454" t="str">
            <v>Abim Subcounty</v>
          </cell>
          <cell r="K1454" t="str">
            <v>Schools</v>
          </cell>
          <cell r="L1454" t="str">
            <v>Primary school</v>
          </cell>
          <cell r="M1454">
            <v>527045</v>
          </cell>
        </row>
        <row r="1455">
          <cell r="E1455">
            <v>246375</v>
          </cell>
          <cell r="F1455">
            <v>801</v>
          </cell>
          <cell r="G1455" t="str">
            <v>Abim District</v>
          </cell>
          <cell r="H1455" t="str">
            <v>ANINATA P.S.</v>
          </cell>
          <cell r="I1455" t="str">
            <v>active</v>
          </cell>
          <cell r="J1455" t="str">
            <v>Abim Subcounty</v>
          </cell>
          <cell r="K1455" t="str">
            <v>Schools</v>
          </cell>
          <cell r="L1455" t="str">
            <v>Primary school</v>
          </cell>
          <cell r="M1455">
            <v>530828</v>
          </cell>
        </row>
        <row r="1456">
          <cell r="E1456">
            <v>246380</v>
          </cell>
          <cell r="F1456">
            <v>801</v>
          </cell>
          <cell r="G1456" t="str">
            <v>Abim District</v>
          </cell>
          <cell r="H1456" t="str">
            <v>AREMBWOLA P.S</v>
          </cell>
          <cell r="I1456" t="str">
            <v>active</v>
          </cell>
          <cell r="J1456" t="str">
            <v>Abim Subcounty</v>
          </cell>
          <cell r="K1456" t="str">
            <v>Schools</v>
          </cell>
          <cell r="L1456" t="str">
            <v>Primary school</v>
          </cell>
          <cell r="M1456">
            <v>527046</v>
          </cell>
        </row>
        <row r="1457">
          <cell r="E1457">
            <v>246384</v>
          </cell>
          <cell r="F1457">
            <v>801</v>
          </cell>
          <cell r="G1457" t="str">
            <v>Abim District</v>
          </cell>
          <cell r="H1457" t="str">
            <v>ATING P.S</v>
          </cell>
          <cell r="I1457" t="str">
            <v>active</v>
          </cell>
          <cell r="J1457" t="str">
            <v>Abim Town Council</v>
          </cell>
          <cell r="K1457" t="str">
            <v>Schools</v>
          </cell>
          <cell r="L1457" t="str">
            <v>Primary school</v>
          </cell>
          <cell r="M1457">
            <v>527047</v>
          </cell>
        </row>
        <row r="1458">
          <cell r="E1458">
            <v>246392</v>
          </cell>
          <cell r="F1458">
            <v>801</v>
          </cell>
          <cell r="G1458" t="str">
            <v>Abim District</v>
          </cell>
          <cell r="H1458" t="str">
            <v>AWACH P.S.</v>
          </cell>
          <cell r="I1458" t="str">
            <v>active</v>
          </cell>
          <cell r="J1458" t="str">
            <v>Awach Subcounty</v>
          </cell>
          <cell r="K1458" t="str">
            <v>Schools</v>
          </cell>
          <cell r="L1458" t="str">
            <v>Primary school</v>
          </cell>
          <cell r="M1458">
            <v>530829</v>
          </cell>
        </row>
        <row r="1459">
          <cell r="E1459">
            <v>272626</v>
          </cell>
          <cell r="F1459">
            <v>801</v>
          </cell>
          <cell r="G1459" t="str">
            <v>Abim District</v>
          </cell>
          <cell r="H1459" t="str">
            <v>AWACH SS</v>
          </cell>
          <cell r="I1459" t="str">
            <v>active</v>
          </cell>
          <cell r="J1459" t="str">
            <v>Awach Subcounty</v>
          </cell>
          <cell r="K1459" t="str">
            <v>Schools</v>
          </cell>
          <cell r="L1459" t="str">
            <v>Secondary school</v>
          </cell>
        </row>
        <row r="1460">
          <cell r="E1460">
            <v>246378</v>
          </cell>
          <cell r="F1460">
            <v>801</v>
          </cell>
          <cell r="G1460" t="str">
            <v>Abim District</v>
          </cell>
          <cell r="H1460" t="str">
            <v>AYWEE P.S.</v>
          </cell>
          <cell r="I1460" t="str">
            <v>active</v>
          </cell>
          <cell r="J1460" t="str">
            <v>Abim Town Council</v>
          </cell>
          <cell r="K1460" t="str">
            <v>Schools</v>
          </cell>
          <cell r="L1460" t="str">
            <v>Primary school</v>
          </cell>
          <cell r="M1460">
            <v>527048</v>
          </cell>
        </row>
        <row r="1461">
          <cell r="E1461">
            <v>246394</v>
          </cell>
          <cell r="F1461">
            <v>801</v>
          </cell>
          <cell r="G1461" t="str">
            <v>Abim District</v>
          </cell>
          <cell r="H1461" t="str">
            <v>BAROTUKEI P.S.</v>
          </cell>
          <cell r="I1461" t="str">
            <v>active</v>
          </cell>
          <cell r="J1461" t="str">
            <v>Awach Subcounty</v>
          </cell>
          <cell r="K1461" t="str">
            <v>Schools</v>
          </cell>
          <cell r="L1461" t="str">
            <v>Primary school</v>
          </cell>
          <cell r="M1461">
            <v>527049</v>
          </cell>
        </row>
        <row r="1462">
          <cell r="E1462">
            <v>246391</v>
          </cell>
          <cell r="F1462">
            <v>801</v>
          </cell>
          <cell r="G1462" t="str">
            <v>Abim District</v>
          </cell>
          <cell r="H1462" t="str">
            <v>GANGMING P.S.</v>
          </cell>
          <cell r="I1462" t="str">
            <v>active</v>
          </cell>
          <cell r="J1462" t="str">
            <v>Lotukei Subcounty</v>
          </cell>
          <cell r="K1462" t="str">
            <v>Schools</v>
          </cell>
          <cell r="L1462" t="str">
            <v>Primary school</v>
          </cell>
          <cell r="M1462">
            <v>527050</v>
          </cell>
        </row>
        <row r="1463">
          <cell r="E1463">
            <v>246393</v>
          </cell>
          <cell r="F1463">
            <v>801</v>
          </cell>
          <cell r="G1463" t="str">
            <v>Abim District</v>
          </cell>
          <cell r="H1463" t="str">
            <v>GOTAPWOU P.S.</v>
          </cell>
          <cell r="I1463" t="str">
            <v>active</v>
          </cell>
          <cell r="J1463" t="str">
            <v>Awach Subcounty</v>
          </cell>
          <cell r="K1463" t="str">
            <v>Schools</v>
          </cell>
          <cell r="L1463" t="str">
            <v>Primary school</v>
          </cell>
          <cell r="M1463">
            <v>530830</v>
          </cell>
        </row>
        <row r="1464">
          <cell r="E1464">
            <v>246402</v>
          </cell>
          <cell r="F1464">
            <v>801</v>
          </cell>
          <cell r="G1464" t="str">
            <v>Abim District</v>
          </cell>
          <cell r="H1464" t="str">
            <v>GULONGER P.S.</v>
          </cell>
          <cell r="I1464" t="str">
            <v>active</v>
          </cell>
          <cell r="J1464" t="str">
            <v>Morulem Subcounty</v>
          </cell>
          <cell r="K1464" t="str">
            <v>Schools</v>
          </cell>
          <cell r="L1464" t="str">
            <v>Primary school</v>
          </cell>
          <cell r="M1464">
            <v>527051</v>
          </cell>
        </row>
        <row r="1465">
          <cell r="E1465">
            <v>246385</v>
          </cell>
          <cell r="F1465">
            <v>801</v>
          </cell>
          <cell r="G1465" t="str">
            <v>Abim District</v>
          </cell>
          <cell r="H1465" t="str">
            <v>GULOTWORO P.S</v>
          </cell>
          <cell r="I1465" t="str">
            <v>active</v>
          </cell>
          <cell r="J1465" t="str">
            <v>Magamaga Subcounty</v>
          </cell>
          <cell r="K1465" t="str">
            <v>Schools</v>
          </cell>
          <cell r="L1465" t="str">
            <v>Primary school</v>
          </cell>
          <cell r="M1465">
            <v>527052</v>
          </cell>
        </row>
        <row r="1466">
          <cell r="E1466">
            <v>246381</v>
          </cell>
          <cell r="F1466">
            <v>801</v>
          </cell>
          <cell r="G1466" t="str">
            <v>Abim District</v>
          </cell>
          <cell r="H1466" t="str">
            <v>KANU P.S.</v>
          </cell>
          <cell r="I1466" t="str">
            <v>active</v>
          </cell>
          <cell r="J1466" t="str">
            <v>Abim Subcounty</v>
          </cell>
          <cell r="K1466" t="str">
            <v>Schools</v>
          </cell>
          <cell r="L1466" t="str">
            <v>Primary school</v>
          </cell>
          <cell r="M1466">
            <v>530831</v>
          </cell>
        </row>
        <row r="1467">
          <cell r="E1467">
            <v>246404</v>
          </cell>
          <cell r="F1467">
            <v>801</v>
          </cell>
          <cell r="G1467" t="str">
            <v>Abim District</v>
          </cell>
          <cell r="H1467" t="str">
            <v>KATALA P.S</v>
          </cell>
          <cell r="I1467" t="str">
            <v>active</v>
          </cell>
          <cell r="J1467" t="str">
            <v>Nyakwae Subcounty</v>
          </cell>
          <cell r="K1467" t="str">
            <v>Schools</v>
          </cell>
          <cell r="L1467" t="str">
            <v>Primary school</v>
          </cell>
          <cell r="M1467">
            <v>527053</v>
          </cell>
        </row>
        <row r="1468">
          <cell r="E1468">
            <v>246382</v>
          </cell>
          <cell r="F1468">
            <v>801</v>
          </cell>
          <cell r="G1468" t="str">
            <v>Abim District</v>
          </cell>
          <cell r="H1468" t="str">
            <v>Kiru P/S</v>
          </cell>
          <cell r="I1468" t="str">
            <v>active</v>
          </cell>
          <cell r="J1468" t="str">
            <v>Abim Town Council</v>
          </cell>
          <cell r="K1468" t="str">
            <v>Schools</v>
          </cell>
          <cell r="L1468" t="str">
            <v>Primary school</v>
          </cell>
          <cell r="M1468">
            <v>527054</v>
          </cell>
        </row>
        <row r="1469">
          <cell r="E1469">
            <v>246386</v>
          </cell>
          <cell r="F1469">
            <v>801</v>
          </cell>
          <cell r="G1469" t="str">
            <v>Abim District</v>
          </cell>
          <cell r="H1469" t="str">
            <v>Koya P.S.</v>
          </cell>
          <cell r="I1469" t="str">
            <v>active</v>
          </cell>
          <cell r="J1469" t="str">
            <v>Magamaga Subcounty</v>
          </cell>
          <cell r="K1469" t="str">
            <v>Schools</v>
          </cell>
          <cell r="L1469" t="str">
            <v>Primary school</v>
          </cell>
          <cell r="M1469">
            <v>527055</v>
          </cell>
        </row>
        <row r="1470">
          <cell r="E1470">
            <v>252016</v>
          </cell>
          <cell r="F1470">
            <v>801</v>
          </cell>
          <cell r="G1470" t="str">
            <v>Abim District</v>
          </cell>
          <cell r="H1470" t="str">
            <v>LOTUKE SEED S.S</v>
          </cell>
          <cell r="I1470" t="str">
            <v>active</v>
          </cell>
          <cell r="J1470" t="str">
            <v>Lotukei Subcounty</v>
          </cell>
          <cell r="K1470" t="str">
            <v>Schools</v>
          </cell>
          <cell r="L1470" t="str">
            <v>Secondary school</v>
          </cell>
          <cell r="M1470">
            <v>534241</v>
          </cell>
        </row>
        <row r="1471">
          <cell r="E1471">
            <v>246395</v>
          </cell>
          <cell r="F1471">
            <v>801</v>
          </cell>
          <cell r="G1471" t="str">
            <v>Abim District</v>
          </cell>
          <cell r="H1471" t="str">
            <v>LOTUKEI P.S.</v>
          </cell>
          <cell r="I1471" t="str">
            <v>active</v>
          </cell>
          <cell r="J1471" t="str">
            <v>Lotukei Subcounty</v>
          </cell>
          <cell r="K1471" t="str">
            <v>Schools</v>
          </cell>
          <cell r="L1471" t="str">
            <v>Primary school</v>
          </cell>
          <cell r="M1471">
            <v>527056</v>
          </cell>
        </row>
        <row r="1472">
          <cell r="E1472">
            <v>246387</v>
          </cell>
          <cell r="F1472">
            <v>801</v>
          </cell>
          <cell r="G1472" t="str">
            <v>Abim District</v>
          </cell>
          <cell r="H1472" t="str">
            <v>LOYOROIT P.S</v>
          </cell>
          <cell r="I1472" t="str">
            <v>active</v>
          </cell>
          <cell r="J1472" t="str">
            <v>Alerek Subcounty</v>
          </cell>
          <cell r="K1472" t="str">
            <v>Schools</v>
          </cell>
          <cell r="L1472" t="str">
            <v>Primary school</v>
          </cell>
          <cell r="M1472">
            <v>527057</v>
          </cell>
        </row>
        <row r="1473">
          <cell r="E1473">
            <v>246400</v>
          </cell>
          <cell r="F1473">
            <v>801</v>
          </cell>
          <cell r="G1473" t="str">
            <v>Abim District</v>
          </cell>
          <cell r="H1473" t="str">
            <v>MORULEM BOYS P.S.</v>
          </cell>
          <cell r="I1473" t="str">
            <v>active</v>
          </cell>
          <cell r="J1473" t="str">
            <v>Morulem Subcounty</v>
          </cell>
          <cell r="K1473" t="str">
            <v>Schools</v>
          </cell>
          <cell r="L1473" t="str">
            <v>Primary school</v>
          </cell>
          <cell r="M1473">
            <v>527058</v>
          </cell>
        </row>
        <row r="1474">
          <cell r="E1474">
            <v>246401</v>
          </cell>
          <cell r="F1474">
            <v>801</v>
          </cell>
          <cell r="G1474" t="str">
            <v>Abim District</v>
          </cell>
          <cell r="H1474" t="str">
            <v>Morulem Girls P.S.</v>
          </cell>
          <cell r="I1474" t="str">
            <v>active</v>
          </cell>
          <cell r="J1474" t="str">
            <v>Morulem Subcounty</v>
          </cell>
          <cell r="K1474" t="str">
            <v>Schools</v>
          </cell>
          <cell r="L1474" t="str">
            <v>Primary school</v>
          </cell>
          <cell r="M1474">
            <v>527059</v>
          </cell>
        </row>
        <row r="1475">
          <cell r="E1475">
            <v>252017</v>
          </cell>
          <cell r="F1475">
            <v>801</v>
          </cell>
          <cell r="G1475" t="str">
            <v>Abim District</v>
          </cell>
          <cell r="H1475" t="str">
            <v>MORULEM GIRLS' S.S</v>
          </cell>
          <cell r="I1475" t="str">
            <v>active</v>
          </cell>
          <cell r="J1475" t="str">
            <v>Morulem Subcounty</v>
          </cell>
          <cell r="K1475" t="str">
            <v>Schools</v>
          </cell>
          <cell r="L1475" t="str">
            <v>Secondary school</v>
          </cell>
          <cell r="M1475">
            <v>534047</v>
          </cell>
        </row>
        <row r="1476">
          <cell r="E1476">
            <v>273006</v>
          </cell>
          <cell r="F1476">
            <v>801</v>
          </cell>
          <cell r="G1476" t="str">
            <v>Abim District</v>
          </cell>
          <cell r="H1476" t="str">
            <v>NYAKWAE SEED SCHOOL</v>
          </cell>
          <cell r="I1476" t="str">
            <v>active</v>
          </cell>
          <cell r="J1476" t="str">
            <v>Nyakwae Subcounty</v>
          </cell>
          <cell r="K1476" t="str">
            <v>Schools</v>
          </cell>
          <cell r="L1476" t="str">
            <v>Secondary school</v>
          </cell>
        </row>
        <row r="1477">
          <cell r="E1477">
            <v>246399</v>
          </cell>
          <cell r="F1477">
            <v>801</v>
          </cell>
          <cell r="G1477" t="str">
            <v>Abim District</v>
          </cell>
          <cell r="H1477" t="str">
            <v>Obolokome P.S.</v>
          </cell>
          <cell r="I1477" t="str">
            <v>active</v>
          </cell>
          <cell r="J1477" t="str">
            <v>Morulem Subcounty</v>
          </cell>
          <cell r="K1477" t="str">
            <v>Schools</v>
          </cell>
          <cell r="L1477" t="str">
            <v>Primary school</v>
          </cell>
          <cell r="M1477">
            <v>527060</v>
          </cell>
        </row>
        <row r="1478">
          <cell r="E1478">
            <v>272621</v>
          </cell>
          <cell r="F1478">
            <v>801</v>
          </cell>
          <cell r="G1478" t="str">
            <v>Abim District</v>
          </cell>
          <cell r="H1478" t="str">
            <v>OMORU P.S.</v>
          </cell>
          <cell r="I1478" t="str">
            <v>active</v>
          </cell>
          <cell r="J1478" t="str">
            <v>N/A</v>
          </cell>
          <cell r="K1478" t="str">
            <v>Schools</v>
          </cell>
          <cell r="L1478" t="str">
            <v>Primary school</v>
          </cell>
          <cell r="M1478" t="str">
            <v>NA</v>
          </cell>
        </row>
        <row r="1479">
          <cell r="E1479">
            <v>246405</v>
          </cell>
          <cell r="F1479">
            <v>801</v>
          </cell>
          <cell r="G1479" t="str">
            <v>Abim District</v>
          </cell>
          <cell r="H1479" t="str">
            <v>OPOPONGO P.S</v>
          </cell>
          <cell r="I1479" t="str">
            <v>active</v>
          </cell>
          <cell r="J1479" t="str">
            <v>Nyakwae Subcounty</v>
          </cell>
          <cell r="K1479" t="str">
            <v>Schools</v>
          </cell>
          <cell r="L1479" t="str">
            <v>Primary school</v>
          </cell>
          <cell r="M1479">
            <v>527061</v>
          </cell>
        </row>
        <row r="1480">
          <cell r="E1480">
            <v>246406</v>
          </cell>
          <cell r="F1480">
            <v>801</v>
          </cell>
          <cell r="G1480" t="str">
            <v>Abim District</v>
          </cell>
          <cell r="H1480" t="str">
            <v>ORETA P.S.</v>
          </cell>
          <cell r="I1480" t="str">
            <v>active</v>
          </cell>
          <cell r="J1480" t="str">
            <v>Nyakwae Subcounty</v>
          </cell>
          <cell r="K1480" t="str">
            <v>Schools</v>
          </cell>
          <cell r="L1480" t="str">
            <v>Primary school</v>
          </cell>
          <cell r="M1480">
            <v>527062</v>
          </cell>
        </row>
        <row r="1481">
          <cell r="E1481">
            <v>246396</v>
          </cell>
          <cell r="F1481">
            <v>801</v>
          </cell>
          <cell r="G1481" t="str">
            <v>Abim District</v>
          </cell>
          <cell r="H1481" t="str">
            <v>ORWAMUGE P.S.</v>
          </cell>
          <cell r="I1481" t="str">
            <v>active</v>
          </cell>
          <cell r="J1481" t="str">
            <v>Lotukei Subcounty</v>
          </cell>
          <cell r="K1481" t="str">
            <v>Schools</v>
          </cell>
          <cell r="L1481" t="str">
            <v>Primary school</v>
          </cell>
          <cell r="M1481">
            <v>527063</v>
          </cell>
        </row>
        <row r="1482">
          <cell r="E1482">
            <v>246376</v>
          </cell>
          <cell r="F1482">
            <v>801</v>
          </cell>
          <cell r="G1482" t="str">
            <v>Abim District</v>
          </cell>
          <cell r="H1482" t="str">
            <v>ORYEOTYENE P.S.</v>
          </cell>
          <cell r="I1482" t="str">
            <v>active</v>
          </cell>
          <cell r="J1482" t="str">
            <v>Abim Subcounty</v>
          </cell>
          <cell r="K1482" t="str">
            <v>Schools</v>
          </cell>
          <cell r="L1482" t="str">
            <v>Primary school</v>
          </cell>
          <cell r="M1482">
            <v>527064</v>
          </cell>
        </row>
        <row r="1483">
          <cell r="E1483">
            <v>246377</v>
          </cell>
          <cell r="F1483">
            <v>801</v>
          </cell>
          <cell r="G1483" t="str">
            <v>Abim District</v>
          </cell>
          <cell r="H1483" t="str">
            <v>OTALABAR P.S.</v>
          </cell>
          <cell r="I1483" t="str">
            <v>active</v>
          </cell>
          <cell r="J1483" t="str">
            <v>Abim Subcounty</v>
          </cell>
          <cell r="K1483" t="str">
            <v>Schools</v>
          </cell>
          <cell r="L1483" t="str">
            <v>Primary school</v>
          </cell>
          <cell r="M1483">
            <v>527065</v>
          </cell>
        </row>
        <row r="1484">
          <cell r="E1484">
            <v>246408</v>
          </cell>
          <cell r="F1484">
            <v>801</v>
          </cell>
          <cell r="G1484" t="str">
            <v>Abim District</v>
          </cell>
          <cell r="H1484" t="str">
            <v>PUPU KAMUYA P.S.</v>
          </cell>
          <cell r="I1484" t="str">
            <v>active</v>
          </cell>
          <cell r="J1484" t="str">
            <v>Nyakwae Subcounty</v>
          </cell>
          <cell r="K1484" t="str">
            <v>Schools</v>
          </cell>
          <cell r="L1484" t="str">
            <v>Primary school</v>
          </cell>
          <cell r="M1484">
            <v>527066</v>
          </cell>
        </row>
        <row r="1485">
          <cell r="E1485">
            <v>246403</v>
          </cell>
          <cell r="F1485">
            <v>801</v>
          </cell>
          <cell r="G1485" t="str">
            <v>Abim District</v>
          </cell>
          <cell r="H1485" t="str">
            <v>RACHKOKO P.S</v>
          </cell>
          <cell r="I1485" t="str">
            <v>active</v>
          </cell>
          <cell r="J1485" t="str">
            <v>Morulem Subcounty</v>
          </cell>
          <cell r="K1485" t="str">
            <v>Schools</v>
          </cell>
          <cell r="L1485" t="str">
            <v>Primary school</v>
          </cell>
          <cell r="M1485">
            <v>530832</v>
          </cell>
        </row>
        <row r="1486">
          <cell r="E1486">
            <v>246407</v>
          </cell>
          <cell r="F1486">
            <v>801</v>
          </cell>
          <cell r="G1486" t="str">
            <v>Abim District</v>
          </cell>
          <cell r="H1486" t="str">
            <v>Rogom P.S.</v>
          </cell>
          <cell r="I1486" t="str">
            <v>active</v>
          </cell>
          <cell r="J1486" t="str">
            <v>Nyakwae Subcounty</v>
          </cell>
          <cell r="K1486" t="str">
            <v>Schools</v>
          </cell>
          <cell r="L1486" t="str">
            <v>Primary school</v>
          </cell>
          <cell r="M1486">
            <v>527067</v>
          </cell>
        </row>
        <row r="1487">
          <cell r="E1487">
            <v>246389</v>
          </cell>
          <cell r="F1487">
            <v>801</v>
          </cell>
          <cell r="G1487" t="str">
            <v>Abim District</v>
          </cell>
          <cell r="H1487" t="str">
            <v>WILELA P.S.</v>
          </cell>
          <cell r="I1487" t="str">
            <v>active</v>
          </cell>
          <cell r="J1487" t="str">
            <v>Magamaga Subcounty</v>
          </cell>
          <cell r="K1487" t="str">
            <v>Schools</v>
          </cell>
          <cell r="L1487" t="str">
            <v>Primary school</v>
          </cell>
          <cell r="M1487">
            <v>527068</v>
          </cell>
        </row>
        <row r="1488">
          <cell r="E1488">
            <v>273135</v>
          </cell>
          <cell r="F1488">
            <v>802</v>
          </cell>
          <cell r="G1488" t="str">
            <v>Adjumani District</v>
          </cell>
          <cell r="H1488" t="str">
            <v xml:space="preserve"> Ayilo IA PS &amp; AEP </v>
          </cell>
          <cell r="I1488" t="str">
            <v>active</v>
          </cell>
          <cell r="J1488" t="str">
            <v>N/A</v>
          </cell>
          <cell r="K1488" t="str">
            <v>Schools</v>
          </cell>
          <cell r="L1488" t="str">
            <v>Primary school</v>
          </cell>
        </row>
        <row r="1489">
          <cell r="E1489">
            <v>273136</v>
          </cell>
          <cell r="F1489">
            <v>802</v>
          </cell>
          <cell r="G1489" t="str">
            <v>Adjumani District</v>
          </cell>
          <cell r="H1489" t="str">
            <v xml:space="preserve"> Ayilo IB PS </v>
          </cell>
          <cell r="I1489" t="str">
            <v>active</v>
          </cell>
          <cell r="J1489" t="str">
            <v>N/A</v>
          </cell>
          <cell r="K1489" t="str">
            <v>Schools</v>
          </cell>
          <cell r="L1489" t="str">
            <v>Primary school</v>
          </cell>
        </row>
        <row r="1490">
          <cell r="E1490">
            <v>273137</v>
          </cell>
          <cell r="F1490">
            <v>802</v>
          </cell>
          <cell r="G1490" t="str">
            <v>Adjumani District</v>
          </cell>
          <cell r="H1490" t="str">
            <v xml:space="preserve"> Maaji III PS </v>
          </cell>
          <cell r="I1490" t="str">
            <v>active</v>
          </cell>
          <cell r="J1490" t="str">
            <v>N/A</v>
          </cell>
          <cell r="K1490" t="str">
            <v>Schools</v>
          </cell>
          <cell r="L1490" t="str">
            <v>Primary school</v>
          </cell>
        </row>
        <row r="1491">
          <cell r="E1491">
            <v>273138</v>
          </cell>
          <cell r="F1491">
            <v>802</v>
          </cell>
          <cell r="G1491" t="str">
            <v>Adjumani District</v>
          </cell>
          <cell r="H1491" t="str">
            <v xml:space="preserve"> Nyumanzi 1 PS </v>
          </cell>
          <cell r="I1491" t="str">
            <v>active</v>
          </cell>
          <cell r="J1491" t="str">
            <v>N/A</v>
          </cell>
          <cell r="K1491" t="str">
            <v>Schools</v>
          </cell>
          <cell r="L1491" t="str">
            <v>Primary school</v>
          </cell>
        </row>
        <row r="1492">
          <cell r="E1492">
            <v>273139</v>
          </cell>
          <cell r="F1492">
            <v>802</v>
          </cell>
          <cell r="G1492" t="str">
            <v>Adjumani District</v>
          </cell>
          <cell r="H1492" t="str">
            <v xml:space="preserve"> Nyumanzi 2 PS </v>
          </cell>
          <cell r="I1492" t="str">
            <v>active</v>
          </cell>
          <cell r="J1492" t="str">
            <v>N/A</v>
          </cell>
          <cell r="K1492" t="str">
            <v>Schools</v>
          </cell>
          <cell r="L1492" t="str">
            <v>Primary school</v>
          </cell>
        </row>
        <row r="1493">
          <cell r="E1493">
            <v>273140</v>
          </cell>
          <cell r="F1493">
            <v>802</v>
          </cell>
          <cell r="G1493" t="str">
            <v>Adjumani District</v>
          </cell>
          <cell r="H1493" t="str">
            <v xml:space="preserve"> Pagrinya 2 PS </v>
          </cell>
          <cell r="I1493" t="str">
            <v>active</v>
          </cell>
          <cell r="J1493" t="str">
            <v>N/A</v>
          </cell>
          <cell r="K1493" t="str">
            <v>Schools</v>
          </cell>
          <cell r="L1493" t="str">
            <v>Primary school</v>
          </cell>
        </row>
        <row r="1494">
          <cell r="E1494">
            <v>273141</v>
          </cell>
          <cell r="F1494">
            <v>802</v>
          </cell>
          <cell r="G1494" t="str">
            <v>Adjumani District</v>
          </cell>
          <cell r="H1494" t="str">
            <v xml:space="preserve"> ZOKA CENTRAL PS </v>
          </cell>
          <cell r="I1494" t="str">
            <v>active</v>
          </cell>
          <cell r="J1494" t="str">
            <v>N/A</v>
          </cell>
          <cell r="K1494" t="str">
            <v>Schools</v>
          </cell>
          <cell r="L1494" t="str">
            <v>Primary school</v>
          </cell>
        </row>
        <row r="1495">
          <cell r="E1495">
            <v>237861</v>
          </cell>
          <cell r="F1495">
            <v>802</v>
          </cell>
          <cell r="G1495" t="str">
            <v>Adjumani District</v>
          </cell>
          <cell r="H1495" t="str">
            <v>Adjumani Central P/S</v>
          </cell>
          <cell r="I1495" t="str">
            <v>active</v>
          </cell>
          <cell r="J1495" t="str">
            <v>Adjumani Town Council</v>
          </cell>
          <cell r="K1495" t="str">
            <v>Schools</v>
          </cell>
          <cell r="L1495" t="str">
            <v>Primary school</v>
          </cell>
          <cell r="M1495">
            <v>521151</v>
          </cell>
        </row>
        <row r="1496">
          <cell r="E1496">
            <v>237862</v>
          </cell>
          <cell r="F1496">
            <v>802</v>
          </cell>
          <cell r="G1496" t="str">
            <v>Adjumani District</v>
          </cell>
          <cell r="H1496" t="str">
            <v>Adjumani Girls P/S</v>
          </cell>
          <cell r="I1496" t="str">
            <v>active</v>
          </cell>
          <cell r="J1496" t="str">
            <v>Adjumani Town Council</v>
          </cell>
          <cell r="K1496" t="str">
            <v>Schools</v>
          </cell>
          <cell r="L1496" t="str">
            <v>Primary school</v>
          </cell>
          <cell r="M1496">
            <v>521152</v>
          </cell>
        </row>
        <row r="1497">
          <cell r="E1497">
            <v>250813</v>
          </cell>
          <cell r="F1497">
            <v>802</v>
          </cell>
          <cell r="G1497" t="str">
            <v>Adjumani District</v>
          </cell>
          <cell r="H1497" t="str">
            <v>ADJUMANI S.S.S</v>
          </cell>
          <cell r="I1497" t="str">
            <v>active</v>
          </cell>
          <cell r="J1497" t="str">
            <v>Pakele Subcounty</v>
          </cell>
          <cell r="K1497" t="str">
            <v>Schools</v>
          </cell>
          <cell r="L1497" t="str">
            <v>Secondary school</v>
          </cell>
          <cell r="M1497">
            <v>533257</v>
          </cell>
        </row>
        <row r="1498">
          <cell r="E1498">
            <v>237883</v>
          </cell>
          <cell r="F1498">
            <v>802</v>
          </cell>
          <cell r="G1498" t="str">
            <v>Adjumani District</v>
          </cell>
          <cell r="H1498" t="str">
            <v>AGOJO LOWER P/S</v>
          </cell>
          <cell r="I1498" t="str">
            <v>active</v>
          </cell>
          <cell r="J1498" t="str">
            <v>Ciforo Subcounty</v>
          </cell>
          <cell r="K1498" t="str">
            <v>Schools</v>
          </cell>
          <cell r="L1498" t="str">
            <v>Primary school</v>
          </cell>
          <cell r="M1498">
            <v>521153</v>
          </cell>
        </row>
        <row r="1499">
          <cell r="E1499">
            <v>237886</v>
          </cell>
          <cell r="F1499">
            <v>802</v>
          </cell>
          <cell r="G1499" t="str">
            <v>Adjumani District</v>
          </cell>
          <cell r="H1499" t="str">
            <v>AJUGOPI P.S.</v>
          </cell>
          <cell r="I1499" t="str">
            <v>active</v>
          </cell>
          <cell r="J1499" t="str">
            <v>Dzaipi Subcounty</v>
          </cell>
          <cell r="K1499" t="str">
            <v>Schools</v>
          </cell>
          <cell r="L1499" t="str">
            <v>Primary school</v>
          </cell>
          <cell r="M1499">
            <v>521154</v>
          </cell>
        </row>
        <row r="1500">
          <cell r="E1500">
            <v>237869</v>
          </cell>
          <cell r="F1500">
            <v>802</v>
          </cell>
          <cell r="G1500" t="str">
            <v>Adjumani District</v>
          </cell>
          <cell r="H1500" t="str">
            <v>AJUJO  P.S</v>
          </cell>
          <cell r="I1500" t="str">
            <v>active</v>
          </cell>
          <cell r="J1500" t="str">
            <v>Adropi Subcounty</v>
          </cell>
          <cell r="K1500" t="str">
            <v>Schools</v>
          </cell>
          <cell r="L1500" t="str">
            <v>Primary school</v>
          </cell>
          <cell r="M1500">
            <v>521155</v>
          </cell>
        </row>
        <row r="1501">
          <cell r="E1501">
            <v>250809</v>
          </cell>
          <cell r="F1501">
            <v>802</v>
          </cell>
          <cell r="G1501" t="str">
            <v>Adjumani District</v>
          </cell>
          <cell r="H1501" t="str">
            <v>ALERE S.S.S</v>
          </cell>
          <cell r="I1501" t="str">
            <v>active</v>
          </cell>
          <cell r="J1501" t="str">
            <v>Adjumani Town Council</v>
          </cell>
          <cell r="K1501" t="str">
            <v>Schools</v>
          </cell>
          <cell r="L1501" t="str">
            <v>Secondary school</v>
          </cell>
          <cell r="M1501">
            <v>533256</v>
          </cell>
        </row>
        <row r="1502">
          <cell r="E1502">
            <v>237899</v>
          </cell>
          <cell r="F1502">
            <v>802</v>
          </cell>
          <cell r="G1502" t="str">
            <v>Adjumani District</v>
          </cell>
          <cell r="H1502" t="str">
            <v>ALIWARA P.S.</v>
          </cell>
          <cell r="I1502" t="str">
            <v>active</v>
          </cell>
          <cell r="J1502" t="str">
            <v>Itirikwa Subcounty</v>
          </cell>
          <cell r="K1502" t="str">
            <v>Schools</v>
          </cell>
          <cell r="L1502" t="str">
            <v>Primary school</v>
          </cell>
          <cell r="M1502">
            <v>521156</v>
          </cell>
        </row>
        <row r="1503">
          <cell r="E1503">
            <v>237919</v>
          </cell>
          <cell r="F1503">
            <v>802</v>
          </cell>
          <cell r="G1503" t="str">
            <v>Adjumani District</v>
          </cell>
          <cell r="H1503" t="str">
            <v>AMELO P.S.</v>
          </cell>
          <cell r="I1503" t="str">
            <v>active</v>
          </cell>
          <cell r="J1503" t="str">
            <v>Pakele Subcounty</v>
          </cell>
          <cell r="K1503" t="str">
            <v>Schools</v>
          </cell>
          <cell r="L1503" t="str">
            <v>Primary school</v>
          </cell>
          <cell r="M1503">
            <v>521157</v>
          </cell>
        </row>
        <row r="1504">
          <cell r="E1504">
            <v>257432</v>
          </cell>
          <cell r="F1504">
            <v>802</v>
          </cell>
          <cell r="G1504" t="str">
            <v>Adjumani District</v>
          </cell>
          <cell r="H1504" t="str">
            <v>AMELO TECHNICAL INSTITUTE</v>
          </cell>
          <cell r="I1504" t="str">
            <v>active</v>
          </cell>
          <cell r="J1504" t="str">
            <v>N/A</v>
          </cell>
          <cell r="K1504" t="str">
            <v>Schools</v>
          </cell>
          <cell r="L1504" t="str">
            <v>Tertiary institution</v>
          </cell>
          <cell r="M1504">
            <v>577641</v>
          </cell>
        </row>
        <row r="1505">
          <cell r="E1505">
            <v>237912</v>
          </cell>
          <cell r="F1505">
            <v>802</v>
          </cell>
          <cell r="G1505" t="str">
            <v>Adjumani District</v>
          </cell>
          <cell r="H1505" t="str">
            <v>AMURU P.S.</v>
          </cell>
          <cell r="I1505" t="str">
            <v>active</v>
          </cell>
          <cell r="J1505" t="str">
            <v>Pakele Subcounty</v>
          </cell>
          <cell r="K1505" t="str">
            <v>Schools</v>
          </cell>
          <cell r="L1505" t="str">
            <v>Primary school</v>
          </cell>
          <cell r="M1505">
            <v>521158</v>
          </cell>
        </row>
        <row r="1506">
          <cell r="E1506">
            <v>237874</v>
          </cell>
          <cell r="F1506">
            <v>802</v>
          </cell>
          <cell r="G1506" t="str">
            <v>Adjumani District</v>
          </cell>
          <cell r="H1506" t="str">
            <v>ATURA P.S</v>
          </cell>
          <cell r="I1506" t="str">
            <v>active</v>
          </cell>
          <cell r="J1506" t="str">
            <v>Ciforo Subcounty</v>
          </cell>
          <cell r="K1506" t="str">
            <v>Schools</v>
          </cell>
          <cell r="L1506" t="str">
            <v>Primary school</v>
          </cell>
          <cell r="M1506">
            <v>521159</v>
          </cell>
        </row>
        <row r="1507">
          <cell r="E1507">
            <v>237875</v>
          </cell>
          <cell r="F1507">
            <v>802</v>
          </cell>
          <cell r="G1507" t="str">
            <v>Adjumani District</v>
          </cell>
          <cell r="H1507" t="str">
            <v>AYIRI</v>
          </cell>
          <cell r="I1507" t="str">
            <v>active</v>
          </cell>
          <cell r="J1507" t="str">
            <v>Ciforo Subcounty</v>
          </cell>
          <cell r="K1507" t="str">
            <v>Schools</v>
          </cell>
          <cell r="L1507" t="str">
            <v>Primary school</v>
          </cell>
          <cell r="M1507">
            <v>521160</v>
          </cell>
        </row>
        <row r="1508">
          <cell r="E1508">
            <v>250811</v>
          </cell>
          <cell r="F1508">
            <v>802</v>
          </cell>
          <cell r="G1508" t="str">
            <v>Adjumani District</v>
          </cell>
          <cell r="H1508" t="str">
            <v>BEZZA AL-HIJJI S S</v>
          </cell>
          <cell r="I1508" t="str">
            <v>active</v>
          </cell>
          <cell r="J1508" t="str">
            <v>Pacara Subcounty</v>
          </cell>
          <cell r="K1508" t="str">
            <v>Schools</v>
          </cell>
          <cell r="L1508" t="str">
            <v>Secondary school</v>
          </cell>
          <cell r="M1508">
            <v>533255</v>
          </cell>
        </row>
        <row r="1509">
          <cell r="E1509">
            <v>237859</v>
          </cell>
          <cell r="F1509">
            <v>802</v>
          </cell>
          <cell r="G1509" t="str">
            <v>Adjumani District</v>
          </cell>
          <cell r="H1509" t="str">
            <v>Biyaya P/S</v>
          </cell>
          <cell r="I1509" t="str">
            <v>active</v>
          </cell>
          <cell r="J1509" t="str">
            <v>Adjumani Town Council</v>
          </cell>
          <cell r="K1509" t="str">
            <v>Schools</v>
          </cell>
          <cell r="L1509" t="str">
            <v>Primary school</v>
          </cell>
          <cell r="M1509">
            <v>521161</v>
          </cell>
        </row>
        <row r="1510">
          <cell r="E1510">
            <v>250812</v>
          </cell>
          <cell r="F1510">
            <v>802</v>
          </cell>
          <cell r="G1510" t="str">
            <v>Adjumani District</v>
          </cell>
          <cell r="H1510" t="str">
            <v>BIYAYA S.S.S</v>
          </cell>
          <cell r="I1510" t="str">
            <v>active</v>
          </cell>
          <cell r="J1510" t="str">
            <v>Pacara Subcounty</v>
          </cell>
          <cell r="K1510" t="str">
            <v>Schools</v>
          </cell>
          <cell r="L1510" t="str">
            <v>Secondary school</v>
          </cell>
          <cell r="M1510">
            <v>533254</v>
          </cell>
        </row>
        <row r="1511">
          <cell r="E1511">
            <v>272858</v>
          </cell>
          <cell r="F1511">
            <v>802</v>
          </cell>
          <cell r="G1511" t="str">
            <v>Adjumani District</v>
          </cell>
          <cell r="H1511" t="str">
            <v>Biyo Primary School</v>
          </cell>
          <cell r="I1511" t="str">
            <v>active</v>
          </cell>
          <cell r="J1511" t="str">
            <v>N/A</v>
          </cell>
          <cell r="K1511" t="str">
            <v>Schools</v>
          </cell>
          <cell r="L1511" t="str">
            <v>Primary school</v>
          </cell>
        </row>
        <row r="1512">
          <cell r="E1512">
            <v>237913</v>
          </cell>
          <cell r="F1512">
            <v>802</v>
          </cell>
          <cell r="G1512" t="str">
            <v>Adjumani District</v>
          </cell>
          <cell r="H1512" t="str">
            <v>BOROLI P.S.</v>
          </cell>
          <cell r="I1512" t="str">
            <v>active</v>
          </cell>
          <cell r="J1512" t="str">
            <v>Pakele Subcounty</v>
          </cell>
          <cell r="K1512" t="str">
            <v>Schools</v>
          </cell>
          <cell r="L1512" t="str">
            <v>Primary school</v>
          </cell>
          <cell r="M1512">
            <v>521162</v>
          </cell>
        </row>
        <row r="1513">
          <cell r="E1513">
            <v>237863</v>
          </cell>
          <cell r="F1513">
            <v>802</v>
          </cell>
          <cell r="G1513" t="str">
            <v>Adjumani District</v>
          </cell>
          <cell r="H1513" t="str">
            <v>Cesia P/S</v>
          </cell>
          <cell r="I1513" t="str">
            <v>active</v>
          </cell>
          <cell r="J1513" t="str">
            <v>Adjumani Town Council</v>
          </cell>
          <cell r="K1513" t="str">
            <v>Schools</v>
          </cell>
          <cell r="L1513" t="str">
            <v>Primary school</v>
          </cell>
          <cell r="M1513">
            <v>521163</v>
          </cell>
        </row>
        <row r="1514">
          <cell r="E1514">
            <v>237893</v>
          </cell>
          <cell r="F1514">
            <v>802</v>
          </cell>
          <cell r="G1514" t="str">
            <v>Adjumani District</v>
          </cell>
          <cell r="H1514" t="str">
            <v>DZAIPI P.S.</v>
          </cell>
          <cell r="I1514" t="str">
            <v>active</v>
          </cell>
          <cell r="J1514" t="str">
            <v>Dzaipi Subcounty</v>
          </cell>
          <cell r="K1514" t="str">
            <v>Schools</v>
          </cell>
          <cell r="L1514" t="str">
            <v>Primary school</v>
          </cell>
          <cell r="M1514">
            <v>521164</v>
          </cell>
        </row>
        <row r="1515">
          <cell r="E1515">
            <v>250814</v>
          </cell>
          <cell r="F1515">
            <v>802</v>
          </cell>
          <cell r="G1515" t="str">
            <v>Adjumani District</v>
          </cell>
          <cell r="H1515" t="str">
            <v>DZAIPI S.S</v>
          </cell>
          <cell r="I1515" t="str">
            <v>active</v>
          </cell>
          <cell r="J1515" t="str">
            <v>Adjumani Town Council</v>
          </cell>
          <cell r="K1515" t="str">
            <v>Schools</v>
          </cell>
          <cell r="L1515" t="str">
            <v>Secondary school</v>
          </cell>
          <cell r="M1515">
            <v>533258</v>
          </cell>
        </row>
        <row r="1516">
          <cell r="E1516">
            <v>237887</v>
          </cell>
          <cell r="F1516">
            <v>802</v>
          </cell>
          <cell r="G1516" t="str">
            <v>Adjumani District</v>
          </cell>
          <cell r="H1516" t="str">
            <v>ELEMA P.S.</v>
          </cell>
          <cell r="I1516" t="str">
            <v>active</v>
          </cell>
          <cell r="J1516" t="str">
            <v>Dzaipi Subcounty</v>
          </cell>
          <cell r="K1516" t="str">
            <v>Schools</v>
          </cell>
          <cell r="L1516" t="str">
            <v>Primary school</v>
          </cell>
          <cell r="M1516">
            <v>529244</v>
          </cell>
        </row>
        <row r="1517">
          <cell r="E1517">
            <v>237865</v>
          </cell>
          <cell r="F1517">
            <v>802</v>
          </cell>
          <cell r="G1517" t="str">
            <v>Adjumani District</v>
          </cell>
          <cell r="H1517" t="str">
            <v>ELEUKWE P.S</v>
          </cell>
          <cell r="I1517" t="str">
            <v>active</v>
          </cell>
          <cell r="J1517" t="str">
            <v>Adropi Subcounty</v>
          </cell>
          <cell r="K1517" t="str">
            <v>Schools</v>
          </cell>
          <cell r="L1517" t="str">
            <v>Primary school</v>
          </cell>
          <cell r="M1517">
            <v>521165</v>
          </cell>
        </row>
        <row r="1518">
          <cell r="E1518">
            <v>237876</v>
          </cell>
          <cell r="F1518">
            <v>802</v>
          </cell>
          <cell r="G1518" t="str">
            <v>Adjumani District</v>
          </cell>
          <cell r="H1518" t="str">
            <v>ESIA</v>
          </cell>
          <cell r="I1518" t="str">
            <v>active</v>
          </cell>
          <cell r="J1518" t="str">
            <v>Ciforo Subcounty</v>
          </cell>
          <cell r="K1518" t="str">
            <v>Schools</v>
          </cell>
          <cell r="L1518" t="str">
            <v>Primary school</v>
          </cell>
          <cell r="M1518">
            <v>521166</v>
          </cell>
        </row>
        <row r="1519">
          <cell r="E1519">
            <v>237910</v>
          </cell>
          <cell r="F1519">
            <v>802</v>
          </cell>
          <cell r="G1519" t="str">
            <v>Adjumani District</v>
          </cell>
          <cell r="H1519" t="str">
            <v>ETEJO</v>
          </cell>
          <cell r="I1519" t="str">
            <v>active</v>
          </cell>
          <cell r="J1519" t="str">
            <v>Pacara Subcounty</v>
          </cell>
          <cell r="K1519" t="str">
            <v>Schools</v>
          </cell>
          <cell r="L1519" t="str">
            <v>Primary school</v>
          </cell>
          <cell r="M1519">
            <v>529245</v>
          </cell>
        </row>
        <row r="1520">
          <cell r="E1520">
            <v>237895</v>
          </cell>
          <cell r="F1520">
            <v>802</v>
          </cell>
          <cell r="G1520" t="str">
            <v>Adjumani District</v>
          </cell>
          <cell r="H1520" t="str">
            <v>ETIA P.S.</v>
          </cell>
          <cell r="I1520" t="str">
            <v>active</v>
          </cell>
          <cell r="J1520" t="str">
            <v>Dzaipi Subcounty</v>
          </cell>
          <cell r="K1520" t="str">
            <v>Schools</v>
          </cell>
          <cell r="L1520" t="str">
            <v>Primary school</v>
          </cell>
          <cell r="M1520">
            <v>521167</v>
          </cell>
        </row>
        <row r="1521">
          <cell r="E1521">
            <v>237914</v>
          </cell>
          <cell r="F1521">
            <v>802</v>
          </cell>
          <cell r="G1521" t="str">
            <v>Adjumani District</v>
          </cell>
          <cell r="H1521" t="str">
            <v>FUDA P.S.</v>
          </cell>
          <cell r="I1521" t="str">
            <v>active</v>
          </cell>
          <cell r="J1521" t="str">
            <v>Pakele Subcounty</v>
          </cell>
          <cell r="K1521" t="str">
            <v>Schools</v>
          </cell>
          <cell r="L1521" t="str">
            <v>Primary school</v>
          </cell>
          <cell r="M1521">
            <v>521168</v>
          </cell>
        </row>
        <row r="1522">
          <cell r="E1522">
            <v>237877</v>
          </cell>
          <cell r="F1522">
            <v>802</v>
          </cell>
          <cell r="G1522" t="str">
            <v>Adjumani District</v>
          </cell>
          <cell r="H1522" t="str">
            <v>GULINYA P/S</v>
          </cell>
          <cell r="I1522" t="str">
            <v>active</v>
          </cell>
          <cell r="J1522" t="str">
            <v>Ciforo Subcounty</v>
          </cell>
          <cell r="K1522" t="str">
            <v>Schools</v>
          </cell>
          <cell r="L1522" t="str">
            <v>Primary school</v>
          </cell>
          <cell r="M1522">
            <v>529246</v>
          </cell>
        </row>
        <row r="1523">
          <cell r="E1523">
            <v>237873</v>
          </cell>
          <cell r="F1523">
            <v>802</v>
          </cell>
          <cell r="G1523" t="str">
            <v>Adjumani District</v>
          </cell>
          <cell r="H1523" t="str">
            <v>Gwere P/S</v>
          </cell>
          <cell r="I1523" t="str">
            <v>active</v>
          </cell>
          <cell r="J1523" t="str">
            <v>Arinyapi Subcounty</v>
          </cell>
          <cell r="K1523" t="str">
            <v>Schools</v>
          </cell>
          <cell r="L1523" t="str">
            <v>Primary school</v>
          </cell>
          <cell r="M1523">
            <v>521169</v>
          </cell>
        </row>
        <row r="1524">
          <cell r="E1524">
            <v>237920</v>
          </cell>
          <cell r="F1524">
            <v>802</v>
          </cell>
          <cell r="G1524" t="str">
            <v>Adjumani District</v>
          </cell>
          <cell r="H1524" t="str">
            <v>IBIBIAWORO P.S.</v>
          </cell>
          <cell r="I1524" t="str">
            <v>active</v>
          </cell>
          <cell r="J1524" t="str">
            <v>Pakele Subcounty</v>
          </cell>
          <cell r="K1524" t="str">
            <v>Schools</v>
          </cell>
          <cell r="L1524" t="str">
            <v>Primary school</v>
          </cell>
          <cell r="M1524">
            <v>521170</v>
          </cell>
        </row>
        <row r="1525">
          <cell r="E1525">
            <v>237896</v>
          </cell>
          <cell r="F1525">
            <v>802</v>
          </cell>
          <cell r="G1525" t="str">
            <v>Adjumani District</v>
          </cell>
          <cell r="H1525" t="str">
            <v>ITIRIKWA P.S.</v>
          </cell>
          <cell r="I1525" t="str">
            <v>active</v>
          </cell>
          <cell r="J1525" t="str">
            <v>Itirikwa Subcounty</v>
          </cell>
          <cell r="K1525" t="str">
            <v>Schools</v>
          </cell>
          <cell r="L1525" t="str">
            <v>Primary school</v>
          </cell>
          <cell r="M1525">
            <v>529247</v>
          </cell>
        </row>
        <row r="1526">
          <cell r="E1526">
            <v>237888</v>
          </cell>
          <cell r="F1526">
            <v>802</v>
          </cell>
          <cell r="G1526" t="str">
            <v>Adjumani District</v>
          </cell>
          <cell r="H1526" t="str">
            <v>JURUMINI P.S.</v>
          </cell>
          <cell r="I1526" t="str">
            <v>active</v>
          </cell>
          <cell r="J1526" t="str">
            <v>Dzaipi Subcounty</v>
          </cell>
          <cell r="K1526" t="str">
            <v>Schools</v>
          </cell>
          <cell r="L1526" t="str">
            <v>Primary school</v>
          </cell>
          <cell r="M1526">
            <v>521171</v>
          </cell>
        </row>
        <row r="1527">
          <cell r="E1527">
            <v>237860</v>
          </cell>
          <cell r="F1527">
            <v>802</v>
          </cell>
          <cell r="G1527" t="str">
            <v>Adjumani District</v>
          </cell>
          <cell r="H1527" t="str">
            <v>Keyo I P/S</v>
          </cell>
          <cell r="I1527" t="str">
            <v>active</v>
          </cell>
          <cell r="J1527" t="str">
            <v>Adjumani Town Council</v>
          </cell>
          <cell r="K1527" t="str">
            <v>Schools</v>
          </cell>
          <cell r="L1527" t="str">
            <v>Primary school</v>
          </cell>
          <cell r="M1527">
            <v>521172</v>
          </cell>
        </row>
        <row r="1528">
          <cell r="E1528">
            <v>237898</v>
          </cell>
          <cell r="F1528">
            <v>802</v>
          </cell>
          <cell r="G1528" t="str">
            <v>Adjumani District</v>
          </cell>
          <cell r="H1528" t="str">
            <v>KOLIDIDI P.S.</v>
          </cell>
          <cell r="I1528" t="str">
            <v>active</v>
          </cell>
          <cell r="J1528" t="str">
            <v>Itirikwa Subcounty</v>
          </cell>
          <cell r="K1528" t="str">
            <v>Schools</v>
          </cell>
          <cell r="L1528" t="str">
            <v>Primary school</v>
          </cell>
          <cell r="M1528">
            <v>521173</v>
          </cell>
        </row>
        <row r="1529">
          <cell r="E1529">
            <v>237903</v>
          </cell>
          <cell r="F1529">
            <v>802</v>
          </cell>
          <cell r="G1529" t="str">
            <v>Adjumani District</v>
          </cell>
          <cell r="H1529" t="str">
            <v>KUREKU P.S.</v>
          </cell>
          <cell r="I1529" t="str">
            <v>active</v>
          </cell>
          <cell r="J1529" t="str">
            <v>Ofua Subcounty</v>
          </cell>
          <cell r="K1529" t="str">
            <v>Schools</v>
          </cell>
          <cell r="L1529" t="str">
            <v>Primary school</v>
          </cell>
          <cell r="M1529">
            <v>529248</v>
          </cell>
        </row>
        <row r="1530">
          <cell r="E1530">
            <v>237915</v>
          </cell>
          <cell r="F1530">
            <v>802</v>
          </cell>
          <cell r="G1530" t="str">
            <v>Adjumani District</v>
          </cell>
          <cell r="H1530" t="str">
            <v>LEWA P.S.</v>
          </cell>
          <cell r="I1530" t="str">
            <v>active</v>
          </cell>
          <cell r="J1530" t="str">
            <v>Pakele Subcounty</v>
          </cell>
          <cell r="K1530" t="str">
            <v>Schools</v>
          </cell>
          <cell r="L1530" t="str">
            <v>Primary school</v>
          </cell>
          <cell r="M1530">
            <v>521174</v>
          </cell>
        </row>
        <row r="1531">
          <cell r="E1531">
            <v>237878</v>
          </cell>
          <cell r="F1531">
            <v>802</v>
          </cell>
          <cell r="G1531" t="str">
            <v>Adjumani District</v>
          </cell>
          <cell r="H1531" t="str">
            <v>LOA</v>
          </cell>
          <cell r="I1531" t="str">
            <v>active</v>
          </cell>
          <cell r="J1531" t="str">
            <v>Ciforo Subcounty</v>
          </cell>
          <cell r="K1531" t="str">
            <v>Schools</v>
          </cell>
          <cell r="L1531" t="str">
            <v>Primary school</v>
          </cell>
          <cell r="M1531">
            <v>521175</v>
          </cell>
        </row>
        <row r="1532">
          <cell r="E1532">
            <v>272951</v>
          </cell>
          <cell r="F1532">
            <v>802</v>
          </cell>
          <cell r="G1532" t="str">
            <v>Adjumani District</v>
          </cell>
          <cell r="H1532" t="str">
            <v>MAAJI SEED SCHOOL</v>
          </cell>
          <cell r="I1532" t="str">
            <v>active</v>
          </cell>
          <cell r="J1532" t="str">
            <v>Ukusijoni Subcounty</v>
          </cell>
          <cell r="K1532" t="str">
            <v>Schools</v>
          </cell>
          <cell r="L1532" t="str">
            <v>Secondary school</v>
          </cell>
          <cell r="M1532">
            <v>2021</v>
          </cell>
        </row>
        <row r="1533">
          <cell r="E1533">
            <v>237906</v>
          </cell>
          <cell r="F1533">
            <v>802</v>
          </cell>
          <cell r="G1533" t="str">
            <v>Adjumani District</v>
          </cell>
          <cell r="H1533" t="str">
            <v>MAASA P.S.</v>
          </cell>
          <cell r="I1533" t="str">
            <v>active</v>
          </cell>
          <cell r="J1533" t="str">
            <v>Ukusijoni Subcounty</v>
          </cell>
          <cell r="K1533" t="str">
            <v>Schools</v>
          </cell>
          <cell r="L1533" t="str">
            <v>Primary school</v>
          </cell>
          <cell r="M1533">
            <v>529249</v>
          </cell>
        </row>
        <row r="1534">
          <cell r="E1534">
            <v>237885</v>
          </cell>
          <cell r="F1534">
            <v>802</v>
          </cell>
          <cell r="G1534" t="str">
            <v>Adjumani District</v>
          </cell>
          <cell r="H1534" t="str">
            <v>MAGARA P.S</v>
          </cell>
          <cell r="I1534" t="str">
            <v>active</v>
          </cell>
          <cell r="J1534" t="str">
            <v>Dzaipi Subcounty</v>
          </cell>
          <cell r="K1534" t="str">
            <v>Schools</v>
          </cell>
          <cell r="L1534" t="str">
            <v>Primary school</v>
          </cell>
          <cell r="M1534">
            <v>521176</v>
          </cell>
        </row>
        <row r="1535">
          <cell r="E1535">
            <v>237879</v>
          </cell>
          <cell r="F1535">
            <v>802</v>
          </cell>
          <cell r="G1535" t="str">
            <v>Adjumani District</v>
          </cell>
          <cell r="H1535" t="str">
            <v>MAGBURU</v>
          </cell>
          <cell r="I1535" t="str">
            <v>active</v>
          </cell>
          <cell r="J1535" t="str">
            <v>Ciforo Subcounty</v>
          </cell>
          <cell r="K1535" t="str">
            <v>Schools</v>
          </cell>
          <cell r="L1535" t="str">
            <v>Primary school</v>
          </cell>
          <cell r="M1535">
            <v>521177</v>
          </cell>
        </row>
        <row r="1536">
          <cell r="E1536">
            <v>237921</v>
          </cell>
          <cell r="F1536">
            <v>802</v>
          </cell>
          <cell r="G1536" t="str">
            <v>Adjumani District</v>
          </cell>
          <cell r="H1536" t="str">
            <v>MELIADERI P.S.</v>
          </cell>
          <cell r="I1536" t="str">
            <v>active</v>
          </cell>
          <cell r="J1536" t="str">
            <v>Pakele Subcounty</v>
          </cell>
          <cell r="K1536" t="str">
            <v>Schools</v>
          </cell>
          <cell r="L1536" t="str">
            <v>Primary school</v>
          </cell>
          <cell r="M1536">
            <v>529250</v>
          </cell>
        </row>
        <row r="1537">
          <cell r="E1537">
            <v>237916</v>
          </cell>
          <cell r="F1537">
            <v>802</v>
          </cell>
          <cell r="G1537" t="str">
            <v>Adjumani District</v>
          </cell>
          <cell r="H1537" t="str">
            <v>MELIJO P.S.</v>
          </cell>
          <cell r="I1537" t="str">
            <v>active</v>
          </cell>
          <cell r="J1537" t="str">
            <v>Pakele Subcounty</v>
          </cell>
          <cell r="K1537" t="str">
            <v>Schools</v>
          </cell>
          <cell r="L1537" t="str">
            <v>Primary school</v>
          </cell>
          <cell r="M1537">
            <v>521178</v>
          </cell>
        </row>
        <row r="1538">
          <cell r="E1538">
            <v>237909</v>
          </cell>
          <cell r="F1538">
            <v>802</v>
          </cell>
          <cell r="G1538" t="str">
            <v>Adjumani District</v>
          </cell>
          <cell r="H1538" t="str">
            <v>MIJALE P.S</v>
          </cell>
          <cell r="I1538" t="str">
            <v>active</v>
          </cell>
          <cell r="J1538" t="str">
            <v>Pacara Subcounty</v>
          </cell>
          <cell r="K1538" t="str">
            <v>Schools</v>
          </cell>
          <cell r="L1538" t="str">
            <v>Primary school</v>
          </cell>
          <cell r="M1538">
            <v>521179</v>
          </cell>
        </row>
        <row r="1539">
          <cell r="E1539">
            <v>237889</v>
          </cell>
          <cell r="F1539">
            <v>802</v>
          </cell>
          <cell r="G1539" t="str">
            <v>Adjumani District</v>
          </cell>
          <cell r="H1539" t="str">
            <v>MINIKI</v>
          </cell>
          <cell r="I1539" t="str">
            <v>active</v>
          </cell>
          <cell r="J1539" t="str">
            <v>Dzaipi Subcounty</v>
          </cell>
          <cell r="K1539" t="str">
            <v>Schools</v>
          </cell>
          <cell r="L1539" t="str">
            <v>Primary school</v>
          </cell>
          <cell r="M1539">
            <v>521180</v>
          </cell>
        </row>
        <row r="1540">
          <cell r="E1540">
            <v>237904</v>
          </cell>
          <cell r="F1540">
            <v>802</v>
          </cell>
          <cell r="G1540" t="str">
            <v>Adjumani District</v>
          </cell>
          <cell r="H1540" t="str">
            <v>MIRIEYI P.S.</v>
          </cell>
          <cell r="I1540" t="str">
            <v>active</v>
          </cell>
          <cell r="J1540" t="str">
            <v>Ofua Subcounty</v>
          </cell>
          <cell r="K1540" t="str">
            <v>Schools</v>
          </cell>
          <cell r="L1540" t="str">
            <v>Primary school</v>
          </cell>
          <cell r="M1540">
            <v>529251</v>
          </cell>
        </row>
        <row r="1541">
          <cell r="E1541">
            <v>237866</v>
          </cell>
          <cell r="F1541">
            <v>802</v>
          </cell>
          <cell r="G1541" t="str">
            <v>Adjumani District</v>
          </cell>
          <cell r="H1541" t="str">
            <v>MOINYA P.S</v>
          </cell>
          <cell r="I1541" t="str">
            <v>active</v>
          </cell>
          <cell r="J1541" t="str">
            <v>Adropi Subcounty</v>
          </cell>
          <cell r="K1541" t="str">
            <v>Schools</v>
          </cell>
          <cell r="L1541" t="str">
            <v>Primary school</v>
          </cell>
          <cell r="M1541">
            <v>521181</v>
          </cell>
        </row>
        <row r="1542">
          <cell r="E1542">
            <v>250816</v>
          </cell>
          <cell r="F1542">
            <v>802</v>
          </cell>
          <cell r="G1542" t="str">
            <v>Adjumani District</v>
          </cell>
          <cell r="H1542" t="str">
            <v>MONSIGNOR BALA S.S</v>
          </cell>
          <cell r="I1542" t="str">
            <v>active</v>
          </cell>
          <cell r="J1542" t="str">
            <v>Itirikwa Subcounty</v>
          </cell>
          <cell r="K1542" t="str">
            <v>Schools</v>
          </cell>
          <cell r="L1542" t="str">
            <v>Secondary school</v>
          </cell>
          <cell r="M1542">
            <v>54213</v>
          </cell>
        </row>
        <row r="1543">
          <cell r="E1543">
            <v>237900</v>
          </cell>
          <cell r="F1543">
            <v>802</v>
          </cell>
          <cell r="G1543" t="str">
            <v>Adjumani District</v>
          </cell>
          <cell r="H1543" t="str">
            <v>MUNGULA P.S.</v>
          </cell>
          <cell r="I1543" t="str">
            <v>active</v>
          </cell>
          <cell r="J1543" t="str">
            <v>Itirikwa Subcounty</v>
          </cell>
          <cell r="K1543" t="str">
            <v>Schools</v>
          </cell>
          <cell r="L1543" t="str">
            <v>Primary school</v>
          </cell>
          <cell r="M1543">
            <v>521182</v>
          </cell>
        </row>
        <row r="1544">
          <cell r="E1544">
            <v>257759</v>
          </cell>
          <cell r="F1544">
            <v>802</v>
          </cell>
          <cell r="G1544" t="str">
            <v>Adjumani District</v>
          </cell>
          <cell r="H1544" t="str">
            <v>MUNGULA SS</v>
          </cell>
          <cell r="I1544" t="str">
            <v>active</v>
          </cell>
          <cell r="J1544" t="str">
            <v>Itirikwa Subcounty</v>
          </cell>
          <cell r="K1544" t="str">
            <v>Schools</v>
          </cell>
          <cell r="L1544" t="str">
            <v>Secondary school</v>
          </cell>
        </row>
        <row r="1545">
          <cell r="E1545">
            <v>237858</v>
          </cell>
          <cell r="F1545">
            <v>802</v>
          </cell>
          <cell r="G1545" t="str">
            <v>Adjumani District</v>
          </cell>
          <cell r="H1545" t="str">
            <v>NYEU P.S.</v>
          </cell>
          <cell r="I1545" t="str">
            <v>active</v>
          </cell>
          <cell r="J1545" t="str">
            <v>Adropi Subcounty</v>
          </cell>
          <cell r="K1545" t="str">
            <v>Schools</v>
          </cell>
          <cell r="L1545" t="str">
            <v>Primary school</v>
          </cell>
          <cell r="M1545">
            <v>529252</v>
          </cell>
        </row>
        <row r="1546">
          <cell r="E1546">
            <v>237890</v>
          </cell>
          <cell r="F1546">
            <v>802</v>
          </cell>
          <cell r="G1546" t="str">
            <v>Adjumani District</v>
          </cell>
          <cell r="H1546" t="str">
            <v>NYUMAZI P.S.</v>
          </cell>
          <cell r="I1546" t="str">
            <v>active</v>
          </cell>
          <cell r="J1546" t="str">
            <v>Dzaipi Subcounty</v>
          </cell>
          <cell r="K1546" t="str">
            <v>Schools</v>
          </cell>
          <cell r="L1546" t="str">
            <v>Primary school</v>
          </cell>
          <cell r="M1546">
            <v>521183</v>
          </cell>
        </row>
        <row r="1547">
          <cell r="E1547">
            <v>237901</v>
          </cell>
          <cell r="F1547">
            <v>802</v>
          </cell>
          <cell r="G1547" t="str">
            <v>Adjumani District</v>
          </cell>
          <cell r="H1547" t="str">
            <v>ODU P.S</v>
          </cell>
          <cell r="I1547" t="str">
            <v>active</v>
          </cell>
          <cell r="J1547" t="str">
            <v>Itirikwa Subcounty</v>
          </cell>
          <cell r="K1547" t="str">
            <v>Schools</v>
          </cell>
          <cell r="L1547" t="str">
            <v>Primary school</v>
          </cell>
          <cell r="M1547">
            <v>521184</v>
          </cell>
        </row>
        <row r="1548">
          <cell r="E1548">
            <v>237902</v>
          </cell>
          <cell r="F1548">
            <v>802</v>
          </cell>
          <cell r="G1548" t="str">
            <v>Adjumani District</v>
          </cell>
          <cell r="H1548" t="str">
            <v>OFUA CENTRAL P.S</v>
          </cell>
          <cell r="I1548" t="str">
            <v>active</v>
          </cell>
          <cell r="J1548" t="str">
            <v>Ofua Subcounty</v>
          </cell>
          <cell r="K1548" t="str">
            <v>Schools</v>
          </cell>
          <cell r="L1548" t="str">
            <v>Primary school</v>
          </cell>
          <cell r="M1548">
            <v>521185</v>
          </cell>
        </row>
        <row r="1549">
          <cell r="E1549">
            <v>250815</v>
          </cell>
          <cell r="F1549">
            <v>802</v>
          </cell>
          <cell r="G1549" t="str">
            <v>Adjumani District</v>
          </cell>
          <cell r="H1549" t="str">
            <v>OFUA S.S</v>
          </cell>
          <cell r="I1549" t="str">
            <v>active</v>
          </cell>
          <cell r="J1549" t="str">
            <v>Ciforo Subcounty</v>
          </cell>
          <cell r="K1549" t="str">
            <v>Schools</v>
          </cell>
          <cell r="L1549" t="str">
            <v>Secondary school</v>
          </cell>
          <cell r="M1549">
            <v>533259</v>
          </cell>
        </row>
        <row r="1550">
          <cell r="E1550">
            <v>237872</v>
          </cell>
          <cell r="F1550">
            <v>802</v>
          </cell>
          <cell r="G1550" t="str">
            <v>Adjumani District</v>
          </cell>
          <cell r="H1550" t="str">
            <v>Ogolo P/S</v>
          </cell>
          <cell r="I1550" t="str">
            <v>active</v>
          </cell>
          <cell r="J1550" t="str">
            <v>Arinyapi Subcounty</v>
          </cell>
          <cell r="K1550" t="str">
            <v>Schools</v>
          </cell>
          <cell r="L1550" t="str">
            <v>Primary school</v>
          </cell>
          <cell r="M1550">
            <v>521186</v>
          </cell>
        </row>
        <row r="1551">
          <cell r="E1551">
            <v>237880</v>
          </cell>
          <cell r="F1551">
            <v>802</v>
          </cell>
          <cell r="G1551" t="str">
            <v>Adjumani District</v>
          </cell>
          <cell r="H1551" t="str">
            <v>OKANGALI</v>
          </cell>
          <cell r="I1551" t="str">
            <v>active</v>
          </cell>
          <cell r="J1551" t="str">
            <v>Ciforo Subcounty</v>
          </cell>
          <cell r="K1551" t="str">
            <v>Schools</v>
          </cell>
          <cell r="L1551" t="str">
            <v>Primary school</v>
          </cell>
          <cell r="M1551">
            <v>521187</v>
          </cell>
        </row>
        <row r="1552">
          <cell r="E1552">
            <v>237918</v>
          </cell>
          <cell r="F1552">
            <v>802</v>
          </cell>
          <cell r="G1552" t="str">
            <v>Adjumani District</v>
          </cell>
          <cell r="H1552" t="str">
            <v>OKAWA P.S</v>
          </cell>
          <cell r="I1552" t="str">
            <v>active</v>
          </cell>
          <cell r="J1552" t="str">
            <v>Pakele Subcounty</v>
          </cell>
          <cell r="K1552" t="str">
            <v>Schools</v>
          </cell>
          <cell r="L1552" t="str">
            <v>Primary school</v>
          </cell>
          <cell r="M1552">
            <v>521188</v>
          </cell>
        </row>
        <row r="1553">
          <cell r="E1553">
            <v>237894</v>
          </cell>
          <cell r="F1553">
            <v>802</v>
          </cell>
          <cell r="G1553" t="str">
            <v>Adjumani District</v>
          </cell>
          <cell r="H1553" t="str">
            <v>Olia P/S</v>
          </cell>
          <cell r="I1553" t="str">
            <v>active</v>
          </cell>
          <cell r="J1553" t="str">
            <v>Dzaipi Subcounty</v>
          </cell>
          <cell r="K1553" t="str">
            <v>Schools</v>
          </cell>
          <cell r="L1553" t="str">
            <v>Primary school</v>
          </cell>
          <cell r="M1553">
            <v>521189</v>
          </cell>
        </row>
        <row r="1554">
          <cell r="E1554">
            <v>237864</v>
          </cell>
          <cell r="F1554">
            <v>802</v>
          </cell>
          <cell r="G1554" t="str">
            <v>Adjumani District</v>
          </cell>
          <cell r="H1554" t="str">
            <v>Oligo P/S</v>
          </cell>
          <cell r="I1554" t="str">
            <v>active</v>
          </cell>
          <cell r="J1554" t="str">
            <v>Adjumani Town Council</v>
          </cell>
          <cell r="K1554" t="str">
            <v>Schools</v>
          </cell>
          <cell r="L1554" t="str">
            <v>Primary school</v>
          </cell>
          <cell r="M1554">
            <v>521190</v>
          </cell>
        </row>
        <row r="1555">
          <cell r="E1555">
            <v>237908</v>
          </cell>
          <cell r="F1555">
            <v>802</v>
          </cell>
          <cell r="G1555" t="str">
            <v>Adjumani District</v>
          </cell>
          <cell r="H1555" t="str">
            <v>OLIJI P.S.</v>
          </cell>
          <cell r="I1555" t="str">
            <v>active</v>
          </cell>
          <cell r="J1555" t="str">
            <v>Pacara Subcounty</v>
          </cell>
          <cell r="K1555" t="str">
            <v>Schools</v>
          </cell>
          <cell r="L1555" t="str">
            <v>Primary school</v>
          </cell>
          <cell r="M1555">
            <v>521191</v>
          </cell>
        </row>
        <row r="1556">
          <cell r="E1556">
            <v>237884</v>
          </cell>
          <cell r="F1556">
            <v>802</v>
          </cell>
          <cell r="G1556" t="str">
            <v>Adjumani District</v>
          </cell>
          <cell r="H1556" t="str">
            <v>ONIGO</v>
          </cell>
          <cell r="I1556" t="str">
            <v>active</v>
          </cell>
          <cell r="J1556" t="str">
            <v>Ciforo Subcounty</v>
          </cell>
          <cell r="K1556" t="str">
            <v>Schools</v>
          </cell>
          <cell r="L1556" t="str">
            <v>Primary school</v>
          </cell>
          <cell r="M1556">
            <v>521192</v>
          </cell>
        </row>
        <row r="1557">
          <cell r="E1557">
            <v>237881</v>
          </cell>
          <cell r="F1557">
            <v>802</v>
          </cell>
          <cell r="G1557" t="str">
            <v>Adjumani District</v>
          </cell>
          <cell r="H1557" t="str">
            <v>OPEJO P.S.</v>
          </cell>
          <cell r="I1557" t="str">
            <v>active</v>
          </cell>
          <cell r="J1557" t="str">
            <v>Ciforo Subcounty</v>
          </cell>
          <cell r="K1557" t="str">
            <v>Schools</v>
          </cell>
          <cell r="L1557" t="str">
            <v>Primary school</v>
          </cell>
          <cell r="M1557">
            <v>521193</v>
          </cell>
        </row>
        <row r="1558">
          <cell r="E1558">
            <v>237868</v>
          </cell>
          <cell r="F1558">
            <v>802</v>
          </cell>
          <cell r="G1558" t="str">
            <v>Adjumani District</v>
          </cell>
          <cell r="H1558" t="str">
            <v>OPENZINZI P.S</v>
          </cell>
          <cell r="I1558" t="str">
            <v>active</v>
          </cell>
          <cell r="J1558" t="str">
            <v>Adropi Subcounty</v>
          </cell>
          <cell r="K1558" t="str">
            <v>Schools</v>
          </cell>
          <cell r="L1558" t="str">
            <v>Primary school</v>
          </cell>
          <cell r="M1558">
            <v>521194</v>
          </cell>
        </row>
        <row r="1559">
          <cell r="E1559">
            <v>237871</v>
          </cell>
          <cell r="F1559">
            <v>802</v>
          </cell>
          <cell r="G1559" t="str">
            <v>Adjumani District</v>
          </cell>
          <cell r="H1559" t="str">
            <v>Oriangwa P/S</v>
          </cell>
          <cell r="I1559" t="str">
            <v>active</v>
          </cell>
          <cell r="J1559" t="str">
            <v>Arinyapi Subcounty</v>
          </cell>
          <cell r="K1559" t="str">
            <v>Schools</v>
          </cell>
          <cell r="L1559" t="str">
            <v>Primary school</v>
          </cell>
          <cell r="M1559">
            <v>521195</v>
          </cell>
        </row>
        <row r="1560">
          <cell r="E1560">
            <v>237867</v>
          </cell>
          <cell r="F1560">
            <v>802</v>
          </cell>
          <cell r="G1560" t="str">
            <v>Adjumani District</v>
          </cell>
          <cell r="H1560" t="str">
            <v>OYUWI P/S</v>
          </cell>
          <cell r="I1560" t="str">
            <v>active</v>
          </cell>
          <cell r="J1560" t="str">
            <v>Adropi Subcounty</v>
          </cell>
          <cell r="K1560" t="str">
            <v>Schools</v>
          </cell>
          <cell r="L1560" t="str">
            <v>Primary school</v>
          </cell>
          <cell r="M1560">
            <v>521196</v>
          </cell>
        </row>
        <row r="1561">
          <cell r="E1561">
            <v>237891</v>
          </cell>
          <cell r="F1561">
            <v>802</v>
          </cell>
          <cell r="G1561" t="str">
            <v>Adjumani District</v>
          </cell>
          <cell r="H1561" t="str">
            <v>PAGIRINYA P/S</v>
          </cell>
          <cell r="I1561" t="str">
            <v>active</v>
          </cell>
          <cell r="J1561" t="str">
            <v>Dzaipi Subcounty</v>
          </cell>
          <cell r="K1561" t="str">
            <v>Schools</v>
          </cell>
          <cell r="L1561" t="str">
            <v>Primary school</v>
          </cell>
          <cell r="M1561">
            <v>521197</v>
          </cell>
        </row>
        <row r="1562">
          <cell r="E1562">
            <v>237922</v>
          </cell>
          <cell r="F1562">
            <v>802</v>
          </cell>
          <cell r="G1562" t="str">
            <v>Adjumani District</v>
          </cell>
          <cell r="H1562" t="str">
            <v>PAKELE ARMY P.S</v>
          </cell>
          <cell r="I1562" t="str">
            <v>active</v>
          </cell>
          <cell r="J1562" t="str">
            <v>Pakele Subcounty</v>
          </cell>
          <cell r="K1562" t="str">
            <v>Schools</v>
          </cell>
          <cell r="L1562" t="str">
            <v>Primary school</v>
          </cell>
          <cell r="M1562">
            <v>521198</v>
          </cell>
        </row>
        <row r="1563">
          <cell r="E1563">
            <v>237923</v>
          </cell>
          <cell r="F1563">
            <v>802</v>
          </cell>
          <cell r="G1563" t="str">
            <v>Adjumani District</v>
          </cell>
          <cell r="H1563" t="str">
            <v>PAKELLE GIRLS P.S.</v>
          </cell>
          <cell r="I1563" t="str">
            <v>active</v>
          </cell>
          <cell r="J1563" t="str">
            <v>Pakele Subcounty</v>
          </cell>
          <cell r="K1563" t="str">
            <v>Schools</v>
          </cell>
          <cell r="L1563" t="str">
            <v>Primary school</v>
          </cell>
          <cell r="M1563">
            <v>529253</v>
          </cell>
        </row>
        <row r="1564">
          <cell r="E1564">
            <v>237917</v>
          </cell>
          <cell r="F1564">
            <v>802</v>
          </cell>
          <cell r="G1564" t="str">
            <v>Adjumani District</v>
          </cell>
          <cell r="H1564" t="str">
            <v>PALUGA P/S</v>
          </cell>
          <cell r="I1564" t="str">
            <v>active</v>
          </cell>
          <cell r="J1564" t="str">
            <v>Pakele Subcounty</v>
          </cell>
          <cell r="K1564" t="str">
            <v>Schools</v>
          </cell>
          <cell r="L1564" t="str">
            <v>Primary school</v>
          </cell>
          <cell r="M1564">
            <v>521199</v>
          </cell>
        </row>
        <row r="1565">
          <cell r="E1565">
            <v>237924</v>
          </cell>
          <cell r="F1565">
            <v>802</v>
          </cell>
          <cell r="G1565" t="str">
            <v>Adjumani District</v>
          </cell>
          <cell r="H1565" t="str">
            <v>PERECI P.S.</v>
          </cell>
          <cell r="I1565" t="str">
            <v>active</v>
          </cell>
          <cell r="J1565" t="str">
            <v>Pakele Subcounty</v>
          </cell>
          <cell r="K1565" t="str">
            <v>Schools</v>
          </cell>
          <cell r="L1565" t="str">
            <v>Primary school</v>
          </cell>
          <cell r="M1565">
            <v>521200</v>
          </cell>
        </row>
        <row r="1566">
          <cell r="E1566">
            <v>272857</v>
          </cell>
          <cell r="F1566">
            <v>802</v>
          </cell>
          <cell r="G1566" t="str">
            <v>Adjumani District</v>
          </cell>
          <cell r="H1566" t="str">
            <v>Rende Primary School</v>
          </cell>
          <cell r="I1566" t="str">
            <v>active</v>
          </cell>
          <cell r="J1566" t="str">
            <v>N/A</v>
          </cell>
          <cell r="K1566" t="str">
            <v>Schools</v>
          </cell>
          <cell r="L1566" t="str">
            <v>Primary school</v>
          </cell>
        </row>
        <row r="1567">
          <cell r="E1567">
            <v>250810</v>
          </cell>
          <cell r="F1567">
            <v>802</v>
          </cell>
          <cell r="G1567" t="str">
            <v>Adjumani District</v>
          </cell>
          <cell r="H1567" t="str">
            <v>ST MARY ASSUMPTA S.S.S</v>
          </cell>
          <cell r="I1567" t="str">
            <v>active</v>
          </cell>
          <cell r="J1567" t="str">
            <v>Pakele Subcounty</v>
          </cell>
          <cell r="K1567" t="str">
            <v>Schools</v>
          </cell>
          <cell r="L1567" t="str">
            <v>Secondary school</v>
          </cell>
          <cell r="M1567">
            <v>533260</v>
          </cell>
        </row>
        <row r="1568">
          <cell r="E1568">
            <v>237905</v>
          </cell>
          <cell r="F1568">
            <v>802</v>
          </cell>
          <cell r="G1568" t="str">
            <v>Adjumani District</v>
          </cell>
          <cell r="H1568" t="str">
            <v>SUBBE P.S.</v>
          </cell>
          <cell r="I1568" t="str">
            <v>active</v>
          </cell>
          <cell r="J1568" t="str">
            <v>Ofua Subcounty</v>
          </cell>
          <cell r="K1568" t="str">
            <v>Schools</v>
          </cell>
          <cell r="L1568" t="str">
            <v>Primary school</v>
          </cell>
          <cell r="M1568">
            <v>529254</v>
          </cell>
        </row>
        <row r="1569">
          <cell r="E1569">
            <v>237907</v>
          </cell>
          <cell r="F1569">
            <v>802</v>
          </cell>
          <cell r="G1569" t="str">
            <v>Adjumani District</v>
          </cell>
          <cell r="H1569" t="str">
            <v>UKUSIJONI</v>
          </cell>
          <cell r="I1569" t="str">
            <v>active</v>
          </cell>
          <cell r="J1569" t="str">
            <v>Ukusijoni Subcounty</v>
          </cell>
          <cell r="K1569" t="str">
            <v>Schools</v>
          </cell>
          <cell r="L1569" t="str">
            <v>Primary school</v>
          </cell>
          <cell r="M1569">
            <v>521201</v>
          </cell>
        </row>
        <row r="1570">
          <cell r="E1570">
            <v>237882</v>
          </cell>
          <cell r="F1570">
            <v>802</v>
          </cell>
          <cell r="G1570" t="str">
            <v>Adjumani District</v>
          </cell>
          <cell r="H1570" t="str">
            <v>UMWIA  P.S.</v>
          </cell>
          <cell r="I1570" t="str">
            <v>active</v>
          </cell>
          <cell r="J1570" t="str">
            <v>Ciforo Subcounty</v>
          </cell>
          <cell r="K1570" t="str">
            <v>Schools</v>
          </cell>
          <cell r="L1570" t="str">
            <v>Primary school</v>
          </cell>
          <cell r="M1570">
            <v>521202</v>
          </cell>
        </row>
        <row r="1571">
          <cell r="E1571">
            <v>237911</v>
          </cell>
          <cell r="F1571">
            <v>802</v>
          </cell>
          <cell r="G1571" t="str">
            <v>Adjumani District</v>
          </cell>
          <cell r="H1571" t="str">
            <v>UNNA</v>
          </cell>
          <cell r="I1571" t="str">
            <v>active</v>
          </cell>
          <cell r="J1571" t="str">
            <v>Pacara Subcounty</v>
          </cell>
          <cell r="K1571" t="str">
            <v>Schools</v>
          </cell>
          <cell r="L1571" t="str">
            <v>Primary school</v>
          </cell>
          <cell r="M1571">
            <v>521203</v>
          </cell>
        </row>
        <row r="1572">
          <cell r="E1572">
            <v>237892</v>
          </cell>
          <cell r="F1572">
            <v>802</v>
          </cell>
          <cell r="G1572" t="str">
            <v>Adjumani District</v>
          </cell>
          <cell r="H1572" t="str">
            <v>YORO P.S</v>
          </cell>
          <cell r="I1572" t="str">
            <v>active</v>
          </cell>
          <cell r="J1572" t="str">
            <v>Dzaipi Subcounty</v>
          </cell>
          <cell r="K1572" t="str">
            <v>Schools</v>
          </cell>
          <cell r="L1572" t="str">
            <v>Primary school</v>
          </cell>
          <cell r="M1572">
            <v>521079</v>
          </cell>
        </row>
        <row r="1573">
          <cell r="E1573">
            <v>237897</v>
          </cell>
          <cell r="F1573">
            <v>802</v>
          </cell>
          <cell r="G1573" t="str">
            <v>Adjumani District</v>
          </cell>
          <cell r="H1573" t="str">
            <v>ZOKA P.S</v>
          </cell>
          <cell r="I1573" t="str">
            <v>active</v>
          </cell>
          <cell r="J1573" t="str">
            <v>Itirikwa Subcounty</v>
          </cell>
          <cell r="K1573" t="str">
            <v>Schools</v>
          </cell>
          <cell r="L1573" t="str">
            <v>Primary school</v>
          </cell>
          <cell r="M1573">
            <v>521204</v>
          </cell>
        </row>
        <row r="1574">
          <cell r="E1574">
            <v>249166</v>
          </cell>
          <cell r="F1574">
            <v>803</v>
          </cell>
          <cell r="G1574" t="str">
            <v>Agago District</v>
          </cell>
          <cell r="H1574" t="str">
            <v>ABILNINO P.S</v>
          </cell>
          <cell r="I1574" t="str">
            <v>active</v>
          </cell>
          <cell r="J1574" t="str">
            <v>Lapono Subcounty</v>
          </cell>
          <cell r="K1574" t="str">
            <v>Schools</v>
          </cell>
          <cell r="L1574" t="str">
            <v>Primary school</v>
          </cell>
          <cell r="M1574">
            <v>528782</v>
          </cell>
        </row>
        <row r="1575">
          <cell r="E1575">
            <v>249162</v>
          </cell>
          <cell r="F1575">
            <v>803</v>
          </cell>
          <cell r="G1575" t="str">
            <v>Agago District</v>
          </cell>
          <cell r="H1575" t="str">
            <v>ABONE P.7 SCHOOL</v>
          </cell>
          <cell r="I1575" t="str">
            <v>active</v>
          </cell>
          <cell r="J1575" t="str">
            <v>Lamiyo Subcounty</v>
          </cell>
          <cell r="K1575" t="str">
            <v>Schools</v>
          </cell>
          <cell r="L1575" t="str">
            <v>Primary school</v>
          </cell>
          <cell r="M1575">
            <v>528783</v>
          </cell>
        </row>
        <row r="1576">
          <cell r="E1576">
            <v>249140</v>
          </cell>
          <cell r="F1576">
            <v>803</v>
          </cell>
          <cell r="G1576" t="str">
            <v>Agago District</v>
          </cell>
          <cell r="H1576" t="str">
            <v>ACHOL PII LAPONO P.S</v>
          </cell>
          <cell r="I1576" t="str">
            <v>active</v>
          </cell>
          <cell r="J1576" t="str">
            <v>Arum Subcounty</v>
          </cell>
          <cell r="K1576" t="str">
            <v>Schools</v>
          </cell>
          <cell r="L1576" t="str">
            <v>Primary school</v>
          </cell>
          <cell r="M1576">
            <v>531048</v>
          </cell>
        </row>
        <row r="1577">
          <cell r="E1577">
            <v>249172</v>
          </cell>
          <cell r="F1577">
            <v>803</v>
          </cell>
          <cell r="G1577" t="str">
            <v>Agago District</v>
          </cell>
          <cell r="H1577" t="str">
            <v>ACURU P.7 SCHOOL</v>
          </cell>
          <cell r="I1577" t="str">
            <v>active</v>
          </cell>
          <cell r="J1577" t="str">
            <v>Lira Palwo Subcounty</v>
          </cell>
          <cell r="K1577" t="str">
            <v>Schools</v>
          </cell>
          <cell r="L1577" t="str">
            <v>Primary school</v>
          </cell>
          <cell r="M1577">
            <v>528784</v>
          </cell>
        </row>
        <row r="1578">
          <cell r="E1578">
            <v>249129</v>
          </cell>
          <cell r="F1578">
            <v>803</v>
          </cell>
          <cell r="G1578" t="str">
            <v>Agago District</v>
          </cell>
          <cell r="H1578" t="str">
            <v>ADILANG KULAKA P.S</v>
          </cell>
          <cell r="I1578" t="str">
            <v>active</v>
          </cell>
          <cell r="J1578" t="str">
            <v>Adilang Subcounty</v>
          </cell>
          <cell r="K1578" t="str">
            <v>Schools</v>
          </cell>
          <cell r="L1578" t="str">
            <v>Primary school</v>
          </cell>
          <cell r="M1578">
            <v>528785</v>
          </cell>
        </row>
        <row r="1579">
          <cell r="E1579">
            <v>249133</v>
          </cell>
          <cell r="F1579">
            <v>803</v>
          </cell>
          <cell r="G1579" t="str">
            <v>Agago District</v>
          </cell>
          <cell r="H1579" t="str">
            <v>ADILANG LALAL P.S</v>
          </cell>
          <cell r="I1579" t="str">
            <v>active</v>
          </cell>
          <cell r="J1579" t="str">
            <v>Adilang Subcounty</v>
          </cell>
          <cell r="K1579" t="str">
            <v>Schools</v>
          </cell>
          <cell r="L1579" t="str">
            <v>Primary school</v>
          </cell>
          <cell r="M1579">
            <v>531049</v>
          </cell>
        </row>
        <row r="1580">
          <cell r="E1580">
            <v>252380</v>
          </cell>
          <cell r="F1580">
            <v>803</v>
          </cell>
          <cell r="G1580" t="str">
            <v>Agago District</v>
          </cell>
          <cell r="H1580" t="str">
            <v>ADILANG SECONDARY SCHOOL</v>
          </cell>
          <cell r="I1580" t="str">
            <v>active</v>
          </cell>
          <cell r="J1580" t="str">
            <v>Adilang Subcounty</v>
          </cell>
          <cell r="K1580" t="str">
            <v>Schools</v>
          </cell>
          <cell r="L1580" t="str">
            <v>Secondary school</v>
          </cell>
          <cell r="M1580">
            <v>534224</v>
          </cell>
        </row>
        <row r="1581">
          <cell r="E1581">
            <v>249143</v>
          </cell>
          <cell r="F1581">
            <v>803</v>
          </cell>
          <cell r="G1581" t="str">
            <v>Agago District</v>
          </cell>
          <cell r="H1581" t="str">
            <v>AGELEC P.S</v>
          </cell>
          <cell r="I1581" t="str">
            <v>active</v>
          </cell>
          <cell r="J1581" t="str">
            <v>Arum Subcounty</v>
          </cell>
          <cell r="K1581" t="str">
            <v>Schools</v>
          </cell>
          <cell r="L1581" t="str">
            <v>Primary school</v>
          </cell>
          <cell r="M1581">
            <v>528786</v>
          </cell>
        </row>
        <row r="1582">
          <cell r="E1582">
            <v>249176</v>
          </cell>
          <cell r="F1582">
            <v>803</v>
          </cell>
          <cell r="G1582" t="str">
            <v>Agago District</v>
          </cell>
          <cell r="H1582" t="str">
            <v>AGWENG</v>
          </cell>
          <cell r="I1582" t="str">
            <v>active</v>
          </cell>
          <cell r="J1582" t="str">
            <v>Lira Palwo Subcounty</v>
          </cell>
          <cell r="K1582" t="str">
            <v>Schools</v>
          </cell>
          <cell r="L1582" t="str">
            <v>Primary school</v>
          </cell>
          <cell r="M1582">
            <v>528787</v>
          </cell>
        </row>
        <row r="1583">
          <cell r="E1583">
            <v>249182</v>
          </cell>
          <cell r="F1583">
            <v>803</v>
          </cell>
          <cell r="G1583" t="str">
            <v>Agago District</v>
          </cell>
          <cell r="H1583" t="str">
            <v>AJALI ANYENA P.S</v>
          </cell>
          <cell r="I1583" t="str">
            <v>active</v>
          </cell>
          <cell r="J1583" t="str">
            <v>Lira Palwo Subcounty</v>
          </cell>
          <cell r="K1583" t="str">
            <v>Schools</v>
          </cell>
          <cell r="L1583" t="str">
            <v>Primary school</v>
          </cell>
          <cell r="M1583">
            <v>528788</v>
          </cell>
        </row>
        <row r="1584">
          <cell r="E1584">
            <v>249183</v>
          </cell>
          <cell r="F1584">
            <v>803</v>
          </cell>
          <cell r="G1584" t="str">
            <v>Agago District</v>
          </cell>
          <cell r="H1584" t="str">
            <v>AJALI ATEDE P.S</v>
          </cell>
          <cell r="I1584" t="str">
            <v>active</v>
          </cell>
          <cell r="J1584" t="str">
            <v>Lira Palwo Subcounty</v>
          </cell>
          <cell r="K1584" t="str">
            <v>Schools</v>
          </cell>
          <cell r="L1584" t="str">
            <v>Primary school</v>
          </cell>
          <cell r="M1584">
            <v>531050</v>
          </cell>
        </row>
        <row r="1585">
          <cell r="E1585">
            <v>249189</v>
          </cell>
          <cell r="F1585">
            <v>803</v>
          </cell>
          <cell r="G1585" t="str">
            <v>Agago District</v>
          </cell>
          <cell r="H1585" t="str">
            <v>AJALI LAJWAR P.S</v>
          </cell>
          <cell r="I1585" t="str">
            <v>active</v>
          </cell>
          <cell r="J1585" t="str">
            <v>Lokole Subcounty</v>
          </cell>
          <cell r="K1585" t="str">
            <v>Schools</v>
          </cell>
          <cell r="L1585" t="str">
            <v>Primary school</v>
          </cell>
          <cell r="M1585">
            <v>528789</v>
          </cell>
        </row>
        <row r="1586">
          <cell r="E1586">
            <v>249134</v>
          </cell>
          <cell r="F1586">
            <v>803</v>
          </cell>
          <cell r="G1586" t="str">
            <v>Agago District</v>
          </cell>
          <cell r="H1586" t="str">
            <v>AJWA P.7 SCHOOL</v>
          </cell>
          <cell r="I1586" t="str">
            <v>active</v>
          </cell>
          <cell r="J1586" t="str">
            <v>Adilang Subcounty</v>
          </cell>
          <cell r="K1586" t="str">
            <v>Schools</v>
          </cell>
          <cell r="L1586" t="str">
            <v>Primary school</v>
          </cell>
          <cell r="M1586">
            <v>528790</v>
          </cell>
        </row>
        <row r="1587">
          <cell r="E1587">
            <v>249209</v>
          </cell>
          <cell r="F1587">
            <v>803</v>
          </cell>
          <cell r="G1587" t="str">
            <v>Agago District</v>
          </cell>
          <cell r="H1587" t="str">
            <v>AKWANG P.S</v>
          </cell>
          <cell r="I1587" t="str">
            <v>active</v>
          </cell>
          <cell r="J1587" t="str">
            <v>Paimol Subcounty</v>
          </cell>
          <cell r="K1587" t="str">
            <v>Schools</v>
          </cell>
          <cell r="L1587" t="str">
            <v>Primary school</v>
          </cell>
          <cell r="M1587">
            <v>531051</v>
          </cell>
        </row>
        <row r="1588">
          <cell r="E1588">
            <v>252385</v>
          </cell>
          <cell r="F1588">
            <v>803</v>
          </cell>
          <cell r="G1588" t="str">
            <v>Agago District</v>
          </cell>
          <cell r="H1588" t="str">
            <v>AKWANG S.S</v>
          </cell>
          <cell r="I1588" t="str">
            <v>active</v>
          </cell>
          <cell r="J1588" t="str">
            <v>Lira Palwo Subcounty</v>
          </cell>
          <cell r="K1588" t="str">
            <v>Schools</v>
          </cell>
          <cell r="L1588" t="str">
            <v>Secondary school</v>
          </cell>
          <cell r="M1588">
            <v>533985</v>
          </cell>
        </row>
        <row r="1589">
          <cell r="E1589">
            <v>249173</v>
          </cell>
          <cell r="F1589">
            <v>803</v>
          </cell>
          <cell r="G1589" t="str">
            <v>Agago District</v>
          </cell>
          <cell r="H1589" t="str">
            <v>ALWEE P.S</v>
          </cell>
          <cell r="I1589" t="str">
            <v>active</v>
          </cell>
          <cell r="J1589" t="str">
            <v>Lira Palwo Subcounty</v>
          </cell>
          <cell r="K1589" t="str">
            <v>Schools</v>
          </cell>
          <cell r="L1589" t="str">
            <v>Primary school</v>
          </cell>
          <cell r="M1589">
            <v>528791</v>
          </cell>
        </row>
        <row r="1590">
          <cell r="E1590">
            <v>249160</v>
          </cell>
          <cell r="F1590">
            <v>803</v>
          </cell>
          <cell r="G1590" t="str">
            <v>Agago District</v>
          </cell>
          <cell r="H1590" t="str">
            <v>ALYEK P.S</v>
          </cell>
          <cell r="I1590" t="str">
            <v>active</v>
          </cell>
          <cell r="J1590" t="str">
            <v>Lamiyo Subcounty</v>
          </cell>
          <cell r="K1590" t="str">
            <v>Schools</v>
          </cell>
          <cell r="L1590" t="str">
            <v>Primary school</v>
          </cell>
          <cell r="M1590">
            <v>528792</v>
          </cell>
        </row>
        <row r="1591">
          <cell r="E1591">
            <v>249164</v>
          </cell>
          <cell r="F1591">
            <v>803</v>
          </cell>
          <cell r="G1591" t="str">
            <v>Agago District</v>
          </cell>
          <cell r="H1591" t="str">
            <v>AMYEL P.7 SCHOOL</v>
          </cell>
          <cell r="I1591" t="str">
            <v>active</v>
          </cell>
          <cell r="J1591" t="str">
            <v>Lapono Subcounty</v>
          </cell>
          <cell r="K1591" t="str">
            <v>Schools</v>
          </cell>
          <cell r="L1591" t="str">
            <v>Primary school</v>
          </cell>
          <cell r="M1591">
            <v>531052</v>
          </cell>
        </row>
        <row r="1592">
          <cell r="E1592">
            <v>249236</v>
          </cell>
          <cell r="F1592">
            <v>803</v>
          </cell>
          <cell r="G1592" t="str">
            <v>Agago District</v>
          </cell>
          <cell r="H1592" t="str">
            <v>APIL P.4 SCHOOL</v>
          </cell>
          <cell r="I1592" t="str">
            <v>active</v>
          </cell>
          <cell r="J1592" t="str">
            <v>Wol Subcounty</v>
          </cell>
          <cell r="K1592" t="str">
            <v>Schools</v>
          </cell>
          <cell r="L1592" t="str">
            <v>Primary school</v>
          </cell>
          <cell r="M1592">
            <v>528793</v>
          </cell>
        </row>
        <row r="1593">
          <cell r="E1593">
            <v>249146</v>
          </cell>
          <cell r="F1593">
            <v>803</v>
          </cell>
          <cell r="G1593" t="str">
            <v>Agago District</v>
          </cell>
          <cell r="H1593" t="str">
            <v>ARUM P.S</v>
          </cell>
          <cell r="I1593" t="str">
            <v>active</v>
          </cell>
          <cell r="J1593" t="str">
            <v>Arum Subcounty</v>
          </cell>
          <cell r="K1593" t="str">
            <v>Schools</v>
          </cell>
          <cell r="L1593" t="str">
            <v>Primary school</v>
          </cell>
          <cell r="M1593">
            <v>528794</v>
          </cell>
        </row>
        <row r="1594">
          <cell r="E1594">
            <v>249219</v>
          </cell>
          <cell r="F1594">
            <v>803</v>
          </cell>
          <cell r="G1594" t="str">
            <v>Agago District</v>
          </cell>
          <cell r="H1594" t="str">
            <v>ARUMUDWONG P.7 SCHOOL</v>
          </cell>
          <cell r="I1594" t="str">
            <v>active</v>
          </cell>
          <cell r="J1594" t="str">
            <v>Patongo Subcounty</v>
          </cell>
          <cell r="K1594" t="str">
            <v>Schools</v>
          </cell>
          <cell r="L1594" t="str">
            <v>Primary school</v>
          </cell>
          <cell r="M1594">
            <v>531053</v>
          </cell>
        </row>
        <row r="1595">
          <cell r="E1595">
            <v>249195</v>
          </cell>
          <cell r="F1595">
            <v>803</v>
          </cell>
          <cell r="G1595" t="str">
            <v>Agago District</v>
          </cell>
          <cell r="H1595" t="str">
            <v>ATECE P.7 SCHOOL</v>
          </cell>
          <cell r="I1595" t="str">
            <v>active</v>
          </cell>
          <cell r="J1595" t="str">
            <v>Omot Subcounty</v>
          </cell>
          <cell r="K1595" t="str">
            <v>Schools</v>
          </cell>
          <cell r="L1595" t="str">
            <v>Primary school</v>
          </cell>
          <cell r="M1595">
            <v>528795</v>
          </cell>
        </row>
        <row r="1596">
          <cell r="E1596">
            <v>249141</v>
          </cell>
          <cell r="F1596">
            <v>803</v>
          </cell>
          <cell r="G1596" t="str">
            <v>Agago District</v>
          </cell>
          <cell r="H1596" t="str">
            <v>ATENGE P.S</v>
          </cell>
          <cell r="I1596" t="str">
            <v>active</v>
          </cell>
          <cell r="J1596" t="str">
            <v>Arum Subcounty</v>
          </cell>
          <cell r="K1596" t="str">
            <v>Schools</v>
          </cell>
          <cell r="L1596" t="str">
            <v>Primary school</v>
          </cell>
          <cell r="M1596">
            <v>528796</v>
          </cell>
        </row>
        <row r="1597">
          <cell r="E1597">
            <v>249227</v>
          </cell>
          <cell r="F1597">
            <v>803</v>
          </cell>
          <cell r="G1597" t="str">
            <v>Agago District</v>
          </cell>
          <cell r="H1597" t="str">
            <v>ATOCON P.S</v>
          </cell>
          <cell r="I1597" t="str">
            <v>active</v>
          </cell>
          <cell r="J1597" t="str">
            <v>Wol Subcounty</v>
          </cell>
          <cell r="K1597" t="str">
            <v>Schools</v>
          </cell>
          <cell r="L1597" t="str">
            <v>Primary school</v>
          </cell>
          <cell r="M1597">
            <v>531054</v>
          </cell>
        </row>
        <row r="1598">
          <cell r="E1598">
            <v>249167</v>
          </cell>
          <cell r="F1598">
            <v>803</v>
          </cell>
          <cell r="G1598" t="str">
            <v>Agago District</v>
          </cell>
          <cell r="H1598" t="str">
            <v>AWELO P.S</v>
          </cell>
          <cell r="I1598" t="str">
            <v>active</v>
          </cell>
          <cell r="J1598" t="str">
            <v>Lapono Subcounty</v>
          </cell>
          <cell r="K1598" t="str">
            <v>Schools</v>
          </cell>
          <cell r="L1598" t="str">
            <v>Primary school</v>
          </cell>
          <cell r="M1598">
            <v>528797</v>
          </cell>
        </row>
        <row r="1599">
          <cell r="E1599">
            <v>249196</v>
          </cell>
          <cell r="F1599">
            <v>803</v>
          </cell>
          <cell r="G1599" t="str">
            <v>Agago District</v>
          </cell>
          <cell r="H1599" t="str">
            <v>AWONODWE P.S</v>
          </cell>
          <cell r="I1599" t="str">
            <v>active</v>
          </cell>
          <cell r="J1599" t="str">
            <v>Omot Subcounty</v>
          </cell>
          <cell r="K1599" t="str">
            <v>Schools</v>
          </cell>
          <cell r="L1599" t="str">
            <v>Primary school</v>
          </cell>
          <cell r="M1599">
            <v>528798</v>
          </cell>
        </row>
        <row r="1600">
          <cell r="E1600">
            <v>249145</v>
          </cell>
          <cell r="F1600">
            <v>803</v>
          </cell>
          <cell r="G1600" t="str">
            <v>Agago District</v>
          </cell>
          <cell r="H1600" t="str">
            <v>AYIKA P.S</v>
          </cell>
          <cell r="I1600" t="str">
            <v>active</v>
          </cell>
          <cell r="J1600" t="str">
            <v>Arum Subcounty</v>
          </cell>
          <cell r="K1600" t="str">
            <v>Schools</v>
          </cell>
          <cell r="L1600" t="str">
            <v>Primary school</v>
          </cell>
          <cell r="M1600">
            <v>528799</v>
          </cell>
        </row>
        <row r="1601">
          <cell r="E1601">
            <v>249210</v>
          </cell>
          <cell r="F1601">
            <v>803</v>
          </cell>
          <cell r="G1601" t="str">
            <v>Agago District</v>
          </cell>
          <cell r="H1601" t="str">
            <v>AYWEE GARA-GARA P.7 SCHOOL</v>
          </cell>
          <cell r="I1601" t="str">
            <v>active</v>
          </cell>
          <cell r="J1601" t="str">
            <v>Parabong Subcounty</v>
          </cell>
          <cell r="K1601" t="str">
            <v>Schools</v>
          </cell>
          <cell r="L1601" t="str">
            <v>Primary school</v>
          </cell>
          <cell r="M1601">
            <v>531055</v>
          </cell>
        </row>
        <row r="1602">
          <cell r="E1602">
            <v>249165</v>
          </cell>
          <cell r="F1602">
            <v>803</v>
          </cell>
          <cell r="G1602" t="str">
            <v>Agago District</v>
          </cell>
          <cell r="H1602" t="str">
            <v>AYWEE PALARO P.S</v>
          </cell>
          <cell r="I1602" t="str">
            <v>active</v>
          </cell>
          <cell r="J1602" t="str">
            <v>Lapono Subcounty</v>
          </cell>
          <cell r="K1602" t="str">
            <v>Schools</v>
          </cell>
          <cell r="L1602" t="str">
            <v>Primary school</v>
          </cell>
          <cell r="M1602">
            <v>528800</v>
          </cell>
        </row>
        <row r="1603">
          <cell r="E1603">
            <v>249225</v>
          </cell>
          <cell r="F1603">
            <v>803</v>
          </cell>
          <cell r="G1603" t="str">
            <v>Agago District</v>
          </cell>
          <cell r="H1603" t="str">
            <v>BAROTIBA P.7 SCHOOL</v>
          </cell>
          <cell r="I1603" t="str">
            <v>active</v>
          </cell>
          <cell r="J1603" t="str">
            <v>N/A</v>
          </cell>
          <cell r="K1603" t="str">
            <v>Schools</v>
          </cell>
          <cell r="L1603" t="str">
            <v>Primary school</v>
          </cell>
          <cell r="M1603">
            <v>528801</v>
          </cell>
        </row>
        <row r="1604">
          <cell r="E1604">
            <v>249177</v>
          </cell>
          <cell r="F1604">
            <v>803</v>
          </cell>
          <cell r="G1604" t="str">
            <v>Agago District</v>
          </cell>
          <cell r="H1604" t="str">
            <v>BIWANG P.S</v>
          </cell>
          <cell r="I1604" t="str">
            <v>active</v>
          </cell>
          <cell r="J1604" t="str">
            <v>Lira Palwo Subcounty</v>
          </cell>
          <cell r="K1604" t="str">
            <v>Schools</v>
          </cell>
          <cell r="L1604" t="str">
            <v>Primary school</v>
          </cell>
          <cell r="M1604">
            <v>531056</v>
          </cell>
        </row>
        <row r="1605">
          <cell r="E1605">
            <v>249135</v>
          </cell>
          <cell r="F1605">
            <v>803</v>
          </cell>
          <cell r="G1605" t="str">
            <v>Agago District</v>
          </cell>
          <cell r="H1605" t="str">
            <v>CIGACIGA P.S</v>
          </cell>
          <cell r="I1605" t="str">
            <v>active</v>
          </cell>
          <cell r="J1605" t="str">
            <v>Adilang Subcounty</v>
          </cell>
          <cell r="K1605" t="str">
            <v>Schools</v>
          </cell>
          <cell r="L1605" t="str">
            <v>Primary school</v>
          </cell>
          <cell r="M1605">
            <v>528802</v>
          </cell>
        </row>
        <row r="1606">
          <cell r="E1606">
            <v>249200</v>
          </cell>
          <cell r="F1606">
            <v>803</v>
          </cell>
          <cell r="G1606" t="str">
            <v>Agago District</v>
          </cell>
          <cell r="H1606" t="str">
            <v>GEREGERE P.S</v>
          </cell>
          <cell r="I1606" t="str">
            <v>active</v>
          </cell>
          <cell r="J1606" t="str">
            <v>Omot Subcounty</v>
          </cell>
          <cell r="K1606" t="str">
            <v>Schools</v>
          </cell>
          <cell r="L1606" t="str">
            <v>Primary school</v>
          </cell>
          <cell r="M1606">
            <v>528803</v>
          </cell>
        </row>
        <row r="1607">
          <cell r="E1607">
            <v>249205</v>
          </cell>
          <cell r="F1607">
            <v>803</v>
          </cell>
          <cell r="G1607" t="str">
            <v>Agago District</v>
          </cell>
          <cell r="H1607" t="str">
            <v>GOTATONGO P.S</v>
          </cell>
          <cell r="I1607" t="str">
            <v>active</v>
          </cell>
          <cell r="J1607" t="str">
            <v>N/A</v>
          </cell>
          <cell r="K1607" t="str">
            <v>Schools</v>
          </cell>
          <cell r="L1607" t="str">
            <v>Primary school</v>
          </cell>
          <cell r="M1607">
            <v>531057</v>
          </cell>
        </row>
        <row r="1608">
          <cell r="E1608">
            <v>249228</v>
          </cell>
          <cell r="F1608">
            <v>803</v>
          </cell>
          <cell r="G1608" t="str">
            <v>Agago District</v>
          </cell>
          <cell r="H1608" t="str">
            <v>ISRAEL P.S</v>
          </cell>
          <cell r="I1608" t="str">
            <v>active</v>
          </cell>
          <cell r="J1608" t="str">
            <v>Wol Subcounty</v>
          </cell>
          <cell r="K1608" t="str">
            <v>Schools</v>
          </cell>
          <cell r="L1608" t="str">
            <v>Primary school</v>
          </cell>
          <cell r="M1608">
            <v>528804</v>
          </cell>
        </row>
        <row r="1609">
          <cell r="E1609">
            <v>249211</v>
          </cell>
          <cell r="F1609">
            <v>803</v>
          </cell>
          <cell r="G1609" t="str">
            <v>Agago District</v>
          </cell>
          <cell r="H1609" t="str">
            <v>KABALA ALEDA P.S</v>
          </cell>
          <cell r="I1609" t="str">
            <v>active</v>
          </cell>
          <cell r="J1609" t="str">
            <v>Parabong Subcounty</v>
          </cell>
          <cell r="K1609" t="str">
            <v>Schools</v>
          </cell>
          <cell r="L1609" t="str">
            <v>Primary school</v>
          </cell>
          <cell r="M1609">
            <v>528806</v>
          </cell>
        </row>
        <row r="1610">
          <cell r="E1610">
            <v>249212</v>
          </cell>
          <cell r="F1610">
            <v>803</v>
          </cell>
          <cell r="G1610" t="str">
            <v>Agago District</v>
          </cell>
          <cell r="H1610" t="str">
            <v>KABALA P.7 SCHOOL</v>
          </cell>
          <cell r="I1610" t="str">
            <v>active</v>
          </cell>
          <cell r="J1610" t="str">
            <v>Parabong Subcounty</v>
          </cell>
          <cell r="K1610" t="str">
            <v>Schools</v>
          </cell>
          <cell r="L1610" t="str">
            <v>Primary school</v>
          </cell>
          <cell r="M1610">
            <v>528805</v>
          </cell>
        </row>
        <row r="1611">
          <cell r="E1611">
            <v>249168</v>
          </cell>
          <cell r="F1611">
            <v>803</v>
          </cell>
          <cell r="G1611" t="str">
            <v>Agago District</v>
          </cell>
          <cell r="H1611" t="str">
            <v>KAKET P.S</v>
          </cell>
          <cell r="I1611" t="str">
            <v>active</v>
          </cell>
          <cell r="J1611" t="str">
            <v>Lapono Subcounty</v>
          </cell>
          <cell r="K1611" t="str">
            <v>Schools</v>
          </cell>
          <cell r="L1611" t="str">
            <v>Primary school</v>
          </cell>
          <cell r="M1611">
            <v>528807</v>
          </cell>
        </row>
        <row r="1612">
          <cell r="E1612">
            <v>249151</v>
          </cell>
          <cell r="F1612">
            <v>803</v>
          </cell>
          <cell r="G1612" t="str">
            <v>Agago District</v>
          </cell>
          <cell r="H1612" t="str">
            <v>KALONGO GIRLS P.S</v>
          </cell>
          <cell r="I1612" t="str">
            <v>active</v>
          </cell>
          <cell r="J1612" t="str">
            <v>Kalongo Town Council</v>
          </cell>
          <cell r="K1612" t="str">
            <v>Schools</v>
          </cell>
          <cell r="L1612" t="str">
            <v>Primary school</v>
          </cell>
          <cell r="M1612">
            <v>528808</v>
          </cell>
        </row>
        <row r="1613">
          <cell r="E1613">
            <v>249152</v>
          </cell>
          <cell r="F1613">
            <v>803</v>
          </cell>
          <cell r="G1613" t="str">
            <v>Agago District</v>
          </cell>
          <cell r="H1613" t="str">
            <v>KALONGO P.7 SCHOOL</v>
          </cell>
          <cell r="I1613" t="str">
            <v>active</v>
          </cell>
          <cell r="J1613" t="str">
            <v>Kalongo Town Council</v>
          </cell>
          <cell r="K1613" t="str">
            <v>Schools</v>
          </cell>
          <cell r="L1613" t="str">
            <v>Primary school</v>
          </cell>
          <cell r="M1613">
            <v>528809</v>
          </cell>
        </row>
        <row r="1614">
          <cell r="E1614">
            <v>256709</v>
          </cell>
          <cell r="F1614">
            <v>803</v>
          </cell>
          <cell r="G1614" t="str">
            <v>Agago District</v>
          </cell>
          <cell r="H1614" t="str">
            <v>KALONGO TECH INST.</v>
          </cell>
          <cell r="I1614" t="str">
            <v>active</v>
          </cell>
          <cell r="J1614" t="str">
            <v>N/A</v>
          </cell>
          <cell r="K1614" t="str">
            <v>Schools</v>
          </cell>
          <cell r="L1614" t="str">
            <v>Tertiary institution</v>
          </cell>
          <cell r="M1614">
            <v>534552</v>
          </cell>
        </row>
        <row r="1615">
          <cell r="E1615">
            <v>249206</v>
          </cell>
          <cell r="F1615">
            <v>803</v>
          </cell>
          <cell r="G1615" t="str">
            <v>Agago District</v>
          </cell>
          <cell r="H1615" t="str">
            <v>KAMONOJWI P.S</v>
          </cell>
          <cell r="I1615" t="str">
            <v>active</v>
          </cell>
          <cell r="J1615" t="str">
            <v>Paimol Subcounty</v>
          </cell>
          <cell r="K1615" t="str">
            <v>Schools</v>
          </cell>
          <cell r="L1615" t="str">
            <v>Primary school</v>
          </cell>
          <cell r="M1615">
            <v>528810</v>
          </cell>
        </row>
        <row r="1616">
          <cell r="E1616">
            <v>249137</v>
          </cell>
          <cell r="F1616">
            <v>803</v>
          </cell>
          <cell r="G1616" t="str">
            <v>Agago District</v>
          </cell>
          <cell r="H1616" t="str">
            <v>KANYIPA P.S</v>
          </cell>
          <cell r="I1616" t="str">
            <v>active</v>
          </cell>
          <cell r="J1616" t="str">
            <v>Adilang Subcounty</v>
          </cell>
          <cell r="K1616" t="str">
            <v>Schools</v>
          </cell>
          <cell r="L1616" t="str">
            <v>Primary school</v>
          </cell>
          <cell r="M1616">
            <v>99235</v>
          </cell>
        </row>
        <row r="1617">
          <cell r="E1617">
            <v>249216</v>
          </cell>
          <cell r="F1617">
            <v>803</v>
          </cell>
          <cell r="G1617" t="str">
            <v>Agago District</v>
          </cell>
          <cell r="H1617" t="str">
            <v>KARUMU P.7 SCHOOL</v>
          </cell>
          <cell r="I1617" t="str">
            <v>active</v>
          </cell>
          <cell r="J1617" t="str">
            <v>Parabong Subcounty</v>
          </cell>
          <cell r="K1617" t="str">
            <v>Schools</v>
          </cell>
          <cell r="L1617" t="str">
            <v>Primary school</v>
          </cell>
          <cell r="M1617">
            <v>528811</v>
          </cell>
        </row>
        <row r="1618">
          <cell r="E1618">
            <v>249147</v>
          </cell>
          <cell r="F1618">
            <v>803</v>
          </cell>
          <cell r="G1618" t="str">
            <v>Agago District</v>
          </cell>
          <cell r="H1618" t="str">
            <v>KAZIKAZI P.S</v>
          </cell>
          <cell r="I1618" t="str">
            <v>active</v>
          </cell>
          <cell r="J1618" t="str">
            <v>Arum Subcounty</v>
          </cell>
          <cell r="K1618" t="str">
            <v>Schools</v>
          </cell>
          <cell r="L1618" t="str">
            <v>Primary school</v>
          </cell>
          <cell r="M1618">
            <v>528812</v>
          </cell>
        </row>
        <row r="1619">
          <cell r="E1619">
            <v>249136</v>
          </cell>
          <cell r="F1619">
            <v>803</v>
          </cell>
          <cell r="G1619" t="str">
            <v>Agago District</v>
          </cell>
          <cell r="H1619" t="str">
            <v>KILOKOITIO P.S</v>
          </cell>
          <cell r="I1619" t="str">
            <v>active</v>
          </cell>
          <cell r="J1619" t="str">
            <v>Adilang Subcounty</v>
          </cell>
          <cell r="K1619" t="str">
            <v>Schools</v>
          </cell>
          <cell r="L1619" t="str">
            <v>Primary school</v>
          </cell>
          <cell r="M1619">
            <v>528813</v>
          </cell>
        </row>
        <row r="1620">
          <cell r="E1620">
            <v>249207</v>
          </cell>
          <cell r="F1620">
            <v>803</v>
          </cell>
          <cell r="G1620" t="str">
            <v>Agago District</v>
          </cell>
          <cell r="H1620" t="str">
            <v>KOKIL P.S</v>
          </cell>
          <cell r="I1620" t="str">
            <v>active</v>
          </cell>
          <cell r="J1620" t="str">
            <v>Paimol Subcounty</v>
          </cell>
          <cell r="K1620" t="str">
            <v>Schools</v>
          </cell>
          <cell r="L1620" t="str">
            <v>Primary school</v>
          </cell>
          <cell r="M1620">
            <v>528814</v>
          </cell>
        </row>
        <row r="1621">
          <cell r="E1621">
            <v>249153</v>
          </cell>
          <cell r="F1621">
            <v>803</v>
          </cell>
          <cell r="G1621" t="str">
            <v>Agago District</v>
          </cell>
          <cell r="H1621" t="str">
            <v>KOT OMOR P.6 SCHOOL</v>
          </cell>
          <cell r="I1621" t="str">
            <v>active</v>
          </cell>
          <cell r="J1621" t="str">
            <v>Kotomol Subcounty</v>
          </cell>
          <cell r="K1621" t="str">
            <v>Schools</v>
          </cell>
          <cell r="L1621" t="str">
            <v>Primary school</v>
          </cell>
          <cell r="M1621">
            <v>528815</v>
          </cell>
        </row>
        <row r="1622">
          <cell r="E1622">
            <v>249150</v>
          </cell>
          <cell r="F1622">
            <v>803</v>
          </cell>
          <cell r="G1622" t="str">
            <v>Agago District</v>
          </cell>
          <cell r="H1622" t="str">
            <v>KUBWOR P.S</v>
          </cell>
          <cell r="I1622" t="str">
            <v>active</v>
          </cell>
          <cell r="J1622" t="str">
            <v>Kalongo Town Council</v>
          </cell>
          <cell r="K1622" t="str">
            <v>Schools</v>
          </cell>
          <cell r="L1622" t="str">
            <v>Primary school</v>
          </cell>
          <cell r="M1622">
            <v>528816</v>
          </cell>
        </row>
        <row r="1623">
          <cell r="E1623">
            <v>249237</v>
          </cell>
          <cell r="F1623">
            <v>803</v>
          </cell>
          <cell r="G1623" t="str">
            <v>Agago District</v>
          </cell>
          <cell r="H1623" t="str">
            <v>KUYWEE P.7 SCHOOL</v>
          </cell>
          <cell r="I1623" t="str">
            <v>active</v>
          </cell>
          <cell r="J1623" t="str">
            <v>Wol Subcounty</v>
          </cell>
          <cell r="K1623" t="str">
            <v>Schools</v>
          </cell>
          <cell r="L1623" t="str">
            <v>Primary school</v>
          </cell>
          <cell r="M1623">
            <v>528817</v>
          </cell>
        </row>
        <row r="1624">
          <cell r="E1624">
            <v>249163</v>
          </cell>
          <cell r="F1624">
            <v>803</v>
          </cell>
          <cell r="G1624" t="str">
            <v>Agago District</v>
          </cell>
          <cell r="H1624" t="str">
            <v>KWON-KIC P.S</v>
          </cell>
          <cell r="I1624" t="str">
            <v>active</v>
          </cell>
          <cell r="J1624" t="str">
            <v>Lamiyo Subcounty</v>
          </cell>
          <cell r="K1624" t="str">
            <v>Schools</v>
          </cell>
          <cell r="L1624" t="str">
            <v>Primary school</v>
          </cell>
          <cell r="M1624">
            <v>531058</v>
          </cell>
        </row>
        <row r="1625">
          <cell r="E1625">
            <v>249192</v>
          </cell>
          <cell r="F1625">
            <v>803</v>
          </cell>
          <cell r="G1625" t="str">
            <v>Agago District</v>
          </cell>
          <cell r="H1625" t="str">
            <v>LABIMA PARENTS P.S</v>
          </cell>
          <cell r="I1625" t="str">
            <v>active</v>
          </cell>
          <cell r="J1625" t="str">
            <v>N/A</v>
          </cell>
          <cell r="K1625" t="str">
            <v>Schools</v>
          </cell>
          <cell r="L1625" t="str">
            <v>Primary school</v>
          </cell>
          <cell r="M1625">
            <v>528818</v>
          </cell>
        </row>
        <row r="1626">
          <cell r="E1626">
            <v>249178</v>
          </cell>
          <cell r="F1626">
            <v>803</v>
          </cell>
          <cell r="G1626" t="str">
            <v>Agago District</v>
          </cell>
          <cell r="H1626" t="str">
            <v>LACEK P.S</v>
          </cell>
          <cell r="I1626" t="str">
            <v>active</v>
          </cell>
          <cell r="J1626" t="str">
            <v>Lira Palwo Subcounty</v>
          </cell>
          <cell r="K1626" t="str">
            <v>Schools</v>
          </cell>
          <cell r="L1626" t="str">
            <v>Primary school</v>
          </cell>
          <cell r="M1626">
            <v>528819</v>
          </cell>
        </row>
        <row r="1627">
          <cell r="E1627">
            <v>249132</v>
          </cell>
          <cell r="F1627">
            <v>803</v>
          </cell>
          <cell r="G1627" t="str">
            <v>Agago District</v>
          </cell>
          <cell r="H1627" t="str">
            <v>LACEKOTO P.S</v>
          </cell>
          <cell r="I1627" t="str">
            <v>active</v>
          </cell>
          <cell r="J1627" t="str">
            <v>Adilang Subcounty</v>
          </cell>
          <cell r="K1627" t="str">
            <v>Schools</v>
          </cell>
          <cell r="L1627" t="str">
            <v>Primary school</v>
          </cell>
          <cell r="M1627">
            <v>531059</v>
          </cell>
        </row>
        <row r="1628">
          <cell r="E1628">
            <v>249184</v>
          </cell>
          <cell r="F1628">
            <v>803</v>
          </cell>
          <cell r="G1628" t="str">
            <v>Agago District</v>
          </cell>
          <cell r="H1628" t="str">
            <v>LADERE P.S</v>
          </cell>
          <cell r="I1628" t="str">
            <v>active</v>
          </cell>
          <cell r="J1628" t="str">
            <v>Lira Palwo Subcounty</v>
          </cell>
          <cell r="K1628" t="str">
            <v>Schools</v>
          </cell>
          <cell r="L1628" t="str">
            <v>Primary school</v>
          </cell>
          <cell r="M1628">
            <v>528820</v>
          </cell>
        </row>
        <row r="1629">
          <cell r="E1629">
            <v>249213</v>
          </cell>
          <cell r="F1629">
            <v>803</v>
          </cell>
          <cell r="G1629" t="str">
            <v>Agago District</v>
          </cell>
          <cell r="H1629" t="str">
            <v>LADIGO P.S</v>
          </cell>
          <cell r="I1629" t="str">
            <v>active</v>
          </cell>
          <cell r="J1629" t="str">
            <v>Parabong Subcounty</v>
          </cell>
          <cell r="K1629" t="str">
            <v>Schools</v>
          </cell>
          <cell r="L1629" t="str">
            <v>Primary school</v>
          </cell>
          <cell r="M1629">
            <v>528821</v>
          </cell>
        </row>
        <row r="1630">
          <cell r="E1630">
            <v>249190</v>
          </cell>
          <cell r="F1630">
            <v>803</v>
          </cell>
          <cell r="G1630" t="str">
            <v>Agago District</v>
          </cell>
          <cell r="H1630" t="str">
            <v>LAMINGONEN P.7 SCHOOL</v>
          </cell>
          <cell r="I1630" t="str">
            <v>active</v>
          </cell>
          <cell r="J1630" t="str">
            <v>Omiya Pacwa Subcounty</v>
          </cell>
          <cell r="K1630" t="str">
            <v>Schools</v>
          </cell>
          <cell r="L1630" t="str">
            <v>Primary school</v>
          </cell>
          <cell r="M1630">
            <v>531060</v>
          </cell>
        </row>
        <row r="1631">
          <cell r="E1631">
            <v>249229</v>
          </cell>
          <cell r="F1631">
            <v>803</v>
          </cell>
          <cell r="G1631" t="str">
            <v>Agago District</v>
          </cell>
          <cell r="H1631" t="str">
            <v>LAMIT KWEYO P.S</v>
          </cell>
          <cell r="I1631" t="str">
            <v>active</v>
          </cell>
          <cell r="J1631" t="str">
            <v>Wol Subcounty</v>
          </cell>
          <cell r="K1631" t="str">
            <v>Schools</v>
          </cell>
          <cell r="L1631" t="str">
            <v>Primary school</v>
          </cell>
          <cell r="M1631">
            <v>528822</v>
          </cell>
        </row>
        <row r="1632">
          <cell r="E1632">
            <v>249159</v>
          </cell>
          <cell r="F1632">
            <v>803</v>
          </cell>
          <cell r="G1632" t="str">
            <v>Agago District</v>
          </cell>
          <cell r="H1632" t="str">
            <v>LAMIYO P.S</v>
          </cell>
          <cell r="I1632" t="str">
            <v>active</v>
          </cell>
          <cell r="J1632" t="str">
            <v>Lamiyo Subcounty</v>
          </cell>
          <cell r="K1632" t="str">
            <v>Schools</v>
          </cell>
          <cell r="L1632" t="str">
            <v>Primary school</v>
          </cell>
          <cell r="M1632">
            <v>528823</v>
          </cell>
        </row>
        <row r="1633">
          <cell r="E1633">
            <v>249186</v>
          </cell>
          <cell r="F1633">
            <v>803</v>
          </cell>
          <cell r="G1633" t="str">
            <v>Agago District</v>
          </cell>
          <cell r="H1633" t="str">
            <v>LANGOLANGOLA P.S</v>
          </cell>
          <cell r="I1633" t="str">
            <v>active</v>
          </cell>
          <cell r="J1633" t="str">
            <v>Lokole Subcounty</v>
          </cell>
          <cell r="K1633" t="str">
            <v>Schools</v>
          </cell>
          <cell r="L1633" t="str">
            <v>Primary school</v>
          </cell>
          <cell r="M1633">
            <v>528824</v>
          </cell>
        </row>
        <row r="1634">
          <cell r="E1634">
            <v>249187</v>
          </cell>
          <cell r="F1634">
            <v>803</v>
          </cell>
          <cell r="G1634" t="str">
            <v>Agago District</v>
          </cell>
          <cell r="H1634" t="str">
            <v>LAPIRIN P.7 SCHOOL</v>
          </cell>
          <cell r="I1634" t="str">
            <v>active</v>
          </cell>
          <cell r="J1634" t="str">
            <v>Lokole Subcounty</v>
          </cell>
          <cell r="K1634" t="str">
            <v>Schools</v>
          </cell>
          <cell r="L1634" t="str">
            <v>Primary school</v>
          </cell>
          <cell r="M1634">
            <v>531061</v>
          </cell>
        </row>
        <row r="1635">
          <cell r="E1635">
            <v>252382</v>
          </cell>
          <cell r="F1635">
            <v>803</v>
          </cell>
          <cell r="G1635" t="str">
            <v>Agago District</v>
          </cell>
          <cell r="H1635" t="str">
            <v>LAPONO SEED SS</v>
          </cell>
          <cell r="I1635" t="str">
            <v>active</v>
          </cell>
          <cell r="J1635" t="str">
            <v>Adilang Subcounty</v>
          </cell>
          <cell r="K1635" t="str">
            <v>Schools</v>
          </cell>
          <cell r="L1635" t="str">
            <v>Secondary school</v>
          </cell>
          <cell r="M1635">
            <v>546089</v>
          </cell>
        </row>
        <row r="1636">
          <cell r="E1636">
            <v>249199</v>
          </cell>
          <cell r="F1636">
            <v>803</v>
          </cell>
          <cell r="G1636" t="str">
            <v>Agago District</v>
          </cell>
          <cell r="H1636" t="str">
            <v>LATINLING P.S</v>
          </cell>
          <cell r="I1636" t="str">
            <v>active</v>
          </cell>
          <cell r="J1636" t="str">
            <v>Omot Subcounty</v>
          </cell>
          <cell r="K1636" t="str">
            <v>Schools</v>
          </cell>
          <cell r="L1636" t="str">
            <v>Primary school</v>
          </cell>
          <cell r="M1636">
            <v>528825</v>
          </cell>
        </row>
        <row r="1637">
          <cell r="E1637">
            <v>249170</v>
          </cell>
          <cell r="F1637">
            <v>803</v>
          </cell>
          <cell r="G1637" t="str">
            <v>Agago District</v>
          </cell>
          <cell r="H1637" t="str">
            <v>LIRA KATO P.S</v>
          </cell>
          <cell r="I1637" t="str">
            <v>active</v>
          </cell>
          <cell r="J1637" t="str">
            <v>Lapono Subcounty</v>
          </cell>
          <cell r="K1637" t="str">
            <v>Schools</v>
          </cell>
          <cell r="L1637" t="str">
            <v>Primary school</v>
          </cell>
          <cell r="M1637">
            <v>528826</v>
          </cell>
        </row>
        <row r="1638">
          <cell r="E1638">
            <v>249179</v>
          </cell>
          <cell r="F1638">
            <v>803</v>
          </cell>
          <cell r="G1638" t="str">
            <v>Agago District</v>
          </cell>
          <cell r="H1638" t="str">
            <v>LIRA PALWO P.S</v>
          </cell>
          <cell r="I1638" t="str">
            <v>active</v>
          </cell>
          <cell r="J1638" t="str">
            <v>Lira Palwo Subcounty</v>
          </cell>
          <cell r="K1638" t="str">
            <v>Schools</v>
          </cell>
          <cell r="L1638" t="str">
            <v>Primary school</v>
          </cell>
          <cell r="M1638">
            <v>531062</v>
          </cell>
        </row>
        <row r="1639">
          <cell r="E1639">
            <v>252383</v>
          </cell>
          <cell r="F1639">
            <v>803</v>
          </cell>
          <cell r="G1639" t="str">
            <v>Agago District</v>
          </cell>
          <cell r="H1639" t="str">
            <v>LIRA PALWO S.S</v>
          </cell>
          <cell r="I1639" t="str">
            <v>active</v>
          </cell>
          <cell r="J1639" t="str">
            <v>Kalongo Town Council</v>
          </cell>
          <cell r="K1639" t="str">
            <v>Schools</v>
          </cell>
          <cell r="L1639" t="str">
            <v>Secondary school</v>
          </cell>
          <cell r="M1639">
            <v>533984</v>
          </cell>
        </row>
        <row r="1640">
          <cell r="E1640">
            <v>249202</v>
          </cell>
          <cell r="F1640">
            <v>803</v>
          </cell>
          <cell r="G1640" t="str">
            <v>Agago District</v>
          </cell>
          <cell r="H1640" t="str">
            <v>LOCUM P.S</v>
          </cell>
          <cell r="I1640" t="str">
            <v>active</v>
          </cell>
          <cell r="J1640" t="str">
            <v>Paimol Subcounty</v>
          </cell>
          <cell r="K1640" t="str">
            <v>Schools</v>
          </cell>
          <cell r="L1640" t="str">
            <v>Primary school</v>
          </cell>
          <cell r="M1640">
            <v>528827</v>
          </cell>
        </row>
        <row r="1641">
          <cell r="E1641">
            <v>249232</v>
          </cell>
          <cell r="F1641">
            <v>803</v>
          </cell>
          <cell r="G1641" t="str">
            <v>Agago District</v>
          </cell>
          <cell r="H1641" t="str">
            <v>LOKABAR P.S</v>
          </cell>
          <cell r="I1641" t="str">
            <v>active</v>
          </cell>
          <cell r="J1641" t="str">
            <v>Wol Subcounty</v>
          </cell>
          <cell r="K1641" t="str">
            <v>Schools</v>
          </cell>
          <cell r="L1641" t="str">
            <v>Primary school</v>
          </cell>
          <cell r="M1641">
            <v>528828</v>
          </cell>
        </row>
        <row r="1642">
          <cell r="E1642">
            <v>249208</v>
          </cell>
          <cell r="F1642">
            <v>803</v>
          </cell>
          <cell r="G1642" t="str">
            <v>Agago District</v>
          </cell>
          <cell r="H1642" t="str">
            <v>LOKAPEL P.S</v>
          </cell>
          <cell r="I1642" t="str">
            <v>active</v>
          </cell>
          <cell r="J1642" t="str">
            <v>Paimol Subcounty</v>
          </cell>
          <cell r="K1642" t="str">
            <v>Schools</v>
          </cell>
          <cell r="L1642" t="str">
            <v>Primary school</v>
          </cell>
          <cell r="M1642">
            <v>531063</v>
          </cell>
        </row>
        <row r="1643">
          <cell r="E1643">
            <v>249194</v>
          </cell>
          <cell r="F1643">
            <v>803</v>
          </cell>
          <cell r="G1643" t="str">
            <v>Agago District</v>
          </cell>
          <cell r="H1643" t="str">
            <v>LOMOI P.7 SCHOOL</v>
          </cell>
          <cell r="I1643" t="str">
            <v>active</v>
          </cell>
          <cell r="J1643" t="str">
            <v>Omiya Pacwa Subcounty</v>
          </cell>
          <cell r="K1643" t="str">
            <v>Schools</v>
          </cell>
          <cell r="L1643" t="str">
            <v>Primary school</v>
          </cell>
          <cell r="M1643">
            <v>528829</v>
          </cell>
        </row>
        <row r="1644">
          <cell r="E1644">
            <v>249191</v>
          </cell>
          <cell r="F1644">
            <v>803</v>
          </cell>
          <cell r="G1644" t="str">
            <v>Agago District</v>
          </cell>
          <cell r="H1644" t="str">
            <v>LONGOR P.S</v>
          </cell>
          <cell r="I1644" t="str">
            <v>active</v>
          </cell>
          <cell r="J1644" t="str">
            <v>Omiya Pacwa Subcounty</v>
          </cell>
          <cell r="K1644" t="str">
            <v>Schools</v>
          </cell>
          <cell r="L1644" t="str">
            <v>Primary school</v>
          </cell>
          <cell r="M1644">
            <v>528830</v>
          </cell>
        </row>
        <row r="1645">
          <cell r="E1645">
            <v>249180</v>
          </cell>
          <cell r="F1645">
            <v>803</v>
          </cell>
          <cell r="G1645" t="str">
            <v>Agago District</v>
          </cell>
          <cell r="H1645" t="str">
            <v>LUZIRA P.7 SCHOOL</v>
          </cell>
          <cell r="I1645" t="str">
            <v>active</v>
          </cell>
          <cell r="J1645" t="str">
            <v>N/A</v>
          </cell>
          <cell r="K1645" t="str">
            <v>Schools</v>
          </cell>
          <cell r="L1645" t="str">
            <v>Primary school</v>
          </cell>
          <cell r="M1645">
            <v>531064</v>
          </cell>
        </row>
        <row r="1646">
          <cell r="E1646">
            <v>249220</v>
          </cell>
          <cell r="F1646">
            <v>803</v>
          </cell>
          <cell r="G1646" t="str">
            <v>Agago District</v>
          </cell>
          <cell r="H1646" t="str">
            <v>MOO DEGE P.S</v>
          </cell>
          <cell r="I1646" t="str">
            <v>active</v>
          </cell>
          <cell r="J1646" t="str">
            <v>Patongo Subcounty</v>
          </cell>
          <cell r="K1646" t="str">
            <v>Schools</v>
          </cell>
          <cell r="L1646" t="str">
            <v>Primary school</v>
          </cell>
          <cell r="M1646">
            <v>528831</v>
          </cell>
        </row>
        <row r="1647">
          <cell r="E1647">
            <v>249130</v>
          </cell>
          <cell r="F1647">
            <v>803</v>
          </cell>
          <cell r="G1647" t="str">
            <v>Agago District</v>
          </cell>
          <cell r="H1647" t="str">
            <v>NAM ABILI P.S</v>
          </cell>
          <cell r="I1647" t="str">
            <v>active</v>
          </cell>
          <cell r="J1647" t="str">
            <v>Adilang Subcounty</v>
          </cell>
          <cell r="K1647" t="str">
            <v>Schools</v>
          </cell>
          <cell r="L1647" t="str">
            <v>Primary school</v>
          </cell>
          <cell r="M1647">
            <v>528832</v>
          </cell>
        </row>
        <row r="1648">
          <cell r="E1648">
            <v>249181</v>
          </cell>
          <cell r="F1648">
            <v>803</v>
          </cell>
          <cell r="G1648" t="str">
            <v>Agago District</v>
          </cell>
          <cell r="H1648" t="str">
            <v>NGORA P.S</v>
          </cell>
          <cell r="I1648" t="str">
            <v>active</v>
          </cell>
          <cell r="J1648" t="str">
            <v>N/A</v>
          </cell>
          <cell r="K1648" t="str">
            <v>Schools</v>
          </cell>
          <cell r="L1648" t="str">
            <v>Primary school</v>
          </cell>
          <cell r="M1648">
            <v>528833</v>
          </cell>
        </row>
        <row r="1649">
          <cell r="E1649">
            <v>249148</v>
          </cell>
          <cell r="F1649">
            <v>803</v>
          </cell>
          <cell r="G1649" t="str">
            <v>Agago District</v>
          </cell>
          <cell r="H1649" t="str">
            <v>NIMARO P.S</v>
          </cell>
          <cell r="I1649" t="str">
            <v>active</v>
          </cell>
          <cell r="J1649" t="str">
            <v>Kalongo Town Council</v>
          </cell>
          <cell r="K1649" t="str">
            <v>Schools</v>
          </cell>
          <cell r="L1649" t="str">
            <v>Primary school</v>
          </cell>
          <cell r="M1649">
            <v>531065</v>
          </cell>
        </row>
        <row r="1650">
          <cell r="E1650">
            <v>249174</v>
          </cell>
          <cell r="F1650">
            <v>803</v>
          </cell>
          <cell r="G1650" t="str">
            <v>Agago District</v>
          </cell>
          <cell r="H1650" t="str">
            <v>OBOLOKOME P.S</v>
          </cell>
          <cell r="I1650" t="str">
            <v>active</v>
          </cell>
          <cell r="J1650" t="str">
            <v>Lira Palwo Subcounty</v>
          </cell>
          <cell r="K1650" t="str">
            <v>Schools</v>
          </cell>
          <cell r="L1650" t="str">
            <v>Primary school</v>
          </cell>
          <cell r="M1650">
            <v>528834</v>
          </cell>
        </row>
        <row r="1651">
          <cell r="E1651">
            <v>249154</v>
          </cell>
          <cell r="F1651">
            <v>803</v>
          </cell>
          <cell r="G1651" t="str">
            <v>Agago District</v>
          </cell>
          <cell r="H1651" t="str">
            <v>ODOKOMIT P.S</v>
          </cell>
          <cell r="I1651" t="str">
            <v>active</v>
          </cell>
          <cell r="J1651" t="str">
            <v>Kalongo Town Council</v>
          </cell>
          <cell r="K1651" t="str">
            <v>Schools</v>
          </cell>
          <cell r="L1651" t="str">
            <v>Primary school</v>
          </cell>
          <cell r="M1651">
            <v>528835</v>
          </cell>
        </row>
        <row r="1652">
          <cell r="E1652">
            <v>249139</v>
          </cell>
          <cell r="F1652">
            <v>803</v>
          </cell>
          <cell r="G1652" t="str">
            <v>Agago District</v>
          </cell>
          <cell r="H1652" t="str">
            <v>ODOM P.S</v>
          </cell>
          <cell r="I1652" t="str">
            <v>active</v>
          </cell>
          <cell r="J1652" t="str">
            <v>Adilang Subcounty</v>
          </cell>
          <cell r="K1652" t="str">
            <v>Schools</v>
          </cell>
          <cell r="L1652" t="str">
            <v>Primary school</v>
          </cell>
          <cell r="M1652">
            <v>531066</v>
          </cell>
        </row>
        <row r="1653">
          <cell r="E1653">
            <v>249234</v>
          </cell>
          <cell r="F1653">
            <v>803</v>
          </cell>
          <cell r="G1653" t="str">
            <v>Agago District</v>
          </cell>
          <cell r="H1653" t="str">
            <v>OGOLE P.S</v>
          </cell>
          <cell r="I1653" t="str">
            <v>active</v>
          </cell>
          <cell r="J1653" t="str">
            <v>N/A</v>
          </cell>
          <cell r="K1653" t="str">
            <v>Schools</v>
          </cell>
          <cell r="L1653" t="str">
            <v>Primary school</v>
          </cell>
          <cell r="M1653">
            <v>528836</v>
          </cell>
        </row>
        <row r="1654">
          <cell r="E1654">
            <v>249155</v>
          </cell>
          <cell r="F1654">
            <v>803</v>
          </cell>
          <cell r="G1654" t="str">
            <v>Agago District</v>
          </cell>
          <cell r="H1654" t="str">
            <v>OGONG P.S</v>
          </cell>
          <cell r="I1654" t="str">
            <v>active</v>
          </cell>
          <cell r="J1654" t="str">
            <v>Kotomol Subcounty</v>
          </cell>
          <cell r="K1654" t="str">
            <v>Schools</v>
          </cell>
          <cell r="L1654" t="str">
            <v>Primary school</v>
          </cell>
          <cell r="M1654">
            <v>528837</v>
          </cell>
        </row>
        <row r="1655">
          <cell r="E1655">
            <v>249171</v>
          </cell>
          <cell r="F1655">
            <v>803</v>
          </cell>
          <cell r="G1655" t="str">
            <v>Agago District</v>
          </cell>
          <cell r="H1655" t="str">
            <v>OGWANG-KAMOLO PARENT P.S</v>
          </cell>
          <cell r="I1655" t="str">
            <v>active</v>
          </cell>
          <cell r="J1655" t="str">
            <v>N/A</v>
          </cell>
          <cell r="K1655" t="str">
            <v>Schools</v>
          </cell>
          <cell r="L1655" t="str">
            <v>Primary school</v>
          </cell>
          <cell r="M1655">
            <v>531067</v>
          </cell>
        </row>
        <row r="1656">
          <cell r="E1656">
            <v>249131</v>
          </cell>
          <cell r="F1656">
            <v>803</v>
          </cell>
          <cell r="G1656" t="str">
            <v>Agago District</v>
          </cell>
          <cell r="H1656" t="str">
            <v>OKEDE P.S</v>
          </cell>
          <cell r="I1656" t="str">
            <v>active</v>
          </cell>
          <cell r="J1656" t="str">
            <v>Adilang Subcounty</v>
          </cell>
          <cell r="K1656" t="str">
            <v>Schools</v>
          </cell>
          <cell r="L1656" t="str">
            <v>Primary school</v>
          </cell>
          <cell r="M1656">
            <v>528838</v>
          </cell>
        </row>
        <row r="1657">
          <cell r="E1657">
            <v>249197</v>
          </cell>
          <cell r="F1657">
            <v>803</v>
          </cell>
          <cell r="G1657" t="str">
            <v>Agago District</v>
          </cell>
          <cell r="H1657" t="str">
            <v>OKOL P.S</v>
          </cell>
          <cell r="I1657" t="str">
            <v>active</v>
          </cell>
          <cell r="J1657" t="str">
            <v>Omot Subcounty</v>
          </cell>
          <cell r="K1657" t="str">
            <v>Schools</v>
          </cell>
          <cell r="L1657" t="str">
            <v>Primary school</v>
          </cell>
          <cell r="M1657">
            <v>528839</v>
          </cell>
        </row>
        <row r="1658">
          <cell r="E1658">
            <v>249238</v>
          </cell>
          <cell r="F1658">
            <v>803</v>
          </cell>
          <cell r="G1658" t="str">
            <v>Agago District</v>
          </cell>
          <cell r="H1658" t="str">
            <v>OKWADOKO P.S</v>
          </cell>
          <cell r="I1658" t="str">
            <v>active</v>
          </cell>
          <cell r="J1658" t="str">
            <v>Wol Subcounty</v>
          </cell>
          <cell r="K1658" t="str">
            <v>Schools</v>
          </cell>
          <cell r="L1658" t="str">
            <v>Primary school</v>
          </cell>
          <cell r="M1658">
            <v>528840</v>
          </cell>
        </row>
        <row r="1659">
          <cell r="E1659">
            <v>249142</v>
          </cell>
          <cell r="F1659">
            <v>803</v>
          </cell>
          <cell r="G1659" t="str">
            <v>Agago District</v>
          </cell>
          <cell r="H1659" t="str">
            <v>OKWENY P.S</v>
          </cell>
          <cell r="I1659" t="str">
            <v>active</v>
          </cell>
          <cell r="J1659" t="str">
            <v>Arum Subcounty</v>
          </cell>
          <cell r="K1659" t="str">
            <v>Schools</v>
          </cell>
          <cell r="L1659" t="str">
            <v>Primary school</v>
          </cell>
          <cell r="M1659">
            <v>528841</v>
          </cell>
        </row>
        <row r="1660">
          <cell r="E1660">
            <v>249188</v>
          </cell>
          <cell r="F1660">
            <v>803</v>
          </cell>
          <cell r="G1660" t="str">
            <v>Agago District</v>
          </cell>
          <cell r="H1660" t="str">
            <v>OLUNG P.7 SCHOOL</v>
          </cell>
          <cell r="I1660" t="str">
            <v>active</v>
          </cell>
          <cell r="J1660" t="str">
            <v>Lokole Subcounty</v>
          </cell>
          <cell r="K1660" t="str">
            <v>Schools</v>
          </cell>
          <cell r="L1660" t="str">
            <v>Primary school</v>
          </cell>
          <cell r="M1660">
            <v>528842</v>
          </cell>
        </row>
        <row r="1661">
          <cell r="E1661">
            <v>249201</v>
          </cell>
          <cell r="F1661">
            <v>803</v>
          </cell>
          <cell r="G1661" t="str">
            <v>Agago District</v>
          </cell>
          <cell r="H1661" t="str">
            <v>OLUPE P.S</v>
          </cell>
          <cell r="I1661" t="str">
            <v>active</v>
          </cell>
          <cell r="J1661" t="str">
            <v>Omot Subcounty</v>
          </cell>
          <cell r="K1661" t="str">
            <v>Schools</v>
          </cell>
          <cell r="L1661" t="str">
            <v>Primary school</v>
          </cell>
          <cell r="M1661">
            <v>548694</v>
          </cell>
        </row>
        <row r="1662">
          <cell r="E1662">
            <v>249156</v>
          </cell>
          <cell r="F1662">
            <v>803</v>
          </cell>
          <cell r="G1662" t="str">
            <v>Agago District</v>
          </cell>
          <cell r="H1662" t="str">
            <v>OLYELO WIDYEL P.S</v>
          </cell>
          <cell r="I1662" t="str">
            <v>active</v>
          </cell>
          <cell r="J1662" t="str">
            <v>N/A</v>
          </cell>
          <cell r="K1662" t="str">
            <v>Schools</v>
          </cell>
          <cell r="L1662" t="str">
            <v>Primary school</v>
          </cell>
          <cell r="M1662">
            <v>528843</v>
          </cell>
        </row>
        <row r="1663">
          <cell r="E1663">
            <v>249157</v>
          </cell>
          <cell r="F1663">
            <v>803</v>
          </cell>
          <cell r="G1663" t="str">
            <v>Agago District</v>
          </cell>
          <cell r="H1663" t="str">
            <v>OMATOWEE P.S</v>
          </cell>
          <cell r="I1663" t="str">
            <v>active</v>
          </cell>
          <cell r="J1663" t="str">
            <v>Kotomol Subcounty</v>
          </cell>
          <cell r="K1663" t="str">
            <v>Schools</v>
          </cell>
          <cell r="L1663" t="str">
            <v>Primary school</v>
          </cell>
          <cell r="M1663">
            <v>528844</v>
          </cell>
        </row>
        <row r="1664">
          <cell r="E1664">
            <v>249193</v>
          </cell>
          <cell r="F1664">
            <v>803</v>
          </cell>
          <cell r="G1664" t="str">
            <v>Agago District</v>
          </cell>
          <cell r="H1664" t="str">
            <v>OMIYA PACWA P.S</v>
          </cell>
          <cell r="I1664" t="str">
            <v>active</v>
          </cell>
          <cell r="J1664" t="str">
            <v>N/A</v>
          </cell>
          <cell r="K1664" t="str">
            <v>Schools</v>
          </cell>
          <cell r="L1664" t="str">
            <v>Primary school</v>
          </cell>
          <cell r="M1664">
            <v>528845</v>
          </cell>
        </row>
        <row r="1665">
          <cell r="E1665">
            <v>249144</v>
          </cell>
          <cell r="F1665">
            <v>803</v>
          </cell>
          <cell r="G1665" t="str">
            <v>Agago District</v>
          </cell>
          <cell r="H1665" t="str">
            <v>OMOT P.S</v>
          </cell>
          <cell r="I1665" t="str">
            <v>active</v>
          </cell>
          <cell r="J1665" t="str">
            <v>Arum Subcounty</v>
          </cell>
          <cell r="K1665" t="str">
            <v>Schools</v>
          </cell>
          <cell r="L1665" t="str">
            <v>Primary school</v>
          </cell>
          <cell r="M1665">
            <v>528846</v>
          </cell>
        </row>
        <row r="1666">
          <cell r="E1666">
            <v>252384</v>
          </cell>
          <cell r="F1666">
            <v>803</v>
          </cell>
          <cell r="G1666" t="str">
            <v>Agago District</v>
          </cell>
          <cell r="H1666" t="str">
            <v>OMOT SECONDARY SCHOOL</v>
          </cell>
          <cell r="I1666" t="str">
            <v>active</v>
          </cell>
          <cell r="J1666" t="str">
            <v>Lapono Subcounty</v>
          </cell>
          <cell r="K1666" t="str">
            <v>Schools</v>
          </cell>
          <cell r="L1666" t="str">
            <v>Secondary school</v>
          </cell>
          <cell r="M1666">
            <v>534225</v>
          </cell>
        </row>
        <row r="1667">
          <cell r="E1667">
            <v>249169</v>
          </cell>
          <cell r="F1667">
            <v>803</v>
          </cell>
          <cell r="G1667" t="str">
            <v>Agago District</v>
          </cell>
          <cell r="H1667" t="str">
            <v>ONGALO P.S</v>
          </cell>
          <cell r="I1667" t="str">
            <v>active</v>
          </cell>
          <cell r="J1667" t="str">
            <v>Lapono Subcounty</v>
          </cell>
          <cell r="K1667" t="str">
            <v>Schools</v>
          </cell>
          <cell r="L1667" t="str">
            <v>Primary school</v>
          </cell>
          <cell r="M1667">
            <v>528847</v>
          </cell>
        </row>
        <row r="1668">
          <cell r="E1668">
            <v>249158</v>
          </cell>
          <cell r="F1668">
            <v>803</v>
          </cell>
          <cell r="G1668" t="str">
            <v>Agago District</v>
          </cell>
          <cell r="H1668" t="str">
            <v>ONUDO APET P.7 SCHOOL</v>
          </cell>
          <cell r="I1668" t="str">
            <v>active</v>
          </cell>
          <cell r="J1668" t="str">
            <v>Kotomol Subcounty</v>
          </cell>
          <cell r="K1668" t="str">
            <v>Schools</v>
          </cell>
          <cell r="L1668" t="str">
            <v>Primary school</v>
          </cell>
          <cell r="M1668">
            <v>528848</v>
          </cell>
        </row>
        <row r="1669">
          <cell r="E1669">
            <v>249221</v>
          </cell>
          <cell r="F1669">
            <v>803</v>
          </cell>
          <cell r="G1669" t="str">
            <v>Agago District</v>
          </cell>
          <cell r="H1669" t="str">
            <v>OPYELO P.7 SCHOOL</v>
          </cell>
          <cell r="I1669" t="str">
            <v>active</v>
          </cell>
          <cell r="J1669" t="str">
            <v>Patongo Subcounty</v>
          </cell>
          <cell r="K1669" t="str">
            <v>Schools</v>
          </cell>
          <cell r="L1669" t="str">
            <v>Primary school</v>
          </cell>
          <cell r="M1669">
            <v>528849</v>
          </cell>
        </row>
        <row r="1670">
          <cell r="E1670">
            <v>249138</v>
          </cell>
          <cell r="F1670">
            <v>803</v>
          </cell>
          <cell r="G1670" t="str">
            <v>Agago District</v>
          </cell>
          <cell r="H1670" t="str">
            <v>ORINA P.7 SCHOOL</v>
          </cell>
          <cell r="I1670" t="str">
            <v>active</v>
          </cell>
          <cell r="J1670" t="str">
            <v>Adilang Subcounty</v>
          </cell>
          <cell r="K1670" t="str">
            <v>Schools</v>
          </cell>
          <cell r="L1670" t="str">
            <v>Primary school</v>
          </cell>
          <cell r="M1670">
            <v>528850</v>
          </cell>
        </row>
        <row r="1671">
          <cell r="E1671">
            <v>249235</v>
          </cell>
          <cell r="F1671">
            <v>803</v>
          </cell>
          <cell r="G1671" t="str">
            <v>Agago District</v>
          </cell>
          <cell r="H1671" t="str">
            <v>OTINGOWIYE P.S</v>
          </cell>
          <cell r="I1671" t="str">
            <v>active</v>
          </cell>
          <cell r="J1671" t="str">
            <v>N/A</v>
          </cell>
          <cell r="K1671" t="str">
            <v>Schools</v>
          </cell>
          <cell r="L1671" t="str">
            <v>Primary school</v>
          </cell>
          <cell r="M1671">
            <v>531068</v>
          </cell>
        </row>
        <row r="1672">
          <cell r="E1672">
            <v>249226</v>
          </cell>
          <cell r="F1672">
            <v>803</v>
          </cell>
          <cell r="G1672" t="str">
            <v>Agago District</v>
          </cell>
          <cell r="H1672" t="str">
            <v>OYERE P.7 SCHOOL</v>
          </cell>
          <cell r="I1672" t="str">
            <v>active</v>
          </cell>
          <cell r="J1672" t="str">
            <v>Patongo Subcounty</v>
          </cell>
          <cell r="K1672" t="str">
            <v>Schools</v>
          </cell>
          <cell r="L1672" t="str">
            <v>Primary school</v>
          </cell>
          <cell r="M1672">
            <v>528851</v>
          </cell>
        </row>
        <row r="1673">
          <cell r="E1673">
            <v>249214</v>
          </cell>
          <cell r="F1673">
            <v>803</v>
          </cell>
          <cell r="G1673" t="str">
            <v>Agago District</v>
          </cell>
          <cell r="H1673" t="str">
            <v>PACER P.S</v>
          </cell>
          <cell r="I1673" t="str">
            <v>active</v>
          </cell>
          <cell r="J1673" t="str">
            <v>Parabong Subcounty</v>
          </cell>
          <cell r="K1673" t="str">
            <v>Schools</v>
          </cell>
          <cell r="L1673" t="str">
            <v>Primary school</v>
          </cell>
          <cell r="M1673">
            <v>528852</v>
          </cell>
        </row>
        <row r="1674">
          <cell r="E1674">
            <v>249161</v>
          </cell>
          <cell r="F1674">
            <v>803</v>
          </cell>
          <cell r="G1674" t="str">
            <v>Agago District</v>
          </cell>
          <cell r="H1674" t="str">
            <v>PAICAM AYWEE P.S</v>
          </cell>
          <cell r="I1674" t="str">
            <v>active</v>
          </cell>
          <cell r="J1674" t="str">
            <v>Lamiyo Subcounty</v>
          </cell>
          <cell r="K1674" t="str">
            <v>Schools</v>
          </cell>
          <cell r="L1674" t="str">
            <v>Primary school</v>
          </cell>
          <cell r="M1674">
            <v>528853</v>
          </cell>
        </row>
        <row r="1675">
          <cell r="E1675">
            <v>249203</v>
          </cell>
          <cell r="F1675">
            <v>803</v>
          </cell>
          <cell r="G1675" t="str">
            <v>Agago District</v>
          </cell>
          <cell r="H1675" t="str">
            <v>PAIMOL P.7 SCHOOL</v>
          </cell>
          <cell r="I1675" t="str">
            <v>active</v>
          </cell>
          <cell r="J1675" t="str">
            <v>Paimol Subcounty</v>
          </cell>
          <cell r="K1675" t="str">
            <v>Schools</v>
          </cell>
          <cell r="L1675" t="str">
            <v>Primary school</v>
          </cell>
          <cell r="M1675">
            <v>531069</v>
          </cell>
        </row>
        <row r="1676">
          <cell r="E1676">
            <v>249217</v>
          </cell>
          <cell r="F1676">
            <v>803</v>
          </cell>
          <cell r="G1676" t="str">
            <v>Agago District</v>
          </cell>
          <cell r="H1676" t="str">
            <v>PAKOR DUNGO P.S</v>
          </cell>
          <cell r="I1676" t="str">
            <v>active</v>
          </cell>
          <cell r="J1676" t="str">
            <v>Parabong Subcounty</v>
          </cell>
          <cell r="K1676" t="str">
            <v>Schools</v>
          </cell>
          <cell r="L1676" t="str">
            <v>Primary school</v>
          </cell>
          <cell r="M1676">
            <v>528855</v>
          </cell>
        </row>
        <row r="1677">
          <cell r="E1677">
            <v>249218</v>
          </cell>
          <cell r="F1677">
            <v>803</v>
          </cell>
          <cell r="G1677" t="str">
            <v>Agago District</v>
          </cell>
          <cell r="H1677" t="str">
            <v>PAKOR P.S</v>
          </cell>
          <cell r="I1677" t="str">
            <v>active</v>
          </cell>
          <cell r="J1677" t="str">
            <v>Parabong Subcounty</v>
          </cell>
          <cell r="K1677" t="str">
            <v>Schools</v>
          </cell>
          <cell r="L1677" t="str">
            <v>Primary school</v>
          </cell>
          <cell r="M1677">
            <v>528854</v>
          </cell>
        </row>
        <row r="1678">
          <cell r="E1678">
            <v>249230</v>
          </cell>
          <cell r="F1678">
            <v>803</v>
          </cell>
          <cell r="G1678" t="str">
            <v>Agago District</v>
          </cell>
          <cell r="H1678" t="str">
            <v>PARABONGO TEK P.7 SCHOOL</v>
          </cell>
          <cell r="I1678" t="str">
            <v>active</v>
          </cell>
          <cell r="J1678" t="str">
            <v>Wol Subcounty</v>
          </cell>
          <cell r="K1678" t="str">
            <v>Schools</v>
          </cell>
          <cell r="L1678" t="str">
            <v>Primary school</v>
          </cell>
          <cell r="M1678">
            <v>531070</v>
          </cell>
        </row>
        <row r="1679">
          <cell r="E1679">
            <v>249222</v>
          </cell>
          <cell r="F1679">
            <v>803</v>
          </cell>
          <cell r="G1679" t="str">
            <v>Agago District</v>
          </cell>
          <cell r="H1679" t="str">
            <v>PATONG APANO P.S</v>
          </cell>
          <cell r="I1679" t="str">
            <v>active</v>
          </cell>
          <cell r="J1679" t="str">
            <v>Patongo Subcounty</v>
          </cell>
          <cell r="K1679" t="str">
            <v>Schools</v>
          </cell>
          <cell r="L1679" t="str">
            <v>Primary school</v>
          </cell>
          <cell r="M1679">
            <v>528857</v>
          </cell>
        </row>
        <row r="1680">
          <cell r="E1680">
            <v>249223</v>
          </cell>
          <cell r="F1680">
            <v>803</v>
          </cell>
          <cell r="G1680" t="str">
            <v>Agago District</v>
          </cell>
          <cell r="H1680" t="str">
            <v>PATONGO AKWEE P.S</v>
          </cell>
          <cell r="I1680" t="str">
            <v>active</v>
          </cell>
          <cell r="J1680" t="str">
            <v>Patongo Subcounty</v>
          </cell>
          <cell r="K1680" t="str">
            <v>Schools</v>
          </cell>
          <cell r="L1680" t="str">
            <v>Primary school</v>
          </cell>
          <cell r="M1680">
            <v>528856</v>
          </cell>
        </row>
        <row r="1681">
          <cell r="E1681">
            <v>249224</v>
          </cell>
          <cell r="F1681">
            <v>803</v>
          </cell>
          <cell r="G1681" t="str">
            <v>Agago District</v>
          </cell>
          <cell r="H1681" t="str">
            <v>PATONGO P.7 P.S</v>
          </cell>
          <cell r="I1681" t="str">
            <v>active</v>
          </cell>
          <cell r="J1681" t="str">
            <v>Patongo Subcounty</v>
          </cell>
          <cell r="K1681" t="str">
            <v>Schools</v>
          </cell>
          <cell r="L1681" t="str">
            <v>Primary school</v>
          </cell>
          <cell r="M1681">
            <v>531071</v>
          </cell>
        </row>
        <row r="1682">
          <cell r="E1682">
            <v>252379</v>
          </cell>
          <cell r="F1682">
            <v>803</v>
          </cell>
          <cell r="G1682" t="str">
            <v>Agago District</v>
          </cell>
          <cell r="H1682" t="str">
            <v>PATONGO S.S</v>
          </cell>
          <cell r="I1682" t="str">
            <v>active</v>
          </cell>
          <cell r="J1682" t="str">
            <v>Agago Town Council</v>
          </cell>
          <cell r="K1682" t="str">
            <v>Schools</v>
          </cell>
          <cell r="L1682" t="str">
            <v>Secondary school</v>
          </cell>
          <cell r="M1682">
            <v>533982</v>
          </cell>
        </row>
        <row r="1683">
          <cell r="E1683">
            <v>252386</v>
          </cell>
          <cell r="F1683">
            <v>803</v>
          </cell>
          <cell r="G1683" t="str">
            <v>Agago District</v>
          </cell>
          <cell r="H1683" t="str">
            <v>PATONGO SEED S.S</v>
          </cell>
          <cell r="I1683" t="str">
            <v>active</v>
          </cell>
          <cell r="J1683" t="str">
            <v>Omot Subcounty</v>
          </cell>
          <cell r="K1683" t="str">
            <v>Schools</v>
          </cell>
          <cell r="L1683" t="str">
            <v>Secondary school</v>
          </cell>
          <cell r="M1683">
            <v>585122</v>
          </cell>
        </row>
        <row r="1684">
          <cell r="E1684">
            <v>252381</v>
          </cell>
          <cell r="F1684">
            <v>803</v>
          </cell>
          <cell r="G1684" t="str">
            <v>Agago District</v>
          </cell>
          <cell r="H1684" t="str">
            <v>ST CHARLES LWANGA</v>
          </cell>
          <cell r="I1684" t="str">
            <v>active</v>
          </cell>
          <cell r="J1684" t="str">
            <v>Agago Town Council</v>
          </cell>
          <cell r="K1684" t="str">
            <v>Schools</v>
          </cell>
          <cell r="L1684" t="str">
            <v>Secondary school</v>
          </cell>
          <cell r="M1684">
            <v>533983</v>
          </cell>
        </row>
        <row r="1685">
          <cell r="E1685">
            <v>249149</v>
          </cell>
          <cell r="F1685">
            <v>803</v>
          </cell>
          <cell r="G1685" t="str">
            <v>Agago District</v>
          </cell>
          <cell r="H1685" t="str">
            <v>ST. PETER'S ANYWANG P.S</v>
          </cell>
          <cell r="I1685" t="str">
            <v>active</v>
          </cell>
          <cell r="J1685" t="str">
            <v>N/A</v>
          </cell>
          <cell r="K1685" t="str">
            <v>Schools</v>
          </cell>
          <cell r="L1685" t="str">
            <v>Primary school</v>
          </cell>
          <cell r="M1685">
            <v>528858</v>
          </cell>
        </row>
        <row r="1686">
          <cell r="E1686">
            <v>249231</v>
          </cell>
          <cell r="F1686">
            <v>803</v>
          </cell>
          <cell r="G1686" t="str">
            <v>Agago District</v>
          </cell>
          <cell r="H1686" t="str">
            <v>TOROMA P.7 SCHOOL</v>
          </cell>
          <cell r="I1686" t="str">
            <v>active</v>
          </cell>
          <cell r="J1686" t="str">
            <v>Wol Subcounty</v>
          </cell>
          <cell r="K1686" t="str">
            <v>Schools</v>
          </cell>
          <cell r="L1686" t="str">
            <v>Primary school</v>
          </cell>
          <cell r="M1686">
            <v>528859</v>
          </cell>
        </row>
        <row r="1687">
          <cell r="E1687">
            <v>249198</v>
          </cell>
          <cell r="F1687">
            <v>803</v>
          </cell>
          <cell r="G1687" t="str">
            <v>Agago District</v>
          </cell>
          <cell r="H1687" t="str">
            <v>WANGLOBO P.S</v>
          </cell>
          <cell r="I1687" t="str">
            <v>active</v>
          </cell>
          <cell r="J1687" t="str">
            <v>Omot Subcounty</v>
          </cell>
          <cell r="K1687" t="str">
            <v>Schools</v>
          </cell>
          <cell r="L1687" t="str">
            <v>Primary school</v>
          </cell>
          <cell r="M1687">
            <v>99119</v>
          </cell>
        </row>
        <row r="1688">
          <cell r="E1688">
            <v>249185</v>
          </cell>
          <cell r="F1688">
            <v>803</v>
          </cell>
          <cell r="G1688" t="str">
            <v>Agago District</v>
          </cell>
          <cell r="H1688" t="str">
            <v>WIDWOL  P.S</v>
          </cell>
          <cell r="I1688" t="str">
            <v>active</v>
          </cell>
          <cell r="J1688" t="str">
            <v>Lokole Subcounty</v>
          </cell>
          <cell r="K1688" t="str">
            <v>Schools</v>
          </cell>
          <cell r="L1688" t="str">
            <v>Primary school</v>
          </cell>
          <cell r="M1688">
            <v>531072</v>
          </cell>
        </row>
        <row r="1689">
          <cell r="E1689">
            <v>249175</v>
          </cell>
          <cell r="F1689">
            <v>803</v>
          </cell>
          <cell r="G1689" t="str">
            <v>Agago District</v>
          </cell>
          <cell r="H1689" t="str">
            <v>WIMUNUPECEK P.S</v>
          </cell>
          <cell r="I1689" t="str">
            <v>active</v>
          </cell>
          <cell r="J1689" t="str">
            <v>Lira Palwo Subcounty</v>
          </cell>
          <cell r="K1689" t="str">
            <v>Schools</v>
          </cell>
          <cell r="L1689" t="str">
            <v>Primary school</v>
          </cell>
          <cell r="M1689">
            <v>528860</v>
          </cell>
        </row>
        <row r="1690">
          <cell r="E1690">
            <v>249204</v>
          </cell>
          <cell r="F1690">
            <v>803</v>
          </cell>
          <cell r="G1690" t="str">
            <v>Agago District</v>
          </cell>
          <cell r="H1690" t="str">
            <v>WIPOLO SOLOTI P.S</v>
          </cell>
          <cell r="I1690" t="str">
            <v>active</v>
          </cell>
          <cell r="J1690" t="str">
            <v>Paimol Subcounty</v>
          </cell>
          <cell r="K1690" t="str">
            <v>Schools</v>
          </cell>
          <cell r="L1690" t="str">
            <v>Primary school</v>
          </cell>
          <cell r="M1690">
            <v>528861</v>
          </cell>
        </row>
        <row r="1691">
          <cell r="E1691">
            <v>249233</v>
          </cell>
          <cell r="F1691">
            <v>803</v>
          </cell>
          <cell r="G1691" t="str">
            <v>Agago District</v>
          </cell>
          <cell r="H1691" t="str">
            <v>WOL NGORA P.S</v>
          </cell>
          <cell r="I1691" t="str">
            <v>active</v>
          </cell>
          <cell r="J1691" t="str">
            <v>Wol Subcounty</v>
          </cell>
          <cell r="K1691" t="str">
            <v>Schools</v>
          </cell>
          <cell r="L1691" t="str">
            <v>Primary school</v>
          </cell>
          <cell r="M1691">
            <v>528862</v>
          </cell>
        </row>
        <row r="1692">
          <cell r="E1692">
            <v>249239</v>
          </cell>
          <cell r="F1692">
            <v>803</v>
          </cell>
          <cell r="G1692" t="str">
            <v>Agago District</v>
          </cell>
          <cell r="H1692" t="str">
            <v>WOL P.S</v>
          </cell>
          <cell r="I1692" t="str">
            <v>active</v>
          </cell>
          <cell r="J1692" t="str">
            <v>Wol Subcounty</v>
          </cell>
          <cell r="K1692" t="str">
            <v>Schools</v>
          </cell>
          <cell r="L1692" t="str">
            <v>Primary school</v>
          </cell>
          <cell r="M1692">
            <v>528863</v>
          </cell>
        </row>
        <row r="1693">
          <cell r="E1693">
            <v>272627</v>
          </cell>
          <cell r="F1693">
            <v>803</v>
          </cell>
          <cell r="G1693" t="str">
            <v>Agago District</v>
          </cell>
          <cell r="H1693" t="str">
            <v>WOL SS</v>
          </cell>
          <cell r="I1693" t="str">
            <v>active</v>
          </cell>
          <cell r="J1693" t="str">
            <v>Wol Subcounty</v>
          </cell>
          <cell r="K1693" t="str">
            <v>Schools</v>
          </cell>
          <cell r="L1693" t="str">
            <v>Secondary school</v>
          </cell>
        </row>
        <row r="1694">
          <cell r="E1694">
            <v>249215</v>
          </cell>
          <cell r="F1694">
            <v>803</v>
          </cell>
          <cell r="G1694" t="str">
            <v>Agago District</v>
          </cell>
          <cell r="H1694" t="str">
            <v>WOLKICO P.S</v>
          </cell>
          <cell r="I1694" t="str">
            <v>active</v>
          </cell>
          <cell r="J1694" t="str">
            <v>Wol Subcounty</v>
          </cell>
          <cell r="K1694" t="str">
            <v>Schools</v>
          </cell>
          <cell r="L1694" t="str">
            <v>Primary school</v>
          </cell>
          <cell r="M1694">
            <v>531073</v>
          </cell>
        </row>
        <row r="1695">
          <cell r="E1695">
            <v>247368</v>
          </cell>
          <cell r="F1695">
            <v>804</v>
          </cell>
          <cell r="G1695" t="str">
            <v>Alebtong District</v>
          </cell>
          <cell r="H1695" t="str">
            <v>ABAKO P.7 SCHOOL</v>
          </cell>
          <cell r="I1695" t="str">
            <v>active</v>
          </cell>
          <cell r="J1695" t="str">
            <v>Abako Subcounty</v>
          </cell>
          <cell r="K1695" t="str">
            <v>Schools</v>
          </cell>
          <cell r="L1695" t="str">
            <v>Primary school</v>
          </cell>
          <cell r="M1695">
            <v>1066</v>
          </cell>
        </row>
        <row r="1696">
          <cell r="E1696">
            <v>256763</v>
          </cell>
          <cell r="F1696">
            <v>804</v>
          </cell>
          <cell r="G1696" t="str">
            <v>Alebtong District</v>
          </cell>
          <cell r="H1696" t="str">
            <v>Abia Massacre Memorial Technical Institute</v>
          </cell>
          <cell r="I1696" t="str">
            <v>active</v>
          </cell>
          <cell r="J1696" t="str">
            <v>N/A</v>
          </cell>
          <cell r="K1696" t="str">
            <v>Schools</v>
          </cell>
          <cell r="L1696" t="str">
            <v>Tertiary institution</v>
          </cell>
          <cell r="M1696">
            <v>577642</v>
          </cell>
        </row>
        <row r="1697">
          <cell r="E1697">
            <v>247378</v>
          </cell>
          <cell r="F1697">
            <v>804</v>
          </cell>
          <cell r="G1697" t="str">
            <v>Alebtong District</v>
          </cell>
          <cell r="H1697" t="str">
            <v>ABIA P.S.</v>
          </cell>
          <cell r="I1697" t="str">
            <v>active</v>
          </cell>
          <cell r="J1697" t="str">
            <v>N/A</v>
          </cell>
          <cell r="K1697" t="str">
            <v>Schools</v>
          </cell>
          <cell r="L1697" t="str">
            <v>Primary school</v>
          </cell>
          <cell r="M1697">
            <v>1099</v>
          </cell>
        </row>
        <row r="1698">
          <cell r="E1698">
            <v>273015</v>
          </cell>
          <cell r="F1698">
            <v>804</v>
          </cell>
          <cell r="G1698" t="str">
            <v>Alebtong District</v>
          </cell>
          <cell r="H1698" t="str">
            <v>ABIA SEED SCHOOL</v>
          </cell>
          <cell r="I1698" t="str">
            <v>active</v>
          </cell>
          <cell r="J1698" t="str">
            <v>Abia Subcounty</v>
          </cell>
          <cell r="K1698" t="str">
            <v>Schools</v>
          </cell>
          <cell r="L1698" t="str">
            <v>Secondary school</v>
          </cell>
        </row>
        <row r="1699">
          <cell r="E1699">
            <v>247407</v>
          </cell>
          <cell r="F1699">
            <v>804</v>
          </cell>
          <cell r="G1699" t="str">
            <v>Alebtong District</v>
          </cell>
          <cell r="H1699" t="str">
            <v>ABOLOLIL P.S.</v>
          </cell>
          <cell r="I1699" t="str">
            <v>active</v>
          </cell>
          <cell r="J1699" t="str">
            <v>N/A</v>
          </cell>
          <cell r="K1699" t="str">
            <v>Schools</v>
          </cell>
          <cell r="L1699" t="str">
            <v>Primary school</v>
          </cell>
          <cell r="M1699">
            <v>1094</v>
          </cell>
        </row>
        <row r="1700">
          <cell r="E1700">
            <v>247409</v>
          </cell>
          <cell r="F1700">
            <v>804</v>
          </cell>
          <cell r="G1700" t="str">
            <v>Alebtong District</v>
          </cell>
          <cell r="H1700" t="str">
            <v>ABONGODYANG P.7 SCHOOL</v>
          </cell>
          <cell r="I1700" t="str">
            <v>active</v>
          </cell>
          <cell r="J1700" t="str">
            <v>N/A</v>
          </cell>
          <cell r="K1700" t="str">
            <v>Schools</v>
          </cell>
          <cell r="L1700" t="str">
            <v>Primary school</v>
          </cell>
          <cell r="M1700">
            <v>531290</v>
          </cell>
        </row>
        <row r="1701">
          <cell r="E1701">
            <v>247401</v>
          </cell>
          <cell r="F1701">
            <v>804</v>
          </cell>
          <cell r="G1701" t="str">
            <v>Alebtong District</v>
          </cell>
          <cell r="H1701" t="str">
            <v>ABOO P.S.</v>
          </cell>
          <cell r="I1701" t="str">
            <v>active</v>
          </cell>
          <cell r="J1701" t="str">
            <v>N/A</v>
          </cell>
          <cell r="K1701" t="str">
            <v>Schools</v>
          </cell>
          <cell r="L1701" t="str">
            <v>Primary school</v>
          </cell>
          <cell r="M1701">
            <v>527894</v>
          </cell>
        </row>
        <row r="1702">
          <cell r="E1702">
            <v>247413</v>
          </cell>
          <cell r="F1702">
            <v>804</v>
          </cell>
          <cell r="G1702" t="str">
            <v>Alebtong District</v>
          </cell>
          <cell r="H1702" t="str">
            <v>ADOMA P.S.</v>
          </cell>
          <cell r="I1702" t="str">
            <v>active</v>
          </cell>
          <cell r="J1702" t="str">
            <v>N/A</v>
          </cell>
          <cell r="K1702" t="str">
            <v>Schools</v>
          </cell>
          <cell r="L1702" t="str">
            <v>Primary school</v>
          </cell>
          <cell r="M1702">
            <v>1104</v>
          </cell>
        </row>
        <row r="1703">
          <cell r="E1703">
            <v>247435</v>
          </cell>
          <cell r="F1703">
            <v>804</v>
          </cell>
          <cell r="G1703" t="str">
            <v>Alebtong District</v>
          </cell>
          <cell r="H1703" t="str">
            <v>ADWIR P.S.</v>
          </cell>
          <cell r="I1703" t="str">
            <v>active</v>
          </cell>
          <cell r="J1703" t="str">
            <v>N/A</v>
          </cell>
          <cell r="K1703" t="str">
            <v>Schools</v>
          </cell>
          <cell r="L1703" t="str">
            <v>Primary school</v>
          </cell>
          <cell r="M1703">
            <v>527895</v>
          </cell>
        </row>
        <row r="1704">
          <cell r="E1704">
            <v>247418</v>
          </cell>
          <cell r="F1704">
            <v>804</v>
          </cell>
          <cell r="G1704" t="str">
            <v>Alebtong District</v>
          </cell>
          <cell r="H1704" t="str">
            <v>ADYANGLIM P.S.</v>
          </cell>
          <cell r="I1704" t="str">
            <v>active</v>
          </cell>
          <cell r="J1704" t="str">
            <v>N/A</v>
          </cell>
          <cell r="K1704" t="str">
            <v>Schools</v>
          </cell>
          <cell r="L1704" t="str">
            <v>Primary school</v>
          </cell>
          <cell r="M1704">
            <v>1177</v>
          </cell>
        </row>
        <row r="1705">
          <cell r="E1705">
            <v>247383</v>
          </cell>
          <cell r="F1705">
            <v>804</v>
          </cell>
          <cell r="G1705" t="str">
            <v>Alebtong District</v>
          </cell>
          <cell r="H1705" t="str">
            <v>AGORO P.S.</v>
          </cell>
          <cell r="I1705" t="str">
            <v>active</v>
          </cell>
          <cell r="J1705" t="str">
            <v>N/A</v>
          </cell>
          <cell r="K1705" t="str">
            <v>Schools</v>
          </cell>
          <cell r="L1705" t="str">
            <v>Primary school</v>
          </cell>
          <cell r="M1705">
            <v>534855</v>
          </cell>
        </row>
        <row r="1706">
          <cell r="E1706">
            <v>247375</v>
          </cell>
          <cell r="F1706">
            <v>804</v>
          </cell>
          <cell r="G1706" t="str">
            <v>Alebtong District</v>
          </cell>
          <cell r="H1706" t="str">
            <v>AGUREDENGE P.S.</v>
          </cell>
          <cell r="I1706" t="str">
            <v>active</v>
          </cell>
          <cell r="J1706" t="str">
            <v>N/A</v>
          </cell>
          <cell r="K1706" t="str">
            <v>Schools</v>
          </cell>
          <cell r="L1706" t="str">
            <v>Primary school</v>
          </cell>
          <cell r="M1706">
            <v>527896</v>
          </cell>
        </row>
        <row r="1707">
          <cell r="E1707">
            <v>247436</v>
          </cell>
          <cell r="F1707">
            <v>804</v>
          </cell>
          <cell r="G1707" t="str">
            <v>Alebtong District</v>
          </cell>
          <cell r="H1707" t="str">
            <v>AJOBI P.S.</v>
          </cell>
          <cell r="I1707" t="str">
            <v>active</v>
          </cell>
          <cell r="J1707" t="str">
            <v>N/A</v>
          </cell>
          <cell r="K1707" t="str">
            <v>Schools</v>
          </cell>
          <cell r="L1707" t="str">
            <v>Primary school</v>
          </cell>
          <cell r="M1707">
            <v>1167</v>
          </cell>
        </row>
        <row r="1708">
          <cell r="E1708">
            <v>247405</v>
          </cell>
          <cell r="F1708">
            <v>804</v>
          </cell>
          <cell r="G1708" t="str">
            <v>Alebtong District</v>
          </cell>
          <cell r="H1708" t="str">
            <v>AJONYI P.S.</v>
          </cell>
          <cell r="I1708" t="str">
            <v>active</v>
          </cell>
          <cell r="J1708" t="str">
            <v>N/A</v>
          </cell>
          <cell r="K1708" t="str">
            <v>Schools</v>
          </cell>
          <cell r="L1708" t="str">
            <v>Primary school</v>
          </cell>
          <cell r="M1708">
            <v>1095</v>
          </cell>
        </row>
        <row r="1709">
          <cell r="E1709">
            <v>252477</v>
          </cell>
          <cell r="F1709">
            <v>804</v>
          </cell>
          <cell r="G1709" t="str">
            <v>Alebtong District</v>
          </cell>
          <cell r="H1709" t="str">
            <v>AKII BUA COMP.SS</v>
          </cell>
          <cell r="I1709" t="str">
            <v>active</v>
          </cell>
          <cell r="J1709" t="str">
            <v>Abako Subcounty</v>
          </cell>
          <cell r="K1709" t="str">
            <v>Schools</v>
          </cell>
          <cell r="L1709" t="str">
            <v>Secondary school</v>
          </cell>
          <cell r="M1709">
            <v>533763</v>
          </cell>
        </row>
        <row r="1710">
          <cell r="E1710">
            <v>259001</v>
          </cell>
          <cell r="F1710">
            <v>804</v>
          </cell>
          <cell r="G1710" t="str">
            <v>Alebtong District</v>
          </cell>
          <cell r="H1710" t="str">
            <v>AKURA SS</v>
          </cell>
          <cell r="I1710" t="str">
            <v>active</v>
          </cell>
          <cell r="J1710" t="str">
            <v>Akura Subcounty</v>
          </cell>
          <cell r="K1710" t="str">
            <v>Schools</v>
          </cell>
          <cell r="L1710" t="str">
            <v>Secondary school</v>
          </cell>
        </row>
        <row r="1711">
          <cell r="E1711">
            <v>247385</v>
          </cell>
          <cell r="F1711">
            <v>804</v>
          </cell>
          <cell r="G1711" t="str">
            <v>Alebtong District</v>
          </cell>
          <cell r="H1711" t="str">
            <v>AKWANGKEL P.S</v>
          </cell>
          <cell r="I1711" t="str">
            <v>active</v>
          </cell>
          <cell r="J1711" t="str">
            <v>N/A</v>
          </cell>
          <cell r="K1711" t="str">
            <v>Schools</v>
          </cell>
          <cell r="L1711" t="str">
            <v>Primary school</v>
          </cell>
          <cell r="M1711">
            <v>1084</v>
          </cell>
        </row>
        <row r="1712">
          <cell r="E1712">
            <v>247440</v>
          </cell>
          <cell r="F1712">
            <v>804</v>
          </cell>
          <cell r="G1712" t="str">
            <v>Alebtong District</v>
          </cell>
          <cell r="H1712" t="str">
            <v>AKWANILUM P.S. SEVEN SCHOOL</v>
          </cell>
          <cell r="I1712" t="str">
            <v>active</v>
          </cell>
          <cell r="J1712" t="str">
            <v>N/A</v>
          </cell>
          <cell r="K1712" t="str">
            <v>Schools</v>
          </cell>
          <cell r="L1712" t="str">
            <v>Primary school</v>
          </cell>
          <cell r="M1712">
            <v>1113</v>
          </cell>
        </row>
        <row r="1713">
          <cell r="E1713">
            <v>247380</v>
          </cell>
          <cell r="F1713">
            <v>804</v>
          </cell>
          <cell r="G1713" t="str">
            <v>Alebtong District</v>
          </cell>
          <cell r="H1713" t="str">
            <v>AKWETE P.S.</v>
          </cell>
          <cell r="I1713" t="str">
            <v>active</v>
          </cell>
          <cell r="J1713" t="str">
            <v>N/A</v>
          </cell>
          <cell r="K1713" t="str">
            <v>Schools</v>
          </cell>
          <cell r="L1713" t="str">
            <v>Primary school</v>
          </cell>
          <cell r="M1713">
            <v>1102</v>
          </cell>
        </row>
        <row r="1714">
          <cell r="E1714">
            <v>247369</v>
          </cell>
          <cell r="F1714">
            <v>804</v>
          </cell>
          <cell r="G1714" t="str">
            <v>Alebtong District</v>
          </cell>
          <cell r="H1714" t="str">
            <v>ALANYI P.S.</v>
          </cell>
          <cell r="I1714" t="str">
            <v>active</v>
          </cell>
          <cell r="J1714" t="str">
            <v>Abako Subcounty</v>
          </cell>
          <cell r="K1714" t="str">
            <v>Schools</v>
          </cell>
          <cell r="L1714" t="str">
            <v>Primary school</v>
          </cell>
          <cell r="M1714">
            <v>1067</v>
          </cell>
        </row>
        <row r="1715">
          <cell r="E1715">
            <v>247437</v>
          </cell>
          <cell r="F1715">
            <v>804</v>
          </cell>
          <cell r="G1715" t="str">
            <v>Alebtong District</v>
          </cell>
          <cell r="H1715" t="str">
            <v>ALEBELEBE P.S</v>
          </cell>
          <cell r="I1715" t="str">
            <v>active</v>
          </cell>
          <cell r="J1715" t="str">
            <v>N/A</v>
          </cell>
          <cell r="K1715" t="str">
            <v>Schools</v>
          </cell>
          <cell r="L1715" t="str">
            <v>Primary school</v>
          </cell>
          <cell r="M1715">
            <v>1114</v>
          </cell>
        </row>
        <row r="1716">
          <cell r="E1716">
            <v>247391</v>
          </cell>
          <cell r="F1716">
            <v>804</v>
          </cell>
          <cell r="G1716" t="str">
            <v>Alebtong District</v>
          </cell>
          <cell r="H1716" t="str">
            <v>ALEBTONG P.S.</v>
          </cell>
          <cell r="I1716" t="str">
            <v>active</v>
          </cell>
          <cell r="J1716" t="str">
            <v>Alebtong Town Council</v>
          </cell>
          <cell r="K1716" t="str">
            <v>Schools</v>
          </cell>
          <cell r="L1716" t="str">
            <v>Primary school</v>
          </cell>
          <cell r="M1716">
            <v>1078</v>
          </cell>
        </row>
        <row r="1717">
          <cell r="E1717">
            <v>247367</v>
          </cell>
          <cell r="F1717">
            <v>804</v>
          </cell>
          <cell r="G1717" t="str">
            <v>Alebtong District</v>
          </cell>
          <cell r="H1717" t="str">
            <v>ALELA MODERN P.S.</v>
          </cell>
          <cell r="I1717" t="str">
            <v>active</v>
          </cell>
          <cell r="J1717" t="str">
            <v>N/A</v>
          </cell>
          <cell r="K1717" t="str">
            <v>Schools</v>
          </cell>
          <cell r="L1717" t="str">
            <v>Primary school</v>
          </cell>
          <cell r="M1717">
            <v>531291</v>
          </cell>
        </row>
        <row r="1718">
          <cell r="E1718">
            <v>247388</v>
          </cell>
          <cell r="F1718">
            <v>804</v>
          </cell>
          <cell r="G1718" t="str">
            <v>Alebtong District</v>
          </cell>
          <cell r="H1718" t="str">
            <v>ALIRA P.S.</v>
          </cell>
          <cell r="I1718" t="str">
            <v>active</v>
          </cell>
          <cell r="J1718" t="str">
            <v>N/A</v>
          </cell>
          <cell r="K1718" t="str">
            <v>Schools</v>
          </cell>
          <cell r="L1718" t="str">
            <v>Primary school</v>
          </cell>
          <cell r="M1718">
            <v>1079</v>
          </cell>
        </row>
        <row r="1719">
          <cell r="E1719">
            <v>247394</v>
          </cell>
          <cell r="F1719">
            <v>804</v>
          </cell>
          <cell r="G1719" t="str">
            <v>Alebtong District</v>
          </cell>
          <cell r="H1719" t="str">
            <v>Aloi High P.S.</v>
          </cell>
          <cell r="I1719" t="str">
            <v>active</v>
          </cell>
          <cell r="J1719" t="str">
            <v>N/A</v>
          </cell>
          <cell r="K1719" t="str">
            <v>Schools</v>
          </cell>
          <cell r="L1719" t="str">
            <v>Primary school</v>
          </cell>
          <cell r="M1719">
            <v>1080</v>
          </cell>
        </row>
        <row r="1720">
          <cell r="E1720">
            <v>252134</v>
          </cell>
          <cell r="F1720">
            <v>804</v>
          </cell>
          <cell r="G1720" t="str">
            <v>Alebtong District</v>
          </cell>
          <cell r="H1720" t="str">
            <v>ALOI SS</v>
          </cell>
          <cell r="I1720" t="str">
            <v>active</v>
          </cell>
          <cell r="J1720" t="str">
            <v>Aloi Subcounty</v>
          </cell>
          <cell r="K1720" t="str">
            <v>Schools</v>
          </cell>
          <cell r="L1720" t="str">
            <v>Secondary school</v>
          </cell>
          <cell r="M1720">
            <v>533764</v>
          </cell>
        </row>
        <row r="1721">
          <cell r="E1721">
            <v>247426</v>
          </cell>
          <cell r="F1721">
            <v>804</v>
          </cell>
          <cell r="G1721" t="str">
            <v>Alebtong District</v>
          </cell>
          <cell r="H1721" t="str">
            <v>ALOLOLOLO P.S.</v>
          </cell>
          <cell r="I1721" t="str">
            <v>active</v>
          </cell>
          <cell r="J1721" t="str">
            <v>N/A</v>
          </cell>
          <cell r="K1721" t="str">
            <v>Schools</v>
          </cell>
          <cell r="L1721" t="str">
            <v>Primary school</v>
          </cell>
          <cell r="M1721">
            <v>1115</v>
          </cell>
        </row>
        <row r="1722">
          <cell r="E1722">
            <v>247370</v>
          </cell>
          <cell r="F1722">
            <v>804</v>
          </cell>
          <cell r="G1722" t="str">
            <v>Alebtong District</v>
          </cell>
          <cell r="H1722" t="str">
            <v>AMONONENO P.7 SCHOOL</v>
          </cell>
          <cell r="I1722" t="str">
            <v>active</v>
          </cell>
          <cell r="J1722" t="str">
            <v>Abako Subcounty</v>
          </cell>
          <cell r="K1722" t="str">
            <v>Schools</v>
          </cell>
          <cell r="L1722" t="str">
            <v>Primary school</v>
          </cell>
          <cell r="M1722">
            <v>1068</v>
          </cell>
        </row>
        <row r="1723">
          <cell r="E1723">
            <v>256762</v>
          </cell>
          <cell r="F1723">
            <v>804</v>
          </cell>
          <cell r="G1723" t="str">
            <v>Alebtong District</v>
          </cell>
          <cell r="H1723" t="str">
            <v>AMUGO. AGRO TECH. INST</v>
          </cell>
          <cell r="I1723" t="str">
            <v>active</v>
          </cell>
          <cell r="J1723" t="str">
            <v>N/A</v>
          </cell>
          <cell r="K1723" t="str">
            <v>Schools</v>
          </cell>
          <cell r="L1723" t="str">
            <v>Tertiary institution</v>
          </cell>
          <cell r="M1723">
            <v>534521</v>
          </cell>
        </row>
        <row r="1724">
          <cell r="E1724">
            <v>247406</v>
          </cell>
          <cell r="F1724">
            <v>804</v>
          </cell>
          <cell r="G1724" t="str">
            <v>Alebtong District</v>
          </cell>
          <cell r="H1724" t="str">
            <v>AMUGU P.S.</v>
          </cell>
          <cell r="I1724" t="str">
            <v>active</v>
          </cell>
          <cell r="J1724" t="str">
            <v>N/A</v>
          </cell>
          <cell r="K1724" t="str">
            <v>Schools</v>
          </cell>
          <cell r="L1724" t="str">
            <v>Primary school</v>
          </cell>
          <cell r="M1724">
            <v>527897</v>
          </cell>
        </row>
        <row r="1725">
          <cell r="E1725">
            <v>247408</v>
          </cell>
          <cell r="F1725">
            <v>804</v>
          </cell>
          <cell r="G1725" t="str">
            <v>Alebtong District</v>
          </cell>
          <cell r="H1725" t="str">
            <v>AMUGU QURAN P.S.</v>
          </cell>
          <cell r="I1725" t="str">
            <v>active</v>
          </cell>
          <cell r="J1725" t="str">
            <v>N/A</v>
          </cell>
          <cell r="K1725" t="str">
            <v>Schools</v>
          </cell>
          <cell r="L1725" t="str">
            <v>Primary school</v>
          </cell>
          <cell r="M1725">
            <v>527898</v>
          </cell>
        </row>
        <row r="1726">
          <cell r="E1726">
            <v>252135</v>
          </cell>
          <cell r="F1726">
            <v>804</v>
          </cell>
          <cell r="G1726" t="str">
            <v>Alebtong District</v>
          </cell>
          <cell r="H1726" t="str">
            <v>AMUGU SS</v>
          </cell>
          <cell r="I1726" t="str">
            <v>active</v>
          </cell>
          <cell r="J1726" t="str">
            <v>Amugu Subcounty</v>
          </cell>
          <cell r="K1726" t="str">
            <v>Schools</v>
          </cell>
          <cell r="L1726" t="str">
            <v>Secondary school</v>
          </cell>
          <cell r="M1726">
            <v>15525</v>
          </cell>
        </row>
        <row r="1727">
          <cell r="E1727">
            <v>247397</v>
          </cell>
          <cell r="F1727">
            <v>804</v>
          </cell>
          <cell r="G1727" t="str">
            <v>Alebtong District</v>
          </cell>
          <cell r="H1727" t="str">
            <v>AMURA P/S</v>
          </cell>
          <cell r="I1727" t="str">
            <v>active</v>
          </cell>
          <cell r="J1727" t="str">
            <v>N/A</v>
          </cell>
          <cell r="K1727" t="str">
            <v>Schools</v>
          </cell>
          <cell r="L1727" t="str">
            <v>Primary school</v>
          </cell>
          <cell r="M1727">
            <v>1196</v>
          </cell>
        </row>
        <row r="1728">
          <cell r="E1728">
            <v>247399</v>
          </cell>
          <cell r="F1728">
            <v>804</v>
          </cell>
          <cell r="G1728" t="str">
            <v>Alebtong District</v>
          </cell>
          <cell r="H1728" t="str">
            <v>Anara P.S.</v>
          </cell>
          <cell r="I1728" t="str">
            <v>active</v>
          </cell>
          <cell r="J1728" t="str">
            <v>N/A</v>
          </cell>
          <cell r="K1728" t="str">
            <v>Schools</v>
          </cell>
          <cell r="L1728" t="str">
            <v>Primary school</v>
          </cell>
          <cell r="M1728">
            <v>1086</v>
          </cell>
        </row>
        <row r="1729">
          <cell r="E1729">
            <v>247438</v>
          </cell>
          <cell r="F1729">
            <v>804</v>
          </cell>
          <cell r="G1729" t="str">
            <v>Alebtong District</v>
          </cell>
          <cell r="H1729" t="str">
            <v>ANGEM P.S.</v>
          </cell>
          <cell r="I1729" t="str">
            <v>active</v>
          </cell>
          <cell r="J1729" t="str">
            <v>N/A</v>
          </cell>
          <cell r="K1729" t="str">
            <v>Schools</v>
          </cell>
          <cell r="L1729" t="str">
            <v>Primary school</v>
          </cell>
          <cell r="M1729">
            <v>1116</v>
          </cell>
        </row>
        <row r="1730">
          <cell r="E1730">
            <v>247429</v>
          </cell>
          <cell r="F1730">
            <v>804</v>
          </cell>
          <cell r="G1730" t="str">
            <v>Alebtong District</v>
          </cell>
          <cell r="H1730" t="str">
            <v>ANGETTA P.S.</v>
          </cell>
          <cell r="I1730" t="str">
            <v>active</v>
          </cell>
          <cell r="J1730" t="str">
            <v>N/A</v>
          </cell>
          <cell r="K1730" t="str">
            <v>Schools</v>
          </cell>
          <cell r="L1730" t="str">
            <v>Primary school</v>
          </cell>
          <cell r="M1730">
            <v>531292</v>
          </cell>
        </row>
        <row r="1731">
          <cell r="E1731">
            <v>247427</v>
          </cell>
          <cell r="F1731">
            <v>804</v>
          </cell>
          <cell r="G1731" t="str">
            <v>Alebtong District</v>
          </cell>
          <cell r="H1731" t="str">
            <v>Angicakide P.7 School</v>
          </cell>
          <cell r="I1731" t="str">
            <v>active</v>
          </cell>
          <cell r="J1731" t="str">
            <v>N/A</v>
          </cell>
          <cell r="K1731" t="str">
            <v>Schools</v>
          </cell>
          <cell r="L1731" t="str">
            <v>Primary school</v>
          </cell>
          <cell r="M1731">
            <v>1125</v>
          </cell>
        </row>
        <row r="1732">
          <cell r="E1732">
            <v>247371</v>
          </cell>
          <cell r="F1732">
            <v>804</v>
          </cell>
          <cell r="G1732" t="str">
            <v>Alebtong District</v>
          </cell>
          <cell r="H1732" t="str">
            <v>ANGOLTOK P/S</v>
          </cell>
          <cell r="I1732" t="str">
            <v>active</v>
          </cell>
          <cell r="J1732" t="str">
            <v>Abako Subcounty</v>
          </cell>
          <cell r="K1732" t="str">
            <v>Schools</v>
          </cell>
          <cell r="L1732" t="str">
            <v>Primary school</v>
          </cell>
          <cell r="M1732">
            <v>546120</v>
          </cell>
        </row>
        <row r="1733">
          <cell r="E1733">
            <v>247430</v>
          </cell>
          <cell r="F1733">
            <v>804</v>
          </cell>
          <cell r="G1733" t="str">
            <v>Alebtong District</v>
          </cell>
          <cell r="H1733" t="str">
            <v>ANGOPET P/S</v>
          </cell>
          <cell r="I1733" t="str">
            <v>active</v>
          </cell>
          <cell r="J1733" t="str">
            <v>N/A</v>
          </cell>
          <cell r="K1733" t="str">
            <v>Schools</v>
          </cell>
          <cell r="L1733" t="str">
            <v>Primary school</v>
          </cell>
          <cell r="M1733">
            <v>1191</v>
          </cell>
        </row>
        <row r="1734">
          <cell r="E1734">
            <v>247377</v>
          </cell>
          <cell r="F1734">
            <v>804</v>
          </cell>
          <cell r="G1734" t="str">
            <v>Alebtong District</v>
          </cell>
          <cell r="H1734" t="str">
            <v>ANWATA P.S</v>
          </cell>
          <cell r="I1734" t="str">
            <v>active</v>
          </cell>
          <cell r="J1734" t="str">
            <v>N/A</v>
          </cell>
          <cell r="K1734" t="str">
            <v>Schools</v>
          </cell>
          <cell r="L1734" t="str">
            <v>Primary school</v>
          </cell>
          <cell r="M1734">
            <v>10865</v>
          </cell>
        </row>
        <row r="1735">
          <cell r="E1735">
            <v>247414</v>
          </cell>
          <cell r="F1735">
            <v>804</v>
          </cell>
          <cell r="G1735" t="str">
            <v>Alebtong District</v>
          </cell>
          <cell r="H1735" t="str">
            <v>APALA P. S</v>
          </cell>
          <cell r="I1735" t="str">
            <v>active</v>
          </cell>
          <cell r="J1735" t="str">
            <v>N/A</v>
          </cell>
          <cell r="K1735" t="str">
            <v>Schools</v>
          </cell>
          <cell r="L1735" t="str">
            <v>Primary school</v>
          </cell>
          <cell r="M1735">
            <v>1100</v>
          </cell>
        </row>
        <row r="1736">
          <cell r="E1736">
            <v>252136</v>
          </cell>
          <cell r="F1736">
            <v>804</v>
          </cell>
          <cell r="G1736" t="str">
            <v>Alebtong District</v>
          </cell>
          <cell r="H1736" t="str">
            <v>APALA SS</v>
          </cell>
          <cell r="I1736" t="str">
            <v>active</v>
          </cell>
          <cell r="J1736" t="str">
            <v>Apala Subcounty</v>
          </cell>
          <cell r="K1736" t="str">
            <v>Schools</v>
          </cell>
          <cell r="L1736" t="str">
            <v>Secondary school</v>
          </cell>
          <cell r="M1736">
            <v>915</v>
          </cell>
        </row>
        <row r="1737">
          <cell r="E1737">
            <v>247373</v>
          </cell>
          <cell r="F1737">
            <v>804</v>
          </cell>
          <cell r="G1737" t="str">
            <v>Alebtong District</v>
          </cell>
          <cell r="H1737" t="str">
            <v>APAMI P.S.</v>
          </cell>
          <cell r="I1737" t="str">
            <v>active</v>
          </cell>
          <cell r="J1737" t="str">
            <v>Abako Subcounty</v>
          </cell>
          <cell r="K1737" t="str">
            <v>Schools</v>
          </cell>
          <cell r="L1737" t="str">
            <v>Primary school</v>
          </cell>
          <cell r="M1737">
            <v>1069</v>
          </cell>
        </row>
        <row r="1738">
          <cell r="E1738">
            <v>247416</v>
          </cell>
          <cell r="F1738">
            <v>804</v>
          </cell>
          <cell r="G1738" t="str">
            <v>Alebtong District</v>
          </cell>
          <cell r="H1738" t="str">
            <v>ARWOT P.S.</v>
          </cell>
          <cell r="I1738" t="str">
            <v>active</v>
          </cell>
          <cell r="J1738" t="str">
            <v>N/A</v>
          </cell>
          <cell r="K1738" t="str">
            <v>Schools</v>
          </cell>
          <cell r="L1738" t="str">
            <v>Primary school</v>
          </cell>
          <cell r="M1738">
            <v>1070</v>
          </cell>
        </row>
        <row r="1739">
          <cell r="E1739">
            <v>247431</v>
          </cell>
          <cell r="F1739">
            <v>804</v>
          </cell>
          <cell r="G1739" t="str">
            <v>Alebtong District</v>
          </cell>
          <cell r="H1739" t="str">
            <v>ATELELO P.S.</v>
          </cell>
          <cell r="I1739" t="str">
            <v>active</v>
          </cell>
          <cell r="J1739" t="str">
            <v>N/A</v>
          </cell>
          <cell r="K1739" t="str">
            <v>Schools</v>
          </cell>
          <cell r="L1739" t="str">
            <v>Primary school</v>
          </cell>
          <cell r="M1739">
            <v>527899</v>
          </cell>
        </row>
        <row r="1740">
          <cell r="E1740">
            <v>247379</v>
          </cell>
          <cell r="F1740">
            <v>804</v>
          </cell>
          <cell r="G1740" t="str">
            <v>Alebtong District</v>
          </cell>
          <cell r="H1740" t="str">
            <v>AWALI P.S.</v>
          </cell>
          <cell r="I1740" t="str">
            <v>active</v>
          </cell>
          <cell r="J1740" t="str">
            <v>N/A</v>
          </cell>
          <cell r="K1740" t="str">
            <v>Schools</v>
          </cell>
          <cell r="L1740" t="str">
            <v>Primary school</v>
          </cell>
          <cell r="M1740">
            <v>1106</v>
          </cell>
        </row>
        <row r="1741">
          <cell r="E1741">
            <v>247404</v>
          </cell>
          <cell r="F1741">
            <v>804</v>
          </cell>
          <cell r="G1741" t="str">
            <v>Alebtong District</v>
          </cell>
          <cell r="H1741" t="str">
            <v>AWALU P.S.</v>
          </cell>
          <cell r="I1741" t="str">
            <v>active</v>
          </cell>
          <cell r="J1741" t="str">
            <v>N/A</v>
          </cell>
          <cell r="K1741" t="str">
            <v>Schools</v>
          </cell>
          <cell r="L1741" t="str">
            <v>Primary school</v>
          </cell>
          <cell r="M1741">
            <v>1096</v>
          </cell>
        </row>
        <row r="1742">
          <cell r="E1742">
            <v>247432</v>
          </cell>
          <cell r="F1742">
            <v>804</v>
          </cell>
          <cell r="G1742" t="str">
            <v>Alebtong District</v>
          </cell>
          <cell r="H1742" t="str">
            <v>AWELOKURICOK P.S</v>
          </cell>
          <cell r="I1742" t="str">
            <v>active</v>
          </cell>
          <cell r="J1742" t="str">
            <v>N/A</v>
          </cell>
          <cell r="K1742" t="str">
            <v>Schools</v>
          </cell>
          <cell r="L1742" t="str">
            <v>Primary school</v>
          </cell>
          <cell r="M1742">
            <v>1192</v>
          </cell>
        </row>
        <row r="1743">
          <cell r="E1743">
            <v>247398</v>
          </cell>
          <cell r="F1743">
            <v>804</v>
          </cell>
          <cell r="G1743" t="str">
            <v>Alebtong District</v>
          </cell>
          <cell r="H1743" t="str">
            <v>AWINY P.S.</v>
          </cell>
          <cell r="I1743" t="str">
            <v>active</v>
          </cell>
          <cell r="J1743" t="str">
            <v>N/A</v>
          </cell>
          <cell r="K1743" t="str">
            <v>Schools</v>
          </cell>
          <cell r="L1743" t="str">
            <v>Primary school</v>
          </cell>
          <cell r="M1743">
            <v>1092</v>
          </cell>
        </row>
        <row r="1744">
          <cell r="E1744">
            <v>247376</v>
          </cell>
          <cell r="F1744">
            <v>804</v>
          </cell>
          <cell r="G1744" t="str">
            <v>Alebtong District</v>
          </cell>
          <cell r="H1744" t="str">
            <v>AWINY-ORU P.7 SCHOOL</v>
          </cell>
          <cell r="I1744" t="str">
            <v>active</v>
          </cell>
          <cell r="J1744" t="str">
            <v>N/A</v>
          </cell>
          <cell r="K1744" t="str">
            <v>Schools</v>
          </cell>
          <cell r="L1744" t="str">
            <v>Primary school</v>
          </cell>
          <cell r="M1744">
            <v>1110</v>
          </cell>
        </row>
        <row r="1745">
          <cell r="E1745">
            <v>247386</v>
          </cell>
          <cell r="F1745">
            <v>804</v>
          </cell>
          <cell r="G1745" t="str">
            <v>Alebtong District</v>
          </cell>
          <cell r="H1745" t="str">
            <v>BARDAGO P.S</v>
          </cell>
          <cell r="I1745" t="str">
            <v>active</v>
          </cell>
          <cell r="J1745" t="str">
            <v>N/A</v>
          </cell>
          <cell r="K1745" t="str">
            <v>Schools</v>
          </cell>
          <cell r="L1745" t="str">
            <v>Primary school</v>
          </cell>
          <cell r="M1745">
            <v>1087</v>
          </cell>
        </row>
        <row r="1746">
          <cell r="E1746">
            <v>247423</v>
          </cell>
          <cell r="F1746">
            <v>804</v>
          </cell>
          <cell r="G1746" t="str">
            <v>Alebtong District</v>
          </cell>
          <cell r="H1746" t="str">
            <v>BAROPIRO P.S.</v>
          </cell>
          <cell r="I1746" t="str">
            <v>active</v>
          </cell>
          <cell r="J1746" t="str">
            <v>N/A</v>
          </cell>
          <cell r="K1746" t="str">
            <v>Schools</v>
          </cell>
          <cell r="L1746" t="str">
            <v>Primary school</v>
          </cell>
          <cell r="M1746">
            <v>1118</v>
          </cell>
        </row>
        <row r="1747">
          <cell r="E1747">
            <v>247402</v>
          </cell>
          <cell r="F1747">
            <v>804</v>
          </cell>
          <cell r="G1747" t="str">
            <v>Alebtong District</v>
          </cell>
          <cell r="H1747" t="str">
            <v>EBULE P.S.</v>
          </cell>
          <cell r="I1747" t="str">
            <v>active</v>
          </cell>
          <cell r="J1747" t="str">
            <v>N/A</v>
          </cell>
          <cell r="K1747" t="str">
            <v>Schools</v>
          </cell>
          <cell r="L1747" t="str">
            <v>Primary school</v>
          </cell>
          <cell r="M1747">
            <v>1097</v>
          </cell>
        </row>
        <row r="1748">
          <cell r="E1748">
            <v>252133</v>
          </cell>
          <cell r="F1748">
            <v>804</v>
          </cell>
          <cell r="G1748" t="str">
            <v>Alebtong District</v>
          </cell>
          <cell r="H1748" t="str">
            <v>FATIMA ALOI COMP.GIRLS SS</v>
          </cell>
          <cell r="I1748" t="str">
            <v>active</v>
          </cell>
          <cell r="J1748" t="str">
            <v>Akura Subcounty</v>
          </cell>
          <cell r="K1748" t="str">
            <v>Schools</v>
          </cell>
          <cell r="L1748" t="str">
            <v>Secondary school</v>
          </cell>
          <cell r="M1748">
            <v>534177</v>
          </cell>
        </row>
        <row r="1749">
          <cell r="E1749">
            <v>247390</v>
          </cell>
          <cell r="F1749">
            <v>804</v>
          </cell>
          <cell r="G1749" t="str">
            <v>Alebtong District</v>
          </cell>
          <cell r="H1749" t="str">
            <v>FATIMA ALOI DEMO. SCHOOL</v>
          </cell>
          <cell r="I1749" t="str">
            <v>active</v>
          </cell>
          <cell r="J1749" t="str">
            <v>N/A</v>
          </cell>
          <cell r="K1749" t="str">
            <v>Schools</v>
          </cell>
          <cell r="L1749" t="str">
            <v>Primary school</v>
          </cell>
          <cell r="M1749">
            <v>527900</v>
          </cell>
        </row>
        <row r="1750">
          <cell r="E1750">
            <v>247396</v>
          </cell>
          <cell r="F1750">
            <v>804</v>
          </cell>
          <cell r="G1750" t="str">
            <v>Alebtong District</v>
          </cell>
          <cell r="H1750" t="str">
            <v>Iyama P.S.</v>
          </cell>
          <cell r="I1750" t="str">
            <v>active</v>
          </cell>
          <cell r="J1750" t="str">
            <v>N/A</v>
          </cell>
          <cell r="K1750" t="str">
            <v>Schools</v>
          </cell>
          <cell r="L1750" t="str">
            <v>Primary school</v>
          </cell>
          <cell r="M1750">
            <v>1088</v>
          </cell>
        </row>
        <row r="1751">
          <cell r="E1751">
            <v>247392</v>
          </cell>
          <cell r="F1751">
            <v>804</v>
          </cell>
          <cell r="G1751" t="str">
            <v>Alebtong District</v>
          </cell>
          <cell r="H1751" t="str">
            <v>KAKIRA P.S.</v>
          </cell>
          <cell r="I1751" t="str">
            <v>active</v>
          </cell>
          <cell r="J1751" t="str">
            <v>N/A</v>
          </cell>
          <cell r="K1751" t="str">
            <v>Schools</v>
          </cell>
          <cell r="L1751" t="str">
            <v>Primary school</v>
          </cell>
          <cell r="M1751">
            <v>1089</v>
          </cell>
        </row>
        <row r="1752">
          <cell r="E1752">
            <v>247403</v>
          </cell>
          <cell r="F1752">
            <v>804</v>
          </cell>
          <cell r="G1752" t="str">
            <v>Alebtong District</v>
          </cell>
          <cell r="H1752" t="str">
            <v>OBANGANGEO P.S.</v>
          </cell>
          <cell r="I1752" t="str">
            <v>active</v>
          </cell>
          <cell r="J1752" t="str">
            <v>N/A</v>
          </cell>
          <cell r="K1752" t="str">
            <v>Schools</v>
          </cell>
          <cell r="L1752" t="str">
            <v>Primary school</v>
          </cell>
          <cell r="M1752">
            <v>545991</v>
          </cell>
        </row>
        <row r="1753">
          <cell r="E1753">
            <v>247441</v>
          </cell>
          <cell r="F1753">
            <v>804</v>
          </cell>
          <cell r="G1753" t="str">
            <v>Alebtong District</v>
          </cell>
          <cell r="H1753" t="str">
            <v>OBILE P.S. SEVEN SCHOOL</v>
          </cell>
          <cell r="I1753" t="str">
            <v>active</v>
          </cell>
          <cell r="J1753" t="str">
            <v>N/A</v>
          </cell>
          <cell r="K1753" t="str">
            <v>Schools</v>
          </cell>
          <cell r="L1753" t="str">
            <v>Primary school</v>
          </cell>
          <cell r="M1753">
            <v>531293</v>
          </cell>
        </row>
        <row r="1754">
          <cell r="E1754">
            <v>247411</v>
          </cell>
          <cell r="F1754">
            <v>804</v>
          </cell>
          <cell r="G1754" t="str">
            <v>Alebtong District</v>
          </cell>
          <cell r="H1754" t="str">
            <v>OBIM P.7 SCHOOL</v>
          </cell>
          <cell r="I1754" t="str">
            <v>active</v>
          </cell>
          <cell r="J1754" t="str">
            <v>N/A</v>
          </cell>
          <cell r="K1754" t="str">
            <v>Schools</v>
          </cell>
          <cell r="L1754" t="str">
            <v>Primary school</v>
          </cell>
          <cell r="M1754">
            <v>527901</v>
          </cell>
        </row>
        <row r="1755">
          <cell r="E1755">
            <v>247433</v>
          </cell>
          <cell r="F1755">
            <v>804</v>
          </cell>
          <cell r="G1755" t="str">
            <v>Alebtong District</v>
          </cell>
          <cell r="H1755" t="str">
            <v>OBUO P.7 SCHOOL</v>
          </cell>
          <cell r="I1755" t="str">
            <v>active</v>
          </cell>
          <cell r="J1755" t="str">
            <v>N/A</v>
          </cell>
          <cell r="K1755" t="str">
            <v>Schools</v>
          </cell>
          <cell r="L1755" t="str">
            <v>Primary school</v>
          </cell>
          <cell r="M1755">
            <v>527902</v>
          </cell>
        </row>
        <row r="1756">
          <cell r="E1756">
            <v>247387</v>
          </cell>
          <cell r="F1756">
            <v>804</v>
          </cell>
          <cell r="G1756" t="str">
            <v>Alebtong District</v>
          </cell>
          <cell r="H1756" t="str">
            <v>OCABU P.S</v>
          </cell>
          <cell r="I1756" t="str">
            <v>active</v>
          </cell>
          <cell r="J1756" t="str">
            <v>N/A</v>
          </cell>
          <cell r="K1756" t="str">
            <v>Schools</v>
          </cell>
          <cell r="L1756" t="str">
            <v>Primary school</v>
          </cell>
          <cell r="M1756">
            <v>531294</v>
          </cell>
        </row>
        <row r="1757">
          <cell r="E1757">
            <v>247395</v>
          </cell>
          <cell r="F1757">
            <v>804</v>
          </cell>
          <cell r="G1757" t="str">
            <v>Alebtong District</v>
          </cell>
          <cell r="H1757" t="str">
            <v>Ogengo P.S.</v>
          </cell>
          <cell r="I1757" t="str">
            <v>active</v>
          </cell>
          <cell r="J1757" t="str">
            <v>N/A</v>
          </cell>
          <cell r="K1757" t="str">
            <v>Schools</v>
          </cell>
          <cell r="L1757" t="str">
            <v>Primary school</v>
          </cell>
          <cell r="M1757">
            <v>527678</v>
          </cell>
        </row>
        <row r="1758">
          <cell r="E1758">
            <v>247400</v>
          </cell>
          <cell r="F1758">
            <v>804</v>
          </cell>
          <cell r="G1758" t="str">
            <v>Alebtong District</v>
          </cell>
          <cell r="H1758" t="str">
            <v>OGOGONG P.S.</v>
          </cell>
          <cell r="I1758" t="str">
            <v>active</v>
          </cell>
          <cell r="J1758" t="str">
            <v>N/A</v>
          </cell>
          <cell r="K1758" t="str">
            <v>Schools</v>
          </cell>
          <cell r="L1758" t="str">
            <v>Primary school</v>
          </cell>
          <cell r="M1758">
            <v>527903</v>
          </cell>
        </row>
        <row r="1759">
          <cell r="E1759">
            <v>247417</v>
          </cell>
          <cell r="F1759">
            <v>804</v>
          </cell>
          <cell r="G1759" t="str">
            <v>Alebtong District</v>
          </cell>
          <cell r="H1759" t="str">
            <v>OGOGORO P.S.</v>
          </cell>
          <cell r="I1759" t="str">
            <v>active</v>
          </cell>
          <cell r="J1759" t="str">
            <v>N/A</v>
          </cell>
          <cell r="K1759" t="str">
            <v>Schools</v>
          </cell>
          <cell r="L1759" t="str">
            <v>Primary school</v>
          </cell>
          <cell r="M1759">
            <v>527904</v>
          </cell>
        </row>
        <row r="1760">
          <cell r="E1760">
            <v>247419</v>
          </cell>
          <cell r="F1760">
            <v>804</v>
          </cell>
          <cell r="G1760" t="str">
            <v>Alebtong District</v>
          </cell>
          <cell r="H1760" t="str">
            <v>OJUL P.S.</v>
          </cell>
          <cell r="I1760" t="str">
            <v>active</v>
          </cell>
          <cell r="J1760" t="str">
            <v>N/A</v>
          </cell>
          <cell r="K1760" t="str">
            <v>Schools</v>
          </cell>
          <cell r="L1760" t="str">
            <v>Primary school</v>
          </cell>
          <cell r="M1760">
            <v>531295</v>
          </cell>
        </row>
        <row r="1761">
          <cell r="E1761">
            <v>247424</v>
          </cell>
          <cell r="F1761">
            <v>804</v>
          </cell>
          <cell r="G1761" t="str">
            <v>Alebtong District</v>
          </cell>
          <cell r="H1761" t="str">
            <v>OKOKOLAKO P.S.</v>
          </cell>
          <cell r="I1761" t="str">
            <v>active</v>
          </cell>
          <cell r="J1761" t="str">
            <v>N/A</v>
          </cell>
          <cell r="K1761" t="str">
            <v>Schools</v>
          </cell>
          <cell r="L1761" t="str">
            <v>Primary school</v>
          </cell>
          <cell r="M1761">
            <v>527905</v>
          </cell>
        </row>
        <row r="1762">
          <cell r="E1762">
            <v>247434</v>
          </cell>
          <cell r="F1762">
            <v>804</v>
          </cell>
          <cell r="G1762" t="str">
            <v>Alebtong District</v>
          </cell>
          <cell r="H1762" t="str">
            <v>OKURANGO P.S.</v>
          </cell>
          <cell r="I1762" t="str">
            <v>active</v>
          </cell>
          <cell r="J1762" t="str">
            <v>N/A</v>
          </cell>
          <cell r="K1762" t="str">
            <v>Schools</v>
          </cell>
          <cell r="L1762" t="str">
            <v>Primary school</v>
          </cell>
          <cell r="M1762">
            <v>527906</v>
          </cell>
        </row>
        <row r="1763">
          <cell r="E1763">
            <v>247428</v>
          </cell>
          <cell r="F1763">
            <v>804</v>
          </cell>
          <cell r="G1763" t="str">
            <v>Alebtong District</v>
          </cell>
          <cell r="H1763" t="str">
            <v>OKURO PRIMARY SCHOOL</v>
          </cell>
          <cell r="I1763" t="str">
            <v>active</v>
          </cell>
          <cell r="J1763" t="str">
            <v>N/A</v>
          </cell>
          <cell r="K1763" t="str">
            <v>Schools</v>
          </cell>
          <cell r="L1763" t="str">
            <v>Primary school</v>
          </cell>
          <cell r="M1763">
            <v>531296</v>
          </cell>
        </row>
        <row r="1764">
          <cell r="E1764">
            <v>247374</v>
          </cell>
          <cell r="F1764">
            <v>804</v>
          </cell>
          <cell r="G1764" t="str">
            <v>Alebtong District</v>
          </cell>
          <cell r="H1764" t="str">
            <v>OKUT P.S.</v>
          </cell>
          <cell r="I1764" t="str">
            <v>active</v>
          </cell>
          <cell r="J1764" t="str">
            <v>Abako Subcounty</v>
          </cell>
          <cell r="K1764" t="str">
            <v>Schools</v>
          </cell>
          <cell r="L1764" t="str">
            <v>Primary school</v>
          </cell>
          <cell r="M1764">
            <v>527907</v>
          </cell>
        </row>
        <row r="1765">
          <cell r="E1765">
            <v>247393</v>
          </cell>
          <cell r="F1765">
            <v>804</v>
          </cell>
          <cell r="G1765" t="str">
            <v>Alebtong District</v>
          </cell>
          <cell r="H1765" t="str">
            <v>Oloo P.S.</v>
          </cell>
          <cell r="I1765" t="str">
            <v>active</v>
          </cell>
          <cell r="J1765" t="str">
            <v>N/A</v>
          </cell>
          <cell r="K1765" t="str">
            <v>Schools</v>
          </cell>
          <cell r="L1765" t="str">
            <v>Primary school</v>
          </cell>
          <cell r="M1765">
            <v>527908</v>
          </cell>
        </row>
        <row r="1766">
          <cell r="E1766">
            <v>247410</v>
          </cell>
          <cell r="F1766">
            <v>804</v>
          </cell>
          <cell r="G1766" t="str">
            <v>Alebtong District</v>
          </cell>
          <cell r="H1766" t="str">
            <v>OLORO HIGH P.S.</v>
          </cell>
          <cell r="I1766" t="str">
            <v>active</v>
          </cell>
          <cell r="J1766" t="str">
            <v>N/A</v>
          </cell>
          <cell r="K1766" t="str">
            <v>Schools</v>
          </cell>
          <cell r="L1766" t="str">
            <v>Primary school</v>
          </cell>
          <cell r="M1766">
            <v>531297</v>
          </cell>
        </row>
        <row r="1767">
          <cell r="E1767">
            <v>247442</v>
          </cell>
          <cell r="F1767">
            <v>804</v>
          </cell>
          <cell r="G1767" t="str">
            <v>Alebtong District</v>
          </cell>
          <cell r="H1767" t="str">
            <v>OMARARI</v>
          </cell>
          <cell r="I1767" t="str">
            <v>active</v>
          </cell>
          <cell r="J1767" t="str">
            <v>N/A</v>
          </cell>
          <cell r="K1767" t="str">
            <v>Schools</v>
          </cell>
          <cell r="L1767" t="str">
            <v>Primary school</v>
          </cell>
          <cell r="M1767">
            <v>527909</v>
          </cell>
        </row>
        <row r="1768">
          <cell r="E1768">
            <v>247384</v>
          </cell>
          <cell r="F1768">
            <v>804</v>
          </cell>
          <cell r="G1768" t="str">
            <v>Alebtong District</v>
          </cell>
          <cell r="H1768" t="str">
            <v>OMELE MODERN P.S</v>
          </cell>
          <cell r="I1768" t="str">
            <v>active</v>
          </cell>
          <cell r="J1768" t="str">
            <v>N/A</v>
          </cell>
          <cell r="K1768" t="str">
            <v>Schools</v>
          </cell>
          <cell r="L1768" t="str">
            <v>Primary school</v>
          </cell>
          <cell r="M1768">
            <v>527910</v>
          </cell>
        </row>
        <row r="1769">
          <cell r="E1769">
            <v>247439</v>
          </cell>
          <cell r="F1769">
            <v>804</v>
          </cell>
          <cell r="G1769" t="str">
            <v>Alebtong District</v>
          </cell>
          <cell r="H1769" t="str">
            <v>OMORO NORTH P.S.</v>
          </cell>
          <cell r="I1769" t="str">
            <v>active</v>
          </cell>
          <cell r="J1769" t="str">
            <v>N/A</v>
          </cell>
          <cell r="K1769" t="str">
            <v>Schools</v>
          </cell>
          <cell r="L1769" t="str">
            <v>Primary school</v>
          </cell>
          <cell r="M1769">
            <v>527911</v>
          </cell>
        </row>
        <row r="1770">
          <cell r="E1770">
            <v>247425</v>
          </cell>
          <cell r="F1770">
            <v>804</v>
          </cell>
          <cell r="G1770" t="str">
            <v>Alebtong District</v>
          </cell>
          <cell r="H1770" t="str">
            <v>OMORO SOUTH P.S.</v>
          </cell>
          <cell r="I1770" t="str">
            <v>active</v>
          </cell>
          <cell r="J1770" t="str">
            <v>N/A</v>
          </cell>
          <cell r="K1770" t="str">
            <v>Schools</v>
          </cell>
          <cell r="L1770" t="str">
            <v>Primary school</v>
          </cell>
          <cell r="M1770">
            <v>531299</v>
          </cell>
        </row>
        <row r="1771">
          <cell r="E1771">
            <v>252137</v>
          </cell>
          <cell r="F1771">
            <v>804</v>
          </cell>
          <cell r="G1771" t="str">
            <v>Alebtong District</v>
          </cell>
          <cell r="H1771" t="str">
            <v>OMORO SS</v>
          </cell>
          <cell r="I1771" t="str">
            <v>active</v>
          </cell>
          <cell r="J1771" t="str">
            <v>Omoro Subcounty</v>
          </cell>
          <cell r="K1771" t="str">
            <v>Schools</v>
          </cell>
          <cell r="L1771" t="str">
            <v>Secondary school</v>
          </cell>
          <cell r="M1771">
            <v>533762</v>
          </cell>
        </row>
        <row r="1772">
          <cell r="E1772">
            <v>247412</v>
          </cell>
          <cell r="F1772">
            <v>804</v>
          </cell>
          <cell r="G1772" t="str">
            <v>Alebtong District</v>
          </cell>
          <cell r="H1772" t="str">
            <v>ORUPO PARENTS SCHOOL</v>
          </cell>
          <cell r="I1772" t="str">
            <v>active</v>
          </cell>
          <cell r="J1772" t="str">
            <v>N/A</v>
          </cell>
          <cell r="K1772" t="str">
            <v>Schools</v>
          </cell>
          <cell r="L1772" t="str">
            <v>Primary school</v>
          </cell>
          <cell r="M1772">
            <v>527912</v>
          </cell>
        </row>
        <row r="1773">
          <cell r="E1773">
            <v>247381</v>
          </cell>
          <cell r="F1773">
            <v>804</v>
          </cell>
          <cell r="G1773" t="str">
            <v>Alebtong District</v>
          </cell>
          <cell r="H1773" t="str">
            <v>OTENO COMMUNITY BASED SCH</v>
          </cell>
          <cell r="I1773" t="str">
            <v>active</v>
          </cell>
          <cell r="J1773" t="str">
            <v>N/A</v>
          </cell>
          <cell r="K1773" t="str">
            <v>Schools</v>
          </cell>
          <cell r="L1773" t="str">
            <v>Primary school</v>
          </cell>
          <cell r="M1773">
            <v>527913</v>
          </cell>
        </row>
        <row r="1774">
          <cell r="E1774">
            <v>247422</v>
          </cell>
          <cell r="F1774">
            <v>804</v>
          </cell>
          <cell r="G1774" t="str">
            <v>Alebtong District</v>
          </cell>
          <cell r="H1774" t="str">
            <v>OWALO P.S.</v>
          </cell>
          <cell r="I1774" t="str">
            <v>active</v>
          </cell>
          <cell r="J1774" t="str">
            <v>N/A</v>
          </cell>
          <cell r="K1774" t="str">
            <v>Schools</v>
          </cell>
          <cell r="L1774" t="str">
            <v>Primary school</v>
          </cell>
          <cell r="M1774">
            <v>531300</v>
          </cell>
        </row>
        <row r="1775">
          <cell r="E1775">
            <v>247420</v>
          </cell>
          <cell r="F1775">
            <v>804</v>
          </cell>
          <cell r="G1775" t="str">
            <v>Alebtong District</v>
          </cell>
          <cell r="H1775" t="str">
            <v>OYENGOLWEDO P.S.</v>
          </cell>
          <cell r="I1775" t="str">
            <v>active</v>
          </cell>
          <cell r="J1775" t="str">
            <v>N/A</v>
          </cell>
          <cell r="K1775" t="str">
            <v>Schools</v>
          </cell>
          <cell r="L1775" t="str">
            <v>Primary school</v>
          </cell>
          <cell r="M1775">
            <v>527914</v>
          </cell>
        </row>
        <row r="1776">
          <cell r="E1776">
            <v>252132</v>
          </cell>
          <cell r="F1776">
            <v>804</v>
          </cell>
          <cell r="G1776" t="str">
            <v>Alebtong District</v>
          </cell>
          <cell r="H1776" t="str">
            <v>ST THERESA GIRLS SS</v>
          </cell>
          <cell r="I1776" t="str">
            <v>active</v>
          </cell>
          <cell r="J1776" t="str">
            <v>Abako Subcounty</v>
          </cell>
          <cell r="K1776" t="str">
            <v>Schools</v>
          </cell>
          <cell r="L1776" t="str">
            <v>Secondary school</v>
          </cell>
          <cell r="M1776">
            <v>533761</v>
          </cell>
        </row>
        <row r="1777">
          <cell r="E1777">
            <v>247415</v>
          </cell>
          <cell r="F1777">
            <v>804</v>
          </cell>
          <cell r="G1777" t="str">
            <v>Alebtong District</v>
          </cell>
          <cell r="H1777" t="str">
            <v>TE-LELA P.7 SCHOOL</v>
          </cell>
          <cell r="I1777" t="str">
            <v>active</v>
          </cell>
          <cell r="J1777" t="str">
            <v>N/A</v>
          </cell>
          <cell r="K1777" t="str">
            <v>Schools</v>
          </cell>
          <cell r="L1777" t="str">
            <v>Primary school</v>
          </cell>
          <cell r="M1777">
            <v>521286</v>
          </cell>
        </row>
        <row r="1778">
          <cell r="E1778">
            <v>247421</v>
          </cell>
          <cell r="F1778">
            <v>804</v>
          </cell>
          <cell r="G1778" t="str">
            <v>Alebtong District</v>
          </cell>
          <cell r="H1778" t="str">
            <v>TE-ONGORA P/S</v>
          </cell>
          <cell r="I1778" t="str">
            <v>active</v>
          </cell>
          <cell r="J1778" t="str">
            <v>N/A</v>
          </cell>
          <cell r="K1778" t="str">
            <v>Schools</v>
          </cell>
          <cell r="L1778" t="str">
            <v>Primary school</v>
          </cell>
          <cell r="M1778">
            <v>527916</v>
          </cell>
        </row>
        <row r="1779">
          <cell r="E1779">
            <v>247382</v>
          </cell>
          <cell r="F1779">
            <v>804</v>
          </cell>
          <cell r="G1779" t="str">
            <v>Alebtong District</v>
          </cell>
          <cell r="H1779" t="str">
            <v>TEKULO P.S.</v>
          </cell>
          <cell r="I1779" t="str">
            <v>active</v>
          </cell>
          <cell r="J1779" t="str">
            <v>N/A</v>
          </cell>
          <cell r="K1779" t="str">
            <v>Schools</v>
          </cell>
          <cell r="L1779" t="str">
            <v>Primary school</v>
          </cell>
          <cell r="M1779">
            <v>527915</v>
          </cell>
        </row>
        <row r="1780">
          <cell r="E1780">
            <v>247372</v>
          </cell>
          <cell r="F1780">
            <v>804</v>
          </cell>
          <cell r="G1780" t="str">
            <v>Alebtong District</v>
          </cell>
          <cell r="H1780" t="str">
            <v>TYENGAR P.S.</v>
          </cell>
          <cell r="I1780" t="str">
            <v>active</v>
          </cell>
          <cell r="J1780" t="str">
            <v>Abako Subcounty</v>
          </cell>
          <cell r="K1780" t="str">
            <v>Schools</v>
          </cell>
          <cell r="L1780" t="str">
            <v>Primary school</v>
          </cell>
          <cell r="M1780">
            <v>527917</v>
          </cell>
        </row>
        <row r="1781">
          <cell r="E1781">
            <v>245506</v>
          </cell>
          <cell r="F1781">
            <v>805</v>
          </cell>
          <cell r="G1781" t="str">
            <v>Amolatar District</v>
          </cell>
          <cell r="H1781" t="str">
            <v>ABALODYANG P.S.</v>
          </cell>
          <cell r="I1781" t="str">
            <v>active</v>
          </cell>
          <cell r="J1781" t="str">
            <v>Akwon Subcounty</v>
          </cell>
          <cell r="K1781" t="str">
            <v>Schools</v>
          </cell>
          <cell r="L1781" t="str">
            <v>Primary school</v>
          </cell>
          <cell r="M1781">
            <v>526537</v>
          </cell>
        </row>
        <row r="1782">
          <cell r="E1782">
            <v>245497</v>
          </cell>
          <cell r="F1782">
            <v>805</v>
          </cell>
          <cell r="G1782" t="str">
            <v>Amolatar District</v>
          </cell>
          <cell r="H1782" t="str">
            <v>ABARIKORI P.S.</v>
          </cell>
          <cell r="I1782" t="str">
            <v>active</v>
          </cell>
          <cell r="J1782" t="str">
            <v>Agikdak Subcounty</v>
          </cell>
          <cell r="K1782" t="str">
            <v>Schools</v>
          </cell>
          <cell r="L1782" t="str">
            <v>Primary school</v>
          </cell>
          <cell r="M1782">
            <v>1033</v>
          </cell>
        </row>
        <row r="1783">
          <cell r="E1783">
            <v>245532</v>
          </cell>
          <cell r="F1783">
            <v>805</v>
          </cell>
          <cell r="G1783" t="str">
            <v>Amolatar District</v>
          </cell>
          <cell r="H1783" t="str">
            <v>ABARLER P.S.</v>
          </cell>
          <cell r="I1783" t="str">
            <v>active</v>
          </cell>
          <cell r="J1783" t="str">
            <v>Muntu Subcounty</v>
          </cell>
          <cell r="K1783" t="str">
            <v>Schools</v>
          </cell>
          <cell r="L1783" t="str">
            <v>Primary school</v>
          </cell>
          <cell r="M1783">
            <v>1050</v>
          </cell>
        </row>
        <row r="1784">
          <cell r="E1784">
            <v>245517</v>
          </cell>
          <cell r="F1784">
            <v>805</v>
          </cell>
          <cell r="G1784" t="str">
            <v>Amolatar District</v>
          </cell>
          <cell r="H1784" t="str">
            <v>ABEJA P.S.</v>
          </cell>
          <cell r="I1784" t="str">
            <v>active</v>
          </cell>
          <cell r="J1784" t="str">
            <v>Arwotcek Subcounty</v>
          </cell>
          <cell r="K1784" t="str">
            <v>Schools</v>
          </cell>
          <cell r="L1784" t="str">
            <v>Primary school</v>
          </cell>
          <cell r="M1784">
            <v>1041</v>
          </cell>
        </row>
        <row r="1785">
          <cell r="E1785">
            <v>245518</v>
          </cell>
          <cell r="F1785">
            <v>805</v>
          </cell>
          <cell r="G1785" t="str">
            <v>Amolatar District</v>
          </cell>
          <cell r="H1785" t="str">
            <v>ABURKIDI P.S</v>
          </cell>
          <cell r="I1785" t="str">
            <v>active</v>
          </cell>
          <cell r="J1785" t="str">
            <v>Arwotcek Subcounty</v>
          </cell>
          <cell r="K1785" t="str">
            <v>Schools</v>
          </cell>
          <cell r="L1785" t="str">
            <v>Primary school</v>
          </cell>
          <cell r="M1785">
            <v>526538</v>
          </cell>
        </row>
        <row r="1786">
          <cell r="E1786">
            <v>245526</v>
          </cell>
          <cell r="F1786">
            <v>805</v>
          </cell>
          <cell r="G1786" t="str">
            <v>Amolatar District</v>
          </cell>
          <cell r="H1786" t="str">
            <v>ABWOCKWAR P.S</v>
          </cell>
          <cell r="I1786" t="str">
            <v>active</v>
          </cell>
          <cell r="J1786" t="str">
            <v>Etam Subcounty</v>
          </cell>
          <cell r="K1786" t="str">
            <v>Schools</v>
          </cell>
          <cell r="L1786" t="str">
            <v>Primary school</v>
          </cell>
          <cell r="M1786">
            <v>526539</v>
          </cell>
        </row>
        <row r="1787">
          <cell r="E1787">
            <v>245519</v>
          </cell>
          <cell r="F1787">
            <v>805</v>
          </cell>
          <cell r="G1787" t="str">
            <v>Amolatar District</v>
          </cell>
          <cell r="H1787" t="str">
            <v>ABWONG P.S.</v>
          </cell>
          <cell r="I1787" t="str">
            <v>active</v>
          </cell>
          <cell r="J1787" t="str">
            <v>Arwotcek Subcounty</v>
          </cell>
          <cell r="K1787" t="str">
            <v>Schools</v>
          </cell>
          <cell r="L1787" t="str">
            <v>Primary school</v>
          </cell>
          <cell r="M1787">
            <v>546102</v>
          </cell>
        </row>
        <row r="1788">
          <cell r="E1788">
            <v>245515</v>
          </cell>
          <cell r="F1788">
            <v>805</v>
          </cell>
          <cell r="G1788" t="str">
            <v>Amolatar District</v>
          </cell>
          <cell r="H1788" t="str">
            <v>ACANORYEMA .S</v>
          </cell>
          <cell r="I1788" t="str">
            <v>active</v>
          </cell>
          <cell r="J1788" t="str">
            <v>Aputi Subcounty</v>
          </cell>
          <cell r="K1788" t="str">
            <v>Schools</v>
          </cell>
          <cell r="L1788" t="str">
            <v>Primary school</v>
          </cell>
          <cell r="M1788">
            <v>526540</v>
          </cell>
        </row>
        <row r="1789">
          <cell r="E1789">
            <v>245514</v>
          </cell>
          <cell r="F1789">
            <v>805</v>
          </cell>
          <cell r="G1789" t="str">
            <v>Amolatar District</v>
          </cell>
          <cell r="H1789" t="str">
            <v>ACENGRYIENY P.S.</v>
          </cell>
          <cell r="I1789" t="str">
            <v>active</v>
          </cell>
          <cell r="J1789" t="str">
            <v>Aputi Subcounty</v>
          </cell>
          <cell r="K1789" t="str">
            <v>Schools</v>
          </cell>
          <cell r="L1789" t="str">
            <v>Primary school</v>
          </cell>
          <cell r="M1789">
            <v>1028</v>
          </cell>
        </row>
        <row r="1790">
          <cell r="E1790">
            <v>245537</v>
          </cell>
          <cell r="F1790">
            <v>805</v>
          </cell>
          <cell r="G1790" t="str">
            <v>Amolatar District</v>
          </cell>
          <cell r="H1790" t="str">
            <v>ACII P.S. SEVEN SCHOOL</v>
          </cell>
          <cell r="I1790" t="str">
            <v>active</v>
          </cell>
          <cell r="J1790" t="str">
            <v>Namasale Subcounty</v>
          </cell>
          <cell r="K1790" t="str">
            <v>Schools</v>
          </cell>
          <cell r="L1790" t="str">
            <v>Primary school</v>
          </cell>
          <cell r="M1790">
            <v>1059</v>
          </cell>
        </row>
        <row r="1791">
          <cell r="E1791">
            <v>245511</v>
          </cell>
          <cell r="F1791">
            <v>805</v>
          </cell>
          <cell r="G1791" t="str">
            <v>Amolatar District</v>
          </cell>
          <cell r="H1791" t="str">
            <v>ADONYOIMO P.S.</v>
          </cell>
          <cell r="I1791" t="str">
            <v>active</v>
          </cell>
          <cell r="J1791" t="str">
            <v>Aputi Subcounty</v>
          </cell>
          <cell r="K1791" t="str">
            <v>Schools</v>
          </cell>
          <cell r="L1791" t="str">
            <v>Primary school</v>
          </cell>
          <cell r="M1791">
            <v>1034</v>
          </cell>
        </row>
        <row r="1792">
          <cell r="E1792">
            <v>245496</v>
          </cell>
          <cell r="F1792">
            <v>805</v>
          </cell>
          <cell r="G1792" t="str">
            <v>Amolatar District</v>
          </cell>
          <cell r="H1792" t="str">
            <v>Adwala P.S</v>
          </cell>
          <cell r="I1792" t="str">
            <v>active</v>
          </cell>
          <cell r="J1792" t="str">
            <v>Awelo Subcounty</v>
          </cell>
          <cell r="K1792" t="str">
            <v>Schools</v>
          </cell>
          <cell r="L1792" t="str">
            <v>Primary school</v>
          </cell>
          <cell r="M1792">
            <v>526541</v>
          </cell>
        </row>
        <row r="1793">
          <cell r="E1793">
            <v>258777</v>
          </cell>
          <cell r="F1793">
            <v>805</v>
          </cell>
          <cell r="G1793" t="str">
            <v>Amolatar District</v>
          </cell>
          <cell r="H1793" t="str">
            <v>AGIDAK SS</v>
          </cell>
          <cell r="I1793" t="str">
            <v>active</v>
          </cell>
          <cell r="J1793" t="str">
            <v>Agwingiri Subcounty</v>
          </cell>
          <cell r="K1793" t="str">
            <v>Schools</v>
          </cell>
          <cell r="L1793" t="str">
            <v>Secondary school</v>
          </cell>
        </row>
        <row r="1794">
          <cell r="E1794">
            <v>245498</v>
          </cell>
          <cell r="F1794">
            <v>805</v>
          </cell>
          <cell r="G1794" t="str">
            <v>Amolatar District</v>
          </cell>
          <cell r="H1794" t="str">
            <v>AGIKDAK P.S.</v>
          </cell>
          <cell r="I1794" t="str">
            <v>active</v>
          </cell>
          <cell r="J1794" t="str">
            <v>Agikdak Subcounty</v>
          </cell>
          <cell r="K1794" t="str">
            <v>Schools</v>
          </cell>
          <cell r="L1794" t="str">
            <v>Primary school</v>
          </cell>
          <cell r="M1794">
            <v>1029</v>
          </cell>
        </row>
        <row r="1795">
          <cell r="E1795">
            <v>245542</v>
          </cell>
          <cell r="F1795">
            <v>805</v>
          </cell>
          <cell r="G1795" t="str">
            <v>Amolatar District</v>
          </cell>
          <cell r="H1795" t="str">
            <v>AGULIDIA P.S</v>
          </cell>
          <cell r="I1795" t="str">
            <v>active</v>
          </cell>
          <cell r="J1795" t="str">
            <v>Namasale Subcounty</v>
          </cell>
          <cell r="K1795" t="str">
            <v>Schools</v>
          </cell>
          <cell r="L1795" t="str">
            <v>Primary school</v>
          </cell>
          <cell r="M1795">
            <v>526542</v>
          </cell>
        </row>
        <row r="1796">
          <cell r="E1796">
            <v>245501</v>
          </cell>
          <cell r="F1796">
            <v>805</v>
          </cell>
          <cell r="G1796" t="str">
            <v>Amolatar District</v>
          </cell>
          <cell r="H1796" t="str">
            <v>AGWENONYWAL P.S.</v>
          </cell>
          <cell r="I1796" t="str">
            <v>active</v>
          </cell>
          <cell r="J1796" t="str">
            <v>Agwingiri Subcounty</v>
          </cell>
          <cell r="K1796" t="str">
            <v>Schools</v>
          </cell>
          <cell r="L1796" t="str">
            <v>Primary school</v>
          </cell>
          <cell r="M1796">
            <v>526543</v>
          </cell>
        </row>
        <row r="1797">
          <cell r="E1797">
            <v>251900</v>
          </cell>
          <cell r="F1797">
            <v>805</v>
          </cell>
          <cell r="G1797" t="str">
            <v>Amolatar District</v>
          </cell>
          <cell r="H1797" t="str">
            <v>AGWINGIRI GIRL'S SECONDARY SCHOOL</v>
          </cell>
          <cell r="I1797" t="str">
            <v>active</v>
          </cell>
          <cell r="J1797" t="str">
            <v>Agwingiri Subcounty</v>
          </cell>
          <cell r="K1797" t="str">
            <v>Schools</v>
          </cell>
          <cell r="L1797" t="str">
            <v>Secondary school</v>
          </cell>
          <cell r="M1797">
            <v>533465</v>
          </cell>
        </row>
        <row r="1798">
          <cell r="E1798">
            <v>245502</v>
          </cell>
          <cell r="F1798">
            <v>805</v>
          </cell>
          <cell r="G1798" t="str">
            <v>Amolatar District</v>
          </cell>
          <cell r="H1798" t="str">
            <v>AGWINGIRI P.S.</v>
          </cell>
          <cell r="I1798" t="str">
            <v>active</v>
          </cell>
          <cell r="J1798" t="str">
            <v>Agwingiri Subcounty</v>
          </cell>
          <cell r="K1798" t="str">
            <v>Schools</v>
          </cell>
          <cell r="L1798" t="str">
            <v>Primary school</v>
          </cell>
          <cell r="M1798">
            <v>530954</v>
          </cell>
        </row>
        <row r="1799">
          <cell r="E1799">
            <v>245520</v>
          </cell>
          <cell r="F1799">
            <v>805</v>
          </cell>
          <cell r="G1799" t="str">
            <v>Amolatar District</v>
          </cell>
          <cell r="H1799" t="str">
            <v>AKOL P.S. SEVEN</v>
          </cell>
          <cell r="I1799" t="str">
            <v>active</v>
          </cell>
          <cell r="J1799" t="str">
            <v>Arwotcek Subcounty</v>
          </cell>
          <cell r="K1799" t="str">
            <v>Schools</v>
          </cell>
          <cell r="L1799" t="str">
            <v>Primary school</v>
          </cell>
          <cell r="M1799">
            <v>548534</v>
          </cell>
        </row>
        <row r="1800">
          <cell r="E1800">
            <v>245507</v>
          </cell>
          <cell r="F1800">
            <v>805</v>
          </cell>
          <cell r="G1800" t="str">
            <v>Amolatar District</v>
          </cell>
          <cell r="H1800" t="str">
            <v>AKWON</v>
          </cell>
          <cell r="I1800" t="str">
            <v>active</v>
          </cell>
          <cell r="J1800" t="str">
            <v>Akwon Subcounty</v>
          </cell>
          <cell r="K1800" t="str">
            <v>Schools</v>
          </cell>
          <cell r="L1800" t="str">
            <v>Primary school</v>
          </cell>
          <cell r="M1800">
            <v>546112</v>
          </cell>
        </row>
        <row r="1801">
          <cell r="E1801">
            <v>245536</v>
          </cell>
          <cell r="F1801">
            <v>805</v>
          </cell>
          <cell r="G1801" t="str">
            <v>Amolatar District</v>
          </cell>
          <cell r="H1801" t="str">
            <v>ALELANGAO P.S.</v>
          </cell>
          <cell r="I1801" t="str">
            <v>active</v>
          </cell>
          <cell r="J1801" t="str">
            <v>Muntu Subcounty</v>
          </cell>
          <cell r="K1801" t="str">
            <v>Schools</v>
          </cell>
          <cell r="L1801" t="str">
            <v>Primary school</v>
          </cell>
          <cell r="M1801">
            <v>1053</v>
          </cell>
        </row>
        <row r="1802">
          <cell r="E1802">
            <v>251902</v>
          </cell>
          <cell r="F1802">
            <v>805</v>
          </cell>
          <cell r="G1802" t="str">
            <v>Amolatar District</v>
          </cell>
          <cell r="H1802" t="str">
            <v>ALEMERE COMPREHENSIVE SS</v>
          </cell>
          <cell r="I1802" t="str">
            <v>active</v>
          </cell>
          <cell r="J1802" t="str">
            <v>Namasale Subcounty</v>
          </cell>
          <cell r="K1802" t="str">
            <v>Schools</v>
          </cell>
          <cell r="L1802" t="str">
            <v>Secondary school</v>
          </cell>
          <cell r="M1802">
            <v>534341</v>
          </cell>
        </row>
        <row r="1803">
          <cell r="E1803">
            <v>245510</v>
          </cell>
          <cell r="F1803">
            <v>805</v>
          </cell>
          <cell r="G1803" t="str">
            <v>Amolatar District</v>
          </cell>
          <cell r="H1803" t="str">
            <v>ALEMERE DEM. P.S.</v>
          </cell>
          <cell r="I1803" t="str">
            <v>active</v>
          </cell>
          <cell r="J1803" t="str">
            <v>Amolatar Town Council</v>
          </cell>
          <cell r="K1803" t="str">
            <v>Schools</v>
          </cell>
          <cell r="L1803" t="str">
            <v>Primary school</v>
          </cell>
          <cell r="M1803">
            <v>1048</v>
          </cell>
        </row>
        <row r="1804">
          <cell r="E1804">
            <v>245504</v>
          </cell>
          <cell r="F1804">
            <v>805</v>
          </cell>
          <cell r="G1804" t="str">
            <v>Amolatar District</v>
          </cell>
          <cell r="H1804" t="str">
            <v>ALYECMEDA P 7</v>
          </cell>
          <cell r="I1804" t="str">
            <v>active</v>
          </cell>
          <cell r="J1804" t="str">
            <v>Agwingiri Subcounty</v>
          </cell>
          <cell r="K1804" t="str">
            <v>Schools</v>
          </cell>
          <cell r="L1804" t="str">
            <v>Primary school</v>
          </cell>
          <cell r="M1804">
            <v>526544</v>
          </cell>
        </row>
        <row r="1805">
          <cell r="E1805">
            <v>245512</v>
          </cell>
          <cell r="F1805">
            <v>805</v>
          </cell>
          <cell r="G1805" t="str">
            <v>Amolatar District</v>
          </cell>
          <cell r="H1805" t="str">
            <v>AMAI P.S</v>
          </cell>
          <cell r="I1805" t="str">
            <v>active</v>
          </cell>
          <cell r="J1805" t="str">
            <v>Aputi Subcounty</v>
          </cell>
          <cell r="K1805" t="str">
            <v>Schools</v>
          </cell>
          <cell r="L1805" t="str">
            <v>Primary school</v>
          </cell>
          <cell r="M1805">
            <v>530955</v>
          </cell>
        </row>
        <row r="1806">
          <cell r="E1806">
            <v>245509</v>
          </cell>
          <cell r="F1806">
            <v>805</v>
          </cell>
          <cell r="G1806" t="str">
            <v>Amolatar District</v>
          </cell>
          <cell r="H1806" t="str">
            <v>AMOLATAR P.S. SEVEN SCHOOL</v>
          </cell>
          <cell r="I1806" t="str">
            <v>active</v>
          </cell>
          <cell r="J1806" t="str">
            <v>Amolatar Town Council</v>
          </cell>
          <cell r="K1806" t="str">
            <v>Schools</v>
          </cell>
          <cell r="L1806" t="str">
            <v>Primary school</v>
          </cell>
          <cell r="M1806">
            <v>1049</v>
          </cell>
        </row>
        <row r="1807">
          <cell r="E1807">
            <v>251903</v>
          </cell>
          <cell r="F1807">
            <v>805</v>
          </cell>
          <cell r="G1807" t="str">
            <v>Amolatar District</v>
          </cell>
          <cell r="H1807" t="str">
            <v>AMOLATAR SS</v>
          </cell>
          <cell r="I1807" t="str">
            <v>active</v>
          </cell>
          <cell r="J1807" t="str">
            <v>Agwingiri Subcounty</v>
          </cell>
          <cell r="K1807" t="str">
            <v>Schools</v>
          </cell>
          <cell r="L1807" t="str">
            <v>Secondary school</v>
          </cell>
          <cell r="M1807">
            <v>533466</v>
          </cell>
        </row>
        <row r="1808">
          <cell r="E1808">
            <v>245527</v>
          </cell>
          <cell r="F1808">
            <v>805</v>
          </cell>
          <cell r="G1808" t="str">
            <v>Amolatar District</v>
          </cell>
          <cell r="H1808" t="str">
            <v>ANAMIDO P.S.</v>
          </cell>
          <cell r="I1808" t="str">
            <v>active</v>
          </cell>
          <cell r="J1808" t="str">
            <v>Etam Subcounty</v>
          </cell>
          <cell r="K1808" t="str">
            <v>Schools</v>
          </cell>
          <cell r="L1808" t="str">
            <v>Primary school</v>
          </cell>
          <cell r="M1808">
            <v>1044</v>
          </cell>
        </row>
        <row r="1809">
          <cell r="E1809">
            <v>245524</v>
          </cell>
          <cell r="F1809">
            <v>805</v>
          </cell>
          <cell r="G1809" t="str">
            <v>Amolatar District</v>
          </cell>
          <cell r="H1809" t="str">
            <v>Anamwany P.S.</v>
          </cell>
          <cell r="I1809" t="str">
            <v>active</v>
          </cell>
          <cell r="J1809" t="str">
            <v>Awelo Subcounty</v>
          </cell>
          <cell r="K1809" t="str">
            <v>Schools</v>
          </cell>
          <cell r="L1809" t="str">
            <v>Primary school</v>
          </cell>
          <cell r="M1809">
            <v>1045</v>
          </cell>
        </row>
        <row r="1810">
          <cell r="E1810">
            <v>245541</v>
          </cell>
          <cell r="F1810">
            <v>805</v>
          </cell>
          <cell r="G1810" t="str">
            <v>Amolatar District</v>
          </cell>
          <cell r="H1810" t="str">
            <v>ANINOLAL P/ SCHOOL</v>
          </cell>
          <cell r="I1810" t="str">
            <v>active</v>
          </cell>
          <cell r="J1810" t="str">
            <v>Namasale Subcounty</v>
          </cell>
          <cell r="K1810" t="str">
            <v>Schools</v>
          </cell>
          <cell r="L1810" t="str">
            <v>Primary school</v>
          </cell>
          <cell r="M1810">
            <v>530956</v>
          </cell>
        </row>
        <row r="1811">
          <cell r="E1811">
            <v>245513</v>
          </cell>
          <cell r="F1811">
            <v>805</v>
          </cell>
          <cell r="G1811" t="str">
            <v>Amolatar District</v>
          </cell>
          <cell r="H1811" t="str">
            <v>APUTI P.S.</v>
          </cell>
          <cell r="I1811" t="str">
            <v>active</v>
          </cell>
          <cell r="J1811" t="str">
            <v>Aputi Subcounty</v>
          </cell>
          <cell r="K1811" t="str">
            <v>Schools</v>
          </cell>
          <cell r="L1811" t="str">
            <v>Primary school</v>
          </cell>
          <cell r="M1811">
            <v>1035</v>
          </cell>
        </row>
        <row r="1812">
          <cell r="E1812">
            <v>251904</v>
          </cell>
          <cell r="F1812">
            <v>805</v>
          </cell>
          <cell r="G1812" t="str">
            <v>Amolatar District</v>
          </cell>
          <cell r="H1812" t="str">
            <v>APUTI SS</v>
          </cell>
          <cell r="I1812" t="str">
            <v>active</v>
          </cell>
          <cell r="J1812" t="str">
            <v>Agwingiri Subcounty</v>
          </cell>
          <cell r="K1812" t="str">
            <v>Schools</v>
          </cell>
          <cell r="L1812" t="str">
            <v>Secondary school</v>
          </cell>
          <cell r="M1812">
            <v>533467</v>
          </cell>
        </row>
        <row r="1813">
          <cell r="E1813">
            <v>245508</v>
          </cell>
          <cell r="F1813">
            <v>805</v>
          </cell>
          <cell r="G1813" t="str">
            <v>Amolatar District</v>
          </cell>
          <cell r="H1813" t="str">
            <v>AROMI P.S.</v>
          </cell>
          <cell r="I1813" t="str">
            <v>active</v>
          </cell>
          <cell r="J1813" t="str">
            <v>Akwon Subcounty</v>
          </cell>
          <cell r="K1813" t="str">
            <v>Schools</v>
          </cell>
          <cell r="L1813" t="str">
            <v>Primary school</v>
          </cell>
          <cell r="M1813">
            <v>1036</v>
          </cell>
        </row>
        <row r="1814">
          <cell r="E1814">
            <v>272606</v>
          </cell>
          <cell r="F1814">
            <v>805</v>
          </cell>
          <cell r="G1814" t="str">
            <v>Amolatar District</v>
          </cell>
          <cell r="H1814" t="str">
            <v>ARWOT P.S.</v>
          </cell>
          <cell r="I1814" t="str">
            <v>active</v>
          </cell>
          <cell r="J1814" t="str">
            <v>N/A</v>
          </cell>
          <cell r="K1814" t="str">
            <v>Schools</v>
          </cell>
          <cell r="L1814" t="str">
            <v>Primary school</v>
          </cell>
        </row>
        <row r="1815">
          <cell r="E1815">
            <v>245521</v>
          </cell>
          <cell r="F1815">
            <v>805</v>
          </cell>
          <cell r="G1815" t="str">
            <v>Amolatar District</v>
          </cell>
          <cell r="H1815" t="str">
            <v>ARWOTCEK P.S.</v>
          </cell>
          <cell r="I1815" t="str">
            <v>active</v>
          </cell>
          <cell r="J1815" t="str">
            <v>Arwotcek Subcounty</v>
          </cell>
          <cell r="K1815" t="str">
            <v>Schools</v>
          </cell>
          <cell r="L1815" t="str">
            <v>Primary school</v>
          </cell>
          <cell r="M1815">
            <v>1046</v>
          </cell>
        </row>
        <row r="1816">
          <cell r="E1816">
            <v>245525</v>
          </cell>
          <cell r="F1816">
            <v>805</v>
          </cell>
          <cell r="G1816" t="str">
            <v>Amolatar District</v>
          </cell>
          <cell r="H1816" t="str">
            <v>Atomoro P/S</v>
          </cell>
          <cell r="I1816" t="str">
            <v>active</v>
          </cell>
          <cell r="J1816" t="str">
            <v>Awelo Subcounty</v>
          </cell>
          <cell r="K1816" t="str">
            <v>Schools</v>
          </cell>
          <cell r="L1816" t="str">
            <v>Primary school</v>
          </cell>
          <cell r="M1816">
            <v>526545</v>
          </cell>
        </row>
        <row r="1817">
          <cell r="E1817">
            <v>245499</v>
          </cell>
          <cell r="F1817">
            <v>805</v>
          </cell>
          <cell r="G1817" t="str">
            <v>Amolatar District</v>
          </cell>
          <cell r="H1817" t="str">
            <v>AWEIWOT P.S</v>
          </cell>
          <cell r="I1817" t="str">
            <v>active</v>
          </cell>
          <cell r="J1817" t="str">
            <v>Agikdak Subcounty</v>
          </cell>
          <cell r="K1817" t="str">
            <v>Schools</v>
          </cell>
          <cell r="L1817" t="str">
            <v>Primary school</v>
          </cell>
          <cell r="M1817">
            <v>526546</v>
          </cell>
        </row>
        <row r="1818">
          <cell r="E1818">
            <v>245523</v>
          </cell>
          <cell r="F1818">
            <v>805</v>
          </cell>
          <cell r="G1818" t="str">
            <v>Amolatar District</v>
          </cell>
          <cell r="H1818" t="str">
            <v>AWELO P. 7 SCHOOL</v>
          </cell>
          <cell r="I1818" t="str">
            <v>active</v>
          </cell>
          <cell r="J1818" t="str">
            <v>Awelo Subcounty</v>
          </cell>
          <cell r="K1818" t="str">
            <v>Schools</v>
          </cell>
          <cell r="L1818" t="str">
            <v>Primary school</v>
          </cell>
          <cell r="M1818">
            <v>530957</v>
          </cell>
        </row>
        <row r="1819">
          <cell r="E1819">
            <v>251905</v>
          </cell>
          <cell r="F1819">
            <v>805</v>
          </cell>
          <cell r="G1819" t="str">
            <v>Amolatar District</v>
          </cell>
          <cell r="H1819" t="str">
            <v>AWELO SS</v>
          </cell>
          <cell r="I1819" t="str">
            <v>active</v>
          </cell>
          <cell r="J1819" t="str">
            <v>Amolatar Town Council</v>
          </cell>
          <cell r="K1819" t="str">
            <v>Schools</v>
          </cell>
          <cell r="L1819" t="str">
            <v>Secondary school</v>
          </cell>
          <cell r="M1819">
            <v>533468</v>
          </cell>
        </row>
        <row r="1820">
          <cell r="E1820">
            <v>245538</v>
          </cell>
          <cell r="F1820">
            <v>805</v>
          </cell>
          <cell r="G1820" t="str">
            <v>Amolatar District</v>
          </cell>
          <cell r="H1820" t="str">
            <v>AWIKORI P.7 SCHOOL</v>
          </cell>
          <cell r="I1820" t="str">
            <v>active</v>
          </cell>
          <cell r="J1820" t="str">
            <v>Namasale Subcounty</v>
          </cell>
          <cell r="K1820" t="str">
            <v>Schools</v>
          </cell>
          <cell r="L1820" t="str">
            <v>Primary school</v>
          </cell>
          <cell r="M1820">
            <v>526547</v>
          </cell>
        </row>
        <row r="1821">
          <cell r="E1821">
            <v>245500</v>
          </cell>
          <cell r="F1821">
            <v>805</v>
          </cell>
          <cell r="G1821" t="str">
            <v>Amolatar District</v>
          </cell>
          <cell r="H1821" t="str">
            <v>AWONANGIRO P 7 SCHOOL AMOLATAR LIRA</v>
          </cell>
          <cell r="I1821" t="str">
            <v>active</v>
          </cell>
          <cell r="J1821" t="str">
            <v>Agikdak Subcounty</v>
          </cell>
          <cell r="K1821" t="str">
            <v>Schools</v>
          </cell>
          <cell r="L1821" t="str">
            <v>Primary school</v>
          </cell>
          <cell r="M1821">
            <v>1031</v>
          </cell>
        </row>
        <row r="1822">
          <cell r="E1822">
            <v>245539</v>
          </cell>
          <cell r="F1822">
            <v>805</v>
          </cell>
          <cell r="G1822" t="str">
            <v>Amolatar District</v>
          </cell>
          <cell r="H1822" t="str">
            <v>BANGALADESH P.S</v>
          </cell>
          <cell r="I1822" t="str">
            <v>active</v>
          </cell>
          <cell r="J1822" t="str">
            <v>Namasale Subcounty</v>
          </cell>
          <cell r="K1822" t="str">
            <v>Schools</v>
          </cell>
          <cell r="L1822" t="str">
            <v>Primary school</v>
          </cell>
          <cell r="M1822">
            <v>530958</v>
          </cell>
        </row>
        <row r="1823">
          <cell r="E1823">
            <v>245540</v>
          </cell>
          <cell r="F1823">
            <v>805</v>
          </cell>
          <cell r="G1823" t="str">
            <v>Amolatar District</v>
          </cell>
          <cell r="H1823" t="str">
            <v>BURAKWANA P.S.</v>
          </cell>
          <cell r="I1823" t="str">
            <v>active</v>
          </cell>
          <cell r="J1823" t="str">
            <v>Namasale Subcounty</v>
          </cell>
          <cell r="K1823" t="str">
            <v>Schools</v>
          </cell>
          <cell r="L1823" t="str">
            <v>Primary school</v>
          </cell>
          <cell r="M1823">
            <v>526548</v>
          </cell>
        </row>
        <row r="1824">
          <cell r="E1824">
            <v>245528</v>
          </cell>
          <cell r="F1824">
            <v>805</v>
          </cell>
          <cell r="G1824" t="str">
            <v>Amolatar District</v>
          </cell>
          <cell r="H1824" t="str">
            <v>BURKWOYO P.S</v>
          </cell>
          <cell r="I1824" t="str">
            <v>active</v>
          </cell>
          <cell r="J1824" t="str">
            <v>Etam Subcounty</v>
          </cell>
          <cell r="K1824" t="str">
            <v>Schools</v>
          </cell>
          <cell r="L1824" t="str">
            <v>Primary school</v>
          </cell>
          <cell r="M1824">
            <v>526549</v>
          </cell>
        </row>
        <row r="1825">
          <cell r="E1825">
            <v>245529</v>
          </cell>
          <cell r="F1825">
            <v>805</v>
          </cell>
          <cell r="G1825" t="str">
            <v>Amolatar District</v>
          </cell>
          <cell r="H1825" t="str">
            <v>CHAKWARA P.7 SCHOOL</v>
          </cell>
          <cell r="I1825" t="str">
            <v>active</v>
          </cell>
          <cell r="J1825" t="str">
            <v>Etam Subcounty</v>
          </cell>
          <cell r="K1825" t="str">
            <v>Schools</v>
          </cell>
          <cell r="L1825" t="str">
            <v>Primary school</v>
          </cell>
          <cell r="M1825">
            <v>530959</v>
          </cell>
        </row>
        <row r="1826">
          <cell r="E1826">
            <v>245530</v>
          </cell>
          <cell r="F1826">
            <v>805</v>
          </cell>
          <cell r="G1826" t="str">
            <v>Amolatar District</v>
          </cell>
          <cell r="H1826" t="str">
            <v>ETAM P. 7 SCHOOL</v>
          </cell>
          <cell r="I1826" t="str">
            <v>active</v>
          </cell>
          <cell r="J1826" t="str">
            <v>Etam Subcounty</v>
          </cell>
          <cell r="K1826" t="str">
            <v>Schools</v>
          </cell>
          <cell r="L1826" t="str">
            <v>Primary school</v>
          </cell>
          <cell r="M1826">
            <v>526550</v>
          </cell>
        </row>
        <row r="1827">
          <cell r="E1827">
            <v>251901</v>
          </cell>
          <cell r="F1827">
            <v>805</v>
          </cell>
          <cell r="G1827" t="str">
            <v>Amolatar District</v>
          </cell>
          <cell r="H1827" t="str">
            <v>KIOGA PROG.COLLEGE</v>
          </cell>
          <cell r="I1827" t="str">
            <v>deactivated</v>
          </cell>
          <cell r="J1827" t="str">
            <v>N/A</v>
          </cell>
          <cell r="K1827" t="str">
            <v>Schools</v>
          </cell>
          <cell r="L1827" t="str">
            <v>Secondary school</v>
          </cell>
          <cell r="M1827">
            <v>54216</v>
          </cell>
        </row>
        <row r="1828">
          <cell r="E1828">
            <v>245535</v>
          </cell>
          <cell r="F1828">
            <v>805</v>
          </cell>
          <cell r="G1828" t="str">
            <v>Amolatar District</v>
          </cell>
          <cell r="H1828" t="str">
            <v>KITALEBA P.S</v>
          </cell>
          <cell r="I1828" t="str">
            <v>active</v>
          </cell>
          <cell r="J1828" t="str">
            <v>Muntu Subcounty</v>
          </cell>
          <cell r="K1828" t="str">
            <v>Schools</v>
          </cell>
          <cell r="L1828" t="str">
            <v>Primary school</v>
          </cell>
          <cell r="M1828">
            <v>526551</v>
          </cell>
        </row>
        <row r="1829">
          <cell r="E1829">
            <v>245533</v>
          </cell>
          <cell r="F1829">
            <v>805</v>
          </cell>
          <cell r="G1829" t="str">
            <v>Amolatar District</v>
          </cell>
          <cell r="H1829" t="str">
            <v>MUNTU P.S.</v>
          </cell>
          <cell r="I1829" t="str">
            <v>active</v>
          </cell>
          <cell r="J1829" t="str">
            <v>Muntu Subcounty</v>
          </cell>
          <cell r="K1829" t="str">
            <v>Schools</v>
          </cell>
          <cell r="L1829" t="str">
            <v>Primary school</v>
          </cell>
          <cell r="M1829">
            <v>530960</v>
          </cell>
        </row>
        <row r="1830">
          <cell r="E1830">
            <v>272999</v>
          </cell>
          <cell r="F1830">
            <v>805</v>
          </cell>
          <cell r="G1830" t="str">
            <v>Amolatar District</v>
          </cell>
          <cell r="H1830" t="str">
            <v>MUNTU SEED SCHOOL</v>
          </cell>
          <cell r="I1830" t="str">
            <v>active</v>
          </cell>
          <cell r="J1830" t="str">
            <v>Muntu Subcounty</v>
          </cell>
          <cell r="K1830" t="str">
            <v>Schools</v>
          </cell>
          <cell r="L1830" t="str">
            <v>Secondary school</v>
          </cell>
        </row>
        <row r="1831">
          <cell r="E1831">
            <v>245534</v>
          </cell>
          <cell r="F1831">
            <v>805</v>
          </cell>
          <cell r="G1831" t="str">
            <v>Amolatar District</v>
          </cell>
          <cell r="H1831" t="str">
            <v>MUNTU TOWNSHIP P.S.</v>
          </cell>
          <cell r="I1831" t="str">
            <v>active</v>
          </cell>
          <cell r="J1831" t="str">
            <v>Muntu Subcounty</v>
          </cell>
          <cell r="K1831" t="str">
            <v>Schools</v>
          </cell>
          <cell r="L1831" t="str">
            <v>Primary school</v>
          </cell>
          <cell r="M1831">
            <v>1176</v>
          </cell>
        </row>
        <row r="1832">
          <cell r="E1832">
            <v>245543</v>
          </cell>
          <cell r="F1832">
            <v>805</v>
          </cell>
          <cell r="G1832" t="str">
            <v>Amolatar District</v>
          </cell>
          <cell r="H1832" t="str">
            <v>NABWEYO P.S.</v>
          </cell>
          <cell r="I1832" t="str">
            <v>active</v>
          </cell>
          <cell r="J1832" t="str">
            <v>Namasale Subcounty</v>
          </cell>
          <cell r="K1832" t="str">
            <v>Schools</v>
          </cell>
          <cell r="L1832" t="str">
            <v>Primary school</v>
          </cell>
          <cell r="M1832">
            <v>526553</v>
          </cell>
        </row>
        <row r="1833">
          <cell r="E1833">
            <v>245545</v>
          </cell>
          <cell r="F1833">
            <v>805</v>
          </cell>
          <cell r="G1833" t="str">
            <v>Amolatar District</v>
          </cell>
          <cell r="H1833" t="str">
            <v>NAMASALE P.S.</v>
          </cell>
          <cell r="I1833" t="str">
            <v>active</v>
          </cell>
          <cell r="J1833" t="str">
            <v>Namasale Town Council</v>
          </cell>
          <cell r="K1833" t="str">
            <v>Schools</v>
          </cell>
          <cell r="L1833" t="str">
            <v>Primary school</v>
          </cell>
          <cell r="M1833">
            <v>526554</v>
          </cell>
        </row>
        <row r="1834">
          <cell r="E1834">
            <v>251899</v>
          </cell>
          <cell r="F1834">
            <v>805</v>
          </cell>
          <cell r="G1834" t="str">
            <v>Amolatar District</v>
          </cell>
          <cell r="H1834" t="str">
            <v>NAMASALE SEED SS</v>
          </cell>
          <cell r="I1834" t="str">
            <v>active</v>
          </cell>
          <cell r="J1834" t="str">
            <v>Namasale Town Council</v>
          </cell>
          <cell r="K1834" t="str">
            <v>Schools</v>
          </cell>
          <cell r="L1834" t="str">
            <v>Secondary school</v>
          </cell>
          <cell r="M1834">
            <v>35006</v>
          </cell>
        </row>
        <row r="1835">
          <cell r="E1835">
            <v>256748</v>
          </cell>
          <cell r="F1835">
            <v>805</v>
          </cell>
          <cell r="G1835" t="str">
            <v>Amolatar District</v>
          </cell>
          <cell r="H1835" t="str">
            <v>NAMASALE TECHINCAL SCHOOL</v>
          </cell>
          <cell r="I1835" t="str">
            <v>active</v>
          </cell>
          <cell r="J1835" t="str">
            <v>N/A</v>
          </cell>
          <cell r="K1835" t="str">
            <v>Schools</v>
          </cell>
          <cell r="L1835" t="str">
            <v>Tertiary institution</v>
          </cell>
          <cell r="M1835">
            <v>534491</v>
          </cell>
        </row>
        <row r="1836">
          <cell r="E1836">
            <v>245544</v>
          </cell>
          <cell r="F1836">
            <v>805</v>
          </cell>
          <cell r="G1836" t="str">
            <v>Amolatar District</v>
          </cell>
          <cell r="H1836" t="str">
            <v>OLYAKA P.S.</v>
          </cell>
          <cell r="I1836" t="str">
            <v>active</v>
          </cell>
          <cell r="J1836" t="str">
            <v>Namasale Subcounty</v>
          </cell>
          <cell r="K1836" t="str">
            <v>Schools</v>
          </cell>
          <cell r="L1836" t="str">
            <v>Primary school</v>
          </cell>
          <cell r="M1836">
            <v>526555</v>
          </cell>
        </row>
        <row r="1837">
          <cell r="E1837">
            <v>245503</v>
          </cell>
          <cell r="F1837">
            <v>805</v>
          </cell>
          <cell r="G1837" t="str">
            <v>Amolatar District</v>
          </cell>
          <cell r="H1837" t="str">
            <v>OMARA EBEK MEM P.S.</v>
          </cell>
          <cell r="I1837" t="str">
            <v>active</v>
          </cell>
          <cell r="J1837" t="str">
            <v>Agwingiri Subcounty</v>
          </cell>
          <cell r="K1837" t="str">
            <v>Schools</v>
          </cell>
          <cell r="L1837" t="str">
            <v>Primary school</v>
          </cell>
          <cell r="M1837">
            <v>526556</v>
          </cell>
        </row>
        <row r="1838">
          <cell r="E1838">
            <v>245505</v>
          </cell>
          <cell r="F1838">
            <v>805</v>
          </cell>
          <cell r="G1838" t="str">
            <v>Amolatar District</v>
          </cell>
          <cell r="H1838" t="str">
            <v>OPIR P.S.</v>
          </cell>
          <cell r="I1838" t="str">
            <v>active</v>
          </cell>
          <cell r="J1838" t="str">
            <v>Agwingiri Subcounty</v>
          </cell>
          <cell r="K1838" t="str">
            <v>Schools</v>
          </cell>
          <cell r="L1838" t="str">
            <v>Primary school</v>
          </cell>
          <cell r="M1838">
            <v>526557</v>
          </cell>
        </row>
        <row r="1839">
          <cell r="E1839">
            <v>245531</v>
          </cell>
          <cell r="F1839">
            <v>805</v>
          </cell>
          <cell r="G1839" t="str">
            <v>Amolatar District</v>
          </cell>
          <cell r="H1839" t="str">
            <v>OTIKE P.7 SCHOOL</v>
          </cell>
          <cell r="I1839" t="str">
            <v>active</v>
          </cell>
          <cell r="J1839" t="str">
            <v>Etam Subcounty</v>
          </cell>
          <cell r="K1839" t="str">
            <v>Schools</v>
          </cell>
          <cell r="L1839" t="str">
            <v>Primary school</v>
          </cell>
          <cell r="M1839">
            <v>526552</v>
          </cell>
        </row>
        <row r="1840">
          <cell r="E1840">
            <v>245516</v>
          </cell>
          <cell r="F1840">
            <v>805</v>
          </cell>
          <cell r="G1840" t="str">
            <v>Amolatar District</v>
          </cell>
          <cell r="H1840" t="str">
            <v>OTIRA P.S</v>
          </cell>
          <cell r="I1840" t="str">
            <v>active</v>
          </cell>
          <cell r="J1840" t="str">
            <v>Aputi Subcounty</v>
          </cell>
          <cell r="K1840" t="str">
            <v>Schools</v>
          </cell>
          <cell r="L1840" t="str">
            <v>Primary school</v>
          </cell>
          <cell r="M1840">
            <v>526558</v>
          </cell>
        </row>
        <row r="1841">
          <cell r="E1841">
            <v>245546</v>
          </cell>
          <cell r="F1841">
            <v>805</v>
          </cell>
          <cell r="G1841" t="str">
            <v>Amolatar District</v>
          </cell>
          <cell r="H1841" t="str">
            <v>WABINUA P.S.</v>
          </cell>
          <cell r="I1841" t="str">
            <v>active</v>
          </cell>
          <cell r="J1841" t="str">
            <v>Namasale Town Council</v>
          </cell>
          <cell r="K1841" t="str">
            <v>Schools</v>
          </cell>
          <cell r="L1841" t="str">
            <v>Primary school</v>
          </cell>
          <cell r="M1841">
            <v>526559</v>
          </cell>
        </row>
        <row r="1842">
          <cell r="E1842">
            <v>272609</v>
          </cell>
          <cell r="F1842">
            <v>806</v>
          </cell>
          <cell r="G1842" t="str">
            <v>Amudat District</v>
          </cell>
          <cell r="H1842" t="str">
            <v>ABONGAI P.S.</v>
          </cell>
          <cell r="I1842" t="str">
            <v>active</v>
          </cell>
          <cell r="J1842" t="str">
            <v>N/A</v>
          </cell>
          <cell r="K1842" t="str">
            <v>Schools</v>
          </cell>
          <cell r="L1842" t="str">
            <v>Primary school</v>
          </cell>
          <cell r="M1842" t="str">
            <v>NA</v>
          </cell>
        </row>
        <row r="1843">
          <cell r="E1843">
            <v>246922</v>
          </cell>
          <cell r="F1843">
            <v>806</v>
          </cell>
          <cell r="G1843" t="str">
            <v>Amudat District</v>
          </cell>
          <cell r="H1843" t="str">
            <v>AKORIKEYA P.S</v>
          </cell>
          <cell r="I1843" t="str">
            <v>active</v>
          </cell>
          <cell r="J1843" t="str">
            <v>Loroo Subcounty</v>
          </cell>
          <cell r="K1843" t="str">
            <v>Schools</v>
          </cell>
          <cell r="L1843" t="str">
            <v>Primary school</v>
          </cell>
          <cell r="M1843">
            <v>98699</v>
          </cell>
        </row>
        <row r="1844">
          <cell r="E1844">
            <v>246913</v>
          </cell>
          <cell r="F1844">
            <v>806</v>
          </cell>
          <cell r="G1844" t="str">
            <v>Amudat District</v>
          </cell>
          <cell r="H1844" t="str">
            <v>ALAKAS P.S</v>
          </cell>
          <cell r="I1844" t="str">
            <v>active</v>
          </cell>
          <cell r="J1844" t="str">
            <v>Amudat Subcounty</v>
          </cell>
          <cell r="K1844" t="str">
            <v>Schools</v>
          </cell>
          <cell r="L1844" t="str">
            <v>Primary school</v>
          </cell>
          <cell r="M1844">
            <v>98692</v>
          </cell>
        </row>
        <row r="1845">
          <cell r="E1845">
            <v>272607</v>
          </cell>
          <cell r="F1845">
            <v>806</v>
          </cell>
          <cell r="G1845" t="str">
            <v>Amudat District</v>
          </cell>
          <cell r="H1845" t="str">
            <v>CHEPKARARAT P.S.</v>
          </cell>
          <cell r="I1845" t="str">
            <v>active</v>
          </cell>
          <cell r="J1845" t="str">
            <v>N/A</v>
          </cell>
          <cell r="K1845" t="str">
            <v>Schools</v>
          </cell>
          <cell r="L1845" t="str">
            <v>Primary school</v>
          </cell>
          <cell r="M1845" t="str">
            <v>NA</v>
          </cell>
        </row>
        <row r="1846">
          <cell r="E1846">
            <v>272625</v>
          </cell>
          <cell r="F1846">
            <v>806</v>
          </cell>
          <cell r="G1846" t="str">
            <v>Amudat District</v>
          </cell>
          <cell r="H1846" t="str">
            <v>CHEPONGOS P.S.</v>
          </cell>
          <cell r="I1846" t="str">
            <v>active</v>
          </cell>
          <cell r="J1846" t="str">
            <v>N/A</v>
          </cell>
          <cell r="K1846" t="str">
            <v>Schools</v>
          </cell>
          <cell r="L1846" t="str">
            <v>Primary school</v>
          </cell>
          <cell r="M1846" t="str">
            <v>NA</v>
          </cell>
        </row>
        <row r="1847">
          <cell r="E1847">
            <v>246921</v>
          </cell>
          <cell r="F1847">
            <v>806</v>
          </cell>
          <cell r="G1847" t="str">
            <v>Amudat District</v>
          </cell>
          <cell r="H1847" t="str">
            <v>CHEPTAPOYO SCHOOL</v>
          </cell>
          <cell r="I1847" t="str">
            <v>active</v>
          </cell>
          <cell r="J1847" t="str">
            <v>Karita Subcounty</v>
          </cell>
          <cell r="K1847" t="str">
            <v>Schools</v>
          </cell>
          <cell r="L1847" t="str">
            <v>Primary school</v>
          </cell>
          <cell r="M1847">
            <v>98693</v>
          </cell>
        </row>
        <row r="1848">
          <cell r="E1848">
            <v>272610</v>
          </cell>
          <cell r="F1848">
            <v>806</v>
          </cell>
          <cell r="G1848" t="str">
            <v>Amudat District</v>
          </cell>
          <cell r="H1848" t="str">
            <v>CHEPTUIS P.S.</v>
          </cell>
          <cell r="I1848" t="str">
            <v>active</v>
          </cell>
          <cell r="J1848" t="str">
            <v>N/A</v>
          </cell>
          <cell r="K1848" t="str">
            <v>Schools</v>
          </cell>
          <cell r="L1848" t="str">
            <v>Primary school</v>
          </cell>
          <cell r="M1848" t="str">
            <v>NA</v>
          </cell>
        </row>
        <row r="1849">
          <cell r="E1849">
            <v>246916</v>
          </cell>
          <cell r="F1849">
            <v>806</v>
          </cell>
          <cell r="G1849" t="str">
            <v>Amudat District</v>
          </cell>
          <cell r="H1849" t="str">
            <v>DING-DINGA P.S.</v>
          </cell>
          <cell r="I1849" t="str">
            <v>active</v>
          </cell>
          <cell r="J1849" t="str">
            <v>Amudat Subcounty</v>
          </cell>
          <cell r="K1849" t="str">
            <v>Schools</v>
          </cell>
          <cell r="L1849" t="str">
            <v>Primary school</v>
          </cell>
          <cell r="M1849">
            <v>527342</v>
          </cell>
        </row>
        <row r="1850">
          <cell r="E1850">
            <v>246918</v>
          </cell>
          <cell r="F1850">
            <v>806</v>
          </cell>
          <cell r="G1850" t="str">
            <v>Amudat District</v>
          </cell>
          <cell r="H1850" t="str">
            <v>KALAS BOYS P.S.</v>
          </cell>
          <cell r="I1850" t="str">
            <v>active</v>
          </cell>
          <cell r="J1850" t="str">
            <v>Amudat Town Council</v>
          </cell>
          <cell r="K1850" t="str">
            <v>Schools</v>
          </cell>
          <cell r="L1850" t="str">
            <v>Primary school</v>
          </cell>
          <cell r="M1850">
            <v>530911</v>
          </cell>
        </row>
        <row r="1851">
          <cell r="E1851">
            <v>246914</v>
          </cell>
          <cell r="F1851">
            <v>806</v>
          </cell>
          <cell r="G1851" t="str">
            <v>Amudat District</v>
          </cell>
          <cell r="H1851" t="str">
            <v>KALAS GIRLS P.S.</v>
          </cell>
          <cell r="I1851" t="str">
            <v>active</v>
          </cell>
          <cell r="J1851" t="str">
            <v>Amudat Subcounty</v>
          </cell>
          <cell r="K1851" t="str">
            <v>Schools</v>
          </cell>
          <cell r="L1851" t="str">
            <v>Primary school</v>
          </cell>
          <cell r="M1851">
            <v>98688</v>
          </cell>
        </row>
        <row r="1852">
          <cell r="E1852">
            <v>272611</v>
          </cell>
          <cell r="F1852">
            <v>806</v>
          </cell>
          <cell r="G1852" t="str">
            <v>Amudat District</v>
          </cell>
          <cell r="H1852" t="str">
            <v>KAPETAWOI P.S.</v>
          </cell>
          <cell r="I1852" t="str">
            <v>active</v>
          </cell>
          <cell r="J1852" t="str">
            <v>N/A</v>
          </cell>
          <cell r="K1852" t="str">
            <v>Schools</v>
          </cell>
          <cell r="L1852" t="str">
            <v>Primary school</v>
          </cell>
          <cell r="M1852" t="str">
            <v>NA</v>
          </cell>
        </row>
        <row r="1853">
          <cell r="E1853">
            <v>246920</v>
          </cell>
          <cell r="F1853">
            <v>806</v>
          </cell>
          <cell r="G1853" t="str">
            <v>Amudat District</v>
          </cell>
          <cell r="H1853" t="str">
            <v>KARITA P.S</v>
          </cell>
          <cell r="I1853" t="str">
            <v>active</v>
          </cell>
          <cell r="J1853" t="str">
            <v>Karita Subcounty</v>
          </cell>
          <cell r="K1853" t="str">
            <v>Schools</v>
          </cell>
          <cell r="L1853" t="str">
            <v>Primary school</v>
          </cell>
          <cell r="M1853">
            <v>98689</v>
          </cell>
        </row>
        <row r="1854">
          <cell r="E1854">
            <v>246917</v>
          </cell>
          <cell r="F1854">
            <v>806</v>
          </cell>
          <cell r="G1854" t="str">
            <v>Amudat District</v>
          </cell>
          <cell r="H1854" t="str">
            <v>KATABOK P.S.</v>
          </cell>
          <cell r="I1854" t="str">
            <v>active</v>
          </cell>
          <cell r="J1854" t="str">
            <v>Amudat Subcounty</v>
          </cell>
          <cell r="K1854" t="str">
            <v>Schools</v>
          </cell>
          <cell r="L1854" t="str">
            <v>Primary school</v>
          </cell>
          <cell r="M1854">
            <v>98696</v>
          </cell>
        </row>
        <row r="1855">
          <cell r="E1855">
            <v>246919</v>
          </cell>
          <cell r="F1855">
            <v>806</v>
          </cell>
          <cell r="G1855" t="str">
            <v>Amudat District</v>
          </cell>
          <cell r="H1855" t="str">
            <v>KATIKIT P.S.</v>
          </cell>
          <cell r="I1855" t="str">
            <v>active</v>
          </cell>
          <cell r="J1855" t="str">
            <v>N/A</v>
          </cell>
          <cell r="K1855" t="str">
            <v>Schools</v>
          </cell>
          <cell r="L1855" t="str">
            <v>Primary school</v>
          </cell>
          <cell r="M1855">
            <v>98694</v>
          </cell>
        </row>
        <row r="1856">
          <cell r="E1856">
            <v>272616</v>
          </cell>
          <cell r="F1856">
            <v>806</v>
          </cell>
          <cell r="G1856" t="str">
            <v>Amudat District</v>
          </cell>
          <cell r="H1856" t="str">
            <v>LOBOROKOCHA P.S.</v>
          </cell>
          <cell r="I1856" t="str">
            <v>active</v>
          </cell>
          <cell r="J1856" t="str">
            <v>N/A</v>
          </cell>
          <cell r="K1856" t="str">
            <v>Schools</v>
          </cell>
          <cell r="L1856" t="str">
            <v>Primary school</v>
          </cell>
          <cell r="M1856" t="str">
            <v>NA</v>
          </cell>
        </row>
        <row r="1857">
          <cell r="E1857">
            <v>246923</v>
          </cell>
          <cell r="F1857">
            <v>806</v>
          </cell>
          <cell r="G1857" t="str">
            <v>Amudat District</v>
          </cell>
          <cell r="H1857" t="str">
            <v>LOROO P.S.</v>
          </cell>
          <cell r="I1857" t="str">
            <v>active</v>
          </cell>
          <cell r="J1857" t="str">
            <v>Loroo Subcounty</v>
          </cell>
          <cell r="K1857" t="str">
            <v>Schools</v>
          </cell>
          <cell r="L1857" t="str">
            <v>Primary school</v>
          </cell>
          <cell r="M1857">
            <v>527343</v>
          </cell>
        </row>
        <row r="1858">
          <cell r="E1858">
            <v>272613</v>
          </cell>
          <cell r="F1858">
            <v>806</v>
          </cell>
          <cell r="G1858" t="str">
            <v>Amudat District</v>
          </cell>
          <cell r="H1858" t="str">
            <v>MOTANY P.S.</v>
          </cell>
          <cell r="I1858" t="str">
            <v>active</v>
          </cell>
          <cell r="J1858" t="str">
            <v>N/A</v>
          </cell>
          <cell r="K1858" t="str">
            <v>Schools</v>
          </cell>
          <cell r="L1858" t="str">
            <v>Primary school</v>
          </cell>
          <cell r="M1858" t="str">
            <v>NA</v>
          </cell>
        </row>
        <row r="1859">
          <cell r="E1859">
            <v>246915</v>
          </cell>
          <cell r="F1859">
            <v>806</v>
          </cell>
          <cell r="G1859" t="str">
            <v>Amudat District</v>
          </cell>
          <cell r="H1859" t="str">
            <v>NABOKOTOM P.S</v>
          </cell>
          <cell r="I1859" t="str">
            <v>active</v>
          </cell>
          <cell r="J1859" t="str">
            <v>Amudat Subcounty</v>
          </cell>
          <cell r="K1859" t="str">
            <v>Schools</v>
          </cell>
          <cell r="L1859" t="str">
            <v>Primary school</v>
          </cell>
          <cell r="M1859">
            <v>98695</v>
          </cell>
        </row>
        <row r="1860">
          <cell r="E1860">
            <v>272615</v>
          </cell>
          <cell r="F1860">
            <v>806</v>
          </cell>
          <cell r="G1860" t="str">
            <v>Amudat District</v>
          </cell>
          <cell r="H1860" t="str">
            <v>NAKIPOM P.S.</v>
          </cell>
          <cell r="I1860" t="str">
            <v>active</v>
          </cell>
          <cell r="J1860" t="str">
            <v>N/A</v>
          </cell>
          <cell r="K1860" t="str">
            <v>Schools</v>
          </cell>
          <cell r="L1860" t="str">
            <v>Primary school</v>
          </cell>
          <cell r="M1860" t="str">
            <v>NA</v>
          </cell>
        </row>
        <row r="1861">
          <cell r="E1861">
            <v>272608</v>
          </cell>
          <cell r="F1861">
            <v>806</v>
          </cell>
          <cell r="G1861" t="str">
            <v>Amudat District</v>
          </cell>
          <cell r="H1861" t="str">
            <v>NAMODO P.S.</v>
          </cell>
          <cell r="I1861" t="str">
            <v>active</v>
          </cell>
          <cell r="J1861" t="str">
            <v>N/A</v>
          </cell>
          <cell r="K1861" t="str">
            <v>Schools</v>
          </cell>
          <cell r="L1861" t="str">
            <v>Primary school</v>
          </cell>
          <cell r="M1861" t="str">
            <v>NA</v>
          </cell>
        </row>
        <row r="1862">
          <cell r="E1862">
            <v>258946</v>
          </cell>
          <cell r="F1862">
            <v>806</v>
          </cell>
          <cell r="G1862" t="str">
            <v>Amudat District</v>
          </cell>
          <cell r="H1862" t="str">
            <v>POKOT GIRLS BOARDING SEED SS</v>
          </cell>
          <cell r="I1862" t="str">
            <v>active</v>
          </cell>
          <cell r="J1862" t="str">
            <v>Karita Subcounty</v>
          </cell>
          <cell r="K1862" t="str">
            <v>Schools</v>
          </cell>
          <cell r="L1862" t="str">
            <v>Secondary school</v>
          </cell>
        </row>
        <row r="1863">
          <cell r="E1863">
            <v>252079</v>
          </cell>
          <cell r="F1863">
            <v>806</v>
          </cell>
          <cell r="G1863" t="str">
            <v>Amudat District</v>
          </cell>
          <cell r="H1863" t="str">
            <v>POKOT SS</v>
          </cell>
          <cell r="I1863" t="str">
            <v>active</v>
          </cell>
          <cell r="J1863" t="str">
            <v>Amudat Town Council</v>
          </cell>
          <cell r="K1863" t="str">
            <v>Schools</v>
          </cell>
          <cell r="L1863" t="str">
            <v>Secondary school</v>
          </cell>
          <cell r="M1863">
            <v>534083</v>
          </cell>
        </row>
        <row r="1864">
          <cell r="E1864">
            <v>245547</v>
          </cell>
          <cell r="F1864">
            <v>807</v>
          </cell>
          <cell r="G1864" t="str">
            <v>Amuria District</v>
          </cell>
          <cell r="H1864" t="str">
            <v>Abarilela P.S.</v>
          </cell>
          <cell r="I1864" t="str">
            <v>active</v>
          </cell>
          <cell r="J1864" t="str">
            <v>Abarilela Subcounty</v>
          </cell>
          <cell r="K1864" t="str">
            <v>Schools</v>
          </cell>
          <cell r="L1864" t="str">
            <v>Primary school</v>
          </cell>
          <cell r="M1864">
            <v>526560</v>
          </cell>
        </row>
        <row r="1865">
          <cell r="E1865">
            <v>245601</v>
          </cell>
          <cell r="F1865">
            <v>807</v>
          </cell>
          <cell r="G1865" t="str">
            <v>Amuria District</v>
          </cell>
          <cell r="H1865" t="str">
            <v>Abia P.S</v>
          </cell>
          <cell r="I1865" t="str">
            <v>active</v>
          </cell>
          <cell r="J1865" t="str">
            <v>Kuju Subcounty</v>
          </cell>
          <cell r="K1865" t="str">
            <v>Schools</v>
          </cell>
          <cell r="L1865" t="str">
            <v>Primary school</v>
          </cell>
          <cell r="M1865">
            <v>534869</v>
          </cell>
        </row>
        <row r="1866">
          <cell r="E1866">
            <v>245651</v>
          </cell>
          <cell r="F1866">
            <v>807</v>
          </cell>
          <cell r="G1866" t="str">
            <v>Amuria District</v>
          </cell>
          <cell r="H1866" t="str">
            <v>ABOTA P.S.</v>
          </cell>
          <cell r="I1866" t="str">
            <v>active</v>
          </cell>
          <cell r="J1866" t="str">
            <v>Willa Subcounty</v>
          </cell>
          <cell r="K1866" t="str">
            <v>Schools</v>
          </cell>
          <cell r="L1866" t="str">
            <v>Primary school</v>
          </cell>
          <cell r="M1866">
            <v>526561</v>
          </cell>
        </row>
        <row r="1867">
          <cell r="E1867">
            <v>245604</v>
          </cell>
          <cell r="F1867">
            <v>807</v>
          </cell>
          <cell r="G1867" t="str">
            <v>Amuria District</v>
          </cell>
          <cell r="H1867" t="str">
            <v>ABUKET P.S</v>
          </cell>
          <cell r="I1867" t="str">
            <v>active</v>
          </cell>
          <cell r="J1867" t="str">
            <v>Kuju Subcounty</v>
          </cell>
          <cell r="K1867" t="str">
            <v>Schools</v>
          </cell>
          <cell r="L1867" t="str">
            <v>Primary school</v>
          </cell>
          <cell r="M1867">
            <v>528054</v>
          </cell>
        </row>
        <row r="1868">
          <cell r="E1868">
            <v>245648</v>
          </cell>
          <cell r="F1868">
            <v>807</v>
          </cell>
          <cell r="G1868" t="str">
            <v>Amuria District</v>
          </cell>
          <cell r="H1868" t="str">
            <v>ABWANGET-KUJU P.S.</v>
          </cell>
          <cell r="I1868" t="str">
            <v>active</v>
          </cell>
          <cell r="J1868" t="str">
            <v>Willa Subcounty</v>
          </cell>
          <cell r="K1868" t="str">
            <v>Schools</v>
          </cell>
          <cell r="L1868" t="str">
            <v>Primary school</v>
          </cell>
          <cell r="M1868">
            <v>526562</v>
          </cell>
        </row>
        <row r="1869">
          <cell r="E1869">
            <v>245581</v>
          </cell>
          <cell r="F1869">
            <v>807</v>
          </cell>
          <cell r="G1869" t="str">
            <v>Amuria District</v>
          </cell>
          <cell r="H1869" t="str">
            <v>ACIA P.S.</v>
          </cell>
          <cell r="I1869" t="str">
            <v>active</v>
          </cell>
          <cell r="J1869" t="str">
            <v>Apeduru Subcounty</v>
          </cell>
          <cell r="K1869" t="str">
            <v>Schools</v>
          </cell>
          <cell r="L1869" t="str">
            <v>Primary school</v>
          </cell>
          <cell r="M1869">
            <v>526563</v>
          </cell>
        </row>
        <row r="1870">
          <cell r="E1870">
            <v>245653</v>
          </cell>
          <cell r="F1870">
            <v>807</v>
          </cell>
          <cell r="G1870" t="str">
            <v>Amuria District</v>
          </cell>
          <cell r="H1870" t="str">
            <v>AGEREGER P.S.</v>
          </cell>
          <cell r="I1870" t="str">
            <v>active</v>
          </cell>
          <cell r="J1870" t="str">
            <v>N/A</v>
          </cell>
          <cell r="K1870" t="str">
            <v>Schools</v>
          </cell>
          <cell r="L1870" t="str">
            <v>Primary school</v>
          </cell>
          <cell r="M1870">
            <v>526566</v>
          </cell>
        </row>
        <row r="1871">
          <cell r="E1871">
            <v>245603</v>
          </cell>
          <cell r="F1871">
            <v>807</v>
          </cell>
          <cell r="G1871" t="str">
            <v>Amuria District</v>
          </cell>
          <cell r="H1871" t="str">
            <v>AGWARA-KUJU P.S.</v>
          </cell>
          <cell r="I1871" t="str">
            <v>active</v>
          </cell>
          <cell r="J1871" t="str">
            <v>Kuju Subcounty</v>
          </cell>
          <cell r="K1871" t="str">
            <v>Schools</v>
          </cell>
          <cell r="L1871" t="str">
            <v>Primary school</v>
          </cell>
          <cell r="M1871">
            <v>530963</v>
          </cell>
        </row>
        <row r="1872">
          <cell r="E1872">
            <v>245582</v>
          </cell>
          <cell r="F1872">
            <v>807</v>
          </cell>
          <cell r="G1872" t="str">
            <v>Amuria District</v>
          </cell>
          <cell r="H1872" t="str">
            <v>AJAKI ASINGE P.S</v>
          </cell>
          <cell r="I1872" t="str">
            <v>active</v>
          </cell>
          <cell r="J1872" t="str">
            <v>Apeduru Subcounty</v>
          </cell>
          <cell r="K1872" t="str">
            <v>Schools</v>
          </cell>
          <cell r="L1872" t="str">
            <v>Primary school</v>
          </cell>
          <cell r="M1872">
            <v>526569</v>
          </cell>
        </row>
        <row r="1873">
          <cell r="E1873">
            <v>245641</v>
          </cell>
          <cell r="F1873">
            <v>807</v>
          </cell>
          <cell r="G1873" t="str">
            <v>Amuria District</v>
          </cell>
          <cell r="H1873" t="str">
            <v>Ajota P.S.</v>
          </cell>
          <cell r="I1873" t="str">
            <v>active</v>
          </cell>
          <cell r="J1873" t="str">
            <v>Wera Subcounty</v>
          </cell>
          <cell r="K1873" t="str">
            <v>Schools</v>
          </cell>
          <cell r="L1873" t="str">
            <v>Primary school</v>
          </cell>
          <cell r="M1873">
            <v>526570</v>
          </cell>
        </row>
        <row r="1874">
          <cell r="E1874">
            <v>245549</v>
          </cell>
          <cell r="F1874">
            <v>807</v>
          </cell>
          <cell r="G1874" t="str">
            <v>Amuria District</v>
          </cell>
          <cell r="H1874" t="str">
            <v>Akamuriei P.S.</v>
          </cell>
          <cell r="I1874" t="str">
            <v>active</v>
          </cell>
          <cell r="J1874" t="str">
            <v>Abarilela Subcounty</v>
          </cell>
          <cell r="K1874" t="str">
            <v>Schools</v>
          </cell>
          <cell r="L1874" t="str">
            <v>Primary school</v>
          </cell>
          <cell r="M1874">
            <v>526571</v>
          </cell>
        </row>
        <row r="1875">
          <cell r="E1875">
            <v>245566</v>
          </cell>
          <cell r="F1875">
            <v>807</v>
          </cell>
          <cell r="G1875" t="str">
            <v>Amuria District</v>
          </cell>
          <cell r="H1875" t="str">
            <v>Akeriau P.S</v>
          </cell>
          <cell r="I1875" t="str">
            <v>active</v>
          </cell>
          <cell r="J1875" t="str">
            <v>Akeriau Subcounty</v>
          </cell>
          <cell r="K1875" t="str">
            <v>Schools</v>
          </cell>
          <cell r="L1875" t="str">
            <v>Primary school</v>
          </cell>
          <cell r="M1875">
            <v>526572</v>
          </cell>
        </row>
        <row r="1876">
          <cell r="E1876">
            <v>245649</v>
          </cell>
          <cell r="F1876">
            <v>807</v>
          </cell>
          <cell r="G1876" t="str">
            <v>Amuria District</v>
          </cell>
          <cell r="H1876" t="str">
            <v>AKISIM-KUJU P.S.</v>
          </cell>
          <cell r="I1876" t="str">
            <v>active</v>
          </cell>
          <cell r="J1876" t="str">
            <v>Willa Subcounty</v>
          </cell>
          <cell r="K1876" t="str">
            <v>Schools</v>
          </cell>
          <cell r="L1876" t="str">
            <v>Primary school</v>
          </cell>
          <cell r="M1876">
            <v>530965</v>
          </cell>
        </row>
        <row r="1877">
          <cell r="E1877">
            <v>245636</v>
          </cell>
          <cell r="F1877">
            <v>807</v>
          </cell>
          <cell r="G1877" t="str">
            <v>Amuria District</v>
          </cell>
          <cell r="H1877" t="str">
            <v>Akore P.S.</v>
          </cell>
          <cell r="I1877" t="str">
            <v>active</v>
          </cell>
          <cell r="J1877" t="str">
            <v>Ogolai Subcounty</v>
          </cell>
          <cell r="K1877" t="str">
            <v>Schools</v>
          </cell>
          <cell r="L1877" t="str">
            <v>Primary school</v>
          </cell>
          <cell r="M1877">
            <v>546111</v>
          </cell>
        </row>
        <row r="1878">
          <cell r="E1878">
            <v>245650</v>
          </cell>
          <cell r="F1878">
            <v>807</v>
          </cell>
          <cell r="G1878" t="str">
            <v>Amuria District</v>
          </cell>
          <cell r="H1878" t="str">
            <v>ALERE P.S.</v>
          </cell>
          <cell r="I1878" t="str">
            <v>active</v>
          </cell>
          <cell r="J1878" t="str">
            <v>Willa Subcounty</v>
          </cell>
          <cell r="K1878" t="str">
            <v>Schools</v>
          </cell>
          <cell r="L1878" t="str">
            <v>Primary school</v>
          </cell>
          <cell r="M1878">
            <v>526576</v>
          </cell>
        </row>
        <row r="1879">
          <cell r="E1879">
            <v>245605</v>
          </cell>
          <cell r="F1879">
            <v>807</v>
          </cell>
          <cell r="G1879" t="str">
            <v>Amuria District</v>
          </cell>
          <cell r="H1879" t="str">
            <v>Amilimil P.S.</v>
          </cell>
          <cell r="I1879" t="str">
            <v>active</v>
          </cell>
          <cell r="J1879" t="str">
            <v>Kuju Subcounty</v>
          </cell>
          <cell r="K1879" t="str">
            <v>Schools</v>
          </cell>
          <cell r="L1879" t="str">
            <v>Primary school</v>
          </cell>
          <cell r="M1879">
            <v>526579</v>
          </cell>
        </row>
        <row r="1880">
          <cell r="E1880">
            <v>245640</v>
          </cell>
          <cell r="F1880">
            <v>807</v>
          </cell>
          <cell r="G1880" t="str">
            <v>Amuria District</v>
          </cell>
          <cell r="H1880" t="str">
            <v>AMOLO P.S.</v>
          </cell>
          <cell r="I1880" t="str">
            <v>active</v>
          </cell>
          <cell r="J1880" t="str">
            <v>Wera Subcounty</v>
          </cell>
          <cell r="K1880" t="str">
            <v>Schools</v>
          </cell>
          <cell r="L1880" t="str">
            <v>Primary school</v>
          </cell>
          <cell r="M1880">
            <v>530969</v>
          </cell>
        </row>
        <row r="1881">
          <cell r="E1881">
            <v>245578</v>
          </cell>
          <cell r="F1881">
            <v>807</v>
          </cell>
          <cell r="G1881" t="str">
            <v>Amuria District</v>
          </cell>
          <cell r="H1881" t="str">
            <v>AMUCU P.S.</v>
          </cell>
          <cell r="I1881" t="str">
            <v>active</v>
          </cell>
          <cell r="J1881" t="str">
            <v>Apeduru Subcounty</v>
          </cell>
          <cell r="K1881" t="str">
            <v>Schools</v>
          </cell>
          <cell r="L1881" t="str">
            <v>Primary school</v>
          </cell>
          <cell r="M1881">
            <v>526581</v>
          </cell>
        </row>
        <row r="1882">
          <cell r="E1882">
            <v>245645</v>
          </cell>
          <cell r="F1882">
            <v>807</v>
          </cell>
          <cell r="G1882" t="str">
            <v>Amuria District</v>
          </cell>
          <cell r="H1882" t="str">
            <v>AMUKURAT P.S.</v>
          </cell>
          <cell r="I1882" t="str">
            <v>active</v>
          </cell>
          <cell r="J1882" t="str">
            <v>Wera Subcounty</v>
          </cell>
          <cell r="K1882" t="str">
            <v>Schools</v>
          </cell>
          <cell r="L1882" t="str">
            <v>Primary school</v>
          </cell>
          <cell r="M1882">
            <v>526583</v>
          </cell>
        </row>
        <row r="1883">
          <cell r="E1883">
            <v>251907</v>
          </cell>
          <cell r="F1883">
            <v>807</v>
          </cell>
          <cell r="G1883" t="str">
            <v>Amuria District</v>
          </cell>
          <cell r="H1883" t="str">
            <v>AMURIA HIGH SCHOOL</v>
          </cell>
          <cell r="I1883" t="str">
            <v>active</v>
          </cell>
          <cell r="J1883" t="str">
            <v>N/A</v>
          </cell>
          <cell r="K1883" t="str">
            <v>Schools</v>
          </cell>
          <cell r="L1883" t="str">
            <v>Secondary school</v>
          </cell>
          <cell r="M1883">
            <v>12150</v>
          </cell>
        </row>
        <row r="1884">
          <cell r="E1884">
            <v>245576</v>
          </cell>
          <cell r="F1884">
            <v>807</v>
          </cell>
          <cell r="G1884" t="str">
            <v>Amuria District</v>
          </cell>
          <cell r="H1884" t="str">
            <v>AMURIA P.S.</v>
          </cell>
          <cell r="I1884" t="str">
            <v>active</v>
          </cell>
          <cell r="J1884" t="str">
            <v>Amuria Town Council</v>
          </cell>
          <cell r="K1884" t="str">
            <v>Schools</v>
          </cell>
          <cell r="L1884" t="str">
            <v>Primary school</v>
          </cell>
          <cell r="M1884">
            <v>546118</v>
          </cell>
        </row>
        <row r="1885">
          <cell r="E1885">
            <v>251906</v>
          </cell>
          <cell r="F1885">
            <v>807</v>
          </cell>
          <cell r="G1885" t="str">
            <v>Amuria District</v>
          </cell>
          <cell r="H1885" t="str">
            <v>AMURIA SS</v>
          </cell>
          <cell r="I1885" t="str">
            <v>active</v>
          </cell>
          <cell r="J1885" t="str">
            <v>Amuria Town Council</v>
          </cell>
          <cell r="K1885" t="str">
            <v>Schools</v>
          </cell>
          <cell r="L1885" t="str">
            <v>Secondary school</v>
          </cell>
          <cell r="M1885">
            <v>533470</v>
          </cell>
        </row>
        <row r="1886">
          <cell r="E1886">
            <v>245607</v>
          </cell>
          <cell r="F1886">
            <v>807</v>
          </cell>
          <cell r="G1886" t="str">
            <v>Amuria District</v>
          </cell>
          <cell r="H1886" t="str">
            <v>Amusus P.S.</v>
          </cell>
          <cell r="I1886" t="str">
            <v>active</v>
          </cell>
          <cell r="J1886" t="str">
            <v>Kuju Subcounty</v>
          </cell>
          <cell r="K1886" t="str">
            <v>Schools</v>
          </cell>
          <cell r="L1886" t="str">
            <v>Primary school</v>
          </cell>
          <cell r="M1886">
            <v>526584</v>
          </cell>
        </row>
        <row r="1887">
          <cell r="E1887">
            <v>245642</v>
          </cell>
          <cell r="F1887">
            <v>807</v>
          </cell>
          <cell r="G1887" t="str">
            <v>Amuria District</v>
          </cell>
          <cell r="H1887" t="str">
            <v>Angole Wera P.S.</v>
          </cell>
          <cell r="I1887" t="str">
            <v>active</v>
          </cell>
          <cell r="J1887" t="str">
            <v>Wera Subcounty</v>
          </cell>
          <cell r="K1887" t="str">
            <v>Schools</v>
          </cell>
          <cell r="L1887" t="str">
            <v>Primary school</v>
          </cell>
          <cell r="M1887">
            <v>526588</v>
          </cell>
        </row>
        <row r="1888">
          <cell r="E1888">
            <v>245608</v>
          </cell>
          <cell r="F1888">
            <v>807</v>
          </cell>
          <cell r="G1888" t="str">
            <v>Amuria District</v>
          </cell>
          <cell r="H1888" t="str">
            <v>Angorom P.S.</v>
          </cell>
          <cell r="I1888" t="str">
            <v>active</v>
          </cell>
          <cell r="J1888" t="str">
            <v>Kuju Subcounty</v>
          </cell>
          <cell r="K1888" t="str">
            <v>Schools</v>
          </cell>
          <cell r="L1888" t="str">
            <v>Primary school</v>
          </cell>
          <cell r="M1888">
            <v>526590</v>
          </cell>
        </row>
        <row r="1889">
          <cell r="E1889">
            <v>245606</v>
          </cell>
          <cell r="F1889">
            <v>807</v>
          </cell>
          <cell r="G1889" t="str">
            <v>Amuria District</v>
          </cell>
          <cell r="H1889" t="str">
            <v>AOJAKITOI P.S.</v>
          </cell>
          <cell r="I1889" t="str">
            <v>active</v>
          </cell>
          <cell r="J1889" t="str">
            <v>Kuju Subcounty</v>
          </cell>
          <cell r="K1889" t="str">
            <v>Schools</v>
          </cell>
          <cell r="L1889" t="str">
            <v>Primary school</v>
          </cell>
          <cell r="M1889">
            <v>526591</v>
          </cell>
        </row>
        <row r="1890">
          <cell r="E1890">
            <v>245585</v>
          </cell>
          <cell r="F1890">
            <v>807</v>
          </cell>
          <cell r="G1890" t="str">
            <v>Amuria District</v>
          </cell>
          <cell r="H1890" t="str">
            <v>APARISA-ASAMUK P.S.</v>
          </cell>
          <cell r="I1890" t="str">
            <v>active</v>
          </cell>
          <cell r="J1890" t="str">
            <v>Asamuk Subcounty</v>
          </cell>
          <cell r="K1890" t="str">
            <v>Schools</v>
          </cell>
          <cell r="L1890" t="str">
            <v>Primary school</v>
          </cell>
          <cell r="M1890">
            <v>530970</v>
          </cell>
        </row>
        <row r="1891">
          <cell r="E1891">
            <v>245583</v>
          </cell>
          <cell r="F1891">
            <v>807</v>
          </cell>
          <cell r="G1891" t="str">
            <v>Amuria District</v>
          </cell>
          <cell r="H1891" t="str">
            <v>APEDURU P.S</v>
          </cell>
          <cell r="I1891" t="str">
            <v>active</v>
          </cell>
          <cell r="J1891" t="str">
            <v>Apeduru Subcounty</v>
          </cell>
          <cell r="K1891" t="str">
            <v>Schools</v>
          </cell>
          <cell r="L1891" t="str">
            <v>Primary school</v>
          </cell>
          <cell r="M1891">
            <v>526592</v>
          </cell>
        </row>
        <row r="1892">
          <cell r="E1892">
            <v>245548</v>
          </cell>
          <cell r="F1892">
            <v>807</v>
          </cell>
          <cell r="G1892" t="str">
            <v>Amuria District</v>
          </cell>
          <cell r="H1892" t="str">
            <v>Arute P.S.</v>
          </cell>
          <cell r="I1892" t="str">
            <v>active</v>
          </cell>
          <cell r="J1892" t="str">
            <v>Abarilela Subcounty</v>
          </cell>
          <cell r="K1892" t="str">
            <v>Schools</v>
          </cell>
          <cell r="L1892" t="str">
            <v>Primary school</v>
          </cell>
          <cell r="M1892">
            <v>530971</v>
          </cell>
        </row>
        <row r="1893">
          <cell r="E1893">
            <v>258800</v>
          </cell>
          <cell r="F1893">
            <v>807</v>
          </cell>
          <cell r="G1893" t="str">
            <v>Amuria District</v>
          </cell>
          <cell r="H1893" t="str">
            <v>ASAMUK COMMUNITY SS</v>
          </cell>
          <cell r="I1893" t="str">
            <v>deactivated</v>
          </cell>
          <cell r="J1893" t="str">
            <v>N/A</v>
          </cell>
          <cell r="K1893" t="str">
            <v>Schools</v>
          </cell>
          <cell r="L1893" t="str">
            <v>Secondary school</v>
          </cell>
          <cell r="M1893">
            <v>533471</v>
          </cell>
        </row>
        <row r="1894">
          <cell r="E1894">
            <v>245587</v>
          </cell>
          <cell r="F1894">
            <v>807</v>
          </cell>
          <cell r="G1894" t="str">
            <v>Amuria District</v>
          </cell>
          <cell r="H1894" t="str">
            <v>Asamuk P.S.</v>
          </cell>
          <cell r="I1894" t="str">
            <v>active</v>
          </cell>
          <cell r="J1894" t="str">
            <v>Asamuk Subcounty</v>
          </cell>
          <cell r="K1894" t="str">
            <v>Schools</v>
          </cell>
          <cell r="L1894" t="str">
            <v>Primary school</v>
          </cell>
          <cell r="M1894">
            <v>526593</v>
          </cell>
        </row>
        <row r="1895">
          <cell r="E1895">
            <v>251912</v>
          </cell>
          <cell r="F1895">
            <v>807</v>
          </cell>
          <cell r="G1895" t="str">
            <v>Amuria District</v>
          </cell>
          <cell r="H1895" t="str">
            <v>ASAMUK SECONDARY SCHOOL</v>
          </cell>
          <cell r="I1895" t="str">
            <v>deactivated</v>
          </cell>
          <cell r="J1895" t="str">
            <v>N/A</v>
          </cell>
          <cell r="K1895" t="str">
            <v>Schools</v>
          </cell>
          <cell r="L1895" t="str">
            <v>Secondary school</v>
          </cell>
        </row>
        <row r="1896">
          <cell r="E1896">
            <v>245643</v>
          </cell>
          <cell r="F1896">
            <v>807</v>
          </cell>
          <cell r="G1896" t="str">
            <v>Amuria District</v>
          </cell>
          <cell r="H1896" t="str">
            <v>Aten P.S</v>
          </cell>
          <cell r="I1896" t="str">
            <v>active</v>
          </cell>
          <cell r="J1896" t="str">
            <v>Wera Subcounty</v>
          </cell>
          <cell r="K1896" t="str">
            <v>Schools</v>
          </cell>
          <cell r="L1896" t="str">
            <v>Primary school</v>
          </cell>
          <cell r="M1896">
            <v>526594</v>
          </cell>
        </row>
        <row r="1897">
          <cell r="E1897">
            <v>245612</v>
          </cell>
          <cell r="F1897">
            <v>807</v>
          </cell>
          <cell r="G1897" t="str">
            <v>Amuria District</v>
          </cell>
          <cell r="H1897" t="str">
            <v>ATEUSO P.S.</v>
          </cell>
          <cell r="I1897" t="str">
            <v>active</v>
          </cell>
          <cell r="J1897" t="str">
            <v>Morungatuny Subcounty</v>
          </cell>
          <cell r="K1897" t="str">
            <v>Schools</v>
          </cell>
          <cell r="L1897" t="str">
            <v>Primary school</v>
          </cell>
          <cell r="M1897">
            <v>526595</v>
          </cell>
        </row>
        <row r="1898">
          <cell r="E1898">
            <v>245588</v>
          </cell>
          <cell r="F1898">
            <v>807</v>
          </cell>
          <cell r="G1898" t="str">
            <v>Amuria District</v>
          </cell>
          <cell r="H1898" t="str">
            <v>Atirir-Asamuk P.S.</v>
          </cell>
          <cell r="I1898" t="str">
            <v>active</v>
          </cell>
          <cell r="J1898" t="str">
            <v>Asamuk Subcounty</v>
          </cell>
          <cell r="K1898" t="str">
            <v>Schools</v>
          </cell>
          <cell r="L1898" t="str">
            <v>Primary school</v>
          </cell>
          <cell r="M1898">
            <v>530972</v>
          </cell>
        </row>
        <row r="1899">
          <cell r="E1899">
            <v>245609</v>
          </cell>
          <cell r="F1899">
            <v>807</v>
          </cell>
          <cell r="G1899" t="str">
            <v>Amuria District</v>
          </cell>
          <cell r="H1899" t="str">
            <v>AWELU P.S.</v>
          </cell>
          <cell r="I1899" t="str">
            <v>active</v>
          </cell>
          <cell r="J1899" t="str">
            <v>Morungatuny Subcounty</v>
          </cell>
          <cell r="K1899" t="str">
            <v>Schools</v>
          </cell>
          <cell r="L1899" t="str">
            <v>Primary school</v>
          </cell>
          <cell r="M1899">
            <v>548349</v>
          </cell>
        </row>
        <row r="1900">
          <cell r="E1900">
            <v>245611</v>
          </cell>
          <cell r="F1900">
            <v>807</v>
          </cell>
          <cell r="G1900" t="str">
            <v>Amuria District</v>
          </cell>
          <cell r="H1900" t="str">
            <v>AYOLA P.S.</v>
          </cell>
          <cell r="I1900" t="str">
            <v>active</v>
          </cell>
          <cell r="J1900" t="str">
            <v>Morungatuny Subcounty</v>
          </cell>
          <cell r="K1900" t="str">
            <v>Schools</v>
          </cell>
          <cell r="L1900" t="str">
            <v>Primary school</v>
          </cell>
          <cell r="M1900">
            <v>526597</v>
          </cell>
        </row>
        <row r="1901">
          <cell r="E1901">
            <v>245580</v>
          </cell>
          <cell r="F1901">
            <v>807</v>
          </cell>
          <cell r="G1901" t="str">
            <v>Amuria District</v>
          </cell>
          <cell r="H1901" t="str">
            <v>DOKOLO-ASAMUK P.S.</v>
          </cell>
          <cell r="I1901" t="str">
            <v>active</v>
          </cell>
          <cell r="J1901" t="str">
            <v>Apeduru Subcounty</v>
          </cell>
          <cell r="K1901" t="str">
            <v>Schools</v>
          </cell>
          <cell r="L1901" t="str">
            <v>Primary school</v>
          </cell>
          <cell r="M1901">
            <v>526598</v>
          </cell>
        </row>
        <row r="1902">
          <cell r="E1902">
            <v>245615</v>
          </cell>
          <cell r="F1902">
            <v>807</v>
          </cell>
          <cell r="G1902" t="str">
            <v>Amuria District</v>
          </cell>
          <cell r="H1902" t="str">
            <v>JALAM P.S.</v>
          </cell>
          <cell r="I1902" t="str">
            <v>active</v>
          </cell>
          <cell r="J1902" t="str">
            <v>Morungatuny Subcounty</v>
          </cell>
          <cell r="K1902" t="str">
            <v>Schools</v>
          </cell>
          <cell r="L1902" t="str">
            <v>Primary school</v>
          </cell>
          <cell r="M1902">
            <v>526599</v>
          </cell>
        </row>
        <row r="1903">
          <cell r="E1903">
            <v>245550</v>
          </cell>
          <cell r="F1903">
            <v>807</v>
          </cell>
          <cell r="G1903" t="str">
            <v>Amuria District</v>
          </cell>
          <cell r="H1903" t="str">
            <v>Katine-Wera P.S.</v>
          </cell>
          <cell r="I1903" t="str">
            <v>active</v>
          </cell>
          <cell r="J1903" t="str">
            <v>Abarilela Subcounty</v>
          </cell>
          <cell r="K1903" t="str">
            <v>Schools</v>
          </cell>
          <cell r="L1903" t="str">
            <v>Primary school</v>
          </cell>
          <cell r="M1903">
            <v>526600</v>
          </cell>
        </row>
        <row r="1904">
          <cell r="E1904">
            <v>245577</v>
          </cell>
          <cell r="F1904">
            <v>807</v>
          </cell>
          <cell r="G1904" t="str">
            <v>Amuria District</v>
          </cell>
          <cell r="H1904" t="str">
            <v>KUJU P.S.</v>
          </cell>
          <cell r="I1904" t="str">
            <v>active</v>
          </cell>
          <cell r="J1904" t="str">
            <v>Amuria Town Council</v>
          </cell>
          <cell r="K1904" t="str">
            <v>Schools</v>
          </cell>
          <cell r="L1904" t="str">
            <v>Primary school</v>
          </cell>
          <cell r="M1904">
            <v>526602</v>
          </cell>
        </row>
        <row r="1905">
          <cell r="E1905">
            <v>251915</v>
          </cell>
          <cell r="F1905">
            <v>807</v>
          </cell>
          <cell r="G1905" t="str">
            <v>Amuria District</v>
          </cell>
          <cell r="H1905" t="str">
            <v>KUJU SEED SS</v>
          </cell>
          <cell r="I1905" t="str">
            <v>active</v>
          </cell>
          <cell r="J1905" t="str">
            <v>Amuria Town Council</v>
          </cell>
          <cell r="K1905" t="str">
            <v>Schools</v>
          </cell>
          <cell r="L1905" t="str">
            <v>Secondary school</v>
          </cell>
          <cell r="M1905">
            <v>533426</v>
          </cell>
        </row>
        <row r="1906">
          <cell r="E1906">
            <v>245552</v>
          </cell>
          <cell r="F1906">
            <v>807</v>
          </cell>
          <cell r="G1906" t="str">
            <v>Amuria District</v>
          </cell>
          <cell r="H1906" t="str">
            <v>Moru Arengan P.S</v>
          </cell>
          <cell r="I1906" t="str">
            <v>active</v>
          </cell>
          <cell r="J1906" t="str">
            <v>Abarilela Subcounty</v>
          </cell>
          <cell r="K1906" t="str">
            <v>Schools</v>
          </cell>
          <cell r="L1906" t="str">
            <v>Primary school</v>
          </cell>
          <cell r="M1906">
            <v>526604</v>
          </cell>
        </row>
        <row r="1907">
          <cell r="E1907">
            <v>245634</v>
          </cell>
          <cell r="F1907">
            <v>807</v>
          </cell>
          <cell r="G1907" t="str">
            <v>Amuria District</v>
          </cell>
          <cell r="H1907" t="str">
            <v>Moruinera P.S.</v>
          </cell>
          <cell r="I1907" t="str">
            <v>active</v>
          </cell>
          <cell r="J1907" t="str">
            <v>Orungo Subcounty</v>
          </cell>
          <cell r="K1907" t="str">
            <v>Schools</v>
          </cell>
          <cell r="L1907" t="str">
            <v>Primary school</v>
          </cell>
          <cell r="M1907">
            <v>530976</v>
          </cell>
        </row>
        <row r="1908">
          <cell r="E1908">
            <v>251916</v>
          </cell>
          <cell r="F1908">
            <v>807</v>
          </cell>
          <cell r="G1908" t="str">
            <v>Amuria District</v>
          </cell>
          <cell r="H1908" t="str">
            <v>MORUNGATUNY SEED SS</v>
          </cell>
          <cell r="I1908" t="str">
            <v>active</v>
          </cell>
          <cell r="J1908" t="str">
            <v>Abarilela Subcounty</v>
          </cell>
          <cell r="K1908" t="str">
            <v>Schools</v>
          </cell>
          <cell r="L1908" t="str">
            <v>Secondary school</v>
          </cell>
          <cell r="M1908">
            <v>534342</v>
          </cell>
        </row>
        <row r="1909">
          <cell r="E1909">
            <v>245589</v>
          </cell>
          <cell r="F1909">
            <v>807</v>
          </cell>
          <cell r="G1909" t="str">
            <v>Amuria District</v>
          </cell>
          <cell r="H1909" t="str">
            <v>Obur P.S.</v>
          </cell>
          <cell r="I1909" t="str">
            <v>active</v>
          </cell>
          <cell r="J1909" t="str">
            <v>Asamuk Subcounty</v>
          </cell>
          <cell r="K1909" t="str">
            <v>Schools</v>
          </cell>
          <cell r="L1909" t="str">
            <v>Primary school</v>
          </cell>
          <cell r="M1909">
            <v>530977</v>
          </cell>
        </row>
        <row r="1910">
          <cell r="E1910">
            <v>245635</v>
          </cell>
          <cell r="F1910">
            <v>807</v>
          </cell>
          <cell r="G1910" t="str">
            <v>Amuria District</v>
          </cell>
          <cell r="H1910" t="str">
            <v>Ocakai P.S.</v>
          </cell>
          <cell r="I1910" t="str">
            <v>active</v>
          </cell>
          <cell r="J1910" t="str">
            <v>Orungo Subcounty</v>
          </cell>
          <cell r="K1910" t="str">
            <v>Schools</v>
          </cell>
          <cell r="L1910" t="str">
            <v>Primary school</v>
          </cell>
          <cell r="M1910">
            <v>526608</v>
          </cell>
        </row>
        <row r="1911">
          <cell r="E1911">
            <v>245551</v>
          </cell>
          <cell r="F1911">
            <v>807</v>
          </cell>
          <cell r="G1911" t="str">
            <v>Amuria District</v>
          </cell>
          <cell r="H1911" t="str">
            <v>Ocal P.S.</v>
          </cell>
          <cell r="I1911" t="str">
            <v>active</v>
          </cell>
          <cell r="J1911" t="str">
            <v>Abarilela Subcounty</v>
          </cell>
          <cell r="K1911" t="str">
            <v>Schools</v>
          </cell>
          <cell r="L1911" t="str">
            <v>Primary school</v>
          </cell>
          <cell r="M1911">
            <v>526609</v>
          </cell>
        </row>
        <row r="1912">
          <cell r="E1912">
            <v>251918</v>
          </cell>
          <cell r="F1912">
            <v>807</v>
          </cell>
          <cell r="G1912" t="str">
            <v>Amuria District</v>
          </cell>
          <cell r="H1912" t="str">
            <v>OCOCIA GIRLS SS</v>
          </cell>
          <cell r="I1912" t="str">
            <v>active</v>
          </cell>
          <cell r="J1912" t="str">
            <v>Amuria Town Council</v>
          </cell>
          <cell r="K1912" t="str">
            <v>Schools</v>
          </cell>
          <cell r="L1912" t="str">
            <v>Secondary school</v>
          </cell>
          <cell r="M1912">
            <v>533473</v>
          </cell>
        </row>
        <row r="1913">
          <cell r="E1913">
            <v>245626</v>
          </cell>
          <cell r="F1913">
            <v>807</v>
          </cell>
          <cell r="G1913" t="str">
            <v>Amuria District</v>
          </cell>
          <cell r="H1913" t="str">
            <v>OCOCIA P.S.</v>
          </cell>
          <cell r="I1913" t="str">
            <v>active</v>
          </cell>
          <cell r="J1913" t="str">
            <v>Ogolai Subcounty</v>
          </cell>
          <cell r="K1913" t="str">
            <v>Schools</v>
          </cell>
          <cell r="L1913" t="str">
            <v>Primary school</v>
          </cell>
          <cell r="M1913">
            <v>530978</v>
          </cell>
        </row>
        <row r="1914">
          <cell r="E1914">
            <v>245613</v>
          </cell>
          <cell r="F1914">
            <v>807</v>
          </cell>
          <cell r="G1914" t="str">
            <v>Amuria District</v>
          </cell>
          <cell r="H1914" t="str">
            <v>ODEKERE P.S.</v>
          </cell>
          <cell r="I1914" t="str">
            <v>active</v>
          </cell>
          <cell r="J1914" t="str">
            <v>Morungatuny Subcounty</v>
          </cell>
          <cell r="K1914" t="str">
            <v>Schools</v>
          </cell>
          <cell r="L1914" t="str">
            <v>Primary school</v>
          </cell>
          <cell r="M1914">
            <v>526610</v>
          </cell>
        </row>
        <row r="1915">
          <cell r="E1915">
            <v>245584</v>
          </cell>
          <cell r="F1915">
            <v>807</v>
          </cell>
          <cell r="G1915" t="str">
            <v>Amuria District</v>
          </cell>
          <cell r="H1915" t="str">
            <v>ODOON P.S.</v>
          </cell>
          <cell r="I1915" t="str">
            <v>active</v>
          </cell>
          <cell r="J1915" t="str">
            <v>Apeduru Subcounty</v>
          </cell>
          <cell r="K1915" t="str">
            <v>Schools</v>
          </cell>
          <cell r="L1915" t="str">
            <v>Primary school</v>
          </cell>
          <cell r="M1915">
            <v>526613</v>
          </cell>
        </row>
        <row r="1916">
          <cell r="E1916">
            <v>245614</v>
          </cell>
          <cell r="F1916">
            <v>807</v>
          </cell>
          <cell r="G1916" t="str">
            <v>Amuria District</v>
          </cell>
          <cell r="H1916" t="str">
            <v>OGANGAI P.S.</v>
          </cell>
          <cell r="I1916" t="str">
            <v>active</v>
          </cell>
          <cell r="J1916" t="str">
            <v>Morungatuny Subcounty</v>
          </cell>
          <cell r="K1916" t="str">
            <v>Schools</v>
          </cell>
          <cell r="L1916" t="str">
            <v>Primary school</v>
          </cell>
          <cell r="M1916">
            <v>526615</v>
          </cell>
        </row>
        <row r="1917">
          <cell r="E1917">
            <v>245624</v>
          </cell>
          <cell r="F1917">
            <v>807</v>
          </cell>
          <cell r="G1917" t="str">
            <v>Amuria District</v>
          </cell>
          <cell r="H1917" t="str">
            <v>OGOLAI P.S.</v>
          </cell>
          <cell r="I1917" t="str">
            <v>active</v>
          </cell>
          <cell r="J1917" t="str">
            <v>Ogolai Subcounty</v>
          </cell>
          <cell r="K1917" t="str">
            <v>Schools</v>
          </cell>
          <cell r="L1917" t="str">
            <v>Primary school</v>
          </cell>
          <cell r="M1917">
            <v>526616</v>
          </cell>
        </row>
        <row r="1918">
          <cell r="E1918">
            <v>257440</v>
          </cell>
          <cell r="F1918">
            <v>807</v>
          </cell>
          <cell r="G1918" t="str">
            <v>Amuria District</v>
          </cell>
          <cell r="H1918" t="str">
            <v>OGOLAI TECHNICAL INSTITUTE</v>
          </cell>
          <cell r="I1918" t="str">
            <v>active</v>
          </cell>
          <cell r="J1918" t="str">
            <v>N/A</v>
          </cell>
          <cell r="K1918" t="str">
            <v>Schools</v>
          </cell>
          <cell r="L1918" t="str">
            <v>Tertiary institution</v>
          </cell>
          <cell r="M1918">
            <v>577732</v>
          </cell>
        </row>
        <row r="1919">
          <cell r="E1919">
            <v>245625</v>
          </cell>
          <cell r="F1919">
            <v>807</v>
          </cell>
          <cell r="G1919" t="str">
            <v>Amuria District</v>
          </cell>
          <cell r="H1919" t="str">
            <v>OGWARAT P.S.</v>
          </cell>
          <cell r="I1919" t="str">
            <v>active</v>
          </cell>
          <cell r="J1919" t="str">
            <v>Ogolai Subcounty</v>
          </cell>
          <cell r="K1919" t="str">
            <v>Schools</v>
          </cell>
          <cell r="L1919" t="str">
            <v>Primary school</v>
          </cell>
          <cell r="M1919">
            <v>526617</v>
          </cell>
        </row>
        <row r="1920">
          <cell r="E1920">
            <v>245553</v>
          </cell>
          <cell r="F1920">
            <v>807</v>
          </cell>
          <cell r="G1920" t="str">
            <v>Amuria District</v>
          </cell>
          <cell r="H1920" t="str">
            <v>OIDALA P.S</v>
          </cell>
          <cell r="I1920" t="str">
            <v>active</v>
          </cell>
          <cell r="J1920" t="str">
            <v>Abarilela Subcounty</v>
          </cell>
          <cell r="K1920" t="str">
            <v>Schools</v>
          </cell>
          <cell r="L1920" t="str">
            <v>Primary school</v>
          </cell>
          <cell r="M1920">
            <v>526618</v>
          </cell>
        </row>
        <row r="1921">
          <cell r="E1921">
            <v>245652</v>
          </cell>
          <cell r="F1921">
            <v>807</v>
          </cell>
          <cell r="G1921" t="str">
            <v>Amuria District</v>
          </cell>
          <cell r="H1921" t="str">
            <v>OJOTA P.S.</v>
          </cell>
          <cell r="I1921" t="str">
            <v>active</v>
          </cell>
          <cell r="J1921" t="str">
            <v>Willa Subcounty</v>
          </cell>
          <cell r="K1921" t="str">
            <v>Schools</v>
          </cell>
          <cell r="L1921" t="str">
            <v>Primary school</v>
          </cell>
          <cell r="M1921">
            <v>526619</v>
          </cell>
        </row>
        <row r="1922">
          <cell r="E1922">
            <v>245627</v>
          </cell>
          <cell r="F1922">
            <v>807</v>
          </cell>
          <cell r="G1922" t="str">
            <v>Amuria District</v>
          </cell>
          <cell r="H1922" t="str">
            <v>OKAO P.S</v>
          </cell>
          <cell r="I1922" t="str">
            <v>active</v>
          </cell>
          <cell r="J1922" t="str">
            <v>Ogolai Subcounty</v>
          </cell>
          <cell r="K1922" t="str">
            <v>Schools</v>
          </cell>
          <cell r="L1922" t="str">
            <v>Primary school</v>
          </cell>
          <cell r="M1922">
            <v>526620</v>
          </cell>
        </row>
        <row r="1923">
          <cell r="E1923">
            <v>245568</v>
          </cell>
          <cell r="F1923">
            <v>807</v>
          </cell>
          <cell r="G1923" t="str">
            <v>Amuria District</v>
          </cell>
          <cell r="H1923" t="str">
            <v>Okude</v>
          </cell>
          <cell r="I1923" t="str">
            <v>active</v>
          </cell>
          <cell r="J1923" t="str">
            <v>Akeriau Subcounty</v>
          </cell>
          <cell r="K1923" t="str">
            <v>Schools</v>
          </cell>
          <cell r="L1923" t="str">
            <v>Primary school</v>
          </cell>
          <cell r="M1923">
            <v>526622</v>
          </cell>
        </row>
        <row r="1924">
          <cell r="E1924">
            <v>245586</v>
          </cell>
          <cell r="F1924">
            <v>807</v>
          </cell>
          <cell r="G1924" t="str">
            <v>Amuria District</v>
          </cell>
          <cell r="H1924" t="str">
            <v>OKWALO P.S.</v>
          </cell>
          <cell r="I1924" t="str">
            <v>active</v>
          </cell>
          <cell r="J1924" t="str">
            <v>Asamuk Subcounty</v>
          </cell>
          <cell r="K1924" t="str">
            <v>Schools</v>
          </cell>
          <cell r="L1924" t="str">
            <v>Primary school</v>
          </cell>
          <cell r="M1924">
            <v>526623</v>
          </cell>
        </row>
        <row r="1925">
          <cell r="E1925">
            <v>245590</v>
          </cell>
          <cell r="F1925">
            <v>807</v>
          </cell>
          <cell r="G1925" t="str">
            <v>Amuria District</v>
          </cell>
          <cell r="H1925" t="str">
            <v>OLEKAI P.S.</v>
          </cell>
          <cell r="I1925" t="str">
            <v>active</v>
          </cell>
          <cell r="J1925" t="str">
            <v>Asamuk Subcounty</v>
          </cell>
          <cell r="K1925" t="str">
            <v>Schools</v>
          </cell>
          <cell r="L1925" t="str">
            <v>Primary school</v>
          </cell>
          <cell r="M1925">
            <v>526624</v>
          </cell>
        </row>
        <row r="1926">
          <cell r="E1926">
            <v>245554</v>
          </cell>
          <cell r="F1926">
            <v>807</v>
          </cell>
          <cell r="G1926" t="str">
            <v>Amuria District</v>
          </cell>
          <cell r="H1926" t="str">
            <v>OLELAI-WERA P.S.</v>
          </cell>
          <cell r="I1926" t="str">
            <v>active</v>
          </cell>
          <cell r="J1926" t="str">
            <v>Abarilela Subcounty</v>
          </cell>
          <cell r="K1926" t="str">
            <v>Schools</v>
          </cell>
          <cell r="L1926" t="str">
            <v>Primary school</v>
          </cell>
          <cell r="M1926">
            <v>526625</v>
          </cell>
        </row>
        <row r="1927">
          <cell r="E1927">
            <v>245646</v>
          </cell>
          <cell r="F1927">
            <v>807</v>
          </cell>
          <cell r="G1927" t="str">
            <v>Amuria District</v>
          </cell>
          <cell r="H1927" t="str">
            <v>Olianai P.S.</v>
          </cell>
          <cell r="I1927" t="str">
            <v>active</v>
          </cell>
          <cell r="J1927" t="str">
            <v>Wera Subcounty</v>
          </cell>
          <cell r="K1927" t="str">
            <v>Schools</v>
          </cell>
          <cell r="L1927" t="str">
            <v>Primary school</v>
          </cell>
          <cell r="M1927">
            <v>526626</v>
          </cell>
        </row>
        <row r="1928">
          <cell r="E1928">
            <v>245610</v>
          </cell>
          <cell r="F1928">
            <v>807</v>
          </cell>
          <cell r="G1928" t="str">
            <v>Amuria District</v>
          </cell>
          <cell r="H1928" t="str">
            <v>OLWA ORUNGO P.S.</v>
          </cell>
          <cell r="I1928" t="str">
            <v>active</v>
          </cell>
          <cell r="J1928" t="str">
            <v>Morungatuny Subcounty</v>
          </cell>
          <cell r="K1928" t="str">
            <v>Schools</v>
          </cell>
          <cell r="L1928" t="str">
            <v>Primary school</v>
          </cell>
          <cell r="M1928">
            <v>526627</v>
          </cell>
        </row>
        <row r="1929">
          <cell r="E1929">
            <v>245555</v>
          </cell>
          <cell r="F1929">
            <v>807</v>
          </cell>
          <cell r="G1929" t="str">
            <v>Amuria District</v>
          </cell>
          <cell r="H1929" t="str">
            <v>Ongutoi P.S.</v>
          </cell>
          <cell r="I1929" t="str">
            <v>active</v>
          </cell>
          <cell r="J1929" t="str">
            <v>Abarilela Subcounty</v>
          </cell>
          <cell r="K1929" t="str">
            <v>Schools</v>
          </cell>
          <cell r="L1929" t="str">
            <v>Primary school</v>
          </cell>
          <cell r="M1929">
            <v>526628</v>
          </cell>
        </row>
        <row r="1930">
          <cell r="E1930">
            <v>245644</v>
          </cell>
          <cell r="F1930">
            <v>807</v>
          </cell>
          <cell r="G1930" t="str">
            <v>Amuria District</v>
          </cell>
          <cell r="H1930" t="str">
            <v>Opam P.S</v>
          </cell>
          <cell r="I1930" t="str">
            <v>active</v>
          </cell>
          <cell r="J1930" t="str">
            <v>Wera Subcounty</v>
          </cell>
          <cell r="K1930" t="str">
            <v>Schools</v>
          </cell>
          <cell r="L1930" t="str">
            <v>Primary school</v>
          </cell>
          <cell r="M1930">
            <v>526629</v>
          </cell>
        </row>
        <row r="1931">
          <cell r="E1931">
            <v>245638</v>
          </cell>
          <cell r="F1931">
            <v>807</v>
          </cell>
          <cell r="G1931" t="str">
            <v>Amuria District</v>
          </cell>
          <cell r="H1931" t="str">
            <v>Oriebai P.S.</v>
          </cell>
          <cell r="I1931" t="str">
            <v>active</v>
          </cell>
          <cell r="J1931" t="str">
            <v>Orungo Subcounty</v>
          </cell>
          <cell r="K1931" t="str">
            <v>Schools</v>
          </cell>
          <cell r="L1931" t="str">
            <v>Primary school</v>
          </cell>
          <cell r="M1931">
            <v>526630</v>
          </cell>
        </row>
        <row r="1932">
          <cell r="E1932">
            <v>251920</v>
          </cell>
          <cell r="F1932">
            <v>807</v>
          </cell>
          <cell r="G1932" t="str">
            <v>Amuria District</v>
          </cell>
          <cell r="H1932" t="str">
            <v>ORUNGO HIGH SCHOOL</v>
          </cell>
          <cell r="I1932" t="str">
            <v>active</v>
          </cell>
          <cell r="J1932" t="str">
            <v>Kuju Subcounty</v>
          </cell>
          <cell r="K1932" t="str">
            <v>Schools</v>
          </cell>
          <cell r="L1932" t="str">
            <v>Secondary school</v>
          </cell>
          <cell r="M1932">
            <v>38658</v>
          </cell>
        </row>
        <row r="1933">
          <cell r="E1933">
            <v>245639</v>
          </cell>
          <cell r="F1933">
            <v>807</v>
          </cell>
          <cell r="G1933" t="str">
            <v>Amuria District</v>
          </cell>
          <cell r="H1933" t="str">
            <v>Orungo P.S.</v>
          </cell>
          <cell r="I1933" t="str">
            <v>active</v>
          </cell>
          <cell r="J1933" t="str">
            <v>Orungo Subcounty</v>
          </cell>
          <cell r="K1933" t="str">
            <v>Schools</v>
          </cell>
          <cell r="L1933" t="str">
            <v>Primary school</v>
          </cell>
          <cell r="M1933">
            <v>526631</v>
          </cell>
        </row>
        <row r="1934">
          <cell r="E1934">
            <v>245569</v>
          </cell>
          <cell r="F1934">
            <v>807</v>
          </cell>
          <cell r="G1934" t="str">
            <v>Amuria District</v>
          </cell>
          <cell r="H1934" t="str">
            <v>Otubet P.S</v>
          </cell>
          <cell r="I1934" t="str">
            <v>active</v>
          </cell>
          <cell r="J1934" t="str">
            <v>Akeriau Subcounty</v>
          </cell>
          <cell r="K1934" t="str">
            <v>Schools</v>
          </cell>
          <cell r="L1934" t="str">
            <v>Primary school</v>
          </cell>
          <cell r="M1934">
            <v>530982</v>
          </cell>
        </row>
        <row r="1935">
          <cell r="E1935">
            <v>245637</v>
          </cell>
          <cell r="F1935">
            <v>807</v>
          </cell>
          <cell r="G1935" t="str">
            <v>Amuria District</v>
          </cell>
          <cell r="H1935" t="str">
            <v>Oyamai P.S</v>
          </cell>
          <cell r="I1935" t="str">
            <v>active</v>
          </cell>
          <cell r="J1935" t="str">
            <v>Orungo Subcounty</v>
          </cell>
          <cell r="K1935" t="str">
            <v>Schools</v>
          </cell>
          <cell r="L1935" t="str">
            <v>Primary school</v>
          </cell>
          <cell r="M1935">
            <v>526632</v>
          </cell>
        </row>
        <row r="1936">
          <cell r="E1936">
            <v>251911</v>
          </cell>
          <cell r="F1936">
            <v>807</v>
          </cell>
          <cell r="G1936" t="str">
            <v>Amuria District</v>
          </cell>
          <cell r="H1936" t="str">
            <v>ST BENEDICT'S S S</v>
          </cell>
          <cell r="I1936" t="str">
            <v>active</v>
          </cell>
          <cell r="J1936" t="str">
            <v>N/A</v>
          </cell>
          <cell r="K1936" t="str">
            <v>Schools</v>
          </cell>
          <cell r="L1936" t="str">
            <v>Secondary school</v>
          </cell>
          <cell r="M1936">
            <v>533472</v>
          </cell>
        </row>
        <row r="1937">
          <cell r="E1937">
            <v>251921</v>
          </cell>
          <cell r="F1937">
            <v>807</v>
          </cell>
          <cell r="G1937" t="str">
            <v>Amuria District</v>
          </cell>
          <cell r="H1937" t="str">
            <v>ST MICHEAL SS WERA</v>
          </cell>
          <cell r="I1937" t="str">
            <v>deactivated</v>
          </cell>
          <cell r="J1937" t="str">
            <v>Apeduru Subcounty</v>
          </cell>
          <cell r="K1937" t="str">
            <v>Schools</v>
          </cell>
          <cell r="L1937" t="str">
            <v>Secondary school</v>
          </cell>
          <cell r="M1937">
            <v>533474</v>
          </cell>
        </row>
        <row r="1938">
          <cell r="E1938">
            <v>251908</v>
          </cell>
          <cell r="F1938">
            <v>807</v>
          </cell>
          <cell r="G1938" t="str">
            <v>Amuria District</v>
          </cell>
          <cell r="H1938" t="str">
            <v>ST PAUL ABARILELA SS</v>
          </cell>
          <cell r="I1938" t="str">
            <v>active</v>
          </cell>
          <cell r="J1938" t="str">
            <v>Asamuk Subcounty</v>
          </cell>
          <cell r="K1938" t="str">
            <v>Schools</v>
          </cell>
          <cell r="L1938" t="str">
            <v>Secondary school</v>
          </cell>
          <cell r="M1938">
            <v>533469</v>
          </cell>
        </row>
        <row r="1939">
          <cell r="E1939">
            <v>245579</v>
          </cell>
          <cell r="F1939">
            <v>807</v>
          </cell>
          <cell r="G1939" t="str">
            <v>Amuria District</v>
          </cell>
          <cell r="H1939" t="str">
            <v>TAKARAMYEM P.S.</v>
          </cell>
          <cell r="I1939" t="str">
            <v>active</v>
          </cell>
          <cell r="J1939" t="str">
            <v>Apeduru Subcounty</v>
          </cell>
          <cell r="K1939" t="str">
            <v>Schools</v>
          </cell>
          <cell r="L1939" t="str">
            <v>Primary school</v>
          </cell>
          <cell r="M1939">
            <v>526633</v>
          </cell>
        </row>
        <row r="1940">
          <cell r="E1940">
            <v>245567</v>
          </cell>
          <cell r="F1940">
            <v>807</v>
          </cell>
          <cell r="G1940" t="str">
            <v>Amuria District</v>
          </cell>
          <cell r="H1940" t="str">
            <v>Temele</v>
          </cell>
          <cell r="I1940" t="str">
            <v>active</v>
          </cell>
          <cell r="J1940" t="str">
            <v>Akeriau Subcounty</v>
          </cell>
          <cell r="K1940" t="str">
            <v>Schools</v>
          </cell>
          <cell r="L1940" t="str">
            <v>Primary school</v>
          </cell>
          <cell r="M1940">
            <v>530983</v>
          </cell>
        </row>
        <row r="1941">
          <cell r="E1941">
            <v>245602</v>
          </cell>
          <cell r="F1941">
            <v>807</v>
          </cell>
          <cell r="G1941" t="str">
            <v>Amuria District</v>
          </cell>
          <cell r="H1941" t="str">
            <v>Torongole P.S</v>
          </cell>
          <cell r="I1941" t="str">
            <v>active</v>
          </cell>
          <cell r="J1941" t="str">
            <v>Kuju Subcounty</v>
          </cell>
          <cell r="K1941" t="str">
            <v>Schools</v>
          </cell>
          <cell r="L1941" t="str">
            <v>Primary school</v>
          </cell>
          <cell r="M1941">
            <v>526634</v>
          </cell>
        </row>
        <row r="1942">
          <cell r="E1942">
            <v>245647</v>
          </cell>
          <cell r="F1942">
            <v>807</v>
          </cell>
          <cell r="G1942" t="str">
            <v>Amuria District</v>
          </cell>
          <cell r="H1942" t="str">
            <v>Wera P.S.</v>
          </cell>
          <cell r="I1942" t="str">
            <v>active</v>
          </cell>
          <cell r="J1942" t="str">
            <v>Wera Subcounty</v>
          </cell>
          <cell r="K1942" t="str">
            <v>Schools</v>
          </cell>
          <cell r="L1942" t="str">
            <v>Primary school</v>
          </cell>
          <cell r="M1942">
            <v>526635</v>
          </cell>
        </row>
        <row r="1943">
          <cell r="E1943">
            <v>272628</v>
          </cell>
          <cell r="F1943">
            <v>807</v>
          </cell>
          <cell r="G1943" t="str">
            <v>Amuria District</v>
          </cell>
          <cell r="H1943" t="str">
            <v>WERA SEED SS</v>
          </cell>
          <cell r="I1943" t="str">
            <v>active</v>
          </cell>
          <cell r="J1943" t="str">
            <v>Wera Subcounty</v>
          </cell>
          <cell r="K1943" t="str">
            <v>Schools</v>
          </cell>
          <cell r="L1943" t="str">
            <v>Secondary school</v>
          </cell>
        </row>
        <row r="1944">
          <cell r="E1944">
            <v>256749</v>
          </cell>
          <cell r="F1944">
            <v>807</v>
          </cell>
          <cell r="G1944" t="str">
            <v>Amuria District</v>
          </cell>
          <cell r="H1944" t="str">
            <v>WERA TECHINCAL SCHOOL</v>
          </cell>
          <cell r="I1944" t="str">
            <v>active</v>
          </cell>
          <cell r="J1944" t="str">
            <v>N/A</v>
          </cell>
          <cell r="K1944" t="str">
            <v>Schools</v>
          </cell>
          <cell r="L1944" t="str">
            <v>Tertiary institution</v>
          </cell>
          <cell r="M1944">
            <v>534492</v>
          </cell>
        </row>
        <row r="1945">
          <cell r="E1945">
            <v>245654</v>
          </cell>
          <cell r="F1945">
            <v>807</v>
          </cell>
          <cell r="G1945" t="str">
            <v>Amuria District</v>
          </cell>
          <cell r="H1945" t="str">
            <v>WILLA P.S.</v>
          </cell>
          <cell r="I1945" t="str">
            <v>active</v>
          </cell>
          <cell r="J1945" t="str">
            <v>N/A</v>
          </cell>
          <cell r="K1945" t="str">
            <v>Schools</v>
          </cell>
          <cell r="L1945" t="str">
            <v>Primary school</v>
          </cell>
          <cell r="M1945">
            <v>530984</v>
          </cell>
        </row>
        <row r="1946">
          <cell r="E1946">
            <v>246112</v>
          </cell>
          <cell r="F1946">
            <v>808</v>
          </cell>
          <cell r="G1946" t="str">
            <v>Amuru District</v>
          </cell>
          <cell r="H1946" t="str">
            <v>Abalokodi P.S</v>
          </cell>
          <cell r="I1946" t="str">
            <v>active</v>
          </cell>
          <cell r="J1946" t="str">
            <v>Atiak Subcounty</v>
          </cell>
          <cell r="K1946" t="str">
            <v>Schools</v>
          </cell>
          <cell r="L1946" t="str">
            <v>Primary school</v>
          </cell>
          <cell r="M1946">
            <v>530802</v>
          </cell>
        </row>
        <row r="1947">
          <cell r="E1947">
            <v>246143</v>
          </cell>
          <cell r="F1947">
            <v>808</v>
          </cell>
          <cell r="G1947" t="str">
            <v>Amuru District</v>
          </cell>
          <cell r="H1947" t="str">
            <v>Abbott P.S</v>
          </cell>
          <cell r="I1947" t="str">
            <v>active</v>
          </cell>
          <cell r="J1947" t="str">
            <v>Pabo Subcounty</v>
          </cell>
          <cell r="K1947" t="str">
            <v>Schools</v>
          </cell>
          <cell r="L1947" t="str">
            <v>Primary school</v>
          </cell>
          <cell r="M1947">
            <v>526960</v>
          </cell>
        </row>
        <row r="1948">
          <cell r="E1948">
            <v>246142</v>
          </cell>
          <cell r="F1948">
            <v>808</v>
          </cell>
          <cell r="G1948" t="str">
            <v>Amuru District</v>
          </cell>
          <cell r="H1948" t="str">
            <v>ABERA P.7 SCHOOL</v>
          </cell>
          <cell r="I1948" t="str">
            <v>active</v>
          </cell>
          <cell r="J1948" t="str">
            <v>Pabo Subcounty</v>
          </cell>
          <cell r="K1948" t="str">
            <v>Schools</v>
          </cell>
          <cell r="L1948" t="str">
            <v>Primary school</v>
          </cell>
          <cell r="M1948">
            <v>526961</v>
          </cell>
        </row>
        <row r="1949">
          <cell r="E1949">
            <v>246134</v>
          </cell>
          <cell r="F1949">
            <v>808</v>
          </cell>
          <cell r="G1949" t="str">
            <v>Amuru District</v>
          </cell>
          <cell r="H1949" t="str">
            <v>AGOLE P.7 SCHOOL</v>
          </cell>
          <cell r="I1949" t="str">
            <v>active</v>
          </cell>
          <cell r="J1949" t="str">
            <v>Atiak Subcounty</v>
          </cell>
          <cell r="K1949" t="str">
            <v>Schools</v>
          </cell>
          <cell r="L1949" t="str">
            <v>Primary school</v>
          </cell>
          <cell r="M1949">
            <v>530803</v>
          </cell>
        </row>
        <row r="1950">
          <cell r="E1950">
            <v>246121</v>
          </cell>
          <cell r="F1950">
            <v>808</v>
          </cell>
          <cell r="G1950" t="str">
            <v>Amuru District</v>
          </cell>
          <cell r="H1950" t="str">
            <v>AGWAYUGI P.S</v>
          </cell>
          <cell r="I1950" t="str">
            <v>active</v>
          </cell>
          <cell r="J1950" t="str">
            <v>Lamogi Subcounty</v>
          </cell>
          <cell r="K1950" t="str">
            <v>Schools</v>
          </cell>
          <cell r="L1950" t="str">
            <v>Primary school</v>
          </cell>
          <cell r="M1950">
            <v>526962</v>
          </cell>
        </row>
        <row r="1951">
          <cell r="E1951">
            <v>246097</v>
          </cell>
          <cell r="F1951">
            <v>808</v>
          </cell>
          <cell r="G1951" t="str">
            <v>Amuru District</v>
          </cell>
          <cell r="H1951" t="str">
            <v>AMURU LAMOGI P.7 SCHOOL</v>
          </cell>
          <cell r="I1951" t="str">
            <v>active</v>
          </cell>
          <cell r="J1951" t="str">
            <v>Amuru Subcounty</v>
          </cell>
          <cell r="K1951" t="str">
            <v>Schools</v>
          </cell>
          <cell r="L1951" t="str">
            <v>Primary school</v>
          </cell>
          <cell r="M1951">
            <v>526963</v>
          </cell>
        </row>
        <row r="1952">
          <cell r="E1952">
            <v>246105</v>
          </cell>
          <cell r="F1952">
            <v>808</v>
          </cell>
          <cell r="G1952" t="str">
            <v>Amuru District</v>
          </cell>
          <cell r="H1952" t="str">
            <v>AMURU REC KICEKE P.S</v>
          </cell>
          <cell r="I1952" t="str">
            <v>active</v>
          </cell>
          <cell r="J1952" t="str">
            <v>Amuru Subcounty</v>
          </cell>
          <cell r="K1952" t="str">
            <v>Schools</v>
          </cell>
          <cell r="L1952" t="str">
            <v>Primary school</v>
          </cell>
          <cell r="M1952">
            <v>530804</v>
          </cell>
        </row>
        <row r="1953">
          <cell r="E1953">
            <v>273004</v>
          </cell>
          <cell r="F1953">
            <v>808</v>
          </cell>
          <cell r="G1953" t="str">
            <v>Amuru District</v>
          </cell>
          <cell r="H1953" t="str">
            <v>AMURU SEED SCHOOL</v>
          </cell>
          <cell r="I1953" t="str">
            <v>active</v>
          </cell>
          <cell r="J1953" t="str">
            <v>Amuru Subcounty</v>
          </cell>
          <cell r="K1953" t="str">
            <v>Schools</v>
          </cell>
          <cell r="L1953" t="str">
            <v>Secondary school</v>
          </cell>
        </row>
        <row r="1954">
          <cell r="E1954">
            <v>246106</v>
          </cell>
          <cell r="F1954">
            <v>808</v>
          </cell>
          <cell r="G1954" t="str">
            <v>Amuru District</v>
          </cell>
          <cell r="H1954" t="str">
            <v>APOWEGI PS</v>
          </cell>
          <cell r="I1954" t="str">
            <v>active</v>
          </cell>
          <cell r="J1954" t="str">
            <v>Amuru Subcounty</v>
          </cell>
          <cell r="K1954" t="str">
            <v>Schools</v>
          </cell>
          <cell r="L1954" t="str">
            <v>Primary school</v>
          </cell>
          <cell r="M1954">
            <v>526964</v>
          </cell>
        </row>
        <row r="1955">
          <cell r="E1955">
            <v>256753</v>
          </cell>
          <cell r="F1955">
            <v>808</v>
          </cell>
          <cell r="G1955" t="str">
            <v>Amuru District</v>
          </cell>
          <cell r="H1955" t="str">
            <v>ATIAK TECHNICAL SCHOOL</v>
          </cell>
          <cell r="I1955" t="str">
            <v>active</v>
          </cell>
          <cell r="J1955" t="str">
            <v>N/A</v>
          </cell>
          <cell r="K1955" t="str">
            <v>Schools</v>
          </cell>
          <cell r="L1955" t="str">
            <v>Tertiary institution</v>
          </cell>
          <cell r="M1955">
            <v>534493</v>
          </cell>
        </row>
        <row r="1956">
          <cell r="E1956">
            <v>246108</v>
          </cell>
          <cell r="F1956">
            <v>808</v>
          </cell>
          <cell r="G1956" t="str">
            <v>Amuru District</v>
          </cell>
          <cell r="H1956" t="str">
            <v>BIBIA P.S</v>
          </cell>
          <cell r="I1956" t="str">
            <v>active</v>
          </cell>
          <cell r="J1956" t="str">
            <v>Atiak Subcounty</v>
          </cell>
          <cell r="K1956" t="str">
            <v>Schools</v>
          </cell>
          <cell r="L1956" t="str">
            <v>Primary school</v>
          </cell>
          <cell r="M1956">
            <v>99389</v>
          </cell>
        </row>
        <row r="1957">
          <cell r="E1957">
            <v>246109</v>
          </cell>
          <cell r="F1957">
            <v>808</v>
          </cell>
          <cell r="G1957" t="str">
            <v>Amuru District</v>
          </cell>
          <cell r="H1957" t="str">
            <v>Elegu P.S</v>
          </cell>
          <cell r="I1957" t="str">
            <v>active</v>
          </cell>
          <cell r="J1957" t="str">
            <v>Atiak Subcounty</v>
          </cell>
          <cell r="K1957" t="str">
            <v>Schools</v>
          </cell>
          <cell r="L1957" t="str">
            <v>Primary school</v>
          </cell>
          <cell r="M1957">
            <v>99391</v>
          </cell>
        </row>
        <row r="1958">
          <cell r="E1958">
            <v>246124</v>
          </cell>
          <cell r="F1958">
            <v>808</v>
          </cell>
          <cell r="G1958" t="str">
            <v>Amuru District</v>
          </cell>
          <cell r="H1958" t="str">
            <v>GIRAGIRA P.S</v>
          </cell>
          <cell r="I1958" t="str">
            <v>active</v>
          </cell>
          <cell r="J1958" t="str">
            <v>Lamogi Subcounty</v>
          </cell>
          <cell r="K1958" t="str">
            <v>Schools</v>
          </cell>
          <cell r="L1958" t="str">
            <v>Primary school</v>
          </cell>
          <cell r="M1958">
            <v>530805</v>
          </cell>
        </row>
        <row r="1959">
          <cell r="E1959">
            <v>246126</v>
          </cell>
          <cell r="F1959">
            <v>808</v>
          </cell>
          <cell r="G1959" t="str">
            <v>Amuru District</v>
          </cell>
          <cell r="H1959" t="str">
            <v>Guruguru P.S</v>
          </cell>
          <cell r="I1959" t="str">
            <v>active</v>
          </cell>
          <cell r="J1959" t="str">
            <v>Lamogi Subcounty</v>
          </cell>
          <cell r="K1959" t="str">
            <v>Schools</v>
          </cell>
          <cell r="L1959" t="str">
            <v>Primary school</v>
          </cell>
          <cell r="M1959">
            <v>526965</v>
          </cell>
        </row>
        <row r="1960">
          <cell r="E1960">
            <v>246113</v>
          </cell>
          <cell r="F1960">
            <v>808</v>
          </cell>
          <cell r="G1960" t="str">
            <v>Amuru District</v>
          </cell>
          <cell r="H1960" t="str">
            <v>JUBA ROAD P.7 SCHOOL</v>
          </cell>
          <cell r="I1960" t="str">
            <v>active</v>
          </cell>
          <cell r="J1960" t="str">
            <v>Atiak Subcounty</v>
          </cell>
          <cell r="K1960" t="str">
            <v>Schools</v>
          </cell>
          <cell r="L1960" t="str">
            <v>Primary school</v>
          </cell>
          <cell r="M1960">
            <v>526966</v>
          </cell>
        </row>
        <row r="1961">
          <cell r="E1961">
            <v>246130</v>
          </cell>
          <cell r="F1961">
            <v>808</v>
          </cell>
          <cell r="G1961" t="str">
            <v>Amuru District</v>
          </cell>
          <cell r="H1961" t="str">
            <v>Kaladima P.7 School</v>
          </cell>
          <cell r="I1961" t="str">
            <v>active</v>
          </cell>
          <cell r="J1961" t="str">
            <v>Lamogi Subcounty</v>
          </cell>
          <cell r="K1961" t="str">
            <v>Schools</v>
          </cell>
          <cell r="L1961" t="str">
            <v>Primary school</v>
          </cell>
          <cell r="M1961">
            <v>526967</v>
          </cell>
        </row>
        <row r="1962">
          <cell r="E1962">
            <v>246119</v>
          </cell>
          <cell r="F1962">
            <v>808</v>
          </cell>
          <cell r="G1962" t="str">
            <v>Amuru District</v>
          </cell>
          <cell r="H1962" t="str">
            <v>Karutu P.S.</v>
          </cell>
          <cell r="I1962" t="str">
            <v>active</v>
          </cell>
          <cell r="J1962" t="str">
            <v>Atiak Subcounty</v>
          </cell>
          <cell r="K1962" t="str">
            <v>Schools</v>
          </cell>
          <cell r="L1962" t="str">
            <v>Primary school</v>
          </cell>
          <cell r="M1962">
            <v>99373</v>
          </cell>
        </row>
        <row r="1963">
          <cell r="E1963">
            <v>246131</v>
          </cell>
          <cell r="F1963">
            <v>808</v>
          </cell>
          <cell r="G1963" t="str">
            <v>Amuru District</v>
          </cell>
          <cell r="H1963" t="str">
            <v>Keyo P.S.</v>
          </cell>
          <cell r="I1963" t="str">
            <v>active</v>
          </cell>
          <cell r="J1963" t="str">
            <v>Lamogi Subcounty</v>
          </cell>
          <cell r="K1963" t="str">
            <v>Schools</v>
          </cell>
          <cell r="L1963" t="str">
            <v>Primary school</v>
          </cell>
          <cell r="M1963">
            <v>526968</v>
          </cell>
        </row>
        <row r="1964">
          <cell r="E1964">
            <v>251990</v>
          </cell>
          <cell r="F1964">
            <v>808</v>
          </cell>
          <cell r="G1964" t="str">
            <v>Amuru District</v>
          </cell>
          <cell r="H1964" t="str">
            <v>KEYO SS</v>
          </cell>
          <cell r="I1964" t="str">
            <v>active</v>
          </cell>
          <cell r="J1964" t="str">
            <v>Lamogi Subcounty</v>
          </cell>
          <cell r="K1964" t="str">
            <v>Schools</v>
          </cell>
          <cell r="L1964" t="str">
            <v>Secondary school</v>
          </cell>
          <cell r="M1964">
            <v>54067</v>
          </cell>
        </row>
        <row r="1965">
          <cell r="E1965">
            <v>246137</v>
          </cell>
          <cell r="F1965">
            <v>808</v>
          </cell>
          <cell r="G1965" t="str">
            <v>Amuru District</v>
          </cell>
          <cell r="H1965" t="str">
            <v>LABALA P.7 SCHOOL</v>
          </cell>
          <cell r="I1965" t="str">
            <v>active</v>
          </cell>
          <cell r="J1965" t="str">
            <v>Pabo Subcounty</v>
          </cell>
          <cell r="K1965" t="str">
            <v>Schools</v>
          </cell>
          <cell r="L1965" t="str">
            <v>Primary school</v>
          </cell>
          <cell r="M1965">
            <v>526969</v>
          </cell>
        </row>
        <row r="1966">
          <cell r="E1966">
            <v>246103</v>
          </cell>
          <cell r="F1966">
            <v>808</v>
          </cell>
          <cell r="G1966" t="str">
            <v>Amuru District</v>
          </cell>
          <cell r="H1966" t="str">
            <v>LABONGOGALI P.S</v>
          </cell>
          <cell r="I1966" t="str">
            <v>active</v>
          </cell>
          <cell r="J1966" t="str">
            <v>Amuru Subcounty</v>
          </cell>
          <cell r="K1966" t="str">
            <v>Schools</v>
          </cell>
          <cell r="L1966" t="str">
            <v>Primary school</v>
          </cell>
          <cell r="M1966">
            <v>526970</v>
          </cell>
        </row>
        <row r="1967">
          <cell r="E1967">
            <v>246104</v>
          </cell>
          <cell r="F1967">
            <v>808</v>
          </cell>
          <cell r="G1967" t="str">
            <v>Amuru District</v>
          </cell>
          <cell r="H1967" t="str">
            <v>LACARO P.7 SCHOOL</v>
          </cell>
          <cell r="I1967" t="str">
            <v>active</v>
          </cell>
          <cell r="J1967" t="str">
            <v>Amuru Subcounty</v>
          </cell>
          <cell r="K1967" t="str">
            <v>Schools</v>
          </cell>
          <cell r="L1967" t="str">
            <v>Primary school</v>
          </cell>
          <cell r="M1967">
            <v>526971</v>
          </cell>
        </row>
        <row r="1968">
          <cell r="E1968">
            <v>246128</v>
          </cell>
          <cell r="F1968">
            <v>808</v>
          </cell>
          <cell r="G1968" t="str">
            <v>Amuru District</v>
          </cell>
          <cell r="H1968" t="str">
            <v>LACOR P.7 SCHOOL</v>
          </cell>
          <cell r="I1968" t="str">
            <v>active</v>
          </cell>
          <cell r="J1968" t="str">
            <v>Lamogi Subcounty</v>
          </cell>
          <cell r="K1968" t="str">
            <v>Schools</v>
          </cell>
          <cell r="L1968" t="str">
            <v>Primary school</v>
          </cell>
          <cell r="M1968">
            <v>526972</v>
          </cell>
        </row>
        <row r="1969">
          <cell r="E1969">
            <v>246122</v>
          </cell>
          <cell r="F1969">
            <v>808</v>
          </cell>
          <cell r="G1969" t="str">
            <v>Amuru District</v>
          </cell>
          <cell r="H1969" t="str">
            <v>LAMOGI-JIMO P.S</v>
          </cell>
          <cell r="I1969" t="str">
            <v>active</v>
          </cell>
          <cell r="J1969" t="str">
            <v>Lamogi Subcounty</v>
          </cell>
          <cell r="K1969" t="str">
            <v>Schools</v>
          </cell>
          <cell r="L1969" t="str">
            <v>Primary school</v>
          </cell>
          <cell r="M1969">
            <v>526973</v>
          </cell>
        </row>
        <row r="1970">
          <cell r="E1970">
            <v>246099</v>
          </cell>
          <cell r="F1970">
            <v>808</v>
          </cell>
          <cell r="G1970" t="str">
            <v>Amuru District</v>
          </cell>
          <cell r="H1970" t="str">
            <v>Layima P.S</v>
          </cell>
          <cell r="I1970" t="str">
            <v>active</v>
          </cell>
          <cell r="J1970" t="str">
            <v>Amuru Subcounty</v>
          </cell>
          <cell r="K1970" t="str">
            <v>Schools</v>
          </cell>
          <cell r="L1970" t="str">
            <v>Primary school</v>
          </cell>
          <cell r="M1970">
            <v>526974</v>
          </cell>
        </row>
        <row r="1971">
          <cell r="E1971">
            <v>246094</v>
          </cell>
          <cell r="F1971">
            <v>808</v>
          </cell>
          <cell r="G1971" t="str">
            <v>Amuru District</v>
          </cell>
          <cell r="H1971" t="str">
            <v>LUJORO P.7 SCHOOL</v>
          </cell>
          <cell r="I1971" t="str">
            <v>active</v>
          </cell>
          <cell r="J1971" t="str">
            <v>Amuru Town Council</v>
          </cell>
          <cell r="K1971" t="str">
            <v>Schools</v>
          </cell>
          <cell r="L1971" t="str">
            <v>Primary school</v>
          </cell>
          <cell r="M1971">
            <v>526975</v>
          </cell>
        </row>
        <row r="1972">
          <cell r="E1972">
            <v>251988</v>
          </cell>
          <cell r="F1972">
            <v>808</v>
          </cell>
          <cell r="G1972" t="str">
            <v>Amuru District</v>
          </cell>
          <cell r="H1972" t="str">
            <v>LWANI MEMORIAL COLLEGE</v>
          </cell>
          <cell r="I1972" t="str">
            <v>active</v>
          </cell>
          <cell r="J1972" t="str">
            <v>Atiak Subcounty</v>
          </cell>
          <cell r="K1972" t="str">
            <v>Schools</v>
          </cell>
          <cell r="L1972" t="str">
            <v>Secondary school</v>
          </cell>
          <cell r="M1972">
            <v>54219</v>
          </cell>
        </row>
        <row r="1973">
          <cell r="E1973">
            <v>246138</v>
          </cell>
          <cell r="F1973">
            <v>808</v>
          </cell>
          <cell r="G1973" t="str">
            <v>Amuru District</v>
          </cell>
          <cell r="H1973" t="str">
            <v>Maro-awobi P.S</v>
          </cell>
          <cell r="I1973" t="str">
            <v>active</v>
          </cell>
          <cell r="J1973" t="str">
            <v>Pabo Subcounty</v>
          </cell>
          <cell r="K1973" t="str">
            <v>Schools</v>
          </cell>
          <cell r="L1973" t="str">
            <v>Primary school</v>
          </cell>
          <cell r="M1973">
            <v>526976</v>
          </cell>
        </row>
        <row r="1974">
          <cell r="E1974">
            <v>246114</v>
          </cell>
          <cell r="F1974">
            <v>808</v>
          </cell>
          <cell r="G1974" t="str">
            <v>Amuru District</v>
          </cell>
          <cell r="H1974" t="str">
            <v>MURULI P.S</v>
          </cell>
          <cell r="I1974" t="str">
            <v>active</v>
          </cell>
          <cell r="J1974" t="str">
            <v>Atiak Subcounty</v>
          </cell>
          <cell r="K1974" t="str">
            <v>Schools</v>
          </cell>
          <cell r="L1974" t="str">
            <v>Primary school</v>
          </cell>
          <cell r="M1974">
            <v>99376</v>
          </cell>
        </row>
        <row r="1975">
          <cell r="E1975">
            <v>246100</v>
          </cell>
          <cell r="F1975">
            <v>808</v>
          </cell>
          <cell r="G1975" t="str">
            <v>Amuru District</v>
          </cell>
          <cell r="H1975" t="str">
            <v>MUTEMA P.7 SCHOOL</v>
          </cell>
          <cell r="I1975" t="str">
            <v>active</v>
          </cell>
          <cell r="J1975" t="str">
            <v>Amuru Subcounty</v>
          </cell>
          <cell r="K1975" t="str">
            <v>Schools</v>
          </cell>
          <cell r="L1975" t="str">
            <v>Primary school</v>
          </cell>
          <cell r="M1975">
            <v>530806</v>
          </cell>
        </row>
        <row r="1976">
          <cell r="E1976">
            <v>246095</v>
          </cell>
          <cell r="F1976">
            <v>808</v>
          </cell>
          <cell r="G1976" t="str">
            <v>Amuru District</v>
          </cell>
          <cell r="H1976" t="str">
            <v>OBERA ABIC PS</v>
          </cell>
          <cell r="I1976" t="str">
            <v>active</v>
          </cell>
          <cell r="J1976" t="str">
            <v>Amuru Subcounty</v>
          </cell>
          <cell r="K1976" t="str">
            <v>Schools</v>
          </cell>
          <cell r="L1976" t="str">
            <v>Primary school</v>
          </cell>
          <cell r="M1976">
            <v>526977</v>
          </cell>
        </row>
        <row r="1977">
          <cell r="E1977">
            <v>246111</v>
          </cell>
          <cell r="F1977">
            <v>808</v>
          </cell>
          <cell r="G1977" t="str">
            <v>Amuru District</v>
          </cell>
          <cell r="H1977" t="str">
            <v>OKIDI P.7 SCHOOL</v>
          </cell>
          <cell r="I1977" t="str">
            <v>active</v>
          </cell>
          <cell r="J1977" t="str">
            <v>Atiak Subcounty</v>
          </cell>
          <cell r="K1977" t="str">
            <v>Schools</v>
          </cell>
          <cell r="L1977" t="str">
            <v>Primary school</v>
          </cell>
          <cell r="M1977">
            <v>99378</v>
          </cell>
        </row>
        <row r="1978">
          <cell r="E1978">
            <v>246096</v>
          </cell>
          <cell r="F1978">
            <v>808</v>
          </cell>
          <cell r="G1978" t="str">
            <v>Amuru District</v>
          </cell>
          <cell r="H1978" t="str">
            <v>OKUNGGEDI P.S</v>
          </cell>
          <cell r="I1978" t="str">
            <v>active</v>
          </cell>
          <cell r="J1978" t="str">
            <v>Amuru Subcounty</v>
          </cell>
          <cell r="K1978" t="str">
            <v>Schools</v>
          </cell>
          <cell r="L1978" t="str">
            <v>Primary school</v>
          </cell>
          <cell r="M1978">
            <v>530807</v>
          </cell>
        </row>
        <row r="1979">
          <cell r="E1979">
            <v>246135</v>
          </cell>
          <cell r="F1979">
            <v>808</v>
          </cell>
          <cell r="G1979" t="str">
            <v>Amuru District</v>
          </cell>
          <cell r="H1979" t="str">
            <v>Olaa Amii Lobo P.S</v>
          </cell>
          <cell r="I1979" t="str">
            <v>active</v>
          </cell>
          <cell r="J1979" t="str">
            <v>Atiak Subcounty</v>
          </cell>
          <cell r="K1979" t="str">
            <v>Schools</v>
          </cell>
          <cell r="L1979" t="str">
            <v>Primary school</v>
          </cell>
          <cell r="M1979">
            <v>526978</v>
          </cell>
        </row>
        <row r="1980">
          <cell r="E1980">
            <v>246139</v>
          </cell>
          <cell r="F1980">
            <v>808</v>
          </cell>
          <cell r="G1980" t="str">
            <v>Amuru District</v>
          </cell>
          <cell r="H1980" t="str">
            <v>Olinga P.S.</v>
          </cell>
          <cell r="I1980" t="str">
            <v>active</v>
          </cell>
          <cell r="J1980" t="str">
            <v>Pabo Subcounty</v>
          </cell>
          <cell r="K1980" t="str">
            <v>Schools</v>
          </cell>
          <cell r="L1980" t="str">
            <v>Primary school</v>
          </cell>
          <cell r="M1980">
            <v>526979</v>
          </cell>
        </row>
        <row r="1981">
          <cell r="E1981">
            <v>246107</v>
          </cell>
          <cell r="F1981">
            <v>808</v>
          </cell>
          <cell r="G1981" t="str">
            <v>Amuru District</v>
          </cell>
          <cell r="H1981" t="str">
            <v>OLOYO TONG P.7 SCHOOL</v>
          </cell>
          <cell r="I1981" t="str">
            <v>active</v>
          </cell>
          <cell r="J1981" t="str">
            <v>Amuru Subcounty</v>
          </cell>
          <cell r="K1981" t="str">
            <v>Schools</v>
          </cell>
          <cell r="L1981" t="str">
            <v>Primary school</v>
          </cell>
          <cell r="M1981">
            <v>526980</v>
          </cell>
        </row>
        <row r="1982">
          <cell r="E1982">
            <v>246125</v>
          </cell>
          <cell r="F1982">
            <v>808</v>
          </cell>
          <cell r="G1982" t="str">
            <v>Amuru District</v>
          </cell>
          <cell r="H1982" t="str">
            <v>OLWAL MUCAJA P.7 SCHOOL</v>
          </cell>
          <cell r="I1982" t="str">
            <v>active</v>
          </cell>
          <cell r="J1982" t="str">
            <v>Lamogi Subcounty</v>
          </cell>
          <cell r="K1982" t="str">
            <v>Schools</v>
          </cell>
          <cell r="L1982" t="str">
            <v>Primary school</v>
          </cell>
          <cell r="M1982">
            <v>530808</v>
          </cell>
        </row>
        <row r="1983">
          <cell r="E1983">
            <v>246110</v>
          </cell>
          <cell r="F1983">
            <v>808</v>
          </cell>
          <cell r="G1983" t="str">
            <v>Amuru District</v>
          </cell>
          <cell r="H1983" t="str">
            <v>OLYA P.7 SCHOOL</v>
          </cell>
          <cell r="I1983" t="str">
            <v>active</v>
          </cell>
          <cell r="J1983" t="str">
            <v>Atiak Subcounty</v>
          </cell>
          <cell r="K1983" t="str">
            <v>Schools</v>
          </cell>
          <cell r="L1983" t="str">
            <v>Primary school</v>
          </cell>
          <cell r="M1983">
            <v>99379</v>
          </cell>
        </row>
        <row r="1984">
          <cell r="E1984">
            <v>246101</v>
          </cell>
          <cell r="F1984">
            <v>808</v>
          </cell>
          <cell r="G1984" t="str">
            <v>Amuru District</v>
          </cell>
          <cell r="H1984" t="str">
            <v>OMEE PS</v>
          </cell>
          <cell r="I1984" t="str">
            <v>active</v>
          </cell>
          <cell r="J1984" t="str">
            <v>Amuru Subcounty</v>
          </cell>
          <cell r="K1984" t="str">
            <v>Schools</v>
          </cell>
          <cell r="L1984" t="str">
            <v>Primary school</v>
          </cell>
          <cell r="M1984">
            <v>526981</v>
          </cell>
        </row>
        <row r="1985">
          <cell r="E1985">
            <v>246127</v>
          </cell>
          <cell r="F1985">
            <v>808</v>
          </cell>
          <cell r="G1985" t="str">
            <v>Amuru District</v>
          </cell>
          <cell r="H1985" t="str">
            <v>Otici P.S</v>
          </cell>
          <cell r="I1985" t="str">
            <v>active</v>
          </cell>
          <cell r="J1985" t="str">
            <v>Lamogi Subcounty</v>
          </cell>
          <cell r="K1985" t="str">
            <v>Schools</v>
          </cell>
          <cell r="L1985" t="str">
            <v>Primary school</v>
          </cell>
          <cell r="M1985">
            <v>530809</v>
          </cell>
        </row>
        <row r="1986">
          <cell r="E1986">
            <v>246133</v>
          </cell>
          <cell r="F1986">
            <v>808</v>
          </cell>
          <cell r="G1986" t="str">
            <v>Amuru District</v>
          </cell>
          <cell r="H1986" t="str">
            <v>OTONG P.7 SCHOOL</v>
          </cell>
          <cell r="I1986" t="str">
            <v>active</v>
          </cell>
          <cell r="J1986" t="str">
            <v>Pabo Subcounty</v>
          </cell>
          <cell r="K1986" t="str">
            <v>Schools</v>
          </cell>
          <cell r="L1986" t="str">
            <v>Primary school</v>
          </cell>
          <cell r="M1986">
            <v>526982</v>
          </cell>
        </row>
        <row r="1987">
          <cell r="E1987">
            <v>246093</v>
          </cell>
          <cell r="F1987">
            <v>808</v>
          </cell>
          <cell r="G1987" t="str">
            <v>Amuru District</v>
          </cell>
          <cell r="H1987" t="str">
            <v>OTWEE P.S</v>
          </cell>
          <cell r="I1987" t="str">
            <v>active</v>
          </cell>
          <cell r="J1987" t="str">
            <v>Amuru Town Council</v>
          </cell>
          <cell r="K1987" t="str">
            <v>Schools</v>
          </cell>
          <cell r="L1987" t="str">
            <v>Primary school</v>
          </cell>
          <cell r="M1987">
            <v>526983</v>
          </cell>
        </row>
        <row r="1988">
          <cell r="E1988">
            <v>251991</v>
          </cell>
          <cell r="F1988">
            <v>808</v>
          </cell>
          <cell r="G1988" t="str">
            <v>Amuru District</v>
          </cell>
          <cell r="H1988" t="str">
            <v>PABBO SS</v>
          </cell>
          <cell r="I1988" t="str">
            <v>active</v>
          </cell>
          <cell r="J1988" t="str">
            <v>Atiak Subcounty</v>
          </cell>
          <cell r="K1988" t="str">
            <v>Schools</v>
          </cell>
          <cell r="L1988" t="str">
            <v>Secondary school</v>
          </cell>
          <cell r="M1988">
            <v>533744</v>
          </cell>
        </row>
        <row r="1989">
          <cell r="E1989">
            <v>251992</v>
          </cell>
          <cell r="F1989">
            <v>808</v>
          </cell>
          <cell r="G1989" t="str">
            <v>Amuru District</v>
          </cell>
          <cell r="H1989" t="str">
            <v>PABO COMPREHENSIVE SEC SCHOOL</v>
          </cell>
          <cell r="I1989" t="str">
            <v>active</v>
          </cell>
          <cell r="J1989" t="str">
            <v>N/A</v>
          </cell>
          <cell r="K1989" t="str">
            <v>Schools</v>
          </cell>
          <cell r="L1989" t="str">
            <v>Secondary school</v>
          </cell>
          <cell r="M1989">
            <v>534175</v>
          </cell>
        </row>
        <row r="1990">
          <cell r="E1990">
            <v>246136</v>
          </cell>
          <cell r="F1990">
            <v>808</v>
          </cell>
          <cell r="G1990" t="str">
            <v>Amuru District</v>
          </cell>
          <cell r="H1990" t="str">
            <v>Pabo P.7 School</v>
          </cell>
          <cell r="I1990" t="str">
            <v>active</v>
          </cell>
          <cell r="J1990" t="str">
            <v>Atiak Subcounty</v>
          </cell>
          <cell r="K1990" t="str">
            <v>Schools</v>
          </cell>
          <cell r="L1990" t="str">
            <v>Primary school</v>
          </cell>
          <cell r="M1990">
            <v>530810</v>
          </cell>
        </row>
        <row r="1991">
          <cell r="E1991">
            <v>246129</v>
          </cell>
          <cell r="F1991">
            <v>808</v>
          </cell>
          <cell r="G1991" t="str">
            <v>Amuru District</v>
          </cell>
          <cell r="H1991" t="str">
            <v>PAGAK P.7 SCHOOL</v>
          </cell>
          <cell r="I1991" t="str">
            <v>active</v>
          </cell>
          <cell r="J1991" t="str">
            <v>Lamogi Subcounty</v>
          </cell>
          <cell r="K1991" t="str">
            <v>Schools</v>
          </cell>
          <cell r="L1991" t="str">
            <v>Primary school</v>
          </cell>
          <cell r="M1991">
            <v>526984</v>
          </cell>
        </row>
        <row r="1992">
          <cell r="E1992">
            <v>246115</v>
          </cell>
          <cell r="F1992">
            <v>808</v>
          </cell>
          <cell r="G1992" t="str">
            <v>Amuru District</v>
          </cell>
          <cell r="H1992" t="str">
            <v>PALUKERE P.7 SCHOOL</v>
          </cell>
          <cell r="I1992" t="str">
            <v>active</v>
          </cell>
          <cell r="J1992" t="str">
            <v>Atiak Subcounty</v>
          </cell>
          <cell r="K1992" t="str">
            <v>Schools</v>
          </cell>
          <cell r="L1992" t="str">
            <v>Primary school</v>
          </cell>
          <cell r="M1992">
            <v>99381</v>
          </cell>
        </row>
        <row r="1993">
          <cell r="E1993">
            <v>246140</v>
          </cell>
          <cell r="F1993">
            <v>808</v>
          </cell>
          <cell r="G1993" t="str">
            <v>Amuru District</v>
          </cell>
          <cell r="H1993" t="str">
            <v>Palwong P. 7 School</v>
          </cell>
          <cell r="I1993" t="str">
            <v>active</v>
          </cell>
          <cell r="J1993" t="str">
            <v>Pabo Subcounty</v>
          </cell>
          <cell r="K1993" t="str">
            <v>Schools</v>
          </cell>
          <cell r="L1993" t="str">
            <v>Primary school</v>
          </cell>
          <cell r="M1993">
            <v>530811</v>
          </cell>
        </row>
        <row r="1994">
          <cell r="E1994">
            <v>246141</v>
          </cell>
          <cell r="F1994">
            <v>808</v>
          </cell>
          <cell r="G1994" t="str">
            <v>Amuru District</v>
          </cell>
          <cell r="H1994" t="str">
            <v>Paminlalwak P.S</v>
          </cell>
          <cell r="I1994" t="str">
            <v>active</v>
          </cell>
          <cell r="J1994" t="str">
            <v>Pabo Subcounty</v>
          </cell>
          <cell r="K1994" t="str">
            <v>Schools</v>
          </cell>
          <cell r="L1994" t="str">
            <v>Primary school</v>
          </cell>
          <cell r="M1994">
            <v>526985</v>
          </cell>
        </row>
        <row r="1995">
          <cell r="E1995">
            <v>246123</v>
          </cell>
          <cell r="F1995">
            <v>808</v>
          </cell>
          <cell r="G1995" t="str">
            <v>Amuru District</v>
          </cell>
          <cell r="H1995" t="str">
            <v>PARABONGO P.S</v>
          </cell>
          <cell r="I1995" t="str">
            <v>active</v>
          </cell>
          <cell r="J1995" t="str">
            <v>Lamogi Subcounty</v>
          </cell>
          <cell r="K1995" t="str">
            <v>Schools</v>
          </cell>
          <cell r="L1995" t="str">
            <v>Primary school</v>
          </cell>
          <cell r="M1995">
            <v>526986</v>
          </cell>
        </row>
        <row r="1996">
          <cell r="E1996">
            <v>246117</v>
          </cell>
          <cell r="F1996">
            <v>808</v>
          </cell>
          <cell r="G1996" t="str">
            <v>Amuru District</v>
          </cell>
          <cell r="H1996" t="str">
            <v>PAWEL LALEM P.S</v>
          </cell>
          <cell r="I1996" t="str">
            <v>active</v>
          </cell>
          <cell r="J1996" t="str">
            <v>Atiak Subcounty</v>
          </cell>
          <cell r="K1996" t="str">
            <v>Schools</v>
          </cell>
          <cell r="L1996" t="str">
            <v>Primary school</v>
          </cell>
          <cell r="M1996">
            <v>99383</v>
          </cell>
        </row>
        <row r="1997">
          <cell r="E1997">
            <v>246118</v>
          </cell>
          <cell r="F1997">
            <v>808</v>
          </cell>
          <cell r="G1997" t="str">
            <v>Amuru District</v>
          </cell>
          <cell r="H1997" t="str">
            <v>PAWEL LANGETA P.7 SCHOOL</v>
          </cell>
          <cell r="I1997" t="str">
            <v>active</v>
          </cell>
          <cell r="J1997" t="str">
            <v>Atiak Subcounty</v>
          </cell>
          <cell r="K1997" t="str">
            <v>Schools</v>
          </cell>
          <cell r="L1997" t="str">
            <v>Primary school</v>
          </cell>
          <cell r="M1997">
            <v>526987</v>
          </cell>
        </row>
        <row r="1998">
          <cell r="E1998">
            <v>246144</v>
          </cell>
          <cell r="F1998">
            <v>808</v>
          </cell>
          <cell r="G1998" t="str">
            <v>Amuru District</v>
          </cell>
          <cell r="H1998" t="str">
            <v>POGO OGWERA PS</v>
          </cell>
          <cell r="I1998" t="str">
            <v>active</v>
          </cell>
          <cell r="J1998" t="str">
            <v>Pabo Subcounty</v>
          </cell>
          <cell r="K1998" t="str">
            <v>Schools</v>
          </cell>
          <cell r="L1998" t="str">
            <v>Primary school</v>
          </cell>
          <cell r="M1998">
            <v>526988</v>
          </cell>
        </row>
        <row r="1999">
          <cell r="E1999">
            <v>246145</v>
          </cell>
          <cell r="F1999">
            <v>808</v>
          </cell>
          <cell r="G1999" t="str">
            <v>Amuru District</v>
          </cell>
          <cell r="H1999" t="str">
            <v>POGO OKUTURE P.S</v>
          </cell>
          <cell r="I1999" t="str">
            <v>active</v>
          </cell>
          <cell r="J1999" t="str">
            <v>Pabo Subcounty</v>
          </cell>
          <cell r="K1999" t="str">
            <v>Schools</v>
          </cell>
          <cell r="L1999" t="str">
            <v>Primary school</v>
          </cell>
          <cell r="M1999">
            <v>530812</v>
          </cell>
        </row>
        <row r="2000">
          <cell r="E2000">
            <v>246116</v>
          </cell>
          <cell r="F2000">
            <v>808</v>
          </cell>
          <cell r="G2000" t="str">
            <v>Amuru District</v>
          </cell>
          <cell r="H2000" t="str">
            <v>PONGDWONGO P.7 SCHOOL</v>
          </cell>
          <cell r="I2000" t="str">
            <v>active</v>
          </cell>
          <cell r="J2000" t="str">
            <v>Atiak Subcounty</v>
          </cell>
          <cell r="K2000" t="str">
            <v>Schools</v>
          </cell>
          <cell r="L2000" t="str">
            <v>Primary school</v>
          </cell>
          <cell r="M2000">
            <v>99390</v>
          </cell>
        </row>
        <row r="2001">
          <cell r="E2001">
            <v>246120</v>
          </cell>
          <cell r="F2001">
            <v>808</v>
          </cell>
          <cell r="G2001" t="str">
            <v>Amuru District</v>
          </cell>
          <cell r="H2001" t="str">
            <v>PUPWONYA P.7 SCHOOL</v>
          </cell>
          <cell r="I2001" t="str">
            <v>active</v>
          </cell>
          <cell r="J2001" t="str">
            <v>Atiak Subcounty</v>
          </cell>
          <cell r="K2001" t="str">
            <v>Schools</v>
          </cell>
          <cell r="L2001" t="str">
            <v>Primary school</v>
          </cell>
          <cell r="M2001">
            <v>526989</v>
          </cell>
        </row>
        <row r="2002">
          <cell r="E2002">
            <v>251989</v>
          </cell>
          <cell r="F2002">
            <v>808</v>
          </cell>
          <cell r="G2002" t="str">
            <v>Amuru District</v>
          </cell>
          <cell r="H2002" t="str">
            <v>ST MARY'S COLLEGE LACOR</v>
          </cell>
          <cell r="I2002" t="str">
            <v>active</v>
          </cell>
          <cell r="J2002" t="str">
            <v>Lamogi Subcounty</v>
          </cell>
          <cell r="K2002" t="str">
            <v>Schools</v>
          </cell>
          <cell r="L2002" t="str">
            <v>Secondary school</v>
          </cell>
          <cell r="M2002">
            <v>534174</v>
          </cell>
        </row>
        <row r="2003">
          <cell r="E2003">
            <v>246132</v>
          </cell>
          <cell r="F2003">
            <v>808</v>
          </cell>
          <cell r="G2003" t="str">
            <v>Amuru District</v>
          </cell>
          <cell r="H2003" t="str">
            <v>TEKIBUR P.S</v>
          </cell>
          <cell r="I2003" t="str">
            <v>active</v>
          </cell>
          <cell r="J2003" t="str">
            <v>Lamogi Subcounty</v>
          </cell>
          <cell r="K2003" t="str">
            <v>Schools</v>
          </cell>
          <cell r="L2003" t="str">
            <v>Primary school</v>
          </cell>
          <cell r="M2003">
            <v>526990</v>
          </cell>
        </row>
        <row r="2004">
          <cell r="E2004">
            <v>237947</v>
          </cell>
          <cell r="F2004">
            <v>809</v>
          </cell>
          <cell r="G2004" t="str">
            <v>Apac District</v>
          </cell>
          <cell r="H2004" t="str">
            <v>ABALOKWERI</v>
          </cell>
          <cell r="I2004" t="str">
            <v>active</v>
          </cell>
          <cell r="J2004" t="str">
            <v>Akokoro Subcounty</v>
          </cell>
          <cell r="K2004" t="str">
            <v>Schools</v>
          </cell>
          <cell r="L2004" t="str">
            <v>Primary school</v>
          </cell>
          <cell r="M2004">
            <v>521205</v>
          </cell>
        </row>
        <row r="2005">
          <cell r="E2005">
            <v>237992</v>
          </cell>
          <cell r="F2005">
            <v>809</v>
          </cell>
          <cell r="G2005" t="str">
            <v>Apac District</v>
          </cell>
          <cell r="H2005" t="str">
            <v>ABEDI P.S.</v>
          </cell>
          <cell r="I2005" t="str">
            <v>active</v>
          </cell>
          <cell r="J2005" t="str">
            <v>Chegere Subcounty</v>
          </cell>
          <cell r="K2005" t="str">
            <v>Schools</v>
          </cell>
          <cell r="L2005" t="str">
            <v>Primary school</v>
          </cell>
          <cell r="M2005">
            <v>521207</v>
          </cell>
        </row>
        <row r="2006">
          <cell r="E2006">
            <v>237995</v>
          </cell>
          <cell r="F2006">
            <v>809</v>
          </cell>
          <cell r="G2006" t="str">
            <v>Apac District</v>
          </cell>
          <cell r="H2006" t="str">
            <v>ABOLO</v>
          </cell>
          <cell r="I2006" t="str">
            <v>active</v>
          </cell>
          <cell r="J2006" t="str">
            <v>Chegere Subcounty</v>
          </cell>
          <cell r="K2006" t="str">
            <v>Schools</v>
          </cell>
          <cell r="L2006" t="str">
            <v>Primary school</v>
          </cell>
          <cell r="M2006">
            <v>521208</v>
          </cell>
        </row>
        <row r="2007">
          <cell r="E2007">
            <v>237957</v>
          </cell>
          <cell r="F2007">
            <v>809</v>
          </cell>
          <cell r="G2007" t="str">
            <v>Apac District</v>
          </cell>
          <cell r="H2007" t="str">
            <v>ABONGOKONGO P.S</v>
          </cell>
          <cell r="I2007" t="str">
            <v>active</v>
          </cell>
          <cell r="J2007" t="str">
            <v>Akokoro Subcounty</v>
          </cell>
          <cell r="K2007" t="str">
            <v>Schools</v>
          </cell>
          <cell r="L2007" t="str">
            <v>Primary school</v>
          </cell>
          <cell r="M2007">
            <v>521209</v>
          </cell>
        </row>
        <row r="2008">
          <cell r="E2008">
            <v>237952</v>
          </cell>
          <cell r="F2008">
            <v>809</v>
          </cell>
          <cell r="G2008" t="str">
            <v>Apac District</v>
          </cell>
          <cell r="H2008" t="str">
            <v>ABUGE P.S.</v>
          </cell>
          <cell r="I2008" t="str">
            <v>active</v>
          </cell>
          <cell r="J2008" t="str">
            <v>Akokoro Subcounty</v>
          </cell>
          <cell r="K2008" t="str">
            <v>Schools</v>
          </cell>
          <cell r="L2008" t="str">
            <v>Primary school</v>
          </cell>
          <cell r="M2008">
            <v>521210</v>
          </cell>
        </row>
        <row r="2009">
          <cell r="E2009">
            <v>237989</v>
          </cell>
          <cell r="F2009">
            <v>809</v>
          </cell>
          <cell r="G2009" t="str">
            <v>Apac District</v>
          </cell>
          <cell r="H2009" t="str">
            <v>ABUTABER P.S.</v>
          </cell>
          <cell r="I2009" t="str">
            <v>active</v>
          </cell>
          <cell r="J2009" t="str">
            <v>Chegere Subcounty</v>
          </cell>
          <cell r="K2009" t="str">
            <v>Schools</v>
          </cell>
          <cell r="L2009" t="str">
            <v>Primary school</v>
          </cell>
          <cell r="M2009">
            <v>528873</v>
          </cell>
        </row>
        <row r="2010">
          <cell r="E2010">
            <v>237990</v>
          </cell>
          <cell r="F2010">
            <v>809</v>
          </cell>
          <cell r="G2010" t="str">
            <v>Apac District</v>
          </cell>
          <cell r="H2010" t="str">
            <v>ADEM P.S</v>
          </cell>
          <cell r="I2010" t="str">
            <v>active</v>
          </cell>
          <cell r="J2010" t="str">
            <v>Chegere Subcounty</v>
          </cell>
          <cell r="K2010" t="str">
            <v>Schools</v>
          </cell>
          <cell r="L2010" t="str">
            <v>Primary school</v>
          </cell>
          <cell r="M2010">
            <v>528875</v>
          </cell>
        </row>
        <row r="2011">
          <cell r="E2011">
            <v>237993</v>
          </cell>
          <cell r="F2011">
            <v>809</v>
          </cell>
          <cell r="G2011" t="str">
            <v>Apac District</v>
          </cell>
          <cell r="H2011" t="str">
            <v>ADIR P.S.</v>
          </cell>
          <cell r="I2011" t="str">
            <v>active</v>
          </cell>
          <cell r="J2011" t="str">
            <v>Chegere Subcounty</v>
          </cell>
          <cell r="K2011" t="str">
            <v>Schools</v>
          </cell>
          <cell r="L2011" t="str">
            <v>Primary school</v>
          </cell>
          <cell r="M2011">
            <v>521216</v>
          </cell>
        </row>
        <row r="2012">
          <cell r="E2012">
            <v>237999</v>
          </cell>
          <cell r="F2012">
            <v>809</v>
          </cell>
          <cell r="G2012" t="str">
            <v>Apac District</v>
          </cell>
          <cell r="H2012" t="str">
            <v>AKETO P.S.</v>
          </cell>
          <cell r="I2012" t="str">
            <v>active</v>
          </cell>
          <cell r="J2012" t="str">
            <v>Ibuje Subcounty</v>
          </cell>
          <cell r="K2012" t="str">
            <v>Schools</v>
          </cell>
          <cell r="L2012" t="str">
            <v>Primary school</v>
          </cell>
          <cell r="M2012">
            <v>521222</v>
          </cell>
        </row>
        <row r="2013">
          <cell r="E2013">
            <v>237948</v>
          </cell>
          <cell r="F2013">
            <v>809</v>
          </cell>
          <cell r="G2013" t="str">
            <v>Apac District</v>
          </cell>
          <cell r="H2013" t="str">
            <v>Akokoro P.7 School</v>
          </cell>
          <cell r="I2013" t="str">
            <v>active</v>
          </cell>
          <cell r="J2013" t="str">
            <v>Akokoro Subcounty</v>
          </cell>
          <cell r="K2013" t="str">
            <v>Schools</v>
          </cell>
          <cell r="L2013" t="str">
            <v>Primary school</v>
          </cell>
          <cell r="M2013">
            <v>521223</v>
          </cell>
        </row>
        <row r="2014">
          <cell r="E2014">
            <v>250820</v>
          </cell>
          <cell r="F2014">
            <v>809</v>
          </cell>
          <cell r="G2014" t="str">
            <v>Apac District</v>
          </cell>
          <cell r="H2014" t="str">
            <v>AKOKORO S.S</v>
          </cell>
          <cell r="I2014" t="str">
            <v>active</v>
          </cell>
          <cell r="J2014" t="str">
            <v>Akokoro Subcounty</v>
          </cell>
          <cell r="K2014" t="str">
            <v>Schools</v>
          </cell>
          <cell r="L2014" t="str">
            <v>Secondary school</v>
          </cell>
          <cell r="M2014">
            <v>533266</v>
          </cell>
        </row>
        <row r="2015">
          <cell r="E2015">
            <v>237970</v>
          </cell>
          <cell r="F2015">
            <v>809</v>
          </cell>
          <cell r="G2015" t="str">
            <v>Apac District</v>
          </cell>
          <cell r="H2015" t="str">
            <v>AKULI PRIMARY SCHOOL</v>
          </cell>
          <cell r="I2015" t="str">
            <v>active</v>
          </cell>
          <cell r="J2015" t="str">
            <v>Apac Subcounty</v>
          </cell>
          <cell r="K2015" t="str">
            <v>Schools</v>
          </cell>
          <cell r="L2015" t="str">
            <v>Primary school</v>
          </cell>
          <cell r="M2015">
            <v>521225</v>
          </cell>
        </row>
        <row r="2016">
          <cell r="E2016">
            <v>238004</v>
          </cell>
          <cell r="F2016">
            <v>809</v>
          </cell>
          <cell r="G2016" t="str">
            <v>Apac District</v>
          </cell>
          <cell r="H2016" t="str">
            <v>ALADO P.S</v>
          </cell>
          <cell r="I2016" t="str">
            <v>active</v>
          </cell>
          <cell r="J2016" t="str">
            <v>Ibuje Subcounty</v>
          </cell>
          <cell r="K2016" t="str">
            <v>Schools</v>
          </cell>
          <cell r="L2016" t="str">
            <v>Primary school</v>
          </cell>
          <cell r="M2016">
            <v>521226</v>
          </cell>
        </row>
        <row r="2017">
          <cell r="E2017">
            <v>237950</v>
          </cell>
          <cell r="F2017">
            <v>809</v>
          </cell>
          <cell r="G2017" t="str">
            <v>Apac District</v>
          </cell>
          <cell r="H2017" t="str">
            <v>ALARO</v>
          </cell>
          <cell r="I2017" t="str">
            <v>active</v>
          </cell>
          <cell r="J2017" t="str">
            <v>Akokoro Subcounty</v>
          </cell>
          <cell r="K2017" t="str">
            <v>Schools</v>
          </cell>
          <cell r="L2017" t="str">
            <v>Primary school</v>
          </cell>
          <cell r="M2017">
            <v>521227</v>
          </cell>
        </row>
        <row r="2018">
          <cell r="E2018">
            <v>238001</v>
          </cell>
          <cell r="F2018">
            <v>809</v>
          </cell>
          <cell r="G2018" t="str">
            <v>Apac District</v>
          </cell>
          <cell r="H2018" t="str">
            <v>ALEKOLIL P.S.</v>
          </cell>
          <cell r="I2018" t="str">
            <v>active</v>
          </cell>
          <cell r="J2018" t="str">
            <v>Ibuje Subcounty</v>
          </cell>
          <cell r="K2018" t="str">
            <v>Schools</v>
          </cell>
          <cell r="L2018" t="str">
            <v>Primary school</v>
          </cell>
          <cell r="M2018">
            <v>521228</v>
          </cell>
        </row>
        <row r="2019">
          <cell r="E2019">
            <v>238008</v>
          </cell>
          <cell r="F2019">
            <v>809</v>
          </cell>
          <cell r="G2019" t="str">
            <v>Apac District</v>
          </cell>
          <cell r="H2019" t="str">
            <v>ALENGA P.S.</v>
          </cell>
          <cell r="I2019" t="str">
            <v>active</v>
          </cell>
          <cell r="J2019" t="str">
            <v>Ibuje Subcounty</v>
          </cell>
          <cell r="K2019" t="str">
            <v>Schools</v>
          </cell>
          <cell r="L2019" t="str">
            <v>Primary school</v>
          </cell>
          <cell r="M2019">
            <v>546091</v>
          </cell>
        </row>
        <row r="2020">
          <cell r="E2020">
            <v>237949</v>
          </cell>
          <cell r="F2020">
            <v>809</v>
          </cell>
          <cell r="G2020" t="str">
            <v>Apac District</v>
          </cell>
          <cell r="H2020" t="str">
            <v>Aluga P.S.</v>
          </cell>
          <cell r="I2020" t="str">
            <v>active</v>
          </cell>
          <cell r="J2020" t="str">
            <v>Akokoro Subcounty</v>
          </cell>
          <cell r="K2020" t="str">
            <v>Schools</v>
          </cell>
          <cell r="L2020" t="str">
            <v>Primary school</v>
          </cell>
          <cell r="M2020">
            <v>1148</v>
          </cell>
        </row>
        <row r="2021">
          <cell r="E2021">
            <v>237997</v>
          </cell>
          <cell r="F2021">
            <v>809</v>
          </cell>
          <cell r="G2021" t="str">
            <v>Apac District</v>
          </cell>
          <cell r="H2021" t="str">
            <v>Alwala P.S.</v>
          </cell>
          <cell r="I2021" t="str">
            <v>active</v>
          </cell>
          <cell r="J2021" t="str">
            <v>Ibuje Subcounty</v>
          </cell>
          <cell r="K2021" t="str">
            <v>Schools</v>
          </cell>
          <cell r="L2021" t="str">
            <v>Primary school</v>
          </cell>
          <cell r="M2021">
            <v>98812</v>
          </cell>
        </row>
        <row r="2022">
          <cell r="E2022">
            <v>238002</v>
          </cell>
          <cell r="F2022">
            <v>809</v>
          </cell>
          <cell r="G2022" t="str">
            <v>Apac District</v>
          </cell>
          <cell r="H2022" t="str">
            <v>ALWOROCENG P.7 SCHOOL</v>
          </cell>
          <cell r="I2022" t="str">
            <v>active</v>
          </cell>
          <cell r="J2022" t="str">
            <v>Ibuje Subcounty</v>
          </cell>
          <cell r="K2022" t="str">
            <v>Schools</v>
          </cell>
          <cell r="L2022" t="str">
            <v>Primary school</v>
          </cell>
          <cell r="M2022">
            <v>521231</v>
          </cell>
        </row>
        <row r="2023">
          <cell r="E2023">
            <v>238005</v>
          </cell>
          <cell r="F2023">
            <v>809</v>
          </cell>
          <cell r="G2023" t="str">
            <v>Apac District</v>
          </cell>
          <cell r="H2023" t="str">
            <v>AMILO P.S.</v>
          </cell>
          <cell r="I2023" t="str">
            <v>active</v>
          </cell>
          <cell r="J2023" t="str">
            <v>Ibuje Subcounty</v>
          </cell>
          <cell r="K2023" t="str">
            <v>Schools</v>
          </cell>
          <cell r="L2023" t="str">
            <v>Primary school</v>
          </cell>
          <cell r="M2023">
            <v>521233</v>
          </cell>
        </row>
        <row r="2024">
          <cell r="E2024">
            <v>238006</v>
          </cell>
          <cell r="F2024">
            <v>809</v>
          </cell>
          <cell r="G2024" t="str">
            <v>Apac District</v>
          </cell>
          <cell r="H2024" t="str">
            <v>AMOCAL P.S.</v>
          </cell>
          <cell r="I2024" t="str">
            <v>active</v>
          </cell>
          <cell r="J2024" t="str">
            <v>Ibuje Subcounty</v>
          </cell>
          <cell r="K2024" t="str">
            <v>Schools</v>
          </cell>
          <cell r="L2024" t="str">
            <v>Primary school</v>
          </cell>
          <cell r="M2024">
            <v>521234</v>
          </cell>
        </row>
        <row r="2025">
          <cell r="E2025">
            <v>237958</v>
          </cell>
          <cell r="F2025">
            <v>809</v>
          </cell>
          <cell r="G2025" t="str">
            <v>Apac District</v>
          </cell>
          <cell r="H2025" t="str">
            <v>AMUN</v>
          </cell>
          <cell r="I2025" t="str">
            <v>active</v>
          </cell>
          <cell r="J2025" t="str">
            <v>Akokoro Subcounty</v>
          </cell>
          <cell r="K2025" t="str">
            <v>Schools</v>
          </cell>
          <cell r="L2025" t="str">
            <v>Primary school</v>
          </cell>
          <cell r="M2025">
            <v>521235</v>
          </cell>
        </row>
        <row r="2026">
          <cell r="E2026">
            <v>237971</v>
          </cell>
          <cell r="F2026">
            <v>809</v>
          </cell>
          <cell r="G2026" t="str">
            <v>Apac District</v>
          </cell>
          <cell r="H2026" t="str">
            <v>ANYAPO P.7 SCHOOL</v>
          </cell>
          <cell r="I2026" t="str">
            <v>active</v>
          </cell>
          <cell r="J2026" t="str">
            <v>Apac Subcounty</v>
          </cell>
          <cell r="K2026" t="str">
            <v>Schools</v>
          </cell>
          <cell r="L2026" t="str">
            <v>Primary school</v>
          </cell>
          <cell r="M2026">
            <v>528879</v>
          </cell>
        </row>
        <row r="2027">
          <cell r="E2027">
            <v>272952</v>
          </cell>
          <cell r="F2027">
            <v>809</v>
          </cell>
          <cell r="G2027" t="str">
            <v>Apac District</v>
          </cell>
          <cell r="H2027" t="str">
            <v>APAC SEED SCHOOL</v>
          </cell>
          <cell r="I2027" t="str">
            <v>active</v>
          </cell>
          <cell r="J2027" t="str">
            <v>Apac Subcounty</v>
          </cell>
          <cell r="K2027" t="str">
            <v>Schools</v>
          </cell>
          <cell r="L2027" t="str">
            <v>Secondary school</v>
          </cell>
        </row>
        <row r="2028">
          <cell r="E2028">
            <v>238003</v>
          </cell>
          <cell r="F2028">
            <v>809</v>
          </cell>
          <cell r="G2028" t="str">
            <v>Apac District</v>
          </cell>
          <cell r="H2028" t="str">
            <v>APELE P.S.</v>
          </cell>
          <cell r="I2028" t="str">
            <v>active</v>
          </cell>
          <cell r="J2028" t="str">
            <v>Ibuje Subcounty</v>
          </cell>
          <cell r="K2028" t="str">
            <v>Schools</v>
          </cell>
          <cell r="L2028" t="str">
            <v>Primary school</v>
          </cell>
          <cell r="M2028">
            <v>521240</v>
          </cell>
        </row>
        <row r="2029">
          <cell r="E2029">
            <v>237953</v>
          </cell>
          <cell r="F2029">
            <v>809</v>
          </cell>
          <cell r="G2029" t="str">
            <v>Apac District</v>
          </cell>
          <cell r="H2029" t="str">
            <v>APOI P.S.</v>
          </cell>
          <cell r="I2029" t="str">
            <v>active</v>
          </cell>
          <cell r="J2029" t="str">
            <v>Akokoro Subcounty</v>
          </cell>
          <cell r="K2029" t="str">
            <v>Schools</v>
          </cell>
          <cell r="L2029" t="str">
            <v>Primary school</v>
          </cell>
          <cell r="M2029">
            <v>521242</v>
          </cell>
        </row>
        <row r="2030">
          <cell r="E2030">
            <v>237965</v>
          </cell>
          <cell r="F2030">
            <v>809</v>
          </cell>
          <cell r="G2030" t="str">
            <v>Apac District</v>
          </cell>
          <cell r="H2030" t="str">
            <v>ATANA</v>
          </cell>
          <cell r="I2030" t="str">
            <v>active</v>
          </cell>
          <cell r="J2030" t="str">
            <v>Apac Subcounty</v>
          </cell>
          <cell r="K2030" t="str">
            <v>Schools</v>
          </cell>
          <cell r="L2030" t="str">
            <v>Primary school</v>
          </cell>
          <cell r="M2030">
            <v>521246</v>
          </cell>
        </row>
        <row r="2031">
          <cell r="E2031">
            <v>237963</v>
          </cell>
          <cell r="F2031">
            <v>809</v>
          </cell>
          <cell r="G2031" t="str">
            <v>Apac District</v>
          </cell>
          <cell r="H2031" t="str">
            <v>ATAR PRIMARY SCHOOL</v>
          </cell>
          <cell r="I2031" t="str">
            <v>active</v>
          </cell>
          <cell r="J2031" t="str">
            <v>Apac Subcounty</v>
          </cell>
          <cell r="K2031" t="str">
            <v>Schools</v>
          </cell>
          <cell r="L2031" t="str">
            <v>Primary school</v>
          </cell>
          <cell r="M2031">
            <v>528884</v>
          </cell>
        </row>
        <row r="2032">
          <cell r="E2032">
            <v>237983</v>
          </cell>
          <cell r="F2032">
            <v>809</v>
          </cell>
          <cell r="G2032" t="str">
            <v>Apac District</v>
          </cell>
          <cell r="H2032" t="str">
            <v>ATIGOLWOK P.S.</v>
          </cell>
          <cell r="I2032" t="str">
            <v>active</v>
          </cell>
          <cell r="J2032" t="str">
            <v>Chegere Subcounty</v>
          </cell>
          <cell r="K2032" t="str">
            <v>Schools</v>
          </cell>
          <cell r="L2032" t="str">
            <v>Primary school</v>
          </cell>
          <cell r="M2032">
            <v>521247</v>
          </cell>
        </row>
        <row r="2033">
          <cell r="E2033">
            <v>237956</v>
          </cell>
          <cell r="F2033">
            <v>809</v>
          </cell>
          <cell r="G2033" t="str">
            <v>Apac District</v>
          </cell>
          <cell r="H2033" t="str">
            <v>Awila P.S.</v>
          </cell>
          <cell r="I2033" t="str">
            <v>active</v>
          </cell>
          <cell r="J2033" t="str">
            <v>Akokoro Subcounty</v>
          </cell>
          <cell r="K2033" t="str">
            <v>Schools</v>
          </cell>
          <cell r="L2033" t="str">
            <v>Primary school</v>
          </cell>
          <cell r="M2033">
            <v>521252</v>
          </cell>
        </row>
        <row r="2034">
          <cell r="E2034">
            <v>237959</v>
          </cell>
          <cell r="F2034">
            <v>809</v>
          </cell>
          <cell r="G2034" t="str">
            <v>Apac District</v>
          </cell>
          <cell r="H2034" t="str">
            <v>AYAGO P.S.</v>
          </cell>
          <cell r="I2034" t="str">
            <v>active</v>
          </cell>
          <cell r="J2034" t="str">
            <v>Akokoro Subcounty</v>
          </cell>
          <cell r="K2034" t="str">
            <v>Schools</v>
          </cell>
          <cell r="L2034" t="str">
            <v>Primary school</v>
          </cell>
          <cell r="M2034">
            <v>521255</v>
          </cell>
        </row>
        <row r="2035">
          <cell r="E2035">
            <v>237967</v>
          </cell>
          <cell r="F2035">
            <v>809</v>
          </cell>
          <cell r="G2035" t="str">
            <v>Apac District</v>
          </cell>
          <cell r="H2035" t="str">
            <v>AYOMJERI P.S</v>
          </cell>
          <cell r="I2035" t="str">
            <v>active</v>
          </cell>
          <cell r="J2035" t="str">
            <v>Apac Subcounty</v>
          </cell>
          <cell r="K2035" t="str">
            <v>Schools</v>
          </cell>
          <cell r="L2035" t="str">
            <v>Primary school</v>
          </cell>
          <cell r="M2035">
            <v>521257</v>
          </cell>
        </row>
        <row r="2036">
          <cell r="E2036">
            <v>237960</v>
          </cell>
          <cell r="F2036">
            <v>809</v>
          </cell>
          <cell r="G2036" t="str">
            <v>Apac District</v>
          </cell>
          <cell r="H2036" t="str">
            <v>AYUMI P.S.</v>
          </cell>
          <cell r="I2036" t="str">
            <v>active</v>
          </cell>
          <cell r="J2036" t="str">
            <v>Akokoro Subcounty</v>
          </cell>
          <cell r="K2036" t="str">
            <v>Schools</v>
          </cell>
          <cell r="L2036" t="str">
            <v>Primary school</v>
          </cell>
          <cell r="M2036">
            <v>521258</v>
          </cell>
        </row>
        <row r="2037">
          <cell r="E2037">
            <v>237951</v>
          </cell>
          <cell r="F2037">
            <v>809</v>
          </cell>
          <cell r="G2037" t="str">
            <v>Apac District</v>
          </cell>
          <cell r="H2037" t="str">
            <v>BARKWORO P.S.</v>
          </cell>
          <cell r="I2037" t="str">
            <v>active</v>
          </cell>
          <cell r="J2037" t="str">
            <v>Akokoro Subcounty</v>
          </cell>
          <cell r="K2037" t="str">
            <v>Schools</v>
          </cell>
          <cell r="L2037" t="str">
            <v>Primary school</v>
          </cell>
          <cell r="M2037">
            <v>528885</v>
          </cell>
        </row>
        <row r="2038">
          <cell r="E2038">
            <v>237985</v>
          </cell>
          <cell r="F2038">
            <v>809</v>
          </cell>
          <cell r="G2038" t="str">
            <v>Apac District</v>
          </cell>
          <cell r="H2038" t="str">
            <v>BARODILO P.S.</v>
          </cell>
          <cell r="I2038" t="str">
            <v>active</v>
          </cell>
          <cell r="J2038" t="str">
            <v>Chegere Subcounty</v>
          </cell>
          <cell r="K2038" t="str">
            <v>Schools</v>
          </cell>
          <cell r="L2038" t="str">
            <v>Primary school</v>
          </cell>
          <cell r="M2038">
            <v>521260</v>
          </cell>
        </row>
        <row r="2039">
          <cell r="E2039">
            <v>238000</v>
          </cell>
          <cell r="F2039">
            <v>809</v>
          </cell>
          <cell r="G2039" t="str">
            <v>Apac District</v>
          </cell>
          <cell r="H2039" t="str">
            <v>BOKE  P.S</v>
          </cell>
          <cell r="I2039" t="str">
            <v>active</v>
          </cell>
          <cell r="J2039" t="str">
            <v>Ibuje Subcounty</v>
          </cell>
          <cell r="K2039" t="str">
            <v>Schools</v>
          </cell>
          <cell r="L2039" t="str">
            <v>Primary school</v>
          </cell>
          <cell r="M2039">
            <v>978</v>
          </cell>
        </row>
        <row r="2040">
          <cell r="E2040">
            <v>238009</v>
          </cell>
          <cell r="F2040">
            <v>809</v>
          </cell>
          <cell r="G2040" t="str">
            <v>Apac District</v>
          </cell>
          <cell r="H2040" t="str">
            <v>Chakali P.S.</v>
          </cell>
          <cell r="I2040" t="str">
            <v>active</v>
          </cell>
          <cell r="J2040" t="str">
            <v>Ibuje Subcounty</v>
          </cell>
          <cell r="K2040" t="str">
            <v>Schools</v>
          </cell>
          <cell r="L2040" t="str">
            <v>Primary school</v>
          </cell>
          <cell r="M2040">
            <v>521263</v>
          </cell>
        </row>
        <row r="2041">
          <cell r="E2041">
            <v>237991</v>
          </cell>
          <cell r="F2041">
            <v>809</v>
          </cell>
          <cell r="G2041" t="str">
            <v>Apac District</v>
          </cell>
          <cell r="H2041" t="str">
            <v>CHEGERE P.S.</v>
          </cell>
          <cell r="I2041" t="str">
            <v>active</v>
          </cell>
          <cell r="J2041" t="str">
            <v>Chegere Subcounty</v>
          </cell>
          <cell r="K2041" t="str">
            <v>Schools</v>
          </cell>
          <cell r="L2041" t="str">
            <v>Primary school</v>
          </cell>
          <cell r="M2041">
            <v>528886</v>
          </cell>
        </row>
        <row r="2042">
          <cell r="E2042">
            <v>250822</v>
          </cell>
          <cell r="F2042">
            <v>809</v>
          </cell>
          <cell r="G2042" t="str">
            <v>Apac District</v>
          </cell>
          <cell r="H2042" t="str">
            <v>CHEGERE S.S</v>
          </cell>
          <cell r="I2042" t="str">
            <v>active</v>
          </cell>
          <cell r="J2042" t="str">
            <v>Chegere Subcounty</v>
          </cell>
          <cell r="K2042" t="str">
            <v>Schools</v>
          </cell>
          <cell r="L2042" t="str">
            <v>Secondary school</v>
          </cell>
          <cell r="M2042">
            <v>533269</v>
          </cell>
        </row>
        <row r="2043">
          <cell r="E2043">
            <v>238007</v>
          </cell>
          <cell r="F2043">
            <v>809</v>
          </cell>
          <cell r="G2043" t="str">
            <v>Apac District</v>
          </cell>
          <cell r="H2043" t="str">
            <v>IBUJE P.S.</v>
          </cell>
          <cell r="I2043" t="str">
            <v>active</v>
          </cell>
          <cell r="J2043" t="str">
            <v>Ibuje Subcounty</v>
          </cell>
          <cell r="K2043" t="str">
            <v>Schools</v>
          </cell>
          <cell r="L2043" t="str">
            <v>Primary school</v>
          </cell>
          <cell r="M2043">
            <v>521266</v>
          </cell>
        </row>
        <row r="2044">
          <cell r="E2044">
            <v>250823</v>
          </cell>
          <cell r="F2044">
            <v>809</v>
          </cell>
          <cell r="G2044" t="str">
            <v>Apac District</v>
          </cell>
          <cell r="H2044" t="str">
            <v>IBUJE S.S</v>
          </cell>
          <cell r="I2044" t="str">
            <v>active</v>
          </cell>
          <cell r="J2044" t="str">
            <v>Akokoro Subcounty</v>
          </cell>
          <cell r="K2044" t="str">
            <v>Schools</v>
          </cell>
          <cell r="L2044" t="str">
            <v>Secondary school</v>
          </cell>
          <cell r="M2044">
            <v>533270</v>
          </cell>
        </row>
        <row r="2045">
          <cell r="E2045">
            <v>237998</v>
          </cell>
          <cell r="F2045">
            <v>809</v>
          </cell>
          <cell r="G2045" t="str">
            <v>Apac District</v>
          </cell>
          <cell r="H2045" t="str">
            <v>Igoti P.S.</v>
          </cell>
          <cell r="I2045" t="str">
            <v>active</v>
          </cell>
          <cell r="J2045" t="str">
            <v>Ibuje Subcounty</v>
          </cell>
          <cell r="K2045" t="str">
            <v>Schools</v>
          </cell>
          <cell r="L2045" t="str">
            <v>Primary school</v>
          </cell>
          <cell r="M2045">
            <v>528887</v>
          </cell>
        </row>
        <row r="2046">
          <cell r="E2046">
            <v>237986</v>
          </cell>
          <cell r="F2046">
            <v>809</v>
          </cell>
          <cell r="G2046" t="str">
            <v>Apac District</v>
          </cell>
          <cell r="H2046" t="str">
            <v>ILEE P.S.</v>
          </cell>
          <cell r="I2046" t="str">
            <v>active</v>
          </cell>
          <cell r="J2046" t="str">
            <v>Chegere Subcounty</v>
          </cell>
          <cell r="K2046" t="str">
            <v>Schools</v>
          </cell>
          <cell r="L2046" t="str">
            <v>Primary school</v>
          </cell>
          <cell r="M2046">
            <v>528888</v>
          </cell>
        </row>
        <row r="2047">
          <cell r="E2047">
            <v>237968</v>
          </cell>
          <cell r="F2047">
            <v>809</v>
          </cell>
          <cell r="G2047" t="str">
            <v>Apac District</v>
          </cell>
          <cell r="H2047" t="str">
            <v>IWAL P.S.</v>
          </cell>
          <cell r="I2047" t="str">
            <v>active</v>
          </cell>
          <cell r="J2047" t="str">
            <v>Apac Subcounty</v>
          </cell>
          <cell r="K2047" t="str">
            <v>Schools</v>
          </cell>
          <cell r="L2047" t="str">
            <v>Primary school</v>
          </cell>
          <cell r="M2047">
            <v>975</v>
          </cell>
        </row>
        <row r="2048">
          <cell r="E2048">
            <v>237994</v>
          </cell>
          <cell r="F2048">
            <v>809</v>
          </cell>
          <cell r="G2048" t="str">
            <v>Apac District</v>
          </cell>
          <cell r="H2048" t="str">
            <v>KIDILANI P.S.</v>
          </cell>
          <cell r="I2048" t="str">
            <v>active</v>
          </cell>
          <cell r="J2048" t="str">
            <v>Chegere Subcounty</v>
          </cell>
          <cell r="K2048" t="str">
            <v>Schools</v>
          </cell>
          <cell r="L2048" t="str">
            <v>Primary school</v>
          </cell>
          <cell r="M2048">
            <v>528889</v>
          </cell>
        </row>
        <row r="2049">
          <cell r="E2049">
            <v>237962</v>
          </cell>
          <cell r="F2049">
            <v>809</v>
          </cell>
          <cell r="G2049" t="str">
            <v>Apac District</v>
          </cell>
          <cell r="H2049" t="str">
            <v>KUNGU P.S.</v>
          </cell>
          <cell r="I2049" t="str">
            <v>active</v>
          </cell>
          <cell r="J2049" t="str">
            <v>Akokoro Subcounty</v>
          </cell>
          <cell r="K2049" t="str">
            <v>Schools</v>
          </cell>
          <cell r="L2049" t="str">
            <v>Primary school</v>
          </cell>
          <cell r="M2049">
            <v>521268</v>
          </cell>
        </row>
        <row r="2050">
          <cell r="E2050">
            <v>237961</v>
          </cell>
          <cell r="F2050">
            <v>809</v>
          </cell>
          <cell r="G2050" t="str">
            <v>Apac District</v>
          </cell>
          <cell r="H2050" t="str">
            <v>KWIBALE P.S.</v>
          </cell>
          <cell r="I2050" t="str">
            <v>active</v>
          </cell>
          <cell r="J2050" t="str">
            <v>Akokoro Subcounty</v>
          </cell>
          <cell r="K2050" t="str">
            <v>Schools</v>
          </cell>
          <cell r="L2050" t="str">
            <v>Primary school</v>
          </cell>
          <cell r="M2050">
            <v>521269</v>
          </cell>
        </row>
        <row r="2051">
          <cell r="E2051">
            <v>237987</v>
          </cell>
          <cell r="F2051">
            <v>809</v>
          </cell>
          <cell r="G2051" t="str">
            <v>Apac District</v>
          </cell>
          <cell r="H2051" t="str">
            <v>OKUTOAGWE P7 SCHOOL</v>
          </cell>
          <cell r="I2051" t="str">
            <v>active</v>
          </cell>
          <cell r="J2051" t="str">
            <v>Chegere Subcounty</v>
          </cell>
          <cell r="K2051" t="str">
            <v>Schools</v>
          </cell>
          <cell r="L2051" t="str">
            <v>Primary school</v>
          </cell>
          <cell r="M2051">
            <v>521273</v>
          </cell>
        </row>
        <row r="2052">
          <cell r="E2052">
            <v>250673</v>
          </cell>
          <cell r="F2052">
            <v>809</v>
          </cell>
          <cell r="G2052" t="str">
            <v>Apac District</v>
          </cell>
          <cell r="H2052" t="str">
            <v>OLELPEK P.S.</v>
          </cell>
          <cell r="I2052" t="str">
            <v>active</v>
          </cell>
          <cell r="J2052" t="str">
            <v>Apac Subcounty</v>
          </cell>
          <cell r="K2052" t="str">
            <v>Schools</v>
          </cell>
          <cell r="L2052" t="str">
            <v>Primary school</v>
          </cell>
          <cell r="M2052">
            <v>521274</v>
          </cell>
        </row>
        <row r="2053">
          <cell r="E2053">
            <v>237988</v>
          </cell>
          <cell r="F2053">
            <v>809</v>
          </cell>
          <cell r="G2053" t="str">
            <v>Apac District</v>
          </cell>
          <cell r="H2053" t="str">
            <v>OLOLANGO P/S</v>
          </cell>
          <cell r="I2053" t="str">
            <v>active</v>
          </cell>
          <cell r="J2053" t="str">
            <v>Chegere Subcounty</v>
          </cell>
          <cell r="K2053" t="str">
            <v>Schools</v>
          </cell>
          <cell r="L2053" t="str">
            <v>Primary school</v>
          </cell>
          <cell r="M2053">
            <v>521275</v>
          </cell>
        </row>
        <row r="2054">
          <cell r="E2054">
            <v>237964</v>
          </cell>
          <cell r="F2054">
            <v>809</v>
          </cell>
          <cell r="G2054" t="str">
            <v>Apac District</v>
          </cell>
          <cell r="H2054" t="str">
            <v>OMER P.7</v>
          </cell>
          <cell r="I2054" t="str">
            <v>active</v>
          </cell>
          <cell r="J2054" t="str">
            <v>Apac Subcounty</v>
          </cell>
          <cell r="K2054" t="str">
            <v>Schools</v>
          </cell>
          <cell r="L2054" t="str">
            <v>Primary school</v>
          </cell>
          <cell r="M2054">
            <v>521276</v>
          </cell>
        </row>
        <row r="2055">
          <cell r="E2055">
            <v>237984</v>
          </cell>
          <cell r="F2055">
            <v>809</v>
          </cell>
          <cell r="G2055" t="str">
            <v>Apac District</v>
          </cell>
          <cell r="H2055" t="str">
            <v>ONGICA P.S.</v>
          </cell>
          <cell r="I2055" t="str">
            <v>active</v>
          </cell>
          <cell r="J2055" t="str">
            <v>Chegere Subcounty</v>
          </cell>
          <cell r="K2055" t="str">
            <v>Schools</v>
          </cell>
          <cell r="L2055" t="str">
            <v>Primary school</v>
          </cell>
          <cell r="M2055">
            <v>548535</v>
          </cell>
        </row>
        <row r="2056">
          <cell r="E2056">
            <v>237954</v>
          </cell>
          <cell r="F2056">
            <v>809</v>
          </cell>
          <cell r="G2056" t="str">
            <v>Apac District</v>
          </cell>
          <cell r="H2056" t="str">
            <v>ONYANY P.S.</v>
          </cell>
          <cell r="I2056" t="str">
            <v>active</v>
          </cell>
          <cell r="J2056" t="str">
            <v>Akokoro Subcounty</v>
          </cell>
          <cell r="K2056" t="str">
            <v>Schools</v>
          </cell>
          <cell r="L2056" t="str">
            <v>Primary school</v>
          </cell>
          <cell r="M2056">
            <v>521278</v>
          </cell>
        </row>
        <row r="2057">
          <cell r="E2057">
            <v>237996</v>
          </cell>
          <cell r="F2057">
            <v>809</v>
          </cell>
          <cell r="G2057" t="str">
            <v>Apac District</v>
          </cell>
          <cell r="H2057" t="str">
            <v>TEBOKE P.7 SCHOOL</v>
          </cell>
          <cell r="I2057" t="str">
            <v>active</v>
          </cell>
          <cell r="J2057" t="str">
            <v>Chegere Subcounty</v>
          </cell>
          <cell r="K2057" t="str">
            <v>Schools</v>
          </cell>
          <cell r="L2057" t="str">
            <v>Primary school</v>
          </cell>
          <cell r="M2057">
            <v>521283</v>
          </cell>
        </row>
        <row r="2058">
          <cell r="E2058">
            <v>237955</v>
          </cell>
          <cell r="F2058">
            <v>809</v>
          </cell>
          <cell r="G2058" t="str">
            <v>Apac District</v>
          </cell>
          <cell r="H2058" t="str">
            <v>WANSOLO P.S</v>
          </cell>
          <cell r="I2058" t="str">
            <v>active</v>
          </cell>
          <cell r="J2058" t="str">
            <v>Akokoro Subcounty</v>
          </cell>
          <cell r="K2058" t="str">
            <v>Schools</v>
          </cell>
          <cell r="L2058" t="str">
            <v>Primary school</v>
          </cell>
          <cell r="M2058">
            <v>521288</v>
          </cell>
        </row>
        <row r="2059">
          <cell r="E2059">
            <v>238068</v>
          </cell>
          <cell r="F2059">
            <v>810</v>
          </cell>
          <cell r="G2059" t="str">
            <v>Arua District</v>
          </cell>
          <cell r="H2059" t="str">
            <v>ABIKI P.S.</v>
          </cell>
          <cell r="I2059" t="str">
            <v>active</v>
          </cell>
          <cell r="J2059" t="str">
            <v>Ajia Subcounty</v>
          </cell>
          <cell r="K2059" t="str">
            <v>Schools</v>
          </cell>
          <cell r="L2059" t="str">
            <v>Primary school</v>
          </cell>
          <cell r="M2059">
            <v>521290</v>
          </cell>
        </row>
        <row r="2060">
          <cell r="E2060">
            <v>238145</v>
          </cell>
          <cell r="F2060">
            <v>810</v>
          </cell>
          <cell r="G2060" t="str">
            <v>Arua District</v>
          </cell>
          <cell r="H2060" t="str">
            <v>ABIRA PARENTS P.S.</v>
          </cell>
          <cell r="I2060" t="str">
            <v>active</v>
          </cell>
          <cell r="J2060" t="str">
            <v>Logiri Subcounty</v>
          </cell>
          <cell r="K2060" t="str">
            <v>Schools</v>
          </cell>
          <cell r="L2060" t="str">
            <v>Primary school</v>
          </cell>
          <cell r="M2060">
            <v>529540</v>
          </cell>
        </row>
        <row r="2061">
          <cell r="E2061">
            <v>238159</v>
          </cell>
          <cell r="F2061">
            <v>810</v>
          </cell>
          <cell r="G2061" t="str">
            <v>Arua District</v>
          </cell>
          <cell r="H2061" t="str">
            <v>ADRAVU P.7 SCHOOL</v>
          </cell>
          <cell r="I2061" t="str">
            <v>active</v>
          </cell>
          <cell r="J2061" t="str">
            <v>Logiri Subcounty</v>
          </cell>
          <cell r="K2061" t="str">
            <v>Schools</v>
          </cell>
          <cell r="L2061" t="str">
            <v>Primary school</v>
          </cell>
          <cell r="M2061">
            <v>521295</v>
          </cell>
        </row>
        <row r="2062">
          <cell r="E2062">
            <v>238070</v>
          </cell>
          <cell r="F2062">
            <v>810</v>
          </cell>
          <cell r="G2062" t="str">
            <v>Arua District</v>
          </cell>
          <cell r="H2062" t="str">
            <v>Ajia P.S.</v>
          </cell>
          <cell r="I2062" t="str">
            <v>active</v>
          </cell>
          <cell r="J2062" t="str">
            <v>Ajia Subcounty</v>
          </cell>
          <cell r="K2062" t="str">
            <v>Schools</v>
          </cell>
          <cell r="L2062" t="str">
            <v>Primary school</v>
          </cell>
          <cell r="M2062">
            <v>529543</v>
          </cell>
        </row>
        <row r="2063">
          <cell r="E2063">
            <v>238268</v>
          </cell>
          <cell r="F2063">
            <v>810</v>
          </cell>
          <cell r="G2063" t="str">
            <v>Arua District</v>
          </cell>
          <cell r="H2063" t="str">
            <v>AJONO P.S</v>
          </cell>
          <cell r="I2063" t="str">
            <v>active</v>
          </cell>
          <cell r="J2063" t="str">
            <v>Vurra Subcounty</v>
          </cell>
          <cell r="K2063" t="str">
            <v>Schools</v>
          </cell>
          <cell r="L2063" t="str">
            <v>Primary school</v>
          </cell>
          <cell r="M2063">
            <v>521301</v>
          </cell>
        </row>
        <row r="2064">
          <cell r="E2064">
            <v>250838</v>
          </cell>
          <cell r="F2064">
            <v>810</v>
          </cell>
          <cell r="G2064" t="str">
            <v>Arua District</v>
          </cell>
          <cell r="H2064" t="str">
            <v>ALL SAINTS SS OCIBA</v>
          </cell>
          <cell r="I2064" t="str">
            <v>active</v>
          </cell>
          <cell r="J2064" t="str">
            <v>N/A</v>
          </cell>
          <cell r="K2064" t="str">
            <v>Schools</v>
          </cell>
          <cell r="L2064" t="str">
            <v>Secondary school</v>
          </cell>
          <cell r="M2064">
            <v>533274</v>
          </cell>
        </row>
        <row r="2065">
          <cell r="E2065">
            <v>250850</v>
          </cell>
          <cell r="F2065">
            <v>810</v>
          </cell>
          <cell r="G2065" t="str">
            <v>Arua District</v>
          </cell>
          <cell r="H2065" t="str">
            <v>ALLIANCE GLOBAL COLLEGE SCHOOL</v>
          </cell>
          <cell r="I2065" t="str">
            <v>active</v>
          </cell>
          <cell r="J2065" t="str">
            <v>N/A</v>
          </cell>
          <cell r="K2065" t="str">
            <v>Schools</v>
          </cell>
          <cell r="L2065" t="str">
            <v>Secondary school</v>
          </cell>
          <cell r="M2065">
            <v>533276</v>
          </cell>
        </row>
        <row r="2066">
          <cell r="E2066">
            <v>238089</v>
          </cell>
          <cell r="F2066">
            <v>810</v>
          </cell>
          <cell r="G2066" t="str">
            <v>Arua District</v>
          </cell>
          <cell r="H2066" t="str">
            <v>ANAVA P.S</v>
          </cell>
          <cell r="I2066" t="str">
            <v>active</v>
          </cell>
          <cell r="J2066" t="str">
            <v>Arivu Subcounty</v>
          </cell>
          <cell r="K2066" t="str">
            <v>Schools</v>
          </cell>
          <cell r="L2066" t="str">
            <v>Primary school</v>
          </cell>
          <cell r="M2066">
            <v>521311</v>
          </cell>
        </row>
        <row r="2067">
          <cell r="E2067">
            <v>238146</v>
          </cell>
          <cell r="F2067">
            <v>810</v>
          </cell>
          <cell r="G2067" t="str">
            <v>Arua District</v>
          </cell>
          <cell r="H2067" t="str">
            <v>ANYAVU P.S</v>
          </cell>
          <cell r="I2067" t="str">
            <v>active</v>
          </cell>
          <cell r="J2067" t="str">
            <v>Logiri Subcounty</v>
          </cell>
          <cell r="K2067" t="str">
            <v>Schools</v>
          </cell>
          <cell r="L2067" t="str">
            <v>Primary school</v>
          </cell>
          <cell r="M2067">
            <v>521314</v>
          </cell>
        </row>
        <row r="2068">
          <cell r="E2068">
            <v>250842</v>
          </cell>
          <cell r="F2068">
            <v>810</v>
          </cell>
          <cell r="G2068" t="str">
            <v>Arua District</v>
          </cell>
          <cell r="H2068" t="str">
            <v>ANYAVU S.S</v>
          </cell>
          <cell r="I2068" t="str">
            <v>active</v>
          </cell>
          <cell r="J2068" t="str">
            <v>Logiri Subcounty</v>
          </cell>
          <cell r="K2068" t="str">
            <v>Schools</v>
          </cell>
          <cell r="L2068" t="str">
            <v>Secondary school</v>
          </cell>
          <cell r="M2068">
            <v>533289</v>
          </cell>
        </row>
        <row r="2069">
          <cell r="E2069">
            <v>238270</v>
          </cell>
          <cell r="F2069">
            <v>810</v>
          </cell>
          <cell r="G2069" t="str">
            <v>Arua District</v>
          </cell>
          <cell r="H2069" t="str">
            <v>ANZUU P.S</v>
          </cell>
          <cell r="I2069" t="str">
            <v>active</v>
          </cell>
          <cell r="J2069" t="str">
            <v>Vurra Subcounty</v>
          </cell>
          <cell r="K2069" t="str">
            <v>Schools</v>
          </cell>
          <cell r="L2069" t="str">
            <v>Primary school</v>
          </cell>
          <cell r="M2069">
            <v>521316</v>
          </cell>
        </row>
        <row r="2070">
          <cell r="E2070">
            <v>238090</v>
          </cell>
          <cell r="F2070">
            <v>810</v>
          </cell>
          <cell r="G2070" t="str">
            <v>Arua District</v>
          </cell>
          <cell r="H2070" t="str">
            <v>ARIVU P.S</v>
          </cell>
          <cell r="I2070" t="str">
            <v>active</v>
          </cell>
          <cell r="J2070" t="str">
            <v>Arivu Subcounty</v>
          </cell>
          <cell r="K2070" t="str">
            <v>Schools</v>
          </cell>
          <cell r="L2070" t="str">
            <v>Primary school</v>
          </cell>
          <cell r="M2070">
            <v>521320</v>
          </cell>
        </row>
        <row r="2071">
          <cell r="E2071">
            <v>250830</v>
          </cell>
          <cell r="F2071">
            <v>810</v>
          </cell>
          <cell r="G2071" t="str">
            <v>Arua District</v>
          </cell>
          <cell r="H2071" t="str">
            <v>ARIVU SS</v>
          </cell>
          <cell r="I2071" t="str">
            <v>active</v>
          </cell>
          <cell r="J2071" t="str">
            <v>Ajia Subcounty</v>
          </cell>
          <cell r="K2071" t="str">
            <v>Schools</v>
          </cell>
          <cell r="L2071" t="str">
            <v>Secondary school</v>
          </cell>
          <cell r="M2071">
            <v>533287</v>
          </cell>
        </row>
        <row r="2072">
          <cell r="E2072">
            <v>256591</v>
          </cell>
          <cell r="F2072">
            <v>601</v>
          </cell>
          <cell r="G2072" t="str">
            <v>Arua city</v>
          </cell>
          <cell r="H2072" t="str">
            <v>Arua PTC</v>
          </cell>
          <cell r="I2072" t="str">
            <v>pending</v>
          </cell>
          <cell r="J2072" t="str">
            <v>Ayivu division</v>
          </cell>
          <cell r="K2072" t="str">
            <v>Schools</v>
          </cell>
          <cell r="L2072" t="str">
            <v>Tertiary institution</v>
          </cell>
          <cell r="M2072">
            <v>10971</v>
          </cell>
        </row>
        <row r="2073">
          <cell r="E2073">
            <v>256594</v>
          </cell>
          <cell r="F2073">
            <v>601</v>
          </cell>
          <cell r="G2073" t="str">
            <v>Arua city</v>
          </cell>
          <cell r="H2073" t="str">
            <v>ARUA TECH. INST</v>
          </cell>
          <cell r="I2073" t="str">
            <v>pending</v>
          </cell>
          <cell r="J2073" t="str">
            <v>Ayivu division</v>
          </cell>
          <cell r="K2073" t="str">
            <v>Schools</v>
          </cell>
          <cell r="L2073" t="str">
            <v>Tertiary institution</v>
          </cell>
          <cell r="M2073">
            <v>534512</v>
          </cell>
        </row>
        <row r="2074">
          <cell r="E2074">
            <v>238276</v>
          </cell>
          <cell r="F2074">
            <v>810</v>
          </cell>
          <cell r="G2074" t="str">
            <v>Arua District</v>
          </cell>
          <cell r="H2074" t="str">
            <v>AVE P.S</v>
          </cell>
          <cell r="I2074" t="str">
            <v>active</v>
          </cell>
          <cell r="J2074" t="str">
            <v>Vurra Subcounty</v>
          </cell>
          <cell r="K2074" t="str">
            <v>Schools</v>
          </cell>
          <cell r="L2074" t="str">
            <v>Primary school</v>
          </cell>
          <cell r="M2074">
            <v>521323</v>
          </cell>
        </row>
        <row r="2075">
          <cell r="E2075">
            <v>238077</v>
          </cell>
          <cell r="F2075">
            <v>810</v>
          </cell>
          <cell r="G2075" t="str">
            <v>Arua District</v>
          </cell>
          <cell r="H2075" t="str">
            <v>Awaliyo P.S.</v>
          </cell>
          <cell r="I2075" t="str">
            <v>active</v>
          </cell>
          <cell r="J2075" t="str">
            <v>Ajia Subcounty</v>
          </cell>
          <cell r="K2075" t="str">
            <v>Schools</v>
          </cell>
          <cell r="L2075" t="str">
            <v>Primary school</v>
          </cell>
          <cell r="M2075">
            <v>521324</v>
          </cell>
        </row>
        <row r="2076">
          <cell r="E2076">
            <v>238085</v>
          </cell>
          <cell r="F2076">
            <v>810</v>
          </cell>
          <cell r="G2076" t="str">
            <v>Arua District</v>
          </cell>
          <cell r="H2076" t="str">
            <v>AWIKA P.S</v>
          </cell>
          <cell r="I2076" t="str">
            <v>active</v>
          </cell>
          <cell r="J2076" t="str">
            <v>Arivu Subcounty</v>
          </cell>
          <cell r="K2076" t="str">
            <v>Schools</v>
          </cell>
          <cell r="L2076" t="str">
            <v>Primary school</v>
          </cell>
          <cell r="M2076">
            <v>529549</v>
          </cell>
        </row>
        <row r="2077">
          <cell r="E2077">
            <v>238072</v>
          </cell>
          <cell r="F2077">
            <v>810</v>
          </cell>
          <cell r="G2077" t="str">
            <v>Arua District</v>
          </cell>
          <cell r="H2077" t="str">
            <v>AYAA P.S.</v>
          </cell>
          <cell r="I2077" t="str">
            <v>active</v>
          </cell>
          <cell r="J2077" t="str">
            <v>N/A</v>
          </cell>
          <cell r="K2077" t="str">
            <v>Schools</v>
          </cell>
          <cell r="L2077" t="str">
            <v>Primary school</v>
          </cell>
          <cell r="M2077">
            <v>521326</v>
          </cell>
        </row>
        <row r="2078">
          <cell r="E2078">
            <v>238069</v>
          </cell>
          <cell r="F2078">
            <v>810</v>
          </cell>
          <cell r="G2078" t="str">
            <v>Arua District</v>
          </cell>
          <cell r="H2078" t="str">
            <v>AYAYIA P.SCHOOL</v>
          </cell>
          <cell r="I2078" t="str">
            <v>active</v>
          </cell>
          <cell r="J2078" t="str">
            <v>Ajia Subcounty</v>
          </cell>
          <cell r="K2078" t="str">
            <v>Schools</v>
          </cell>
          <cell r="L2078" t="str">
            <v>Primary school</v>
          </cell>
          <cell r="M2078">
            <v>521327</v>
          </cell>
        </row>
        <row r="2079">
          <cell r="E2079">
            <v>238272</v>
          </cell>
          <cell r="F2079">
            <v>810</v>
          </cell>
          <cell r="G2079" t="str">
            <v>Arua District</v>
          </cell>
          <cell r="H2079" t="str">
            <v>AYELEMBE P.S</v>
          </cell>
          <cell r="I2079" t="str">
            <v>active</v>
          </cell>
          <cell r="J2079" t="str">
            <v>Vurra Subcounty</v>
          </cell>
          <cell r="K2079" t="str">
            <v>Schools</v>
          </cell>
          <cell r="L2079" t="str">
            <v>Primary school</v>
          </cell>
          <cell r="M2079">
            <v>521328</v>
          </cell>
        </row>
        <row r="2080">
          <cell r="E2080">
            <v>238269</v>
          </cell>
          <cell r="F2080">
            <v>810</v>
          </cell>
          <cell r="G2080" t="str">
            <v>Arua District</v>
          </cell>
          <cell r="H2080" t="str">
            <v>AYIOVA P.S</v>
          </cell>
          <cell r="I2080" t="str">
            <v>active</v>
          </cell>
          <cell r="J2080" t="str">
            <v>Vurra Subcounty</v>
          </cell>
          <cell r="K2080" t="str">
            <v>Schools</v>
          </cell>
          <cell r="L2080" t="str">
            <v>Primary school</v>
          </cell>
          <cell r="M2080">
            <v>521329</v>
          </cell>
        </row>
        <row r="2081">
          <cell r="E2081">
            <v>238154</v>
          </cell>
          <cell r="F2081">
            <v>810</v>
          </cell>
          <cell r="G2081" t="str">
            <v>Arua District</v>
          </cell>
          <cell r="H2081" t="str">
            <v>BENDULU P.7 SCHOOL</v>
          </cell>
          <cell r="I2081" t="str">
            <v>active</v>
          </cell>
          <cell r="J2081" t="str">
            <v>Logiri Subcounty</v>
          </cell>
          <cell r="K2081" t="str">
            <v>Schools</v>
          </cell>
          <cell r="L2081" t="str">
            <v>Primary school</v>
          </cell>
          <cell r="M2081">
            <v>521334</v>
          </cell>
        </row>
        <row r="2082">
          <cell r="E2082">
            <v>250829</v>
          </cell>
          <cell r="F2082">
            <v>810</v>
          </cell>
          <cell r="G2082" t="str">
            <v>Arua District</v>
          </cell>
          <cell r="H2082" t="str">
            <v>BONDO ARMY SS</v>
          </cell>
          <cell r="I2082" t="str">
            <v>active</v>
          </cell>
          <cell r="J2082" t="str">
            <v>Arivu Subcounty</v>
          </cell>
          <cell r="K2082" t="str">
            <v>Schools</v>
          </cell>
          <cell r="L2082" t="str">
            <v>Secondary school</v>
          </cell>
          <cell r="M2082">
            <v>533288</v>
          </cell>
        </row>
        <row r="2083">
          <cell r="E2083">
            <v>238086</v>
          </cell>
          <cell r="F2083">
            <v>810</v>
          </cell>
          <cell r="G2083" t="str">
            <v>Arua District</v>
          </cell>
          <cell r="H2083" t="str">
            <v>BONDO P.S</v>
          </cell>
          <cell r="I2083" t="str">
            <v>active</v>
          </cell>
          <cell r="J2083" t="str">
            <v>Arivu Subcounty</v>
          </cell>
          <cell r="K2083" t="str">
            <v>Schools</v>
          </cell>
          <cell r="L2083" t="str">
            <v>Primary school</v>
          </cell>
          <cell r="M2083">
            <v>521336</v>
          </cell>
        </row>
        <row r="2084">
          <cell r="E2084">
            <v>238073</v>
          </cell>
          <cell r="F2084">
            <v>810</v>
          </cell>
          <cell r="G2084" t="str">
            <v>Arua District</v>
          </cell>
          <cell r="H2084" t="str">
            <v>Bongova P.S.</v>
          </cell>
          <cell r="I2084" t="str">
            <v>active</v>
          </cell>
          <cell r="J2084" t="str">
            <v>Ajia Subcounty</v>
          </cell>
          <cell r="K2084" t="str">
            <v>Schools</v>
          </cell>
          <cell r="L2084" t="str">
            <v>Primary school</v>
          </cell>
          <cell r="M2084">
            <v>521337</v>
          </cell>
        </row>
        <row r="2085">
          <cell r="E2085">
            <v>238150</v>
          </cell>
          <cell r="F2085">
            <v>810</v>
          </cell>
          <cell r="G2085" t="str">
            <v>Arua District</v>
          </cell>
          <cell r="H2085" t="str">
            <v>CHIABA COPE P.S</v>
          </cell>
          <cell r="I2085" t="str">
            <v>active</v>
          </cell>
          <cell r="J2085" t="str">
            <v>Logiri Subcounty</v>
          </cell>
          <cell r="K2085" t="str">
            <v>Schools</v>
          </cell>
          <cell r="L2085" t="str">
            <v>Primary school</v>
          </cell>
          <cell r="M2085">
            <v>521342</v>
          </cell>
        </row>
        <row r="2086">
          <cell r="E2086">
            <v>238151</v>
          </cell>
          <cell r="F2086">
            <v>810</v>
          </cell>
          <cell r="G2086" t="str">
            <v>Arua District</v>
          </cell>
          <cell r="H2086" t="str">
            <v>CHIABA P.7 SCHOOL</v>
          </cell>
          <cell r="I2086" t="str">
            <v>active</v>
          </cell>
          <cell r="J2086" t="str">
            <v>Logiri Subcounty</v>
          </cell>
          <cell r="K2086" t="str">
            <v>Schools</v>
          </cell>
          <cell r="L2086" t="str">
            <v>Primary school</v>
          </cell>
          <cell r="M2086">
            <v>521341</v>
          </cell>
        </row>
        <row r="2087">
          <cell r="E2087">
            <v>238088</v>
          </cell>
          <cell r="F2087">
            <v>810</v>
          </cell>
          <cell r="G2087" t="str">
            <v>Arua District</v>
          </cell>
          <cell r="H2087" t="str">
            <v>ECEKO P.S</v>
          </cell>
          <cell r="I2087" t="str">
            <v>active</v>
          </cell>
          <cell r="J2087" t="str">
            <v>Arivu Subcounty</v>
          </cell>
          <cell r="K2087" t="str">
            <v>Schools</v>
          </cell>
          <cell r="L2087" t="str">
            <v>Primary school</v>
          </cell>
          <cell r="M2087">
            <v>521347</v>
          </cell>
        </row>
        <row r="2088">
          <cell r="E2088">
            <v>272710</v>
          </cell>
          <cell r="F2088">
            <v>810</v>
          </cell>
          <cell r="G2088" t="str">
            <v>Arua District</v>
          </cell>
          <cell r="H2088" t="str">
            <v>Ediofe Girls SS (Wage only)</v>
          </cell>
          <cell r="I2088" t="str">
            <v>active</v>
          </cell>
          <cell r="J2088" t="str">
            <v>Ayivu division</v>
          </cell>
          <cell r="K2088" t="str">
            <v>Schools</v>
          </cell>
          <cell r="L2088" t="str">
            <v>Secondary school</v>
          </cell>
        </row>
        <row r="2089">
          <cell r="E2089">
            <v>238147</v>
          </cell>
          <cell r="F2089">
            <v>810</v>
          </cell>
          <cell r="G2089" t="str">
            <v>Arua District</v>
          </cell>
          <cell r="H2089" t="str">
            <v>EJIRIKOMBENI P.S</v>
          </cell>
          <cell r="I2089" t="str">
            <v>active</v>
          </cell>
          <cell r="J2089" t="str">
            <v>Logiri Subcounty</v>
          </cell>
          <cell r="K2089" t="str">
            <v>Schools</v>
          </cell>
          <cell r="L2089" t="str">
            <v>Primary school</v>
          </cell>
          <cell r="M2089">
            <v>521351</v>
          </cell>
        </row>
        <row r="2090">
          <cell r="E2090">
            <v>238279</v>
          </cell>
          <cell r="F2090">
            <v>810</v>
          </cell>
          <cell r="G2090" t="str">
            <v>Arua District</v>
          </cell>
          <cell r="H2090" t="str">
            <v>EKARAKAFE P.S</v>
          </cell>
          <cell r="I2090" t="str">
            <v>active</v>
          </cell>
          <cell r="J2090" t="str">
            <v>Vurra Subcounty</v>
          </cell>
          <cell r="K2090" t="str">
            <v>Schools</v>
          </cell>
          <cell r="L2090" t="str">
            <v>Primary school</v>
          </cell>
          <cell r="M2090">
            <v>521353</v>
          </cell>
        </row>
        <row r="2091">
          <cell r="E2091">
            <v>238148</v>
          </cell>
          <cell r="F2091">
            <v>810</v>
          </cell>
          <cell r="G2091" t="str">
            <v>Arua District</v>
          </cell>
          <cell r="H2091" t="str">
            <v>ENDREKU P.S</v>
          </cell>
          <cell r="I2091" t="str">
            <v>active</v>
          </cell>
          <cell r="J2091" t="str">
            <v>Logiri Subcounty</v>
          </cell>
          <cell r="K2091" t="str">
            <v>Schools</v>
          </cell>
          <cell r="L2091" t="str">
            <v>Primary school</v>
          </cell>
          <cell r="M2091">
            <v>521359</v>
          </cell>
        </row>
        <row r="2092">
          <cell r="E2092">
            <v>238092</v>
          </cell>
          <cell r="F2092">
            <v>810</v>
          </cell>
          <cell r="G2092" t="str">
            <v>Arua District</v>
          </cell>
          <cell r="H2092" t="str">
            <v>ENZEVA P.S</v>
          </cell>
          <cell r="I2092" t="str">
            <v>active</v>
          </cell>
          <cell r="J2092" t="str">
            <v>Arivu Subcounty</v>
          </cell>
          <cell r="K2092" t="str">
            <v>Schools</v>
          </cell>
          <cell r="L2092" t="str">
            <v>Primary school</v>
          </cell>
          <cell r="M2092">
            <v>521361</v>
          </cell>
        </row>
        <row r="2093">
          <cell r="E2093">
            <v>238273</v>
          </cell>
          <cell r="F2093">
            <v>810</v>
          </cell>
          <cell r="G2093" t="str">
            <v>Arua District</v>
          </cell>
          <cell r="H2093" t="str">
            <v>ERUBA P.S</v>
          </cell>
          <cell r="I2093" t="str">
            <v>active</v>
          </cell>
          <cell r="J2093" t="str">
            <v>Vurra Subcounty</v>
          </cell>
          <cell r="K2093" t="str">
            <v>Schools</v>
          </cell>
          <cell r="L2093" t="str">
            <v>Primary school</v>
          </cell>
          <cell r="M2093">
            <v>3627</v>
          </cell>
        </row>
        <row r="2094">
          <cell r="E2094">
            <v>238274</v>
          </cell>
          <cell r="F2094">
            <v>810</v>
          </cell>
          <cell r="G2094" t="str">
            <v>Arua District</v>
          </cell>
          <cell r="H2094" t="str">
            <v>EWAVA P.S</v>
          </cell>
          <cell r="I2094" t="str">
            <v>active</v>
          </cell>
          <cell r="J2094" t="str">
            <v>Vurra Subcounty</v>
          </cell>
          <cell r="K2094" t="str">
            <v>Schools</v>
          </cell>
          <cell r="L2094" t="str">
            <v>Primary school</v>
          </cell>
          <cell r="M2094">
            <v>521367</v>
          </cell>
        </row>
        <row r="2095">
          <cell r="E2095">
            <v>238275</v>
          </cell>
          <cell r="F2095">
            <v>810</v>
          </cell>
          <cell r="G2095" t="str">
            <v>Arua District</v>
          </cell>
          <cell r="H2095" t="str">
            <v>EZUKU P.7 SCHOOL</v>
          </cell>
          <cell r="I2095" t="str">
            <v>active</v>
          </cell>
          <cell r="J2095" t="str">
            <v>Vurra Subcounty</v>
          </cell>
          <cell r="K2095" t="str">
            <v>Schools</v>
          </cell>
          <cell r="L2095" t="str">
            <v>Primary school</v>
          </cell>
          <cell r="M2095">
            <v>521368</v>
          </cell>
        </row>
        <row r="2096">
          <cell r="E2096">
            <v>250841</v>
          </cell>
          <cell r="F2096">
            <v>810</v>
          </cell>
          <cell r="G2096" t="str">
            <v>Arua District</v>
          </cell>
          <cell r="H2096" t="str">
            <v>KATRINI SS</v>
          </cell>
          <cell r="I2096" t="str">
            <v>active</v>
          </cell>
          <cell r="J2096" t="str">
            <v>N/A</v>
          </cell>
          <cell r="K2096" t="str">
            <v>Schools</v>
          </cell>
          <cell r="L2096" t="str">
            <v>Secondary school</v>
          </cell>
          <cell r="M2096">
            <v>23301</v>
          </cell>
        </row>
        <row r="2097">
          <cell r="E2097">
            <v>238071</v>
          </cell>
          <cell r="F2097">
            <v>810</v>
          </cell>
          <cell r="G2097" t="str">
            <v>Arua District</v>
          </cell>
          <cell r="H2097" t="str">
            <v>Kayia P.S</v>
          </cell>
          <cell r="I2097" t="str">
            <v>active</v>
          </cell>
          <cell r="J2097" t="str">
            <v>Ajia Subcounty</v>
          </cell>
          <cell r="K2097" t="str">
            <v>Schools</v>
          </cell>
          <cell r="L2097" t="str">
            <v>Primary school</v>
          </cell>
          <cell r="M2097">
            <v>520953</v>
          </cell>
        </row>
        <row r="2098">
          <cell r="E2098">
            <v>238160</v>
          </cell>
          <cell r="F2098">
            <v>810</v>
          </cell>
          <cell r="G2098" t="str">
            <v>Arua District</v>
          </cell>
          <cell r="H2098" t="str">
            <v>KETEKELE P.7 SCHOOL</v>
          </cell>
          <cell r="I2098" t="str">
            <v>active</v>
          </cell>
          <cell r="J2098" t="str">
            <v>Logiri Subcounty</v>
          </cell>
          <cell r="K2098" t="str">
            <v>Schools</v>
          </cell>
          <cell r="L2098" t="str">
            <v>Primary school</v>
          </cell>
          <cell r="M2098">
            <v>520954</v>
          </cell>
        </row>
        <row r="2099">
          <cell r="E2099">
            <v>238152</v>
          </cell>
          <cell r="F2099">
            <v>810</v>
          </cell>
          <cell r="G2099" t="str">
            <v>Arua District</v>
          </cell>
          <cell r="H2099" t="str">
            <v>LAZEBU P.S</v>
          </cell>
          <cell r="I2099" t="str">
            <v>active</v>
          </cell>
          <cell r="J2099" t="str">
            <v>Logiri Subcounty</v>
          </cell>
          <cell r="K2099" t="str">
            <v>Schools</v>
          </cell>
          <cell r="L2099" t="str">
            <v>Primary school</v>
          </cell>
          <cell r="M2099">
            <v>520959</v>
          </cell>
        </row>
        <row r="2100">
          <cell r="E2100">
            <v>250843</v>
          </cell>
          <cell r="F2100">
            <v>810</v>
          </cell>
          <cell r="G2100" t="str">
            <v>Arua District</v>
          </cell>
          <cell r="H2100" t="str">
            <v>LOGIRI GIRLS' SS</v>
          </cell>
          <cell r="I2100" t="str">
            <v>active</v>
          </cell>
          <cell r="J2100" t="str">
            <v>Logiri Subcounty</v>
          </cell>
          <cell r="K2100" t="str">
            <v>Schools</v>
          </cell>
          <cell r="L2100" t="str">
            <v>Secondary school</v>
          </cell>
          <cell r="M2100">
            <v>533290</v>
          </cell>
        </row>
        <row r="2101">
          <cell r="E2101">
            <v>250844</v>
          </cell>
          <cell r="F2101">
            <v>810</v>
          </cell>
          <cell r="G2101" t="str">
            <v>Arua District</v>
          </cell>
          <cell r="H2101" t="str">
            <v>MANIBE PUBLIC SS</v>
          </cell>
          <cell r="I2101" t="str">
            <v>active</v>
          </cell>
          <cell r="J2101" t="str">
            <v>N/A</v>
          </cell>
          <cell r="K2101" t="str">
            <v>Schools</v>
          </cell>
          <cell r="L2101" t="str">
            <v>Secondary school</v>
          </cell>
          <cell r="M2101">
            <v>533275</v>
          </cell>
        </row>
        <row r="2102">
          <cell r="E2102">
            <v>238155</v>
          </cell>
          <cell r="F2102">
            <v>810</v>
          </cell>
          <cell r="G2102" t="str">
            <v>Arua District</v>
          </cell>
          <cell r="H2102" t="str">
            <v>MBARO P.S</v>
          </cell>
          <cell r="I2102" t="str">
            <v>active</v>
          </cell>
          <cell r="J2102" t="str">
            <v>Logiri Subcounty</v>
          </cell>
          <cell r="K2102" t="str">
            <v>Schools</v>
          </cell>
          <cell r="L2102" t="str">
            <v>Primary school</v>
          </cell>
          <cell r="M2102">
            <v>520967</v>
          </cell>
        </row>
        <row r="2103">
          <cell r="E2103">
            <v>250828</v>
          </cell>
          <cell r="F2103">
            <v>810</v>
          </cell>
          <cell r="G2103" t="str">
            <v>Arua District</v>
          </cell>
          <cell r="H2103" t="str">
            <v>MODERN SS OCOKO</v>
          </cell>
          <cell r="I2103" t="str">
            <v>active</v>
          </cell>
          <cell r="J2103" t="str">
            <v>Vurra Subcounty</v>
          </cell>
          <cell r="K2103" t="str">
            <v>Schools</v>
          </cell>
          <cell r="L2103" t="str">
            <v>Secondary school</v>
          </cell>
          <cell r="M2103">
            <v>533286</v>
          </cell>
        </row>
        <row r="2104">
          <cell r="E2104">
            <v>272712</v>
          </cell>
          <cell r="F2104">
            <v>810</v>
          </cell>
          <cell r="G2104" t="str">
            <v>Arua District</v>
          </cell>
          <cell r="H2104" t="str">
            <v>Muni Girls SS (wage only)</v>
          </cell>
          <cell r="I2104" t="str">
            <v>active</v>
          </cell>
          <cell r="J2104" t="str">
            <v>Ayivu division</v>
          </cell>
          <cell r="K2104" t="str">
            <v>Schools</v>
          </cell>
          <cell r="L2104" t="str">
            <v>Secondary school</v>
          </cell>
        </row>
        <row r="2105">
          <cell r="E2105">
            <v>272713</v>
          </cell>
          <cell r="F2105">
            <v>810</v>
          </cell>
          <cell r="G2105" t="str">
            <v>Arua District</v>
          </cell>
          <cell r="H2105" t="str">
            <v>Mvara SS (wage only)</v>
          </cell>
          <cell r="I2105" t="str">
            <v>active</v>
          </cell>
          <cell r="J2105" t="str">
            <v>Arua central division</v>
          </cell>
          <cell r="K2105" t="str">
            <v>Schools</v>
          </cell>
          <cell r="L2105" t="str">
            <v>Secondary school</v>
          </cell>
        </row>
        <row r="2106">
          <cell r="E2106">
            <v>238074</v>
          </cell>
          <cell r="F2106">
            <v>810</v>
          </cell>
          <cell r="G2106" t="str">
            <v>Arua District</v>
          </cell>
          <cell r="H2106" t="str">
            <v>NYIRIVU P.S.</v>
          </cell>
          <cell r="I2106" t="str">
            <v>active</v>
          </cell>
          <cell r="J2106" t="str">
            <v>Ajia Subcounty</v>
          </cell>
          <cell r="K2106" t="str">
            <v>Schools</v>
          </cell>
          <cell r="L2106" t="str">
            <v>Primary school</v>
          </cell>
          <cell r="M2106">
            <v>520974</v>
          </cell>
        </row>
        <row r="2107">
          <cell r="E2107">
            <v>238075</v>
          </cell>
          <cell r="F2107">
            <v>810</v>
          </cell>
          <cell r="G2107" t="str">
            <v>Arua District</v>
          </cell>
          <cell r="H2107" t="str">
            <v>OBARU P.S.</v>
          </cell>
          <cell r="I2107" t="str">
            <v>active</v>
          </cell>
          <cell r="J2107" t="str">
            <v>Ajia Subcounty</v>
          </cell>
          <cell r="K2107" t="str">
            <v>Schools</v>
          </cell>
          <cell r="L2107" t="str">
            <v>Primary school</v>
          </cell>
          <cell r="M2107">
            <v>520975</v>
          </cell>
        </row>
        <row r="2108">
          <cell r="E2108">
            <v>238078</v>
          </cell>
          <cell r="F2108">
            <v>810</v>
          </cell>
          <cell r="G2108" t="str">
            <v>Arua District</v>
          </cell>
          <cell r="H2108" t="str">
            <v>OCI P.S</v>
          </cell>
          <cell r="I2108" t="str">
            <v>active</v>
          </cell>
          <cell r="J2108" t="str">
            <v>Ajia Subcounty</v>
          </cell>
          <cell r="K2108" t="str">
            <v>Schools</v>
          </cell>
          <cell r="L2108" t="str">
            <v>Primary school</v>
          </cell>
          <cell r="M2108">
            <v>520980</v>
          </cell>
        </row>
        <row r="2109">
          <cell r="E2109">
            <v>238076</v>
          </cell>
          <cell r="F2109">
            <v>810</v>
          </cell>
          <cell r="G2109" t="str">
            <v>Arua District</v>
          </cell>
          <cell r="H2109" t="str">
            <v>OCOKO P.S</v>
          </cell>
          <cell r="I2109" t="str">
            <v>active</v>
          </cell>
          <cell r="J2109" t="str">
            <v>Ajia Subcounty</v>
          </cell>
          <cell r="K2109" t="str">
            <v>Schools</v>
          </cell>
          <cell r="L2109" t="str">
            <v>Primary school</v>
          </cell>
          <cell r="M2109">
            <v>520982</v>
          </cell>
        </row>
        <row r="2110">
          <cell r="E2110">
            <v>238156</v>
          </cell>
          <cell r="F2110">
            <v>810</v>
          </cell>
          <cell r="G2110" t="str">
            <v>Arua District</v>
          </cell>
          <cell r="H2110" t="str">
            <v>OKAVU P.S</v>
          </cell>
          <cell r="I2110" t="str">
            <v>active</v>
          </cell>
          <cell r="J2110" t="str">
            <v>Logiri Subcounty</v>
          </cell>
          <cell r="K2110" t="str">
            <v>Schools</v>
          </cell>
          <cell r="L2110" t="str">
            <v>Primary school</v>
          </cell>
          <cell r="M2110">
            <v>521026</v>
          </cell>
        </row>
        <row r="2111">
          <cell r="E2111">
            <v>238093</v>
          </cell>
          <cell r="F2111">
            <v>810</v>
          </cell>
          <cell r="G2111" t="str">
            <v>Arua District</v>
          </cell>
          <cell r="H2111" t="str">
            <v>OKAZARA P.S</v>
          </cell>
          <cell r="I2111" t="str">
            <v>active</v>
          </cell>
          <cell r="J2111" t="str">
            <v>Arivu Subcounty</v>
          </cell>
          <cell r="K2111" t="str">
            <v>Schools</v>
          </cell>
          <cell r="L2111" t="str">
            <v>Primary school</v>
          </cell>
          <cell r="M2111">
            <v>521027</v>
          </cell>
        </row>
        <row r="2112">
          <cell r="E2112">
            <v>238091</v>
          </cell>
          <cell r="F2112">
            <v>810</v>
          </cell>
          <cell r="G2112" t="str">
            <v>Arua District</v>
          </cell>
          <cell r="H2112" t="str">
            <v>OKPOVA P.S</v>
          </cell>
          <cell r="I2112" t="str">
            <v>active</v>
          </cell>
          <cell r="J2112" t="str">
            <v>Arivu Subcounty</v>
          </cell>
          <cell r="K2112" t="str">
            <v>Schools</v>
          </cell>
          <cell r="L2112" t="str">
            <v>Primary school</v>
          </cell>
          <cell r="M2112">
            <v>521029</v>
          </cell>
        </row>
        <row r="2113">
          <cell r="E2113">
            <v>250856</v>
          </cell>
          <cell r="F2113">
            <v>810</v>
          </cell>
          <cell r="G2113" t="str">
            <v>Arua District</v>
          </cell>
          <cell r="H2113" t="str">
            <v>OKUFURA SS</v>
          </cell>
          <cell r="I2113" t="str">
            <v>active</v>
          </cell>
          <cell r="J2113" t="str">
            <v>N/A</v>
          </cell>
          <cell r="K2113" t="str">
            <v>Schools</v>
          </cell>
          <cell r="L2113" t="str">
            <v>Secondary school</v>
          </cell>
          <cell r="M2113">
            <v>533291</v>
          </cell>
        </row>
        <row r="2114">
          <cell r="E2114">
            <v>238153</v>
          </cell>
          <cell r="F2114">
            <v>810</v>
          </cell>
          <cell r="G2114" t="str">
            <v>Arua District</v>
          </cell>
          <cell r="H2114" t="str">
            <v>OLAKA P.S</v>
          </cell>
          <cell r="I2114" t="str">
            <v>active</v>
          </cell>
          <cell r="J2114" t="str">
            <v>Logiri Subcounty</v>
          </cell>
          <cell r="K2114" t="str">
            <v>Schools</v>
          </cell>
          <cell r="L2114" t="str">
            <v>Primary school</v>
          </cell>
          <cell r="M2114">
            <v>548604</v>
          </cell>
        </row>
        <row r="2115">
          <cell r="E2115">
            <v>238087</v>
          </cell>
          <cell r="F2115">
            <v>810</v>
          </cell>
          <cell r="G2115" t="str">
            <v>Arua District</v>
          </cell>
          <cell r="H2115" t="str">
            <v>Oleni P.S.</v>
          </cell>
          <cell r="I2115" t="str">
            <v>active</v>
          </cell>
          <cell r="J2115" t="str">
            <v>Arivu Subcounty</v>
          </cell>
          <cell r="K2115" t="str">
            <v>Schools</v>
          </cell>
          <cell r="L2115" t="str">
            <v>Primary school</v>
          </cell>
          <cell r="M2115">
            <v>521030</v>
          </cell>
        </row>
        <row r="2116">
          <cell r="E2116">
            <v>238158</v>
          </cell>
          <cell r="F2116">
            <v>810</v>
          </cell>
          <cell r="G2116" t="str">
            <v>Arua District</v>
          </cell>
          <cell r="H2116" t="str">
            <v>OLIBA P.7 SCHOOL</v>
          </cell>
          <cell r="I2116" t="str">
            <v>active</v>
          </cell>
          <cell r="J2116" t="str">
            <v>Logiri Subcounty</v>
          </cell>
          <cell r="K2116" t="str">
            <v>Schools</v>
          </cell>
          <cell r="L2116" t="str">
            <v>Primary school</v>
          </cell>
          <cell r="M2116">
            <v>521031</v>
          </cell>
        </row>
        <row r="2117">
          <cell r="E2117">
            <v>250848</v>
          </cell>
          <cell r="F2117">
            <v>810</v>
          </cell>
          <cell r="G2117" t="str">
            <v>Arua District</v>
          </cell>
          <cell r="H2117" t="str">
            <v>OLUKO SSS</v>
          </cell>
          <cell r="I2117" t="str">
            <v>active</v>
          </cell>
          <cell r="J2117" t="str">
            <v>N/A</v>
          </cell>
          <cell r="K2117" t="str">
            <v>Schools</v>
          </cell>
          <cell r="L2117" t="str">
            <v>Secondary school</v>
          </cell>
          <cell r="M2117">
            <v>534291</v>
          </cell>
        </row>
        <row r="2118">
          <cell r="E2118">
            <v>238157</v>
          </cell>
          <cell r="F2118">
            <v>810</v>
          </cell>
          <cell r="G2118" t="str">
            <v>Arua District</v>
          </cell>
          <cell r="H2118" t="str">
            <v>OMIRO PARENTS P.S</v>
          </cell>
          <cell r="I2118" t="str">
            <v>active</v>
          </cell>
          <cell r="J2118" t="str">
            <v>Logiri Subcounty</v>
          </cell>
          <cell r="K2118" t="str">
            <v>Schools</v>
          </cell>
          <cell r="L2118" t="str">
            <v>Primary school</v>
          </cell>
          <cell r="M2118">
            <v>529211</v>
          </cell>
        </row>
        <row r="2119">
          <cell r="E2119">
            <v>238277</v>
          </cell>
          <cell r="F2119">
            <v>810</v>
          </cell>
          <cell r="G2119" t="str">
            <v>Arua District</v>
          </cell>
          <cell r="H2119" t="str">
            <v>OPIA P.S</v>
          </cell>
          <cell r="I2119" t="str">
            <v>active</v>
          </cell>
          <cell r="J2119" t="str">
            <v>Vurra Subcounty</v>
          </cell>
          <cell r="K2119" t="str">
            <v>Schools</v>
          </cell>
          <cell r="L2119" t="str">
            <v>Primary school</v>
          </cell>
          <cell r="M2119">
            <v>521042</v>
          </cell>
        </row>
        <row r="2120">
          <cell r="E2120">
            <v>238278</v>
          </cell>
          <cell r="F2120">
            <v>810</v>
          </cell>
          <cell r="G2120" t="str">
            <v>Arua District</v>
          </cell>
          <cell r="H2120" t="str">
            <v>OYOO P.S</v>
          </cell>
          <cell r="I2120" t="str">
            <v>active</v>
          </cell>
          <cell r="J2120" t="str">
            <v>Vurra Subcounty</v>
          </cell>
          <cell r="K2120" t="str">
            <v>Schools</v>
          </cell>
          <cell r="L2120" t="str">
            <v>Primary school</v>
          </cell>
          <cell r="M2120">
            <v>521049</v>
          </cell>
        </row>
        <row r="2121">
          <cell r="E2121">
            <v>238083</v>
          </cell>
          <cell r="F2121">
            <v>810</v>
          </cell>
          <cell r="G2121" t="str">
            <v>Arua District</v>
          </cell>
          <cell r="H2121" t="str">
            <v>PAJURU P.S</v>
          </cell>
          <cell r="I2121" t="str">
            <v>active</v>
          </cell>
          <cell r="J2121" t="str">
            <v>N/A</v>
          </cell>
          <cell r="K2121" t="str">
            <v>Schools</v>
          </cell>
          <cell r="L2121" t="str">
            <v>Primary school</v>
          </cell>
          <cell r="M2121">
            <v>529218</v>
          </cell>
        </row>
        <row r="2122">
          <cell r="E2122">
            <v>238271</v>
          </cell>
          <cell r="F2122">
            <v>810</v>
          </cell>
          <cell r="G2122" t="str">
            <v>Arua District</v>
          </cell>
          <cell r="H2122" t="str">
            <v>RINGILI P.S</v>
          </cell>
          <cell r="I2122" t="str">
            <v>active</v>
          </cell>
          <cell r="J2122" t="str">
            <v>Vurra Subcounty</v>
          </cell>
          <cell r="K2122" t="str">
            <v>Schools</v>
          </cell>
          <cell r="L2122" t="str">
            <v>Primary school</v>
          </cell>
          <cell r="M2122">
            <v>521062</v>
          </cell>
        </row>
        <row r="2123">
          <cell r="E2123">
            <v>250832</v>
          </cell>
          <cell r="F2123">
            <v>810</v>
          </cell>
          <cell r="G2123" t="str">
            <v>Arua District</v>
          </cell>
          <cell r="H2123" t="str">
            <v>ST MICHAEL ONDRAMACAKU SS</v>
          </cell>
          <cell r="I2123" t="str">
            <v>active</v>
          </cell>
          <cell r="J2123" t="str">
            <v>N/A</v>
          </cell>
          <cell r="K2123" t="str">
            <v>Schools</v>
          </cell>
          <cell r="L2123" t="str">
            <v>Secondary school</v>
          </cell>
          <cell r="M2123">
            <v>534290</v>
          </cell>
        </row>
        <row r="2124">
          <cell r="E2124">
            <v>250837</v>
          </cell>
          <cell r="F2124">
            <v>810</v>
          </cell>
          <cell r="G2124" t="str">
            <v>Arua District</v>
          </cell>
          <cell r="H2124" t="str">
            <v>ST THEREZA HIGH SCHOOL OCODRI</v>
          </cell>
          <cell r="I2124" t="str">
            <v>active</v>
          </cell>
          <cell r="J2124" t="str">
            <v>N/A</v>
          </cell>
          <cell r="K2124" t="str">
            <v>Schools</v>
          </cell>
          <cell r="L2124" t="str">
            <v>Secondary school</v>
          </cell>
          <cell r="M2124">
            <v>56242</v>
          </cell>
        </row>
        <row r="2125">
          <cell r="E2125">
            <v>272715</v>
          </cell>
          <cell r="F2125">
            <v>810</v>
          </cell>
          <cell r="G2125" t="str">
            <v>Arua District</v>
          </cell>
          <cell r="H2125" t="str">
            <v>St. Josephs College Ombaci (wage only)</v>
          </cell>
          <cell r="I2125" t="str">
            <v>active</v>
          </cell>
          <cell r="J2125" t="str">
            <v>Ayivu division</v>
          </cell>
          <cell r="K2125" t="str">
            <v>Schools</v>
          </cell>
          <cell r="L2125" t="str">
            <v>Secondary school</v>
          </cell>
        </row>
        <row r="2126">
          <cell r="E2126">
            <v>272834</v>
          </cell>
          <cell r="F2126">
            <v>810</v>
          </cell>
          <cell r="G2126" t="str">
            <v>Arua District</v>
          </cell>
          <cell r="H2126" t="str">
            <v>St.Josephs College Ombaci</v>
          </cell>
          <cell r="I2126" t="str">
            <v>rejected</v>
          </cell>
          <cell r="J2126" t="str">
            <v>N/A</v>
          </cell>
          <cell r="K2126" t="str">
            <v>Schools</v>
          </cell>
          <cell r="L2126" t="str">
            <v>Secondary school</v>
          </cell>
        </row>
        <row r="2127">
          <cell r="E2127">
            <v>238280</v>
          </cell>
          <cell r="F2127">
            <v>810</v>
          </cell>
          <cell r="G2127" t="str">
            <v>Arua District</v>
          </cell>
          <cell r="H2127" t="str">
            <v>TILEVU P.S</v>
          </cell>
          <cell r="I2127" t="str">
            <v>active</v>
          </cell>
          <cell r="J2127" t="str">
            <v>Vurra Subcounty</v>
          </cell>
          <cell r="K2127" t="str">
            <v>Schools</v>
          </cell>
          <cell r="L2127" t="str">
            <v>Primary school</v>
          </cell>
          <cell r="M2127">
            <v>521067</v>
          </cell>
        </row>
        <row r="2128">
          <cell r="E2128">
            <v>250857</v>
          </cell>
          <cell r="F2128">
            <v>810</v>
          </cell>
          <cell r="G2128" t="str">
            <v>Arua District</v>
          </cell>
          <cell r="H2128" t="str">
            <v>VURRA SS</v>
          </cell>
          <cell r="I2128" t="str">
            <v>active</v>
          </cell>
          <cell r="J2128" t="str">
            <v>Vurra Subcounty</v>
          </cell>
          <cell r="K2128" t="str">
            <v>Schools</v>
          </cell>
          <cell r="L2128" t="str">
            <v>Secondary school</v>
          </cell>
          <cell r="M2128">
            <v>533292</v>
          </cell>
        </row>
        <row r="2129">
          <cell r="E2129">
            <v>250835</v>
          </cell>
          <cell r="F2129">
            <v>810</v>
          </cell>
          <cell r="G2129" t="str">
            <v>Arua District</v>
          </cell>
          <cell r="H2129" t="str">
            <v>YOLE POLYTECHNIC INSTITUTE</v>
          </cell>
          <cell r="I2129" t="str">
            <v>active</v>
          </cell>
          <cell r="J2129" t="str">
            <v>N/A</v>
          </cell>
          <cell r="K2129" t="str">
            <v>Schools</v>
          </cell>
          <cell r="L2129" t="str">
            <v>Secondary school</v>
          </cell>
          <cell r="M2129">
            <v>98079</v>
          </cell>
        </row>
        <row r="2130">
          <cell r="E2130">
            <v>246212</v>
          </cell>
          <cell r="F2130">
            <v>811</v>
          </cell>
          <cell r="G2130" t="str">
            <v>Budaka District</v>
          </cell>
          <cell r="H2130" t="str">
            <v>BUDAKA FAMILY HELPER PROJECT</v>
          </cell>
          <cell r="I2130" t="str">
            <v>active</v>
          </cell>
          <cell r="J2130" t="str">
            <v>Budaka Town Council</v>
          </cell>
          <cell r="K2130" t="str">
            <v>Schools</v>
          </cell>
          <cell r="L2130" t="str">
            <v>Primary school</v>
          </cell>
          <cell r="M2130">
            <v>530813</v>
          </cell>
        </row>
        <row r="2131">
          <cell r="E2131">
            <v>246211</v>
          </cell>
          <cell r="F2131">
            <v>811</v>
          </cell>
          <cell r="G2131" t="str">
            <v>Budaka District</v>
          </cell>
          <cell r="H2131" t="str">
            <v>BUDAKA P.S.</v>
          </cell>
          <cell r="I2131" t="str">
            <v>active</v>
          </cell>
          <cell r="J2131" t="str">
            <v>Budaka Town Council</v>
          </cell>
          <cell r="K2131" t="str">
            <v>Schools</v>
          </cell>
          <cell r="L2131" t="str">
            <v>Primary school</v>
          </cell>
          <cell r="M2131">
            <v>526991</v>
          </cell>
        </row>
        <row r="2132">
          <cell r="E2132">
            <v>258859</v>
          </cell>
          <cell r="F2132">
            <v>811</v>
          </cell>
          <cell r="G2132" t="str">
            <v>Budaka District</v>
          </cell>
          <cell r="H2132" t="str">
            <v>BUDAKA S.S</v>
          </cell>
          <cell r="I2132" t="str">
            <v>deactivated</v>
          </cell>
          <cell r="J2132" t="str">
            <v>Kachomo Subcounty</v>
          </cell>
          <cell r="K2132" t="str">
            <v>Schools</v>
          </cell>
          <cell r="L2132" t="str">
            <v>Secondary school</v>
          </cell>
          <cell r="M2132">
            <v>533745</v>
          </cell>
        </row>
        <row r="2133">
          <cell r="E2133">
            <v>251995</v>
          </cell>
          <cell r="F2133">
            <v>811</v>
          </cell>
          <cell r="G2133" t="str">
            <v>Budaka District</v>
          </cell>
          <cell r="H2133" t="str">
            <v>BUDAKA UNIVERSAL COLLEGE</v>
          </cell>
          <cell r="I2133" t="str">
            <v>deactivated</v>
          </cell>
          <cell r="J2133" t="str">
            <v>N/A</v>
          </cell>
          <cell r="K2133" t="str">
            <v>Schools</v>
          </cell>
          <cell r="L2133" t="str">
            <v>Secondary school</v>
          </cell>
          <cell r="M2133">
            <v>41959</v>
          </cell>
        </row>
        <row r="2134">
          <cell r="E2134">
            <v>246158</v>
          </cell>
          <cell r="F2134">
            <v>811</v>
          </cell>
          <cell r="G2134" t="str">
            <v>Budaka District</v>
          </cell>
          <cell r="H2134" t="str">
            <v>BUGOLYA P/S</v>
          </cell>
          <cell r="I2134" t="str">
            <v>active</v>
          </cell>
          <cell r="J2134" t="str">
            <v>Iki-Iki Subcounty</v>
          </cell>
          <cell r="K2134" t="str">
            <v>Schools</v>
          </cell>
          <cell r="L2134" t="str">
            <v>Primary school</v>
          </cell>
          <cell r="M2134">
            <v>526992</v>
          </cell>
        </row>
        <row r="2135">
          <cell r="E2135">
            <v>246214</v>
          </cell>
          <cell r="F2135">
            <v>811</v>
          </cell>
          <cell r="G2135" t="str">
            <v>Budaka District</v>
          </cell>
          <cell r="H2135" t="str">
            <v>BUGOOLA P.S.</v>
          </cell>
          <cell r="I2135" t="str">
            <v>active</v>
          </cell>
          <cell r="J2135" t="str">
            <v>Iki-Iki Subcounty</v>
          </cell>
          <cell r="K2135" t="str">
            <v>Schools</v>
          </cell>
          <cell r="L2135" t="str">
            <v>Primary school</v>
          </cell>
          <cell r="M2135">
            <v>530814</v>
          </cell>
        </row>
        <row r="2136">
          <cell r="E2136">
            <v>272423</v>
          </cell>
          <cell r="F2136">
            <v>811</v>
          </cell>
          <cell r="G2136" t="str">
            <v>Budaka District</v>
          </cell>
          <cell r="H2136" t="str">
            <v>Bugwere High School</v>
          </cell>
          <cell r="I2136" t="str">
            <v>active</v>
          </cell>
          <cell r="J2136" t="str">
            <v>Budaka Town Council</v>
          </cell>
          <cell r="K2136" t="str">
            <v>Schools</v>
          </cell>
          <cell r="L2136" t="str">
            <v>Secondary school</v>
          </cell>
          <cell r="M2136" t="str">
            <v>NA</v>
          </cell>
        </row>
        <row r="2137">
          <cell r="E2137">
            <v>246223</v>
          </cell>
          <cell r="F2137">
            <v>811</v>
          </cell>
          <cell r="G2137" t="str">
            <v>Budaka District</v>
          </cell>
          <cell r="H2137" t="str">
            <v>BULALAKA P.S</v>
          </cell>
          <cell r="I2137" t="str">
            <v>active</v>
          </cell>
          <cell r="J2137" t="str">
            <v>N/A</v>
          </cell>
          <cell r="K2137" t="str">
            <v>Schools</v>
          </cell>
          <cell r="L2137" t="str">
            <v>Primary school</v>
          </cell>
          <cell r="M2137">
            <v>526993</v>
          </cell>
        </row>
        <row r="2138">
          <cell r="E2138">
            <v>246221</v>
          </cell>
          <cell r="F2138">
            <v>811</v>
          </cell>
          <cell r="G2138" t="str">
            <v>Budaka District</v>
          </cell>
          <cell r="H2138" t="str">
            <v>BULANGIRA P.S.</v>
          </cell>
          <cell r="I2138" t="str">
            <v>active</v>
          </cell>
          <cell r="J2138" t="str">
            <v>Kachomo Subcounty</v>
          </cell>
          <cell r="K2138" t="str">
            <v>Schools</v>
          </cell>
          <cell r="L2138" t="str">
            <v>Primary school</v>
          </cell>
          <cell r="M2138">
            <v>526994</v>
          </cell>
        </row>
        <row r="2139">
          <cell r="E2139">
            <v>246261</v>
          </cell>
          <cell r="F2139">
            <v>811</v>
          </cell>
          <cell r="G2139" t="str">
            <v>Budaka District</v>
          </cell>
          <cell r="H2139" t="str">
            <v>BULUMBA P.S</v>
          </cell>
          <cell r="I2139" t="str">
            <v>active</v>
          </cell>
          <cell r="J2139" t="str">
            <v>Nansanga Subcounty</v>
          </cell>
          <cell r="K2139" t="str">
            <v>Schools</v>
          </cell>
          <cell r="L2139" t="str">
            <v>Primary school</v>
          </cell>
          <cell r="M2139">
            <v>530815</v>
          </cell>
        </row>
        <row r="2140">
          <cell r="E2140">
            <v>246235</v>
          </cell>
          <cell r="F2140">
            <v>811</v>
          </cell>
          <cell r="G2140" t="str">
            <v>Budaka District</v>
          </cell>
          <cell r="H2140" t="str">
            <v>BUPUCHAI P.S</v>
          </cell>
          <cell r="I2140" t="str">
            <v>active</v>
          </cell>
          <cell r="J2140" t="str">
            <v>Kameruka Subcounty</v>
          </cell>
          <cell r="K2140" t="str">
            <v>Schools</v>
          </cell>
          <cell r="L2140" t="str">
            <v>Primary school</v>
          </cell>
          <cell r="M2140">
            <v>526995</v>
          </cell>
        </row>
        <row r="2141">
          <cell r="E2141">
            <v>246164</v>
          </cell>
          <cell r="F2141">
            <v>811</v>
          </cell>
          <cell r="G2141" t="str">
            <v>Budaka District</v>
          </cell>
          <cell r="H2141" t="str">
            <v>BUTOVE P/S</v>
          </cell>
          <cell r="I2141" t="str">
            <v>active</v>
          </cell>
          <cell r="J2141" t="str">
            <v>Lyama Subcounty</v>
          </cell>
          <cell r="K2141" t="str">
            <v>Schools</v>
          </cell>
          <cell r="L2141" t="str">
            <v>Primary school</v>
          </cell>
          <cell r="M2141">
            <v>526996</v>
          </cell>
        </row>
        <row r="2142">
          <cell r="E2142">
            <v>246188</v>
          </cell>
          <cell r="F2142">
            <v>811</v>
          </cell>
          <cell r="G2142" t="str">
            <v>Budaka District</v>
          </cell>
          <cell r="H2142" t="str">
            <v>BWIBERE P/S</v>
          </cell>
          <cell r="I2142" t="str">
            <v>active</v>
          </cell>
          <cell r="J2142" t="str">
            <v>Mugiti Subcounty</v>
          </cell>
          <cell r="K2142" t="str">
            <v>Schools</v>
          </cell>
          <cell r="L2142" t="str">
            <v>Primary school</v>
          </cell>
          <cell r="M2142">
            <v>526997</v>
          </cell>
        </row>
        <row r="2143">
          <cell r="E2143">
            <v>246208</v>
          </cell>
          <cell r="F2143">
            <v>811</v>
          </cell>
          <cell r="G2143" t="str">
            <v>Budaka District</v>
          </cell>
          <cell r="H2143" t="str">
            <v>GADUMIRE P.S.</v>
          </cell>
          <cell r="I2143" t="str">
            <v>active</v>
          </cell>
          <cell r="J2143" t="str">
            <v>Budaka Subcounty</v>
          </cell>
          <cell r="K2143" t="str">
            <v>Schools</v>
          </cell>
          <cell r="L2143" t="str">
            <v>Primary school</v>
          </cell>
          <cell r="M2143">
            <v>526998</v>
          </cell>
        </row>
        <row r="2144">
          <cell r="E2144">
            <v>246262</v>
          </cell>
          <cell r="F2144">
            <v>811</v>
          </cell>
          <cell r="G2144" t="str">
            <v>Budaka District</v>
          </cell>
          <cell r="H2144" t="str">
            <v>IDUDI P.S.</v>
          </cell>
          <cell r="I2144" t="str">
            <v>active</v>
          </cell>
          <cell r="J2144" t="str">
            <v>Nansanga Subcounty</v>
          </cell>
          <cell r="K2144" t="str">
            <v>Schools</v>
          </cell>
          <cell r="L2144" t="str">
            <v>Primary school</v>
          </cell>
          <cell r="M2144">
            <v>526999</v>
          </cell>
        </row>
        <row r="2145">
          <cell r="E2145">
            <v>251996</v>
          </cell>
          <cell r="F2145">
            <v>811</v>
          </cell>
          <cell r="G2145" t="str">
            <v>Budaka District</v>
          </cell>
          <cell r="H2145" t="str">
            <v>IKI IKI HIGH SCHOOL BUDAKA</v>
          </cell>
          <cell r="I2145" t="str">
            <v>deactivated</v>
          </cell>
          <cell r="J2145" t="str">
            <v>Budaka Town Council</v>
          </cell>
          <cell r="K2145" t="str">
            <v>Schools</v>
          </cell>
          <cell r="L2145" t="str">
            <v>Secondary school</v>
          </cell>
          <cell r="M2145">
            <v>71469</v>
          </cell>
        </row>
        <row r="2146">
          <cell r="E2146">
            <v>251997</v>
          </cell>
          <cell r="F2146">
            <v>811</v>
          </cell>
          <cell r="G2146" t="str">
            <v>Budaka District</v>
          </cell>
          <cell r="H2146" t="str">
            <v>IKI IKI S.S</v>
          </cell>
          <cell r="I2146" t="str">
            <v>active</v>
          </cell>
          <cell r="J2146" t="str">
            <v>Iki-Iki Subcounty</v>
          </cell>
          <cell r="K2146" t="str">
            <v>Schools</v>
          </cell>
          <cell r="L2146" t="str">
            <v>Secondary school</v>
          </cell>
          <cell r="M2146">
            <v>54083</v>
          </cell>
        </row>
        <row r="2147">
          <cell r="E2147">
            <v>246215</v>
          </cell>
          <cell r="F2147">
            <v>811</v>
          </cell>
          <cell r="G2147" t="str">
            <v>Budaka District</v>
          </cell>
          <cell r="H2147" t="str">
            <v>IKI IKI TOWNSHIP</v>
          </cell>
          <cell r="I2147" t="str">
            <v>active</v>
          </cell>
          <cell r="J2147" t="str">
            <v>Iki-Iki Subcounty</v>
          </cell>
          <cell r="K2147" t="str">
            <v>Schools</v>
          </cell>
          <cell r="L2147" t="str">
            <v>Primary school</v>
          </cell>
          <cell r="M2147">
            <v>527000</v>
          </cell>
        </row>
        <row r="2148">
          <cell r="E2148">
            <v>246217</v>
          </cell>
          <cell r="F2148">
            <v>811</v>
          </cell>
          <cell r="G2148" t="str">
            <v>Budaka District</v>
          </cell>
          <cell r="H2148" t="str">
            <v>IKI-IKI INTERGRATED P.S.</v>
          </cell>
          <cell r="I2148" t="str">
            <v>active</v>
          </cell>
          <cell r="J2148" t="str">
            <v>Iki-Iki Subcounty</v>
          </cell>
          <cell r="K2148" t="str">
            <v>Schools</v>
          </cell>
          <cell r="L2148" t="str">
            <v>Primary school</v>
          </cell>
          <cell r="M2148">
            <v>527001</v>
          </cell>
        </row>
        <row r="2149">
          <cell r="E2149">
            <v>246239</v>
          </cell>
          <cell r="F2149">
            <v>811</v>
          </cell>
          <cell r="G2149" t="str">
            <v>Budaka District</v>
          </cell>
          <cell r="H2149" t="str">
            <v>JAMI P.S.</v>
          </cell>
          <cell r="I2149" t="str">
            <v>active</v>
          </cell>
          <cell r="J2149" t="str">
            <v>Kamonkoli Subcounty</v>
          </cell>
          <cell r="K2149" t="str">
            <v>Schools</v>
          </cell>
          <cell r="L2149" t="str">
            <v>Primary school</v>
          </cell>
          <cell r="M2149">
            <v>527002</v>
          </cell>
        </row>
        <row r="2150">
          <cell r="E2150">
            <v>246227</v>
          </cell>
          <cell r="F2150">
            <v>811</v>
          </cell>
          <cell r="G2150" t="str">
            <v>Budaka District</v>
          </cell>
          <cell r="H2150" t="str">
            <v>KABUNA P.S</v>
          </cell>
          <cell r="I2150" t="str">
            <v>active</v>
          </cell>
          <cell r="J2150" t="str">
            <v>Kabuna Subcounty</v>
          </cell>
          <cell r="K2150" t="str">
            <v>Schools</v>
          </cell>
          <cell r="L2150" t="str">
            <v>Primary school</v>
          </cell>
          <cell r="M2150">
            <v>527003</v>
          </cell>
        </row>
        <row r="2151">
          <cell r="E2151">
            <v>246222</v>
          </cell>
          <cell r="F2151">
            <v>811</v>
          </cell>
          <cell r="G2151" t="str">
            <v>Budaka District</v>
          </cell>
          <cell r="H2151" t="str">
            <v>KACHOMO P.S.</v>
          </cell>
          <cell r="I2151" t="str">
            <v>active</v>
          </cell>
          <cell r="J2151" t="str">
            <v>Kachomo Subcounty</v>
          </cell>
          <cell r="K2151" t="str">
            <v>Schools</v>
          </cell>
          <cell r="L2151" t="str">
            <v>Primary school</v>
          </cell>
          <cell r="M2151">
            <v>527004</v>
          </cell>
        </row>
        <row r="2152">
          <cell r="E2152">
            <v>246199</v>
          </cell>
          <cell r="F2152">
            <v>811</v>
          </cell>
          <cell r="G2152" t="str">
            <v>Budaka District</v>
          </cell>
          <cell r="H2152" t="str">
            <v>KADATUMI P/S</v>
          </cell>
          <cell r="I2152" t="str">
            <v>active</v>
          </cell>
          <cell r="J2152" t="str">
            <v>Katiira Subcounty</v>
          </cell>
          <cell r="K2152" t="str">
            <v>Schools</v>
          </cell>
          <cell r="L2152" t="str">
            <v>Primary school</v>
          </cell>
          <cell r="M2152">
            <v>527005</v>
          </cell>
        </row>
        <row r="2153">
          <cell r="E2153">
            <v>246190</v>
          </cell>
          <cell r="F2153">
            <v>811</v>
          </cell>
          <cell r="G2153" t="str">
            <v>Budaka District</v>
          </cell>
          <cell r="H2153" t="str">
            <v>KADENGE P/S</v>
          </cell>
          <cell r="I2153" t="str">
            <v>active</v>
          </cell>
          <cell r="J2153" t="str">
            <v>Iki-Iki Subcounty</v>
          </cell>
          <cell r="K2153" t="str">
            <v>Schools</v>
          </cell>
          <cell r="L2153" t="str">
            <v>Primary school</v>
          </cell>
          <cell r="M2153">
            <v>527006</v>
          </cell>
        </row>
        <row r="2154">
          <cell r="E2154">
            <v>246173</v>
          </cell>
          <cell r="F2154">
            <v>811</v>
          </cell>
          <cell r="G2154" t="str">
            <v>Budaka District</v>
          </cell>
          <cell r="H2154" t="str">
            <v>KADERUNA P/S</v>
          </cell>
          <cell r="I2154" t="str">
            <v>active</v>
          </cell>
          <cell r="J2154" t="str">
            <v>Kaderuna Subcounty</v>
          </cell>
          <cell r="K2154" t="str">
            <v>Schools</v>
          </cell>
          <cell r="L2154" t="str">
            <v>Primary school</v>
          </cell>
          <cell r="M2154">
            <v>527007</v>
          </cell>
        </row>
        <row r="2155">
          <cell r="E2155">
            <v>251998</v>
          </cell>
          <cell r="F2155">
            <v>811</v>
          </cell>
          <cell r="G2155" t="str">
            <v>Budaka District</v>
          </cell>
          <cell r="H2155" t="str">
            <v>KADERUNA S.S</v>
          </cell>
          <cell r="I2155" t="str">
            <v>active</v>
          </cell>
          <cell r="J2155" t="str">
            <v>Kachomo Subcounty</v>
          </cell>
          <cell r="K2155" t="str">
            <v>Schools</v>
          </cell>
          <cell r="L2155" t="str">
            <v>Secondary school</v>
          </cell>
          <cell r="M2155">
            <v>533748</v>
          </cell>
        </row>
        <row r="2156">
          <cell r="E2156">
            <v>246241</v>
          </cell>
          <cell r="F2156">
            <v>811</v>
          </cell>
          <cell r="G2156" t="str">
            <v>Budaka District</v>
          </cell>
          <cell r="H2156" t="str">
            <v>Kadimukoli P.S.</v>
          </cell>
          <cell r="I2156" t="str">
            <v>active</v>
          </cell>
          <cell r="J2156" t="str">
            <v>Kamonkoli Subcounty</v>
          </cell>
          <cell r="K2156" t="str">
            <v>Schools</v>
          </cell>
          <cell r="L2156" t="str">
            <v>Primary school</v>
          </cell>
          <cell r="M2156">
            <v>527008</v>
          </cell>
        </row>
        <row r="2157">
          <cell r="E2157">
            <v>246155</v>
          </cell>
          <cell r="F2157">
            <v>811</v>
          </cell>
          <cell r="G2157" t="str">
            <v>Budaka District</v>
          </cell>
          <cell r="H2157" t="str">
            <v>KAKOLI  P.S.</v>
          </cell>
          <cell r="I2157" t="str">
            <v>active</v>
          </cell>
          <cell r="J2157" t="str">
            <v>Iki-Iki Subcounty</v>
          </cell>
          <cell r="K2157" t="str">
            <v>Schools</v>
          </cell>
          <cell r="L2157" t="str">
            <v>Primary school</v>
          </cell>
          <cell r="M2157">
            <v>530816</v>
          </cell>
        </row>
        <row r="2158">
          <cell r="E2158">
            <v>246232</v>
          </cell>
          <cell r="F2158">
            <v>811</v>
          </cell>
          <cell r="G2158" t="str">
            <v>Budaka District</v>
          </cell>
          <cell r="H2158" t="str">
            <v>KAKULE P.S.</v>
          </cell>
          <cell r="I2158" t="str">
            <v>active</v>
          </cell>
          <cell r="J2158" t="str">
            <v>Kakule Subcounty</v>
          </cell>
          <cell r="K2158" t="str">
            <v>Schools</v>
          </cell>
          <cell r="L2158" t="str">
            <v>Primary school</v>
          </cell>
          <cell r="M2158">
            <v>527009</v>
          </cell>
        </row>
        <row r="2159">
          <cell r="E2159">
            <v>272630</v>
          </cell>
          <cell r="F2159">
            <v>811</v>
          </cell>
          <cell r="G2159" t="str">
            <v>Budaka District</v>
          </cell>
          <cell r="H2159" t="str">
            <v>KAKULE SS</v>
          </cell>
          <cell r="I2159" t="str">
            <v>active</v>
          </cell>
          <cell r="J2159" t="str">
            <v>Kakule Subcounty</v>
          </cell>
          <cell r="K2159" t="str">
            <v>Schools</v>
          </cell>
          <cell r="L2159" t="str">
            <v>Secondary school</v>
          </cell>
        </row>
        <row r="2160">
          <cell r="E2160">
            <v>246236</v>
          </cell>
          <cell r="F2160">
            <v>811</v>
          </cell>
          <cell r="G2160" t="str">
            <v>Budaka District</v>
          </cell>
          <cell r="H2160" t="str">
            <v>KAMERUKA P.S</v>
          </cell>
          <cell r="I2160" t="str">
            <v>active</v>
          </cell>
          <cell r="J2160" t="str">
            <v>Kameruka Subcounty</v>
          </cell>
          <cell r="K2160" t="str">
            <v>Schools</v>
          </cell>
          <cell r="L2160" t="str">
            <v>Primary school</v>
          </cell>
          <cell r="M2160">
            <v>527010</v>
          </cell>
        </row>
        <row r="2161">
          <cell r="E2161">
            <v>252000</v>
          </cell>
          <cell r="F2161">
            <v>811</v>
          </cell>
          <cell r="G2161" t="str">
            <v>Budaka District</v>
          </cell>
          <cell r="H2161" t="str">
            <v>KAMERUKA SEED SECONDARY SCHOOL</v>
          </cell>
          <cell r="I2161" t="str">
            <v>active</v>
          </cell>
          <cell r="J2161" t="str">
            <v>Iki-Iki Subcounty</v>
          </cell>
          <cell r="K2161" t="str">
            <v>Schools</v>
          </cell>
          <cell r="L2161" t="str">
            <v>Secondary school</v>
          </cell>
          <cell r="M2161">
            <v>533749</v>
          </cell>
        </row>
        <row r="2162">
          <cell r="E2162">
            <v>272717</v>
          </cell>
          <cell r="F2162">
            <v>811</v>
          </cell>
          <cell r="G2162" t="str">
            <v>Budaka District</v>
          </cell>
          <cell r="H2162" t="str">
            <v>Kamonkoli College (wage only)</v>
          </cell>
          <cell r="I2162" t="str">
            <v>active</v>
          </cell>
          <cell r="J2162" t="str">
            <v>Kamonkoli Subcounty</v>
          </cell>
          <cell r="K2162" t="str">
            <v>Schools</v>
          </cell>
          <cell r="L2162" t="str">
            <v>Secondary school</v>
          </cell>
        </row>
        <row r="2163">
          <cell r="E2163">
            <v>246243</v>
          </cell>
          <cell r="F2163">
            <v>811</v>
          </cell>
          <cell r="G2163" t="str">
            <v>Budaka District</v>
          </cell>
          <cell r="H2163" t="str">
            <v>KAMONKOLI MIXED P.S.</v>
          </cell>
          <cell r="I2163" t="str">
            <v>active</v>
          </cell>
          <cell r="J2163" t="str">
            <v>Kamonkoli Subcounty</v>
          </cell>
          <cell r="K2163" t="str">
            <v>Schools</v>
          </cell>
          <cell r="L2163" t="str">
            <v>Primary school</v>
          </cell>
          <cell r="M2163">
            <v>530817</v>
          </cell>
        </row>
        <row r="2164">
          <cell r="E2164">
            <v>273005</v>
          </cell>
          <cell r="F2164">
            <v>811</v>
          </cell>
          <cell r="G2164" t="str">
            <v>Budaka District</v>
          </cell>
          <cell r="H2164" t="str">
            <v>KAMONKOLI SEED SCHOOL</v>
          </cell>
          <cell r="I2164" t="str">
            <v>active</v>
          </cell>
          <cell r="J2164" t="str">
            <v>Kamonkoli Subcounty</v>
          </cell>
          <cell r="K2164" t="str">
            <v>Schools</v>
          </cell>
          <cell r="L2164" t="str">
            <v>Secondary school</v>
          </cell>
        </row>
        <row r="2165">
          <cell r="E2165">
            <v>246229</v>
          </cell>
          <cell r="F2165">
            <v>811</v>
          </cell>
          <cell r="G2165" t="str">
            <v>Budaka District</v>
          </cell>
          <cell r="H2165" t="str">
            <v>KAPERI P.S</v>
          </cell>
          <cell r="I2165" t="str">
            <v>active</v>
          </cell>
          <cell r="J2165" t="str">
            <v>N/A</v>
          </cell>
          <cell r="K2165" t="str">
            <v>Schools</v>
          </cell>
          <cell r="L2165" t="str">
            <v>Primary school</v>
          </cell>
          <cell r="M2165">
            <v>527011</v>
          </cell>
        </row>
        <row r="2166">
          <cell r="E2166">
            <v>246233</v>
          </cell>
          <cell r="F2166">
            <v>811</v>
          </cell>
          <cell r="G2166" t="str">
            <v>Budaka District</v>
          </cell>
          <cell r="H2166" t="str">
            <v>KASULETA P.S</v>
          </cell>
          <cell r="I2166" t="str">
            <v>active</v>
          </cell>
          <cell r="J2166" t="str">
            <v>Kakule Subcounty</v>
          </cell>
          <cell r="K2166" t="str">
            <v>Schools</v>
          </cell>
          <cell r="L2166" t="str">
            <v>Primary school</v>
          </cell>
          <cell r="M2166">
            <v>527012</v>
          </cell>
        </row>
        <row r="2167">
          <cell r="E2167">
            <v>246247</v>
          </cell>
          <cell r="F2167">
            <v>811</v>
          </cell>
          <cell r="G2167" t="str">
            <v>Budaka District</v>
          </cell>
          <cell r="H2167" t="str">
            <v>KATIRA P.S.</v>
          </cell>
          <cell r="I2167" t="str">
            <v>active</v>
          </cell>
          <cell r="J2167" t="str">
            <v>Katiira Subcounty</v>
          </cell>
          <cell r="K2167" t="str">
            <v>Schools</v>
          </cell>
          <cell r="L2167" t="str">
            <v>Primary school</v>
          </cell>
          <cell r="M2167">
            <v>527013</v>
          </cell>
        </row>
        <row r="2168">
          <cell r="E2168">
            <v>258865</v>
          </cell>
          <cell r="F2168">
            <v>811</v>
          </cell>
          <cell r="G2168" t="str">
            <v>Budaka District</v>
          </cell>
          <cell r="H2168" t="str">
            <v>KATIRA PARENTS SS</v>
          </cell>
          <cell r="I2168" t="str">
            <v>active</v>
          </cell>
          <cell r="J2168" t="str">
            <v>Katiira Subcounty</v>
          </cell>
          <cell r="K2168" t="str">
            <v>Schools</v>
          </cell>
          <cell r="L2168" t="str">
            <v>Secondary school</v>
          </cell>
        </row>
        <row r="2169">
          <cell r="E2169">
            <v>272676</v>
          </cell>
          <cell r="F2169">
            <v>811</v>
          </cell>
          <cell r="G2169" t="str">
            <v>Budaka District</v>
          </cell>
          <cell r="H2169" t="str">
            <v>Kavule Parents for the Deaf (SNE only)</v>
          </cell>
          <cell r="I2169" t="str">
            <v>active</v>
          </cell>
          <cell r="J2169" t="str">
            <v>N/A</v>
          </cell>
          <cell r="K2169" t="str">
            <v>Schools</v>
          </cell>
          <cell r="L2169" t="str">
            <v>Primary school</v>
          </cell>
        </row>
        <row r="2170">
          <cell r="E2170">
            <v>246230</v>
          </cell>
          <cell r="F2170">
            <v>811</v>
          </cell>
          <cell r="G2170" t="str">
            <v>Budaka District</v>
          </cell>
          <cell r="H2170" t="str">
            <v>KEBULA P.S</v>
          </cell>
          <cell r="I2170" t="str">
            <v>active</v>
          </cell>
          <cell r="J2170" t="str">
            <v>Kaderuna Subcounty</v>
          </cell>
          <cell r="K2170" t="str">
            <v>Schools</v>
          </cell>
          <cell r="L2170" t="str">
            <v>Primary school</v>
          </cell>
          <cell r="M2170">
            <v>530818</v>
          </cell>
        </row>
        <row r="2171">
          <cell r="E2171">
            <v>246248</v>
          </cell>
          <cell r="F2171">
            <v>811</v>
          </cell>
          <cell r="G2171" t="str">
            <v>Budaka District</v>
          </cell>
          <cell r="H2171" t="str">
            <v>KEREKERENE P.S.</v>
          </cell>
          <cell r="I2171" t="str">
            <v>active</v>
          </cell>
          <cell r="J2171" t="str">
            <v>Katiira Subcounty</v>
          </cell>
          <cell r="K2171" t="str">
            <v>Schools</v>
          </cell>
          <cell r="L2171" t="str">
            <v>Primary school</v>
          </cell>
          <cell r="M2171">
            <v>527014</v>
          </cell>
        </row>
        <row r="2172">
          <cell r="E2172">
            <v>246231</v>
          </cell>
          <cell r="F2172">
            <v>811</v>
          </cell>
          <cell r="G2172" t="str">
            <v>Budaka District</v>
          </cell>
          <cell r="H2172" t="str">
            <v>KIRYOLO P.S.</v>
          </cell>
          <cell r="I2172" t="str">
            <v>active</v>
          </cell>
          <cell r="J2172" t="str">
            <v>Kaderuna Subcounty</v>
          </cell>
          <cell r="K2172" t="str">
            <v>Schools</v>
          </cell>
          <cell r="L2172" t="str">
            <v>Primary school</v>
          </cell>
          <cell r="M2172">
            <v>527015</v>
          </cell>
        </row>
        <row r="2173">
          <cell r="E2173">
            <v>246224</v>
          </cell>
          <cell r="F2173">
            <v>811</v>
          </cell>
          <cell r="G2173" t="str">
            <v>Budaka District</v>
          </cell>
          <cell r="H2173" t="str">
            <v>KODIRI P.S.</v>
          </cell>
          <cell r="I2173" t="str">
            <v>active</v>
          </cell>
          <cell r="J2173" t="str">
            <v>Kachomo Subcounty</v>
          </cell>
          <cell r="K2173" t="str">
            <v>Schools</v>
          </cell>
          <cell r="L2173" t="str">
            <v>Primary school</v>
          </cell>
          <cell r="M2173">
            <v>530819</v>
          </cell>
        </row>
        <row r="2174">
          <cell r="E2174">
            <v>246226</v>
          </cell>
          <cell r="F2174">
            <v>811</v>
          </cell>
          <cell r="G2174" t="str">
            <v>Budaka District</v>
          </cell>
          <cell r="H2174" t="str">
            <v>KOTINYANGA P.S.</v>
          </cell>
          <cell r="I2174" t="str">
            <v>active</v>
          </cell>
          <cell r="J2174" t="str">
            <v>Kachomo Subcounty</v>
          </cell>
          <cell r="K2174" t="str">
            <v>Schools</v>
          </cell>
          <cell r="L2174" t="str">
            <v>Primary school</v>
          </cell>
          <cell r="M2174">
            <v>527016</v>
          </cell>
        </row>
        <row r="2175">
          <cell r="E2175">
            <v>246206</v>
          </cell>
          <cell r="F2175">
            <v>811</v>
          </cell>
          <cell r="G2175" t="str">
            <v>Budaka District</v>
          </cell>
          <cell r="H2175" t="str">
            <v>KYALI P.S</v>
          </cell>
          <cell r="I2175" t="str">
            <v>active</v>
          </cell>
          <cell r="J2175" t="str">
            <v>Budaka Subcounty</v>
          </cell>
          <cell r="K2175" t="str">
            <v>Schools</v>
          </cell>
          <cell r="L2175" t="str">
            <v>Primary school</v>
          </cell>
          <cell r="M2175">
            <v>527017</v>
          </cell>
        </row>
        <row r="2176">
          <cell r="E2176">
            <v>246237</v>
          </cell>
          <cell r="F2176">
            <v>811</v>
          </cell>
          <cell r="G2176" t="str">
            <v>Budaka District</v>
          </cell>
          <cell r="H2176" t="str">
            <v>LERYA P.S.</v>
          </cell>
          <cell r="I2176" t="str">
            <v>active</v>
          </cell>
          <cell r="J2176" t="str">
            <v>N/A</v>
          </cell>
          <cell r="K2176" t="str">
            <v>Schools</v>
          </cell>
          <cell r="L2176" t="str">
            <v>Primary school</v>
          </cell>
          <cell r="M2176">
            <v>530820</v>
          </cell>
        </row>
        <row r="2177">
          <cell r="E2177">
            <v>246202</v>
          </cell>
          <cell r="F2177">
            <v>811</v>
          </cell>
          <cell r="G2177" t="str">
            <v>Budaka District</v>
          </cell>
          <cell r="H2177" t="str">
            <v>LINGHOLE P/S</v>
          </cell>
          <cell r="I2177" t="str">
            <v>active</v>
          </cell>
          <cell r="J2177" t="str">
            <v>Lyama Subcounty</v>
          </cell>
          <cell r="K2177" t="str">
            <v>Schools</v>
          </cell>
          <cell r="L2177" t="str">
            <v>Primary school</v>
          </cell>
          <cell r="M2177">
            <v>527018</v>
          </cell>
        </row>
        <row r="2178">
          <cell r="E2178">
            <v>246258</v>
          </cell>
          <cell r="F2178">
            <v>811</v>
          </cell>
          <cell r="G2178" t="str">
            <v>Budaka District</v>
          </cell>
          <cell r="H2178" t="str">
            <v>LUPADA P.S.</v>
          </cell>
          <cell r="I2178" t="str">
            <v>active</v>
          </cell>
          <cell r="J2178" t="str">
            <v>Naboa Subcounty</v>
          </cell>
          <cell r="K2178" t="str">
            <v>Schools</v>
          </cell>
          <cell r="L2178" t="str">
            <v>Primary school</v>
          </cell>
          <cell r="M2178">
            <v>527019</v>
          </cell>
        </row>
        <row r="2179">
          <cell r="E2179">
            <v>252001</v>
          </cell>
          <cell r="F2179">
            <v>811</v>
          </cell>
          <cell r="G2179" t="str">
            <v>Budaka District</v>
          </cell>
          <cell r="H2179" t="str">
            <v>LYAMA SEED SEC. SCHOOL</v>
          </cell>
          <cell r="I2179" t="str">
            <v>active</v>
          </cell>
          <cell r="J2179" t="str">
            <v>Lyama Subcounty</v>
          </cell>
          <cell r="K2179" t="str">
            <v>Schools</v>
          </cell>
          <cell r="L2179" t="str">
            <v>Secondary school</v>
          </cell>
          <cell r="M2179">
            <v>534176</v>
          </cell>
        </row>
        <row r="2180">
          <cell r="E2180">
            <v>246240</v>
          </cell>
          <cell r="F2180">
            <v>811</v>
          </cell>
          <cell r="G2180" t="str">
            <v>Budaka District</v>
          </cell>
          <cell r="H2180" t="str">
            <v>MIVULE P.S.</v>
          </cell>
          <cell r="I2180" t="str">
            <v>active</v>
          </cell>
          <cell r="J2180" t="str">
            <v>Kamonkoli Subcounty</v>
          </cell>
          <cell r="K2180" t="str">
            <v>Schools</v>
          </cell>
          <cell r="L2180" t="str">
            <v>Primary school</v>
          </cell>
          <cell r="M2180">
            <v>530821</v>
          </cell>
        </row>
        <row r="2181">
          <cell r="E2181">
            <v>252002</v>
          </cell>
          <cell r="F2181">
            <v>811</v>
          </cell>
          <cell r="G2181" t="str">
            <v>Budaka District</v>
          </cell>
          <cell r="H2181" t="str">
            <v>MUGITI HIGH SCHOOL</v>
          </cell>
          <cell r="I2181" t="str">
            <v>deactivated</v>
          </cell>
          <cell r="J2181" t="str">
            <v>Iki-Iki Subcounty</v>
          </cell>
          <cell r="K2181" t="str">
            <v>Schools</v>
          </cell>
          <cell r="L2181" t="str">
            <v>Secondary school</v>
          </cell>
          <cell r="M2181">
            <v>94442</v>
          </cell>
        </row>
        <row r="2182">
          <cell r="E2182">
            <v>246255</v>
          </cell>
          <cell r="F2182">
            <v>811</v>
          </cell>
          <cell r="G2182" t="str">
            <v>Budaka District</v>
          </cell>
          <cell r="H2182" t="str">
            <v>MUGITI P/S</v>
          </cell>
          <cell r="I2182" t="str">
            <v>active</v>
          </cell>
          <cell r="J2182" t="str">
            <v>Mugiti Subcounty</v>
          </cell>
          <cell r="K2182" t="str">
            <v>Schools</v>
          </cell>
          <cell r="L2182" t="str">
            <v>Primary school</v>
          </cell>
          <cell r="M2182">
            <v>527020</v>
          </cell>
        </row>
        <row r="2183">
          <cell r="E2183">
            <v>246198</v>
          </cell>
          <cell r="F2183">
            <v>811</v>
          </cell>
          <cell r="G2183" t="str">
            <v>Budaka District</v>
          </cell>
          <cell r="H2183" t="str">
            <v>NABIKETO P. S</v>
          </cell>
          <cell r="I2183" t="str">
            <v>active</v>
          </cell>
          <cell r="J2183" t="str">
            <v>Budaka Subcounty</v>
          </cell>
          <cell r="K2183" t="str">
            <v>Schools</v>
          </cell>
          <cell r="L2183" t="str">
            <v>Primary school</v>
          </cell>
          <cell r="M2183">
            <v>527021</v>
          </cell>
        </row>
        <row r="2184">
          <cell r="E2184">
            <v>246259</v>
          </cell>
          <cell r="F2184">
            <v>811</v>
          </cell>
          <cell r="G2184" t="str">
            <v>Budaka District</v>
          </cell>
          <cell r="H2184" t="str">
            <v>NABOA P.S.</v>
          </cell>
          <cell r="I2184" t="str">
            <v>active</v>
          </cell>
          <cell r="J2184" t="str">
            <v>Naboa Subcounty</v>
          </cell>
          <cell r="K2184" t="str">
            <v>Schools</v>
          </cell>
          <cell r="L2184" t="str">
            <v>Primary school</v>
          </cell>
          <cell r="M2184">
            <v>530822</v>
          </cell>
        </row>
        <row r="2185">
          <cell r="E2185">
            <v>246257</v>
          </cell>
          <cell r="F2185">
            <v>811</v>
          </cell>
          <cell r="G2185" t="str">
            <v>Budaka District</v>
          </cell>
          <cell r="H2185" t="str">
            <v>NABOA PARENTS P.S.</v>
          </cell>
          <cell r="I2185" t="str">
            <v>active</v>
          </cell>
          <cell r="J2185" t="str">
            <v>Naboa Subcounty</v>
          </cell>
          <cell r="K2185" t="str">
            <v>Schools</v>
          </cell>
          <cell r="L2185" t="str">
            <v>Primary school</v>
          </cell>
          <cell r="M2185">
            <v>527022</v>
          </cell>
        </row>
        <row r="2186">
          <cell r="E2186">
            <v>252003</v>
          </cell>
          <cell r="F2186">
            <v>811</v>
          </cell>
          <cell r="G2186" t="str">
            <v>Budaka District</v>
          </cell>
          <cell r="H2186" t="str">
            <v>NABOA S.S.S</v>
          </cell>
          <cell r="I2186" t="str">
            <v>active</v>
          </cell>
          <cell r="J2186" t="str">
            <v>Naboa Subcounty</v>
          </cell>
          <cell r="K2186" t="str">
            <v>Schools</v>
          </cell>
          <cell r="L2186" t="str">
            <v>Secondary school</v>
          </cell>
          <cell r="M2186">
            <v>533750</v>
          </cell>
        </row>
        <row r="2187">
          <cell r="E2187">
            <v>246249</v>
          </cell>
          <cell r="F2187">
            <v>811</v>
          </cell>
          <cell r="G2187" t="str">
            <v>Budaka District</v>
          </cell>
          <cell r="H2187" t="str">
            <v>NAKISENYE P.S.</v>
          </cell>
          <cell r="I2187" t="str">
            <v>active</v>
          </cell>
          <cell r="J2187" t="str">
            <v>Lyama Subcounty</v>
          </cell>
          <cell r="K2187" t="str">
            <v>Schools</v>
          </cell>
          <cell r="L2187" t="str">
            <v>Primary school</v>
          </cell>
          <cell r="M2187">
            <v>527023</v>
          </cell>
        </row>
        <row r="2188">
          <cell r="E2188">
            <v>246166</v>
          </cell>
          <cell r="F2188">
            <v>811</v>
          </cell>
          <cell r="G2188" t="str">
            <v>Budaka District</v>
          </cell>
          <cell r="H2188" t="str">
            <v>NAMENGO BOYS</v>
          </cell>
          <cell r="I2188" t="str">
            <v>active</v>
          </cell>
          <cell r="J2188" t="str">
            <v>Budaka Town Council</v>
          </cell>
          <cell r="K2188" t="str">
            <v>Schools</v>
          </cell>
          <cell r="L2188" t="str">
            <v>Primary school</v>
          </cell>
          <cell r="M2188">
            <v>530823</v>
          </cell>
        </row>
        <row r="2189">
          <cell r="E2189">
            <v>246197</v>
          </cell>
          <cell r="F2189">
            <v>811</v>
          </cell>
          <cell r="G2189" t="str">
            <v>Budaka District</v>
          </cell>
          <cell r="H2189" t="str">
            <v>NAMIREMBE D&amp; B</v>
          </cell>
          <cell r="I2189" t="str">
            <v>active</v>
          </cell>
          <cell r="J2189" t="str">
            <v>Budaka Town Council</v>
          </cell>
          <cell r="K2189" t="str">
            <v>Schools</v>
          </cell>
          <cell r="L2189" t="str">
            <v>Primary school</v>
          </cell>
          <cell r="M2189">
            <v>527024</v>
          </cell>
        </row>
        <row r="2190">
          <cell r="E2190">
            <v>246171</v>
          </cell>
          <cell r="F2190">
            <v>811</v>
          </cell>
          <cell r="G2190" t="str">
            <v>Budaka District</v>
          </cell>
          <cell r="H2190" t="str">
            <v>NAMUSITA P/S</v>
          </cell>
          <cell r="I2190" t="str">
            <v>active</v>
          </cell>
          <cell r="J2190" t="str">
            <v>Kakule Subcounty</v>
          </cell>
          <cell r="K2190" t="str">
            <v>Schools</v>
          </cell>
          <cell r="L2190" t="str">
            <v>Primary school</v>
          </cell>
          <cell r="M2190">
            <v>527025</v>
          </cell>
        </row>
        <row r="2191">
          <cell r="E2191">
            <v>246181</v>
          </cell>
          <cell r="F2191">
            <v>811</v>
          </cell>
          <cell r="G2191" t="str">
            <v>Budaka District</v>
          </cell>
          <cell r="H2191" t="str">
            <v>NAMUYAGO P.S.</v>
          </cell>
          <cell r="I2191" t="str">
            <v>active</v>
          </cell>
          <cell r="J2191" t="str">
            <v>Kamonkoli Subcounty</v>
          </cell>
          <cell r="K2191" t="str">
            <v>Schools</v>
          </cell>
          <cell r="L2191" t="str">
            <v>Primary school</v>
          </cell>
          <cell r="M2191">
            <v>527026</v>
          </cell>
        </row>
        <row r="2192">
          <cell r="E2192">
            <v>246177</v>
          </cell>
          <cell r="F2192">
            <v>811</v>
          </cell>
          <cell r="G2192" t="str">
            <v>Budaka District</v>
          </cell>
          <cell r="H2192" t="str">
            <v>NANGEYE P/S</v>
          </cell>
          <cell r="I2192" t="str">
            <v>active</v>
          </cell>
          <cell r="J2192" t="str">
            <v>Naboa Subcounty</v>
          </cell>
          <cell r="K2192" t="str">
            <v>Schools</v>
          </cell>
          <cell r="L2192" t="str">
            <v>Primary school</v>
          </cell>
          <cell r="M2192">
            <v>530824</v>
          </cell>
        </row>
        <row r="2193">
          <cell r="E2193">
            <v>246159</v>
          </cell>
          <cell r="F2193">
            <v>811</v>
          </cell>
          <cell r="G2193" t="str">
            <v>Budaka District</v>
          </cell>
          <cell r="H2193" t="str">
            <v>NANSANGA PRIMARY SCHOOL</v>
          </cell>
          <cell r="I2193" t="str">
            <v>active</v>
          </cell>
          <cell r="J2193" t="str">
            <v>Nansanga Subcounty</v>
          </cell>
          <cell r="K2193" t="str">
            <v>Schools</v>
          </cell>
          <cell r="L2193" t="str">
            <v>Primary school</v>
          </cell>
          <cell r="M2193">
            <v>527028</v>
          </cell>
        </row>
        <row r="2194">
          <cell r="E2194">
            <v>246172</v>
          </cell>
          <cell r="F2194">
            <v>811</v>
          </cell>
          <cell r="G2194" t="str">
            <v>Budaka District</v>
          </cell>
          <cell r="H2194" t="str">
            <v>NANZALA P/S</v>
          </cell>
          <cell r="I2194" t="str">
            <v>active</v>
          </cell>
          <cell r="J2194" t="str">
            <v>Kameruka Subcounty</v>
          </cell>
          <cell r="K2194" t="str">
            <v>Schools</v>
          </cell>
          <cell r="L2194" t="str">
            <v>Primary school</v>
          </cell>
          <cell r="M2194">
            <v>527027</v>
          </cell>
        </row>
        <row r="2195">
          <cell r="E2195">
            <v>251999</v>
          </cell>
          <cell r="F2195">
            <v>811</v>
          </cell>
          <cell r="G2195" t="str">
            <v>Budaka District</v>
          </cell>
          <cell r="H2195" t="str">
            <v>NGOMA STANDARD SCH.</v>
          </cell>
          <cell r="I2195" t="str">
            <v>deactivated</v>
          </cell>
          <cell r="J2195" t="str">
            <v>Budaka Town Council</v>
          </cell>
          <cell r="K2195" t="str">
            <v>Schools</v>
          </cell>
          <cell r="L2195" t="str">
            <v>Secondary school</v>
          </cell>
          <cell r="M2195">
            <v>533747</v>
          </cell>
        </row>
        <row r="2196">
          <cell r="E2196">
            <v>246219</v>
          </cell>
          <cell r="F2196">
            <v>811</v>
          </cell>
          <cell r="G2196" t="str">
            <v>Budaka District</v>
          </cell>
          <cell r="H2196" t="str">
            <v>NYANZA I P.S</v>
          </cell>
          <cell r="I2196" t="str">
            <v>active</v>
          </cell>
          <cell r="J2196" t="str">
            <v>Iki-Iki Subcounty</v>
          </cell>
          <cell r="K2196" t="str">
            <v>Schools</v>
          </cell>
          <cell r="L2196" t="str">
            <v>Primary school</v>
          </cell>
          <cell r="M2196">
            <v>530825</v>
          </cell>
        </row>
        <row r="2197">
          <cell r="E2197">
            <v>246162</v>
          </cell>
          <cell r="F2197">
            <v>811</v>
          </cell>
          <cell r="G2197" t="str">
            <v>Budaka District</v>
          </cell>
          <cell r="H2197" t="str">
            <v>NYANZA II P/S</v>
          </cell>
          <cell r="I2197" t="str">
            <v>active</v>
          </cell>
          <cell r="J2197" t="str">
            <v>Kamonkoli Subcounty</v>
          </cell>
          <cell r="K2197" t="str">
            <v>Schools</v>
          </cell>
          <cell r="L2197" t="str">
            <v>Primary school</v>
          </cell>
          <cell r="M2197">
            <v>527029</v>
          </cell>
        </row>
        <row r="2198">
          <cell r="E2198">
            <v>251993</v>
          </cell>
          <cell r="F2198">
            <v>811</v>
          </cell>
          <cell r="G2198" t="str">
            <v>Budaka District</v>
          </cell>
          <cell r="H2198" t="str">
            <v>RAINBOW HIGH SCHOOL</v>
          </cell>
          <cell r="I2198" t="str">
            <v>deactivated</v>
          </cell>
          <cell r="J2198" t="str">
            <v>N/A</v>
          </cell>
          <cell r="K2198" t="str">
            <v>Schools</v>
          </cell>
          <cell r="L2198" t="str">
            <v>Secondary school</v>
          </cell>
          <cell r="M2198">
            <v>533746</v>
          </cell>
        </row>
        <row r="2199">
          <cell r="E2199">
            <v>246225</v>
          </cell>
          <cell r="F2199">
            <v>811</v>
          </cell>
          <cell r="G2199" t="str">
            <v>Budaka District</v>
          </cell>
          <cell r="H2199" t="str">
            <v>SAINT KAROLI P.S</v>
          </cell>
          <cell r="I2199" t="str">
            <v>active</v>
          </cell>
          <cell r="J2199" t="str">
            <v>Kachomo Subcounty</v>
          </cell>
          <cell r="K2199" t="str">
            <v>Schools</v>
          </cell>
          <cell r="L2199" t="str">
            <v>Primary school</v>
          </cell>
          <cell r="M2199">
            <v>527034</v>
          </cell>
        </row>
        <row r="2200">
          <cell r="E2200">
            <v>246210</v>
          </cell>
          <cell r="F2200">
            <v>811</v>
          </cell>
          <cell r="G2200" t="str">
            <v>Budaka District</v>
          </cell>
          <cell r="H2200" t="str">
            <v>SAPIRI P.S.</v>
          </cell>
          <cell r="I2200" t="str">
            <v>active</v>
          </cell>
          <cell r="J2200" t="str">
            <v>Budaka Subcounty</v>
          </cell>
          <cell r="K2200" t="str">
            <v>Schools</v>
          </cell>
          <cell r="L2200" t="str">
            <v>Primary school</v>
          </cell>
          <cell r="M2200">
            <v>527030</v>
          </cell>
        </row>
        <row r="2201">
          <cell r="E2201">
            <v>246196</v>
          </cell>
          <cell r="F2201">
            <v>811</v>
          </cell>
          <cell r="G2201" t="str">
            <v>Budaka District</v>
          </cell>
          <cell r="H2201" t="str">
            <v>SEKULO P/S</v>
          </cell>
          <cell r="I2201" t="str">
            <v>active</v>
          </cell>
          <cell r="J2201" t="str">
            <v>kadimukoli Subcounty</v>
          </cell>
          <cell r="K2201" t="str">
            <v>Schools</v>
          </cell>
          <cell r="L2201" t="str">
            <v>Primary school</v>
          </cell>
          <cell r="M2201">
            <v>527031</v>
          </cell>
        </row>
        <row r="2202">
          <cell r="E2202">
            <v>246205</v>
          </cell>
          <cell r="F2202">
            <v>811</v>
          </cell>
          <cell r="G2202" t="str">
            <v>Budaka District</v>
          </cell>
          <cell r="H2202" t="str">
            <v>ST. CLARE GIRLS</v>
          </cell>
          <cell r="I2202" t="str">
            <v>active</v>
          </cell>
          <cell r="J2202" t="str">
            <v>Budaka Town Council</v>
          </cell>
          <cell r="K2202" t="str">
            <v>Schools</v>
          </cell>
          <cell r="L2202" t="str">
            <v>Primary school</v>
          </cell>
          <cell r="M2202">
            <v>527032</v>
          </cell>
        </row>
        <row r="2203">
          <cell r="E2203">
            <v>246250</v>
          </cell>
          <cell r="F2203">
            <v>811</v>
          </cell>
          <cell r="G2203" t="str">
            <v>Budaka District</v>
          </cell>
          <cell r="H2203" t="str">
            <v>ST. PETERS P.S NALUBEMBE</v>
          </cell>
          <cell r="I2203" t="str">
            <v>active</v>
          </cell>
          <cell r="J2203" t="str">
            <v>Lyama Subcounty</v>
          </cell>
          <cell r="K2203" t="str">
            <v>Schools</v>
          </cell>
          <cell r="L2203" t="str">
            <v>Primary school</v>
          </cell>
          <cell r="M2203">
            <v>527033</v>
          </cell>
        </row>
        <row r="2204">
          <cell r="E2204">
            <v>246251</v>
          </cell>
          <cell r="F2204">
            <v>811</v>
          </cell>
          <cell r="G2204" t="str">
            <v>Budaka District</v>
          </cell>
          <cell r="H2204" t="str">
            <v>SUNI P.S.</v>
          </cell>
          <cell r="I2204" t="str">
            <v>active</v>
          </cell>
          <cell r="J2204" t="str">
            <v>Lyama Subcounty</v>
          </cell>
          <cell r="K2204" t="str">
            <v>Schools</v>
          </cell>
          <cell r="L2204" t="str">
            <v>Primary school</v>
          </cell>
          <cell r="M2204">
            <v>527035</v>
          </cell>
        </row>
        <row r="2205">
          <cell r="E2205">
            <v>246154</v>
          </cell>
          <cell r="F2205">
            <v>811</v>
          </cell>
          <cell r="G2205" t="str">
            <v>Budaka District</v>
          </cell>
          <cell r="H2205" t="str">
            <v>WAIRAGALA PRIMARY SCHOOL</v>
          </cell>
          <cell r="I2205" t="str">
            <v>active</v>
          </cell>
          <cell r="J2205" t="str">
            <v>Lyama Subcounty</v>
          </cell>
          <cell r="K2205" t="str">
            <v>Schools</v>
          </cell>
          <cell r="L2205" t="str">
            <v>Primary school</v>
          </cell>
          <cell r="M2205">
            <v>527036</v>
          </cell>
        </row>
        <row r="2206">
          <cell r="E2206">
            <v>246774</v>
          </cell>
          <cell r="F2206">
            <v>812</v>
          </cell>
          <cell r="G2206" t="str">
            <v>Bududa District</v>
          </cell>
          <cell r="H2206" t="str">
            <v>BUBIITA P.S.</v>
          </cell>
          <cell r="I2206" t="str">
            <v>active</v>
          </cell>
          <cell r="J2206" t="str">
            <v>Bubiita Subcounty</v>
          </cell>
          <cell r="K2206" t="str">
            <v>Schools</v>
          </cell>
          <cell r="L2206" t="str">
            <v>Primary school</v>
          </cell>
          <cell r="M2206">
            <v>98785</v>
          </cell>
        </row>
        <row r="2207">
          <cell r="E2207">
            <v>272631</v>
          </cell>
          <cell r="F2207">
            <v>812</v>
          </cell>
          <cell r="G2207" t="str">
            <v>Bududa District</v>
          </cell>
          <cell r="H2207" t="str">
            <v>BUBIITA SEED SS</v>
          </cell>
          <cell r="I2207" t="str">
            <v>active</v>
          </cell>
          <cell r="J2207" t="str">
            <v>Bubiita Subcounty</v>
          </cell>
          <cell r="K2207" t="str">
            <v>Schools</v>
          </cell>
          <cell r="L2207" t="str">
            <v>Secondary school</v>
          </cell>
        </row>
        <row r="2208">
          <cell r="E2208">
            <v>246814</v>
          </cell>
          <cell r="F2208">
            <v>812</v>
          </cell>
          <cell r="G2208" t="str">
            <v>Bududa District</v>
          </cell>
          <cell r="H2208" t="str">
            <v>BUBIKHULU P.S.</v>
          </cell>
          <cell r="I2208" t="str">
            <v>active</v>
          </cell>
          <cell r="J2208" t="str">
            <v>Bumasheti Subcounty</v>
          </cell>
          <cell r="K2208" t="str">
            <v>Schools</v>
          </cell>
          <cell r="L2208" t="str">
            <v>Primary school</v>
          </cell>
          <cell r="M2208">
            <v>98786</v>
          </cell>
        </row>
        <row r="2209">
          <cell r="E2209">
            <v>246832</v>
          </cell>
          <cell r="F2209">
            <v>812</v>
          </cell>
          <cell r="G2209" t="str">
            <v>Bududa District</v>
          </cell>
          <cell r="H2209" t="str">
            <v>Bubungi P.S.</v>
          </cell>
          <cell r="I2209" t="str">
            <v>active</v>
          </cell>
          <cell r="J2209" t="str">
            <v>Bushika Subcounty</v>
          </cell>
          <cell r="K2209" t="str">
            <v>Schools</v>
          </cell>
          <cell r="L2209" t="str">
            <v>Primary school</v>
          </cell>
          <cell r="M2209">
            <v>98787</v>
          </cell>
        </row>
        <row r="2210">
          <cell r="E2210">
            <v>246856</v>
          </cell>
          <cell r="F2210">
            <v>812</v>
          </cell>
          <cell r="G2210" t="str">
            <v>Bududa District</v>
          </cell>
          <cell r="H2210" t="str">
            <v>BUBUYERA P.S.</v>
          </cell>
          <cell r="I2210" t="str">
            <v>active</v>
          </cell>
          <cell r="J2210" t="str">
            <v>Nakatsi Subcounty</v>
          </cell>
          <cell r="K2210" t="str">
            <v>Schools</v>
          </cell>
          <cell r="L2210" t="str">
            <v>Primary school</v>
          </cell>
          <cell r="M2210">
            <v>98839</v>
          </cell>
        </row>
        <row r="2211">
          <cell r="E2211">
            <v>246857</v>
          </cell>
          <cell r="F2211">
            <v>812</v>
          </cell>
          <cell r="G2211" t="str">
            <v>Bududa District</v>
          </cell>
          <cell r="H2211" t="str">
            <v>BUCHUNYA P.S.</v>
          </cell>
          <cell r="I2211" t="str">
            <v>active</v>
          </cell>
          <cell r="J2211" t="str">
            <v>Nakatsi Subcounty</v>
          </cell>
          <cell r="K2211" t="str">
            <v>Schools</v>
          </cell>
          <cell r="L2211" t="str">
            <v>Primary school</v>
          </cell>
          <cell r="M2211">
            <v>98840</v>
          </cell>
        </row>
        <row r="2212">
          <cell r="E2212">
            <v>246777</v>
          </cell>
          <cell r="F2212">
            <v>812</v>
          </cell>
          <cell r="G2212" t="str">
            <v>Bududa District</v>
          </cell>
          <cell r="H2212" t="str">
            <v>BUDUDA P.S.</v>
          </cell>
          <cell r="I2212" t="str">
            <v>active</v>
          </cell>
          <cell r="J2212" t="str">
            <v>Bududa Subcounty</v>
          </cell>
          <cell r="K2212" t="str">
            <v>Schools</v>
          </cell>
          <cell r="L2212" t="str">
            <v>Primary school</v>
          </cell>
          <cell r="M2212">
            <v>98841</v>
          </cell>
        </row>
        <row r="2213">
          <cell r="E2213">
            <v>252064</v>
          </cell>
          <cell r="F2213">
            <v>812</v>
          </cell>
          <cell r="G2213" t="str">
            <v>Bududa District</v>
          </cell>
          <cell r="H2213" t="str">
            <v>BUDUDA S.S</v>
          </cell>
          <cell r="I2213" t="str">
            <v>active</v>
          </cell>
          <cell r="J2213" t="str">
            <v>Bududa Town Council</v>
          </cell>
          <cell r="K2213" t="str">
            <v>Schools</v>
          </cell>
          <cell r="L2213" t="str">
            <v>Secondary school</v>
          </cell>
          <cell r="M2213">
            <v>534075</v>
          </cell>
        </row>
        <row r="2214">
          <cell r="E2214">
            <v>246818</v>
          </cell>
          <cell r="F2214">
            <v>812</v>
          </cell>
          <cell r="G2214" t="str">
            <v>Bududa District</v>
          </cell>
          <cell r="H2214" t="str">
            <v>Bufuma P.S.</v>
          </cell>
          <cell r="I2214" t="str">
            <v>active</v>
          </cell>
          <cell r="J2214" t="str">
            <v>Bumayoka Subcounty</v>
          </cell>
          <cell r="K2214" t="str">
            <v>Schools</v>
          </cell>
          <cell r="L2214" t="str">
            <v>Primary school</v>
          </cell>
          <cell r="M2214">
            <v>98842</v>
          </cell>
        </row>
        <row r="2215">
          <cell r="E2215">
            <v>246786</v>
          </cell>
          <cell r="F2215">
            <v>812</v>
          </cell>
          <cell r="G2215" t="str">
            <v>Bududa District</v>
          </cell>
          <cell r="H2215" t="str">
            <v>BUKALASI P.S.</v>
          </cell>
          <cell r="I2215" t="str">
            <v>active</v>
          </cell>
          <cell r="J2215" t="str">
            <v>Bukalasi Subcounty</v>
          </cell>
          <cell r="K2215" t="str">
            <v>Schools</v>
          </cell>
          <cell r="L2215" t="str">
            <v>Primary school</v>
          </cell>
          <cell r="M2215">
            <v>98843</v>
          </cell>
        </row>
        <row r="2216">
          <cell r="E2216">
            <v>252065</v>
          </cell>
          <cell r="F2216">
            <v>812</v>
          </cell>
          <cell r="G2216" t="str">
            <v>Bududa District</v>
          </cell>
          <cell r="H2216" t="str">
            <v>BUKALASI S.S</v>
          </cell>
          <cell r="I2216" t="str">
            <v>active</v>
          </cell>
          <cell r="J2216" t="str">
            <v>Bukalasi Subcounty</v>
          </cell>
          <cell r="K2216" t="str">
            <v>Schools</v>
          </cell>
          <cell r="L2216" t="str">
            <v>Secondary school</v>
          </cell>
          <cell r="M2216">
            <v>54457</v>
          </cell>
        </row>
        <row r="2217">
          <cell r="E2217">
            <v>246796</v>
          </cell>
          <cell r="F2217">
            <v>812</v>
          </cell>
          <cell r="G2217" t="str">
            <v>Bududa District</v>
          </cell>
          <cell r="H2217" t="str">
            <v>Bukari P.S.</v>
          </cell>
          <cell r="I2217" t="str">
            <v>active</v>
          </cell>
          <cell r="J2217" t="str">
            <v>Bukibokolo Subcounty</v>
          </cell>
          <cell r="K2217" t="str">
            <v>Schools</v>
          </cell>
          <cell r="L2217" t="str">
            <v>Primary school</v>
          </cell>
          <cell r="M2217">
            <v>98844</v>
          </cell>
        </row>
        <row r="2218">
          <cell r="E2218">
            <v>246794</v>
          </cell>
          <cell r="F2218">
            <v>812</v>
          </cell>
          <cell r="G2218" t="str">
            <v>Bududa District</v>
          </cell>
          <cell r="H2218" t="str">
            <v>BUKHALERA P.S.</v>
          </cell>
          <cell r="I2218" t="str">
            <v>active</v>
          </cell>
          <cell r="J2218" t="str">
            <v>Bukalasi Subcounty</v>
          </cell>
          <cell r="K2218" t="str">
            <v>Schools</v>
          </cell>
          <cell r="L2218" t="str">
            <v>Primary school</v>
          </cell>
          <cell r="M2218">
            <v>98936</v>
          </cell>
        </row>
        <row r="2219">
          <cell r="E2219">
            <v>246859</v>
          </cell>
          <cell r="F2219">
            <v>812</v>
          </cell>
          <cell r="G2219" t="str">
            <v>Bududa District</v>
          </cell>
          <cell r="H2219" t="str">
            <v>BUKHATELEMA P.S.</v>
          </cell>
          <cell r="I2219" t="str">
            <v>active</v>
          </cell>
          <cell r="J2219" t="str">
            <v>Nalwanza Subcounty</v>
          </cell>
          <cell r="K2219" t="str">
            <v>Schools</v>
          </cell>
          <cell r="L2219" t="str">
            <v>Primary school</v>
          </cell>
          <cell r="M2219">
            <v>527287</v>
          </cell>
        </row>
        <row r="2220">
          <cell r="E2220">
            <v>246829</v>
          </cell>
          <cell r="F2220">
            <v>812</v>
          </cell>
          <cell r="G2220" t="str">
            <v>Bududa District</v>
          </cell>
          <cell r="H2220" t="str">
            <v>BUKHAUKHA P.S.</v>
          </cell>
          <cell r="I2220" t="str">
            <v>active</v>
          </cell>
          <cell r="J2220" t="str">
            <v>Bushika Subcounty</v>
          </cell>
          <cell r="K2220" t="str">
            <v>Schools</v>
          </cell>
          <cell r="L2220" t="str">
            <v>Primary school</v>
          </cell>
          <cell r="M2220">
            <v>98847</v>
          </cell>
        </row>
        <row r="2221">
          <cell r="E2221">
            <v>246812</v>
          </cell>
          <cell r="F2221">
            <v>812</v>
          </cell>
          <cell r="G2221" t="str">
            <v>Bududa District</v>
          </cell>
          <cell r="H2221" t="str">
            <v>BUKHURA P.S.</v>
          </cell>
          <cell r="I2221" t="str">
            <v>active</v>
          </cell>
          <cell r="J2221" t="str">
            <v>Bumasheti Subcounty</v>
          </cell>
          <cell r="K2221" t="str">
            <v>Schools</v>
          </cell>
          <cell r="L2221" t="str">
            <v>Primary school</v>
          </cell>
          <cell r="M2221">
            <v>527288</v>
          </cell>
        </row>
        <row r="2222">
          <cell r="E2222">
            <v>246789</v>
          </cell>
          <cell r="F2222">
            <v>812</v>
          </cell>
          <cell r="G2222" t="str">
            <v>Bududa District</v>
          </cell>
          <cell r="H2222" t="str">
            <v>BUKIBALERA P.S.</v>
          </cell>
          <cell r="I2222" t="str">
            <v>active</v>
          </cell>
          <cell r="J2222" t="str">
            <v>Bukalasi Subcounty</v>
          </cell>
          <cell r="K2222" t="str">
            <v>Schools</v>
          </cell>
          <cell r="L2222" t="str">
            <v>Primary school</v>
          </cell>
          <cell r="M2222">
            <v>98848</v>
          </cell>
        </row>
        <row r="2223">
          <cell r="E2223">
            <v>246787</v>
          </cell>
          <cell r="F2223">
            <v>812</v>
          </cell>
          <cell r="G2223" t="str">
            <v>Bududa District</v>
          </cell>
          <cell r="H2223" t="str">
            <v>BUKIBUMBI P.S.</v>
          </cell>
          <cell r="I2223" t="str">
            <v>active</v>
          </cell>
          <cell r="J2223" t="str">
            <v>Bukalasi Subcounty</v>
          </cell>
          <cell r="K2223" t="str">
            <v>Schools</v>
          </cell>
          <cell r="L2223" t="str">
            <v>Primary school</v>
          </cell>
          <cell r="M2223">
            <v>98849</v>
          </cell>
        </row>
        <row r="2224">
          <cell r="E2224">
            <v>246828</v>
          </cell>
          <cell r="F2224">
            <v>812</v>
          </cell>
          <cell r="G2224" t="str">
            <v>Bududa District</v>
          </cell>
          <cell r="H2224" t="str">
            <v>BUKIGA P.S.</v>
          </cell>
          <cell r="I2224" t="str">
            <v>active</v>
          </cell>
          <cell r="J2224" t="str">
            <v>Bushika Subcounty</v>
          </cell>
          <cell r="K2224" t="str">
            <v>Schools</v>
          </cell>
          <cell r="L2224" t="str">
            <v>Primary school</v>
          </cell>
          <cell r="M2224">
            <v>98850</v>
          </cell>
        </row>
        <row r="2225">
          <cell r="E2225">
            <v>252066</v>
          </cell>
          <cell r="F2225">
            <v>812</v>
          </cell>
          <cell r="G2225" t="str">
            <v>Bududa District</v>
          </cell>
          <cell r="H2225" t="str">
            <v>BUKIGAI COLLEGE</v>
          </cell>
          <cell r="I2225" t="str">
            <v>active</v>
          </cell>
          <cell r="J2225" t="str">
            <v>Bukigai Subcounty</v>
          </cell>
          <cell r="K2225" t="str">
            <v>Schools</v>
          </cell>
          <cell r="L2225" t="str">
            <v>Secondary school</v>
          </cell>
          <cell r="M2225">
            <v>40014</v>
          </cell>
        </row>
        <row r="2226">
          <cell r="E2226">
            <v>246801</v>
          </cell>
          <cell r="F2226">
            <v>812</v>
          </cell>
          <cell r="G2226" t="str">
            <v>Bududa District</v>
          </cell>
          <cell r="H2226" t="str">
            <v>Bukigai P.S.</v>
          </cell>
          <cell r="I2226" t="str">
            <v>active</v>
          </cell>
          <cell r="J2226" t="str">
            <v>Bududa Subcounty</v>
          </cell>
          <cell r="K2226" t="str">
            <v>Schools</v>
          </cell>
          <cell r="L2226" t="str">
            <v>Primary school</v>
          </cell>
          <cell r="M2226">
            <v>98851</v>
          </cell>
        </row>
        <row r="2227">
          <cell r="E2227">
            <v>246781</v>
          </cell>
          <cell r="F2227">
            <v>812</v>
          </cell>
          <cell r="G2227" t="str">
            <v>Bududa District</v>
          </cell>
          <cell r="H2227" t="str">
            <v>BUKIMUMA P.S</v>
          </cell>
          <cell r="I2227" t="str">
            <v>active</v>
          </cell>
          <cell r="J2227" t="str">
            <v>Bududa Subcounty</v>
          </cell>
          <cell r="K2227" t="str">
            <v>Schools</v>
          </cell>
          <cell r="L2227" t="str">
            <v>Primary school</v>
          </cell>
          <cell r="M2227">
            <v>98921</v>
          </cell>
        </row>
        <row r="2228">
          <cell r="E2228">
            <v>246849</v>
          </cell>
          <cell r="F2228">
            <v>812</v>
          </cell>
          <cell r="G2228" t="str">
            <v>Bududa District</v>
          </cell>
          <cell r="H2228" t="str">
            <v>BULOBI P.S.</v>
          </cell>
          <cell r="I2228" t="str">
            <v>active</v>
          </cell>
          <cell r="J2228" t="str">
            <v>Nabweya Subcounty</v>
          </cell>
          <cell r="K2228" t="str">
            <v>Schools</v>
          </cell>
          <cell r="L2228" t="str">
            <v>Primary school</v>
          </cell>
          <cell r="M2228">
            <v>98852</v>
          </cell>
        </row>
        <row r="2229">
          <cell r="E2229">
            <v>246782</v>
          </cell>
          <cell r="F2229">
            <v>812</v>
          </cell>
          <cell r="G2229" t="str">
            <v>Bududa District</v>
          </cell>
          <cell r="H2229" t="str">
            <v>BULOLI P.S</v>
          </cell>
          <cell r="I2229" t="str">
            <v>active</v>
          </cell>
          <cell r="J2229" t="str">
            <v>Bududa Town Council</v>
          </cell>
          <cell r="K2229" t="str">
            <v>Schools</v>
          </cell>
          <cell r="L2229" t="str">
            <v>Primary school</v>
          </cell>
          <cell r="M2229">
            <v>527289</v>
          </cell>
        </row>
        <row r="2230">
          <cell r="E2230">
            <v>252067</v>
          </cell>
          <cell r="F2230">
            <v>812</v>
          </cell>
          <cell r="G2230" t="str">
            <v>Bududa District</v>
          </cell>
          <cell r="H2230" t="str">
            <v>BULUCHEKE S.S</v>
          </cell>
          <cell r="I2230" t="str">
            <v>active</v>
          </cell>
          <cell r="J2230" t="str">
            <v>Bulukecheke Subcounty</v>
          </cell>
          <cell r="K2230" t="str">
            <v>Schools</v>
          </cell>
          <cell r="L2230" t="str">
            <v>Secondary school</v>
          </cell>
          <cell r="M2230">
            <v>534076</v>
          </cell>
        </row>
        <row r="2231">
          <cell r="E2231">
            <v>246813</v>
          </cell>
          <cell r="F2231">
            <v>812</v>
          </cell>
          <cell r="G2231" t="str">
            <v>Bududa District</v>
          </cell>
          <cell r="H2231" t="str">
            <v>BULUKYE</v>
          </cell>
          <cell r="I2231" t="str">
            <v>active</v>
          </cell>
          <cell r="J2231" t="str">
            <v>Bumasheti Subcounty</v>
          </cell>
          <cell r="K2231" t="str">
            <v>Schools</v>
          </cell>
          <cell r="L2231" t="str">
            <v>Primary school</v>
          </cell>
          <cell r="M2231">
            <v>98854</v>
          </cell>
        </row>
        <row r="2232">
          <cell r="E2232">
            <v>246795</v>
          </cell>
          <cell r="F2232">
            <v>812</v>
          </cell>
          <cell r="G2232" t="str">
            <v>Bududa District</v>
          </cell>
          <cell r="H2232" t="str">
            <v>BULUMINO P.S</v>
          </cell>
          <cell r="I2232" t="str">
            <v>active</v>
          </cell>
          <cell r="J2232" t="str">
            <v>Bukibokolo Subcounty</v>
          </cell>
          <cell r="K2232" t="str">
            <v>Schools</v>
          </cell>
          <cell r="L2232" t="str">
            <v>Primary school</v>
          </cell>
          <cell r="M2232">
            <v>98922</v>
          </cell>
        </row>
        <row r="2233">
          <cell r="E2233">
            <v>246803</v>
          </cell>
          <cell r="F2233">
            <v>812</v>
          </cell>
          <cell r="G2233" t="str">
            <v>Bududa District</v>
          </cell>
          <cell r="H2233" t="str">
            <v>Bumakhase P.S.</v>
          </cell>
          <cell r="I2233" t="str">
            <v>active</v>
          </cell>
          <cell r="J2233" t="str">
            <v>Bukigai Subcounty</v>
          </cell>
          <cell r="K2233" t="str">
            <v>Schools</v>
          </cell>
          <cell r="L2233" t="str">
            <v>Primary school</v>
          </cell>
          <cell r="M2233">
            <v>98856</v>
          </cell>
        </row>
        <row r="2234">
          <cell r="E2234">
            <v>246858</v>
          </cell>
          <cell r="F2234">
            <v>812</v>
          </cell>
          <cell r="G2234" t="str">
            <v>Bududa District</v>
          </cell>
          <cell r="H2234" t="str">
            <v>BUMAKITA P.S.</v>
          </cell>
          <cell r="I2234" t="str">
            <v>active</v>
          </cell>
          <cell r="J2234" t="str">
            <v>Nalwanza Subcounty</v>
          </cell>
          <cell r="K2234" t="str">
            <v>Schools</v>
          </cell>
          <cell r="L2234" t="str">
            <v>Primary school</v>
          </cell>
          <cell r="M2234">
            <v>527290</v>
          </cell>
        </row>
        <row r="2235">
          <cell r="E2235">
            <v>246802</v>
          </cell>
          <cell r="F2235">
            <v>812</v>
          </cell>
          <cell r="G2235" t="str">
            <v>Bududa District</v>
          </cell>
          <cell r="H2235" t="str">
            <v>Bumakuma P.S.</v>
          </cell>
          <cell r="I2235" t="str">
            <v>active</v>
          </cell>
          <cell r="J2235" t="str">
            <v>Bududa Subcounty</v>
          </cell>
          <cell r="K2235" t="str">
            <v>Schools</v>
          </cell>
          <cell r="L2235" t="str">
            <v>Primary school</v>
          </cell>
          <cell r="M2235">
            <v>527291</v>
          </cell>
        </row>
        <row r="2236">
          <cell r="E2236">
            <v>246853</v>
          </cell>
          <cell r="F2236">
            <v>812</v>
          </cell>
          <cell r="G2236" t="str">
            <v>Bududa District</v>
          </cell>
          <cell r="H2236" t="str">
            <v>BUMANGULA P.S</v>
          </cell>
          <cell r="I2236" t="str">
            <v>active</v>
          </cell>
          <cell r="J2236" t="str">
            <v>Nabweya Subcounty</v>
          </cell>
          <cell r="K2236" t="str">
            <v>Schools</v>
          </cell>
          <cell r="L2236" t="str">
            <v>Primary school</v>
          </cell>
          <cell r="M2236">
            <v>98923</v>
          </cell>
        </row>
        <row r="2237">
          <cell r="E2237">
            <v>246772</v>
          </cell>
          <cell r="F2237">
            <v>812</v>
          </cell>
          <cell r="G2237" t="str">
            <v>Bududa District</v>
          </cell>
          <cell r="H2237" t="str">
            <v>Bumarakha P/S</v>
          </cell>
          <cell r="I2237" t="str">
            <v>deactivated</v>
          </cell>
          <cell r="J2237" t="str">
            <v>N/A</v>
          </cell>
          <cell r="K2237" t="str">
            <v>Schools</v>
          </cell>
          <cell r="L2237" t="str">
            <v>Primary school</v>
          </cell>
          <cell r="M2237">
            <v>527292</v>
          </cell>
        </row>
        <row r="2238">
          <cell r="E2238">
            <v>246806</v>
          </cell>
          <cell r="F2238">
            <v>812</v>
          </cell>
          <cell r="G2238" t="str">
            <v>Bududa District</v>
          </cell>
          <cell r="H2238" t="str">
            <v>Bumasata P.S.</v>
          </cell>
          <cell r="I2238" t="str">
            <v>active</v>
          </cell>
          <cell r="J2238" t="str">
            <v>Bulukecheke Subcounty</v>
          </cell>
          <cell r="K2238" t="str">
            <v>Schools</v>
          </cell>
          <cell r="L2238" t="str">
            <v>Primary school</v>
          </cell>
          <cell r="M2238">
            <v>527293</v>
          </cell>
        </row>
        <row r="2239">
          <cell r="E2239">
            <v>246821</v>
          </cell>
          <cell r="F2239">
            <v>812</v>
          </cell>
          <cell r="G2239" t="str">
            <v>Bududa District</v>
          </cell>
          <cell r="H2239" t="str">
            <v>Bumayoka P.S.</v>
          </cell>
          <cell r="I2239" t="str">
            <v>active</v>
          </cell>
          <cell r="J2239" t="str">
            <v>Bumayoka Subcounty</v>
          </cell>
          <cell r="K2239" t="str">
            <v>Schools</v>
          </cell>
          <cell r="L2239" t="str">
            <v>Primary school</v>
          </cell>
          <cell r="M2239">
            <v>98857</v>
          </cell>
        </row>
        <row r="2240">
          <cell r="E2240">
            <v>252069</v>
          </cell>
          <cell r="F2240">
            <v>812</v>
          </cell>
          <cell r="G2240" t="str">
            <v>Bududa District</v>
          </cell>
          <cell r="H2240" t="str">
            <v>BUMAYOKA SEED SS</v>
          </cell>
          <cell r="I2240" t="str">
            <v>active</v>
          </cell>
          <cell r="J2240" t="str">
            <v>Bulukecheke Subcounty</v>
          </cell>
          <cell r="K2240" t="str">
            <v>Schools</v>
          </cell>
          <cell r="L2240" t="str">
            <v>Secondary school</v>
          </cell>
          <cell r="M2240">
            <v>534077</v>
          </cell>
        </row>
        <row r="2241">
          <cell r="E2241">
            <v>246854</v>
          </cell>
          <cell r="F2241">
            <v>812</v>
          </cell>
          <cell r="G2241" t="str">
            <v>Bududa District</v>
          </cell>
          <cell r="H2241" t="str">
            <v>BUMUKONYA P.S.</v>
          </cell>
          <cell r="I2241" t="str">
            <v>active</v>
          </cell>
          <cell r="J2241" t="str">
            <v>Nakatsi Subcounty</v>
          </cell>
          <cell r="K2241" t="str">
            <v>Schools</v>
          </cell>
          <cell r="L2241" t="str">
            <v>Primary school</v>
          </cell>
          <cell r="M2241">
            <v>527294</v>
          </cell>
        </row>
        <row r="2242">
          <cell r="E2242">
            <v>246836</v>
          </cell>
          <cell r="F2242">
            <v>812</v>
          </cell>
          <cell r="G2242" t="str">
            <v>Bududa District</v>
          </cell>
          <cell r="H2242" t="str">
            <v>BUMUTU P.S</v>
          </cell>
          <cell r="I2242" t="str">
            <v>active</v>
          </cell>
          <cell r="J2242" t="str">
            <v>Bushiribo Subcounty</v>
          </cell>
          <cell r="K2242" t="str">
            <v>Schools</v>
          </cell>
          <cell r="L2242" t="str">
            <v>Primary school</v>
          </cell>
          <cell r="M2242">
            <v>98907</v>
          </cell>
        </row>
        <row r="2243">
          <cell r="E2243">
            <v>246808</v>
          </cell>
          <cell r="F2243">
            <v>812</v>
          </cell>
          <cell r="G2243" t="str">
            <v>Bududa District</v>
          </cell>
          <cell r="H2243" t="str">
            <v>BUMWALUKANI P.S.</v>
          </cell>
          <cell r="I2243" t="str">
            <v>active</v>
          </cell>
          <cell r="J2243" t="str">
            <v>Bulukecheke Subcounty</v>
          </cell>
          <cell r="K2243" t="str">
            <v>Schools</v>
          </cell>
          <cell r="L2243" t="str">
            <v>Primary school</v>
          </cell>
          <cell r="M2243">
            <v>530895</v>
          </cell>
        </row>
        <row r="2244">
          <cell r="E2244">
            <v>246807</v>
          </cell>
          <cell r="F2244">
            <v>812</v>
          </cell>
          <cell r="G2244" t="str">
            <v>Bududa District</v>
          </cell>
          <cell r="H2244" t="str">
            <v>Bumwalye P.S.</v>
          </cell>
          <cell r="I2244" t="str">
            <v>active</v>
          </cell>
          <cell r="J2244" t="str">
            <v>Bulukecheke Subcounty</v>
          </cell>
          <cell r="K2244" t="str">
            <v>Schools</v>
          </cell>
          <cell r="L2244" t="str">
            <v>Primary school</v>
          </cell>
          <cell r="M2244">
            <v>527295</v>
          </cell>
        </row>
        <row r="2245">
          <cell r="E2245">
            <v>246845</v>
          </cell>
          <cell r="F2245">
            <v>812</v>
          </cell>
          <cell r="G2245" t="str">
            <v>Bududa District</v>
          </cell>
          <cell r="H2245" t="str">
            <v>BUNABUMALI P.S.</v>
          </cell>
          <cell r="I2245" t="str">
            <v>active</v>
          </cell>
          <cell r="J2245" t="str">
            <v>N/A</v>
          </cell>
          <cell r="K2245" t="str">
            <v>Schools</v>
          </cell>
          <cell r="L2245" t="str">
            <v>Primary school</v>
          </cell>
          <cell r="M2245">
            <v>98861</v>
          </cell>
        </row>
        <row r="2246">
          <cell r="E2246">
            <v>246860</v>
          </cell>
          <cell r="F2246">
            <v>812</v>
          </cell>
          <cell r="G2246" t="str">
            <v>Bududa District</v>
          </cell>
          <cell r="H2246" t="str">
            <v>BUNAKANGA P.S.</v>
          </cell>
          <cell r="I2246" t="str">
            <v>active</v>
          </cell>
          <cell r="J2246" t="str">
            <v>Nalwanza Subcounty</v>
          </cell>
          <cell r="K2246" t="str">
            <v>Schools</v>
          </cell>
          <cell r="L2246" t="str">
            <v>Primary school</v>
          </cell>
          <cell r="M2246">
            <v>98862</v>
          </cell>
        </row>
        <row r="2247">
          <cell r="E2247">
            <v>246834</v>
          </cell>
          <cell r="F2247">
            <v>812</v>
          </cell>
          <cell r="G2247" t="str">
            <v>Bududa District</v>
          </cell>
          <cell r="H2247" t="str">
            <v>BUNAKHAYENZE P.S.</v>
          </cell>
          <cell r="I2247" t="str">
            <v>active</v>
          </cell>
          <cell r="J2247" t="str">
            <v>Bushiribo Subcounty</v>
          </cell>
          <cell r="K2247" t="str">
            <v>Schools</v>
          </cell>
          <cell r="L2247" t="str">
            <v>Primary school</v>
          </cell>
          <cell r="M2247">
            <v>98863</v>
          </cell>
        </row>
        <row r="2248">
          <cell r="E2248">
            <v>246850</v>
          </cell>
          <cell r="F2248">
            <v>812</v>
          </cell>
          <cell r="G2248" t="str">
            <v>Bududa District</v>
          </cell>
          <cell r="H2248" t="str">
            <v>BUNAKHAYOTI P.S.</v>
          </cell>
          <cell r="I2248" t="str">
            <v>active</v>
          </cell>
          <cell r="J2248" t="str">
            <v>Nabweya Subcounty</v>
          </cell>
          <cell r="K2248" t="str">
            <v>Schools</v>
          </cell>
          <cell r="L2248" t="str">
            <v>Primary school</v>
          </cell>
          <cell r="M2248">
            <v>527296</v>
          </cell>
        </row>
        <row r="2249">
          <cell r="E2249">
            <v>246820</v>
          </cell>
          <cell r="F2249">
            <v>812</v>
          </cell>
          <cell r="G2249" t="str">
            <v>Bududa District</v>
          </cell>
          <cell r="H2249" t="str">
            <v>BUNAMOSO P.S</v>
          </cell>
          <cell r="I2249" t="str">
            <v>active</v>
          </cell>
          <cell r="J2249" t="str">
            <v>Bumayoka Subcounty</v>
          </cell>
          <cell r="K2249" t="str">
            <v>Schools</v>
          </cell>
          <cell r="L2249" t="str">
            <v>Primary school</v>
          </cell>
          <cell r="M2249">
            <v>530896</v>
          </cell>
        </row>
        <row r="2250">
          <cell r="E2250">
            <v>246804</v>
          </cell>
          <cell r="F2250">
            <v>812</v>
          </cell>
          <cell r="G2250" t="str">
            <v>Bududa District</v>
          </cell>
          <cell r="H2250" t="str">
            <v>Bunamubi P.S.</v>
          </cell>
          <cell r="I2250" t="str">
            <v>active</v>
          </cell>
          <cell r="J2250" t="str">
            <v>Bukigai Subcounty</v>
          </cell>
          <cell r="K2250" t="str">
            <v>Schools</v>
          </cell>
          <cell r="L2250" t="str">
            <v>Primary school</v>
          </cell>
          <cell r="M2250">
            <v>98865</v>
          </cell>
        </row>
        <row r="2251">
          <cell r="E2251">
            <v>246822</v>
          </cell>
          <cell r="F2251">
            <v>812</v>
          </cell>
          <cell r="G2251" t="str">
            <v>Bududa District</v>
          </cell>
          <cell r="H2251" t="str">
            <v>Bunandutu P.S.</v>
          </cell>
          <cell r="I2251" t="str">
            <v>active</v>
          </cell>
          <cell r="J2251" t="str">
            <v>Bumayoka Subcounty</v>
          </cell>
          <cell r="K2251" t="str">
            <v>Schools</v>
          </cell>
          <cell r="L2251" t="str">
            <v>Primary school</v>
          </cell>
          <cell r="M2251">
            <v>98866</v>
          </cell>
        </row>
        <row r="2252">
          <cell r="E2252">
            <v>246805</v>
          </cell>
          <cell r="F2252">
            <v>812</v>
          </cell>
          <cell r="G2252" t="str">
            <v>Bududa District</v>
          </cell>
          <cell r="H2252" t="str">
            <v>Bunaporo P.S.</v>
          </cell>
          <cell r="I2252" t="str">
            <v>active</v>
          </cell>
          <cell r="J2252" t="str">
            <v>Bukigai Subcounty</v>
          </cell>
          <cell r="K2252" t="str">
            <v>Schools</v>
          </cell>
          <cell r="L2252" t="str">
            <v>Primary school</v>
          </cell>
          <cell r="M2252">
            <v>98867</v>
          </cell>
        </row>
        <row r="2253">
          <cell r="E2253">
            <v>246790</v>
          </cell>
          <cell r="F2253">
            <v>812</v>
          </cell>
          <cell r="G2253" t="str">
            <v>Bududa District</v>
          </cell>
          <cell r="H2253" t="str">
            <v>BUNASITYA P.S</v>
          </cell>
          <cell r="I2253" t="str">
            <v>active</v>
          </cell>
          <cell r="J2253" t="str">
            <v>Bukalasi Subcounty</v>
          </cell>
          <cell r="K2253" t="str">
            <v>Schools</v>
          </cell>
          <cell r="L2253" t="str">
            <v>Primary school</v>
          </cell>
          <cell r="M2253">
            <v>98925</v>
          </cell>
        </row>
        <row r="2254">
          <cell r="E2254">
            <v>246825</v>
          </cell>
          <cell r="F2254">
            <v>812</v>
          </cell>
          <cell r="G2254" t="str">
            <v>Bududa District</v>
          </cell>
          <cell r="H2254" t="str">
            <v>Bunatondo P.S</v>
          </cell>
          <cell r="I2254" t="str">
            <v>active</v>
          </cell>
          <cell r="J2254" t="str">
            <v>Bumayoka Subcounty</v>
          </cell>
          <cell r="K2254" t="str">
            <v>Schools</v>
          </cell>
          <cell r="L2254" t="str">
            <v>Primary school</v>
          </cell>
          <cell r="M2254">
            <v>98926</v>
          </cell>
        </row>
        <row r="2255">
          <cell r="E2255">
            <v>246791</v>
          </cell>
          <cell r="F2255">
            <v>812</v>
          </cell>
          <cell r="G2255" t="str">
            <v>Bududa District</v>
          </cell>
          <cell r="H2255" t="str">
            <v>BUNDESI P.S.</v>
          </cell>
          <cell r="I2255" t="str">
            <v>active</v>
          </cell>
          <cell r="J2255" t="str">
            <v>Bukalasi Subcounty</v>
          </cell>
          <cell r="K2255" t="str">
            <v>Schools</v>
          </cell>
          <cell r="L2255" t="str">
            <v>Primary school</v>
          </cell>
          <cell r="M2255">
            <v>98868</v>
          </cell>
        </row>
        <row r="2256">
          <cell r="E2256">
            <v>246785</v>
          </cell>
          <cell r="F2256">
            <v>812</v>
          </cell>
          <cell r="G2256" t="str">
            <v>Bududa District</v>
          </cell>
          <cell r="H2256" t="str">
            <v>BUNEEMBE P.S</v>
          </cell>
          <cell r="I2256" t="str">
            <v>active</v>
          </cell>
          <cell r="J2256" t="str">
            <v>Bududa Subcounty</v>
          </cell>
          <cell r="K2256" t="str">
            <v>Schools</v>
          </cell>
          <cell r="L2256" t="str">
            <v>Primary school</v>
          </cell>
          <cell r="M2256">
            <v>527286</v>
          </cell>
        </row>
        <row r="2257">
          <cell r="E2257">
            <v>246839</v>
          </cell>
          <cell r="F2257">
            <v>812</v>
          </cell>
          <cell r="G2257" t="str">
            <v>Bududa District</v>
          </cell>
          <cell r="H2257" t="str">
            <v>BURABA P.S.</v>
          </cell>
          <cell r="I2257" t="str">
            <v>active</v>
          </cell>
          <cell r="J2257" t="str">
            <v>Bushiyi Subcounty</v>
          </cell>
          <cell r="K2257" t="str">
            <v>Schools</v>
          </cell>
          <cell r="L2257" t="str">
            <v>Primary school</v>
          </cell>
          <cell r="M2257">
            <v>530897</v>
          </cell>
        </row>
        <row r="2258">
          <cell r="E2258">
            <v>246783</v>
          </cell>
          <cell r="F2258">
            <v>812</v>
          </cell>
          <cell r="G2258" t="str">
            <v>Bududa District</v>
          </cell>
          <cell r="H2258" t="str">
            <v>Busai Community School</v>
          </cell>
          <cell r="I2258" t="str">
            <v>active</v>
          </cell>
          <cell r="J2258" t="str">
            <v>Bududa Subcounty</v>
          </cell>
          <cell r="K2258" t="str">
            <v>Schools</v>
          </cell>
          <cell r="L2258" t="str">
            <v>Primary school</v>
          </cell>
          <cell r="M2258">
            <v>527297</v>
          </cell>
        </row>
        <row r="2259">
          <cell r="E2259">
            <v>246815</v>
          </cell>
          <cell r="F2259">
            <v>812</v>
          </cell>
          <cell r="G2259" t="str">
            <v>Bududa District</v>
          </cell>
          <cell r="H2259" t="str">
            <v>BUSAMAALI</v>
          </cell>
          <cell r="I2259" t="str">
            <v>active</v>
          </cell>
          <cell r="J2259" t="str">
            <v>Bumasheti Subcounty</v>
          </cell>
          <cell r="K2259" t="str">
            <v>Schools</v>
          </cell>
          <cell r="L2259" t="str">
            <v>Primary school</v>
          </cell>
          <cell r="M2259">
            <v>527298</v>
          </cell>
        </row>
        <row r="2260">
          <cell r="E2260">
            <v>246855</v>
          </cell>
          <cell r="F2260">
            <v>812</v>
          </cell>
          <cell r="G2260" t="str">
            <v>Bududa District</v>
          </cell>
          <cell r="H2260" t="str">
            <v>BUSANZA P.S.</v>
          </cell>
          <cell r="I2260" t="str">
            <v>active</v>
          </cell>
          <cell r="J2260" t="str">
            <v>Nakatsi Subcounty</v>
          </cell>
          <cell r="K2260" t="str">
            <v>Schools</v>
          </cell>
          <cell r="L2260" t="str">
            <v>Primary school</v>
          </cell>
          <cell r="M2260">
            <v>545848</v>
          </cell>
        </row>
        <row r="2261">
          <cell r="E2261">
            <v>246830</v>
          </cell>
          <cell r="F2261">
            <v>812</v>
          </cell>
          <cell r="G2261" t="str">
            <v>Bududa District</v>
          </cell>
          <cell r="H2261" t="str">
            <v>BUSHAKI P.S</v>
          </cell>
          <cell r="I2261" t="str">
            <v>active</v>
          </cell>
          <cell r="J2261" t="str">
            <v>Bushika Subcounty</v>
          </cell>
          <cell r="K2261" t="str">
            <v>Schools</v>
          </cell>
          <cell r="L2261" t="str">
            <v>Primary school</v>
          </cell>
          <cell r="M2261">
            <v>527299</v>
          </cell>
        </row>
        <row r="2262">
          <cell r="E2262">
            <v>246841</v>
          </cell>
          <cell r="F2262">
            <v>812</v>
          </cell>
          <cell r="G2262" t="str">
            <v>Bududa District</v>
          </cell>
          <cell r="H2262" t="str">
            <v>BUSHIBUYA P.S.</v>
          </cell>
          <cell r="I2262" t="str">
            <v>active</v>
          </cell>
          <cell r="J2262" t="str">
            <v>Bushiyi Subcounty</v>
          </cell>
          <cell r="K2262" t="str">
            <v>Schools</v>
          </cell>
          <cell r="L2262" t="str">
            <v>Primary school</v>
          </cell>
          <cell r="M2262">
            <v>98875</v>
          </cell>
        </row>
        <row r="2263">
          <cell r="E2263">
            <v>252070</v>
          </cell>
          <cell r="F2263">
            <v>812</v>
          </cell>
          <cell r="G2263" t="str">
            <v>Bududa District</v>
          </cell>
          <cell r="H2263" t="str">
            <v>BUSHIKA S.S</v>
          </cell>
          <cell r="I2263" t="str">
            <v>active</v>
          </cell>
          <cell r="J2263" t="str">
            <v>Bumasheti Subcounty</v>
          </cell>
          <cell r="K2263" t="str">
            <v>Schools</v>
          </cell>
          <cell r="L2263" t="str">
            <v>Secondary school</v>
          </cell>
          <cell r="M2263">
            <v>534142</v>
          </cell>
        </row>
        <row r="2264">
          <cell r="E2264">
            <v>246776</v>
          </cell>
          <cell r="F2264">
            <v>812</v>
          </cell>
          <cell r="G2264" t="str">
            <v>Bududa District</v>
          </cell>
          <cell r="H2264" t="str">
            <v>BUSHIMALI P.S</v>
          </cell>
          <cell r="I2264" t="str">
            <v>active</v>
          </cell>
          <cell r="J2264" t="str">
            <v>Bubiita Subcounty</v>
          </cell>
          <cell r="K2264" t="str">
            <v>Schools</v>
          </cell>
          <cell r="L2264" t="str">
            <v>Primary school</v>
          </cell>
          <cell r="M2264">
            <v>98920</v>
          </cell>
        </row>
        <row r="2265">
          <cell r="E2265">
            <v>246838</v>
          </cell>
          <cell r="F2265">
            <v>812</v>
          </cell>
          <cell r="G2265" t="str">
            <v>Bududa District</v>
          </cell>
          <cell r="H2265" t="str">
            <v>BUSHIRIBO P.S.</v>
          </cell>
          <cell r="I2265" t="str">
            <v>active</v>
          </cell>
          <cell r="J2265" t="str">
            <v>Bushiribo Subcounty</v>
          </cell>
          <cell r="K2265" t="str">
            <v>Schools</v>
          </cell>
          <cell r="L2265" t="str">
            <v>Primary school</v>
          </cell>
          <cell r="M2265">
            <v>98877</v>
          </cell>
        </row>
        <row r="2266">
          <cell r="E2266">
            <v>246843</v>
          </cell>
          <cell r="F2266">
            <v>812</v>
          </cell>
          <cell r="G2266" t="str">
            <v>Bududa District</v>
          </cell>
          <cell r="H2266" t="str">
            <v>BUSIRIWA P.S.</v>
          </cell>
          <cell r="I2266" t="str">
            <v>active</v>
          </cell>
          <cell r="J2266" t="str">
            <v>Bushiyi Subcounty</v>
          </cell>
          <cell r="K2266" t="str">
            <v>Schools</v>
          </cell>
          <cell r="L2266" t="str">
            <v>Primary school</v>
          </cell>
          <cell r="M2266">
            <v>527300</v>
          </cell>
        </row>
        <row r="2267">
          <cell r="E2267">
            <v>246773</v>
          </cell>
          <cell r="F2267">
            <v>812</v>
          </cell>
          <cell r="G2267" t="str">
            <v>Bududa District</v>
          </cell>
          <cell r="H2267" t="str">
            <v>BUSOOTO P.S.</v>
          </cell>
          <cell r="I2267" t="str">
            <v>active</v>
          </cell>
          <cell r="J2267" t="str">
            <v>Bubiita Subcounty</v>
          </cell>
          <cell r="K2267" t="str">
            <v>Schools</v>
          </cell>
          <cell r="L2267" t="str">
            <v>Primary school</v>
          </cell>
          <cell r="M2267">
            <v>98879</v>
          </cell>
        </row>
        <row r="2268">
          <cell r="E2268">
            <v>246798</v>
          </cell>
          <cell r="F2268">
            <v>812</v>
          </cell>
          <cell r="G2268" t="str">
            <v>Bududa District</v>
          </cell>
          <cell r="H2268" t="str">
            <v>Buwakhata P.S.</v>
          </cell>
          <cell r="I2268" t="str">
            <v>active</v>
          </cell>
          <cell r="J2268" t="str">
            <v>Bukibokolo Subcounty</v>
          </cell>
          <cell r="K2268" t="str">
            <v>Schools</v>
          </cell>
          <cell r="L2268" t="str">
            <v>Primary school</v>
          </cell>
          <cell r="M2268">
            <v>530898</v>
          </cell>
        </row>
        <row r="2269">
          <cell r="E2269">
            <v>246861</v>
          </cell>
          <cell r="F2269">
            <v>812</v>
          </cell>
          <cell r="G2269" t="str">
            <v>Bududa District</v>
          </cell>
          <cell r="H2269" t="str">
            <v>BUWAKIYU P.S.</v>
          </cell>
          <cell r="I2269" t="str">
            <v>active</v>
          </cell>
          <cell r="J2269" t="str">
            <v>Nalwanza Subcounty</v>
          </cell>
          <cell r="K2269" t="str">
            <v>Schools</v>
          </cell>
          <cell r="L2269" t="str">
            <v>Primary school</v>
          </cell>
          <cell r="M2269">
            <v>98881</v>
          </cell>
        </row>
        <row r="2270">
          <cell r="E2270">
            <v>246846</v>
          </cell>
          <cell r="F2270">
            <v>812</v>
          </cell>
          <cell r="G2270" t="str">
            <v>Bududa District</v>
          </cell>
          <cell r="H2270" t="str">
            <v>BUWALI P.S.</v>
          </cell>
          <cell r="I2270" t="str">
            <v>active</v>
          </cell>
          <cell r="J2270" t="str">
            <v>N/A</v>
          </cell>
          <cell r="K2270" t="str">
            <v>Schools</v>
          </cell>
          <cell r="L2270" t="str">
            <v>Primary school</v>
          </cell>
          <cell r="M2270">
            <v>98882</v>
          </cell>
        </row>
        <row r="2271">
          <cell r="E2271">
            <v>246840</v>
          </cell>
          <cell r="F2271">
            <v>812</v>
          </cell>
          <cell r="G2271" t="str">
            <v>Bududa District</v>
          </cell>
          <cell r="H2271" t="str">
            <v>FOOTO P.S.</v>
          </cell>
          <cell r="I2271" t="str">
            <v>active</v>
          </cell>
          <cell r="J2271" t="str">
            <v>Bushiyi Subcounty</v>
          </cell>
          <cell r="K2271" t="str">
            <v>Schools</v>
          </cell>
          <cell r="L2271" t="str">
            <v>Primary school</v>
          </cell>
          <cell r="M2271">
            <v>98883</v>
          </cell>
        </row>
        <row r="2272">
          <cell r="E2272">
            <v>246847</v>
          </cell>
          <cell r="F2272">
            <v>812</v>
          </cell>
          <cell r="G2272" t="str">
            <v>Bududa District</v>
          </cell>
          <cell r="H2272" t="str">
            <v>KITSAWA</v>
          </cell>
          <cell r="I2272" t="str">
            <v>active</v>
          </cell>
          <cell r="J2272" t="str">
            <v>N/A</v>
          </cell>
          <cell r="K2272" t="str">
            <v>Schools</v>
          </cell>
          <cell r="L2272" t="str">
            <v>Primary school</v>
          </cell>
          <cell r="M2272">
            <v>98884</v>
          </cell>
        </row>
        <row r="2273">
          <cell r="E2273">
            <v>246788</v>
          </cell>
          <cell r="F2273">
            <v>812</v>
          </cell>
          <cell r="G2273" t="str">
            <v>Bududa District</v>
          </cell>
          <cell r="H2273" t="str">
            <v>LUBIRI P.S.</v>
          </cell>
          <cell r="I2273" t="str">
            <v>active</v>
          </cell>
          <cell r="J2273" t="str">
            <v>Bukalasi Subcounty</v>
          </cell>
          <cell r="K2273" t="str">
            <v>Schools</v>
          </cell>
          <cell r="L2273" t="str">
            <v>Primary school</v>
          </cell>
          <cell r="M2273">
            <v>546064</v>
          </cell>
        </row>
        <row r="2274">
          <cell r="E2274">
            <v>246799</v>
          </cell>
          <cell r="F2274">
            <v>812</v>
          </cell>
          <cell r="G2274" t="str">
            <v>Bududa District</v>
          </cell>
          <cell r="H2274" t="str">
            <v>Lunganga</v>
          </cell>
          <cell r="I2274" t="str">
            <v>active</v>
          </cell>
          <cell r="J2274" t="str">
            <v>Bukibokolo Subcounty</v>
          </cell>
          <cell r="K2274" t="str">
            <v>Schools</v>
          </cell>
          <cell r="L2274" t="str">
            <v>Primary school</v>
          </cell>
          <cell r="M2274">
            <v>98886</v>
          </cell>
        </row>
        <row r="2275">
          <cell r="E2275">
            <v>246811</v>
          </cell>
          <cell r="F2275">
            <v>812</v>
          </cell>
          <cell r="G2275" t="str">
            <v>Bududa District</v>
          </cell>
          <cell r="H2275" t="str">
            <v>LUOBE P.S</v>
          </cell>
          <cell r="I2275" t="str">
            <v>active</v>
          </cell>
          <cell r="J2275" t="str">
            <v>Bulukecheke Subcounty</v>
          </cell>
          <cell r="K2275" t="str">
            <v>Schools</v>
          </cell>
          <cell r="L2275" t="str">
            <v>Primary school</v>
          </cell>
          <cell r="M2275">
            <v>98929</v>
          </cell>
        </row>
        <row r="2276">
          <cell r="E2276">
            <v>246833</v>
          </cell>
          <cell r="F2276">
            <v>812</v>
          </cell>
          <cell r="G2276" t="str">
            <v>Bududa District</v>
          </cell>
          <cell r="H2276" t="str">
            <v>LWAKHA</v>
          </cell>
          <cell r="I2276" t="str">
            <v>active</v>
          </cell>
          <cell r="J2276" t="str">
            <v>Bushika Subcounty</v>
          </cell>
          <cell r="K2276" t="str">
            <v>Schools</v>
          </cell>
          <cell r="L2276" t="str">
            <v>Primary school</v>
          </cell>
          <cell r="M2276">
            <v>98930</v>
          </cell>
        </row>
        <row r="2277">
          <cell r="E2277">
            <v>246823</v>
          </cell>
          <cell r="F2277">
            <v>812</v>
          </cell>
          <cell r="G2277" t="str">
            <v>Bududa District</v>
          </cell>
          <cell r="H2277" t="str">
            <v>MABONO P.S.</v>
          </cell>
          <cell r="I2277" t="str">
            <v>active</v>
          </cell>
          <cell r="J2277" t="str">
            <v>Bumayoka Subcounty</v>
          </cell>
          <cell r="K2277" t="str">
            <v>Schools</v>
          </cell>
          <cell r="L2277" t="str">
            <v>Primary school</v>
          </cell>
          <cell r="M2277">
            <v>98887</v>
          </cell>
        </row>
        <row r="2278">
          <cell r="E2278">
            <v>246778</v>
          </cell>
          <cell r="F2278">
            <v>812</v>
          </cell>
          <cell r="G2278" t="str">
            <v>Bududa District</v>
          </cell>
          <cell r="H2278" t="str">
            <v>Makalama P.S</v>
          </cell>
          <cell r="I2278" t="str">
            <v>active</v>
          </cell>
          <cell r="J2278" t="str">
            <v>Bududa Subcounty</v>
          </cell>
          <cell r="K2278" t="str">
            <v>Schools</v>
          </cell>
          <cell r="L2278" t="str">
            <v>Primary school</v>
          </cell>
          <cell r="M2278">
            <v>98889</v>
          </cell>
        </row>
        <row r="2279">
          <cell r="E2279">
            <v>246797</v>
          </cell>
          <cell r="F2279">
            <v>812</v>
          </cell>
          <cell r="G2279" t="str">
            <v>Bududa District</v>
          </cell>
          <cell r="H2279" t="str">
            <v>MANJIYA P.S.</v>
          </cell>
          <cell r="I2279" t="str">
            <v>active</v>
          </cell>
          <cell r="J2279" t="str">
            <v>Bududa Town Council</v>
          </cell>
          <cell r="K2279" t="str">
            <v>Schools</v>
          </cell>
          <cell r="L2279" t="str">
            <v>Primary school</v>
          </cell>
          <cell r="M2279">
            <v>98890</v>
          </cell>
        </row>
        <row r="2280">
          <cell r="E2280">
            <v>246792</v>
          </cell>
          <cell r="F2280">
            <v>812</v>
          </cell>
          <cell r="G2280" t="str">
            <v>Bududa District</v>
          </cell>
          <cell r="H2280" t="str">
            <v>MASAKHANU P.S</v>
          </cell>
          <cell r="I2280" t="str">
            <v>active</v>
          </cell>
          <cell r="J2280" t="str">
            <v>Bukalasi Subcounty</v>
          </cell>
          <cell r="K2280" t="str">
            <v>Schools</v>
          </cell>
          <cell r="L2280" t="str">
            <v>Primary school</v>
          </cell>
          <cell r="M2280">
            <v>98931</v>
          </cell>
        </row>
        <row r="2281">
          <cell r="E2281">
            <v>246842</v>
          </cell>
          <cell r="F2281">
            <v>812</v>
          </cell>
          <cell r="G2281" t="str">
            <v>Bududa District</v>
          </cell>
          <cell r="H2281" t="str">
            <v>MATUWA P.S.</v>
          </cell>
          <cell r="I2281" t="str">
            <v>active</v>
          </cell>
          <cell r="J2281" t="str">
            <v>Bushiyi Subcounty</v>
          </cell>
          <cell r="K2281" t="str">
            <v>Schools</v>
          </cell>
          <cell r="L2281" t="str">
            <v>Primary school</v>
          </cell>
          <cell r="M2281">
            <v>98919</v>
          </cell>
        </row>
        <row r="2282">
          <cell r="E2282">
            <v>246844</v>
          </cell>
          <cell r="F2282">
            <v>812</v>
          </cell>
          <cell r="G2282" t="str">
            <v>Bududa District</v>
          </cell>
          <cell r="H2282" t="str">
            <v>NABOOTI P.S.</v>
          </cell>
          <cell r="I2282" t="str">
            <v>active</v>
          </cell>
          <cell r="J2282" t="str">
            <v>Bushiyi Subcounty</v>
          </cell>
          <cell r="K2282" t="str">
            <v>Schools</v>
          </cell>
          <cell r="L2282" t="str">
            <v>Primary school</v>
          </cell>
          <cell r="M2282">
            <v>98914</v>
          </cell>
        </row>
        <row r="2283">
          <cell r="E2283">
            <v>246848</v>
          </cell>
          <cell r="F2283">
            <v>812</v>
          </cell>
          <cell r="G2283" t="str">
            <v>Bududa District</v>
          </cell>
          <cell r="H2283" t="str">
            <v>Nabusakala P/S</v>
          </cell>
          <cell r="I2283" t="str">
            <v>active</v>
          </cell>
          <cell r="J2283" t="str">
            <v>N/A</v>
          </cell>
          <cell r="K2283" t="str">
            <v>Schools</v>
          </cell>
          <cell r="L2283" t="str">
            <v>Primary school</v>
          </cell>
          <cell r="M2283">
            <v>527301</v>
          </cell>
        </row>
        <row r="2284">
          <cell r="E2284">
            <v>246851</v>
          </cell>
          <cell r="F2284">
            <v>812</v>
          </cell>
          <cell r="G2284" t="str">
            <v>Bududa District</v>
          </cell>
          <cell r="H2284" t="str">
            <v>NABWEYA P.S</v>
          </cell>
          <cell r="I2284" t="str">
            <v>active</v>
          </cell>
          <cell r="J2284" t="str">
            <v>Nabweya Subcounty</v>
          </cell>
          <cell r="K2284" t="str">
            <v>Schools</v>
          </cell>
          <cell r="L2284" t="str">
            <v>Primary school</v>
          </cell>
          <cell r="M2284">
            <v>98933</v>
          </cell>
        </row>
        <row r="2285">
          <cell r="E2285">
            <v>246835</v>
          </cell>
          <cell r="F2285">
            <v>812</v>
          </cell>
          <cell r="G2285" t="str">
            <v>Bududa District</v>
          </cell>
          <cell r="H2285" t="str">
            <v>NABYOKO P.S.</v>
          </cell>
          <cell r="I2285" t="str">
            <v>active</v>
          </cell>
          <cell r="J2285" t="str">
            <v>Bushiribo Subcounty</v>
          </cell>
          <cell r="K2285" t="str">
            <v>Schools</v>
          </cell>
          <cell r="L2285" t="str">
            <v>Primary school</v>
          </cell>
          <cell r="M2285">
            <v>98891</v>
          </cell>
        </row>
        <row r="2286">
          <cell r="E2286">
            <v>246826</v>
          </cell>
          <cell r="F2286">
            <v>812</v>
          </cell>
          <cell r="G2286" t="str">
            <v>Bududa District</v>
          </cell>
          <cell r="H2286" t="str">
            <v>Nafunani P.S.</v>
          </cell>
          <cell r="I2286" t="str">
            <v>active</v>
          </cell>
          <cell r="J2286" t="str">
            <v>Bumayoka Subcounty</v>
          </cell>
          <cell r="K2286" t="str">
            <v>Schools</v>
          </cell>
          <cell r="L2286" t="str">
            <v>Primary school</v>
          </cell>
          <cell r="M2286">
            <v>98892</v>
          </cell>
        </row>
        <row r="2287">
          <cell r="E2287">
            <v>246827</v>
          </cell>
          <cell r="F2287">
            <v>812</v>
          </cell>
          <cell r="G2287" t="str">
            <v>Bududa District</v>
          </cell>
          <cell r="H2287" t="str">
            <v>NAHANDO P. S</v>
          </cell>
          <cell r="I2287" t="str">
            <v>active</v>
          </cell>
          <cell r="J2287" t="str">
            <v>Bushika Subcounty</v>
          </cell>
          <cell r="K2287" t="str">
            <v>Schools</v>
          </cell>
          <cell r="L2287" t="str">
            <v>Primary school</v>
          </cell>
          <cell r="M2287">
            <v>98934</v>
          </cell>
        </row>
        <row r="2288">
          <cell r="E2288">
            <v>252071</v>
          </cell>
          <cell r="F2288">
            <v>812</v>
          </cell>
          <cell r="G2288" t="str">
            <v>Bududa District</v>
          </cell>
          <cell r="H2288" t="str">
            <v>NALWANZA SS</v>
          </cell>
          <cell r="I2288" t="str">
            <v>active</v>
          </cell>
          <cell r="J2288" t="str">
            <v>N/A</v>
          </cell>
          <cell r="K2288" t="str">
            <v>Schools</v>
          </cell>
          <cell r="L2288" t="str">
            <v>Secondary school</v>
          </cell>
          <cell r="M2288">
            <v>534078</v>
          </cell>
        </row>
        <row r="2289">
          <cell r="E2289">
            <v>246779</v>
          </cell>
          <cell r="F2289">
            <v>812</v>
          </cell>
          <cell r="G2289" t="str">
            <v>Bududa District</v>
          </cell>
          <cell r="H2289" t="str">
            <v>Namaitsu P.S.</v>
          </cell>
          <cell r="I2289" t="str">
            <v>active</v>
          </cell>
          <cell r="J2289" t="str">
            <v>Bududa Subcounty</v>
          </cell>
          <cell r="K2289" t="str">
            <v>Schools</v>
          </cell>
          <cell r="L2289" t="str">
            <v>Primary school</v>
          </cell>
          <cell r="M2289">
            <v>98893</v>
          </cell>
        </row>
        <row r="2290">
          <cell r="E2290">
            <v>246780</v>
          </cell>
          <cell r="F2290">
            <v>812</v>
          </cell>
          <cell r="G2290" t="str">
            <v>Bududa District</v>
          </cell>
          <cell r="H2290" t="str">
            <v>Namakhuli P.S.</v>
          </cell>
          <cell r="I2290" t="str">
            <v>active</v>
          </cell>
          <cell r="J2290" t="str">
            <v>Bududa Subcounty</v>
          </cell>
          <cell r="K2290" t="str">
            <v>Schools</v>
          </cell>
          <cell r="L2290" t="str">
            <v>Primary school</v>
          </cell>
          <cell r="M2290">
            <v>98894</v>
          </cell>
        </row>
        <row r="2291">
          <cell r="E2291">
            <v>246831</v>
          </cell>
          <cell r="F2291">
            <v>812</v>
          </cell>
          <cell r="G2291" t="str">
            <v>Bududa District</v>
          </cell>
          <cell r="H2291" t="str">
            <v>Namakuto P.S.</v>
          </cell>
          <cell r="I2291" t="str">
            <v>active</v>
          </cell>
          <cell r="J2291" t="str">
            <v>Bushika Subcounty</v>
          </cell>
          <cell r="K2291" t="str">
            <v>Schools</v>
          </cell>
          <cell r="L2291" t="str">
            <v>Primary school</v>
          </cell>
          <cell r="M2291">
            <v>530899</v>
          </cell>
        </row>
        <row r="2292">
          <cell r="E2292">
            <v>246824</v>
          </cell>
          <cell r="F2292">
            <v>812</v>
          </cell>
          <cell r="G2292" t="str">
            <v>Bududa District</v>
          </cell>
          <cell r="H2292" t="str">
            <v>NAMUKHUYU P.S</v>
          </cell>
          <cell r="I2292" t="str">
            <v>active</v>
          </cell>
          <cell r="J2292" t="str">
            <v>Bumayoka Subcounty</v>
          </cell>
          <cell r="K2292" t="str">
            <v>Schools</v>
          </cell>
          <cell r="L2292" t="str">
            <v>Primary school</v>
          </cell>
          <cell r="M2292">
            <v>98935</v>
          </cell>
        </row>
        <row r="2293">
          <cell r="E2293">
            <v>246775</v>
          </cell>
          <cell r="F2293">
            <v>812</v>
          </cell>
          <cell r="G2293" t="str">
            <v>Bududa District</v>
          </cell>
          <cell r="H2293" t="str">
            <v>NAMURWE P.S.</v>
          </cell>
          <cell r="I2293" t="str">
            <v>active</v>
          </cell>
          <cell r="J2293" t="str">
            <v>Bubiita Subcounty</v>
          </cell>
          <cell r="K2293" t="str">
            <v>Schools</v>
          </cell>
          <cell r="L2293" t="str">
            <v>Primary school</v>
          </cell>
          <cell r="M2293">
            <v>98898</v>
          </cell>
        </row>
        <row r="2294">
          <cell r="E2294">
            <v>246800</v>
          </cell>
          <cell r="F2294">
            <v>812</v>
          </cell>
          <cell r="G2294" t="str">
            <v>Bududa District</v>
          </cell>
          <cell r="H2294" t="str">
            <v>NANGOMA P.S.</v>
          </cell>
          <cell r="I2294" t="str">
            <v>active</v>
          </cell>
          <cell r="J2294" t="str">
            <v>Bukibokolo Subcounty</v>
          </cell>
          <cell r="K2294" t="str">
            <v>Schools</v>
          </cell>
          <cell r="L2294" t="str">
            <v>Primary school</v>
          </cell>
          <cell r="M2294">
            <v>527302</v>
          </cell>
        </row>
        <row r="2295">
          <cell r="E2295">
            <v>246809</v>
          </cell>
          <cell r="F2295">
            <v>812</v>
          </cell>
          <cell r="G2295" t="str">
            <v>Bududa District</v>
          </cell>
          <cell r="H2295" t="str">
            <v>Sakusaku</v>
          </cell>
          <cell r="I2295" t="str">
            <v>active</v>
          </cell>
          <cell r="J2295" t="str">
            <v>Bulukecheke Subcounty</v>
          </cell>
          <cell r="K2295" t="str">
            <v>Schools</v>
          </cell>
          <cell r="L2295" t="str">
            <v>Primary school</v>
          </cell>
          <cell r="M2295">
            <v>527303</v>
          </cell>
        </row>
        <row r="2296">
          <cell r="E2296">
            <v>246816</v>
          </cell>
          <cell r="F2296">
            <v>812</v>
          </cell>
          <cell r="G2296" t="str">
            <v>Bududa District</v>
          </cell>
          <cell r="H2296" t="str">
            <v>SAMAALI</v>
          </cell>
          <cell r="I2296" t="str">
            <v>active</v>
          </cell>
          <cell r="J2296" t="str">
            <v>Bumasheti Subcounty</v>
          </cell>
          <cell r="K2296" t="str">
            <v>Schools</v>
          </cell>
          <cell r="L2296" t="str">
            <v>Primary school</v>
          </cell>
          <cell r="M2296">
            <v>527304</v>
          </cell>
        </row>
        <row r="2297">
          <cell r="E2297">
            <v>246837</v>
          </cell>
          <cell r="F2297">
            <v>812</v>
          </cell>
          <cell r="G2297" t="str">
            <v>Bududa District</v>
          </cell>
          <cell r="H2297" t="str">
            <v>SHANZOU P.S.</v>
          </cell>
          <cell r="I2297" t="str">
            <v>active</v>
          </cell>
          <cell r="J2297" t="str">
            <v>Bushiribo Subcounty</v>
          </cell>
          <cell r="K2297" t="str">
            <v>Schools</v>
          </cell>
          <cell r="L2297" t="str">
            <v>Primary school</v>
          </cell>
          <cell r="M2297">
            <v>530900</v>
          </cell>
        </row>
        <row r="2298">
          <cell r="E2298">
            <v>246817</v>
          </cell>
          <cell r="F2298">
            <v>812</v>
          </cell>
          <cell r="G2298" t="str">
            <v>Bududa District</v>
          </cell>
          <cell r="H2298" t="str">
            <v>SHIBAKALA P.S</v>
          </cell>
          <cell r="I2298" t="str">
            <v>active</v>
          </cell>
          <cell r="J2298" t="str">
            <v>Bumayoka Subcounty</v>
          </cell>
          <cell r="K2298" t="str">
            <v>Schools</v>
          </cell>
          <cell r="L2298" t="str">
            <v>Primary school</v>
          </cell>
          <cell r="M2298">
            <v>527305</v>
          </cell>
        </row>
        <row r="2299">
          <cell r="E2299">
            <v>246810</v>
          </cell>
          <cell r="F2299">
            <v>812</v>
          </cell>
          <cell r="G2299" t="str">
            <v>Bududa District</v>
          </cell>
          <cell r="H2299" t="str">
            <v>Shikholo P.S.</v>
          </cell>
          <cell r="I2299" t="str">
            <v>active</v>
          </cell>
          <cell r="J2299" t="str">
            <v>Bulukecheke Subcounty</v>
          </cell>
          <cell r="K2299" t="str">
            <v>Schools</v>
          </cell>
          <cell r="L2299" t="str">
            <v>Primary school</v>
          </cell>
          <cell r="M2299">
            <v>527306</v>
          </cell>
        </row>
        <row r="2300">
          <cell r="E2300">
            <v>246819</v>
          </cell>
          <cell r="F2300">
            <v>812</v>
          </cell>
          <cell r="G2300" t="str">
            <v>Bududa District</v>
          </cell>
          <cell r="H2300" t="str">
            <v>SHILAKANO P.S.</v>
          </cell>
          <cell r="I2300" t="str">
            <v>active</v>
          </cell>
          <cell r="J2300" t="str">
            <v>Bumayoka Subcounty</v>
          </cell>
          <cell r="K2300" t="str">
            <v>Schools</v>
          </cell>
          <cell r="L2300" t="str">
            <v>Primary school</v>
          </cell>
          <cell r="M2300">
            <v>527307</v>
          </cell>
        </row>
        <row r="2301">
          <cell r="E2301">
            <v>246784</v>
          </cell>
          <cell r="F2301">
            <v>812</v>
          </cell>
          <cell r="G2301" t="str">
            <v>Bududa District</v>
          </cell>
          <cell r="H2301" t="str">
            <v>Shisabasi P.S</v>
          </cell>
          <cell r="I2301" t="str">
            <v>active</v>
          </cell>
          <cell r="J2301" t="str">
            <v>Bududa Subcounty</v>
          </cell>
          <cell r="K2301" t="str">
            <v>Schools</v>
          </cell>
          <cell r="L2301" t="str">
            <v>Primary school</v>
          </cell>
          <cell r="M2301">
            <v>530901</v>
          </cell>
        </row>
        <row r="2302">
          <cell r="E2302">
            <v>246852</v>
          </cell>
          <cell r="F2302">
            <v>812</v>
          </cell>
          <cell r="G2302" t="str">
            <v>Bududa District</v>
          </cell>
          <cell r="H2302" t="str">
            <v>SHITOKOTA P.S.</v>
          </cell>
          <cell r="I2302" t="str">
            <v>active</v>
          </cell>
          <cell r="J2302" t="str">
            <v>Nabweya Subcounty</v>
          </cell>
          <cell r="K2302" t="str">
            <v>Schools</v>
          </cell>
          <cell r="L2302" t="str">
            <v>Primary school</v>
          </cell>
          <cell r="M2302">
            <v>98903</v>
          </cell>
        </row>
        <row r="2303">
          <cell r="E2303">
            <v>246793</v>
          </cell>
          <cell r="F2303">
            <v>812</v>
          </cell>
          <cell r="G2303" t="str">
            <v>Bududa District</v>
          </cell>
          <cell r="H2303" t="str">
            <v>SHITONDOSHI P.S</v>
          </cell>
          <cell r="I2303" t="str">
            <v>active</v>
          </cell>
          <cell r="J2303" t="str">
            <v>Bukalasi Subcounty</v>
          </cell>
          <cell r="K2303" t="str">
            <v>Schools</v>
          </cell>
          <cell r="L2303" t="str">
            <v>Primary school</v>
          </cell>
          <cell r="M2303">
            <v>98905</v>
          </cell>
        </row>
        <row r="2304">
          <cell r="E2304">
            <v>252068</v>
          </cell>
          <cell r="F2304">
            <v>812</v>
          </cell>
          <cell r="G2304" t="str">
            <v>Bududa District</v>
          </cell>
          <cell r="H2304" t="str">
            <v>SHITUMI S.S</v>
          </cell>
          <cell r="I2304" t="str">
            <v>active</v>
          </cell>
          <cell r="J2304" t="str">
            <v>Bukalasi Subcounty</v>
          </cell>
          <cell r="K2304" t="str">
            <v>Schools</v>
          </cell>
          <cell r="L2304" t="str">
            <v>Secondary school</v>
          </cell>
          <cell r="M2304">
            <v>534074</v>
          </cell>
        </row>
        <row r="2305">
          <cell r="E2305">
            <v>257803</v>
          </cell>
          <cell r="F2305">
            <v>813</v>
          </cell>
          <cell r="G2305" t="str">
            <v>Bugiri District</v>
          </cell>
          <cell r="H2305" t="str">
            <v>BILTON FOREST H.S</v>
          </cell>
          <cell r="I2305" t="str">
            <v>active</v>
          </cell>
          <cell r="J2305" t="str">
            <v>Bulidha Subcounty</v>
          </cell>
          <cell r="K2305" t="str">
            <v>Schools</v>
          </cell>
          <cell r="L2305" t="str">
            <v>Secondary school</v>
          </cell>
        </row>
        <row r="2306">
          <cell r="E2306">
            <v>250864</v>
          </cell>
          <cell r="F2306">
            <v>813</v>
          </cell>
          <cell r="G2306" t="str">
            <v>Bugiri District</v>
          </cell>
          <cell r="H2306" t="str">
            <v>BOSTON COLLEGE</v>
          </cell>
          <cell r="I2306" t="str">
            <v>active</v>
          </cell>
          <cell r="J2306" t="str">
            <v>Buluguyi Subcounty</v>
          </cell>
          <cell r="K2306" t="str">
            <v>Schools</v>
          </cell>
          <cell r="L2306" t="str">
            <v>Secondary school</v>
          </cell>
          <cell r="M2306">
            <v>105426</v>
          </cell>
        </row>
        <row r="2307">
          <cell r="E2307">
            <v>238344</v>
          </cell>
          <cell r="F2307">
            <v>813</v>
          </cell>
          <cell r="G2307" t="str">
            <v>Bugiri District</v>
          </cell>
          <cell r="H2307" t="str">
            <v>Bubugo P.S</v>
          </cell>
          <cell r="I2307" t="str">
            <v>active</v>
          </cell>
          <cell r="J2307" t="str">
            <v>Buwunga Subcounty</v>
          </cell>
          <cell r="K2307" t="str">
            <v>Schools</v>
          </cell>
          <cell r="L2307" t="str">
            <v>Primary school</v>
          </cell>
          <cell r="M2307">
            <v>45642</v>
          </cell>
        </row>
        <row r="2308">
          <cell r="E2308">
            <v>238292</v>
          </cell>
          <cell r="F2308">
            <v>813</v>
          </cell>
          <cell r="G2308" t="str">
            <v>Bugiri District</v>
          </cell>
          <cell r="H2308" t="str">
            <v>Bubuzi P.S</v>
          </cell>
          <cell r="I2308" t="str">
            <v>active</v>
          </cell>
          <cell r="J2308" t="str">
            <v>Bulesa Subcounty</v>
          </cell>
          <cell r="K2308" t="str">
            <v>Schools</v>
          </cell>
          <cell r="L2308" t="str">
            <v>Primary school</v>
          </cell>
          <cell r="M2308">
            <v>521081</v>
          </cell>
        </row>
        <row r="2309">
          <cell r="E2309">
            <v>238282</v>
          </cell>
          <cell r="F2309">
            <v>813</v>
          </cell>
          <cell r="G2309" t="str">
            <v>Bugiri District</v>
          </cell>
          <cell r="H2309" t="str">
            <v>BUDHAYA P.S.</v>
          </cell>
          <cell r="I2309" t="str">
            <v>active</v>
          </cell>
          <cell r="J2309" t="str">
            <v>Budhaya Subcounty</v>
          </cell>
          <cell r="K2309" t="str">
            <v>Schools</v>
          </cell>
          <cell r="L2309" t="str">
            <v>Primary school</v>
          </cell>
          <cell r="M2309">
            <v>529227</v>
          </cell>
        </row>
        <row r="2310">
          <cell r="E2310">
            <v>238364</v>
          </cell>
          <cell r="F2310">
            <v>813</v>
          </cell>
          <cell r="G2310" t="str">
            <v>Bugiri District</v>
          </cell>
          <cell r="H2310" t="str">
            <v>BUDIBYA P.S</v>
          </cell>
          <cell r="I2310" t="str">
            <v>active</v>
          </cell>
          <cell r="J2310" t="str">
            <v>Kapyanga Subcounty</v>
          </cell>
          <cell r="K2310" t="str">
            <v>Schools</v>
          </cell>
          <cell r="L2310" t="str">
            <v>Primary school</v>
          </cell>
          <cell r="M2310">
            <v>521082</v>
          </cell>
        </row>
        <row r="2311">
          <cell r="E2311">
            <v>238327</v>
          </cell>
          <cell r="F2311">
            <v>813</v>
          </cell>
          <cell r="G2311" t="str">
            <v>Bugiri District</v>
          </cell>
          <cell r="H2311" t="str">
            <v>BUDUMA PROGRESSIVE</v>
          </cell>
          <cell r="I2311" t="str">
            <v>active</v>
          </cell>
          <cell r="J2311" t="str">
            <v>Buluguyi Subcounty</v>
          </cell>
          <cell r="K2311" t="str">
            <v>Schools</v>
          </cell>
          <cell r="L2311" t="str">
            <v>Primary school</v>
          </cell>
          <cell r="M2311">
            <v>521083</v>
          </cell>
        </row>
        <row r="2312">
          <cell r="E2312">
            <v>238321</v>
          </cell>
          <cell r="F2312">
            <v>813</v>
          </cell>
          <cell r="G2312" t="str">
            <v>Bugiri District</v>
          </cell>
          <cell r="H2312" t="str">
            <v>BUDUMA SIDODO P.S.</v>
          </cell>
          <cell r="I2312" t="str">
            <v>active</v>
          </cell>
          <cell r="J2312" t="str">
            <v>Buluguyi Subcounty</v>
          </cell>
          <cell r="K2312" t="str">
            <v>Schools</v>
          </cell>
          <cell r="L2312" t="str">
            <v>Primary school</v>
          </cell>
          <cell r="M2312">
            <v>521084</v>
          </cell>
        </row>
        <row r="2313">
          <cell r="E2313">
            <v>238316</v>
          </cell>
          <cell r="F2313">
            <v>813</v>
          </cell>
          <cell r="G2313" t="str">
            <v>Bugiri District</v>
          </cell>
          <cell r="H2313" t="str">
            <v>BUDUNYI P.S</v>
          </cell>
          <cell r="I2313" t="str">
            <v>active</v>
          </cell>
          <cell r="J2313" t="str">
            <v>Buluguyi Subcounty</v>
          </cell>
          <cell r="K2313" t="str">
            <v>Schools</v>
          </cell>
          <cell r="L2313" t="str">
            <v>Primary school</v>
          </cell>
          <cell r="M2313">
            <v>529228</v>
          </cell>
        </row>
        <row r="2314">
          <cell r="E2314">
            <v>238319</v>
          </cell>
          <cell r="F2314">
            <v>813</v>
          </cell>
          <cell r="G2314" t="str">
            <v>Bugiri District</v>
          </cell>
          <cell r="H2314" t="str">
            <v>BUFASI</v>
          </cell>
          <cell r="I2314" t="str">
            <v>active</v>
          </cell>
          <cell r="J2314" t="str">
            <v>Buluguyi Subcounty</v>
          </cell>
          <cell r="K2314" t="str">
            <v>Schools</v>
          </cell>
          <cell r="L2314" t="str">
            <v>Primary school</v>
          </cell>
          <cell r="M2314">
            <v>521085</v>
          </cell>
        </row>
        <row r="2315">
          <cell r="E2315">
            <v>238317</v>
          </cell>
          <cell r="F2315">
            <v>813</v>
          </cell>
          <cell r="G2315" t="str">
            <v>Bugiri District</v>
          </cell>
          <cell r="H2315" t="str">
            <v>BUFUNDA P.S</v>
          </cell>
          <cell r="I2315" t="str">
            <v>active</v>
          </cell>
          <cell r="J2315" t="str">
            <v>Buluguyi Subcounty</v>
          </cell>
          <cell r="K2315" t="str">
            <v>Schools</v>
          </cell>
          <cell r="L2315" t="str">
            <v>Primary school</v>
          </cell>
          <cell r="M2315">
            <v>521086</v>
          </cell>
        </row>
        <row r="2316">
          <cell r="E2316">
            <v>238320</v>
          </cell>
          <cell r="F2316">
            <v>813</v>
          </cell>
          <cell r="G2316" t="str">
            <v>Bugiri District</v>
          </cell>
          <cell r="H2316" t="str">
            <v>BUGAYI P.S.</v>
          </cell>
          <cell r="I2316" t="str">
            <v>active</v>
          </cell>
          <cell r="J2316" t="str">
            <v>Buluguyi Subcounty</v>
          </cell>
          <cell r="K2316" t="str">
            <v>Schools</v>
          </cell>
          <cell r="L2316" t="str">
            <v>Primary school</v>
          </cell>
          <cell r="M2316">
            <v>521087</v>
          </cell>
        </row>
        <row r="2317">
          <cell r="E2317">
            <v>238350</v>
          </cell>
          <cell r="F2317">
            <v>813</v>
          </cell>
          <cell r="G2317" t="str">
            <v>Bugiri District</v>
          </cell>
          <cell r="H2317" t="str">
            <v>BUGESO BAPTIST P.S.</v>
          </cell>
          <cell r="I2317" t="str">
            <v>active</v>
          </cell>
          <cell r="J2317" t="str">
            <v>Iwemba Subcounty</v>
          </cell>
          <cell r="K2317" t="str">
            <v>Schools</v>
          </cell>
          <cell r="L2317" t="str">
            <v>Primary school</v>
          </cell>
          <cell r="M2317">
            <v>521088</v>
          </cell>
        </row>
        <row r="2318">
          <cell r="E2318">
            <v>238360</v>
          </cell>
          <cell r="F2318">
            <v>813</v>
          </cell>
          <cell r="G2318" t="str">
            <v>Bugiri District</v>
          </cell>
          <cell r="H2318" t="str">
            <v>BUGIRI P.S.</v>
          </cell>
          <cell r="I2318" t="str">
            <v>active</v>
          </cell>
          <cell r="J2318" t="str">
            <v>Kapyanga Subcounty</v>
          </cell>
          <cell r="K2318" t="str">
            <v>Schools</v>
          </cell>
          <cell r="L2318" t="str">
            <v>Primary school</v>
          </cell>
          <cell r="M2318">
            <v>521089</v>
          </cell>
        </row>
        <row r="2319">
          <cell r="E2319">
            <v>238348</v>
          </cell>
          <cell r="F2319">
            <v>813</v>
          </cell>
          <cell r="G2319" t="str">
            <v>Bugiri District</v>
          </cell>
          <cell r="H2319" t="str">
            <v>Bugombo P.S</v>
          </cell>
          <cell r="I2319" t="str">
            <v>active</v>
          </cell>
          <cell r="J2319" t="str">
            <v>Buwunga Subcounty</v>
          </cell>
          <cell r="K2319" t="str">
            <v>Schools</v>
          </cell>
          <cell r="L2319" t="str">
            <v>Primary school</v>
          </cell>
          <cell r="M2319">
            <v>521090</v>
          </cell>
        </row>
        <row r="2320">
          <cell r="E2320">
            <v>238372</v>
          </cell>
          <cell r="F2320">
            <v>813</v>
          </cell>
          <cell r="G2320" t="str">
            <v>Bugiri District</v>
          </cell>
          <cell r="H2320" t="str">
            <v>BUGOYOZI P.S.</v>
          </cell>
          <cell r="I2320" t="str">
            <v>active</v>
          </cell>
          <cell r="J2320" t="str">
            <v>Kapyanga Subcounty</v>
          </cell>
          <cell r="K2320" t="str">
            <v>Schools</v>
          </cell>
          <cell r="L2320" t="str">
            <v>Primary school</v>
          </cell>
          <cell r="M2320">
            <v>521091</v>
          </cell>
        </row>
        <row r="2321">
          <cell r="E2321">
            <v>238361</v>
          </cell>
          <cell r="F2321">
            <v>813</v>
          </cell>
          <cell r="G2321" t="str">
            <v>Bugiri District</v>
          </cell>
          <cell r="H2321" t="str">
            <v>BUGUBO P/S</v>
          </cell>
          <cell r="I2321" t="str">
            <v>active</v>
          </cell>
          <cell r="J2321" t="str">
            <v>Kapyanga Subcounty</v>
          </cell>
          <cell r="K2321" t="str">
            <v>Schools</v>
          </cell>
          <cell r="L2321" t="str">
            <v>Primary school</v>
          </cell>
          <cell r="M2321">
            <v>521092</v>
          </cell>
        </row>
        <row r="2322">
          <cell r="E2322">
            <v>238380</v>
          </cell>
          <cell r="F2322">
            <v>813</v>
          </cell>
          <cell r="G2322" t="str">
            <v>Bugiri District</v>
          </cell>
          <cell r="H2322" t="str">
            <v>BUGUNGA P.S.</v>
          </cell>
          <cell r="I2322" t="str">
            <v>active</v>
          </cell>
          <cell r="J2322" t="str">
            <v>Kapyanga Subcounty</v>
          </cell>
          <cell r="K2322" t="str">
            <v>Schools</v>
          </cell>
          <cell r="L2322" t="str">
            <v>Primary school</v>
          </cell>
          <cell r="M2322">
            <v>521094</v>
          </cell>
        </row>
        <row r="2323">
          <cell r="E2323">
            <v>238351</v>
          </cell>
          <cell r="F2323">
            <v>813</v>
          </cell>
          <cell r="G2323" t="str">
            <v>Bugiri District</v>
          </cell>
          <cell r="H2323" t="str">
            <v>BUKAKAIRE BAPTIST P.S</v>
          </cell>
          <cell r="I2323" t="str">
            <v>active</v>
          </cell>
          <cell r="J2323" t="str">
            <v>Iwemba Subcounty</v>
          </cell>
          <cell r="K2323" t="str">
            <v>Schools</v>
          </cell>
          <cell r="L2323" t="str">
            <v>Primary school</v>
          </cell>
          <cell r="M2323">
            <v>521095</v>
          </cell>
        </row>
        <row r="2324">
          <cell r="E2324">
            <v>238286</v>
          </cell>
          <cell r="F2324">
            <v>813</v>
          </cell>
          <cell r="G2324" t="str">
            <v>Bugiri District</v>
          </cell>
          <cell r="H2324" t="str">
            <v>BUKATU P.S.</v>
          </cell>
          <cell r="I2324" t="str">
            <v>active</v>
          </cell>
          <cell r="J2324" t="str">
            <v>Budhaya Subcounty</v>
          </cell>
          <cell r="K2324" t="str">
            <v>Schools</v>
          </cell>
          <cell r="L2324" t="str">
            <v>Primary school</v>
          </cell>
          <cell r="M2324">
            <v>521096</v>
          </cell>
        </row>
        <row r="2325">
          <cell r="E2325">
            <v>238381</v>
          </cell>
          <cell r="F2325">
            <v>813</v>
          </cell>
          <cell r="G2325" t="str">
            <v>Bugiri District</v>
          </cell>
          <cell r="H2325" t="str">
            <v>BUKAYE MUSLIM P.S.</v>
          </cell>
          <cell r="I2325" t="str">
            <v>active</v>
          </cell>
          <cell r="J2325" t="str">
            <v>Kapyanga Subcounty</v>
          </cell>
          <cell r="K2325" t="str">
            <v>Schools</v>
          </cell>
          <cell r="L2325" t="str">
            <v>Primary school</v>
          </cell>
          <cell r="M2325">
            <v>521097</v>
          </cell>
        </row>
        <row r="2326">
          <cell r="E2326">
            <v>238326</v>
          </cell>
          <cell r="F2326">
            <v>813</v>
          </cell>
          <cell r="G2326" t="str">
            <v>Bugiri District</v>
          </cell>
          <cell r="H2326" t="str">
            <v>BUKOHE E.N. P.S</v>
          </cell>
          <cell r="I2326" t="str">
            <v>active</v>
          </cell>
          <cell r="J2326" t="str">
            <v>Buluguyi Subcounty</v>
          </cell>
          <cell r="K2326" t="str">
            <v>Schools</v>
          </cell>
          <cell r="L2326" t="str">
            <v>Primary school</v>
          </cell>
          <cell r="M2326">
            <v>521098</v>
          </cell>
        </row>
        <row r="2327">
          <cell r="E2327">
            <v>238403</v>
          </cell>
          <cell r="F2327">
            <v>813</v>
          </cell>
          <cell r="G2327" t="str">
            <v>Bugiri District</v>
          </cell>
          <cell r="H2327" t="str">
            <v>BUKUBANSIRI</v>
          </cell>
          <cell r="I2327" t="str">
            <v>active</v>
          </cell>
          <cell r="J2327" t="str">
            <v>Nabukalu Subcounty</v>
          </cell>
          <cell r="K2327" t="str">
            <v>Schools</v>
          </cell>
          <cell r="L2327" t="str">
            <v>Primary school</v>
          </cell>
          <cell r="M2327">
            <v>529229</v>
          </cell>
        </row>
        <row r="2328">
          <cell r="E2328">
            <v>238304</v>
          </cell>
          <cell r="F2328">
            <v>813</v>
          </cell>
          <cell r="G2328" t="str">
            <v>Bugiri District</v>
          </cell>
          <cell r="H2328" t="str">
            <v>Bukuta</v>
          </cell>
          <cell r="I2328" t="str">
            <v>active</v>
          </cell>
          <cell r="J2328" t="str">
            <v>Bulesa Subcounty</v>
          </cell>
          <cell r="K2328" t="str">
            <v>Schools</v>
          </cell>
          <cell r="L2328" t="str">
            <v>Primary school</v>
          </cell>
          <cell r="M2328">
            <v>521099</v>
          </cell>
        </row>
        <row r="2329">
          <cell r="E2329">
            <v>238295</v>
          </cell>
          <cell r="F2329">
            <v>813</v>
          </cell>
          <cell r="G2329" t="str">
            <v>Bugiri District</v>
          </cell>
          <cell r="H2329" t="str">
            <v>Bulebi Muslim P.S.</v>
          </cell>
          <cell r="I2329" t="str">
            <v>active</v>
          </cell>
          <cell r="J2329" t="str">
            <v>Bulesa Subcounty</v>
          </cell>
          <cell r="K2329" t="str">
            <v>Schools</v>
          </cell>
          <cell r="L2329" t="str">
            <v>Primary school</v>
          </cell>
          <cell r="M2329">
            <v>521100</v>
          </cell>
        </row>
        <row r="2330">
          <cell r="E2330">
            <v>238303</v>
          </cell>
          <cell r="F2330">
            <v>813</v>
          </cell>
          <cell r="G2330" t="str">
            <v>Bugiri District</v>
          </cell>
          <cell r="H2330" t="str">
            <v>BULESA BAPTIST P.S.</v>
          </cell>
          <cell r="I2330" t="str">
            <v>active</v>
          </cell>
          <cell r="J2330" t="str">
            <v>Bulesa Subcounty</v>
          </cell>
          <cell r="K2330" t="str">
            <v>Schools</v>
          </cell>
          <cell r="L2330" t="str">
            <v>Primary school</v>
          </cell>
          <cell r="M2330">
            <v>529230</v>
          </cell>
        </row>
        <row r="2331">
          <cell r="E2331">
            <v>238307</v>
          </cell>
          <cell r="F2331">
            <v>813</v>
          </cell>
          <cell r="G2331" t="str">
            <v>Bugiri District</v>
          </cell>
          <cell r="H2331" t="str">
            <v>BULIDHA P.S.</v>
          </cell>
          <cell r="I2331" t="str">
            <v>active</v>
          </cell>
          <cell r="J2331" t="str">
            <v>Bulidha Subcounty</v>
          </cell>
          <cell r="K2331" t="str">
            <v>Schools</v>
          </cell>
          <cell r="L2331" t="str">
            <v>Primary school</v>
          </cell>
          <cell r="M2331">
            <v>521101</v>
          </cell>
        </row>
        <row r="2332">
          <cell r="E2332">
            <v>238322</v>
          </cell>
          <cell r="F2332">
            <v>813</v>
          </cell>
          <cell r="G2332" t="str">
            <v>Bugiri District</v>
          </cell>
          <cell r="H2332" t="str">
            <v>BULUGUYI P.S.</v>
          </cell>
          <cell r="I2332" t="str">
            <v>active</v>
          </cell>
          <cell r="J2332" t="str">
            <v>Buluguyi Subcounty</v>
          </cell>
          <cell r="K2332" t="str">
            <v>Schools</v>
          </cell>
          <cell r="L2332" t="str">
            <v>Primary school</v>
          </cell>
          <cell r="M2332">
            <v>521102</v>
          </cell>
        </row>
        <row r="2333">
          <cell r="E2333">
            <v>238386</v>
          </cell>
          <cell r="F2333">
            <v>813</v>
          </cell>
          <cell r="G2333" t="str">
            <v>Bugiri District</v>
          </cell>
          <cell r="H2333" t="str">
            <v>BULULU P.S.</v>
          </cell>
          <cell r="I2333" t="str">
            <v>active</v>
          </cell>
          <cell r="J2333" t="str">
            <v>Muterere Subcounty</v>
          </cell>
          <cell r="K2333" t="str">
            <v>Schools</v>
          </cell>
          <cell r="L2333" t="str">
            <v>Primary school</v>
          </cell>
          <cell r="M2333">
            <v>522502</v>
          </cell>
        </row>
        <row r="2334">
          <cell r="E2334">
            <v>238332</v>
          </cell>
          <cell r="F2334">
            <v>813</v>
          </cell>
          <cell r="G2334" t="str">
            <v>Bugiri District</v>
          </cell>
          <cell r="H2334" t="str">
            <v>BULUME P.S</v>
          </cell>
          <cell r="I2334" t="str">
            <v>active</v>
          </cell>
          <cell r="J2334" t="str">
            <v>Buwunga Subcounty</v>
          </cell>
          <cell r="K2334" t="str">
            <v>Schools</v>
          </cell>
          <cell r="L2334" t="str">
            <v>Primary school</v>
          </cell>
          <cell r="M2334">
            <v>521103</v>
          </cell>
        </row>
        <row r="2335">
          <cell r="E2335">
            <v>238300</v>
          </cell>
          <cell r="F2335">
            <v>813</v>
          </cell>
          <cell r="G2335" t="str">
            <v>Bugiri District</v>
          </cell>
          <cell r="H2335" t="str">
            <v>Buluwe  P.S.</v>
          </cell>
          <cell r="I2335" t="str">
            <v>active</v>
          </cell>
          <cell r="J2335" t="str">
            <v>Bulesa Subcounty</v>
          </cell>
          <cell r="K2335" t="str">
            <v>Schools</v>
          </cell>
          <cell r="L2335" t="str">
            <v>Primary school</v>
          </cell>
          <cell r="M2335">
            <v>521104</v>
          </cell>
        </row>
        <row r="2336">
          <cell r="E2336">
            <v>238283</v>
          </cell>
          <cell r="F2336">
            <v>813</v>
          </cell>
          <cell r="G2336" t="str">
            <v>Bugiri District</v>
          </cell>
          <cell r="H2336" t="str">
            <v>Bumwangu P.S</v>
          </cell>
          <cell r="I2336" t="str">
            <v>active</v>
          </cell>
          <cell r="J2336" t="str">
            <v>Budhaya Subcounty</v>
          </cell>
          <cell r="K2336" t="str">
            <v>Schools</v>
          </cell>
          <cell r="L2336" t="str">
            <v>Primary school</v>
          </cell>
          <cell r="M2336">
            <v>521105</v>
          </cell>
        </row>
        <row r="2337">
          <cell r="E2337">
            <v>238330</v>
          </cell>
          <cell r="F2337">
            <v>813</v>
          </cell>
          <cell r="G2337" t="str">
            <v>Bugiri District</v>
          </cell>
          <cell r="H2337" t="str">
            <v>BUPALA P.S</v>
          </cell>
          <cell r="I2337" t="str">
            <v>active</v>
          </cell>
          <cell r="J2337" t="str">
            <v>Buwunga Subcounty</v>
          </cell>
          <cell r="K2337" t="str">
            <v>Schools</v>
          </cell>
          <cell r="L2337" t="str">
            <v>Primary school</v>
          </cell>
          <cell r="M2337">
            <v>522065</v>
          </cell>
        </row>
        <row r="2338">
          <cell r="E2338">
            <v>238411</v>
          </cell>
          <cell r="F2338">
            <v>813</v>
          </cell>
          <cell r="G2338" t="str">
            <v>Bugiri District</v>
          </cell>
          <cell r="H2338" t="str">
            <v>Busimbi P.S</v>
          </cell>
          <cell r="I2338" t="str">
            <v>active</v>
          </cell>
          <cell r="J2338" t="str">
            <v>Nankoma Subcounty</v>
          </cell>
          <cell r="K2338" t="str">
            <v>Schools</v>
          </cell>
          <cell r="L2338" t="str">
            <v>Primary school</v>
          </cell>
          <cell r="M2338">
            <v>521107</v>
          </cell>
        </row>
        <row r="2339">
          <cell r="E2339">
            <v>238339</v>
          </cell>
          <cell r="F2339">
            <v>813</v>
          </cell>
          <cell r="G2339" t="str">
            <v>Bugiri District</v>
          </cell>
          <cell r="H2339" t="str">
            <v>Busoga P.S</v>
          </cell>
          <cell r="I2339" t="str">
            <v>active</v>
          </cell>
          <cell r="J2339" t="str">
            <v>Buwunga Subcounty</v>
          </cell>
          <cell r="K2339" t="str">
            <v>Schools</v>
          </cell>
          <cell r="L2339" t="str">
            <v>Primary school</v>
          </cell>
          <cell r="M2339">
            <v>45323</v>
          </cell>
        </row>
        <row r="2340">
          <cell r="E2340">
            <v>238333</v>
          </cell>
          <cell r="F2340">
            <v>813</v>
          </cell>
          <cell r="G2340" t="str">
            <v>Bugiri District</v>
          </cell>
          <cell r="H2340" t="str">
            <v>Busowa P.S</v>
          </cell>
          <cell r="I2340" t="str">
            <v>active</v>
          </cell>
          <cell r="J2340" t="str">
            <v>Buwunga Subcounty</v>
          </cell>
          <cell r="K2340" t="str">
            <v>Schools</v>
          </cell>
          <cell r="L2340" t="str">
            <v>Primary school</v>
          </cell>
          <cell r="M2340">
            <v>521108</v>
          </cell>
        </row>
        <row r="2341">
          <cell r="E2341">
            <v>238382</v>
          </cell>
          <cell r="F2341">
            <v>813</v>
          </cell>
          <cell r="G2341" t="str">
            <v>Bugiri District</v>
          </cell>
          <cell r="H2341" t="str">
            <v>BUSWIRIRI P.S.</v>
          </cell>
          <cell r="I2341" t="str">
            <v>active</v>
          </cell>
          <cell r="J2341" t="str">
            <v>Kapyanga Subcounty</v>
          </cell>
          <cell r="K2341" t="str">
            <v>Schools</v>
          </cell>
          <cell r="L2341" t="str">
            <v>Primary school</v>
          </cell>
          <cell r="M2341">
            <v>521109</v>
          </cell>
        </row>
        <row r="2342">
          <cell r="E2342">
            <v>250860</v>
          </cell>
          <cell r="F2342">
            <v>813</v>
          </cell>
          <cell r="G2342" t="str">
            <v>Bugiri District</v>
          </cell>
          <cell r="H2342" t="str">
            <v>BUTEMA BAPTIST</v>
          </cell>
          <cell r="I2342" t="str">
            <v>active</v>
          </cell>
          <cell r="J2342" t="str">
            <v>N/A</v>
          </cell>
          <cell r="K2342" t="str">
            <v>Schools</v>
          </cell>
          <cell r="L2342" t="str">
            <v>Secondary school</v>
          </cell>
          <cell r="M2342">
            <v>105486</v>
          </cell>
        </row>
        <row r="2343">
          <cell r="E2343">
            <v>238323</v>
          </cell>
          <cell r="F2343">
            <v>813</v>
          </cell>
          <cell r="G2343" t="str">
            <v>Bugiri District</v>
          </cell>
          <cell r="H2343" t="str">
            <v>BUTEMA BAPTIST P.S.</v>
          </cell>
          <cell r="I2343" t="str">
            <v>active</v>
          </cell>
          <cell r="J2343" t="str">
            <v>Buluguyi Subcounty</v>
          </cell>
          <cell r="K2343" t="str">
            <v>Schools</v>
          </cell>
          <cell r="L2343" t="str">
            <v>Primary school</v>
          </cell>
          <cell r="M2343">
            <v>529231</v>
          </cell>
        </row>
        <row r="2344">
          <cell r="E2344">
            <v>238336</v>
          </cell>
          <cell r="F2344">
            <v>813</v>
          </cell>
          <cell r="G2344" t="str">
            <v>Bugiri District</v>
          </cell>
          <cell r="H2344" t="str">
            <v>BUTUMBA P.S</v>
          </cell>
          <cell r="I2344" t="str">
            <v>active</v>
          </cell>
          <cell r="J2344" t="str">
            <v>Buwunga Subcounty</v>
          </cell>
          <cell r="K2344" t="str">
            <v>Schools</v>
          </cell>
          <cell r="L2344" t="str">
            <v>Primary school</v>
          </cell>
          <cell r="M2344">
            <v>521110</v>
          </cell>
        </row>
        <row r="2345">
          <cell r="E2345">
            <v>238395</v>
          </cell>
          <cell r="F2345">
            <v>813</v>
          </cell>
          <cell r="G2345" t="str">
            <v>Bugiri District</v>
          </cell>
          <cell r="H2345" t="str">
            <v>BUTYABULE P.S.</v>
          </cell>
          <cell r="I2345" t="str">
            <v>active</v>
          </cell>
          <cell r="J2345" t="str">
            <v>Nabukalu Subcounty</v>
          </cell>
          <cell r="K2345" t="str">
            <v>Schools</v>
          </cell>
          <cell r="L2345" t="str">
            <v>Primary school</v>
          </cell>
          <cell r="M2345">
            <v>521111</v>
          </cell>
        </row>
        <row r="2346">
          <cell r="E2346">
            <v>238296</v>
          </cell>
          <cell r="F2346">
            <v>813</v>
          </cell>
          <cell r="G2346" t="str">
            <v>Bugiri District</v>
          </cell>
          <cell r="H2346" t="str">
            <v>Buwagama P.S.</v>
          </cell>
          <cell r="I2346" t="str">
            <v>active</v>
          </cell>
          <cell r="J2346" t="str">
            <v>Bulesa Subcounty</v>
          </cell>
          <cell r="K2346" t="str">
            <v>Schools</v>
          </cell>
          <cell r="L2346" t="str">
            <v>Primary school</v>
          </cell>
          <cell r="M2346">
            <v>529232</v>
          </cell>
        </row>
        <row r="2347">
          <cell r="E2347">
            <v>238383</v>
          </cell>
          <cell r="F2347">
            <v>813</v>
          </cell>
          <cell r="G2347" t="str">
            <v>Bugiri District</v>
          </cell>
          <cell r="H2347" t="str">
            <v>BUWOFU P.S.</v>
          </cell>
          <cell r="I2347" t="str">
            <v>active</v>
          </cell>
          <cell r="J2347" t="str">
            <v>Kapyanga Subcounty</v>
          </cell>
          <cell r="K2347" t="str">
            <v>Schools</v>
          </cell>
          <cell r="L2347" t="str">
            <v>Primary school</v>
          </cell>
          <cell r="M2347">
            <v>521112</v>
          </cell>
        </row>
        <row r="2348">
          <cell r="E2348">
            <v>238289</v>
          </cell>
          <cell r="F2348">
            <v>813</v>
          </cell>
          <cell r="G2348" t="str">
            <v>Bugiri District</v>
          </cell>
          <cell r="H2348" t="str">
            <v>BUWOLYA P.S.</v>
          </cell>
          <cell r="I2348" t="str">
            <v>active</v>
          </cell>
          <cell r="J2348" t="str">
            <v>Budhaya Subcounty</v>
          </cell>
          <cell r="K2348" t="str">
            <v>Schools</v>
          </cell>
          <cell r="L2348" t="str">
            <v>Primary school</v>
          </cell>
          <cell r="M2348">
            <v>521113</v>
          </cell>
        </row>
        <row r="2349">
          <cell r="E2349">
            <v>238337</v>
          </cell>
          <cell r="F2349">
            <v>813</v>
          </cell>
          <cell r="G2349" t="str">
            <v>Bugiri District</v>
          </cell>
          <cell r="H2349" t="str">
            <v>Buwunga P.S</v>
          </cell>
          <cell r="I2349" t="str">
            <v>active</v>
          </cell>
          <cell r="J2349" t="str">
            <v>Buwunga Subcounty</v>
          </cell>
          <cell r="K2349" t="str">
            <v>Schools</v>
          </cell>
          <cell r="L2349" t="str">
            <v>Primary school</v>
          </cell>
          <cell r="M2349">
            <v>521114</v>
          </cell>
        </row>
        <row r="2350">
          <cell r="E2350">
            <v>250862</v>
          </cell>
          <cell r="F2350">
            <v>813</v>
          </cell>
          <cell r="G2350" t="str">
            <v>Bugiri District</v>
          </cell>
          <cell r="H2350" t="str">
            <v>BUWUNGA S.S</v>
          </cell>
          <cell r="I2350" t="str">
            <v>active</v>
          </cell>
          <cell r="J2350" t="str">
            <v>Buwunga Subcounty</v>
          </cell>
          <cell r="K2350" t="str">
            <v>Schools</v>
          </cell>
          <cell r="L2350" t="str">
            <v>Secondary school</v>
          </cell>
          <cell r="M2350">
            <v>534295</v>
          </cell>
        </row>
        <row r="2351">
          <cell r="E2351">
            <v>238305</v>
          </cell>
          <cell r="F2351">
            <v>813</v>
          </cell>
          <cell r="G2351" t="str">
            <v>Bugiri District</v>
          </cell>
          <cell r="H2351" t="str">
            <v>Buwuni P.S.</v>
          </cell>
          <cell r="I2351" t="str">
            <v>active</v>
          </cell>
          <cell r="J2351" t="str">
            <v>Bulesa Subcounty</v>
          </cell>
          <cell r="K2351" t="str">
            <v>Schools</v>
          </cell>
          <cell r="L2351" t="str">
            <v>Primary school</v>
          </cell>
          <cell r="M2351">
            <v>529233</v>
          </cell>
        </row>
        <row r="2352">
          <cell r="E2352">
            <v>238352</v>
          </cell>
          <cell r="F2352">
            <v>813</v>
          </cell>
          <cell r="G2352" t="str">
            <v>Bugiri District</v>
          </cell>
          <cell r="H2352" t="str">
            <v>BUYALA P.S.</v>
          </cell>
          <cell r="I2352" t="str">
            <v>active</v>
          </cell>
          <cell r="J2352" t="str">
            <v>Iwemba Subcounty</v>
          </cell>
          <cell r="K2352" t="str">
            <v>Schools</v>
          </cell>
          <cell r="L2352" t="str">
            <v>Primary school</v>
          </cell>
          <cell r="M2352">
            <v>521115</v>
          </cell>
        </row>
        <row r="2353">
          <cell r="E2353">
            <v>238373</v>
          </cell>
          <cell r="F2353">
            <v>813</v>
          </cell>
          <cell r="G2353" t="str">
            <v>Bugiri District</v>
          </cell>
          <cell r="H2353" t="str">
            <v>ISAGAZA C.O.U P.S.</v>
          </cell>
          <cell r="I2353" t="str">
            <v>active</v>
          </cell>
          <cell r="J2353" t="str">
            <v>Kapyanga Subcounty</v>
          </cell>
          <cell r="K2353" t="str">
            <v>Schools</v>
          </cell>
          <cell r="L2353" t="str">
            <v>Primary school</v>
          </cell>
          <cell r="M2353">
            <v>521117</v>
          </cell>
        </row>
        <row r="2354">
          <cell r="E2354">
            <v>238374</v>
          </cell>
          <cell r="F2354">
            <v>813</v>
          </cell>
          <cell r="G2354" t="str">
            <v>Bugiri District</v>
          </cell>
          <cell r="H2354" t="str">
            <v>ISAGAZA CATHOLIC P.S.</v>
          </cell>
          <cell r="I2354" t="str">
            <v>active</v>
          </cell>
          <cell r="J2354" t="str">
            <v>Kapyanga Subcounty</v>
          </cell>
          <cell r="K2354" t="str">
            <v>Schools</v>
          </cell>
          <cell r="L2354" t="str">
            <v>Primary school</v>
          </cell>
          <cell r="M2354">
            <v>521118</v>
          </cell>
        </row>
        <row r="2355">
          <cell r="E2355">
            <v>238311</v>
          </cell>
          <cell r="F2355">
            <v>813</v>
          </cell>
          <cell r="G2355" t="str">
            <v>Bugiri District</v>
          </cell>
          <cell r="H2355" t="str">
            <v>ISAKABISOLO P.S.</v>
          </cell>
          <cell r="I2355" t="str">
            <v>active</v>
          </cell>
          <cell r="J2355" t="str">
            <v>Bulidha Subcounty</v>
          </cell>
          <cell r="K2355" t="str">
            <v>Schools</v>
          </cell>
          <cell r="L2355" t="str">
            <v>Primary school</v>
          </cell>
          <cell r="M2355">
            <v>521119</v>
          </cell>
        </row>
        <row r="2356">
          <cell r="E2356">
            <v>238416</v>
          </cell>
          <cell r="F2356">
            <v>813</v>
          </cell>
          <cell r="G2356" t="str">
            <v>Bugiri District</v>
          </cell>
          <cell r="H2356" t="str">
            <v>Itakaibolu P.S.</v>
          </cell>
          <cell r="I2356" t="str">
            <v>active</v>
          </cell>
          <cell r="J2356" t="str">
            <v>Nankoma Subcounty</v>
          </cell>
          <cell r="K2356" t="str">
            <v>Schools</v>
          </cell>
          <cell r="L2356" t="str">
            <v>Primary school</v>
          </cell>
          <cell r="M2356">
            <v>521120</v>
          </cell>
        </row>
        <row r="2357">
          <cell r="E2357">
            <v>238356</v>
          </cell>
          <cell r="F2357">
            <v>813</v>
          </cell>
          <cell r="G2357" t="str">
            <v>Bugiri District</v>
          </cell>
          <cell r="H2357" t="str">
            <v>IWEMBA P.S.</v>
          </cell>
          <cell r="I2357" t="str">
            <v>active</v>
          </cell>
          <cell r="J2357" t="str">
            <v>Iwemba Subcounty</v>
          </cell>
          <cell r="K2357" t="str">
            <v>Schools</v>
          </cell>
          <cell r="L2357" t="str">
            <v>Primary school</v>
          </cell>
          <cell r="M2357">
            <v>521121</v>
          </cell>
        </row>
        <row r="2358">
          <cell r="E2358">
            <v>272953</v>
          </cell>
          <cell r="F2358">
            <v>813</v>
          </cell>
          <cell r="G2358" t="str">
            <v>Bugiri District</v>
          </cell>
          <cell r="H2358" t="str">
            <v>IWEMBA SEED SCHOOL</v>
          </cell>
          <cell r="I2358" t="str">
            <v>active</v>
          </cell>
          <cell r="J2358" t="str">
            <v>Iwemba Subcounty</v>
          </cell>
          <cell r="K2358" t="str">
            <v>Schools</v>
          </cell>
          <cell r="L2358" t="str">
            <v>Secondary school</v>
          </cell>
        </row>
        <row r="2359">
          <cell r="E2359">
            <v>238375</v>
          </cell>
          <cell r="F2359">
            <v>813</v>
          </cell>
          <cell r="G2359" t="str">
            <v>Bugiri District</v>
          </cell>
          <cell r="H2359" t="str">
            <v>IZIRA BAPTIST P.S.</v>
          </cell>
          <cell r="I2359" t="str">
            <v>active</v>
          </cell>
          <cell r="J2359" t="str">
            <v>Kapyanga Subcounty</v>
          </cell>
          <cell r="K2359" t="str">
            <v>Schools</v>
          </cell>
          <cell r="L2359" t="str">
            <v>Primary school</v>
          </cell>
          <cell r="M2359">
            <v>521122</v>
          </cell>
        </row>
        <row r="2360">
          <cell r="E2360">
            <v>238367</v>
          </cell>
          <cell r="F2360">
            <v>813</v>
          </cell>
          <cell r="G2360" t="str">
            <v>Bugiri District</v>
          </cell>
          <cell r="H2360" t="str">
            <v>KAATO P.S</v>
          </cell>
          <cell r="I2360" t="str">
            <v>active</v>
          </cell>
          <cell r="J2360" t="str">
            <v>Kapyanga Subcounty</v>
          </cell>
          <cell r="K2360" t="str">
            <v>Schools</v>
          </cell>
          <cell r="L2360" t="str">
            <v>Primary school</v>
          </cell>
          <cell r="M2360">
            <v>521123</v>
          </cell>
        </row>
        <row r="2361">
          <cell r="E2361">
            <v>238399</v>
          </cell>
          <cell r="F2361">
            <v>813</v>
          </cell>
          <cell r="G2361" t="str">
            <v>Bugiri District</v>
          </cell>
          <cell r="H2361" t="str">
            <v>KABASAALA P.S</v>
          </cell>
          <cell r="I2361" t="str">
            <v>active</v>
          </cell>
          <cell r="J2361" t="str">
            <v>Nabukalu Subcounty</v>
          </cell>
          <cell r="K2361" t="str">
            <v>Schools</v>
          </cell>
          <cell r="L2361" t="str">
            <v>Primary school</v>
          </cell>
          <cell r="M2361">
            <v>521124</v>
          </cell>
        </row>
        <row r="2362">
          <cell r="E2362">
            <v>238376</v>
          </cell>
          <cell r="F2362">
            <v>813</v>
          </cell>
          <cell r="G2362" t="str">
            <v>Bugiri District</v>
          </cell>
          <cell r="H2362" t="str">
            <v>KAMANGO P.S</v>
          </cell>
          <cell r="I2362" t="str">
            <v>active</v>
          </cell>
          <cell r="J2362" t="str">
            <v>Kapyanga Subcounty</v>
          </cell>
          <cell r="K2362" t="str">
            <v>Schools</v>
          </cell>
          <cell r="L2362" t="str">
            <v>Primary school</v>
          </cell>
          <cell r="M2362">
            <v>521125</v>
          </cell>
        </row>
        <row r="2363">
          <cell r="E2363">
            <v>238359</v>
          </cell>
          <cell r="F2363">
            <v>813</v>
          </cell>
          <cell r="G2363" t="str">
            <v>Bugiri District</v>
          </cell>
          <cell r="H2363" t="str">
            <v>KASOKWE P.S.</v>
          </cell>
          <cell r="I2363" t="str">
            <v>active</v>
          </cell>
          <cell r="J2363" t="str">
            <v>Iwemba Subcounty</v>
          </cell>
          <cell r="K2363" t="str">
            <v>Schools</v>
          </cell>
          <cell r="L2363" t="str">
            <v>Primary school</v>
          </cell>
          <cell r="M2363">
            <v>521126</v>
          </cell>
        </row>
        <row r="2364">
          <cell r="E2364">
            <v>238412</v>
          </cell>
          <cell r="F2364">
            <v>813</v>
          </cell>
          <cell r="G2364" t="str">
            <v>Bugiri District</v>
          </cell>
          <cell r="H2364" t="str">
            <v>Kasongoire P.S</v>
          </cell>
          <cell r="I2364" t="str">
            <v>active</v>
          </cell>
          <cell r="J2364" t="str">
            <v>Nankoma Subcounty</v>
          </cell>
          <cell r="K2364" t="str">
            <v>Schools</v>
          </cell>
          <cell r="L2364" t="str">
            <v>Primary school</v>
          </cell>
          <cell r="M2364">
            <v>521127</v>
          </cell>
        </row>
        <row r="2365">
          <cell r="E2365">
            <v>238349</v>
          </cell>
          <cell r="F2365">
            <v>813</v>
          </cell>
          <cell r="G2365" t="str">
            <v>Bugiri District</v>
          </cell>
          <cell r="H2365" t="str">
            <v>KATALA P.S</v>
          </cell>
          <cell r="I2365" t="str">
            <v>active</v>
          </cell>
          <cell r="J2365" t="str">
            <v>Buwunga Subcounty</v>
          </cell>
          <cell r="K2365" t="str">
            <v>Schools</v>
          </cell>
          <cell r="L2365" t="str">
            <v>Primary school</v>
          </cell>
          <cell r="M2365">
            <v>521128</v>
          </cell>
        </row>
        <row r="2366">
          <cell r="E2366">
            <v>238340</v>
          </cell>
          <cell r="F2366">
            <v>813</v>
          </cell>
          <cell r="G2366" t="str">
            <v>Bugiri District</v>
          </cell>
          <cell r="H2366" t="str">
            <v>Kavule P.S</v>
          </cell>
          <cell r="I2366" t="str">
            <v>active</v>
          </cell>
          <cell r="J2366" t="str">
            <v>Buwunga Subcounty</v>
          </cell>
          <cell r="K2366" t="str">
            <v>Schools</v>
          </cell>
          <cell r="L2366" t="str">
            <v>Primary school</v>
          </cell>
          <cell r="M2366">
            <v>521129</v>
          </cell>
        </row>
        <row r="2367">
          <cell r="E2367">
            <v>238338</v>
          </cell>
          <cell r="F2367">
            <v>813</v>
          </cell>
          <cell r="G2367" t="str">
            <v>Bugiri District</v>
          </cell>
          <cell r="H2367" t="str">
            <v>Kayaigo P.S</v>
          </cell>
          <cell r="I2367" t="str">
            <v>active</v>
          </cell>
          <cell r="J2367" t="str">
            <v>Buwunga Subcounty</v>
          </cell>
          <cell r="K2367" t="str">
            <v>Schools</v>
          </cell>
          <cell r="L2367" t="str">
            <v>Primary school</v>
          </cell>
          <cell r="M2367">
            <v>521130</v>
          </cell>
        </row>
        <row r="2368">
          <cell r="E2368">
            <v>238384</v>
          </cell>
          <cell r="F2368">
            <v>813</v>
          </cell>
          <cell r="G2368" t="str">
            <v>Bugiri District</v>
          </cell>
          <cell r="H2368" t="str">
            <v>KAYANGO BAPTIST P.S.</v>
          </cell>
          <cell r="I2368" t="str">
            <v>active</v>
          </cell>
          <cell r="J2368" t="str">
            <v>Kapyanga Subcounty</v>
          </cell>
          <cell r="K2368" t="str">
            <v>Schools</v>
          </cell>
          <cell r="L2368" t="str">
            <v>Primary school</v>
          </cell>
          <cell r="M2368">
            <v>521131</v>
          </cell>
        </row>
        <row r="2369">
          <cell r="E2369">
            <v>238293</v>
          </cell>
          <cell r="F2369">
            <v>813</v>
          </cell>
          <cell r="G2369" t="str">
            <v>Bugiri District</v>
          </cell>
          <cell r="H2369" t="str">
            <v>Kibimba P.S.</v>
          </cell>
          <cell r="I2369" t="str">
            <v>active</v>
          </cell>
          <cell r="J2369" t="str">
            <v>Bulesa Subcounty</v>
          </cell>
          <cell r="K2369" t="str">
            <v>Schools</v>
          </cell>
          <cell r="L2369" t="str">
            <v>Primary school</v>
          </cell>
          <cell r="M2369">
            <v>548384</v>
          </cell>
        </row>
        <row r="2370">
          <cell r="E2370">
            <v>238314</v>
          </cell>
          <cell r="F2370">
            <v>813</v>
          </cell>
          <cell r="G2370" t="str">
            <v>Bugiri District</v>
          </cell>
          <cell r="H2370" t="str">
            <v>KIBUYE P.S.</v>
          </cell>
          <cell r="I2370" t="str">
            <v>active</v>
          </cell>
          <cell r="J2370" t="str">
            <v>Bulidha Subcounty</v>
          </cell>
          <cell r="K2370" t="str">
            <v>Schools</v>
          </cell>
          <cell r="L2370" t="str">
            <v>Primary school</v>
          </cell>
          <cell r="M2370">
            <v>6380</v>
          </cell>
        </row>
        <row r="2371">
          <cell r="E2371">
            <v>238353</v>
          </cell>
          <cell r="F2371">
            <v>813</v>
          </cell>
          <cell r="G2371" t="str">
            <v>Bugiri District</v>
          </cell>
          <cell r="H2371" t="str">
            <v>KIGULU P.S.</v>
          </cell>
          <cell r="I2371" t="str">
            <v>active</v>
          </cell>
          <cell r="J2371" t="str">
            <v>Iwemba Subcounty</v>
          </cell>
          <cell r="K2371" t="str">
            <v>Schools</v>
          </cell>
          <cell r="L2371" t="str">
            <v>Primary school</v>
          </cell>
          <cell r="M2371">
            <v>521132</v>
          </cell>
        </row>
        <row r="2372">
          <cell r="E2372">
            <v>238288</v>
          </cell>
          <cell r="F2372">
            <v>813</v>
          </cell>
          <cell r="G2372" t="str">
            <v>Bugiri District</v>
          </cell>
          <cell r="H2372" t="str">
            <v>KIMASA P.S.</v>
          </cell>
          <cell r="I2372" t="str">
            <v>active</v>
          </cell>
          <cell r="J2372" t="str">
            <v>Budhaya Subcounty</v>
          </cell>
          <cell r="K2372" t="str">
            <v>Schools</v>
          </cell>
          <cell r="L2372" t="str">
            <v>Primary school</v>
          </cell>
          <cell r="M2372">
            <v>529236</v>
          </cell>
        </row>
        <row r="2373">
          <cell r="E2373">
            <v>238390</v>
          </cell>
          <cell r="F2373">
            <v>813</v>
          </cell>
          <cell r="G2373" t="str">
            <v>Bugiri District</v>
          </cell>
          <cell r="H2373" t="str">
            <v>KIMBALE P.S.</v>
          </cell>
          <cell r="I2373" t="str">
            <v>active</v>
          </cell>
          <cell r="J2373" t="str">
            <v>Muterere Subcounty</v>
          </cell>
          <cell r="K2373" t="str">
            <v>Schools</v>
          </cell>
          <cell r="L2373" t="str">
            <v>Primary school</v>
          </cell>
          <cell r="M2373">
            <v>521133</v>
          </cell>
        </row>
        <row r="2374">
          <cell r="E2374">
            <v>238365</v>
          </cell>
          <cell r="F2374">
            <v>813</v>
          </cell>
          <cell r="G2374" t="str">
            <v>Bugiri District</v>
          </cell>
          <cell r="H2374" t="str">
            <v>KIMIDI FRIENDS P.S</v>
          </cell>
          <cell r="I2374" t="str">
            <v>active</v>
          </cell>
          <cell r="J2374" t="str">
            <v>Kapyanga Subcounty</v>
          </cell>
          <cell r="K2374" t="str">
            <v>Schools</v>
          </cell>
          <cell r="L2374" t="str">
            <v>Primary school</v>
          </cell>
          <cell r="M2374">
            <v>521134</v>
          </cell>
        </row>
        <row r="2375">
          <cell r="E2375">
            <v>238354</v>
          </cell>
          <cell r="F2375">
            <v>813</v>
          </cell>
          <cell r="G2375" t="str">
            <v>Bugiri District</v>
          </cell>
          <cell r="H2375" t="str">
            <v>KIMIRA P.S.</v>
          </cell>
          <cell r="I2375" t="str">
            <v>active</v>
          </cell>
          <cell r="J2375" t="str">
            <v>Iwemba Subcounty</v>
          </cell>
          <cell r="K2375" t="str">
            <v>Schools</v>
          </cell>
          <cell r="L2375" t="str">
            <v>Primary school</v>
          </cell>
          <cell r="M2375">
            <v>521135</v>
          </cell>
        </row>
        <row r="2376">
          <cell r="E2376">
            <v>238368</v>
          </cell>
          <cell r="F2376">
            <v>813</v>
          </cell>
          <cell r="G2376" t="str">
            <v>Bugiri District</v>
          </cell>
          <cell r="H2376" t="str">
            <v>KIROGERO CHURCH OF GOD P.S.</v>
          </cell>
          <cell r="I2376" t="str">
            <v>active</v>
          </cell>
          <cell r="J2376" t="str">
            <v>Kapyanga Subcounty</v>
          </cell>
          <cell r="K2376" t="str">
            <v>Schools</v>
          </cell>
          <cell r="L2376" t="str">
            <v>Primary school</v>
          </cell>
          <cell r="M2376">
            <v>529237</v>
          </cell>
        </row>
        <row r="2377">
          <cell r="E2377">
            <v>238329</v>
          </cell>
          <cell r="F2377">
            <v>813</v>
          </cell>
          <cell r="G2377" t="str">
            <v>Bugiri District</v>
          </cell>
          <cell r="H2377" t="str">
            <v>KIRONGO P.S</v>
          </cell>
          <cell r="I2377" t="str">
            <v>active</v>
          </cell>
          <cell r="J2377" t="str">
            <v>Buwunga Subcounty</v>
          </cell>
          <cell r="K2377" t="str">
            <v>Schools</v>
          </cell>
          <cell r="L2377" t="str">
            <v>Primary school</v>
          </cell>
          <cell r="M2377">
            <v>48835</v>
          </cell>
        </row>
        <row r="2378">
          <cell r="E2378">
            <v>238369</v>
          </cell>
          <cell r="F2378">
            <v>813</v>
          </cell>
          <cell r="G2378" t="str">
            <v>Bugiri District</v>
          </cell>
          <cell r="H2378" t="str">
            <v>KISEITAKA P.S.</v>
          </cell>
          <cell r="I2378" t="str">
            <v>active</v>
          </cell>
          <cell r="J2378" t="str">
            <v>Kapyanga Subcounty</v>
          </cell>
          <cell r="K2378" t="str">
            <v>Schools</v>
          </cell>
          <cell r="L2378" t="str">
            <v>Primary school</v>
          </cell>
          <cell r="M2378">
            <v>521136</v>
          </cell>
        </row>
        <row r="2379">
          <cell r="E2379">
            <v>238301</v>
          </cell>
          <cell r="F2379">
            <v>813</v>
          </cell>
          <cell r="G2379" t="str">
            <v>Bugiri District</v>
          </cell>
          <cell r="H2379" t="str">
            <v>Kitodha P.S.</v>
          </cell>
          <cell r="I2379" t="str">
            <v>active</v>
          </cell>
          <cell r="J2379" t="str">
            <v>Bulesa Subcounty</v>
          </cell>
          <cell r="K2379" t="str">
            <v>Schools</v>
          </cell>
          <cell r="L2379" t="str">
            <v>Primary school</v>
          </cell>
          <cell r="M2379">
            <v>529238</v>
          </cell>
        </row>
        <row r="2380">
          <cell r="E2380">
            <v>238284</v>
          </cell>
          <cell r="F2380">
            <v>813</v>
          </cell>
          <cell r="G2380" t="str">
            <v>Bugiri District</v>
          </cell>
          <cell r="H2380" t="str">
            <v>KIWANDANGABO P.S.</v>
          </cell>
          <cell r="I2380" t="str">
            <v>active</v>
          </cell>
          <cell r="J2380" t="str">
            <v>Budhaya Subcounty</v>
          </cell>
          <cell r="K2380" t="str">
            <v>Schools</v>
          </cell>
          <cell r="L2380" t="str">
            <v>Primary school</v>
          </cell>
          <cell r="M2380">
            <v>521137</v>
          </cell>
        </row>
        <row r="2381">
          <cell r="E2381">
            <v>238402</v>
          </cell>
          <cell r="F2381">
            <v>813</v>
          </cell>
          <cell r="G2381" t="str">
            <v>Bugiri District</v>
          </cell>
          <cell r="H2381" t="str">
            <v>KIWONGOLO P.S</v>
          </cell>
          <cell r="I2381" t="str">
            <v>active</v>
          </cell>
          <cell r="J2381" t="str">
            <v>Nabukalu Subcounty</v>
          </cell>
          <cell r="K2381" t="str">
            <v>Schools</v>
          </cell>
          <cell r="L2381" t="str">
            <v>Primary school</v>
          </cell>
          <cell r="M2381">
            <v>521138</v>
          </cell>
        </row>
        <row r="2382">
          <cell r="E2382">
            <v>250861</v>
          </cell>
          <cell r="F2382">
            <v>813</v>
          </cell>
          <cell r="G2382" t="str">
            <v>Bugiri District</v>
          </cell>
          <cell r="H2382" t="str">
            <v>KUBUSA SS</v>
          </cell>
          <cell r="I2382" t="str">
            <v>active</v>
          </cell>
          <cell r="J2382" t="str">
            <v>Bulidha Subcounty</v>
          </cell>
          <cell r="K2382" t="str">
            <v>Schools</v>
          </cell>
          <cell r="L2382" t="str">
            <v>Secondary school</v>
          </cell>
          <cell r="M2382">
            <v>533295</v>
          </cell>
        </row>
        <row r="2383">
          <cell r="E2383">
            <v>238391</v>
          </cell>
          <cell r="F2383">
            <v>813</v>
          </cell>
          <cell r="G2383" t="str">
            <v>Bugiri District</v>
          </cell>
          <cell r="H2383" t="str">
            <v>KYAIKU BAPTIST P.S.</v>
          </cell>
          <cell r="I2383" t="str">
            <v>active</v>
          </cell>
          <cell r="J2383" t="str">
            <v>Muterere Subcounty</v>
          </cell>
          <cell r="K2383" t="str">
            <v>Schools</v>
          </cell>
          <cell r="L2383" t="str">
            <v>Primary school</v>
          </cell>
          <cell r="M2383">
            <v>529239</v>
          </cell>
        </row>
        <row r="2384">
          <cell r="E2384">
            <v>250869</v>
          </cell>
          <cell r="F2384">
            <v>813</v>
          </cell>
          <cell r="G2384" t="str">
            <v>Bugiri District</v>
          </cell>
          <cell r="H2384" t="str">
            <v>KYEMEIRE INTERNATIONAL VOC SS</v>
          </cell>
          <cell r="I2384" t="str">
            <v>active</v>
          </cell>
          <cell r="J2384" t="str">
            <v>N/A</v>
          </cell>
          <cell r="K2384" t="str">
            <v>Schools</v>
          </cell>
          <cell r="L2384" t="str">
            <v>Secondary school</v>
          </cell>
          <cell r="M2384">
            <v>534297</v>
          </cell>
        </row>
        <row r="2385">
          <cell r="E2385">
            <v>238417</v>
          </cell>
          <cell r="F2385">
            <v>813</v>
          </cell>
          <cell r="G2385" t="str">
            <v>Bugiri District</v>
          </cell>
          <cell r="H2385" t="str">
            <v>KYEMEIRE P.S.</v>
          </cell>
          <cell r="I2385" t="str">
            <v>active</v>
          </cell>
          <cell r="J2385" t="str">
            <v>Nankoma Subcounty</v>
          </cell>
          <cell r="K2385" t="str">
            <v>Schools</v>
          </cell>
          <cell r="L2385" t="str">
            <v>Primary school</v>
          </cell>
          <cell r="M2385">
            <v>521139</v>
          </cell>
        </row>
        <row r="2386">
          <cell r="E2386">
            <v>238387</v>
          </cell>
          <cell r="F2386">
            <v>813</v>
          </cell>
          <cell r="G2386" t="str">
            <v>Bugiri District</v>
          </cell>
          <cell r="H2386" t="str">
            <v>Lubanyi P.S.</v>
          </cell>
          <cell r="I2386" t="str">
            <v>active</v>
          </cell>
          <cell r="J2386" t="str">
            <v>Muterere Subcounty</v>
          </cell>
          <cell r="K2386" t="str">
            <v>Schools</v>
          </cell>
          <cell r="L2386" t="str">
            <v>Primary school</v>
          </cell>
          <cell r="M2386">
            <v>521140</v>
          </cell>
        </row>
        <row r="2387">
          <cell r="E2387">
            <v>238297</v>
          </cell>
          <cell r="F2387">
            <v>813</v>
          </cell>
          <cell r="G2387" t="str">
            <v>Bugiri District</v>
          </cell>
          <cell r="H2387" t="str">
            <v>LUWERO P.S</v>
          </cell>
          <cell r="I2387" t="str">
            <v>active</v>
          </cell>
          <cell r="J2387" t="str">
            <v>Bulesa Subcounty</v>
          </cell>
          <cell r="K2387" t="str">
            <v>Schools</v>
          </cell>
          <cell r="L2387" t="str">
            <v>Primary school</v>
          </cell>
          <cell r="M2387">
            <v>521141</v>
          </cell>
        </row>
        <row r="2388">
          <cell r="E2388">
            <v>238343</v>
          </cell>
          <cell r="F2388">
            <v>813</v>
          </cell>
          <cell r="G2388" t="str">
            <v>Bugiri District</v>
          </cell>
          <cell r="H2388" t="str">
            <v>LUWOOKO P.S</v>
          </cell>
          <cell r="I2388" t="str">
            <v>active</v>
          </cell>
          <cell r="J2388" t="str">
            <v>Buwunga Subcounty</v>
          </cell>
          <cell r="K2388" t="str">
            <v>Schools</v>
          </cell>
          <cell r="L2388" t="str">
            <v>Primary school</v>
          </cell>
          <cell r="M2388">
            <v>529240</v>
          </cell>
        </row>
        <row r="2389">
          <cell r="E2389">
            <v>238413</v>
          </cell>
          <cell r="F2389">
            <v>813</v>
          </cell>
          <cell r="G2389" t="str">
            <v>Bugiri District</v>
          </cell>
          <cell r="H2389" t="str">
            <v>Lwangosa P.S.</v>
          </cell>
          <cell r="I2389" t="str">
            <v>active</v>
          </cell>
          <cell r="J2389" t="str">
            <v>Nankoma Subcounty</v>
          </cell>
          <cell r="K2389" t="str">
            <v>Schools</v>
          </cell>
          <cell r="L2389" t="str">
            <v>Primary school</v>
          </cell>
          <cell r="M2389">
            <v>521142</v>
          </cell>
        </row>
        <row r="2390">
          <cell r="E2390">
            <v>238397</v>
          </cell>
          <cell r="F2390">
            <v>813</v>
          </cell>
          <cell r="G2390" t="str">
            <v>Bugiri District</v>
          </cell>
          <cell r="H2390" t="str">
            <v>LWANIKA P.S.</v>
          </cell>
          <cell r="I2390" t="str">
            <v>active</v>
          </cell>
          <cell r="J2390" t="str">
            <v>Nabukalu Subcounty</v>
          </cell>
          <cell r="K2390" t="str">
            <v>Schools</v>
          </cell>
          <cell r="L2390" t="str">
            <v>Primary school</v>
          </cell>
          <cell r="M2390">
            <v>521143</v>
          </cell>
        </row>
        <row r="2391">
          <cell r="E2391">
            <v>238345</v>
          </cell>
          <cell r="F2391">
            <v>813</v>
          </cell>
          <cell r="G2391" t="str">
            <v>Bugiri District</v>
          </cell>
          <cell r="H2391" t="str">
            <v>MAGOOLA  P.S</v>
          </cell>
          <cell r="I2391" t="str">
            <v>active</v>
          </cell>
          <cell r="J2391" t="str">
            <v>Buwunga Subcounty</v>
          </cell>
          <cell r="K2391" t="str">
            <v>Schools</v>
          </cell>
          <cell r="L2391" t="str">
            <v>Primary school</v>
          </cell>
          <cell r="M2391">
            <v>529241</v>
          </cell>
        </row>
        <row r="2392">
          <cell r="E2392">
            <v>238312</v>
          </cell>
          <cell r="F2392">
            <v>813</v>
          </cell>
          <cell r="G2392" t="str">
            <v>Bugiri District</v>
          </cell>
          <cell r="H2392" t="str">
            <v>MAKOMA P.S.</v>
          </cell>
          <cell r="I2392" t="str">
            <v>active</v>
          </cell>
          <cell r="J2392" t="str">
            <v>Bulidha Subcounty</v>
          </cell>
          <cell r="K2392" t="str">
            <v>Schools</v>
          </cell>
          <cell r="L2392" t="str">
            <v>Primary school</v>
          </cell>
          <cell r="M2392">
            <v>521144</v>
          </cell>
        </row>
        <row r="2393">
          <cell r="E2393">
            <v>238408</v>
          </cell>
          <cell r="F2393">
            <v>813</v>
          </cell>
          <cell r="G2393" t="str">
            <v>Bugiri District</v>
          </cell>
          <cell r="H2393" t="str">
            <v>Matovu P.S</v>
          </cell>
          <cell r="I2393" t="str">
            <v>active</v>
          </cell>
          <cell r="J2393" t="str">
            <v>Nankoma Subcounty</v>
          </cell>
          <cell r="K2393" t="str">
            <v>Schools</v>
          </cell>
          <cell r="L2393" t="str">
            <v>Primary school</v>
          </cell>
          <cell r="M2393">
            <v>521145</v>
          </cell>
        </row>
        <row r="2394">
          <cell r="E2394">
            <v>238341</v>
          </cell>
          <cell r="F2394">
            <v>813</v>
          </cell>
          <cell r="G2394" t="str">
            <v>Bugiri District</v>
          </cell>
          <cell r="H2394" t="str">
            <v>Mawanga P.S</v>
          </cell>
          <cell r="I2394" t="str">
            <v>active</v>
          </cell>
          <cell r="J2394" t="str">
            <v>Buwunga Subcounty</v>
          </cell>
          <cell r="K2394" t="str">
            <v>Schools</v>
          </cell>
          <cell r="L2394" t="str">
            <v>Primary school</v>
          </cell>
          <cell r="M2394">
            <v>529242</v>
          </cell>
        </row>
        <row r="2395">
          <cell r="E2395">
            <v>238290</v>
          </cell>
          <cell r="F2395">
            <v>813</v>
          </cell>
          <cell r="G2395" t="str">
            <v>Bugiri District</v>
          </cell>
          <cell r="H2395" t="str">
            <v>MAYUGE P.S.</v>
          </cell>
          <cell r="I2395" t="str">
            <v>active</v>
          </cell>
          <cell r="J2395" t="str">
            <v>Budhaya Subcounty</v>
          </cell>
          <cell r="K2395" t="str">
            <v>Schools</v>
          </cell>
          <cell r="L2395" t="str">
            <v>Primary school</v>
          </cell>
          <cell r="M2395">
            <v>521146</v>
          </cell>
        </row>
        <row r="2396">
          <cell r="E2396">
            <v>238285</v>
          </cell>
          <cell r="F2396">
            <v>813</v>
          </cell>
          <cell r="G2396" t="str">
            <v>Bugiri District</v>
          </cell>
          <cell r="H2396" t="str">
            <v>MAZIRIGA P.S.</v>
          </cell>
          <cell r="I2396" t="str">
            <v>active</v>
          </cell>
          <cell r="J2396" t="str">
            <v>Budhaya Subcounty</v>
          </cell>
          <cell r="K2396" t="str">
            <v>Schools</v>
          </cell>
          <cell r="L2396" t="str">
            <v>Primary school</v>
          </cell>
          <cell r="M2396">
            <v>521147</v>
          </cell>
        </row>
        <row r="2397">
          <cell r="E2397">
            <v>238309</v>
          </cell>
          <cell r="F2397">
            <v>813</v>
          </cell>
          <cell r="G2397" t="str">
            <v>Bugiri District</v>
          </cell>
          <cell r="H2397" t="str">
            <v>MUFUUMI P.S.</v>
          </cell>
          <cell r="I2397" t="str">
            <v>active</v>
          </cell>
          <cell r="J2397" t="str">
            <v>Bulidha Subcounty</v>
          </cell>
          <cell r="K2397" t="str">
            <v>Schools</v>
          </cell>
          <cell r="L2397" t="str">
            <v>Primary school</v>
          </cell>
          <cell r="M2397">
            <v>529243</v>
          </cell>
        </row>
        <row r="2398">
          <cell r="E2398">
            <v>250866</v>
          </cell>
          <cell r="F2398">
            <v>813</v>
          </cell>
          <cell r="G2398" t="str">
            <v>Bugiri District</v>
          </cell>
          <cell r="H2398" t="str">
            <v>MUTERERE S.S</v>
          </cell>
          <cell r="I2398" t="str">
            <v>active</v>
          </cell>
          <cell r="J2398" t="str">
            <v>Muterere Subcounty</v>
          </cell>
          <cell r="K2398" t="str">
            <v>Schools</v>
          </cell>
          <cell r="L2398" t="str">
            <v>Secondary school</v>
          </cell>
          <cell r="M2398">
            <v>534296</v>
          </cell>
        </row>
        <row r="2399">
          <cell r="E2399">
            <v>238392</v>
          </cell>
          <cell r="F2399">
            <v>813</v>
          </cell>
          <cell r="G2399" t="str">
            <v>Bugiri District</v>
          </cell>
          <cell r="H2399" t="str">
            <v>Muterere  P.S.</v>
          </cell>
          <cell r="I2399" t="str">
            <v>active</v>
          </cell>
          <cell r="J2399" t="str">
            <v>Muterere Subcounty</v>
          </cell>
          <cell r="K2399" t="str">
            <v>Schools</v>
          </cell>
          <cell r="L2399" t="str">
            <v>Primary school</v>
          </cell>
          <cell r="M2399">
            <v>521148</v>
          </cell>
        </row>
        <row r="2400">
          <cell r="E2400">
            <v>238362</v>
          </cell>
          <cell r="F2400">
            <v>813</v>
          </cell>
          <cell r="G2400" t="str">
            <v>Bugiri District</v>
          </cell>
          <cell r="H2400" t="str">
            <v>MUYEMU P.S.</v>
          </cell>
          <cell r="I2400" t="str">
            <v>active</v>
          </cell>
          <cell r="J2400" t="str">
            <v>Kapyanga Subcounty</v>
          </cell>
          <cell r="K2400" t="str">
            <v>Schools</v>
          </cell>
          <cell r="L2400" t="str">
            <v>Primary school</v>
          </cell>
          <cell r="M2400">
            <v>521149</v>
          </cell>
        </row>
        <row r="2401">
          <cell r="E2401">
            <v>238313</v>
          </cell>
          <cell r="F2401">
            <v>813</v>
          </cell>
          <cell r="G2401" t="str">
            <v>Bugiri District</v>
          </cell>
          <cell r="H2401" t="str">
            <v>NABIGINGO COU</v>
          </cell>
          <cell r="I2401" t="str">
            <v>active</v>
          </cell>
          <cell r="J2401" t="str">
            <v>Bulidha Subcounty</v>
          </cell>
          <cell r="K2401" t="str">
            <v>Schools</v>
          </cell>
          <cell r="L2401" t="str">
            <v>Primary school</v>
          </cell>
          <cell r="M2401">
            <v>521150</v>
          </cell>
        </row>
        <row r="2402">
          <cell r="E2402">
            <v>238355</v>
          </cell>
          <cell r="F2402">
            <v>813</v>
          </cell>
          <cell r="G2402" t="str">
            <v>Bugiri District</v>
          </cell>
          <cell r="H2402" t="str">
            <v>NABIRERE P.S.</v>
          </cell>
          <cell r="I2402" t="str">
            <v>active</v>
          </cell>
          <cell r="J2402" t="str">
            <v>Iwemba Subcounty</v>
          </cell>
          <cell r="K2402" t="str">
            <v>Schools</v>
          </cell>
          <cell r="L2402" t="str">
            <v>Primary school</v>
          </cell>
          <cell r="M2402">
            <v>520985</v>
          </cell>
        </row>
        <row r="2403">
          <cell r="E2403">
            <v>238396</v>
          </cell>
          <cell r="F2403">
            <v>813</v>
          </cell>
          <cell r="G2403" t="str">
            <v>Bugiri District</v>
          </cell>
          <cell r="H2403" t="str">
            <v>NABUGANGA P.S</v>
          </cell>
          <cell r="I2403" t="str">
            <v>active</v>
          </cell>
          <cell r="J2403" t="str">
            <v>Nabukalu Subcounty</v>
          </cell>
          <cell r="K2403" t="str">
            <v>Schools</v>
          </cell>
          <cell r="L2403" t="str">
            <v>Primary school</v>
          </cell>
          <cell r="M2403">
            <v>520986</v>
          </cell>
        </row>
        <row r="2404">
          <cell r="E2404">
            <v>238400</v>
          </cell>
          <cell r="F2404">
            <v>813</v>
          </cell>
          <cell r="G2404" t="str">
            <v>Bugiri District</v>
          </cell>
          <cell r="H2404" t="str">
            <v>NABUKALU P.S.</v>
          </cell>
          <cell r="I2404" t="str">
            <v>active</v>
          </cell>
          <cell r="J2404" t="str">
            <v>Nabukalu Subcounty</v>
          </cell>
          <cell r="K2404" t="str">
            <v>Schools</v>
          </cell>
          <cell r="L2404" t="str">
            <v>Primary school</v>
          </cell>
          <cell r="M2404">
            <v>520987</v>
          </cell>
        </row>
        <row r="2405">
          <cell r="E2405">
            <v>250867</v>
          </cell>
          <cell r="F2405">
            <v>813</v>
          </cell>
          <cell r="G2405" t="str">
            <v>Bugiri District</v>
          </cell>
          <cell r="H2405" t="str">
            <v>NABUKALU S.S</v>
          </cell>
          <cell r="I2405" t="str">
            <v>active</v>
          </cell>
          <cell r="J2405" t="str">
            <v>Nabukalu Subcounty</v>
          </cell>
          <cell r="K2405" t="str">
            <v>Schools</v>
          </cell>
          <cell r="L2405" t="str">
            <v>Secondary school</v>
          </cell>
          <cell r="M2405">
            <v>533298</v>
          </cell>
        </row>
        <row r="2406">
          <cell r="E2406">
            <v>238398</v>
          </cell>
          <cell r="F2406">
            <v>813</v>
          </cell>
          <cell r="G2406" t="str">
            <v>Bugiri District</v>
          </cell>
          <cell r="H2406" t="str">
            <v>NABUKIMA COU P.S.</v>
          </cell>
          <cell r="I2406" t="str">
            <v>active</v>
          </cell>
          <cell r="J2406" t="str">
            <v>Nabukalu Subcounty</v>
          </cell>
          <cell r="K2406" t="str">
            <v>Schools</v>
          </cell>
          <cell r="L2406" t="str">
            <v>Primary school</v>
          </cell>
          <cell r="M2406">
            <v>520988</v>
          </cell>
        </row>
        <row r="2407">
          <cell r="E2407">
            <v>238363</v>
          </cell>
          <cell r="F2407">
            <v>813</v>
          </cell>
          <cell r="G2407" t="str">
            <v>Bugiri District</v>
          </cell>
          <cell r="H2407" t="str">
            <v>NABYUNYU P.S.</v>
          </cell>
          <cell r="I2407" t="str">
            <v>active</v>
          </cell>
          <cell r="J2407" t="str">
            <v>Kapyanga Subcounty</v>
          </cell>
          <cell r="K2407" t="str">
            <v>Schools</v>
          </cell>
          <cell r="L2407" t="str">
            <v>Primary school</v>
          </cell>
          <cell r="M2407">
            <v>520989</v>
          </cell>
        </row>
        <row r="2408">
          <cell r="E2408">
            <v>238401</v>
          </cell>
          <cell r="F2408">
            <v>813</v>
          </cell>
          <cell r="G2408" t="str">
            <v>Bugiri District</v>
          </cell>
          <cell r="H2408" t="str">
            <v>NAIGAGA BAPTIST P.S.</v>
          </cell>
          <cell r="I2408" t="str">
            <v>active</v>
          </cell>
          <cell r="J2408" t="str">
            <v>Nabukalu Subcounty</v>
          </cell>
          <cell r="K2408" t="str">
            <v>Schools</v>
          </cell>
          <cell r="L2408" t="str">
            <v>Primary school</v>
          </cell>
          <cell r="M2408">
            <v>520990</v>
          </cell>
        </row>
        <row r="2409">
          <cell r="E2409">
            <v>238281</v>
          </cell>
          <cell r="F2409">
            <v>813</v>
          </cell>
          <cell r="G2409" t="str">
            <v>Bugiri District</v>
          </cell>
          <cell r="H2409" t="str">
            <v>NAIGOMA COU P.S</v>
          </cell>
          <cell r="I2409" t="str">
            <v>active</v>
          </cell>
          <cell r="J2409" t="str">
            <v>Muterere Subcounty</v>
          </cell>
          <cell r="K2409" t="str">
            <v>Schools</v>
          </cell>
          <cell r="L2409" t="str">
            <v>Primary school</v>
          </cell>
          <cell r="M2409">
            <v>520991</v>
          </cell>
        </row>
        <row r="2410">
          <cell r="E2410">
            <v>238298</v>
          </cell>
          <cell r="F2410">
            <v>813</v>
          </cell>
          <cell r="G2410" t="str">
            <v>Bugiri District</v>
          </cell>
          <cell r="H2410" t="str">
            <v>Nakabale Parents P.S</v>
          </cell>
          <cell r="I2410" t="str">
            <v>active</v>
          </cell>
          <cell r="J2410" t="str">
            <v>Bulesa Subcounty</v>
          </cell>
          <cell r="K2410" t="str">
            <v>Schools</v>
          </cell>
          <cell r="L2410" t="str">
            <v>Primary school</v>
          </cell>
          <cell r="M2410">
            <v>548587</v>
          </cell>
        </row>
        <row r="2411">
          <cell r="E2411">
            <v>238418</v>
          </cell>
          <cell r="F2411">
            <v>813</v>
          </cell>
          <cell r="G2411" t="str">
            <v>Bugiri District</v>
          </cell>
          <cell r="H2411" t="str">
            <v>Nakasisi P.S.</v>
          </cell>
          <cell r="I2411" t="str">
            <v>active</v>
          </cell>
          <cell r="J2411" t="str">
            <v>Nankoma Subcounty</v>
          </cell>
          <cell r="K2411" t="str">
            <v>Schools</v>
          </cell>
          <cell r="L2411" t="str">
            <v>Primary school</v>
          </cell>
          <cell r="M2411">
            <v>520993</v>
          </cell>
        </row>
        <row r="2412">
          <cell r="E2412">
            <v>238346</v>
          </cell>
          <cell r="F2412">
            <v>813</v>
          </cell>
          <cell r="G2412" t="str">
            <v>Bugiri District</v>
          </cell>
          <cell r="H2412" t="str">
            <v>NAKATWE P.S</v>
          </cell>
          <cell r="I2412" t="str">
            <v>active</v>
          </cell>
          <cell r="J2412" t="str">
            <v>Buwunga Subcounty</v>
          </cell>
          <cell r="K2412" t="str">
            <v>Schools</v>
          </cell>
          <cell r="L2412" t="str">
            <v>Primary school</v>
          </cell>
          <cell r="M2412">
            <v>520994</v>
          </cell>
        </row>
        <row r="2413">
          <cell r="E2413">
            <v>238377</v>
          </cell>
          <cell r="F2413">
            <v>813</v>
          </cell>
          <cell r="G2413" t="str">
            <v>Bugiri District</v>
          </cell>
          <cell r="H2413" t="str">
            <v>NAKAVULE P.S.</v>
          </cell>
          <cell r="I2413" t="str">
            <v>active</v>
          </cell>
          <cell r="J2413" t="str">
            <v>Kapyanga Subcounty</v>
          </cell>
          <cell r="K2413" t="str">
            <v>Schools</v>
          </cell>
          <cell r="L2413" t="str">
            <v>Primary school</v>
          </cell>
          <cell r="M2413">
            <v>520995</v>
          </cell>
        </row>
        <row r="2414">
          <cell r="E2414">
            <v>238334</v>
          </cell>
          <cell r="F2414">
            <v>813</v>
          </cell>
          <cell r="G2414" t="str">
            <v>Bugiri District</v>
          </cell>
          <cell r="H2414" t="str">
            <v>NAKAWA P.S</v>
          </cell>
          <cell r="I2414" t="str">
            <v>active</v>
          </cell>
          <cell r="J2414" t="str">
            <v>Buwunga Subcounty</v>
          </cell>
          <cell r="K2414" t="str">
            <v>Schools</v>
          </cell>
          <cell r="L2414" t="str">
            <v>Primary school</v>
          </cell>
          <cell r="M2414">
            <v>520996</v>
          </cell>
        </row>
        <row r="2415">
          <cell r="E2415">
            <v>238306</v>
          </cell>
          <cell r="F2415">
            <v>813</v>
          </cell>
          <cell r="G2415" t="str">
            <v>Bugiri District</v>
          </cell>
          <cell r="H2415" t="str">
            <v>Nakigunju</v>
          </cell>
          <cell r="I2415" t="str">
            <v>active</v>
          </cell>
          <cell r="J2415" t="str">
            <v>Bulesa Subcounty</v>
          </cell>
          <cell r="K2415" t="str">
            <v>Schools</v>
          </cell>
          <cell r="L2415" t="str">
            <v>Primary school</v>
          </cell>
          <cell r="M2415">
            <v>520997</v>
          </cell>
        </row>
        <row r="2416">
          <cell r="E2416">
            <v>238405</v>
          </cell>
          <cell r="F2416">
            <v>813</v>
          </cell>
          <cell r="G2416" t="str">
            <v>Bugiri District</v>
          </cell>
          <cell r="H2416" t="str">
            <v>NAKIVAMBA BAPTIST P.S.</v>
          </cell>
          <cell r="I2416" t="str">
            <v>active</v>
          </cell>
          <cell r="J2416" t="str">
            <v>Nabukalu Subcounty</v>
          </cell>
          <cell r="K2416" t="str">
            <v>Schools</v>
          </cell>
          <cell r="L2416" t="str">
            <v>Primary school</v>
          </cell>
          <cell r="M2416">
            <v>529200</v>
          </cell>
        </row>
        <row r="2417">
          <cell r="E2417">
            <v>250868</v>
          </cell>
          <cell r="F2417">
            <v>813</v>
          </cell>
          <cell r="G2417" t="str">
            <v>Bugiri District</v>
          </cell>
          <cell r="H2417" t="str">
            <v>NALUBAALE S.S NANKOMA</v>
          </cell>
          <cell r="I2417" t="str">
            <v>active</v>
          </cell>
          <cell r="J2417" t="str">
            <v>Nankoma Subcounty</v>
          </cell>
          <cell r="K2417" t="str">
            <v>Schools</v>
          </cell>
          <cell r="L2417" t="str">
            <v>Secondary school</v>
          </cell>
          <cell r="M2417">
            <v>533299</v>
          </cell>
        </row>
        <row r="2418">
          <cell r="E2418">
            <v>238388</v>
          </cell>
          <cell r="F2418">
            <v>813</v>
          </cell>
          <cell r="G2418" t="str">
            <v>Bugiri District</v>
          </cell>
          <cell r="H2418" t="str">
            <v>Naluya Parents P.S</v>
          </cell>
          <cell r="I2418" t="str">
            <v>active</v>
          </cell>
          <cell r="J2418" t="str">
            <v>Muterere Subcounty</v>
          </cell>
          <cell r="K2418" t="str">
            <v>Schools</v>
          </cell>
          <cell r="L2418" t="str">
            <v>Primary school</v>
          </cell>
          <cell r="M2418">
            <v>520998</v>
          </cell>
        </row>
        <row r="2419">
          <cell r="E2419">
            <v>238294</v>
          </cell>
          <cell r="F2419">
            <v>813</v>
          </cell>
          <cell r="G2419" t="str">
            <v>Bugiri District</v>
          </cell>
          <cell r="H2419" t="str">
            <v>Namagonjo P.S.</v>
          </cell>
          <cell r="I2419" t="str">
            <v>active</v>
          </cell>
          <cell r="J2419" t="str">
            <v>Bulesa Subcounty</v>
          </cell>
          <cell r="K2419" t="str">
            <v>Schools</v>
          </cell>
          <cell r="L2419" t="str">
            <v>Primary school</v>
          </cell>
          <cell r="M2419">
            <v>520999</v>
          </cell>
        </row>
        <row r="2420">
          <cell r="E2420">
            <v>250858</v>
          </cell>
          <cell r="F2420">
            <v>813</v>
          </cell>
          <cell r="G2420" t="str">
            <v>Bugiri District</v>
          </cell>
          <cell r="H2420" t="str">
            <v>NAMASERE HS</v>
          </cell>
          <cell r="I2420" t="str">
            <v>active</v>
          </cell>
          <cell r="J2420" t="str">
            <v>Bulesa Subcounty</v>
          </cell>
          <cell r="K2420" t="str">
            <v>Schools</v>
          </cell>
          <cell r="L2420" t="str">
            <v>Secondary school</v>
          </cell>
          <cell r="M2420">
            <v>38250</v>
          </cell>
        </row>
        <row r="2421">
          <cell r="E2421">
            <v>238287</v>
          </cell>
          <cell r="F2421">
            <v>813</v>
          </cell>
          <cell r="G2421" t="str">
            <v>Bugiri District</v>
          </cell>
          <cell r="H2421" t="str">
            <v>Namatu P.S</v>
          </cell>
          <cell r="I2421" t="str">
            <v>active</v>
          </cell>
          <cell r="J2421" t="str">
            <v>Budhaya Subcounty</v>
          </cell>
          <cell r="K2421" t="str">
            <v>Schools</v>
          </cell>
          <cell r="L2421" t="str">
            <v>Primary school</v>
          </cell>
          <cell r="M2421">
            <v>529201</v>
          </cell>
        </row>
        <row r="2422">
          <cell r="E2422">
            <v>238378</v>
          </cell>
          <cell r="F2422">
            <v>813</v>
          </cell>
          <cell r="G2422" t="str">
            <v>Bugiri District</v>
          </cell>
          <cell r="H2422" t="str">
            <v>NAMAYEMBA MUSLIM P.S</v>
          </cell>
          <cell r="I2422" t="str">
            <v>active</v>
          </cell>
          <cell r="J2422" t="str">
            <v>Kapyanga Subcounty</v>
          </cell>
          <cell r="K2422" t="str">
            <v>Schools</v>
          </cell>
          <cell r="L2422" t="str">
            <v>Primary school</v>
          </cell>
          <cell r="M2422">
            <v>521001</v>
          </cell>
        </row>
        <row r="2423">
          <cell r="E2423">
            <v>238379</v>
          </cell>
          <cell r="F2423">
            <v>813</v>
          </cell>
          <cell r="G2423" t="str">
            <v>Bugiri District</v>
          </cell>
          <cell r="H2423" t="str">
            <v>NAMAYEMBA P.S.</v>
          </cell>
          <cell r="I2423" t="str">
            <v>active</v>
          </cell>
          <cell r="J2423" t="str">
            <v>Kapyanga Subcounty</v>
          </cell>
          <cell r="K2423" t="str">
            <v>Schools</v>
          </cell>
          <cell r="L2423" t="str">
            <v>Primary school</v>
          </cell>
          <cell r="M2423">
            <v>521000</v>
          </cell>
        </row>
        <row r="2424">
          <cell r="E2424">
            <v>238324</v>
          </cell>
          <cell r="F2424">
            <v>813</v>
          </cell>
          <cell r="G2424" t="str">
            <v>Bugiri District</v>
          </cell>
          <cell r="H2424" t="str">
            <v>NAMBIYA  P.S</v>
          </cell>
          <cell r="I2424" t="str">
            <v>active</v>
          </cell>
          <cell r="J2424" t="str">
            <v>Buluguyi Subcounty</v>
          </cell>
          <cell r="K2424" t="str">
            <v>Schools</v>
          </cell>
          <cell r="L2424" t="str">
            <v>Primary school</v>
          </cell>
          <cell r="M2424">
            <v>529202</v>
          </cell>
        </row>
        <row r="2425">
          <cell r="E2425">
            <v>238357</v>
          </cell>
          <cell r="F2425">
            <v>813</v>
          </cell>
          <cell r="G2425" t="str">
            <v>Bugiri District</v>
          </cell>
          <cell r="H2425" t="str">
            <v>NAMBO P.S.</v>
          </cell>
          <cell r="I2425" t="str">
            <v>active</v>
          </cell>
          <cell r="J2425" t="str">
            <v>Iwemba Subcounty</v>
          </cell>
          <cell r="K2425" t="str">
            <v>Schools</v>
          </cell>
          <cell r="L2425" t="str">
            <v>Primary school</v>
          </cell>
          <cell r="M2425">
            <v>521002</v>
          </cell>
        </row>
        <row r="2426">
          <cell r="E2426">
            <v>250865</v>
          </cell>
          <cell r="F2426">
            <v>813</v>
          </cell>
          <cell r="G2426" t="str">
            <v>Bugiri District</v>
          </cell>
          <cell r="H2426" t="str">
            <v>NAMINYAGWE MUSLIM S.S</v>
          </cell>
          <cell r="I2426" t="str">
            <v>active</v>
          </cell>
          <cell r="J2426" t="str">
            <v>Kapyanga Subcounty</v>
          </cell>
          <cell r="K2426" t="str">
            <v>Schools</v>
          </cell>
          <cell r="L2426" t="str">
            <v>Secondary school</v>
          </cell>
          <cell r="M2426">
            <v>533297</v>
          </cell>
        </row>
        <row r="2427">
          <cell r="E2427">
            <v>238370</v>
          </cell>
          <cell r="F2427">
            <v>813</v>
          </cell>
          <cell r="G2427" t="str">
            <v>Bugiri District</v>
          </cell>
          <cell r="H2427" t="str">
            <v>NAMINYANGWE P.S.</v>
          </cell>
          <cell r="I2427" t="str">
            <v>active</v>
          </cell>
          <cell r="J2427" t="str">
            <v>Kapyanga Subcounty</v>
          </cell>
          <cell r="K2427" t="str">
            <v>Schools</v>
          </cell>
          <cell r="L2427" t="str">
            <v>Primary school</v>
          </cell>
          <cell r="M2427">
            <v>521003</v>
          </cell>
        </row>
        <row r="2428">
          <cell r="E2428">
            <v>238410</v>
          </cell>
          <cell r="F2428">
            <v>813</v>
          </cell>
          <cell r="G2428" t="str">
            <v>Bugiri District</v>
          </cell>
          <cell r="H2428" t="str">
            <v>Nampere c/u P.S</v>
          </cell>
          <cell r="I2428" t="str">
            <v>active</v>
          </cell>
          <cell r="J2428" t="str">
            <v>Nankoma Subcounty</v>
          </cell>
          <cell r="K2428" t="str">
            <v>Schools</v>
          </cell>
          <cell r="L2428" t="str">
            <v>Primary school</v>
          </cell>
          <cell r="M2428">
            <v>521004</v>
          </cell>
        </row>
        <row r="2429">
          <cell r="E2429">
            <v>238419</v>
          </cell>
          <cell r="F2429">
            <v>813</v>
          </cell>
          <cell r="G2429" t="str">
            <v>Bugiri District</v>
          </cell>
          <cell r="H2429" t="str">
            <v>Namuntenga P.S.</v>
          </cell>
          <cell r="I2429" t="str">
            <v>active</v>
          </cell>
          <cell r="J2429" t="str">
            <v>Nankoma Subcounty</v>
          </cell>
          <cell r="K2429" t="str">
            <v>Schools</v>
          </cell>
          <cell r="L2429" t="str">
            <v>Primary school</v>
          </cell>
          <cell r="M2429">
            <v>529203</v>
          </cell>
        </row>
        <row r="2430">
          <cell r="E2430">
            <v>238302</v>
          </cell>
          <cell r="F2430">
            <v>813</v>
          </cell>
          <cell r="G2430" t="str">
            <v>Bugiri District</v>
          </cell>
          <cell r="H2430" t="str">
            <v>Nangalama Baptist P.S.</v>
          </cell>
          <cell r="I2430" t="str">
            <v>active</v>
          </cell>
          <cell r="J2430" t="str">
            <v>Bulesa Subcounty</v>
          </cell>
          <cell r="K2430" t="str">
            <v>Schools</v>
          </cell>
          <cell r="L2430" t="str">
            <v>Primary school</v>
          </cell>
          <cell r="M2430">
            <v>521005</v>
          </cell>
        </row>
        <row r="2431">
          <cell r="E2431">
            <v>238421</v>
          </cell>
          <cell r="F2431">
            <v>813</v>
          </cell>
          <cell r="G2431" t="str">
            <v>Bugiri District</v>
          </cell>
          <cell r="H2431" t="str">
            <v>Nankoma P.S.</v>
          </cell>
          <cell r="I2431" t="str">
            <v>active</v>
          </cell>
          <cell r="J2431" t="str">
            <v>Nankoma Subcounty</v>
          </cell>
          <cell r="K2431" t="str">
            <v>Schools</v>
          </cell>
          <cell r="L2431" t="str">
            <v>Primary school</v>
          </cell>
          <cell r="M2431">
            <v>529204</v>
          </cell>
        </row>
        <row r="2432">
          <cell r="E2432">
            <v>238420</v>
          </cell>
          <cell r="F2432">
            <v>813</v>
          </cell>
          <cell r="G2432" t="str">
            <v>Bugiri District</v>
          </cell>
          <cell r="H2432" t="str">
            <v>Nankoma Parents P.S</v>
          </cell>
          <cell r="I2432" t="str">
            <v>active</v>
          </cell>
          <cell r="J2432" t="str">
            <v>Nankoma Subcounty</v>
          </cell>
          <cell r="K2432" t="str">
            <v>Schools</v>
          </cell>
          <cell r="L2432" t="str">
            <v>Primary school</v>
          </cell>
          <cell r="M2432">
            <v>521006</v>
          </cell>
        </row>
        <row r="2433">
          <cell r="E2433">
            <v>238308</v>
          </cell>
          <cell r="F2433">
            <v>813</v>
          </cell>
          <cell r="G2433" t="str">
            <v>Bugiri District</v>
          </cell>
          <cell r="H2433" t="str">
            <v>NANSAGA MUSLIM  P.S.</v>
          </cell>
          <cell r="I2433" t="str">
            <v>active</v>
          </cell>
          <cell r="J2433" t="str">
            <v>Bulidha Subcounty</v>
          </cell>
          <cell r="K2433" t="str">
            <v>Schools</v>
          </cell>
          <cell r="L2433" t="str">
            <v>Primary school</v>
          </cell>
          <cell r="M2433">
            <v>521007</v>
          </cell>
        </row>
        <row r="2434">
          <cell r="E2434">
            <v>238310</v>
          </cell>
          <cell r="F2434">
            <v>813</v>
          </cell>
          <cell r="G2434" t="str">
            <v>Bugiri District</v>
          </cell>
          <cell r="H2434" t="str">
            <v>NANSAGA P.S</v>
          </cell>
          <cell r="I2434" t="str">
            <v>active</v>
          </cell>
          <cell r="J2434" t="str">
            <v>Bulidha Subcounty</v>
          </cell>
          <cell r="K2434" t="str">
            <v>Schools</v>
          </cell>
          <cell r="L2434" t="str">
            <v>Primary school</v>
          </cell>
          <cell r="M2434">
            <v>521008</v>
          </cell>
        </row>
        <row r="2435">
          <cell r="E2435">
            <v>238299</v>
          </cell>
          <cell r="F2435">
            <v>813</v>
          </cell>
          <cell r="G2435" t="str">
            <v>Bugiri District</v>
          </cell>
          <cell r="H2435" t="str">
            <v>Nantawawula Nursery and P.S</v>
          </cell>
          <cell r="I2435" t="str">
            <v>active</v>
          </cell>
          <cell r="J2435" t="str">
            <v>Bulesa Subcounty</v>
          </cell>
          <cell r="K2435" t="str">
            <v>Schools</v>
          </cell>
          <cell r="L2435" t="str">
            <v>Primary school</v>
          </cell>
          <cell r="M2435">
            <v>529205</v>
          </cell>
        </row>
        <row r="2436">
          <cell r="E2436">
            <v>238409</v>
          </cell>
          <cell r="F2436">
            <v>813</v>
          </cell>
          <cell r="G2436" t="str">
            <v>Bugiri District</v>
          </cell>
          <cell r="H2436" t="str">
            <v>NAWAMBWA P.S.</v>
          </cell>
          <cell r="I2436" t="str">
            <v>active</v>
          </cell>
          <cell r="J2436" t="str">
            <v>Nankoma Subcounty</v>
          </cell>
          <cell r="K2436" t="str">
            <v>Schools</v>
          </cell>
          <cell r="L2436" t="str">
            <v>Primary school</v>
          </cell>
          <cell r="M2436">
            <v>521009</v>
          </cell>
        </row>
        <row r="2437">
          <cell r="E2437">
            <v>238335</v>
          </cell>
          <cell r="F2437">
            <v>813</v>
          </cell>
          <cell r="G2437" t="str">
            <v>Bugiri District</v>
          </cell>
          <cell r="H2437" t="str">
            <v>Nawandhuki P.S</v>
          </cell>
          <cell r="I2437" t="str">
            <v>active</v>
          </cell>
          <cell r="J2437" t="str">
            <v>Buwunga Subcounty</v>
          </cell>
          <cell r="K2437" t="str">
            <v>Schools</v>
          </cell>
          <cell r="L2437" t="str">
            <v>Primary school</v>
          </cell>
          <cell r="M2437">
            <v>521011</v>
          </cell>
        </row>
        <row r="2438">
          <cell r="E2438">
            <v>238358</v>
          </cell>
          <cell r="F2438">
            <v>813</v>
          </cell>
          <cell r="G2438" t="str">
            <v>Bugiri District</v>
          </cell>
          <cell r="H2438" t="str">
            <v>NAWANGALI P.S</v>
          </cell>
          <cell r="I2438" t="str">
            <v>active</v>
          </cell>
          <cell r="J2438" t="str">
            <v>Iwemba Subcounty</v>
          </cell>
          <cell r="K2438" t="str">
            <v>Schools</v>
          </cell>
          <cell r="L2438" t="str">
            <v>Primary school</v>
          </cell>
          <cell r="M2438">
            <v>521010</v>
          </cell>
        </row>
        <row r="2439">
          <cell r="E2439">
            <v>238414</v>
          </cell>
          <cell r="F2439">
            <v>813</v>
          </cell>
          <cell r="G2439" t="str">
            <v>Bugiri District</v>
          </cell>
          <cell r="H2439" t="str">
            <v>Nawansenyo  P.S.</v>
          </cell>
          <cell r="I2439" t="str">
            <v>active</v>
          </cell>
          <cell r="J2439" t="str">
            <v>Nankoma Subcounty</v>
          </cell>
          <cell r="K2439" t="str">
            <v>Schools</v>
          </cell>
          <cell r="L2439" t="str">
            <v>Primary school</v>
          </cell>
          <cell r="M2439">
            <v>529206</v>
          </cell>
        </row>
        <row r="2440">
          <cell r="E2440">
            <v>238385</v>
          </cell>
          <cell r="F2440">
            <v>813</v>
          </cell>
          <cell r="G2440" t="str">
            <v>Bugiri District</v>
          </cell>
          <cell r="H2440" t="str">
            <v>NDIFAKULYA COU P.S.</v>
          </cell>
          <cell r="I2440" t="str">
            <v>active</v>
          </cell>
          <cell r="J2440" t="str">
            <v>Kapyanga Subcounty</v>
          </cell>
          <cell r="K2440" t="str">
            <v>Schools</v>
          </cell>
          <cell r="L2440" t="str">
            <v>Primary school</v>
          </cell>
          <cell r="M2440">
            <v>521012</v>
          </cell>
        </row>
        <row r="2441">
          <cell r="E2441">
            <v>238393</v>
          </cell>
          <cell r="F2441">
            <v>813</v>
          </cell>
          <cell r="G2441" t="str">
            <v>Bugiri District</v>
          </cell>
          <cell r="H2441" t="str">
            <v>Ngunga P.S.</v>
          </cell>
          <cell r="I2441" t="str">
            <v>active</v>
          </cell>
          <cell r="J2441" t="str">
            <v>Muterere Subcounty</v>
          </cell>
          <cell r="K2441" t="str">
            <v>Schools</v>
          </cell>
          <cell r="L2441" t="str">
            <v>Primary school</v>
          </cell>
          <cell r="M2441">
            <v>521013</v>
          </cell>
        </row>
        <row r="2442">
          <cell r="E2442">
            <v>238404</v>
          </cell>
          <cell r="F2442">
            <v>813</v>
          </cell>
          <cell r="G2442" t="str">
            <v>Bugiri District</v>
          </cell>
          <cell r="H2442" t="str">
            <v>NKAIZA P.S.</v>
          </cell>
          <cell r="I2442" t="str">
            <v>active</v>
          </cell>
          <cell r="J2442" t="str">
            <v>Nabukalu Subcounty</v>
          </cell>
          <cell r="K2442" t="str">
            <v>Schools</v>
          </cell>
          <cell r="L2442" t="str">
            <v>Primary school</v>
          </cell>
          <cell r="M2442">
            <v>529207</v>
          </cell>
        </row>
        <row r="2443">
          <cell r="E2443">
            <v>238389</v>
          </cell>
          <cell r="F2443">
            <v>813</v>
          </cell>
          <cell r="G2443" t="str">
            <v>Bugiri District</v>
          </cell>
          <cell r="H2443" t="str">
            <v>Nongo P.S.</v>
          </cell>
          <cell r="I2443" t="str">
            <v>active</v>
          </cell>
          <cell r="J2443" t="str">
            <v>Muterere Subcounty</v>
          </cell>
          <cell r="K2443" t="str">
            <v>Schools</v>
          </cell>
          <cell r="L2443" t="str">
            <v>Primary school</v>
          </cell>
          <cell r="M2443">
            <v>521014</v>
          </cell>
        </row>
        <row r="2444">
          <cell r="E2444">
            <v>238328</v>
          </cell>
          <cell r="F2444">
            <v>813</v>
          </cell>
          <cell r="G2444" t="str">
            <v>Bugiri District</v>
          </cell>
          <cell r="H2444" t="str">
            <v>NSANGO P.S.</v>
          </cell>
          <cell r="I2444" t="str">
            <v>active</v>
          </cell>
          <cell r="J2444" t="str">
            <v>Buluguyi Subcounty</v>
          </cell>
          <cell r="K2444" t="str">
            <v>Schools</v>
          </cell>
          <cell r="L2444" t="str">
            <v>Primary school</v>
          </cell>
          <cell r="M2444">
            <v>521015</v>
          </cell>
        </row>
        <row r="2445">
          <cell r="E2445">
            <v>238291</v>
          </cell>
          <cell r="F2445">
            <v>813</v>
          </cell>
          <cell r="G2445" t="str">
            <v>Bugiri District</v>
          </cell>
          <cell r="H2445" t="str">
            <v>NSAVU P.S.</v>
          </cell>
          <cell r="I2445" t="str">
            <v>active</v>
          </cell>
          <cell r="J2445" t="str">
            <v>Budhaya Subcounty</v>
          </cell>
          <cell r="K2445" t="str">
            <v>Schools</v>
          </cell>
          <cell r="L2445" t="str">
            <v>Primary school</v>
          </cell>
          <cell r="M2445">
            <v>529208</v>
          </cell>
        </row>
        <row r="2446">
          <cell r="E2446">
            <v>238415</v>
          </cell>
          <cell r="F2446">
            <v>813</v>
          </cell>
          <cell r="G2446" t="str">
            <v>Bugiri District</v>
          </cell>
          <cell r="H2446" t="str">
            <v>Nsono P.S.</v>
          </cell>
          <cell r="I2446" t="str">
            <v>active</v>
          </cell>
          <cell r="J2446" t="str">
            <v>Nankoma Subcounty</v>
          </cell>
          <cell r="K2446" t="str">
            <v>Schools</v>
          </cell>
          <cell r="L2446" t="str">
            <v>Primary school</v>
          </cell>
          <cell r="M2446">
            <v>521016</v>
          </cell>
        </row>
        <row r="2447">
          <cell r="E2447">
            <v>238325</v>
          </cell>
          <cell r="F2447">
            <v>813</v>
          </cell>
          <cell r="G2447" t="str">
            <v>Bugiri District</v>
          </cell>
          <cell r="H2447" t="str">
            <v>SIRONYO P.S</v>
          </cell>
          <cell r="I2447" t="str">
            <v>active</v>
          </cell>
          <cell r="J2447" t="str">
            <v>Buluguyi Subcounty</v>
          </cell>
          <cell r="K2447" t="str">
            <v>Schools</v>
          </cell>
          <cell r="L2447" t="str">
            <v>Primary school</v>
          </cell>
          <cell r="M2447">
            <v>521017</v>
          </cell>
        </row>
        <row r="2448">
          <cell r="E2448">
            <v>250863</v>
          </cell>
          <cell r="F2448">
            <v>813</v>
          </cell>
          <cell r="G2448" t="str">
            <v>Bugiri District</v>
          </cell>
          <cell r="H2448" t="str">
            <v>ST STEPHEN BUGIRI S.S</v>
          </cell>
          <cell r="I2448" t="str">
            <v>active</v>
          </cell>
          <cell r="J2448" t="str">
            <v>Kapyanga Subcounty</v>
          </cell>
          <cell r="K2448" t="str">
            <v>Schools</v>
          </cell>
          <cell r="L2448" t="str">
            <v>Secondary school</v>
          </cell>
          <cell r="M2448">
            <v>533296</v>
          </cell>
        </row>
        <row r="2449">
          <cell r="E2449">
            <v>238347</v>
          </cell>
          <cell r="F2449">
            <v>813</v>
          </cell>
          <cell r="G2449" t="str">
            <v>Bugiri District</v>
          </cell>
          <cell r="H2449" t="str">
            <v>St. Jude Imuli P/S</v>
          </cell>
          <cell r="I2449" t="str">
            <v>active</v>
          </cell>
          <cell r="J2449" t="str">
            <v>Buwunga Subcounty</v>
          </cell>
          <cell r="K2449" t="str">
            <v>Schools</v>
          </cell>
          <cell r="L2449" t="str">
            <v>Primary school</v>
          </cell>
          <cell r="M2449">
            <v>529234</v>
          </cell>
        </row>
        <row r="2450">
          <cell r="E2450">
            <v>238366</v>
          </cell>
          <cell r="F2450">
            <v>813</v>
          </cell>
          <cell r="G2450" t="str">
            <v>Bugiri District</v>
          </cell>
          <cell r="H2450" t="str">
            <v>ST. JUDE P.S.</v>
          </cell>
          <cell r="I2450" t="str">
            <v>active</v>
          </cell>
          <cell r="J2450" t="str">
            <v>Kapyanga Subcounty</v>
          </cell>
          <cell r="K2450" t="str">
            <v>Schools</v>
          </cell>
          <cell r="L2450" t="str">
            <v>Primary school</v>
          </cell>
          <cell r="M2450">
            <v>26999</v>
          </cell>
        </row>
        <row r="2451">
          <cell r="E2451">
            <v>238394</v>
          </cell>
          <cell r="F2451">
            <v>813</v>
          </cell>
          <cell r="G2451" t="str">
            <v>Bugiri District</v>
          </cell>
          <cell r="H2451" t="str">
            <v>St. Lawrence P.S</v>
          </cell>
          <cell r="I2451" t="str">
            <v>active</v>
          </cell>
          <cell r="J2451" t="str">
            <v>Muterere Subcounty</v>
          </cell>
          <cell r="K2451" t="str">
            <v>Schools</v>
          </cell>
          <cell r="L2451" t="str">
            <v>Primary school</v>
          </cell>
          <cell r="M2451">
            <v>521608</v>
          </cell>
        </row>
        <row r="2452">
          <cell r="E2452">
            <v>238342</v>
          </cell>
          <cell r="F2452">
            <v>813</v>
          </cell>
          <cell r="G2452" t="str">
            <v>Bugiri District</v>
          </cell>
          <cell r="H2452" t="str">
            <v>St. Luke Kasaala</v>
          </cell>
          <cell r="I2452" t="str">
            <v>active</v>
          </cell>
          <cell r="J2452" t="str">
            <v>Buwunga Subcounty</v>
          </cell>
          <cell r="K2452" t="str">
            <v>Schools</v>
          </cell>
          <cell r="L2452" t="str">
            <v>Primary school</v>
          </cell>
          <cell r="M2452">
            <v>521609</v>
          </cell>
        </row>
        <row r="2453">
          <cell r="E2453">
            <v>238315</v>
          </cell>
          <cell r="F2453">
            <v>813</v>
          </cell>
          <cell r="G2453" t="str">
            <v>Bugiri District</v>
          </cell>
          <cell r="H2453" t="str">
            <v>WAKAWAKA</v>
          </cell>
          <cell r="I2453" t="str">
            <v>active</v>
          </cell>
          <cell r="J2453" t="str">
            <v>Bulidha Subcounty</v>
          </cell>
          <cell r="K2453" t="str">
            <v>Schools</v>
          </cell>
          <cell r="L2453" t="str">
            <v>Primary school</v>
          </cell>
          <cell r="M2453">
            <v>521610</v>
          </cell>
        </row>
        <row r="2454">
          <cell r="E2454">
            <v>238331</v>
          </cell>
          <cell r="F2454">
            <v>813</v>
          </cell>
          <cell r="G2454" t="str">
            <v>Bugiri District</v>
          </cell>
          <cell r="H2454" t="str">
            <v>WALUGOMA P.S</v>
          </cell>
          <cell r="I2454" t="str">
            <v>active</v>
          </cell>
          <cell r="J2454" t="str">
            <v>Buwunga Subcounty</v>
          </cell>
          <cell r="K2454" t="str">
            <v>Schools</v>
          </cell>
          <cell r="L2454" t="str">
            <v>Primary school</v>
          </cell>
          <cell r="M2454">
            <v>521611</v>
          </cell>
        </row>
        <row r="2455">
          <cell r="E2455">
            <v>238371</v>
          </cell>
          <cell r="F2455">
            <v>813</v>
          </cell>
          <cell r="G2455" t="str">
            <v>Bugiri District</v>
          </cell>
          <cell r="H2455" t="str">
            <v>WANENGA P.S</v>
          </cell>
          <cell r="I2455" t="str">
            <v>active</v>
          </cell>
          <cell r="J2455" t="str">
            <v>Kapyanga Subcounty</v>
          </cell>
          <cell r="K2455" t="str">
            <v>Schools</v>
          </cell>
          <cell r="L2455" t="str">
            <v>Primary school</v>
          </cell>
          <cell r="M2455">
            <v>521612</v>
          </cell>
        </row>
        <row r="2456">
          <cell r="E2456">
            <v>238406</v>
          </cell>
          <cell r="F2456">
            <v>813</v>
          </cell>
          <cell r="G2456" t="str">
            <v>Bugiri District</v>
          </cell>
          <cell r="H2456" t="str">
            <v>WANGOBO P.S.</v>
          </cell>
          <cell r="I2456" t="str">
            <v>active</v>
          </cell>
          <cell r="J2456" t="str">
            <v>Nabukalu Subcounty</v>
          </cell>
          <cell r="K2456" t="str">
            <v>Schools</v>
          </cell>
          <cell r="L2456" t="str">
            <v>Primary school</v>
          </cell>
          <cell r="M2456">
            <v>521613</v>
          </cell>
        </row>
        <row r="2457">
          <cell r="E2457">
            <v>238407</v>
          </cell>
          <cell r="F2457">
            <v>813</v>
          </cell>
          <cell r="G2457" t="str">
            <v>Bugiri District</v>
          </cell>
          <cell r="H2457" t="str">
            <v>Wansimba P.S.</v>
          </cell>
          <cell r="I2457" t="str">
            <v>active</v>
          </cell>
          <cell r="J2457" t="str">
            <v>Nabukalu Subcounty</v>
          </cell>
          <cell r="K2457" t="str">
            <v>Schools</v>
          </cell>
          <cell r="L2457" t="str">
            <v>Primary school</v>
          </cell>
          <cell r="M2457">
            <v>46084</v>
          </cell>
        </row>
        <row r="2458">
          <cell r="E2458">
            <v>250936</v>
          </cell>
          <cell r="F2458">
            <v>814</v>
          </cell>
          <cell r="G2458" t="str">
            <v>Bugweri District</v>
          </cell>
          <cell r="H2458" t="str">
            <v>AGAPE INTERNATIONAL SS BUSEMBATIA</v>
          </cell>
          <cell r="I2458" t="str">
            <v>active</v>
          </cell>
          <cell r="J2458" t="str">
            <v>N/A</v>
          </cell>
          <cell r="K2458" t="str">
            <v>Schools</v>
          </cell>
          <cell r="L2458" t="str">
            <v>Secondary school</v>
          </cell>
          <cell r="M2458">
            <v>56240</v>
          </cell>
        </row>
        <row r="2459">
          <cell r="E2459">
            <v>272669</v>
          </cell>
          <cell r="F2459">
            <v>814</v>
          </cell>
          <cell r="G2459" t="str">
            <v>Bugweri District</v>
          </cell>
          <cell r="H2459" t="str">
            <v>BISHOP WILLIGER SSS NAMUNYUMYA</v>
          </cell>
          <cell r="I2459" t="str">
            <v>active</v>
          </cell>
          <cell r="J2459" t="str">
            <v>Namalemba Subcounty</v>
          </cell>
          <cell r="K2459" t="str">
            <v>Schools</v>
          </cell>
          <cell r="L2459" t="str">
            <v>Secondary school</v>
          </cell>
        </row>
        <row r="2460">
          <cell r="E2460">
            <v>238981</v>
          </cell>
          <cell r="F2460">
            <v>814</v>
          </cell>
          <cell r="G2460" t="str">
            <v>Bugweri District</v>
          </cell>
          <cell r="H2460" t="str">
            <v>BUBBALA P.S.</v>
          </cell>
          <cell r="I2460" t="str">
            <v>active</v>
          </cell>
          <cell r="J2460" t="str">
            <v>N/A</v>
          </cell>
          <cell r="K2460" t="str">
            <v>Schools</v>
          </cell>
          <cell r="L2460" t="str">
            <v>Primary school</v>
          </cell>
          <cell r="M2460">
            <v>529260</v>
          </cell>
        </row>
        <row r="2461">
          <cell r="E2461">
            <v>239008</v>
          </cell>
          <cell r="F2461">
            <v>814</v>
          </cell>
          <cell r="G2461" t="str">
            <v>Bugweri District</v>
          </cell>
          <cell r="H2461" t="str">
            <v>BUBENGE P.S.</v>
          </cell>
          <cell r="I2461" t="str">
            <v>active</v>
          </cell>
          <cell r="J2461" t="str">
            <v>N/A</v>
          </cell>
          <cell r="K2461" t="str">
            <v>Schools</v>
          </cell>
          <cell r="L2461" t="str">
            <v>Primary school</v>
          </cell>
          <cell r="M2461">
            <v>521492</v>
          </cell>
        </row>
        <row r="2462">
          <cell r="E2462">
            <v>250941</v>
          </cell>
          <cell r="F2462">
            <v>814</v>
          </cell>
          <cell r="G2462" t="str">
            <v>Bugweri District</v>
          </cell>
          <cell r="H2462" t="str">
            <v>BUBINGA HIGH SCHOOL</v>
          </cell>
          <cell r="I2462" t="str">
            <v>active</v>
          </cell>
          <cell r="J2462" t="str">
            <v>Buyanga Subcounty</v>
          </cell>
          <cell r="K2462" t="str">
            <v>Schools</v>
          </cell>
          <cell r="L2462" t="str">
            <v>Secondary school</v>
          </cell>
          <cell r="M2462">
            <v>38393</v>
          </cell>
        </row>
        <row r="2463">
          <cell r="E2463">
            <v>238989</v>
          </cell>
          <cell r="F2463">
            <v>814</v>
          </cell>
          <cell r="G2463" t="str">
            <v>Bugweri District</v>
          </cell>
          <cell r="H2463" t="str">
            <v>BUBINGA P.S.</v>
          </cell>
          <cell r="I2463" t="str">
            <v>active</v>
          </cell>
          <cell r="J2463" t="str">
            <v>N/A</v>
          </cell>
          <cell r="K2463" t="str">
            <v>Schools</v>
          </cell>
          <cell r="L2463" t="str">
            <v>Primary school</v>
          </cell>
          <cell r="M2463">
            <v>521493</v>
          </cell>
        </row>
        <row r="2464">
          <cell r="E2464">
            <v>250945</v>
          </cell>
          <cell r="F2464">
            <v>814</v>
          </cell>
          <cell r="G2464" t="str">
            <v>Bugweri District</v>
          </cell>
          <cell r="H2464" t="str">
            <v>BUGWERI COLLEGE</v>
          </cell>
          <cell r="I2464" t="str">
            <v>active</v>
          </cell>
          <cell r="J2464" t="str">
            <v>N/A</v>
          </cell>
          <cell r="K2464" t="str">
            <v>Schools</v>
          </cell>
          <cell r="L2464" t="str">
            <v>Secondary school</v>
          </cell>
          <cell r="M2464">
            <v>56216</v>
          </cell>
        </row>
        <row r="2465">
          <cell r="E2465">
            <v>238996</v>
          </cell>
          <cell r="F2465">
            <v>814</v>
          </cell>
          <cell r="G2465" t="str">
            <v>Bugweri District</v>
          </cell>
          <cell r="H2465" t="str">
            <v>BUKOTEKA P.S.</v>
          </cell>
          <cell r="I2465" t="str">
            <v>active</v>
          </cell>
          <cell r="J2465" t="str">
            <v>N/A</v>
          </cell>
          <cell r="K2465" t="str">
            <v>Schools</v>
          </cell>
          <cell r="L2465" t="str">
            <v>Primary school</v>
          </cell>
          <cell r="M2465">
            <v>529265</v>
          </cell>
        </row>
        <row r="2466">
          <cell r="E2466">
            <v>238979</v>
          </cell>
          <cell r="F2466">
            <v>814</v>
          </cell>
          <cell r="G2466" t="str">
            <v>Bugweri District</v>
          </cell>
          <cell r="H2466" t="str">
            <v>Bulunguli P/S</v>
          </cell>
          <cell r="I2466" t="str">
            <v>active</v>
          </cell>
          <cell r="J2466" t="str">
            <v>N/A</v>
          </cell>
          <cell r="K2466" t="str">
            <v>Schools</v>
          </cell>
          <cell r="L2466" t="str">
            <v>Primary school</v>
          </cell>
          <cell r="M2466">
            <v>521508</v>
          </cell>
        </row>
        <row r="2467">
          <cell r="E2467">
            <v>250943</v>
          </cell>
          <cell r="F2467">
            <v>814</v>
          </cell>
          <cell r="G2467" t="str">
            <v>Bugweri District</v>
          </cell>
          <cell r="H2467" t="str">
            <v>BULUNGULI SEED SS</v>
          </cell>
          <cell r="I2467" t="str">
            <v>active</v>
          </cell>
          <cell r="J2467" t="str">
            <v>Buyanga Subcounty</v>
          </cell>
          <cell r="K2467" t="str">
            <v>Schools</v>
          </cell>
          <cell r="L2467" t="str">
            <v>Secondary school</v>
          </cell>
          <cell r="M2467">
            <v>533064</v>
          </cell>
        </row>
        <row r="2468">
          <cell r="E2468">
            <v>239011</v>
          </cell>
          <cell r="F2468">
            <v>814</v>
          </cell>
          <cell r="G2468" t="str">
            <v>Bugweri District</v>
          </cell>
          <cell r="H2468" t="str">
            <v>BULYANSIME MUSLIM P.S</v>
          </cell>
          <cell r="I2468" t="str">
            <v>active</v>
          </cell>
          <cell r="J2468" t="str">
            <v>N/A</v>
          </cell>
          <cell r="K2468" t="str">
            <v>Schools</v>
          </cell>
          <cell r="L2468" t="str">
            <v>Primary school</v>
          </cell>
          <cell r="M2468">
            <v>522056</v>
          </cell>
        </row>
        <row r="2469">
          <cell r="E2469">
            <v>239013</v>
          </cell>
          <cell r="F2469">
            <v>814</v>
          </cell>
          <cell r="G2469" t="str">
            <v>Bugweri District</v>
          </cell>
          <cell r="H2469" t="str">
            <v>BULYANSIME P.S.</v>
          </cell>
          <cell r="I2469" t="str">
            <v>active</v>
          </cell>
          <cell r="J2469" t="str">
            <v>N/A</v>
          </cell>
          <cell r="K2469" t="str">
            <v>Schools</v>
          </cell>
          <cell r="L2469" t="str">
            <v>Primary school</v>
          </cell>
          <cell r="M2469">
            <v>522057</v>
          </cell>
        </row>
        <row r="2470">
          <cell r="E2470">
            <v>238982</v>
          </cell>
          <cell r="F2470">
            <v>814</v>
          </cell>
          <cell r="G2470" t="str">
            <v>Bugweri District</v>
          </cell>
          <cell r="H2470" t="str">
            <v>Bumoozi P.S.</v>
          </cell>
          <cell r="I2470" t="str">
            <v>active</v>
          </cell>
          <cell r="J2470" t="str">
            <v>N/A</v>
          </cell>
          <cell r="K2470" t="str">
            <v>Schools</v>
          </cell>
          <cell r="L2470" t="str">
            <v>Primary school</v>
          </cell>
          <cell r="M2470">
            <v>522058</v>
          </cell>
        </row>
        <row r="2471">
          <cell r="E2471">
            <v>239004</v>
          </cell>
          <cell r="F2471">
            <v>814</v>
          </cell>
          <cell r="G2471" t="str">
            <v>Bugweri District</v>
          </cell>
          <cell r="H2471" t="str">
            <v>BUMPINGU P.S.</v>
          </cell>
          <cell r="I2471" t="str">
            <v>active</v>
          </cell>
          <cell r="J2471" t="str">
            <v>N/A</v>
          </cell>
          <cell r="K2471" t="str">
            <v>Schools</v>
          </cell>
          <cell r="L2471" t="str">
            <v>Primary school</v>
          </cell>
          <cell r="M2471">
            <v>522059</v>
          </cell>
        </row>
        <row r="2472">
          <cell r="E2472">
            <v>239021</v>
          </cell>
          <cell r="F2472">
            <v>814</v>
          </cell>
          <cell r="G2472" t="str">
            <v>Bugweri District</v>
          </cell>
          <cell r="H2472" t="str">
            <v>BUNALWENYI C.O.G. P.S.</v>
          </cell>
          <cell r="I2472" t="str">
            <v>active</v>
          </cell>
          <cell r="J2472" t="str">
            <v>N/A</v>
          </cell>
          <cell r="K2472" t="str">
            <v>Schools</v>
          </cell>
          <cell r="L2472" t="str">
            <v>Primary school</v>
          </cell>
          <cell r="M2472">
            <v>522060</v>
          </cell>
        </row>
        <row r="2473">
          <cell r="E2473">
            <v>238995</v>
          </cell>
          <cell r="F2473">
            <v>814</v>
          </cell>
          <cell r="G2473" t="str">
            <v>Bugweri District</v>
          </cell>
          <cell r="H2473" t="str">
            <v>BUNIANTOLE P.S.</v>
          </cell>
          <cell r="I2473" t="str">
            <v>active</v>
          </cell>
          <cell r="J2473" t="str">
            <v>N/A</v>
          </cell>
          <cell r="K2473" t="str">
            <v>Schools</v>
          </cell>
          <cell r="L2473" t="str">
            <v>Primary school</v>
          </cell>
          <cell r="M2473">
            <v>522061</v>
          </cell>
        </row>
        <row r="2474">
          <cell r="E2474">
            <v>238983</v>
          </cell>
          <cell r="F2474">
            <v>814</v>
          </cell>
          <cell r="G2474" t="str">
            <v>Bugweri District</v>
          </cell>
          <cell r="H2474" t="str">
            <v>Bupala  Parents P.S</v>
          </cell>
          <cell r="I2474" t="str">
            <v>active</v>
          </cell>
          <cell r="J2474" t="str">
            <v>N/A</v>
          </cell>
          <cell r="K2474" t="str">
            <v>Schools</v>
          </cell>
          <cell r="L2474" t="str">
            <v>Primary school</v>
          </cell>
          <cell r="M2474">
            <v>548557</v>
          </cell>
        </row>
        <row r="2475">
          <cell r="E2475">
            <v>239068</v>
          </cell>
          <cell r="F2475">
            <v>814</v>
          </cell>
          <cell r="G2475" t="str">
            <v>Bugweri District</v>
          </cell>
          <cell r="H2475" t="str">
            <v>Busembatia P.S.</v>
          </cell>
          <cell r="I2475" t="str">
            <v>active</v>
          </cell>
          <cell r="J2475" t="str">
            <v>N/A</v>
          </cell>
          <cell r="K2475" t="str">
            <v>Schools</v>
          </cell>
          <cell r="L2475" t="str">
            <v>Primary school</v>
          </cell>
          <cell r="M2475">
            <v>529452</v>
          </cell>
        </row>
        <row r="2476">
          <cell r="E2476">
            <v>250939</v>
          </cell>
          <cell r="F2476">
            <v>814</v>
          </cell>
          <cell r="G2476" t="str">
            <v>Bugweri District</v>
          </cell>
          <cell r="H2476" t="str">
            <v>BUSEMBATIA S S</v>
          </cell>
          <cell r="I2476" t="str">
            <v>active</v>
          </cell>
          <cell r="J2476" t="str">
            <v>Busembatia Town Council</v>
          </cell>
          <cell r="K2476" t="str">
            <v>Schools</v>
          </cell>
          <cell r="L2476" t="str">
            <v>Secondary school</v>
          </cell>
          <cell r="M2476">
            <v>533063</v>
          </cell>
        </row>
        <row r="2477">
          <cell r="E2477">
            <v>238999</v>
          </cell>
          <cell r="F2477">
            <v>814</v>
          </cell>
          <cell r="G2477" t="str">
            <v>Bugweri District</v>
          </cell>
          <cell r="H2477" t="str">
            <v>BUSESA MIXED P.S.</v>
          </cell>
          <cell r="I2477" t="str">
            <v>active</v>
          </cell>
          <cell r="J2477" t="str">
            <v>N/A</v>
          </cell>
          <cell r="K2477" t="str">
            <v>Schools</v>
          </cell>
          <cell r="L2477" t="str">
            <v>Primary school</v>
          </cell>
          <cell r="M2477">
            <v>522068</v>
          </cell>
        </row>
        <row r="2478">
          <cell r="E2478">
            <v>239015</v>
          </cell>
          <cell r="F2478">
            <v>814</v>
          </cell>
          <cell r="G2478" t="str">
            <v>Bugweri District</v>
          </cell>
          <cell r="H2478" t="str">
            <v>BUSIIMO P.S.</v>
          </cell>
          <cell r="I2478" t="str">
            <v>active</v>
          </cell>
          <cell r="J2478" t="str">
            <v>N/A</v>
          </cell>
          <cell r="K2478" t="str">
            <v>Schools</v>
          </cell>
          <cell r="L2478" t="str">
            <v>Primary school</v>
          </cell>
          <cell r="M2478">
            <v>522069</v>
          </cell>
        </row>
        <row r="2479">
          <cell r="E2479">
            <v>239012</v>
          </cell>
          <cell r="F2479">
            <v>814</v>
          </cell>
          <cell r="G2479" t="str">
            <v>Bugweri District</v>
          </cell>
          <cell r="H2479" t="str">
            <v>BUTALANGO P.S.</v>
          </cell>
          <cell r="I2479" t="str">
            <v>active</v>
          </cell>
          <cell r="J2479" t="str">
            <v>N/A</v>
          </cell>
          <cell r="K2479" t="str">
            <v>Schools</v>
          </cell>
          <cell r="L2479" t="str">
            <v>Primary school</v>
          </cell>
          <cell r="M2479">
            <v>522072</v>
          </cell>
        </row>
        <row r="2480">
          <cell r="E2480">
            <v>238997</v>
          </cell>
          <cell r="F2480">
            <v>814</v>
          </cell>
          <cell r="G2480" t="str">
            <v>Bugweri District</v>
          </cell>
          <cell r="H2480" t="str">
            <v>BUTENDE COU P.S.</v>
          </cell>
          <cell r="I2480" t="str">
            <v>active</v>
          </cell>
          <cell r="J2480" t="str">
            <v>N/A</v>
          </cell>
          <cell r="K2480" t="str">
            <v>Schools</v>
          </cell>
          <cell r="L2480" t="str">
            <v>Primary school</v>
          </cell>
          <cell r="M2480">
            <v>522073</v>
          </cell>
        </row>
        <row r="2481">
          <cell r="E2481">
            <v>238998</v>
          </cell>
          <cell r="F2481">
            <v>814</v>
          </cell>
          <cell r="G2481" t="str">
            <v>Bugweri District</v>
          </cell>
          <cell r="H2481" t="str">
            <v>Butende Islamic P.S.</v>
          </cell>
          <cell r="I2481" t="str">
            <v>active</v>
          </cell>
          <cell r="J2481" t="str">
            <v>N/A</v>
          </cell>
          <cell r="K2481" t="str">
            <v>Schools</v>
          </cell>
          <cell r="L2481" t="str">
            <v>Primary school</v>
          </cell>
          <cell r="M2481">
            <v>522074</v>
          </cell>
        </row>
        <row r="2482">
          <cell r="E2482">
            <v>239005</v>
          </cell>
          <cell r="F2482">
            <v>814</v>
          </cell>
          <cell r="G2482" t="str">
            <v>Bugweri District</v>
          </cell>
          <cell r="H2482" t="str">
            <v>BUWAABE P.S.</v>
          </cell>
          <cell r="I2482" t="str">
            <v>active</v>
          </cell>
          <cell r="J2482" t="str">
            <v>N/A</v>
          </cell>
          <cell r="K2482" t="str">
            <v>Schools</v>
          </cell>
          <cell r="L2482" t="str">
            <v>Primary school</v>
          </cell>
          <cell r="M2482">
            <v>522075</v>
          </cell>
        </row>
        <row r="2483">
          <cell r="E2483">
            <v>238985</v>
          </cell>
          <cell r="F2483">
            <v>814</v>
          </cell>
          <cell r="G2483" t="str">
            <v>Bugweri District</v>
          </cell>
          <cell r="H2483" t="str">
            <v>Buwooya Muslim P.S.</v>
          </cell>
          <cell r="I2483" t="str">
            <v>active</v>
          </cell>
          <cell r="J2483" t="str">
            <v>N/A</v>
          </cell>
          <cell r="K2483" t="str">
            <v>Schools</v>
          </cell>
          <cell r="L2483" t="str">
            <v>Primary school</v>
          </cell>
          <cell r="M2483">
            <v>529457</v>
          </cell>
        </row>
        <row r="2484">
          <cell r="E2484">
            <v>238986</v>
          </cell>
          <cell r="F2484">
            <v>814</v>
          </cell>
          <cell r="G2484" t="str">
            <v>Bugweri District</v>
          </cell>
          <cell r="H2484" t="str">
            <v>Buyanga P.S.</v>
          </cell>
          <cell r="I2484" t="str">
            <v>active</v>
          </cell>
          <cell r="J2484" t="str">
            <v>N/A</v>
          </cell>
          <cell r="K2484" t="str">
            <v>Schools</v>
          </cell>
          <cell r="L2484" t="str">
            <v>Primary school</v>
          </cell>
          <cell r="M2484">
            <v>522079</v>
          </cell>
        </row>
        <row r="2485">
          <cell r="E2485">
            <v>238990</v>
          </cell>
          <cell r="F2485">
            <v>814</v>
          </cell>
          <cell r="G2485" t="str">
            <v>Bugweri District</v>
          </cell>
          <cell r="H2485" t="str">
            <v>Bwigula P.S.</v>
          </cell>
          <cell r="I2485" t="str">
            <v>active</v>
          </cell>
          <cell r="J2485" t="str">
            <v>N/A</v>
          </cell>
          <cell r="K2485" t="str">
            <v>Schools</v>
          </cell>
          <cell r="L2485" t="str">
            <v>Primary school</v>
          </cell>
          <cell r="M2485">
            <v>529458</v>
          </cell>
        </row>
        <row r="2486">
          <cell r="E2486">
            <v>238987</v>
          </cell>
          <cell r="F2486">
            <v>814</v>
          </cell>
          <cell r="G2486" t="str">
            <v>Bugweri District</v>
          </cell>
          <cell r="H2486" t="str">
            <v>Dhakaba Memorial School</v>
          </cell>
          <cell r="I2486" t="str">
            <v>active</v>
          </cell>
          <cell r="J2486" t="str">
            <v>N/A</v>
          </cell>
          <cell r="K2486" t="str">
            <v>Schools</v>
          </cell>
          <cell r="L2486" t="str">
            <v>Primary school</v>
          </cell>
          <cell r="M2486">
            <v>522083</v>
          </cell>
        </row>
        <row r="2487">
          <cell r="E2487">
            <v>238964</v>
          </cell>
          <cell r="F2487">
            <v>814</v>
          </cell>
          <cell r="G2487" t="str">
            <v>Bugweri District</v>
          </cell>
          <cell r="H2487" t="str">
            <v>Good Hope</v>
          </cell>
          <cell r="I2487" t="str">
            <v>active</v>
          </cell>
          <cell r="J2487" t="str">
            <v>N/A</v>
          </cell>
          <cell r="K2487" t="str">
            <v>Schools</v>
          </cell>
          <cell r="L2487" t="str">
            <v>Primary school</v>
          </cell>
          <cell r="M2487">
            <v>529459</v>
          </cell>
        </row>
        <row r="2488">
          <cell r="E2488">
            <v>239000</v>
          </cell>
          <cell r="F2488">
            <v>814</v>
          </cell>
          <cell r="G2488" t="str">
            <v>Bugweri District</v>
          </cell>
          <cell r="H2488" t="str">
            <v>Ibaako P.S.</v>
          </cell>
          <cell r="I2488" t="str">
            <v>active</v>
          </cell>
          <cell r="J2488" t="str">
            <v>N/A</v>
          </cell>
          <cell r="K2488" t="str">
            <v>Schools</v>
          </cell>
          <cell r="L2488" t="str">
            <v>Primary school</v>
          </cell>
          <cell r="M2488">
            <v>522084</v>
          </cell>
        </row>
        <row r="2489">
          <cell r="E2489">
            <v>239001</v>
          </cell>
          <cell r="F2489">
            <v>814</v>
          </cell>
          <cell r="G2489" t="str">
            <v>Bugweri District</v>
          </cell>
          <cell r="H2489" t="str">
            <v>Ibulanku P.S.</v>
          </cell>
          <cell r="I2489" t="str">
            <v>active</v>
          </cell>
          <cell r="J2489" t="str">
            <v>N/A</v>
          </cell>
          <cell r="K2489" t="str">
            <v>Schools</v>
          </cell>
          <cell r="L2489" t="str">
            <v>Primary school</v>
          </cell>
          <cell r="M2489">
            <v>529460</v>
          </cell>
        </row>
        <row r="2490">
          <cell r="E2490">
            <v>239063</v>
          </cell>
          <cell r="F2490">
            <v>814</v>
          </cell>
          <cell r="G2490" t="str">
            <v>Bugweri District</v>
          </cell>
          <cell r="H2490" t="str">
            <v>IDINDA P.S.</v>
          </cell>
          <cell r="I2490" t="str">
            <v>active</v>
          </cell>
          <cell r="J2490" t="str">
            <v>N/A</v>
          </cell>
          <cell r="K2490" t="str">
            <v>Schools</v>
          </cell>
          <cell r="L2490" t="str">
            <v>Primary school</v>
          </cell>
          <cell r="M2490">
            <v>522086</v>
          </cell>
        </row>
        <row r="2491">
          <cell r="E2491">
            <v>238991</v>
          </cell>
          <cell r="F2491">
            <v>814</v>
          </cell>
          <cell r="G2491" t="str">
            <v>Bugweri District</v>
          </cell>
          <cell r="H2491" t="str">
            <v>Idudi Muslim P.S.</v>
          </cell>
          <cell r="I2491" t="str">
            <v>active</v>
          </cell>
          <cell r="J2491" t="str">
            <v>N/A</v>
          </cell>
          <cell r="K2491" t="str">
            <v>Schools</v>
          </cell>
          <cell r="L2491" t="str">
            <v>Primary school</v>
          </cell>
          <cell r="M2491">
            <v>522087</v>
          </cell>
        </row>
        <row r="2492">
          <cell r="E2492">
            <v>238992</v>
          </cell>
          <cell r="F2492">
            <v>814</v>
          </cell>
          <cell r="G2492" t="str">
            <v>Bugweri District</v>
          </cell>
          <cell r="H2492" t="str">
            <v>Idudi P.S.</v>
          </cell>
          <cell r="I2492" t="str">
            <v>active</v>
          </cell>
          <cell r="J2492" t="str">
            <v>N/A</v>
          </cell>
          <cell r="K2492" t="str">
            <v>Schools</v>
          </cell>
          <cell r="L2492" t="str">
            <v>Primary school</v>
          </cell>
          <cell r="M2492">
            <v>522088</v>
          </cell>
        </row>
        <row r="2493">
          <cell r="E2493">
            <v>250942</v>
          </cell>
          <cell r="F2493">
            <v>814</v>
          </cell>
          <cell r="G2493" t="str">
            <v>Bugweri District</v>
          </cell>
          <cell r="H2493" t="str">
            <v>IDUDI TOWNSHIP HIGH SCHOOL</v>
          </cell>
          <cell r="I2493" t="str">
            <v>deactivated</v>
          </cell>
          <cell r="J2493" t="str">
            <v>N/A</v>
          </cell>
          <cell r="K2493" t="str">
            <v>Schools</v>
          </cell>
          <cell r="L2493" t="str">
            <v>Secondary school</v>
          </cell>
          <cell r="M2493">
            <v>110200</v>
          </cell>
        </row>
        <row r="2494">
          <cell r="E2494">
            <v>238993</v>
          </cell>
          <cell r="F2494">
            <v>814</v>
          </cell>
          <cell r="G2494" t="str">
            <v>Bugweri District</v>
          </cell>
          <cell r="H2494" t="str">
            <v>Kalalu P.S.</v>
          </cell>
          <cell r="I2494" t="str">
            <v>active</v>
          </cell>
          <cell r="J2494" t="str">
            <v>N/A</v>
          </cell>
          <cell r="K2494" t="str">
            <v>Schools</v>
          </cell>
          <cell r="L2494" t="str">
            <v>Primary school</v>
          </cell>
          <cell r="M2494">
            <v>522098</v>
          </cell>
        </row>
        <row r="2495">
          <cell r="E2495">
            <v>239017</v>
          </cell>
          <cell r="F2495">
            <v>814</v>
          </cell>
          <cell r="G2495" t="str">
            <v>Bugweri District</v>
          </cell>
          <cell r="H2495" t="str">
            <v>KIGULAMO P.S.</v>
          </cell>
          <cell r="I2495" t="str">
            <v>active</v>
          </cell>
          <cell r="J2495" t="str">
            <v>N/A</v>
          </cell>
          <cell r="K2495" t="str">
            <v>Schools</v>
          </cell>
          <cell r="L2495" t="str">
            <v>Primary school</v>
          </cell>
          <cell r="M2495">
            <v>522102</v>
          </cell>
        </row>
        <row r="2496">
          <cell r="E2496">
            <v>238980</v>
          </cell>
          <cell r="F2496">
            <v>814</v>
          </cell>
          <cell r="G2496" t="str">
            <v>Bugweri District</v>
          </cell>
          <cell r="H2496" t="str">
            <v>Kiwanyi Bugweri P/S.</v>
          </cell>
          <cell r="I2496" t="str">
            <v>active</v>
          </cell>
          <cell r="J2496" t="str">
            <v>N/A</v>
          </cell>
          <cell r="K2496" t="str">
            <v>Schools</v>
          </cell>
          <cell r="L2496" t="str">
            <v>Primary school</v>
          </cell>
          <cell r="M2496">
            <v>529464</v>
          </cell>
        </row>
        <row r="2497">
          <cell r="E2497">
            <v>238994</v>
          </cell>
          <cell r="F2497">
            <v>814</v>
          </cell>
          <cell r="G2497" t="str">
            <v>Bugweri District</v>
          </cell>
          <cell r="H2497" t="str">
            <v>Lubira P.S.</v>
          </cell>
          <cell r="I2497" t="str">
            <v>active</v>
          </cell>
          <cell r="J2497" t="str">
            <v>N/A</v>
          </cell>
          <cell r="K2497" t="str">
            <v>Schools</v>
          </cell>
          <cell r="L2497" t="str">
            <v>Primary school</v>
          </cell>
          <cell r="M2497">
            <v>522106</v>
          </cell>
        </row>
        <row r="2498">
          <cell r="E2498">
            <v>239019</v>
          </cell>
          <cell r="F2498">
            <v>814</v>
          </cell>
          <cell r="G2498" t="str">
            <v>Bugweri District</v>
          </cell>
          <cell r="H2498" t="str">
            <v>MAKANDWA P.S.</v>
          </cell>
          <cell r="I2498" t="str">
            <v>active</v>
          </cell>
          <cell r="J2498" t="str">
            <v>N/A</v>
          </cell>
          <cell r="K2498" t="str">
            <v>Schools</v>
          </cell>
          <cell r="L2498" t="str">
            <v>Primary school</v>
          </cell>
          <cell r="M2498">
            <v>522108</v>
          </cell>
        </row>
        <row r="2499">
          <cell r="E2499">
            <v>239022</v>
          </cell>
          <cell r="F2499">
            <v>814</v>
          </cell>
          <cell r="G2499" t="str">
            <v>Bugweri District</v>
          </cell>
          <cell r="H2499" t="str">
            <v>Makuutu P.S.</v>
          </cell>
          <cell r="I2499" t="str">
            <v>active</v>
          </cell>
          <cell r="J2499" t="str">
            <v>N/A</v>
          </cell>
          <cell r="K2499" t="str">
            <v>Schools</v>
          </cell>
          <cell r="L2499" t="str">
            <v>Primary school</v>
          </cell>
          <cell r="M2499">
            <v>529465</v>
          </cell>
        </row>
        <row r="2500">
          <cell r="E2500">
            <v>250948</v>
          </cell>
          <cell r="F2500">
            <v>814</v>
          </cell>
          <cell r="G2500" t="str">
            <v>Bugweri District</v>
          </cell>
          <cell r="H2500" t="str">
            <v>MAKUUTU SEED SS</v>
          </cell>
          <cell r="I2500" t="str">
            <v>active</v>
          </cell>
          <cell r="J2500" t="str">
            <v>Makuutu Subcounty</v>
          </cell>
          <cell r="K2500" t="str">
            <v>Schools</v>
          </cell>
          <cell r="L2500" t="str">
            <v>Secondary school</v>
          </cell>
          <cell r="M2500">
            <v>533864</v>
          </cell>
        </row>
        <row r="2501">
          <cell r="E2501">
            <v>250947</v>
          </cell>
          <cell r="F2501">
            <v>814</v>
          </cell>
          <cell r="G2501" t="str">
            <v>Bugweri District</v>
          </cell>
          <cell r="H2501" t="str">
            <v>MENYA -ZIRABAMUZAALE SS</v>
          </cell>
          <cell r="I2501" t="str">
            <v>active</v>
          </cell>
          <cell r="J2501" t="str">
            <v>N/A</v>
          </cell>
          <cell r="K2501" t="str">
            <v>Schools</v>
          </cell>
          <cell r="L2501" t="str">
            <v>Secondary school</v>
          </cell>
          <cell r="M2501">
            <v>56225</v>
          </cell>
        </row>
        <row r="2502">
          <cell r="E2502">
            <v>239064</v>
          </cell>
          <cell r="F2502">
            <v>814</v>
          </cell>
          <cell r="G2502" t="str">
            <v>Bugweri District</v>
          </cell>
          <cell r="H2502" t="str">
            <v>Minani P.S.</v>
          </cell>
          <cell r="I2502" t="str">
            <v>active</v>
          </cell>
          <cell r="J2502" t="str">
            <v>N/A</v>
          </cell>
          <cell r="K2502" t="str">
            <v>Schools</v>
          </cell>
          <cell r="L2502" t="str">
            <v>Primary school</v>
          </cell>
          <cell r="M2502">
            <v>529466</v>
          </cell>
        </row>
        <row r="2503">
          <cell r="E2503">
            <v>239014</v>
          </cell>
          <cell r="F2503">
            <v>814</v>
          </cell>
          <cell r="G2503" t="str">
            <v>Bugweri District</v>
          </cell>
          <cell r="H2503" t="str">
            <v>MPITA P.S.</v>
          </cell>
          <cell r="I2503" t="str">
            <v>active</v>
          </cell>
          <cell r="J2503" t="str">
            <v>N/A</v>
          </cell>
          <cell r="K2503" t="str">
            <v>Schools</v>
          </cell>
          <cell r="L2503" t="str">
            <v>Primary school</v>
          </cell>
          <cell r="M2503">
            <v>522111</v>
          </cell>
        </row>
        <row r="2504">
          <cell r="E2504">
            <v>239002</v>
          </cell>
          <cell r="F2504">
            <v>814</v>
          </cell>
          <cell r="G2504" t="str">
            <v>Bugweri District</v>
          </cell>
          <cell r="H2504" t="str">
            <v>MULANGA P.S.</v>
          </cell>
          <cell r="I2504" t="str">
            <v>active</v>
          </cell>
          <cell r="J2504" t="str">
            <v>N/A</v>
          </cell>
          <cell r="K2504" t="str">
            <v>Schools</v>
          </cell>
          <cell r="L2504" t="str">
            <v>Primary school</v>
          </cell>
          <cell r="M2504">
            <v>529467</v>
          </cell>
        </row>
        <row r="2505">
          <cell r="E2505">
            <v>239020</v>
          </cell>
          <cell r="F2505">
            <v>814</v>
          </cell>
          <cell r="G2505" t="str">
            <v>Bugweri District</v>
          </cell>
          <cell r="H2505" t="str">
            <v>NABWEYA PRIMARY SCHOOL</v>
          </cell>
          <cell r="I2505" t="str">
            <v>active</v>
          </cell>
          <cell r="J2505" t="str">
            <v>N/A</v>
          </cell>
          <cell r="K2505" t="str">
            <v>Schools</v>
          </cell>
          <cell r="L2505" t="str">
            <v>Primary school</v>
          </cell>
          <cell r="M2505">
            <v>529469</v>
          </cell>
        </row>
        <row r="2506">
          <cell r="E2506">
            <v>273043</v>
          </cell>
          <cell r="F2506">
            <v>814</v>
          </cell>
          <cell r="G2506" t="str">
            <v>Bugweri District</v>
          </cell>
          <cell r="H2506" t="str">
            <v>NAIGOBWA SEED SECONDARY SCHOOL</v>
          </cell>
          <cell r="I2506" t="str">
            <v>active</v>
          </cell>
          <cell r="J2506" t="str">
            <v>Namalemba Subcounty</v>
          </cell>
          <cell r="K2506" t="str">
            <v>Schools</v>
          </cell>
          <cell r="L2506" t="str">
            <v>Secondary school</v>
          </cell>
        </row>
        <row r="2507">
          <cell r="E2507">
            <v>239065</v>
          </cell>
          <cell r="F2507">
            <v>814</v>
          </cell>
          <cell r="G2507" t="str">
            <v>Bugweri District</v>
          </cell>
          <cell r="H2507" t="str">
            <v>Naigombwa P.S.</v>
          </cell>
          <cell r="I2507" t="str">
            <v>active</v>
          </cell>
          <cell r="J2507" t="str">
            <v>N/A</v>
          </cell>
          <cell r="K2507" t="str">
            <v>Schools</v>
          </cell>
          <cell r="L2507" t="str">
            <v>Primary school</v>
          </cell>
          <cell r="M2507">
            <v>522119</v>
          </cell>
        </row>
        <row r="2508">
          <cell r="E2508">
            <v>239018</v>
          </cell>
          <cell r="F2508">
            <v>814</v>
          </cell>
          <cell r="G2508" t="str">
            <v>Bugweri District</v>
          </cell>
          <cell r="H2508" t="str">
            <v>NAITANDU P.S.</v>
          </cell>
          <cell r="I2508" t="str">
            <v>active</v>
          </cell>
          <cell r="J2508" t="str">
            <v>N/A</v>
          </cell>
          <cell r="K2508" t="str">
            <v>Schools</v>
          </cell>
          <cell r="L2508" t="str">
            <v>Primary school</v>
          </cell>
          <cell r="M2508">
            <v>522120</v>
          </cell>
        </row>
        <row r="2509">
          <cell r="E2509">
            <v>239006</v>
          </cell>
          <cell r="F2509">
            <v>814</v>
          </cell>
          <cell r="G2509" t="str">
            <v>Bugweri District</v>
          </cell>
          <cell r="H2509" t="str">
            <v>NAKIBEMBE P.S.</v>
          </cell>
          <cell r="I2509" t="str">
            <v>active</v>
          </cell>
          <cell r="J2509" t="str">
            <v>N/A</v>
          </cell>
          <cell r="K2509" t="str">
            <v>Schools</v>
          </cell>
          <cell r="L2509" t="str">
            <v>Primary school</v>
          </cell>
          <cell r="M2509">
            <v>529471</v>
          </cell>
        </row>
        <row r="2510">
          <cell r="E2510">
            <v>239003</v>
          </cell>
          <cell r="F2510">
            <v>814</v>
          </cell>
          <cell r="G2510" t="str">
            <v>Bugweri District</v>
          </cell>
          <cell r="H2510" t="str">
            <v>NAKIVUMBI P.S.</v>
          </cell>
          <cell r="I2510" t="str">
            <v>active</v>
          </cell>
          <cell r="J2510" t="str">
            <v>N/A</v>
          </cell>
          <cell r="K2510" t="str">
            <v>Schools</v>
          </cell>
          <cell r="L2510" t="str">
            <v>Primary school</v>
          </cell>
          <cell r="M2510">
            <v>522125</v>
          </cell>
        </row>
        <row r="2511">
          <cell r="E2511">
            <v>238988</v>
          </cell>
          <cell r="F2511">
            <v>814</v>
          </cell>
          <cell r="G2511" t="str">
            <v>Bugweri District</v>
          </cell>
          <cell r="H2511" t="str">
            <v>Naluswa P.S.</v>
          </cell>
          <cell r="I2511" t="str">
            <v>active</v>
          </cell>
          <cell r="J2511" t="str">
            <v>N/A</v>
          </cell>
          <cell r="K2511" t="str">
            <v>Schools</v>
          </cell>
          <cell r="L2511" t="str">
            <v>Primary school</v>
          </cell>
          <cell r="M2511">
            <v>522127</v>
          </cell>
        </row>
        <row r="2512">
          <cell r="E2512">
            <v>239066</v>
          </cell>
          <cell r="F2512">
            <v>814</v>
          </cell>
          <cell r="G2512" t="str">
            <v>Bugweri District</v>
          </cell>
          <cell r="H2512" t="str">
            <v>Namalemba Mixed Day and Boarding P.S</v>
          </cell>
          <cell r="I2512" t="str">
            <v>active</v>
          </cell>
          <cell r="J2512" t="str">
            <v>N/A</v>
          </cell>
          <cell r="K2512" t="str">
            <v>Schools</v>
          </cell>
          <cell r="L2512" t="str">
            <v>Primary school</v>
          </cell>
          <cell r="M2512">
            <v>522129</v>
          </cell>
        </row>
        <row r="2513">
          <cell r="E2513">
            <v>239016</v>
          </cell>
          <cell r="F2513">
            <v>814</v>
          </cell>
          <cell r="G2513" t="str">
            <v>Bugweri District</v>
          </cell>
          <cell r="H2513" t="str">
            <v>NAMAVUNDU P.S.</v>
          </cell>
          <cell r="I2513" t="str">
            <v>active</v>
          </cell>
          <cell r="J2513" t="str">
            <v>N/A</v>
          </cell>
          <cell r="K2513" t="str">
            <v>Schools</v>
          </cell>
          <cell r="L2513" t="str">
            <v>Primary school</v>
          </cell>
          <cell r="M2513">
            <v>522130</v>
          </cell>
        </row>
        <row r="2514">
          <cell r="E2514">
            <v>239069</v>
          </cell>
          <cell r="F2514">
            <v>814</v>
          </cell>
          <cell r="G2514" t="str">
            <v>Bugweri District</v>
          </cell>
          <cell r="H2514" t="str">
            <v>NAMUNYUMYA P.S.</v>
          </cell>
          <cell r="I2514" t="str">
            <v>active</v>
          </cell>
          <cell r="J2514" t="str">
            <v>N/A</v>
          </cell>
          <cell r="K2514" t="str">
            <v>Schools</v>
          </cell>
          <cell r="L2514" t="str">
            <v>Primary school</v>
          </cell>
          <cell r="M2514">
            <v>529472</v>
          </cell>
        </row>
        <row r="2515">
          <cell r="E2515">
            <v>239009</v>
          </cell>
          <cell r="F2515">
            <v>814</v>
          </cell>
          <cell r="G2515" t="str">
            <v>Bugweri District</v>
          </cell>
          <cell r="H2515" t="str">
            <v>NAWAMPENDO P.S.</v>
          </cell>
          <cell r="I2515" t="str">
            <v>active</v>
          </cell>
          <cell r="J2515" t="str">
            <v>N/A</v>
          </cell>
          <cell r="K2515" t="str">
            <v>Schools</v>
          </cell>
          <cell r="L2515" t="str">
            <v>Primary school</v>
          </cell>
          <cell r="M2515">
            <v>529473</v>
          </cell>
        </row>
        <row r="2516">
          <cell r="E2516">
            <v>239067</v>
          </cell>
          <cell r="F2516">
            <v>814</v>
          </cell>
          <cell r="G2516" t="str">
            <v>Bugweri District</v>
          </cell>
          <cell r="H2516" t="str">
            <v>Nawangisa P.S.</v>
          </cell>
          <cell r="I2516" t="str">
            <v>active</v>
          </cell>
          <cell r="J2516" t="str">
            <v>N/A</v>
          </cell>
          <cell r="K2516" t="str">
            <v>Schools</v>
          </cell>
          <cell r="L2516" t="str">
            <v>Primary school</v>
          </cell>
          <cell r="M2516">
            <v>529474</v>
          </cell>
        </row>
        <row r="2517">
          <cell r="E2517">
            <v>238984</v>
          </cell>
          <cell r="F2517">
            <v>814</v>
          </cell>
          <cell r="G2517" t="str">
            <v>Bugweri District</v>
          </cell>
          <cell r="H2517" t="str">
            <v>Nkombe P.S.</v>
          </cell>
          <cell r="I2517" t="str">
            <v>active</v>
          </cell>
          <cell r="J2517" t="str">
            <v>N/A</v>
          </cell>
          <cell r="K2517" t="str">
            <v>Schools</v>
          </cell>
          <cell r="L2517" t="str">
            <v>Primary school</v>
          </cell>
          <cell r="M2517">
            <v>522143</v>
          </cell>
        </row>
        <row r="2518">
          <cell r="E2518">
            <v>250946</v>
          </cell>
          <cell r="F2518">
            <v>814</v>
          </cell>
          <cell r="G2518" t="str">
            <v>Bugweri District</v>
          </cell>
          <cell r="H2518" t="str">
            <v>NKUUTU MEMORIAL SCHOOL</v>
          </cell>
          <cell r="I2518" t="str">
            <v>active</v>
          </cell>
          <cell r="J2518" t="str">
            <v>Bugweri Town Council</v>
          </cell>
          <cell r="K2518" t="str">
            <v>Schools</v>
          </cell>
          <cell r="L2518" t="str">
            <v>Secondary school</v>
          </cell>
          <cell r="M2518">
            <v>533066</v>
          </cell>
        </row>
        <row r="2519">
          <cell r="E2519">
            <v>239007</v>
          </cell>
          <cell r="F2519">
            <v>814</v>
          </cell>
          <cell r="G2519" t="str">
            <v>Bugweri District</v>
          </cell>
          <cell r="H2519" t="str">
            <v>Nsaale P.S.</v>
          </cell>
          <cell r="I2519" t="str">
            <v>active</v>
          </cell>
          <cell r="J2519" t="str">
            <v>N/A</v>
          </cell>
          <cell r="K2519" t="str">
            <v>Schools</v>
          </cell>
          <cell r="L2519" t="str">
            <v>Primary school</v>
          </cell>
          <cell r="M2519">
            <v>522144</v>
          </cell>
        </row>
        <row r="2520">
          <cell r="E2520">
            <v>250944</v>
          </cell>
          <cell r="F2520">
            <v>814</v>
          </cell>
          <cell r="G2520" t="str">
            <v>Bugweri District</v>
          </cell>
          <cell r="H2520" t="str">
            <v>ST LAWRENCE S S IDUDI</v>
          </cell>
          <cell r="I2520" t="str">
            <v>deactivated</v>
          </cell>
          <cell r="J2520" t="str">
            <v>N/A</v>
          </cell>
          <cell r="K2520" t="str">
            <v>Schools</v>
          </cell>
          <cell r="L2520" t="str">
            <v>Secondary school</v>
          </cell>
          <cell r="M2520">
            <v>533065</v>
          </cell>
        </row>
        <row r="2521">
          <cell r="E2521">
            <v>239070</v>
          </cell>
          <cell r="F2521">
            <v>814</v>
          </cell>
          <cell r="G2521" t="str">
            <v>Bugweri District</v>
          </cell>
          <cell r="H2521" t="str">
            <v>St.Micheal Namunyumya Girls</v>
          </cell>
          <cell r="I2521" t="str">
            <v>active</v>
          </cell>
          <cell r="J2521" t="str">
            <v>N/A</v>
          </cell>
          <cell r="K2521" t="str">
            <v>Schools</v>
          </cell>
          <cell r="L2521" t="str">
            <v>Primary school</v>
          </cell>
          <cell r="M2521">
            <v>522145</v>
          </cell>
        </row>
        <row r="2522">
          <cell r="E2522">
            <v>250949</v>
          </cell>
          <cell r="F2522">
            <v>814</v>
          </cell>
          <cell r="G2522" t="str">
            <v>Bugweri District</v>
          </cell>
          <cell r="H2522" t="str">
            <v>TEEN MISSION S.S BUNALWENYI</v>
          </cell>
          <cell r="I2522" t="str">
            <v>deactivated</v>
          </cell>
          <cell r="J2522" t="str">
            <v>N/A</v>
          </cell>
          <cell r="K2522" t="str">
            <v>Schools</v>
          </cell>
          <cell r="L2522" t="str">
            <v>Secondary school</v>
          </cell>
          <cell r="M2522">
            <v>533067</v>
          </cell>
        </row>
        <row r="2523">
          <cell r="E2523">
            <v>250940</v>
          </cell>
          <cell r="F2523">
            <v>814</v>
          </cell>
          <cell r="G2523" t="str">
            <v>Bugweri District</v>
          </cell>
          <cell r="H2523" t="str">
            <v>TOWNSIDE HIGH SCHOOL BUSEMATIA</v>
          </cell>
          <cell r="I2523" t="str">
            <v>deactivated</v>
          </cell>
          <cell r="J2523" t="str">
            <v>N/A</v>
          </cell>
          <cell r="K2523" t="str">
            <v>Schools</v>
          </cell>
          <cell r="L2523" t="str">
            <v>Secondary school</v>
          </cell>
          <cell r="M2523">
            <v>533062</v>
          </cell>
        </row>
        <row r="2524">
          <cell r="E2524">
            <v>239010</v>
          </cell>
          <cell r="F2524">
            <v>814</v>
          </cell>
          <cell r="G2524" t="str">
            <v>Bugweri District</v>
          </cell>
          <cell r="H2524" t="str">
            <v>WALANGA P.S.</v>
          </cell>
          <cell r="I2524" t="str">
            <v>active</v>
          </cell>
          <cell r="J2524" t="str">
            <v>N/A</v>
          </cell>
          <cell r="K2524" t="str">
            <v>Schools</v>
          </cell>
          <cell r="L2524" t="str">
            <v>Primary school</v>
          </cell>
          <cell r="M2524">
            <v>522148</v>
          </cell>
        </row>
        <row r="2525">
          <cell r="E2525">
            <v>239023</v>
          </cell>
          <cell r="F2525">
            <v>814</v>
          </cell>
          <cell r="G2525" t="str">
            <v>Bugweri District</v>
          </cell>
          <cell r="H2525" t="str">
            <v>WALUTABA P.S.</v>
          </cell>
          <cell r="I2525" t="str">
            <v>active</v>
          </cell>
          <cell r="J2525" t="str">
            <v>N/A</v>
          </cell>
          <cell r="K2525" t="str">
            <v>Schools</v>
          </cell>
          <cell r="L2525" t="str">
            <v>Primary school</v>
          </cell>
          <cell r="M2525">
            <v>522150</v>
          </cell>
        </row>
        <row r="2526">
          <cell r="E2526">
            <v>252374</v>
          </cell>
          <cell r="F2526">
            <v>815</v>
          </cell>
          <cell r="G2526" t="str">
            <v>Buhweju District</v>
          </cell>
          <cell r="H2526" t="str">
            <v>BIHANGA COMMUNITY S.S</v>
          </cell>
          <cell r="I2526" t="str">
            <v>active</v>
          </cell>
          <cell r="J2526" t="str">
            <v>Bihanga Subcounty</v>
          </cell>
          <cell r="K2526" t="str">
            <v>Schools</v>
          </cell>
          <cell r="L2526" t="str">
            <v>Secondary school</v>
          </cell>
          <cell r="M2526">
            <v>54114</v>
          </cell>
        </row>
        <row r="2527">
          <cell r="E2527">
            <v>249082</v>
          </cell>
          <cell r="F2527">
            <v>815</v>
          </cell>
          <cell r="G2527" t="str">
            <v>Buhweju District</v>
          </cell>
          <cell r="H2527" t="str">
            <v>BITSYA P.S.</v>
          </cell>
          <cell r="I2527" t="str">
            <v>active</v>
          </cell>
          <cell r="J2527" t="str">
            <v>Bitsya Subcounty</v>
          </cell>
          <cell r="K2527" t="str">
            <v>Schools</v>
          </cell>
          <cell r="L2527" t="str">
            <v>Primary school</v>
          </cell>
          <cell r="M2527">
            <v>528754</v>
          </cell>
        </row>
        <row r="2528">
          <cell r="E2528">
            <v>249077</v>
          </cell>
          <cell r="F2528">
            <v>815</v>
          </cell>
          <cell r="G2528" t="str">
            <v>Buhweju District</v>
          </cell>
          <cell r="H2528" t="str">
            <v>BUSHEREGYE P.S</v>
          </cell>
          <cell r="I2528" t="str">
            <v>active</v>
          </cell>
          <cell r="J2528" t="str">
            <v>Bihanga Subcounty</v>
          </cell>
          <cell r="K2528" t="str">
            <v>Schools</v>
          </cell>
          <cell r="L2528" t="str">
            <v>Primary school</v>
          </cell>
          <cell r="M2528">
            <v>528755</v>
          </cell>
        </row>
        <row r="2529">
          <cell r="E2529">
            <v>249118</v>
          </cell>
          <cell r="F2529">
            <v>815</v>
          </cell>
          <cell r="G2529" t="str">
            <v>Buhweju District</v>
          </cell>
          <cell r="H2529" t="str">
            <v>BUSHOZI P.S</v>
          </cell>
          <cell r="I2529" t="str">
            <v>active</v>
          </cell>
          <cell r="J2529" t="str">
            <v>Nyakishana Subcounty</v>
          </cell>
          <cell r="K2529" t="str">
            <v>Schools</v>
          </cell>
          <cell r="L2529" t="str">
            <v>Primary school</v>
          </cell>
          <cell r="M2529">
            <v>40790</v>
          </cell>
        </row>
        <row r="2530">
          <cell r="E2530">
            <v>249122</v>
          </cell>
          <cell r="F2530">
            <v>815</v>
          </cell>
          <cell r="G2530" t="str">
            <v>Buhweju District</v>
          </cell>
          <cell r="H2530" t="str">
            <v>BUTARE P.S</v>
          </cell>
          <cell r="I2530" t="str">
            <v>active</v>
          </cell>
          <cell r="J2530" t="str">
            <v>Rwengwe Subcounty</v>
          </cell>
          <cell r="K2530" t="str">
            <v>Schools</v>
          </cell>
          <cell r="L2530" t="str">
            <v>Primary school</v>
          </cell>
          <cell r="M2530">
            <v>528756</v>
          </cell>
        </row>
        <row r="2531">
          <cell r="E2531">
            <v>252378</v>
          </cell>
          <cell r="F2531">
            <v>815</v>
          </cell>
          <cell r="G2531" t="str">
            <v>Buhweju District</v>
          </cell>
          <cell r="H2531" t="str">
            <v>BUTARE S.S</v>
          </cell>
          <cell r="I2531" t="str">
            <v>active</v>
          </cell>
          <cell r="J2531" t="str">
            <v>Burere Subcounty</v>
          </cell>
          <cell r="K2531" t="str">
            <v>Schools</v>
          </cell>
          <cell r="L2531" t="str">
            <v>Secondary school</v>
          </cell>
          <cell r="M2531">
            <v>54113</v>
          </cell>
        </row>
        <row r="2532">
          <cell r="E2532">
            <v>249110</v>
          </cell>
          <cell r="F2532">
            <v>815</v>
          </cell>
          <cell r="G2532" t="str">
            <v>Buhweju District</v>
          </cell>
          <cell r="H2532" t="str">
            <v>BUTUURO P.S</v>
          </cell>
          <cell r="I2532" t="str">
            <v>active</v>
          </cell>
          <cell r="J2532" t="str">
            <v>Karungu Subcounty</v>
          </cell>
          <cell r="K2532" t="str">
            <v>Schools</v>
          </cell>
          <cell r="L2532" t="str">
            <v>Primary school</v>
          </cell>
          <cell r="M2532">
            <v>528757</v>
          </cell>
        </row>
        <row r="2533">
          <cell r="E2533">
            <v>249121</v>
          </cell>
          <cell r="F2533">
            <v>815</v>
          </cell>
          <cell r="G2533" t="str">
            <v>Buhweju District</v>
          </cell>
          <cell r="H2533" t="str">
            <v>BWOGA P.S</v>
          </cell>
          <cell r="I2533" t="str">
            <v>active</v>
          </cell>
          <cell r="J2533" t="str">
            <v>Rwengwe Subcounty</v>
          </cell>
          <cell r="K2533" t="str">
            <v>Schools</v>
          </cell>
          <cell r="L2533" t="str">
            <v>Primary school</v>
          </cell>
          <cell r="M2533">
            <v>528758</v>
          </cell>
        </row>
        <row r="2534">
          <cell r="E2534">
            <v>272632</v>
          </cell>
          <cell r="F2534">
            <v>815</v>
          </cell>
          <cell r="G2534" t="str">
            <v>Buhweju District</v>
          </cell>
          <cell r="H2534" t="str">
            <v>ENGAJU SS</v>
          </cell>
          <cell r="I2534" t="str">
            <v>active</v>
          </cell>
          <cell r="J2534" t="str">
            <v>Engaju Subcounty</v>
          </cell>
          <cell r="K2534" t="str">
            <v>Schools</v>
          </cell>
          <cell r="L2534" t="str">
            <v>Secondary school</v>
          </cell>
        </row>
        <row r="2535">
          <cell r="E2535">
            <v>249084</v>
          </cell>
          <cell r="F2535">
            <v>815</v>
          </cell>
          <cell r="G2535" t="str">
            <v>Buhweju District</v>
          </cell>
          <cell r="H2535" t="str">
            <v>ISINGIRO P.S</v>
          </cell>
          <cell r="I2535" t="str">
            <v>active</v>
          </cell>
          <cell r="J2535" t="str">
            <v>Bitsya Subcounty</v>
          </cell>
          <cell r="K2535" t="str">
            <v>Schools</v>
          </cell>
          <cell r="L2535" t="str">
            <v>Primary school</v>
          </cell>
          <cell r="M2535">
            <v>548658</v>
          </cell>
        </row>
        <row r="2536">
          <cell r="E2536">
            <v>249092</v>
          </cell>
          <cell r="F2536">
            <v>815</v>
          </cell>
          <cell r="G2536" t="str">
            <v>Buhweju District</v>
          </cell>
          <cell r="H2536" t="str">
            <v>KABUGA P.S</v>
          </cell>
          <cell r="I2536" t="str">
            <v>active</v>
          </cell>
          <cell r="J2536" t="str">
            <v>Burere Subcounty</v>
          </cell>
          <cell r="K2536" t="str">
            <v>Schools</v>
          </cell>
          <cell r="L2536" t="str">
            <v>Primary school</v>
          </cell>
          <cell r="M2536">
            <v>40798</v>
          </cell>
        </row>
        <row r="2537">
          <cell r="E2537">
            <v>249100</v>
          </cell>
          <cell r="F2537">
            <v>815</v>
          </cell>
          <cell r="G2537" t="str">
            <v>Buhweju District</v>
          </cell>
          <cell r="H2537" t="str">
            <v>KAJUMBURA P.S</v>
          </cell>
          <cell r="I2537" t="str">
            <v>active</v>
          </cell>
          <cell r="J2537" t="str">
            <v>Engaju Subcounty</v>
          </cell>
          <cell r="K2537" t="str">
            <v>Schools</v>
          </cell>
          <cell r="L2537" t="str">
            <v>Primary school</v>
          </cell>
          <cell r="M2537">
            <v>40800</v>
          </cell>
        </row>
        <row r="2538">
          <cell r="E2538">
            <v>249105</v>
          </cell>
          <cell r="F2538">
            <v>815</v>
          </cell>
          <cell r="G2538" t="str">
            <v>Buhweju District</v>
          </cell>
          <cell r="H2538" t="str">
            <v>KAMAJUMBA P.S</v>
          </cell>
          <cell r="I2538" t="str">
            <v>active</v>
          </cell>
          <cell r="J2538" t="str">
            <v>Karungu Subcounty</v>
          </cell>
          <cell r="K2538" t="str">
            <v>Schools</v>
          </cell>
          <cell r="L2538" t="str">
            <v>Primary school</v>
          </cell>
          <cell r="M2538">
            <v>528759</v>
          </cell>
        </row>
        <row r="2539">
          <cell r="E2539">
            <v>249107</v>
          </cell>
          <cell r="F2539">
            <v>815</v>
          </cell>
          <cell r="G2539" t="str">
            <v>Buhweju District</v>
          </cell>
          <cell r="H2539" t="str">
            <v>KAMUKAKI P.S</v>
          </cell>
          <cell r="I2539" t="str">
            <v>active</v>
          </cell>
          <cell r="J2539" t="str">
            <v>Karungu Subcounty</v>
          </cell>
          <cell r="K2539" t="str">
            <v>Schools</v>
          </cell>
          <cell r="L2539" t="str">
            <v>Primary school</v>
          </cell>
          <cell r="M2539">
            <v>528760</v>
          </cell>
        </row>
        <row r="2540">
          <cell r="E2540">
            <v>249085</v>
          </cell>
          <cell r="F2540">
            <v>815</v>
          </cell>
          <cell r="G2540" t="str">
            <v>Buhweju District</v>
          </cell>
          <cell r="H2540" t="str">
            <v>KANKARA P.S</v>
          </cell>
          <cell r="I2540" t="str">
            <v>active</v>
          </cell>
          <cell r="J2540" t="str">
            <v>Bitsya Subcounty</v>
          </cell>
          <cell r="K2540" t="str">
            <v>Schools</v>
          </cell>
          <cell r="L2540" t="str">
            <v>Primary school</v>
          </cell>
          <cell r="M2540">
            <v>528761</v>
          </cell>
        </row>
        <row r="2541">
          <cell r="E2541">
            <v>249108</v>
          </cell>
          <cell r="F2541">
            <v>815</v>
          </cell>
          <cell r="G2541" t="str">
            <v>Buhweju District</v>
          </cell>
          <cell r="H2541" t="str">
            <v>KARAMBI P.S</v>
          </cell>
          <cell r="I2541" t="str">
            <v>active</v>
          </cell>
          <cell r="J2541" t="str">
            <v>Karungu Subcounty</v>
          </cell>
          <cell r="K2541" t="str">
            <v>Schools</v>
          </cell>
          <cell r="L2541" t="str">
            <v>Primary school</v>
          </cell>
          <cell r="M2541">
            <v>548528</v>
          </cell>
        </row>
        <row r="2542">
          <cell r="E2542">
            <v>249076</v>
          </cell>
          <cell r="F2542">
            <v>815</v>
          </cell>
          <cell r="G2542" t="str">
            <v>Buhweju District</v>
          </cell>
          <cell r="H2542" t="str">
            <v>KAREMBE P.S</v>
          </cell>
          <cell r="I2542" t="str">
            <v>active</v>
          </cell>
          <cell r="J2542" t="str">
            <v>Bihanga Subcounty</v>
          </cell>
          <cell r="K2542" t="str">
            <v>Schools</v>
          </cell>
          <cell r="L2542" t="str">
            <v>Primary school</v>
          </cell>
          <cell r="M2542">
            <v>528762</v>
          </cell>
        </row>
        <row r="2543">
          <cell r="E2543">
            <v>249111</v>
          </cell>
          <cell r="F2543">
            <v>815</v>
          </cell>
          <cell r="G2543" t="str">
            <v>Buhweju District</v>
          </cell>
          <cell r="H2543" t="str">
            <v>KARUNGU P.S</v>
          </cell>
          <cell r="I2543" t="str">
            <v>active</v>
          </cell>
          <cell r="J2543" t="str">
            <v>Karungu Subcounty</v>
          </cell>
          <cell r="K2543" t="str">
            <v>Schools</v>
          </cell>
          <cell r="L2543" t="str">
            <v>Primary school</v>
          </cell>
          <cell r="M2543">
            <v>528763</v>
          </cell>
        </row>
        <row r="2544">
          <cell r="E2544">
            <v>252376</v>
          </cell>
          <cell r="F2544">
            <v>815</v>
          </cell>
          <cell r="G2544" t="str">
            <v>Buhweju District</v>
          </cell>
          <cell r="H2544" t="str">
            <v>KARUNGU S.S</v>
          </cell>
          <cell r="I2544" t="str">
            <v>active</v>
          </cell>
          <cell r="J2544" t="str">
            <v>Bihanga Subcounty</v>
          </cell>
          <cell r="K2544" t="str">
            <v>Schools</v>
          </cell>
          <cell r="L2544" t="str">
            <v>Secondary school</v>
          </cell>
          <cell r="M2544">
            <v>54115</v>
          </cell>
        </row>
        <row r="2545">
          <cell r="E2545">
            <v>249106</v>
          </cell>
          <cell r="F2545">
            <v>815</v>
          </cell>
          <cell r="G2545" t="str">
            <v>Buhweju District</v>
          </cell>
          <cell r="H2545" t="str">
            <v>KASHARARA P.S</v>
          </cell>
          <cell r="I2545" t="str">
            <v>active</v>
          </cell>
          <cell r="J2545" t="str">
            <v>Karungu Subcounty</v>
          </cell>
          <cell r="K2545" t="str">
            <v>Schools</v>
          </cell>
          <cell r="L2545" t="str">
            <v>Primary school</v>
          </cell>
          <cell r="M2545">
            <v>528764</v>
          </cell>
        </row>
        <row r="2546">
          <cell r="E2546">
            <v>249093</v>
          </cell>
          <cell r="F2546">
            <v>815</v>
          </cell>
          <cell r="G2546" t="str">
            <v>Buhweju District</v>
          </cell>
          <cell r="H2546" t="str">
            <v>KATAGATA P.S</v>
          </cell>
          <cell r="I2546" t="str">
            <v>active</v>
          </cell>
          <cell r="J2546" t="str">
            <v>Burere Subcounty</v>
          </cell>
          <cell r="K2546" t="str">
            <v>Schools</v>
          </cell>
          <cell r="L2546" t="str">
            <v>Primary school</v>
          </cell>
          <cell r="M2546">
            <v>41463</v>
          </cell>
        </row>
        <row r="2547">
          <cell r="E2547">
            <v>249109</v>
          </cell>
          <cell r="F2547">
            <v>815</v>
          </cell>
          <cell r="G2547" t="str">
            <v>Buhweju District</v>
          </cell>
          <cell r="H2547" t="str">
            <v>KATARA P.S</v>
          </cell>
          <cell r="I2547" t="str">
            <v>active</v>
          </cell>
          <cell r="J2547" t="str">
            <v>Karungu Subcounty</v>
          </cell>
          <cell r="K2547" t="str">
            <v>Schools</v>
          </cell>
          <cell r="L2547" t="str">
            <v>Primary school</v>
          </cell>
          <cell r="M2547">
            <v>531042</v>
          </cell>
        </row>
        <row r="2548">
          <cell r="E2548">
            <v>249119</v>
          </cell>
          <cell r="F2548">
            <v>815</v>
          </cell>
          <cell r="G2548" t="str">
            <v>Buhweju District</v>
          </cell>
          <cell r="H2548" t="str">
            <v>KATIBA P.S</v>
          </cell>
          <cell r="I2548" t="str">
            <v>active</v>
          </cell>
          <cell r="J2548" t="str">
            <v>Nyakishana Subcounty</v>
          </cell>
          <cell r="K2548" t="str">
            <v>Schools</v>
          </cell>
          <cell r="L2548" t="str">
            <v>Primary school</v>
          </cell>
          <cell r="M2548">
            <v>528765</v>
          </cell>
        </row>
        <row r="2549">
          <cell r="E2549">
            <v>249113</v>
          </cell>
          <cell r="F2549">
            <v>815</v>
          </cell>
          <cell r="G2549" t="str">
            <v>Buhweju District</v>
          </cell>
          <cell r="H2549" t="str">
            <v>KATINDA P.S</v>
          </cell>
          <cell r="I2549" t="str">
            <v>active</v>
          </cell>
          <cell r="J2549" t="str">
            <v>Nyakishana Subcounty</v>
          </cell>
          <cell r="K2549" t="str">
            <v>Schools</v>
          </cell>
          <cell r="L2549" t="str">
            <v>Primary school</v>
          </cell>
          <cell r="M2549">
            <v>528766</v>
          </cell>
        </row>
        <row r="2550">
          <cell r="E2550">
            <v>249120</v>
          </cell>
          <cell r="F2550">
            <v>815</v>
          </cell>
          <cell r="G2550" t="str">
            <v>Buhweju District</v>
          </cell>
          <cell r="H2550" t="str">
            <v>KAYANJA P.S</v>
          </cell>
          <cell r="I2550" t="str">
            <v>active</v>
          </cell>
          <cell r="J2550" t="str">
            <v>Nyakishana Subcounty</v>
          </cell>
          <cell r="K2550" t="str">
            <v>Schools</v>
          </cell>
          <cell r="L2550" t="str">
            <v>Primary school</v>
          </cell>
          <cell r="M2550">
            <v>531043</v>
          </cell>
        </row>
        <row r="2551">
          <cell r="E2551">
            <v>252377</v>
          </cell>
          <cell r="F2551">
            <v>815</v>
          </cell>
          <cell r="G2551" t="str">
            <v>Buhweju District</v>
          </cell>
          <cell r="H2551" t="str">
            <v>KAYANJA VOC. S.S</v>
          </cell>
          <cell r="I2551" t="str">
            <v>active</v>
          </cell>
          <cell r="J2551" t="str">
            <v>N/A</v>
          </cell>
          <cell r="K2551" t="str">
            <v>Schools</v>
          </cell>
          <cell r="L2551" t="str">
            <v>Secondary school</v>
          </cell>
          <cell r="M2551">
            <v>54116</v>
          </cell>
        </row>
        <row r="2552">
          <cell r="E2552">
            <v>249094</v>
          </cell>
          <cell r="F2552">
            <v>815</v>
          </cell>
          <cell r="G2552" t="str">
            <v>Buhweju District</v>
          </cell>
          <cell r="H2552" t="str">
            <v>KAYONZA P.S</v>
          </cell>
          <cell r="I2552" t="str">
            <v>active</v>
          </cell>
          <cell r="J2552" t="str">
            <v>Burere Subcounty</v>
          </cell>
          <cell r="K2552" t="str">
            <v>Schools</v>
          </cell>
          <cell r="L2552" t="str">
            <v>Primary school</v>
          </cell>
          <cell r="M2552">
            <v>528767</v>
          </cell>
        </row>
        <row r="2553">
          <cell r="E2553">
            <v>249083</v>
          </cell>
          <cell r="F2553">
            <v>815</v>
          </cell>
          <cell r="G2553" t="str">
            <v>Buhweju District</v>
          </cell>
          <cell r="H2553" t="str">
            <v>KAZIRWA P.S</v>
          </cell>
          <cell r="I2553" t="str">
            <v>active</v>
          </cell>
          <cell r="J2553" t="str">
            <v>Bitsya Subcounty</v>
          </cell>
          <cell r="K2553" t="str">
            <v>Schools</v>
          </cell>
          <cell r="L2553" t="str">
            <v>Primary school</v>
          </cell>
          <cell r="M2553">
            <v>528768</v>
          </cell>
        </row>
        <row r="2554">
          <cell r="E2554">
            <v>249123</v>
          </cell>
          <cell r="F2554">
            <v>815</v>
          </cell>
          <cell r="G2554" t="str">
            <v>Buhweju District</v>
          </cell>
          <cell r="H2554" t="str">
            <v>KIBIMBA P.S</v>
          </cell>
          <cell r="I2554" t="str">
            <v>active</v>
          </cell>
          <cell r="J2554" t="str">
            <v>Rwengwe Subcounty</v>
          </cell>
          <cell r="K2554" t="str">
            <v>Schools</v>
          </cell>
          <cell r="L2554" t="str">
            <v>Primary school</v>
          </cell>
          <cell r="M2554">
            <v>529235</v>
          </cell>
        </row>
        <row r="2555">
          <cell r="E2555">
            <v>249074</v>
          </cell>
          <cell r="F2555">
            <v>815</v>
          </cell>
          <cell r="G2555" t="str">
            <v>Buhweju District</v>
          </cell>
          <cell r="H2555" t="str">
            <v>Kiramira Cope</v>
          </cell>
          <cell r="I2555" t="str">
            <v>active</v>
          </cell>
          <cell r="J2555" t="str">
            <v>N/A</v>
          </cell>
          <cell r="K2555" t="str">
            <v>Schools</v>
          </cell>
          <cell r="L2555" t="str">
            <v>Primary school</v>
          </cell>
          <cell r="M2555">
            <v>528769</v>
          </cell>
        </row>
        <row r="2556">
          <cell r="E2556">
            <v>257394</v>
          </cell>
          <cell r="F2556">
            <v>815</v>
          </cell>
          <cell r="G2556" t="str">
            <v>Buhweju District</v>
          </cell>
          <cell r="H2556" t="str">
            <v>Kitega Cope</v>
          </cell>
          <cell r="I2556" t="str">
            <v>active</v>
          </cell>
          <cell r="J2556" t="str">
            <v>N/A</v>
          </cell>
          <cell r="K2556" t="str">
            <v>Schools</v>
          </cell>
          <cell r="L2556" t="str">
            <v>Primary school</v>
          </cell>
          <cell r="M2556">
            <v>528770</v>
          </cell>
        </row>
        <row r="2557">
          <cell r="E2557">
            <v>249086</v>
          </cell>
          <cell r="F2557">
            <v>815</v>
          </cell>
          <cell r="G2557" t="str">
            <v>Buhweju District</v>
          </cell>
          <cell r="H2557" t="str">
            <v>KITEGA P.S</v>
          </cell>
          <cell r="I2557" t="str">
            <v>active</v>
          </cell>
          <cell r="J2557" t="str">
            <v>Bitsya Subcounty</v>
          </cell>
          <cell r="K2557" t="str">
            <v>Schools</v>
          </cell>
          <cell r="L2557" t="str">
            <v>Primary school</v>
          </cell>
          <cell r="M2557">
            <v>548629</v>
          </cell>
        </row>
        <row r="2558">
          <cell r="E2558">
            <v>249101</v>
          </cell>
          <cell r="F2558">
            <v>815</v>
          </cell>
          <cell r="G2558" t="str">
            <v>Buhweju District</v>
          </cell>
          <cell r="H2558" t="str">
            <v>KOBURIMBI P.S</v>
          </cell>
          <cell r="I2558" t="str">
            <v>active</v>
          </cell>
          <cell r="J2558" t="str">
            <v>Engaju Subcounty</v>
          </cell>
          <cell r="K2558" t="str">
            <v>Schools</v>
          </cell>
          <cell r="L2558" t="str">
            <v>Primary school</v>
          </cell>
          <cell r="M2558">
            <v>531044</v>
          </cell>
        </row>
        <row r="2559">
          <cell r="E2559">
            <v>249104</v>
          </cell>
          <cell r="F2559">
            <v>815</v>
          </cell>
          <cell r="G2559" t="str">
            <v>Buhweju District</v>
          </cell>
          <cell r="H2559" t="str">
            <v>KYAHENDA P.S</v>
          </cell>
          <cell r="I2559" t="str">
            <v>active</v>
          </cell>
          <cell r="J2559" t="str">
            <v>Engaju Subcounty</v>
          </cell>
          <cell r="K2559" t="str">
            <v>Schools</v>
          </cell>
          <cell r="L2559" t="str">
            <v>Primary school</v>
          </cell>
          <cell r="M2559">
            <v>42128</v>
          </cell>
        </row>
        <row r="2560">
          <cell r="E2560">
            <v>249090</v>
          </cell>
          <cell r="F2560">
            <v>815</v>
          </cell>
          <cell r="G2560" t="str">
            <v>Buhweju District</v>
          </cell>
          <cell r="H2560" t="str">
            <v>KYAKUHANDA P.S</v>
          </cell>
          <cell r="I2560" t="str">
            <v>active</v>
          </cell>
          <cell r="J2560" t="str">
            <v>Burere Subcounty</v>
          </cell>
          <cell r="K2560" t="str">
            <v>Schools</v>
          </cell>
          <cell r="L2560" t="str">
            <v>Primary school</v>
          </cell>
          <cell r="M2560">
            <v>41480</v>
          </cell>
        </row>
        <row r="2561">
          <cell r="E2561">
            <v>249102</v>
          </cell>
          <cell r="F2561">
            <v>815</v>
          </cell>
          <cell r="G2561" t="str">
            <v>Buhweju District</v>
          </cell>
          <cell r="H2561" t="str">
            <v>KYAMAHUNGU P.S</v>
          </cell>
          <cell r="I2561" t="str">
            <v>active</v>
          </cell>
          <cell r="J2561" t="str">
            <v>Engaju Subcounty</v>
          </cell>
          <cell r="K2561" t="str">
            <v>Schools</v>
          </cell>
          <cell r="L2561" t="str">
            <v>Primary school</v>
          </cell>
          <cell r="M2561">
            <v>528772</v>
          </cell>
        </row>
        <row r="2562">
          <cell r="E2562">
            <v>249114</v>
          </cell>
          <cell r="F2562">
            <v>815</v>
          </cell>
          <cell r="G2562" t="str">
            <v>Buhweju District</v>
          </cell>
          <cell r="H2562" t="str">
            <v>KYAMATOJO P.S</v>
          </cell>
          <cell r="I2562" t="str">
            <v>active</v>
          </cell>
          <cell r="J2562" t="str">
            <v>Nyakishana Subcounty</v>
          </cell>
          <cell r="K2562" t="str">
            <v>Schools</v>
          </cell>
          <cell r="L2562" t="str">
            <v>Primary school</v>
          </cell>
          <cell r="M2562">
            <v>41488</v>
          </cell>
        </row>
        <row r="2563">
          <cell r="E2563">
            <v>249125</v>
          </cell>
          <cell r="F2563">
            <v>815</v>
          </cell>
          <cell r="G2563" t="str">
            <v>Buhweju District</v>
          </cell>
          <cell r="H2563" t="str">
            <v>KYANKANDA P.S</v>
          </cell>
          <cell r="I2563" t="str">
            <v>active</v>
          </cell>
          <cell r="J2563" t="str">
            <v>Rwengwe Subcounty</v>
          </cell>
          <cell r="K2563" t="str">
            <v>Schools</v>
          </cell>
          <cell r="L2563" t="str">
            <v>Primary school</v>
          </cell>
          <cell r="M2563">
            <v>528771</v>
          </cell>
        </row>
        <row r="2564">
          <cell r="E2564">
            <v>249087</v>
          </cell>
          <cell r="F2564">
            <v>815</v>
          </cell>
          <cell r="G2564" t="str">
            <v>Buhweju District</v>
          </cell>
          <cell r="H2564" t="str">
            <v>KYENJOGYERA P.S</v>
          </cell>
          <cell r="I2564" t="str">
            <v>active</v>
          </cell>
          <cell r="J2564" t="str">
            <v>Bitsya Subcounty</v>
          </cell>
          <cell r="K2564" t="str">
            <v>Schools</v>
          </cell>
          <cell r="L2564" t="str">
            <v>Primary school</v>
          </cell>
          <cell r="M2564">
            <v>531045</v>
          </cell>
        </row>
        <row r="2565">
          <cell r="E2565">
            <v>249126</v>
          </cell>
          <cell r="F2565">
            <v>815</v>
          </cell>
          <cell r="G2565" t="str">
            <v>Buhweju District</v>
          </cell>
          <cell r="H2565" t="str">
            <v>KYEYARE P.S</v>
          </cell>
          <cell r="I2565" t="str">
            <v>active</v>
          </cell>
          <cell r="J2565" t="str">
            <v>Rwengwe Subcounty</v>
          </cell>
          <cell r="K2565" t="str">
            <v>Schools</v>
          </cell>
          <cell r="L2565" t="str">
            <v>Primary school</v>
          </cell>
          <cell r="M2565">
            <v>528773</v>
          </cell>
        </row>
        <row r="2566">
          <cell r="E2566">
            <v>249088</v>
          </cell>
          <cell r="F2566">
            <v>815</v>
          </cell>
          <cell r="G2566" t="str">
            <v>Buhweju District</v>
          </cell>
          <cell r="H2566" t="str">
            <v>MUSHASHA P.S</v>
          </cell>
          <cell r="I2566" t="str">
            <v>active</v>
          </cell>
          <cell r="J2566" t="str">
            <v>Bitsya Subcounty</v>
          </cell>
          <cell r="K2566" t="str">
            <v>Schools</v>
          </cell>
          <cell r="L2566" t="str">
            <v>Primary school</v>
          </cell>
          <cell r="M2566">
            <v>522429</v>
          </cell>
        </row>
        <row r="2567">
          <cell r="E2567">
            <v>249103</v>
          </cell>
          <cell r="F2567">
            <v>815</v>
          </cell>
          <cell r="G2567" t="str">
            <v>Buhweju District</v>
          </cell>
          <cell r="H2567" t="str">
            <v>MUTANOGA P.S</v>
          </cell>
          <cell r="I2567" t="str">
            <v>active</v>
          </cell>
          <cell r="J2567" t="str">
            <v>Engaju Subcounty</v>
          </cell>
          <cell r="K2567" t="str">
            <v>Schools</v>
          </cell>
          <cell r="L2567" t="str">
            <v>Primary school</v>
          </cell>
          <cell r="M2567">
            <v>545964</v>
          </cell>
        </row>
        <row r="2568">
          <cell r="E2568">
            <v>249127</v>
          </cell>
          <cell r="F2568">
            <v>815</v>
          </cell>
          <cell r="G2568" t="str">
            <v>Buhweju District</v>
          </cell>
          <cell r="H2568" t="str">
            <v>NSIIKA P.S.</v>
          </cell>
          <cell r="I2568" t="str">
            <v>active</v>
          </cell>
          <cell r="J2568" t="str">
            <v>Rwengwe Subcounty</v>
          </cell>
          <cell r="K2568" t="str">
            <v>Schools</v>
          </cell>
          <cell r="L2568" t="str">
            <v>Primary school</v>
          </cell>
          <cell r="M2568">
            <v>545981</v>
          </cell>
        </row>
        <row r="2569">
          <cell r="E2569">
            <v>249095</v>
          </cell>
          <cell r="F2569">
            <v>815</v>
          </cell>
          <cell r="G2569" t="str">
            <v>Buhweju District</v>
          </cell>
          <cell r="H2569" t="str">
            <v>NYAKAHITA P.S.</v>
          </cell>
          <cell r="I2569" t="str">
            <v>active</v>
          </cell>
          <cell r="J2569" t="str">
            <v>Burere Subcounty</v>
          </cell>
          <cell r="K2569" t="str">
            <v>Schools</v>
          </cell>
          <cell r="L2569" t="str">
            <v>Primary school</v>
          </cell>
          <cell r="M2569">
            <v>545988</v>
          </cell>
        </row>
        <row r="2570">
          <cell r="E2570">
            <v>249115</v>
          </cell>
          <cell r="F2570">
            <v>815</v>
          </cell>
          <cell r="G2570" t="str">
            <v>Buhweju District</v>
          </cell>
          <cell r="H2570" t="str">
            <v>NYAKASHAKA P.S</v>
          </cell>
          <cell r="I2570" t="str">
            <v>active</v>
          </cell>
          <cell r="J2570" t="str">
            <v>Nyakishana Subcounty</v>
          </cell>
          <cell r="K2570" t="str">
            <v>Schools</v>
          </cell>
          <cell r="L2570" t="str">
            <v>Primary school</v>
          </cell>
          <cell r="M2570">
            <v>41690</v>
          </cell>
        </row>
        <row r="2571">
          <cell r="E2571">
            <v>249078</v>
          </cell>
          <cell r="F2571">
            <v>815</v>
          </cell>
          <cell r="G2571" t="str">
            <v>Buhweju District</v>
          </cell>
          <cell r="H2571" t="str">
            <v>NYAKAZIBA P.S.</v>
          </cell>
          <cell r="I2571" t="str">
            <v>active</v>
          </cell>
          <cell r="J2571" t="str">
            <v>Bihanga Subcounty</v>
          </cell>
          <cell r="K2571" t="str">
            <v>Schools</v>
          </cell>
          <cell r="L2571" t="str">
            <v>Primary school</v>
          </cell>
          <cell r="M2571">
            <v>531046</v>
          </cell>
        </row>
        <row r="2572">
          <cell r="E2572">
            <v>249079</v>
          </cell>
          <cell r="F2572">
            <v>815</v>
          </cell>
          <cell r="G2572" t="str">
            <v>Buhweju District</v>
          </cell>
          <cell r="H2572" t="str">
            <v>NYAKISHENYI P.S.</v>
          </cell>
          <cell r="I2572" t="str">
            <v>active</v>
          </cell>
          <cell r="J2572" t="str">
            <v>Bihanga Subcounty</v>
          </cell>
          <cell r="K2572" t="str">
            <v>Schools</v>
          </cell>
          <cell r="L2572" t="str">
            <v>Primary school</v>
          </cell>
          <cell r="M2572">
            <v>528774</v>
          </cell>
        </row>
        <row r="2573">
          <cell r="E2573">
            <v>249128</v>
          </cell>
          <cell r="F2573">
            <v>815</v>
          </cell>
          <cell r="G2573" t="str">
            <v>Buhweju District</v>
          </cell>
          <cell r="H2573" t="str">
            <v>NYAKISHOJWA P.S.</v>
          </cell>
          <cell r="I2573" t="str">
            <v>active</v>
          </cell>
          <cell r="J2573" t="str">
            <v>Rwengwe Subcounty</v>
          </cell>
          <cell r="K2573" t="str">
            <v>Schools</v>
          </cell>
          <cell r="L2573" t="str">
            <v>Primary school</v>
          </cell>
          <cell r="M2573">
            <v>522440</v>
          </cell>
        </row>
        <row r="2574">
          <cell r="E2574">
            <v>249091</v>
          </cell>
          <cell r="F2574">
            <v>815</v>
          </cell>
          <cell r="G2574" t="str">
            <v>Buhweju District</v>
          </cell>
          <cell r="H2574" t="str">
            <v>NYAKITOKO P.S.</v>
          </cell>
          <cell r="I2574" t="str">
            <v>active</v>
          </cell>
          <cell r="J2574" t="str">
            <v>Burere Subcounty</v>
          </cell>
          <cell r="K2574" t="str">
            <v>Schools</v>
          </cell>
          <cell r="L2574" t="str">
            <v>Primary school</v>
          </cell>
          <cell r="M2574">
            <v>41693</v>
          </cell>
        </row>
        <row r="2575">
          <cell r="E2575">
            <v>252375</v>
          </cell>
          <cell r="F2575">
            <v>815</v>
          </cell>
          <cell r="G2575" t="str">
            <v>Buhweju District</v>
          </cell>
          <cell r="H2575" t="str">
            <v>NYAKITOKO S.S</v>
          </cell>
          <cell r="I2575" t="str">
            <v>active</v>
          </cell>
          <cell r="J2575" t="str">
            <v>Burere Subcounty</v>
          </cell>
          <cell r="K2575" t="str">
            <v>Schools</v>
          </cell>
          <cell r="L2575" t="str">
            <v>Secondary school</v>
          </cell>
          <cell r="M2575">
            <v>533981</v>
          </cell>
        </row>
        <row r="2576">
          <cell r="E2576">
            <v>249117</v>
          </cell>
          <cell r="F2576">
            <v>815</v>
          </cell>
          <cell r="G2576" t="str">
            <v>Buhweju District</v>
          </cell>
          <cell r="H2576" t="str">
            <v>NYEIGABIRO P.S.</v>
          </cell>
          <cell r="I2576" t="str">
            <v>active</v>
          </cell>
          <cell r="J2576" t="str">
            <v>Nyakishana Subcounty</v>
          </cell>
          <cell r="K2576" t="str">
            <v>Schools</v>
          </cell>
          <cell r="L2576" t="str">
            <v>Primary school</v>
          </cell>
          <cell r="M2576">
            <v>531047</v>
          </cell>
        </row>
        <row r="2577">
          <cell r="E2577">
            <v>249096</v>
          </cell>
          <cell r="F2577">
            <v>815</v>
          </cell>
          <cell r="G2577" t="str">
            <v>Buhweju District</v>
          </cell>
          <cell r="H2577" t="str">
            <v>RUBENGYE P.S.</v>
          </cell>
          <cell r="I2577" t="str">
            <v>active</v>
          </cell>
          <cell r="J2577" t="str">
            <v>Burere Subcounty</v>
          </cell>
          <cell r="K2577" t="str">
            <v>Schools</v>
          </cell>
          <cell r="L2577" t="str">
            <v>Primary school</v>
          </cell>
          <cell r="M2577">
            <v>41705</v>
          </cell>
        </row>
        <row r="2578">
          <cell r="E2578">
            <v>249112</v>
          </cell>
          <cell r="F2578">
            <v>815</v>
          </cell>
          <cell r="G2578" t="str">
            <v>Buhweju District</v>
          </cell>
          <cell r="H2578" t="str">
            <v>RUGONGO P.S.</v>
          </cell>
          <cell r="I2578" t="str">
            <v>active</v>
          </cell>
          <cell r="J2578" t="str">
            <v>Karungu Subcounty</v>
          </cell>
          <cell r="K2578" t="str">
            <v>Schools</v>
          </cell>
          <cell r="L2578" t="str">
            <v>Primary school</v>
          </cell>
          <cell r="M2578">
            <v>528775</v>
          </cell>
        </row>
        <row r="2579">
          <cell r="E2579">
            <v>249080</v>
          </cell>
          <cell r="F2579">
            <v>815</v>
          </cell>
          <cell r="G2579" t="str">
            <v>Buhweju District</v>
          </cell>
          <cell r="H2579" t="str">
            <v>RUKIRI P.S.</v>
          </cell>
          <cell r="I2579" t="str">
            <v>active</v>
          </cell>
          <cell r="J2579" t="str">
            <v>Bihanga Subcounty</v>
          </cell>
          <cell r="K2579" t="str">
            <v>Schools</v>
          </cell>
          <cell r="L2579" t="str">
            <v>Primary school</v>
          </cell>
          <cell r="M2579">
            <v>528776</v>
          </cell>
        </row>
        <row r="2580">
          <cell r="E2580">
            <v>249097</v>
          </cell>
          <cell r="F2580">
            <v>815</v>
          </cell>
          <cell r="G2580" t="str">
            <v>Buhweju District</v>
          </cell>
          <cell r="H2580" t="str">
            <v>RUSHAMBYA P.S.</v>
          </cell>
          <cell r="I2580" t="str">
            <v>active</v>
          </cell>
          <cell r="J2580" t="str">
            <v>Burere Subcounty</v>
          </cell>
          <cell r="K2580" t="str">
            <v>Schools</v>
          </cell>
          <cell r="L2580" t="str">
            <v>Primary school</v>
          </cell>
          <cell r="M2580">
            <v>528777</v>
          </cell>
        </row>
        <row r="2581">
          <cell r="E2581">
            <v>249099</v>
          </cell>
          <cell r="F2581">
            <v>815</v>
          </cell>
          <cell r="G2581" t="str">
            <v>Buhweju District</v>
          </cell>
          <cell r="H2581" t="str">
            <v>RUTUNGA P.S.</v>
          </cell>
          <cell r="I2581" t="str">
            <v>active</v>
          </cell>
          <cell r="J2581" t="str">
            <v>Engaju Subcounty</v>
          </cell>
          <cell r="K2581" t="str">
            <v>Schools</v>
          </cell>
          <cell r="L2581" t="str">
            <v>Primary school</v>
          </cell>
          <cell r="M2581">
            <v>41716</v>
          </cell>
        </row>
        <row r="2582">
          <cell r="E2582">
            <v>249098</v>
          </cell>
          <cell r="F2582">
            <v>815</v>
          </cell>
          <cell r="G2582" t="str">
            <v>Buhweju District</v>
          </cell>
          <cell r="H2582" t="str">
            <v>RWEJERE P.S.</v>
          </cell>
          <cell r="I2582" t="str">
            <v>active</v>
          </cell>
          <cell r="J2582" t="str">
            <v>Burere Subcounty</v>
          </cell>
          <cell r="K2582" t="str">
            <v>Schools</v>
          </cell>
          <cell r="L2582" t="str">
            <v>Primary school</v>
          </cell>
          <cell r="M2582">
            <v>528778</v>
          </cell>
        </row>
        <row r="2583">
          <cell r="E2583">
            <v>249075</v>
          </cell>
          <cell r="F2583">
            <v>815</v>
          </cell>
          <cell r="G2583" t="str">
            <v>Buhweju District</v>
          </cell>
          <cell r="H2583" t="str">
            <v>Rwengwe Cope</v>
          </cell>
          <cell r="I2583" t="str">
            <v>active</v>
          </cell>
          <cell r="J2583" t="str">
            <v>N/A</v>
          </cell>
          <cell r="K2583" t="str">
            <v>Schools</v>
          </cell>
          <cell r="L2583" t="str">
            <v>Primary school</v>
          </cell>
          <cell r="M2583">
            <v>528779</v>
          </cell>
        </row>
        <row r="2584">
          <cell r="E2584">
            <v>249124</v>
          </cell>
          <cell r="F2584">
            <v>815</v>
          </cell>
          <cell r="G2584" t="str">
            <v>Buhweju District</v>
          </cell>
          <cell r="H2584" t="str">
            <v>Rwomushojwa P.S.</v>
          </cell>
          <cell r="I2584" t="str">
            <v>active</v>
          </cell>
          <cell r="J2584" t="str">
            <v>Rwengwe Subcounty</v>
          </cell>
          <cell r="K2584" t="str">
            <v>Schools</v>
          </cell>
          <cell r="L2584" t="str">
            <v>Primary school</v>
          </cell>
          <cell r="M2584">
            <v>528780</v>
          </cell>
        </row>
        <row r="2585">
          <cell r="E2585">
            <v>249116</v>
          </cell>
          <cell r="F2585">
            <v>815</v>
          </cell>
          <cell r="G2585" t="str">
            <v>Buhweju District</v>
          </cell>
          <cell r="H2585" t="str">
            <v>RYAMUJUNI P.S</v>
          </cell>
          <cell r="I2585" t="str">
            <v>active</v>
          </cell>
          <cell r="J2585" t="str">
            <v>Nyakishana Subcounty</v>
          </cell>
          <cell r="K2585" t="str">
            <v>Schools</v>
          </cell>
          <cell r="L2585" t="str">
            <v>Primary school</v>
          </cell>
          <cell r="M2585">
            <v>41734</v>
          </cell>
        </row>
        <row r="2586">
          <cell r="E2586">
            <v>249089</v>
          </cell>
          <cell r="F2586">
            <v>815</v>
          </cell>
          <cell r="G2586" t="str">
            <v>Buhweju District</v>
          </cell>
          <cell r="H2586" t="str">
            <v>RYANSHENGA P.S.</v>
          </cell>
          <cell r="I2586" t="str">
            <v>active</v>
          </cell>
          <cell r="J2586" t="str">
            <v>Burere Subcounty</v>
          </cell>
          <cell r="K2586" t="str">
            <v>Schools</v>
          </cell>
          <cell r="L2586" t="str">
            <v>Primary school</v>
          </cell>
          <cell r="M2586">
            <v>528781</v>
          </cell>
        </row>
        <row r="2587">
          <cell r="E2587">
            <v>259241</v>
          </cell>
          <cell r="F2587">
            <v>815</v>
          </cell>
          <cell r="G2587" t="str">
            <v>Buhweju District</v>
          </cell>
          <cell r="H2587" t="str">
            <v>ST. JOSEPH'S BUSHOZI SS</v>
          </cell>
          <cell r="I2587" t="str">
            <v>active</v>
          </cell>
          <cell r="J2587" t="str">
            <v>Nyakishana Subcounty</v>
          </cell>
          <cell r="K2587" t="str">
            <v>Schools</v>
          </cell>
          <cell r="L2587" t="str">
            <v>Secondary school</v>
          </cell>
        </row>
        <row r="2588">
          <cell r="E2588">
            <v>249081</v>
          </cell>
          <cell r="F2588">
            <v>815</v>
          </cell>
          <cell r="G2588" t="str">
            <v>Buhweju District</v>
          </cell>
          <cell r="H2588" t="str">
            <v>ST. PAUL BIHANGA P.S.</v>
          </cell>
          <cell r="I2588" t="str">
            <v>active</v>
          </cell>
          <cell r="J2588" t="str">
            <v>Bihanga Subcounty</v>
          </cell>
          <cell r="K2588" t="str">
            <v>Schools</v>
          </cell>
          <cell r="L2588" t="str">
            <v>Primary school</v>
          </cell>
          <cell r="M2588">
            <v>528753</v>
          </cell>
        </row>
        <row r="2589">
          <cell r="E2589">
            <v>246970</v>
          </cell>
          <cell r="F2589">
            <v>816</v>
          </cell>
          <cell r="G2589" t="str">
            <v>Buikwe District</v>
          </cell>
          <cell r="H2589" t="str">
            <v>Bbogo COU P.S.</v>
          </cell>
          <cell r="I2589" t="str">
            <v>active</v>
          </cell>
          <cell r="J2589" t="str">
            <v>Ngogwe Subcounty</v>
          </cell>
          <cell r="K2589" t="str">
            <v>Schools</v>
          </cell>
          <cell r="L2589" t="str">
            <v>Primary school</v>
          </cell>
          <cell r="M2589">
            <v>527347</v>
          </cell>
        </row>
        <row r="2590">
          <cell r="E2590">
            <v>246924</v>
          </cell>
          <cell r="F2590">
            <v>816</v>
          </cell>
          <cell r="G2590" t="str">
            <v>Buikwe District</v>
          </cell>
          <cell r="H2590" t="str">
            <v>Bubiro P/S</v>
          </cell>
          <cell r="I2590" t="str">
            <v>active</v>
          </cell>
          <cell r="J2590" t="str">
            <v>Ngogwe Subcounty</v>
          </cell>
          <cell r="K2590" t="str">
            <v>Schools</v>
          </cell>
          <cell r="L2590" t="str">
            <v>Primary school</v>
          </cell>
          <cell r="M2590">
            <v>527349</v>
          </cell>
        </row>
        <row r="2591">
          <cell r="E2591">
            <v>246946</v>
          </cell>
          <cell r="F2591">
            <v>816</v>
          </cell>
          <cell r="G2591" t="str">
            <v>Buikwe District</v>
          </cell>
          <cell r="H2591" t="str">
            <v>BUIKWE COU</v>
          </cell>
          <cell r="I2591" t="str">
            <v>active</v>
          </cell>
          <cell r="J2591" t="str">
            <v>Buikwe Town Council</v>
          </cell>
          <cell r="K2591" t="str">
            <v>Schools</v>
          </cell>
          <cell r="L2591" t="str">
            <v>Primary school</v>
          </cell>
          <cell r="M2591">
            <v>527354</v>
          </cell>
        </row>
        <row r="2592">
          <cell r="E2592">
            <v>246943</v>
          </cell>
          <cell r="F2592">
            <v>816</v>
          </cell>
          <cell r="G2592" t="str">
            <v>Buikwe District</v>
          </cell>
          <cell r="H2592" t="str">
            <v>BUIKWE MOSLEM</v>
          </cell>
          <cell r="I2592" t="str">
            <v>active</v>
          </cell>
          <cell r="J2592" t="str">
            <v>Buikwe Town Council</v>
          </cell>
          <cell r="K2592" t="str">
            <v>Schools</v>
          </cell>
          <cell r="L2592" t="str">
            <v>Primary school</v>
          </cell>
          <cell r="M2592">
            <v>527355</v>
          </cell>
        </row>
        <row r="2593">
          <cell r="E2593">
            <v>273010</v>
          </cell>
          <cell r="F2593">
            <v>816</v>
          </cell>
          <cell r="G2593" t="str">
            <v>Buikwe District</v>
          </cell>
          <cell r="H2593" t="str">
            <v>BUIKWE SEED SCHOOL</v>
          </cell>
          <cell r="I2593" t="str">
            <v>active</v>
          </cell>
          <cell r="J2593" t="str">
            <v>Buikwe Subcounty</v>
          </cell>
          <cell r="K2593" t="str">
            <v>Schools</v>
          </cell>
          <cell r="L2593" t="str">
            <v>Secondary school</v>
          </cell>
        </row>
        <row r="2594">
          <cell r="E2594">
            <v>246961</v>
          </cell>
          <cell r="F2594">
            <v>816</v>
          </cell>
          <cell r="G2594" t="str">
            <v>Buikwe District</v>
          </cell>
          <cell r="H2594" t="str">
            <v>Bulega Community P.S.</v>
          </cell>
          <cell r="I2594" t="str">
            <v>active</v>
          </cell>
          <cell r="J2594" t="str">
            <v>Najja Subcounty</v>
          </cell>
          <cell r="K2594" t="str">
            <v>Schools</v>
          </cell>
          <cell r="L2594" t="str">
            <v>Primary school</v>
          </cell>
          <cell r="M2594">
            <v>527357</v>
          </cell>
        </row>
        <row r="2595">
          <cell r="E2595">
            <v>246962</v>
          </cell>
          <cell r="F2595">
            <v>816</v>
          </cell>
          <cell r="G2595" t="str">
            <v>Buikwe District</v>
          </cell>
          <cell r="H2595" t="str">
            <v>Bulere R.C. P.S.</v>
          </cell>
          <cell r="I2595" t="str">
            <v>active</v>
          </cell>
          <cell r="J2595" t="str">
            <v>Najja Subcounty</v>
          </cell>
          <cell r="K2595" t="str">
            <v>Schools</v>
          </cell>
          <cell r="L2595" t="str">
            <v>Primary school</v>
          </cell>
          <cell r="M2595">
            <v>527358</v>
          </cell>
        </row>
        <row r="2596">
          <cell r="E2596">
            <v>246950</v>
          </cell>
          <cell r="F2596">
            <v>816</v>
          </cell>
          <cell r="G2596" t="str">
            <v>Buikwe District</v>
          </cell>
          <cell r="H2596" t="str">
            <v>Busagazi P.S.</v>
          </cell>
          <cell r="I2596" t="str">
            <v>active</v>
          </cell>
          <cell r="J2596" t="str">
            <v>Najja Subcounty</v>
          </cell>
          <cell r="K2596" t="str">
            <v>Schools</v>
          </cell>
          <cell r="L2596" t="str">
            <v>Primary school</v>
          </cell>
          <cell r="M2596">
            <v>527359</v>
          </cell>
        </row>
        <row r="2597">
          <cell r="E2597">
            <v>246963</v>
          </cell>
          <cell r="F2597">
            <v>816</v>
          </cell>
          <cell r="G2597" t="str">
            <v>Buikwe District</v>
          </cell>
          <cell r="H2597" t="str">
            <v>Busiri P.S.</v>
          </cell>
          <cell r="I2597" t="str">
            <v>active</v>
          </cell>
          <cell r="J2597" t="str">
            <v>Najja Subcounty</v>
          </cell>
          <cell r="K2597" t="str">
            <v>Schools</v>
          </cell>
          <cell r="L2597" t="str">
            <v>Primary school</v>
          </cell>
          <cell r="M2597">
            <v>527360</v>
          </cell>
        </row>
        <row r="2598">
          <cell r="E2598">
            <v>246971</v>
          </cell>
          <cell r="F2598">
            <v>816</v>
          </cell>
          <cell r="G2598" t="str">
            <v>Buikwe District</v>
          </cell>
          <cell r="H2598" t="str">
            <v>Busunga P.S</v>
          </cell>
          <cell r="I2598" t="str">
            <v>active</v>
          </cell>
          <cell r="J2598" t="str">
            <v>Ngogwe Subcounty</v>
          </cell>
          <cell r="K2598" t="str">
            <v>Schools</v>
          </cell>
          <cell r="L2598" t="str">
            <v>Primary school</v>
          </cell>
          <cell r="M2598">
            <v>530913</v>
          </cell>
        </row>
        <row r="2599">
          <cell r="E2599">
            <v>252086</v>
          </cell>
          <cell r="F2599">
            <v>816</v>
          </cell>
          <cell r="G2599" t="str">
            <v>Buikwe District</v>
          </cell>
          <cell r="H2599" t="str">
            <v>BUWOOYA TRUST ACADEMY</v>
          </cell>
          <cell r="I2599" t="str">
            <v>active</v>
          </cell>
          <cell r="J2599" t="str">
            <v>Nkokonjeru Town Council</v>
          </cell>
          <cell r="K2599" t="str">
            <v>Schools</v>
          </cell>
          <cell r="L2599" t="str">
            <v>Secondary school</v>
          </cell>
          <cell r="M2599">
            <v>534090</v>
          </cell>
        </row>
        <row r="2600">
          <cell r="E2600">
            <v>246937</v>
          </cell>
          <cell r="F2600">
            <v>816</v>
          </cell>
          <cell r="G2600" t="str">
            <v>Buikwe District</v>
          </cell>
          <cell r="H2600" t="str">
            <v>Buyinja Quaran P/S</v>
          </cell>
          <cell r="I2600" t="str">
            <v>active</v>
          </cell>
          <cell r="J2600" t="str">
            <v>Buikwe Subcounty</v>
          </cell>
          <cell r="K2600" t="str">
            <v>Schools</v>
          </cell>
          <cell r="L2600" t="str">
            <v>Primary school</v>
          </cell>
          <cell r="M2600">
            <v>527363</v>
          </cell>
        </row>
        <row r="2601">
          <cell r="E2601">
            <v>246956</v>
          </cell>
          <cell r="F2601">
            <v>816</v>
          </cell>
          <cell r="G2601" t="str">
            <v>Buikwe District</v>
          </cell>
          <cell r="H2601" t="str">
            <v>Buzaama P.S</v>
          </cell>
          <cell r="I2601" t="str">
            <v>active</v>
          </cell>
          <cell r="J2601" t="str">
            <v>Najja Subcounty</v>
          </cell>
          <cell r="K2601" t="str">
            <v>Schools</v>
          </cell>
          <cell r="L2601" t="str">
            <v>Primary school</v>
          </cell>
          <cell r="M2601">
            <v>530914</v>
          </cell>
        </row>
        <row r="2602">
          <cell r="E2602">
            <v>246951</v>
          </cell>
          <cell r="F2602">
            <v>816</v>
          </cell>
          <cell r="G2602" t="str">
            <v>Buikwe District</v>
          </cell>
          <cell r="H2602" t="str">
            <v>Gulama COU P.S.</v>
          </cell>
          <cell r="I2602" t="str">
            <v>active</v>
          </cell>
          <cell r="J2602" t="str">
            <v>Najja Subcounty</v>
          </cell>
          <cell r="K2602" t="str">
            <v>Schools</v>
          </cell>
          <cell r="L2602" t="str">
            <v>Primary school</v>
          </cell>
          <cell r="M2602">
            <v>527366</v>
          </cell>
        </row>
        <row r="2603">
          <cell r="E2603">
            <v>252082</v>
          </cell>
          <cell r="F2603">
            <v>816</v>
          </cell>
          <cell r="G2603" t="str">
            <v>Buikwe District</v>
          </cell>
          <cell r="H2603" t="str">
            <v>HILL TOP COLLEGE NKOKONJERU</v>
          </cell>
          <cell r="I2603" t="str">
            <v>active</v>
          </cell>
          <cell r="J2603" t="str">
            <v>N/A</v>
          </cell>
          <cell r="K2603" t="str">
            <v>Schools</v>
          </cell>
          <cell r="L2603" t="str">
            <v>Secondary school</v>
          </cell>
          <cell r="M2603">
            <v>534092</v>
          </cell>
        </row>
        <row r="2604">
          <cell r="E2604">
            <v>246977</v>
          </cell>
          <cell r="F2604">
            <v>816</v>
          </cell>
          <cell r="G2604" t="str">
            <v>Buikwe District</v>
          </cell>
          <cell r="H2604" t="str">
            <v>Kalagala R.C.</v>
          </cell>
          <cell r="I2604" t="str">
            <v>active</v>
          </cell>
          <cell r="J2604" t="str">
            <v>Ngogwe Subcounty</v>
          </cell>
          <cell r="K2604" t="str">
            <v>Schools</v>
          </cell>
          <cell r="L2604" t="str">
            <v>Primary school</v>
          </cell>
          <cell r="M2604">
            <v>98777</v>
          </cell>
        </row>
        <row r="2605">
          <cell r="E2605">
            <v>246930</v>
          </cell>
          <cell r="F2605">
            <v>816</v>
          </cell>
          <cell r="G2605" t="str">
            <v>Buikwe District</v>
          </cell>
          <cell r="H2605" t="str">
            <v>Kasubi P.S.</v>
          </cell>
          <cell r="I2605" t="str">
            <v>active</v>
          </cell>
          <cell r="J2605" t="str">
            <v>Buikwe Subcounty</v>
          </cell>
          <cell r="K2605" t="str">
            <v>Schools</v>
          </cell>
          <cell r="L2605" t="str">
            <v>Primary school</v>
          </cell>
          <cell r="M2605">
            <v>530917</v>
          </cell>
        </row>
        <row r="2606">
          <cell r="E2606">
            <v>246938</v>
          </cell>
          <cell r="F2606">
            <v>816</v>
          </cell>
          <cell r="G2606" t="str">
            <v>Buikwe District</v>
          </cell>
          <cell r="H2606" t="str">
            <v>Kasule Kikoma</v>
          </cell>
          <cell r="I2606" t="str">
            <v>active</v>
          </cell>
          <cell r="J2606" t="str">
            <v>Buikwe Subcounty</v>
          </cell>
          <cell r="K2606" t="str">
            <v>Schools</v>
          </cell>
          <cell r="L2606" t="str">
            <v>Primary school</v>
          </cell>
          <cell r="M2606">
            <v>527374</v>
          </cell>
        </row>
        <row r="2607">
          <cell r="E2607">
            <v>246952</v>
          </cell>
          <cell r="F2607">
            <v>816</v>
          </cell>
          <cell r="G2607" t="str">
            <v>Buikwe District</v>
          </cell>
          <cell r="H2607" t="str">
            <v>Kidokolo UMEA P.S.</v>
          </cell>
          <cell r="I2607" t="str">
            <v>active</v>
          </cell>
          <cell r="J2607" t="str">
            <v>Najja Subcounty</v>
          </cell>
          <cell r="K2607" t="str">
            <v>Schools</v>
          </cell>
          <cell r="L2607" t="str">
            <v>Primary school</v>
          </cell>
          <cell r="M2607">
            <v>530918</v>
          </cell>
        </row>
        <row r="2608">
          <cell r="E2608">
            <v>246995</v>
          </cell>
          <cell r="F2608">
            <v>816</v>
          </cell>
          <cell r="G2608" t="str">
            <v>Buikwe District</v>
          </cell>
          <cell r="H2608" t="str">
            <v>Kikajja P.S.</v>
          </cell>
          <cell r="I2608" t="str">
            <v>active</v>
          </cell>
          <cell r="J2608" t="str">
            <v>Ssi Bukunja Subcounty</v>
          </cell>
          <cell r="K2608" t="str">
            <v>Schools</v>
          </cell>
          <cell r="L2608" t="str">
            <v>Primary school</v>
          </cell>
          <cell r="M2608">
            <v>530919</v>
          </cell>
        </row>
        <row r="2609">
          <cell r="E2609">
            <v>246965</v>
          </cell>
          <cell r="F2609">
            <v>816</v>
          </cell>
          <cell r="G2609" t="str">
            <v>Buikwe District</v>
          </cell>
          <cell r="H2609" t="str">
            <v>Kikakanya P.S</v>
          </cell>
          <cell r="I2609" t="str">
            <v>active</v>
          </cell>
          <cell r="J2609" t="str">
            <v>Ngogwe Subcounty</v>
          </cell>
          <cell r="K2609" t="str">
            <v>Schools</v>
          </cell>
          <cell r="L2609" t="str">
            <v>Primary school</v>
          </cell>
          <cell r="M2609">
            <v>527373</v>
          </cell>
        </row>
        <row r="2610">
          <cell r="E2610">
            <v>246979</v>
          </cell>
          <cell r="F2610">
            <v>816</v>
          </cell>
          <cell r="G2610" t="str">
            <v>Buikwe District</v>
          </cell>
          <cell r="H2610" t="str">
            <v>Kikusa COU P.S.</v>
          </cell>
          <cell r="I2610" t="str">
            <v>active</v>
          </cell>
          <cell r="J2610" t="str">
            <v>Ngogwe Subcounty</v>
          </cell>
          <cell r="K2610" t="str">
            <v>Schools</v>
          </cell>
          <cell r="L2610" t="str">
            <v>Primary school</v>
          </cell>
          <cell r="M2610">
            <v>548265</v>
          </cell>
        </row>
        <row r="2611">
          <cell r="E2611">
            <v>246986</v>
          </cell>
          <cell r="F2611">
            <v>816</v>
          </cell>
          <cell r="G2611" t="str">
            <v>Buikwe District</v>
          </cell>
          <cell r="H2611" t="str">
            <v>Kimera St Mary s P.S.</v>
          </cell>
          <cell r="I2611" t="str">
            <v>active</v>
          </cell>
          <cell r="J2611" t="str">
            <v>Ssi Bukunja Subcounty</v>
          </cell>
          <cell r="K2611" t="str">
            <v>Schools</v>
          </cell>
          <cell r="L2611" t="str">
            <v>Primary school</v>
          </cell>
          <cell r="M2611">
            <v>527376</v>
          </cell>
        </row>
        <row r="2612">
          <cell r="E2612">
            <v>246968</v>
          </cell>
          <cell r="F2612">
            <v>816</v>
          </cell>
          <cell r="G2612" t="str">
            <v>Buikwe District</v>
          </cell>
          <cell r="H2612" t="str">
            <v>Kinoga P.S</v>
          </cell>
          <cell r="I2612" t="str">
            <v>active</v>
          </cell>
          <cell r="J2612" t="str">
            <v>Ngogwe Subcounty</v>
          </cell>
          <cell r="K2612" t="str">
            <v>Schools</v>
          </cell>
          <cell r="L2612" t="str">
            <v>Primary school</v>
          </cell>
          <cell r="M2612">
            <v>527378</v>
          </cell>
        </row>
        <row r="2613">
          <cell r="E2613">
            <v>246953</v>
          </cell>
          <cell r="F2613">
            <v>816</v>
          </cell>
          <cell r="G2613" t="str">
            <v>Buikwe District</v>
          </cell>
          <cell r="H2613" t="str">
            <v>Kisimba UMEA</v>
          </cell>
          <cell r="I2613" t="str">
            <v>active</v>
          </cell>
          <cell r="J2613" t="str">
            <v>Najja Subcounty</v>
          </cell>
          <cell r="K2613" t="str">
            <v>Schools</v>
          </cell>
          <cell r="L2613" t="str">
            <v>Primary school</v>
          </cell>
          <cell r="M2613">
            <v>527383</v>
          </cell>
        </row>
        <row r="2614">
          <cell r="E2614">
            <v>246967</v>
          </cell>
          <cell r="F2614">
            <v>816</v>
          </cell>
          <cell r="G2614" t="str">
            <v>Buikwe District</v>
          </cell>
          <cell r="H2614" t="str">
            <v>Kituntu Orphanage</v>
          </cell>
          <cell r="I2614" t="str">
            <v>active</v>
          </cell>
          <cell r="J2614" t="str">
            <v>Ngogwe Subcounty</v>
          </cell>
          <cell r="K2614" t="str">
            <v>Schools</v>
          </cell>
          <cell r="L2614" t="str">
            <v>Primary school</v>
          </cell>
          <cell r="M2614">
            <v>527387</v>
          </cell>
        </row>
        <row r="2615">
          <cell r="E2615">
            <v>246966</v>
          </cell>
          <cell r="F2615">
            <v>816</v>
          </cell>
          <cell r="G2615" t="str">
            <v>Buikwe District</v>
          </cell>
          <cell r="H2615" t="str">
            <v>Kituntu R.C.</v>
          </cell>
          <cell r="I2615" t="str">
            <v>active</v>
          </cell>
          <cell r="J2615" t="str">
            <v>Ngogwe Subcounty</v>
          </cell>
          <cell r="K2615" t="str">
            <v>Schools</v>
          </cell>
          <cell r="L2615" t="str">
            <v>Primary school</v>
          </cell>
          <cell r="M2615">
            <v>530921</v>
          </cell>
        </row>
        <row r="2616">
          <cell r="E2616">
            <v>246990</v>
          </cell>
          <cell r="F2616">
            <v>816</v>
          </cell>
          <cell r="G2616" t="str">
            <v>Buikwe District</v>
          </cell>
          <cell r="H2616" t="str">
            <v>KIWUNGI P.S.</v>
          </cell>
          <cell r="I2616" t="str">
            <v>active</v>
          </cell>
          <cell r="J2616" t="str">
            <v>Ssi Bukunja Subcounty</v>
          </cell>
          <cell r="K2616" t="str">
            <v>Schools</v>
          </cell>
          <cell r="L2616" t="str">
            <v>Primary school</v>
          </cell>
          <cell r="M2616">
            <v>37724</v>
          </cell>
        </row>
        <row r="2617">
          <cell r="E2617">
            <v>246957</v>
          </cell>
          <cell r="F2617">
            <v>816</v>
          </cell>
          <cell r="G2617" t="str">
            <v>Buikwe District</v>
          </cell>
          <cell r="H2617" t="str">
            <v>Kiyindi P.S</v>
          </cell>
          <cell r="I2617" t="str">
            <v>active</v>
          </cell>
          <cell r="J2617" t="str">
            <v>Najja Subcounty</v>
          </cell>
          <cell r="K2617" t="str">
            <v>Schools</v>
          </cell>
          <cell r="L2617" t="str">
            <v>Primary school</v>
          </cell>
          <cell r="M2617">
            <v>527390</v>
          </cell>
        </row>
        <row r="2618">
          <cell r="E2618">
            <v>246929</v>
          </cell>
          <cell r="F2618">
            <v>816</v>
          </cell>
          <cell r="G2618" t="str">
            <v>Buikwe District</v>
          </cell>
          <cell r="H2618" t="str">
            <v>KOBA P.S.</v>
          </cell>
          <cell r="I2618" t="str">
            <v>active</v>
          </cell>
          <cell r="J2618" t="str">
            <v>Buikwe Subcounty</v>
          </cell>
          <cell r="K2618" t="str">
            <v>Schools</v>
          </cell>
          <cell r="L2618" t="str">
            <v>Primary school</v>
          </cell>
          <cell r="M2618">
            <v>530923</v>
          </cell>
        </row>
        <row r="2619">
          <cell r="E2619">
            <v>246931</v>
          </cell>
          <cell r="F2619">
            <v>816</v>
          </cell>
          <cell r="G2619" t="str">
            <v>Buikwe District</v>
          </cell>
          <cell r="H2619" t="str">
            <v>Kyanja Public</v>
          </cell>
          <cell r="I2619" t="str">
            <v>active</v>
          </cell>
          <cell r="J2619" t="str">
            <v>Buikwe Subcounty</v>
          </cell>
          <cell r="K2619" t="str">
            <v>Schools</v>
          </cell>
          <cell r="L2619" t="str">
            <v>Primary school</v>
          </cell>
          <cell r="M2619">
            <v>527392</v>
          </cell>
        </row>
        <row r="2620">
          <cell r="E2620">
            <v>246973</v>
          </cell>
          <cell r="F2620">
            <v>816</v>
          </cell>
          <cell r="G2620" t="str">
            <v>Buikwe District</v>
          </cell>
          <cell r="H2620" t="str">
            <v>Lubongo P.S.</v>
          </cell>
          <cell r="I2620" t="str">
            <v>active</v>
          </cell>
          <cell r="J2620" t="str">
            <v>Ngogwe Subcounty</v>
          </cell>
          <cell r="K2620" t="str">
            <v>Schools</v>
          </cell>
          <cell r="L2620" t="str">
            <v>Primary school</v>
          </cell>
          <cell r="M2620">
            <v>527394</v>
          </cell>
        </row>
        <row r="2621">
          <cell r="E2621">
            <v>246987</v>
          </cell>
          <cell r="F2621">
            <v>816</v>
          </cell>
          <cell r="G2621" t="str">
            <v>Buikwe District</v>
          </cell>
          <cell r="H2621" t="str">
            <v>Lubumba P/S</v>
          </cell>
          <cell r="I2621" t="str">
            <v>active</v>
          </cell>
          <cell r="J2621" t="str">
            <v>Ssi Bukunja Subcounty</v>
          </cell>
          <cell r="K2621" t="str">
            <v>Schools</v>
          </cell>
          <cell r="L2621" t="str">
            <v>Primary school</v>
          </cell>
          <cell r="M2621">
            <v>99826</v>
          </cell>
        </row>
        <row r="2622">
          <cell r="E2622">
            <v>246991</v>
          </cell>
          <cell r="F2622">
            <v>816</v>
          </cell>
          <cell r="G2622" t="str">
            <v>Buikwe District</v>
          </cell>
          <cell r="H2622" t="str">
            <v>LUGOBA COU P.S.</v>
          </cell>
          <cell r="I2622" t="str">
            <v>active</v>
          </cell>
          <cell r="J2622" t="str">
            <v>Ssi Bukunja Subcounty</v>
          </cell>
          <cell r="K2622" t="str">
            <v>Schools</v>
          </cell>
          <cell r="L2622" t="str">
            <v>Primary school</v>
          </cell>
          <cell r="M2622">
            <v>530926</v>
          </cell>
        </row>
        <row r="2623">
          <cell r="E2623">
            <v>246932</v>
          </cell>
          <cell r="F2623">
            <v>816</v>
          </cell>
          <cell r="G2623" t="str">
            <v>Buikwe District</v>
          </cell>
          <cell r="H2623" t="str">
            <v>Luwombo P.S.</v>
          </cell>
          <cell r="I2623" t="str">
            <v>active</v>
          </cell>
          <cell r="J2623" t="str">
            <v>Buikwe Subcounty</v>
          </cell>
          <cell r="K2623" t="str">
            <v>Schools</v>
          </cell>
          <cell r="L2623" t="str">
            <v>Primary school</v>
          </cell>
          <cell r="M2623">
            <v>530927</v>
          </cell>
        </row>
        <row r="2624">
          <cell r="E2624">
            <v>246947</v>
          </cell>
          <cell r="F2624">
            <v>816</v>
          </cell>
          <cell r="G2624" t="str">
            <v>Buikwe District</v>
          </cell>
          <cell r="H2624" t="str">
            <v>LWERU COMMUNITY P/S</v>
          </cell>
          <cell r="I2624" t="str">
            <v>active</v>
          </cell>
          <cell r="J2624" t="str">
            <v>Buikwe Town Council</v>
          </cell>
          <cell r="K2624" t="str">
            <v>Schools</v>
          </cell>
          <cell r="L2624" t="str">
            <v>Primary school</v>
          </cell>
          <cell r="M2624">
            <v>527400</v>
          </cell>
        </row>
        <row r="2625">
          <cell r="E2625">
            <v>252083</v>
          </cell>
          <cell r="F2625">
            <v>816</v>
          </cell>
          <cell r="G2625" t="str">
            <v>Buikwe District</v>
          </cell>
          <cell r="H2625" t="str">
            <v>LWERU S.S</v>
          </cell>
          <cell r="I2625" t="str">
            <v>active</v>
          </cell>
          <cell r="J2625" t="str">
            <v>Buikwe Town Council</v>
          </cell>
          <cell r="K2625" t="str">
            <v>Schools</v>
          </cell>
          <cell r="L2625" t="str">
            <v>Secondary school</v>
          </cell>
          <cell r="M2625">
            <v>534084</v>
          </cell>
        </row>
        <row r="2626">
          <cell r="E2626">
            <v>246948</v>
          </cell>
          <cell r="F2626">
            <v>816</v>
          </cell>
          <cell r="G2626" t="str">
            <v>Buikwe District</v>
          </cell>
          <cell r="H2626" t="str">
            <v>LWERU UMEA</v>
          </cell>
          <cell r="I2626" t="str">
            <v>active</v>
          </cell>
          <cell r="J2626" t="str">
            <v>Buikwe Town Council</v>
          </cell>
          <cell r="K2626" t="str">
            <v>Schools</v>
          </cell>
          <cell r="L2626" t="str">
            <v>Primary school</v>
          </cell>
          <cell r="M2626">
            <v>527401</v>
          </cell>
        </row>
        <row r="2627">
          <cell r="E2627">
            <v>246969</v>
          </cell>
          <cell r="F2627">
            <v>816</v>
          </cell>
          <cell r="G2627" t="str">
            <v>Buikwe District</v>
          </cell>
          <cell r="H2627" t="str">
            <v>Magulu P.S</v>
          </cell>
          <cell r="I2627" t="str">
            <v>active</v>
          </cell>
          <cell r="J2627" t="str">
            <v>Ngogwe Subcounty</v>
          </cell>
          <cell r="K2627" t="str">
            <v>Schools</v>
          </cell>
          <cell r="L2627" t="str">
            <v>Primary school</v>
          </cell>
          <cell r="M2627">
            <v>530928</v>
          </cell>
        </row>
        <row r="2628">
          <cell r="E2628">
            <v>246959</v>
          </cell>
          <cell r="F2628">
            <v>816</v>
          </cell>
          <cell r="G2628" t="str">
            <v>Buikwe District</v>
          </cell>
          <cell r="H2628" t="str">
            <v>MAKINDU P.S</v>
          </cell>
          <cell r="I2628" t="str">
            <v>active</v>
          </cell>
          <cell r="J2628" t="str">
            <v>Najja Subcounty</v>
          </cell>
          <cell r="K2628" t="str">
            <v>Schools</v>
          </cell>
          <cell r="L2628" t="str">
            <v>Primary school</v>
          </cell>
          <cell r="M2628">
            <v>527402</v>
          </cell>
        </row>
        <row r="2629">
          <cell r="E2629">
            <v>246934</v>
          </cell>
          <cell r="F2629">
            <v>816</v>
          </cell>
          <cell r="G2629" t="str">
            <v>Buikwe District</v>
          </cell>
          <cell r="H2629" t="str">
            <v>MAKONGE PUBLIC P.S</v>
          </cell>
          <cell r="I2629" t="str">
            <v>active</v>
          </cell>
          <cell r="J2629" t="str">
            <v>Buikwe Subcounty</v>
          </cell>
          <cell r="K2629" t="str">
            <v>Schools</v>
          </cell>
          <cell r="L2629" t="str">
            <v>Primary school</v>
          </cell>
          <cell r="M2629">
            <v>527403</v>
          </cell>
        </row>
        <row r="2630">
          <cell r="E2630">
            <v>246954</v>
          </cell>
          <cell r="F2630">
            <v>816</v>
          </cell>
          <cell r="G2630" t="str">
            <v>Buikwe District</v>
          </cell>
          <cell r="H2630" t="str">
            <v>Makota P.S.</v>
          </cell>
          <cell r="I2630" t="str">
            <v>active</v>
          </cell>
          <cell r="J2630" t="str">
            <v>Najja Subcounty</v>
          </cell>
          <cell r="K2630" t="str">
            <v>Schools</v>
          </cell>
          <cell r="L2630" t="str">
            <v>Primary school</v>
          </cell>
          <cell r="M2630">
            <v>530929</v>
          </cell>
        </row>
        <row r="2631">
          <cell r="E2631">
            <v>246935</v>
          </cell>
          <cell r="F2631">
            <v>816</v>
          </cell>
          <cell r="G2631" t="str">
            <v>Buikwe District</v>
          </cell>
          <cell r="H2631" t="str">
            <v>Malongwe</v>
          </cell>
          <cell r="I2631" t="str">
            <v>active</v>
          </cell>
          <cell r="J2631" t="str">
            <v>Buikwe Subcounty</v>
          </cell>
          <cell r="K2631" t="str">
            <v>Schools</v>
          </cell>
          <cell r="L2631" t="str">
            <v>Primary school</v>
          </cell>
          <cell r="M2631">
            <v>527404</v>
          </cell>
        </row>
        <row r="2632">
          <cell r="E2632">
            <v>246980</v>
          </cell>
          <cell r="F2632">
            <v>816</v>
          </cell>
          <cell r="G2632" t="str">
            <v>Buikwe District</v>
          </cell>
          <cell r="H2632" t="str">
            <v>Masaba R.C.</v>
          </cell>
          <cell r="I2632" t="str">
            <v>active</v>
          </cell>
          <cell r="J2632" t="str">
            <v>Ngogwe Subcounty</v>
          </cell>
          <cell r="K2632" t="str">
            <v>Schools</v>
          </cell>
          <cell r="L2632" t="str">
            <v>Primary school</v>
          </cell>
          <cell r="M2632">
            <v>548721</v>
          </cell>
        </row>
        <row r="2633">
          <cell r="E2633">
            <v>252081</v>
          </cell>
          <cell r="F2633">
            <v>816</v>
          </cell>
          <cell r="G2633" t="str">
            <v>Buikwe District</v>
          </cell>
          <cell r="H2633" t="str">
            <v>MIREMBE SS</v>
          </cell>
          <cell r="I2633" t="str">
            <v>active</v>
          </cell>
          <cell r="J2633" t="str">
            <v>N/A</v>
          </cell>
          <cell r="K2633" t="str">
            <v>Schools</v>
          </cell>
          <cell r="L2633" t="str">
            <v>Secondary school</v>
          </cell>
          <cell r="M2633">
            <v>534098</v>
          </cell>
        </row>
        <row r="2634">
          <cell r="E2634">
            <v>246981</v>
          </cell>
          <cell r="F2634">
            <v>816</v>
          </cell>
          <cell r="G2634" t="str">
            <v>Buikwe District</v>
          </cell>
          <cell r="H2634" t="str">
            <v>Mulajje P.S.</v>
          </cell>
          <cell r="I2634" t="str">
            <v>active</v>
          </cell>
          <cell r="J2634" t="str">
            <v>Nkokonjeru Town Council</v>
          </cell>
          <cell r="K2634" t="str">
            <v>Schools</v>
          </cell>
          <cell r="L2634" t="str">
            <v>Primary school</v>
          </cell>
          <cell r="M2634">
            <v>530930</v>
          </cell>
        </row>
        <row r="2635">
          <cell r="E2635">
            <v>246955</v>
          </cell>
          <cell r="F2635">
            <v>816</v>
          </cell>
          <cell r="G2635" t="str">
            <v>Buikwe District</v>
          </cell>
          <cell r="H2635" t="str">
            <v>Najja R.C. P.S.</v>
          </cell>
          <cell r="I2635" t="str">
            <v>active</v>
          </cell>
          <cell r="J2635" t="str">
            <v>Najja Subcounty</v>
          </cell>
          <cell r="K2635" t="str">
            <v>Schools</v>
          </cell>
          <cell r="L2635" t="str">
            <v>Primary school</v>
          </cell>
          <cell r="M2635">
            <v>527406</v>
          </cell>
        </row>
        <row r="2636">
          <cell r="E2636">
            <v>246974</v>
          </cell>
          <cell r="F2636">
            <v>816</v>
          </cell>
          <cell r="G2636" t="str">
            <v>Buikwe District</v>
          </cell>
          <cell r="H2636" t="str">
            <v>Namaseke P.S</v>
          </cell>
          <cell r="I2636" t="str">
            <v>active</v>
          </cell>
          <cell r="J2636" t="str">
            <v>Ngogwe Subcounty</v>
          </cell>
          <cell r="K2636" t="str">
            <v>Schools</v>
          </cell>
          <cell r="L2636" t="str">
            <v>Primary school</v>
          </cell>
          <cell r="M2636">
            <v>530931</v>
          </cell>
        </row>
        <row r="2637">
          <cell r="E2637">
            <v>246926</v>
          </cell>
          <cell r="F2637">
            <v>816</v>
          </cell>
          <cell r="G2637" t="str">
            <v>Buikwe District</v>
          </cell>
          <cell r="H2637" t="str">
            <v>Nambeta R/C</v>
          </cell>
          <cell r="I2637" t="str">
            <v>active</v>
          </cell>
          <cell r="J2637" t="str">
            <v>Ssi Bukunja Subcounty</v>
          </cell>
          <cell r="K2637" t="str">
            <v>Schools</v>
          </cell>
          <cell r="L2637" t="str">
            <v>Primary school</v>
          </cell>
          <cell r="M2637">
            <v>527414</v>
          </cell>
        </row>
        <row r="2638">
          <cell r="E2638">
            <v>246996</v>
          </cell>
          <cell r="F2638">
            <v>816</v>
          </cell>
          <cell r="G2638" t="str">
            <v>Buikwe District</v>
          </cell>
          <cell r="H2638" t="str">
            <v>Namukuma c/u</v>
          </cell>
          <cell r="I2638" t="str">
            <v>active</v>
          </cell>
          <cell r="J2638" t="str">
            <v>Ssi Bukunja Subcounty</v>
          </cell>
          <cell r="K2638" t="str">
            <v>Schools</v>
          </cell>
          <cell r="L2638" t="str">
            <v>Primary school</v>
          </cell>
          <cell r="M2638">
            <v>527418</v>
          </cell>
        </row>
        <row r="2639">
          <cell r="E2639">
            <v>246978</v>
          </cell>
          <cell r="F2639">
            <v>816</v>
          </cell>
          <cell r="G2639" t="str">
            <v>Buikwe District</v>
          </cell>
          <cell r="H2639" t="str">
            <v>Namulesa S.D.A.</v>
          </cell>
          <cell r="I2639" t="str">
            <v>active</v>
          </cell>
          <cell r="J2639" t="str">
            <v>Ngogwe Subcounty</v>
          </cell>
          <cell r="K2639" t="str">
            <v>Schools</v>
          </cell>
          <cell r="L2639" t="str">
            <v>Primary school</v>
          </cell>
          <cell r="M2639">
            <v>527367</v>
          </cell>
        </row>
        <row r="2640">
          <cell r="E2640">
            <v>246997</v>
          </cell>
          <cell r="F2640">
            <v>816</v>
          </cell>
          <cell r="G2640" t="str">
            <v>Buikwe District</v>
          </cell>
          <cell r="H2640" t="str">
            <v>Namusanga P.S</v>
          </cell>
          <cell r="I2640" t="str">
            <v>active</v>
          </cell>
          <cell r="J2640" t="str">
            <v>Ssi Bukunja Subcounty</v>
          </cell>
          <cell r="K2640" t="str">
            <v>Schools</v>
          </cell>
          <cell r="L2640" t="str">
            <v>Primary school</v>
          </cell>
          <cell r="M2640">
            <v>527419</v>
          </cell>
        </row>
        <row r="2641">
          <cell r="E2641">
            <v>246975</v>
          </cell>
          <cell r="F2641">
            <v>816</v>
          </cell>
          <cell r="G2641" t="str">
            <v>Buikwe District</v>
          </cell>
          <cell r="H2641" t="str">
            <v>Ngogwe Baskenville</v>
          </cell>
          <cell r="I2641" t="str">
            <v>active</v>
          </cell>
          <cell r="J2641" t="str">
            <v>Ngogwe Subcounty</v>
          </cell>
          <cell r="K2641" t="str">
            <v>Schools</v>
          </cell>
          <cell r="L2641" t="str">
            <v>Primary school</v>
          </cell>
          <cell r="M2641">
            <v>527421</v>
          </cell>
        </row>
        <row r="2642">
          <cell r="E2642">
            <v>252087</v>
          </cell>
          <cell r="F2642">
            <v>816</v>
          </cell>
          <cell r="G2642" t="str">
            <v>Buikwe District</v>
          </cell>
          <cell r="H2642" t="str">
            <v>NGOGWE BASKERVILLE S.S</v>
          </cell>
          <cell r="I2642" t="str">
            <v>active</v>
          </cell>
          <cell r="J2642" t="str">
            <v>Buikwe Town Council</v>
          </cell>
          <cell r="K2642" t="str">
            <v>Schools</v>
          </cell>
          <cell r="L2642" t="str">
            <v>Secondary school</v>
          </cell>
          <cell r="M2642">
            <v>534091</v>
          </cell>
        </row>
        <row r="2643">
          <cell r="E2643">
            <v>246982</v>
          </cell>
          <cell r="F2643">
            <v>816</v>
          </cell>
          <cell r="G2643" t="str">
            <v>Buikwe District</v>
          </cell>
          <cell r="H2643" t="str">
            <v>Nkokonjeru UMEA</v>
          </cell>
          <cell r="I2643" t="str">
            <v>active</v>
          </cell>
          <cell r="J2643" t="str">
            <v>Nkokonjeru Town Council</v>
          </cell>
          <cell r="K2643" t="str">
            <v>Schools</v>
          </cell>
          <cell r="L2643" t="str">
            <v>Primary school</v>
          </cell>
          <cell r="M2643">
            <v>527422</v>
          </cell>
        </row>
        <row r="2644">
          <cell r="E2644">
            <v>246972</v>
          </cell>
          <cell r="F2644">
            <v>816</v>
          </cell>
          <cell r="G2644" t="str">
            <v>Buikwe District</v>
          </cell>
          <cell r="H2644" t="str">
            <v>Nkombwe P.S</v>
          </cell>
          <cell r="I2644" t="str">
            <v>active</v>
          </cell>
          <cell r="J2644" t="str">
            <v>Ngogwe Subcounty</v>
          </cell>
          <cell r="K2644" t="str">
            <v>Schools</v>
          </cell>
          <cell r="L2644" t="str">
            <v>Primary school</v>
          </cell>
          <cell r="M2644">
            <v>530934</v>
          </cell>
        </row>
        <row r="2645">
          <cell r="E2645">
            <v>246960</v>
          </cell>
          <cell r="F2645">
            <v>816</v>
          </cell>
          <cell r="G2645" t="str">
            <v>Buikwe District</v>
          </cell>
          <cell r="H2645" t="str">
            <v>Nkompe P.S.</v>
          </cell>
          <cell r="I2645" t="str">
            <v>active</v>
          </cell>
          <cell r="J2645" t="str">
            <v>Najja Subcounty</v>
          </cell>
          <cell r="K2645" t="str">
            <v>Schools</v>
          </cell>
          <cell r="L2645" t="str">
            <v>Primary school</v>
          </cell>
          <cell r="M2645">
            <v>527424</v>
          </cell>
        </row>
        <row r="2646">
          <cell r="E2646">
            <v>246939</v>
          </cell>
          <cell r="F2646">
            <v>816</v>
          </cell>
          <cell r="G2646" t="str">
            <v>Buikwe District</v>
          </cell>
          <cell r="H2646" t="str">
            <v>Nkoyoyo P.S. Matale</v>
          </cell>
          <cell r="I2646" t="str">
            <v>active</v>
          </cell>
          <cell r="J2646" t="str">
            <v>Buikwe Subcounty</v>
          </cell>
          <cell r="K2646" t="str">
            <v>Schools</v>
          </cell>
          <cell r="L2646" t="str">
            <v>Primary school</v>
          </cell>
          <cell r="M2646">
            <v>527423</v>
          </cell>
        </row>
        <row r="2647">
          <cell r="E2647">
            <v>246976</v>
          </cell>
          <cell r="F2647">
            <v>816</v>
          </cell>
          <cell r="G2647" t="str">
            <v>Buikwe District</v>
          </cell>
          <cell r="H2647" t="str">
            <v>Nyemerwa  C.O.U P.S</v>
          </cell>
          <cell r="I2647" t="str">
            <v>active</v>
          </cell>
          <cell r="J2647" t="str">
            <v>Ngogwe Subcounty</v>
          </cell>
          <cell r="K2647" t="str">
            <v>Schools</v>
          </cell>
          <cell r="L2647" t="str">
            <v>Primary school</v>
          </cell>
          <cell r="M2647">
            <v>530935</v>
          </cell>
        </row>
        <row r="2648">
          <cell r="E2648">
            <v>252084</v>
          </cell>
          <cell r="F2648">
            <v>816</v>
          </cell>
          <cell r="G2648" t="str">
            <v>Buikwe District</v>
          </cell>
          <cell r="H2648" t="str">
            <v>SACRED HEART NAJJA S.S</v>
          </cell>
          <cell r="I2648" t="str">
            <v>active</v>
          </cell>
          <cell r="J2648" t="str">
            <v>Najja Subcounty</v>
          </cell>
          <cell r="K2648" t="str">
            <v>Schools</v>
          </cell>
          <cell r="L2648" t="str">
            <v>Secondary school</v>
          </cell>
          <cell r="M2648">
            <v>534147</v>
          </cell>
        </row>
        <row r="2649">
          <cell r="E2649">
            <v>256761</v>
          </cell>
          <cell r="F2649">
            <v>816</v>
          </cell>
          <cell r="G2649" t="str">
            <v>Buikwe District</v>
          </cell>
          <cell r="H2649" t="str">
            <v>Sancta Maria PTC Nkonkonjeru</v>
          </cell>
          <cell r="I2649" t="str">
            <v>active</v>
          </cell>
          <cell r="J2649" t="str">
            <v>N/A</v>
          </cell>
          <cell r="K2649" t="str">
            <v>Schools</v>
          </cell>
          <cell r="L2649" t="str">
            <v>Tertiary institution</v>
          </cell>
          <cell r="M2649">
            <v>534481</v>
          </cell>
        </row>
        <row r="2650">
          <cell r="E2650">
            <v>246988</v>
          </cell>
          <cell r="F2650">
            <v>816</v>
          </cell>
          <cell r="G2650" t="str">
            <v>Buikwe District</v>
          </cell>
          <cell r="H2650" t="str">
            <v>Sangazira p/s</v>
          </cell>
          <cell r="I2650" t="str">
            <v>active</v>
          </cell>
          <cell r="J2650" t="str">
            <v>Ssi Bukunja Subcounty</v>
          </cell>
          <cell r="K2650" t="str">
            <v>Schools</v>
          </cell>
          <cell r="L2650" t="str">
            <v>Primary school</v>
          </cell>
          <cell r="M2650">
            <v>530937</v>
          </cell>
        </row>
        <row r="2651">
          <cell r="E2651">
            <v>246944</v>
          </cell>
          <cell r="F2651">
            <v>816</v>
          </cell>
          <cell r="G2651" t="str">
            <v>Buikwe District</v>
          </cell>
          <cell r="H2651" t="str">
            <v>SSABAWALI P.S.</v>
          </cell>
          <cell r="I2651" t="str">
            <v>active</v>
          </cell>
          <cell r="J2651" t="str">
            <v>Buikwe Town Council</v>
          </cell>
          <cell r="K2651" t="str">
            <v>Schools</v>
          </cell>
          <cell r="L2651" t="str">
            <v>Primary school</v>
          </cell>
          <cell r="M2651">
            <v>527356</v>
          </cell>
        </row>
        <row r="2652">
          <cell r="E2652">
            <v>246989</v>
          </cell>
          <cell r="F2652">
            <v>816</v>
          </cell>
          <cell r="G2652" t="str">
            <v>Buikwe District</v>
          </cell>
          <cell r="H2652" t="str">
            <v>Ssenyi St.Peter p/s</v>
          </cell>
          <cell r="I2652" t="str">
            <v>active</v>
          </cell>
          <cell r="J2652" t="str">
            <v>Ssi Bukunja Subcounty</v>
          </cell>
          <cell r="K2652" t="str">
            <v>Schools</v>
          </cell>
          <cell r="L2652" t="str">
            <v>Primary school</v>
          </cell>
          <cell r="M2652">
            <v>527431</v>
          </cell>
        </row>
        <row r="2653">
          <cell r="E2653">
            <v>246993</v>
          </cell>
          <cell r="F2653">
            <v>816</v>
          </cell>
          <cell r="G2653" t="str">
            <v>Buikwe District</v>
          </cell>
          <cell r="H2653" t="str">
            <v>Ssi P.S.</v>
          </cell>
          <cell r="I2653" t="str">
            <v>active</v>
          </cell>
          <cell r="J2653" t="str">
            <v>Ssi Bukunja Subcounty</v>
          </cell>
          <cell r="K2653" t="str">
            <v>Schools</v>
          </cell>
          <cell r="L2653" t="str">
            <v>Primary school</v>
          </cell>
          <cell r="M2653">
            <v>530938</v>
          </cell>
        </row>
        <row r="2654">
          <cell r="E2654">
            <v>246941</v>
          </cell>
          <cell r="F2654">
            <v>816</v>
          </cell>
          <cell r="G2654" t="str">
            <v>Buikwe District</v>
          </cell>
          <cell r="H2654" t="str">
            <v>Ssugu UMEA</v>
          </cell>
          <cell r="I2654" t="str">
            <v>active</v>
          </cell>
          <cell r="J2654" t="str">
            <v>Buikwe Subcounty</v>
          </cell>
          <cell r="K2654" t="str">
            <v>Schools</v>
          </cell>
          <cell r="L2654" t="str">
            <v>Primary school</v>
          </cell>
          <cell r="M2654">
            <v>530939</v>
          </cell>
        </row>
        <row r="2655">
          <cell r="E2655">
            <v>252088</v>
          </cell>
          <cell r="F2655">
            <v>816</v>
          </cell>
          <cell r="G2655" t="str">
            <v>Buikwe District</v>
          </cell>
          <cell r="H2655" t="str">
            <v>ST CORNELIUS S.S KALAGALA</v>
          </cell>
          <cell r="I2655" t="str">
            <v>active</v>
          </cell>
          <cell r="J2655" t="str">
            <v>Najja Subcounty</v>
          </cell>
          <cell r="K2655" t="str">
            <v>Schools</v>
          </cell>
          <cell r="L2655" t="str">
            <v>Secondary school</v>
          </cell>
          <cell r="M2655">
            <v>534093</v>
          </cell>
        </row>
        <row r="2656">
          <cell r="E2656">
            <v>252090</v>
          </cell>
          <cell r="F2656">
            <v>816</v>
          </cell>
          <cell r="G2656" t="str">
            <v>Buikwe District</v>
          </cell>
          <cell r="H2656" t="str">
            <v>ST PETERS NKOKONJERU</v>
          </cell>
          <cell r="I2656" t="str">
            <v>active</v>
          </cell>
          <cell r="J2656" t="str">
            <v>Najja Subcounty</v>
          </cell>
          <cell r="K2656" t="str">
            <v>Schools</v>
          </cell>
          <cell r="L2656" t="str">
            <v>Secondary school</v>
          </cell>
          <cell r="M2656">
            <v>534096</v>
          </cell>
        </row>
        <row r="2657">
          <cell r="E2657">
            <v>246984</v>
          </cell>
          <cell r="F2657">
            <v>816</v>
          </cell>
          <cell r="G2657" t="str">
            <v>Buikwe District</v>
          </cell>
          <cell r="H2657" t="str">
            <v>St. Alphonsus Demo.</v>
          </cell>
          <cell r="I2657" t="str">
            <v>active</v>
          </cell>
          <cell r="J2657" t="str">
            <v>Nkokonjeru Town Council</v>
          </cell>
          <cell r="K2657" t="str">
            <v>Schools</v>
          </cell>
          <cell r="L2657" t="str">
            <v>Primary school</v>
          </cell>
          <cell r="M2657">
            <v>527445</v>
          </cell>
        </row>
        <row r="2658">
          <cell r="E2658">
            <v>246936</v>
          </cell>
          <cell r="F2658">
            <v>816</v>
          </cell>
          <cell r="G2658" t="str">
            <v>Buikwe District</v>
          </cell>
          <cell r="H2658" t="str">
            <v>ST. BALIKUDDEMBE -BUIKWE P.S</v>
          </cell>
          <cell r="I2658" t="str">
            <v>active</v>
          </cell>
          <cell r="J2658" t="str">
            <v>Buikwe Subcounty</v>
          </cell>
          <cell r="K2658" t="str">
            <v>Schools</v>
          </cell>
          <cell r="L2658" t="str">
            <v>Primary school</v>
          </cell>
          <cell r="M2658">
            <v>527446</v>
          </cell>
        </row>
        <row r="2659">
          <cell r="E2659">
            <v>246994</v>
          </cell>
          <cell r="F2659">
            <v>816</v>
          </cell>
          <cell r="G2659" t="str">
            <v>Buikwe District</v>
          </cell>
          <cell r="H2659" t="str">
            <v>ST. HENRYS NAJJUNJU</v>
          </cell>
          <cell r="I2659" t="str">
            <v>active</v>
          </cell>
          <cell r="J2659" t="str">
            <v>Ssi Bukunja Subcounty</v>
          </cell>
          <cell r="K2659" t="str">
            <v>Schools</v>
          </cell>
          <cell r="L2659" t="str">
            <v>Primary school</v>
          </cell>
          <cell r="M2659">
            <v>527437</v>
          </cell>
        </row>
        <row r="2660">
          <cell r="E2660">
            <v>246958</v>
          </cell>
          <cell r="F2660">
            <v>816</v>
          </cell>
          <cell r="G2660" t="str">
            <v>Buikwe District</v>
          </cell>
          <cell r="H2660" t="str">
            <v>ST. JUDE ZZINGA P.S.</v>
          </cell>
          <cell r="I2660" t="str">
            <v>active</v>
          </cell>
          <cell r="J2660" t="str">
            <v>Najja Subcounty</v>
          </cell>
          <cell r="K2660" t="str">
            <v>Schools</v>
          </cell>
          <cell r="L2660" t="str">
            <v>Primary school</v>
          </cell>
          <cell r="M2660">
            <v>527449</v>
          </cell>
        </row>
        <row r="2661">
          <cell r="E2661">
            <v>246992</v>
          </cell>
          <cell r="F2661">
            <v>816</v>
          </cell>
          <cell r="G2661" t="str">
            <v>Buikwe District</v>
          </cell>
          <cell r="H2661" t="str">
            <v>ST. KALOLI LUKKA P.S.</v>
          </cell>
          <cell r="I2661" t="str">
            <v>active</v>
          </cell>
          <cell r="J2661" t="str">
            <v>Ssi Bukunja Subcounty</v>
          </cell>
          <cell r="K2661" t="str">
            <v>Schools</v>
          </cell>
          <cell r="L2661" t="str">
            <v>Primary school</v>
          </cell>
          <cell r="M2661">
            <v>530940</v>
          </cell>
        </row>
        <row r="2662">
          <cell r="E2662">
            <v>246940</v>
          </cell>
          <cell r="F2662">
            <v>816</v>
          </cell>
          <cell r="G2662" t="str">
            <v>Buikwe District</v>
          </cell>
          <cell r="H2662" t="str">
            <v>ST. KIZITO NAKATYABA R.C P.S</v>
          </cell>
          <cell r="I2662" t="str">
            <v>active</v>
          </cell>
          <cell r="J2662" t="str">
            <v>Buikwe Subcounty</v>
          </cell>
          <cell r="K2662" t="str">
            <v>Schools</v>
          </cell>
          <cell r="L2662" t="str">
            <v>Primary school</v>
          </cell>
          <cell r="M2662">
            <v>527410</v>
          </cell>
        </row>
        <row r="2663">
          <cell r="E2663">
            <v>246983</v>
          </cell>
          <cell r="F2663">
            <v>816</v>
          </cell>
          <cell r="G2663" t="str">
            <v>Buikwe District</v>
          </cell>
          <cell r="H2663" t="str">
            <v>ST. PAUL BOYS</v>
          </cell>
          <cell r="I2663" t="str">
            <v>active</v>
          </cell>
          <cell r="J2663" t="str">
            <v>Nkokonjeru Town Council</v>
          </cell>
          <cell r="K2663" t="str">
            <v>Schools</v>
          </cell>
          <cell r="L2663" t="str">
            <v>Primary school</v>
          </cell>
          <cell r="M2663">
            <v>527451</v>
          </cell>
        </row>
        <row r="2664">
          <cell r="E2664">
            <v>246925</v>
          </cell>
          <cell r="F2664">
            <v>816</v>
          </cell>
          <cell r="G2664" t="str">
            <v>Buikwe District</v>
          </cell>
          <cell r="H2664" t="str">
            <v>St. Paul Buwogole</v>
          </cell>
          <cell r="I2664" t="str">
            <v>active</v>
          </cell>
          <cell r="J2664" t="str">
            <v>Ngogwe Subcounty</v>
          </cell>
          <cell r="K2664" t="str">
            <v>Schools</v>
          </cell>
          <cell r="L2664" t="str">
            <v>Primary school</v>
          </cell>
          <cell r="M2664">
            <v>527452</v>
          </cell>
        </row>
        <row r="2665">
          <cell r="E2665">
            <v>246945</v>
          </cell>
          <cell r="F2665">
            <v>816</v>
          </cell>
          <cell r="G2665" t="str">
            <v>Buikwe District</v>
          </cell>
          <cell r="H2665" t="str">
            <v>ST. PAUL LUBANYI</v>
          </cell>
          <cell r="I2665" t="str">
            <v>active</v>
          </cell>
          <cell r="J2665" t="str">
            <v>Buikwe Town Council</v>
          </cell>
          <cell r="K2665" t="str">
            <v>Schools</v>
          </cell>
          <cell r="L2665" t="str">
            <v>Primary school</v>
          </cell>
          <cell r="M2665">
            <v>530942</v>
          </cell>
        </row>
        <row r="2666">
          <cell r="E2666">
            <v>246942</v>
          </cell>
          <cell r="F2666">
            <v>816</v>
          </cell>
          <cell r="G2666" t="str">
            <v>Buikwe District</v>
          </cell>
          <cell r="H2666" t="str">
            <v>St. Peter s  Matale C/U P.S</v>
          </cell>
          <cell r="I2666" t="str">
            <v>active</v>
          </cell>
          <cell r="J2666" t="str">
            <v>Buikwe Subcounty</v>
          </cell>
          <cell r="K2666" t="str">
            <v>Schools</v>
          </cell>
          <cell r="L2666" t="str">
            <v>Primary school</v>
          </cell>
          <cell r="M2666">
            <v>527442</v>
          </cell>
        </row>
        <row r="2667">
          <cell r="E2667">
            <v>246933</v>
          </cell>
          <cell r="F2667">
            <v>816</v>
          </cell>
          <cell r="G2667" t="str">
            <v>Buikwe District</v>
          </cell>
          <cell r="H2667" t="str">
            <v>ST. PETERS BETHANIA P.S</v>
          </cell>
          <cell r="I2667" t="str">
            <v>active</v>
          </cell>
          <cell r="J2667" t="str">
            <v>Buikwe Subcounty</v>
          </cell>
          <cell r="K2667" t="str">
            <v>Schools</v>
          </cell>
          <cell r="L2667" t="str">
            <v>Primary school</v>
          </cell>
          <cell r="M2667">
            <v>527453</v>
          </cell>
        </row>
        <row r="2668">
          <cell r="E2668">
            <v>246985</v>
          </cell>
          <cell r="F2668">
            <v>816</v>
          </cell>
          <cell r="G2668" t="str">
            <v>Buikwe District</v>
          </cell>
          <cell r="H2668" t="str">
            <v>Stella Maris P.S</v>
          </cell>
          <cell r="I2668" t="str">
            <v>active</v>
          </cell>
          <cell r="J2668" t="str">
            <v>Nkokonjeru Town Council</v>
          </cell>
          <cell r="K2668" t="str">
            <v>Schools</v>
          </cell>
          <cell r="L2668" t="str">
            <v>Primary school</v>
          </cell>
          <cell r="M2668">
            <v>527455</v>
          </cell>
        </row>
        <row r="2669">
          <cell r="E2669">
            <v>252089</v>
          </cell>
          <cell r="F2669">
            <v>816</v>
          </cell>
          <cell r="G2669" t="str">
            <v>Buikwe District</v>
          </cell>
          <cell r="H2669" t="str">
            <v>THE CRANE COLLEGE NANGUNGA</v>
          </cell>
          <cell r="I2669" t="str">
            <v>active</v>
          </cell>
          <cell r="J2669" t="str">
            <v>Ngogwe Subcounty</v>
          </cell>
          <cell r="K2669" t="str">
            <v>Schools</v>
          </cell>
          <cell r="L2669" t="str">
            <v>Secondary school</v>
          </cell>
          <cell r="M2669">
            <v>71420</v>
          </cell>
        </row>
        <row r="2670">
          <cell r="E2670">
            <v>246964</v>
          </cell>
          <cell r="F2670">
            <v>816</v>
          </cell>
          <cell r="G2670" t="str">
            <v>Buikwe District</v>
          </cell>
          <cell r="H2670" t="str">
            <v>Tukulu UMEA P.S.</v>
          </cell>
          <cell r="I2670" t="str">
            <v>active</v>
          </cell>
          <cell r="J2670" t="str">
            <v>Najja Subcounty</v>
          </cell>
          <cell r="K2670" t="str">
            <v>Schools</v>
          </cell>
          <cell r="L2670" t="str">
            <v>Primary school</v>
          </cell>
          <cell r="M2670">
            <v>530944</v>
          </cell>
        </row>
        <row r="2671">
          <cell r="E2671">
            <v>252091</v>
          </cell>
          <cell r="F2671">
            <v>816</v>
          </cell>
          <cell r="G2671" t="str">
            <v>Buikwe District</v>
          </cell>
          <cell r="H2671" t="str">
            <v>VICTORIA SS SSI</v>
          </cell>
          <cell r="I2671" t="str">
            <v>active</v>
          </cell>
          <cell r="J2671" t="str">
            <v>Ngogwe Subcounty</v>
          </cell>
          <cell r="K2671" t="str">
            <v>Schools</v>
          </cell>
          <cell r="L2671" t="str">
            <v>Secondary school</v>
          </cell>
          <cell r="M2671">
            <v>534149</v>
          </cell>
        </row>
        <row r="2672">
          <cell r="E2672">
            <v>252085</v>
          </cell>
          <cell r="F2672">
            <v>816</v>
          </cell>
          <cell r="G2672" t="str">
            <v>Buikwe District</v>
          </cell>
          <cell r="H2672" t="str">
            <v>VICTORIA VIEW SS</v>
          </cell>
          <cell r="I2672" t="str">
            <v>active</v>
          </cell>
          <cell r="J2672" t="str">
            <v>Ssi Bukunja Subcounty</v>
          </cell>
          <cell r="K2672" t="str">
            <v>Schools</v>
          </cell>
          <cell r="L2672" t="str">
            <v>Secondary school</v>
          </cell>
          <cell r="M2672">
            <v>534089</v>
          </cell>
        </row>
        <row r="2673">
          <cell r="E2673">
            <v>246949</v>
          </cell>
          <cell r="F2673">
            <v>816</v>
          </cell>
          <cell r="G2673" t="str">
            <v>Buikwe District</v>
          </cell>
          <cell r="H2673" t="str">
            <v>VULUGA UMEA P/S</v>
          </cell>
          <cell r="I2673" t="str">
            <v>active</v>
          </cell>
          <cell r="J2673" t="str">
            <v>Buikwe Town Council</v>
          </cell>
          <cell r="K2673" t="str">
            <v>Schools</v>
          </cell>
          <cell r="L2673" t="str">
            <v>Primary school</v>
          </cell>
          <cell r="M2673">
            <v>527458</v>
          </cell>
        </row>
        <row r="2674">
          <cell r="E2674">
            <v>246998</v>
          </cell>
          <cell r="F2674">
            <v>816</v>
          </cell>
          <cell r="G2674" t="str">
            <v>Buikwe District</v>
          </cell>
          <cell r="H2674" t="str">
            <v>Zzitwe P.S.</v>
          </cell>
          <cell r="I2674" t="str">
            <v>active</v>
          </cell>
          <cell r="J2674" t="str">
            <v>N/A</v>
          </cell>
          <cell r="K2674" t="str">
            <v>Schools</v>
          </cell>
          <cell r="L2674" t="str">
            <v>Primary school</v>
          </cell>
          <cell r="M2674">
            <v>527463</v>
          </cell>
        </row>
        <row r="2675">
          <cell r="E2675">
            <v>246728</v>
          </cell>
          <cell r="F2675">
            <v>817</v>
          </cell>
          <cell r="G2675" t="str">
            <v>Bukedea District</v>
          </cell>
          <cell r="H2675" t="str">
            <v>ABILAEP P.S.</v>
          </cell>
          <cell r="I2675" t="str">
            <v>active</v>
          </cell>
          <cell r="J2675" t="str">
            <v>Kolir Subcounty</v>
          </cell>
          <cell r="K2675" t="str">
            <v>Schools</v>
          </cell>
          <cell r="L2675" t="str">
            <v>Primary school</v>
          </cell>
          <cell r="M2675">
            <v>527254</v>
          </cell>
        </row>
        <row r="2676">
          <cell r="E2676">
            <v>246770</v>
          </cell>
          <cell r="F2676">
            <v>817</v>
          </cell>
          <cell r="G2676" t="str">
            <v>Bukedea District</v>
          </cell>
          <cell r="H2676" t="str">
            <v>ABITIBIT P/S</v>
          </cell>
          <cell r="I2676" t="str">
            <v>active</v>
          </cell>
          <cell r="J2676" t="str">
            <v>Malera Subcounty</v>
          </cell>
          <cell r="K2676" t="str">
            <v>Schools</v>
          </cell>
          <cell r="L2676" t="str">
            <v>Primary school</v>
          </cell>
          <cell r="M2676">
            <v>527255</v>
          </cell>
        </row>
        <row r="2677">
          <cell r="E2677">
            <v>246738</v>
          </cell>
          <cell r="F2677">
            <v>817</v>
          </cell>
          <cell r="G2677" t="str">
            <v>Bukedea District</v>
          </cell>
          <cell r="H2677" t="str">
            <v>ACOMAI P.S</v>
          </cell>
          <cell r="I2677" t="str">
            <v>active</v>
          </cell>
          <cell r="J2677" t="str">
            <v>Kolir Subcounty</v>
          </cell>
          <cell r="K2677" t="str">
            <v>Schools</v>
          </cell>
          <cell r="L2677" t="str">
            <v>Primary school</v>
          </cell>
          <cell r="M2677">
            <v>527284</v>
          </cell>
        </row>
        <row r="2678">
          <cell r="E2678">
            <v>246716</v>
          </cell>
          <cell r="F2678">
            <v>817</v>
          </cell>
          <cell r="G2678" t="str">
            <v>Bukedea District</v>
          </cell>
          <cell r="H2678" t="str">
            <v>AEGE-OTIMONGA PR.SCH</v>
          </cell>
          <cell r="I2678" t="str">
            <v>active</v>
          </cell>
          <cell r="J2678" t="str">
            <v>Kachumbala Subcounty</v>
          </cell>
          <cell r="K2678" t="str">
            <v>Schools</v>
          </cell>
          <cell r="L2678" t="str">
            <v>Primary school</v>
          </cell>
          <cell r="M2678">
            <v>530884</v>
          </cell>
        </row>
        <row r="2679">
          <cell r="E2679">
            <v>246675</v>
          </cell>
          <cell r="F2679">
            <v>817</v>
          </cell>
          <cell r="G2679" t="str">
            <v>Bukedea District</v>
          </cell>
          <cell r="H2679" t="str">
            <v>AKERO P.S.</v>
          </cell>
          <cell r="I2679" t="str">
            <v>active</v>
          </cell>
          <cell r="J2679" t="str">
            <v>Bukedea Subcounty</v>
          </cell>
          <cell r="K2679" t="str">
            <v>Schools</v>
          </cell>
          <cell r="L2679" t="str">
            <v>Primary school</v>
          </cell>
          <cell r="M2679">
            <v>527256</v>
          </cell>
        </row>
        <row r="2680">
          <cell r="E2680">
            <v>246742</v>
          </cell>
          <cell r="F2680">
            <v>817</v>
          </cell>
          <cell r="G2680" t="str">
            <v>Bukedea District</v>
          </cell>
          <cell r="H2680" t="str">
            <v>Akou-Etome P.S</v>
          </cell>
          <cell r="I2680" t="str">
            <v>active</v>
          </cell>
          <cell r="J2680" t="str">
            <v>Kolir Subcounty</v>
          </cell>
          <cell r="K2680" t="str">
            <v>Schools</v>
          </cell>
          <cell r="L2680" t="str">
            <v>Primary school</v>
          </cell>
          <cell r="M2680">
            <v>527257</v>
          </cell>
        </row>
        <row r="2681">
          <cell r="E2681">
            <v>246676</v>
          </cell>
          <cell r="F2681">
            <v>817</v>
          </cell>
          <cell r="G2681" t="str">
            <v>Bukedea District</v>
          </cell>
          <cell r="H2681" t="str">
            <v>AKUORO P.S.</v>
          </cell>
          <cell r="I2681" t="str">
            <v>active</v>
          </cell>
          <cell r="J2681" t="str">
            <v>Bukedea Subcounty</v>
          </cell>
          <cell r="K2681" t="str">
            <v>Schools</v>
          </cell>
          <cell r="L2681" t="str">
            <v>Primary school</v>
          </cell>
          <cell r="M2681">
            <v>527258</v>
          </cell>
        </row>
        <row r="2682">
          <cell r="E2682">
            <v>246754</v>
          </cell>
          <cell r="F2682">
            <v>817</v>
          </cell>
          <cell r="G2682" t="str">
            <v>Bukedea District</v>
          </cell>
          <cell r="H2682" t="str">
            <v>AKUTOT P.S</v>
          </cell>
          <cell r="I2682" t="str">
            <v>active</v>
          </cell>
          <cell r="J2682" t="str">
            <v>Malera Subcounty</v>
          </cell>
          <cell r="K2682" t="str">
            <v>Schools</v>
          </cell>
          <cell r="L2682" t="str">
            <v>Primary school</v>
          </cell>
          <cell r="M2682">
            <v>99276</v>
          </cell>
        </row>
        <row r="2683">
          <cell r="E2683">
            <v>246715</v>
          </cell>
          <cell r="F2683">
            <v>817</v>
          </cell>
          <cell r="G2683" t="str">
            <v>Bukedea District</v>
          </cell>
          <cell r="H2683" t="str">
            <v>Akwarikwar P.S.</v>
          </cell>
          <cell r="I2683" t="str">
            <v>active</v>
          </cell>
          <cell r="J2683" t="str">
            <v>Kachumbala Subcounty</v>
          </cell>
          <cell r="K2683" t="str">
            <v>Schools</v>
          </cell>
          <cell r="L2683" t="str">
            <v>Primary school</v>
          </cell>
          <cell r="M2683">
            <v>527259</v>
          </cell>
        </row>
        <row r="2684">
          <cell r="E2684">
            <v>246694</v>
          </cell>
          <cell r="F2684">
            <v>817</v>
          </cell>
          <cell r="G2684" t="str">
            <v>Bukedea District</v>
          </cell>
          <cell r="H2684" t="str">
            <v>Aligoi P.S.</v>
          </cell>
          <cell r="I2684" t="str">
            <v>active</v>
          </cell>
          <cell r="J2684" t="str">
            <v>Kachumbala Subcounty</v>
          </cell>
          <cell r="K2684" t="str">
            <v>Schools</v>
          </cell>
          <cell r="L2684" t="str">
            <v>Primary school</v>
          </cell>
          <cell r="M2684">
            <v>99177</v>
          </cell>
        </row>
        <row r="2685">
          <cell r="E2685">
            <v>246729</v>
          </cell>
          <cell r="F2685">
            <v>817</v>
          </cell>
          <cell r="G2685" t="str">
            <v>Bukedea District</v>
          </cell>
          <cell r="H2685" t="str">
            <v>Aminit-Busano</v>
          </cell>
          <cell r="I2685" t="str">
            <v>active</v>
          </cell>
          <cell r="J2685" t="str">
            <v>Kolir Subcounty</v>
          </cell>
          <cell r="K2685" t="str">
            <v>Schools</v>
          </cell>
          <cell r="L2685" t="str">
            <v>Primary school</v>
          </cell>
          <cell r="M2685">
            <v>530885</v>
          </cell>
        </row>
        <row r="2686">
          <cell r="E2686">
            <v>246695</v>
          </cell>
          <cell r="F2686">
            <v>817</v>
          </cell>
          <cell r="G2686" t="str">
            <v>Bukedea District</v>
          </cell>
          <cell r="H2686" t="str">
            <v>Amus P.S.</v>
          </cell>
          <cell r="I2686" t="str">
            <v>active</v>
          </cell>
          <cell r="J2686" t="str">
            <v>Kachumbala Subcounty</v>
          </cell>
          <cell r="K2686" t="str">
            <v>Schools</v>
          </cell>
          <cell r="L2686" t="str">
            <v>Primary school</v>
          </cell>
          <cell r="M2686">
            <v>99178</v>
          </cell>
        </row>
        <row r="2687">
          <cell r="E2687">
            <v>246696</v>
          </cell>
          <cell r="F2687">
            <v>817</v>
          </cell>
          <cell r="G2687" t="str">
            <v>Bukedea District</v>
          </cell>
          <cell r="H2687" t="str">
            <v>Amus Sapir P.S.</v>
          </cell>
          <cell r="I2687" t="str">
            <v>active</v>
          </cell>
          <cell r="J2687" t="str">
            <v>Kachumbala Subcounty</v>
          </cell>
          <cell r="K2687" t="str">
            <v>Schools</v>
          </cell>
          <cell r="L2687" t="str">
            <v>Primary school</v>
          </cell>
          <cell r="M2687">
            <v>527260</v>
          </cell>
        </row>
        <row r="2688">
          <cell r="E2688">
            <v>246732</v>
          </cell>
          <cell r="F2688">
            <v>817</v>
          </cell>
          <cell r="G2688" t="str">
            <v>Bukedea District</v>
          </cell>
          <cell r="H2688" t="str">
            <v>Angangam P.S.</v>
          </cell>
          <cell r="I2688" t="str">
            <v>active</v>
          </cell>
          <cell r="J2688" t="str">
            <v>Kolir Subcounty</v>
          </cell>
          <cell r="K2688" t="str">
            <v>Schools</v>
          </cell>
          <cell r="L2688" t="str">
            <v>Primary school</v>
          </cell>
          <cell r="M2688">
            <v>99230</v>
          </cell>
        </row>
        <row r="2689">
          <cell r="E2689">
            <v>246733</v>
          </cell>
          <cell r="F2689">
            <v>817</v>
          </cell>
          <cell r="G2689" t="str">
            <v>Bukedea District</v>
          </cell>
          <cell r="H2689" t="str">
            <v>Apopong P.S.</v>
          </cell>
          <cell r="I2689" t="str">
            <v>active</v>
          </cell>
          <cell r="J2689" t="str">
            <v>Kolir Subcounty</v>
          </cell>
          <cell r="K2689" t="str">
            <v>Schools</v>
          </cell>
          <cell r="L2689" t="str">
            <v>Primary school</v>
          </cell>
          <cell r="M2689">
            <v>546123</v>
          </cell>
        </row>
        <row r="2690">
          <cell r="E2690">
            <v>246700</v>
          </cell>
          <cell r="F2690">
            <v>817</v>
          </cell>
          <cell r="G2690" t="str">
            <v>Bukedea District</v>
          </cell>
          <cell r="H2690" t="str">
            <v>APUTIPUT P.S</v>
          </cell>
          <cell r="I2690" t="str">
            <v>active</v>
          </cell>
          <cell r="J2690" t="str">
            <v>Kachumbala Subcounty</v>
          </cell>
          <cell r="K2690" t="str">
            <v>Schools</v>
          </cell>
          <cell r="L2690" t="str">
            <v>Primary school</v>
          </cell>
          <cell r="M2690">
            <v>527261</v>
          </cell>
        </row>
        <row r="2691">
          <cell r="E2691">
            <v>246718</v>
          </cell>
          <cell r="F2691">
            <v>817</v>
          </cell>
          <cell r="G2691" t="str">
            <v>Bukedea District</v>
          </cell>
          <cell r="H2691" t="str">
            <v>AURUKU-KANYANGA P.S</v>
          </cell>
          <cell r="I2691" t="str">
            <v>active</v>
          </cell>
          <cell r="J2691" t="str">
            <v>Kidongole Subcounty</v>
          </cell>
          <cell r="K2691" t="str">
            <v>Schools</v>
          </cell>
          <cell r="L2691" t="str">
            <v>Primary school</v>
          </cell>
          <cell r="M2691">
            <v>527262</v>
          </cell>
        </row>
        <row r="2692">
          <cell r="E2692">
            <v>246688</v>
          </cell>
          <cell r="F2692">
            <v>817</v>
          </cell>
          <cell r="G2692" t="str">
            <v>Bukedea District</v>
          </cell>
          <cell r="H2692" t="str">
            <v>BUKEDEA DEMO. P.S.</v>
          </cell>
          <cell r="I2692" t="str">
            <v>active</v>
          </cell>
          <cell r="J2692" t="str">
            <v>Bukedea Town Council</v>
          </cell>
          <cell r="K2692" t="str">
            <v>Schools</v>
          </cell>
          <cell r="L2692" t="str">
            <v>Primary school</v>
          </cell>
          <cell r="M2692">
            <v>530886</v>
          </cell>
        </row>
        <row r="2693">
          <cell r="E2693">
            <v>252055</v>
          </cell>
          <cell r="F2693">
            <v>817</v>
          </cell>
          <cell r="G2693" t="str">
            <v>Bukedea District</v>
          </cell>
          <cell r="H2693" t="str">
            <v>BUKEDEA LIFELINE SS</v>
          </cell>
          <cell r="I2693" t="str">
            <v>deactivated</v>
          </cell>
          <cell r="J2693" t="str">
            <v>N/A</v>
          </cell>
          <cell r="K2693" t="str">
            <v>Schools</v>
          </cell>
          <cell r="L2693" t="str">
            <v>Secondary school</v>
          </cell>
          <cell r="M2693">
            <v>534068</v>
          </cell>
        </row>
        <row r="2694">
          <cell r="E2694">
            <v>246690</v>
          </cell>
          <cell r="F2694">
            <v>817</v>
          </cell>
          <cell r="G2694" t="str">
            <v>Bukedea District</v>
          </cell>
          <cell r="H2694" t="str">
            <v>Bukedea P/S</v>
          </cell>
          <cell r="I2694" t="str">
            <v>active</v>
          </cell>
          <cell r="J2694" t="str">
            <v>Bukedea Town Council</v>
          </cell>
          <cell r="K2694" t="str">
            <v>Schools</v>
          </cell>
          <cell r="L2694" t="str">
            <v>Primary school</v>
          </cell>
          <cell r="M2694">
            <v>99167</v>
          </cell>
        </row>
        <row r="2695">
          <cell r="E2695">
            <v>256759</v>
          </cell>
          <cell r="F2695">
            <v>817</v>
          </cell>
          <cell r="G2695" t="str">
            <v>Bukedea District</v>
          </cell>
          <cell r="H2695" t="str">
            <v>Bukedea PTC</v>
          </cell>
          <cell r="I2695" t="str">
            <v>active</v>
          </cell>
          <cell r="J2695" t="str">
            <v>N/A</v>
          </cell>
          <cell r="K2695" t="str">
            <v>Schools</v>
          </cell>
          <cell r="L2695" t="str">
            <v>Tertiary institution</v>
          </cell>
          <cell r="M2695">
            <v>1532</v>
          </cell>
        </row>
        <row r="2696">
          <cell r="E2696">
            <v>252056</v>
          </cell>
          <cell r="F2696">
            <v>817</v>
          </cell>
          <cell r="G2696" t="str">
            <v>Bukedea District</v>
          </cell>
          <cell r="H2696" t="str">
            <v>BUKEDEA S.S</v>
          </cell>
          <cell r="I2696" t="str">
            <v>active</v>
          </cell>
          <cell r="J2696" t="str">
            <v>Bukedea Town Council</v>
          </cell>
          <cell r="K2696" t="str">
            <v>Schools</v>
          </cell>
          <cell r="L2696" t="str">
            <v>Secondary school</v>
          </cell>
          <cell r="M2696">
            <v>534070</v>
          </cell>
        </row>
        <row r="2697">
          <cell r="E2697">
            <v>257443</v>
          </cell>
          <cell r="F2697">
            <v>817</v>
          </cell>
          <cell r="G2697" t="str">
            <v>Bukedea District</v>
          </cell>
          <cell r="H2697" t="str">
            <v>BUKEDEA TECHNICAL INSTITUTE</v>
          </cell>
          <cell r="I2697" t="str">
            <v>active</v>
          </cell>
          <cell r="J2697" t="str">
            <v>N/A</v>
          </cell>
          <cell r="K2697" t="str">
            <v>Schools</v>
          </cell>
          <cell r="L2697" t="str">
            <v>Tertiary institution</v>
          </cell>
          <cell r="M2697">
            <v>568215</v>
          </cell>
        </row>
        <row r="2698">
          <cell r="E2698">
            <v>246689</v>
          </cell>
          <cell r="F2698">
            <v>817</v>
          </cell>
          <cell r="G2698" t="str">
            <v>Bukedea District</v>
          </cell>
          <cell r="H2698" t="str">
            <v>BUKEDEA TOWNSHIP P.S</v>
          </cell>
          <cell r="I2698" t="str">
            <v>active</v>
          </cell>
          <cell r="J2698" t="str">
            <v>Bukedea Town Council</v>
          </cell>
          <cell r="K2698" t="str">
            <v>Schools</v>
          </cell>
          <cell r="L2698" t="str">
            <v>Primary school</v>
          </cell>
          <cell r="M2698">
            <v>527263</v>
          </cell>
        </row>
        <row r="2699">
          <cell r="E2699">
            <v>246719</v>
          </cell>
          <cell r="F2699">
            <v>817</v>
          </cell>
          <cell r="G2699" t="str">
            <v>Bukedea District</v>
          </cell>
          <cell r="H2699" t="str">
            <v>CHODONG P.S.</v>
          </cell>
          <cell r="I2699" t="str">
            <v>active</v>
          </cell>
          <cell r="J2699" t="str">
            <v>Kidongole Subcounty</v>
          </cell>
          <cell r="K2699" t="str">
            <v>Schools</v>
          </cell>
          <cell r="L2699" t="str">
            <v>Primary school</v>
          </cell>
          <cell r="M2699">
            <v>99209</v>
          </cell>
        </row>
        <row r="2700">
          <cell r="E2700">
            <v>246734</v>
          </cell>
          <cell r="F2700">
            <v>817</v>
          </cell>
          <cell r="G2700" t="str">
            <v>Bukedea District</v>
          </cell>
          <cell r="H2700" t="str">
            <v>CHRIST THE KING AKAKAAT P/S</v>
          </cell>
          <cell r="I2700" t="str">
            <v>active</v>
          </cell>
          <cell r="J2700" t="str">
            <v>Kolir Subcounty</v>
          </cell>
          <cell r="K2700" t="str">
            <v>Schools</v>
          </cell>
          <cell r="L2700" t="str">
            <v>Primary school</v>
          </cell>
          <cell r="M2700">
            <v>527264</v>
          </cell>
        </row>
        <row r="2701">
          <cell r="E2701">
            <v>246697</v>
          </cell>
          <cell r="F2701">
            <v>817</v>
          </cell>
          <cell r="G2701" t="str">
            <v>Bukedea District</v>
          </cell>
          <cell r="H2701" t="str">
            <v>FR.PHILAN AMUS P.S</v>
          </cell>
          <cell r="I2701" t="str">
            <v>active</v>
          </cell>
          <cell r="J2701" t="str">
            <v>Kachumbala Subcounty</v>
          </cell>
          <cell r="K2701" t="str">
            <v>Schools</v>
          </cell>
          <cell r="L2701" t="str">
            <v>Primary school</v>
          </cell>
          <cell r="M2701">
            <v>527265</v>
          </cell>
        </row>
        <row r="2702">
          <cell r="E2702">
            <v>246765</v>
          </cell>
          <cell r="F2702">
            <v>817</v>
          </cell>
          <cell r="G2702" t="str">
            <v>Bukedea District</v>
          </cell>
          <cell r="H2702" t="str">
            <v>JALWINY KAMUNO P.S.</v>
          </cell>
          <cell r="I2702" t="str">
            <v>active</v>
          </cell>
          <cell r="J2702" t="str">
            <v>Malera Subcounty</v>
          </cell>
          <cell r="K2702" t="str">
            <v>Schools</v>
          </cell>
          <cell r="L2702" t="str">
            <v>Primary school</v>
          </cell>
          <cell r="M2702">
            <v>530887</v>
          </cell>
        </row>
        <row r="2703">
          <cell r="E2703">
            <v>252062</v>
          </cell>
          <cell r="F2703">
            <v>817</v>
          </cell>
          <cell r="G2703" t="str">
            <v>Bukedea District</v>
          </cell>
          <cell r="H2703" t="str">
            <v>KABARWA HIGH SCHOOL</v>
          </cell>
          <cell r="I2703" t="str">
            <v>deactivated</v>
          </cell>
          <cell r="J2703" t="str">
            <v>Bukedea Town Council</v>
          </cell>
          <cell r="K2703" t="str">
            <v>Schools</v>
          </cell>
          <cell r="L2703" t="str">
            <v>Secondary school</v>
          </cell>
          <cell r="M2703">
            <v>534069</v>
          </cell>
        </row>
        <row r="2704">
          <cell r="E2704">
            <v>273009</v>
          </cell>
          <cell r="F2704">
            <v>817</v>
          </cell>
          <cell r="G2704" t="str">
            <v>Bukedea District</v>
          </cell>
          <cell r="H2704" t="str">
            <v>KABARWA SEED SCHOOL</v>
          </cell>
          <cell r="I2704" t="str">
            <v>active</v>
          </cell>
          <cell r="J2704" t="str">
            <v>Malera Subcounty</v>
          </cell>
          <cell r="K2704" t="str">
            <v>Schools</v>
          </cell>
          <cell r="L2704" t="str">
            <v>Secondary school</v>
          </cell>
        </row>
        <row r="2705">
          <cell r="E2705">
            <v>246746</v>
          </cell>
          <cell r="F2705">
            <v>817</v>
          </cell>
          <cell r="G2705" t="str">
            <v>Bukedea District</v>
          </cell>
          <cell r="H2705" t="str">
            <v>Kabarwa Township</v>
          </cell>
          <cell r="I2705" t="str">
            <v>active</v>
          </cell>
          <cell r="J2705" t="str">
            <v>Malera Subcounty</v>
          </cell>
          <cell r="K2705" t="str">
            <v>Schools</v>
          </cell>
          <cell r="L2705" t="str">
            <v>Primary school</v>
          </cell>
          <cell r="M2705">
            <v>527267</v>
          </cell>
        </row>
        <row r="2706">
          <cell r="E2706">
            <v>246698</v>
          </cell>
          <cell r="F2706">
            <v>817</v>
          </cell>
          <cell r="G2706" t="str">
            <v>Bukedea District</v>
          </cell>
          <cell r="H2706" t="str">
            <v>KACHABOI MUKURA P.S</v>
          </cell>
          <cell r="I2706" t="str">
            <v>active</v>
          </cell>
          <cell r="J2706" t="str">
            <v>Kachumbala Subcounty</v>
          </cell>
          <cell r="K2706" t="str">
            <v>Schools</v>
          </cell>
          <cell r="L2706" t="str">
            <v>Primary school</v>
          </cell>
          <cell r="M2706">
            <v>527268</v>
          </cell>
        </row>
        <row r="2707">
          <cell r="E2707">
            <v>246686</v>
          </cell>
          <cell r="F2707">
            <v>817</v>
          </cell>
          <cell r="G2707" t="str">
            <v>Bukedea District</v>
          </cell>
          <cell r="H2707" t="str">
            <v>KACHAGE P.S.</v>
          </cell>
          <cell r="I2707" t="str">
            <v>active</v>
          </cell>
          <cell r="J2707" t="str">
            <v>Bukedea Subcounty</v>
          </cell>
          <cell r="K2707" t="str">
            <v>Schools</v>
          </cell>
          <cell r="L2707" t="str">
            <v>Primary school</v>
          </cell>
          <cell r="M2707">
            <v>530888</v>
          </cell>
        </row>
        <row r="2708">
          <cell r="E2708">
            <v>246749</v>
          </cell>
          <cell r="F2708">
            <v>817</v>
          </cell>
          <cell r="G2708" t="str">
            <v>Bukedea District</v>
          </cell>
          <cell r="H2708" t="str">
            <v>Kachede P.S.</v>
          </cell>
          <cell r="I2708" t="str">
            <v>active</v>
          </cell>
          <cell r="J2708" t="str">
            <v>Malera Subcounty</v>
          </cell>
          <cell r="K2708" t="str">
            <v>Schools</v>
          </cell>
          <cell r="L2708" t="str">
            <v>Primary school</v>
          </cell>
          <cell r="M2708">
            <v>99265</v>
          </cell>
        </row>
        <row r="2709">
          <cell r="E2709">
            <v>246768</v>
          </cell>
          <cell r="F2709">
            <v>817</v>
          </cell>
          <cell r="G2709" t="str">
            <v>Bukedea District</v>
          </cell>
          <cell r="H2709" t="str">
            <v>Kachonga P.S.</v>
          </cell>
          <cell r="I2709" t="str">
            <v>active</v>
          </cell>
          <cell r="J2709" t="str">
            <v>Malera Subcounty</v>
          </cell>
          <cell r="K2709" t="str">
            <v>Schools</v>
          </cell>
          <cell r="L2709" t="str">
            <v>Primary school</v>
          </cell>
          <cell r="M2709">
            <v>545868</v>
          </cell>
        </row>
        <row r="2710">
          <cell r="E2710">
            <v>246699</v>
          </cell>
          <cell r="F2710">
            <v>817</v>
          </cell>
          <cell r="G2710" t="str">
            <v>Bukedea District</v>
          </cell>
          <cell r="H2710" t="str">
            <v>Kachumbala P.S.</v>
          </cell>
          <cell r="I2710" t="str">
            <v>active</v>
          </cell>
          <cell r="J2710" t="str">
            <v>Kachumbala Subcounty</v>
          </cell>
          <cell r="K2710" t="str">
            <v>Schools</v>
          </cell>
          <cell r="L2710" t="str">
            <v>Primary school</v>
          </cell>
          <cell r="M2710">
            <v>527269</v>
          </cell>
        </row>
        <row r="2711">
          <cell r="E2711">
            <v>246708</v>
          </cell>
          <cell r="F2711">
            <v>817</v>
          </cell>
          <cell r="G2711" t="str">
            <v>Bukedea District</v>
          </cell>
          <cell r="H2711" t="str">
            <v>KACHUMBALA TOWNSHIP P.S</v>
          </cell>
          <cell r="I2711" t="str">
            <v>active</v>
          </cell>
          <cell r="J2711" t="str">
            <v>Kachumbala Subcounty</v>
          </cell>
          <cell r="K2711" t="str">
            <v>Schools</v>
          </cell>
          <cell r="L2711" t="str">
            <v>Primary school</v>
          </cell>
          <cell r="M2711">
            <v>527270</v>
          </cell>
        </row>
        <row r="2712">
          <cell r="E2712">
            <v>246717</v>
          </cell>
          <cell r="F2712">
            <v>817</v>
          </cell>
          <cell r="G2712" t="str">
            <v>Bukedea District</v>
          </cell>
          <cell r="H2712" t="str">
            <v>KACHURU P.S</v>
          </cell>
          <cell r="I2712" t="str">
            <v>active</v>
          </cell>
          <cell r="J2712" t="str">
            <v>Kachumbala Subcounty</v>
          </cell>
          <cell r="K2712" t="str">
            <v>Schools</v>
          </cell>
          <cell r="L2712" t="str">
            <v>Primary school</v>
          </cell>
          <cell r="M2712">
            <v>99193</v>
          </cell>
        </row>
        <row r="2713">
          <cell r="E2713">
            <v>246750</v>
          </cell>
          <cell r="F2713">
            <v>817</v>
          </cell>
          <cell r="G2713" t="str">
            <v>Bukedea District</v>
          </cell>
          <cell r="H2713" t="str">
            <v>KACOC NEW P/S</v>
          </cell>
          <cell r="I2713" t="str">
            <v>active</v>
          </cell>
          <cell r="J2713" t="str">
            <v>Malera Subcounty</v>
          </cell>
          <cell r="K2713" t="str">
            <v>Schools</v>
          </cell>
          <cell r="L2713" t="str">
            <v>Primary school</v>
          </cell>
          <cell r="M2713">
            <v>530894</v>
          </cell>
        </row>
        <row r="2714">
          <cell r="E2714">
            <v>246751</v>
          </cell>
          <cell r="F2714">
            <v>817</v>
          </cell>
          <cell r="G2714" t="str">
            <v>Bukedea District</v>
          </cell>
          <cell r="H2714" t="str">
            <v>KACOC P.S.</v>
          </cell>
          <cell r="I2714" t="str">
            <v>active</v>
          </cell>
          <cell r="J2714" t="str">
            <v>Malera Subcounty</v>
          </cell>
          <cell r="K2714" t="str">
            <v>Schools</v>
          </cell>
          <cell r="L2714" t="str">
            <v>Primary school</v>
          </cell>
          <cell r="M2714">
            <v>99263</v>
          </cell>
        </row>
        <row r="2715">
          <cell r="E2715">
            <v>246761</v>
          </cell>
          <cell r="F2715">
            <v>817</v>
          </cell>
          <cell r="G2715" t="str">
            <v>Bukedea District</v>
          </cell>
          <cell r="H2715" t="str">
            <v>KADACAR P.S</v>
          </cell>
          <cell r="I2715" t="str">
            <v>active</v>
          </cell>
          <cell r="J2715" t="str">
            <v>Malera Subcounty</v>
          </cell>
          <cell r="K2715" t="str">
            <v>Schools</v>
          </cell>
          <cell r="L2715" t="str">
            <v>Primary school</v>
          </cell>
          <cell r="M2715">
            <v>99279</v>
          </cell>
        </row>
        <row r="2716">
          <cell r="E2716">
            <v>246739</v>
          </cell>
          <cell r="F2716">
            <v>817</v>
          </cell>
          <cell r="G2716" t="str">
            <v>Bukedea District</v>
          </cell>
          <cell r="H2716" t="str">
            <v>KAGOLOTO P.S</v>
          </cell>
          <cell r="I2716" t="str">
            <v>active</v>
          </cell>
          <cell r="J2716" t="str">
            <v>Kolir Subcounty</v>
          </cell>
          <cell r="K2716" t="str">
            <v>Schools</v>
          </cell>
          <cell r="L2716" t="str">
            <v>Primary school</v>
          </cell>
          <cell r="M2716">
            <v>527285</v>
          </cell>
        </row>
        <row r="2717">
          <cell r="E2717">
            <v>246721</v>
          </cell>
          <cell r="F2717">
            <v>817</v>
          </cell>
          <cell r="G2717" t="str">
            <v>Bukedea District</v>
          </cell>
          <cell r="H2717" t="str">
            <v>Kajamaka P.S.</v>
          </cell>
          <cell r="I2717" t="str">
            <v>active</v>
          </cell>
          <cell r="J2717" t="str">
            <v>Kidongole Subcounty</v>
          </cell>
          <cell r="K2717" t="str">
            <v>Schools</v>
          </cell>
          <cell r="L2717" t="str">
            <v>Primary school</v>
          </cell>
          <cell r="M2717">
            <v>99203</v>
          </cell>
        </row>
        <row r="2718">
          <cell r="E2718">
            <v>246678</v>
          </cell>
          <cell r="F2718">
            <v>817</v>
          </cell>
          <cell r="G2718" t="str">
            <v>Bukedea District</v>
          </cell>
          <cell r="H2718" t="str">
            <v>Kakere P.S.</v>
          </cell>
          <cell r="I2718" t="str">
            <v>active</v>
          </cell>
          <cell r="J2718" t="str">
            <v>Bukedea Subcounty</v>
          </cell>
          <cell r="K2718" t="str">
            <v>Schools</v>
          </cell>
          <cell r="L2718" t="str">
            <v>Primary school</v>
          </cell>
          <cell r="M2718">
            <v>546045</v>
          </cell>
        </row>
        <row r="2719">
          <cell r="E2719">
            <v>246679</v>
          </cell>
          <cell r="F2719">
            <v>817</v>
          </cell>
          <cell r="G2719" t="str">
            <v>Bukedea District</v>
          </cell>
          <cell r="H2719" t="str">
            <v>Kakere Rock P.S.</v>
          </cell>
          <cell r="I2719" t="str">
            <v>active</v>
          </cell>
          <cell r="J2719" t="str">
            <v>Bukedea Subcounty</v>
          </cell>
          <cell r="K2719" t="str">
            <v>Schools</v>
          </cell>
          <cell r="L2719" t="str">
            <v>Primary school</v>
          </cell>
          <cell r="M2719">
            <v>99161</v>
          </cell>
        </row>
        <row r="2720">
          <cell r="E2720">
            <v>246677</v>
          </cell>
          <cell r="F2720">
            <v>817</v>
          </cell>
          <cell r="G2720" t="str">
            <v>Bukedea District</v>
          </cell>
          <cell r="H2720" t="str">
            <v>KAKERE-GAGAMA</v>
          </cell>
          <cell r="I2720" t="str">
            <v>active</v>
          </cell>
          <cell r="J2720" t="str">
            <v>Bukedea Subcounty</v>
          </cell>
          <cell r="K2720" t="str">
            <v>Schools</v>
          </cell>
          <cell r="L2720" t="str">
            <v>Primary school</v>
          </cell>
          <cell r="M2720">
            <v>527271</v>
          </cell>
        </row>
        <row r="2721">
          <cell r="E2721">
            <v>246747</v>
          </cell>
          <cell r="F2721">
            <v>817</v>
          </cell>
          <cell r="G2721" t="str">
            <v>Bukedea District</v>
          </cell>
          <cell r="H2721" t="str">
            <v>Kakori P.S.</v>
          </cell>
          <cell r="I2721" t="str">
            <v>active</v>
          </cell>
          <cell r="J2721" t="str">
            <v>Malera Subcounty</v>
          </cell>
          <cell r="K2721" t="str">
            <v>Schools</v>
          </cell>
          <cell r="L2721" t="str">
            <v>Primary school</v>
          </cell>
          <cell r="M2721">
            <v>99267</v>
          </cell>
        </row>
        <row r="2722">
          <cell r="E2722">
            <v>246730</v>
          </cell>
          <cell r="F2722">
            <v>817</v>
          </cell>
          <cell r="G2722" t="str">
            <v>Bukedea District</v>
          </cell>
          <cell r="H2722" t="str">
            <v>KALENGO P.S</v>
          </cell>
          <cell r="I2722" t="str">
            <v>active</v>
          </cell>
          <cell r="J2722" t="str">
            <v>Kolir Subcounty</v>
          </cell>
          <cell r="K2722" t="str">
            <v>Schools</v>
          </cell>
          <cell r="L2722" t="str">
            <v>Primary school</v>
          </cell>
          <cell r="M2722">
            <v>545876</v>
          </cell>
        </row>
        <row r="2723">
          <cell r="E2723">
            <v>246757</v>
          </cell>
          <cell r="F2723">
            <v>817</v>
          </cell>
          <cell r="G2723" t="str">
            <v>Bukedea District</v>
          </cell>
          <cell r="H2723" t="str">
            <v>KALEU P.S</v>
          </cell>
          <cell r="I2723" t="str">
            <v>active</v>
          </cell>
          <cell r="J2723" t="str">
            <v>Malera Subcounty</v>
          </cell>
          <cell r="K2723" t="str">
            <v>Schools</v>
          </cell>
          <cell r="L2723" t="str">
            <v>Primary school</v>
          </cell>
          <cell r="M2723">
            <v>99281</v>
          </cell>
        </row>
        <row r="2724">
          <cell r="E2724">
            <v>246680</v>
          </cell>
          <cell r="F2724">
            <v>817</v>
          </cell>
          <cell r="G2724" t="str">
            <v>Bukedea District</v>
          </cell>
          <cell r="H2724" t="str">
            <v>KALOKO P.S.</v>
          </cell>
          <cell r="I2724" t="str">
            <v>active</v>
          </cell>
          <cell r="J2724" t="str">
            <v>Bukedea Subcounty</v>
          </cell>
          <cell r="K2724" t="str">
            <v>Schools</v>
          </cell>
          <cell r="L2724" t="str">
            <v>Primary school</v>
          </cell>
          <cell r="M2724">
            <v>99159</v>
          </cell>
        </row>
        <row r="2725">
          <cell r="E2725">
            <v>246756</v>
          </cell>
          <cell r="F2725">
            <v>817</v>
          </cell>
          <cell r="G2725" t="str">
            <v>Bukedea District</v>
          </cell>
          <cell r="H2725" t="str">
            <v>KALOU P.S</v>
          </cell>
          <cell r="I2725" t="str">
            <v>active</v>
          </cell>
          <cell r="J2725" t="str">
            <v>Malera Subcounty</v>
          </cell>
          <cell r="K2725" t="str">
            <v>Schools</v>
          </cell>
          <cell r="L2725" t="str">
            <v>Primary school</v>
          </cell>
          <cell r="M2725">
            <v>99272</v>
          </cell>
        </row>
        <row r="2726">
          <cell r="E2726">
            <v>246762</v>
          </cell>
          <cell r="F2726">
            <v>817</v>
          </cell>
          <cell r="G2726" t="str">
            <v>Bukedea District</v>
          </cell>
          <cell r="H2726" t="str">
            <v>KAMAILUK P.S</v>
          </cell>
          <cell r="I2726" t="str">
            <v>active</v>
          </cell>
          <cell r="J2726" t="str">
            <v>Malera Subcounty</v>
          </cell>
          <cell r="K2726" t="str">
            <v>Schools</v>
          </cell>
          <cell r="L2726" t="str">
            <v>Primary school</v>
          </cell>
          <cell r="M2726">
            <v>99280</v>
          </cell>
        </row>
        <row r="2727">
          <cell r="E2727">
            <v>246681</v>
          </cell>
          <cell r="F2727">
            <v>817</v>
          </cell>
          <cell r="G2727" t="str">
            <v>Bukedea District</v>
          </cell>
          <cell r="H2727" t="str">
            <v>Kamon P.S.</v>
          </cell>
          <cell r="I2727" t="str">
            <v>active</v>
          </cell>
          <cell r="J2727" t="str">
            <v>Bukedea Subcounty</v>
          </cell>
          <cell r="K2727" t="str">
            <v>Schools</v>
          </cell>
          <cell r="L2727" t="str">
            <v>Primary school</v>
          </cell>
          <cell r="M2727">
            <v>99160</v>
          </cell>
        </row>
        <row r="2728">
          <cell r="E2728">
            <v>246735</v>
          </cell>
          <cell r="F2728">
            <v>817</v>
          </cell>
          <cell r="G2728" t="str">
            <v>Bukedea District</v>
          </cell>
          <cell r="H2728" t="str">
            <v>KAMUTUR P.S.</v>
          </cell>
          <cell r="I2728" t="str">
            <v>active</v>
          </cell>
          <cell r="J2728" t="str">
            <v>Kolir Subcounty</v>
          </cell>
          <cell r="K2728" t="str">
            <v>Schools</v>
          </cell>
          <cell r="L2728" t="str">
            <v>Primary school</v>
          </cell>
          <cell r="M2728">
            <v>99227</v>
          </cell>
        </row>
        <row r="2729">
          <cell r="E2729">
            <v>246763</v>
          </cell>
          <cell r="F2729">
            <v>817</v>
          </cell>
          <cell r="G2729" t="str">
            <v>Bukedea District</v>
          </cell>
          <cell r="H2729" t="str">
            <v>Kangole P.S.</v>
          </cell>
          <cell r="I2729" t="str">
            <v>active</v>
          </cell>
          <cell r="J2729" t="str">
            <v>Malera Subcounty</v>
          </cell>
          <cell r="K2729" t="str">
            <v>Schools</v>
          </cell>
          <cell r="L2729" t="str">
            <v>Primary school</v>
          </cell>
          <cell r="M2729">
            <v>545879</v>
          </cell>
        </row>
        <row r="2730">
          <cell r="E2730">
            <v>246724</v>
          </cell>
          <cell r="F2730">
            <v>817</v>
          </cell>
          <cell r="G2730" t="str">
            <v>Bukedea District</v>
          </cell>
          <cell r="H2730" t="str">
            <v>KANYAMUTAMU NEW P.S.</v>
          </cell>
          <cell r="I2730" t="str">
            <v>active</v>
          </cell>
          <cell r="J2730" t="str">
            <v>Kidongole Subcounty</v>
          </cell>
          <cell r="K2730" t="str">
            <v>Schools</v>
          </cell>
          <cell r="L2730" t="str">
            <v>Primary school</v>
          </cell>
          <cell r="M2730">
            <v>99213</v>
          </cell>
        </row>
        <row r="2731">
          <cell r="E2731">
            <v>246767</v>
          </cell>
          <cell r="F2731">
            <v>817</v>
          </cell>
          <cell r="G2731" t="str">
            <v>Bukedea District</v>
          </cell>
          <cell r="H2731" t="str">
            <v>KANYANGA P.S</v>
          </cell>
          <cell r="I2731" t="str">
            <v>active</v>
          </cell>
          <cell r="J2731" t="str">
            <v>Malera Subcounty</v>
          </cell>
          <cell r="K2731" t="str">
            <v>Schools</v>
          </cell>
          <cell r="L2731" t="str">
            <v>Primary school</v>
          </cell>
          <cell r="M2731">
            <v>99283</v>
          </cell>
        </row>
        <row r="2732">
          <cell r="E2732">
            <v>246737</v>
          </cell>
          <cell r="F2732">
            <v>817</v>
          </cell>
          <cell r="G2732" t="str">
            <v>Bukedea District</v>
          </cell>
          <cell r="H2732" t="str">
            <v>KANYIPA P.S.</v>
          </cell>
          <cell r="I2732" t="str">
            <v>active</v>
          </cell>
          <cell r="J2732" t="str">
            <v>Kolir Subcounty</v>
          </cell>
          <cell r="K2732" t="str">
            <v>Schools</v>
          </cell>
          <cell r="L2732" t="str">
            <v>Primary school</v>
          </cell>
          <cell r="M2732">
            <v>545882</v>
          </cell>
        </row>
        <row r="2733">
          <cell r="E2733">
            <v>246701</v>
          </cell>
          <cell r="F2733">
            <v>817</v>
          </cell>
          <cell r="G2733" t="str">
            <v>Bukedea District</v>
          </cell>
          <cell r="H2733" t="str">
            <v>KAPAANG P.S.</v>
          </cell>
          <cell r="I2733" t="str">
            <v>active</v>
          </cell>
          <cell r="J2733" t="str">
            <v>Kachumbala Subcounty</v>
          </cell>
          <cell r="K2733" t="str">
            <v>Schools</v>
          </cell>
          <cell r="L2733" t="str">
            <v>Primary school</v>
          </cell>
          <cell r="M2733">
            <v>99181</v>
          </cell>
        </row>
        <row r="2734">
          <cell r="E2734">
            <v>246758</v>
          </cell>
          <cell r="F2734">
            <v>817</v>
          </cell>
          <cell r="G2734" t="str">
            <v>Bukedea District</v>
          </cell>
          <cell r="H2734" t="str">
            <v>KAPARIS P.S.</v>
          </cell>
          <cell r="I2734" t="str">
            <v>active</v>
          </cell>
          <cell r="J2734" t="str">
            <v>Malera Subcounty</v>
          </cell>
          <cell r="K2734" t="str">
            <v>Schools</v>
          </cell>
          <cell r="L2734" t="str">
            <v>Primary school</v>
          </cell>
          <cell r="M2734">
            <v>527272</v>
          </cell>
        </row>
        <row r="2735">
          <cell r="E2735">
            <v>246752</v>
          </cell>
          <cell r="F2735">
            <v>817</v>
          </cell>
          <cell r="G2735" t="str">
            <v>Bukedea District</v>
          </cell>
          <cell r="H2735" t="str">
            <v>Kasechi P.S</v>
          </cell>
          <cell r="I2735" t="str">
            <v>active</v>
          </cell>
          <cell r="J2735" t="str">
            <v>Malera Subcounty</v>
          </cell>
          <cell r="K2735" t="str">
            <v>Schools</v>
          </cell>
          <cell r="L2735" t="str">
            <v>Primary school</v>
          </cell>
          <cell r="M2735">
            <v>99274</v>
          </cell>
        </row>
        <row r="2736">
          <cell r="E2736">
            <v>246682</v>
          </cell>
          <cell r="F2736">
            <v>817</v>
          </cell>
          <cell r="G2736" t="str">
            <v>Bukedea District</v>
          </cell>
          <cell r="H2736" t="str">
            <v>KASOKA P.S</v>
          </cell>
          <cell r="I2736" t="str">
            <v>active</v>
          </cell>
          <cell r="J2736" t="str">
            <v>Bukedea Subcounty</v>
          </cell>
          <cell r="K2736" t="str">
            <v>Schools</v>
          </cell>
          <cell r="L2736" t="str">
            <v>Primary school</v>
          </cell>
          <cell r="M2736">
            <v>99165</v>
          </cell>
        </row>
        <row r="2737">
          <cell r="E2737">
            <v>246726</v>
          </cell>
          <cell r="F2737">
            <v>817</v>
          </cell>
          <cell r="G2737" t="str">
            <v>Bukedea District</v>
          </cell>
          <cell r="H2737" t="str">
            <v>Katekwan P.S.</v>
          </cell>
          <cell r="I2737" t="str">
            <v>active</v>
          </cell>
          <cell r="J2737" t="str">
            <v>Kidongole Subcounty</v>
          </cell>
          <cell r="K2737" t="str">
            <v>Schools</v>
          </cell>
          <cell r="L2737" t="str">
            <v>Primary school</v>
          </cell>
          <cell r="M2737">
            <v>99211</v>
          </cell>
        </row>
        <row r="2738">
          <cell r="E2738">
            <v>246702</v>
          </cell>
          <cell r="F2738">
            <v>817</v>
          </cell>
          <cell r="G2738" t="str">
            <v>Bukedea District</v>
          </cell>
          <cell r="H2738" t="str">
            <v>KAWO KAKIRA</v>
          </cell>
          <cell r="I2738" t="str">
            <v>active</v>
          </cell>
          <cell r="J2738" t="str">
            <v>Kachumbala Subcounty</v>
          </cell>
          <cell r="K2738" t="str">
            <v>Schools</v>
          </cell>
          <cell r="L2738" t="str">
            <v>Primary school</v>
          </cell>
          <cell r="M2738">
            <v>99198</v>
          </cell>
        </row>
        <row r="2739">
          <cell r="E2739">
            <v>246720</v>
          </cell>
          <cell r="F2739">
            <v>817</v>
          </cell>
          <cell r="G2739" t="str">
            <v>Bukedea District</v>
          </cell>
          <cell r="H2739" t="str">
            <v>Kawo Kidongole P.S.</v>
          </cell>
          <cell r="I2739" t="str">
            <v>active</v>
          </cell>
          <cell r="J2739" t="str">
            <v>Kidongole Subcounty</v>
          </cell>
          <cell r="K2739" t="str">
            <v>Schools</v>
          </cell>
          <cell r="L2739" t="str">
            <v>Primary school</v>
          </cell>
          <cell r="M2739">
            <v>530889</v>
          </cell>
        </row>
        <row r="2740">
          <cell r="E2740">
            <v>246703</v>
          </cell>
          <cell r="F2740">
            <v>817</v>
          </cell>
          <cell r="G2740" t="str">
            <v>Bukedea District</v>
          </cell>
          <cell r="H2740" t="str">
            <v>Kawo New P.S.</v>
          </cell>
          <cell r="I2740" t="str">
            <v>active</v>
          </cell>
          <cell r="J2740" t="str">
            <v>Kachumbala Subcounty</v>
          </cell>
          <cell r="K2740" t="str">
            <v>Schools</v>
          </cell>
          <cell r="L2740" t="str">
            <v>Primary school</v>
          </cell>
          <cell r="M2740">
            <v>99182</v>
          </cell>
        </row>
        <row r="2741">
          <cell r="E2741">
            <v>246704</v>
          </cell>
          <cell r="F2741">
            <v>817</v>
          </cell>
          <cell r="G2741" t="str">
            <v>Bukedea District</v>
          </cell>
          <cell r="H2741" t="str">
            <v>Kawo P.S.</v>
          </cell>
          <cell r="I2741" t="str">
            <v>active</v>
          </cell>
          <cell r="J2741" t="str">
            <v>Kachumbala Subcounty</v>
          </cell>
          <cell r="K2741" t="str">
            <v>Schools</v>
          </cell>
          <cell r="L2741" t="str">
            <v>Primary school</v>
          </cell>
          <cell r="M2741">
            <v>527273</v>
          </cell>
        </row>
        <row r="2742">
          <cell r="E2742">
            <v>246725</v>
          </cell>
          <cell r="F2742">
            <v>817</v>
          </cell>
          <cell r="G2742" t="str">
            <v>Bukedea District</v>
          </cell>
          <cell r="H2742" t="str">
            <v>Kidongole P.S.</v>
          </cell>
          <cell r="I2742" t="str">
            <v>active</v>
          </cell>
          <cell r="J2742" t="str">
            <v>Kidongole Subcounty</v>
          </cell>
          <cell r="K2742" t="str">
            <v>Schools</v>
          </cell>
          <cell r="L2742" t="str">
            <v>Primary school</v>
          </cell>
          <cell r="M2742">
            <v>99202</v>
          </cell>
        </row>
        <row r="2743">
          <cell r="E2743">
            <v>252060</v>
          </cell>
          <cell r="F2743">
            <v>817</v>
          </cell>
          <cell r="G2743" t="str">
            <v>Bukedea District</v>
          </cell>
          <cell r="H2743" t="str">
            <v>KIDONGOLE SEED SS</v>
          </cell>
          <cell r="I2743" t="str">
            <v>active</v>
          </cell>
          <cell r="J2743" t="str">
            <v>Kidongole Subcounty</v>
          </cell>
          <cell r="K2743" t="str">
            <v>Schools</v>
          </cell>
          <cell r="L2743" t="str">
            <v>Secondary school</v>
          </cell>
          <cell r="M2743">
            <v>534073</v>
          </cell>
        </row>
        <row r="2744">
          <cell r="E2744">
            <v>246759</v>
          </cell>
          <cell r="F2744">
            <v>817</v>
          </cell>
          <cell r="G2744" t="str">
            <v>Bukedea District</v>
          </cell>
          <cell r="H2744" t="str">
            <v>Kobaale P.S.</v>
          </cell>
          <cell r="I2744" t="str">
            <v>active</v>
          </cell>
          <cell r="J2744" t="str">
            <v>Malera Subcounty</v>
          </cell>
          <cell r="K2744" t="str">
            <v>Schools</v>
          </cell>
          <cell r="L2744" t="str">
            <v>Primary school</v>
          </cell>
          <cell r="M2744">
            <v>527266</v>
          </cell>
        </row>
        <row r="2745">
          <cell r="E2745">
            <v>246723</v>
          </cell>
          <cell r="F2745">
            <v>817</v>
          </cell>
          <cell r="G2745" t="str">
            <v>Bukedea District</v>
          </cell>
          <cell r="H2745" t="str">
            <v>Koboli P.S</v>
          </cell>
          <cell r="I2745" t="str">
            <v>active</v>
          </cell>
          <cell r="J2745" t="str">
            <v>Kidongole Subcounty</v>
          </cell>
          <cell r="K2745" t="str">
            <v>Schools</v>
          </cell>
          <cell r="L2745" t="str">
            <v>Primary school</v>
          </cell>
          <cell r="M2745">
            <v>99217</v>
          </cell>
        </row>
        <row r="2746">
          <cell r="E2746">
            <v>246683</v>
          </cell>
          <cell r="F2746">
            <v>817</v>
          </cell>
          <cell r="G2746" t="str">
            <v>Bukedea District</v>
          </cell>
          <cell r="H2746" t="str">
            <v>Kocheka P.S.</v>
          </cell>
          <cell r="I2746" t="str">
            <v>active</v>
          </cell>
          <cell r="J2746" t="str">
            <v>Bukedea Subcounty</v>
          </cell>
          <cell r="K2746" t="str">
            <v>Schools</v>
          </cell>
          <cell r="L2746" t="str">
            <v>Primary school</v>
          </cell>
          <cell r="M2746">
            <v>99148</v>
          </cell>
        </row>
        <row r="2747">
          <cell r="E2747">
            <v>246727</v>
          </cell>
          <cell r="F2747">
            <v>817</v>
          </cell>
          <cell r="G2747" t="str">
            <v>Bukedea District</v>
          </cell>
          <cell r="H2747" t="str">
            <v>Koena P.S.</v>
          </cell>
          <cell r="I2747" t="str">
            <v>active</v>
          </cell>
          <cell r="J2747" t="str">
            <v>Kidongole Subcounty</v>
          </cell>
          <cell r="K2747" t="str">
            <v>Schools</v>
          </cell>
          <cell r="L2747" t="str">
            <v>Primary school</v>
          </cell>
          <cell r="M2747">
            <v>99205</v>
          </cell>
        </row>
        <row r="2748">
          <cell r="E2748">
            <v>246684</v>
          </cell>
          <cell r="F2748">
            <v>817</v>
          </cell>
          <cell r="G2748" t="str">
            <v>Bukedea District</v>
          </cell>
          <cell r="H2748" t="str">
            <v>KOKOLOTUM P.S.</v>
          </cell>
          <cell r="I2748" t="str">
            <v>active</v>
          </cell>
          <cell r="J2748" t="str">
            <v>Bukedea Subcounty</v>
          </cell>
          <cell r="K2748" t="str">
            <v>Schools</v>
          </cell>
          <cell r="L2748" t="str">
            <v>Primary school</v>
          </cell>
          <cell r="M2748">
            <v>530890</v>
          </cell>
        </row>
        <row r="2749">
          <cell r="E2749">
            <v>246685</v>
          </cell>
          <cell r="F2749">
            <v>817</v>
          </cell>
          <cell r="G2749" t="str">
            <v>Bukedea District</v>
          </cell>
          <cell r="H2749" t="str">
            <v>KOKUTU P.S.</v>
          </cell>
          <cell r="I2749" t="str">
            <v>active</v>
          </cell>
          <cell r="J2749" t="str">
            <v>Bukedea Subcounty</v>
          </cell>
          <cell r="K2749" t="str">
            <v>Schools</v>
          </cell>
          <cell r="L2749" t="str">
            <v>Primary school</v>
          </cell>
          <cell r="M2749">
            <v>99150</v>
          </cell>
        </row>
        <row r="2750">
          <cell r="E2750">
            <v>246753</v>
          </cell>
          <cell r="F2750">
            <v>817</v>
          </cell>
          <cell r="G2750" t="str">
            <v>Bukedea District</v>
          </cell>
          <cell r="H2750" t="str">
            <v>Kokwech p.S</v>
          </cell>
          <cell r="I2750" t="str">
            <v>active</v>
          </cell>
          <cell r="J2750" t="str">
            <v>Malera Subcounty</v>
          </cell>
          <cell r="K2750" t="str">
            <v>Schools</v>
          </cell>
          <cell r="L2750" t="str">
            <v>Primary school</v>
          </cell>
          <cell r="M2750">
            <v>527274</v>
          </cell>
        </row>
        <row r="2751">
          <cell r="E2751">
            <v>252061</v>
          </cell>
          <cell r="F2751">
            <v>817</v>
          </cell>
          <cell r="G2751" t="str">
            <v>Bukedea District</v>
          </cell>
          <cell r="H2751" t="str">
            <v>KOLIR COMPREHENSIVE SS</v>
          </cell>
          <cell r="I2751" t="str">
            <v>active</v>
          </cell>
          <cell r="J2751" t="str">
            <v>Kolir Subcounty</v>
          </cell>
          <cell r="K2751" t="str">
            <v>Schools</v>
          </cell>
          <cell r="L2751" t="str">
            <v>Secondary school</v>
          </cell>
          <cell r="M2751">
            <v>54091</v>
          </cell>
        </row>
        <row r="2752">
          <cell r="E2752">
            <v>246740</v>
          </cell>
          <cell r="F2752">
            <v>817</v>
          </cell>
          <cell r="G2752" t="str">
            <v>Bukedea District</v>
          </cell>
          <cell r="H2752" t="str">
            <v>Kolir P.S.</v>
          </cell>
          <cell r="I2752" t="str">
            <v>active</v>
          </cell>
          <cell r="J2752" t="str">
            <v>Kolir Subcounty</v>
          </cell>
          <cell r="K2752" t="str">
            <v>Schools</v>
          </cell>
          <cell r="L2752" t="str">
            <v>Primary school</v>
          </cell>
          <cell r="M2752">
            <v>99224</v>
          </cell>
        </row>
        <row r="2753">
          <cell r="E2753">
            <v>246709</v>
          </cell>
          <cell r="F2753">
            <v>817</v>
          </cell>
          <cell r="G2753" t="str">
            <v>Bukedea District</v>
          </cell>
          <cell r="H2753" t="str">
            <v>Komelekes P.S.</v>
          </cell>
          <cell r="I2753" t="str">
            <v>active</v>
          </cell>
          <cell r="J2753" t="str">
            <v>Kachumbala Subcounty</v>
          </cell>
          <cell r="K2753" t="str">
            <v>Schools</v>
          </cell>
          <cell r="L2753" t="str">
            <v>Primary school</v>
          </cell>
          <cell r="M2753">
            <v>99187</v>
          </cell>
        </row>
        <row r="2754">
          <cell r="E2754">
            <v>246743</v>
          </cell>
          <cell r="F2754">
            <v>817</v>
          </cell>
          <cell r="G2754" t="str">
            <v>Bukedea District</v>
          </cell>
          <cell r="H2754" t="str">
            <v>Komongomeri P.S.</v>
          </cell>
          <cell r="I2754" t="str">
            <v>active</v>
          </cell>
          <cell r="J2754" t="str">
            <v>Kolir Subcounty</v>
          </cell>
          <cell r="K2754" t="str">
            <v>Schools</v>
          </cell>
          <cell r="L2754" t="str">
            <v>Primary school</v>
          </cell>
          <cell r="M2754">
            <v>527275</v>
          </cell>
        </row>
        <row r="2755">
          <cell r="E2755">
            <v>246705</v>
          </cell>
          <cell r="F2755">
            <v>817</v>
          </cell>
          <cell r="G2755" t="str">
            <v>Bukedea District</v>
          </cell>
          <cell r="H2755" t="str">
            <v>Komuge P.S.</v>
          </cell>
          <cell r="I2755" t="str">
            <v>active</v>
          </cell>
          <cell r="J2755" t="str">
            <v>Kachumbala Subcounty</v>
          </cell>
          <cell r="K2755" t="str">
            <v>Schools</v>
          </cell>
          <cell r="L2755" t="str">
            <v>Primary school</v>
          </cell>
          <cell r="M2755">
            <v>99184</v>
          </cell>
        </row>
        <row r="2756">
          <cell r="E2756">
            <v>252058</v>
          </cell>
          <cell r="F2756">
            <v>817</v>
          </cell>
          <cell r="G2756" t="str">
            <v>Bukedea District</v>
          </cell>
          <cell r="H2756" t="str">
            <v>KONGUNGA HIGH SCHOOL</v>
          </cell>
          <cell r="I2756" t="str">
            <v>active</v>
          </cell>
          <cell r="J2756" t="str">
            <v>Kachumbala Subcounty</v>
          </cell>
          <cell r="K2756" t="str">
            <v>Schools</v>
          </cell>
          <cell r="L2756" t="str">
            <v>Secondary school</v>
          </cell>
          <cell r="M2756">
            <v>534140</v>
          </cell>
        </row>
        <row r="2757">
          <cell r="E2757">
            <v>246710</v>
          </cell>
          <cell r="F2757">
            <v>817</v>
          </cell>
          <cell r="G2757" t="str">
            <v>Bukedea District</v>
          </cell>
          <cell r="H2757" t="str">
            <v>Kongunga P.S.</v>
          </cell>
          <cell r="I2757" t="str">
            <v>active</v>
          </cell>
          <cell r="J2757" t="str">
            <v>Kachumbala Subcounty</v>
          </cell>
          <cell r="K2757" t="str">
            <v>Schools</v>
          </cell>
          <cell r="L2757" t="str">
            <v>Primary school</v>
          </cell>
          <cell r="M2757">
            <v>99174</v>
          </cell>
        </row>
        <row r="2758">
          <cell r="E2758">
            <v>246764</v>
          </cell>
          <cell r="F2758">
            <v>817</v>
          </cell>
          <cell r="G2758" t="str">
            <v>Bukedea District</v>
          </cell>
          <cell r="H2758" t="str">
            <v>Koreng P.S.</v>
          </cell>
          <cell r="I2758" t="str">
            <v>active</v>
          </cell>
          <cell r="J2758" t="str">
            <v>Malera Subcounty</v>
          </cell>
          <cell r="K2758" t="str">
            <v>Schools</v>
          </cell>
          <cell r="L2758" t="str">
            <v>Primary school</v>
          </cell>
          <cell r="M2758">
            <v>99253</v>
          </cell>
        </row>
        <row r="2759">
          <cell r="E2759">
            <v>246722</v>
          </cell>
          <cell r="F2759">
            <v>817</v>
          </cell>
          <cell r="G2759" t="str">
            <v>Bukedea District</v>
          </cell>
          <cell r="H2759" t="str">
            <v>Kosire P.S</v>
          </cell>
          <cell r="I2759" t="str">
            <v>active</v>
          </cell>
          <cell r="J2759" t="str">
            <v>Kidongole Subcounty</v>
          </cell>
          <cell r="K2759" t="str">
            <v>Schools</v>
          </cell>
          <cell r="L2759" t="str">
            <v>Primary school</v>
          </cell>
          <cell r="M2759">
            <v>99215</v>
          </cell>
        </row>
        <row r="2760">
          <cell r="E2760">
            <v>246712</v>
          </cell>
          <cell r="F2760">
            <v>817</v>
          </cell>
          <cell r="G2760" t="str">
            <v>Bukedea District</v>
          </cell>
          <cell r="H2760" t="str">
            <v>KOTIA P.S.</v>
          </cell>
          <cell r="I2760" t="str">
            <v>active</v>
          </cell>
          <cell r="J2760" t="str">
            <v>Kachumbala Subcounty</v>
          </cell>
          <cell r="K2760" t="str">
            <v>Schools</v>
          </cell>
          <cell r="L2760" t="str">
            <v>Primary school</v>
          </cell>
          <cell r="M2760">
            <v>99185</v>
          </cell>
        </row>
        <row r="2761">
          <cell r="E2761">
            <v>246766</v>
          </cell>
          <cell r="F2761">
            <v>817</v>
          </cell>
          <cell r="G2761" t="str">
            <v>Bukedea District</v>
          </cell>
          <cell r="H2761" t="str">
            <v>Kotiokot P.S.</v>
          </cell>
          <cell r="I2761" t="str">
            <v>active</v>
          </cell>
          <cell r="J2761" t="str">
            <v>Malera Subcounty</v>
          </cell>
          <cell r="K2761" t="str">
            <v>Schools</v>
          </cell>
          <cell r="L2761" t="str">
            <v>Primary school</v>
          </cell>
          <cell r="M2761">
            <v>99262</v>
          </cell>
        </row>
        <row r="2762">
          <cell r="E2762">
            <v>246674</v>
          </cell>
          <cell r="F2762">
            <v>817</v>
          </cell>
          <cell r="G2762" t="str">
            <v>Bukedea District</v>
          </cell>
          <cell r="H2762" t="str">
            <v>KOTOLUT P.S</v>
          </cell>
          <cell r="I2762" t="str">
            <v>active</v>
          </cell>
          <cell r="J2762" t="str">
            <v>Kidongole Subcounty</v>
          </cell>
          <cell r="K2762" t="str">
            <v>Schools</v>
          </cell>
          <cell r="L2762" t="str">
            <v>Primary school</v>
          </cell>
          <cell r="M2762">
            <v>99219</v>
          </cell>
        </row>
        <row r="2763">
          <cell r="E2763">
            <v>246714</v>
          </cell>
          <cell r="F2763">
            <v>817</v>
          </cell>
          <cell r="G2763" t="str">
            <v>Bukedea District</v>
          </cell>
          <cell r="H2763" t="str">
            <v>KOUTULAI P.S</v>
          </cell>
          <cell r="I2763" t="str">
            <v>active</v>
          </cell>
          <cell r="J2763" t="str">
            <v>Kachumbala Subcounty</v>
          </cell>
          <cell r="K2763" t="str">
            <v>Schools</v>
          </cell>
          <cell r="L2763" t="str">
            <v>Primary school</v>
          </cell>
          <cell r="M2763">
            <v>527276</v>
          </cell>
        </row>
        <row r="2764">
          <cell r="E2764">
            <v>246769</v>
          </cell>
          <cell r="F2764">
            <v>817</v>
          </cell>
          <cell r="G2764" t="str">
            <v>Bukedea District</v>
          </cell>
          <cell r="H2764" t="str">
            <v>Malera P.S.</v>
          </cell>
          <cell r="I2764" t="str">
            <v>active</v>
          </cell>
          <cell r="J2764" t="str">
            <v>Malera Subcounty</v>
          </cell>
          <cell r="K2764" t="str">
            <v>Schools</v>
          </cell>
          <cell r="L2764" t="str">
            <v>Primary school</v>
          </cell>
          <cell r="M2764">
            <v>99254</v>
          </cell>
        </row>
        <row r="2765">
          <cell r="E2765">
            <v>252063</v>
          </cell>
          <cell r="F2765">
            <v>817</v>
          </cell>
          <cell r="G2765" t="str">
            <v>Bukedea District</v>
          </cell>
          <cell r="H2765" t="str">
            <v>MALERA SS</v>
          </cell>
          <cell r="I2765" t="str">
            <v>active</v>
          </cell>
          <cell r="J2765" t="str">
            <v>Malera Subcounty</v>
          </cell>
          <cell r="K2765" t="str">
            <v>Schools</v>
          </cell>
          <cell r="L2765" t="str">
            <v>Secondary school</v>
          </cell>
          <cell r="M2765">
            <v>534141</v>
          </cell>
        </row>
        <row r="2766">
          <cell r="E2766">
            <v>246771</v>
          </cell>
          <cell r="F2766">
            <v>817</v>
          </cell>
          <cell r="G2766" t="str">
            <v>Bukedea District</v>
          </cell>
          <cell r="H2766" t="str">
            <v>MALERA- OKOUBA P.S</v>
          </cell>
          <cell r="I2766" t="str">
            <v>active</v>
          </cell>
          <cell r="J2766" t="str">
            <v>Malera Subcounty</v>
          </cell>
          <cell r="K2766" t="str">
            <v>Schools</v>
          </cell>
          <cell r="L2766" t="str">
            <v>Primary school</v>
          </cell>
          <cell r="M2766">
            <v>99278</v>
          </cell>
        </row>
        <row r="2767">
          <cell r="E2767">
            <v>246744</v>
          </cell>
          <cell r="F2767">
            <v>817</v>
          </cell>
          <cell r="G2767" t="str">
            <v>Bukedea District</v>
          </cell>
          <cell r="H2767" t="str">
            <v>Miroi P.S.</v>
          </cell>
          <cell r="I2767" t="str">
            <v>active</v>
          </cell>
          <cell r="J2767" t="str">
            <v>Kolir Subcounty</v>
          </cell>
          <cell r="K2767" t="str">
            <v>Schools</v>
          </cell>
          <cell r="L2767" t="str">
            <v>Primary school</v>
          </cell>
          <cell r="M2767">
            <v>527277</v>
          </cell>
        </row>
        <row r="2768">
          <cell r="E2768">
            <v>246745</v>
          </cell>
          <cell r="F2768">
            <v>817</v>
          </cell>
          <cell r="G2768" t="str">
            <v>Bukedea District</v>
          </cell>
          <cell r="H2768" t="str">
            <v>Miroi-Rock P.S</v>
          </cell>
          <cell r="I2768" t="str">
            <v>active</v>
          </cell>
          <cell r="J2768" t="str">
            <v>Kolir Subcounty</v>
          </cell>
          <cell r="K2768" t="str">
            <v>Schools</v>
          </cell>
          <cell r="L2768" t="str">
            <v>Primary school</v>
          </cell>
          <cell r="M2768">
            <v>99240</v>
          </cell>
        </row>
        <row r="2769">
          <cell r="E2769">
            <v>246713</v>
          </cell>
          <cell r="F2769">
            <v>817</v>
          </cell>
          <cell r="G2769" t="str">
            <v>Bukedea District</v>
          </cell>
          <cell r="H2769" t="str">
            <v>MUKONGORO KOTIA P.S.</v>
          </cell>
          <cell r="I2769" t="str">
            <v>active</v>
          </cell>
          <cell r="J2769" t="str">
            <v>Kachumbala Subcounty</v>
          </cell>
          <cell r="K2769" t="str">
            <v>Schools</v>
          </cell>
          <cell r="L2769" t="str">
            <v>Primary school</v>
          </cell>
          <cell r="M2769">
            <v>527278</v>
          </cell>
        </row>
        <row r="2770">
          <cell r="E2770">
            <v>246711</v>
          </cell>
          <cell r="F2770">
            <v>817</v>
          </cell>
          <cell r="G2770" t="str">
            <v>Bukedea District</v>
          </cell>
          <cell r="H2770" t="str">
            <v>NALUGAI P.S</v>
          </cell>
          <cell r="I2770" t="str">
            <v>active</v>
          </cell>
          <cell r="J2770" t="str">
            <v>Kachumbala Subcounty</v>
          </cell>
          <cell r="K2770" t="str">
            <v>Schools</v>
          </cell>
          <cell r="L2770" t="str">
            <v>Primary school</v>
          </cell>
          <cell r="M2770">
            <v>99195</v>
          </cell>
        </row>
        <row r="2771">
          <cell r="E2771">
            <v>246741</v>
          </cell>
          <cell r="F2771">
            <v>817</v>
          </cell>
          <cell r="G2771" t="str">
            <v>Bukedea District</v>
          </cell>
          <cell r="H2771" t="str">
            <v>OKULA P.S</v>
          </cell>
          <cell r="I2771" t="str">
            <v>active</v>
          </cell>
          <cell r="J2771" t="str">
            <v>Kolir Subcounty</v>
          </cell>
          <cell r="K2771" t="str">
            <v>Schools</v>
          </cell>
          <cell r="L2771" t="str">
            <v>Primary school</v>
          </cell>
          <cell r="M2771">
            <v>99244</v>
          </cell>
        </row>
        <row r="2772">
          <cell r="E2772">
            <v>246731</v>
          </cell>
          <cell r="F2772">
            <v>817</v>
          </cell>
          <cell r="G2772" t="str">
            <v>Bukedea District</v>
          </cell>
          <cell r="H2772" t="str">
            <v>Okum Okamole P.S.</v>
          </cell>
          <cell r="I2772" t="str">
            <v>active</v>
          </cell>
          <cell r="J2772" t="str">
            <v>Kolir Subcounty</v>
          </cell>
          <cell r="K2772" t="str">
            <v>Schools</v>
          </cell>
          <cell r="L2772" t="str">
            <v>Primary school</v>
          </cell>
          <cell r="M2772">
            <v>527279</v>
          </cell>
        </row>
        <row r="2773">
          <cell r="E2773">
            <v>246691</v>
          </cell>
          <cell r="F2773">
            <v>817</v>
          </cell>
          <cell r="G2773" t="str">
            <v>Bukedea District</v>
          </cell>
          <cell r="H2773" t="str">
            <v>OKUNGURO P.S.</v>
          </cell>
          <cell r="I2773" t="str">
            <v>active</v>
          </cell>
          <cell r="J2773" t="str">
            <v>Bukedea Town Council</v>
          </cell>
          <cell r="K2773" t="str">
            <v>Schools</v>
          </cell>
          <cell r="L2773" t="str">
            <v>Primary school</v>
          </cell>
          <cell r="M2773">
            <v>546079</v>
          </cell>
        </row>
        <row r="2774">
          <cell r="E2774">
            <v>246692</v>
          </cell>
          <cell r="F2774">
            <v>817</v>
          </cell>
          <cell r="G2774" t="str">
            <v>Bukedea District</v>
          </cell>
          <cell r="H2774" t="str">
            <v>OKUNGURO PARENTS P.S</v>
          </cell>
          <cell r="I2774" t="str">
            <v>active</v>
          </cell>
          <cell r="J2774" t="str">
            <v>Bukedea Town Council</v>
          </cell>
          <cell r="K2774" t="str">
            <v>Schools</v>
          </cell>
          <cell r="L2774" t="str">
            <v>Primary school</v>
          </cell>
          <cell r="M2774">
            <v>530891</v>
          </cell>
        </row>
        <row r="2775">
          <cell r="E2775">
            <v>246706</v>
          </cell>
          <cell r="F2775">
            <v>817</v>
          </cell>
          <cell r="G2775" t="str">
            <v>Bukedea District</v>
          </cell>
          <cell r="H2775" t="str">
            <v>Ongaara P/S</v>
          </cell>
          <cell r="I2775" t="str">
            <v>active</v>
          </cell>
          <cell r="J2775" t="str">
            <v>Kachumbala Subcounty</v>
          </cell>
          <cell r="K2775" t="str">
            <v>Schools</v>
          </cell>
          <cell r="L2775" t="str">
            <v>Primary school</v>
          </cell>
          <cell r="M2775">
            <v>527280</v>
          </cell>
        </row>
        <row r="2776">
          <cell r="E2776">
            <v>246707</v>
          </cell>
          <cell r="F2776">
            <v>817</v>
          </cell>
          <cell r="G2776" t="str">
            <v>Bukedea District</v>
          </cell>
          <cell r="H2776" t="str">
            <v>ONGATUNY P.S</v>
          </cell>
          <cell r="I2776" t="str">
            <v>active</v>
          </cell>
          <cell r="J2776" t="str">
            <v>Kachumbala Subcounty</v>
          </cell>
          <cell r="K2776" t="str">
            <v>Schools</v>
          </cell>
          <cell r="L2776" t="str">
            <v>Primary school</v>
          </cell>
          <cell r="M2776">
            <v>527281</v>
          </cell>
        </row>
        <row r="2777">
          <cell r="E2777">
            <v>252054</v>
          </cell>
          <cell r="F2777">
            <v>817</v>
          </cell>
          <cell r="G2777" t="str">
            <v>Bukedea District</v>
          </cell>
          <cell r="H2777" t="str">
            <v>ST JOHN'S COLLEGE KACHUMBALA</v>
          </cell>
          <cell r="I2777" t="str">
            <v>deactivated</v>
          </cell>
          <cell r="J2777" t="str">
            <v>N/A</v>
          </cell>
          <cell r="K2777" t="str">
            <v>Schools</v>
          </cell>
          <cell r="L2777" t="str">
            <v>Secondary school</v>
          </cell>
          <cell r="M2777">
            <v>534072</v>
          </cell>
        </row>
        <row r="2778">
          <cell r="E2778">
            <v>252057</v>
          </cell>
          <cell r="F2778">
            <v>817</v>
          </cell>
          <cell r="G2778" t="str">
            <v>Bukedea District</v>
          </cell>
          <cell r="H2778" t="str">
            <v>ST THERESA SS OKUNGURO</v>
          </cell>
          <cell r="I2778" t="str">
            <v>active</v>
          </cell>
          <cell r="J2778" t="str">
            <v>Bukedea Town Council</v>
          </cell>
          <cell r="K2778" t="str">
            <v>Schools</v>
          </cell>
          <cell r="L2778" t="str">
            <v>Secondary school</v>
          </cell>
          <cell r="M2778">
            <v>534071</v>
          </cell>
        </row>
        <row r="2779">
          <cell r="E2779">
            <v>246760</v>
          </cell>
          <cell r="F2779">
            <v>817</v>
          </cell>
          <cell r="G2779" t="str">
            <v>Bukedea District</v>
          </cell>
          <cell r="H2779" t="str">
            <v>ST. ALOYSIUS KODIKE P.S.</v>
          </cell>
          <cell r="I2779" t="str">
            <v>active</v>
          </cell>
          <cell r="J2779" t="str">
            <v>Malera Subcounty</v>
          </cell>
          <cell r="K2779" t="str">
            <v>Schools</v>
          </cell>
          <cell r="L2779" t="str">
            <v>Primary school</v>
          </cell>
          <cell r="M2779">
            <v>530892</v>
          </cell>
        </row>
        <row r="2780">
          <cell r="E2780">
            <v>246687</v>
          </cell>
          <cell r="F2780">
            <v>817</v>
          </cell>
          <cell r="G2780" t="str">
            <v>Bukedea District</v>
          </cell>
          <cell r="H2780" t="str">
            <v>Suula P.S.</v>
          </cell>
          <cell r="I2780" t="str">
            <v>active</v>
          </cell>
          <cell r="J2780" t="str">
            <v>Bukedea Subcounty</v>
          </cell>
          <cell r="K2780" t="str">
            <v>Schools</v>
          </cell>
          <cell r="L2780" t="str">
            <v>Primary school</v>
          </cell>
          <cell r="M2780">
            <v>527282</v>
          </cell>
        </row>
        <row r="2781">
          <cell r="E2781">
            <v>246736</v>
          </cell>
          <cell r="F2781">
            <v>817</v>
          </cell>
          <cell r="G2781" t="str">
            <v>Bukedea District</v>
          </cell>
          <cell r="H2781" t="str">
            <v>Tajar P.S.</v>
          </cell>
          <cell r="I2781" t="str">
            <v>active</v>
          </cell>
          <cell r="J2781" t="str">
            <v>Kolir Subcounty</v>
          </cell>
          <cell r="K2781" t="str">
            <v>Schools</v>
          </cell>
          <cell r="L2781" t="str">
            <v>Primary school</v>
          </cell>
          <cell r="M2781">
            <v>99234</v>
          </cell>
        </row>
        <row r="2782">
          <cell r="E2782">
            <v>246693</v>
          </cell>
          <cell r="F2782">
            <v>817</v>
          </cell>
          <cell r="G2782" t="str">
            <v>Bukedea District</v>
          </cell>
          <cell r="H2782" t="str">
            <v>TAMULA MUSLIM P.S</v>
          </cell>
          <cell r="I2782" t="str">
            <v>active</v>
          </cell>
          <cell r="J2782" t="str">
            <v>Bukedea Town Council</v>
          </cell>
          <cell r="K2782" t="str">
            <v>Schools</v>
          </cell>
          <cell r="L2782" t="str">
            <v>Primary school</v>
          </cell>
          <cell r="M2782">
            <v>527283</v>
          </cell>
        </row>
        <row r="2783">
          <cell r="E2783">
            <v>246748</v>
          </cell>
          <cell r="F2783">
            <v>817</v>
          </cell>
          <cell r="G2783" t="str">
            <v>Bukedea District</v>
          </cell>
          <cell r="H2783" t="str">
            <v>TOKOR P.S.</v>
          </cell>
          <cell r="I2783" t="str">
            <v>active</v>
          </cell>
          <cell r="J2783" t="str">
            <v>Malera Subcounty</v>
          </cell>
          <cell r="K2783" t="str">
            <v>Schools</v>
          </cell>
          <cell r="L2783" t="str">
            <v>Primary school</v>
          </cell>
          <cell r="M2783">
            <v>530893</v>
          </cell>
        </row>
        <row r="2784">
          <cell r="E2784">
            <v>252059</v>
          </cell>
          <cell r="F2784">
            <v>817</v>
          </cell>
          <cell r="G2784" t="str">
            <v>Bukedea District</v>
          </cell>
          <cell r="H2784" t="str">
            <v>TRIANGLE HIGH SCHOOL BUKEDEA</v>
          </cell>
          <cell r="I2784" t="str">
            <v>deactivated</v>
          </cell>
          <cell r="J2784" t="str">
            <v>Kachumbala Subcounty</v>
          </cell>
          <cell r="K2784" t="str">
            <v>Schools</v>
          </cell>
          <cell r="L2784" t="str">
            <v>Secondary school</v>
          </cell>
          <cell r="M2784">
            <v>97780</v>
          </cell>
        </row>
        <row r="2785">
          <cell r="E2785">
            <v>248422</v>
          </cell>
          <cell r="F2785">
            <v>818</v>
          </cell>
          <cell r="G2785" t="str">
            <v>Bukomansimbi District</v>
          </cell>
          <cell r="H2785" t="str">
            <v>BIGASA MUSLIM P.S.</v>
          </cell>
          <cell r="I2785" t="str">
            <v>active</v>
          </cell>
          <cell r="J2785" t="str">
            <v>Bigasa Subcounty</v>
          </cell>
          <cell r="K2785" t="str">
            <v>Schools</v>
          </cell>
          <cell r="L2785" t="str">
            <v>Primary school</v>
          </cell>
          <cell r="M2785">
            <v>528309</v>
          </cell>
        </row>
        <row r="2786">
          <cell r="E2786">
            <v>248423</v>
          </cell>
          <cell r="F2786">
            <v>818</v>
          </cell>
          <cell r="G2786" t="str">
            <v>Bukomansimbi District</v>
          </cell>
          <cell r="H2786" t="str">
            <v>BIGASA R.C P.S.</v>
          </cell>
          <cell r="I2786" t="str">
            <v>active</v>
          </cell>
          <cell r="J2786" t="str">
            <v>Bigasa Subcounty</v>
          </cell>
          <cell r="K2786" t="str">
            <v>Schools</v>
          </cell>
          <cell r="L2786" t="str">
            <v>Primary school</v>
          </cell>
          <cell r="M2786">
            <v>531093</v>
          </cell>
        </row>
        <row r="2787">
          <cell r="E2787">
            <v>248427</v>
          </cell>
          <cell r="F2787">
            <v>818</v>
          </cell>
          <cell r="G2787" t="str">
            <v>Bukomansimbi District</v>
          </cell>
          <cell r="H2787" t="str">
            <v>BUGOMOLA P.S.</v>
          </cell>
          <cell r="I2787" t="str">
            <v>active</v>
          </cell>
          <cell r="J2787" t="str">
            <v>Butenga Subcounty</v>
          </cell>
          <cell r="K2787" t="str">
            <v>Schools</v>
          </cell>
          <cell r="L2787" t="str">
            <v>Primary school</v>
          </cell>
          <cell r="M2787">
            <v>528311</v>
          </cell>
        </row>
        <row r="2788">
          <cell r="E2788">
            <v>248471</v>
          </cell>
          <cell r="F2788">
            <v>818</v>
          </cell>
          <cell r="G2788" t="str">
            <v>Bukomansimbi District</v>
          </cell>
          <cell r="H2788" t="str">
            <v>BUKANGO P.S.</v>
          </cell>
          <cell r="I2788" t="str">
            <v>active</v>
          </cell>
          <cell r="J2788" t="str">
            <v>Bigasa Subcounty</v>
          </cell>
          <cell r="K2788" t="str">
            <v>Schools</v>
          </cell>
          <cell r="L2788" t="str">
            <v>Primary school</v>
          </cell>
          <cell r="M2788">
            <v>531094</v>
          </cell>
        </row>
        <row r="2789">
          <cell r="E2789">
            <v>248428</v>
          </cell>
          <cell r="F2789">
            <v>818</v>
          </cell>
          <cell r="G2789" t="str">
            <v>Bukomansimbi District</v>
          </cell>
          <cell r="H2789" t="str">
            <v>BUKOMANSIMBI P.S.</v>
          </cell>
          <cell r="I2789" t="str">
            <v>active</v>
          </cell>
          <cell r="J2789" t="str">
            <v>Bigasa Subcounty</v>
          </cell>
          <cell r="K2789" t="str">
            <v>Schools</v>
          </cell>
          <cell r="L2789" t="str">
            <v>Primary school</v>
          </cell>
          <cell r="M2789">
            <v>13813</v>
          </cell>
        </row>
        <row r="2790">
          <cell r="E2790">
            <v>248472</v>
          </cell>
          <cell r="F2790">
            <v>818</v>
          </cell>
          <cell r="G2790" t="str">
            <v>Bukomansimbi District</v>
          </cell>
          <cell r="H2790" t="str">
            <v>BULENGE MOSLEM P.S.</v>
          </cell>
          <cell r="I2790" t="str">
            <v>active</v>
          </cell>
          <cell r="J2790" t="str">
            <v>Kitanda Subcounty</v>
          </cell>
          <cell r="K2790" t="str">
            <v>Schools</v>
          </cell>
          <cell r="L2790" t="str">
            <v>Primary school</v>
          </cell>
          <cell r="M2790">
            <v>528312</v>
          </cell>
        </row>
        <row r="2791">
          <cell r="E2791">
            <v>248424</v>
          </cell>
          <cell r="F2791">
            <v>818</v>
          </cell>
          <cell r="G2791" t="str">
            <v>Bukomansimbi District</v>
          </cell>
          <cell r="H2791" t="str">
            <v>BULENGE R.C. P.S.</v>
          </cell>
          <cell r="I2791" t="str">
            <v>active</v>
          </cell>
          <cell r="J2791" t="str">
            <v>Bigasa Subcounty</v>
          </cell>
          <cell r="K2791" t="str">
            <v>Schools</v>
          </cell>
          <cell r="L2791" t="str">
            <v>Primary school</v>
          </cell>
          <cell r="M2791">
            <v>45605</v>
          </cell>
        </row>
        <row r="2792">
          <cell r="E2792">
            <v>248451</v>
          </cell>
          <cell r="F2792">
            <v>818</v>
          </cell>
          <cell r="G2792" t="str">
            <v>Bukomansimbi District</v>
          </cell>
          <cell r="H2792" t="str">
            <v>BULIGITA ORPHANS P.S</v>
          </cell>
          <cell r="I2792" t="str">
            <v>active</v>
          </cell>
          <cell r="J2792" t="str">
            <v>Butenga Subcounty</v>
          </cell>
          <cell r="K2792" t="str">
            <v>Schools</v>
          </cell>
          <cell r="L2792" t="str">
            <v>Primary school</v>
          </cell>
          <cell r="M2792">
            <v>531095</v>
          </cell>
        </row>
        <row r="2793">
          <cell r="E2793">
            <v>248464</v>
          </cell>
          <cell r="F2793">
            <v>818</v>
          </cell>
          <cell r="G2793" t="str">
            <v>Bukomansimbi District</v>
          </cell>
          <cell r="H2793" t="str">
            <v>BUNYEENYA P.S.</v>
          </cell>
          <cell r="I2793" t="str">
            <v>active</v>
          </cell>
          <cell r="J2793" t="str">
            <v>Kibinge Subcounty</v>
          </cell>
          <cell r="K2793" t="str">
            <v>Schools</v>
          </cell>
          <cell r="L2793" t="str">
            <v>Primary school</v>
          </cell>
          <cell r="M2793">
            <v>528313</v>
          </cell>
        </row>
        <row r="2794">
          <cell r="E2794">
            <v>248433</v>
          </cell>
          <cell r="F2794">
            <v>818</v>
          </cell>
          <cell r="G2794" t="str">
            <v>Bukomansimbi District</v>
          </cell>
          <cell r="H2794" t="str">
            <v>BUNYOBIRYA P.S</v>
          </cell>
          <cell r="I2794" t="str">
            <v>active</v>
          </cell>
          <cell r="J2794" t="str">
            <v>Butenga Subcounty</v>
          </cell>
          <cell r="K2794" t="str">
            <v>Schools</v>
          </cell>
          <cell r="L2794" t="str">
            <v>Primary school</v>
          </cell>
          <cell r="M2794">
            <v>528310</v>
          </cell>
        </row>
        <row r="2795">
          <cell r="E2795">
            <v>248418</v>
          </cell>
          <cell r="F2795">
            <v>818</v>
          </cell>
          <cell r="G2795" t="str">
            <v>Bukomansimbi District</v>
          </cell>
          <cell r="H2795" t="str">
            <v>BUSAGULA P.S.</v>
          </cell>
          <cell r="I2795" t="str">
            <v>active</v>
          </cell>
          <cell r="J2795" t="str">
            <v>Bigasa Subcounty</v>
          </cell>
          <cell r="K2795" t="str">
            <v>Schools</v>
          </cell>
          <cell r="L2795" t="str">
            <v>Primary school</v>
          </cell>
          <cell r="M2795">
            <v>13815</v>
          </cell>
        </row>
        <row r="2796">
          <cell r="E2796">
            <v>248425</v>
          </cell>
          <cell r="F2796">
            <v>818</v>
          </cell>
          <cell r="G2796" t="str">
            <v>Bukomansimbi District</v>
          </cell>
          <cell r="H2796" t="str">
            <v>BUSWEGE P.S.</v>
          </cell>
          <cell r="I2796" t="str">
            <v>active</v>
          </cell>
          <cell r="J2796" t="str">
            <v>Bigasa Subcounty</v>
          </cell>
          <cell r="K2796" t="str">
            <v>Schools</v>
          </cell>
          <cell r="L2796" t="str">
            <v>Primary school</v>
          </cell>
          <cell r="M2796">
            <v>531096</v>
          </cell>
        </row>
        <row r="2797">
          <cell r="E2797">
            <v>248452</v>
          </cell>
          <cell r="F2797">
            <v>818</v>
          </cell>
          <cell r="G2797" t="str">
            <v>Bukomansimbi District</v>
          </cell>
          <cell r="H2797" t="str">
            <v>BUTAYUNJA P.S.</v>
          </cell>
          <cell r="I2797" t="str">
            <v>active</v>
          </cell>
          <cell r="J2797" t="str">
            <v>Kibinge Subcounty</v>
          </cell>
          <cell r="K2797" t="str">
            <v>Schools</v>
          </cell>
          <cell r="L2797" t="str">
            <v>Primary school</v>
          </cell>
          <cell r="M2797">
            <v>545853</v>
          </cell>
        </row>
        <row r="2798">
          <cell r="E2798">
            <v>248440</v>
          </cell>
          <cell r="F2798">
            <v>818</v>
          </cell>
          <cell r="G2798" t="str">
            <v>Bukomansimbi District</v>
          </cell>
          <cell r="H2798" t="str">
            <v>BUTENGA C/U P.S.</v>
          </cell>
          <cell r="I2798" t="str">
            <v>active</v>
          </cell>
          <cell r="J2798" t="str">
            <v>Butenga Subcounty</v>
          </cell>
          <cell r="K2798" t="str">
            <v>Schools</v>
          </cell>
          <cell r="L2798" t="str">
            <v>Primary school</v>
          </cell>
          <cell r="M2798">
            <v>528314</v>
          </cell>
        </row>
        <row r="2799">
          <cell r="E2799">
            <v>248441</v>
          </cell>
          <cell r="F2799">
            <v>818</v>
          </cell>
          <cell r="G2799" t="str">
            <v>Bukomansimbi District</v>
          </cell>
          <cell r="H2799" t="str">
            <v>BUTENGA KIBANDA</v>
          </cell>
          <cell r="I2799" t="str">
            <v>active</v>
          </cell>
          <cell r="J2799" t="str">
            <v>Butenga Subcounty</v>
          </cell>
          <cell r="K2799" t="str">
            <v>Schools</v>
          </cell>
          <cell r="L2799" t="str">
            <v>Primary school</v>
          </cell>
          <cell r="M2799">
            <v>531097</v>
          </cell>
        </row>
        <row r="2800">
          <cell r="E2800">
            <v>248434</v>
          </cell>
          <cell r="F2800">
            <v>818</v>
          </cell>
          <cell r="G2800" t="str">
            <v>Bukomansimbi District</v>
          </cell>
          <cell r="H2800" t="str">
            <v>BUTENGA MOSLEM P.S</v>
          </cell>
          <cell r="I2800" t="str">
            <v>active</v>
          </cell>
          <cell r="J2800" t="str">
            <v>Butenga Subcounty</v>
          </cell>
          <cell r="K2800" t="str">
            <v>Schools</v>
          </cell>
          <cell r="L2800" t="str">
            <v>Primary school</v>
          </cell>
          <cell r="M2800">
            <v>528315</v>
          </cell>
        </row>
        <row r="2801">
          <cell r="E2801">
            <v>248446</v>
          </cell>
          <cell r="F2801">
            <v>818</v>
          </cell>
          <cell r="G2801" t="str">
            <v>Bukomansimbi District</v>
          </cell>
          <cell r="H2801" t="str">
            <v>BUWENDA P.S.</v>
          </cell>
          <cell r="I2801" t="str">
            <v>active</v>
          </cell>
          <cell r="J2801" t="str">
            <v>Butenga Subcounty</v>
          </cell>
          <cell r="K2801" t="str">
            <v>Schools</v>
          </cell>
          <cell r="L2801" t="str">
            <v>Primary school</v>
          </cell>
          <cell r="M2801">
            <v>528316</v>
          </cell>
        </row>
        <row r="2802">
          <cell r="E2802">
            <v>248412</v>
          </cell>
          <cell r="F2802">
            <v>818</v>
          </cell>
          <cell r="G2802" t="str">
            <v>Bukomansimbi District</v>
          </cell>
          <cell r="H2802" t="str">
            <v>GGANDA P.S.</v>
          </cell>
          <cell r="I2802" t="str">
            <v>active</v>
          </cell>
          <cell r="J2802" t="str">
            <v>Bigasa Subcounty</v>
          </cell>
          <cell r="K2802" t="str">
            <v>Schools</v>
          </cell>
          <cell r="L2802" t="str">
            <v>Primary school</v>
          </cell>
          <cell r="M2802">
            <v>13819</v>
          </cell>
        </row>
        <row r="2803">
          <cell r="E2803">
            <v>248426</v>
          </cell>
          <cell r="F2803">
            <v>818</v>
          </cell>
          <cell r="G2803" t="str">
            <v>Bukomansimbi District</v>
          </cell>
          <cell r="H2803" t="str">
            <v>GGINGO P.S.</v>
          </cell>
          <cell r="I2803" t="str">
            <v>active</v>
          </cell>
          <cell r="J2803" t="str">
            <v>Bigasa Subcounty</v>
          </cell>
          <cell r="K2803" t="str">
            <v>Schools</v>
          </cell>
          <cell r="L2803" t="str">
            <v>Primary school</v>
          </cell>
          <cell r="M2803">
            <v>45584</v>
          </cell>
        </row>
        <row r="2804">
          <cell r="E2804">
            <v>248413</v>
          </cell>
          <cell r="F2804">
            <v>818</v>
          </cell>
          <cell r="G2804" t="str">
            <v>Bukomansimbi District</v>
          </cell>
          <cell r="H2804" t="str">
            <v>GGONGWE SDA</v>
          </cell>
          <cell r="I2804" t="str">
            <v>active</v>
          </cell>
          <cell r="J2804" t="str">
            <v>Bigasa Subcounty</v>
          </cell>
          <cell r="K2804" t="str">
            <v>Schools</v>
          </cell>
          <cell r="L2804" t="str">
            <v>Primary school</v>
          </cell>
          <cell r="M2804">
            <v>528317</v>
          </cell>
        </row>
        <row r="2805">
          <cell r="E2805">
            <v>248473</v>
          </cell>
          <cell r="F2805">
            <v>818</v>
          </cell>
          <cell r="G2805" t="str">
            <v>Bukomansimbi District</v>
          </cell>
          <cell r="H2805" t="str">
            <v>KABANDIKO P.S.</v>
          </cell>
          <cell r="I2805" t="str">
            <v>active</v>
          </cell>
          <cell r="J2805" t="str">
            <v>Kitanda Subcounty</v>
          </cell>
          <cell r="K2805" t="str">
            <v>Schools</v>
          </cell>
          <cell r="L2805" t="str">
            <v>Primary school</v>
          </cell>
          <cell r="M2805">
            <v>45744</v>
          </cell>
        </row>
        <row r="2806">
          <cell r="E2806">
            <v>248477</v>
          </cell>
          <cell r="F2806">
            <v>818</v>
          </cell>
          <cell r="G2806" t="str">
            <v>Bukomansimbi District</v>
          </cell>
          <cell r="H2806" t="str">
            <v>KAGOLOGOLO P.S.</v>
          </cell>
          <cell r="I2806" t="str">
            <v>active</v>
          </cell>
          <cell r="J2806" t="str">
            <v>Kitanda Subcounty</v>
          </cell>
          <cell r="K2806" t="str">
            <v>Schools</v>
          </cell>
          <cell r="L2806" t="str">
            <v>Primary school</v>
          </cell>
          <cell r="M2806">
            <v>45706</v>
          </cell>
        </row>
        <row r="2807">
          <cell r="E2807">
            <v>248442</v>
          </cell>
          <cell r="F2807">
            <v>818</v>
          </cell>
          <cell r="G2807" t="str">
            <v>Bukomansimbi District</v>
          </cell>
          <cell r="H2807" t="str">
            <v>KAGOYEGOYE P.S</v>
          </cell>
          <cell r="I2807" t="str">
            <v>active</v>
          </cell>
          <cell r="J2807" t="str">
            <v>Butenga Subcounty</v>
          </cell>
          <cell r="K2807" t="str">
            <v>Schools</v>
          </cell>
          <cell r="L2807" t="str">
            <v>Primary school</v>
          </cell>
          <cell r="M2807">
            <v>528318</v>
          </cell>
        </row>
        <row r="2808">
          <cell r="E2808">
            <v>248443</v>
          </cell>
          <cell r="F2808">
            <v>818</v>
          </cell>
          <cell r="G2808" t="str">
            <v>Bukomansimbi District</v>
          </cell>
          <cell r="H2808" t="str">
            <v>KAKUKULU MAKOOMI P.S</v>
          </cell>
          <cell r="I2808" t="str">
            <v>active</v>
          </cell>
          <cell r="J2808" t="str">
            <v>Kitanda Subcounty</v>
          </cell>
          <cell r="K2808" t="str">
            <v>Schools</v>
          </cell>
          <cell r="L2808" t="str">
            <v>Primary school</v>
          </cell>
          <cell r="M2808">
            <v>528327</v>
          </cell>
        </row>
        <row r="2809">
          <cell r="E2809">
            <v>248465</v>
          </cell>
          <cell r="F2809">
            <v>818</v>
          </cell>
          <cell r="G2809" t="str">
            <v>Bukomansimbi District</v>
          </cell>
          <cell r="H2809" t="str">
            <v>Kalubanda P.S.</v>
          </cell>
          <cell r="I2809" t="str">
            <v>active</v>
          </cell>
          <cell r="J2809" t="str">
            <v>Kibinge Subcounty</v>
          </cell>
          <cell r="K2809" t="str">
            <v>Schools</v>
          </cell>
          <cell r="L2809" t="str">
            <v>Primary school</v>
          </cell>
          <cell r="M2809">
            <v>47741</v>
          </cell>
        </row>
        <row r="2810">
          <cell r="E2810">
            <v>248458</v>
          </cell>
          <cell r="F2810">
            <v>818</v>
          </cell>
          <cell r="G2810" t="str">
            <v>Bukomansimbi District</v>
          </cell>
          <cell r="H2810" t="str">
            <v>KASSEBWAVU P.S.</v>
          </cell>
          <cell r="I2810" t="str">
            <v>active</v>
          </cell>
          <cell r="J2810" t="str">
            <v>Kibinge Subcounty</v>
          </cell>
          <cell r="K2810" t="str">
            <v>Schools</v>
          </cell>
          <cell r="L2810" t="str">
            <v>Primary school</v>
          </cell>
          <cell r="M2810">
            <v>45641</v>
          </cell>
        </row>
        <row r="2811">
          <cell r="E2811">
            <v>248409</v>
          </cell>
          <cell r="F2811">
            <v>818</v>
          </cell>
          <cell r="G2811" t="str">
            <v>Bukomansimbi District</v>
          </cell>
          <cell r="H2811" t="str">
            <v>KAWOKO COU P.S</v>
          </cell>
          <cell r="I2811" t="str">
            <v>active</v>
          </cell>
          <cell r="J2811" t="str">
            <v>Bigasa Subcounty</v>
          </cell>
          <cell r="K2811" t="str">
            <v>Schools</v>
          </cell>
          <cell r="L2811" t="str">
            <v>Primary school</v>
          </cell>
          <cell r="M2811">
            <v>45558</v>
          </cell>
        </row>
        <row r="2812">
          <cell r="E2812">
            <v>248444</v>
          </cell>
          <cell r="F2812">
            <v>818</v>
          </cell>
          <cell r="G2812" t="str">
            <v>Bukomansimbi District</v>
          </cell>
          <cell r="H2812" t="str">
            <v>KAWOKO MUSLIM P.S.</v>
          </cell>
          <cell r="I2812" t="str">
            <v>active</v>
          </cell>
          <cell r="J2812" t="str">
            <v>Butenga Subcounty</v>
          </cell>
          <cell r="K2812" t="str">
            <v>Schools</v>
          </cell>
          <cell r="L2812" t="str">
            <v>Primary school</v>
          </cell>
          <cell r="M2812">
            <v>45771</v>
          </cell>
        </row>
        <row r="2813">
          <cell r="E2813">
            <v>248478</v>
          </cell>
          <cell r="F2813">
            <v>818</v>
          </cell>
          <cell r="G2813" t="str">
            <v>Bukomansimbi District</v>
          </cell>
          <cell r="H2813" t="str">
            <v>KAYANJA P.S.</v>
          </cell>
          <cell r="I2813" t="str">
            <v>active</v>
          </cell>
          <cell r="J2813" t="str">
            <v>Kitanda Subcounty</v>
          </cell>
          <cell r="K2813" t="str">
            <v>Schools</v>
          </cell>
          <cell r="L2813" t="str">
            <v>Primary school</v>
          </cell>
          <cell r="M2813">
            <v>45729</v>
          </cell>
        </row>
        <row r="2814">
          <cell r="E2814">
            <v>248419</v>
          </cell>
          <cell r="F2814">
            <v>818</v>
          </cell>
          <cell r="G2814" t="str">
            <v>Bukomansimbi District</v>
          </cell>
          <cell r="H2814" t="str">
            <v>KAYUNGA MOSLEM P.S.</v>
          </cell>
          <cell r="I2814" t="str">
            <v>active</v>
          </cell>
          <cell r="J2814" t="str">
            <v>Bigasa Subcounty</v>
          </cell>
          <cell r="K2814" t="str">
            <v>Schools</v>
          </cell>
          <cell r="L2814" t="str">
            <v>Primary school</v>
          </cell>
          <cell r="M2814">
            <v>47738</v>
          </cell>
        </row>
        <row r="2815">
          <cell r="E2815">
            <v>252274</v>
          </cell>
          <cell r="F2815">
            <v>818</v>
          </cell>
          <cell r="G2815" t="str">
            <v>Bukomansimbi District</v>
          </cell>
          <cell r="H2815" t="str">
            <v>KIBINGE HIGH SCHOOL</v>
          </cell>
          <cell r="I2815" t="str">
            <v>deactivated</v>
          </cell>
          <cell r="J2815" t="str">
            <v>Bigasa Subcounty</v>
          </cell>
          <cell r="K2815" t="str">
            <v>Schools</v>
          </cell>
          <cell r="L2815" t="str">
            <v>Secondary school</v>
          </cell>
          <cell r="M2815">
            <v>100269</v>
          </cell>
        </row>
        <row r="2816">
          <cell r="E2816">
            <v>248420</v>
          </cell>
          <cell r="F2816">
            <v>818</v>
          </cell>
          <cell r="G2816" t="str">
            <v>Bukomansimbi District</v>
          </cell>
          <cell r="H2816" t="str">
            <v>KIGANGAZZI   P/S</v>
          </cell>
          <cell r="I2816" t="str">
            <v>active</v>
          </cell>
          <cell r="J2816" t="str">
            <v>N/A</v>
          </cell>
          <cell r="K2816" t="str">
            <v>Schools</v>
          </cell>
          <cell r="L2816" t="str">
            <v>Primary school</v>
          </cell>
          <cell r="M2816">
            <v>528319</v>
          </cell>
        </row>
        <row r="2817">
          <cell r="E2817">
            <v>248414</v>
          </cell>
          <cell r="F2817">
            <v>818</v>
          </cell>
          <cell r="G2817" t="str">
            <v>Bukomansimbi District</v>
          </cell>
          <cell r="H2817" t="str">
            <v>KIGUMBA P.S.</v>
          </cell>
          <cell r="I2817" t="str">
            <v>active</v>
          </cell>
          <cell r="J2817" t="str">
            <v>Bigasa Subcounty</v>
          </cell>
          <cell r="K2817" t="str">
            <v>Schools</v>
          </cell>
          <cell r="L2817" t="str">
            <v>Primary school</v>
          </cell>
          <cell r="M2817">
            <v>528320</v>
          </cell>
        </row>
        <row r="2818">
          <cell r="E2818">
            <v>248429</v>
          </cell>
          <cell r="F2818">
            <v>818</v>
          </cell>
          <cell r="G2818" t="str">
            <v>Bukomansimbi District</v>
          </cell>
          <cell r="H2818" t="str">
            <v>KIGUNGUMIKA P.S.</v>
          </cell>
          <cell r="I2818" t="str">
            <v>active</v>
          </cell>
          <cell r="J2818" t="str">
            <v>Bigasa Subcounty</v>
          </cell>
          <cell r="K2818" t="str">
            <v>Schools</v>
          </cell>
          <cell r="L2818" t="str">
            <v>Primary school</v>
          </cell>
          <cell r="M2818">
            <v>45828</v>
          </cell>
        </row>
        <row r="2819">
          <cell r="E2819">
            <v>248438</v>
          </cell>
          <cell r="F2819">
            <v>818</v>
          </cell>
          <cell r="G2819" t="str">
            <v>Bukomansimbi District</v>
          </cell>
          <cell r="H2819" t="str">
            <v>KIKONDEERE</v>
          </cell>
          <cell r="I2819" t="str">
            <v>active</v>
          </cell>
          <cell r="J2819" t="str">
            <v>Butenga Subcounty</v>
          </cell>
          <cell r="K2819" t="str">
            <v>Schools</v>
          </cell>
          <cell r="L2819" t="str">
            <v>Primary school</v>
          </cell>
          <cell r="M2819">
            <v>45765</v>
          </cell>
        </row>
        <row r="2820">
          <cell r="E2820">
            <v>248454</v>
          </cell>
          <cell r="F2820">
            <v>818</v>
          </cell>
          <cell r="G2820" t="str">
            <v>Bukomansimbi District</v>
          </cell>
          <cell r="H2820" t="str">
            <v>KIRYASAAKA MUSLIM SCHOOL</v>
          </cell>
          <cell r="I2820" t="str">
            <v>active</v>
          </cell>
          <cell r="J2820" t="str">
            <v>Kibinge Subcounty</v>
          </cell>
          <cell r="K2820" t="str">
            <v>Schools</v>
          </cell>
          <cell r="L2820" t="str">
            <v>Primary school</v>
          </cell>
          <cell r="M2820">
            <v>45664</v>
          </cell>
        </row>
        <row r="2821">
          <cell r="E2821">
            <v>252277</v>
          </cell>
          <cell r="F2821">
            <v>818</v>
          </cell>
          <cell r="G2821" t="str">
            <v>Bukomansimbi District</v>
          </cell>
          <cell r="H2821" t="str">
            <v>KIRYASAAKA SEC.</v>
          </cell>
          <cell r="I2821" t="str">
            <v>active</v>
          </cell>
          <cell r="J2821" t="str">
            <v>Kibinge Subcounty</v>
          </cell>
          <cell r="K2821" t="str">
            <v>Schools</v>
          </cell>
          <cell r="L2821" t="str">
            <v>Secondary school</v>
          </cell>
          <cell r="M2821">
            <v>533918</v>
          </cell>
        </row>
        <row r="2822">
          <cell r="E2822">
            <v>248447</v>
          </cell>
          <cell r="F2822">
            <v>818</v>
          </cell>
          <cell r="G2822" t="str">
            <v>Bukomansimbi District</v>
          </cell>
          <cell r="H2822" t="str">
            <v>KISAABWA P.S.</v>
          </cell>
          <cell r="I2822" t="str">
            <v>active</v>
          </cell>
          <cell r="J2822" t="str">
            <v>Butenga Subcounty</v>
          </cell>
          <cell r="K2822" t="str">
            <v>Schools</v>
          </cell>
          <cell r="L2822" t="str">
            <v>Primary school</v>
          </cell>
          <cell r="M2822">
            <v>528321</v>
          </cell>
        </row>
        <row r="2823">
          <cell r="E2823">
            <v>248480</v>
          </cell>
          <cell r="F2823">
            <v>818</v>
          </cell>
          <cell r="G2823" t="str">
            <v>Bukomansimbi District</v>
          </cell>
          <cell r="H2823" t="str">
            <v>KISAKA P.S.</v>
          </cell>
          <cell r="I2823" t="str">
            <v>active</v>
          </cell>
          <cell r="J2823" t="str">
            <v>Kitanda Subcounty</v>
          </cell>
          <cell r="K2823" t="str">
            <v>Schools</v>
          </cell>
          <cell r="L2823" t="str">
            <v>Primary school</v>
          </cell>
          <cell r="M2823">
            <v>45750</v>
          </cell>
        </row>
        <row r="2824">
          <cell r="E2824">
            <v>248459</v>
          </cell>
          <cell r="F2824">
            <v>818</v>
          </cell>
          <cell r="G2824" t="str">
            <v>Bukomansimbi District</v>
          </cell>
          <cell r="H2824" t="str">
            <v>KISOJO P.S.</v>
          </cell>
          <cell r="I2824" t="str">
            <v>active</v>
          </cell>
          <cell r="J2824" t="str">
            <v>Kibinge Subcounty</v>
          </cell>
          <cell r="K2824" t="str">
            <v>Schools</v>
          </cell>
          <cell r="L2824" t="str">
            <v>Primary school</v>
          </cell>
          <cell r="M2824">
            <v>45681</v>
          </cell>
        </row>
        <row r="2825">
          <cell r="E2825">
            <v>248431</v>
          </cell>
          <cell r="F2825">
            <v>818</v>
          </cell>
          <cell r="G2825" t="str">
            <v>Bukomansimbi District</v>
          </cell>
          <cell r="H2825" t="str">
            <v>Kitaasa Mixed Primary School</v>
          </cell>
          <cell r="I2825" t="str">
            <v>active</v>
          </cell>
          <cell r="J2825" t="str">
            <v>Bigasa Subcounty</v>
          </cell>
          <cell r="K2825" t="str">
            <v>Schools</v>
          </cell>
          <cell r="L2825" t="str">
            <v>Primary school</v>
          </cell>
          <cell r="M2825">
            <v>528322</v>
          </cell>
        </row>
        <row r="2826">
          <cell r="E2826">
            <v>248410</v>
          </cell>
          <cell r="F2826">
            <v>818</v>
          </cell>
          <cell r="G2826" t="str">
            <v>Bukomansimbi District</v>
          </cell>
          <cell r="H2826" t="str">
            <v>KITEMI P.S.</v>
          </cell>
          <cell r="I2826" t="str">
            <v>active</v>
          </cell>
          <cell r="J2826" t="str">
            <v>Bigasa Subcounty</v>
          </cell>
          <cell r="K2826" t="str">
            <v>Schools</v>
          </cell>
          <cell r="L2826" t="str">
            <v>Primary school</v>
          </cell>
          <cell r="M2826">
            <v>528323</v>
          </cell>
        </row>
        <row r="2827">
          <cell r="E2827">
            <v>248415</v>
          </cell>
          <cell r="F2827">
            <v>818</v>
          </cell>
          <cell r="G2827" t="str">
            <v>Bukomansimbi District</v>
          </cell>
          <cell r="H2827" t="str">
            <v>KITEREDDE P.S</v>
          </cell>
          <cell r="I2827" t="str">
            <v>active</v>
          </cell>
          <cell r="J2827" t="str">
            <v>Bigasa Subcounty</v>
          </cell>
          <cell r="K2827" t="str">
            <v>Schools</v>
          </cell>
          <cell r="L2827" t="str">
            <v>Primary school</v>
          </cell>
          <cell r="M2827">
            <v>545935</v>
          </cell>
        </row>
        <row r="2828">
          <cell r="E2828">
            <v>248455</v>
          </cell>
          <cell r="F2828">
            <v>818</v>
          </cell>
          <cell r="G2828" t="str">
            <v>Bukomansimbi District</v>
          </cell>
          <cell r="H2828" t="str">
            <v>KIYOOKA ISLAMIC</v>
          </cell>
          <cell r="I2828" t="str">
            <v>active</v>
          </cell>
          <cell r="J2828" t="str">
            <v>Kibinge Subcounty</v>
          </cell>
          <cell r="K2828" t="str">
            <v>Schools</v>
          </cell>
          <cell r="L2828" t="str">
            <v>Primary school</v>
          </cell>
          <cell r="M2828">
            <v>531098</v>
          </cell>
        </row>
        <row r="2829">
          <cell r="E2829">
            <v>248460</v>
          </cell>
          <cell r="F2829">
            <v>818</v>
          </cell>
          <cell r="G2829" t="str">
            <v>Bukomansimbi District</v>
          </cell>
          <cell r="H2829" t="str">
            <v>KYABAGOMA P.S.</v>
          </cell>
          <cell r="I2829" t="str">
            <v>active</v>
          </cell>
          <cell r="J2829" t="str">
            <v>Kibinge Subcounty</v>
          </cell>
          <cell r="K2829" t="str">
            <v>Schools</v>
          </cell>
          <cell r="L2829" t="str">
            <v>Primary school</v>
          </cell>
          <cell r="M2829">
            <v>45669</v>
          </cell>
        </row>
        <row r="2830">
          <cell r="E2830">
            <v>248474</v>
          </cell>
          <cell r="F2830">
            <v>818</v>
          </cell>
          <cell r="G2830" t="str">
            <v>Bukomansimbi District</v>
          </cell>
          <cell r="H2830" t="str">
            <v>KYAKAJWIGA P.S.</v>
          </cell>
          <cell r="I2830" t="str">
            <v>active</v>
          </cell>
          <cell r="J2830" t="str">
            <v>Kitanda Subcounty</v>
          </cell>
          <cell r="K2830" t="str">
            <v>Schools</v>
          </cell>
          <cell r="L2830" t="str">
            <v>Primary school</v>
          </cell>
          <cell r="M2830">
            <v>45723</v>
          </cell>
        </row>
        <row r="2831">
          <cell r="E2831">
            <v>248435</v>
          </cell>
          <cell r="F2831">
            <v>818</v>
          </cell>
          <cell r="G2831" t="str">
            <v>Bukomansimbi District</v>
          </cell>
          <cell r="H2831" t="str">
            <v>KYAKAMUNYA MUSLIM P.S.</v>
          </cell>
          <cell r="I2831" t="str">
            <v>active</v>
          </cell>
          <cell r="J2831" t="str">
            <v>Butenga Subcounty</v>
          </cell>
          <cell r="K2831" t="str">
            <v>Schools</v>
          </cell>
          <cell r="L2831" t="str">
            <v>Primary school</v>
          </cell>
          <cell r="M2831">
            <v>531099</v>
          </cell>
        </row>
        <row r="2832">
          <cell r="E2832">
            <v>248448</v>
          </cell>
          <cell r="F2832">
            <v>818</v>
          </cell>
          <cell r="G2832" t="str">
            <v>Bukomansimbi District</v>
          </cell>
          <cell r="H2832" t="str">
            <v>KYAKATEBE P.S.</v>
          </cell>
          <cell r="I2832" t="str">
            <v>active</v>
          </cell>
          <cell r="J2832" t="str">
            <v>Butenga Subcounty</v>
          </cell>
          <cell r="K2832" t="str">
            <v>Schools</v>
          </cell>
          <cell r="L2832" t="str">
            <v>Primary school</v>
          </cell>
          <cell r="M2832">
            <v>545941</v>
          </cell>
        </row>
        <row r="2833">
          <cell r="E2833">
            <v>248461</v>
          </cell>
          <cell r="F2833">
            <v>818</v>
          </cell>
          <cell r="G2833" t="str">
            <v>Bukomansimbi District</v>
          </cell>
          <cell r="H2833" t="str">
            <v>KYAMABAALE P.S.</v>
          </cell>
          <cell r="I2833" t="str">
            <v>active</v>
          </cell>
          <cell r="J2833" t="str">
            <v>Kibinge Subcounty</v>
          </cell>
          <cell r="K2833" t="str">
            <v>Schools</v>
          </cell>
          <cell r="L2833" t="str">
            <v>Primary school</v>
          </cell>
          <cell r="M2833">
            <v>45624</v>
          </cell>
        </row>
        <row r="2834">
          <cell r="E2834">
            <v>248430</v>
          </cell>
          <cell r="F2834">
            <v>818</v>
          </cell>
          <cell r="G2834" t="str">
            <v>Bukomansimbi District</v>
          </cell>
          <cell r="H2834" t="str">
            <v>KYANGO MUSLIM P.S.</v>
          </cell>
          <cell r="I2834" t="str">
            <v>active</v>
          </cell>
          <cell r="J2834" t="str">
            <v>Bigasa Subcounty</v>
          </cell>
          <cell r="K2834" t="str">
            <v>Schools</v>
          </cell>
          <cell r="L2834" t="str">
            <v>Primary school</v>
          </cell>
          <cell r="M2834">
            <v>528324</v>
          </cell>
        </row>
        <row r="2835">
          <cell r="E2835">
            <v>272263</v>
          </cell>
          <cell r="F2835">
            <v>818</v>
          </cell>
          <cell r="G2835" t="str">
            <v>Bukomansimbi District</v>
          </cell>
          <cell r="H2835" t="str">
            <v>Kyansi COU Primary school</v>
          </cell>
          <cell r="I2835" t="str">
            <v>active</v>
          </cell>
          <cell r="J2835" t="str">
            <v>Bigasa Subcounty</v>
          </cell>
          <cell r="K2835" t="str">
            <v>Schools</v>
          </cell>
          <cell r="L2835" t="str">
            <v>Primary school</v>
          </cell>
          <cell r="M2835">
            <v>531100</v>
          </cell>
        </row>
        <row r="2836">
          <cell r="E2836">
            <v>248450</v>
          </cell>
          <cell r="F2836">
            <v>818</v>
          </cell>
          <cell r="G2836" t="str">
            <v>Bukomansimbi District</v>
          </cell>
          <cell r="H2836" t="str">
            <v>KYANSI R.C/ST.CHARLES</v>
          </cell>
          <cell r="I2836" t="str">
            <v>active</v>
          </cell>
          <cell r="J2836" t="str">
            <v>Butenga Subcounty</v>
          </cell>
          <cell r="K2836" t="str">
            <v>Schools</v>
          </cell>
          <cell r="L2836" t="str">
            <v>Primary school</v>
          </cell>
          <cell r="M2836">
            <v>528334</v>
          </cell>
        </row>
        <row r="2837">
          <cell r="E2837">
            <v>248411</v>
          </cell>
          <cell r="F2837">
            <v>818</v>
          </cell>
          <cell r="G2837" t="str">
            <v>Bukomansimbi District</v>
          </cell>
          <cell r="H2837" t="str">
            <v>KYAZIIZA P.S.</v>
          </cell>
          <cell r="I2837" t="str">
            <v>active</v>
          </cell>
          <cell r="J2837" t="str">
            <v>Bigasa Subcounty</v>
          </cell>
          <cell r="K2837" t="str">
            <v>Schools</v>
          </cell>
          <cell r="L2837" t="str">
            <v>Primary school</v>
          </cell>
          <cell r="M2837">
            <v>528325</v>
          </cell>
        </row>
        <row r="2838">
          <cell r="E2838">
            <v>252272</v>
          </cell>
          <cell r="F2838">
            <v>818</v>
          </cell>
          <cell r="G2838" t="str">
            <v>Bukomansimbi District</v>
          </cell>
          <cell r="H2838" t="str">
            <v>LIGHT S.S.S KITOOMA</v>
          </cell>
          <cell r="I2838" t="str">
            <v>active</v>
          </cell>
          <cell r="J2838" t="str">
            <v>N/A</v>
          </cell>
          <cell r="K2838" t="str">
            <v>Schools</v>
          </cell>
          <cell r="L2838" t="str">
            <v>Secondary school</v>
          </cell>
          <cell r="M2838">
            <v>533914</v>
          </cell>
        </row>
        <row r="2839">
          <cell r="E2839">
            <v>248479</v>
          </cell>
          <cell r="F2839">
            <v>818</v>
          </cell>
          <cell r="G2839" t="str">
            <v>Bukomansimbi District</v>
          </cell>
          <cell r="H2839" t="str">
            <v>LWAMALENGE C.O.U</v>
          </cell>
          <cell r="I2839" t="str">
            <v>active</v>
          </cell>
          <cell r="J2839" t="str">
            <v>Kitanda Subcounty</v>
          </cell>
          <cell r="K2839" t="str">
            <v>Schools</v>
          </cell>
          <cell r="L2839" t="str">
            <v>Primary school</v>
          </cell>
          <cell r="M2839">
            <v>528326</v>
          </cell>
        </row>
        <row r="2840">
          <cell r="E2840">
            <v>248436</v>
          </cell>
          <cell r="F2840">
            <v>818</v>
          </cell>
          <cell r="G2840" t="str">
            <v>Bukomansimbi District</v>
          </cell>
          <cell r="H2840" t="str">
            <v>LWENKUMBA</v>
          </cell>
          <cell r="I2840" t="str">
            <v>active</v>
          </cell>
          <cell r="J2840" t="str">
            <v>Butenga Subcounty</v>
          </cell>
          <cell r="K2840" t="str">
            <v>Schools</v>
          </cell>
          <cell r="L2840" t="str">
            <v>Primary school</v>
          </cell>
          <cell r="M2840">
            <v>531101</v>
          </cell>
        </row>
        <row r="2841">
          <cell r="E2841">
            <v>248475</v>
          </cell>
          <cell r="F2841">
            <v>818</v>
          </cell>
          <cell r="G2841" t="str">
            <v>Bukomansimbi District</v>
          </cell>
          <cell r="H2841" t="str">
            <v>MAKUKULU P.S.</v>
          </cell>
          <cell r="I2841" t="str">
            <v>active</v>
          </cell>
          <cell r="J2841" t="str">
            <v>Kitanda Subcounty</v>
          </cell>
          <cell r="K2841" t="str">
            <v>Schools</v>
          </cell>
          <cell r="L2841" t="str">
            <v>Primary school</v>
          </cell>
          <cell r="M2841">
            <v>47742</v>
          </cell>
        </row>
        <row r="2842">
          <cell r="E2842">
            <v>248463</v>
          </cell>
          <cell r="F2842">
            <v>818</v>
          </cell>
          <cell r="G2842" t="str">
            <v>Bukomansimbi District</v>
          </cell>
          <cell r="H2842" t="str">
            <v>MALEKU P.S.</v>
          </cell>
          <cell r="I2842" t="str">
            <v>active</v>
          </cell>
          <cell r="J2842" t="str">
            <v>Kibinge Subcounty</v>
          </cell>
          <cell r="K2842" t="str">
            <v>Schools</v>
          </cell>
          <cell r="L2842" t="str">
            <v>Primary school</v>
          </cell>
          <cell r="M2842">
            <v>531102</v>
          </cell>
        </row>
        <row r="2843">
          <cell r="E2843">
            <v>248481</v>
          </cell>
          <cell r="F2843">
            <v>818</v>
          </cell>
          <cell r="G2843" t="str">
            <v>Bukomansimbi District</v>
          </cell>
          <cell r="H2843" t="str">
            <v>MBAALE ST. MARTIN P.S</v>
          </cell>
          <cell r="I2843" t="str">
            <v>active</v>
          </cell>
          <cell r="J2843" t="str">
            <v>Kitanda Subcounty</v>
          </cell>
          <cell r="K2843" t="str">
            <v>Schools</v>
          </cell>
          <cell r="L2843" t="str">
            <v>Primary school</v>
          </cell>
          <cell r="M2843">
            <v>528328</v>
          </cell>
        </row>
        <row r="2844">
          <cell r="E2844">
            <v>248467</v>
          </cell>
          <cell r="F2844">
            <v>818</v>
          </cell>
          <cell r="G2844" t="str">
            <v>Bukomansimbi District</v>
          </cell>
          <cell r="H2844" t="str">
            <v>MBULIRE P.S.</v>
          </cell>
          <cell r="I2844" t="str">
            <v>active</v>
          </cell>
          <cell r="J2844" t="str">
            <v>Kitanda Subcounty</v>
          </cell>
          <cell r="K2844" t="str">
            <v>Schools</v>
          </cell>
          <cell r="L2844" t="str">
            <v>Primary school</v>
          </cell>
          <cell r="M2844">
            <v>528329</v>
          </cell>
        </row>
        <row r="2845">
          <cell r="E2845">
            <v>252280</v>
          </cell>
          <cell r="F2845">
            <v>818</v>
          </cell>
          <cell r="G2845" t="str">
            <v>Bukomansimbi District</v>
          </cell>
          <cell r="H2845" t="str">
            <v>MBULIRE S.S</v>
          </cell>
          <cell r="I2845" t="str">
            <v>active</v>
          </cell>
          <cell r="J2845" t="str">
            <v>Kibinge Subcounty</v>
          </cell>
          <cell r="K2845" t="str">
            <v>Schools</v>
          </cell>
          <cell r="L2845" t="str">
            <v>Secondary school</v>
          </cell>
          <cell r="M2845">
            <v>533920</v>
          </cell>
        </row>
        <row r="2846">
          <cell r="E2846">
            <v>248437</v>
          </cell>
          <cell r="F2846">
            <v>818</v>
          </cell>
          <cell r="G2846" t="str">
            <v>Bukomansimbi District</v>
          </cell>
          <cell r="H2846" t="str">
            <v>MEERU P.S.</v>
          </cell>
          <cell r="I2846" t="str">
            <v>active</v>
          </cell>
          <cell r="J2846" t="str">
            <v>Butenga Subcounty</v>
          </cell>
          <cell r="K2846" t="str">
            <v>Schools</v>
          </cell>
          <cell r="L2846" t="str">
            <v>Primary school</v>
          </cell>
          <cell r="M2846">
            <v>45787</v>
          </cell>
        </row>
        <row r="2847">
          <cell r="E2847">
            <v>248466</v>
          </cell>
          <cell r="F2847">
            <v>818</v>
          </cell>
          <cell r="G2847" t="str">
            <v>Bukomansimbi District</v>
          </cell>
          <cell r="H2847" t="str">
            <v>MIREMBE MUSLIM SCHOOL</v>
          </cell>
          <cell r="I2847" t="str">
            <v>active</v>
          </cell>
          <cell r="J2847" t="str">
            <v>Kibinge Subcounty</v>
          </cell>
          <cell r="K2847" t="str">
            <v>Schools</v>
          </cell>
          <cell r="L2847" t="str">
            <v>Primary school</v>
          </cell>
          <cell r="M2847">
            <v>531103</v>
          </cell>
        </row>
        <row r="2848">
          <cell r="E2848">
            <v>248456</v>
          </cell>
          <cell r="F2848">
            <v>818</v>
          </cell>
          <cell r="G2848" t="str">
            <v>Bukomansimbi District</v>
          </cell>
          <cell r="H2848" t="str">
            <v>MISANVU DEMO. SCHOOL</v>
          </cell>
          <cell r="I2848" t="str">
            <v>active</v>
          </cell>
          <cell r="J2848" t="str">
            <v>Kibinge Subcounty</v>
          </cell>
          <cell r="K2848" t="str">
            <v>Schools</v>
          </cell>
          <cell r="L2848" t="str">
            <v>Primary school</v>
          </cell>
          <cell r="M2848">
            <v>528330</v>
          </cell>
        </row>
        <row r="2849">
          <cell r="E2849">
            <v>252275</v>
          </cell>
          <cell r="F2849">
            <v>818</v>
          </cell>
          <cell r="G2849" t="str">
            <v>Bukomansimbi District</v>
          </cell>
          <cell r="H2849" t="str">
            <v>MISANVU S.S</v>
          </cell>
          <cell r="I2849" t="str">
            <v>active</v>
          </cell>
          <cell r="J2849" t="str">
            <v>Kibinge Subcounty</v>
          </cell>
          <cell r="K2849" t="str">
            <v>Schools</v>
          </cell>
          <cell r="L2849" t="str">
            <v>Secondary school</v>
          </cell>
          <cell r="M2849">
            <v>533916</v>
          </cell>
        </row>
        <row r="2850">
          <cell r="E2850">
            <v>252276</v>
          </cell>
          <cell r="F2850">
            <v>818</v>
          </cell>
          <cell r="G2850" t="str">
            <v>Bukomansimbi District</v>
          </cell>
          <cell r="H2850" t="str">
            <v>MISANVUCOMPREHENSIVE S.S</v>
          </cell>
          <cell r="I2850" t="str">
            <v>active</v>
          </cell>
          <cell r="J2850" t="str">
            <v>Butenga Subcounty</v>
          </cell>
          <cell r="K2850" t="str">
            <v>Schools</v>
          </cell>
          <cell r="L2850" t="str">
            <v>Secondary school</v>
          </cell>
          <cell r="M2850">
            <v>533917</v>
          </cell>
        </row>
        <row r="2851">
          <cell r="E2851">
            <v>248416</v>
          </cell>
          <cell r="F2851">
            <v>818</v>
          </cell>
          <cell r="G2851" t="str">
            <v>Bukomansimbi District</v>
          </cell>
          <cell r="H2851" t="str">
            <v>NABIGOBE P.S.</v>
          </cell>
          <cell r="I2851" t="str">
            <v>active</v>
          </cell>
          <cell r="J2851" t="str">
            <v>Bigasa Subcounty</v>
          </cell>
          <cell r="K2851" t="str">
            <v>Schools</v>
          </cell>
          <cell r="L2851" t="str">
            <v>Primary school</v>
          </cell>
          <cell r="M2851">
            <v>45611</v>
          </cell>
        </row>
        <row r="2852">
          <cell r="E2852">
            <v>248468</v>
          </cell>
          <cell r="F2852">
            <v>818</v>
          </cell>
          <cell r="G2852" t="str">
            <v>Bukomansimbi District</v>
          </cell>
          <cell r="H2852" t="str">
            <v>NDALAGGE ISLAMIC P.S</v>
          </cell>
          <cell r="I2852" t="str">
            <v>active</v>
          </cell>
          <cell r="J2852" t="str">
            <v>Kitanda Subcounty</v>
          </cell>
          <cell r="K2852" t="str">
            <v>Schools</v>
          </cell>
          <cell r="L2852" t="str">
            <v>Primary school</v>
          </cell>
          <cell r="M2852">
            <v>531104</v>
          </cell>
        </row>
        <row r="2853">
          <cell r="E2853">
            <v>248439</v>
          </cell>
          <cell r="F2853">
            <v>818</v>
          </cell>
          <cell r="G2853" t="str">
            <v>Bukomansimbi District</v>
          </cell>
          <cell r="H2853" t="str">
            <v>NKALWE P.S.</v>
          </cell>
          <cell r="I2853" t="str">
            <v>active</v>
          </cell>
          <cell r="J2853" t="str">
            <v>Butenga Subcounty</v>
          </cell>
          <cell r="K2853" t="str">
            <v>Schools</v>
          </cell>
          <cell r="L2853" t="str">
            <v>Primary school</v>
          </cell>
          <cell r="M2853">
            <v>45850</v>
          </cell>
        </row>
        <row r="2854">
          <cell r="E2854">
            <v>248469</v>
          </cell>
          <cell r="F2854">
            <v>818</v>
          </cell>
          <cell r="G2854" t="str">
            <v>Bukomansimbi District</v>
          </cell>
          <cell r="H2854" t="str">
            <v>NTUUMA MOSLEM P.S</v>
          </cell>
          <cell r="I2854" t="str">
            <v>active</v>
          </cell>
          <cell r="J2854" t="str">
            <v>Kitanda Subcounty</v>
          </cell>
          <cell r="K2854" t="str">
            <v>Schools</v>
          </cell>
          <cell r="L2854" t="str">
            <v>Primary school</v>
          </cell>
          <cell r="M2854">
            <v>528332</v>
          </cell>
        </row>
        <row r="2855">
          <cell r="E2855">
            <v>248432</v>
          </cell>
          <cell r="F2855">
            <v>818</v>
          </cell>
          <cell r="G2855" t="str">
            <v>Bukomansimbi District</v>
          </cell>
          <cell r="H2855" t="str">
            <v>NTUUMA-KIGUNGUMIKA P.S</v>
          </cell>
          <cell r="I2855" t="str">
            <v>active</v>
          </cell>
          <cell r="J2855" t="str">
            <v>Bigasa Subcounty</v>
          </cell>
          <cell r="K2855" t="str">
            <v>Schools</v>
          </cell>
          <cell r="L2855" t="str">
            <v>Primary school</v>
          </cell>
          <cell r="M2855">
            <v>528331</v>
          </cell>
        </row>
        <row r="2856">
          <cell r="E2856">
            <v>252281</v>
          </cell>
          <cell r="F2856">
            <v>818</v>
          </cell>
          <cell r="G2856" t="str">
            <v>Bukomansimbi District</v>
          </cell>
          <cell r="H2856" t="str">
            <v>ST GEORGE S.S MAKUKUULU</v>
          </cell>
          <cell r="I2856" t="str">
            <v>deactivated</v>
          </cell>
          <cell r="J2856" t="str">
            <v>Kibinge Subcounty</v>
          </cell>
          <cell r="K2856" t="str">
            <v>Schools</v>
          </cell>
          <cell r="L2856" t="str">
            <v>Secondary school</v>
          </cell>
          <cell r="M2856">
            <v>534208</v>
          </cell>
        </row>
        <row r="2857">
          <cell r="E2857">
            <v>252273</v>
          </cell>
          <cell r="F2857">
            <v>818</v>
          </cell>
          <cell r="G2857" t="str">
            <v>Bukomansimbi District</v>
          </cell>
          <cell r="H2857" t="str">
            <v>ST JOSEPHS SSS BUTENGA</v>
          </cell>
          <cell r="I2857" t="str">
            <v>active</v>
          </cell>
          <cell r="J2857" t="str">
            <v>Butenga Subcounty</v>
          </cell>
          <cell r="K2857" t="str">
            <v>Schools</v>
          </cell>
          <cell r="L2857" t="str">
            <v>Secondary school</v>
          </cell>
          <cell r="M2857">
            <v>533915</v>
          </cell>
        </row>
        <row r="2858">
          <cell r="E2858">
            <v>252269</v>
          </cell>
          <cell r="F2858">
            <v>818</v>
          </cell>
          <cell r="G2858" t="str">
            <v>Bukomansimbi District</v>
          </cell>
          <cell r="H2858" t="str">
            <v>ST LAWRENCE STANDARD H/S</v>
          </cell>
          <cell r="I2858" t="str">
            <v>deactivated</v>
          </cell>
          <cell r="J2858" t="str">
            <v>N/A</v>
          </cell>
          <cell r="K2858" t="str">
            <v>Schools</v>
          </cell>
          <cell r="L2858" t="str">
            <v>Secondary school</v>
          </cell>
          <cell r="M2858">
            <v>533913</v>
          </cell>
        </row>
        <row r="2859">
          <cell r="E2859">
            <v>252278</v>
          </cell>
          <cell r="F2859">
            <v>818</v>
          </cell>
          <cell r="G2859" t="str">
            <v>Bukomansimbi District</v>
          </cell>
          <cell r="H2859" t="str">
            <v>ST PETER COLLEGE SCHOOL KISOJO</v>
          </cell>
          <cell r="I2859" t="str">
            <v>deactivated</v>
          </cell>
          <cell r="J2859" t="str">
            <v>Butenga Subcounty</v>
          </cell>
          <cell r="K2859" t="str">
            <v>Schools</v>
          </cell>
          <cell r="L2859" t="str">
            <v>Secondary school</v>
          </cell>
          <cell r="M2859">
            <v>534207</v>
          </cell>
        </row>
        <row r="2860">
          <cell r="E2860">
            <v>252270</v>
          </cell>
          <cell r="F2860">
            <v>818</v>
          </cell>
          <cell r="G2860" t="str">
            <v>Bukomansimbi District</v>
          </cell>
          <cell r="H2860" t="str">
            <v>ST PETER'S S.S KIGUMBA</v>
          </cell>
          <cell r="I2860" t="str">
            <v>active</v>
          </cell>
          <cell r="J2860" t="str">
            <v>Bigasa Subcounty</v>
          </cell>
          <cell r="K2860" t="str">
            <v>Schools</v>
          </cell>
          <cell r="L2860" t="str">
            <v>Secondary school</v>
          </cell>
          <cell r="M2860">
            <v>533912</v>
          </cell>
        </row>
        <row r="2861">
          <cell r="E2861">
            <v>252271</v>
          </cell>
          <cell r="F2861">
            <v>818</v>
          </cell>
          <cell r="G2861" t="str">
            <v>Bukomansimbi District</v>
          </cell>
          <cell r="H2861" t="str">
            <v>ST VICTOR'S KITAASA S.S.</v>
          </cell>
          <cell r="I2861" t="str">
            <v>active</v>
          </cell>
          <cell r="J2861" t="str">
            <v>Bukomansimbi Town Council</v>
          </cell>
          <cell r="K2861" t="str">
            <v>Schools</v>
          </cell>
          <cell r="L2861" t="str">
            <v>Secondary school</v>
          </cell>
          <cell r="M2861">
            <v>534206</v>
          </cell>
        </row>
        <row r="2862">
          <cell r="E2862">
            <v>248421</v>
          </cell>
          <cell r="F2862">
            <v>818</v>
          </cell>
          <cell r="G2862" t="str">
            <v>Bukomansimbi District</v>
          </cell>
          <cell r="H2862" t="str">
            <v>ST. ANTHONY MBIRIIZI P.S.</v>
          </cell>
          <cell r="I2862" t="str">
            <v>active</v>
          </cell>
          <cell r="J2862" t="str">
            <v>Bigasa Subcounty</v>
          </cell>
          <cell r="K2862" t="str">
            <v>Schools</v>
          </cell>
          <cell r="L2862" t="str">
            <v>Primary school</v>
          </cell>
          <cell r="M2862">
            <v>531105</v>
          </cell>
        </row>
        <row r="2863">
          <cell r="E2863">
            <v>248453</v>
          </cell>
          <cell r="F2863">
            <v>818</v>
          </cell>
          <cell r="G2863" t="str">
            <v>Bukomansimbi District</v>
          </cell>
          <cell r="H2863" t="str">
            <v>St. Archilleo Kasota Primary School</v>
          </cell>
          <cell r="I2863" t="str">
            <v>active</v>
          </cell>
          <cell r="J2863" t="str">
            <v>Kibinge Subcounty</v>
          </cell>
          <cell r="K2863" t="str">
            <v>Schools</v>
          </cell>
          <cell r="L2863" t="str">
            <v>Primary school</v>
          </cell>
          <cell r="M2863">
            <v>528333</v>
          </cell>
        </row>
        <row r="2864">
          <cell r="E2864">
            <v>248445</v>
          </cell>
          <cell r="F2864">
            <v>818</v>
          </cell>
          <cell r="G2864" t="str">
            <v>Bukomansimbi District</v>
          </cell>
          <cell r="H2864" t="str">
            <v>ST. CORNERIOUS SSERINNYA</v>
          </cell>
          <cell r="I2864" t="str">
            <v>active</v>
          </cell>
          <cell r="J2864" t="str">
            <v>Butenga Subcounty</v>
          </cell>
          <cell r="K2864" t="str">
            <v>Schools</v>
          </cell>
          <cell r="L2864" t="str">
            <v>Primary school</v>
          </cell>
          <cell r="M2864">
            <v>531106</v>
          </cell>
        </row>
        <row r="2865">
          <cell r="E2865">
            <v>248470</v>
          </cell>
          <cell r="F2865">
            <v>818</v>
          </cell>
          <cell r="G2865" t="str">
            <v>Bukomansimbi District</v>
          </cell>
          <cell r="H2865" t="str">
            <v>ST. HENRY S  NDALAGGE P.S.</v>
          </cell>
          <cell r="I2865" t="str">
            <v>active</v>
          </cell>
          <cell r="J2865" t="str">
            <v>Butenga Subcounty</v>
          </cell>
          <cell r="K2865" t="str">
            <v>Schools</v>
          </cell>
          <cell r="L2865" t="str">
            <v>Primary school</v>
          </cell>
          <cell r="M2865">
            <v>528335</v>
          </cell>
        </row>
        <row r="2866">
          <cell r="E2866">
            <v>248476</v>
          </cell>
          <cell r="F2866">
            <v>818</v>
          </cell>
          <cell r="G2866" t="str">
            <v>Bukomansimbi District</v>
          </cell>
          <cell r="H2866" t="str">
            <v>ST. JUDE KIRINDA P.S.</v>
          </cell>
          <cell r="I2866" t="str">
            <v>active</v>
          </cell>
          <cell r="J2866" t="str">
            <v>Kitanda Subcounty</v>
          </cell>
          <cell r="K2866" t="str">
            <v>Schools</v>
          </cell>
          <cell r="L2866" t="str">
            <v>Primary school</v>
          </cell>
          <cell r="M2866">
            <v>528336</v>
          </cell>
        </row>
        <row r="2867">
          <cell r="E2867">
            <v>248417</v>
          </cell>
          <cell r="F2867">
            <v>818</v>
          </cell>
          <cell r="G2867" t="str">
            <v>Bukomansimbi District</v>
          </cell>
          <cell r="H2867" t="str">
            <v>ST. LUKE  BUYINJAYINJA P.S</v>
          </cell>
          <cell r="I2867" t="str">
            <v>active</v>
          </cell>
          <cell r="J2867" t="str">
            <v>Kitanda Subcounty</v>
          </cell>
          <cell r="K2867" t="str">
            <v>Schools</v>
          </cell>
          <cell r="L2867" t="str">
            <v>Primary school</v>
          </cell>
          <cell r="M2867">
            <v>45576</v>
          </cell>
        </row>
        <row r="2868">
          <cell r="E2868">
            <v>248462</v>
          </cell>
          <cell r="F2868">
            <v>818</v>
          </cell>
          <cell r="G2868" t="str">
            <v>Bukomansimbi District</v>
          </cell>
          <cell r="H2868" t="str">
            <v>ST. MATIA.M.BUDDA</v>
          </cell>
          <cell r="I2868" t="str">
            <v>active</v>
          </cell>
          <cell r="J2868" t="str">
            <v>Kibinge Subcounty</v>
          </cell>
          <cell r="K2868" t="str">
            <v>Schools</v>
          </cell>
          <cell r="L2868" t="str">
            <v>Primary school</v>
          </cell>
          <cell r="M2868">
            <v>528337</v>
          </cell>
        </row>
        <row r="2869">
          <cell r="E2869">
            <v>248457</v>
          </cell>
          <cell r="F2869">
            <v>818</v>
          </cell>
          <cell r="G2869" t="str">
            <v>Bukomansimbi District</v>
          </cell>
          <cell r="H2869" t="str">
            <v>ST. PATRICK S BUYOGA MIXED P.S.</v>
          </cell>
          <cell r="I2869" t="str">
            <v>active</v>
          </cell>
          <cell r="J2869" t="str">
            <v>Kibinge Subcounty</v>
          </cell>
          <cell r="K2869" t="str">
            <v>Schools</v>
          </cell>
          <cell r="L2869" t="str">
            <v>Primary school</v>
          </cell>
          <cell r="M2869">
            <v>528338</v>
          </cell>
        </row>
        <row r="2870">
          <cell r="E2870">
            <v>252279</v>
          </cell>
          <cell r="F2870">
            <v>818</v>
          </cell>
          <cell r="G2870" t="str">
            <v>Bukomansimbi District</v>
          </cell>
          <cell r="H2870" t="str">
            <v>UGANDA MARTYRS S.S BUYOGA</v>
          </cell>
          <cell r="I2870" t="str">
            <v>active</v>
          </cell>
          <cell r="J2870" t="str">
            <v>Kibinge Subcounty</v>
          </cell>
          <cell r="K2870" t="str">
            <v>Schools</v>
          </cell>
          <cell r="L2870" t="str">
            <v>Secondary school</v>
          </cell>
          <cell r="M2870">
            <v>533919</v>
          </cell>
        </row>
        <row r="2871">
          <cell r="E2871">
            <v>245815</v>
          </cell>
          <cell r="F2871">
            <v>819</v>
          </cell>
          <cell r="G2871" t="str">
            <v>Bukwo District</v>
          </cell>
          <cell r="H2871" t="str">
            <v>AMANANG P.S.</v>
          </cell>
          <cell r="I2871" t="str">
            <v>active</v>
          </cell>
          <cell r="J2871" t="str">
            <v>Bukwo Subcounty</v>
          </cell>
          <cell r="K2871" t="str">
            <v>Schools</v>
          </cell>
          <cell r="L2871" t="str">
            <v>Primary school</v>
          </cell>
          <cell r="M2871">
            <v>14087</v>
          </cell>
        </row>
        <row r="2872">
          <cell r="E2872">
            <v>251948</v>
          </cell>
          <cell r="F2872">
            <v>819</v>
          </cell>
          <cell r="G2872" t="str">
            <v>Bukwo District</v>
          </cell>
          <cell r="H2872" t="str">
            <v>AMANANG S.S</v>
          </cell>
          <cell r="I2872" t="str">
            <v>active</v>
          </cell>
          <cell r="J2872" t="str">
            <v>Bukwo Subcounty</v>
          </cell>
          <cell r="K2872" t="str">
            <v>Schools</v>
          </cell>
          <cell r="L2872" t="str">
            <v>Secondary school</v>
          </cell>
          <cell r="M2872">
            <v>533447</v>
          </cell>
        </row>
        <row r="2873">
          <cell r="E2873">
            <v>245856</v>
          </cell>
          <cell r="F2873">
            <v>819</v>
          </cell>
          <cell r="G2873" t="str">
            <v>Bukwo District</v>
          </cell>
          <cell r="H2873" t="str">
            <v>ARYOWET P.S</v>
          </cell>
          <cell r="I2873" t="str">
            <v>active</v>
          </cell>
          <cell r="J2873" t="str">
            <v>Tulel Subcounty</v>
          </cell>
          <cell r="K2873" t="str">
            <v>Schools</v>
          </cell>
          <cell r="L2873" t="str">
            <v>Primary school</v>
          </cell>
          <cell r="M2873">
            <v>526248</v>
          </cell>
        </row>
        <row r="2874">
          <cell r="E2874">
            <v>245811</v>
          </cell>
          <cell r="F2874">
            <v>819</v>
          </cell>
          <cell r="G2874" t="str">
            <v>Bukwo District</v>
          </cell>
          <cell r="H2874" t="str">
            <v>Birirwok P/S</v>
          </cell>
          <cell r="I2874" t="str">
            <v>active</v>
          </cell>
          <cell r="J2874" t="str">
            <v>Kaptererwo Subcounty</v>
          </cell>
          <cell r="K2874" t="str">
            <v>Schools</v>
          </cell>
          <cell r="L2874" t="str">
            <v>Primary school</v>
          </cell>
          <cell r="M2874">
            <v>526249</v>
          </cell>
        </row>
        <row r="2875">
          <cell r="E2875">
            <v>251949</v>
          </cell>
          <cell r="F2875">
            <v>819</v>
          </cell>
          <cell r="G2875" t="str">
            <v>Bukwo District</v>
          </cell>
          <cell r="H2875" t="str">
            <v>BORDER COLLEGE</v>
          </cell>
          <cell r="I2875" t="str">
            <v>active</v>
          </cell>
          <cell r="J2875" t="str">
            <v>N/A</v>
          </cell>
          <cell r="K2875" t="str">
            <v>Schools</v>
          </cell>
          <cell r="L2875" t="str">
            <v>Secondary school</v>
          </cell>
          <cell r="M2875">
            <v>54100</v>
          </cell>
        </row>
        <row r="2876">
          <cell r="E2876">
            <v>245844</v>
          </cell>
          <cell r="F2876">
            <v>819</v>
          </cell>
          <cell r="G2876" t="str">
            <v>Bukwo District</v>
          </cell>
          <cell r="H2876" t="str">
            <v>BRIM P.S.</v>
          </cell>
          <cell r="I2876" t="str">
            <v>active</v>
          </cell>
          <cell r="J2876" t="str">
            <v>Riwo Subcounty</v>
          </cell>
          <cell r="K2876" t="str">
            <v>Schools</v>
          </cell>
          <cell r="L2876" t="str">
            <v>Primary school</v>
          </cell>
          <cell r="M2876">
            <v>207951</v>
          </cell>
        </row>
        <row r="2877">
          <cell r="E2877">
            <v>245816</v>
          </cell>
          <cell r="F2877">
            <v>819</v>
          </cell>
          <cell r="G2877" t="str">
            <v>Bukwo District</v>
          </cell>
          <cell r="H2877" t="str">
            <v>BUKWO P.S.</v>
          </cell>
          <cell r="I2877" t="str">
            <v>active</v>
          </cell>
          <cell r="J2877" t="str">
            <v>Bukwo Town Council</v>
          </cell>
          <cell r="K2877" t="str">
            <v>Schools</v>
          </cell>
          <cell r="L2877" t="str">
            <v>Primary school</v>
          </cell>
          <cell r="M2877">
            <v>113322</v>
          </cell>
        </row>
        <row r="2878">
          <cell r="E2878">
            <v>245838</v>
          </cell>
          <cell r="F2878">
            <v>819</v>
          </cell>
          <cell r="G2878" t="str">
            <v>Bukwo District</v>
          </cell>
          <cell r="H2878" t="str">
            <v>CHEBINYINY P.S.</v>
          </cell>
          <cell r="I2878" t="str">
            <v>active</v>
          </cell>
          <cell r="J2878" t="str">
            <v>Kaptererwo Subcounty</v>
          </cell>
          <cell r="K2878" t="str">
            <v>Schools</v>
          </cell>
          <cell r="L2878" t="str">
            <v>Primary school</v>
          </cell>
          <cell r="M2878">
            <v>113326</v>
          </cell>
        </row>
        <row r="2879">
          <cell r="E2879">
            <v>245814</v>
          </cell>
          <cell r="F2879">
            <v>819</v>
          </cell>
          <cell r="G2879" t="str">
            <v>Bukwo District</v>
          </cell>
          <cell r="H2879" t="str">
            <v>CHEBOI P.S</v>
          </cell>
          <cell r="I2879" t="str">
            <v>active</v>
          </cell>
          <cell r="J2879" t="str">
            <v>Bukwo Subcounty</v>
          </cell>
          <cell r="K2879" t="str">
            <v>Schools</v>
          </cell>
          <cell r="L2879" t="str">
            <v>Primary school</v>
          </cell>
          <cell r="M2879">
            <v>113337</v>
          </cell>
        </row>
        <row r="2880">
          <cell r="E2880">
            <v>245832</v>
          </cell>
          <cell r="F2880">
            <v>819</v>
          </cell>
          <cell r="G2880" t="str">
            <v>Bukwo District</v>
          </cell>
          <cell r="H2880" t="str">
            <v>CHEKWIR P.S</v>
          </cell>
          <cell r="I2880" t="str">
            <v>active</v>
          </cell>
          <cell r="J2880" t="str">
            <v>Kamet Subcounty</v>
          </cell>
          <cell r="K2880" t="str">
            <v>Schools</v>
          </cell>
          <cell r="L2880" t="str">
            <v>Primary school</v>
          </cell>
          <cell r="M2880">
            <v>526254</v>
          </cell>
        </row>
        <row r="2881">
          <cell r="E2881">
            <v>245847</v>
          </cell>
          <cell r="F2881">
            <v>819</v>
          </cell>
          <cell r="G2881" t="str">
            <v>Bukwo District</v>
          </cell>
          <cell r="H2881" t="str">
            <v>CHEMUKANG P.S</v>
          </cell>
          <cell r="I2881" t="str">
            <v>active</v>
          </cell>
          <cell r="J2881" t="str">
            <v>Riwo Subcounty</v>
          </cell>
          <cell r="K2881" t="str">
            <v>Schools</v>
          </cell>
          <cell r="L2881" t="str">
            <v>Primary school</v>
          </cell>
          <cell r="M2881">
            <v>526250</v>
          </cell>
        </row>
        <row r="2882">
          <cell r="E2882">
            <v>245857</v>
          </cell>
          <cell r="F2882">
            <v>819</v>
          </cell>
          <cell r="G2882" t="str">
            <v>Bukwo District</v>
          </cell>
          <cell r="H2882" t="str">
            <v>CHEMURON P.S</v>
          </cell>
          <cell r="I2882" t="str">
            <v>active</v>
          </cell>
          <cell r="J2882" t="str">
            <v>Tulel Subcounty</v>
          </cell>
          <cell r="K2882" t="str">
            <v>Schools</v>
          </cell>
          <cell r="L2882" t="str">
            <v>Primary school</v>
          </cell>
          <cell r="M2882">
            <v>207950</v>
          </cell>
        </row>
        <row r="2883">
          <cell r="E2883">
            <v>245851</v>
          </cell>
          <cell r="F2883">
            <v>819</v>
          </cell>
          <cell r="G2883" t="str">
            <v>Bukwo District</v>
          </cell>
          <cell r="H2883" t="str">
            <v>CHEMWABIT P.S</v>
          </cell>
          <cell r="I2883" t="str">
            <v>active</v>
          </cell>
          <cell r="J2883" t="str">
            <v>Senendet Subcounty</v>
          </cell>
          <cell r="K2883" t="str">
            <v>Schools</v>
          </cell>
          <cell r="L2883" t="str">
            <v>Primary school</v>
          </cell>
          <cell r="M2883">
            <v>526251</v>
          </cell>
        </row>
        <row r="2884">
          <cell r="E2884">
            <v>245835</v>
          </cell>
          <cell r="F2884">
            <v>819</v>
          </cell>
          <cell r="G2884" t="str">
            <v>Bukwo District</v>
          </cell>
          <cell r="H2884" t="str">
            <v>CHEPKUKUI P.S</v>
          </cell>
          <cell r="I2884" t="str">
            <v>active</v>
          </cell>
          <cell r="J2884" t="str">
            <v>Kaptererwo Subcounty</v>
          </cell>
          <cell r="K2884" t="str">
            <v>Schools</v>
          </cell>
          <cell r="L2884" t="str">
            <v>Primary school</v>
          </cell>
          <cell r="M2884">
            <v>526252</v>
          </cell>
        </row>
        <row r="2885">
          <cell r="E2885">
            <v>245824</v>
          </cell>
          <cell r="F2885">
            <v>819</v>
          </cell>
          <cell r="G2885" t="str">
            <v>Bukwo District</v>
          </cell>
          <cell r="H2885" t="str">
            <v>CHEPKUTO P.S</v>
          </cell>
          <cell r="I2885" t="str">
            <v>active</v>
          </cell>
          <cell r="J2885" t="str">
            <v>Chepkwasta Subcounty</v>
          </cell>
          <cell r="K2885" t="str">
            <v>Schools</v>
          </cell>
          <cell r="L2885" t="str">
            <v>Primary school</v>
          </cell>
          <cell r="M2885">
            <v>526253</v>
          </cell>
        </row>
        <row r="2886">
          <cell r="E2886">
            <v>245822</v>
          </cell>
          <cell r="F2886">
            <v>819</v>
          </cell>
          <cell r="G2886" t="str">
            <v>Bukwo District</v>
          </cell>
          <cell r="H2886" t="str">
            <v>CHEPKWASTA P.S.</v>
          </cell>
          <cell r="I2886" t="str">
            <v>active</v>
          </cell>
          <cell r="J2886" t="str">
            <v>Chepkwasta Subcounty</v>
          </cell>
          <cell r="K2886" t="str">
            <v>Schools</v>
          </cell>
          <cell r="L2886" t="str">
            <v>Primary school</v>
          </cell>
          <cell r="M2886">
            <v>530514</v>
          </cell>
        </row>
        <row r="2887">
          <cell r="E2887">
            <v>251951</v>
          </cell>
          <cell r="F2887">
            <v>819</v>
          </cell>
          <cell r="G2887" t="str">
            <v>Bukwo District</v>
          </cell>
          <cell r="H2887" t="str">
            <v>CHEPKWASTA S.S.S</v>
          </cell>
          <cell r="I2887" t="str">
            <v>active</v>
          </cell>
          <cell r="J2887" t="str">
            <v>Chepkwasta Subcounty</v>
          </cell>
          <cell r="K2887" t="str">
            <v>Schools</v>
          </cell>
          <cell r="L2887" t="str">
            <v>Secondary school</v>
          </cell>
          <cell r="M2887">
            <v>533448</v>
          </cell>
        </row>
        <row r="2888">
          <cell r="E2888">
            <v>245840</v>
          </cell>
          <cell r="F2888">
            <v>819</v>
          </cell>
          <cell r="G2888" t="str">
            <v>Bukwo District</v>
          </cell>
          <cell r="H2888" t="str">
            <v>CHESIMAT P.S.</v>
          </cell>
          <cell r="I2888" t="str">
            <v>active</v>
          </cell>
          <cell r="J2888" t="str">
            <v>Kortek Subcounty</v>
          </cell>
          <cell r="K2888" t="str">
            <v>Schools</v>
          </cell>
          <cell r="L2888" t="str">
            <v>Primary school</v>
          </cell>
          <cell r="M2888">
            <v>526255</v>
          </cell>
        </row>
        <row r="2889">
          <cell r="E2889">
            <v>245825</v>
          </cell>
          <cell r="F2889">
            <v>819</v>
          </cell>
          <cell r="G2889" t="str">
            <v>Bukwo District</v>
          </cell>
          <cell r="H2889" t="str">
            <v>CHESOWER P.S.</v>
          </cell>
          <cell r="I2889" t="str">
            <v>active</v>
          </cell>
          <cell r="J2889" t="str">
            <v>Chesower Subcounty</v>
          </cell>
          <cell r="K2889" t="str">
            <v>Schools</v>
          </cell>
          <cell r="L2889" t="str">
            <v>Primary school</v>
          </cell>
          <cell r="M2889">
            <v>530515</v>
          </cell>
        </row>
        <row r="2890">
          <cell r="E2890">
            <v>251952</v>
          </cell>
          <cell r="F2890">
            <v>819</v>
          </cell>
          <cell r="G2890" t="str">
            <v>Bukwo District</v>
          </cell>
          <cell r="H2890" t="str">
            <v>CHESOWER S.S</v>
          </cell>
          <cell r="I2890" t="str">
            <v>active</v>
          </cell>
          <cell r="J2890" t="str">
            <v>Chesower Subcounty</v>
          </cell>
          <cell r="K2890" t="str">
            <v>Schools</v>
          </cell>
          <cell r="L2890" t="str">
            <v>Secondary school</v>
          </cell>
          <cell r="M2890">
            <v>54095</v>
          </cell>
        </row>
        <row r="2891">
          <cell r="E2891">
            <v>251954</v>
          </cell>
          <cell r="F2891">
            <v>819</v>
          </cell>
          <cell r="G2891" t="str">
            <v>Bukwo District</v>
          </cell>
          <cell r="H2891" t="str">
            <v>EASTERN COLLEGE - CHEBINYINY</v>
          </cell>
          <cell r="I2891" t="str">
            <v>active</v>
          </cell>
          <cell r="J2891" t="str">
            <v>Kaptererwo Subcounty</v>
          </cell>
          <cell r="K2891" t="str">
            <v>Schools</v>
          </cell>
          <cell r="L2891" t="str">
            <v>Secondary school</v>
          </cell>
          <cell r="M2891">
            <v>533449</v>
          </cell>
        </row>
        <row r="2892">
          <cell r="E2892">
            <v>245828</v>
          </cell>
          <cell r="F2892">
            <v>819</v>
          </cell>
          <cell r="G2892" t="str">
            <v>Bukwo District</v>
          </cell>
          <cell r="H2892" t="str">
            <v>KABEI P/S</v>
          </cell>
          <cell r="I2892" t="str">
            <v>active</v>
          </cell>
          <cell r="J2892" t="str">
            <v>Kabei Subcounty</v>
          </cell>
          <cell r="K2892" t="str">
            <v>Schools</v>
          </cell>
          <cell r="L2892" t="str">
            <v>Primary school</v>
          </cell>
          <cell r="M2892">
            <v>526256</v>
          </cell>
        </row>
        <row r="2893">
          <cell r="E2893">
            <v>251953</v>
          </cell>
          <cell r="F2893">
            <v>819</v>
          </cell>
          <cell r="G2893" t="str">
            <v>Bukwo District</v>
          </cell>
          <cell r="H2893" t="str">
            <v>KABEI S.S</v>
          </cell>
          <cell r="I2893" t="str">
            <v>active</v>
          </cell>
          <cell r="J2893" t="str">
            <v>Kabei Subcounty</v>
          </cell>
          <cell r="K2893" t="str">
            <v>Schools</v>
          </cell>
          <cell r="L2893" t="str">
            <v>Secondary school</v>
          </cell>
          <cell r="M2893">
            <v>54096</v>
          </cell>
        </row>
        <row r="2894">
          <cell r="E2894">
            <v>245858</v>
          </cell>
          <cell r="F2894">
            <v>819</v>
          </cell>
          <cell r="G2894" t="str">
            <v>Bukwo District</v>
          </cell>
          <cell r="H2894" t="str">
            <v>KABOKWO P.S.</v>
          </cell>
          <cell r="I2894" t="str">
            <v>active</v>
          </cell>
          <cell r="J2894" t="str">
            <v>Chesower Subcounty</v>
          </cell>
          <cell r="K2894" t="str">
            <v>Schools</v>
          </cell>
          <cell r="L2894" t="str">
            <v>Primary school</v>
          </cell>
          <cell r="M2894">
            <v>526257</v>
          </cell>
        </row>
        <row r="2895">
          <cell r="E2895">
            <v>245831</v>
          </cell>
          <cell r="F2895">
            <v>819</v>
          </cell>
          <cell r="G2895" t="str">
            <v>Bukwo District</v>
          </cell>
          <cell r="H2895" t="str">
            <v>KAMET P.S.</v>
          </cell>
          <cell r="I2895" t="str">
            <v>active</v>
          </cell>
          <cell r="J2895" t="str">
            <v>Kamet Subcounty</v>
          </cell>
          <cell r="K2895" t="str">
            <v>Schools</v>
          </cell>
          <cell r="L2895" t="str">
            <v>Primary school</v>
          </cell>
          <cell r="M2895">
            <v>207947</v>
          </cell>
        </row>
        <row r="2896">
          <cell r="E2896">
            <v>258818</v>
          </cell>
          <cell r="F2896">
            <v>819</v>
          </cell>
          <cell r="G2896" t="str">
            <v>Bukwo District</v>
          </cell>
          <cell r="H2896" t="str">
            <v>KAMET SS</v>
          </cell>
          <cell r="I2896" t="str">
            <v>active</v>
          </cell>
          <cell r="J2896" t="str">
            <v>Kamet Subcounty</v>
          </cell>
          <cell r="K2896" t="str">
            <v>Schools</v>
          </cell>
          <cell r="L2896" t="str">
            <v>Secondary school</v>
          </cell>
        </row>
        <row r="2897">
          <cell r="E2897">
            <v>245826</v>
          </cell>
          <cell r="F2897">
            <v>819</v>
          </cell>
          <cell r="G2897" t="str">
            <v>Bukwo District</v>
          </cell>
          <cell r="H2897" t="str">
            <v>KAMUCHAN P.S</v>
          </cell>
          <cell r="I2897" t="str">
            <v>active</v>
          </cell>
          <cell r="J2897" t="str">
            <v>Chesower Subcounty</v>
          </cell>
          <cell r="K2897" t="str">
            <v>Schools</v>
          </cell>
          <cell r="L2897" t="str">
            <v>Primary school</v>
          </cell>
          <cell r="M2897">
            <v>530516</v>
          </cell>
        </row>
        <row r="2898">
          <cell r="E2898">
            <v>245848</v>
          </cell>
          <cell r="F2898">
            <v>819</v>
          </cell>
          <cell r="G2898" t="str">
            <v>Bukwo District</v>
          </cell>
          <cell r="H2898" t="str">
            <v>KAPCHEMOKEN P.S</v>
          </cell>
          <cell r="I2898" t="str">
            <v>active</v>
          </cell>
          <cell r="J2898" t="str">
            <v>Riwo Subcounty</v>
          </cell>
          <cell r="K2898" t="str">
            <v>Schools</v>
          </cell>
          <cell r="L2898" t="str">
            <v>Primary school</v>
          </cell>
          <cell r="M2898">
            <v>526258</v>
          </cell>
        </row>
        <row r="2899">
          <cell r="E2899">
            <v>245850</v>
          </cell>
          <cell r="F2899">
            <v>819</v>
          </cell>
          <cell r="G2899" t="str">
            <v>Bukwo District</v>
          </cell>
          <cell r="H2899" t="str">
            <v>KAPKOROS P.S.</v>
          </cell>
          <cell r="I2899" t="str">
            <v>active</v>
          </cell>
          <cell r="J2899" t="str">
            <v>Senendet Subcounty</v>
          </cell>
          <cell r="K2899" t="str">
            <v>Schools</v>
          </cell>
          <cell r="L2899" t="str">
            <v>Primary school</v>
          </cell>
          <cell r="M2899">
            <v>526259</v>
          </cell>
        </row>
        <row r="2900">
          <cell r="E2900">
            <v>245819</v>
          </cell>
          <cell r="F2900">
            <v>819</v>
          </cell>
          <cell r="G2900" t="str">
            <v>Bukwo District</v>
          </cell>
          <cell r="H2900" t="str">
            <v>KAPNGOKIN P.S</v>
          </cell>
          <cell r="I2900" t="str">
            <v>active</v>
          </cell>
          <cell r="J2900" t="str">
            <v>Bukwo Town Council</v>
          </cell>
          <cell r="K2900" t="str">
            <v>Schools</v>
          </cell>
          <cell r="L2900" t="str">
            <v>Primary school</v>
          </cell>
          <cell r="M2900">
            <v>530517</v>
          </cell>
        </row>
        <row r="2901">
          <cell r="E2901">
            <v>245823</v>
          </cell>
          <cell r="F2901">
            <v>819</v>
          </cell>
          <cell r="G2901" t="str">
            <v>Bukwo District</v>
          </cell>
          <cell r="H2901" t="str">
            <v>KAPSARUR P.S.</v>
          </cell>
          <cell r="I2901" t="str">
            <v>active</v>
          </cell>
          <cell r="J2901" t="str">
            <v>Chepkwasta Subcounty</v>
          </cell>
          <cell r="K2901" t="str">
            <v>Schools</v>
          </cell>
          <cell r="L2901" t="str">
            <v>Primary school</v>
          </cell>
          <cell r="M2901">
            <v>526260</v>
          </cell>
        </row>
        <row r="2902">
          <cell r="E2902">
            <v>245820</v>
          </cell>
          <cell r="F2902">
            <v>819</v>
          </cell>
          <cell r="G2902" t="str">
            <v>Bukwo District</v>
          </cell>
          <cell r="H2902" t="str">
            <v>KAPSEKEK P.S</v>
          </cell>
          <cell r="I2902" t="str">
            <v>active</v>
          </cell>
          <cell r="J2902" t="str">
            <v>Chepkwasta Subcounty</v>
          </cell>
          <cell r="K2902" t="str">
            <v>Schools</v>
          </cell>
          <cell r="L2902" t="str">
            <v>Primary school</v>
          </cell>
          <cell r="M2902">
            <v>526261</v>
          </cell>
        </row>
        <row r="2903">
          <cell r="E2903">
            <v>245827</v>
          </cell>
          <cell r="F2903">
            <v>819</v>
          </cell>
          <cell r="G2903" t="str">
            <v>Bukwo District</v>
          </cell>
          <cell r="H2903" t="str">
            <v>KAPSIYWO P.S</v>
          </cell>
          <cell r="I2903" t="str">
            <v>active</v>
          </cell>
          <cell r="J2903" t="str">
            <v>Chesower Subcounty</v>
          </cell>
          <cell r="K2903" t="str">
            <v>Schools</v>
          </cell>
          <cell r="L2903" t="str">
            <v>Primary school</v>
          </cell>
          <cell r="M2903">
            <v>530518</v>
          </cell>
        </row>
        <row r="2904">
          <cell r="E2904">
            <v>245839</v>
          </cell>
          <cell r="F2904">
            <v>819</v>
          </cell>
          <cell r="G2904" t="str">
            <v>Bukwo District</v>
          </cell>
          <cell r="H2904" t="str">
            <v>KAPTERERWA P.S.</v>
          </cell>
          <cell r="I2904" t="str">
            <v>active</v>
          </cell>
          <cell r="J2904" t="str">
            <v>Kaptererwo Subcounty</v>
          </cell>
          <cell r="K2904" t="str">
            <v>Schools</v>
          </cell>
          <cell r="L2904" t="str">
            <v>Primary school</v>
          </cell>
          <cell r="M2904">
            <v>526262</v>
          </cell>
        </row>
        <row r="2905">
          <cell r="E2905">
            <v>245837</v>
          </cell>
          <cell r="F2905">
            <v>819</v>
          </cell>
          <cell r="G2905" t="str">
            <v>Bukwo District</v>
          </cell>
          <cell r="H2905" t="str">
            <v>KAPTOMOLOGON P. S</v>
          </cell>
          <cell r="I2905" t="str">
            <v>active</v>
          </cell>
          <cell r="J2905" t="str">
            <v>Kaptererwo Subcounty</v>
          </cell>
          <cell r="K2905" t="str">
            <v>Schools</v>
          </cell>
          <cell r="L2905" t="str">
            <v>Primary school</v>
          </cell>
          <cell r="M2905">
            <v>526263</v>
          </cell>
        </row>
        <row r="2906">
          <cell r="E2906">
            <v>251956</v>
          </cell>
          <cell r="F2906">
            <v>819</v>
          </cell>
          <cell r="G2906" t="str">
            <v>Bukwo District</v>
          </cell>
          <cell r="H2906" t="str">
            <v>KAPYOYON HIGH SCHOOL</v>
          </cell>
          <cell r="I2906" t="str">
            <v>active</v>
          </cell>
          <cell r="J2906" t="str">
            <v>Suam Subcounty</v>
          </cell>
          <cell r="K2906" t="str">
            <v>Schools</v>
          </cell>
          <cell r="L2906" t="str">
            <v>Secondary school</v>
          </cell>
          <cell r="M2906">
            <v>2202</v>
          </cell>
        </row>
        <row r="2907">
          <cell r="E2907">
            <v>245852</v>
          </cell>
          <cell r="F2907">
            <v>819</v>
          </cell>
          <cell r="G2907" t="str">
            <v>Bukwo District</v>
          </cell>
          <cell r="H2907" t="str">
            <v>KAPYOYON P.S</v>
          </cell>
          <cell r="I2907" t="str">
            <v>active</v>
          </cell>
          <cell r="J2907" t="str">
            <v>Suam Subcounty</v>
          </cell>
          <cell r="K2907" t="str">
            <v>Schools</v>
          </cell>
          <cell r="L2907" t="str">
            <v>Primary school</v>
          </cell>
          <cell r="M2907">
            <v>526264</v>
          </cell>
        </row>
        <row r="2908">
          <cell r="E2908">
            <v>245855</v>
          </cell>
          <cell r="F2908">
            <v>819</v>
          </cell>
          <cell r="G2908" t="str">
            <v>Bukwo District</v>
          </cell>
          <cell r="H2908" t="str">
            <v>KOIKOI P.S</v>
          </cell>
          <cell r="I2908" t="str">
            <v>active</v>
          </cell>
          <cell r="J2908" t="str">
            <v>Tulel Subcounty</v>
          </cell>
          <cell r="K2908" t="str">
            <v>Schools</v>
          </cell>
          <cell r="L2908" t="str">
            <v>Primary school</v>
          </cell>
          <cell r="M2908">
            <v>530519</v>
          </cell>
        </row>
        <row r="2909">
          <cell r="E2909">
            <v>245817</v>
          </cell>
          <cell r="F2909">
            <v>819</v>
          </cell>
          <cell r="G2909" t="str">
            <v>Bukwo District</v>
          </cell>
          <cell r="H2909" t="str">
            <v>KOKOPCHAYA P.S</v>
          </cell>
          <cell r="I2909" t="str">
            <v>active</v>
          </cell>
          <cell r="J2909" t="str">
            <v>Bukwo Subcounty</v>
          </cell>
          <cell r="K2909" t="str">
            <v>Schools</v>
          </cell>
          <cell r="L2909" t="str">
            <v>Primary school</v>
          </cell>
          <cell r="M2909">
            <v>526265</v>
          </cell>
        </row>
        <row r="2910">
          <cell r="E2910">
            <v>258820</v>
          </cell>
          <cell r="F2910">
            <v>819</v>
          </cell>
          <cell r="G2910" t="str">
            <v>Bukwo District</v>
          </cell>
          <cell r="H2910" t="str">
            <v>KORTEK GIRLS' SS</v>
          </cell>
          <cell r="I2910" t="str">
            <v>active</v>
          </cell>
          <cell r="J2910" t="str">
            <v>Kortek Subcounty</v>
          </cell>
          <cell r="K2910" t="str">
            <v>Schools</v>
          </cell>
          <cell r="L2910" t="str">
            <v>Secondary school</v>
          </cell>
        </row>
        <row r="2911">
          <cell r="E2911">
            <v>245842</v>
          </cell>
          <cell r="F2911">
            <v>819</v>
          </cell>
          <cell r="G2911" t="str">
            <v>Bukwo District</v>
          </cell>
          <cell r="H2911" t="str">
            <v>KORTEK P.S</v>
          </cell>
          <cell r="I2911" t="str">
            <v>active</v>
          </cell>
          <cell r="J2911" t="str">
            <v>Kortek Subcounty</v>
          </cell>
          <cell r="K2911" t="str">
            <v>Schools</v>
          </cell>
          <cell r="L2911" t="str">
            <v>Primary school</v>
          </cell>
          <cell r="M2911">
            <v>526266</v>
          </cell>
        </row>
        <row r="2912">
          <cell r="E2912">
            <v>245853</v>
          </cell>
          <cell r="F2912">
            <v>819</v>
          </cell>
          <cell r="G2912" t="str">
            <v>Bukwo District</v>
          </cell>
          <cell r="H2912" t="str">
            <v>Kwirwot P/S</v>
          </cell>
          <cell r="I2912" t="str">
            <v>active</v>
          </cell>
          <cell r="J2912" t="str">
            <v>Suam Subcounty</v>
          </cell>
          <cell r="K2912" t="str">
            <v>Schools</v>
          </cell>
          <cell r="L2912" t="str">
            <v>Primary school</v>
          </cell>
          <cell r="M2912">
            <v>530520</v>
          </cell>
        </row>
        <row r="2913">
          <cell r="E2913">
            <v>245821</v>
          </cell>
          <cell r="F2913">
            <v>819</v>
          </cell>
          <cell r="G2913" t="str">
            <v>Bukwo District</v>
          </cell>
          <cell r="H2913" t="str">
            <v>MOKOYON P.S.</v>
          </cell>
          <cell r="I2913" t="str">
            <v>active</v>
          </cell>
          <cell r="J2913" t="str">
            <v>Bukwo Town Council</v>
          </cell>
          <cell r="K2913" t="str">
            <v>Schools</v>
          </cell>
          <cell r="L2913" t="str">
            <v>Primary school</v>
          </cell>
          <cell r="M2913">
            <v>526267</v>
          </cell>
        </row>
        <row r="2914">
          <cell r="E2914">
            <v>245818</v>
          </cell>
          <cell r="F2914">
            <v>819</v>
          </cell>
          <cell r="G2914" t="str">
            <v>Bukwo District</v>
          </cell>
          <cell r="H2914" t="str">
            <v>MUIMET P.S</v>
          </cell>
          <cell r="I2914" t="str">
            <v>active</v>
          </cell>
          <cell r="J2914" t="str">
            <v>Bukwo Subcounty</v>
          </cell>
          <cell r="K2914" t="str">
            <v>Schools</v>
          </cell>
          <cell r="L2914" t="str">
            <v>Primary school</v>
          </cell>
          <cell r="M2914">
            <v>526268</v>
          </cell>
        </row>
        <row r="2915">
          <cell r="E2915">
            <v>245841</v>
          </cell>
          <cell r="F2915">
            <v>819</v>
          </cell>
          <cell r="G2915" t="str">
            <v>Bukwo District</v>
          </cell>
          <cell r="H2915" t="str">
            <v>MUTON P.S</v>
          </cell>
          <cell r="I2915" t="str">
            <v>active</v>
          </cell>
          <cell r="J2915" t="str">
            <v>Kortek Subcounty</v>
          </cell>
          <cell r="K2915" t="str">
            <v>Schools</v>
          </cell>
          <cell r="L2915" t="str">
            <v>Primary school</v>
          </cell>
          <cell r="M2915">
            <v>530521</v>
          </cell>
        </row>
        <row r="2916">
          <cell r="E2916">
            <v>245829</v>
          </cell>
          <cell r="F2916">
            <v>819</v>
          </cell>
          <cell r="G2916" t="str">
            <v>Bukwo District</v>
          </cell>
          <cell r="H2916" t="str">
            <v>MUTUSHET P.S.</v>
          </cell>
          <cell r="I2916" t="str">
            <v>active</v>
          </cell>
          <cell r="J2916" t="str">
            <v>Kabei Subcounty</v>
          </cell>
          <cell r="K2916" t="str">
            <v>Schools</v>
          </cell>
          <cell r="L2916" t="str">
            <v>Primary school</v>
          </cell>
          <cell r="M2916">
            <v>526758</v>
          </cell>
        </row>
        <row r="2917">
          <cell r="E2917">
            <v>245833</v>
          </cell>
          <cell r="F2917">
            <v>819</v>
          </cell>
          <cell r="G2917" t="str">
            <v>Bukwo District</v>
          </cell>
          <cell r="H2917" t="str">
            <v>NDILAI P.S</v>
          </cell>
          <cell r="I2917" t="str">
            <v>active</v>
          </cell>
          <cell r="J2917" t="str">
            <v>Kamet Subcounty</v>
          </cell>
          <cell r="K2917" t="str">
            <v>Schools</v>
          </cell>
          <cell r="L2917" t="str">
            <v>Primary school</v>
          </cell>
          <cell r="M2917">
            <v>526759</v>
          </cell>
        </row>
        <row r="2918">
          <cell r="E2918">
            <v>251955</v>
          </cell>
          <cell r="F2918">
            <v>819</v>
          </cell>
          <cell r="G2918" t="str">
            <v>Bukwo District</v>
          </cell>
          <cell r="H2918" t="str">
            <v>PEACE HIGH SCHOOL KAPKOROS</v>
          </cell>
          <cell r="I2918" t="str">
            <v>active</v>
          </cell>
          <cell r="J2918" t="str">
            <v>Bukwo Town Council</v>
          </cell>
          <cell r="K2918" t="str">
            <v>Schools</v>
          </cell>
          <cell r="L2918" t="str">
            <v>Secondary school</v>
          </cell>
          <cell r="M2918">
            <v>56246</v>
          </cell>
        </row>
        <row r="2919">
          <cell r="E2919">
            <v>245845</v>
          </cell>
          <cell r="F2919">
            <v>819</v>
          </cell>
          <cell r="G2919" t="str">
            <v>Bukwo District</v>
          </cell>
          <cell r="H2919" t="str">
            <v>RIWO P.S.</v>
          </cell>
          <cell r="I2919" t="str">
            <v>active</v>
          </cell>
          <cell r="J2919" t="str">
            <v>Riwo Subcounty</v>
          </cell>
          <cell r="K2919" t="str">
            <v>Schools</v>
          </cell>
          <cell r="L2919" t="str">
            <v>Primary school</v>
          </cell>
          <cell r="M2919">
            <v>526760</v>
          </cell>
        </row>
        <row r="2920">
          <cell r="E2920">
            <v>245813</v>
          </cell>
          <cell r="F2920">
            <v>819</v>
          </cell>
          <cell r="G2920" t="str">
            <v>Bukwo District</v>
          </cell>
          <cell r="H2920" t="str">
            <v>RWANDET P.S</v>
          </cell>
          <cell r="I2920" t="str">
            <v>active</v>
          </cell>
          <cell r="J2920" t="str">
            <v>Bukwo Subcounty</v>
          </cell>
          <cell r="K2920" t="str">
            <v>Schools</v>
          </cell>
          <cell r="L2920" t="str">
            <v>Primary school</v>
          </cell>
          <cell r="M2920">
            <v>526761</v>
          </cell>
        </row>
        <row r="2921">
          <cell r="E2921">
            <v>245849</v>
          </cell>
          <cell r="F2921">
            <v>819</v>
          </cell>
          <cell r="G2921" t="str">
            <v>Bukwo District</v>
          </cell>
          <cell r="H2921" t="str">
            <v>SENENDET P.S.</v>
          </cell>
          <cell r="I2921" t="str">
            <v>active</v>
          </cell>
          <cell r="J2921" t="str">
            <v>Senendet Subcounty</v>
          </cell>
          <cell r="K2921" t="str">
            <v>Schools</v>
          </cell>
          <cell r="L2921" t="str">
            <v>Primary school</v>
          </cell>
          <cell r="M2921">
            <v>526762</v>
          </cell>
        </row>
        <row r="2922">
          <cell r="E2922">
            <v>245843</v>
          </cell>
          <cell r="F2922">
            <v>819</v>
          </cell>
          <cell r="G2922" t="str">
            <v>Bukwo District</v>
          </cell>
          <cell r="H2922" t="str">
            <v>SOSSYO P.S</v>
          </cell>
          <cell r="I2922" t="str">
            <v>active</v>
          </cell>
          <cell r="J2922" t="str">
            <v>Kortek Subcounty</v>
          </cell>
          <cell r="K2922" t="str">
            <v>Schools</v>
          </cell>
          <cell r="L2922" t="str">
            <v>Primary school</v>
          </cell>
          <cell r="M2922">
            <v>526763</v>
          </cell>
        </row>
        <row r="2923">
          <cell r="E2923">
            <v>258822</v>
          </cell>
          <cell r="F2923">
            <v>819</v>
          </cell>
          <cell r="G2923" t="str">
            <v>Bukwo District</v>
          </cell>
          <cell r="H2923" t="str">
            <v>ST JOSEPH'S S.S</v>
          </cell>
          <cell r="I2923" t="str">
            <v>active</v>
          </cell>
          <cell r="J2923" t="str">
            <v>Bukwo Town Council</v>
          </cell>
          <cell r="K2923" t="str">
            <v>Schools</v>
          </cell>
          <cell r="L2923" t="str">
            <v>Secondary school</v>
          </cell>
          <cell r="M2923">
            <v>534336</v>
          </cell>
        </row>
        <row r="2924">
          <cell r="E2924">
            <v>245830</v>
          </cell>
          <cell r="F2924">
            <v>819</v>
          </cell>
          <cell r="G2924" t="str">
            <v>Bukwo District</v>
          </cell>
          <cell r="H2924" t="str">
            <v>ST. PAUL KAPSENETON P.S</v>
          </cell>
          <cell r="I2924" t="str">
            <v>active</v>
          </cell>
          <cell r="J2924" t="str">
            <v>Kabei Subcounty</v>
          </cell>
          <cell r="K2924" t="str">
            <v>Schools</v>
          </cell>
          <cell r="L2924" t="str">
            <v>Primary school</v>
          </cell>
          <cell r="M2924">
            <v>526764</v>
          </cell>
        </row>
        <row r="2925">
          <cell r="E2925">
            <v>245846</v>
          </cell>
          <cell r="F2925">
            <v>819</v>
          </cell>
          <cell r="G2925" t="str">
            <v>Bukwo District</v>
          </cell>
          <cell r="H2925" t="str">
            <v>ST. PETER P.S KAPKWARE</v>
          </cell>
          <cell r="I2925" t="str">
            <v>active</v>
          </cell>
          <cell r="J2925" t="str">
            <v>Riwo Subcounty</v>
          </cell>
          <cell r="K2925" t="str">
            <v>Schools</v>
          </cell>
          <cell r="L2925" t="str">
            <v>Primary school</v>
          </cell>
          <cell r="M2925">
            <v>526765</v>
          </cell>
        </row>
        <row r="2926">
          <cell r="E2926">
            <v>245854</v>
          </cell>
          <cell r="F2926">
            <v>819</v>
          </cell>
          <cell r="G2926" t="str">
            <v>Bukwo District</v>
          </cell>
          <cell r="H2926" t="str">
            <v>SUAM P.S.</v>
          </cell>
          <cell r="I2926" t="str">
            <v>active</v>
          </cell>
          <cell r="J2926" t="str">
            <v>Suam Subcounty</v>
          </cell>
          <cell r="K2926" t="str">
            <v>Schools</v>
          </cell>
          <cell r="L2926" t="str">
            <v>Primary school</v>
          </cell>
          <cell r="M2926">
            <v>113330</v>
          </cell>
        </row>
        <row r="2927">
          <cell r="E2927">
            <v>245836</v>
          </cell>
          <cell r="F2927">
            <v>819</v>
          </cell>
          <cell r="G2927" t="str">
            <v>Bukwo District</v>
          </cell>
          <cell r="H2927" t="str">
            <v>TARTAR P.S</v>
          </cell>
          <cell r="I2927" t="str">
            <v>active</v>
          </cell>
          <cell r="J2927" t="str">
            <v>Kaptererwo Subcounty</v>
          </cell>
          <cell r="K2927" t="str">
            <v>Schools</v>
          </cell>
          <cell r="L2927" t="str">
            <v>Primary school</v>
          </cell>
          <cell r="M2927">
            <v>526766</v>
          </cell>
        </row>
        <row r="2928">
          <cell r="E2928">
            <v>245859</v>
          </cell>
          <cell r="F2928">
            <v>819</v>
          </cell>
          <cell r="G2928" t="str">
            <v>Bukwo District</v>
          </cell>
          <cell r="H2928" t="str">
            <v>TULEL P.S.</v>
          </cell>
          <cell r="I2928" t="str">
            <v>active</v>
          </cell>
          <cell r="J2928" t="str">
            <v>Tulel Subcounty</v>
          </cell>
          <cell r="K2928" t="str">
            <v>Schools</v>
          </cell>
          <cell r="L2928" t="str">
            <v>Primary school</v>
          </cell>
          <cell r="M2928">
            <v>526767</v>
          </cell>
        </row>
        <row r="2929">
          <cell r="E2929">
            <v>251957</v>
          </cell>
          <cell r="F2929">
            <v>819</v>
          </cell>
          <cell r="G2929" t="str">
            <v>Bukwo District</v>
          </cell>
          <cell r="H2929" t="str">
            <v>TULEL S.S</v>
          </cell>
          <cell r="I2929" t="str">
            <v>active</v>
          </cell>
          <cell r="J2929" t="str">
            <v>Tulel Subcounty</v>
          </cell>
          <cell r="K2929" t="str">
            <v>Schools</v>
          </cell>
          <cell r="L2929" t="str">
            <v>Secondary school</v>
          </cell>
          <cell r="M2929">
            <v>54097</v>
          </cell>
        </row>
        <row r="2930">
          <cell r="E2930">
            <v>245860</v>
          </cell>
          <cell r="F2930">
            <v>819</v>
          </cell>
          <cell r="G2930" t="str">
            <v>Bukwo District</v>
          </cell>
          <cell r="H2930" t="str">
            <v>TUYOBEI P.S</v>
          </cell>
          <cell r="I2930" t="str">
            <v>active</v>
          </cell>
          <cell r="J2930" t="str">
            <v>Tulel Subcounty</v>
          </cell>
          <cell r="K2930" t="str">
            <v>Schools</v>
          </cell>
          <cell r="L2930" t="str">
            <v>Primary school</v>
          </cell>
          <cell r="M2930">
            <v>526768</v>
          </cell>
        </row>
        <row r="2931">
          <cell r="E2931">
            <v>245834</v>
          </cell>
          <cell r="F2931">
            <v>819</v>
          </cell>
          <cell r="G2931" t="str">
            <v>Bukwo District</v>
          </cell>
          <cell r="H2931" t="str">
            <v>YEMITEK P.S</v>
          </cell>
          <cell r="I2931" t="str">
            <v>active</v>
          </cell>
          <cell r="J2931" t="str">
            <v>Kamet Subcounty</v>
          </cell>
          <cell r="K2931" t="str">
            <v>Schools</v>
          </cell>
          <cell r="L2931" t="str">
            <v>Primary school</v>
          </cell>
          <cell r="M2931">
            <v>526769</v>
          </cell>
        </row>
        <row r="2932">
          <cell r="E2932">
            <v>247471</v>
          </cell>
          <cell r="F2932">
            <v>820</v>
          </cell>
          <cell r="G2932" t="str">
            <v>Bulambuli District</v>
          </cell>
          <cell r="H2932" t="str">
            <v>ATARI P.S.</v>
          </cell>
          <cell r="I2932" t="str">
            <v>active</v>
          </cell>
          <cell r="J2932" t="str">
            <v>Bunambutye Subcounty</v>
          </cell>
          <cell r="K2932" t="str">
            <v>Schools</v>
          </cell>
          <cell r="L2932" t="str">
            <v>Primary school</v>
          </cell>
          <cell r="M2932">
            <v>531301</v>
          </cell>
        </row>
        <row r="2933">
          <cell r="E2933">
            <v>247466</v>
          </cell>
          <cell r="F2933">
            <v>820</v>
          </cell>
          <cell r="G2933" t="str">
            <v>Bulambuli District</v>
          </cell>
          <cell r="H2933" t="str">
            <v>BUGIMWERA P.S.</v>
          </cell>
          <cell r="I2933" t="str">
            <v>active</v>
          </cell>
          <cell r="J2933" t="str">
            <v>Bumasobo Subcounty</v>
          </cell>
          <cell r="K2933" t="str">
            <v>Schools</v>
          </cell>
          <cell r="L2933" t="str">
            <v>Primary school</v>
          </cell>
          <cell r="M2933">
            <v>527918</v>
          </cell>
        </row>
        <row r="2934">
          <cell r="E2934">
            <v>252145</v>
          </cell>
          <cell r="F2934">
            <v>820</v>
          </cell>
          <cell r="G2934" t="str">
            <v>Bulambuli District</v>
          </cell>
          <cell r="H2934" t="str">
            <v>BUGINYANYA COMPREHENSIVE SSS</v>
          </cell>
          <cell r="I2934" t="str">
            <v>active</v>
          </cell>
          <cell r="J2934" t="str">
            <v>Buluganya Subcounty</v>
          </cell>
          <cell r="K2934" t="str">
            <v>Schools</v>
          </cell>
          <cell r="L2934" t="str">
            <v>Secondary school</v>
          </cell>
          <cell r="M2934">
            <v>533769</v>
          </cell>
        </row>
        <row r="2935">
          <cell r="E2935">
            <v>247445</v>
          </cell>
          <cell r="F2935">
            <v>820</v>
          </cell>
          <cell r="G2935" t="str">
            <v>Bulambuli District</v>
          </cell>
          <cell r="H2935" t="str">
            <v>BUGINYANYA P.S</v>
          </cell>
          <cell r="I2935" t="str">
            <v>active</v>
          </cell>
          <cell r="J2935" t="str">
            <v>Buginyanya Subcounty</v>
          </cell>
          <cell r="K2935" t="str">
            <v>Schools</v>
          </cell>
          <cell r="L2935" t="str">
            <v>Primary school</v>
          </cell>
          <cell r="M2935">
            <v>527919</v>
          </cell>
        </row>
        <row r="2936">
          <cell r="E2936">
            <v>247495</v>
          </cell>
          <cell r="F2936">
            <v>820</v>
          </cell>
          <cell r="G2936" t="str">
            <v>Bulambuli District</v>
          </cell>
          <cell r="H2936" t="str">
            <v>BUGWA P.S.</v>
          </cell>
          <cell r="I2936" t="str">
            <v>active</v>
          </cell>
          <cell r="J2936" t="str">
            <v>Sisiyi Subcounty</v>
          </cell>
          <cell r="K2936" t="str">
            <v>Schools</v>
          </cell>
          <cell r="L2936" t="str">
            <v>Primary school</v>
          </cell>
          <cell r="M2936">
            <v>527920</v>
          </cell>
        </row>
        <row r="2937">
          <cell r="E2937">
            <v>247446</v>
          </cell>
          <cell r="F2937">
            <v>820</v>
          </cell>
          <cell r="G2937" t="str">
            <v>Bulambuli District</v>
          </cell>
          <cell r="H2937" t="str">
            <v>BUKHALU P.S.</v>
          </cell>
          <cell r="I2937" t="str">
            <v>active</v>
          </cell>
          <cell r="J2937" t="str">
            <v>Bukhalu Subcounty</v>
          </cell>
          <cell r="K2937" t="str">
            <v>Schools</v>
          </cell>
          <cell r="L2937" t="str">
            <v>Primary school</v>
          </cell>
          <cell r="M2937">
            <v>527921</v>
          </cell>
        </row>
        <row r="2938">
          <cell r="E2938">
            <v>252138</v>
          </cell>
          <cell r="F2938">
            <v>820</v>
          </cell>
          <cell r="G2938" t="str">
            <v>Bulambuli District</v>
          </cell>
          <cell r="H2938" t="str">
            <v>BUKHALU SEED SS</v>
          </cell>
          <cell r="I2938" t="str">
            <v>active</v>
          </cell>
          <cell r="J2938" t="str">
            <v>Bukhalu Subcounty</v>
          </cell>
          <cell r="K2938" t="str">
            <v>Schools</v>
          </cell>
          <cell r="L2938" t="str">
            <v>Secondary school</v>
          </cell>
          <cell r="M2938">
            <v>533772</v>
          </cell>
        </row>
        <row r="2939">
          <cell r="E2939">
            <v>247491</v>
          </cell>
          <cell r="F2939">
            <v>820</v>
          </cell>
          <cell r="G2939" t="str">
            <v>Bulambuli District</v>
          </cell>
          <cell r="H2939" t="str">
            <v>BUKIBOLOGOTO P.S.</v>
          </cell>
          <cell r="I2939" t="str">
            <v>active</v>
          </cell>
          <cell r="J2939" t="str">
            <v>Simu Subcounty</v>
          </cell>
          <cell r="K2939" t="str">
            <v>Schools</v>
          </cell>
          <cell r="L2939" t="str">
            <v>Primary school</v>
          </cell>
          <cell r="M2939">
            <v>527922</v>
          </cell>
        </row>
        <row r="2940">
          <cell r="E2940">
            <v>247453</v>
          </cell>
          <cell r="F2940">
            <v>820</v>
          </cell>
          <cell r="G2940" t="str">
            <v>Bulambuli District</v>
          </cell>
          <cell r="H2940" t="str">
            <v>BULAAGO P.S.</v>
          </cell>
          <cell r="I2940" t="str">
            <v>active</v>
          </cell>
          <cell r="J2940" t="str">
            <v>Bulaago Subcounty</v>
          </cell>
          <cell r="K2940" t="str">
            <v>Schools</v>
          </cell>
          <cell r="L2940" t="str">
            <v>Primary school</v>
          </cell>
          <cell r="M2940">
            <v>527923</v>
          </cell>
        </row>
        <row r="2941">
          <cell r="E2941">
            <v>252141</v>
          </cell>
          <cell r="F2941">
            <v>820</v>
          </cell>
          <cell r="G2941" t="str">
            <v>Bulambuli District</v>
          </cell>
          <cell r="H2941" t="str">
            <v>BULAAGO SSS</v>
          </cell>
          <cell r="I2941" t="str">
            <v>active</v>
          </cell>
          <cell r="J2941" t="str">
            <v>Bulaago Subcounty</v>
          </cell>
          <cell r="K2941" t="str">
            <v>Schools</v>
          </cell>
          <cell r="L2941" t="str">
            <v>Secondary school</v>
          </cell>
          <cell r="M2941">
            <v>534178</v>
          </cell>
        </row>
        <row r="2942">
          <cell r="E2942">
            <v>252139</v>
          </cell>
          <cell r="F2942">
            <v>820</v>
          </cell>
          <cell r="G2942" t="str">
            <v>Bulambuli District</v>
          </cell>
          <cell r="H2942" t="str">
            <v>BULEGENI SSS</v>
          </cell>
          <cell r="I2942" t="str">
            <v>deactivated</v>
          </cell>
          <cell r="J2942" t="str">
            <v>N/A</v>
          </cell>
          <cell r="K2942" t="str">
            <v>Schools</v>
          </cell>
          <cell r="L2942" t="str">
            <v>Secondary school</v>
          </cell>
          <cell r="M2942">
            <v>533767</v>
          </cell>
        </row>
        <row r="2943">
          <cell r="E2943">
            <v>247458</v>
          </cell>
          <cell r="F2943">
            <v>820</v>
          </cell>
          <cell r="G2943" t="str">
            <v>Bulambuli District</v>
          </cell>
          <cell r="H2943" t="str">
            <v>BULENGENI P.S.</v>
          </cell>
          <cell r="I2943" t="str">
            <v>active</v>
          </cell>
          <cell r="J2943" t="str">
            <v>Bulengeni Town Council</v>
          </cell>
          <cell r="K2943" t="str">
            <v>Schools</v>
          </cell>
          <cell r="L2943" t="str">
            <v>Primary school</v>
          </cell>
          <cell r="M2943">
            <v>527924</v>
          </cell>
        </row>
        <row r="2944">
          <cell r="E2944">
            <v>247460</v>
          </cell>
          <cell r="F2944">
            <v>820</v>
          </cell>
          <cell r="G2944" t="str">
            <v>Bulambuli District</v>
          </cell>
          <cell r="H2944" t="str">
            <v>BULUGANYA P.S.</v>
          </cell>
          <cell r="I2944" t="str">
            <v>active</v>
          </cell>
          <cell r="J2944" t="str">
            <v>Buluganya Subcounty</v>
          </cell>
          <cell r="K2944" t="str">
            <v>Schools</v>
          </cell>
          <cell r="L2944" t="str">
            <v>Primary school</v>
          </cell>
          <cell r="M2944">
            <v>527925</v>
          </cell>
        </row>
        <row r="2945">
          <cell r="E2945">
            <v>252143</v>
          </cell>
          <cell r="F2945">
            <v>820</v>
          </cell>
          <cell r="G2945" t="str">
            <v>Bulambuli District</v>
          </cell>
          <cell r="H2945" t="str">
            <v>BULUGANYA SS</v>
          </cell>
          <cell r="I2945" t="str">
            <v>active</v>
          </cell>
          <cell r="J2945" t="str">
            <v>Bulaago Subcounty</v>
          </cell>
          <cell r="K2945" t="str">
            <v>Schools</v>
          </cell>
          <cell r="L2945" t="str">
            <v>Secondary school</v>
          </cell>
          <cell r="M2945">
            <v>534179</v>
          </cell>
        </row>
        <row r="2946">
          <cell r="E2946">
            <v>252144</v>
          </cell>
          <cell r="F2946">
            <v>820</v>
          </cell>
          <cell r="G2946" t="str">
            <v>Bulambuli District</v>
          </cell>
          <cell r="H2946" t="str">
            <v>BUMASOBO SS</v>
          </cell>
          <cell r="I2946" t="str">
            <v>active</v>
          </cell>
          <cell r="J2946" t="str">
            <v>Bulaago Subcounty</v>
          </cell>
          <cell r="K2946" t="str">
            <v>Schools</v>
          </cell>
          <cell r="L2946" t="str">
            <v>Secondary school</v>
          </cell>
          <cell r="M2946">
            <v>533768</v>
          </cell>
        </row>
        <row r="2947">
          <cell r="E2947">
            <v>247443</v>
          </cell>
          <cell r="F2947">
            <v>820</v>
          </cell>
          <cell r="G2947" t="str">
            <v>Bulambuli District</v>
          </cell>
          <cell r="H2947" t="str">
            <v>BUMUGIBOLE P.S</v>
          </cell>
          <cell r="I2947" t="str">
            <v>active</v>
          </cell>
          <cell r="J2947" t="str">
            <v>Bumugibole Subcounty</v>
          </cell>
          <cell r="K2947" t="str">
            <v>Schools</v>
          </cell>
          <cell r="L2947" t="str">
            <v>Primary school</v>
          </cell>
          <cell r="M2947">
            <v>527926</v>
          </cell>
        </row>
        <row r="2948">
          <cell r="E2948">
            <v>247493</v>
          </cell>
          <cell r="F2948">
            <v>820</v>
          </cell>
          <cell r="G2948" t="str">
            <v>Bulambuli District</v>
          </cell>
          <cell r="H2948" t="str">
            <v>BUMUGUSHA P.S.</v>
          </cell>
          <cell r="I2948" t="str">
            <v>active</v>
          </cell>
          <cell r="J2948" t="str">
            <v>Sisiyi Subcounty</v>
          </cell>
          <cell r="K2948" t="str">
            <v>Schools</v>
          </cell>
          <cell r="L2948" t="str">
            <v>Primary school</v>
          </cell>
          <cell r="M2948">
            <v>71290</v>
          </cell>
        </row>
        <row r="2949">
          <cell r="E2949">
            <v>247452</v>
          </cell>
          <cell r="F2949">
            <v>820</v>
          </cell>
          <cell r="G2949" t="str">
            <v>Bulambuli District</v>
          </cell>
          <cell r="H2949" t="str">
            <v>BUMUSAMALI P.S.</v>
          </cell>
          <cell r="I2949" t="str">
            <v>active</v>
          </cell>
          <cell r="J2949" t="str">
            <v>Bulaago Subcounty</v>
          </cell>
          <cell r="K2949" t="str">
            <v>Schools</v>
          </cell>
          <cell r="L2949" t="str">
            <v>Primary school</v>
          </cell>
          <cell r="M2949">
            <v>527927</v>
          </cell>
        </row>
        <row r="2950">
          <cell r="E2950">
            <v>247475</v>
          </cell>
          <cell r="F2950">
            <v>820</v>
          </cell>
          <cell r="G2950" t="str">
            <v>Bulambuli District</v>
          </cell>
          <cell r="H2950" t="str">
            <v>BUMWAMBU P.S.</v>
          </cell>
          <cell r="I2950" t="str">
            <v>active</v>
          </cell>
          <cell r="J2950" t="str">
            <v>Lusha Subcounty</v>
          </cell>
          <cell r="K2950" t="str">
            <v>Schools</v>
          </cell>
          <cell r="L2950" t="str">
            <v>Primary school</v>
          </cell>
          <cell r="M2950">
            <v>527928</v>
          </cell>
        </row>
        <row r="2951">
          <cell r="E2951">
            <v>247496</v>
          </cell>
          <cell r="F2951">
            <v>820</v>
          </cell>
          <cell r="G2951" t="str">
            <v>Bulambuli District</v>
          </cell>
          <cell r="H2951" t="str">
            <v>BUMWIDYEKI P.S.</v>
          </cell>
          <cell r="I2951" t="str">
            <v>active</v>
          </cell>
          <cell r="J2951" t="str">
            <v>Sisiyi Subcounty</v>
          </cell>
          <cell r="K2951" t="str">
            <v>Schools</v>
          </cell>
          <cell r="L2951" t="str">
            <v>Primary school</v>
          </cell>
          <cell r="M2951">
            <v>527929</v>
          </cell>
        </row>
        <row r="2952">
          <cell r="E2952">
            <v>247476</v>
          </cell>
          <cell r="F2952">
            <v>820</v>
          </cell>
          <cell r="G2952" t="str">
            <v>Bulambuli District</v>
          </cell>
          <cell r="H2952" t="str">
            <v>BUNABUDE P.S.</v>
          </cell>
          <cell r="I2952" t="str">
            <v>active</v>
          </cell>
          <cell r="J2952" t="str">
            <v>Lusha Subcounty</v>
          </cell>
          <cell r="K2952" t="str">
            <v>Schools</v>
          </cell>
          <cell r="L2952" t="str">
            <v>Primary school</v>
          </cell>
          <cell r="M2952">
            <v>527930</v>
          </cell>
        </row>
        <row r="2953">
          <cell r="E2953">
            <v>247468</v>
          </cell>
          <cell r="F2953">
            <v>820</v>
          </cell>
          <cell r="G2953" t="str">
            <v>Bulambuli District</v>
          </cell>
          <cell r="H2953" t="str">
            <v>BUNABUSO P.S</v>
          </cell>
          <cell r="I2953" t="str">
            <v>active</v>
          </cell>
          <cell r="J2953" t="str">
            <v>Bumasobo Subcounty</v>
          </cell>
          <cell r="K2953" t="str">
            <v>Schools</v>
          </cell>
          <cell r="L2953" t="str">
            <v>Primary school</v>
          </cell>
          <cell r="M2953">
            <v>531302</v>
          </cell>
        </row>
        <row r="2954">
          <cell r="E2954">
            <v>247449</v>
          </cell>
          <cell r="F2954">
            <v>820</v>
          </cell>
          <cell r="G2954" t="str">
            <v>Bulambuli District</v>
          </cell>
          <cell r="H2954" t="str">
            <v>BUNALWERE</v>
          </cell>
          <cell r="I2954" t="str">
            <v>active</v>
          </cell>
          <cell r="J2954" t="str">
            <v>Bukhalu Subcounty</v>
          </cell>
          <cell r="K2954" t="str">
            <v>Schools</v>
          </cell>
          <cell r="L2954" t="str">
            <v>Primary school</v>
          </cell>
          <cell r="M2954">
            <v>527931</v>
          </cell>
        </row>
        <row r="2955">
          <cell r="E2955">
            <v>273016</v>
          </cell>
          <cell r="F2955">
            <v>820</v>
          </cell>
          <cell r="G2955" t="str">
            <v>Bulambuli District</v>
          </cell>
          <cell r="H2955" t="str">
            <v>BUNAMBUTYE SEED SCHOOL</v>
          </cell>
          <cell r="I2955" t="str">
            <v>active</v>
          </cell>
          <cell r="J2955" t="str">
            <v>Bunambutye Subcounty</v>
          </cell>
          <cell r="K2955" t="str">
            <v>Schools</v>
          </cell>
          <cell r="L2955" t="str">
            <v>Secondary school</v>
          </cell>
        </row>
        <row r="2956">
          <cell r="E2956">
            <v>247473</v>
          </cell>
          <cell r="F2956">
            <v>820</v>
          </cell>
          <cell r="G2956" t="str">
            <v>Bulambuli District</v>
          </cell>
          <cell r="H2956" t="str">
            <v>BUNAMUJE P.S.</v>
          </cell>
          <cell r="I2956" t="str">
            <v>active</v>
          </cell>
          <cell r="J2956" t="str">
            <v>Bwikhonge Subcounty</v>
          </cell>
          <cell r="K2956" t="str">
            <v>Schools</v>
          </cell>
          <cell r="L2956" t="str">
            <v>Primary school</v>
          </cell>
          <cell r="M2956">
            <v>527932</v>
          </cell>
        </row>
        <row r="2957">
          <cell r="E2957">
            <v>247486</v>
          </cell>
          <cell r="F2957">
            <v>820</v>
          </cell>
          <cell r="G2957" t="str">
            <v>Bulambuli District</v>
          </cell>
          <cell r="H2957" t="str">
            <v>BUNANGAKA P.S.</v>
          </cell>
          <cell r="I2957" t="str">
            <v>active</v>
          </cell>
          <cell r="J2957" t="str">
            <v>Nabongo Subcounty</v>
          </cell>
          <cell r="K2957" t="str">
            <v>Schools</v>
          </cell>
          <cell r="L2957" t="str">
            <v>Primary school</v>
          </cell>
          <cell r="M2957">
            <v>527933</v>
          </cell>
        </row>
        <row r="2958">
          <cell r="E2958">
            <v>247480</v>
          </cell>
          <cell r="F2958">
            <v>820</v>
          </cell>
          <cell r="G2958" t="str">
            <v>Bulambuli District</v>
          </cell>
          <cell r="H2958" t="str">
            <v>BUNGWANYI P.S.</v>
          </cell>
          <cell r="I2958" t="str">
            <v>active</v>
          </cell>
          <cell r="J2958" t="str">
            <v>Bulambuli Town Council</v>
          </cell>
          <cell r="K2958" t="str">
            <v>Schools</v>
          </cell>
          <cell r="L2958" t="str">
            <v>Primary school</v>
          </cell>
          <cell r="M2958">
            <v>531303</v>
          </cell>
        </row>
        <row r="2959">
          <cell r="E2959">
            <v>247450</v>
          </cell>
          <cell r="F2959">
            <v>820</v>
          </cell>
          <cell r="G2959" t="str">
            <v>Bulambuli District</v>
          </cell>
          <cell r="H2959" t="str">
            <v>BUWANYANGA P.S.</v>
          </cell>
          <cell r="I2959" t="str">
            <v>active</v>
          </cell>
          <cell r="J2959" t="str">
            <v>Bukhalu Subcounty</v>
          </cell>
          <cell r="K2959" t="str">
            <v>Schools</v>
          </cell>
          <cell r="L2959" t="str">
            <v>Primary school</v>
          </cell>
          <cell r="M2959">
            <v>527934</v>
          </cell>
        </row>
        <row r="2960">
          <cell r="E2960">
            <v>247484</v>
          </cell>
          <cell r="F2960">
            <v>820</v>
          </cell>
          <cell r="G2960" t="str">
            <v>Bulambuli District</v>
          </cell>
          <cell r="H2960" t="str">
            <v>BUWASYEBA P.S.</v>
          </cell>
          <cell r="I2960" t="str">
            <v>active</v>
          </cell>
          <cell r="J2960" t="str">
            <v>Nabongo Subcounty</v>
          </cell>
          <cell r="K2960" t="str">
            <v>Schools</v>
          </cell>
          <cell r="L2960" t="str">
            <v>Primary school</v>
          </cell>
          <cell r="M2960">
            <v>527935</v>
          </cell>
        </row>
        <row r="2961">
          <cell r="E2961">
            <v>247451</v>
          </cell>
          <cell r="F2961">
            <v>820</v>
          </cell>
          <cell r="G2961" t="str">
            <v>Bulambuli District</v>
          </cell>
          <cell r="H2961" t="str">
            <v>BUYAGA TOWNSHIP P.S.</v>
          </cell>
          <cell r="I2961" t="str">
            <v>active</v>
          </cell>
          <cell r="J2961" t="str">
            <v>Bukhalu Subcounty</v>
          </cell>
          <cell r="K2961" t="str">
            <v>Schools</v>
          </cell>
          <cell r="L2961" t="str">
            <v>Primary school</v>
          </cell>
          <cell r="M2961">
            <v>531304</v>
          </cell>
        </row>
        <row r="2962">
          <cell r="E2962">
            <v>247474</v>
          </cell>
          <cell r="F2962">
            <v>820</v>
          </cell>
          <cell r="G2962" t="str">
            <v>Bulambuli District</v>
          </cell>
          <cell r="H2962" t="str">
            <v>BUYAKA P.S.</v>
          </cell>
          <cell r="I2962" t="str">
            <v>active</v>
          </cell>
          <cell r="J2962" t="str">
            <v>Bwikhonge Subcounty</v>
          </cell>
          <cell r="K2962" t="str">
            <v>Schools</v>
          </cell>
          <cell r="L2962" t="str">
            <v>Primary school</v>
          </cell>
          <cell r="M2962">
            <v>527936</v>
          </cell>
        </row>
        <row r="2963">
          <cell r="E2963">
            <v>252146</v>
          </cell>
          <cell r="F2963">
            <v>820</v>
          </cell>
          <cell r="G2963" t="str">
            <v>Bulambuli District</v>
          </cell>
          <cell r="H2963" t="str">
            <v>BUYAKA PARENTS SSS</v>
          </cell>
          <cell r="I2963" t="str">
            <v>active</v>
          </cell>
          <cell r="J2963" t="str">
            <v>Bulengeni Town Council</v>
          </cell>
          <cell r="K2963" t="str">
            <v>Schools</v>
          </cell>
          <cell r="L2963" t="str">
            <v>Secondary school</v>
          </cell>
          <cell r="M2963">
            <v>534180</v>
          </cell>
        </row>
        <row r="2964">
          <cell r="E2964">
            <v>247472</v>
          </cell>
          <cell r="F2964">
            <v>820</v>
          </cell>
          <cell r="G2964" t="str">
            <v>Bulambuli District</v>
          </cell>
          <cell r="H2964" t="str">
            <v>BWIKHONGE P.S.</v>
          </cell>
          <cell r="I2964" t="str">
            <v>active</v>
          </cell>
          <cell r="J2964" t="str">
            <v>Bwikhonge Subcounty</v>
          </cell>
          <cell r="K2964" t="str">
            <v>Schools</v>
          </cell>
          <cell r="L2964" t="str">
            <v>Primary school</v>
          </cell>
          <cell r="M2964">
            <v>130270</v>
          </cell>
        </row>
        <row r="2965">
          <cell r="E2965">
            <v>247478</v>
          </cell>
          <cell r="F2965">
            <v>820</v>
          </cell>
          <cell r="G2965" t="str">
            <v>Bulambuli District</v>
          </cell>
          <cell r="H2965" t="str">
            <v>GABUGOTO P.S.</v>
          </cell>
          <cell r="I2965" t="str">
            <v>active</v>
          </cell>
          <cell r="J2965" t="str">
            <v>Masiira Subcounty</v>
          </cell>
          <cell r="K2965" t="str">
            <v>Schools</v>
          </cell>
          <cell r="L2965" t="str">
            <v>Primary school</v>
          </cell>
          <cell r="M2965">
            <v>527937</v>
          </cell>
        </row>
        <row r="2966">
          <cell r="E2966">
            <v>247487</v>
          </cell>
          <cell r="F2966">
            <v>820</v>
          </cell>
          <cell r="G2966" t="str">
            <v>Bulambuli District</v>
          </cell>
          <cell r="H2966" t="str">
            <v>GAMATIMBEYI P.S.</v>
          </cell>
          <cell r="I2966" t="str">
            <v>active</v>
          </cell>
          <cell r="J2966" t="str">
            <v>Namisuni Subcounty</v>
          </cell>
          <cell r="K2966" t="str">
            <v>Schools</v>
          </cell>
          <cell r="L2966" t="str">
            <v>Primary school</v>
          </cell>
          <cell r="M2966">
            <v>531305</v>
          </cell>
        </row>
        <row r="2967">
          <cell r="E2967">
            <v>247470</v>
          </cell>
          <cell r="F2967">
            <v>820</v>
          </cell>
          <cell r="G2967" t="str">
            <v>Bulambuli District</v>
          </cell>
          <cell r="H2967" t="str">
            <v>GIBUZALE P.S</v>
          </cell>
          <cell r="I2967" t="str">
            <v>active</v>
          </cell>
          <cell r="J2967" t="str">
            <v>Bumugibole Subcounty</v>
          </cell>
          <cell r="K2967" t="str">
            <v>Schools</v>
          </cell>
          <cell r="L2967" t="str">
            <v>Primary school</v>
          </cell>
          <cell r="M2967">
            <v>527938</v>
          </cell>
        </row>
        <row r="2968">
          <cell r="E2968">
            <v>247444</v>
          </cell>
          <cell r="F2968">
            <v>820</v>
          </cell>
          <cell r="G2968" t="str">
            <v>Bulambuli District</v>
          </cell>
          <cell r="H2968" t="str">
            <v>GOOZI P.S</v>
          </cell>
          <cell r="I2968" t="str">
            <v>active</v>
          </cell>
          <cell r="J2968" t="str">
            <v>Buginyanya Subcounty</v>
          </cell>
          <cell r="K2968" t="str">
            <v>Schools</v>
          </cell>
          <cell r="L2968" t="str">
            <v>Primary school</v>
          </cell>
          <cell r="M2968">
            <v>527939</v>
          </cell>
        </row>
        <row r="2969">
          <cell r="E2969">
            <v>247459</v>
          </cell>
          <cell r="F2969">
            <v>820</v>
          </cell>
          <cell r="G2969" t="str">
            <v>Bulambuli District</v>
          </cell>
          <cell r="H2969" t="str">
            <v>KAMUNDA P.S.</v>
          </cell>
          <cell r="I2969" t="str">
            <v>active</v>
          </cell>
          <cell r="J2969" t="str">
            <v>Kamu Subcounty</v>
          </cell>
          <cell r="K2969" t="str">
            <v>Schools</v>
          </cell>
          <cell r="L2969" t="str">
            <v>Primary school</v>
          </cell>
          <cell r="M2969">
            <v>531306</v>
          </cell>
        </row>
        <row r="2970">
          <cell r="E2970">
            <v>247494</v>
          </cell>
          <cell r="F2970">
            <v>820</v>
          </cell>
          <cell r="G2970" t="str">
            <v>Bulambuli District</v>
          </cell>
          <cell r="H2970" t="str">
            <v>LUZZI P.S.</v>
          </cell>
          <cell r="I2970" t="str">
            <v>active</v>
          </cell>
          <cell r="J2970" t="str">
            <v>Sisiyi Subcounty</v>
          </cell>
          <cell r="K2970" t="str">
            <v>Schools</v>
          </cell>
          <cell r="L2970" t="str">
            <v>Primary school</v>
          </cell>
          <cell r="M2970">
            <v>527940</v>
          </cell>
        </row>
        <row r="2971">
          <cell r="E2971">
            <v>247461</v>
          </cell>
          <cell r="F2971">
            <v>820</v>
          </cell>
          <cell r="G2971" t="str">
            <v>Bulambuli District</v>
          </cell>
          <cell r="H2971" t="str">
            <v>MABUGU P.S.</v>
          </cell>
          <cell r="I2971" t="str">
            <v>active</v>
          </cell>
          <cell r="J2971" t="str">
            <v>Buluganya Subcounty</v>
          </cell>
          <cell r="K2971" t="str">
            <v>Schools</v>
          </cell>
          <cell r="L2971" t="str">
            <v>Primary school</v>
          </cell>
          <cell r="M2971">
            <v>527941</v>
          </cell>
        </row>
        <row r="2972">
          <cell r="E2972">
            <v>247479</v>
          </cell>
          <cell r="F2972">
            <v>820</v>
          </cell>
          <cell r="G2972" t="str">
            <v>Bulambuli District</v>
          </cell>
          <cell r="H2972" t="str">
            <v>MASIIRA P.S.</v>
          </cell>
          <cell r="I2972" t="str">
            <v>active</v>
          </cell>
          <cell r="J2972" t="str">
            <v>Masiira Subcounty</v>
          </cell>
          <cell r="K2972" t="str">
            <v>Schools</v>
          </cell>
          <cell r="L2972" t="str">
            <v>Primary school</v>
          </cell>
          <cell r="M2972">
            <v>527942</v>
          </cell>
        </row>
        <row r="2973">
          <cell r="E2973">
            <v>252147</v>
          </cell>
          <cell r="F2973">
            <v>820</v>
          </cell>
          <cell r="G2973" t="str">
            <v>Bulambuli District</v>
          </cell>
          <cell r="H2973" t="str">
            <v>MASIIRA SSS</v>
          </cell>
          <cell r="I2973" t="str">
            <v>deactivated</v>
          </cell>
          <cell r="J2973" t="str">
            <v>N/A</v>
          </cell>
          <cell r="K2973" t="str">
            <v>Schools</v>
          </cell>
          <cell r="L2973" t="str">
            <v>Secondary school</v>
          </cell>
          <cell r="M2973">
            <v>533770</v>
          </cell>
        </row>
        <row r="2974">
          <cell r="E2974">
            <v>247462</v>
          </cell>
          <cell r="F2974">
            <v>820</v>
          </cell>
          <cell r="G2974" t="str">
            <v>Bulambuli District</v>
          </cell>
          <cell r="H2974" t="str">
            <v>MASUGU P.S.</v>
          </cell>
          <cell r="I2974" t="str">
            <v>active</v>
          </cell>
          <cell r="J2974" t="str">
            <v>Buluganya Subcounty</v>
          </cell>
          <cell r="K2974" t="str">
            <v>Schools</v>
          </cell>
          <cell r="L2974" t="str">
            <v>Primary school</v>
          </cell>
          <cell r="M2974">
            <v>531307</v>
          </cell>
        </row>
        <row r="2975">
          <cell r="E2975">
            <v>247465</v>
          </cell>
          <cell r="F2975">
            <v>820</v>
          </cell>
          <cell r="G2975" t="str">
            <v>Bulambuli District</v>
          </cell>
          <cell r="H2975" t="str">
            <v>MAWULULU P.S.</v>
          </cell>
          <cell r="I2975" t="str">
            <v>active</v>
          </cell>
          <cell r="J2975" t="str">
            <v>Bumasobo Subcounty</v>
          </cell>
          <cell r="K2975" t="str">
            <v>Schools</v>
          </cell>
          <cell r="L2975" t="str">
            <v>Primary school</v>
          </cell>
          <cell r="M2975">
            <v>527943</v>
          </cell>
        </row>
        <row r="2976">
          <cell r="E2976">
            <v>247469</v>
          </cell>
          <cell r="F2976">
            <v>820</v>
          </cell>
          <cell r="G2976" t="str">
            <v>Bulambuli District</v>
          </cell>
          <cell r="H2976" t="str">
            <v>MAYIYI P.S</v>
          </cell>
          <cell r="I2976" t="str">
            <v>active</v>
          </cell>
          <cell r="J2976" t="str">
            <v>Bumugibole Subcounty</v>
          </cell>
          <cell r="K2976" t="str">
            <v>Schools</v>
          </cell>
          <cell r="L2976" t="str">
            <v>Primary school</v>
          </cell>
          <cell r="M2976">
            <v>527944</v>
          </cell>
        </row>
        <row r="2977">
          <cell r="E2977">
            <v>247456</v>
          </cell>
          <cell r="F2977">
            <v>820</v>
          </cell>
          <cell r="G2977" t="str">
            <v>Bulambuli District</v>
          </cell>
          <cell r="H2977" t="str">
            <v>MBIGI P.S</v>
          </cell>
          <cell r="I2977" t="str">
            <v>active</v>
          </cell>
          <cell r="J2977" t="str">
            <v>Bulegeni Subcounty</v>
          </cell>
          <cell r="K2977" t="str">
            <v>Schools</v>
          </cell>
          <cell r="L2977" t="str">
            <v>Primary school</v>
          </cell>
          <cell r="M2977">
            <v>531308</v>
          </cell>
        </row>
        <row r="2978">
          <cell r="E2978">
            <v>247481</v>
          </cell>
          <cell r="F2978">
            <v>820</v>
          </cell>
          <cell r="G2978" t="str">
            <v>Bulambuli District</v>
          </cell>
          <cell r="H2978" t="str">
            <v>MUYEMBE BOYS P.S.</v>
          </cell>
          <cell r="I2978" t="str">
            <v>active</v>
          </cell>
          <cell r="J2978" t="str">
            <v>Bulambuli Town Council</v>
          </cell>
          <cell r="K2978" t="str">
            <v>Schools</v>
          </cell>
          <cell r="L2978" t="str">
            <v>Primary school</v>
          </cell>
          <cell r="M2978">
            <v>527945</v>
          </cell>
        </row>
        <row r="2979">
          <cell r="E2979">
            <v>247482</v>
          </cell>
          <cell r="F2979">
            <v>820</v>
          </cell>
          <cell r="G2979" t="str">
            <v>Bulambuli District</v>
          </cell>
          <cell r="H2979" t="str">
            <v>MUYEMBE GIRLS P.S.</v>
          </cell>
          <cell r="I2979" t="str">
            <v>active</v>
          </cell>
          <cell r="J2979" t="str">
            <v>Bulambuli Town Council</v>
          </cell>
          <cell r="K2979" t="str">
            <v>Schools</v>
          </cell>
          <cell r="L2979" t="str">
            <v>Primary school</v>
          </cell>
          <cell r="M2979">
            <v>527946</v>
          </cell>
        </row>
        <row r="2980">
          <cell r="E2980">
            <v>252148</v>
          </cell>
          <cell r="F2980">
            <v>820</v>
          </cell>
          <cell r="G2980" t="str">
            <v>Bulambuli District</v>
          </cell>
          <cell r="H2980" t="str">
            <v>MUYEMBE H/S</v>
          </cell>
          <cell r="I2980" t="str">
            <v>deactivated</v>
          </cell>
          <cell r="J2980" t="str">
            <v>Bukhalu Subcounty</v>
          </cell>
          <cell r="K2980" t="str">
            <v>Schools</v>
          </cell>
          <cell r="L2980" t="str">
            <v>Secondary school</v>
          </cell>
          <cell r="M2980">
            <v>105452</v>
          </cell>
        </row>
        <row r="2981">
          <cell r="E2981">
            <v>247483</v>
          </cell>
          <cell r="F2981">
            <v>820</v>
          </cell>
          <cell r="G2981" t="str">
            <v>Bulambuli District</v>
          </cell>
          <cell r="H2981" t="str">
            <v>NABBONGO P.S.</v>
          </cell>
          <cell r="I2981" t="str">
            <v>active</v>
          </cell>
          <cell r="J2981" t="str">
            <v>Nabongo Subcounty</v>
          </cell>
          <cell r="K2981" t="str">
            <v>Schools</v>
          </cell>
          <cell r="L2981" t="str">
            <v>Primary school</v>
          </cell>
          <cell r="M2981">
            <v>130344</v>
          </cell>
        </row>
        <row r="2982">
          <cell r="E2982">
            <v>252149</v>
          </cell>
          <cell r="F2982">
            <v>820</v>
          </cell>
          <cell r="G2982" t="str">
            <v>Bulambuli District</v>
          </cell>
          <cell r="H2982" t="str">
            <v>NABBONGO SS</v>
          </cell>
          <cell r="I2982" t="str">
            <v>active</v>
          </cell>
          <cell r="J2982" t="str">
            <v>Bumasobo Subcounty</v>
          </cell>
          <cell r="K2982" t="str">
            <v>Schools</v>
          </cell>
          <cell r="L2982" t="str">
            <v>Secondary school</v>
          </cell>
          <cell r="M2982">
            <v>533771</v>
          </cell>
        </row>
        <row r="2983">
          <cell r="E2983">
            <v>247454</v>
          </cell>
          <cell r="F2983">
            <v>820</v>
          </cell>
          <cell r="G2983" t="str">
            <v>Bulambuli District</v>
          </cell>
          <cell r="H2983" t="str">
            <v>NABIWUTULU P.S.</v>
          </cell>
          <cell r="I2983" t="str">
            <v>active</v>
          </cell>
          <cell r="J2983" t="str">
            <v>Bulaago Subcounty</v>
          </cell>
          <cell r="K2983" t="str">
            <v>Schools</v>
          </cell>
          <cell r="L2983" t="str">
            <v>Primary school</v>
          </cell>
          <cell r="M2983">
            <v>527947</v>
          </cell>
        </row>
        <row r="2984">
          <cell r="E2984">
            <v>247488</v>
          </cell>
          <cell r="F2984">
            <v>820</v>
          </cell>
          <cell r="G2984" t="str">
            <v>Bulambuli District</v>
          </cell>
          <cell r="H2984" t="str">
            <v>NAMBEKYE P.S.</v>
          </cell>
          <cell r="I2984" t="str">
            <v>active</v>
          </cell>
          <cell r="J2984" t="str">
            <v>Namisuni Subcounty</v>
          </cell>
          <cell r="K2984" t="str">
            <v>Schools</v>
          </cell>
          <cell r="L2984" t="str">
            <v>Primary school</v>
          </cell>
          <cell r="M2984">
            <v>527948</v>
          </cell>
        </row>
        <row r="2985">
          <cell r="E2985">
            <v>247489</v>
          </cell>
          <cell r="F2985">
            <v>820</v>
          </cell>
          <cell r="G2985" t="str">
            <v>Bulambuli District</v>
          </cell>
          <cell r="H2985" t="str">
            <v>NAMISUNI P.S.</v>
          </cell>
          <cell r="I2985" t="str">
            <v>active</v>
          </cell>
          <cell r="J2985" t="str">
            <v>Namisuni Subcounty</v>
          </cell>
          <cell r="K2985" t="str">
            <v>Schools</v>
          </cell>
          <cell r="L2985" t="str">
            <v>Primary school</v>
          </cell>
          <cell r="M2985">
            <v>527949</v>
          </cell>
        </row>
        <row r="2986">
          <cell r="E2986">
            <v>247490</v>
          </cell>
          <cell r="F2986">
            <v>820</v>
          </cell>
          <cell r="G2986" t="str">
            <v>Bulambuli District</v>
          </cell>
          <cell r="H2986" t="str">
            <v>NAMUDONGO P.S</v>
          </cell>
          <cell r="I2986" t="str">
            <v>active</v>
          </cell>
          <cell r="J2986" t="str">
            <v>Namisuni Subcounty</v>
          </cell>
          <cell r="K2986" t="str">
            <v>Schools</v>
          </cell>
          <cell r="L2986" t="str">
            <v>Primary school</v>
          </cell>
          <cell r="M2986">
            <v>531309</v>
          </cell>
        </row>
        <row r="2987">
          <cell r="E2987">
            <v>247463</v>
          </cell>
          <cell r="F2987">
            <v>820</v>
          </cell>
          <cell r="G2987" t="str">
            <v>Bulambuli District</v>
          </cell>
          <cell r="H2987" t="str">
            <v>NAMUNANE P.S.</v>
          </cell>
          <cell r="I2987" t="str">
            <v>active</v>
          </cell>
          <cell r="J2987" t="str">
            <v>Buluganya Subcounty</v>
          </cell>
          <cell r="K2987" t="str">
            <v>Schools</v>
          </cell>
          <cell r="L2987" t="str">
            <v>Primary school</v>
          </cell>
          <cell r="M2987">
            <v>527950</v>
          </cell>
        </row>
        <row r="2988">
          <cell r="E2988">
            <v>247447</v>
          </cell>
          <cell r="F2988">
            <v>820</v>
          </cell>
          <cell r="G2988" t="str">
            <v>Bulambuli District</v>
          </cell>
          <cell r="H2988" t="str">
            <v>NYOTE MEMORIAL P.S.</v>
          </cell>
          <cell r="I2988" t="str">
            <v>active</v>
          </cell>
          <cell r="J2988" t="str">
            <v>Bukhalu Subcounty</v>
          </cell>
          <cell r="K2988" t="str">
            <v>Schools</v>
          </cell>
          <cell r="L2988" t="str">
            <v>Primary school</v>
          </cell>
          <cell r="M2988">
            <v>527951</v>
          </cell>
        </row>
        <row r="2989">
          <cell r="E2989">
            <v>247457</v>
          </cell>
          <cell r="F2989">
            <v>820</v>
          </cell>
          <cell r="G2989" t="str">
            <v>Bulambuli District</v>
          </cell>
          <cell r="H2989" t="str">
            <v>SAMAZI P.S.</v>
          </cell>
          <cell r="I2989" t="str">
            <v>active</v>
          </cell>
          <cell r="J2989" t="str">
            <v>Bulegeni Subcounty</v>
          </cell>
          <cell r="K2989" t="str">
            <v>Schools</v>
          </cell>
          <cell r="L2989" t="str">
            <v>Primary school</v>
          </cell>
          <cell r="M2989">
            <v>527952</v>
          </cell>
        </row>
        <row r="2990">
          <cell r="E2990">
            <v>247492</v>
          </cell>
          <cell r="F2990">
            <v>820</v>
          </cell>
          <cell r="G2990" t="str">
            <v>Bulambuli District</v>
          </cell>
          <cell r="H2990" t="str">
            <v>SIMU P.S.</v>
          </cell>
          <cell r="I2990" t="str">
            <v>active</v>
          </cell>
          <cell r="J2990" t="str">
            <v>Simu Subcounty</v>
          </cell>
          <cell r="K2990" t="str">
            <v>Schools</v>
          </cell>
          <cell r="L2990" t="str">
            <v>Primary school</v>
          </cell>
          <cell r="M2990">
            <v>527953</v>
          </cell>
        </row>
        <row r="2991">
          <cell r="E2991">
            <v>247464</v>
          </cell>
          <cell r="F2991">
            <v>820</v>
          </cell>
          <cell r="G2991" t="str">
            <v>Bulambuli District</v>
          </cell>
          <cell r="H2991" t="str">
            <v>SOTTI P.S.</v>
          </cell>
          <cell r="I2991" t="str">
            <v>active</v>
          </cell>
          <cell r="J2991" t="str">
            <v>Buluganya Subcounty</v>
          </cell>
          <cell r="K2991" t="str">
            <v>Schools</v>
          </cell>
          <cell r="L2991" t="str">
            <v>Primary school</v>
          </cell>
          <cell r="M2991">
            <v>527954</v>
          </cell>
        </row>
        <row r="2992">
          <cell r="E2992">
            <v>252140</v>
          </cell>
          <cell r="F2992">
            <v>820</v>
          </cell>
          <cell r="G2992" t="str">
            <v>Bulambuli District</v>
          </cell>
          <cell r="H2992" t="str">
            <v>ST JOSEPH SSS BUYAGA</v>
          </cell>
          <cell r="I2992" t="str">
            <v>active</v>
          </cell>
          <cell r="J2992" t="str">
            <v>Bukhalu Subcounty</v>
          </cell>
          <cell r="K2992" t="str">
            <v>Schools</v>
          </cell>
          <cell r="L2992" t="str">
            <v>Secondary school</v>
          </cell>
          <cell r="M2992">
            <v>533765</v>
          </cell>
        </row>
        <row r="2993">
          <cell r="E2993">
            <v>259019</v>
          </cell>
          <cell r="F2993">
            <v>820</v>
          </cell>
          <cell r="G2993" t="str">
            <v>Bulambuli District</v>
          </cell>
          <cell r="H2993" t="str">
            <v>ST PETER CLAVER SS MUYEMBE</v>
          </cell>
          <cell r="I2993" t="str">
            <v>active</v>
          </cell>
          <cell r="J2993" t="str">
            <v>Bulambuli Town Council</v>
          </cell>
          <cell r="K2993" t="str">
            <v>Schools</v>
          </cell>
          <cell r="L2993" t="str">
            <v>Secondary school</v>
          </cell>
        </row>
        <row r="2994">
          <cell r="E2994">
            <v>247485</v>
          </cell>
          <cell r="F2994">
            <v>820</v>
          </cell>
          <cell r="G2994" t="str">
            <v>Bulambuli District</v>
          </cell>
          <cell r="H2994" t="str">
            <v>TABAKONYI P.S.</v>
          </cell>
          <cell r="I2994" t="str">
            <v>active</v>
          </cell>
          <cell r="J2994" t="str">
            <v>Nabongo Subcounty</v>
          </cell>
          <cell r="K2994" t="str">
            <v>Schools</v>
          </cell>
          <cell r="L2994" t="str">
            <v>Primary school</v>
          </cell>
          <cell r="M2994">
            <v>527955</v>
          </cell>
        </row>
        <row r="2995">
          <cell r="E2995">
            <v>252142</v>
          </cell>
          <cell r="F2995">
            <v>820</v>
          </cell>
          <cell r="G2995" t="str">
            <v>Bulambuli District</v>
          </cell>
          <cell r="H2995" t="str">
            <v>TUNYI SSS</v>
          </cell>
          <cell r="I2995" t="str">
            <v>active</v>
          </cell>
          <cell r="J2995" t="str">
            <v>Bukhalu Subcounty</v>
          </cell>
          <cell r="K2995" t="str">
            <v>Schools</v>
          </cell>
          <cell r="L2995" t="str">
            <v>Secondary school</v>
          </cell>
          <cell r="M2995">
            <v>533766</v>
          </cell>
        </row>
        <row r="2996">
          <cell r="E2996">
            <v>247455</v>
          </cell>
          <cell r="F2996">
            <v>820</v>
          </cell>
          <cell r="G2996" t="str">
            <v>Bulambuli District</v>
          </cell>
          <cell r="H2996" t="str">
            <v>TUNYI  P.S.</v>
          </cell>
          <cell r="I2996" t="str">
            <v>active</v>
          </cell>
          <cell r="J2996" t="str">
            <v>Bulaago Subcounty</v>
          </cell>
          <cell r="K2996" t="str">
            <v>Schools</v>
          </cell>
          <cell r="L2996" t="str">
            <v>Primary school</v>
          </cell>
          <cell r="M2996">
            <v>527956</v>
          </cell>
        </row>
        <row r="2997">
          <cell r="E2997">
            <v>247448</v>
          </cell>
          <cell r="F2997">
            <v>820</v>
          </cell>
          <cell r="G2997" t="str">
            <v>Bulambuli District</v>
          </cell>
          <cell r="H2997" t="str">
            <v>WAKHANYUNYI P.S.</v>
          </cell>
          <cell r="I2997" t="str">
            <v>active</v>
          </cell>
          <cell r="J2997" t="str">
            <v>Bukhalu Subcounty</v>
          </cell>
          <cell r="K2997" t="str">
            <v>Schools</v>
          </cell>
          <cell r="L2997" t="str">
            <v>Primary school</v>
          </cell>
          <cell r="M2997">
            <v>527957</v>
          </cell>
        </row>
        <row r="2998">
          <cell r="E2998">
            <v>247467</v>
          </cell>
          <cell r="F2998">
            <v>820</v>
          </cell>
          <cell r="G2998" t="str">
            <v>Bulambuli District</v>
          </cell>
          <cell r="H2998" t="str">
            <v>WOKADALA P.S.</v>
          </cell>
          <cell r="I2998" t="str">
            <v>active</v>
          </cell>
          <cell r="J2998" t="str">
            <v>Bumasobo Subcounty</v>
          </cell>
          <cell r="K2998" t="str">
            <v>Schools</v>
          </cell>
          <cell r="L2998" t="str">
            <v>Primary school</v>
          </cell>
          <cell r="M2998">
            <v>527958</v>
          </cell>
        </row>
        <row r="2999">
          <cell r="E2999">
            <v>247477</v>
          </cell>
          <cell r="F2999">
            <v>820</v>
          </cell>
          <cell r="G2999" t="str">
            <v>Bulambuli District</v>
          </cell>
          <cell r="H2999" t="str">
            <v>WOMUNGA P.S.</v>
          </cell>
          <cell r="I2999" t="str">
            <v>active</v>
          </cell>
          <cell r="J2999" t="str">
            <v>Masiira Subcounty</v>
          </cell>
          <cell r="K2999" t="str">
            <v>Schools</v>
          </cell>
          <cell r="L2999" t="str">
            <v>Primary school</v>
          </cell>
          <cell r="M2999">
            <v>527959</v>
          </cell>
        </row>
        <row r="3000">
          <cell r="E3000">
            <v>246607</v>
          </cell>
          <cell r="F3000">
            <v>821</v>
          </cell>
          <cell r="G3000" t="str">
            <v>Buliisa District</v>
          </cell>
          <cell r="H3000" t="str">
            <v>AVOGERA P.S.</v>
          </cell>
          <cell r="I3000" t="str">
            <v>active</v>
          </cell>
          <cell r="J3000" t="str">
            <v>Ngwedo Subcounty</v>
          </cell>
          <cell r="K3000" t="str">
            <v>Schools</v>
          </cell>
          <cell r="L3000" t="str">
            <v>Primary school</v>
          </cell>
          <cell r="M3000">
            <v>527184</v>
          </cell>
        </row>
        <row r="3001">
          <cell r="E3001">
            <v>246580</v>
          </cell>
          <cell r="F3001">
            <v>821</v>
          </cell>
          <cell r="G3001" t="str">
            <v>Buliisa District</v>
          </cell>
          <cell r="H3001" t="str">
            <v>Biiso P.S.</v>
          </cell>
          <cell r="I3001" t="str">
            <v>active</v>
          </cell>
          <cell r="J3001" t="str">
            <v>Biiso Subcounty</v>
          </cell>
          <cell r="K3001" t="str">
            <v>Schools</v>
          </cell>
          <cell r="L3001" t="str">
            <v>Primary school</v>
          </cell>
          <cell r="M3001">
            <v>527185</v>
          </cell>
        </row>
        <row r="3002">
          <cell r="E3002">
            <v>252041</v>
          </cell>
          <cell r="F3002">
            <v>821</v>
          </cell>
          <cell r="G3002" t="str">
            <v>Buliisa District</v>
          </cell>
          <cell r="H3002" t="str">
            <v>BIISO WAR MEMORIAL S.S</v>
          </cell>
          <cell r="I3002" t="str">
            <v>active</v>
          </cell>
          <cell r="J3002" t="str">
            <v>Biiso Subcounty</v>
          </cell>
          <cell r="K3002" t="str">
            <v>Schools</v>
          </cell>
          <cell r="L3002" t="str">
            <v>Secondary school</v>
          </cell>
          <cell r="M3002">
            <v>534058</v>
          </cell>
        </row>
        <row r="3003">
          <cell r="E3003">
            <v>246586</v>
          </cell>
          <cell r="F3003">
            <v>821</v>
          </cell>
          <cell r="G3003" t="str">
            <v>Buliisa District</v>
          </cell>
          <cell r="H3003" t="str">
            <v>BUGANA P.S.</v>
          </cell>
          <cell r="I3003" t="str">
            <v>active</v>
          </cell>
          <cell r="J3003" t="str">
            <v>Buliisa Subcounty</v>
          </cell>
          <cell r="K3003" t="str">
            <v>Schools</v>
          </cell>
          <cell r="L3003" t="str">
            <v>Primary school</v>
          </cell>
          <cell r="M3003">
            <v>530863</v>
          </cell>
        </row>
        <row r="3004">
          <cell r="E3004">
            <v>246595</v>
          </cell>
          <cell r="F3004">
            <v>821</v>
          </cell>
          <cell r="G3004" t="str">
            <v>Buliisa District</v>
          </cell>
          <cell r="H3004" t="str">
            <v>BUGOIGO P.S.</v>
          </cell>
          <cell r="I3004" t="str">
            <v>active</v>
          </cell>
          <cell r="J3004" t="str">
            <v>Butiaba Subcounty</v>
          </cell>
          <cell r="K3004" t="str">
            <v>Schools</v>
          </cell>
          <cell r="L3004" t="str">
            <v>Primary school</v>
          </cell>
          <cell r="M3004">
            <v>527186</v>
          </cell>
        </row>
        <row r="3005">
          <cell r="E3005">
            <v>252045</v>
          </cell>
          <cell r="F3005">
            <v>821</v>
          </cell>
          <cell r="G3005" t="str">
            <v>Buliisa District</v>
          </cell>
          <cell r="H3005" t="str">
            <v>BUGUNGU S.S.S</v>
          </cell>
          <cell r="I3005" t="str">
            <v>active</v>
          </cell>
          <cell r="J3005" t="str">
            <v>Biiso Subcounty</v>
          </cell>
          <cell r="K3005" t="str">
            <v>Schools</v>
          </cell>
          <cell r="L3005" t="str">
            <v>Secondary school</v>
          </cell>
          <cell r="M3005">
            <v>534061</v>
          </cell>
        </row>
        <row r="3006">
          <cell r="E3006">
            <v>246587</v>
          </cell>
          <cell r="F3006">
            <v>821</v>
          </cell>
          <cell r="G3006" t="str">
            <v>Buliisa District</v>
          </cell>
          <cell r="H3006" t="str">
            <v>BULIISA P.S.</v>
          </cell>
          <cell r="I3006" t="str">
            <v>active</v>
          </cell>
          <cell r="J3006" t="str">
            <v>Buliisa Subcounty</v>
          </cell>
          <cell r="K3006" t="str">
            <v>Schools</v>
          </cell>
          <cell r="L3006" t="str">
            <v>Primary school</v>
          </cell>
          <cell r="M3006">
            <v>527187</v>
          </cell>
        </row>
        <row r="3007">
          <cell r="E3007">
            <v>246581</v>
          </cell>
          <cell r="F3007">
            <v>821</v>
          </cell>
          <cell r="G3007" t="str">
            <v>Buliisa District</v>
          </cell>
          <cell r="H3007" t="str">
            <v>Busingiro P.S.</v>
          </cell>
          <cell r="I3007" t="str">
            <v>active</v>
          </cell>
          <cell r="J3007" t="str">
            <v>Biiso Subcounty</v>
          </cell>
          <cell r="K3007" t="str">
            <v>Schools</v>
          </cell>
          <cell r="L3007" t="str">
            <v>Primary school</v>
          </cell>
          <cell r="M3007">
            <v>530864</v>
          </cell>
        </row>
        <row r="3008">
          <cell r="E3008">
            <v>246596</v>
          </cell>
          <cell r="F3008">
            <v>821</v>
          </cell>
          <cell r="G3008" t="str">
            <v>Buliisa District</v>
          </cell>
          <cell r="H3008" t="str">
            <v>BUTIABA P.S.</v>
          </cell>
          <cell r="I3008" t="str">
            <v>active</v>
          </cell>
          <cell r="J3008" t="str">
            <v>Butiaba Subcounty</v>
          </cell>
          <cell r="K3008" t="str">
            <v>Schools</v>
          </cell>
          <cell r="L3008" t="str">
            <v>Primary school</v>
          </cell>
          <cell r="M3008">
            <v>527188</v>
          </cell>
        </row>
        <row r="3009">
          <cell r="E3009">
            <v>252044</v>
          </cell>
          <cell r="F3009">
            <v>821</v>
          </cell>
          <cell r="G3009" t="str">
            <v>Buliisa District</v>
          </cell>
          <cell r="H3009" t="str">
            <v>BUTIABA SEED SECONDARY SCHOOL</v>
          </cell>
          <cell r="I3009" t="str">
            <v>active</v>
          </cell>
          <cell r="J3009" t="str">
            <v>Butiaba Subcounty</v>
          </cell>
          <cell r="K3009" t="str">
            <v>Schools</v>
          </cell>
          <cell r="L3009" t="str">
            <v>Secondary school</v>
          </cell>
          <cell r="M3009">
            <v>98318</v>
          </cell>
        </row>
        <row r="3010">
          <cell r="E3010">
            <v>246604</v>
          </cell>
          <cell r="F3010">
            <v>821</v>
          </cell>
          <cell r="G3010" t="str">
            <v>Buliisa District</v>
          </cell>
          <cell r="H3010" t="str">
            <v>GARASOYA P.S</v>
          </cell>
          <cell r="I3010" t="str">
            <v>active</v>
          </cell>
          <cell r="J3010" t="str">
            <v>Kihungya Subcounty</v>
          </cell>
          <cell r="K3010" t="str">
            <v>Schools</v>
          </cell>
          <cell r="L3010" t="str">
            <v>Primary school</v>
          </cell>
          <cell r="M3010">
            <v>527189</v>
          </cell>
        </row>
        <row r="3011">
          <cell r="E3011">
            <v>246588</v>
          </cell>
          <cell r="F3011">
            <v>821</v>
          </cell>
          <cell r="G3011" t="str">
            <v>Buliisa District</v>
          </cell>
          <cell r="H3011" t="str">
            <v>KABOLWA P.S.</v>
          </cell>
          <cell r="I3011" t="str">
            <v>active</v>
          </cell>
          <cell r="J3011" t="str">
            <v>Buliisa Subcounty</v>
          </cell>
          <cell r="K3011" t="str">
            <v>Schools</v>
          </cell>
          <cell r="L3011" t="str">
            <v>Primary school</v>
          </cell>
          <cell r="M3011">
            <v>530865</v>
          </cell>
        </row>
        <row r="3012">
          <cell r="E3012">
            <v>246593</v>
          </cell>
          <cell r="F3012">
            <v>821</v>
          </cell>
          <cell r="G3012" t="str">
            <v>Buliisa District</v>
          </cell>
          <cell r="H3012" t="str">
            <v>KAKOORA P.S</v>
          </cell>
          <cell r="I3012" t="str">
            <v>active</v>
          </cell>
          <cell r="J3012" t="str">
            <v>Buliisa Town Council</v>
          </cell>
          <cell r="K3012" t="str">
            <v>Schools</v>
          </cell>
          <cell r="L3012" t="str">
            <v>Primary school</v>
          </cell>
          <cell r="M3012">
            <v>527190</v>
          </cell>
        </row>
        <row r="3013">
          <cell r="E3013">
            <v>246582</v>
          </cell>
          <cell r="F3013">
            <v>821</v>
          </cell>
          <cell r="G3013" t="str">
            <v>Buliisa District</v>
          </cell>
          <cell r="H3013" t="str">
            <v>Kalengeija P.S.</v>
          </cell>
          <cell r="I3013" t="str">
            <v>active</v>
          </cell>
          <cell r="J3013" t="str">
            <v>Biiso Subcounty</v>
          </cell>
          <cell r="K3013" t="str">
            <v>Schools</v>
          </cell>
          <cell r="L3013" t="str">
            <v>Primary school</v>
          </cell>
          <cell r="M3013">
            <v>527191</v>
          </cell>
        </row>
        <row r="3014">
          <cell r="E3014">
            <v>246608</v>
          </cell>
          <cell r="F3014">
            <v>821</v>
          </cell>
          <cell r="G3014" t="str">
            <v>Buliisa District</v>
          </cell>
          <cell r="H3014" t="str">
            <v>KIBAMBURA P.S</v>
          </cell>
          <cell r="I3014" t="str">
            <v>active</v>
          </cell>
          <cell r="J3014" t="str">
            <v>Ngwedo Subcounty</v>
          </cell>
          <cell r="K3014" t="str">
            <v>Schools</v>
          </cell>
          <cell r="L3014" t="str">
            <v>Primary school</v>
          </cell>
          <cell r="M3014">
            <v>530866</v>
          </cell>
        </row>
        <row r="3015">
          <cell r="E3015">
            <v>246605</v>
          </cell>
          <cell r="F3015">
            <v>821</v>
          </cell>
          <cell r="G3015" t="str">
            <v>Buliisa District</v>
          </cell>
          <cell r="H3015" t="str">
            <v>KIHUNGYA P.S.</v>
          </cell>
          <cell r="I3015" t="str">
            <v>active</v>
          </cell>
          <cell r="J3015" t="str">
            <v>Kihungya Subcounty</v>
          </cell>
          <cell r="K3015" t="str">
            <v>Schools</v>
          </cell>
          <cell r="L3015" t="str">
            <v>Primary school</v>
          </cell>
          <cell r="M3015">
            <v>527192</v>
          </cell>
        </row>
        <row r="3016">
          <cell r="E3016">
            <v>246592</v>
          </cell>
          <cell r="F3016">
            <v>821</v>
          </cell>
          <cell r="G3016" t="str">
            <v>Buliisa District</v>
          </cell>
          <cell r="H3016" t="str">
            <v>KIJANGI P.S.</v>
          </cell>
          <cell r="I3016" t="str">
            <v>active</v>
          </cell>
          <cell r="J3016" t="str">
            <v>Buliisa Subcounty</v>
          </cell>
          <cell r="K3016" t="str">
            <v>Schools</v>
          </cell>
          <cell r="L3016" t="str">
            <v>Primary school</v>
          </cell>
          <cell r="M3016">
            <v>527193</v>
          </cell>
        </row>
        <row r="3017">
          <cell r="E3017">
            <v>246599</v>
          </cell>
          <cell r="F3017">
            <v>821</v>
          </cell>
          <cell r="G3017" t="str">
            <v>Buliisa District</v>
          </cell>
          <cell r="H3017" t="str">
            <v>KIRAMA P.S.</v>
          </cell>
          <cell r="I3017" t="str">
            <v>active</v>
          </cell>
          <cell r="J3017" t="str">
            <v>Kigwera Subcounty</v>
          </cell>
          <cell r="K3017" t="str">
            <v>Schools</v>
          </cell>
          <cell r="L3017" t="str">
            <v>Primary school</v>
          </cell>
          <cell r="M3017">
            <v>530867</v>
          </cell>
        </row>
        <row r="3018">
          <cell r="E3018">
            <v>246600</v>
          </cell>
          <cell r="F3018">
            <v>821</v>
          </cell>
          <cell r="G3018" t="str">
            <v>Buliisa District</v>
          </cell>
          <cell r="H3018" t="str">
            <v>KISANSYA P.S.</v>
          </cell>
          <cell r="I3018" t="str">
            <v>active</v>
          </cell>
          <cell r="J3018" t="str">
            <v>Kigwera Subcounty</v>
          </cell>
          <cell r="K3018" t="str">
            <v>Schools</v>
          </cell>
          <cell r="L3018" t="str">
            <v>Primary school</v>
          </cell>
          <cell r="M3018">
            <v>527194</v>
          </cell>
        </row>
        <row r="3019">
          <cell r="E3019">
            <v>246594</v>
          </cell>
          <cell r="F3019">
            <v>821</v>
          </cell>
          <cell r="G3019" t="str">
            <v>Buliisa District</v>
          </cell>
          <cell r="H3019" t="str">
            <v>KISIABI P. S.</v>
          </cell>
          <cell r="I3019" t="str">
            <v>active</v>
          </cell>
          <cell r="J3019" t="str">
            <v>Buliisa Town Council</v>
          </cell>
          <cell r="K3019" t="str">
            <v>Schools</v>
          </cell>
          <cell r="L3019" t="str">
            <v>Primary school</v>
          </cell>
          <cell r="M3019">
            <v>527195</v>
          </cell>
        </row>
        <row r="3020">
          <cell r="E3020">
            <v>246610</v>
          </cell>
          <cell r="F3020">
            <v>821</v>
          </cell>
          <cell r="G3020" t="str">
            <v>Buliisa District</v>
          </cell>
          <cell r="H3020" t="str">
            <v>KISOMERE PARENTS SCHOOL</v>
          </cell>
          <cell r="I3020" t="str">
            <v>active</v>
          </cell>
          <cell r="J3020" t="str">
            <v>Ngwedo Subcounty</v>
          </cell>
          <cell r="K3020" t="str">
            <v>Schools</v>
          </cell>
          <cell r="L3020" t="str">
            <v>Primary school</v>
          </cell>
          <cell r="M3020">
            <v>527196</v>
          </cell>
        </row>
        <row r="3021">
          <cell r="E3021">
            <v>246583</v>
          </cell>
          <cell r="F3021">
            <v>821</v>
          </cell>
          <cell r="G3021" t="str">
            <v>Buliisa District</v>
          </cell>
          <cell r="H3021" t="str">
            <v>MIREMBE P.S</v>
          </cell>
          <cell r="I3021" t="str">
            <v>active</v>
          </cell>
          <cell r="J3021" t="str">
            <v>Biiso Subcounty</v>
          </cell>
          <cell r="K3021" t="str">
            <v>Schools</v>
          </cell>
          <cell r="L3021" t="str">
            <v>Primary school</v>
          </cell>
          <cell r="M3021">
            <v>530868</v>
          </cell>
        </row>
        <row r="3022">
          <cell r="E3022">
            <v>252042</v>
          </cell>
          <cell r="F3022">
            <v>821</v>
          </cell>
          <cell r="G3022" t="str">
            <v>Buliisa District</v>
          </cell>
          <cell r="H3022" t="str">
            <v>MUKITALE DEV'T FOUNDATION</v>
          </cell>
          <cell r="I3022" t="str">
            <v>deactivated</v>
          </cell>
          <cell r="J3022" t="str">
            <v>N/A</v>
          </cell>
          <cell r="K3022" t="str">
            <v>Schools</v>
          </cell>
          <cell r="L3022" t="str">
            <v>Secondary school</v>
          </cell>
          <cell r="M3022">
            <v>534059</v>
          </cell>
        </row>
        <row r="3023">
          <cell r="E3023">
            <v>246601</v>
          </cell>
          <cell r="F3023">
            <v>821</v>
          </cell>
          <cell r="G3023" t="str">
            <v>Buliisa District</v>
          </cell>
          <cell r="H3023" t="str">
            <v>NDANDAMIRE P.S.</v>
          </cell>
          <cell r="I3023" t="str">
            <v>active</v>
          </cell>
          <cell r="J3023" t="str">
            <v>Kigwera Subcounty</v>
          </cell>
          <cell r="K3023" t="str">
            <v>Schools</v>
          </cell>
          <cell r="L3023" t="str">
            <v>Primary school</v>
          </cell>
          <cell r="M3023">
            <v>527197</v>
          </cell>
        </row>
        <row r="3024">
          <cell r="E3024">
            <v>246606</v>
          </cell>
          <cell r="F3024">
            <v>821</v>
          </cell>
          <cell r="G3024" t="str">
            <v>Buliisa District</v>
          </cell>
          <cell r="H3024" t="str">
            <v>NGWEDO P.S.</v>
          </cell>
          <cell r="I3024" t="str">
            <v>active</v>
          </cell>
          <cell r="J3024" t="str">
            <v>Ngwedo Subcounty</v>
          </cell>
          <cell r="K3024" t="str">
            <v>Schools</v>
          </cell>
          <cell r="L3024" t="str">
            <v>Primary school</v>
          </cell>
          <cell r="M3024">
            <v>527198</v>
          </cell>
        </row>
        <row r="3025">
          <cell r="E3025">
            <v>273008</v>
          </cell>
          <cell r="F3025">
            <v>821</v>
          </cell>
          <cell r="G3025" t="str">
            <v>Buliisa District</v>
          </cell>
          <cell r="H3025" t="str">
            <v>NGWENDO SEED SCHOOL</v>
          </cell>
          <cell r="I3025" t="str">
            <v>active</v>
          </cell>
          <cell r="J3025" t="str">
            <v>Ngwedo Subcounty</v>
          </cell>
          <cell r="K3025" t="str">
            <v>Schools</v>
          </cell>
          <cell r="L3025" t="str">
            <v>Secondary school</v>
          </cell>
        </row>
        <row r="3026">
          <cell r="E3026">
            <v>246584</v>
          </cell>
          <cell r="F3026">
            <v>821</v>
          </cell>
          <cell r="G3026" t="str">
            <v>Buliisa District</v>
          </cell>
          <cell r="H3026" t="str">
            <v>Nyamasoga P.S.</v>
          </cell>
          <cell r="I3026" t="str">
            <v>active</v>
          </cell>
          <cell r="J3026" t="str">
            <v>Biiso Subcounty</v>
          </cell>
          <cell r="K3026" t="str">
            <v>Schools</v>
          </cell>
          <cell r="L3026" t="str">
            <v>Primary school</v>
          </cell>
          <cell r="M3026">
            <v>530869</v>
          </cell>
        </row>
        <row r="3027">
          <cell r="E3027">
            <v>246589</v>
          </cell>
          <cell r="F3027">
            <v>821</v>
          </cell>
          <cell r="G3027" t="str">
            <v>Buliisa District</v>
          </cell>
          <cell r="H3027" t="str">
            <v>NYAMITETE P.S.</v>
          </cell>
          <cell r="I3027" t="str">
            <v>active</v>
          </cell>
          <cell r="J3027" t="str">
            <v>Buliisa Subcounty</v>
          </cell>
          <cell r="K3027" t="str">
            <v>Schools</v>
          </cell>
          <cell r="L3027" t="str">
            <v>Primary school</v>
          </cell>
          <cell r="M3027">
            <v>527199</v>
          </cell>
        </row>
        <row r="3028">
          <cell r="E3028">
            <v>246598</v>
          </cell>
          <cell r="F3028">
            <v>821</v>
          </cell>
          <cell r="G3028" t="str">
            <v>Buliisa District</v>
          </cell>
          <cell r="H3028" t="str">
            <v>NYAMUKUTA P.S</v>
          </cell>
          <cell r="I3028" t="str">
            <v>active</v>
          </cell>
          <cell r="J3028" t="str">
            <v>Butiaba Subcounty</v>
          </cell>
          <cell r="K3028" t="str">
            <v>Schools</v>
          </cell>
          <cell r="L3028" t="str">
            <v>Primary school</v>
          </cell>
          <cell r="M3028">
            <v>527200</v>
          </cell>
        </row>
        <row r="3029">
          <cell r="E3029">
            <v>246603</v>
          </cell>
          <cell r="F3029">
            <v>821</v>
          </cell>
          <cell r="G3029" t="str">
            <v>Buliisa District</v>
          </cell>
          <cell r="H3029" t="str">
            <v>NYERAMYA P.S.</v>
          </cell>
          <cell r="I3029" t="str">
            <v>active</v>
          </cell>
          <cell r="J3029" t="str">
            <v>Kihungya Subcounty</v>
          </cell>
          <cell r="K3029" t="str">
            <v>Schools</v>
          </cell>
          <cell r="L3029" t="str">
            <v>Primary school</v>
          </cell>
          <cell r="M3029">
            <v>530870</v>
          </cell>
        </row>
        <row r="3030">
          <cell r="E3030">
            <v>246609</v>
          </cell>
          <cell r="F3030">
            <v>821</v>
          </cell>
          <cell r="G3030" t="str">
            <v>Buliisa District</v>
          </cell>
          <cell r="H3030" t="str">
            <v>PARAA P.S.</v>
          </cell>
          <cell r="I3030" t="str">
            <v>active</v>
          </cell>
          <cell r="J3030" t="str">
            <v>Ngwedo Subcounty</v>
          </cell>
          <cell r="K3030" t="str">
            <v>Schools</v>
          </cell>
          <cell r="L3030" t="str">
            <v>Primary school</v>
          </cell>
          <cell r="M3030">
            <v>527201</v>
          </cell>
        </row>
        <row r="3031">
          <cell r="E3031">
            <v>246585</v>
          </cell>
          <cell r="F3031">
            <v>821</v>
          </cell>
          <cell r="G3031" t="str">
            <v>Buliisa District</v>
          </cell>
          <cell r="H3031" t="str">
            <v>ST. MARY'S BIISO P.S.</v>
          </cell>
          <cell r="I3031" t="str">
            <v>active</v>
          </cell>
          <cell r="J3031" t="str">
            <v>Biiso Subcounty</v>
          </cell>
          <cell r="K3031" t="str">
            <v>Schools</v>
          </cell>
          <cell r="L3031" t="str">
            <v>Primary school</v>
          </cell>
          <cell r="M3031">
            <v>527202</v>
          </cell>
        </row>
        <row r="3032">
          <cell r="E3032">
            <v>252043</v>
          </cell>
          <cell r="F3032">
            <v>821</v>
          </cell>
          <cell r="G3032" t="str">
            <v>Buliisa District</v>
          </cell>
          <cell r="H3032" t="str">
            <v>UGANDA MARTYRS COMPREHENSIVE SS</v>
          </cell>
          <cell r="I3032" t="str">
            <v>deactivated</v>
          </cell>
          <cell r="J3032" t="str">
            <v>N/A</v>
          </cell>
          <cell r="K3032" t="str">
            <v>Schools</v>
          </cell>
          <cell r="L3032" t="str">
            <v>Secondary school</v>
          </cell>
          <cell r="M3032">
            <v>534060</v>
          </cell>
        </row>
        <row r="3033">
          <cell r="E3033">
            <v>246590</v>
          </cell>
          <cell r="F3033">
            <v>821</v>
          </cell>
          <cell r="G3033" t="str">
            <v>Buliisa District</v>
          </cell>
          <cell r="H3033" t="str">
            <v>UGANDA MARTYRS P.S.</v>
          </cell>
          <cell r="I3033" t="str">
            <v>active</v>
          </cell>
          <cell r="J3033" t="str">
            <v>Buliisa Subcounty</v>
          </cell>
          <cell r="K3033" t="str">
            <v>Schools</v>
          </cell>
          <cell r="L3033" t="str">
            <v>Primary school</v>
          </cell>
          <cell r="M3033">
            <v>530871</v>
          </cell>
        </row>
        <row r="3034">
          <cell r="E3034">
            <v>246591</v>
          </cell>
          <cell r="F3034">
            <v>821</v>
          </cell>
          <cell r="G3034" t="str">
            <v>Buliisa District</v>
          </cell>
          <cell r="H3034" t="str">
            <v>WAIGA II P.S</v>
          </cell>
          <cell r="I3034" t="str">
            <v>active</v>
          </cell>
          <cell r="J3034" t="str">
            <v>Buliisa Subcounty</v>
          </cell>
          <cell r="K3034" t="str">
            <v>Schools</v>
          </cell>
          <cell r="L3034" t="str">
            <v>Primary school</v>
          </cell>
          <cell r="M3034">
            <v>527203</v>
          </cell>
        </row>
        <row r="3035">
          <cell r="E3035">
            <v>246597</v>
          </cell>
          <cell r="F3035">
            <v>821</v>
          </cell>
          <cell r="G3035" t="str">
            <v>Buliisa District</v>
          </cell>
          <cell r="H3035" t="str">
            <v>WALUKUBA P.S.</v>
          </cell>
          <cell r="I3035" t="str">
            <v>active</v>
          </cell>
          <cell r="J3035" t="str">
            <v>Butiaba Subcounty</v>
          </cell>
          <cell r="K3035" t="str">
            <v>Schools</v>
          </cell>
          <cell r="L3035" t="str">
            <v>Primary school</v>
          </cell>
          <cell r="M3035">
            <v>527204</v>
          </cell>
        </row>
        <row r="3036">
          <cell r="E3036">
            <v>246602</v>
          </cell>
          <cell r="F3036">
            <v>821</v>
          </cell>
          <cell r="G3036" t="str">
            <v>Buliisa District</v>
          </cell>
          <cell r="H3036" t="str">
            <v>WANSEKO TOWN SCHOOL</v>
          </cell>
          <cell r="I3036" t="str">
            <v>active</v>
          </cell>
          <cell r="J3036" t="str">
            <v>Kigwera Subcounty</v>
          </cell>
          <cell r="K3036" t="str">
            <v>Schools</v>
          </cell>
          <cell r="L3036" t="str">
            <v>Primary school</v>
          </cell>
          <cell r="M3036">
            <v>530872</v>
          </cell>
        </row>
        <row r="3037">
          <cell r="E3037">
            <v>238426</v>
          </cell>
          <cell r="F3037">
            <v>822</v>
          </cell>
          <cell r="G3037" t="str">
            <v>Bundibugyo District</v>
          </cell>
          <cell r="H3037" t="str">
            <v>Bubandi primary school</v>
          </cell>
          <cell r="I3037" t="str">
            <v>active</v>
          </cell>
          <cell r="J3037" t="str">
            <v>Busunga Town Council</v>
          </cell>
          <cell r="K3037" t="str">
            <v>Schools</v>
          </cell>
          <cell r="L3037" t="str">
            <v>Primary school</v>
          </cell>
          <cell r="M3037">
            <v>521616</v>
          </cell>
        </row>
        <row r="3038">
          <cell r="E3038">
            <v>250870</v>
          </cell>
          <cell r="F3038">
            <v>822</v>
          </cell>
          <cell r="G3038" t="str">
            <v>Bundibugyo District</v>
          </cell>
          <cell r="H3038" t="str">
            <v>BUBANDI SEED S.S</v>
          </cell>
          <cell r="I3038" t="str">
            <v>active</v>
          </cell>
          <cell r="J3038" t="str">
            <v>Bubandi Subcounty</v>
          </cell>
          <cell r="K3038" t="str">
            <v>Schools</v>
          </cell>
          <cell r="L3038" t="str">
            <v>Secondary school</v>
          </cell>
          <cell r="M3038">
            <v>533303</v>
          </cell>
        </row>
        <row r="3039">
          <cell r="E3039">
            <v>238432</v>
          </cell>
          <cell r="F3039">
            <v>822</v>
          </cell>
          <cell r="G3039" t="str">
            <v>Bundibugyo District</v>
          </cell>
          <cell r="H3039" t="str">
            <v>BUBUKWANGA P.S.</v>
          </cell>
          <cell r="I3039" t="str">
            <v>active</v>
          </cell>
          <cell r="J3039" t="str">
            <v>Bubukwanga Subcounty</v>
          </cell>
          <cell r="K3039" t="str">
            <v>Schools</v>
          </cell>
          <cell r="L3039" t="str">
            <v>Primary school</v>
          </cell>
          <cell r="M3039">
            <v>521615</v>
          </cell>
        </row>
        <row r="3040">
          <cell r="E3040">
            <v>250871</v>
          </cell>
          <cell r="F3040">
            <v>822</v>
          </cell>
          <cell r="G3040" t="str">
            <v>Bundibugyo District</v>
          </cell>
          <cell r="H3040" t="str">
            <v>BUBUKWANGA S.S</v>
          </cell>
          <cell r="I3040" t="str">
            <v>active</v>
          </cell>
          <cell r="J3040" t="str">
            <v>Bubukwanga Subcounty</v>
          </cell>
          <cell r="K3040" t="str">
            <v>Schools</v>
          </cell>
          <cell r="L3040" t="str">
            <v>Secondary school</v>
          </cell>
          <cell r="M3040">
            <v>533304</v>
          </cell>
        </row>
        <row r="3041">
          <cell r="E3041">
            <v>238470</v>
          </cell>
          <cell r="F3041">
            <v>822</v>
          </cell>
          <cell r="G3041" t="str">
            <v>Bundibugyo District</v>
          </cell>
          <cell r="H3041" t="str">
            <v>BUDENGE S.D.A</v>
          </cell>
          <cell r="I3041" t="str">
            <v>active</v>
          </cell>
          <cell r="J3041" t="str">
            <v>Harugale Subcounty</v>
          </cell>
          <cell r="K3041" t="str">
            <v>Schools</v>
          </cell>
          <cell r="L3041" t="str">
            <v>Primary school</v>
          </cell>
          <cell r="M3041">
            <v>521617</v>
          </cell>
        </row>
        <row r="3042">
          <cell r="E3042">
            <v>238496</v>
          </cell>
          <cell r="F3042">
            <v>822</v>
          </cell>
          <cell r="G3042" t="str">
            <v>Bundibugyo District</v>
          </cell>
          <cell r="H3042" t="str">
            <v>BUGANIKERE PS</v>
          </cell>
          <cell r="I3042" t="str">
            <v>active</v>
          </cell>
          <cell r="J3042" t="str">
            <v>Buganikire Town Council</v>
          </cell>
          <cell r="K3042" t="str">
            <v>Schools</v>
          </cell>
          <cell r="L3042" t="str">
            <v>Primary school</v>
          </cell>
          <cell r="M3042">
            <v>529341</v>
          </cell>
        </row>
        <row r="3043">
          <cell r="E3043">
            <v>238423</v>
          </cell>
          <cell r="F3043">
            <v>822</v>
          </cell>
          <cell r="G3043" t="str">
            <v>Bundibugyo District</v>
          </cell>
          <cell r="H3043" t="str">
            <v>Bughonga Primary School</v>
          </cell>
          <cell r="I3043" t="str">
            <v>active</v>
          </cell>
          <cell r="J3043" t="str">
            <v>Ngamba Subcounty</v>
          </cell>
          <cell r="K3043" t="str">
            <v>Schools</v>
          </cell>
          <cell r="L3043" t="str">
            <v>Primary school</v>
          </cell>
          <cell r="M3043">
            <v>521618</v>
          </cell>
        </row>
        <row r="3044">
          <cell r="E3044">
            <v>238422</v>
          </cell>
          <cell r="F3044">
            <v>822</v>
          </cell>
          <cell r="G3044" t="str">
            <v>Bundibugyo District</v>
          </cell>
          <cell r="H3044" t="str">
            <v>Bugombwa Primary</v>
          </cell>
          <cell r="I3044" t="str">
            <v>active</v>
          </cell>
          <cell r="J3044" t="str">
            <v>Busaru Subcounty</v>
          </cell>
          <cell r="K3044" t="str">
            <v>Schools</v>
          </cell>
          <cell r="L3044" t="str">
            <v>Primary school</v>
          </cell>
          <cell r="M3044">
            <v>521614</v>
          </cell>
        </row>
        <row r="3045">
          <cell r="E3045">
            <v>238435</v>
          </cell>
          <cell r="F3045">
            <v>822</v>
          </cell>
          <cell r="G3045" t="str">
            <v>Bundibugyo District</v>
          </cell>
          <cell r="H3045" t="str">
            <v>BUHANDA P.S.</v>
          </cell>
          <cell r="I3045" t="str">
            <v>active</v>
          </cell>
          <cell r="J3045" t="str">
            <v>Tokwe Subcounty</v>
          </cell>
          <cell r="K3045" t="str">
            <v>Schools</v>
          </cell>
          <cell r="L3045" t="str">
            <v>Primary school</v>
          </cell>
          <cell r="M3045">
            <v>548570</v>
          </cell>
        </row>
        <row r="3046">
          <cell r="E3046">
            <v>238464</v>
          </cell>
          <cell r="F3046">
            <v>822</v>
          </cell>
          <cell r="G3046" t="str">
            <v>Bundibugyo District</v>
          </cell>
          <cell r="H3046" t="str">
            <v>BUHUNDU P.S.</v>
          </cell>
          <cell r="I3046" t="str">
            <v>active</v>
          </cell>
          <cell r="J3046" t="str">
            <v>Bukonzo Subcounty</v>
          </cell>
          <cell r="K3046" t="str">
            <v>Schools</v>
          </cell>
          <cell r="L3046" t="str">
            <v>Primary school</v>
          </cell>
          <cell r="M3046">
            <v>529342</v>
          </cell>
        </row>
        <row r="3047">
          <cell r="E3047">
            <v>238441</v>
          </cell>
          <cell r="F3047">
            <v>822</v>
          </cell>
          <cell r="G3047" t="str">
            <v>Bundibugyo District</v>
          </cell>
          <cell r="H3047" t="str">
            <v>BUKANGAMA P.S.</v>
          </cell>
          <cell r="I3047" t="str">
            <v>active</v>
          </cell>
          <cell r="J3047" t="str">
            <v>Bukonzo Subcounty</v>
          </cell>
          <cell r="K3047" t="str">
            <v>Schools</v>
          </cell>
          <cell r="L3047" t="str">
            <v>Primary school</v>
          </cell>
          <cell r="M3047">
            <v>521620</v>
          </cell>
        </row>
        <row r="3048">
          <cell r="E3048">
            <v>257817</v>
          </cell>
          <cell r="F3048">
            <v>822</v>
          </cell>
          <cell r="G3048" t="str">
            <v>Bundibugyo District</v>
          </cell>
          <cell r="H3048" t="str">
            <v>BUKONZO SSS</v>
          </cell>
          <cell r="I3048" t="str">
            <v>active</v>
          </cell>
          <cell r="J3048" t="str">
            <v>Bukonzo Subcounty</v>
          </cell>
          <cell r="K3048" t="str">
            <v>Schools</v>
          </cell>
          <cell r="L3048" t="str">
            <v>Secondary school</v>
          </cell>
        </row>
        <row r="3049">
          <cell r="E3049">
            <v>238445</v>
          </cell>
          <cell r="F3049">
            <v>822</v>
          </cell>
          <cell r="G3049" t="str">
            <v>Bundibugyo District</v>
          </cell>
          <cell r="H3049" t="str">
            <v>Bulemba I Primary School</v>
          </cell>
          <cell r="I3049" t="str">
            <v>active</v>
          </cell>
          <cell r="J3049" t="str">
            <v>Bukonzo Subcounty</v>
          </cell>
          <cell r="K3049" t="str">
            <v>Schools</v>
          </cell>
          <cell r="L3049" t="str">
            <v>Primary school</v>
          </cell>
          <cell r="M3049">
            <v>521621</v>
          </cell>
        </row>
        <row r="3050">
          <cell r="E3050">
            <v>238443</v>
          </cell>
          <cell r="F3050">
            <v>822</v>
          </cell>
          <cell r="G3050" t="str">
            <v>Bundibugyo District</v>
          </cell>
          <cell r="H3050" t="str">
            <v>BULEMBA II P.S</v>
          </cell>
          <cell r="I3050" t="str">
            <v>active</v>
          </cell>
          <cell r="J3050" t="str">
            <v>Bukonzo Subcounty</v>
          </cell>
          <cell r="K3050" t="str">
            <v>Schools</v>
          </cell>
          <cell r="L3050" t="str">
            <v>Primary school</v>
          </cell>
          <cell r="M3050">
            <v>521622</v>
          </cell>
        </row>
        <row r="3051">
          <cell r="E3051">
            <v>238502</v>
          </cell>
          <cell r="F3051">
            <v>822</v>
          </cell>
          <cell r="G3051" t="str">
            <v>Bundibugyo District</v>
          </cell>
          <cell r="H3051" t="str">
            <v>BULIMBA P.S</v>
          </cell>
          <cell r="I3051" t="str">
            <v>active</v>
          </cell>
          <cell r="J3051" t="str">
            <v>Ndugutu Subcounty</v>
          </cell>
          <cell r="K3051" t="str">
            <v>Schools</v>
          </cell>
          <cell r="L3051" t="str">
            <v>Primary school</v>
          </cell>
          <cell r="M3051">
            <v>527080</v>
          </cell>
        </row>
        <row r="3052">
          <cell r="E3052">
            <v>238448</v>
          </cell>
          <cell r="F3052">
            <v>822</v>
          </cell>
          <cell r="G3052" t="str">
            <v>Bundibugyo District</v>
          </cell>
          <cell r="H3052" t="str">
            <v>Bumadu P.S.</v>
          </cell>
          <cell r="I3052" t="str">
            <v>active</v>
          </cell>
          <cell r="J3052" t="str">
            <v>Bundibugyo Town Council</v>
          </cell>
          <cell r="K3052" t="str">
            <v>Schools</v>
          </cell>
          <cell r="L3052" t="str">
            <v>Primary school</v>
          </cell>
          <cell r="M3052">
            <v>110843</v>
          </cell>
        </row>
        <row r="3053">
          <cell r="E3053">
            <v>250872</v>
          </cell>
          <cell r="F3053">
            <v>822</v>
          </cell>
          <cell r="G3053" t="str">
            <v>Bundibugyo District</v>
          </cell>
          <cell r="H3053" t="str">
            <v>BUMADU SEED SECONDARY SCHOOL</v>
          </cell>
          <cell r="I3053" t="str">
            <v>active</v>
          </cell>
          <cell r="J3053" t="str">
            <v>Bundibugyo Town Council</v>
          </cell>
          <cell r="K3053" t="str">
            <v>Schools</v>
          </cell>
          <cell r="L3053" t="str">
            <v>Secondary school</v>
          </cell>
          <cell r="M3053">
            <v>534299</v>
          </cell>
        </row>
        <row r="3054">
          <cell r="E3054">
            <v>238450</v>
          </cell>
          <cell r="F3054">
            <v>822</v>
          </cell>
          <cell r="G3054" t="str">
            <v>Bundibugyo District</v>
          </cell>
          <cell r="H3054" t="str">
            <v>BUMATE P.S.</v>
          </cell>
          <cell r="I3054" t="str">
            <v>active</v>
          </cell>
          <cell r="J3054" t="str">
            <v>Bundibugyo Town Council</v>
          </cell>
          <cell r="K3054" t="str">
            <v>Schools</v>
          </cell>
          <cell r="L3054" t="str">
            <v>Primary school</v>
          </cell>
          <cell r="M3054">
            <v>521623</v>
          </cell>
        </row>
        <row r="3055">
          <cell r="E3055">
            <v>238479</v>
          </cell>
          <cell r="F3055">
            <v>822</v>
          </cell>
          <cell r="G3055" t="str">
            <v>Bundibugyo District</v>
          </cell>
          <cell r="H3055" t="str">
            <v>BUMBWENDE P.S</v>
          </cell>
          <cell r="I3055" t="str">
            <v>active</v>
          </cell>
          <cell r="J3055" t="str">
            <v>Mabere Subcounty</v>
          </cell>
          <cell r="K3055" t="str">
            <v>Schools</v>
          </cell>
          <cell r="L3055" t="str">
            <v>Primary school</v>
          </cell>
          <cell r="M3055">
            <v>529343</v>
          </cell>
        </row>
        <row r="3056">
          <cell r="E3056">
            <v>256596</v>
          </cell>
          <cell r="F3056">
            <v>822</v>
          </cell>
          <cell r="G3056" t="str">
            <v>Bundibugyo District</v>
          </cell>
          <cell r="H3056" t="str">
            <v>Bundibugyo</v>
          </cell>
          <cell r="I3056" t="str">
            <v>active</v>
          </cell>
          <cell r="J3056" t="str">
            <v>N/A</v>
          </cell>
          <cell r="K3056" t="str">
            <v>Schools</v>
          </cell>
          <cell r="L3056" t="str">
            <v>Tertiary institution</v>
          </cell>
          <cell r="M3056">
            <v>1520</v>
          </cell>
        </row>
        <row r="3057">
          <cell r="E3057">
            <v>238451</v>
          </cell>
          <cell r="F3057">
            <v>822</v>
          </cell>
          <cell r="G3057" t="str">
            <v>Bundibugyo District</v>
          </cell>
          <cell r="H3057" t="str">
            <v>BUNDIBUGYO DEMONSTRATION SCHOOL.</v>
          </cell>
          <cell r="I3057" t="str">
            <v>active</v>
          </cell>
          <cell r="J3057" t="str">
            <v>Bundibugyo Town Council</v>
          </cell>
          <cell r="K3057" t="str">
            <v>Schools</v>
          </cell>
          <cell r="L3057" t="str">
            <v>Primary school</v>
          </cell>
          <cell r="M3057">
            <v>521624</v>
          </cell>
        </row>
        <row r="3058">
          <cell r="E3058">
            <v>238453</v>
          </cell>
          <cell r="F3058">
            <v>822</v>
          </cell>
          <cell r="G3058" t="str">
            <v>Bundibugyo District</v>
          </cell>
          <cell r="H3058" t="str">
            <v>Bundibugyo Moslem P.S.</v>
          </cell>
          <cell r="I3058" t="str">
            <v>active</v>
          </cell>
          <cell r="J3058" t="str">
            <v>Bundibugyo Town Council</v>
          </cell>
          <cell r="K3058" t="str">
            <v>Schools</v>
          </cell>
          <cell r="L3058" t="str">
            <v>Primary school</v>
          </cell>
          <cell r="M3058">
            <v>521625</v>
          </cell>
        </row>
        <row r="3059">
          <cell r="E3059">
            <v>238452</v>
          </cell>
          <cell r="F3059">
            <v>822</v>
          </cell>
          <cell r="G3059" t="str">
            <v>Bundibugyo District</v>
          </cell>
          <cell r="H3059" t="str">
            <v>Bundibugyo Parents School</v>
          </cell>
          <cell r="I3059" t="str">
            <v>active</v>
          </cell>
          <cell r="J3059" t="str">
            <v>Bundibugyo Town Council</v>
          </cell>
          <cell r="K3059" t="str">
            <v>Schools</v>
          </cell>
          <cell r="L3059" t="str">
            <v>Primary school</v>
          </cell>
          <cell r="M3059">
            <v>521626</v>
          </cell>
        </row>
        <row r="3060">
          <cell r="E3060">
            <v>238454</v>
          </cell>
          <cell r="F3060">
            <v>822</v>
          </cell>
          <cell r="G3060" t="str">
            <v>Bundibugyo District</v>
          </cell>
          <cell r="H3060" t="str">
            <v>Bundibugyo Primary School</v>
          </cell>
          <cell r="I3060" t="str">
            <v>active</v>
          </cell>
          <cell r="J3060" t="str">
            <v>Bundibugyo Town Council</v>
          </cell>
          <cell r="K3060" t="str">
            <v>Schools</v>
          </cell>
          <cell r="L3060" t="str">
            <v>Primary school</v>
          </cell>
          <cell r="M3060">
            <v>529344</v>
          </cell>
        </row>
        <row r="3061">
          <cell r="E3061">
            <v>238447</v>
          </cell>
          <cell r="F3061">
            <v>822</v>
          </cell>
          <cell r="G3061" t="str">
            <v>Bundibugyo District</v>
          </cell>
          <cell r="H3061" t="str">
            <v>Bundibugyo Public P.S</v>
          </cell>
          <cell r="I3061" t="str">
            <v>active</v>
          </cell>
          <cell r="J3061" t="str">
            <v>Bundibugyo Town Council</v>
          </cell>
          <cell r="K3061" t="str">
            <v>Schools</v>
          </cell>
          <cell r="L3061" t="str">
            <v>Primary school</v>
          </cell>
          <cell r="M3061">
            <v>521627</v>
          </cell>
        </row>
        <row r="3062">
          <cell r="E3062">
            <v>238486</v>
          </cell>
          <cell r="F3062">
            <v>822</v>
          </cell>
          <cell r="G3062" t="str">
            <v>Bundibugyo District</v>
          </cell>
          <cell r="H3062" t="str">
            <v>BUNDIBUTURO P.S.</v>
          </cell>
          <cell r="I3062" t="str">
            <v>active</v>
          </cell>
          <cell r="J3062" t="str">
            <v>Kirumya Subcounty</v>
          </cell>
          <cell r="K3062" t="str">
            <v>Schools</v>
          </cell>
          <cell r="L3062" t="str">
            <v>Primary school</v>
          </cell>
          <cell r="M3062">
            <v>521628</v>
          </cell>
        </row>
        <row r="3063">
          <cell r="E3063">
            <v>238528</v>
          </cell>
          <cell r="F3063">
            <v>822</v>
          </cell>
          <cell r="G3063" t="str">
            <v>Bundibugyo District</v>
          </cell>
          <cell r="H3063" t="str">
            <v>BUNDIKAHONDO P.S</v>
          </cell>
          <cell r="I3063" t="str">
            <v>active</v>
          </cell>
          <cell r="J3063" t="str">
            <v>Butama-Mitunda Town Council</v>
          </cell>
          <cell r="K3063" t="str">
            <v>Schools</v>
          </cell>
          <cell r="L3063" t="str">
            <v>Primary school</v>
          </cell>
          <cell r="M3063">
            <v>529345</v>
          </cell>
        </row>
        <row r="3064">
          <cell r="E3064">
            <v>238519</v>
          </cell>
          <cell r="F3064">
            <v>822</v>
          </cell>
          <cell r="G3064" t="str">
            <v>Bundibugyo District</v>
          </cell>
          <cell r="H3064" t="str">
            <v>BUNDIKAHUNGU P.S.</v>
          </cell>
          <cell r="I3064" t="str">
            <v>active</v>
          </cell>
          <cell r="J3064" t="str">
            <v>Nyahuka Town Council</v>
          </cell>
          <cell r="K3064" t="str">
            <v>Schools</v>
          </cell>
          <cell r="L3064" t="str">
            <v>Primary school</v>
          </cell>
          <cell r="M3064">
            <v>106347</v>
          </cell>
        </row>
        <row r="3065">
          <cell r="E3065">
            <v>250878</v>
          </cell>
          <cell r="F3065">
            <v>822</v>
          </cell>
          <cell r="G3065" t="str">
            <v>Bundibugyo District</v>
          </cell>
          <cell r="H3065" t="str">
            <v>BUNDIKAHUNGU SEED SS</v>
          </cell>
          <cell r="I3065" t="str">
            <v>active</v>
          </cell>
          <cell r="J3065" t="str">
            <v>Nyahuka Town Council</v>
          </cell>
          <cell r="K3065" t="str">
            <v>Schools</v>
          </cell>
          <cell r="L3065" t="str">
            <v>Secondary school</v>
          </cell>
          <cell r="M3065">
            <v>534300</v>
          </cell>
        </row>
        <row r="3066">
          <cell r="E3066">
            <v>238521</v>
          </cell>
          <cell r="F3066">
            <v>822</v>
          </cell>
          <cell r="G3066" t="str">
            <v>Bundibugyo District</v>
          </cell>
          <cell r="H3066" t="str">
            <v>BUNDIKAKEMBA P.S</v>
          </cell>
          <cell r="I3066" t="str">
            <v>active</v>
          </cell>
          <cell r="J3066" t="str">
            <v>Nyahuka Town Council</v>
          </cell>
          <cell r="K3066" t="str">
            <v>Schools</v>
          </cell>
          <cell r="L3066" t="str">
            <v>Primary school</v>
          </cell>
          <cell r="M3066">
            <v>521629</v>
          </cell>
        </row>
        <row r="3067">
          <cell r="E3067">
            <v>238488</v>
          </cell>
          <cell r="F3067">
            <v>822</v>
          </cell>
          <cell r="G3067" t="str">
            <v>Bundibugyo District</v>
          </cell>
          <cell r="H3067" t="str">
            <v>BUNDIKEKI P.S.</v>
          </cell>
          <cell r="I3067" t="str">
            <v>active</v>
          </cell>
          <cell r="J3067" t="str">
            <v>Kirumya Subcounty</v>
          </cell>
          <cell r="K3067" t="str">
            <v>Schools</v>
          </cell>
          <cell r="L3067" t="str">
            <v>Primary school</v>
          </cell>
          <cell r="M3067">
            <v>529346</v>
          </cell>
        </row>
        <row r="3068">
          <cell r="E3068">
            <v>238491</v>
          </cell>
          <cell r="F3068">
            <v>822</v>
          </cell>
          <cell r="G3068" t="str">
            <v>Bundibugyo District</v>
          </cell>
          <cell r="H3068" t="str">
            <v>BUNDIKUYALI P.S.</v>
          </cell>
          <cell r="I3068" t="str">
            <v>active</v>
          </cell>
          <cell r="J3068" t="str">
            <v>Kisuba Subcounty</v>
          </cell>
          <cell r="K3068" t="str">
            <v>Schools</v>
          </cell>
          <cell r="L3068" t="str">
            <v>Primary school</v>
          </cell>
          <cell r="M3068">
            <v>521630</v>
          </cell>
        </row>
        <row r="3069">
          <cell r="E3069">
            <v>238433</v>
          </cell>
          <cell r="F3069">
            <v>822</v>
          </cell>
          <cell r="G3069" t="str">
            <v>Bundibugyo District</v>
          </cell>
          <cell r="H3069" t="str">
            <v>Bundimagwara P.S.</v>
          </cell>
          <cell r="I3069" t="str">
            <v>active</v>
          </cell>
          <cell r="J3069" t="str">
            <v>Bubukwanga Subcounty</v>
          </cell>
          <cell r="K3069" t="str">
            <v>Schools</v>
          </cell>
          <cell r="L3069" t="str">
            <v>Primary school</v>
          </cell>
          <cell r="M3069">
            <v>521631</v>
          </cell>
        </row>
        <row r="3070">
          <cell r="E3070">
            <v>238472</v>
          </cell>
          <cell r="F3070">
            <v>822</v>
          </cell>
          <cell r="G3070" t="str">
            <v>Bundibugyo District</v>
          </cell>
          <cell r="H3070" t="str">
            <v>BUNDIMASOLYA P.S</v>
          </cell>
          <cell r="I3070" t="str">
            <v>active</v>
          </cell>
          <cell r="J3070" t="str">
            <v>Ntandi Town Council</v>
          </cell>
          <cell r="K3070" t="str">
            <v>Schools</v>
          </cell>
          <cell r="L3070" t="str">
            <v>Primary school</v>
          </cell>
          <cell r="M3070">
            <v>521632</v>
          </cell>
        </row>
        <row r="3071">
          <cell r="E3071">
            <v>238518</v>
          </cell>
          <cell r="F3071">
            <v>822</v>
          </cell>
          <cell r="G3071" t="str">
            <v>Bundibugyo District</v>
          </cell>
          <cell r="H3071" t="str">
            <v>BUNDIMBERE P.S</v>
          </cell>
          <cell r="I3071" t="str">
            <v>active</v>
          </cell>
          <cell r="J3071" t="str">
            <v>Nyahuka Town Council</v>
          </cell>
          <cell r="K3071" t="str">
            <v>Schools</v>
          </cell>
          <cell r="L3071" t="str">
            <v>Primary school</v>
          </cell>
          <cell r="M3071">
            <v>529347</v>
          </cell>
        </row>
        <row r="3072">
          <cell r="E3072">
            <v>238508</v>
          </cell>
          <cell r="F3072">
            <v>822</v>
          </cell>
          <cell r="G3072" t="str">
            <v>Bundibugyo District</v>
          </cell>
          <cell r="H3072" t="str">
            <v>BUNDIMBUGA P.S</v>
          </cell>
          <cell r="I3072" t="str">
            <v>active</v>
          </cell>
          <cell r="J3072" t="str">
            <v>Butama-Mitunda Town Council</v>
          </cell>
          <cell r="K3072" t="str">
            <v>Schools</v>
          </cell>
          <cell r="L3072" t="str">
            <v>Primary school</v>
          </cell>
          <cell r="M3072">
            <v>521633</v>
          </cell>
        </row>
        <row r="3073">
          <cell r="E3073">
            <v>238522</v>
          </cell>
          <cell r="F3073">
            <v>822</v>
          </cell>
          <cell r="G3073" t="str">
            <v>Bundibugyo District</v>
          </cell>
          <cell r="H3073" t="str">
            <v>BUNDIMULINGA P.S.</v>
          </cell>
          <cell r="I3073" t="str">
            <v>active</v>
          </cell>
          <cell r="J3073" t="str">
            <v>Nyahuka Town Council</v>
          </cell>
          <cell r="K3073" t="str">
            <v>Schools</v>
          </cell>
          <cell r="L3073" t="str">
            <v>Primary school</v>
          </cell>
          <cell r="M3073">
            <v>104557</v>
          </cell>
        </row>
        <row r="3074">
          <cell r="E3074">
            <v>238456</v>
          </cell>
          <cell r="F3074">
            <v>822</v>
          </cell>
          <cell r="G3074" t="str">
            <v>Bundibugyo District</v>
          </cell>
          <cell r="H3074" t="str">
            <v>BUNDIMWENDI P.S.</v>
          </cell>
          <cell r="I3074" t="str">
            <v>active</v>
          </cell>
          <cell r="J3074" t="str">
            <v>Busaru Subcounty</v>
          </cell>
          <cell r="K3074" t="str">
            <v>Schools</v>
          </cell>
          <cell r="L3074" t="str">
            <v>Primary school</v>
          </cell>
          <cell r="M3074">
            <v>529348</v>
          </cell>
        </row>
        <row r="3075">
          <cell r="E3075">
            <v>238424</v>
          </cell>
          <cell r="F3075">
            <v>822</v>
          </cell>
          <cell r="G3075" t="str">
            <v>Bundibugyo District</v>
          </cell>
          <cell r="H3075" t="str">
            <v>Bundingoma P.S.</v>
          </cell>
          <cell r="I3075" t="str">
            <v>active</v>
          </cell>
          <cell r="J3075" t="str">
            <v>Bundingoma Subcounty</v>
          </cell>
          <cell r="K3075" t="str">
            <v>Schools</v>
          </cell>
          <cell r="L3075" t="str">
            <v>Primary school</v>
          </cell>
          <cell r="M3075">
            <v>105014</v>
          </cell>
        </row>
        <row r="3076">
          <cell r="E3076">
            <v>238436</v>
          </cell>
          <cell r="F3076">
            <v>822</v>
          </cell>
          <cell r="G3076" t="str">
            <v>Bundibugyo District</v>
          </cell>
          <cell r="H3076" t="str">
            <v>Bundinyama P.S.</v>
          </cell>
          <cell r="I3076" t="str">
            <v>active</v>
          </cell>
          <cell r="J3076" t="str">
            <v>Tokwe Subcounty</v>
          </cell>
          <cell r="K3076" t="str">
            <v>Schools</v>
          </cell>
          <cell r="L3076" t="str">
            <v>Primary school</v>
          </cell>
          <cell r="M3076">
            <v>521634</v>
          </cell>
        </row>
        <row r="3077">
          <cell r="E3077">
            <v>238490</v>
          </cell>
          <cell r="F3077">
            <v>822</v>
          </cell>
          <cell r="G3077" t="str">
            <v>Bundibugyo District</v>
          </cell>
          <cell r="H3077" t="str">
            <v>BUNDIWELUME P.S.</v>
          </cell>
          <cell r="I3077" t="str">
            <v>active</v>
          </cell>
          <cell r="J3077" t="str">
            <v>Kirumya Subcounty</v>
          </cell>
          <cell r="K3077" t="str">
            <v>Schools</v>
          </cell>
          <cell r="L3077" t="str">
            <v>Primary school</v>
          </cell>
          <cell r="M3077">
            <v>521635</v>
          </cell>
        </row>
        <row r="3078">
          <cell r="E3078">
            <v>238442</v>
          </cell>
          <cell r="F3078">
            <v>822</v>
          </cell>
          <cell r="G3078" t="str">
            <v>Bundibugyo District</v>
          </cell>
          <cell r="H3078" t="str">
            <v>BUNGUHA P.S.</v>
          </cell>
          <cell r="I3078" t="str">
            <v>active</v>
          </cell>
          <cell r="J3078" t="str">
            <v>Bukonzo Subcounty</v>
          </cell>
          <cell r="K3078" t="str">
            <v>Schools</v>
          </cell>
          <cell r="L3078" t="str">
            <v>Primary school</v>
          </cell>
          <cell r="M3078">
            <v>521636</v>
          </cell>
        </row>
        <row r="3079">
          <cell r="E3079">
            <v>238524</v>
          </cell>
          <cell r="F3079">
            <v>822</v>
          </cell>
          <cell r="G3079" t="str">
            <v>Bundibugyo District</v>
          </cell>
          <cell r="H3079" t="str">
            <v>BUNYANGULE P.S.</v>
          </cell>
          <cell r="I3079" t="str">
            <v>active</v>
          </cell>
          <cell r="J3079" t="str">
            <v>Sindila Subcounty</v>
          </cell>
          <cell r="K3079" t="str">
            <v>Schools</v>
          </cell>
          <cell r="L3079" t="str">
            <v>Primary school</v>
          </cell>
          <cell r="M3079">
            <v>521637</v>
          </cell>
        </row>
        <row r="3080">
          <cell r="E3080">
            <v>238437</v>
          </cell>
          <cell r="F3080">
            <v>822</v>
          </cell>
          <cell r="G3080" t="str">
            <v>Bundibugyo District</v>
          </cell>
          <cell r="H3080" t="str">
            <v>BUNYARUTA P.S.</v>
          </cell>
          <cell r="I3080" t="str">
            <v>active</v>
          </cell>
          <cell r="J3080" t="str">
            <v>Tokwe Subcounty</v>
          </cell>
          <cell r="K3080" t="str">
            <v>Schools</v>
          </cell>
          <cell r="L3080" t="str">
            <v>Primary school</v>
          </cell>
          <cell r="M3080">
            <v>521638</v>
          </cell>
        </row>
        <row r="3081">
          <cell r="E3081">
            <v>238461</v>
          </cell>
          <cell r="F3081">
            <v>822</v>
          </cell>
          <cell r="G3081" t="str">
            <v>Bundibugyo District</v>
          </cell>
          <cell r="H3081" t="str">
            <v>Bupomboli P.S.</v>
          </cell>
          <cell r="I3081" t="str">
            <v>active</v>
          </cell>
          <cell r="J3081" t="str">
            <v>Harugale Subcounty</v>
          </cell>
          <cell r="K3081" t="str">
            <v>Schools</v>
          </cell>
          <cell r="L3081" t="str">
            <v>Primary school</v>
          </cell>
          <cell r="M3081">
            <v>521639</v>
          </cell>
        </row>
        <row r="3082">
          <cell r="E3082">
            <v>238510</v>
          </cell>
          <cell r="F3082">
            <v>822</v>
          </cell>
          <cell r="G3082" t="str">
            <v>Bundibugyo District</v>
          </cell>
          <cell r="H3082" t="str">
            <v>BURAMBAGIRA P.S.</v>
          </cell>
          <cell r="I3082" t="str">
            <v>active</v>
          </cell>
          <cell r="J3082" t="str">
            <v>Ngamba Subcounty</v>
          </cell>
          <cell r="K3082" t="str">
            <v>Schools</v>
          </cell>
          <cell r="L3082" t="str">
            <v>Primary school</v>
          </cell>
          <cell r="M3082">
            <v>521640</v>
          </cell>
        </row>
        <row r="3083">
          <cell r="E3083">
            <v>250877</v>
          </cell>
          <cell r="F3083">
            <v>822</v>
          </cell>
          <cell r="G3083" t="str">
            <v>Bundibugyo District</v>
          </cell>
          <cell r="H3083" t="str">
            <v>BURAMBAGIRA S.S</v>
          </cell>
          <cell r="I3083" t="str">
            <v>active</v>
          </cell>
          <cell r="J3083" t="str">
            <v>Ngamba Subcounty</v>
          </cell>
          <cell r="K3083" t="str">
            <v>Schools</v>
          </cell>
          <cell r="L3083" t="str">
            <v>Secondary school</v>
          </cell>
          <cell r="M3083">
            <v>533302</v>
          </cell>
        </row>
        <row r="3084">
          <cell r="E3084">
            <v>238473</v>
          </cell>
          <cell r="F3084">
            <v>822</v>
          </cell>
          <cell r="G3084" t="str">
            <v>Bundibugyo District</v>
          </cell>
          <cell r="H3084" t="str">
            <v>BURONDO P.S.</v>
          </cell>
          <cell r="I3084" t="str">
            <v>active</v>
          </cell>
          <cell r="J3084" t="str">
            <v>Burondo Subcounty</v>
          </cell>
          <cell r="K3084" t="str">
            <v>Schools</v>
          </cell>
          <cell r="L3084" t="str">
            <v>Primary school</v>
          </cell>
          <cell r="M3084">
            <v>521641</v>
          </cell>
        </row>
        <row r="3085">
          <cell r="E3085">
            <v>238444</v>
          </cell>
          <cell r="F3085">
            <v>822</v>
          </cell>
          <cell r="G3085" t="str">
            <v>Bundibugyo District</v>
          </cell>
          <cell r="H3085" t="str">
            <v>BUSAMBA P.S</v>
          </cell>
          <cell r="I3085" t="str">
            <v>active</v>
          </cell>
          <cell r="J3085" t="str">
            <v>Bukonzo Subcounty</v>
          </cell>
          <cell r="K3085" t="str">
            <v>Schools</v>
          </cell>
          <cell r="L3085" t="str">
            <v>Primary school</v>
          </cell>
          <cell r="M3085">
            <v>548527</v>
          </cell>
        </row>
        <row r="3086">
          <cell r="E3086">
            <v>238525</v>
          </cell>
          <cell r="F3086">
            <v>822</v>
          </cell>
          <cell r="G3086" t="str">
            <v>Bundibugyo District</v>
          </cell>
          <cell r="H3086" t="str">
            <v>BUSANZA P.S.</v>
          </cell>
          <cell r="I3086" t="str">
            <v>active</v>
          </cell>
          <cell r="J3086" t="str">
            <v>Sindila Subcounty</v>
          </cell>
          <cell r="K3086" t="str">
            <v>Schools</v>
          </cell>
          <cell r="L3086" t="str">
            <v>Primary school</v>
          </cell>
          <cell r="M3086">
            <v>545849</v>
          </cell>
        </row>
        <row r="3087">
          <cell r="E3087">
            <v>238457</v>
          </cell>
          <cell r="F3087">
            <v>822</v>
          </cell>
          <cell r="G3087" t="str">
            <v>Bundibugyo District</v>
          </cell>
          <cell r="H3087" t="str">
            <v>Busaru P.S.</v>
          </cell>
          <cell r="I3087" t="str">
            <v>active</v>
          </cell>
          <cell r="J3087" t="str">
            <v>Busaru Subcounty</v>
          </cell>
          <cell r="K3087" t="str">
            <v>Schools</v>
          </cell>
          <cell r="L3087" t="str">
            <v>Primary school</v>
          </cell>
          <cell r="M3087">
            <v>521643</v>
          </cell>
        </row>
        <row r="3088">
          <cell r="E3088">
            <v>238511</v>
          </cell>
          <cell r="F3088">
            <v>822</v>
          </cell>
          <cell r="G3088" t="str">
            <v>Bundibugyo District</v>
          </cell>
          <cell r="H3088" t="str">
            <v>BUSENDWA P.S</v>
          </cell>
          <cell r="I3088" t="str">
            <v>active</v>
          </cell>
          <cell r="J3088" t="str">
            <v>Ngamba Subcounty</v>
          </cell>
          <cell r="K3088" t="str">
            <v>Schools</v>
          </cell>
          <cell r="L3088" t="str">
            <v>Primary school</v>
          </cell>
          <cell r="M3088">
            <v>521644</v>
          </cell>
        </row>
        <row r="3089">
          <cell r="E3089">
            <v>238460</v>
          </cell>
          <cell r="F3089">
            <v>822</v>
          </cell>
          <cell r="G3089" t="str">
            <v>Bundibugyo District</v>
          </cell>
          <cell r="H3089" t="str">
            <v>Busengerwa P.s</v>
          </cell>
          <cell r="I3089" t="str">
            <v>active</v>
          </cell>
          <cell r="J3089" t="str">
            <v>Busaru Subcounty</v>
          </cell>
          <cell r="K3089" t="str">
            <v>Schools</v>
          </cell>
          <cell r="L3089" t="str">
            <v>Primary school</v>
          </cell>
          <cell r="M3089">
            <v>104842</v>
          </cell>
        </row>
        <row r="3090">
          <cell r="E3090">
            <v>238492</v>
          </cell>
          <cell r="F3090">
            <v>822</v>
          </cell>
          <cell r="G3090" t="str">
            <v>Bundibugyo District</v>
          </cell>
          <cell r="H3090" t="str">
            <v>BUSORU P.S</v>
          </cell>
          <cell r="I3090" t="str">
            <v>active</v>
          </cell>
          <cell r="J3090" t="str">
            <v>Kisuba Subcounty</v>
          </cell>
          <cell r="K3090" t="str">
            <v>Schools</v>
          </cell>
          <cell r="L3090" t="str">
            <v>Primary school</v>
          </cell>
          <cell r="M3090">
            <v>529349</v>
          </cell>
        </row>
        <row r="3091">
          <cell r="E3091">
            <v>238425</v>
          </cell>
          <cell r="F3091">
            <v>822</v>
          </cell>
          <cell r="G3091" t="str">
            <v>Bundibugyo District</v>
          </cell>
          <cell r="H3091" t="str">
            <v>Busu P.S</v>
          </cell>
          <cell r="I3091" t="str">
            <v>active</v>
          </cell>
          <cell r="J3091" t="str">
            <v>Bundingoma Subcounty</v>
          </cell>
          <cell r="K3091" t="str">
            <v>Schools</v>
          </cell>
          <cell r="L3091" t="str">
            <v>Primary school</v>
          </cell>
          <cell r="M3091">
            <v>130166</v>
          </cell>
        </row>
        <row r="3092">
          <cell r="E3092">
            <v>238427</v>
          </cell>
          <cell r="F3092">
            <v>822</v>
          </cell>
          <cell r="G3092" t="str">
            <v>Bundibugyo District</v>
          </cell>
          <cell r="H3092" t="str">
            <v>Busunga Primary School</v>
          </cell>
          <cell r="I3092" t="str">
            <v>active</v>
          </cell>
          <cell r="J3092" t="str">
            <v>Busunga Town Council</v>
          </cell>
          <cell r="K3092" t="str">
            <v>Schools</v>
          </cell>
          <cell r="L3092" t="str">
            <v>Primary school</v>
          </cell>
          <cell r="M3092">
            <v>56558</v>
          </cell>
        </row>
        <row r="3093">
          <cell r="E3093">
            <v>238512</v>
          </cell>
          <cell r="F3093">
            <v>822</v>
          </cell>
          <cell r="G3093" t="str">
            <v>Bundibugyo District</v>
          </cell>
          <cell r="H3093" t="str">
            <v>BUTHOLYA P.S.</v>
          </cell>
          <cell r="I3093" t="str">
            <v>active</v>
          </cell>
          <cell r="J3093" t="str">
            <v>Ngamba Subcounty</v>
          </cell>
          <cell r="K3093" t="str">
            <v>Schools</v>
          </cell>
          <cell r="L3093" t="str">
            <v>Primary school</v>
          </cell>
          <cell r="M3093">
            <v>521645</v>
          </cell>
        </row>
        <row r="3094">
          <cell r="E3094">
            <v>238495</v>
          </cell>
          <cell r="F3094">
            <v>822</v>
          </cell>
          <cell r="G3094" t="str">
            <v>Bundibugyo District</v>
          </cell>
          <cell r="H3094" t="str">
            <v>BUTOOGO P.S.</v>
          </cell>
          <cell r="I3094" t="str">
            <v>active</v>
          </cell>
          <cell r="J3094" t="str">
            <v>Kisuba Subcounty</v>
          </cell>
          <cell r="K3094" t="str">
            <v>Schools</v>
          </cell>
          <cell r="L3094" t="str">
            <v>Primary school</v>
          </cell>
          <cell r="M3094">
            <v>529350</v>
          </cell>
        </row>
        <row r="3095">
          <cell r="E3095">
            <v>238489</v>
          </cell>
          <cell r="F3095">
            <v>822</v>
          </cell>
          <cell r="G3095" t="str">
            <v>Bundibugyo District</v>
          </cell>
          <cell r="H3095" t="str">
            <v>BUTUKURU P.S</v>
          </cell>
          <cell r="I3095" t="str">
            <v>active</v>
          </cell>
          <cell r="J3095" t="str">
            <v>Kirumya Subcounty</v>
          </cell>
          <cell r="K3095" t="str">
            <v>Schools</v>
          </cell>
          <cell r="L3095" t="str">
            <v>Primary school</v>
          </cell>
          <cell r="M3095">
            <v>521646</v>
          </cell>
        </row>
        <row r="3096">
          <cell r="E3096">
            <v>250879</v>
          </cell>
          <cell r="F3096">
            <v>822</v>
          </cell>
          <cell r="G3096" t="str">
            <v>Bundibugyo District</v>
          </cell>
          <cell r="H3096" t="str">
            <v>CHRIST SCHOOL BUNDIBUGYO</v>
          </cell>
          <cell r="I3096" t="str">
            <v>active</v>
          </cell>
          <cell r="J3096" t="str">
            <v>Bundibugyo Town Council</v>
          </cell>
          <cell r="K3096" t="str">
            <v>Schools</v>
          </cell>
          <cell r="L3096" t="str">
            <v>Secondary school</v>
          </cell>
          <cell r="M3096">
            <v>56229</v>
          </cell>
        </row>
        <row r="3097">
          <cell r="E3097">
            <v>238504</v>
          </cell>
          <cell r="F3097">
            <v>822</v>
          </cell>
          <cell r="G3097" t="str">
            <v>Bundibugyo District</v>
          </cell>
          <cell r="H3097" t="str">
            <v>GALIRAYA P.S</v>
          </cell>
          <cell r="I3097" t="str">
            <v>active</v>
          </cell>
          <cell r="J3097" t="str">
            <v>Ndugutu Subcounty</v>
          </cell>
          <cell r="K3097" t="str">
            <v>Schools</v>
          </cell>
          <cell r="L3097" t="str">
            <v>Primary school</v>
          </cell>
          <cell r="M3097">
            <v>25337</v>
          </cell>
        </row>
        <row r="3098">
          <cell r="E3098">
            <v>250873</v>
          </cell>
          <cell r="F3098">
            <v>822</v>
          </cell>
          <cell r="G3098" t="str">
            <v>Bundibugyo District</v>
          </cell>
          <cell r="H3098" t="str">
            <v>GOOD HOPE S.S</v>
          </cell>
          <cell r="I3098" t="str">
            <v>active</v>
          </cell>
          <cell r="J3098" t="str">
            <v>N/A</v>
          </cell>
          <cell r="K3098" t="str">
            <v>Schools</v>
          </cell>
          <cell r="L3098" t="str">
            <v>Secondary school</v>
          </cell>
          <cell r="M3098">
            <v>533305</v>
          </cell>
        </row>
        <row r="3099">
          <cell r="E3099">
            <v>238493</v>
          </cell>
          <cell r="F3099">
            <v>822</v>
          </cell>
          <cell r="G3099" t="str">
            <v>Bundibugyo District</v>
          </cell>
          <cell r="H3099" t="str">
            <v>HAKITARA P.S.</v>
          </cell>
          <cell r="I3099" t="str">
            <v>active</v>
          </cell>
          <cell r="J3099" t="str">
            <v>Kisuba Subcounty</v>
          </cell>
          <cell r="K3099" t="str">
            <v>Schools</v>
          </cell>
          <cell r="L3099" t="str">
            <v>Primary school</v>
          </cell>
          <cell r="M3099">
            <v>529351</v>
          </cell>
        </row>
        <row r="3100">
          <cell r="E3100">
            <v>256597</v>
          </cell>
          <cell r="F3100">
            <v>822</v>
          </cell>
          <cell r="G3100" t="str">
            <v>Bundibugyo District</v>
          </cell>
          <cell r="H3100" t="str">
            <v>HAKITENGYA COMMUNITY POLYTECHNIC</v>
          </cell>
          <cell r="I3100" t="str">
            <v>active</v>
          </cell>
          <cell r="J3100" t="str">
            <v>N/A</v>
          </cell>
          <cell r="K3100" t="str">
            <v>Schools</v>
          </cell>
          <cell r="L3100" t="str">
            <v>Tertiary institution</v>
          </cell>
          <cell r="M3100">
            <v>2278</v>
          </cell>
        </row>
        <row r="3101">
          <cell r="E3101">
            <v>238438</v>
          </cell>
          <cell r="F3101">
            <v>822</v>
          </cell>
          <cell r="G3101" t="str">
            <v>Bundibugyo District</v>
          </cell>
          <cell r="H3101" t="str">
            <v>Hakitengya P.S.</v>
          </cell>
          <cell r="I3101" t="str">
            <v>active</v>
          </cell>
          <cell r="J3101" t="str">
            <v>Tokwe Subcounty</v>
          </cell>
          <cell r="K3101" t="str">
            <v>Schools</v>
          </cell>
          <cell r="L3101" t="str">
            <v>Primary school</v>
          </cell>
          <cell r="M3101">
            <v>521647</v>
          </cell>
        </row>
        <row r="3102">
          <cell r="E3102">
            <v>238434</v>
          </cell>
          <cell r="F3102">
            <v>822</v>
          </cell>
          <cell r="G3102" t="str">
            <v>Bundibugyo District</v>
          </cell>
          <cell r="H3102" t="str">
            <v>Hamutiti P.S.</v>
          </cell>
          <cell r="I3102" t="str">
            <v>active</v>
          </cell>
          <cell r="J3102" t="str">
            <v>Bubukwanga Subcounty</v>
          </cell>
          <cell r="K3102" t="str">
            <v>Schools</v>
          </cell>
          <cell r="L3102" t="str">
            <v>Primary school</v>
          </cell>
          <cell r="M3102">
            <v>521648</v>
          </cell>
        </row>
        <row r="3103">
          <cell r="E3103">
            <v>238449</v>
          </cell>
          <cell r="F3103">
            <v>822</v>
          </cell>
          <cell r="G3103" t="str">
            <v>Bundibugyo District</v>
          </cell>
          <cell r="H3103" t="str">
            <v>Hamutoma P.S.</v>
          </cell>
          <cell r="I3103" t="str">
            <v>active</v>
          </cell>
          <cell r="J3103" t="str">
            <v>Bundibugyo Town Council</v>
          </cell>
          <cell r="K3103" t="str">
            <v>Schools</v>
          </cell>
          <cell r="L3103" t="str">
            <v>Primary school</v>
          </cell>
          <cell r="M3103">
            <v>529352</v>
          </cell>
        </row>
        <row r="3104">
          <cell r="E3104">
            <v>238440</v>
          </cell>
          <cell r="F3104">
            <v>822</v>
          </cell>
          <cell r="G3104" t="str">
            <v>Bundibugyo District</v>
          </cell>
          <cell r="H3104" t="str">
            <v>IGHOMERWA P.S.</v>
          </cell>
          <cell r="I3104" t="str">
            <v>active</v>
          </cell>
          <cell r="J3104" t="str">
            <v>Bukonzo Subcounty</v>
          </cell>
          <cell r="K3104" t="str">
            <v>Schools</v>
          </cell>
          <cell r="L3104" t="str">
            <v>Primary school</v>
          </cell>
          <cell r="M3104">
            <v>521649</v>
          </cell>
        </row>
        <row r="3105">
          <cell r="E3105">
            <v>238446</v>
          </cell>
          <cell r="F3105">
            <v>822</v>
          </cell>
          <cell r="G3105" t="str">
            <v>Bundibugyo District</v>
          </cell>
          <cell r="H3105" t="str">
            <v>IRAMBURA P.S.</v>
          </cell>
          <cell r="I3105" t="str">
            <v>active</v>
          </cell>
          <cell r="J3105" t="str">
            <v>Bukonzo Subcounty</v>
          </cell>
          <cell r="K3105" t="str">
            <v>Schools</v>
          </cell>
          <cell r="L3105" t="str">
            <v>Primary school</v>
          </cell>
          <cell r="M3105">
            <v>521650</v>
          </cell>
        </row>
        <row r="3106">
          <cell r="E3106">
            <v>238503</v>
          </cell>
          <cell r="F3106">
            <v>822</v>
          </cell>
          <cell r="G3106" t="str">
            <v>Bundibugyo District</v>
          </cell>
          <cell r="H3106" t="str">
            <v>IRANGO P.S</v>
          </cell>
          <cell r="I3106" t="str">
            <v>active</v>
          </cell>
          <cell r="J3106" t="str">
            <v>Butama-Mitunda Town Council</v>
          </cell>
          <cell r="K3106" t="str">
            <v>Schools</v>
          </cell>
          <cell r="L3106" t="str">
            <v>Primary school</v>
          </cell>
          <cell r="M3106">
            <v>521651</v>
          </cell>
        </row>
        <row r="3107">
          <cell r="E3107">
            <v>238467</v>
          </cell>
          <cell r="F3107">
            <v>822</v>
          </cell>
          <cell r="G3107" t="str">
            <v>Bundibugyo District</v>
          </cell>
          <cell r="H3107" t="str">
            <v>IZAHURA P.S.</v>
          </cell>
          <cell r="I3107" t="str">
            <v>active</v>
          </cell>
          <cell r="J3107" t="str">
            <v>Harugale Subcounty</v>
          </cell>
          <cell r="K3107" t="str">
            <v>Schools</v>
          </cell>
          <cell r="L3107" t="str">
            <v>Primary school</v>
          </cell>
          <cell r="M3107">
            <v>529353</v>
          </cell>
        </row>
        <row r="3108">
          <cell r="E3108">
            <v>238484</v>
          </cell>
          <cell r="F3108">
            <v>822</v>
          </cell>
          <cell r="G3108" t="str">
            <v>Bundibugyo District</v>
          </cell>
          <cell r="H3108" t="str">
            <v>Kabango Primary School</v>
          </cell>
          <cell r="I3108" t="str">
            <v>active</v>
          </cell>
          <cell r="J3108" t="str">
            <v>Mabere Subcounty</v>
          </cell>
          <cell r="K3108" t="str">
            <v>Schools</v>
          </cell>
          <cell r="L3108" t="str">
            <v>Primary school</v>
          </cell>
          <cell r="M3108">
            <v>521652</v>
          </cell>
        </row>
        <row r="3109">
          <cell r="E3109">
            <v>250875</v>
          </cell>
          <cell r="F3109">
            <v>822</v>
          </cell>
          <cell r="G3109" t="str">
            <v>Bundibugyo District</v>
          </cell>
          <cell r="H3109" t="str">
            <v>KABANGO S.S</v>
          </cell>
          <cell r="I3109" t="str">
            <v>active</v>
          </cell>
          <cell r="J3109" t="str">
            <v>Mabere Subcounty</v>
          </cell>
          <cell r="K3109" t="str">
            <v>Schools</v>
          </cell>
          <cell r="L3109" t="str">
            <v>Secondary school</v>
          </cell>
          <cell r="M3109">
            <v>533301</v>
          </cell>
        </row>
        <row r="3110">
          <cell r="E3110">
            <v>238516</v>
          </cell>
          <cell r="F3110">
            <v>822</v>
          </cell>
          <cell r="G3110" t="str">
            <v>Bundibugyo District</v>
          </cell>
          <cell r="H3110" t="str">
            <v>Kabuga Primary School</v>
          </cell>
          <cell r="I3110" t="str">
            <v>active</v>
          </cell>
          <cell r="J3110" t="str">
            <v>Ntotoro Subcounty</v>
          </cell>
          <cell r="K3110" t="str">
            <v>Schools</v>
          </cell>
          <cell r="L3110" t="str">
            <v>Primary school</v>
          </cell>
          <cell r="M3110">
            <v>546042</v>
          </cell>
        </row>
        <row r="3111">
          <cell r="E3111">
            <v>238523</v>
          </cell>
          <cell r="F3111">
            <v>822</v>
          </cell>
          <cell r="G3111" t="str">
            <v>Bundibugyo District</v>
          </cell>
          <cell r="H3111" t="str">
            <v>KAGUGU P.S</v>
          </cell>
          <cell r="I3111" t="str">
            <v>active</v>
          </cell>
          <cell r="J3111" t="str">
            <v>Kagugu Subcounty</v>
          </cell>
          <cell r="K3111" t="str">
            <v>Schools</v>
          </cell>
          <cell r="L3111" t="str">
            <v>Primary school</v>
          </cell>
          <cell r="M3111">
            <v>529354</v>
          </cell>
        </row>
        <row r="3112">
          <cell r="E3112">
            <v>238480</v>
          </cell>
          <cell r="F3112">
            <v>822</v>
          </cell>
          <cell r="G3112" t="str">
            <v>Bundibugyo District</v>
          </cell>
          <cell r="H3112" t="str">
            <v>KAHEMBE P/S</v>
          </cell>
          <cell r="I3112" t="str">
            <v>active</v>
          </cell>
          <cell r="J3112" t="str">
            <v>Kasitu Subcounty</v>
          </cell>
          <cell r="K3112" t="str">
            <v>Schools</v>
          </cell>
          <cell r="L3112" t="str">
            <v>Primary school</v>
          </cell>
          <cell r="M3112">
            <v>521653</v>
          </cell>
        </row>
        <row r="3113">
          <cell r="E3113">
            <v>238474</v>
          </cell>
          <cell r="F3113">
            <v>822</v>
          </cell>
          <cell r="G3113" t="str">
            <v>Bundibugyo District</v>
          </cell>
          <cell r="H3113" t="str">
            <v>KAHUMBU P.S</v>
          </cell>
          <cell r="I3113" t="str">
            <v>active</v>
          </cell>
          <cell r="J3113" t="str">
            <v>Kasitu Subcounty</v>
          </cell>
          <cell r="K3113" t="str">
            <v>Schools</v>
          </cell>
          <cell r="L3113" t="str">
            <v>Primary school</v>
          </cell>
          <cell r="M3113">
            <v>521654</v>
          </cell>
        </row>
        <row r="3114">
          <cell r="E3114">
            <v>250881</v>
          </cell>
          <cell r="F3114">
            <v>822</v>
          </cell>
          <cell r="G3114" t="str">
            <v>Bundibugyo District</v>
          </cell>
          <cell r="H3114" t="str">
            <v>KAKUKA HILL S.S</v>
          </cell>
          <cell r="I3114" t="str">
            <v>active</v>
          </cell>
          <cell r="J3114" t="str">
            <v>Sindila Subcounty</v>
          </cell>
          <cell r="K3114" t="str">
            <v>Schools</v>
          </cell>
          <cell r="L3114" t="str">
            <v>Secondary school</v>
          </cell>
          <cell r="M3114">
            <v>534298</v>
          </cell>
        </row>
        <row r="3115">
          <cell r="E3115">
            <v>238463</v>
          </cell>
          <cell r="F3115">
            <v>822</v>
          </cell>
          <cell r="G3115" t="str">
            <v>Bundibugyo District</v>
          </cell>
          <cell r="H3115" t="str">
            <v>Kalangitsyo Primary School</v>
          </cell>
          <cell r="I3115" t="str">
            <v>active</v>
          </cell>
          <cell r="J3115" t="str">
            <v>Harugale Subcounty</v>
          </cell>
          <cell r="K3115" t="str">
            <v>Schools</v>
          </cell>
          <cell r="L3115" t="str">
            <v>Primary school</v>
          </cell>
          <cell r="M3115">
            <v>521655</v>
          </cell>
        </row>
        <row r="3116">
          <cell r="E3116">
            <v>238520</v>
          </cell>
          <cell r="F3116">
            <v>822</v>
          </cell>
          <cell r="G3116" t="str">
            <v>Bundibugyo District</v>
          </cell>
          <cell r="H3116" t="str">
            <v>KALERA P.S.</v>
          </cell>
          <cell r="I3116" t="str">
            <v>active</v>
          </cell>
          <cell r="J3116" t="str">
            <v>Nyahuka Town Council</v>
          </cell>
          <cell r="K3116" t="str">
            <v>Schools</v>
          </cell>
          <cell r="L3116" t="str">
            <v>Primary school</v>
          </cell>
          <cell r="M3116">
            <v>58888</v>
          </cell>
        </row>
        <row r="3117">
          <cell r="E3117">
            <v>238465</v>
          </cell>
          <cell r="F3117">
            <v>822</v>
          </cell>
          <cell r="G3117" t="str">
            <v>Bundibugyo District</v>
          </cell>
          <cell r="H3117" t="str">
            <v>KALEYALEYA P.S.</v>
          </cell>
          <cell r="I3117" t="str">
            <v>active</v>
          </cell>
          <cell r="J3117" t="str">
            <v>Harugale Subcounty</v>
          </cell>
          <cell r="K3117" t="str">
            <v>Schools</v>
          </cell>
          <cell r="L3117" t="str">
            <v>Primary school</v>
          </cell>
          <cell r="M3117">
            <v>521656</v>
          </cell>
        </row>
        <row r="3118">
          <cell r="E3118">
            <v>238475</v>
          </cell>
          <cell r="F3118">
            <v>822</v>
          </cell>
          <cell r="G3118" t="str">
            <v>Bundibugyo District</v>
          </cell>
          <cell r="H3118" t="str">
            <v>KAMBISI P.S</v>
          </cell>
          <cell r="I3118" t="str">
            <v>active</v>
          </cell>
          <cell r="J3118" t="str">
            <v>Kasitu Subcounty</v>
          </cell>
          <cell r="K3118" t="str">
            <v>Schools</v>
          </cell>
          <cell r="L3118" t="str">
            <v>Primary school</v>
          </cell>
          <cell r="M3118">
            <v>521657</v>
          </cell>
        </row>
        <row r="3119">
          <cell r="E3119">
            <v>238497</v>
          </cell>
          <cell r="F3119">
            <v>822</v>
          </cell>
          <cell r="G3119" t="str">
            <v>Bundibugyo District</v>
          </cell>
          <cell r="H3119" t="str">
            <v>KANAMABALE</v>
          </cell>
          <cell r="I3119" t="str">
            <v>active</v>
          </cell>
          <cell r="J3119" t="str">
            <v>Buganikire Town Council</v>
          </cell>
          <cell r="K3119" t="str">
            <v>Schools</v>
          </cell>
          <cell r="L3119" t="str">
            <v>Primary school</v>
          </cell>
          <cell r="M3119">
            <v>529355</v>
          </cell>
        </row>
        <row r="3120">
          <cell r="E3120">
            <v>238466</v>
          </cell>
          <cell r="F3120">
            <v>822</v>
          </cell>
          <cell r="G3120" t="str">
            <v>Bundibugyo District</v>
          </cell>
          <cell r="H3120" t="str">
            <v>KANYANGOMA P.S</v>
          </cell>
          <cell r="I3120" t="str">
            <v>active</v>
          </cell>
          <cell r="J3120" t="str">
            <v>Harugale Subcounty</v>
          </cell>
          <cell r="K3120" t="str">
            <v>Schools</v>
          </cell>
          <cell r="L3120" t="str">
            <v>Primary school</v>
          </cell>
          <cell r="M3120">
            <v>521658</v>
          </cell>
        </row>
        <row r="3121">
          <cell r="E3121">
            <v>238485</v>
          </cell>
          <cell r="F3121">
            <v>822</v>
          </cell>
          <cell r="G3121" t="str">
            <v>Bundibugyo District</v>
          </cell>
          <cell r="H3121" t="str">
            <v>KARAMBI  P/S</v>
          </cell>
          <cell r="I3121" t="str">
            <v>active</v>
          </cell>
          <cell r="J3121" t="str">
            <v>Burondo Subcounty</v>
          </cell>
          <cell r="K3121" t="str">
            <v>Schools</v>
          </cell>
          <cell r="L3121" t="str">
            <v>Primary school</v>
          </cell>
          <cell r="M3121">
            <v>548571</v>
          </cell>
        </row>
        <row r="3122">
          <cell r="E3122">
            <v>238526</v>
          </cell>
          <cell r="F3122">
            <v>822</v>
          </cell>
          <cell r="G3122" t="str">
            <v>Bundibugyo District</v>
          </cell>
          <cell r="H3122" t="str">
            <v>KASAKA P.S</v>
          </cell>
          <cell r="I3122" t="str">
            <v>active</v>
          </cell>
          <cell r="J3122" t="str">
            <v>Sindila Subcounty</v>
          </cell>
          <cell r="K3122" t="str">
            <v>Schools</v>
          </cell>
          <cell r="L3122" t="str">
            <v>Primary school</v>
          </cell>
          <cell r="M3122">
            <v>545890</v>
          </cell>
        </row>
        <row r="3123">
          <cell r="E3123">
            <v>238505</v>
          </cell>
          <cell r="F3123">
            <v>822</v>
          </cell>
          <cell r="G3123" t="str">
            <v>Bundibugyo District</v>
          </cell>
          <cell r="H3123" t="str">
            <v>KASANZI P.S.</v>
          </cell>
          <cell r="I3123" t="str">
            <v>active</v>
          </cell>
          <cell r="J3123" t="str">
            <v>Ndugutu Subcounty</v>
          </cell>
          <cell r="K3123" t="str">
            <v>Schools</v>
          </cell>
          <cell r="L3123" t="str">
            <v>Primary school</v>
          </cell>
          <cell r="M3123">
            <v>548574</v>
          </cell>
        </row>
        <row r="3124">
          <cell r="E3124">
            <v>238468</v>
          </cell>
          <cell r="F3124">
            <v>822</v>
          </cell>
          <cell r="G3124" t="str">
            <v>Bundibugyo District</v>
          </cell>
          <cell r="H3124" t="str">
            <v>KASULENGE P.S.</v>
          </cell>
          <cell r="I3124" t="str">
            <v>active</v>
          </cell>
          <cell r="J3124" t="str">
            <v>Harugale Subcounty</v>
          </cell>
          <cell r="K3124" t="str">
            <v>Schools</v>
          </cell>
          <cell r="L3124" t="str">
            <v>Primary school</v>
          </cell>
          <cell r="M3124">
            <v>521661</v>
          </cell>
        </row>
        <row r="3125">
          <cell r="E3125">
            <v>238506</v>
          </cell>
          <cell r="F3125">
            <v>822</v>
          </cell>
          <cell r="G3125" t="str">
            <v>Bundibugyo District</v>
          </cell>
          <cell r="H3125" t="str">
            <v>KIBAGHARA P.S</v>
          </cell>
          <cell r="I3125" t="str">
            <v>active</v>
          </cell>
          <cell r="J3125" t="str">
            <v>Ndugutu Subcounty</v>
          </cell>
          <cell r="K3125" t="str">
            <v>Schools</v>
          </cell>
          <cell r="L3125" t="str">
            <v>Primary school</v>
          </cell>
          <cell r="M3125">
            <v>521662</v>
          </cell>
        </row>
        <row r="3126">
          <cell r="E3126">
            <v>238462</v>
          </cell>
          <cell r="F3126">
            <v>822</v>
          </cell>
          <cell r="G3126" t="str">
            <v>Bundibugyo District</v>
          </cell>
          <cell r="H3126" t="str">
            <v>KIHOKO P.S</v>
          </cell>
          <cell r="I3126" t="str">
            <v>active</v>
          </cell>
          <cell r="J3126" t="str">
            <v>Harugale Subcounty</v>
          </cell>
          <cell r="K3126" t="str">
            <v>Schools</v>
          </cell>
          <cell r="L3126" t="str">
            <v>Primary school</v>
          </cell>
          <cell r="M3126">
            <v>521663</v>
          </cell>
        </row>
        <row r="3127">
          <cell r="E3127">
            <v>238513</v>
          </cell>
          <cell r="F3127">
            <v>822</v>
          </cell>
          <cell r="G3127" t="str">
            <v>Bundibugyo District</v>
          </cell>
          <cell r="H3127" t="str">
            <v>KIKYO S.D.A. P.S.</v>
          </cell>
          <cell r="I3127" t="str">
            <v>active</v>
          </cell>
          <cell r="J3127" t="str">
            <v>Ngamba Subcounty</v>
          </cell>
          <cell r="K3127" t="str">
            <v>Schools</v>
          </cell>
          <cell r="L3127" t="str">
            <v>Primary school</v>
          </cell>
          <cell r="M3127">
            <v>521664</v>
          </cell>
        </row>
        <row r="3128">
          <cell r="E3128">
            <v>238459</v>
          </cell>
          <cell r="F3128">
            <v>822</v>
          </cell>
          <cell r="G3128" t="str">
            <v>Bundibugyo District</v>
          </cell>
          <cell r="H3128" t="str">
            <v>KINYANTE P.S.</v>
          </cell>
          <cell r="I3128" t="str">
            <v>active</v>
          </cell>
          <cell r="J3128" t="str">
            <v>Busaru Subcounty</v>
          </cell>
          <cell r="K3128" t="str">
            <v>Schools</v>
          </cell>
          <cell r="L3128" t="str">
            <v>Primary school</v>
          </cell>
          <cell r="M3128">
            <v>521665</v>
          </cell>
        </row>
        <row r="3129">
          <cell r="E3129">
            <v>238487</v>
          </cell>
          <cell r="F3129">
            <v>822</v>
          </cell>
          <cell r="G3129" t="str">
            <v>Bundibugyo District</v>
          </cell>
          <cell r="H3129" t="str">
            <v>KIRUMYA MOSLEM SCHOOL</v>
          </cell>
          <cell r="I3129" t="str">
            <v>active</v>
          </cell>
          <cell r="J3129" t="str">
            <v>Kirumya Subcounty</v>
          </cell>
          <cell r="K3129" t="str">
            <v>Schools</v>
          </cell>
          <cell r="L3129" t="str">
            <v>Primary school</v>
          </cell>
          <cell r="M3129">
            <v>521666</v>
          </cell>
        </row>
        <row r="3130">
          <cell r="E3130">
            <v>238507</v>
          </cell>
          <cell r="F3130">
            <v>822</v>
          </cell>
          <cell r="G3130" t="str">
            <v>Bundibugyo District</v>
          </cell>
          <cell r="H3130" t="str">
            <v>KISONKO P.S.</v>
          </cell>
          <cell r="I3130" t="str">
            <v>active</v>
          </cell>
          <cell r="J3130" t="str">
            <v>Ndugutu Subcounty</v>
          </cell>
          <cell r="K3130" t="str">
            <v>Schools</v>
          </cell>
          <cell r="L3130" t="str">
            <v>Primary school</v>
          </cell>
          <cell r="M3130">
            <v>521667</v>
          </cell>
        </row>
        <row r="3131">
          <cell r="E3131">
            <v>272633</v>
          </cell>
          <cell r="F3131">
            <v>822</v>
          </cell>
          <cell r="G3131" t="str">
            <v>Bundibugyo District</v>
          </cell>
          <cell r="H3131" t="str">
            <v>KISONKO SS</v>
          </cell>
          <cell r="I3131" t="str">
            <v>active</v>
          </cell>
          <cell r="J3131" t="str">
            <v>Ndugutu Subcounty</v>
          </cell>
          <cell r="K3131" t="str">
            <v>Schools</v>
          </cell>
          <cell r="L3131" t="str">
            <v>Secondary school</v>
          </cell>
        </row>
        <row r="3132">
          <cell r="E3132">
            <v>272954</v>
          </cell>
          <cell r="F3132">
            <v>822</v>
          </cell>
          <cell r="G3132" t="str">
            <v>Bundibugyo District</v>
          </cell>
          <cell r="H3132" t="str">
            <v>KISUBA SEED SCHOOL</v>
          </cell>
          <cell r="I3132" t="str">
            <v>active</v>
          </cell>
          <cell r="J3132" t="str">
            <v>Kisuba Subcounty</v>
          </cell>
          <cell r="K3132" t="str">
            <v>Schools</v>
          </cell>
          <cell r="L3132" t="str">
            <v>Secondary school</v>
          </cell>
        </row>
        <row r="3133">
          <cell r="E3133">
            <v>238494</v>
          </cell>
          <cell r="F3133">
            <v>822</v>
          </cell>
          <cell r="G3133" t="str">
            <v>Bundibugyo District</v>
          </cell>
          <cell r="H3133" t="str">
            <v>KISUBBA P.S.</v>
          </cell>
          <cell r="I3133" t="str">
            <v>active</v>
          </cell>
          <cell r="J3133" t="str">
            <v>Kisuba Subcounty</v>
          </cell>
          <cell r="K3133" t="str">
            <v>Schools</v>
          </cell>
          <cell r="L3133" t="str">
            <v>Primary school</v>
          </cell>
          <cell r="M3133">
            <v>119952</v>
          </cell>
        </row>
        <row r="3134">
          <cell r="E3134">
            <v>238469</v>
          </cell>
          <cell r="F3134">
            <v>822</v>
          </cell>
          <cell r="G3134" t="str">
            <v>Bundibugyo District</v>
          </cell>
          <cell r="H3134" t="str">
            <v>KITSOLIMA SDA P.S</v>
          </cell>
          <cell r="I3134" t="str">
            <v>active</v>
          </cell>
          <cell r="J3134" t="str">
            <v>Harugale Subcounty</v>
          </cell>
          <cell r="K3134" t="str">
            <v>Schools</v>
          </cell>
          <cell r="L3134" t="str">
            <v>Primary school</v>
          </cell>
          <cell r="M3134">
            <v>521668</v>
          </cell>
        </row>
        <row r="3135">
          <cell r="E3135">
            <v>238498</v>
          </cell>
          <cell r="F3135">
            <v>822</v>
          </cell>
          <cell r="G3135" t="str">
            <v>Bundibugyo District</v>
          </cell>
          <cell r="H3135" t="str">
            <v>KUKA P.S</v>
          </cell>
          <cell r="I3135" t="str">
            <v>active</v>
          </cell>
          <cell r="J3135" t="str">
            <v>Mirambi Subcounty</v>
          </cell>
          <cell r="K3135" t="str">
            <v>Schools</v>
          </cell>
          <cell r="L3135" t="str">
            <v>Primary school</v>
          </cell>
          <cell r="M3135">
            <v>521669</v>
          </cell>
        </row>
        <row r="3136">
          <cell r="E3136">
            <v>238481</v>
          </cell>
          <cell r="F3136">
            <v>822</v>
          </cell>
          <cell r="G3136" t="str">
            <v>Bundibugyo District</v>
          </cell>
          <cell r="H3136" t="str">
            <v>KYONDO P.S</v>
          </cell>
          <cell r="I3136" t="str">
            <v>active</v>
          </cell>
          <cell r="J3136" t="str">
            <v>Kasitu Subcounty</v>
          </cell>
          <cell r="K3136" t="str">
            <v>Schools</v>
          </cell>
          <cell r="L3136" t="str">
            <v>Primary school</v>
          </cell>
          <cell r="M3136">
            <v>548575</v>
          </cell>
        </row>
        <row r="3137">
          <cell r="E3137">
            <v>238428</v>
          </cell>
          <cell r="F3137">
            <v>822</v>
          </cell>
          <cell r="G3137" t="str">
            <v>Bundibugyo District</v>
          </cell>
          <cell r="H3137" t="str">
            <v>Lamya P.S</v>
          </cell>
          <cell r="I3137" t="str">
            <v>active</v>
          </cell>
          <cell r="J3137" t="str">
            <v>Busunga Town Council</v>
          </cell>
          <cell r="K3137" t="str">
            <v>Schools</v>
          </cell>
          <cell r="L3137" t="str">
            <v>Primary school</v>
          </cell>
          <cell r="M3137">
            <v>521671</v>
          </cell>
        </row>
        <row r="3138">
          <cell r="E3138">
            <v>238476</v>
          </cell>
          <cell r="F3138">
            <v>822</v>
          </cell>
          <cell r="G3138" t="str">
            <v>Bundibugyo District</v>
          </cell>
          <cell r="H3138" t="str">
            <v>MABERE P.S.</v>
          </cell>
          <cell r="I3138" t="str">
            <v>active</v>
          </cell>
          <cell r="J3138" t="str">
            <v>Kasitu Subcounty</v>
          </cell>
          <cell r="K3138" t="str">
            <v>Schools</v>
          </cell>
          <cell r="L3138" t="str">
            <v>Primary school</v>
          </cell>
          <cell r="M3138">
            <v>521672</v>
          </cell>
        </row>
        <row r="3139">
          <cell r="E3139">
            <v>238483</v>
          </cell>
          <cell r="F3139">
            <v>822</v>
          </cell>
          <cell r="G3139" t="str">
            <v>Bundibugyo District</v>
          </cell>
          <cell r="H3139" t="str">
            <v>Mantoroba Primary School</v>
          </cell>
          <cell r="I3139" t="str">
            <v>active</v>
          </cell>
          <cell r="J3139" t="str">
            <v>Ntotoro Subcounty</v>
          </cell>
          <cell r="K3139" t="str">
            <v>Schools</v>
          </cell>
          <cell r="L3139" t="str">
            <v>Primary school</v>
          </cell>
          <cell r="M3139">
            <v>521673</v>
          </cell>
        </row>
        <row r="3140">
          <cell r="E3140">
            <v>238471</v>
          </cell>
          <cell r="F3140">
            <v>822</v>
          </cell>
          <cell r="G3140" t="str">
            <v>Bundibugyo District</v>
          </cell>
          <cell r="H3140" t="str">
            <v>MASULE P.S.</v>
          </cell>
          <cell r="I3140" t="str">
            <v>active</v>
          </cell>
          <cell r="J3140" t="str">
            <v>Harugale Subcounty</v>
          </cell>
          <cell r="K3140" t="str">
            <v>Schools</v>
          </cell>
          <cell r="L3140" t="str">
            <v>Primary school</v>
          </cell>
          <cell r="M3140">
            <v>529074</v>
          </cell>
        </row>
        <row r="3141">
          <cell r="E3141">
            <v>238439</v>
          </cell>
          <cell r="F3141">
            <v>822</v>
          </cell>
          <cell r="G3141" t="str">
            <v>Bundibugyo District</v>
          </cell>
          <cell r="H3141" t="str">
            <v>Mataisa P.S.</v>
          </cell>
          <cell r="I3141" t="str">
            <v>active</v>
          </cell>
          <cell r="J3141" t="str">
            <v>Tokwe Subcounty</v>
          </cell>
          <cell r="K3141" t="str">
            <v>Schools</v>
          </cell>
          <cell r="L3141" t="str">
            <v>Primary school</v>
          </cell>
          <cell r="M3141">
            <v>521674</v>
          </cell>
        </row>
        <row r="3142">
          <cell r="E3142">
            <v>238499</v>
          </cell>
          <cell r="F3142">
            <v>822</v>
          </cell>
          <cell r="G3142" t="str">
            <v>Bundibugyo District</v>
          </cell>
          <cell r="H3142" t="str">
            <v>MIRAMBI P.S.</v>
          </cell>
          <cell r="I3142" t="str">
            <v>active</v>
          </cell>
          <cell r="J3142" t="str">
            <v>Mirambi Subcounty</v>
          </cell>
          <cell r="K3142" t="str">
            <v>Schools</v>
          </cell>
          <cell r="L3142" t="str">
            <v>Primary school</v>
          </cell>
          <cell r="M3142">
            <v>548576</v>
          </cell>
        </row>
        <row r="3143">
          <cell r="E3143">
            <v>238509</v>
          </cell>
          <cell r="F3143">
            <v>822</v>
          </cell>
          <cell r="G3143" t="str">
            <v>Bundibugyo District</v>
          </cell>
          <cell r="H3143" t="str">
            <v>Mitunda Primary School</v>
          </cell>
          <cell r="I3143" t="str">
            <v>active</v>
          </cell>
          <cell r="J3143" t="str">
            <v>Butama-Mitunda Town Council</v>
          </cell>
          <cell r="K3143" t="str">
            <v>Schools</v>
          </cell>
          <cell r="L3143" t="str">
            <v>Primary school</v>
          </cell>
          <cell r="M3143">
            <v>545965</v>
          </cell>
        </row>
        <row r="3144">
          <cell r="E3144">
            <v>238482</v>
          </cell>
          <cell r="F3144">
            <v>822</v>
          </cell>
          <cell r="G3144" t="str">
            <v>Bundibugyo District</v>
          </cell>
          <cell r="H3144" t="str">
            <v>MUNGUNI P.S.</v>
          </cell>
          <cell r="I3144" t="str">
            <v>active</v>
          </cell>
          <cell r="J3144" t="str">
            <v>Kasitu Subcounty</v>
          </cell>
          <cell r="K3144" t="str">
            <v>Schools</v>
          </cell>
          <cell r="L3144" t="str">
            <v>Primary school</v>
          </cell>
          <cell r="M3144">
            <v>521676</v>
          </cell>
        </row>
        <row r="3145">
          <cell r="E3145">
            <v>238527</v>
          </cell>
          <cell r="F3145">
            <v>822</v>
          </cell>
          <cell r="G3145" t="str">
            <v>Bundibugyo District</v>
          </cell>
          <cell r="H3145" t="str">
            <v>MUTITI P.S.</v>
          </cell>
          <cell r="I3145" t="str">
            <v>active</v>
          </cell>
          <cell r="J3145" t="str">
            <v>Sindila Subcounty</v>
          </cell>
          <cell r="K3145" t="str">
            <v>Schools</v>
          </cell>
          <cell r="L3145" t="str">
            <v>Primary school</v>
          </cell>
          <cell r="M3145">
            <v>521677</v>
          </cell>
        </row>
        <row r="3146">
          <cell r="E3146">
            <v>238477</v>
          </cell>
          <cell r="F3146">
            <v>822</v>
          </cell>
          <cell r="G3146" t="str">
            <v>Bundibugyo District</v>
          </cell>
          <cell r="H3146" t="str">
            <v>MUTSAHURA P.S.</v>
          </cell>
          <cell r="I3146" t="str">
            <v>active</v>
          </cell>
          <cell r="J3146" t="str">
            <v>Ntandi Town Council</v>
          </cell>
          <cell r="K3146" t="str">
            <v>Schools</v>
          </cell>
          <cell r="L3146" t="str">
            <v>Primary school</v>
          </cell>
          <cell r="M3146">
            <v>521678</v>
          </cell>
        </row>
        <row r="3147">
          <cell r="E3147">
            <v>238514</v>
          </cell>
          <cell r="F3147">
            <v>822</v>
          </cell>
          <cell r="G3147" t="str">
            <v>Bundibugyo District</v>
          </cell>
          <cell r="H3147" t="str">
            <v>MWIRIBONDO P.S.</v>
          </cell>
          <cell r="I3147" t="str">
            <v>active</v>
          </cell>
          <cell r="J3147" t="str">
            <v>Ngamba Subcounty</v>
          </cell>
          <cell r="K3147" t="str">
            <v>Schools</v>
          </cell>
          <cell r="L3147" t="str">
            <v>Primary school</v>
          </cell>
          <cell r="M3147">
            <v>529356</v>
          </cell>
        </row>
        <row r="3148">
          <cell r="E3148">
            <v>238455</v>
          </cell>
          <cell r="F3148">
            <v>822</v>
          </cell>
          <cell r="G3148" t="str">
            <v>Bundibugyo District</v>
          </cell>
          <cell r="H3148" t="str">
            <v>Namugongo P.S.</v>
          </cell>
          <cell r="I3148" t="str">
            <v>active</v>
          </cell>
          <cell r="J3148" t="str">
            <v>Busaru Subcounty</v>
          </cell>
          <cell r="K3148" t="str">
            <v>Schools</v>
          </cell>
          <cell r="L3148" t="str">
            <v>Primary school</v>
          </cell>
          <cell r="M3148">
            <v>545972</v>
          </cell>
        </row>
        <row r="3149">
          <cell r="E3149">
            <v>238515</v>
          </cell>
          <cell r="F3149">
            <v>822</v>
          </cell>
          <cell r="G3149" t="str">
            <v>Bundibugyo District</v>
          </cell>
          <cell r="H3149" t="str">
            <v>NGAMBA P.S.</v>
          </cell>
          <cell r="I3149" t="str">
            <v>active</v>
          </cell>
          <cell r="J3149" t="str">
            <v>Ngamba Subcounty</v>
          </cell>
          <cell r="K3149" t="str">
            <v>Schools</v>
          </cell>
          <cell r="L3149" t="str">
            <v>Primary school</v>
          </cell>
          <cell r="M3149">
            <v>521679</v>
          </cell>
        </row>
        <row r="3150">
          <cell r="E3150">
            <v>238500</v>
          </cell>
          <cell r="F3150">
            <v>822</v>
          </cell>
          <cell r="G3150" t="str">
            <v>Bundibugyo District</v>
          </cell>
          <cell r="H3150" t="str">
            <v>NJANJA P.S</v>
          </cell>
          <cell r="I3150" t="str">
            <v>active</v>
          </cell>
          <cell r="J3150" t="str">
            <v>Mirambi Subcounty</v>
          </cell>
          <cell r="K3150" t="str">
            <v>Schools</v>
          </cell>
          <cell r="L3150" t="str">
            <v>Primary school</v>
          </cell>
          <cell r="M3150">
            <v>529357</v>
          </cell>
        </row>
        <row r="3151">
          <cell r="E3151">
            <v>238429</v>
          </cell>
          <cell r="F3151">
            <v>822</v>
          </cell>
          <cell r="G3151" t="str">
            <v>Bundibugyo District</v>
          </cell>
          <cell r="H3151" t="str">
            <v>Njuule P.S.</v>
          </cell>
          <cell r="I3151" t="str">
            <v>active</v>
          </cell>
          <cell r="J3151" t="str">
            <v>Bubandi Subcounty</v>
          </cell>
          <cell r="K3151" t="str">
            <v>Schools</v>
          </cell>
          <cell r="L3151" t="str">
            <v>Primary school</v>
          </cell>
          <cell r="M3151">
            <v>105015</v>
          </cell>
        </row>
        <row r="3152">
          <cell r="E3152">
            <v>238478</v>
          </cell>
          <cell r="F3152">
            <v>822</v>
          </cell>
          <cell r="G3152" t="str">
            <v>Bundibugyo District</v>
          </cell>
          <cell r="H3152" t="str">
            <v>NTANDI P.S.</v>
          </cell>
          <cell r="I3152" t="str">
            <v>active</v>
          </cell>
          <cell r="J3152" t="str">
            <v>Ntandi Town Council</v>
          </cell>
          <cell r="K3152" t="str">
            <v>Schools</v>
          </cell>
          <cell r="L3152" t="str">
            <v>Primary school</v>
          </cell>
          <cell r="M3152">
            <v>521680</v>
          </cell>
        </row>
        <row r="3153">
          <cell r="E3153">
            <v>238517</v>
          </cell>
          <cell r="F3153">
            <v>822</v>
          </cell>
          <cell r="G3153" t="str">
            <v>Bundibugyo District</v>
          </cell>
          <cell r="H3153" t="str">
            <v>NTOTORO P.S</v>
          </cell>
          <cell r="I3153" t="str">
            <v>active</v>
          </cell>
          <cell r="J3153" t="str">
            <v>Ntotoro Subcounty</v>
          </cell>
          <cell r="K3153" t="str">
            <v>Schools</v>
          </cell>
          <cell r="L3153" t="str">
            <v>Primary school</v>
          </cell>
          <cell r="M3153">
            <v>529358</v>
          </cell>
        </row>
        <row r="3154">
          <cell r="E3154">
            <v>250880</v>
          </cell>
          <cell r="F3154">
            <v>822</v>
          </cell>
          <cell r="G3154" t="str">
            <v>Bundibugyo District</v>
          </cell>
          <cell r="H3154" t="str">
            <v>NYAHUKA PARENTS SS</v>
          </cell>
          <cell r="I3154" t="str">
            <v>active</v>
          </cell>
          <cell r="J3154" t="str">
            <v>Mabere Subcounty</v>
          </cell>
          <cell r="K3154" t="str">
            <v>Schools</v>
          </cell>
          <cell r="L3154" t="str">
            <v>Secondary school</v>
          </cell>
          <cell r="M3154">
            <v>533307</v>
          </cell>
        </row>
        <row r="3155">
          <cell r="E3155">
            <v>238431</v>
          </cell>
          <cell r="F3155">
            <v>822</v>
          </cell>
          <cell r="G3155" t="str">
            <v>Bundibugyo District</v>
          </cell>
          <cell r="H3155" t="str">
            <v>NYAMBARO P.S</v>
          </cell>
          <cell r="I3155" t="str">
            <v>active</v>
          </cell>
          <cell r="J3155" t="str">
            <v>Bubandi Subcounty</v>
          </cell>
          <cell r="K3155" t="str">
            <v>Schools</v>
          </cell>
          <cell r="L3155" t="str">
            <v>Primary school</v>
          </cell>
          <cell r="M3155">
            <v>521681</v>
          </cell>
        </row>
        <row r="3156">
          <cell r="E3156">
            <v>238501</v>
          </cell>
          <cell r="F3156">
            <v>822</v>
          </cell>
          <cell r="G3156" t="str">
            <v>Bundibugyo District</v>
          </cell>
          <cell r="H3156" t="str">
            <v>NYANKONDA P.S.</v>
          </cell>
          <cell r="I3156" t="str">
            <v>active</v>
          </cell>
          <cell r="J3156" t="str">
            <v>Sindila Subcounty</v>
          </cell>
          <cell r="K3156" t="str">
            <v>Schools</v>
          </cell>
          <cell r="L3156" t="str">
            <v>Primary school</v>
          </cell>
          <cell r="M3156">
            <v>521682</v>
          </cell>
        </row>
        <row r="3157">
          <cell r="E3157">
            <v>250874</v>
          </cell>
          <cell r="F3157">
            <v>822</v>
          </cell>
          <cell r="G3157" t="str">
            <v>Bundibugyo District</v>
          </cell>
          <cell r="H3157" t="str">
            <v>SEMULIKI HIGH SCHOOL</v>
          </cell>
          <cell r="I3157" t="str">
            <v>active</v>
          </cell>
          <cell r="J3157" t="str">
            <v>Harugale Subcounty</v>
          </cell>
          <cell r="K3157" t="str">
            <v>Schools</v>
          </cell>
          <cell r="L3157" t="str">
            <v>Secondary school</v>
          </cell>
          <cell r="M3157">
            <v>533300</v>
          </cell>
        </row>
        <row r="3158">
          <cell r="E3158">
            <v>238458</v>
          </cell>
          <cell r="F3158">
            <v>822</v>
          </cell>
          <cell r="G3158" t="str">
            <v>Bundibugyo District</v>
          </cell>
          <cell r="H3158" t="str">
            <v>Simbya P.S.</v>
          </cell>
          <cell r="I3158" t="str">
            <v>active</v>
          </cell>
          <cell r="J3158" t="str">
            <v>Buganikire Town Council</v>
          </cell>
          <cell r="K3158" t="str">
            <v>Schools</v>
          </cell>
          <cell r="L3158" t="str">
            <v>Primary school</v>
          </cell>
          <cell r="M3158">
            <v>521683</v>
          </cell>
        </row>
        <row r="3159">
          <cell r="E3159">
            <v>250876</v>
          </cell>
          <cell r="F3159">
            <v>822</v>
          </cell>
          <cell r="G3159" t="str">
            <v>Bundibugyo District</v>
          </cell>
          <cell r="H3159" t="str">
            <v>ST MARY'S SIMBYA S.S</v>
          </cell>
          <cell r="I3159" t="str">
            <v>active</v>
          </cell>
          <cell r="J3159" t="str">
            <v>Buganikire Town Council</v>
          </cell>
          <cell r="K3159" t="str">
            <v>Schools</v>
          </cell>
          <cell r="L3159" t="str">
            <v>Secondary school</v>
          </cell>
          <cell r="M3159">
            <v>533306</v>
          </cell>
        </row>
        <row r="3160">
          <cell r="E3160">
            <v>238430</v>
          </cell>
          <cell r="F3160">
            <v>822</v>
          </cell>
          <cell r="G3160" t="str">
            <v>Bundibugyo District</v>
          </cell>
          <cell r="H3160" t="str">
            <v>Tombwe P.S</v>
          </cell>
          <cell r="I3160" t="str">
            <v>active</v>
          </cell>
          <cell r="J3160" t="str">
            <v>Bubandi Subcounty</v>
          </cell>
          <cell r="K3160" t="str">
            <v>Schools</v>
          </cell>
          <cell r="L3160" t="str">
            <v>Primary school</v>
          </cell>
          <cell r="M3160">
            <v>529359</v>
          </cell>
        </row>
        <row r="3161">
          <cell r="E3161">
            <v>271244</v>
          </cell>
          <cell r="F3161">
            <v>823</v>
          </cell>
          <cell r="G3161" t="str">
            <v>Bunyangabu District</v>
          </cell>
          <cell r="H3161" t="str">
            <v>BIHONDO P.S.</v>
          </cell>
          <cell r="I3161" t="str">
            <v>active</v>
          </cell>
          <cell r="J3161" t="str">
            <v>Kateebwa Subcounty</v>
          </cell>
          <cell r="K3161" t="str">
            <v>Schools</v>
          </cell>
          <cell r="L3161" t="str">
            <v>Primary school</v>
          </cell>
          <cell r="M3161">
            <v>521975</v>
          </cell>
        </row>
        <row r="3162">
          <cell r="E3162">
            <v>271245</v>
          </cell>
          <cell r="F3162">
            <v>823</v>
          </cell>
          <cell r="G3162" t="str">
            <v>Bunyangabu District</v>
          </cell>
          <cell r="H3162" t="str">
            <v>BUBWIKA P.S.</v>
          </cell>
          <cell r="I3162" t="str">
            <v>active</v>
          </cell>
          <cell r="J3162" t="str">
            <v>N/A</v>
          </cell>
          <cell r="K3162" t="str">
            <v>Schools</v>
          </cell>
          <cell r="L3162" t="str">
            <v>Primary school</v>
          </cell>
          <cell r="M3162">
            <v>521976</v>
          </cell>
        </row>
        <row r="3163">
          <cell r="E3163">
            <v>271250</v>
          </cell>
          <cell r="F3163">
            <v>823</v>
          </cell>
          <cell r="G3163" t="str">
            <v>Bunyangabu District</v>
          </cell>
          <cell r="H3163" t="str">
            <v>Buheesi P.S.</v>
          </cell>
          <cell r="I3163" t="str">
            <v>active</v>
          </cell>
          <cell r="J3163" t="str">
            <v>Buheesi Subcounty</v>
          </cell>
          <cell r="K3163" t="str">
            <v>Schools</v>
          </cell>
          <cell r="L3163" t="str">
            <v>Primary school</v>
          </cell>
          <cell r="M3163">
            <v>521977</v>
          </cell>
        </row>
        <row r="3164">
          <cell r="E3164">
            <v>251020</v>
          </cell>
          <cell r="F3164">
            <v>823</v>
          </cell>
          <cell r="G3164" t="str">
            <v>Bunyangabu District</v>
          </cell>
          <cell r="H3164" t="str">
            <v>BUHEESI S.S</v>
          </cell>
          <cell r="I3164" t="str">
            <v>active</v>
          </cell>
          <cell r="J3164" t="str">
            <v>Buheesi Town Council</v>
          </cell>
          <cell r="K3164" t="str">
            <v>Schools</v>
          </cell>
          <cell r="L3164" t="str">
            <v>Secondary school</v>
          </cell>
          <cell r="M3164">
            <v>533113</v>
          </cell>
        </row>
        <row r="3165">
          <cell r="E3165">
            <v>271251</v>
          </cell>
          <cell r="F3165">
            <v>823</v>
          </cell>
          <cell r="G3165" t="str">
            <v>Bunyangabu District</v>
          </cell>
          <cell r="H3165" t="str">
            <v>Bujonjo Primary School</v>
          </cell>
          <cell r="I3165" t="str">
            <v>active</v>
          </cell>
          <cell r="J3165" t="str">
            <v>N/A</v>
          </cell>
          <cell r="K3165" t="str">
            <v>Schools</v>
          </cell>
          <cell r="L3165" t="str">
            <v>Primary school</v>
          </cell>
          <cell r="M3165">
            <v>529430</v>
          </cell>
        </row>
        <row r="3166">
          <cell r="E3166">
            <v>271246</v>
          </cell>
          <cell r="F3166">
            <v>823</v>
          </cell>
          <cell r="G3166" t="str">
            <v>Bunyangabu District</v>
          </cell>
          <cell r="H3166" t="str">
            <v>BUKARA   P.S</v>
          </cell>
          <cell r="I3166" t="str">
            <v>active</v>
          </cell>
          <cell r="J3166" t="str">
            <v>N/A</v>
          </cell>
          <cell r="K3166" t="str">
            <v>Schools</v>
          </cell>
          <cell r="L3166" t="str">
            <v>Primary school</v>
          </cell>
          <cell r="M3166">
            <v>521978</v>
          </cell>
        </row>
        <row r="3167">
          <cell r="E3167">
            <v>271247</v>
          </cell>
          <cell r="F3167">
            <v>823</v>
          </cell>
          <cell r="G3167" t="str">
            <v>Bunyangabu District</v>
          </cell>
          <cell r="H3167" t="str">
            <v>BUKURUNGU B P.S.</v>
          </cell>
          <cell r="I3167" t="str">
            <v>active</v>
          </cell>
          <cell r="J3167" t="str">
            <v>Kabonero Subcounty</v>
          </cell>
          <cell r="K3167" t="str">
            <v>Schools</v>
          </cell>
          <cell r="L3167" t="str">
            <v>Primary school</v>
          </cell>
          <cell r="M3167">
            <v>521979</v>
          </cell>
        </row>
        <row r="3168">
          <cell r="E3168">
            <v>271248</v>
          </cell>
          <cell r="F3168">
            <v>823</v>
          </cell>
          <cell r="G3168" t="str">
            <v>Bunyangabu District</v>
          </cell>
          <cell r="H3168" t="str">
            <v>BULYAMBAGHU</v>
          </cell>
          <cell r="I3168" t="str">
            <v>active</v>
          </cell>
          <cell r="J3168" t="str">
            <v>Kabonero Subcounty</v>
          </cell>
          <cell r="K3168" t="str">
            <v>Schools</v>
          </cell>
          <cell r="L3168" t="str">
            <v>Primary school</v>
          </cell>
          <cell r="M3168">
            <v>521980</v>
          </cell>
        </row>
        <row r="3169">
          <cell r="E3169">
            <v>271249</v>
          </cell>
          <cell r="F3169">
            <v>823</v>
          </cell>
          <cell r="G3169" t="str">
            <v>Bunyangabu District</v>
          </cell>
          <cell r="H3169" t="str">
            <v>BUNAIGA P.S.</v>
          </cell>
          <cell r="I3169" t="str">
            <v>active</v>
          </cell>
          <cell r="J3169" t="str">
            <v>Kateebwa Subcounty</v>
          </cell>
          <cell r="K3169" t="str">
            <v>Schools</v>
          </cell>
          <cell r="L3169" t="str">
            <v>Primary school</v>
          </cell>
          <cell r="M3169">
            <v>521981</v>
          </cell>
        </row>
        <row r="3170">
          <cell r="E3170">
            <v>271252</v>
          </cell>
          <cell r="F3170">
            <v>823</v>
          </cell>
          <cell r="G3170" t="str">
            <v>Bunyangabu District</v>
          </cell>
          <cell r="H3170" t="str">
            <v>Busiita P.S.</v>
          </cell>
          <cell r="I3170" t="str">
            <v>active</v>
          </cell>
          <cell r="J3170" t="str">
            <v>Kisomoro Subcounty</v>
          </cell>
          <cell r="K3170" t="str">
            <v>Schools</v>
          </cell>
          <cell r="L3170" t="str">
            <v>Primary school</v>
          </cell>
          <cell r="M3170">
            <v>521984</v>
          </cell>
        </row>
        <row r="3171">
          <cell r="E3171">
            <v>271253</v>
          </cell>
          <cell r="F3171">
            <v>823</v>
          </cell>
          <cell r="G3171" t="str">
            <v>Bunyangabu District</v>
          </cell>
          <cell r="H3171" t="str">
            <v>Butyoka SDA P.S</v>
          </cell>
          <cell r="I3171" t="str">
            <v>active</v>
          </cell>
          <cell r="J3171" t="str">
            <v>Kateebwa Subcounty</v>
          </cell>
          <cell r="K3171" t="str">
            <v>Schools</v>
          </cell>
          <cell r="L3171" t="str">
            <v>Primary school</v>
          </cell>
          <cell r="M3171">
            <v>529432</v>
          </cell>
        </row>
        <row r="3172">
          <cell r="E3172">
            <v>271254</v>
          </cell>
          <cell r="F3172">
            <v>823</v>
          </cell>
          <cell r="G3172" t="str">
            <v>Bunyangabu District</v>
          </cell>
          <cell r="H3172" t="str">
            <v>GATYANGA P.S.</v>
          </cell>
          <cell r="I3172" t="str">
            <v>active</v>
          </cell>
          <cell r="J3172" t="str">
            <v>N/A</v>
          </cell>
          <cell r="K3172" t="str">
            <v>Schools</v>
          </cell>
          <cell r="L3172" t="str">
            <v>Primary school</v>
          </cell>
          <cell r="M3172">
            <v>521989</v>
          </cell>
        </row>
        <row r="3173">
          <cell r="E3173">
            <v>271267</v>
          </cell>
          <cell r="F3173">
            <v>823</v>
          </cell>
          <cell r="G3173" t="str">
            <v>Bunyangabu District</v>
          </cell>
          <cell r="H3173" t="str">
            <v>Kabahango P.S.</v>
          </cell>
          <cell r="I3173" t="str">
            <v>active</v>
          </cell>
          <cell r="J3173" t="str">
            <v>Buheesi Subcounty</v>
          </cell>
          <cell r="K3173" t="str">
            <v>Schools</v>
          </cell>
          <cell r="L3173" t="str">
            <v>Primary school</v>
          </cell>
          <cell r="M3173">
            <v>521996</v>
          </cell>
        </row>
        <row r="3174">
          <cell r="E3174">
            <v>271268</v>
          </cell>
          <cell r="F3174">
            <v>823</v>
          </cell>
          <cell r="G3174" t="str">
            <v>Bunyangabu District</v>
          </cell>
          <cell r="H3174" t="str">
            <v>Kabale Moslem P.S.</v>
          </cell>
          <cell r="I3174" t="str">
            <v>active</v>
          </cell>
          <cell r="J3174" t="str">
            <v>Kibiito Subcounty</v>
          </cell>
          <cell r="K3174" t="str">
            <v>Schools</v>
          </cell>
          <cell r="L3174" t="str">
            <v>Primary school</v>
          </cell>
          <cell r="M3174">
            <v>521995</v>
          </cell>
        </row>
        <row r="3175">
          <cell r="E3175">
            <v>271255</v>
          </cell>
          <cell r="F3175">
            <v>823</v>
          </cell>
          <cell r="G3175" t="str">
            <v>Bunyangabu District</v>
          </cell>
          <cell r="H3175" t="str">
            <v>KABATA P.S.</v>
          </cell>
          <cell r="I3175" t="str">
            <v>active</v>
          </cell>
          <cell r="J3175" t="str">
            <v>N/A</v>
          </cell>
          <cell r="K3175" t="str">
            <v>Schools</v>
          </cell>
          <cell r="L3175" t="str">
            <v>Primary school</v>
          </cell>
          <cell r="M3175">
            <v>521997</v>
          </cell>
        </row>
        <row r="3176">
          <cell r="E3176">
            <v>271256</v>
          </cell>
          <cell r="F3176">
            <v>823</v>
          </cell>
          <cell r="G3176" t="str">
            <v>Bunyangabu District</v>
          </cell>
          <cell r="H3176" t="str">
            <v>KABURAISOKE HILL P.S</v>
          </cell>
          <cell r="I3176" t="str">
            <v>active</v>
          </cell>
          <cell r="J3176" t="str">
            <v>N/A</v>
          </cell>
          <cell r="K3176" t="str">
            <v>Schools</v>
          </cell>
          <cell r="L3176" t="str">
            <v>Primary school</v>
          </cell>
          <cell r="M3176">
            <v>529433</v>
          </cell>
        </row>
        <row r="3177">
          <cell r="E3177">
            <v>271269</v>
          </cell>
          <cell r="F3177">
            <v>823</v>
          </cell>
          <cell r="G3177" t="str">
            <v>Bunyangabu District</v>
          </cell>
          <cell r="H3177" t="str">
            <v>Kadindimo P.S.</v>
          </cell>
          <cell r="I3177" t="str">
            <v>active</v>
          </cell>
          <cell r="J3177" t="str">
            <v>Rwimi Subcounty</v>
          </cell>
          <cell r="K3177" t="str">
            <v>Schools</v>
          </cell>
          <cell r="L3177" t="str">
            <v>Primary school</v>
          </cell>
          <cell r="M3177">
            <v>522000</v>
          </cell>
        </row>
        <row r="3178">
          <cell r="E3178">
            <v>271270</v>
          </cell>
          <cell r="F3178">
            <v>823</v>
          </cell>
          <cell r="G3178" t="str">
            <v>Bunyangabu District</v>
          </cell>
          <cell r="H3178" t="str">
            <v>Kaguma P.S.</v>
          </cell>
          <cell r="I3178" t="str">
            <v>active</v>
          </cell>
          <cell r="J3178" t="str">
            <v>Buheesi Subcounty</v>
          </cell>
          <cell r="K3178" t="str">
            <v>Schools</v>
          </cell>
          <cell r="L3178" t="str">
            <v>Primary school</v>
          </cell>
          <cell r="M3178">
            <v>522001</v>
          </cell>
        </row>
        <row r="3179">
          <cell r="E3179">
            <v>271271</v>
          </cell>
          <cell r="F3179">
            <v>823</v>
          </cell>
          <cell r="G3179" t="str">
            <v>Bunyangabu District</v>
          </cell>
          <cell r="H3179" t="str">
            <v>Kakooga P.S.</v>
          </cell>
          <cell r="I3179" t="str">
            <v>active</v>
          </cell>
          <cell r="J3179" t="str">
            <v>Rwimi Subcounty</v>
          </cell>
          <cell r="K3179" t="str">
            <v>Schools</v>
          </cell>
          <cell r="L3179" t="str">
            <v>Primary school</v>
          </cell>
          <cell r="M3179">
            <v>522002</v>
          </cell>
        </row>
        <row r="3180">
          <cell r="E3180">
            <v>271257</v>
          </cell>
          <cell r="F3180">
            <v>823</v>
          </cell>
          <cell r="G3180" t="str">
            <v>Bunyangabu District</v>
          </cell>
          <cell r="H3180" t="str">
            <v>KANYAMUKALE P.S.</v>
          </cell>
          <cell r="I3180" t="str">
            <v>active</v>
          </cell>
          <cell r="J3180" t="str">
            <v>N/A</v>
          </cell>
          <cell r="K3180" t="str">
            <v>Schools</v>
          </cell>
          <cell r="L3180" t="str">
            <v>Primary school</v>
          </cell>
          <cell r="M3180">
            <v>529435</v>
          </cell>
        </row>
        <row r="3181">
          <cell r="E3181">
            <v>271272</v>
          </cell>
          <cell r="F3181">
            <v>823</v>
          </cell>
          <cell r="G3181" t="str">
            <v>Bunyangabu District</v>
          </cell>
          <cell r="H3181" t="str">
            <v>Kanyansinga P.S.</v>
          </cell>
          <cell r="I3181" t="str">
            <v>active</v>
          </cell>
          <cell r="J3181" t="str">
            <v>Kisomoro Subcounty</v>
          </cell>
          <cell r="K3181" t="str">
            <v>Schools</v>
          </cell>
          <cell r="L3181" t="str">
            <v>Primary school</v>
          </cell>
          <cell r="M3181">
            <v>522004</v>
          </cell>
        </row>
        <row r="3182">
          <cell r="E3182">
            <v>271273</v>
          </cell>
          <cell r="F3182">
            <v>823</v>
          </cell>
          <cell r="G3182" t="str">
            <v>Bunyangabu District</v>
          </cell>
          <cell r="H3182" t="str">
            <v>Karambi B P.S.     C/O 38 FORT PORTAL</v>
          </cell>
          <cell r="I3182" t="str">
            <v>active</v>
          </cell>
          <cell r="J3182" t="str">
            <v>Kateebwa Subcounty</v>
          </cell>
          <cell r="K3182" t="str">
            <v>Schools</v>
          </cell>
          <cell r="L3182" t="str">
            <v>Primary school</v>
          </cell>
          <cell r="M3182">
            <v>522005</v>
          </cell>
        </row>
        <row r="3183">
          <cell r="E3183">
            <v>271258</v>
          </cell>
          <cell r="F3183">
            <v>823</v>
          </cell>
          <cell r="G3183" t="str">
            <v>Bunyangabu District</v>
          </cell>
          <cell r="H3183" t="str">
            <v>KARUGAYA SDA P.S</v>
          </cell>
          <cell r="I3183" t="str">
            <v>active</v>
          </cell>
          <cell r="J3183" t="str">
            <v>Kateebwa Subcounty</v>
          </cell>
          <cell r="K3183" t="str">
            <v>Schools</v>
          </cell>
          <cell r="L3183" t="str">
            <v>Primary school</v>
          </cell>
          <cell r="M3183">
            <v>529436</v>
          </cell>
        </row>
        <row r="3184">
          <cell r="E3184">
            <v>271274</v>
          </cell>
          <cell r="F3184">
            <v>823</v>
          </cell>
          <cell r="G3184" t="str">
            <v>Bunyangabu District</v>
          </cell>
          <cell r="H3184" t="str">
            <v>Kasunganyanja P.S.</v>
          </cell>
          <cell r="I3184" t="str">
            <v>active</v>
          </cell>
          <cell r="J3184" t="str">
            <v>N/A</v>
          </cell>
          <cell r="K3184" t="str">
            <v>Schools</v>
          </cell>
          <cell r="L3184" t="str">
            <v>Primary school</v>
          </cell>
          <cell r="M3184">
            <v>529437</v>
          </cell>
        </row>
        <row r="3185">
          <cell r="E3185">
            <v>271275</v>
          </cell>
          <cell r="F3185">
            <v>823</v>
          </cell>
          <cell r="G3185" t="str">
            <v>Bunyangabu District</v>
          </cell>
          <cell r="H3185" t="str">
            <v>Kasura P.S</v>
          </cell>
          <cell r="I3185" t="str">
            <v>active</v>
          </cell>
          <cell r="J3185" t="str">
            <v>Buheesi Subcounty</v>
          </cell>
          <cell r="K3185" t="str">
            <v>Schools</v>
          </cell>
          <cell r="L3185" t="str">
            <v>Primary school</v>
          </cell>
          <cell r="M3185">
            <v>522009</v>
          </cell>
        </row>
        <row r="3186">
          <cell r="E3186">
            <v>271276</v>
          </cell>
          <cell r="F3186">
            <v>823</v>
          </cell>
          <cell r="G3186" t="str">
            <v>Bunyangabu District</v>
          </cell>
          <cell r="H3186" t="str">
            <v>Kateebwa Adventist</v>
          </cell>
          <cell r="I3186" t="str">
            <v>active</v>
          </cell>
          <cell r="J3186" t="str">
            <v>Kateebwa Subcounty</v>
          </cell>
          <cell r="K3186" t="str">
            <v>Schools</v>
          </cell>
          <cell r="L3186" t="str">
            <v>Primary school</v>
          </cell>
          <cell r="M3186">
            <v>522010</v>
          </cell>
        </row>
        <row r="3187">
          <cell r="E3187">
            <v>251027</v>
          </cell>
          <cell r="F3187">
            <v>823</v>
          </cell>
          <cell r="G3187" t="str">
            <v>Bunyangabu District</v>
          </cell>
          <cell r="H3187" t="str">
            <v>KATEEBWA HIGH SCHOOL</v>
          </cell>
          <cell r="I3187" t="str">
            <v>active</v>
          </cell>
          <cell r="J3187" t="str">
            <v>Kateebwa Subcounty</v>
          </cell>
          <cell r="K3187" t="str">
            <v>Schools</v>
          </cell>
          <cell r="L3187" t="str">
            <v>Secondary school</v>
          </cell>
          <cell r="M3187">
            <v>533114</v>
          </cell>
        </row>
        <row r="3188">
          <cell r="E3188">
            <v>271259</v>
          </cell>
          <cell r="F3188">
            <v>823</v>
          </cell>
          <cell r="G3188" t="str">
            <v>Bunyangabu District</v>
          </cell>
          <cell r="H3188" t="str">
            <v>KATUGUNDA P.S.</v>
          </cell>
          <cell r="I3188" t="str">
            <v>active</v>
          </cell>
          <cell r="J3188" t="str">
            <v>Kabonero Subcounty</v>
          </cell>
          <cell r="K3188" t="str">
            <v>Schools</v>
          </cell>
          <cell r="L3188" t="str">
            <v>Primary school</v>
          </cell>
          <cell r="M3188">
            <v>529438</v>
          </cell>
        </row>
        <row r="3189">
          <cell r="E3189">
            <v>271260</v>
          </cell>
          <cell r="F3189">
            <v>823</v>
          </cell>
          <cell r="G3189" t="str">
            <v>Bunyangabu District</v>
          </cell>
          <cell r="H3189" t="str">
            <v>KIBAATE S.D.A P.S</v>
          </cell>
          <cell r="I3189" t="str">
            <v>active</v>
          </cell>
          <cell r="J3189" t="str">
            <v>N/A</v>
          </cell>
          <cell r="K3189" t="str">
            <v>Schools</v>
          </cell>
          <cell r="L3189" t="str">
            <v>Primary school</v>
          </cell>
          <cell r="M3189">
            <v>529439</v>
          </cell>
        </row>
        <row r="3190">
          <cell r="E3190">
            <v>271261</v>
          </cell>
          <cell r="F3190">
            <v>823</v>
          </cell>
          <cell r="G3190" t="str">
            <v>Bunyangabu District</v>
          </cell>
          <cell r="H3190" t="str">
            <v>KIBIITO P.S.</v>
          </cell>
          <cell r="I3190" t="str">
            <v>active</v>
          </cell>
          <cell r="J3190" t="str">
            <v>N/A</v>
          </cell>
          <cell r="K3190" t="str">
            <v>Schools</v>
          </cell>
          <cell r="L3190" t="str">
            <v>Primary school</v>
          </cell>
          <cell r="M3190">
            <v>522014</v>
          </cell>
        </row>
        <row r="3191">
          <cell r="E3191">
            <v>251029</v>
          </cell>
          <cell r="F3191">
            <v>823</v>
          </cell>
          <cell r="G3191" t="str">
            <v>Bunyangabu District</v>
          </cell>
          <cell r="H3191" t="str">
            <v>KIBIITO S.S</v>
          </cell>
          <cell r="I3191" t="str">
            <v>active</v>
          </cell>
          <cell r="J3191" t="str">
            <v>Kibiito Town Council</v>
          </cell>
          <cell r="K3191" t="str">
            <v>Schools</v>
          </cell>
          <cell r="L3191" t="str">
            <v>Secondary school</v>
          </cell>
          <cell r="M3191">
            <v>533116</v>
          </cell>
        </row>
        <row r="3192">
          <cell r="E3192">
            <v>271277</v>
          </cell>
          <cell r="F3192">
            <v>823</v>
          </cell>
          <cell r="G3192" t="str">
            <v>Bunyangabu District</v>
          </cell>
          <cell r="H3192" t="str">
            <v>Kiboota P.S.</v>
          </cell>
          <cell r="I3192" t="str">
            <v>active</v>
          </cell>
          <cell r="J3192" t="str">
            <v>N/A</v>
          </cell>
          <cell r="K3192" t="str">
            <v>Schools</v>
          </cell>
          <cell r="L3192" t="str">
            <v>Primary school</v>
          </cell>
          <cell r="M3192">
            <v>529440</v>
          </cell>
        </row>
        <row r="3193">
          <cell r="E3193">
            <v>271262</v>
          </cell>
          <cell r="F3193">
            <v>823</v>
          </cell>
          <cell r="G3193" t="str">
            <v>Bunyangabu District</v>
          </cell>
          <cell r="H3193" t="str">
            <v>KIMBUGU P.S.</v>
          </cell>
          <cell r="I3193" t="str">
            <v>active</v>
          </cell>
          <cell r="J3193" t="str">
            <v>N/A</v>
          </cell>
          <cell r="K3193" t="str">
            <v>Schools</v>
          </cell>
          <cell r="L3193" t="str">
            <v>Primary school</v>
          </cell>
          <cell r="M3193">
            <v>529442</v>
          </cell>
        </row>
        <row r="3194">
          <cell r="E3194">
            <v>271278</v>
          </cell>
          <cell r="F3194">
            <v>823</v>
          </cell>
          <cell r="G3194" t="str">
            <v>Bunyangabu District</v>
          </cell>
          <cell r="H3194" t="str">
            <v>Kinoni B P.S.</v>
          </cell>
          <cell r="I3194" t="str">
            <v>active</v>
          </cell>
          <cell r="J3194" t="str">
            <v>Kisomoro Subcounty</v>
          </cell>
          <cell r="K3194" t="str">
            <v>Schools</v>
          </cell>
          <cell r="L3194" t="str">
            <v>Primary school</v>
          </cell>
          <cell r="M3194">
            <v>522021</v>
          </cell>
        </row>
        <row r="3195">
          <cell r="E3195">
            <v>271263</v>
          </cell>
          <cell r="F3195">
            <v>823</v>
          </cell>
          <cell r="G3195" t="str">
            <v>Bunyangabu District</v>
          </cell>
          <cell r="H3195" t="str">
            <v>KINYAMPANIKA P.S.</v>
          </cell>
          <cell r="I3195" t="str">
            <v>active</v>
          </cell>
          <cell r="J3195" t="str">
            <v>Kabonero Subcounty</v>
          </cell>
          <cell r="K3195" t="str">
            <v>Schools</v>
          </cell>
          <cell r="L3195" t="str">
            <v>Primary school</v>
          </cell>
          <cell r="M3195">
            <v>522023</v>
          </cell>
        </row>
        <row r="3196">
          <cell r="E3196">
            <v>271279</v>
          </cell>
          <cell r="F3196">
            <v>823</v>
          </cell>
          <cell r="G3196" t="str">
            <v>Bunyangabu District</v>
          </cell>
          <cell r="H3196" t="str">
            <v>Kiryantaama P.S.</v>
          </cell>
          <cell r="I3196" t="str">
            <v>active</v>
          </cell>
          <cell r="J3196" t="str">
            <v>Buheesi Subcounty</v>
          </cell>
          <cell r="K3196" t="str">
            <v>Schools</v>
          </cell>
          <cell r="L3196" t="str">
            <v>Primary school</v>
          </cell>
          <cell r="M3196">
            <v>522025</v>
          </cell>
        </row>
        <row r="3197">
          <cell r="E3197">
            <v>271280</v>
          </cell>
          <cell r="F3197">
            <v>823</v>
          </cell>
          <cell r="G3197" t="str">
            <v>Bunyangabu District</v>
          </cell>
          <cell r="H3197" t="str">
            <v>Kisomoro P.S</v>
          </cell>
          <cell r="I3197" t="str">
            <v>active</v>
          </cell>
          <cell r="J3197" t="str">
            <v>Kisomoro Subcounty</v>
          </cell>
          <cell r="K3197" t="str">
            <v>Schools</v>
          </cell>
          <cell r="L3197" t="str">
            <v>Primary school</v>
          </cell>
          <cell r="M3197">
            <v>522026</v>
          </cell>
        </row>
        <row r="3198">
          <cell r="E3198">
            <v>257433</v>
          </cell>
          <cell r="F3198">
            <v>823</v>
          </cell>
          <cell r="G3198" t="str">
            <v>Bunyangabu District</v>
          </cell>
          <cell r="H3198" t="str">
            <v>KISOMORO TECHNICAL</v>
          </cell>
          <cell r="I3198" t="str">
            <v>active</v>
          </cell>
          <cell r="J3198" t="str">
            <v>N/A</v>
          </cell>
          <cell r="K3198" t="str">
            <v>Schools</v>
          </cell>
          <cell r="L3198" t="str">
            <v>Tertiary institution</v>
          </cell>
          <cell r="M3198">
            <v>581061</v>
          </cell>
        </row>
        <row r="3199">
          <cell r="E3199">
            <v>271281</v>
          </cell>
          <cell r="F3199">
            <v>823</v>
          </cell>
          <cell r="G3199" t="str">
            <v>Bunyangabu District</v>
          </cell>
          <cell r="H3199" t="str">
            <v>Kitere P.S.</v>
          </cell>
          <cell r="I3199" t="str">
            <v>active</v>
          </cell>
          <cell r="J3199" t="str">
            <v>Rwimi Subcounty</v>
          </cell>
          <cell r="K3199" t="str">
            <v>Schools</v>
          </cell>
          <cell r="L3199" t="str">
            <v>Primary school</v>
          </cell>
          <cell r="M3199">
            <v>522028</v>
          </cell>
        </row>
        <row r="3200">
          <cell r="E3200">
            <v>271264</v>
          </cell>
          <cell r="F3200">
            <v>823</v>
          </cell>
          <cell r="G3200" t="str">
            <v>Bunyangabu District</v>
          </cell>
          <cell r="H3200" t="str">
            <v>KITONZI P.S</v>
          </cell>
          <cell r="I3200" t="str">
            <v>active</v>
          </cell>
          <cell r="J3200" t="str">
            <v>N/A</v>
          </cell>
          <cell r="K3200" t="str">
            <v>Schools</v>
          </cell>
          <cell r="L3200" t="str">
            <v>Primary school</v>
          </cell>
          <cell r="M3200">
            <v>522029</v>
          </cell>
        </row>
        <row r="3201">
          <cell r="E3201">
            <v>271282</v>
          </cell>
          <cell r="F3201">
            <v>823</v>
          </cell>
          <cell r="G3201" t="str">
            <v>Bunyangabu District</v>
          </cell>
          <cell r="H3201" t="str">
            <v>Kiyombya P.S.</v>
          </cell>
          <cell r="I3201" t="str">
            <v>active</v>
          </cell>
          <cell r="J3201" t="str">
            <v>Buheesi Subcounty</v>
          </cell>
          <cell r="K3201" t="str">
            <v>Schools</v>
          </cell>
          <cell r="L3201" t="str">
            <v>Primary school</v>
          </cell>
          <cell r="M3201">
            <v>522030</v>
          </cell>
        </row>
        <row r="3202">
          <cell r="E3202">
            <v>273041</v>
          </cell>
          <cell r="F3202">
            <v>823</v>
          </cell>
          <cell r="G3202" t="str">
            <v>Bunyangabu District</v>
          </cell>
          <cell r="H3202" t="str">
            <v>KIYOMBYA SEED SCHOOL</v>
          </cell>
          <cell r="I3202" t="str">
            <v>active</v>
          </cell>
          <cell r="J3202" t="str">
            <v>Kiyombya Subcounty</v>
          </cell>
          <cell r="K3202" t="str">
            <v>Schools</v>
          </cell>
          <cell r="L3202" t="str">
            <v>Secondary school</v>
          </cell>
        </row>
        <row r="3203">
          <cell r="E3203">
            <v>271265</v>
          </cell>
          <cell r="F3203">
            <v>823</v>
          </cell>
          <cell r="G3203" t="str">
            <v>Bunyangabu District</v>
          </cell>
          <cell r="H3203" t="str">
            <v>KYAKATABAZI P.S.</v>
          </cell>
          <cell r="I3203" t="str">
            <v>active</v>
          </cell>
          <cell r="J3203" t="str">
            <v>N/A</v>
          </cell>
          <cell r="K3203" t="str">
            <v>Schools</v>
          </cell>
          <cell r="L3203" t="str">
            <v>Primary school</v>
          </cell>
          <cell r="M3203">
            <v>522034</v>
          </cell>
        </row>
        <row r="3204">
          <cell r="E3204">
            <v>271283</v>
          </cell>
          <cell r="F3204">
            <v>823</v>
          </cell>
          <cell r="G3204" t="str">
            <v>Bunyangabu District</v>
          </cell>
          <cell r="H3204" t="str">
            <v>Kyamatanga P.S.</v>
          </cell>
          <cell r="I3204" t="str">
            <v>active</v>
          </cell>
          <cell r="J3204" t="str">
            <v>Buheesi Subcounty</v>
          </cell>
          <cell r="K3204" t="str">
            <v>Schools</v>
          </cell>
          <cell r="L3204" t="str">
            <v>Primary school</v>
          </cell>
          <cell r="M3204">
            <v>522035</v>
          </cell>
        </row>
        <row r="3205">
          <cell r="E3205">
            <v>271266</v>
          </cell>
          <cell r="F3205">
            <v>823</v>
          </cell>
          <cell r="G3205" t="str">
            <v>Bunyangabu District</v>
          </cell>
          <cell r="H3205" t="str">
            <v>KYAMIYAGA P.S</v>
          </cell>
          <cell r="I3205" t="str">
            <v>active</v>
          </cell>
          <cell r="J3205" t="str">
            <v>Buheesi Subcounty</v>
          </cell>
          <cell r="K3205" t="str">
            <v>Schools</v>
          </cell>
          <cell r="L3205" t="str">
            <v>Primary school</v>
          </cell>
          <cell r="M3205">
            <v>529443</v>
          </cell>
        </row>
        <row r="3206">
          <cell r="E3206">
            <v>271284</v>
          </cell>
          <cell r="F3206">
            <v>823</v>
          </cell>
          <cell r="G3206" t="str">
            <v>Bunyangabu District</v>
          </cell>
          <cell r="H3206" t="str">
            <v>Kyamuhemba P.S</v>
          </cell>
          <cell r="I3206" t="str">
            <v>active</v>
          </cell>
          <cell r="J3206" t="str">
            <v>Kisomoro Subcounty</v>
          </cell>
          <cell r="K3206" t="str">
            <v>Schools</v>
          </cell>
          <cell r="L3206" t="str">
            <v>Primary school</v>
          </cell>
          <cell r="M3206">
            <v>522036</v>
          </cell>
        </row>
        <row r="3207">
          <cell r="E3207">
            <v>271285</v>
          </cell>
          <cell r="F3207">
            <v>823</v>
          </cell>
          <cell r="G3207" t="str">
            <v>Bunyangabu District</v>
          </cell>
          <cell r="H3207" t="str">
            <v>Kyeya P.S.</v>
          </cell>
          <cell r="I3207" t="str">
            <v>active</v>
          </cell>
          <cell r="J3207" t="str">
            <v>Kibiito Subcounty</v>
          </cell>
          <cell r="K3207" t="str">
            <v>Schools</v>
          </cell>
          <cell r="L3207" t="str">
            <v>Primary school</v>
          </cell>
          <cell r="M3207">
            <v>522038</v>
          </cell>
        </row>
        <row r="3208">
          <cell r="E3208">
            <v>271286</v>
          </cell>
          <cell r="F3208">
            <v>823</v>
          </cell>
          <cell r="G3208" t="str">
            <v>Bunyangabu District</v>
          </cell>
          <cell r="H3208" t="str">
            <v>Mitandi S.D.A P.S.</v>
          </cell>
          <cell r="I3208" t="str">
            <v>active</v>
          </cell>
          <cell r="J3208" t="str">
            <v>Buheesi Subcounty</v>
          </cell>
          <cell r="K3208" t="str">
            <v>Schools</v>
          </cell>
          <cell r="L3208" t="str">
            <v>Primary school</v>
          </cell>
          <cell r="M3208">
            <v>522041</v>
          </cell>
        </row>
        <row r="3209">
          <cell r="E3209">
            <v>251028</v>
          </cell>
          <cell r="F3209">
            <v>823</v>
          </cell>
          <cell r="G3209" t="str">
            <v>Bunyangabu District</v>
          </cell>
          <cell r="H3209" t="str">
            <v>MITANDI S.S</v>
          </cell>
          <cell r="I3209" t="str">
            <v>deactivated</v>
          </cell>
          <cell r="J3209" t="str">
            <v>N/A</v>
          </cell>
          <cell r="K3209" t="str">
            <v>Schools</v>
          </cell>
          <cell r="L3209" t="str">
            <v>Secondary school</v>
          </cell>
          <cell r="M3209">
            <v>533115</v>
          </cell>
        </row>
        <row r="3210">
          <cell r="E3210">
            <v>251033</v>
          </cell>
          <cell r="F3210">
            <v>823</v>
          </cell>
          <cell r="G3210" t="str">
            <v>Bunyangabu District</v>
          </cell>
          <cell r="H3210" t="str">
            <v>MOTHERCARE SS</v>
          </cell>
          <cell r="I3210" t="str">
            <v>active</v>
          </cell>
          <cell r="J3210" t="str">
            <v>Buheesi Subcounty</v>
          </cell>
          <cell r="K3210" t="str">
            <v>Schools</v>
          </cell>
          <cell r="L3210" t="str">
            <v>Secondary school</v>
          </cell>
          <cell r="M3210">
            <v>533118</v>
          </cell>
        </row>
        <row r="3211">
          <cell r="E3211">
            <v>271287</v>
          </cell>
          <cell r="F3211">
            <v>823</v>
          </cell>
          <cell r="G3211" t="str">
            <v>Bunyangabu District</v>
          </cell>
          <cell r="H3211" t="str">
            <v>Mugoma B P.S.</v>
          </cell>
          <cell r="I3211" t="str">
            <v>active</v>
          </cell>
          <cell r="J3211" t="str">
            <v>Kibiito Subcounty</v>
          </cell>
          <cell r="K3211" t="str">
            <v>Schools</v>
          </cell>
          <cell r="L3211" t="str">
            <v>Primary school</v>
          </cell>
          <cell r="M3211">
            <v>522045</v>
          </cell>
        </row>
        <row r="3212">
          <cell r="E3212">
            <v>271288</v>
          </cell>
          <cell r="F3212">
            <v>823</v>
          </cell>
          <cell r="G3212" t="str">
            <v>Bunyangabu District</v>
          </cell>
          <cell r="H3212" t="str">
            <v>Mujunju P.S.</v>
          </cell>
          <cell r="I3212" t="str">
            <v>active</v>
          </cell>
          <cell r="J3212" t="str">
            <v>Kibiito Subcounty</v>
          </cell>
          <cell r="K3212" t="str">
            <v>Schools</v>
          </cell>
          <cell r="L3212" t="str">
            <v>Primary school</v>
          </cell>
          <cell r="M3212">
            <v>522047</v>
          </cell>
        </row>
        <row r="3213">
          <cell r="E3213">
            <v>271295</v>
          </cell>
          <cell r="F3213">
            <v>823</v>
          </cell>
          <cell r="G3213" t="str">
            <v>Bunyangabu District</v>
          </cell>
          <cell r="H3213" t="str">
            <v>Nsongya P.S.</v>
          </cell>
          <cell r="I3213" t="str">
            <v>active</v>
          </cell>
          <cell r="J3213" t="str">
            <v>Kisomoro Subcounty</v>
          </cell>
          <cell r="K3213" t="str">
            <v>Schools</v>
          </cell>
          <cell r="L3213" t="str">
            <v>Primary school</v>
          </cell>
          <cell r="M3213">
            <v>522049</v>
          </cell>
        </row>
        <row r="3214">
          <cell r="E3214">
            <v>271289</v>
          </cell>
          <cell r="F3214">
            <v>823</v>
          </cell>
          <cell r="G3214" t="str">
            <v>Bunyangabu District</v>
          </cell>
          <cell r="H3214" t="str">
            <v>NSUURA P.S.</v>
          </cell>
          <cell r="I3214" t="str">
            <v>active</v>
          </cell>
          <cell r="J3214" t="str">
            <v>N/A</v>
          </cell>
          <cell r="K3214" t="str">
            <v>Schools</v>
          </cell>
          <cell r="L3214" t="str">
            <v>Primary school</v>
          </cell>
          <cell r="M3214">
            <v>529449</v>
          </cell>
        </row>
        <row r="3215">
          <cell r="E3215">
            <v>271290</v>
          </cell>
          <cell r="F3215">
            <v>823</v>
          </cell>
          <cell r="G3215" t="str">
            <v>Bunyangabu District</v>
          </cell>
          <cell r="H3215" t="str">
            <v>NTAMBI P.S.</v>
          </cell>
          <cell r="I3215" t="str">
            <v>active</v>
          </cell>
          <cell r="J3215" t="str">
            <v>Rwimi Subcounty</v>
          </cell>
          <cell r="K3215" t="str">
            <v>Schools</v>
          </cell>
          <cell r="L3215" t="str">
            <v>Primary school</v>
          </cell>
          <cell r="M3215">
            <v>522050</v>
          </cell>
        </row>
        <row r="3216">
          <cell r="E3216">
            <v>271296</v>
          </cell>
          <cell r="F3216">
            <v>823</v>
          </cell>
          <cell r="G3216" t="str">
            <v>Bunyangabu District</v>
          </cell>
          <cell r="H3216" t="str">
            <v>Ntanda</v>
          </cell>
          <cell r="I3216" t="str">
            <v>active</v>
          </cell>
          <cell r="J3216" t="str">
            <v>Buheesi Subcounty</v>
          </cell>
          <cell r="K3216" t="str">
            <v>Schools</v>
          </cell>
          <cell r="L3216" t="str">
            <v>Primary school</v>
          </cell>
          <cell r="M3216">
            <v>522051</v>
          </cell>
        </row>
        <row r="3217">
          <cell r="E3217">
            <v>271291</v>
          </cell>
          <cell r="F3217">
            <v>823</v>
          </cell>
          <cell r="G3217" t="str">
            <v>Bunyangabu District</v>
          </cell>
          <cell r="H3217" t="str">
            <v>NYABWINA P/S</v>
          </cell>
          <cell r="I3217" t="str">
            <v>active</v>
          </cell>
          <cell r="J3217" t="str">
            <v>N/A</v>
          </cell>
          <cell r="K3217" t="str">
            <v>Schools</v>
          </cell>
          <cell r="L3217" t="str">
            <v>Primary school</v>
          </cell>
          <cell r="M3217">
            <v>522052</v>
          </cell>
        </row>
        <row r="3218">
          <cell r="E3218">
            <v>271292</v>
          </cell>
          <cell r="F3218">
            <v>823</v>
          </cell>
          <cell r="G3218" t="str">
            <v>Bunyangabu District</v>
          </cell>
          <cell r="H3218" t="str">
            <v>NYAKATONZI PRIMARY SCHOOL</v>
          </cell>
          <cell r="I3218" t="str">
            <v>active</v>
          </cell>
          <cell r="J3218" t="str">
            <v>Buheesi Subcounty</v>
          </cell>
          <cell r="K3218" t="str">
            <v>Schools</v>
          </cell>
          <cell r="L3218" t="str">
            <v>Primary school</v>
          </cell>
          <cell r="M3218">
            <v>529451</v>
          </cell>
        </row>
        <row r="3219">
          <cell r="E3219">
            <v>251032</v>
          </cell>
          <cell r="F3219">
            <v>823</v>
          </cell>
          <cell r="G3219" t="str">
            <v>Bunyangabu District</v>
          </cell>
          <cell r="H3219" t="str">
            <v>NYAKIGUMBA PARENTS SCHOOL</v>
          </cell>
          <cell r="I3219" t="str">
            <v>active</v>
          </cell>
          <cell r="J3219" t="str">
            <v>Kateebwa Subcounty</v>
          </cell>
          <cell r="K3219" t="str">
            <v>Schools</v>
          </cell>
          <cell r="L3219" t="str">
            <v>Secondary school</v>
          </cell>
          <cell r="M3219">
            <v>533117</v>
          </cell>
        </row>
        <row r="3220">
          <cell r="E3220">
            <v>271293</v>
          </cell>
          <cell r="F3220">
            <v>823</v>
          </cell>
          <cell r="G3220" t="str">
            <v>Bunyangabu District</v>
          </cell>
          <cell r="H3220" t="str">
            <v>NYAMBA B P.S</v>
          </cell>
          <cell r="I3220" t="str">
            <v>active</v>
          </cell>
          <cell r="J3220" t="str">
            <v>Rwimi Subcounty</v>
          </cell>
          <cell r="K3220" t="str">
            <v>Schools</v>
          </cell>
          <cell r="L3220" t="str">
            <v>Primary school</v>
          </cell>
          <cell r="M3220">
            <v>521922</v>
          </cell>
        </row>
        <row r="3221">
          <cell r="E3221">
            <v>271294</v>
          </cell>
          <cell r="F3221">
            <v>823</v>
          </cell>
          <cell r="G3221" t="str">
            <v>Bunyangabu District</v>
          </cell>
          <cell r="H3221" t="str">
            <v>NYAMBA SDA P.S</v>
          </cell>
          <cell r="I3221" t="str">
            <v>active</v>
          </cell>
          <cell r="J3221" t="str">
            <v>Kabonero Subcounty</v>
          </cell>
          <cell r="K3221" t="str">
            <v>Schools</v>
          </cell>
          <cell r="L3221" t="str">
            <v>Primary school</v>
          </cell>
          <cell r="M3221">
            <v>522055</v>
          </cell>
        </row>
        <row r="3222">
          <cell r="E3222">
            <v>271299</v>
          </cell>
          <cell r="F3222">
            <v>823</v>
          </cell>
          <cell r="G3222" t="str">
            <v>Bunyangabu District</v>
          </cell>
          <cell r="H3222" t="str">
            <v>Rubona P.S</v>
          </cell>
          <cell r="I3222" t="str">
            <v>active</v>
          </cell>
          <cell r="J3222" t="str">
            <v>N/A</v>
          </cell>
          <cell r="K3222" t="str">
            <v>Schools</v>
          </cell>
          <cell r="L3222" t="str">
            <v>Primary school</v>
          </cell>
          <cell r="M3222">
            <v>521927</v>
          </cell>
        </row>
        <row r="3223">
          <cell r="E3223">
            <v>251035</v>
          </cell>
          <cell r="F3223">
            <v>823</v>
          </cell>
          <cell r="G3223" t="str">
            <v>Bunyangabu District</v>
          </cell>
          <cell r="H3223" t="str">
            <v>RUBONA S.S</v>
          </cell>
          <cell r="I3223" t="str">
            <v>active</v>
          </cell>
          <cell r="J3223" t="str">
            <v>Rubona Town Council</v>
          </cell>
          <cell r="K3223" t="str">
            <v>Schools</v>
          </cell>
          <cell r="L3223" t="str">
            <v>Secondary school</v>
          </cell>
          <cell r="M3223">
            <v>534248</v>
          </cell>
        </row>
        <row r="3224">
          <cell r="E3224">
            <v>239501</v>
          </cell>
          <cell r="F3224">
            <v>823</v>
          </cell>
          <cell r="G3224" t="str">
            <v>Bunyangabu District</v>
          </cell>
          <cell r="H3224" t="str">
            <v>Rugaaga P.S.</v>
          </cell>
          <cell r="I3224" t="str">
            <v>active</v>
          </cell>
          <cell r="J3224" t="str">
            <v>Rwimi Subcounty</v>
          </cell>
          <cell r="K3224" t="str">
            <v>Schools</v>
          </cell>
          <cell r="L3224" t="str">
            <v>Primary school</v>
          </cell>
          <cell r="M3224">
            <v>521928</v>
          </cell>
        </row>
        <row r="3225">
          <cell r="E3225">
            <v>271297</v>
          </cell>
          <cell r="F3225">
            <v>823</v>
          </cell>
          <cell r="G3225" t="str">
            <v>Bunyangabu District</v>
          </cell>
          <cell r="H3225" t="str">
            <v>RWANO P.S.</v>
          </cell>
          <cell r="I3225" t="str">
            <v>active</v>
          </cell>
          <cell r="J3225" t="str">
            <v>Kabonero Subcounty</v>
          </cell>
          <cell r="K3225" t="str">
            <v>Schools</v>
          </cell>
          <cell r="L3225" t="str">
            <v>Primary school</v>
          </cell>
          <cell r="M3225">
            <v>521931</v>
          </cell>
        </row>
        <row r="3226">
          <cell r="E3226">
            <v>271298</v>
          </cell>
          <cell r="F3226">
            <v>823</v>
          </cell>
          <cell r="G3226" t="str">
            <v>Bunyangabu District</v>
          </cell>
          <cell r="H3226" t="str">
            <v>RWIMI P.S.</v>
          </cell>
          <cell r="I3226" t="str">
            <v>active</v>
          </cell>
          <cell r="J3226" t="str">
            <v>N/A</v>
          </cell>
          <cell r="K3226" t="str">
            <v>Schools</v>
          </cell>
          <cell r="L3226" t="str">
            <v>Primary school</v>
          </cell>
          <cell r="M3226">
            <v>521934</v>
          </cell>
        </row>
        <row r="3227">
          <cell r="E3227">
            <v>251038</v>
          </cell>
          <cell r="F3227">
            <v>823</v>
          </cell>
          <cell r="G3227" t="str">
            <v>Bunyangabu District</v>
          </cell>
          <cell r="H3227" t="str">
            <v>RWIMI S.S.S</v>
          </cell>
          <cell r="I3227" t="str">
            <v>active</v>
          </cell>
          <cell r="J3227" t="str">
            <v>Kibiito Subcounty</v>
          </cell>
          <cell r="K3227" t="str">
            <v>Schools</v>
          </cell>
          <cell r="L3227" t="str">
            <v>Secondary school</v>
          </cell>
          <cell r="M3227">
            <v>533119</v>
          </cell>
        </row>
        <row r="3228">
          <cell r="E3228">
            <v>239428</v>
          </cell>
          <cell r="F3228">
            <v>823</v>
          </cell>
          <cell r="G3228" t="str">
            <v>Bunyangabu District</v>
          </cell>
          <cell r="H3228" t="str">
            <v>ST. ADOLF P.S.</v>
          </cell>
          <cell r="I3228" t="str">
            <v>active</v>
          </cell>
          <cell r="J3228" t="str">
            <v>Kabonero Subcounty</v>
          </cell>
          <cell r="K3228" t="str">
            <v>Schools</v>
          </cell>
          <cell r="L3228" t="str">
            <v>Primary school</v>
          </cell>
          <cell r="M3228">
            <v>529416</v>
          </cell>
        </row>
        <row r="3229">
          <cell r="E3229">
            <v>239460</v>
          </cell>
          <cell r="F3229">
            <v>823</v>
          </cell>
          <cell r="G3229" t="str">
            <v>Bunyangabu District</v>
          </cell>
          <cell r="H3229" t="str">
            <v>ST. FRANCIS P.S RWENGWARA</v>
          </cell>
          <cell r="I3229" t="str">
            <v>active</v>
          </cell>
          <cell r="J3229" t="str">
            <v>Kibiito Town Council</v>
          </cell>
          <cell r="K3229" t="str">
            <v>Schools</v>
          </cell>
          <cell r="L3229" t="str">
            <v>Primary school</v>
          </cell>
          <cell r="M3229">
            <v>521935</v>
          </cell>
        </row>
        <row r="3230">
          <cell r="E3230">
            <v>239502</v>
          </cell>
          <cell r="F3230">
            <v>823</v>
          </cell>
          <cell r="G3230" t="str">
            <v>Bunyangabu District</v>
          </cell>
          <cell r="H3230" t="str">
            <v>ST. JOHN S NSONGYA P.S.</v>
          </cell>
          <cell r="I3230" t="str">
            <v>active</v>
          </cell>
          <cell r="J3230" t="str">
            <v>Rwimi Subcounty</v>
          </cell>
          <cell r="K3230" t="str">
            <v>Schools</v>
          </cell>
          <cell r="L3230" t="str">
            <v>Primary school</v>
          </cell>
          <cell r="M3230">
            <v>521936</v>
          </cell>
        </row>
        <row r="3231">
          <cell r="E3231">
            <v>239461</v>
          </cell>
          <cell r="F3231">
            <v>823</v>
          </cell>
          <cell r="G3231" t="str">
            <v>Bunyangabu District</v>
          </cell>
          <cell r="H3231" t="str">
            <v>ST. JOHN S YERYA P.S.</v>
          </cell>
          <cell r="I3231" t="str">
            <v>active</v>
          </cell>
          <cell r="J3231" t="str">
            <v>Kibiito Town Council</v>
          </cell>
          <cell r="K3231" t="str">
            <v>Schools</v>
          </cell>
          <cell r="L3231" t="str">
            <v>Primary school</v>
          </cell>
          <cell r="M3231">
            <v>521937</v>
          </cell>
        </row>
        <row r="3232">
          <cell r="E3232">
            <v>238633</v>
          </cell>
          <cell r="F3232">
            <v>824</v>
          </cell>
          <cell r="G3232" t="str">
            <v>Bushenyi District</v>
          </cell>
          <cell r="H3232" t="str">
            <v>BIRIMBI  MODEL P.S.</v>
          </cell>
          <cell r="I3232" t="str">
            <v>active</v>
          </cell>
          <cell r="J3232" t="str">
            <v>Nyabubare Subcounty</v>
          </cell>
          <cell r="K3232" t="str">
            <v>Schools</v>
          </cell>
          <cell r="L3232" t="str">
            <v>Primary school</v>
          </cell>
          <cell r="M3232">
            <v>521684</v>
          </cell>
        </row>
        <row r="3233">
          <cell r="E3233">
            <v>250889</v>
          </cell>
          <cell r="F3233">
            <v>824</v>
          </cell>
          <cell r="G3233" t="str">
            <v>Bushenyi District</v>
          </cell>
          <cell r="H3233" t="str">
            <v>BISHOP OGEZ H/S</v>
          </cell>
          <cell r="I3233" t="str">
            <v>active</v>
          </cell>
          <cell r="J3233" t="str">
            <v>Kyabugimbi Subcounty</v>
          </cell>
          <cell r="K3233" t="str">
            <v>Schools</v>
          </cell>
          <cell r="L3233" t="str">
            <v>Secondary school</v>
          </cell>
          <cell r="M3233">
            <v>54107</v>
          </cell>
        </row>
        <row r="3234">
          <cell r="E3234">
            <v>238529</v>
          </cell>
          <cell r="F3234">
            <v>824</v>
          </cell>
          <cell r="G3234" t="str">
            <v>Bushenyi District</v>
          </cell>
          <cell r="H3234" t="str">
            <v>BITOOMA COPE</v>
          </cell>
          <cell r="I3234" t="str">
            <v>active</v>
          </cell>
          <cell r="J3234" t="str">
            <v>Bitooma Subcounty</v>
          </cell>
          <cell r="K3234" t="str">
            <v>Schools</v>
          </cell>
          <cell r="L3234" t="str">
            <v>Primary school</v>
          </cell>
          <cell r="M3234">
            <v>521685</v>
          </cell>
        </row>
        <row r="3235">
          <cell r="E3235">
            <v>238535</v>
          </cell>
          <cell r="F3235">
            <v>824</v>
          </cell>
          <cell r="G3235" t="str">
            <v>Bushenyi District</v>
          </cell>
          <cell r="H3235" t="str">
            <v>BUBAARE P.S.</v>
          </cell>
          <cell r="I3235" t="str">
            <v>active</v>
          </cell>
          <cell r="J3235" t="str">
            <v>Bitooma Subcounty</v>
          </cell>
          <cell r="K3235" t="str">
            <v>Schools</v>
          </cell>
          <cell r="L3235" t="str">
            <v>Primary school</v>
          </cell>
          <cell r="M3235">
            <v>525816</v>
          </cell>
        </row>
        <row r="3236">
          <cell r="E3236">
            <v>238644</v>
          </cell>
          <cell r="F3236">
            <v>824</v>
          </cell>
          <cell r="G3236" t="str">
            <v>Bushenyi District</v>
          </cell>
          <cell r="H3236" t="str">
            <v>BUGAARA P.S.</v>
          </cell>
          <cell r="I3236" t="str">
            <v>active</v>
          </cell>
          <cell r="J3236" t="str">
            <v>Ruhumuro Subcounty</v>
          </cell>
          <cell r="K3236" t="str">
            <v>Schools</v>
          </cell>
          <cell r="L3236" t="str">
            <v>Primary school</v>
          </cell>
          <cell r="M3236">
            <v>521686</v>
          </cell>
        </row>
        <row r="3237">
          <cell r="E3237">
            <v>238581</v>
          </cell>
          <cell r="F3237">
            <v>824</v>
          </cell>
          <cell r="G3237" t="str">
            <v>Bushenyi District</v>
          </cell>
          <cell r="H3237" t="str">
            <v>BUHIMBA P.S.</v>
          </cell>
          <cell r="I3237" t="str">
            <v>active</v>
          </cell>
          <cell r="J3237" t="str">
            <v>Kyabugimbi Subcounty</v>
          </cell>
          <cell r="K3237" t="str">
            <v>Schools</v>
          </cell>
          <cell r="L3237" t="str">
            <v>Primary school</v>
          </cell>
          <cell r="M3237">
            <v>15179</v>
          </cell>
        </row>
        <row r="3238">
          <cell r="E3238">
            <v>238570</v>
          </cell>
          <cell r="F3238">
            <v>824</v>
          </cell>
          <cell r="G3238" t="str">
            <v>Bushenyi District</v>
          </cell>
          <cell r="H3238" t="str">
            <v>BUJAGA P.S.</v>
          </cell>
          <cell r="I3238" t="str">
            <v>active</v>
          </cell>
          <cell r="J3238" t="str">
            <v>Kyabugimbi Subcounty</v>
          </cell>
          <cell r="K3238" t="str">
            <v>Schools</v>
          </cell>
          <cell r="L3238" t="str">
            <v>Primary school</v>
          </cell>
          <cell r="M3238">
            <v>521687</v>
          </cell>
        </row>
        <row r="3239">
          <cell r="E3239">
            <v>238540</v>
          </cell>
          <cell r="F3239">
            <v>824</v>
          </cell>
          <cell r="G3239" t="str">
            <v>Bushenyi District</v>
          </cell>
          <cell r="H3239" t="str">
            <v>BUMBAIRE P.S.</v>
          </cell>
          <cell r="I3239" t="str">
            <v>active</v>
          </cell>
          <cell r="J3239" t="str">
            <v>Bumbaire Subcounty</v>
          </cell>
          <cell r="K3239" t="str">
            <v>Schools</v>
          </cell>
          <cell r="L3239" t="str">
            <v>Primary school</v>
          </cell>
          <cell r="M3239">
            <v>40783</v>
          </cell>
        </row>
        <row r="3240">
          <cell r="E3240">
            <v>272955</v>
          </cell>
          <cell r="F3240">
            <v>824</v>
          </cell>
          <cell r="G3240" t="str">
            <v>Bushenyi District</v>
          </cell>
          <cell r="H3240" t="str">
            <v>BUMBAIRE SEED SCHOOL</v>
          </cell>
          <cell r="I3240" t="str">
            <v>active</v>
          </cell>
          <cell r="J3240" t="str">
            <v>Bumbaire Subcounty</v>
          </cell>
          <cell r="K3240" t="str">
            <v>Schools</v>
          </cell>
          <cell r="L3240" t="str">
            <v>Secondary school</v>
          </cell>
        </row>
        <row r="3241">
          <cell r="E3241">
            <v>256601</v>
          </cell>
          <cell r="F3241">
            <v>824</v>
          </cell>
          <cell r="G3241" t="str">
            <v>Bushenyi District</v>
          </cell>
          <cell r="H3241" t="str">
            <v>BUMBAIRE TECHNICAL INSTITUTE</v>
          </cell>
          <cell r="I3241" t="str">
            <v>active</v>
          </cell>
          <cell r="J3241" t="str">
            <v>N/A</v>
          </cell>
          <cell r="K3241" t="str">
            <v>Schools</v>
          </cell>
          <cell r="L3241" t="str">
            <v>Tertiary institution</v>
          </cell>
          <cell r="M3241">
            <v>104940</v>
          </cell>
        </row>
        <row r="3242">
          <cell r="E3242">
            <v>238605</v>
          </cell>
          <cell r="F3242">
            <v>824</v>
          </cell>
          <cell r="G3242" t="str">
            <v>Bushenyi District</v>
          </cell>
          <cell r="H3242" t="str">
            <v>BUNURA II P.S.</v>
          </cell>
          <cell r="I3242" t="str">
            <v>active</v>
          </cell>
          <cell r="J3242" t="str">
            <v>Kyeizooba Subcounty</v>
          </cell>
          <cell r="K3242" t="str">
            <v>Schools</v>
          </cell>
          <cell r="L3242" t="str">
            <v>Primary school</v>
          </cell>
          <cell r="M3242">
            <v>40785</v>
          </cell>
        </row>
        <row r="3243">
          <cell r="E3243">
            <v>238647</v>
          </cell>
          <cell r="F3243">
            <v>824</v>
          </cell>
          <cell r="G3243" t="str">
            <v>Bushenyi District</v>
          </cell>
          <cell r="H3243" t="str">
            <v>BURUNGIRA P.S.</v>
          </cell>
          <cell r="I3243" t="str">
            <v>active</v>
          </cell>
          <cell r="J3243" t="str">
            <v>Ruhumuro Subcounty</v>
          </cell>
          <cell r="K3243" t="str">
            <v>Schools</v>
          </cell>
          <cell r="L3243" t="str">
            <v>Primary school</v>
          </cell>
          <cell r="M3243">
            <v>521688</v>
          </cell>
        </row>
        <row r="3244">
          <cell r="E3244">
            <v>238584</v>
          </cell>
          <cell r="F3244">
            <v>824</v>
          </cell>
          <cell r="G3244" t="str">
            <v>Bushenyi District</v>
          </cell>
          <cell r="H3244" t="str">
            <v>BUTINDE P.S.</v>
          </cell>
          <cell r="I3244" t="str">
            <v>active</v>
          </cell>
          <cell r="J3244" t="str">
            <v>Kyamuhunga Subcounty</v>
          </cell>
          <cell r="K3244" t="str">
            <v>Schools</v>
          </cell>
          <cell r="L3244" t="str">
            <v>Primary school</v>
          </cell>
          <cell r="M3244">
            <v>529360</v>
          </cell>
        </row>
        <row r="3245">
          <cell r="E3245">
            <v>238601</v>
          </cell>
          <cell r="F3245">
            <v>824</v>
          </cell>
          <cell r="G3245" t="str">
            <v>Bushenyi District</v>
          </cell>
          <cell r="H3245" t="str">
            <v>BUYANJA INTERGRATED P.S.</v>
          </cell>
          <cell r="I3245" t="str">
            <v>active</v>
          </cell>
          <cell r="J3245" t="str">
            <v>Kyeizooba Subcounty</v>
          </cell>
          <cell r="K3245" t="str">
            <v>Schools</v>
          </cell>
          <cell r="L3245" t="str">
            <v>Primary school</v>
          </cell>
          <cell r="M3245">
            <v>521689</v>
          </cell>
        </row>
        <row r="3246">
          <cell r="E3246">
            <v>238603</v>
          </cell>
          <cell r="F3246">
            <v>824</v>
          </cell>
          <cell r="G3246" t="str">
            <v>Bushenyi District</v>
          </cell>
          <cell r="H3246" t="str">
            <v>BWERA P.S.</v>
          </cell>
          <cell r="I3246" t="str">
            <v>active</v>
          </cell>
          <cell r="J3246" t="str">
            <v>Kyeizooba Subcounty</v>
          </cell>
          <cell r="K3246" t="str">
            <v>Schools</v>
          </cell>
          <cell r="L3246" t="str">
            <v>Primary school</v>
          </cell>
          <cell r="M3246">
            <v>546039</v>
          </cell>
        </row>
        <row r="3247">
          <cell r="E3247">
            <v>272718</v>
          </cell>
          <cell r="F3247">
            <v>824</v>
          </cell>
          <cell r="G3247" t="str">
            <v>Bushenyi District</v>
          </cell>
          <cell r="H3247" t="str">
            <v>Bweranyangi Girls (wage only)</v>
          </cell>
          <cell r="I3247" t="str">
            <v>active</v>
          </cell>
          <cell r="J3247" t="str">
            <v>Nyakabirizi Div</v>
          </cell>
          <cell r="K3247" t="str">
            <v>Schools</v>
          </cell>
          <cell r="L3247" t="str">
            <v>Secondary school</v>
          </cell>
        </row>
        <row r="3248">
          <cell r="E3248">
            <v>238554</v>
          </cell>
          <cell r="F3248">
            <v>824</v>
          </cell>
          <cell r="G3248" t="str">
            <v>Bushenyi District</v>
          </cell>
          <cell r="H3248" t="str">
            <v>BWOMA P.S.</v>
          </cell>
          <cell r="I3248" t="str">
            <v>active</v>
          </cell>
          <cell r="J3248" t="str">
            <v>Ibaare Subcounty</v>
          </cell>
          <cell r="K3248" t="str">
            <v>Schools</v>
          </cell>
          <cell r="L3248" t="str">
            <v>Primary school</v>
          </cell>
          <cell r="M3248">
            <v>521690</v>
          </cell>
        </row>
        <row r="3249">
          <cell r="E3249">
            <v>250893</v>
          </cell>
          <cell r="F3249">
            <v>824</v>
          </cell>
          <cell r="G3249" t="str">
            <v>Bushenyi District</v>
          </cell>
          <cell r="H3249" t="str">
            <v>COMBONI SS BURUNGIRA</v>
          </cell>
          <cell r="I3249" t="str">
            <v>active</v>
          </cell>
          <cell r="J3249" t="str">
            <v>Nyabubare Subcounty</v>
          </cell>
          <cell r="K3249" t="str">
            <v>Schools</v>
          </cell>
          <cell r="L3249" t="str">
            <v>Secondary school</v>
          </cell>
          <cell r="M3249">
            <v>532956</v>
          </cell>
        </row>
        <row r="3250">
          <cell r="E3250">
            <v>238550</v>
          </cell>
          <cell r="F3250">
            <v>824</v>
          </cell>
          <cell r="G3250" t="str">
            <v>Bushenyi District</v>
          </cell>
          <cell r="H3250" t="str">
            <v>IBAARE GIRLS P.S.</v>
          </cell>
          <cell r="I3250" t="str">
            <v>active</v>
          </cell>
          <cell r="J3250" t="str">
            <v>Ibaare Subcounty</v>
          </cell>
          <cell r="K3250" t="str">
            <v>Schools</v>
          </cell>
          <cell r="L3250" t="str">
            <v>Primary school</v>
          </cell>
          <cell r="M3250">
            <v>521691</v>
          </cell>
        </row>
        <row r="3251">
          <cell r="E3251">
            <v>238555</v>
          </cell>
          <cell r="F3251">
            <v>824</v>
          </cell>
          <cell r="G3251" t="str">
            <v>Bushenyi District</v>
          </cell>
          <cell r="H3251" t="str">
            <v>IBAARE P.S.</v>
          </cell>
          <cell r="I3251" t="str">
            <v>active</v>
          </cell>
          <cell r="J3251" t="str">
            <v>Ibaare Subcounty</v>
          </cell>
          <cell r="K3251" t="str">
            <v>Schools</v>
          </cell>
          <cell r="L3251" t="str">
            <v>Primary school</v>
          </cell>
          <cell r="M3251">
            <v>548529</v>
          </cell>
        </row>
        <row r="3252">
          <cell r="E3252">
            <v>238558</v>
          </cell>
          <cell r="F3252">
            <v>824</v>
          </cell>
          <cell r="G3252" t="str">
            <v>Bushenyi District</v>
          </cell>
          <cell r="H3252" t="str">
            <v>KAABARE P.S.</v>
          </cell>
          <cell r="I3252" t="str">
            <v>active</v>
          </cell>
          <cell r="J3252" t="str">
            <v>Kakanju Subcounty</v>
          </cell>
          <cell r="K3252" t="str">
            <v>Schools</v>
          </cell>
          <cell r="L3252" t="str">
            <v>Primary school</v>
          </cell>
          <cell r="M3252">
            <v>521694</v>
          </cell>
        </row>
        <row r="3253">
          <cell r="E3253">
            <v>238567</v>
          </cell>
          <cell r="F3253">
            <v>824</v>
          </cell>
          <cell r="G3253" t="str">
            <v>Bushenyi District</v>
          </cell>
          <cell r="H3253" t="str">
            <v>KABAARE CORE P.S</v>
          </cell>
          <cell r="I3253" t="str">
            <v>active</v>
          </cell>
          <cell r="J3253" t="str">
            <v>Kakanju Subcounty</v>
          </cell>
          <cell r="K3253" t="str">
            <v>Schools</v>
          </cell>
          <cell r="L3253" t="str">
            <v>Primary school</v>
          </cell>
          <cell r="M3253">
            <v>521693</v>
          </cell>
        </row>
        <row r="3254">
          <cell r="E3254">
            <v>238551</v>
          </cell>
          <cell r="F3254">
            <v>824</v>
          </cell>
          <cell r="G3254" t="str">
            <v>Bushenyi District</v>
          </cell>
          <cell r="H3254" t="str">
            <v>KABAKAMA P.S.</v>
          </cell>
          <cell r="I3254" t="str">
            <v>active</v>
          </cell>
          <cell r="J3254" t="str">
            <v>Ibaare Subcounty</v>
          </cell>
          <cell r="K3254" t="str">
            <v>Schools</v>
          </cell>
          <cell r="L3254" t="str">
            <v>Primary school</v>
          </cell>
          <cell r="M3254">
            <v>521695</v>
          </cell>
        </row>
        <row r="3255">
          <cell r="E3255">
            <v>238634</v>
          </cell>
          <cell r="F3255">
            <v>824</v>
          </cell>
          <cell r="G3255" t="str">
            <v>Bushenyi District</v>
          </cell>
          <cell r="H3255" t="str">
            <v>KABANDE P.S.</v>
          </cell>
          <cell r="I3255" t="str">
            <v>active</v>
          </cell>
          <cell r="J3255" t="str">
            <v>Nyabubare Subcounty</v>
          </cell>
          <cell r="K3255" t="str">
            <v>Schools</v>
          </cell>
          <cell r="L3255" t="str">
            <v>Primary school</v>
          </cell>
          <cell r="M3255">
            <v>521696</v>
          </cell>
        </row>
        <row r="3256">
          <cell r="E3256">
            <v>238585</v>
          </cell>
          <cell r="F3256">
            <v>824</v>
          </cell>
          <cell r="G3256" t="str">
            <v>Bushenyi District</v>
          </cell>
          <cell r="H3256" t="str">
            <v>KABINGO P/S</v>
          </cell>
          <cell r="I3256" t="str">
            <v>active</v>
          </cell>
          <cell r="J3256" t="str">
            <v>Kyamuhunga Subcounty</v>
          </cell>
          <cell r="K3256" t="str">
            <v>Schools</v>
          </cell>
          <cell r="L3256" t="str">
            <v>Primary school</v>
          </cell>
          <cell r="M3256">
            <v>548577</v>
          </cell>
        </row>
        <row r="3257">
          <cell r="E3257">
            <v>238609</v>
          </cell>
          <cell r="F3257">
            <v>824</v>
          </cell>
          <cell r="G3257" t="str">
            <v>Bushenyi District</v>
          </cell>
          <cell r="H3257" t="str">
            <v>KABUBA P.S</v>
          </cell>
          <cell r="I3257" t="str">
            <v>active</v>
          </cell>
          <cell r="J3257" t="str">
            <v>Kyeizooba Subcounty</v>
          </cell>
          <cell r="K3257" t="str">
            <v>Schools</v>
          </cell>
          <cell r="L3257" t="str">
            <v>Primary school</v>
          </cell>
          <cell r="M3257">
            <v>41319</v>
          </cell>
        </row>
        <row r="3258">
          <cell r="E3258">
            <v>238541</v>
          </cell>
          <cell r="F3258">
            <v>824</v>
          </cell>
          <cell r="G3258" t="str">
            <v>Bushenyi District</v>
          </cell>
          <cell r="H3258" t="str">
            <v>KABUSHAHO P.S.</v>
          </cell>
          <cell r="I3258" t="str">
            <v>active</v>
          </cell>
          <cell r="J3258" t="str">
            <v>Bumbaire Subcounty</v>
          </cell>
          <cell r="K3258" t="str">
            <v>Schools</v>
          </cell>
          <cell r="L3258" t="str">
            <v>Primary school</v>
          </cell>
          <cell r="M3258">
            <v>40799</v>
          </cell>
        </row>
        <row r="3259">
          <cell r="E3259">
            <v>238543</v>
          </cell>
          <cell r="F3259">
            <v>824</v>
          </cell>
          <cell r="G3259" t="str">
            <v>Bushenyi District</v>
          </cell>
          <cell r="H3259" t="str">
            <v>KACUNCU P.S.</v>
          </cell>
          <cell r="I3259" t="str">
            <v>active</v>
          </cell>
          <cell r="J3259" t="str">
            <v>Bumbaire Subcounty</v>
          </cell>
          <cell r="K3259" t="str">
            <v>Schools</v>
          </cell>
          <cell r="L3259" t="str">
            <v>Primary school</v>
          </cell>
          <cell r="M3259">
            <v>529361</v>
          </cell>
        </row>
        <row r="3260">
          <cell r="E3260">
            <v>238645</v>
          </cell>
          <cell r="F3260">
            <v>824</v>
          </cell>
          <cell r="G3260" t="str">
            <v>Bushenyi District</v>
          </cell>
          <cell r="H3260" t="str">
            <v>KACWAMBA P.S.</v>
          </cell>
          <cell r="I3260" t="str">
            <v>active</v>
          </cell>
          <cell r="J3260" t="str">
            <v>Ruhumuro Subcounty</v>
          </cell>
          <cell r="K3260" t="str">
            <v>Schools</v>
          </cell>
          <cell r="L3260" t="str">
            <v>Primary school</v>
          </cell>
          <cell r="M3260">
            <v>521698</v>
          </cell>
        </row>
        <row r="3261">
          <cell r="E3261">
            <v>238553</v>
          </cell>
          <cell r="F3261">
            <v>824</v>
          </cell>
          <cell r="G3261" t="str">
            <v>Bushenyi District</v>
          </cell>
          <cell r="H3261" t="str">
            <v>KAGARI  P.S</v>
          </cell>
          <cell r="I3261" t="str">
            <v>active</v>
          </cell>
          <cell r="J3261" t="str">
            <v>Ibaare Subcounty</v>
          </cell>
          <cell r="K3261" t="str">
            <v>Schools</v>
          </cell>
          <cell r="L3261" t="str">
            <v>Primary school</v>
          </cell>
          <cell r="M3261">
            <v>521699</v>
          </cell>
        </row>
        <row r="3262">
          <cell r="E3262">
            <v>238624</v>
          </cell>
          <cell r="F3262">
            <v>824</v>
          </cell>
          <cell r="G3262" t="str">
            <v>Bushenyi District</v>
          </cell>
          <cell r="H3262" t="str">
            <v>KAHUNGYE P.S.</v>
          </cell>
          <cell r="I3262" t="str">
            <v>active</v>
          </cell>
          <cell r="J3262" t="str">
            <v>Nyabubare Subcounty</v>
          </cell>
          <cell r="K3262" t="str">
            <v>Schools</v>
          </cell>
          <cell r="L3262" t="str">
            <v>Primary school</v>
          </cell>
          <cell r="M3262">
            <v>548580</v>
          </cell>
        </row>
        <row r="3263">
          <cell r="E3263">
            <v>257423</v>
          </cell>
          <cell r="F3263">
            <v>824</v>
          </cell>
          <cell r="G3263" t="str">
            <v>Bushenyi District</v>
          </cell>
          <cell r="H3263" t="str">
            <v>KAINAMO  COPE</v>
          </cell>
          <cell r="I3263" t="str">
            <v>active</v>
          </cell>
          <cell r="J3263" t="str">
            <v>Ibaare Subcounty</v>
          </cell>
          <cell r="K3263" t="str">
            <v>Schools</v>
          </cell>
          <cell r="L3263" t="str">
            <v>Primary school</v>
          </cell>
          <cell r="M3263">
            <v>529362</v>
          </cell>
        </row>
        <row r="3264">
          <cell r="E3264">
            <v>238552</v>
          </cell>
          <cell r="F3264">
            <v>824</v>
          </cell>
          <cell r="G3264" t="str">
            <v>Bushenyi District</v>
          </cell>
          <cell r="H3264" t="str">
            <v>KAINAMO P.S.</v>
          </cell>
          <cell r="I3264" t="str">
            <v>active</v>
          </cell>
          <cell r="J3264" t="str">
            <v>Ibaare Subcounty</v>
          </cell>
          <cell r="K3264" t="str">
            <v>Schools</v>
          </cell>
          <cell r="L3264" t="str">
            <v>Primary school</v>
          </cell>
          <cell r="M3264">
            <v>521701</v>
          </cell>
        </row>
        <row r="3265">
          <cell r="E3265">
            <v>238573</v>
          </cell>
          <cell r="F3265">
            <v>824</v>
          </cell>
          <cell r="G3265" t="str">
            <v>Bushenyi District</v>
          </cell>
          <cell r="H3265" t="str">
            <v>KAJUNJU P.S.</v>
          </cell>
          <cell r="I3265" t="str">
            <v>active</v>
          </cell>
          <cell r="J3265" t="str">
            <v>Kyabugimbi Subcounty</v>
          </cell>
          <cell r="K3265" t="str">
            <v>Schools</v>
          </cell>
          <cell r="L3265" t="str">
            <v>Primary school</v>
          </cell>
          <cell r="M3265">
            <v>40801</v>
          </cell>
        </row>
        <row r="3266">
          <cell r="E3266">
            <v>238610</v>
          </cell>
          <cell r="F3266">
            <v>824</v>
          </cell>
          <cell r="G3266" t="str">
            <v>Bushenyi District</v>
          </cell>
          <cell r="H3266" t="str">
            <v>Kakamba P.S.</v>
          </cell>
          <cell r="I3266" t="str">
            <v>active</v>
          </cell>
          <cell r="J3266" t="str">
            <v>Kyeizooba Subcounty</v>
          </cell>
          <cell r="K3266" t="str">
            <v>Schools</v>
          </cell>
          <cell r="L3266" t="str">
            <v>Primary school</v>
          </cell>
          <cell r="M3266">
            <v>545871</v>
          </cell>
        </row>
        <row r="3267">
          <cell r="E3267">
            <v>238560</v>
          </cell>
          <cell r="F3267">
            <v>824</v>
          </cell>
          <cell r="G3267" t="str">
            <v>Bushenyi District</v>
          </cell>
          <cell r="H3267" t="str">
            <v>KAKANJU CENTRAL P.S.</v>
          </cell>
          <cell r="I3267" t="str">
            <v>active</v>
          </cell>
          <cell r="J3267" t="str">
            <v>Kakanju Subcounty</v>
          </cell>
          <cell r="K3267" t="str">
            <v>Schools</v>
          </cell>
          <cell r="L3267" t="str">
            <v>Primary school</v>
          </cell>
          <cell r="M3267">
            <v>529363</v>
          </cell>
        </row>
        <row r="3268">
          <cell r="E3268">
            <v>250885</v>
          </cell>
          <cell r="F3268">
            <v>824</v>
          </cell>
          <cell r="G3268" t="str">
            <v>Bushenyi District</v>
          </cell>
          <cell r="H3268" t="str">
            <v>KAKANJU VOC. S.S</v>
          </cell>
          <cell r="I3268" t="str">
            <v>active</v>
          </cell>
          <cell r="J3268" t="str">
            <v>Nyabubare Subcounty</v>
          </cell>
          <cell r="K3268" t="str">
            <v>Schools</v>
          </cell>
          <cell r="L3268" t="str">
            <v>Secondary school</v>
          </cell>
          <cell r="M3268">
            <v>533309</v>
          </cell>
        </row>
        <row r="3269">
          <cell r="E3269">
            <v>238536</v>
          </cell>
          <cell r="F3269">
            <v>824</v>
          </cell>
          <cell r="G3269" t="str">
            <v>Bushenyi District</v>
          </cell>
          <cell r="H3269" t="str">
            <v>KAKIRA P.S.</v>
          </cell>
          <cell r="I3269" t="str">
            <v>active</v>
          </cell>
          <cell r="J3269" t="str">
            <v>Bitooma Subcounty</v>
          </cell>
          <cell r="K3269" t="str">
            <v>Schools</v>
          </cell>
          <cell r="L3269" t="str">
            <v>Primary school</v>
          </cell>
          <cell r="M3269">
            <v>545872</v>
          </cell>
        </row>
        <row r="3270">
          <cell r="E3270">
            <v>238630</v>
          </cell>
          <cell r="F3270">
            <v>824</v>
          </cell>
          <cell r="G3270" t="str">
            <v>Bushenyi District</v>
          </cell>
          <cell r="H3270" t="str">
            <v>KAKOMA P.S.</v>
          </cell>
          <cell r="I3270" t="str">
            <v>active</v>
          </cell>
          <cell r="J3270" t="str">
            <v>Nyabubare Subcounty</v>
          </cell>
          <cell r="K3270" t="str">
            <v>Schools</v>
          </cell>
          <cell r="L3270" t="str">
            <v>Primary school</v>
          </cell>
          <cell r="M3270">
            <v>521702</v>
          </cell>
        </row>
        <row r="3271">
          <cell r="E3271">
            <v>238588</v>
          </cell>
          <cell r="F3271">
            <v>824</v>
          </cell>
          <cell r="G3271" t="str">
            <v>Bushenyi District</v>
          </cell>
          <cell r="H3271" t="str">
            <v>KAKONI PRIMARY SCHOOL</v>
          </cell>
          <cell r="I3271" t="str">
            <v>active</v>
          </cell>
          <cell r="J3271" t="str">
            <v>Kyamuhunga Subcounty</v>
          </cell>
          <cell r="K3271" t="str">
            <v>Schools</v>
          </cell>
          <cell r="L3271" t="str">
            <v>Primary school</v>
          </cell>
          <cell r="M3271">
            <v>525266</v>
          </cell>
        </row>
        <row r="3272">
          <cell r="E3272">
            <v>238620</v>
          </cell>
          <cell r="F3272">
            <v>824</v>
          </cell>
          <cell r="G3272" t="str">
            <v>Bushenyi District</v>
          </cell>
          <cell r="H3272" t="str">
            <v>KANTOJO P.S.</v>
          </cell>
          <cell r="I3272" t="str">
            <v>active</v>
          </cell>
          <cell r="J3272" t="str">
            <v>Kyeizooba Subcounty</v>
          </cell>
          <cell r="K3272" t="str">
            <v>Schools</v>
          </cell>
          <cell r="L3272" t="str">
            <v>Primary school</v>
          </cell>
          <cell r="M3272">
            <v>521703</v>
          </cell>
        </row>
        <row r="3273">
          <cell r="E3273">
            <v>238596</v>
          </cell>
          <cell r="F3273">
            <v>824</v>
          </cell>
          <cell r="G3273" t="str">
            <v>Bushenyi District</v>
          </cell>
          <cell r="H3273" t="str">
            <v>KANYAMURERA P.S.</v>
          </cell>
          <cell r="I3273" t="str">
            <v>active</v>
          </cell>
          <cell r="J3273" t="str">
            <v>Kyamuhunga Subcounty</v>
          </cell>
          <cell r="K3273" t="str">
            <v>Schools</v>
          </cell>
          <cell r="L3273" t="str">
            <v>Primary school</v>
          </cell>
          <cell r="M3273">
            <v>521704</v>
          </cell>
        </row>
        <row r="3274">
          <cell r="E3274">
            <v>238635</v>
          </cell>
          <cell r="F3274">
            <v>824</v>
          </cell>
          <cell r="G3274" t="str">
            <v>Bushenyi District</v>
          </cell>
          <cell r="H3274" t="str">
            <v>KANYEGYERO P.S.</v>
          </cell>
          <cell r="I3274" t="str">
            <v>active</v>
          </cell>
          <cell r="J3274" t="str">
            <v>Nyabubare Subcounty</v>
          </cell>
          <cell r="K3274" t="str">
            <v>Schools</v>
          </cell>
          <cell r="L3274" t="str">
            <v>Primary school</v>
          </cell>
          <cell r="M3274">
            <v>529364</v>
          </cell>
        </row>
        <row r="3275">
          <cell r="E3275">
            <v>238606</v>
          </cell>
          <cell r="F3275">
            <v>824</v>
          </cell>
          <cell r="G3275" t="str">
            <v>Bushenyi District</v>
          </cell>
          <cell r="H3275" t="str">
            <v>KARAARO P.S.</v>
          </cell>
          <cell r="I3275" t="str">
            <v>active</v>
          </cell>
          <cell r="J3275" t="str">
            <v>Kyeizooba Subcounty</v>
          </cell>
          <cell r="K3275" t="str">
            <v>Schools</v>
          </cell>
          <cell r="L3275" t="str">
            <v>Primary school</v>
          </cell>
          <cell r="M3275">
            <v>40804</v>
          </cell>
        </row>
        <row r="3276">
          <cell r="E3276">
            <v>238654</v>
          </cell>
          <cell r="F3276">
            <v>824</v>
          </cell>
          <cell r="G3276" t="str">
            <v>Bushenyi District</v>
          </cell>
          <cell r="H3276" t="str">
            <v>KARAMA P.S.</v>
          </cell>
          <cell r="I3276" t="str">
            <v>active</v>
          </cell>
          <cell r="J3276" t="str">
            <v>Ruhumuro Subcounty</v>
          </cell>
          <cell r="K3276" t="str">
            <v>Schools</v>
          </cell>
          <cell r="L3276" t="str">
            <v>Primary school</v>
          </cell>
          <cell r="M3276">
            <v>545887</v>
          </cell>
        </row>
        <row r="3277">
          <cell r="E3277">
            <v>238574</v>
          </cell>
          <cell r="F3277">
            <v>824</v>
          </cell>
          <cell r="G3277" t="str">
            <v>Bushenyi District</v>
          </cell>
          <cell r="H3277" t="str">
            <v>KARYANGO P.S.</v>
          </cell>
          <cell r="I3277" t="str">
            <v>active</v>
          </cell>
          <cell r="J3277" t="str">
            <v>Kyabugimbi Subcounty</v>
          </cell>
          <cell r="K3277" t="str">
            <v>Schools</v>
          </cell>
          <cell r="L3277" t="str">
            <v>Primary school</v>
          </cell>
          <cell r="M3277">
            <v>40805</v>
          </cell>
        </row>
        <row r="3278">
          <cell r="E3278">
            <v>238648</v>
          </cell>
          <cell r="F3278">
            <v>824</v>
          </cell>
          <cell r="G3278" t="str">
            <v>Bushenyi District</v>
          </cell>
          <cell r="H3278" t="str">
            <v>KASA</v>
          </cell>
          <cell r="I3278" t="str">
            <v>active</v>
          </cell>
          <cell r="J3278" t="str">
            <v>Ruhumuro Subcounty</v>
          </cell>
          <cell r="K3278" t="str">
            <v>Schools</v>
          </cell>
          <cell r="L3278" t="str">
            <v>Primary school</v>
          </cell>
          <cell r="M3278">
            <v>40806</v>
          </cell>
        </row>
        <row r="3279">
          <cell r="E3279">
            <v>238637</v>
          </cell>
          <cell r="F3279">
            <v>824</v>
          </cell>
          <cell r="G3279" t="str">
            <v>Bushenyi District</v>
          </cell>
          <cell r="H3279" t="str">
            <v>KASHOZI  P.S.</v>
          </cell>
          <cell r="I3279" t="str">
            <v>active</v>
          </cell>
          <cell r="J3279" t="str">
            <v>Nyabubare Subcounty</v>
          </cell>
          <cell r="K3279" t="str">
            <v>Schools</v>
          </cell>
          <cell r="L3279" t="str">
            <v>Primary school</v>
          </cell>
          <cell r="M3279">
            <v>548583</v>
          </cell>
        </row>
        <row r="3280">
          <cell r="E3280">
            <v>238577</v>
          </cell>
          <cell r="F3280">
            <v>824</v>
          </cell>
          <cell r="G3280" t="str">
            <v>Bushenyi District</v>
          </cell>
          <cell r="H3280" t="str">
            <v>KATIKAMWE P.S.</v>
          </cell>
          <cell r="I3280" t="str">
            <v>active</v>
          </cell>
          <cell r="J3280" t="str">
            <v>Kyabugimbi Subcounty</v>
          </cell>
          <cell r="K3280" t="str">
            <v>Schools</v>
          </cell>
          <cell r="L3280" t="str">
            <v>Primary school</v>
          </cell>
          <cell r="M3280">
            <v>41468</v>
          </cell>
        </row>
        <row r="3281">
          <cell r="E3281">
            <v>238548</v>
          </cell>
          <cell r="F3281">
            <v>824</v>
          </cell>
          <cell r="G3281" t="str">
            <v>Bushenyi District</v>
          </cell>
          <cell r="H3281" t="str">
            <v>KATONYA P.S.</v>
          </cell>
          <cell r="I3281" t="str">
            <v>active</v>
          </cell>
          <cell r="J3281" t="str">
            <v>Bumbaire Subcounty</v>
          </cell>
          <cell r="K3281" t="str">
            <v>Schools</v>
          </cell>
          <cell r="L3281" t="str">
            <v>Primary school</v>
          </cell>
          <cell r="M3281">
            <v>41469</v>
          </cell>
        </row>
        <row r="3282">
          <cell r="E3282">
            <v>238561</v>
          </cell>
          <cell r="F3282">
            <v>824</v>
          </cell>
          <cell r="G3282" t="str">
            <v>Bushenyi District</v>
          </cell>
          <cell r="H3282" t="str">
            <v>KATUNGA P.S.</v>
          </cell>
          <cell r="I3282" t="str">
            <v>active</v>
          </cell>
          <cell r="J3282" t="str">
            <v>Kakanju Subcounty</v>
          </cell>
          <cell r="K3282" t="str">
            <v>Schools</v>
          </cell>
          <cell r="L3282" t="str">
            <v>Primary school</v>
          </cell>
          <cell r="M3282">
            <v>521706</v>
          </cell>
        </row>
        <row r="3283">
          <cell r="E3283">
            <v>238649</v>
          </cell>
          <cell r="F3283">
            <v>824</v>
          </cell>
          <cell r="G3283" t="str">
            <v>Bushenyi District</v>
          </cell>
          <cell r="H3283" t="str">
            <v>KAYANGA P.S.</v>
          </cell>
          <cell r="I3283" t="str">
            <v>active</v>
          </cell>
          <cell r="J3283" t="str">
            <v>Ruhumuro Subcounty</v>
          </cell>
          <cell r="K3283" t="str">
            <v>Schools</v>
          </cell>
          <cell r="L3283" t="str">
            <v>Primary school</v>
          </cell>
          <cell r="M3283">
            <v>521707</v>
          </cell>
        </row>
        <row r="3284">
          <cell r="E3284">
            <v>238532</v>
          </cell>
          <cell r="F3284">
            <v>824</v>
          </cell>
          <cell r="G3284" t="str">
            <v>Bushenyi District</v>
          </cell>
          <cell r="H3284" t="str">
            <v>KAYENGO P.S.</v>
          </cell>
          <cell r="I3284" t="str">
            <v>active</v>
          </cell>
          <cell r="J3284" t="str">
            <v>Bitooma Subcounty</v>
          </cell>
          <cell r="K3284" t="str">
            <v>Schools</v>
          </cell>
          <cell r="L3284" t="str">
            <v>Primary school</v>
          </cell>
          <cell r="M3284">
            <v>529365</v>
          </cell>
        </row>
        <row r="3285">
          <cell r="E3285">
            <v>238565</v>
          </cell>
          <cell r="F3285">
            <v>824</v>
          </cell>
          <cell r="G3285" t="str">
            <v>Bushenyi District</v>
          </cell>
          <cell r="H3285" t="str">
            <v>KEMITAAHA P.S.</v>
          </cell>
          <cell r="I3285" t="str">
            <v>active</v>
          </cell>
          <cell r="J3285" t="str">
            <v>Kakanju Subcounty</v>
          </cell>
          <cell r="K3285" t="str">
            <v>Schools</v>
          </cell>
          <cell r="L3285" t="str">
            <v>Primary school</v>
          </cell>
          <cell r="M3285">
            <v>41471</v>
          </cell>
        </row>
        <row r="3286">
          <cell r="E3286">
            <v>238592</v>
          </cell>
          <cell r="F3286">
            <v>824</v>
          </cell>
          <cell r="G3286" t="str">
            <v>Bushenyi District</v>
          </cell>
          <cell r="H3286" t="str">
            <v>KIBAZI P.S.</v>
          </cell>
          <cell r="I3286" t="str">
            <v>active</v>
          </cell>
          <cell r="J3286" t="str">
            <v>Kyamuhunga Town Council</v>
          </cell>
          <cell r="K3286" t="str">
            <v>Schools</v>
          </cell>
          <cell r="L3286" t="str">
            <v>Primary school</v>
          </cell>
          <cell r="M3286">
            <v>521708</v>
          </cell>
        </row>
        <row r="3287">
          <cell r="E3287">
            <v>238583</v>
          </cell>
          <cell r="F3287">
            <v>824</v>
          </cell>
          <cell r="G3287" t="str">
            <v>Bushenyi District</v>
          </cell>
          <cell r="H3287" t="str">
            <v>KIBONA P.S.</v>
          </cell>
          <cell r="I3287" t="str">
            <v>active</v>
          </cell>
          <cell r="J3287" t="str">
            <v>Kyabugimbi Subcounty</v>
          </cell>
          <cell r="K3287" t="str">
            <v>Schools</v>
          </cell>
          <cell r="L3287" t="str">
            <v>Primary school</v>
          </cell>
          <cell r="M3287">
            <v>25378</v>
          </cell>
        </row>
        <row r="3288">
          <cell r="E3288">
            <v>238627</v>
          </cell>
          <cell r="F3288">
            <v>824</v>
          </cell>
          <cell r="G3288" t="str">
            <v>Bushenyi District</v>
          </cell>
          <cell r="H3288" t="str">
            <v>KIGOMA P.S.</v>
          </cell>
          <cell r="I3288" t="str">
            <v>active</v>
          </cell>
          <cell r="J3288" t="str">
            <v>Nyabubare Subcounty</v>
          </cell>
          <cell r="K3288" t="str">
            <v>Schools</v>
          </cell>
          <cell r="L3288" t="str">
            <v>Primary school</v>
          </cell>
          <cell r="M3288">
            <v>522908</v>
          </cell>
        </row>
        <row r="3289">
          <cell r="E3289">
            <v>238563</v>
          </cell>
          <cell r="F3289">
            <v>824</v>
          </cell>
          <cell r="G3289" t="str">
            <v>Bushenyi District</v>
          </cell>
          <cell r="H3289" t="str">
            <v>KIGONDO P.S.</v>
          </cell>
          <cell r="I3289" t="str">
            <v>active</v>
          </cell>
          <cell r="J3289" t="str">
            <v>Kakanju Subcounty</v>
          </cell>
          <cell r="K3289" t="str">
            <v>Schools</v>
          </cell>
          <cell r="L3289" t="str">
            <v>Primary school</v>
          </cell>
          <cell r="M3289">
            <v>521709</v>
          </cell>
        </row>
        <row r="3290">
          <cell r="E3290">
            <v>238571</v>
          </cell>
          <cell r="F3290">
            <v>824</v>
          </cell>
          <cell r="G3290" t="str">
            <v>Bushenyi District</v>
          </cell>
          <cell r="H3290" t="str">
            <v>KIHIIRE P.S.</v>
          </cell>
          <cell r="I3290" t="str">
            <v>active</v>
          </cell>
          <cell r="J3290" t="str">
            <v>Kyabugimbi Subcounty</v>
          </cell>
          <cell r="K3290" t="str">
            <v>Schools</v>
          </cell>
          <cell r="L3290" t="str">
            <v>Primary school</v>
          </cell>
          <cell r="M3290">
            <v>521710</v>
          </cell>
        </row>
        <row r="3291">
          <cell r="E3291">
            <v>238578</v>
          </cell>
          <cell r="F3291">
            <v>824</v>
          </cell>
          <cell r="G3291" t="str">
            <v>Bushenyi District</v>
          </cell>
          <cell r="H3291" t="str">
            <v>KIHUMURO P.S.</v>
          </cell>
          <cell r="I3291" t="str">
            <v>active</v>
          </cell>
          <cell r="J3291" t="str">
            <v>Kyabugimbi Subcounty</v>
          </cell>
          <cell r="K3291" t="str">
            <v>Schools</v>
          </cell>
          <cell r="L3291" t="str">
            <v>Primary school</v>
          </cell>
          <cell r="M3291">
            <v>522911</v>
          </cell>
        </row>
        <row r="3292">
          <cell r="E3292">
            <v>238638</v>
          </cell>
          <cell r="F3292">
            <v>824</v>
          </cell>
          <cell r="G3292" t="str">
            <v>Bushenyi District</v>
          </cell>
          <cell r="H3292" t="str">
            <v>KIHUNGYE P.S.</v>
          </cell>
          <cell r="I3292" t="str">
            <v>active</v>
          </cell>
          <cell r="J3292" t="str">
            <v>Nyabubare Subcounty</v>
          </cell>
          <cell r="K3292" t="str">
            <v>Schools</v>
          </cell>
          <cell r="L3292" t="str">
            <v>Primary school</v>
          </cell>
          <cell r="M3292">
            <v>521711</v>
          </cell>
        </row>
        <row r="3293">
          <cell r="E3293">
            <v>238650</v>
          </cell>
          <cell r="F3293">
            <v>824</v>
          </cell>
          <cell r="G3293" t="str">
            <v>Bushenyi District</v>
          </cell>
          <cell r="H3293" t="str">
            <v>KIKOROIJO P.S</v>
          </cell>
          <cell r="I3293" t="str">
            <v>active</v>
          </cell>
          <cell r="J3293" t="str">
            <v>Ruhumuro Subcounty</v>
          </cell>
          <cell r="K3293" t="str">
            <v>Schools</v>
          </cell>
          <cell r="L3293" t="str">
            <v>Primary school</v>
          </cell>
          <cell r="M3293">
            <v>41474</v>
          </cell>
        </row>
        <row r="3294">
          <cell r="E3294">
            <v>238556</v>
          </cell>
          <cell r="F3294">
            <v>824</v>
          </cell>
          <cell r="G3294" t="str">
            <v>Bushenyi District</v>
          </cell>
          <cell r="H3294" t="str">
            <v>KITABI DEMO. P.S.</v>
          </cell>
          <cell r="I3294" t="str">
            <v>active</v>
          </cell>
          <cell r="J3294" t="str">
            <v>Ibaare Subcounty</v>
          </cell>
          <cell r="K3294" t="str">
            <v>Schools</v>
          </cell>
          <cell r="L3294" t="str">
            <v>Primary school</v>
          </cell>
          <cell r="M3294">
            <v>521712</v>
          </cell>
        </row>
        <row r="3295">
          <cell r="E3295">
            <v>238557</v>
          </cell>
          <cell r="F3295">
            <v>824</v>
          </cell>
          <cell r="G3295" t="str">
            <v>Bushenyi District</v>
          </cell>
          <cell r="H3295" t="str">
            <v>KITABI GIRLS P.S</v>
          </cell>
          <cell r="I3295" t="str">
            <v>active</v>
          </cell>
          <cell r="J3295" t="str">
            <v>Ibaare Subcounty</v>
          </cell>
          <cell r="K3295" t="str">
            <v>Schools</v>
          </cell>
          <cell r="L3295" t="str">
            <v>Primary school</v>
          </cell>
          <cell r="M3295">
            <v>521713</v>
          </cell>
        </row>
        <row r="3296">
          <cell r="E3296">
            <v>238542</v>
          </cell>
          <cell r="F3296">
            <v>824</v>
          </cell>
          <cell r="G3296" t="str">
            <v>Bushenyi District</v>
          </cell>
          <cell r="H3296" t="str">
            <v>KITAKUUKA P.S.</v>
          </cell>
          <cell r="I3296" t="str">
            <v>active</v>
          </cell>
          <cell r="J3296" t="str">
            <v>Bumbaire Subcounty</v>
          </cell>
          <cell r="K3296" t="str">
            <v>Schools</v>
          </cell>
          <cell r="L3296" t="str">
            <v>Primary school</v>
          </cell>
          <cell r="M3296">
            <v>41476</v>
          </cell>
        </row>
        <row r="3297">
          <cell r="E3297">
            <v>238582</v>
          </cell>
          <cell r="F3297">
            <v>824</v>
          </cell>
          <cell r="G3297" t="str">
            <v>Bushenyi District</v>
          </cell>
          <cell r="H3297" t="str">
            <v>KITWE P.S.</v>
          </cell>
          <cell r="I3297" t="str">
            <v>active</v>
          </cell>
          <cell r="J3297" t="str">
            <v>Kyabugimbi Subcounty</v>
          </cell>
          <cell r="K3297" t="str">
            <v>Schools</v>
          </cell>
          <cell r="L3297" t="str">
            <v>Primary school</v>
          </cell>
          <cell r="M3297">
            <v>521714</v>
          </cell>
        </row>
        <row r="3298">
          <cell r="E3298">
            <v>238546</v>
          </cell>
          <cell r="F3298">
            <v>824</v>
          </cell>
          <cell r="G3298" t="str">
            <v>Bushenyi District</v>
          </cell>
          <cell r="H3298" t="str">
            <v>KIYAGA P.S. SHCOOL</v>
          </cell>
          <cell r="I3298" t="str">
            <v>active</v>
          </cell>
          <cell r="J3298" t="str">
            <v>Bumbaire Subcounty</v>
          </cell>
          <cell r="K3298" t="str">
            <v>Schools</v>
          </cell>
          <cell r="L3298" t="str">
            <v>Primary school</v>
          </cell>
          <cell r="M3298">
            <v>521715</v>
          </cell>
        </row>
        <row r="3299">
          <cell r="E3299">
            <v>238566</v>
          </cell>
          <cell r="F3299">
            <v>824</v>
          </cell>
          <cell r="G3299" t="str">
            <v>Bushenyi District</v>
          </cell>
          <cell r="H3299" t="str">
            <v>KIYAGAARA P.S.</v>
          </cell>
          <cell r="I3299" t="str">
            <v>active</v>
          </cell>
          <cell r="J3299" t="str">
            <v>Kakanju Subcounty</v>
          </cell>
          <cell r="K3299" t="str">
            <v>Schools</v>
          </cell>
          <cell r="L3299" t="str">
            <v>Primary school</v>
          </cell>
          <cell r="M3299">
            <v>521716</v>
          </cell>
        </row>
        <row r="3300">
          <cell r="E3300">
            <v>238631</v>
          </cell>
          <cell r="F3300">
            <v>824</v>
          </cell>
          <cell r="G3300" t="str">
            <v>Bushenyi District</v>
          </cell>
          <cell r="H3300" t="str">
            <v>KIZINDA P.S.</v>
          </cell>
          <cell r="I3300" t="str">
            <v>active</v>
          </cell>
          <cell r="J3300" t="str">
            <v>Nyabubare Subcounty</v>
          </cell>
          <cell r="K3300" t="str">
            <v>Schools</v>
          </cell>
          <cell r="L3300" t="str">
            <v>Primary school</v>
          </cell>
          <cell r="M3300">
            <v>521717</v>
          </cell>
        </row>
        <row r="3301">
          <cell r="E3301">
            <v>250891</v>
          </cell>
          <cell r="F3301">
            <v>824</v>
          </cell>
          <cell r="G3301" t="str">
            <v>Bushenyi District</v>
          </cell>
          <cell r="H3301" t="str">
            <v>KIZINDA PARENTS VOC. HIGH SCHOOL</v>
          </cell>
          <cell r="I3301" t="str">
            <v>active</v>
          </cell>
          <cell r="J3301" t="str">
            <v>Bitooma Subcounty</v>
          </cell>
          <cell r="K3301" t="str">
            <v>Schools</v>
          </cell>
          <cell r="L3301" t="str">
            <v>Secondary school</v>
          </cell>
          <cell r="M3301">
            <v>532954</v>
          </cell>
        </row>
        <row r="3302">
          <cell r="E3302">
            <v>238579</v>
          </cell>
          <cell r="F3302">
            <v>824</v>
          </cell>
          <cell r="G3302" t="str">
            <v>Bushenyi District</v>
          </cell>
          <cell r="H3302" t="str">
            <v>KYABUGIMBI P.S.</v>
          </cell>
          <cell r="I3302" t="str">
            <v>active</v>
          </cell>
          <cell r="J3302" t="str">
            <v>Kyabugimbi Subcounty</v>
          </cell>
          <cell r="K3302" t="str">
            <v>Schools</v>
          </cell>
          <cell r="L3302" t="str">
            <v>Primary school</v>
          </cell>
          <cell r="M3302">
            <v>521718</v>
          </cell>
        </row>
        <row r="3303">
          <cell r="E3303">
            <v>250886</v>
          </cell>
          <cell r="F3303">
            <v>824</v>
          </cell>
          <cell r="G3303" t="str">
            <v>Bushenyi District</v>
          </cell>
          <cell r="H3303" t="str">
            <v>KYABUGIMBI S.S</v>
          </cell>
          <cell r="I3303" t="str">
            <v>active</v>
          </cell>
          <cell r="J3303" t="str">
            <v>Ruhumuro Subcounty</v>
          </cell>
          <cell r="K3303" t="str">
            <v>Schools</v>
          </cell>
          <cell r="L3303" t="str">
            <v>Secondary school</v>
          </cell>
          <cell r="M3303">
            <v>533310</v>
          </cell>
        </row>
        <row r="3304">
          <cell r="E3304">
            <v>238593</v>
          </cell>
          <cell r="F3304">
            <v>824</v>
          </cell>
          <cell r="G3304" t="str">
            <v>Bushenyi District</v>
          </cell>
          <cell r="H3304" t="str">
            <v>KYAMABAARE P.S.</v>
          </cell>
          <cell r="I3304" t="str">
            <v>active</v>
          </cell>
          <cell r="J3304" t="str">
            <v>Kyamuhunga Town Council</v>
          </cell>
          <cell r="K3304" t="str">
            <v>Schools</v>
          </cell>
          <cell r="L3304" t="str">
            <v>Primary school</v>
          </cell>
          <cell r="M3304">
            <v>521719</v>
          </cell>
        </row>
        <row r="3305">
          <cell r="E3305">
            <v>238537</v>
          </cell>
          <cell r="F3305">
            <v>824</v>
          </cell>
          <cell r="G3305" t="str">
            <v>Bushenyi District</v>
          </cell>
          <cell r="H3305" t="str">
            <v>KYAMAMARI P.S</v>
          </cell>
          <cell r="I3305" t="str">
            <v>active</v>
          </cell>
          <cell r="J3305" t="str">
            <v>Bitooma Subcounty</v>
          </cell>
          <cell r="K3305" t="str">
            <v>Schools</v>
          </cell>
          <cell r="L3305" t="str">
            <v>Primary school</v>
          </cell>
          <cell r="M3305">
            <v>521720</v>
          </cell>
        </row>
        <row r="3306">
          <cell r="E3306">
            <v>238575</v>
          </cell>
          <cell r="F3306">
            <v>824</v>
          </cell>
          <cell r="G3306" t="str">
            <v>Bushenyi District</v>
          </cell>
          <cell r="H3306" t="str">
            <v>KYAMIKO P.S.</v>
          </cell>
          <cell r="I3306" t="str">
            <v>active</v>
          </cell>
          <cell r="J3306" t="str">
            <v>Kyabugimbi Subcounty</v>
          </cell>
          <cell r="K3306" t="str">
            <v>Schools</v>
          </cell>
          <cell r="L3306" t="str">
            <v>Primary school</v>
          </cell>
          <cell r="M3306">
            <v>41490</v>
          </cell>
        </row>
        <row r="3307">
          <cell r="E3307">
            <v>238607</v>
          </cell>
          <cell r="F3307">
            <v>824</v>
          </cell>
          <cell r="G3307" t="str">
            <v>Bushenyi District</v>
          </cell>
          <cell r="H3307" t="str">
            <v>KYAMUCUMU P.S.</v>
          </cell>
          <cell r="I3307" t="str">
            <v>active</v>
          </cell>
          <cell r="J3307" t="str">
            <v>Kyeizooba Subcounty</v>
          </cell>
          <cell r="K3307" t="str">
            <v>Schools</v>
          </cell>
          <cell r="L3307" t="str">
            <v>Primary school</v>
          </cell>
          <cell r="M3307">
            <v>41482</v>
          </cell>
        </row>
        <row r="3308">
          <cell r="E3308">
            <v>238589</v>
          </cell>
          <cell r="F3308">
            <v>824</v>
          </cell>
          <cell r="G3308" t="str">
            <v>Bushenyi District</v>
          </cell>
          <cell r="H3308" t="str">
            <v>KYAMUHUNGA P.S.</v>
          </cell>
          <cell r="I3308" t="str">
            <v>active</v>
          </cell>
          <cell r="J3308" t="str">
            <v>Kyamuhunga Subcounty</v>
          </cell>
          <cell r="K3308" t="str">
            <v>Schools</v>
          </cell>
          <cell r="L3308" t="str">
            <v>Primary school</v>
          </cell>
          <cell r="M3308">
            <v>529366</v>
          </cell>
        </row>
        <row r="3309">
          <cell r="E3309">
            <v>250887</v>
          </cell>
          <cell r="F3309">
            <v>824</v>
          </cell>
          <cell r="G3309" t="str">
            <v>Bushenyi District</v>
          </cell>
          <cell r="H3309" t="str">
            <v>KYAMUHUNGA S.S.S</v>
          </cell>
          <cell r="I3309" t="str">
            <v>active</v>
          </cell>
          <cell r="J3309" t="str">
            <v>Nyabubare Subcounty</v>
          </cell>
          <cell r="K3309" t="str">
            <v>Schools</v>
          </cell>
          <cell r="L3309" t="str">
            <v>Secondary school</v>
          </cell>
          <cell r="M3309">
            <v>534302</v>
          </cell>
        </row>
        <row r="3310">
          <cell r="E3310">
            <v>256602</v>
          </cell>
          <cell r="F3310">
            <v>824</v>
          </cell>
          <cell r="G3310" t="str">
            <v>Bushenyi District</v>
          </cell>
          <cell r="H3310" t="str">
            <v>KYAMUHUNGA TECH.INST</v>
          </cell>
          <cell r="I3310" t="str">
            <v>active</v>
          </cell>
          <cell r="J3310" t="str">
            <v>N/A</v>
          </cell>
          <cell r="K3310" t="str">
            <v>Schools</v>
          </cell>
          <cell r="L3310" t="str">
            <v>Tertiary institution</v>
          </cell>
          <cell r="M3310">
            <v>534513</v>
          </cell>
        </row>
        <row r="3311">
          <cell r="E3311">
            <v>238613</v>
          </cell>
          <cell r="F3311">
            <v>824</v>
          </cell>
          <cell r="G3311" t="str">
            <v>Bushenyi District</v>
          </cell>
          <cell r="H3311" t="str">
            <v>KYAMUZOORA P.S.</v>
          </cell>
          <cell r="I3311" t="str">
            <v>active</v>
          </cell>
          <cell r="J3311" t="str">
            <v>Kyabugimbi Subcounty</v>
          </cell>
          <cell r="K3311" t="str">
            <v>Schools</v>
          </cell>
          <cell r="L3311" t="str">
            <v>Primary school</v>
          </cell>
          <cell r="M3311">
            <v>41493</v>
          </cell>
        </row>
        <row r="3312">
          <cell r="E3312">
            <v>238639</v>
          </cell>
          <cell r="F3312">
            <v>824</v>
          </cell>
          <cell r="G3312" t="str">
            <v>Bushenyi District</v>
          </cell>
          <cell r="H3312" t="str">
            <v>KYANYAKATURA P.S.</v>
          </cell>
          <cell r="I3312" t="str">
            <v>active</v>
          </cell>
          <cell r="J3312" t="str">
            <v>Nyabubare Subcounty</v>
          </cell>
          <cell r="K3312" t="str">
            <v>Schools</v>
          </cell>
          <cell r="L3312" t="str">
            <v>Primary school</v>
          </cell>
          <cell r="M3312">
            <v>521721</v>
          </cell>
        </row>
        <row r="3313">
          <cell r="E3313">
            <v>272719</v>
          </cell>
          <cell r="F3313">
            <v>824</v>
          </cell>
          <cell r="G3313" t="str">
            <v>Bushenyi District</v>
          </cell>
          <cell r="H3313" t="str">
            <v>Kyeibare Girls SS (wage only)</v>
          </cell>
          <cell r="I3313" t="str">
            <v>deactivated</v>
          </cell>
          <cell r="J3313" t="str">
            <v>N/A</v>
          </cell>
          <cell r="K3313" t="str">
            <v>Schools</v>
          </cell>
          <cell r="L3313" t="str">
            <v>Secondary school</v>
          </cell>
        </row>
        <row r="3314">
          <cell r="E3314">
            <v>238586</v>
          </cell>
          <cell r="F3314">
            <v>824</v>
          </cell>
          <cell r="G3314" t="str">
            <v>Bushenyi District</v>
          </cell>
          <cell r="H3314" t="str">
            <v>KYEIKAMBA P.S.</v>
          </cell>
          <cell r="I3314" t="str">
            <v>active</v>
          </cell>
          <cell r="J3314" t="str">
            <v>Kyamuhunga Subcounty</v>
          </cell>
          <cell r="K3314" t="str">
            <v>Schools</v>
          </cell>
          <cell r="L3314" t="str">
            <v>Primary school</v>
          </cell>
          <cell r="M3314">
            <v>521722</v>
          </cell>
        </row>
        <row r="3315">
          <cell r="E3315">
            <v>272720</v>
          </cell>
          <cell r="F3315">
            <v>824</v>
          </cell>
          <cell r="G3315" t="str">
            <v>Bushenyi District</v>
          </cell>
          <cell r="H3315" t="str">
            <v>Kyeizoba Girls SS (wage only)</v>
          </cell>
          <cell r="I3315" t="str">
            <v>active</v>
          </cell>
          <cell r="J3315" t="str">
            <v>Kyeizooba Subcounty</v>
          </cell>
          <cell r="K3315" t="str">
            <v>Schools</v>
          </cell>
          <cell r="L3315" t="str">
            <v>Secondary school</v>
          </cell>
        </row>
        <row r="3316">
          <cell r="E3316">
            <v>238618</v>
          </cell>
          <cell r="F3316">
            <v>824</v>
          </cell>
          <cell r="G3316" t="str">
            <v>Bushenyi District</v>
          </cell>
          <cell r="H3316" t="str">
            <v>KYEIZOOBA PRIM.SCH</v>
          </cell>
          <cell r="I3316" t="str">
            <v>active</v>
          </cell>
          <cell r="J3316" t="str">
            <v>Kyeizooba Subcounty</v>
          </cell>
          <cell r="K3316" t="str">
            <v>Schools</v>
          </cell>
          <cell r="L3316" t="str">
            <v>Primary school</v>
          </cell>
          <cell r="M3316">
            <v>41680</v>
          </cell>
        </row>
        <row r="3317">
          <cell r="E3317">
            <v>238562</v>
          </cell>
          <cell r="F3317">
            <v>824</v>
          </cell>
          <cell r="G3317" t="str">
            <v>Bushenyi District</v>
          </cell>
          <cell r="H3317" t="str">
            <v>KYENTOBO P.S.</v>
          </cell>
          <cell r="I3317" t="str">
            <v>active</v>
          </cell>
          <cell r="J3317" t="str">
            <v>Kakanju Subcounty</v>
          </cell>
          <cell r="K3317" t="str">
            <v>Schools</v>
          </cell>
          <cell r="L3317" t="str">
            <v>Primary school</v>
          </cell>
          <cell r="M3317">
            <v>521723</v>
          </cell>
        </row>
        <row r="3318">
          <cell r="E3318">
            <v>238594</v>
          </cell>
          <cell r="F3318">
            <v>824</v>
          </cell>
          <cell r="G3318" t="str">
            <v>Bushenyi District</v>
          </cell>
          <cell r="H3318" t="str">
            <v>MASHONGA P.S.</v>
          </cell>
          <cell r="I3318" t="str">
            <v>active</v>
          </cell>
          <cell r="J3318" t="str">
            <v>Kyamuhunga Town Council</v>
          </cell>
          <cell r="K3318" t="str">
            <v>Schools</v>
          </cell>
          <cell r="L3318" t="str">
            <v>Primary school</v>
          </cell>
          <cell r="M3318">
            <v>41681</v>
          </cell>
        </row>
        <row r="3319">
          <cell r="E3319">
            <v>238621</v>
          </cell>
          <cell r="F3319">
            <v>824</v>
          </cell>
          <cell r="G3319" t="str">
            <v>Bushenyi District</v>
          </cell>
          <cell r="H3319" t="str">
            <v>MBATAMO P.S.</v>
          </cell>
          <cell r="I3319" t="str">
            <v>active</v>
          </cell>
          <cell r="J3319" t="str">
            <v>Kyeizooba Subcounty</v>
          </cell>
          <cell r="K3319" t="str">
            <v>Schools</v>
          </cell>
          <cell r="L3319" t="str">
            <v>Primary school</v>
          </cell>
          <cell r="M3319">
            <v>529367</v>
          </cell>
        </row>
        <row r="3320">
          <cell r="E3320">
            <v>238576</v>
          </cell>
          <cell r="F3320">
            <v>824</v>
          </cell>
          <cell r="G3320" t="str">
            <v>Bushenyi District</v>
          </cell>
          <cell r="H3320" t="str">
            <v>MUKORA P.S.</v>
          </cell>
          <cell r="I3320" t="str">
            <v>active</v>
          </cell>
          <cell r="J3320" t="str">
            <v>Kyabugimbi Subcounty</v>
          </cell>
          <cell r="K3320" t="str">
            <v>Schools</v>
          </cell>
          <cell r="L3320" t="str">
            <v>Primary school</v>
          </cell>
          <cell r="M3320">
            <v>546070</v>
          </cell>
        </row>
        <row r="3321">
          <cell r="E3321">
            <v>238568</v>
          </cell>
          <cell r="F3321">
            <v>824</v>
          </cell>
          <cell r="G3321" t="str">
            <v>Bushenyi District</v>
          </cell>
          <cell r="H3321" t="str">
            <v>MUNANURA P.S.</v>
          </cell>
          <cell r="I3321" t="str">
            <v>active</v>
          </cell>
          <cell r="J3321" t="str">
            <v>Kakanju Subcounty</v>
          </cell>
          <cell r="K3321" t="str">
            <v>Schools</v>
          </cell>
          <cell r="L3321" t="str">
            <v>Primary school</v>
          </cell>
          <cell r="M3321">
            <v>521724</v>
          </cell>
        </row>
        <row r="3322">
          <cell r="E3322">
            <v>238608</v>
          </cell>
          <cell r="F3322">
            <v>824</v>
          </cell>
          <cell r="G3322" t="str">
            <v>Bushenyi District</v>
          </cell>
          <cell r="H3322" t="str">
            <v>MUNGONYA P.S.</v>
          </cell>
          <cell r="I3322" t="str">
            <v>active</v>
          </cell>
          <cell r="J3322" t="str">
            <v>Kyeizooba Subcounty</v>
          </cell>
          <cell r="K3322" t="str">
            <v>Schools</v>
          </cell>
          <cell r="L3322" t="str">
            <v>Primary school</v>
          </cell>
          <cell r="M3322">
            <v>41682</v>
          </cell>
        </row>
        <row r="3323">
          <cell r="E3323">
            <v>238611</v>
          </cell>
          <cell r="F3323">
            <v>824</v>
          </cell>
          <cell r="G3323" t="str">
            <v>Bushenyi District</v>
          </cell>
          <cell r="H3323" t="str">
            <v>MWENGURA P.S.</v>
          </cell>
          <cell r="I3323" t="str">
            <v>active</v>
          </cell>
          <cell r="J3323" t="str">
            <v>Kyeizooba Subcounty</v>
          </cell>
          <cell r="K3323" t="str">
            <v>Schools</v>
          </cell>
          <cell r="L3323" t="str">
            <v>Primary school</v>
          </cell>
          <cell r="M3323">
            <v>41683</v>
          </cell>
        </row>
        <row r="3324">
          <cell r="E3324">
            <v>250888</v>
          </cell>
          <cell r="F3324">
            <v>824</v>
          </cell>
          <cell r="G3324" t="str">
            <v>Bushenyi District</v>
          </cell>
          <cell r="H3324" t="str">
            <v>MWENGURA S.S</v>
          </cell>
          <cell r="I3324" t="str">
            <v>active</v>
          </cell>
          <cell r="J3324" t="str">
            <v>Kakanju Subcounty</v>
          </cell>
          <cell r="K3324" t="str">
            <v>Schools</v>
          </cell>
          <cell r="L3324" t="str">
            <v>Secondary school</v>
          </cell>
          <cell r="M3324">
            <v>533311</v>
          </cell>
        </row>
        <row r="3325">
          <cell r="E3325">
            <v>238614</v>
          </cell>
          <cell r="F3325">
            <v>824</v>
          </cell>
          <cell r="G3325" t="str">
            <v>Bushenyi District</v>
          </cell>
          <cell r="H3325" t="str">
            <v>NCUCUMO P.S.</v>
          </cell>
          <cell r="I3325" t="str">
            <v>active</v>
          </cell>
          <cell r="J3325" t="str">
            <v>Kyabugimbi Subcounty</v>
          </cell>
          <cell r="K3325" t="str">
            <v>Schools</v>
          </cell>
          <cell r="L3325" t="str">
            <v>Primary school</v>
          </cell>
          <cell r="M3325">
            <v>521725</v>
          </cell>
        </row>
        <row r="3326">
          <cell r="E3326">
            <v>238636</v>
          </cell>
          <cell r="F3326">
            <v>824</v>
          </cell>
          <cell r="G3326" t="str">
            <v>Bushenyi District</v>
          </cell>
          <cell r="H3326" t="str">
            <v>NKANGA P.S.</v>
          </cell>
          <cell r="I3326" t="str">
            <v>active</v>
          </cell>
          <cell r="J3326" t="str">
            <v>Nyabubare Subcounty</v>
          </cell>
          <cell r="K3326" t="str">
            <v>Schools</v>
          </cell>
          <cell r="L3326" t="str">
            <v>Primary school</v>
          </cell>
          <cell r="M3326">
            <v>521726</v>
          </cell>
        </row>
        <row r="3327">
          <cell r="E3327">
            <v>238564</v>
          </cell>
          <cell r="F3327">
            <v>824</v>
          </cell>
          <cell r="G3327" t="str">
            <v>Bushenyi District</v>
          </cell>
          <cell r="H3327" t="str">
            <v>NOMBE P.S.</v>
          </cell>
          <cell r="I3327" t="str">
            <v>active</v>
          </cell>
          <cell r="J3327" t="str">
            <v>Kakanju Subcounty</v>
          </cell>
          <cell r="K3327" t="str">
            <v>Schools</v>
          </cell>
          <cell r="L3327" t="str">
            <v>Primary school</v>
          </cell>
          <cell r="M3327">
            <v>545978</v>
          </cell>
        </row>
        <row r="3328">
          <cell r="E3328">
            <v>238597</v>
          </cell>
          <cell r="F3328">
            <v>824</v>
          </cell>
          <cell r="G3328" t="str">
            <v>Bushenyi District</v>
          </cell>
          <cell r="H3328" t="str">
            <v>NSHUMI P.S.</v>
          </cell>
          <cell r="I3328" t="str">
            <v>active</v>
          </cell>
          <cell r="J3328" t="str">
            <v>Kyamuhunga Subcounty</v>
          </cell>
          <cell r="K3328" t="str">
            <v>Schools</v>
          </cell>
          <cell r="L3328" t="str">
            <v>Primary school</v>
          </cell>
          <cell r="M3328">
            <v>521727</v>
          </cell>
        </row>
        <row r="3329">
          <cell r="E3329">
            <v>238549</v>
          </cell>
          <cell r="F3329">
            <v>824</v>
          </cell>
          <cell r="G3329" t="str">
            <v>Bushenyi District</v>
          </cell>
          <cell r="H3329" t="str">
            <v>NUMBA P.S.</v>
          </cell>
          <cell r="I3329" t="str">
            <v>active</v>
          </cell>
          <cell r="J3329" t="str">
            <v>Bumbaire Subcounty</v>
          </cell>
          <cell r="K3329" t="str">
            <v>Schools</v>
          </cell>
          <cell r="L3329" t="str">
            <v>Primary school</v>
          </cell>
          <cell r="M3329">
            <v>529368</v>
          </cell>
        </row>
        <row r="3330">
          <cell r="E3330">
            <v>238640</v>
          </cell>
          <cell r="F3330">
            <v>824</v>
          </cell>
          <cell r="G3330" t="str">
            <v>Bushenyi District</v>
          </cell>
          <cell r="H3330" t="str">
            <v>NYABITOTE P.S.</v>
          </cell>
          <cell r="I3330" t="str">
            <v>active</v>
          </cell>
          <cell r="J3330" t="str">
            <v>Nyabubare Subcounty</v>
          </cell>
          <cell r="K3330" t="str">
            <v>Schools</v>
          </cell>
          <cell r="L3330" t="str">
            <v>Primary school</v>
          </cell>
          <cell r="M3330">
            <v>521728</v>
          </cell>
        </row>
        <row r="3331">
          <cell r="E3331">
            <v>250892</v>
          </cell>
          <cell r="F3331">
            <v>824</v>
          </cell>
          <cell r="G3331" t="str">
            <v>Bushenyi District</v>
          </cell>
          <cell r="H3331" t="str">
            <v>NYABUBARE S.S</v>
          </cell>
          <cell r="I3331" t="str">
            <v>active</v>
          </cell>
          <cell r="J3331" t="str">
            <v>Kyeizooba Subcounty</v>
          </cell>
          <cell r="K3331" t="str">
            <v>Schools</v>
          </cell>
          <cell r="L3331" t="str">
            <v>Secondary school</v>
          </cell>
          <cell r="M3331">
            <v>532955</v>
          </cell>
        </row>
        <row r="3332">
          <cell r="E3332">
            <v>238622</v>
          </cell>
          <cell r="F3332">
            <v>824</v>
          </cell>
          <cell r="G3332" t="str">
            <v>Bushenyi District</v>
          </cell>
          <cell r="H3332" t="str">
            <v>NYABUTOBO P.S.</v>
          </cell>
          <cell r="I3332" t="str">
            <v>active</v>
          </cell>
          <cell r="J3332" t="str">
            <v>Kyeizooba Subcounty</v>
          </cell>
          <cell r="K3332" t="str">
            <v>Schools</v>
          </cell>
          <cell r="L3332" t="str">
            <v>Primary school</v>
          </cell>
          <cell r="M3332">
            <v>521729</v>
          </cell>
        </row>
        <row r="3333">
          <cell r="E3333">
            <v>238651</v>
          </cell>
          <cell r="F3333">
            <v>824</v>
          </cell>
          <cell r="G3333" t="str">
            <v>Bushenyi District</v>
          </cell>
          <cell r="H3333" t="str">
            <v>NYAKABAARE</v>
          </cell>
          <cell r="I3333" t="str">
            <v>active</v>
          </cell>
          <cell r="J3333" t="str">
            <v>Ruhumuro Subcounty</v>
          </cell>
          <cell r="K3333" t="str">
            <v>Schools</v>
          </cell>
          <cell r="L3333" t="str">
            <v>Primary school</v>
          </cell>
          <cell r="M3333">
            <v>43246</v>
          </cell>
        </row>
        <row r="3334">
          <cell r="E3334">
            <v>238572</v>
          </cell>
          <cell r="F3334">
            <v>824</v>
          </cell>
          <cell r="G3334" t="str">
            <v>Bushenyi District</v>
          </cell>
          <cell r="H3334" t="str">
            <v>NYAKABANGA P.S.</v>
          </cell>
          <cell r="I3334" t="str">
            <v>active</v>
          </cell>
          <cell r="J3334" t="str">
            <v>Kyabugimbi Subcounty</v>
          </cell>
          <cell r="K3334" t="str">
            <v>Schools</v>
          </cell>
          <cell r="L3334" t="str">
            <v>Primary school</v>
          </cell>
          <cell r="M3334">
            <v>521730</v>
          </cell>
        </row>
        <row r="3335">
          <cell r="E3335">
            <v>238569</v>
          </cell>
          <cell r="F3335">
            <v>824</v>
          </cell>
          <cell r="G3335" t="str">
            <v>Bushenyi District</v>
          </cell>
          <cell r="H3335" t="str">
            <v>NYAKABINGO P.S.</v>
          </cell>
          <cell r="I3335" t="str">
            <v>active</v>
          </cell>
          <cell r="J3335" t="str">
            <v>Kakanju Subcounty</v>
          </cell>
          <cell r="K3335" t="str">
            <v>Schools</v>
          </cell>
          <cell r="L3335" t="str">
            <v>Primary school</v>
          </cell>
          <cell r="M3335">
            <v>521731</v>
          </cell>
        </row>
        <row r="3336">
          <cell r="E3336">
            <v>238642</v>
          </cell>
          <cell r="F3336">
            <v>824</v>
          </cell>
          <cell r="G3336" t="str">
            <v>Bushenyi District</v>
          </cell>
          <cell r="H3336" t="str">
            <v>NYAKATOOMA III  P.S.</v>
          </cell>
          <cell r="I3336" t="str">
            <v>active</v>
          </cell>
          <cell r="J3336" t="str">
            <v>Nyabubare Subcounty</v>
          </cell>
          <cell r="K3336" t="str">
            <v>Schools</v>
          </cell>
          <cell r="L3336" t="str">
            <v>Primary school</v>
          </cell>
          <cell r="M3336">
            <v>521732</v>
          </cell>
        </row>
        <row r="3337">
          <cell r="E3337">
            <v>238625</v>
          </cell>
          <cell r="F3337">
            <v>824</v>
          </cell>
          <cell r="G3337" t="str">
            <v>Bushenyi District</v>
          </cell>
          <cell r="H3337" t="str">
            <v>NYAKATUNTU P.S.</v>
          </cell>
          <cell r="I3337" t="str">
            <v>active</v>
          </cell>
          <cell r="J3337" t="str">
            <v>Nyabubare Subcounty</v>
          </cell>
          <cell r="K3337" t="str">
            <v>Schools</v>
          </cell>
          <cell r="L3337" t="str">
            <v>Primary school</v>
          </cell>
          <cell r="M3337">
            <v>529369</v>
          </cell>
        </row>
        <row r="3338">
          <cell r="E3338">
            <v>238531</v>
          </cell>
          <cell r="F3338">
            <v>824</v>
          </cell>
          <cell r="G3338" t="str">
            <v>Bushenyi District</v>
          </cell>
          <cell r="H3338" t="str">
            <v>NYAKAZINGA P/S</v>
          </cell>
          <cell r="I3338" t="str">
            <v>active</v>
          </cell>
          <cell r="J3338" t="str">
            <v>Kyamuhunga Town Council</v>
          </cell>
          <cell r="K3338" t="str">
            <v>Schools</v>
          </cell>
          <cell r="L3338" t="str">
            <v>Primary school</v>
          </cell>
          <cell r="M3338">
            <v>521733</v>
          </cell>
        </row>
        <row r="3339">
          <cell r="E3339">
            <v>238623</v>
          </cell>
          <cell r="F3339">
            <v>824</v>
          </cell>
          <cell r="G3339" t="str">
            <v>Bushenyi District</v>
          </cell>
          <cell r="H3339" t="str">
            <v>NYAMIRIMA P.S.</v>
          </cell>
          <cell r="I3339" t="str">
            <v>active</v>
          </cell>
          <cell r="J3339" t="str">
            <v>Kyeizooba Subcounty</v>
          </cell>
          <cell r="K3339" t="str">
            <v>Schools</v>
          </cell>
          <cell r="L3339" t="str">
            <v>Primary school</v>
          </cell>
          <cell r="M3339">
            <v>546077</v>
          </cell>
        </row>
        <row r="3340">
          <cell r="E3340">
            <v>238538</v>
          </cell>
          <cell r="F3340">
            <v>824</v>
          </cell>
          <cell r="G3340" t="str">
            <v>Bushenyi District</v>
          </cell>
          <cell r="H3340" t="str">
            <v>NYAMISHUNDO P.S.</v>
          </cell>
          <cell r="I3340" t="str">
            <v>active</v>
          </cell>
          <cell r="J3340" t="str">
            <v>Bitooma Subcounty</v>
          </cell>
          <cell r="K3340" t="str">
            <v>Schools</v>
          </cell>
          <cell r="L3340" t="str">
            <v>Primary school</v>
          </cell>
          <cell r="M3340">
            <v>15181</v>
          </cell>
        </row>
        <row r="3341">
          <cell r="E3341">
            <v>238602</v>
          </cell>
          <cell r="F3341">
            <v>824</v>
          </cell>
          <cell r="G3341" t="str">
            <v>Bushenyi District</v>
          </cell>
          <cell r="H3341" t="str">
            <v>NYAMITOOMA P.S</v>
          </cell>
          <cell r="I3341" t="str">
            <v>active</v>
          </cell>
          <cell r="J3341" t="str">
            <v>Kyeizooba Subcounty</v>
          </cell>
          <cell r="K3341" t="str">
            <v>Schools</v>
          </cell>
          <cell r="L3341" t="str">
            <v>Primary school</v>
          </cell>
          <cell r="M3341">
            <v>41697</v>
          </cell>
        </row>
        <row r="3342">
          <cell r="E3342">
            <v>238547</v>
          </cell>
          <cell r="F3342">
            <v>824</v>
          </cell>
          <cell r="G3342" t="str">
            <v>Bushenyi District</v>
          </cell>
          <cell r="H3342" t="str">
            <v>NYAMIZI P.S.</v>
          </cell>
          <cell r="I3342" t="str">
            <v>active</v>
          </cell>
          <cell r="J3342" t="str">
            <v>Bumbaire Subcounty</v>
          </cell>
          <cell r="K3342" t="str">
            <v>Schools</v>
          </cell>
          <cell r="L3342" t="str">
            <v>Primary school</v>
          </cell>
          <cell r="M3342">
            <v>521734</v>
          </cell>
        </row>
        <row r="3343">
          <cell r="E3343">
            <v>238533</v>
          </cell>
          <cell r="F3343">
            <v>824</v>
          </cell>
          <cell r="G3343" t="str">
            <v>Bushenyi District</v>
          </cell>
          <cell r="H3343" t="str">
            <v>NYAMPIKI P.S.</v>
          </cell>
          <cell r="I3343" t="str">
            <v>active</v>
          </cell>
          <cell r="J3343" t="str">
            <v>Bitooma Subcounty</v>
          </cell>
          <cell r="K3343" t="str">
            <v>Schools</v>
          </cell>
          <cell r="L3343" t="str">
            <v>Primary school</v>
          </cell>
          <cell r="M3343">
            <v>521735</v>
          </cell>
        </row>
        <row r="3344">
          <cell r="E3344">
            <v>238598</v>
          </cell>
          <cell r="F3344">
            <v>824</v>
          </cell>
          <cell r="G3344" t="str">
            <v>Bushenyi District</v>
          </cell>
          <cell r="H3344" t="str">
            <v>NYAMPUNGYE P.S.</v>
          </cell>
          <cell r="I3344" t="str">
            <v>active</v>
          </cell>
          <cell r="J3344" t="str">
            <v>Kyamuhunga Subcounty</v>
          </cell>
          <cell r="K3344" t="str">
            <v>Schools</v>
          </cell>
          <cell r="L3344" t="str">
            <v>Primary school</v>
          </cell>
          <cell r="M3344">
            <v>521736</v>
          </cell>
        </row>
        <row r="3345">
          <cell r="E3345">
            <v>238646</v>
          </cell>
          <cell r="F3345">
            <v>824</v>
          </cell>
          <cell r="G3345" t="str">
            <v>Bushenyi District</v>
          </cell>
          <cell r="H3345" t="str">
            <v>NYAMYERANDE P.S.</v>
          </cell>
          <cell r="I3345" t="str">
            <v>active</v>
          </cell>
          <cell r="J3345" t="str">
            <v>Ruhumuro Subcounty</v>
          </cell>
          <cell r="K3345" t="str">
            <v>Schools</v>
          </cell>
          <cell r="L3345" t="str">
            <v>Primary school</v>
          </cell>
          <cell r="M3345">
            <v>521737</v>
          </cell>
        </row>
        <row r="3346">
          <cell r="E3346">
            <v>238544</v>
          </cell>
          <cell r="F3346">
            <v>824</v>
          </cell>
          <cell r="G3346" t="str">
            <v>Bushenyi District</v>
          </cell>
          <cell r="H3346" t="str">
            <v>NYANDOZO CENTRAL SCHOOL</v>
          </cell>
          <cell r="I3346" t="str">
            <v>active</v>
          </cell>
          <cell r="J3346" t="str">
            <v>Bumbaire Subcounty</v>
          </cell>
          <cell r="K3346" t="str">
            <v>Schools</v>
          </cell>
          <cell r="L3346" t="str">
            <v>Primary school</v>
          </cell>
          <cell r="M3346">
            <v>521738</v>
          </cell>
        </row>
        <row r="3347">
          <cell r="E3347">
            <v>238539</v>
          </cell>
          <cell r="F3347">
            <v>824</v>
          </cell>
          <cell r="G3347" t="str">
            <v>Bushenyi District</v>
          </cell>
          <cell r="H3347" t="str">
            <v>NYANGA P.S.</v>
          </cell>
          <cell r="I3347" t="str">
            <v>active</v>
          </cell>
          <cell r="J3347" t="str">
            <v>Bitooma Subcounty</v>
          </cell>
          <cell r="K3347" t="str">
            <v>Schools</v>
          </cell>
          <cell r="L3347" t="str">
            <v>Primary school</v>
          </cell>
          <cell r="M3347">
            <v>15182</v>
          </cell>
        </row>
        <row r="3348">
          <cell r="E3348">
            <v>238643</v>
          </cell>
          <cell r="F3348">
            <v>824</v>
          </cell>
          <cell r="G3348" t="str">
            <v>Bushenyi District</v>
          </cell>
          <cell r="H3348" t="str">
            <v>NYARUGOOTE P.S.</v>
          </cell>
          <cell r="I3348" t="str">
            <v>active</v>
          </cell>
          <cell r="J3348" t="str">
            <v>Nyabubare Subcounty</v>
          </cell>
          <cell r="K3348" t="str">
            <v>Schools</v>
          </cell>
          <cell r="L3348" t="str">
            <v>Primary school</v>
          </cell>
          <cell r="M3348">
            <v>521739</v>
          </cell>
        </row>
        <row r="3349">
          <cell r="E3349">
            <v>238559</v>
          </cell>
          <cell r="F3349">
            <v>824</v>
          </cell>
          <cell r="G3349" t="str">
            <v>Bushenyi District</v>
          </cell>
          <cell r="H3349" t="str">
            <v>NYARURAMBI P.S.</v>
          </cell>
          <cell r="I3349" t="str">
            <v>active</v>
          </cell>
          <cell r="J3349" t="str">
            <v>Kakanju Subcounty</v>
          </cell>
          <cell r="K3349" t="str">
            <v>Schools</v>
          </cell>
          <cell r="L3349" t="str">
            <v>Primary school</v>
          </cell>
          <cell r="M3349">
            <v>521740</v>
          </cell>
        </row>
        <row r="3350">
          <cell r="E3350">
            <v>238632</v>
          </cell>
          <cell r="F3350">
            <v>824</v>
          </cell>
          <cell r="G3350" t="str">
            <v>Bushenyi District</v>
          </cell>
          <cell r="H3350" t="str">
            <v>NYARUTUNTU P.S.</v>
          </cell>
          <cell r="I3350" t="str">
            <v>active</v>
          </cell>
          <cell r="J3350" t="str">
            <v>Nyabubare Subcounty</v>
          </cell>
          <cell r="K3350" t="str">
            <v>Schools</v>
          </cell>
          <cell r="L3350" t="str">
            <v>Primary school</v>
          </cell>
          <cell r="M3350">
            <v>521741</v>
          </cell>
        </row>
        <row r="3351">
          <cell r="E3351">
            <v>238652</v>
          </cell>
          <cell r="F3351">
            <v>824</v>
          </cell>
          <cell r="G3351" t="str">
            <v>Bushenyi District</v>
          </cell>
          <cell r="H3351" t="str">
            <v>NYEIBINGO P.S.</v>
          </cell>
          <cell r="I3351" t="str">
            <v>active</v>
          </cell>
          <cell r="J3351" t="str">
            <v>Ruhumuro Subcounty</v>
          </cell>
          <cell r="K3351" t="str">
            <v>Schools</v>
          </cell>
          <cell r="L3351" t="str">
            <v>Primary school</v>
          </cell>
          <cell r="M3351">
            <v>521742</v>
          </cell>
        </row>
        <row r="3352">
          <cell r="E3352">
            <v>238615</v>
          </cell>
          <cell r="F3352">
            <v>824</v>
          </cell>
          <cell r="G3352" t="str">
            <v>Bushenyi District</v>
          </cell>
          <cell r="H3352" t="str">
            <v>RUBINGO P.S.</v>
          </cell>
          <cell r="I3352" t="str">
            <v>active</v>
          </cell>
          <cell r="J3352" t="str">
            <v>Kyabugimbi Subcounty</v>
          </cell>
          <cell r="K3352" t="str">
            <v>Schools</v>
          </cell>
          <cell r="L3352" t="str">
            <v>Primary school</v>
          </cell>
          <cell r="M3352">
            <v>546000</v>
          </cell>
        </row>
        <row r="3353">
          <cell r="E3353">
            <v>238641</v>
          </cell>
          <cell r="F3353">
            <v>824</v>
          </cell>
          <cell r="G3353" t="str">
            <v>Bushenyi District</v>
          </cell>
          <cell r="H3353" t="str">
            <v>RUGAGA P.S.</v>
          </cell>
          <cell r="I3353" t="str">
            <v>active</v>
          </cell>
          <cell r="J3353" t="str">
            <v>Nyabubare Subcounty</v>
          </cell>
          <cell r="K3353" t="str">
            <v>Schools</v>
          </cell>
          <cell r="L3353" t="str">
            <v>Primary school</v>
          </cell>
          <cell r="M3353">
            <v>529370</v>
          </cell>
        </row>
        <row r="3354">
          <cell r="E3354">
            <v>238653</v>
          </cell>
          <cell r="F3354">
            <v>824</v>
          </cell>
          <cell r="G3354" t="str">
            <v>Bushenyi District</v>
          </cell>
          <cell r="H3354" t="str">
            <v>RUHUMURO P.S.</v>
          </cell>
          <cell r="I3354" t="str">
            <v>active</v>
          </cell>
          <cell r="J3354" t="str">
            <v>Ruhumuro Subcounty</v>
          </cell>
          <cell r="K3354" t="str">
            <v>Schools</v>
          </cell>
          <cell r="L3354" t="str">
            <v>Primary school</v>
          </cell>
          <cell r="M3354">
            <v>41710</v>
          </cell>
        </row>
        <row r="3355">
          <cell r="E3355">
            <v>238619</v>
          </cell>
          <cell r="F3355">
            <v>824</v>
          </cell>
          <cell r="G3355" t="str">
            <v>Bushenyi District</v>
          </cell>
          <cell r="H3355" t="str">
            <v>RUNYINYA II P.S.</v>
          </cell>
          <cell r="I3355" t="str">
            <v>active</v>
          </cell>
          <cell r="J3355" t="str">
            <v>Kyeizooba Subcounty</v>
          </cell>
          <cell r="K3355" t="str">
            <v>Schools</v>
          </cell>
          <cell r="L3355" t="str">
            <v>Primary school</v>
          </cell>
          <cell r="M3355">
            <v>521743</v>
          </cell>
        </row>
        <row r="3356">
          <cell r="E3356">
            <v>238626</v>
          </cell>
          <cell r="F3356">
            <v>824</v>
          </cell>
          <cell r="G3356" t="str">
            <v>Bushenyi District</v>
          </cell>
          <cell r="H3356" t="str">
            <v>RURAMA P.S.</v>
          </cell>
          <cell r="I3356" t="str">
            <v>active</v>
          </cell>
          <cell r="J3356" t="str">
            <v>Nyabubare Subcounty</v>
          </cell>
          <cell r="K3356" t="str">
            <v>Schools</v>
          </cell>
          <cell r="L3356" t="str">
            <v>Primary school</v>
          </cell>
          <cell r="M3356">
            <v>521744</v>
          </cell>
        </row>
        <row r="3357">
          <cell r="E3357">
            <v>238534</v>
          </cell>
          <cell r="F3357">
            <v>824</v>
          </cell>
          <cell r="G3357" t="str">
            <v>Bushenyi District</v>
          </cell>
          <cell r="H3357" t="str">
            <v>RUSHOBE P.S.</v>
          </cell>
          <cell r="I3357" t="str">
            <v>active</v>
          </cell>
          <cell r="J3357" t="str">
            <v>Bitooma Subcounty</v>
          </cell>
          <cell r="K3357" t="str">
            <v>Schools</v>
          </cell>
          <cell r="L3357" t="str">
            <v>Primary school</v>
          </cell>
          <cell r="M3357">
            <v>529371</v>
          </cell>
        </row>
        <row r="3358">
          <cell r="E3358">
            <v>238616</v>
          </cell>
          <cell r="F3358">
            <v>824</v>
          </cell>
          <cell r="G3358" t="str">
            <v>Bushenyi District</v>
          </cell>
          <cell r="H3358" t="str">
            <v>RWAGASHA P.S</v>
          </cell>
          <cell r="I3358" t="str">
            <v>active</v>
          </cell>
          <cell r="J3358" t="str">
            <v>Kyabugimbi Subcounty</v>
          </cell>
          <cell r="K3358" t="str">
            <v>Schools</v>
          </cell>
          <cell r="L3358" t="str">
            <v>Primary school</v>
          </cell>
          <cell r="M3358">
            <v>41718</v>
          </cell>
        </row>
        <row r="3359">
          <cell r="E3359">
            <v>238628</v>
          </cell>
          <cell r="F3359">
            <v>824</v>
          </cell>
          <cell r="G3359" t="str">
            <v>Bushenyi District</v>
          </cell>
          <cell r="H3359" t="str">
            <v>RWAKASHOMA P.S.</v>
          </cell>
          <cell r="I3359" t="str">
            <v>active</v>
          </cell>
          <cell r="J3359" t="str">
            <v>Nyabubare Subcounty</v>
          </cell>
          <cell r="K3359" t="str">
            <v>Schools</v>
          </cell>
          <cell r="L3359" t="str">
            <v>Primary school</v>
          </cell>
          <cell r="M3359">
            <v>521745</v>
          </cell>
        </row>
        <row r="3360">
          <cell r="E3360">
            <v>250884</v>
          </cell>
          <cell r="F3360">
            <v>824</v>
          </cell>
          <cell r="G3360" t="str">
            <v>Bushenyi District</v>
          </cell>
          <cell r="H3360" t="str">
            <v>RWAKATENDE S.S</v>
          </cell>
          <cell r="I3360" t="str">
            <v>active</v>
          </cell>
          <cell r="J3360" t="str">
            <v>Nyabubare Subcounty</v>
          </cell>
          <cell r="K3360" t="str">
            <v>Schools</v>
          </cell>
          <cell r="L3360" t="str">
            <v>Secondary school</v>
          </cell>
          <cell r="M3360">
            <v>534301</v>
          </cell>
        </row>
        <row r="3361">
          <cell r="E3361">
            <v>238587</v>
          </cell>
          <cell r="F3361">
            <v>824</v>
          </cell>
          <cell r="G3361" t="str">
            <v>Bushenyi District</v>
          </cell>
          <cell r="H3361" t="str">
            <v>RWANSHETSYA P.S.</v>
          </cell>
          <cell r="I3361" t="str">
            <v>active</v>
          </cell>
          <cell r="J3361" t="str">
            <v>Kyamuhunga Subcounty</v>
          </cell>
          <cell r="K3361" t="str">
            <v>Schools</v>
          </cell>
          <cell r="L3361" t="str">
            <v>Primary school</v>
          </cell>
          <cell r="M3361">
            <v>529372</v>
          </cell>
        </row>
        <row r="3362">
          <cell r="E3362">
            <v>238545</v>
          </cell>
          <cell r="F3362">
            <v>824</v>
          </cell>
          <cell r="G3362" t="str">
            <v>Bushenyi District</v>
          </cell>
          <cell r="H3362" t="str">
            <v>RWEMIYONGA P/S</v>
          </cell>
          <cell r="I3362" t="str">
            <v>active</v>
          </cell>
          <cell r="J3362" t="str">
            <v>Bumbaire Subcounty</v>
          </cell>
          <cell r="K3362" t="str">
            <v>Schools</v>
          </cell>
          <cell r="L3362" t="str">
            <v>Primary school</v>
          </cell>
          <cell r="M3362">
            <v>521746</v>
          </cell>
        </row>
        <row r="3363">
          <cell r="E3363">
            <v>238617</v>
          </cell>
          <cell r="F3363">
            <v>824</v>
          </cell>
          <cell r="G3363" t="str">
            <v>Bushenyi District</v>
          </cell>
          <cell r="H3363" t="str">
            <v>RWENTUHA P.S.</v>
          </cell>
          <cell r="I3363" t="str">
            <v>active</v>
          </cell>
          <cell r="J3363" t="str">
            <v>Kyabugimbi Subcounty</v>
          </cell>
          <cell r="K3363" t="str">
            <v>Schools</v>
          </cell>
          <cell r="L3363" t="str">
            <v>Primary school</v>
          </cell>
          <cell r="M3363">
            <v>521747</v>
          </cell>
        </row>
        <row r="3364">
          <cell r="E3364">
            <v>238612</v>
          </cell>
          <cell r="F3364">
            <v>824</v>
          </cell>
          <cell r="G3364" t="str">
            <v>Bushenyi District</v>
          </cell>
          <cell r="H3364" t="str">
            <v>RWENYENA P/S</v>
          </cell>
          <cell r="I3364" t="str">
            <v>active</v>
          </cell>
          <cell r="J3364" t="str">
            <v>Kyeizooba Subcounty</v>
          </cell>
          <cell r="K3364" t="str">
            <v>Schools</v>
          </cell>
          <cell r="L3364" t="str">
            <v>Primary school</v>
          </cell>
          <cell r="M3364">
            <v>41732</v>
          </cell>
        </row>
        <row r="3365">
          <cell r="E3365">
            <v>238580</v>
          </cell>
          <cell r="F3365">
            <v>824</v>
          </cell>
          <cell r="G3365" t="str">
            <v>Bushenyi District</v>
          </cell>
          <cell r="H3365" t="str">
            <v>RWIKIRIRO P.S.</v>
          </cell>
          <cell r="I3365" t="str">
            <v>active</v>
          </cell>
          <cell r="J3365" t="str">
            <v>Kyabugimbi Subcounty</v>
          </cell>
          <cell r="K3365" t="str">
            <v>Schools</v>
          </cell>
          <cell r="L3365" t="str">
            <v>Primary school</v>
          </cell>
          <cell r="M3365">
            <v>521748</v>
          </cell>
        </row>
        <row r="3366">
          <cell r="E3366">
            <v>238590</v>
          </cell>
          <cell r="F3366">
            <v>824</v>
          </cell>
          <cell r="G3366" t="str">
            <v>Bushenyi District</v>
          </cell>
          <cell r="H3366" t="str">
            <v>RYAMAREMBO P.S.</v>
          </cell>
          <cell r="I3366" t="str">
            <v>active</v>
          </cell>
          <cell r="J3366" t="str">
            <v>Kyamuhunga Subcounty</v>
          </cell>
          <cell r="K3366" t="str">
            <v>Schools</v>
          </cell>
          <cell r="L3366" t="str">
            <v>Primary school</v>
          </cell>
          <cell r="M3366">
            <v>521749</v>
          </cell>
        </row>
        <row r="3367">
          <cell r="E3367">
            <v>238599</v>
          </cell>
          <cell r="F3367">
            <v>824</v>
          </cell>
          <cell r="G3367" t="str">
            <v>Bushenyi District</v>
          </cell>
          <cell r="H3367" t="str">
            <v>RYAMUHUGA P.S.</v>
          </cell>
          <cell r="I3367" t="str">
            <v>active</v>
          </cell>
          <cell r="J3367" t="str">
            <v>Kyamuhunga Subcounty</v>
          </cell>
          <cell r="K3367" t="str">
            <v>Schools</v>
          </cell>
          <cell r="L3367" t="str">
            <v>Primary school</v>
          </cell>
          <cell r="M3367">
            <v>521750</v>
          </cell>
        </row>
        <row r="3368">
          <cell r="E3368">
            <v>250883</v>
          </cell>
          <cell r="F3368">
            <v>824</v>
          </cell>
          <cell r="G3368" t="str">
            <v>Bushenyi District</v>
          </cell>
          <cell r="H3368" t="str">
            <v>ST FRANCIS VOC S.S BITOOMA</v>
          </cell>
          <cell r="I3368" t="str">
            <v>active</v>
          </cell>
          <cell r="J3368" t="str">
            <v>Bitooma Subcounty</v>
          </cell>
          <cell r="K3368" t="str">
            <v>Schools</v>
          </cell>
          <cell r="L3368" t="str">
            <v>Secondary school</v>
          </cell>
          <cell r="M3368">
            <v>533308</v>
          </cell>
        </row>
        <row r="3369">
          <cell r="E3369">
            <v>238655</v>
          </cell>
          <cell r="F3369">
            <v>824</v>
          </cell>
          <cell r="G3369" t="str">
            <v>Bushenyi District</v>
          </cell>
          <cell r="H3369" t="str">
            <v>ST. AMBROSE P.S</v>
          </cell>
          <cell r="I3369" t="str">
            <v>active</v>
          </cell>
          <cell r="J3369" t="str">
            <v>Ruhumuro Subcounty</v>
          </cell>
          <cell r="K3369" t="str">
            <v>Schools</v>
          </cell>
          <cell r="L3369" t="str">
            <v>Primary school</v>
          </cell>
          <cell r="M3369">
            <v>521752</v>
          </cell>
        </row>
        <row r="3370">
          <cell r="E3370">
            <v>238629</v>
          </cell>
          <cell r="F3370">
            <v>824</v>
          </cell>
          <cell r="G3370" t="str">
            <v>Bushenyi District</v>
          </cell>
          <cell r="H3370" t="str">
            <v>ST. ANDREW S P.S.</v>
          </cell>
          <cell r="I3370" t="str">
            <v>active</v>
          </cell>
          <cell r="J3370" t="str">
            <v>Nyabubare Subcounty</v>
          </cell>
          <cell r="K3370" t="str">
            <v>Schools</v>
          </cell>
          <cell r="L3370" t="str">
            <v>Primary school</v>
          </cell>
          <cell r="M3370">
            <v>529373</v>
          </cell>
        </row>
        <row r="3371">
          <cell r="E3371">
            <v>272724</v>
          </cell>
          <cell r="F3371">
            <v>824</v>
          </cell>
          <cell r="G3371" t="str">
            <v>Bushenyi District</v>
          </cell>
          <cell r="H3371" t="str">
            <v>St. Kagwa Bushenyi H.S (wage only)</v>
          </cell>
          <cell r="I3371" t="str">
            <v>active</v>
          </cell>
          <cell r="J3371" t="str">
            <v>Central Div</v>
          </cell>
          <cell r="K3371" t="str">
            <v>Schools</v>
          </cell>
          <cell r="L3371" t="str">
            <v>Secondary school</v>
          </cell>
        </row>
        <row r="3372">
          <cell r="E3372">
            <v>238591</v>
          </cell>
          <cell r="F3372">
            <v>824</v>
          </cell>
          <cell r="G3372" t="str">
            <v>Bushenyi District</v>
          </cell>
          <cell r="H3372" t="str">
            <v>ST. MARYS P. S. KYAMUHUNGA</v>
          </cell>
          <cell r="I3372" t="str">
            <v>active</v>
          </cell>
          <cell r="J3372" t="str">
            <v>Kyamuhunga Subcounty</v>
          </cell>
          <cell r="K3372" t="str">
            <v>Schools</v>
          </cell>
          <cell r="L3372" t="str">
            <v>Primary school</v>
          </cell>
          <cell r="M3372">
            <v>521751</v>
          </cell>
        </row>
        <row r="3373">
          <cell r="E3373">
            <v>238600</v>
          </cell>
          <cell r="F3373">
            <v>824</v>
          </cell>
          <cell r="G3373" t="str">
            <v>Bushenyi District</v>
          </cell>
          <cell r="H3373" t="str">
            <v>SWAZI P.S.</v>
          </cell>
          <cell r="I3373" t="str">
            <v>active</v>
          </cell>
          <cell r="J3373" t="str">
            <v>Kyamuhunga Subcounty</v>
          </cell>
          <cell r="K3373" t="str">
            <v>Schools</v>
          </cell>
          <cell r="L3373" t="str">
            <v>Primary school</v>
          </cell>
          <cell r="M3373">
            <v>529374</v>
          </cell>
        </row>
        <row r="3374">
          <cell r="E3374">
            <v>238595</v>
          </cell>
          <cell r="F3374">
            <v>824</v>
          </cell>
          <cell r="G3374" t="str">
            <v>Bushenyi District</v>
          </cell>
          <cell r="H3374" t="str">
            <v>TEA ESTATE P.S.</v>
          </cell>
          <cell r="I3374" t="str">
            <v>active</v>
          </cell>
          <cell r="J3374" t="str">
            <v>Kyamuhunga Town Council</v>
          </cell>
          <cell r="K3374" t="str">
            <v>Schools</v>
          </cell>
          <cell r="L3374" t="str">
            <v>Primary school</v>
          </cell>
          <cell r="M3374">
            <v>521753</v>
          </cell>
        </row>
        <row r="3375">
          <cell r="E3375">
            <v>250890</v>
          </cell>
          <cell r="F3375">
            <v>824</v>
          </cell>
          <cell r="G3375" t="str">
            <v>Bushenyi District</v>
          </cell>
          <cell r="H3375" t="str">
            <v>UPHILL COLLEGE KIGOMA</v>
          </cell>
          <cell r="I3375" t="str">
            <v>active</v>
          </cell>
          <cell r="J3375" t="str">
            <v>N/A</v>
          </cell>
          <cell r="K3375" t="str">
            <v>Schools</v>
          </cell>
          <cell r="L3375" t="str">
            <v>Secondary school</v>
          </cell>
          <cell r="M3375">
            <v>532952</v>
          </cell>
        </row>
        <row r="3376">
          <cell r="E3376">
            <v>238768</v>
          </cell>
          <cell r="F3376">
            <v>825</v>
          </cell>
          <cell r="G3376" t="str">
            <v>Busia District</v>
          </cell>
          <cell r="H3376" t="str">
            <v>AJUKET P.S.</v>
          </cell>
          <cell r="I3376" t="str">
            <v>active</v>
          </cell>
          <cell r="J3376" t="str">
            <v>Sikuda Subcounty</v>
          </cell>
          <cell r="K3376" t="str">
            <v>Schools</v>
          </cell>
          <cell r="L3376" t="str">
            <v>Primary school</v>
          </cell>
          <cell r="M3376">
            <v>521754</v>
          </cell>
        </row>
        <row r="3377">
          <cell r="E3377">
            <v>238692</v>
          </cell>
          <cell r="F3377">
            <v>825</v>
          </cell>
          <cell r="G3377" t="str">
            <v>Busia District</v>
          </cell>
          <cell r="H3377" t="str">
            <v>AKOBWAIT P.S</v>
          </cell>
          <cell r="I3377" t="str">
            <v>active</v>
          </cell>
          <cell r="J3377" t="str">
            <v>Buteba Subcounty</v>
          </cell>
          <cell r="K3377" t="str">
            <v>Schools</v>
          </cell>
          <cell r="L3377" t="str">
            <v>Primary school</v>
          </cell>
          <cell r="M3377">
            <v>529375</v>
          </cell>
        </row>
        <row r="3378">
          <cell r="E3378">
            <v>238693</v>
          </cell>
          <cell r="F3378">
            <v>825</v>
          </cell>
          <cell r="G3378" t="str">
            <v>Busia District</v>
          </cell>
          <cell r="H3378" t="str">
            <v>ALUPE P.S</v>
          </cell>
          <cell r="I3378" t="str">
            <v>active</v>
          </cell>
          <cell r="J3378" t="str">
            <v>Buteba Subcounty</v>
          </cell>
          <cell r="K3378" t="str">
            <v>Schools</v>
          </cell>
          <cell r="L3378" t="str">
            <v>Primary school</v>
          </cell>
          <cell r="M3378">
            <v>521755</v>
          </cell>
        </row>
        <row r="3379">
          <cell r="E3379">
            <v>238688</v>
          </cell>
          <cell r="F3379">
            <v>825</v>
          </cell>
          <cell r="G3379" t="str">
            <v>Busia District</v>
          </cell>
          <cell r="H3379" t="str">
            <v>AMONIKAKINEI P.S.</v>
          </cell>
          <cell r="I3379" t="str">
            <v>active</v>
          </cell>
          <cell r="J3379" t="str">
            <v>Buteba Subcounty</v>
          </cell>
          <cell r="K3379" t="str">
            <v>Schools</v>
          </cell>
          <cell r="L3379" t="str">
            <v>Primary school</v>
          </cell>
          <cell r="M3379">
            <v>521756</v>
          </cell>
        </row>
        <row r="3380">
          <cell r="E3380">
            <v>238665</v>
          </cell>
          <cell r="F3380">
            <v>825</v>
          </cell>
          <cell r="G3380" t="str">
            <v>Busia District</v>
          </cell>
          <cell r="H3380" t="str">
            <v>BUBANGO P.S.</v>
          </cell>
          <cell r="I3380" t="str">
            <v>active</v>
          </cell>
          <cell r="J3380" t="str">
            <v>Bulumbi Subcounty</v>
          </cell>
          <cell r="K3380" t="str">
            <v>Schools</v>
          </cell>
          <cell r="L3380" t="str">
            <v>Primary school</v>
          </cell>
          <cell r="M3380">
            <v>521757</v>
          </cell>
        </row>
        <row r="3381">
          <cell r="E3381">
            <v>238673</v>
          </cell>
          <cell r="F3381">
            <v>825</v>
          </cell>
          <cell r="G3381" t="str">
            <v>Busia District</v>
          </cell>
          <cell r="H3381" t="str">
            <v>BUBO P.S.</v>
          </cell>
          <cell r="I3381" t="str">
            <v>active</v>
          </cell>
          <cell r="J3381" t="str">
            <v>Busime Subcounty</v>
          </cell>
          <cell r="K3381" t="str">
            <v>Schools</v>
          </cell>
          <cell r="L3381" t="str">
            <v>Primary school</v>
          </cell>
          <cell r="M3381">
            <v>529376</v>
          </cell>
        </row>
        <row r="3382">
          <cell r="E3382">
            <v>238755</v>
          </cell>
          <cell r="F3382">
            <v>825</v>
          </cell>
          <cell r="G3382" t="str">
            <v>Busia District</v>
          </cell>
          <cell r="H3382" t="str">
            <v>Bubwibo P.S</v>
          </cell>
          <cell r="I3382" t="str">
            <v>active</v>
          </cell>
          <cell r="J3382" t="str">
            <v>Masafu Subcounty</v>
          </cell>
          <cell r="K3382" t="str">
            <v>Schools</v>
          </cell>
          <cell r="L3382" t="str">
            <v>Primary school</v>
          </cell>
          <cell r="M3382">
            <v>521758</v>
          </cell>
        </row>
        <row r="3383">
          <cell r="E3383">
            <v>238750</v>
          </cell>
          <cell r="F3383">
            <v>825</v>
          </cell>
          <cell r="G3383" t="str">
            <v>Busia District</v>
          </cell>
          <cell r="H3383" t="str">
            <v>Bubwohi P.S.</v>
          </cell>
          <cell r="I3383" t="str">
            <v>active</v>
          </cell>
          <cell r="J3383" t="str">
            <v>Masafu Subcounty</v>
          </cell>
          <cell r="K3383" t="str">
            <v>Schools</v>
          </cell>
          <cell r="L3383" t="str">
            <v>Primary school</v>
          </cell>
          <cell r="M3383">
            <v>521759</v>
          </cell>
        </row>
        <row r="3384">
          <cell r="E3384">
            <v>238751</v>
          </cell>
          <cell r="F3384">
            <v>825</v>
          </cell>
          <cell r="G3384" t="str">
            <v>Busia District</v>
          </cell>
          <cell r="H3384" t="str">
            <v>Budandu P.S.</v>
          </cell>
          <cell r="I3384" t="str">
            <v>active</v>
          </cell>
          <cell r="J3384" t="str">
            <v>Masafu Subcounty</v>
          </cell>
          <cell r="K3384" t="str">
            <v>Schools</v>
          </cell>
          <cell r="L3384" t="str">
            <v>Primary school</v>
          </cell>
          <cell r="M3384">
            <v>529377</v>
          </cell>
        </row>
        <row r="3385">
          <cell r="E3385">
            <v>238707</v>
          </cell>
          <cell r="F3385">
            <v>825</v>
          </cell>
          <cell r="G3385" t="str">
            <v>Busia District</v>
          </cell>
          <cell r="H3385" t="str">
            <v>BUDECHO P.S.</v>
          </cell>
          <cell r="I3385" t="str">
            <v>active</v>
          </cell>
          <cell r="J3385" t="str">
            <v>Dabani Subcounty</v>
          </cell>
          <cell r="K3385" t="str">
            <v>Schools</v>
          </cell>
          <cell r="L3385" t="str">
            <v>Primary school</v>
          </cell>
          <cell r="M3385">
            <v>521760</v>
          </cell>
        </row>
        <row r="3386">
          <cell r="E3386">
            <v>238756</v>
          </cell>
          <cell r="F3386">
            <v>825</v>
          </cell>
          <cell r="G3386" t="str">
            <v>Busia District</v>
          </cell>
          <cell r="H3386" t="str">
            <v>Budibya P.S.</v>
          </cell>
          <cell r="I3386" t="str">
            <v>active</v>
          </cell>
          <cell r="J3386" t="str">
            <v>Masafu Subcounty</v>
          </cell>
          <cell r="K3386" t="str">
            <v>Schools</v>
          </cell>
          <cell r="L3386" t="str">
            <v>Primary school</v>
          </cell>
          <cell r="M3386">
            <v>521761</v>
          </cell>
        </row>
        <row r="3387">
          <cell r="E3387">
            <v>238713</v>
          </cell>
          <cell r="F3387">
            <v>825</v>
          </cell>
          <cell r="G3387" t="str">
            <v>Busia District</v>
          </cell>
          <cell r="H3387" t="str">
            <v>Budimo P.S.</v>
          </cell>
          <cell r="I3387" t="str">
            <v>active</v>
          </cell>
          <cell r="J3387" t="str">
            <v>Lumino Subcounty</v>
          </cell>
          <cell r="K3387" t="str">
            <v>Schools</v>
          </cell>
          <cell r="L3387" t="str">
            <v>Primary school</v>
          </cell>
          <cell r="M3387">
            <v>529378</v>
          </cell>
        </row>
        <row r="3388">
          <cell r="E3388">
            <v>238736</v>
          </cell>
          <cell r="F3388">
            <v>825</v>
          </cell>
          <cell r="G3388" t="str">
            <v>Busia District</v>
          </cell>
          <cell r="H3388" t="str">
            <v>Buduli P.S.</v>
          </cell>
          <cell r="I3388" t="str">
            <v>active</v>
          </cell>
          <cell r="J3388" t="str">
            <v>Masaba Subcounty</v>
          </cell>
          <cell r="K3388" t="str">
            <v>Schools</v>
          </cell>
          <cell r="L3388" t="str">
            <v>Primary school</v>
          </cell>
          <cell r="M3388">
            <v>521762</v>
          </cell>
        </row>
        <row r="3389">
          <cell r="E3389">
            <v>238658</v>
          </cell>
          <cell r="F3389">
            <v>825</v>
          </cell>
          <cell r="G3389" t="str">
            <v>Busia District</v>
          </cell>
          <cell r="H3389" t="str">
            <v>Buhehe P.S.</v>
          </cell>
          <cell r="I3389" t="str">
            <v>active</v>
          </cell>
          <cell r="J3389" t="str">
            <v>Buhehe Subcounty</v>
          </cell>
          <cell r="K3389" t="str">
            <v>Schools</v>
          </cell>
          <cell r="L3389" t="str">
            <v>Primary school</v>
          </cell>
          <cell r="M3389">
            <v>521763</v>
          </cell>
        </row>
        <row r="3390">
          <cell r="E3390">
            <v>250894</v>
          </cell>
          <cell r="F3390">
            <v>825</v>
          </cell>
          <cell r="G3390" t="str">
            <v>Busia District</v>
          </cell>
          <cell r="H3390" t="str">
            <v>BUHEHE S.S</v>
          </cell>
          <cell r="I3390" t="str">
            <v>active</v>
          </cell>
          <cell r="J3390" t="str">
            <v>Buhehe Subcounty</v>
          </cell>
          <cell r="K3390" t="str">
            <v>Schools</v>
          </cell>
          <cell r="L3390" t="str">
            <v>Secondary school</v>
          </cell>
          <cell r="M3390">
            <v>532957</v>
          </cell>
        </row>
        <row r="3391">
          <cell r="E3391">
            <v>238666</v>
          </cell>
          <cell r="F3391">
            <v>825</v>
          </cell>
          <cell r="G3391" t="str">
            <v>Busia District</v>
          </cell>
          <cell r="H3391" t="str">
            <v>BUHOBE P.S.</v>
          </cell>
          <cell r="I3391" t="str">
            <v>active</v>
          </cell>
          <cell r="J3391" t="str">
            <v>Bulumbi Subcounty</v>
          </cell>
          <cell r="K3391" t="str">
            <v>Schools</v>
          </cell>
          <cell r="L3391" t="str">
            <v>Primary school</v>
          </cell>
          <cell r="M3391">
            <v>521764</v>
          </cell>
        </row>
        <row r="3392">
          <cell r="E3392">
            <v>250896</v>
          </cell>
          <cell r="F3392">
            <v>825</v>
          </cell>
          <cell r="G3392" t="str">
            <v>Busia District</v>
          </cell>
          <cell r="H3392" t="str">
            <v>BUHOBE S.S</v>
          </cell>
          <cell r="I3392" t="str">
            <v>active</v>
          </cell>
          <cell r="J3392" t="str">
            <v>Bulumbi Subcounty</v>
          </cell>
          <cell r="K3392" t="str">
            <v>Schools</v>
          </cell>
          <cell r="L3392" t="str">
            <v>Secondary school</v>
          </cell>
          <cell r="M3392">
            <v>532959</v>
          </cell>
        </row>
        <row r="3393">
          <cell r="E3393">
            <v>238670</v>
          </cell>
          <cell r="F3393">
            <v>825</v>
          </cell>
          <cell r="G3393" t="str">
            <v>Busia District</v>
          </cell>
          <cell r="H3393" t="str">
            <v>BUHOYA P.S.</v>
          </cell>
          <cell r="I3393" t="str">
            <v>active</v>
          </cell>
          <cell r="J3393" t="str">
            <v>Bulumbi Subcounty</v>
          </cell>
          <cell r="K3393" t="str">
            <v>Schools</v>
          </cell>
          <cell r="L3393" t="str">
            <v>Primary school</v>
          </cell>
          <cell r="M3393">
            <v>521765</v>
          </cell>
        </row>
        <row r="3394">
          <cell r="E3394">
            <v>238761</v>
          </cell>
          <cell r="F3394">
            <v>825</v>
          </cell>
          <cell r="G3394" t="str">
            <v>Busia District</v>
          </cell>
          <cell r="H3394" t="str">
            <v>BUHUMWA P.S.</v>
          </cell>
          <cell r="I3394" t="str">
            <v>active</v>
          </cell>
          <cell r="J3394" t="str">
            <v>Masinya Subcounty</v>
          </cell>
          <cell r="K3394" t="str">
            <v>Schools</v>
          </cell>
          <cell r="L3394" t="str">
            <v>Primary school</v>
          </cell>
          <cell r="M3394">
            <v>521766</v>
          </cell>
        </row>
        <row r="3395">
          <cell r="E3395">
            <v>238739</v>
          </cell>
          <cell r="F3395">
            <v>825</v>
          </cell>
          <cell r="G3395" t="str">
            <v>Busia District</v>
          </cell>
          <cell r="H3395" t="str">
            <v>BUJWANGA P.S.</v>
          </cell>
          <cell r="I3395" t="str">
            <v>active</v>
          </cell>
          <cell r="J3395" t="str">
            <v>Masaba Subcounty</v>
          </cell>
          <cell r="K3395" t="str">
            <v>Schools</v>
          </cell>
          <cell r="L3395" t="str">
            <v>Primary school</v>
          </cell>
          <cell r="M3395">
            <v>546099</v>
          </cell>
        </row>
        <row r="3396">
          <cell r="E3396">
            <v>250907</v>
          </cell>
          <cell r="F3396">
            <v>825</v>
          </cell>
          <cell r="G3396" t="str">
            <v>Busia District</v>
          </cell>
          <cell r="H3396" t="str">
            <v>BUKALIKHA</v>
          </cell>
          <cell r="I3396" t="str">
            <v>active</v>
          </cell>
          <cell r="J3396" t="str">
            <v>Masafu Subcounty</v>
          </cell>
          <cell r="K3396" t="str">
            <v>Schools</v>
          </cell>
          <cell r="L3396" t="str">
            <v>Secondary school</v>
          </cell>
          <cell r="M3396">
            <v>532967</v>
          </cell>
        </row>
        <row r="3397">
          <cell r="E3397">
            <v>238752</v>
          </cell>
          <cell r="F3397">
            <v>825</v>
          </cell>
          <cell r="G3397" t="str">
            <v>Busia District</v>
          </cell>
          <cell r="H3397" t="str">
            <v>Bukalikha  P.S.</v>
          </cell>
          <cell r="I3397" t="str">
            <v>active</v>
          </cell>
          <cell r="J3397" t="str">
            <v>Masafu Subcounty</v>
          </cell>
          <cell r="K3397" t="str">
            <v>Schools</v>
          </cell>
          <cell r="L3397" t="str">
            <v>Primary school</v>
          </cell>
          <cell r="M3397">
            <v>521767</v>
          </cell>
        </row>
        <row r="3398">
          <cell r="E3398">
            <v>238714</v>
          </cell>
          <cell r="F3398">
            <v>825</v>
          </cell>
          <cell r="G3398" t="str">
            <v>Busia District</v>
          </cell>
          <cell r="H3398" t="str">
            <v>Bukobe Maboka P.S.</v>
          </cell>
          <cell r="I3398" t="str">
            <v>active</v>
          </cell>
          <cell r="J3398" t="str">
            <v>Lumino Subcounty</v>
          </cell>
          <cell r="K3398" t="str">
            <v>Schools</v>
          </cell>
          <cell r="L3398" t="str">
            <v>Primary school</v>
          </cell>
          <cell r="M3398">
            <v>521768</v>
          </cell>
        </row>
        <row r="3399">
          <cell r="E3399">
            <v>238754</v>
          </cell>
          <cell r="F3399">
            <v>825</v>
          </cell>
          <cell r="G3399" t="str">
            <v>Busia District</v>
          </cell>
          <cell r="H3399" t="str">
            <v>BUKOBE P.S.</v>
          </cell>
          <cell r="I3399" t="str">
            <v>active</v>
          </cell>
          <cell r="J3399" t="str">
            <v>Masafu Subcounty</v>
          </cell>
          <cell r="K3399" t="str">
            <v>Schools</v>
          </cell>
          <cell r="L3399" t="str">
            <v>Primary school</v>
          </cell>
          <cell r="M3399">
            <v>521769</v>
          </cell>
        </row>
        <row r="3400">
          <cell r="E3400">
            <v>238722</v>
          </cell>
          <cell r="F3400">
            <v>825</v>
          </cell>
          <cell r="G3400" t="str">
            <v>Busia District</v>
          </cell>
          <cell r="H3400" t="str">
            <v>Bukuhu P.S</v>
          </cell>
          <cell r="I3400" t="str">
            <v>active</v>
          </cell>
          <cell r="J3400" t="str">
            <v>Lunyo Subcounty</v>
          </cell>
          <cell r="K3400" t="str">
            <v>Schools</v>
          </cell>
          <cell r="L3400" t="str">
            <v>Primary school</v>
          </cell>
          <cell r="M3400">
            <v>521770</v>
          </cell>
        </row>
        <row r="3401">
          <cell r="E3401">
            <v>238662</v>
          </cell>
          <cell r="F3401">
            <v>825</v>
          </cell>
          <cell r="G3401" t="str">
            <v>Busia District</v>
          </cell>
          <cell r="H3401" t="str">
            <v>Bukwala Primary School</v>
          </cell>
          <cell r="I3401" t="str">
            <v>active</v>
          </cell>
          <cell r="J3401" t="str">
            <v>Buhehe Subcounty</v>
          </cell>
          <cell r="K3401" t="str">
            <v>Schools</v>
          </cell>
          <cell r="L3401" t="str">
            <v>Primary school</v>
          </cell>
          <cell r="M3401">
            <v>521771</v>
          </cell>
        </row>
        <row r="3402">
          <cell r="E3402">
            <v>238718</v>
          </cell>
          <cell r="F3402">
            <v>825</v>
          </cell>
          <cell r="G3402" t="str">
            <v>Busia District</v>
          </cell>
          <cell r="H3402" t="str">
            <v>Bukwekwe P.S.</v>
          </cell>
          <cell r="I3402" t="str">
            <v>active</v>
          </cell>
          <cell r="J3402" t="str">
            <v>Lumino Subcounty</v>
          </cell>
          <cell r="K3402" t="str">
            <v>Schools</v>
          </cell>
          <cell r="L3402" t="str">
            <v>Primary school</v>
          </cell>
          <cell r="M3402">
            <v>521772</v>
          </cell>
        </row>
        <row r="3403">
          <cell r="E3403">
            <v>238767</v>
          </cell>
          <cell r="F3403">
            <v>825</v>
          </cell>
          <cell r="G3403" t="str">
            <v>Busia District</v>
          </cell>
          <cell r="H3403" t="str">
            <v>BULECHA P.S</v>
          </cell>
          <cell r="I3403" t="str">
            <v>active</v>
          </cell>
          <cell r="J3403" t="str">
            <v>Masinya Subcounty</v>
          </cell>
          <cell r="K3403" t="str">
            <v>Schools</v>
          </cell>
          <cell r="L3403" t="str">
            <v>Primary school</v>
          </cell>
          <cell r="M3403">
            <v>521773</v>
          </cell>
        </row>
        <row r="3404">
          <cell r="E3404">
            <v>238728</v>
          </cell>
          <cell r="F3404">
            <v>825</v>
          </cell>
          <cell r="G3404" t="str">
            <v>Busia District</v>
          </cell>
          <cell r="H3404" t="str">
            <v>Bulekei P.S.</v>
          </cell>
          <cell r="I3404" t="str">
            <v>active</v>
          </cell>
          <cell r="J3404" t="str">
            <v>Lunyo Subcounty</v>
          </cell>
          <cell r="K3404" t="str">
            <v>Schools</v>
          </cell>
          <cell r="L3404" t="str">
            <v>Primary school</v>
          </cell>
          <cell r="M3404">
            <v>521774</v>
          </cell>
        </row>
        <row r="3405">
          <cell r="E3405">
            <v>238744</v>
          </cell>
          <cell r="F3405">
            <v>825</v>
          </cell>
          <cell r="G3405" t="str">
            <v>Busia District</v>
          </cell>
          <cell r="H3405" t="str">
            <v>BULENGI P.S</v>
          </cell>
          <cell r="I3405" t="str">
            <v>active</v>
          </cell>
          <cell r="J3405" t="str">
            <v>Masaba Subcounty</v>
          </cell>
          <cell r="K3405" t="str">
            <v>Schools</v>
          </cell>
          <cell r="L3405" t="str">
            <v>Primary school</v>
          </cell>
          <cell r="M3405">
            <v>529379</v>
          </cell>
        </row>
        <row r="3406">
          <cell r="E3406">
            <v>238745</v>
          </cell>
          <cell r="F3406">
            <v>825</v>
          </cell>
          <cell r="G3406" t="str">
            <v>Busia District</v>
          </cell>
          <cell r="H3406" t="str">
            <v>BULOBI P.S</v>
          </cell>
          <cell r="I3406" t="str">
            <v>active</v>
          </cell>
          <cell r="J3406" t="str">
            <v>Masaba Subcounty</v>
          </cell>
          <cell r="K3406" t="str">
            <v>Schools</v>
          </cell>
          <cell r="L3406" t="str">
            <v>Primary school</v>
          </cell>
          <cell r="M3406">
            <v>545846</v>
          </cell>
        </row>
        <row r="3407">
          <cell r="E3407">
            <v>238724</v>
          </cell>
          <cell r="F3407">
            <v>825</v>
          </cell>
          <cell r="G3407" t="str">
            <v>Busia District</v>
          </cell>
          <cell r="H3407" t="str">
            <v>Bulondani P.S</v>
          </cell>
          <cell r="I3407" t="str">
            <v>active</v>
          </cell>
          <cell r="J3407" t="str">
            <v>Lunyo Subcounty</v>
          </cell>
          <cell r="K3407" t="str">
            <v>Schools</v>
          </cell>
          <cell r="L3407" t="str">
            <v>Primary school</v>
          </cell>
          <cell r="M3407">
            <v>521775</v>
          </cell>
        </row>
        <row r="3408">
          <cell r="E3408">
            <v>238674</v>
          </cell>
          <cell r="F3408">
            <v>825</v>
          </cell>
          <cell r="G3408" t="str">
            <v>Busia District</v>
          </cell>
          <cell r="H3408" t="str">
            <v>BULOOSI P.S.</v>
          </cell>
          <cell r="I3408" t="str">
            <v>active</v>
          </cell>
          <cell r="J3408" t="str">
            <v>Busime Subcounty</v>
          </cell>
          <cell r="K3408" t="str">
            <v>Schools</v>
          </cell>
          <cell r="L3408" t="str">
            <v>Primary school</v>
          </cell>
          <cell r="M3408">
            <v>529380</v>
          </cell>
        </row>
        <row r="3409">
          <cell r="E3409">
            <v>238733</v>
          </cell>
          <cell r="F3409">
            <v>825</v>
          </cell>
          <cell r="G3409" t="str">
            <v>Busia District</v>
          </cell>
          <cell r="H3409" t="str">
            <v>BULWANDE P.S</v>
          </cell>
          <cell r="I3409" t="str">
            <v>active</v>
          </cell>
          <cell r="J3409" t="str">
            <v>Majanji Subcounty</v>
          </cell>
          <cell r="K3409" t="str">
            <v>Schools</v>
          </cell>
          <cell r="L3409" t="str">
            <v>Primary school</v>
          </cell>
          <cell r="M3409">
            <v>521776</v>
          </cell>
        </row>
        <row r="3410">
          <cell r="E3410">
            <v>238663</v>
          </cell>
          <cell r="F3410">
            <v>825</v>
          </cell>
          <cell r="G3410" t="str">
            <v>Busia District</v>
          </cell>
          <cell r="H3410" t="str">
            <v>Bulwenge P.S.</v>
          </cell>
          <cell r="I3410" t="str">
            <v>active</v>
          </cell>
          <cell r="J3410" t="str">
            <v>Buhehe Subcounty</v>
          </cell>
          <cell r="K3410" t="str">
            <v>Schools</v>
          </cell>
          <cell r="L3410" t="str">
            <v>Primary school</v>
          </cell>
          <cell r="M3410">
            <v>521777</v>
          </cell>
        </row>
        <row r="3411">
          <cell r="E3411">
            <v>238700</v>
          </cell>
          <cell r="F3411">
            <v>825</v>
          </cell>
          <cell r="G3411" t="str">
            <v>Busia District</v>
          </cell>
          <cell r="H3411" t="str">
            <v>BUMIRAMBAKO P.S.</v>
          </cell>
          <cell r="I3411" t="str">
            <v>active</v>
          </cell>
          <cell r="J3411" t="str">
            <v>Buyanga Subcounty</v>
          </cell>
          <cell r="K3411" t="str">
            <v>Schools</v>
          </cell>
          <cell r="L3411" t="str">
            <v>Primary school</v>
          </cell>
          <cell r="M3411">
            <v>529381</v>
          </cell>
        </row>
        <row r="3412">
          <cell r="E3412">
            <v>238762</v>
          </cell>
          <cell r="F3412">
            <v>825</v>
          </cell>
          <cell r="G3412" t="str">
            <v>Busia District</v>
          </cell>
          <cell r="H3412" t="str">
            <v>BUMUNJI P.S.</v>
          </cell>
          <cell r="I3412" t="str">
            <v>active</v>
          </cell>
          <cell r="J3412" t="str">
            <v>Masinya Subcounty</v>
          </cell>
          <cell r="K3412" t="str">
            <v>Schools</v>
          </cell>
          <cell r="L3412" t="str">
            <v>Primary school</v>
          </cell>
          <cell r="M3412">
            <v>521778</v>
          </cell>
        </row>
        <row r="3413">
          <cell r="E3413">
            <v>238659</v>
          </cell>
          <cell r="F3413">
            <v>825</v>
          </cell>
          <cell r="G3413" t="str">
            <v>Busia District</v>
          </cell>
          <cell r="H3413" t="str">
            <v>Bunyadeti P.S.</v>
          </cell>
          <cell r="I3413" t="str">
            <v>active</v>
          </cell>
          <cell r="J3413" t="str">
            <v>Buhehe Subcounty</v>
          </cell>
          <cell r="K3413" t="str">
            <v>Schools</v>
          </cell>
          <cell r="L3413" t="str">
            <v>Primary school</v>
          </cell>
          <cell r="M3413">
            <v>521795</v>
          </cell>
        </row>
        <row r="3414">
          <cell r="E3414">
            <v>238660</v>
          </cell>
          <cell r="F3414">
            <v>825</v>
          </cell>
          <cell r="G3414" t="str">
            <v>Busia District</v>
          </cell>
          <cell r="H3414" t="str">
            <v>Bunyide P.S.</v>
          </cell>
          <cell r="I3414" t="str">
            <v>active</v>
          </cell>
          <cell r="J3414" t="str">
            <v>Buhehe Subcounty</v>
          </cell>
          <cell r="K3414" t="str">
            <v>Schools</v>
          </cell>
          <cell r="L3414" t="str">
            <v>Primary school</v>
          </cell>
          <cell r="M3414">
            <v>521797</v>
          </cell>
        </row>
        <row r="3415">
          <cell r="E3415">
            <v>238763</v>
          </cell>
          <cell r="F3415">
            <v>825</v>
          </cell>
          <cell r="G3415" t="str">
            <v>Busia District</v>
          </cell>
          <cell r="H3415" t="str">
            <v>BUSAMBA P.S.</v>
          </cell>
          <cell r="I3415" t="str">
            <v>active</v>
          </cell>
          <cell r="J3415" t="str">
            <v>Masinya Subcounty</v>
          </cell>
          <cell r="K3415" t="str">
            <v>Schools</v>
          </cell>
          <cell r="L3415" t="str">
            <v>Primary school</v>
          </cell>
          <cell r="M3415">
            <v>521779</v>
          </cell>
        </row>
        <row r="3416">
          <cell r="E3416">
            <v>238721</v>
          </cell>
          <cell r="F3416">
            <v>825</v>
          </cell>
          <cell r="G3416" t="str">
            <v>Busia District</v>
          </cell>
          <cell r="H3416" t="str">
            <v>BUSIABALA P.S</v>
          </cell>
          <cell r="I3416" t="str">
            <v>active</v>
          </cell>
          <cell r="J3416" t="str">
            <v>Lunyo Subcounty</v>
          </cell>
          <cell r="K3416" t="str">
            <v>Schools</v>
          </cell>
          <cell r="L3416" t="str">
            <v>Primary school</v>
          </cell>
          <cell r="M3416">
            <v>521780</v>
          </cell>
        </row>
        <row r="3417">
          <cell r="E3417">
            <v>238699</v>
          </cell>
          <cell r="F3417">
            <v>825</v>
          </cell>
          <cell r="G3417" t="str">
            <v>Busia District</v>
          </cell>
          <cell r="H3417" t="str">
            <v>BUSIBEMBE P.S.</v>
          </cell>
          <cell r="I3417" t="str">
            <v>active</v>
          </cell>
          <cell r="J3417" t="str">
            <v>Buyanga Subcounty</v>
          </cell>
          <cell r="K3417" t="str">
            <v>Schools</v>
          </cell>
          <cell r="L3417" t="str">
            <v>Primary school</v>
          </cell>
          <cell r="M3417">
            <v>529382</v>
          </cell>
        </row>
        <row r="3418">
          <cell r="E3418">
            <v>238703</v>
          </cell>
          <cell r="F3418">
            <v>825</v>
          </cell>
          <cell r="G3418" t="str">
            <v>Busia District</v>
          </cell>
          <cell r="H3418" t="str">
            <v>BUSIGUMBA P.S.</v>
          </cell>
          <cell r="I3418" t="str">
            <v>active</v>
          </cell>
          <cell r="J3418" t="str">
            <v>Buyanga Subcounty</v>
          </cell>
          <cell r="K3418" t="str">
            <v>Schools</v>
          </cell>
          <cell r="L3418" t="str">
            <v>Primary school</v>
          </cell>
          <cell r="M3418">
            <v>521781</v>
          </cell>
        </row>
        <row r="3419">
          <cell r="E3419">
            <v>250897</v>
          </cell>
          <cell r="F3419">
            <v>825</v>
          </cell>
          <cell r="G3419" t="str">
            <v>Busia District</v>
          </cell>
          <cell r="H3419" t="str">
            <v>BUSIIME S.S</v>
          </cell>
          <cell r="I3419" t="str">
            <v>active</v>
          </cell>
          <cell r="J3419" t="str">
            <v>Busime Subcounty</v>
          </cell>
          <cell r="K3419" t="str">
            <v>Schools</v>
          </cell>
          <cell r="L3419" t="str">
            <v>Secondary school</v>
          </cell>
          <cell r="M3419">
            <v>532961</v>
          </cell>
        </row>
        <row r="3420">
          <cell r="E3420">
            <v>256603</v>
          </cell>
          <cell r="F3420">
            <v>825</v>
          </cell>
          <cell r="G3420" t="str">
            <v>Busia District</v>
          </cell>
          <cell r="H3420" t="str">
            <v>Busikho</v>
          </cell>
          <cell r="I3420" t="str">
            <v>active</v>
          </cell>
          <cell r="J3420" t="str">
            <v>Lumino Subcounty</v>
          </cell>
          <cell r="K3420" t="str">
            <v>Schools</v>
          </cell>
          <cell r="L3420" t="str">
            <v>Tertiary institution</v>
          </cell>
          <cell r="M3420">
            <v>1521</v>
          </cell>
        </row>
        <row r="3421">
          <cell r="E3421">
            <v>238765</v>
          </cell>
          <cell r="F3421">
            <v>825</v>
          </cell>
          <cell r="G3421" t="str">
            <v>Busia District</v>
          </cell>
          <cell r="H3421" t="str">
            <v>BUSIKHO P.S.</v>
          </cell>
          <cell r="I3421" t="str">
            <v>active</v>
          </cell>
          <cell r="J3421" t="str">
            <v>Masinya Subcounty</v>
          </cell>
          <cell r="K3421" t="str">
            <v>Schools</v>
          </cell>
          <cell r="L3421" t="str">
            <v>Primary school</v>
          </cell>
          <cell r="M3421">
            <v>521782</v>
          </cell>
        </row>
        <row r="3422">
          <cell r="E3422">
            <v>238675</v>
          </cell>
          <cell r="F3422">
            <v>825</v>
          </cell>
          <cell r="G3422" t="str">
            <v>Busia District</v>
          </cell>
          <cell r="H3422" t="str">
            <v>BUSIME PRIMARY SCHOOL</v>
          </cell>
          <cell r="I3422" t="str">
            <v>active</v>
          </cell>
          <cell r="J3422" t="str">
            <v>Busime Subcounty</v>
          </cell>
          <cell r="K3422" t="str">
            <v>Schools</v>
          </cell>
          <cell r="L3422" t="str">
            <v>Primary school</v>
          </cell>
          <cell r="M3422">
            <v>529383</v>
          </cell>
        </row>
        <row r="3423">
          <cell r="E3423">
            <v>238667</v>
          </cell>
          <cell r="F3423">
            <v>825</v>
          </cell>
          <cell r="G3423" t="str">
            <v>Busia District</v>
          </cell>
          <cell r="H3423" t="str">
            <v>BUSINYWA P.S.</v>
          </cell>
          <cell r="I3423" t="str">
            <v>active</v>
          </cell>
          <cell r="J3423" t="str">
            <v>Bulumbi Subcounty</v>
          </cell>
          <cell r="K3423" t="str">
            <v>Schools</v>
          </cell>
          <cell r="L3423" t="str">
            <v>Primary school</v>
          </cell>
          <cell r="M3423">
            <v>521783</v>
          </cell>
        </row>
        <row r="3424">
          <cell r="E3424">
            <v>238680</v>
          </cell>
          <cell r="F3424">
            <v>825</v>
          </cell>
          <cell r="G3424" t="str">
            <v>Busia District</v>
          </cell>
          <cell r="H3424" t="str">
            <v>BUSITEMA COLLEGE P.S.</v>
          </cell>
          <cell r="I3424" t="str">
            <v>active</v>
          </cell>
          <cell r="J3424" t="str">
            <v>Busitema Subcounty</v>
          </cell>
          <cell r="K3424" t="str">
            <v>Schools</v>
          </cell>
          <cell r="L3424" t="str">
            <v>Primary school</v>
          </cell>
          <cell r="M3424">
            <v>548719</v>
          </cell>
        </row>
        <row r="3425">
          <cell r="E3425">
            <v>238687</v>
          </cell>
          <cell r="F3425">
            <v>825</v>
          </cell>
          <cell r="G3425" t="str">
            <v>Busia District</v>
          </cell>
          <cell r="H3425" t="str">
            <v>BUSITEMA P.S.</v>
          </cell>
          <cell r="I3425" t="str">
            <v>active</v>
          </cell>
          <cell r="J3425" t="str">
            <v>Busitema Subcounty</v>
          </cell>
          <cell r="K3425" t="str">
            <v>Schools</v>
          </cell>
          <cell r="L3425" t="str">
            <v>Primary school</v>
          </cell>
          <cell r="M3425">
            <v>521784</v>
          </cell>
        </row>
        <row r="3426">
          <cell r="E3426">
            <v>238746</v>
          </cell>
          <cell r="F3426">
            <v>825</v>
          </cell>
          <cell r="G3426" t="str">
            <v>Busia District</v>
          </cell>
          <cell r="H3426" t="str">
            <v>Busonga P.S.</v>
          </cell>
          <cell r="I3426" t="str">
            <v>active</v>
          </cell>
          <cell r="J3426" t="str">
            <v>Masaba Subcounty</v>
          </cell>
          <cell r="K3426" t="str">
            <v>Schools</v>
          </cell>
          <cell r="L3426" t="str">
            <v>Primary school</v>
          </cell>
          <cell r="M3426">
            <v>521785</v>
          </cell>
        </row>
        <row r="3427">
          <cell r="E3427">
            <v>238664</v>
          </cell>
          <cell r="F3427">
            <v>825</v>
          </cell>
          <cell r="G3427" t="str">
            <v>Busia District</v>
          </cell>
          <cell r="H3427" t="str">
            <v>Busubo P.S.</v>
          </cell>
          <cell r="I3427" t="str">
            <v>active</v>
          </cell>
          <cell r="J3427" t="str">
            <v>Buhehe Subcounty</v>
          </cell>
          <cell r="K3427" t="str">
            <v>Schools</v>
          </cell>
          <cell r="L3427" t="str">
            <v>Primary school</v>
          </cell>
          <cell r="M3427">
            <v>521786</v>
          </cell>
        </row>
        <row r="3428">
          <cell r="E3428">
            <v>238708</v>
          </cell>
          <cell r="F3428">
            <v>825</v>
          </cell>
          <cell r="G3428" t="str">
            <v>Busia District</v>
          </cell>
          <cell r="H3428" t="str">
            <v>BUSUMBA P.S.</v>
          </cell>
          <cell r="I3428" t="str">
            <v>active</v>
          </cell>
          <cell r="J3428" t="str">
            <v>Dabani Subcounty</v>
          </cell>
          <cell r="K3428" t="str">
            <v>Schools</v>
          </cell>
          <cell r="L3428" t="str">
            <v>Primary school</v>
          </cell>
          <cell r="M3428">
            <v>521787</v>
          </cell>
        </row>
        <row r="3429">
          <cell r="E3429">
            <v>238747</v>
          </cell>
          <cell r="F3429">
            <v>825</v>
          </cell>
          <cell r="G3429" t="str">
            <v>Busia District</v>
          </cell>
          <cell r="H3429" t="str">
            <v>Butacho P.S.</v>
          </cell>
          <cell r="I3429" t="str">
            <v>active</v>
          </cell>
          <cell r="J3429" t="str">
            <v>Masaba Subcounty</v>
          </cell>
          <cell r="K3429" t="str">
            <v>Schools</v>
          </cell>
          <cell r="L3429" t="str">
            <v>Primary school</v>
          </cell>
          <cell r="M3429">
            <v>529384</v>
          </cell>
        </row>
        <row r="3430">
          <cell r="E3430">
            <v>238737</v>
          </cell>
          <cell r="F3430">
            <v>825</v>
          </cell>
          <cell r="G3430" t="str">
            <v>Busia District</v>
          </cell>
          <cell r="H3430" t="str">
            <v>Butangasi P.S.</v>
          </cell>
          <cell r="I3430" t="str">
            <v>active</v>
          </cell>
          <cell r="J3430" t="str">
            <v>Masaba Subcounty</v>
          </cell>
          <cell r="K3430" t="str">
            <v>Schools</v>
          </cell>
          <cell r="L3430" t="str">
            <v>Primary school</v>
          </cell>
          <cell r="M3430">
            <v>521788</v>
          </cell>
        </row>
        <row r="3431">
          <cell r="E3431">
            <v>238689</v>
          </cell>
          <cell r="F3431">
            <v>825</v>
          </cell>
          <cell r="G3431" t="str">
            <v>Busia District</v>
          </cell>
          <cell r="H3431" t="str">
            <v>BUTEBA BAPTIST P/S</v>
          </cell>
          <cell r="I3431" t="str">
            <v>active</v>
          </cell>
          <cell r="J3431" t="str">
            <v>Buteba Subcounty</v>
          </cell>
          <cell r="K3431" t="str">
            <v>Schools</v>
          </cell>
          <cell r="L3431" t="str">
            <v>Primary school</v>
          </cell>
          <cell r="M3431">
            <v>529385</v>
          </cell>
        </row>
        <row r="3432">
          <cell r="E3432">
            <v>238690</v>
          </cell>
          <cell r="F3432">
            <v>825</v>
          </cell>
          <cell r="G3432" t="str">
            <v>Busia District</v>
          </cell>
          <cell r="H3432" t="str">
            <v>BUTEBA P.S.</v>
          </cell>
          <cell r="I3432" t="str">
            <v>active</v>
          </cell>
          <cell r="J3432" t="str">
            <v>Buteba Subcounty</v>
          </cell>
          <cell r="K3432" t="str">
            <v>Schools</v>
          </cell>
          <cell r="L3432" t="str">
            <v>Primary school</v>
          </cell>
          <cell r="M3432">
            <v>521789</v>
          </cell>
        </row>
        <row r="3433">
          <cell r="E3433">
            <v>238729</v>
          </cell>
          <cell r="F3433">
            <v>825</v>
          </cell>
          <cell r="G3433" t="str">
            <v>Busia District</v>
          </cell>
          <cell r="H3433" t="str">
            <v>Butenge P.S.</v>
          </cell>
          <cell r="I3433" t="str">
            <v>active</v>
          </cell>
          <cell r="J3433" t="str">
            <v>Lunyo Subcounty</v>
          </cell>
          <cell r="K3433" t="str">
            <v>Schools</v>
          </cell>
          <cell r="L3433" t="str">
            <v>Primary school</v>
          </cell>
          <cell r="M3433">
            <v>521790</v>
          </cell>
        </row>
        <row r="3434">
          <cell r="E3434">
            <v>238764</v>
          </cell>
          <cell r="F3434">
            <v>825</v>
          </cell>
          <cell r="G3434" t="str">
            <v>Busia District</v>
          </cell>
          <cell r="H3434" t="str">
            <v>BUWALIRA P.S.</v>
          </cell>
          <cell r="I3434" t="str">
            <v>active</v>
          </cell>
          <cell r="J3434" t="str">
            <v>Masinya Subcounty</v>
          </cell>
          <cell r="K3434" t="str">
            <v>Schools</v>
          </cell>
          <cell r="L3434" t="str">
            <v>Primary school</v>
          </cell>
          <cell r="M3434">
            <v>521791</v>
          </cell>
        </row>
        <row r="3435">
          <cell r="E3435">
            <v>238757</v>
          </cell>
          <cell r="F3435">
            <v>825</v>
          </cell>
          <cell r="G3435" t="str">
            <v>Busia District</v>
          </cell>
          <cell r="H3435" t="str">
            <v>Buwanda P.S.</v>
          </cell>
          <cell r="I3435" t="str">
            <v>active</v>
          </cell>
          <cell r="J3435" t="str">
            <v>Masafu Subcounty</v>
          </cell>
          <cell r="K3435" t="str">
            <v>Schools</v>
          </cell>
          <cell r="L3435" t="str">
            <v>Primary school</v>
          </cell>
          <cell r="M3435">
            <v>545855</v>
          </cell>
        </row>
        <row r="3436">
          <cell r="E3436">
            <v>238701</v>
          </cell>
          <cell r="F3436">
            <v>825</v>
          </cell>
          <cell r="G3436" t="str">
            <v>Busia District</v>
          </cell>
          <cell r="H3436" t="str">
            <v>BUWEMBE P.S.</v>
          </cell>
          <cell r="I3436" t="str">
            <v>active</v>
          </cell>
          <cell r="J3436" t="str">
            <v>Buyanga Subcounty</v>
          </cell>
          <cell r="K3436" t="str">
            <v>Schools</v>
          </cell>
          <cell r="L3436" t="str">
            <v>Primary school</v>
          </cell>
          <cell r="M3436">
            <v>521792</v>
          </cell>
        </row>
        <row r="3437">
          <cell r="E3437">
            <v>250900</v>
          </cell>
          <cell r="F3437">
            <v>825</v>
          </cell>
          <cell r="G3437" t="str">
            <v>Busia District</v>
          </cell>
          <cell r="H3437" t="str">
            <v>BUWEMBE S.S</v>
          </cell>
          <cell r="I3437" t="str">
            <v>active</v>
          </cell>
          <cell r="J3437" t="str">
            <v>Buyanga Subcounty</v>
          </cell>
          <cell r="K3437" t="str">
            <v>Schools</v>
          </cell>
          <cell r="L3437" t="str">
            <v>Secondary school</v>
          </cell>
          <cell r="M3437">
            <v>532960</v>
          </cell>
        </row>
        <row r="3438">
          <cell r="E3438">
            <v>238716</v>
          </cell>
          <cell r="F3438">
            <v>825</v>
          </cell>
          <cell r="G3438" t="str">
            <v>Busia District</v>
          </cell>
          <cell r="H3438" t="str">
            <v>Buwerero P.S.</v>
          </cell>
          <cell r="I3438" t="str">
            <v>active</v>
          </cell>
          <cell r="J3438" t="str">
            <v>Lumino Subcounty</v>
          </cell>
          <cell r="K3438" t="str">
            <v>Schools</v>
          </cell>
          <cell r="L3438" t="str">
            <v>Primary school</v>
          </cell>
          <cell r="M3438">
            <v>521793</v>
          </cell>
        </row>
        <row r="3439">
          <cell r="E3439">
            <v>238704</v>
          </cell>
          <cell r="F3439">
            <v>825</v>
          </cell>
          <cell r="G3439" t="str">
            <v>Busia District</v>
          </cell>
          <cell r="H3439" t="str">
            <v>BUWUMBA P.S.</v>
          </cell>
          <cell r="I3439" t="str">
            <v>active</v>
          </cell>
          <cell r="J3439" t="str">
            <v>Dabani Subcounty</v>
          </cell>
          <cell r="K3439" t="str">
            <v>Schools</v>
          </cell>
          <cell r="L3439" t="str">
            <v>Primary school</v>
          </cell>
          <cell r="M3439">
            <v>521794</v>
          </cell>
        </row>
        <row r="3440">
          <cell r="E3440">
            <v>238702</v>
          </cell>
          <cell r="F3440">
            <v>825</v>
          </cell>
          <cell r="G3440" t="str">
            <v>Busia District</v>
          </cell>
          <cell r="H3440" t="str">
            <v>BUYANGA P.S</v>
          </cell>
          <cell r="I3440" t="str">
            <v>active</v>
          </cell>
          <cell r="J3440" t="str">
            <v>Buyanga Subcounty</v>
          </cell>
          <cell r="K3440" t="str">
            <v>Schools</v>
          </cell>
          <cell r="L3440" t="str">
            <v>Primary school</v>
          </cell>
          <cell r="M3440">
            <v>521796</v>
          </cell>
        </row>
        <row r="3441">
          <cell r="E3441">
            <v>238709</v>
          </cell>
          <cell r="F3441">
            <v>825</v>
          </cell>
          <cell r="G3441" t="str">
            <v>Busia District</v>
          </cell>
          <cell r="H3441" t="str">
            <v>BUYENGO P.S.</v>
          </cell>
          <cell r="I3441" t="str">
            <v>active</v>
          </cell>
          <cell r="J3441" t="str">
            <v>Dabani Subcounty</v>
          </cell>
          <cell r="K3441" t="str">
            <v>Schools</v>
          </cell>
          <cell r="L3441" t="str">
            <v>Primary school</v>
          </cell>
          <cell r="M3441">
            <v>45755</v>
          </cell>
        </row>
        <row r="3442">
          <cell r="E3442">
            <v>238766</v>
          </cell>
          <cell r="F3442">
            <v>825</v>
          </cell>
          <cell r="G3442" t="str">
            <v>Busia District</v>
          </cell>
          <cell r="H3442" t="str">
            <v>BUYIMINI P.S.</v>
          </cell>
          <cell r="I3442" t="str">
            <v>active</v>
          </cell>
          <cell r="J3442" t="str">
            <v>Masinya Subcounty</v>
          </cell>
          <cell r="K3442" t="str">
            <v>Schools</v>
          </cell>
          <cell r="L3442" t="str">
            <v>Primary school</v>
          </cell>
          <cell r="M3442">
            <v>521798</v>
          </cell>
        </row>
        <row r="3443">
          <cell r="E3443">
            <v>238676</v>
          </cell>
          <cell r="F3443">
            <v>825</v>
          </cell>
          <cell r="G3443" t="str">
            <v>Busia District</v>
          </cell>
          <cell r="H3443" t="str">
            <v>BWANIKHA BAPTIST P.S.</v>
          </cell>
          <cell r="I3443" t="str">
            <v>active</v>
          </cell>
          <cell r="J3443" t="str">
            <v>Busime Subcounty</v>
          </cell>
          <cell r="K3443" t="str">
            <v>Schools</v>
          </cell>
          <cell r="L3443" t="str">
            <v>Primary school</v>
          </cell>
          <cell r="M3443">
            <v>521800</v>
          </cell>
        </row>
        <row r="3444">
          <cell r="E3444">
            <v>238723</v>
          </cell>
          <cell r="F3444">
            <v>825</v>
          </cell>
          <cell r="G3444" t="str">
            <v>Busia District</v>
          </cell>
          <cell r="H3444" t="str">
            <v>BWANIKHA P.S.</v>
          </cell>
          <cell r="I3444" t="str">
            <v>active</v>
          </cell>
          <cell r="J3444" t="str">
            <v>Lunyo Subcounty</v>
          </cell>
          <cell r="K3444" t="str">
            <v>Schools</v>
          </cell>
          <cell r="L3444" t="str">
            <v>Primary school</v>
          </cell>
          <cell r="M3444">
            <v>521799</v>
          </cell>
        </row>
        <row r="3445">
          <cell r="E3445">
            <v>238684</v>
          </cell>
          <cell r="F3445">
            <v>825</v>
          </cell>
          <cell r="G3445" t="str">
            <v>Busia District</v>
          </cell>
          <cell r="H3445" t="str">
            <v>CHAWO P.S</v>
          </cell>
          <cell r="I3445" t="str">
            <v>active</v>
          </cell>
          <cell r="J3445" t="str">
            <v>Busitema Subcounty</v>
          </cell>
          <cell r="K3445" t="str">
            <v>Schools</v>
          </cell>
          <cell r="L3445" t="str">
            <v>Primary school</v>
          </cell>
          <cell r="M3445">
            <v>521801</v>
          </cell>
        </row>
        <row r="3446">
          <cell r="E3446">
            <v>238710</v>
          </cell>
          <cell r="F3446">
            <v>825</v>
          </cell>
          <cell r="G3446" t="str">
            <v>Busia District</v>
          </cell>
          <cell r="H3446" t="str">
            <v>DABANI BOYS P.S.</v>
          </cell>
          <cell r="I3446" t="str">
            <v>active</v>
          </cell>
          <cell r="J3446" t="str">
            <v>Dabani Subcounty</v>
          </cell>
          <cell r="K3446" t="str">
            <v>Schools</v>
          </cell>
          <cell r="L3446" t="str">
            <v>Primary school</v>
          </cell>
          <cell r="M3446">
            <v>521802</v>
          </cell>
        </row>
        <row r="3447">
          <cell r="E3447">
            <v>238711</v>
          </cell>
          <cell r="F3447">
            <v>825</v>
          </cell>
          <cell r="G3447" t="str">
            <v>Busia District</v>
          </cell>
          <cell r="H3447" t="str">
            <v>DABANI GIRLS P.S.</v>
          </cell>
          <cell r="I3447" t="str">
            <v>active</v>
          </cell>
          <cell r="J3447" t="str">
            <v>Dabani Subcounty</v>
          </cell>
          <cell r="K3447" t="str">
            <v>Schools</v>
          </cell>
          <cell r="L3447" t="str">
            <v>Primary school</v>
          </cell>
          <cell r="M3447">
            <v>521803</v>
          </cell>
        </row>
        <row r="3448">
          <cell r="E3448">
            <v>272725</v>
          </cell>
          <cell r="F3448">
            <v>825</v>
          </cell>
          <cell r="G3448" t="str">
            <v>Busia District</v>
          </cell>
          <cell r="H3448" t="str">
            <v>Dabani Girls SS (wage only)</v>
          </cell>
          <cell r="I3448" t="str">
            <v>active</v>
          </cell>
          <cell r="J3448" t="str">
            <v>Dabani Subcounty</v>
          </cell>
          <cell r="K3448" t="str">
            <v>Schools</v>
          </cell>
          <cell r="L3448" t="str">
            <v>Secondary school</v>
          </cell>
        </row>
        <row r="3449">
          <cell r="E3449">
            <v>250901</v>
          </cell>
          <cell r="F3449">
            <v>825</v>
          </cell>
          <cell r="G3449" t="str">
            <v>Busia District</v>
          </cell>
          <cell r="H3449" t="str">
            <v>DABANI S.S</v>
          </cell>
          <cell r="I3449" t="str">
            <v>active</v>
          </cell>
          <cell r="J3449" t="str">
            <v>Majanji Subcounty</v>
          </cell>
          <cell r="K3449" t="str">
            <v>Schools</v>
          </cell>
          <cell r="L3449" t="str">
            <v>Secondary school</v>
          </cell>
          <cell r="M3449">
            <v>532964</v>
          </cell>
        </row>
        <row r="3450">
          <cell r="E3450">
            <v>238719</v>
          </cell>
          <cell r="F3450">
            <v>825</v>
          </cell>
          <cell r="G3450" t="str">
            <v>Busia District</v>
          </cell>
          <cell r="H3450" t="str">
            <v>Dadira P.S.</v>
          </cell>
          <cell r="I3450" t="str">
            <v>active</v>
          </cell>
          <cell r="J3450" t="str">
            <v>Lumino Subcounty</v>
          </cell>
          <cell r="K3450" t="str">
            <v>Schools</v>
          </cell>
          <cell r="L3450" t="str">
            <v>Primary school</v>
          </cell>
          <cell r="M3450">
            <v>521804</v>
          </cell>
        </row>
        <row r="3451">
          <cell r="E3451">
            <v>250902</v>
          </cell>
          <cell r="F3451">
            <v>825</v>
          </cell>
          <cell r="G3451" t="str">
            <v>Busia District</v>
          </cell>
          <cell r="H3451" t="str">
            <v>EBENEZER PROG.SS</v>
          </cell>
          <cell r="I3451" t="str">
            <v>active</v>
          </cell>
          <cell r="J3451" t="str">
            <v>Buhehe Subcounty</v>
          </cell>
          <cell r="K3451" t="str">
            <v>Schools</v>
          </cell>
          <cell r="L3451" t="str">
            <v>Secondary school</v>
          </cell>
          <cell r="M3451">
            <v>532965</v>
          </cell>
        </row>
        <row r="3452">
          <cell r="E3452">
            <v>238705</v>
          </cell>
          <cell r="F3452">
            <v>825</v>
          </cell>
          <cell r="G3452" t="str">
            <v>Busia District</v>
          </cell>
          <cell r="H3452" t="str">
            <v>ELIM P.S.</v>
          </cell>
          <cell r="I3452" t="str">
            <v>active</v>
          </cell>
          <cell r="J3452" t="str">
            <v>Dabani Subcounty</v>
          </cell>
          <cell r="K3452" t="str">
            <v>Schools</v>
          </cell>
          <cell r="L3452" t="str">
            <v>Primary school</v>
          </cell>
          <cell r="M3452">
            <v>521805</v>
          </cell>
        </row>
        <row r="3453">
          <cell r="E3453">
            <v>238686</v>
          </cell>
          <cell r="F3453">
            <v>825</v>
          </cell>
          <cell r="G3453" t="str">
            <v>Busia District</v>
          </cell>
          <cell r="H3453" t="str">
            <v>HABULEKE P.S.</v>
          </cell>
          <cell r="I3453" t="str">
            <v>active</v>
          </cell>
          <cell r="J3453" t="str">
            <v>Busitema Subcounty</v>
          </cell>
          <cell r="K3453" t="str">
            <v>Schools</v>
          </cell>
          <cell r="L3453" t="str">
            <v>Primary school</v>
          </cell>
          <cell r="M3453">
            <v>521806</v>
          </cell>
        </row>
        <row r="3454">
          <cell r="E3454">
            <v>238769</v>
          </cell>
          <cell r="F3454">
            <v>825</v>
          </cell>
          <cell r="G3454" t="str">
            <v>Busia District</v>
          </cell>
          <cell r="H3454" t="str">
            <v>HADADIRA P.S.</v>
          </cell>
          <cell r="I3454" t="str">
            <v>active</v>
          </cell>
          <cell r="J3454" t="str">
            <v>Sikuda Subcounty</v>
          </cell>
          <cell r="K3454" t="str">
            <v>Schools</v>
          </cell>
          <cell r="L3454" t="str">
            <v>Primary school</v>
          </cell>
          <cell r="M3454">
            <v>529386</v>
          </cell>
        </row>
        <row r="3455">
          <cell r="E3455">
            <v>238668</v>
          </cell>
          <cell r="F3455">
            <v>825</v>
          </cell>
          <cell r="G3455" t="str">
            <v>Busia District</v>
          </cell>
          <cell r="H3455" t="str">
            <v>HAMASANJA P.S.</v>
          </cell>
          <cell r="I3455" t="str">
            <v>active</v>
          </cell>
          <cell r="J3455" t="str">
            <v>Bulumbi Subcounty</v>
          </cell>
          <cell r="K3455" t="str">
            <v>Schools</v>
          </cell>
          <cell r="L3455" t="str">
            <v>Primary school</v>
          </cell>
          <cell r="M3455">
            <v>521807</v>
          </cell>
        </row>
        <row r="3456">
          <cell r="E3456">
            <v>238715</v>
          </cell>
          <cell r="F3456">
            <v>825</v>
          </cell>
          <cell r="G3456" t="str">
            <v>Busia District</v>
          </cell>
          <cell r="H3456" t="str">
            <v>Hasyule P.S</v>
          </cell>
          <cell r="I3456" t="str">
            <v>active</v>
          </cell>
          <cell r="J3456" t="str">
            <v>Lumino Subcounty</v>
          </cell>
          <cell r="K3456" t="str">
            <v>Schools</v>
          </cell>
          <cell r="L3456" t="str">
            <v>Primary school</v>
          </cell>
          <cell r="M3456">
            <v>521808</v>
          </cell>
        </row>
        <row r="3457">
          <cell r="E3457">
            <v>238691</v>
          </cell>
          <cell r="F3457">
            <v>825</v>
          </cell>
          <cell r="G3457" t="str">
            <v>Busia District</v>
          </cell>
          <cell r="H3457" t="str">
            <v>KAYORO P.S.</v>
          </cell>
          <cell r="I3457" t="str">
            <v>active</v>
          </cell>
          <cell r="J3457" t="str">
            <v>Buteba Subcounty</v>
          </cell>
          <cell r="K3457" t="str">
            <v>Schools</v>
          </cell>
          <cell r="L3457" t="str">
            <v>Primary school</v>
          </cell>
          <cell r="M3457">
            <v>529387</v>
          </cell>
        </row>
        <row r="3458">
          <cell r="E3458">
            <v>250899</v>
          </cell>
          <cell r="F3458">
            <v>825</v>
          </cell>
          <cell r="G3458" t="str">
            <v>Busia District</v>
          </cell>
          <cell r="H3458" t="str">
            <v>KAYORO S.S</v>
          </cell>
          <cell r="I3458" t="str">
            <v>active</v>
          </cell>
          <cell r="J3458" t="str">
            <v>Buteba Subcounty</v>
          </cell>
          <cell r="K3458" t="str">
            <v>Schools</v>
          </cell>
          <cell r="L3458" t="str">
            <v>Secondary school</v>
          </cell>
          <cell r="M3458">
            <v>532963</v>
          </cell>
        </row>
        <row r="3459">
          <cell r="E3459">
            <v>238753</v>
          </cell>
          <cell r="F3459">
            <v>825</v>
          </cell>
          <cell r="G3459" t="str">
            <v>Busia District</v>
          </cell>
          <cell r="H3459" t="str">
            <v>Kubo P.S.</v>
          </cell>
          <cell r="I3459" t="str">
            <v>active</v>
          </cell>
          <cell r="J3459" t="str">
            <v>Masafu Subcounty</v>
          </cell>
          <cell r="K3459" t="str">
            <v>Schools</v>
          </cell>
          <cell r="L3459" t="str">
            <v>Primary school</v>
          </cell>
          <cell r="M3459">
            <v>521809</v>
          </cell>
        </row>
        <row r="3460">
          <cell r="E3460">
            <v>238732</v>
          </cell>
          <cell r="F3460">
            <v>825</v>
          </cell>
          <cell r="G3460" t="str">
            <v>Busia District</v>
          </cell>
          <cell r="H3460" t="str">
            <v>LANDO MEMORIAL PRIMARY SCHOOL</v>
          </cell>
          <cell r="I3460" t="str">
            <v>active</v>
          </cell>
          <cell r="J3460" t="str">
            <v>Majanji Subcounty</v>
          </cell>
          <cell r="K3460" t="str">
            <v>Schools</v>
          </cell>
          <cell r="L3460" t="str">
            <v>Primary school</v>
          </cell>
          <cell r="M3460">
            <v>521810</v>
          </cell>
        </row>
        <row r="3461">
          <cell r="E3461">
            <v>256604</v>
          </cell>
          <cell r="F3461">
            <v>825</v>
          </cell>
          <cell r="G3461" t="str">
            <v>Busia District</v>
          </cell>
          <cell r="H3461" t="str">
            <v>LUMINO COMMUNITY POLY</v>
          </cell>
          <cell r="I3461" t="str">
            <v>active</v>
          </cell>
          <cell r="J3461" t="str">
            <v>N/A</v>
          </cell>
          <cell r="K3461" t="str">
            <v>Schools</v>
          </cell>
          <cell r="L3461" t="str">
            <v>Tertiary institution</v>
          </cell>
          <cell r="M3461">
            <v>534546</v>
          </cell>
        </row>
        <row r="3462">
          <cell r="E3462">
            <v>250903</v>
          </cell>
          <cell r="F3462">
            <v>825</v>
          </cell>
          <cell r="G3462" t="str">
            <v>Busia District</v>
          </cell>
          <cell r="H3462" t="str">
            <v>LUMINO H.S</v>
          </cell>
          <cell r="I3462" t="str">
            <v>active</v>
          </cell>
          <cell r="J3462" t="str">
            <v>Lumino Subcounty</v>
          </cell>
          <cell r="K3462" t="str">
            <v>Schools</v>
          </cell>
          <cell r="L3462" t="str">
            <v>Secondary school</v>
          </cell>
          <cell r="M3462">
            <v>38362</v>
          </cell>
        </row>
        <row r="3463">
          <cell r="E3463">
            <v>238730</v>
          </cell>
          <cell r="F3463">
            <v>825</v>
          </cell>
          <cell r="G3463" t="str">
            <v>Busia District</v>
          </cell>
          <cell r="H3463" t="str">
            <v>Lumuli P.S.</v>
          </cell>
          <cell r="I3463" t="str">
            <v>active</v>
          </cell>
          <cell r="J3463" t="str">
            <v>Lunyo Subcounty</v>
          </cell>
          <cell r="K3463" t="str">
            <v>Schools</v>
          </cell>
          <cell r="L3463" t="str">
            <v>Primary school</v>
          </cell>
          <cell r="M3463">
            <v>545949</v>
          </cell>
        </row>
        <row r="3464">
          <cell r="E3464">
            <v>250904</v>
          </cell>
          <cell r="F3464">
            <v>825</v>
          </cell>
          <cell r="G3464" t="str">
            <v>Busia District</v>
          </cell>
          <cell r="H3464" t="str">
            <v>LUNYO HILL S.S</v>
          </cell>
          <cell r="I3464" t="str">
            <v>active</v>
          </cell>
          <cell r="J3464" t="str">
            <v>Lunyo Subcounty</v>
          </cell>
          <cell r="K3464" t="str">
            <v>Schools</v>
          </cell>
          <cell r="L3464" t="str">
            <v>Secondary school</v>
          </cell>
          <cell r="M3464">
            <v>532966</v>
          </cell>
        </row>
        <row r="3465">
          <cell r="E3465">
            <v>238725</v>
          </cell>
          <cell r="F3465">
            <v>825</v>
          </cell>
          <cell r="G3465" t="str">
            <v>Busia District</v>
          </cell>
          <cell r="H3465" t="str">
            <v>LUNYO P.S.</v>
          </cell>
          <cell r="I3465" t="str">
            <v>active</v>
          </cell>
          <cell r="J3465" t="str">
            <v>Lunyo Subcounty</v>
          </cell>
          <cell r="K3465" t="str">
            <v>Schools</v>
          </cell>
          <cell r="L3465" t="str">
            <v>Primary school</v>
          </cell>
          <cell r="M3465">
            <v>521811</v>
          </cell>
        </row>
        <row r="3466">
          <cell r="E3466">
            <v>250895</v>
          </cell>
          <cell r="F3466">
            <v>825</v>
          </cell>
          <cell r="G3466" t="str">
            <v>Busia District</v>
          </cell>
          <cell r="H3466" t="str">
            <v>LWAGULA MEMO. S.S</v>
          </cell>
          <cell r="I3466" t="str">
            <v>active</v>
          </cell>
          <cell r="J3466" t="str">
            <v>N/A</v>
          </cell>
          <cell r="K3466" t="str">
            <v>Schools</v>
          </cell>
          <cell r="L3466" t="str">
            <v>Secondary school</v>
          </cell>
          <cell r="M3466">
            <v>532958</v>
          </cell>
        </row>
        <row r="3467">
          <cell r="E3467">
            <v>238726</v>
          </cell>
          <cell r="F3467">
            <v>825</v>
          </cell>
          <cell r="G3467" t="str">
            <v>Busia District</v>
          </cell>
          <cell r="H3467" t="str">
            <v>Lwala Buyunda P.S.</v>
          </cell>
          <cell r="I3467" t="str">
            <v>active</v>
          </cell>
          <cell r="J3467" t="str">
            <v>Lunyo Subcounty</v>
          </cell>
          <cell r="K3467" t="str">
            <v>Schools</v>
          </cell>
          <cell r="L3467" t="str">
            <v>Primary school</v>
          </cell>
          <cell r="M3467">
            <v>521812</v>
          </cell>
        </row>
        <row r="3468">
          <cell r="E3468">
            <v>238740</v>
          </cell>
          <cell r="F3468">
            <v>825</v>
          </cell>
          <cell r="G3468" t="str">
            <v>Busia District</v>
          </cell>
          <cell r="H3468" t="str">
            <v>Lwanikha P.S.</v>
          </cell>
          <cell r="I3468" t="str">
            <v>active</v>
          </cell>
          <cell r="J3468" t="str">
            <v>Masaba Subcounty</v>
          </cell>
          <cell r="K3468" t="str">
            <v>Schools</v>
          </cell>
          <cell r="L3468" t="str">
            <v>Primary school</v>
          </cell>
          <cell r="M3468">
            <v>548598</v>
          </cell>
        </row>
        <row r="3469">
          <cell r="E3469">
            <v>238758</v>
          </cell>
          <cell r="F3469">
            <v>825</v>
          </cell>
          <cell r="G3469" t="str">
            <v>Busia District</v>
          </cell>
          <cell r="H3469" t="str">
            <v>MAANGA PRIMARY SCHOOL</v>
          </cell>
          <cell r="I3469" t="str">
            <v>active</v>
          </cell>
          <cell r="J3469" t="str">
            <v>Masafu Subcounty</v>
          </cell>
          <cell r="K3469" t="str">
            <v>Schools</v>
          </cell>
          <cell r="L3469" t="str">
            <v>Primary school</v>
          </cell>
          <cell r="M3469">
            <v>529388</v>
          </cell>
        </row>
        <row r="3470">
          <cell r="E3470">
            <v>238734</v>
          </cell>
          <cell r="F3470">
            <v>825</v>
          </cell>
          <cell r="G3470" t="str">
            <v>Busia District</v>
          </cell>
          <cell r="H3470" t="str">
            <v>MADUWA P.S.</v>
          </cell>
          <cell r="I3470" t="str">
            <v>active</v>
          </cell>
          <cell r="J3470" t="str">
            <v>Majanji Subcounty</v>
          </cell>
          <cell r="K3470" t="str">
            <v>Schools</v>
          </cell>
          <cell r="L3470" t="str">
            <v>Primary school</v>
          </cell>
          <cell r="M3470">
            <v>521813</v>
          </cell>
        </row>
        <row r="3471">
          <cell r="E3471">
            <v>238741</v>
          </cell>
          <cell r="F3471">
            <v>825</v>
          </cell>
          <cell r="G3471" t="str">
            <v>Busia District</v>
          </cell>
          <cell r="H3471" t="str">
            <v>Magale P.S.</v>
          </cell>
          <cell r="I3471" t="str">
            <v>active</v>
          </cell>
          <cell r="J3471" t="str">
            <v>Masaba Subcounty</v>
          </cell>
          <cell r="K3471" t="str">
            <v>Schools</v>
          </cell>
          <cell r="L3471" t="str">
            <v>Primary school</v>
          </cell>
          <cell r="M3471">
            <v>521814</v>
          </cell>
        </row>
        <row r="3472">
          <cell r="E3472">
            <v>238656</v>
          </cell>
          <cell r="F3472">
            <v>825</v>
          </cell>
          <cell r="G3472" t="str">
            <v>Busia District</v>
          </cell>
          <cell r="H3472" t="str">
            <v>Magombe P.S.</v>
          </cell>
          <cell r="I3472" t="str">
            <v>active</v>
          </cell>
          <cell r="J3472" t="str">
            <v>Buhehe Subcounty</v>
          </cell>
          <cell r="K3472" t="str">
            <v>Schools</v>
          </cell>
          <cell r="L3472" t="str">
            <v>Primary school</v>
          </cell>
          <cell r="M3472">
            <v>529389</v>
          </cell>
        </row>
        <row r="3473">
          <cell r="E3473">
            <v>238735</v>
          </cell>
          <cell r="F3473">
            <v>825</v>
          </cell>
          <cell r="G3473" t="str">
            <v>Busia District</v>
          </cell>
          <cell r="H3473" t="str">
            <v>MAJANJI P.S.</v>
          </cell>
          <cell r="I3473" t="str">
            <v>active</v>
          </cell>
          <cell r="J3473" t="str">
            <v>Majanji Subcounty</v>
          </cell>
          <cell r="K3473" t="str">
            <v>Schools</v>
          </cell>
          <cell r="L3473" t="str">
            <v>Primary school</v>
          </cell>
          <cell r="M3473">
            <v>521815</v>
          </cell>
        </row>
        <row r="3474">
          <cell r="E3474">
            <v>257850</v>
          </cell>
          <cell r="F3474">
            <v>825</v>
          </cell>
          <cell r="G3474" t="str">
            <v>Busia District</v>
          </cell>
          <cell r="H3474" t="str">
            <v>MAJANJI SEC. SCH</v>
          </cell>
          <cell r="I3474" t="str">
            <v>active</v>
          </cell>
          <cell r="J3474" t="str">
            <v>Majanji Subcounty</v>
          </cell>
          <cell r="K3474" t="str">
            <v>Schools</v>
          </cell>
          <cell r="L3474" t="str">
            <v>Secondary school</v>
          </cell>
        </row>
        <row r="3475">
          <cell r="E3475">
            <v>238681</v>
          </cell>
          <cell r="F3475">
            <v>825</v>
          </cell>
          <cell r="G3475" t="str">
            <v>Busia District</v>
          </cell>
          <cell r="H3475" t="str">
            <v>MAKINA P.S.</v>
          </cell>
          <cell r="I3475" t="str">
            <v>active</v>
          </cell>
          <cell r="J3475" t="str">
            <v>Busitema Subcounty</v>
          </cell>
          <cell r="K3475" t="str">
            <v>Schools</v>
          </cell>
          <cell r="L3475" t="str">
            <v>Primary school</v>
          </cell>
          <cell r="M3475">
            <v>521816</v>
          </cell>
        </row>
        <row r="3476">
          <cell r="E3476">
            <v>238748</v>
          </cell>
          <cell r="F3476">
            <v>825</v>
          </cell>
          <cell r="G3476" t="str">
            <v>Busia District</v>
          </cell>
          <cell r="H3476" t="str">
            <v>Makunda P.S.</v>
          </cell>
          <cell r="I3476" t="str">
            <v>active</v>
          </cell>
          <cell r="J3476" t="str">
            <v>Masaba Subcounty</v>
          </cell>
          <cell r="K3476" t="str">
            <v>Schools</v>
          </cell>
          <cell r="L3476" t="str">
            <v>Primary school</v>
          </cell>
          <cell r="M3476">
            <v>529390</v>
          </cell>
        </row>
        <row r="3477">
          <cell r="E3477">
            <v>250906</v>
          </cell>
          <cell r="F3477">
            <v>825</v>
          </cell>
          <cell r="G3477" t="str">
            <v>Busia District</v>
          </cell>
          <cell r="H3477" t="str">
            <v>MASABA COLLEGE BUSIA</v>
          </cell>
          <cell r="I3477" t="str">
            <v>active</v>
          </cell>
          <cell r="J3477" t="str">
            <v>Masaba Subcounty</v>
          </cell>
          <cell r="K3477" t="str">
            <v>Schools</v>
          </cell>
          <cell r="L3477" t="str">
            <v>Secondary school</v>
          </cell>
          <cell r="M3477">
            <v>1878</v>
          </cell>
        </row>
        <row r="3478">
          <cell r="E3478">
            <v>238742</v>
          </cell>
          <cell r="F3478">
            <v>825</v>
          </cell>
          <cell r="G3478" t="str">
            <v>Busia District</v>
          </cell>
          <cell r="H3478" t="str">
            <v>Masaba P.S.</v>
          </cell>
          <cell r="I3478" t="str">
            <v>active</v>
          </cell>
          <cell r="J3478" t="str">
            <v>Masaba Subcounty</v>
          </cell>
          <cell r="K3478" t="str">
            <v>Schools</v>
          </cell>
          <cell r="L3478" t="str">
            <v>Primary school</v>
          </cell>
          <cell r="M3478">
            <v>521817</v>
          </cell>
        </row>
        <row r="3479">
          <cell r="E3479">
            <v>238759</v>
          </cell>
          <cell r="F3479">
            <v>825</v>
          </cell>
          <cell r="G3479" t="str">
            <v>Busia District</v>
          </cell>
          <cell r="H3479" t="str">
            <v>Masafu P.S.</v>
          </cell>
          <cell r="I3479" t="str">
            <v>active</v>
          </cell>
          <cell r="J3479" t="str">
            <v>Masafu Subcounty</v>
          </cell>
          <cell r="K3479" t="str">
            <v>Schools</v>
          </cell>
          <cell r="L3479" t="str">
            <v>Primary school</v>
          </cell>
          <cell r="M3479">
            <v>521818</v>
          </cell>
        </row>
        <row r="3480">
          <cell r="E3480">
            <v>250908</v>
          </cell>
          <cell r="F3480">
            <v>825</v>
          </cell>
          <cell r="G3480" t="str">
            <v>Busia District</v>
          </cell>
          <cell r="H3480" t="str">
            <v>MASINYA S.S</v>
          </cell>
          <cell r="I3480" t="str">
            <v>active</v>
          </cell>
          <cell r="J3480" t="str">
            <v>Masinya Subcounty</v>
          </cell>
          <cell r="K3480" t="str">
            <v>Schools</v>
          </cell>
          <cell r="L3480" t="str">
            <v>Secondary school</v>
          </cell>
          <cell r="M3480">
            <v>533830</v>
          </cell>
        </row>
        <row r="3481">
          <cell r="E3481">
            <v>238694</v>
          </cell>
          <cell r="F3481">
            <v>825</v>
          </cell>
          <cell r="G3481" t="str">
            <v>Busia District</v>
          </cell>
          <cell r="H3481" t="str">
            <v>MAWERO ISLAMIC P.S</v>
          </cell>
          <cell r="I3481" t="str">
            <v>active</v>
          </cell>
          <cell r="J3481" t="str">
            <v>Buteba Subcounty</v>
          </cell>
          <cell r="K3481" t="str">
            <v>Schools</v>
          </cell>
          <cell r="L3481" t="str">
            <v>Primary school</v>
          </cell>
          <cell r="M3481">
            <v>529391</v>
          </cell>
        </row>
        <row r="3482">
          <cell r="E3482">
            <v>238695</v>
          </cell>
          <cell r="F3482">
            <v>825</v>
          </cell>
          <cell r="G3482" t="str">
            <v>Busia District</v>
          </cell>
          <cell r="H3482" t="str">
            <v>Mawero P.S.</v>
          </cell>
          <cell r="I3482" t="str">
            <v>active</v>
          </cell>
          <cell r="J3482" t="str">
            <v>Buteba Subcounty</v>
          </cell>
          <cell r="K3482" t="str">
            <v>Schools</v>
          </cell>
          <cell r="L3482" t="str">
            <v>Primary school</v>
          </cell>
          <cell r="M3482">
            <v>521819</v>
          </cell>
        </row>
        <row r="3483">
          <cell r="E3483">
            <v>238706</v>
          </cell>
          <cell r="F3483">
            <v>825</v>
          </cell>
          <cell r="G3483" t="str">
            <v>Busia District</v>
          </cell>
          <cell r="H3483" t="str">
            <v>MAYOMBE P.S.</v>
          </cell>
          <cell r="I3483" t="str">
            <v>active</v>
          </cell>
          <cell r="J3483" t="str">
            <v>Dabani Subcounty</v>
          </cell>
          <cell r="K3483" t="str">
            <v>Schools</v>
          </cell>
          <cell r="L3483" t="str">
            <v>Primary school</v>
          </cell>
          <cell r="M3483">
            <v>521820</v>
          </cell>
        </row>
        <row r="3484">
          <cell r="E3484">
            <v>238749</v>
          </cell>
          <cell r="F3484">
            <v>825</v>
          </cell>
          <cell r="G3484" t="str">
            <v>Busia District</v>
          </cell>
          <cell r="H3484" t="str">
            <v>Mbehenyi P.S</v>
          </cell>
          <cell r="I3484" t="str">
            <v>active</v>
          </cell>
          <cell r="J3484" t="str">
            <v>Masaba Subcounty</v>
          </cell>
          <cell r="K3484" t="str">
            <v>Schools</v>
          </cell>
          <cell r="L3484" t="str">
            <v>Primary school</v>
          </cell>
          <cell r="M3484">
            <v>521821</v>
          </cell>
        </row>
        <row r="3485">
          <cell r="E3485">
            <v>238760</v>
          </cell>
          <cell r="F3485">
            <v>825</v>
          </cell>
          <cell r="G3485" t="str">
            <v>Busia District</v>
          </cell>
          <cell r="H3485" t="str">
            <v>Mukangu P.S.</v>
          </cell>
          <cell r="I3485" t="str">
            <v>active</v>
          </cell>
          <cell r="J3485" t="str">
            <v>Masafu Subcounty</v>
          </cell>
          <cell r="K3485" t="str">
            <v>Schools</v>
          </cell>
          <cell r="L3485" t="str">
            <v>Primary school</v>
          </cell>
          <cell r="M3485">
            <v>529392</v>
          </cell>
        </row>
        <row r="3486">
          <cell r="E3486">
            <v>238657</v>
          </cell>
          <cell r="F3486">
            <v>825</v>
          </cell>
          <cell r="G3486" t="str">
            <v>Busia District</v>
          </cell>
          <cell r="H3486" t="str">
            <v>Mukwanya P/S</v>
          </cell>
          <cell r="I3486" t="str">
            <v>active</v>
          </cell>
          <cell r="J3486" t="str">
            <v>Buhehe Subcounty</v>
          </cell>
          <cell r="K3486" t="str">
            <v>Schools</v>
          </cell>
          <cell r="L3486" t="str">
            <v>Primary school</v>
          </cell>
          <cell r="M3486">
            <v>521822</v>
          </cell>
        </row>
        <row r="3487">
          <cell r="E3487">
            <v>238677</v>
          </cell>
          <cell r="F3487">
            <v>825</v>
          </cell>
          <cell r="G3487" t="str">
            <v>Busia District</v>
          </cell>
          <cell r="H3487" t="str">
            <v>MUNDINDI P.S.</v>
          </cell>
          <cell r="I3487" t="str">
            <v>active</v>
          </cell>
          <cell r="J3487" t="str">
            <v>Busime Subcounty</v>
          </cell>
          <cell r="K3487" t="str">
            <v>Schools</v>
          </cell>
          <cell r="L3487" t="str">
            <v>Primary school</v>
          </cell>
          <cell r="M3487">
            <v>521823</v>
          </cell>
        </row>
        <row r="3488">
          <cell r="E3488">
            <v>238717</v>
          </cell>
          <cell r="F3488">
            <v>825</v>
          </cell>
          <cell r="G3488" t="str">
            <v>Busia District</v>
          </cell>
          <cell r="H3488" t="str">
            <v>Nagabita P.S.</v>
          </cell>
          <cell r="I3488" t="str">
            <v>active</v>
          </cell>
          <cell r="J3488" t="str">
            <v>Lumino Subcounty</v>
          </cell>
          <cell r="K3488" t="str">
            <v>Schools</v>
          </cell>
          <cell r="L3488" t="str">
            <v>Primary school</v>
          </cell>
          <cell r="M3488">
            <v>529393</v>
          </cell>
        </row>
        <row r="3489">
          <cell r="E3489">
            <v>238661</v>
          </cell>
          <cell r="F3489">
            <v>825</v>
          </cell>
          <cell r="G3489" t="str">
            <v>Busia District</v>
          </cell>
          <cell r="H3489" t="str">
            <v>Nahayaka P.S.</v>
          </cell>
          <cell r="I3489" t="str">
            <v>active</v>
          </cell>
          <cell r="J3489" t="str">
            <v>Buhehe Subcounty</v>
          </cell>
          <cell r="K3489" t="str">
            <v>Schools</v>
          </cell>
          <cell r="L3489" t="str">
            <v>Primary school</v>
          </cell>
          <cell r="M3489">
            <v>521824</v>
          </cell>
        </row>
        <row r="3490">
          <cell r="E3490">
            <v>238770</v>
          </cell>
          <cell r="F3490">
            <v>825</v>
          </cell>
          <cell r="G3490" t="str">
            <v>Busia District</v>
          </cell>
          <cell r="H3490" t="str">
            <v>NAKOOLA P.S.</v>
          </cell>
          <cell r="I3490" t="str">
            <v>active</v>
          </cell>
          <cell r="J3490" t="str">
            <v>Sikuda Subcounty</v>
          </cell>
          <cell r="K3490" t="str">
            <v>Schools</v>
          </cell>
          <cell r="L3490" t="str">
            <v>Primary school</v>
          </cell>
          <cell r="M3490">
            <v>521825</v>
          </cell>
        </row>
        <row r="3491">
          <cell r="E3491">
            <v>256605</v>
          </cell>
          <cell r="F3491">
            <v>825</v>
          </cell>
          <cell r="G3491" t="str">
            <v>Busia District</v>
          </cell>
          <cell r="H3491" t="str">
            <v>NALWIRE TECH.INST</v>
          </cell>
          <cell r="I3491" t="str">
            <v>active</v>
          </cell>
          <cell r="J3491" t="str">
            <v>N/A</v>
          </cell>
          <cell r="K3491" t="str">
            <v>Schools</v>
          </cell>
          <cell r="L3491" t="str">
            <v>Tertiary institution</v>
          </cell>
          <cell r="M3491">
            <v>534514</v>
          </cell>
        </row>
        <row r="3492">
          <cell r="E3492">
            <v>238743</v>
          </cell>
          <cell r="F3492">
            <v>825</v>
          </cell>
          <cell r="G3492" t="str">
            <v>Busia District</v>
          </cell>
          <cell r="H3492" t="str">
            <v>Namala P.S.</v>
          </cell>
          <cell r="I3492" t="str">
            <v>active</v>
          </cell>
          <cell r="J3492" t="str">
            <v>Masaba Subcounty</v>
          </cell>
          <cell r="K3492" t="str">
            <v>Schools</v>
          </cell>
          <cell r="L3492" t="str">
            <v>Primary school</v>
          </cell>
          <cell r="M3492">
            <v>521377</v>
          </cell>
        </row>
        <row r="3493">
          <cell r="E3493">
            <v>238697</v>
          </cell>
          <cell r="F3493">
            <v>825</v>
          </cell>
          <cell r="G3493" t="str">
            <v>Busia District</v>
          </cell>
          <cell r="H3493" t="str">
            <v>NAMASYOLO P.S.</v>
          </cell>
          <cell r="I3493" t="str">
            <v>active</v>
          </cell>
          <cell r="J3493" t="str">
            <v>Buyanga Subcounty</v>
          </cell>
          <cell r="K3493" t="str">
            <v>Schools</v>
          </cell>
          <cell r="L3493" t="str">
            <v>Primary school</v>
          </cell>
          <cell r="M3493">
            <v>521378</v>
          </cell>
        </row>
        <row r="3494">
          <cell r="E3494">
            <v>238671</v>
          </cell>
          <cell r="F3494">
            <v>825</v>
          </cell>
          <cell r="G3494" t="str">
            <v>Busia District</v>
          </cell>
          <cell r="H3494" t="str">
            <v>NAMUNGODI P.S.</v>
          </cell>
          <cell r="I3494" t="str">
            <v>active</v>
          </cell>
          <cell r="J3494" t="str">
            <v>Bulumbi Subcounty</v>
          </cell>
          <cell r="K3494" t="str">
            <v>Schools</v>
          </cell>
          <cell r="L3494" t="str">
            <v>Primary school</v>
          </cell>
          <cell r="M3494">
            <v>521379</v>
          </cell>
        </row>
        <row r="3495">
          <cell r="E3495">
            <v>238685</v>
          </cell>
          <cell r="F3495">
            <v>825</v>
          </cell>
          <cell r="G3495" t="str">
            <v>Busia District</v>
          </cell>
          <cell r="H3495" t="str">
            <v>NANGULU P.S.</v>
          </cell>
          <cell r="I3495" t="str">
            <v>active</v>
          </cell>
          <cell r="J3495" t="str">
            <v>Busitema Subcounty</v>
          </cell>
          <cell r="K3495" t="str">
            <v>Schools</v>
          </cell>
          <cell r="L3495" t="str">
            <v>Primary school</v>
          </cell>
          <cell r="M3495">
            <v>521380</v>
          </cell>
        </row>
        <row r="3496">
          <cell r="E3496">
            <v>238712</v>
          </cell>
          <cell r="F3496">
            <v>825</v>
          </cell>
          <cell r="G3496" t="str">
            <v>Busia District</v>
          </cell>
          <cell r="H3496" t="str">
            <v>NANGWE PARENTS</v>
          </cell>
          <cell r="I3496" t="str">
            <v>active</v>
          </cell>
          <cell r="J3496" t="str">
            <v>Dabani Subcounty</v>
          </cell>
          <cell r="K3496" t="str">
            <v>Schools</v>
          </cell>
          <cell r="L3496" t="str">
            <v>Primary school</v>
          </cell>
          <cell r="M3496">
            <v>521381</v>
          </cell>
        </row>
        <row r="3497">
          <cell r="E3497">
            <v>238698</v>
          </cell>
          <cell r="F3497">
            <v>825</v>
          </cell>
          <cell r="G3497" t="str">
            <v>Busia District</v>
          </cell>
          <cell r="H3497" t="str">
            <v>NANYONI SITAMBOKO P.S.</v>
          </cell>
          <cell r="I3497" t="str">
            <v>active</v>
          </cell>
          <cell r="J3497" t="str">
            <v>Buyanga Subcounty</v>
          </cell>
          <cell r="K3497" t="str">
            <v>Schools</v>
          </cell>
          <cell r="L3497" t="str">
            <v>Primary school</v>
          </cell>
          <cell r="M3497">
            <v>521382</v>
          </cell>
        </row>
        <row r="3498">
          <cell r="E3498">
            <v>238679</v>
          </cell>
          <cell r="F3498">
            <v>825</v>
          </cell>
          <cell r="G3498" t="str">
            <v>Busia District</v>
          </cell>
          <cell r="H3498" t="str">
            <v>NANYUMA P.S</v>
          </cell>
          <cell r="I3498" t="str">
            <v>active</v>
          </cell>
          <cell r="J3498" t="str">
            <v>Busime Subcounty</v>
          </cell>
          <cell r="K3498" t="str">
            <v>Schools</v>
          </cell>
          <cell r="L3498" t="str">
            <v>Primary school</v>
          </cell>
          <cell r="M3498">
            <v>521383</v>
          </cell>
        </row>
        <row r="3499">
          <cell r="E3499">
            <v>238669</v>
          </cell>
          <cell r="F3499">
            <v>825</v>
          </cell>
          <cell r="G3499" t="str">
            <v>Busia District</v>
          </cell>
          <cell r="H3499" t="str">
            <v>NASWESWE P.S</v>
          </cell>
          <cell r="I3499" t="str">
            <v>active</v>
          </cell>
          <cell r="J3499" t="str">
            <v>Bulumbi Subcounty</v>
          </cell>
          <cell r="K3499" t="str">
            <v>Schools</v>
          </cell>
          <cell r="L3499" t="str">
            <v>Primary school</v>
          </cell>
          <cell r="M3499">
            <v>521384</v>
          </cell>
        </row>
        <row r="3500">
          <cell r="E3500">
            <v>238731</v>
          </cell>
          <cell r="F3500">
            <v>825</v>
          </cell>
          <cell r="G3500" t="str">
            <v>Busia District</v>
          </cell>
          <cell r="H3500" t="str">
            <v>Nekuku P.S.</v>
          </cell>
          <cell r="I3500" t="str">
            <v>active</v>
          </cell>
          <cell r="J3500" t="str">
            <v>Lunyo Subcounty</v>
          </cell>
          <cell r="K3500" t="str">
            <v>Schools</v>
          </cell>
          <cell r="L3500" t="str">
            <v>Primary school</v>
          </cell>
          <cell r="M3500">
            <v>521385</v>
          </cell>
        </row>
        <row r="3501">
          <cell r="E3501">
            <v>238682</v>
          </cell>
          <cell r="F3501">
            <v>825</v>
          </cell>
          <cell r="G3501" t="str">
            <v>Busia District</v>
          </cell>
          <cell r="H3501" t="str">
            <v>Nkanjo P.S.</v>
          </cell>
          <cell r="I3501" t="str">
            <v>active</v>
          </cell>
          <cell r="J3501" t="str">
            <v>Busitema Subcounty</v>
          </cell>
          <cell r="K3501" t="str">
            <v>Schools</v>
          </cell>
          <cell r="L3501" t="str">
            <v>Primary school</v>
          </cell>
          <cell r="M3501">
            <v>521386</v>
          </cell>
        </row>
        <row r="3502">
          <cell r="E3502">
            <v>238696</v>
          </cell>
          <cell r="F3502">
            <v>825</v>
          </cell>
          <cell r="G3502" t="str">
            <v>Busia District</v>
          </cell>
          <cell r="H3502" t="str">
            <v>OKAME P.S.</v>
          </cell>
          <cell r="I3502" t="str">
            <v>active</v>
          </cell>
          <cell r="J3502" t="str">
            <v>Buteba Subcounty</v>
          </cell>
          <cell r="K3502" t="str">
            <v>Schools</v>
          </cell>
          <cell r="L3502" t="str">
            <v>Primary school</v>
          </cell>
          <cell r="M3502">
            <v>521387</v>
          </cell>
        </row>
        <row r="3503">
          <cell r="E3503">
            <v>250898</v>
          </cell>
          <cell r="F3503">
            <v>825</v>
          </cell>
          <cell r="G3503" t="str">
            <v>Busia District</v>
          </cell>
          <cell r="H3503" t="str">
            <v>RIVERSIDE HIGH SCHOOL</v>
          </cell>
          <cell r="I3503" t="str">
            <v>active</v>
          </cell>
          <cell r="J3503" t="str">
            <v>Busitema Subcounty</v>
          </cell>
          <cell r="K3503" t="str">
            <v>Schools</v>
          </cell>
          <cell r="L3503" t="str">
            <v>Secondary school</v>
          </cell>
          <cell r="M3503">
            <v>23298</v>
          </cell>
        </row>
        <row r="3504">
          <cell r="E3504">
            <v>238720</v>
          </cell>
          <cell r="F3504">
            <v>825</v>
          </cell>
          <cell r="G3504" t="str">
            <v>Busia District</v>
          </cell>
          <cell r="H3504" t="str">
            <v>Sibiyirise P.S.</v>
          </cell>
          <cell r="I3504" t="str">
            <v>active</v>
          </cell>
          <cell r="J3504" t="str">
            <v>Lumino Subcounty</v>
          </cell>
          <cell r="K3504" t="str">
            <v>Schools</v>
          </cell>
          <cell r="L3504" t="str">
            <v>Primary school</v>
          </cell>
          <cell r="M3504">
            <v>521388</v>
          </cell>
        </row>
        <row r="3505">
          <cell r="E3505">
            <v>238672</v>
          </cell>
          <cell r="F3505">
            <v>825</v>
          </cell>
          <cell r="G3505" t="str">
            <v>Busia District</v>
          </cell>
          <cell r="H3505" t="str">
            <v>SIDIMBIRE P.S.</v>
          </cell>
          <cell r="I3505" t="str">
            <v>active</v>
          </cell>
          <cell r="J3505" t="str">
            <v>Bulumbi Subcounty</v>
          </cell>
          <cell r="K3505" t="str">
            <v>Schools</v>
          </cell>
          <cell r="L3505" t="str">
            <v>Primary school</v>
          </cell>
          <cell r="M3505">
            <v>529567</v>
          </cell>
        </row>
        <row r="3506">
          <cell r="E3506">
            <v>238738</v>
          </cell>
          <cell r="F3506">
            <v>825</v>
          </cell>
          <cell r="G3506" t="str">
            <v>Busia District</v>
          </cell>
          <cell r="H3506" t="str">
            <v>Sifuyo P.S.</v>
          </cell>
          <cell r="I3506" t="str">
            <v>active</v>
          </cell>
          <cell r="J3506" t="str">
            <v>Masaba Subcounty</v>
          </cell>
          <cell r="K3506" t="str">
            <v>Schools</v>
          </cell>
          <cell r="L3506" t="str">
            <v>Primary school</v>
          </cell>
          <cell r="M3506">
            <v>521389</v>
          </cell>
        </row>
        <row r="3507">
          <cell r="E3507">
            <v>238678</v>
          </cell>
          <cell r="F3507">
            <v>825</v>
          </cell>
          <cell r="G3507" t="str">
            <v>Busia District</v>
          </cell>
          <cell r="H3507" t="str">
            <v>SIHUBIRA P.S</v>
          </cell>
          <cell r="I3507" t="str">
            <v>active</v>
          </cell>
          <cell r="J3507" t="str">
            <v>Busime Subcounty</v>
          </cell>
          <cell r="K3507" t="str">
            <v>Schools</v>
          </cell>
          <cell r="L3507" t="str">
            <v>Primary school</v>
          </cell>
          <cell r="M3507">
            <v>521390</v>
          </cell>
        </row>
        <row r="3508">
          <cell r="E3508">
            <v>238771</v>
          </cell>
          <cell r="F3508">
            <v>825</v>
          </cell>
          <cell r="G3508" t="str">
            <v>Busia District</v>
          </cell>
          <cell r="H3508" t="str">
            <v>SIKUDA P.S.</v>
          </cell>
          <cell r="I3508" t="str">
            <v>active</v>
          </cell>
          <cell r="J3508" t="str">
            <v>Sikuda Subcounty</v>
          </cell>
          <cell r="K3508" t="str">
            <v>Schools</v>
          </cell>
          <cell r="L3508" t="str">
            <v>Primary school</v>
          </cell>
          <cell r="M3508">
            <v>529568</v>
          </cell>
        </row>
        <row r="3509">
          <cell r="E3509">
            <v>238727</v>
          </cell>
          <cell r="F3509">
            <v>825</v>
          </cell>
          <cell r="G3509" t="str">
            <v>Busia District</v>
          </cell>
          <cell r="H3509" t="str">
            <v>Sirere P.S.</v>
          </cell>
          <cell r="I3509" t="str">
            <v>active</v>
          </cell>
          <cell r="J3509" t="str">
            <v>Lunyo Subcounty</v>
          </cell>
          <cell r="K3509" t="str">
            <v>Schools</v>
          </cell>
          <cell r="L3509" t="str">
            <v>Primary school</v>
          </cell>
          <cell r="M3509">
            <v>521391</v>
          </cell>
        </row>
        <row r="3510">
          <cell r="E3510">
            <v>250905</v>
          </cell>
          <cell r="F3510">
            <v>825</v>
          </cell>
          <cell r="G3510" t="str">
            <v>Busia District</v>
          </cell>
          <cell r="H3510" t="str">
            <v>ST ELIZABETH SS BUTANGASI</v>
          </cell>
          <cell r="I3510" t="str">
            <v>active</v>
          </cell>
          <cell r="J3510" t="str">
            <v>Dabani Subcounty</v>
          </cell>
          <cell r="K3510" t="str">
            <v>Schools</v>
          </cell>
          <cell r="L3510" t="str">
            <v>Secondary school</v>
          </cell>
          <cell r="M3510">
            <v>533829</v>
          </cell>
        </row>
        <row r="3511">
          <cell r="E3511">
            <v>238683</v>
          </cell>
          <cell r="F3511">
            <v>825</v>
          </cell>
          <cell r="G3511" t="str">
            <v>Busia District</v>
          </cell>
          <cell r="H3511" t="str">
            <v>SYAULE P.S.</v>
          </cell>
          <cell r="I3511" t="str">
            <v>active</v>
          </cell>
          <cell r="J3511" t="str">
            <v>Busitema Subcounty</v>
          </cell>
          <cell r="K3511" t="str">
            <v>Schools</v>
          </cell>
          <cell r="L3511" t="str">
            <v>Primary school</v>
          </cell>
          <cell r="M3511">
            <v>521392</v>
          </cell>
        </row>
        <row r="3512">
          <cell r="E3512">
            <v>238772</v>
          </cell>
          <cell r="F3512">
            <v>825</v>
          </cell>
          <cell r="G3512" t="str">
            <v>Busia District</v>
          </cell>
          <cell r="H3512" t="str">
            <v>TIIRA P.S.</v>
          </cell>
          <cell r="I3512" t="str">
            <v>active</v>
          </cell>
          <cell r="J3512" t="str">
            <v>Sikuda Subcounty</v>
          </cell>
          <cell r="K3512" t="str">
            <v>Schools</v>
          </cell>
          <cell r="L3512" t="str">
            <v>Primary school</v>
          </cell>
          <cell r="M3512">
            <v>521393</v>
          </cell>
        </row>
        <row r="3513">
          <cell r="E3513">
            <v>250910</v>
          </cell>
          <cell r="F3513">
            <v>825</v>
          </cell>
          <cell r="G3513" t="str">
            <v>Busia District</v>
          </cell>
          <cell r="H3513" t="str">
            <v>TIIRA S.S.S</v>
          </cell>
          <cell r="I3513" t="str">
            <v>active</v>
          </cell>
          <cell r="J3513" t="str">
            <v>Lumino Subcounty</v>
          </cell>
          <cell r="K3513" t="str">
            <v>Schools</v>
          </cell>
          <cell r="L3513" t="str">
            <v>Secondary school</v>
          </cell>
          <cell r="M3513">
            <v>532962</v>
          </cell>
        </row>
        <row r="3514">
          <cell r="E3514">
            <v>244858</v>
          </cell>
          <cell r="F3514">
            <v>826</v>
          </cell>
          <cell r="G3514" t="str">
            <v>Butaleja District</v>
          </cell>
          <cell r="H3514" t="str">
            <v>BINGO P.S.</v>
          </cell>
          <cell r="I3514" t="str">
            <v>active</v>
          </cell>
          <cell r="J3514" t="str">
            <v>Nawanjofu Subcounty</v>
          </cell>
          <cell r="K3514" t="str">
            <v>Schools</v>
          </cell>
          <cell r="L3514" t="str">
            <v>Primary school</v>
          </cell>
          <cell r="M3514">
            <v>530492</v>
          </cell>
        </row>
        <row r="3515">
          <cell r="E3515">
            <v>244803</v>
          </cell>
          <cell r="F3515">
            <v>826</v>
          </cell>
          <cell r="G3515" t="str">
            <v>Butaleja District</v>
          </cell>
          <cell r="H3515" t="str">
            <v>BUBAALI P.S</v>
          </cell>
          <cell r="I3515" t="str">
            <v>active</v>
          </cell>
          <cell r="J3515" t="str">
            <v>Busabi Subcounty</v>
          </cell>
          <cell r="K3515" t="str">
            <v>Schools</v>
          </cell>
          <cell r="L3515" t="str">
            <v>Primary school</v>
          </cell>
          <cell r="M3515">
            <v>523740</v>
          </cell>
        </row>
        <row r="3516">
          <cell r="E3516">
            <v>244811</v>
          </cell>
          <cell r="F3516">
            <v>826</v>
          </cell>
          <cell r="G3516" t="str">
            <v>Butaleja District</v>
          </cell>
          <cell r="H3516" t="str">
            <v>BUBBALYA P.S.</v>
          </cell>
          <cell r="I3516" t="str">
            <v>active</v>
          </cell>
          <cell r="J3516" t="str">
            <v>Busolwe Subcounty</v>
          </cell>
          <cell r="K3516" t="str">
            <v>Schools</v>
          </cell>
          <cell r="L3516" t="str">
            <v>Primary school</v>
          </cell>
          <cell r="M3516">
            <v>526168</v>
          </cell>
        </row>
        <row r="3517">
          <cell r="E3517">
            <v>244861</v>
          </cell>
          <cell r="F3517">
            <v>826</v>
          </cell>
          <cell r="G3517" t="str">
            <v>Butaleja District</v>
          </cell>
          <cell r="H3517" t="str">
            <v>BUBINGE P.S</v>
          </cell>
          <cell r="I3517" t="str">
            <v>active</v>
          </cell>
          <cell r="J3517" t="str">
            <v>Nawanjofu Subcounty</v>
          </cell>
          <cell r="K3517" t="str">
            <v>Schools</v>
          </cell>
          <cell r="L3517" t="str">
            <v>Primary school</v>
          </cell>
          <cell r="M3517">
            <v>526169</v>
          </cell>
        </row>
        <row r="3518">
          <cell r="E3518">
            <v>244787</v>
          </cell>
          <cell r="F3518">
            <v>826</v>
          </cell>
          <cell r="G3518" t="str">
            <v>Butaleja District</v>
          </cell>
          <cell r="H3518" t="str">
            <v>Bubuhe P/S</v>
          </cell>
          <cell r="I3518" t="str">
            <v>active</v>
          </cell>
          <cell r="J3518" t="str">
            <v>Busaba Subcounty</v>
          </cell>
          <cell r="K3518" t="str">
            <v>Schools</v>
          </cell>
          <cell r="L3518" t="str">
            <v>Primary school</v>
          </cell>
          <cell r="M3518">
            <v>530493</v>
          </cell>
        </row>
        <row r="3519">
          <cell r="E3519">
            <v>244788</v>
          </cell>
          <cell r="F3519">
            <v>826</v>
          </cell>
          <cell r="G3519" t="str">
            <v>Butaleja District</v>
          </cell>
          <cell r="H3519" t="str">
            <v>Budoba P/S</v>
          </cell>
          <cell r="I3519" t="str">
            <v>active</v>
          </cell>
          <cell r="J3519" t="str">
            <v>Busaba Subcounty</v>
          </cell>
          <cell r="K3519" t="str">
            <v>Schools</v>
          </cell>
          <cell r="L3519" t="str">
            <v>Primary school</v>
          </cell>
          <cell r="M3519">
            <v>526170</v>
          </cell>
        </row>
        <row r="3520">
          <cell r="E3520">
            <v>244776</v>
          </cell>
          <cell r="F3520">
            <v>826</v>
          </cell>
          <cell r="G3520" t="str">
            <v>Butaleja District</v>
          </cell>
          <cell r="H3520" t="str">
            <v>Budumba P/S</v>
          </cell>
          <cell r="I3520" t="str">
            <v>active</v>
          </cell>
          <cell r="J3520" t="str">
            <v>Budumba Subcounty</v>
          </cell>
          <cell r="K3520" t="str">
            <v>Schools</v>
          </cell>
          <cell r="L3520" t="str">
            <v>Primary school</v>
          </cell>
          <cell r="M3520">
            <v>498285</v>
          </cell>
        </row>
        <row r="3521">
          <cell r="E3521">
            <v>251819</v>
          </cell>
          <cell r="F3521">
            <v>826</v>
          </cell>
          <cell r="G3521" t="str">
            <v>Butaleja District</v>
          </cell>
          <cell r="H3521" t="str">
            <v>BUDUMBA PARENTS</v>
          </cell>
          <cell r="I3521" t="str">
            <v>deactivated</v>
          </cell>
          <cell r="J3521" t="str">
            <v>N/A</v>
          </cell>
          <cell r="K3521" t="str">
            <v>Schools</v>
          </cell>
          <cell r="L3521" t="str">
            <v>Secondary school</v>
          </cell>
          <cell r="M3521">
            <v>54203</v>
          </cell>
        </row>
        <row r="3522">
          <cell r="E3522">
            <v>258700</v>
          </cell>
          <cell r="F3522">
            <v>826</v>
          </cell>
          <cell r="G3522" t="str">
            <v>Butaleja District</v>
          </cell>
          <cell r="H3522" t="str">
            <v>BUDUMBA SS</v>
          </cell>
          <cell r="I3522" t="str">
            <v>active</v>
          </cell>
          <cell r="J3522" t="str">
            <v>Budumba Subcounty</v>
          </cell>
          <cell r="K3522" t="str">
            <v>Schools</v>
          </cell>
          <cell r="L3522" t="str">
            <v>Secondary school</v>
          </cell>
          <cell r="M3522">
            <v>54203</v>
          </cell>
        </row>
        <row r="3523">
          <cell r="E3523">
            <v>244779</v>
          </cell>
          <cell r="F3523">
            <v>826</v>
          </cell>
          <cell r="G3523" t="str">
            <v>Butaleja District</v>
          </cell>
          <cell r="H3523" t="str">
            <v>BUDUSU P.S.</v>
          </cell>
          <cell r="I3523" t="str">
            <v>active</v>
          </cell>
          <cell r="J3523" t="str">
            <v>Budumba Subcounty</v>
          </cell>
          <cell r="K3523" t="str">
            <v>Schools</v>
          </cell>
          <cell r="L3523" t="str">
            <v>Primary school</v>
          </cell>
          <cell r="M3523">
            <v>530494</v>
          </cell>
        </row>
        <row r="3524">
          <cell r="E3524">
            <v>244853</v>
          </cell>
          <cell r="F3524">
            <v>826</v>
          </cell>
          <cell r="G3524" t="str">
            <v>Butaleja District</v>
          </cell>
          <cell r="H3524" t="str">
            <v>BUFUJJA P.S.</v>
          </cell>
          <cell r="I3524" t="str">
            <v>active</v>
          </cell>
          <cell r="J3524" t="str">
            <v>Mazimasa Subcounty</v>
          </cell>
          <cell r="K3524" t="str">
            <v>Schools</v>
          </cell>
          <cell r="L3524" t="str">
            <v>Primary school</v>
          </cell>
          <cell r="M3524">
            <v>526171</v>
          </cell>
        </row>
        <row r="3525">
          <cell r="E3525">
            <v>251829</v>
          </cell>
          <cell r="F3525">
            <v>826</v>
          </cell>
          <cell r="G3525" t="str">
            <v>Butaleja District</v>
          </cell>
          <cell r="H3525" t="str">
            <v>BUGALO COLLEGE BWIRVA</v>
          </cell>
          <cell r="I3525" t="str">
            <v>active</v>
          </cell>
          <cell r="J3525" t="str">
            <v>Himutu Subcounty</v>
          </cell>
          <cell r="K3525" t="str">
            <v>Schools</v>
          </cell>
          <cell r="L3525" t="str">
            <v>Secondary school</v>
          </cell>
          <cell r="M3525">
            <v>38664</v>
          </cell>
        </row>
        <row r="3526">
          <cell r="E3526">
            <v>244862</v>
          </cell>
          <cell r="F3526">
            <v>826</v>
          </cell>
          <cell r="G3526" t="str">
            <v>Butaleja District</v>
          </cell>
          <cell r="H3526" t="str">
            <v>BUGALO ISLAMIC SCHOOL P.S</v>
          </cell>
          <cell r="I3526" t="str">
            <v>active</v>
          </cell>
          <cell r="J3526" t="str">
            <v>Nawanjofu Subcounty</v>
          </cell>
          <cell r="K3526" t="str">
            <v>Schools</v>
          </cell>
          <cell r="L3526" t="str">
            <v>Primary school</v>
          </cell>
          <cell r="M3526">
            <v>526172</v>
          </cell>
        </row>
        <row r="3527">
          <cell r="E3527">
            <v>244866</v>
          </cell>
          <cell r="F3527">
            <v>826</v>
          </cell>
          <cell r="G3527" t="str">
            <v>Butaleja District</v>
          </cell>
          <cell r="H3527" t="str">
            <v>BUGALO P.S.</v>
          </cell>
          <cell r="I3527" t="str">
            <v>active</v>
          </cell>
          <cell r="J3527" t="str">
            <v>Nawanjofu Subcounty</v>
          </cell>
          <cell r="K3527" t="str">
            <v>Schools</v>
          </cell>
          <cell r="L3527" t="str">
            <v>Primary school</v>
          </cell>
          <cell r="M3527">
            <v>530495</v>
          </cell>
        </row>
        <row r="3528">
          <cell r="E3528">
            <v>244807</v>
          </cell>
          <cell r="F3528">
            <v>826</v>
          </cell>
          <cell r="G3528" t="str">
            <v>Butaleja District</v>
          </cell>
          <cell r="H3528" t="str">
            <v>BUGANGU P.S.</v>
          </cell>
          <cell r="I3528" t="str">
            <v>active</v>
          </cell>
          <cell r="J3528" t="str">
            <v>Busabi Subcounty</v>
          </cell>
          <cell r="K3528" t="str">
            <v>Schools</v>
          </cell>
          <cell r="L3528" t="str">
            <v>Primary school</v>
          </cell>
          <cell r="M3528">
            <v>526173</v>
          </cell>
        </row>
        <row r="3529">
          <cell r="E3529">
            <v>244801</v>
          </cell>
          <cell r="F3529">
            <v>826</v>
          </cell>
          <cell r="G3529" t="str">
            <v>Butaleja District</v>
          </cell>
          <cell r="H3529" t="str">
            <v>BUGEGEGE P.S.</v>
          </cell>
          <cell r="I3529" t="str">
            <v>active</v>
          </cell>
          <cell r="J3529" t="str">
            <v>Busabi Subcounty</v>
          </cell>
          <cell r="K3529" t="str">
            <v>Schools</v>
          </cell>
          <cell r="L3529" t="str">
            <v>Primary school</v>
          </cell>
          <cell r="M3529">
            <v>526174</v>
          </cell>
        </row>
        <row r="3530">
          <cell r="E3530">
            <v>244794</v>
          </cell>
          <cell r="F3530">
            <v>826</v>
          </cell>
          <cell r="G3530" t="str">
            <v>Butaleja District</v>
          </cell>
          <cell r="H3530" t="str">
            <v>Bugisa primary school</v>
          </cell>
          <cell r="I3530" t="str">
            <v>active</v>
          </cell>
          <cell r="J3530" t="str">
            <v>Busaba Subcounty</v>
          </cell>
          <cell r="K3530" t="str">
            <v>Schools</v>
          </cell>
          <cell r="L3530" t="str">
            <v>Primary school</v>
          </cell>
          <cell r="M3530">
            <v>526175</v>
          </cell>
        </row>
        <row r="3531">
          <cell r="E3531">
            <v>244837</v>
          </cell>
          <cell r="F3531">
            <v>826</v>
          </cell>
          <cell r="G3531" t="str">
            <v>Butaleja District</v>
          </cell>
          <cell r="H3531" t="str">
            <v>BUGOMBE P.S</v>
          </cell>
          <cell r="I3531" t="str">
            <v>active</v>
          </cell>
          <cell r="J3531" t="str">
            <v>Himutu Subcounty</v>
          </cell>
          <cell r="K3531" t="str">
            <v>Schools</v>
          </cell>
          <cell r="L3531" t="str">
            <v>Primary school</v>
          </cell>
          <cell r="M3531">
            <v>530496</v>
          </cell>
        </row>
        <row r="3532">
          <cell r="E3532">
            <v>244821</v>
          </cell>
          <cell r="F3532">
            <v>826</v>
          </cell>
          <cell r="G3532" t="str">
            <v>Butaleja District</v>
          </cell>
          <cell r="H3532" t="str">
            <v>BUGOSA P.S.</v>
          </cell>
          <cell r="I3532" t="str">
            <v>active</v>
          </cell>
          <cell r="J3532" t="str">
            <v>Butaleja Subcounty</v>
          </cell>
          <cell r="K3532" t="str">
            <v>Schools</v>
          </cell>
          <cell r="L3532" t="str">
            <v>Primary school</v>
          </cell>
          <cell r="M3532">
            <v>526176</v>
          </cell>
        </row>
        <row r="3533">
          <cell r="E3533">
            <v>244799</v>
          </cell>
          <cell r="F3533">
            <v>826</v>
          </cell>
          <cell r="G3533" t="str">
            <v>Butaleja District</v>
          </cell>
          <cell r="H3533" t="str">
            <v>BUGWERA P.S.</v>
          </cell>
          <cell r="I3533" t="str">
            <v>active</v>
          </cell>
          <cell r="J3533" t="str">
            <v>Busaba Subcounty</v>
          </cell>
          <cell r="K3533" t="str">
            <v>Schools</v>
          </cell>
          <cell r="L3533" t="str">
            <v>Primary school</v>
          </cell>
          <cell r="M3533">
            <v>526177</v>
          </cell>
        </row>
        <row r="3534">
          <cell r="E3534">
            <v>244863</v>
          </cell>
          <cell r="F3534">
            <v>826</v>
          </cell>
          <cell r="G3534" t="str">
            <v>Butaleja District</v>
          </cell>
          <cell r="H3534" t="str">
            <v>BUHADYO P.S.</v>
          </cell>
          <cell r="I3534" t="str">
            <v>active</v>
          </cell>
          <cell r="J3534" t="str">
            <v>Nawanjofu Subcounty</v>
          </cell>
          <cell r="K3534" t="str">
            <v>Schools</v>
          </cell>
          <cell r="L3534" t="str">
            <v>Primary school</v>
          </cell>
          <cell r="M3534">
            <v>526178</v>
          </cell>
        </row>
        <row r="3535">
          <cell r="E3535">
            <v>244816</v>
          </cell>
          <cell r="F3535">
            <v>826</v>
          </cell>
          <cell r="G3535" t="str">
            <v>Butaleja District</v>
          </cell>
          <cell r="H3535" t="str">
            <v>BUHASANGO P.S</v>
          </cell>
          <cell r="I3535" t="str">
            <v>active</v>
          </cell>
          <cell r="J3535" t="str">
            <v>Busolwe Town Council</v>
          </cell>
          <cell r="K3535" t="str">
            <v>Schools</v>
          </cell>
          <cell r="L3535" t="str">
            <v>Primary school</v>
          </cell>
          <cell r="M3535">
            <v>526179</v>
          </cell>
        </row>
        <row r="3536">
          <cell r="E3536">
            <v>244812</v>
          </cell>
          <cell r="F3536">
            <v>826</v>
          </cell>
          <cell r="G3536" t="str">
            <v>Butaleja District</v>
          </cell>
          <cell r="H3536" t="str">
            <v>BUKABEBA P.S.</v>
          </cell>
          <cell r="I3536" t="str">
            <v>active</v>
          </cell>
          <cell r="J3536" t="str">
            <v>Busolwe Subcounty</v>
          </cell>
          <cell r="K3536" t="str">
            <v>Schools</v>
          </cell>
          <cell r="L3536" t="str">
            <v>Primary school</v>
          </cell>
          <cell r="M3536">
            <v>526180</v>
          </cell>
        </row>
        <row r="3537">
          <cell r="E3537">
            <v>272726</v>
          </cell>
          <cell r="F3537">
            <v>826</v>
          </cell>
          <cell r="G3537" t="str">
            <v>Butaleja District</v>
          </cell>
          <cell r="H3537" t="str">
            <v>Bukedi College Kachonga (wage only)</v>
          </cell>
          <cell r="I3537" t="str">
            <v>active</v>
          </cell>
          <cell r="J3537" t="str">
            <v>Mazimasa Subcounty</v>
          </cell>
          <cell r="K3537" t="str">
            <v>Schools</v>
          </cell>
          <cell r="L3537" t="str">
            <v>Secondary school</v>
          </cell>
        </row>
        <row r="3538">
          <cell r="E3538">
            <v>244781</v>
          </cell>
          <cell r="F3538">
            <v>826</v>
          </cell>
          <cell r="G3538" t="str">
            <v>Butaleja District</v>
          </cell>
          <cell r="H3538" t="str">
            <v>BULINDA P.S</v>
          </cell>
          <cell r="I3538" t="str">
            <v>active</v>
          </cell>
          <cell r="J3538" t="str">
            <v>Budumba Subcounty</v>
          </cell>
          <cell r="K3538" t="str">
            <v>Schools</v>
          </cell>
          <cell r="L3538" t="str">
            <v>Primary school</v>
          </cell>
          <cell r="M3538">
            <v>526181</v>
          </cell>
        </row>
        <row r="3539">
          <cell r="E3539">
            <v>244782</v>
          </cell>
          <cell r="F3539">
            <v>826</v>
          </cell>
          <cell r="G3539" t="str">
            <v>Butaleja District</v>
          </cell>
          <cell r="H3539" t="str">
            <v>BUNAWALE P.S</v>
          </cell>
          <cell r="I3539" t="str">
            <v>active</v>
          </cell>
          <cell r="J3539" t="str">
            <v>Budumba Subcounty</v>
          </cell>
          <cell r="K3539" t="str">
            <v>Schools</v>
          </cell>
          <cell r="L3539" t="str">
            <v>Primary school</v>
          </cell>
          <cell r="M3539">
            <v>526182</v>
          </cell>
        </row>
        <row r="3540">
          <cell r="E3540">
            <v>244827</v>
          </cell>
          <cell r="F3540">
            <v>826</v>
          </cell>
          <cell r="G3540" t="str">
            <v>Butaleja District</v>
          </cell>
          <cell r="H3540" t="str">
            <v>BUNGHAJI P.S</v>
          </cell>
          <cell r="I3540" t="str">
            <v>active</v>
          </cell>
          <cell r="J3540" t="str">
            <v>Butaleja Town Council</v>
          </cell>
          <cell r="K3540" t="str">
            <v>Schools</v>
          </cell>
          <cell r="L3540" t="str">
            <v>Primary school</v>
          </cell>
          <cell r="M3540">
            <v>526183</v>
          </cell>
        </row>
        <row r="3541">
          <cell r="E3541">
            <v>244785</v>
          </cell>
          <cell r="F3541">
            <v>826</v>
          </cell>
          <cell r="G3541" t="str">
            <v>Butaleja District</v>
          </cell>
          <cell r="H3541" t="str">
            <v>BUNGHANGA P.S.</v>
          </cell>
          <cell r="I3541" t="str">
            <v>active</v>
          </cell>
          <cell r="J3541" t="str">
            <v>Budumba Subcounty</v>
          </cell>
          <cell r="K3541" t="str">
            <v>Schools</v>
          </cell>
          <cell r="L3541" t="str">
            <v>Primary school</v>
          </cell>
          <cell r="M3541">
            <v>526184</v>
          </cell>
        </row>
        <row r="3542">
          <cell r="E3542">
            <v>244789</v>
          </cell>
          <cell r="F3542">
            <v>826</v>
          </cell>
          <cell r="G3542" t="str">
            <v>Butaleja District</v>
          </cell>
          <cell r="H3542" t="str">
            <v>Busaba Islamic P/S</v>
          </cell>
          <cell r="I3542" t="str">
            <v>active</v>
          </cell>
          <cell r="J3542" t="str">
            <v>Busaba Subcounty</v>
          </cell>
          <cell r="K3542" t="str">
            <v>Schools</v>
          </cell>
          <cell r="L3542" t="str">
            <v>Primary school</v>
          </cell>
          <cell r="M3542">
            <v>526185</v>
          </cell>
        </row>
        <row r="3543">
          <cell r="E3543">
            <v>244793</v>
          </cell>
          <cell r="F3543">
            <v>826</v>
          </cell>
          <cell r="G3543" t="str">
            <v>Butaleja District</v>
          </cell>
          <cell r="H3543" t="str">
            <v>BUSABA P.S.</v>
          </cell>
          <cell r="I3543" t="str">
            <v>active</v>
          </cell>
          <cell r="J3543" t="str">
            <v>Busaba Subcounty</v>
          </cell>
          <cell r="K3543" t="str">
            <v>Schools</v>
          </cell>
          <cell r="L3543" t="str">
            <v>Primary school</v>
          </cell>
          <cell r="M3543">
            <v>526186</v>
          </cell>
        </row>
        <row r="3544">
          <cell r="E3544">
            <v>244790</v>
          </cell>
          <cell r="F3544">
            <v>826</v>
          </cell>
          <cell r="G3544" t="str">
            <v>Butaleja District</v>
          </cell>
          <cell r="H3544" t="str">
            <v>Busaba Proj</v>
          </cell>
          <cell r="I3544" t="str">
            <v>active</v>
          </cell>
          <cell r="J3544" t="str">
            <v>Busaba Subcounty</v>
          </cell>
          <cell r="K3544" t="str">
            <v>Schools</v>
          </cell>
          <cell r="L3544" t="str">
            <v>Primary school</v>
          </cell>
          <cell r="M3544">
            <v>526187</v>
          </cell>
        </row>
        <row r="3545">
          <cell r="E3545">
            <v>251820</v>
          </cell>
          <cell r="F3545">
            <v>826</v>
          </cell>
          <cell r="G3545" t="str">
            <v>Butaleja District</v>
          </cell>
          <cell r="H3545" t="str">
            <v>BUSABA SS</v>
          </cell>
          <cell r="I3545" t="str">
            <v>active</v>
          </cell>
          <cell r="J3545" t="str">
            <v>Busolwe Town Council</v>
          </cell>
          <cell r="K3545" t="str">
            <v>Schools</v>
          </cell>
          <cell r="L3545" t="str">
            <v>Secondary school</v>
          </cell>
          <cell r="M3545">
            <v>533628</v>
          </cell>
        </row>
        <row r="3546">
          <cell r="E3546">
            <v>244804</v>
          </cell>
          <cell r="F3546">
            <v>826</v>
          </cell>
          <cell r="G3546" t="str">
            <v>Butaleja District</v>
          </cell>
          <cell r="H3546" t="str">
            <v>BUSABI P.S.</v>
          </cell>
          <cell r="I3546" t="str">
            <v>active</v>
          </cell>
          <cell r="J3546" t="str">
            <v>Busabi Subcounty</v>
          </cell>
          <cell r="K3546" t="str">
            <v>Schools</v>
          </cell>
          <cell r="L3546" t="str">
            <v>Primary school</v>
          </cell>
          <cell r="M3546">
            <v>526188</v>
          </cell>
        </row>
        <row r="3547">
          <cell r="E3547">
            <v>251822</v>
          </cell>
          <cell r="F3547">
            <v>826</v>
          </cell>
          <cell r="G3547" t="str">
            <v>Butaleja District</v>
          </cell>
          <cell r="H3547" t="str">
            <v>BUSABI SS</v>
          </cell>
          <cell r="I3547" t="str">
            <v>active</v>
          </cell>
          <cell r="J3547" t="str">
            <v>Busaba Subcounty</v>
          </cell>
          <cell r="K3547" t="str">
            <v>Schools</v>
          </cell>
          <cell r="L3547" t="str">
            <v>Secondary school</v>
          </cell>
          <cell r="M3547">
            <v>534123</v>
          </cell>
        </row>
        <row r="3548">
          <cell r="E3548">
            <v>244822</v>
          </cell>
          <cell r="F3548">
            <v>826</v>
          </cell>
          <cell r="G3548" t="str">
            <v>Butaleja District</v>
          </cell>
          <cell r="H3548" t="str">
            <v>BUSIBIRA P.S.</v>
          </cell>
          <cell r="I3548" t="str">
            <v>active</v>
          </cell>
          <cell r="J3548" t="str">
            <v>Butaleja Subcounty</v>
          </cell>
          <cell r="K3548" t="str">
            <v>Schools</v>
          </cell>
          <cell r="L3548" t="str">
            <v>Primary school</v>
          </cell>
          <cell r="M3548">
            <v>526189</v>
          </cell>
        </row>
        <row r="3549">
          <cell r="E3549">
            <v>251825</v>
          </cell>
          <cell r="F3549">
            <v>826</v>
          </cell>
          <cell r="G3549" t="str">
            <v>Butaleja District</v>
          </cell>
          <cell r="H3549" t="str">
            <v>BUSOLWE BRIGHT LIGHT COLLEGE</v>
          </cell>
          <cell r="I3549" t="str">
            <v>active</v>
          </cell>
          <cell r="J3549" t="str">
            <v>Budumba Subcounty</v>
          </cell>
          <cell r="K3549" t="str">
            <v>Schools</v>
          </cell>
          <cell r="L3549" t="str">
            <v>Secondary school</v>
          </cell>
          <cell r="M3549">
            <v>42002</v>
          </cell>
        </row>
        <row r="3550">
          <cell r="E3550">
            <v>244817</v>
          </cell>
          <cell r="F3550">
            <v>826</v>
          </cell>
          <cell r="G3550" t="str">
            <v>Butaleja District</v>
          </cell>
          <cell r="H3550" t="str">
            <v>BUSOLWE P.S.</v>
          </cell>
          <cell r="I3550" t="str">
            <v>active</v>
          </cell>
          <cell r="J3550" t="str">
            <v>Busolwe Town Council</v>
          </cell>
          <cell r="K3550" t="str">
            <v>Schools</v>
          </cell>
          <cell r="L3550" t="str">
            <v>Primary school</v>
          </cell>
          <cell r="M3550">
            <v>56723</v>
          </cell>
        </row>
        <row r="3551">
          <cell r="E3551">
            <v>251818</v>
          </cell>
          <cell r="F3551">
            <v>826</v>
          </cell>
          <cell r="G3551" t="str">
            <v>Butaleja District</v>
          </cell>
          <cell r="H3551" t="str">
            <v>BUSOLWE SS</v>
          </cell>
          <cell r="I3551" t="str">
            <v>active</v>
          </cell>
          <cell r="J3551" t="str">
            <v>Busolwe Subcounty</v>
          </cell>
          <cell r="K3551" t="str">
            <v>Schools</v>
          </cell>
          <cell r="L3551" t="str">
            <v>Secondary school</v>
          </cell>
          <cell r="M3551">
            <v>533633</v>
          </cell>
        </row>
        <row r="3552">
          <cell r="E3552">
            <v>244818</v>
          </cell>
          <cell r="F3552">
            <v>826</v>
          </cell>
          <cell r="G3552" t="str">
            <v>Butaleja District</v>
          </cell>
          <cell r="H3552" t="str">
            <v>BUSOLWE TOWNSHIP P.S.</v>
          </cell>
          <cell r="I3552" t="str">
            <v>active</v>
          </cell>
          <cell r="J3552" t="str">
            <v>Busolwe Town Council</v>
          </cell>
          <cell r="K3552" t="str">
            <v>Schools</v>
          </cell>
          <cell r="L3552" t="str">
            <v>Primary school</v>
          </cell>
          <cell r="M3552">
            <v>526190</v>
          </cell>
        </row>
        <row r="3553">
          <cell r="E3553">
            <v>244833</v>
          </cell>
          <cell r="F3553">
            <v>826</v>
          </cell>
          <cell r="G3553" t="str">
            <v>Butaleja District</v>
          </cell>
          <cell r="H3553" t="str">
            <v>BUTALEJA DEM. P.S.</v>
          </cell>
          <cell r="I3553" t="str">
            <v>active</v>
          </cell>
          <cell r="J3553" t="str">
            <v>Butaleja Town Council</v>
          </cell>
          <cell r="K3553" t="str">
            <v>Schools</v>
          </cell>
          <cell r="L3553" t="str">
            <v>Primary school</v>
          </cell>
          <cell r="M3553">
            <v>530497</v>
          </cell>
        </row>
        <row r="3554">
          <cell r="E3554">
            <v>244828</v>
          </cell>
          <cell r="F3554">
            <v>826</v>
          </cell>
          <cell r="G3554" t="str">
            <v>Butaleja District</v>
          </cell>
          <cell r="H3554" t="str">
            <v>BUTALEJA INTERGRATED P.S.</v>
          </cell>
          <cell r="I3554" t="str">
            <v>active</v>
          </cell>
          <cell r="J3554" t="str">
            <v>Butaleja Town Council</v>
          </cell>
          <cell r="K3554" t="str">
            <v>Schools</v>
          </cell>
          <cell r="L3554" t="str">
            <v>Primary school</v>
          </cell>
          <cell r="M3554">
            <v>526191</v>
          </cell>
        </row>
        <row r="3555">
          <cell r="E3555">
            <v>251826</v>
          </cell>
          <cell r="F3555">
            <v>826</v>
          </cell>
          <cell r="G3555" t="str">
            <v>Butaleja District</v>
          </cell>
          <cell r="H3555" t="str">
            <v>BUTALEJA SS</v>
          </cell>
          <cell r="I3555" t="str">
            <v>active</v>
          </cell>
          <cell r="J3555" t="str">
            <v>Busabi Subcounty</v>
          </cell>
          <cell r="K3555" t="str">
            <v>Schools</v>
          </cell>
          <cell r="L3555" t="str">
            <v>Secondary school</v>
          </cell>
          <cell r="M3555">
            <v>534124</v>
          </cell>
        </row>
        <row r="3556">
          <cell r="E3556">
            <v>256740</v>
          </cell>
          <cell r="F3556">
            <v>826</v>
          </cell>
          <cell r="G3556" t="str">
            <v>Butaleja District</v>
          </cell>
          <cell r="H3556" t="str">
            <v>BUTALEJA. TECH. INST</v>
          </cell>
          <cell r="I3556" t="str">
            <v>active</v>
          </cell>
          <cell r="J3556" t="str">
            <v>N/A</v>
          </cell>
          <cell r="K3556" t="str">
            <v>Schools</v>
          </cell>
          <cell r="L3556" t="str">
            <v>Tertiary institution</v>
          </cell>
          <cell r="M3556">
            <v>1361</v>
          </cell>
        </row>
        <row r="3557">
          <cell r="E3557">
            <v>244824</v>
          </cell>
          <cell r="F3557">
            <v>826</v>
          </cell>
          <cell r="G3557" t="str">
            <v>Butaleja District</v>
          </cell>
          <cell r="H3557" t="str">
            <v>BUTESA P.S.</v>
          </cell>
          <cell r="I3557" t="str">
            <v>active</v>
          </cell>
          <cell r="J3557" t="str">
            <v>Butaleja Subcounty</v>
          </cell>
          <cell r="K3557" t="str">
            <v>Schools</v>
          </cell>
          <cell r="L3557" t="str">
            <v>Primary school</v>
          </cell>
          <cell r="M3557">
            <v>526192</v>
          </cell>
        </row>
        <row r="3558">
          <cell r="E3558">
            <v>244808</v>
          </cell>
          <cell r="F3558">
            <v>826</v>
          </cell>
          <cell r="G3558" t="str">
            <v>Butaleja District</v>
          </cell>
          <cell r="H3558" t="str">
            <v>BUWESA P.S.</v>
          </cell>
          <cell r="I3558" t="str">
            <v>active</v>
          </cell>
          <cell r="J3558" t="str">
            <v>Busabi Subcounty</v>
          </cell>
          <cell r="K3558" t="str">
            <v>Schools</v>
          </cell>
          <cell r="L3558" t="str">
            <v>Primary school</v>
          </cell>
          <cell r="M3558">
            <v>526193</v>
          </cell>
        </row>
        <row r="3559">
          <cell r="E3559">
            <v>244795</v>
          </cell>
          <cell r="F3559">
            <v>826</v>
          </cell>
          <cell r="G3559" t="str">
            <v>Butaleja District</v>
          </cell>
          <cell r="H3559" t="str">
            <v>Buwihula P/S</v>
          </cell>
          <cell r="I3559" t="str">
            <v>active</v>
          </cell>
          <cell r="J3559" t="str">
            <v>Busaba Subcounty</v>
          </cell>
          <cell r="K3559" t="str">
            <v>Schools</v>
          </cell>
          <cell r="L3559" t="str">
            <v>Primary school</v>
          </cell>
          <cell r="M3559">
            <v>526194</v>
          </cell>
        </row>
        <row r="3560">
          <cell r="E3560">
            <v>244864</v>
          </cell>
          <cell r="F3560">
            <v>826</v>
          </cell>
          <cell r="G3560" t="str">
            <v>Butaleja District</v>
          </cell>
          <cell r="H3560" t="str">
            <v>BWIRYA P.S.</v>
          </cell>
          <cell r="I3560" t="str">
            <v>active</v>
          </cell>
          <cell r="J3560" t="str">
            <v>Nawanjofu Subcounty</v>
          </cell>
          <cell r="K3560" t="str">
            <v>Schools</v>
          </cell>
          <cell r="L3560" t="str">
            <v>Primary school</v>
          </cell>
          <cell r="M3560">
            <v>530498</v>
          </cell>
        </row>
        <row r="3561">
          <cell r="E3561">
            <v>244849</v>
          </cell>
          <cell r="F3561">
            <v>826</v>
          </cell>
          <cell r="G3561" t="str">
            <v>Butaleja District</v>
          </cell>
          <cell r="H3561" t="str">
            <v>DOHO P.S.</v>
          </cell>
          <cell r="I3561" t="str">
            <v>active</v>
          </cell>
          <cell r="J3561" t="str">
            <v>Mazimasa Subcounty</v>
          </cell>
          <cell r="K3561" t="str">
            <v>Schools</v>
          </cell>
          <cell r="L3561" t="str">
            <v>Primary school</v>
          </cell>
          <cell r="M3561">
            <v>526195</v>
          </cell>
        </row>
        <row r="3562">
          <cell r="E3562">
            <v>244854</v>
          </cell>
          <cell r="F3562">
            <v>826</v>
          </cell>
          <cell r="G3562" t="str">
            <v>Butaleja District</v>
          </cell>
          <cell r="H3562" t="str">
            <v>DUBE ROCK P.S.</v>
          </cell>
          <cell r="I3562" t="str">
            <v>active</v>
          </cell>
          <cell r="J3562" t="str">
            <v>Mazimasa Subcounty</v>
          </cell>
          <cell r="K3562" t="str">
            <v>Schools</v>
          </cell>
          <cell r="L3562" t="str">
            <v>Primary school</v>
          </cell>
          <cell r="M3562">
            <v>526196</v>
          </cell>
        </row>
        <row r="3563">
          <cell r="E3563">
            <v>244780</v>
          </cell>
          <cell r="F3563">
            <v>826</v>
          </cell>
          <cell r="G3563" t="str">
            <v>Butaleja District</v>
          </cell>
          <cell r="H3563" t="str">
            <v>DUMBU P.S</v>
          </cell>
          <cell r="I3563" t="str">
            <v>active</v>
          </cell>
          <cell r="J3563" t="str">
            <v>Budumba Subcounty</v>
          </cell>
          <cell r="K3563" t="str">
            <v>Schools</v>
          </cell>
          <cell r="L3563" t="str">
            <v>Primary school</v>
          </cell>
          <cell r="M3563">
            <v>530499</v>
          </cell>
        </row>
        <row r="3564">
          <cell r="E3564">
            <v>251817</v>
          </cell>
          <cell r="F3564">
            <v>826</v>
          </cell>
          <cell r="G3564" t="str">
            <v>Butaleja District</v>
          </cell>
          <cell r="H3564" t="str">
            <v>EQUATORIAL COLLEGE</v>
          </cell>
          <cell r="I3564" t="str">
            <v>active</v>
          </cell>
          <cell r="J3564" t="str">
            <v>N/A</v>
          </cell>
          <cell r="K3564" t="str">
            <v>Schools</v>
          </cell>
          <cell r="L3564" t="str">
            <v>Secondary school</v>
          </cell>
          <cell r="M3564">
            <v>533632</v>
          </cell>
        </row>
        <row r="3565">
          <cell r="E3565">
            <v>244805</v>
          </cell>
          <cell r="F3565">
            <v>826</v>
          </cell>
          <cell r="G3565" t="str">
            <v>Butaleja District</v>
          </cell>
          <cell r="H3565" t="str">
            <v>HABIGA P.S.</v>
          </cell>
          <cell r="I3565" t="str">
            <v>active</v>
          </cell>
          <cell r="J3565" t="str">
            <v>Busabi Subcounty</v>
          </cell>
          <cell r="K3565" t="str">
            <v>Schools</v>
          </cell>
          <cell r="L3565" t="str">
            <v>Primary school</v>
          </cell>
          <cell r="M3565">
            <v>526197</v>
          </cell>
        </row>
        <row r="3566">
          <cell r="E3566">
            <v>244797</v>
          </cell>
          <cell r="F3566">
            <v>826</v>
          </cell>
          <cell r="G3566" t="str">
            <v>Butaleja District</v>
          </cell>
          <cell r="H3566" t="str">
            <v>HAHOOLA P.S.</v>
          </cell>
          <cell r="I3566" t="str">
            <v>active</v>
          </cell>
          <cell r="J3566" t="str">
            <v>Busaba Subcounty</v>
          </cell>
          <cell r="K3566" t="str">
            <v>Schools</v>
          </cell>
          <cell r="L3566" t="str">
            <v>Primary school</v>
          </cell>
          <cell r="M3566">
            <v>526198</v>
          </cell>
        </row>
        <row r="3567">
          <cell r="E3567">
            <v>244868</v>
          </cell>
          <cell r="F3567">
            <v>826</v>
          </cell>
          <cell r="G3567" t="str">
            <v>Butaleja District</v>
          </cell>
          <cell r="H3567" t="str">
            <v>HASAHYA P.S.</v>
          </cell>
          <cell r="I3567" t="str">
            <v>active</v>
          </cell>
          <cell r="J3567" t="str">
            <v>Naweyo Subcounty</v>
          </cell>
          <cell r="K3567" t="str">
            <v>Schools</v>
          </cell>
          <cell r="L3567" t="str">
            <v>Primary school</v>
          </cell>
          <cell r="M3567">
            <v>530500</v>
          </cell>
        </row>
        <row r="3568">
          <cell r="E3568">
            <v>251830</v>
          </cell>
          <cell r="F3568">
            <v>826</v>
          </cell>
          <cell r="G3568" t="str">
            <v>Butaleja District</v>
          </cell>
          <cell r="H3568" t="str">
            <v>HASAHYA SS</v>
          </cell>
          <cell r="I3568" t="str">
            <v>active</v>
          </cell>
          <cell r="J3568" t="str">
            <v>Mazimasa Subcounty</v>
          </cell>
          <cell r="K3568" t="str">
            <v>Schools</v>
          </cell>
          <cell r="L3568" t="str">
            <v>Secondary school</v>
          </cell>
          <cell r="M3568">
            <v>534125</v>
          </cell>
        </row>
        <row r="3569">
          <cell r="E3569">
            <v>244865</v>
          </cell>
          <cell r="F3569">
            <v>826</v>
          </cell>
          <cell r="G3569" t="str">
            <v>Butaleja District</v>
          </cell>
          <cell r="H3569" t="str">
            <v>HIRIGA P.S</v>
          </cell>
          <cell r="I3569" t="str">
            <v>active</v>
          </cell>
          <cell r="J3569" t="str">
            <v>Nawanjofu Subcounty</v>
          </cell>
          <cell r="K3569" t="str">
            <v>Schools</v>
          </cell>
          <cell r="L3569" t="str">
            <v>Primary school</v>
          </cell>
          <cell r="M3569">
            <v>526199</v>
          </cell>
        </row>
        <row r="3570">
          <cell r="E3570">
            <v>244829</v>
          </cell>
          <cell r="F3570">
            <v>826</v>
          </cell>
          <cell r="G3570" t="str">
            <v>Butaleja District</v>
          </cell>
          <cell r="H3570" t="str">
            <v>HISEGA C/U COMMUNITY SCHOOL</v>
          </cell>
          <cell r="I3570" t="str">
            <v>active</v>
          </cell>
          <cell r="J3570" t="str">
            <v>Butaleja Town Council</v>
          </cell>
          <cell r="K3570" t="str">
            <v>Schools</v>
          </cell>
          <cell r="L3570" t="str">
            <v>Primary school</v>
          </cell>
          <cell r="M3570">
            <v>526200</v>
          </cell>
        </row>
        <row r="3571">
          <cell r="E3571">
            <v>244867</v>
          </cell>
          <cell r="F3571">
            <v>826</v>
          </cell>
          <cell r="G3571" t="str">
            <v>Butaleja District</v>
          </cell>
          <cell r="H3571" t="str">
            <v>KACHEKERE P.S.</v>
          </cell>
          <cell r="I3571" t="str">
            <v>active</v>
          </cell>
          <cell r="J3571" t="str">
            <v>Naweyo Subcounty</v>
          </cell>
          <cell r="K3571" t="str">
            <v>Schools</v>
          </cell>
          <cell r="L3571" t="str">
            <v>Primary school</v>
          </cell>
          <cell r="M3571">
            <v>530501</v>
          </cell>
        </row>
        <row r="3572">
          <cell r="E3572">
            <v>244869</v>
          </cell>
          <cell r="F3572">
            <v>826</v>
          </cell>
          <cell r="G3572" t="str">
            <v>Butaleja District</v>
          </cell>
          <cell r="H3572" t="str">
            <v>KACHONGA P.S.</v>
          </cell>
          <cell r="I3572" t="str">
            <v>active</v>
          </cell>
          <cell r="J3572" t="str">
            <v>Naweyo Subcounty</v>
          </cell>
          <cell r="K3572" t="str">
            <v>Schools</v>
          </cell>
          <cell r="L3572" t="str">
            <v>Primary school</v>
          </cell>
          <cell r="M3572">
            <v>99256</v>
          </cell>
        </row>
        <row r="3573">
          <cell r="E3573">
            <v>244871</v>
          </cell>
          <cell r="F3573">
            <v>826</v>
          </cell>
          <cell r="G3573" t="str">
            <v>Butaleja District</v>
          </cell>
          <cell r="H3573" t="str">
            <v>KAITI P.S.</v>
          </cell>
          <cell r="I3573" t="str">
            <v>active</v>
          </cell>
          <cell r="J3573" t="str">
            <v>Naweyo Subcounty</v>
          </cell>
          <cell r="K3573" t="str">
            <v>Schools</v>
          </cell>
          <cell r="L3573" t="str">
            <v>Primary school</v>
          </cell>
          <cell r="M3573">
            <v>526201</v>
          </cell>
        </row>
        <row r="3574">
          <cell r="E3574">
            <v>244783</v>
          </cell>
          <cell r="F3574">
            <v>826</v>
          </cell>
          <cell r="G3574" t="str">
            <v>Butaleja District</v>
          </cell>
          <cell r="H3574" t="str">
            <v>KAMOCHA ISLAMIC</v>
          </cell>
          <cell r="I3574" t="str">
            <v>active</v>
          </cell>
          <cell r="J3574" t="str">
            <v>Budumba Subcounty</v>
          </cell>
          <cell r="K3574" t="str">
            <v>Schools</v>
          </cell>
          <cell r="L3574" t="str">
            <v>Primary school</v>
          </cell>
          <cell r="M3574">
            <v>526202</v>
          </cell>
        </row>
        <row r="3575">
          <cell r="E3575">
            <v>251827</v>
          </cell>
          <cell r="F3575">
            <v>826</v>
          </cell>
          <cell r="G3575" t="str">
            <v>Butaleja District</v>
          </cell>
          <cell r="H3575" t="str">
            <v>KANGALABA</v>
          </cell>
          <cell r="I3575" t="str">
            <v>active</v>
          </cell>
          <cell r="J3575" t="str">
            <v>Busolwe Subcounty</v>
          </cell>
          <cell r="K3575" t="str">
            <v>Schools</v>
          </cell>
          <cell r="L3575" t="str">
            <v>Secondary school</v>
          </cell>
          <cell r="M3575">
            <v>533631</v>
          </cell>
        </row>
        <row r="3576">
          <cell r="E3576">
            <v>244838</v>
          </cell>
          <cell r="F3576">
            <v>826</v>
          </cell>
          <cell r="G3576" t="str">
            <v>Butaleja District</v>
          </cell>
          <cell r="H3576" t="str">
            <v>KANGALABA P.S.</v>
          </cell>
          <cell r="I3576" t="str">
            <v>active</v>
          </cell>
          <cell r="J3576" t="str">
            <v>Himutu Subcounty</v>
          </cell>
          <cell r="K3576" t="str">
            <v>Schools</v>
          </cell>
          <cell r="L3576" t="str">
            <v>Primary school</v>
          </cell>
          <cell r="M3576">
            <v>528534</v>
          </cell>
        </row>
        <row r="3577">
          <cell r="E3577">
            <v>244855</v>
          </cell>
          <cell r="F3577">
            <v>826</v>
          </cell>
          <cell r="G3577" t="str">
            <v>Butaleja District</v>
          </cell>
          <cell r="H3577" t="str">
            <v>KAPISA P.S.</v>
          </cell>
          <cell r="I3577" t="str">
            <v>active</v>
          </cell>
          <cell r="J3577" t="str">
            <v>Mazimasa Subcounty</v>
          </cell>
          <cell r="K3577" t="str">
            <v>Schools</v>
          </cell>
          <cell r="L3577" t="str">
            <v>Primary school</v>
          </cell>
          <cell r="M3577">
            <v>526203</v>
          </cell>
        </row>
        <row r="3578">
          <cell r="E3578">
            <v>244830</v>
          </cell>
          <cell r="F3578">
            <v>826</v>
          </cell>
          <cell r="G3578" t="str">
            <v>Butaleja District</v>
          </cell>
          <cell r="H3578" t="str">
            <v>LERESI  P.S.</v>
          </cell>
          <cell r="I3578" t="str">
            <v>active</v>
          </cell>
          <cell r="J3578" t="str">
            <v>Butaleja Town Council</v>
          </cell>
          <cell r="K3578" t="str">
            <v>Schools</v>
          </cell>
          <cell r="L3578" t="str">
            <v>Primary school</v>
          </cell>
          <cell r="M3578">
            <v>526204</v>
          </cell>
        </row>
        <row r="3579">
          <cell r="E3579">
            <v>244848</v>
          </cell>
          <cell r="F3579">
            <v>826</v>
          </cell>
          <cell r="G3579" t="str">
            <v>Butaleja District</v>
          </cell>
          <cell r="H3579" t="str">
            <v>LUBANGA P.S</v>
          </cell>
          <cell r="I3579" t="str">
            <v>active</v>
          </cell>
          <cell r="J3579" t="str">
            <v>Mazimasa Subcounty</v>
          </cell>
          <cell r="K3579" t="str">
            <v>Schools</v>
          </cell>
          <cell r="L3579" t="str">
            <v>Primary school</v>
          </cell>
          <cell r="M3579">
            <v>530502</v>
          </cell>
        </row>
        <row r="3580">
          <cell r="E3580">
            <v>244850</v>
          </cell>
          <cell r="F3580">
            <v>826</v>
          </cell>
          <cell r="G3580" t="str">
            <v>Butaleja District</v>
          </cell>
          <cell r="H3580" t="str">
            <v>LUBEMBE P.S.</v>
          </cell>
          <cell r="I3580" t="str">
            <v>active</v>
          </cell>
          <cell r="J3580" t="str">
            <v>Mazimasa Subcounty</v>
          </cell>
          <cell r="K3580" t="str">
            <v>Schools</v>
          </cell>
          <cell r="L3580" t="str">
            <v>Primary school</v>
          </cell>
          <cell r="M3580">
            <v>526205</v>
          </cell>
        </row>
        <row r="3581">
          <cell r="E3581">
            <v>244831</v>
          </cell>
          <cell r="F3581">
            <v>826</v>
          </cell>
          <cell r="G3581" t="str">
            <v>Butaleja District</v>
          </cell>
          <cell r="H3581" t="str">
            <v>LUNGHULE P.S</v>
          </cell>
          <cell r="I3581" t="str">
            <v>active</v>
          </cell>
          <cell r="J3581" t="str">
            <v>Butaleja Town Council</v>
          </cell>
          <cell r="K3581" t="str">
            <v>Schools</v>
          </cell>
          <cell r="L3581" t="str">
            <v>Primary school</v>
          </cell>
          <cell r="M3581">
            <v>526206</v>
          </cell>
        </row>
        <row r="3582">
          <cell r="E3582">
            <v>244859</v>
          </cell>
          <cell r="F3582">
            <v>826</v>
          </cell>
          <cell r="G3582" t="str">
            <v>Butaleja District</v>
          </cell>
          <cell r="H3582" t="str">
            <v>LWAMBOGA P.S.</v>
          </cell>
          <cell r="I3582" t="str">
            <v>active</v>
          </cell>
          <cell r="J3582" t="str">
            <v>Nawanjofu Subcounty</v>
          </cell>
          <cell r="K3582" t="str">
            <v>Schools</v>
          </cell>
          <cell r="L3582" t="str">
            <v>Primary school</v>
          </cell>
          <cell r="M3582">
            <v>530503</v>
          </cell>
        </row>
        <row r="3583">
          <cell r="E3583">
            <v>244825</v>
          </cell>
          <cell r="F3583">
            <v>826</v>
          </cell>
          <cell r="G3583" t="str">
            <v>Butaleja District</v>
          </cell>
          <cell r="H3583" t="str">
            <v>MABALE P.S.</v>
          </cell>
          <cell r="I3583" t="str">
            <v>active</v>
          </cell>
          <cell r="J3583" t="str">
            <v>Butaleja Subcounty</v>
          </cell>
          <cell r="K3583" t="str">
            <v>Schools</v>
          </cell>
          <cell r="L3583" t="str">
            <v>Primary school</v>
          </cell>
          <cell r="M3583">
            <v>548673</v>
          </cell>
        </row>
        <row r="3584">
          <cell r="E3584">
            <v>244814</v>
          </cell>
          <cell r="F3584">
            <v>826</v>
          </cell>
          <cell r="G3584" t="str">
            <v>Butaleja District</v>
          </cell>
          <cell r="H3584" t="str">
            <v>MAGAMBO MEM. P.S</v>
          </cell>
          <cell r="I3584" t="str">
            <v>active</v>
          </cell>
          <cell r="J3584" t="str">
            <v>Busolwe Subcounty</v>
          </cell>
          <cell r="K3584" t="str">
            <v>Schools</v>
          </cell>
          <cell r="L3584" t="str">
            <v>Primary school</v>
          </cell>
          <cell r="M3584">
            <v>526207</v>
          </cell>
        </row>
        <row r="3585">
          <cell r="E3585">
            <v>244806</v>
          </cell>
          <cell r="F3585">
            <v>826</v>
          </cell>
          <cell r="G3585" t="str">
            <v>Butaleja District</v>
          </cell>
          <cell r="H3585" t="str">
            <v>MAGOJE P.S.</v>
          </cell>
          <cell r="I3585" t="str">
            <v>active</v>
          </cell>
          <cell r="J3585" t="str">
            <v>Busabi Subcounty</v>
          </cell>
          <cell r="K3585" t="str">
            <v>Schools</v>
          </cell>
          <cell r="L3585" t="str">
            <v>Primary school</v>
          </cell>
          <cell r="M3585">
            <v>530504</v>
          </cell>
        </row>
        <row r="3586">
          <cell r="E3586">
            <v>244809</v>
          </cell>
          <cell r="F3586">
            <v>826</v>
          </cell>
          <cell r="G3586" t="str">
            <v>Butaleja District</v>
          </cell>
          <cell r="H3586" t="str">
            <v>MALANGHA P.S.</v>
          </cell>
          <cell r="I3586" t="str">
            <v>active</v>
          </cell>
          <cell r="J3586" t="str">
            <v>Busabi Subcounty</v>
          </cell>
          <cell r="K3586" t="str">
            <v>Schools</v>
          </cell>
          <cell r="L3586" t="str">
            <v>Primary school</v>
          </cell>
          <cell r="M3586">
            <v>526208</v>
          </cell>
        </row>
        <row r="3587">
          <cell r="E3587">
            <v>244856</v>
          </cell>
          <cell r="F3587">
            <v>826</v>
          </cell>
          <cell r="G3587" t="str">
            <v>Butaleja District</v>
          </cell>
          <cell r="H3587" t="str">
            <v>MANAFA P.S.</v>
          </cell>
          <cell r="I3587" t="str">
            <v>active</v>
          </cell>
          <cell r="J3587" t="str">
            <v>Mazimasa Subcounty</v>
          </cell>
          <cell r="K3587" t="str">
            <v>Schools</v>
          </cell>
          <cell r="L3587" t="str">
            <v>Primary school</v>
          </cell>
          <cell r="M3587">
            <v>526209</v>
          </cell>
        </row>
        <row r="3588">
          <cell r="E3588">
            <v>244810</v>
          </cell>
          <cell r="F3588">
            <v>826</v>
          </cell>
          <cell r="G3588" t="str">
            <v>Butaleja District</v>
          </cell>
          <cell r="H3588" t="str">
            <v>MANYAMYE P.S.</v>
          </cell>
          <cell r="I3588" t="str">
            <v>active</v>
          </cell>
          <cell r="J3588" t="str">
            <v>Busabi Subcounty</v>
          </cell>
          <cell r="K3588" t="str">
            <v>Schools</v>
          </cell>
          <cell r="L3588" t="str">
            <v>Primary school</v>
          </cell>
          <cell r="M3588">
            <v>526210</v>
          </cell>
        </row>
        <row r="3589">
          <cell r="E3589">
            <v>244786</v>
          </cell>
          <cell r="F3589">
            <v>826</v>
          </cell>
          <cell r="G3589" t="str">
            <v>Butaleja District</v>
          </cell>
          <cell r="H3589" t="str">
            <v>MASANGHE P.S.</v>
          </cell>
          <cell r="I3589" t="str">
            <v>active</v>
          </cell>
          <cell r="J3589" t="str">
            <v>Budumba Subcounty</v>
          </cell>
          <cell r="K3589" t="str">
            <v>Schools</v>
          </cell>
          <cell r="L3589" t="str">
            <v>Primary school</v>
          </cell>
          <cell r="M3589">
            <v>526211</v>
          </cell>
        </row>
        <row r="3590">
          <cell r="E3590">
            <v>244834</v>
          </cell>
          <cell r="F3590">
            <v>826</v>
          </cell>
          <cell r="G3590" t="str">
            <v>Butaleja District</v>
          </cell>
          <cell r="H3590" t="str">
            <v>MASULULA P.S.</v>
          </cell>
          <cell r="I3590" t="str">
            <v>active</v>
          </cell>
          <cell r="J3590" t="str">
            <v>Himutu Subcounty</v>
          </cell>
          <cell r="K3590" t="str">
            <v>Schools</v>
          </cell>
          <cell r="L3590" t="str">
            <v>Primary school</v>
          </cell>
          <cell r="M3590">
            <v>526212</v>
          </cell>
        </row>
        <row r="3591">
          <cell r="E3591">
            <v>244844</v>
          </cell>
          <cell r="F3591">
            <v>826</v>
          </cell>
          <cell r="G3591" t="str">
            <v>Butaleja District</v>
          </cell>
          <cell r="H3591" t="str">
            <v>MAWANGA P.S</v>
          </cell>
          <cell r="I3591" t="str">
            <v>active</v>
          </cell>
          <cell r="J3591" t="str">
            <v>Kachonga Subcounty</v>
          </cell>
          <cell r="K3591" t="str">
            <v>Schools</v>
          </cell>
          <cell r="L3591" t="str">
            <v>Primary school</v>
          </cell>
          <cell r="M3591">
            <v>526213</v>
          </cell>
        </row>
        <row r="3592">
          <cell r="E3592">
            <v>244857</v>
          </cell>
          <cell r="F3592">
            <v>826</v>
          </cell>
          <cell r="G3592" t="str">
            <v>Butaleja District</v>
          </cell>
          <cell r="H3592" t="str">
            <v>MAZIMASA  P.S</v>
          </cell>
          <cell r="I3592" t="str">
            <v>active</v>
          </cell>
          <cell r="J3592" t="str">
            <v>Mazimasa Subcounty</v>
          </cell>
          <cell r="K3592" t="str">
            <v>Schools</v>
          </cell>
          <cell r="L3592" t="str">
            <v>Primary school</v>
          </cell>
          <cell r="M3592">
            <v>526214</v>
          </cell>
        </row>
        <row r="3593">
          <cell r="E3593">
            <v>244777</v>
          </cell>
          <cell r="F3593">
            <v>826</v>
          </cell>
          <cell r="G3593" t="str">
            <v>Butaleja District</v>
          </cell>
          <cell r="H3593" t="str">
            <v>MPOLOGOMA P.S</v>
          </cell>
          <cell r="I3593" t="str">
            <v>active</v>
          </cell>
          <cell r="J3593" t="str">
            <v>Budumba Subcounty</v>
          </cell>
          <cell r="K3593" t="str">
            <v>Schools</v>
          </cell>
          <cell r="L3593" t="str">
            <v>Primary school</v>
          </cell>
          <cell r="M3593">
            <v>526215</v>
          </cell>
        </row>
        <row r="3594">
          <cell r="E3594">
            <v>251824</v>
          </cell>
          <cell r="F3594">
            <v>826</v>
          </cell>
          <cell r="G3594" t="str">
            <v>Butaleja District</v>
          </cell>
          <cell r="H3594" t="str">
            <v>MUGULU HS</v>
          </cell>
          <cell r="I3594" t="str">
            <v>active</v>
          </cell>
          <cell r="J3594" t="str">
            <v>Busaba Subcounty</v>
          </cell>
          <cell r="K3594" t="str">
            <v>Schools</v>
          </cell>
          <cell r="L3594" t="str">
            <v>Secondary school</v>
          </cell>
          <cell r="M3594">
            <v>38663</v>
          </cell>
        </row>
        <row r="3595">
          <cell r="E3595">
            <v>244815</v>
          </cell>
          <cell r="F3595">
            <v>826</v>
          </cell>
          <cell r="G3595" t="str">
            <v>Butaleja District</v>
          </cell>
          <cell r="H3595" t="str">
            <v>MUGULU INTERGRATED P.S.</v>
          </cell>
          <cell r="I3595" t="str">
            <v>active</v>
          </cell>
          <cell r="J3595" t="str">
            <v>Busolwe Subcounty</v>
          </cell>
          <cell r="K3595" t="str">
            <v>Schools</v>
          </cell>
          <cell r="L3595" t="str">
            <v>Primary school</v>
          </cell>
          <cell r="M3595">
            <v>526216</v>
          </cell>
        </row>
        <row r="3596">
          <cell r="E3596">
            <v>244819</v>
          </cell>
          <cell r="F3596">
            <v>826</v>
          </cell>
          <cell r="G3596" t="str">
            <v>Butaleja District</v>
          </cell>
          <cell r="H3596" t="str">
            <v>MUGULU P.S.</v>
          </cell>
          <cell r="I3596" t="str">
            <v>active</v>
          </cell>
          <cell r="J3596" t="str">
            <v>Busolwe Town Council</v>
          </cell>
          <cell r="K3596" t="str">
            <v>Schools</v>
          </cell>
          <cell r="L3596" t="str">
            <v>Primary school</v>
          </cell>
          <cell r="M3596">
            <v>526217</v>
          </cell>
        </row>
        <row r="3597">
          <cell r="E3597">
            <v>244847</v>
          </cell>
          <cell r="F3597">
            <v>826</v>
          </cell>
          <cell r="G3597" t="str">
            <v>Butaleja District</v>
          </cell>
          <cell r="H3597" t="str">
            <v>MUHULA P.S.</v>
          </cell>
          <cell r="I3597" t="str">
            <v>active</v>
          </cell>
          <cell r="J3597" t="str">
            <v>Kachonga Subcounty</v>
          </cell>
          <cell r="K3597" t="str">
            <v>Schools</v>
          </cell>
          <cell r="L3597" t="str">
            <v>Primary school</v>
          </cell>
          <cell r="M3597">
            <v>526218</v>
          </cell>
        </row>
        <row r="3598">
          <cell r="E3598">
            <v>244798</v>
          </cell>
          <cell r="F3598">
            <v>826</v>
          </cell>
          <cell r="G3598" t="str">
            <v>Butaleja District</v>
          </cell>
          <cell r="H3598" t="str">
            <v>Mulagi  P/S</v>
          </cell>
          <cell r="I3598" t="str">
            <v>active</v>
          </cell>
          <cell r="J3598" t="str">
            <v>Busaba Subcounty</v>
          </cell>
          <cell r="K3598" t="str">
            <v>Schools</v>
          </cell>
          <cell r="L3598" t="str">
            <v>Primary school</v>
          </cell>
          <cell r="M3598">
            <v>526219</v>
          </cell>
        </row>
        <row r="3599">
          <cell r="E3599">
            <v>251821</v>
          </cell>
          <cell r="F3599">
            <v>826</v>
          </cell>
          <cell r="G3599" t="str">
            <v>Butaleja District</v>
          </cell>
          <cell r="H3599" t="str">
            <v>MULAGI GIRLS SS</v>
          </cell>
          <cell r="I3599" t="str">
            <v>active</v>
          </cell>
          <cell r="J3599" t="str">
            <v>Busolwe Town Council</v>
          </cell>
          <cell r="K3599" t="str">
            <v>Schools</v>
          </cell>
          <cell r="L3599" t="str">
            <v>Secondary school</v>
          </cell>
          <cell r="M3599">
            <v>533629</v>
          </cell>
        </row>
        <row r="3600">
          <cell r="E3600">
            <v>256739</v>
          </cell>
          <cell r="F3600">
            <v>826</v>
          </cell>
          <cell r="G3600" t="str">
            <v>Butaleja District</v>
          </cell>
          <cell r="H3600" t="str">
            <v>MULAGI VOC.TRAINING INST</v>
          </cell>
          <cell r="I3600" t="str">
            <v>active</v>
          </cell>
          <cell r="J3600" t="str">
            <v>N/A</v>
          </cell>
          <cell r="K3600" t="str">
            <v>Schools</v>
          </cell>
          <cell r="L3600" t="str">
            <v>Tertiary institution</v>
          </cell>
          <cell r="M3600">
            <v>534547</v>
          </cell>
        </row>
        <row r="3601">
          <cell r="E3601">
            <v>244823</v>
          </cell>
          <cell r="F3601">
            <v>826</v>
          </cell>
          <cell r="G3601" t="str">
            <v>Butaleja District</v>
          </cell>
          <cell r="H3601" t="str">
            <v>MULANDU P/S</v>
          </cell>
          <cell r="I3601" t="str">
            <v>active</v>
          </cell>
          <cell r="J3601" t="str">
            <v>Butaleja Subcounty</v>
          </cell>
          <cell r="K3601" t="str">
            <v>Schools</v>
          </cell>
          <cell r="L3601" t="str">
            <v>Primary school</v>
          </cell>
          <cell r="M3601">
            <v>526220</v>
          </cell>
        </row>
        <row r="3602">
          <cell r="E3602">
            <v>244791</v>
          </cell>
          <cell r="F3602">
            <v>826</v>
          </cell>
          <cell r="G3602" t="str">
            <v>Butaleja District</v>
          </cell>
          <cell r="H3602" t="str">
            <v>MULANGA P.S.</v>
          </cell>
          <cell r="I3602" t="str">
            <v>active</v>
          </cell>
          <cell r="J3602" t="str">
            <v>Busaba Subcounty</v>
          </cell>
          <cell r="K3602" t="str">
            <v>Schools</v>
          </cell>
          <cell r="L3602" t="str">
            <v>Primary school</v>
          </cell>
          <cell r="M3602">
            <v>526221</v>
          </cell>
        </row>
        <row r="3603">
          <cell r="E3603">
            <v>244840</v>
          </cell>
          <cell r="F3603">
            <v>826</v>
          </cell>
          <cell r="G3603" t="str">
            <v>Butaleja District</v>
          </cell>
          <cell r="H3603" t="str">
            <v>MUYAGU FOUNDATION P.S</v>
          </cell>
          <cell r="I3603" t="str">
            <v>active</v>
          </cell>
          <cell r="J3603" t="str">
            <v>N/A</v>
          </cell>
          <cell r="K3603" t="str">
            <v>Schools</v>
          </cell>
          <cell r="L3603" t="str">
            <v>Primary school</v>
          </cell>
          <cell r="M3603">
            <v>530505</v>
          </cell>
        </row>
        <row r="3604">
          <cell r="E3604">
            <v>244796</v>
          </cell>
          <cell r="F3604">
            <v>826</v>
          </cell>
          <cell r="G3604" t="str">
            <v>Butaleja District</v>
          </cell>
          <cell r="H3604" t="str">
            <v>MWIHA P.S</v>
          </cell>
          <cell r="I3604" t="str">
            <v>active</v>
          </cell>
          <cell r="J3604" t="str">
            <v>Busaba Subcounty</v>
          </cell>
          <cell r="K3604" t="str">
            <v>Schools</v>
          </cell>
          <cell r="L3604" t="str">
            <v>Primary school</v>
          </cell>
          <cell r="M3604">
            <v>526222</v>
          </cell>
        </row>
        <row r="3605">
          <cell r="E3605">
            <v>244841</v>
          </cell>
          <cell r="F3605">
            <v>826</v>
          </cell>
          <cell r="G3605" t="str">
            <v>Butaleja District</v>
          </cell>
          <cell r="H3605" t="str">
            <v>NABIGANDA P.S.</v>
          </cell>
          <cell r="I3605" t="str">
            <v>active</v>
          </cell>
          <cell r="J3605" t="str">
            <v>Kachonga Subcounty</v>
          </cell>
          <cell r="K3605" t="str">
            <v>Schools</v>
          </cell>
          <cell r="L3605" t="str">
            <v>Primary school</v>
          </cell>
          <cell r="M3605">
            <v>526223</v>
          </cell>
        </row>
        <row r="3606">
          <cell r="E3606">
            <v>244778</v>
          </cell>
          <cell r="F3606">
            <v>826</v>
          </cell>
          <cell r="G3606" t="str">
            <v>Butaleja District</v>
          </cell>
          <cell r="H3606" t="str">
            <v>NABUYANJA P.S.</v>
          </cell>
          <cell r="I3606" t="str">
            <v>active</v>
          </cell>
          <cell r="J3606" t="str">
            <v>Budumba Subcounty</v>
          </cell>
          <cell r="K3606" t="str">
            <v>Schools</v>
          </cell>
          <cell r="L3606" t="str">
            <v>Primary school</v>
          </cell>
          <cell r="M3606">
            <v>530506</v>
          </cell>
        </row>
        <row r="3607">
          <cell r="E3607">
            <v>244792</v>
          </cell>
          <cell r="F3607">
            <v>826</v>
          </cell>
          <cell r="G3607" t="str">
            <v>Butaleja District</v>
          </cell>
          <cell r="H3607" t="str">
            <v>Nahagulu P/S</v>
          </cell>
          <cell r="I3607" t="str">
            <v>active</v>
          </cell>
          <cell r="J3607" t="str">
            <v>Busaba Subcounty</v>
          </cell>
          <cell r="K3607" t="str">
            <v>Schools</v>
          </cell>
          <cell r="L3607" t="str">
            <v>Primary school</v>
          </cell>
          <cell r="M3607">
            <v>526224</v>
          </cell>
        </row>
        <row r="3608">
          <cell r="E3608">
            <v>244800</v>
          </cell>
          <cell r="F3608">
            <v>826</v>
          </cell>
          <cell r="G3608" t="str">
            <v>Butaleja District</v>
          </cell>
          <cell r="H3608" t="str">
            <v>Nahalondo primary school</v>
          </cell>
          <cell r="I3608" t="str">
            <v>active</v>
          </cell>
          <cell r="J3608" t="str">
            <v>Busaba Subcounty</v>
          </cell>
          <cell r="K3608" t="str">
            <v>Schools</v>
          </cell>
          <cell r="L3608" t="str">
            <v>Primary school</v>
          </cell>
          <cell r="M3608">
            <v>526225</v>
          </cell>
        </row>
        <row r="3609">
          <cell r="E3609">
            <v>244872</v>
          </cell>
          <cell r="F3609">
            <v>826</v>
          </cell>
          <cell r="G3609" t="str">
            <v>Butaleja District</v>
          </cell>
          <cell r="H3609" t="str">
            <v>NAHAMYA P.S.</v>
          </cell>
          <cell r="I3609" t="str">
            <v>active</v>
          </cell>
          <cell r="J3609" t="str">
            <v>Naweyo Subcounty</v>
          </cell>
          <cell r="K3609" t="str">
            <v>Schools</v>
          </cell>
          <cell r="L3609" t="str">
            <v>Primary school</v>
          </cell>
          <cell r="M3609">
            <v>530507</v>
          </cell>
        </row>
        <row r="3610">
          <cell r="E3610">
            <v>244875</v>
          </cell>
          <cell r="F3610">
            <v>826</v>
          </cell>
          <cell r="G3610" t="str">
            <v>Butaleja District</v>
          </cell>
          <cell r="H3610" t="str">
            <v>NAKASANGA P.S.</v>
          </cell>
          <cell r="I3610" t="str">
            <v>active</v>
          </cell>
          <cell r="J3610" t="str">
            <v>Naweyo Subcounty</v>
          </cell>
          <cell r="K3610" t="str">
            <v>Schools</v>
          </cell>
          <cell r="L3610" t="str">
            <v>Primary school</v>
          </cell>
          <cell r="M3610">
            <v>526226</v>
          </cell>
        </row>
        <row r="3611">
          <cell r="E3611">
            <v>244826</v>
          </cell>
          <cell r="F3611">
            <v>826</v>
          </cell>
          <cell r="G3611" t="str">
            <v>Butaleja District</v>
          </cell>
          <cell r="H3611" t="str">
            <v>NAKWASI P.S.</v>
          </cell>
          <cell r="I3611" t="str">
            <v>active</v>
          </cell>
          <cell r="J3611" t="str">
            <v>Butaleja Subcounty</v>
          </cell>
          <cell r="K3611" t="str">
            <v>Schools</v>
          </cell>
          <cell r="L3611" t="str">
            <v>Primary school</v>
          </cell>
          <cell r="M3611">
            <v>526227</v>
          </cell>
        </row>
        <row r="3612">
          <cell r="E3612">
            <v>272993</v>
          </cell>
          <cell r="F3612">
            <v>826</v>
          </cell>
          <cell r="G3612" t="str">
            <v>Butaleja District</v>
          </cell>
          <cell r="H3612" t="str">
            <v>NAKWASI SEED SCHOOL</v>
          </cell>
          <cell r="I3612" t="str">
            <v>active</v>
          </cell>
          <cell r="J3612" t="str">
            <v>Butaleja Subcounty</v>
          </cell>
          <cell r="K3612" t="str">
            <v>Schools</v>
          </cell>
          <cell r="L3612" t="str">
            <v>Secondary school</v>
          </cell>
        </row>
        <row r="3613">
          <cell r="E3613">
            <v>244813</v>
          </cell>
          <cell r="F3613">
            <v>826</v>
          </cell>
          <cell r="G3613" t="str">
            <v>Butaleja District</v>
          </cell>
          <cell r="H3613" t="str">
            <v>NALUGUNJO P.S.</v>
          </cell>
          <cell r="I3613" t="str">
            <v>active</v>
          </cell>
          <cell r="J3613" t="str">
            <v>Busolwe Subcounty</v>
          </cell>
          <cell r="K3613" t="str">
            <v>Schools</v>
          </cell>
          <cell r="L3613" t="str">
            <v>Primary school</v>
          </cell>
          <cell r="M3613">
            <v>526228</v>
          </cell>
        </row>
        <row r="3614">
          <cell r="E3614">
            <v>244842</v>
          </cell>
          <cell r="F3614">
            <v>826</v>
          </cell>
          <cell r="G3614" t="str">
            <v>Butaleja District</v>
          </cell>
          <cell r="H3614" t="str">
            <v>NAMAFAFA P.S</v>
          </cell>
          <cell r="I3614" t="str">
            <v>active</v>
          </cell>
          <cell r="J3614" t="str">
            <v>Kachonga Subcounty</v>
          </cell>
          <cell r="K3614" t="str">
            <v>Schools</v>
          </cell>
          <cell r="L3614" t="str">
            <v>Primary school</v>
          </cell>
          <cell r="M3614">
            <v>530508</v>
          </cell>
        </row>
        <row r="3615">
          <cell r="E3615">
            <v>244802</v>
          </cell>
          <cell r="F3615">
            <v>826</v>
          </cell>
          <cell r="G3615" t="str">
            <v>Butaleja District</v>
          </cell>
          <cell r="H3615" t="str">
            <v>NAMANDA P.S.</v>
          </cell>
          <cell r="I3615" t="str">
            <v>active</v>
          </cell>
          <cell r="J3615" t="str">
            <v>Busabi Subcounty</v>
          </cell>
          <cell r="K3615" t="str">
            <v>Schools</v>
          </cell>
          <cell r="L3615" t="str">
            <v>Primary school</v>
          </cell>
          <cell r="M3615">
            <v>526229</v>
          </cell>
        </row>
        <row r="3616">
          <cell r="E3616">
            <v>244843</v>
          </cell>
          <cell r="F3616">
            <v>826</v>
          </cell>
          <cell r="G3616" t="str">
            <v>Butaleja District</v>
          </cell>
          <cell r="H3616" t="str">
            <v>NAMAWA P.S.</v>
          </cell>
          <cell r="I3616" t="str">
            <v>active</v>
          </cell>
          <cell r="J3616" t="str">
            <v>Kachonga Subcounty</v>
          </cell>
          <cell r="K3616" t="str">
            <v>Schools</v>
          </cell>
          <cell r="L3616" t="str">
            <v>Primary school</v>
          </cell>
          <cell r="M3616">
            <v>526230</v>
          </cell>
        </row>
        <row r="3617">
          <cell r="E3617">
            <v>244873</v>
          </cell>
          <cell r="F3617">
            <v>826</v>
          </cell>
          <cell r="G3617" t="str">
            <v>Butaleja District</v>
          </cell>
          <cell r="H3617" t="str">
            <v>NAMBALE P.S</v>
          </cell>
          <cell r="I3617" t="str">
            <v>active</v>
          </cell>
          <cell r="J3617" t="str">
            <v>Naweyo Subcounty</v>
          </cell>
          <cell r="K3617" t="str">
            <v>Schools</v>
          </cell>
          <cell r="L3617" t="str">
            <v>Primary school</v>
          </cell>
          <cell r="M3617">
            <v>530509</v>
          </cell>
        </row>
        <row r="3618">
          <cell r="E3618">
            <v>244851</v>
          </cell>
          <cell r="F3618">
            <v>826</v>
          </cell>
          <cell r="G3618" t="str">
            <v>Butaleja District</v>
          </cell>
          <cell r="H3618" t="str">
            <v>NAMEHERE P.S.</v>
          </cell>
          <cell r="I3618" t="str">
            <v>active</v>
          </cell>
          <cell r="J3618" t="str">
            <v>Mazimasa Subcounty</v>
          </cell>
          <cell r="K3618" t="str">
            <v>Schools</v>
          </cell>
          <cell r="L3618" t="str">
            <v>Primary school</v>
          </cell>
          <cell r="M3618">
            <v>526231</v>
          </cell>
        </row>
        <row r="3619">
          <cell r="E3619">
            <v>244852</v>
          </cell>
          <cell r="F3619">
            <v>826</v>
          </cell>
          <cell r="G3619" t="str">
            <v>Butaleja District</v>
          </cell>
          <cell r="H3619" t="str">
            <v>Nampologoma P.S.</v>
          </cell>
          <cell r="I3619" t="str">
            <v>active</v>
          </cell>
          <cell r="J3619" t="str">
            <v>Mazimasa Subcounty</v>
          </cell>
          <cell r="K3619" t="str">
            <v>Schools</v>
          </cell>
          <cell r="L3619" t="str">
            <v>Primary school</v>
          </cell>
          <cell r="M3619">
            <v>526232</v>
          </cell>
        </row>
        <row r="3620">
          <cell r="E3620">
            <v>244832</v>
          </cell>
          <cell r="F3620">
            <v>826</v>
          </cell>
          <cell r="G3620" t="str">
            <v>Butaleja District</v>
          </cell>
          <cell r="H3620" t="str">
            <v>NAMULEMU P.S.</v>
          </cell>
          <cell r="I3620" t="str">
            <v>active</v>
          </cell>
          <cell r="J3620" t="str">
            <v>Butaleja Town Council</v>
          </cell>
          <cell r="K3620" t="str">
            <v>Schools</v>
          </cell>
          <cell r="L3620" t="str">
            <v>Primary school</v>
          </cell>
          <cell r="M3620">
            <v>530510</v>
          </cell>
        </row>
        <row r="3621">
          <cell r="E3621">
            <v>244835</v>
          </cell>
          <cell r="F3621">
            <v>826</v>
          </cell>
          <cell r="G3621" t="str">
            <v>Butaleja District</v>
          </cell>
          <cell r="H3621" t="str">
            <v>NAMULO P.S.</v>
          </cell>
          <cell r="I3621" t="str">
            <v>active</v>
          </cell>
          <cell r="J3621" t="str">
            <v>Himutu Subcounty</v>
          </cell>
          <cell r="K3621" t="str">
            <v>Schools</v>
          </cell>
          <cell r="L3621" t="str">
            <v>Primary school</v>
          </cell>
          <cell r="M3621">
            <v>526233</v>
          </cell>
        </row>
        <row r="3622">
          <cell r="E3622">
            <v>244846</v>
          </cell>
          <cell r="F3622">
            <v>826</v>
          </cell>
          <cell r="G3622" t="str">
            <v>Butaleja District</v>
          </cell>
          <cell r="H3622" t="str">
            <v>Namunasa P/S</v>
          </cell>
          <cell r="I3622" t="str">
            <v>active</v>
          </cell>
          <cell r="J3622" t="str">
            <v>Kachonga Subcounty</v>
          </cell>
          <cell r="K3622" t="str">
            <v>Schools</v>
          </cell>
          <cell r="L3622" t="str">
            <v>Primary school</v>
          </cell>
          <cell r="M3622">
            <v>530511</v>
          </cell>
        </row>
        <row r="3623">
          <cell r="E3623">
            <v>244845</v>
          </cell>
          <cell r="F3623">
            <v>826</v>
          </cell>
          <cell r="G3623" t="str">
            <v>Butaleja District</v>
          </cell>
          <cell r="H3623" t="str">
            <v>NAMUSITA P.S</v>
          </cell>
          <cell r="I3623" t="str">
            <v>active</v>
          </cell>
          <cell r="J3623" t="str">
            <v>Kachonga Subcounty</v>
          </cell>
          <cell r="K3623" t="str">
            <v>Schools</v>
          </cell>
          <cell r="L3623" t="str">
            <v>Primary school</v>
          </cell>
          <cell r="M3623">
            <v>526234</v>
          </cell>
        </row>
        <row r="3624">
          <cell r="E3624">
            <v>244836</v>
          </cell>
          <cell r="F3624">
            <v>826</v>
          </cell>
          <cell r="G3624" t="str">
            <v>Butaleja District</v>
          </cell>
          <cell r="H3624" t="str">
            <v>NAMUTIMA P.S.</v>
          </cell>
          <cell r="I3624" t="str">
            <v>active</v>
          </cell>
          <cell r="J3624" t="str">
            <v>Himutu Subcounty</v>
          </cell>
          <cell r="K3624" t="str">
            <v>Schools</v>
          </cell>
          <cell r="L3624" t="str">
            <v>Primary school</v>
          </cell>
          <cell r="M3624">
            <v>526235</v>
          </cell>
        </row>
        <row r="3625">
          <cell r="E3625">
            <v>244820</v>
          </cell>
          <cell r="F3625">
            <v>826</v>
          </cell>
          <cell r="G3625" t="str">
            <v>Butaleja District</v>
          </cell>
          <cell r="H3625" t="str">
            <v>NAPEKERE P.S.</v>
          </cell>
          <cell r="I3625" t="str">
            <v>active</v>
          </cell>
          <cell r="J3625" t="str">
            <v>Busolwe Town Council</v>
          </cell>
          <cell r="K3625" t="str">
            <v>Schools</v>
          </cell>
          <cell r="L3625" t="str">
            <v>Primary school</v>
          </cell>
          <cell r="M3625">
            <v>526236</v>
          </cell>
        </row>
        <row r="3626">
          <cell r="E3626">
            <v>244876</v>
          </cell>
          <cell r="F3626">
            <v>826</v>
          </cell>
          <cell r="G3626" t="str">
            <v>Butaleja District</v>
          </cell>
          <cell r="H3626" t="str">
            <v>NASINYI P.S.</v>
          </cell>
          <cell r="I3626" t="str">
            <v>active</v>
          </cell>
          <cell r="J3626" t="str">
            <v>Naweyo Subcounty</v>
          </cell>
          <cell r="K3626" t="str">
            <v>Schools</v>
          </cell>
          <cell r="L3626" t="str">
            <v>Primary school</v>
          </cell>
          <cell r="M3626">
            <v>526237</v>
          </cell>
        </row>
        <row r="3627">
          <cell r="E3627">
            <v>244870</v>
          </cell>
          <cell r="F3627">
            <v>826</v>
          </cell>
          <cell r="G3627" t="str">
            <v>Butaleja District</v>
          </cell>
          <cell r="H3627" t="str">
            <v>NAWEYO P.S</v>
          </cell>
          <cell r="I3627" t="str">
            <v>active</v>
          </cell>
          <cell r="J3627" t="str">
            <v>Naweyo Subcounty</v>
          </cell>
          <cell r="K3627" t="str">
            <v>Schools</v>
          </cell>
          <cell r="L3627" t="str">
            <v>Primary school</v>
          </cell>
          <cell r="M3627">
            <v>530512</v>
          </cell>
        </row>
        <row r="3628">
          <cell r="E3628">
            <v>251823</v>
          </cell>
          <cell r="F3628">
            <v>826</v>
          </cell>
          <cell r="G3628" t="str">
            <v>Butaleja District</v>
          </cell>
          <cell r="H3628" t="str">
            <v>PREMIER COLLEGE NABURDY</v>
          </cell>
          <cell r="I3628" t="str">
            <v>deactivated</v>
          </cell>
          <cell r="J3628" t="str">
            <v>Busolwe Town Council</v>
          </cell>
          <cell r="K3628" t="str">
            <v>Schools</v>
          </cell>
          <cell r="L3628" t="str">
            <v>Secondary school</v>
          </cell>
          <cell r="M3628">
            <v>533630</v>
          </cell>
        </row>
        <row r="3629">
          <cell r="E3629">
            <v>244874</v>
          </cell>
          <cell r="F3629">
            <v>826</v>
          </cell>
          <cell r="G3629" t="str">
            <v>Butaleja District</v>
          </cell>
          <cell r="H3629" t="str">
            <v>QUEEN OF PEACE - KACHONGA</v>
          </cell>
          <cell r="I3629" t="str">
            <v>active</v>
          </cell>
          <cell r="J3629" t="str">
            <v>Naweyo Subcounty</v>
          </cell>
          <cell r="K3629" t="str">
            <v>Schools</v>
          </cell>
          <cell r="L3629" t="str">
            <v>Primary school</v>
          </cell>
          <cell r="M3629">
            <v>33586</v>
          </cell>
        </row>
        <row r="3630">
          <cell r="E3630">
            <v>251828</v>
          </cell>
          <cell r="F3630">
            <v>826</v>
          </cell>
          <cell r="G3630" t="str">
            <v>Butaleja District</v>
          </cell>
          <cell r="H3630" t="str">
            <v>ST MARY'S SS KAPISA</v>
          </cell>
          <cell r="I3630" t="str">
            <v>active</v>
          </cell>
          <cell r="J3630" t="str">
            <v>Butaleja Town Council</v>
          </cell>
          <cell r="K3630" t="str">
            <v>Schools</v>
          </cell>
          <cell r="L3630" t="str">
            <v>Secondary school</v>
          </cell>
          <cell r="M3630">
            <v>56245</v>
          </cell>
        </row>
        <row r="3631">
          <cell r="E3631">
            <v>244784</v>
          </cell>
          <cell r="F3631">
            <v>826</v>
          </cell>
          <cell r="G3631" t="str">
            <v>Butaleja District</v>
          </cell>
          <cell r="H3631" t="str">
            <v>ST. LWANGA NAWONYA P.S.</v>
          </cell>
          <cell r="I3631" t="str">
            <v>active</v>
          </cell>
          <cell r="J3631" t="str">
            <v>Budumba Subcounty</v>
          </cell>
          <cell r="K3631" t="str">
            <v>Schools</v>
          </cell>
          <cell r="L3631" t="str">
            <v>Primary school</v>
          </cell>
          <cell r="M3631">
            <v>526238</v>
          </cell>
        </row>
        <row r="3632">
          <cell r="E3632">
            <v>272603</v>
          </cell>
          <cell r="F3632">
            <v>826</v>
          </cell>
          <cell r="G3632" t="str">
            <v>Butaleja District</v>
          </cell>
          <cell r="H3632" t="str">
            <v>ST. SEPIRYANO HIGHLAND P/S (NEBANDA MEMORIAL)</v>
          </cell>
          <cell r="I3632" t="str">
            <v>active</v>
          </cell>
          <cell r="J3632" t="str">
            <v>N/A</v>
          </cell>
          <cell r="K3632" t="str">
            <v>Schools</v>
          </cell>
          <cell r="L3632" t="str">
            <v>Primary school</v>
          </cell>
          <cell r="M3632" t="str">
            <v>NA</v>
          </cell>
        </row>
        <row r="3633">
          <cell r="E3633">
            <v>244860</v>
          </cell>
          <cell r="F3633">
            <v>826</v>
          </cell>
          <cell r="G3633" t="str">
            <v>Butaleja District</v>
          </cell>
          <cell r="H3633" t="str">
            <v>SUNI P.S</v>
          </cell>
          <cell r="I3633" t="str">
            <v>active</v>
          </cell>
          <cell r="J3633" t="str">
            <v>Nawanjofu Subcounty</v>
          </cell>
          <cell r="K3633" t="str">
            <v>Schools</v>
          </cell>
          <cell r="L3633" t="str">
            <v>Primary school</v>
          </cell>
          <cell r="M3633">
            <v>530513</v>
          </cell>
        </row>
        <row r="3634">
          <cell r="E3634">
            <v>244839</v>
          </cell>
          <cell r="F3634">
            <v>826</v>
          </cell>
          <cell r="G3634" t="str">
            <v>Butaleja District</v>
          </cell>
          <cell r="H3634" t="str">
            <v>WANGALE P.S.</v>
          </cell>
          <cell r="I3634" t="str">
            <v>active</v>
          </cell>
          <cell r="J3634" t="str">
            <v>Himutu Subcounty</v>
          </cell>
          <cell r="K3634" t="str">
            <v>Schools</v>
          </cell>
          <cell r="L3634" t="str">
            <v>Primary school</v>
          </cell>
          <cell r="M3634">
            <v>526239</v>
          </cell>
        </row>
        <row r="3635">
          <cell r="E3635">
            <v>252345</v>
          </cell>
          <cell r="F3635">
            <v>827</v>
          </cell>
          <cell r="G3635" t="str">
            <v>Butambala District</v>
          </cell>
          <cell r="H3635" t="str">
            <v>BUDDE S.S.S</v>
          </cell>
          <cell r="I3635" t="str">
            <v>active</v>
          </cell>
          <cell r="J3635" t="str">
            <v>Budde Subcounty</v>
          </cell>
          <cell r="K3635" t="str">
            <v>Schools</v>
          </cell>
          <cell r="L3635" t="str">
            <v>Secondary school</v>
          </cell>
          <cell r="M3635">
            <v>533957</v>
          </cell>
        </row>
        <row r="3636">
          <cell r="E3636">
            <v>248902</v>
          </cell>
          <cell r="F3636">
            <v>827</v>
          </cell>
          <cell r="G3636" t="str">
            <v>Butambala District</v>
          </cell>
          <cell r="H3636" t="str">
            <v>Budde UMEA P.S.</v>
          </cell>
          <cell r="I3636" t="str">
            <v>active</v>
          </cell>
          <cell r="J3636" t="str">
            <v>Budde Subcounty</v>
          </cell>
          <cell r="K3636" t="str">
            <v>Schools</v>
          </cell>
          <cell r="L3636" t="str">
            <v>Primary school</v>
          </cell>
          <cell r="M3636">
            <v>528622</v>
          </cell>
        </row>
        <row r="3637">
          <cell r="E3637">
            <v>248959</v>
          </cell>
          <cell r="F3637">
            <v>827</v>
          </cell>
          <cell r="G3637" t="str">
            <v>Butambala District</v>
          </cell>
          <cell r="H3637" t="str">
            <v>BUGOBANGO COU P.S.</v>
          </cell>
          <cell r="I3637" t="str">
            <v>active</v>
          </cell>
          <cell r="J3637" t="str">
            <v>Ngando Subcounty</v>
          </cell>
          <cell r="K3637" t="str">
            <v>Schools</v>
          </cell>
          <cell r="L3637" t="str">
            <v>Primary school</v>
          </cell>
          <cell r="M3637">
            <v>528623</v>
          </cell>
        </row>
        <row r="3638">
          <cell r="E3638">
            <v>248946</v>
          </cell>
          <cell r="F3638">
            <v>827</v>
          </cell>
          <cell r="G3638" t="str">
            <v>Butambala District</v>
          </cell>
          <cell r="H3638" t="str">
            <v>BUJUMBA C/S P.S.</v>
          </cell>
          <cell r="I3638" t="str">
            <v>active</v>
          </cell>
          <cell r="J3638" t="str">
            <v>Kibibi Subcounty</v>
          </cell>
          <cell r="K3638" t="str">
            <v>Schools</v>
          </cell>
          <cell r="L3638" t="str">
            <v>Primary school</v>
          </cell>
          <cell r="M3638">
            <v>528624</v>
          </cell>
        </row>
        <row r="3639">
          <cell r="E3639">
            <v>248960</v>
          </cell>
          <cell r="F3639">
            <v>827</v>
          </cell>
          <cell r="G3639" t="str">
            <v>Butambala District</v>
          </cell>
          <cell r="H3639" t="str">
            <v>Bukesa C/S  P.S.</v>
          </cell>
          <cell r="I3639" t="str">
            <v>active</v>
          </cell>
          <cell r="J3639" t="str">
            <v>N/A</v>
          </cell>
          <cell r="K3639" t="str">
            <v>Schools</v>
          </cell>
          <cell r="L3639" t="str">
            <v>Primary school</v>
          </cell>
          <cell r="M3639">
            <v>528625</v>
          </cell>
        </row>
        <row r="3640">
          <cell r="E3640">
            <v>248908</v>
          </cell>
          <cell r="F3640">
            <v>827</v>
          </cell>
          <cell r="G3640" t="str">
            <v>Butambala District</v>
          </cell>
          <cell r="H3640" t="str">
            <v>BULE UMEA</v>
          </cell>
          <cell r="I3640" t="str">
            <v>active</v>
          </cell>
          <cell r="J3640" t="str">
            <v>Bulo Subcounty</v>
          </cell>
          <cell r="K3640" t="str">
            <v>Schools</v>
          </cell>
          <cell r="L3640" t="str">
            <v>Primary school</v>
          </cell>
          <cell r="M3640">
            <v>25310</v>
          </cell>
        </row>
        <row r="3641">
          <cell r="E3641">
            <v>248911</v>
          </cell>
          <cell r="F3641">
            <v>827</v>
          </cell>
          <cell r="G3641" t="str">
            <v>Butambala District</v>
          </cell>
          <cell r="H3641" t="str">
            <v>Bulo C/S</v>
          </cell>
          <cell r="I3641" t="str">
            <v>active</v>
          </cell>
          <cell r="J3641" t="str">
            <v>Bulo Subcounty</v>
          </cell>
          <cell r="K3641" t="str">
            <v>Schools</v>
          </cell>
          <cell r="L3641" t="str">
            <v>Primary school</v>
          </cell>
          <cell r="M3641">
            <v>528626</v>
          </cell>
        </row>
        <row r="3642">
          <cell r="E3642">
            <v>272727</v>
          </cell>
          <cell r="F3642">
            <v>827</v>
          </cell>
          <cell r="G3642" t="str">
            <v>Butambala District</v>
          </cell>
          <cell r="H3642" t="str">
            <v>Bulo Parents SS (wage only)</v>
          </cell>
          <cell r="I3642" t="str">
            <v>active</v>
          </cell>
          <cell r="J3642" t="str">
            <v>Bulo Subcounty</v>
          </cell>
          <cell r="K3642" t="str">
            <v>Schools</v>
          </cell>
          <cell r="L3642" t="str">
            <v>Secondary school</v>
          </cell>
        </row>
        <row r="3643">
          <cell r="E3643">
            <v>248910</v>
          </cell>
          <cell r="F3643">
            <v>827</v>
          </cell>
          <cell r="G3643" t="str">
            <v>Butambala District</v>
          </cell>
          <cell r="H3643" t="str">
            <v>Bulo UMEA</v>
          </cell>
          <cell r="I3643" t="str">
            <v>active</v>
          </cell>
          <cell r="J3643" t="str">
            <v>Bulo Subcounty</v>
          </cell>
          <cell r="K3643" t="str">
            <v>Schools</v>
          </cell>
          <cell r="L3643" t="str">
            <v>Primary school</v>
          </cell>
          <cell r="M3643">
            <v>528627</v>
          </cell>
        </row>
        <row r="3644">
          <cell r="E3644">
            <v>248932</v>
          </cell>
          <cell r="F3644">
            <v>827</v>
          </cell>
          <cell r="G3644" t="str">
            <v>Butambala District</v>
          </cell>
          <cell r="H3644" t="str">
            <v>Bulugu P.S.</v>
          </cell>
          <cell r="I3644" t="str">
            <v>active</v>
          </cell>
          <cell r="J3644" t="str">
            <v>Kalamba Subcounty</v>
          </cell>
          <cell r="K3644" t="str">
            <v>Schools</v>
          </cell>
          <cell r="L3644" t="str">
            <v>Primary school</v>
          </cell>
          <cell r="M3644">
            <v>25314</v>
          </cell>
        </row>
        <row r="3645">
          <cell r="E3645">
            <v>248906</v>
          </cell>
          <cell r="F3645">
            <v>827</v>
          </cell>
          <cell r="G3645" t="str">
            <v>Butambala District</v>
          </cell>
          <cell r="H3645" t="str">
            <v>Bunyeenye UMEA P.S.</v>
          </cell>
          <cell r="I3645" t="str">
            <v>active</v>
          </cell>
          <cell r="J3645" t="str">
            <v>Budde Subcounty</v>
          </cell>
          <cell r="K3645" t="str">
            <v>Schools</v>
          </cell>
          <cell r="L3645" t="str">
            <v>Primary school</v>
          </cell>
          <cell r="M3645">
            <v>528628</v>
          </cell>
        </row>
        <row r="3646">
          <cell r="E3646">
            <v>248967</v>
          </cell>
          <cell r="F3646">
            <v>827</v>
          </cell>
          <cell r="G3646" t="str">
            <v>Butambala District</v>
          </cell>
          <cell r="H3646" t="str">
            <v>Butalunga P.S.</v>
          </cell>
          <cell r="I3646" t="str">
            <v>active</v>
          </cell>
          <cell r="J3646" t="str">
            <v>Ngando Subcounty</v>
          </cell>
          <cell r="K3646" t="str">
            <v>Schools</v>
          </cell>
          <cell r="L3646" t="str">
            <v>Primary school</v>
          </cell>
          <cell r="M3646">
            <v>528629</v>
          </cell>
        </row>
        <row r="3647">
          <cell r="E3647">
            <v>252346</v>
          </cell>
          <cell r="F3647">
            <v>827</v>
          </cell>
          <cell r="G3647" t="str">
            <v>Butambala District</v>
          </cell>
          <cell r="H3647" t="str">
            <v>BUTAWUKA MAGEZI NTAKE</v>
          </cell>
          <cell r="I3647" t="str">
            <v>active</v>
          </cell>
          <cell r="J3647" t="str">
            <v>Bulo Subcounty</v>
          </cell>
          <cell r="K3647" t="str">
            <v>Schools</v>
          </cell>
          <cell r="L3647" t="str">
            <v>Secondary school</v>
          </cell>
          <cell r="M3647">
            <v>533958</v>
          </cell>
        </row>
        <row r="3648">
          <cell r="E3648">
            <v>248912</v>
          </cell>
          <cell r="F3648">
            <v>827</v>
          </cell>
          <cell r="G3648" t="str">
            <v>Butambala District</v>
          </cell>
          <cell r="H3648" t="str">
            <v>Butawuka UMEA</v>
          </cell>
          <cell r="I3648" t="str">
            <v>active</v>
          </cell>
          <cell r="J3648" t="str">
            <v>Bulo Subcounty</v>
          </cell>
          <cell r="K3648" t="str">
            <v>Schools</v>
          </cell>
          <cell r="L3648" t="str">
            <v>Primary school</v>
          </cell>
          <cell r="M3648">
            <v>531183</v>
          </cell>
        </row>
        <row r="3649">
          <cell r="E3649">
            <v>248963</v>
          </cell>
          <cell r="F3649">
            <v>827</v>
          </cell>
          <cell r="G3649" t="str">
            <v>Butambala District</v>
          </cell>
          <cell r="H3649" t="str">
            <v>BUTENDE UMEA P.S.</v>
          </cell>
          <cell r="I3649" t="str">
            <v>active</v>
          </cell>
          <cell r="J3649" t="str">
            <v>Ngando Subcounty</v>
          </cell>
          <cell r="K3649" t="str">
            <v>Schools</v>
          </cell>
          <cell r="L3649" t="str">
            <v>Primary school</v>
          </cell>
          <cell r="M3649">
            <v>25326</v>
          </cell>
        </row>
        <row r="3650">
          <cell r="E3650">
            <v>248933</v>
          </cell>
          <cell r="F3650">
            <v>827</v>
          </cell>
          <cell r="G3650" t="str">
            <v>Butambala District</v>
          </cell>
          <cell r="H3650" t="str">
            <v>Buyenga Umea</v>
          </cell>
          <cell r="I3650" t="str">
            <v>active</v>
          </cell>
          <cell r="J3650" t="str">
            <v>Kalamba Subcounty</v>
          </cell>
          <cell r="K3650" t="str">
            <v>Schools</v>
          </cell>
          <cell r="L3650" t="str">
            <v>Primary school</v>
          </cell>
          <cell r="M3650">
            <v>528630</v>
          </cell>
        </row>
        <row r="3651">
          <cell r="E3651">
            <v>248947</v>
          </cell>
          <cell r="F3651">
            <v>827</v>
          </cell>
          <cell r="G3651" t="str">
            <v>Butambala District</v>
          </cell>
          <cell r="H3651" t="str">
            <v>Bwebukya UMEA P.S.</v>
          </cell>
          <cell r="I3651" t="str">
            <v>active</v>
          </cell>
          <cell r="J3651" t="str">
            <v>Kibibi Subcounty</v>
          </cell>
          <cell r="K3651" t="str">
            <v>Schools</v>
          </cell>
          <cell r="L3651" t="str">
            <v>Primary school</v>
          </cell>
          <cell r="M3651">
            <v>528631</v>
          </cell>
        </row>
        <row r="3652">
          <cell r="E3652">
            <v>248964</v>
          </cell>
          <cell r="F3652">
            <v>827</v>
          </cell>
          <cell r="G3652" t="str">
            <v>Butambala District</v>
          </cell>
          <cell r="H3652" t="str">
            <v>BWETYABA UMEA P.S.</v>
          </cell>
          <cell r="I3652" t="str">
            <v>active</v>
          </cell>
          <cell r="J3652" t="str">
            <v>Ngando Subcounty</v>
          </cell>
          <cell r="K3652" t="str">
            <v>Schools</v>
          </cell>
          <cell r="L3652" t="str">
            <v>Primary school</v>
          </cell>
          <cell r="M3652">
            <v>531184</v>
          </cell>
        </row>
        <row r="3653">
          <cell r="E3653">
            <v>252347</v>
          </cell>
          <cell r="F3653">
            <v>827</v>
          </cell>
          <cell r="G3653" t="str">
            <v>Butambala District</v>
          </cell>
          <cell r="H3653" t="str">
            <v>CARDINAL WAMALA SS</v>
          </cell>
          <cell r="I3653" t="str">
            <v>active</v>
          </cell>
          <cell r="J3653" t="str">
            <v>Bulo Subcounty</v>
          </cell>
          <cell r="K3653" t="str">
            <v>Schools</v>
          </cell>
          <cell r="L3653" t="str">
            <v>Secondary school</v>
          </cell>
          <cell r="M3653">
            <v>534220</v>
          </cell>
        </row>
        <row r="3654">
          <cell r="E3654">
            <v>272728</v>
          </cell>
          <cell r="F3654">
            <v>827</v>
          </cell>
          <cell r="G3654" t="str">
            <v>Butambala District</v>
          </cell>
          <cell r="H3654" t="str">
            <v>Gombe SS (wage only)</v>
          </cell>
          <cell r="I3654" t="str">
            <v>active</v>
          </cell>
          <cell r="J3654" t="str">
            <v>Gombe Town Council</v>
          </cell>
          <cell r="K3654" t="str">
            <v>Schools</v>
          </cell>
          <cell r="L3654" t="str">
            <v>Secondary school</v>
          </cell>
        </row>
        <row r="3655">
          <cell r="E3655">
            <v>248919</v>
          </cell>
          <cell r="F3655">
            <v>827</v>
          </cell>
          <cell r="G3655" t="str">
            <v>Butambala District</v>
          </cell>
          <cell r="H3655" t="str">
            <v>GOMBE UMEA P.S.</v>
          </cell>
          <cell r="I3655" t="str">
            <v>active</v>
          </cell>
          <cell r="J3655" t="str">
            <v>Gombe Town Council</v>
          </cell>
          <cell r="K3655" t="str">
            <v>Schools</v>
          </cell>
          <cell r="L3655" t="str">
            <v>Primary school</v>
          </cell>
          <cell r="M3655">
            <v>25339</v>
          </cell>
        </row>
        <row r="3656">
          <cell r="E3656">
            <v>248904</v>
          </cell>
          <cell r="F3656">
            <v>827</v>
          </cell>
          <cell r="G3656" t="str">
            <v>Butambala District</v>
          </cell>
          <cell r="H3656" t="str">
            <v>GWATIRO C/U P.S.</v>
          </cell>
          <cell r="I3656" t="str">
            <v>active</v>
          </cell>
          <cell r="J3656" t="str">
            <v>Budde Subcounty</v>
          </cell>
          <cell r="K3656" t="str">
            <v>Schools</v>
          </cell>
          <cell r="L3656" t="str">
            <v>Primary school</v>
          </cell>
          <cell r="M3656">
            <v>25340</v>
          </cell>
        </row>
        <row r="3657">
          <cell r="E3657">
            <v>248934</v>
          </cell>
          <cell r="F3657">
            <v>827</v>
          </cell>
          <cell r="G3657" t="str">
            <v>Butambala District</v>
          </cell>
          <cell r="H3657" t="str">
            <v>KABASANDA P.S.</v>
          </cell>
          <cell r="I3657" t="str">
            <v>active</v>
          </cell>
          <cell r="J3657" t="str">
            <v>Kalamba Subcounty</v>
          </cell>
          <cell r="K3657" t="str">
            <v>Schools</v>
          </cell>
          <cell r="L3657" t="str">
            <v>Primary school</v>
          </cell>
          <cell r="M3657">
            <v>531185</v>
          </cell>
        </row>
        <row r="3658">
          <cell r="E3658">
            <v>256774</v>
          </cell>
          <cell r="F3658">
            <v>827</v>
          </cell>
          <cell r="G3658" t="str">
            <v>Butambala District</v>
          </cell>
          <cell r="H3658" t="str">
            <v>KABASANDA TECH. INST</v>
          </cell>
          <cell r="I3658" t="str">
            <v>active</v>
          </cell>
          <cell r="J3658" t="str">
            <v>N/A</v>
          </cell>
          <cell r="K3658" t="str">
            <v>Schools</v>
          </cell>
          <cell r="L3658" t="str">
            <v>Tertiary institution</v>
          </cell>
          <cell r="M3658">
            <v>534556</v>
          </cell>
        </row>
        <row r="3659">
          <cell r="E3659">
            <v>248935</v>
          </cell>
          <cell r="F3659">
            <v>827</v>
          </cell>
          <cell r="G3659" t="str">
            <v>Butambala District</v>
          </cell>
          <cell r="H3659" t="str">
            <v>Kaggulwe P.S.</v>
          </cell>
          <cell r="I3659" t="str">
            <v>active</v>
          </cell>
          <cell r="J3659" t="str">
            <v>Kalamba Subcounty</v>
          </cell>
          <cell r="K3659" t="str">
            <v>Schools</v>
          </cell>
          <cell r="L3659" t="str">
            <v>Primary school</v>
          </cell>
          <cell r="M3659">
            <v>528632</v>
          </cell>
        </row>
        <row r="3660">
          <cell r="E3660">
            <v>252353</v>
          </cell>
          <cell r="F3660">
            <v>827</v>
          </cell>
          <cell r="G3660" t="str">
            <v>Butambala District</v>
          </cell>
          <cell r="H3660" t="str">
            <v>KAGGULWE S.S</v>
          </cell>
          <cell r="I3660" t="str">
            <v>active</v>
          </cell>
          <cell r="J3660" t="str">
            <v>Budde Subcounty</v>
          </cell>
          <cell r="K3660" t="str">
            <v>Schools</v>
          </cell>
          <cell r="L3660" t="str">
            <v>Secondary school</v>
          </cell>
          <cell r="M3660">
            <v>533963</v>
          </cell>
        </row>
        <row r="3661">
          <cell r="E3661">
            <v>248941</v>
          </cell>
          <cell r="F3661">
            <v>827</v>
          </cell>
          <cell r="G3661" t="str">
            <v>Butambala District</v>
          </cell>
          <cell r="H3661" t="str">
            <v>Kakubo Muslim P.S.</v>
          </cell>
          <cell r="I3661" t="str">
            <v>active</v>
          </cell>
          <cell r="J3661" t="str">
            <v>Kalamba Subcounty</v>
          </cell>
          <cell r="K3661" t="str">
            <v>Schools</v>
          </cell>
          <cell r="L3661" t="str">
            <v>Primary school</v>
          </cell>
          <cell r="M3661">
            <v>528633</v>
          </cell>
        </row>
        <row r="3662">
          <cell r="E3662">
            <v>248927</v>
          </cell>
          <cell r="F3662">
            <v>827</v>
          </cell>
          <cell r="G3662" t="str">
            <v>Butambala District</v>
          </cell>
          <cell r="H3662" t="str">
            <v>Kamugombwa P.S.</v>
          </cell>
          <cell r="I3662" t="str">
            <v>active</v>
          </cell>
          <cell r="J3662" t="str">
            <v>Kalamba Subcounty</v>
          </cell>
          <cell r="K3662" t="str">
            <v>Schools</v>
          </cell>
          <cell r="L3662" t="str">
            <v>Primary school</v>
          </cell>
          <cell r="M3662">
            <v>531186</v>
          </cell>
        </row>
        <row r="3663">
          <cell r="E3663">
            <v>248915</v>
          </cell>
          <cell r="F3663">
            <v>827</v>
          </cell>
          <cell r="G3663" t="str">
            <v>Butambala District</v>
          </cell>
          <cell r="H3663" t="str">
            <v>Kasoso P.S</v>
          </cell>
          <cell r="I3663" t="str">
            <v>active</v>
          </cell>
          <cell r="J3663" t="str">
            <v>Bulo Subcounty</v>
          </cell>
          <cell r="K3663" t="str">
            <v>Schools</v>
          </cell>
          <cell r="L3663" t="str">
            <v>Primary school</v>
          </cell>
          <cell r="M3663">
            <v>25365</v>
          </cell>
        </row>
        <row r="3664">
          <cell r="E3664">
            <v>248948</v>
          </cell>
          <cell r="F3664">
            <v>827</v>
          </cell>
          <cell r="G3664" t="str">
            <v>Butambala District</v>
          </cell>
          <cell r="H3664" t="str">
            <v>Katabira Parents</v>
          </cell>
          <cell r="I3664" t="str">
            <v>active</v>
          </cell>
          <cell r="J3664" t="str">
            <v>Kibibi Subcounty</v>
          </cell>
          <cell r="K3664" t="str">
            <v>Schools</v>
          </cell>
          <cell r="L3664" t="str">
            <v>Primary school</v>
          </cell>
          <cell r="M3664">
            <v>25368</v>
          </cell>
        </row>
        <row r="3665">
          <cell r="E3665">
            <v>248936</v>
          </cell>
          <cell r="F3665">
            <v>827</v>
          </cell>
          <cell r="G3665" t="str">
            <v>Butambala District</v>
          </cell>
          <cell r="H3665" t="str">
            <v>Kawami C/S P.S.</v>
          </cell>
          <cell r="I3665" t="str">
            <v>active</v>
          </cell>
          <cell r="J3665" t="str">
            <v>Kalamba Subcounty</v>
          </cell>
          <cell r="K3665" t="str">
            <v>Schools</v>
          </cell>
          <cell r="L3665" t="str">
            <v>Primary school</v>
          </cell>
          <cell r="M3665">
            <v>528634</v>
          </cell>
        </row>
        <row r="3666">
          <cell r="E3666">
            <v>248937</v>
          </cell>
          <cell r="F3666">
            <v>827</v>
          </cell>
          <cell r="G3666" t="str">
            <v>Butambala District</v>
          </cell>
          <cell r="H3666" t="str">
            <v>Kawami COU P.S.</v>
          </cell>
          <cell r="I3666" t="str">
            <v>active</v>
          </cell>
          <cell r="J3666" t="str">
            <v>Kalamba Subcounty</v>
          </cell>
          <cell r="K3666" t="str">
            <v>Schools</v>
          </cell>
          <cell r="L3666" t="str">
            <v>Primary school</v>
          </cell>
          <cell r="M3666">
            <v>531187</v>
          </cell>
        </row>
        <row r="3667">
          <cell r="E3667">
            <v>248923</v>
          </cell>
          <cell r="F3667">
            <v>827</v>
          </cell>
          <cell r="G3667" t="str">
            <v>Butambala District</v>
          </cell>
          <cell r="H3667" t="str">
            <v>KAYENJE C/S P.S.</v>
          </cell>
          <cell r="I3667" t="str">
            <v>active</v>
          </cell>
          <cell r="J3667" t="str">
            <v>Gombe Town Council</v>
          </cell>
          <cell r="K3667" t="str">
            <v>Schools</v>
          </cell>
          <cell r="L3667" t="str">
            <v>Primary school</v>
          </cell>
          <cell r="M3667">
            <v>528635</v>
          </cell>
        </row>
        <row r="3668">
          <cell r="E3668">
            <v>248924</v>
          </cell>
          <cell r="F3668">
            <v>827</v>
          </cell>
          <cell r="G3668" t="str">
            <v>Butambala District</v>
          </cell>
          <cell r="H3668" t="str">
            <v>KAYENJE COU P.S.</v>
          </cell>
          <cell r="I3668" t="str">
            <v>active</v>
          </cell>
          <cell r="J3668" t="str">
            <v>Gombe Town Council</v>
          </cell>
          <cell r="K3668" t="str">
            <v>Schools</v>
          </cell>
          <cell r="L3668" t="str">
            <v>Primary school</v>
          </cell>
          <cell r="M3668">
            <v>25374</v>
          </cell>
        </row>
        <row r="3669">
          <cell r="E3669">
            <v>252352</v>
          </cell>
          <cell r="F3669">
            <v>827</v>
          </cell>
          <cell r="G3669" t="str">
            <v>Butambala District</v>
          </cell>
          <cell r="H3669" t="str">
            <v>KAYENJE S.S</v>
          </cell>
          <cell r="I3669" t="str">
            <v>active</v>
          </cell>
          <cell r="J3669" t="str">
            <v>Bulo Subcounty</v>
          </cell>
          <cell r="K3669" t="str">
            <v>Schools</v>
          </cell>
          <cell r="L3669" t="str">
            <v>Secondary school</v>
          </cell>
          <cell r="M3669">
            <v>533962</v>
          </cell>
        </row>
        <row r="3670">
          <cell r="E3670">
            <v>252356</v>
          </cell>
          <cell r="F3670">
            <v>827</v>
          </cell>
          <cell r="G3670" t="str">
            <v>Butambala District</v>
          </cell>
          <cell r="H3670" t="str">
            <v>KIBIBI CENTRAL COLLEGE DAY &amp; BOARDING</v>
          </cell>
          <cell r="I3670" t="str">
            <v>active</v>
          </cell>
          <cell r="J3670" t="str">
            <v>Gombe Town Council</v>
          </cell>
          <cell r="K3670" t="str">
            <v>Schools</v>
          </cell>
          <cell r="L3670" t="str">
            <v>Secondary school</v>
          </cell>
          <cell r="M3670">
            <v>533967</v>
          </cell>
        </row>
        <row r="3671">
          <cell r="E3671">
            <v>248951</v>
          </cell>
          <cell r="F3671">
            <v>827</v>
          </cell>
          <cell r="G3671" t="str">
            <v>Butambala District</v>
          </cell>
          <cell r="H3671" t="str">
            <v>Kibibi COU P.S.</v>
          </cell>
          <cell r="I3671" t="str">
            <v>active</v>
          </cell>
          <cell r="J3671" t="str">
            <v>Kibibi Subcounty</v>
          </cell>
          <cell r="K3671" t="str">
            <v>Schools</v>
          </cell>
          <cell r="L3671" t="str">
            <v>Primary school</v>
          </cell>
          <cell r="M3671">
            <v>531188</v>
          </cell>
        </row>
        <row r="3672">
          <cell r="E3672">
            <v>252351</v>
          </cell>
          <cell r="F3672">
            <v>827</v>
          </cell>
          <cell r="G3672" t="str">
            <v>Butambala District</v>
          </cell>
          <cell r="H3672" t="str">
            <v>KIBIBI MODEL SS</v>
          </cell>
          <cell r="I3672" t="str">
            <v>active</v>
          </cell>
          <cell r="J3672" t="str">
            <v>Bulo Subcounty</v>
          </cell>
          <cell r="K3672" t="str">
            <v>Schools</v>
          </cell>
          <cell r="L3672" t="str">
            <v>Secondary school</v>
          </cell>
          <cell r="M3672">
            <v>533961</v>
          </cell>
        </row>
        <row r="3673">
          <cell r="E3673">
            <v>252357</v>
          </cell>
          <cell r="F3673">
            <v>827</v>
          </cell>
          <cell r="G3673" t="str">
            <v>Butambala District</v>
          </cell>
          <cell r="H3673" t="str">
            <v>KIBIBI MUSLIM SEC.SCH.</v>
          </cell>
          <cell r="I3673" t="str">
            <v>active</v>
          </cell>
          <cell r="J3673" t="str">
            <v>Gombe Town Council</v>
          </cell>
          <cell r="K3673" t="str">
            <v>Schools</v>
          </cell>
          <cell r="L3673" t="str">
            <v>Secondary school</v>
          </cell>
          <cell r="M3673">
            <v>533966</v>
          </cell>
        </row>
        <row r="3674">
          <cell r="E3674">
            <v>252359</v>
          </cell>
          <cell r="F3674">
            <v>827</v>
          </cell>
          <cell r="G3674" t="str">
            <v>Butambala District</v>
          </cell>
          <cell r="H3674" t="str">
            <v>KIBIBI PARENTS' SS</v>
          </cell>
          <cell r="I3674" t="str">
            <v>active</v>
          </cell>
          <cell r="J3674" t="str">
            <v>N/A</v>
          </cell>
          <cell r="K3674" t="str">
            <v>Schools</v>
          </cell>
          <cell r="L3674" t="str">
            <v>Secondary school</v>
          </cell>
          <cell r="M3674">
            <v>56231</v>
          </cell>
        </row>
        <row r="3675">
          <cell r="E3675">
            <v>272729</v>
          </cell>
          <cell r="F3675">
            <v>827</v>
          </cell>
          <cell r="G3675" t="str">
            <v>Butambala District</v>
          </cell>
          <cell r="H3675" t="str">
            <v>Kibibi SS (wage only)</v>
          </cell>
          <cell r="I3675" t="str">
            <v>active</v>
          </cell>
          <cell r="J3675" t="str">
            <v>Kibibi Subcounty</v>
          </cell>
          <cell r="K3675" t="str">
            <v>Schools</v>
          </cell>
          <cell r="L3675" t="str">
            <v>Secondary school</v>
          </cell>
        </row>
        <row r="3676">
          <cell r="E3676">
            <v>248952</v>
          </cell>
          <cell r="F3676">
            <v>827</v>
          </cell>
          <cell r="G3676" t="str">
            <v>Butambala District</v>
          </cell>
          <cell r="H3676" t="str">
            <v>Kibibi UMEA P.S.</v>
          </cell>
          <cell r="I3676" t="str">
            <v>active</v>
          </cell>
          <cell r="J3676" t="str">
            <v>Kibibi Subcounty</v>
          </cell>
          <cell r="K3676" t="str">
            <v>Schools</v>
          </cell>
          <cell r="L3676" t="str">
            <v>Primary school</v>
          </cell>
          <cell r="M3676">
            <v>528636</v>
          </cell>
        </row>
        <row r="3677">
          <cell r="E3677">
            <v>248907</v>
          </cell>
          <cell r="F3677">
            <v>827</v>
          </cell>
          <cell r="G3677" t="str">
            <v>Butambala District</v>
          </cell>
          <cell r="H3677" t="str">
            <v>Kibugga C/S P.S.</v>
          </cell>
          <cell r="I3677" t="str">
            <v>active</v>
          </cell>
          <cell r="J3677" t="str">
            <v>Budde Subcounty</v>
          </cell>
          <cell r="K3677" t="str">
            <v>Schools</v>
          </cell>
          <cell r="L3677" t="str">
            <v>Primary school</v>
          </cell>
          <cell r="M3677">
            <v>25379</v>
          </cell>
        </row>
        <row r="3678">
          <cell r="E3678">
            <v>248943</v>
          </cell>
          <cell r="F3678">
            <v>827</v>
          </cell>
          <cell r="G3678" t="str">
            <v>Butambala District</v>
          </cell>
          <cell r="H3678" t="str">
            <v>Kikunyu C/S</v>
          </cell>
          <cell r="I3678" t="str">
            <v>active</v>
          </cell>
          <cell r="J3678" t="str">
            <v>Kalamba Subcounty</v>
          </cell>
          <cell r="K3678" t="str">
            <v>Schools</v>
          </cell>
          <cell r="L3678" t="str">
            <v>Primary school</v>
          </cell>
          <cell r="M3678">
            <v>531189</v>
          </cell>
        </row>
        <row r="3679">
          <cell r="E3679">
            <v>248944</v>
          </cell>
          <cell r="F3679">
            <v>827</v>
          </cell>
          <cell r="G3679" t="str">
            <v>Butambala District</v>
          </cell>
          <cell r="H3679" t="str">
            <v>Kikunyu Modern P.S.</v>
          </cell>
          <cell r="I3679" t="str">
            <v>active</v>
          </cell>
          <cell r="J3679" t="str">
            <v>Kalamba Subcounty</v>
          </cell>
          <cell r="K3679" t="str">
            <v>Schools</v>
          </cell>
          <cell r="L3679" t="str">
            <v>Primary school</v>
          </cell>
          <cell r="M3679">
            <v>528637</v>
          </cell>
        </row>
        <row r="3680">
          <cell r="E3680">
            <v>248949</v>
          </cell>
          <cell r="F3680">
            <v>827</v>
          </cell>
          <cell r="G3680" t="str">
            <v>Butambala District</v>
          </cell>
          <cell r="H3680" t="str">
            <v>Kinoni P.S.</v>
          </cell>
          <cell r="I3680" t="str">
            <v>active</v>
          </cell>
          <cell r="J3680" t="str">
            <v>Kibibi Subcounty</v>
          </cell>
          <cell r="K3680" t="str">
            <v>Schools</v>
          </cell>
          <cell r="L3680" t="str">
            <v>Primary school</v>
          </cell>
          <cell r="M3680">
            <v>528638</v>
          </cell>
        </row>
        <row r="3681">
          <cell r="E3681">
            <v>248928</v>
          </cell>
          <cell r="F3681">
            <v>827</v>
          </cell>
          <cell r="G3681" t="str">
            <v>Butambala District</v>
          </cell>
          <cell r="H3681" t="str">
            <v>Kisununu</v>
          </cell>
          <cell r="I3681" t="str">
            <v>active</v>
          </cell>
          <cell r="J3681" t="str">
            <v>Kalamba Subcounty</v>
          </cell>
          <cell r="K3681" t="str">
            <v>Schools</v>
          </cell>
          <cell r="L3681" t="str">
            <v>Primary school</v>
          </cell>
          <cell r="M3681">
            <v>528639</v>
          </cell>
        </row>
        <row r="3682">
          <cell r="E3682">
            <v>248965</v>
          </cell>
          <cell r="F3682">
            <v>827</v>
          </cell>
          <cell r="G3682" t="str">
            <v>Butambala District</v>
          </cell>
          <cell r="H3682" t="str">
            <v>Kitagobwa C/S P.S.</v>
          </cell>
          <cell r="I3682" t="str">
            <v>active</v>
          </cell>
          <cell r="J3682" t="str">
            <v>Ngando Subcounty</v>
          </cell>
          <cell r="K3682" t="str">
            <v>Schools</v>
          </cell>
          <cell r="L3682" t="str">
            <v>Primary school</v>
          </cell>
          <cell r="M3682">
            <v>528640</v>
          </cell>
        </row>
        <row r="3683">
          <cell r="E3683">
            <v>252360</v>
          </cell>
          <cell r="F3683">
            <v>827</v>
          </cell>
          <cell r="G3683" t="str">
            <v>Butambala District</v>
          </cell>
          <cell r="H3683" t="str">
            <v>KITAGOBWA S.S</v>
          </cell>
          <cell r="I3683" t="str">
            <v>active</v>
          </cell>
          <cell r="J3683" t="str">
            <v>Kalamba Subcounty</v>
          </cell>
          <cell r="K3683" t="str">
            <v>Schools</v>
          </cell>
          <cell r="L3683" t="str">
            <v>Secondary school</v>
          </cell>
          <cell r="M3683">
            <v>533969</v>
          </cell>
        </row>
        <row r="3684">
          <cell r="E3684">
            <v>248966</v>
          </cell>
          <cell r="F3684">
            <v>827</v>
          </cell>
          <cell r="G3684" t="str">
            <v>Butambala District</v>
          </cell>
          <cell r="H3684" t="str">
            <v>Kitagobwa UMEA P.S.</v>
          </cell>
          <cell r="I3684" t="str">
            <v>active</v>
          </cell>
          <cell r="J3684" t="str">
            <v>Ngando Subcounty</v>
          </cell>
          <cell r="K3684" t="str">
            <v>Schools</v>
          </cell>
          <cell r="L3684" t="str">
            <v>Primary school</v>
          </cell>
          <cell r="M3684">
            <v>528641</v>
          </cell>
        </row>
        <row r="3685">
          <cell r="E3685">
            <v>248940</v>
          </cell>
          <cell r="F3685">
            <v>827</v>
          </cell>
          <cell r="G3685" t="str">
            <v>Butambala District</v>
          </cell>
          <cell r="H3685" t="str">
            <v>KITIMBA MUSLIM P.S.</v>
          </cell>
          <cell r="I3685" t="str">
            <v>active</v>
          </cell>
          <cell r="J3685" t="str">
            <v>Kalamba Subcounty</v>
          </cell>
          <cell r="K3685" t="str">
            <v>Schools</v>
          </cell>
          <cell r="L3685" t="str">
            <v>Primary school</v>
          </cell>
          <cell r="M3685">
            <v>528642</v>
          </cell>
        </row>
        <row r="3686">
          <cell r="E3686">
            <v>248968</v>
          </cell>
          <cell r="F3686">
            <v>827</v>
          </cell>
          <cell r="G3686" t="str">
            <v>Butambala District</v>
          </cell>
          <cell r="H3686" t="str">
            <v>Kiwaala UMEA P.S.</v>
          </cell>
          <cell r="I3686" t="str">
            <v>active</v>
          </cell>
          <cell r="J3686" t="str">
            <v>Ngando Subcounty</v>
          </cell>
          <cell r="K3686" t="str">
            <v>Schools</v>
          </cell>
          <cell r="L3686" t="str">
            <v>Primary school</v>
          </cell>
          <cell r="M3686">
            <v>528643</v>
          </cell>
        </row>
        <row r="3687">
          <cell r="E3687">
            <v>248950</v>
          </cell>
          <cell r="F3687">
            <v>827</v>
          </cell>
          <cell r="G3687" t="str">
            <v>Butambala District</v>
          </cell>
          <cell r="H3687" t="str">
            <v>Kwezi Islamic P.S</v>
          </cell>
          <cell r="I3687" t="str">
            <v>active</v>
          </cell>
          <cell r="J3687" t="str">
            <v>Kibibi Subcounty</v>
          </cell>
          <cell r="K3687" t="str">
            <v>Schools</v>
          </cell>
          <cell r="L3687" t="str">
            <v>Primary school</v>
          </cell>
          <cell r="M3687">
            <v>528644</v>
          </cell>
        </row>
        <row r="3688">
          <cell r="E3688">
            <v>248916</v>
          </cell>
          <cell r="F3688">
            <v>827</v>
          </cell>
          <cell r="G3688" t="str">
            <v>Butambala District</v>
          </cell>
          <cell r="H3688" t="str">
            <v>Kyerima UMEA</v>
          </cell>
          <cell r="I3688" t="str">
            <v>active</v>
          </cell>
          <cell r="J3688" t="str">
            <v>Bulo Subcounty</v>
          </cell>
          <cell r="K3688" t="str">
            <v>Schools</v>
          </cell>
          <cell r="L3688" t="str">
            <v>Primary school</v>
          </cell>
          <cell r="M3688">
            <v>528645</v>
          </cell>
        </row>
        <row r="3689">
          <cell r="E3689">
            <v>248903</v>
          </cell>
          <cell r="F3689">
            <v>827</v>
          </cell>
          <cell r="G3689" t="str">
            <v>Butambala District</v>
          </cell>
          <cell r="H3689" t="str">
            <v>Lugala C O U P.S.</v>
          </cell>
          <cell r="I3689" t="str">
            <v>active</v>
          </cell>
          <cell r="J3689" t="str">
            <v>Budde Subcounty</v>
          </cell>
          <cell r="K3689" t="str">
            <v>Schools</v>
          </cell>
          <cell r="L3689" t="str">
            <v>Primary school</v>
          </cell>
          <cell r="M3689">
            <v>528647</v>
          </cell>
        </row>
        <row r="3690">
          <cell r="E3690">
            <v>257428</v>
          </cell>
          <cell r="F3690">
            <v>827</v>
          </cell>
          <cell r="G3690" t="str">
            <v>Butambala District</v>
          </cell>
          <cell r="H3690" t="str">
            <v>Lugala C/S P/S</v>
          </cell>
          <cell r="I3690" t="str">
            <v>active</v>
          </cell>
          <cell r="J3690" t="str">
            <v>Budde Subcounty</v>
          </cell>
          <cell r="K3690" t="str">
            <v>Schools</v>
          </cell>
          <cell r="L3690" t="str">
            <v>Primary school</v>
          </cell>
          <cell r="M3690">
            <v>528646</v>
          </cell>
        </row>
        <row r="3691">
          <cell r="E3691">
            <v>248953</v>
          </cell>
          <cell r="F3691">
            <v>827</v>
          </cell>
          <cell r="G3691" t="str">
            <v>Butambala District</v>
          </cell>
          <cell r="H3691" t="str">
            <v>Lugoye Umea P/S</v>
          </cell>
          <cell r="I3691" t="str">
            <v>active</v>
          </cell>
          <cell r="J3691" t="str">
            <v>Kibibi Subcounty</v>
          </cell>
          <cell r="K3691" t="str">
            <v>Schools</v>
          </cell>
          <cell r="L3691" t="str">
            <v>Primary school</v>
          </cell>
          <cell r="M3691">
            <v>528648</v>
          </cell>
        </row>
        <row r="3692">
          <cell r="E3692">
            <v>252355</v>
          </cell>
          <cell r="F3692">
            <v>827</v>
          </cell>
          <cell r="G3692" t="str">
            <v>Butambala District</v>
          </cell>
          <cell r="H3692" t="str">
            <v>LUKALU S.S</v>
          </cell>
          <cell r="I3692" t="str">
            <v>active</v>
          </cell>
          <cell r="J3692" t="str">
            <v>Kalamba Subcounty</v>
          </cell>
          <cell r="K3692" t="str">
            <v>Schools</v>
          </cell>
          <cell r="L3692" t="str">
            <v>Secondary school</v>
          </cell>
          <cell r="M3692">
            <v>533965</v>
          </cell>
        </row>
        <row r="3693">
          <cell r="E3693">
            <v>248929</v>
          </cell>
          <cell r="F3693">
            <v>827</v>
          </cell>
          <cell r="G3693" t="str">
            <v>Butambala District</v>
          </cell>
          <cell r="H3693" t="str">
            <v>Lukalu UMEA</v>
          </cell>
          <cell r="I3693" t="str">
            <v>active</v>
          </cell>
          <cell r="J3693" t="str">
            <v>Kalamba Subcounty</v>
          </cell>
          <cell r="K3693" t="str">
            <v>Schools</v>
          </cell>
          <cell r="L3693" t="str">
            <v>Primary school</v>
          </cell>
          <cell r="M3693">
            <v>528649</v>
          </cell>
        </row>
        <row r="3694">
          <cell r="E3694">
            <v>252358</v>
          </cell>
          <cell r="F3694">
            <v>827</v>
          </cell>
          <cell r="G3694" t="str">
            <v>Butambala District</v>
          </cell>
          <cell r="H3694" t="str">
            <v>LUUTU MEMORIAL COLLEGE</v>
          </cell>
          <cell r="I3694" t="str">
            <v>active</v>
          </cell>
          <cell r="J3694" t="str">
            <v>Kibibi Subcounty</v>
          </cell>
          <cell r="K3694" t="str">
            <v>Schools</v>
          </cell>
          <cell r="L3694" t="str">
            <v>Secondary school</v>
          </cell>
          <cell r="M3694">
            <v>533968</v>
          </cell>
        </row>
        <row r="3695">
          <cell r="E3695">
            <v>248961</v>
          </cell>
          <cell r="F3695">
            <v>827</v>
          </cell>
          <cell r="G3695" t="str">
            <v>Butambala District</v>
          </cell>
          <cell r="H3695" t="str">
            <v>LWAMASAKA UMEA P.S.</v>
          </cell>
          <cell r="I3695" t="str">
            <v>active</v>
          </cell>
          <cell r="J3695" t="str">
            <v>Ngando Subcounty</v>
          </cell>
          <cell r="K3695" t="str">
            <v>Schools</v>
          </cell>
          <cell r="L3695" t="str">
            <v>Primary school</v>
          </cell>
          <cell r="M3695">
            <v>528650</v>
          </cell>
        </row>
        <row r="3696">
          <cell r="E3696">
            <v>248930</v>
          </cell>
          <cell r="F3696">
            <v>827</v>
          </cell>
          <cell r="G3696" t="str">
            <v>Butambala District</v>
          </cell>
          <cell r="H3696" t="str">
            <v>Lwere P/S</v>
          </cell>
          <cell r="I3696" t="str">
            <v>active</v>
          </cell>
          <cell r="J3696" t="str">
            <v>Kalamba Subcounty</v>
          </cell>
          <cell r="K3696" t="str">
            <v>Schools</v>
          </cell>
          <cell r="L3696" t="str">
            <v>Primary school</v>
          </cell>
          <cell r="M3696">
            <v>528651</v>
          </cell>
        </row>
        <row r="3697">
          <cell r="E3697">
            <v>248955</v>
          </cell>
          <cell r="F3697">
            <v>827</v>
          </cell>
          <cell r="G3697" t="str">
            <v>Butambala District</v>
          </cell>
          <cell r="H3697" t="str">
            <v>Mabanda C/S P.S.</v>
          </cell>
          <cell r="I3697" t="str">
            <v>active</v>
          </cell>
          <cell r="J3697" t="str">
            <v>Kibibi Subcounty</v>
          </cell>
          <cell r="K3697" t="str">
            <v>Schools</v>
          </cell>
          <cell r="L3697" t="str">
            <v>Primary school</v>
          </cell>
          <cell r="M3697">
            <v>531190</v>
          </cell>
        </row>
        <row r="3698">
          <cell r="E3698">
            <v>248956</v>
          </cell>
          <cell r="F3698">
            <v>827</v>
          </cell>
          <cell r="G3698" t="str">
            <v>Butambala District</v>
          </cell>
          <cell r="H3698" t="str">
            <v>Mabanda COU P.S.</v>
          </cell>
          <cell r="I3698" t="str">
            <v>active</v>
          </cell>
          <cell r="J3698" t="str">
            <v>Kibibi Subcounty</v>
          </cell>
          <cell r="K3698" t="str">
            <v>Schools</v>
          </cell>
          <cell r="L3698" t="str">
            <v>Primary school</v>
          </cell>
          <cell r="M3698">
            <v>528652</v>
          </cell>
        </row>
        <row r="3699">
          <cell r="E3699">
            <v>248938</v>
          </cell>
          <cell r="F3699">
            <v>827</v>
          </cell>
          <cell r="G3699" t="str">
            <v>Butambala District</v>
          </cell>
          <cell r="H3699" t="str">
            <v>Mabanda Islamic P.S</v>
          </cell>
          <cell r="I3699" t="str">
            <v>active</v>
          </cell>
          <cell r="J3699" t="str">
            <v>Kalamba Subcounty</v>
          </cell>
          <cell r="K3699" t="str">
            <v>Schools</v>
          </cell>
          <cell r="L3699" t="str">
            <v>Primary school</v>
          </cell>
          <cell r="M3699">
            <v>46010</v>
          </cell>
        </row>
        <row r="3700">
          <cell r="E3700">
            <v>248905</v>
          </cell>
          <cell r="F3700">
            <v>827</v>
          </cell>
          <cell r="G3700" t="str">
            <v>Butambala District</v>
          </cell>
          <cell r="H3700" t="str">
            <v>Makulungo UMEA P.S.</v>
          </cell>
          <cell r="I3700" t="str">
            <v>active</v>
          </cell>
          <cell r="J3700" t="str">
            <v>Budde Subcounty</v>
          </cell>
          <cell r="K3700" t="str">
            <v>Schools</v>
          </cell>
          <cell r="L3700" t="str">
            <v>Primary school</v>
          </cell>
          <cell r="M3700">
            <v>25465</v>
          </cell>
        </row>
        <row r="3701">
          <cell r="E3701">
            <v>248939</v>
          </cell>
          <cell r="F3701">
            <v>827</v>
          </cell>
          <cell r="G3701" t="str">
            <v>Butambala District</v>
          </cell>
          <cell r="H3701" t="str">
            <v>Mavugera P.S.</v>
          </cell>
          <cell r="I3701" t="str">
            <v>active</v>
          </cell>
          <cell r="J3701" t="str">
            <v>Kalamba Subcounty</v>
          </cell>
          <cell r="K3701" t="str">
            <v>Schools</v>
          </cell>
          <cell r="L3701" t="str">
            <v>Primary school</v>
          </cell>
          <cell r="M3701">
            <v>531191</v>
          </cell>
        </row>
        <row r="3702">
          <cell r="E3702">
            <v>248917</v>
          </cell>
          <cell r="F3702">
            <v>827</v>
          </cell>
          <cell r="G3702" t="str">
            <v>Butambala District</v>
          </cell>
          <cell r="H3702" t="str">
            <v>Mayungwe C/U P/S</v>
          </cell>
          <cell r="I3702" t="str">
            <v>active</v>
          </cell>
          <cell r="J3702" t="str">
            <v>Bulo Subcounty</v>
          </cell>
          <cell r="K3702" t="str">
            <v>Schools</v>
          </cell>
          <cell r="L3702" t="str">
            <v>Primary school</v>
          </cell>
          <cell r="M3702">
            <v>528653</v>
          </cell>
        </row>
        <row r="3703">
          <cell r="E3703">
            <v>248957</v>
          </cell>
          <cell r="F3703">
            <v>827</v>
          </cell>
          <cell r="G3703" t="str">
            <v>Butambala District</v>
          </cell>
          <cell r="H3703" t="str">
            <v>Mitwetwe Muslim P.S</v>
          </cell>
          <cell r="I3703" t="str">
            <v>active</v>
          </cell>
          <cell r="J3703" t="str">
            <v>Kibibi Subcounty</v>
          </cell>
          <cell r="K3703" t="str">
            <v>Schools</v>
          </cell>
          <cell r="L3703" t="str">
            <v>Primary school</v>
          </cell>
          <cell r="M3703">
            <v>528654</v>
          </cell>
        </row>
        <row r="3704">
          <cell r="E3704">
            <v>248942</v>
          </cell>
          <cell r="F3704">
            <v>827</v>
          </cell>
          <cell r="G3704" t="str">
            <v>Butambala District</v>
          </cell>
          <cell r="H3704" t="str">
            <v>MPANGA MUSLIM P.S.</v>
          </cell>
          <cell r="I3704" t="str">
            <v>active</v>
          </cell>
          <cell r="J3704" t="str">
            <v>Kalamba Subcounty</v>
          </cell>
          <cell r="K3704" t="str">
            <v>Schools</v>
          </cell>
          <cell r="L3704" t="str">
            <v>Primary school</v>
          </cell>
          <cell r="M3704">
            <v>531192</v>
          </cell>
        </row>
        <row r="3705">
          <cell r="E3705">
            <v>252350</v>
          </cell>
          <cell r="F3705">
            <v>827</v>
          </cell>
          <cell r="G3705" t="str">
            <v>Butambala District</v>
          </cell>
          <cell r="H3705" t="str">
            <v>NAKATOOKE H/S LIMITED</v>
          </cell>
          <cell r="I3705" t="str">
            <v>active</v>
          </cell>
          <cell r="J3705" t="str">
            <v>Bulo Subcounty</v>
          </cell>
          <cell r="K3705" t="str">
            <v>Schools</v>
          </cell>
          <cell r="L3705" t="str">
            <v>Secondary school</v>
          </cell>
          <cell r="M3705">
            <v>533960</v>
          </cell>
        </row>
        <row r="3706">
          <cell r="E3706">
            <v>248918</v>
          </cell>
          <cell r="F3706">
            <v>827</v>
          </cell>
          <cell r="G3706" t="str">
            <v>Butambala District</v>
          </cell>
          <cell r="H3706" t="str">
            <v>Nakatooke UMEA</v>
          </cell>
          <cell r="I3706" t="str">
            <v>active</v>
          </cell>
          <cell r="J3706" t="str">
            <v>Bulo Subcounty</v>
          </cell>
          <cell r="K3706" t="str">
            <v>Schools</v>
          </cell>
          <cell r="L3706" t="str">
            <v>Primary school</v>
          </cell>
          <cell r="M3706">
            <v>528655</v>
          </cell>
        </row>
        <row r="3707">
          <cell r="E3707">
            <v>248913</v>
          </cell>
          <cell r="F3707">
            <v>827</v>
          </cell>
          <cell r="G3707" t="str">
            <v>Butambala District</v>
          </cell>
          <cell r="H3707" t="str">
            <v>Nawango C/U P.S</v>
          </cell>
          <cell r="I3707" t="str">
            <v>active</v>
          </cell>
          <cell r="J3707" t="str">
            <v>Bulo Subcounty</v>
          </cell>
          <cell r="K3707" t="str">
            <v>Schools</v>
          </cell>
          <cell r="L3707" t="str">
            <v>Primary school</v>
          </cell>
          <cell r="M3707">
            <v>528656</v>
          </cell>
        </row>
        <row r="3708">
          <cell r="E3708">
            <v>248909</v>
          </cell>
          <cell r="F3708">
            <v>827</v>
          </cell>
          <cell r="G3708" t="str">
            <v>Butambala District</v>
          </cell>
          <cell r="H3708" t="str">
            <v>Nkokooma P.S</v>
          </cell>
          <cell r="I3708" t="str">
            <v>active</v>
          </cell>
          <cell r="J3708" t="str">
            <v>Bulo Subcounty</v>
          </cell>
          <cell r="K3708" t="str">
            <v>Schools</v>
          </cell>
          <cell r="L3708" t="str">
            <v>Primary school</v>
          </cell>
          <cell r="M3708">
            <v>531193</v>
          </cell>
        </row>
        <row r="3709">
          <cell r="E3709">
            <v>248945</v>
          </cell>
          <cell r="F3709">
            <v>827</v>
          </cell>
          <cell r="G3709" t="str">
            <v>Butambala District</v>
          </cell>
          <cell r="H3709" t="str">
            <v>Nsozibirye P.S.</v>
          </cell>
          <cell r="I3709" t="str">
            <v>active</v>
          </cell>
          <cell r="J3709" t="str">
            <v>Kalamba Subcounty</v>
          </cell>
          <cell r="K3709" t="str">
            <v>Schools</v>
          </cell>
          <cell r="L3709" t="str">
            <v>Primary school</v>
          </cell>
          <cell r="M3709">
            <v>528657</v>
          </cell>
        </row>
        <row r="3710">
          <cell r="E3710">
            <v>252348</v>
          </cell>
          <cell r="F3710">
            <v>827</v>
          </cell>
          <cell r="G3710" t="str">
            <v>Butambala District</v>
          </cell>
          <cell r="H3710" t="str">
            <v>NTANDA COLLEGE SCHOOL - BUTAMBALA</v>
          </cell>
          <cell r="I3710" t="str">
            <v>active</v>
          </cell>
          <cell r="J3710" t="str">
            <v>N/A</v>
          </cell>
          <cell r="K3710" t="str">
            <v>Schools</v>
          </cell>
          <cell r="L3710" t="str">
            <v>Secondary school</v>
          </cell>
          <cell r="M3710">
            <v>105515</v>
          </cell>
        </row>
        <row r="3711">
          <cell r="E3711">
            <v>248925</v>
          </cell>
          <cell r="F3711">
            <v>827</v>
          </cell>
          <cell r="G3711" t="str">
            <v>Butambala District</v>
          </cell>
          <cell r="H3711" t="str">
            <v>NTOLOMWE C/S P.S.</v>
          </cell>
          <cell r="I3711" t="str">
            <v>active</v>
          </cell>
          <cell r="J3711" t="str">
            <v>Gombe Town Council</v>
          </cell>
          <cell r="K3711" t="str">
            <v>Schools</v>
          </cell>
          <cell r="L3711" t="str">
            <v>Primary school</v>
          </cell>
          <cell r="M3711">
            <v>528658</v>
          </cell>
        </row>
        <row r="3712">
          <cell r="E3712">
            <v>248926</v>
          </cell>
          <cell r="F3712">
            <v>827</v>
          </cell>
          <cell r="G3712" t="str">
            <v>Butambala District</v>
          </cell>
          <cell r="H3712" t="str">
            <v>NTOLOMWE UMEA P.S.</v>
          </cell>
          <cell r="I3712" t="str">
            <v>active</v>
          </cell>
          <cell r="J3712" t="str">
            <v>Gombe Town Council</v>
          </cell>
          <cell r="K3712" t="str">
            <v>Schools</v>
          </cell>
          <cell r="L3712" t="str">
            <v>Primary school</v>
          </cell>
          <cell r="M3712">
            <v>528659</v>
          </cell>
        </row>
        <row r="3713">
          <cell r="E3713">
            <v>248920</v>
          </cell>
          <cell r="F3713">
            <v>827</v>
          </cell>
          <cell r="G3713" t="str">
            <v>Butambala District</v>
          </cell>
          <cell r="H3713" t="str">
            <v>SAAD SSENEENE UMEA P.S.</v>
          </cell>
          <cell r="I3713" t="str">
            <v>active</v>
          </cell>
          <cell r="J3713" t="str">
            <v>Gombe Town Council</v>
          </cell>
          <cell r="K3713" t="str">
            <v>Schools</v>
          </cell>
          <cell r="L3713" t="str">
            <v>Primary school</v>
          </cell>
          <cell r="M3713">
            <v>531194</v>
          </cell>
        </row>
        <row r="3714">
          <cell r="E3714">
            <v>252354</v>
          </cell>
          <cell r="F3714">
            <v>827</v>
          </cell>
          <cell r="G3714" t="str">
            <v>Butambala District</v>
          </cell>
          <cell r="H3714" t="str">
            <v>SAYIDINA ABUBAKER S.S</v>
          </cell>
          <cell r="I3714" t="str">
            <v>active</v>
          </cell>
          <cell r="J3714" t="str">
            <v>Bulo Subcounty</v>
          </cell>
          <cell r="K3714" t="str">
            <v>Schools</v>
          </cell>
          <cell r="L3714" t="str">
            <v>Secondary school</v>
          </cell>
          <cell r="M3714">
            <v>533964</v>
          </cell>
        </row>
        <row r="3715">
          <cell r="E3715">
            <v>248931</v>
          </cell>
          <cell r="F3715">
            <v>827</v>
          </cell>
          <cell r="G3715" t="str">
            <v>Butambala District</v>
          </cell>
          <cell r="H3715" t="str">
            <v>Seeta Bweya P.S.</v>
          </cell>
          <cell r="I3715" t="str">
            <v>active</v>
          </cell>
          <cell r="J3715" t="str">
            <v>Kalamba Subcounty</v>
          </cell>
          <cell r="K3715" t="str">
            <v>Schools</v>
          </cell>
          <cell r="L3715" t="str">
            <v>Primary school</v>
          </cell>
          <cell r="M3715">
            <v>528660</v>
          </cell>
        </row>
        <row r="3716">
          <cell r="E3716">
            <v>248954</v>
          </cell>
          <cell r="F3716">
            <v>827</v>
          </cell>
          <cell r="G3716" t="str">
            <v>Butambala District</v>
          </cell>
          <cell r="H3716" t="str">
            <v>Simba C/S P.S.</v>
          </cell>
          <cell r="I3716" t="str">
            <v>active</v>
          </cell>
          <cell r="J3716" t="str">
            <v>Kibibi Subcounty</v>
          </cell>
          <cell r="K3716" t="str">
            <v>Schools</v>
          </cell>
          <cell r="L3716" t="str">
            <v>Primary school</v>
          </cell>
          <cell r="M3716">
            <v>528662</v>
          </cell>
        </row>
        <row r="3717">
          <cell r="E3717">
            <v>248958</v>
          </cell>
          <cell r="F3717">
            <v>827</v>
          </cell>
          <cell r="G3717" t="str">
            <v>Butambala District</v>
          </cell>
          <cell r="H3717" t="str">
            <v>Simba Islamic P.S.</v>
          </cell>
          <cell r="I3717" t="str">
            <v>active</v>
          </cell>
          <cell r="J3717" t="str">
            <v>Kibibi Subcounty</v>
          </cell>
          <cell r="K3717" t="str">
            <v>Schools</v>
          </cell>
          <cell r="L3717" t="str">
            <v>Primary school</v>
          </cell>
          <cell r="M3717">
            <v>528663</v>
          </cell>
        </row>
        <row r="3718">
          <cell r="E3718">
            <v>248921</v>
          </cell>
          <cell r="F3718">
            <v>827</v>
          </cell>
          <cell r="G3718" t="str">
            <v>Butambala District</v>
          </cell>
          <cell r="H3718" t="str">
            <v>SSEMPIIRA MEM P.S.</v>
          </cell>
          <cell r="I3718" t="str">
            <v>active</v>
          </cell>
          <cell r="J3718" t="str">
            <v>Gombe Town Council</v>
          </cell>
          <cell r="K3718" t="str">
            <v>Schools</v>
          </cell>
          <cell r="L3718" t="str">
            <v>Primary school</v>
          </cell>
          <cell r="M3718">
            <v>528661</v>
          </cell>
        </row>
        <row r="3719">
          <cell r="E3719">
            <v>248922</v>
          </cell>
          <cell r="F3719">
            <v>827</v>
          </cell>
          <cell r="G3719" t="str">
            <v>Butambala District</v>
          </cell>
          <cell r="H3719" t="str">
            <v>SSENYOMO P/S</v>
          </cell>
          <cell r="I3719" t="str">
            <v>active</v>
          </cell>
          <cell r="J3719" t="str">
            <v>Gombe Town Council</v>
          </cell>
          <cell r="K3719" t="str">
            <v>Schools</v>
          </cell>
          <cell r="L3719" t="str">
            <v>Primary school</v>
          </cell>
          <cell r="M3719">
            <v>531195</v>
          </cell>
        </row>
        <row r="3720">
          <cell r="E3720">
            <v>252349</v>
          </cell>
          <cell r="F3720">
            <v>827</v>
          </cell>
          <cell r="G3720" t="str">
            <v>Butambala District</v>
          </cell>
          <cell r="H3720" t="str">
            <v>ST PETER'S SS MAYUNGWE</v>
          </cell>
          <cell r="I3720" t="str">
            <v>active</v>
          </cell>
          <cell r="J3720" t="str">
            <v>Bulo Subcounty</v>
          </cell>
          <cell r="K3720" t="str">
            <v>Schools</v>
          </cell>
          <cell r="L3720" t="str">
            <v>Secondary school</v>
          </cell>
          <cell r="M3720">
            <v>533959</v>
          </cell>
        </row>
        <row r="3721">
          <cell r="E3721">
            <v>248914</v>
          </cell>
          <cell r="F3721">
            <v>827</v>
          </cell>
          <cell r="G3721" t="str">
            <v>Butambala District</v>
          </cell>
          <cell r="H3721" t="str">
            <v>WADUDUMA P.S</v>
          </cell>
          <cell r="I3721" t="str">
            <v>active</v>
          </cell>
          <cell r="J3721" t="str">
            <v>Bulo Subcounty</v>
          </cell>
          <cell r="K3721" t="str">
            <v>Schools</v>
          </cell>
          <cell r="L3721" t="str">
            <v>Primary school</v>
          </cell>
          <cell r="M3721">
            <v>531196</v>
          </cell>
        </row>
        <row r="3722">
          <cell r="E3722">
            <v>248962</v>
          </cell>
          <cell r="F3722">
            <v>827</v>
          </cell>
          <cell r="G3722" t="str">
            <v>Butambala District</v>
          </cell>
          <cell r="H3722" t="str">
            <v>Wamala Foundation P.S.</v>
          </cell>
          <cell r="I3722" t="str">
            <v>active</v>
          </cell>
          <cell r="J3722" t="str">
            <v>Ngando Subcounty</v>
          </cell>
          <cell r="K3722" t="str">
            <v>Schools</v>
          </cell>
          <cell r="L3722" t="str">
            <v>Primary school</v>
          </cell>
          <cell r="M3722">
            <v>528664</v>
          </cell>
        </row>
        <row r="3723">
          <cell r="E3723">
            <v>271025</v>
          </cell>
          <cell r="F3723">
            <v>828</v>
          </cell>
          <cell r="G3723" t="str">
            <v>Butebo District</v>
          </cell>
          <cell r="H3723" t="str">
            <v>Akisim I P.S.</v>
          </cell>
          <cell r="I3723" t="str">
            <v>active</v>
          </cell>
          <cell r="J3723" t="str">
            <v>BUTEBO Subcounty</v>
          </cell>
          <cell r="K3723" t="str">
            <v>Schools</v>
          </cell>
          <cell r="L3723" t="str">
            <v>Primary school</v>
          </cell>
          <cell r="M3723">
            <v>525003</v>
          </cell>
        </row>
        <row r="3724">
          <cell r="E3724">
            <v>271026</v>
          </cell>
          <cell r="F3724">
            <v>828</v>
          </cell>
          <cell r="G3724" t="str">
            <v>Butebo District</v>
          </cell>
          <cell r="H3724" t="str">
            <v>BUTEBO SS</v>
          </cell>
          <cell r="I3724" t="str">
            <v>active</v>
          </cell>
          <cell r="J3724" t="str">
            <v>BUTEBO Subcounty</v>
          </cell>
          <cell r="K3724" t="str">
            <v>Schools</v>
          </cell>
          <cell r="L3724" t="str">
            <v>Primary school</v>
          </cell>
          <cell r="M3724">
            <v>525007</v>
          </cell>
        </row>
        <row r="3725">
          <cell r="E3725">
            <v>251591</v>
          </cell>
          <cell r="F3725">
            <v>828</v>
          </cell>
          <cell r="G3725" t="str">
            <v>Butebo District</v>
          </cell>
          <cell r="H3725" t="str">
            <v>BUTEBO SS</v>
          </cell>
          <cell r="I3725" t="str">
            <v>active</v>
          </cell>
          <cell r="J3725" t="str">
            <v>Butebo Town Council</v>
          </cell>
          <cell r="K3725" t="str">
            <v>Schools</v>
          </cell>
          <cell r="L3725" t="str">
            <v>Secondary school</v>
          </cell>
          <cell r="M3725">
            <v>533491</v>
          </cell>
        </row>
        <row r="3726">
          <cell r="E3726">
            <v>251595</v>
          </cell>
          <cell r="F3726">
            <v>828</v>
          </cell>
          <cell r="G3726" t="str">
            <v>Butebo District</v>
          </cell>
          <cell r="H3726" t="str">
            <v>EASTERN VISION COLLEGE</v>
          </cell>
          <cell r="I3726" t="str">
            <v>deactivated</v>
          </cell>
          <cell r="J3726" t="str">
            <v>N/A</v>
          </cell>
          <cell r="K3726" t="str">
            <v>Schools</v>
          </cell>
          <cell r="L3726" t="str">
            <v>Secondary school</v>
          </cell>
          <cell r="M3726">
            <v>533494</v>
          </cell>
        </row>
        <row r="3727">
          <cell r="E3727">
            <v>271027</v>
          </cell>
          <cell r="F3727">
            <v>828</v>
          </cell>
          <cell r="G3727" t="str">
            <v>Butebo District</v>
          </cell>
          <cell r="H3727" t="str">
            <v>KABELAI P.S</v>
          </cell>
          <cell r="I3727" t="str">
            <v>active</v>
          </cell>
          <cell r="J3727" t="str">
            <v>BUTEBO Subcounty</v>
          </cell>
          <cell r="K3727" t="str">
            <v>Schools</v>
          </cell>
          <cell r="L3727" t="str">
            <v>Primary school</v>
          </cell>
          <cell r="M3727">
            <v>525011</v>
          </cell>
        </row>
        <row r="3728">
          <cell r="E3728">
            <v>243413</v>
          </cell>
          <cell r="F3728">
            <v>828</v>
          </cell>
          <cell r="G3728" t="str">
            <v>Butebo District</v>
          </cell>
          <cell r="H3728" t="str">
            <v>KABUYAI P.S.</v>
          </cell>
          <cell r="I3728" t="str">
            <v>active</v>
          </cell>
          <cell r="J3728" t="str">
            <v>Petete Subcounty</v>
          </cell>
          <cell r="K3728" t="str">
            <v>Schools</v>
          </cell>
          <cell r="L3728" t="str">
            <v>Primary school</v>
          </cell>
          <cell r="M3728">
            <v>525012</v>
          </cell>
        </row>
        <row r="3729">
          <cell r="E3729">
            <v>271028</v>
          </cell>
          <cell r="F3729">
            <v>828</v>
          </cell>
          <cell r="G3729" t="str">
            <v>Butebo District</v>
          </cell>
          <cell r="H3729" t="str">
            <v>KABWANGASI DEMO  P.S.</v>
          </cell>
          <cell r="I3729" t="str">
            <v>active</v>
          </cell>
          <cell r="J3729" t="str">
            <v>Kabwangasi Subcounty</v>
          </cell>
          <cell r="K3729" t="str">
            <v>Schools</v>
          </cell>
          <cell r="L3729" t="str">
            <v>Primary school</v>
          </cell>
          <cell r="M3729">
            <v>525013</v>
          </cell>
        </row>
        <row r="3730">
          <cell r="E3730">
            <v>256711</v>
          </cell>
          <cell r="F3730">
            <v>828</v>
          </cell>
          <cell r="G3730" t="str">
            <v>Butebo District</v>
          </cell>
          <cell r="H3730" t="str">
            <v>Kabwangasi PTC</v>
          </cell>
          <cell r="I3730" t="str">
            <v>active</v>
          </cell>
          <cell r="J3730" t="str">
            <v>N/A</v>
          </cell>
          <cell r="K3730" t="str">
            <v>Schools</v>
          </cell>
          <cell r="L3730" t="str">
            <v>Tertiary institution</v>
          </cell>
          <cell r="M3730">
            <v>1552</v>
          </cell>
        </row>
        <row r="3731">
          <cell r="E3731">
            <v>271029</v>
          </cell>
          <cell r="F3731">
            <v>828</v>
          </cell>
          <cell r="G3731" t="str">
            <v>Butebo District</v>
          </cell>
          <cell r="H3731" t="str">
            <v>KABWANGASI SS</v>
          </cell>
          <cell r="I3731" t="str">
            <v>active</v>
          </cell>
          <cell r="J3731" t="str">
            <v>Kabwangasi Subcounty</v>
          </cell>
          <cell r="K3731" t="str">
            <v>Schools</v>
          </cell>
          <cell r="L3731" t="str">
            <v>Primary school</v>
          </cell>
          <cell r="M3731">
            <v>530043</v>
          </cell>
        </row>
        <row r="3732">
          <cell r="E3732">
            <v>251593</v>
          </cell>
          <cell r="F3732">
            <v>828</v>
          </cell>
          <cell r="G3732" t="str">
            <v>Butebo District</v>
          </cell>
          <cell r="H3732" t="str">
            <v>KABWANGASI SS</v>
          </cell>
          <cell r="I3732" t="str">
            <v>active</v>
          </cell>
          <cell r="J3732" t="str">
            <v>Kabwangasi Subcounty</v>
          </cell>
          <cell r="K3732" t="str">
            <v>Schools</v>
          </cell>
          <cell r="L3732" t="str">
            <v>Secondary school</v>
          </cell>
          <cell r="M3732">
            <v>533492</v>
          </cell>
        </row>
        <row r="3733">
          <cell r="E3733">
            <v>271030</v>
          </cell>
          <cell r="F3733">
            <v>828</v>
          </cell>
          <cell r="G3733" t="str">
            <v>Butebo District</v>
          </cell>
          <cell r="H3733" t="str">
            <v>KACHABALI P.S.</v>
          </cell>
          <cell r="I3733" t="str">
            <v>active</v>
          </cell>
          <cell r="J3733" t="str">
            <v>Petete Subcounty</v>
          </cell>
          <cell r="K3733" t="str">
            <v>Schools</v>
          </cell>
          <cell r="L3733" t="str">
            <v>Primary school</v>
          </cell>
          <cell r="M3733">
            <v>525014</v>
          </cell>
        </row>
        <row r="3734">
          <cell r="E3734">
            <v>271031</v>
          </cell>
          <cell r="F3734">
            <v>828</v>
          </cell>
          <cell r="G3734" t="str">
            <v>Butebo District</v>
          </cell>
          <cell r="H3734" t="str">
            <v>KACHOCHA P.S</v>
          </cell>
          <cell r="I3734" t="str">
            <v>active</v>
          </cell>
          <cell r="J3734" t="str">
            <v>Petete Subcounty</v>
          </cell>
          <cell r="K3734" t="str">
            <v>Schools</v>
          </cell>
          <cell r="L3734" t="str">
            <v>Primary school</v>
          </cell>
          <cell r="M3734">
            <v>525016</v>
          </cell>
        </row>
        <row r="3735">
          <cell r="E3735">
            <v>271041</v>
          </cell>
          <cell r="F3735">
            <v>828</v>
          </cell>
          <cell r="G3735" t="str">
            <v>Butebo District</v>
          </cell>
          <cell r="H3735" t="str">
            <v>Kachuru P.S.</v>
          </cell>
          <cell r="I3735" t="str">
            <v>active</v>
          </cell>
          <cell r="J3735" t="str">
            <v>Kabwangasi Subcounty</v>
          </cell>
          <cell r="K3735" t="str">
            <v>Schools</v>
          </cell>
          <cell r="L3735" t="str">
            <v>Primary school</v>
          </cell>
          <cell r="M3735">
            <v>545869</v>
          </cell>
        </row>
        <row r="3736">
          <cell r="E3736">
            <v>271034</v>
          </cell>
          <cell r="F3736">
            <v>828</v>
          </cell>
          <cell r="G3736" t="str">
            <v>Butebo District</v>
          </cell>
          <cell r="H3736" t="str">
            <v>KADOKOLENE P.S.</v>
          </cell>
          <cell r="I3736" t="str">
            <v>active</v>
          </cell>
          <cell r="J3736" t="str">
            <v>Kakoro Subcounty</v>
          </cell>
          <cell r="K3736" t="str">
            <v>Schools</v>
          </cell>
          <cell r="L3736" t="str">
            <v>Primary school</v>
          </cell>
          <cell r="M3736">
            <v>525019</v>
          </cell>
        </row>
        <row r="3737">
          <cell r="E3737">
            <v>271035</v>
          </cell>
          <cell r="F3737">
            <v>828</v>
          </cell>
          <cell r="G3737" t="str">
            <v>Butebo District</v>
          </cell>
          <cell r="H3737" t="str">
            <v>KAKORO HS</v>
          </cell>
          <cell r="I3737" t="str">
            <v>active</v>
          </cell>
          <cell r="J3737" t="str">
            <v>Kakoro Subcounty</v>
          </cell>
          <cell r="K3737" t="str">
            <v>Schools</v>
          </cell>
          <cell r="L3737" t="str">
            <v>Primary school</v>
          </cell>
          <cell r="M3737">
            <v>525022</v>
          </cell>
        </row>
        <row r="3738">
          <cell r="E3738">
            <v>251596</v>
          </cell>
          <cell r="F3738">
            <v>828</v>
          </cell>
          <cell r="G3738" t="str">
            <v>Butebo District</v>
          </cell>
          <cell r="H3738" t="str">
            <v>KAKORO HS</v>
          </cell>
          <cell r="I3738" t="str">
            <v>active</v>
          </cell>
          <cell r="J3738" t="str">
            <v>BUTEBO Subcounty</v>
          </cell>
          <cell r="K3738" t="str">
            <v>Schools</v>
          </cell>
          <cell r="L3738" t="str">
            <v>Secondary school</v>
          </cell>
          <cell r="M3738">
            <v>38643</v>
          </cell>
        </row>
        <row r="3739">
          <cell r="E3739">
            <v>271036</v>
          </cell>
          <cell r="F3739">
            <v>828</v>
          </cell>
          <cell r="G3739" t="str">
            <v>Butebo District</v>
          </cell>
          <cell r="H3739" t="str">
            <v>KAKORO SDA SS</v>
          </cell>
          <cell r="I3739" t="str">
            <v>active</v>
          </cell>
          <cell r="J3739" t="str">
            <v>Kabwangasi Subcounty</v>
          </cell>
          <cell r="K3739" t="str">
            <v>Schools</v>
          </cell>
          <cell r="L3739" t="str">
            <v>Primary school</v>
          </cell>
          <cell r="M3739">
            <v>525023</v>
          </cell>
        </row>
        <row r="3740">
          <cell r="E3740">
            <v>251594</v>
          </cell>
          <cell r="F3740">
            <v>828</v>
          </cell>
          <cell r="G3740" t="str">
            <v>Butebo District</v>
          </cell>
          <cell r="H3740" t="str">
            <v>KAKORO SDA SS</v>
          </cell>
          <cell r="I3740" t="str">
            <v>active</v>
          </cell>
          <cell r="J3740" t="str">
            <v>N/A</v>
          </cell>
          <cell r="K3740" t="str">
            <v>Schools</v>
          </cell>
          <cell r="L3740" t="str">
            <v>Secondary school</v>
          </cell>
          <cell r="M3740">
            <v>533493</v>
          </cell>
        </row>
        <row r="3741">
          <cell r="E3741">
            <v>271042</v>
          </cell>
          <cell r="F3741">
            <v>828</v>
          </cell>
          <cell r="G3741" t="str">
            <v>Butebo District</v>
          </cell>
          <cell r="H3741" t="str">
            <v>Kakoro Township School</v>
          </cell>
          <cell r="I3741" t="str">
            <v>active</v>
          </cell>
          <cell r="J3741" t="str">
            <v>Kakoro Subcounty</v>
          </cell>
          <cell r="K3741" t="str">
            <v>Schools</v>
          </cell>
          <cell r="L3741" t="str">
            <v>Primary school</v>
          </cell>
          <cell r="M3741">
            <v>525024</v>
          </cell>
        </row>
        <row r="3742">
          <cell r="E3742">
            <v>271043</v>
          </cell>
          <cell r="F3742">
            <v>828</v>
          </cell>
          <cell r="G3742" t="str">
            <v>Butebo District</v>
          </cell>
          <cell r="H3742" t="str">
            <v>Kalalaka</v>
          </cell>
          <cell r="I3742" t="str">
            <v>active</v>
          </cell>
          <cell r="J3742" t="str">
            <v>BUTEBO Subcounty</v>
          </cell>
          <cell r="K3742" t="str">
            <v>Schools</v>
          </cell>
          <cell r="L3742" t="str">
            <v>Primary school</v>
          </cell>
          <cell r="M3742">
            <v>530044</v>
          </cell>
        </row>
        <row r="3743">
          <cell r="E3743">
            <v>271044</v>
          </cell>
          <cell r="F3743">
            <v>828</v>
          </cell>
          <cell r="G3743" t="str">
            <v>Butebo District</v>
          </cell>
          <cell r="H3743" t="str">
            <v>Kalecheru P.S.</v>
          </cell>
          <cell r="I3743" t="str">
            <v>active</v>
          </cell>
          <cell r="J3743" t="str">
            <v>Kakoro Subcounty</v>
          </cell>
          <cell r="K3743" t="str">
            <v>Schools</v>
          </cell>
          <cell r="L3743" t="str">
            <v>Primary school</v>
          </cell>
          <cell r="M3743">
            <v>525026</v>
          </cell>
        </row>
        <row r="3744">
          <cell r="E3744">
            <v>271037</v>
          </cell>
          <cell r="F3744">
            <v>828</v>
          </cell>
          <cell r="G3744" t="str">
            <v>Butebo District</v>
          </cell>
          <cell r="H3744" t="str">
            <v>KANGINIMA P.S.</v>
          </cell>
          <cell r="I3744" t="str">
            <v>active</v>
          </cell>
          <cell r="J3744" t="str">
            <v>Kabwangasi Subcounty</v>
          </cell>
          <cell r="K3744" t="str">
            <v>Schools</v>
          </cell>
          <cell r="L3744" t="str">
            <v>Primary school</v>
          </cell>
          <cell r="M3744">
            <v>525029</v>
          </cell>
        </row>
        <row r="3745">
          <cell r="E3745">
            <v>273038</v>
          </cell>
          <cell r="F3745">
            <v>828</v>
          </cell>
          <cell r="G3745" t="str">
            <v>Butebo District</v>
          </cell>
          <cell r="H3745" t="str">
            <v>KANGINIMA SEED SCHOOL</v>
          </cell>
          <cell r="I3745" t="str">
            <v>active</v>
          </cell>
          <cell r="J3745" t="str">
            <v>Kanginima Subcounty</v>
          </cell>
          <cell r="K3745" t="str">
            <v>Schools</v>
          </cell>
          <cell r="L3745" t="str">
            <v>Secondary school</v>
          </cell>
        </row>
        <row r="3746">
          <cell r="E3746">
            <v>272823</v>
          </cell>
          <cell r="F3746">
            <v>828</v>
          </cell>
          <cell r="G3746" t="str">
            <v>Butebo District</v>
          </cell>
          <cell r="H3746" t="str">
            <v>KANGINIMA SEED SCHOOL</v>
          </cell>
          <cell r="I3746" t="str">
            <v>active</v>
          </cell>
          <cell r="J3746" t="str">
            <v>Kanginima Subcounty</v>
          </cell>
          <cell r="K3746" t="str">
            <v>Schools</v>
          </cell>
          <cell r="L3746" t="str">
            <v>Secondary school</v>
          </cell>
        </row>
        <row r="3747">
          <cell r="E3747">
            <v>272656</v>
          </cell>
          <cell r="F3747">
            <v>828</v>
          </cell>
          <cell r="G3747" t="str">
            <v>Butebo District</v>
          </cell>
          <cell r="H3747" t="str">
            <v>KANGINIMA SS</v>
          </cell>
          <cell r="I3747" t="str">
            <v>active</v>
          </cell>
          <cell r="J3747" t="str">
            <v>Kanginima Subcounty</v>
          </cell>
          <cell r="K3747" t="str">
            <v>Schools</v>
          </cell>
          <cell r="L3747" t="str">
            <v>Secondary school</v>
          </cell>
        </row>
        <row r="3748">
          <cell r="E3748">
            <v>271045</v>
          </cell>
          <cell r="F3748">
            <v>828</v>
          </cell>
          <cell r="G3748" t="str">
            <v>Butebo District</v>
          </cell>
          <cell r="H3748" t="str">
            <v>Kanyumu P.S.</v>
          </cell>
          <cell r="I3748" t="str">
            <v>active</v>
          </cell>
          <cell r="J3748" t="str">
            <v>BUTEBO Subcounty</v>
          </cell>
          <cell r="K3748" t="str">
            <v>Schools</v>
          </cell>
          <cell r="L3748" t="str">
            <v>Primary school</v>
          </cell>
          <cell r="M3748">
            <v>525030</v>
          </cell>
        </row>
        <row r="3749">
          <cell r="E3749">
            <v>271046</v>
          </cell>
          <cell r="F3749">
            <v>828</v>
          </cell>
          <cell r="G3749" t="str">
            <v>Butebo District</v>
          </cell>
          <cell r="H3749" t="str">
            <v>Kasiebai I P.S</v>
          </cell>
          <cell r="I3749" t="str">
            <v>active</v>
          </cell>
          <cell r="J3749" t="str">
            <v>BUTEBO Subcounty</v>
          </cell>
          <cell r="K3749" t="str">
            <v>Schools</v>
          </cell>
          <cell r="L3749" t="str">
            <v>Primary school</v>
          </cell>
          <cell r="M3749">
            <v>525032</v>
          </cell>
        </row>
        <row r="3750">
          <cell r="E3750">
            <v>271039</v>
          </cell>
          <cell r="F3750">
            <v>828</v>
          </cell>
          <cell r="G3750" t="str">
            <v>Butebo District</v>
          </cell>
          <cell r="H3750" t="str">
            <v>KASYEBAI II P.S</v>
          </cell>
          <cell r="I3750" t="str">
            <v>active</v>
          </cell>
          <cell r="J3750" t="str">
            <v>BUTEBO Subcounty</v>
          </cell>
          <cell r="K3750" t="str">
            <v>Schools</v>
          </cell>
          <cell r="L3750" t="str">
            <v>Primary school</v>
          </cell>
          <cell r="M3750">
            <v>530048</v>
          </cell>
        </row>
        <row r="3751">
          <cell r="E3751">
            <v>271047</v>
          </cell>
          <cell r="F3751">
            <v>828</v>
          </cell>
          <cell r="G3751" t="str">
            <v>Butebo District</v>
          </cell>
          <cell r="H3751" t="str">
            <v>Katekwana P.S.</v>
          </cell>
          <cell r="I3751" t="str">
            <v>active</v>
          </cell>
          <cell r="J3751" t="str">
            <v>Kakoro Subcounty</v>
          </cell>
          <cell r="K3751" t="str">
            <v>Schools</v>
          </cell>
          <cell r="L3751" t="str">
            <v>Primary school</v>
          </cell>
          <cell r="M3751">
            <v>525034</v>
          </cell>
        </row>
        <row r="3752">
          <cell r="E3752">
            <v>271048</v>
          </cell>
          <cell r="F3752">
            <v>828</v>
          </cell>
          <cell r="G3752" t="str">
            <v>Butebo District</v>
          </cell>
          <cell r="H3752" t="str">
            <v>Kawojan P.S.</v>
          </cell>
          <cell r="I3752" t="str">
            <v>active</v>
          </cell>
          <cell r="J3752" t="str">
            <v>Kabwangasi Subcounty</v>
          </cell>
          <cell r="K3752" t="str">
            <v>Schools</v>
          </cell>
          <cell r="L3752" t="str">
            <v>Primary school</v>
          </cell>
          <cell r="M3752">
            <v>525037</v>
          </cell>
        </row>
        <row r="3753">
          <cell r="E3753">
            <v>271049</v>
          </cell>
          <cell r="F3753">
            <v>828</v>
          </cell>
          <cell r="G3753" t="str">
            <v>Butebo District</v>
          </cell>
          <cell r="H3753" t="str">
            <v>MAIZIMASA P/S</v>
          </cell>
          <cell r="I3753" t="str">
            <v>active</v>
          </cell>
          <cell r="J3753" t="str">
            <v>Kabwangasi Subcounty</v>
          </cell>
          <cell r="K3753" t="str">
            <v>Schools</v>
          </cell>
          <cell r="L3753" t="str">
            <v>Primary school</v>
          </cell>
          <cell r="M3753">
            <v>530050</v>
          </cell>
        </row>
        <row r="3754">
          <cell r="E3754">
            <v>271050</v>
          </cell>
          <cell r="F3754">
            <v>828</v>
          </cell>
          <cell r="G3754" t="str">
            <v>Butebo District</v>
          </cell>
          <cell r="H3754" t="str">
            <v>Matakokore P.S.</v>
          </cell>
          <cell r="I3754" t="str">
            <v>active</v>
          </cell>
          <cell r="J3754" t="str">
            <v>BUTEBO Subcounty</v>
          </cell>
          <cell r="K3754" t="str">
            <v>Schools</v>
          </cell>
          <cell r="L3754" t="str">
            <v>Primary school</v>
          </cell>
          <cell r="M3754">
            <v>525041</v>
          </cell>
        </row>
        <row r="3755">
          <cell r="E3755">
            <v>271051</v>
          </cell>
          <cell r="F3755">
            <v>828</v>
          </cell>
          <cell r="G3755" t="str">
            <v>Butebo District</v>
          </cell>
          <cell r="H3755" t="str">
            <v>Mukanga P.S.</v>
          </cell>
          <cell r="I3755" t="str">
            <v>active</v>
          </cell>
          <cell r="J3755" t="str">
            <v>Kabwangasi Subcounty</v>
          </cell>
          <cell r="K3755" t="str">
            <v>Schools</v>
          </cell>
          <cell r="L3755" t="str">
            <v>Primary school</v>
          </cell>
          <cell r="M3755">
            <v>530051</v>
          </cell>
        </row>
        <row r="3756">
          <cell r="E3756">
            <v>256713</v>
          </cell>
          <cell r="F3756">
            <v>828</v>
          </cell>
          <cell r="G3756" t="str">
            <v>Butebo District</v>
          </cell>
          <cell r="H3756" t="str">
            <v>NAGWERE TECHNICAL SCHOOL</v>
          </cell>
          <cell r="I3756" t="str">
            <v>active</v>
          </cell>
          <cell r="J3756" t="str">
            <v>N/A</v>
          </cell>
          <cell r="K3756" t="str">
            <v>Schools</v>
          </cell>
          <cell r="L3756" t="str">
            <v>Tertiary institution</v>
          </cell>
          <cell r="M3756">
            <v>534544</v>
          </cell>
        </row>
        <row r="3757">
          <cell r="E3757">
            <v>271052</v>
          </cell>
          <cell r="F3757">
            <v>828</v>
          </cell>
          <cell r="G3757" t="str">
            <v>Butebo District</v>
          </cell>
          <cell r="H3757" t="str">
            <v>NALIDI P.S.</v>
          </cell>
          <cell r="I3757" t="str">
            <v>active</v>
          </cell>
          <cell r="J3757" t="str">
            <v>Kanginima Subcounty</v>
          </cell>
          <cell r="K3757" t="str">
            <v>Schools</v>
          </cell>
          <cell r="L3757" t="str">
            <v>Primary school</v>
          </cell>
          <cell r="M3757">
            <v>530052</v>
          </cell>
        </row>
        <row r="3758">
          <cell r="E3758">
            <v>271054</v>
          </cell>
          <cell r="F3758">
            <v>828</v>
          </cell>
          <cell r="G3758" t="str">
            <v>Butebo District</v>
          </cell>
          <cell r="H3758" t="str">
            <v>Nasenyi P.S.</v>
          </cell>
          <cell r="I3758" t="str">
            <v>active</v>
          </cell>
          <cell r="J3758" t="str">
            <v>Kabwangasi Subcounty</v>
          </cell>
          <cell r="K3758" t="str">
            <v>Schools</v>
          </cell>
          <cell r="L3758" t="str">
            <v>Primary school</v>
          </cell>
          <cell r="M3758">
            <v>525046</v>
          </cell>
        </row>
        <row r="3759">
          <cell r="E3759">
            <v>271053</v>
          </cell>
          <cell r="F3759">
            <v>828</v>
          </cell>
          <cell r="G3759" t="str">
            <v>Butebo District</v>
          </cell>
          <cell r="H3759" t="str">
            <v>NASULETA P.S</v>
          </cell>
          <cell r="I3759" t="str">
            <v>active</v>
          </cell>
          <cell r="J3759" t="str">
            <v>Petete Subcounty</v>
          </cell>
          <cell r="K3759" t="str">
            <v>Schools</v>
          </cell>
          <cell r="L3759" t="str">
            <v>Primary school</v>
          </cell>
          <cell r="M3759">
            <v>525047</v>
          </cell>
        </row>
        <row r="3760">
          <cell r="E3760">
            <v>271057</v>
          </cell>
          <cell r="F3760">
            <v>828</v>
          </cell>
          <cell r="G3760" t="str">
            <v>Butebo District</v>
          </cell>
          <cell r="H3760" t="str">
            <v>Odipanya P.S.</v>
          </cell>
          <cell r="I3760" t="str">
            <v>active</v>
          </cell>
          <cell r="J3760" t="str">
            <v>BUTEBO Subcounty</v>
          </cell>
          <cell r="K3760" t="str">
            <v>Schools</v>
          </cell>
          <cell r="L3760" t="str">
            <v>Primary school</v>
          </cell>
          <cell r="M3760">
            <v>525054</v>
          </cell>
        </row>
        <row r="3761">
          <cell r="E3761">
            <v>271060</v>
          </cell>
          <cell r="F3761">
            <v>828</v>
          </cell>
          <cell r="G3761" t="str">
            <v>Butebo District</v>
          </cell>
          <cell r="H3761" t="str">
            <v>PETETE COLLEGE</v>
          </cell>
          <cell r="I3761" t="str">
            <v>active</v>
          </cell>
          <cell r="J3761" t="str">
            <v>BUTEBO Subcounty</v>
          </cell>
          <cell r="K3761" t="str">
            <v>Schools</v>
          </cell>
          <cell r="L3761" t="str">
            <v>Primary school</v>
          </cell>
          <cell r="M3761">
            <v>525069</v>
          </cell>
        </row>
        <row r="3762">
          <cell r="E3762">
            <v>251610</v>
          </cell>
          <cell r="F3762">
            <v>828</v>
          </cell>
          <cell r="G3762" t="str">
            <v>Butebo District</v>
          </cell>
          <cell r="H3762" t="str">
            <v>PETETE COLLEGE</v>
          </cell>
          <cell r="I3762" t="str">
            <v>deactivated</v>
          </cell>
          <cell r="J3762" t="str">
            <v>Kakoro Subcounty</v>
          </cell>
          <cell r="K3762" t="str">
            <v>Schools</v>
          </cell>
          <cell r="L3762" t="str">
            <v>Secondary school</v>
          </cell>
          <cell r="M3762">
            <v>54315</v>
          </cell>
        </row>
        <row r="3763">
          <cell r="E3763">
            <v>272837</v>
          </cell>
          <cell r="F3763">
            <v>828</v>
          </cell>
          <cell r="G3763" t="str">
            <v>Butebo District</v>
          </cell>
          <cell r="H3763" t="str">
            <v>Puti Ps</v>
          </cell>
          <cell r="I3763" t="str">
            <v>active</v>
          </cell>
          <cell r="J3763" t="str">
            <v>Kabwangasi Subcounty</v>
          </cell>
          <cell r="K3763" t="str">
            <v>Schools</v>
          </cell>
          <cell r="L3763" t="str">
            <v>Primary school</v>
          </cell>
        </row>
        <row r="3764">
          <cell r="E3764">
            <v>251608</v>
          </cell>
          <cell r="F3764">
            <v>828</v>
          </cell>
          <cell r="G3764" t="str">
            <v>Butebo District</v>
          </cell>
          <cell r="H3764" t="str">
            <v>RAINER MODERN SS</v>
          </cell>
          <cell r="I3764" t="str">
            <v>active</v>
          </cell>
          <cell r="J3764" t="str">
            <v>Kabwangasi Subcounty</v>
          </cell>
          <cell r="K3764" t="str">
            <v>Schools</v>
          </cell>
          <cell r="L3764" t="str">
            <v>Secondary school</v>
          </cell>
          <cell r="M3764">
            <v>534346</v>
          </cell>
        </row>
        <row r="3765">
          <cell r="E3765">
            <v>271061</v>
          </cell>
          <cell r="F3765">
            <v>828</v>
          </cell>
          <cell r="G3765" t="str">
            <v>Butebo District</v>
          </cell>
          <cell r="H3765" t="str">
            <v>SIDANYI P.S.</v>
          </cell>
          <cell r="I3765" t="str">
            <v>active</v>
          </cell>
          <cell r="J3765" t="str">
            <v>Petete Subcounty</v>
          </cell>
          <cell r="K3765" t="str">
            <v>Schools</v>
          </cell>
          <cell r="L3765" t="str">
            <v>Primary school</v>
          </cell>
          <cell r="M3765">
            <v>530057</v>
          </cell>
        </row>
        <row r="3766">
          <cell r="E3766">
            <v>251599</v>
          </cell>
          <cell r="F3766">
            <v>828</v>
          </cell>
          <cell r="G3766" t="str">
            <v>Butebo District</v>
          </cell>
          <cell r="H3766" t="str">
            <v>SPARTAN HIGH SCHOOL</v>
          </cell>
          <cell r="I3766" t="str">
            <v>deactivated</v>
          </cell>
          <cell r="J3766" t="str">
            <v>N/A</v>
          </cell>
          <cell r="K3766" t="str">
            <v>Schools</v>
          </cell>
          <cell r="L3766" t="str">
            <v>Secondary school</v>
          </cell>
          <cell r="M3766">
            <v>110203</v>
          </cell>
        </row>
        <row r="3767">
          <cell r="E3767">
            <v>271062</v>
          </cell>
          <cell r="F3767">
            <v>828</v>
          </cell>
          <cell r="G3767" t="str">
            <v>Butebo District</v>
          </cell>
          <cell r="H3767" t="str">
            <v>ST PAUL H.S PETETE</v>
          </cell>
          <cell r="I3767" t="str">
            <v>active</v>
          </cell>
          <cell r="J3767" t="str">
            <v>Petete Subcounty</v>
          </cell>
          <cell r="K3767" t="str">
            <v>Schools</v>
          </cell>
          <cell r="L3767" t="str">
            <v>Primary school</v>
          </cell>
          <cell r="M3767">
            <v>525070</v>
          </cell>
        </row>
        <row r="3768">
          <cell r="E3768">
            <v>251609</v>
          </cell>
          <cell r="F3768">
            <v>828</v>
          </cell>
          <cell r="G3768" t="str">
            <v>Butebo District</v>
          </cell>
          <cell r="H3768" t="str">
            <v>ST PAUL H.S PETETE</v>
          </cell>
          <cell r="I3768" t="str">
            <v>deactivated</v>
          </cell>
          <cell r="J3768" t="str">
            <v>Kabwangasi Subcounty</v>
          </cell>
          <cell r="K3768" t="str">
            <v>Schools</v>
          </cell>
          <cell r="L3768" t="str">
            <v>Secondary school</v>
          </cell>
          <cell r="M3768">
            <v>56268</v>
          </cell>
        </row>
        <row r="3769">
          <cell r="E3769">
            <v>272624</v>
          </cell>
          <cell r="F3769">
            <v>829</v>
          </cell>
          <cell r="G3769" t="str">
            <v>Buvuma District</v>
          </cell>
          <cell r="H3769" t="str">
            <v>BUGABO P.S.</v>
          </cell>
          <cell r="I3769" t="str">
            <v>active</v>
          </cell>
          <cell r="J3769" t="str">
            <v>N/A</v>
          </cell>
          <cell r="K3769" t="str">
            <v>Schools</v>
          </cell>
          <cell r="L3769" t="str">
            <v>Primary school</v>
          </cell>
          <cell r="M3769" t="str">
            <v>NA</v>
          </cell>
        </row>
        <row r="3770">
          <cell r="E3770">
            <v>247498</v>
          </cell>
          <cell r="F3770">
            <v>829</v>
          </cell>
          <cell r="G3770" t="str">
            <v>Buvuma District</v>
          </cell>
          <cell r="H3770" t="str">
            <v>Bugaya.P.S.</v>
          </cell>
          <cell r="I3770" t="str">
            <v>active</v>
          </cell>
          <cell r="J3770" t="str">
            <v>N/A</v>
          </cell>
          <cell r="K3770" t="str">
            <v>Schools</v>
          </cell>
          <cell r="L3770" t="str">
            <v>Primary school</v>
          </cell>
          <cell r="M3770">
            <v>527960</v>
          </cell>
        </row>
        <row r="3771">
          <cell r="E3771">
            <v>257383</v>
          </cell>
          <cell r="F3771">
            <v>829</v>
          </cell>
          <cell r="G3771" t="str">
            <v>Buvuma District</v>
          </cell>
          <cell r="H3771" t="str">
            <v>BUILDING TOMORROW ACADEMY BUGABO</v>
          </cell>
          <cell r="I3771" t="str">
            <v>deactivated</v>
          </cell>
          <cell r="J3771" t="str">
            <v>N/A</v>
          </cell>
          <cell r="K3771" t="str">
            <v>Schools</v>
          </cell>
          <cell r="L3771" t="str">
            <v>Primary school</v>
          </cell>
        </row>
        <row r="3772">
          <cell r="E3772">
            <v>247501</v>
          </cell>
          <cell r="F3772">
            <v>829</v>
          </cell>
          <cell r="G3772" t="str">
            <v>Buvuma District</v>
          </cell>
          <cell r="H3772" t="str">
            <v>BUKAALI COMMUNITY P/S</v>
          </cell>
          <cell r="I3772" t="str">
            <v>active</v>
          </cell>
          <cell r="J3772" t="str">
            <v>N/A</v>
          </cell>
          <cell r="K3772" t="str">
            <v>Schools</v>
          </cell>
          <cell r="L3772" t="str">
            <v>Primary school</v>
          </cell>
          <cell r="M3772">
            <v>527961</v>
          </cell>
        </row>
        <row r="3773">
          <cell r="E3773">
            <v>247505</v>
          </cell>
          <cell r="F3773">
            <v>829</v>
          </cell>
          <cell r="G3773" t="str">
            <v>Buvuma District</v>
          </cell>
          <cell r="H3773" t="str">
            <v>BULONDO P.S</v>
          </cell>
          <cell r="I3773" t="str">
            <v>active</v>
          </cell>
          <cell r="J3773" t="str">
            <v>N/A</v>
          </cell>
          <cell r="K3773" t="str">
            <v>Schools</v>
          </cell>
          <cell r="L3773" t="str">
            <v>Primary school</v>
          </cell>
          <cell r="M3773">
            <v>527962</v>
          </cell>
        </row>
        <row r="3774">
          <cell r="E3774">
            <v>252152</v>
          </cell>
          <cell r="F3774">
            <v>829</v>
          </cell>
          <cell r="G3774" t="str">
            <v>Buvuma District</v>
          </cell>
          <cell r="H3774" t="str">
            <v>BUVUMA COLLEGE</v>
          </cell>
          <cell r="I3774" t="str">
            <v>active</v>
          </cell>
          <cell r="J3774" t="str">
            <v>Buvuma Town Council</v>
          </cell>
          <cell r="K3774" t="str">
            <v>Schools</v>
          </cell>
          <cell r="L3774" t="str">
            <v>Secondary school</v>
          </cell>
          <cell r="M3774">
            <v>2652</v>
          </cell>
        </row>
        <row r="3775">
          <cell r="E3775">
            <v>247502</v>
          </cell>
          <cell r="F3775">
            <v>829</v>
          </cell>
          <cell r="G3775" t="str">
            <v>Buvuma District</v>
          </cell>
          <cell r="H3775" t="str">
            <v>BUWANZI P.S</v>
          </cell>
          <cell r="I3775" t="str">
            <v>active</v>
          </cell>
          <cell r="J3775" t="str">
            <v>N/A</v>
          </cell>
          <cell r="K3775" t="str">
            <v>Schools</v>
          </cell>
          <cell r="L3775" t="str">
            <v>Primary school</v>
          </cell>
          <cell r="M3775">
            <v>531310</v>
          </cell>
        </row>
        <row r="3776">
          <cell r="E3776">
            <v>247497</v>
          </cell>
          <cell r="F3776">
            <v>829</v>
          </cell>
          <cell r="G3776" t="str">
            <v>Buvuma District</v>
          </cell>
          <cell r="H3776" t="str">
            <v>BUYUBA P/S</v>
          </cell>
          <cell r="I3776" t="str">
            <v>active</v>
          </cell>
          <cell r="J3776" t="str">
            <v>N/A</v>
          </cell>
          <cell r="K3776" t="str">
            <v>Schools</v>
          </cell>
          <cell r="L3776" t="str">
            <v>Primary school</v>
          </cell>
          <cell r="M3776">
            <v>527963</v>
          </cell>
        </row>
        <row r="3777">
          <cell r="E3777">
            <v>268817</v>
          </cell>
          <cell r="F3777">
            <v>829</v>
          </cell>
          <cell r="G3777" t="str">
            <v>Buvuma District</v>
          </cell>
          <cell r="H3777" t="str">
            <v>Kirewe P/S</v>
          </cell>
          <cell r="I3777" t="str">
            <v>active</v>
          </cell>
          <cell r="J3777" t="str">
            <v>N/A</v>
          </cell>
          <cell r="K3777" t="str">
            <v>Schools</v>
          </cell>
          <cell r="L3777" t="str">
            <v>Primary school</v>
          </cell>
        </row>
        <row r="3778">
          <cell r="E3778">
            <v>247499</v>
          </cell>
          <cell r="F3778">
            <v>829</v>
          </cell>
          <cell r="G3778" t="str">
            <v>Buvuma District</v>
          </cell>
          <cell r="H3778" t="str">
            <v>KIRONGO P/S</v>
          </cell>
          <cell r="I3778" t="str">
            <v>active</v>
          </cell>
          <cell r="J3778" t="str">
            <v>N/A</v>
          </cell>
          <cell r="K3778" t="str">
            <v>Schools</v>
          </cell>
          <cell r="L3778" t="str">
            <v>Primary school</v>
          </cell>
          <cell r="M3778">
            <v>527964</v>
          </cell>
        </row>
        <row r="3779">
          <cell r="E3779">
            <v>268818</v>
          </cell>
          <cell r="F3779">
            <v>829</v>
          </cell>
          <cell r="G3779" t="str">
            <v>Buvuma District</v>
          </cell>
          <cell r="H3779" t="str">
            <v>Kitiko P/S</v>
          </cell>
          <cell r="I3779" t="str">
            <v>active</v>
          </cell>
          <cell r="J3779" t="str">
            <v>N/A</v>
          </cell>
          <cell r="K3779" t="str">
            <v>Schools</v>
          </cell>
          <cell r="L3779" t="str">
            <v>Primary school</v>
          </cell>
        </row>
        <row r="3780">
          <cell r="E3780">
            <v>268819</v>
          </cell>
          <cell r="F3780">
            <v>829</v>
          </cell>
          <cell r="G3780" t="str">
            <v>Buvuma District</v>
          </cell>
          <cell r="H3780" t="str">
            <v>Kyanja P/S</v>
          </cell>
          <cell r="I3780" t="str">
            <v>active</v>
          </cell>
          <cell r="J3780" t="str">
            <v>N/A</v>
          </cell>
          <cell r="K3780" t="str">
            <v>Schools</v>
          </cell>
          <cell r="L3780" t="str">
            <v>Primary school</v>
          </cell>
        </row>
        <row r="3781">
          <cell r="E3781">
            <v>252153</v>
          </cell>
          <cell r="F3781">
            <v>829</v>
          </cell>
          <cell r="G3781" t="str">
            <v>Buvuma District</v>
          </cell>
          <cell r="H3781" t="str">
            <v>LINGIRA LIVING HOPE SS</v>
          </cell>
          <cell r="I3781" t="str">
            <v>active</v>
          </cell>
          <cell r="J3781" t="str">
            <v>N/A</v>
          </cell>
          <cell r="K3781" t="str">
            <v>Schools</v>
          </cell>
          <cell r="L3781" t="str">
            <v>Secondary school</v>
          </cell>
          <cell r="M3781">
            <v>533773</v>
          </cell>
        </row>
        <row r="3782">
          <cell r="E3782">
            <v>247500</v>
          </cell>
          <cell r="F3782">
            <v>829</v>
          </cell>
          <cell r="G3782" t="str">
            <v>Buvuma District</v>
          </cell>
          <cell r="H3782" t="str">
            <v>LINGIRA P.S</v>
          </cell>
          <cell r="I3782" t="str">
            <v>active</v>
          </cell>
          <cell r="J3782" t="str">
            <v>N/A</v>
          </cell>
          <cell r="K3782" t="str">
            <v>Schools</v>
          </cell>
          <cell r="L3782" t="str">
            <v>Primary school</v>
          </cell>
          <cell r="M3782">
            <v>531311</v>
          </cell>
        </row>
        <row r="3783">
          <cell r="E3783">
            <v>268823</v>
          </cell>
          <cell r="F3783">
            <v>829</v>
          </cell>
          <cell r="G3783" t="str">
            <v>Buvuma District</v>
          </cell>
          <cell r="H3783" t="str">
            <v>Lubya P/S</v>
          </cell>
          <cell r="I3783" t="str">
            <v>active</v>
          </cell>
          <cell r="J3783" t="str">
            <v>N/A</v>
          </cell>
          <cell r="K3783" t="str">
            <v>Schools</v>
          </cell>
          <cell r="L3783" t="str">
            <v>Primary school</v>
          </cell>
        </row>
        <row r="3784">
          <cell r="E3784">
            <v>247508</v>
          </cell>
          <cell r="F3784">
            <v>829</v>
          </cell>
          <cell r="G3784" t="str">
            <v>Buvuma District</v>
          </cell>
          <cell r="H3784" t="str">
            <v>LUFU P.S.</v>
          </cell>
          <cell r="I3784" t="str">
            <v>active</v>
          </cell>
          <cell r="J3784" t="str">
            <v>N/A</v>
          </cell>
          <cell r="K3784" t="str">
            <v>Schools</v>
          </cell>
          <cell r="L3784" t="str">
            <v>Primary school</v>
          </cell>
          <cell r="M3784">
            <v>527965</v>
          </cell>
        </row>
        <row r="3785">
          <cell r="E3785">
            <v>247503</v>
          </cell>
          <cell r="F3785">
            <v>829</v>
          </cell>
          <cell r="G3785" t="str">
            <v>Buvuma District</v>
          </cell>
          <cell r="H3785" t="str">
            <v>LUKOMA</v>
          </cell>
          <cell r="I3785" t="str">
            <v>active</v>
          </cell>
          <cell r="J3785" t="str">
            <v>N/A</v>
          </cell>
          <cell r="K3785" t="str">
            <v>Schools</v>
          </cell>
          <cell r="L3785" t="str">
            <v>Primary school</v>
          </cell>
          <cell r="M3785">
            <v>527966</v>
          </cell>
        </row>
        <row r="3786">
          <cell r="E3786">
            <v>247504</v>
          </cell>
          <cell r="F3786">
            <v>829</v>
          </cell>
          <cell r="G3786" t="str">
            <v>Buvuma District</v>
          </cell>
          <cell r="H3786" t="str">
            <v>MAWANGA P/S</v>
          </cell>
          <cell r="I3786" t="str">
            <v>active</v>
          </cell>
          <cell r="J3786" t="str">
            <v>N/A</v>
          </cell>
          <cell r="K3786" t="str">
            <v>Schools</v>
          </cell>
          <cell r="L3786" t="str">
            <v>Primary school</v>
          </cell>
          <cell r="M3786">
            <v>548333</v>
          </cell>
        </row>
        <row r="3787">
          <cell r="E3787">
            <v>272634</v>
          </cell>
          <cell r="F3787">
            <v>829</v>
          </cell>
          <cell r="G3787" t="str">
            <v>Buvuma District</v>
          </cell>
          <cell r="H3787" t="str">
            <v>NAIRAMBI SEED SS</v>
          </cell>
          <cell r="I3787" t="str">
            <v>active</v>
          </cell>
          <cell r="J3787" t="str">
            <v>Nairambi Subcounty</v>
          </cell>
          <cell r="K3787" t="str">
            <v>Schools</v>
          </cell>
          <cell r="L3787" t="str">
            <v>Secondary school</v>
          </cell>
        </row>
        <row r="3788">
          <cell r="E3788">
            <v>268827</v>
          </cell>
          <cell r="F3788">
            <v>829</v>
          </cell>
          <cell r="G3788" t="str">
            <v>Buvuma District</v>
          </cell>
          <cell r="H3788" t="str">
            <v>Namakeba P/S</v>
          </cell>
          <cell r="I3788" t="str">
            <v>active</v>
          </cell>
          <cell r="J3788" t="str">
            <v>N/A</v>
          </cell>
          <cell r="K3788" t="str">
            <v>Schools</v>
          </cell>
          <cell r="L3788" t="str">
            <v>Primary school</v>
          </cell>
        </row>
        <row r="3789">
          <cell r="E3789">
            <v>247507</v>
          </cell>
          <cell r="F3789">
            <v>829</v>
          </cell>
          <cell r="G3789" t="str">
            <v>Buvuma District</v>
          </cell>
          <cell r="H3789" t="str">
            <v>NAMATALE P.S</v>
          </cell>
          <cell r="I3789" t="str">
            <v>active</v>
          </cell>
          <cell r="J3789" t="str">
            <v>N/A</v>
          </cell>
          <cell r="K3789" t="str">
            <v>Schools</v>
          </cell>
          <cell r="L3789" t="str">
            <v>Primary school</v>
          </cell>
          <cell r="M3789">
            <v>527967</v>
          </cell>
        </row>
        <row r="3790">
          <cell r="E3790">
            <v>268828</v>
          </cell>
          <cell r="F3790">
            <v>829</v>
          </cell>
          <cell r="G3790" t="str">
            <v>Buvuma District</v>
          </cell>
          <cell r="H3790" t="str">
            <v>Namiti P/S</v>
          </cell>
          <cell r="I3790" t="str">
            <v>active</v>
          </cell>
          <cell r="J3790" t="str">
            <v>N/A</v>
          </cell>
          <cell r="K3790" t="str">
            <v>Schools</v>
          </cell>
          <cell r="L3790" t="str">
            <v>Primary school</v>
          </cell>
        </row>
        <row r="3791">
          <cell r="E3791">
            <v>247506</v>
          </cell>
          <cell r="F3791">
            <v>829</v>
          </cell>
          <cell r="G3791" t="str">
            <v>Buvuma District</v>
          </cell>
          <cell r="H3791" t="str">
            <v>NAMUNYOLO P/S</v>
          </cell>
          <cell r="I3791" t="str">
            <v>active</v>
          </cell>
          <cell r="J3791" t="str">
            <v>Buvuma Town Council</v>
          </cell>
          <cell r="K3791" t="str">
            <v>Schools</v>
          </cell>
          <cell r="L3791" t="str">
            <v>Primary school</v>
          </cell>
          <cell r="M3791">
            <v>527968</v>
          </cell>
        </row>
        <row r="3792">
          <cell r="E3792">
            <v>268829</v>
          </cell>
          <cell r="F3792">
            <v>829</v>
          </cell>
          <cell r="G3792" t="str">
            <v>Buvuma District</v>
          </cell>
          <cell r="H3792" t="str">
            <v>St. Francis Bubanzi P/S</v>
          </cell>
          <cell r="I3792" t="str">
            <v>active</v>
          </cell>
          <cell r="J3792" t="str">
            <v>N/A</v>
          </cell>
          <cell r="K3792" t="str">
            <v>Schools</v>
          </cell>
          <cell r="L3792" t="str">
            <v>Primary school</v>
          </cell>
        </row>
        <row r="3793">
          <cell r="E3793">
            <v>247033</v>
          </cell>
          <cell r="F3793">
            <v>830</v>
          </cell>
          <cell r="G3793" t="str">
            <v>Buyende District</v>
          </cell>
          <cell r="H3793" t="str">
            <v>BAGANZI P.S.</v>
          </cell>
          <cell r="I3793" t="str">
            <v>active</v>
          </cell>
          <cell r="J3793" t="str">
            <v>Buyende Town Council</v>
          </cell>
          <cell r="K3793" t="str">
            <v>Schools</v>
          </cell>
          <cell r="L3793" t="str">
            <v>Primary school</v>
          </cell>
          <cell r="M3793">
            <v>527464</v>
          </cell>
        </row>
        <row r="3794">
          <cell r="E3794">
            <v>252095</v>
          </cell>
          <cell r="F3794">
            <v>830</v>
          </cell>
          <cell r="G3794" t="str">
            <v>Buyende District</v>
          </cell>
          <cell r="H3794" t="str">
            <v>BAGIIRE MEM. COLL NGANDHO</v>
          </cell>
          <cell r="I3794" t="str">
            <v>active</v>
          </cell>
          <cell r="J3794" t="str">
            <v>Bugaya Subcounty</v>
          </cell>
          <cell r="K3794" t="str">
            <v>Schools</v>
          </cell>
          <cell r="L3794" t="str">
            <v>Secondary school</v>
          </cell>
          <cell r="M3794">
            <v>56221</v>
          </cell>
        </row>
        <row r="3795">
          <cell r="E3795">
            <v>252103</v>
          </cell>
          <cell r="F3795">
            <v>830</v>
          </cell>
          <cell r="G3795" t="str">
            <v>Buyende District</v>
          </cell>
          <cell r="H3795" t="str">
            <v>BALIGEYA MEM.SEED SCHOOL</v>
          </cell>
          <cell r="I3795" t="str">
            <v>active</v>
          </cell>
          <cell r="J3795" t="str">
            <v>Nkondo Subcounty</v>
          </cell>
          <cell r="K3795" t="str">
            <v>Schools</v>
          </cell>
          <cell r="L3795" t="str">
            <v>Secondary school</v>
          </cell>
          <cell r="M3795">
            <v>534104</v>
          </cell>
        </row>
        <row r="3796">
          <cell r="E3796">
            <v>252101</v>
          </cell>
          <cell r="F3796">
            <v>830</v>
          </cell>
          <cell r="G3796" t="str">
            <v>Buyende District</v>
          </cell>
          <cell r="H3796" t="str">
            <v>BRAIN TRUST HIGH SCHOOL</v>
          </cell>
          <cell r="I3796" t="str">
            <v>active</v>
          </cell>
          <cell r="J3796" t="str">
            <v>Kagulu Subcounty</v>
          </cell>
          <cell r="K3796" t="str">
            <v>Schools</v>
          </cell>
          <cell r="L3796" t="str">
            <v>Secondary school</v>
          </cell>
          <cell r="M3796">
            <v>56220</v>
          </cell>
        </row>
        <row r="3797">
          <cell r="E3797">
            <v>252096</v>
          </cell>
          <cell r="F3797">
            <v>830</v>
          </cell>
          <cell r="G3797" t="str">
            <v>Buyende District</v>
          </cell>
          <cell r="H3797" t="str">
            <v>BUDIOPE SS</v>
          </cell>
          <cell r="I3797" t="str">
            <v>active</v>
          </cell>
          <cell r="J3797" t="str">
            <v>Buyende Town Council</v>
          </cell>
          <cell r="K3797" t="str">
            <v>Schools</v>
          </cell>
          <cell r="L3797" t="str">
            <v>Secondary school</v>
          </cell>
          <cell r="M3797">
            <v>2072</v>
          </cell>
        </row>
        <row r="3798">
          <cell r="E3798">
            <v>247002</v>
          </cell>
          <cell r="F3798">
            <v>830</v>
          </cell>
          <cell r="G3798" t="str">
            <v>Buyende District</v>
          </cell>
          <cell r="H3798" t="str">
            <v>Bugaya Muslim P/S</v>
          </cell>
          <cell r="I3798" t="str">
            <v>active</v>
          </cell>
          <cell r="J3798" t="str">
            <v>Bugaya Subcounty</v>
          </cell>
          <cell r="K3798" t="str">
            <v>Schools</v>
          </cell>
          <cell r="L3798" t="str">
            <v>Primary school</v>
          </cell>
          <cell r="M3798">
            <v>527465</v>
          </cell>
        </row>
        <row r="3799">
          <cell r="E3799">
            <v>247001</v>
          </cell>
          <cell r="F3799">
            <v>830</v>
          </cell>
          <cell r="G3799" t="str">
            <v>Buyende District</v>
          </cell>
          <cell r="H3799" t="str">
            <v>BUGAYA P.S.</v>
          </cell>
          <cell r="I3799" t="str">
            <v>active</v>
          </cell>
          <cell r="J3799" t="str">
            <v>Bugaya Subcounty</v>
          </cell>
          <cell r="K3799" t="str">
            <v>Schools</v>
          </cell>
          <cell r="L3799" t="str">
            <v>Primary school</v>
          </cell>
          <cell r="M3799">
            <v>527466</v>
          </cell>
        </row>
        <row r="3800">
          <cell r="E3800">
            <v>247061</v>
          </cell>
          <cell r="F3800">
            <v>830</v>
          </cell>
          <cell r="G3800" t="str">
            <v>Buyende District</v>
          </cell>
          <cell r="H3800" t="str">
            <v>BUKUNGU P.S.</v>
          </cell>
          <cell r="I3800" t="str">
            <v>active</v>
          </cell>
          <cell r="J3800" t="str">
            <v>Kidera Subcounty</v>
          </cell>
          <cell r="K3800" t="str">
            <v>Schools</v>
          </cell>
          <cell r="L3800" t="str">
            <v>Primary school</v>
          </cell>
          <cell r="M3800">
            <v>530705</v>
          </cell>
        </row>
        <row r="3801">
          <cell r="E3801">
            <v>247039</v>
          </cell>
          <cell r="F3801">
            <v>830</v>
          </cell>
          <cell r="G3801" t="str">
            <v>Buyende District</v>
          </cell>
          <cell r="H3801" t="str">
            <v>Bukutula P.S.</v>
          </cell>
          <cell r="I3801" t="str">
            <v>active</v>
          </cell>
          <cell r="J3801" t="str">
            <v>Kagulu Subcounty</v>
          </cell>
          <cell r="K3801" t="str">
            <v>Schools</v>
          </cell>
          <cell r="L3801" t="str">
            <v>Primary school</v>
          </cell>
          <cell r="M3801">
            <v>527467</v>
          </cell>
        </row>
        <row r="3802">
          <cell r="E3802">
            <v>247068</v>
          </cell>
          <cell r="F3802">
            <v>830</v>
          </cell>
          <cell r="G3802" t="str">
            <v>Buyende District</v>
          </cell>
          <cell r="H3802" t="str">
            <v>BULEMBO P.S.</v>
          </cell>
          <cell r="I3802" t="str">
            <v>active</v>
          </cell>
          <cell r="J3802" t="str">
            <v>Kidera Subcounty</v>
          </cell>
          <cell r="K3802" t="str">
            <v>Schools</v>
          </cell>
          <cell r="L3802" t="str">
            <v>Primary school</v>
          </cell>
          <cell r="M3802">
            <v>527468</v>
          </cell>
        </row>
        <row r="3803">
          <cell r="E3803">
            <v>247044</v>
          </cell>
          <cell r="F3803">
            <v>830</v>
          </cell>
          <cell r="G3803" t="str">
            <v>Buyende District</v>
          </cell>
          <cell r="H3803" t="str">
            <v>Bumogoli P/S</v>
          </cell>
          <cell r="I3803" t="str">
            <v>active</v>
          </cell>
          <cell r="J3803" t="str">
            <v>Kagulu Subcounty</v>
          </cell>
          <cell r="K3803" t="str">
            <v>Schools</v>
          </cell>
          <cell r="L3803" t="str">
            <v>Primary school</v>
          </cell>
          <cell r="M3803">
            <v>530704</v>
          </cell>
        </row>
        <row r="3804">
          <cell r="E3804">
            <v>247059</v>
          </cell>
          <cell r="F3804">
            <v>830</v>
          </cell>
          <cell r="G3804" t="str">
            <v>Buyende District</v>
          </cell>
          <cell r="H3804" t="str">
            <v>BUPIOKO P.S</v>
          </cell>
          <cell r="I3804" t="str">
            <v>active</v>
          </cell>
          <cell r="J3804" t="str">
            <v>Kagulu Subcounty</v>
          </cell>
          <cell r="K3804" t="str">
            <v>Schools</v>
          </cell>
          <cell r="L3804" t="str">
            <v>Primary school</v>
          </cell>
          <cell r="M3804">
            <v>530706</v>
          </cell>
        </row>
        <row r="3805">
          <cell r="E3805">
            <v>247038</v>
          </cell>
          <cell r="F3805">
            <v>830</v>
          </cell>
          <cell r="G3805" t="str">
            <v>Buyende District</v>
          </cell>
          <cell r="H3805" t="str">
            <v>BUSEETE P.S.</v>
          </cell>
          <cell r="I3805" t="str">
            <v>active</v>
          </cell>
          <cell r="J3805" t="str">
            <v>Buyende Town Council</v>
          </cell>
          <cell r="K3805" t="str">
            <v>Schools</v>
          </cell>
          <cell r="L3805" t="str">
            <v>Primary school</v>
          </cell>
          <cell r="M3805">
            <v>527469</v>
          </cell>
        </row>
        <row r="3806">
          <cell r="E3806">
            <v>247054</v>
          </cell>
          <cell r="F3806">
            <v>830</v>
          </cell>
          <cell r="G3806" t="str">
            <v>Buyende District</v>
          </cell>
          <cell r="H3806" t="str">
            <v>Busuyi SDA p.s</v>
          </cell>
          <cell r="I3806" t="str">
            <v>active</v>
          </cell>
          <cell r="J3806" t="str">
            <v>Kagulu Subcounty</v>
          </cell>
          <cell r="K3806" t="str">
            <v>Schools</v>
          </cell>
          <cell r="L3806" t="str">
            <v>Primary school</v>
          </cell>
          <cell r="M3806">
            <v>527470</v>
          </cell>
        </row>
        <row r="3807">
          <cell r="E3807">
            <v>247006</v>
          </cell>
          <cell r="F3807">
            <v>830</v>
          </cell>
          <cell r="G3807" t="str">
            <v>Buyende District</v>
          </cell>
          <cell r="H3807" t="str">
            <v>Butaaswa P.S.</v>
          </cell>
          <cell r="I3807" t="str">
            <v>active</v>
          </cell>
          <cell r="J3807" t="str">
            <v>Bugaya Subcounty</v>
          </cell>
          <cell r="K3807" t="str">
            <v>Schools</v>
          </cell>
          <cell r="L3807" t="str">
            <v>Primary school</v>
          </cell>
          <cell r="M3807">
            <v>527471</v>
          </cell>
        </row>
        <row r="3808">
          <cell r="E3808">
            <v>247063</v>
          </cell>
          <cell r="F3808">
            <v>830</v>
          </cell>
          <cell r="G3808" t="str">
            <v>Buyende District</v>
          </cell>
          <cell r="H3808" t="str">
            <v>BUTAYUNJWA LUTHERAN P/S</v>
          </cell>
          <cell r="I3808" t="str">
            <v>active</v>
          </cell>
          <cell r="J3808" t="str">
            <v>Kidera Subcounty</v>
          </cell>
          <cell r="K3808" t="str">
            <v>Schools</v>
          </cell>
          <cell r="L3808" t="str">
            <v>Primary school</v>
          </cell>
          <cell r="M3808">
            <v>527472</v>
          </cell>
        </row>
        <row r="3809">
          <cell r="E3809">
            <v>247034</v>
          </cell>
          <cell r="F3809">
            <v>830</v>
          </cell>
          <cell r="G3809" t="str">
            <v>Buyende District</v>
          </cell>
          <cell r="H3809" t="str">
            <v>BUTONGOLE P.S.</v>
          </cell>
          <cell r="I3809" t="str">
            <v>active</v>
          </cell>
          <cell r="J3809" t="str">
            <v>Buyende Subcounty</v>
          </cell>
          <cell r="K3809" t="str">
            <v>Schools</v>
          </cell>
          <cell r="L3809" t="str">
            <v>Primary school</v>
          </cell>
          <cell r="M3809">
            <v>527473</v>
          </cell>
        </row>
        <row r="3810">
          <cell r="E3810">
            <v>247020</v>
          </cell>
          <cell r="F3810">
            <v>830</v>
          </cell>
          <cell r="G3810" t="str">
            <v>Buyende District</v>
          </cell>
          <cell r="H3810" t="str">
            <v>Buyamba P.S.</v>
          </cell>
          <cell r="I3810" t="str">
            <v>active</v>
          </cell>
          <cell r="J3810" t="str">
            <v>Bugaya Subcounty</v>
          </cell>
          <cell r="K3810" t="str">
            <v>Schools</v>
          </cell>
          <cell r="L3810" t="str">
            <v>Primary school</v>
          </cell>
          <cell r="M3810">
            <v>527474</v>
          </cell>
        </row>
        <row r="3811">
          <cell r="E3811">
            <v>247064</v>
          </cell>
          <cell r="F3811">
            <v>830</v>
          </cell>
          <cell r="G3811" t="str">
            <v>Buyende District</v>
          </cell>
          <cell r="H3811" t="str">
            <v>BUYANJA P.S.</v>
          </cell>
          <cell r="I3811" t="str">
            <v>active</v>
          </cell>
          <cell r="J3811" t="str">
            <v>Kidera Subcounty</v>
          </cell>
          <cell r="K3811" t="str">
            <v>Schools</v>
          </cell>
          <cell r="L3811" t="str">
            <v>Primary school</v>
          </cell>
          <cell r="M3811">
            <v>548329</v>
          </cell>
        </row>
        <row r="3812">
          <cell r="E3812">
            <v>247065</v>
          </cell>
          <cell r="F3812">
            <v>830</v>
          </cell>
          <cell r="G3812" t="str">
            <v>Buyende District</v>
          </cell>
          <cell r="H3812" t="str">
            <v>BUYANJA S.D.A P.S</v>
          </cell>
          <cell r="I3812" t="str">
            <v>active</v>
          </cell>
          <cell r="J3812" t="str">
            <v>Kidera Subcounty</v>
          </cell>
          <cell r="K3812" t="str">
            <v>Schools</v>
          </cell>
          <cell r="L3812" t="str">
            <v>Primary school</v>
          </cell>
          <cell r="M3812">
            <v>527475</v>
          </cell>
        </row>
        <row r="3813">
          <cell r="E3813">
            <v>247036</v>
          </cell>
          <cell r="F3813">
            <v>830</v>
          </cell>
          <cell r="G3813" t="str">
            <v>Buyende District</v>
          </cell>
          <cell r="H3813" t="str">
            <v>BUYENDE P.S.</v>
          </cell>
          <cell r="I3813" t="str">
            <v>active</v>
          </cell>
          <cell r="J3813" t="str">
            <v>Buyende Town Council</v>
          </cell>
          <cell r="K3813" t="str">
            <v>Schools</v>
          </cell>
          <cell r="L3813" t="str">
            <v>Primary school</v>
          </cell>
          <cell r="M3813">
            <v>527476</v>
          </cell>
        </row>
        <row r="3814">
          <cell r="E3814">
            <v>273011</v>
          </cell>
          <cell r="F3814">
            <v>830</v>
          </cell>
          <cell r="G3814" t="str">
            <v>Buyende District</v>
          </cell>
          <cell r="H3814" t="str">
            <v>BUYENDE SEED SCHOOL</v>
          </cell>
          <cell r="I3814" t="str">
            <v>active</v>
          </cell>
          <cell r="J3814" t="str">
            <v>Buyende Subcounty</v>
          </cell>
          <cell r="K3814" t="str">
            <v>Schools</v>
          </cell>
          <cell r="L3814" t="str">
            <v>Secondary school</v>
          </cell>
        </row>
        <row r="3815">
          <cell r="E3815">
            <v>247008</v>
          </cell>
          <cell r="F3815">
            <v>830</v>
          </cell>
          <cell r="G3815" t="str">
            <v>Buyende District</v>
          </cell>
          <cell r="H3815" t="str">
            <v>Gumpi P.S.</v>
          </cell>
          <cell r="I3815" t="str">
            <v>active</v>
          </cell>
          <cell r="J3815" t="str">
            <v>Bugaya Subcounty</v>
          </cell>
          <cell r="K3815" t="str">
            <v>Schools</v>
          </cell>
          <cell r="L3815" t="str">
            <v>Primary school</v>
          </cell>
          <cell r="M3815">
            <v>527477</v>
          </cell>
        </row>
        <row r="3816">
          <cell r="E3816">
            <v>247013</v>
          </cell>
          <cell r="F3816">
            <v>830</v>
          </cell>
          <cell r="G3816" t="str">
            <v>Buyende District</v>
          </cell>
          <cell r="H3816" t="str">
            <v>Gwase P.S.</v>
          </cell>
          <cell r="I3816" t="str">
            <v>active</v>
          </cell>
          <cell r="J3816" t="str">
            <v>Bugaya Subcounty</v>
          </cell>
          <cell r="K3816" t="str">
            <v>Schools</v>
          </cell>
          <cell r="L3816" t="str">
            <v>Primary school</v>
          </cell>
          <cell r="M3816">
            <v>527478</v>
          </cell>
        </row>
        <row r="3817">
          <cell r="E3817">
            <v>252094</v>
          </cell>
          <cell r="F3817">
            <v>830</v>
          </cell>
          <cell r="G3817" t="str">
            <v>Buyende District</v>
          </cell>
          <cell r="H3817" t="str">
            <v>GWASE PREMIER COLLEGE</v>
          </cell>
          <cell r="I3817" t="str">
            <v>active</v>
          </cell>
          <cell r="J3817" t="str">
            <v>N/A</v>
          </cell>
          <cell r="K3817" t="str">
            <v>Schools</v>
          </cell>
          <cell r="L3817" t="str">
            <v>Secondary school</v>
          </cell>
          <cell r="M3817">
            <v>48016</v>
          </cell>
        </row>
        <row r="3818">
          <cell r="E3818">
            <v>252097</v>
          </cell>
          <cell r="F3818">
            <v>830</v>
          </cell>
          <cell r="G3818" t="str">
            <v>Buyende District</v>
          </cell>
          <cell r="H3818" t="str">
            <v>HOLY TRINITY COLLEGE BUYENDE</v>
          </cell>
          <cell r="I3818" t="str">
            <v>active</v>
          </cell>
          <cell r="J3818" t="str">
            <v>Bugaya Subcounty</v>
          </cell>
          <cell r="K3818" t="str">
            <v>Schools</v>
          </cell>
          <cell r="L3818" t="str">
            <v>Secondary school</v>
          </cell>
          <cell r="M3818">
            <v>534101</v>
          </cell>
        </row>
        <row r="3819">
          <cell r="E3819">
            <v>247040</v>
          </cell>
          <cell r="F3819">
            <v>830</v>
          </cell>
          <cell r="G3819" t="str">
            <v>Buyende District</v>
          </cell>
          <cell r="H3819" t="str">
            <v>Igalaza P.S.</v>
          </cell>
          <cell r="I3819" t="str">
            <v>active</v>
          </cell>
          <cell r="J3819" t="str">
            <v>Kagulu Subcounty</v>
          </cell>
          <cell r="K3819" t="str">
            <v>Schools</v>
          </cell>
          <cell r="L3819" t="str">
            <v>Primary school</v>
          </cell>
          <cell r="M3819">
            <v>527479</v>
          </cell>
        </row>
        <row r="3820">
          <cell r="E3820">
            <v>247041</v>
          </cell>
          <cell r="F3820">
            <v>830</v>
          </cell>
          <cell r="G3820" t="str">
            <v>Buyende District</v>
          </cell>
          <cell r="H3820" t="str">
            <v>Igalaza SDA P.S</v>
          </cell>
          <cell r="I3820" t="str">
            <v>active</v>
          </cell>
          <cell r="J3820" t="str">
            <v>Kagulu Subcounty</v>
          </cell>
          <cell r="K3820" t="str">
            <v>Schools</v>
          </cell>
          <cell r="L3820" t="str">
            <v>Primary school</v>
          </cell>
          <cell r="M3820">
            <v>527480</v>
          </cell>
        </row>
        <row r="3821">
          <cell r="E3821">
            <v>247026</v>
          </cell>
          <cell r="F3821">
            <v>830</v>
          </cell>
          <cell r="G3821" t="str">
            <v>Buyende District</v>
          </cell>
          <cell r="H3821" t="str">
            <v>IGOOLA P.S.</v>
          </cell>
          <cell r="I3821" t="str">
            <v>active</v>
          </cell>
          <cell r="J3821" t="str">
            <v>Buyende Subcounty</v>
          </cell>
          <cell r="K3821" t="str">
            <v>Schools</v>
          </cell>
          <cell r="L3821" t="str">
            <v>Primary school</v>
          </cell>
          <cell r="M3821">
            <v>527481</v>
          </cell>
        </row>
        <row r="3822">
          <cell r="E3822">
            <v>247049</v>
          </cell>
          <cell r="F3822">
            <v>830</v>
          </cell>
          <cell r="G3822" t="str">
            <v>Buyende District</v>
          </cell>
          <cell r="H3822" t="str">
            <v>Igwaya P.S.</v>
          </cell>
          <cell r="I3822" t="str">
            <v>active</v>
          </cell>
          <cell r="J3822" t="str">
            <v>Kagulu Subcounty</v>
          </cell>
          <cell r="K3822" t="str">
            <v>Schools</v>
          </cell>
          <cell r="L3822" t="str">
            <v>Primary school</v>
          </cell>
          <cell r="M3822">
            <v>527482</v>
          </cell>
        </row>
        <row r="3823">
          <cell r="E3823">
            <v>247025</v>
          </cell>
          <cell r="F3823">
            <v>830</v>
          </cell>
          <cell r="G3823" t="str">
            <v>Buyende District</v>
          </cell>
          <cell r="H3823" t="str">
            <v>Ikanda P/S</v>
          </cell>
          <cell r="I3823" t="str">
            <v>active</v>
          </cell>
          <cell r="J3823" t="str">
            <v>Buyende Subcounty</v>
          </cell>
          <cell r="K3823" t="str">
            <v>Schools</v>
          </cell>
          <cell r="L3823" t="str">
            <v>Primary school</v>
          </cell>
          <cell r="M3823">
            <v>527483</v>
          </cell>
        </row>
        <row r="3824">
          <cell r="E3824">
            <v>247082</v>
          </cell>
          <cell r="F3824">
            <v>830</v>
          </cell>
          <cell r="G3824" t="str">
            <v>Buyende District</v>
          </cell>
          <cell r="H3824" t="str">
            <v>IMMERI P.S.</v>
          </cell>
          <cell r="I3824" t="str">
            <v>active</v>
          </cell>
          <cell r="J3824" t="str">
            <v>Nkondo Subcounty</v>
          </cell>
          <cell r="K3824" t="str">
            <v>Schools</v>
          </cell>
          <cell r="L3824" t="str">
            <v>Primary school</v>
          </cell>
          <cell r="M3824">
            <v>530707</v>
          </cell>
        </row>
        <row r="3825">
          <cell r="E3825">
            <v>247009</v>
          </cell>
          <cell r="F3825">
            <v>830</v>
          </cell>
          <cell r="G3825" t="str">
            <v>Buyende District</v>
          </cell>
          <cell r="H3825" t="str">
            <v>Inuula Catholic P.S.</v>
          </cell>
          <cell r="I3825" t="str">
            <v>active</v>
          </cell>
          <cell r="J3825" t="str">
            <v>Bugaya Subcounty</v>
          </cell>
          <cell r="K3825" t="str">
            <v>Schools</v>
          </cell>
          <cell r="L3825" t="str">
            <v>Primary school</v>
          </cell>
          <cell r="M3825">
            <v>527484</v>
          </cell>
        </row>
        <row r="3826">
          <cell r="E3826">
            <v>247010</v>
          </cell>
          <cell r="F3826">
            <v>830</v>
          </cell>
          <cell r="G3826" t="str">
            <v>Buyende District</v>
          </cell>
          <cell r="H3826" t="str">
            <v>Inuula P.S.</v>
          </cell>
          <cell r="I3826" t="str">
            <v>active</v>
          </cell>
          <cell r="J3826" t="str">
            <v>Bugaya Subcounty</v>
          </cell>
          <cell r="K3826" t="str">
            <v>Schools</v>
          </cell>
          <cell r="L3826" t="str">
            <v>Primary school</v>
          </cell>
          <cell r="M3826">
            <v>527485</v>
          </cell>
        </row>
        <row r="3827">
          <cell r="E3827">
            <v>247017</v>
          </cell>
          <cell r="F3827">
            <v>830</v>
          </cell>
          <cell r="G3827" t="str">
            <v>Buyende District</v>
          </cell>
          <cell r="H3827" t="str">
            <v>Iraapa P.S.</v>
          </cell>
          <cell r="I3827" t="str">
            <v>active</v>
          </cell>
          <cell r="J3827" t="str">
            <v>Bugaya Subcounty</v>
          </cell>
          <cell r="K3827" t="str">
            <v>Schools</v>
          </cell>
          <cell r="L3827" t="str">
            <v>Primary school</v>
          </cell>
          <cell r="M3827">
            <v>530708</v>
          </cell>
        </row>
        <row r="3828">
          <cell r="E3828">
            <v>247083</v>
          </cell>
          <cell r="F3828">
            <v>830</v>
          </cell>
          <cell r="G3828" t="str">
            <v>Buyende District</v>
          </cell>
          <cell r="H3828" t="str">
            <v>IRINGA P.S.</v>
          </cell>
          <cell r="I3828" t="str">
            <v>active</v>
          </cell>
          <cell r="J3828" t="str">
            <v>Nkondo Subcounty</v>
          </cell>
          <cell r="K3828" t="str">
            <v>Schools</v>
          </cell>
          <cell r="L3828" t="str">
            <v>Primary school</v>
          </cell>
          <cell r="M3828">
            <v>527486</v>
          </cell>
        </row>
        <row r="3829">
          <cell r="E3829">
            <v>247084</v>
          </cell>
          <cell r="F3829">
            <v>830</v>
          </cell>
          <cell r="G3829" t="str">
            <v>Buyende District</v>
          </cell>
          <cell r="H3829" t="str">
            <v>IRINGA TOWNSHIP P.S.</v>
          </cell>
          <cell r="I3829" t="str">
            <v>active</v>
          </cell>
          <cell r="J3829" t="str">
            <v>Nkondo Subcounty</v>
          </cell>
          <cell r="K3829" t="str">
            <v>Schools</v>
          </cell>
          <cell r="L3829" t="str">
            <v>Primary school</v>
          </cell>
          <cell r="M3829">
            <v>527487</v>
          </cell>
        </row>
        <row r="3830">
          <cell r="E3830">
            <v>247048</v>
          </cell>
          <cell r="F3830">
            <v>830</v>
          </cell>
          <cell r="G3830" t="str">
            <v>Buyende District</v>
          </cell>
          <cell r="H3830" t="str">
            <v>Irundu Catholic P.S.</v>
          </cell>
          <cell r="I3830" t="str">
            <v>active</v>
          </cell>
          <cell r="J3830" t="str">
            <v>Kagulu Subcounty</v>
          </cell>
          <cell r="K3830" t="str">
            <v>Schools</v>
          </cell>
          <cell r="L3830" t="str">
            <v>Primary school</v>
          </cell>
          <cell r="M3830">
            <v>530709</v>
          </cell>
        </row>
        <row r="3831">
          <cell r="E3831">
            <v>252098</v>
          </cell>
          <cell r="F3831">
            <v>830</v>
          </cell>
          <cell r="G3831" t="str">
            <v>Buyende District</v>
          </cell>
          <cell r="H3831" t="str">
            <v>IRUNDU CENTRAL ACADEMY</v>
          </cell>
          <cell r="I3831" t="str">
            <v>active</v>
          </cell>
          <cell r="J3831" t="str">
            <v>Bugaya Subcounty</v>
          </cell>
          <cell r="K3831" t="str">
            <v>Schools</v>
          </cell>
          <cell r="L3831" t="str">
            <v>Secondary school</v>
          </cell>
          <cell r="M3831">
            <v>72247</v>
          </cell>
        </row>
        <row r="3832">
          <cell r="E3832">
            <v>247046</v>
          </cell>
          <cell r="F3832">
            <v>830</v>
          </cell>
          <cell r="G3832" t="str">
            <v>Buyende District</v>
          </cell>
          <cell r="H3832" t="str">
            <v>IRUNDU COPE</v>
          </cell>
          <cell r="I3832" t="str">
            <v>active</v>
          </cell>
          <cell r="J3832" t="str">
            <v>Kagulu Subcounty</v>
          </cell>
          <cell r="K3832" t="str">
            <v>Schools</v>
          </cell>
          <cell r="L3832" t="str">
            <v>Primary school</v>
          </cell>
          <cell r="M3832">
            <v>527488</v>
          </cell>
        </row>
        <row r="3833">
          <cell r="E3833">
            <v>252099</v>
          </cell>
          <cell r="F3833">
            <v>830</v>
          </cell>
          <cell r="G3833" t="str">
            <v>Buyende District</v>
          </cell>
          <cell r="H3833" t="str">
            <v>IRUNDU MODERN SS</v>
          </cell>
          <cell r="I3833" t="str">
            <v>active</v>
          </cell>
          <cell r="J3833" t="str">
            <v>Buyende Town Council</v>
          </cell>
          <cell r="K3833" t="str">
            <v>Schools</v>
          </cell>
          <cell r="L3833" t="str">
            <v>Secondary school</v>
          </cell>
          <cell r="M3833">
            <v>534102</v>
          </cell>
        </row>
        <row r="3834">
          <cell r="E3834">
            <v>247047</v>
          </cell>
          <cell r="F3834">
            <v>830</v>
          </cell>
          <cell r="G3834" t="str">
            <v>Buyende District</v>
          </cell>
          <cell r="H3834" t="str">
            <v>IRUNDU TOWNSHIP P.S.</v>
          </cell>
          <cell r="I3834" t="str">
            <v>active</v>
          </cell>
          <cell r="J3834" t="str">
            <v>Kagulu Subcounty</v>
          </cell>
          <cell r="K3834" t="str">
            <v>Schools</v>
          </cell>
          <cell r="L3834" t="str">
            <v>Primary school</v>
          </cell>
          <cell r="M3834">
            <v>527489</v>
          </cell>
        </row>
        <row r="3835">
          <cell r="E3835">
            <v>247074</v>
          </cell>
          <cell r="F3835">
            <v>830</v>
          </cell>
          <cell r="G3835" t="str">
            <v>Buyende District</v>
          </cell>
          <cell r="H3835" t="str">
            <v>ITAMIA P.S.</v>
          </cell>
          <cell r="I3835" t="str">
            <v>active</v>
          </cell>
          <cell r="J3835" t="str">
            <v>Kidera Subcounty</v>
          </cell>
          <cell r="K3835" t="str">
            <v>Schools</v>
          </cell>
          <cell r="L3835" t="str">
            <v>Primary school</v>
          </cell>
          <cell r="M3835">
            <v>527490</v>
          </cell>
        </row>
        <row r="3836">
          <cell r="E3836">
            <v>247050</v>
          </cell>
          <cell r="F3836">
            <v>830</v>
          </cell>
          <cell r="G3836" t="str">
            <v>Buyende District</v>
          </cell>
          <cell r="H3836" t="str">
            <v>Iyingo P.S.</v>
          </cell>
          <cell r="I3836" t="str">
            <v>active</v>
          </cell>
          <cell r="J3836" t="str">
            <v>Kagulu Subcounty</v>
          </cell>
          <cell r="K3836" t="str">
            <v>Schools</v>
          </cell>
          <cell r="L3836" t="str">
            <v>Primary school</v>
          </cell>
          <cell r="M3836">
            <v>530710</v>
          </cell>
        </row>
        <row r="3837">
          <cell r="E3837">
            <v>247067</v>
          </cell>
          <cell r="F3837">
            <v>830</v>
          </cell>
          <cell r="G3837" t="str">
            <v>Buyende District</v>
          </cell>
          <cell r="H3837" t="str">
            <v>Kabalongo COPE</v>
          </cell>
          <cell r="I3837" t="str">
            <v>active</v>
          </cell>
          <cell r="J3837" t="str">
            <v>Kidera Subcounty</v>
          </cell>
          <cell r="K3837" t="str">
            <v>Schools</v>
          </cell>
          <cell r="L3837" t="str">
            <v>Primary school</v>
          </cell>
          <cell r="M3837">
            <v>530711</v>
          </cell>
        </row>
        <row r="3838">
          <cell r="E3838">
            <v>247069</v>
          </cell>
          <cell r="F3838">
            <v>830</v>
          </cell>
          <cell r="G3838" t="str">
            <v>Buyende District</v>
          </cell>
          <cell r="H3838" t="str">
            <v>KABUGUDHO P.S.</v>
          </cell>
          <cell r="I3838" t="str">
            <v>active</v>
          </cell>
          <cell r="J3838" t="str">
            <v>Kidera Subcounty</v>
          </cell>
          <cell r="K3838" t="str">
            <v>Schools</v>
          </cell>
          <cell r="L3838" t="str">
            <v>Primary school</v>
          </cell>
          <cell r="M3838">
            <v>527491</v>
          </cell>
        </row>
        <row r="3839">
          <cell r="E3839">
            <v>247051</v>
          </cell>
          <cell r="F3839">
            <v>830</v>
          </cell>
          <cell r="G3839" t="str">
            <v>Buyende District</v>
          </cell>
          <cell r="H3839" t="str">
            <v>Kabukye Parents P.S</v>
          </cell>
          <cell r="I3839" t="str">
            <v>active</v>
          </cell>
          <cell r="J3839" t="str">
            <v>Kagulu Subcounty</v>
          </cell>
          <cell r="K3839" t="str">
            <v>Schools</v>
          </cell>
          <cell r="L3839" t="str">
            <v>Primary school</v>
          </cell>
          <cell r="M3839">
            <v>527492</v>
          </cell>
        </row>
        <row r="3840">
          <cell r="E3840">
            <v>247055</v>
          </cell>
          <cell r="F3840">
            <v>830</v>
          </cell>
          <cell r="G3840" t="str">
            <v>Buyende District</v>
          </cell>
          <cell r="H3840" t="str">
            <v>Kagulu P.S.</v>
          </cell>
          <cell r="I3840" t="str">
            <v>active</v>
          </cell>
          <cell r="J3840" t="str">
            <v>Kagulu Subcounty</v>
          </cell>
          <cell r="K3840" t="str">
            <v>Schools</v>
          </cell>
          <cell r="L3840" t="str">
            <v>Primary school</v>
          </cell>
          <cell r="M3840">
            <v>548368</v>
          </cell>
        </row>
        <row r="3841">
          <cell r="E3841">
            <v>247029</v>
          </cell>
          <cell r="F3841">
            <v>830</v>
          </cell>
          <cell r="G3841" t="str">
            <v>Buyende District</v>
          </cell>
          <cell r="H3841" t="str">
            <v>KAKOOGE P.S.</v>
          </cell>
          <cell r="I3841" t="str">
            <v>active</v>
          </cell>
          <cell r="J3841" t="str">
            <v>Buyende Subcounty</v>
          </cell>
          <cell r="K3841" t="str">
            <v>Schools</v>
          </cell>
          <cell r="L3841" t="str">
            <v>Primary school</v>
          </cell>
          <cell r="M3841">
            <v>527493</v>
          </cell>
        </row>
        <row r="3842">
          <cell r="E3842">
            <v>247045</v>
          </cell>
          <cell r="F3842">
            <v>830</v>
          </cell>
          <cell r="G3842" t="str">
            <v>Buyende District</v>
          </cell>
          <cell r="H3842" t="str">
            <v>Kamugoya P.S.</v>
          </cell>
          <cell r="I3842" t="str">
            <v>active</v>
          </cell>
          <cell r="J3842" t="str">
            <v>Kagulu Subcounty</v>
          </cell>
          <cell r="K3842" t="str">
            <v>Schools</v>
          </cell>
          <cell r="L3842" t="str">
            <v>Primary school</v>
          </cell>
          <cell r="M3842">
            <v>527494</v>
          </cell>
        </row>
        <row r="3843">
          <cell r="E3843">
            <v>247078</v>
          </cell>
          <cell r="F3843">
            <v>830</v>
          </cell>
          <cell r="G3843" t="str">
            <v>Buyende District</v>
          </cell>
          <cell r="H3843" t="str">
            <v>KASAALA PARENTS</v>
          </cell>
          <cell r="I3843" t="str">
            <v>active</v>
          </cell>
          <cell r="J3843" t="str">
            <v>Kidera Subcounty</v>
          </cell>
          <cell r="K3843" t="str">
            <v>Schools</v>
          </cell>
          <cell r="L3843" t="str">
            <v>Primary school</v>
          </cell>
          <cell r="M3843">
            <v>527495</v>
          </cell>
        </row>
        <row r="3844">
          <cell r="E3844">
            <v>247070</v>
          </cell>
          <cell r="F3844">
            <v>830</v>
          </cell>
          <cell r="G3844" t="str">
            <v>Buyende District</v>
          </cell>
          <cell r="H3844" t="str">
            <v>KASIIRA MUSLIM P.S</v>
          </cell>
          <cell r="I3844" t="str">
            <v>active</v>
          </cell>
          <cell r="J3844" t="str">
            <v>Kidera Subcounty</v>
          </cell>
          <cell r="K3844" t="str">
            <v>Schools</v>
          </cell>
          <cell r="L3844" t="str">
            <v>Primary school</v>
          </cell>
          <cell r="M3844">
            <v>527496</v>
          </cell>
        </row>
        <row r="3845">
          <cell r="E3845">
            <v>247062</v>
          </cell>
          <cell r="F3845">
            <v>830</v>
          </cell>
          <cell r="G3845" t="str">
            <v>Buyende District</v>
          </cell>
          <cell r="H3845" t="str">
            <v>KIBBAALE P.S.</v>
          </cell>
          <cell r="I3845" t="str">
            <v>active</v>
          </cell>
          <cell r="J3845" t="str">
            <v>Kidera Subcounty</v>
          </cell>
          <cell r="K3845" t="str">
            <v>Schools</v>
          </cell>
          <cell r="L3845" t="str">
            <v>Primary school</v>
          </cell>
          <cell r="M3845">
            <v>548339</v>
          </cell>
        </row>
        <row r="3846">
          <cell r="E3846">
            <v>247071</v>
          </cell>
          <cell r="F3846">
            <v>830</v>
          </cell>
          <cell r="G3846" t="str">
            <v>Buyende District</v>
          </cell>
          <cell r="H3846" t="str">
            <v>KIDERA P.S.</v>
          </cell>
          <cell r="I3846" t="str">
            <v>active</v>
          </cell>
          <cell r="J3846" t="str">
            <v>Kidera Subcounty</v>
          </cell>
          <cell r="K3846" t="str">
            <v>Schools</v>
          </cell>
          <cell r="L3846" t="str">
            <v>Primary school</v>
          </cell>
          <cell r="M3846">
            <v>530300</v>
          </cell>
        </row>
        <row r="3847">
          <cell r="E3847">
            <v>252102</v>
          </cell>
          <cell r="F3847">
            <v>830</v>
          </cell>
          <cell r="G3847" t="str">
            <v>Buyende District</v>
          </cell>
          <cell r="H3847" t="str">
            <v>KIDERA SS</v>
          </cell>
          <cell r="I3847" t="str">
            <v>active</v>
          </cell>
          <cell r="J3847" t="str">
            <v>Kidera Subcounty</v>
          </cell>
          <cell r="K3847" t="str">
            <v>Schools</v>
          </cell>
          <cell r="L3847" t="str">
            <v>Secondary school</v>
          </cell>
          <cell r="M3847">
            <v>534150</v>
          </cell>
        </row>
        <row r="3848">
          <cell r="E3848">
            <v>247085</v>
          </cell>
          <cell r="F3848">
            <v>830</v>
          </cell>
          <cell r="G3848" t="str">
            <v>Buyende District</v>
          </cell>
          <cell r="H3848" t="str">
            <v>KIGEIZERE P.S</v>
          </cell>
          <cell r="I3848" t="str">
            <v>active</v>
          </cell>
          <cell r="J3848" t="str">
            <v>Nkondo Subcounty</v>
          </cell>
          <cell r="K3848" t="str">
            <v>Schools</v>
          </cell>
          <cell r="L3848" t="str">
            <v>Primary school</v>
          </cell>
          <cell r="M3848">
            <v>527498</v>
          </cell>
        </row>
        <row r="3849">
          <cell r="E3849">
            <v>247086</v>
          </cell>
          <cell r="F3849">
            <v>830</v>
          </cell>
          <cell r="G3849" t="str">
            <v>Buyende District</v>
          </cell>
          <cell r="H3849" t="str">
            <v>KIGINGI P.S.</v>
          </cell>
          <cell r="I3849" t="str">
            <v>active</v>
          </cell>
          <cell r="J3849" t="str">
            <v>Nkondo Subcounty</v>
          </cell>
          <cell r="K3849" t="str">
            <v>Schools</v>
          </cell>
          <cell r="L3849" t="str">
            <v>Primary school</v>
          </cell>
          <cell r="M3849">
            <v>527499</v>
          </cell>
        </row>
        <row r="3850">
          <cell r="E3850">
            <v>247003</v>
          </cell>
          <cell r="F3850">
            <v>830</v>
          </cell>
          <cell r="G3850" t="str">
            <v>Buyende District</v>
          </cell>
          <cell r="H3850" t="str">
            <v>Kigweri P.S.</v>
          </cell>
          <cell r="I3850" t="str">
            <v>active</v>
          </cell>
          <cell r="J3850" t="str">
            <v>Bugaya Subcounty</v>
          </cell>
          <cell r="K3850" t="str">
            <v>Schools</v>
          </cell>
          <cell r="L3850" t="str">
            <v>Primary school</v>
          </cell>
          <cell r="M3850">
            <v>530712</v>
          </cell>
        </row>
        <row r="3851">
          <cell r="E3851">
            <v>247011</v>
          </cell>
          <cell r="F3851">
            <v>830</v>
          </cell>
          <cell r="G3851" t="str">
            <v>Buyende District</v>
          </cell>
          <cell r="H3851" t="str">
            <v>Kimbaya P.S.</v>
          </cell>
          <cell r="I3851" t="str">
            <v>active</v>
          </cell>
          <cell r="J3851" t="str">
            <v>Bugaya Subcounty</v>
          </cell>
          <cell r="K3851" t="str">
            <v>Schools</v>
          </cell>
          <cell r="L3851" t="str">
            <v>Primary school</v>
          </cell>
          <cell r="M3851">
            <v>527500</v>
          </cell>
        </row>
        <row r="3852">
          <cell r="E3852">
            <v>247004</v>
          </cell>
          <cell r="F3852">
            <v>830</v>
          </cell>
          <cell r="G3852" t="str">
            <v>Buyende District</v>
          </cell>
          <cell r="H3852" t="str">
            <v>Kinaitakali P.S.</v>
          </cell>
          <cell r="I3852" t="str">
            <v>active</v>
          </cell>
          <cell r="J3852" t="str">
            <v>Bugaya Subcounty</v>
          </cell>
          <cell r="K3852" t="str">
            <v>Schools</v>
          </cell>
          <cell r="L3852" t="str">
            <v>Primary school</v>
          </cell>
          <cell r="M3852">
            <v>527501</v>
          </cell>
        </row>
        <row r="3853">
          <cell r="E3853">
            <v>257412</v>
          </cell>
          <cell r="F3853">
            <v>830</v>
          </cell>
          <cell r="G3853" t="str">
            <v>Buyende District</v>
          </cell>
          <cell r="H3853" t="str">
            <v>Kirimbi P/S</v>
          </cell>
          <cell r="I3853" t="str">
            <v>active</v>
          </cell>
          <cell r="J3853" t="str">
            <v>Bugaya Subcounty</v>
          </cell>
          <cell r="K3853" t="str">
            <v>Schools</v>
          </cell>
          <cell r="L3853" t="str">
            <v>Primary school</v>
          </cell>
          <cell r="M3853">
            <v>530713</v>
          </cell>
        </row>
        <row r="3854">
          <cell r="E3854">
            <v>247056</v>
          </cell>
          <cell r="F3854">
            <v>830</v>
          </cell>
          <cell r="G3854" t="str">
            <v>Buyende District</v>
          </cell>
          <cell r="H3854" t="str">
            <v>Kirimwa Catholic P/S</v>
          </cell>
          <cell r="I3854" t="str">
            <v>active</v>
          </cell>
          <cell r="J3854" t="str">
            <v>Kagulu Subcounty</v>
          </cell>
          <cell r="K3854" t="str">
            <v>Schools</v>
          </cell>
          <cell r="L3854" t="str">
            <v>Primary school</v>
          </cell>
          <cell r="M3854">
            <v>527502</v>
          </cell>
        </row>
        <row r="3855">
          <cell r="E3855">
            <v>247079</v>
          </cell>
          <cell r="F3855">
            <v>830</v>
          </cell>
          <cell r="G3855" t="str">
            <v>Buyende District</v>
          </cell>
          <cell r="H3855" t="str">
            <v>KISAIKYE I.F.C P.S.</v>
          </cell>
          <cell r="I3855" t="str">
            <v>active</v>
          </cell>
          <cell r="J3855" t="str">
            <v>Kidera Subcounty</v>
          </cell>
          <cell r="K3855" t="str">
            <v>Schools</v>
          </cell>
          <cell r="L3855" t="str">
            <v>Primary school</v>
          </cell>
          <cell r="M3855">
            <v>527503</v>
          </cell>
        </row>
        <row r="3856">
          <cell r="E3856">
            <v>247015</v>
          </cell>
          <cell r="F3856">
            <v>830</v>
          </cell>
          <cell r="G3856" t="str">
            <v>Buyende District</v>
          </cell>
          <cell r="H3856" t="str">
            <v>Kitukiro P.S.</v>
          </cell>
          <cell r="I3856" t="str">
            <v>active</v>
          </cell>
          <cell r="J3856" t="str">
            <v>Bugaya Subcounty</v>
          </cell>
          <cell r="K3856" t="str">
            <v>Schools</v>
          </cell>
          <cell r="L3856" t="str">
            <v>Primary school</v>
          </cell>
          <cell r="M3856">
            <v>527504</v>
          </cell>
        </row>
        <row r="3857">
          <cell r="E3857">
            <v>247014</v>
          </cell>
          <cell r="F3857">
            <v>830</v>
          </cell>
          <cell r="G3857" t="str">
            <v>Buyende District</v>
          </cell>
          <cell r="H3857" t="str">
            <v>KITUKIRO TOWNSHIP P.S.</v>
          </cell>
          <cell r="I3857" t="str">
            <v>active</v>
          </cell>
          <cell r="J3857" t="str">
            <v>Bugaya Subcounty</v>
          </cell>
          <cell r="K3857" t="str">
            <v>Schools</v>
          </cell>
          <cell r="L3857" t="str">
            <v>Primary school</v>
          </cell>
          <cell r="M3857">
            <v>527505</v>
          </cell>
        </row>
        <row r="3858">
          <cell r="E3858">
            <v>247066</v>
          </cell>
          <cell r="F3858">
            <v>830</v>
          </cell>
          <cell r="G3858" t="str">
            <v>Buyende District</v>
          </cell>
          <cell r="H3858" t="str">
            <v>KYANKOOLE</v>
          </cell>
          <cell r="I3858" t="str">
            <v>active</v>
          </cell>
          <cell r="J3858" t="str">
            <v>Kidera Subcounty</v>
          </cell>
          <cell r="K3858" t="str">
            <v>Schools</v>
          </cell>
          <cell r="L3858" t="str">
            <v>Primary school</v>
          </cell>
          <cell r="M3858">
            <v>527506</v>
          </cell>
        </row>
        <row r="3859">
          <cell r="E3859">
            <v>247012</v>
          </cell>
          <cell r="F3859">
            <v>830</v>
          </cell>
          <cell r="G3859" t="str">
            <v>Buyende District</v>
          </cell>
          <cell r="H3859" t="str">
            <v>Lukotaime P.S</v>
          </cell>
          <cell r="I3859" t="str">
            <v>active</v>
          </cell>
          <cell r="J3859" t="str">
            <v>Bugaya Subcounty</v>
          </cell>
          <cell r="K3859" t="str">
            <v>Schools</v>
          </cell>
          <cell r="L3859" t="str">
            <v>Primary school</v>
          </cell>
          <cell r="M3859">
            <v>527507</v>
          </cell>
        </row>
        <row r="3860">
          <cell r="E3860">
            <v>252092</v>
          </cell>
          <cell r="F3860">
            <v>830</v>
          </cell>
          <cell r="G3860" t="str">
            <v>Buyende District</v>
          </cell>
          <cell r="H3860" t="str">
            <v>LUNAR INTERNATIONAL COLLEGE</v>
          </cell>
          <cell r="I3860" t="str">
            <v>active</v>
          </cell>
          <cell r="J3860" t="str">
            <v>N/A</v>
          </cell>
          <cell r="K3860" t="str">
            <v>Schools</v>
          </cell>
          <cell r="L3860" t="str">
            <v>Secondary school</v>
          </cell>
          <cell r="M3860">
            <v>51647</v>
          </cell>
        </row>
        <row r="3861">
          <cell r="E3861">
            <v>247027</v>
          </cell>
          <cell r="F3861">
            <v>830</v>
          </cell>
          <cell r="G3861" t="str">
            <v>Buyende District</v>
          </cell>
          <cell r="H3861" t="str">
            <v>MANGO P.S.</v>
          </cell>
          <cell r="I3861" t="str">
            <v>active</v>
          </cell>
          <cell r="J3861" t="str">
            <v>Buyende Subcounty</v>
          </cell>
          <cell r="K3861" t="str">
            <v>Schools</v>
          </cell>
          <cell r="L3861" t="str">
            <v>Primary school</v>
          </cell>
          <cell r="M3861">
            <v>527508</v>
          </cell>
        </row>
        <row r="3862">
          <cell r="E3862">
            <v>247076</v>
          </cell>
          <cell r="F3862">
            <v>830</v>
          </cell>
          <cell r="G3862" t="str">
            <v>Buyende District</v>
          </cell>
          <cell r="H3862" t="str">
            <v>MIRENGEIZO P.S.</v>
          </cell>
          <cell r="I3862" t="str">
            <v>active</v>
          </cell>
          <cell r="J3862" t="str">
            <v>Kidera Subcounty</v>
          </cell>
          <cell r="K3862" t="str">
            <v>Schools</v>
          </cell>
          <cell r="L3862" t="str">
            <v>Primary school</v>
          </cell>
          <cell r="M3862">
            <v>527509</v>
          </cell>
        </row>
        <row r="3863">
          <cell r="E3863">
            <v>247057</v>
          </cell>
          <cell r="F3863">
            <v>830</v>
          </cell>
          <cell r="G3863" t="str">
            <v>Buyende District</v>
          </cell>
          <cell r="H3863" t="str">
            <v>Miru P.S.</v>
          </cell>
          <cell r="I3863" t="str">
            <v>active</v>
          </cell>
          <cell r="J3863" t="str">
            <v>Kagulu Subcounty</v>
          </cell>
          <cell r="K3863" t="str">
            <v>Schools</v>
          </cell>
          <cell r="L3863" t="str">
            <v>Primary school</v>
          </cell>
          <cell r="M3863">
            <v>527510</v>
          </cell>
        </row>
        <row r="3864">
          <cell r="E3864">
            <v>247075</v>
          </cell>
          <cell r="F3864">
            <v>830</v>
          </cell>
          <cell r="G3864" t="str">
            <v>Buyende District</v>
          </cell>
          <cell r="H3864" t="str">
            <v>MISERU P.S.</v>
          </cell>
          <cell r="I3864" t="str">
            <v>active</v>
          </cell>
          <cell r="J3864" t="str">
            <v>Kidera Subcounty</v>
          </cell>
          <cell r="K3864" t="str">
            <v>Schools</v>
          </cell>
          <cell r="L3864" t="str">
            <v>Primary school</v>
          </cell>
          <cell r="M3864">
            <v>527511</v>
          </cell>
        </row>
        <row r="3865">
          <cell r="E3865">
            <v>247042</v>
          </cell>
          <cell r="F3865">
            <v>830</v>
          </cell>
          <cell r="G3865" t="str">
            <v>Buyende District</v>
          </cell>
          <cell r="H3865" t="str">
            <v>Mpunde Muslim  P.S</v>
          </cell>
          <cell r="I3865" t="str">
            <v>active</v>
          </cell>
          <cell r="J3865" t="str">
            <v>Kagulu Subcounty</v>
          </cell>
          <cell r="K3865" t="str">
            <v>Schools</v>
          </cell>
          <cell r="L3865" t="str">
            <v>Primary school</v>
          </cell>
          <cell r="M3865">
            <v>527512</v>
          </cell>
        </row>
        <row r="3866">
          <cell r="E3866">
            <v>247058</v>
          </cell>
          <cell r="F3866">
            <v>830</v>
          </cell>
          <cell r="G3866" t="str">
            <v>Buyende District</v>
          </cell>
          <cell r="H3866" t="str">
            <v>Mulali</v>
          </cell>
          <cell r="I3866" t="str">
            <v>active</v>
          </cell>
          <cell r="J3866" t="str">
            <v>Kagulu Subcounty</v>
          </cell>
          <cell r="K3866" t="str">
            <v>Schools</v>
          </cell>
          <cell r="L3866" t="str">
            <v>Primary school</v>
          </cell>
          <cell r="M3866">
            <v>527513</v>
          </cell>
        </row>
        <row r="3867">
          <cell r="E3867">
            <v>247022</v>
          </cell>
          <cell r="F3867">
            <v>830</v>
          </cell>
          <cell r="G3867" t="str">
            <v>Buyende District</v>
          </cell>
          <cell r="H3867" t="str">
            <v>Nabisiki P.S.</v>
          </cell>
          <cell r="I3867" t="str">
            <v>active</v>
          </cell>
          <cell r="J3867" t="str">
            <v>Bugaya Subcounty</v>
          </cell>
          <cell r="K3867" t="str">
            <v>Schools</v>
          </cell>
          <cell r="L3867" t="str">
            <v>Primary school</v>
          </cell>
          <cell r="M3867">
            <v>527514</v>
          </cell>
        </row>
        <row r="3868">
          <cell r="E3868">
            <v>247023</v>
          </cell>
          <cell r="F3868">
            <v>830</v>
          </cell>
          <cell r="G3868" t="str">
            <v>Buyende District</v>
          </cell>
          <cell r="H3868" t="str">
            <v>Nabisiki S.D.A. P.S.</v>
          </cell>
          <cell r="I3868" t="str">
            <v>active</v>
          </cell>
          <cell r="J3868" t="str">
            <v>Bugaya Subcounty</v>
          </cell>
          <cell r="K3868" t="str">
            <v>Schools</v>
          </cell>
          <cell r="L3868" t="str">
            <v>Primary school</v>
          </cell>
          <cell r="M3868">
            <v>527515</v>
          </cell>
        </row>
        <row r="3869">
          <cell r="E3869">
            <v>247016</v>
          </cell>
          <cell r="F3869">
            <v>830</v>
          </cell>
          <cell r="G3869" t="str">
            <v>Buyende District</v>
          </cell>
          <cell r="H3869" t="str">
            <v>Nabitula P.S.</v>
          </cell>
          <cell r="I3869" t="str">
            <v>active</v>
          </cell>
          <cell r="J3869" t="str">
            <v>Bugaya Subcounty</v>
          </cell>
          <cell r="K3869" t="str">
            <v>Schools</v>
          </cell>
          <cell r="L3869" t="str">
            <v>Primary school</v>
          </cell>
          <cell r="M3869">
            <v>527516</v>
          </cell>
        </row>
        <row r="3870">
          <cell r="E3870">
            <v>247037</v>
          </cell>
          <cell r="F3870">
            <v>830</v>
          </cell>
          <cell r="G3870" t="str">
            <v>Buyende District</v>
          </cell>
          <cell r="H3870" t="str">
            <v>NAKABIRA COPE P.S</v>
          </cell>
          <cell r="I3870" t="str">
            <v>active</v>
          </cell>
          <cell r="J3870" t="str">
            <v>Buyende Town Council</v>
          </cell>
          <cell r="K3870" t="str">
            <v>Schools</v>
          </cell>
          <cell r="L3870" t="str">
            <v>Primary school</v>
          </cell>
          <cell r="M3870">
            <v>530714</v>
          </cell>
        </row>
        <row r="3871">
          <cell r="E3871">
            <v>247028</v>
          </cell>
          <cell r="F3871">
            <v>830</v>
          </cell>
          <cell r="G3871" t="str">
            <v>Buyende District</v>
          </cell>
          <cell r="H3871" t="str">
            <v>NAKABIRA P.S</v>
          </cell>
          <cell r="I3871" t="str">
            <v>active</v>
          </cell>
          <cell r="J3871" t="str">
            <v>Buyende Town Council</v>
          </cell>
          <cell r="K3871" t="str">
            <v>Schools</v>
          </cell>
          <cell r="L3871" t="str">
            <v>Primary school</v>
          </cell>
          <cell r="M3871">
            <v>527517</v>
          </cell>
        </row>
        <row r="3872">
          <cell r="E3872">
            <v>247080</v>
          </cell>
          <cell r="F3872">
            <v>830</v>
          </cell>
          <cell r="G3872" t="str">
            <v>Buyende District</v>
          </cell>
          <cell r="H3872" t="str">
            <v>NAKAWA P.S.</v>
          </cell>
          <cell r="I3872" t="str">
            <v>active</v>
          </cell>
          <cell r="J3872" t="str">
            <v>Kidera Subcounty</v>
          </cell>
          <cell r="K3872" t="str">
            <v>Schools</v>
          </cell>
          <cell r="L3872" t="str">
            <v>Primary school</v>
          </cell>
          <cell r="M3872">
            <v>548589</v>
          </cell>
        </row>
        <row r="3873">
          <cell r="E3873">
            <v>247005</v>
          </cell>
          <cell r="F3873">
            <v>830</v>
          </cell>
          <cell r="G3873" t="str">
            <v>Buyende District</v>
          </cell>
          <cell r="H3873" t="str">
            <v>Naloose P.S.</v>
          </cell>
          <cell r="I3873" t="str">
            <v>active</v>
          </cell>
          <cell r="J3873" t="str">
            <v>Bugaya Subcounty</v>
          </cell>
          <cell r="K3873" t="str">
            <v>Schools</v>
          </cell>
          <cell r="L3873" t="str">
            <v>Primary school</v>
          </cell>
          <cell r="M3873">
            <v>530715</v>
          </cell>
        </row>
        <row r="3874">
          <cell r="E3874">
            <v>247031</v>
          </cell>
          <cell r="F3874">
            <v>830</v>
          </cell>
          <cell r="G3874" t="str">
            <v>Buyende District</v>
          </cell>
          <cell r="H3874" t="str">
            <v>NAMUGONGO P.S.</v>
          </cell>
          <cell r="I3874" t="str">
            <v>active</v>
          </cell>
          <cell r="J3874" t="str">
            <v>Buyende Subcounty</v>
          </cell>
          <cell r="K3874" t="str">
            <v>Schools</v>
          </cell>
          <cell r="L3874" t="str">
            <v>Primary school</v>
          </cell>
          <cell r="M3874">
            <v>545970</v>
          </cell>
        </row>
        <row r="3875">
          <cell r="E3875">
            <v>247018</v>
          </cell>
          <cell r="F3875">
            <v>830</v>
          </cell>
          <cell r="G3875" t="str">
            <v>Buyende District</v>
          </cell>
          <cell r="H3875" t="str">
            <v>NAMUKUNYU P.S.</v>
          </cell>
          <cell r="I3875" t="str">
            <v>active</v>
          </cell>
          <cell r="J3875" t="str">
            <v>Bugaya Subcounty</v>
          </cell>
          <cell r="K3875" t="str">
            <v>Schools</v>
          </cell>
          <cell r="L3875" t="str">
            <v>Primary school</v>
          </cell>
          <cell r="M3875">
            <v>527518</v>
          </cell>
        </row>
        <row r="3876">
          <cell r="E3876">
            <v>247007</v>
          </cell>
          <cell r="F3876">
            <v>830</v>
          </cell>
          <cell r="G3876" t="str">
            <v>Buyende District</v>
          </cell>
          <cell r="H3876" t="str">
            <v>Namulikya P.S.</v>
          </cell>
          <cell r="I3876" t="str">
            <v>active</v>
          </cell>
          <cell r="J3876" t="str">
            <v>Bugaya Subcounty</v>
          </cell>
          <cell r="K3876" t="str">
            <v>Schools</v>
          </cell>
          <cell r="L3876" t="str">
            <v>Primary school</v>
          </cell>
          <cell r="M3876">
            <v>527519</v>
          </cell>
        </row>
        <row r="3877">
          <cell r="E3877">
            <v>247019</v>
          </cell>
          <cell r="F3877">
            <v>830</v>
          </cell>
          <cell r="G3877" t="str">
            <v>Buyende District</v>
          </cell>
          <cell r="H3877" t="str">
            <v>Namusiki P/S</v>
          </cell>
          <cell r="I3877" t="str">
            <v>active</v>
          </cell>
          <cell r="J3877" t="str">
            <v>Bugaya Subcounty</v>
          </cell>
          <cell r="K3877" t="str">
            <v>Schools</v>
          </cell>
          <cell r="L3877" t="str">
            <v>Primary school</v>
          </cell>
          <cell r="M3877">
            <v>530716</v>
          </cell>
        </row>
        <row r="3878">
          <cell r="E3878">
            <v>247030</v>
          </cell>
          <cell r="F3878">
            <v>830</v>
          </cell>
          <cell r="G3878" t="str">
            <v>Buyende District</v>
          </cell>
          <cell r="H3878" t="str">
            <v>NAMUSITA P.S.</v>
          </cell>
          <cell r="I3878" t="str">
            <v>active</v>
          </cell>
          <cell r="J3878" t="str">
            <v>Buyende Subcounty</v>
          </cell>
          <cell r="K3878" t="str">
            <v>Schools</v>
          </cell>
          <cell r="L3878" t="str">
            <v>Primary school</v>
          </cell>
          <cell r="M3878">
            <v>548338</v>
          </cell>
        </row>
        <row r="3879">
          <cell r="E3879">
            <v>247032</v>
          </cell>
          <cell r="F3879">
            <v>830</v>
          </cell>
          <cell r="G3879" t="str">
            <v>Buyende District</v>
          </cell>
          <cell r="H3879" t="str">
            <v>NDOLWA P.S.</v>
          </cell>
          <cell r="I3879" t="str">
            <v>active</v>
          </cell>
          <cell r="J3879" t="str">
            <v>Buyende Subcounty</v>
          </cell>
          <cell r="K3879" t="str">
            <v>Schools</v>
          </cell>
          <cell r="L3879" t="str">
            <v>Primary school</v>
          </cell>
          <cell r="M3879">
            <v>527520</v>
          </cell>
        </row>
        <row r="3880">
          <cell r="E3880">
            <v>247089</v>
          </cell>
          <cell r="F3880">
            <v>830</v>
          </cell>
          <cell r="G3880" t="str">
            <v>Buyende District</v>
          </cell>
          <cell r="H3880" t="str">
            <v>NDULYA P.S.</v>
          </cell>
          <cell r="I3880" t="str">
            <v>active</v>
          </cell>
          <cell r="J3880" t="str">
            <v>Nkondo Subcounty</v>
          </cell>
          <cell r="K3880" t="str">
            <v>Schools</v>
          </cell>
          <cell r="L3880" t="str">
            <v>Primary school</v>
          </cell>
          <cell r="M3880">
            <v>530717</v>
          </cell>
        </row>
        <row r="3881">
          <cell r="E3881">
            <v>247077</v>
          </cell>
          <cell r="F3881">
            <v>830</v>
          </cell>
          <cell r="G3881" t="str">
            <v>Buyende District</v>
          </cell>
          <cell r="H3881" t="str">
            <v>NDUUDU P.S</v>
          </cell>
          <cell r="I3881" t="str">
            <v>active</v>
          </cell>
          <cell r="J3881" t="str">
            <v>Kidera Subcounty</v>
          </cell>
          <cell r="K3881" t="str">
            <v>Schools</v>
          </cell>
          <cell r="L3881" t="str">
            <v>Primary school</v>
          </cell>
          <cell r="M3881">
            <v>527521</v>
          </cell>
        </row>
        <row r="3882">
          <cell r="E3882">
            <v>247021</v>
          </cell>
          <cell r="F3882">
            <v>830</v>
          </cell>
          <cell r="G3882" t="str">
            <v>Buyende District</v>
          </cell>
          <cell r="H3882" t="str">
            <v>Ngandho P.S.</v>
          </cell>
          <cell r="I3882" t="str">
            <v>active</v>
          </cell>
          <cell r="J3882" t="str">
            <v>Bugaya Subcounty</v>
          </cell>
          <cell r="K3882" t="str">
            <v>Schools</v>
          </cell>
          <cell r="L3882" t="str">
            <v>Primary school</v>
          </cell>
          <cell r="M3882">
            <v>527522</v>
          </cell>
        </row>
        <row r="3883">
          <cell r="E3883">
            <v>247052</v>
          </cell>
          <cell r="F3883">
            <v>830</v>
          </cell>
          <cell r="G3883" t="str">
            <v>Buyende District</v>
          </cell>
          <cell r="H3883" t="str">
            <v>Ngole P.S.</v>
          </cell>
          <cell r="I3883" t="str">
            <v>active</v>
          </cell>
          <cell r="J3883" t="str">
            <v>Kagulu Subcounty</v>
          </cell>
          <cell r="K3883" t="str">
            <v>Schools</v>
          </cell>
          <cell r="L3883" t="str">
            <v>Primary school</v>
          </cell>
          <cell r="M3883">
            <v>530718</v>
          </cell>
        </row>
        <row r="3884">
          <cell r="E3884">
            <v>247087</v>
          </cell>
          <cell r="F3884">
            <v>830</v>
          </cell>
          <cell r="G3884" t="str">
            <v>Buyende District</v>
          </cell>
          <cell r="H3884" t="str">
            <v>NKONDO MUSLIM  P/S</v>
          </cell>
          <cell r="I3884" t="str">
            <v>active</v>
          </cell>
          <cell r="J3884" t="str">
            <v>Nkondo Subcounty</v>
          </cell>
          <cell r="K3884" t="str">
            <v>Schools</v>
          </cell>
          <cell r="L3884" t="str">
            <v>Primary school</v>
          </cell>
          <cell r="M3884">
            <v>527523</v>
          </cell>
        </row>
        <row r="3885">
          <cell r="E3885">
            <v>247088</v>
          </cell>
          <cell r="F3885">
            <v>830</v>
          </cell>
          <cell r="G3885" t="str">
            <v>Buyende District</v>
          </cell>
          <cell r="H3885" t="str">
            <v>NKONDO P.S.</v>
          </cell>
          <cell r="I3885" t="str">
            <v>active</v>
          </cell>
          <cell r="J3885" t="str">
            <v>Nkondo Subcounty</v>
          </cell>
          <cell r="K3885" t="str">
            <v>Schools</v>
          </cell>
          <cell r="L3885" t="str">
            <v>Primary school</v>
          </cell>
          <cell r="M3885">
            <v>527524</v>
          </cell>
        </row>
        <row r="3886">
          <cell r="E3886">
            <v>247060</v>
          </cell>
          <cell r="F3886">
            <v>830</v>
          </cell>
          <cell r="G3886" t="str">
            <v>Buyende District</v>
          </cell>
          <cell r="H3886" t="str">
            <v>NKOONE P.S.</v>
          </cell>
          <cell r="I3886" t="str">
            <v>active</v>
          </cell>
          <cell r="J3886" t="str">
            <v>Kagulu Subcounty</v>
          </cell>
          <cell r="K3886" t="str">
            <v>Schools</v>
          </cell>
          <cell r="L3886" t="str">
            <v>Primary school</v>
          </cell>
          <cell r="M3886">
            <v>527525</v>
          </cell>
        </row>
        <row r="3887">
          <cell r="E3887">
            <v>247053</v>
          </cell>
          <cell r="F3887">
            <v>830</v>
          </cell>
          <cell r="G3887" t="str">
            <v>Buyende District</v>
          </cell>
          <cell r="H3887" t="str">
            <v>Nsomba P.S.</v>
          </cell>
          <cell r="I3887" t="str">
            <v>active</v>
          </cell>
          <cell r="J3887" t="str">
            <v>Kagulu Subcounty</v>
          </cell>
          <cell r="K3887" t="str">
            <v>Schools</v>
          </cell>
          <cell r="L3887" t="str">
            <v>Primary school</v>
          </cell>
          <cell r="M3887">
            <v>530719</v>
          </cell>
        </row>
        <row r="3888">
          <cell r="E3888">
            <v>247081</v>
          </cell>
          <cell r="F3888">
            <v>830</v>
          </cell>
          <cell r="G3888" t="str">
            <v>Buyende District</v>
          </cell>
          <cell r="H3888" t="str">
            <v>NTAALA P.S.</v>
          </cell>
          <cell r="I3888" t="str">
            <v>active</v>
          </cell>
          <cell r="J3888" t="str">
            <v>Kidera Subcounty</v>
          </cell>
          <cell r="K3888" t="str">
            <v>Schools</v>
          </cell>
          <cell r="L3888" t="str">
            <v>Primary school</v>
          </cell>
          <cell r="M3888">
            <v>527526</v>
          </cell>
        </row>
        <row r="3889">
          <cell r="E3889">
            <v>252100</v>
          </cell>
          <cell r="F3889">
            <v>830</v>
          </cell>
          <cell r="G3889" t="str">
            <v>Buyende District</v>
          </cell>
          <cell r="H3889" t="str">
            <v>ST JAMES KAGULU SSS</v>
          </cell>
          <cell r="I3889" t="str">
            <v>active</v>
          </cell>
          <cell r="J3889" t="str">
            <v>Kagulu Subcounty</v>
          </cell>
          <cell r="K3889" t="str">
            <v>Schools</v>
          </cell>
          <cell r="L3889" t="str">
            <v>Secondary school</v>
          </cell>
          <cell r="M3889">
            <v>534103</v>
          </cell>
        </row>
        <row r="3890">
          <cell r="E3890">
            <v>252093</v>
          </cell>
          <cell r="F3890">
            <v>830</v>
          </cell>
          <cell r="G3890" t="str">
            <v>Buyende District</v>
          </cell>
          <cell r="H3890" t="str">
            <v>ST PETER'S NAMULIKYA</v>
          </cell>
          <cell r="I3890" t="str">
            <v>active</v>
          </cell>
          <cell r="J3890" t="str">
            <v>Bugaya Subcounty</v>
          </cell>
          <cell r="K3890" t="str">
            <v>Schools</v>
          </cell>
          <cell r="L3890" t="str">
            <v>Secondary school</v>
          </cell>
          <cell r="M3890">
            <v>534100</v>
          </cell>
        </row>
        <row r="3891">
          <cell r="E3891">
            <v>247072</v>
          </cell>
          <cell r="F3891">
            <v>830</v>
          </cell>
          <cell r="G3891" t="str">
            <v>Buyende District</v>
          </cell>
          <cell r="H3891" t="str">
            <v>ST. JUDE KATOGWE</v>
          </cell>
          <cell r="I3891" t="str">
            <v>active</v>
          </cell>
          <cell r="J3891" t="str">
            <v>Kidera Subcounty</v>
          </cell>
          <cell r="K3891" t="str">
            <v>Schools</v>
          </cell>
          <cell r="L3891" t="str">
            <v>Primary school</v>
          </cell>
          <cell r="M3891">
            <v>527527</v>
          </cell>
        </row>
        <row r="3892">
          <cell r="E3892">
            <v>247073</v>
          </cell>
          <cell r="F3892">
            <v>830</v>
          </cell>
          <cell r="G3892" t="str">
            <v>Buyende District</v>
          </cell>
          <cell r="H3892" t="str">
            <v>ST. KIZITO KIDERA P.S</v>
          </cell>
          <cell r="I3892" t="str">
            <v>active</v>
          </cell>
          <cell r="J3892" t="str">
            <v>Kidera Subcounty</v>
          </cell>
          <cell r="K3892" t="str">
            <v>Schools</v>
          </cell>
          <cell r="L3892" t="str">
            <v>Primary school</v>
          </cell>
          <cell r="M3892">
            <v>530720</v>
          </cell>
        </row>
        <row r="3893">
          <cell r="E3893">
            <v>247043</v>
          </cell>
          <cell r="F3893">
            <v>830</v>
          </cell>
          <cell r="G3893" t="str">
            <v>Buyende District</v>
          </cell>
          <cell r="H3893" t="str">
            <v>ST. PAUL MPUNDE</v>
          </cell>
          <cell r="I3893" t="str">
            <v>active</v>
          </cell>
          <cell r="J3893" t="str">
            <v>Kagulu Subcounty</v>
          </cell>
          <cell r="K3893" t="str">
            <v>Schools</v>
          </cell>
          <cell r="L3893" t="str">
            <v>Primary school</v>
          </cell>
          <cell r="M3893">
            <v>527528</v>
          </cell>
        </row>
        <row r="3894">
          <cell r="E3894">
            <v>246999</v>
          </cell>
          <cell r="F3894">
            <v>830</v>
          </cell>
          <cell r="G3894" t="str">
            <v>Buyende District</v>
          </cell>
          <cell r="H3894" t="str">
            <v>St. Paul Nambula P/S</v>
          </cell>
          <cell r="I3894" t="str">
            <v>active</v>
          </cell>
          <cell r="J3894" t="str">
            <v>Buyende Town Council</v>
          </cell>
          <cell r="K3894" t="str">
            <v>Schools</v>
          </cell>
          <cell r="L3894" t="str">
            <v>Primary school</v>
          </cell>
          <cell r="M3894">
            <v>527529</v>
          </cell>
        </row>
        <row r="3895">
          <cell r="E3895">
            <v>247024</v>
          </cell>
          <cell r="F3895">
            <v>830</v>
          </cell>
          <cell r="G3895" t="str">
            <v>Buyende District</v>
          </cell>
          <cell r="H3895" t="str">
            <v>Wandago P.S.</v>
          </cell>
          <cell r="I3895" t="str">
            <v>active</v>
          </cell>
          <cell r="J3895" t="str">
            <v>Bugaya Subcounty</v>
          </cell>
          <cell r="K3895" t="str">
            <v>Schools</v>
          </cell>
          <cell r="L3895" t="str">
            <v>Primary school</v>
          </cell>
          <cell r="M3895">
            <v>527754</v>
          </cell>
        </row>
        <row r="3896">
          <cell r="E3896">
            <v>247035</v>
          </cell>
          <cell r="F3896">
            <v>830</v>
          </cell>
          <cell r="G3896" t="str">
            <v>Buyende District</v>
          </cell>
          <cell r="H3896" t="str">
            <v>Wesunire P/S</v>
          </cell>
          <cell r="I3896" t="str">
            <v>active</v>
          </cell>
          <cell r="J3896" t="str">
            <v>Buyende Subcounty</v>
          </cell>
          <cell r="K3896" t="str">
            <v>Schools</v>
          </cell>
          <cell r="L3896" t="str">
            <v>Primary school</v>
          </cell>
          <cell r="M3896">
            <v>527530</v>
          </cell>
        </row>
        <row r="3897">
          <cell r="E3897">
            <v>246570</v>
          </cell>
          <cell r="F3897">
            <v>831</v>
          </cell>
          <cell r="G3897" t="str">
            <v>Dokolo District</v>
          </cell>
          <cell r="H3897" t="str">
            <v>ABAKULI P.S. SEVEN SCHOOL</v>
          </cell>
          <cell r="I3897" t="str">
            <v>active</v>
          </cell>
          <cell r="J3897" t="str">
            <v>Okwalongwen Subcounty</v>
          </cell>
          <cell r="K3897" t="str">
            <v>Schools</v>
          </cell>
          <cell r="L3897" t="str">
            <v>Primary school</v>
          </cell>
          <cell r="M3897">
            <v>937</v>
          </cell>
        </row>
        <row r="3898">
          <cell r="E3898">
            <v>246525</v>
          </cell>
          <cell r="F3898">
            <v>831</v>
          </cell>
          <cell r="G3898" t="str">
            <v>Dokolo District</v>
          </cell>
          <cell r="H3898" t="str">
            <v>ABALANG MODERN P.S</v>
          </cell>
          <cell r="I3898" t="str">
            <v>active</v>
          </cell>
          <cell r="J3898" t="str">
            <v>Adeknino Subcounty</v>
          </cell>
          <cell r="K3898" t="str">
            <v>Schools</v>
          </cell>
          <cell r="L3898" t="str">
            <v>Primary school</v>
          </cell>
          <cell r="M3898">
            <v>527143</v>
          </cell>
        </row>
        <row r="3899">
          <cell r="E3899">
            <v>246551</v>
          </cell>
          <cell r="F3899">
            <v>831</v>
          </cell>
          <cell r="G3899" t="str">
            <v>Dokolo District</v>
          </cell>
          <cell r="H3899" t="str">
            <v>ABENYO P.S.</v>
          </cell>
          <cell r="I3899" t="str">
            <v>active</v>
          </cell>
          <cell r="J3899" t="str">
            <v>Dokolo Subcounty</v>
          </cell>
          <cell r="K3899" t="str">
            <v>Schools</v>
          </cell>
          <cell r="L3899" t="str">
            <v>Primary school</v>
          </cell>
          <cell r="M3899">
            <v>952</v>
          </cell>
        </row>
        <row r="3900">
          <cell r="E3900">
            <v>246542</v>
          </cell>
          <cell r="F3900">
            <v>831</v>
          </cell>
          <cell r="G3900" t="str">
            <v>Dokolo District</v>
          </cell>
          <cell r="H3900" t="str">
            <v>ABURCERO P.S.</v>
          </cell>
          <cell r="I3900" t="str">
            <v>active</v>
          </cell>
          <cell r="J3900" t="str">
            <v>Amwoma Subcounty</v>
          </cell>
          <cell r="K3900" t="str">
            <v>Schools</v>
          </cell>
          <cell r="L3900" t="str">
            <v>Primary school</v>
          </cell>
          <cell r="M3900">
            <v>953</v>
          </cell>
        </row>
        <row r="3901">
          <cell r="E3901">
            <v>246553</v>
          </cell>
          <cell r="F3901">
            <v>831</v>
          </cell>
          <cell r="G3901" t="str">
            <v>Dokolo District</v>
          </cell>
          <cell r="H3901" t="str">
            <v>ABYECE P.S</v>
          </cell>
          <cell r="I3901" t="str">
            <v>active</v>
          </cell>
          <cell r="J3901" t="str">
            <v>Dokolo Subcounty</v>
          </cell>
          <cell r="K3901" t="str">
            <v>Schools</v>
          </cell>
          <cell r="L3901" t="str">
            <v>Primary school</v>
          </cell>
          <cell r="M3901">
            <v>527144</v>
          </cell>
        </row>
        <row r="3902">
          <cell r="E3902">
            <v>246540</v>
          </cell>
          <cell r="F3902">
            <v>831</v>
          </cell>
          <cell r="G3902" t="str">
            <v>Dokolo District</v>
          </cell>
          <cell r="H3902" t="str">
            <v>ACOTO P.S</v>
          </cell>
          <cell r="I3902" t="str">
            <v>active</v>
          </cell>
          <cell r="J3902" t="str">
            <v>Agwata Subcounty</v>
          </cell>
          <cell r="K3902" t="str">
            <v>Schools</v>
          </cell>
          <cell r="L3902" t="str">
            <v>Primary school</v>
          </cell>
          <cell r="M3902">
            <v>526750</v>
          </cell>
        </row>
        <row r="3903">
          <cell r="E3903">
            <v>246572</v>
          </cell>
          <cell r="F3903">
            <v>831</v>
          </cell>
          <cell r="G3903" t="str">
            <v>Dokolo District</v>
          </cell>
          <cell r="H3903" t="str">
            <v>ADAGNYEKO</v>
          </cell>
          <cell r="I3903" t="str">
            <v>active</v>
          </cell>
          <cell r="J3903" t="str">
            <v>Okwalongwen Subcounty</v>
          </cell>
          <cell r="K3903" t="str">
            <v>Schools</v>
          </cell>
          <cell r="L3903" t="str">
            <v>Primary school</v>
          </cell>
          <cell r="M3903">
            <v>939</v>
          </cell>
        </row>
        <row r="3904">
          <cell r="E3904">
            <v>246524</v>
          </cell>
          <cell r="F3904">
            <v>831</v>
          </cell>
          <cell r="G3904" t="str">
            <v>Dokolo District</v>
          </cell>
          <cell r="H3904" t="str">
            <v>ADEKNINO P.S.</v>
          </cell>
          <cell r="I3904" t="str">
            <v>active</v>
          </cell>
          <cell r="J3904" t="str">
            <v>Adeknino Subcounty</v>
          </cell>
          <cell r="K3904" t="str">
            <v>Schools</v>
          </cell>
          <cell r="L3904" t="str">
            <v>Primary school</v>
          </cell>
          <cell r="M3904">
            <v>526751</v>
          </cell>
        </row>
        <row r="3905">
          <cell r="E3905">
            <v>246573</v>
          </cell>
          <cell r="F3905">
            <v>831</v>
          </cell>
          <cell r="G3905" t="str">
            <v>Dokolo District</v>
          </cell>
          <cell r="H3905" t="str">
            <v>ADEROLONGO P. 7 SCHOOL</v>
          </cell>
          <cell r="I3905" t="str">
            <v>active</v>
          </cell>
          <cell r="J3905" t="str">
            <v>Okwalongwen Subcounty</v>
          </cell>
          <cell r="K3905" t="str">
            <v>Schools</v>
          </cell>
          <cell r="L3905" t="str">
            <v>Primary school</v>
          </cell>
          <cell r="M3905">
            <v>940</v>
          </cell>
        </row>
        <row r="3906">
          <cell r="E3906">
            <v>246549</v>
          </cell>
          <cell r="F3906">
            <v>831</v>
          </cell>
          <cell r="G3906" t="str">
            <v>Dokolo District</v>
          </cell>
          <cell r="H3906" t="str">
            <v>ADIP P/S</v>
          </cell>
          <cell r="I3906" t="str">
            <v>active</v>
          </cell>
          <cell r="J3906" t="str">
            <v>Batta Subcounty</v>
          </cell>
          <cell r="K3906" t="str">
            <v>Schools</v>
          </cell>
          <cell r="L3906" t="str">
            <v>Primary school</v>
          </cell>
          <cell r="M3906">
            <v>526752</v>
          </cell>
        </row>
        <row r="3907">
          <cell r="E3907">
            <v>246527</v>
          </cell>
          <cell r="F3907">
            <v>831</v>
          </cell>
          <cell r="G3907" t="str">
            <v>Dokolo District</v>
          </cell>
          <cell r="H3907" t="str">
            <v>ADOK P.S.</v>
          </cell>
          <cell r="I3907" t="str">
            <v>active</v>
          </cell>
          <cell r="J3907" t="str">
            <v>Adok Subcounty</v>
          </cell>
          <cell r="K3907" t="str">
            <v>Schools</v>
          </cell>
          <cell r="L3907" t="str">
            <v>Primary school</v>
          </cell>
          <cell r="M3907">
            <v>927</v>
          </cell>
        </row>
        <row r="3908">
          <cell r="E3908">
            <v>246531</v>
          </cell>
          <cell r="F3908">
            <v>831</v>
          </cell>
          <cell r="G3908" t="str">
            <v>Dokolo District</v>
          </cell>
          <cell r="H3908" t="str">
            <v>ADWALA CENTRAL P.S</v>
          </cell>
          <cell r="I3908" t="str">
            <v>active</v>
          </cell>
          <cell r="J3908" t="str">
            <v>Adok Subcounty</v>
          </cell>
          <cell r="K3908" t="str">
            <v>Schools</v>
          </cell>
          <cell r="L3908" t="str">
            <v>Primary school</v>
          </cell>
          <cell r="M3908">
            <v>526753</v>
          </cell>
        </row>
        <row r="3909">
          <cell r="E3909">
            <v>246561</v>
          </cell>
          <cell r="F3909">
            <v>831</v>
          </cell>
          <cell r="G3909" t="str">
            <v>Dokolo District</v>
          </cell>
          <cell r="H3909" t="str">
            <v>ADWILA MODERN PS</v>
          </cell>
          <cell r="I3909" t="str">
            <v>active</v>
          </cell>
          <cell r="J3909" t="str">
            <v>Kangai Subcounty</v>
          </cell>
          <cell r="K3909" t="str">
            <v>Schools</v>
          </cell>
          <cell r="L3909" t="str">
            <v>Primary school</v>
          </cell>
          <cell r="M3909">
            <v>526754</v>
          </cell>
        </row>
        <row r="3910">
          <cell r="E3910">
            <v>246534</v>
          </cell>
          <cell r="F3910">
            <v>831</v>
          </cell>
          <cell r="G3910" t="str">
            <v>Dokolo District</v>
          </cell>
          <cell r="H3910" t="str">
            <v>Adwoki P.S.</v>
          </cell>
          <cell r="I3910" t="str">
            <v>active</v>
          </cell>
          <cell r="J3910" t="str">
            <v>Agwata Subcounty</v>
          </cell>
          <cell r="K3910" t="str">
            <v>Schools</v>
          </cell>
          <cell r="L3910" t="str">
            <v>Primary school</v>
          </cell>
          <cell r="M3910">
            <v>928</v>
          </cell>
        </row>
        <row r="3911">
          <cell r="E3911">
            <v>246578</v>
          </cell>
          <cell r="F3911">
            <v>831</v>
          </cell>
          <cell r="G3911" t="str">
            <v>Dokolo District</v>
          </cell>
          <cell r="H3911" t="str">
            <v>AGENI P/S</v>
          </cell>
          <cell r="I3911" t="str">
            <v>active</v>
          </cell>
          <cell r="J3911" t="str">
            <v>Okwongodul Subcounty</v>
          </cell>
          <cell r="K3911" t="str">
            <v>Schools</v>
          </cell>
          <cell r="L3911" t="str">
            <v>Primary school</v>
          </cell>
          <cell r="M3911">
            <v>966</v>
          </cell>
        </row>
        <row r="3912">
          <cell r="E3912">
            <v>246537</v>
          </cell>
          <cell r="F3912">
            <v>831</v>
          </cell>
          <cell r="G3912" t="str">
            <v>Dokolo District</v>
          </cell>
          <cell r="H3912" t="str">
            <v>AGWATA P.S.</v>
          </cell>
          <cell r="I3912" t="str">
            <v>active</v>
          </cell>
          <cell r="J3912" t="str">
            <v>Agwata Subcounty</v>
          </cell>
          <cell r="K3912" t="str">
            <v>Schools</v>
          </cell>
          <cell r="L3912" t="str">
            <v>Primary school</v>
          </cell>
          <cell r="M3912">
            <v>929</v>
          </cell>
        </row>
        <row r="3913">
          <cell r="E3913">
            <v>252034</v>
          </cell>
          <cell r="F3913">
            <v>831</v>
          </cell>
          <cell r="G3913" t="str">
            <v>Dokolo District</v>
          </cell>
          <cell r="H3913" t="str">
            <v>AGWATA SS</v>
          </cell>
          <cell r="I3913" t="str">
            <v>active</v>
          </cell>
          <cell r="J3913" t="str">
            <v>Agwata Subcounty</v>
          </cell>
          <cell r="K3913" t="str">
            <v>Schools</v>
          </cell>
          <cell r="L3913" t="str">
            <v>Secondary school</v>
          </cell>
          <cell r="M3913">
            <v>534053</v>
          </cell>
        </row>
        <row r="3914">
          <cell r="E3914">
            <v>246543</v>
          </cell>
          <cell r="F3914">
            <v>831</v>
          </cell>
          <cell r="G3914" t="str">
            <v>Dokolo District</v>
          </cell>
          <cell r="H3914" t="str">
            <v>AKOLODONG P.S.</v>
          </cell>
          <cell r="I3914" t="str">
            <v>active</v>
          </cell>
          <cell r="J3914" t="str">
            <v>Amwoma Subcounty</v>
          </cell>
          <cell r="K3914" t="str">
            <v>Schools</v>
          </cell>
          <cell r="L3914" t="str">
            <v>Primary school</v>
          </cell>
          <cell r="M3914">
            <v>954</v>
          </cell>
        </row>
        <row r="3915">
          <cell r="E3915">
            <v>246576</v>
          </cell>
          <cell r="F3915">
            <v>831</v>
          </cell>
          <cell r="G3915" t="str">
            <v>Dokolo District</v>
          </cell>
          <cell r="H3915" t="str">
            <v>AKWANGA P.S.</v>
          </cell>
          <cell r="I3915" t="str">
            <v>active</v>
          </cell>
          <cell r="J3915" t="str">
            <v>Okwalongwen Subcounty</v>
          </cell>
          <cell r="K3915" t="str">
            <v>Schools</v>
          </cell>
          <cell r="L3915" t="str">
            <v>Primary school</v>
          </cell>
          <cell r="M3915">
            <v>941</v>
          </cell>
        </row>
        <row r="3916">
          <cell r="E3916">
            <v>246547</v>
          </cell>
          <cell r="F3916">
            <v>831</v>
          </cell>
          <cell r="G3916" t="str">
            <v>Dokolo District</v>
          </cell>
          <cell r="H3916" t="str">
            <v>ALAPATA P. S</v>
          </cell>
          <cell r="I3916" t="str">
            <v>active</v>
          </cell>
          <cell r="J3916" t="str">
            <v>Batta Subcounty</v>
          </cell>
          <cell r="K3916" t="str">
            <v>Schools</v>
          </cell>
          <cell r="L3916" t="str">
            <v>Primary school</v>
          </cell>
          <cell r="M3916">
            <v>942</v>
          </cell>
        </row>
        <row r="3917">
          <cell r="E3917">
            <v>246554</v>
          </cell>
          <cell r="F3917">
            <v>831</v>
          </cell>
          <cell r="G3917" t="str">
            <v>Dokolo District</v>
          </cell>
          <cell r="H3917" t="str">
            <v>Alenga P.S.</v>
          </cell>
          <cell r="I3917" t="str">
            <v>active</v>
          </cell>
          <cell r="J3917" t="str">
            <v>Dokolo Subcounty</v>
          </cell>
          <cell r="K3917" t="str">
            <v>Schools</v>
          </cell>
          <cell r="L3917" t="str">
            <v>Primary school</v>
          </cell>
          <cell r="M3917">
            <v>1168</v>
          </cell>
        </row>
        <row r="3918">
          <cell r="E3918">
            <v>246565</v>
          </cell>
          <cell r="F3918">
            <v>831</v>
          </cell>
          <cell r="G3918" t="str">
            <v>Dokolo District</v>
          </cell>
          <cell r="H3918" t="str">
            <v>ALIWOK</v>
          </cell>
          <cell r="I3918" t="str">
            <v>active</v>
          </cell>
          <cell r="J3918" t="str">
            <v>Kangai Subcounty</v>
          </cell>
          <cell r="K3918" t="str">
            <v>Schools</v>
          </cell>
          <cell r="L3918" t="str">
            <v>Primary school</v>
          </cell>
          <cell r="M3918">
            <v>962</v>
          </cell>
        </row>
        <row r="3919">
          <cell r="E3919">
            <v>246558</v>
          </cell>
          <cell r="F3919">
            <v>831</v>
          </cell>
          <cell r="G3919" t="str">
            <v>Dokolo District</v>
          </cell>
          <cell r="H3919" t="str">
            <v>ALWITMAC P.S</v>
          </cell>
          <cell r="I3919" t="str">
            <v>active</v>
          </cell>
          <cell r="J3919" t="str">
            <v>Dokolo Town Council</v>
          </cell>
          <cell r="K3919" t="str">
            <v>Schools</v>
          </cell>
          <cell r="L3919" t="str">
            <v>Primary school</v>
          </cell>
          <cell r="M3919">
            <v>955</v>
          </cell>
        </row>
        <row r="3920">
          <cell r="E3920">
            <v>246535</v>
          </cell>
          <cell r="F3920">
            <v>831</v>
          </cell>
          <cell r="G3920" t="str">
            <v>Dokolo District</v>
          </cell>
          <cell r="H3920" t="str">
            <v>ALYECJUK P.S.</v>
          </cell>
          <cell r="I3920" t="str">
            <v>active</v>
          </cell>
          <cell r="J3920" t="str">
            <v>Agwata Subcounty</v>
          </cell>
          <cell r="K3920" t="str">
            <v>Schools</v>
          </cell>
          <cell r="L3920" t="str">
            <v>Primary school</v>
          </cell>
          <cell r="M3920">
            <v>930</v>
          </cell>
        </row>
        <row r="3921">
          <cell r="E3921">
            <v>246562</v>
          </cell>
          <cell r="F3921">
            <v>831</v>
          </cell>
          <cell r="G3921" t="str">
            <v>Dokolo District</v>
          </cell>
          <cell r="H3921" t="str">
            <v>AMATIBURU P.S.</v>
          </cell>
          <cell r="I3921" t="str">
            <v>active</v>
          </cell>
          <cell r="J3921" t="str">
            <v>Kangai Subcounty</v>
          </cell>
          <cell r="K3921" t="str">
            <v>Schools</v>
          </cell>
          <cell r="L3921" t="str">
            <v>Primary school</v>
          </cell>
          <cell r="M3921">
            <v>963</v>
          </cell>
        </row>
        <row r="3922">
          <cell r="E3922">
            <v>246528</v>
          </cell>
          <cell r="F3922">
            <v>831</v>
          </cell>
          <cell r="G3922" t="str">
            <v>Dokolo District</v>
          </cell>
          <cell r="H3922" t="str">
            <v>AMONOLOCO P.S.</v>
          </cell>
          <cell r="I3922" t="str">
            <v>active</v>
          </cell>
          <cell r="J3922" t="str">
            <v>Adok Subcounty</v>
          </cell>
          <cell r="K3922" t="str">
            <v>Schools</v>
          </cell>
          <cell r="L3922" t="str">
            <v>Primary school</v>
          </cell>
          <cell r="M3922">
            <v>931</v>
          </cell>
        </row>
        <row r="3923">
          <cell r="E3923">
            <v>246538</v>
          </cell>
          <cell r="F3923">
            <v>831</v>
          </cell>
          <cell r="G3923" t="str">
            <v>Dokolo District</v>
          </cell>
          <cell r="H3923" t="str">
            <v>AMUDA P.S.</v>
          </cell>
          <cell r="I3923" t="str">
            <v>active</v>
          </cell>
          <cell r="J3923" t="str">
            <v>Agwata Subcounty</v>
          </cell>
          <cell r="K3923" t="str">
            <v>Schools</v>
          </cell>
          <cell r="L3923" t="str">
            <v>Primary school</v>
          </cell>
          <cell r="M3923">
            <v>925</v>
          </cell>
        </row>
        <row r="3924">
          <cell r="E3924">
            <v>246518</v>
          </cell>
          <cell r="F3924">
            <v>831</v>
          </cell>
          <cell r="G3924" t="str">
            <v>Dokolo District</v>
          </cell>
          <cell r="H3924" t="str">
            <v>AMUNAMUN P/S</v>
          </cell>
          <cell r="I3924" t="str">
            <v>active</v>
          </cell>
          <cell r="J3924" t="str">
            <v>Adok Subcounty</v>
          </cell>
          <cell r="K3924" t="str">
            <v>Schools</v>
          </cell>
          <cell r="L3924" t="str">
            <v>Primary school</v>
          </cell>
          <cell r="M3924">
            <v>926</v>
          </cell>
        </row>
        <row r="3925">
          <cell r="E3925">
            <v>246544</v>
          </cell>
          <cell r="F3925">
            <v>831</v>
          </cell>
          <cell r="G3925" t="str">
            <v>Dokolo District</v>
          </cell>
          <cell r="H3925" t="str">
            <v>AMWOMA P.S.</v>
          </cell>
          <cell r="I3925" t="str">
            <v>active</v>
          </cell>
          <cell r="J3925" t="str">
            <v>Amwoma Subcounty</v>
          </cell>
          <cell r="K3925" t="str">
            <v>Schools</v>
          </cell>
          <cell r="L3925" t="str">
            <v>Primary school</v>
          </cell>
          <cell r="M3925">
            <v>949</v>
          </cell>
        </row>
        <row r="3926">
          <cell r="E3926">
            <v>246577</v>
          </cell>
          <cell r="F3926">
            <v>831</v>
          </cell>
          <cell r="G3926" t="str">
            <v>Dokolo District</v>
          </cell>
          <cell r="H3926" t="str">
            <v>ANERALIBI P/S</v>
          </cell>
          <cell r="I3926" t="str">
            <v>active</v>
          </cell>
          <cell r="J3926" t="str">
            <v>Okwongodul Subcounty</v>
          </cell>
          <cell r="K3926" t="str">
            <v>Schools</v>
          </cell>
          <cell r="L3926" t="str">
            <v>Primary school</v>
          </cell>
          <cell r="M3926">
            <v>967</v>
          </cell>
        </row>
        <row r="3927">
          <cell r="E3927">
            <v>246519</v>
          </cell>
          <cell r="F3927">
            <v>831</v>
          </cell>
          <cell r="G3927" t="str">
            <v>Dokolo District</v>
          </cell>
          <cell r="H3927" t="str">
            <v>ANGAI P/S</v>
          </cell>
          <cell r="I3927" t="str">
            <v>active</v>
          </cell>
          <cell r="J3927" t="str">
            <v>Kangai Subcounty</v>
          </cell>
          <cell r="K3927" t="str">
            <v>Schools</v>
          </cell>
          <cell r="L3927" t="str">
            <v>Primary school</v>
          </cell>
          <cell r="M3927">
            <v>959</v>
          </cell>
        </row>
        <row r="3928">
          <cell r="E3928">
            <v>246556</v>
          </cell>
          <cell r="F3928">
            <v>831</v>
          </cell>
          <cell r="G3928" t="str">
            <v>Dokolo District</v>
          </cell>
          <cell r="H3928" t="str">
            <v>ANGWECIBANGE P.S.</v>
          </cell>
          <cell r="I3928" t="str">
            <v>active</v>
          </cell>
          <cell r="J3928" t="str">
            <v>Dokolo Town Council</v>
          </cell>
          <cell r="K3928" t="str">
            <v>Schools</v>
          </cell>
          <cell r="L3928" t="str">
            <v>Primary school</v>
          </cell>
          <cell r="M3928">
            <v>526755</v>
          </cell>
        </row>
        <row r="3929">
          <cell r="E3929">
            <v>246564</v>
          </cell>
          <cell r="F3929">
            <v>831</v>
          </cell>
          <cell r="G3929" t="str">
            <v>Dokolo District</v>
          </cell>
          <cell r="H3929" t="str">
            <v>ANGWENYA P.S.</v>
          </cell>
          <cell r="I3929" t="str">
            <v>active</v>
          </cell>
          <cell r="J3929" t="str">
            <v>Kangai Subcounty</v>
          </cell>
          <cell r="K3929" t="str">
            <v>Schools</v>
          </cell>
          <cell r="L3929" t="str">
            <v>Primary school</v>
          </cell>
          <cell r="M3929">
            <v>1194</v>
          </cell>
        </row>
        <row r="3930">
          <cell r="E3930">
            <v>246569</v>
          </cell>
          <cell r="F3930">
            <v>831</v>
          </cell>
          <cell r="G3930" t="str">
            <v>Dokolo District</v>
          </cell>
          <cell r="H3930" t="str">
            <v>ANWANGI P.S.</v>
          </cell>
          <cell r="I3930" t="str">
            <v>active</v>
          </cell>
          <cell r="J3930" t="str">
            <v>Kwera Subcounty</v>
          </cell>
          <cell r="K3930" t="str">
            <v>Schools</v>
          </cell>
          <cell r="L3930" t="str">
            <v>Primary school</v>
          </cell>
          <cell r="M3930">
            <v>968</v>
          </cell>
        </row>
        <row r="3931">
          <cell r="E3931">
            <v>246568</v>
          </cell>
          <cell r="F3931">
            <v>831</v>
          </cell>
          <cell r="G3931" t="str">
            <v>Dokolo District</v>
          </cell>
          <cell r="H3931" t="str">
            <v>APENNYANG P/S</v>
          </cell>
          <cell r="I3931" t="str">
            <v>active</v>
          </cell>
          <cell r="J3931" t="str">
            <v>Kwera Subcounty</v>
          </cell>
          <cell r="K3931" t="str">
            <v>Schools</v>
          </cell>
          <cell r="L3931" t="str">
            <v>Primary school</v>
          </cell>
          <cell r="M3931">
            <v>526756</v>
          </cell>
        </row>
        <row r="3932">
          <cell r="E3932">
            <v>246579</v>
          </cell>
          <cell r="F3932">
            <v>831</v>
          </cell>
          <cell r="G3932" t="str">
            <v>Dokolo District</v>
          </cell>
          <cell r="H3932" t="str">
            <v>APENYOWEO P/S</v>
          </cell>
          <cell r="I3932" t="str">
            <v>active</v>
          </cell>
          <cell r="J3932" t="str">
            <v>Okwongodul Subcounty</v>
          </cell>
          <cell r="K3932" t="str">
            <v>Schools</v>
          </cell>
          <cell r="L3932" t="str">
            <v>Primary school</v>
          </cell>
          <cell r="M3932">
            <v>965</v>
          </cell>
        </row>
        <row r="3933">
          <cell r="E3933">
            <v>246526</v>
          </cell>
          <cell r="F3933">
            <v>831</v>
          </cell>
          <cell r="G3933" t="str">
            <v>Dokolo District</v>
          </cell>
          <cell r="H3933" t="str">
            <v>APEWOTNEKI   P/S</v>
          </cell>
          <cell r="I3933" t="str">
            <v>active</v>
          </cell>
          <cell r="J3933" t="str">
            <v>Adeknino Subcounty</v>
          </cell>
          <cell r="K3933" t="str">
            <v>Schools</v>
          </cell>
          <cell r="L3933" t="str">
            <v>Primary school</v>
          </cell>
          <cell r="M3933">
            <v>960</v>
          </cell>
        </row>
        <row r="3934">
          <cell r="E3934">
            <v>246529</v>
          </cell>
          <cell r="F3934">
            <v>831</v>
          </cell>
          <cell r="G3934" t="str">
            <v>Dokolo District</v>
          </cell>
          <cell r="H3934" t="str">
            <v>APYE P.S.</v>
          </cell>
          <cell r="I3934" t="str">
            <v>active</v>
          </cell>
          <cell r="J3934" t="str">
            <v>Adok Subcounty</v>
          </cell>
          <cell r="K3934" t="str">
            <v>Schools</v>
          </cell>
          <cell r="L3934" t="str">
            <v>Primary school</v>
          </cell>
          <cell r="M3934">
            <v>932</v>
          </cell>
        </row>
        <row r="3935">
          <cell r="E3935">
            <v>246548</v>
          </cell>
          <cell r="F3935">
            <v>831</v>
          </cell>
          <cell r="G3935" t="str">
            <v>Dokolo District</v>
          </cell>
          <cell r="H3935" t="str">
            <v>ATABU P.S.</v>
          </cell>
          <cell r="I3935" t="str">
            <v>active</v>
          </cell>
          <cell r="J3935" t="str">
            <v>Batta Subcounty</v>
          </cell>
          <cell r="K3935" t="str">
            <v>Schools</v>
          </cell>
          <cell r="L3935" t="str">
            <v>Primary school</v>
          </cell>
          <cell r="M3935">
            <v>938</v>
          </cell>
        </row>
        <row r="3936">
          <cell r="E3936">
            <v>246560</v>
          </cell>
          <cell r="F3936">
            <v>831</v>
          </cell>
          <cell r="G3936" t="str">
            <v>Dokolo District</v>
          </cell>
          <cell r="H3936" t="str">
            <v>ATUR P. 7 SCHOOL</v>
          </cell>
          <cell r="I3936" t="str">
            <v>active</v>
          </cell>
          <cell r="J3936" t="str">
            <v>Dokolo Town Council</v>
          </cell>
          <cell r="K3936" t="str">
            <v>Schools</v>
          </cell>
          <cell r="L3936" t="str">
            <v>Primary school</v>
          </cell>
          <cell r="M3936">
            <v>956</v>
          </cell>
        </row>
        <row r="3937">
          <cell r="E3937">
            <v>246536</v>
          </cell>
          <cell r="F3937">
            <v>831</v>
          </cell>
          <cell r="G3937" t="str">
            <v>Dokolo District</v>
          </cell>
          <cell r="H3937" t="str">
            <v>AWEROWOT P.S.</v>
          </cell>
          <cell r="I3937" t="str">
            <v>active</v>
          </cell>
          <cell r="J3937" t="str">
            <v>Agwata Subcounty</v>
          </cell>
          <cell r="K3937" t="str">
            <v>Schools</v>
          </cell>
          <cell r="L3937" t="str">
            <v>Primary school</v>
          </cell>
          <cell r="M3937">
            <v>933</v>
          </cell>
        </row>
        <row r="3938">
          <cell r="E3938">
            <v>246574</v>
          </cell>
          <cell r="F3938">
            <v>831</v>
          </cell>
          <cell r="G3938" t="str">
            <v>Dokolo District</v>
          </cell>
          <cell r="H3938" t="str">
            <v>AWIEALEM P.S.</v>
          </cell>
          <cell r="I3938" t="str">
            <v>active</v>
          </cell>
          <cell r="J3938" t="str">
            <v>Okwalongwen Subcounty</v>
          </cell>
          <cell r="K3938" t="str">
            <v>Schools</v>
          </cell>
          <cell r="L3938" t="str">
            <v>Primary school</v>
          </cell>
          <cell r="M3938">
            <v>943</v>
          </cell>
        </row>
        <row r="3939">
          <cell r="E3939">
            <v>246555</v>
          </cell>
          <cell r="F3939">
            <v>831</v>
          </cell>
          <cell r="G3939" t="str">
            <v>Dokolo District</v>
          </cell>
          <cell r="H3939" t="str">
            <v>Awiri P. 7 School</v>
          </cell>
          <cell r="I3939" t="str">
            <v>active</v>
          </cell>
          <cell r="J3939" t="str">
            <v>Dokolo Subcounty</v>
          </cell>
          <cell r="K3939" t="str">
            <v>Schools</v>
          </cell>
          <cell r="L3939" t="str">
            <v>Primary school</v>
          </cell>
          <cell r="M3939">
            <v>3660</v>
          </cell>
        </row>
        <row r="3940">
          <cell r="E3940">
            <v>246532</v>
          </cell>
          <cell r="F3940">
            <v>831</v>
          </cell>
          <cell r="G3940" t="str">
            <v>Dokolo District</v>
          </cell>
          <cell r="H3940" t="str">
            <v>BARDYANG P.S.</v>
          </cell>
          <cell r="I3940" t="str">
            <v>active</v>
          </cell>
          <cell r="J3940" t="str">
            <v>Adok Subcounty</v>
          </cell>
          <cell r="K3940" t="str">
            <v>Schools</v>
          </cell>
          <cell r="L3940" t="str">
            <v>Primary school</v>
          </cell>
          <cell r="M3940">
            <v>1180</v>
          </cell>
        </row>
        <row r="3941">
          <cell r="E3941">
            <v>246546</v>
          </cell>
          <cell r="F3941">
            <v>831</v>
          </cell>
          <cell r="G3941" t="str">
            <v>Dokolo District</v>
          </cell>
          <cell r="H3941" t="str">
            <v>BARLELA P. S</v>
          </cell>
          <cell r="I3941" t="str">
            <v>active</v>
          </cell>
          <cell r="J3941" t="str">
            <v>Batta Subcounty</v>
          </cell>
          <cell r="K3941" t="str">
            <v>Schools</v>
          </cell>
          <cell r="L3941" t="str">
            <v>Primary school</v>
          </cell>
          <cell r="M3941">
            <v>944</v>
          </cell>
        </row>
        <row r="3942">
          <cell r="E3942">
            <v>246523</v>
          </cell>
          <cell r="F3942">
            <v>831</v>
          </cell>
          <cell r="G3942" t="str">
            <v>Dokolo District</v>
          </cell>
          <cell r="H3942" t="str">
            <v>BATA EBWOL P.S</v>
          </cell>
          <cell r="I3942" t="str">
            <v>active</v>
          </cell>
          <cell r="J3942" t="str">
            <v>Adeknino Subcounty</v>
          </cell>
          <cell r="K3942" t="str">
            <v>Schools</v>
          </cell>
          <cell r="L3942" t="str">
            <v>Primary school</v>
          </cell>
          <cell r="M3942">
            <v>526757</v>
          </cell>
        </row>
        <row r="3943">
          <cell r="E3943">
            <v>252035</v>
          </cell>
          <cell r="F3943">
            <v>831</v>
          </cell>
          <cell r="G3943" t="str">
            <v>Dokolo District</v>
          </cell>
          <cell r="H3943" t="str">
            <v>BATA MODERN SS</v>
          </cell>
          <cell r="I3943" t="str">
            <v>active</v>
          </cell>
          <cell r="J3943" t="str">
            <v>N/A</v>
          </cell>
          <cell r="K3943" t="str">
            <v>Schools</v>
          </cell>
          <cell r="L3943" t="str">
            <v>Secondary school</v>
          </cell>
          <cell r="M3943">
            <v>534054</v>
          </cell>
        </row>
        <row r="3944">
          <cell r="E3944">
            <v>246575</v>
          </cell>
          <cell r="F3944">
            <v>831</v>
          </cell>
          <cell r="G3944" t="str">
            <v>Dokolo District</v>
          </cell>
          <cell r="H3944" t="str">
            <v>BATA P.S.</v>
          </cell>
          <cell r="I3944" t="str">
            <v>active</v>
          </cell>
          <cell r="J3944" t="str">
            <v>Okwalongwen Subcounty</v>
          </cell>
          <cell r="K3944" t="str">
            <v>Schools</v>
          </cell>
          <cell r="L3944" t="str">
            <v>Primary school</v>
          </cell>
          <cell r="M3944">
            <v>530749</v>
          </cell>
        </row>
        <row r="3945">
          <cell r="E3945">
            <v>252040</v>
          </cell>
          <cell r="F3945">
            <v>831</v>
          </cell>
          <cell r="G3945" t="str">
            <v>Dokolo District</v>
          </cell>
          <cell r="H3945" t="str">
            <v>BATA SECONDARY SCHOOL</v>
          </cell>
          <cell r="I3945" t="str">
            <v>active</v>
          </cell>
          <cell r="J3945" t="str">
            <v>Kangai Subcounty</v>
          </cell>
          <cell r="K3945" t="str">
            <v>Schools</v>
          </cell>
          <cell r="L3945" t="str">
            <v>Secondary school</v>
          </cell>
          <cell r="M3945">
            <v>534055</v>
          </cell>
        </row>
        <row r="3946">
          <cell r="E3946">
            <v>258903</v>
          </cell>
          <cell r="F3946">
            <v>831</v>
          </cell>
          <cell r="G3946" t="str">
            <v>Dokolo District</v>
          </cell>
          <cell r="H3946" t="str">
            <v>DOKOLO GIRLS' SSS</v>
          </cell>
          <cell r="I3946" t="str">
            <v>active</v>
          </cell>
          <cell r="J3946" t="str">
            <v>Batta Subcounty</v>
          </cell>
          <cell r="K3946" t="str">
            <v>Schools</v>
          </cell>
          <cell r="L3946" t="str">
            <v>Secondary school</v>
          </cell>
        </row>
        <row r="3947">
          <cell r="E3947">
            <v>246557</v>
          </cell>
          <cell r="F3947">
            <v>831</v>
          </cell>
          <cell r="G3947" t="str">
            <v>Dokolo District</v>
          </cell>
          <cell r="H3947" t="str">
            <v>DOKOLO P.S.</v>
          </cell>
          <cell r="I3947" t="str">
            <v>active</v>
          </cell>
          <cell r="J3947" t="str">
            <v>Dokolo Town Council</v>
          </cell>
          <cell r="K3947" t="str">
            <v>Schools</v>
          </cell>
          <cell r="L3947" t="str">
            <v>Primary school</v>
          </cell>
          <cell r="M3947">
            <v>948</v>
          </cell>
        </row>
        <row r="3948">
          <cell r="E3948">
            <v>252037</v>
          </cell>
          <cell r="F3948">
            <v>831</v>
          </cell>
          <cell r="G3948" t="str">
            <v>Dokolo District</v>
          </cell>
          <cell r="H3948" t="str">
            <v>DOKOLO PROGRESSIVE SS</v>
          </cell>
          <cell r="I3948" t="str">
            <v>active</v>
          </cell>
          <cell r="J3948" t="str">
            <v>N/A</v>
          </cell>
          <cell r="K3948" t="str">
            <v>Schools</v>
          </cell>
          <cell r="L3948" t="str">
            <v>Secondary school</v>
          </cell>
          <cell r="M3948">
            <v>534056</v>
          </cell>
        </row>
        <row r="3949">
          <cell r="E3949">
            <v>256758</v>
          </cell>
          <cell r="F3949">
            <v>831</v>
          </cell>
          <cell r="G3949" t="str">
            <v>Dokolo District</v>
          </cell>
          <cell r="H3949" t="str">
            <v>DOKOLO TECHNICAL</v>
          </cell>
          <cell r="I3949" t="str">
            <v>active</v>
          </cell>
          <cell r="J3949" t="str">
            <v>N/A</v>
          </cell>
          <cell r="K3949" t="str">
            <v>Schools</v>
          </cell>
          <cell r="L3949" t="str">
            <v>Tertiary institution</v>
          </cell>
          <cell r="M3949">
            <v>7084</v>
          </cell>
        </row>
        <row r="3950">
          <cell r="E3950">
            <v>246533</v>
          </cell>
          <cell r="F3950">
            <v>831</v>
          </cell>
          <cell r="G3950" t="str">
            <v>Dokolo District</v>
          </cell>
          <cell r="H3950" t="str">
            <v>HASSA MEMORIAL P.S.</v>
          </cell>
          <cell r="I3950" t="str">
            <v>active</v>
          </cell>
          <cell r="J3950" t="str">
            <v>Adok Subcounty</v>
          </cell>
          <cell r="K3950" t="str">
            <v>Schools</v>
          </cell>
          <cell r="L3950" t="str">
            <v>Primary school</v>
          </cell>
          <cell r="M3950">
            <v>530750</v>
          </cell>
        </row>
        <row r="3951">
          <cell r="E3951">
            <v>246552</v>
          </cell>
          <cell r="F3951">
            <v>831</v>
          </cell>
          <cell r="G3951" t="str">
            <v>Dokolo District</v>
          </cell>
          <cell r="H3951" t="str">
            <v>IGAR P.S.</v>
          </cell>
          <cell r="I3951" t="str">
            <v>active</v>
          </cell>
          <cell r="J3951" t="str">
            <v>Dokolo Subcounty</v>
          </cell>
          <cell r="K3951" t="str">
            <v>Schools</v>
          </cell>
          <cell r="L3951" t="str">
            <v>Primary school</v>
          </cell>
          <cell r="M3951">
            <v>950</v>
          </cell>
        </row>
        <row r="3952">
          <cell r="E3952">
            <v>258905</v>
          </cell>
          <cell r="F3952">
            <v>831</v>
          </cell>
          <cell r="G3952" t="str">
            <v>Dokolo District</v>
          </cell>
          <cell r="H3952" t="str">
            <v>Iguli Girls SS</v>
          </cell>
          <cell r="I3952" t="str">
            <v>active</v>
          </cell>
          <cell r="J3952" t="str">
            <v>Amwoma Subcounty</v>
          </cell>
          <cell r="K3952" t="str">
            <v>Schools</v>
          </cell>
          <cell r="L3952" t="str">
            <v>Secondary school</v>
          </cell>
        </row>
        <row r="3953">
          <cell r="E3953">
            <v>246545</v>
          </cell>
          <cell r="F3953">
            <v>831</v>
          </cell>
          <cell r="G3953" t="str">
            <v>Dokolo District</v>
          </cell>
          <cell r="H3953" t="str">
            <v>IGULI P.S.</v>
          </cell>
          <cell r="I3953" t="str">
            <v>active</v>
          </cell>
          <cell r="J3953" t="str">
            <v>Amwoma Subcounty</v>
          </cell>
          <cell r="K3953" t="str">
            <v>Schools</v>
          </cell>
          <cell r="L3953" t="str">
            <v>Primary school</v>
          </cell>
          <cell r="M3953">
            <v>951</v>
          </cell>
        </row>
        <row r="3954">
          <cell r="E3954">
            <v>246563</v>
          </cell>
          <cell r="F3954">
            <v>831</v>
          </cell>
          <cell r="G3954" t="str">
            <v>Dokolo District</v>
          </cell>
          <cell r="H3954" t="str">
            <v>ILONG P.S.</v>
          </cell>
          <cell r="I3954" t="str">
            <v>active</v>
          </cell>
          <cell r="J3954" t="str">
            <v>Kangai Subcounty</v>
          </cell>
          <cell r="K3954" t="str">
            <v>Schools</v>
          </cell>
          <cell r="L3954" t="str">
            <v>Primary school</v>
          </cell>
          <cell r="M3954">
            <v>961</v>
          </cell>
        </row>
        <row r="3955">
          <cell r="E3955">
            <v>246541</v>
          </cell>
          <cell r="F3955">
            <v>831</v>
          </cell>
          <cell r="G3955" t="str">
            <v>Dokolo District</v>
          </cell>
          <cell r="H3955" t="str">
            <v>KACHUNG JUNIOR SCHOOL</v>
          </cell>
          <cell r="I3955" t="str">
            <v>active</v>
          </cell>
          <cell r="J3955" t="str">
            <v>Agwata Subcounty</v>
          </cell>
          <cell r="K3955" t="str">
            <v>Schools</v>
          </cell>
          <cell r="L3955" t="str">
            <v>Primary school</v>
          </cell>
          <cell r="M3955">
            <v>935</v>
          </cell>
        </row>
        <row r="3956">
          <cell r="E3956">
            <v>252038</v>
          </cell>
          <cell r="F3956">
            <v>831</v>
          </cell>
          <cell r="G3956" t="str">
            <v>Dokolo District</v>
          </cell>
          <cell r="H3956" t="str">
            <v>KANGAI SS</v>
          </cell>
          <cell r="I3956" t="str">
            <v>active</v>
          </cell>
          <cell r="J3956" t="str">
            <v>Kangai Subcounty</v>
          </cell>
          <cell r="K3956" t="str">
            <v>Schools</v>
          </cell>
          <cell r="L3956" t="str">
            <v>Secondary school</v>
          </cell>
          <cell r="M3956">
            <v>534057</v>
          </cell>
        </row>
        <row r="3957">
          <cell r="E3957">
            <v>246559</v>
          </cell>
          <cell r="F3957">
            <v>831</v>
          </cell>
          <cell r="G3957" t="str">
            <v>Dokolo District</v>
          </cell>
          <cell r="H3957" t="str">
            <v>KOROTO P.S.</v>
          </cell>
          <cell r="I3957" t="str">
            <v>active</v>
          </cell>
          <cell r="J3957" t="str">
            <v>Dokolo Town Council</v>
          </cell>
          <cell r="K3957" t="str">
            <v>Schools</v>
          </cell>
          <cell r="L3957" t="str">
            <v>Primary school</v>
          </cell>
          <cell r="M3957">
            <v>527176</v>
          </cell>
        </row>
        <row r="3958">
          <cell r="E3958">
            <v>246567</v>
          </cell>
          <cell r="F3958">
            <v>831</v>
          </cell>
          <cell r="G3958" t="str">
            <v>Dokolo District</v>
          </cell>
          <cell r="H3958" t="str">
            <v>KWERA P.S.</v>
          </cell>
          <cell r="I3958" t="str">
            <v>active</v>
          </cell>
          <cell r="J3958" t="str">
            <v>Kwera Subcounty</v>
          </cell>
          <cell r="K3958" t="str">
            <v>Schools</v>
          </cell>
          <cell r="L3958" t="str">
            <v>Primary school</v>
          </cell>
          <cell r="M3958">
            <v>527177</v>
          </cell>
        </row>
        <row r="3959">
          <cell r="E3959">
            <v>252039</v>
          </cell>
          <cell r="F3959">
            <v>831</v>
          </cell>
          <cell r="G3959" t="str">
            <v>Dokolo District</v>
          </cell>
          <cell r="H3959" t="str">
            <v>KWERA SS</v>
          </cell>
          <cell r="I3959" t="str">
            <v>active</v>
          </cell>
          <cell r="J3959" t="str">
            <v>Agwata Subcounty</v>
          </cell>
          <cell r="K3959" t="str">
            <v>Schools</v>
          </cell>
          <cell r="L3959" t="str">
            <v>Secondary school</v>
          </cell>
          <cell r="M3959">
            <v>534139</v>
          </cell>
        </row>
        <row r="3960">
          <cell r="E3960">
            <v>246530</v>
          </cell>
          <cell r="F3960">
            <v>831</v>
          </cell>
          <cell r="G3960" t="str">
            <v>Dokolo District</v>
          </cell>
          <cell r="H3960" t="str">
            <v>ODEO P.S</v>
          </cell>
          <cell r="I3960" t="str">
            <v>active</v>
          </cell>
          <cell r="J3960" t="str">
            <v>Adok Subcounty</v>
          </cell>
          <cell r="K3960" t="str">
            <v>Schools</v>
          </cell>
          <cell r="L3960" t="str">
            <v>Primary school</v>
          </cell>
          <cell r="M3960">
            <v>527178</v>
          </cell>
        </row>
        <row r="3961">
          <cell r="E3961">
            <v>246571</v>
          </cell>
          <cell r="F3961">
            <v>831</v>
          </cell>
          <cell r="G3961" t="str">
            <v>Dokolo District</v>
          </cell>
          <cell r="H3961" t="str">
            <v>OKWALONGWEN</v>
          </cell>
          <cell r="I3961" t="str">
            <v>active</v>
          </cell>
          <cell r="J3961" t="str">
            <v>Okwalongwen Subcounty</v>
          </cell>
          <cell r="K3961" t="str">
            <v>Schools</v>
          </cell>
          <cell r="L3961" t="str">
            <v>Primary school</v>
          </cell>
          <cell r="M3961">
            <v>527179</v>
          </cell>
        </row>
        <row r="3962">
          <cell r="E3962">
            <v>272668</v>
          </cell>
          <cell r="F3962">
            <v>831</v>
          </cell>
          <cell r="G3962" t="str">
            <v>Dokolo District</v>
          </cell>
          <cell r="H3962" t="str">
            <v>OKWONGODUL LAKESIDE SS</v>
          </cell>
          <cell r="I3962" t="str">
            <v>active</v>
          </cell>
          <cell r="J3962" t="str">
            <v>Okwongodul Subcounty</v>
          </cell>
          <cell r="K3962" t="str">
            <v>Schools</v>
          </cell>
          <cell r="L3962" t="str">
            <v>Secondary school</v>
          </cell>
        </row>
        <row r="3963">
          <cell r="E3963">
            <v>246520</v>
          </cell>
          <cell r="F3963">
            <v>831</v>
          </cell>
          <cell r="G3963" t="str">
            <v>Dokolo District</v>
          </cell>
          <cell r="H3963" t="str">
            <v>OKWONGODUL P.S.</v>
          </cell>
          <cell r="I3963" t="str">
            <v>active</v>
          </cell>
          <cell r="J3963" t="str">
            <v>Okwongodul Subcounty</v>
          </cell>
          <cell r="K3963" t="str">
            <v>Schools</v>
          </cell>
          <cell r="L3963" t="str">
            <v>Primary school</v>
          </cell>
          <cell r="M3963">
            <v>527180</v>
          </cell>
        </row>
        <row r="3964">
          <cell r="E3964">
            <v>246566</v>
          </cell>
          <cell r="F3964">
            <v>831</v>
          </cell>
          <cell r="G3964" t="str">
            <v>Dokolo District</v>
          </cell>
          <cell r="H3964" t="str">
            <v>OYIROGOLE P/S</v>
          </cell>
          <cell r="I3964" t="str">
            <v>active</v>
          </cell>
          <cell r="J3964" t="str">
            <v>Kangai Subcounty</v>
          </cell>
          <cell r="K3964" t="str">
            <v>Schools</v>
          </cell>
          <cell r="L3964" t="str">
            <v>Primary school</v>
          </cell>
          <cell r="M3964">
            <v>527181</v>
          </cell>
        </row>
        <row r="3965">
          <cell r="E3965">
            <v>252036</v>
          </cell>
          <cell r="F3965">
            <v>831</v>
          </cell>
          <cell r="G3965" t="str">
            <v>Dokolo District</v>
          </cell>
          <cell r="H3965" t="str">
            <v>ST JOHN BOSCO SS DOKOLO</v>
          </cell>
          <cell r="I3965" t="str">
            <v>active</v>
          </cell>
          <cell r="J3965" t="str">
            <v>Dokolo Town Council</v>
          </cell>
          <cell r="K3965" t="str">
            <v>Schools</v>
          </cell>
          <cell r="L3965" t="str">
            <v>Secondary school</v>
          </cell>
          <cell r="M3965">
            <v>534138</v>
          </cell>
        </row>
        <row r="3966">
          <cell r="E3966">
            <v>246539</v>
          </cell>
          <cell r="F3966">
            <v>831</v>
          </cell>
          <cell r="G3966" t="str">
            <v>Dokolo District</v>
          </cell>
          <cell r="H3966" t="str">
            <v>TETUGU P.S.</v>
          </cell>
          <cell r="I3966" t="str">
            <v>active</v>
          </cell>
          <cell r="J3966" t="str">
            <v>Agwata Subcounty</v>
          </cell>
          <cell r="K3966" t="str">
            <v>Schools</v>
          </cell>
          <cell r="L3966" t="str">
            <v>Primary school</v>
          </cell>
          <cell r="M3966">
            <v>527182</v>
          </cell>
        </row>
        <row r="3967">
          <cell r="E3967">
            <v>246550</v>
          </cell>
          <cell r="F3967">
            <v>831</v>
          </cell>
          <cell r="G3967" t="str">
            <v>Dokolo District</v>
          </cell>
          <cell r="H3967" t="str">
            <v>TEYAO</v>
          </cell>
          <cell r="I3967" t="str">
            <v>active</v>
          </cell>
          <cell r="J3967" t="str">
            <v>Batta Subcounty</v>
          </cell>
          <cell r="K3967" t="str">
            <v>Schools</v>
          </cell>
          <cell r="L3967" t="str">
            <v>Primary school</v>
          </cell>
          <cell r="M3967">
            <v>527183</v>
          </cell>
        </row>
        <row r="3968">
          <cell r="E3968">
            <v>247577</v>
          </cell>
          <cell r="F3968">
            <v>832</v>
          </cell>
          <cell r="G3968" t="str">
            <v>Gomba District</v>
          </cell>
          <cell r="H3968" t="str">
            <v>Bbuye Primary School</v>
          </cell>
          <cell r="I3968" t="str">
            <v>active</v>
          </cell>
          <cell r="J3968" t="str">
            <v>Mpenja Subcounty</v>
          </cell>
          <cell r="K3968" t="str">
            <v>Schools</v>
          </cell>
          <cell r="L3968" t="str">
            <v>Primary school</v>
          </cell>
          <cell r="M3968">
            <v>24854</v>
          </cell>
        </row>
        <row r="3969">
          <cell r="E3969">
            <v>247576</v>
          </cell>
          <cell r="F3969">
            <v>832</v>
          </cell>
          <cell r="G3969" t="str">
            <v>Gomba District</v>
          </cell>
          <cell r="H3969" t="str">
            <v>Betania Primary School</v>
          </cell>
          <cell r="I3969" t="str">
            <v>active</v>
          </cell>
          <cell r="J3969" t="str">
            <v>Kabulasoke Subcounty</v>
          </cell>
          <cell r="K3969" t="str">
            <v>Schools</v>
          </cell>
          <cell r="L3969" t="str">
            <v>Primary school</v>
          </cell>
          <cell r="M3969">
            <v>531312</v>
          </cell>
        </row>
        <row r="3970">
          <cell r="E3970">
            <v>247524</v>
          </cell>
          <cell r="F3970">
            <v>832</v>
          </cell>
          <cell r="G3970" t="str">
            <v>Gomba District</v>
          </cell>
          <cell r="H3970" t="str">
            <v>Bugula Primary School</v>
          </cell>
          <cell r="I3970" t="str">
            <v>active</v>
          </cell>
          <cell r="J3970" t="str">
            <v>Maddu Subcounty</v>
          </cell>
          <cell r="K3970" t="str">
            <v>Schools</v>
          </cell>
          <cell r="L3970" t="str">
            <v>Primary school</v>
          </cell>
          <cell r="M3970">
            <v>527969</v>
          </cell>
        </row>
        <row r="3971">
          <cell r="E3971">
            <v>247580</v>
          </cell>
          <cell r="F3971">
            <v>832</v>
          </cell>
          <cell r="G3971" t="str">
            <v>Gomba District</v>
          </cell>
          <cell r="H3971" t="str">
            <v>Bukalagi Primary School</v>
          </cell>
          <cell r="I3971" t="str">
            <v>active</v>
          </cell>
          <cell r="J3971" t="str">
            <v>Kyegonza Subcounty</v>
          </cell>
          <cell r="K3971" t="str">
            <v>Schools</v>
          </cell>
          <cell r="L3971" t="str">
            <v>Primary school</v>
          </cell>
          <cell r="M3971">
            <v>25305</v>
          </cell>
        </row>
        <row r="3972">
          <cell r="E3972">
            <v>252160</v>
          </cell>
          <cell r="F3972">
            <v>832</v>
          </cell>
          <cell r="G3972" t="str">
            <v>Gomba District</v>
          </cell>
          <cell r="H3972" t="str">
            <v>BUKALAGI UGANDA MARTYRS SS</v>
          </cell>
          <cell r="I3972" t="str">
            <v>active</v>
          </cell>
          <cell r="J3972" t="str">
            <v>Kyegonza Subcounty</v>
          </cell>
          <cell r="K3972" t="str">
            <v>Schools</v>
          </cell>
          <cell r="L3972" t="str">
            <v>Secondary school</v>
          </cell>
          <cell r="M3972">
            <v>533776</v>
          </cell>
        </row>
        <row r="3973">
          <cell r="E3973">
            <v>247595</v>
          </cell>
          <cell r="F3973">
            <v>832</v>
          </cell>
          <cell r="G3973" t="str">
            <v>Gomba District</v>
          </cell>
          <cell r="H3973" t="str">
            <v>Bukandula C.O.U Primary School</v>
          </cell>
          <cell r="I3973" t="str">
            <v>active</v>
          </cell>
          <cell r="J3973" t="str">
            <v>Kabulasoke Subcounty</v>
          </cell>
          <cell r="K3973" t="str">
            <v>Schools</v>
          </cell>
          <cell r="L3973" t="str">
            <v>Primary school</v>
          </cell>
          <cell r="M3973">
            <v>531313</v>
          </cell>
        </row>
        <row r="3974">
          <cell r="E3974">
            <v>252155</v>
          </cell>
          <cell r="F3974">
            <v>832</v>
          </cell>
          <cell r="G3974" t="str">
            <v>Gomba District</v>
          </cell>
          <cell r="H3974" t="str">
            <v>BUKANDULA COLLEGE SCHOOL</v>
          </cell>
          <cell r="I3974" t="str">
            <v>active</v>
          </cell>
          <cell r="J3974" t="str">
            <v>N/A</v>
          </cell>
          <cell r="K3974" t="str">
            <v>Schools</v>
          </cell>
          <cell r="L3974" t="str">
            <v>Secondary school</v>
          </cell>
          <cell r="M3974">
            <v>56554</v>
          </cell>
        </row>
        <row r="3975">
          <cell r="E3975">
            <v>252156</v>
          </cell>
          <cell r="F3975">
            <v>832</v>
          </cell>
          <cell r="G3975" t="str">
            <v>Gomba District</v>
          </cell>
          <cell r="H3975" t="str">
            <v>BUKANDULA MIXED S.S</v>
          </cell>
          <cell r="I3975" t="str">
            <v>active</v>
          </cell>
          <cell r="J3975" t="str">
            <v>Kabulasoke Subcounty</v>
          </cell>
          <cell r="K3975" t="str">
            <v>Schools</v>
          </cell>
          <cell r="L3975" t="str">
            <v>Secondary school</v>
          </cell>
          <cell r="M3975">
            <v>533774</v>
          </cell>
        </row>
        <row r="3976">
          <cell r="E3976">
            <v>247541</v>
          </cell>
          <cell r="F3976">
            <v>832</v>
          </cell>
          <cell r="G3976" t="str">
            <v>Gomba District</v>
          </cell>
          <cell r="H3976" t="str">
            <v>Bukandula UMEA Primary School</v>
          </cell>
          <cell r="I3976" t="str">
            <v>active</v>
          </cell>
          <cell r="J3976" t="str">
            <v>Kabulasoke Subcounty</v>
          </cell>
          <cell r="K3976" t="str">
            <v>Schools</v>
          </cell>
          <cell r="L3976" t="str">
            <v>Primary school</v>
          </cell>
          <cell r="M3976">
            <v>527970</v>
          </cell>
        </row>
        <row r="3977">
          <cell r="E3977">
            <v>247523</v>
          </cell>
          <cell r="F3977">
            <v>832</v>
          </cell>
          <cell r="G3977" t="str">
            <v>Gomba District</v>
          </cell>
          <cell r="H3977" t="str">
            <v>Bulera Primary School</v>
          </cell>
          <cell r="I3977" t="str">
            <v>active</v>
          </cell>
          <cell r="J3977" t="str">
            <v>Maddu Subcounty</v>
          </cell>
          <cell r="K3977" t="str">
            <v>Schools</v>
          </cell>
          <cell r="L3977" t="str">
            <v>Primary school</v>
          </cell>
          <cell r="M3977">
            <v>527971</v>
          </cell>
        </row>
        <row r="3978">
          <cell r="E3978">
            <v>247594</v>
          </cell>
          <cell r="F3978">
            <v>832</v>
          </cell>
          <cell r="G3978" t="str">
            <v>Gomba District</v>
          </cell>
          <cell r="H3978" t="str">
            <v>Bulwadda C.O.U Primary School</v>
          </cell>
          <cell r="I3978" t="str">
            <v>active</v>
          </cell>
          <cell r="J3978" t="str">
            <v>Kabulasoke Subcounty</v>
          </cell>
          <cell r="K3978" t="str">
            <v>Schools</v>
          </cell>
          <cell r="L3978" t="str">
            <v>Primary school</v>
          </cell>
          <cell r="M3978">
            <v>527972</v>
          </cell>
        </row>
        <row r="3979">
          <cell r="E3979">
            <v>247546</v>
          </cell>
          <cell r="F3979">
            <v>832</v>
          </cell>
          <cell r="G3979" t="str">
            <v>Gomba District</v>
          </cell>
          <cell r="H3979" t="str">
            <v>Bulwadda C.S Primary School</v>
          </cell>
          <cell r="I3979" t="str">
            <v>active</v>
          </cell>
          <cell r="J3979" t="str">
            <v>Kabulasoke Subcounty</v>
          </cell>
          <cell r="K3979" t="str">
            <v>Schools</v>
          </cell>
          <cell r="L3979" t="str">
            <v>Primary school</v>
          </cell>
          <cell r="M3979">
            <v>531314</v>
          </cell>
        </row>
        <row r="3980">
          <cell r="E3980">
            <v>247513</v>
          </cell>
          <cell r="F3980">
            <v>832</v>
          </cell>
          <cell r="G3980" t="str">
            <v>Gomba District</v>
          </cell>
          <cell r="H3980" t="str">
            <v>Busolo C.O.U Primary School</v>
          </cell>
          <cell r="I3980" t="str">
            <v>active</v>
          </cell>
          <cell r="J3980" t="str">
            <v>Mpenja Subcounty</v>
          </cell>
          <cell r="K3980" t="str">
            <v>Schools</v>
          </cell>
          <cell r="L3980" t="str">
            <v>Primary school</v>
          </cell>
          <cell r="M3980">
            <v>527973</v>
          </cell>
        </row>
        <row r="3981">
          <cell r="E3981">
            <v>247522</v>
          </cell>
          <cell r="F3981">
            <v>832</v>
          </cell>
          <cell r="G3981" t="str">
            <v>Gomba District</v>
          </cell>
          <cell r="H3981" t="str">
            <v>Buwanguzi Primary School</v>
          </cell>
          <cell r="I3981" t="str">
            <v>active</v>
          </cell>
          <cell r="J3981" t="str">
            <v>Mpenja Subcounty</v>
          </cell>
          <cell r="K3981" t="str">
            <v>Schools</v>
          </cell>
          <cell r="L3981" t="str">
            <v>Primary school</v>
          </cell>
          <cell r="M3981">
            <v>25328</v>
          </cell>
        </row>
        <row r="3982">
          <cell r="E3982">
            <v>247575</v>
          </cell>
          <cell r="F3982">
            <v>832</v>
          </cell>
          <cell r="G3982" t="str">
            <v>Gomba District</v>
          </cell>
          <cell r="H3982" t="str">
            <v>Buyanja Primary School</v>
          </cell>
          <cell r="I3982" t="str">
            <v>active</v>
          </cell>
          <cell r="J3982" t="str">
            <v>Maddu Subcounty</v>
          </cell>
          <cell r="K3982" t="str">
            <v>Schools</v>
          </cell>
          <cell r="L3982" t="str">
            <v>Primary school</v>
          </cell>
          <cell r="M3982">
            <v>45992</v>
          </cell>
        </row>
        <row r="3983">
          <cell r="E3983">
            <v>247582</v>
          </cell>
          <cell r="F3983">
            <v>832</v>
          </cell>
          <cell r="G3983" t="str">
            <v>Gomba District</v>
          </cell>
          <cell r="H3983" t="str">
            <v>Ddegeya UMEA primary School</v>
          </cell>
          <cell r="I3983" t="str">
            <v>active</v>
          </cell>
          <cell r="J3983" t="str">
            <v>Maddu Subcounty</v>
          </cell>
          <cell r="K3983" t="str">
            <v>Schools</v>
          </cell>
          <cell r="L3983" t="str">
            <v>Primary school</v>
          </cell>
          <cell r="M3983">
            <v>527974</v>
          </cell>
        </row>
        <row r="3984">
          <cell r="E3984">
            <v>247560</v>
          </cell>
          <cell r="F3984">
            <v>832</v>
          </cell>
          <cell r="G3984" t="str">
            <v>Gomba District</v>
          </cell>
          <cell r="H3984" t="str">
            <v>Galiraaya Primary School</v>
          </cell>
          <cell r="I3984" t="str">
            <v>active</v>
          </cell>
          <cell r="J3984" t="str">
            <v>Maddu Subcounty</v>
          </cell>
          <cell r="K3984" t="str">
            <v>Schools</v>
          </cell>
          <cell r="L3984" t="str">
            <v>Primary school</v>
          </cell>
          <cell r="M3984">
            <v>527975</v>
          </cell>
        </row>
        <row r="3985">
          <cell r="E3985">
            <v>252158</v>
          </cell>
          <cell r="F3985">
            <v>832</v>
          </cell>
          <cell r="G3985" t="str">
            <v>Gomba District</v>
          </cell>
          <cell r="H3985" t="str">
            <v>GOMBA GLOBAL COLLEGE</v>
          </cell>
          <cell r="I3985" t="str">
            <v>deactivated</v>
          </cell>
          <cell r="J3985" t="str">
            <v>Kanoni Town Council</v>
          </cell>
          <cell r="K3985" t="str">
            <v>Schools</v>
          </cell>
          <cell r="L3985" t="str">
            <v>Secondary school</v>
          </cell>
          <cell r="M3985">
            <v>58057</v>
          </cell>
        </row>
        <row r="3986">
          <cell r="E3986">
            <v>256765</v>
          </cell>
          <cell r="F3986">
            <v>832</v>
          </cell>
          <cell r="G3986" t="str">
            <v>Gomba District</v>
          </cell>
          <cell r="H3986" t="str">
            <v>Kabulasoke Core PTC</v>
          </cell>
          <cell r="I3986" t="str">
            <v>active</v>
          </cell>
          <cell r="J3986" t="str">
            <v>N/A</v>
          </cell>
          <cell r="K3986" t="str">
            <v>Schools</v>
          </cell>
          <cell r="L3986" t="str">
            <v>Tertiary institution</v>
          </cell>
          <cell r="M3986">
            <v>534482</v>
          </cell>
        </row>
        <row r="3987">
          <cell r="E3987">
            <v>247563</v>
          </cell>
          <cell r="F3987">
            <v>832</v>
          </cell>
          <cell r="G3987" t="str">
            <v>Gomba District</v>
          </cell>
          <cell r="H3987" t="str">
            <v>Kabulasoke Dem. School</v>
          </cell>
          <cell r="I3987" t="str">
            <v>active</v>
          </cell>
          <cell r="J3987" t="str">
            <v>Kabulasoke Subcounty</v>
          </cell>
          <cell r="K3987" t="str">
            <v>Schools</v>
          </cell>
          <cell r="L3987" t="str">
            <v>Primary school</v>
          </cell>
          <cell r="M3987">
            <v>531315</v>
          </cell>
        </row>
        <row r="3988">
          <cell r="E3988">
            <v>247587</v>
          </cell>
          <cell r="F3988">
            <v>832</v>
          </cell>
          <cell r="G3988" t="str">
            <v>Gomba District</v>
          </cell>
          <cell r="H3988" t="str">
            <v>Kabulasoke S.D.A Primary School</v>
          </cell>
          <cell r="I3988" t="str">
            <v>active</v>
          </cell>
          <cell r="J3988" t="str">
            <v>Kabulasoke Subcounty</v>
          </cell>
          <cell r="K3988" t="str">
            <v>Schools</v>
          </cell>
          <cell r="L3988" t="str">
            <v>Primary school</v>
          </cell>
          <cell r="M3988">
            <v>527976</v>
          </cell>
        </row>
        <row r="3989">
          <cell r="E3989">
            <v>252157</v>
          </cell>
          <cell r="F3989">
            <v>832</v>
          </cell>
          <cell r="G3989" t="str">
            <v>Gomba District</v>
          </cell>
          <cell r="H3989" t="str">
            <v>KABULASOKE SEC.SCH.</v>
          </cell>
          <cell r="I3989" t="str">
            <v>active</v>
          </cell>
          <cell r="J3989" t="str">
            <v>Kabulasoke Subcounty</v>
          </cell>
          <cell r="K3989" t="str">
            <v>Schools</v>
          </cell>
          <cell r="L3989" t="str">
            <v>Secondary school</v>
          </cell>
          <cell r="M3989">
            <v>534182</v>
          </cell>
        </row>
        <row r="3990">
          <cell r="E3990">
            <v>247553</v>
          </cell>
          <cell r="F3990">
            <v>832</v>
          </cell>
          <cell r="G3990" t="str">
            <v>Gomba District</v>
          </cell>
          <cell r="H3990" t="str">
            <v>Kabutaala Primary School</v>
          </cell>
          <cell r="I3990" t="str">
            <v>active</v>
          </cell>
          <cell r="J3990" t="str">
            <v>Kyegonza Subcounty</v>
          </cell>
          <cell r="K3990" t="str">
            <v>Schools</v>
          </cell>
          <cell r="L3990" t="str">
            <v>Primary school</v>
          </cell>
          <cell r="M3990">
            <v>527977</v>
          </cell>
        </row>
        <row r="3991">
          <cell r="E3991">
            <v>247518</v>
          </cell>
          <cell r="F3991">
            <v>832</v>
          </cell>
          <cell r="G3991" t="str">
            <v>Gomba District</v>
          </cell>
          <cell r="H3991" t="str">
            <v>Kakoma Primary school</v>
          </cell>
          <cell r="I3991" t="str">
            <v>active</v>
          </cell>
          <cell r="J3991" t="str">
            <v>Kabulasoke Subcounty</v>
          </cell>
          <cell r="K3991" t="str">
            <v>Schools</v>
          </cell>
          <cell r="L3991" t="str">
            <v>Primary school</v>
          </cell>
          <cell r="M3991">
            <v>545873</v>
          </cell>
        </row>
        <row r="3992">
          <cell r="E3992">
            <v>247530</v>
          </cell>
          <cell r="F3992">
            <v>832</v>
          </cell>
          <cell r="G3992" t="str">
            <v>Gomba District</v>
          </cell>
          <cell r="H3992" t="str">
            <v>Kakubansiri C.O.U Primary School</v>
          </cell>
          <cell r="I3992" t="str">
            <v>active</v>
          </cell>
          <cell r="J3992" t="str">
            <v>Kabulasoke Subcounty</v>
          </cell>
          <cell r="K3992" t="str">
            <v>Schools</v>
          </cell>
          <cell r="L3992" t="str">
            <v>Primary school</v>
          </cell>
          <cell r="M3992">
            <v>531316</v>
          </cell>
        </row>
        <row r="3993">
          <cell r="E3993">
            <v>247574</v>
          </cell>
          <cell r="F3993">
            <v>832</v>
          </cell>
          <cell r="G3993" t="str">
            <v>Gomba District</v>
          </cell>
          <cell r="H3993" t="str">
            <v>Kakubansiri Muslim Primary School</v>
          </cell>
          <cell r="I3993" t="str">
            <v>active</v>
          </cell>
          <cell r="J3993" t="str">
            <v>Kabulasoke Subcounty</v>
          </cell>
          <cell r="K3993" t="str">
            <v>Schools</v>
          </cell>
          <cell r="L3993" t="str">
            <v>Primary school</v>
          </cell>
          <cell r="M3993">
            <v>527978</v>
          </cell>
        </row>
        <row r="3994">
          <cell r="E3994">
            <v>247569</v>
          </cell>
          <cell r="F3994">
            <v>832</v>
          </cell>
          <cell r="G3994" t="str">
            <v>Gomba District</v>
          </cell>
          <cell r="H3994" t="str">
            <v>Kalungu Muslim Primary School</v>
          </cell>
          <cell r="I3994" t="str">
            <v>active</v>
          </cell>
          <cell r="J3994" t="str">
            <v>Kabulasoke Subcounty</v>
          </cell>
          <cell r="K3994" t="str">
            <v>Schools</v>
          </cell>
          <cell r="L3994" t="str">
            <v>Primary school</v>
          </cell>
          <cell r="M3994">
            <v>527979</v>
          </cell>
        </row>
        <row r="3995">
          <cell r="E3995">
            <v>247521</v>
          </cell>
          <cell r="F3995">
            <v>832</v>
          </cell>
          <cell r="G3995" t="str">
            <v>Gomba District</v>
          </cell>
          <cell r="H3995" t="str">
            <v>Kalusiina Primary School</v>
          </cell>
          <cell r="I3995" t="str">
            <v>active</v>
          </cell>
          <cell r="J3995" t="str">
            <v>Maddu Subcounty</v>
          </cell>
          <cell r="K3995" t="str">
            <v>Schools</v>
          </cell>
          <cell r="L3995" t="str">
            <v>Primary school</v>
          </cell>
          <cell r="M3995">
            <v>531317</v>
          </cell>
        </row>
        <row r="3996">
          <cell r="E3996">
            <v>247535</v>
          </cell>
          <cell r="F3996">
            <v>832</v>
          </cell>
          <cell r="G3996" t="str">
            <v>Gomba District</v>
          </cell>
          <cell r="H3996" t="str">
            <v>Kalwanga Primary School</v>
          </cell>
          <cell r="I3996" t="str">
            <v>active</v>
          </cell>
          <cell r="J3996" t="str">
            <v>Kabulasoke Subcounty</v>
          </cell>
          <cell r="K3996" t="str">
            <v>Schools</v>
          </cell>
          <cell r="L3996" t="str">
            <v>Primary school</v>
          </cell>
          <cell r="M3996">
            <v>25354</v>
          </cell>
        </row>
        <row r="3997">
          <cell r="E3997">
            <v>247520</v>
          </cell>
          <cell r="F3997">
            <v>832</v>
          </cell>
          <cell r="G3997" t="str">
            <v>Gomba District</v>
          </cell>
          <cell r="H3997" t="str">
            <v>Kandegeya Primary School</v>
          </cell>
          <cell r="I3997" t="str">
            <v>active</v>
          </cell>
          <cell r="J3997" t="str">
            <v>Kabulasoke Subcounty</v>
          </cell>
          <cell r="K3997" t="str">
            <v>Schools</v>
          </cell>
          <cell r="L3997" t="str">
            <v>Primary school</v>
          </cell>
          <cell r="M3997">
            <v>25357</v>
          </cell>
        </row>
        <row r="3998">
          <cell r="E3998">
            <v>247591</v>
          </cell>
          <cell r="F3998">
            <v>832</v>
          </cell>
          <cell r="G3998" t="str">
            <v>Gomba District</v>
          </cell>
          <cell r="H3998" t="str">
            <v>Kanogozi Primary School</v>
          </cell>
          <cell r="I3998" t="str">
            <v>active</v>
          </cell>
          <cell r="J3998" t="str">
            <v>Maddu Subcounty</v>
          </cell>
          <cell r="K3998" t="str">
            <v>Schools</v>
          </cell>
          <cell r="L3998" t="str">
            <v>Primary school</v>
          </cell>
          <cell r="M3998">
            <v>527567</v>
          </cell>
        </row>
        <row r="3999">
          <cell r="E3999">
            <v>247516</v>
          </cell>
          <cell r="F3999">
            <v>832</v>
          </cell>
          <cell r="G3999" t="str">
            <v>Gomba District</v>
          </cell>
          <cell r="H3999" t="str">
            <v>Kanoni C.S Primary School</v>
          </cell>
          <cell r="I3999" t="str">
            <v>active</v>
          </cell>
          <cell r="J3999" t="str">
            <v>Kanoni Town Council</v>
          </cell>
          <cell r="K3999" t="str">
            <v>Schools</v>
          </cell>
          <cell r="L3999" t="str">
            <v>Primary school</v>
          </cell>
          <cell r="M3999">
            <v>25359</v>
          </cell>
        </row>
        <row r="4000">
          <cell r="E4000">
            <v>247514</v>
          </cell>
          <cell r="F4000">
            <v>832</v>
          </cell>
          <cell r="G4000" t="str">
            <v>Gomba District</v>
          </cell>
          <cell r="H4000" t="str">
            <v>Kanoni UMEA Primary School</v>
          </cell>
          <cell r="I4000" t="str">
            <v>active</v>
          </cell>
          <cell r="J4000" t="str">
            <v>Kanoni Town Council</v>
          </cell>
          <cell r="K4000" t="str">
            <v>Schools</v>
          </cell>
          <cell r="L4000" t="str">
            <v>Primary school</v>
          </cell>
          <cell r="M4000">
            <v>527568</v>
          </cell>
        </row>
        <row r="4001">
          <cell r="E4001">
            <v>247557</v>
          </cell>
          <cell r="F4001">
            <v>832</v>
          </cell>
          <cell r="G4001" t="str">
            <v>Gomba District</v>
          </cell>
          <cell r="H4001" t="str">
            <v>Kanziira Primary School</v>
          </cell>
          <cell r="I4001" t="str">
            <v>active</v>
          </cell>
          <cell r="J4001" t="str">
            <v>Mpenja Subcounty</v>
          </cell>
          <cell r="K4001" t="str">
            <v>Schools</v>
          </cell>
          <cell r="L4001" t="str">
            <v>Primary school</v>
          </cell>
          <cell r="M4001">
            <v>527569</v>
          </cell>
        </row>
        <row r="4002">
          <cell r="E4002">
            <v>247549</v>
          </cell>
          <cell r="F4002">
            <v>832</v>
          </cell>
          <cell r="G4002" t="str">
            <v>Gomba District</v>
          </cell>
          <cell r="H4002" t="str">
            <v>Kasaka Primary School</v>
          </cell>
          <cell r="I4002" t="str">
            <v>active</v>
          </cell>
          <cell r="J4002" t="str">
            <v>Kanoni Town Council</v>
          </cell>
          <cell r="K4002" t="str">
            <v>Schools</v>
          </cell>
          <cell r="L4002" t="str">
            <v>Primary school</v>
          </cell>
          <cell r="M4002">
            <v>25362</v>
          </cell>
        </row>
        <row r="4003">
          <cell r="E4003">
            <v>252159</v>
          </cell>
          <cell r="F4003">
            <v>832</v>
          </cell>
          <cell r="G4003" t="str">
            <v>Gomba District</v>
          </cell>
          <cell r="H4003" t="str">
            <v>KASAKA S.S</v>
          </cell>
          <cell r="I4003" t="str">
            <v>active</v>
          </cell>
          <cell r="J4003" t="str">
            <v>Kanoni Town Council</v>
          </cell>
          <cell r="K4003" t="str">
            <v>Schools</v>
          </cell>
          <cell r="L4003" t="str">
            <v>Secondary school</v>
          </cell>
          <cell r="M4003">
            <v>534183</v>
          </cell>
        </row>
        <row r="4004">
          <cell r="E4004">
            <v>247572</v>
          </cell>
          <cell r="F4004">
            <v>832</v>
          </cell>
          <cell r="G4004" t="str">
            <v>Gomba District</v>
          </cell>
          <cell r="H4004" t="str">
            <v>Kasambya Primary School</v>
          </cell>
          <cell r="I4004" t="str">
            <v>active</v>
          </cell>
          <cell r="J4004" t="str">
            <v>Maddu Subcounty</v>
          </cell>
          <cell r="K4004" t="str">
            <v>Schools</v>
          </cell>
          <cell r="L4004" t="str">
            <v>Primary school</v>
          </cell>
          <cell r="M4004">
            <v>545893</v>
          </cell>
        </row>
        <row r="4005">
          <cell r="E4005">
            <v>247515</v>
          </cell>
          <cell r="F4005">
            <v>832</v>
          </cell>
          <cell r="G4005" t="str">
            <v>Gomba District</v>
          </cell>
          <cell r="H4005" t="str">
            <v>Kasiika UMEA Primary School</v>
          </cell>
          <cell r="I4005" t="str">
            <v>active</v>
          </cell>
          <cell r="J4005" t="str">
            <v>Kabulasoke Subcounty</v>
          </cell>
          <cell r="K4005" t="str">
            <v>Schools</v>
          </cell>
          <cell r="L4005" t="str">
            <v>Primary school</v>
          </cell>
          <cell r="M4005">
            <v>527570</v>
          </cell>
        </row>
        <row r="4006">
          <cell r="E4006">
            <v>247545</v>
          </cell>
          <cell r="F4006">
            <v>832</v>
          </cell>
          <cell r="G4006" t="str">
            <v>Gomba District</v>
          </cell>
          <cell r="H4006" t="str">
            <v>Kawoko UMEA Primary School</v>
          </cell>
          <cell r="I4006" t="str">
            <v>active</v>
          </cell>
          <cell r="J4006" t="str">
            <v>Kabulasoke Subcounty</v>
          </cell>
          <cell r="K4006" t="str">
            <v>Schools</v>
          </cell>
          <cell r="L4006" t="str">
            <v>Primary school</v>
          </cell>
          <cell r="M4006">
            <v>527572</v>
          </cell>
        </row>
        <row r="4007">
          <cell r="E4007">
            <v>247509</v>
          </cell>
          <cell r="F4007">
            <v>832</v>
          </cell>
          <cell r="G4007" t="str">
            <v>Gomba District</v>
          </cell>
          <cell r="H4007" t="str">
            <v>Kewerimidde Primary School</v>
          </cell>
          <cell r="I4007" t="str">
            <v>active</v>
          </cell>
          <cell r="J4007" t="str">
            <v>Kyegonza Subcounty</v>
          </cell>
          <cell r="K4007" t="str">
            <v>Schools</v>
          </cell>
          <cell r="L4007" t="str">
            <v>Primary school</v>
          </cell>
          <cell r="M4007">
            <v>527571</v>
          </cell>
        </row>
        <row r="4008">
          <cell r="E4008">
            <v>247573</v>
          </cell>
          <cell r="F4008">
            <v>832</v>
          </cell>
          <cell r="G4008" t="str">
            <v>Gomba District</v>
          </cell>
          <cell r="H4008" t="str">
            <v>Kibona Primary School</v>
          </cell>
          <cell r="I4008" t="str">
            <v>active</v>
          </cell>
          <cell r="J4008" t="str">
            <v>Maddu Subcounty</v>
          </cell>
          <cell r="K4008" t="str">
            <v>Schools</v>
          </cell>
          <cell r="L4008" t="str">
            <v>Primary school</v>
          </cell>
          <cell r="M4008">
            <v>545915</v>
          </cell>
        </row>
        <row r="4009">
          <cell r="E4009">
            <v>247583</v>
          </cell>
          <cell r="F4009">
            <v>832</v>
          </cell>
          <cell r="G4009" t="str">
            <v>Gomba District</v>
          </cell>
          <cell r="H4009" t="str">
            <v>Kifampa C.O.U Primary School</v>
          </cell>
          <cell r="I4009" t="str">
            <v>active</v>
          </cell>
          <cell r="J4009" t="str">
            <v>Kabulasoke Subcounty</v>
          </cell>
          <cell r="K4009" t="str">
            <v>Schools</v>
          </cell>
          <cell r="L4009" t="str">
            <v>Primary school</v>
          </cell>
          <cell r="M4009">
            <v>530732</v>
          </cell>
        </row>
        <row r="4010">
          <cell r="E4010">
            <v>247529</v>
          </cell>
          <cell r="F4010">
            <v>832</v>
          </cell>
          <cell r="G4010" t="str">
            <v>Gomba District</v>
          </cell>
          <cell r="H4010" t="str">
            <v>Kigezi C.S Primary School</v>
          </cell>
          <cell r="I4010" t="str">
            <v>active</v>
          </cell>
          <cell r="J4010" t="str">
            <v>Maddu Subcounty</v>
          </cell>
          <cell r="K4010" t="str">
            <v>Schools</v>
          </cell>
          <cell r="L4010" t="str">
            <v>Primary school</v>
          </cell>
          <cell r="M4010">
            <v>527574</v>
          </cell>
        </row>
        <row r="4011">
          <cell r="E4011">
            <v>247551</v>
          </cell>
          <cell r="F4011">
            <v>832</v>
          </cell>
          <cell r="G4011" t="str">
            <v>Gomba District</v>
          </cell>
          <cell r="H4011" t="str">
            <v>Kimwanyi C.O.U Primary School</v>
          </cell>
          <cell r="I4011" t="str">
            <v>active</v>
          </cell>
          <cell r="J4011" t="str">
            <v>Mpenja Subcounty</v>
          </cell>
          <cell r="K4011" t="str">
            <v>Schools</v>
          </cell>
          <cell r="L4011" t="str">
            <v>Primary school</v>
          </cell>
          <cell r="M4011">
            <v>527575</v>
          </cell>
        </row>
        <row r="4012">
          <cell r="E4012">
            <v>247527</v>
          </cell>
          <cell r="F4012">
            <v>832</v>
          </cell>
          <cell r="G4012" t="str">
            <v>Gomba District</v>
          </cell>
          <cell r="H4012" t="str">
            <v>Kinvunikidde Primary School</v>
          </cell>
          <cell r="I4012" t="str">
            <v>active</v>
          </cell>
          <cell r="J4012" t="str">
            <v>Kyegonza Subcounty</v>
          </cell>
          <cell r="K4012" t="str">
            <v>Schools</v>
          </cell>
          <cell r="L4012" t="str">
            <v>Primary school</v>
          </cell>
          <cell r="M4012">
            <v>527576</v>
          </cell>
        </row>
        <row r="4013">
          <cell r="E4013">
            <v>247512</v>
          </cell>
          <cell r="F4013">
            <v>832</v>
          </cell>
          <cell r="G4013" t="str">
            <v>Gomba District</v>
          </cell>
          <cell r="H4013" t="str">
            <v>Kiribedda Primary School</v>
          </cell>
          <cell r="I4013" t="str">
            <v>active</v>
          </cell>
          <cell r="J4013" t="str">
            <v>Kabulasoke Subcounty</v>
          </cell>
          <cell r="K4013" t="str">
            <v>Schools</v>
          </cell>
          <cell r="L4013" t="str">
            <v>Primary school</v>
          </cell>
          <cell r="M4013">
            <v>25418</v>
          </cell>
        </row>
        <row r="4014">
          <cell r="E4014">
            <v>247568</v>
          </cell>
          <cell r="F4014">
            <v>832</v>
          </cell>
          <cell r="G4014" t="str">
            <v>Gomba District</v>
          </cell>
          <cell r="H4014" t="str">
            <v>Kirungu Primary School</v>
          </cell>
          <cell r="I4014" t="str">
            <v>active</v>
          </cell>
          <cell r="J4014" t="str">
            <v>Kyegonza Subcounty</v>
          </cell>
          <cell r="K4014" t="str">
            <v>Schools</v>
          </cell>
          <cell r="L4014" t="str">
            <v>Primary school</v>
          </cell>
          <cell r="M4014">
            <v>25419</v>
          </cell>
        </row>
        <row r="4015">
          <cell r="E4015">
            <v>247554</v>
          </cell>
          <cell r="F4015">
            <v>832</v>
          </cell>
          <cell r="G4015" t="str">
            <v>Gomba District</v>
          </cell>
          <cell r="H4015" t="str">
            <v>Kisigula UMEA Primary School</v>
          </cell>
          <cell r="I4015" t="str">
            <v>active</v>
          </cell>
          <cell r="J4015" t="str">
            <v>Mpenja Subcounty</v>
          </cell>
          <cell r="K4015" t="str">
            <v>Schools</v>
          </cell>
          <cell r="L4015" t="str">
            <v>Primary school</v>
          </cell>
          <cell r="M4015">
            <v>527577</v>
          </cell>
        </row>
        <row r="4016">
          <cell r="E4016">
            <v>247559</v>
          </cell>
          <cell r="F4016">
            <v>832</v>
          </cell>
          <cell r="G4016" t="str">
            <v>Gomba District</v>
          </cell>
          <cell r="H4016" t="str">
            <v>Kisoga C.O.U Primary School</v>
          </cell>
          <cell r="I4016" t="str">
            <v>active</v>
          </cell>
          <cell r="J4016" t="str">
            <v>Kyegonza Subcounty</v>
          </cell>
          <cell r="K4016" t="str">
            <v>Schools</v>
          </cell>
          <cell r="L4016" t="str">
            <v>Primary school</v>
          </cell>
          <cell r="M4016">
            <v>530733</v>
          </cell>
        </row>
        <row r="4017">
          <cell r="E4017">
            <v>247584</v>
          </cell>
          <cell r="F4017">
            <v>832</v>
          </cell>
          <cell r="G4017" t="str">
            <v>Gomba District</v>
          </cell>
          <cell r="H4017" t="str">
            <v>Kisozi Boarding Primary School</v>
          </cell>
          <cell r="I4017" t="str">
            <v>active</v>
          </cell>
          <cell r="J4017" t="str">
            <v>Kabulasoke Subcounty</v>
          </cell>
          <cell r="K4017" t="str">
            <v>Schools</v>
          </cell>
          <cell r="L4017" t="str">
            <v>Primary school</v>
          </cell>
          <cell r="M4017">
            <v>527578</v>
          </cell>
        </row>
        <row r="4018">
          <cell r="E4018">
            <v>252154</v>
          </cell>
          <cell r="F4018">
            <v>832</v>
          </cell>
          <cell r="G4018" t="str">
            <v>Gomba District</v>
          </cell>
          <cell r="H4018" t="str">
            <v>KISOZI SEED SS</v>
          </cell>
          <cell r="I4018" t="str">
            <v>active</v>
          </cell>
          <cell r="J4018" t="str">
            <v>Kabulasoke Subcounty</v>
          </cell>
          <cell r="K4018" t="str">
            <v>Schools</v>
          </cell>
          <cell r="L4018" t="str">
            <v>Secondary school</v>
          </cell>
          <cell r="M4018">
            <v>533775</v>
          </cell>
        </row>
        <row r="4019">
          <cell r="E4019">
            <v>247528</v>
          </cell>
          <cell r="F4019">
            <v>832</v>
          </cell>
          <cell r="G4019" t="str">
            <v>Gomba District</v>
          </cell>
          <cell r="H4019" t="str">
            <v>Kiwumulo Kigezi Primary School</v>
          </cell>
          <cell r="I4019" t="str">
            <v>active</v>
          </cell>
          <cell r="J4019" t="str">
            <v>Maddu Subcounty</v>
          </cell>
          <cell r="K4019" t="str">
            <v>Schools</v>
          </cell>
          <cell r="L4019" t="str">
            <v>Primary school</v>
          </cell>
          <cell r="M4019">
            <v>527573</v>
          </cell>
        </row>
        <row r="4020">
          <cell r="E4020">
            <v>257415</v>
          </cell>
          <cell r="F4020">
            <v>832</v>
          </cell>
          <cell r="G4020" t="str">
            <v>Gomba District</v>
          </cell>
          <cell r="H4020" t="str">
            <v>Kizigo p/s</v>
          </cell>
          <cell r="I4020" t="str">
            <v>active</v>
          </cell>
          <cell r="J4020" t="str">
            <v>Kyegonza Subcounty</v>
          </cell>
          <cell r="K4020" t="str">
            <v>Schools</v>
          </cell>
          <cell r="L4020" t="str">
            <v>Primary school</v>
          </cell>
          <cell r="M4020">
            <v>25431</v>
          </cell>
        </row>
        <row r="4021">
          <cell r="E4021">
            <v>247532</v>
          </cell>
          <cell r="F4021">
            <v>832</v>
          </cell>
          <cell r="G4021" t="str">
            <v>Gomba District</v>
          </cell>
          <cell r="H4021" t="str">
            <v>Kyabagamba Primary School</v>
          </cell>
          <cell r="I4021" t="str">
            <v>active</v>
          </cell>
          <cell r="J4021" t="str">
            <v>Maddu Subcounty</v>
          </cell>
          <cell r="K4021" t="str">
            <v>Schools</v>
          </cell>
          <cell r="L4021" t="str">
            <v>Primary school</v>
          </cell>
          <cell r="M4021">
            <v>530734</v>
          </cell>
        </row>
        <row r="4022">
          <cell r="E4022">
            <v>247542</v>
          </cell>
          <cell r="F4022">
            <v>832</v>
          </cell>
          <cell r="G4022" t="str">
            <v>Gomba District</v>
          </cell>
          <cell r="H4022" t="str">
            <v>Kyambobo Primary School</v>
          </cell>
          <cell r="I4022" t="str">
            <v>active</v>
          </cell>
          <cell r="J4022" t="str">
            <v>Maddu Subcounty</v>
          </cell>
          <cell r="K4022" t="str">
            <v>Schools</v>
          </cell>
          <cell r="L4022" t="str">
            <v>Primary school</v>
          </cell>
          <cell r="M4022">
            <v>527579</v>
          </cell>
        </row>
        <row r="4023">
          <cell r="E4023">
            <v>247552</v>
          </cell>
          <cell r="F4023">
            <v>832</v>
          </cell>
          <cell r="G4023" t="str">
            <v>Gomba District</v>
          </cell>
          <cell r="H4023" t="str">
            <v>Kyaterekera Primary School</v>
          </cell>
          <cell r="I4023" t="str">
            <v>active</v>
          </cell>
          <cell r="J4023" t="str">
            <v>Mpenja Subcounty</v>
          </cell>
          <cell r="K4023" t="str">
            <v>Schools</v>
          </cell>
          <cell r="L4023" t="str">
            <v>Primary school</v>
          </cell>
          <cell r="M4023">
            <v>527580</v>
          </cell>
        </row>
        <row r="4024">
          <cell r="E4024">
            <v>247547</v>
          </cell>
          <cell r="F4024">
            <v>832</v>
          </cell>
          <cell r="G4024" t="str">
            <v>Gomba District</v>
          </cell>
          <cell r="H4024" t="str">
            <v>Kyayi Primary School</v>
          </cell>
          <cell r="I4024" t="str">
            <v>active</v>
          </cell>
          <cell r="J4024" t="str">
            <v>Maddu Subcounty</v>
          </cell>
          <cell r="K4024" t="str">
            <v>Schools</v>
          </cell>
          <cell r="L4024" t="str">
            <v>Primary school</v>
          </cell>
          <cell r="M4024">
            <v>25436</v>
          </cell>
        </row>
        <row r="4025">
          <cell r="E4025">
            <v>252162</v>
          </cell>
          <cell r="F4025">
            <v>832</v>
          </cell>
          <cell r="G4025" t="str">
            <v>Gomba District</v>
          </cell>
          <cell r="H4025" t="str">
            <v>KYAYI SEED SECONDARY SCHOOL</v>
          </cell>
          <cell r="I4025" t="str">
            <v>active</v>
          </cell>
          <cell r="J4025" t="str">
            <v>Maddu Subcounty</v>
          </cell>
          <cell r="K4025" t="str">
            <v>Schools</v>
          </cell>
          <cell r="L4025" t="str">
            <v>Secondary school</v>
          </cell>
          <cell r="M4025">
            <v>534184</v>
          </cell>
        </row>
        <row r="4026">
          <cell r="E4026">
            <v>247511</v>
          </cell>
          <cell r="F4026">
            <v>832</v>
          </cell>
          <cell r="G4026" t="str">
            <v>Gomba District</v>
          </cell>
          <cell r="H4026" t="str">
            <v>Kyebeyengerero Primary School</v>
          </cell>
          <cell r="I4026" t="str">
            <v>active</v>
          </cell>
          <cell r="J4026" t="str">
            <v>Mpenja Subcounty</v>
          </cell>
          <cell r="K4026" t="str">
            <v>Schools</v>
          </cell>
          <cell r="L4026" t="str">
            <v>Primary school</v>
          </cell>
          <cell r="M4026">
            <v>530735</v>
          </cell>
        </row>
        <row r="4027">
          <cell r="E4027">
            <v>247543</v>
          </cell>
          <cell r="F4027">
            <v>832</v>
          </cell>
          <cell r="G4027" t="str">
            <v>Gomba District</v>
          </cell>
          <cell r="H4027" t="str">
            <v>Kyeggaliro Primary School</v>
          </cell>
          <cell r="I4027" t="str">
            <v>active</v>
          </cell>
          <cell r="J4027" t="str">
            <v>Mpenja Subcounty</v>
          </cell>
          <cell r="K4027" t="str">
            <v>Schools</v>
          </cell>
          <cell r="L4027" t="str">
            <v>Primary school</v>
          </cell>
          <cell r="M4027">
            <v>527581</v>
          </cell>
        </row>
        <row r="4028">
          <cell r="E4028">
            <v>247565</v>
          </cell>
          <cell r="F4028">
            <v>832</v>
          </cell>
          <cell r="G4028" t="str">
            <v>Gomba District</v>
          </cell>
          <cell r="H4028" t="str">
            <v>Kyetume Primary School</v>
          </cell>
          <cell r="I4028" t="str">
            <v>active</v>
          </cell>
          <cell r="J4028" t="str">
            <v>Mpenja Subcounty</v>
          </cell>
          <cell r="K4028" t="str">
            <v>Schools</v>
          </cell>
          <cell r="L4028" t="str">
            <v>Primary school</v>
          </cell>
          <cell r="M4028">
            <v>527582</v>
          </cell>
        </row>
        <row r="4029">
          <cell r="E4029">
            <v>247564</v>
          </cell>
          <cell r="F4029">
            <v>832</v>
          </cell>
          <cell r="G4029" t="str">
            <v>Gomba District</v>
          </cell>
          <cell r="H4029" t="str">
            <v>Lubaale Primary School</v>
          </cell>
          <cell r="I4029" t="str">
            <v>active</v>
          </cell>
          <cell r="J4029" t="str">
            <v>Kabulasoke Subcounty</v>
          </cell>
          <cell r="K4029" t="str">
            <v>Schools</v>
          </cell>
          <cell r="L4029" t="str">
            <v>Primary school</v>
          </cell>
          <cell r="M4029">
            <v>548232</v>
          </cell>
        </row>
        <row r="4030">
          <cell r="E4030">
            <v>247589</v>
          </cell>
          <cell r="F4030">
            <v>832</v>
          </cell>
          <cell r="G4030" t="str">
            <v>Gomba District</v>
          </cell>
          <cell r="H4030" t="str">
            <v>Lugaaga C.O.U Primary School</v>
          </cell>
          <cell r="I4030" t="str">
            <v>active</v>
          </cell>
          <cell r="J4030" t="str">
            <v>Kabulasoke Subcounty</v>
          </cell>
          <cell r="K4030" t="str">
            <v>Schools</v>
          </cell>
          <cell r="L4030" t="str">
            <v>Primary school</v>
          </cell>
          <cell r="M4030">
            <v>527583</v>
          </cell>
        </row>
        <row r="4031">
          <cell r="E4031">
            <v>247550</v>
          </cell>
          <cell r="F4031">
            <v>832</v>
          </cell>
          <cell r="G4031" t="str">
            <v>Gomba District</v>
          </cell>
          <cell r="H4031" t="str">
            <v>Lugaaga UMEA Primary School</v>
          </cell>
          <cell r="I4031" t="str">
            <v>active</v>
          </cell>
          <cell r="J4031" t="str">
            <v>Kabulasoke Subcounty</v>
          </cell>
          <cell r="K4031" t="str">
            <v>Schools</v>
          </cell>
          <cell r="L4031" t="str">
            <v>Primary school</v>
          </cell>
          <cell r="M4031">
            <v>527584</v>
          </cell>
        </row>
        <row r="4032">
          <cell r="E4032">
            <v>247566</v>
          </cell>
          <cell r="F4032">
            <v>832</v>
          </cell>
          <cell r="G4032" t="str">
            <v>Gomba District</v>
          </cell>
          <cell r="H4032" t="str">
            <v>Lumanyo Primary School</v>
          </cell>
          <cell r="I4032" t="str">
            <v>active</v>
          </cell>
          <cell r="J4032" t="str">
            <v>Maddu Subcounty</v>
          </cell>
          <cell r="K4032" t="str">
            <v>Schools</v>
          </cell>
          <cell r="L4032" t="str">
            <v>Primary school</v>
          </cell>
          <cell r="M4032">
            <v>530736</v>
          </cell>
        </row>
        <row r="4033">
          <cell r="E4033">
            <v>247558</v>
          </cell>
          <cell r="F4033">
            <v>832</v>
          </cell>
          <cell r="G4033" t="str">
            <v>Gomba District</v>
          </cell>
          <cell r="H4033" t="str">
            <v>Luzira Primary School</v>
          </cell>
          <cell r="I4033" t="str">
            <v>active</v>
          </cell>
          <cell r="J4033" t="str">
            <v>Kabulasoke Subcounty</v>
          </cell>
          <cell r="K4033" t="str">
            <v>Schools</v>
          </cell>
          <cell r="L4033" t="str">
            <v>Primary school</v>
          </cell>
          <cell r="M4033">
            <v>25451</v>
          </cell>
        </row>
        <row r="4034">
          <cell r="E4034">
            <v>247598</v>
          </cell>
          <cell r="F4034">
            <v>832</v>
          </cell>
          <cell r="G4034" t="str">
            <v>Gomba District</v>
          </cell>
          <cell r="H4034" t="str">
            <v>Lwanganzi Primary School</v>
          </cell>
          <cell r="I4034" t="str">
            <v>active</v>
          </cell>
          <cell r="J4034" t="str">
            <v>Kyegonza Subcounty</v>
          </cell>
          <cell r="K4034" t="str">
            <v>Schools</v>
          </cell>
          <cell r="L4034" t="str">
            <v>Primary school</v>
          </cell>
          <cell r="M4034">
            <v>25454</v>
          </cell>
        </row>
        <row r="4035">
          <cell r="E4035">
            <v>247567</v>
          </cell>
          <cell r="F4035">
            <v>832</v>
          </cell>
          <cell r="G4035" t="str">
            <v>Gomba District</v>
          </cell>
          <cell r="H4035" t="str">
            <v>Lwansasi Primary School</v>
          </cell>
          <cell r="I4035" t="str">
            <v>active</v>
          </cell>
          <cell r="J4035" t="str">
            <v>Maddu Subcounty</v>
          </cell>
          <cell r="K4035" t="str">
            <v>Schools</v>
          </cell>
          <cell r="L4035" t="str">
            <v>Primary school</v>
          </cell>
          <cell r="M4035">
            <v>527585</v>
          </cell>
        </row>
        <row r="4036">
          <cell r="E4036">
            <v>247548</v>
          </cell>
          <cell r="F4036">
            <v>832</v>
          </cell>
          <cell r="G4036" t="str">
            <v>Gomba District</v>
          </cell>
          <cell r="H4036" t="str">
            <v>Lwemiggo Primary School</v>
          </cell>
          <cell r="I4036" t="str">
            <v>active</v>
          </cell>
          <cell r="J4036" t="str">
            <v>Maddu Subcounty</v>
          </cell>
          <cell r="K4036" t="str">
            <v>Schools</v>
          </cell>
          <cell r="L4036" t="str">
            <v>Primary school</v>
          </cell>
          <cell r="M4036">
            <v>25457</v>
          </cell>
        </row>
        <row r="4037">
          <cell r="E4037">
            <v>247571</v>
          </cell>
          <cell r="F4037">
            <v>832</v>
          </cell>
          <cell r="G4037" t="str">
            <v>Gomba District</v>
          </cell>
          <cell r="H4037" t="str">
            <v>Maddu C.O.U Primary School</v>
          </cell>
          <cell r="I4037" t="str">
            <v>active</v>
          </cell>
          <cell r="J4037" t="str">
            <v>Maddu Subcounty</v>
          </cell>
          <cell r="K4037" t="str">
            <v>Schools</v>
          </cell>
          <cell r="L4037" t="str">
            <v>Primary school</v>
          </cell>
          <cell r="M4037">
            <v>527586</v>
          </cell>
        </row>
        <row r="4038">
          <cell r="E4038">
            <v>247586</v>
          </cell>
          <cell r="F4038">
            <v>832</v>
          </cell>
          <cell r="G4038" t="str">
            <v>Gomba District</v>
          </cell>
          <cell r="H4038" t="str">
            <v>Mamba Primary School</v>
          </cell>
          <cell r="I4038" t="str">
            <v>active</v>
          </cell>
          <cell r="J4038" t="str">
            <v>Kyegonza Subcounty</v>
          </cell>
          <cell r="K4038" t="str">
            <v>Schools</v>
          </cell>
          <cell r="L4038" t="str">
            <v>Primary school</v>
          </cell>
          <cell r="M4038">
            <v>25466</v>
          </cell>
        </row>
        <row r="4039">
          <cell r="E4039">
            <v>247596</v>
          </cell>
          <cell r="F4039">
            <v>832</v>
          </cell>
          <cell r="G4039" t="str">
            <v>Gomba District</v>
          </cell>
          <cell r="H4039" t="str">
            <v>Matongo Primary School</v>
          </cell>
          <cell r="I4039" t="str">
            <v>active</v>
          </cell>
          <cell r="J4039" t="str">
            <v>Kabulasoke Subcounty</v>
          </cell>
          <cell r="K4039" t="str">
            <v>Schools</v>
          </cell>
          <cell r="L4039" t="str">
            <v>Primary school</v>
          </cell>
          <cell r="M4039">
            <v>530737</v>
          </cell>
        </row>
        <row r="4040">
          <cell r="E4040">
            <v>247537</v>
          </cell>
          <cell r="F4040">
            <v>832</v>
          </cell>
          <cell r="G4040" t="str">
            <v>Gomba District</v>
          </cell>
          <cell r="H4040" t="str">
            <v>Mpenja C.O.U Primary School</v>
          </cell>
          <cell r="I4040" t="str">
            <v>active</v>
          </cell>
          <cell r="J4040" t="str">
            <v>Mpenja Subcounty</v>
          </cell>
          <cell r="K4040" t="str">
            <v>Schools</v>
          </cell>
          <cell r="L4040" t="str">
            <v>Primary school</v>
          </cell>
          <cell r="M4040">
            <v>527587</v>
          </cell>
        </row>
        <row r="4041">
          <cell r="E4041">
            <v>252164</v>
          </cell>
          <cell r="F4041">
            <v>832</v>
          </cell>
          <cell r="G4041" t="str">
            <v>Gomba District</v>
          </cell>
          <cell r="H4041" t="str">
            <v>MPENJA SEC.SCH.</v>
          </cell>
          <cell r="I4041" t="str">
            <v>active</v>
          </cell>
          <cell r="J4041" t="str">
            <v>Mpenja Subcounty</v>
          </cell>
          <cell r="K4041" t="str">
            <v>Schools</v>
          </cell>
          <cell r="L4041" t="str">
            <v>Secondary school</v>
          </cell>
          <cell r="M4041">
            <v>533779</v>
          </cell>
        </row>
        <row r="4042">
          <cell r="E4042">
            <v>247585</v>
          </cell>
          <cell r="F4042">
            <v>832</v>
          </cell>
          <cell r="G4042" t="str">
            <v>Gomba District</v>
          </cell>
          <cell r="H4042" t="str">
            <v>Mpogo R.C Primary School</v>
          </cell>
          <cell r="I4042" t="str">
            <v>active</v>
          </cell>
          <cell r="J4042" t="str">
            <v>Mpenja Subcounty</v>
          </cell>
          <cell r="K4042" t="str">
            <v>Schools</v>
          </cell>
          <cell r="L4042" t="str">
            <v>Primary school</v>
          </cell>
          <cell r="M4042">
            <v>527588</v>
          </cell>
        </row>
        <row r="4043">
          <cell r="E4043">
            <v>247578</v>
          </cell>
          <cell r="F4043">
            <v>832</v>
          </cell>
          <cell r="G4043" t="str">
            <v>Gomba District</v>
          </cell>
          <cell r="H4043" t="str">
            <v>Mpongo C.O.U Primary School</v>
          </cell>
          <cell r="I4043" t="str">
            <v>active</v>
          </cell>
          <cell r="J4043" t="str">
            <v>Mpenja Subcounty</v>
          </cell>
          <cell r="K4043" t="str">
            <v>Schools</v>
          </cell>
          <cell r="L4043" t="str">
            <v>Primary school</v>
          </cell>
          <cell r="M4043">
            <v>527590</v>
          </cell>
        </row>
        <row r="4044">
          <cell r="E4044">
            <v>247531</v>
          </cell>
          <cell r="F4044">
            <v>832</v>
          </cell>
          <cell r="G4044" t="str">
            <v>Gomba District</v>
          </cell>
          <cell r="H4044" t="str">
            <v>Mpongo C.S Primary School</v>
          </cell>
          <cell r="I4044" t="str">
            <v>active</v>
          </cell>
          <cell r="J4044" t="str">
            <v>Mpenja Subcounty</v>
          </cell>
          <cell r="K4044" t="str">
            <v>Schools</v>
          </cell>
          <cell r="L4044" t="str">
            <v>Primary school</v>
          </cell>
          <cell r="M4044">
            <v>527589</v>
          </cell>
        </row>
        <row r="4045">
          <cell r="E4045">
            <v>247597</v>
          </cell>
          <cell r="F4045">
            <v>832</v>
          </cell>
          <cell r="G4045" t="str">
            <v>Gomba District</v>
          </cell>
          <cell r="H4045" t="str">
            <v>Mpongo Muslim Primary School</v>
          </cell>
          <cell r="I4045" t="str">
            <v>active</v>
          </cell>
          <cell r="J4045" t="str">
            <v>Mpenja Subcounty</v>
          </cell>
          <cell r="K4045" t="str">
            <v>Schools</v>
          </cell>
          <cell r="L4045" t="str">
            <v>Primary school</v>
          </cell>
          <cell r="M4045">
            <v>527591</v>
          </cell>
        </row>
        <row r="4046">
          <cell r="E4046">
            <v>247534</v>
          </cell>
          <cell r="F4046">
            <v>832</v>
          </cell>
          <cell r="G4046" t="str">
            <v>Gomba District</v>
          </cell>
          <cell r="H4046" t="str">
            <v>Najjooki Primary School</v>
          </cell>
          <cell r="I4046" t="str">
            <v>active</v>
          </cell>
          <cell r="J4046" t="str">
            <v>Kanoni Town Council</v>
          </cell>
          <cell r="K4046" t="str">
            <v>Schools</v>
          </cell>
          <cell r="L4046" t="str">
            <v>Primary school</v>
          </cell>
          <cell r="M4046">
            <v>25487</v>
          </cell>
        </row>
        <row r="4047">
          <cell r="E4047">
            <v>247544</v>
          </cell>
          <cell r="F4047">
            <v>832</v>
          </cell>
          <cell r="G4047" t="str">
            <v>Gomba District</v>
          </cell>
          <cell r="H4047" t="str">
            <v>Nakaye Primary School</v>
          </cell>
          <cell r="I4047" t="str">
            <v>active</v>
          </cell>
          <cell r="J4047" t="str">
            <v>Kanoni Town Council</v>
          </cell>
          <cell r="K4047" t="str">
            <v>Schools</v>
          </cell>
          <cell r="L4047" t="str">
            <v>Primary school</v>
          </cell>
          <cell r="M4047">
            <v>25489</v>
          </cell>
        </row>
        <row r="4048">
          <cell r="E4048">
            <v>247533</v>
          </cell>
          <cell r="F4048">
            <v>832</v>
          </cell>
          <cell r="G4048" t="str">
            <v>Gomba District</v>
          </cell>
          <cell r="H4048" t="str">
            <v>Nakiju UMEA Primary School</v>
          </cell>
          <cell r="I4048" t="str">
            <v>active</v>
          </cell>
          <cell r="J4048" t="str">
            <v>Kyegonza Subcounty</v>
          </cell>
          <cell r="K4048" t="str">
            <v>Schools</v>
          </cell>
          <cell r="L4048" t="str">
            <v>Primary school</v>
          </cell>
          <cell r="M4048">
            <v>527592</v>
          </cell>
        </row>
        <row r="4049">
          <cell r="E4049">
            <v>247555</v>
          </cell>
          <cell r="F4049">
            <v>832</v>
          </cell>
          <cell r="G4049" t="str">
            <v>Gomba District</v>
          </cell>
          <cell r="H4049" t="str">
            <v>Nakulamudde Primary School</v>
          </cell>
          <cell r="I4049" t="str">
            <v>active</v>
          </cell>
          <cell r="J4049" t="str">
            <v>Kabulasoke Subcounty</v>
          </cell>
          <cell r="K4049" t="str">
            <v>Schools</v>
          </cell>
          <cell r="L4049" t="str">
            <v>Primary school</v>
          </cell>
          <cell r="M4049">
            <v>527593</v>
          </cell>
        </row>
        <row r="4050">
          <cell r="E4050">
            <v>247539</v>
          </cell>
          <cell r="F4050">
            <v>832</v>
          </cell>
          <cell r="G4050" t="str">
            <v>Gomba District</v>
          </cell>
          <cell r="H4050" t="str">
            <v>Nazareth Primary School</v>
          </cell>
          <cell r="I4050" t="str">
            <v>active</v>
          </cell>
          <cell r="J4050" t="str">
            <v>Kabulasoke Subcounty</v>
          </cell>
          <cell r="K4050" t="str">
            <v>Schools</v>
          </cell>
          <cell r="L4050" t="str">
            <v>Primary school</v>
          </cell>
          <cell r="M4050">
            <v>545973</v>
          </cell>
        </row>
        <row r="4051">
          <cell r="E4051">
            <v>247562</v>
          </cell>
          <cell r="F4051">
            <v>832</v>
          </cell>
          <cell r="G4051" t="str">
            <v>Gomba District</v>
          </cell>
          <cell r="H4051" t="str">
            <v>Ndimulaba Primary School</v>
          </cell>
          <cell r="I4051" t="str">
            <v>active</v>
          </cell>
          <cell r="J4051" t="str">
            <v>Mpenja Subcounty</v>
          </cell>
          <cell r="K4051" t="str">
            <v>Schools</v>
          </cell>
          <cell r="L4051" t="str">
            <v>Primary school</v>
          </cell>
          <cell r="M4051">
            <v>527594</v>
          </cell>
        </row>
        <row r="4052">
          <cell r="E4052">
            <v>247536</v>
          </cell>
          <cell r="F4052">
            <v>832</v>
          </cell>
          <cell r="G4052" t="str">
            <v>Gomba District</v>
          </cell>
          <cell r="H4052" t="str">
            <v>Ndoddo Primary School</v>
          </cell>
          <cell r="I4052" t="str">
            <v>active</v>
          </cell>
          <cell r="J4052" t="str">
            <v>Kyegonza Subcounty</v>
          </cell>
          <cell r="K4052" t="str">
            <v>Schools</v>
          </cell>
          <cell r="L4052" t="str">
            <v>Primary school</v>
          </cell>
          <cell r="M4052">
            <v>527595</v>
          </cell>
        </row>
        <row r="4053">
          <cell r="E4053">
            <v>247510</v>
          </cell>
          <cell r="F4053">
            <v>832</v>
          </cell>
          <cell r="G4053" t="str">
            <v>Gomba District</v>
          </cell>
          <cell r="H4053" t="str">
            <v>Ngeribalya Primary School</v>
          </cell>
          <cell r="I4053" t="str">
            <v>active</v>
          </cell>
          <cell r="J4053" t="str">
            <v>Mpenja Subcounty</v>
          </cell>
          <cell r="K4053" t="str">
            <v>Schools</v>
          </cell>
          <cell r="L4053" t="str">
            <v>Primary school</v>
          </cell>
          <cell r="M4053">
            <v>45982</v>
          </cell>
        </row>
        <row r="4054">
          <cell r="E4054">
            <v>247556</v>
          </cell>
          <cell r="F4054">
            <v>832</v>
          </cell>
          <cell r="G4054" t="str">
            <v>Gomba District</v>
          </cell>
          <cell r="H4054" t="str">
            <v>Ngeye Primary School</v>
          </cell>
          <cell r="I4054" t="str">
            <v>active</v>
          </cell>
          <cell r="J4054" t="str">
            <v>Mpenja Subcounty</v>
          </cell>
          <cell r="K4054" t="str">
            <v>Schools</v>
          </cell>
          <cell r="L4054" t="str">
            <v>Primary school</v>
          </cell>
          <cell r="M4054">
            <v>25500</v>
          </cell>
        </row>
        <row r="4055">
          <cell r="E4055">
            <v>247526</v>
          </cell>
          <cell r="F4055">
            <v>832</v>
          </cell>
          <cell r="G4055" t="str">
            <v>Gomba District</v>
          </cell>
          <cell r="H4055" t="str">
            <v>Ngomanene Public Primary School</v>
          </cell>
          <cell r="I4055" t="str">
            <v>active</v>
          </cell>
          <cell r="J4055" t="str">
            <v>Mpenja Subcounty</v>
          </cell>
          <cell r="K4055" t="str">
            <v>Schools</v>
          </cell>
          <cell r="L4055" t="str">
            <v>Primary school</v>
          </cell>
          <cell r="M4055">
            <v>25501</v>
          </cell>
        </row>
        <row r="4056">
          <cell r="E4056">
            <v>247588</v>
          </cell>
          <cell r="F4056">
            <v>832</v>
          </cell>
          <cell r="G4056" t="str">
            <v>Gomba District</v>
          </cell>
          <cell r="H4056" t="str">
            <v>Nkokonjeru Primary School</v>
          </cell>
          <cell r="I4056" t="str">
            <v>active</v>
          </cell>
          <cell r="J4056" t="str">
            <v>Kabulasoke Subcounty</v>
          </cell>
          <cell r="K4056" t="str">
            <v>Schools</v>
          </cell>
          <cell r="L4056" t="str">
            <v>Primary school</v>
          </cell>
          <cell r="M4056">
            <v>527596</v>
          </cell>
        </row>
        <row r="4057">
          <cell r="E4057">
            <v>247570</v>
          </cell>
          <cell r="F4057">
            <v>832</v>
          </cell>
          <cell r="G4057" t="str">
            <v>Gomba District</v>
          </cell>
          <cell r="H4057" t="str">
            <v>Nsambwe Primary School</v>
          </cell>
          <cell r="I4057" t="str">
            <v>active</v>
          </cell>
          <cell r="J4057" t="str">
            <v>Kyegonza Subcounty</v>
          </cell>
          <cell r="K4057" t="str">
            <v>Schools</v>
          </cell>
          <cell r="L4057" t="str">
            <v>Primary school</v>
          </cell>
          <cell r="M4057">
            <v>25505</v>
          </cell>
        </row>
        <row r="4058">
          <cell r="E4058">
            <v>247579</v>
          </cell>
          <cell r="F4058">
            <v>832</v>
          </cell>
          <cell r="G4058" t="str">
            <v>Gomba District</v>
          </cell>
          <cell r="H4058" t="str">
            <v>Nswanjere C.O.U Primary School</v>
          </cell>
          <cell r="I4058" t="str">
            <v>active</v>
          </cell>
          <cell r="J4058" t="str">
            <v>Mpenja Subcounty</v>
          </cell>
          <cell r="K4058" t="str">
            <v>Schools</v>
          </cell>
          <cell r="L4058" t="str">
            <v>Primary school</v>
          </cell>
          <cell r="M4058">
            <v>530738</v>
          </cell>
        </row>
        <row r="4059">
          <cell r="E4059">
            <v>247561</v>
          </cell>
          <cell r="F4059">
            <v>832</v>
          </cell>
          <cell r="G4059" t="str">
            <v>Gomba District</v>
          </cell>
          <cell r="H4059" t="str">
            <v>Ntalagi Primary School</v>
          </cell>
          <cell r="I4059" t="str">
            <v>active</v>
          </cell>
          <cell r="J4059" t="str">
            <v>Maddu Subcounty</v>
          </cell>
          <cell r="K4059" t="str">
            <v>Schools</v>
          </cell>
          <cell r="L4059" t="str">
            <v>Primary school</v>
          </cell>
          <cell r="M4059">
            <v>45950</v>
          </cell>
        </row>
        <row r="4060">
          <cell r="E4060">
            <v>252161</v>
          </cell>
          <cell r="F4060">
            <v>832</v>
          </cell>
          <cell r="G4060" t="str">
            <v>Gomba District</v>
          </cell>
          <cell r="H4060" t="str">
            <v>QUEENS COLLEGE MADDU</v>
          </cell>
          <cell r="I4060" t="str">
            <v>active</v>
          </cell>
          <cell r="J4060" t="str">
            <v>Maddu Subcounty</v>
          </cell>
          <cell r="K4060" t="str">
            <v>Schools</v>
          </cell>
          <cell r="L4060" t="str">
            <v>Secondary school</v>
          </cell>
          <cell r="M4060">
            <v>533777</v>
          </cell>
        </row>
        <row r="4061">
          <cell r="E4061">
            <v>247540</v>
          </cell>
          <cell r="F4061">
            <v>832</v>
          </cell>
          <cell r="G4061" t="str">
            <v>Gomba District</v>
          </cell>
          <cell r="H4061" t="str">
            <v>Serumbe Primary School</v>
          </cell>
          <cell r="I4061" t="str">
            <v>active</v>
          </cell>
          <cell r="J4061" t="str">
            <v>Mpenja Subcounty</v>
          </cell>
          <cell r="K4061" t="str">
            <v>Schools</v>
          </cell>
          <cell r="L4061" t="str">
            <v>Primary school</v>
          </cell>
          <cell r="M4061">
            <v>527597</v>
          </cell>
        </row>
        <row r="4062">
          <cell r="E4062">
            <v>247593</v>
          </cell>
          <cell r="F4062">
            <v>832</v>
          </cell>
          <cell r="G4062" t="str">
            <v>Gomba District</v>
          </cell>
          <cell r="H4062" t="str">
            <v>Ssaali Primary School</v>
          </cell>
          <cell r="I4062" t="str">
            <v>active</v>
          </cell>
          <cell r="J4062" t="str">
            <v>Kyegonza Subcounty</v>
          </cell>
          <cell r="K4062" t="str">
            <v>Schools</v>
          </cell>
          <cell r="L4062" t="str">
            <v>Primary school</v>
          </cell>
          <cell r="M4062">
            <v>527598</v>
          </cell>
        </row>
        <row r="4063">
          <cell r="E4063">
            <v>252165</v>
          </cell>
          <cell r="F4063">
            <v>832</v>
          </cell>
          <cell r="G4063" t="str">
            <v>Gomba District</v>
          </cell>
          <cell r="H4063" t="str">
            <v>ST JOSEPH SS BUYINJABUTOOLE</v>
          </cell>
          <cell r="I4063" t="str">
            <v>active</v>
          </cell>
          <cell r="J4063" t="str">
            <v>Kanoni Town Council</v>
          </cell>
          <cell r="K4063" t="str">
            <v>Schools</v>
          </cell>
          <cell r="L4063" t="str">
            <v>Secondary school</v>
          </cell>
          <cell r="M4063">
            <v>533780</v>
          </cell>
        </row>
        <row r="4064">
          <cell r="E4064">
            <v>252163</v>
          </cell>
          <cell r="F4064">
            <v>832</v>
          </cell>
          <cell r="G4064" t="str">
            <v>Gomba District</v>
          </cell>
          <cell r="H4064" t="str">
            <v>ST LEONARD MADDU S.S</v>
          </cell>
          <cell r="I4064" t="str">
            <v>active</v>
          </cell>
          <cell r="J4064" t="str">
            <v>Maddu Subcounty</v>
          </cell>
          <cell r="K4064" t="str">
            <v>Schools</v>
          </cell>
          <cell r="L4064" t="str">
            <v>Secondary school</v>
          </cell>
          <cell r="M4064">
            <v>533778</v>
          </cell>
        </row>
        <row r="4065">
          <cell r="E4065">
            <v>247538</v>
          </cell>
          <cell r="F4065">
            <v>832</v>
          </cell>
          <cell r="G4065" t="str">
            <v>Gomba District</v>
          </cell>
          <cell r="H4065" t="str">
            <v>St. Aloysius Beteremu Primary School</v>
          </cell>
          <cell r="I4065" t="str">
            <v>active</v>
          </cell>
          <cell r="J4065" t="str">
            <v>Kanoni Town Council</v>
          </cell>
          <cell r="K4065" t="str">
            <v>Schools</v>
          </cell>
          <cell r="L4065" t="str">
            <v>Primary school</v>
          </cell>
          <cell r="M4065">
            <v>527600</v>
          </cell>
        </row>
        <row r="4066">
          <cell r="E4066">
            <v>247517</v>
          </cell>
          <cell r="F4066">
            <v>832</v>
          </cell>
          <cell r="G4066" t="str">
            <v>Gomba District</v>
          </cell>
          <cell r="H4066" t="str">
            <v>St. Charles Lwanga Maddu Primary School</v>
          </cell>
          <cell r="I4066" t="str">
            <v>active</v>
          </cell>
          <cell r="J4066" t="str">
            <v>Maddu Subcounty</v>
          </cell>
          <cell r="K4066" t="str">
            <v>Schools</v>
          </cell>
          <cell r="L4066" t="str">
            <v>Primary school</v>
          </cell>
          <cell r="M4066">
            <v>530740</v>
          </cell>
        </row>
        <row r="4067">
          <cell r="E4067">
            <v>247590</v>
          </cell>
          <cell r="F4067">
            <v>832</v>
          </cell>
          <cell r="G4067" t="str">
            <v>Gomba District</v>
          </cell>
          <cell r="H4067" t="str">
            <v>St. Joseph Kisamula Primary School</v>
          </cell>
          <cell r="I4067" t="str">
            <v>active</v>
          </cell>
          <cell r="J4067" t="str">
            <v>Kabulasoke Subcounty</v>
          </cell>
          <cell r="K4067" t="str">
            <v>Schools</v>
          </cell>
          <cell r="L4067" t="str">
            <v>Primary school</v>
          </cell>
          <cell r="M4067">
            <v>530739</v>
          </cell>
        </row>
        <row r="4068">
          <cell r="E4068">
            <v>247592</v>
          </cell>
          <cell r="F4068">
            <v>832</v>
          </cell>
          <cell r="G4068" t="str">
            <v>Gomba District</v>
          </cell>
          <cell r="H4068" t="str">
            <v>St. Kalooli Lwanga Kisoga Primary School</v>
          </cell>
          <cell r="I4068" t="str">
            <v>active</v>
          </cell>
          <cell r="J4068" t="str">
            <v>Kyegonza Subcounty</v>
          </cell>
          <cell r="K4068" t="str">
            <v>Schools</v>
          </cell>
          <cell r="L4068" t="str">
            <v>Primary school</v>
          </cell>
          <cell r="M4068">
            <v>527599</v>
          </cell>
        </row>
        <row r="4069">
          <cell r="E4069">
            <v>247519</v>
          </cell>
          <cell r="F4069">
            <v>832</v>
          </cell>
          <cell r="G4069" t="str">
            <v>Gomba District</v>
          </cell>
          <cell r="H4069" t="str">
            <v>St. Kizito Buyinjabutoole P.S.</v>
          </cell>
          <cell r="I4069" t="str">
            <v>active</v>
          </cell>
          <cell r="J4069" t="str">
            <v>Mpenja Subcounty</v>
          </cell>
          <cell r="K4069" t="str">
            <v>Schools</v>
          </cell>
          <cell r="L4069" t="str">
            <v>Primary school</v>
          </cell>
          <cell r="M4069">
            <v>527601</v>
          </cell>
        </row>
        <row r="4070">
          <cell r="E4070">
            <v>256766</v>
          </cell>
          <cell r="F4070">
            <v>832</v>
          </cell>
          <cell r="G4070" t="str">
            <v>Gomba District</v>
          </cell>
          <cell r="H4070" t="str">
            <v>St. Peter's Bukalagi Technical Institute</v>
          </cell>
          <cell r="I4070" t="str">
            <v>active</v>
          </cell>
          <cell r="J4070" t="str">
            <v>N/A</v>
          </cell>
          <cell r="K4070" t="str">
            <v>Schools</v>
          </cell>
          <cell r="L4070" t="str">
            <v>Tertiary institution</v>
          </cell>
          <cell r="M4070">
            <v>534555</v>
          </cell>
        </row>
        <row r="4071">
          <cell r="E4071">
            <v>247525</v>
          </cell>
          <cell r="F4071">
            <v>832</v>
          </cell>
          <cell r="G4071" t="str">
            <v>Gomba District</v>
          </cell>
          <cell r="H4071" t="str">
            <v>St. Samaria Junior Primary School</v>
          </cell>
          <cell r="I4071" t="str">
            <v>active</v>
          </cell>
          <cell r="J4071" t="str">
            <v>Mpenja Subcounty</v>
          </cell>
          <cell r="K4071" t="str">
            <v>Schools</v>
          </cell>
          <cell r="L4071" t="str">
            <v>Primary school</v>
          </cell>
          <cell r="M4071">
            <v>527602</v>
          </cell>
        </row>
        <row r="4072">
          <cell r="E4072">
            <v>247581</v>
          </cell>
          <cell r="F4072">
            <v>832</v>
          </cell>
          <cell r="G4072" t="str">
            <v>Gomba District</v>
          </cell>
          <cell r="H4072" t="str">
            <v>Tiginya S.D.A Primary School</v>
          </cell>
          <cell r="I4072" t="str">
            <v>active</v>
          </cell>
          <cell r="J4072" t="str">
            <v>Mpenja Subcounty</v>
          </cell>
          <cell r="K4072" t="str">
            <v>Schools</v>
          </cell>
          <cell r="L4072" t="str">
            <v>Primary school</v>
          </cell>
          <cell r="M4072">
            <v>530741</v>
          </cell>
        </row>
        <row r="4073">
          <cell r="E4073">
            <v>238806</v>
          </cell>
          <cell r="F4073">
            <v>833</v>
          </cell>
          <cell r="G4073" t="str">
            <v>Gulu District</v>
          </cell>
          <cell r="H4073" t="str">
            <v>ABAKA P.7 SCHOOL</v>
          </cell>
          <cell r="I4073" t="str">
            <v>active</v>
          </cell>
          <cell r="J4073" t="str">
            <v>Palaro Subcounty</v>
          </cell>
          <cell r="K4073" t="str">
            <v>Schools</v>
          </cell>
          <cell r="L4073" t="str">
            <v>Primary school</v>
          </cell>
          <cell r="M4073">
            <v>529569</v>
          </cell>
        </row>
        <row r="4074">
          <cell r="E4074">
            <v>238813</v>
          </cell>
          <cell r="F4074">
            <v>833</v>
          </cell>
          <cell r="G4074" t="str">
            <v>Gulu District</v>
          </cell>
          <cell r="H4074" t="str">
            <v>AJULU P.S</v>
          </cell>
          <cell r="I4074" t="str">
            <v>active</v>
          </cell>
          <cell r="J4074" t="str">
            <v>Patiko Subcounty</v>
          </cell>
          <cell r="K4074" t="str">
            <v>Schools</v>
          </cell>
          <cell r="L4074" t="str">
            <v>Primary school</v>
          </cell>
          <cell r="M4074">
            <v>529572</v>
          </cell>
        </row>
        <row r="4075">
          <cell r="E4075">
            <v>238779</v>
          </cell>
          <cell r="F4075">
            <v>833</v>
          </cell>
          <cell r="G4075" t="str">
            <v>Gulu District</v>
          </cell>
          <cell r="H4075" t="str">
            <v>ALEDA P.S</v>
          </cell>
          <cell r="I4075" t="str">
            <v>active</v>
          </cell>
          <cell r="J4075" t="str">
            <v>Awach Subcounty</v>
          </cell>
          <cell r="K4075" t="str">
            <v>Schools</v>
          </cell>
          <cell r="L4075" t="str">
            <v>Primary school</v>
          </cell>
          <cell r="M4075">
            <v>529573</v>
          </cell>
        </row>
        <row r="4076">
          <cell r="E4076">
            <v>238825</v>
          </cell>
          <cell r="F4076">
            <v>833</v>
          </cell>
          <cell r="G4076" t="str">
            <v>Gulu District</v>
          </cell>
          <cell r="H4076" t="str">
            <v>ANGAYA P.7 SCHOOL</v>
          </cell>
          <cell r="I4076" t="str">
            <v>active</v>
          </cell>
          <cell r="J4076" t="str">
            <v>Unyama Subcounty</v>
          </cell>
          <cell r="K4076" t="str">
            <v>Schools</v>
          </cell>
          <cell r="L4076" t="str">
            <v>Primary school</v>
          </cell>
          <cell r="M4076">
            <v>521402</v>
          </cell>
        </row>
        <row r="4077">
          <cell r="E4077">
            <v>238808</v>
          </cell>
          <cell r="F4077">
            <v>833</v>
          </cell>
          <cell r="G4077" t="str">
            <v>Gulu District</v>
          </cell>
          <cell r="H4077" t="str">
            <v>ASWA CAMP P.S</v>
          </cell>
          <cell r="I4077" t="str">
            <v>active</v>
          </cell>
          <cell r="J4077" t="str">
            <v>Palaro Subcounty</v>
          </cell>
          <cell r="K4077" t="str">
            <v>Schools</v>
          </cell>
          <cell r="L4077" t="str">
            <v>Primary school</v>
          </cell>
          <cell r="M4077">
            <v>521403</v>
          </cell>
        </row>
        <row r="4078">
          <cell r="E4078">
            <v>238773</v>
          </cell>
          <cell r="F4078">
            <v>833</v>
          </cell>
          <cell r="G4078" t="str">
            <v>Gulu District</v>
          </cell>
          <cell r="H4078" t="str">
            <v>Atanty PS</v>
          </cell>
          <cell r="I4078" t="str">
            <v>active</v>
          </cell>
          <cell r="J4078" t="str">
            <v>N/A</v>
          </cell>
          <cell r="K4078" t="str">
            <v>Schools</v>
          </cell>
          <cell r="L4078" t="str">
            <v>Primary school</v>
          </cell>
          <cell r="M4078">
            <v>521404</v>
          </cell>
        </row>
        <row r="4079">
          <cell r="E4079">
            <v>238776</v>
          </cell>
          <cell r="F4079">
            <v>833</v>
          </cell>
          <cell r="G4079" t="str">
            <v>Gulu District</v>
          </cell>
          <cell r="H4079" t="str">
            <v>AWACH CENTRAL P.7 P.S</v>
          </cell>
          <cell r="I4079" t="str">
            <v>active</v>
          </cell>
          <cell r="J4079" t="str">
            <v>Awach Subcounty</v>
          </cell>
          <cell r="K4079" t="str">
            <v>Schools</v>
          </cell>
          <cell r="L4079" t="str">
            <v>Primary school</v>
          </cell>
          <cell r="M4079">
            <v>521405</v>
          </cell>
        </row>
        <row r="4080">
          <cell r="E4080">
            <v>238777</v>
          </cell>
          <cell r="F4080">
            <v>833</v>
          </cell>
          <cell r="G4080" t="str">
            <v>Gulu District</v>
          </cell>
          <cell r="H4080" t="str">
            <v>Awach PS</v>
          </cell>
          <cell r="I4080" t="str">
            <v>active</v>
          </cell>
          <cell r="J4080" t="str">
            <v>Awach Subcounty</v>
          </cell>
          <cell r="K4080" t="str">
            <v>Schools</v>
          </cell>
          <cell r="L4080" t="str">
            <v>Primary school</v>
          </cell>
          <cell r="M4080">
            <v>521406</v>
          </cell>
        </row>
        <row r="4081">
          <cell r="E4081">
            <v>250911</v>
          </cell>
          <cell r="F4081">
            <v>833</v>
          </cell>
          <cell r="G4081" t="str">
            <v>Gulu District</v>
          </cell>
          <cell r="H4081" t="str">
            <v>Awach S.S</v>
          </cell>
          <cell r="I4081" t="str">
            <v>active</v>
          </cell>
          <cell r="J4081" t="str">
            <v>Awach Subcounty</v>
          </cell>
          <cell r="K4081" t="str">
            <v>Schools</v>
          </cell>
          <cell r="L4081" t="str">
            <v>Secondary school</v>
          </cell>
          <cell r="M4081">
            <v>8854</v>
          </cell>
        </row>
        <row r="4082">
          <cell r="E4082">
            <v>238819</v>
          </cell>
          <cell r="F4082">
            <v>833</v>
          </cell>
          <cell r="G4082" t="str">
            <v>Gulu District</v>
          </cell>
          <cell r="H4082" t="str">
            <v>AWOO NYIM P.S</v>
          </cell>
          <cell r="I4082" t="str">
            <v>active</v>
          </cell>
          <cell r="J4082" t="str">
            <v>Patiko Subcounty</v>
          </cell>
          <cell r="K4082" t="str">
            <v>Schools</v>
          </cell>
          <cell r="L4082" t="str">
            <v>Primary school</v>
          </cell>
          <cell r="M4082">
            <v>521408</v>
          </cell>
        </row>
        <row r="4083">
          <cell r="E4083">
            <v>238774</v>
          </cell>
          <cell r="F4083">
            <v>833</v>
          </cell>
          <cell r="G4083" t="str">
            <v>Gulu District</v>
          </cell>
          <cell r="H4083" t="str">
            <v>Bucoro PS</v>
          </cell>
          <cell r="I4083" t="str">
            <v>active</v>
          </cell>
          <cell r="J4083" t="str">
            <v>Awach Subcounty</v>
          </cell>
          <cell r="K4083" t="str">
            <v>Schools</v>
          </cell>
          <cell r="L4083" t="str">
            <v>Primary school</v>
          </cell>
          <cell r="M4083">
            <v>521413</v>
          </cell>
        </row>
        <row r="4084">
          <cell r="E4084">
            <v>238801</v>
          </cell>
          <cell r="F4084">
            <v>833</v>
          </cell>
          <cell r="G4084" t="str">
            <v>Gulu District</v>
          </cell>
          <cell r="H4084" t="str">
            <v>BULKUR P.S</v>
          </cell>
          <cell r="I4084" t="str">
            <v>active</v>
          </cell>
          <cell r="J4084" t="str">
            <v>Paicho Subcounty</v>
          </cell>
          <cell r="K4084" t="str">
            <v>Schools</v>
          </cell>
          <cell r="L4084" t="str">
            <v>Primary school</v>
          </cell>
          <cell r="M4084">
            <v>521414</v>
          </cell>
        </row>
        <row r="4085">
          <cell r="E4085">
            <v>238786</v>
          </cell>
          <cell r="F4085">
            <v>833</v>
          </cell>
          <cell r="G4085" t="str">
            <v>Gulu District</v>
          </cell>
          <cell r="H4085" t="str">
            <v>CET-KANA P.S</v>
          </cell>
          <cell r="I4085" t="str">
            <v>active</v>
          </cell>
          <cell r="J4085" t="str">
            <v>Bungatira Subcounty</v>
          </cell>
          <cell r="K4085" t="str">
            <v>Schools</v>
          </cell>
          <cell r="L4085" t="str">
            <v>Primary school</v>
          </cell>
          <cell r="M4085">
            <v>521418</v>
          </cell>
        </row>
        <row r="4086">
          <cell r="E4086">
            <v>238822</v>
          </cell>
          <cell r="F4086">
            <v>833</v>
          </cell>
          <cell r="G4086" t="str">
            <v>Gulu District</v>
          </cell>
          <cell r="H4086" t="str">
            <v>COOPIL P.S</v>
          </cell>
          <cell r="I4086" t="str">
            <v>active</v>
          </cell>
          <cell r="J4086" t="str">
            <v>Unyama Subcounty</v>
          </cell>
          <cell r="K4086" t="str">
            <v>Schools</v>
          </cell>
          <cell r="L4086" t="str">
            <v>Primary school</v>
          </cell>
          <cell r="M4086">
            <v>521419</v>
          </cell>
        </row>
        <row r="4087">
          <cell r="E4087">
            <v>238794</v>
          </cell>
          <cell r="F4087">
            <v>833</v>
          </cell>
          <cell r="G4087" t="str">
            <v>Gulu District</v>
          </cell>
          <cell r="H4087" t="str">
            <v>CWERO P.S</v>
          </cell>
          <cell r="I4087" t="str">
            <v>active</v>
          </cell>
          <cell r="J4087" t="str">
            <v>Paicho Subcounty</v>
          </cell>
          <cell r="K4087" t="str">
            <v>Schools</v>
          </cell>
          <cell r="L4087" t="str">
            <v>Primary school</v>
          </cell>
          <cell r="M4087">
            <v>529577</v>
          </cell>
        </row>
        <row r="4088">
          <cell r="E4088">
            <v>238775</v>
          </cell>
          <cell r="F4088">
            <v>833</v>
          </cell>
          <cell r="G4088" t="str">
            <v>Gulu District</v>
          </cell>
          <cell r="H4088" t="str">
            <v>GWENGDIYA P.S</v>
          </cell>
          <cell r="I4088" t="str">
            <v>active</v>
          </cell>
          <cell r="J4088" t="str">
            <v>Awach Subcounty</v>
          </cell>
          <cell r="K4088" t="str">
            <v>Schools</v>
          </cell>
          <cell r="L4088" t="str">
            <v>Primary school</v>
          </cell>
          <cell r="M4088">
            <v>529578</v>
          </cell>
        </row>
        <row r="4089">
          <cell r="E4089">
            <v>238795</v>
          </cell>
          <cell r="F4089">
            <v>833</v>
          </cell>
          <cell r="G4089" t="str">
            <v>Gulu District</v>
          </cell>
          <cell r="H4089" t="str">
            <v>KALAMAJI P.7 SCHOOL</v>
          </cell>
          <cell r="I4089" t="str">
            <v>active</v>
          </cell>
          <cell r="J4089" t="str">
            <v>Paicho Subcounty</v>
          </cell>
          <cell r="K4089" t="str">
            <v>Schools</v>
          </cell>
          <cell r="L4089" t="str">
            <v>Primary school</v>
          </cell>
          <cell r="M4089">
            <v>521425</v>
          </cell>
        </row>
        <row r="4090">
          <cell r="E4090">
            <v>238814</v>
          </cell>
          <cell r="F4090">
            <v>833</v>
          </cell>
          <cell r="G4090" t="str">
            <v>Gulu District</v>
          </cell>
          <cell r="H4090" t="str">
            <v>Kiijur Hills PS</v>
          </cell>
          <cell r="I4090" t="str">
            <v>active</v>
          </cell>
          <cell r="J4090" t="str">
            <v>Patiko Subcounty</v>
          </cell>
          <cell r="K4090" t="str">
            <v>Schools</v>
          </cell>
          <cell r="L4090" t="str">
            <v>Primary school</v>
          </cell>
          <cell r="M4090">
            <v>521426</v>
          </cell>
        </row>
        <row r="4091">
          <cell r="E4091">
            <v>238810</v>
          </cell>
          <cell r="F4091">
            <v>833</v>
          </cell>
          <cell r="G4091" t="str">
            <v>Gulu District</v>
          </cell>
          <cell r="H4091" t="str">
            <v>KITENYOWALO P.S</v>
          </cell>
          <cell r="I4091" t="str">
            <v>active</v>
          </cell>
          <cell r="J4091" t="str">
            <v>Palaro Subcounty</v>
          </cell>
          <cell r="K4091" t="str">
            <v>Schools</v>
          </cell>
          <cell r="L4091" t="str">
            <v>Primary school</v>
          </cell>
          <cell r="M4091">
            <v>529580</v>
          </cell>
        </row>
        <row r="4092">
          <cell r="E4092">
            <v>238802</v>
          </cell>
          <cell r="F4092">
            <v>833</v>
          </cell>
          <cell r="G4092" t="str">
            <v>Gulu District</v>
          </cell>
          <cell r="H4092" t="str">
            <v>KITINTIMA P.S</v>
          </cell>
          <cell r="I4092" t="str">
            <v>active</v>
          </cell>
          <cell r="J4092" t="str">
            <v>Paicho Subcounty</v>
          </cell>
          <cell r="K4092" t="str">
            <v>Schools</v>
          </cell>
          <cell r="L4092" t="str">
            <v>Primary school</v>
          </cell>
          <cell r="M4092">
            <v>521427</v>
          </cell>
        </row>
        <row r="4093">
          <cell r="E4093">
            <v>238791</v>
          </cell>
          <cell r="F4093">
            <v>833</v>
          </cell>
          <cell r="G4093" t="str">
            <v>Gulu District</v>
          </cell>
          <cell r="H4093" t="str">
            <v>KULU KENO P.S</v>
          </cell>
          <cell r="I4093" t="str">
            <v>active</v>
          </cell>
          <cell r="J4093" t="str">
            <v>Bungatira Subcounty</v>
          </cell>
          <cell r="K4093" t="str">
            <v>Schools</v>
          </cell>
          <cell r="L4093" t="str">
            <v>Primary school</v>
          </cell>
          <cell r="M4093">
            <v>529582</v>
          </cell>
        </row>
        <row r="4094">
          <cell r="E4094">
            <v>238820</v>
          </cell>
          <cell r="F4094">
            <v>833</v>
          </cell>
          <cell r="G4094" t="str">
            <v>Gulu District</v>
          </cell>
          <cell r="H4094" t="str">
            <v>KULU-OPAL P.S</v>
          </cell>
          <cell r="I4094" t="str">
            <v>active</v>
          </cell>
          <cell r="J4094" t="str">
            <v>Patiko Subcounty</v>
          </cell>
          <cell r="K4094" t="str">
            <v>Schools</v>
          </cell>
          <cell r="L4094" t="str">
            <v>Primary school</v>
          </cell>
          <cell r="M4094">
            <v>521433</v>
          </cell>
        </row>
        <row r="4095">
          <cell r="E4095">
            <v>238796</v>
          </cell>
          <cell r="F4095">
            <v>833</v>
          </cell>
          <cell r="G4095" t="str">
            <v>Gulu District</v>
          </cell>
          <cell r="H4095" t="str">
            <v>LAMINTO P.S</v>
          </cell>
          <cell r="I4095" t="str">
            <v>active</v>
          </cell>
          <cell r="J4095" t="str">
            <v>Paicho Subcounty</v>
          </cell>
          <cell r="K4095" t="str">
            <v>Schools</v>
          </cell>
          <cell r="L4095" t="str">
            <v>Primary school</v>
          </cell>
          <cell r="M4095">
            <v>529586</v>
          </cell>
        </row>
        <row r="4096">
          <cell r="E4096">
            <v>238797</v>
          </cell>
          <cell r="F4096">
            <v>833</v>
          </cell>
          <cell r="G4096" t="str">
            <v>Gulu District</v>
          </cell>
          <cell r="H4096" t="str">
            <v>LAPUDA P.S</v>
          </cell>
          <cell r="I4096" t="str">
            <v>active</v>
          </cell>
          <cell r="J4096" t="str">
            <v>Paicho Subcounty</v>
          </cell>
          <cell r="K4096" t="str">
            <v>Schools</v>
          </cell>
          <cell r="L4096" t="str">
            <v>Primary school</v>
          </cell>
          <cell r="M4096">
            <v>521442</v>
          </cell>
        </row>
        <row r="4097">
          <cell r="E4097">
            <v>238778</v>
          </cell>
          <cell r="F4097">
            <v>833</v>
          </cell>
          <cell r="G4097" t="str">
            <v>Gulu District</v>
          </cell>
          <cell r="H4097" t="str">
            <v>LATWONG P.S</v>
          </cell>
          <cell r="I4097" t="str">
            <v>active</v>
          </cell>
          <cell r="J4097" t="str">
            <v>Awach Subcounty</v>
          </cell>
          <cell r="K4097" t="str">
            <v>Schools</v>
          </cell>
          <cell r="L4097" t="str">
            <v>Primary school</v>
          </cell>
          <cell r="M4097">
            <v>521443</v>
          </cell>
        </row>
        <row r="4098">
          <cell r="E4098">
            <v>238792</v>
          </cell>
          <cell r="F4098">
            <v>833</v>
          </cell>
          <cell r="G4098" t="str">
            <v>Gulu District</v>
          </cell>
          <cell r="H4098" t="str">
            <v>LUKODI P.S</v>
          </cell>
          <cell r="I4098" t="str">
            <v>active</v>
          </cell>
          <cell r="J4098" t="str">
            <v>Bungatira Subcounty</v>
          </cell>
          <cell r="K4098" t="str">
            <v>Schools</v>
          </cell>
          <cell r="L4098" t="str">
            <v>Primary school</v>
          </cell>
          <cell r="M4098">
            <v>521448</v>
          </cell>
        </row>
        <row r="4099">
          <cell r="E4099">
            <v>250914</v>
          </cell>
          <cell r="F4099">
            <v>833</v>
          </cell>
          <cell r="G4099" t="str">
            <v>Gulu District</v>
          </cell>
          <cell r="H4099" t="str">
            <v>Lukome S.S</v>
          </cell>
          <cell r="I4099" t="str">
            <v>active</v>
          </cell>
          <cell r="J4099" t="str">
            <v>Awach Subcounty</v>
          </cell>
          <cell r="K4099" t="str">
            <v>Schools</v>
          </cell>
          <cell r="L4099" t="str">
            <v>Secondary school</v>
          </cell>
          <cell r="M4099">
            <v>532968</v>
          </cell>
        </row>
        <row r="4100">
          <cell r="E4100">
            <v>238823</v>
          </cell>
          <cell r="F4100">
            <v>833</v>
          </cell>
          <cell r="G4100" t="str">
            <v>Gulu District</v>
          </cell>
          <cell r="H4100" t="str">
            <v>OGUL P.S</v>
          </cell>
          <cell r="I4100" t="str">
            <v>active</v>
          </cell>
          <cell r="J4100" t="str">
            <v>Unyama Subcounty</v>
          </cell>
          <cell r="K4100" t="str">
            <v>Schools</v>
          </cell>
          <cell r="L4100" t="str">
            <v>Primary school</v>
          </cell>
          <cell r="M4100">
            <v>548526</v>
          </cell>
        </row>
        <row r="4101">
          <cell r="E4101">
            <v>238781</v>
          </cell>
          <cell r="F4101">
            <v>833</v>
          </cell>
          <cell r="G4101" t="str">
            <v>Gulu District</v>
          </cell>
          <cell r="H4101" t="str">
            <v>OGURU P.7 P.S</v>
          </cell>
          <cell r="I4101" t="str">
            <v>active</v>
          </cell>
          <cell r="J4101" t="str">
            <v>Awach Subcounty</v>
          </cell>
          <cell r="K4101" t="str">
            <v>Schools</v>
          </cell>
          <cell r="L4101" t="str">
            <v>Primary school</v>
          </cell>
          <cell r="M4101">
            <v>521456</v>
          </cell>
        </row>
        <row r="4102">
          <cell r="E4102">
            <v>238782</v>
          </cell>
          <cell r="F4102">
            <v>833</v>
          </cell>
          <cell r="G4102" t="str">
            <v>Gulu District</v>
          </cell>
          <cell r="H4102" t="str">
            <v>OLEL P.7 P.S</v>
          </cell>
          <cell r="I4102" t="str">
            <v>active</v>
          </cell>
          <cell r="J4102" t="str">
            <v>Awach Subcounty</v>
          </cell>
          <cell r="K4102" t="str">
            <v>Schools</v>
          </cell>
          <cell r="L4102" t="str">
            <v>Primary school</v>
          </cell>
          <cell r="M4102">
            <v>521457</v>
          </cell>
        </row>
        <row r="4103">
          <cell r="E4103">
            <v>238803</v>
          </cell>
          <cell r="F4103">
            <v>833</v>
          </cell>
          <cell r="G4103" t="str">
            <v>Gulu District</v>
          </cell>
          <cell r="H4103" t="str">
            <v>OMEL BOKE P.7 SCHOOL</v>
          </cell>
          <cell r="I4103" t="str">
            <v>active</v>
          </cell>
          <cell r="J4103" t="str">
            <v>Paicho Subcounty</v>
          </cell>
          <cell r="K4103" t="str">
            <v>Schools</v>
          </cell>
          <cell r="L4103" t="str">
            <v>Primary school</v>
          </cell>
          <cell r="M4103">
            <v>521458</v>
          </cell>
        </row>
        <row r="4104">
          <cell r="E4104">
            <v>238815</v>
          </cell>
          <cell r="F4104">
            <v>833</v>
          </cell>
          <cell r="G4104" t="str">
            <v>Gulu District</v>
          </cell>
          <cell r="H4104" t="str">
            <v>OMOTI HILLS</v>
          </cell>
          <cell r="I4104" t="str">
            <v>active</v>
          </cell>
          <cell r="J4104" t="str">
            <v>Patiko Subcounty</v>
          </cell>
          <cell r="K4104" t="str">
            <v>Schools</v>
          </cell>
          <cell r="L4104" t="str">
            <v>Primary school</v>
          </cell>
          <cell r="M4104">
            <v>529589</v>
          </cell>
        </row>
        <row r="4105">
          <cell r="E4105">
            <v>238798</v>
          </cell>
          <cell r="F4105">
            <v>833</v>
          </cell>
          <cell r="G4105" t="str">
            <v>Gulu District</v>
          </cell>
          <cell r="H4105" t="str">
            <v>ONEKJII P.S</v>
          </cell>
          <cell r="I4105" t="str">
            <v>active</v>
          </cell>
          <cell r="J4105" t="str">
            <v>Paicho Subcounty</v>
          </cell>
          <cell r="K4105" t="str">
            <v>Schools</v>
          </cell>
          <cell r="L4105" t="str">
            <v>Primary school</v>
          </cell>
          <cell r="M4105">
            <v>521459</v>
          </cell>
        </row>
        <row r="4106">
          <cell r="E4106">
            <v>238809</v>
          </cell>
          <cell r="F4106">
            <v>833</v>
          </cell>
          <cell r="G4106" t="str">
            <v>Gulu District</v>
          </cell>
          <cell r="H4106" t="str">
            <v>OYWAK P.S</v>
          </cell>
          <cell r="I4106" t="str">
            <v>active</v>
          </cell>
          <cell r="J4106" t="str">
            <v>Palaro Subcounty</v>
          </cell>
          <cell r="K4106" t="str">
            <v>Schools</v>
          </cell>
          <cell r="L4106" t="str">
            <v>Primary school</v>
          </cell>
          <cell r="M4106">
            <v>529591</v>
          </cell>
        </row>
        <row r="4107">
          <cell r="E4107">
            <v>238804</v>
          </cell>
          <cell r="F4107">
            <v>833</v>
          </cell>
          <cell r="G4107" t="str">
            <v>Gulu District</v>
          </cell>
          <cell r="H4107" t="str">
            <v>PAGEYA PECE P.S</v>
          </cell>
          <cell r="I4107" t="str">
            <v>active</v>
          </cell>
          <cell r="J4107" t="str">
            <v>Paicho Subcounty</v>
          </cell>
          <cell r="K4107" t="str">
            <v>Schools</v>
          </cell>
          <cell r="L4107" t="str">
            <v>Primary school</v>
          </cell>
          <cell r="M4107">
            <v>521464</v>
          </cell>
        </row>
        <row r="4108">
          <cell r="E4108">
            <v>238805</v>
          </cell>
          <cell r="F4108">
            <v>833</v>
          </cell>
          <cell r="G4108" t="str">
            <v>Gulu District</v>
          </cell>
          <cell r="H4108" t="str">
            <v>PAGIK P.S</v>
          </cell>
          <cell r="I4108" t="str">
            <v>active</v>
          </cell>
          <cell r="J4108" t="str">
            <v>Paicho Subcounty</v>
          </cell>
          <cell r="K4108" t="str">
            <v>Schools</v>
          </cell>
          <cell r="L4108" t="str">
            <v>Primary school</v>
          </cell>
          <cell r="M4108">
            <v>529592</v>
          </cell>
        </row>
        <row r="4109">
          <cell r="E4109">
            <v>238780</v>
          </cell>
          <cell r="F4109">
            <v>833</v>
          </cell>
          <cell r="G4109" t="str">
            <v>Gulu District</v>
          </cell>
          <cell r="H4109" t="str">
            <v>PAIBONA P.S</v>
          </cell>
          <cell r="I4109" t="str">
            <v>active</v>
          </cell>
          <cell r="J4109" t="str">
            <v>Awach Subcounty</v>
          </cell>
          <cell r="K4109" t="str">
            <v>Schools</v>
          </cell>
          <cell r="L4109" t="str">
            <v>Primary school</v>
          </cell>
          <cell r="M4109">
            <v>521466</v>
          </cell>
        </row>
        <row r="4110">
          <cell r="E4110">
            <v>238799</v>
          </cell>
          <cell r="F4110">
            <v>833</v>
          </cell>
          <cell r="G4110" t="str">
            <v>Gulu District</v>
          </cell>
          <cell r="H4110" t="str">
            <v>PAICHO P.7 SCHOOL</v>
          </cell>
          <cell r="I4110" t="str">
            <v>active</v>
          </cell>
          <cell r="J4110" t="str">
            <v>Paicho Subcounty</v>
          </cell>
          <cell r="K4110" t="str">
            <v>Schools</v>
          </cell>
          <cell r="L4110" t="str">
            <v>Primary school</v>
          </cell>
          <cell r="M4110">
            <v>521467</v>
          </cell>
        </row>
        <row r="4111">
          <cell r="E4111">
            <v>250913</v>
          </cell>
          <cell r="F4111">
            <v>833</v>
          </cell>
          <cell r="G4111" t="str">
            <v>Gulu District</v>
          </cell>
          <cell r="H4111" t="str">
            <v>Paicho S.S</v>
          </cell>
          <cell r="I4111" t="str">
            <v>active</v>
          </cell>
          <cell r="J4111" t="str">
            <v>Palaro Subcounty</v>
          </cell>
          <cell r="K4111" t="str">
            <v>Schools</v>
          </cell>
          <cell r="L4111" t="str">
            <v>Secondary school</v>
          </cell>
          <cell r="M4111">
            <v>532969</v>
          </cell>
        </row>
        <row r="4112">
          <cell r="E4112">
            <v>238807</v>
          </cell>
          <cell r="F4112">
            <v>833</v>
          </cell>
          <cell r="G4112" t="str">
            <v>Gulu District</v>
          </cell>
          <cell r="H4112" t="str">
            <v>PALARO P.7 SCHOOL</v>
          </cell>
          <cell r="I4112" t="str">
            <v>active</v>
          </cell>
          <cell r="J4112" t="str">
            <v>Palaro Subcounty</v>
          </cell>
          <cell r="K4112" t="str">
            <v>Schools</v>
          </cell>
          <cell r="L4112" t="str">
            <v>Primary school</v>
          </cell>
          <cell r="M4112">
            <v>521468</v>
          </cell>
        </row>
        <row r="4113">
          <cell r="E4113">
            <v>257858</v>
          </cell>
          <cell r="F4113">
            <v>833</v>
          </cell>
          <cell r="G4113" t="str">
            <v>Gulu District</v>
          </cell>
          <cell r="H4113" t="str">
            <v>PALARO SS</v>
          </cell>
          <cell r="I4113" t="str">
            <v>active</v>
          </cell>
          <cell r="J4113" t="str">
            <v>Palaro Subcounty</v>
          </cell>
          <cell r="K4113" t="str">
            <v>Schools</v>
          </cell>
          <cell r="L4113" t="str">
            <v>Secondary school</v>
          </cell>
        </row>
        <row r="4114">
          <cell r="E4114">
            <v>238787</v>
          </cell>
          <cell r="F4114">
            <v>833</v>
          </cell>
          <cell r="G4114" t="str">
            <v>Gulu District</v>
          </cell>
          <cell r="H4114" t="str">
            <v>PANYKWORO P.S</v>
          </cell>
          <cell r="I4114" t="str">
            <v>active</v>
          </cell>
          <cell r="J4114" t="str">
            <v>Bungatira Subcounty</v>
          </cell>
          <cell r="K4114" t="str">
            <v>Schools</v>
          </cell>
          <cell r="L4114" t="str">
            <v>Primary school</v>
          </cell>
          <cell r="M4114">
            <v>529256</v>
          </cell>
        </row>
        <row r="4115">
          <cell r="E4115">
            <v>238811</v>
          </cell>
          <cell r="F4115">
            <v>833</v>
          </cell>
          <cell r="G4115" t="str">
            <v>Gulu District</v>
          </cell>
          <cell r="H4115" t="str">
            <v>PATIKO PRISON P.7 SCHOOL</v>
          </cell>
          <cell r="I4115" t="str">
            <v>active</v>
          </cell>
          <cell r="J4115" t="str">
            <v>Palaro Subcounty</v>
          </cell>
          <cell r="K4115" t="str">
            <v>Schools</v>
          </cell>
          <cell r="L4115" t="str">
            <v>Primary school</v>
          </cell>
          <cell r="M4115">
            <v>529257</v>
          </cell>
        </row>
        <row r="4116">
          <cell r="E4116">
            <v>272636</v>
          </cell>
          <cell r="F4116">
            <v>833</v>
          </cell>
          <cell r="G4116" t="str">
            <v>Gulu District</v>
          </cell>
          <cell r="H4116" t="str">
            <v>PATIKO SS</v>
          </cell>
          <cell r="I4116" t="str">
            <v>active</v>
          </cell>
          <cell r="J4116" t="str">
            <v>Patiko Subcounty</v>
          </cell>
          <cell r="K4116" t="str">
            <v>Schools</v>
          </cell>
          <cell r="L4116" t="str">
            <v>Secondary school</v>
          </cell>
        </row>
        <row r="4117">
          <cell r="E4117">
            <v>238816</v>
          </cell>
          <cell r="F4117">
            <v>833</v>
          </cell>
          <cell r="G4117" t="str">
            <v>Gulu District</v>
          </cell>
          <cell r="H4117" t="str">
            <v>PAWEL ANGANY P.7 SCHOOL</v>
          </cell>
          <cell r="I4117" t="str">
            <v>active</v>
          </cell>
          <cell r="J4117" t="str">
            <v>N/A</v>
          </cell>
          <cell r="K4117" t="str">
            <v>Schools</v>
          </cell>
          <cell r="L4117" t="str">
            <v>Primary school</v>
          </cell>
          <cell r="M4117">
            <v>521473</v>
          </cell>
        </row>
        <row r="4118">
          <cell r="E4118">
            <v>238817</v>
          </cell>
          <cell r="F4118">
            <v>833</v>
          </cell>
          <cell r="G4118" t="str">
            <v>Gulu District</v>
          </cell>
          <cell r="H4118" t="str">
            <v>PAWEL AYIGA P.S</v>
          </cell>
          <cell r="I4118" t="str">
            <v>active</v>
          </cell>
          <cell r="J4118" t="str">
            <v>N/A</v>
          </cell>
          <cell r="K4118" t="str">
            <v>Schools</v>
          </cell>
          <cell r="L4118" t="str">
            <v>Primary school</v>
          </cell>
          <cell r="M4118">
            <v>521474</v>
          </cell>
        </row>
        <row r="4119">
          <cell r="E4119">
            <v>238812</v>
          </cell>
          <cell r="F4119">
            <v>833</v>
          </cell>
          <cell r="G4119" t="str">
            <v>Gulu District</v>
          </cell>
          <cell r="H4119" t="str">
            <v>POK-OGALI P.S</v>
          </cell>
          <cell r="I4119" t="str">
            <v>active</v>
          </cell>
          <cell r="J4119" t="str">
            <v>Palaro Subcounty</v>
          </cell>
          <cell r="K4119" t="str">
            <v>Schools</v>
          </cell>
          <cell r="L4119" t="str">
            <v>Primary school</v>
          </cell>
          <cell r="M4119">
            <v>529258</v>
          </cell>
        </row>
        <row r="4120">
          <cell r="E4120">
            <v>238821</v>
          </cell>
          <cell r="F4120">
            <v>833</v>
          </cell>
          <cell r="G4120" t="str">
            <v>Gulu District</v>
          </cell>
          <cell r="H4120" t="str">
            <v>RWOT OBILO P.7 SCHOOL</v>
          </cell>
          <cell r="I4120" t="str">
            <v>active</v>
          </cell>
          <cell r="J4120" t="str">
            <v>Patiko Subcounty</v>
          </cell>
          <cell r="K4120" t="str">
            <v>Schools</v>
          </cell>
          <cell r="L4120" t="str">
            <v>Primary school</v>
          </cell>
          <cell r="M4120">
            <v>521475</v>
          </cell>
        </row>
        <row r="4121">
          <cell r="E4121">
            <v>238793</v>
          </cell>
          <cell r="F4121">
            <v>833</v>
          </cell>
          <cell r="G4121" t="str">
            <v>Gulu District</v>
          </cell>
          <cell r="H4121" t="str">
            <v>ST. MARTIN P.S</v>
          </cell>
          <cell r="I4121" t="str">
            <v>active</v>
          </cell>
          <cell r="J4121" t="str">
            <v>Bungatira Subcounty</v>
          </cell>
          <cell r="K4121" t="str">
            <v>Schools</v>
          </cell>
          <cell r="L4121" t="str">
            <v>Primary school</v>
          </cell>
          <cell r="M4121">
            <v>521511</v>
          </cell>
        </row>
        <row r="4122">
          <cell r="E4122">
            <v>238818</v>
          </cell>
          <cell r="F4122">
            <v>833</v>
          </cell>
          <cell r="G4122" t="str">
            <v>Gulu District</v>
          </cell>
          <cell r="H4122" t="str">
            <v>TE-LADWONG P.S</v>
          </cell>
          <cell r="I4122" t="str">
            <v>active</v>
          </cell>
          <cell r="J4122" t="str">
            <v>N/A</v>
          </cell>
          <cell r="K4122" t="str">
            <v>Schools</v>
          </cell>
          <cell r="L4122" t="str">
            <v>Primary school</v>
          </cell>
          <cell r="M4122">
            <v>521514</v>
          </cell>
        </row>
        <row r="4123">
          <cell r="E4123">
            <v>238800</v>
          </cell>
          <cell r="F4123">
            <v>833</v>
          </cell>
          <cell r="G4123" t="str">
            <v>Gulu District</v>
          </cell>
          <cell r="H4123" t="str">
            <v>TEGOT P.7 SCHOOL</v>
          </cell>
          <cell r="I4123" t="str">
            <v>active</v>
          </cell>
          <cell r="J4123" t="str">
            <v>Paicho Subcounty</v>
          </cell>
          <cell r="K4123" t="str">
            <v>Schools</v>
          </cell>
          <cell r="L4123" t="str">
            <v>Primary school</v>
          </cell>
          <cell r="M4123">
            <v>521512</v>
          </cell>
        </row>
        <row r="4124">
          <cell r="E4124">
            <v>238824</v>
          </cell>
          <cell r="F4124">
            <v>833</v>
          </cell>
          <cell r="G4124" t="str">
            <v>Gulu District</v>
          </cell>
          <cell r="H4124" t="str">
            <v>UNYAMA P.7 SCHOOL</v>
          </cell>
          <cell r="I4124" t="str">
            <v>active</v>
          </cell>
          <cell r="J4124" t="str">
            <v>Unyama Subcounty</v>
          </cell>
          <cell r="K4124" t="str">
            <v>Schools</v>
          </cell>
          <cell r="L4124" t="str">
            <v>Primary school</v>
          </cell>
          <cell r="M4124">
            <v>521516</v>
          </cell>
        </row>
        <row r="4125">
          <cell r="E4125">
            <v>238783</v>
          </cell>
          <cell r="F4125">
            <v>833</v>
          </cell>
          <cell r="G4125" t="str">
            <v>Gulu District</v>
          </cell>
          <cell r="H4125" t="str">
            <v>WILUL P.7 P.S</v>
          </cell>
          <cell r="I4125" t="str">
            <v>active</v>
          </cell>
          <cell r="J4125" t="str">
            <v>Awach Subcounty</v>
          </cell>
          <cell r="K4125" t="str">
            <v>Schools</v>
          </cell>
          <cell r="L4125" t="str">
            <v>Primary school</v>
          </cell>
          <cell r="M4125">
            <v>521518</v>
          </cell>
        </row>
        <row r="4126">
          <cell r="E4126">
            <v>238944</v>
          </cell>
          <cell r="F4126">
            <v>834</v>
          </cell>
          <cell r="G4126" t="str">
            <v>Hoima District</v>
          </cell>
          <cell r="H4126" t="str">
            <v>Bineneza P.S.</v>
          </cell>
          <cell r="I4126" t="str">
            <v>active</v>
          </cell>
          <cell r="J4126" t="str">
            <v>Kyabigambire Subcounty</v>
          </cell>
          <cell r="K4126" t="str">
            <v>Schools</v>
          </cell>
          <cell r="L4126" t="str">
            <v>Primary school</v>
          </cell>
          <cell r="M4126">
            <v>521519</v>
          </cell>
        </row>
        <row r="4127">
          <cell r="E4127">
            <v>238905</v>
          </cell>
          <cell r="F4127">
            <v>834</v>
          </cell>
          <cell r="G4127" t="str">
            <v>Hoima District</v>
          </cell>
          <cell r="H4127" t="str">
            <v>Buhamba</v>
          </cell>
          <cell r="I4127" t="str">
            <v>active</v>
          </cell>
          <cell r="J4127" t="str">
            <v>Kitoba Subcounty</v>
          </cell>
          <cell r="K4127" t="str">
            <v>Schools</v>
          </cell>
          <cell r="L4127" t="str">
            <v>Primary school</v>
          </cell>
          <cell r="M4127">
            <v>521522</v>
          </cell>
        </row>
        <row r="4128">
          <cell r="E4128">
            <v>238890</v>
          </cell>
          <cell r="F4128">
            <v>834</v>
          </cell>
          <cell r="G4128" t="str">
            <v>Hoima District</v>
          </cell>
          <cell r="H4128" t="str">
            <v>Buhirigi P.S.</v>
          </cell>
          <cell r="I4128" t="str">
            <v>active</v>
          </cell>
          <cell r="J4128" t="str">
            <v>Kigorobya Subcounty</v>
          </cell>
          <cell r="K4128" t="str">
            <v>Schools</v>
          </cell>
          <cell r="L4128" t="str">
            <v>Primary school</v>
          </cell>
          <cell r="M4128">
            <v>521523</v>
          </cell>
        </row>
        <row r="4129">
          <cell r="E4129">
            <v>238910</v>
          </cell>
          <cell r="F4129">
            <v>834</v>
          </cell>
          <cell r="G4129" t="str">
            <v>Hoima District</v>
          </cell>
          <cell r="H4129" t="str">
            <v>BUKERENGE P.S</v>
          </cell>
          <cell r="I4129" t="str">
            <v>active</v>
          </cell>
          <cell r="J4129" t="str">
            <v>Kitoba Subcounty</v>
          </cell>
          <cell r="K4129" t="str">
            <v>Schools</v>
          </cell>
          <cell r="L4129" t="str">
            <v>Primary school</v>
          </cell>
          <cell r="M4129">
            <v>529270</v>
          </cell>
        </row>
        <row r="4130">
          <cell r="E4130">
            <v>238899</v>
          </cell>
          <cell r="F4130">
            <v>834</v>
          </cell>
          <cell r="G4130" t="str">
            <v>Hoima District</v>
          </cell>
          <cell r="H4130" t="str">
            <v>Bukona P.S</v>
          </cell>
          <cell r="I4130" t="str">
            <v>active</v>
          </cell>
          <cell r="J4130" t="str">
            <v>Kigorobya Subcounty</v>
          </cell>
          <cell r="K4130" t="str">
            <v>Schools</v>
          </cell>
          <cell r="L4130" t="str">
            <v>Primary school</v>
          </cell>
          <cell r="M4130">
            <v>521527</v>
          </cell>
        </row>
        <row r="4131">
          <cell r="E4131">
            <v>238928</v>
          </cell>
          <cell r="F4131">
            <v>834</v>
          </cell>
          <cell r="G4131" t="str">
            <v>Hoima District</v>
          </cell>
          <cell r="H4131" t="str">
            <v>Bulindi B.C.S</v>
          </cell>
          <cell r="I4131" t="str">
            <v>active</v>
          </cell>
          <cell r="J4131" t="str">
            <v>Kyabigambire Subcounty</v>
          </cell>
          <cell r="K4131" t="str">
            <v>Schools</v>
          </cell>
          <cell r="L4131" t="str">
            <v>Primary school</v>
          </cell>
          <cell r="M4131">
            <v>529271</v>
          </cell>
        </row>
        <row r="4132">
          <cell r="E4132">
            <v>238929</v>
          </cell>
          <cell r="F4132">
            <v>834</v>
          </cell>
          <cell r="G4132" t="str">
            <v>Hoima District</v>
          </cell>
          <cell r="H4132" t="str">
            <v>Bulindi COU P.S.</v>
          </cell>
          <cell r="I4132" t="str">
            <v>active</v>
          </cell>
          <cell r="J4132" t="str">
            <v>Kyabigambire Subcounty</v>
          </cell>
          <cell r="K4132" t="str">
            <v>Schools</v>
          </cell>
          <cell r="L4132" t="str">
            <v>Primary school</v>
          </cell>
          <cell r="M4132">
            <v>521528</v>
          </cell>
        </row>
        <row r="4133">
          <cell r="E4133">
            <v>250932</v>
          </cell>
          <cell r="F4133">
            <v>834</v>
          </cell>
          <cell r="G4133" t="str">
            <v>Hoima District</v>
          </cell>
          <cell r="H4133" t="str">
            <v>BULINDI INTERGRATED</v>
          </cell>
          <cell r="I4133" t="str">
            <v>active</v>
          </cell>
          <cell r="J4133" t="str">
            <v>Kigorobya Town Council</v>
          </cell>
          <cell r="K4133" t="str">
            <v>Schools</v>
          </cell>
          <cell r="L4133" t="str">
            <v>Secondary school</v>
          </cell>
          <cell r="M4133">
            <v>533836</v>
          </cell>
        </row>
        <row r="4134">
          <cell r="E4134">
            <v>238932</v>
          </cell>
          <cell r="F4134">
            <v>834</v>
          </cell>
          <cell r="G4134" t="str">
            <v>Hoima District</v>
          </cell>
          <cell r="H4134" t="str">
            <v>Buraru COU P.S</v>
          </cell>
          <cell r="I4134" t="str">
            <v>active</v>
          </cell>
          <cell r="J4134" t="str">
            <v>Kyabigambire Subcounty</v>
          </cell>
          <cell r="K4134" t="str">
            <v>Schools</v>
          </cell>
          <cell r="L4134" t="str">
            <v>Primary school</v>
          </cell>
          <cell r="M4134">
            <v>521529</v>
          </cell>
        </row>
        <row r="4135">
          <cell r="E4135">
            <v>238933</v>
          </cell>
          <cell r="F4135">
            <v>834</v>
          </cell>
          <cell r="G4135" t="str">
            <v>Hoima District</v>
          </cell>
          <cell r="H4135" t="str">
            <v>Busanga P.S.</v>
          </cell>
          <cell r="I4135" t="str">
            <v>active</v>
          </cell>
          <cell r="J4135" t="str">
            <v>Kyabigambire Subcounty</v>
          </cell>
          <cell r="K4135" t="str">
            <v>Schools</v>
          </cell>
          <cell r="L4135" t="str">
            <v>Primary school</v>
          </cell>
          <cell r="M4135">
            <v>522835</v>
          </cell>
        </row>
        <row r="4136">
          <cell r="E4136">
            <v>238872</v>
          </cell>
          <cell r="F4136">
            <v>834</v>
          </cell>
          <cell r="G4136" t="str">
            <v>Hoima District</v>
          </cell>
          <cell r="H4136" t="str">
            <v>Buseruka P.S.</v>
          </cell>
          <cell r="I4136" t="str">
            <v>active</v>
          </cell>
          <cell r="J4136" t="str">
            <v>Buseruka Subcounty</v>
          </cell>
          <cell r="K4136" t="str">
            <v>Schools</v>
          </cell>
          <cell r="L4136" t="str">
            <v>Primary school</v>
          </cell>
          <cell r="M4136">
            <v>521530</v>
          </cell>
        </row>
        <row r="4137">
          <cell r="E4137">
            <v>250925</v>
          </cell>
          <cell r="F4137">
            <v>834</v>
          </cell>
          <cell r="G4137" t="str">
            <v>Hoima District</v>
          </cell>
          <cell r="H4137" t="str">
            <v>BUSERUKA S.S</v>
          </cell>
          <cell r="I4137" t="str">
            <v>active</v>
          </cell>
          <cell r="J4137" t="str">
            <v>Buseruka Subcounty</v>
          </cell>
          <cell r="K4137" t="str">
            <v>Schools</v>
          </cell>
          <cell r="L4137" t="str">
            <v>Secondary school</v>
          </cell>
          <cell r="M4137">
            <v>533834</v>
          </cell>
        </row>
        <row r="4138">
          <cell r="E4138">
            <v>238841</v>
          </cell>
          <cell r="F4138">
            <v>834</v>
          </cell>
          <cell r="G4138" t="str">
            <v>Hoima District</v>
          </cell>
          <cell r="H4138" t="str">
            <v>Butema BCS P.S.</v>
          </cell>
          <cell r="I4138" t="str">
            <v>active</v>
          </cell>
          <cell r="J4138" t="str">
            <v>Buhanika Subcounty</v>
          </cell>
          <cell r="K4138" t="str">
            <v>Schools</v>
          </cell>
          <cell r="L4138" t="str">
            <v>Primary school</v>
          </cell>
          <cell r="M4138">
            <v>521531</v>
          </cell>
        </row>
        <row r="4139">
          <cell r="E4139">
            <v>238842</v>
          </cell>
          <cell r="F4139">
            <v>834</v>
          </cell>
          <cell r="G4139" t="str">
            <v>Hoima District</v>
          </cell>
          <cell r="H4139" t="str">
            <v>Butema COU</v>
          </cell>
          <cell r="I4139" t="str">
            <v>active</v>
          </cell>
          <cell r="J4139" t="str">
            <v>Buhanika Subcounty</v>
          </cell>
          <cell r="K4139" t="str">
            <v>Schools</v>
          </cell>
          <cell r="L4139" t="str">
            <v>Primary school</v>
          </cell>
          <cell r="M4139">
            <v>521532</v>
          </cell>
        </row>
        <row r="4140">
          <cell r="E4140">
            <v>238934</v>
          </cell>
          <cell r="F4140">
            <v>834</v>
          </cell>
          <cell r="G4140" t="str">
            <v>Hoima District</v>
          </cell>
          <cell r="H4140" t="str">
            <v>Buyanja P.S.</v>
          </cell>
          <cell r="I4140" t="str">
            <v>active</v>
          </cell>
          <cell r="J4140" t="str">
            <v>Kyabigambire Subcounty</v>
          </cell>
          <cell r="K4140" t="str">
            <v>Schools</v>
          </cell>
          <cell r="L4140" t="str">
            <v>Primary school</v>
          </cell>
          <cell r="M4140">
            <v>521533</v>
          </cell>
        </row>
        <row r="4141">
          <cell r="E4141">
            <v>238912</v>
          </cell>
          <cell r="F4141">
            <v>834</v>
          </cell>
          <cell r="G4141" t="str">
            <v>Hoima District</v>
          </cell>
          <cell r="H4141" t="str">
            <v>Dwoli</v>
          </cell>
          <cell r="I4141" t="str">
            <v>active</v>
          </cell>
          <cell r="J4141" t="str">
            <v>Kitoba Subcounty</v>
          </cell>
          <cell r="K4141" t="str">
            <v>Schools</v>
          </cell>
          <cell r="L4141" t="str">
            <v>Primary school</v>
          </cell>
          <cell r="M4141">
            <v>521534</v>
          </cell>
        </row>
        <row r="4142">
          <cell r="E4142">
            <v>250927</v>
          </cell>
          <cell r="F4142">
            <v>834</v>
          </cell>
          <cell r="G4142" t="str">
            <v>Hoima District</v>
          </cell>
          <cell r="H4142" t="str">
            <v>GREENSHOOTS SS</v>
          </cell>
          <cell r="I4142" t="str">
            <v>active</v>
          </cell>
          <cell r="J4142" t="str">
            <v>Kyabigambire Subcounty</v>
          </cell>
          <cell r="K4142" t="str">
            <v>Schools</v>
          </cell>
          <cell r="L4142" t="str">
            <v>Secondary school</v>
          </cell>
          <cell r="M4142">
            <v>533835</v>
          </cell>
        </row>
        <row r="4143">
          <cell r="E4143">
            <v>238900</v>
          </cell>
          <cell r="F4143">
            <v>834</v>
          </cell>
          <cell r="G4143" t="str">
            <v>Hoima District</v>
          </cell>
          <cell r="H4143" t="str">
            <v>Haibaale</v>
          </cell>
          <cell r="I4143" t="str">
            <v>active</v>
          </cell>
          <cell r="J4143" t="str">
            <v>Kigorobya Subcounty</v>
          </cell>
          <cell r="K4143" t="str">
            <v>Schools</v>
          </cell>
          <cell r="L4143" t="str">
            <v>Primary school</v>
          </cell>
          <cell r="M4143">
            <v>529273</v>
          </cell>
        </row>
        <row r="4144">
          <cell r="E4144">
            <v>238891</v>
          </cell>
          <cell r="F4144">
            <v>834</v>
          </cell>
          <cell r="G4144" t="str">
            <v>Hoima District</v>
          </cell>
          <cell r="H4144" t="str">
            <v>Iguru I</v>
          </cell>
          <cell r="I4144" t="str">
            <v>active</v>
          </cell>
          <cell r="J4144" t="str">
            <v>Kigorobya Subcounty</v>
          </cell>
          <cell r="K4144" t="str">
            <v>Schools</v>
          </cell>
          <cell r="L4144" t="str">
            <v>Primary school</v>
          </cell>
          <cell r="M4144">
            <v>521536</v>
          </cell>
        </row>
        <row r="4145">
          <cell r="E4145">
            <v>238907</v>
          </cell>
          <cell r="F4145">
            <v>834</v>
          </cell>
          <cell r="G4145" t="str">
            <v>Hoima District</v>
          </cell>
          <cell r="H4145" t="str">
            <v>Iseisa</v>
          </cell>
          <cell r="I4145" t="str">
            <v>active</v>
          </cell>
          <cell r="J4145" t="str">
            <v>Kitoba Subcounty</v>
          </cell>
          <cell r="K4145" t="str">
            <v>Schools</v>
          </cell>
          <cell r="L4145" t="str">
            <v>Primary school</v>
          </cell>
          <cell r="M4145">
            <v>529274</v>
          </cell>
        </row>
        <row r="4146">
          <cell r="E4146">
            <v>238867</v>
          </cell>
          <cell r="F4146">
            <v>834</v>
          </cell>
          <cell r="G4146" t="str">
            <v>Hoima District</v>
          </cell>
          <cell r="H4146" t="str">
            <v>Kabaale Public School</v>
          </cell>
          <cell r="I4146" t="str">
            <v>active</v>
          </cell>
          <cell r="J4146" t="str">
            <v>Buseruka Subcounty</v>
          </cell>
          <cell r="K4146" t="str">
            <v>Schools</v>
          </cell>
          <cell r="L4146" t="str">
            <v>Primary school</v>
          </cell>
          <cell r="M4146">
            <v>521537</v>
          </cell>
        </row>
        <row r="4147">
          <cell r="E4147">
            <v>238845</v>
          </cell>
          <cell r="F4147">
            <v>834</v>
          </cell>
          <cell r="G4147" t="str">
            <v>Hoima District</v>
          </cell>
          <cell r="H4147" t="str">
            <v>Kaburamuro</v>
          </cell>
          <cell r="I4147" t="str">
            <v>active</v>
          </cell>
          <cell r="J4147" t="str">
            <v>Buhanika Subcounty</v>
          </cell>
          <cell r="K4147" t="str">
            <v>Schools</v>
          </cell>
          <cell r="L4147" t="str">
            <v>Primary school</v>
          </cell>
          <cell r="M4147">
            <v>529275</v>
          </cell>
        </row>
        <row r="4148">
          <cell r="E4148">
            <v>238874</v>
          </cell>
          <cell r="F4148">
            <v>834</v>
          </cell>
          <cell r="G4148" t="str">
            <v>Hoima District</v>
          </cell>
          <cell r="H4148" t="str">
            <v>KAISO P.S</v>
          </cell>
          <cell r="I4148" t="str">
            <v>active</v>
          </cell>
          <cell r="J4148" t="str">
            <v>Buseruka Subcounty</v>
          </cell>
          <cell r="K4148" t="str">
            <v>Schools</v>
          </cell>
          <cell r="L4148" t="str">
            <v>Primary school</v>
          </cell>
          <cell r="M4148">
            <v>521540</v>
          </cell>
        </row>
        <row r="4149">
          <cell r="E4149">
            <v>238930</v>
          </cell>
          <cell r="F4149">
            <v>834</v>
          </cell>
          <cell r="G4149" t="str">
            <v>Hoima District</v>
          </cell>
          <cell r="H4149" t="str">
            <v>Kakindo C.O.U P.S.</v>
          </cell>
          <cell r="I4149" t="str">
            <v>active</v>
          </cell>
          <cell r="J4149" t="str">
            <v>Kyabigambire Subcounty</v>
          </cell>
          <cell r="K4149" t="str">
            <v>Schools</v>
          </cell>
          <cell r="L4149" t="str">
            <v>Primary school</v>
          </cell>
          <cell r="M4149">
            <v>521541</v>
          </cell>
        </row>
        <row r="4150">
          <cell r="E4150">
            <v>250933</v>
          </cell>
          <cell r="F4150">
            <v>834</v>
          </cell>
          <cell r="G4150" t="str">
            <v>Hoima District</v>
          </cell>
          <cell r="H4150" t="str">
            <v>KAKINDO SS</v>
          </cell>
          <cell r="I4150" t="str">
            <v>active</v>
          </cell>
          <cell r="J4150" t="str">
            <v>Kyabigambire Subcounty</v>
          </cell>
          <cell r="K4150" t="str">
            <v>Schools</v>
          </cell>
          <cell r="L4150" t="str">
            <v>Secondary school</v>
          </cell>
          <cell r="M4150">
            <v>532977</v>
          </cell>
        </row>
        <row r="4151">
          <cell r="E4151">
            <v>238893</v>
          </cell>
          <cell r="F4151">
            <v>834</v>
          </cell>
          <cell r="G4151" t="str">
            <v>Hoima District</v>
          </cell>
          <cell r="H4151" t="str">
            <v>Kapaapi</v>
          </cell>
          <cell r="I4151" t="str">
            <v>active</v>
          </cell>
          <cell r="J4151" t="str">
            <v>Kigorobya Subcounty</v>
          </cell>
          <cell r="K4151" t="str">
            <v>Schools</v>
          </cell>
          <cell r="L4151" t="str">
            <v>Primary school</v>
          </cell>
          <cell r="M4151">
            <v>521544</v>
          </cell>
        </row>
        <row r="4152">
          <cell r="E4152">
            <v>238873</v>
          </cell>
          <cell r="F4152">
            <v>834</v>
          </cell>
          <cell r="G4152" t="str">
            <v>Hoima District</v>
          </cell>
          <cell r="H4152" t="str">
            <v>Kasenyi Lyato P.S.</v>
          </cell>
          <cell r="I4152" t="str">
            <v>active</v>
          </cell>
          <cell r="J4152" t="str">
            <v>Buseruka Subcounty</v>
          </cell>
          <cell r="K4152" t="str">
            <v>Schools</v>
          </cell>
          <cell r="L4152" t="str">
            <v>Primary school</v>
          </cell>
          <cell r="M4152">
            <v>521546</v>
          </cell>
        </row>
        <row r="4153">
          <cell r="E4153">
            <v>238939</v>
          </cell>
          <cell r="F4153">
            <v>834</v>
          </cell>
          <cell r="G4153" t="str">
            <v>Hoima District</v>
          </cell>
          <cell r="H4153" t="str">
            <v>Kasomoro P.S.</v>
          </cell>
          <cell r="I4153" t="str">
            <v>active</v>
          </cell>
          <cell r="J4153" t="str">
            <v>Kyabigambire Subcounty</v>
          </cell>
          <cell r="K4153" t="str">
            <v>Schools</v>
          </cell>
          <cell r="L4153" t="str">
            <v>Primary school</v>
          </cell>
          <cell r="M4153">
            <v>521547</v>
          </cell>
        </row>
        <row r="4154">
          <cell r="E4154">
            <v>238945</v>
          </cell>
          <cell r="F4154">
            <v>834</v>
          </cell>
          <cell r="G4154" t="str">
            <v>Hoima District</v>
          </cell>
          <cell r="H4154" t="str">
            <v>Kasunga C.O.U P.S.</v>
          </cell>
          <cell r="I4154" t="str">
            <v>active</v>
          </cell>
          <cell r="J4154" t="str">
            <v>Kyabigambire Subcounty</v>
          </cell>
          <cell r="K4154" t="str">
            <v>Schools</v>
          </cell>
          <cell r="L4154" t="str">
            <v>Primary school</v>
          </cell>
          <cell r="M4154">
            <v>521549</v>
          </cell>
        </row>
        <row r="4155">
          <cell r="E4155">
            <v>238843</v>
          </cell>
          <cell r="F4155">
            <v>834</v>
          </cell>
          <cell r="G4155" t="str">
            <v>Hoima District</v>
          </cell>
          <cell r="H4155" t="str">
            <v>Katereiga P.S.</v>
          </cell>
          <cell r="I4155" t="str">
            <v>active</v>
          </cell>
          <cell r="J4155" t="str">
            <v>Buhanika Subcounty</v>
          </cell>
          <cell r="K4155" t="str">
            <v>Schools</v>
          </cell>
          <cell r="L4155" t="str">
            <v>Primary school</v>
          </cell>
          <cell r="M4155">
            <v>521551</v>
          </cell>
        </row>
        <row r="4156">
          <cell r="E4156">
            <v>238940</v>
          </cell>
          <cell r="F4156">
            <v>834</v>
          </cell>
          <cell r="G4156" t="str">
            <v>Hoima District</v>
          </cell>
          <cell r="H4156" t="str">
            <v>Katuugo P.S.</v>
          </cell>
          <cell r="I4156" t="str">
            <v>active</v>
          </cell>
          <cell r="J4156" t="str">
            <v>Kyabigambire Subcounty</v>
          </cell>
          <cell r="K4156" t="str">
            <v>Schools</v>
          </cell>
          <cell r="L4156" t="str">
            <v>Primary school</v>
          </cell>
          <cell r="M4156">
            <v>521552</v>
          </cell>
        </row>
        <row r="4157">
          <cell r="E4157">
            <v>238931</v>
          </cell>
          <cell r="F4157">
            <v>834</v>
          </cell>
          <cell r="G4157" t="str">
            <v>Hoima District</v>
          </cell>
          <cell r="H4157" t="str">
            <v>Kibaire P.S.</v>
          </cell>
          <cell r="I4157" t="str">
            <v>active</v>
          </cell>
          <cell r="J4157" t="str">
            <v>Kyabigambire Subcounty</v>
          </cell>
          <cell r="K4157" t="str">
            <v>Schools</v>
          </cell>
          <cell r="L4157" t="str">
            <v>Primary school</v>
          </cell>
          <cell r="M4157">
            <v>521554</v>
          </cell>
        </row>
        <row r="4158">
          <cell r="E4158">
            <v>238911</v>
          </cell>
          <cell r="F4158">
            <v>834</v>
          </cell>
          <cell r="G4158" t="str">
            <v>Hoima District</v>
          </cell>
          <cell r="H4158" t="str">
            <v>Kibanjwa</v>
          </cell>
          <cell r="I4158" t="str">
            <v>active</v>
          </cell>
          <cell r="J4158" t="str">
            <v>Kitoba Subcounty</v>
          </cell>
          <cell r="K4158" t="str">
            <v>Schools</v>
          </cell>
          <cell r="L4158" t="str">
            <v>Primary school</v>
          </cell>
          <cell r="M4158">
            <v>206401</v>
          </cell>
        </row>
        <row r="4159">
          <cell r="E4159">
            <v>238894</v>
          </cell>
          <cell r="F4159">
            <v>834</v>
          </cell>
          <cell r="G4159" t="str">
            <v>Hoima District</v>
          </cell>
          <cell r="H4159" t="str">
            <v>Kibengeya P.S.</v>
          </cell>
          <cell r="I4159" t="str">
            <v>active</v>
          </cell>
          <cell r="J4159" t="str">
            <v>Kigorobya Subcounty</v>
          </cell>
          <cell r="K4159" t="str">
            <v>Schools</v>
          </cell>
          <cell r="L4159" t="str">
            <v>Primary school</v>
          </cell>
          <cell r="M4159">
            <v>521556</v>
          </cell>
        </row>
        <row r="4160">
          <cell r="E4160">
            <v>238935</v>
          </cell>
          <cell r="F4160">
            <v>834</v>
          </cell>
          <cell r="G4160" t="str">
            <v>Hoima District</v>
          </cell>
          <cell r="H4160" t="str">
            <v>Kibingo B.C.S.</v>
          </cell>
          <cell r="I4160" t="str">
            <v>active</v>
          </cell>
          <cell r="J4160" t="str">
            <v>Kyabigambire Subcounty</v>
          </cell>
          <cell r="K4160" t="str">
            <v>Schools</v>
          </cell>
          <cell r="L4160" t="str">
            <v>Primary school</v>
          </cell>
          <cell r="M4160">
            <v>529278</v>
          </cell>
        </row>
        <row r="4161">
          <cell r="E4161">
            <v>238936</v>
          </cell>
          <cell r="F4161">
            <v>834</v>
          </cell>
          <cell r="G4161" t="str">
            <v>Hoima District</v>
          </cell>
          <cell r="H4161" t="str">
            <v>Kibingo Muslim P.S.</v>
          </cell>
          <cell r="I4161" t="str">
            <v>active</v>
          </cell>
          <cell r="J4161" t="str">
            <v>Kyabigambire Subcounty</v>
          </cell>
          <cell r="K4161" t="str">
            <v>Schools</v>
          </cell>
          <cell r="L4161" t="str">
            <v>Primary school</v>
          </cell>
          <cell r="M4161">
            <v>521557</v>
          </cell>
        </row>
        <row r="4162">
          <cell r="E4162">
            <v>238895</v>
          </cell>
          <cell r="F4162">
            <v>834</v>
          </cell>
          <cell r="G4162" t="str">
            <v>Hoima District</v>
          </cell>
          <cell r="H4162" t="str">
            <v>Kibiro</v>
          </cell>
          <cell r="I4162" t="str">
            <v>active</v>
          </cell>
          <cell r="J4162" t="str">
            <v>Kigorobya Subcounty</v>
          </cell>
          <cell r="K4162" t="str">
            <v>Schools</v>
          </cell>
          <cell r="L4162" t="str">
            <v>Primary school</v>
          </cell>
          <cell r="M4162">
            <v>521558</v>
          </cell>
        </row>
        <row r="4163">
          <cell r="E4163">
            <v>238941</v>
          </cell>
          <cell r="F4163">
            <v>834</v>
          </cell>
          <cell r="G4163" t="str">
            <v>Hoima District</v>
          </cell>
          <cell r="H4163" t="str">
            <v>Kibugubya P/S</v>
          </cell>
          <cell r="I4163" t="str">
            <v>active</v>
          </cell>
          <cell r="J4163" t="str">
            <v>Kyabigambire Subcounty</v>
          </cell>
          <cell r="K4163" t="str">
            <v>Schools</v>
          </cell>
          <cell r="L4163" t="str">
            <v>Primary school</v>
          </cell>
          <cell r="M4163">
            <v>521559</v>
          </cell>
        </row>
        <row r="4164">
          <cell r="E4164">
            <v>238846</v>
          </cell>
          <cell r="F4164">
            <v>834</v>
          </cell>
          <cell r="G4164" t="str">
            <v>Hoima District</v>
          </cell>
          <cell r="H4164" t="str">
            <v>Kifumura P.S.</v>
          </cell>
          <cell r="I4164" t="str">
            <v>active</v>
          </cell>
          <cell r="J4164" t="str">
            <v>Buhanika Subcounty</v>
          </cell>
          <cell r="K4164" t="str">
            <v>Schools</v>
          </cell>
          <cell r="L4164" t="str">
            <v>Primary school</v>
          </cell>
          <cell r="M4164">
            <v>529279</v>
          </cell>
        </row>
        <row r="4165">
          <cell r="E4165">
            <v>238868</v>
          </cell>
          <cell r="F4165">
            <v>834</v>
          </cell>
          <cell r="G4165" t="str">
            <v>Hoima District</v>
          </cell>
          <cell r="H4165" t="str">
            <v>Kigaaga P.S.school</v>
          </cell>
          <cell r="I4165" t="str">
            <v>active</v>
          </cell>
          <cell r="J4165" t="str">
            <v>Buseruka Subcounty</v>
          </cell>
          <cell r="K4165" t="str">
            <v>Schools</v>
          </cell>
          <cell r="L4165" t="str">
            <v>Primary school</v>
          </cell>
          <cell r="M4165">
            <v>521560</v>
          </cell>
        </row>
        <row r="4166">
          <cell r="E4166">
            <v>238897</v>
          </cell>
          <cell r="F4166">
            <v>834</v>
          </cell>
          <cell r="G4166" t="str">
            <v>Hoima District</v>
          </cell>
          <cell r="H4166" t="str">
            <v>Kigomba Public P.S</v>
          </cell>
          <cell r="I4166" t="str">
            <v>active</v>
          </cell>
          <cell r="J4166" t="str">
            <v>Kigorobya Subcounty</v>
          </cell>
          <cell r="K4166" t="str">
            <v>Schools</v>
          </cell>
          <cell r="L4166" t="str">
            <v>Primary school</v>
          </cell>
          <cell r="M4166">
            <v>521563</v>
          </cell>
        </row>
        <row r="4167">
          <cell r="E4167">
            <v>238904</v>
          </cell>
          <cell r="F4167">
            <v>834</v>
          </cell>
          <cell r="G4167" t="str">
            <v>Hoima District</v>
          </cell>
          <cell r="H4167" t="str">
            <v>Kigorbya C.O.u</v>
          </cell>
          <cell r="I4167" t="str">
            <v>active</v>
          </cell>
          <cell r="J4167" t="str">
            <v>Kigorobya Town Council</v>
          </cell>
          <cell r="K4167" t="str">
            <v>Schools</v>
          </cell>
          <cell r="L4167" t="str">
            <v>Primary school</v>
          </cell>
          <cell r="M4167">
            <v>529326</v>
          </cell>
        </row>
        <row r="4168">
          <cell r="E4168">
            <v>238902</v>
          </cell>
          <cell r="F4168">
            <v>834</v>
          </cell>
          <cell r="G4168" t="str">
            <v>Hoima District</v>
          </cell>
          <cell r="H4168" t="str">
            <v>KIGOROBYA MUSLIM P.S.</v>
          </cell>
          <cell r="I4168" t="str">
            <v>active</v>
          </cell>
          <cell r="J4168" t="str">
            <v>Kigorobya Town Council</v>
          </cell>
          <cell r="K4168" t="str">
            <v>Schools</v>
          </cell>
          <cell r="L4168" t="str">
            <v>Primary school</v>
          </cell>
          <cell r="M4168">
            <v>521564</v>
          </cell>
        </row>
        <row r="4169">
          <cell r="E4169">
            <v>272956</v>
          </cell>
          <cell r="F4169">
            <v>834</v>
          </cell>
          <cell r="G4169" t="str">
            <v>Hoima District</v>
          </cell>
          <cell r="H4169" t="str">
            <v>KIGOROBYA SEED SCHOOL</v>
          </cell>
          <cell r="I4169" t="str">
            <v>active</v>
          </cell>
          <cell r="J4169" t="str">
            <v>Kigorobya Subcounty</v>
          </cell>
          <cell r="K4169" t="str">
            <v>Schools</v>
          </cell>
          <cell r="L4169" t="str">
            <v>Secondary school</v>
          </cell>
        </row>
        <row r="4170">
          <cell r="E4170">
            <v>238829</v>
          </cell>
          <cell r="F4170">
            <v>834</v>
          </cell>
          <cell r="G4170" t="str">
            <v>Hoima District</v>
          </cell>
          <cell r="H4170" t="str">
            <v>Kijonjomi</v>
          </cell>
          <cell r="I4170" t="str">
            <v>active</v>
          </cell>
          <cell r="J4170" t="str">
            <v>Kigorobya Subcounty</v>
          </cell>
          <cell r="K4170" t="str">
            <v>Schools</v>
          </cell>
          <cell r="L4170" t="str">
            <v>Primary school</v>
          </cell>
          <cell r="M4170">
            <v>529327</v>
          </cell>
        </row>
        <row r="4171">
          <cell r="E4171">
            <v>238908</v>
          </cell>
          <cell r="F4171">
            <v>834</v>
          </cell>
          <cell r="G4171" t="str">
            <v>Hoima District</v>
          </cell>
          <cell r="H4171" t="str">
            <v>Kiraira</v>
          </cell>
          <cell r="I4171" t="str">
            <v>active</v>
          </cell>
          <cell r="J4171" t="str">
            <v>Kitoba Subcounty</v>
          </cell>
          <cell r="K4171" t="str">
            <v>Schools</v>
          </cell>
          <cell r="L4171" t="str">
            <v>Primary school</v>
          </cell>
          <cell r="M4171">
            <v>521570</v>
          </cell>
        </row>
        <row r="4172">
          <cell r="E4172">
            <v>238942</v>
          </cell>
          <cell r="F4172">
            <v>834</v>
          </cell>
          <cell r="G4172" t="str">
            <v>Hoima District</v>
          </cell>
          <cell r="H4172" t="str">
            <v>Kiryabutuzi</v>
          </cell>
          <cell r="I4172" t="str">
            <v>active</v>
          </cell>
          <cell r="J4172" t="str">
            <v>Kyabigambire Subcounty</v>
          </cell>
          <cell r="K4172" t="str">
            <v>Schools</v>
          </cell>
          <cell r="L4172" t="str">
            <v>Primary school</v>
          </cell>
          <cell r="M4172">
            <v>521571</v>
          </cell>
        </row>
        <row r="4173">
          <cell r="E4173">
            <v>238946</v>
          </cell>
          <cell r="F4173">
            <v>834</v>
          </cell>
          <cell r="G4173" t="str">
            <v>Hoima District</v>
          </cell>
          <cell r="H4173" t="str">
            <v>Kisabagwa P.S.</v>
          </cell>
          <cell r="I4173" t="str">
            <v>active</v>
          </cell>
          <cell r="J4173" t="str">
            <v>Kyabigambire Subcounty</v>
          </cell>
          <cell r="K4173" t="str">
            <v>Schools</v>
          </cell>
          <cell r="L4173" t="str">
            <v>Primary school</v>
          </cell>
          <cell r="M4173">
            <v>529330</v>
          </cell>
        </row>
        <row r="4174">
          <cell r="E4174">
            <v>238906</v>
          </cell>
          <cell r="F4174">
            <v>834</v>
          </cell>
          <cell r="G4174" t="str">
            <v>Hoima District</v>
          </cell>
          <cell r="H4174" t="str">
            <v>Kiseke</v>
          </cell>
          <cell r="I4174" t="str">
            <v>active</v>
          </cell>
          <cell r="J4174" t="str">
            <v>Kitoba Subcounty</v>
          </cell>
          <cell r="K4174" t="str">
            <v>Schools</v>
          </cell>
          <cell r="L4174" t="str">
            <v>Primary school</v>
          </cell>
          <cell r="M4174">
            <v>521574</v>
          </cell>
        </row>
        <row r="4175">
          <cell r="E4175">
            <v>238937</v>
          </cell>
          <cell r="F4175">
            <v>834</v>
          </cell>
          <cell r="G4175" t="str">
            <v>Hoima District</v>
          </cell>
          <cell r="H4175" t="str">
            <v>Kisiita P.S.</v>
          </cell>
          <cell r="I4175" t="str">
            <v>active</v>
          </cell>
          <cell r="J4175" t="str">
            <v>Kyabigambire Subcounty</v>
          </cell>
          <cell r="K4175" t="str">
            <v>Schools</v>
          </cell>
          <cell r="L4175" t="str">
            <v>Primary school</v>
          </cell>
          <cell r="M4175">
            <v>545927</v>
          </cell>
        </row>
        <row r="4176">
          <cell r="E4176">
            <v>238903</v>
          </cell>
          <cell r="F4176">
            <v>834</v>
          </cell>
          <cell r="G4176" t="str">
            <v>Hoima District</v>
          </cell>
          <cell r="H4176" t="str">
            <v>Kitana</v>
          </cell>
          <cell r="I4176" t="str">
            <v>active</v>
          </cell>
          <cell r="J4176" t="str">
            <v>Kigorobya Town Council</v>
          </cell>
          <cell r="K4176" t="str">
            <v>Schools</v>
          </cell>
          <cell r="L4176" t="str">
            <v>Primary school</v>
          </cell>
          <cell r="M4176">
            <v>521578</v>
          </cell>
        </row>
        <row r="4177">
          <cell r="E4177">
            <v>238892</v>
          </cell>
          <cell r="F4177">
            <v>834</v>
          </cell>
          <cell r="G4177" t="str">
            <v>Hoima District</v>
          </cell>
          <cell r="H4177" t="str">
            <v>KITEMBA C.O.U P.S(71108)</v>
          </cell>
          <cell r="I4177" t="str">
            <v>active</v>
          </cell>
          <cell r="J4177" t="str">
            <v>Kigorobya Subcounty</v>
          </cell>
          <cell r="K4177" t="str">
            <v>Schools</v>
          </cell>
          <cell r="L4177" t="str">
            <v>Primary school</v>
          </cell>
          <cell r="M4177">
            <v>521579</v>
          </cell>
        </row>
        <row r="4178">
          <cell r="E4178">
            <v>238913</v>
          </cell>
          <cell r="F4178">
            <v>834</v>
          </cell>
          <cell r="G4178" t="str">
            <v>Hoima District</v>
          </cell>
          <cell r="H4178" t="str">
            <v>KITOBA</v>
          </cell>
          <cell r="I4178" t="str">
            <v>active</v>
          </cell>
          <cell r="J4178" t="str">
            <v>Kitoba Subcounty</v>
          </cell>
          <cell r="K4178" t="str">
            <v>Schools</v>
          </cell>
          <cell r="L4178" t="str">
            <v>Primary school</v>
          </cell>
          <cell r="M4178">
            <v>521580</v>
          </cell>
        </row>
        <row r="4179">
          <cell r="E4179">
            <v>238844</v>
          </cell>
          <cell r="F4179">
            <v>834</v>
          </cell>
          <cell r="G4179" t="str">
            <v>Hoima District</v>
          </cell>
          <cell r="H4179" t="str">
            <v>KITOONYA</v>
          </cell>
          <cell r="I4179" t="str">
            <v>active</v>
          </cell>
          <cell r="J4179" t="str">
            <v>Buhanika Subcounty</v>
          </cell>
          <cell r="K4179" t="str">
            <v>Schools</v>
          </cell>
          <cell r="L4179" t="str">
            <v>Primary school</v>
          </cell>
          <cell r="M4179">
            <v>521583</v>
          </cell>
        </row>
        <row r="4180">
          <cell r="E4180">
            <v>238938</v>
          </cell>
          <cell r="F4180">
            <v>834</v>
          </cell>
          <cell r="G4180" t="str">
            <v>Hoima District</v>
          </cell>
          <cell r="H4180" t="str">
            <v>Kyabanati</v>
          </cell>
          <cell r="I4180" t="str">
            <v>active</v>
          </cell>
          <cell r="J4180" t="str">
            <v>Kyabigambire Subcounty</v>
          </cell>
          <cell r="K4180" t="str">
            <v>Schools</v>
          </cell>
          <cell r="L4180" t="str">
            <v>Primary school</v>
          </cell>
          <cell r="M4180">
            <v>521584</v>
          </cell>
        </row>
        <row r="4181">
          <cell r="E4181">
            <v>238914</v>
          </cell>
          <cell r="F4181">
            <v>834</v>
          </cell>
          <cell r="G4181" t="str">
            <v>Hoima District</v>
          </cell>
          <cell r="H4181" t="str">
            <v>Kyabasengya</v>
          </cell>
          <cell r="I4181" t="str">
            <v>active</v>
          </cell>
          <cell r="J4181" t="str">
            <v>Kitoba Subcounty</v>
          </cell>
          <cell r="K4181" t="str">
            <v>Schools</v>
          </cell>
          <cell r="L4181" t="str">
            <v>Primary school</v>
          </cell>
          <cell r="M4181">
            <v>529331</v>
          </cell>
        </row>
        <row r="4182">
          <cell r="E4182">
            <v>238943</v>
          </cell>
          <cell r="F4182">
            <v>834</v>
          </cell>
          <cell r="G4182" t="str">
            <v>Hoima District</v>
          </cell>
          <cell r="H4182" t="str">
            <v>Kyabigambire P.S.</v>
          </cell>
          <cell r="I4182" t="str">
            <v>active</v>
          </cell>
          <cell r="J4182" t="str">
            <v>Kyabigambire Subcounty</v>
          </cell>
          <cell r="K4182" t="str">
            <v>Schools</v>
          </cell>
          <cell r="L4182" t="str">
            <v>Primary school</v>
          </cell>
          <cell r="M4182">
            <v>521586</v>
          </cell>
        </row>
        <row r="4183">
          <cell r="E4183">
            <v>238898</v>
          </cell>
          <cell r="F4183">
            <v>834</v>
          </cell>
          <cell r="G4183" t="str">
            <v>Hoima District</v>
          </cell>
          <cell r="H4183" t="str">
            <v>Kyabisagazi P.S.</v>
          </cell>
          <cell r="I4183" t="str">
            <v>active</v>
          </cell>
          <cell r="J4183" t="str">
            <v>Kigorobya Subcounty</v>
          </cell>
          <cell r="K4183" t="str">
            <v>Schools</v>
          </cell>
          <cell r="L4183" t="str">
            <v>Primary school</v>
          </cell>
          <cell r="M4183">
            <v>521587</v>
          </cell>
        </row>
        <row r="4184">
          <cell r="E4184">
            <v>238869</v>
          </cell>
          <cell r="F4184">
            <v>834</v>
          </cell>
          <cell r="G4184" t="str">
            <v>Hoima District</v>
          </cell>
          <cell r="H4184" t="str">
            <v>Kyapaloni P.S.</v>
          </cell>
          <cell r="I4184" t="str">
            <v>active</v>
          </cell>
          <cell r="J4184" t="str">
            <v>Buseruka Subcounty</v>
          </cell>
          <cell r="K4184" t="str">
            <v>Schools</v>
          </cell>
          <cell r="L4184" t="str">
            <v>Primary school</v>
          </cell>
          <cell r="M4184">
            <v>521588</v>
          </cell>
        </row>
        <row r="4185">
          <cell r="E4185">
            <v>238896</v>
          </cell>
          <cell r="F4185">
            <v>834</v>
          </cell>
          <cell r="G4185" t="str">
            <v>Hoima District</v>
          </cell>
          <cell r="H4185" t="str">
            <v>Kyeramya</v>
          </cell>
          <cell r="I4185" t="str">
            <v>active</v>
          </cell>
          <cell r="J4185" t="str">
            <v>Kigorobya Subcounty</v>
          </cell>
          <cell r="K4185" t="str">
            <v>Schools</v>
          </cell>
          <cell r="L4185" t="str">
            <v>Primary school</v>
          </cell>
          <cell r="M4185">
            <v>521591</v>
          </cell>
        </row>
        <row r="4186">
          <cell r="E4186">
            <v>238847</v>
          </cell>
          <cell r="F4186">
            <v>834</v>
          </cell>
          <cell r="G4186" t="str">
            <v>Hoima District</v>
          </cell>
          <cell r="H4186" t="str">
            <v>Kyohaire P.S.</v>
          </cell>
          <cell r="I4186" t="str">
            <v>active</v>
          </cell>
          <cell r="J4186" t="str">
            <v>Buhanika Subcounty</v>
          </cell>
          <cell r="K4186" t="str">
            <v>Schools</v>
          </cell>
          <cell r="L4186" t="str">
            <v>Primary school</v>
          </cell>
          <cell r="M4186">
            <v>521592</v>
          </cell>
        </row>
        <row r="4187">
          <cell r="E4187">
            <v>238909</v>
          </cell>
          <cell r="F4187">
            <v>834</v>
          </cell>
          <cell r="G4187" t="str">
            <v>Hoima District</v>
          </cell>
          <cell r="H4187" t="str">
            <v>Mbarara</v>
          </cell>
          <cell r="I4187" t="str">
            <v>active</v>
          </cell>
          <cell r="J4187" t="str">
            <v>Kitoba Subcounty</v>
          </cell>
          <cell r="K4187" t="str">
            <v>Schools</v>
          </cell>
          <cell r="L4187" t="str">
            <v>Primary school</v>
          </cell>
          <cell r="M4187">
            <v>529334</v>
          </cell>
        </row>
        <row r="4188">
          <cell r="E4188">
            <v>238875</v>
          </cell>
          <cell r="F4188">
            <v>834</v>
          </cell>
          <cell r="G4188" t="str">
            <v>Hoima District</v>
          </cell>
          <cell r="H4188" t="str">
            <v>Mbegu P.S</v>
          </cell>
          <cell r="I4188" t="str">
            <v>active</v>
          </cell>
          <cell r="J4188" t="str">
            <v>Buseruka Subcounty</v>
          </cell>
          <cell r="K4188" t="str">
            <v>Schools</v>
          </cell>
          <cell r="L4188" t="str">
            <v>Primary school</v>
          </cell>
          <cell r="M4188">
            <v>521593</v>
          </cell>
        </row>
        <row r="4189">
          <cell r="E4189">
            <v>238901</v>
          </cell>
          <cell r="F4189">
            <v>834</v>
          </cell>
          <cell r="G4189" t="str">
            <v>Hoima District</v>
          </cell>
          <cell r="H4189" t="str">
            <v>Ndaragi Hill P.S</v>
          </cell>
          <cell r="I4189" t="str">
            <v>active</v>
          </cell>
          <cell r="J4189" t="str">
            <v>Kigorobya Subcounty</v>
          </cell>
          <cell r="K4189" t="str">
            <v>Schools</v>
          </cell>
          <cell r="L4189" t="str">
            <v>Primary school</v>
          </cell>
          <cell r="M4189">
            <v>529336</v>
          </cell>
        </row>
        <row r="4190">
          <cell r="E4190">
            <v>238870</v>
          </cell>
          <cell r="F4190">
            <v>834</v>
          </cell>
          <cell r="G4190" t="str">
            <v>Hoima District</v>
          </cell>
          <cell r="H4190" t="str">
            <v>Nyahaira P.S.</v>
          </cell>
          <cell r="I4190" t="str">
            <v>active</v>
          </cell>
          <cell r="J4190" t="str">
            <v>Buseruka Subcounty</v>
          </cell>
          <cell r="K4190" t="str">
            <v>Schools</v>
          </cell>
          <cell r="L4190" t="str">
            <v>Primary school</v>
          </cell>
          <cell r="M4190">
            <v>521600</v>
          </cell>
        </row>
        <row r="4191">
          <cell r="E4191">
            <v>238948</v>
          </cell>
          <cell r="F4191">
            <v>834</v>
          </cell>
          <cell r="G4191" t="str">
            <v>Hoima District</v>
          </cell>
          <cell r="H4191" t="str">
            <v>Nyakabingo P.S.</v>
          </cell>
          <cell r="I4191" t="str">
            <v>active</v>
          </cell>
          <cell r="J4191" t="str">
            <v>Kyabigambire Subcounty</v>
          </cell>
          <cell r="K4191" t="str">
            <v>Schools</v>
          </cell>
          <cell r="L4191" t="str">
            <v>Primary school</v>
          </cell>
          <cell r="M4191">
            <v>521601</v>
          </cell>
        </row>
        <row r="4192">
          <cell r="E4192">
            <v>238871</v>
          </cell>
          <cell r="F4192">
            <v>834</v>
          </cell>
          <cell r="G4192" t="str">
            <v>Hoima District</v>
          </cell>
          <cell r="H4192" t="str">
            <v>Nyamasoga P.S.</v>
          </cell>
          <cell r="I4192" t="str">
            <v>active</v>
          </cell>
          <cell r="J4192" t="str">
            <v>Buseruka Subcounty</v>
          </cell>
          <cell r="K4192" t="str">
            <v>Schools</v>
          </cell>
          <cell r="L4192" t="str">
            <v>Primary school</v>
          </cell>
          <cell r="M4192">
            <v>529338</v>
          </cell>
        </row>
        <row r="4193">
          <cell r="E4193">
            <v>238947</v>
          </cell>
          <cell r="F4193">
            <v>834</v>
          </cell>
          <cell r="G4193" t="str">
            <v>Hoima District</v>
          </cell>
          <cell r="H4193" t="str">
            <v>NYAMIRIMA COUP.S.</v>
          </cell>
          <cell r="I4193" t="str">
            <v>active</v>
          </cell>
          <cell r="J4193" t="str">
            <v>Kyabigambire Subcounty</v>
          </cell>
          <cell r="K4193" t="str">
            <v>Schools</v>
          </cell>
          <cell r="L4193" t="str">
            <v>Primary school</v>
          </cell>
          <cell r="M4193">
            <v>521603</v>
          </cell>
        </row>
        <row r="4194">
          <cell r="E4194">
            <v>257877</v>
          </cell>
          <cell r="F4194">
            <v>834</v>
          </cell>
          <cell r="G4194" t="str">
            <v>Hoima District</v>
          </cell>
          <cell r="H4194" t="str">
            <v>Sir Tito Winyi Secondary School</v>
          </cell>
          <cell r="I4194" t="str">
            <v>active</v>
          </cell>
          <cell r="J4194" t="str">
            <v>Kyabigambire Subcounty</v>
          </cell>
          <cell r="K4194" t="str">
            <v>Schools</v>
          </cell>
          <cell r="L4194" t="str">
            <v>Secondary school</v>
          </cell>
        </row>
        <row r="4195">
          <cell r="E4195">
            <v>250929</v>
          </cell>
          <cell r="F4195">
            <v>834</v>
          </cell>
          <cell r="G4195" t="str">
            <v>Hoima District</v>
          </cell>
          <cell r="H4195" t="str">
            <v>ST ANDREW'S KITOBA HIGH SCHL</v>
          </cell>
          <cell r="I4195" t="str">
            <v>active</v>
          </cell>
          <cell r="J4195" t="str">
            <v>Buhanika Subcounty</v>
          </cell>
          <cell r="K4195" t="str">
            <v>Schools</v>
          </cell>
          <cell r="L4195" t="str">
            <v>Secondary school</v>
          </cell>
          <cell r="M4195">
            <v>532976</v>
          </cell>
        </row>
        <row r="4196">
          <cell r="E4196">
            <v>250923</v>
          </cell>
          <cell r="F4196">
            <v>834</v>
          </cell>
          <cell r="G4196" t="str">
            <v>Hoima District</v>
          </cell>
          <cell r="H4196" t="str">
            <v>ST CYPRIAN'S S.S BUTEMA</v>
          </cell>
          <cell r="I4196" t="str">
            <v>active</v>
          </cell>
          <cell r="J4196" t="str">
            <v>Buhanika Subcounty</v>
          </cell>
          <cell r="K4196" t="str">
            <v>Schools</v>
          </cell>
          <cell r="L4196" t="str">
            <v>Secondary school</v>
          </cell>
          <cell r="M4196">
            <v>532974</v>
          </cell>
        </row>
        <row r="4197">
          <cell r="E4197">
            <v>256613</v>
          </cell>
          <cell r="F4197">
            <v>834</v>
          </cell>
          <cell r="G4197" t="str">
            <v>Hoima District</v>
          </cell>
          <cell r="H4197" t="str">
            <v>ST JOSEPH VOCATIONAL TRAINING CENTRE MUNTUME</v>
          </cell>
          <cell r="I4197" t="str">
            <v>active</v>
          </cell>
          <cell r="J4197" t="str">
            <v>N/A</v>
          </cell>
          <cell r="K4197" t="str">
            <v>Schools</v>
          </cell>
          <cell r="L4197" t="str">
            <v>Tertiary institution</v>
          </cell>
          <cell r="M4197">
            <v>583357</v>
          </cell>
        </row>
        <row r="4198">
          <cell r="E4198">
            <v>250934</v>
          </cell>
          <cell r="F4198">
            <v>834</v>
          </cell>
          <cell r="G4198" t="str">
            <v>Hoima District</v>
          </cell>
          <cell r="H4198" t="str">
            <v>ST MICHEAL S.S BURARU</v>
          </cell>
          <cell r="I4198" t="str">
            <v>active</v>
          </cell>
          <cell r="J4198" t="str">
            <v>Kitoba Subcounty</v>
          </cell>
          <cell r="K4198" t="str">
            <v>Schools</v>
          </cell>
          <cell r="L4198" t="str">
            <v>Secondary school</v>
          </cell>
          <cell r="M4198">
            <v>532978</v>
          </cell>
        </row>
        <row r="4199">
          <cell r="E4199">
            <v>250928</v>
          </cell>
          <cell r="F4199">
            <v>834</v>
          </cell>
          <cell r="G4199" t="str">
            <v>Hoima District</v>
          </cell>
          <cell r="H4199" t="str">
            <v>ST THOMAS MOORE SS HOIMA</v>
          </cell>
          <cell r="I4199" t="str">
            <v>active</v>
          </cell>
          <cell r="J4199" t="str">
            <v>Kigorobya Town Council</v>
          </cell>
          <cell r="K4199" t="str">
            <v>Schools</v>
          </cell>
          <cell r="L4199" t="str">
            <v>Secondary school</v>
          </cell>
          <cell r="M4199">
            <v>532975</v>
          </cell>
        </row>
        <row r="4200">
          <cell r="E4200">
            <v>238876</v>
          </cell>
          <cell r="F4200">
            <v>834</v>
          </cell>
          <cell r="G4200" t="str">
            <v>Hoima District</v>
          </cell>
          <cell r="H4200" t="str">
            <v>Toonya P.S.</v>
          </cell>
          <cell r="I4200" t="str">
            <v>active</v>
          </cell>
          <cell r="J4200" t="str">
            <v>Buseruka Subcounty</v>
          </cell>
          <cell r="K4200" t="str">
            <v>Schools</v>
          </cell>
          <cell r="L4200" t="str">
            <v>Primary school</v>
          </cell>
          <cell r="M4200">
            <v>521486</v>
          </cell>
        </row>
        <row r="4201">
          <cell r="E4201">
            <v>244942</v>
          </cell>
          <cell r="F4201">
            <v>835</v>
          </cell>
          <cell r="G4201" t="str">
            <v>Ibanda District</v>
          </cell>
          <cell r="H4201" t="str">
            <v>BIHANGA ARMY P.S</v>
          </cell>
          <cell r="I4201" t="str">
            <v>active</v>
          </cell>
          <cell r="J4201" t="str">
            <v>Nyamarebe Subcounty</v>
          </cell>
          <cell r="K4201" t="str">
            <v>Schools</v>
          </cell>
          <cell r="L4201" t="str">
            <v>Primary school</v>
          </cell>
          <cell r="M4201">
            <v>526240</v>
          </cell>
        </row>
        <row r="4202">
          <cell r="E4202">
            <v>244914</v>
          </cell>
          <cell r="F4202">
            <v>835</v>
          </cell>
          <cell r="G4202" t="str">
            <v>Ibanda District</v>
          </cell>
          <cell r="H4202" t="str">
            <v>BIHEMBE P.S</v>
          </cell>
          <cell r="I4202" t="str">
            <v>active</v>
          </cell>
          <cell r="J4202" t="str">
            <v>Keihangara Subcounty</v>
          </cell>
          <cell r="K4202" t="str">
            <v>Schools</v>
          </cell>
          <cell r="L4202" t="str">
            <v>Primary school</v>
          </cell>
          <cell r="M4202">
            <v>525812</v>
          </cell>
        </row>
        <row r="4203">
          <cell r="E4203">
            <v>244888</v>
          </cell>
          <cell r="F4203">
            <v>835</v>
          </cell>
          <cell r="G4203" t="str">
            <v>Ibanda District</v>
          </cell>
          <cell r="H4203" t="str">
            <v>BIRONGO FULL GOSPEL CHURCH P.S</v>
          </cell>
          <cell r="I4203" t="str">
            <v>active</v>
          </cell>
          <cell r="J4203" t="str">
            <v>Ishongororo Subcounty</v>
          </cell>
          <cell r="K4203" t="str">
            <v>Schools</v>
          </cell>
          <cell r="L4203" t="str">
            <v>Primary school</v>
          </cell>
          <cell r="M4203">
            <v>525813</v>
          </cell>
        </row>
        <row r="4204">
          <cell r="E4204">
            <v>244910</v>
          </cell>
          <cell r="F4204">
            <v>835</v>
          </cell>
          <cell r="G4204" t="str">
            <v>Ibanda District</v>
          </cell>
          <cell r="H4204" t="str">
            <v>BISYORO P.S</v>
          </cell>
          <cell r="I4204" t="str">
            <v>active</v>
          </cell>
          <cell r="J4204" t="str">
            <v>N/A</v>
          </cell>
          <cell r="K4204" t="str">
            <v>Schools</v>
          </cell>
          <cell r="L4204" t="str">
            <v>Primary school</v>
          </cell>
          <cell r="M4204">
            <v>525815</v>
          </cell>
        </row>
        <row r="4205">
          <cell r="E4205">
            <v>244897</v>
          </cell>
          <cell r="F4205">
            <v>835</v>
          </cell>
          <cell r="G4205" t="str">
            <v>Ibanda District</v>
          </cell>
          <cell r="H4205" t="str">
            <v>Bukama P/S</v>
          </cell>
          <cell r="I4205" t="str">
            <v>active</v>
          </cell>
          <cell r="J4205" t="str">
            <v>Ishongororo Town Council</v>
          </cell>
          <cell r="K4205" t="str">
            <v>Schools</v>
          </cell>
          <cell r="L4205" t="str">
            <v>Primary school</v>
          </cell>
          <cell r="M4205">
            <v>525818</v>
          </cell>
        </row>
        <row r="4206">
          <cell r="E4206">
            <v>244943</v>
          </cell>
          <cell r="F4206">
            <v>835</v>
          </cell>
          <cell r="G4206" t="str">
            <v>Ibanda District</v>
          </cell>
          <cell r="H4206" t="str">
            <v>BUSINGIRO P.S</v>
          </cell>
          <cell r="I4206" t="str">
            <v>active</v>
          </cell>
          <cell r="J4206" t="str">
            <v>Nyamarebe Subcounty</v>
          </cell>
          <cell r="K4206" t="str">
            <v>Schools</v>
          </cell>
          <cell r="L4206" t="str">
            <v>Primary school</v>
          </cell>
          <cell r="M4206">
            <v>98720</v>
          </cell>
        </row>
        <row r="4207">
          <cell r="E4207">
            <v>244938</v>
          </cell>
          <cell r="F4207">
            <v>835</v>
          </cell>
          <cell r="G4207" t="str">
            <v>Ibanda District</v>
          </cell>
          <cell r="H4207" t="str">
            <v>BWAHWA I P.S</v>
          </cell>
          <cell r="I4207" t="str">
            <v>active</v>
          </cell>
          <cell r="J4207" t="str">
            <v>N/A</v>
          </cell>
          <cell r="K4207" t="str">
            <v>Schools</v>
          </cell>
          <cell r="L4207" t="str">
            <v>Primary school</v>
          </cell>
          <cell r="M4207">
            <v>548273</v>
          </cell>
        </row>
        <row r="4208">
          <cell r="E4208">
            <v>244939</v>
          </cell>
          <cell r="F4208">
            <v>835</v>
          </cell>
          <cell r="G4208" t="str">
            <v>Ibanda District</v>
          </cell>
          <cell r="H4208" t="str">
            <v>BWAHWA II P.S</v>
          </cell>
          <cell r="I4208" t="str">
            <v>active</v>
          </cell>
          <cell r="J4208" t="str">
            <v>N/A</v>
          </cell>
          <cell r="K4208" t="str">
            <v>Schools</v>
          </cell>
          <cell r="L4208" t="str">
            <v>Primary school</v>
          </cell>
          <cell r="M4208">
            <v>525819</v>
          </cell>
        </row>
        <row r="4209">
          <cell r="E4209">
            <v>272732</v>
          </cell>
          <cell r="F4209">
            <v>835</v>
          </cell>
          <cell r="G4209" t="str">
            <v>Ibanda District</v>
          </cell>
          <cell r="H4209" t="str">
            <v>Ibanda SS (wage only)</v>
          </cell>
          <cell r="I4209" t="str">
            <v>active</v>
          </cell>
          <cell r="J4209" t="str">
            <v>Kagongo Div</v>
          </cell>
          <cell r="K4209" t="str">
            <v>Schools</v>
          </cell>
          <cell r="L4209" t="str">
            <v>Secondary school</v>
          </cell>
        </row>
        <row r="4210">
          <cell r="E4210">
            <v>244885</v>
          </cell>
          <cell r="F4210">
            <v>835</v>
          </cell>
          <cell r="G4210" t="str">
            <v>Ibanda District</v>
          </cell>
          <cell r="H4210" t="str">
            <v>IGORORA DAY P.S</v>
          </cell>
          <cell r="I4210" t="str">
            <v>active</v>
          </cell>
          <cell r="J4210" t="str">
            <v>Igorora Town Council</v>
          </cell>
          <cell r="K4210" t="str">
            <v>Schools</v>
          </cell>
          <cell r="L4210" t="str">
            <v>Primary school</v>
          </cell>
          <cell r="M4210">
            <v>530344</v>
          </cell>
        </row>
        <row r="4211">
          <cell r="E4211">
            <v>244916</v>
          </cell>
          <cell r="F4211">
            <v>835</v>
          </cell>
          <cell r="G4211" t="str">
            <v>Ibanda District</v>
          </cell>
          <cell r="H4211" t="str">
            <v>IRIMYA P.S</v>
          </cell>
          <cell r="I4211" t="str">
            <v>active</v>
          </cell>
          <cell r="J4211" t="str">
            <v>Kicuzi Subcounty</v>
          </cell>
          <cell r="K4211" t="str">
            <v>Schools</v>
          </cell>
          <cell r="L4211" t="str">
            <v>Primary school</v>
          </cell>
          <cell r="M4211">
            <v>525823</v>
          </cell>
        </row>
        <row r="4212">
          <cell r="E4212">
            <v>251831</v>
          </cell>
          <cell r="F4212">
            <v>835</v>
          </cell>
          <cell r="G4212" t="str">
            <v>Ibanda District</v>
          </cell>
          <cell r="H4212" t="str">
            <v>ISHONGORORO H.S</v>
          </cell>
          <cell r="I4212" t="str">
            <v>active</v>
          </cell>
          <cell r="J4212" t="str">
            <v>Ishongororo Town Council</v>
          </cell>
          <cell r="K4212" t="str">
            <v>Schools</v>
          </cell>
          <cell r="L4212" t="str">
            <v>Secondary school</v>
          </cell>
          <cell r="M4212">
            <v>534126</v>
          </cell>
        </row>
        <row r="4213">
          <cell r="E4213">
            <v>244902</v>
          </cell>
          <cell r="F4213">
            <v>835</v>
          </cell>
          <cell r="G4213" t="str">
            <v>Ibanda District</v>
          </cell>
          <cell r="H4213" t="str">
            <v>Ishongororo P/S</v>
          </cell>
          <cell r="I4213" t="str">
            <v>active</v>
          </cell>
          <cell r="J4213" t="str">
            <v>Ishongororo Town Council</v>
          </cell>
          <cell r="K4213" t="str">
            <v>Schools</v>
          </cell>
          <cell r="L4213" t="str">
            <v>Primary school</v>
          </cell>
          <cell r="M4213">
            <v>530345</v>
          </cell>
        </row>
        <row r="4214">
          <cell r="E4214">
            <v>251832</v>
          </cell>
          <cell r="F4214">
            <v>835</v>
          </cell>
          <cell r="G4214" t="str">
            <v>Ibanda District</v>
          </cell>
          <cell r="H4214" t="str">
            <v>ISHONGORORO PARENTS SEC SCH.</v>
          </cell>
          <cell r="I4214" t="str">
            <v>deactivated</v>
          </cell>
          <cell r="J4214" t="str">
            <v>N/A</v>
          </cell>
          <cell r="K4214" t="str">
            <v>Schools</v>
          </cell>
          <cell r="L4214" t="str">
            <v>Secondary school</v>
          </cell>
          <cell r="M4214">
            <v>533637</v>
          </cell>
        </row>
        <row r="4215">
          <cell r="E4215">
            <v>244911</v>
          </cell>
          <cell r="F4215">
            <v>835</v>
          </cell>
          <cell r="G4215" t="str">
            <v>Ibanda District</v>
          </cell>
          <cell r="H4215" t="str">
            <v>KAABURO P.S</v>
          </cell>
          <cell r="I4215" t="str">
            <v>active</v>
          </cell>
          <cell r="J4215" t="str">
            <v>N/A</v>
          </cell>
          <cell r="K4215" t="str">
            <v>Schools</v>
          </cell>
          <cell r="L4215" t="str">
            <v>Primary school</v>
          </cell>
          <cell r="M4215">
            <v>525824</v>
          </cell>
        </row>
        <row r="4216">
          <cell r="E4216">
            <v>244932</v>
          </cell>
          <cell r="F4216">
            <v>835</v>
          </cell>
          <cell r="G4216" t="str">
            <v>Ibanda District</v>
          </cell>
          <cell r="H4216" t="str">
            <v>KABINGO III P.S</v>
          </cell>
          <cell r="I4216" t="str">
            <v>active</v>
          </cell>
          <cell r="J4216" t="str">
            <v>Kikyenkye Subcounty</v>
          </cell>
          <cell r="K4216" t="str">
            <v>Schools</v>
          </cell>
          <cell r="L4216" t="str">
            <v>Primary school</v>
          </cell>
          <cell r="M4216">
            <v>525828</v>
          </cell>
        </row>
        <row r="4217">
          <cell r="E4217">
            <v>244889</v>
          </cell>
          <cell r="F4217">
            <v>835</v>
          </cell>
          <cell r="G4217" t="str">
            <v>Ibanda District</v>
          </cell>
          <cell r="H4217" t="str">
            <v>KAFUNJO P.S</v>
          </cell>
          <cell r="I4217" t="str">
            <v>active</v>
          </cell>
          <cell r="J4217" t="str">
            <v>Ishongororo Subcounty</v>
          </cell>
          <cell r="K4217" t="str">
            <v>Schools</v>
          </cell>
          <cell r="L4217" t="str">
            <v>Primary school</v>
          </cell>
          <cell r="M4217">
            <v>525260</v>
          </cell>
        </row>
        <row r="4218">
          <cell r="E4218">
            <v>244961</v>
          </cell>
          <cell r="F4218">
            <v>835</v>
          </cell>
          <cell r="G4218" t="str">
            <v>Ibanda District</v>
          </cell>
          <cell r="H4218" t="str">
            <v>KAIJORORONGA P.S</v>
          </cell>
          <cell r="I4218" t="str">
            <v>active</v>
          </cell>
          <cell r="J4218" t="str">
            <v>Rukiri Subcounty</v>
          </cell>
          <cell r="K4218" t="str">
            <v>Schools</v>
          </cell>
          <cell r="L4218" t="str">
            <v>Primary school</v>
          </cell>
          <cell r="M4218">
            <v>525829</v>
          </cell>
        </row>
        <row r="4219">
          <cell r="E4219">
            <v>244912</v>
          </cell>
          <cell r="F4219">
            <v>835</v>
          </cell>
          <cell r="G4219" t="str">
            <v>Ibanda District</v>
          </cell>
          <cell r="H4219" t="str">
            <v>KAJWAMUSHANA P.S</v>
          </cell>
          <cell r="I4219" t="str">
            <v>active</v>
          </cell>
          <cell r="J4219" t="str">
            <v>N/A</v>
          </cell>
          <cell r="K4219" t="str">
            <v>Schools</v>
          </cell>
          <cell r="L4219" t="str">
            <v>Primary school</v>
          </cell>
          <cell r="M4219">
            <v>548321</v>
          </cell>
        </row>
        <row r="4220">
          <cell r="E4220">
            <v>244890</v>
          </cell>
          <cell r="F4220">
            <v>835</v>
          </cell>
          <cell r="G4220" t="str">
            <v>Ibanda District</v>
          </cell>
          <cell r="H4220" t="str">
            <v>Kakindo P/S</v>
          </cell>
          <cell r="I4220" t="str">
            <v>active</v>
          </cell>
          <cell r="J4220" t="str">
            <v>Ishongororo Subcounty</v>
          </cell>
          <cell r="K4220" t="str">
            <v>Schools</v>
          </cell>
          <cell r="L4220" t="str">
            <v>Primary school</v>
          </cell>
          <cell r="M4220">
            <v>525830</v>
          </cell>
        </row>
        <row r="4221">
          <cell r="E4221">
            <v>244898</v>
          </cell>
          <cell r="F4221">
            <v>835</v>
          </cell>
          <cell r="G4221" t="str">
            <v>Ibanda District</v>
          </cell>
          <cell r="H4221" t="str">
            <v>KAKINGA I P.S</v>
          </cell>
          <cell r="I4221" t="str">
            <v>active</v>
          </cell>
          <cell r="J4221" t="str">
            <v>Ishongororo Town Council</v>
          </cell>
          <cell r="K4221" t="str">
            <v>Schools</v>
          </cell>
          <cell r="L4221" t="str">
            <v>Primary school</v>
          </cell>
          <cell r="M4221">
            <v>525831</v>
          </cell>
        </row>
        <row r="4222">
          <cell r="E4222">
            <v>244903</v>
          </cell>
          <cell r="F4222">
            <v>835</v>
          </cell>
          <cell r="G4222" t="str">
            <v>Ibanda District</v>
          </cell>
          <cell r="H4222" t="str">
            <v>Kakunyu Modern P/S</v>
          </cell>
          <cell r="I4222" t="str">
            <v>active</v>
          </cell>
          <cell r="J4222" t="str">
            <v>Ishongororo Town Council</v>
          </cell>
          <cell r="K4222" t="str">
            <v>Schools</v>
          </cell>
          <cell r="L4222" t="str">
            <v>Primary school</v>
          </cell>
          <cell r="M4222">
            <v>525832</v>
          </cell>
        </row>
        <row r="4223">
          <cell r="E4223">
            <v>244933</v>
          </cell>
          <cell r="F4223">
            <v>835</v>
          </cell>
          <cell r="G4223" t="str">
            <v>Ibanda District</v>
          </cell>
          <cell r="H4223" t="str">
            <v>KAMIGAMBA P.S</v>
          </cell>
          <cell r="I4223" t="str">
            <v>active</v>
          </cell>
          <cell r="J4223" t="str">
            <v>Kikyenkye Subcounty</v>
          </cell>
          <cell r="K4223" t="str">
            <v>Schools</v>
          </cell>
          <cell r="L4223" t="str">
            <v>Primary school</v>
          </cell>
          <cell r="M4223">
            <v>530347</v>
          </cell>
        </row>
        <row r="4224">
          <cell r="E4224">
            <v>244950</v>
          </cell>
          <cell r="F4224">
            <v>835</v>
          </cell>
          <cell r="G4224" t="str">
            <v>Ibanda District</v>
          </cell>
          <cell r="H4224" t="str">
            <v>KANGOMA P.S</v>
          </cell>
          <cell r="I4224" t="str">
            <v>active</v>
          </cell>
          <cell r="J4224" t="str">
            <v>Nyamarebe Subcounty</v>
          </cell>
          <cell r="K4224" t="str">
            <v>Schools</v>
          </cell>
          <cell r="L4224" t="str">
            <v>Primary school</v>
          </cell>
          <cell r="M4224">
            <v>525833</v>
          </cell>
        </row>
        <row r="4225">
          <cell r="E4225">
            <v>244960</v>
          </cell>
          <cell r="F4225">
            <v>835</v>
          </cell>
          <cell r="G4225" t="str">
            <v>Ibanda District</v>
          </cell>
          <cell r="H4225" t="str">
            <v>KANONI II P.S</v>
          </cell>
          <cell r="I4225" t="str">
            <v>active</v>
          </cell>
          <cell r="J4225" t="str">
            <v>Rukiri Subcounty</v>
          </cell>
          <cell r="K4225" t="str">
            <v>Schools</v>
          </cell>
          <cell r="L4225" t="str">
            <v>Primary school</v>
          </cell>
          <cell r="M4225">
            <v>525834</v>
          </cell>
        </row>
        <row r="4226">
          <cell r="E4226">
            <v>244964</v>
          </cell>
          <cell r="F4226">
            <v>835</v>
          </cell>
          <cell r="G4226" t="str">
            <v>Ibanda District</v>
          </cell>
          <cell r="H4226" t="str">
            <v>KARAMBI P.S</v>
          </cell>
          <cell r="I4226" t="str">
            <v>active</v>
          </cell>
          <cell r="J4226" t="str">
            <v>Rushango Town Council</v>
          </cell>
          <cell r="K4226" t="str">
            <v>Schools</v>
          </cell>
          <cell r="L4226" t="str">
            <v>Primary school</v>
          </cell>
          <cell r="M4226">
            <v>521659</v>
          </cell>
        </row>
        <row r="4227">
          <cell r="E4227">
            <v>244893</v>
          </cell>
          <cell r="F4227">
            <v>835</v>
          </cell>
          <cell r="G4227" t="str">
            <v>Ibanda District</v>
          </cell>
          <cell r="H4227" t="str">
            <v>Kashozi P/S</v>
          </cell>
          <cell r="I4227" t="str">
            <v>active</v>
          </cell>
          <cell r="J4227" t="str">
            <v>Ishongororo Subcounty</v>
          </cell>
          <cell r="K4227" t="str">
            <v>Schools</v>
          </cell>
          <cell r="L4227" t="str">
            <v>Primary school</v>
          </cell>
          <cell r="M4227">
            <v>521705</v>
          </cell>
        </row>
        <row r="4228">
          <cell r="E4228">
            <v>272637</v>
          </cell>
          <cell r="F4228">
            <v>835</v>
          </cell>
          <cell r="G4228" t="str">
            <v>Ibanda District</v>
          </cell>
          <cell r="H4228" t="str">
            <v>KASHOZI SS</v>
          </cell>
          <cell r="I4228" t="str">
            <v>active</v>
          </cell>
          <cell r="J4228" t="str">
            <v>Ishongororo Subcounty</v>
          </cell>
          <cell r="K4228" t="str">
            <v>Schools</v>
          </cell>
          <cell r="L4228" t="str">
            <v>Secondary school</v>
          </cell>
        </row>
        <row r="4229">
          <cell r="E4229">
            <v>244894</v>
          </cell>
          <cell r="F4229">
            <v>835</v>
          </cell>
          <cell r="G4229" t="str">
            <v>Ibanda District</v>
          </cell>
          <cell r="H4229" t="str">
            <v>Katengyeeto P/S</v>
          </cell>
          <cell r="I4229" t="str">
            <v>active</v>
          </cell>
          <cell r="J4229" t="str">
            <v>Ishongororo Subcounty</v>
          </cell>
          <cell r="K4229" t="str">
            <v>Schools</v>
          </cell>
          <cell r="L4229" t="str">
            <v>Primary school</v>
          </cell>
          <cell r="M4229">
            <v>525837</v>
          </cell>
        </row>
        <row r="4230">
          <cell r="E4230">
            <v>244899</v>
          </cell>
          <cell r="F4230">
            <v>835</v>
          </cell>
          <cell r="G4230" t="str">
            <v>Ibanda District</v>
          </cell>
          <cell r="H4230" t="str">
            <v>Katungu P/S</v>
          </cell>
          <cell r="I4230" t="str">
            <v>active</v>
          </cell>
          <cell r="J4230" t="str">
            <v>Ishongororo Town Council</v>
          </cell>
          <cell r="K4230" t="str">
            <v>Schools</v>
          </cell>
          <cell r="L4230" t="str">
            <v>Primary school</v>
          </cell>
          <cell r="M4230">
            <v>548667</v>
          </cell>
        </row>
        <row r="4231">
          <cell r="E4231">
            <v>244908</v>
          </cell>
          <cell r="F4231">
            <v>835</v>
          </cell>
          <cell r="G4231" t="str">
            <v>Ibanda District</v>
          </cell>
          <cell r="H4231" t="str">
            <v>KEIHANGARA P.S</v>
          </cell>
          <cell r="I4231" t="str">
            <v>active</v>
          </cell>
          <cell r="J4231" t="str">
            <v>N/A</v>
          </cell>
          <cell r="K4231" t="str">
            <v>Schools</v>
          </cell>
          <cell r="L4231" t="str">
            <v>Primary school</v>
          </cell>
          <cell r="M4231">
            <v>525839</v>
          </cell>
        </row>
        <row r="4232">
          <cell r="E4232">
            <v>244900</v>
          </cell>
          <cell r="F4232">
            <v>835</v>
          </cell>
          <cell r="G4232" t="str">
            <v>Ibanda District</v>
          </cell>
          <cell r="H4232" t="str">
            <v>Kemihoko P/S</v>
          </cell>
          <cell r="I4232" t="str">
            <v>active</v>
          </cell>
          <cell r="J4232" t="str">
            <v>Ishongororo Town Council</v>
          </cell>
          <cell r="K4232" t="str">
            <v>Schools</v>
          </cell>
          <cell r="L4232" t="str">
            <v>Primary school</v>
          </cell>
          <cell r="M4232">
            <v>525840</v>
          </cell>
        </row>
        <row r="4233">
          <cell r="E4233">
            <v>244892</v>
          </cell>
          <cell r="F4233">
            <v>835</v>
          </cell>
          <cell r="G4233" t="str">
            <v>Ibanda District</v>
          </cell>
          <cell r="H4233" t="str">
            <v>KENTITIRIYO P.S</v>
          </cell>
          <cell r="I4233" t="str">
            <v>active</v>
          </cell>
          <cell r="J4233" t="str">
            <v>Ishongororo Subcounty</v>
          </cell>
          <cell r="K4233" t="str">
            <v>Schools</v>
          </cell>
          <cell r="L4233" t="str">
            <v>Primary school</v>
          </cell>
          <cell r="M4233">
            <v>525841</v>
          </cell>
        </row>
        <row r="4234">
          <cell r="E4234">
            <v>244954</v>
          </cell>
          <cell r="F4234">
            <v>835</v>
          </cell>
          <cell r="G4234" t="str">
            <v>Ibanda District</v>
          </cell>
          <cell r="H4234" t="str">
            <v>KIBANDE P.S</v>
          </cell>
          <cell r="I4234" t="str">
            <v>active</v>
          </cell>
          <cell r="J4234" t="str">
            <v>Rukiri Subcounty</v>
          </cell>
          <cell r="K4234" t="str">
            <v>Schools</v>
          </cell>
          <cell r="L4234" t="str">
            <v>Primary school</v>
          </cell>
          <cell r="M4234">
            <v>525842</v>
          </cell>
        </row>
        <row r="4235">
          <cell r="E4235">
            <v>272733</v>
          </cell>
          <cell r="F4235">
            <v>835</v>
          </cell>
          <cell r="G4235" t="str">
            <v>Ibanda District</v>
          </cell>
          <cell r="H4235" t="str">
            <v>Kibubura Girls SS (wage only)</v>
          </cell>
          <cell r="I4235" t="str">
            <v>active</v>
          </cell>
          <cell r="J4235" t="str">
            <v>Kagongo Div</v>
          </cell>
          <cell r="K4235" t="str">
            <v>Schools</v>
          </cell>
          <cell r="L4235" t="str">
            <v>Secondary school</v>
          </cell>
        </row>
        <row r="4236">
          <cell r="E4236">
            <v>244944</v>
          </cell>
          <cell r="F4236">
            <v>835</v>
          </cell>
          <cell r="G4236" t="str">
            <v>Ibanda District</v>
          </cell>
          <cell r="H4236" t="str">
            <v>KIBUNGO P.S</v>
          </cell>
          <cell r="I4236" t="str">
            <v>active</v>
          </cell>
          <cell r="J4236" t="str">
            <v>Nyamarebe Subcounty</v>
          </cell>
          <cell r="K4236" t="str">
            <v>Schools</v>
          </cell>
          <cell r="L4236" t="str">
            <v>Primary school</v>
          </cell>
          <cell r="M4236">
            <v>525843</v>
          </cell>
        </row>
        <row r="4237">
          <cell r="E4237">
            <v>244904</v>
          </cell>
          <cell r="F4237">
            <v>835</v>
          </cell>
          <cell r="G4237" t="str">
            <v>Ibanda District</v>
          </cell>
          <cell r="H4237" t="str">
            <v>Kiburara I P/S</v>
          </cell>
          <cell r="I4237" t="str">
            <v>active</v>
          </cell>
          <cell r="J4237" t="str">
            <v>Ishongororo Town Council</v>
          </cell>
          <cell r="K4237" t="str">
            <v>Schools</v>
          </cell>
          <cell r="L4237" t="str">
            <v>Primary school</v>
          </cell>
          <cell r="M4237">
            <v>525844</v>
          </cell>
        </row>
        <row r="4238">
          <cell r="E4238">
            <v>244920</v>
          </cell>
          <cell r="F4238">
            <v>835</v>
          </cell>
          <cell r="G4238" t="str">
            <v>Ibanda District</v>
          </cell>
          <cell r="H4238" t="str">
            <v>KICUZI P.S</v>
          </cell>
          <cell r="I4238" t="str">
            <v>active</v>
          </cell>
          <cell r="J4238" t="str">
            <v>Kicuzi Subcounty</v>
          </cell>
          <cell r="K4238" t="str">
            <v>Schools</v>
          </cell>
          <cell r="L4238" t="str">
            <v>Primary school</v>
          </cell>
          <cell r="M4238">
            <v>525845</v>
          </cell>
        </row>
        <row r="4239">
          <cell r="E4239">
            <v>244886</v>
          </cell>
          <cell r="F4239">
            <v>835</v>
          </cell>
          <cell r="G4239" t="str">
            <v>Ibanda District</v>
          </cell>
          <cell r="H4239" t="str">
            <v>KIGANDO II P.S</v>
          </cell>
          <cell r="I4239" t="str">
            <v>active</v>
          </cell>
          <cell r="J4239" t="str">
            <v>Igorora Town Council</v>
          </cell>
          <cell r="K4239" t="str">
            <v>Schools</v>
          </cell>
          <cell r="L4239" t="str">
            <v>Primary school</v>
          </cell>
          <cell r="M4239">
            <v>525846</v>
          </cell>
        </row>
        <row r="4240">
          <cell r="E4240">
            <v>244956</v>
          </cell>
          <cell r="F4240">
            <v>835</v>
          </cell>
          <cell r="G4240" t="str">
            <v>Ibanda District</v>
          </cell>
          <cell r="H4240" t="str">
            <v>Kigunga P/S</v>
          </cell>
          <cell r="I4240" t="str">
            <v>active</v>
          </cell>
          <cell r="J4240" t="str">
            <v>Rukiri Subcounty</v>
          </cell>
          <cell r="K4240" t="str">
            <v>Schools</v>
          </cell>
          <cell r="L4240" t="str">
            <v>Primary school</v>
          </cell>
          <cell r="M4240">
            <v>525847</v>
          </cell>
        </row>
        <row r="4241">
          <cell r="E4241">
            <v>244929</v>
          </cell>
          <cell r="F4241">
            <v>835</v>
          </cell>
          <cell r="G4241" t="str">
            <v>Ibanda District</v>
          </cell>
          <cell r="H4241" t="str">
            <v>Kihani C.O.U P/S</v>
          </cell>
          <cell r="I4241" t="str">
            <v>active</v>
          </cell>
          <cell r="J4241" t="str">
            <v>Kikyenkye Subcounty</v>
          </cell>
          <cell r="K4241" t="str">
            <v>Schools</v>
          </cell>
          <cell r="L4241" t="str">
            <v>Primary school</v>
          </cell>
          <cell r="M4241">
            <v>525848</v>
          </cell>
        </row>
        <row r="4242">
          <cell r="E4242">
            <v>244928</v>
          </cell>
          <cell r="F4242">
            <v>835</v>
          </cell>
          <cell r="G4242" t="str">
            <v>Ibanda District</v>
          </cell>
          <cell r="H4242" t="str">
            <v>KIHANI P.S</v>
          </cell>
          <cell r="I4242" t="str">
            <v>active</v>
          </cell>
          <cell r="J4242" t="str">
            <v>Kikyenkye Subcounty</v>
          </cell>
          <cell r="K4242" t="str">
            <v>Schools</v>
          </cell>
          <cell r="L4242" t="str">
            <v>Primary school</v>
          </cell>
          <cell r="M4242">
            <v>525849</v>
          </cell>
        </row>
        <row r="4243">
          <cell r="E4243">
            <v>251835</v>
          </cell>
          <cell r="F4243">
            <v>835</v>
          </cell>
          <cell r="G4243" t="str">
            <v>Ibanda District</v>
          </cell>
          <cell r="H4243" t="str">
            <v>KIJONGO H/S</v>
          </cell>
          <cell r="I4243" t="str">
            <v>active</v>
          </cell>
          <cell r="J4243" t="str">
            <v>N/A</v>
          </cell>
          <cell r="K4243" t="str">
            <v>Schools</v>
          </cell>
          <cell r="L4243" t="str">
            <v>Secondary school</v>
          </cell>
          <cell r="M4243">
            <v>533395</v>
          </cell>
        </row>
        <row r="4244">
          <cell r="E4244">
            <v>244926</v>
          </cell>
          <cell r="F4244">
            <v>835</v>
          </cell>
          <cell r="G4244" t="str">
            <v>Ibanda District</v>
          </cell>
          <cell r="H4244" t="str">
            <v>KIJONGO P.S</v>
          </cell>
          <cell r="I4244" t="str">
            <v>active</v>
          </cell>
          <cell r="J4244" t="str">
            <v>Kijongo Subcounty</v>
          </cell>
          <cell r="K4244" t="str">
            <v>Schools</v>
          </cell>
          <cell r="L4244" t="str">
            <v>Primary school</v>
          </cell>
          <cell r="M4244">
            <v>525850</v>
          </cell>
        </row>
        <row r="4245">
          <cell r="E4245">
            <v>244921</v>
          </cell>
          <cell r="F4245">
            <v>835</v>
          </cell>
          <cell r="G4245" t="str">
            <v>Ibanda District</v>
          </cell>
          <cell r="H4245" t="str">
            <v>KINYAMUGARA P.S</v>
          </cell>
          <cell r="I4245" t="str">
            <v>active</v>
          </cell>
          <cell r="J4245" t="str">
            <v>Kicuzi Subcounty</v>
          </cell>
          <cell r="K4245" t="str">
            <v>Schools</v>
          </cell>
          <cell r="L4245" t="str">
            <v>Primary school</v>
          </cell>
          <cell r="M4245">
            <v>525852</v>
          </cell>
        </row>
        <row r="4246">
          <cell r="E4246">
            <v>272994</v>
          </cell>
          <cell r="F4246">
            <v>835</v>
          </cell>
          <cell r="G4246" t="str">
            <v>Ibanda District</v>
          </cell>
          <cell r="H4246" t="str">
            <v>KISHANGARA SEED SCHOOL</v>
          </cell>
          <cell r="I4246" t="str">
            <v>active</v>
          </cell>
          <cell r="J4246" t="str">
            <v>Keihangara Subcounty</v>
          </cell>
          <cell r="K4246" t="str">
            <v>Schools</v>
          </cell>
          <cell r="L4246" t="str">
            <v>Secondary school</v>
          </cell>
        </row>
        <row r="4247">
          <cell r="E4247">
            <v>244940</v>
          </cell>
          <cell r="F4247">
            <v>835</v>
          </cell>
          <cell r="G4247" t="str">
            <v>Ibanda District</v>
          </cell>
          <cell r="H4247" t="str">
            <v>KITOORO P.S</v>
          </cell>
          <cell r="I4247" t="str">
            <v>active</v>
          </cell>
          <cell r="J4247" t="str">
            <v>Nyamarebe Subcounty</v>
          </cell>
          <cell r="K4247" t="str">
            <v>Schools</v>
          </cell>
          <cell r="L4247" t="str">
            <v>Primary school</v>
          </cell>
          <cell r="M4247">
            <v>525853</v>
          </cell>
        </row>
        <row r="4248">
          <cell r="E4248">
            <v>244945</v>
          </cell>
          <cell r="F4248">
            <v>835</v>
          </cell>
          <cell r="G4248" t="str">
            <v>Ibanda District</v>
          </cell>
          <cell r="H4248" t="str">
            <v>KOBUHURA P.S</v>
          </cell>
          <cell r="I4248" t="str">
            <v>active</v>
          </cell>
          <cell r="J4248" t="str">
            <v>Nyamarebe Subcounty</v>
          </cell>
          <cell r="K4248" t="str">
            <v>Schools</v>
          </cell>
          <cell r="L4248" t="str">
            <v>Primary school</v>
          </cell>
          <cell r="M4248">
            <v>530400</v>
          </cell>
        </row>
        <row r="4249">
          <cell r="E4249">
            <v>244917</v>
          </cell>
          <cell r="F4249">
            <v>835</v>
          </cell>
          <cell r="G4249" t="str">
            <v>Ibanda District</v>
          </cell>
          <cell r="H4249" t="str">
            <v>KWEREBERA P.S</v>
          </cell>
          <cell r="I4249" t="str">
            <v>active</v>
          </cell>
          <cell r="J4249" t="str">
            <v>Kicuzi Subcounty</v>
          </cell>
          <cell r="K4249" t="str">
            <v>Schools</v>
          </cell>
          <cell r="L4249" t="str">
            <v>Primary school</v>
          </cell>
          <cell r="M4249">
            <v>525854</v>
          </cell>
        </row>
        <row r="4250">
          <cell r="E4250">
            <v>244909</v>
          </cell>
          <cell r="F4250">
            <v>835</v>
          </cell>
          <cell r="G4250" t="str">
            <v>Ibanda District</v>
          </cell>
          <cell r="H4250" t="str">
            <v>KYARUKUMBA P.S</v>
          </cell>
          <cell r="I4250" t="str">
            <v>active</v>
          </cell>
          <cell r="J4250" t="str">
            <v>N/A</v>
          </cell>
          <cell r="K4250" t="str">
            <v>Schools</v>
          </cell>
          <cell r="L4250" t="str">
            <v>Primary school</v>
          </cell>
          <cell r="M4250">
            <v>525855</v>
          </cell>
        </row>
        <row r="4251">
          <cell r="E4251">
            <v>244946</v>
          </cell>
          <cell r="F4251">
            <v>835</v>
          </cell>
          <cell r="G4251" t="str">
            <v>Ibanda District</v>
          </cell>
          <cell r="H4251" t="str">
            <v>KYEIBUMBA P.S</v>
          </cell>
          <cell r="I4251" t="str">
            <v>active</v>
          </cell>
          <cell r="J4251" t="str">
            <v>Nyamarebe Subcounty</v>
          </cell>
          <cell r="K4251" t="str">
            <v>Schools</v>
          </cell>
          <cell r="L4251" t="str">
            <v>Primary school</v>
          </cell>
          <cell r="M4251">
            <v>530401</v>
          </cell>
        </row>
        <row r="4252">
          <cell r="E4252">
            <v>244947</v>
          </cell>
          <cell r="F4252">
            <v>835</v>
          </cell>
          <cell r="G4252" t="str">
            <v>Ibanda District</v>
          </cell>
          <cell r="H4252" t="str">
            <v>KYENGANDO I P.S</v>
          </cell>
          <cell r="I4252" t="str">
            <v>active</v>
          </cell>
          <cell r="J4252" t="str">
            <v>Nyamarebe Subcounty</v>
          </cell>
          <cell r="K4252" t="str">
            <v>Schools</v>
          </cell>
          <cell r="L4252" t="str">
            <v>Primary school</v>
          </cell>
          <cell r="M4252">
            <v>525857</v>
          </cell>
        </row>
        <row r="4253">
          <cell r="E4253">
            <v>244913</v>
          </cell>
          <cell r="F4253">
            <v>835</v>
          </cell>
          <cell r="G4253" t="str">
            <v>Ibanda District</v>
          </cell>
          <cell r="H4253" t="str">
            <v>KYENYENA P.S</v>
          </cell>
          <cell r="I4253" t="str">
            <v>active</v>
          </cell>
          <cell r="J4253" t="str">
            <v>N/A</v>
          </cell>
          <cell r="K4253" t="str">
            <v>Schools</v>
          </cell>
          <cell r="L4253" t="str">
            <v>Primary school</v>
          </cell>
          <cell r="M4253">
            <v>525858</v>
          </cell>
        </row>
        <row r="4254">
          <cell r="E4254">
            <v>244957</v>
          </cell>
          <cell r="F4254">
            <v>835</v>
          </cell>
          <cell r="G4254" t="str">
            <v>Ibanda District</v>
          </cell>
          <cell r="H4254" t="str">
            <v>MABONA C.O.U P.S</v>
          </cell>
          <cell r="I4254" t="str">
            <v>active</v>
          </cell>
          <cell r="J4254" t="str">
            <v>Rukiri Subcounty</v>
          </cell>
          <cell r="K4254" t="str">
            <v>Schools</v>
          </cell>
          <cell r="L4254" t="str">
            <v>Primary school</v>
          </cell>
          <cell r="M4254">
            <v>525859</v>
          </cell>
        </row>
        <row r="4255">
          <cell r="E4255">
            <v>244958</v>
          </cell>
          <cell r="F4255">
            <v>835</v>
          </cell>
          <cell r="G4255" t="str">
            <v>Ibanda District</v>
          </cell>
          <cell r="H4255" t="str">
            <v>MABONWA CATHOLIC P.S</v>
          </cell>
          <cell r="I4255" t="str">
            <v>active</v>
          </cell>
          <cell r="J4255" t="str">
            <v>Rukiri Subcounty</v>
          </cell>
          <cell r="K4255" t="str">
            <v>Schools</v>
          </cell>
          <cell r="L4255" t="str">
            <v>Primary school</v>
          </cell>
          <cell r="M4255">
            <v>525860</v>
          </cell>
        </row>
        <row r="4256">
          <cell r="E4256">
            <v>244959</v>
          </cell>
          <cell r="F4256">
            <v>835</v>
          </cell>
          <cell r="G4256" t="str">
            <v>Ibanda District</v>
          </cell>
          <cell r="H4256" t="str">
            <v>MPASHA P.S</v>
          </cell>
          <cell r="I4256" t="str">
            <v>active</v>
          </cell>
          <cell r="J4256" t="str">
            <v>Rukiri Subcounty</v>
          </cell>
          <cell r="K4256" t="str">
            <v>Schools</v>
          </cell>
          <cell r="L4256" t="str">
            <v>Primary school</v>
          </cell>
          <cell r="M4256">
            <v>525862</v>
          </cell>
        </row>
        <row r="4257">
          <cell r="E4257">
            <v>244896</v>
          </cell>
          <cell r="F4257">
            <v>835</v>
          </cell>
          <cell r="G4257" t="str">
            <v>Ibanda District</v>
          </cell>
          <cell r="H4257" t="str">
            <v>MUSHUNGA P.S</v>
          </cell>
          <cell r="I4257" t="str">
            <v>active</v>
          </cell>
          <cell r="J4257" t="str">
            <v>Ishongororo Subcounty</v>
          </cell>
          <cell r="K4257" t="str">
            <v>Schools</v>
          </cell>
          <cell r="L4257" t="str">
            <v>Primary school</v>
          </cell>
          <cell r="M4257">
            <v>524442</v>
          </cell>
        </row>
        <row r="4258">
          <cell r="E4258">
            <v>244951</v>
          </cell>
          <cell r="F4258">
            <v>835</v>
          </cell>
          <cell r="G4258" t="str">
            <v>Ibanda District</v>
          </cell>
          <cell r="H4258" t="str">
            <v>MUTUKURA P.S</v>
          </cell>
          <cell r="I4258" t="str">
            <v>active</v>
          </cell>
          <cell r="J4258" t="str">
            <v>Rukiri Subcounty</v>
          </cell>
          <cell r="K4258" t="str">
            <v>Schools</v>
          </cell>
          <cell r="L4258" t="str">
            <v>Primary school</v>
          </cell>
          <cell r="M4258">
            <v>525863</v>
          </cell>
        </row>
        <row r="4259">
          <cell r="E4259">
            <v>244922</v>
          </cell>
          <cell r="F4259">
            <v>835</v>
          </cell>
          <cell r="G4259" t="str">
            <v>Ibanda District</v>
          </cell>
          <cell r="H4259" t="str">
            <v>MUTUURE I P.S</v>
          </cell>
          <cell r="I4259" t="str">
            <v>active</v>
          </cell>
          <cell r="J4259" t="str">
            <v>Kicuzi Subcounty</v>
          </cell>
          <cell r="K4259" t="str">
            <v>Schools</v>
          </cell>
          <cell r="L4259" t="str">
            <v>Primary school</v>
          </cell>
          <cell r="M4259">
            <v>525864</v>
          </cell>
        </row>
        <row r="4260">
          <cell r="E4260">
            <v>244895</v>
          </cell>
          <cell r="F4260">
            <v>835</v>
          </cell>
          <cell r="G4260" t="str">
            <v>Ibanda District</v>
          </cell>
          <cell r="H4260" t="str">
            <v>Muziza P/S</v>
          </cell>
          <cell r="I4260" t="str">
            <v>active</v>
          </cell>
          <cell r="J4260" t="str">
            <v>Ishongororo Subcounty</v>
          </cell>
          <cell r="K4260" t="str">
            <v>Schools</v>
          </cell>
          <cell r="L4260" t="str">
            <v>Primary school</v>
          </cell>
          <cell r="M4260">
            <v>525865</v>
          </cell>
        </row>
        <row r="4261">
          <cell r="E4261">
            <v>244952</v>
          </cell>
          <cell r="F4261">
            <v>835</v>
          </cell>
          <cell r="G4261" t="str">
            <v>Ibanda District</v>
          </cell>
          <cell r="H4261" t="str">
            <v>MWAMBA JUNIOR P.S</v>
          </cell>
          <cell r="I4261" t="str">
            <v>active</v>
          </cell>
          <cell r="J4261" t="str">
            <v>Rukiri Subcounty</v>
          </cell>
          <cell r="K4261" t="str">
            <v>Schools</v>
          </cell>
          <cell r="L4261" t="str">
            <v>Primary school</v>
          </cell>
          <cell r="M4261">
            <v>525866</v>
          </cell>
        </row>
        <row r="4262">
          <cell r="E4262">
            <v>251840</v>
          </cell>
          <cell r="F4262">
            <v>835</v>
          </cell>
          <cell r="G4262" t="str">
            <v>Ibanda District</v>
          </cell>
          <cell r="H4262" t="str">
            <v>MWAMBA SEC.SCH.</v>
          </cell>
          <cell r="I4262" t="str">
            <v>active</v>
          </cell>
          <cell r="J4262" t="str">
            <v>Kikyenkye Subcounty</v>
          </cell>
          <cell r="K4262" t="str">
            <v>Schools</v>
          </cell>
          <cell r="L4262" t="str">
            <v>Secondary school</v>
          </cell>
          <cell r="M4262">
            <v>533401</v>
          </cell>
        </row>
        <row r="4263">
          <cell r="E4263">
            <v>244887</v>
          </cell>
          <cell r="F4263">
            <v>835</v>
          </cell>
          <cell r="G4263" t="str">
            <v>Ibanda District</v>
          </cell>
          <cell r="H4263" t="str">
            <v>NKONDO P.S</v>
          </cell>
          <cell r="I4263" t="str">
            <v>active</v>
          </cell>
          <cell r="J4263" t="str">
            <v>Igorora Town Council</v>
          </cell>
          <cell r="K4263" t="str">
            <v>Schools</v>
          </cell>
          <cell r="L4263" t="str">
            <v>Primary school</v>
          </cell>
          <cell r="M4263">
            <v>46025</v>
          </cell>
        </row>
        <row r="4264">
          <cell r="E4264">
            <v>244953</v>
          </cell>
          <cell r="F4264">
            <v>835</v>
          </cell>
          <cell r="G4264" t="str">
            <v>Ibanda District</v>
          </cell>
          <cell r="H4264" t="str">
            <v>NTUNGAMO P.S</v>
          </cell>
          <cell r="I4264" t="str">
            <v>active</v>
          </cell>
          <cell r="J4264" t="str">
            <v>Rukiri Subcounty</v>
          </cell>
          <cell r="K4264" t="str">
            <v>Schools</v>
          </cell>
          <cell r="L4264" t="str">
            <v>Primary school</v>
          </cell>
          <cell r="M4264">
            <v>525867</v>
          </cell>
        </row>
        <row r="4265">
          <cell r="E4265">
            <v>244918</v>
          </cell>
          <cell r="F4265">
            <v>835</v>
          </cell>
          <cell r="G4265" t="str">
            <v>Ibanda District</v>
          </cell>
          <cell r="H4265" t="str">
            <v>NYAMABAARE P.S</v>
          </cell>
          <cell r="I4265" t="str">
            <v>active</v>
          </cell>
          <cell r="J4265" t="str">
            <v>Kicuzi Subcounty</v>
          </cell>
          <cell r="K4265" t="str">
            <v>Schools</v>
          </cell>
          <cell r="L4265" t="str">
            <v>Primary school</v>
          </cell>
          <cell r="M4265">
            <v>525873</v>
          </cell>
        </row>
        <row r="4266">
          <cell r="E4266">
            <v>251841</v>
          </cell>
          <cell r="F4266">
            <v>835</v>
          </cell>
          <cell r="G4266" t="str">
            <v>Ibanda District</v>
          </cell>
          <cell r="H4266" t="str">
            <v>NYAMAREBE HIGH SCH.</v>
          </cell>
          <cell r="I4266" t="str">
            <v>deactivated</v>
          </cell>
          <cell r="J4266" t="str">
            <v>Ishongororo Town Council</v>
          </cell>
          <cell r="K4266" t="str">
            <v>Schools</v>
          </cell>
          <cell r="L4266" t="str">
            <v>Secondary school</v>
          </cell>
          <cell r="M4266">
            <v>533402</v>
          </cell>
        </row>
        <row r="4267">
          <cell r="E4267">
            <v>244948</v>
          </cell>
          <cell r="F4267">
            <v>835</v>
          </cell>
          <cell r="G4267" t="str">
            <v>Ibanda District</v>
          </cell>
          <cell r="H4267" t="str">
            <v>NYAMAREBE P.S</v>
          </cell>
          <cell r="I4267" t="str">
            <v>active</v>
          </cell>
          <cell r="J4267" t="str">
            <v>Nyamarebe Subcounty</v>
          </cell>
          <cell r="K4267" t="str">
            <v>Schools</v>
          </cell>
          <cell r="L4267" t="str">
            <v>Primary school</v>
          </cell>
          <cell r="M4267">
            <v>525874</v>
          </cell>
        </row>
        <row r="4268">
          <cell r="E4268">
            <v>251839</v>
          </cell>
          <cell r="F4268">
            <v>835</v>
          </cell>
          <cell r="G4268" t="str">
            <v>Ibanda District</v>
          </cell>
          <cell r="H4268" t="str">
            <v>NYAMAREBE SEED S.S</v>
          </cell>
          <cell r="I4268" t="str">
            <v>active</v>
          </cell>
          <cell r="J4268" t="str">
            <v>Kijongo Subcounty</v>
          </cell>
          <cell r="K4268" t="str">
            <v>Schools</v>
          </cell>
          <cell r="L4268" t="str">
            <v>Secondary school</v>
          </cell>
          <cell r="M4268">
            <v>533400</v>
          </cell>
        </row>
        <row r="4269">
          <cell r="E4269">
            <v>244905</v>
          </cell>
          <cell r="F4269">
            <v>835</v>
          </cell>
          <cell r="G4269" t="str">
            <v>Ibanda District</v>
          </cell>
          <cell r="H4269" t="str">
            <v>Nyantsimbo P/S</v>
          </cell>
          <cell r="I4269" t="str">
            <v>active</v>
          </cell>
          <cell r="J4269" t="str">
            <v>Ishongororo Town Council</v>
          </cell>
          <cell r="K4269" t="str">
            <v>Schools</v>
          </cell>
          <cell r="L4269" t="str">
            <v>Primary school</v>
          </cell>
          <cell r="M4269">
            <v>525876</v>
          </cell>
        </row>
        <row r="4270">
          <cell r="E4270">
            <v>244962</v>
          </cell>
          <cell r="F4270">
            <v>835</v>
          </cell>
          <cell r="G4270" t="str">
            <v>Ibanda District</v>
          </cell>
          <cell r="H4270" t="str">
            <v>NYARUKIIKA P.S</v>
          </cell>
          <cell r="I4270" t="str">
            <v>active</v>
          </cell>
          <cell r="J4270" t="str">
            <v>Rukiri Subcounty</v>
          </cell>
          <cell r="K4270" t="str">
            <v>Schools</v>
          </cell>
          <cell r="L4270" t="str">
            <v>Primary school</v>
          </cell>
          <cell r="M4270">
            <v>525877</v>
          </cell>
        </row>
        <row r="4271">
          <cell r="E4271">
            <v>244906</v>
          </cell>
          <cell r="F4271">
            <v>835</v>
          </cell>
          <cell r="G4271" t="str">
            <v>Ibanda District</v>
          </cell>
          <cell r="H4271" t="str">
            <v>Omwitaagi P/S</v>
          </cell>
          <cell r="I4271" t="str">
            <v>active</v>
          </cell>
          <cell r="J4271" t="str">
            <v>Ishongororo Town Council</v>
          </cell>
          <cell r="K4271" t="str">
            <v>Schools</v>
          </cell>
          <cell r="L4271" t="str">
            <v>Primary school</v>
          </cell>
          <cell r="M4271">
            <v>525878</v>
          </cell>
        </row>
        <row r="4272">
          <cell r="E4272">
            <v>244949</v>
          </cell>
          <cell r="F4272">
            <v>835</v>
          </cell>
          <cell r="G4272" t="str">
            <v>Ibanda District</v>
          </cell>
          <cell r="H4272" t="str">
            <v>RUBIRIIZI P.S</v>
          </cell>
          <cell r="I4272" t="str">
            <v>active</v>
          </cell>
          <cell r="J4272" t="str">
            <v>Nyamarebe Subcounty</v>
          </cell>
          <cell r="K4272" t="str">
            <v>Schools</v>
          </cell>
          <cell r="L4272" t="str">
            <v>Primary school</v>
          </cell>
          <cell r="M4272">
            <v>525879</v>
          </cell>
        </row>
        <row r="4273">
          <cell r="E4273">
            <v>244963</v>
          </cell>
          <cell r="F4273">
            <v>835</v>
          </cell>
          <cell r="G4273" t="str">
            <v>Ibanda District</v>
          </cell>
          <cell r="H4273" t="str">
            <v>RUGARAMA IV P.S</v>
          </cell>
          <cell r="I4273" t="str">
            <v>active</v>
          </cell>
          <cell r="J4273" t="str">
            <v>Rukiri Subcounty</v>
          </cell>
          <cell r="K4273" t="str">
            <v>Schools</v>
          </cell>
          <cell r="L4273" t="str">
            <v>Primary school</v>
          </cell>
          <cell r="M4273">
            <v>525880</v>
          </cell>
        </row>
        <row r="4274">
          <cell r="E4274">
            <v>244966</v>
          </cell>
          <cell r="F4274">
            <v>835</v>
          </cell>
          <cell r="G4274" t="str">
            <v>Ibanda District</v>
          </cell>
          <cell r="H4274" t="str">
            <v>Rushango P/S</v>
          </cell>
          <cell r="I4274" t="str">
            <v>active</v>
          </cell>
          <cell r="J4274" t="str">
            <v>Rushango Town Council</v>
          </cell>
          <cell r="K4274" t="str">
            <v>Schools</v>
          </cell>
          <cell r="L4274" t="str">
            <v>Primary school</v>
          </cell>
          <cell r="M4274">
            <v>525882</v>
          </cell>
        </row>
        <row r="4275">
          <cell r="E4275">
            <v>244923</v>
          </cell>
          <cell r="F4275">
            <v>835</v>
          </cell>
          <cell r="G4275" t="str">
            <v>Ibanda District</v>
          </cell>
          <cell r="H4275" t="str">
            <v>RWANYABIHUKA P.S</v>
          </cell>
          <cell r="I4275" t="str">
            <v>active</v>
          </cell>
          <cell r="J4275" t="str">
            <v>Kijongo Subcounty</v>
          </cell>
          <cell r="K4275" t="str">
            <v>Schools</v>
          </cell>
          <cell r="L4275" t="str">
            <v>Primary school</v>
          </cell>
          <cell r="M4275">
            <v>525885</v>
          </cell>
        </row>
        <row r="4276">
          <cell r="E4276">
            <v>244891</v>
          </cell>
          <cell r="F4276">
            <v>835</v>
          </cell>
          <cell r="G4276" t="str">
            <v>Ibanda District</v>
          </cell>
          <cell r="H4276" t="str">
            <v>RWATEIBAARE P.S</v>
          </cell>
          <cell r="I4276" t="str">
            <v>active</v>
          </cell>
          <cell r="J4276" t="str">
            <v>Ishongororo Subcounty</v>
          </cell>
          <cell r="K4276" t="str">
            <v>Schools</v>
          </cell>
          <cell r="L4276" t="str">
            <v>Primary school</v>
          </cell>
          <cell r="M4276">
            <v>530410</v>
          </cell>
        </row>
        <row r="4277">
          <cell r="E4277">
            <v>244924</v>
          </cell>
          <cell r="F4277">
            <v>835</v>
          </cell>
          <cell r="G4277" t="str">
            <v>Ibanda District</v>
          </cell>
          <cell r="H4277" t="str">
            <v>RWEMBOGO II P.S</v>
          </cell>
          <cell r="I4277" t="str">
            <v>active</v>
          </cell>
          <cell r="J4277" t="str">
            <v>Kijongo Subcounty</v>
          </cell>
          <cell r="K4277" t="str">
            <v>Schools</v>
          </cell>
          <cell r="L4277" t="str">
            <v>Primary school</v>
          </cell>
          <cell r="M4277">
            <v>525886</v>
          </cell>
        </row>
        <row r="4278">
          <cell r="E4278">
            <v>244967</v>
          </cell>
          <cell r="F4278">
            <v>835</v>
          </cell>
          <cell r="G4278" t="str">
            <v>Ibanda District</v>
          </cell>
          <cell r="H4278" t="str">
            <v>Rwemirama P/S</v>
          </cell>
          <cell r="I4278" t="str">
            <v>active</v>
          </cell>
          <cell r="J4278" t="str">
            <v>Rushango Town Council</v>
          </cell>
          <cell r="K4278" t="str">
            <v>Schools</v>
          </cell>
          <cell r="L4278" t="str">
            <v>Primary school</v>
          </cell>
          <cell r="M4278">
            <v>42070</v>
          </cell>
        </row>
        <row r="4279">
          <cell r="E4279">
            <v>244934</v>
          </cell>
          <cell r="F4279">
            <v>835</v>
          </cell>
          <cell r="G4279" t="str">
            <v>Ibanda District</v>
          </cell>
          <cell r="H4279" t="str">
            <v>RWENGWE II P.S</v>
          </cell>
          <cell r="I4279" t="str">
            <v>active</v>
          </cell>
          <cell r="J4279" t="str">
            <v>Kikyenkye Subcounty</v>
          </cell>
          <cell r="K4279" t="str">
            <v>Schools</v>
          </cell>
          <cell r="L4279" t="str">
            <v>Primary school</v>
          </cell>
          <cell r="M4279">
            <v>525888</v>
          </cell>
        </row>
        <row r="4280">
          <cell r="E4280">
            <v>244927</v>
          </cell>
          <cell r="F4280">
            <v>835</v>
          </cell>
          <cell r="G4280" t="str">
            <v>Ibanda District</v>
          </cell>
          <cell r="H4280" t="str">
            <v>RWENKOBWA MUSLIM P.S</v>
          </cell>
          <cell r="I4280" t="str">
            <v>active</v>
          </cell>
          <cell r="J4280" t="str">
            <v>Kijongo Subcounty</v>
          </cell>
          <cell r="K4280" t="str">
            <v>Schools</v>
          </cell>
          <cell r="L4280" t="str">
            <v>Primary school</v>
          </cell>
          <cell r="M4280">
            <v>525889</v>
          </cell>
        </row>
        <row r="4281">
          <cell r="E4281">
            <v>244925</v>
          </cell>
          <cell r="F4281">
            <v>835</v>
          </cell>
          <cell r="G4281" t="str">
            <v>Ibanda District</v>
          </cell>
          <cell r="H4281" t="str">
            <v>RWENKOBWA P.S</v>
          </cell>
          <cell r="I4281" t="str">
            <v>active</v>
          </cell>
          <cell r="J4281" t="str">
            <v>Kijongo Subcounty</v>
          </cell>
          <cell r="K4281" t="str">
            <v>Schools</v>
          </cell>
          <cell r="L4281" t="str">
            <v>Primary school</v>
          </cell>
          <cell r="M4281">
            <v>530411</v>
          </cell>
        </row>
        <row r="4282">
          <cell r="E4282">
            <v>251836</v>
          </cell>
          <cell r="F4282">
            <v>835</v>
          </cell>
          <cell r="G4282" t="str">
            <v>Ibanda District</v>
          </cell>
          <cell r="H4282" t="str">
            <v>RWENKOBWA SEC.SCH.</v>
          </cell>
          <cell r="I4282" t="str">
            <v>active</v>
          </cell>
          <cell r="J4282" t="str">
            <v>Kijongo Subcounty</v>
          </cell>
          <cell r="K4282" t="str">
            <v>Schools</v>
          </cell>
          <cell r="L4282" t="str">
            <v>Secondary school</v>
          </cell>
          <cell r="M4282">
            <v>533396</v>
          </cell>
        </row>
        <row r="4283">
          <cell r="E4283">
            <v>244930</v>
          </cell>
          <cell r="F4283">
            <v>835</v>
          </cell>
          <cell r="G4283" t="str">
            <v>Ibanda District</v>
          </cell>
          <cell r="H4283" t="str">
            <v>RWENKUBA P.S</v>
          </cell>
          <cell r="I4283" t="str">
            <v>active</v>
          </cell>
          <cell r="J4283" t="str">
            <v>Kikyenkye Subcounty</v>
          </cell>
          <cell r="K4283" t="str">
            <v>Schools</v>
          </cell>
          <cell r="L4283" t="str">
            <v>Primary school</v>
          </cell>
          <cell r="M4283">
            <v>525890</v>
          </cell>
        </row>
        <row r="4284">
          <cell r="E4284">
            <v>244941</v>
          </cell>
          <cell r="F4284">
            <v>835</v>
          </cell>
          <cell r="G4284" t="str">
            <v>Ibanda District</v>
          </cell>
          <cell r="H4284" t="str">
            <v>RWENKUBA PARENTS P.S</v>
          </cell>
          <cell r="I4284" t="str">
            <v>active</v>
          </cell>
          <cell r="J4284" t="str">
            <v>Nyamarebe Subcounty</v>
          </cell>
          <cell r="K4284" t="str">
            <v>Schools</v>
          </cell>
          <cell r="L4284" t="str">
            <v>Primary school</v>
          </cell>
          <cell r="M4284">
            <v>525891</v>
          </cell>
        </row>
        <row r="4285">
          <cell r="E4285">
            <v>244915</v>
          </cell>
          <cell r="F4285">
            <v>835</v>
          </cell>
          <cell r="G4285" t="str">
            <v>Ibanda District</v>
          </cell>
          <cell r="H4285" t="str">
            <v>RWENSHAMBYA P.S</v>
          </cell>
          <cell r="I4285" t="str">
            <v>active</v>
          </cell>
          <cell r="J4285" t="str">
            <v>Keihangara Subcounty</v>
          </cell>
          <cell r="K4285" t="str">
            <v>Schools</v>
          </cell>
          <cell r="L4285" t="str">
            <v>Primary school</v>
          </cell>
          <cell r="M4285">
            <v>525892</v>
          </cell>
        </row>
        <row r="4286">
          <cell r="E4286">
            <v>244907</v>
          </cell>
          <cell r="F4286">
            <v>835</v>
          </cell>
          <cell r="G4286" t="str">
            <v>Ibanda District</v>
          </cell>
          <cell r="H4286" t="str">
            <v>Rwenshoga P/S</v>
          </cell>
          <cell r="I4286" t="str">
            <v>active</v>
          </cell>
          <cell r="J4286" t="str">
            <v>Ishongororo Town Council</v>
          </cell>
          <cell r="K4286" t="str">
            <v>Schools</v>
          </cell>
          <cell r="L4286" t="str">
            <v>Primary school</v>
          </cell>
          <cell r="M4286">
            <v>530412</v>
          </cell>
        </row>
        <row r="4287">
          <cell r="E4287">
            <v>244955</v>
          </cell>
          <cell r="F4287">
            <v>835</v>
          </cell>
          <cell r="G4287" t="str">
            <v>Ibanda District</v>
          </cell>
          <cell r="H4287" t="str">
            <v>RWIJOGORO P.S</v>
          </cell>
          <cell r="I4287" t="str">
            <v>active</v>
          </cell>
          <cell r="J4287" t="str">
            <v>Rukiri Subcounty</v>
          </cell>
          <cell r="K4287" t="str">
            <v>Schools</v>
          </cell>
          <cell r="L4287" t="str">
            <v>Primary school</v>
          </cell>
          <cell r="M4287">
            <v>525893</v>
          </cell>
        </row>
        <row r="4288">
          <cell r="E4288">
            <v>244935</v>
          </cell>
          <cell r="F4288">
            <v>835</v>
          </cell>
          <cell r="G4288" t="str">
            <v>Ibanda District</v>
          </cell>
          <cell r="H4288" t="str">
            <v>RWOMUHORO P.S</v>
          </cell>
          <cell r="I4288" t="str">
            <v>active</v>
          </cell>
          <cell r="J4288" t="str">
            <v>Kikyenkye Subcounty</v>
          </cell>
          <cell r="K4288" t="str">
            <v>Schools</v>
          </cell>
          <cell r="L4288" t="str">
            <v>Primary school</v>
          </cell>
          <cell r="M4288">
            <v>530413</v>
          </cell>
        </row>
        <row r="4289">
          <cell r="E4289">
            <v>244919</v>
          </cell>
          <cell r="F4289">
            <v>835</v>
          </cell>
          <cell r="G4289" t="str">
            <v>Ibanda District</v>
          </cell>
          <cell r="H4289" t="str">
            <v>RYABATENGA P.S</v>
          </cell>
          <cell r="I4289" t="str">
            <v>active</v>
          </cell>
          <cell r="J4289" t="str">
            <v>Kicuzi Subcounty</v>
          </cell>
          <cell r="K4289" t="str">
            <v>Schools</v>
          </cell>
          <cell r="L4289" t="str">
            <v>Primary school</v>
          </cell>
          <cell r="M4289">
            <v>525895</v>
          </cell>
        </row>
        <row r="4290">
          <cell r="E4290">
            <v>251834</v>
          </cell>
          <cell r="F4290">
            <v>835</v>
          </cell>
          <cell r="G4290" t="str">
            <v>Ibanda District</v>
          </cell>
          <cell r="H4290" t="str">
            <v>RYABATENGA S.S</v>
          </cell>
          <cell r="I4290" t="str">
            <v>active</v>
          </cell>
          <cell r="J4290" t="str">
            <v>Kicuzi Subcounty</v>
          </cell>
          <cell r="K4290" t="str">
            <v>Schools</v>
          </cell>
          <cell r="L4290" t="str">
            <v>Secondary school</v>
          </cell>
          <cell r="M4290">
            <v>533638</v>
          </cell>
        </row>
        <row r="4291">
          <cell r="E4291">
            <v>244965</v>
          </cell>
          <cell r="F4291">
            <v>835</v>
          </cell>
          <cell r="G4291" t="str">
            <v>Ibanda District</v>
          </cell>
          <cell r="H4291" t="str">
            <v>RYABIJU P.S</v>
          </cell>
          <cell r="I4291" t="str">
            <v>active</v>
          </cell>
          <cell r="J4291" t="str">
            <v>Rushango Town Council</v>
          </cell>
          <cell r="K4291" t="str">
            <v>Schools</v>
          </cell>
          <cell r="L4291" t="str">
            <v>Primary school</v>
          </cell>
          <cell r="M4291">
            <v>525896</v>
          </cell>
        </row>
        <row r="4292">
          <cell r="E4292">
            <v>244901</v>
          </cell>
          <cell r="F4292">
            <v>835</v>
          </cell>
          <cell r="G4292" t="str">
            <v>Ibanda District</v>
          </cell>
          <cell r="H4292" t="str">
            <v>Ryamugwizi P/S</v>
          </cell>
          <cell r="I4292" t="str">
            <v>active</v>
          </cell>
          <cell r="J4292" t="str">
            <v>Ishongororo Town Council</v>
          </cell>
          <cell r="K4292" t="str">
            <v>Schools</v>
          </cell>
          <cell r="L4292" t="str">
            <v>Primary school</v>
          </cell>
          <cell r="M4292">
            <v>530414</v>
          </cell>
        </row>
        <row r="4293">
          <cell r="E4293">
            <v>244931</v>
          </cell>
          <cell r="F4293">
            <v>835</v>
          </cell>
          <cell r="G4293" t="str">
            <v>Ibanda District</v>
          </cell>
          <cell r="H4293" t="str">
            <v>SIIGIRIRA P.S</v>
          </cell>
          <cell r="I4293" t="str">
            <v>active</v>
          </cell>
          <cell r="J4293" t="str">
            <v>Kikyenkye Subcounty</v>
          </cell>
          <cell r="K4293" t="str">
            <v>Schools</v>
          </cell>
          <cell r="L4293" t="str">
            <v>Primary school</v>
          </cell>
          <cell r="M4293">
            <v>525897</v>
          </cell>
        </row>
        <row r="4294">
          <cell r="E4294">
            <v>251837</v>
          </cell>
          <cell r="F4294">
            <v>835</v>
          </cell>
          <cell r="G4294" t="str">
            <v>Ibanda District</v>
          </cell>
          <cell r="H4294" t="str">
            <v>ST ANNE'S S.S KIHANI</v>
          </cell>
          <cell r="I4294" t="str">
            <v>active</v>
          </cell>
          <cell r="J4294" t="str">
            <v>Ishongororo Town Council</v>
          </cell>
          <cell r="K4294" t="str">
            <v>Schools</v>
          </cell>
          <cell r="L4294" t="str">
            <v>Secondary school</v>
          </cell>
          <cell r="M4294">
            <v>533397</v>
          </cell>
        </row>
        <row r="4295">
          <cell r="E4295">
            <v>244936</v>
          </cell>
          <cell r="F4295">
            <v>835</v>
          </cell>
          <cell r="G4295" t="str">
            <v>Ibanda District</v>
          </cell>
          <cell r="H4295" t="str">
            <v>ST. ANDREW KAMIGAMBA P.S</v>
          </cell>
          <cell r="I4295" t="str">
            <v>active</v>
          </cell>
          <cell r="J4295" t="str">
            <v>Kikyenkye Subcounty</v>
          </cell>
          <cell r="K4295" t="str">
            <v>Schools</v>
          </cell>
          <cell r="L4295" t="str">
            <v>Primary school</v>
          </cell>
          <cell r="M4295">
            <v>525898</v>
          </cell>
        </row>
        <row r="4296">
          <cell r="E4296">
            <v>272663</v>
          </cell>
          <cell r="F4296">
            <v>835</v>
          </cell>
          <cell r="G4296" t="str">
            <v>Ibanda District</v>
          </cell>
          <cell r="H4296" t="str">
            <v>St. Joseph Vocational Institute</v>
          </cell>
          <cell r="I4296" t="str">
            <v>active</v>
          </cell>
          <cell r="J4296" t="str">
            <v>N/A</v>
          </cell>
          <cell r="K4296" t="str">
            <v>Schools</v>
          </cell>
          <cell r="L4296" t="str">
            <v>Tertiary institution</v>
          </cell>
          <cell r="M4296" t="str">
            <v>NA</v>
          </cell>
        </row>
        <row r="4297">
          <cell r="E4297">
            <v>239086</v>
          </cell>
          <cell r="F4297">
            <v>836</v>
          </cell>
          <cell r="G4297" t="str">
            <v>Iganga District</v>
          </cell>
          <cell r="H4297" t="str">
            <v>AKANABALA BULANGA P.S.</v>
          </cell>
          <cell r="I4297" t="str">
            <v>active</v>
          </cell>
          <cell r="J4297" t="str">
            <v>Namungalwe Subcounty</v>
          </cell>
          <cell r="K4297" t="str">
            <v>Schools</v>
          </cell>
          <cell r="L4297" t="str">
            <v>Primary school</v>
          </cell>
          <cell r="M4297">
            <v>529259</v>
          </cell>
        </row>
        <row r="4298">
          <cell r="E4298">
            <v>239035</v>
          </cell>
          <cell r="F4298">
            <v>836</v>
          </cell>
          <cell r="G4298" t="str">
            <v>Iganga District</v>
          </cell>
          <cell r="H4298" t="str">
            <v>BANADA P.S</v>
          </cell>
          <cell r="I4298" t="str">
            <v>active</v>
          </cell>
          <cell r="J4298" t="str">
            <v>Nabitende Subcounty</v>
          </cell>
          <cell r="K4298" t="str">
            <v>Schools</v>
          </cell>
          <cell r="L4298" t="str">
            <v>Primary school</v>
          </cell>
          <cell r="M4298">
            <v>521489</v>
          </cell>
        </row>
        <row r="4299">
          <cell r="E4299">
            <v>238975</v>
          </cell>
          <cell r="F4299">
            <v>836</v>
          </cell>
          <cell r="G4299" t="str">
            <v>Iganga District</v>
          </cell>
          <cell r="H4299" t="str">
            <v>BISHOP WILLIS DEMO. SCHOOL</v>
          </cell>
          <cell r="I4299" t="str">
            <v>active</v>
          </cell>
          <cell r="J4299" t="str">
            <v>N/A</v>
          </cell>
          <cell r="K4299" t="str">
            <v>Schools</v>
          </cell>
          <cell r="L4299" t="str">
            <v>Primary school</v>
          </cell>
          <cell r="M4299">
            <v>521490</v>
          </cell>
        </row>
        <row r="4300">
          <cell r="E4300">
            <v>256614</v>
          </cell>
          <cell r="F4300">
            <v>836</v>
          </cell>
          <cell r="G4300" t="str">
            <v>Iganga District</v>
          </cell>
          <cell r="H4300" t="str">
            <v>Bishop Wills Iganga PTC</v>
          </cell>
          <cell r="I4300" t="str">
            <v>active</v>
          </cell>
          <cell r="J4300" t="str">
            <v>N/A</v>
          </cell>
          <cell r="K4300" t="str">
            <v>Schools</v>
          </cell>
          <cell r="L4300" t="str">
            <v>Tertiary institution</v>
          </cell>
          <cell r="M4300">
            <v>534476</v>
          </cell>
        </row>
        <row r="4301">
          <cell r="E4301">
            <v>239113</v>
          </cell>
          <cell r="F4301">
            <v>836</v>
          </cell>
          <cell r="G4301" t="str">
            <v>Iganga District</v>
          </cell>
          <cell r="H4301" t="str">
            <v>BUBAKA P.S.</v>
          </cell>
          <cell r="I4301" t="str">
            <v>active</v>
          </cell>
          <cell r="J4301" t="str">
            <v>Nawanyingi Subcounty</v>
          </cell>
          <cell r="K4301" t="str">
            <v>Schools</v>
          </cell>
          <cell r="L4301" t="str">
            <v>Primary school</v>
          </cell>
          <cell r="M4301">
            <v>521491</v>
          </cell>
        </row>
        <row r="4302">
          <cell r="E4302">
            <v>239091</v>
          </cell>
          <cell r="F4302">
            <v>836</v>
          </cell>
          <cell r="G4302" t="str">
            <v>Iganga District</v>
          </cell>
          <cell r="H4302" t="str">
            <v>BUBOGO P.S.</v>
          </cell>
          <cell r="I4302" t="str">
            <v>active</v>
          </cell>
          <cell r="J4302" t="str">
            <v>Namungalwe Subcounty</v>
          </cell>
          <cell r="K4302" t="str">
            <v>Schools</v>
          </cell>
          <cell r="L4302" t="str">
            <v>Primary school</v>
          </cell>
          <cell r="M4302">
            <v>529261</v>
          </cell>
        </row>
        <row r="4303">
          <cell r="E4303">
            <v>238976</v>
          </cell>
          <cell r="F4303">
            <v>836</v>
          </cell>
          <cell r="G4303" t="str">
            <v>Iganga District</v>
          </cell>
          <cell r="H4303" t="str">
            <v>BUCKLEY H.S.</v>
          </cell>
          <cell r="I4303" t="str">
            <v>active</v>
          </cell>
          <cell r="J4303" t="str">
            <v>N/A</v>
          </cell>
          <cell r="K4303" t="str">
            <v>Schools</v>
          </cell>
          <cell r="L4303" t="str">
            <v>Primary school</v>
          </cell>
          <cell r="M4303">
            <v>56943</v>
          </cell>
        </row>
        <row r="4304">
          <cell r="E4304">
            <v>239041</v>
          </cell>
          <cell r="F4304">
            <v>836</v>
          </cell>
          <cell r="G4304" t="str">
            <v>Iganga District</v>
          </cell>
          <cell r="H4304" t="str">
            <v>BUDAALI P.S.</v>
          </cell>
          <cell r="I4304" t="str">
            <v>active</v>
          </cell>
          <cell r="J4304" t="str">
            <v>Nakalama Subcounty</v>
          </cell>
          <cell r="K4304" t="str">
            <v>Schools</v>
          </cell>
          <cell r="L4304" t="str">
            <v>Primary school</v>
          </cell>
          <cell r="M4304">
            <v>521494</v>
          </cell>
        </row>
        <row r="4305">
          <cell r="E4305">
            <v>238965</v>
          </cell>
          <cell r="F4305">
            <v>836</v>
          </cell>
          <cell r="G4305" t="str">
            <v>Iganga District</v>
          </cell>
          <cell r="H4305" t="str">
            <v>BUDHWEGE P.S.</v>
          </cell>
          <cell r="I4305" t="str">
            <v>active</v>
          </cell>
          <cell r="J4305" t="str">
            <v>Bulamogi Subcounty</v>
          </cell>
          <cell r="K4305" t="str">
            <v>Schools</v>
          </cell>
          <cell r="L4305" t="str">
            <v>Primary school</v>
          </cell>
          <cell r="M4305">
            <v>529262</v>
          </cell>
        </row>
        <row r="4306">
          <cell r="E4306">
            <v>239050</v>
          </cell>
          <cell r="F4306">
            <v>836</v>
          </cell>
          <cell r="G4306" t="str">
            <v>Iganga District</v>
          </cell>
          <cell r="H4306" t="str">
            <v>BUGABWE P.S.</v>
          </cell>
          <cell r="I4306" t="str">
            <v>active</v>
          </cell>
          <cell r="J4306" t="str">
            <v>Nakigo Subcounty</v>
          </cell>
          <cell r="K4306" t="str">
            <v>Schools</v>
          </cell>
          <cell r="L4306" t="str">
            <v>Primary school</v>
          </cell>
          <cell r="M4306">
            <v>521495</v>
          </cell>
        </row>
        <row r="4307">
          <cell r="E4307">
            <v>239098</v>
          </cell>
          <cell r="F4307">
            <v>836</v>
          </cell>
          <cell r="G4307" t="str">
            <v>Iganga District</v>
          </cell>
          <cell r="H4307" t="str">
            <v>Bugole P.S.</v>
          </cell>
          <cell r="I4307" t="str">
            <v>active</v>
          </cell>
          <cell r="J4307" t="str">
            <v>Nawandala Subcounty</v>
          </cell>
          <cell r="K4307" t="str">
            <v>Schools</v>
          </cell>
          <cell r="L4307" t="str">
            <v>Primary school</v>
          </cell>
          <cell r="M4307">
            <v>521496</v>
          </cell>
        </row>
        <row r="4308">
          <cell r="E4308">
            <v>239024</v>
          </cell>
          <cell r="F4308">
            <v>836</v>
          </cell>
          <cell r="G4308" t="str">
            <v>Iganga District</v>
          </cell>
          <cell r="H4308" t="str">
            <v>BUGON LUTHERAN P/S</v>
          </cell>
          <cell r="I4308" t="str">
            <v>active</v>
          </cell>
          <cell r="J4308" t="str">
            <v>Nabitende Subcounty</v>
          </cell>
          <cell r="K4308" t="str">
            <v>Schools</v>
          </cell>
          <cell r="L4308" t="str">
            <v>Primary school</v>
          </cell>
          <cell r="M4308">
            <v>521497</v>
          </cell>
        </row>
        <row r="4309">
          <cell r="E4309">
            <v>239096</v>
          </cell>
          <cell r="F4309">
            <v>836</v>
          </cell>
          <cell r="G4309" t="str">
            <v>Iganga District</v>
          </cell>
          <cell r="H4309" t="str">
            <v>BUGONGO P.S.</v>
          </cell>
          <cell r="I4309" t="str">
            <v>active</v>
          </cell>
          <cell r="J4309" t="str">
            <v>Nawandala Subcounty</v>
          </cell>
          <cell r="K4309" t="str">
            <v>Schools</v>
          </cell>
          <cell r="L4309" t="str">
            <v>Primary school</v>
          </cell>
          <cell r="M4309">
            <v>529263</v>
          </cell>
        </row>
        <row r="4310">
          <cell r="E4310">
            <v>239025</v>
          </cell>
          <cell r="F4310">
            <v>836</v>
          </cell>
          <cell r="G4310" t="str">
            <v>Iganga District</v>
          </cell>
          <cell r="H4310" t="str">
            <v>BUGONO PARENTS P.S</v>
          </cell>
          <cell r="I4310" t="str">
            <v>active</v>
          </cell>
          <cell r="J4310" t="str">
            <v>Nabitende Subcounty</v>
          </cell>
          <cell r="K4310" t="str">
            <v>Schools</v>
          </cell>
          <cell r="L4310" t="str">
            <v>Primary school</v>
          </cell>
          <cell r="M4310">
            <v>521498</v>
          </cell>
        </row>
        <row r="4311">
          <cell r="E4311">
            <v>239097</v>
          </cell>
          <cell r="F4311">
            <v>836</v>
          </cell>
          <cell r="G4311" t="str">
            <v>Iganga District</v>
          </cell>
          <cell r="H4311" t="str">
            <v>BUKAMBA P.S</v>
          </cell>
          <cell r="I4311" t="str">
            <v>active</v>
          </cell>
          <cell r="J4311" t="str">
            <v>Nawandala Subcounty</v>
          </cell>
          <cell r="K4311" t="str">
            <v>Schools</v>
          </cell>
          <cell r="L4311" t="str">
            <v>Primary school</v>
          </cell>
          <cell r="M4311">
            <v>548569</v>
          </cell>
        </row>
        <row r="4312">
          <cell r="E4312">
            <v>239054</v>
          </cell>
          <cell r="F4312">
            <v>836</v>
          </cell>
          <cell r="G4312" t="str">
            <v>Iganga District</v>
          </cell>
          <cell r="H4312" t="str">
            <v>BUKAZIBA P.S.</v>
          </cell>
          <cell r="I4312" t="str">
            <v>active</v>
          </cell>
          <cell r="J4312" t="str">
            <v>Nakigo Subcounty</v>
          </cell>
          <cell r="K4312" t="str">
            <v>Schools</v>
          </cell>
          <cell r="L4312" t="str">
            <v>Primary school</v>
          </cell>
          <cell r="M4312">
            <v>529264</v>
          </cell>
        </row>
        <row r="4313">
          <cell r="E4313">
            <v>239111</v>
          </cell>
          <cell r="F4313">
            <v>836</v>
          </cell>
          <cell r="G4313" t="str">
            <v>Iganga District</v>
          </cell>
          <cell r="H4313" t="str">
            <v>BUKONKO P.S</v>
          </cell>
          <cell r="I4313" t="str">
            <v>active</v>
          </cell>
          <cell r="J4313" t="str">
            <v>Nawanyingi Subcounty</v>
          </cell>
          <cell r="K4313" t="str">
            <v>Schools</v>
          </cell>
          <cell r="L4313" t="str">
            <v>Primary school</v>
          </cell>
          <cell r="M4313">
            <v>521500</v>
          </cell>
        </row>
        <row r="4314">
          <cell r="E4314">
            <v>239042</v>
          </cell>
          <cell r="F4314">
            <v>836</v>
          </cell>
          <cell r="G4314" t="str">
            <v>Iganga District</v>
          </cell>
          <cell r="H4314" t="str">
            <v>BUKOONA P.S.</v>
          </cell>
          <cell r="I4314" t="str">
            <v>active</v>
          </cell>
          <cell r="J4314" t="str">
            <v>Nakalama Subcounty</v>
          </cell>
          <cell r="K4314" t="str">
            <v>Schools</v>
          </cell>
          <cell r="L4314" t="str">
            <v>Primary school</v>
          </cell>
          <cell r="M4314">
            <v>521501</v>
          </cell>
        </row>
        <row r="4315">
          <cell r="E4315">
            <v>238966</v>
          </cell>
          <cell r="F4315">
            <v>836</v>
          </cell>
          <cell r="G4315" t="str">
            <v>Iganga District</v>
          </cell>
          <cell r="H4315" t="str">
            <v>Bukoyo</v>
          </cell>
          <cell r="I4315" t="str">
            <v>active</v>
          </cell>
          <cell r="J4315" t="str">
            <v>Bulamogi Subcounty</v>
          </cell>
          <cell r="K4315" t="str">
            <v>Schools</v>
          </cell>
          <cell r="L4315" t="str">
            <v>Primary school</v>
          </cell>
          <cell r="M4315">
            <v>521502</v>
          </cell>
        </row>
        <row r="4316">
          <cell r="E4316">
            <v>272709</v>
          </cell>
          <cell r="F4316">
            <v>836</v>
          </cell>
          <cell r="G4316" t="str">
            <v>Iganga District</v>
          </cell>
          <cell r="H4316" t="str">
            <v>Bukoyo Senior Secondary School (Wage only)</v>
          </cell>
          <cell r="I4316" t="str">
            <v>active</v>
          </cell>
          <cell r="J4316" t="str">
            <v>Bulamogi Subcounty</v>
          </cell>
          <cell r="K4316" t="str">
            <v>Schools</v>
          </cell>
          <cell r="L4316" t="str">
            <v>Secondary school</v>
          </cell>
        </row>
        <row r="4317">
          <cell r="E4317">
            <v>239076</v>
          </cell>
          <cell r="F4317">
            <v>836</v>
          </cell>
          <cell r="G4317" t="str">
            <v>Iganga District</v>
          </cell>
          <cell r="H4317" t="str">
            <v>BUKWANGA P.S.</v>
          </cell>
          <cell r="I4317" t="str">
            <v>active</v>
          </cell>
          <cell r="J4317" t="str">
            <v>Nambale Subcounty</v>
          </cell>
          <cell r="K4317" t="str">
            <v>Schools</v>
          </cell>
          <cell r="L4317" t="str">
            <v>Primary school</v>
          </cell>
          <cell r="M4317">
            <v>521503</v>
          </cell>
        </row>
        <row r="4318">
          <cell r="E4318">
            <v>239052</v>
          </cell>
          <cell r="F4318">
            <v>836</v>
          </cell>
          <cell r="G4318" t="str">
            <v>Iganga District</v>
          </cell>
          <cell r="H4318" t="str">
            <v>BUKWAYA P.S.</v>
          </cell>
          <cell r="I4318" t="str">
            <v>active</v>
          </cell>
          <cell r="J4318" t="str">
            <v>Nakigo Subcounty</v>
          </cell>
          <cell r="K4318" t="str">
            <v>Schools</v>
          </cell>
          <cell r="L4318" t="str">
            <v>Primary school</v>
          </cell>
          <cell r="M4318">
            <v>529266</v>
          </cell>
        </row>
        <row r="4319">
          <cell r="E4319">
            <v>239047</v>
          </cell>
          <cell r="F4319">
            <v>836</v>
          </cell>
          <cell r="G4319" t="str">
            <v>Iganga District</v>
          </cell>
          <cell r="H4319" t="str">
            <v>BUKYAYE PARENTS SCHOOL</v>
          </cell>
          <cell r="I4319" t="str">
            <v>active</v>
          </cell>
          <cell r="J4319" t="str">
            <v>Nakalama Subcounty</v>
          </cell>
          <cell r="K4319" t="str">
            <v>Schools</v>
          </cell>
          <cell r="L4319" t="str">
            <v>Primary school</v>
          </cell>
          <cell r="M4319">
            <v>521504</v>
          </cell>
        </row>
        <row r="4320">
          <cell r="E4320">
            <v>239030</v>
          </cell>
          <cell r="F4320">
            <v>836</v>
          </cell>
          <cell r="G4320" t="str">
            <v>Iganga District</v>
          </cell>
          <cell r="H4320" t="str">
            <v>BULIGANWA P.S.</v>
          </cell>
          <cell r="I4320" t="str">
            <v>active</v>
          </cell>
          <cell r="J4320" t="str">
            <v>Nakigo Subcounty</v>
          </cell>
          <cell r="K4320" t="str">
            <v>Schools</v>
          </cell>
          <cell r="L4320" t="str">
            <v>Primary school</v>
          </cell>
          <cell r="M4320">
            <v>521505</v>
          </cell>
        </row>
        <row r="4321">
          <cell r="E4321">
            <v>238970</v>
          </cell>
          <cell r="F4321">
            <v>836</v>
          </cell>
          <cell r="G4321" t="str">
            <v>Iganga District</v>
          </cell>
          <cell r="H4321" t="str">
            <v>BULOWOZA CENTRAL N.P.S</v>
          </cell>
          <cell r="I4321" t="str">
            <v>active</v>
          </cell>
          <cell r="J4321" t="str">
            <v>Bulamogi Subcounty</v>
          </cell>
          <cell r="K4321" t="str">
            <v>Schools</v>
          </cell>
          <cell r="L4321" t="str">
            <v>Primary school</v>
          </cell>
          <cell r="M4321">
            <v>521506</v>
          </cell>
        </row>
        <row r="4322">
          <cell r="E4322">
            <v>239051</v>
          </cell>
          <cell r="F4322">
            <v>836</v>
          </cell>
          <cell r="G4322" t="str">
            <v>Iganga District</v>
          </cell>
          <cell r="H4322" t="str">
            <v>BULUBANDI P.S.</v>
          </cell>
          <cell r="I4322" t="str">
            <v>active</v>
          </cell>
          <cell r="J4322" t="str">
            <v>Nakigo Subcounty</v>
          </cell>
          <cell r="K4322" t="str">
            <v>Schools</v>
          </cell>
          <cell r="L4322" t="str">
            <v>Primary school</v>
          </cell>
          <cell r="M4322">
            <v>529267</v>
          </cell>
        </row>
        <row r="4323">
          <cell r="E4323">
            <v>239084</v>
          </cell>
          <cell r="F4323">
            <v>836</v>
          </cell>
          <cell r="G4323" t="str">
            <v>Iganga District</v>
          </cell>
          <cell r="H4323" t="str">
            <v>BULUMWAKI P.S</v>
          </cell>
          <cell r="I4323" t="str">
            <v>active</v>
          </cell>
          <cell r="J4323" t="str">
            <v>Namungalwe Subcounty</v>
          </cell>
          <cell r="K4323" t="str">
            <v>Schools</v>
          </cell>
          <cell r="L4323" t="str">
            <v>Primary school</v>
          </cell>
          <cell r="M4323">
            <v>521507</v>
          </cell>
        </row>
        <row r="4324">
          <cell r="E4324">
            <v>239053</v>
          </cell>
          <cell r="F4324">
            <v>836</v>
          </cell>
          <cell r="G4324" t="str">
            <v>Iganga District</v>
          </cell>
          <cell r="H4324" t="str">
            <v>BUNYAMA P.S.</v>
          </cell>
          <cell r="I4324" t="str">
            <v>active</v>
          </cell>
          <cell r="J4324" t="str">
            <v>Nakigo Subcounty</v>
          </cell>
          <cell r="K4324" t="str">
            <v>Schools</v>
          </cell>
          <cell r="L4324" t="str">
            <v>Primary school</v>
          </cell>
          <cell r="M4324">
            <v>522062</v>
          </cell>
        </row>
        <row r="4325">
          <cell r="E4325">
            <v>239108</v>
          </cell>
          <cell r="F4325">
            <v>836</v>
          </cell>
          <cell r="G4325" t="str">
            <v>Iganga District</v>
          </cell>
          <cell r="H4325" t="str">
            <v>BUNYIIRO COU P.S</v>
          </cell>
          <cell r="I4325" t="str">
            <v>active</v>
          </cell>
          <cell r="J4325" t="str">
            <v>Nawanyingi Subcounty</v>
          </cell>
          <cell r="K4325" t="str">
            <v>Schools</v>
          </cell>
          <cell r="L4325" t="str">
            <v>Primary school</v>
          </cell>
          <cell r="M4325">
            <v>522063</v>
          </cell>
        </row>
        <row r="4326">
          <cell r="E4326">
            <v>239109</v>
          </cell>
          <cell r="F4326">
            <v>836</v>
          </cell>
          <cell r="G4326" t="str">
            <v>Iganga District</v>
          </cell>
          <cell r="H4326" t="str">
            <v>BUNYIIRO P.S.</v>
          </cell>
          <cell r="I4326" t="str">
            <v>active</v>
          </cell>
          <cell r="J4326" t="str">
            <v>Nawanyingi Subcounty</v>
          </cell>
          <cell r="K4326" t="str">
            <v>Schools</v>
          </cell>
          <cell r="L4326" t="str">
            <v>Primary school</v>
          </cell>
          <cell r="M4326">
            <v>522064</v>
          </cell>
        </row>
        <row r="4327">
          <cell r="E4327">
            <v>239058</v>
          </cell>
          <cell r="F4327">
            <v>836</v>
          </cell>
          <cell r="G4327" t="str">
            <v>Iganga District</v>
          </cell>
          <cell r="H4327" t="str">
            <v>BUSAMBIRA P.S.</v>
          </cell>
          <cell r="I4327" t="str">
            <v>active</v>
          </cell>
          <cell r="J4327" t="str">
            <v>Nakigo Subcounty</v>
          </cell>
          <cell r="K4327" t="str">
            <v>Schools</v>
          </cell>
          <cell r="L4327" t="str">
            <v>Primary school</v>
          </cell>
          <cell r="M4327">
            <v>522066</v>
          </cell>
        </row>
        <row r="4328">
          <cell r="E4328">
            <v>239045</v>
          </cell>
          <cell r="F4328">
            <v>836</v>
          </cell>
          <cell r="G4328" t="str">
            <v>Iganga District</v>
          </cell>
          <cell r="H4328" t="str">
            <v>BUSEI C.O.U   P.S</v>
          </cell>
          <cell r="I4328" t="str">
            <v>active</v>
          </cell>
          <cell r="J4328" t="str">
            <v>Nakalama Subcounty</v>
          </cell>
          <cell r="K4328" t="str">
            <v>Schools</v>
          </cell>
          <cell r="L4328" t="str">
            <v>Primary school</v>
          </cell>
          <cell r="M4328">
            <v>522067</v>
          </cell>
        </row>
        <row r="4329">
          <cell r="E4329">
            <v>250956</v>
          </cell>
          <cell r="F4329">
            <v>836</v>
          </cell>
          <cell r="G4329" t="str">
            <v>Iganga District</v>
          </cell>
          <cell r="H4329" t="str">
            <v>BUSOGA COLLEGE KIGULU</v>
          </cell>
          <cell r="I4329" t="str">
            <v>active</v>
          </cell>
          <cell r="J4329" t="str">
            <v>Nakalama Subcounty</v>
          </cell>
          <cell r="K4329" t="str">
            <v>Schools</v>
          </cell>
          <cell r="L4329" t="str">
            <v>Secondary school</v>
          </cell>
          <cell r="M4329">
            <v>72318</v>
          </cell>
        </row>
        <row r="4330">
          <cell r="E4330">
            <v>239055</v>
          </cell>
          <cell r="F4330">
            <v>836</v>
          </cell>
          <cell r="G4330" t="str">
            <v>Iganga District</v>
          </cell>
          <cell r="H4330" t="str">
            <v>BUSOWOBI P.S.</v>
          </cell>
          <cell r="I4330" t="str">
            <v>active</v>
          </cell>
          <cell r="J4330" t="str">
            <v>Nakigo Subcounty</v>
          </cell>
          <cell r="K4330" t="str">
            <v>Schools</v>
          </cell>
          <cell r="L4330" t="str">
            <v>Primary school</v>
          </cell>
          <cell r="M4330">
            <v>529453</v>
          </cell>
        </row>
        <row r="4331">
          <cell r="E4331">
            <v>238977</v>
          </cell>
          <cell r="F4331">
            <v>836</v>
          </cell>
          <cell r="G4331" t="str">
            <v>Iganga District</v>
          </cell>
          <cell r="H4331" t="str">
            <v>BUSU P.S.</v>
          </cell>
          <cell r="I4331" t="str">
            <v>active</v>
          </cell>
          <cell r="J4331" t="str">
            <v>N/A</v>
          </cell>
          <cell r="K4331" t="str">
            <v>Schools</v>
          </cell>
          <cell r="L4331" t="str">
            <v>Primary school</v>
          </cell>
          <cell r="M4331">
            <v>522070</v>
          </cell>
        </row>
        <row r="4332">
          <cell r="E4332">
            <v>239026</v>
          </cell>
          <cell r="F4332">
            <v>836</v>
          </cell>
          <cell r="G4332" t="str">
            <v>Iganga District</v>
          </cell>
          <cell r="H4332" t="str">
            <v>BUSULUMBA P.S.</v>
          </cell>
          <cell r="I4332" t="str">
            <v>active</v>
          </cell>
          <cell r="J4332" t="str">
            <v>Nabitende Subcounty</v>
          </cell>
          <cell r="K4332" t="str">
            <v>Schools</v>
          </cell>
          <cell r="L4332" t="str">
            <v>Primary school</v>
          </cell>
          <cell r="M4332">
            <v>522071</v>
          </cell>
        </row>
        <row r="4333">
          <cell r="E4333">
            <v>239036</v>
          </cell>
          <cell r="F4333">
            <v>836</v>
          </cell>
          <cell r="G4333" t="str">
            <v>Iganga District</v>
          </cell>
          <cell r="H4333" t="str">
            <v>Butabala P.S</v>
          </cell>
          <cell r="I4333" t="str">
            <v>active</v>
          </cell>
          <cell r="J4333" t="str">
            <v>Nabitende Subcounty</v>
          </cell>
          <cell r="K4333" t="str">
            <v>Schools</v>
          </cell>
          <cell r="L4333" t="str">
            <v>Primary school</v>
          </cell>
          <cell r="M4333">
            <v>529454</v>
          </cell>
        </row>
        <row r="4334">
          <cell r="E4334">
            <v>239027</v>
          </cell>
          <cell r="F4334">
            <v>836</v>
          </cell>
          <cell r="G4334" t="str">
            <v>Iganga District</v>
          </cell>
          <cell r="H4334" t="str">
            <v>BUVULE PARENTS P.S.</v>
          </cell>
          <cell r="I4334" t="str">
            <v>active</v>
          </cell>
          <cell r="J4334" t="str">
            <v>Nabitende Subcounty</v>
          </cell>
          <cell r="K4334" t="str">
            <v>Schools</v>
          </cell>
          <cell r="L4334" t="str">
            <v>Primary school</v>
          </cell>
          <cell r="M4334">
            <v>529455</v>
          </cell>
        </row>
        <row r="4335">
          <cell r="E4335">
            <v>238971</v>
          </cell>
          <cell r="F4335">
            <v>836</v>
          </cell>
          <cell r="G4335" t="str">
            <v>Iganga District</v>
          </cell>
          <cell r="H4335" t="str">
            <v>BUWASA P.S.</v>
          </cell>
          <cell r="I4335" t="str">
            <v>active</v>
          </cell>
          <cell r="J4335" t="str">
            <v>Bulamogi Subcounty</v>
          </cell>
          <cell r="K4335" t="str">
            <v>Schools</v>
          </cell>
          <cell r="L4335" t="str">
            <v>Primary school</v>
          </cell>
          <cell r="M4335">
            <v>522076</v>
          </cell>
        </row>
        <row r="4336">
          <cell r="E4336">
            <v>239028</v>
          </cell>
          <cell r="F4336">
            <v>836</v>
          </cell>
          <cell r="G4336" t="str">
            <v>Iganga District</v>
          </cell>
          <cell r="H4336" t="str">
            <v>BUWEIRA P.S.</v>
          </cell>
          <cell r="I4336" t="str">
            <v>active</v>
          </cell>
          <cell r="J4336" t="str">
            <v>Nabitende Subcounty</v>
          </cell>
          <cell r="K4336" t="str">
            <v>Schools</v>
          </cell>
          <cell r="L4336" t="str">
            <v>Primary school</v>
          </cell>
          <cell r="M4336">
            <v>529456</v>
          </cell>
        </row>
        <row r="4337">
          <cell r="E4337">
            <v>239033</v>
          </cell>
          <cell r="F4337">
            <v>836</v>
          </cell>
          <cell r="G4337" t="str">
            <v>Iganga District</v>
          </cell>
          <cell r="H4337" t="str">
            <v>Buwerempe P.S.</v>
          </cell>
          <cell r="I4337" t="str">
            <v>active</v>
          </cell>
          <cell r="J4337" t="str">
            <v>Nabitende Subcounty</v>
          </cell>
          <cell r="K4337" t="str">
            <v>Schools</v>
          </cell>
          <cell r="L4337" t="str">
            <v>Primary school</v>
          </cell>
          <cell r="M4337">
            <v>522077</v>
          </cell>
        </row>
        <row r="4338">
          <cell r="E4338">
            <v>239110</v>
          </cell>
          <cell r="F4338">
            <v>836</v>
          </cell>
          <cell r="G4338" t="str">
            <v>Iganga District</v>
          </cell>
          <cell r="H4338" t="str">
            <v>BUWOLOMERA P.S.</v>
          </cell>
          <cell r="I4338" t="str">
            <v>active</v>
          </cell>
          <cell r="J4338" t="str">
            <v>Nawanyingi Subcounty</v>
          </cell>
          <cell r="K4338" t="str">
            <v>Schools</v>
          </cell>
          <cell r="L4338" t="str">
            <v>Primary school</v>
          </cell>
          <cell r="M4338">
            <v>522078</v>
          </cell>
        </row>
        <row r="4339">
          <cell r="E4339">
            <v>238973</v>
          </cell>
          <cell r="F4339">
            <v>836</v>
          </cell>
          <cell r="G4339" t="str">
            <v>Iganga District</v>
          </cell>
          <cell r="H4339" t="str">
            <v>BUYUBU P.S</v>
          </cell>
          <cell r="I4339" t="str">
            <v>active</v>
          </cell>
          <cell r="J4339" t="str">
            <v>Bulamogi Subcounty</v>
          </cell>
          <cell r="K4339" t="str">
            <v>Schools</v>
          </cell>
          <cell r="L4339" t="str">
            <v>Primary school</v>
          </cell>
          <cell r="M4339">
            <v>522080</v>
          </cell>
        </row>
        <row r="4340">
          <cell r="E4340">
            <v>239102</v>
          </cell>
          <cell r="F4340">
            <v>836</v>
          </cell>
          <cell r="G4340" t="str">
            <v>Iganga District</v>
          </cell>
          <cell r="H4340" t="str">
            <v>BUZAAYA P.S.</v>
          </cell>
          <cell r="I4340" t="str">
            <v>active</v>
          </cell>
          <cell r="J4340" t="str">
            <v>Nawandala Subcounty</v>
          </cell>
          <cell r="K4340" t="str">
            <v>Schools</v>
          </cell>
          <cell r="L4340" t="str">
            <v>Primary school</v>
          </cell>
          <cell r="M4340">
            <v>522081</v>
          </cell>
        </row>
        <row r="4341">
          <cell r="E4341">
            <v>238978</v>
          </cell>
          <cell r="F4341">
            <v>836</v>
          </cell>
          <cell r="G4341" t="str">
            <v>Iganga District</v>
          </cell>
          <cell r="H4341" t="str">
            <v>CANON IBULA P.S.</v>
          </cell>
          <cell r="I4341" t="str">
            <v>active</v>
          </cell>
          <cell r="J4341" t="str">
            <v>N/A</v>
          </cell>
          <cell r="K4341" t="str">
            <v>Schools</v>
          </cell>
          <cell r="L4341" t="str">
            <v>Primary school</v>
          </cell>
          <cell r="M4341">
            <v>522082</v>
          </cell>
        </row>
        <row r="4342">
          <cell r="E4342">
            <v>250965</v>
          </cell>
          <cell r="F4342">
            <v>836</v>
          </cell>
          <cell r="G4342" t="str">
            <v>Iganga District</v>
          </cell>
          <cell r="H4342" t="str">
            <v>COMPREHENSIVE SS BUBOGO</v>
          </cell>
          <cell r="I4342" t="str">
            <v>active</v>
          </cell>
          <cell r="J4342" t="str">
            <v>Namungalwe Subcounty</v>
          </cell>
          <cell r="K4342" t="str">
            <v>Schools</v>
          </cell>
          <cell r="L4342" t="str">
            <v>Secondary school</v>
          </cell>
          <cell r="M4342">
            <v>533076</v>
          </cell>
        </row>
        <row r="4343">
          <cell r="E4343">
            <v>250962</v>
          </cell>
          <cell r="F4343">
            <v>836</v>
          </cell>
          <cell r="G4343" t="str">
            <v>Iganga District</v>
          </cell>
          <cell r="H4343" t="str">
            <v>COUNTRY SIDE S S</v>
          </cell>
          <cell r="I4343" t="str">
            <v>active</v>
          </cell>
          <cell r="J4343" t="str">
            <v>Nambale Subcounty</v>
          </cell>
          <cell r="K4343" t="str">
            <v>Schools</v>
          </cell>
          <cell r="L4343" t="str">
            <v>Secondary school</v>
          </cell>
          <cell r="M4343">
            <v>533867</v>
          </cell>
        </row>
        <row r="4344">
          <cell r="E4344">
            <v>239071</v>
          </cell>
          <cell r="F4344">
            <v>836</v>
          </cell>
          <cell r="G4344" t="str">
            <v>Iganga District</v>
          </cell>
          <cell r="H4344" t="str">
            <v>IBANDA P.S.</v>
          </cell>
          <cell r="I4344" t="str">
            <v>active</v>
          </cell>
          <cell r="J4344" t="str">
            <v>Nambale Subcounty</v>
          </cell>
          <cell r="K4344" t="str">
            <v>Schools</v>
          </cell>
          <cell r="L4344" t="str">
            <v>Primary school</v>
          </cell>
          <cell r="M4344">
            <v>522085</v>
          </cell>
        </row>
        <row r="4345">
          <cell r="E4345">
            <v>238967</v>
          </cell>
          <cell r="F4345">
            <v>836</v>
          </cell>
          <cell r="G4345" t="str">
            <v>Iganga District</v>
          </cell>
          <cell r="H4345" t="str">
            <v>IGANGA BOYS  P.S.</v>
          </cell>
          <cell r="I4345" t="str">
            <v>active</v>
          </cell>
          <cell r="J4345" t="str">
            <v>Bulamogi Subcounty</v>
          </cell>
          <cell r="K4345" t="str">
            <v>Schools</v>
          </cell>
          <cell r="L4345" t="str">
            <v>Primary school</v>
          </cell>
          <cell r="M4345">
            <v>529461</v>
          </cell>
        </row>
        <row r="4346">
          <cell r="E4346">
            <v>250953</v>
          </cell>
          <cell r="F4346">
            <v>836</v>
          </cell>
          <cell r="G4346" t="str">
            <v>Iganga District</v>
          </cell>
          <cell r="H4346" t="str">
            <v>IGANGA COMP. SS</v>
          </cell>
          <cell r="I4346" t="str">
            <v>active</v>
          </cell>
          <cell r="J4346" t="str">
            <v>Nabitende Subcounty</v>
          </cell>
          <cell r="K4346" t="str">
            <v>Schools</v>
          </cell>
          <cell r="L4346" t="str">
            <v>Secondary school</v>
          </cell>
          <cell r="M4346">
            <v>533070</v>
          </cell>
        </row>
        <row r="4347">
          <cell r="E4347">
            <v>239046</v>
          </cell>
          <cell r="F4347">
            <v>836</v>
          </cell>
          <cell r="G4347" t="str">
            <v>Iganga District</v>
          </cell>
          <cell r="H4347" t="str">
            <v>Iganga S.D.A</v>
          </cell>
          <cell r="I4347" t="str">
            <v>active</v>
          </cell>
          <cell r="J4347" t="str">
            <v>Nakalama Subcounty</v>
          </cell>
          <cell r="K4347" t="str">
            <v>Schools</v>
          </cell>
          <cell r="L4347" t="str">
            <v>Primary school</v>
          </cell>
          <cell r="M4347">
            <v>522089</v>
          </cell>
        </row>
        <row r="4348">
          <cell r="E4348">
            <v>272708</v>
          </cell>
          <cell r="F4348">
            <v>836</v>
          </cell>
          <cell r="G4348" t="str">
            <v>Iganga District</v>
          </cell>
          <cell r="H4348" t="str">
            <v>Iganga Senior Secondary School (Wage only)</v>
          </cell>
          <cell r="I4348" t="str">
            <v>active</v>
          </cell>
          <cell r="J4348" t="str">
            <v>Bulamogi Subcounty</v>
          </cell>
          <cell r="K4348" t="str">
            <v>Schools</v>
          </cell>
          <cell r="L4348" t="str">
            <v>Secondary school</v>
          </cell>
        </row>
        <row r="4349">
          <cell r="E4349">
            <v>256616</v>
          </cell>
          <cell r="F4349">
            <v>836</v>
          </cell>
          <cell r="G4349" t="str">
            <v>Iganga District</v>
          </cell>
          <cell r="H4349" t="str">
            <v>IGANGA TECH. INST</v>
          </cell>
          <cell r="I4349" t="str">
            <v>active</v>
          </cell>
          <cell r="J4349" t="str">
            <v>N/A</v>
          </cell>
          <cell r="K4349" t="str">
            <v>Schools</v>
          </cell>
          <cell r="L4349" t="str">
            <v>Tertiary institution</v>
          </cell>
          <cell r="M4349">
            <v>1358</v>
          </cell>
        </row>
        <row r="4350">
          <cell r="E4350">
            <v>239079</v>
          </cell>
          <cell r="F4350">
            <v>836</v>
          </cell>
          <cell r="G4350" t="str">
            <v>Iganga District</v>
          </cell>
          <cell r="H4350" t="str">
            <v>Irenzi P.S.</v>
          </cell>
          <cell r="I4350" t="str">
            <v>active</v>
          </cell>
          <cell r="J4350" t="str">
            <v>Nambale Subcounty</v>
          </cell>
          <cell r="K4350" t="str">
            <v>Schools</v>
          </cell>
          <cell r="L4350" t="str">
            <v>Primary school</v>
          </cell>
          <cell r="M4350">
            <v>522090</v>
          </cell>
        </row>
        <row r="4351">
          <cell r="E4351">
            <v>239029</v>
          </cell>
          <cell r="F4351">
            <v>836</v>
          </cell>
          <cell r="G4351" t="str">
            <v>Iganga District</v>
          </cell>
          <cell r="H4351" t="str">
            <v>Itanda P.S.</v>
          </cell>
          <cell r="I4351" t="str">
            <v>active</v>
          </cell>
          <cell r="J4351" t="str">
            <v>Nabitende Subcounty</v>
          </cell>
          <cell r="K4351" t="str">
            <v>Schools</v>
          </cell>
          <cell r="L4351" t="str">
            <v>Primary school</v>
          </cell>
          <cell r="M4351">
            <v>522091</v>
          </cell>
        </row>
        <row r="4352">
          <cell r="E4352">
            <v>250950</v>
          </cell>
          <cell r="F4352">
            <v>836</v>
          </cell>
          <cell r="G4352" t="str">
            <v>Iganga District</v>
          </cell>
          <cell r="H4352" t="str">
            <v>ITANDA S S</v>
          </cell>
          <cell r="I4352" t="str">
            <v>active</v>
          </cell>
          <cell r="J4352" t="str">
            <v>Nawandala Subcounty</v>
          </cell>
          <cell r="K4352" t="str">
            <v>Schools</v>
          </cell>
          <cell r="L4352" t="str">
            <v>Secondary school</v>
          </cell>
          <cell r="M4352">
            <v>533068</v>
          </cell>
        </row>
        <row r="4353">
          <cell r="E4353">
            <v>239031</v>
          </cell>
          <cell r="F4353">
            <v>836</v>
          </cell>
          <cell r="G4353" t="str">
            <v>Iganga District</v>
          </cell>
          <cell r="H4353" t="str">
            <v>Ituba P.S.</v>
          </cell>
          <cell r="I4353" t="str">
            <v>active</v>
          </cell>
          <cell r="J4353" t="str">
            <v>Nakigo Subcounty</v>
          </cell>
          <cell r="K4353" t="str">
            <v>Schools</v>
          </cell>
          <cell r="L4353" t="str">
            <v>Primary school</v>
          </cell>
          <cell r="M4353">
            <v>522092</v>
          </cell>
        </row>
        <row r="4354">
          <cell r="E4354">
            <v>239032</v>
          </cell>
          <cell r="F4354">
            <v>836</v>
          </cell>
          <cell r="G4354" t="str">
            <v>Iganga District</v>
          </cell>
          <cell r="H4354" t="str">
            <v>Kabira P.S</v>
          </cell>
          <cell r="I4354" t="str">
            <v>active</v>
          </cell>
          <cell r="J4354" t="str">
            <v>Nakigo Subcounty</v>
          </cell>
          <cell r="K4354" t="str">
            <v>Schools</v>
          </cell>
          <cell r="L4354" t="str">
            <v>Primary school</v>
          </cell>
          <cell r="M4354">
            <v>522093</v>
          </cell>
        </row>
        <row r="4355">
          <cell r="E4355">
            <v>239095</v>
          </cell>
          <cell r="F4355">
            <v>836</v>
          </cell>
          <cell r="G4355" t="str">
            <v>Iganga District</v>
          </cell>
          <cell r="H4355" t="str">
            <v>KABUKO P.S.</v>
          </cell>
          <cell r="I4355" t="str">
            <v>active</v>
          </cell>
          <cell r="J4355" t="str">
            <v>Namungalwe Subcounty</v>
          </cell>
          <cell r="K4355" t="str">
            <v>Schools</v>
          </cell>
          <cell r="L4355" t="str">
            <v>Primary school</v>
          </cell>
          <cell r="M4355">
            <v>522094</v>
          </cell>
        </row>
        <row r="4356">
          <cell r="E4356">
            <v>239103</v>
          </cell>
          <cell r="F4356">
            <v>836</v>
          </cell>
          <cell r="G4356" t="str">
            <v>Iganga District</v>
          </cell>
          <cell r="H4356" t="str">
            <v>Kabuli P.S</v>
          </cell>
          <cell r="I4356" t="str">
            <v>active</v>
          </cell>
          <cell r="J4356" t="str">
            <v>Nawandala Subcounty</v>
          </cell>
          <cell r="K4356" t="str">
            <v>Schools</v>
          </cell>
          <cell r="L4356" t="str">
            <v>Primary school</v>
          </cell>
          <cell r="M4356">
            <v>522095</v>
          </cell>
        </row>
        <row r="4357">
          <cell r="E4357">
            <v>239060</v>
          </cell>
          <cell r="F4357">
            <v>836</v>
          </cell>
          <cell r="G4357" t="str">
            <v>Iganga District</v>
          </cell>
          <cell r="H4357" t="str">
            <v>KAKOMBO P.S.</v>
          </cell>
          <cell r="I4357" t="str">
            <v>active</v>
          </cell>
          <cell r="J4357" t="str">
            <v>Nakigo Subcounty</v>
          </cell>
          <cell r="K4357" t="str">
            <v>Schools</v>
          </cell>
          <cell r="L4357" t="str">
            <v>Primary school</v>
          </cell>
          <cell r="M4357">
            <v>522096</v>
          </cell>
        </row>
        <row r="4358">
          <cell r="E4358">
            <v>239043</v>
          </cell>
          <cell r="F4358">
            <v>836</v>
          </cell>
          <cell r="G4358" t="str">
            <v>Iganga District</v>
          </cell>
          <cell r="H4358" t="str">
            <v>Kakongoka</v>
          </cell>
          <cell r="I4358" t="str">
            <v>active</v>
          </cell>
          <cell r="J4358" t="str">
            <v>Nakalama Subcounty</v>
          </cell>
          <cell r="K4358" t="str">
            <v>Schools</v>
          </cell>
          <cell r="L4358" t="str">
            <v>Primary school</v>
          </cell>
          <cell r="M4358">
            <v>522097</v>
          </cell>
        </row>
        <row r="4359">
          <cell r="E4359">
            <v>239073</v>
          </cell>
          <cell r="F4359">
            <v>836</v>
          </cell>
          <cell r="G4359" t="str">
            <v>Iganga District</v>
          </cell>
          <cell r="H4359" t="str">
            <v>KAMIRA S.D.A. P.S.</v>
          </cell>
          <cell r="I4359" t="str">
            <v>active</v>
          </cell>
          <cell r="J4359" t="str">
            <v>Nambale Subcounty</v>
          </cell>
          <cell r="K4359" t="str">
            <v>Schools</v>
          </cell>
          <cell r="L4359" t="str">
            <v>Primary school</v>
          </cell>
          <cell r="M4359">
            <v>522099</v>
          </cell>
        </row>
        <row r="4360">
          <cell r="E4360">
            <v>239034</v>
          </cell>
          <cell r="F4360">
            <v>836</v>
          </cell>
          <cell r="G4360" t="str">
            <v>Iganga District</v>
          </cell>
          <cell r="H4360" t="str">
            <v>KASAMBIIKA P.S.</v>
          </cell>
          <cell r="I4360" t="str">
            <v>active</v>
          </cell>
          <cell r="J4360" t="str">
            <v>Nabitende Subcounty</v>
          </cell>
          <cell r="K4360" t="str">
            <v>Schools</v>
          </cell>
          <cell r="L4360" t="str">
            <v>Primary school</v>
          </cell>
          <cell r="M4360">
            <v>522100</v>
          </cell>
        </row>
        <row r="4361">
          <cell r="E4361">
            <v>239088</v>
          </cell>
          <cell r="F4361">
            <v>836</v>
          </cell>
          <cell r="G4361" t="str">
            <v>Iganga District</v>
          </cell>
          <cell r="H4361" t="str">
            <v>KAWETE P.S.</v>
          </cell>
          <cell r="I4361" t="str">
            <v>active</v>
          </cell>
          <cell r="J4361" t="str">
            <v>Namungalwe Subcounty</v>
          </cell>
          <cell r="K4361" t="str">
            <v>Schools</v>
          </cell>
          <cell r="L4361" t="str">
            <v>Primary school</v>
          </cell>
          <cell r="M4361">
            <v>522101</v>
          </cell>
        </row>
        <row r="4362">
          <cell r="E4362">
            <v>239072</v>
          </cell>
          <cell r="F4362">
            <v>836</v>
          </cell>
          <cell r="G4362" t="str">
            <v>Iganga District</v>
          </cell>
          <cell r="H4362" t="str">
            <v>KIDAAGO P.S</v>
          </cell>
          <cell r="I4362" t="str">
            <v>active</v>
          </cell>
          <cell r="J4362" t="str">
            <v>Nambale Subcounty</v>
          </cell>
          <cell r="K4362" t="str">
            <v>Schools</v>
          </cell>
          <cell r="L4362" t="str">
            <v>Primary school</v>
          </cell>
          <cell r="M4362">
            <v>529462</v>
          </cell>
        </row>
        <row r="4363">
          <cell r="E4363">
            <v>250963</v>
          </cell>
          <cell r="F4363">
            <v>836</v>
          </cell>
          <cell r="G4363" t="str">
            <v>Iganga District</v>
          </cell>
          <cell r="H4363" t="str">
            <v>KIGULU COLLEGE</v>
          </cell>
          <cell r="I4363" t="str">
            <v>active</v>
          </cell>
          <cell r="J4363" t="str">
            <v>Nakigo Subcounty</v>
          </cell>
          <cell r="K4363" t="str">
            <v>Schools</v>
          </cell>
          <cell r="L4363" t="str">
            <v>Secondary school</v>
          </cell>
          <cell r="M4363">
            <v>54210</v>
          </cell>
        </row>
        <row r="4364">
          <cell r="E4364">
            <v>238968</v>
          </cell>
          <cell r="F4364">
            <v>836</v>
          </cell>
          <cell r="G4364" t="str">
            <v>Iganga District</v>
          </cell>
          <cell r="H4364" t="str">
            <v>Kigulu Girls</v>
          </cell>
          <cell r="I4364" t="str">
            <v>active</v>
          </cell>
          <cell r="J4364" t="str">
            <v>Bulamogi Subcounty</v>
          </cell>
          <cell r="K4364" t="str">
            <v>Schools</v>
          </cell>
          <cell r="L4364" t="str">
            <v>Primary school</v>
          </cell>
          <cell r="M4364">
            <v>522103</v>
          </cell>
        </row>
        <row r="4365">
          <cell r="E4365">
            <v>250952</v>
          </cell>
          <cell r="F4365">
            <v>836</v>
          </cell>
          <cell r="G4365" t="str">
            <v>Iganga District</v>
          </cell>
          <cell r="H4365" t="str">
            <v>KIGULU H/S BUKOONA</v>
          </cell>
          <cell r="I4365" t="str">
            <v>active</v>
          </cell>
          <cell r="J4365" t="str">
            <v>Bulamogi Subcounty</v>
          </cell>
          <cell r="K4365" t="str">
            <v>Schools</v>
          </cell>
          <cell r="L4365" t="str">
            <v>Secondary school</v>
          </cell>
          <cell r="M4365">
            <v>105505</v>
          </cell>
        </row>
        <row r="4366">
          <cell r="E4366">
            <v>238974</v>
          </cell>
          <cell r="F4366">
            <v>836</v>
          </cell>
          <cell r="G4366" t="str">
            <v>Iganga District</v>
          </cell>
          <cell r="H4366" t="str">
            <v>KINAWANSWA P.S.</v>
          </cell>
          <cell r="I4366" t="str">
            <v>active</v>
          </cell>
          <cell r="J4366" t="str">
            <v>Bulamogi Subcounty</v>
          </cell>
          <cell r="K4366" t="str">
            <v>Schools</v>
          </cell>
          <cell r="L4366" t="str">
            <v>Primary school</v>
          </cell>
          <cell r="M4366">
            <v>529463</v>
          </cell>
        </row>
        <row r="4367">
          <cell r="E4367">
            <v>239106</v>
          </cell>
          <cell r="F4367">
            <v>836</v>
          </cell>
          <cell r="G4367" t="str">
            <v>Iganga District</v>
          </cell>
          <cell r="H4367" t="str">
            <v>KIRINGA P.S.</v>
          </cell>
          <cell r="I4367" t="str">
            <v>active</v>
          </cell>
          <cell r="J4367" t="str">
            <v>Nawandala Subcounty</v>
          </cell>
          <cell r="K4367" t="str">
            <v>Schools</v>
          </cell>
          <cell r="L4367" t="str">
            <v>Primary school</v>
          </cell>
          <cell r="M4367">
            <v>522104</v>
          </cell>
        </row>
        <row r="4368">
          <cell r="E4368">
            <v>239101</v>
          </cell>
          <cell r="F4368">
            <v>836</v>
          </cell>
          <cell r="G4368" t="str">
            <v>Iganga District</v>
          </cell>
          <cell r="H4368" t="str">
            <v>Kiwanyi Moslem P.S.</v>
          </cell>
          <cell r="I4368" t="str">
            <v>active</v>
          </cell>
          <cell r="J4368" t="str">
            <v>Nawandala Subcounty</v>
          </cell>
          <cell r="K4368" t="str">
            <v>Schools</v>
          </cell>
          <cell r="L4368" t="str">
            <v>Primary school</v>
          </cell>
          <cell r="M4368">
            <v>522105</v>
          </cell>
        </row>
        <row r="4369">
          <cell r="E4369">
            <v>239112</v>
          </cell>
          <cell r="F4369">
            <v>836</v>
          </cell>
          <cell r="G4369" t="str">
            <v>Iganga District</v>
          </cell>
          <cell r="H4369" t="str">
            <v>MAGOGO P.S.</v>
          </cell>
          <cell r="I4369" t="str">
            <v>active</v>
          </cell>
          <cell r="J4369" t="str">
            <v>Nawanyingi Subcounty</v>
          </cell>
          <cell r="K4369" t="str">
            <v>Schools</v>
          </cell>
          <cell r="L4369" t="str">
            <v>Primary school</v>
          </cell>
          <cell r="M4369">
            <v>522107</v>
          </cell>
        </row>
        <row r="4370">
          <cell r="E4370">
            <v>239104</v>
          </cell>
          <cell r="F4370">
            <v>836</v>
          </cell>
          <cell r="G4370" t="str">
            <v>Iganga District</v>
          </cell>
          <cell r="H4370" t="str">
            <v>Malobi P.S. Schoool</v>
          </cell>
          <cell r="I4370" t="str">
            <v>active</v>
          </cell>
          <cell r="J4370" t="str">
            <v>Nawandala Subcounty</v>
          </cell>
          <cell r="K4370" t="str">
            <v>Schools</v>
          </cell>
          <cell r="L4370" t="str">
            <v>Primary school</v>
          </cell>
          <cell r="M4370">
            <v>522109</v>
          </cell>
        </row>
        <row r="4371">
          <cell r="E4371">
            <v>239114</v>
          </cell>
          <cell r="F4371">
            <v>836</v>
          </cell>
          <cell r="G4371" t="str">
            <v>Iganga District</v>
          </cell>
          <cell r="H4371" t="str">
            <v>MAWAGALA P.S.</v>
          </cell>
          <cell r="I4371" t="str">
            <v>active</v>
          </cell>
          <cell r="J4371" t="str">
            <v>Nawanyingi Subcounty</v>
          </cell>
          <cell r="K4371" t="str">
            <v>Schools</v>
          </cell>
          <cell r="L4371" t="str">
            <v>Primary school</v>
          </cell>
          <cell r="M4371">
            <v>522110</v>
          </cell>
        </row>
        <row r="4372">
          <cell r="E4372">
            <v>239074</v>
          </cell>
          <cell r="F4372">
            <v>836</v>
          </cell>
          <cell r="G4372" t="str">
            <v>Iganga District</v>
          </cell>
          <cell r="H4372" t="str">
            <v>MUIRA P.S.</v>
          </cell>
          <cell r="I4372" t="str">
            <v>active</v>
          </cell>
          <cell r="J4372" t="str">
            <v>Nambale Subcounty</v>
          </cell>
          <cell r="K4372" t="str">
            <v>Schools</v>
          </cell>
          <cell r="L4372" t="str">
            <v>Primary school</v>
          </cell>
          <cell r="M4372">
            <v>522112</v>
          </cell>
        </row>
        <row r="4373">
          <cell r="E4373">
            <v>239087</v>
          </cell>
          <cell r="F4373">
            <v>836</v>
          </cell>
          <cell r="G4373" t="str">
            <v>Iganga District</v>
          </cell>
          <cell r="H4373" t="str">
            <v>Mwendanfuko</v>
          </cell>
          <cell r="I4373" t="str">
            <v>active</v>
          </cell>
          <cell r="J4373" t="str">
            <v>Namungalwe Subcounty</v>
          </cell>
          <cell r="K4373" t="str">
            <v>Schools</v>
          </cell>
          <cell r="L4373" t="str">
            <v>Primary school</v>
          </cell>
          <cell r="M4373">
            <v>522113</v>
          </cell>
        </row>
        <row r="4374">
          <cell r="E4374">
            <v>239092</v>
          </cell>
          <cell r="F4374">
            <v>836</v>
          </cell>
          <cell r="G4374" t="str">
            <v>Iganga District</v>
          </cell>
          <cell r="H4374" t="str">
            <v>Nabikoote P.S.</v>
          </cell>
          <cell r="I4374" t="str">
            <v>active</v>
          </cell>
          <cell r="J4374" t="str">
            <v>Namungalwe Subcounty</v>
          </cell>
          <cell r="K4374" t="str">
            <v>Schools</v>
          </cell>
          <cell r="L4374" t="str">
            <v>Primary school</v>
          </cell>
          <cell r="M4374">
            <v>522114</v>
          </cell>
        </row>
        <row r="4375">
          <cell r="E4375">
            <v>239048</v>
          </cell>
          <cell r="F4375">
            <v>836</v>
          </cell>
          <cell r="G4375" t="str">
            <v>Iganga District</v>
          </cell>
          <cell r="H4375" t="str">
            <v>NABIRYE P.S</v>
          </cell>
          <cell r="I4375" t="str">
            <v>active</v>
          </cell>
          <cell r="J4375" t="str">
            <v>Nakalama Subcounty</v>
          </cell>
          <cell r="K4375" t="str">
            <v>Schools</v>
          </cell>
          <cell r="L4375" t="str">
            <v>Primary school</v>
          </cell>
          <cell r="M4375">
            <v>529468</v>
          </cell>
        </row>
        <row r="4376">
          <cell r="E4376">
            <v>239037</v>
          </cell>
          <cell r="F4376">
            <v>836</v>
          </cell>
          <cell r="G4376" t="str">
            <v>Iganga District</v>
          </cell>
          <cell r="H4376" t="str">
            <v>Nabitende P.S.</v>
          </cell>
          <cell r="I4376" t="str">
            <v>active</v>
          </cell>
          <cell r="J4376" t="str">
            <v>Nabitende Subcounty</v>
          </cell>
          <cell r="K4376" t="str">
            <v>Schools</v>
          </cell>
          <cell r="L4376" t="str">
            <v>Primary school</v>
          </cell>
          <cell r="M4376">
            <v>522115</v>
          </cell>
        </row>
        <row r="4377">
          <cell r="E4377">
            <v>239075</v>
          </cell>
          <cell r="F4377">
            <v>836</v>
          </cell>
          <cell r="G4377" t="str">
            <v>Iganga District</v>
          </cell>
          <cell r="H4377" t="str">
            <v>NABITOVU P.S.</v>
          </cell>
          <cell r="I4377" t="str">
            <v>active</v>
          </cell>
          <cell r="J4377" t="str">
            <v>Nambale Subcounty</v>
          </cell>
          <cell r="K4377" t="str">
            <v>Schools</v>
          </cell>
          <cell r="L4377" t="str">
            <v>Primary school</v>
          </cell>
          <cell r="M4377">
            <v>522116</v>
          </cell>
        </row>
        <row r="4378">
          <cell r="E4378">
            <v>239082</v>
          </cell>
          <cell r="F4378">
            <v>836</v>
          </cell>
          <cell r="G4378" t="str">
            <v>Iganga District</v>
          </cell>
          <cell r="H4378" t="str">
            <v>NABUKONE P.S.</v>
          </cell>
          <cell r="I4378" t="str">
            <v>active</v>
          </cell>
          <cell r="J4378" t="str">
            <v>Nambale Subcounty</v>
          </cell>
          <cell r="K4378" t="str">
            <v>Schools</v>
          </cell>
          <cell r="L4378" t="str">
            <v>Primary school</v>
          </cell>
          <cell r="M4378">
            <v>522117</v>
          </cell>
        </row>
        <row r="4379">
          <cell r="E4379">
            <v>239077</v>
          </cell>
          <cell r="F4379">
            <v>836</v>
          </cell>
          <cell r="G4379" t="str">
            <v>Iganga District</v>
          </cell>
          <cell r="H4379" t="str">
            <v>NAIBIRI P.S.</v>
          </cell>
          <cell r="I4379" t="str">
            <v>active</v>
          </cell>
          <cell r="J4379" t="str">
            <v>Nambale Subcounty</v>
          </cell>
          <cell r="K4379" t="str">
            <v>Schools</v>
          </cell>
          <cell r="L4379" t="str">
            <v>Primary school</v>
          </cell>
          <cell r="M4379">
            <v>522118</v>
          </cell>
        </row>
        <row r="4380">
          <cell r="E4380">
            <v>239094</v>
          </cell>
          <cell r="F4380">
            <v>836</v>
          </cell>
          <cell r="G4380" t="str">
            <v>Iganga District</v>
          </cell>
          <cell r="H4380" t="str">
            <v>Naisanga P.S.</v>
          </cell>
          <cell r="I4380" t="str">
            <v>active</v>
          </cell>
          <cell r="J4380" t="str">
            <v>Namungalwe Subcounty</v>
          </cell>
          <cell r="K4380" t="str">
            <v>Schools</v>
          </cell>
          <cell r="L4380" t="str">
            <v>Primary school</v>
          </cell>
          <cell r="M4380">
            <v>529470</v>
          </cell>
        </row>
        <row r="4381">
          <cell r="E4381">
            <v>250954</v>
          </cell>
          <cell r="F4381">
            <v>836</v>
          </cell>
          <cell r="G4381" t="str">
            <v>Iganga District</v>
          </cell>
          <cell r="H4381" t="str">
            <v>NAKALAMA</v>
          </cell>
          <cell r="I4381" t="str">
            <v>active</v>
          </cell>
          <cell r="J4381" t="str">
            <v>Nawanyingi Subcounty</v>
          </cell>
          <cell r="K4381" t="str">
            <v>Schools</v>
          </cell>
          <cell r="L4381" t="str">
            <v>Secondary school</v>
          </cell>
          <cell r="M4381">
            <v>533071</v>
          </cell>
        </row>
        <row r="4382">
          <cell r="E4382">
            <v>239049</v>
          </cell>
          <cell r="F4382">
            <v>836</v>
          </cell>
          <cell r="G4382" t="str">
            <v>Iganga District</v>
          </cell>
          <cell r="H4382" t="str">
            <v>NAKALAMA P.S.</v>
          </cell>
          <cell r="I4382" t="str">
            <v>active</v>
          </cell>
          <cell r="J4382" t="str">
            <v>Nakalama Subcounty</v>
          </cell>
          <cell r="K4382" t="str">
            <v>Schools</v>
          </cell>
          <cell r="L4382" t="str">
            <v>Primary school</v>
          </cell>
          <cell r="M4382">
            <v>522121</v>
          </cell>
        </row>
        <row r="4383">
          <cell r="E4383">
            <v>239056</v>
          </cell>
          <cell r="F4383">
            <v>836</v>
          </cell>
          <cell r="G4383" t="str">
            <v>Iganga District</v>
          </cell>
          <cell r="H4383" t="str">
            <v>NAKIGO NABUWAT P.S</v>
          </cell>
          <cell r="I4383" t="str">
            <v>active</v>
          </cell>
          <cell r="J4383" t="str">
            <v>Nakigo Subcounty</v>
          </cell>
          <cell r="K4383" t="str">
            <v>Schools</v>
          </cell>
          <cell r="L4383" t="str">
            <v>Primary school</v>
          </cell>
          <cell r="M4383">
            <v>522123</v>
          </cell>
        </row>
        <row r="4384">
          <cell r="E4384">
            <v>239057</v>
          </cell>
          <cell r="F4384">
            <v>836</v>
          </cell>
          <cell r="G4384" t="str">
            <v>Iganga District</v>
          </cell>
          <cell r="H4384" t="str">
            <v>NAKIGO P.S.</v>
          </cell>
          <cell r="I4384" t="str">
            <v>active</v>
          </cell>
          <cell r="J4384" t="str">
            <v>Nakigo Subcounty</v>
          </cell>
          <cell r="K4384" t="str">
            <v>Schools</v>
          </cell>
          <cell r="L4384" t="str">
            <v>Primary school</v>
          </cell>
          <cell r="M4384">
            <v>522122</v>
          </cell>
        </row>
        <row r="4385">
          <cell r="E4385">
            <v>250957</v>
          </cell>
          <cell r="F4385">
            <v>836</v>
          </cell>
          <cell r="G4385" t="str">
            <v>Iganga District</v>
          </cell>
          <cell r="H4385" t="str">
            <v>NAKIGO S S</v>
          </cell>
          <cell r="I4385" t="str">
            <v>active</v>
          </cell>
          <cell r="J4385" t="str">
            <v>Nabitende Subcounty</v>
          </cell>
          <cell r="K4385" t="str">
            <v>Schools</v>
          </cell>
          <cell r="L4385" t="str">
            <v>Secondary school</v>
          </cell>
          <cell r="M4385">
            <v>533072</v>
          </cell>
        </row>
        <row r="4386">
          <cell r="E4386">
            <v>239061</v>
          </cell>
          <cell r="F4386">
            <v>836</v>
          </cell>
          <cell r="G4386" t="str">
            <v>Iganga District</v>
          </cell>
          <cell r="H4386" t="str">
            <v>NAKISENYI P.S.</v>
          </cell>
          <cell r="I4386" t="str">
            <v>active</v>
          </cell>
          <cell r="J4386" t="str">
            <v>Nakigo Subcounty</v>
          </cell>
          <cell r="K4386" t="str">
            <v>Schools</v>
          </cell>
          <cell r="L4386" t="str">
            <v>Primary school</v>
          </cell>
          <cell r="M4386">
            <v>522124</v>
          </cell>
        </row>
        <row r="4387">
          <cell r="E4387">
            <v>239039</v>
          </cell>
          <cell r="F4387">
            <v>836</v>
          </cell>
          <cell r="G4387" t="str">
            <v>Iganga District</v>
          </cell>
          <cell r="H4387" t="str">
            <v>Naluko P.S.</v>
          </cell>
          <cell r="I4387" t="str">
            <v>active</v>
          </cell>
          <cell r="J4387" t="str">
            <v>Nabitende Subcounty</v>
          </cell>
          <cell r="K4387" t="str">
            <v>Schools</v>
          </cell>
          <cell r="L4387" t="str">
            <v>Primary school</v>
          </cell>
          <cell r="M4387">
            <v>522126</v>
          </cell>
        </row>
        <row r="4388">
          <cell r="E4388">
            <v>239099</v>
          </cell>
          <cell r="F4388">
            <v>836</v>
          </cell>
          <cell r="G4388" t="str">
            <v>Iganga District</v>
          </cell>
          <cell r="H4388" t="str">
            <v>Namabwere</v>
          </cell>
          <cell r="I4388" t="str">
            <v>active</v>
          </cell>
          <cell r="J4388" t="str">
            <v>Nawandala Subcounty</v>
          </cell>
          <cell r="K4388" t="str">
            <v>Schools</v>
          </cell>
          <cell r="L4388" t="str">
            <v>Primary school</v>
          </cell>
          <cell r="M4388">
            <v>522128</v>
          </cell>
        </row>
        <row r="4389">
          <cell r="E4389">
            <v>239080</v>
          </cell>
          <cell r="F4389">
            <v>836</v>
          </cell>
          <cell r="G4389" t="str">
            <v>Iganga District</v>
          </cell>
          <cell r="H4389" t="str">
            <v>NAMBAALE P.S.</v>
          </cell>
          <cell r="I4389" t="str">
            <v>active</v>
          </cell>
          <cell r="J4389" t="str">
            <v>Nambale Subcounty</v>
          </cell>
          <cell r="K4389" t="str">
            <v>Schools</v>
          </cell>
          <cell r="L4389" t="str">
            <v>Primary school</v>
          </cell>
          <cell r="M4389">
            <v>522131</v>
          </cell>
        </row>
        <row r="4390">
          <cell r="E4390">
            <v>239044</v>
          </cell>
          <cell r="F4390">
            <v>836</v>
          </cell>
          <cell r="G4390" t="str">
            <v>Iganga District</v>
          </cell>
          <cell r="H4390" t="str">
            <v>NAMUNDUDI P.S.</v>
          </cell>
          <cell r="I4390" t="str">
            <v>active</v>
          </cell>
          <cell r="J4390" t="str">
            <v>Nakalama Subcounty</v>
          </cell>
          <cell r="K4390" t="str">
            <v>Schools</v>
          </cell>
          <cell r="L4390" t="str">
            <v>Primary school</v>
          </cell>
          <cell r="M4390">
            <v>522132</v>
          </cell>
        </row>
        <row r="4391">
          <cell r="E4391">
            <v>239089</v>
          </cell>
          <cell r="F4391">
            <v>836</v>
          </cell>
          <cell r="G4391" t="str">
            <v>Iganga District</v>
          </cell>
          <cell r="H4391" t="str">
            <v>NAMUNGALWE P.S.</v>
          </cell>
          <cell r="I4391" t="str">
            <v>active</v>
          </cell>
          <cell r="J4391" t="str">
            <v>Namungalwe Subcounty</v>
          </cell>
          <cell r="K4391" t="str">
            <v>Schools</v>
          </cell>
          <cell r="L4391" t="str">
            <v>Primary school</v>
          </cell>
          <cell r="M4391">
            <v>522133</v>
          </cell>
        </row>
        <row r="4392">
          <cell r="E4392">
            <v>250964</v>
          </cell>
          <cell r="F4392">
            <v>836</v>
          </cell>
          <cell r="G4392" t="str">
            <v>Iganga District</v>
          </cell>
          <cell r="H4392" t="str">
            <v>NAMUNGALWE PARENTS' SS</v>
          </cell>
          <cell r="I4392" t="str">
            <v>active</v>
          </cell>
          <cell r="J4392" t="str">
            <v>Nambale Subcounty</v>
          </cell>
          <cell r="K4392" t="str">
            <v>Schools</v>
          </cell>
          <cell r="L4392" t="str">
            <v>Secondary school</v>
          </cell>
          <cell r="M4392">
            <v>533075</v>
          </cell>
        </row>
        <row r="4393">
          <cell r="E4393">
            <v>239090</v>
          </cell>
          <cell r="F4393">
            <v>836</v>
          </cell>
          <cell r="G4393" t="str">
            <v>Iganga District</v>
          </cell>
          <cell r="H4393" t="str">
            <v>NAMUNKANAGA P.S.</v>
          </cell>
          <cell r="I4393" t="str">
            <v>active</v>
          </cell>
          <cell r="J4393" t="str">
            <v>Namungalwe Subcounty</v>
          </cell>
          <cell r="K4393" t="str">
            <v>Schools</v>
          </cell>
          <cell r="L4393" t="str">
            <v>Primary school</v>
          </cell>
          <cell r="M4393">
            <v>522134</v>
          </cell>
        </row>
        <row r="4394">
          <cell r="E4394">
            <v>239093</v>
          </cell>
          <cell r="F4394">
            <v>836</v>
          </cell>
          <cell r="G4394" t="str">
            <v>Iganga District</v>
          </cell>
          <cell r="H4394" t="str">
            <v>NAMUNSAALA P.S.</v>
          </cell>
          <cell r="I4394" t="str">
            <v>active</v>
          </cell>
          <cell r="J4394" t="str">
            <v>Namungalwe Subcounty</v>
          </cell>
          <cell r="K4394" t="str">
            <v>Schools</v>
          </cell>
          <cell r="L4394" t="str">
            <v>Primary school</v>
          </cell>
          <cell r="M4394">
            <v>522135</v>
          </cell>
        </row>
        <row r="4395">
          <cell r="E4395">
            <v>239105</v>
          </cell>
          <cell r="F4395">
            <v>836</v>
          </cell>
          <cell r="G4395" t="str">
            <v>Iganga District</v>
          </cell>
          <cell r="H4395" t="str">
            <v>NAMUSIISI P.S.</v>
          </cell>
          <cell r="I4395" t="str">
            <v>active</v>
          </cell>
          <cell r="J4395" t="str">
            <v>Nawandala Subcounty</v>
          </cell>
          <cell r="K4395" t="str">
            <v>Schools</v>
          </cell>
          <cell r="L4395" t="str">
            <v>Primary school</v>
          </cell>
          <cell r="M4395">
            <v>522136</v>
          </cell>
        </row>
        <row r="4396">
          <cell r="E4396">
            <v>250967</v>
          </cell>
          <cell r="F4396">
            <v>836</v>
          </cell>
          <cell r="G4396" t="str">
            <v>Iganga District</v>
          </cell>
          <cell r="H4396" t="str">
            <v>NAMUSISI H/S</v>
          </cell>
          <cell r="I4396" t="str">
            <v>active</v>
          </cell>
          <cell r="J4396" t="str">
            <v>Namungalwe Subcounty</v>
          </cell>
          <cell r="K4396" t="str">
            <v>Schools</v>
          </cell>
          <cell r="L4396" t="str">
            <v>Secondary school</v>
          </cell>
          <cell r="M4396">
            <v>533077</v>
          </cell>
        </row>
        <row r="4397">
          <cell r="E4397">
            <v>239083</v>
          </cell>
          <cell r="F4397">
            <v>836</v>
          </cell>
          <cell r="G4397" t="str">
            <v>Iganga District</v>
          </cell>
          <cell r="H4397" t="str">
            <v>NASUTI P.S.</v>
          </cell>
          <cell r="I4397" t="str">
            <v>active</v>
          </cell>
          <cell r="J4397" t="str">
            <v>Nambale Subcounty</v>
          </cell>
          <cell r="K4397" t="str">
            <v>Schools</v>
          </cell>
          <cell r="L4397" t="str">
            <v>Primary school</v>
          </cell>
          <cell r="M4397">
            <v>522137</v>
          </cell>
        </row>
        <row r="4398">
          <cell r="E4398">
            <v>239100</v>
          </cell>
          <cell r="F4398">
            <v>836</v>
          </cell>
          <cell r="G4398" t="str">
            <v>Iganga District</v>
          </cell>
          <cell r="H4398" t="str">
            <v>Nawandala P.S.</v>
          </cell>
          <cell r="I4398" t="str">
            <v>active</v>
          </cell>
          <cell r="J4398" t="str">
            <v>Nawandala Subcounty</v>
          </cell>
          <cell r="K4398" t="str">
            <v>Schools</v>
          </cell>
          <cell r="L4398" t="str">
            <v>Primary school</v>
          </cell>
          <cell r="M4398">
            <v>522138</v>
          </cell>
        </row>
        <row r="4399">
          <cell r="E4399">
            <v>250966</v>
          </cell>
          <cell r="F4399">
            <v>836</v>
          </cell>
          <cell r="G4399" t="str">
            <v>Iganga District</v>
          </cell>
          <cell r="H4399" t="str">
            <v>NAWANDALA S S</v>
          </cell>
          <cell r="I4399" t="str">
            <v>active</v>
          </cell>
          <cell r="J4399" t="str">
            <v>Nawandala Subcounty</v>
          </cell>
          <cell r="K4399" t="str">
            <v>Schools</v>
          </cell>
          <cell r="L4399" t="str">
            <v>Secondary school</v>
          </cell>
          <cell r="M4399">
            <v>533868</v>
          </cell>
        </row>
        <row r="4400">
          <cell r="E4400">
            <v>239107</v>
          </cell>
          <cell r="F4400">
            <v>836</v>
          </cell>
          <cell r="G4400" t="str">
            <v>Iganga District</v>
          </cell>
          <cell r="H4400" t="str">
            <v>Nawangaiza P.S.</v>
          </cell>
          <cell r="I4400" t="str">
            <v>active</v>
          </cell>
          <cell r="J4400" t="str">
            <v>Nawandala Subcounty</v>
          </cell>
          <cell r="K4400" t="str">
            <v>Schools</v>
          </cell>
          <cell r="L4400" t="str">
            <v>Primary school</v>
          </cell>
          <cell r="M4400">
            <v>522139</v>
          </cell>
        </row>
        <row r="4401">
          <cell r="E4401">
            <v>239116</v>
          </cell>
          <cell r="F4401">
            <v>836</v>
          </cell>
          <cell r="G4401" t="str">
            <v>Iganga District</v>
          </cell>
          <cell r="H4401" t="str">
            <v>Nawankonge P.S.</v>
          </cell>
          <cell r="I4401" t="str">
            <v>active</v>
          </cell>
          <cell r="J4401" t="str">
            <v>Nawanyingi Subcounty</v>
          </cell>
          <cell r="K4401" t="str">
            <v>Schools</v>
          </cell>
          <cell r="L4401" t="str">
            <v>Primary school</v>
          </cell>
          <cell r="M4401">
            <v>522140</v>
          </cell>
        </row>
        <row r="4402">
          <cell r="E4402">
            <v>239040</v>
          </cell>
          <cell r="F4402">
            <v>836</v>
          </cell>
          <cell r="G4402" t="str">
            <v>Iganga District</v>
          </cell>
          <cell r="H4402" t="str">
            <v>Nawankwale P/S</v>
          </cell>
          <cell r="I4402" t="str">
            <v>active</v>
          </cell>
          <cell r="J4402" t="str">
            <v>Nabitende Subcounty</v>
          </cell>
          <cell r="K4402" t="str">
            <v>Schools</v>
          </cell>
          <cell r="L4402" t="str">
            <v>Primary school</v>
          </cell>
          <cell r="M4402">
            <v>522141</v>
          </cell>
        </row>
        <row r="4403">
          <cell r="E4403">
            <v>239115</v>
          </cell>
          <cell r="F4403">
            <v>836</v>
          </cell>
          <cell r="G4403" t="str">
            <v>Iganga District</v>
          </cell>
          <cell r="H4403" t="str">
            <v>NAWANYINGI P.S.</v>
          </cell>
          <cell r="I4403" t="str">
            <v>active</v>
          </cell>
          <cell r="J4403" t="str">
            <v>Nawanyingi Subcounty</v>
          </cell>
          <cell r="K4403" t="str">
            <v>Schools</v>
          </cell>
          <cell r="L4403" t="str">
            <v>Primary school</v>
          </cell>
          <cell r="M4403">
            <v>522142</v>
          </cell>
        </row>
        <row r="4404">
          <cell r="E4404">
            <v>272957</v>
          </cell>
          <cell r="F4404">
            <v>836</v>
          </cell>
          <cell r="G4404" t="str">
            <v>Iganga District</v>
          </cell>
          <cell r="H4404" t="str">
            <v>NAWANYINGI SEED SCHOOL</v>
          </cell>
          <cell r="I4404" t="str">
            <v>active</v>
          </cell>
          <cell r="J4404" t="str">
            <v>Nawanyingi Subcounty</v>
          </cell>
          <cell r="K4404" t="str">
            <v>Schools</v>
          </cell>
          <cell r="L4404" t="str">
            <v>Secondary school</v>
          </cell>
        </row>
        <row r="4405">
          <cell r="E4405">
            <v>239059</v>
          </cell>
          <cell r="F4405">
            <v>836</v>
          </cell>
          <cell r="G4405" t="str">
            <v>Iganga District</v>
          </cell>
          <cell r="H4405" t="str">
            <v>NAWANZU P.S.</v>
          </cell>
          <cell r="I4405" t="str">
            <v>active</v>
          </cell>
          <cell r="J4405" t="str">
            <v>Nakigo Subcounty</v>
          </cell>
          <cell r="K4405" t="str">
            <v>Schools</v>
          </cell>
          <cell r="L4405" t="str">
            <v>Primary school</v>
          </cell>
          <cell r="M4405">
            <v>529475</v>
          </cell>
        </row>
        <row r="4406">
          <cell r="E4406">
            <v>250955</v>
          </cell>
          <cell r="F4406">
            <v>836</v>
          </cell>
          <cell r="G4406" t="str">
            <v>Iganga District</v>
          </cell>
          <cell r="H4406" t="str">
            <v>OTHMAN BIN AFFAN ISLAMIC INSTITUTE</v>
          </cell>
          <cell r="I4406" t="str">
            <v>active</v>
          </cell>
          <cell r="J4406" t="str">
            <v>Nakalama Subcounty</v>
          </cell>
          <cell r="K4406" t="str">
            <v>Schools</v>
          </cell>
          <cell r="L4406" t="str">
            <v>Secondary school</v>
          </cell>
          <cell r="M4406">
            <v>105504</v>
          </cell>
        </row>
        <row r="4407">
          <cell r="E4407">
            <v>250959</v>
          </cell>
          <cell r="F4407">
            <v>836</v>
          </cell>
          <cell r="G4407" t="str">
            <v>Iganga District</v>
          </cell>
          <cell r="H4407" t="str">
            <v>PRAGMATIC S S NABITENDE</v>
          </cell>
          <cell r="I4407" t="str">
            <v>active</v>
          </cell>
          <cell r="J4407" t="str">
            <v>Nakigo Subcounty</v>
          </cell>
          <cell r="K4407" t="str">
            <v>Schools</v>
          </cell>
          <cell r="L4407" t="str">
            <v>Secondary school</v>
          </cell>
          <cell r="M4407">
            <v>533866</v>
          </cell>
        </row>
        <row r="4408">
          <cell r="E4408">
            <v>250968</v>
          </cell>
          <cell r="F4408">
            <v>836</v>
          </cell>
          <cell r="G4408" t="str">
            <v>Iganga District</v>
          </cell>
          <cell r="H4408" t="str">
            <v>ST MATHIAS MAWAGALA S S</v>
          </cell>
          <cell r="I4408" t="str">
            <v>active</v>
          </cell>
          <cell r="J4408" t="str">
            <v>Nawandala Subcounty</v>
          </cell>
          <cell r="K4408" t="str">
            <v>Schools</v>
          </cell>
          <cell r="L4408" t="str">
            <v>Secondary school</v>
          </cell>
          <cell r="M4408">
            <v>533078</v>
          </cell>
        </row>
        <row r="4409">
          <cell r="E4409">
            <v>250951</v>
          </cell>
          <cell r="F4409">
            <v>836</v>
          </cell>
          <cell r="G4409" t="str">
            <v>Iganga District</v>
          </cell>
          <cell r="H4409" t="str">
            <v>ST MICHAEL GATEWAY SS</v>
          </cell>
          <cell r="I4409" t="str">
            <v>active</v>
          </cell>
          <cell r="J4409" t="str">
            <v>N/A</v>
          </cell>
          <cell r="K4409" t="str">
            <v>Schools</v>
          </cell>
          <cell r="L4409" t="str">
            <v>Secondary school</v>
          </cell>
          <cell r="M4409">
            <v>533069</v>
          </cell>
        </row>
        <row r="4410">
          <cell r="E4410">
            <v>250961</v>
          </cell>
          <cell r="F4410">
            <v>836</v>
          </cell>
          <cell r="G4410" t="str">
            <v>Iganga District</v>
          </cell>
          <cell r="H4410" t="str">
            <v>ST PAUL S S NASUTI</v>
          </cell>
          <cell r="I4410" t="str">
            <v>active</v>
          </cell>
          <cell r="J4410" t="str">
            <v>Nakalama Subcounty</v>
          </cell>
          <cell r="K4410" t="str">
            <v>Schools</v>
          </cell>
          <cell r="L4410" t="str">
            <v>Secondary school</v>
          </cell>
          <cell r="M4410">
            <v>533074</v>
          </cell>
        </row>
        <row r="4411">
          <cell r="E4411">
            <v>239081</v>
          </cell>
          <cell r="F4411">
            <v>836</v>
          </cell>
          <cell r="G4411" t="str">
            <v>Iganga District</v>
          </cell>
          <cell r="H4411" t="str">
            <v>ST. MULUMBA P.S.</v>
          </cell>
          <cell r="I4411" t="str">
            <v>active</v>
          </cell>
          <cell r="J4411" t="str">
            <v>Nambale Subcounty</v>
          </cell>
          <cell r="K4411" t="str">
            <v>Schools</v>
          </cell>
          <cell r="L4411" t="str">
            <v>Primary school</v>
          </cell>
          <cell r="M4411">
            <v>529476</v>
          </cell>
        </row>
        <row r="4412">
          <cell r="E4412">
            <v>239078</v>
          </cell>
          <cell r="F4412">
            <v>836</v>
          </cell>
          <cell r="G4412" t="str">
            <v>Iganga District</v>
          </cell>
          <cell r="H4412" t="str">
            <v>TOKA PARENTS P.S.</v>
          </cell>
          <cell r="I4412" t="str">
            <v>active</v>
          </cell>
          <cell r="J4412" t="str">
            <v>Nambale Subcounty</v>
          </cell>
          <cell r="K4412" t="str">
            <v>Schools</v>
          </cell>
          <cell r="L4412" t="str">
            <v>Primary school</v>
          </cell>
          <cell r="M4412">
            <v>522146</v>
          </cell>
        </row>
        <row r="4413">
          <cell r="E4413">
            <v>250960</v>
          </cell>
          <cell r="F4413">
            <v>836</v>
          </cell>
          <cell r="G4413" t="str">
            <v>Iganga District</v>
          </cell>
          <cell r="H4413" t="str">
            <v>UNITED COLLEGE NABITENDE</v>
          </cell>
          <cell r="I4413" t="str">
            <v>active</v>
          </cell>
          <cell r="J4413" t="str">
            <v>Nakigo Subcounty</v>
          </cell>
          <cell r="K4413" t="str">
            <v>Schools</v>
          </cell>
          <cell r="L4413" t="str">
            <v>Secondary school</v>
          </cell>
          <cell r="M4413">
            <v>56283</v>
          </cell>
        </row>
        <row r="4414">
          <cell r="E4414">
            <v>239085</v>
          </cell>
          <cell r="F4414">
            <v>836</v>
          </cell>
          <cell r="G4414" t="str">
            <v>Iganga District</v>
          </cell>
          <cell r="H4414" t="str">
            <v>Wagodo P.S.</v>
          </cell>
          <cell r="I4414" t="str">
            <v>active</v>
          </cell>
          <cell r="J4414" t="str">
            <v>Namungalwe Subcounty</v>
          </cell>
          <cell r="K4414" t="str">
            <v>Schools</v>
          </cell>
          <cell r="L4414" t="str">
            <v>Primary school</v>
          </cell>
          <cell r="M4414">
            <v>529477</v>
          </cell>
        </row>
        <row r="4415">
          <cell r="E4415">
            <v>239062</v>
          </cell>
          <cell r="F4415">
            <v>836</v>
          </cell>
          <cell r="G4415" t="str">
            <v>Iganga District</v>
          </cell>
          <cell r="H4415" t="str">
            <v>WAIRAMA P.S.</v>
          </cell>
          <cell r="I4415" t="str">
            <v>active</v>
          </cell>
          <cell r="J4415" t="str">
            <v>Nakigo Subcounty</v>
          </cell>
          <cell r="K4415" t="str">
            <v>Schools</v>
          </cell>
          <cell r="L4415" t="str">
            <v>Primary school</v>
          </cell>
          <cell r="M4415">
            <v>522147</v>
          </cell>
        </row>
        <row r="4416">
          <cell r="E4416">
            <v>238969</v>
          </cell>
          <cell r="F4416">
            <v>836</v>
          </cell>
          <cell r="G4416" t="str">
            <v>Iganga District</v>
          </cell>
          <cell r="H4416" t="str">
            <v>Walugogo</v>
          </cell>
          <cell r="I4416" t="str">
            <v>active</v>
          </cell>
          <cell r="J4416" t="str">
            <v>Bulamogi Subcounty</v>
          </cell>
          <cell r="K4416" t="str">
            <v>Schools</v>
          </cell>
          <cell r="L4416" t="str">
            <v>Primary school</v>
          </cell>
          <cell r="M4416">
            <v>522149</v>
          </cell>
        </row>
        <row r="4417">
          <cell r="E4417">
            <v>238972</v>
          </cell>
          <cell r="F4417">
            <v>836</v>
          </cell>
          <cell r="G4417" t="str">
            <v>Iganga District</v>
          </cell>
          <cell r="H4417" t="str">
            <v>WALUKUBA P.S</v>
          </cell>
          <cell r="I4417" t="str">
            <v>active</v>
          </cell>
          <cell r="J4417" t="str">
            <v>Bulamogi Subcounty</v>
          </cell>
          <cell r="K4417" t="str">
            <v>Schools</v>
          </cell>
          <cell r="L4417" t="str">
            <v>Primary school</v>
          </cell>
          <cell r="M4417">
            <v>98727</v>
          </cell>
        </row>
        <row r="4418">
          <cell r="E4418">
            <v>239038</v>
          </cell>
          <cell r="F4418">
            <v>836</v>
          </cell>
          <cell r="G4418" t="str">
            <v>Iganga District</v>
          </cell>
          <cell r="H4418" t="str">
            <v>WANDYAKA ST.MARYS P.S</v>
          </cell>
          <cell r="I4418" t="str">
            <v>active</v>
          </cell>
          <cell r="J4418" t="str">
            <v>Nabitende Subcounty</v>
          </cell>
          <cell r="K4418" t="str">
            <v>Schools</v>
          </cell>
          <cell r="L4418" t="str">
            <v>Primary school</v>
          </cell>
          <cell r="M4418">
            <v>522151</v>
          </cell>
        </row>
        <row r="4419">
          <cell r="E4419">
            <v>250938</v>
          </cell>
          <cell r="F4419">
            <v>836</v>
          </cell>
          <cell r="G4419" t="str">
            <v>Iganga District</v>
          </cell>
          <cell r="H4419" t="str">
            <v>WESLEY HIGH SCHOOL</v>
          </cell>
          <cell r="I4419" t="str">
            <v>active</v>
          </cell>
          <cell r="J4419" t="str">
            <v>N/A</v>
          </cell>
          <cell r="K4419" t="str">
            <v>Schools</v>
          </cell>
          <cell r="L4419" t="str">
            <v>Secondary school</v>
          </cell>
          <cell r="M4419">
            <v>72304</v>
          </cell>
        </row>
        <row r="4420">
          <cell r="E4420">
            <v>250958</v>
          </cell>
          <cell r="F4420">
            <v>836</v>
          </cell>
          <cell r="G4420" t="str">
            <v>Iganga District</v>
          </cell>
          <cell r="H4420" t="str">
            <v>WESLEY SSS &amp; VOCATIONAL</v>
          </cell>
          <cell r="I4420" t="str">
            <v>active</v>
          </cell>
          <cell r="J4420" t="str">
            <v>Nakalama Subcounty</v>
          </cell>
          <cell r="K4420" t="str">
            <v>Schools</v>
          </cell>
          <cell r="L4420" t="str">
            <v>Secondary school</v>
          </cell>
          <cell r="M4420">
            <v>533073</v>
          </cell>
        </row>
        <row r="4421">
          <cell r="E4421">
            <v>273130</v>
          </cell>
          <cell r="F4421">
            <v>837</v>
          </cell>
          <cell r="G4421" t="str">
            <v>Isingiro District</v>
          </cell>
          <cell r="H4421" t="str">
            <v xml:space="preserve">  Nyarugugu ECD &amp; PS </v>
          </cell>
          <cell r="I4421" t="str">
            <v>active</v>
          </cell>
          <cell r="J4421" t="str">
            <v>N/A</v>
          </cell>
          <cell r="K4421" t="str">
            <v>Schools</v>
          </cell>
          <cell r="L4421" t="str">
            <v>Primary school</v>
          </cell>
        </row>
        <row r="4422">
          <cell r="E4422">
            <v>273133</v>
          </cell>
          <cell r="F4422">
            <v>837</v>
          </cell>
          <cell r="G4422" t="str">
            <v>Isingiro District</v>
          </cell>
          <cell r="H4422" t="str">
            <v xml:space="preserve">  Rubiira Cope P/S </v>
          </cell>
          <cell r="I4422" t="str">
            <v>active</v>
          </cell>
          <cell r="J4422" t="str">
            <v>N/A</v>
          </cell>
          <cell r="K4422" t="str">
            <v>Schools</v>
          </cell>
          <cell r="L4422" t="str">
            <v>Primary school</v>
          </cell>
        </row>
        <row r="4423">
          <cell r="E4423">
            <v>273127</v>
          </cell>
          <cell r="F4423">
            <v>837</v>
          </cell>
          <cell r="G4423" t="str">
            <v>Isingiro District</v>
          </cell>
          <cell r="H4423" t="str">
            <v xml:space="preserve"> Kabahinda PS </v>
          </cell>
          <cell r="I4423" t="str">
            <v>active</v>
          </cell>
          <cell r="J4423" t="str">
            <v>N/A</v>
          </cell>
          <cell r="K4423" t="str">
            <v>Schools</v>
          </cell>
          <cell r="L4423" t="str">
            <v>Primary school</v>
          </cell>
        </row>
        <row r="4424">
          <cell r="E4424">
            <v>273132</v>
          </cell>
          <cell r="F4424">
            <v>837</v>
          </cell>
          <cell r="G4424" t="str">
            <v>Isingiro District</v>
          </cell>
          <cell r="H4424" t="str">
            <v xml:space="preserve"> Karintuma PS </v>
          </cell>
          <cell r="I4424" t="str">
            <v>active</v>
          </cell>
          <cell r="J4424" t="str">
            <v>N/A</v>
          </cell>
          <cell r="K4424" t="str">
            <v>Schools</v>
          </cell>
          <cell r="L4424" t="str">
            <v>Primary school</v>
          </cell>
        </row>
        <row r="4425">
          <cell r="E4425">
            <v>273128</v>
          </cell>
          <cell r="F4425">
            <v>837</v>
          </cell>
          <cell r="G4425" t="str">
            <v>Isingiro District</v>
          </cell>
          <cell r="H4425" t="str">
            <v xml:space="preserve"> Misyera A PS </v>
          </cell>
          <cell r="I4425" t="str">
            <v>active</v>
          </cell>
          <cell r="J4425" t="str">
            <v>N/A</v>
          </cell>
          <cell r="K4425" t="str">
            <v>Schools</v>
          </cell>
          <cell r="L4425" t="str">
            <v>Primary school</v>
          </cell>
        </row>
        <row r="4426">
          <cell r="E4426">
            <v>273129</v>
          </cell>
          <cell r="F4426">
            <v>837</v>
          </cell>
          <cell r="G4426" t="str">
            <v>Isingiro District</v>
          </cell>
          <cell r="H4426" t="str">
            <v xml:space="preserve"> Nakivale PS </v>
          </cell>
          <cell r="I4426" t="str">
            <v>active</v>
          </cell>
          <cell r="J4426" t="str">
            <v>N/A</v>
          </cell>
          <cell r="K4426" t="str">
            <v>Schools</v>
          </cell>
          <cell r="L4426" t="str">
            <v>Primary school</v>
          </cell>
        </row>
        <row r="4427">
          <cell r="E4427">
            <v>273134</v>
          </cell>
          <cell r="F4427">
            <v>837</v>
          </cell>
          <cell r="G4427" t="str">
            <v>Isingiro District</v>
          </cell>
          <cell r="H4427" t="str">
            <v xml:space="preserve"> Nyakagando PS </v>
          </cell>
          <cell r="I4427" t="str">
            <v>active</v>
          </cell>
          <cell r="J4427" t="str">
            <v>N/A</v>
          </cell>
          <cell r="K4427" t="str">
            <v>Schools</v>
          </cell>
          <cell r="L4427" t="str">
            <v>Primary school</v>
          </cell>
        </row>
        <row r="4428">
          <cell r="E4428">
            <v>273131</v>
          </cell>
          <cell r="F4428">
            <v>837</v>
          </cell>
          <cell r="G4428" t="str">
            <v>Isingiro District</v>
          </cell>
          <cell r="H4428" t="str">
            <v xml:space="preserve"> Ruhoko ECD &amp; PS </v>
          </cell>
          <cell r="I4428" t="str">
            <v>active</v>
          </cell>
          <cell r="J4428" t="str">
            <v>N/A</v>
          </cell>
          <cell r="K4428" t="str">
            <v>Schools</v>
          </cell>
          <cell r="L4428" t="str">
            <v>Primary school</v>
          </cell>
        </row>
        <row r="4429">
          <cell r="E4429">
            <v>272737</v>
          </cell>
          <cell r="F4429">
            <v>837</v>
          </cell>
          <cell r="G4429" t="str">
            <v>Isingiro District</v>
          </cell>
          <cell r="H4429" t="str">
            <v>Aisha Girls SS (wage only)</v>
          </cell>
          <cell r="I4429" t="str">
            <v>active</v>
          </cell>
          <cell r="J4429" t="str">
            <v>Birere Subcounty</v>
          </cell>
          <cell r="K4429" t="str">
            <v>Schools</v>
          </cell>
          <cell r="L4429" t="str">
            <v>Secondary school</v>
          </cell>
        </row>
        <row r="4430">
          <cell r="E4430">
            <v>245192</v>
          </cell>
          <cell r="F4430">
            <v>837</v>
          </cell>
          <cell r="G4430" t="str">
            <v>Isingiro District</v>
          </cell>
          <cell r="H4430" t="str">
            <v>BIBUNGO P.S</v>
          </cell>
          <cell r="I4430" t="str">
            <v>active</v>
          </cell>
          <cell r="J4430" t="str">
            <v>Ruborogota Subcounty</v>
          </cell>
          <cell r="K4430" t="str">
            <v>Schools</v>
          </cell>
          <cell r="L4430" t="str">
            <v>Primary school</v>
          </cell>
          <cell r="M4430">
            <v>525937</v>
          </cell>
        </row>
        <row r="4431">
          <cell r="E4431">
            <v>245030</v>
          </cell>
          <cell r="F4431">
            <v>837</v>
          </cell>
          <cell r="G4431" t="str">
            <v>Isingiro District</v>
          </cell>
          <cell r="H4431" t="str">
            <v>BIRERE MIXED P.S</v>
          </cell>
          <cell r="I4431" t="str">
            <v>active</v>
          </cell>
          <cell r="J4431" t="str">
            <v>Birere Subcounty</v>
          </cell>
          <cell r="K4431" t="str">
            <v>Schools</v>
          </cell>
          <cell r="L4431" t="str">
            <v>Primary school</v>
          </cell>
          <cell r="M4431">
            <v>525938</v>
          </cell>
        </row>
        <row r="4432">
          <cell r="E4432">
            <v>251845</v>
          </cell>
          <cell r="F4432">
            <v>837</v>
          </cell>
          <cell r="G4432" t="str">
            <v>Isingiro District</v>
          </cell>
          <cell r="H4432" t="str">
            <v>BIRERE S.S</v>
          </cell>
          <cell r="I4432" t="str">
            <v>active</v>
          </cell>
          <cell r="J4432" t="str">
            <v>Birere Subcounty</v>
          </cell>
          <cell r="K4432" t="str">
            <v>Schools</v>
          </cell>
          <cell r="L4432" t="str">
            <v>Secondary school</v>
          </cell>
          <cell r="M4432">
            <v>533411</v>
          </cell>
        </row>
        <row r="4433">
          <cell r="E4433">
            <v>245198</v>
          </cell>
          <cell r="F4433">
            <v>837</v>
          </cell>
          <cell r="G4433" t="str">
            <v>Isingiro District</v>
          </cell>
          <cell r="H4433" t="str">
            <v>BIRUNDUMA P.S</v>
          </cell>
          <cell r="I4433" t="str">
            <v>active</v>
          </cell>
          <cell r="J4433" t="str">
            <v>Rugaaga Subcounty</v>
          </cell>
          <cell r="K4433" t="str">
            <v>Schools</v>
          </cell>
          <cell r="L4433" t="str">
            <v>Primary school</v>
          </cell>
          <cell r="M4433">
            <v>525939</v>
          </cell>
        </row>
        <row r="4434">
          <cell r="E4434">
            <v>245093</v>
          </cell>
          <cell r="F4434">
            <v>837</v>
          </cell>
          <cell r="G4434" t="str">
            <v>Isingiro District</v>
          </cell>
          <cell r="H4434" t="str">
            <v>BUHUNGIRO DEMO.P.S.</v>
          </cell>
          <cell r="I4434" t="str">
            <v>active</v>
          </cell>
          <cell r="J4434" t="str">
            <v>Kashumba Subcounty</v>
          </cell>
          <cell r="K4434" t="str">
            <v>Schools</v>
          </cell>
          <cell r="L4434" t="str">
            <v>Primary school</v>
          </cell>
          <cell r="M4434">
            <v>525940</v>
          </cell>
        </row>
        <row r="4435">
          <cell r="E4435">
            <v>256743</v>
          </cell>
          <cell r="F4435">
            <v>837</v>
          </cell>
          <cell r="G4435" t="str">
            <v>Isingiro District</v>
          </cell>
          <cell r="H4435" t="str">
            <v>Buhungiro PTC</v>
          </cell>
          <cell r="I4435" t="str">
            <v>active</v>
          </cell>
          <cell r="J4435" t="str">
            <v>N/A</v>
          </cell>
          <cell r="K4435" t="str">
            <v>Schools</v>
          </cell>
          <cell r="L4435" t="str">
            <v>Tertiary institution</v>
          </cell>
          <cell r="M4435">
            <v>1576</v>
          </cell>
        </row>
        <row r="4436">
          <cell r="E4436">
            <v>245070</v>
          </cell>
          <cell r="F4436">
            <v>837</v>
          </cell>
          <cell r="G4436" t="str">
            <v>Isingiro District</v>
          </cell>
          <cell r="H4436" t="str">
            <v>Buhungura P/S</v>
          </cell>
          <cell r="I4436" t="str">
            <v>active</v>
          </cell>
          <cell r="J4436" t="str">
            <v>Kabingo Subcounty</v>
          </cell>
          <cell r="K4436" t="str">
            <v>Schools</v>
          </cell>
          <cell r="L4436" t="str">
            <v>Primary school</v>
          </cell>
          <cell r="M4436">
            <v>525941</v>
          </cell>
        </row>
        <row r="4437">
          <cell r="E4437">
            <v>251858</v>
          </cell>
          <cell r="F4437">
            <v>837</v>
          </cell>
          <cell r="G4437" t="str">
            <v>Isingiro District</v>
          </cell>
          <cell r="H4437" t="str">
            <v>BUKANGA S.S</v>
          </cell>
          <cell r="I4437" t="str">
            <v>active</v>
          </cell>
          <cell r="J4437" t="str">
            <v>Masha Subcounty</v>
          </cell>
          <cell r="K4437" t="str">
            <v>Schools</v>
          </cell>
          <cell r="L4437" t="str">
            <v>Secondary school</v>
          </cell>
          <cell r="M4437">
            <v>534326</v>
          </cell>
        </row>
        <row r="4438">
          <cell r="E4438">
            <v>245130</v>
          </cell>
          <cell r="F4438">
            <v>837</v>
          </cell>
          <cell r="G4438" t="str">
            <v>Isingiro District</v>
          </cell>
          <cell r="H4438" t="str">
            <v>Burigi C.O.U. P/S</v>
          </cell>
          <cell r="I4438" t="str">
            <v>active</v>
          </cell>
          <cell r="J4438" t="str">
            <v>Mbaare Subcounty</v>
          </cell>
          <cell r="K4438" t="str">
            <v>Schools</v>
          </cell>
          <cell r="L4438" t="str">
            <v>Primary school</v>
          </cell>
          <cell r="M4438">
            <v>525942</v>
          </cell>
        </row>
        <row r="4439">
          <cell r="E4439">
            <v>245131</v>
          </cell>
          <cell r="F4439">
            <v>837</v>
          </cell>
          <cell r="G4439" t="str">
            <v>Isingiro District</v>
          </cell>
          <cell r="H4439" t="str">
            <v>BURIGI CATHOLIC P.S</v>
          </cell>
          <cell r="I4439" t="str">
            <v>active</v>
          </cell>
          <cell r="J4439" t="str">
            <v>Mbaare Subcounty</v>
          </cell>
          <cell r="K4439" t="str">
            <v>Schools</v>
          </cell>
          <cell r="L4439" t="str">
            <v>Primary school</v>
          </cell>
          <cell r="M4439">
            <v>525943</v>
          </cell>
        </row>
        <row r="4440">
          <cell r="E4440">
            <v>245147</v>
          </cell>
          <cell r="F4440">
            <v>837</v>
          </cell>
          <cell r="G4440" t="str">
            <v>Isingiro District</v>
          </cell>
          <cell r="H4440" t="str">
            <v>BURUMBA P.S.</v>
          </cell>
          <cell r="I4440" t="str">
            <v>active</v>
          </cell>
          <cell r="J4440" t="str">
            <v>Kakamba Subcounty</v>
          </cell>
          <cell r="K4440" t="str">
            <v>Schools</v>
          </cell>
          <cell r="L4440" t="str">
            <v>Primary school</v>
          </cell>
          <cell r="M4440">
            <v>525944</v>
          </cell>
        </row>
        <row r="4441">
          <cell r="E4441">
            <v>245141</v>
          </cell>
          <cell r="F4441">
            <v>837</v>
          </cell>
          <cell r="G4441" t="str">
            <v>Isingiro District</v>
          </cell>
          <cell r="H4441" t="str">
            <v>BURUNGAMO C.O.U P.S</v>
          </cell>
          <cell r="I4441" t="str">
            <v>active</v>
          </cell>
          <cell r="J4441" t="str">
            <v>Ngarama Subcounty</v>
          </cell>
          <cell r="K4441" t="str">
            <v>Schools</v>
          </cell>
          <cell r="L4441" t="str">
            <v>Primary school</v>
          </cell>
          <cell r="M4441">
            <v>525945</v>
          </cell>
        </row>
        <row r="4442">
          <cell r="E4442">
            <v>245142</v>
          </cell>
          <cell r="F4442">
            <v>837</v>
          </cell>
          <cell r="G4442" t="str">
            <v>Isingiro District</v>
          </cell>
          <cell r="H4442" t="str">
            <v>Burungamo Catholic P.S.</v>
          </cell>
          <cell r="I4442" t="str">
            <v>active</v>
          </cell>
          <cell r="J4442" t="str">
            <v>Ngarama Subcounty</v>
          </cell>
          <cell r="K4442" t="str">
            <v>Schools</v>
          </cell>
          <cell r="L4442" t="str">
            <v>Primary school</v>
          </cell>
          <cell r="M4442">
            <v>530429</v>
          </cell>
        </row>
        <row r="4443">
          <cell r="E4443">
            <v>245039</v>
          </cell>
          <cell r="F4443">
            <v>837</v>
          </cell>
          <cell r="G4443" t="str">
            <v>Isingiro District</v>
          </cell>
          <cell r="H4443" t="str">
            <v>Busheka P/s</v>
          </cell>
          <cell r="I4443" t="str">
            <v>active</v>
          </cell>
          <cell r="J4443" t="str">
            <v>Endiinzi Subcounty</v>
          </cell>
          <cell r="K4443" t="str">
            <v>Schools</v>
          </cell>
          <cell r="L4443" t="str">
            <v>Primary school</v>
          </cell>
          <cell r="M4443">
            <v>525946</v>
          </cell>
        </row>
        <row r="4444">
          <cell r="E4444">
            <v>245034</v>
          </cell>
          <cell r="F4444">
            <v>837</v>
          </cell>
          <cell r="G4444" t="str">
            <v>Isingiro District</v>
          </cell>
          <cell r="H4444" t="str">
            <v>BUTENGA PARENTS P.S</v>
          </cell>
          <cell r="I4444" t="str">
            <v>active</v>
          </cell>
          <cell r="J4444" t="str">
            <v>Birere Subcounty</v>
          </cell>
          <cell r="K4444" t="str">
            <v>Schools</v>
          </cell>
          <cell r="L4444" t="str">
            <v>Primary school</v>
          </cell>
          <cell r="M4444">
            <v>525947</v>
          </cell>
        </row>
        <row r="4445">
          <cell r="E4445">
            <v>245075</v>
          </cell>
          <cell r="F4445">
            <v>837</v>
          </cell>
          <cell r="G4445" t="str">
            <v>Isingiro District</v>
          </cell>
          <cell r="H4445" t="str">
            <v>BYARUHA CHURCH SCHOOL</v>
          </cell>
          <cell r="I4445" t="str">
            <v>active</v>
          </cell>
          <cell r="J4445" t="str">
            <v>Kabingo Subcounty</v>
          </cell>
          <cell r="K4445" t="str">
            <v>Schools</v>
          </cell>
          <cell r="L4445" t="str">
            <v>Primary school</v>
          </cell>
          <cell r="M4445">
            <v>530430</v>
          </cell>
        </row>
        <row r="4446">
          <cell r="E4446">
            <v>251846</v>
          </cell>
          <cell r="F4446">
            <v>837</v>
          </cell>
          <cell r="G4446" t="str">
            <v>Isingiro District</v>
          </cell>
          <cell r="H4446" t="str">
            <v>ENDIIZI HIGH SCH.</v>
          </cell>
          <cell r="I4446" t="str">
            <v>active</v>
          </cell>
          <cell r="J4446" t="str">
            <v>Endiinzi Town Council</v>
          </cell>
          <cell r="K4446" t="str">
            <v>Schools</v>
          </cell>
          <cell r="L4446" t="str">
            <v>Secondary school</v>
          </cell>
          <cell r="M4446">
            <v>533406</v>
          </cell>
        </row>
        <row r="4447">
          <cell r="E4447">
            <v>245042</v>
          </cell>
          <cell r="F4447">
            <v>837</v>
          </cell>
          <cell r="G4447" t="str">
            <v>Isingiro District</v>
          </cell>
          <cell r="H4447" t="str">
            <v>ENDIIZI P.S.</v>
          </cell>
          <cell r="I4447" t="str">
            <v>active</v>
          </cell>
          <cell r="J4447" t="str">
            <v>N/A</v>
          </cell>
          <cell r="K4447" t="str">
            <v>Schools</v>
          </cell>
          <cell r="L4447" t="str">
            <v>Primary school</v>
          </cell>
          <cell r="M4447">
            <v>525948</v>
          </cell>
        </row>
        <row r="4448">
          <cell r="E4448">
            <v>245046</v>
          </cell>
          <cell r="F4448">
            <v>837</v>
          </cell>
          <cell r="G4448" t="str">
            <v>Isingiro District</v>
          </cell>
          <cell r="H4448" t="str">
            <v>GAYAZA MIXED P.S</v>
          </cell>
          <cell r="I4448" t="str">
            <v>active</v>
          </cell>
          <cell r="J4448" t="str">
            <v>Isingiro Town Council</v>
          </cell>
          <cell r="K4448" t="str">
            <v>Schools</v>
          </cell>
          <cell r="L4448" t="str">
            <v>Primary school</v>
          </cell>
          <cell r="M4448">
            <v>525949</v>
          </cell>
        </row>
        <row r="4449">
          <cell r="E4449">
            <v>245053</v>
          </cell>
          <cell r="F4449">
            <v>837</v>
          </cell>
          <cell r="G4449" t="str">
            <v>Isingiro District</v>
          </cell>
          <cell r="H4449" t="str">
            <v>GUMA MEMORIAL SCHOOL</v>
          </cell>
          <cell r="I4449" t="str">
            <v>active</v>
          </cell>
          <cell r="J4449" t="str">
            <v>Isingiro Town Council</v>
          </cell>
          <cell r="K4449" t="str">
            <v>Schools</v>
          </cell>
          <cell r="L4449" t="str">
            <v>Primary school</v>
          </cell>
          <cell r="M4449">
            <v>525950</v>
          </cell>
        </row>
        <row r="4450">
          <cell r="E4450">
            <v>245184</v>
          </cell>
          <cell r="F4450">
            <v>837</v>
          </cell>
          <cell r="G4450" t="str">
            <v>Isingiro District</v>
          </cell>
          <cell r="H4450" t="str">
            <v>IBINJA P.S</v>
          </cell>
          <cell r="I4450" t="str">
            <v>active</v>
          </cell>
          <cell r="J4450" t="str">
            <v>Ruborogota Subcounty</v>
          </cell>
          <cell r="K4450" t="str">
            <v>Schools</v>
          </cell>
          <cell r="L4450" t="str">
            <v>Primary school</v>
          </cell>
          <cell r="M4450">
            <v>530431</v>
          </cell>
        </row>
        <row r="4451">
          <cell r="E4451">
            <v>245174</v>
          </cell>
          <cell r="F4451">
            <v>837</v>
          </cell>
          <cell r="G4451" t="str">
            <v>Isingiro District</v>
          </cell>
          <cell r="H4451" t="str">
            <v>Ibumba P/S</v>
          </cell>
          <cell r="I4451" t="str">
            <v>active</v>
          </cell>
          <cell r="J4451" t="str">
            <v>Nyamuyanja Subcounty</v>
          </cell>
          <cell r="K4451" t="str">
            <v>Schools</v>
          </cell>
          <cell r="L4451" t="str">
            <v>Primary school</v>
          </cell>
          <cell r="M4451">
            <v>548566</v>
          </cell>
        </row>
        <row r="4452">
          <cell r="E4452">
            <v>245047</v>
          </cell>
          <cell r="F4452">
            <v>837</v>
          </cell>
          <cell r="G4452" t="str">
            <v>Isingiro District</v>
          </cell>
          <cell r="H4452" t="str">
            <v>IGAYAZA P.S</v>
          </cell>
          <cell r="I4452" t="str">
            <v>active</v>
          </cell>
          <cell r="J4452" t="str">
            <v>Isingiro Town Council</v>
          </cell>
          <cell r="K4452" t="str">
            <v>Schools</v>
          </cell>
          <cell r="L4452" t="str">
            <v>Primary school</v>
          </cell>
          <cell r="M4452">
            <v>548545</v>
          </cell>
        </row>
        <row r="4453">
          <cell r="E4453">
            <v>245175</v>
          </cell>
          <cell r="F4453">
            <v>837</v>
          </cell>
          <cell r="G4453" t="str">
            <v>Isingiro District</v>
          </cell>
          <cell r="H4453" t="str">
            <v>Ijungangoma P/S</v>
          </cell>
          <cell r="I4453" t="str">
            <v>active</v>
          </cell>
          <cell r="J4453" t="str">
            <v>Nyamuyanja Subcounty</v>
          </cell>
          <cell r="K4453" t="str">
            <v>Schools</v>
          </cell>
          <cell r="L4453" t="str">
            <v>Primary school</v>
          </cell>
          <cell r="M4453">
            <v>530432</v>
          </cell>
        </row>
        <row r="4454">
          <cell r="E4454">
            <v>245087</v>
          </cell>
          <cell r="F4454">
            <v>837</v>
          </cell>
          <cell r="G4454" t="str">
            <v>Isingiro District</v>
          </cell>
          <cell r="H4454" t="str">
            <v>IRYANGO P.S</v>
          </cell>
          <cell r="I4454" t="str">
            <v>active</v>
          </cell>
          <cell r="J4454" t="str">
            <v>Kabuyanda Town Council</v>
          </cell>
          <cell r="K4454" t="str">
            <v>Schools</v>
          </cell>
          <cell r="L4454" t="str">
            <v>Primary school</v>
          </cell>
          <cell r="M4454">
            <v>525951</v>
          </cell>
        </row>
        <row r="4455">
          <cell r="E4455">
            <v>245164</v>
          </cell>
          <cell r="F4455">
            <v>837</v>
          </cell>
          <cell r="G4455" t="str">
            <v>Isingiro District</v>
          </cell>
          <cell r="H4455" t="str">
            <v>ISHINGISHA P.S</v>
          </cell>
          <cell r="I4455" t="str">
            <v>active</v>
          </cell>
          <cell r="J4455" t="str">
            <v>Nyakitunda Subcounty</v>
          </cell>
          <cell r="K4455" t="str">
            <v>Schools</v>
          </cell>
          <cell r="L4455" t="str">
            <v>Primary school</v>
          </cell>
          <cell r="M4455">
            <v>525952</v>
          </cell>
        </row>
        <row r="4456">
          <cell r="E4456">
            <v>251847</v>
          </cell>
          <cell r="F4456">
            <v>837</v>
          </cell>
          <cell r="G4456" t="str">
            <v>Isingiro District</v>
          </cell>
          <cell r="H4456" t="str">
            <v>ISINGIRO S.S</v>
          </cell>
          <cell r="I4456" t="str">
            <v>active</v>
          </cell>
          <cell r="J4456" t="str">
            <v>Birere Subcounty</v>
          </cell>
          <cell r="K4456" t="str">
            <v>Schools</v>
          </cell>
          <cell r="L4456" t="str">
            <v>Secondary school</v>
          </cell>
          <cell r="M4456">
            <v>534327</v>
          </cell>
        </row>
        <row r="4457">
          <cell r="E4457">
            <v>245124</v>
          </cell>
          <cell r="F4457">
            <v>837</v>
          </cell>
          <cell r="G4457" t="str">
            <v>Isingiro District</v>
          </cell>
          <cell r="H4457" t="str">
            <v>ITEGYERO P.S.</v>
          </cell>
          <cell r="I4457" t="str">
            <v>active</v>
          </cell>
          <cell r="J4457" t="str">
            <v>Masha Subcounty</v>
          </cell>
          <cell r="K4457" t="str">
            <v>Schools</v>
          </cell>
          <cell r="L4457" t="str">
            <v>Primary school</v>
          </cell>
          <cell r="M4457">
            <v>528673</v>
          </cell>
        </row>
        <row r="4458">
          <cell r="E4458">
            <v>245094</v>
          </cell>
          <cell r="F4458">
            <v>837</v>
          </cell>
          <cell r="G4458" t="str">
            <v>Isingiro District</v>
          </cell>
          <cell r="H4458" t="str">
            <v>JURU P.S</v>
          </cell>
          <cell r="I4458" t="str">
            <v>active</v>
          </cell>
          <cell r="J4458" t="str">
            <v>Kashumba Subcounty</v>
          </cell>
          <cell r="K4458" t="str">
            <v>Schools</v>
          </cell>
          <cell r="L4458" t="str">
            <v>Primary school</v>
          </cell>
          <cell r="M4458">
            <v>525953</v>
          </cell>
        </row>
        <row r="4459">
          <cell r="E4459">
            <v>245091</v>
          </cell>
          <cell r="F4459">
            <v>837</v>
          </cell>
          <cell r="G4459" t="str">
            <v>Isingiro District</v>
          </cell>
          <cell r="H4459" t="str">
            <v>KAARO- KARUNGI P.S</v>
          </cell>
          <cell r="I4459" t="str">
            <v>active</v>
          </cell>
          <cell r="J4459" t="str">
            <v>Kabuyanda Town Council</v>
          </cell>
          <cell r="K4459" t="str">
            <v>Schools</v>
          </cell>
          <cell r="L4459" t="str">
            <v>Primary school</v>
          </cell>
          <cell r="M4459">
            <v>525954</v>
          </cell>
        </row>
        <row r="4460">
          <cell r="E4460">
            <v>245117</v>
          </cell>
          <cell r="F4460">
            <v>837</v>
          </cell>
          <cell r="G4460" t="str">
            <v>Isingiro District</v>
          </cell>
          <cell r="H4460" t="str">
            <v>KABAARE P.S</v>
          </cell>
          <cell r="I4460" t="str">
            <v>active</v>
          </cell>
          <cell r="J4460" t="str">
            <v>Masha Subcounty</v>
          </cell>
          <cell r="K4460" t="str">
            <v>Schools</v>
          </cell>
          <cell r="L4460" t="str">
            <v>Primary school</v>
          </cell>
          <cell r="M4460">
            <v>41318</v>
          </cell>
        </row>
        <row r="4461">
          <cell r="E4461">
            <v>245167</v>
          </cell>
          <cell r="F4461">
            <v>837</v>
          </cell>
          <cell r="G4461" t="str">
            <v>Isingiro District</v>
          </cell>
          <cell r="H4461" t="str">
            <v>KABATANGARE P.S</v>
          </cell>
          <cell r="I4461" t="str">
            <v>active</v>
          </cell>
          <cell r="J4461" t="str">
            <v>Nyakitunda Subcounty</v>
          </cell>
          <cell r="K4461" t="str">
            <v>Schools</v>
          </cell>
          <cell r="L4461" t="str">
            <v>Primary school</v>
          </cell>
          <cell r="M4461">
            <v>530433</v>
          </cell>
        </row>
        <row r="4462">
          <cell r="E4462">
            <v>245195</v>
          </cell>
          <cell r="F4462">
            <v>837</v>
          </cell>
          <cell r="G4462" t="str">
            <v>Isingiro District</v>
          </cell>
          <cell r="H4462" t="str">
            <v>KABAZANA P.S</v>
          </cell>
          <cell r="I4462" t="str">
            <v>active</v>
          </cell>
          <cell r="J4462" t="str">
            <v>Rugaaga Subcounty</v>
          </cell>
          <cell r="K4462" t="str">
            <v>Schools</v>
          </cell>
          <cell r="L4462" t="str">
            <v>Primary school</v>
          </cell>
          <cell r="M4462">
            <v>525955</v>
          </cell>
        </row>
        <row r="4463">
          <cell r="E4463">
            <v>245061</v>
          </cell>
          <cell r="F4463">
            <v>837</v>
          </cell>
          <cell r="G4463" t="str">
            <v>Isingiro District</v>
          </cell>
          <cell r="H4463" t="str">
            <v>KABEREBERE TOWN SCHOOL</v>
          </cell>
          <cell r="I4463" t="str">
            <v>active</v>
          </cell>
          <cell r="J4463" t="str">
            <v>Kaberebere Town Council</v>
          </cell>
          <cell r="K4463" t="str">
            <v>Schools</v>
          </cell>
          <cell r="L4463" t="str">
            <v>Primary school</v>
          </cell>
          <cell r="M4463">
            <v>525956</v>
          </cell>
        </row>
        <row r="4464">
          <cell r="E4464">
            <v>245064</v>
          </cell>
          <cell r="F4464">
            <v>837</v>
          </cell>
          <cell r="G4464" t="str">
            <v>Isingiro District</v>
          </cell>
          <cell r="H4464" t="str">
            <v>KABIBI P.S</v>
          </cell>
          <cell r="I4464" t="str">
            <v>active</v>
          </cell>
          <cell r="J4464" t="str">
            <v>Kabingo Subcounty</v>
          </cell>
          <cell r="K4464" t="str">
            <v>Schools</v>
          </cell>
          <cell r="L4464" t="str">
            <v>Primary school</v>
          </cell>
          <cell r="M4464">
            <v>530434</v>
          </cell>
        </row>
        <row r="4465">
          <cell r="E4465">
            <v>251850</v>
          </cell>
          <cell r="F4465">
            <v>837</v>
          </cell>
          <cell r="G4465" t="str">
            <v>Isingiro District</v>
          </cell>
          <cell r="H4465" t="str">
            <v>KABINGO SEED SS</v>
          </cell>
          <cell r="I4465" t="str">
            <v>active</v>
          </cell>
          <cell r="J4465" t="str">
            <v>Isingiro Town Council</v>
          </cell>
          <cell r="K4465" t="str">
            <v>Schools</v>
          </cell>
          <cell r="L4465" t="str">
            <v>Secondary school</v>
          </cell>
          <cell r="M4465">
            <v>533419</v>
          </cell>
        </row>
        <row r="4466">
          <cell r="E4466">
            <v>245079</v>
          </cell>
          <cell r="F4466">
            <v>837</v>
          </cell>
          <cell r="G4466" t="str">
            <v>Isingiro District</v>
          </cell>
          <cell r="H4466" t="str">
            <v>KABUGU P.S</v>
          </cell>
          <cell r="I4466" t="str">
            <v>active</v>
          </cell>
          <cell r="J4466" t="str">
            <v>Kabuyanda Subcounty</v>
          </cell>
          <cell r="K4466" t="str">
            <v>Schools</v>
          </cell>
          <cell r="L4466" t="str">
            <v>Primary school</v>
          </cell>
          <cell r="M4466">
            <v>525957</v>
          </cell>
        </row>
        <row r="4467">
          <cell r="E4467">
            <v>272640</v>
          </cell>
          <cell r="F4467">
            <v>837</v>
          </cell>
          <cell r="G4467" t="str">
            <v>Isingiro District</v>
          </cell>
          <cell r="H4467" t="str">
            <v>KABULA MUSLIM SS</v>
          </cell>
          <cell r="I4467" t="str">
            <v>active</v>
          </cell>
          <cell r="J4467" t="str">
            <v>Kashumba Subcounty</v>
          </cell>
          <cell r="K4467" t="str">
            <v>Schools</v>
          </cell>
          <cell r="L4467" t="str">
            <v>Secondary school</v>
          </cell>
        </row>
        <row r="4468">
          <cell r="E4468">
            <v>245168</v>
          </cell>
          <cell r="F4468">
            <v>837</v>
          </cell>
          <cell r="G4468" t="str">
            <v>Isingiro District</v>
          </cell>
          <cell r="H4468" t="str">
            <v>KABUMBA P.S</v>
          </cell>
          <cell r="I4468" t="str">
            <v>active</v>
          </cell>
          <cell r="J4468" t="str">
            <v>Nyakitunda Subcounty</v>
          </cell>
          <cell r="K4468" t="str">
            <v>Schools</v>
          </cell>
          <cell r="L4468" t="str">
            <v>Primary school</v>
          </cell>
          <cell r="M4468">
            <v>548227</v>
          </cell>
        </row>
        <row r="4469">
          <cell r="E4469">
            <v>245092</v>
          </cell>
          <cell r="F4469">
            <v>837</v>
          </cell>
          <cell r="G4469" t="str">
            <v>Isingiro District</v>
          </cell>
          <cell r="H4469" t="str">
            <v>KABURA P.S</v>
          </cell>
          <cell r="I4469" t="str">
            <v>active</v>
          </cell>
          <cell r="J4469" t="str">
            <v>Kashumba Subcounty</v>
          </cell>
          <cell r="K4469" t="str">
            <v>Schools</v>
          </cell>
          <cell r="L4469" t="str">
            <v>Primary school</v>
          </cell>
          <cell r="M4469">
            <v>530435</v>
          </cell>
        </row>
        <row r="4470">
          <cell r="E4470">
            <v>245086</v>
          </cell>
          <cell r="F4470">
            <v>837</v>
          </cell>
          <cell r="G4470" t="str">
            <v>Isingiro District</v>
          </cell>
          <cell r="H4470" t="str">
            <v>KABUYANDA CENTRAL SCHOOL</v>
          </cell>
          <cell r="I4470" t="str">
            <v>active</v>
          </cell>
          <cell r="J4470" t="str">
            <v>Kabuyanda Town Council</v>
          </cell>
          <cell r="K4470" t="str">
            <v>Schools</v>
          </cell>
          <cell r="L4470" t="str">
            <v>Primary school</v>
          </cell>
          <cell r="M4470">
            <v>525958</v>
          </cell>
        </row>
        <row r="4471">
          <cell r="E4471">
            <v>245146</v>
          </cell>
          <cell r="F4471">
            <v>837</v>
          </cell>
          <cell r="G4471" t="str">
            <v>Isingiro District</v>
          </cell>
          <cell r="H4471" t="str">
            <v>KAGAAGA II P.S</v>
          </cell>
          <cell r="I4471" t="str">
            <v>active</v>
          </cell>
          <cell r="J4471" t="str">
            <v>Ngarama Subcounty</v>
          </cell>
          <cell r="K4471" t="str">
            <v>Schools</v>
          </cell>
          <cell r="L4471" t="str">
            <v>Primary school</v>
          </cell>
          <cell r="M4471">
            <v>525959</v>
          </cell>
        </row>
        <row r="4472">
          <cell r="E4472">
            <v>245193</v>
          </cell>
          <cell r="F4472">
            <v>837</v>
          </cell>
          <cell r="G4472" t="str">
            <v>Isingiro District</v>
          </cell>
          <cell r="H4472" t="str">
            <v>KAGABAGABA P.S</v>
          </cell>
          <cell r="I4472" t="str">
            <v>active</v>
          </cell>
          <cell r="J4472" t="str">
            <v>Ruborogota Subcounty</v>
          </cell>
          <cell r="K4472" t="str">
            <v>Schools</v>
          </cell>
          <cell r="L4472" t="str">
            <v>Primary school</v>
          </cell>
          <cell r="M4472">
            <v>525960</v>
          </cell>
        </row>
        <row r="4473">
          <cell r="E4473">
            <v>245096</v>
          </cell>
          <cell r="F4473">
            <v>837</v>
          </cell>
          <cell r="G4473" t="str">
            <v>Isingiro District</v>
          </cell>
          <cell r="H4473" t="str">
            <v>Kagango P.S</v>
          </cell>
          <cell r="I4473" t="str">
            <v>active</v>
          </cell>
          <cell r="J4473" t="str">
            <v>Kashumba Subcounty</v>
          </cell>
          <cell r="K4473" t="str">
            <v>Schools</v>
          </cell>
          <cell r="L4473" t="str">
            <v>Primary school</v>
          </cell>
          <cell r="M4473">
            <v>530436</v>
          </cell>
        </row>
        <row r="4474">
          <cell r="E4474">
            <v>245065</v>
          </cell>
          <cell r="F4474">
            <v>837</v>
          </cell>
          <cell r="G4474" t="str">
            <v>Isingiro District</v>
          </cell>
          <cell r="H4474" t="str">
            <v>KAGARAMA P.S</v>
          </cell>
          <cell r="I4474" t="str">
            <v>active</v>
          </cell>
          <cell r="J4474" t="str">
            <v>Kabingo Subcounty</v>
          </cell>
          <cell r="K4474" t="str">
            <v>Schools</v>
          </cell>
          <cell r="L4474" t="str">
            <v>Primary school</v>
          </cell>
          <cell r="M4474">
            <v>548548</v>
          </cell>
        </row>
        <row r="4475">
          <cell r="E4475">
            <v>245071</v>
          </cell>
          <cell r="F4475">
            <v>837</v>
          </cell>
          <cell r="G4475" t="str">
            <v>Isingiro District</v>
          </cell>
          <cell r="H4475" t="str">
            <v>KAGOGO UNITED P.S</v>
          </cell>
          <cell r="I4475" t="str">
            <v>active</v>
          </cell>
          <cell r="J4475" t="str">
            <v>Kabingo Subcounty</v>
          </cell>
          <cell r="K4475" t="str">
            <v>Schools</v>
          </cell>
          <cell r="L4475" t="str">
            <v>Primary school</v>
          </cell>
          <cell r="M4475">
            <v>525961</v>
          </cell>
        </row>
        <row r="4476">
          <cell r="E4476">
            <v>245083</v>
          </cell>
          <cell r="F4476">
            <v>837</v>
          </cell>
          <cell r="G4476" t="str">
            <v>Isingiro District</v>
          </cell>
          <cell r="H4476" t="str">
            <v>KAGOTO P.S</v>
          </cell>
          <cell r="I4476" t="str">
            <v>active</v>
          </cell>
          <cell r="J4476" t="str">
            <v>Kabuyanda Subcounty</v>
          </cell>
          <cell r="K4476" t="str">
            <v>Schools</v>
          </cell>
          <cell r="L4476" t="str">
            <v>Primary school</v>
          </cell>
          <cell r="M4476">
            <v>530437</v>
          </cell>
        </row>
        <row r="4477">
          <cell r="E4477">
            <v>245027</v>
          </cell>
          <cell r="F4477">
            <v>837</v>
          </cell>
          <cell r="G4477" t="str">
            <v>Isingiro District</v>
          </cell>
          <cell r="H4477" t="str">
            <v>KAHENDA P.S</v>
          </cell>
          <cell r="I4477" t="str">
            <v>active</v>
          </cell>
          <cell r="J4477" t="str">
            <v>Birere Subcounty</v>
          </cell>
          <cell r="K4477" t="str">
            <v>Schools</v>
          </cell>
          <cell r="L4477" t="str">
            <v>Primary school</v>
          </cell>
          <cell r="M4477">
            <v>525962</v>
          </cell>
        </row>
        <row r="4478">
          <cell r="E4478">
            <v>245054</v>
          </cell>
          <cell r="F4478">
            <v>837</v>
          </cell>
          <cell r="G4478" t="str">
            <v>Isingiro District</v>
          </cell>
          <cell r="H4478" t="str">
            <v>KAHIRIMBI P.S</v>
          </cell>
          <cell r="I4478" t="str">
            <v>active</v>
          </cell>
          <cell r="J4478" t="str">
            <v>Isingiro Town Council</v>
          </cell>
          <cell r="K4478" t="str">
            <v>Schools</v>
          </cell>
          <cell r="L4478" t="str">
            <v>Primary school</v>
          </cell>
          <cell r="M4478">
            <v>525963</v>
          </cell>
        </row>
        <row r="4479">
          <cell r="E4479">
            <v>245135</v>
          </cell>
          <cell r="F4479">
            <v>837</v>
          </cell>
          <cell r="G4479" t="str">
            <v>Isingiro District</v>
          </cell>
          <cell r="H4479" t="str">
            <v>KAHUNGYE P.S</v>
          </cell>
          <cell r="I4479" t="str">
            <v>active</v>
          </cell>
          <cell r="J4479" t="str">
            <v>Mbaare Subcounty</v>
          </cell>
          <cell r="K4479" t="str">
            <v>Schools</v>
          </cell>
          <cell r="L4479" t="str">
            <v>Primary school</v>
          </cell>
          <cell r="M4479">
            <v>548582</v>
          </cell>
        </row>
        <row r="4480">
          <cell r="E4480">
            <v>245088</v>
          </cell>
          <cell r="F4480">
            <v>837</v>
          </cell>
          <cell r="G4480" t="str">
            <v>Isingiro District</v>
          </cell>
          <cell r="H4480" t="str">
            <v>Kaiho II P/S</v>
          </cell>
          <cell r="I4480" t="str">
            <v>active</v>
          </cell>
          <cell r="J4480" t="str">
            <v>Kabuyanda Town Council</v>
          </cell>
          <cell r="K4480" t="str">
            <v>Schools</v>
          </cell>
          <cell r="L4480" t="str">
            <v>Primary school</v>
          </cell>
          <cell r="M4480">
            <v>525964</v>
          </cell>
        </row>
        <row r="4481">
          <cell r="E4481">
            <v>245101</v>
          </cell>
          <cell r="F4481">
            <v>837</v>
          </cell>
          <cell r="G4481" t="str">
            <v>Isingiro District</v>
          </cell>
          <cell r="H4481" t="str">
            <v>KAJAHO P.S</v>
          </cell>
          <cell r="I4481" t="str">
            <v>active</v>
          </cell>
          <cell r="J4481" t="str">
            <v>Kikagate Subcounty</v>
          </cell>
          <cell r="K4481" t="str">
            <v>Schools</v>
          </cell>
          <cell r="L4481" t="str">
            <v>Primary school</v>
          </cell>
          <cell r="M4481">
            <v>525965</v>
          </cell>
        </row>
        <row r="4482">
          <cell r="E4482">
            <v>245035</v>
          </cell>
          <cell r="F4482">
            <v>837</v>
          </cell>
          <cell r="G4482" t="str">
            <v>Isingiro District</v>
          </cell>
          <cell r="H4482" t="str">
            <v>KAKOMA P.S</v>
          </cell>
          <cell r="I4482" t="str">
            <v>active</v>
          </cell>
          <cell r="J4482" t="str">
            <v>Birere Subcounty</v>
          </cell>
          <cell r="K4482" t="str">
            <v>Schools</v>
          </cell>
          <cell r="L4482" t="str">
            <v>Primary school</v>
          </cell>
          <cell r="M4482">
            <v>25349</v>
          </cell>
        </row>
        <row r="4483">
          <cell r="E4483">
            <v>245148</v>
          </cell>
          <cell r="F4483">
            <v>837</v>
          </cell>
          <cell r="G4483" t="str">
            <v>Isingiro District</v>
          </cell>
          <cell r="H4483" t="str">
            <v>KAKUUTO P.S</v>
          </cell>
          <cell r="I4483" t="str">
            <v>active</v>
          </cell>
          <cell r="J4483" t="str">
            <v>Kakamba Subcounty</v>
          </cell>
          <cell r="K4483" t="str">
            <v>Schools</v>
          </cell>
          <cell r="L4483" t="str">
            <v>Primary school</v>
          </cell>
          <cell r="M4483">
            <v>525966</v>
          </cell>
        </row>
        <row r="4484">
          <cell r="E4484">
            <v>245043</v>
          </cell>
          <cell r="F4484">
            <v>837</v>
          </cell>
          <cell r="G4484" t="str">
            <v>Isingiro District</v>
          </cell>
          <cell r="H4484" t="str">
            <v>KAMAAYA P.S</v>
          </cell>
          <cell r="I4484" t="str">
            <v>active</v>
          </cell>
          <cell r="J4484" t="str">
            <v>Endiinzi Town Council</v>
          </cell>
          <cell r="K4484" t="str">
            <v>Schools</v>
          </cell>
          <cell r="L4484" t="str">
            <v>Primary school</v>
          </cell>
          <cell r="M4484">
            <v>525967</v>
          </cell>
        </row>
        <row r="4485">
          <cell r="E4485">
            <v>245144</v>
          </cell>
          <cell r="F4485">
            <v>837</v>
          </cell>
          <cell r="G4485" t="str">
            <v>Isingiro District</v>
          </cell>
          <cell r="H4485" t="str">
            <v>KAMATARISI P.S</v>
          </cell>
          <cell r="I4485" t="str">
            <v>active</v>
          </cell>
          <cell r="J4485" t="str">
            <v>Ngarama Subcounty</v>
          </cell>
          <cell r="K4485" t="str">
            <v>Schools</v>
          </cell>
          <cell r="L4485" t="str">
            <v>Primary school</v>
          </cell>
          <cell r="M4485">
            <v>548280</v>
          </cell>
        </row>
        <row r="4486">
          <cell r="E4486">
            <v>245021</v>
          </cell>
          <cell r="F4486">
            <v>837</v>
          </cell>
          <cell r="G4486" t="str">
            <v>Isingiro District</v>
          </cell>
          <cell r="H4486" t="str">
            <v>Kamengo P/S</v>
          </cell>
          <cell r="I4486" t="str">
            <v>active</v>
          </cell>
          <cell r="J4486" t="str">
            <v>Mbaare Subcounty</v>
          </cell>
          <cell r="K4486" t="str">
            <v>Schools</v>
          </cell>
          <cell r="L4486" t="str">
            <v>Primary school</v>
          </cell>
          <cell r="M4486">
            <v>545877</v>
          </cell>
        </row>
        <row r="4487">
          <cell r="E4487">
            <v>245103</v>
          </cell>
          <cell r="F4487">
            <v>837</v>
          </cell>
          <cell r="G4487" t="str">
            <v>Isingiro District</v>
          </cell>
          <cell r="H4487" t="str">
            <v>KAMUBEIZI P.S</v>
          </cell>
          <cell r="I4487" t="str">
            <v>active</v>
          </cell>
          <cell r="J4487" t="str">
            <v>N/A</v>
          </cell>
          <cell r="K4487" t="str">
            <v>Schools</v>
          </cell>
          <cell r="L4487" t="str">
            <v>Primary school</v>
          </cell>
          <cell r="M4487">
            <v>525969</v>
          </cell>
        </row>
        <row r="4488">
          <cell r="E4488">
            <v>245050</v>
          </cell>
          <cell r="F4488">
            <v>837</v>
          </cell>
          <cell r="G4488" t="str">
            <v>Isingiro District</v>
          </cell>
          <cell r="H4488" t="str">
            <v>KAMULI P.S</v>
          </cell>
          <cell r="I4488" t="str">
            <v>active</v>
          </cell>
          <cell r="J4488" t="str">
            <v>N/A</v>
          </cell>
          <cell r="K4488" t="str">
            <v>Schools</v>
          </cell>
          <cell r="L4488" t="str">
            <v>Primary school</v>
          </cell>
          <cell r="M4488">
            <v>548678</v>
          </cell>
        </row>
        <row r="4489">
          <cell r="E4489">
            <v>245209</v>
          </cell>
          <cell r="F4489">
            <v>837</v>
          </cell>
          <cell r="G4489" t="str">
            <v>Isingiro District</v>
          </cell>
          <cell r="H4489" t="str">
            <v>Kamutigazi P/S</v>
          </cell>
          <cell r="I4489" t="str">
            <v>active</v>
          </cell>
          <cell r="J4489" t="str">
            <v>Rushasha Subcounty</v>
          </cell>
          <cell r="K4489" t="str">
            <v>Schools</v>
          </cell>
          <cell r="L4489" t="str">
            <v>Primary school</v>
          </cell>
          <cell r="M4489">
            <v>525970</v>
          </cell>
        </row>
        <row r="4490">
          <cell r="E4490">
            <v>245176</v>
          </cell>
          <cell r="F4490">
            <v>837</v>
          </cell>
          <cell r="G4490" t="str">
            <v>Isingiro District</v>
          </cell>
          <cell r="H4490" t="str">
            <v>Kamutumo P/S</v>
          </cell>
          <cell r="I4490" t="str">
            <v>active</v>
          </cell>
          <cell r="J4490" t="str">
            <v>Nyamuyanja Subcounty</v>
          </cell>
          <cell r="K4490" t="str">
            <v>Schools</v>
          </cell>
          <cell r="L4490" t="str">
            <v>Primary school</v>
          </cell>
          <cell r="M4490">
            <v>525971</v>
          </cell>
        </row>
        <row r="4491">
          <cell r="E4491">
            <v>245095</v>
          </cell>
          <cell r="F4491">
            <v>837</v>
          </cell>
          <cell r="G4491" t="str">
            <v>Isingiro District</v>
          </cell>
          <cell r="H4491" t="str">
            <v>KANKINGI P.S</v>
          </cell>
          <cell r="I4491" t="str">
            <v>active</v>
          </cell>
          <cell r="J4491" t="str">
            <v>Kashumba Subcounty</v>
          </cell>
          <cell r="K4491" t="str">
            <v>Schools</v>
          </cell>
          <cell r="L4491" t="str">
            <v>Primary school</v>
          </cell>
          <cell r="M4491">
            <v>530438</v>
          </cell>
        </row>
        <row r="4492">
          <cell r="E4492">
            <v>245080</v>
          </cell>
          <cell r="F4492">
            <v>837</v>
          </cell>
          <cell r="G4492" t="str">
            <v>Isingiro District</v>
          </cell>
          <cell r="H4492" t="str">
            <v>KANYWAMAIZI P.S.</v>
          </cell>
          <cell r="I4492" t="str">
            <v>active</v>
          </cell>
          <cell r="J4492" t="str">
            <v>Kabuyanda Subcounty</v>
          </cell>
          <cell r="K4492" t="str">
            <v>Schools</v>
          </cell>
          <cell r="L4492" t="str">
            <v>Primary school</v>
          </cell>
          <cell r="M4492">
            <v>525972</v>
          </cell>
        </row>
        <row r="4493">
          <cell r="E4493">
            <v>245185</v>
          </cell>
          <cell r="F4493">
            <v>837</v>
          </cell>
          <cell r="G4493" t="str">
            <v>Isingiro District</v>
          </cell>
          <cell r="H4493" t="str">
            <v>KARAMA .II. P.S</v>
          </cell>
          <cell r="I4493" t="str">
            <v>active</v>
          </cell>
          <cell r="J4493" t="str">
            <v>Ruborogota Subcounty</v>
          </cell>
          <cell r="K4493" t="str">
            <v>Schools</v>
          </cell>
          <cell r="L4493" t="str">
            <v>Primary school</v>
          </cell>
          <cell r="M4493">
            <v>525973</v>
          </cell>
        </row>
        <row r="4494">
          <cell r="E4494">
            <v>245211</v>
          </cell>
          <cell r="F4494">
            <v>837</v>
          </cell>
          <cell r="G4494" t="str">
            <v>Isingiro District</v>
          </cell>
          <cell r="H4494" t="str">
            <v>KARUNGA P.S.</v>
          </cell>
          <cell r="I4494" t="str">
            <v>active</v>
          </cell>
          <cell r="J4494" t="str">
            <v>Rushasha Subcounty</v>
          </cell>
          <cell r="K4494" t="str">
            <v>Schools</v>
          </cell>
          <cell r="L4494" t="str">
            <v>Primary school</v>
          </cell>
          <cell r="M4494">
            <v>530439</v>
          </cell>
        </row>
        <row r="4495">
          <cell r="E4495">
            <v>245120</v>
          </cell>
          <cell r="F4495">
            <v>837</v>
          </cell>
          <cell r="G4495" t="str">
            <v>Isingiro District</v>
          </cell>
          <cell r="H4495" t="str">
            <v>KARUNGI P.S.</v>
          </cell>
          <cell r="I4495" t="str">
            <v>active</v>
          </cell>
          <cell r="J4495" t="str">
            <v>Masha Subcounty</v>
          </cell>
          <cell r="K4495" t="str">
            <v>Schools</v>
          </cell>
          <cell r="L4495" t="str">
            <v>Primary school</v>
          </cell>
          <cell r="M4495">
            <v>548634</v>
          </cell>
        </row>
        <row r="4496">
          <cell r="E4496">
            <v>245206</v>
          </cell>
          <cell r="F4496">
            <v>837</v>
          </cell>
          <cell r="G4496" t="str">
            <v>Isingiro District</v>
          </cell>
          <cell r="H4496" t="str">
            <v>KARYAMENVU COPE P.S</v>
          </cell>
          <cell r="I4496" t="str">
            <v>active</v>
          </cell>
          <cell r="J4496" t="str">
            <v>Rushasha Subcounty</v>
          </cell>
          <cell r="K4496" t="str">
            <v>Schools</v>
          </cell>
          <cell r="L4496" t="str">
            <v>Primary school</v>
          </cell>
          <cell r="M4496">
            <v>525974</v>
          </cell>
        </row>
        <row r="4497">
          <cell r="E4497">
            <v>245149</v>
          </cell>
          <cell r="F4497">
            <v>837</v>
          </cell>
          <cell r="G4497" t="str">
            <v>Isingiro District</v>
          </cell>
          <cell r="H4497" t="str">
            <v>Kashenyi (Bukaga) P/S</v>
          </cell>
          <cell r="I4497" t="str">
            <v>active</v>
          </cell>
          <cell r="J4497" t="str">
            <v>Kakamba Subcounty</v>
          </cell>
          <cell r="K4497" t="str">
            <v>Schools</v>
          </cell>
          <cell r="L4497" t="str">
            <v>Primary school</v>
          </cell>
          <cell r="M4497">
            <v>546051</v>
          </cell>
        </row>
        <row r="4498">
          <cell r="E4498">
            <v>245188</v>
          </cell>
          <cell r="F4498">
            <v>837</v>
          </cell>
          <cell r="G4498" t="str">
            <v>Isingiro District</v>
          </cell>
          <cell r="H4498" t="str">
            <v>Kashenyi (Isingiro) P/S</v>
          </cell>
          <cell r="I4498" t="str">
            <v>active</v>
          </cell>
          <cell r="J4498" t="str">
            <v>Ruborogota Subcounty</v>
          </cell>
          <cell r="K4498" t="str">
            <v>Schools</v>
          </cell>
          <cell r="L4498" t="str">
            <v>Primary school</v>
          </cell>
          <cell r="M4498">
            <v>545900</v>
          </cell>
        </row>
        <row r="4499">
          <cell r="E4499">
            <v>245097</v>
          </cell>
          <cell r="F4499">
            <v>837</v>
          </cell>
          <cell r="G4499" t="str">
            <v>Isingiro District</v>
          </cell>
          <cell r="H4499" t="str">
            <v>KASHESHE P.S</v>
          </cell>
          <cell r="I4499" t="str">
            <v>active</v>
          </cell>
          <cell r="J4499" t="str">
            <v>Kashumba Subcounty</v>
          </cell>
          <cell r="K4499" t="str">
            <v>Schools</v>
          </cell>
          <cell r="L4499" t="str">
            <v>Primary school</v>
          </cell>
          <cell r="M4499">
            <v>525975</v>
          </cell>
        </row>
        <row r="4500">
          <cell r="E4500">
            <v>245196</v>
          </cell>
          <cell r="F4500">
            <v>837</v>
          </cell>
          <cell r="G4500" t="str">
            <v>Isingiro District</v>
          </cell>
          <cell r="H4500" t="str">
            <v>KASHOJWA P.S.</v>
          </cell>
          <cell r="I4500" t="str">
            <v>active</v>
          </cell>
          <cell r="J4500" t="str">
            <v>Rugaaga Subcounty</v>
          </cell>
          <cell r="K4500" t="str">
            <v>Schools</v>
          </cell>
          <cell r="L4500" t="str">
            <v>Primary school</v>
          </cell>
          <cell r="M4500">
            <v>548245</v>
          </cell>
        </row>
        <row r="4501">
          <cell r="E4501">
            <v>245179</v>
          </cell>
          <cell r="F4501">
            <v>837</v>
          </cell>
          <cell r="G4501" t="str">
            <v>Isingiro District</v>
          </cell>
          <cell r="H4501" t="str">
            <v>Katanoga P/s</v>
          </cell>
          <cell r="I4501" t="str">
            <v>active</v>
          </cell>
          <cell r="J4501" t="str">
            <v>Nyamuyanja Subcounty</v>
          </cell>
          <cell r="K4501" t="str">
            <v>Schools</v>
          </cell>
          <cell r="L4501" t="str">
            <v>Primary school</v>
          </cell>
          <cell r="M4501">
            <v>530440</v>
          </cell>
        </row>
        <row r="4502">
          <cell r="E4502">
            <v>251862</v>
          </cell>
          <cell r="F4502">
            <v>837</v>
          </cell>
          <cell r="G4502" t="str">
            <v>Isingiro District</v>
          </cell>
          <cell r="H4502" t="str">
            <v>KATANOGA SS</v>
          </cell>
          <cell r="I4502" t="str">
            <v>active</v>
          </cell>
          <cell r="J4502" t="str">
            <v>Kabuyanda Town Council</v>
          </cell>
          <cell r="K4502" t="str">
            <v>Schools</v>
          </cell>
          <cell r="L4502" t="str">
            <v>Secondary school</v>
          </cell>
          <cell r="M4502">
            <v>534330</v>
          </cell>
        </row>
        <row r="4503">
          <cell r="E4503">
            <v>245104</v>
          </cell>
          <cell r="F4503">
            <v>837</v>
          </cell>
          <cell r="G4503" t="str">
            <v>Isingiro District</v>
          </cell>
          <cell r="H4503" t="str">
            <v>KATANZI P.S</v>
          </cell>
          <cell r="I4503" t="str">
            <v>active</v>
          </cell>
          <cell r="J4503" t="str">
            <v>N/A</v>
          </cell>
          <cell r="K4503" t="str">
            <v>Schools</v>
          </cell>
          <cell r="L4503" t="str">
            <v>Primary school</v>
          </cell>
          <cell r="M4503">
            <v>525977</v>
          </cell>
        </row>
        <row r="4504">
          <cell r="E4504">
            <v>245125</v>
          </cell>
          <cell r="F4504">
            <v>837</v>
          </cell>
          <cell r="G4504" t="str">
            <v>Isingiro District</v>
          </cell>
          <cell r="H4504" t="str">
            <v>KATEREERA P.S</v>
          </cell>
          <cell r="I4504" t="str">
            <v>active</v>
          </cell>
          <cell r="J4504" t="str">
            <v>Masha Subcounty</v>
          </cell>
          <cell r="K4504" t="str">
            <v>Schools</v>
          </cell>
          <cell r="L4504" t="str">
            <v>Primary school</v>
          </cell>
          <cell r="M4504">
            <v>530441</v>
          </cell>
        </row>
        <row r="4505">
          <cell r="E4505">
            <v>245113</v>
          </cell>
          <cell r="F4505">
            <v>837</v>
          </cell>
          <cell r="G4505" t="str">
            <v>Isingiro District</v>
          </cell>
          <cell r="H4505" t="str">
            <v>KATOJO II P.S</v>
          </cell>
          <cell r="I4505" t="str">
            <v>active</v>
          </cell>
          <cell r="J4505" t="str">
            <v>Kikagate Subcounty</v>
          </cell>
          <cell r="K4505" t="str">
            <v>Schools</v>
          </cell>
          <cell r="L4505" t="str">
            <v>Primary school</v>
          </cell>
          <cell r="M4505">
            <v>525979</v>
          </cell>
        </row>
        <row r="4506">
          <cell r="E4506">
            <v>245202</v>
          </cell>
          <cell r="F4506">
            <v>837</v>
          </cell>
          <cell r="G4506" t="str">
            <v>Isingiro District</v>
          </cell>
          <cell r="H4506" t="str">
            <v>KATOOMA I P.S</v>
          </cell>
          <cell r="I4506" t="str">
            <v>active</v>
          </cell>
          <cell r="J4506" t="str">
            <v>Rugaaga Subcounty</v>
          </cell>
          <cell r="K4506" t="str">
            <v>Schools</v>
          </cell>
          <cell r="L4506" t="str">
            <v>Primary school</v>
          </cell>
          <cell r="M4506">
            <v>525980</v>
          </cell>
        </row>
        <row r="4507">
          <cell r="E4507">
            <v>245207</v>
          </cell>
          <cell r="F4507">
            <v>837</v>
          </cell>
          <cell r="G4507" t="str">
            <v>Isingiro District</v>
          </cell>
          <cell r="H4507" t="str">
            <v>KATUNTU P.S</v>
          </cell>
          <cell r="I4507" t="str">
            <v>active</v>
          </cell>
          <cell r="J4507" t="str">
            <v>Rushasha Subcounty</v>
          </cell>
          <cell r="K4507" t="str">
            <v>Schools</v>
          </cell>
          <cell r="L4507" t="str">
            <v>Primary school</v>
          </cell>
          <cell r="M4507">
            <v>530442</v>
          </cell>
        </row>
        <row r="4508">
          <cell r="E4508">
            <v>245151</v>
          </cell>
          <cell r="F4508">
            <v>837</v>
          </cell>
          <cell r="G4508" t="str">
            <v>Isingiro District</v>
          </cell>
          <cell r="H4508" t="str">
            <v>KAYENJE P.S</v>
          </cell>
          <cell r="I4508" t="str">
            <v>active</v>
          </cell>
          <cell r="J4508" t="str">
            <v>Ngarama Subcounty</v>
          </cell>
          <cell r="K4508" t="str">
            <v>Schools</v>
          </cell>
          <cell r="L4508" t="str">
            <v>Primary school</v>
          </cell>
          <cell r="M4508">
            <v>525981</v>
          </cell>
        </row>
        <row r="4509">
          <cell r="E4509">
            <v>245150</v>
          </cell>
          <cell r="F4509">
            <v>837</v>
          </cell>
          <cell r="G4509" t="str">
            <v>Isingiro District</v>
          </cell>
          <cell r="H4509" t="str">
            <v>KAYENJE  II P.S</v>
          </cell>
          <cell r="I4509" t="str">
            <v>active</v>
          </cell>
          <cell r="J4509" t="str">
            <v>Kakamba Subcounty</v>
          </cell>
          <cell r="K4509" t="str">
            <v>Schools</v>
          </cell>
          <cell r="L4509" t="str">
            <v>Primary school</v>
          </cell>
          <cell r="M4509">
            <v>525982</v>
          </cell>
        </row>
        <row r="4510">
          <cell r="E4510">
            <v>272821</v>
          </cell>
          <cell r="F4510">
            <v>837</v>
          </cell>
          <cell r="G4510" t="str">
            <v>Isingiro District</v>
          </cell>
          <cell r="H4510" t="str">
            <v>Kayonza Cope P/S</v>
          </cell>
          <cell r="I4510" t="str">
            <v>active</v>
          </cell>
          <cell r="J4510" t="str">
            <v>Kabingo Subcounty</v>
          </cell>
          <cell r="K4510" t="str">
            <v>Schools</v>
          </cell>
          <cell r="L4510" t="str">
            <v>Primary school</v>
          </cell>
        </row>
        <row r="4511">
          <cell r="E4511">
            <v>245177</v>
          </cell>
          <cell r="F4511">
            <v>837</v>
          </cell>
          <cell r="G4511" t="str">
            <v>Isingiro District</v>
          </cell>
          <cell r="H4511" t="str">
            <v>Kayonza P/S</v>
          </cell>
          <cell r="I4511" t="str">
            <v>active</v>
          </cell>
          <cell r="J4511" t="str">
            <v>Nyamuyanja Subcounty</v>
          </cell>
          <cell r="K4511" t="str">
            <v>Schools</v>
          </cell>
          <cell r="L4511" t="str">
            <v>Primary school</v>
          </cell>
          <cell r="M4511">
            <v>530443</v>
          </cell>
        </row>
        <row r="4512">
          <cell r="E4512">
            <v>245194</v>
          </cell>
          <cell r="F4512">
            <v>837</v>
          </cell>
          <cell r="G4512" t="str">
            <v>Isingiro District</v>
          </cell>
          <cell r="H4512" t="str">
            <v>KEIRUNGU P.S</v>
          </cell>
          <cell r="I4512" t="str">
            <v>active</v>
          </cell>
          <cell r="J4512" t="str">
            <v>Rugaaga Subcounty</v>
          </cell>
          <cell r="K4512" t="str">
            <v>Schools</v>
          </cell>
          <cell r="L4512" t="str">
            <v>Primary school</v>
          </cell>
          <cell r="M4512">
            <v>525984</v>
          </cell>
        </row>
        <row r="4513">
          <cell r="E4513">
            <v>245203</v>
          </cell>
          <cell r="F4513">
            <v>837</v>
          </cell>
          <cell r="G4513" t="str">
            <v>Isingiro District</v>
          </cell>
          <cell r="H4513" t="str">
            <v>Kemengo Cope</v>
          </cell>
          <cell r="I4513" t="str">
            <v>active</v>
          </cell>
          <cell r="J4513" t="str">
            <v>Rugaaga Subcounty</v>
          </cell>
          <cell r="K4513" t="str">
            <v>Schools</v>
          </cell>
          <cell r="L4513" t="str">
            <v>Primary school</v>
          </cell>
          <cell r="M4513">
            <v>525985</v>
          </cell>
        </row>
        <row r="4514">
          <cell r="E4514">
            <v>245140</v>
          </cell>
          <cell r="F4514">
            <v>837</v>
          </cell>
          <cell r="G4514" t="str">
            <v>Isingiro District</v>
          </cell>
          <cell r="H4514" t="str">
            <v>KEMPARA P.S</v>
          </cell>
          <cell r="I4514" t="str">
            <v>active</v>
          </cell>
          <cell r="J4514" t="str">
            <v>Mbaare Subcounty</v>
          </cell>
          <cell r="K4514" t="str">
            <v>Schools</v>
          </cell>
          <cell r="L4514" t="str">
            <v>Primary school</v>
          </cell>
          <cell r="M4514">
            <v>530444</v>
          </cell>
        </row>
        <row r="4515">
          <cell r="E4515">
            <v>245205</v>
          </cell>
          <cell r="F4515">
            <v>837</v>
          </cell>
          <cell r="G4515" t="str">
            <v>Isingiro District</v>
          </cell>
          <cell r="H4515" t="str">
            <v>KENDOBO COPE P.S</v>
          </cell>
          <cell r="I4515" t="str">
            <v>active</v>
          </cell>
          <cell r="J4515" t="str">
            <v>Rushasha Subcounty</v>
          </cell>
          <cell r="K4515" t="str">
            <v>Schools</v>
          </cell>
          <cell r="L4515" t="str">
            <v>Primary school</v>
          </cell>
          <cell r="M4515">
            <v>525986</v>
          </cell>
        </row>
        <row r="4516">
          <cell r="E4516">
            <v>245208</v>
          </cell>
          <cell r="F4516">
            <v>837</v>
          </cell>
          <cell r="G4516" t="str">
            <v>Isingiro District</v>
          </cell>
          <cell r="H4516" t="str">
            <v>KENDOBO P.S</v>
          </cell>
          <cell r="I4516" t="str">
            <v>active</v>
          </cell>
          <cell r="J4516" t="str">
            <v>Rushasha Subcounty</v>
          </cell>
          <cell r="K4516" t="str">
            <v>Schools</v>
          </cell>
          <cell r="L4516" t="str">
            <v>Primary school</v>
          </cell>
          <cell r="M4516">
            <v>525987</v>
          </cell>
        </row>
        <row r="4517">
          <cell r="E4517">
            <v>245186</v>
          </cell>
          <cell r="F4517">
            <v>837</v>
          </cell>
          <cell r="G4517" t="str">
            <v>Isingiro District</v>
          </cell>
          <cell r="H4517" t="str">
            <v>KENTEEKO P.S</v>
          </cell>
          <cell r="I4517" t="str">
            <v>active</v>
          </cell>
          <cell r="J4517" t="str">
            <v>Ruborogota Subcounty</v>
          </cell>
          <cell r="K4517" t="str">
            <v>Schools</v>
          </cell>
          <cell r="L4517" t="str">
            <v>Primary school</v>
          </cell>
          <cell r="M4517">
            <v>530445</v>
          </cell>
        </row>
        <row r="4518">
          <cell r="E4518">
            <v>245031</v>
          </cell>
          <cell r="F4518">
            <v>837</v>
          </cell>
          <cell r="G4518" t="str">
            <v>Isingiro District</v>
          </cell>
          <cell r="H4518" t="str">
            <v>KIBONA BOYS P.S</v>
          </cell>
          <cell r="I4518" t="str">
            <v>active</v>
          </cell>
          <cell r="J4518" t="str">
            <v>Birere Subcounty</v>
          </cell>
          <cell r="K4518" t="str">
            <v>Schools</v>
          </cell>
          <cell r="L4518" t="str">
            <v>Primary school</v>
          </cell>
          <cell r="M4518">
            <v>525988</v>
          </cell>
        </row>
        <row r="4519">
          <cell r="E4519">
            <v>245032</v>
          </cell>
          <cell r="F4519">
            <v>837</v>
          </cell>
          <cell r="G4519" t="str">
            <v>Isingiro District</v>
          </cell>
          <cell r="H4519" t="str">
            <v>KIBONA GIRLS P.S</v>
          </cell>
          <cell r="I4519" t="str">
            <v>active</v>
          </cell>
          <cell r="J4519" t="str">
            <v>Birere Subcounty</v>
          </cell>
          <cell r="K4519" t="str">
            <v>Schools</v>
          </cell>
          <cell r="L4519" t="str">
            <v>Primary school</v>
          </cell>
          <cell r="M4519">
            <v>525901</v>
          </cell>
        </row>
        <row r="4520">
          <cell r="E4520">
            <v>245057</v>
          </cell>
          <cell r="F4520">
            <v>837</v>
          </cell>
          <cell r="G4520" t="str">
            <v>Isingiro District</v>
          </cell>
          <cell r="H4520" t="str">
            <v>KIBWERA P.S</v>
          </cell>
          <cell r="I4520" t="str">
            <v>active</v>
          </cell>
          <cell r="J4520" t="str">
            <v>Isingiro Town Council</v>
          </cell>
          <cell r="K4520" t="str">
            <v>Schools</v>
          </cell>
          <cell r="L4520" t="str">
            <v>Primary school</v>
          </cell>
          <cell r="M4520">
            <v>525902</v>
          </cell>
        </row>
        <row r="4521">
          <cell r="E4521">
            <v>245066</v>
          </cell>
          <cell r="F4521">
            <v>837</v>
          </cell>
          <cell r="G4521" t="str">
            <v>Isingiro District</v>
          </cell>
          <cell r="H4521" t="str">
            <v>KICWEKANO P.S</v>
          </cell>
          <cell r="I4521" t="str">
            <v>active</v>
          </cell>
          <cell r="J4521" t="str">
            <v>Kabingo Subcounty</v>
          </cell>
          <cell r="K4521" t="str">
            <v>Schools</v>
          </cell>
          <cell r="L4521" t="str">
            <v>Primary school</v>
          </cell>
          <cell r="M4521">
            <v>108833</v>
          </cell>
        </row>
        <row r="4522">
          <cell r="E4522">
            <v>245081</v>
          </cell>
          <cell r="F4522">
            <v>837</v>
          </cell>
          <cell r="G4522" t="str">
            <v>Isingiro District</v>
          </cell>
          <cell r="H4522" t="str">
            <v>KIGABAGABA P.S</v>
          </cell>
          <cell r="I4522" t="str">
            <v>active</v>
          </cell>
          <cell r="J4522" t="str">
            <v>Kabuyanda Subcounty</v>
          </cell>
          <cell r="K4522" t="str">
            <v>Schools</v>
          </cell>
          <cell r="L4522" t="str">
            <v>Primary school</v>
          </cell>
          <cell r="M4522">
            <v>525903</v>
          </cell>
        </row>
        <row r="4523">
          <cell r="E4523">
            <v>245098</v>
          </cell>
          <cell r="F4523">
            <v>837</v>
          </cell>
          <cell r="G4523" t="str">
            <v>Isingiro District</v>
          </cell>
          <cell r="H4523" t="str">
            <v>KIGARAGARA P.S</v>
          </cell>
          <cell r="I4523" t="str">
            <v>active</v>
          </cell>
          <cell r="J4523" t="str">
            <v>Kashumba Subcounty</v>
          </cell>
          <cell r="K4523" t="str">
            <v>Schools</v>
          </cell>
          <cell r="L4523" t="str">
            <v>Primary school</v>
          </cell>
          <cell r="M4523">
            <v>525904</v>
          </cell>
        </row>
        <row r="4524">
          <cell r="E4524">
            <v>251853</v>
          </cell>
          <cell r="F4524">
            <v>837</v>
          </cell>
          <cell r="G4524" t="str">
            <v>Isingiro District</v>
          </cell>
          <cell r="H4524" t="str">
            <v>KIGARAGARA VOC S.S</v>
          </cell>
          <cell r="I4524" t="str">
            <v>active</v>
          </cell>
          <cell r="J4524" t="str">
            <v>Kabingo Subcounty</v>
          </cell>
          <cell r="K4524" t="str">
            <v>Schools</v>
          </cell>
          <cell r="L4524" t="str">
            <v>Secondary school</v>
          </cell>
          <cell r="M4524">
            <v>533407</v>
          </cell>
        </row>
        <row r="4525">
          <cell r="E4525">
            <v>245051</v>
          </cell>
          <cell r="F4525">
            <v>837</v>
          </cell>
          <cell r="G4525" t="str">
            <v>Isingiro District</v>
          </cell>
          <cell r="H4525" t="str">
            <v>KIGYENDE P.S</v>
          </cell>
          <cell r="I4525" t="str">
            <v>active</v>
          </cell>
          <cell r="J4525" t="str">
            <v>N/A</v>
          </cell>
          <cell r="K4525" t="str">
            <v>Schools</v>
          </cell>
          <cell r="L4525" t="str">
            <v>Primary school</v>
          </cell>
          <cell r="M4525">
            <v>525905</v>
          </cell>
        </row>
        <row r="4526">
          <cell r="E4526">
            <v>245132</v>
          </cell>
          <cell r="F4526">
            <v>837</v>
          </cell>
          <cell r="G4526" t="str">
            <v>Isingiro District</v>
          </cell>
          <cell r="H4526" t="str">
            <v>KIHANDA MIXED P.S</v>
          </cell>
          <cell r="I4526" t="str">
            <v>active</v>
          </cell>
          <cell r="J4526" t="str">
            <v>Mbaare Subcounty</v>
          </cell>
          <cell r="K4526" t="str">
            <v>Schools</v>
          </cell>
          <cell r="L4526" t="str">
            <v>Primary school</v>
          </cell>
          <cell r="M4526">
            <v>525906</v>
          </cell>
        </row>
        <row r="4527">
          <cell r="E4527">
            <v>251857</v>
          </cell>
          <cell r="F4527">
            <v>837</v>
          </cell>
          <cell r="G4527" t="str">
            <v>Isingiro District</v>
          </cell>
          <cell r="H4527" t="str">
            <v>KIHANDA S.S</v>
          </cell>
          <cell r="I4527" t="str">
            <v>active</v>
          </cell>
          <cell r="J4527" t="str">
            <v>Kikagate Subcounty</v>
          </cell>
          <cell r="K4527" t="str">
            <v>Schools</v>
          </cell>
          <cell r="L4527" t="str">
            <v>Secondary school</v>
          </cell>
          <cell r="M4527">
            <v>533408</v>
          </cell>
        </row>
        <row r="4528">
          <cell r="E4528">
            <v>245160</v>
          </cell>
          <cell r="F4528">
            <v>837</v>
          </cell>
          <cell r="G4528" t="str">
            <v>Isingiro District</v>
          </cell>
          <cell r="H4528" t="str">
            <v>KIHIHI</v>
          </cell>
          <cell r="I4528" t="str">
            <v>active</v>
          </cell>
          <cell r="J4528" t="str">
            <v>Nyakitunda Subcounty</v>
          </cell>
          <cell r="K4528" t="str">
            <v>Schools</v>
          </cell>
          <cell r="L4528" t="str">
            <v>Primary school</v>
          </cell>
          <cell r="M4528">
            <v>522374</v>
          </cell>
        </row>
        <row r="4529">
          <cell r="E4529">
            <v>245181</v>
          </cell>
          <cell r="F4529">
            <v>837</v>
          </cell>
          <cell r="G4529" t="str">
            <v>Isingiro District</v>
          </cell>
          <cell r="H4529" t="str">
            <v>Kihwa P/S</v>
          </cell>
          <cell r="I4529" t="str">
            <v>active</v>
          </cell>
          <cell r="J4529" t="str">
            <v>Nyamuyanja Subcounty</v>
          </cell>
          <cell r="K4529" t="str">
            <v>Schools</v>
          </cell>
          <cell r="L4529" t="str">
            <v>Primary school</v>
          </cell>
          <cell r="M4529">
            <v>525907</v>
          </cell>
        </row>
        <row r="4530">
          <cell r="E4530">
            <v>245109</v>
          </cell>
          <cell r="F4530">
            <v>837</v>
          </cell>
          <cell r="G4530" t="str">
            <v>Isingiro District</v>
          </cell>
          <cell r="H4530" t="str">
            <v>KIKAGATE p/s</v>
          </cell>
          <cell r="I4530" t="str">
            <v>active</v>
          </cell>
          <cell r="J4530" t="str">
            <v>Kikagate Subcounty</v>
          </cell>
          <cell r="K4530" t="str">
            <v>Schools</v>
          </cell>
          <cell r="L4530" t="str">
            <v>Primary school</v>
          </cell>
          <cell r="M4530">
            <v>525908</v>
          </cell>
        </row>
        <row r="4531">
          <cell r="E4531">
            <v>258734</v>
          </cell>
          <cell r="F4531">
            <v>837</v>
          </cell>
          <cell r="G4531" t="str">
            <v>Isingiro District</v>
          </cell>
          <cell r="H4531" t="str">
            <v>KIKAGATE SEED SEC. SCHOOL</v>
          </cell>
          <cell r="I4531" t="str">
            <v>active</v>
          </cell>
          <cell r="J4531" t="str">
            <v>Ngarama Subcounty</v>
          </cell>
          <cell r="K4531" t="str">
            <v>Schools</v>
          </cell>
          <cell r="L4531" t="str">
            <v>Secondary school</v>
          </cell>
        </row>
        <row r="4532">
          <cell r="E4532">
            <v>245158</v>
          </cell>
          <cell r="F4532">
            <v>837</v>
          </cell>
          <cell r="G4532" t="str">
            <v>Isingiro District</v>
          </cell>
          <cell r="H4532" t="str">
            <v>KIKIINGA II P.S</v>
          </cell>
          <cell r="I4532" t="str">
            <v>active</v>
          </cell>
          <cell r="J4532" t="str">
            <v>N/A</v>
          </cell>
          <cell r="K4532" t="str">
            <v>Schools</v>
          </cell>
          <cell r="L4532" t="str">
            <v>Primary school</v>
          </cell>
          <cell r="M4532">
            <v>525909</v>
          </cell>
        </row>
        <row r="4533">
          <cell r="E4533">
            <v>245199</v>
          </cell>
          <cell r="F4533">
            <v>837</v>
          </cell>
          <cell r="G4533" t="str">
            <v>Isingiro District</v>
          </cell>
          <cell r="H4533" t="str">
            <v>KIRYABURO  P/S</v>
          </cell>
          <cell r="I4533" t="str">
            <v>active</v>
          </cell>
          <cell r="J4533" t="str">
            <v>Rugaaga Subcounty</v>
          </cell>
          <cell r="K4533" t="str">
            <v>Schools</v>
          </cell>
          <cell r="L4533" t="str">
            <v>Primary school</v>
          </cell>
          <cell r="M4533">
            <v>525910</v>
          </cell>
        </row>
        <row r="4534">
          <cell r="E4534">
            <v>245107</v>
          </cell>
          <cell r="F4534">
            <v>837</v>
          </cell>
          <cell r="G4534" t="str">
            <v>Isingiro District</v>
          </cell>
          <cell r="H4534" t="str">
            <v>KISHARIRA</v>
          </cell>
          <cell r="I4534" t="str">
            <v>active</v>
          </cell>
          <cell r="J4534" t="str">
            <v>Kikagate Subcounty</v>
          </cell>
          <cell r="K4534" t="str">
            <v>Schools</v>
          </cell>
          <cell r="L4534" t="str">
            <v>Primary school</v>
          </cell>
          <cell r="M4534">
            <v>530416</v>
          </cell>
        </row>
        <row r="4535">
          <cell r="E4535">
            <v>245152</v>
          </cell>
          <cell r="F4535">
            <v>837</v>
          </cell>
          <cell r="G4535" t="str">
            <v>Isingiro District</v>
          </cell>
          <cell r="H4535" t="str">
            <v>Kishojo P.S</v>
          </cell>
          <cell r="I4535" t="str">
            <v>active</v>
          </cell>
          <cell r="J4535" t="str">
            <v>Ngarama Subcounty</v>
          </cell>
          <cell r="K4535" t="str">
            <v>Schools</v>
          </cell>
          <cell r="L4535" t="str">
            <v>Primary school</v>
          </cell>
          <cell r="M4535">
            <v>525912</v>
          </cell>
        </row>
        <row r="4536">
          <cell r="E4536">
            <v>245036</v>
          </cell>
          <cell r="F4536">
            <v>837</v>
          </cell>
          <cell r="G4536" t="str">
            <v>Isingiro District</v>
          </cell>
          <cell r="H4536" t="str">
            <v>KISHURO MUSLIM P.S</v>
          </cell>
          <cell r="I4536" t="str">
            <v>active</v>
          </cell>
          <cell r="J4536" t="str">
            <v>Birere Subcounty</v>
          </cell>
          <cell r="K4536" t="str">
            <v>Schools</v>
          </cell>
          <cell r="L4536" t="str">
            <v>Primary school</v>
          </cell>
          <cell r="M4536">
            <v>530417</v>
          </cell>
        </row>
        <row r="4537">
          <cell r="E4537">
            <v>245089</v>
          </cell>
          <cell r="F4537">
            <v>837</v>
          </cell>
          <cell r="G4537" t="str">
            <v>Isingiro District</v>
          </cell>
          <cell r="H4537" t="str">
            <v>KISYORO P.S.</v>
          </cell>
          <cell r="I4537" t="str">
            <v>active</v>
          </cell>
          <cell r="J4537" t="str">
            <v>Kabuyanda Town Council</v>
          </cell>
          <cell r="K4537" t="str">
            <v>Schools</v>
          </cell>
          <cell r="L4537" t="str">
            <v>Primary school</v>
          </cell>
          <cell r="M4537">
            <v>525913</v>
          </cell>
        </row>
        <row r="4538">
          <cell r="E4538">
            <v>251852</v>
          </cell>
          <cell r="F4538">
            <v>837</v>
          </cell>
          <cell r="G4538" t="str">
            <v>Isingiro District</v>
          </cell>
          <cell r="H4538" t="str">
            <v>KISYORO S.S</v>
          </cell>
          <cell r="I4538" t="str">
            <v>active</v>
          </cell>
          <cell r="J4538" t="str">
            <v>Kaberebere Town Council</v>
          </cell>
          <cell r="K4538" t="str">
            <v>Schools</v>
          </cell>
          <cell r="L4538" t="str">
            <v>Secondary school</v>
          </cell>
          <cell r="M4538">
            <v>533412</v>
          </cell>
        </row>
        <row r="4539">
          <cell r="E4539">
            <v>245110</v>
          </cell>
          <cell r="F4539">
            <v>837</v>
          </cell>
          <cell r="G4539" t="str">
            <v>Isingiro District</v>
          </cell>
          <cell r="H4539" t="str">
            <v>KITEZO P.S</v>
          </cell>
          <cell r="I4539" t="str">
            <v>active</v>
          </cell>
          <cell r="J4539" t="str">
            <v>Kikagate Subcounty</v>
          </cell>
          <cell r="K4539" t="str">
            <v>Schools</v>
          </cell>
          <cell r="L4539" t="str">
            <v>Primary school</v>
          </cell>
          <cell r="M4539">
            <v>525914</v>
          </cell>
        </row>
        <row r="4540">
          <cell r="E4540">
            <v>245037</v>
          </cell>
          <cell r="F4540">
            <v>837</v>
          </cell>
          <cell r="G4540" t="str">
            <v>Isingiro District</v>
          </cell>
          <cell r="H4540" t="str">
            <v>KITOOMA P.S.</v>
          </cell>
          <cell r="I4540" t="str">
            <v>active</v>
          </cell>
          <cell r="J4540" t="str">
            <v>Birere Subcounty</v>
          </cell>
          <cell r="K4540" t="str">
            <v>Schools</v>
          </cell>
          <cell r="L4540" t="str">
            <v>Primary school</v>
          </cell>
          <cell r="M4540">
            <v>548723</v>
          </cell>
        </row>
        <row r="4541">
          <cell r="E4541">
            <v>245067</v>
          </cell>
          <cell r="F4541">
            <v>837</v>
          </cell>
          <cell r="G4541" t="str">
            <v>Isingiro District</v>
          </cell>
          <cell r="H4541" t="str">
            <v>KITURA PARENTS SCHOOL</v>
          </cell>
          <cell r="I4541" t="str">
            <v>active</v>
          </cell>
          <cell r="J4541" t="str">
            <v>Kabingo Subcounty</v>
          </cell>
          <cell r="K4541" t="str">
            <v>Schools</v>
          </cell>
          <cell r="L4541" t="str">
            <v>Primary school</v>
          </cell>
          <cell r="M4541">
            <v>525915</v>
          </cell>
        </row>
        <row r="4542">
          <cell r="E4542">
            <v>245100</v>
          </cell>
          <cell r="F4542">
            <v>837</v>
          </cell>
          <cell r="G4542" t="str">
            <v>Isingiro District</v>
          </cell>
          <cell r="H4542" t="str">
            <v>KIYENJE P/S</v>
          </cell>
          <cell r="I4542" t="str">
            <v>active</v>
          </cell>
          <cell r="J4542" t="str">
            <v>Kashumba Subcounty</v>
          </cell>
          <cell r="K4542" t="str">
            <v>Schools</v>
          </cell>
          <cell r="L4542" t="str">
            <v>Primary school</v>
          </cell>
          <cell r="M4542">
            <v>525916</v>
          </cell>
        </row>
        <row r="4543">
          <cell r="E4543">
            <v>272638</v>
          </cell>
          <cell r="F4543">
            <v>837</v>
          </cell>
          <cell r="G4543" t="str">
            <v>Isingiro District</v>
          </cell>
          <cell r="H4543" t="str">
            <v>KIYENJE SS</v>
          </cell>
          <cell r="I4543" t="str">
            <v>active</v>
          </cell>
          <cell r="J4543" t="str">
            <v>Kashumba Subcounty</v>
          </cell>
          <cell r="K4543" t="str">
            <v>Schools</v>
          </cell>
          <cell r="L4543" t="str">
            <v>Secondary school</v>
          </cell>
        </row>
        <row r="4544">
          <cell r="E4544">
            <v>245136</v>
          </cell>
          <cell r="F4544">
            <v>837</v>
          </cell>
          <cell r="G4544" t="str">
            <v>Isingiro District</v>
          </cell>
          <cell r="H4544" t="str">
            <v>KYABAHESI</v>
          </cell>
          <cell r="I4544" t="str">
            <v>active</v>
          </cell>
          <cell r="J4544" t="str">
            <v>Mbaare Subcounty</v>
          </cell>
          <cell r="K4544" t="str">
            <v>Schools</v>
          </cell>
          <cell r="L4544" t="str">
            <v>Primary school</v>
          </cell>
          <cell r="M4544">
            <v>525917</v>
          </cell>
        </row>
        <row r="4545">
          <cell r="E4545">
            <v>245055</v>
          </cell>
          <cell r="F4545">
            <v>837</v>
          </cell>
          <cell r="G4545" t="str">
            <v>Isingiro District</v>
          </cell>
          <cell r="H4545" t="str">
            <v>KYABISHAHO P.S.</v>
          </cell>
          <cell r="I4545" t="str">
            <v>active</v>
          </cell>
          <cell r="J4545" t="str">
            <v>Isingiro Town Council</v>
          </cell>
          <cell r="K4545" t="str">
            <v>Schools</v>
          </cell>
          <cell r="L4545" t="str">
            <v>Primary school</v>
          </cell>
          <cell r="M4545">
            <v>530418</v>
          </cell>
        </row>
        <row r="4546">
          <cell r="E4546">
            <v>245145</v>
          </cell>
          <cell r="F4546">
            <v>837</v>
          </cell>
          <cell r="G4546" t="str">
            <v>Isingiro District</v>
          </cell>
          <cell r="H4546" t="str">
            <v>Kyajungu P.S.</v>
          </cell>
          <cell r="I4546" t="str">
            <v>active</v>
          </cell>
          <cell r="J4546" t="str">
            <v>Ngarama Subcounty</v>
          </cell>
          <cell r="K4546" t="str">
            <v>Schools</v>
          </cell>
          <cell r="L4546" t="str">
            <v>Primary school</v>
          </cell>
          <cell r="M4546">
            <v>525918</v>
          </cell>
        </row>
        <row r="4547">
          <cell r="E4547">
            <v>245143</v>
          </cell>
          <cell r="F4547">
            <v>837</v>
          </cell>
          <cell r="G4547" t="str">
            <v>Isingiro District</v>
          </cell>
          <cell r="H4547" t="str">
            <v>Kyakabindi P.S.</v>
          </cell>
          <cell r="I4547" t="str">
            <v>active</v>
          </cell>
          <cell r="J4547" t="str">
            <v>Ngarama Subcounty</v>
          </cell>
          <cell r="K4547" t="str">
            <v>Schools</v>
          </cell>
          <cell r="L4547" t="str">
            <v>Primary school</v>
          </cell>
          <cell r="M4547">
            <v>525919</v>
          </cell>
        </row>
        <row r="4548">
          <cell r="E4548">
            <v>245187</v>
          </cell>
          <cell r="F4548">
            <v>837</v>
          </cell>
          <cell r="G4548" t="str">
            <v>Isingiro District</v>
          </cell>
          <cell r="H4548" t="str">
            <v>KYAMUSONI P.S.</v>
          </cell>
          <cell r="I4548" t="str">
            <v>active</v>
          </cell>
          <cell r="J4548" t="str">
            <v>Ruborogota Subcounty</v>
          </cell>
          <cell r="K4548" t="str">
            <v>Schools</v>
          </cell>
          <cell r="L4548" t="str">
            <v>Primary school</v>
          </cell>
          <cell r="M4548">
            <v>530419</v>
          </cell>
        </row>
        <row r="4549">
          <cell r="E4549">
            <v>245068</v>
          </cell>
          <cell r="F4549">
            <v>837</v>
          </cell>
          <cell r="G4549" t="str">
            <v>Isingiro District</v>
          </cell>
          <cell r="H4549" t="str">
            <v>KYANDERA P.S</v>
          </cell>
          <cell r="I4549" t="str">
            <v>active</v>
          </cell>
          <cell r="J4549" t="str">
            <v>Kabingo Subcounty</v>
          </cell>
          <cell r="K4549" t="str">
            <v>Schools</v>
          </cell>
          <cell r="L4549" t="str">
            <v>Primary school</v>
          </cell>
          <cell r="M4549">
            <v>525920</v>
          </cell>
        </row>
        <row r="4550">
          <cell r="E4550">
            <v>245178</v>
          </cell>
          <cell r="F4550">
            <v>837</v>
          </cell>
          <cell r="G4550" t="str">
            <v>Isingiro District</v>
          </cell>
          <cell r="H4550" t="str">
            <v>Kyanza P/S</v>
          </cell>
          <cell r="I4550" t="str">
            <v>active</v>
          </cell>
          <cell r="J4550" t="str">
            <v>Nyamuyanja Subcounty</v>
          </cell>
          <cell r="K4550" t="str">
            <v>Schools</v>
          </cell>
          <cell r="L4550" t="str">
            <v>Primary school</v>
          </cell>
          <cell r="M4550">
            <v>525921</v>
          </cell>
        </row>
        <row r="4551">
          <cell r="E4551">
            <v>245200</v>
          </cell>
          <cell r="F4551">
            <v>837</v>
          </cell>
          <cell r="G4551" t="str">
            <v>Isingiro District</v>
          </cell>
          <cell r="H4551" t="str">
            <v>KYARUBAMBURA P.S.</v>
          </cell>
          <cell r="I4551" t="str">
            <v>active</v>
          </cell>
          <cell r="J4551" t="str">
            <v>Rugaaga Subcounty</v>
          </cell>
          <cell r="K4551" t="str">
            <v>Schools</v>
          </cell>
          <cell r="L4551" t="str">
            <v>Primary school</v>
          </cell>
          <cell r="M4551">
            <v>525922</v>
          </cell>
        </row>
        <row r="4552">
          <cell r="E4552">
            <v>245073</v>
          </cell>
          <cell r="F4552">
            <v>837</v>
          </cell>
          <cell r="G4552" t="str">
            <v>Isingiro District</v>
          </cell>
          <cell r="H4552" t="str">
            <v>KYARUGAJU</v>
          </cell>
          <cell r="I4552" t="str">
            <v>active</v>
          </cell>
          <cell r="J4552" t="str">
            <v>Kabingo Subcounty</v>
          </cell>
          <cell r="K4552" t="str">
            <v>Schools</v>
          </cell>
          <cell r="L4552" t="str">
            <v>Primary school</v>
          </cell>
          <cell r="M4552">
            <v>530420</v>
          </cell>
        </row>
        <row r="4553">
          <cell r="E4553">
            <v>245058</v>
          </cell>
          <cell r="F4553">
            <v>837</v>
          </cell>
          <cell r="G4553" t="str">
            <v>Isingiro District</v>
          </cell>
          <cell r="H4553" t="str">
            <v>KYARUMIGANA</v>
          </cell>
          <cell r="I4553" t="str">
            <v>active</v>
          </cell>
          <cell r="J4553" t="str">
            <v>Isingiro Town Council</v>
          </cell>
          <cell r="K4553" t="str">
            <v>Schools</v>
          </cell>
          <cell r="L4553" t="str">
            <v>Primary school</v>
          </cell>
          <cell r="M4553">
            <v>525923</v>
          </cell>
        </row>
        <row r="4554">
          <cell r="E4554">
            <v>245048</v>
          </cell>
          <cell r="F4554">
            <v>837</v>
          </cell>
          <cell r="G4554" t="str">
            <v>Isingiro District</v>
          </cell>
          <cell r="H4554" t="str">
            <v>KYEIRUMBA</v>
          </cell>
          <cell r="I4554" t="str">
            <v>active</v>
          </cell>
          <cell r="J4554" t="str">
            <v>Isingiro Town Council</v>
          </cell>
          <cell r="K4554" t="str">
            <v>Schools</v>
          </cell>
          <cell r="L4554" t="str">
            <v>Primary school</v>
          </cell>
          <cell r="M4554">
            <v>525924</v>
          </cell>
        </row>
        <row r="4555">
          <cell r="E4555">
            <v>245076</v>
          </cell>
          <cell r="F4555">
            <v>837</v>
          </cell>
          <cell r="G4555" t="str">
            <v>Isingiro District</v>
          </cell>
          <cell r="H4555" t="str">
            <v>KYEMPARA</v>
          </cell>
          <cell r="I4555" t="str">
            <v>active</v>
          </cell>
          <cell r="J4555" t="str">
            <v>Kabingo Subcounty</v>
          </cell>
          <cell r="K4555" t="str">
            <v>Schools</v>
          </cell>
          <cell r="L4555" t="str">
            <v>Primary school</v>
          </cell>
          <cell r="M4555">
            <v>525925</v>
          </cell>
        </row>
        <row r="4556">
          <cell r="E4556">
            <v>245077</v>
          </cell>
          <cell r="F4556">
            <v>837</v>
          </cell>
          <cell r="G4556" t="str">
            <v>Isingiro District</v>
          </cell>
          <cell r="H4556" t="str">
            <v>KYEMPARA MIXED</v>
          </cell>
          <cell r="I4556" t="str">
            <v>active</v>
          </cell>
          <cell r="J4556" t="str">
            <v>Kabingo Subcounty</v>
          </cell>
          <cell r="K4556" t="str">
            <v>Schools</v>
          </cell>
          <cell r="L4556" t="str">
            <v>Primary school</v>
          </cell>
          <cell r="M4556">
            <v>548278</v>
          </cell>
        </row>
        <row r="4557">
          <cell r="E4557">
            <v>245108</v>
          </cell>
          <cell r="F4557">
            <v>837</v>
          </cell>
          <cell r="G4557" t="str">
            <v>Isingiro District</v>
          </cell>
          <cell r="H4557" t="str">
            <v>KYEZIMBIRE</v>
          </cell>
          <cell r="I4557" t="str">
            <v>active</v>
          </cell>
          <cell r="J4557" t="str">
            <v>Kikagate Subcounty</v>
          </cell>
          <cell r="K4557" t="str">
            <v>Schools</v>
          </cell>
          <cell r="L4557" t="str">
            <v>Primary school</v>
          </cell>
          <cell r="M4557">
            <v>525926</v>
          </cell>
        </row>
        <row r="4558">
          <cell r="E4558">
            <v>251855</v>
          </cell>
          <cell r="F4558">
            <v>837</v>
          </cell>
          <cell r="G4558" t="str">
            <v>Isingiro District</v>
          </cell>
          <cell r="H4558" t="str">
            <v>KYEZIMBIRE S.S</v>
          </cell>
          <cell r="I4558" t="str">
            <v>active</v>
          </cell>
          <cell r="J4558" t="str">
            <v>Kabuyanda Town Council</v>
          </cell>
          <cell r="K4558" t="str">
            <v>Schools</v>
          </cell>
          <cell r="L4558" t="str">
            <v>Secondary school</v>
          </cell>
          <cell r="M4558">
            <v>534329</v>
          </cell>
        </row>
        <row r="4559">
          <cell r="E4559">
            <v>245118</v>
          </cell>
          <cell r="F4559">
            <v>837</v>
          </cell>
          <cell r="G4559" t="str">
            <v>Isingiro District</v>
          </cell>
          <cell r="H4559" t="str">
            <v>MASHA P.S</v>
          </cell>
          <cell r="I4559" t="str">
            <v>active</v>
          </cell>
          <cell r="J4559" t="str">
            <v>Masha Subcounty</v>
          </cell>
          <cell r="K4559" t="str">
            <v>Schools</v>
          </cell>
          <cell r="L4559" t="str">
            <v>Primary school</v>
          </cell>
          <cell r="M4559">
            <v>530421</v>
          </cell>
        </row>
        <row r="4560">
          <cell r="E4560">
            <v>251856</v>
          </cell>
          <cell r="F4560">
            <v>837</v>
          </cell>
          <cell r="G4560" t="str">
            <v>Isingiro District</v>
          </cell>
          <cell r="H4560" t="str">
            <v>MASHA SEED SECONDARY SCHOOL</v>
          </cell>
          <cell r="I4560" t="str">
            <v>active</v>
          </cell>
          <cell r="J4560" t="str">
            <v>Kashumba Subcounty</v>
          </cell>
          <cell r="K4560" t="str">
            <v>Schools</v>
          </cell>
          <cell r="L4560" t="str">
            <v>Secondary school</v>
          </cell>
          <cell r="M4560">
            <v>104554</v>
          </cell>
        </row>
        <row r="4561">
          <cell r="E4561">
            <v>245137</v>
          </cell>
          <cell r="F4561">
            <v>837</v>
          </cell>
          <cell r="G4561" t="str">
            <v>Isingiro District</v>
          </cell>
          <cell r="H4561" t="str">
            <v>MBAARE</v>
          </cell>
          <cell r="I4561" t="str">
            <v>active</v>
          </cell>
          <cell r="J4561" t="str">
            <v>Mbaare Subcounty</v>
          </cell>
          <cell r="K4561" t="str">
            <v>Schools</v>
          </cell>
          <cell r="L4561" t="str">
            <v>Primary school</v>
          </cell>
          <cell r="M4561">
            <v>525927</v>
          </cell>
        </row>
        <row r="4562">
          <cell r="E4562">
            <v>245169</v>
          </cell>
          <cell r="F4562">
            <v>837</v>
          </cell>
          <cell r="G4562" t="str">
            <v>Isingiro District</v>
          </cell>
          <cell r="H4562" t="str">
            <v>MIGYERA II P.S.</v>
          </cell>
          <cell r="I4562" t="str">
            <v>active</v>
          </cell>
          <cell r="J4562" t="str">
            <v>Nyakitunda Subcounty</v>
          </cell>
          <cell r="K4562" t="str">
            <v>Schools</v>
          </cell>
          <cell r="L4562" t="str">
            <v>Primary school</v>
          </cell>
          <cell r="M4562">
            <v>525928</v>
          </cell>
        </row>
        <row r="4563">
          <cell r="E4563">
            <v>245133</v>
          </cell>
          <cell r="F4563">
            <v>837</v>
          </cell>
          <cell r="G4563" t="str">
            <v>Isingiro District</v>
          </cell>
          <cell r="H4563" t="str">
            <v>MISHENYI I P.S.</v>
          </cell>
          <cell r="I4563" t="str">
            <v>active</v>
          </cell>
          <cell r="J4563" t="str">
            <v>Mbaare Subcounty</v>
          </cell>
          <cell r="K4563" t="str">
            <v>Schools</v>
          </cell>
          <cell r="L4563" t="str">
            <v>Primary school</v>
          </cell>
          <cell r="M4563">
            <v>546069</v>
          </cell>
        </row>
        <row r="4564">
          <cell r="E4564">
            <v>245134</v>
          </cell>
          <cell r="F4564">
            <v>837</v>
          </cell>
          <cell r="G4564" t="str">
            <v>Isingiro District</v>
          </cell>
          <cell r="H4564" t="str">
            <v>MISHENYI II P.S</v>
          </cell>
          <cell r="I4564" t="str">
            <v>active</v>
          </cell>
          <cell r="J4564" t="str">
            <v>Mbaare Subcounty</v>
          </cell>
          <cell r="K4564" t="str">
            <v>Schools</v>
          </cell>
          <cell r="L4564" t="str">
            <v>Primary school</v>
          </cell>
          <cell r="M4564">
            <v>530422</v>
          </cell>
        </row>
        <row r="4565">
          <cell r="E4565">
            <v>245033</v>
          </cell>
          <cell r="F4565">
            <v>837</v>
          </cell>
          <cell r="G4565" t="str">
            <v>Isingiro District</v>
          </cell>
          <cell r="H4565" t="str">
            <v>MPAMBAZI P.S</v>
          </cell>
          <cell r="I4565" t="str">
            <v>active</v>
          </cell>
          <cell r="J4565" t="str">
            <v>Birere Subcounty</v>
          </cell>
          <cell r="K4565" t="str">
            <v>Schools</v>
          </cell>
          <cell r="L4565" t="str">
            <v>Primary school</v>
          </cell>
          <cell r="M4565">
            <v>525929</v>
          </cell>
        </row>
        <row r="4566">
          <cell r="E4566">
            <v>245189</v>
          </cell>
          <cell r="F4566">
            <v>837</v>
          </cell>
          <cell r="G4566" t="str">
            <v>Isingiro District</v>
          </cell>
          <cell r="H4566" t="str">
            <v>MPOMA P.S.</v>
          </cell>
          <cell r="I4566" t="str">
            <v>active</v>
          </cell>
          <cell r="J4566" t="str">
            <v>Ruborogota Subcounty</v>
          </cell>
          <cell r="K4566" t="str">
            <v>Schools</v>
          </cell>
          <cell r="L4566" t="str">
            <v>Primary school</v>
          </cell>
          <cell r="M4566">
            <v>525930</v>
          </cell>
        </row>
        <row r="4567">
          <cell r="E4567">
            <v>245099</v>
          </cell>
          <cell r="F4567">
            <v>837</v>
          </cell>
          <cell r="G4567" t="str">
            <v>Isingiro District</v>
          </cell>
          <cell r="H4567" t="str">
            <v>MUREMA</v>
          </cell>
          <cell r="I4567" t="str">
            <v>active</v>
          </cell>
          <cell r="J4567" t="str">
            <v>Kashumba Subcounty</v>
          </cell>
          <cell r="K4567" t="str">
            <v>Schools</v>
          </cell>
          <cell r="L4567" t="str">
            <v>Primary school</v>
          </cell>
          <cell r="M4567">
            <v>530423</v>
          </cell>
        </row>
        <row r="4568">
          <cell r="E4568">
            <v>245028</v>
          </cell>
          <cell r="F4568">
            <v>837</v>
          </cell>
          <cell r="G4568" t="str">
            <v>Isingiro District</v>
          </cell>
          <cell r="H4568" t="str">
            <v>NDARAGI P.S.</v>
          </cell>
          <cell r="I4568" t="str">
            <v>active</v>
          </cell>
          <cell r="J4568" t="str">
            <v>Birere Subcounty</v>
          </cell>
          <cell r="K4568" t="str">
            <v>Schools</v>
          </cell>
          <cell r="L4568" t="str">
            <v>Primary school</v>
          </cell>
          <cell r="M4568">
            <v>526269</v>
          </cell>
        </row>
        <row r="4569">
          <cell r="E4569">
            <v>245153</v>
          </cell>
          <cell r="F4569">
            <v>837</v>
          </cell>
          <cell r="G4569" t="str">
            <v>Isingiro District</v>
          </cell>
          <cell r="H4569" t="str">
            <v>NGARAMA CATHOLIC P.S.</v>
          </cell>
          <cell r="I4569" t="str">
            <v>active</v>
          </cell>
          <cell r="J4569" t="str">
            <v>Ngarama Subcounty</v>
          </cell>
          <cell r="K4569" t="str">
            <v>Schools</v>
          </cell>
          <cell r="L4569" t="str">
            <v>Primary school</v>
          </cell>
          <cell r="M4569">
            <v>526271</v>
          </cell>
        </row>
        <row r="4570">
          <cell r="E4570">
            <v>245154</v>
          </cell>
          <cell r="F4570">
            <v>837</v>
          </cell>
          <cell r="G4570" t="str">
            <v>Isingiro District</v>
          </cell>
          <cell r="H4570" t="str">
            <v>NGARAMA COU P.S.</v>
          </cell>
          <cell r="I4570" t="str">
            <v>active</v>
          </cell>
          <cell r="J4570" t="str">
            <v>Ngarama Subcounty</v>
          </cell>
          <cell r="K4570" t="str">
            <v>Schools</v>
          </cell>
          <cell r="L4570" t="str">
            <v>Primary school</v>
          </cell>
          <cell r="M4570">
            <v>526270</v>
          </cell>
        </row>
        <row r="4571">
          <cell r="E4571">
            <v>251859</v>
          </cell>
          <cell r="F4571">
            <v>837</v>
          </cell>
          <cell r="G4571" t="str">
            <v>Isingiro District</v>
          </cell>
          <cell r="H4571" t="str">
            <v>NGARAMA S.S.S</v>
          </cell>
          <cell r="I4571" t="str">
            <v>active</v>
          </cell>
          <cell r="J4571" t="str">
            <v>Mbaare Subcounty</v>
          </cell>
          <cell r="K4571" t="str">
            <v>Schools</v>
          </cell>
          <cell r="L4571" t="str">
            <v>Secondary school</v>
          </cell>
          <cell r="M4571">
            <v>533409</v>
          </cell>
        </row>
        <row r="4572">
          <cell r="E4572">
            <v>245170</v>
          </cell>
          <cell r="F4572">
            <v>837</v>
          </cell>
          <cell r="G4572" t="str">
            <v>Isingiro District</v>
          </cell>
          <cell r="H4572" t="str">
            <v>NGOMA P.S</v>
          </cell>
          <cell r="I4572" t="str">
            <v>active</v>
          </cell>
          <cell r="J4572" t="str">
            <v>Nyakitunda Subcounty</v>
          </cell>
          <cell r="K4572" t="str">
            <v>Schools</v>
          </cell>
          <cell r="L4572" t="str">
            <v>Primary school</v>
          </cell>
          <cell r="M4572">
            <v>548676</v>
          </cell>
        </row>
        <row r="4573">
          <cell r="E4573">
            <v>245138</v>
          </cell>
          <cell r="F4573">
            <v>837</v>
          </cell>
          <cell r="G4573" t="str">
            <v>Isingiro District</v>
          </cell>
          <cell r="H4573" t="str">
            <v>NSHORORO</v>
          </cell>
          <cell r="I4573" t="str">
            <v>active</v>
          </cell>
          <cell r="J4573" t="str">
            <v>Mbaare Subcounty</v>
          </cell>
          <cell r="K4573" t="str">
            <v>Schools</v>
          </cell>
          <cell r="L4573" t="str">
            <v>Primary school</v>
          </cell>
          <cell r="M4573">
            <v>526272</v>
          </cell>
        </row>
        <row r="4574">
          <cell r="E4574">
            <v>245165</v>
          </cell>
          <cell r="F4574">
            <v>837</v>
          </cell>
          <cell r="G4574" t="str">
            <v>Isingiro District</v>
          </cell>
          <cell r="H4574" t="str">
            <v>NTUNGU BOYS P.S.</v>
          </cell>
          <cell r="I4574" t="str">
            <v>active</v>
          </cell>
          <cell r="J4574" t="str">
            <v>Nyakitunda Subcounty</v>
          </cell>
          <cell r="K4574" t="str">
            <v>Schools</v>
          </cell>
          <cell r="L4574" t="str">
            <v>Primary school</v>
          </cell>
          <cell r="M4574">
            <v>526273</v>
          </cell>
        </row>
        <row r="4575">
          <cell r="E4575">
            <v>245166</v>
          </cell>
          <cell r="F4575">
            <v>837</v>
          </cell>
          <cell r="G4575" t="str">
            <v>Isingiro District</v>
          </cell>
          <cell r="H4575" t="str">
            <v>NTUNGU MIXED</v>
          </cell>
          <cell r="I4575" t="str">
            <v>active</v>
          </cell>
          <cell r="J4575" t="str">
            <v>Nyakitunda Subcounty</v>
          </cell>
          <cell r="K4575" t="str">
            <v>Schools</v>
          </cell>
          <cell r="L4575" t="str">
            <v>Primary school</v>
          </cell>
          <cell r="M4575">
            <v>526274</v>
          </cell>
        </row>
        <row r="4576">
          <cell r="E4576">
            <v>251861</v>
          </cell>
          <cell r="F4576">
            <v>837</v>
          </cell>
          <cell r="G4576" t="str">
            <v>Isingiro District</v>
          </cell>
          <cell r="H4576" t="str">
            <v>NTUNGU S.S</v>
          </cell>
          <cell r="I4576" t="str">
            <v>active</v>
          </cell>
          <cell r="J4576" t="str">
            <v>Mbaare Subcounty</v>
          </cell>
          <cell r="K4576" t="str">
            <v>Schools</v>
          </cell>
          <cell r="L4576" t="str">
            <v>Secondary school</v>
          </cell>
          <cell r="M4576">
            <v>533417</v>
          </cell>
        </row>
        <row r="4577">
          <cell r="E4577">
            <v>245201</v>
          </cell>
          <cell r="F4577">
            <v>837</v>
          </cell>
          <cell r="G4577" t="str">
            <v>Isingiro District</v>
          </cell>
          <cell r="H4577" t="str">
            <v>NYABUBARE P.S.</v>
          </cell>
          <cell r="I4577" t="str">
            <v>active</v>
          </cell>
          <cell r="J4577" t="str">
            <v>Rugaaga Subcounty</v>
          </cell>
          <cell r="K4577" t="str">
            <v>Schools</v>
          </cell>
          <cell r="L4577" t="str">
            <v>Primary school</v>
          </cell>
          <cell r="M4577">
            <v>526275</v>
          </cell>
        </row>
        <row r="4578">
          <cell r="E4578">
            <v>245190</v>
          </cell>
          <cell r="F4578">
            <v>837</v>
          </cell>
          <cell r="G4578" t="str">
            <v>Isingiro District</v>
          </cell>
          <cell r="H4578" t="str">
            <v>NYABUGANDO P.S.</v>
          </cell>
          <cell r="I4578" t="str">
            <v>active</v>
          </cell>
          <cell r="J4578" t="str">
            <v>Ruborogota Subcounty</v>
          </cell>
          <cell r="K4578" t="str">
            <v>Schools</v>
          </cell>
          <cell r="L4578" t="str">
            <v>Primary school</v>
          </cell>
          <cell r="M4578">
            <v>545985</v>
          </cell>
        </row>
        <row r="4579">
          <cell r="E4579">
            <v>245112</v>
          </cell>
          <cell r="F4579">
            <v>837</v>
          </cell>
          <cell r="G4579" t="str">
            <v>Isingiro District</v>
          </cell>
          <cell r="H4579" t="str">
            <v>NYABUSHENYI P.S</v>
          </cell>
          <cell r="I4579" t="str">
            <v>active</v>
          </cell>
          <cell r="J4579" t="str">
            <v>Kikagate Subcounty</v>
          </cell>
          <cell r="K4579" t="str">
            <v>Schools</v>
          </cell>
          <cell r="L4579" t="str">
            <v>Primary school</v>
          </cell>
          <cell r="M4579">
            <v>526276</v>
          </cell>
        </row>
        <row r="4580">
          <cell r="E4580">
            <v>245044</v>
          </cell>
          <cell r="F4580">
            <v>837</v>
          </cell>
          <cell r="G4580" t="str">
            <v>Isingiro District</v>
          </cell>
          <cell r="H4580" t="str">
            <v>NYABYONDO P.S.</v>
          </cell>
          <cell r="I4580" t="str">
            <v>active</v>
          </cell>
          <cell r="J4580" t="str">
            <v>Endiinzi Subcounty</v>
          </cell>
          <cell r="K4580" t="str">
            <v>Schools</v>
          </cell>
          <cell r="L4580" t="str">
            <v>Primary school</v>
          </cell>
          <cell r="M4580">
            <v>548747</v>
          </cell>
        </row>
        <row r="4581">
          <cell r="E4581">
            <v>245115</v>
          </cell>
          <cell r="F4581">
            <v>837</v>
          </cell>
          <cell r="G4581" t="str">
            <v>Isingiro District</v>
          </cell>
          <cell r="H4581" t="str">
            <v>NYAKABUNGO</v>
          </cell>
          <cell r="I4581" t="str">
            <v>active</v>
          </cell>
          <cell r="J4581" t="str">
            <v>Kikagate Subcounty</v>
          </cell>
          <cell r="K4581" t="str">
            <v>Schools</v>
          </cell>
          <cell r="L4581" t="str">
            <v>Primary school</v>
          </cell>
          <cell r="M4581">
            <v>526277</v>
          </cell>
        </row>
        <row r="4582">
          <cell r="E4582">
            <v>245119</v>
          </cell>
          <cell r="F4582">
            <v>837</v>
          </cell>
          <cell r="G4582" t="str">
            <v>Isingiro District</v>
          </cell>
          <cell r="H4582" t="str">
            <v>NYAKAKONI P.S.</v>
          </cell>
          <cell r="I4582" t="str">
            <v>active</v>
          </cell>
          <cell r="J4582" t="str">
            <v>Masha Subcounty</v>
          </cell>
          <cell r="K4582" t="str">
            <v>Schools</v>
          </cell>
          <cell r="L4582" t="str">
            <v>Primary school</v>
          </cell>
          <cell r="M4582">
            <v>526278</v>
          </cell>
        </row>
        <row r="4583">
          <cell r="E4583">
            <v>245105</v>
          </cell>
          <cell r="F4583">
            <v>837</v>
          </cell>
          <cell r="G4583" t="str">
            <v>Isingiro District</v>
          </cell>
          <cell r="H4583" t="str">
            <v>NYAKAMURI I</v>
          </cell>
          <cell r="I4583" t="str">
            <v>active</v>
          </cell>
          <cell r="J4583" t="str">
            <v>N/A</v>
          </cell>
          <cell r="K4583" t="str">
            <v>Schools</v>
          </cell>
          <cell r="L4583" t="str">
            <v>Primary school</v>
          </cell>
          <cell r="M4583">
            <v>530522</v>
          </cell>
        </row>
        <row r="4584">
          <cell r="E4584">
            <v>245171</v>
          </cell>
          <cell r="F4584">
            <v>837</v>
          </cell>
          <cell r="G4584" t="str">
            <v>Isingiro District</v>
          </cell>
          <cell r="H4584" t="str">
            <v>NYAKAMURI II</v>
          </cell>
          <cell r="I4584" t="str">
            <v>active</v>
          </cell>
          <cell r="J4584" t="str">
            <v>Nyakitunda Subcounty</v>
          </cell>
          <cell r="K4584" t="str">
            <v>Schools</v>
          </cell>
          <cell r="L4584" t="str">
            <v>Primary school</v>
          </cell>
          <cell r="M4584">
            <v>526279</v>
          </cell>
        </row>
        <row r="4585">
          <cell r="E4585">
            <v>245074</v>
          </cell>
          <cell r="F4585">
            <v>837</v>
          </cell>
          <cell r="G4585" t="str">
            <v>Isingiro District</v>
          </cell>
          <cell r="H4585" t="str">
            <v>Nyakayojo III P/S</v>
          </cell>
          <cell r="I4585" t="str">
            <v>active</v>
          </cell>
          <cell r="J4585" t="str">
            <v>Kabingo Subcounty</v>
          </cell>
          <cell r="K4585" t="str">
            <v>Schools</v>
          </cell>
          <cell r="L4585" t="str">
            <v>Primary school</v>
          </cell>
          <cell r="M4585">
            <v>526280</v>
          </cell>
        </row>
        <row r="4586">
          <cell r="E4586">
            <v>245182</v>
          </cell>
          <cell r="F4586">
            <v>837</v>
          </cell>
          <cell r="G4586" t="str">
            <v>Isingiro District</v>
          </cell>
          <cell r="H4586" t="str">
            <v>Nyakibaare II P/S</v>
          </cell>
          <cell r="I4586" t="str">
            <v>active</v>
          </cell>
          <cell r="J4586" t="str">
            <v>Nyamuyanja Subcounty</v>
          </cell>
          <cell r="K4586" t="str">
            <v>Schools</v>
          </cell>
          <cell r="L4586" t="str">
            <v>Primary school</v>
          </cell>
          <cell r="M4586">
            <v>530523</v>
          </cell>
        </row>
        <row r="4587">
          <cell r="E4587">
            <v>245078</v>
          </cell>
          <cell r="F4587">
            <v>837</v>
          </cell>
          <cell r="G4587" t="str">
            <v>Isingiro District</v>
          </cell>
          <cell r="H4587" t="str">
            <v>NYAKIGYERA</v>
          </cell>
          <cell r="I4587" t="str">
            <v>active</v>
          </cell>
          <cell r="J4587" t="str">
            <v>Kabingo Subcounty</v>
          </cell>
          <cell r="K4587" t="str">
            <v>Schools</v>
          </cell>
          <cell r="L4587" t="str">
            <v>Primary school</v>
          </cell>
          <cell r="M4587">
            <v>526281</v>
          </cell>
        </row>
        <row r="4588">
          <cell r="E4588">
            <v>245156</v>
          </cell>
          <cell r="F4588">
            <v>837</v>
          </cell>
          <cell r="G4588" t="str">
            <v>Isingiro District</v>
          </cell>
          <cell r="H4588" t="str">
            <v>NYAKITUNDA P.S.</v>
          </cell>
          <cell r="I4588" t="str">
            <v>active</v>
          </cell>
          <cell r="J4588" t="str">
            <v>Nyakitunda Subcounty</v>
          </cell>
          <cell r="K4588" t="str">
            <v>Schools</v>
          </cell>
          <cell r="L4588" t="str">
            <v>Primary school</v>
          </cell>
          <cell r="M4588">
            <v>526282</v>
          </cell>
        </row>
        <row r="4589">
          <cell r="E4589">
            <v>245139</v>
          </cell>
          <cell r="F4589">
            <v>837</v>
          </cell>
          <cell r="G4589" t="str">
            <v>Isingiro District</v>
          </cell>
          <cell r="H4589" t="str">
            <v>NYAMARUNGI P.S.</v>
          </cell>
          <cell r="I4589" t="str">
            <v>active</v>
          </cell>
          <cell r="J4589" t="str">
            <v>Mbaare Subcounty</v>
          </cell>
          <cell r="K4589" t="str">
            <v>Schools</v>
          </cell>
          <cell r="L4589" t="str">
            <v>Primary school</v>
          </cell>
          <cell r="M4589">
            <v>526283</v>
          </cell>
        </row>
        <row r="4590">
          <cell r="E4590">
            <v>245121</v>
          </cell>
          <cell r="F4590">
            <v>837</v>
          </cell>
          <cell r="G4590" t="str">
            <v>Isingiro District</v>
          </cell>
          <cell r="H4590" t="str">
            <v>NYAMITSINDO P.S.</v>
          </cell>
          <cell r="I4590" t="str">
            <v>active</v>
          </cell>
          <cell r="J4590" t="str">
            <v>Masha Subcounty</v>
          </cell>
          <cell r="K4590" t="str">
            <v>Schools</v>
          </cell>
          <cell r="L4590" t="str">
            <v>Primary school</v>
          </cell>
          <cell r="M4590">
            <v>530524</v>
          </cell>
        </row>
        <row r="4591">
          <cell r="E4591">
            <v>245090</v>
          </cell>
          <cell r="F4591">
            <v>837</v>
          </cell>
          <cell r="G4591" t="str">
            <v>Isingiro District</v>
          </cell>
          <cell r="H4591" t="str">
            <v>NYAMPIKYE II P.S</v>
          </cell>
          <cell r="I4591" t="str">
            <v>active</v>
          </cell>
          <cell r="J4591" t="str">
            <v>Kabuyanda Town Council</v>
          </cell>
          <cell r="K4591" t="str">
            <v>Schools</v>
          </cell>
          <cell r="L4591" t="str">
            <v>Primary school</v>
          </cell>
          <cell r="M4591">
            <v>526284</v>
          </cell>
        </row>
        <row r="4592">
          <cell r="E4592">
            <v>245183</v>
          </cell>
          <cell r="F4592">
            <v>837</v>
          </cell>
          <cell r="G4592" t="str">
            <v>Isingiro District</v>
          </cell>
          <cell r="H4592" t="str">
            <v>Nyamuyanja Cent. P/S</v>
          </cell>
          <cell r="I4592" t="str">
            <v>active</v>
          </cell>
          <cell r="J4592" t="str">
            <v>Nyamuyanja Subcounty</v>
          </cell>
          <cell r="K4592" t="str">
            <v>Schools</v>
          </cell>
          <cell r="L4592" t="str">
            <v>Primary school</v>
          </cell>
          <cell r="M4592">
            <v>526285</v>
          </cell>
        </row>
        <row r="4593">
          <cell r="E4593">
            <v>245180</v>
          </cell>
          <cell r="F4593">
            <v>837</v>
          </cell>
          <cell r="G4593" t="str">
            <v>Isingiro District</v>
          </cell>
          <cell r="H4593" t="str">
            <v>Nyamuyanja Modern P/S</v>
          </cell>
          <cell r="I4593" t="str">
            <v>active</v>
          </cell>
          <cell r="J4593" t="str">
            <v>Nyamuyanja Subcounty</v>
          </cell>
          <cell r="K4593" t="str">
            <v>Schools</v>
          </cell>
          <cell r="L4593" t="str">
            <v>Primary school</v>
          </cell>
          <cell r="M4593">
            <v>530525</v>
          </cell>
        </row>
        <row r="4594">
          <cell r="E4594">
            <v>251863</v>
          </cell>
          <cell r="F4594">
            <v>837</v>
          </cell>
          <cell r="G4594" t="str">
            <v>Isingiro District</v>
          </cell>
          <cell r="H4594" t="str">
            <v>NYAMUYANJA SS</v>
          </cell>
          <cell r="I4594" t="str">
            <v>deactivated</v>
          </cell>
          <cell r="J4594" t="str">
            <v>Kikagate Subcounty</v>
          </cell>
          <cell r="K4594" t="str">
            <v>Schools</v>
          </cell>
          <cell r="L4594" t="str">
            <v>Secondary school</v>
          </cell>
          <cell r="M4594">
            <v>533418</v>
          </cell>
        </row>
        <row r="4595">
          <cell r="E4595">
            <v>245161</v>
          </cell>
          <cell r="F4595">
            <v>837</v>
          </cell>
          <cell r="G4595" t="str">
            <v>Isingiro District</v>
          </cell>
          <cell r="H4595" t="str">
            <v>NYANDAMA P.S</v>
          </cell>
          <cell r="I4595" t="str">
            <v>active</v>
          </cell>
          <cell r="J4595" t="str">
            <v>Nyakitunda Subcounty</v>
          </cell>
          <cell r="K4595" t="str">
            <v>Schools</v>
          </cell>
          <cell r="L4595" t="str">
            <v>Primary school</v>
          </cell>
          <cell r="M4595">
            <v>526286</v>
          </cell>
        </row>
        <row r="4596">
          <cell r="E4596">
            <v>245163</v>
          </cell>
          <cell r="F4596">
            <v>837</v>
          </cell>
          <cell r="G4596" t="str">
            <v>Isingiro District</v>
          </cell>
          <cell r="H4596" t="str">
            <v>NYANJETAGYERA P.S.</v>
          </cell>
          <cell r="I4596" t="str">
            <v>active</v>
          </cell>
          <cell r="J4596" t="str">
            <v>Nyakitunda Subcounty</v>
          </cell>
          <cell r="K4596" t="str">
            <v>Schools</v>
          </cell>
          <cell r="L4596" t="str">
            <v>Primary school</v>
          </cell>
          <cell r="M4596">
            <v>526287</v>
          </cell>
        </row>
        <row r="4597">
          <cell r="E4597">
            <v>245106</v>
          </cell>
          <cell r="F4597">
            <v>837</v>
          </cell>
          <cell r="G4597" t="str">
            <v>Isingiro District</v>
          </cell>
          <cell r="H4597" t="str">
            <v>NYARUHANGA P.S</v>
          </cell>
          <cell r="I4597" t="str">
            <v>active</v>
          </cell>
          <cell r="J4597" t="str">
            <v>N/A</v>
          </cell>
          <cell r="K4597" t="str">
            <v>Schools</v>
          </cell>
          <cell r="L4597" t="str">
            <v>Primary school</v>
          </cell>
          <cell r="M4597">
            <v>548550</v>
          </cell>
        </row>
        <row r="4598">
          <cell r="E4598">
            <v>245172</v>
          </cell>
          <cell r="F4598">
            <v>837</v>
          </cell>
          <cell r="G4598" t="str">
            <v>Isingiro District</v>
          </cell>
          <cell r="H4598" t="str">
            <v>Omwichwamba P/s</v>
          </cell>
          <cell r="I4598" t="str">
            <v>active</v>
          </cell>
          <cell r="J4598" t="str">
            <v>Nyakitunda Subcounty</v>
          </cell>
          <cell r="K4598" t="str">
            <v>Schools</v>
          </cell>
          <cell r="L4598" t="str">
            <v>Primary school</v>
          </cell>
          <cell r="M4598">
            <v>530526</v>
          </cell>
        </row>
        <row r="4599">
          <cell r="E4599">
            <v>245020</v>
          </cell>
          <cell r="F4599">
            <v>837</v>
          </cell>
          <cell r="G4599" t="str">
            <v>Isingiro District</v>
          </cell>
          <cell r="H4599" t="str">
            <v>Rubira Cope</v>
          </cell>
          <cell r="I4599" t="str">
            <v>active</v>
          </cell>
          <cell r="J4599" t="str">
            <v>Kabingo Subcounty</v>
          </cell>
          <cell r="K4599" t="str">
            <v>Schools</v>
          </cell>
          <cell r="L4599" t="str">
            <v>Primary school</v>
          </cell>
          <cell r="M4599">
            <v>526288</v>
          </cell>
        </row>
        <row r="4600">
          <cell r="E4600">
            <v>245210</v>
          </cell>
          <cell r="F4600">
            <v>837</v>
          </cell>
          <cell r="G4600" t="str">
            <v>Isingiro District</v>
          </cell>
          <cell r="H4600" t="str">
            <v>RUBONDO P.S.</v>
          </cell>
          <cell r="I4600" t="str">
            <v>active</v>
          </cell>
          <cell r="J4600" t="str">
            <v>Rushasha Subcounty</v>
          </cell>
          <cell r="K4600" t="str">
            <v>Schools</v>
          </cell>
          <cell r="L4600" t="str">
            <v>Primary school</v>
          </cell>
          <cell r="M4600">
            <v>530527</v>
          </cell>
        </row>
        <row r="4601">
          <cell r="E4601">
            <v>245191</v>
          </cell>
          <cell r="F4601">
            <v>837</v>
          </cell>
          <cell r="G4601" t="str">
            <v>Isingiro District</v>
          </cell>
          <cell r="H4601" t="str">
            <v>RUBOROGOTA P.S.</v>
          </cell>
          <cell r="I4601" t="str">
            <v>active</v>
          </cell>
          <cell r="J4601" t="str">
            <v>Ruborogota Subcounty</v>
          </cell>
          <cell r="K4601" t="str">
            <v>Schools</v>
          </cell>
          <cell r="L4601" t="str">
            <v>Primary school</v>
          </cell>
          <cell r="M4601">
            <v>526289</v>
          </cell>
        </row>
        <row r="4602">
          <cell r="E4602">
            <v>272995</v>
          </cell>
          <cell r="F4602">
            <v>837</v>
          </cell>
          <cell r="G4602" t="str">
            <v>Isingiro District</v>
          </cell>
          <cell r="H4602" t="str">
            <v>RUBOROGOTA SEED SCHOOL</v>
          </cell>
          <cell r="I4602" t="str">
            <v>active</v>
          </cell>
          <cell r="J4602" t="str">
            <v>Ruborogota Subcounty</v>
          </cell>
          <cell r="K4602" t="str">
            <v>Schools</v>
          </cell>
          <cell r="L4602" t="str">
            <v>Secondary school</v>
          </cell>
        </row>
        <row r="4603">
          <cell r="E4603">
            <v>251864</v>
          </cell>
          <cell r="F4603">
            <v>837</v>
          </cell>
          <cell r="G4603" t="str">
            <v>Isingiro District</v>
          </cell>
          <cell r="H4603" t="str">
            <v>RUGAAGA MODERN</v>
          </cell>
          <cell r="I4603" t="str">
            <v>deactivated</v>
          </cell>
          <cell r="J4603" t="str">
            <v>Nyamuyanja Subcounty</v>
          </cell>
          <cell r="K4603" t="str">
            <v>Schools</v>
          </cell>
          <cell r="L4603" t="str">
            <v>Secondary school</v>
          </cell>
          <cell r="M4603">
            <v>533410</v>
          </cell>
        </row>
        <row r="4604">
          <cell r="E4604">
            <v>245197</v>
          </cell>
          <cell r="F4604">
            <v>837</v>
          </cell>
          <cell r="G4604" t="str">
            <v>Isingiro District</v>
          </cell>
          <cell r="H4604" t="str">
            <v>Rugaaga P.S.</v>
          </cell>
          <cell r="I4604" t="str">
            <v>active</v>
          </cell>
          <cell r="J4604" t="str">
            <v>Rugaaga Subcounty</v>
          </cell>
          <cell r="K4604" t="str">
            <v>Schools</v>
          </cell>
          <cell r="L4604" t="str">
            <v>Primary school</v>
          </cell>
          <cell r="M4604">
            <v>526290</v>
          </cell>
        </row>
        <row r="4605">
          <cell r="E4605">
            <v>245173</v>
          </cell>
          <cell r="F4605">
            <v>837</v>
          </cell>
          <cell r="G4605" t="str">
            <v>Isingiro District</v>
          </cell>
          <cell r="H4605" t="str">
            <v>RUHIIRA P.S.</v>
          </cell>
          <cell r="I4605" t="str">
            <v>active</v>
          </cell>
          <cell r="J4605" t="str">
            <v>Nyakitunda Subcounty</v>
          </cell>
          <cell r="K4605" t="str">
            <v>Schools</v>
          </cell>
          <cell r="L4605" t="str">
            <v>Primary school</v>
          </cell>
          <cell r="M4605">
            <v>526291</v>
          </cell>
        </row>
        <row r="4606">
          <cell r="E4606">
            <v>245052</v>
          </cell>
          <cell r="F4606">
            <v>837</v>
          </cell>
          <cell r="G4606" t="str">
            <v>Isingiro District</v>
          </cell>
          <cell r="H4606" t="str">
            <v>RUHIMBO MOSLEM P.S.</v>
          </cell>
          <cell r="I4606" t="str">
            <v>active</v>
          </cell>
          <cell r="J4606" t="str">
            <v>N/A</v>
          </cell>
          <cell r="K4606" t="str">
            <v>Schools</v>
          </cell>
          <cell r="L4606" t="str">
            <v>Primary school</v>
          </cell>
          <cell r="M4606">
            <v>526292</v>
          </cell>
        </row>
        <row r="4607">
          <cell r="E4607">
            <v>245038</v>
          </cell>
          <cell r="F4607">
            <v>837</v>
          </cell>
          <cell r="G4607" t="str">
            <v>Isingiro District</v>
          </cell>
          <cell r="H4607" t="str">
            <v>Rukoma P/S</v>
          </cell>
          <cell r="I4607" t="str">
            <v>active</v>
          </cell>
          <cell r="J4607" t="str">
            <v>Birere Subcounty</v>
          </cell>
          <cell r="K4607" t="str">
            <v>Schools</v>
          </cell>
          <cell r="L4607" t="str">
            <v>Primary school</v>
          </cell>
          <cell r="M4607">
            <v>524890</v>
          </cell>
        </row>
        <row r="4608">
          <cell r="E4608">
            <v>245155</v>
          </cell>
          <cell r="F4608">
            <v>837</v>
          </cell>
          <cell r="G4608" t="str">
            <v>Isingiro District</v>
          </cell>
          <cell r="H4608" t="str">
            <v>Rukonje P.S.</v>
          </cell>
          <cell r="I4608" t="str">
            <v>active</v>
          </cell>
          <cell r="J4608" t="str">
            <v>Ngarama Subcounty</v>
          </cell>
          <cell r="K4608" t="str">
            <v>Schools</v>
          </cell>
          <cell r="L4608" t="str">
            <v>Primary school</v>
          </cell>
          <cell r="M4608">
            <v>526293</v>
          </cell>
        </row>
        <row r="4609">
          <cell r="E4609">
            <v>245126</v>
          </cell>
          <cell r="F4609">
            <v>837</v>
          </cell>
          <cell r="G4609" t="str">
            <v>Isingiro District</v>
          </cell>
          <cell r="H4609" t="str">
            <v>RUKUUBA P.S.</v>
          </cell>
          <cell r="I4609" t="str">
            <v>active</v>
          </cell>
          <cell r="J4609" t="str">
            <v>Masha Subcounty</v>
          </cell>
          <cell r="K4609" t="str">
            <v>Schools</v>
          </cell>
          <cell r="L4609" t="str">
            <v>Primary school</v>
          </cell>
          <cell r="M4609">
            <v>526294</v>
          </cell>
        </row>
        <row r="4610">
          <cell r="E4610">
            <v>245122</v>
          </cell>
          <cell r="F4610">
            <v>837</v>
          </cell>
          <cell r="G4610" t="str">
            <v>Isingiro District</v>
          </cell>
          <cell r="H4610" t="str">
            <v>RUMURI P.S.</v>
          </cell>
          <cell r="I4610" t="str">
            <v>active</v>
          </cell>
          <cell r="J4610" t="str">
            <v>Masha Subcounty</v>
          </cell>
          <cell r="K4610" t="str">
            <v>Schools</v>
          </cell>
          <cell r="L4610" t="str">
            <v>Primary school</v>
          </cell>
          <cell r="M4610">
            <v>548399</v>
          </cell>
        </row>
        <row r="4611">
          <cell r="E4611">
            <v>245204</v>
          </cell>
          <cell r="F4611">
            <v>837</v>
          </cell>
          <cell r="G4611" t="str">
            <v>Isingiro District</v>
          </cell>
          <cell r="H4611" t="str">
            <v>Rushongye P.S.</v>
          </cell>
          <cell r="I4611" t="str">
            <v>active</v>
          </cell>
          <cell r="J4611" t="str">
            <v>Rugaaga Subcounty</v>
          </cell>
          <cell r="K4611" t="str">
            <v>Schools</v>
          </cell>
          <cell r="L4611" t="str">
            <v>Primary school</v>
          </cell>
          <cell r="M4611">
            <v>117371</v>
          </cell>
        </row>
        <row r="4612">
          <cell r="E4612">
            <v>245063</v>
          </cell>
          <cell r="F4612">
            <v>837</v>
          </cell>
          <cell r="G4612" t="str">
            <v>Isingiro District</v>
          </cell>
          <cell r="H4612" t="str">
            <v>RUTSYA P.S.</v>
          </cell>
          <cell r="I4612" t="str">
            <v>active</v>
          </cell>
          <cell r="J4612" t="str">
            <v>Kaberebere Town Council</v>
          </cell>
          <cell r="K4612" t="str">
            <v>Schools</v>
          </cell>
          <cell r="L4612" t="str">
            <v>Primary school</v>
          </cell>
          <cell r="M4612">
            <v>103005</v>
          </cell>
        </row>
        <row r="4613">
          <cell r="E4613">
            <v>245114</v>
          </cell>
          <cell r="F4613">
            <v>837</v>
          </cell>
          <cell r="G4613" t="str">
            <v>Isingiro District</v>
          </cell>
          <cell r="H4613" t="str">
            <v>RUYANGA</v>
          </cell>
          <cell r="I4613" t="str">
            <v>active</v>
          </cell>
          <cell r="J4613" t="str">
            <v>Kikagate Subcounty</v>
          </cell>
          <cell r="K4613" t="str">
            <v>Schools</v>
          </cell>
          <cell r="L4613" t="str">
            <v>Primary school</v>
          </cell>
          <cell r="M4613">
            <v>526296</v>
          </cell>
        </row>
        <row r="4614">
          <cell r="E4614">
            <v>245082</v>
          </cell>
          <cell r="F4614">
            <v>837</v>
          </cell>
          <cell r="G4614" t="str">
            <v>Isingiro District</v>
          </cell>
          <cell r="H4614" t="str">
            <v>RWABYEMERA P.S</v>
          </cell>
          <cell r="I4614" t="str">
            <v>active</v>
          </cell>
          <cell r="J4614" t="str">
            <v>Kabuyanda Subcounty</v>
          </cell>
          <cell r="K4614" t="str">
            <v>Schools</v>
          </cell>
          <cell r="L4614" t="str">
            <v>Primary school</v>
          </cell>
          <cell r="M4614">
            <v>526297</v>
          </cell>
        </row>
        <row r="4615">
          <cell r="E4615">
            <v>245123</v>
          </cell>
          <cell r="F4615">
            <v>837</v>
          </cell>
          <cell r="G4615" t="str">
            <v>Isingiro District</v>
          </cell>
          <cell r="H4615" t="str">
            <v>RWAKAHUNDE ADVENTIST P.S</v>
          </cell>
          <cell r="I4615" t="str">
            <v>active</v>
          </cell>
          <cell r="J4615" t="str">
            <v>Masha Subcounty</v>
          </cell>
          <cell r="K4615" t="str">
            <v>Schools</v>
          </cell>
          <cell r="L4615" t="str">
            <v>Primary school</v>
          </cell>
          <cell r="M4615">
            <v>526299</v>
          </cell>
        </row>
        <row r="4616">
          <cell r="E4616">
            <v>245128</v>
          </cell>
          <cell r="F4616">
            <v>837</v>
          </cell>
          <cell r="G4616" t="str">
            <v>Isingiro District</v>
          </cell>
          <cell r="H4616" t="str">
            <v>RWAKAHUNDE II P.S</v>
          </cell>
          <cell r="I4616" t="str">
            <v>active</v>
          </cell>
          <cell r="J4616" t="str">
            <v>Masha Subcounty</v>
          </cell>
          <cell r="K4616" t="str">
            <v>Schools</v>
          </cell>
          <cell r="L4616" t="str">
            <v>Primary school</v>
          </cell>
          <cell r="M4616">
            <v>526298</v>
          </cell>
        </row>
        <row r="4617">
          <cell r="E4617">
            <v>245085</v>
          </cell>
          <cell r="F4617">
            <v>837</v>
          </cell>
          <cell r="G4617" t="str">
            <v>Isingiro District</v>
          </cell>
          <cell r="H4617" t="str">
            <v>RWAKAKWENDA P.S.</v>
          </cell>
          <cell r="I4617" t="str">
            <v>active</v>
          </cell>
          <cell r="J4617" t="str">
            <v>Kabuyanda Subcounty</v>
          </cell>
          <cell r="K4617" t="str">
            <v>Schools</v>
          </cell>
          <cell r="L4617" t="str">
            <v>Primary school</v>
          </cell>
          <cell r="M4617">
            <v>526300</v>
          </cell>
        </row>
        <row r="4618">
          <cell r="E4618">
            <v>245040</v>
          </cell>
          <cell r="F4618">
            <v>837</v>
          </cell>
          <cell r="G4618" t="str">
            <v>Isingiro District</v>
          </cell>
          <cell r="H4618" t="str">
            <v>Rwambaga</v>
          </cell>
          <cell r="I4618" t="str">
            <v>active</v>
          </cell>
          <cell r="J4618" t="str">
            <v>Endiinzi Subcounty</v>
          </cell>
          <cell r="K4618" t="str">
            <v>Schools</v>
          </cell>
          <cell r="L4618" t="str">
            <v>Primary school</v>
          </cell>
          <cell r="M4618">
            <v>526301</v>
          </cell>
        </row>
        <row r="4619">
          <cell r="E4619">
            <v>251854</v>
          </cell>
          <cell r="F4619">
            <v>837</v>
          </cell>
          <cell r="G4619" t="str">
            <v>Isingiro District</v>
          </cell>
          <cell r="H4619" t="str">
            <v>RWAMURUNGA COU SS</v>
          </cell>
          <cell r="I4619" t="str">
            <v>active</v>
          </cell>
          <cell r="J4619" t="str">
            <v>Kikagate Subcounty</v>
          </cell>
          <cell r="K4619" t="str">
            <v>Schools</v>
          </cell>
          <cell r="L4619" t="str">
            <v>Secondary school</v>
          </cell>
          <cell r="M4619">
            <v>533415</v>
          </cell>
        </row>
        <row r="4620">
          <cell r="E4620">
            <v>245102</v>
          </cell>
          <cell r="F4620">
            <v>837</v>
          </cell>
          <cell r="G4620" t="str">
            <v>Isingiro District</v>
          </cell>
          <cell r="H4620" t="str">
            <v>RWAMURUNGA P.S.</v>
          </cell>
          <cell r="I4620" t="str">
            <v>active</v>
          </cell>
          <cell r="J4620" t="str">
            <v>Kikagate Subcounty</v>
          </cell>
          <cell r="K4620" t="str">
            <v>Schools</v>
          </cell>
          <cell r="L4620" t="str">
            <v>Primary school</v>
          </cell>
          <cell r="M4620">
            <v>526302</v>
          </cell>
        </row>
        <row r="4621">
          <cell r="E4621">
            <v>245116</v>
          </cell>
          <cell r="F4621">
            <v>837</v>
          </cell>
          <cell r="G4621" t="str">
            <v>Isingiro District</v>
          </cell>
          <cell r="H4621" t="str">
            <v>RWAMWIJUKA</v>
          </cell>
          <cell r="I4621" t="str">
            <v>active</v>
          </cell>
          <cell r="J4621" t="str">
            <v>Kikagate Subcounty</v>
          </cell>
          <cell r="K4621" t="str">
            <v>Schools</v>
          </cell>
          <cell r="L4621" t="str">
            <v>Primary school</v>
          </cell>
          <cell r="M4621">
            <v>526303</v>
          </cell>
        </row>
        <row r="4622">
          <cell r="E4622">
            <v>245045</v>
          </cell>
          <cell r="F4622">
            <v>837</v>
          </cell>
          <cell r="G4622" t="str">
            <v>Isingiro District</v>
          </cell>
          <cell r="H4622" t="str">
            <v>Rwanjogyera P.S.</v>
          </cell>
          <cell r="I4622" t="str">
            <v>active</v>
          </cell>
          <cell r="J4622" t="str">
            <v>Endiinzi Subcounty</v>
          </cell>
          <cell r="K4622" t="str">
            <v>Schools</v>
          </cell>
          <cell r="L4622" t="str">
            <v>Primary school</v>
          </cell>
          <cell r="M4622">
            <v>526304</v>
          </cell>
        </row>
        <row r="4623">
          <cell r="E4623">
            <v>245062</v>
          </cell>
          <cell r="F4623">
            <v>837</v>
          </cell>
          <cell r="G4623" t="str">
            <v>Isingiro District</v>
          </cell>
          <cell r="H4623" t="str">
            <v>RWEIZIRINGIRO P.S.</v>
          </cell>
          <cell r="I4623" t="str">
            <v>active</v>
          </cell>
          <cell r="J4623" t="str">
            <v>Kaberebere Town Council</v>
          </cell>
          <cell r="K4623" t="str">
            <v>Schools</v>
          </cell>
          <cell r="L4623" t="str">
            <v>Primary school</v>
          </cell>
          <cell r="M4623">
            <v>526305</v>
          </cell>
        </row>
        <row r="4624">
          <cell r="E4624">
            <v>256745</v>
          </cell>
          <cell r="F4624">
            <v>837</v>
          </cell>
          <cell r="G4624" t="str">
            <v>Isingiro District</v>
          </cell>
          <cell r="H4624" t="str">
            <v>RWEIZIRINGIRO TECH.SCH</v>
          </cell>
          <cell r="I4624" t="str">
            <v>active</v>
          </cell>
          <cell r="J4624" t="str">
            <v>N/A</v>
          </cell>
          <cell r="K4624" t="str">
            <v>Schools</v>
          </cell>
          <cell r="L4624" t="str">
            <v>Tertiary institution</v>
          </cell>
          <cell r="M4624">
            <v>534490</v>
          </cell>
        </row>
        <row r="4625">
          <cell r="E4625">
            <v>245056</v>
          </cell>
          <cell r="F4625">
            <v>837</v>
          </cell>
          <cell r="G4625" t="str">
            <v>Isingiro District</v>
          </cell>
          <cell r="H4625" t="str">
            <v>RWEKUBO P.S.</v>
          </cell>
          <cell r="I4625" t="str">
            <v>active</v>
          </cell>
          <cell r="J4625" t="str">
            <v>Isingiro Town Council</v>
          </cell>
          <cell r="K4625" t="str">
            <v>Schools</v>
          </cell>
          <cell r="L4625" t="str">
            <v>Primary school</v>
          </cell>
          <cell r="M4625">
            <v>526306</v>
          </cell>
        </row>
        <row r="4626">
          <cell r="E4626">
            <v>245127</v>
          </cell>
          <cell r="F4626">
            <v>837</v>
          </cell>
          <cell r="G4626" t="str">
            <v>Isingiro District</v>
          </cell>
          <cell r="H4626" t="str">
            <v>RWENDEZI PARENTS SCHOOL</v>
          </cell>
          <cell r="I4626" t="str">
            <v>active</v>
          </cell>
          <cell r="J4626" t="str">
            <v>Masha Subcounty</v>
          </cell>
          <cell r="K4626" t="str">
            <v>Schools</v>
          </cell>
          <cell r="L4626" t="str">
            <v>Primary school</v>
          </cell>
          <cell r="M4626">
            <v>526307</v>
          </cell>
        </row>
        <row r="4627">
          <cell r="E4627">
            <v>245157</v>
          </cell>
          <cell r="F4627">
            <v>837</v>
          </cell>
          <cell r="G4627" t="str">
            <v>Isingiro District</v>
          </cell>
          <cell r="H4627" t="str">
            <v>RWENTSINGA P.S.</v>
          </cell>
          <cell r="I4627" t="str">
            <v>active</v>
          </cell>
          <cell r="J4627" t="str">
            <v>Nyakitunda Subcounty</v>
          </cell>
          <cell r="K4627" t="str">
            <v>Schools</v>
          </cell>
          <cell r="L4627" t="str">
            <v>Primary school</v>
          </cell>
          <cell r="M4627">
            <v>530529</v>
          </cell>
        </row>
        <row r="4628">
          <cell r="E4628">
            <v>245129</v>
          </cell>
          <cell r="F4628">
            <v>837</v>
          </cell>
          <cell r="G4628" t="str">
            <v>Isingiro District</v>
          </cell>
          <cell r="H4628" t="str">
            <v>RWETANGO P.S.</v>
          </cell>
          <cell r="I4628" t="str">
            <v>active</v>
          </cell>
          <cell r="J4628" t="str">
            <v>Masha Subcounty</v>
          </cell>
          <cell r="K4628" t="str">
            <v>Schools</v>
          </cell>
          <cell r="L4628" t="str">
            <v>Primary school</v>
          </cell>
          <cell r="M4628">
            <v>526308</v>
          </cell>
        </row>
        <row r="4629">
          <cell r="E4629">
            <v>245041</v>
          </cell>
          <cell r="F4629">
            <v>837</v>
          </cell>
          <cell r="G4629" t="str">
            <v>Isingiro District</v>
          </cell>
          <cell r="H4629" t="str">
            <v>SAANO P.S.</v>
          </cell>
          <cell r="I4629" t="str">
            <v>active</v>
          </cell>
          <cell r="J4629" t="str">
            <v>N/A</v>
          </cell>
          <cell r="K4629" t="str">
            <v>Schools</v>
          </cell>
          <cell r="L4629" t="str">
            <v>Primary school</v>
          </cell>
          <cell r="M4629">
            <v>526309</v>
          </cell>
        </row>
        <row r="4630">
          <cell r="E4630">
            <v>245162</v>
          </cell>
          <cell r="F4630">
            <v>837</v>
          </cell>
          <cell r="G4630" t="str">
            <v>Isingiro District</v>
          </cell>
          <cell r="H4630" t="str">
            <v>SANNI P.S</v>
          </cell>
          <cell r="I4630" t="str">
            <v>active</v>
          </cell>
          <cell r="J4630" t="str">
            <v>Nyakitunda Subcounty</v>
          </cell>
          <cell r="K4630" t="str">
            <v>Schools</v>
          </cell>
          <cell r="L4630" t="str">
            <v>Primary school</v>
          </cell>
          <cell r="M4630">
            <v>526310</v>
          </cell>
        </row>
        <row r="4631">
          <cell r="E4631">
            <v>251849</v>
          </cell>
          <cell r="F4631">
            <v>837</v>
          </cell>
          <cell r="G4631" t="str">
            <v>Isingiro District</v>
          </cell>
          <cell r="H4631" t="str">
            <v>ST JOHN RUSTYA S.S</v>
          </cell>
          <cell r="I4631" t="str">
            <v>active</v>
          </cell>
          <cell r="J4631" t="str">
            <v>Endiinzi Town Council</v>
          </cell>
          <cell r="K4631" t="str">
            <v>Schools</v>
          </cell>
          <cell r="L4631" t="str">
            <v>Secondary school</v>
          </cell>
          <cell r="M4631">
            <v>534328</v>
          </cell>
        </row>
        <row r="4632">
          <cell r="E4632">
            <v>251860</v>
          </cell>
          <cell r="F4632">
            <v>837</v>
          </cell>
          <cell r="G4632" t="str">
            <v>Isingiro District</v>
          </cell>
          <cell r="H4632" t="str">
            <v>ST JOHN'S VOCATIONAL S S</v>
          </cell>
          <cell r="I4632" t="str">
            <v>active</v>
          </cell>
          <cell r="J4632" t="str">
            <v>Rugaaga Subcounty</v>
          </cell>
          <cell r="K4632" t="str">
            <v>Schools</v>
          </cell>
          <cell r="L4632" t="str">
            <v>Secondary school</v>
          </cell>
          <cell r="M4632">
            <v>533416</v>
          </cell>
        </row>
        <row r="4633">
          <cell r="E4633">
            <v>251848</v>
          </cell>
          <cell r="F4633">
            <v>837</v>
          </cell>
          <cell r="G4633" t="str">
            <v>Isingiro District</v>
          </cell>
          <cell r="H4633" t="str">
            <v>ST MARY'S SS KYOGA</v>
          </cell>
          <cell r="I4633" t="str">
            <v>deactivated</v>
          </cell>
          <cell r="J4633" t="str">
            <v>N/A</v>
          </cell>
          <cell r="K4633" t="str">
            <v>Schools</v>
          </cell>
          <cell r="L4633" t="str">
            <v>Secondary school</v>
          </cell>
          <cell r="M4633">
            <v>533413</v>
          </cell>
        </row>
        <row r="4634">
          <cell r="E4634">
            <v>258746</v>
          </cell>
          <cell r="F4634">
            <v>837</v>
          </cell>
          <cell r="G4634" t="str">
            <v>Isingiro District</v>
          </cell>
          <cell r="H4634" t="str">
            <v>ST RAPHAEL  VOCATIONAL SEC SCHOOL</v>
          </cell>
          <cell r="I4634" t="str">
            <v>active</v>
          </cell>
          <cell r="J4634" t="str">
            <v>Rugaaga Subcounty</v>
          </cell>
          <cell r="K4634" t="str">
            <v>Schools</v>
          </cell>
          <cell r="L4634" t="str">
            <v>Secondary school</v>
          </cell>
        </row>
        <row r="4635">
          <cell r="E4635">
            <v>251851</v>
          </cell>
          <cell r="F4635">
            <v>837</v>
          </cell>
          <cell r="G4635" t="str">
            <v>Isingiro District</v>
          </cell>
          <cell r="H4635" t="str">
            <v>ST THOMAS AQUINAS ISINGIRO</v>
          </cell>
          <cell r="I4635" t="str">
            <v>deactivated</v>
          </cell>
          <cell r="J4635" t="str">
            <v>N/A</v>
          </cell>
          <cell r="K4635" t="str">
            <v>Schools</v>
          </cell>
          <cell r="L4635" t="str">
            <v>Secondary school</v>
          </cell>
          <cell r="M4635">
            <v>533414</v>
          </cell>
        </row>
        <row r="4636">
          <cell r="E4636">
            <v>245029</v>
          </cell>
          <cell r="F4636">
            <v>837</v>
          </cell>
          <cell r="G4636" t="str">
            <v>Isingiro District</v>
          </cell>
          <cell r="H4636" t="str">
            <v>St. Deo's Kitooha P/S</v>
          </cell>
          <cell r="I4636" t="str">
            <v>active</v>
          </cell>
          <cell r="J4636" t="str">
            <v>Birere Subcounty</v>
          </cell>
          <cell r="K4636" t="str">
            <v>Schools</v>
          </cell>
          <cell r="L4636" t="str">
            <v>Primary school</v>
          </cell>
          <cell r="M4636">
            <v>530530</v>
          </cell>
        </row>
        <row r="4637">
          <cell r="E4637">
            <v>245023</v>
          </cell>
          <cell r="F4637">
            <v>837</v>
          </cell>
          <cell r="G4637" t="str">
            <v>Isingiro District</v>
          </cell>
          <cell r="H4637" t="str">
            <v>St. John's Biharwe P/S</v>
          </cell>
          <cell r="I4637" t="str">
            <v>active</v>
          </cell>
          <cell r="J4637" t="str">
            <v>Ngarama Subcounty</v>
          </cell>
          <cell r="K4637" t="str">
            <v>Schools</v>
          </cell>
          <cell r="L4637" t="str">
            <v>Primary school</v>
          </cell>
          <cell r="M4637">
            <v>526311</v>
          </cell>
        </row>
        <row r="4638">
          <cell r="E4638">
            <v>245059</v>
          </cell>
          <cell r="F4638">
            <v>837</v>
          </cell>
          <cell r="G4638" t="str">
            <v>Isingiro District</v>
          </cell>
          <cell r="H4638" t="str">
            <v>ST. JOSEPH S KYABIRUKWA</v>
          </cell>
          <cell r="I4638" t="str">
            <v>active</v>
          </cell>
          <cell r="J4638" t="str">
            <v>Isingiro Town Council</v>
          </cell>
          <cell r="K4638" t="str">
            <v>Schools</v>
          </cell>
          <cell r="L4638" t="str">
            <v>Primary school</v>
          </cell>
          <cell r="M4638">
            <v>526312</v>
          </cell>
        </row>
        <row r="4639">
          <cell r="E4639">
            <v>245069</v>
          </cell>
          <cell r="F4639">
            <v>837</v>
          </cell>
          <cell r="G4639" t="str">
            <v>Isingiro District</v>
          </cell>
          <cell r="H4639" t="str">
            <v>St. Joseph’s Katembe P.S</v>
          </cell>
          <cell r="I4639" t="str">
            <v>active</v>
          </cell>
          <cell r="J4639" t="str">
            <v>Kabingo Subcounty</v>
          </cell>
          <cell r="K4639" t="str">
            <v>Schools</v>
          </cell>
          <cell r="L4639" t="str">
            <v>Primary school</v>
          </cell>
          <cell r="M4639">
            <v>525978</v>
          </cell>
        </row>
        <row r="4640">
          <cell r="E4640">
            <v>245084</v>
          </cell>
          <cell r="F4640">
            <v>837</v>
          </cell>
          <cell r="G4640" t="str">
            <v>Isingiro District</v>
          </cell>
          <cell r="H4640" t="str">
            <v>ST. MARY S KAGOTO P.S.</v>
          </cell>
          <cell r="I4640" t="str">
            <v>active</v>
          </cell>
          <cell r="J4640" t="str">
            <v>Kabuyanda Subcounty</v>
          </cell>
          <cell r="K4640" t="str">
            <v>Schools</v>
          </cell>
          <cell r="L4640" t="str">
            <v>Primary school</v>
          </cell>
          <cell r="M4640">
            <v>526313</v>
          </cell>
        </row>
        <row r="4641">
          <cell r="E4641">
            <v>245049</v>
          </cell>
          <cell r="F4641">
            <v>837</v>
          </cell>
          <cell r="G4641" t="str">
            <v>Isingiro District</v>
          </cell>
          <cell r="H4641" t="str">
            <v>St. Mary’s P/S Kishaye</v>
          </cell>
          <cell r="I4641" t="str">
            <v>active</v>
          </cell>
          <cell r="J4641" t="str">
            <v>Isingiro Town Council</v>
          </cell>
          <cell r="K4641" t="str">
            <v>Schools</v>
          </cell>
          <cell r="L4641" t="str">
            <v>Primary school</v>
          </cell>
          <cell r="M4641">
            <v>525911</v>
          </cell>
        </row>
        <row r="4642">
          <cell r="E4642">
            <v>245159</v>
          </cell>
          <cell r="F4642">
            <v>837</v>
          </cell>
          <cell r="G4642" t="str">
            <v>Isingiro District</v>
          </cell>
          <cell r="H4642" t="str">
            <v>St. Mary’s Rushoroza P/S</v>
          </cell>
          <cell r="I4642" t="str">
            <v>active</v>
          </cell>
          <cell r="J4642" t="str">
            <v>N/A</v>
          </cell>
          <cell r="K4642" t="str">
            <v>Schools</v>
          </cell>
          <cell r="L4642" t="str">
            <v>Primary school</v>
          </cell>
          <cell r="M4642">
            <v>548341</v>
          </cell>
        </row>
        <row r="4643">
          <cell r="E4643">
            <v>245111</v>
          </cell>
          <cell r="F4643">
            <v>837</v>
          </cell>
          <cell r="G4643" t="str">
            <v>Isingiro District</v>
          </cell>
          <cell r="H4643" t="str">
            <v>ST. MATHIAS KABASHAKI</v>
          </cell>
          <cell r="I4643" t="str">
            <v>active</v>
          </cell>
          <cell r="J4643" t="str">
            <v>Kikagate Subcounty</v>
          </cell>
          <cell r="K4643" t="str">
            <v>Schools</v>
          </cell>
          <cell r="L4643" t="str">
            <v>Primary school</v>
          </cell>
          <cell r="M4643">
            <v>530531</v>
          </cell>
        </row>
        <row r="4644">
          <cell r="E4644">
            <v>245022</v>
          </cell>
          <cell r="F4644">
            <v>837</v>
          </cell>
          <cell r="G4644" t="str">
            <v>Isingiro District</v>
          </cell>
          <cell r="H4644" t="str">
            <v>St. Peters Katanoga P/S</v>
          </cell>
          <cell r="I4644" t="str">
            <v>active</v>
          </cell>
          <cell r="J4644" t="str">
            <v>Nyamuyanja Subcounty</v>
          </cell>
          <cell r="K4644" t="str">
            <v>Schools</v>
          </cell>
          <cell r="L4644" t="str">
            <v>Primary school</v>
          </cell>
          <cell r="M4644">
            <v>526314</v>
          </cell>
        </row>
        <row r="4645">
          <cell r="E4645">
            <v>245060</v>
          </cell>
          <cell r="F4645">
            <v>837</v>
          </cell>
          <cell r="G4645" t="str">
            <v>Isingiro District</v>
          </cell>
          <cell r="H4645" t="str">
            <v>ST. PETERS KYOGA</v>
          </cell>
          <cell r="I4645" t="str">
            <v>active</v>
          </cell>
          <cell r="J4645" t="str">
            <v>Isingiro Town Council</v>
          </cell>
          <cell r="K4645" t="str">
            <v>Schools</v>
          </cell>
          <cell r="L4645" t="str">
            <v>Primary school</v>
          </cell>
          <cell r="M4645">
            <v>526315</v>
          </cell>
        </row>
        <row r="4646">
          <cell r="E4646">
            <v>239145</v>
          </cell>
          <cell r="F4646">
            <v>838</v>
          </cell>
          <cell r="G4646" t="str">
            <v>Jinja District</v>
          </cell>
          <cell r="H4646" t="str">
            <v>Bituli P.S.</v>
          </cell>
          <cell r="I4646" t="str">
            <v>active</v>
          </cell>
          <cell r="J4646" t="str">
            <v>Butagaya Subcounty</v>
          </cell>
          <cell r="K4646" t="str">
            <v>Schools</v>
          </cell>
          <cell r="L4646" t="str">
            <v>Primary school</v>
          </cell>
          <cell r="M4646">
            <v>45387</v>
          </cell>
        </row>
        <row r="4647">
          <cell r="E4647">
            <v>239156</v>
          </cell>
          <cell r="F4647">
            <v>838</v>
          </cell>
          <cell r="G4647" t="str">
            <v>Jinja District</v>
          </cell>
          <cell r="H4647" t="str">
            <v>Bubugo P.S.</v>
          </cell>
          <cell r="I4647" t="str">
            <v>active</v>
          </cell>
          <cell r="J4647" t="str">
            <v>Butagaya Subcounty</v>
          </cell>
          <cell r="K4647" t="str">
            <v>Schools</v>
          </cell>
          <cell r="L4647" t="str">
            <v>Primary school</v>
          </cell>
          <cell r="M4647">
            <v>546129</v>
          </cell>
        </row>
        <row r="4648">
          <cell r="E4648">
            <v>239178</v>
          </cell>
          <cell r="F4648">
            <v>838</v>
          </cell>
          <cell r="G4648" t="str">
            <v>Jinja District</v>
          </cell>
          <cell r="H4648" t="str">
            <v>BULUGO P.S.</v>
          </cell>
          <cell r="I4648" t="str">
            <v>active</v>
          </cell>
          <cell r="J4648" t="str">
            <v>Buyengo Subcounty</v>
          </cell>
          <cell r="K4648" t="str">
            <v>Schools</v>
          </cell>
          <cell r="L4648" t="str">
            <v>Primary school</v>
          </cell>
          <cell r="M4648">
            <v>522154</v>
          </cell>
        </row>
        <row r="4649">
          <cell r="E4649">
            <v>250974</v>
          </cell>
          <cell r="F4649">
            <v>838</v>
          </cell>
          <cell r="G4649" t="str">
            <v>Jinja District</v>
          </cell>
          <cell r="H4649" t="str">
            <v>BUSEDDE COLLEGE BUGAYA</v>
          </cell>
          <cell r="I4649" t="str">
            <v>active</v>
          </cell>
          <cell r="J4649" t="str">
            <v>Busedde Subcounty</v>
          </cell>
          <cell r="K4649" t="str">
            <v>Schools</v>
          </cell>
          <cell r="L4649" t="str">
            <v>Secondary school</v>
          </cell>
          <cell r="M4649">
            <v>533869</v>
          </cell>
        </row>
        <row r="4650">
          <cell r="E4650">
            <v>250975</v>
          </cell>
          <cell r="F4650">
            <v>838</v>
          </cell>
          <cell r="G4650" t="str">
            <v>Jinja District</v>
          </cell>
          <cell r="H4650" t="str">
            <v>BUSEDDE SEED SS</v>
          </cell>
          <cell r="I4650" t="str">
            <v>active</v>
          </cell>
          <cell r="J4650" t="str">
            <v>Busedde Subcounty</v>
          </cell>
          <cell r="K4650" t="str">
            <v>Schools</v>
          </cell>
          <cell r="L4650" t="str">
            <v>Secondary school</v>
          </cell>
          <cell r="M4650">
            <v>103821</v>
          </cell>
        </row>
        <row r="4651">
          <cell r="E4651">
            <v>239179</v>
          </cell>
          <cell r="F4651">
            <v>838</v>
          </cell>
          <cell r="G4651" t="str">
            <v>Jinja District</v>
          </cell>
          <cell r="H4651" t="str">
            <v>BUSEGULA P.S.</v>
          </cell>
          <cell r="I4651" t="str">
            <v>active</v>
          </cell>
          <cell r="J4651" t="str">
            <v>Buyengo Subcounty</v>
          </cell>
          <cell r="K4651" t="str">
            <v>Schools</v>
          </cell>
          <cell r="L4651" t="str">
            <v>Primary school</v>
          </cell>
          <cell r="M4651">
            <v>522155</v>
          </cell>
        </row>
        <row r="4652">
          <cell r="E4652">
            <v>239142</v>
          </cell>
          <cell r="F4652">
            <v>838</v>
          </cell>
          <cell r="G4652" t="str">
            <v>Jinja District</v>
          </cell>
          <cell r="H4652" t="str">
            <v>Busige P.S.</v>
          </cell>
          <cell r="I4652" t="str">
            <v>active</v>
          </cell>
          <cell r="J4652" t="str">
            <v>Busedde Subcounty</v>
          </cell>
          <cell r="K4652" t="str">
            <v>Schools</v>
          </cell>
          <cell r="L4652" t="str">
            <v>Primary school</v>
          </cell>
          <cell r="M4652">
            <v>522156</v>
          </cell>
        </row>
        <row r="4653">
          <cell r="E4653">
            <v>239175</v>
          </cell>
          <cell r="F4653">
            <v>838</v>
          </cell>
          <cell r="G4653" t="str">
            <v>Jinja District</v>
          </cell>
          <cell r="H4653" t="str">
            <v>BUSIYA 1 PARENTS SCHOOL</v>
          </cell>
          <cell r="I4653" t="str">
            <v>active</v>
          </cell>
          <cell r="J4653" t="str">
            <v>N/A</v>
          </cell>
          <cell r="K4653" t="str">
            <v>Schools</v>
          </cell>
          <cell r="L4653" t="str">
            <v>Primary school</v>
          </cell>
          <cell r="M4653">
            <v>529479</v>
          </cell>
        </row>
        <row r="4654">
          <cell r="E4654">
            <v>272738</v>
          </cell>
          <cell r="F4654">
            <v>838</v>
          </cell>
          <cell r="G4654" t="str">
            <v>Jinja District</v>
          </cell>
          <cell r="H4654" t="str">
            <v>Busoga College Mwiri (wage only)</v>
          </cell>
          <cell r="I4654" t="str">
            <v>active</v>
          </cell>
          <cell r="J4654" t="str">
            <v>Kakira Town Council</v>
          </cell>
          <cell r="K4654" t="str">
            <v>Schools</v>
          </cell>
          <cell r="L4654" t="str">
            <v>Secondary school</v>
          </cell>
        </row>
        <row r="4655">
          <cell r="E4655">
            <v>239157</v>
          </cell>
          <cell r="F4655">
            <v>838</v>
          </cell>
          <cell r="G4655" t="str">
            <v>Jinja District</v>
          </cell>
          <cell r="H4655" t="str">
            <v>Busoona P.S.</v>
          </cell>
          <cell r="I4655" t="str">
            <v>active</v>
          </cell>
          <cell r="J4655" t="str">
            <v>Butagaya Subcounty</v>
          </cell>
          <cell r="K4655" t="str">
            <v>Schools</v>
          </cell>
          <cell r="L4655" t="str">
            <v>Primary school</v>
          </cell>
          <cell r="M4655">
            <v>45454</v>
          </cell>
        </row>
        <row r="4656">
          <cell r="E4656">
            <v>239158</v>
          </cell>
          <cell r="F4656">
            <v>838</v>
          </cell>
          <cell r="G4656" t="str">
            <v>Jinja District</v>
          </cell>
          <cell r="H4656" t="str">
            <v>Butagaya P.S.</v>
          </cell>
          <cell r="I4656" t="str">
            <v>active</v>
          </cell>
          <cell r="J4656" t="str">
            <v>Butagaya Subcounty</v>
          </cell>
          <cell r="K4656" t="str">
            <v>Schools</v>
          </cell>
          <cell r="L4656" t="str">
            <v>Primary school</v>
          </cell>
          <cell r="M4656">
            <v>45718</v>
          </cell>
        </row>
        <row r="4657">
          <cell r="E4657">
            <v>239171</v>
          </cell>
          <cell r="F4657">
            <v>838</v>
          </cell>
          <cell r="G4657" t="str">
            <v>Jinja District</v>
          </cell>
          <cell r="H4657" t="str">
            <v>Butangala P.S.</v>
          </cell>
          <cell r="I4657" t="str">
            <v>active</v>
          </cell>
          <cell r="J4657" t="str">
            <v>Buwenge Subcounty</v>
          </cell>
          <cell r="K4657" t="str">
            <v>Schools</v>
          </cell>
          <cell r="L4657" t="str">
            <v>Primary school</v>
          </cell>
          <cell r="M4657">
            <v>45471</v>
          </cell>
        </row>
        <row r="4658">
          <cell r="E4658">
            <v>250990</v>
          </cell>
          <cell r="F4658">
            <v>838</v>
          </cell>
          <cell r="G4658" t="str">
            <v>Jinja District</v>
          </cell>
          <cell r="H4658" t="str">
            <v>BUTEMBE SSS</v>
          </cell>
          <cell r="I4658" t="str">
            <v>active</v>
          </cell>
          <cell r="J4658" t="str">
            <v>N/A</v>
          </cell>
          <cell r="K4658" t="str">
            <v>Schools</v>
          </cell>
          <cell r="L4658" t="str">
            <v>Secondary school</v>
          </cell>
          <cell r="M4658">
            <v>98110</v>
          </cell>
        </row>
        <row r="4659">
          <cell r="E4659">
            <v>239151</v>
          </cell>
          <cell r="F4659">
            <v>838</v>
          </cell>
          <cell r="G4659" t="str">
            <v>Jinja District</v>
          </cell>
          <cell r="H4659" t="str">
            <v>Buwala P.S.</v>
          </cell>
          <cell r="I4659" t="str">
            <v>active</v>
          </cell>
          <cell r="J4659" t="str">
            <v>Butagaya Subcounty</v>
          </cell>
          <cell r="K4659" t="str">
            <v>Schools</v>
          </cell>
          <cell r="L4659" t="str">
            <v>Primary school</v>
          </cell>
          <cell r="M4659">
            <v>522158</v>
          </cell>
        </row>
        <row r="4660">
          <cell r="E4660">
            <v>239160</v>
          </cell>
          <cell r="F4660">
            <v>838</v>
          </cell>
          <cell r="G4660" t="str">
            <v>Jinja District</v>
          </cell>
          <cell r="H4660" t="str">
            <v>Buweera P.S.</v>
          </cell>
          <cell r="I4660" t="str">
            <v>active</v>
          </cell>
          <cell r="J4660" t="str">
            <v>Buwenge Subcounty</v>
          </cell>
          <cell r="K4660" t="str">
            <v>Schools</v>
          </cell>
          <cell r="L4660" t="str">
            <v>Primary school</v>
          </cell>
          <cell r="M4660">
            <v>548178</v>
          </cell>
        </row>
        <row r="4661">
          <cell r="E4661">
            <v>250979</v>
          </cell>
          <cell r="F4661">
            <v>838</v>
          </cell>
          <cell r="G4661" t="str">
            <v>Jinja District</v>
          </cell>
          <cell r="H4661" t="str">
            <v>BUWENGE COLLEGE DAY &amp; BOARDING MIXED</v>
          </cell>
          <cell r="I4661" t="str">
            <v>active</v>
          </cell>
          <cell r="J4661" t="str">
            <v>N/A</v>
          </cell>
          <cell r="K4661" t="str">
            <v>Schools</v>
          </cell>
          <cell r="L4661" t="str">
            <v>Secondary school</v>
          </cell>
          <cell r="M4661">
            <v>533090</v>
          </cell>
        </row>
        <row r="4662">
          <cell r="E4662">
            <v>250981</v>
          </cell>
          <cell r="F4662">
            <v>838</v>
          </cell>
          <cell r="G4662" t="str">
            <v>Jinja District</v>
          </cell>
          <cell r="H4662" t="str">
            <v>BUWENGE MODERN</v>
          </cell>
          <cell r="I4662" t="str">
            <v>active</v>
          </cell>
          <cell r="J4662" t="str">
            <v>Butagaya Subcounty</v>
          </cell>
          <cell r="K4662" t="str">
            <v>Schools</v>
          </cell>
          <cell r="L4662" t="str">
            <v>Secondary school</v>
          </cell>
          <cell r="M4662">
            <v>533087</v>
          </cell>
        </row>
        <row r="4663">
          <cell r="E4663">
            <v>239177</v>
          </cell>
          <cell r="F4663">
            <v>838</v>
          </cell>
          <cell r="G4663" t="str">
            <v>Jinja District</v>
          </cell>
          <cell r="H4663" t="str">
            <v>BUWENGE S.D.A P.S.</v>
          </cell>
          <cell r="I4663" t="str">
            <v>active</v>
          </cell>
          <cell r="J4663" t="str">
            <v>N/A</v>
          </cell>
          <cell r="K4663" t="str">
            <v>Schools</v>
          </cell>
          <cell r="L4663" t="str">
            <v>Primary school</v>
          </cell>
          <cell r="M4663">
            <v>522159</v>
          </cell>
        </row>
        <row r="4664">
          <cell r="E4664">
            <v>272958</v>
          </cell>
          <cell r="F4664">
            <v>838</v>
          </cell>
          <cell r="G4664" t="str">
            <v>Jinja District</v>
          </cell>
          <cell r="H4664" t="str">
            <v>BUWENGE SEED SCHOOL</v>
          </cell>
          <cell r="I4664" t="str">
            <v>active</v>
          </cell>
          <cell r="J4664" t="str">
            <v>Buwenge Town Council</v>
          </cell>
          <cell r="K4664" t="str">
            <v>Schools</v>
          </cell>
          <cell r="L4664" t="str">
            <v>Secondary school</v>
          </cell>
        </row>
        <row r="4665">
          <cell r="E4665">
            <v>239176</v>
          </cell>
          <cell r="F4665">
            <v>838</v>
          </cell>
          <cell r="G4665" t="str">
            <v>Jinja District</v>
          </cell>
          <cell r="H4665" t="str">
            <v>BUWENGE TOWNSHIP P.S.</v>
          </cell>
          <cell r="I4665" t="str">
            <v>active</v>
          </cell>
          <cell r="J4665" t="str">
            <v>N/A</v>
          </cell>
          <cell r="K4665" t="str">
            <v>Schools</v>
          </cell>
          <cell r="L4665" t="str">
            <v>Primary school</v>
          </cell>
          <cell r="M4665">
            <v>522160</v>
          </cell>
        </row>
        <row r="4666">
          <cell r="E4666">
            <v>239183</v>
          </cell>
          <cell r="F4666">
            <v>838</v>
          </cell>
          <cell r="G4666" t="str">
            <v>Jinja District</v>
          </cell>
          <cell r="H4666" t="str">
            <v>BUYENGO P.S.</v>
          </cell>
          <cell r="I4666" t="str">
            <v>active</v>
          </cell>
          <cell r="J4666" t="str">
            <v>Buyengo Subcounty</v>
          </cell>
          <cell r="K4666" t="str">
            <v>Schools</v>
          </cell>
          <cell r="L4666" t="str">
            <v>Primary school</v>
          </cell>
          <cell r="M4666">
            <v>522161</v>
          </cell>
        </row>
        <row r="4667">
          <cell r="E4667">
            <v>250985</v>
          </cell>
          <cell r="F4667">
            <v>838</v>
          </cell>
          <cell r="G4667" t="str">
            <v>Jinja District</v>
          </cell>
          <cell r="H4667" t="str">
            <v>BUYENGO S.S</v>
          </cell>
          <cell r="I4667" t="str">
            <v>active</v>
          </cell>
          <cell r="J4667" t="str">
            <v>Buyengo Subcounty</v>
          </cell>
          <cell r="K4667" t="str">
            <v>Schools</v>
          </cell>
          <cell r="L4667" t="str">
            <v>Secondary school</v>
          </cell>
          <cell r="M4667">
            <v>533089</v>
          </cell>
        </row>
        <row r="4668">
          <cell r="E4668">
            <v>250992</v>
          </cell>
          <cell r="F4668">
            <v>838</v>
          </cell>
          <cell r="G4668" t="str">
            <v>Jinja District</v>
          </cell>
          <cell r="H4668" t="str">
            <v>DEWEY PRAGMATIC COLLEGE</v>
          </cell>
          <cell r="I4668" t="str">
            <v>active</v>
          </cell>
          <cell r="J4668" t="str">
            <v>N/A</v>
          </cell>
          <cell r="K4668" t="str">
            <v>Schools</v>
          </cell>
          <cell r="L4668" t="str">
            <v>Secondary school</v>
          </cell>
          <cell r="M4668">
            <v>105316</v>
          </cell>
        </row>
        <row r="4669">
          <cell r="E4669">
            <v>250971</v>
          </cell>
          <cell r="F4669">
            <v>838</v>
          </cell>
          <cell r="G4669" t="str">
            <v>Jinja District</v>
          </cell>
          <cell r="H4669" t="str">
            <v>EAST SEC SCHOOL</v>
          </cell>
          <cell r="I4669" t="str">
            <v>active</v>
          </cell>
          <cell r="J4669" t="str">
            <v>N/A</v>
          </cell>
          <cell r="K4669" t="str">
            <v>Schools</v>
          </cell>
          <cell r="L4669" t="str">
            <v>Secondary school</v>
          </cell>
          <cell r="M4669">
            <v>533081</v>
          </cell>
        </row>
        <row r="4670">
          <cell r="E4670">
            <v>239169</v>
          </cell>
          <cell r="F4670">
            <v>838</v>
          </cell>
          <cell r="G4670" t="str">
            <v>Jinja District</v>
          </cell>
          <cell r="H4670" t="str">
            <v>IDOOME P.S.</v>
          </cell>
          <cell r="I4670" t="str">
            <v>active</v>
          </cell>
          <cell r="J4670" t="str">
            <v>Buwenge Subcounty</v>
          </cell>
          <cell r="K4670" t="str">
            <v>Schools</v>
          </cell>
          <cell r="L4670" t="str">
            <v>Primary school</v>
          </cell>
          <cell r="M4670">
            <v>522162</v>
          </cell>
        </row>
        <row r="4671">
          <cell r="E4671">
            <v>239148</v>
          </cell>
          <cell r="F4671">
            <v>838</v>
          </cell>
          <cell r="G4671" t="str">
            <v>Jinja District</v>
          </cell>
          <cell r="H4671" t="str">
            <v>IMAM HASSAN LUBANI P.S.</v>
          </cell>
          <cell r="I4671" t="str">
            <v>active</v>
          </cell>
          <cell r="J4671" t="str">
            <v>Butagaya Subcounty</v>
          </cell>
          <cell r="K4671" t="str">
            <v>Schools</v>
          </cell>
          <cell r="L4671" t="str">
            <v>Primary school</v>
          </cell>
          <cell r="M4671">
            <v>60594</v>
          </cell>
        </row>
        <row r="4672">
          <cell r="E4672">
            <v>239170</v>
          </cell>
          <cell r="F4672">
            <v>838</v>
          </cell>
          <cell r="G4672" t="str">
            <v>Jinja District</v>
          </cell>
          <cell r="H4672" t="str">
            <v>Isiri P.S.</v>
          </cell>
          <cell r="I4672" t="str">
            <v>active</v>
          </cell>
          <cell r="J4672" t="str">
            <v>Buwenge Subcounty</v>
          </cell>
          <cell r="K4672" t="str">
            <v>Schools</v>
          </cell>
          <cell r="L4672" t="str">
            <v>Primary school</v>
          </cell>
          <cell r="M4672">
            <v>45504</v>
          </cell>
        </row>
        <row r="4673">
          <cell r="E4673">
            <v>239152</v>
          </cell>
          <cell r="F4673">
            <v>838</v>
          </cell>
          <cell r="G4673" t="str">
            <v>Jinja District</v>
          </cell>
          <cell r="H4673" t="str">
            <v>Iwololo P.S.</v>
          </cell>
          <cell r="I4673" t="str">
            <v>active</v>
          </cell>
          <cell r="J4673" t="str">
            <v>Butagaya Subcounty</v>
          </cell>
          <cell r="K4673" t="str">
            <v>Schools</v>
          </cell>
          <cell r="L4673" t="str">
            <v>Primary school</v>
          </cell>
          <cell r="M4673">
            <v>45511</v>
          </cell>
        </row>
        <row r="4674">
          <cell r="E4674">
            <v>239185</v>
          </cell>
          <cell r="F4674">
            <v>838</v>
          </cell>
          <cell r="G4674" t="str">
            <v>Jinja District</v>
          </cell>
          <cell r="H4674" t="str">
            <v>IZIRU P.S.</v>
          </cell>
          <cell r="I4674" t="str">
            <v>active</v>
          </cell>
          <cell r="J4674" t="str">
            <v>Buyengo Subcounty</v>
          </cell>
          <cell r="K4674" t="str">
            <v>Schools</v>
          </cell>
          <cell r="L4674" t="str">
            <v>Primary school</v>
          </cell>
          <cell r="M4674">
            <v>45770</v>
          </cell>
        </row>
        <row r="4675">
          <cell r="E4675">
            <v>239146</v>
          </cell>
          <cell r="F4675">
            <v>838</v>
          </cell>
          <cell r="G4675" t="str">
            <v>Jinja District</v>
          </cell>
          <cell r="H4675" t="str">
            <v>Kabembe P.S.</v>
          </cell>
          <cell r="I4675" t="str">
            <v>active</v>
          </cell>
          <cell r="J4675" t="str">
            <v>Butagaya Subcounty</v>
          </cell>
          <cell r="K4675" t="str">
            <v>Schools</v>
          </cell>
          <cell r="L4675" t="str">
            <v>Primary school</v>
          </cell>
          <cell r="M4675">
            <v>45777</v>
          </cell>
        </row>
        <row r="4676">
          <cell r="E4676">
            <v>239189</v>
          </cell>
          <cell r="F4676">
            <v>838</v>
          </cell>
          <cell r="G4676" t="str">
            <v>Jinja District</v>
          </cell>
          <cell r="H4676" t="str">
            <v>Kagogwa P.S.</v>
          </cell>
          <cell r="I4676" t="str">
            <v>active</v>
          </cell>
          <cell r="J4676" t="str">
            <v>Kakira Town Council</v>
          </cell>
          <cell r="K4676" t="str">
            <v>Schools</v>
          </cell>
          <cell r="L4676" t="str">
            <v>Primary school</v>
          </cell>
          <cell r="M4676">
            <v>45782</v>
          </cell>
        </row>
        <row r="4677">
          <cell r="E4677">
            <v>239162</v>
          </cell>
          <cell r="F4677">
            <v>838</v>
          </cell>
          <cell r="G4677" t="str">
            <v>Jinja District</v>
          </cell>
          <cell r="H4677" t="str">
            <v>Kagoma Hill P.S.</v>
          </cell>
          <cell r="I4677" t="str">
            <v>active</v>
          </cell>
          <cell r="J4677" t="str">
            <v>Buwenge Subcounty</v>
          </cell>
          <cell r="K4677" t="str">
            <v>Schools</v>
          </cell>
          <cell r="L4677" t="str">
            <v>Primary school</v>
          </cell>
          <cell r="M4677">
            <v>522163</v>
          </cell>
        </row>
        <row r="4678">
          <cell r="E4678">
            <v>239172</v>
          </cell>
          <cell r="F4678">
            <v>838</v>
          </cell>
          <cell r="G4678" t="str">
            <v>Jinja District</v>
          </cell>
          <cell r="H4678" t="str">
            <v>KAGOMA P.S.</v>
          </cell>
          <cell r="I4678" t="str">
            <v>active</v>
          </cell>
          <cell r="J4678" t="str">
            <v>Buwenge Subcounty</v>
          </cell>
          <cell r="K4678" t="str">
            <v>Schools</v>
          </cell>
          <cell r="L4678" t="str">
            <v>Primary school</v>
          </cell>
          <cell r="M4678">
            <v>522237</v>
          </cell>
        </row>
        <row r="4679">
          <cell r="E4679">
            <v>239186</v>
          </cell>
          <cell r="F4679">
            <v>838</v>
          </cell>
          <cell r="G4679" t="str">
            <v>Jinja District</v>
          </cell>
          <cell r="H4679" t="str">
            <v>KAITANDHOVU P.S.</v>
          </cell>
          <cell r="I4679" t="str">
            <v>active</v>
          </cell>
          <cell r="J4679" t="str">
            <v>Buyengo Subcounty</v>
          </cell>
          <cell r="K4679" t="str">
            <v>Schools</v>
          </cell>
          <cell r="L4679" t="str">
            <v>Primary school</v>
          </cell>
          <cell r="M4679">
            <v>45517</v>
          </cell>
        </row>
        <row r="4680">
          <cell r="E4680">
            <v>256621</v>
          </cell>
          <cell r="F4680">
            <v>838</v>
          </cell>
          <cell r="G4680" t="str">
            <v>Jinja District</v>
          </cell>
          <cell r="H4680" t="str">
            <v>KAKIRA COMMUNITY POLYTECHNIC</v>
          </cell>
          <cell r="I4680" t="str">
            <v>active</v>
          </cell>
          <cell r="J4680" t="str">
            <v>N/A</v>
          </cell>
          <cell r="K4680" t="str">
            <v>Schools</v>
          </cell>
          <cell r="L4680" t="str">
            <v>Tertiary institution</v>
          </cell>
          <cell r="M4680">
            <v>534515</v>
          </cell>
        </row>
        <row r="4681">
          <cell r="E4681">
            <v>250986</v>
          </cell>
          <cell r="F4681">
            <v>838</v>
          </cell>
          <cell r="G4681" t="str">
            <v>Jinja District</v>
          </cell>
          <cell r="H4681" t="str">
            <v>KAKIRA HIGH SCHOOL</v>
          </cell>
          <cell r="I4681" t="str">
            <v>active</v>
          </cell>
          <cell r="J4681" t="str">
            <v>Buwenge Subcounty</v>
          </cell>
          <cell r="K4681" t="str">
            <v>Schools</v>
          </cell>
          <cell r="L4681" t="str">
            <v>Secondary school</v>
          </cell>
          <cell r="M4681">
            <v>829</v>
          </cell>
        </row>
        <row r="4682">
          <cell r="E4682">
            <v>239188</v>
          </cell>
          <cell r="F4682">
            <v>838</v>
          </cell>
          <cell r="G4682" t="str">
            <v>Jinja District</v>
          </cell>
          <cell r="H4682" t="str">
            <v>KAKIRA ST.THEREZA PRIMARY SCHOOL</v>
          </cell>
          <cell r="I4682" t="str">
            <v>active</v>
          </cell>
          <cell r="J4682" t="str">
            <v>Kakira Town Council</v>
          </cell>
          <cell r="K4682" t="str">
            <v>Schools</v>
          </cell>
          <cell r="L4682" t="str">
            <v>Primary school</v>
          </cell>
          <cell r="M4682">
            <v>522164</v>
          </cell>
        </row>
        <row r="4683">
          <cell r="E4683">
            <v>239140</v>
          </cell>
          <cell r="F4683">
            <v>838</v>
          </cell>
          <cell r="G4683" t="str">
            <v>Jinja District</v>
          </cell>
          <cell r="H4683" t="str">
            <v>Kakuba P.S.</v>
          </cell>
          <cell r="I4683" t="str">
            <v>active</v>
          </cell>
          <cell r="J4683" t="str">
            <v>Busedde Subcounty</v>
          </cell>
          <cell r="K4683" t="str">
            <v>Schools</v>
          </cell>
          <cell r="L4683" t="str">
            <v>Primary school</v>
          </cell>
          <cell r="M4683">
            <v>529480</v>
          </cell>
        </row>
        <row r="4684">
          <cell r="E4684">
            <v>239173</v>
          </cell>
          <cell r="F4684">
            <v>838</v>
          </cell>
          <cell r="G4684" t="str">
            <v>Jinja District</v>
          </cell>
          <cell r="H4684" t="str">
            <v>KALEBERA P.S.</v>
          </cell>
          <cell r="I4684" t="str">
            <v>active</v>
          </cell>
          <cell r="J4684" t="str">
            <v>Buwenge Subcounty</v>
          </cell>
          <cell r="K4684" t="str">
            <v>Schools</v>
          </cell>
          <cell r="L4684" t="str">
            <v>Primary school</v>
          </cell>
          <cell r="M4684">
            <v>45806</v>
          </cell>
        </row>
        <row r="4685">
          <cell r="E4685">
            <v>239184</v>
          </cell>
          <cell r="F4685">
            <v>838</v>
          </cell>
          <cell r="G4685" t="str">
            <v>Jinja District</v>
          </cell>
          <cell r="H4685" t="str">
            <v>KAMIGO PRIMARY SCHOOL</v>
          </cell>
          <cell r="I4685" t="str">
            <v>active</v>
          </cell>
          <cell r="J4685" t="str">
            <v>Buyengo Subcounty</v>
          </cell>
          <cell r="K4685" t="str">
            <v>Schools</v>
          </cell>
          <cell r="L4685" t="str">
            <v>Primary school</v>
          </cell>
          <cell r="M4685">
            <v>46093</v>
          </cell>
        </row>
        <row r="4686">
          <cell r="E4686">
            <v>239137</v>
          </cell>
          <cell r="F4686">
            <v>838</v>
          </cell>
          <cell r="G4686" t="str">
            <v>Jinja District</v>
          </cell>
          <cell r="H4686" t="str">
            <v>KASOZI P.S.</v>
          </cell>
          <cell r="I4686" t="str">
            <v>active</v>
          </cell>
          <cell r="J4686" t="str">
            <v>Busedde Subcounty</v>
          </cell>
          <cell r="K4686" t="str">
            <v>Schools</v>
          </cell>
          <cell r="L4686" t="str">
            <v>Primary school</v>
          </cell>
          <cell r="M4686">
            <v>529481</v>
          </cell>
        </row>
        <row r="4687">
          <cell r="E4687">
            <v>239138</v>
          </cell>
          <cell r="F4687">
            <v>838</v>
          </cell>
          <cell r="G4687" t="str">
            <v>Jinja District</v>
          </cell>
          <cell r="H4687" t="str">
            <v>KIGALAGALA P.S.</v>
          </cell>
          <cell r="I4687" t="str">
            <v>active</v>
          </cell>
          <cell r="J4687" t="str">
            <v>Busedde Subcounty</v>
          </cell>
          <cell r="K4687" t="str">
            <v>Schools</v>
          </cell>
          <cell r="L4687" t="str">
            <v>Primary school</v>
          </cell>
          <cell r="M4687">
            <v>522166</v>
          </cell>
        </row>
        <row r="4688">
          <cell r="E4688">
            <v>239143</v>
          </cell>
          <cell r="F4688">
            <v>838</v>
          </cell>
          <cell r="G4688" t="str">
            <v>Jinja District</v>
          </cell>
          <cell r="H4688" t="str">
            <v>Kiiko P.S.</v>
          </cell>
          <cell r="I4688" t="str">
            <v>active</v>
          </cell>
          <cell r="J4688" t="str">
            <v>Busedde Subcounty</v>
          </cell>
          <cell r="K4688" t="str">
            <v>Schools</v>
          </cell>
          <cell r="L4688" t="str">
            <v>Primary school</v>
          </cell>
          <cell r="M4688">
            <v>529482</v>
          </cell>
        </row>
        <row r="4689">
          <cell r="E4689">
            <v>250978</v>
          </cell>
          <cell r="F4689">
            <v>838</v>
          </cell>
          <cell r="G4689" t="str">
            <v>Jinja District</v>
          </cell>
          <cell r="H4689" t="str">
            <v>KIIRA VIEW SS</v>
          </cell>
          <cell r="I4689" t="str">
            <v>active</v>
          </cell>
          <cell r="J4689" t="str">
            <v>N/A</v>
          </cell>
          <cell r="K4689" t="str">
            <v>Schools</v>
          </cell>
          <cell r="L4689" t="str">
            <v>Secondary school</v>
          </cell>
          <cell r="M4689">
            <v>533085</v>
          </cell>
        </row>
        <row r="4690">
          <cell r="E4690">
            <v>252472</v>
          </cell>
          <cell r="F4690">
            <v>838</v>
          </cell>
          <cell r="G4690" t="str">
            <v>Jinja District</v>
          </cell>
          <cell r="H4690" t="str">
            <v>KIRISA FORTUTUDE SS</v>
          </cell>
          <cell r="I4690" t="str">
            <v>active</v>
          </cell>
          <cell r="J4690" t="str">
            <v>Kakira Town Council</v>
          </cell>
          <cell r="K4690" t="str">
            <v>Schools</v>
          </cell>
          <cell r="L4690" t="str">
            <v>Secondary school</v>
          </cell>
          <cell r="M4690">
            <v>534006</v>
          </cell>
        </row>
        <row r="4691">
          <cell r="E4691">
            <v>239147</v>
          </cell>
          <cell r="F4691">
            <v>838</v>
          </cell>
          <cell r="G4691" t="str">
            <v>Jinja District</v>
          </cell>
          <cell r="H4691" t="str">
            <v>Kiwagama P.S.</v>
          </cell>
          <cell r="I4691" t="str">
            <v>active</v>
          </cell>
          <cell r="J4691" t="str">
            <v>Butagaya Subcounty</v>
          </cell>
          <cell r="K4691" t="str">
            <v>Schools</v>
          </cell>
          <cell r="L4691" t="str">
            <v>Primary school</v>
          </cell>
          <cell r="M4691">
            <v>45537</v>
          </cell>
        </row>
        <row r="4692">
          <cell r="E4692">
            <v>239149</v>
          </cell>
          <cell r="F4692">
            <v>838</v>
          </cell>
          <cell r="G4692" t="str">
            <v>Jinja District</v>
          </cell>
          <cell r="H4692" t="str">
            <v>Lubani P.S.</v>
          </cell>
          <cell r="I4692" t="str">
            <v>active</v>
          </cell>
          <cell r="J4692" t="str">
            <v>Butagaya Subcounty</v>
          </cell>
          <cell r="K4692" t="str">
            <v>Schools</v>
          </cell>
          <cell r="L4692" t="str">
            <v>Primary school</v>
          </cell>
          <cell r="M4692">
            <v>45926</v>
          </cell>
        </row>
        <row r="4693">
          <cell r="E4693">
            <v>250976</v>
          </cell>
          <cell r="F4693">
            <v>838</v>
          </cell>
          <cell r="G4693" t="str">
            <v>Jinja District</v>
          </cell>
          <cell r="H4693" t="str">
            <v>LUBANI S.S</v>
          </cell>
          <cell r="I4693" t="str">
            <v>active</v>
          </cell>
          <cell r="J4693" t="str">
            <v>Busedde Subcounty</v>
          </cell>
          <cell r="K4693" t="str">
            <v>Schools</v>
          </cell>
          <cell r="L4693" t="str">
            <v>Secondary school</v>
          </cell>
          <cell r="M4693">
            <v>533084</v>
          </cell>
        </row>
        <row r="4694">
          <cell r="E4694">
            <v>239153</v>
          </cell>
          <cell r="F4694">
            <v>838</v>
          </cell>
          <cell r="G4694" t="str">
            <v>Jinja District</v>
          </cell>
          <cell r="H4694" t="str">
            <v>Lumuli P.S.</v>
          </cell>
          <cell r="I4694" t="str">
            <v>active</v>
          </cell>
          <cell r="J4694" t="str">
            <v>Butagaya Subcounty</v>
          </cell>
          <cell r="K4694" t="str">
            <v>Schools</v>
          </cell>
          <cell r="L4694" t="str">
            <v>Primary school</v>
          </cell>
          <cell r="M4694">
            <v>45938</v>
          </cell>
        </row>
        <row r="4695">
          <cell r="E4695">
            <v>250988</v>
          </cell>
          <cell r="F4695">
            <v>838</v>
          </cell>
          <cell r="G4695" t="str">
            <v>Jinja District</v>
          </cell>
          <cell r="H4695" t="str">
            <v>LWANDA H/S</v>
          </cell>
          <cell r="I4695" t="str">
            <v>active</v>
          </cell>
          <cell r="J4695" t="str">
            <v>Buyengo Subcounty</v>
          </cell>
          <cell r="K4695" t="str">
            <v>Schools</v>
          </cell>
          <cell r="L4695" t="str">
            <v>Secondary school</v>
          </cell>
          <cell r="M4695">
            <v>533870</v>
          </cell>
        </row>
        <row r="4696">
          <cell r="E4696">
            <v>239166</v>
          </cell>
          <cell r="F4696">
            <v>838</v>
          </cell>
          <cell r="G4696" t="str">
            <v>Jinja District</v>
          </cell>
          <cell r="H4696" t="str">
            <v>MAWOITO CHURCH OF UGANDA P.S.</v>
          </cell>
          <cell r="I4696" t="str">
            <v>active</v>
          </cell>
          <cell r="J4696" t="str">
            <v>Buwenge Subcounty</v>
          </cell>
          <cell r="K4696" t="str">
            <v>Schools</v>
          </cell>
          <cell r="L4696" t="str">
            <v>Primary school</v>
          </cell>
          <cell r="M4696">
            <v>522173</v>
          </cell>
        </row>
        <row r="4697">
          <cell r="E4697">
            <v>239167</v>
          </cell>
          <cell r="F4697">
            <v>838</v>
          </cell>
          <cell r="G4697" t="str">
            <v>Jinja District</v>
          </cell>
          <cell r="H4697" t="str">
            <v>MAWOITO SALVATION ARMY P.S.</v>
          </cell>
          <cell r="I4697" t="str">
            <v>active</v>
          </cell>
          <cell r="J4697" t="str">
            <v>Buwenge Subcounty</v>
          </cell>
          <cell r="K4697" t="str">
            <v>Schools</v>
          </cell>
          <cell r="L4697" t="str">
            <v>Primary school</v>
          </cell>
          <cell r="M4697">
            <v>522174</v>
          </cell>
        </row>
        <row r="4698">
          <cell r="E4698">
            <v>239154</v>
          </cell>
          <cell r="F4698">
            <v>838</v>
          </cell>
          <cell r="G4698" t="str">
            <v>Jinja District</v>
          </cell>
          <cell r="H4698" t="str">
            <v>Mpumwire P.S.</v>
          </cell>
          <cell r="I4698" t="str">
            <v>active</v>
          </cell>
          <cell r="J4698" t="str">
            <v>Butagaya Subcounty</v>
          </cell>
          <cell r="K4698" t="str">
            <v>Schools</v>
          </cell>
          <cell r="L4698" t="str">
            <v>Primary school</v>
          </cell>
          <cell r="M4698">
            <v>45555</v>
          </cell>
        </row>
        <row r="4699">
          <cell r="E4699">
            <v>239174</v>
          </cell>
          <cell r="F4699">
            <v>838</v>
          </cell>
          <cell r="G4699" t="str">
            <v>Jinja District</v>
          </cell>
          <cell r="H4699" t="str">
            <v>Muguluka P.S.</v>
          </cell>
          <cell r="I4699" t="str">
            <v>active</v>
          </cell>
          <cell r="J4699" t="str">
            <v>Buwenge Subcounty</v>
          </cell>
          <cell r="K4699" t="str">
            <v>Schools</v>
          </cell>
          <cell r="L4699" t="str">
            <v>Primary school</v>
          </cell>
          <cell r="M4699">
            <v>47901</v>
          </cell>
        </row>
        <row r="4700">
          <cell r="E4700">
            <v>272742</v>
          </cell>
          <cell r="F4700">
            <v>838</v>
          </cell>
          <cell r="G4700" t="str">
            <v>Jinja District</v>
          </cell>
          <cell r="H4700" t="str">
            <v>Mujibhai Mudvani Coll. Wairaka (wage only)</v>
          </cell>
          <cell r="I4700" t="str">
            <v>active</v>
          </cell>
          <cell r="J4700" t="str">
            <v>Kakira Town Council</v>
          </cell>
          <cell r="K4700" t="str">
            <v>Schools</v>
          </cell>
          <cell r="L4700" t="str">
            <v>Secondary school</v>
          </cell>
        </row>
        <row r="4701">
          <cell r="E4701">
            <v>257925</v>
          </cell>
          <cell r="F4701">
            <v>838</v>
          </cell>
          <cell r="G4701" t="str">
            <v>Jinja District</v>
          </cell>
          <cell r="H4701" t="str">
            <v>MUSESE SEED SS</v>
          </cell>
          <cell r="I4701" t="str">
            <v>active</v>
          </cell>
          <cell r="J4701" t="str">
            <v>Busiu Subcounty</v>
          </cell>
          <cell r="K4701" t="str">
            <v>Schools</v>
          </cell>
          <cell r="L4701" t="str">
            <v>Secondary school</v>
          </cell>
        </row>
        <row r="4702">
          <cell r="E4702">
            <v>239163</v>
          </cell>
          <cell r="F4702">
            <v>838</v>
          </cell>
          <cell r="G4702" t="str">
            <v>Jinja District</v>
          </cell>
          <cell r="H4702" t="str">
            <v>MUTAI P.S.</v>
          </cell>
          <cell r="I4702" t="str">
            <v>active</v>
          </cell>
          <cell r="J4702" t="str">
            <v>Buwenge Subcounty</v>
          </cell>
          <cell r="K4702" t="str">
            <v>Schools</v>
          </cell>
          <cell r="L4702" t="str">
            <v>Primary school</v>
          </cell>
          <cell r="M4702">
            <v>45560</v>
          </cell>
        </row>
        <row r="4703">
          <cell r="E4703">
            <v>239168</v>
          </cell>
          <cell r="F4703">
            <v>838</v>
          </cell>
          <cell r="G4703" t="str">
            <v>Jinja District</v>
          </cell>
          <cell r="H4703" t="str">
            <v>Muwangi P.S.</v>
          </cell>
          <cell r="I4703" t="str">
            <v>active</v>
          </cell>
          <cell r="J4703" t="str">
            <v>Buwenge Subcounty</v>
          </cell>
          <cell r="K4703" t="str">
            <v>Schools</v>
          </cell>
          <cell r="L4703" t="str">
            <v>Primary school</v>
          </cell>
          <cell r="M4703">
            <v>45569</v>
          </cell>
        </row>
        <row r="4704">
          <cell r="E4704">
            <v>239191</v>
          </cell>
          <cell r="F4704">
            <v>838</v>
          </cell>
          <cell r="G4704" t="str">
            <v>Jinja District</v>
          </cell>
          <cell r="H4704" t="str">
            <v>Mwiri P.S.</v>
          </cell>
          <cell r="I4704" t="str">
            <v>active</v>
          </cell>
          <cell r="J4704" t="str">
            <v>Kakira Town Council</v>
          </cell>
          <cell r="K4704" t="str">
            <v>Schools</v>
          </cell>
          <cell r="L4704" t="str">
            <v>Primary school</v>
          </cell>
          <cell r="M4704">
            <v>45970</v>
          </cell>
        </row>
        <row r="4705">
          <cell r="E4705">
            <v>239135</v>
          </cell>
          <cell r="F4705">
            <v>838</v>
          </cell>
          <cell r="G4705" t="str">
            <v>Jinja District</v>
          </cell>
          <cell r="H4705" t="str">
            <v>Nabirama P.S.</v>
          </cell>
          <cell r="I4705" t="str">
            <v>active</v>
          </cell>
          <cell r="J4705" t="str">
            <v>Busedde Subcounty</v>
          </cell>
          <cell r="K4705" t="str">
            <v>Schools</v>
          </cell>
          <cell r="L4705" t="str">
            <v>Primary school</v>
          </cell>
          <cell r="M4705">
            <v>45973</v>
          </cell>
        </row>
        <row r="4706">
          <cell r="E4706">
            <v>250989</v>
          </cell>
          <cell r="F4706">
            <v>838</v>
          </cell>
          <cell r="G4706" t="str">
            <v>Jinja District</v>
          </cell>
          <cell r="H4706" t="str">
            <v>NAKABANGO SS</v>
          </cell>
          <cell r="I4706" t="str">
            <v>active</v>
          </cell>
          <cell r="J4706" t="str">
            <v>Buyengo Subcounty</v>
          </cell>
          <cell r="K4706" t="str">
            <v>Schools</v>
          </cell>
          <cell r="L4706" t="str">
            <v>Secondary school</v>
          </cell>
          <cell r="M4706">
            <v>533080</v>
          </cell>
        </row>
        <row r="4707">
          <cell r="E4707">
            <v>239187</v>
          </cell>
          <cell r="F4707">
            <v>838</v>
          </cell>
          <cell r="G4707" t="str">
            <v>Jinja District</v>
          </cell>
          <cell r="H4707" t="str">
            <v>NAKAGYO P.S.</v>
          </cell>
          <cell r="I4707" t="str">
            <v>active</v>
          </cell>
          <cell r="J4707" t="str">
            <v>Buyengo Subcounty</v>
          </cell>
          <cell r="K4707" t="str">
            <v>Schools</v>
          </cell>
          <cell r="L4707" t="str">
            <v>Primary school</v>
          </cell>
          <cell r="M4707">
            <v>45976</v>
          </cell>
        </row>
        <row r="4708">
          <cell r="E4708">
            <v>239144</v>
          </cell>
          <cell r="F4708">
            <v>838</v>
          </cell>
          <cell r="G4708" t="str">
            <v>Jinja District</v>
          </cell>
          <cell r="H4708" t="str">
            <v>NALINAIBI P.S.</v>
          </cell>
          <cell r="I4708" t="str">
            <v>active</v>
          </cell>
          <cell r="J4708" t="str">
            <v>Busedde Subcounty</v>
          </cell>
          <cell r="K4708" t="str">
            <v>Schools</v>
          </cell>
          <cell r="L4708" t="str">
            <v>Primary school</v>
          </cell>
          <cell r="M4708">
            <v>45987</v>
          </cell>
        </row>
        <row r="4709">
          <cell r="E4709">
            <v>239141</v>
          </cell>
          <cell r="F4709">
            <v>838</v>
          </cell>
          <cell r="G4709" t="str">
            <v>Jinja District</v>
          </cell>
          <cell r="H4709" t="str">
            <v>Namaganga  School</v>
          </cell>
          <cell r="I4709" t="str">
            <v>active</v>
          </cell>
          <cell r="J4709" t="str">
            <v>Busedde Subcounty</v>
          </cell>
          <cell r="K4709" t="str">
            <v>Schools</v>
          </cell>
          <cell r="L4709" t="str">
            <v>Primary school</v>
          </cell>
          <cell r="M4709">
            <v>45993</v>
          </cell>
        </row>
        <row r="4710">
          <cell r="E4710">
            <v>239155</v>
          </cell>
          <cell r="F4710">
            <v>838</v>
          </cell>
          <cell r="G4710" t="str">
            <v>Jinja District</v>
          </cell>
          <cell r="H4710" t="str">
            <v>Namagera Parents P.S</v>
          </cell>
          <cell r="I4710" t="str">
            <v>active</v>
          </cell>
          <cell r="J4710" t="str">
            <v>Butagaya Subcounty</v>
          </cell>
          <cell r="K4710" t="str">
            <v>Schools</v>
          </cell>
          <cell r="L4710" t="str">
            <v>Primary school</v>
          </cell>
          <cell r="M4710">
            <v>529483</v>
          </cell>
        </row>
        <row r="4711">
          <cell r="E4711">
            <v>250977</v>
          </cell>
          <cell r="F4711">
            <v>838</v>
          </cell>
          <cell r="G4711" t="str">
            <v>Jinja District</v>
          </cell>
          <cell r="H4711" t="str">
            <v>NAMAGERA SS</v>
          </cell>
          <cell r="I4711" t="str">
            <v>active</v>
          </cell>
          <cell r="J4711" t="str">
            <v>N/A</v>
          </cell>
          <cell r="K4711" t="str">
            <v>Schools</v>
          </cell>
          <cell r="L4711" t="str">
            <v>Secondary school</v>
          </cell>
          <cell r="M4711">
            <v>533086</v>
          </cell>
        </row>
        <row r="4712">
          <cell r="E4712">
            <v>239164</v>
          </cell>
          <cell r="F4712">
            <v>838</v>
          </cell>
          <cell r="G4712" t="str">
            <v>Jinja District</v>
          </cell>
          <cell r="H4712" t="str">
            <v>NAMALERE PRIMARY SCHOOL</v>
          </cell>
          <cell r="I4712" t="str">
            <v>active</v>
          </cell>
          <cell r="J4712" t="str">
            <v>Buwenge Subcounty</v>
          </cell>
          <cell r="K4712" t="str">
            <v>Schools</v>
          </cell>
          <cell r="L4712" t="str">
            <v>Primary school</v>
          </cell>
          <cell r="M4712">
            <v>522177</v>
          </cell>
        </row>
        <row r="4713">
          <cell r="E4713">
            <v>239136</v>
          </cell>
          <cell r="F4713">
            <v>838</v>
          </cell>
          <cell r="G4713" t="str">
            <v>Jinja District</v>
          </cell>
          <cell r="H4713" t="str">
            <v>Namasiga P.S.</v>
          </cell>
          <cell r="I4713" t="str">
            <v>active</v>
          </cell>
          <cell r="J4713" t="str">
            <v>Busedde Subcounty</v>
          </cell>
          <cell r="K4713" t="str">
            <v>Schools</v>
          </cell>
          <cell r="L4713" t="str">
            <v>Primary school</v>
          </cell>
          <cell r="M4713">
            <v>522178</v>
          </cell>
        </row>
        <row r="4714">
          <cell r="E4714">
            <v>239134</v>
          </cell>
          <cell r="F4714">
            <v>838</v>
          </cell>
          <cell r="G4714" t="str">
            <v>Jinja District</v>
          </cell>
          <cell r="H4714" t="str">
            <v>NANFUGAKI P.S.</v>
          </cell>
          <cell r="I4714" t="str">
            <v>active</v>
          </cell>
          <cell r="J4714" t="str">
            <v>Busedde Subcounty</v>
          </cell>
          <cell r="K4714" t="str">
            <v>Schools</v>
          </cell>
          <cell r="L4714" t="str">
            <v>Primary school</v>
          </cell>
          <cell r="M4714">
            <v>45999</v>
          </cell>
        </row>
        <row r="4715">
          <cell r="E4715">
            <v>239181</v>
          </cell>
          <cell r="F4715">
            <v>838</v>
          </cell>
          <cell r="G4715" t="str">
            <v>Jinja District</v>
          </cell>
          <cell r="H4715" t="str">
            <v>NAWAMBOGA P.S.</v>
          </cell>
          <cell r="I4715" t="str">
            <v>active</v>
          </cell>
          <cell r="J4715" t="str">
            <v>Buyengo Subcounty</v>
          </cell>
          <cell r="K4715" t="str">
            <v>Schools</v>
          </cell>
          <cell r="L4715" t="str">
            <v>Primary school</v>
          </cell>
          <cell r="M4715">
            <v>522179</v>
          </cell>
        </row>
        <row r="4716">
          <cell r="E4716">
            <v>239150</v>
          </cell>
          <cell r="F4716">
            <v>838</v>
          </cell>
          <cell r="G4716" t="str">
            <v>Jinja District</v>
          </cell>
          <cell r="H4716" t="str">
            <v>Ndiwansi P.S.</v>
          </cell>
          <cell r="I4716" t="str">
            <v>active</v>
          </cell>
          <cell r="J4716" t="str">
            <v>Butagaya Subcounty</v>
          </cell>
          <cell r="K4716" t="str">
            <v>Schools</v>
          </cell>
          <cell r="L4716" t="str">
            <v>Primary school</v>
          </cell>
          <cell r="M4716">
            <v>522180</v>
          </cell>
        </row>
        <row r="4717">
          <cell r="E4717">
            <v>239161</v>
          </cell>
          <cell r="F4717">
            <v>838</v>
          </cell>
          <cell r="G4717" t="str">
            <v>Jinja District</v>
          </cell>
          <cell r="H4717" t="str">
            <v>NKONDO P.S.</v>
          </cell>
          <cell r="I4717" t="str">
            <v>active</v>
          </cell>
          <cell r="J4717" t="str">
            <v>Buwenge Subcounty</v>
          </cell>
          <cell r="K4717" t="str">
            <v>Schools</v>
          </cell>
          <cell r="L4717" t="str">
            <v>Primary school</v>
          </cell>
          <cell r="M4717">
            <v>522181</v>
          </cell>
        </row>
        <row r="4718">
          <cell r="E4718">
            <v>250984</v>
          </cell>
          <cell r="F4718">
            <v>838</v>
          </cell>
          <cell r="G4718" t="str">
            <v>Jinja District</v>
          </cell>
          <cell r="H4718" t="str">
            <v>NSOZIBBIRI COMPREHENSIVE SEC SCHOOL</v>
          </cell>
          <cell r="I4718" t="str">
            <v>active</v>
          </cell>
          <cell r="J4718" t="str">
            <v>N/A</v>
          </cell>
          <cell r="K4718" t="str">
            <v>Schools</v>
          </cell>
          <cell r="L4718" t="str">
            <v>Secondary school</v>
          </cell>
          <cell r="M4718">
            <v>56234</v>
          </cell>
        </row>
        <row r="4719">
          <cell r="E4719">
            <v>239182</v>
          </cell>
          <cell r="F4719">
            <v>838</v>
          </cell>
          <cell r="G4719" t="str">
            <v>Jinja District</v>
          </cell>
          <cell r="H4719" t="str">
            <v>Nsozibbiri P.S.</v>
          </cell>
          <cell r="I4719" t="str">
            <v>active</v>
          </cell>
          <cell r="J4719" t="str">
            <v>Buyengo Subcounty</v>
          </cell>
          <cell r="K4719" t="str">
            <v>Schools</v>
          </cell>
          <cell r="L4719" t="str">
            <v>Primary school</v>
          </cell>
          <cell r="M4719">
            <v>46032</v>
          </cell>
        </row>
        <row r="4720">
          <cell r="E4720">
            <v>250973</v>
          </cell>
          <cell r="F4720">
            <v>838</v>
          </cell>
          <cell r="G4720" t="str">
            <v>Jinja District</v>
          </cell>
          <cell r="H4720" t="str">
            <v>NSUUBE SDA SS</v>
          </cell>
          <cell r="I4720" t="str">
            <v>active</v>
          </cell>
          <cell r="J4720" t="str">
            <v>N/A</v>
          </cell>
          <cell r="K4720" t="str">
            <v>Schools</v>
          </cell>
          <cell r="L4720" t="str">
            <v>Secondary school</v>
          </cell>
          <cell r="M4720">
            <v>533083</v>
          </cell>
        </row>
        <row r="4721">
          <cell r="E4721">
            <v>239139</v>
          </cell>
          <cell r="F4721">
            <v>838</v>
          </cell>
          <cell r="G4721" t="str">
            <v>Jinja District</v>
          </cell>
          <cell r="H4721" t="str">
            <v>Nyenga P.S.</v>
          </cell>
          <cell r="I4721" t="str">
            <v>active</v>
          </cell>
          <cell r="J4721" t="str">
            <v>Busedde Subcounty</v>
          </cell>
          <cell r="K4721" t="str">
            <v>Schools</v>
          </cell>
          <cell r="L4721" t="str">
            <v>Primary school</v>
          </cell>
          <cell r="M4721">
            <v>529485</v>
          </cell>
        </row>
        <row r="4722">
          <cell r="E4722">
            <v>250982</v>
          </cell>
          <cell r="F4722">
            <v>838</v>
          </cell>
          <cell r="G4722" t="str">
            <v>Jinja District</v>
          </cell>
          <cell r="H4722" t="str">
            <v>PILKINGTON COLLEGE MUGULUKA</v>
          </cell>
          <cell r="I4722" t="str">
            <v>active</v>
          </cell>
          <cell r="J4722" t="str">
            <v>Busedde Subcounty</v>
          </cell>
          <cell r="K4722" t="str">
            <v>Schools</v>
          </cell>
          <cell r="L4722" t="str">
            <v>Secondary school</v>
          </cell>
          <cell r="M4722">
            <v>830</v>
          </cell>
        </row>
        <row r="4723">
          <cell r="E4723">
            <v>250983</v>
          </cell>
          <cell r="F4723">
            <v>838</v>
          </cell>
          <cell r="G4723" t="str">
            <v>Jinja District</v>
          </cell>
          <cell r="H4723" t="str">
            <v>ST GONZAGA SENIOR SECONDARY SCHOOL</v>
          </cell>
          <cell r="I4723" t="str">
            <v>active</v>
          </cell>
          <cell r="J4723" t="str">
            <v>Butagaya Subcounty</v>
          </cell>
          <cell r="K4723" t="str">
            <v>Schools</v>
          </cell>
          <cell r="L4723" t="str">
            <v>Secondary school</v>
          </cell>
          <cell r="M4723">
            <v>533088</v>
          </cell>
        </row>
        <row r="4724">
          <cell r="E4724">
            <v>250980</v>
          </cell>
          <cell r="F4724">
            <v>838</v>
          </cell>
          <cell r="G4724" t="str">
            <v>Jinja District</v>
          </cell>
          <cell r="H4724" t="str">
            <v>ST MARY'S COLLEGE BUWENGE</v>
          </cell>
          <cell r="I4724" t="str">
            <v>active</v>
          </cell>
          <cell r="J4724" t="str">
            <v>Butagaya Subcounty</v>
          </cell>
          <cell r="K4724" t="str">
            <v>Schools</v>
          </cell>
          <cell r="L4724" t="str">
            <v>Secondary school</v>
          </cell>
          <cell r="M4724">
            <v>40378</v>
          </cell>
        </row>
        <row r="4725">
          <cell r="E4725">
            <v>250991</v>
          </cell>
          <cell r="F4725">
            <v>838</v>
          </cell>
          <cell r="G4725" t="str">
            <v>Jinja District</v>
          </cell>
          <cell r="H4725" t="str">
            <v>ST MONICA SEC SCH JINJA</v>
          </cell>
          <cell r="I4725" t="str">
            <v>active</v>
          </cell>
          <cell r="J4725" t="str">
            <v>N/A</v>
          </cell>
          <cell r="K4725" t="str">
            <v>Schools</v>
          </cell>
          <cell r="L4725" t="str">
            <v>Secondary school</v>
          </cell>
          <cell r="M4725">
            <v>533871</v>
          </cell>
        </row>
        <row r="4726">
          <cell r="E4726">
            <v>239180</v>
          </cell>
          <cell r="F4726">
            <v>838</v>
          </cell>
          <cell r="G4726" t="str">
            <v>Jinja District</v>
          </cell>
          <cell r="H4726" t="str">
            <v>ST. KALOLI BULAMA PRIMARY SCHOOL</v>
          </cell>
          <cell r="I4726" t="str">
            <v>active</v>
          </cell>
          <cell r="J4726" t="str">
            <v>Buyengo Subcounty</v>
          </cell>
          <cell r="K4726" t="str">
            <v>Schools</v>
          </cell>
          <cell r="L4726" t="str">
            <v>Primary school</v>
          </cell>
          <cell r="M4726">
            <v>522182</v>
          </cell>
        </row>
        <row r="4727">
          <cell r="E4727">
            <v>239165</v>
          </cell>
          <cell r="F4727">
            <v>838</v>
          </cell>
          <cell r="G4727" t="str">
            <v>Jinja District</v>
          </cell>
          <cell r="H4727" t="str">
            <v>St. Matia Mulumba Kagoma P.S.</v>
          </cell>
          <cell r="I4727" t="str">
            <v>active</v>
          </cell>
          <cell r="J4727" t="str">
            <v>Buwenge Subcounty</v>
          </cell>
          <cell r="K4727" t="str">
            <v>Schools</v>
          </cell>
          <cell r="L4727" t="str">
            <v>Primary school</v>
          </cell>
          <cell r="M4727">
            <v>522184</v>
          </cell>
        </row>
        <row r="4728">
          <cell r="E4728">
            <v>239190</v>
          </cell>
          <cell r="F4728">
            <v>838</v>
          </cell>
          <cell r="G4728" t="str">
            <v>Jinja District</v>
          </cell>
          <cell r="H4728" t="str">
            <v>ST. STEPHEN S P.S.</v>
          </cell>
          <cell r="I4728" t="str">
            <v>active</v>
          </cell>
          <cell r="J4728" t="str">
            <v>Kakira Town Council</v>
          </cell>
          <cell r="K4728" t="str">
            <v>Schools</v>
          </cell>
          <cell r="L4728" t="str">
            <v>Primary school</v>
          </cell>
          <cell r="M4728">
            <v>529487</v>
          </cell>
        </row>
        <row r="4729">
          <cell r="E4729">
            <v>239192</v>
          </cell>
          <cell r="F4729">
            <v>838</v>
          </cell>
          <cell r="G4729" t="str">
            <v>Jinja District</v>
          </cell>
          <cell r="H4729" t="str">
            <v>Wairaka P.S.</v>
          </cell>
          <cell r="I4729" t="str">
            <v>active</v>
          </cell>
          <cell r="J4729" t="str">
            <v>Kakira Town Council</v>
          </cell>
          <cell r="K4729" t="str">
            <v>Schools</v>
          </cell>
          <cell r="L4729" t="str">
            <v>Primary school</v>
          </cell>
          <cell r="M4729">
            <v>45596</v>
          </cell>
        </row>
        <row r="4730">
          <cell r="E4730">
            <v>239159</v>
          </cell>
          <cell r="F4730">
            <v>838</v>
          </cell>
          <cell r="G4730" t="str">
            <v>Jinja District</v>
          </cell>
          <cell r="H4730" t="str">
            <v>WANSIMBA PS</v>
          </cell>
          <cell r="I4730" t="str">
            <v>active</v>
          </cell>
          <cell r="J4730" t="str">
            <v>Butagaya Subcounty</v>
          </cell>
          <cell r="K4730" t="str">
            <v>Schools</v>
          </cell>
          <cell r="L4730" t="str">
            <v>Primary school</v>
          </cell>
          <cell r="M4730">
            <v>546082</v>
          </cell>
        </row>
        <row r="4731">
          <cell r="E4731">
            <v>272667</v>
          </cell>
          <cell r="F4731">
            <v>839</v>
          </cell>
          <cell r="G4731" t="str">
            <v>Kaabong District</v>
          </cell>
          <cell r="H4731" t="str">
            <v>IKE SEED SS</v>
          </cell>
          <cell r="I4731" t="str">
            <v>active</v>
          </cell>
          <cell r="J4731" t="str">
            <v>Kamion Subcounty</v>
          </cell>
          <cell r="K4731" t="str">
            <v>Schools</v>
          </cell>
          <cell r="L4731" t="str">
            <v>Secondary school</v>
          </cell>
        </row>
        <row r="4732">
          <cell r="E4732">
            <v>251843</v>
          </cell>
          <cell r="F4732">
            <v>839</v>
          </cell>
          <cell r="G4732" t="str">
            <v>Kaabong District</v>
          </cell>
          <cell r="H4732" t="str">
            <v>KAABONG S.S</v>
          </cell>
          <cell r="I4732" t="str">
            <v>active</v>
          </cell>
          <cell r="J4732" t="str">
            <v>Kaabong Town Council</v>
          </cell>
          <cell r="K4732" t="str">
            <v>Schools</v>
          </cell>
          <cell r="L4732" t="str">
            <v>Secondary school</v>
          </cell>
          <cell r="M4732">
            <v>533403</v>
          </cell>
        </row>
        <row r="4733">
          <cell r="E4733">
            <v>272664</v>
          </cell>
          <cell r="F4733">
            <v>839</v>
          </cell>
          <cell r="G4733" t="str">
            <v>Kaabong District</v>
          </cell>
          <cell r="H4733" t="str">
            <v>Kaabong School of Nursing and Midwifery</v>
          </cell>
          <cell r="I4733" t="str">
            <v>active</v>
          </cell>
          <cell r="J4733" t="str">
            <v>N/A</v>
          </cell>
          <cell r="K4733" t="str">
            <v>Schools</v>
          </cell>
          <cell r="L4733" t="str">
            <v>Tertiary institution</v>
          </cell>
          <cell r="M4733" t="str">
            <v>NA</v>
          </cell>
        </row>
        <row r="4734">
          <cell r="E4734">
            <v>256742</v>
          </cell>
          <cell r="F4734">
            <v>839</v>
          </cell>
          <cell r="G4734" t="str">
            <v>Kaabong District</v>
          </cell>
          <cell r="H4734" t="str">
            <v>KABOONG TECHNICAL INSTITUTE</v>
          </cell>
          <cell r="I4734" t="str">
            <v>active</v>
          </cell>
          <cell r="J4734" t="str">
            <v>N/A</v>
          </cell>
          <cell r="K4734" t="str">
            <v>Schools</v>
          </cell>
          <cell r="L4734" t="str">
            <v>Tertiary institution</v>
          </cell>
          <cell r="M4734">
            <v>534536</v>
          </cell>
        </row>
        <row r="4735">
          <cell r="E4735">
            <v>244975</v>
          </cell>
          <cell r="F4735">
            <v>839</v>
          </cell>
          <cell r="G4735" t="str">
            <v>Kaabong District</v>
          </cell>
          <cell r="H4735" t="str">
            <v>KACHIKOL P.S.</v>
          </cell>
          <cell r="I4735" t="str">
            <v>active</v>
          </cell>
          <cell r="J4735" t="str">
            <v>Kaabong West Subcounty</v>
          </cell>
          <cell r="K4735" t="str">
            <v>Schools</v>
          </cell>
          <cell r="L4735" t="str">
            <v>Primary school</v>
          </cell>
          <cell r="M4735">
            <v>98399</v>
          </cell>
        </row>
        <row r="4736">
          <cell r="E4736">
            <v>245017</v>
          </cell>
          <cell r="F4736">
            <v>839</v>
          </cell>
          <cell r="G4736" t="str">
            <v>Kaabong District</v>
          </cell>
          <cell r="H4736" t="str">
            <v>KAKAMAR P.S.</v>
          </cell>
          <cell r="I4736" t="str">
            <v>active</v>
          </cell>
          <cell r="J4736" t="str">
            <v>Kakamar Subcounty</v>
          </cell>
          <cell r="K4736" t="str">
            <v>Schools</v>
          </cell>
          <cell r="L4736" t="str">
            <v>Primary school</v>
          </cell>
          <cell r="M4736">
            <v>98394</v>
          </cell>
        </row>
        <row r="4737">
          <cell r="E4737">
            <v>244976</v>
          </cell>
          <cell r="F4737">
            <v>839</v>
          </cell>
          <cell r="G4737" t="str">
            <v>Kaabong District</v>
          </cell>
          <cell r="H4737" t="str">
            <v>Kalapata P.S.</v>
          </cell>
          <cell r="I4737" t="str">
            <v>active</v>
          </cell>
          <cell r="J4737" t="str">
            <v>Kalapata Subcounty</v>
          </cell>
          <cell r="K4737" t="str">
            <v>Schools</v>
          </cell>
          <cell r="L4737" t="str">
            <v>Primary school</v>
          </cell>
          <cell r="M4737">
            <v>525900</v>
          </cell>
        </row>
        <row r="4738">
          <cell r="E4738">
            <v>244968</v>
          </cell>
          <cell r="F4738">
            <v>839</v>
          </cell>
          <cell r="G4738" t="str">
            <v>Kaabong District</v>
          </cell>
          <cell r="H4738" t="str">
            <v>KALONGOR P.S.</v>
          </cell>
          <cell r="I4738" t="str">
            <v>active</v>
          </cell>
          <cell r="J4738" t="str">
            <v>Kaabong East Subcounty</v>
          </cell>
          <cell r="K4738" t="str">
            <v>Schools</v>
          </cell>
          <cell r="L4738" t="str">
            <v>Primary school</v>
          </cell>
          <cell r="M4738">
            <v>98397</v>
          </cell>
        </row>
        <row r="4739">
          <cell r="E4739">
            <v>244989</v>
          </cell>
          <cell r="F4739">
            <v>839</v>
          </cell>
          <cell r="G4739" t="str">
            <v>Kaabong District</v>
          </cell>
          <cell r="H4739" t="str">
            <v>KAMACHARIKOL P.S.</v>
          </cell>
          <cell r="I4739" t="str">
            <v>active</v>
          </cell>
          <cell r="J4739" t="str">
            <v>Kathile South Subcounty</v>
          </cell>
          <cell r="K4739" t="str">
            <v>Schools</v>
          </cell>
          <cell r="L4739" t="str">
            <v>Primary school</v>
          </cell>
          <cell r="M4739">
            <v>98408</v>
          </cell>
        </row>
        <row r="4740">
          <cell r="E4740">
            <v>244979</v>
          </cell>
          <cell r="F4740">
            <v>839</v>
          </cell>
          <cell r="G4740" t="str">
            <v>Kaabong District</v>
          </cell>
          <cell r="H4740" t="str">
            <v>KAMION P.S.</v>
          </cell>
          <cell r="I4740" t="str">
            <v>active</v>
          </cell>
          <cell r="J4740" t="str">
            <v>Kamion Subcounty</v>
          </cell>
          <cell r="K4740" t="str">
            <v>Schools</v>
          </cell>
          <cell r="L4740" t="str">
            <v>Primary school</v>
          </cell>
          <cell r="M4740">
            <v>98417</v>
          </cell>
        </row>
        <row r="4741">
          <cell r="E4741">
            <v>244991</v>
          </cell>
          <cell r="F4741">
            <v>839</v>
          </cell>
          <cell r="G4741" t="str">
            <v>Kaabong District</v>
          </cell>
          <cell r="H4741" t="str">
            <v>KATHILE P.S.</v>
          </cell>
          <cell r="I4741" t="str">
            <v>active</v>
          </cell>
          <cell r="J4741" t="str">
            <v>Kathile Subcounty</v>
          </cell>
          <cell r="K4741" t="str">
            <v>Schools</v>
          </cell>
          <cell r="L4741" t="str">
            <v>Primary school</v>
          </cell>
          <cell r="M4741">
            <v>98406</v>
          </cell>
        </row>
        <row r="4742">
          <cell r="E4742">
            <v>244972</v>
          </cell>
          <cell r="F4742">
            <v>839</v>
          </cell>
          <cell r="G4742" t="str">
            <v>Kaabong District</v>
          </cell>
          <cell r="H4742" t="str">
            <v>KOMUKUNY BOYS P.S.</v>
          </cell>
          <cell r="I4742" t="str">
            <v>active</v>
          </cell>
          <cell r="J4742" t="str">
            <v>Kaabong Town Council</v>
          </cell>
          <cell r="K4742" t="str">
            <v>Schools</v>
          </cell>
          <cell r="L4742" t="str">
            <v>Primary school</v>
          </cell>
          <cell r="M4742">
            <v>525931</v>
          </cell>
        </row>
        <row r="4743">
          <cell r="E4743">
            <v>244971</v>
          </cell>
          <cell r="F4743">
            <v>839</v>
          </cell>
          <cell r="G4743" t="str">
            <v>Kaabong District</v>
          </cell>
          <cell r="H4743" t="str">
            <v>KOMUKUNY GIRLS P.S.</v>
          </cell>
          <cell r="I4743" t="str">
            <v>active</v>
          </cell>
          <cell r="J4743" t="str">
            <v>Kaabong Town Council</v>
          </cell>
          <cell r="K4743" t="str">
            <v>Schools</v>
          </cell>
          <cell r="L4743" t="str">
            <v>Primary school</v>
          </cell>
          <cell r="M4743">
            <v>98404</v>
          </cell>
        </row>
        <row r="4744">
          <cell r="E4744">
            <v>245019</v>
          </cell>
          <cell r="F4744">
            <v>839</v>
          </cell>
          <cell r="G4744" t="str">
            <v>Kaabong District</v>
          </cell>
          <cell r="H4744" t="str">
            <v>KOPOTH P.S.</v>
          </cell>
          <cell r="I4744" t="str">
            <v>active</v>
          </cell>
          <cell r="J4744" t="str">
            <v>Sidok Subcounty</v>
          </cell>
          <cell r="K4744" t="str">
            <v>Schools</v>
          </cell>
          <cell r="L4744" t="str">
            <v>Primary school</v>
          </cell>
          <cell r="M4744">
            <v>530424</v>
          </cell>
        </row>
        <row r="4745">
          <cell r="E4745">
            <v>245018</v>
          </cell>
          <cell r="F4745">
            <v>839</v>
          </cell>
          <cell r="G4745" t="str">
            <v>Kaabong District</v>
          </cell>
          <cell r="H4745" t="str">
            <v>LOCHOM P.S.</v>
          </cell>
          <cell r="I4745" t="str">
            <v>active</v>
          </cell>
          <cell r="J4745" t="str">
            <v>Sidok Subcounty</v>
          </cell>
          <cell r="K4745" t="str">
            <v>Schools</v>
          </cell>
          <cell r="L4745" t="str">
            <v>Primary school</v>
          </cell>
          <cell r="M4745">
            <v>98395</v>
          </cell>
        </row>
        <row r="4746">
          <cell r="E4746">
            <v>245002</v>
          </cell>
          <cell r="F4746">
            <v>839</v>
          </cell>
          <cell r="G4746" t="str">
            <v>Kaabong District</v>
          </cell>
          <cell r="H4746" t="str">
            <v>LODIKO P.S</v>
          </cell>
          <cell r="I4746" t="str">
            <v>active</v>
          </cell>
          <cell r="J4746" t="str">
            <v>Lodiko Subcounty</v>
          </cell>
          <cell r="K4746" t="str">
            <v>Schools</v>
          </cell>
          <cell r="L4746" t="str">
            <v>Primary school</v>
          </cell>
          <cell r="M4746">
            <v>530425</v>
          </cell>
        </row>
        <row r="4747">
          <cell r="E4747">
            <v>244970</v>
          </cell>
          <cell r="F4747">
            <v>839</v>
          </cell>
          <cell r="G4747" t="str">
            <v>Kaabong District</v>
          </cell>
          <cell r="H4747" t="str">
            <v>LOIKI P.S.</v>
          </cell>
          <cell r="I4747" t="str">
            <v>active</v>
          </cell>
          <cell r="J4747" t="str">
            <v>Kaabong Town Council</v>
          </cell>
          <cell r="K4747" t="str">
            <v>Schools</v>
          </cell>
          <cell r="L4747" t="str">
            <v>Primary school</v>
          </cell>
          <cell r="M4747">
            <v>98402</v>
          </cell>
        </row>
        <row r="4748">
          <cell r="E4748">
            <v>244990</v>
          </cell>
          <cell r="F4748">
            <v>839</v>
          </cell>
          <cell r="G4748" t="str">
            <v>Kaabong District</v>
          </cell>
          <cell r="H4748" t="str">
            <v>LOIS P.S</v>
          </cell>
          <cell r="I4748" t="str">
            <v>active</v>
          </cell>
          <cell r="J4748" t="str">
            <v>Kathile South Subcounty</v>
          </cell>
          <cell r="K4748" t="str">
            <v>Schools</v>
          </cell>
          <cell r="L4748" t="str">
            <v>Primary school</v>
          </cell>
          <cell r="M4748">
            <v>525932</v>
          </cell>
        </row>
        <row r="4749">
          <cell r="E4749">
            <v>245009</v>
          </cell>
          <cell r="F4749">
            <v>839</v>
          </cell>
          <cell r="G4749" t="str">
            <v>Kaabong District</v>
          </cell>
          <cell r="H4749" t="str">
            <v>LOKANA YONA</v>
          </cell>
          <cell r="I4749" t="str">
            <v>active</v>
          </cell>
          <cell r="J4749" t="str">
            <v>Loyoro Subcounty</v>
          </cell>
          <cell r="K4749" t="str">
            <v>Schools</v>
          </cell>
          <cell r="L4749" t="str">
            <v>Primary school</v>
          </cell>
          <cell r="M4749">
            <v>98388</v>
          </cell>
        </row>
        <row r="4750">
          <cell r="E4750">
            <v>244974</v>
          </cell>
          <cell r="F4750">
            <v>839</v>
          </cell>
          <cell r="G4750" t="str">
            <v>Kaabong District</v>
          </cell>
          <cell r="H4750" t="str">
            <v>LOKERUI  P.S</v>
          </cell>
          <cell r="I4750" t="str">
            <v>active</v>
          </cell>
          <cell r="J4750" t="str">
            <v>Kaabong West Subcounty</v>
          </cell>
          <cell r="K4750" t="str">
            <v>Schools</v>
          </cell>
          <cell r="L4750" t="str">
            <v>Primary school</v>
          </cell>
          <cell r="M4750">
            <v>98398</v>
          </cell>
        </row>
        <row r="4751">
          <cell r="E4751">
            <v>244981</v>
          </cell>
          <cell r="F4751">
            <v>839</v>
          </cell>
          <cell r="G4751" t="str">
            <v>Kaabong District</v>
          </cell>
          <cell r="H4751" t="str">
            <v>LOKWAKARAMWAE I P.S</v>
          </cell>
          <cell r="I4751" t="str">
            <v>active</v>
          </cell>
          <cell r="J4751" t="str">
            <v>Kamion Subcounty</v>
          </cell>
          <cell r="K4751" t="str">
            <v>Schools</v>
          </cell>
          <cell r="L4751" t="str">
            <v>Primary school</v>
          </cell>
          <cell r="M4751">
            <v>525933</v>
          </cell>
        </row>
        <row r="4752">
          <cell r="E4752">
            <v>244980</v>
          </cell>
          <cell r="F4752">
            <v>839</v>
          </cell>
          <cell r="G4752" t="str">
            <v>Kaabong District</v>
          </cell>
          <cell r="H4752" t="str">
            <v>LOKWAKARAMWAE  II P/S</v>
          </cell>
          <cell r="I4752" t="str">
            <v>active</v>
          </cell>
          <cell r="J4752" t="str">
            <v>Kamion Subcounty</v>
          </cell>
          <cell r="K4752" t="str">
            <v>Schools</v>
          </cell>
          <cell r="L4752" t="str">
            <v>Primary school</v>
          </cell>
          <cell r="M4752">
            <v>525934</v>
          </cell>
        </row>
        <row r="4753">
          <cell r="E4753">
            <v>245006</v>
          </cell>
          <cell r="F4753">
            <v>839</v>
          </cell>
          <cell r="G4753" t="str">
            <v>Kaabong District</v>
          </cell>
          <cell r="H4753" t="str">
            <v>LOLELIA P.S</v>
          </cell>
          <cell r="I4753" t="str">
            <v>active</v>
          </cell>
          <cell r="J4753" t="str">
            <v>Lolelia Subcounty</v>
          </cell>
          <cell r="K4753" t="str">
            <v>Schools</v>
          </cell>
          <cell r="L4753" t="str">
            <v>Primary school</v>
          </cell>
          <cell r="M4753">
            <v>98424</v>
          </cell>
        </row>
        <row r="4754">
          <cell r="E4754">
            <v>245004</v>
          </cell>
          <cell r="F4754">
            <v>839</v>
          </cell>
          <cell r="G4754" t="str">
            <v>Kaabong District</v>
          </cell>
          <cell r="H4754" t="str">
            <v>LOMODOCH P.S.</v>
          </cell>
          <cell r="I4754" t="str">
            <v>active</v>
          </cell>
          <cell r="J4754" t="str">
            <v>Lolelia Subcounty</v>
          </cell>
          <cell r="K4754" t="str">
            <v>Schools</v>
          </cell>
          <cell r="L4754" t="str">
            <v>Primary school</v>
          </cell>
          <cell r="M4754">
            <v>98422</v>
          </cell>
        </row>
        <row r="4755">
          <cell r="E4755">
            <v>245005</v>
          </cell>
          <cell r="F4755">
            <v>839</v>
          </cell>
          <cell r="G4755" t="str">
            <v>Kaabong District</v>
          </cell>
          <cell r="H4755" t="str">
            <v>LOMUNYEN P.S.</v>
          </cell>
          <cell r="I4755" t="str">
            <v>active</v>
          </cell>
          <cell r="J4755" t="str">
            <v>Lolelia Subcounty</v>
          </cell>
          <cell r="K4755" t="str">
            <v>Schools</v>
          </cell>
          <cell r="L4755" t="str">
            <v>Primary school</v>
          </cell>
          <cell r="M4755">
            <v>525935</v>
          </cell>
        </row>
        <row r="4756">
          <cell r="E4756">
            <v>244973</v>
          </cell>
          <cell r="F4756">
            <v>839</v>
          </cell>
          <cell r="G4756" t="str">
            <v>Kaabong District</v>
          </cell>
          <cell r="H4756" t="str">
            <v>LOMUSIAN P.S.</v>
          </cell>
          <cell r="I4756" t="str">
            <v>active</v>
          </cell>
          <cell r="J4756" t="str">
            <v>Kaabong West Subcounty</v>
          </cell>
          <cell r="K4756" t="str">
            <v>Schools</v>
          </cell>
          <cell r="L4756" t="str">
            <v>Primary school</v>
          </cell>
          <cell r="M4756">
            <v>98396</v>
          </cell>
        </row>
        <row r="4757">
          <cell r="E4757">
            <v>245003</v>
          </cell>
          <cell r="F4757">
            <v>839</v>
          </cell>
          <cell r="G4757" t="str">
            <v>Kaabong District</v>
          </cell>
          <cell r="H4757" t="str">
            <v>LOPEDO P/S</v>
          </cell>
          <cell r="I4757" t="str">
            <v>active</v>
          </cell>
          <cell r="J4757" t="str">
            <v>Lodiko Subcounty</v>
          </cell>
          <cell r="K4757" t="str">
            <v>Schools</v>
          </cell>
          <cell r="L4757" t="str">
            <v>Primary school</v>
          </cell>
          <cell r="M4757">
            <v>98391</v>
          </cell>
        </row>
        <row r="4758">
          <cell r="E4758">
            <v>245007</v>
          </cell>
          <cell r="F4758">
            <v>839</v>
          </cell>
          <cell r="G4758" t="str">
            <v>Kaabong District</v>
          </cell>
          <cell r="H4758" t="str">
            <v>LOTETELEIT P.S</v>
          </cell>
          <cell r="I4758" t="str">
            <v>active</v>
          </cell>
          <cell r="J4758" t="str">
            <v>Lolelia Subcounty</v>
          </cell>
          <cell r="K4758" t="str">
            <v>Schools</v>
          </cell>
          <cell r="L4758" t="str">
            <v>Primary school</v>
          </cell>
          <cell r="M4758">
            <v>530426</v>
          </cell>
        </row>
        <row r="4759">
          <cell r="E4759">
            <v>244977</v>
          </cell>
          <cell r="F4759">
            <v>839</v>
          </cell>
          <cell r="G4759" t="str">
            <v>Kaabong District</v>
          </cell>
          <cell r="H4759" t="str">
            <v>LOTIM P.S.</v>
          </cell>
          <cell r="I4759" t="str">
            <v>active</v>
          </cell>
          <cell r="J4759" t="str">
            <v>Lotim Subcounty</v>
          </cell>
          <cell r="K4759" t="str">
            <v>Schools</v>
          </cell>
          <cell r="L4759" t="str">
            <v>Primary school</v>
          </cell>
          <cell r="M4759">
            <v>98416</v>
          </cell>
        </row>
        <row r="4760">
          <cell r="E4760">
            <v>244978</v>
          </cell>
          <cell r="F4760">
            <v>839</v>
          </cell>
          <cell r="G4760" t="str">
            <v>Kaabong District</v>
          </cell>
          <cell r="H4760" t="str">
            <v>MORUKORI</v>
          </cell>
          <cell r="I4760" t="str">
            <v>active</v>
          </cell>
          <cell r="J4760" t="str">
            <v>Lotim Subcounty</v>
          </cell>
          <cell r="K4760" t="str">
            <v>Schools</v>
          </cell>
          <cell r="L4760" t="str">
            <v>Primary school</v>
          </cell>
          <cell r="M4760">
            <v>98415</v>
          </cell>
        </row>
        <row r="4761">
          <cell r="E4761">
            <v>245008</v>
          </cell>
          <cell r="F4761">
            <v>839</v>
          </cell>
          <cell r="G4761" t="str">
            <v>Kaabong District</v>
          </cell>
          <cell r="H4761" t="str">
            <v>Nachakunet</v>
          </cell>
          <cell r="I4761" t="str">
            <v>active</v>
          </cell>
          <cell r="J4761" t="str">
            <v>Lolelia Subcounty</v>
          </cell>
          <cell r="K4761" t="str">
            <v>Schools</v>
          </cell>
          <cell r="L4761" t="str">
            <v>Primary school</v>
          </cell>
          <cell r="M4761">
            <v>98423</v>
          </cell>
        </row>
        <row r="4762">
          <cell r="E4762">
            <v>244992</v>
          </cell>
          <cell r="F4762">
            <v>839</v>
          </cell>
          <cell r="G4762" t="str">
            <v>Kaabong District</v>
          </cell>
          <cell r="H4762" t="str">
            <v>NARENGEPAK P.S.</v>
          </cell>
          <cell r="I4762" t="str">
            <v>active</v>
          </cell>
          <cell r="J4762" t="str">
            <v>Kathile Subcounty</v>
          </cell>
          <cell r="K4762" t="str">
            <v>Schools</v>
          </cell>
          <cell r="L4762" t="str">
            <v>Primary school</v>
          </cell>
          <cell r="M4762">
            <v>530428</v>
          </cell>
        </row>
        <row r="4763">
          <cell r="E4763">
            <v>244993</v>
          </cell>
          <cell r="F4763">
            <v>839</v>
          </cell>
          <cell r="G4763" t="str">
            <v>Kaabong District</v>
          </cell>
          <cell r="H4763" t="str">
            <v>NARUBE P.S</v>
          </cell>
          <cell r="I4763" t="str">
            <v>active</v>
          </cell>
          <cell r="J4763" t="str">
            <v>Kathile Subcounty</v>
          </cell>
          <cell r="K4763" t="str">
            <v>Schools</v>
          </cell>
          <cell r="L4763" t="str">
            <v>Primary school</v>
          </cell>
          <cell r="M4763">
            <v>98411</v>
          </cell>
        </row>
        <row r="4764">
          <cell r="E4764">
            <v>244994</v>
          </cell>
          <cell r="F4764">
            <v>839</v>
          </cell>
          <cell r="G4764" t="str">
            <v>Kaabong District</v>
          </cell>
          <cell r="H4764" t="str">
            <v>NARYAMAOI P.S.</v>
          </cell>
          <cell r="I4764" t="str">
            <v>active</v>
          </cell>
          <cell r="J4764" t="str">
            <v>Kathile South Subcounty</v>
          </cell>
          <cell r="K4764" t="str">
            <v>Schools</v>
          </cell>
          <cell r="L4764" t="str">
            <v>Primary school</v>
          </cell>
          <cell r="M4764">
            <v>525936</v>
          </cell>
        </row>
        <row r="4765">
          <cell r="E4765">
            <v>244969</v>
          </cell>
          <cell r="F4765">
            <v>839</v>
          </cell>
          <cell r="G4765" t="str">
            <v>Kaabong District</v>
          </cell>
          <cell r="H4765" t="str">
            <v>PAJAR P.S.</v>
          </cell>
          <cell r="I4765" t="str">
            <v>active</v>
          </cell>
          <cell r="J4765" t="str">
            <v>Kaabong Town Council</v>
          </cell>
          <cell r="K4765" t="str">
            <v>Schools</v>
          </cell>
          <cell r="L4765" t="str">
            <v>Primary school</v>
          </cell>
          <cell r="M4765">
            <v>98400</v>
          </cell>
        </row>
        <row r="4766">
          <cell r="E4766">
            <v>251842</v>
          </cell>
          <cell r="F4766">
            <v>839</v>
          </cell>
          <cell r="G4766" t="str">
            <v>Kaabong District</v>
          </cell>
          <cell r="H4766" t="str">
            <v>POPE JOHN PAUL II MEM.COLLEGE</v>
          </cell>
          <cell r="I4766" t="str">
            <v>active</v>
          </cell>
          <cell r="J4766" t="str">
            <v>N/A</v>
          </cell>
          <cell r="K4766" t="str">
            <v>Schools</v>
          </cell>
          <cell r="L4766" t="str">
            <v>Secondary school</v>
          </cell>
          <cell r="M4766">
            <v>533404</v>
          </cell>
        </row>
        <row r="4767">
          <cell r="E4767">
            <v>245010</v>
          </cell>
          <cell r="F4767">
            <v>839</v>
          </cell>
          <cell r="G4767" t="str">
            <v>Kaabong District</v>
          </cell>
          <cell r="H4767" t="str">
            <v>TOROI P.S.</v>
          </cell>
          <cell r="I4767" t="str">
            <v>active</v>
          </cell>
          <cell r="J4767" t="str">
            <v>Loyoro Subcounty</v>
          </cell>
          <cell r="K4767" t="str">
            <v>Schools</v>
          </cell>
          <cell r="L4767" t="str">
            <v>Primary school</v>
          </cell>
          <cell r="M4767">
            <v>98386</v>
          </cell>
        </row>
        <row r="4768">
          <cell r="E4768">
            <v>271063</v>
          </cell>
          <cell r="F4768">
            <v>840</v>
          </cell>
          <cell r="G4768" t="str">
            <v>Kabale District</v>
          </cell>
          <cell r="H4768" t="str">
            <v>BIGAAGA P.S.</v>
          </cell>
          <cell r="I4768" t="str">
            <v>active</v>
          </cell>
          <cell r="J4768" t="str">
            <v>N/A</v>
          </cell>
          <cell r="K4768" t="str">
            <v>Schools</v>
          </cell>
          <cell r="L4768" t="str">
            <v>Primary school</v>
          </cell>
          <cell r="M4768">
            <v>529488</v>
          </cell>
        </row>
        <row r="4769">
          <cell r="E4769">
            <v>239332</v>
          </cell>
          <cell r="F4769">
            <v>840</v>
          </cell>
          <cell r="G4769" t="str">
            <v>Kabale District</v>
          </cell>
          <cell r="H4769" t="str">
            <v>BIKOMERO P.S.</v>
          </cell>
          <cell r="I4769" t="str">
            <v>active</v>
          </cell>
          <cell r="J4769" t="str">
            <v>Maziba Subcounty</v>
          </cell>
          <cell r="K4769" t="str">
            <v>Schools</v>
          </cell>
          <cell r="L4769" t="str">
            <v>Primary school</v>
          </cell>
          <cell r="M4769">
            <v>522186</v>
          </cell>
        </row>
        <row r="4770">
          <cell r="E4770">
            <v>239327</v>
          </cell>
          <cell r="F4770">
            <v>840</v>
          </cell>
          <cell r="G4770" t="str">
            <v>Kabale District</v>
          </cell>
          <cell r="H4770" t="str">
            <v>BIRAMBO P.S.</v>
          </cell>
          <cell r="I4770" t="str">
            <v>active</v>
          </cell>
          <cell r="J4770" t="str">
            <v>Maziba Subcounty</v>
          </cell>
          <cell r="K4770" t="str">
            <v>Schools</v>
          </cell>
          <cell r="L4770" t="str">
            <v>Primary school</v>
          </cell>
          <cell r="M4770">
            <v>522187</v>
          </cell>
        </row>
        <row r="4771">
          <cell r="E4771">
            <v>272746</v>
          </cell>
          <cell r="F4771">
            <v>840</v>
          </cell>
          <cell r="G4771" t="str">
            <v>Kabale District</v>
          </cell>
          <cell r="H4771" t="str">
            <v>Bishop Kivengere G.S.S muyebe (wage only)</v>
          </cell>
          <cell r="I4771" t="str">
            <v>active</v>
          </cell>
          <cell r="J4771" t="str">
            <v>Buhara Subcounty</v>
          </cell>
          <cell r="K4771" t="str">
            <v>Schools</v>
          </cell>
          <cell r="L4771" t="str">
            <v>Secondary school</v>
          </cell>
        </row>
        <row r="4772">
          <cell r="E4772">
            <v>239312</v>
          </cell>
          <cell r="F4772">
            <v>840</v>
          </cell>
          <cell r="G4772" t="str">
            <v>Kabale District</v>
          </cell>
          <cell r="H4772" t="str">
            <v>BUFUKA P.S.</v>
          </cell>
          <cell r="I4772" t="str">
            <v>active</v>
          </cell>
          <cell r="J4772" t="str">
            <v>Kitumba Subcounty</v>
          </cell>
          <cell r="K4772" t="str">
            <v>Schools</v>
          </cell>
          <cell r="L4772" t="str">
            <v>Primary school</v>
          </cell>
          <cell r="M4772">
            <v>529490</v>
          </cell>
        </row>
        <row r="4773">
          <cell r="E4773">
            <v>239214</v>
          </cell>
          <cell r="F4773">
            <v>840</v>
          </cell>
          <cell r="G4773" t="str">
            <v>Kabale District</v>
          </cell>
          <cell r="H4773" t="str">
            <v>BUGARAMA P.S</v>
          </cell>
          <cell r="I4773" t="str">
            <v>active</v>
          </cell>
          <cell r="J4773" t="str">
            <v>Buhara Subcounty</v>
          </cell>
          <cell r="K4773" t="str">
            <v>Schools</v>
          </cell>
          <cell r="L4773" t="str">
            <v>Primary school</v>
          </cell>
          <cell r="M4773">
            <v>522192</v>
          </cell>
        </row>
        <row r="4774">
          <cell r="E4774">
            <v>239323</v>
          </cell>
          <cell r="F4774">
            <v>840</v>
          </cell>
          <cell r="G4774" t="str">
            <v>Kabale District</v>
          </cell>
          <cell r="H4774" t="str">
            <v>Bugomora P.S.</v>
          </cell>
          <cell r="I4774" t="str">
            <v>active</v>
          </cell>
          <cell r="J4774" t="str">
            <v>Kyanamira Subcounty</v>
          </cell>
          <cell r="K4774" t="str">
            <v>Schools</v>
          </cell>
          <cell r="L4774" t="str">
            <v>Primary school</v>
          </cell>
          <cell r="M4774">
            <v>522193</v>
          </cell>
        </row>
        <row r="4775">
          <cell r="E4775">
            <v>239206</v>
          </cell>
          <cell r="F4775">
            <v>840</v>
          </cell>
          <cell r="G4775" t="str">
            <v>Kabale District</v>
          </cell>
          <cell r="H4775" t="str">
            <v>BUHARA P.S.</v>
          </cell>
          <cell r="I4775" t="str">
            <v>active</v>
          </cell>
          <cell r="J4775" t="str">
            <v>Buhara Subcounty</v>
          </cell>
          <cell r="K4775" t="str">
            <v>Schools</v>
          </cell>
          <cell r="L4775" t="str">
            <v>Primary school</v>
          </cell>
          <cell r="M4775">
            <v>522195</v>
          </cell>
        </row>
        <row r="4776">
          <cell r="E4776">
            <v>250996</v>
          </cell>
          <cell r="F4776">
            <v>840</v>
          </cell>
          <cell r="G4776" t="str">
            <v>Kabale District</v>
          </cell>
          <cell r="H4776" t="str">
            <v>BUHARA S S</v>
          </cell>
          <cell r="I4776" t="str">
            <v>active</v>
          </cell>
          <cell r="J4776" t="str">
            <v>Buhara Subcounty</v>
          </cell>
          <cell r="K4776" t="str">
            <v>Schools</v>
          </cell>
          <cell r="L4776" t="str">
            <v>Secondary school</v>
          </cell>
          <cell r="M4776">
            <v>8686</v>
          </cell>
        </row>
        <row r="4777">
          <cell r="E4777">
            <v>272959</v>
          </cell>
          <cell r="F4777">
            <v>840</v>
          </cell>
          <cell r="G4777" t="str">
            <v>Kabale District</v>
          </cell>
          <cell r="H4777" t="str">
            <v>BUHARA SEED SCHOOL</v>
          </cell>
          <cell r="I4777" t="str">
            <v>active</v>
          </cell>
          <cell r="J4777" t="str">
            <v>Buhara Subcounty</v>
          </cell>
          <cell r="K4777" t="str">
            <v>Schools</v>
          </cell>
          <cell r="L4777" t="str">
            <v>Secondary school</v>
          </cell>
        </row>
        <row r="4778">
          <cell r="E4778">
            <v>239263</v>
          </cell>
          <cell r="F4778">
            <v>840</v>
          </cell>
          <cell r="G4778" t="str">
            <v>Kabale District</v>
          </cell>
          <cell r="H4778" t="str">
            <v>BUHUMBA P.S.</v>
          </cell>
          <cell r="I4778" t="str">
            <v>active</v>
          </cell>
          <cell r="J4778" t="str">
            <v>Kaharo Subcounty</v>
          </cell>
          <cell r="K4778" t="str">
            <v>Schools</v>
          </cell>
          <cell r="L4778" t="str">
            <v>Primary school</v>
          </cell>
          <cell r="M4778">
            <v>522196</v>
          </cell>
        </row>
        <row r="4779">
          <cell r="E4779">
            <v>239307</v>
          </cell>
          <cell r="F4779">
            <v>840</v>
          </cell>
          <cell r="G4779" t="str">
            <v>Kabale District</v>
          </cell>
          <cell r="H4779" t="str">
            <v>BUKOORA P.S.</v>
          </cell>
          <cell r="I4779" t="str">
            <v>active</v>
          </cell>
          <cell r="J4779" t="str">
            <v>Kitumba Subcounty</v>
          </cell>
          <cell r="K4779" t="str">
            <v>Schools</v>
          </cell>
          <cell r="L4779" t="str">
            <v>Primary school</v>
          </cell>
          <cell r="M4779">
            <v>522198</v>
          </cell>
        </row>
        <row r="4780">
          <cell r="E4780">
            <v>239270</v>
          </cell>
          <cell r="F4780">
            <v>840</v>
          </cell>
          <cell r="G4780" t="str">
            <v>Kabale District</v>
          </cell>
          <cell r="H4780" t="str">
            <v>BUNAGANA P.S</v>
          </cell>
          <cell r="I4780" t="str">
            <v>active</v>
          </cell>
          <cell r="J4780" t="str">
            <v>Kamuganguzi Subcounty</v>
          </cell>
          <cell r="K4780" t="str">
            <v>Schools</v>
          </cell>
          <cell r="L4780" t="str">
            <v>Primary school</v>
          </cell>
          <cell r="M4780">
            <v>522201</v>
          </cell>
        </row>
        <row r="4781">
          <cell r="E4781">
            <v>239261</v>
          </cell>
          <cell r="F4781">
            <v>840</v>
          </cell>
          <cell r="G4781" t="str">
            <v>Kabale District</v>
          </cell>
          <cell r="H4781" t="str">
            <v>BURANGA P.S.</v>
          </cell>
          <cell r="I4781" t="str">
            <v>active</v>
          </cell>
          <cell r="J4781" t="str">
            <v>Kamuganguzi Subcounty</v>
          </cell>
          <cell r="K4781" t="str">
            <v>Schools</v>
          </cell>
          <cell r="L4781" t="str">
            <v>Primary school</v>
          </cell>
          <cell r="M4781">
            <v>522205</v>
          </cell>
        </row>
        <row r="4782">
          <cell r="E4782">
            <v>251002</v>
          </cell>
          <cell r="F4782">
            <v>840</v>
          </cell>
          <cell r="G4782" t="str">
            <v>Kabale District</v>
          </cell>
          <cell r="H4782" t="str">
            <v>BURANGA SS</v>
          </cell>
          <cell r="I4782" t="str">
            <v>active</v>
          </cell>
          <cell r="J4782" t="str">
            <v>Kahungye Subcounty</v>
          </cell>
          <cell r="K4782" t="str">
            <v>Schools</v>
          </cell>
          <cell r="L4782" t="str">
            <v>Secondary school</v>
          </cell>
          <cell r="M4782">
            <v>533873</v>
          </cell>
        </row>
        <row r="4783">
          <cell r="E4783">
            <v>239358</v>
          </cell>
          <cell r="F4783">
            <v>840</v>
          </cell>
          <cell r="G4783" t="str">
            <v>Kabale District</v>
          </cell>
          <cell r="H4783" t="str">
            <v>BURIMBA P.S.</v>
          </cell>
          <cell r="I4783" t="str">
            <v>active</v>
          </cell>
          <cell r="J4783" t="str">
            <v>Rubaya Subcounty</v>
          </cell>
          <cell r="K4783" t="str">
            <v>Schools</v>
          </cell>
          <cell r="L4783" t="str">
            <v>Primary school</v>
          </cell>
          <cell r="M4783">
            <v>522206</v>
          </cell>
        </row>
        <row r="4784">
          <cell r="E4784">
            <v>239236</v>
          </cell>
          <cell r="F4784">
            <v>840</v>
          </cell>
          <cell r="G4784" t="str">
            <v>Kabale District</v>
          </cell>
          <cell r="H4784" t="str">
            <v>BUTANDA P.S.</v>
          </cell>
          <cell r="I4784" t="str">
            <v>active</v>
          </cell>
          <cell r="J4784" t="str">
            <v>Butanda Subcounty</v>
          </cell>
          <cell r="K4784" t="str">
            <v>Schools</v>
          </cell>
          <cell r="L4784" t="str">
            <v>Primary school</v>
          </cell>
          <cell r="M4784">
            <v>522208</v>
          </cell>
        </row>
        <row r="4785">
          <cell r="E4785">
            <v>250997</v>
          </cell>
          <cell r="F4785">
            <v>840</v>
          </cell>
          <cell r="G4785" t="str">
            <v>Kabale District</v>
          </cell>
          <cell r="H4785" t="str">
            <v>BUTANDA S S</v>
          </cell>
          <cell r="I4785" t="str">
            <v>active</v>
          </cell>
          <cell r="J4785" t="str">
            <v>Butanda Subcounty</v>
          </cell>
          <cell r="K4785" t="str">
            <v>Schools</v>
          </cell>
          <cell r="L4785" t="str">
            <v>Secondary school</v>
          </cell>
          <cell r="M4785">
            <v>533100</v>
          </cell>
        </row>
        <row r="4786">
          <cell r="E4786">
            <v>239267</v>
          </cell>
          <cell r="F4786">
            <v>840</v>
          </cell>
          <cell r="G4786" t="str">
            <v>Kabale District</v>
          </cell>
          <cell r="H4786" t="str">
            <v>BUTUUZA P.S.</v>
          </cell>
          <cell r="I4786" t="str">
            <v>active</v>
          </cell>
          <cell r="J4786" t="str">
            <v>Kamuganguzi Subcounty</v>
          </cell>
          <cell r="K4786" t="str">
            <v>Schools</v>
          </cell>
          <cell r="L4786" t="str">
            <v>Primary school</v>
          </cell>
          <cell r="M4786">
            <v>522210</v>
          </cell>
        </row>
        <row r="4787">
          <cell r="E4787">
            <v>239310</v>
          </cell>
          <cell r="F4787">
            <v>840</v>
          </cell>
          <cell r="G4787" t="str">
            <v>Kabale District</v>
          </cell>
          <cell r="H4787" t="str">
            <v>BWAMA P.S.</v>
          </cell>
          <cell r="I4787" t="str">
            <v>active</v>
          </cell>
          <cell r="J4787" t="str">
            <v>Kitumba Subcounty</v>
          </cell>
          <cell r="K4787" t="str">
            <v>Schools</v>
          </cell>
          <cell r="L4787" t="str">
            <v>Primary school</v>
          </cell>
          <cell r="M4787">
            <v>522212</v>
          </cell>
        </row>
        <row r="4788">
          <cell r="E4788">
            <v>239208</v>
          </cell>
          <cell r="F4788">
            <v>840</v>
          </cell>
          <cell r="G4788" t="str">
            <v>Kabale District</v>
          </cell>
          <cell r="H4788" t="str">
            <v>BWERA P.S.</v>
          </cell>
          <cell r="I4788" t="str">
            <v>active</v>
          </cell>
          <cell r="J4788" t="str">
            <v>Maziba Subcounty</v>
          </cell>
          <cell r="K4788" t="str">
            <v>Schools</v>
          </cell>
          <cell r="L4788" t="str">
            <v>Primary school</v>
          </cell>
          <cell r="M4788">
            <v>545857</v>
          </cell>
        </row>
        <row r="4789">
          <cell r="E4789">
            <v>251000</v>
          </cell>
          <cell r="F4789">
            <v>840</v>
          </cell>
          <cell r="G4789" t="str">
            <v>Kabale District</v>
          </cell>
          <cell r="H4789" t="str">
            <v>HARAMBEE KAHARO HIGH SCHOOL</v>
          </cell>
          <cell r="I4789" t="str">
            <v>active</v>
          </cell>
          <cell r="J4789" t="str">
            <v>N/A</v>
          </cell>
          <cell r="K4789" t="str">
            <v>Schools</v>
          </cell>
          <cell r="L4789" t="str">
            <v>Secondary school</v>
          </cell>
          <cell r="M4789">
            <v>56320</v>
          </cell>
        </row>
        <row r="4790">
          <cell r="E4790">
            <v>272747</v>
          </cell>
          <cell r="F4790">
            <v>840</v>
          </cell>
          <cell r="G4790" t="str">
            <v>Kabale District</v>
          </cell>
          <cell r="H4790" t="str">
            <v>Hornby H.S (wage only)</v>
          </cell>
          <cell r="I4790" t="str">
            <v>active</v>
          </cell>
          <cell r="J4790" t="str">
            <v>Northern Div</v>
          </cell>
          <cell r="K4790" t="str">
            <v>Schools</v>
          </cell>
          <cell r="L4790" t="str">
            <v>Secondary school</v>
          </cell>
        </row>
        <row r="4791">
          <cell r="E4791">
            <v>239219</v>
          </cell>
          <cell r="F4791">
            <v>840</v>
          </cell>
          <cell r="G4791" t="str">
            <v>Kabale District</v>
          </cell>
          <cell r="H4791" t="str">
            <v>KABAHESI P.S.</v>
          </cell>
          <cell r="I4791" t="str">
            <v>active</v>
          </cell>
          <cell r="J4791" t="str">
            <v>Buhara Subcounty</v>
          </cell>
          <cell r="K4791" t="str">
            <v>Schools</v>
          </cell>
          <cell r="L4791" t="str">
            <v>Primary school</v>
          </cell>
          <cell r="M4791">
            <v>60367</v>
          </cell>
        </row>
        <row r="4792">
          <cell r="E4792">
            <v>239215</v>
          </cell>
          <cell r="F4792">
            <v>840</v>
          </cell>
          <cell r="G4792" t="str">
            <v>Kabale District</v>
          </cell>
          <cell r="H4792" t="str">
            <v>KABANYONYI P.S.</v>
          </cell>
          <cell r="I4792" t="str">
            <v>active</v>
          </cell>
          <cell r="J4792" t="str">
            <v>Buhara Subcounty</v>
          </cell>
          <cell r="K4792" t="str">
            <v>Schools</v>
          </cell>
          <cell r="L4792" t="str">
            <v>Primary school</v>
          </cell>
          <cell r="M4792">
            <v>522224</v>
          </cell>
        </row>
        <row r="4793">
          <cell r="E4793">
            <v>257475</v>
          </cell>
          <cell r="F4793">
            <v>840</v>
          </cell>
          <cell r="G4793" t="str">
            <v>Kabale District</v>
          </cell>
          <cell r="H4793" t="str">
            <v>KABAYA PARENTS P.S.</v>
          </cell>
          <cell r="I4793" t="str">
            <v>active</v>
          </cell>
          <cell r="J4793" t="str">
            <v>Butanda Subcounty</v>
          </cell>
          <cell r="K4793" t="str">
            <v>Schools</v>
          </cell>
          <cell r="L4793" t="str">
            <v>Primary school</v>
          </cell>
          <cell r="M4793">
            <v>522225</v>
          </cell>
        </row>
        <row r="4794">
          <cell r="E4794">
            <v>239233</v>
          </cell>
          <cell r="F4794">
            <v>840</v>
          </cell>
          <cell r="G4794" t="str">
            <v>Kabale District</v>
          </cell>
          <cell r="H4794" t="str">
            <v>KABERE P.S.</v>
          </cell>
          <cell r="I4794" t="str">
            <v>active</v>
          </cell>
          <cell r="J4794" t="str">
            <v>Butanda Subcounty</v>
          </cell>
          <cell r="K4794" t="str">
            <v>Schools</v>
          </cell>
          <cell r="L4794" t="str">
            <v>Primary school</v>
          </cell>
          <cell r="M4794">
            <v>522227</v>
          </cell>
        </row>
        <row r="4795">
          <cell r="E4795">
            <v>239361</v>
          </cell>
          <cell r="F4795">
            <v>840</v>
          </cell>
          <cell r="G4795" t="str">
            <v>Kabale District</v>
          </cell>
          <cell r="H4795" t="str">
            <v>Kabirango P.S.</v>
          </cell>
          <cell r="I4795" t="str">
            <v>active</v>
          </cell>
          <cell r="J4795" t="str">
            <v>N/A</v>
          </cell>
          <cell r="K4795" t="str">
            <v>Schools</v>
          </cell>
          <cell r="L4795" t="str">
            <v>Primary school</v>
          </cell>
          <cell r="M4795">
            <v>522228</v>
          </cell>
        </row>
        <row r="4796">
          <cell r="E4796">
            <v>239204</v>
          </cell>
          <cell r="F4796">
            <v>840</v>
          </cell>
          <cell r="G4796" t="str">
            <v>Kabale District</v>
          </cell>
          <cell r="H4796" t="str">
            <v>KACURO P.S.</v>
          </cell>
          <cell r="I4796" t="str">
            <v>active</v>
          </cell>
          <cell r="J4796" t="str">
            <v>Buhara Subcounty</v>
          </cell>
          <cell r="K4796" t="str">
            <v>Schools</v>
          </cell>
          <cell r="L4796" t="str">
            <v>Primary school</v>
          </cell>
          <cell r="M4796">
            <v>522234</v>
          </cell>
        </row>
        <row r="4797">
          <cell r="E4797">
            <v>239209</v>
          </cell>
          <cell r="F4797">
            <v>840</v>
          </cell>
          <cell r="G4797" t="str">
            <v>Kabale District</v>
          </cell>
          <cell r="H4797" t="str">
            <v>KAFUNJO P.S.</v>
          </cell>
          <cell r="I4797" t="str">
            <v>active</v>
          </cell>
          <cell r="J4797" t="str">
            <v>Maziba Subcounty</v>
          </cell>
          <cell r="K4797" t="str">
            <v>Schools</v>
          </cell>
          <cell r="L4797" t="str">
            <v>Primary school</v>
          </cell>
          <cell r="M4797">
            <v>548294</v>
          </cell>
        </row>
        <row r="4798">
          <cell r="E4798">
            <v>239220</v>
          </cell>
          <cell r="F4798">
            <v>840</v>
          </cell>
          <cell r="G4798" t="str">
            <v>Kabale District</v>
          </cell>
          <cell r="H4798" t="str">
            <v>KAGINA P.S.</v>
          </cell>
          <cell r="I4798" t="str">
            <v>active</v>
          </cell>
          <cell r="J4798" t="str">
            <v>Buhara Subcounty</v>
          </cell>
          <cell r="K4798" t="str">
            <v>Schools</v>
          </cell>
          <cell r="L4798" t="str">
            <v>Primary school</v>
          </cell>
          <cell r="M4798">
            <v>109763</v>
          </cell>
        </row>
        <row r="4799">
          <cell r="E4799">
            <v>239242</v>
          </cell>
          <cell r="F4799">
            <v>840</v>
          </cell>
          <cell r="G4799" t="str">
            <v>Kabale District</v>
          </cell>
          <cell r="H4799" t="str">
            <v>KAGOMA P.S</v>
          </cell>
          <cell r="I4799" t="str">
            <v>active</v>
          </cell>
          <cell r="J4799" t="str">
            <v>Butanda Subcounty</v>
          </cell>
          <cell r="K4799" t="str">
            <v>Schools</v>
          </cell>
          <cell r="L4799" t="str">
            <v>Primary school</v>
          </cell>
          <cell r="M4799">
            <v>548660</v>
          </cell>
        </row>
        <row r="4800">
          <cell r="E4800">
            <v>239333</v>
          </cell>
          <cell r="F4800">
            <v>840</v>
          </cell>
          <cell r="G4800" t="str">
            <v>Kabale District</v>
          </cell>
          <cell r="H4800" t="str">
            <v>KAGONA P.S.</v>
          </cell>
          <cell r="I4800" t="str">
            <v>active</v>
          </cell>
          <cell r="J4800" t="str">
            <v>Maziba Subcounty</v>
          </cell>
          <cell r="K4800" t="str">
            <v>Schools</v>
          </cell>
          <cell r="L4800" t="str">
            <v>Primary school</v>
          </cell>
          <cell r="M4800">
            <v>522238</v>
          </cell>
        </row>
        <row r="4801">
          <cell r="E4801">
            <v>239243</v>
          </cell>
          <cell r="F4801">
            <v>840</v>
          </cell>
          <cell r="G4801" t="str">
            <v>Kabale District</v>
          </cell>
          <cell r="H4801" t="str">
            <v>KAGOROGORO I P.S.</v>
          </cell>
          <cell r="I4801" t="str">
            <v>active</v>
          </cell>
          <cell r="J4801" t="str">
            <v>Butanda Subcounty</v>
          </cell>
          <cell r="K4801" t="str">
            <v>Schools</v>
          </cell>
          <cell r="L4801" t="str">
            <v>Primary school</v>
          </cell>
          <cell r="M4801">
            <v>529499</v>
          </cell>
        </row>
        <row r="4802">
          <cell r="E4802">
            <v>239212</v>
          </cell>
          <cell r="F4802">
            <v>840</v>
          </cell>
          <cell r="G4802" t="str">
            <v>Kabale District</v>
          </cell>
          <cell r="H4802" t="str">
            <v>Kagorogoro II P.S.</v>
          </cell>
          <cell r="I4802" t="str">
            <v>active</v>
          </cell>
          <cell r="J4802" t="str">
            <v>N/A</v>
          </cell>
          <cell r="K4802" t="str">
            <v>Schools</v>
          </cell>
          <cell r="L4802" t="str">
            <v>Primary school</v>
          </cell>
          <cell r="M4802">
            <v>522239</v>
          </cell>
        </row>
        <row r="4803">
          <cell r="E4803">
            <v>239330</v>
          </cell>
          <cell r="F4803">
            <v>840</v>
          </cell>
          <cell r="G4803" t="str">
            <v>Kabale District</v>
          </cell>
          <cell r="H4803" t="str">
            <v>Kagunga P.S.</v>
          </cell>
          <cell r="I4803" t="str">
            <v>active</v>
          </cell>
          <cell r="J4803" t="str">
            <v>Maziba Subcounty</v>
          </cell>
          <cell r="K4803" t="str">
            <v>Schools</v>
          </cell>
          <cell r="L4803" t="str">
            <v>Primary school</v>
          </cell>
          <cell r="M4803">
            <v>522241</v>
          </cell>
        </row>
        <row r="4804">
          <cell r="E4804">
            <v>239251</v>
          </cell>
          <cell r="F4804">
            <v>840</v>
          </cell>
          <cell r="G4804" t="str">
            <v>Kabale District</v>
          </cell>
          <cell r="H4804" t="str">
            <v>KAHARO P.S.</v>
          </cell>
          <cell r="I4804" t="str">
            <v>active</v>
          </cell>
          <cell r="J4804" t="str">
            <v>Kaharo Subcounty</v>
          </cell>
          <cell r="K4804" t="str">
            <v>Schools</v>
          </cell>
          <cell r="L4804" t="str">
            <v>Primary school</v>
          </cell>
          <cell r="M4804">
            <v>522242</v>
          </cell>
        </row>
        <row r="4805">
          <cell r="E4805">
            <v>239341</v>
          </cell>
          <cell r="F4805">
            <v>840</v>
          </cell>
          <cell r="G4805" t="str">
            <v>Kabale District</v>
          </cell>
          <cell r="H4805" t="str">
            <v>Kahondo P.S.</v>
          </cell>
          <cell r="I4805" t="str">
            <v>active</v>
          </cell>
          <cell r="J4805" t="str">
            <v>Maziba Subcounty</v>
          </cell>
          <cell r="K4805" t="str">
            <v>Schools</v>
          </cell>
          <cell r="L4805" t="str">
            <v>Primary school</v>
          </cell>
          <cell r="M4805">
            <v>522243</v>
          </cell>
        </row>
        <row r="4806">
          <cell r="E4806">
            <v>251014</v>
          </cell>
          <cell r="F4806">
            <v>840</v>
          </cell>
          <cell r="G4806" t="str">
            <v>Kabale District</v>
          </cell>
          <cell r="H4806" t="str">
            <v>KAHONDO S.S</v>
          </cell>
          <cell r="I4806" t="str">
            <v>active</v>
          </cell>
          <cell r="J4806" t="str">
            <v>Kyanamira Subcounty</v>
          </cell>
          <cell r="K4806" t="str">
            <v>Schools</v>
          </cell>
          <cell r="L4806" t="str">
            <v>Secondary school</v>
          </cell>
          <cell r="M4806">
            <v>533097</v>
          </cell>
        </row>
        <row r="4807">
          <cell r="E4807">
            <v>239240</v>
          </cell>
          <cell r="F4807">
            <v>840</v>
          </cell>
          <cell r="G4807" t="str">
            <v>Kabale District</v>
          </cell>
          <cell r="H4807" t="str">
            <v>KAHUNGYE P. S</v>
          </cell>
          <cell r="I4807" t="str">
            <v>active</v>
          </cell>
          <cell r="J4807" t="str">
            <v>Kahungye Subcounty</v>
          </cell>
          <cell r="K4807" t="str">
            <v>Schools</v>
          </cell>
          <cell r="L4807" t="str">
            <v>Primary school</v>
          </cell>
          <cell r="M4807">
            <v>521700</v>
          </cell>
        </row>
        <row r="4808">
          <cell r="E4808">
            <v>239313</v>
          </cell>
          <cell r="F4808">
            <v>840</v>
          </cell>
          <cell r="G4808" t="str">
            <v>Kabale District</v>
          </cell>
          <cell r="H4808" t="str">
            <v>KAKOMO P.S.</v>
          </cell>
          <cell r="I4808" t="str">
            <v>active</v>
          </cell>
          <cell r="J4808" t="str">
            <v>Kitumba Subcounty</v>
          </cell>
          <cell r="K4808" t="str">
            <v>Schools</v>
          </cell>
          <cell r="L4808" t="str">
            <v>Primary school</v>
          </cell>
          <cell r="M4808">
            <v>529501</v>
          </cell>
        </row>
        <row r="4809">
          <cell r="E4809">
            <v>251010</v>
          </cell>
          <cell r="F4809">
            <v>840</v>
          </cell>
          <cell r="G4809" t="str">
            <v>Kabale District</v>
          </cell>
          <cell r="H4809" t="str">
            <v>KAKOMO SS</v>
          </cell>
          <cell r="I4809" t="str">
            <v>active</v>
          </cell>
          <cell r="J4809" t="str">
            <v>Kaharo Subcounty</v>
          </cell>
          <cell r="K4809" t="str">
            <v>Schools</v>
          </cell>
          <cell r="L4809" t="str">
            <v>Secondary school</v>
          </cell>
          <cell r="M4809">
            <v>534242</v>
          </cell>
        </row>
        <row r="4810">
          <cell r="E4810">
            <v>239217</v>
          </cell>
          <cell r="F4810">
            <v>840</v>
          </cell>
          <cell r="G4810" t="str">
            <v>Kabale District</v>
          </cell>
          <cell r="H4810" t="str">
            <v>KAKONDO P.S.</v>
          </cell>
          <cell r="I4810" t="str">
            <v>active</v>
          </cell>
          <cell r="J4810" t="str">
            <v>Buhara Subcounty</v>
          </cell>
          <cell r="K4810" t="str">
            <v>Schools</v>
          </cell>
          <cell r="L4810" t="str">
            <v>Primary school</v>
          </cell>
          <cell r="M4810">
            <v>522246</v>
          </cell>
        </row>
        <row r="4811">
          <cell r="E4811">
            <v>239305</v>
          </cell>
          <cell r="F4811">
            <v>840</v>
          </cell>
          <cell r="G4811" t="str">
            <v>Kabale District</v>
          </cell>
          <cell r="H4811" t="str">
            <v>KAMUGANGUNZI P.S.</v>
          </cell>
          <cell r="I4811" t="str">
            <v>active</v>
          </cell>
          <cell r="J4811" t="str">
            <v>Katuna Town Council</v>
          </cell>
          <cell r="K4811" t="str">
            <v>Schools</v>
          </cell>
          <cell r="L4811" t="str">
            <v>Primary school</v>
          </cell>
          <cell r="M4811">
            <v>522248</v>
          </cell>
        </row>
        <row r="4812">
          <cell r="E4812">
            <v>251007</v>
          </cell>
          <cell r="F4812">
            <v>840</v>
          </cell>
          <cell r="G4812" t="str">
            <v>Kabale District</v>
          </cell>
          <cell r="H4812" t="str">
            <v>KAMUGANGUZI JANAN LUWUM</v>
          </cell>
          <cell r="I4812" t="str">
            <v>active</v>
          </cell>
          <cell r="J4812" t="str">
            <v>Kaharo Subcounty</v>
          </cell>
          <cell r="K4812" t="str">
            <v>Schools</v>
          </cell>
          <cell r="L4812" t="str">
            <v>Secondary school</v>
          </cell>
          <cell r="M4812">
            <v>533094</v>
          </cell>
        </row>
        <row r="4813">
          <cell r="E4813">
            <v>239328</v>
          </cell>
          <cell r="F4813">
            <v>840</v>
          </cell>
          <cell r="G4813" t="str">
            <v>Kabale District</v>
          </cell>
          <cell r="H4813" t="str">
            <v>KAMURONKO P.S.</v>
          </cell>
          <cell r="I4813" t="str">
            <v>active</v>
          </cell>
          <cell r="J4813" t="str">
            <v>Maziba Subcounty</v>
          </cell>
          <cell r="K4813" t="str">
            <v>Schools</v>
          </cell>
          <cell r="L4813" t="str">
            <v>Primary school</v>
          </cell>
          <cell r="M4813">
            <v>522249</v>
          </cell>
        </row>
        <row r="4814">
          <cell r="E4814">
            <v>251013</v>
          </cell>
          <cell r="F4814">
            <v>840</v>
          </cell>
          <cell r="G4814" t="str">
            <v>Kabale District</v>
          </cell>
          <cell r="H4814" t="str">
            <v>KAMURONKO S.S</v>
          </cell>
          <cell r="I4814" t="str">
            <v>active</v>
          </cell>
          <cell r="J4814" t="str">
            <v>Kyanamira Subcounty</v>
          </cell>
          <cell r="K4814" t="str">
            <v>Schools</v>
          </cell>
          <cell r="L4814" t="str">
            <v>Secondary school</v>
          </cell>
          <cell r="M4814">
            <v>2006</v>
          </cell>
        </row>
        <row r="4815">
          <cell r="E4815">
            <v>239315</v>
          </cell>
          <cell r="F4815">
            <v>840</v>
          </cell>
          <cell r="G4815" t="str">
            <v>Kabale District</v>
          </cell>
          <cell r="H4815" t="str">
            <v>KANJOBE P.S.</v>
          </cell>
          <cell r="I4815" t="str">
            <v>active</v>
          </cell>
          <cell r="J4815" t="str">
            <v>Kyanamira Subcounty</v>
          </cell>
          <cell r="K4815" t="str">
            <v>Schools</v>
          </cell>
          <cell r="L4815" t="str">
            <v>Primary school</v>
          </cell>
          <cell r="M4815">
            <v>522252</v>
          </cell>
        </row>
        <row r="4816">
          <cell r="E4816">
            <v>239249</v>
          </cell>
          <cell r="F4816">
            <v>840</v>
          </cell>
          <cell r="G4816" t="str">
            <v>Kabale District</v>
          </cell>
          <cell r="H4816" t="str">
            <v>KANSINGA P.S.</v>
          </cell>
          <cell r="I4816" t="str">
            <v>active</v>
          </cell>
          <cell r="J4816" t="str">
            <v>Kaharo Subcounty</v>
          </cell>
          <cell r="K4816" t="str">
            <v>Schools</v>
          </cell>
          <cell r="L4816" t="str">
            <v>Primary school</v>
          </cell>
          <cell r="M4816">
            <v>529504</v>
          </cell>
        </row>
        <row r="4817">
          <cell r="E4817">
            <v>239308</v>
          </cell>
          <cell r="F4817">
            <v>840</v>
          </cell>
          <cell r="G4817" t="str">
            <v>Kabale District</v>
          </cell>
          <cell r="H4817" t="str">
            <v>KANYANKWANZI P.S.</v>
          </cell>
          <cell r="I4817" t="str">
            <v>active</v>
          </cell>
          <cell r="J4817" t="str">
            <v>Kitumba Subcounty</v>
          </cell>
          <cell r="K4817" t="str">
            <v>Schools</v>
          </cell>
          <cell r="L4817" t="str">
            <v>Primary school</v>
          </cell>
          <cell r="M4817">
            <v>522254</v>
          </cell>
        </row>
        <row r="4818">
          <cell r="E4818">
            <v>239342</v>
          </cell>
          <cell r="F4818">
            <v>840</v>
          </cell>
          <cell r="G4818" t="str">
            <v>Kabale District</v>
          </cell>
          <cell r="H4818" t="str">
            <v>Karambwe P. School</v>
          </cell>
          <cell r="I4818" t="str">
            <v>active</v>
          </cell>
          <cell r="J4818" t="str">
            <v>Maziba Subcounty</v>
          </cell>
          <cell r="K4818" t="str">
            <v>Schools</v>
          </cell>
          <cell r="L4818" t="str">
            <v>Primary school</v>
          </cell>
          <cell r="M4818">
            <v>522256</v>
          </cell>
        </row>
        <row r="4819">
          <cell r="E4819">
            <v>239351</v>
          </cell>
          <cell r="F4819">
            <v>840</v>
          </cell>
          <cell r="G4819" t="str">
            <v>Kabale District</v>
          </cell>
          <cell r="H4819" t="str">
            <v>KARUJANGA</v>
          </cell>
          <cell r="I4819" t="str">
            <v>active</v>
          </cell>
          <cell r="J4819" t="str">
            <v xml:space="preserve">Kibuga Subcounty </v>
          </cell>
          <cell r="K4819" t="str">
            <v>Schools</v>
          </cell>
          <cell r="L4819" t="str">
            <v>Primary school</v>
          </cell>
          <cell r="M4819">
            <v>522259</v>
          </cell>
        </row>
        <row r="4820">
          <cell r="E4820">
            <v>239210</v>
          </cell>
          <cell r="F4820">
            <v>840</v>
          </cell>
          <cell r="G4820" t="str">
            <v>Kabale District</v>
          </cell>
          <cell r="H4820" t="str">
            <v>Karweru P.S.</v>
          </cell>
          <cell r="I4820" t="str">
            <v>active</v>
          </cell>
          <cell r="J4820" t="str">
            <v>Maziba Subcounty</v>
          </cell>
          <cell r="K4820" t="str">
            <v>Schools</v>
          </cell>
          <cell r="L4820" t="str">
            <v>Primary school</v>
          </cell>
          <cell r="M4820">
            <v>522261</v>
          </cell>
        </row>
        <row r="4821">
          <cell r="E4821">
            <v>239262</v>
          </cell>
          <cell r="F4821">
            <v>840</v>
          </cell>
          <cell r="G4821" t="str">
            <v>Kabale District</v>
          </cell>
          <cell r="H4821" t="str">
            <v>KASHEREGYENYI P.S.</v>
          </cell>
          <cell r="I4821" t="str">
            <v>active</v>
          </cell>
          <cell r="J4821" t="str">
            <v>Kamuganguzi Subcounty</v>
          </cell>
          <cell r="K4821" t="str">
            <v>Schools</v>
          </cell>
          <cell r="L4821" t="str">
            <v>Primary school</v>
          </cell>
          <cell r="M4821">
            <v>522265</v>
          </cell>
        </row>
        <row r="4822">
          <cell r="E4822">
            <v>239314</v>
          </cell>
          <cell r="F4822">
            <v>840</v>
          </cell>
          <cell r="G4822" t="str">
            <v>Kabale District</v>
          </cell>
          <cell r="H4822" t="str">
            <v>KASINDE P.S.</v>
          </cell>
          <cell r="I4822" t="str">
            <v>active</v>
          </cell>
          <cell r="J4822" t="str">
            <v>Kitumba Subcounty</v>
          </cell>
          <cell r="K4822" t="str">
            <v>Schools</v>
          </cell>
          <cell r="L4822" t="str">
            <v>Primary school</v>
          </cell>
          <cell r="M4822">
            <v>522267</v>
          </cell>
        </row>
        <row r="4823">
          <cell r="E4823">
            <v>239264</v>
          </cell>
          <cell r="F4823">
            <v>840</v>
          </cell>
          <cell r="G4823" t="str">
            <v>Kabale District</v>
          </cell>
          <cell r="H4823" t="str">
            <v>KATENGA P.S.</v>
          </cell>
          <cell r="I4823" t="str">
            <v>active</v>
          </cell>
          <cell r="J4823" t="str">
            <v>Kaharo Subcounty</v>
          </cell>
          <cell r="K4823" t="str">
            <v>Schools</v>
          </cell>
          <cell r="L4823" t="str">
            <v>Primary school</v>
          </cell>
          <cell r="M4823">
            <v>522269</v>
          </cell>
        </row>
        <row r="4824">
          <cell r="E4824">
            <v>239234</v>
          </cell>
          <cell r="F4824">
            <v>840</v>
          </cell>
          <cell r="G4824" t="str">
            <v>Kabale District</v>
          </cell>
          <cell r="H4824" t="str">
            <v>KATOJO</v>
          </cell>
          <cell r="I4824" t="str">
            <v>active</v>
          </cell>
          <cell r="J4824" t="str">
            <v>Butanda Subcounty</v>
          </cell>
          <cell r="K4824" t="str">
            <v>Schools</v>
          </cell>
          <cell r="L4824" t="str">
            <v>Primary school</v>
          </cell>
          <cell r="M4824">
            <v>522270</v>
          </cell>
        </row>
        <row r="4825">
          <cell r="E4825">
            <v>239306</v>
          </cell>
          <cell r="F4825">
            <v>840</v>
          </cell>
          <cell r="G4825" t="str">
            <v>Kabale District</v>
          </cell>
          <cell r="H4825" t="str">
            <v>KATUNA P.S.</v>
          </cell>
          <cell r="I4825" t="str">
            <v>active</v>
          </cell>
          <cell r="J4825" t="str">
            <v>Katuna Town Council</v>
          </cell>
          <cell r="K4825" t="str">
            <v>Schools</v>
          </cell>
          <cell r="L4825" t="str">
            <v>Primary school</v>
          </cell>
          <cell r="M4825">
            <v>522271</v>
          </cell>
        </row>
        <row r="4826">
          <cell r="E4826">
            <v>239334</v>
          </cell>
          <cell r="F4826">
            <v>840</v>
          </cell>
          <cell r="G4826" t="str">
            <v>Kabale District</v>
          </cell>
          <cell r="H4826" t="str">
            <v>KAVU P.S.</v>
          </cell>
          <cell r="I4826" t="str">
            <v>active</v>
          </cell>
          <cell r="J4826" t="str">
            <v>Maziba Subcounty</v>
          </cell>
          <cell r="K4826" t="str">
            <v>Schools</v>
          </cell>
          <cell r="L4826" t="str">
            <v>Primary school</v>
          </cell>
          <cell r="M4826">
            <v>522273</v>
          </cell>
        </row>
        <row r="4827">
          <cell r="E4827">
            <v>239338</v>
          </cell>
          <cell r="F4827">
            <v>840</v>
          </cell>
          <cell r="G4827" t="str">
            <v>Kabale District</v>
          </cell>
          <cell r="H4827" t="str">
            <v>KENTARE P.S.</v>
          </cell>
          <cell r="I4827" t="str">
            <v>active</v>
          </cell>
          <cell r="J4827" t="str">
            <v>Maziba Subcounty</v>
          </cell>
          <cell r="K4827" t="str">
            <v>Schools</v>
          </cell>
          <cell r="L4827" t="str">
            <v>Primary school</v>
          </cell>
          <cell r="M4827">
            <v>529508</v>
          </cell>
        </row>
        <row r="4828">
          <cell r="E4828">
            <v>239354</v>
          </cell>
          <cell r="F4828">
            <v>840</v>
          </cell>
          <cell r="G4828" t="str">
            <v>Kabale District</v>
          </cell>
          <cell r="H4828" t="str">
            <v>KIBUGA P.S.</v>
          </cell>
          <cell r="I4828" t="str">
            <v>active</v>
          </cell>
          <cell r="J4828" t="str">
            <v xml:space="preserve">Kibuga Subcounty </v>
          </cell>
          <cell r="K4828" t="str">
            <v>Schools</v>
          </cell>
          <cell r="L4828" t="str">
            <v>Primary school</v>
          </cell>
          <cell r="M4828">
            <v>529509</v>
          </cell>
        </row>
        <row r="4829">
          <cell r="E4829">
            <v>239265</v>
          </cell>
          <cell r="F4829">
            <v>840</v>
          </cell>
          <cell r="G4829" t="str">
            <v>Kabale District</v>
          </cell>
          <cell r="H4829" t="str">
            <v>KICUMBI P.S.</v>
          </cell>
          <cell r="I4829" t="str">
            <v>active</v>
          </cell>
          <cell r="J4829" t="str">
            <v>Kamuganguzi Subcounty</v>
          </cell>
          <cell r="K4829" t="str">
            <v>Schools</v>
          </cell>
          <cell r="L4829" t="str">
            <v>Primary school</v>
          </cell>
          <cell r="M4829">
            <v>127804</v>
          </cell>
        </row>
        <row r="4830">
          <cell r="E4830">
            <v>239339</v>
          </cell>
          <cell r="F4830">
            <v>840</v>
          </cell>
          <cell r="G4830" t="str">
            <v>Kabale District</v>
          </cell>
          <cell r="H4830" t="str">
            <v>KIGARAMA P.S.</v>
          </cell>
          <cell r="I4830" t="str">
            <v>active</v>
          </cell>
          <cell r="J4830" t="str">
            <v>Maziba Subcounty</v>
          </cell>
          <cell r="K4830" t="str">
            <v>Schools</v>
          </cell>
          <cell r="L4830" t="str">
            <v>Primary school</v>
          </cell>
          <cell r="M4830">
            <v>522280</v>
          </cell>
        </row>
        <row r="4831">
          <cell r="E4831">
            <v>251011</v>
          </cell>
          <cell r="F4831">
            <v>840</v>
          </cell>
          <cell r="G4831" t="str">
            <v>Kabale District</v>
          </cell>
          <cell r="H4831" t="str">
            <v>KIGATA H S</v>
          </cell>
          <cell r="I4831" t="str">
            <v>active</v>
          </cell>
          <cell r="J4831" t="str">
            <v>Katuna Town Council</v>
          </cell>
          <cell r="K4831" t="str">
            <v>Schools</v>
          </cell>
          <cell r="L4831" t="str">
            <v>Secondary school</v>
          </cell>
          <cell r="M4831">
            <v>54237</v>
          </cell>
        </row>
        <row r="4832">
          <cell r="E4832">
            <v>239318</v>
          </cell>
          <cell r="F4832">
            <v>840</v>
          </cell>
          <cell r="G4832" t="str">
            <v>Kabale District</v>
          </cell>
          <cell r="H4832" t="str">
            <v>KIGATA P.S.</v>
          </cell>
          <cell r="I4832" t="str">
            <v>active</v>
          </cell>
          <cell r="J4832" t="str">
            <v>Kyanamira Subcounty</v>
          </cell>
          <cell r="K4832" t="str">
            <v>Schools</v>
          </cell>
          <cell r="L4832" t="str">
            <v>Primary school</v>
          </cell>
          <cell r="M4832">
            <v>529510</v>
          </cell>
        </row>
        <row r="4833">
          <cell r="E4833">
            <v>272748</v>
          </cell>
          <cell r="F4833">
            <v>840</v>
          </cell>
          <cell r="G4833" t="str">
            <v>Kabale District</v>
          </cell>
          <cell r="H4833" t="str">
            <v>Kigezi College Butobere (wage only)</v>
          </cell>
          <cell r="I4833" t="str">
            <v>active</v>
          </cell>
          <cell r="J4833" t="str">
            <v>Central Div</v>
          </cell>
          <cell r="K4833" t="str">
            <v>Schools</v>
          </cell>
          <cell r="L4833" t="str">
            <v>Secondary school</v>
          </cell>
        </row>
        <row r="4834">
          <cell r="E4834">
            <v>272749</v>
          </cell>
          <cell r="F4834">
            <v>840</v>
          </cell>
          <cell r="G4834" t="str">
            <v>Kabale District</v>
          </cell>
          <cell r="H4834" t="str">
            <v>Kigezi High School (wage only)</v>
          </cell>
          <cell r="I4834" t="str">
            <v>active</v>
          </cell>
          <cell r="J4834" t="str">
            <v>Northern Div</v>
          </cell>
          <cell r="K4834" t="str">
            <v>Schools</v>
          </cell>
          <cell r="L4834" t="str">
            <v>Secondary school</v>
          </cell>
        </row>
        <row r="4835">
          <cell r="E4835">
            <v>239258</v>
          </cell>
          <cell r="F4835">
            <v>840</v>
          </cell>
          <cell r="G4835" t="str">
            <v>Kabale District</v>
          </cell>
          <cell r="H4835" t="str">
            <v>Kiheesi P.S.</v>
          </cell>
          <cell r="I4835" t="str">
            <v>active</v>
          </cell>
          <cell r="J4835" t="str">
            <v>Kaharo Subcounty</v>
          </cell>
          <cell r="K4835" t="str">
            <v>Schools</v>
          </cell>
          <cell r="L4835" t="str">
            <v>Primary school</v>
          </cell>
          <cell r="M4835">
            <v>522284</v>
          </cell>
        </row>
        <row r="4836">
          <cell r="E4836">
            <v>239207</v>
          </cell>
          <cell r="F4836">
            <v>840</v>
          </cell>
          <cell r="G4836" t="str">
            <v>Kabale District</v>
          </cell>
          <cell r="H4836" t="str">
            <v>KIJONJO P.S.</v>
          </cell>
          <cell r="I4836" t="str">
            <v>active</v>
          </cell>
          <cell r="J4836" t="str">
            <v>Buhara Subcounty</v>
          </cell>
          <cell r="K4836" t="str">
            <v>Schools</v>
          </cell>
          <cell r="L4836" t="str">
            <v>Primary school</v>
          </cell>
          <cell r="M4836">
            <v>43922</v>
          </cell>
        </row>
        <row r="4837">
          <cell r="E4837">
            <v>239260</v>
          </cell>
          <cell r="F4837">
            <v>840</v>
          </cell>
          <cell r="G4837" t="str">
            <v>Kabale District</v>
          </cell>
          <cell r="H4837" t="str">
            <v>KIKOLE P.S.</v>
          </cell>
          <cell r="I4837" t="str">
            <v>active</v>
          </cell>
          <cell r="J4837" t="str">
            <v>Kamuganguzi Subcounty</v>
          </cell>
          <cell r="K4837" t="str">
            <v>Schools</v>
          </cell>
          <cell r="L4837" t="str">
            <v>Primary school</v>
          </cell>
          <cell r="M4837">
            <v>522285</v>
          </cell>
        </row>
        <row r="4838">
          <cell r="E4838">
            <v>239246</v>
          </cell>
          <cell r="F4838">
            <v>840</v>
          </cell>
          <cell r="G4838" t="str">
            <v>Kabale District</v>
          </cell>
          <cell r="H4838" t="str">
            <v>KIKYENKYE P.S.</v>
          </cell>
          <cell r="I4838" t="str">
            <v>active</v>
          </cell>
          <cell r="J4838" t="str">
            <v>Buhara Subcounty</v>
          </cell>
          <cell r="K4838" t="str">
            <v>Schools</v>
          </cell>
          <cell r="L4838" t="str">
            <v>Primary school</v>
          </cell>
          <cell r="M4838">
            <v>521826</v>
          </cell>
        </row>
        <row r="4839">
          <cell r="E4839">
            <v>239311</v>
          </cell>
          <cell r="F4839">
            <v>840</v>
          </cell>
          <cell r="G4839" t="str">
            <v>Kabale District</v>
          </cell>
          <cell r="H4839" t="str">
            <v>KINIOGO P.S.</v>
          </cell>
          <cell r="I4839" t="str">
            <v>active</v>
          </cell>
          <cell r="J4839" t="str">
            <v>Kitumba Subcounty</v>
          </cell>
          <cell r="K4839" t="str">
            <v>Schools</v>
          </cell>
          <cell r="L4839" t="str">
            <v>Primary school</v>
          </cell>
          <cell r="M4839">
            <v>127473</v>
          </cell>
        </row>
        <row r="4840">
          <cell r="E4840">
            <v>239238</v>
          </cell>
          <cell r="F4840">
            <v>840</v>
          </cell>
          <cell r="G4840" t="str">
            <v>Kabale District</v>
          </cell>
          <cell r="H4840" t="str">
            <v>KINYAMARI P.S.</v>
          </cell>
          <cell r="I4840" t="str">
            <v>active</v>
          </cell>
          <cell r="J4840" t="str">
            <v>Butanda Subcounty</v>
          </cell>
          <cell r="K4840" t="str">
            <v>Schools</v>
          </cell>
          <cell r="L4840" t="str">
            <v>Primary school</v>
          </cell>
          <cell r="M4840">
            <v>521827</v>
          </cell>
        </row>
        <row r="4841">
          <cell r="E4841">
            <v>239360</v>
          </cell>
          <cell r="F4841">
            <v>840</v>
          </cell>
          <cell r="G4841" t="str">
            <v>Kabale District</v>
          </cell>
          <cell r="H4841" t="str">
            <v>KIRWA P.S.</v>
          </cell>
          <cell r="I4841" t="str">
            <v>active</v>
          </cell>
          <cell r="J4841" t="str">
            <v>Rubaya Subcounty</v>
          </cell>
          <cell r="K4841" t="str">
            <v>Schools</v>
          </cell>
          <cell r="L4841" t="str">
            <v>Primary school</v>
          </cell>
          <cell r="M4841">
            <v>521833</v>
          </cell>
        </row>
        <row r="4842">
          <cell r="E4842">
            <v>239266</v>
          </cell>
          <cell r="F4842">
            <v>840</v>
          </cell>
          <cell r="G4842" t="str">
            <v>Kabale District</v>
          </cell>
          <cell r="H4842" t="str">
            <v>Kisaasa P.S.</v>
          </cell>
          <cell r="I4842" t="str">
            <v>active</v>
          </cell>
          <cell r="J4842" t="str">
            <v>Kamuganguzi Subcounty</v>
          </cell>
          <cell r="K4842" t="str">
            <v>Schools</v>
          </cell>
          <cell r="L4842" t="str">
            <v>Primary school</v>
          </cell>
          <cell r="M4842">
            <v>521834</v>
          </cell>
        </row>
        <row r="4843">
          <cell r="E4843">
            <v>239352</v>
          </cell>
          <cell r="F4843">
            <v>840</v>
          </cell>
          <cell r="G4843" t="str">
            <v>Kabale District</v>
          </cell>
          <cell r="H4843" t="str">
            <v>KISIBO P.S.</v>
          </cell>
          <cell r="I4843" t="str">
            <v>active</v>
          </cell>
          <cell r="J4843" t="str">
            <v xml:space="preserve">Kibuga Subcounty </v>
          </cell>
          <cell r="K4843" t="str">
            <v>Schools</v>
          </cell>
          <cell r="L4843" t="str">
            <v>Primary school</v>
          </cell>
          <cell r="M4843">
            <v>521837</v>
          </cell>
        </row>
        <row r="4844">
          <cell r="E4844">
            <v>239319</v>
          </cell>
          <cell r="F4844">
            <v>840</v>
          </cell>
          <cell r="G4844" t="str">
            <v>Kabale District</v>
          </cell>
          <cell r="H4844" t="str">
            <v>KITIBYA P.S.</v>
          </cell>
          <cell r="I4844" t="str">
            <v>active</v>
          </cell>
          <cell r="J4844" t="str">
            <v>Kyanamira Subcounty</v>
          </cell>
          <cell r="K4844" t="str">
            <v>Schools</v>
          </cell>
          <cell r="L4844" t="str">
            <v>Primary school</v>
          </cell>
          <cell r="M4844">
            <v>521839</v>
          </cell>
        </row>
        <row r="4845">
          <cell r="E4845">
            <v>239255</v>
          </cell>
          <cell r="F4845">
            <v>840</v>
          </cell>
          <cell r="G4845" t="str">
            <v>Kabale District</v>
          </cell>
          <cell r="H4845" t="str">
            <v>KITOHWA P.S.</v>
          </cell>
          <cell r="I4845" t="str">
            <v>active</v>
          </cell>
          <cell r="J4845" t="str">
            <v>Kaharo Subcounty</v>
          </cell>
          <cell r="K4845" t="str">
            <v>Schools</v>
          </cell>
          <cell r="L4845" t="str">
            <v>Primary school</v>
          </cell>
          <cell r="M4845">
            <v>521840</v>
          </cell>
        </row>
        <row r="4846">
          <cell r="E4846">
            <v>239359</v>
          </cell>
          <cell r="F4846">
            <v>840</v>
          </cell>
          <cell r="G4846" t="str">
            <v>Kabale District</v>
          </cell>
          <cell r="H4846" t="str">
            <v>Kitooma P.S. Scchool</v>
          </cell>
          <cell r="I4846" t="str">
            <v>active</v>
          </cell>
          <cell r="J4846" t="str">
            <v>Rubaya Subcounty</v>
          </cell>
          <cell r="K4846" t="str">
            <v>Schools</v>
          </cell>
          <cell r="L4846" t="str">
            <v>Primary school</v>
          </cell>
          <cell r="M4846">
            <v>521842</v>
          </cell>
        </row>
        <row r="4847">
          <cell r="E4847">
            <v>239259</v>
          </cell>
          <cell r="F4847">
            <v>840</v>
          </cell>
          <cell r="G4847" t="str">
            <v>Kabale District</v>
          </cell>
          <cell r="H4847" t="str">
            <v>KIZINGA P.S.</v>
          </cell>
          <cell r="I4847" t="str">
            <v>active</v>
          </cell>
          <cell r="J4847" t="str">
            <v>Kaharo Subcounty</v>
          </cell>
          <cell r="K4847" t="str">
            <v>Schools</v>
          </cell>
          <cell r="L4847" t="str">
            <v>Primary school</v>
          </cell>
          <cell r="M4847">
            <v>521846</v>
          </cell>
        </row>
        <row r="4848">
          <cell r="E4848">
            <v>256636</v>
          </cell>
          <cell r="F4848">
            <v>840</v>
          </cell>
          <cell r="G4848" t="str">
            <v>Kabale District</v>
          </cell>
          <cell r="H4848" t="str">
            <v>KIZINGA TECHNICAL SCHOOL</v>
          </cell>
          <cell r="I4848" t="str">
            <v>active</v>
          </cell>
          <cell r="J4848" t="str">
            <v>N/A</v>
          </cell>
          <cell r="K4848" t="str">
            <v>Schools</v>
          </cell>
          <cell r="L4848" t="str">
            <v>Tertiary institution</v>
          </cell>
          <cell r="M4848">
            <v>534485</v>
          </cell>
        </row>
        <row r="4849">
          <cell r="E4849">
            <v>239320</v>
          </cell>
          <cell r="F4849">
            <v>840</v>
          </cell>
          <cell r="G4849" t="str">
            <v>Kabale District</v>
          </cell>
          <cell r="H4849" t="str">
            <v>KYANAMIRA P.S.</v>
          </cell>
          <cell r="I4849" t="str">
            <v>active</v>
          </cell>
          <cell r="J4849" t="str">
            <v>Kyanamira Subcounty</v>
          </cell>
          <cell r="K4849" t="str">
            <v>Schools</v>
          </cell>
          <cell r="L4849" t="str">
            <v>Primary school</v>
          </cell>
          <cell r="M4849">
            <v>521848</v>
          </cell>
        </row>
        <row r="4850">
          <cell r="E4850">
            <v>239268</v>
          </cell>
          <cell r="F4850">
            <v>840</v>
          </cell>
          <cell r="G4850" t="str">
            <v>Kabale District</v>
          </cell>
          <cell r="H4850" t="str">
            <v>KYASANO P.S.</v>
          </cell>
          <cell r="I4850" t="str">
            <v>active</v>
          </cell>
          <cell r="J4850" t="str">
            <v>Kamuganguzi Subcounty</v>
          </cell>
          <cell r="K4850" t="str">
            <v>Schools</v>
          </cell>
          <cell r="L4850" t="str">
            <v>Primary school</v>
          </cell>
          <cell r="M4850">
            <v>521849</v>
          </cell>
        </row>
        <row r="4851">
          <cell r="E4851">
            <v>239316</v>
          </cell>
          <cell r="F4851">
            <v>840</v>
          </cell>
          <cell r="G4851" t="str">
            <v>Kabale District</v>
          </cell>
          <cell r="H4851" t="str">
            <v>Kyeibale P.S</v>
          </cell>
          <cell r="I4851" t="str">
            <v>active</v>
          </cell>
          <cell r="J4851" t="str">
            <v>Kyanamira Subcounty</v>
          </cell>
          <cell r="K4851" t="str">
            <v>Schools</v>
          </cell>
          <cell r="L4851" t="str">
            <v>Primary school</v>
          </cell>
          <cell r="M4851">
            <v>521850</v>
          </cell>
        </row>
        <row r="4852">
          <cell r="E4852">
            <v>239256</v>
          </cell>
          <cell r="F4852">
            <v>840</v>
          </cell>
          <cell r="G4852" t="str">
            <v>Kabale District</v>
          </cell>
          <cell r="H4852" t="str">
            <v>Kyobugombe P.S.</v>
          </cell>
          <cell r="I4852" t="str">
            <v>active</v>
          </cell>
          <cell r="J4852" t="str">
            <v>Kaharo Subcounty</v>
          </cell>
          <cell r="K4852" t="str">
            <v>Schools</v>
          </cell>
          <cell r="L4852" t="str">
            <v>Primary school</v>
          </cell>
          <cell r="M4852">
            <v>521853</v>
          </cell>
        </row>
        <row r="4853">
          <cell r="E4853">
            <v>251009</v>
          </cell>
          <cell r="F4853">
            <v>840</v>
          </cell>
          <cell r="G4853" t="str">
            <v>Kabale District</v>
          </cell>
          <cell r="H4853" t="str">
            <v>LAKE BUNYONYI S S</v>
          </cell>
          <cell r="I4853" t="str">
            <v>active</v>
          </cell>
          <cell r="J4853" t="str">
            <v>Katuna Town Council</v>
          </cell>
          <cell r="K4853" t="str">
            <v>Schools</v>
          </cell>
          <cell r="L4853" t="str">
            <v>Secondary school</v>
          </cell>
          <cell r="M4853">
            <v>533096</v>
          </cell>
        </row>
        <row r="4854">
          <cell r="E4854">
            <v>239271</v>
          </cell>
          <cell r="F4854">
            <v>840</v>
          </cell>
          <cell r="G4854" t="str">
            <v>Kabale District</v>
          </cell>
          <cell r="H4854" t="str">
            <v>MAYENGO P.S.</v>
          </cell>
          <cell r="I4854" t="str">
            <v>active</v>
          </cell>
          <cell r="J4854" t="str">
            <v>Kamuganguzi Subcounty</v>
          </cell>
          <cell r="K4854" t="str">
            <v>Schools</v>
          </cell>
          <cell r="L4854" t="str">
            <v>Primary school</v>
          </cell>
          <cell r="M4854">
            <v>128413</v>
          </cell>
        </row>
        <row r="4855">
          <cell r="E4855">
            <v>239329</v>
          </cell>
          <cell r="F4855">
            <v>840</v>
          </cell>
          <cell r="G4855" t="str">
            <v>Kabale District</v>
          </cell>
          <cell r="H4855" t="str">
            <v>MAZIBA P.S.</v>
          </cell>
          <cell r="I4855" t="str">
            <v>active</v>
          </cell>
          <cell r="J4855" t="str">
            <v>Maziba Subcounty</v>
          </cell>
          <cell r="K4855" t="str">
            <v>Schools</v>
          </cell>
          <cell r="L4855" t="str">
            <v>Primary school</v>
          </cell>
          <cell r="M4855">
            <v>521855</v>
          </cell>
        </row>
        <row r="4856">
          <cell r="E4856">
            <v>239269</v>
          </cell>
          <cell r="F4856">
            <v>840</v>
          </cell>
          <cell r="G4856" t="str">
            <v>Kabale District</v>
          </cell>
          <cell r="H4856" t="str">
            <v>MUKARANGYE P.S.</v>
          </cell>
          <cell r="I4856" t="str">
            <v>active</v>
          </cell>
          <cell r="J4856" t="str">
            <v>Kamuganguzi Subcounty</v>
          </cell>
          <cell r="K4856" t="str">
            <v>Schools</v>
          </cell>
          <cell r="L4856" t="str">
            <v>Primary school</v>
          </cell>
          <cell r="M4856">
            <v>521861</v>
          </cell>
        </row>
        <row r="4857">
          <cell r="E4857">
            <v>239335</v>
          </cell>
          <cell r="F4857">
            <v>840</v>
          </cell>
          <cell r="G4857" t="str">
            <v>Kabale District</v>
          </cell>
          <cell r="H4857" t="str">
            <v>MUKOKI P.S.</v>
          </cell>
          <cell r="I4857" t="str">
            <v>active</v>
          </cell>
          <cell r="J4857" t="str">
            <v>Maziba Subcounty</v>
          </cell>
          <cell r="K4857" t="str">
            <v>Schools</v>
          </cell>
          <cell r="L4857" t="str">
            <v>Primary school</v>
          </cell>
          <cell r="M4857">
            <v>521866</v>
          </cell>
        </row>
        <row r="4858">
          <cell r="E4858">
            <v>239362</v>
          </cell>
          <cell r="F4858">
            <v>840</v>
          </cell>
          <cell r="G4858" t="str">
            <v>Kabale District</v>
          </cell>
          <cell r="H4858" t="str">
            <v>MURUNGU PUBLIC P.S</v>
          </cell>
          <cell r="I4858" t="str">
            <v>active</v>
          </cell>
          <cell r="J4858" t="str">
            <v>N/A</v>
          </cell>
          <cell r="K4858" t="str">
            <v>Schools</v>
          </cell>
          <cell r="L4858" t="str">
            <v>Primary school</v>
          </cell>
          <cell r="M4858">
            <v>521867</v>
          </cell>
        </row>
        <row r="4859">
          <cell r="E4859">
            <v>239363</v>
          </cell>
          <cell r="F4859">
            <v>840</v>
          </cell>
          <cell r="G4859" t="str">
            <v>Kabale District</v>
          </cell>
          <cell r="H4859" t="str">
            <v>MUSAMBA P.S.</v>
          </cell>
          <cell r="I4859" t="str">
            <v>active</v>
          </cell>
          <cell r="J4859" t="str">
            <v>N/A</v>
          </cell>
          <cell r="K4859" t="str">
            <v>Schools</v>
          </cell>
          <cell r="L4859" t="str">
            <v>Primary school</v>
          </cell>
          <cell r="M4859">
            <v>521871</v>
          </cell>
        </row>
        <row r="4860">
          <cell r="E4860">
            <v>239216</v>
          </cell>
          <cell r="F4860">
            <v>840</v>
          </cell>
          <cell r="G4860" t="str">
            <v>Kabale District</v>
          </cell>
          <cell r="H4860" t="str">
            <v>MUYEBE P.S</v>
          </cell>
          <cell r="I4860" t="str">
            <v>active</v>
          </cell>
          <cell r="J4860" t="str">
            <v>Buhara Subcounty</v>
          </cell>
          <cell r="K4860" t="str">
            <v>Schools</v>
          </cell>
          <cell r="L4860" t="str">
            <v>Primary school</v>
          </cell>
          <cell r="M4860">
            <v>529402</v>
          </cell>
        </row>
        <row r="4861">
          <cell r="E4861">
            <v>239322</v>
          </cell>
          <cell r="F4861">
            <v>840</v>
          </cell>
          <cell r="G4861" t="str">
            <v>Kabale District</v>
          </cell>
          <cell r="H4861" t="str">
            <v>MUYUMBU P.S.</v>
          </cell>
          <cell r="I4861" t="str">
            <v>active</v>
          </cell>
          <cell r="J4861" t="str">
            <v>Kyanamira Subcounty</v>
          </cell>
          <cell r="K4861" t="str">
            <v>Schools</v>
          </cell>
          <cell r="L4861" t="str">
            <v>Primary school</v>
          </cell>
          <cell r="M4861">
            <v>521873</v>
          </cell>
        </row>
        <row r="4862">
          <cell r="E4862">
            <v>239309</v>
          </cell>
          <cell r="F4862">
            <v>840</v>
          </cell>
          <cell r="G4862" t="str">
            <v>Kabale District</v>
          </cell>
          <cell r="H4862" t="str">
            <v>Mwisi P.S.</v>
          </cell>
          <cell r="I4862" t="str">
            <v>active</v>
          </cell>
          <cell r="J4862" t="str">
            <v>Kitumba Subcounty</v>
          </cell>
          <cell r="K4862" t="str">
            <v>Schools</v>
          </cell>
          <cell r="L4862" t="str">
            <v>Primary school</v>
          </cell>
          <cell r="M4862">
            <v>521874</v>
          </cell>
        </row>
        <row r="4863">
          <cell r="E4863">
            <v>239247</v>
          </cell>
          <cell r="F4863">
            <v>840</v>
          </cell>
          <cell r="G4863" t="str">
            <v>Kabale District</v>
          </cell>
          <cell r="H4863" t="str">
            <v>NKUMBURA P.S.</v>
          </cell>
          <cell r="I4863" t="str">
            <v>active</v>
          </cell>
          <cell r="J4863" t="str">
            <v>Buhara Subcounty</v>
          </cell>
          <cell r="K4863" t="str">
            <v>Schools</v>
          </cell>
          <cell r="L4863" t="str">
            <v>Primary school</v>
          </cell>
          <cell r="M4863">
            <v>521878</v>
          </cell>
        </row>
        <row r="4864">
          <cell r="E4864">
            <v>239257</v>
          </cell>
          <cell r="F4864">
            <v>840</v>
          </cell>
          <cell r="G4864" t="str">
            <v>Kabale District</v>
          </cell>
          <cell r="H4864" t="str">
            <v>NTUNGAMO</v>
          </cell>
          <cell r="I4864" t="str">
            <v>active</v>
          </cell>
          <cell r="J4864" t="str">
            <v>Kaharo Subcounty</v>
          </cell>
          <cell r="K4864" t="str">
            <v>Schools</v>
          </cell>
          <cell r="L4864" t="str">
            <v>Primary school</v>
          </cell>
          <cell r="M4864">
            <v>41685</v>
          </cell>
        </row>
        <row r="4865">
          <cell r="E4865">
            <v>239252</v>
          </cell>
          <cell r="F4865">
            <v>840</v>
          </cell>
          <cell r="G4865" t="str">
            <v>Kabale District</v>
          </cell>
          <cell r="H4865" t="str">
            <v>NYABITABO P.S.</v>
          </cell>
          <cell r="I4865" t="str">
            <v>active</v>
          </cell>
          <cell r="J4865" t="str">
            <v>Kaharo Subcounty</v>
          </cell>
          <cell r="K4865" t="str">
            <v>Schools</v>
          </cell>
          <cell r="L4865" t="str">
            <v>Primary school</v>
          </cell>
          <cell r="M4865">
            <v>529406</v>
          </cell>
        </row>
        <row r="4866">
          <cell r="E4866">
            <v>239324</v>
          </cell>
          <cell r="F4866">
            <v>840</v>
          </cell>
          <cell r="G4866" t="str">
            <v>Kabale District</v>
          </cell>
          <cell r="H4866" t="str">
            <v>Nyabushabi P.S.</v>
          </cell>
          <cell r="I4866" t="str">
            <v>active</v>
          </cell>
          <cell r="J4866" t="str">
            <v>Kyanamira Subcounty</v>
          </cell>
          <cell r="K4866" t="str">
            <v>Schools</v>
          </cell>
          <cell r="L4866" t="str">
            <v>Primary school</v>
          </cell>
          <cell r="M4866">
            <v>521881</v>
          </cell>
        </row>
        <row r="4867">
          <cell r="E4867">
            <v>239218</v>
          </cell>
          <cell r="F4867">
            <v>840</v>
          </cell>
          <cell r="G4867" t="str">
            <v>Kabale District</v>
          </cell>
          <cell r="H4867" t="str">
            <v>Nyabyondo P.S.</v>
          </cell>
          <cell r="I4867" t="str">
            <v>active</v>
          </cell>
          <cell r="J4867" t="str">
            <v>Buhara Subcounty</v>
          </cell>
          <cell r="K4867" t="str">
            <v>Schools</v>
          </cell>
          <cell r="L4867" t="str">
            <v>Primary school</v>
          </cell>
          <cell r="M4867">
            <v>521882</v>
          </cell>
        </row>
        <row r="4868">
          <cell r="E4868">
            <v>239326</v>
          </cell>
          <cell r="F4868">
            <v>840</v>
          </cell>
          <cell r="G4868" t="str">
            <v>Kabale District</v>
          </cell>
          <cell r="H4868" t="str">
            <v>NYAKAGYERA P.S.</v>
          </cell>
          <cell r="I4868" t="str">
            <v>active</v>
          </cell>
          <cell r="J4868" t="str">
            <v>Kyanamira Subcounty</v>
          </cell>
          <cell r="K4868" t="str">
            <v>Schools</v>
          </cell>
          <cell r="L4868" t="str">
            <v>Primary school</v>
          </cell>
          <cell r="M4868">
            <v>521883</v>
          </cell>
        </row>
        <row r="4869">
          <cell r="E4869">
            <v>239248</v>
          </cell>
          <cell r="F4869">
            <v>840</v>
          </cell>
          <cell r="G4869" t="str">
            <v>Kabale District</v>
          </cell>
          <cell r="H4869" t="str">
            <v>NYAKIGUGWE P.S.</v>
          </cell>
          <cell r="I4869" t="str">
            <v>active</v>
          </cell>
          <cell r="J4869" t="str">
            <v>Buhara Subcounty</v>
          </cell>
          <cell r="K4869" t="str">
            <v>Schools</v>
          </cell>
          <cell r="L4869" t="str">
            <v>Primary school</v>
          </cell>
          <cell r="M4869">
            <v>521887</v>
          </cell>
        </row>
        <row r="4870">
          <cell r="E4870">
            <v>239250</v>
          </cell>
          <cell r="F4870">
            <v>840</v>
          </cell>
          <cell r="G4870" t="str">
            <v>Kabale District</v>
          </cell>
          <cell r="H4870" t="str">
            <v>NYAMIGOYE P.S.</v>
          </cell>
          <cell r="I4870" t="str">
            <v>active</v>
          </cell>
          <cell r="J4870" t="str">
            <v>Kaharo Subcounty</v>
          </cell>
          <cell r="K4870" t="str">
            <v>Schools</v>
          </cell>
          <cell r="L4870" t="str">
            <v>Primary school</v>
          </cell>
          <cell r="M4870">
            <v>521891</v>
          </cell>
        </row>
        <row r="4871">
          <cell r="E4871">
            <v>239244</v>
          </cell>
          <cell r="F4871">
            <v>840</v>
          </cell>
          <cell r="G4871" t="str">
            <v>Kabale District</v>
          </cell>
          <cell r="H4871" t="str">
            <v>NYAMIRYANGO P.S.</v>
          </cell>
          <cell r="I4871" t="str">
            <v>active</v>
          </cell>
          <cell r="J4871" t="str">
            <v>Butanda Subcounty</v>
          </cell>
          <cell r="K4871" t="str">
            <v>Schools</v>
          </cell>
          <cell r="L4871" t="str">
            <v>Primary school</v>
          </cell>
          <cell r="M4871">
            <v>521893</v>
          </cell>
        </row>
        <row r="4872">
          <cell r="E4872">
            <v>239213</v>
          </cell>
          <cell r="F4872">
            <v>840</v>
          </cell>
          <cell r="G4872" t="str">
            <v>Kabale District</v>
          </cell>
          <cell r="H4872" t="str">
            <v>NYAMUCENGYERE P.S.</v>
          </cell>
          <cell r="I4872" t="str">
            <v>active</v>
          </cell>
          <cell r="J4872" t="str">
            <v>N/A</v>
          </cell>
          <cell r="K4872" t="str">
            <v>Schools</v>
          </cell>
          <cell r="L4872" t="str">
            <v>Primary school</v>
          </cell>
          <cell r="M4872">
            <v>521895</v>
          </cell>
        </row>
        <row r="4873">
          <cell r="E4873">
            <v>239253</v>
          </cell>
          <cell r="F4873">
            <v>840</v>
          </cell>
          <cell r="G4873" t="str">
            <v>Kabale District</v>
          </cell>
          <cell r="H4873" t="str">
            <v>NYAMUSHUNGWA P.S.</v>
          </cell>
          <cell r="I4873" t="str">
            <v>active</v>
          </cell>
          <cell r="J4873" t="str">
            <v>Kaharo Subcounty</v>
          </cell>
          <cell r="K4873" t="str">
            <v>Schools</v>
          </cell>
          <cell r="L4873" t="str">
            <v>Primary school</v>
          </cell>
          <cell r="M4873">
            <v>521896</v>
          </cell>
        </row>
        <row r="4874">
          <cell r="E4874">
            <v>239325</v>
          </cell>
          <cell r="F4874">
            <v>840</v>
          </cell>
          <cell r="G4874" t="str">
            <v>Kabale District</v>
          </cell>
          <cell r="H4874" t="str">
            <v>Nyamyerambiko P.S.</v>
          </cell>
          <cell r="I4874" t="str">
            <v>active</v>
          </cell>
          <cell r="J4874" t="str">
            <v>Kyanamira Subcounty</v>
          </cell>
          <cell r="K4874" t="str">
            <v>Schools</v>
          </cell>
          <cell r="L4874" t="str">
            <v>Primary school</v>
          </cell>
          <cell r="M4874">
            <v>521898</v>
          </cell>
        </row>
        <row r="4875">
          <cell r="E4875">
            <v>239340</v>
          </cell>
          <cell r="F4875">
            <v>840</v>
          </cell>
          <cell r="G4875" t="str">
            <v>Kabale District</v>
          </cell>
          <cell r="H4875" t="str">
            <v>NYANJA P.S.</v>
          </cell>
          <cell r="I4875" t="str">
            <v>active</v>
          </cell>
          <cell r="J4875" t="str">
            <v>Maziba Subcounty</v>
          </cell>
          <cell r="K4875" t="str">
            <v>Schools</v>
          </cell>
          <cell r="L4875" t="str">
            <v>Primary school</v>
          </cell>
          <cell r="M4875">
            <v>521899</v>
          </cell>
        </row>
        <row r="4876">
          <cell r="E4876">
            <v>239353</v>
          </cell>
          <cell r="F4876">
            <v>840</v>
          </cell>
          <cell r="G4876" t="str">
            <v>Kabale District</v>
          </cell>
          <cell r="H4876" t="str">
            <v>NYINARUSHENGYE P.S.</v>
          </cell>
          <cell r="I4876" t="str">
            <v>active</v>
          </cell>
          <cell r="J4876" t="str">
            <v xml:space="preserve">Kibuga Subcounty </v>
          </cell>
          <cell r="K4876" t="str">
            <v>Schools</v>
          </cell>
          <cell r="L4876" t="str">
            <v>Primary school</v>
          </cell>
          <cell r="M4876">
            <v>521903</v>
          </cell>
        </row>
        <row r="4877">
          <cell r="E4877">
            <v>239331</v>
          </cell>
          <cell r="F4877">
            <v>840</v>
          </cell>
          <cell r="G4877" t="str">
            <v>Kabale District</v>
          </cell>
          <cell r="H4877" t="str">
            <v>OMUKAGANA P.S.</v>
          </cell>
          <cell r="I4877" t="str">
            <v>active</v>
          </cell>
          <cell r="J4877" t="str">
            <v>Maziba Subcounty</v>
          </cell>
          <cell r="K4877" t="str">
            <v>Schools</v>
          </cell>
          <cell r="L4877" t="str">
            <v>Primary school</v>
          </cell>
          <cell r="M4877">
            <v>529409</v>
          </cell>
        </row>
        <row r="4878">
          <cell r="E4878">
            <v>239336</v>
          </cell>
          <cell r="F4878">
            <v>840</v>
          </cell>
          <cell r="G4878" t="str">
            <v>Kabale District</v>
          </cell>
          <cell r="H4878" t="str">
            <v>OMUNKIRO P.S.</v>
          </cell>
          <cell r="I4878" t="str">
            <v>active</v>
          </cell>
          <cell r="J4878" t="str">
            <v>Maziba Subcounty</v>
          </cell>
          <cell r="K4878" t="str">
            <v>Schools</v>
          </cell>
          <cell r="L4878" t="str">
            <v>Primary school</v>
          </cell>
          <cell r="M4878">
            <v>521905</v>
          </cell>
        </row>
        <row r="4879">
          <cell r="E4879">
            <v>239241</v>
          </cell>
          <cell r="F4879">
            <v>840</v>
          </cell>
          <cell r="G4879" t="str">
            <v>Kabale District</v>
          </cell>
          <cell r="H4879" t="str">
            <v>RUBAYA P.S.</v>
          </cell>
          <cell r="I4879" t="str">
            <v>active</v>
          </cell>
          <cell r="J4879" t="str">
            <v>Kahungye Subcounty</v>
          </cell>
          <cell r="K4879" t="str">
            <v>Schools</v>
          </cell>
          <cell r="L4879" t="str">
            <v>Primary school</v>
          </cell>
          <cell r="M4879">
            <v>43279</v>
          </cell>
        </row>
        <row r="4880">
          <cell r="E4880">
            <v>250998</v>
          </cell>
          <cell r="F4880">
            <v>840</v>
          </cell>
          <cell r="G4880" t="str">
            <v>Kabale District</v>
          </cell>
          <cell r="H4880" t="str">
            <v>RUBAYA S S</v>
          </cell>
          <cell r="I4880" t="str">
            <v>active</v>
          </cell>
          <cell r="J4880" t="str">
            <v>Butanda Subcounty</v>
          </cell>
          <cell r="K4880" t="str">
            <v>Schools</v>
          </cell>
          <cell r="L4880" t="str">
            <v>Secondary school</v>
          </cell>
          <cell r="M4880">
            <v>533872</v>
          </cell>
        </row>
        <row r="4881">
          <cell r="E4881">
            <v>239317</v>
          </cell>
          <cell r="F4881">
            <v>840</v>
          </cell>
          <cell r="G4881" t="str">
            <v>Kabale District</v>
          </cell>
          <cell r="H4881" t="str">
            <v>Rubira P.S.</v>
          </cell>
          <cell r="I4881" t="str">
            <v>active</v>
          </cell>
          <cell r="J4881" t="str">
            <v>Kyanamira Subcounty</v>
          </cell>
          <cell r="K4881" t="str">
            <v>Schools</v>
          </cell>
          <cell r="L4881" t="str">
            <v>Primary school</v>
          </cell>
          <cell r="M4881">
            <v>521907</v>
          </cell>
        </row>
        <row r="4882">
          <cell r="E4882">
            <v>239211</v>
          </cell>
          <cell r="F4882">
            <v>840</v>
          </cell>
          <cell r="G4882" t="str">
            <v>Kabale District</v>
          </cell>
          <cell r="H4882" t="str">
            <v>RUBOROGA P.S.</v>
          </cell>
          <cell r="I4882" t="str">
            <v>active</v>
          </cell>
          <cell r="J4882" t="str">
            <v>Maziba Subcounty</v>
          </cell>
          <cell r="K4882" t="str">
            <v>Schools</v>
          </cell>
          <cell r="L4882" t="str">
            <v>Primary school</v>
          </cell>
          <cell r="M4882">
            <v>521908</v>
          </cell>
        </row>
        <row r="4883">
          <cell r="E4883">
            <v>239235</v>
          </cell>
          <cell r="F4883">
            <v>840</v>
          </cell>
          <cell r="G4883" t="str">
            <v>Kabale District</v>
          </cell>
          <cell r="H4883" t="str">
            <v>RUBUMBA P.S.</v>
          </cell>
          <cell r="I4883" t="str">
            <v>active</v>
          </cell>
          <cell r="J4883" t="str">
            <v>Butanda Subcounty</v>
          </cell>
          <cell r="K4883" t="str">
            <v>Schools</v>
          </cell>
          <cell r="L4883" t="str">
            <v>Primary school</v>
          </cell>
          <cell r="M4883">
            <v>521909</v>
          </cell>
        </row>
        <row r="4884">
          <cell r="E4884">
            <v>256637</v>
          </cell>
          <cell r="F4884">
            <v>840</v>
          </cell>
          <cell r="G4884" t="str">
            <v>Kabale District</v>
          </cell>
          <cell r="H4884" t="str">
            <v>RUKORE COMMUNITY POLYTECHNIC</v>
          </cell>
          <cell r="I4884" t="str">
            <v>active</v>
          </cell>
          <cell r="J4884" t="str">
            <v>N/A</v>
          </cell>
          <cell r="K4884" t="str">
            <v>Schools</v>
          </cell>
          <cell r="L4884" t="str">
            <v>Tertiary institution</v>
          </cell>
          <cell r="M4884">
            <v>534496</v>
          </cell>
        </row>
        <row r="4885">
          <cell r="E4885">
            <v>251017</v>
          </cell>
          <cell r="F4885">
            <v>840</v>
          </cell>
          <cell r="G4885" t="str">
            <v>Kabale District</v>
          </cell>
          <cell r="H4885" t="str">
            <v>RUKORE H S</v>
          </cell>
          <cell r="I4885" t="str">
            <v>active</v>
          </cell>
          <cell r="J4885" t="str">
            <v>Maziba Subcounty</v>
          </cell>
          <cell r="K4885" t="str">
            <v>Schools</v>
          </cell>
          <cell r="L4885" t="str">
            <v>Secondary school</v>
          </cell>
          <cell r="M4885">
            <v>107755</v>
          </cell>
        </row>
        <row r="4886">
          <cell r="E4886">
            <v>239355</v>
          </cell>
          <cell r="F4886">
            <v>840</v>
          </cell>
          <cell r="G4886" t="str">
            <v>Kabale District</v>
          </cell>
          <cell r="H4886" t="str">
            <v>RUKORE P.S.</v>
          </cell>
          <cell r="I4886" t="str">
            <v>active</v>
          </cell>
          <cell r="J4886" t="str">
            <v xml:space="preserve">Kibuga Subcounty </v>
          </cell>
          <cell r="K4886" t="str">
            <v>Schools</v>
          </cell>
          <cell r="L4886" t="str">
            <v>Primary school</v>
          </cell>
          <cell r="M4886">
            <v>521914</v>
          </cell>
        </row>
        <row r="4887">
          <cell r="E4887">
            <v>239349</v>
          </cell>
          <cell r="F4887">
            <v>840</v>
          </cell>
          <cell r="G4887" t="str">
            <v>Kabale District</v>
          </cell>
          <cell r="H4887" t="str">
            <v>RUSHABO P.S.</v>
          </cell>
          <cell r="I4887" t="str">
            <v>active</v>
          </cell>
          <cell r="J4887" t="str">
            <v>Kahungye Subcounty</v>
          </cell>
          <cell r="K4887" t="str">
            <v>Schools</v>
          </cell>
          <cell r="L4887" t="str">
            <v>Primary school</v>
          </cell>
          <cell r="M4887">
            <v>521917</v>
          </cell>
        </row>
        <row r="4888">
          <cell r="E4888">
            <v>239343</v>
          </cell>
          <cell r="F4888">
            <v>840</v>
          </cell>
          <cell r="G4888" t="str">
            <v>Kabale District</v>
          </cell>
          <cell r="H4888" t="str">
            <v>RUSIIKIZI</v>
          </cell>
          <cell r="I4888" t="str">
            <v>active</v>
          </cell>
          <cell r="J4888" t="str">
            <v>Maziba Subcounty</v>
          </cell>
          <cell r="K4888" t="str">
            <v>Schools</v>
          </cell>
          <cell r="L4888" t="str">
            <v>Primary school</v>
          </cell>
          <cell r="M4888">
            <v>529414</v>
          </cell>
        </row>
        <row r="4889">
          <cell r="E4889">
            <v>239357</v>
          </cell>
          <cell r="F4889">
            <v>840</v>
          </cell>
          <cell r="G4889" t="str">
            <v>Kabale District</v>
          </cell>
          <cell r="H4889" t="str">
            <v>Rutare P.S.</v>
          </cell>
          <cell r="I4889" t="str">
            <v>active</v>
          </cell>
          <cell r="J4889" t="str">
            <v xml:space="preserve">Kibuga Subcounty </v>
          </cell>
          <cell r="K4889" t="str">
            <v>Schools</v>
          </cell>
          <cell r="L4889" t="str">
            <v>Primary school</v>
          </cell>
          <cell r="M4889">
            <v>521919</v>
          </cell>
        </row>
        <row r="4890">
          <cell r="E4890">
            <v>239245</v>
          </cell>
          <cell r="F4890">
            <v>840</v>
          </cell>
          <cell r="G4890" t="str">
            <v>Kabale District</v>
          </cell>
          <cell r="H4890" t="str">
            <v>RUTOJO P.S</v>
          </cell>
          <cell r="I4890" t="str">
            <v>active</v>
          </cell>
          <cell r="J4890" t="str">
            <v>Butanda Subcounty</v>
          </cell>
          <cell r="K4890" t="str">
            <v>Schools</v>
          </cell>
          <cell r="L4890" t="str">
            <v>Primary school</v>
          </cell>
          <cell r="M4890">
            <v>529415</v>
          </cell>
        </row>
        <row r="4891">
          <cell r="E4891">
            <v>239321</v>
          </cell>
          <cell r="F4891">
            <v>840</v>
          </cell>
          <cell r="G4891" t="str">
            <v>Kabale District</v>
          </cell>
          <cell r="H4891" t="str">
            <v>Rwababa Priamry School</v>
          </cell>
          <cell r="I4891" t="str">
            <v>active</v>
          </cell>
          <cell r="J4891" t="str">
            <v>Kyanamira Subcounty</v>
          </cell>
          <cell r="K4891" t="str">
            <v>Schools</v>
          </cell>
          <cell r="L4891" t="str">
            <v>Primary school</v>
          </cell>
          <cell r="M4891">
            <v>521954</v>
          </cell>
        </row>
        <row r="4892">
          <cell r="E4892">
            <v>239337</v>
          </cell>
          <cell r="F4892">
            <v>840</v>
          </cell>
          <cell r="G4892" t="str">
            <v>Kabale District</v>
          </cell>
          <cell r="H4892" t="str">
            <v>RWAMBEHO P.S.</v>
          </cell>
          <cell r="I4892" t="str">
            <v>active</v>
          </cell>
          <cell r="J4892" t="str">
            <v>Maziba Subcounty</v>
          </cell>
          <cell r="K4892" t="str">
            <v>Schools</v>
          </cell>
          <cell r="L4892" t="str">
            <v>Primary school</v>
          </cell>
          <cell r="M4892">
            <v>521960</v>
          </cell>
        </row>
        <row r="4893">
          <cell r="E4893">
            <v>239239</v>
          </cell>
          <cell r="F4893">
            <v>840</v>
          </cell>
          <cell r="G4893" t="str">
            <v>Kabale District</v>
          </cell>
          <cell r="H4893" t="str">
            <v>RWANCERERE P.S.</v>
          </cell>
          <cell r="I4893" t="str">
            <v>active</v>
          </cell>
          <cell r="J4893" t="str">
            <v>Butanda Subcounty</v>
          </cell>
          <cell r="K4893" t="str">
            <v>Schools</v>
          </cell>
          <cell r="L4893" t="str">
            <v>Primary school</v>
          </cell>
          <cell r="M4893">
            <v>521963</v>
          </cell>
        </row>
        <row r="4894">
          <cell r="E4894">
            <v>239364</v>
          </cell>
          <cell r="F4894">
            <v>840</v>
          </cell>
          <cell r="G4894" t="str">
            <v>Kabale District</v>
          </cell>
          <cell r="H4894" t="str">
            <v>RWANYANA P.S.</v>
          </cell>
          <cell r="I4894" t="str">
            <v>active</v>
          </cell>
          <cell r="J4894" t="str">
            <v>N/A</v>
          </cell>
          <cell r="K4894" t="str">
            <v>Schools</v>
          </cell>
          <cell r="L4894" t="str">
            <v>Primary school</v>
          </cell>
          <cell r="M4894">
            <v>521964</v>
          </cell>
        </row>
        <row r="4895">
          <cell r="E4895">
            <v>239356</v>
          </cell>
          <cell r="F4895">
            <v>840</v>
          </cell>
          <cell r="G4895" t="str">
            <v>Kabale District</v>
          </cell>
          <cell r="H4895" t="str">
            <v>RWAZA P.S.</v>
          </cell>
          <cell r="I4895" t="str">
            <v>active</v>
          </cell>
          <cell r="J4895" t="str">
            <v xml:space="preserve">Kibuga Subcounty </v>
          </cell>
          <cell r="K4895" t="str">
            <v>Schools</v>
          </cell>
          <cell r="L4895" t="str">
            <v>Primary school</v>
          </cell>
          <cell r="M4895">
            <v>521965</v>
          </cell>
        </row>
        <row r="4896">
          <cell r="E4896">
            <v>239350</v>
          </cell>
          <cell r="F4896">
            <v>840</v>
          </cell>
          <cell r="G4896" t="str">
            <v>Kabale District</v>
          </cell>
          <cell r="H4896" t="str">
            <v>RWEMIHANGA P.S.</v>
          </cell>
          <cell r="I4896" t="str">
            <v>active</v>
          </cell>
          <cell r="J4896" t="str">
            <v>Kahungye Subcounty</v>
          </cell>
          <cell r="K4896" t="str">
            <v>Schools</v>
          </cell>
          <cell r="L4896" t="str">
            <v>Primary school</v>
          </cell>
          <cell r="M4896">
            <v>529423</v>
          </cell>
        </row>
        <row r="4897">
          <cell r="E4897">
            <v>239221</v>
          </cell>
          <cell r="F4897">
            <v>840</v>
          </cell>
          <cell r="G4897" t="str">
            <v>Kabale District</v>
          </cell>
          <cell r="H4897" t="str">
            <v>RWENE P.S.</v>
          </cell>
          <cell r="I4897" t="str">
            <v>active</v>
          </cell>
          <cell r="J4897" t="str">
            <v>Buhara Subcounty</v>
          </cell>
          <cell r="K4897" t="str">
            <v>Schools</v>
          </cell>
          <cell r="L4897" t="str">
            <v>Primary school</v>
          </cell>
          <cell r="M4897">
            <v>521967</v>
          </cell>
        </row>
        <row r="4898">
          <cell r="E4898">
            <v>239254</v>
          </cell>
          <cell r="F4898">
            <v>840</v>
          </cell>
          <cell r="G4898" t="str">
            <v>Kabale District</v>
          </cell>
          <cell r="H4898" t="str">
            <v>RWESASI P.S.</v>
          </cell>
          <cell r="I4898" t="str">
            <v>active</v>
          </cell>
          <cell r="J4898" t="str">
            <v>Kaharo Subcounty</v>
          </cell>
          <cell r="K4898" t="str">
            <v>Schools</v>
          </cell>
          <cell r="L4898" t="str">
            <v>Primary school</v>
          </cell>
          <cell r="M4898">
            <v>521969</v>
          </cell>
        </row>
        <row r="4899">
          <cell r="E4899">
            <v>251001</v>
          </cell>
          <cell r="F4899">
            <v>840</v>
          </cell>
          <cell r="G4899" t="str">
            <v>Kabale District</v>
          </cell>
          <cell r="H4899" t="str">
            <v>RWESASI SS</v>
          </cell>
          <cell r="I4899" t="str">
            <v>active</v>
          </cell>
          <cell r="J4899" t="str">
            <v>Butanda Subcounty</v>
          </cell>
          <cell r="K4899" t="str">
            <v>Schools</v>
          </cell>
          <cell r="L4899" t="str">
            <v>Secondary school</v>
          </cell>
          <cell r="M4899">
            <v>533093</v>
          </cell>
        </row>
        <row r="4900">
          <cell r="E4900">
            <v>239205</v>
          </cell>
          <cell r="F4900">
            <v>840</v>
          </cell>
          <cell r="G4900" t="str">
            <v>Kabale District</v>
          </cell>
          <cell r="H4900" t="str">
            <v>RWIRAGUJU P.S</v>
          </cell>
          <cell r="I4900" t="str">
            <v>active</v>
          </cell>
          <cell r="J4900" t="str">
            <v>Buhara Subcounty</v>
          </cell>
          <cell r="K4900" t="str">
            <v>Schools</v>
          </cell>
          <cell r="L4900" t="str">
            <v>Primary school</v>
          </cell>
          <cell r="M4900">
            <v>529425</v>
          </cell>
        </row>
        <row r="4901">
          <cell r="E4901">
            <v>251008</v>
          </cell>
          <cell r="F4901">
            <v>840</v>
          </cell>
          <cell r="G4901" t="str">
            <v>Kabale District</v>
          </cell>
          <cell r="H4901" t="str">
            <v>ST BARNABAS S S S KARUJANGA</v>
          </cell>
          <cell r="I4901" t="str">
            <v>active</v>
          </cell>
          <cell r="J4901" t="str">
            <v>Kamuganguzi Subcounty</v>
          </cell>
          <cell r="K4901" t="str">
            <v>Schools</v>
          </cell>
          <cell r="L4901" t="str">
            <v>Secondary school</v>
          </cell>
          <cell r="M4901">
            <v>533095</v>
          </cell>
        </row>
        <row r="4902">
          <cell r="E4902">
            <v>251012</v>
          </cell>
          <cell r="F4902">
            <v>840</v>
          </cell>
          <cell r="G4902" t="str">
            <v>Kabale District</v>
          </cell>
          <cell r="H4902" t="str">
            <v>ST FRANCIS COLL KYANAMIRA</v>
          </cell>
          <cell r="I4902" t="str">
            <v>active</v>
          </cell>
          <cell r="J4902" t="str">
            <v>Kitumba Subcounty</v>
          </cell>
          <cell r="K4902" t="str">
            <v>Schools</v>
          </cell>
          <cell r="L4902" t="str">
            <v>Secondary school</v>
          </cell>
          <cell r="M4902">
            <v>54206</v>
          </cell>
        </row>
        <row r="4903">
          <cell r="E4903">
            <v>250999</v>
          </cell>
          <cell r="F4903">
            <v>840</v>
          </cell>
          <cell r="G4903" t="str">
            <v>Kabale District</v>
          </cell>
          <cell r="H4903" t="str">
            <v>ST JOHN SS NYAKIGUGWE</v>
          </cell>
          <cell r="I4903" t="str">
            <v>active</v>
          </cell>
          <cell r="J4903" t="str">
            <v xml:space="preserve">Kibuga Subcounty </v>
          </cell>
          <cell r="K4903" t="str">
            <v>Schools</v>
          </cell>
          <cell r="L4903" t="str">
            <v>Secondary school</v>
          </cell>
          <cell r="M4903">
            <v>533092</v>
          </cell>
        </row>
        <row r="4904">
          <cell r="E4904">
            <v>272750</v>
          </cell>
          <cell r="F4904">
            <v>840</v>
          </cell>
          <cell r="G4904" t="str">
            <v>Kabale District</v>
          </cell>
          <cell r="H4904" t="str">
            <v>St Maria Gorette SS Rushoroza (wage only)</v>
          </cell>
          <cell r="I4904" t="str">
            <v>active</v>
          </cell>
          <cell r="J4904" t="str">
            <v>Southern Div</v>
          </cell>
          <cell r="K4904" t="str">
            <v>Schools</v>
          </cell>
          <cell r="L4904" t="str">
            <v>Secondary school</v>
          </cell>
        </row>
        <row r="4905">
          <cell r="E4905">
            <v>272751</v>
          </cell>
          <cell r="F4905">
            <v>840</v>
          </cell>
          <cell r="G4905" t="str">
            <v>Kabale District</v>
          </cell>
          <cell r="H4905" t="str">
            <v>St. Marys College Rushoroza (wage only)</v>
          </cell>
          <cell r="I4905" t="str">
            <v>active</v>
          </cell>
          <cell r="J4905" t="str">
            <v>Southern Div</v>
          </cell>
          <cell r="K4905" t="str">
            <v>Schools</v>
          </cell>
          <cell r="L4905" t="str">
            <v>Secondary school</v>
          </cell>
        </row>
        <row r="4906">
          <cell r="E4906">
            <v>239463</v>
          </cell>
          <cell r="F4906">
            <v>841</v>
          </cell>
          <cell r="G4906" t="str">
            <v>Kabarole District</v>
          </cell>
          <cell r="H4906" t="str">
            <v>Buhara P.S.</v>
          </cell>
          <cell r="I4906" t="str">
            <v>active</v>
          </cell>
          <cell r="J4906" t="str">
            <v>N/A</v>
          </cell>
          <cell r="K4906" t="str">
            <v>Schools</v>
          </cell>
          <cell r="L4906" t="str">
            <v>Primary school</v>
          </cell>
          <cell r="M4906">
            <v>529428</v>
          </cell>
        </row>
        <row r="4907">
          <cell r="E4907">
            <v>239417</v>
          </cell>
          <cell r="F4907">
            <v>841</v>
          </cell>
          <cell r="G4907" t="str">
            <v>Kabarole District</v>
          </cell>
          <cell r="H4907" t="str">
            <v>Bunyonyi P.S.</v>
          </cell>
          <cell r="I4907" t="str">
            <v>active</v>
          </cell>
          <cell r="J4907" t="str">
            <v>N/A</v>
          </cell>
          <cell r="K4907" t="str">
            <v>Schools</v>
          </cell>
          <cell r="L4907" t="str">
            <v>Primary school</v>
          </cell>
          <cell r="M4907">
            <v>521982</v>
          </cell>
        </row>
        <row r="4908">
          <cell r="E4908">
            <v>239432</v>
          </cell>
          <cell r="F4908">
            <v>602</v>
          </cell>
          <cell r="G4908" t="str">
            <v>Fort-Portal city</v>
          </cell>
          <cell r="H4908" t="str">
            <v>Burungu P.S</v>
          </cell>
          <cell r="I4908" t="str">
            <v>pending</v>
          </cell>
          <cell r="J4908" t="str">
            <v>N/A</v>
          </cell>
          <cell r="K4908" t="str">
            <v>Schools</v>
          </cell>
          <cell r="L4908" t="str">
            <v>Primary school</v>
          </cell>
          <cell r="M4908">
            <v>521983</v>
          </cell>
        </row>
        <row r="4909">
          <cell r="E4909">
            <v>239464</v>
          </cell>
          <cell r="F4909">
            <v>841</v>
          </cell>
          <cell r="G4909" t="str">
            <v>Kabarole District</v>
          </cell>
          <cell r="H4909" t="str">
            <v>Busaiga P.S</v>
          </cell>
          <cell r="I4909" t="str">
            <v>active</v>
          </cell>
          <cell r="J4909" t="str">
            <v>fortportal north division</v>
          </cell>
          <cell r="K4909" t="str">
            <v>Schools</v>
          </cell>
          <cell r="L4909" t="str">
            <v>Primary school</v>
          </cell>
          <cell r="M4909">
            <v>529431</v>
          </cell>
        </row>
        <row r="4910">
          <cell r="E4910">
            <v>239414</v>
          </cell>
          <cell r="F4910">
            <v>841</v>
          </cell>
          <cell r="G4910" t="str">
            <v>Kabarole District</v>
          </cell>
          <cell r="H4910" t="str">
            <v>Bwabya</v>
          </cell>
          <cell r="I4910" t="str">
            <v>active</v>
          </cell>
          <cell r="J4910" t="str">
            <v>N/A</v>
          </cell>
          <cell r="K4910" t="str">
            <v>Schools</v>
          </cell>
          <cell r="L4910" t="str">
            <v>Primary school</v>
          </cell>
          <cell r="M4910">
            <v>521986</v>
          </cell>
        </row>
        <row r="4911">
          <cell r="E4911">
            <v>239462</v>
          </cell>
          <cell r="F4911">
            <v>841</v>
          </cell>
          <cell r="G4911" t="str">
            <v>Kabarole District</v>
          </cell>
          <cell r="H4911" t="str">
            <v>BWANIKA P.S</v>
          </cell>
          <cell r="I4911" t="str">
            <v>active</v>
          </cell>
          <cell r="J4911" t="str">
            <v>N/A</v>
          </cell>
          <cell r="K4911" t="str">
            <v>Schools</v>
          </cell>
          <cell r="L4911" t="str">
            <v>Primary school</v>
          </cell>
          <cell r="M4911">
            <v>521987</v>
          </cell>
        </row>
        <row r="4912">
          <cell r="E4912">
            <v>239470</v>
          </cell>
          <cell r="F4912">
            <v>841</v>
          </cell>
          <cell r="G4912" t="str">
            <v>Kabarole District</v>
          </cell>
          <cell r="H4912" t="str">
            <v>Harugongo P.S.</v>
          </cell>
          <cell r="I4912" t="str">
            <v>active</v>
          </cell>
          <cell r="J4912" t="str">
            <v>N/A</v>
          </cell>
          <cell r="K4912" t="str">
            <v>Schools</v>
          </cell>
          <cell r="L4912" t="str">
            <v>Primary school</v>
          </cell>
          <cell r="M4912">
            <v>521992</v>
          </cell>
        </row>
        <row r="4913">
          <cell r="E4913">
            <v>239410</v>
          </cell>
          <cell r="F4913">
            <v>841</v>
          </cell>
          <cell r="G4913" t="str">
            <v>Kabarole District</v>
          </cell>
          <cell r="H4913" t="str">
            <v>Hope P.S</v>
          </cell>
          <cell r="I4913" t="str">
            <v>active</v>
          </cell>
          <cell r="J4913" t="str">
            <v>N/A</v>
          </cell>
          <cell r="K4913" t="str">
            <v>Schools</v>
          </cell>
          <cell r="L4913" t="str">
            <v>Primary school</v>
          </cell>
          <cell r="M4913">
            <v>521993</v>
          </cell>
        </row>
        <row r="4914">
          <cell r="E4914">
            <v>239439</v>
          </cell>
          <cell r="F4914">
            <v>841</v>
          </cell>
          <cell r="G4914" t="str">
            <v>Kabarole District</v>
          </cell>
          <cell r="H4914" t="str">
            <v>IRUHUURA P.S.</v>
          </cell>
          <cell r="I4914" t="str">
            <v>active</v>
          </cell>
          <cell r="J4914" t="str">
            <v>N/A</v>
          </cell>
          <cell r="K4914" t="str">
            <v>Schools</v>
          </cell>
          <cell r="L4914" t="str">
            <v>Primary school</v>
          </cell>
          <cell r="M4914">
            <v>521994</v>
          </cell>
        </row>
        <row r="4915">
          <cell r="E4915">
            <v>239415</v>
          </cell>
          <cell r="F4915">
            <v>841</v>
          </cell>
          <cell r="G4915" t="str">
            <v>Kabarole District</v>
          </cell>
          <cell r="H4915" t="str">
            <v>Kabende P.S.</v>
          </cell>
          <cell r="I4915" t="str">
            <v>active</v>
          </cell>
          <cell r="J4915" t="str">
            <v>N/A</v>
          </cell>
          <cell r="K4915" t="str">
            <v>Schools</v>
          </cell>
          <cell r="L4915" t="str">
            <v>Primary school</v>
          </cell>
          <cell r="M4915">
            <v>521998</v>
          </cell>
        </row>
        <row r="4916">
          <cell r="E4916">
            <v>239483</v>
          </cell>
          <cell r="F4916">
            <v>841</v>
          </cell>
          <cell r="G4916" t="str">
            <v>Kabarole District</v>
          </cell>
          <cell r="H4916" t="str">
            <v>KABOYO</v>
          </cell>
          <cell r="I4916" t="str">
            <v>active</v>
          </cell>
          <cell r="J4916" t="str">
            <v>N/A</v>
          </cell>
          <cell r="K4916" t="str">
            <v>Schools</v>
          </cell>
          <cell r="L4916" t="str">
            <v>Primary school</v>
          </cell>
          <cell r="M4916">
            <v>521999</v>
          </cell>
        </row>
        <row r="4917">
          <cell r="E4917">
            <v>251034</v>
          </cell>
          <cell r="F4917">
            <v>841</v>
          </cell>
          <cell r="G4917" t="str">
            <v>Kabarole District</v>
          </cell>
          <cell r="H4917" t="str">
            <v>KABOYO S.S.</v>
          </cell>
          <cell r="I4917" t="str">
            <v>active</v>
          </cell>
          <cell r="J4917" t="str">
            <v>Mugusu Town Council</v>
          </cell>
          <cell r="K4917" t="str">
            <v>Schools</v>
          </cell>
          <cell r="L4917" t="str">
            <v>Secondary school</v>
          </cell>
          <cell r="M4917">
            <v>533124</v>
          </cell>
        </row>
        <row r="4918">
          <cell r="E4918">
            <v>239472</v>
          </cell>
          <cell r="F4918">
            <v>841</v>
          </cell>
          <cell r="G4918" t="str">
            <v>Kabarole District</v>
          </cell>
          <cell r="H4918" t="str">
            <v>KAHUNA P.S</v>
          </cell>
          <cell r="I4918" t="str">
            <v>active</v>
          </cell>
          <cell r="J4918" t="str">
            <v>N/A</v>
          </cell>
          <cell r="K4918" t="str">
            <v>Schools</v>
          </cell>
          <cell r="L4918" t="str">
            <v>Primary school</v>
          </cell>
          <cell r="M4918">
            <v>529434</v>
          </cell>
        </row>
        <row r="4919">
          <cell r="E4919">
            <v>239436</v>
          </cell>
          <cell r="F4919">
            <v>841</v>
          </cell>
          <cell r="G4919" t="str">
            <v>Kabarole District</v>
          </cell>
          <cell r="H4919" t="str">
            <v>KAMABALE P.S</v>
          </cell>
          <cell r="I4919" t="str">
            <v>active</v>
          </cell>
          <cell r="J4919" t="str">
            <v>N/A</v>
          </cell>
          <cell r="K4919" t="str">
            <v>Schools</v>
          </cell>
          <cell r="L4919" t="str">
            <v>Primary school</v>
          </cell>
          <cell r="M4919">
            <v>522003</v>
          </cell>
        </row>
        <row r="4920">
          <cell r="E4920">
            <v>239442</v>
          </cell>
          <cell r="F4920">
            <v>841</v>
          </cell>
          <cell r="G4920" t="str">
            <v>Kabarole District</v>
          </cell>
          <cell r="H4920" t="str">
            <v>KASENDA P.S.</v>
          </cell>
          <cell r="I4920" t="str">
            <v>active</v>
          </cell>
          <cell r="J4920" t="str">
            <v>N/A</v>
          </cell>
          <cell r="K4920" t="str">
            <v>Schools</v>
          </cell>
          <cell r="L4920" t="str">
            <v>Primary school</v>
          </cell>
          <cell r="M4920">
            <v>522007</v>
          </cell>
        </row>
        <row r="4921">
          <cell r="E4921">
            <v>272960</v>
          </cell>
          <cell r="F4921">
            <v>841</v>
          </cell>
          <cell r="G4921" t="str">
            <v>Kabarole District</v>
          </cell>
          <cell r="H4921" t="str">
            <v>KASENDA SEED SCHOOL</v>
          </cell>
          <cell r="I4921" t="str">
            <v>active</v>
          </cell>
          <cell r="J4921" t="str">
            <v>Kasenda Subcounty</v>
          </cell>
          <cell r="K4921" t="str">
            <v>Schools</v>
          </cell>
          <cell r="L4921" t="str">
            <v>Secondary school</v>
          </cell>
        </row>
        <row r="4922">
          <cell r="E4922">
            <v>239492</v>
          </cell>
          <cell r="F4922">
            <v>841</v>
          </cell>
          <cell r="G4922" t="str">
            <v>Kabarole District</v>
          </cell>
          <cell r="H4922" t="str">
            <v>Kasiisi P.S.</v>
          </cell>
          <cell r="I4922" t="str">
            <v>active</v>
          </cell>
          <cell r="J4922" t="str">
            <v>N/A</v>
          </cell>
          <cell r="K4922" t="str">
            <v>Schools</v>
          </cell>
          <cell r="L4922" t="str">
            <v>Primary school</v>
          </cell>
          <cell r="M4922">
            <v>522008</v>
          </cell>
        </row>
        <row r="4923">
          <cell r="E4923">
            <v>272660</v>
          </cell>
          <cell r="F4923">
            <v>841</v>
          </cell>
          <cell r="G4923" t="str">
            <v>Kabarole District</v>
          </cell>
          <cell r="H4923" t="str">
            <v>KATEBWA HS</v>
          </cell>
          <cell r="I4923" t="str">
            <v>active</v>
          </cell>
          <cell r="J4923" t="str">
            <v>N/A</v>
          </cell>
          <cell r="K4923" t="str">
            <v>Schools</v>
          </cell>
          <cell r="L4923" t="str">
            <v>Secondary school</v>
          </cell>
        </row>
        <row r="4924">
          <cell r="E4924">
            <v>239413</v>
          </cell>
          <cell r="F4924">
            <v>841</v>
          </cell>
          <cell r="G4924" t="str">
            <v>Kabarole District</v>
          </cell>
          <cell r="H4924" t="str">
            <v>Kiamara</v>
          </cell>
          <cell r="I4924" t="str">
            <v>active</v>
          </cell>
          <cell r="J4924" t="str">
            <v>N/A</v>
          </cell>
          <cell r="K4924" t="str">
            <v>Schools</v>
          </cell>
          <cell r="L4924" t="str">
            <v>Primary school</v>
          </cell>
          <cell r="M4924">
            <v>522013</v>
          </cell>
        </row>
        <row r="4925">
          <cell r="E4925">
            <v>239485</v>
          </cell>
          <cell r="F4925">
            <v>841</v>
          </cell>
          <cell r="G4925" t="str">
            <v>Kabarole District</v>
          </cell>
          <cell r="H4925" t="str">
            <v>Kiboha P.S</v>
          </cell>
          <cell r="I4925" t="str">
            <v>active</v>
          </cell>
          <cell r="J4925" t="str">
            <v>N/A</v>
          </cell>
          <cell r="K4925" t="str">
            <v>Schools</v>
          </cell>
          <cell r="L4925" t="str">
            <v>Primary school</v>
          </cell>
          <cell r="M4925">
            <v>522015</v>
          </cell>
        </row>
        <row r="4926">
          <cell r="E4926">
            <v>239419</v>
          </cell>
          <cell r="F4926">
            <v>841</v>
          </cell>
          <cell r="G4926" t="str">
            <v>Kabarole District</v>
          </cell>
          <cell r="H4926" t="str">
            <v>Kiburara P.S.</v>
          </cell>
          <cell r="I4926" t="str">
            <v>active</v>
          </cell>
          <cell r="J4926" t="str">
            <v>N/A</v>
          </cell>
          <cell r="K4926" t="str">
            <v>Schools</v>
          </cell>
          <cell r="L4926" t="str">
            <v>Primary school</v>
          </cell>
          <cell r="M4926">
            <v>522016</v>
          </cell>
        </row>
        <row r="4927">
          <cell r="E4927">
            <v>239466</v>
          </cell>
          <cell r="F4927">
            <v>841</v>
          </cell>
          <cell r="G4927" t="str">
            <v>Kabarole District</v>
          </cell>
          <cell r="H4927" t="str">
            <v>Kibyo  Hill PS</v>
          </cell>
          <cell r="I4927" t="str">
            <v>active</v>
          </cell>
          <cell r="J4927" t="str">
            <v>N/A</v>
          </cell>
          <cell r="K4927" t="str">
            <v>Schools</v>
          </cell>
          <cell r="L4927" t="str">
            <v>Primary school</v>
          </cell>
          <cell r="M4927">
            <v>522017</v>
          </cell>
        </row>
        <row r="4928">
          <cell r="E4928">
            <v>239467</v>
          </cell>
          <cell r="F4928">
            <v>841</v>
          </cell>
          <cell r="G4928" t="str">
            <v>Kabarole District</v>
          </cell>
          <cell r="H4928" t="str">
            <v>Kichwamba P.S.</v>
          </cell>
          <cell r="I4928" t="str">
            <v>active</v>
          </cell>
          <cell r="J4928" t="str">
            <v>N/A</v>
          </cell>
          <cell r="K4928" t="str">
            <v>Schools</v>
          </cell>
          <cell r="L4928" t="str">
            <v>Primary school</v>
          </cell>
          <cell r="M4928">
            <v>529441</v>
          </cell>
        </row>
        <row r="4929">
          <cell r="E4929">
            <v>251030</v>
          </cell>
          <cell r="F4929">
            <v>841</v>
          </cell>
          <cell r="G4929" t="str">
            <v>Kabarole District</v>
          </cell>
          <cell r="H4929" t="str">
            <v>KICHWAMBA PEAS HIGH SCHOOL</v>
          </cell>
          <cell r="I4929" t="str">
            <v>deactivated</v>
          </cell>
          <cell r="J4929" t="str">
            <v>N/A</v>
          </cell>
          <cell r="K4929" t="str">
            <v>Schools</v>
          </cell>
          <cell r="L4929" t="str">
            <v>Secondary school</v>
          </cell>
          <cell r="M4929">
            <v>533126</v>
          </cell>
        </row>
        <row r="4930">
          <cell r="E4930">
            <v>239493</v>
          </cell>
          <cell r="F4930">
            <v>841</v>
          </cell>
          <cell r="G4930" t="str">
            <v>Kabarole District</v>
          </cell>
          <cell r="H4930" t="str">
            <v>Kigarama Boys</v>
          </cell>
          <cell r="I4930" t="str">
            <v>active</v>
          </cell>
          <cell r="J4930" t="str">
            <v>N/A</v>
          </cell>
          <cell r="K4930" t="str">
            <v>Schools</v>
          </cell>
          <cell r="L4930" t="str">
            <v>Primary school</v>
          </cell>
          <cell r="M4930">
            <v>522018</v>
          </cell>
        </row>
        <row r="4931">
          <cell r="E4931">
            <v>251036</v>
          </cell>
          <cell r="F4931">
            <v>841</v>
          </cell>
          <cell r="G4931" t="str">
            <v>Kabarole District</v>
          </cell>
          <cell r="H4931" t="str">
            <v>KIGARAMA TALENTS H/S</v>
          </cell>
          <cell r="I4931" t="str">
            <v>deactivated</v>
          </cell>
          <cell r="J4931" t="str">
            <v>N/A</v>
          </cell>
          <cell r="K4931" t="str">
            <v>Schools</v>
          </cell>
          <cell r="L4931" t="str">
            <v>Secondary school</v>
          </cell>
          <cell r="M4931">
            <v>76319</v>
          </cell>
        </row>
        <row r="4932">
          <cell r="E4932">
            <v>239494</v>
          </cell>
          <cell r="F4932">
            <v>841</v>
          </cell>
          <cell r="G4932" t="str">
            <v>Kabarole District</v>
          </cell>
          <cell r="H4932" t="str">
            <v>Kiko P.S</v>
          </cell>
          <cell r="I4932" t="str">
            <v>active</v>
          </cell>
          <cell r="J4932" t="str">
            <v>N/A</v>
          </cell>
          <cell r="K4932" t="str">
            <v>Schools</v>
          </cell>
          <cell r="L4932" t="str">
            <v>Primary school</v>
          </cell>
          <cell r="M4932">
            <v>522020</v>
          </cell>
        </row>
        <row r="4933">
          <cell r="E4933">
            <v>239468</v>
          </cell>
          <cell r="F4933">
            <v>841</v>
          </cell>
          <cell r="G4933" t="str">
            <v>Kabarole District</v>
          </cell>
          <cell r="H4933" t="str">
            <v>Kinyabuhara</v>
          </cell>
          <cell r="I4933" t="str">
            <v>active</v>
          </cell>
          <cell r="J4933" t="str">
            <v>N/A</v>
          </cell>
          <cell r="K4933" t="str">
            <v>Schools</v>
          </cell>
          <cell r="L4933" t="str">
            <v>Primary school</v>
          </cell>
          <cell r="M4933">
            <v>522022</v>
          </cell>
        </row>
        <row r="4934">
          <cell r="E4934">
            <v>239488</v>
          </cell>
          <cell r="F4934">
            <v>841</v>
          </cell>
          <cell r="G4934" t="str">
            <v>Kabarole District</v>
          </cell>
          <cell r="H4934" t="str">
            <v>KINYANKENDE</v>
          </cell>
          <cell r="I4934" t="str">
            <v>active</v>
          </cell>
          <cell r="J4934" t="str">
            <v>N/A</v>
          </cell>
          <cell r="K4934" t="str">
            <v>Schools</v>
          </cell>
          <cell r="L4934" t="str">
            <v>Primary school</v>
          </cell>
          <cell r="M4934">
            <v>522024</v>
          </cell>
        </row>
        <row r="4935">
          <cell r="E4935">
            <v>239416</v>
          </cell>
          <cell r="F4935">
            <v>841</v>
          </cell>
          <cell r="G4935" t="str">
            <v>Kabarole District</v>
          </cell>
          <cell r="H4935" t="str">
            <v>Komyamperre P.S.</v>
          </cell>
          <cell r="I4935" t="str">
            <v>active</v>
          </cell>
          <cell r="J4935" t="str">
            <v>N/A</v>
          </cell>
          <cell r="K4935" t="str">
            <v>Schools</v>
          </cell>
          <cell r="L4935" t="str">
            <v>Primary school</v>
          </cell>
          <cell r="M4935">
            <v>522031</v>
          </cell>
        </row>
        <row r="4936">
          <cell r="E4936">
            <v>239418</v>
          </cell>
          <cell r="F4936">
            <v>841</v>
          </cell>
          <cell r="G4936" t="str">
            <v>Kabarole District</v>
          </cell>
          <cell r="H4936" t="str">
            <v>Kyairumba P.S.</v>
          </cell>
          <cell r="I4936" t="str">
            <v>active</v>
          </cell>
          <cell r="J4936" t="str">
            <v>N/A</v>
          </cell>
          <cell r="K4936" t="str">
            <v>Schools</v>
          </cell>
          <cell r="L4936" t="str">
            <v>Primary school</v>
          </cell>
          <cell r="M4936">
            <v>522032</v>
          </cell>
        </row>
        <row r="4937">
          <cell r="E4937">
            <v>239473</v>
          </cell>
          <cell r="F4937">
            <v>841</v>
          </cell>
          <cell r="G4937" t="str">
            <v>Kabarole District</v>
          </cell>
          <cell r="H4937" t="str">
            <v>KYAITAMBA P.S.</v>
          </cell>
          <cell r="I4937" t="str">
            <v>active</v>
          </cell>
          <cell r="J4937" t="str">
            <v>N/A</v>
          </cell>
          <cell r="K4937" t="str">
            <v>Schools</v>
          </cell>
          <cell r="L4937" t="str">
            <v>Primary school</v>
          </cell>
          <cell r="M4937">
            <v>522033</v>
          </cell>
        </row>
        <row r="4938">
          <cell r="E4938">
            <v>239440</v>
          </cell>
          <cell r="F4938">
            <v>841</v>
          </cell>
          <cell r="G4938" t="str">
            <v>Kabarole District</v>
          </cell>
          <cell r="H4938" t="str">
            <v>KYANTAMBARA P.S</v>
          </cell>
          <cell r="I4938" t="str">
            <v>active</v>
          </cell>
          <cell r="J4938" t="str">
            <v>N/A</v>
          </cell>
          <cell r="K4938" t="str">
            <v>Schools</v>
          </cell>
          <cell r="L4938" t="str">
            <v>Primary school</v>
          </cell>
          <cell r="M4938">
            <v>522037</v>
          </cell>
        </row>
        <row r="4939">
          <cell r="E4939">
            <v>239495</v>
          </cell>
          <cell r="F4939">
            <v>841</v>
          </cell>
          <cell r="G4939" t="str">
            <v>Kabarole District</v>
          </cell>
          <cell r="H4939" t="str">
            <v>Kyanyawara P.S.</v>
          </cell>
          <cell r="I4939" t="str">
            <v>active</v>
          </cell>
          <cell r="J4939" t="str">
            <v>N/A</v>
          </cell>
          <cell r="K4939" t="str">
            <v>Schools</v>
          </cell>
          <cell r="L4939" t="str">
            <v>Primary school</v>
          </cell>
          <cell r="M4939">
            <v>529444</v>
          </cell>
        </row>
        <row r="4940">
          <cell r="E4940">
            <v>272753</v>
          </cell>
          <cell r="F4940">
            <v>602</v>
          </cell>
          <cell r="G4940" t="str">
            <v>Fort-Portal city</v>
          </cell>
          <cell r="H4940" t="str">
            <v>kyebambe Girls SS (wage only)</v>
          </cell>
          <cell r="I4940" t="str">
            <v>pending</v>
          </cell>
          <cell r="J4940" t="str">
            <v>fortportal central division</v>
          </cell>
          <cell r="K4940" t="str">
            <v>Schools</v>
          </cell>
          <cell r="L4940" t="str">
            <v>Secondary school</v>
          </cell>
        </row>
        <row r="4941">
          <cell r="E4941">
            <v>239487</v>
          </cell>
          <cell r="F4941">
            <v>841</v>
          </cell>
          <cell r="G4941" t="str">
            <v>Kabarole District</v>
          </cell>
          <cell r="H4941" t="str">
            <v>MAGUNGA</v>
          </cell>
          <cell r="I4941" t="str">
            <v>active</v>
          </cell>
          <cell r="J4941" t="str">
            <v>N/A</v>
          </cell>
          <cell r="K4941" t="str">
            <v>Schools</v>
          </cell>
          <cell r="L4941" t="str">
            <v>Primary school</v>
          </cell>
          <cell r="M4941">
            <v>522039</v>
          </cell>
        </row>
        <row r="4942">
          <cell r="E4942">
            <v>239469</v>
          </cell>
          <cell r="F4942">
            <v>841</v>
          </cell>
          <cell r="G4942" t="str">
            <v>Kabarole District</v>
          </cell>
          <cell r="H4942" t="str">
            <v>Mahyoro P.S</v>
          </cell>
          <cell r="I4942" t="str">
            <v>active</v>
          </cell>
          <cell r="J4942" t="str">
            <v>N/A</v>
          </cell>
          <cell r="K4942" t="str">
            <v>Schools</v>
          </cell>
          <cell r="L4942" t="str">
            <v>Primary school</v>
          </cell>
          <cell r="M4942">
            <v>529445</v>
          </cell>
        </row>
        <row r="4943">
          <cell r="E4943">
            <v>239443</v>
          </cell>
          <cell r="F4943">
            <v>841</v>
          </cell>
          <cell r="G4943" t="str">
            <v>Kabarole District</v>
          </cell>
          <cell r="H4943" t="str">
            <v>MBUGA</v>
          </cell>
          <cell r="I4943" t="str">
            <v>active</v>
          </cell>
          <cell r="J4943" t="str">
            <v>N/A</v>
          </cell>
          <cell r="K4943" t="str">
            <v>Schools</v>
          </cell>
          <cell r="L4943" t="str">
            <v>Primary school</v>
          </cell>
          <cell r="M4943">
            <v>522040</v>
          </cell>
        </row>
        <row r="4944">
          <cell r="E4944">
            <v>239496</v>
          </cell>
          <cell r="F4944">
            <v>841</v>
          </cell>
          <cell r="G4944" t="str">
            <v>Kabarole District</v>
          </cell>
          <cell r="H4944" t="str">
            <v>Mituuli P.S.</v>
          </cell>
          <cell r="I4944" t="str">
            <v>active</v>
          </cell>
          <cell r="J4944" t="str">
            <v>N/A</v>
          </cell>
          <cell r="K4944" t="str">
            <v>Schools</v>
          </cell>
          <cell r="L4944" t="str">
            <v>Primary school</v>
          </cell>
          <cell r="M4944">
            <v>522042</v>
          </cell>
        </row>
        <row r="4945">
          <cell r="E4945">
            <v>251031</v>
          </cell>
          <cell r="F4945">
            <v>841</v>
          </cell>
          <cell r="G4945" t="str">
            <v>Kabarole District</v>
          </cell>
          <cell r="H4945" t="str">
            <v>MOONS VOCATIONAL S.S</v>
          </cell>
          <cell r="I4945" t="str">
            <v>deactivated</v>
          </cell>
          <cell r="J4945" t="str">
            <v>N/A</v>
          </cell>
          <cell r="K4945" t="str">
            <v>Schools</v>
          </cell>
          <cell r="L4945" t="str">
            <v>Secondary school</v>
          </cell>
          <cell r="M4945">
            <v>533123</v>
          </cell>
        </row>
        <row r="4946">
          <cell r="E4946">
            <v>239471</v>
          </cell>
          <cell r="F4946">
            <v>841</v>
          </cell>
          <cell r="G4946" t="str">
            <v>Kabarole District</v>
          </cell>
          <cell r="H4946" t="str">
            <v>Mpinga</v>
          </cell>
          <cell r="I4946" t="str">
            <v>active</v>
          </cell>
          <cell r="J4946" t="str">
            <v>N/A</v>
          </cell>
          <cell r="K4946" t="str">
            <v>Schools</v>
          </cell>
          <cell r="L4946" t="str">
            <v>Primary school</v>
          </cell>
          <cell r="M4946">
            <v>529446</v>
          </cell>
        </row>
        <row r="4947">
          <cell r="E4947">
            <v>239411</v>
          </cell>
          <cell r="F4947">
            <v>841</v>
          </cell>
          <cell r="G4947" t="str">
            <v>Kabarole District</v>
          </cell>
          <cell r="H4947" t="str">
            <v>Mpumbu P.S</v>
          </cell>
          <cell r="I4947" t="str">
            <v>active</v>
          </cell>
          <cell r="J4947" t="str">
            <v>N/A</v>
          </cell>
          <cell r="K4947" t="str">
            <v>Schools</v>
          </cell>
          <cell r="L4947" t="str">
            <v>Primary school</v>
          </cell>
          <cell r="M4947">
            <v>522043</v>
          </cell>
        </row>
        <row r="4948">
          <cell r="E4948">
            <v>239408</v>
          </cell>
          <cell r="F4948">
            <v>841</v>
          </cell>
          <cell r="G4948" t="str">
            <v>Kabarole District</v>
          </cell>
          <cell r="H4948" t="str">
            <v>Mt. Gessi P.S</v>
          </cell>
          <cell r="I4948" t="str">
            <v>active</v>
          </cell>
          <cell r="J4948" t="str">
            <v>N/A</v>
          </cell>
          <cell r="K4948" t="str">
            <v>Schools</v>
          </cell>
          <cell r="L4948" t="str">
            <v>Primary school</v>
          </cell>
          <cell r="M4948">
            <v>522044</v>
          </cell>
        </row>
        <row r="4949">
          <cell r="E4949">
            <v>239484</v>
          </cell>
          <cell r="F4949">
            <v>841</v>
          </cell>
          <cell r="G4949" t="str">
            <v>Kabarole District</v>
          </cell>
          <cell r="H4949" t="str">
            <v>Mugusu</v>
          </cell>
          <cell r="I4949" t="str">
            <v>active</v>
          </cell>
          <cell r="J4949" t="str">
            <v>N/A</v>
          </cell>
          <cell r="K4949" t="str">
            <v>Schools</v>
          </cell>
          <cell r="L4949" t="str">
            <v>Primary school</v>
          </cell>
          <cell r="M4949">
            <v>522046</v>
          </cell>
        </row>
        <row r="4950">
          <cell r="E4950">
            <v>239420</v>
          </cell>
          <cell r="F4950">
            <v>841</v>
          </cell>
          <cell r="G4950" t="str">
            <v>Kabarole District</v>
          </cell>
          <cell r="H4950" t="str">
            <v>Muhangi P.S.</v>
          </cell>
          <cell r="I4950" t="str">
            <v>active</v>
          </cell>
          <cell r="J4950" t="str">
            <v>N/A</v>
          </cell>
          <cell r="K4950" t="str">
            <v>Schools</v>
          </cell>
          <cell r="L4950" t="str">
            <v>Primary school</v>
          </cell>
          <cell r="M4950">
            <v>529448</v>
          </cell>
        </row>
        <row r="4951">
          <cell r="E4951">
            <v>272641</v>
          </cell>
          <cell r="F4951">
            <v>841</v>
          </cell>
          <cell r="G4951" t="str">
            <v>Kabarole District</v>
          </cell>
          <cell r="H4951" t="str">
            <v>NOBLE MAYOMBO MEM SCHOOL</v>
          </cell>
          <cell r="I4951" t="str">
            <v>active</v>
          </cell>
          <cell r="J4951" t="str">
            <v>Kijura Town Council</v>
          </cell>
          <cell r="K4951" t="str">
            <v>Schools</v>
          </cell>
          <cell r="L4951" t="str">
            <v>Secondary school</v>
          </cell>
        </row>
        <row r="4952">
          <cell r="E4952">
            <v>239445</v>
          </cell>
          <cell r="F4952">
            <v>841</v>
          </cell>
          <cell r="G4952" t="str">
            <v>Kabarole District</v>
          </cell>
          <cell r="H4952" t="str">
            <v>NYABWEYA</v>
          </cell>
          <cell r="I4952" t="str">
            <v>active</v>
          </cell>
          <cell r="J4952" t="str">
            <v>N/A</v>
          </cell>
          <cell r="K4952" t="str">
            <v>Schools</v>
          </cell>
          <cell r="L4952" t="str">
            <v>Primary school</v>
          </cell>
          <cell r="M4952">
            <v>529450</v>
          </cell>
        </row>
        <row r="4953">
          <cell r="E4953">
            <v>272754</v>
          </cell>
          <cell r="F4953">
            <v>602</v>
          </cell>
          <cell r="G4953" t="str">
            <v>Fort-Portal city</v>
          </cell>
          <cell r="H4953" t="str">
            <v>Nyakasura SS (wage only)</v>
          </cell>
          <cell r="I4953" t="str">
            <v>pending</v>
          </cell>
          <cell r="J4953" t="str">
            <v>fortportal north division</v>
          </cell>
          <cell r="K4953" t="str">
            <v>Schools</v>
          </cell>
          <cell r="L4953" t="str">
            <v>Secondary school</v>
          </cell>
        </row>
        <row r="4954">
          <cell r="E4954">
            <v>239437</v>
          </cell>
          <cell r="F4954">
            <v>841</v>
          </cell>
          <cell r="G4954" t="str">
            <v>Kabarole District</v>
          </cell>
          <cell r="H4954" t="str">
            <v>NYAKITOKOLI</v>
          </cell>
          <cell r="I4954" t="str">
            <v>active</v>
          </cell>
          <cell r="J4954" t="str">
            <v>N/A</v>
          </cell>
          <cell r="K4954" t="str">
            <v>Schools</v>
          </cell>
          <cell r="L4954" t="str">
            <v>Primary school</v>
          </cell>
          <cell r="M4954">
            <v>522054</v>
          </cell>
        </row>
        <row r="4955">
          <cell r="E4955">
            <v>239465</v>
          </cell>
          <cell r="F4955">
            <v>841</v>
          </cell>
          <cell r="G4955" t="str">
            <v>Kabarole District</v>
          </cell>
          <cell r="H4955" t="str">
            <v>Nyamisingiri SDA P.S</v>
          </cell>
          <cell r="I4955" t="str">
            <v>active</v>
          </cell>
          <cell r="J4955" t="str">
            <v>N/A</v>
          </cell>
          <cell r="K4955" t="str">
            <v>Schools</v>
          </cell>
          <cell r="L4955" t="str">
            <v>Primary school</v>
          </cell>
          <cell r="M4955">
            <v>521923</v>
          </cell>
        </row>
        <row r="4956">
          <cell r="E4956">
            <v>239486</v>
          </cell>
          <cell r="F4956">
            <v>841</v>
          </cell>
          <cell r="G4956" t="str">
            <v>Kabarole District</v>
          </cell>
          <cell r="H4956" t="str">
            <v>Nyansozi</v>
          </cell>
          <cell r="I4956" t="str">
            <v>active</v>
          </cell>
          <cell r="J4956" t="str">
            <v>N/A</v>
          </cell>
          <cell r="K4956" t="str">
            <v>Schools</v>
          </cell>
          <cell r="L4956" t="str">
            <v>Primary school</v>
          </cell>
          <cell r="M4956">
            <v>521924</v>
          </cell>
        </row>
        <row r="4957">
          <cell r="E4957">
            <v>239438</v>
          </cell>
          <cell r="F4957">
            <v>841</v>
          </cell>
          <cell r="G4957" t="str">
            <v>Kabarole District</v>
          </cell>
          <cell r="H4957" t="str">
            <v>Nyarukamba P.S</v>
          </cell>
          <cell r="I4957" t="str">
            <v>active</v>
          </cell>
          <cell r="J4957" t="str">
            <v>N/A</v>
          </cell>
          <cell r="K4957" t="str">
            <v>Schools</v>
          </cell>
          <cell r="L4957" t="str">
            <v>Primary school</v>
          </cell>
          <cell r="M4957">
            <v>521925</v>
          </cell>
        </row>
        <row r="4958">
          <cell r="E4958">
            <v>239441</v>
          </cell>
          <cell r="F4958">
            <v>841</v>
          </cell>
          <cell r="G4958" t="str">
            <v>Kabarole District</v>
          </cell>
          <cell r="H4958" t="str">
            <v>PERE ACHTE</v>
          </cell>
          <cell r="I4958" t="str">
            <v>active</v>
          </cell>
          <cell r="J4958" t="str">
            <v>N/A</v>
          </cell>
          <cell r="K4958" t="str">
            <v>Schools</v>
          </cell>
          <cell r="L4958" t="str">
            <v>Primary school</v>
          </cell>
          <cell r="M4958">
            <v>521926</v>
          </cell>
        </row>
        <row r="4959">
          <cell r="E4959">
            <v>251026</v>
          </cell>
          <cell r="F4959">
            <v>841</v>
          </cell>
          <cell r="G4959" t="str">
            <v>Kabarole District</v>
          </cell>
          <cell r="H4959" t="str">
            <v>PERE ACHTE S.S</v>
          </cell>
          <cell r="I4959" t="str">
            <v>active</v>
          </cell>
          <cell r="J4959" t="str">
            <v>N/A</v>
          </cell>
          <cell r="K4959" t="str">
            <v>Schools</v>
          </cell>
          <cell r="L4959" t="str">
            <v>Secondary school</v>
          </cell>
          <cell r="M4959">
            <v>534250</v>
          </cell>
        </row>
        <row r="4960">
          <cell r="E4960">
            <v>251024</v>
          </cell>
          <cell r="F4960">
            <v>841</v>
          </cell>
          <cell r="G4960" t="str">
            <v>Kabarole District</v>
          </cell>
          <cell r="H4960" t="str">
            <v>RUSEKERE S.S</v>
          </cell>
          <cell r="I4960" t="str">
            <v>active</v>
          </cell>
          <cell r="J4960" t="str">
            <v>Hakibale Subcounty</v>
          </cell>
          <cell r="K4960" t="str">
            <v>Schools</v>
          </cell>
          <cell r="L4960" t="str">
            <v>Secondary school</v>
          </cell>
          <cell r="M4960">
            <v>533121</v>
          </cell>
        </row>
        <row r="4961">
          <cell r="E4961">
            <v>251037</v>
          </cell>
          <cell r="F4961">
            <v>841</v>
          </cell>
          <cell r="G4961" t="str">
            <v>Kabarole District</v>
          </cell>
          <cell r="H4961" t="str">
            <v>RUTEETE S.S</v>
          </cell>
          <cell r="I4961" t="str">
            <v>active</v>
          </cell>
          <cell r="J4961" t="str">
            <v>Ruteete Subcounty</v>
          </cell>
          <cell r="K4961" t="str">
            <v>Schools</v>
          </cell>
          <cell r="L4961" t="str">
            <v>Secondary school</v>
          </cell>
          <cell r="M4961">
            <v>533125</v>
          </cell>
        </row>
        <row r="4962">
          <cell r="E4962">
            <v>239497</v>
          </cell>
          <cell r="F4962">
            <v>841</v>
          </cell>
          <cell r="G4962" t="str">
            <v>Kabarole District</v>
          </cell>
          <cell r="H4962" t="str">
            <v>Rutoma 'B' P.S</v>
          </cell>
          <cell r="I4962" t="str">
            <v>active</v>
          </cell>
          <cell r="J4962" t="str">
            <v>N/A</v>
          </cell>
          <cell r="K4962" t="str">
            <v>Schools</v>
          </cell>
          <cell r="L4962" t="str">
            <v>Primary school</v>
          </cell>
          <cell r="M4962">
            <v>521929</v>
          </cell>
        </row>
        <row r="4963">
          <cell r="E4963">
            <v>239444</v>
          </cell>
          <cell r="F4963">
            <v>841</v>
          </cell>
          <cell r="G4963" t="str">
            <v>Kabarole District</v>
          </cell>
          <cell r="H4963" t="str">
            <v>RWANKYENZI P.S</v>
          </cell>
          <cell r="I4963" t="str">
            <v>active</v>
          </cell>
          <cell r="J4963" t="str">
            <v>N/A</v>
          </cell>
          <cell r="K4963" t="str">
            <v>Schools</v>
          </cell>
          <cell r="L4963" t="str">
            <v>Primary school</v>
          </cell>
          <cell r="M4963">
            <v>521930</v>
          </cell>
        </row>
        <row r="4964">
          <cell r="E4964">
            <v>239446</v>
          </cell>
          <cell r="F4964">
            <v>841</v>
          </cell>
          <cell r="G4964" t="str">
            <v>Kabarole District</v>
          </cell>
          <cell r="H4964" t="str">
            <v>RWENKUBA P.S</v>
          </cell>
          <cell r="I4964" t="str">
            <v>active</v>
          </cell>
          <cell r="J4964" t="str">
            <v>N/A</v>
          </cell>
          <cell r="K4964" t="str">
            <v>Schools</v>
          </cell>
          <cell r="L4964" t="str">
            <v>Primary school</v>
          </cell>
          <cell r="M4964">
            <v>521933</v>
          </cell>
        </row>
        <row r="4965">
          <cell r="E4965">
            <v>239499</v>
          </cell>
          <cell r="F4965">
            <v>841</v>
          </cell>
          <cell r="G4965" t="str">
            <v>Kabarole District</v>
          </cell>
          <cell r="H4965" t="str">
            <v>Rweteera P.S.</v>
          </cell>
          <cell r="I4965" t="str">
            <v>active</v>
          </cell>
          <cell r="J4965" t="str">
            <v>N/A</v>
          </cell>
          <cell r="K4965" t="str">
            <v>Schools</v>
          </cell>
          <cell r="L4965" t="str">
            <v>Primary school</v>
          </cell>
          <cell r="M4965">
            <v>521932</v>
          </cell>
        </row>
        <row r="4966">
          <cell r="E4966">
            <v>239498</v>
          </cell>
          <cell r="F4966">
            <v>841</v>
          </cell>
          <cell r="G4966" t="str">
            <v>Kabarole District</v>
          </cell>
          <cell r="H4966" t="str">
            <v>St. Kizito P.S</v>
          </cell>
          <cell r="I4966" t="str">
            <v>active</v>
          </cell>
          <cell r="J4966" t="str">
            <v>N/A</v>
          </cell>
          <cell r="K4966" t="str">
            <v>Schools</v>
          </cell>
          <cell r="L4966" t="str">
            <v>Primary school</v>
          </cell>
          <cell r="M4966">
            <v>529417</v>
          </cell>
        </row>
        <row r="4967">
          <cell r="E4967">
            <v>272755</v>
          </cell>
          <cell r="F4967">
            <v>602</v>
          </cell>
          <cell r="G4967" t="str">
            <v>Fort-Portal city</v>
          </cell>
          <cell r="H4967" t="str">
            <v>St. Leos College Kyegobe (wage only)</v>
          </cell>
          <cell r="I4967" t="str">
            <v>pending</v>
          </cell>
          <cell r="J4967" t="str">
            <v>fortportal central division</v>
          </cell>
          <cell r="K4967" t="str">
            <v>Schools</v>
          </cell>
          <cell r="L4967" t="str">
            <v>Secondary school</v>
          </cell>
        </row>
        <row r="4968">
          <cell r="E4968">
            <v>251022</v>
          </cell>
          <cell r="F4968">
            <v>841</v>
          </cell>
          <cell r="G4968" t="str">
            <v>Kabarole District</v>
          </cell>
          <cell r="H4968" t="str">
            <v>TORO PEAS HIGH SCHOOL</v>
          </cell>
          <cell r="I4968" t="str">
            <v>active</v>
          </cell>
          <cell r="J4968" t="str">
            <v>N/A</v>
          </cell>
          <cell r="K4968" t="str">
            <v>Schools</v>
          </cell>
          <cell r="L4968" t="str">
            <v>Secondary school</v>
          </cell>
          <cell r="M4968">
            <v>128629</v>
          </cell>
        </row>
        <row r="4969">
          <cell r="E4969">
            <v>239512</v>
          </cell>
          <cell r="F4969">
            <v>842</v>
          </cell>
          <cell r="G4969" t="str">
            <v>Kaberamaido District</v>
          </cell>
          <cell r="H4969" t="str">
            <v>ABALANG P.S</v>
          </cell>
          <cell r="I4969" t="str">
            <v>active</v>
          </cell>
          <cell r="J4969" t="str">
            <v>Alwa Subcounty</v>
          </cell>
          <cell r="K4969" t="str">
            <v>Schools</v>
          </cell>
          <cell r="L4969" t="str">
            <v>Primary school</v>
          </cell>
          <cell r="M4969">
            <v>521938</v>
          </cell>
        </row>
        <row r="4970">
          <cell r="E4970">
            <v>239573</v>
          </cell>
          <cell r="F4970">
            <v>842</v>
          </cell>
          <cell r="G4970" t="str">
            <v>Kaberamaido District</v>
          </cell>
          <cell r="H4970" t="str">
            <v>ABATA P.S</v>
          </cell>
          <cell r="I4970" t="str">
            <v>active</v>
          </cell>
          <cell r="J4970" t="str">
            <v>Kobulubulu Subcounty</v>
          </cell>
          <cell r="K4970" t="str">
            <v>Schools</v>
          </cell>
          <cell r="L4970" t="str">
            <v>Primary school</v>
          </cell>
          <cell r="M4970">
            <v>529418</v>
          </cell>
        </row>
        <row r="4971">
          <cell r="E4971">
            <v>239535</v>
          </cell>
          <cell r="F4971">
            <v>842</v>
          </cell>
          <cell r="G4971" t="str">
            <v>Kaberamaido District</v>
          </cell>
          <cell r="H4971" t="str">
            <v>ABIRABIRA P.S</v>
          </cell>
          <cell r="I4971" t="str">
            <v>active</v>
          </cell>
          <cell r="J4971" t="str">
            <v>Aperikira Subcounty</v>
          </cell>
          <cell r="K4971" t="str">
            <v>Schools</v>
          </cell>
          <cell r="L4971" t="str">
            <v>Primary school</v>
          </cell>
          <cell r="M4971">
            <v>521940</v>
          </cell>
        </row>
        <row r="4972">
          <cell r="E4972">
            <v>239591</v>
          </cell>
          <cell r="F4972">
            <v>842</v>
          </cell>
          <cell r="G4972" t="str">
            <v>Kaberamaido District</v>
          </cell>
          <cell r="H4972" t="str">
            <v>ACAMIDAKO P.S.</v>
          </cell>
          <cell r="I4972" t="str">
            <v>active</v>
          </cell>
          <cell r="J4972" t="str">
            <v>Ochero Subcounty</v>
          </cell>
          <cell r="K4972" t="str">
            <v>Schools</v>
          </cell>
          <cell r="L4972" t="str">
            <v>Primary school</v>
          </cell>
          <cell r="M4972">
            <v>529419</v>
          </cell>
        </row>
        <row r="4973">
          <cell r="E4973">
            <v>239552</v>
          </cell>
          <cell r="F4973">
            <v>842</v>
          </cell>
          <cell r="G4973" t="str">
            <v>Kaberamaido District</v>
          </cell>
          <cell r="H4973" t="str">
            <v>ACHILO CORNER PRIMARY SCH</v>
          </cell>
          <cell r="I4973" t="str">
            <v>active</v>
          </cell>
          <cell r="J4973" t="str">
            <v>Kaberamaido Subcounty</v>
          </cell>
          <cell r="K4973" t="str">
            <v>Schools</v>
          </cell>
          <cell r="L4973" t="str">
            <v>Primary school</v>
          </cell>
          <cell r="M4973">
            <v>521942</v>
          </cell>
        </row>
        <row r="4974">
          <cell r="E4974">
            <v>239536</v>
          </cell>
          <cell r="F4974">
            <v>842</v>
          </cell>
          <cell r="G4974" t="str">
            <v>Kaberamaido District</v>
          </cell>
          <cell r="H4974" t="str">
            <v>ACONGWEN P.S</v>
          </cell>
          <cell r="I4974" t="str">
            <v>active</v>
          </cell>
          <cell r="J4974" t="str">
            <v>Aperikira Subcounty</v>
          </cell>
          <cell r="K4974" t="str">
            <v>Schools</v>
          </cell>
          <cell r="L4974" t="str">
            <v>Primary school</v>
          </cell>
          <cell r="M4974">
            <v>521943</v>
          </cell>
        </row>
        <row r="4975">
          <cell r="E4975">
            <v>239574</v>
          </cell>
          <cell r="F4975">
            <v>842</v>
          </cell>
          <cell r="G4975" t="str">
            <v>Kaberamaido District</v>
          </cell>
          <cell r="H4975" t="str">
            <v>AKWALAKWALA P.S</v>
          </cell>
          <cell r="I4975" t="str">
            <v>active</v>
          </cell>
          <cell r="J4975" t="str">
            <v>Kobulubulu Subcounty</v>
          </cell>
          <cell r="K4975" t="str">
            <v>Schools</v>
          </cell>
          <cell r="L4975" t="str">
            <v>Primary school</v>
          </cell>
          <cell r="M4975">
            <v>521944</v>
          </cell>
        </row>
        <row r="4976">
          <cell r="E4976">
            <v>239555</v>
          </cell>
          <cell r="F4976">
            <v>842</v>
          </cell>
          <cell r="G4976" t="str">
            <v>Kaberamaido District</v>
          </cell>
          <cell r="H4976" t="str">
            <v>ALEM P.S</v>
          </cell>
          <cell r="I4976" t="str">
            <v>active</v>
          </cell>
          <cell r="J4976" t="str">
            <v>Kaberamaido Subcounty</v>
          </cell>
          <cell r="K4976" t="str">
            <v>Schools</v>
          </cell>
          <cell r="L4976" t="str">
            <v>Primary school</v>
          </cell>
          <cell r="M4976">
            <v>521945</v>
          </cell>
        </row>
        <row r="4977">
          <cell r="E4977">
            <v>239513</v>
          </cell>
          <cell r="F4977">
            <v>842</v>
          </cell>
          <cell r="G4977" t="str">
            <v>Kaberamaido District</v>
          </cell>
          <cell r="H4977" t="str">
            <v>ALWA P.S</v>
          </cell>
          <cell r="I4977" t="str">
            <v>active</v>
          </cell>
          <cell r="J4977" t="str">
            <v>Alwa Subcounty</v>
          </cell>
          <cell r="K4977" t="str">
            <v>Schools</v>
          </cell>
          <cell r="L4977" t="str">
            <v>Primary school</v>
          </cell>
          <cell r="M4977">
            <v>529421</v>
          </cell>
        </row>
        <row r="4978">
          <cell r="E4978">
            <v>272642</v>
          </cell>
          <cell r="F4978">
            <v>842</v>
          </cell>
          <cell r="G4978" t="str">
            <v>Kaberamaido District</v>
          </cell>
          <cell r="H4978" t="str">
            <v>ALWA Seed Secondary</v>
          </cell>
          <cell r="I4978" t="str">
            <v>active</v>
          </cell>
          <cell r="J4978" t="str">
            <v>Alwa Subcounty</v>
          </cell>
          <cell r="K4978" t="str">
            <v>Schools</v>
          </cell>
          <cell r="L4978" t="str">
            <v>Secondary school</v>
          </cell>
        </row>
        <row r="4979">
          <cell r="E4979">
            <v>251039</v>
          </cell>
          <cell r="F4979">
            <v>842</v>
          </cell>
          <cell r="G4979" t="str">
            <v>Kaberamaido District</v>
          </cell>
          <cell r="H4979" t="str">
            <v>ALWA SS</v>
          </cell>
          <cell r="I4979" t="str">
            <v>active</v>
          </cell>
          <cell r="J4979" t="str">
            <v>Alwa Subcounty</v>
          </cell>
          <cell r="K4979" t="str">
            <v>Schools</v>
          </cell>
          <cell r="L4979" t="str">
            <v>Secondary school</v>
          </cell>
          <cell r="M4979">
            <v>533127</v>
          </cell>
        </row>
        <row r="4980">
          <cell r="E4980">
            <v>239592</v>
          </cell>
          <cell r="F4980">
            <v>842</v>
          </cell>
          <cell r="G4980" t="str">
            <v>Kaberamaido District</v>
          </cell>
          <cell r="H4980" t="str">
            <v>APAI PARENTS P.S</v>
          </cell>
          <cell r="I4980" t="str">
            <v>active</v>
          </cell>
          <cell r="J4980" t="str">
            <v>Ochero Subcounty</v>
          </cell>
          <cell r="K4980" t="str">
            <v>Schools</v>
          </cell>
          <cell r="L4980" t="str">
            <v>Primary school</v>
          </cell>
          <cell r="M4980">
            <v>529422</v>
          </cell>
        </row>
        <row r="4981">
          <cell r="E4981">
            <v>239516</v>
          </cell>
          <cell r="F4981">
            <v>842</v>
          </cell>
          <cell r="G4981" t="str">
            <v>Kaberamaido District</v>
          </cell>
          <cell r="H4981" t="str">
            <v>APELE P.S</v>
          </cell>
          <cell r="I4981" t="str">
            <v>active</v>
          </cell>
          <cell r="J4981" t="str">
            <v>Alwa Subcounty</v>
          </cell>
          <cell r="K4981" t="str">
            <v>Schools</v>
          </cell>
          <cell r="L4981" t="str">
            <v>Primary school</v>
          </cell>
          <cell r="M4981">
            <v>548600</v>
          </cell>
        </row>
        <row r="4982">
          <cell r="E4982">
            <v>239553</v>
          </cell>
          <cell r="F4982">
            <v>842</v>
          </cell>
          <cell r="G4982" t="str">
            <v>Kaberamaido District</v>
          </cell>
          <cell r="H4982" t="str">
            <v>ATURIGALIN P.S</v>
          </cell>
          <cell r="I4982" t="str">
            <v>active</v>
          </cell>
          <cell r="J4982" t="str">
            <v>Kaberamaido Subcounty</v>
          </cell>
          <cell r="K4982" t="str">
            <v>Schools</v>
          </cell>
          <cell r="L4982" t="str">
            <v>Primary school</v>
          </cell>
          <cell r="M4982">
            <v>521951</v>
          </cell>
        </row>
        <row r="4983">
          <cell r="E4983">
            <v>239586</v>
          </cell>
          <cell r="F4983">
            <v>842</v>
          </cell>
          <cell r="G4983" t="str">
            <v>Kaberamaido District</v>
          </cell>
          <cell r="H4983" t="str">
            <v>AWELU P.S</v>
          </cell>
          <cell r="I4983" t="str">
            <v>active</v>
          </cell>
          <cell r="J4983" t="str">
            <v>Ochero Subcounty</v>
          </cell>
          <cell r="K4983" t="str">
            <v>Schools</v>
          </cell>
          <cell r="L4983" t="str">
            <v>Primary school</v>
          </cell>
          <cell r="M4983">
            <v>526596</v>
          </cell>
        </row>
        <row r="4984">
          <cell r="E4984">
            <v>239519</v>
          </cell>
          <cell r="F4984">
            <v>842</v>
          </cell>
          <cell r="G4984" t="str">
            <v>Kaberamaido District</v>
          </cell>
          <cell r="H4984" t="str">
            <v>BIRA P.S</v>
          </cell>
          <cell r="I4984" t="str">
            <v>active</v>
          </cell>
          <cell r="J4984" t="str">
            <v>Alwa Subcounty</v>
          </cell>
          <cell r="K4984" t="str">
            <v>Schools</v>
          </cell>
          <cell r="L4984" t="str">
            <v>Primary school</v>
          </cell>
          <cell r="M4984">
            <v>521952</v>
          </cell>
        </row>
        <row r="4985">
          <cell r="E4985">
            <v>239587</v>
          </cell>
          <cell r="F4985">
            <v>842</v>
          </cell>
          <cell r="G4985" t="str">
            <v>Kaberamaido District</v>
          </cell>
          <cell r="H4985" t="str">
            <v>BUGOI P.S</v>
          </cell>
          <cell r="I4985" t="str">
            <v>active</v>
          </cell>
          <cell r="J4985" t="str">
            <v>Ochero Subcounty</v>
          </cell>
          <cell r="K4985" t="str">
            <v>Schools</v>
          </cell>
          <cell r="L4985" t="str">
            <v>Primary school</v>
          </cell>
          <cell r="M4985">
            <v>521953</v>
          </cell>
        </row>
        <row r="4986">
          <cell r="E4986">
            <v>239588</v>
          </cell>
          <cell r="F4986">
            <v>842</v>
          </cell>
          <cell r="G4986" t="str">
            <v>Kaberamaido District</v>
          </cell>
          <cell r="H4986" t="str">
            <v>DOYA P.S</v>
          </cell>
          <cell r="I4986" t="str">
            <v>active</v>
          </cell>
          <cell r="J4986" t="str">
            <v>Ochero Subcounty</v>
          </cell>
          <cell r="K4986" t="str">
            <v>Schools</v>
          </cell>
          <cell r="L4986" t="str">
            <v>Primary school</v>
          </cell>
          <cell r="M4986">
            <v>522503</v>
          </cell>
        </row>
        <row r="4987">
          <cell r="E4987">
            <v>239558</v>
          </cell>
          <cell r="F4987">
            <v>842</v>
          </cell>
          <cell r="G4987" t="str">
            <v>Kaberamaido District</v>
          </cell>
          <cell r="H4987" t="str">
            <v>GWETOM P.S</v>
          </cell>
          <cell r="I4987" t="str">
            <v>active</v>
          </cell>
          <cell r="J4987" t="str">
            <v>Kaberamaido Town Council</v>
          </cell>
          <cell r="K4987" t="str">
            <v>Schools</v>
          </cell>
          <cell r="L4987" t="str">
            <v>Primary school</v>
          </cell>
          <cell r="M4987">
            <v>522505</v>
          </cell>
        </row>
        <row r="4988">
          <cell r="E4988">
            <v>239557</v>
          </cell>
          <cell r="F4988">
            <v>842</v>
          </cell>
          <cell r="G4988" t="str">
            <v>Kaberamaido District</v>
          </cell>
          <cell r="H4988" t="str">
            <v>KABERAMAIDO P.S</v>
          </cell>
          <cell r="I4988" t="str">
            <v>active</v>
          </cell>
          <cell r="J4988" t="str">
            <v>Kaberamaido Town Council</v>
          </cell>
          <cell r="K4988" t="str">
            <v>Schools</v>
          </cell>
          <cell r="L4988" t="str">
            <v>Primary school</v>
          </cell>
          <cell r="M4988">
            <v>117372</v>
          </cell>
        </row>
        <row r="4989">
          <cell r="E4989">
            <v>251045</v>
          </cell>
          <cell r="F4989">
            <v>842</v>
          </cell>
          <cell r="G4989" t="str">
            <v>Kaberamaido District</v>
          </cell>
          <cell r="H4989" t="str">
            <v>KABERAMAIDO SS</v>
          </cell>
          <cell r="I4989" t="str">
            <v>active</v>
          </cell>
          <cell r="J4989" t="str">
            <v>Kaberamaido Town Council</v>
          </cell>
          <cell r="K4989" t="str">
            <v>Schools</v>
          </cell>
          <cell r="L4989" t="str">
            <v>Secondary school</v>
          </cell>
          <cell r="M4989">
            <v>533129</v>
          </cell>
        </row>
        <row r="4990">
          <cell r="E4990">
            <v>256600</v>
          </cell>
          <cell r="F4990">
            <v>842</v>
          </cell>
          <cell r="G4990" t="str">
            <v>Kaberamaido District</v>
          </cell>
          <cell r="H4990" t="str">
            <v>Kaberamaido Technical Institute</v>
          </cell>
          <cell r="I4990" t="str">
            <v>active</v>
          </cell>
          <cell r="J4990" t="str">
            <v>N/A</v>
          </cell>
          <cell r="K4990" t="str">
            <v>Schools</v>
          </cell>
          <cell r="L4990" t="str">
            <v>Tertiary institution</v>
          </cell>
          <cell r="M4990">
            <v>54655</v>
          </cell>
        </row>
        <row r="4991">
          <cell r="E4991">
            <v>239593</v>
          </cell>
          <cell r="F4991">
            <v>842</v>
          </cell>
          <cell r="G4991" t="str">
            <v>Kaberamaido District</v>
          </cell>
          <cell r="H4991" t="str">
            <v>KABUREPOLI P.S</v>
          </cell>
          <cell r="I4991" t="str">
            <v>active</v>
          </cell>
          <cell r="J4991" t="str">
            <v>Ochero Subcounty</v>
          </cell>
          <cell r="K4991" t="str">
            <v>Schools</v>
          </cell>
          <cell r="L4991" t="str">
            <v>Primary school</v>
          </cell>
          <cell r="M4991">
            <v>522509</v>
          </cell>
        </row>
        <row r="4992">
          <cell r="E4992">
            <v>239583</v>
          </cell>
          <cell r="F4992">
            <v>842</v>
          </cell>
          <cell r="G4992" t="str">
            <v>Kaberamaido District</v>
          </cell>
          <cell r="H4992" t="str">
            <v>KAGAA P.S</v>
          </cell>
          <cell r="I4992" t="str">
            <v>active</v>
          </cell>
          <cell r="J4992" t="str">
            <v>Ochero Subcounty</v>
          </cell>
          <cell r="K4992" t="str">
            <v>Schools</v>
          </cell>
          <cell r="L4992" t="str">
            <v>Primary school</v>
          </cell>
          <cell r="M4992">
            <v>522513</v>
          </cell>
        </row>
        <row r="4993">
          <cell r="E4993">
            <v>239578</v>
          </cell>
          <cell r="F4993">
            <v>842</v>
          </cell>
          <cell r="G4993" t="str">
            <v>Kaberamaido District</v>
          </cell>
          <cell r="H4993" t="str">
            <v>KAKADO P.S</v>
          </cell>
          <cell r="I4993" t="str">
            <v>active</v>
          </cell>
          <cell r="J4993" t="str">
            <v>Kobulubulu Subcounty</v>
          </cell>
          <cell r="K4993" t="str">
            <v>Schools</v>
          </cell>
          <cell r="L4993" t="str">
            <v>Primary school</v>
          </cell>
          <cell r="M4993">
            <v>522514</v>
          </cell>
        </row>
        <row r="4994">
          <cell r="E4994">
            <v>272961</v>
          </cell>
          <cell r="F4994">
            <v>842</v>
          </cell>
          <cell r="G4994" t="str">
            <v>Kaberamaido District</v>
          </cell>
          <cell r="H4994" t="str">
            <v>KAKURE SEED SCHOOL</v>
          </cell>
          <cell r="I4994" t="str">
            <v>active</v>
          </cell>
          <cell r="J4994" t="str">
            <v>Kakure Subcounty</v>
          </cell>
          <cell r="K4994" t="str">
            <v>Schools</v>
          </cell>
          <cell r="L4994" t="str">
            <v>Secondary school</v>
          </cell>
        </row>
        <row r="4995">
          <cell r="E4995">
            <v>239581</v>
          </cell>
          <cell r="F4995">
            <v>842</v>
          </cell>
          <cell r="G4995" t="str">
            <v>Kaberamaido District</v>
          </cell>
          <cell r="H4995" t="str">
            <v>KALYAMESE P.S</v>
          </cell>
          <cell r="I4995" t="str">
            <v>active</v>
          </cell>
          <cell r="J4995" t="str">
            <v>Kobulubulu Subcounty</v>
          </cell>
          <cell r="K4995" t="str">
            <v>Schools</v>
          </cell>
          <cell r="L4995" t="str">
            <v>Primary school</v>
          </cell>
          <cell r="M4995">
            <v>522517</v>
          </cell>
        </row>
        <row r="4996">
          <cell r="E4996">
            <v>239556</v>
          </cell>
          <cell r="F4996">
            <v>842</v>
          </cell>
          <cell r="G4996" t="str">
            <v>Kaberamaido District</v>
          </cell>
          <cell r="H4996" t="str">
            <v>KAMUK PARENTS P.S</v>
          </cell>
          <cell r="I4996" t="str">
            <v>active</v>
          </cell>
          <cell r="J4996" t="str">
            <v>Kaberamaido Subcounty</v>
          </cell>
          <cell r="K4996" t="str">
            <v>Schools</v>
          </cell>
          <cell r="L4996" t="str">
            <v>Primary school</v>
          </cell>
          <cell r="M4996">
            <v>529303</v>
          </cell>
        </row>
        <row r="4997">
          <cell r="E4997">
            <v>239584</v>
          </cell>
          <cell r="F4997">
            <v>842</v>
          </cell>
          <cell r="G4997" t="str">
            <v>Kaberamaido District</v>
          </cell>
          <cell r="H4997" t="str">
            <v>KANYALAM MODERN P.S</v>
          </cell>
          <cell r="I4997" t="str">
            <v>active</v>
          </cell>
          <cell r="J4997" t="str">
            <v>Ochero Subcounty</v>
          </cell>
          <cell r="K4997" t="str">
            <v>Schools</v>
          </cell>
          <cell r="L4997" t="str">
            <v>Primary school</v>
          </cell>
          <cell r="M4997">
            <v>522519</v>
          </cell>
        </row>
        <row r="4998">
          <cell r="E4998">
            <v>239576</v>
          </cell>
          <cell r="F4998">
            <v>842</v>
          </cell>
          <cell r="G4998" t="str">
            <v>Kaberamaido District</v>
          </cell>
          <cell r="H4998" t="str">
            <v>KATINGE P.S</v>
          </cell>
          <cell r="I4998" t="str">
            <v>active</v>
          </cell>
          <cell r="J4998" t="str">
            <v>Kobulubulu Subcounty</v>
          </cell>
          <cell r="K4998" t="str">
            <v>Schools</v>
          </cell>
          <cell r="L4998" t="str">
            <v>Primary school</v>
          </cell>
          <cell r="M4998">
            <v>522520</v>
          </cell>
        </row>
        <row r="4999">
          <cell r="E4999">
            <v>239514</v>
          </cell>
          <cell r="F4999">
            <v>842</v>
          </cell>
          <cell r="G4999" t="str">
            <v>Kaberamaido District</v>
          </cell>
          <cell r="H4999" t="str">
            <v>KATINGI P.S</v>
          </cell>
          <cell r="I4999" t="str">
            <v>active</v>
          </cell>
          <cell r="J4999" t="str">
            <v>Alwa Subcounty</v>
          </cell>
          <cell r="K4999" t="str">
            <v>Schools</v>
          </cell>
          <cell r="L4999" t="str">
            <v>Primary school</v>
          </cell>
          <cell r="M4999">
            <v>522521</v>
          </cell>
        </row>
        <row r="5000">
          <cell r="E5000">
            <v>251047</v>
          </cell>
          <cell r="F5000">
            <v>842</v>
          </cell>
          <cell r="G5000" t="str">
            <v>Kaberamaido District</v>
          </cell>
          <cell r="H5000" t="str">
            <v>KOBULUBULU SS</v>
          </cell>
          <cell r="I5000" t="str">
            <v>active</v>
          </cell>
          <cell r="J5000" t="str">
            <v>Kaberamaido Town Council</v>
          </cell>
          <cell r="K5000" t="str">
            <v>Schools</v>
          </cell>
          <cell r="L5000" t="str">
            <v>Secondary school</v>
          </cell>
          <cell r="M5000">
            <v>533130</v>
          </cell>
        </row>
        <row r="5001">
          <cell r="E5001">
            <v>239589</v>
          </cell>
          <cell r="F5001">
            <v>842</v>
          </cell>
          <cell r="G5001" t="str">
            <v>Kaberamaido District</v>
          </cell>
          <cell r="H5001" t="str">
            <v>KODEKERE P.S</v>
          </cell>
          <cell r="I5001" t="str">
            <v>active</v>
          </cell>
          <cell r="J5001" t="str">
            <v>Ochero Subcounty</v>
          </cell>
          <cell r="K5001" t="str">
            <v>Schools</v>
          </cell>
          <cell r="L5001" t="str">
            <v>Primary school</v>
          </cell>
          <cell r="M5001">
            <v>529305</v>
          </cell>
        </row>
        <row r="5002">
          <cell r="E5002">
            <v>251044</v>
          </cell>
          <cell r="F5002">
            <v>842</v>
          </cell>
          <cell r="G5002" t="str">
            <v>Kaberamaido District</v>
          </cell>
          <cell r="H5002" t="str">
            <v>MIDLAND HIGH SCH</v>
          </cell>
          <cell r="I5002" t="str">
            <v>active</v>
          </cell>
          <cell r="J5002" t="str">
            <v>Alwa Subcounty</v>
          </cell>
          <cell r="K5002" t="str">
            <v>Schools</v>
          </cell>
          <cell r="L5002" t="str">
            <v>Secondary school</v>
          </cell>
          <cell r="M5002">
            <v>533128</v>
          </cell>
        </row>
        <row r="5003">
          <cell r="E5003">
            <v>239579</v>
          </cell>
          <cell r="F5003">
            <v>842</v>
          </cell>
          <cell r="G5003" t="str">
            <v>Kaberamaido District</v>
          </cell>
          <cell r="H5003" t="str">
            <v>MUREM P.S</v>
          </cell>
          <cell r="I5003" t="str">
            <v>active</v>
          </cell>
          <cell r="J5003" t="str">
            <v>Kobulubulu Subcounty</v>
          </cell>
          <cell r="K5003" t="str">
            <v>Schools</v>
          </cell>
          <cell r="L5003" t="str">
            <v>Primary school</v>
          </cell>
          <cell r="M5003">
            <v>529306</v>
          </cell>
        </row>
        <row r="5004">
          <cell r="E5004">
            <v>239585</v>
          </cell>
          <cell r="F5004">
            <v>842</v>
          </cell>
          <cell r="G5004" t="str">
            <v>Kaberamaido District</v>
          </cell>
          <cell r="H5004" t="str">
            <v>OCAN OYERE</v>
          </cell>
          <cell r="I5004" t="str">
            <v>active</v>
          </cell>
          <cell r="J5004" t="str">
            <v>Ochero Subcounty</v>
          </cell>
          <cell r="K5004" t="str">
            <v>Schools</v>
          </cell>
          <cell r="L5004" t="str">
            <v>Primary school</v>
          </cell>
          <cell r="M5004">
            <v>522527</v>
          </cell>
        </row>
        <row r="5005">
          <cell r="E5005">
            <v>239590</v>
          </cell>
          <cell r="F5005">
            <v>842</v>
          </cell>
          <cell r="G5005" t="str">
            <v>Kaberamaido District</v>
          </cell>
          <cell r="H5005" t="str">
            <v>OCHERO P.S</v>
          </cell>
          <cell r="I5005" t="str">
            <v>active</v>
          </cell>
          <cell r="J5005" t="str">
            <v>Ochero Subcounty</v>
          </cell>
          <cell r="K5005" t="str">
            <v>Schools</v>
          </cell>
          <cell r="L5005" t="str">
            <v>Primary school</v>
          </cell>
          <cell r="M5005">
            <v>529307</v>
          </cell>
        </row>
        <row r="5006">
          <cell r="E5006">
            <v>239575</v>
          </cell>
          <cell r="F5006">
            <v>842</v>
          </cell>
          <cell r="G5006" t="str">
            <v>Kaberamaido District</v>
          </cell>
          <cell r="H5006" t="str">
            <v>OGOBAI P.S</v>
          </cell>
          <cell r="I5006" t="str">
            <v>active</v>
          </cell>
          <cell r="J5006" t="str">
            <v>Kobulubulu Subcounty</v>
          </cell>
          <cell r="K5006" t="str">
            <v>Schools</v>
          </cell>
          <cell r="L5006" t="str">
            <v>Primary school</v>
          </cell>
          <cell r="M5006">
            <v>529308</v>
          </cell>
        </row>
        <row r="5007">
          <cell r="E5007">
            <v>239538</v>
          </cell>
          <cell r="F5007">
            <v>842</v>
          </cell>
          <cell r="G5007" t="str">
            <v>Kaberamaido District</v>
          </cell>
          <cell r="H5007" t="str">
            <v>OKAPEL P.S</v>
          </cell>
          <cell r="I5007" t="str">
            <v>active</v>
          </cell>
          <cell r="J5007" t="str">
            <v>Aperikira Subcounty</v>
          </cell>
          <cell r="K5007" t="str">
            <v>Schools</v>
          </cell>
          <cell r="L5007" t="str">
            <v>Primary school</v>
          </cell>
          <cell r="M5007">
            <v>522532</v>
          </cell>
        </row>
        <row r="5008">
          <cell r="E5008">
            <v>239582</v>
          </cell>
          <cell r="F5008">
            <v>842</v>
          </cell>
          <cell r="G5008" t="str">
            <v>Kaberamaido District</v>
          </cell>
          <cell r="H5008" t="str">
            <v>OKILE OBULUBULU P.S</v>
          </cell>
          <cell r="I5008" t="str">
            <v>active</v>
          </cell>
          <cell r="J5008" t="str">
            <v>Kobulubulu Subcounty</v>
          </cell>
          <cell r="K5008" t="str">
            <v>Schools</v>
          </cell>
          <cell r="L5008" t="str">
            <v>Primary school</v>
          </cell>
          <cell r="M5008">
            <v>522534</v>
          </cell>
        </row>
        <row r="5009">
          <cell r="E5009">
            <v>239580</v>
          </cell>
          <cell r="F5009">
            <v>842</v>
          </cell>
          <cell r="G5009" t="str">
            <v>Kaberamaido District</v>
          </cell>
          <cell r="H5009" t="str">
            <v>OKILE P.S</v>
          </cell>
          <cell r="I5009" t="str">
            <v>active</v>
          </cell>
          <cell r="J5009" t="str">
            <v>Kobulubulu Subcounty</v>
          </cell>
          <cell r="K5009" t="str">
            <v>Schools</v>
          </cell>
          <cell r="L5009" t="str">
            <v>Primary school</v>
          </cell>
          <cell r="M5009">
            <v>548713</v>
          </cell>
        </row>
        <row r="5010">
          <cell r="E5010">
            <v>239594</v>
          </cell>
          <cell r="F5010">
            <v>842</v>
          </cell>
          <cell r="G5010" t="str">
            <v>Kaberamaido District</v>
          </cell>
          <cell r="H5010" t="str">
            <v>Okola P.S.</v>
          </cell>
          <cell r="I5010" t="str">
            <v>active</v>
          </cell>
          <cell r="J5010" t="str">
            <v>Ochero Subcounty</v>
          </cell>
          <cell r="K5010" t="str">
            <v>Schools</v>
          </cell>
          <cell r="L5010" t="str">
            <v>Primary school</v>
          </cell>
          <cell r="M5010">
            <v>522535</v>
          </cell>
        </row>
        <row r="5011">
          <cell r="E5011">
            <v>239539</v>
          </cell>
          <cell r="F5011">
            <v>842</v>
          </cell>
          <cell r="G5011" t="str">
            <v>Kaberamaido District</v>
          </cell>
          <cell r="H5011" t="str">
            <v>OLELAI P.S</v>
          </cell>
          <cell r="I5011" t="str">
            <v>active</v>
          </cell>
          <cell r="J5011" t="str">
            <v>Aperikira Subcounty</v>
          </cell>
          <cell r="K5011" t="str">
            <v>Schools</v>
          </cell>
          <cell r="L5011" t="str">
            <v>Primary school</v>
          </cell>
          <cell r="M5011">
            <v>522537</v>
          </cell>
        </row>
        <row r="5012">
          <cell r="E5012">
            <v>239517</v>
          </cell>
          <cell r="F5012">
            <v>842</v>
          </cell>
          <cell r="G5012" t="str">
            <v>Kaberamaido District</v>
          </cell>
          <cell r="H5012" t="str">
            <v>OMARAI P.S</v>
          </cell>
          <cell r="I5012" t="str">
            <v>active</v>
          </cell>
          <cell r="J5012" t="str">
            <v>Alwa Subcounty</v>
          </cell>
          <cell r="K5012" t="str">
            <v>Schools</v>
          </cell>
          <cell r="L5012" t="str">
            <v>Primary school</v>
          </cell>
          <cell r="M5012">
            <v>522538</v>
          </cell>
        </row>
        <row r="5013">
          <cell r="E5013">
            <v>239515</v>
          </cell>
          <cell r="F5013">
            <v>842</v>
          </cell>
          <cell r="G5013" t="str">
            <v>Kaberamaido District</v>
          </cell>
          <cell r="H5013" t="str">
            <v>OMINAI P.S</v>
          </cell>
          <cell r="I5013" t="str">
            <v>active</v>
          </cell>
          <cell r="J5013" t="str">
            <v>Alwa Subcounty</v>
          </cell>
          <cell r="K5013" t="str">
            <v>Schools</v>
          </cell>
          <cell r="L5013" t="str">
            <v>Primary school</v>
          </cell>
          <cell r="M5013">
            <v>522540</v>
          </cell>
        </row>
        <row r="5014">
          <cell r="E5014">
            <v>239537</v>
          </cell>
          <cell r="F5014">
            <v>842</v>
          </cell>
          <cell r="G5014" t="str">
            <v>Kaberamaido District</v>
          </cell>
          <cell r="H5014" t="str">
            <v>ONYAIT P.S</v>
          </cell>
          <cell r="I5014" t="str">
            <v>active</v>
          </cell>
          <cell r="J5014" t="str">
            <v>Aperikira Subcounty</v>
          </cell>
          <cell r="K5014" t="str">
            <v>Schools</v>
          </cell>
          <cell r="L5014" t="str">
            <v>Primary school</v>
          </cell>
          <cell r="M5014">
            <v>522544</v>
          </cell>
        </row>
        <row r="5015">
          <cell r="E5015">
            <v>257472</v>
          </cell>
          <cell r="F5015">
            <v>842</v>
          </cell>
          <cell r="G5015" t="str">
            <v>Kaberamaido District</v>
          </cell>
          <cell r="H5015" t="str">
            <v>ONYOMAI COMMUNITY P.S</v>
          </cell>
          <cell r="I5015" t="str">
            <v>deactivated</v>
          </cell>
          <cell r="J5015" t="str">
            <v>N/A</v>
          </cell>
          <cell r="K5015" t="str">
            <v>Schools</v>
          </cell>
          <cell r="L5015" t="str">
            <v>Primary school</v>
          </cell>
        </row>
        <row r="5016">
          <cell r="E5016">
            <v>239540</v>
          </cell>
          <cell r="F5016">
            <v>842</v>
          </cell>
          <cell r="G5016" t="str">
            <v>Kaberamaido District</v>
          </cell>
          <cell r="H5016" t="str">
            <v>OPIRO OLELAI P.S</v>
          </cell>
          <cell r="I5016" t="str">
            <v>active</v>
          </cell>
          <cell r="J5016" t="str">
            <v>Aperikira Subcounty</v>
          </cell>
          <cell r="K5016" t="str">
            <v>Schools</v>
          </cell>
          <cell r="L5016" t="str">
            <v>Primary school</v>
          </cell>
          <cell r="M5016">
            <v>529309</v>
          </cell>
        </row>
        <row r="5017">
          <cell r="E5017">
            <v>239577</v>
          </cell>
          <cell r="F5017">
            <v>842</v>
          </cell>
          <cell r="G5017" t="str">
            <v>Kaberamaido District</v>
          </cell>
          <cell r="H5017" t="str">
            <v>Opiu P.S.</v>
          </cell>
          <cell r="I5017" t="str">
            <v>active</v>
          </cell>
          <cell r="J5017" t="str">
            <v>Kobulubulu Subcounty</v>
          </cell>
          <cell r="K5017" t="str">
            <v>Schools</v>
          </cell>
          <cell r="L5017" t="str">
            <v>Primary school</v>
          </cell>
          <cell r="M5017">
            <v>522546</v>
          </cell>
        </row>
        <row r="5018">
          <cell r="E5018">
            <v>239518</v>
          </cell>
          <cell r="F5018">
            <v>842</v>
          </cell>
          <cell r="G5018" t="str">
            <v>Kaberamaido District</v>
          </cell>
          <cell r="H5018" t="str">
            <v>ORIAMO P.S</v>
          </cell>
          <cell r="I5018" t="str">
            <v>active</v>
          </cell>
          <cell r="J5018" t="str">
            <v>Alwa Subcounty</v>
          </cell>
          <cell r="K5018" t="str">
            <v>Schools</v>
          </cell>
          <cell r="L5018" t="str">
            <v>Primary school</v>
          </cell>
          <cell r="M5018">
            <v>529310</v>
          </cell>
        </row>
        <row r="5019">
          <cell r="E5019">
            <v>239554</v>
          </cell>
          <cell r="F5019">
            <v>842</v>
          </cell>
          <cell r="G5019" t="str">
            <v>Kaberamaido District</v>
          </cell>
          <cell r="H5019" t="str">
            <v>OYAMA</v>
          </cell>
          <cell r="I5019" t="str">
            <v>active</v>
          </cell>
          <cell r="J5019" t="str">
            <v>Kaberamaido Subcounty</v>
          </cell>
          <cell r="K5019" t="str">
            <v>Schools</v>
          </cell>
          <cell r="L5019" t="str">
            <v>Primary school</v>
          </cell>
          <cell r="M5019">
            <v>522552</v>
          </cell>
        </row>
        <row r="5020">
          <cell r="E5020">
            <v>239520</v>
          </cell>
          <cell r="F5020">
            <v>842</v>
          </cell>
          <cell r="G5020" t="str">
            <v>Kaberamaido District</v>
          </cell>
          <cell r="H5020" t="str">
            <v>OYAMA-EOLU P.S</v>
          </cell>
          <cell r="I5020" t="str">
            <v>active</v>
          </cell>
          <cell r="J5020" t="str">
            <v>Alwa Subcounty</v>
          </cell>
          <cell r="K5020" t="str">
            <v>Schools</v>
          </cell>
          <cell r="L5020" t="str">
            <v>Primary school</v>
          </cell>
          <cell r="M5020">
            <v>529312</v>
          </cell>
        </row>
        <row r="5021">
          <cell r="E5021">
            <v>251048</v>
          </cell>
          <cell r="F5021">
            <v>842</v>
          </cell>
          <cell r="G5021" t="str">
            <v>Kaberamaido District</v>
          </cell>
          <cell r="H5021" t="str">
            <v>ST PAUL SS OCHERO</v>
          </cell>
          <cell r="I5021" t="str">
            <v>active</v>
          </cell>
          <cell r="J5021" t="str">
            <v>Ochero Subcounty</v>
          </cell>
          <cell r="K5021" t="str">
            <v>Schools</v>
          </cell>
          <cell r="L5021" t="str">
            <v>Secondary school</v>
          </cell>
          <cell r="M5021">
            <v>534252</v>
          </cell>
        </row>
        <row r="5022">
          <cell r="E5022">
            <v>251043</v>
          </cell>
          <cell r="F5022">
            <v>842</v>
          </cell>
          <cell r="G5022" t="str">
            <v>Kaberamaido District</v>
          </cell>
          <cell r="H5022" t="str">
            <v>ST THOMAS GIRL'S SS</v>
          </cell>
          <cell r="I5022" t="str">
            <v>active</v>
          </cell>
          <cell r="J5022" t="str">
            <v>Kaberamaido Town Council</v>
          </cell>
          <cell r="K5022" t="str">
            <v>Schools</v>
          </cell>
          <cell r="L5022" t="str">
            <v>Secondary school</v>
          </cell>
          <cell r="M5022">
            <v>534251</v>
          </cell>
        </row>
        <row r="5023">
          <cell r="E5023">
            <v>239521</v>
          </cell>
          <cell r="F5023">
            <v>842</v>
          </cell>
          <cell r="G5023" t="str">
            <v>Kaberamaido District</v>
          </cell>
          <cell r="H5023" t="str">
            <v>TEETE P.S.</v>
          </cell>
          <cell r="I5023" t="str">
            <v>active</v>
          </cell>
          <cell r="J5023" t="str">
            <v>Alwa Subcounty</v>
          </cell>
          <cell r="K5023" t="str">
            <v>Schools</v>
          </cell>
          <cell r="L5023" t="str">
            <v>Primary school</v>
          </cell>
          <cell r="M5023">
            <v>522553</v>
          </cell>
        </row>
        <row r="5024">
          <cell r="E5024">
            <v>249314</v>
          </cell>
          <cell r="F5024">
            <v>843</v>
          </cell>
          <cell r="G5024" t="str">
            <v>Kagadi District</v>
          </cell>
          <cell r="H5024" t="str">
            <v>BISHOP RWAKAIKARA P.S.</v>
          </cell>
          <cell r="I5024" t="str">
            <v>active</v>
          </cell>
          <cell r="J5024" t="str">
            <v>Kagadi Town Council</v>
          </cell>
          <cell r="K5024" t="str">
            <v>Schools</v>
          </cell>
          <cell r="L5024" t="str">
            <v>Primary school</v>
          </cell>
          <cell r="M5024">
            <v>522818</v>
          </cell>
        </row>
        <row r="5025">
          <cell r="E5025">
            <v>249287</v>
          </cell>
          <cell r="F5025">
            <v>843</v>
          </cell>
          <cell r="G5025" t="str">
            <v>Kagadi District</v>
          </cell>
          <cell r="H5025" t="str">
            <v>BUGAMBAIHE P.S.</v>
          </cell>
          <cell r="I5025" t="str">
            <v>active</v>
          </cell>
          <cell r="J5025" t="str">
            <v>Bwikara Subcounty</v>
          </cell>
          <cell r="K5025" t="str">
            <v>Schools</v>
          </cell>
          <cell r="L5025" t="str">
            <v>Primary school</v>
          </cell>
          <cell r="M5025">
            <v>522820</v>
          </cell>
        </row>
        <row r="5026">
          <cell r="E5026">
            <v>250608</v>
          </cell>
          <cell r="F5026">
            <v>843</v>
          </cell>
          <cell r="G5026" t="str">
            <v>Kagadi District</v>
          </cell>
          <cell r="H5026" t="str">
            <v>Bugarama P/S</v>
          </cell>
          <cell r="I5026" t="str">
            <v>active</v>
          </cell>
          <cell r="J5026" t="str">
            <v>N/A</v>
          </cell>
          <cell r="K5026" t="str">
            <v>Schools</v>
          </cell>
          <cell r="L5026" t="str">
            <v>Primary school</v>
          </cell>
          <cell r="M5026">
            <v>522821</v>
          </cell>
        </row>
        <row r="5027">
          <cell r="E5027">
            <v>249316</v>
          </cell>
          <cell r="F5027">
            <v>843</v>
          </cell>
          <cell r="G5027" t="str">
            <v>Kagadi District</v>
          </cell>
          <cell r="H5027" t="str">
            <v>BUGWARA P.S.</v>
          </cell>
          <cell r="I5027" t="str">
            <v>active</v>
          </cell>
          <cell r="J5027" t="str">
            <v>Kiryanga Subcounty</v>
          </cell>
          <cell r="K5027" t="str">
            <v>Schools</v>
          </cell>
          <cell r="L5027" t="str">
            <v>Primary school</v>
          </cell>
          <cell r="M5027">
            <v>522823</v>
          </cell>
        </row>
        <row r="5028">
          <cell r="E5028">
            <v>249319</v>
          </cell>
          <cell r="F5028">
            <v>843</v>
          </cell>
          <cell r="G5028" t="str">
            <v>Kagadi District</v>
          </cell>
          <cell r="H5028" t="str">
            <v>BUHARURA P.S.</v>
          </cell>
          <cell r="I5028" t="str">
            <v>active</v>
          </cell>
          <cell r="J5028" t="str">
            <v>Kiryanga Subcounty</v>
          </cell>
          <cell r="K5028" t="str">
            <v>Schools</v>
          </cell>
          <cell r="L5028" t="str">
            <v>Primary school</v>
          </cell>
          <cell r="M5028">
            <v>522824</v>
          </cell>
        </row>
        <row r="5029">
          <cell r="E5029">
            <v>249402</v>
          </cell>
          <cell r="F5029">
            <v>843</v>
          </cell>
          <cell r="G5029" t="str">
            <v>Kagadi District</v>
          </cell>
          <cell r="H5029" t="str">
            <v>BUHUMURIRO P. S</v>
          </cell>
          <cell r="I5029" t="str">
            <v>active</v>
          </cell>
          <cell r="J5029" t="str">
            <v>N/A</v>
          </cell>
          <cell r="K5029" t="str">
            <v>Schools</v>
          </cell>
          <cell r="L5029" t="str">
            <v>Primary school</v>
          </cell>
          <cell r="M5029">
            <v>546130</v>
          </cell>
        </row>
        <row r="5030">
          <cell r="E5030">
            <v>249305</v>
          </cell>
          <cell r="F5030">
            <v>843</v>
          </cell>
          <cell r="G5030" t="str">
            <v>Kagadi District</v>
          </cell>
          <cell r="H5030" t="str">
            <v>BUKUNGWE P.S.</v>
          </cell>
          <cell r="I5030" t="str">
            <v>active</v>
          </cell>
          <cell r="J5030" t="str">
            <v>Kagadi Subcounty</v>
          </cell>
          <cell r="K5030" t="str">
            <v>Schools</v>
          </cell>
          <cell r="L5030" t="str">
            <v>Primary school</v>
          </cell>
          <cell r="M5030">
            <v>522830</v>
          </cell>
        </row>
        <row r="5031">
          <cell r="E5031">
            <v>249365</v>
          </cell>
          <cell r="F5031">
            <v>843</v>
          </cell>
          <cell r="G5031" t="str">
            <v>Kagadi District</v>
          </cell>
          <cell r="H5031" t="str">
            <v>BURAZA P.S.</v>
          </cell>
          <cell r="I5031" t="str">
            <v>active</v>
          </cell>
          <cell r="J5031" t="str">
            <v>Mpeefu Subcounty</v>
          </cell>
          <cell r="K5031" t="str">
            <v>Schools</v>
          </cell>
          <cell r="L5031" t="str">
            <v>Primary school</v>
          </cell>
          <cell r="M5031">
            <v>529896</v>
          </cell>
        </row>
        <row r="5032">
          <cell r="E5032">
            <v>249401</v>
          </cell>
          <cell r="F5032">
            <v>843</v>
          </cell>
          <cell r="G5032" t="str">
            <v>Kagadi District</v>
          </cell>
          <cell r="H5032" t="str">
            <v>Burora P.S.</v>
          </cell>
          <cell r="I5032" t="str">
            <v>active</v>
          </cell>
          <cell r="J5032" t="str">
            <v>Burora Subcounty</v>
          </cell>
          <cell r="K5032" t="str">
            <v>Schools</v>
          </cell>
          <cell r="L5032" t="str">
            <v>Primary school</v>
          </cell>
          <cell r="M5032">
            <v>548649</v>
          </cell>
        </row>
        <row r="5033">
          <cell r="E5033">
            <v>249375</v>
          </cell>
          <cell r="F5033">
            <v>843</v>
          </cell>
          <cell r="G5033" t="str">
            <v>Kagadi District</v>
          </cell>
          <cell r="H5033" t="str">
            <v>Busungubwa</v>
          </cell>
          <cell r="I5033" t="str">
            <v>active</v>
          </cell>
          <cell r="J5033" t="str">
            <v>Muhorro Subcounty</v>
          </cell>
          <cell r="K5033" t="str">
            <v>Schools</v>
          </cell>
          <cell r="L5033" t="str">
            <v>Primary school</v>
          </cell>
          <cell r="M5033">
            <v>522837</v>
          </cell>
        </row>
        <row r="5034">
          <cell r="E5034">
            <v>249333</v>
          </cell>
          <cell r="F5034">
            <v>843</v>
          </cell>
          <cell r="G5034" t="str">
            <v>Kagadi District</v>
          </cell>
          <cell r="H5034" t="str">
            <v>BUSWAKA P.S.</v>
          </cell>
          <cell r="I5034" t="str">
            <v>active</v>
          </cell>
          <cell r="J5034" t="str">
            <v>Kyaterekera Subcounty</v>
          </cell>
          <cell r="K5034" t="str">
            <v>Schools</v>
          </cell>
          <cell r="L5034" t="str">
            <v>Primary school</v>
          </cell>
          <cell r="M5034">
            <v>529898</v>
          </cell>
        </row>
        <row r="5035">
          <cell r="E5035">
            <v>249387</v>
          </cell>
          <cell r="F5035">
            <v>843</v>
          </cell>
          <cell r="G5035" t="str">
            <v>Kagadi District</v>
          </cell>
          <cell r="H5035" t="str">
            <v>Butumba P.S.</v>
          </cell>
          <cell r="I5035" t="str">
            <v>active</v>
          </cell>
          <cell r="J5035" t="str">
            <v>Muhorro Town Council</v>
          </cell>
          <cell r="K5035" t="str">
            <v>Schools</v>
          </cell>
          <cell r="L5035" t="str">
            <v>Primary school</v>
          </cell>
          <cell r="M5035">
            <v>548593</v>
          </cell>
        </row>
        <row r="5036">
          <cell r="E5036">
            <v>252409</v>
          </cell>
          <cell r="F5036">
            <v>843</v>
          </cell>
          <cell r="G5036" t="str">
            <v>Kagadi District</v>
          </cell>
          <cell r="H5036" t="str">
            <v>BUYAGA PROGRESSIVE H/S</v>
          </cell>
          <cell r="I5036" t="str">
            <v>active</v>
          </cell>
          <cell r="J5036" t="str">
            <v>Kyakabadiima Subcounty</v>
          </cell>
          <cell r="K5036" t="str">
            <v>Schools</v>
          </cell>
          <cell r="L5036" t="str">
            <v>Secondary school</v>
          </cell>
          <cell r="M5036">
            <v>532984</v>
          </cell>
        </row>
        <row r="5037">
          <cell r="E5037">
            <v>249403</v>
          </cell>
          <cell r="F5037">
            <v>843</v>
          </cell>
          <cell r="G5037" t="str">
            <v>Kagadi District</v>
          </cell>
          <cell r="H5037" t="str">
            <v>BWERANYANGI P. S.</v>
          </cell>
          <cell r="I5037" t="str">
            <v>active</v>
          </cell>
          <cell r="J5037" t="str">
            <v>N/A</v>
          </cell>
          <cell r="K5037" t="str">
            <v>Schools</v>
          </cell>
          <cell r="L5037" t="str">
            <v>Primary school</v>
          </cell>
          <cell r="M5037">
            <v>548641</v>
          </cell>
        </row>
        <row r="5038">
          <cell r="E5038">
            <v>249280</v>
          </cell>
          <cell r="F5038">
            <v>843</v>
          </cell>
          <cell r="G5038" t="str">
            <v>Kagadi District</v>
          </cell>
          <cell r="H5038" t="str">
            <v>Bwikara Parents</v>
          </cell>
          <cell r="I5038" t="str">
            <v>active</v>
          </cell>
          <cell r="J5038" t="str">
            <v>Bwikara Subcounty</v>
          </cell>
          <cell r="K5038" t="str">
            <v>Schools</v>
          </cell>
          <cell r="L5038" t="str">
            <v>Primary school</v>
          </cell>
          <cell r="M5038">
            <v>529899</v>
          </cell>
        </row>
        <row r="5039">
          <cell r="E5039">
            <v>252404</v>
          </cell>
          <cell r="F5039">
            <v>843</v>
          </cell>
          <cell r="G5039" t="str">
            <v>Kagadi District</v>
          </cell>
          <cell r="H5039" t="str">
            <v>BWIKARA S.S</v>
          </cell>
          <cell r="I5039" t="str">
            <v>active</v>
          </cell>
          <cell r="J5039" t="str">
            <v>Kagadi Town Council</v>
          </cell>
          <cell r="K5039" t="str">
            <v>Schools</v>
          </cell>
          <cell r="L5039" t="str">
            <v>Secondary school</v>
          </cell>
          <cell r="M5039">
            <v>533245</v>
          </cell>
        </row>
        <row r="5040">
          <cell r="E5040">
            <v>249393</v>
          </cell>
          <cell r="F5040">
            <v>843</v>
          </cell>
          <cell r="G5040" t="str">
            <v>Kagadi District</v>
          </cell>
          <cell r="H5040" t="str">
            <v>IGWANJURA C.O.U</v>
          </cell>
          <cell r="I5040" t="str">
            <v>active</v>
          </cell>
          <cell r="J5040" t="str">
            <v>Paacwa Subcounty</v>
          </cell>
          <cell r="K5040" t="str">
            <v>Schools</v>
          </cell>
          <cell r="L5040" t="str">
            <v>Primary school</v>
          </cell>
          <cell r="M5040">
            <v>522840</v>
          </cell>
        </row>
        <row r="5041">
          <cell r="E5041">
            <v>249306</v>
          </cell>
          <cell r="F5041">
            <v>843</v>
          </cell>
          <cell r="G5041" t="str">
            <v>Kagadi District</v>
          </cell>
          <cell r="H5041" t="str">
            <v>IHUURA P.S.</v>
          </cell>
          <cell r="I5041" t="str">
            <v>active</v>
          </cell>
          <cell r="J5041" t="str">
            <v>Kagadi Subcounty</v>
          </cell>
          <cell r="K5041" t="str">
            <v>Schools</v>
          </cell>
          <cell r="L5041" t="str">
            <v>Primary school</v>
          </cell>
          <cell r="M5041">
            <v>529900</v>
          </cell>
        </row>
        <row r="5042">
          <cell r="E5042">
            <v>249326</v>
          </cell>
          <cell r="F5042">
            <v>843</v>
          </cell>
          <cell r="G5042" t="str">
            <v>Kagadi District</v>
          </cell>
          <cell r="H5042" t="str">
            <v>ISUNGA ISLAMIC P.S</v>
          </cell>
          <cell r="I5042" t="str">
            <v>active</v>
          </cell>
          <cell r="J5042" t="str">
            <v>Kyanaisoke Subcounty</v>
          </cell>
          <cell r="K5042" t="str">
            <v>Schools</v>
          </cell>
          <cell r="L5042" t="str">
            <v>Primary school</v>
          </cell>
          <cell r="M5042">
            <v>529901</v>
          </cell>
        </row>
        <row r="5043">
          <cell r="E5043">
            <v>249340</v>
          </cell>
          <cell r="F5043">
            <v>843</v>
          </cell>
          <cell r="G5043" t="str">
            <v>Kagadi District</v>
          </cell>
          <cell r="H5043" t="str">
            <v>JUNIOR ACADEMY SOBORWA</v>
          </cell>
          <cell r="I5043" t="str">
            <v>active</v>
          </cell>
          <cell r="J5043" t="str">
            <v>Kyaterekera Subcounty</v>
          </cell>
          <cell r="K5043" t="str">
            <v>Schools</v>
          </cell>
          <cell r="L5043" t="str">
            <v>Primary school</v>
          </cell>
          <cell r="M5043">
            <v>522843</v>
          </cell>
        </row>
        <row r="5044">
          <cell r="E5044">
            <v>249297</v>
          </cell>
          <cell r="F5044">
            <v>843</v>
          </cell>
          <cell r="G5044" t="str">
            <v>Kagadi District</v>
          </cell>
          <cell r="H5044" t="str">
            <v>KABAMBA P.S.</v>
          </cell>
          <cell r="I5044" t="str">
            <v>active</v>
          </cell>
          <cell r="J5044" t="str">
            <v>Kabamba Subcounty</v>
          </cell>
          <cell r="K5044" t="str">
            <v>Schools</v>
          </cell>
          <cell r="L5044" t="str">
            <v>Primary school</v>
          </cell>
          <cell r="M5044">
            <v>99365</v>
          </cell>
        </row>
        <row r="5045">
          <cell r="E5045">
            <v>249380</v>
          </cell>
          <cell r="F5045">
            <v>843</v>
          </cell>
          <cell r="G5045" t="str">
            <v>Kagadi District</v>
          </cell>
          <cell r="H5045" t="str">
            <v>Kabuga P.S.</v>
          </cell>
          <cell r="I5045" t="str">
            <v>active</v>
          </cell>
          <cell r="J5045" t="str">
            <v>N/A</v>
          </cell>
          <cell r="K5045" t="str">
            <v>Schools</v>
          </cell>
          <cell r="L5045" t="str">
            <v>Primary school</v>
          </cell>
          <cell r="M5045">
            <v>545867</v>
          </cell>
        </row>
        <row r="5046">
          <cell r="E5046">
            <v>249391</v>
          </cell>
          <cell r="F5046">
            <v>843</v>
          </cell>
          <cell r="G5046" t="str">
            <v>Kagadi District</v>
          </cell>
          <cell r="H5046" t="str">
            <v>KABUKANGA P.S.</v>
          </cell>
          <cell r="I5046" t="str">
            <v>active</v>
          </cell>
          <cell r="J5046" t="str">
            <v>Ndaiga Subcounty</v>
          </cell>
          <cell r="K5046" t="str">
            <v>Schools</v>
          </cell>
          <cell r="L5046" t="str">
            <v>Primary school</v>
          </cell>
          <cell r="M5046">
            <v>522876</v>
          </cell>
        </row>
        <row r="5047">
          <cell r="E5047">
            <v>249307</v>
          </cell>
          <cell r="F5047">
            <v>843</v>
          </cell>
          <cell r="G5047" t="str">
            <v>Kagadi District</v>
          </cell>
          <cell r="H5047" t="str">
            <v>KABWORO P.S.</v>
          </cell>
          <cell r="I5047" t="str">
            <v>active</v>
          </cell>
          <cell r="J5047" t="str">
            <v>Kagadi Subcounty</v>
          </cell>
          <cell r="K5047" t="str">
            <v>Schools</v>
          </cell>
          <cell r="L5047" t="str">
            <v>Primary school</v>
          </cell>
          <cell r="M5047">
            <v>522878</v>
          </cell>
        </row>
        <row r="5048">
          <cell r="E5048">
            <v>252397</v>
          </cell>
          <cell r="F5048">
            <v>843</v>
          </cell>
          <cell r="G5048" t="str">
            <v>Kagadi District</v>
          </cell>
          <cell r="H5048" t="str">
            <v>KAGADI ACADEMY</v>
          </cell>
          <cell r="I5048" t="str">
            <v>deactivated</v>
          </cell>
          <cell r="J5048" t="str">
            <v>N/A</v>
          </cell>
          <cell r="K5048" t="str">
            <v>Schools</v>
          </cell>
          <cell r="L5048" t="str">
            <v>Secondary school</v>
          </cell>
          <cell r="M5048">
            <v>2257</v>
          </cell>
        </row>
        <row r="5049">
          <cell r="E5049">
            <v>249310</v>
          </cell>
          <cell r="F5049">
            <v>843</v>
          </cell>
          <cell r="G5049" t="str">
            <v>Kagadi District</v>
          </cell>
          <cell r="H5049" t="str">
            <v>KAGADI MUSLIM P.S.</v>
          </cell>
          <cell r="I5049" t="str">
            <v>active</v>
          </cell>
          <cell r="J5049" t="str">
            <v>Kagadi Town Council</v>
          </cell>
          <cell r="K5049" t="str">
            <v>Schools</v>
          </cell>
          <cell r="L5049" t="str">
            <v>Primary school</v>
          </cell>
          <cell r="M5049">
            <v>522880</v>
          </cell>
        </row>
        <row r="5050">
          <cell r="E5050">
            <v>249311</v>
          </cell>
          <cell r="F5050">
            <v>843</v>
          </cell>
          <cell r="G5050" t="str">
            <v>Kagadi District</v>
          </cell>
          <cell r="H5050" t="str">
            <v>KAGADI P.S</v>
          </cell>
          <cell r="I5050" t="str">
            <v>active</v>
          </cell>
          <cell r="J5050" t="str">
            <v>Kagadi Town Council</v>
          </cell>
          <cell r="K5050" t="str">
            <v>Schools</v>
          </cell>
          <cell r="L5050" t="str">
            <v>Primary school</v>
          </cell>
          <cell r="M5050">
            <v>522879</v>
          </cell>
        </row>
        <row r="5051">
          <cell r="E5051">
            <v>252398</v>
          </cell>
          <cell r="F5051">
            <v>843</v>
          </cell>
          <cell r="G5051" t="str">
            <v>Kagadi District</v>
          </cell>
          <cell r="H5051" t="str">
            <v>KAGADI SS</v>
          </cell>
          <cell r="I5051" t="str">
            <v>active</v>
          </cell>
          <cell r="J5051" t="str">
            <v>Kagadi Town Council</v>
          </cell>
          <cell r="K5051" t="str">
            <v>Schools</v>
          </cell>
          <cell r="L5051" t="str">
            <v>Secondary school</v>
          </cell>
          <cell r="M5051">
            <v>533246</v>
          </cell>
        </row>
        <row r="5052">
          <cell r="E5052">
            <v>249328</v>
          </cell>
          <cell r="F5052">
            <v>843</v>
          </cell>
          <cell r="G5052" t="str">
            <v>Kagadi District</v>
          </cell>
          <cell r="H5052" t="str">
            <v>KAHUNDE P.S.</v>
          </cell>
          <cell r="I5052" t="str">
            <v>active</v>
          </cell>
          <cell r="J5052" t="str">
            <v>Kyanaisoke Subcounty</v>
          </cell>
          <cell r="K5052" t="str">
            <v>Schools</v>
          </cell>
          <cell r="L5052" t="str">
            <v>Primary school</v>
          </cell>
          <cell r="M5052">
            <v>522881</v>
          </cell>
        </row>
        <row r="5053">
          <cell r="E5053">
            <v>249398</v>
          </cell>
          <cell r="F5053">
            <v>843</v>
          </cell>
          <cell r="G5053" t="str">
            <v>Kagadi District</v>
          </cell>
          <cell r="H5053" t="str">
            <v>KAHUNIRO P.S.</v>
          </cell>
          <cell r="I5053" t="str">
            <v>active</v>
          </cell>
          <cell r="J5053" t="str">
            <v>N/A</v>
          </cell>
          <cell r="K5053" t="str">
            <v>Schools</v>
          </cell>
          <cell r="L5053" t="str">
            <v>Primary school</v>
          </cell>
          <cell r="M5053">
            <v>522882</v>
          </cell>
        </row>
        <row r="5054">
          <cell r="E5054">
            <v>249363</v>
          </cell>
          <cell r="F5054">
            <v>843</v>
          </cell>
          <cell r="G5054" t="str">
            <v>Kagadi District</v>
          </cell>
          <cell r="H5054" t="str">
            <v>KAITEMBA P.S.</v>
          </cell>
          <cell r="I5054" t="str">
            <v>active</v>
          </cell>
          <cell r="J5054" t="str">
            <v>N/A</v>
          </cell>
          <cell r="K5054" t="str">
            <v>Schools</v>
          </cell>
          <cell r="L5054" t="str">
            <v>Primary school</v>
          </cell>
          <cell r="M5054">
            <v>545932</v>
          </cell>
        </row>
        <row r="5055">
          <cell r="E5055">
            <v>249295</v>
          </cell>
          <cell r="F5055">
            <v>843</v>
          </cell>
          <cell r="G5055" t="str">
            <v>Kagadi District</v>
          </cell>
          <cell r="H5055" t="str">
            <v>KAMUKOLE P.S.</v>
          </cell>
          <cell r="I5055" t="str">
            <v>active</v>
          </cell>
          <cell r="J5055" t="str">
            <v>Bwikara Subcounty</v>
          </cell>
          <cell r="K5055" t="str">
            <v>Schools</v>
          </cell>
          <cell r="L5055" t="str">
            <v>Primary school</v>
          </cell>
          <cell r="M5055">
            <v>522889</v>
          </cell>
        </row>
        <row r="5056">
          <cell r="E5056">
            <v>249350</v>
          </cell>
          <cell r="F5056">
            <v>843</v>
          </cell>
          <cell r="G5056" t="str">
            <v>Kagadi District</v>
          </cell>
          <cell r="H5056" t="str">
            <v>KAMURANDU P.S.</v>
          </cell>
          <cell r="I5056" t="str">
            <v>active</v>
          </cell>
          <cell r="J5056" t="str">
            <v>N/A</v>
          </cell>
          <cell r="K5056" t="str">
            <v>Schools</v>
          </cell>
          <cell r="L5056" t="str">
            <v>Primary school</v>
          </cell>
          <cell r="M5056">
            <v>529912</v>
          </cell>
        </row>
        <row r="5057">
          <cell r="E5057">
            <v>249364</v>
          </cell>
          <cell r="F5057">
            <v>843</v>
          </cell>
          <cell r="G5057" t="str">
            <v>Kagadi District</v>
          </cell>
          <cell r="H5057" t="str">
            <v>KAMUYANGE PARENTS P.S</v>
          </cell>
          <cell r="I5057" t="str">
            <v>active</v>
          </cell>
          <cell r="J5057" t="str">
            <v>N/A</v>
          </cell>
          <cell r="K5057" t="str">
            <v>Schools</v>
          </cell>
          <cell r="L5057" t="str">
            <v>Primary school</v>
          </cell>
          <cell r="M5057">
            <v>522892</v>
          </cell>
        </row>
        <row r="5058">
          <cell r="E5058">
            <v>249381</v>
          </cell>
          <cell r="F5058">
            <v>843</v>
          </cell>
          <cell r="G5058" t="str">
            <v>Kagadi District</v>
          </cell>
          <cell r="H5058" t="str">
            <v>Kasoga P.S.</v>
          </cell>
          <cell r="I5058" t="str">
            <v>active</v>
          </cell>
          <cell r="J5058" t="str">
            <v>N/A</v>
          </cell>
          <cell r="K5058" t="str">
            <v>Schools</v>
          </cell>
          <cell r="L5058" t="str">
            <v>Primary school</v>
          </cell>
          <cell r="M5058">
            <v>522894</v>
          </cell>
        </row>
        <row r="5059">
          <cell r="E5059">
            <v>249370</v>
          </cell>
          <cell r="F5059">
            <v>843</v>
          </cell>
          <cell r="G5059" t="str">
            <v>Kagadi District</v>
          </cell>
          <cell r="H5059" t="str">
            <v>Kasojo P.S.</v>
          </cell>
          <cell r="I5059" t="str">
            <v>active</v>
          </cell>
          <cell r="J5059" t="str">
            <v>N/A</v>
          </cell>
          <cell r="K5059" t="str">
            <v>Schools</v>
          </cell>
          <cell r="L5059" t="str">
            <v>Primary school</v>
          </cell>
          <cell r="M5059">
            <v>522895</v>
          </cell>
        </row>
        <row r="5060">
          <cell r="E5060">
            <v>249347</v>
          </cell>
          <cell r="F5060">
            <v>843</v>
          </cell>
          <cell r="G5060" t="str">
            <v>Kagadi District</v>
          </cell>
          <cell r="H5060" t="str">
            <v>KASOKERO P.S.</v>
          </cell>
          <cell r="I5060" t="str">
            <v>active</v>
          </cell>
          <cell r="J5060" t="str">
            <v>Kyenzige Subcounty</v>
          </cell>
          <cell r="K5060" t="str">
            <v>Schools</v>
          </cell>
          <cell r="L5060" t="str">
            <v>Primary school</v>
          </cell>
          <cell r="M5060">
            <v>529914</v>
          </cell>
        </row>
        <row r="5061">
          <cell r="E5061">
            <v>249291</v>
          </cell>
          <cell r="F5061">
            <v>843</v>
          </cell>
          <cell r="G5061" t="str">
            <v>Kagadi District</v>
          </cell>
          <cell r="H5061" t="str">
            <v>KASUBI P.S</v>
          </cell>
          <cell r="I5061" t="str">
            <v>active</v>
          </cell>
          <cell r="J5061" t="str">
            <v>Bwikara Subcounty</v>
          </cell>
          <cell r="K5061" t="str">
            <v>Schools</v>
          </cell>
          <cell r="L5061" t="str">
            <v>Primary school</v>
          </cell>
          <cell r="M5061">
            <v>522896</v>
          </cell>
        </row>
        <row r="5062">
          <cell r="E5062">
            <v>249292</v>
          </cell>
          <cell r="F5062">
            <v>843</v>
          </cell>
          <cell r="G5062" t="str">
            <v>Kagadi District</v>
          </cell>
          <cell r="H5062" t="str">
            <v>KATALEMWA P.S.</v>
          </cell>
          <cell r="I5062" t="str">
            <v>active</v>
          </cell>
          <cell r="J5062" t="str">
            <v>Bwikara Subcounty</v>
          </cell>
          <cell r="K5062" t="str">
            <v>Schools</v>
          </cell>
          <cell r="L5062" t="str">
            <v>Primary school</v>
          </cell>
          <cell r="M5062">
            <v>529915</v>
          </cell>
        </row>
        <row r="5063">
          <cell r="E5063">
            <v>249302</v>
          </cell>
          <cell r="F5063">
            <v>843</v>
          </cell>
          <cell r="G5063" t="str">
            <v>Kagadi District</v>
          </cell>
          <cell r="H5063" t="str">
            <v>KATEETE P.S.</v>
          </cell>
          <cell r="I5063" t="str">
            <v>active</v>
          </cell>
          <cell r="J5063" t="str">
            <v>Kagadi Subcounty</v>
          </cell>
          <cell r="K5063" t="str">
            <v>Schools</v>
          </cell>
          <cell r="L5063" t="str">
            <v>Primary school</v>
          </cell>
          <cell r="M5063">
            <v>522897</v>
          </cell>
        </row>
        <row r="5064">
          <cell r="E5064">
            <v>249283</v>
          </cell>
          <cell r="F5064">
            <v>843</v>
          </cell>
          <cell r="G5064" t="str">
            <v>Kagadi District</v>
          </cell>
          <cell r="H5064" t="str">
            <v>Katikengeye C.O.U P.S</v>
          </cell>
          <cell r="I5064" t="str">
            <v>active</v>
          </cell>
          <cell r="J5064" t="str">
            <v>Bwikara Subcounty</v>
          </cell>
          <cell r="K5064" t="str">
            <v>Schools</v>
          </cell>
          <cell r="L5064" t="str">
            <v>Primary school</v>
          </cell>
          <cell r="M5064">
            <v>522899</v>
          </cell>
        </row>
        <row r="5065">
          <cell r="E5065">
            <v>249284</v>
          </cell>
          <cell r="F5065">
            <v>843</v>
          </cell>
          <cell r="G5065" t="str">
            <v>Kagadi District</v>
          </cell>
          <cell r="H5065" t="str">
            <v>Katikengeye P.S.</v>
          </cell>
          <cell r="I5065" t="str">
            <v>active</v>
          </cell>
          <cell r="J5065" t="str">
            <v>Bwikara Subcounty</v>
          </cell>
          <cell r="K5065" t="str">
            <v>Schools</v>
          </cell>
          <cell r="L5065" t="str">
            <v>Primary school</v>
          </cell>
          <cell r="M5065">
            <v>522898</v>
          </cell>
        </row>
        <row r="5066">
          <cell r="E5066">
            <v>249289</v>
          </cell>
          <cell r="F5066">
            <v>843</v>
          </cell>
          <cell r="G5066" t="str">
            <v>Kagadi District</v>
          </cell>
          <cell r="H5066" t="str">
            <v>Kayanja P.S.</v>
          </cell>
          <cell r="I5066" t="str">
            <v>active</v>
          </cell>
          <cell r="J5066" t="str">
            <v>Bwikara Subcounty</v>
          </cell>
          <cell r="K5066" t="str">
            <v>Schools</v>
          </cell>
          <cell r="L5066" t="str">
            <v>Primary school</v>
          </cell>
          <cell r="M5066">
            <v>545910</v>
          </cell>
        </row>
        <row r="5067">
          <cell r="E5067">
            <v>249384</v>
          </cell>
          <cell r="F5067">
            <v>843</v>
          </cell>
          <cell r="G5067" t="str">
            <v>Kagadi District</v>
          </cell>
          <cell r="H5067" t="str">
            <v>Kibanga P.S.</v>
          </cell>
          <cell r="I5067" t="str">
            <v>active</v>
          </cell>
          <cell r="J5067" t="str">
            <v>Muhorro Town Council</v>
          </cell>
          <cell r="K5067" t="str">
            <v>Schools</v>
          </cell>
          <cell r="L5067" t="str">
            <v>Primary school</v>
          </cell>
          <cell r="M5067">
            <v>548544</v>
          </cell>
        </row>
        <row r="5068">
          <cell r="E5068">
            <v>249394</v>
          </cell>
          <cell r="F5068">
            <v>843</v>
          </cell>
          <cell r="G5068" t="str">
            <v>Kagadi District</v>
          </cell>
          <cell r="H5068" t="str">
            <v>KIBOOGA P.S.</v>
          </cell>
          <cell r="I5068" t="str">
            <v>active</v>
          </cell>
          <cell r="J5068" t="str">
            <v>Paacwa Subcounty</v>
          </cell>
          <cell r="K5068" t="str">
            <v>Schools</v>
          </cell>
          <cell r="L5068" t="str">
            <v>Primary school</v>
          </cell>
          <cell r="M5068">
            <v>522903</v>
          </cell>
        </row>
        <row r="5069">
          <cell r="E5069">
            <v>249317</v>
          </cell>
          <cell r="F5069">
            <v>843</v>
          </cell>
          <cell r="G5069" t="str">
            <v>Kagadi District</v>
          </cell>
          <cell r="H5069" t="str">
            <v>KICUCURA P.S.</v>
          </cell>
          <cell r="I5069" t="str">
            <v>active</v>
          </cell>
          <cell r="J5069" t="str">
            <v>Kiryanga Subcounty</v>
          </cell>
          <cell r="K5069" t="str">
            <v>Schools</v>
          </cell>
          <cell r="L5069" t="str">
            <v>Primary school</v>
          </cell>
          <cell r="M5069">
            <v>522904</v>
          </cell>
        </row>
        <row r="5070">
          <cell r="E5070">
            <v>249320</v>
          </cell>
          <cell r="F5070">
            <v>843</v>
          </cell>
          <cell r="G5070" t="str">
            <v>Kagadi District</v>
          </cell>
          <cell r="H5070" t="str">
            <v>KIDUUMA P/S</v>
          </cell>
          <cell r="I5070" t="str">
            <v>active</v>
          </cell>
          <cell r="J5070" t="str">
            <v>Kiryanga Subcounty</v>
          </cell>
          <cell r="K5070" t="str">
            <v>Schools</v>
          </cell>
          <cell r="L5070" t="str">
            <v>Primary school</v>
          </cell>
          <cell r="M5070">
            <v>522905</v>
          </cell>
        </row>
        <row r="5071">
          <cell r="E5071">
            <v>249351</v>
          </cell>
          <cell r="F5071">
            <v>843</v>
          </cell>
          <cell r="G5071" t="str">
            <v>Kagadi District</v>
          </cell>
          <cell r="H5071" t="str">
            <v>KIGOMA P.S.</v>
          </cell>
          <cell r="I5071" t="str">
            <v>active</v>
          </cell>
          <cell r="J5071" t="str">
            <v>N/A</v>
          </cell>
          <cell r="K5071" t="str">
            <v>Schools</v>
          </cell>
          <cell r="L5071" t="str">
            <v>Primary school</v>
          </cell>
          <cell r="M5071">
            <v>548681</v>
          </cell>
        </row>
        <row r="5072">
          <cell r="E5072">
            <v>249329</v>
          </cell>
          <cell r="F5072">
            <v>843</v>
          </cell>
          <cell r="G5072" t="str">
            <v>Kagadi District</v>
          </cell>
          <cell r="H5072" t="str">
            <v>KIHEMBA P.S</v>
          </cell>
          <cell r="I5072" t="str">
            <v>active</v>
          </cell>
          <cell r="J5072" t="str">
            <v>Kyanaisoke Subcounty</v>
          </cell>
          <cell r="K5072" t="str">
            <v>Schools</v>
          </cell>
          <cell r="L5072" t="str">
            <v>Primary school</v>
          </cell>
          <cell r="M5072">
            <v>522910</v>
          </cell>
        </row>
        <row r="5073">
          <cell r="E5073">
            <v>249277</v>
          </cell>
          <cell r="F5073">
            <v>843</v>
          </cell>
          <cell r="G5073" t="str">
            <v>Kagadi District</v>
          </cell>
          <cell r="H5073" t="str">
            <v>KIHUMURO P.S.</v>
          </cell>
          <cell r="I5073" t="str">
            <v>active</v>
          </cell>
          <cell r="J5073" t="str">
            <v>Burora Subcounty</v>
          </cell>
          <cell r="K5073" t="str">
            <v>Schools</v>
          </cell>
          <cell r="L5073" t="str">
            <v>Primary school</v>
          </cell>
          <cell r="M5073">
            <v>548683</v>
          </cell>
        </row>
        <row r="5074">
          <cell r="E5074">
            <v>249327</v>
          </cell>
          <cell r="F5074">
            <v>843</v>
          </cell>
          <cell r="G5074" t="str">
            <v>Kagadi District</v>
          </cell>
          <cell r="H5074" t="str">
            <v>KIJONJOMI P.S.</v>
          </cell>
          <cell r="I5074" t="str">
            <v>active</v>
          </cell>
          <cell r="J5074" t="str">
            <v>Kyanaisoke Subcounty</v>
          </cell>
          <cell r="K5074" t="str">
            <v>Schools</v>
          </cell>
          <cell r="L5074" t="str">
            <v>Primary school</v>
          </cell>
          <cell r="M5074">
            <v>529917</v>
          </cell>
        </row>
        <row r="5075">
          <cell r="E5075">
            <v>249352</v>
          </cell>
          <cell r="F5075">
            <v>843</v>
          </cell>
          <cell r="G5075" t="str">
            <v>Kagadi District</v>
          </cell>
          <cell r="H5075" t="str">
            <v>KIMANYA PARENTS P.S</v>
          </cell>
          <cell r="I5075" t="str">
            <v>active</v>
          </cell>
          <cell r="J5075" t="str">
            <v>N/A</v>
          </cell>
          <cell r="K5075" t="str">
            <v>Schools</v>
          </cell>
          <cell r="L5075" t="str">
            <v>Primary school</v>
          </cell>
          <cell r="M5075">
            <v>522920</v>
          </cell>
        </row>
        <row r="5076">
          <cell r="E5076">
            <v>249404</v>
          </cell>
          <cell r="F5076">
            <v>843</v>
          </cell>
          <cell r="G5076" t="str">
            <v>Kagadi District</v>
          </cell>
          <cell r="H5076" t="str">
            <v>KINAABA P. S.</v>
          </cell>
          <cell r="I5076" t="str">
            <v>active</v>
          </cell>
          <cell r="J5076" t="str">
            <v>N/A</v>
          </cell>
          <cell r="K5076" t="str">
            <v>Schools</v>
          </cell>
          <cell r="L5076" t="str">
            <v>Primary school</v>
          </cell>
          <cell r="M5076">
            <v>522376</v>
          </cell>
        </row>
        <row r="5077">
          <cell r="E5077">
            <v>252400</v>
          </cell>
          <cell r="F5077">
            <v>843</v>
          </cell>
          <cell r="G5077" t="str">
            <v>Kagadi District</v>
          </cell>
          <cell r="H5077" t="str">
            <v>KING SOLOMON</v>
          </cell>
          <cell r="I5077" t="str">
            <v>deactivated</v>
          </cell>
          <cell r="J5077" t="str">
            <v>Kagadi Town Council</v>
          </cell>
          <cell r="K5077" t="str">
            <v>Schools</v>
          </cell>
          <cell r="L5077" t="str">
            <v>Secondary school</v>
          </cell>
          <cell r="M5077">
            <v>533247</v>
          </cell>
        </row>
        <row r="5078">
          <cell r="E5078">
            <v>249300</v>
          </cell>
          <cell r="F5078">
            <v>843</v>
          </cell>
          <cell r="G5078" t="str">
            <v>Kagadi District</v>
          </cell>
          <cell r="H5078" t="str">
            <v>KINYAKAIRU P.S.</v>
          </cell>
          <cell r="I5078" t="str">
            <v>active</v>
          </cell>
          <cell r="J5078" t="str">
            <v>N/A</v>
          </cell>
          <cell r="K5078" t="str">
            <v>Schools</v>
          </cell>
          <cell r="L5078" t="str">
            <v>Primary school</v>
          </cell>
          <cell r="M5078">
            <v>522922</v>
          </cell>
        </row>
        <row r="5079">
          <cell r="E5079">
            <v>249356</v>
          </cell>
          <cell r="F5079">
            <v>843</v>
          </cell>
          <cell r="G5079" t="str">
            <v>Kagadi District</v>
          </cell>
          <cell r="H5079" t="str">
            <v>KIRANZI P.S.</v>
          </cell>
          <cell r="I5079" t="str">
            <v>active</v>
          </cell>
          <cell r="J5079" t="str">
            <v>N/A</v>
          </cell>
          <cell r="K5079" t="str">
            <v>Schools</v>
          </cell>
          <cell r="L5079" t="str">
            <v>Primary school</v>
          </cell>
          <cell r="M5079">
            <v>529919</v>
          </cell>
        </row>
        <row r="5080">
          <cell r="E5080">
            <v>249315</v>
          </cell>
          <cell r="F5080">
            <v>843</v>
          </cell>
          <cell r="G5080" t="str">
            <v>Kagadi District</v>
          </cell>
          <cell r="H5080" t="str">
            <v>KIRYANE P.S.</v>
          </cell>
          <cell r="I5080" t="str">
            <v>active</v>
          </cell>
          <cell r="J5080" t="str">
            <v>Kagadi Town Council</v>
          </cell>
          <cell r="K5080" t="str">
            <v>Schools</v>
          </cell>
          <cell r="L5080" t="str">
            <v>Primary school</v>
          </cell>
          <cell r="M5080">
            <v>522926</v>
          </cell>
        </row>
        <row r="5081">
          <cell r="E5081">
            <v>273032</v>
          </cell>
          <cell r="F5081">
            <v>843</v>
          </cell>
          <cell r="G5081" t="str">
            <v>Kagadi District</v>
          </cell>
          <cell r="H5081" t="str">
            <v>KIRYANGA SEED SCHOOL</v>
          </cell>
          <cell r="I5081" t="str">
            <v>active</v>
          </cell>
          <cell r="J5081" t="str">
            <v>Kiryanga Subcounty</v>
          </cell>
          <cell r="K5081" t="str">
            <v>Schools</v>
          </cell>
          <cell r="L5081" t="str">
            <v>Secondary school</v>
          </cell>
        </row>
        <row r="5082">
          <cell r="E5082">
            <v>249298</v>
          </cell>
          <cell r="F5082">
            <v>843</v>
          </cell>
          <cell r="G5082" t="str">
            <v>Kagadi District</v>
          </cell>
          <cell r="H5082" t="str">
            <v>KIRYANJAGI P.S.</v>
          </cell>
          <cell r="I5082" t="str">
            <v>active</v>
          </cell>
          <cell r="J5082" t="str">
            <v>Kabamba Subcounty</v>
          </cell>
          <cell r="K5082" t="str">
            <v>Schools</v>
          </cell>
          <cell r="L5082" t="str">
            <v>Primary school</v>
          </cell>
          <cell r="M5082">
            <v>522927</v>
          </cell>
        </row>
        <row r="5083">
          <cell r="E5083">
            <v>249296</v>
          </cell>
          <cell r="F5083">
            <v>843</v>
          </cell>
          <cell r="G5083" t="str">
            <v>Kagadi District</v>
          </cell>
          <cell r="H5083" t="str">
            <v>KISARRA P.S</v>
          </cell>
          <cell r="I5083" t="str">
            <v>active</v>
          </cell>
          <cell r="J5083" t="str">
            <v>Bwikara Subcounty</v>
          </cell>
          <cell r="K5083" t="str">
            <v>Schools</v>
          </cell>
          <cell r="L5083" t="str">
            <v>Primary school</v>
          </cell>
          <cell r="M5083">
            <v>522929</v>
          </cell>
        </row>
        <row r="5084">
          <cell r="E5084">
            <v>249293</v>
          </cell>
          <cell r="F5084">
            <v>843</v>
          </cell>
          <cell r="G5084" t="str">
            <v>Kagadi District</v>
          </cell>
          <cell r="H5084" t="str">
            <v>Kisungu P.S.</v>
          </cell>
          <cell r="I5084" t="str">
            <v>active</v>
          </cell>
          <cell r="J5084" t="str">
            <v>Bwikara Subcounty</v>
          </cell>
          <cell r="K5084" t="str">
            <v>Schools</v>
          </cell>
          <cell r="L5084" t="str">
            <v>Primary school</v>
          </cell>
          <cell r="M5084">
            <v>529922</v>
          </cell>
        </row>
        <row r="5085">
          <cell r="E5085">
            <v>249281</v>
          </cell>
          <cell r="F5085">
            <v>843</v>
          </cell>
          <cell r="G5085" t="str">
            <v>Kagadi District</v>
          </cell>
          <cell r="H5085" t="str">
            <v>KISUURA P.S.</v>
          </cell>
          <cell r="I5085" t="str">
            <v>active</v>
          </cell>
          <cell r="J5085" t="str">
            <v>Bwikara Subcounty</v>
          </cell>
          <cell r="K5085" t="str">
            <v>Schools</v>
          </cell>
          <cell r="L5085" t="str">
            <v>Primary school</v>
          </cell>
          <cell r="M5085">
            <v>522931</v>
          </cell>
        </row>
        <row r="5086">
          <cell r="E5086">
            <v>249392</v>
          </cell>
          <cell r="F5086">
            <v>843</v>
          </cell>
          <cell r="G5086" t="str">
            <v>Kagadi District</v>
          </cell>
          <cell r="H5086" t="str">
            <v>KITEBERE P.S.</v>
          </cell>
          <cell r="I5086" t="str">
            <v>active</v>
          </cell>
          <cell r="J5086" t="str">
            <v>Ndaiga Subcounty</v>
          </cell>
          <cell r="K5086" t="str">
            <v>Schools</v>
          </cell>
          <cell r="L5086" t="str">
            <v>Primary school</v>
          </cell>
          <cell r="M5086">
            <v>522935</v>
          </cell>
        </row>
        <row r="5087">
          <cell r="E5087">
            <v>252414</v>
          </cell>
          <cell r="F5087">
            <v>843</v>
          </cell>
          <cell r="G5087" t="str">
            <v>Kagadi District</v>
          </cell>
          <cell r="H5087" t="str">
            <v>KITEGWA COMMUNITY</v>
          </cell>
          <cell r="I5087" t="str">
            <v>active</v>
          </cell>
          <cell r="J5087" t="str">
            <v>Muhorro Town Council</v>
          </cell>
          <cell r="K5087" t="str">
            <v>Schools</v>
          </cell>
          <cell r="L5087" t="str">
            <v>Secondary school</v>
          </cell>
          <cell r="M5087">
            <v>533248</v>
          </cell>
        </row>
        <row r="5088">
          <cell r="E5088">
            <v>249410</v>
          </cell>
          <cell r="F5088">
            <v>843</v>
          </cell>
          <cell r="G5088" t="str">
            <v>Kagadi District</v>
          </cell>
          <cell r="H5088" t="str">
            <v>KITEGWA MODEL P.S.</v>
          </cell>
          <cell r="I5088" t="str">
            <v>active</v>
          </cell>
          <cell r="J5088" t="str">
            <v>N/A</v>
          </cell>
          <cell r="K5088" t="str">
            <v>Schools</v>
          </cell>
          <cell r="L5088" t="str">
            <v>Primary school</v>
          </cell>
          <cell r="M5088">
            <v>522937</v>
          </cell>
        </row>
        <row r="5089">
          <cell r="E5089">
            <v>249288</v>
          </cell>
          <cell r="F5089">
            <v>843</v>
          </cell>
          <cell r="G5089" t="str">
            <v>Kagadi District</v>
          </cell>
          <cell r="H5089" t="str">
            <v>KITEHE P.S.</v>
          </cell>
          <cell r="I5089" t="str">
            <v>active</v>
          </cell>
          <cell r="J5089" t="str">
            <v>Bwikara Subcounty</v>
          </cell>
          <cell r="K5089" t="str">
            <v>Schools</v>
          </cell>
          <cell r="L5089" t="str">
            <v>Primary school</v>
          </cell>
          <cell r="M5089">
            <v>522938</v>
          </cell>
        </row>
        <row r="5090">
          <cell r="E5090">
            <v>249318</v>
          </cell>
          <cell r="F5090">
            <v>843</v>
          </cell>
          <cell r="G5090" t="str">
            <v>Kagadi District</v>
          </cell>
          <cell r="H5090" t="str">
            <v>KITEMBA P.S.</v>
          </cell>
          <cell r="I5090" t="str">
            <v>active</v>
          </cell>
          <cell r="J5090" t="str">
            <v>Kiryanga Subcounty</v>
          </cell>
          <cell r="K5090" t="str">
            <v>Schools</v>
          </cell>
          <cell r="L5090" t="str">
            <v>Primary school</v>
          </cell>
          <cell r="M5090">
            <v>545933</v>
          </cell>
        </row>
        <row r="5091">
          <cell r="E5091">
            <v>249282</v>
          </cell>
          <cell r="F5091">
            <v>843</v>
          </cell>
          <cell r="G5091" t="str">
            <v>Kagadi District</v>
          </cell>
          <cell r="H5091" t="str">
            <v>KYABARANZI P.S.</v>
          </cell>
          <cell r="I5091" t="str">
            <v>active</v>
          </cell>
          <cell r="J5091" t="str">
            <v>Bwikara Subcounty</v>
          </cell>
          <cell r="K5091" t="str">
            <v>Schools</v>
          </cell>
          <cell r="L5091" t="str">
            <v>Primary school</v>
          </cell>
          <cell r="M5091">
            <v>522945</v>
          </cell>
        </row>
        <row r="5092">
          <cell r="E5092">
            <v>249395</v>
          </cell>
          <cell r="F5092">
            <v>843</v>
          </cell>
          <cell r="G5092" t="str">
            <v>Kagadi District</v>
          </cell>
          <cell r="H5092" t="str">
            <v>KYABASARA P.S.</v>
          </cell>
          <cell r="I5092" t="str">
            <v>active</v>
          </cell>
          <cell r="J5092" t="str">
            <v>Paacwa Subcounty</v>
          </cell>
          <cell r="K5092" t="str">
            <v>Schools</v>
          </cell>
          <cell r="L5092" t="str">
            <v>Primary school</v>
          </cell>
          <cell r="M5092">
            <v>522946</v>
          </cell>
        </row>
        <row r="5093">
          <cell r="E5093">
            <v>249405</v>
          </cell>
          <cell r="F5093">
            <v>843</v>
          </cell>
          <cell r="G5093" t="str">
            <v>Kagadi District</v>
          </cell>
          <cell r="H5093" t="str">
            <v>KYABITUNDU P.S.</v>
          </cell>
          <cell r="I5093" t="str">
            <v>active</v>
          </cell>
          <cell r="J5093" t="str">
            <v>N/A</v>
          </cell>
          <cell r="K5093" t="str">
            <v>Schools</v>
          </cell>
          <cell r="L5093" t="str">
            <v>Primary school</v>
          </cell>
          <cell r="M5093">
            <v>522947</v>
          </cell>
        </row>
        <row r="5094">
          <cell r="E5094">
            <v>249357</v>
          </cell>
          <cell r="F5094">
            <v>843</v>
          </cell>
          <cell r="G5094" t="str">
            <v>Kagadi District</v>
          </cell>
          <cell r="H5094" t="str">
            <v>KYADYOKO S.D.A P.S.</v>
          </cell>
          <cell r="I5094" t="str">
            <v>active</v>
          </cell>
          <cell r="J5094" t="str">
            <v>N/A</v>
          </cell>
          <cell r="K5094" t="str">
            <v>Schools</v>
          </cell>
          <cell r="L5094" t="str">
            <v>Primary school</v>
          </cell>
          <cell r="M5094">
            <v>529924</v>
          </cell>
        </row>
        <row r="5095">
          <cell r="E5095">
            <v>249323</v>
          </cell>
          <cell r="F5095">
            <v>843</v>
          </cell>
          <cell r="G5095" t="str">
            <v>Kagadi District</v>
          </cell>
          <cell r="H5095" t="str">
            <v>KYAKABADIIMA P.S.</v>
          </cell>
          <cell r="I5095" t="str">
            <v>active</v>
          </cell>
          <cell r="J5095" t="str">
            <v>Kyakabadiima Subcounty</v>
          </cell>
          <cell r="K5095" t="str">
            <v>Schools</v>
          </cell>
          <cell r="L5095" t="str">
            <v>Primary school</v>
          </cell>
          <cell r="M5095">
            <v>522948</v>
          </cell>
        </row>
        <row r="5096">
          <cell r="E5096">
            <v>252406</v>
          </cell>
          <cell r="F5096">
            <v>843</v>
          </cell>
          <cell r="G5096" t="str">
            <v>Kagadi District</v>
          </cell>
          <cell r="H5096" t="str">
            <v>KYAKABADIIMA PARENTS SS</v>
          </cell>
          <cell r="I5096" t="str">
            <v>deactivated</v>
          </cell>
          <cell r="J5096" t="str">
            <v>Kiryanga Subcounty</v>
          </cell>
          <cell r="K5096" t="str">
            <v>Schools</v>
          </cell>
          <cell r="L5096" t="str">
            <v>Secondary school</v>
          </cell>
          <cell r="M5096">
            <v>533249</v>
          </cell>
        </row>
        <row r="5097">
          <cell r="E5097">
            <v>249313</v>
          </cell>
          <cell r="F5097">
            <v>843</v>
          </cell>
          <cell r="G5097" t="str">
            <v>Kagadi District</v>
          </cell>
          <cell r="H5097" t="str">
            <v>KYAKABUGAHYA P.S.</v>
          </cell>
          <cell r="I5097" t="str">
            <v>active</v>
          </cell>
          <cell r="J5097" t="str">
            <v>Kagadi Town Council</v>
          </cell>
          <cell r="K5097" t="str">
            <v>Schools</v>
          </cell>
          <cell r="L5097" t="str">
            <v>Primary school</v>
          </cell>
          <cell r="M5097">
            <v>522949</v>
          </cell>
        </row>
        <row r="5098">
          <cell r="E5098">
            <v>249399</v>
          </cell>
          <cell r="F5098">
            <v>843</v>
          </cell>
          <cell r="G5098" t="str">
            <v>Kagadi District</v>
          </cell>
          <cell r="H5098" t="str">
            <v>KYAKADEHE P.S</v>
          </cell>
          <cell r="I5098" t="str">
            <v>active</v>
          </cell>
          <cell r="J5098" t="str">
            <v>N/A</v>
          </cell>
          <cell r="K5098" t="str">
            <v>Schools</v>
          </cell>
          <cell r="L5098" t="str">
            <v>Primary school</v>
          </cell>
          <cell r="M5098">
            <v>522950</v>
          </cell>
        </row>
        <row r="5099">
          <cell r="E5099">
            <v>249353</v>
          </cell>
          <cell r="F5099">
            <v>843</v>
          </cell>
          <cell r="G5099" t="str">
            <v>Kagadi District</v>
          </cell>
          <cell r="H5099" t="str">
            <v>KYAKAHUUKU P.S.</v>
          </cell>
          <cell r="I5099" t="str">
            <v>active</v>
          </cell>
          <cell r="J5099" t="str">
            <v>N/A</v>
          </cell>
          <cell r="K5099" t="str">
            <v>Schools</v>
          </cell>
          <cell r="L5099" t="str">
            <v>Primary school</v>
          </cell>
          <cell r="M5099">
            <v>529925</v>
          </cell>
        </row>
        <row r="5100">
          <cell r="E5100">
            <v>249330</v>
          </cell>
          <cell r="F5100">
            <v>843</v>
          </cell>
          <cell r="G5100" t="str">
            <v>Kagadi District</v>
          </cell>
          <cell r="H5100" t="str">
            <v>KYARWAKYA P.S</v>
          </cell>
          <cell r="I5100" t="str">
            <v>active</v>
          </cell>
          <cell r="J5100" t="str">
            <v>Kyanaisoke Subcounty</v>
          </cell>
          <cell r="K5100" t="str">
            <v>Schools</v>
          </cell>
          <cell r="L5100" t="str">
            <v>Primary school</v>
          </cell>
          <cell r="M5100">
            <v>522956</v>
          </cell>
        </row>
        <row r="5101">
          <cell r="E5101">
            <v>249334</v>
          </cell>
          <cell r="F5101">
            <v>843</v>
          </cell>
          <cell r="G5101" t="str">
            <v>Kagadi District</v>
          </cell>
          <cell r="H5101" t="str">
            <v>KYATEREKERA PARENTS P.S.</v>
          </cell>
          <cell r="I5101" t="str">
            <v>active</v>
          </cell>
          <cell r="J5101" t="str">
            <v>Kyaterekera Subcounty</v>
          </cell>
          <cell r="K5101" t="str">
            <v>Schools</v>
          </cell>
          <cell r="L5101" t="str">
            <v>Primary school</v>
          </cell>
          <cell r="M5101">
            <v>545942</v>
          </cell>
        </row>
        <row r="5102">
          <cell r="E5102">
            <v>249335</v>
          </cell>
          <cell r="F5102">
            <v>843</v>
          </cell>
          <cell r="G5102" t="str">
            <v>Kagadi District</v>
          </cell>
          <cell r="H5102" t="str">
            <v>KYATEREKERA S.D.A. P.S.</v>
          </cell>
          <cell r="I5102" t="str">
            <v>active</v>
          </cell>
          <cell r="J5102" t="str">
            <v>Kyaterekera Subcounty</v>
          </cell>
          <cell r="K5102" t="str">
            <v>Schools</v>
          </cell>
          <cell r="L5102" t="str">
            <v>Primary school</v>
          </cell>
          <cell r="M5102">
            <v>545943</v>
          </cell>
        </row>
        <row r="5103">
          <cell r="E5103">
            <v>249348</v>
          </cell>
          <cell r="F5103">
            <v>843</v>
          </cell>
          <cell r="G5103" t="str">
            <v>Kagadi District</v>
          </cell>
          <cell r="H5103" t="str">
            <v>KYEICUMU P.S.</v>
          </cell>
          <cell r="I5103" t="str">
            <v>active</v>
          </cell>
          <cell r="J5103" t="str">
            <v>Kyenzige Subcounty</v>
          </cell>
          <cell r="K5103" t="str">
            <v>Schools</v>
          </cell>
          <cell r="L5103" t="str">
            <v>Primary school</v>
          </cell>
          <cell r="M5103">
            <v>522958</v>
          </cell>
        </row>
        <row r="5104">
          <cell r="E5104">
            <v>249290</v>
          </cell>
          <cell r="F5104">
            <v>843</v>
          </cell>
          <cell r="G5104" t="str">
            <v>Kagadi District</v>
          </cell>
          <cell r="H5104" t="str">
            <v>Kyema P.S.</v>
          </cell>
          <cell r="I5104" t="str">
            <v>active</v>
          </cell>
          <cell r="J5104" t="str">
            <v>Bwikara Subcounty</v>
          </cell>
          <cell r="K5104" t="str">
            <v>Schools</v>
          </cell>
          <cell r="L5104" t="str">
            <v>Primary school</v>
          </cell>
          <cell r="M5104">
            <v>529928</v>
          </cell>
        </row>
        <row r="5105">
          <cell r="E5105">
            <v>249344</v>
          </cell>
          <cell r="F5105">
            <v>843</v>
          </cell>
          <cell r="G5105" t="str">
            <v>Kagadi District</v>
          </cell>
          <cell r="H5105" t="str">
            <v>KYENZIGE P.S</v>
          </cell>
          <cell r="I5105" t="str">
            <v>active</v>
          </cell>
          <cell r="J5105" t="str">
            <v>Kyenzige Subcounty</v>
          </cell>
          <cell r="K5105" t="str">
            <v>Schools</v>
          </cell>
          <cell r="L5105" t="str">
            <v>Primary school</v>
          </cell>
          <cell r="M5105">
            <v>522960</v>
          </cell>
        </row>
        <row r="5106">
          <cell r="E5106">
            <v>249358</v>
          </cell>
          <cell r="F5106">
            <v>843</v>
          </cell>
          <cell r="G5106" t="str">
            <v>Kagadi District</v>
          </cell>
          <cell r="H5106" t="str">
            <v>Kyeya</v>
          </cell>
          <cell r="I5106" t="str">
            <v>active</v>
          </cell>
          <cell r="J5106" t="str">
            <v>N/A</v>
          </cell>
          <cell r="K5106" t="str">
            <v>Schools</v>
          </cell>
          <cell r="L5106" t="str">
            <v>Primary school</v>
          </cell>
          <cell r="M5106">
            <v>529929</v>
          </cell>
        </row>
        <row r="5107">
          <cell r="E5107">
            <v>249308</v>
          </cell>
          <cell r="F5107">
            <v>843</v>
          </cell>
          <cell r="G5107" t="str">
            <v>Kagadi District</v>
          </cell>
          <cell r="H5107" t="str">
            <v>KYOMUKAMA P.S.</v>
          </cell>
          <cell r="I5107" t="str">
            <v>active</v>
          </cell>
          <cell r="J5107" t="str">
            <v>Kagadi Subcounty</v>
          </cell>
          <cell r="K5107" t="str">
            <v>Schools</v>
          </cell>
          <cell r="L5107" t="str">
            <v>Primary school</v>
          </cell>
          <cell r="M5107">
            <v>522962</v>
          </cell>
        </row>
        <row r="5108">
          <cell r="E5108">
            <v>249341</v>
          </cell>
          <cell r="F5108">
            <v>843</v>
          </cell>
          <cell r="G5108" t="str">
            <v>Kagadi District</v>
          </cell>
          <cell r="H5108" t="str">
            <v>KYOMUKAMA PARENTS</v>
          </cell>
          <cell r="I5108" t="str">
            <v>active</v>
          </cell>
          <cell r="J5108" t="str">
            <v>Kyaterekera Subcounty</v>
          </cell>
          <cell r="K5108" t="str">
            <v>Schools</v>
          </cell>
          <cell r="L5108" t="str">
            <v>Primary school</v>
          </cell>
          <cell r="M5108">
            <v>522963</v>
          </cell>
        </row>
        <row r="5109">
          <cell r="E5109">
            <v>249309</v>
          </cell>
          <cell r="F5109">
            <v>843</v>
          </cell>
          <cell r="G5109" t="str">
            <v>Kagadi District</v>
          </cell>
          <cell r="H5109" t="str">
            <v>KYOMUNEMBE S.D.A P.S</v>
          </cell>
          <cell r="I5109" t="str">
            <v>active</v>
          </cell>
          <cell r="J5109" t="str">
            <v>Kagadi Subcounty</v>
          </cell>
          <cell r="K5109" t="str">
            <v>Schools</v>
          </cell>
          <cell r="L5109" t="str">
            <v>Primary school</v>
          </cell>
          <cell r="M5109">
            <v>522845</v>
          </cell>
        </row>
        <row r="5110">
          <cell r="E5110">
            <v>252407</v>
          </cell>
          <cell r="F5110">
            <v>843</v>
          </cell>
          <cell r="G5110" t="str">
            <v>Kagadi District</v>
          </cell>
          <cell r="H5110" t="str">
            <v>LAKE ALBERT SDA SS</v>
          </cell>
          <cell r="I5110" t="str">
            <v>active</v>
          </cell>
          <cell r="J5110" t="str">
            <v>Kyaterekera Subcounty</v>
          </cell>
          <cell r="K5110" t="str">
            <v>Schools</v>
          </cell>
          <cell r="L5110" t="str">
            <v>Secondary school</v>
          </cell>
          <cell r="M5110">
            <v>533251</v>
          </cell>
        </row>
        <row r="5111">
          <cell r="E5111">
            <v>249336</v>
          </cell>
          <cell r="F5111">
            <v>843</v>
          </cell>
          <cell r="G5111" t="str">
            <v>Kagadi District</v>
          </cell>
          <cell r="H5111" t="str">
            <v>LUBIRI P.S.</v>
          </cell>
          <cell r="I5111" t="str">
            <v>active</v>
          </cell>
          <cell r="J5111" t="str">
            <v>Kyaterekera Subcounty</v>
          </cell>
          <cell r="K5111" t="str">
            <v>Schools</v>
          </cell>
          <cell r="L5111" t="str">
            <v>Primary school</v>
          </cell>
          <cell r="M5111">
            <v>106806</v>
          </cell>
        </row>
        <row r="5112">
          <cell r="E5112">
            <v>249331</v>
          </cell>
          <cell r="F5112">
            <v>843</v>
          </cell>
          <cell r="G5112" t="str">
            <v>Kagadi District</v>
          </cell>
          <cell r="H5112" t="str">
            <v>LYANDA S.D.A P.S.</v>
          </cell>
          <cell r="I5112" t="str">
            <v>active</v>
          </cell>
          <cell r="J5112" t="str">
            <v>Kyaterekera Subcounty</v>
          </cell>
          <cell r="K5112" t="str">
            <v>Schools</v>
          </cell>
          <cell r="L5112" t="str">
            <v>Primary school</v>
          </cell>
          <cell r="M5112">
            <v>522846</v>
          </cell>
        </row>
        <row r="5113">
          <cell r="E5113">
            <v>249359</v>
          </cell>
          <cell r="F5113">
            <v>843</v>
          </cell>
          <cell r="G5113" t="str">
            <v>Kagadi District</v>
          </cell>
          <cell r="H5113" t="str">
            <v>MABAALE P.S.</v>
          </cell>
          <cell r="I5113" t="str">
            <v>active</v>
          </cell>
          <cell r="J5113" t="str">
            <v>N/A</v>
          </cell>
          <cell r="K5113" t="str">
            <v>Schools</v>
          </cell>
          <cell r="L5113" t="str">
            <v>Primary school</v>
          </cell>
          <cell r="M5113">
            <v>522847</v>
          </cell>
        </row>
        <row r="5114">
          <cell r="E5114">
            <v>252402</v>
          </cell>
          <cell r="F5114">
            <v>843</v>
          </cell>
          <cell r="G5114" t="str">
            <v>Kagadi District</v>
          </cell>
          <cell r="H5114" t="str">
            <v>MABAALE SS</v>
          </cell>
          <cell r="I5114" t="str">
            <v>active</v>
          </cell>
          <cell r="J5114" t="str">
            <v>Mabaale Subcounty</v>
          </cell>
          <cell r="K5114" t="str">
            <v>Schools</v>
          </cell>
          <cell r="L5114" t="str">
            <v>Secondary school</v>
          </cell>
          <cell r="M5114">
            <v>533252</v>
          </cell>
        </row>
        <row r="5115">
          <cell r="E5115">
            <v>249285</v>
          </cell>
          <cell r="F5115">
            <v>843</v>
          </cell>
          <cell r="G5115" t="str">
            <v>Kagadi District</v>
          </cell>
          <cell r="H5115" t="str">
            <v>MABERENGA P.S.</v>
          </cell>
          <cell r="I5115" t="str">
            <v>active</v>
          </cell>
          <cell r="J5115" t="str">
            <v>Bwikara Subcounty</v>
          </cell>
          <cell r="K5115" t="str">
            <v>Schools</v>
          </cell>
          <cell r="L5115" t="str">
            <v>Primary school</v>
          </cell>
          <cell r="M5115">
            <v>522848</v>
          </cell>
        </row>
        <row r="5116">
          <cell r="E5116">
            <v>249312</v>
          </cell>
          <cell r="F5116">
            <v>843</v>
          </cell>
          <cell r="G5116" t="str">
            <v>Kagadi District</v>
          </cell>
          <cell r="H5116" t="str">
            <v>MAMBUGU COU P.S.</v>
          </cell>
          <cell r="I5116" t="str">
            <v>active</v>
          </cell>
          <cell r="J5116" t="str">
            <v>Kagadi Town Council</v>
          </cell>
          <cell r="K5116" t="str">
            <v>Schools</v>
          </cell>
          <cell r="L5116" t="str">
            <v>Primary school</v>
          </cell>
          <cell r="M5116">
            <v>522849</v>
          </cell>
        </row>
        <row r="5117">
          <cell r="E5117">
            <v>249322</v>
          </cell>
          <cell r="F5117">
            <v>843</v>
          </cell>
          <cell r="G5117" t="str">
            <v>Kagadi District</v>
          </cell>
          <cell r="H5117" t="str">
            <v>MERRYLAND P.S.</v>
          </cell>
          <cell r="I5117" t="str">
            <v>active</v>
          </cell>
          <cell r="J5117" t="str">
            <v>Kyakabadiima Subcounty</v>
          </cell>
          <cell r="K5117" t="str">
            <v>Schools</v>
          </cell>
          <cell r="L5117" t="str">
            <v>Primary school</v>
          </cell>
          <cell r="M5117">
            <v>522852</v>
          </cell>
        </row>
        <row r="5118">
          <cell r="E5118">
            <v>249346</v>
          </cell>
          <cell r="F5118">
            <v>843</v>
          </cell>
          <cell r="G5118" t="str">
            <v>Kagadi District</v>
          </cell>
          <cell r="H5118" t="str">
            <v>MPAMBA P.S.</v>
          </cell>
          <cell r="I5118" t="str">
            <v>active</v>
          </cell>
          <cell r="J5118" t="str">
            <v>Kyenzige Subcounty</v>
          </cell>
          <cell r="K5118" t="str">
            <v>Schools</v>
          </cell>
          <cell r="L5118" t="str">
            <v>Primary school</v>
          </cell>
          <cell r="M5118">
            <v>522855</v>
          </cell>
        </row>
        <row r="5119">
          <cell r="E5119">
            <v>249367</v>
          </cell>
          <cell r="F5119">
            <v>843</v>
          </cell>
          <cell r="G5119" t="str">
            <v>Kagadi District</v>
          </cell>
          <cell r="H5119" t="str">
            <v>Mpeefu P.S.</v>
          </cell>
          <cell r="I5119" t="str">
            <v>active</v>
          </cell>
          <cell r="J5119" t="str">
            <v>N/A</v>
          </cell>
          <cell r="K5119" t="str">
            <v>Schools</v>
          </cell>
          <cell r="L5119" t="str">
            <v>Primary school</v>
          </cell>
          <cell r="M5119">
            <v>522857</v>
          </cell>
        </row>
        <row r="5120">
          <cell r="E5120">
            <v>252415</v>
          </cell>
          <cell r="F5120">
            <v>843</v>
          </cell>
          <cell r="G5120" t="str">
            <v>Kagadi District</v>
          </cell>
          <cell r="H5120" t="str">
            <v>MPEEFU SEED SS</v>
          </cell>
          <cell r="I5120" t="str">
            <v>active</v>
          </cell>
          <cell r="J5120" t="str">
            <v>Muhorro Town Council</v>
          </cell>
          <cell r="K5120" t="str">
            <v>Schools</v>
          </cell>
          <cell r="L5120" t="str">
            <v>Secondary school</v>
          </cell>
          <cell r="M5120">
            <v>532982</v>
          </cell>
        </row>
        <row r="5121">
          <cell r="E5121">
            <v>249343</v>
          </cell>
          <cell r="F5121">
            <v>843</v>
          </cell>
          <cell r="G5121" t="str">
            <v>Kagadi District</v>
          </cell>
          <cell r="H5121" t="str">
            <v>MUGALIKE P.S.</v>
          </cell>
          <cell r="I5121" t="str">
            <v>active</v>
          </cell>
          <cell r="J5121" t="str">
            <v>Kyenzige Subcounty</v>
          </cell>
          <cell r="K5121" t="str">
            <v>Schools</v>
          </cell>
          <cell r="L5121" t="str">
            <v>Primary school</v>
          </cell>
          <cell r="M5121">
            <v>522858</v>
          </cell>
        </row>
        <row r="5122">
          <cell r="E5122">
            <v>249366</v>
          </cell>
          <cell r="F5122">
            <v>843</v>
          </cell>
          <cell r="G5122" t="str">
            <v>Kagadi District</v>
          </cell>
          <cell r="H5122" t="str">
            <v>MUGYENZA P.S.</v>
          </cell>
          <cell r="I5122" t="str">
            <v>active</v>
          </cell>
          <cell r="J5122" t="str">
            <v>Mpeefu Subcounty</v>
          </cell>
          <cell r="K5122" t="str">
            <v>Schools</v>
          </cell>
          <cell r="L5122" t="str">
            <v>Primary school</v>
          </cell>
          <cell r="M5122">
            <v>522859</v>
          </cell>
        </row>
        <row r="5123">
          <cell r="E5123">
            <v>249373</v>
          </cell>
          <cell r="F5123">
            <v>843</v>
          </cell>
          <cell r="G5123" t="str">
            <v>Kagadi District</v>
          </cell>
          <cell r="H5123" t="str">
            <v>MUHORRO B C S P.S.</v>
          </cell>
          <cell r="I5123" t="str">
            <v>active</v>
          </cell>
          <cell r="J5123" t="str">
            <v>Muhorro Town Council</v>
          </cell>
          <cell r="K5123" t="str">
            <v>Schools</v>
          </cell>
          <cell r="L5123" t="str">
            <v>Primary school</v>
          </cell>
          <cell r="M5123">
            <v>522860</v>
          </cell>
        </row>
        <row r="5124">
          <cell r="E5124">
            <v>249385</v>
          </cell>
          <cell r="F5124">
            <v>843</v>
          </cell>
          <cell r="G5124" t="str">
            <v>Kagadi District</v>
          </cell>
          <cell r="H5124" t="str">
            <v>Muhorro Moslem P.S.</v>
          </cell>
          <cell r="I5124" t="str">
            <v>active</v>
          </cell>
          <cell r="J5124" t="str">
            <v>Muhorro Town Council</v>
          </cell>
          <cell r="K5124" t="str">
            <v>Schools</v>
          </cell>
          <cell r="L5124" t="str">
            <v>Primary school</v>
          </cell>
          <cell r="M5124">
            <v>522861</v>
          </cell>
        </row>
        <row r="5125">
          <cell r="E5125">
            <v>249337</v>
          </cell>
          <cell r="F5125">
            <v>843</v>
          </cell>
          <cell r="G5125" t="str">
            <v>Kagadi District</v>
          </cell>
          <cell r="H5125" t="str">
            <v>MURUHA P.S.</v>
          </cell>
          <cell r="I5125" t="str">
            <v>active</v>
          </cell>
          <cell r="J5125" t="str">
            <v>Kyaterekera Subcounty</v>
          </cell>
          <cell r="K5125" t="str">
            <v>Schools</v>
          </cell>
          <cell r="L5125" t="str">
            <v>Primary school</v>
          </cell>
          <cell r="M5125">
            <v>522864</v>
          </cell>
        </row>
        <row r="5126">
          <cell r="E5126">
            <v>249360</v>
          </cell>
          <cell r="F5126">
            <v>843</v>
          </cell>
          <cell r="G5126" t="str">
            <v>Kagadi District</v>
          </cell>
          <cell r="H5126" t="str">
            <v>MUTUNGURU PARENTS P.S</v>
          </cell>
          <cell r="I5126" t="str">
            <v>active</v>
          </cell>
          <cell r="J5126" t="str">
            <v>N/A</v>
          </cell>
          <cell r="K5126" t="str">
            <v>Schools</v>
          </cell>
          <cell r="L5126" t="str">
            <v>Primary school</v>
          </cell>
          <cell r="M5126">
            <v>522865</v>
          </cell>
        </row>
        <row r="5127">
          <cell r="E5127">
            <v>249332</v>
          </cell>
          <cell r="F5127">
            <v>843</v>
          </cell>
          <cell r="G5127" t="str">
            <v>Kagadi District</v>
          </cell>
          <cell r="H5127" t="str">
            <v>MUZIZI P.S.</v>
          </cell>
          <cell r="I5127" t="str">
            <v>active</v>
          </cell>
          <cell r="J5127" t="str">
            <v>Kyaterekera Subcounty</v>
          </cell>
          <cell r="K5127" t="str">
            <v>Schools</v>
          </cell>
          <cell r="L5127" t="str">
            <v>Primary school</v>
          </cell>
          <cell r="M5127">
            <v>522866</v>
          </cell>
        </row>
        <row r="5128">
          <cell r="E5128">
            <v>249286</v>
          </cell>
          <cell r="F5128">
            <v>843</v>
          </cell>
          <cell r="G5128" t="str">
            <v>Kagadi District</v>
          </cell>
          <cell r="H5128" t="str">
            <v>Muzizi Tea Estate P.S.</v>
          </cell>
          <cell r="I5128" t="str">
            <v>active</v>
          </cell>
          <cell r="J5128" t="str">
            <v>Bwikara Subcounty</v>
          </cell>
          <cell r="K5128" t="str">
            <v>Schools</v>
          </cell>
          <cell r="L5128" t="str">
            <v>Primary school</v>
          </cell>
          <cell r="M5128">
            <v>529907</v>
          </cell>
        </row>
        <row r="5129">
          <cell r="E5129">
            <v>249349</v>
          </cell>
          <cell r="F5129">
            <v>843</v>
          </cell>
          <cell r="G5129" t="str">
            <v>Kagadi District</v>
          </cell>
          <cell r="H5129" t="str">
            <v>NAIGANA P.S.</v>
          </cell>
          <cell r="I5129" t="str">
            <v>active</v>
          </cell>
          <cell r="J5129" t="str">
            <v>Kyenzige Subcounty</v>
          </cell>
          <cell r="K5129" t="str">
            <v>Schools</v>
          </cell>
          <cell r="L5129" t="str">
            <v>Primary school</v>
          </cell>
          <cell r="M5129">
            <v>522867</v>
          </cell>
        </row>
        <row r="5130">
          <cell r="E5130">
            <v>252408</v>
          </cell>
          <cell r="F5130">
            <v>843</v>
          </cell>
          <cell r="G5130" t="str">
            <v>Kagadi District</v>
          </cell>
          <cell r="H5130" t="str">
            <v>NAIGANA SS</v>
          </cell>
          <cell r="I5130" t="str">
            <v>active</v>
          </cell>
          <cell r="J5130" t="str">
            <v>Bwikara Subcounty</v>
          </cell>
          <cell r="K5130" t="str">
            <v>Schools</v>
          </cell>
          <cell r="L5130" t="str">
            <v>Secondary school</v>
          </cell>
          <cell r="M5130">
            <v>2267</v>
          </cell>
        </row>
        <row r="5131">
          <cell r="E5131">
            <v>249354</v>
          </cell>
          <cell r="F5131">
            <v>843</v>
          </cell>
          <cell r="G5131" t="str">
            <v>Kagadi District</v>
          </cell>
          <cell r="H5131" t="str">
            <v>NGARA PARENTS P.S.</v>
          </cell>
          <cell r="I5131" t="str">
            <v>active</v>
          </cell>
          <cell r="J5131" t="str">
            <v>N/A</v>
          </cell>
          <cell r="K5131" t="str">
            <v>Schools</v>
          </cell>
          <cell r="L5131" t="str">
            <v>Primary school</v>
          </cell>
          <cell r="M5131">
            <v>529908</v>
          </cell>
        </row>
        <row r="5132">
          <cell r="E5132">
            <v>249400</v>
          </cell>
          <cell r="F5132">
            <v>843</v>
          </cell>
          <cell r="G5132" t="str">
            <v>Kagadi District</v>
          </cell>
          <cell r="H5132" t="str">
            <v>NGUSE P.S</v>
          </cell>
          <cell r="I5132" t="str">
            <v>active</v>
          </cell>
          <cell r="J5132" t="str">
            <v>N/A</v>
          </cell>
          <cell r="K5132" t="str">
            <v>Schools</v>
          </cell>
          <cell r="L5132" t="str">
            <v>Primary school</v>
          </cell>
          <cell r="M5132">
            <v>522870</v>
          </cell>
        </row>
        <row r="5133">
          <cell r="E5133">
            <v>249388</v>
          </cell>
          <cell r="F5133">
            <v>843</v>
          </cell>
          <cell r="G5133" t="str">
            <v>Kagadi District</v>
          </cell>
          <cell r="H5133" t="str">
            <v>NYABIGATA P.S</v>
          </cell>
          <cell r="I5133" t="str">
            <v>active</v>
          </cell>
          <cell r="J5133" t="str">
            <v>Muhorro Town Council</v>
          </cell>
          <cell r="K5133" t="str">
            <v>Schools</v>
          </cell>
          <cell r="L5133" t="str">
            <v>Primary school</v>
          </cell>
          <cell r="M5133">
            <v>522872</v>
          </cell>
        </row>
        <row r="5134">
          <cell r="E5134">
            <v>249355</v>
          </cell>
          <cell r="F5134">
            <v>843</v>
          </cell>
          <cell r="G5134" t="str">
            <v>Kagadi District</v>
          </cell>
          <cell r="H5134" t="str">
            <v>NYABUTANZI P.S.</v>
          </cell>
          <cell r="I5134" t="str">
            <v>active</v>
          </cell>
          <cell r="J5134" t="str">
            <v>N/A</v>
          </cell>
          <cell r="K5134" t="str">
            <v>Schools</v>
          </cell>
          <cell r="L5134" t="str">
            <v>Primary school</v>
          </cell>
          <cell r="M5134">
            <v>522874</v>
          </cell>
        </row>
        <row r="5135">
          <cell r="E5135">
            <v>249396</v>
          </cell>
          <cell r="F5135">
            <v>843</v>
          </cell>
          <cell r="G5135" t="str">
            <v>Kagadi District</v>
          </cell>
          <cell r="H5135" t="str">
            <v>NYAKABAALE C.O.U</v>
          </cell>
          <cell r="I5135" t="str">
            <v>active</v>
          </cell>
          <cell r="J5135" t="str">
            <v>Paacwa Subcounty</v>
          </cell>
          <cell r="K5135" t="str">
            <v>Schools</v>
          </cell>
          <cell r="L5135" t="str">
            <v>Primary school</v>
          </cell>
          <cell r="M5135">
            <v>522875</v>
          </cell>
        </row>
        <row r="5136">
          <cell r="E5136">
            <v>249294</v>
          </cell>
          <cell r="F5136">
            <v>843</v>
          </cell>
          <cell r="G5136" t="str">
            <v>Kagadi District</v>
          </cell>
          <cell r="H5136" t="str">
            <v>NYAKARONGO P.S.</v>
          </cell>
          <cell r="I5136" t="str">
            <v>active</v>
          </cell>
          <cell r="J5136" t="str">
            <v>Bwikara Subcounty</v>
          </cell>
          <cell r="K5136" t="str">
            <v>Schools</v>
          </cell>
          <cell r="L5136" t="str">
            <v>Primary school</v>
          </cell>
          <cell r="M5136">
            <v>523422</v>
          </cell>
        </row>
        <row r="5137">
          <cell r="E5137">
            <v>249361</v>
          </cell>
          <cell r="F5137">
            <v>843</v>
          </cell>
          <cell r="G5137" t="str">
            <v>Kagadi District</v>
          </cell>
          <cell r="H5137" t="str">
            <v>NYAKARONGO PARENTS PS</v>
          </cell>
          <cell r="I5137" t="str">
            <v>active</v>
          </cell>
          <cell r="J5137" t="str">
            <v>N/A</v>
          </cell>
          <cell r="K5137" t="str">
            <v>Schools</v>
          </cell>
          <cell r="L5137" t="str">
            <v>Primary school</v>
          </cell>
          <cell r="M5137">
            <v>523423</v>
          </cell>
        </row>
        <row r="5138">
          <cell r="E5138">
            <v>249377</v>
          </cell>
          <cell r="F5138">
            <v>843</v>
          </cell>
          <cell r="G5138" t="str">
            <v>Kagadi District</v>
          </cell>
          <cell r="H5138" t="str">
            <v>Nyakasozi</v>
          </cell>
          <cell r="I5138" t="str">
            <v>active</v>
          </cell>
          <cell r="J5138" t="str">
            <v>Muhorro Subcounty</v>
          </cell>
          <cell r="K5138" t="str">
            <v>Schools</v>
          </cell>
          <cell r="L5138" t="str">
            <v>Primary school</v>
          </cell>
          <cell r="M5138">
            <v>523424</v>
          </cell>
        </row>
        <row r="5139">
          <cell r="E5139">
            <v>249382</v>
          </cell>
          <cell r="F5139">
            <v>843</v>
          </cell>
          <cell r="G5139" t="str">
            <v>Kagadi District</v>
          </cell>
          <cell r="H5139" t="str">
            <v>Nyambeho</v>
          </cell>
          <cell r="I5139" t="str">
            <v>active</v>
          </cell>
          <cell r="J5139" t="str">
            <v>N/A</v>
          </cell>
          <cell r="K5139" t="str">
            <v>Schools</v>
          </cell>
          <cell r="L5139" t="str">
            <v>Primary school</v>
          </cell>
          <cell r="M5139">
            <v>523427</v>
          </cell>
        </row>
        <row r="5140">
          <cell r="E5140">
            <v>249390</v>
          </cell>
          <cell r="F5140">
            <v>843</v>
          </cell>
          <cell r="G5140" t="str">
            <v>Kagadi District</v>
          </cell>
          <cell r="H5140" t="str">
            <v>NYAMITI P.S.</v>
          </cell>
          <cell r="I5140" t="str">
            <v>active</v>
          </cell>
          <cell r="J5140" t="str">
            <v>Muhorro Town Council</v>
          </cell>
          <cell r="K5140" t="str">
            <v>Schools</v>
          </cell>
          <cell r="L5140" t="str">
            <v>Primary school</v>
          </cell>
          <cell r="M5140">
            <v>523429</v>
          </cell>
        </row>
        <row r="5141">
          <cell r="E5141">
            <v>249378</v>
          </cell>
          <cell r="F5141">
            <v>843</v>
          </cell>
          <cell r="G5141" t="str">
            <v>Kagadi District</v>
          </cell>
          <cell r="H5141" t="str">
            <v>Nyankoma C O U</v>
          </cell>
          <cell r="I5141" t="str">
            <v>active</v>
          </cell>
          <cell r="J5141" t="str">
            <v>Muhorro Subcounty</v>
          </cell>
          <cell r="K5141" t="str">
            <v>Schools</v>
          </cell>
          <cell r="L5141" t="str">
            <v>Primary school</v>
          </cell>
          <cell r="M5141">
            <v>523432</v>
          </cell>
        </row>
        <row r="5142">
          <cell r="E5142">
            <v>249376</v>
          </cell>
          <cell r="F5142">
            <v>843</v>
          </cell>
          <cell r="G5142" t="str">
            <v>Kagadi District</v>
          </cell>
          <cell r="H5142" t="str">
            <v>NYANKOMA P.S.</v>
          </cell>
          <cell r="I5142" t="str">
            <v>active</v>
          </cell>
          <cell r="J5142" t="str">
            <v>Muhorro Subcounty</v>
          </cell>
          <cell r="K5142" t="str">
            <v>Schools</v>
          </cell>
          <cell r="L5142" t="str">
            <v>Primary school</v>
          </cell>
          <cell r="M5142">
            <v>523431</v>
          </cell>
        </row>
        <row r="5143">
          <cell r="E5143">
            <v>249389</v>
          </cell>
          <cell r="F5143">
            <v>843</v>
          </cell>
          <cell r="G5143" t="str">
            <v>Kagadi District</v>
          </cell>
          <cell r="H5143" t="str">
            <v>Nyanseke P.S.</v>
          </cell>
          <cell r="I5143" t="str">
            <v>active</v>
          </cell>
          <cell r="J5143" t="str">
            <v>Muhorro Town Council</v>
          </cell>
          <cell r="K5143" t="str">
            <v>Schools</v>
          </cell>
          <cell r="L5143" t="str">
            <v>Primary school</v>
          </cell>
          <cell r="M5143">
            <v>529724</v>
          </cell>
        </row>
        <row r="5144">
          <cell r="E5144">
            <v>249338</v>
          </cell>
          <cell r="F5144">
            <v>843</v>
          </cell>
          <cell r="G5144" t="str">
            <v>Kagadi District</v>
          </cell>
          <cell r="H5144" t="str">
            <v>NYANTONZI P.S.</v>
          </cell>
          <cell r="I5144" t="str">
            <v>active</v>
          </cell>
          <cell r="J5144" t="str">
            <v>Kyaterekera Subcounty</v>
          </cell>
          <cell r="K5144" t="str">
            <v>Schools</v>
          </cell>
          <cell r="L5144" t="str">
            <v>Primary school</v>
          </cell>
          <cell r="M5144">
            <v>523434</v>
          </cell>
        </row>
        <row r="5145">
          <cell r="E5145">
            <v>249411</v>
          </cell>
          <cell r="F5145">
            <v>843</v>
          </cell>
          <cell r="G5145" t="str">
            <v>Kagadi District</v>
          </cell>
          <cell r="H5145" t="str">
            <v>NYARUZIBA P.S.</v>
          </cell>
          <cell r="I5145" t="str">
            <v>active</v>
          </cell>
          <cell r="J5145" t="str">
            <v>N/A</v>
          </cell>
          <cell r="K5145" t="str">
            <v>Schools</v>
          </cell>
          <cell r="L5145" t="str">
            <v>Primary school</v>
          </cell>
          <cell r="M5145">
            <v>523435</v>
          </cell>
        </row>
        <row r="5146">
          <cell r="E5146">
            <v>249397</v>
          </cell>
          <cell r="F5146">
            <v>843</v>
          </cell>
          <cell r="G5146" t="str">
            <v>Kagadi District</v>
          </cell>
          <cell r="H5146" t="str">
            <v>PAACWA P.S.</v>
          </cell>
          <cell r="I5146" t="str">
            <v>active</v>
          </cell>
          <cell r="J5146" t="str">
            <v>Paacwa Subcounty</v>
          </cell>
          <cell r="K5146" t="str">
            <v>Schools</v>
          </cell>
          <cell r="L5146" t="str">
            <v>Primary school</v>
          </cell>
          <cell r="M5146">
            <v>529725</v>
          </cell>
        </row>
        <row r="5147">
          <cell r="E5147">
            <v>252410</v>
          </cell>
          <cell r="F5147">
            <v>843</v>
          </cell>
          <cell r="G5147" t="str">
            <v>Kagadi District</v>
          </cell>
          <cell r="H5147" t="str">
            <v>PRIDE ACADEMY SS</v>
          </cell>
          <cell r="I5147" t="str">
            <v>active</v>
          </cell>
          <cell r="J5147" t="str">
            <v>Kyaterekera Subcounty</v>
          </cell>
          <cell r="K5147" t="str">
            <v>Schools</v>
          </cell>
          <cell r="L5147" t="str">
            <v>Secondary school</v>
          </cell>
          <cell r="M5147">
            <v>532983</v>
          </cell>
        </row>
        <row r="5148">
          <cell r="E5148">
            <v>251213</v>
          </cell>
          <cell r="F5148">
            <v>843</v>
          </cell>
          <cell r="G5148" t="str">
            <v>Kagadi District</v>
          </cell>
          <cell r="H5148" t="str">
            <v>PUBLIC SS MABALE</v>
          </cell>
          <cell r="I5148" t="str">
            <v>active</v>
          </cell>
          <cell r="J5148" t="str">
            <v>N/A</v>
          </cell>
          <cell r="K5148" t="str">
            <v>Schools</v>
          </cell>
          <cell r="L5148" t="str">
            <v>Secondary school</v>
          </cell>
          <cell r="M5148">
            <v>533253</v>
          </cell>
        </row>
        <row r="5149">
          <cell r="E5149">
            <v>249368</v>
          </cell>
          <cell r="F5149">
            <v>843</v>
          </cell>
          <cell r="G5149" t="str">
            <v>Kagadi District</v>
          </cell>
          <cell r="H5149" t="str">
            <v>Rubirizi P.S.</v>
          </cell>
          <cell r="I5149" t="str">
            <v>active</v>
          </cell>
          <cell r="J5149" t="str">
            <v>Mpeefu Subcounty</v>
          </cell>
          <cell r="K5149" t="str">
            <v>Schools</v>
          </cell>
          <cell r="L5149" t="str">
            <v>Primary school</v>
          </cell>
          <cell r="M5149">
            <v>523436</v>
          </cell>
        </row>
        <row r="5150">
          <cell r="E5150">
            <v>249408</v>
          </cell>
          <cell r="F5150">
            <v>843</v>
          </cell>
          <cell r="G5150" t="str">
            <v>Kagadi District</v>
          </cell>
          <cell r="H5150" t="str">
            <v>RUBONA P.S.</v>
          </cell>
          <cell r="I5150" t="str">
            <v>active</v>
          </cell>
          <cell r="J5150" t="str">
            <v>Ruteete Subcounty</v>
          </cell>
          <cell r="K5150" t="str">
            <v>Schools</v>
          </cell>
          <cell r="L5150" t="str">
            <v>Primary school</v>
          </cell>
          <cell r="M5150">
            <v>548741</v>
          </cell>
        </row>
        <row r="5151">
          <cell r="E5151">
            <v>249406</v>
          </cell>
          <cell r="F5151">
            <v>843</v>
          </cell>
          <cell r="G5151" t="str">
            <v>Kagadi District</v>
          </cell>
          <cell r="H5151" t="str">
            <v>RUGASHALI P.S.</v>
          </cell>
          <cell r="I5151" t="str">
            <v>active</v>
          </cell>
          <cell r="J5151" t="str">
            <v>N/A</v>
          </cell>
          <cell r="K5151" t="str">
            <v>Schools</v>
          </cell>
          <cell r="L5151" t="str">
            <v>Primary school</v>
          </cell>
          <cell r="M5151">
            <v>529726</v>
          </cell>
        </row>
        <row r="5152">
          <cell r="E5152">
            <v>252413</v>
          </cell>
          <cell r="F5152">
            <v>843</v>
          </cell>
          <cell r="G5152" t="str">
            <v>Kagadi District</v>
          </cell>
          <cell r="H5152" t="str">
            <v>RUGASHALI SS</v>
          </cell>
          <cell r="I5152" t="str">
            <v>deactivated</v>
          </cell>
          <cell r="J5152" t="str">
            <v>N/A</v>
          </cell>
          <cell r="K5152" t="str">
            <v>Schools</v>
          </cell>
          <cell r="L5152" t="str">
            <v>Secondary school</v>
          </cell>
          <cell r="M5152">
            <v>532987</v>
          </cell>
        </row>
        <row r="5153">
          <cell r="E5153">
            <v>249301</v>
          </cell>
          <cell r="F5153">
            <v>843</v>
          </cell>
          <cell r="G5153" t="str">
            <v>Kagadi District</v>
          </cell>
          <cell r="H5153" t="str">
            <v>RUSEKERE P.S.</v>
          </cell>
          <cell r="I5153" t="str">
            <v>active</v>
          </cell>
          <cell r="J5153" t="str">
            <v>N/A</v>
          </cell>
          <cell r="K5153" t="str">
            <v>Schools</v>
          </cell>
          <cell r="L5153" t="str">
            <v>Primary school</v>
          </cell>
          <cell r="M5153">
            <v>523437</v>
          </cell>
        </row>
        <row r="5154">
          <cell r="E5154">
            <v>249386</v>
          </cell>
          <cell r="F5154">
            <v>843</v>
          </cell>
          <cell r="G5154" t="str">
            <v>Kagadi District</v>
          </cell>
          <cell r="H5154" t="str">
            <v>Ruswiga P.S.</v>
          </cell>
          <cell r="I5154" t="str">
            <v>active</v>
          </cell>
          <cell r="J5154" t="str">
            <v>Muhorro Town Council</v>
          </cell>
          <cell r="K5154" t="str">
            <v>Schools</v>
          </cell>
          <cell r="L5154" t="str">
            <v>Primary school</v>
          </cell>
          <cell r="M5154">
            <v>523438</v>
          </cell>
        </row>
        <row r="5155">
          <cell r="E5155">
            <v>249324</v>
          </cell>
          <cell r="F5155">
            <v>843</v>
          </cell>
          <cell r="G5155" t="str">
            <v>Kagadi District</v>
          </cell>
          <cell r="H5155" t="str">
            <v>RUTABAGWE P.S.</v>
          </cell>
          <cell r="I5155" t="str">
            <v>active</v>
          </cell>
          <cell r="J5155" t="str">
            <v>Kyakabadiima Subcounty</v>
          </cell>
          <cell r="K5155" t="str">
            <v>Schools</v>
          </cell>
          <cell r="L5155" t="str">
            <v>Primary school</v>
          </cell>
          <cell r="M5155">
            <v>523439</v>
          </cell>
        </row>
        <row r="5156">
          <cell r="E5156">
            <v>249412</v>
          </cell>
          <cell r="F5156">
            <v>843</v>
          </cell>
          <cell r="G5156" t="str">
            <v>Kagadi District</v>
          </cell>
          <cell r="H5156" t="str">
            <v>RUTEETE P.S.</v>
          </cell>
          <cell r="I5156" t="str">
            <v>active</v>
          </cell>
          <cell r="J5156" t="str">
            <v>N/A</v>
          </cell>
          <cell r="K5156" t="str">
            <v>Schools</v>
          </cell>
          <cell r="L5156" t="str">
            <v>Primary school</v>
          </cell>
          <cell r="M5156">
            <v>529727</v>
          </cell>
        </row>
        <row r="5157">
          <cell r="E5157">
            <v>249379</v>
          </cell>
          <cell r="F5157">
            <v>843</v>
          </cell>
          <cell r="G5157" t="str">
            <v>Kagadi District</v>
          </cell>
          <cell r="H5157" t="str">
            <v>Rutooma P.S</v>
          </cell>
          <cell r="I5157" t="str">
            <v>active</v>
          </cell>
          <cell r="J5157" t="str">
            <v>Muhorro Subcounty</v>
          </cell>
          <cell r="K5157" t="str">
            <v>Schools</v>
          </cell>
          <cell r="L5157" t="str">
            <v>Primary school</v>
          </cell>
          <cell r="M5157">
            <v>546006</v>
          </cell>
        </row>
        <row r="5158">
          <cell r="E5158">
            <v>249299</v>
          </cell>
          <cell r="F5158">
            <v>843</v>
          </cell>
          <cell r="G5158" t="str">
            <v>Kagadi District</v>
          </cell>
          <cell r="H5158" t="str">
            <v>RUZAIRE P.S</v>
          </cell>
          <cell r="I5158" t="str">
            <v>active</v>
          </cell>
          <cell r="J5158" t="str">
            <v>Mpeefu Subcounty</v>
          </cell>
          <cell r="K5158" t="str">
            <v>Schools</v>
          </cell>
          <cell r="L5158" t="str">
            <v>Primary school</v>
          </cell>
          <cell r="M5158">
            <v>523440</v>
          </cell>
        </row>
        <row r="5159">
          <cell r="E5159">
            <v>249371</v>
          </cell>
          <cell r="F5159">
            <v>843</v>
          </cell>
          <cell r="G5159" t="str">
            <v>Kagadi District</v>
          </cell>
          <cell r="H5159" t="str">
            <v>Rwabaranga P.S.</v>
          </cell>
          <cell r="I5159" t="str">
            <v>active</v>
          </cell>
          <cell r="J5159" t="str">
            <v>N/A</v>
          </cell>
          <cell r="K5159" t="str">
            <v>Schools</v>
          </cell>
          <cell r="L5159" t="str">
            <v>Primary school</v>
          </cell>
          <cell r="M5159">
            <v>529728</v>
          </cell>
        </row>
        <row r="5160">
          <cell r="E5160">
            <v>249409</v>
          </cell>
          <cell r="F5160">
            <v>843</v>
          </cell>
          <cell r="G5160" t="str">
            <v>Kagadi District</v>
          </cell>
          <cell r="H5160" t="str">
            <v>RWENDAHI SCHOOL</v>
          </cell>
          <cell r="I5160" t="str">
            <v>active</v>
          </cell>
          <cell r="J5160" t="str">
            <v>Ruteete Subcounty</v>
          </cell>
          <cell r="K5160" t="str">
            <v>Schools</v>
          </cell>
          <cell r="L5160" t="str">
            <v>Primary school</v>
          </cell>
          <cell r="M5160">
            <v>523443</v>
          </cell>
        </row>
        <row r="5161">
          <cell r="E5161">
            <v>249321</v>
          </cell>
          <cell r="F5161">
            <v>843</v>
          </cell>
          <cell r="G5161" t="str">
            <v>Kagadi District</v>
          </cell>
          <cell r="H5161" t="str">
            <v>RWENTALE P.S.</v>
          </cell>
          <cell r="I5161" t="str">
            <v>active</v>
          </cell>
          <cell r="J5161" t="str">
            <v>Kyakabadiima Subcounty</v>
          </cell>
          <cell r="K5161" t="str">
            <v>Schools</v>
          </cell>
          <cell r="L5161" t="str">
            <v>Primary school</v>
          </cell>
          <cell r="M5161">
            <v>523444</v>
          </cell>
        </row>
        <row r="5162">
          <cell r="E5162">
            <v>249303</v>
          </cell>
          <cell r="F5162">
            <v>843</v>
          </cell>
          <cell r="G5162" t="str">
            <v>Kagadi District</v>
          </cell>
          <cell r="H5162" t="str">
            <v>SESE P.S.</v>
          </cell>
          <cell r="I5162" t="str">
            <v>active</v>
          </cell>
          <cell r="J5162" t="str">
            <v>Kagadi Subcounty</v>
          </cell>
          <cell r="K5162" t="str">
            <v>Schools</v>
          </cell>
          <cell r="L5162" t="str">
            <v>Primary school</v>
          </cell>
          <cell r="M5162">
            <v>529730</v>
          </cell>
        </row>
        <row r="5163">
          <cell r="E5163">
            <v>252411</v>
          </cell>
          <cell r="F5163">
            <v>843</v>
          </cell>
          <cell r="G5163" t="str">
            <v>Kagadi District</v>
          </cell>
          <cell r="H5163" t="str">
            <v>ST ADOLF TIBEYALIRWA S.S</v>
          </cell>
          <cell r="I5163" t="str">
            <v>active</v>
          </cell>
          <cell r="J5163" t="str">
            <v>Kyenzige Subcounty</v>
          </cell>
          <cell r="K5163" t="str">
            <v>Schools</v>
          </cell>
          <cell r="L5163" t="str">
            <v>Secondary school</v>
          </cell>
          <cell r="M5163">
            <v>532985</v>
          </cell>
        </row>
        <row r="5164">
          <cell r="E5164">
            <v>252401</v>
          </cell>
          <cell r="F5164">
            <v>843</v>
          </cell>
          <cell r="G5164" t="str">
            <v>Kagadi District</v>
          </cell>
          <cell r="H5164" t="str">
            <v>ST CATHERINE S.SS KICUCURA</v>
          </cell>
          <cell r="I5164" t="str">
            <v>active</v>
          </cell>
          <cell r="J5164" t="str">
            <v>Kyanaisoke Subcounty</v>
          </cell>
          <cell r="K5164" t="str">
            <v>Schools</v>
          </cell>
          <cell r="L5164" t="str">
            <v>Secondary school</v>
          </cell>
          <cell r="M5164">
            <v>534285</v>
          </cell>
        </row>
        <row r="5165">
          <cell r="E5165">
            <v>252399</v>
          </cell>
          <cell r="F5165">
            <v>843</v>
          </cell>
          <cell r="G5165" t="str">
            <v>Kagadi District</v>
          </cell>
          <cell r="H5165" t="str">
            <v>ST CHARLES LWANGA VOC. SS KAHUNDE</v>
          </cell>
          <cell r="I5165" t="str">
            <v>deactivated</v>
          </cell>
          <cell r="J5165" t="str">
            <v>Burora Subcounty</v>
          </cell>
          <cell r="K5165" t="str">
            <v>Schools</v>
          </cell>
          <cell r="L5165" t="str">
            <v>Secondary school</v>
          </cell>
          <cell r="M5165">
            <v>533250</v>
          </cell>
        </row>
        <row r="5166">
          <cell r="E5166">
            <v>252403</v>
          </cell>
          <cell r="F5166">
            <v>843</v>
          </cell>
          <cell r="G5166" t="str">
            <v>Kagadi District</v>
          </cell>
          <cell r="H5166" t="str">
            <v>ST FRANCIS XAVIER MODERN SS</v>
          </cell>
          <cell r="I5166" t="str">
            <v>deactivated</v>
          </cell>
          <cell r="J5166" t="str">
            <v>Kagadi Subcounty</v>
          </cell>
          <cell r="K5166" t="str">
            <v>Schools</v>
          </cell>
          <cell r="L5166" t="str">
            <v>Secondary school</v>
          </cell>
          <cell r="M5166">
            <v>534287</v>
          </cell>
        </row>
        <row r="5167">
          <cell r="E5167">
            <v>252396</v>
          </cell>
          <cell r="F5167">
            <v>843</v>
          </cell>
          <cell r="G5167" t="str">
            <v>Kagadi District</v>
          </cell>
          <cell r="H5167" t="str">
            <v>ST JUDE BURORA SS</v>
          </cell>
          <cell r="I5167" t="str">
            <v>active</v>
          </cell>
          <cell r="J5167" t="str">
            <v>N/A</v>
          </cell>
          <cell r="K5167" t="str">
            <v>Schools</v>
          </cell>
          <cell r="L5167" t="str">
            <v>Secondary school</v>
          </cell>
          <cell r="M5167">
            <v>532988</v>
          </cell>
        </row>
        <row r="5168">
          <cell r="E5168">
            <v>252412</v>
          </cell>
          <cell r="F5168">
            <v>843</v>
          </cell>
          <cell r="G5168" t="str">
            <v>Kagadi District</v>
          </cell>
          <cell r="H5168" t="str">
            <v>ST MARGRET MARY GIRLS SS</v>
          </cell>
          <cell r="I5168" t="str">
            <v>active</v>
          </cell>
          <cell r="J5168" t="str">
            <v>Kyenzige Subcounty</v>
          </cell>
          <cell r="K5168" t="str">
            <v>Schools</v>
          </cell>
          <cell r="L5168" t="str">
            <v>Secondary school</v>
          </cell>
          <cell r="M5168">
            <v>532986</v>
          </cell>
        </row>
        <row r="5169">
          <cell r="E5169">
            <v>249278</v>
          </cell>
          <cell r="F5169">
            <v>843</v>
          </cell>
          <cell r="G5169" t="str">
            <v>Kagadi District</v>
          </cell>
          <cell r="H5169" t="str">
            <v>ST. ANDREA KAHWA P.S.</v>
          </cell>
          <cell r="I5169" t="str">
            <v>active</v>
          </cell>
          <cell r="J5169" t="str">
            <v>Burora Subcounty</v>
          </cell>
          <cell r="K5169" t="str">
            <v>Schools</v>
          </cell>
          <cell r="L5169" t="str">
            <v>Primary school</v>
          </cell>
          <cell r="M5169">
            <v>523445</v>
          </cell>
        </row>
        <row r="5170">
          <cell r="E5170">
            <v>249407</v>
          </cell>
          <cell r="F5170">
            <v>843</v>
          </cell>
          <cell r="G5170" t="str">
            <v>Kagadi District</v>
          </cell>
          <cell r="H5170" t="str">
            <v>ST. CLEOPHAS RULEMBO</v>
          </cell>
          <cell r="I5170" t="str">
            <v>active</v>
          </cell>
          <cell r="J5170" t="str">
            <v>Ruteete Subcounty</v>
          </cell>
          <cell r="K5170" t="str">
            <v>Schools</v>
          </cell>
          <cell r="L5170" t="str">
            <v>Primary school</v>
          </cell>
          <cell r="M5170">
            <v>529731</v>
          </cell>
        </row>
        <row r="5171">
          <cell r="E5171">
            <v>249345</v>
          </cell>
          <cell r="F5171">
            <v>843</v>
          </cell>
          <cell r="G5171" t="str">
            <v>Kagadi District</v>
          </cell>
          <cell r="H5171" t="str">
            <v>ST. JUDE KYENZIGE PARENTS</v>
          </cell>
          <cell r="I5171" t="str">
            <v>active</v>
          </cell>
          <cell r="J5171" t="str">
            <v>Kyenzige Subcounty</v>
          </cell>
          <cell r="K5171" t="str">
            <v>Schools</v>
          </cell>
          <cell r="L5171" t="str">
            <v>Primary school</v>
          </cell>
          <cell r="M5171">
            <v>522961</v>
          </cell>
        </row>
        <row r="5172">
          <cell r="E5172">
            <v>249304</v>
          </cell>
          <cell r="F5172">
            <v>843</v>
          </cell>
          <cell r="G5172" t="str">
            <v>Kagadi District</v>
          </cell>
          <cell r="H5172" t="str">
            <v>ST. MARTHA KENGA P.S.</v>
          </cell>
          <cell r="I5172" t="str">
            <v>active</v>
          </cell>
          <cell r="J5172" t="str">
            <v>Kagadi Subcounty</v>
          </cell>
          <cell r="K5172" t="str">
            <v>Schools</v>
          </cell>
          <cell r="L5172" t="str">
            <v>Primary school</v>
          </cell>
          <cell r="M5172">
            <v>523453</v>
          </cell>
        </row>
        <row r="5173">
          <cell r="E5173">
            <v>249362</v>
          </cell>
          <cell r="F5173">
            <v>843</v>
          </cell>
          <cell r="G5173" t="str">
            <v>Kagadi District</v>
          </cell>
          <cell r="H5173" t="str">
            <v>ST. MONICA P.S.</v>
          </cell>
          <cell r="I5173" t="str">
            <v>active</v>
          </cell>
          <cell r="J5173" t="str">
            <v>N/A</v>
          </cell>
          <cell r="K5173" t="str">
            <v>Schools</v>
          </cell>
          <cell r="L5173" t="str">
            <v>Primary school</v>
          </cell>
          <cell r="M5173">
            <v>523455</v>
          </cell>
        </row>
        <row r="5174">
          <cell r="E5174">
            <v>249383</v>
          </cell>
          <cell r="F5174">
            <v>843</v>
          </cell>
          <cell r="G5174" t="str">
            <v>Kagadi District</v>
          </cell>
          <cell r="H5174" t="str">
            <v>ST. PAUL NYAMIGISA P.S.</v>
          </cell>
          <cell r="I5174" t="str">
            <v>active</v>
          </cell>
          <cell r="J5174" t="str">
            <v>N/A</v>
          </cell>
          <cell r="K5174" t="str">
            <v>Schools</v>
          </cell>
          <cell r="L5174" t="str">
            <v>Primary school</v>
          </cell>
          <cell r="M5174">
            <v>523457</v>
          </cell>
        </row>
        <row r="5175">
          <cell r="E5175">
            <v>249372</v>
          </cell>
          <cell r="F5175">
            <v>843</v>
          </cell>
          <cell r="G5175" t="str">
            <v>Kagadi District</v>
          </cell>
          <cell r="H5175" t="str">
            <v>ST. Peter s Nyakatojo P.S.</v>
          </cell>
          <cell r="I5175" t="str">
            <v>active</v>
          </cell>
          <cell r="J5175" t="str">
            <v>N/A</v>
          </cell>
          <cell r="K5175" t="str">
            <v>Schools</v>
          </cell>
          <cell r="L5175" t="str">
            <v>Primary school</v>
          </cell>
          <cell r="M5175">
            <v>523461</v>
          </cell>
        </row>
        <row r="5176">
          <cell r="E5176">
            <v>257399</v>
          </cell>
          <cell r="F5176">
            <v>843</v>
          </cell>
          <cell r="G5176" t="str">
            <v>Kagadi District</v>
          </cell>
          <cell r="H5176" t="str">
            <v>St. Peter's Burora</v>
          </cell>
          <cell r="I5176" t="str">
            <v>active</v>
          </cell>
          <cell r="J5176" t="str">
            <v>Kabamba Subcounty</v>
          </cell>
          <cell r="K5176" t="str">
            <v>Schools</v>
          </cell>
          <cell r="L5176" t="str">
            <v>Primary school</v>
          </cell>
          <cell r="M5176">
            <v>523459</v>
          </cell>
        </row>
        <row r="5177">
          <cell r="E5177">
            <v>249339</v>
          </cell>
          <cell r="F5177">
            <v>843</v>
          </cell>
          <cell r="G5177" t="str">
            <v>Kagadi District</v>
          </cell>
          <cell r="H5177" t="str">
            <v>ST. PETER'S KITUMBA</v>
          </cell>
          <cell r="I5177" t="str">
            <v>active</v>
          </cell>
          <cell r="J5177" t="str">
            <v>N/A</v>
          </cell>
          <cell r="K5177" t="str">
            <v>Schools</v>
          </cell>
          <cell r="L5177" t="str">
            <v>Primary school</v>
          </cell>
          <cell r="M5177">
            <v>523460</v>
          </cell>
        </row>
        <row r="5178">
          <cell r="E5178">
            <v>252405</v>
          </cell>
          <cell r="F5178">
            <v>843</v>
          </cell>
          <cell r="G5178" t="str">
            <v>Kagadi District</v>
          </cell>
          <cell r="H5178" t="str">
            <v>UGANDA MARTYRS SS MUGALIKE</v>
          </cell>
          <cell r="I5178" t="str">
            <v>active</v>
          </cell>
          <cell r="J5178" t="str">
            <v>Kyenzige Subcounty</v>
          </cell>
          <cell r="K5178" t="str">
            <v>Schools</v>
          </cell>
          <cell r="L5178" t="str">
            <v>Secondary school</v>
          </cell>
          <cell r="M5178">
            <v>534286</v>
          </cell>
        </row>
        <row r="5179">
          <cell r="E5179">
            <v>249369</v>
          </cell>
          <cell r="F5179">
            <v>843</v>
          </cell>
          <cell r="G5179" t="str">
            <v>Kagadi District</v>
          </cell>
          <cell r="H5179" t="str">
            <v>WAIHEMBE P.S</v>
          </cell>
          <cell r="I5179" t="str">
            <v>active</v>
          </cell>
          <cell r="J5179" t="str">
            <v>Mpeefu Subcounty</v>
          </cell>
          <cell r="K5179" t="str">
            <v>Schools</v>
          </cell>
          <cell r="L5179" t="str">
            <v>Primary school</v>
          </cell>
          <cell r="M5179">
            <v>529732</v>
          </cell>
        </row>
        <row r="5180">
          <cell r="E5180">
            <v>249342</v>
          </cell>
          <cell r="F5180">
            <v>843</v>
          </cell>
          <cell r="G5180" t="str">
            <v>Kagadi District</v>
          </cell>
          <cell r="H5180" t="str">
            <v>WANGEYO S.D.A. P.S.</v>
          </cell>
          <cell r="I5180" t="str">
            <v>active</v>
          </cell>
          <cell r="J5180" t="str">
            <v>N/A</v>
          </cell>
          <cell r="K5180" t="str">
            <v>Schools</v>
          </cell>
          <cell r="L5180" t="str">
            <v>Primary school</v>
          </cell>
          <cell r="M5180">
            <v>523462</v>
          </cell>
        </row>
        <row r="5181">
          <cell r="E5181">
            <v>249325</v>
          </cell>
          <cell r="F5181">
            <v>843</v>
          </cell>
          <cell r="G5181" t="str">
            <v>Kagadi District</v>
          </cell>
          <cell r="H5181" t="str">
            <v>YERUZAREMU P.S.</v>
          </cell>
          <cell r="I5181" t="str">
            <v>active</v>
          </cell>
          <cell r="J5181" t="str">
            <v>Kyakabadiima Subcounty</v>
          </cell>
          <cell r="K5181" t="str">
            <v>Schools</v>
          </cell>
          <cell r="L5181" t="str">
            <v>Primary school</v>
          </cell>
          <cell r="M5181">
            <v>523463</v>
          </cell>
        </row>
        <row r="5182">
          <cell r="E5182">
            <v>249471</v>
          </cell>
          <cell r="F5182">
            <v>844</v>
          </cell>
          <cell r="G5182" t="str">
            <v>Kakumiro District</v>
          </cell>
          <cell r="H5182" t="str">
            <v>BINIKIRA P.S</v>
          </cell>
          <cell r="I5182" t="str">
            <v>active</v>
          </cell>
          <cell r="J5182" t="str">
            <v>Mpasaana Subcounty</v>
          </cell>
          <cell r="K5182" t="str">
            <v>Schools</v>
          </cell>
          <cell r="L5182" t="str">
            <v>Primary school</v>
          </cell>
          <cell r="M5182">
            <v>99776</v>
          </cell>
        </row>
        <row r="5183">
          <cell r="E5183">
            <v>249417</v>
          </cell>
          <cell r="F5183">
            <v>844</v>
          </cell>
          <cell r="G5183" t="str">
            <v>Kakumiro District</v>
          </cell>
          <cell r="H5183" t="str">
            <v>BIREMBO P.S.</v>
          </cell>
          <cell r="I5183" t="str">
            <v>active</v>
          </cell>
          <cell r="J5183" t="str">
            <v>Birembo Subcounty</v>
          </cell>
          <cell r="K5183" t="str">
            <v>Schools</v>
          </cell>
          <cell r="L5183" t="str">
            <v>Primary school</v>
          </cell>
          <cell r="M5183">
            <v>522817</v>
          </cell>
        </row>
        <row r="5184">
          <cell r="E5184">
            <v>256656</v>
          </cell>
          <cell r="F5184">
            <v>844</v>
          </cell>
          <cell r="G5184" t="str">
            <v>Kakumiro District</v>
          </cell>
          <cell r="H5184" t="str">
            <v>BIREMBO TECH.INST</v>
          </cell>
          <cell r="I5184" t="str">
            <v>active</v>
          </cell>
          <cell r="J5184" t="str">
            <v>Birembo Subcounty</v>
          </cell>
          <cell r="K5184" t="str">
            <v>Schools</v>
          </cell>
          <cell r="L5184" t="str">
            <v>Tertiary institution</v>
          </cell>
          <cell r="M5184">
            <v>534551</v>
          </cell>
        </row>
        <row r="5185">
          <cell r="E5185">
            <v>249445</v>
          </cell>
          <cell r="F5185">
            <v>844</v>
          </cell>
          <cell r="G5185" t="str">
            <v>Kakumiro District</v>
          </cell>
          <cell r="H5185" t="str">
            <v>BUGONDA P. S.</v>
          </cell>
          <cell r="I5185" t="str">
            <v>active</v>
          </cell>
          <cell r="J5185" t="str">
            <v>Kasambya Subcounty</v>
          </cell>
          <cell r="K5185" t="str">
            <v>Schools</v>
          </cell>
          <cell r="L5185" t="str">
            <v>Primary school</v>
          </cell>
          <cell r="M5185">
            <v>522822</v>
          </cell>
        </row>
        <row r="5186">
          <cell r="E5186">
            <v>249491</v>
          </cell>
          <cell r="F5186">
            <v>844</v>
          </cell>
          <cell r="G5186" t="str">
            <v>Kakumiro District</v>
          </cell>
          <cell r="H5186" t="str">
            <v>BUJOJO P.S.</v>
          </cell>
          <cell r="I5186" t="str">
            <v>active</v>
          </cell>
          <cell r="J5186" t="str">
            <v>Nkooko Subcounty</v>
          </cell>
          <cell r="K5186" t="str">
            <v>Schools</v>
          </cell>
          <cell r="L5186" t="str">
            <v>Primary school</v>
          </cell>
          <cell r="M5186">
            <v>522827</v>
          </cell>
        </row>
        <row r="5187">
          <cell r="E5187">
            <v>249426</v>
          </cell>
          <cell r="F5187">
            <v>844</v>
          </cell>
          <cell r="G5187" t="str">
            <v>Kakumiro District</v>
          </cell>
          <cell r="H5187" t="str">
            <v>BUKUUMI BOYS P.S.</v>
          </cell>
          <cell r="I5187" t="str">
            <v>active</v>
          </cell>
          <cell r="J5187" t="str">
            <v>Bwanswa Subcounty</v>
          </cell>
          <cell r="K5187" t="str">
            <v>Schools</v>
          </cell>
          <cell r="L5187" t="str">
            <v>Primary school</v>
          </cell>
          <cell r="M5187">
            <v>529895</v>
          </cell>
        </row>
        <row r="5188">
          <cell r="E5188">
            <v>249427</v>
          </cell>
          <cell r="F5188">
            <v>844</v>
          </cell>
          <cell r="G5188" t="str">
            <v>Kakumiro District</v>
          </cell>
          <cell r="H5188" t="str">
            <v>BUKUUMI GIRLS P.S.</v>
          </cell>
          <cell r="I5188" t="str">
            <v>active</v>
          </cell>
          <cell r="J5188" t="str">
            <v>Bwanswa Subcounty</v>
          </cell>
          <cell r="K5188" t="str">
            <v>Schools</v>
          </cell>
          <cell r="L5188" t="str">
            <v>Primary school</v>
          </cell>
          <cell r="M5188">
            <v>522831</v>
          </cell>
        </row>
        <row r="5189">
          <cell r="E5189">
            <v>249413</v>
          </cell>
          <cell r="F5189">
            <v>844</v>
          </cell>
          <cell r="G5189" t="str">
            <v>Kakumiro District</v>
          </cell>
          <cell r="H5189" t="str">
            <v>BURAMAGI P.S.</v>
          </cell>
          <cell r="I5189" t="str">
            <v>active</v>
          </cell>
          <cell r="J5189" t="str">
            <v>Birembo Subcounty</v>
          </cell>
          <cell r="K5189" t="str">
            <v>Schools</v>
          </cell>
          <cell r="L5189" t="str">
            <v>Primary school</v>
          </cell>
          <cell r="M5189">
            <v>522832</v>
          </cell>
        </row>
        <row r="5190">
          <cell r="E5190">
            <v>249479</v>
          </cell>
          <cell r="F5190">
            <v>844</v>
          </cell>
          <cell r="G5190" t="str">
            <v>Kakumiro District</v>
          </cell>
          <cell r="H5190" t="str">
            <v>BURUUKO P.S.</v>
          </cell>
          <cell r="I5190" t="str">
            <v>active</v>
          </cell>
          <cell r="J5190" t="str">
            <v>Nalweyo Subcounty</v>
          </cell>
          <cell r="K5190" t="str">
            <v>Schools</v>
          </cell>
          <cell r="L5190" t="str">
            <v>Primary school</v>
          </cell>
          <cell r="M5190">
            <v>522834</v>
          </cell>
        </row>
        <row r="5191">
          <cell r="E5191">
            <v>249460</v>
          </cell>
          <cell r="F5191">
            <v>844</v>
          </cell>
          <cell r="G5191" t="str">
            <v>Kakumiro District</v>
          </cell>
          <cell r="H5191" t="str">
            <v>BUSANGA P.S.</v>
          </cell>
          <cell r="I5191" t="str">
            <v>active</v>
          </cell>
          <cell r="J5191" t="str">
            <v>Katikara Subcounty</v>
          </cell>
          <cell r="K5191" t="str">
            <v>Schools</v>
          </cell>
          <cell r="L5191" t="str">
            <v>Primary school</v>
          </cell>
          <cell r="M5191">
            <v>548650</v>
          </cell>
        </row>
        <row r="5192">
          <cell r="E5192">
            <v>249472</v>
          </cell>
          <cell r="F5192">
            <v>844</v>
          </cell>
          <cell r="G5192" t="str">
            <v>Kakumiro District</v>
          </cell>
          <cell r="H5192" t="str">
            <v>BUSINGE P.S.</v>
          </cell>
          <cell r="I5192" t="str">
            <v>active</v>
          </cell>
          <cell r="J5192" t="str">
            <v>Mpasaana Subcounty</v>
          </cell>
          <cell r="K5192" t="str">
            <v>Schools</v>
          </cell>
          <cell r="L5192" t="str">
            <v>Primary school</v>
          </cell>
          <cell r="M5192">
            <v>548651</v>
          </cell>
        </row>
        <row r="5193">
          <cell r="E5193">
            <v>252424</v>
          </cell>
          <cell r="F5193">
            <v>844</v>
          </cell>
          <cell r="G5193" t="str">
            <v>Kakumiro District</v>
          </cell>
          <cell r="H5193" t="str">
            <v>CHARITY COLLEGE SCHOOL KAKUMIRO</v>
          </cell>
          <cell r="I5193" t="str">
            <v>active</v>
          </cell>
          <cell r="J5193" t="str">
            <v>Bwanswa Subcounty</v>
          </cell>
          <cell r="K5193" t="str">
            <v>Schools</v>
          </cell>
          <cell r="L5193" t="str">
            <v>Secondary school</v>
          </cell>
          <cell r="M5193">
            <v>56213</v>
          </cell>
        </row>
        <row r="5194">
          <cell r="E5194">
            <v>249466</v>
          </cell>
          <cell r="F5194">
            <v>844</v>
          </cell>
          <cell r="G5194" t="str">
            <v>Kakumiro District</v>
          </cell>
          <cell r="H5194" t="str">
            <v>DAMASIKO</v>
          </cell>
          <cell r="I5194" t="str">
            <v>active</v>
          </cell>
          <cell r="J5194" t="str">
            <v>Katikara Subcounty</v>
          </cell>
          <cell r="K5194" t="str">
            <v>Schools</v>
          </cell>
          <cell r="L5194" t="str">
            <v>Primary school</v>
          </cell>
          <cell r="M5194">
            <v>522838</v>
          </cell>
        </row>
        <row r="5195">
          <cell r="E5195">
            <v>249480</v>
          </cell>
          <cell r="F5195">
            <v>844</v>
          </cell>
          <cell r="G5195" t="str">
            <v>Kakumiro District</v>
          </cell>
          <cell r="H5195" t="str">
            <v>IRINDIMURA P.S.</v>
          </cell>
          <cell r="I5195" t="str">
            <v>active</v>
          </cell>
          <cell r="J5195" t="str">
            <v>Nalweyo Subcounty</v>
          </cell>
          <cell r="K5195" t="str">
            <v>Schools</v>
          </cell>
          <cell r="L5195" t="str">
            <v>Primary school</v>
          </cell>
          <cell r="M5195">
            <v>522841</v>
          </cell>
        </row>
        <row r="5196">
          <cell r="E5196">
            <v>249486</v>
          </cell>
          <cell r="F5196">
            <v>844</v>
          </cell>
          <cell r="G5196" t="str">
            <v>Kakumiro District</v>
          </cell>
          <cell r="H5196" t="str">
            <v>ISUNGA P.S.</v>
          </cell>
          <cell r="I5196" t="str">
            <v>active</v>
          </cell>
          <cell r="J5196" t="str">
            <v>Nkooko Subcounty</v>
          </cell>
          <cell r="K5196" t="str">
            <v>Schools</v>
          </cell>
          <cell r="L5196" t="str">
            <v>Primary school</v>
          </cell>
          <cell r="M5196">
            <v>522842</v>
          </cell>
        </row>
        <row r="5197">
          <cell r="E5197">
            <v>249492</v>
          </cell>
          <cell r="F5197">
            <v>844</v>
          </cell>
          <cell r="G5197" t="str">
            <v>Kakumiro District</v>
          </cell>
          <cell r="H5197" t="str">
            <v>KABUBWA P.S.</v>
          </cell>
          <cell r="I5197" t="str">
            <v>active</v>
          </cell>
          <cell r="J5197" t="str">
            <v>Nkooko Subcounty</v>
          </cell>
          <cell r="K5197" t="str">
            <v>Schools</v>
          </cell>
          <cell r="L5197" t="str">
            <v>Primary school</v>
          </cell>
          <cell r="M5197">
            <v>522877</v>
          </cell>
        </row>
        <row r="5198">
          <cell r="E5198">
            <v>249482</v>
          </cell>
          <cell r="F5198">
            <v>844</v>
          </cell>
          <cell r="G5198" t="str">
            <v>Kakumiro District</v>
          </cell>
          <cell r="H5198" t="str">
            <v>KAIGURUMBA P.S</v>
          </cell>
          <cell r="I5198" t="str">
            <v>active</v>
          </cell>
          <cell r="J5198" t="str">
            <v>Nalweyo Subcounty</v>
          </cell>
          <cell r="K5198" t="str">
            <v>Schools</v>
          </cell>
          <cell r="L5198" t="str">
            <v>Primary school</v>
          </cell>
          <cell r="M5198">
            <v>522884</v>
          </cell>
        </row>
        <row r="5199">
          <cell r="E5199">
            <v>270661</v>
          </cell>
          <cell r="F5199">
            <v>844</v>
          </cell>
          <cell r="G5199" t="str">
            <v>Kakumiro District</v>
          </cell>
          <cell r="H5199" t="str">
            <v>Kakindo</v>
          </cell>
          <cell r="I5199" t="str">
            <v>active</v>
          </cell>
          <cell r="J5199" t="str">
            <v>Kakindo Subcounty</v>
          </cell>
          <cell r="K5199" t="str">
            <v>Schools</v>
          </cell>
          <cell r="L5199" t="str">
            <v>Primary school</v>
          </cell>
          <cell r="M5199">
            <v>548892</v>
          </cell>
        </row>
        <row r="5200">
          <cell r="E5200">
            <v>249435</v>
          </cell>
          <cell r="F5200">
            <v>844</v>
          </cell>
          <cell r="G5200" t="str">
            <v>Kakumiro District</v>
          </cell>
          <cell r="H5200" t="str">
            <v>KAKINDO COU</v>
          </cell>
          <cell r="I5200" t="str">
            <v>active</v>
          </cell>
          <cell r="J5200" t="str">
            <v>Kakindo Subcounty</v>
          </cell>
          <cell r="K5200" t="str">
            <v>Schools</v>
          </cell>
          <cell r="L5200" t="str">
            <v>Primary school</v>
          </cell>
          <cell r="M5200">
            <v>529911</v>
          </cell>
        </row>
        <row r="5201">
          <cell r="E5201">
            <v>249443</v>
          </cell>
          <cell r="F5201">
            <v>844</v>
          </cell>
          <cell r="G5201" t="str">
            <v>Kakumiro District</v>
          </cell>
          <cell r="H5201" t="str">
            <v>KAKUMIRO BOYS P.S.</v>
          </cell>
          <cell r="I5201" t="str">
            <v>active</v>
          </cell>
          <cell r="J5201" t="str">
            <v>Kakumiro Town Council</v>
          </cell>
          <cell r="K5201" t="str">
            <v>Schools</v>
          </cell>
          <cell r="L5201" t="str">
            <v>Primary school</v>
          </cell>
          <cell r="M5201">
            <v>522886</v>
          </cell>
        </row>
        <row r="5202">
          <cell r="E5202">
            <v>249441</v>
          </cell>
          <cell r="F5202">
            <v>844</v>
          </cell>
          <cell r="G5202" t="str">
            <v>Kakumiro District</v>
          </cell>
          <cell r="H5202" t="str">
            <v>KAKUMIRO PUBLIC P.S.</v>
          </cell>
          <cell r="I5202" t="str">
            <v>active</v>
          </cell>
          <cell r="J5202" t="str">
            <v>Kakumiro Town Council</v>
          </cell>
          <cell r="K5202" t="str">
            <v>Schools</v>
          </cell>
          <cell r="L5202" t="str">
            <v>Primary school</v>
          </cell>
          <cell r="M5202">
            <v>522887</v>
          </cell>
        </row>
        <row r="5203">
          <cell r="E5203">
            <v>249494</v>
          </cell>
          <cell r="F5203">
            <v>844</v>
          </cell>
          <cell r="G5203" t="str">
            <v>Kakumiro District</v>
          </cell>
          <cell r="H5203" t="str">
            <v>KALANGALA P.S</v>
          </cell>
          <cell r="I5203" t="str">
            <v>active</v>
          </cell>
          <cell r="J5203" t="str">
            <v>N/A</v>
          </cell>
          <cell r="K5203" t="str">
            <v>Schools</v>
          </cell>
          <cell r="L5203" t="str">
            <v>Primary school</v>
          </cell>
          <cell r="M5203">
            <v>45428</v>
          </cell>
        </row>
        <row r="5204">
          <cell r="E5204">
            <v>249476</v>
          </cell>
          <cell r="F5204">
            <v>844</v>
          </cell>
          <cell r="G5204" t="str">
            <v>Kakumiro District</v>
          </cell>
          <cell r="H5204" t="str">
            <v>KAMUGABA P. S</v>
          </cell>
          <cell r="I5204" t="str">
            <v>active</v>
          </cell>
          <cell r="J5204" t="str">
            <v>Kitaihuka Subcounty</v>
          </cell>
          <cell r="K5204" t="str">
            <v>Schools</v>
          </cell>
          <cell r="L5204" t="str">
            <v>Primary school</v>
          </cell>
          <cell r="M5204">
            <v>522888</v>
          </cell>
        </row>
        <row r="5205">
          <cell r="E5205">
            <v>249433</v>
          </cell>
          <cell r="F5205">
            <v>844</v>
          </cell>
          <cell r="G5205" t="str">
            <v>Kakumiro District</v>
          </cell>
          <cell r="H5205" t="str">
            <v>KAMULI PARENTS P.S</v>
          </cell>
          <cell r="I5205" t="str">
            <v>active</v>
          </cell>
          <cell r="J5205" t="str">
            <v>Kikwaya Subcounty</v>
          </cell>
          <cell r="K5205" t="str">
            <v>Schools</v>
          </cell>
          <cell r="L5205" t="str">
            <v>Primary school</v>
          </cell>
          <cell r="M5205">
            <v>522890</v>
          </cell>
        </row>
        <row r="5206">
          <cell r="E5206">
            <v>249493</v>
          </cell>
          <cell r="F5206">
            <v>844</v>
          </cell>
          <cell r="G5206" t="str">
            <v>Kakumiro District</v>
          </cell>
          <cell r="H5206" t="str">
            <v>KAMUSENENE</v>
          </cell>
          <cell r="I5206" t="str">
            <v>active</v>
          </cell>
          <cell r="J5206" t="str">
            <v>Nkooko Subcounty</v>
          </cell>
          <cell r="K5206" t="str">
            <v>Schools</v>
          </cell>
          <cell r="L5206" t="str">
            <v>Primary school</v>
          </cell>
          <cell r="M5206">
            <v>522891</v>
          </cell>
        </row>
        <row r="5207">
          <cell r="E5207">
            <v>249440</v>
          </cell>
          <cell r="F5207">
            <v>844</v>
          </cell>
          <cell r="G5207" t="str">
            <v>Kakumiro District</v>
          </cell>
          <cell r="H5207" t="str">
            <v>KANYAWAWA P.S.</v>
          </cell>
          <cell r="I5207" t="str">
            <v>active</v>
          </cell>
          <cell r="J5207" t="str">
            <v>Kakumiro Town Council</v>
          </cell>
          <cell r="K5207" t="str">
            <v>Schools</v>
          </cell>
          <cell r="L5207" t="str">
            <v>Primary school</v>
          </cell>
          <cell r="M5207">
            <v>529913</v>
          </cell>
        </row>
        <row r="5208">
          <cell r="E5208">
            <v>249446</v>
          </cell>
          <cell r="F5208">
            <v>844</v>
          </cell>
          <cell r="G5208" t="str">
            <v>Kakumiro District</v>
          </cell>
          <cell r="H5208" t="str">
            <v>KASAMBYA P.S.</v>
          </cell>
          <cell r="I5208" t="str">
            <v>active</v>
          </cell>
          <cell r="J5208" t="str">
            <v>Kasambya Subcounty</v>
          </cell>
          <cell r="K5208" t="str">
            <v>Schools</v>
          </cell>
          <cell r="L5208" t="str">
            <v>Primary school</v>
          </cell>
          <cell r="M5208">
            <v>545891</v>
          </cell>
        </row>
        <row r="5209">
          <cell r="E5209">
            <v>249447</v>
          </cell>
          <cell r="F5209">
            <v>844</v>
          </cell>
          <cell r="G5209" t="str">
            <v>Kakumiro District</v>
          </cell>
          <cell r="H5209" t="str">
            <v>KASOZI P/S</v>
          </cell>
          <cell r="I5209" t="str">
            <v>active</v>
          </cell>
          <cell r="J5209" t="str">
            <v>Kasambya Subcounty</v>
          </cell>
          <cell r="K5209" t="str">
            <v>Schools</v>
          </cell>
          <cell r="L5209" t="str">
            <v>Primary school</v>
          </cell>
          <cell r="M5209">
            <v>545903</v>
          </cell>
        </row>
        <row r="5210">
          <cell r="E5210">
            <v>249487</v>
          </cell>
          <cell r="F5210">
            <v>844</v>
          </cell>
          <cell r="G5210" t="str">
            <v>Kakumiro District</v>
          </cell>
          <cell r="H5210" t="str">
            <v>KIBIJJO P.S.</v>
          </cell>
          <cell r="I5210" t="str">
            <v>active</v>
          </cell>
          <cell r="J5210" t="str">
            <v>Nkooko Subcounty</v>
          </cell>
          <cell r="K5210" t="str">
            <v>Schools</v>
          </cell>
          <cell r="L5210" t="str">
            <v>Primary school</v>
          </cell>
          <cell r="M5210">
            <v>522901</v>
          </cell>
        </row>
        <row r="5211">
          <cell r="E5211">
            <v>249448</v>
          </cell>
          <cell r="F5211">
            <v>844</v>
          </cell>
          <cell r="G5211" t="str">
            <v>Kakumiro District</v>
          </cell>
          <cell r="H5211" t="str">
            <v>KIGANDO P.S.</v>
          </cell>
          <cell r="I5211" t="str">
            <v>active</v>
          </cell>
          <cell r="J5211" t="str">
            <v>Kasambya Subcounty</v>
          </cell>
          <cell r="K5211" t="str">
            <v>Schools</v>
          </cell>
          <cell r="L5211" t="str">
            <v>Primary school</v>
          </cell>
          <cell r="M5211">
            <v>522907</v>
          </cell>
        </row>
        <row r="5212">
          <cell r="E5212">
            <v>249450</v>
          </cell>
          <cell r="F5212">
            <v>844</v>
          </cell>
          <cell r="G5212" t="str">
            <v>Kakumiro District</v>
          </cell>
          <cell r="H5212" t="str">
            <v>KIGOMBA P.S.</v>
          </cell>
          <cell r="I5212" t="str">
            <v>active</v>
          </cell>
          <cell r="J5212" t="str">
            <v>Kasambya Subcounty</v>
          </cell>
          <cell r="K5212" t="str">
            <v>Schools</v>
          </cell>
          <cell r="L5212" t="str">
            <v>Primary school</v>
          </cell>
          <cell r="M5212">
            <v>522909</v>
          </cell>
        </row>
        <row r="5213">
          <cell r="E5213">
            <v>249461</v>
          </cell>
          <cell r="F5213">
            <v>844</v>
          </cell>
          <cell r="G5213" t="str">
            <v>Kakumiro District</v>
          </cell>
          <cell r="H5213" t="str">
            <v>KIHUMURO C.O.U P.S</v>
          </cell>
          <cell r="I5213" t="str">
            <v>active</v>
          </cell>
          <cell r="J5213" t="str">
            <v>Katikara Subcounty</v>
          </cell>
          <cell r="K5213" t="str">
            <v>Schools</v>
          </cell>
          <cell r="L5213" t="str">
            <v>Primary school</v>
          </cell>
          <cell r="M5213">
            <v>522912</v>
          </cell>
        </row>
        <row r="5214">
          <cell r="E5214">
            <v>249421</v>
          </cell>
          <cell r="F5214">
            <v>844</v>
          </cell>
          <cell r="G5214" t="str">
            <v>Kakumiro District</v>
          </cell>
          <cell r="H5214" t="str">
            <v>KIHUMURO P.S.</v>
          </cell>
          <cell r="I5214" t="str">
            <v>active</v>
          </cell>
          <cell r="J5214" t="str">
            <v>Bwanswa Subcounty</v>
          </cell>
          <cell r="K5214" t="str">
            <v>Schools</v>
          </cell>
          <cell r="L5214" t="str">
            <v>Primary school</v>
          </cell>
          <cell r="M5214">
            <v>522913</v>
          </cell>
        </row>
        <row r="5215">
          <cell r="E5215">
            <v>249423</v>
          </cell>
          <cell r="F5215">
            <v>844</v>
          </cell>
          <cell r="G5215" t="str">
            <v>Kakumiro District</v>
          </cell>
          <cell r="H5215" t="str">
            <v>KIHURUMBA P.S.</v>
          </cell>
          <cell r="I5215" t="str">
            <v>active</v>
          </cell>
          <cell r="J5215" t="str">
            <v>Bwanswa Subcounty</v>
          </cell>
          <cell r="K5215" t="str">
            <v>Schools</v>
          </cell>
          <cell r="L5215" t="str">
            <v>Primary school</v>
          </cell>
          <cell r="M5215">
            <v>522914</v>
          </cell>
        </row>
        <row r="5216">
          <cell r="E5216">
            <v>249430</v>
          </cell>
          <cell r="F5216">
            <v>844</v>
          </cell>
          <cell r="G5216" t="str">
            <v>Kakumiro District</v>
          </cell>
          <cell r="H5216" t="str">
            <v>KIHUUNA PARENTS P.S</v>
          </cell>
          <cell r="I5216" t="str">
            <v>active</v>
          </cell>
          <cell r="J5216" t="str">
            <v>Kakindo Subcounty</v>
          </cell>
          <cell r="K5216" t="str">
            <v>Schools</v>
          </cell>
          <cell r="L5216" t="str">
            <v>Primary school</v>
          </cell>
          <cell r="M5216">
            <v>522915</v>
          </cell>
        </row>
        <row r="5217">
          <cell r="E5217">
            <v>249438</v>
          </cell>
          <cell r="F5217">
            <v>844</v>
          </cell>
          <cell r="G5217" t="str">
            <v>Kakumiro District</v>
          </cell>
          <cell r="H5217" t="str">
            <v>KIJANGI P.S.</v>
          </cell>
          <cell r="I5217" t="str">
            <v>active</v>
          </cell>
          <cell r="J5217" t="str">
            <v>Kijangi Subcounty</v>
          </cell>
          <cell r="K5217" t="str">
            <v>Schools</v>
          </cell>
          <cell r="L5217" t="str">
            <v>Primary school</v>
          </cell>
          <cell r="M5217">
            <v>98706</v>
          </cell>
        </row>
        <row r="5218">
          <cell r="E5218">
            <v>249483</v>
          </cell>
          <cell r="F5218">
            <v>844</v>
          </cell>
          <cell r="G5218" t="str">
            <v>Kakumiro District</v>
          </cell>
          <cell r="H5218" t="str">
            <v>KIJWENGE P.S.</v>
          </cell>
          <cell r="I5218" t="str">
            <v>active</v>
          </cell>
          <cell r="J5218" t="str">
            <v>Nalweyo Subcounty</v>
          </cell>
          <cell r="K5218" t="str">
            <v>Schools</v>
          </cell>
          <cell r="L5218" t="str">
            <v>Primary school</v>
          </cell>
          <cell r="M5218">
            <v>522916</v>
          </cell>
        </row>
        <row r="5219">
          <cell r="E5219">
            <v>249451</v>
          </cell>
          <cell r="F5219">
            <v>844</v>
          </cell>
          <cell r="G5219" t="str">
            <v>Kakumiro District</v>
          </cell>
          <cell r="H5219" t="str">
            <v>KIKAADA P.S.</v>
          </cell>
          <cell r="I5219" t="str">
            <v>active</v>
          </cell>
          <cell r="J5219" t="str">
            <v>Kasambya Subcounty</v>
          </cell>
          <cell r="K5219" t="str">
            <v>Schools</v>
          </cell>
          <cell r="L5219" t="str">
            <v>Primary school</v>
          </cell>
          <cell r="M5219">
            <v>522917</v>
          </cell>
        </row>
        <row r="5220">
          <cell r="E5220">
            <v>249434</v>
          </cell>
          <cell r="F5220">
            <v>844</v>
          </cell>
          <cell r="G5220" t="str">
            <v>Kakumiro District</v>
          </cell>
          <cell r="H5220" t="str">
            <v>KIKWAYA P.S.</v>
          </cell>
          <cell r="I5220" t="str">
            <v>active</v>
          </cell>
          <cell r="J5220" t="str">
            <v>Kikwaya Subcounty</v>
          </cell>
          <cell r="K5220" t="str">
            <v>Schools</v>
          </cell>
          <cell r="L5220" t="str">
            <v>Primary school</v>
          </cell>
          <cell r="M5220">
            <v>522919</v>
          </cell>
        </row>
        <row r="5221">
          <cell r="E5221">
            <v>252417</v>
          </cell>
          <cell r="F5221">
            <v>844</v>
          </cell>
          <cell r="G5221" t="str">
            <v>Kakumiro District</v>
          </cell>
          <cell r="H5221" t="str">
            <v>KINGS WAY SS</v>
          </cell>
          <cell r="I5221" t="str">
            <v>deactivated</v>
          </cell>
          <cell r="J5221" t="str">
            <v>N/A</v>
          </cell>
          <cell r="K5221" t="str">
            <v>Schools</v>
          </cell>
          <cell r="L5221" t="str">
            <v>Secondary school</v>
          </cell>
          <cell r="M5221">
            <v>533242</v>
          </cell>
        </row>
        <row r="5222">
          <cell r="E5222">
            <v>249477</v>
          </cell>
          <cell r="F5222">
            <v>844</v>
          </cell>
          <cell r="G5222" t="str">
            <v>Kakumiro District</v>
          </cell>
          <cell r="H5222" t="str">
            <v>KINUNDA P.S.</v>
          </cell>
          <cell r="I5222" t="str">
            <v>active</v>
          </cell>
          <cell r="J5222" t="str">
            <v>Kitaihuka Subcounty</v>
          </cell>
          <cell r="K5222" t="str">
            <v>Schools</v>
          </cell>
          <cell r="L5222" t="str">
            <v>Primary school</v>
          </cell>
          <cell r="M5222">
            <v>522921</v>
          </cell>
        </row>
        <row r="5223">
          <cell r="E5223">
            <v>249418</v>
          </cell>
          <cell r="F5223">
            <v>844</v>
          </cell>
          <cell r="G5223" t="str">
            <v>Kakumiro District</v>
          </cell>
          <cell r="H5223" t="str">
            <v>KIRASA BIREMBO P.S.</v>
          </cell>
          <cell r="I5223" t="str">
            <v>active</v>
          </cell>
          <cell r="J5223" t="str">
            <v>Birembo Subcounty</v>
          </cell>
          <cell r="K5223" t="str">
            <v>Schools</v>
          </cell>
          <cell r="L5223" t="str">
            <v>Primary school</v>
          </cell>
          <cell r="M5223">
            <v>522923</v>
          </cell>
        </row>
        <row r="5224">
          <cell r="E5224">
            <v>249431</v>
          </cell>
          <cell r="F5224">
            <v>844</v>
          </cell>
          <cell r="G5224" t="str">
            <v>Kakumiro District</v>
          </cell>
          <cell r="H5224" t="str">
            <v>KIRIISA P.S.</v>
          </cell>
          <cell r="I5224" t="str">
            <v>active</v>
          </cell>
          <cell r="J5224" t="str">
            <v>Kakindo Subcounty</v>
          </cell>
          <cell r="K5224" t="str">
            <v>Schools</v>
          </cell>
          <cell r="L5224" t="str">
            <v>Primary school</v>
          </cell>
          <cell r="M5224">
            <v>522925</v>
          </cell>
        </row>
        <row r="5225">
          <cell r="E5225">
            <v>249484</v>
          </cell>
          <cell r="F5225">
            <v>844</v>
          </cell>
          <cell r="G5225" t="str">
            <v>Kakumiro District</v>
          </cell>
          <cell r="H5225" t="str">
            <v>KIRYAMASASA P.S.</v>
          </cell>
          <cell r="I5225" t="str">
            <v>active</v>
          </cell>
          <cell r="J5225" t="str">
            <v>Nalweyo Subcounty</v>
          </cell>
          <cell r="K5225" t="str">
            <v>Schools</v>
          </cell>
          <cell r="L5225" t="str">
            <v>Primary school</v>
          </cell>
          <cell r="M5225">
            <v>528153</v>
          </cell>
        </row>
        <row r="5226">
          <cell r="E5226">
            <v>249437</v>
          </cell>
          <cell r="F5226">
            <v>844</v>
          </cell>
          <cell r="G5226" t="str">
            <v>Kakumiro District</v>
          </cell>
          <cell r="H5226" t="str">
            <v>KISAIGI P.S.</v>
          </cell>
          <cell r="I5226" t="str">
            <v>active</v>
          </cell>
          <cell r="J5226" t="str">
            <v>Kakindo Subcounty</v>
          </cell>
          <cell r="K5226" t="str">
            <v>Schools</v>
          </cell>
          <cell r="L5226" t="str">
            <v>Primary school</v>
          </cell>
          <cell r="M5226">
            <v>529920</v>
          </cell>
        </row>
        <row r="5227">
          <cell r="E5227">
            <v>249456</v>
          </cell>
          <cell r="F5227">
            <v>844</v>
          </cell>
          <cell r="G5227" t="str">
            <v>Kakumiro District</v>
          </cell>
          <cell r="H5227" t="str">
            <v>KISENGWE P.S</v>
          </cell>
          <cell r="I5227" t="str">
            <v>active</v>
          </cell>
          <cell r="J5227" t="str">
            <v>Kasambya Subcounty</v>
          </cell>
          <cell r="K5227" t="str">
            <v>Schools</v>
          </cell>
          <cell r="L5227" t="str">
            <v>Primary school</v>
          </cell>
          <cell r="M5227">
            <v>522930</v>
          </cell>
        </row>
        <row r="5228">
          <cell r="E5228">
            <v>249414</v>
          </cell>
          <cell r="F5228">
            <v>844</v>
          </cell>
          <cell r="G5228" t="str">
            <v>Kakumiro District</v>
          </cell>
          <cell r="H5228" t="str">
            <v>KISIIJA P.S.</v>
          </cell>
          <cell r="I5228" t="str">
            <v>active</v>
          </cell>
          <cell r="J5228" t="str">
            <v>Birembo Subcounty</v>
          </cell>
          <cell r="K5228" t="str">
            <v>Schools</v>
          </cell>
          <cell r="L5228" t="str">
            <v>Primary school</v>
          </cell>
          <cell r="M5228">
            <v>529921</v>
          </cell>
        </row>
        <row r="5229">
          <cell r="E5229">
            <v>249467</v>
          </cell>
          <cell r="F5229">
            <v>844</v>
          </cell>
          <cell r="G5229" t="str">
            <v>Kakumiro District</v>
          </cell>
          <cell r="H5229" t="str">
            <v>KISIITA P.S.</v>
          </cell>
          <cell r="I5229" t="str">
            <v>active</v>
          </cell>
          <cell r="J5229" t="str">
            <v>N/A</v>
          </cell>
          <cell r="K5229" t="str">
            <v>Schools</v>
          </cell>
          <cell r="L5229" t="str">
            <v>Primary school</v>
          </cell>
          <cell r="M5229">
            <v>99455</v>
          </cell>
        </row>
        <row r="5230">
          <cell r="E5230">
            <v>252419</v>
          </cell>
          <cell r="F5230">
            <v>844</v>
          </cell>
          <cell r="G5230" t="str">
            <v>Kakumiro District</v>
          </cell>
          <cell r="H5230" t="str">
            <v>KISIITA SEED SS</v>
          </cell>
          <cell r="I5230" t="str">
            <v>active</v>
          </cell>
          <cell r="J5230" t="str">
            <v>Mpasaana Subcounty</v>
          </cell>
          <cell r="K5230" t="str">
            <v>Schools</v>
          </cell>
          <cell r="L5230" t="str">
            <v>Secondary school</v>
          </cell>
          <cell r="M5230">
            <v>39948</v>
          </cell>
        </row>
        <row r="5231">
          <cell r="E5231">
            <v>249481</v>
          </cell>
          <cell r="F5231">
            <v>844</v>
          </cell>
          <cell r="G5231" t="str">
            <v>Kakumiro District</v>
          </cell>
          <cell r="H5231" t="str">
            <v>KITABONA P.S</v>
          </cell>
          <cell r="I5231" t="str">
            <v>active</v>
          </cell>
          <cell r="J5231" t="str">
            <v>Nalweyo Subcounty</v>
          </cell>
          <cell r="K5231" t="str">
            <v>Schools</v>
          </cell>
          <cell r="L5231" t="str">
            <v>Primary school</v>
          </cell>
          <cell r="M5231">
            <v>522932</v>
          </cell>
        </row>
        <row r="5232">
          <cell r="E5232">
            <v>249478</v>
          </cell>
          <cell r="F5232">
            <v>844</v>
          </cell>
          <cell r="G5232" t="str">
            <v>Kakumiro District</v>
          </cell>
          <cell r="H5232" t="str">
            <v>KITAHUKA P.S.</v>
          </cell>
          <cell r="I5232" t="str">
            <v>active</v>
          </cell>
          <cell r="J5232" t="str">
            <v>Kitaihuka Subcounty</v>
          </cell>
          <cell r="K5232" t="str">
            <v>Schools</v>
          </cell>
          <cell r="L5232" t="str">
            <v>Primary school</v>
          </cell>
          <cell r="M5232">
            <v>522933</v>
          </cell>
        </row>
        <row r="5233">
          <cell r="E5233">
            <v>249424</v>
          </cell>
          <cell r="F5233">
            <v>844</v>
          </cell>
          <cell r="G5233" t="str">
            <v>Kakumiro District</v>
          </cell>
          <cell r="H5233" t="str">
            <v>KITANDA P.S.</v>
          </cell>
          <cell r="I5233" t="str">
            <v>active</v>
          </cell>
          <cell r="J5233" t="str">
            <v>N/A</v>
          </cell>
          <cell r="K5233" t="str">
            <v>Schools</v>
          </cell>
          <cell r="L5233" t="str">
            <v>Primary school</v>
          </cell>
          <cell r="M5233">
            <v>522934</v>
          </cell>
        </row>
        <row r="5234">
          <cell r="E5234">
            <v>249488</v>
          </cell>
          <cell r="F5234">
            <v>844</v>
          </cell>
          <cell r="G5234" t="str">
            <v>Kakumiro District</v>
          </cell>
          <cell r="H5234" t="str">
            <v>KITEGURA P.S.</v>
          </cell>
          <cell r="I5234" t="str">
            <v>active</v>
          </cell>
          <cell r="J5234" t="str">
            <v>Nkooko Subcounty</v>
          </cell>
          <cell r="K5234" t="str">
            <v>Schools</v>
          </cell>
          <cell r="L5234" t="str">
            <v>Primary school</v>
          </cell>
          <cell r="M5234">
            <v>522936</v>
          </cell>
        </row>
        <row r="5235">
          <cell r="E5235">
            <v>249473</v>
          </cell>
          <cell r="F5235">
            <v>844</v>
          </cell>
          <cell r="G5235" t="str">
            <v>Kakumiro District</v>
          </cell>
          <cell r="H5235" t="str">
            <v>KITUTUMA P.S</v>
          </cell>
          <cell r="I5235" t="str">
            <v>active</v>
          </cell>
          <cell r="J5235" t="str">
            <v>Mpasaana Subcounty</v>
          </cell>
          <cell r="K5235" t="str">
            <v>Schools</v>
          </cell>
          <cell r="L5235" t="str">
            <v>Primary school</v>
          </cell>
          <cell r="M5235">
            <v>522942</v>
          </cell>
        </row>
        <row r="5236">
          <cell r="E5236">
            <v>249425</v>
          </cell>
          <cell r="F5236">
            <v>844</v>
          </cell>
          <cell r="G5236" t="str">
            <v>Kakumiro District</v>
          </cell>
          <cell r="H5236" t="str">
            <v>KYABASAIJJA</v>
          </cell>
          <cell r="I5236" t="str">
            <v>active</v>
          </cell>
          <cell r="J5236" t="str">
            <v>N/A</v>
          </cell>
          <cell r="K5236" t="str">
            <v>Schools</v>
          </cell>
          <cell r="L5236" t="str">
            <v>Primary school</v>
          </cell>
          <cell r="M5236">
            <v>529923</v>
          </cell>
        </row>
        <row r="5237">
          <cell r="E5237">
            <v>249449</v>
          </cell>
          <cell r="F5237">
            <v>844</v>
          </cell>
          <cell r="G5237" t="str">
            <v>Kakumiro District</v>
          </cell>
          <cell r="H5237" t="str">
            <v>KYAKALEGURA P.S.</v>
          </cell>
          <cell r="I5237" t="str">
            <v>active</v>
          </cell>
          <cell r="J5237" t="str">
            <v>Kasambya Subcounty</v>
          </cell>
          <cell r="K5237" t="str">
            <v>Schools</v>
          </cell>
          <cell r="L5237" t="str">
            <v>Primary school</v>
          </cell>
          <cell r="M5237">
            <v>522951</v>
          </cell>
        </row>
        <row r="5238">
          <cell r="E5238">
            <v>249458</v>
          </cell>
          <cell r="F5238">
            <v>844</v>
          </cell>
          <cell r="G5238" t="str">
            <v>Kakumiro District</v>
          </cell>
          <cell r="H5238" t="str">
            <v>KYAKAPERE ACADEMY P.S</v>
          </cell>
          <cell r="I5238" t="str">
            <v>active</v>
          </cell>
          <cell r="J5238" t="str">
            <v>N/A</v>
          </cell>
          <cell r="K5238" t="str">
            <v>Schools</v>
          </cell>
          <cell r="L5238" t="str">
            <v>Primary school</v>
          </cell>
          <cell r="M5238">
            <v>522952</v>
          </cell>
        </row>
        <row r="5239">
          <cell r="E5239">
            <v>249462</v>
          </cell>
          <cell r="F5239">
            <v>844</v>
          </cell>
          <cell r="G5239" t="str">
            <v>Kakumiro District</v>
          </cell>
          <cell r="H5239" t="str">
            <v>KYAKIJUUTO  P.S</v>
          </cell>
          <cell r="I5239" t="str">
            <v>active</v>
          </cell>
          <cell r="J5239" t="str">
            <v>N/A</v>
          </cell>
          <cell r="K5239" t="str">
            <v>Schools</v>
          </cell>
          <cell r="L5239" t="str">
            <v>Primary school</v>
          </cell>
          <cell r="M5239">
            <v>529926</v>
          </cell>
        </row>
        <row r="5240">
          <cell r="E5240">
            <v>249469</v>
          </cell>
          <cell r="F5240">
            <v>844</v>
          </cell>
          <cell r="G5240" t="str">
            <v>Kakumiro District</v>
          </cell>
          <cell r="H5240" t="str">
            <v>KYAKUTEREKERA  SCH.</v>
          </cell>
          <cell r="I5240" t="str">
            <v>active</v>
          </cell>
          <cell r="J5240" t="str">
            <v>N/A</v>
          </cell>
          <cell r="K5240" t="str">
            <v>Schools</v>
          </cell>
          <cell r="L5240" t="str">
            <v>Primary school</v>
          </cell>
          <cell r="M5240">
            <v>522953</v>
          </cell>
        </row>
        <row r="5241">
          <cell r="E5241">
            <v>249452</v>
          </cell>
          <cell r="F5241">
            <v>844</v>
          </cell>
          <cell r="G5241" t="str">
            <v>Kakumiro District</v>
          </cell>
          <cell r="H5241" t="str">
            <v>KYAMUJUNDO P.S.</v>
          </cell>
          <cell r="I5241" t="str">
            <v>active</v>
          </cell>
          <cell r="J5241" t="str">
            <v>Kasambya Subcounty</v>
          </cell>
          <cell r="K5241" t="str">
            <v>Schools</v>
          </cell>
          <cell r="L5241" t="str">
            <v>Primary school</v>
          </cell>
          <cell r="M5241">
            <v>522954</v>
          </cell>
        </row>
        <row r="5242">
          <cell r="E5242">
            <v>249455</v>
          </cell>
          <cell r="F5242">
            <v>844</v>
          </cell>
          <cell r="G5242" t="str">
            <v>Kakumiro District</v>
          </cell>
          <cell r="H5242" t="str">
            <v>KYEBANDO P.S.</v>
          </cell>
          <cell r="I5242" t="str">
            <v>active</v>
          </cell>
          <cell r="J5242" t="str">
            <v>Kasambya Subcounty</v>
          </cell>
          <cell r="K5242" t="str">
            <v>Schools</v>
          </cell>
          <cell r="L5242" t="str">
            <v>Primary school</v>
          </cell>
          <cell r="M5242">
            <v>522957</v>
          </cell>
        </row>
        <row r="5243">
          <cell r="E5243">
            <v>249415</v>
          </cell>
          <cell r="F5243">
            <v>844</v>
          </cell>
          <cell r="G5243" t="str">
            <v>Kakumiro District</v>
          </cell>
          <cell r="H5243" t="str">
            <v>MARANATHA P.S.</v>
          </cell>
          <cell r="I5243" t="str">
            <v>active</v>
          </cell>
          <cell r="J5243" t="str">
            <v>Birembo Subcounty</v>
          </cell>
          <cell r="K5243" t="str">
            <v>Schools</v>
          </cell>
          <cell r="L5243" t="str">
            <v>Primary school</v>
          </cell>
          <cell r="M5243">
            <v>522850</v>
          </cell>
        </row>
        <row r="5244">
          <cell r="E5244">
            <v>249457</v>
          </cell>
          <cell r="F5244">
            <v>844</v>
          </cell>
          <cell r="G5244" t="str">
            <v>Kakumiro District</v>
          </cell>
          <cell r="H5244" t="str">
            <v>MITEMBO P.S.</v>
          </cell>
          <cell r="I5244" t="str">
            <v>active</v>
          </cell>
          <cell r="J5244" t="str">
            <v>Kasambya Subcounty</v>
          </cell>
          <cell r="K5244" t="str">
            <v>Schools</v>
          </cell>
          <cell r="L5244" t="str">
            <v>Primary school</v>
          </cell>
          <cell r="M5244">
            <v>522853</v>
          </cell>
        </row>
        <row r="5245">
          <cell r="E5245">
            <v>249474</v>
          </cell>
          <cell r="F5245">
            <v>844</v>
          </cell>
          <cell r="G5245" t="str">
            <v>Kakumiro District</v>
          </cell>
          <cell r="H5245" t="str">
            <v>MPASAANA P.S.</v>
          </cell>
          <cell r="I5245" t="str">
            <v>active</v>
          </cell>
          <cell r="J5245" t="str">
            <v>Mpasaana Subcounty</v>
          </cell>
          <cell r="K5245" t="str">
            <v>Schools</v>
          </cell>
          <cell r="L5245" t="str">
            <v>Primary school</v>
          </cell>
          <cell r="M5245">
            <v>522856</v>
          </cell>
        </row>
        <row r="5246">
          <cell r="E5246">
            <v>249475</v>
          </cell>
          <cell r="F5246">
            <v>844</v>
          </cell>
          <cell r="G5246" t="str">
            <v>Kakumiro District</v>
          </cell>
          <cell r="H5246" t="str">
            <v>MPONGO P.S.</v>
          </cell>
          <cell r="I5246" t="str">
            <v>active</v>
          </cell>
          <cell r="J5246" t="str">
            <v>Mpasaana Subcounty</v>
          </cell>
          <cell r="K5246" t="str">
            <v>Schools</v>
          </cell>
          <cell r="L5246" t="str">
            <v>Primary school</v>
          </cell>
          <cell r="M5246">
            <v>529903</v>
          </cell>
        </row>
        <row r="5247">
          <cell r="E5247">
            <v>249489</v>
          </cell>
          <cell r="F5247">
            <v>844</v>
          </cell>
          <cell r="G5247" t="str">
            <v>Kakumiro District</v>
          </cell>
          <cell r="H5247" t="str">
            <v>MUKOORA P.S.</v>
          </cell>
          <cell r="I5247" t="str">
            <v>active</v>
          </cell>
          <cell r="J5247" t="str">
            <v>Nkooko Subcounty</v>
          </cell>
          <cell r="K5247" t="str">
            <v>Schools</v>
          </cell>
          <cell r="L5247" t="str">
            <v>Primary school</v>
          </cell>
          <cell r="M5247">
            <v>522862</v>
          </cell>
        </row>
        <row r="5248">
          <cell r="E5248">
            <v>249463</v>
          </cell>
          <cell r="F5248">
            <v>844</v>
          </cell>
          <cell r="G5248" t="str">
            <v>Kakumiro District</v>
          </cell>
          <cell r="H5248" t="str">
            <v>MULINGA P.S.</v>
          </cell>
          <cell r="I5248" t="str">
            <v>active</v>
          </cell>
          <cell r="J5248" t="str">
            <v>Katikara Subcounty</v>
          </cell>
          <cell r="K5248" t="str">
            <v>Schools</v>
          </cell>
          <cell r="L5248" t="str">
            <v>Primary school</v>
          </cell>
          <cell r="M5248">
            <v>529905</v>
          </cell>
        </row>
        <row r="5249">
          <cell r="E5249">
            <v>249444</v>
          </cell>
          <cell r="F5249">
            <v>844</v>
          </cell>
          <cell r="G5249" t="str">
            <v>Kakumiro District</v>
          </cell>
          <cell r="H5249" t="str">
            <v>MUNSA P.S.</v>
          </cell>
          <cell r="I5249" t="str">
            <v>active</v>
          </cell>
          <cell r="J5249" t="str">
            <v>Kakumiro Town Council</v>
          </cell>
          <cell r="K5249" t="str">
            <v>Schools</v>
          </cell>
          <cell r="L5249" t="str">
            <v>Primary school</v>
          </cell>
          <cell r="M5249">
            <v>522863</v>
          </cell>
        </row>
        <row r="5250">
          <cell r="E5250">
            <v>249485</v>
          </cell>
          <cell r="F5250">
            <v>844</v>
          </cell>
          <cell r="G5250" t="str">
            <v>Kakumiro District</v>
          </cell>
          <cell r="H5250" t="str">
            <v>NALWEYO P.S.</v>
          </cell>
          <cell r="I5250" t="str">
            <v>active</v>
          </cell>
          <cell r="J5250" t="str">
            <v>Nalweyo Subcounty</v>
          </cell>
          <cell r="K5250" t="str">
            <v>Schools</v>
          </cell>
          <cell r="L5250" t="str">
            <v>Primary school</v>
          </cell>
          <cell r="M5250">
            <v>522868</v>
          </cell>
        </row>
        <row r="5251">
          <cell r="E5251">
            <v>252422</v>
          </cell>
          <cell r="F5251">
            <v>844</v>
          </cell>
          <cell r="G5251" t="str">
            <v>Kakumiro District</v>
          </cell>
          <cell r="H5251" t="str">
            <v>NALWEYO SS</v>
          </cell>
          <cell r="I5251" t="str">
            <v>active</v>
          </cell>
          <cell r="J5251" t="str">
            <v>Kasambya Subcounty</v>
          </cell>
          <cell r="K5251" t="str">
            <v>Schools</v>
          </cell>
          <cell r="L5251" t="str">
            <v>Secondary school</v>
          </cell>
          <cell r="M5251">
            <v>534284</v>
          </cell>
        </row>
        <row r="5252">
          <cell r="E5252">
            <v>249420</v>
          </cell>
          <cell r="F5252">
            <v>844</v>
          </cell>
          <cell r="G5252" t="str">
            <v>Kakumiro District</v>
          </cell>
          <cell r="H5252" t="str">
            <v>NCHWANGA P.S.</v>
          </cell>
          <cell r="I5252" t="str">
            <v>active</v>
          </cell>
          <cell r="J5252" t="str">
            <v>Bwanswa Subcounty</v>
          </cell>
          <cell r="K5252" t="str">
            <v>Schools</v>
          </cell>
          <cell r="L5252" t="str">
            <v>Primary school</v>
          </cell>
          <cell r="M5252">
            <v>522869</v>
          </cell>
        </row>
        <row r="5253">
          <cell r="E5253">
            <v>252416</v>
          </cell>
          <cell r="F5253">
            <v>844</v>
          </cell>
          <cell r="G5253" t="str">
            <v>Kakumiro District</v>
          </cell>
          <cell r="H5253" t="str">
            <v>NCHWANGA S.D.A SS</v>
          </cell>
          <cell r="I5253" t="str">
            <v>active</v>
          </cell>
          <cell r="J5253" t="str">
            <v>N/A</v>
          </cell>
          <cell r="K5253" t="str">
            <v>Schools</v>
          </cell>
          <cell r="L5253" t="str">
            <v>Secondary school</v>
          </cell>
          <cell r="M5253">
            <v>533241</v>
          </cell>
        </row>
        <row r="5254">
          <cell r="E5254">
            <v>249428</v>
          </cell>
          <cell r="F5254">
            <v>844</v>
          </cell>
          <cell r="G5254" t="str">
            <v>Kakumiro District</v>
          </cell>
          <cell r="H5254" t="str">
            <v>NKONDO P.S.</v>
          </cell>
          <cell r="I5254" t="str">
            <v>active</v>
          </cell>
          <cell r="J5254" t="str">
            <v>Bwanswa Subcounty</v>
          </cell>
          <cell r="K5254" t="str">
            <v>Schools</v>
          </cell>
          <cell r="L5254" t="str">
            <v>Primary school</v>
          </cell>
          <cell r="M5254">
            <v>545977</v>
          </cell>
        </row>
        <row r="5255">
          <cell r="E5255">
            <v>249490</v>
          </cell>
          <cell r="F5255">
            <v>844</v>
          </cell>
          <cell r="G5255" t="str">
            <v>Kakumiro District</v>
          </cell>
          <cell r="H5255" t="str">
            <v>NKOOKO P.S.</v>
          </cell>
          <cell r="I5255" t="str">
            <v>active</v>
          </cell>
          <cell r="J5255" t="str">
            <v>Nkooko Subcounty</v>
          </cell>
          <cell r="K5255" t="str">
            <v>Schools</v>
          </cell>
          <cell r="L5255" t="str">
            <v>Primary school</v>
          </cell>
          <cell r="M5255">
            <v>529909</v>
          </cell>
        </row>
        <row r="5256">
          <cell r="E5256">
            <v>249453</v>
          </cell>
          <cell r="F5256">
            <v>844</v>
          </cell>
          <cell r="G5256" t="str">
            <v>Kakumiro District</v>
          </cell>
          <cell r="H5256" t="str">
            <v>NKWIRWA P.S</v>
          </cell>
          <cell r="I5256" t="str">
            <v>active</v>
          </cell>
          <cell r="J5256" t="str">
            <v>Kasambya Subcounty</v>
          </cell>
          <cell r="K5256" t="str">
            <v>Schools</v>
          </cell>
          <cell r="L5256" t="str">
            <v>Primary school</v>
          </cell>
          <cell r="M5256">
            <v>522871</v>
          </cell>
        </row>
        <row r="5257">
          <cell r="E5257">
            <v>249468</v>
          </cell>
          <cell r="F5257">
            <v>844</v>
          </cell>
          <cell r="G5257" t="str">
            <v>Kakumiro District</v>
          </cell>
          <cell r="H5257" t="str">
            <v>NYABIRUNGI P.S.</v>
          </cell>
          <cell r="I5257" t="str">
            <v>active</v>
          </cell>
          <cell r="J5257" t="str">
            <v>N/A</v>
          </cell>
          <cell r="K5257" t="str">
            <v>Schools</v>
          </cell>
          <cell r="L5257" t="str">
            <v>Primary school</v>
          </cell>
          <cell r="M5257">
            <v>522873</v>
          </cell>
        </row>
        <row r="5258">
          <cell r="E5258">
            <v>249470</v>
          </cell>
          <cell r="F5258">
            <v>844</v>
          </cell>
          <cell r="G5258" t="str">
            <v>Kakumiro District</v>
          </cell>
          <cell r="H5258" t="str">
            <v>NYAKAFUNJO P.S.</v>
          </cell>
          <cell r="I5258" t="str">
            <v>active</v>
          </cell>
          <cell r="J5258" t="str">
            <v>N/A</v>
          </cell>
          <cell r="K5258" t="str">
            <v>Schools</v>
          </cell>
          <cell r="L5258" t="str">
            <v>Primary school</v>
          </cell>
          <cell r="M5258">
            <v>523421</v>
          </cell>
        </row>
        <row r="5259">
          <cell r="E5259">
            <v>249464</v>
          </cell>
          <cell r="F5259">
            <v>844</v>
          </cell>
          <cell r="G5259" t="str">
            <v>Kakumiro District</v>
          </cell>
          <cell r="H5259" t="str">
            <v>NYAMIGISHA P.S.</v>
          </cell>
          <cell r="I5259" t="str">
            <v>active</v>
          </cell>
          <cell r="J5259" t="str">
            <v>Katikara Subcounty</v>
          </cell>
          <cell r="K5259" t="str">
            <v>Schools</v>
          </cell>
          <cell r="L5259" t="str">
            <v>Primary school</v>
          </cell>
          <cell r="M5259">
            <v>523428</v>
          </cell>
        </row>
        <row r="5260">
          <cell r="E5260">
            <v>249459</v>
          </cell>
          <cell r="F5260">
            <v>844</v>
          </cell>
          <cell r="G5260" t="str">
            <v>Kakumiro District</v>
          </cell>
          <cell r="H5260" t="str">
            <v>NYAMIRAMA P.S.</v>
          </cell>
          <cell r="I5260" t="str">
            <v>active</v>
          </cell>
          <cell r="J5260" t="str">
            <v>N/A</v>
          </cell>
          <cell r="K5260" t="str">
            <v>Schools</v>
          </cell>
          <cell r="L5260" t="str">
            <v>Primary school</v>
          </cell>
          <cell r="M5260">
            <v>548318</v>
          </cell>
        </row>
        <row r="5261">
          <cell r="E5261">
            <v>249419</v>
          </cell>
          <cell r="F5261">
            <v>844</v>
          </cell>
          <cell r="G5261" t="str">
            <v>Kakumiro District</v>
          </cell>
          <cell r="H5261" t="str">
            <v>NYANSIMBI P.S.</v>
          </cell>
          <cell r="I5261" t="str">
            <v>active</v>
          </cell>
          <cell r="J5261" t="str">
            <v>Birembo Subcounty</v>
          </cell>
          <cell r="K5261" t="str">
            <v>Schools</v>
          </cell>
          <cell r="L5261" t="str">
            <v>Primary school</v>
          </cell>
          <cell r="M5261">
            <v>523433</v>
          </cell>
        </row>
        <row r="5262">
          <cell r="E5262">
            <v>249439</v>
          </cell>
          <cell r="F5262">
            <v>844</v>
          </cell>
          <cell r="G5262" t="str">
            <v>Kakumiro District</v>
          </cell>
          <cell r="H5262" t="str">
            <v>RWEMBUBA P.S.</v>
          </cell>
          <cell r="I5262" t="str">
            <v>active</v>
          </cell>
          <cell r="J5262" t="str">
            <v>Kijangi Subcounty</v>
          </cell>
          <cell r="K5262" t="str">
            <v>Schools</v>
          </cell>
          <cell r="L5262" t="str">
            <v>Primary school</v>
          </cell>
          <cell r="M5262">
            <v>523442</v>
          </cell>
        </row>
        <row r="5263">
          <cell r="E5263">
            <v>249442</v>
          </cell>
          <cell r="F5263">
            <v>844</v>
          </cell>
          <cell r="G5263" t="str">
            <v>Kakumiro District</v>
          </cell>
          <cell r="H5263" t="str">
            <v>RWENSERA P.S.</v>
          </cell>
          <cell r="I5263" t="str">
            <v>active</v>
          </cell>
          <cell r="J5263" t="str">
            <v>Kakumiro Town Council</v>
          </cell>
          <cell r="K5263" t="str">
            <v>Schools</v>
          </cell>
          <cell r="L5263" t="str">
            <v>Primary school</v>
          </cell>
          <cell r="M5263">
            <v>529729</v>
          </cell>
        </row>
        <row r="5264">
          <cell r="E5264">
            <v>249454</v>
          </cell>
          <cell r="F5264">
            <v>844</v>
          </cell>
          <cell r="G5264" t="str">
            <v>Kakumiro District</v>
          </cell>
          <cell r="H5264" t="str">
            <v>SEMUTO</v>
          </cell>
          <cell r="I5264" t="str">
            <v>active</v>
          </cell>
          <cell r="J5264" t="str">
            <v>Kasambya Subcounty</v>
          </cell>
          <cell r="K5264" t="str">
            <v>Schools</v>
          </cell>
          <cell r="L5264" t="str">
            <v>Primary school</v>
          </cell>
          <cell r="M5264">
            <v>48601</v>
          </cell>
        </row>
        <row r="5265">
          <cell r="E5265">
            <v>252423</v>
          </cell>
          <cell r="F5265">
            <v>844</v>
          </cell>
          <cell r="G5265" t="str">
            <v>Kakumiro District</v>
          </cell>
          <cell r="H5265" t="str">
            <v>ST ALBERT SSS KAKINDO</v>
          </cell>
          <cell r="I5265" t="str">
            <v>active</v>
          </cell>
          <cell r="J5265" t="str">
            <v>Nkooko Subcounty</v>
          </cell>
          <cell r="K5265" t="str">
            <v>Schools</v>
          </cell>
          <cell r="L5265" t="str">
            <v>Secondary school</v>
          </cell>
          <cell r="M5265">
            <v>534283</v>
          </cell>
        </row>
        <row r="5266">
          <cell r="E5266">
            <v>252418</v>
          </cell>
          <cell r="F5266">
            <v>844</v>
          </cell>
          <cell r="G5266" t="str">
            <v>Kakumiro District</v>
          </cell>
          <cell r="H5266" t="str">
            <v>ST JOSEPH SS KASAMBYA</v>
          </cell>
          <cell r="I5266" t="str">
            <v>active</v>
          </cell>
          <cell r="J5266" t="str">
            <v>Kasambya Subcounty</v>
          </cell>
          <cell r="K5266" t="str">
            <v>Schools</v>
          </cell>
          <cell r="L5266" t="str">
            <v>Secondary school</v>
          </cell>
          <cell r="M5266">
            <v>533243</v>
          </cell>
        </row>
        <row r="5267">
          <cell r="E5267">
            <v>252420</v>
          </cell>
          <cell r="F5267">
            <v>844</v>
          </cell>
          <cell r="G5267" t="str">
            <v>Kakumiro District</v>
          </cell>
          <cell r="H5267" t="str">
            <v>ST JOSEPH SS NKOOKO</v>
          </cell>
          <cell r="I5267" t="str">
            <v>active</v>
          </cell>
          <cell r="J5267" t="str">
            <v>Nkooko Subcounty</v>
          </cell>
          <cell r="K5267" t="str">
            <v>Schools</v>
          </cell>
          <cell r="L5267" t="str">
            <v>Secondary school</v>
          </cell>
          <cell r="M5267">
            <v>533244</v>
          </cell>
        </row>
        <row r="5268">
          <cell r="E5268">
            <v>249465</v>
          </cell>
          <cell r="F5268">
            <v>844</v>
          </cell>
          <cell r="G5268" t="str">
            <v>Kakumiro District</v>
          </cell>
          <cell r="H5268" t="str">
            <v>ST. CHARLES LWANGA P.S</v>
          </cell>
          <cell r="I5268" t="str">
            <v>active</v>
          </cell>
          <cell r="J5268" t="str">
            <v>Katikara Subcounty</v>
          </cell>
          <cell r="K5268" t="str">
            <v>Schools</v>
          </cell>
          <cell r="L5268" t="str">
            <v>Primary school</v>
          </cell>
          <cell r="M5268">
            <v>523446</v>
          </cell>
        </row>
        <row r="5269">
          <cell r="E5269">
            <v>249416</v>
          </cell>
          <cell r="F5269">
            <v>844</v>
          </cell>
          <cell r="G5269" t="str">
            <v>Kakumiro District</v>
          </cell>
          <cell r="H5269" t="str">
            <v>ST. JOSEPH IGAYAZA P.S</v>
          </cell>
          <cell r="I5269" t="str">
            <v>active</v>
          </cell>
          <cell r="J5269" t="str">
            <v>Birembo Subcounty</v>
          </cell>
          <cell r="K5269" t="str">
            <v>Schools</v>
          </cell>
          <cell r="L5269" t="str">
            <v>Primary school</v>
          </cell>
          <cell r="M5269">
            <v>523447</v>
          </cell>
        </row>
        <row r="5270">
          <cell r="E5270">
            <v>249429</v>
          </cell>
          <cell r="F5270">
            <v>844</v>
          </cell>
          <cell r="G5270" t="str">
            <v>Kakumiro District</v>
          </cell>
          <cell r="H5270" t="str">
            <v>ST. JUDE KIKYAMUZI P.S</v>
          </cell>
          <cell r="I5270" t="str">
            <v>active</v>
          </cell>
          <cell r="J5270" t="str">
            <v>Bwanswa Subcounty</v>
          </cell>
          <cell r="K5270" t="str">
            <v>Schools</v>
          </cell>
          <cell r="L5270" t="str">
            <v>Primary school</v>
          </cell>
          <cell r="M5270">
            <v>523448</v>
          </cell>
        </row>
        <row r="5271">
          <cell r="E5271">
            <v>249432</v>
          </cell>
          <cell r="F5271">
            <v>844</v>
          </cell>
          <cell r="G5271" t="str">
            <v>Kakumiro District</v>
          </cell>
          <cell r="H5271" t="str">
            <v>ST. MARY MUHUMUZA P.S</v>
          </cell>
          <cell r="I5271" t="str">
            <v>active</v>
          </cell>
          <cell r="J5271" t="str">
            <v>Kakindo Subcounty</v>
          </cell>
          <cell r="K5271" t="str">
            <v>Schools</v>
          </cell>
          <cell r="L5271" t="str">
            <v>Primary school</v>
          </cell>
          <cell r="M5271">
            <v>523454</v>
          </cell>
        </row>
        <row r="5272">
          <cell r="E5272">
            <v>273033</v>
          </cell>
          <cell r="F5272">
            <v>844</v>
          </cell>
          <cell r="G5272" t="str">
            <v>Kakumiro District</v>
          </cell>
          <cell r="H5272" t="str">
            <v>ST. MATIA MULUMBA BIREMBO SEED SCHOOL</v>
          </cell>
          <cell r="I5272" t="str">
            <v>active</v>
          </cell>
          <cell r="J5272" t="str">
            <v>Birembo Subcounty</v>
          </cell>
          <cell r="K5272" t="str">
            <v>Schools</v>
          </cell>
          <cell r="L5272" t="str">
            <v>Secondary school</v>
          </cell>
        </row>
        <row r="5273">
          <cell r="E5273">
            <v>249422</v>
          </cell>
          <cell r="F5273">
            <v>844</v>
          </cell>
          <cell r="G5273" t="str">
            <v>Kakumiro District</v>
          </cell>
          <cell r="H5273" t="str">
            <v>ST. NOAH KASOJJO P.S</v>
          </cell>
          <cell r="I5273" t="str">
            <v>active</v>
          </cell>
          <cell r="J5273" t="str">
            <v>Bwanswa Subcounty</v>
          </cell>
          <cell r="K5273" t="str">
            <v>Schools</v>
          </cell>
          <cell r="L5273" t="str">
            <v>Primary school</v>
          </cell>
          <cell r="M5273">
            <v>523456</v>
          </cell>
        </row>
        <row r="5274">
          <cell r="E5274">
            <v>252425</v>
          </cell>
          <cell r="F5274">
            <v>844</v>
          </cell>
          <cell r="G5274" t="str">
            <v>Kakumiro District</v>
          </cell>
          <cell r="H5274" t="str">
            <v>UGANDA MARTYRS CEN SS</v>
          </cell>
          <cell r="I5274" t="str">
            <v>active</v>
          </cell>
          <cell r="J5274" t="str">
            <v>Nalweyo Subcounty</v>
          </cell>
          <cell r="K5274" t="str">
            <v>Schools</v>
          </cell>
          <cell r="L5274" t="str">
            <v>Secondary school</v>
          </cell>
          <cell r="M5274">
            <v>534282</v>
          </cell>
        </row>
        <row r="5275">
          <cell r="E5275">
            <v>251041</v>
          </cell>
          <cell r="F5275">
            <v>845</v>
          </cell>
          <cell r="G5275" t="str">
            <v>Kalaki District</v>
          </cell>
          <cell r="H5275" t="str">
            <v>ABALANG SS</v>
          </cell>
          <cell r="I5275" t="str">
            <v>deactivated</v>
          </cell>
          <cell r="J5275" t="str">
            <v>N/A</v>
          </cell>
          <cell r="K5275" t="str">
            <v>Schools</v>
          </cell>
          <cell r="L5275" t="str">
            <v>Secondary school</v>
          </cell>
          <cell r="M5275">
            <v>533132</v>
          </cell>
        </row>
        <row r="5276">
          <cell r="E5276">
            <v>239530</v>
          </cell>
          <cell r="F5276">
            <v>845</v>
          </cell>
          <cell r="G5276" t="str">
            <v>Kalaki District</v>
          </cell>
          <cell r="H5276" t="str">
            <v>ABANGO- OMUNYAL P.S</v>
          </cell>
          <cell r="I5276" t="str">
            <v>active</v>
          </cell>
          <cell r="J5276" t="str">
            <v>N/A</v>
          </cell>
          <cell r="K5276" t="str">
            <v>Schools</v>
          </cell>
          <cell r="L5276" t="str">
            <v>Primary school</v>
          </cell>
          <cell r="M5276">
            <v>521939</v>
          </cell>
        </row>
        <row r="5277">
          <cell r="E5277">
            <v>239545</v>
          </cell>
          <cell r="F5277">
            <v>845</v>
          </cell>
          <cell r="G5277" t="str">
            <v>Kalaki District</v>
          </cell>
          <cell r="H5277" t="str">
            <v>ABOLA P.S</v>
          </cell>
          <cell r="I5277" t="str">
            <v>active</v>
          </cell>
          <cell r="J5277" t="str">
            <v>N/A</v>
          </cell>
          <cell r="K5277" t="str">
            <v>Schools</v>
          </cell>
          <cell r="L5277" t="str">
            <v>Primary school</v>
          </cell>
          <cell r="M5277">
            <v>521941</v>
          </cell>
        </row>
        <row r="5278">
          <cell r="E5278">
            <v>239598</v>
          </cell>
          <cell r="F5278">
            <v>845</v>
          </cell>
          <cell r="G5278" t="str">
            <v>Kalaki District</v>
          </cell>
          <cell r="H5278" t="str">
            <v>ADONKWERU P.S</v>
          </cell>
          <cell r="I5278" t="str">
            <v>active</v>
          </cell>
          <cell r="J5278" t="str">
            <v>N/A</v>
          </cell>
          <cell r="K5278" t="str">
            <v>Schools</v>
          </cell>
          <cell r="L5278" t="str">
            <v>Primary school</v>
          </cell>
          <cell r="M5278">
            <v>529420</v>
          </cell>
        </row>
        <row r="5279">
          <cell r="E5279">
            <v>257473</v>
          </cell>
          <cell r="F5279">
            <v>845</v>
          </cell>
          <cell r="G5279" t="str">
            <v>Kalaki District</v>
          </cell>
          <cell r="H5279" t="str">
            <v>AKOLODONGO P.S</v>
          </cell>
          <cell r="I5279" t="str">
            <v>active</v>
          </cell>
          <cell r="J5279" t="str">
            <v>N/A</v>
          </cell>
          <cell r="K5279" t="str">
            <v>Schools</v>
          </cell>
          <cell r="L5279" t="str">
            <v>Primary school</v>
          </cell>
        </row>
        <row r="5280">
          <cell r="E5280">
            <v>239541</v>
          </cell>
          <cell r="F5280">
            <v>845</v>
          </cell>
          <cell r="G5280" t="str">
            <v>Kalaki District</v>
          </cell>
          <cell r="H5280" t="str">
            <v>ALOMET P.S</v>
          </cell>
          <cell r="I5280" t="str">
            <v>active</v>
          </cell>
          <cell r="J5280" t="str">
            <v>N/A</v>
          </cell>
          <cell r="K5280" t="str">
            <v>Schools</v>
          </cell>
          <cell r="L5280" t="str">
            <v>Primary school</v>
          </cell>
          <cell r="M5280">
            <v>521946</v>
          </cell>
        </row>
        <row r="5281">
          <cell r="E5281">
            <v>239597</v>
          </cell>
          <cell r="F5281">
            <v>845</v>
          </cell>
          <cell r="G5281" t="str">
            <v>Kalaki District</v>
          </cell>
          <cell r="H5281" t="str">
            <v>AMUKURAT/KALAKI P.S</v>
          </cell>
          <cell r="I5281" t="str">
            <v>active</v>
          </cell>
          <cell r="J5281" t="str">
            <v>N/A</v>
          </cell>
          <cell r="K5281" t="str">
            <v>Schools</v>
          </cell>
          <cell r="L5281" t="str">
            <v>Primary school</v>
          </cell>
          <cell r="M5281">
            <v>521947</v>
          </cell>
        </row>
        <row r="5282">
          <cell r="E5282">
            <v>239528</v>
          </cell>
          <cell r="F5282">
            <v>845</v>
          </cell>
          <cell r="G5282" t="str">
            <v>Kalaki District</v>
          </cell>
          <cell r="H5282" t="str">
            <v>ANGOLTOK P.S</v>
          </cell>
          <cell r="I5282" t="str">
            <v>active</v>
          </cell>
          <cell r="J5282" t="str">
            <v>N/A</v>
          </cell>
          <cell r="K5282" t="str">
            <v>Schools</v>
          </cell>
          <cell r="L5282" t="str">
            <v>Primary school</v>
          </cell>
          <cell r="M5282">
            <v>1193</v>
          </cell>
        </row>
        <row r="5283">
          <cell r="E5283">
            <v>239522</v>
          </cell>
          <cell r="F5283">
            <v>845</v>
          </cell>
          <cell r="G5283" t="str">
            <v>Kalaki District</v>
          </cell>
          <cell r="H5283" t="str">
            <v>ANYARA MORU P.S</v>
          </cell>
          <cell r="I5283" t="str">
            <v>active</v>
          </cell>
          <cell r="J5283" t="str">
            <v>N/A</v>
          </cell>
          <cell r="K5283" t="str">
            <v>Schools</v>
          </cell>
          <cell r="L5283" t="str">
            <v>Primary school</v>
          </cell>
          <cell r="M5283">
            <v>521948</v>
          </cell>
        </row>
        <row r="5284">
          <cell r="E5284">
            <v>239523</v>
          </cell>
          <cell r="F5284">
            <v>845</v>
          </cell>
          <cell r="G5284" t="str">
            <v>Kalaki District</v>
          </cell>
          <cell r="H5284" t="str">
            <v>ANYARA P.S</v>
          </cell>
          <cell r="I5284" t="str">
            <v>active</v>
          </cell>
          <cell r="J5284" t="str">
            <v>N/A</v>
          </cell>
          <cell r="K5284" t="str">
            <v>Schools</v>
          </cell>
          <cell r="L5284" t="str">
            <v>Primary school</v>
          </cell>
          <cell r="M5284">
            <v>105011</v>
          </cell>
        </row>
        <row r="5285">
          <cell r="E5285">
            <v>251040</v>
          </cell>
          <cell r="F5285">
            <v>845</v>
          </cell>
          <cell r="G5285" t="str">
            <v>Kalaki District</v>
          </cell>
          <cell r="H5285" t="str">
            <v>ANYARA SS</v>
          </cell>
          <cell r="I5285" t="str">
            <v>active</v>
          </cell>
          <cell r="J5285" t="str">
            <v>Anyara Subcounty</v>
          </cell>
          <cell r="K5285" t="str">
            <v>Schools</v>
          </cell>
          <cell r="L5285" t="str">
            <v>Secondary school</v>
          </cell>
          <cell r="M5285">
            <v>533131</v>
          </cell>
        </row>
        <row r="5286">
          <cell r="E5286">
            <v>239524</v>
          </cell>
          <cell r="F5286">
            <v>845</v>
          </cell>
          <cell r="G5286" t="str">
            <v>Kalaki District</v>
          </cell>
          <cell r="H5286" t="str">
            <v>ANYARA TOWNSHIP P.S</v>
          </cell>
          <cell r="I5286" t="str">
            <v>active</v>
          </cell>
          <cell r="J5286" t="str">
            <v>N/A</v>
          </cell>
          <cell r="K5286" t="str">
            <v>Schools</v>
          </cell>
          <cell r="L5286" t="str">
            <v>Primary school</v>
          </cell>
          <cell r="M5286">
            <v>521949</v>
          </cell>
        </row>
        <row r="5287">
          <cell r="E5287">
            <v>239531</v>
          </cell>
          <cell r="F5287">
            <v>845</v>
          </cell>
          <cell r="G5287" t="str">
            <v>Kalaki District</v>
          </cell>
          <cell r="H5287" t="str">
            <v>APAPAI/OTUBOI P.S</v>
          </cell>
          <cell r="I5287" t="str">
            <v>active</v>
          </cell>
          <cell r="J5287" t="str">
            <v>N/A</v>
          </cell>
          <cell r="K5287" t="str">
            <v>Schools</v>
          </cell>
          <cell r="L5287" t="str">
            <v>Primary school</v>
          </cell>
          <cell r="M5287">
            <v>521950</v>
          </cell>
        </row>
        <row r="5288">
          <cell r="E5288">
            <v>239546</v>
          </cell>
          <cell r="F5288">
            <v>845</v>
          </cell>
          <cell r="G5288" t="str">
            <v>Kalaki District</v>
          </cell>
          <cell r="H5288" t="str">
            <v>BULULU P.S</v>
          </cell>
          <cell r="I5288" t="str">
            <v>active</v>
          </cell>
          <cell r="J5288" t="str">
            <v>N/A</v>
          </cell>
          <cell r="K5288" t="str">
            <v>Schools</v>
          </cell>
          <cell r="L5288" t="str">
            <v>Primary school</v>
          </cell>
          <cell r="M5288">
            <v>548712</v>
          </cell>
        </row>
        <row r="5289">
          <cell r="E5289">
            <v>239547</v>
          </cell>
          <cell r="F5289">
            <v>845</v>
          </cell>
          <cell r="G5289" t="str">
            <v>Kalaki District</v>
          </cell>
          <cell r="H5289" t="str">
            <v>GOME P.S</v>
          </cell>
          <cell r="I5289" t="str">
            <v>active</v>
          </cell>
          <cell r="J5289" t="str">
            <v>N/A</v>
          </cell>
          <cell r="K5289" t="str">
            <v>Schools</v>
          </cell>
          <cell r="L5289" t="str">
            <v>Primary school</v>
          </cell>
          <cell r="M5289">
            <v>522504</v>
          </cell>
        </row>
        <row r="5290">
          <cell r="E5290">
            <v>239542</v>
          </cell>
          <cell r="F5290">
            <v>845</v>
          </cell>
          <cell r="G5290" t="str">
            <v>Kalaki District</v>
          </cell>
          <cell r="H5290" t="str">
            <v>IPENET P.S</v>
          </cell>
          <cell r="I5290" t="str">
            <v>active</v>
          </cell>
          <cell r="J5290" t="str">
            <v>N/A</v>
          </cell>
          <cell r="K5290" t="str">
            <v>Schools</v>
          </cell>
          <cell r="L5290" t="str">
            <v>Primary school</v>
          </cell>
          <cell r="M5290">
            <v>522506</v>
          </cell>
        </row>
        <row r="5291">
          <cell r="E5291">
            <v>251050</v>
          </cell>
          <cell r="F5291">
            <v>845</v>
          </cell>
          <cell r="G5291" t="str">
            <v>Kalaki District</v>
          </cell>
          <cell r="H5291" t="str">
            <v>KABERAMAIDO COMP.SS</v>
          </cell>
          <cell r="I5291" t="str">
            <v>active</v>
          </cell>
          <cell r="J5291" t="str">
            <v>Otuboi Subcounty</v>
          </cell>
          <cell r="K5291" t="str">
            <v>Schools</v>
          </cell>
          <cell r="L5291" t="str">
            <v>Secondary school</v>
          </cell>
          <cell r="M5291">
            <v>534254</v>
          </cell>
        </row>
        <row r="5292">
          <cell r="E5292">
            <v>239596</v>
          </cell>
          <cell r="F5292">
            <v>845</v>
          </cell>
          <cell r="G5292" t="str">
            <v>Kalaki District</v>
          </cell>
          <cell r="H5292" t="str">
            <v>KABERKOLE P.S</v>
          </cell>
          <cell r="I5292" t="str">
            <v>active</v>
          </cell>
          <cell r="J5292" t="str">
            <v>N/A</v>
          </cell>
          <cell r="K5292" t="str">
            <v>Schools</v>
          </cell>
          <cell r="L5292" t="str">
            <v>Primary school</v>
          </cell>
          <cell r="M5292">
            <v>522507</v>
          </cell>
        </row>
        <row r="5293">
          <cell r="E5293">
            <v>239525</v>
          </cell>
          <cell r="F5293">
            <v>845</v>
          </cell>
          <cell r="G5293" t="str">
            <v>Kalaki District</v>
          </cell>
          <cell r="H5293" t="str">
            <v>KABERPILA P.S</v>
          </cell>
          <cell r="I5293" t="str">
            <v>active</v>
          </cell>
          <cell r="J5293" t="str">
            <v>N/A</v>
          </cell>
          <cell r="K5293" t="str">
            <v>Schools</v>
          </cell>
          <cell r="L5293" t="str">
            <v>Primary school</v>
          </cell>
          <cell r="M5293">
            <v>522508</v>
          </cell>
        </row>
        <row r="5294">
          <cell r="E5294">
            <v>239601</v>
          </cell>
          <cell r="F5294">
            <v>845</v>
          </cell>
          <cell r="G5294" t="str">
            <v>Kalaki District</v>
          </cell>
          <cell r="H5294" t="str">
            <v>KABURUBURU P.S</v>
          </cell>
          <cell r="I5294" t="str">
            <v>active</v>
          </cell>
          <cell r="J5294" t="str">
            <v>N/A</v>
          </cell>
          <cell r="K5294" t="str">
            <v>Schools</v>
          </cell>
          <cell r="L5294" t="str">
            <v>Primary school</v>
          </cell>
          <cell r="M5294">
            <v>522510</v>
          </cell>
        </row>
        <row r="5295">
          <cell r="E5295">
            <v>239549</v>
          </cell>
          <cell r="F5295">
            <v>845</v>
          </cell>
          <cell r="G5295" t="str">
            <v>Kalaki District</v>
          </cell>
          <cell r="H5295" t="str">
            <v>KACHILO P.S</v>
          </cell>
          <cell r="I5295" t="str">
            <v>active</v>
          </cell>
          <cell r="J5295" t="str">
            <v>N/A</v>
          </cell>
          <cell r="K5295" t="str">
            <v>Schools</v>
          </cell>
          <cell r="L5295" t="str">
            <v>Primary school</v>
          </cell>
          <cell r="M5295">
            <v>522511</v>
          </cell>
        </row>
        <row r="5296">
          <cell r="E5296">
            <v>239570</v>
          </cell>
          <cell r="F5296">
            <v>845</v>
          </cell>
          <cell r="G5296" t="str">
            <v>Kalaki District</v>
          </cell>
          <cell r="H5296" t="str">
            <v>KADINYA P.S</v>
          </cell>
          <cell r="I5296" t="str">
            <v>active</v>
          </cell>
          <cell r="J5296" t="str">
            <v>N/A</v>
          </cell>
          <cell r="K5296" t="str">
            <v>Schools</v>
          </cell>
          <cell r="L5296" t="str">
            <v>Primary school</v>
          </cell>
          <cell r="M5296">
            <v>522512</v>
          </cell>
        </row>
        <row r="5297">
          <cell r="E5297">
            <v>239566</v>
          </cell>
          <cell r="F5297">
            <v>845</v>
          </cell>
          <cell r="G5297" t="str">
            <v>Kalaki District</v>
          </cell>
          <cell r="H5297" t="str">
            <v>KAKERE P.S.</v>
          </cell>
          <cell r="I5297" t="str">
            <v>active</v>
          </cell>
          <cell r="J5297" t="str">
            <v>N/A</v>
          </cell>
          <cell r="K5297" t="str">
            <v>Schools</v>
          </cell>
          <cell r="L5297" t="str">
            <v>Primary school</v>
          </cell>
          <cell r="M5297">
            <v>56564</v>
          </cell>
        </row>
        <row r="5298">
          <cell r="E5298">
            <v>239561</v>
          </cell>
          <cell r="F5298">
            <v>845</v>
          </cell>
          <cell r="G5298" t="str">
            <v>Kalaki District</v>
          </cell>
          <cell r="H5298" t="str">
            <v>KAKURE P.S</v>
          </cell>
          <cell r="I5298" t="str">
            <v>active</v>
          </cell>
          <cell r="J5298" t="str">
            <v>N/A</v>
          </cell>
          <cell r="K5298" t="str">
            <v>Schools</v>
          </cell>
          <cell r="L5298" t="str">
            <v>Primary school</v>
          </cell>
          <cell r="M5298">
            <v>522515</v>
          </cell>
        </row>
        <row r="5299">
          <cell r="E5299">
            <v>239564</v>
          </cell>
          <cell r="F5299">
            <v>845</v>
          </cell>
          <cell r="G5299" t="str">
            <v>Kalaki District</v>
          </cell>
          <cell r="H5299" t="str">
            <v>KAKUYA P.S.</v>
          </cell>
          <cell r="I5299" t="str">
            <v>active</v>
          </cell>
          <cell r="J5299" t="str">
            <v>N/A</v>
          </cell>
          <cell r="K5299" t="str">
            <v>Schools</v>
          </cell>
          <cell r="L5299" t="str">
            <v>Primary school</v>
          </cell>
          <cell r="M5299">
            <v>522516</v>
          </cell>
        </row>
        <row r="5300">
          <cell r="E5300">
            <v>239569</v>
          </cell>
          <cell r="F5300">
            <v>845</v>
          </cell>
          <cell r="G5300" t="str">
            <v>Kalaki District</v>
          </cell>
          <cell r="H5300" t="str">
            <v>KALAKI P.S</v>
          </cell>
          <cell r="I5300" t="str">
            <v>active</v>
          </cell>
          <cell r="J5300" t="str">
            <v>N/A</v>
          </cell>
          <cell r="K5300" t="str">
            <v>Schools</v>
          </cell>
          <cell r="L5300" t="str">
            <v>Primary school</v>
          </cell>
          <cell r="M5300">
            <v>525025</v>
          </cell>
        </row>
        <row r="5301">
          <cell r="E5301">
            <v>251046</v>
          </cell>
          <cell r="F5301">
            <v>845</v>
          </cell>
          <cell r="G5301" t="str">
            <v>Kalaki District</v>
          </cell>
          <cell r="H5301" t="str">
            <v>KALAKI SS</v>
          </cell>
          <cell r="I5301" t="str">
            <v>active</v>
          </cell>
          <cell r="J5301" t="str">
            <v>Kalaki Subcounty</v>
          </cell>
          <cell r="K5301" t="str">
            <v>Schools</v>
          </cell>
          <cell r="L5301" t="str">
            <v>Secondary school</v>
          </cell>
          <cell r="M5301">
            <v>533133</v>
          </cell>
        </row>
        <row r="5302">
          <cell r="E5302">
            <v>239532</v>
          </cell>
          <cell r="F5302">
            <v>845</v>
          </cell>
          <cell r="G5302" t="str">
            <v>Kalaki District</v>
          </cell>
          <cell r="H5302" t="str">
            <v>KAMIDAKAN P.S</v>
          </cell>
          <cell r="I5302" t="str">
            <v>active</v>
          </cell>
          <cell r="J5302" t="str">
            <v>N/A</v>
          </cell>
          <cell r="K5302" t="str">
            <v>Schools</v>
          </cell>
          <cell r="L5302" t="str">
            <v>Primary school</v>
          </cell>
          <cell r="M5302">
            <v>522518</v>
          </cell>
        </row>
        <row r="5303">
          <cell r="E5303">
            <v>239571</v>
          </cell>
          <cell r="F5303">
            <v>845</v>
          </cell>
          <cell r="G5303" t="str">
            <v>Kalaki District</v>
          </cell>
          <cell r="H5303" t="str">
            <v>KATITI P.S</v>
          </cell>
          <cell r="I5303" t="str">
            <v>active</v>
          </cell>
          <cell r="J5303" t="str">
            <v>N/A</v>
          </cell>
          <cell r="K5303" t="str">
            <v>Schools</v>
          </cell>
          <cell r="L5303" t="str">
            <v>Primary school</v>
          </cell>
          <cell r="M5303">
            <v>529304</v>
          </cell>
        </row>
        <row r="5304">
          <cell r="E5304">
            <v>239543</v>
          </cell>
          <cell r="F5304">
            <v>845</v>
          </cell>
          <cell r="G5304" t="str">
            <v>Kalaki District</v>
          </cell>
          <cell r="H5304" t="str">
            <v>KIBIMO P.S</v>
          </cell>
          <cell r="I5304" t="str">
            <v>active</v>
          </cell>
          <cell r="J5304" t="str">
            <v>N/A</v>
          </cell>
          <cell r="K5304" t="str">
            <v>Schools</v>
          </cell>
          <cell r="L5304" t="str">
            <v>Primary school</v>
          </cell>
          <cell r="M5304">
            <v>522522</v>
          </cell>
        </row>
        <row r="5305">
          <cell r="E5305">
            <v>239572</v>
          </cell>
          <cell r="F5305">
            <v>845</v>
          </cell>
          <cell r="G5305" t="str">
            <v>Kalaki District</v>
          </cell>
          <cell r="H5305" t="str">
            <v>KIRIAMET P.S</v>
          </cell>
          <cell r="I5305" t="str">
            <v>active</v>
          </cell>
          <cell r="J5305" t="str">
            <v>N/A</v>
          </cell>
          <cell r="K5305" t="str">
            <v>Schools</v>
          </cell>
          <cell r="L5305" t="str">
            <v>Primary school</v>
          </cell>
          <cell r="M5305">
            <v>522523</v>
          </cell>
        </row>
        <row r="5306">
          <cell r="E5306">
            <v>239599</v>
          </cell>
          <cell r="F5306">
            <v>845</v>
          </cell>
          <cell r="G5306" t="str">
            <v>Kalaki District</v>
          </cell>
          <cell r="H5306" t="str">
            <v>LWALA BOYS P.S</v>
          </cell>
          <cell r="I5306" t="str">
            <v>active</v>
          </cell>
          <cell r="J5306" t="str">
            <v>N/A</v>
          </cell>
          <cell r="K5306" t="str">
            <v>Schools</v>
          </cell>
          <cell r="L5306" t="str">
            <v>Primary school</v>
          </cell>
          <cell r="M5306">
            <v>522524</v>
          </cell>
        </row>
        <row r="5307">
          <cell r="E5307">
            <v>239600</v>
          </cell>
          <cell r="F5307">
            <v>845</v>
          </cell>
          <cell r="G5307" t="str">
            <v>Kalaki District</v>
          </cell>
          <cell r="H5307" t="str">
            <v>LWALA GIRLS P.S</v>
          </cell>
          <cell r="I5307" t="str">
            <v>active</v>
          </cell>
          <cell r="J5307" t="str">
            <v>N/A</v>
          </cell>
          <cell r="K5307" t="str">
            <v>Schools</v>
          </cell>
          <cell r="L5307" t="str">
            <v>Primary school</v>
          </cell>
          <cell r="M5307">
            <v>522525</v>
          </cell>
        </row>
        <row r="5308">
          <cell r="E5308">
            <v>251049</v>
          </cell>
          <cell r="F5308">
            <v>845</v>
          </cell>
          <cell r="G5308" t="str">
            <v>Kalaki District</v>
          </cell>
          <cell r="H5308" t="str">
            <v>LWALA GIRLS SS</v>
          </cell>
          <cell r="I5308" t="str">
            <v>active</v>
          </cell>
          <cell r="J5308" t="str">
            <v>Otuboi Subcounty</v>
          </cell>
          <cell r="K5308" t="str">
            <v>Schools</v>
          </cell>
          <cell r="L5308" t="str">
            <v>Secondary school</v>
          </cell>
          <cell r="M5308">
            <v>533134</v>
          </cell>
        </row>
        <row r="5309">
          <cell r="E5309">
            <v>239544</v>
          </cell>
          <cell r="F5309">
            <v>845</v>
          </cell>
          <cell r="G5309" t="str">
            <v>Kalaki District</v>
          </cell>
          <cell r="H5309" t="str">
            <v>NAPYANGA P.S</v>
          </cell>
          <cell r="I5309" t="str">
            <v>active</v>
          </cell>
          <cell r="J5309" t="str">
            <v>N/A</v>
          </cell>
          <cell r="K5309" t="str">
            <v>Schools</v>
          </cell>
          <cell r="L5309" t="str">
            <v>Primary school</v>
          </cell>
          <cell r="M5309">
            <v>522526</v>
          </cell>
        </row>
        <row r="5310">
          <cell r="E5310">
            <v>239550</v>
          </cell>
          <cell r="F5310">
            <v>845</v>
          </cell>
          <cell r="G5310" t="str">
            <v>Kalaki District</v>
          </cell>
          <cell r="H5310" t="str">
            <v>OCELAKUR P.S</v>
          </cell>
          <cell r="I5310" t="str">
            <v>active</v>
          </cell>
          <cell r="J5310" t="str">
            <v>N/A</v>
          </cell>
          <cell r="K5310" t="str">
            <v>Schools</v>
          </cell>
          <cell r="L5310" t="str">
            <v>Primary school</v>
          </cell>
          <cell r="M5310">
            <v>522528</v>
          </cell>
        </row>
        <row r="5311">
          <cell r="E5311">
            <v>239533</v>
          </cell>
          <cell r="F5311">
            <v>845</v>
          </cell>
          <cell r="G5311" t="str">
            <v>Kalaki District</v>
          </cell>
          <cell r="H5311" t="str">
            <v>ODINGOI P.S</v>
          </cell>
          <cell r="I5311" t="str">
            <v>active</v>
          </cell>
          <cell r="J5311" t="str">
            <v>N/A</v>
          </cell>
          <cell r="K5311" t="str">
            <v>Schools</v>
          </cell>
          <cell r="L5311" t="str">
            <v>Primary school</v>
          </cell>
          <cell r="M5311">
            <v>522529</v>
          </cell>
        </row>
        <row r="5312">
          <cell r="E5312">
            <v>239567</v>
          </cell>
          <cell r="F5312">
            <v>845</v>
          </cell>
          <cell r="G5312" t="str">
            <v>Kalaki District</v>
          </cell>
          <cell r="H5312" t="str">
            <v>ODONGAI P.S</v>
          </cell>
          <cell r="I5312" t="str">
            <v>active</v>
          </cell>
          <cell r="J5312" t="str">
            <v>N/A</v>
          </cell>
          <cell r="K5312" t="str">
            <v>Schools</v>
          </cell>
          <cell r="L5312" t="str">
            <v>Primary school</v>
          </cell>
          <cell r="M5312">
            <v>60368</v>
          </cell>
        </row>
        <row r="5313">
          <cell r="E5313">
            <v>239563</v>
          </cell>
          <cell r="F5313">
            <v>845</v>
          </cell>
          <cell r="G5313" t="str">
            <v>Kalaki District</v>
          </cell>
          <cell r="H5313" t="str">
            <v>OGOLAI -KAKURE P.S</v>
          </cell>
          <cell r="I5313" t="str">
            <v>active</v>
          </cell>
          <cell r="J5313" t="str">
            <v>N/A</v>
          </cell>
          <cell r="K5313" t="str">
            <v>Schools</v>
          </cell>
          <cell r="L5313" t="str">
            <v>Primary school</v>
          </cell>
          <cell r="M5313">
            <v>522530</v>
          </cell>
        </row>
        <row r="5314">
          <cell r="E5314">
            <v>239559</v>
          </cell>
          <cell r="F5314">
            <v>845</v>
          </cell>
          <cell r="G5314" t="str">
            <v>Kalaki District</v>
          </cell>
          <cell r="H5314" t="str">
            <v>OGONGORA P.S</v>
          </cell>
          <cell r="I5314" t="str">
            <v>active</v>
          </cell>
          <cell r="J5314" t="str">
            <v>N/A</v>
          </cell>
          <cell r="K5314" t="str">
            <v>Schools</v>
          </cell>
          <cell r="L5314" t="str">
            <v>Primary school</v>
          </cell>
          <cell r="M5314">
            <v>522531</v>
          </cell>
        </row>
        <row r="5315">
          <cell r="E5315">
            <v>239526</v>
          </cell>
          <cell r="F5315">
            <v>845</v>
          </cell>
          <cell r="G5315" t="str">
            <v>Kalaki District</v>
          </cell>
          <cell r="H5315" t="str">
            <v>OGWOLO P.S</v>
          </cell>
          <cell r="I5315" t="str">
            <v>active</v>
          </cell>
          <cell r="J5315" t="str">
            <v>N/A</v>
          </cell>
          <cell r="K5315" t="str">
            <v>Schools</v>
          </cell>
          <cell r="L5315" t="str">
            <v>Primary school</v>
          </cell>
          <cell r="M5315">
            <v>525600</v>
          </cell>
        </row>
        <row r="5316">
          <cell r="E5316">
            <v>239568</v>
          </cell>
          <cell r="F5316">
            <v>845</v>
          </cell>
          <cell r="G5316" t="str">
            <v>Kalaki District</v>
          </cell>
          <cell r="H5316" t="str">
            <v>OKONGOL P.S</v>
          </cell>
          <cell r="I5316" t="str">
            <v>active</v>
          </cell>
          <cell r="J5316" t="str">
            <v>N/A</v>
          </cell>
          <cell r="K5316" t="str">
            <v>Schools</v>
          </cell>
          <cell r="L5316" t="str">
            <v>Primary school</v>
          </cell>
          <cell r="M5316">
            <v>522536</v>
          </cell>
        </row>
        <row r="5317">
          <cell r="E5317">
            <v>251042</v>
          </cell>
          <cell r="F5317">
            <v>845</v>
          </cell>
          <cell r="G5317" t="str">
            <v>Kalaki District</v>
          </cell>
          <cell r="H5317" t="str">
            <v>OLOMET SS</v>
          </cell>
          <cell r="I5317" t="str">
            <v>active</v>
          </cell>
          <cell r="J5317" t="str">
            <v>Bululu Subcounty</v>
          </cell>
          <cell r="K5317" t="str">
            <v>Schools</v>
          </cell>
          <cell r="L5317" t="str">
            <v>Secondary school</v>
          </cell>
          <cell r="M5317">
            <v>534253</v>
          </cell>
        </row>
        <row r="5318">
          <cell r="E5318">
            <v>239529</v>
          </cell>
          <cell r="F5318">
            <v>845</v>
          </cell>
          <cell r="G5318" t="str">
            <v>Kalaki District</v>
          </cell>
          <cell r="H5318" t="str">
            <v>OMID P.S</v>
          </cell>
          <cell r="I5318" t="str">
            <v>active</v>
          </cell>
          <cell r="J5318" t="str">
            <v>N/A</v>
          </cell>
          <cell r="K5318" t="str">
            <v>Schools</v>
          </cell>
          <cell r="L5318" t="str">
            <v>Primary school</v>
          </cell>
          <cell r="M5318">
            <v>522539</v>
          </cell>
        </row>
        <row r="5319">
          <cell r="E5319">
            <v>239548</v>
          </cell>
          <cell r="F5319">
            <v>845</v>
          </cell>
          <cell r="G5319" t="str">
            <v>Kalaki District</v>
          </cell>
          <cell r="H5319" t="str">
            <v>OMIRIMIRI P.S</v>
          </cell>
          <cell r="I5319" t="str">
            <v>active</v>
          </cell>
          <cell r="J5319" t="str">
            <v>N/A</v>
          </cell>
          <cell r="K5319" t="str">
            <v>Schools</v>
          </cell>
          <cell r="L5319" t="str">
            <v>Primary school</v>
          </cell>
          <cell r="M5319">
            <v>522541</v>
          </cell>
        </row>
        <row r="5320">
          <cell r="E5320">
            <v>239551</v>
          </cell>
          <cell r="F5320">
            <v>845</v>
          </cell>
          <cell r="G5320" t="str">
            <v>Kalaki District</v>
          </cell>
          <cell r="H5320" t="str">
            <v>OMODOI P.S</v>
          </cell>
          <cell r="I5320" t="str">
            <v>active</v>
          </cell>
          <cell r="J5320" t="str">
            <v>N/A</v>
          </cell>
          <cell r="K5320" t="str">
            <v>Schools</v>
          </cell>
          <cell r="L5320" t="str">
            <v>Primary school</v>
          </cell>
          <cell r="M5320">
            <v>522542</v>
          </cell>
        </row>
        <row r="5321">
          <cell r="E5321">
            <v>239527</v>
          </cell>
          <cell r="F5321">
            <v>845</v>
          </cell>
          <cell r="G5321" t="str">
            <v>Kalaki District</v>
          </cell>
          <cell r="H5321" t="str">
            <v>ONGOROMO P.S</v>
          </cell>
          <cell r="I5321" t="str">
            <v>active</v>
          </cell>
          <cell r="J5321" t="str">
            <v>N/A</v>
          </cell>
          <cell r="K5321" t="str">
            <v>Schools</v>
          </cell>
          <cell r="L5321" t="str">
            <v>Primary school</v>
          </cell>
          <cell r="M5321">
            <v>522543</v>
          </cell>
        </row>
        <row r="5322">
          <cell r="E5322">
            <v>239602</v>
          </cell>
          <cell r="F5322">
            <v>845</v>
          </cell>
          <cell r="G5322" t="str">
            <v>Kalaki District</v>
          </cell>
          <cell r="H5322" t="str">
            <v>OPILITOK P.S</v>
          </cell>
          <cell r="I5322" t="str">
            <v>active</v>
          </cell>
          <cell r="J5322" t="str">
            <v>N/A</v>
          </cell>
          <cell r="K5322" t="str">
            <v>Schools</v>
          </cell>
          <cell r="L5322" t="str">
            <v>Primary school</v>
          </cell>
          <cell r="M5322">
            <v>522545</v>
          </cell>
        </row>
        <row r="5323">
          <cell r="E5323">
            <v>239562</v>
          </cell>
          <cell r="F5323">
            <v>845</v>
          </cell>
          <cell r="G5323" t="str">
            <v>Kalaki District</v>
          </cell>
          <cell r="H5323" t="str">
            <v>OPUNGURE P.S</v>
          </cell>
          <cell r="I5323" t="str">
            <v>active</v>
          </cell>
          <cell r="J5323" t="str">
            <v>N/A</v>
          </cell>
          <cell r="K5323" t="str">
            <v>Schools</v>
          </cell>
          <cell r="L5323" t="str">
            <v>Primary school</v>
          </cell>
          <cell r="M5323">
            <v>522547</v>
          </cell>
        </row>
        <row r="5324">
          <cell r="E5324">
            <v>239560</v>
          </cell>
          <cell r="F5324">
            <v>845</v>
          </cell>
          <cell r="G5324" t="str">
            <v>Kalaki District</v>
          </cell>
          <cell r="H5324" t="str">
            <v>OSUDO P.S.</v>
          </cell>
          <cell r="I5324" t="str">
            <v>active</v>
          </cell>
          <cell r="J5324" t="str">
            <v>N/A</v>
          </cell>
          <cell r="K5324" t="str">
            <v>Schools</v>
          </cell>
          <cell r="L5324" t="str">
            <v>Primary school</v>
          </cell>
          <cell r="M5324">
            <v>522548</v>
          </cell>
        </row>
        <row r="5325">
          <cell r="E5325">
            <v>239595</v>
          </cell>
          <cell r="F5325">
            <v>845</v>
          </cell>
          <cell r="G5325" t="str">
            <v>Kalaki District</v>
          </cell>
          <cell r="H5325" t="str">
            <v>OTUBOI P.S</v>
          </cell>
          <cell r="I5325" t="str">
            <v>active</v>
          </cell>
          <cell r="J5325" t="str">
            <v>N/A</v>
          </cell>
          <cell r="K5325" t="str">
            <v>Schools</v>
          </cell>
          <cell r="L5325" t="str">
            <v>Primary school</v>
          </cell>
          <cell r="M5325">
            <v>522549</v>
          </cell>
        </row>
        <row r="5326">
          <cell r="E5326">
            <v>239603</v>
          </cell>
          <cell r="F5326">
            <v>845</v>
          </cell>
          <cell r="G5326" t="str">
            <v>Kalaki District</v>
          </cell>
          <cell r="H5326" t="str">
            <v>OTUBOI TOWNSHIP P.S</v>
          </cell>
          <cell r="I5326" t="str">
            <v>active</v>
          </cell>
          <cell r="J5326" t="str">
            <v>N/A</v>
          </cell>
          <cell r="K5326" t="str">
            <v>Schools</v>
          </cell>
          <cell r="L5326" t="str">
            <v>Primary school</v>
          </cell>
          <cell r="M5326">
            <v>522550</v>
          </cell>
        </row>
        <row r="5327">
          <cell r="E5327">
            <v>239534</v>
          </cell>
          <cell r="F5327">
            <v>845</v>
          </cell>
          <cell r="G5327" t="str">
            <v>Kalaki District</v>
          </cell>
          <cell r="H5327" t="str">
            <v>OUSIA P.S</v>
          </cell>
          <cell r="I5327" t="str">
            <v>active</v>
          </cell>
          <cell r="J5327" t="str">
            <v>N/A</v>
          </cell>
          <cell r="K5327" t="str">
            <v>Schools</v>
          </cell>
          <cell r="L5327" t="str">
            <v>Primary school</v>
          </cell>
          <cell r="M5327">
            <v>529311</v>
          </cell>
        </row>
        <row r="5328">
          <cell r="E5328">
            <v>239565</v>
          </cell>
          <cell r="F5328">
            <v>845</v>
          </cell>
          <cell r="G5328" t="str">
            <v>Kalaki District</v>
          </cell>
          <cell r="H5328" t="str">
            <v>OYALEM P.S</v>
          </cell>
          <cell r="I5328" t="str">
            <v>active</v>
          </cell>
          <cell r="J5328" t="str">
            <v>N/A</v>
          </cell>
          <cell r="K5328" t="str">
            <v>Schools</v>
          </cell>
          <cell r="L5328" t="str">
            <v>Primary school</v>
          </cell>
          <cell r="M5328">
            <v>522551</v>
          </cell>
        </row>
        <row r="5329">
          <cell r="E5329">
            <v>272185</v>
          </cell>
          <cell r="F5329">
            <v>845</v>
          </cell>
          <cell r="G5329" t="str">
            <v>Kalaki District</v>
          </cell>
          <cell r="H5329" t="str">
            <v>Oyomai Comp Primary School</v>
          </cell>
          <cell r="I5329" t="str">
            <v>active</v>
          </cell>
          <cell r="J5329" t="str">
            <v>N/A</v>
          </cell>
          <cell r="K5329" t="str">
            <v>Schools</v>
          </cell>
          <cell r="L5329" t="str">
            <v>Primary school</v>
          </cell>
        </row>
        <row r="5330">
          <cell r="E5330">
            <v>251051</v>
          </cell>
          <cell r="F5330">
            <v>846</v>
          </cell>
          <cell r="G5330" t="str">
            <v>Kalangala District</v>
          </cell>
          <cell r="H5330" t="str">
            <v>BISHOP DUNSTAN S.S.S</v>
          </cell>
          <cell r="I5330" t="str">
            <v>active</v>
          </cell>
          <cell r="J5330" t="str">
            <v>Kalangala Town Council</v>
          </cell>
          <cell r="K5330" t="str">
            <v>Schools</v>
          </cell>
          <cell r="L5330" t="str">
            <v>Secondary school</v>
          </cell>
          <cell r="M5330">
            <v>533135</v>
          </cell>
        </row>
        <row r="5331">
          <cell r="E5331">
            <v>239604</v>
          </cell>
          <cell r="F5331">
            <v>846</v>
          </cell>
          <cell r="G5331" t="str">
            <v>Kalangala District</v>
          </cell>
          <cell r="H5331" t="str">
            <v>BUBEKE P.S.</v>
          </cell>
          <cell r="I5331" t="str">
            <v>active</v>
          </cell>
          <cell r="J5331" t="str">
            <v>Bubeke Subcounty</v>
          </cell>
          <cell r="K5331" t="str">
            <v>Schools</v>
          </cell>
          <cell r="L5331" t="str">
            <v>Primary school</v>
          </cell>
          <cell r="M5331">
            <v>529313</v>
          </cell>
        </row>
        <row r="5332">
          <cell r="E5332">
            <v>239606</v>
          </cell>
          <cell r="F5332">
            <v>846</v>
          </cell>
          <cell r="G5332" t="str">
            <v>Kalangala District</v>
          </cell>
          <cell r="H5332" t="str">
            <v>BUFUMIRA P.S</v>
          </cell>
          <cell r="I5332" t="str">
            <v>active</v>
          </cell>
          <cell r="J5332" t="str">
            <v>Bufumira Subcounty</v>
          </cell>
          <cell r="K5332" t="str">
            <v>Schools</v>
          </cell>
          <cell r="L5332" t="str">
            <v>Primary school</v>
          </cell>
          <cell r="M5332">
            <v>522555</v>
          </cell>
        </row>
        <row r="5333">
          <cell r="E5333">
            <v>239617</v>
          </cell>
          <cell r="F5333">
            <v>846</v>
          </cell>
          <cell r="G5333" t="str">
            <v>Kalangala District</v>
          </cell>
          <cell r="H5333" t="str">
            <v>BUKASA P.S.</v>
          </cell>
          <cell r="I5333" t="str">
            <v>active</v>
          </cell>
          <cell r="J5333" t="str">
            <v>Kyamuswa Subcounty</v>
          </cell>
          <cell r="K5333" t="str">
            <v>Schools</v>
          </cell>
          <cell r="L5333" t="str">
            <v>Primary school</v>
          </cell>
          <cell r="M5333">
            <v>522556</v>
          </cell>
        </row>
        <row r="5334">
          <cell r="E5334">
            <v>251052</v>
          </cell>
          <cell r="F5334">
            <v>846</v>
          </cell>
          <cell r="G5334" t="str">
            <v>Kalangala District</v>
          </cell>
          <cell r="H5334" t="str">
            <v>BUKASA S.S</v>
          </cell>
          <cell r="I5334" t="str">
            <v>active</v>
          </cell>
          <cell r="J5334" t="str">
            <v>Kyamuswa Subcounty</v>
          </cell>
          <cell r="K5334" t="str">
            <v>Schools</v>
          </cell>
          <cell r="L5334" t="str">
            <v>Secondary school</v>
          </cell>
          <cell r="M5334">
            <v>533137</v>
          </cell>
        </row>
        <row r="5335">
          <cell r="E5335">
            <v>239625</v>
          </cell>
          <cell r="F5335">
            <v>846</v>
          </cell>
          <cell r="G5335" t="str">
            <v>Kalangala District</v>
          </cell>
          <cell r="H5335" t="str">
            <v>BUMANGI P.S.</v>
          </cell>
          <cell r="I5335" t="str">
            <v>active</v>
          </cell>
          <cell r="J5335" t="str">
            <v>Mugoye Subcounty</v>
          </cell>
          <cell r="K5335" t="str">
            <v>Schools</v>
          </cell>
          <cell r="L5335" t="str">
            <v>Primary school</v>
          </cell>
          <cell r="M5335">
            <v>522557</v>
          </cell>
        </row>
        <row r="5336">
          <cell r="E5336">
            <v>239612</v>
          </cell>
          <cell r="F5336">
            <v>846</v>
          </cell>
          <cell r="G5336" t="str">
            <v>Kalangala District</v>
          </cell>
          <cell r="H5336" t="str">
            <v>BUNYAMA P.S</v>
          </cell>
          <cell r="I5336" t="str">
            <v>active</v>
          </cell>
          <cell r="J5336" t="str">
            <v>Bujumba Subcounty</v>
          </cell>
          <cell r="K5336" t="str">
            <v>Schools</v>
          </cell>
          <cell r="L5336" t="str">
            <v>Primary school</v>
          </cell>
          <cell r="M5336">
            <v>529314</v>
          </cell>
        </row>
        <row r="5337">
          <cell r="E5337">
            <v>239626</v>
          </cell>
          <cell r="F5337">
            <v>846</v>
          </cell>
          <cell r="G5337" t="str">
            <v>Kalangala District</v>
          </cell>
          <cell r="H5337" t="str">
            <v>BUSANGA P.S.</v>
          </cell>
          <cell r="I5337" t="str">
            <v>active</v>
          </cell>
          <cell r="J5337" t="str">
            <v>Mugoye Subcounty</v>
          </cell>
          <cell r="K5337" t="str">
            <v>Schools</v>
          </cell>
          <cell r="L5337" t="str">
            <v>Primary school</v>
          </cell>
          <cell r="M5337">
            <v>522558</v>
          </cell>
        </row>
        <row r="5338">
          <cell r="E5338">
            <v>239610</v>
          </cell>
          <cell r="F5338">
            <v>846</v>
          </cell>
          <cell r="G5338" t="str">
            <v>Kalangala District</v>
          </cell>
          <cell r="H5338" t="str">
            <v>BUSWA PARENTS P.S.</v>
          </cell>
          <cell r="I5338" t="str">
            <v>active</v>
          </cell>
          <cell r="J5338" t="str">
            <v>N/A</v>
          </cell>
          <cell r="K5338" t="str">
            <v>Schools</v>
          </cell>
          <cell r="L5338" t="str">
            <v>Primary school</v>
          </cell>
          <cell r="M5338">
            <v>522559</v>
          </cell>
        </row>
        <row r="5339">
          <cell r="E5339">
            <v>239618</v>
          </cell>
          <cell r="F5339">
            <v>846</v>
          </cell>
          <cell r="G5339" t="str">
            <v>Kalangala District</v>
          </cell>
          <cell r="H5339" t="str">
            <v>BUWAZI P.S.</v>
          </cell>
          <cell r="I5339" t="str">
            <v>active</v>
          </cell>
          <cell r="J5339" t="str">
            <v>Kyamuswa Subcounty</v>
          </cell>
          <cell r="K5339" t="str">
            <v>Schools</v>
          </cell>
          <cell r="L5339" t="str">
            <v>Primary school</v>
          </cell>
          <cell r="M5339">
            <v>529315</v>
          </cell>
        </row>
        <row r="5340">
          <cell r="E5340">
            <v>239614</v>
          </cell>
          <cell r="F5340">
            <v>846</v>
          </cell>
          <cell r="G5340" t="str">
            <v>Kalangala District</v>
          </cell>
          <cell r="H5340" t="str">
            <v>BWENDERO P.S.</v>
          </cell>
          <cell r="I5340" t="str">
            <v>active</v>
          </cell>
          <cell r="J5340" t="str">
            <v>Bujumba Subcounty</v>
          </cell>
          <cell r="K5340" t="str">
            <v>Schools</v>
          </cell>
          <cell r="L5340" t="str">
            <v>Primary school</v>
          </cell>
          <cell r="M5340">
            <v>522560</v>
          </cell>
        </row>
        <row r="5341">
          <cell r="E5341">
            <v>239605</v>
          </cell>
          <cell r="F5341">
            <v>846</v>
          </cell>
          <cell r="G5341" t="str">
            <v>Kalangala District</v>
          </cell>
          <cell r="H5341" t="str">
            <v>Jaana C/U P.S</v>
          </cell>
          <cell r="I5341" t="str">
            <v>active</v>
          </cell>
          <cell r="J5341" t="str">
            <v>Bubeke Subcounty</v>
          </cell>
          <cell r="K5341" t="str">
            <v>Schools</v>
          </cell>
          <cell r="L5341" t="str">
            <v>Primary school</v>
          </cell>
          <cell r="M5341">
            <v>522561</v>
          </cell>
        </row>
        <row r="5342">
          <cell r="E5342">
            <v>239619</v>
          </cell>
          <cell r="F5342">
            <v>846</v>
          </cell>
          <cell r="G5342" t="str">
            <v>Kalangala District</v>
          </cell>
          <cell r="H5342" t="str">
            <v>KAGANDA LEARNING CENTRE</v>
          </cell>
          <cell r="I5342" t="str">
            <v>active</v>
          </cell>
          <cell r="J5342" t="str">
            <v>Kyamuswa Subcounty</v>
          </cell>
          <cell r="K5342" t="str">
            <v>Schools</v>
          </cell>
          <cell r="L5342" t="str">
            <v>Primary school</v>
          </cell>
          <cell r="M5342">
            <v>522562</v>
          </cell>
        </row>
        <row r="5343">
          <cell r="E5343">
            <v>239624</v>
          </cell>
          <cell r="F5343">
            <v>846</v>
          </cell>
          <cell r="G5343" t="str">
            <v>Kalangala District</v>
          </cell>
          <cell r="H5343" t="str">
            <v>KAGULUBE P.S.</v>
          </cell>
          <cell r="I5343" t="str">
            <v>active</v>
          </cell>
          <cell r="J5343" t="str">
            <v>Mugoye Subcounty</v>
          </cell>
          <cell r="K5343" t="str">
            <v>Schools</v>
          </cell>
          <cell r="L5343" t="str">
            <v>Primary school</v>
          </cell>
          <cell r="M5343">
            <v>522563</v>
          </cell>
        </row>
        <row r="5344">
          <cell r="E5344">
            <v>239607</v>
          </cell>
          <cell r="F5344">
            <v>846</v>
          </cell>
          <cell r="G5344" t="str">
            <v>Kalangala District</v>
          </cell>
          <cell r="H5344" t="str">
            <v>KAKYANGA P/S</v>
          </cell>
          <cell r="I5344" t="str">
            <v>active</v>
          </cell>
          <cell r="J5344" t="str">
            <v>Bufumira Subcounty</v>
          </cell>
          <cell r="K5344" t="str">
            <v>Schools</v>
          </cell>
          <cell r="L5344" t="str">
            <v>Primary school</v>
          </cell>
          <cell r="M5344">
            <v>529316</v>
          </cell>
        </row>
        <row r="5345">
          <cell r="E5345">
            <v>239621</v>
          </cell>
          <cell r="F5345">
            <v>846</v>
          </cell>
          <cell r="G5345" t="str">
            <v>Kalangala District</v>
          </cell>
          <cell r="H5345" t="str">
            <v>KASEKULO  P.S.</v>
          </cell>
          <cell r="I5345" t="str">
            <v>active</v>
          </cell>
          <cell r="J5345" t="str">
            <v>N/A</v>
          </cell>
          <cell r="K5345" t="str">
            <v>Schools</v>
          </cell>
          <cell r="L5345" t="str">
            <v>Primary school</v>
          </cell>
          <cell r="M5345">
            <v>522564</v>
          </cell>
        </row>
        <row r="5346">
          <cell r="E5346">
            <v>239622</v>
          </cell>
          <cell r="F5346">
            <v>846</v>
          </cell>
          <cell r="G5346" t="str">
            <v>Kalangala District</v>
          </cell>
          <cell r="H5346" t="str">
            <v>KIBAALE P.S.</v>
          </cell>
          <cell r="I5346" t="str">
            <v>active</v>
          </cell>
          <cell r="J5346" t="str">
            <v>N/A</v>
          </cell>
          <cell r="K5346" t="str">
            <v>Schools</v>
          </cell>
          <cell r="L5346" t="str">
            <v>Primary school</v>
          </cell>
          <cell r="M5346">
            <v>526803</v>
          </cell>
        </row>
        <row r="5347">
          <cell r="E5347">
            <v>239616</v>
          </cell>
          <cell r="F5347">
            <v>846</v>
          </cell>
          <cell r="G5347" t="str">
            <v>Kalangala District</v>
          </cell>
          <cell r="H5347" t="str">
            <v>KIBANGA P.S.</v>
          </cell>
          <cell r="I5347" t="str">
            <v>active</v>
          </cell>
          <cell r="J5347" t="str">
            <v>Kalangala Town Council</v>
          </cell>
          <cell r="K5347" t="str">
            <v>Schools</v>
          </cell>
          <cell r="L5347" t="str">
            <v>Primary school</v>
          </cell>
          <cell r="M5347">
            <v>522565</v>
          </cell>
        </row>
        <row r="5348">
          <cell r="E5348">
            <v>239611</v>
          </cell>
          <cell r="F5348">
            <v>846</v>
          </cell>
          <cell r="G5348" t="str">
            <v>Kalangala District</v>
          </cell>
          <cell r="H5348" t="str">
            <v>KINNYAMIRA P.S.</v>
          </cell>
          <cell r="I5348" t="str">
            <v>active</v>
          </cell>
          <cell r="J5348" t="str">
            <v>N/A</v>
          </cell>
          <cell r="K5348" t="str">
            <v>Schools</v>
          </cell>
          <cell r="L5348" t="str">
            <v>Primary school</v>
          </cell>
          <cell r="M5348">
            <v>522566</v>
          </cell>
        </row>
        <row r="5349">
          <cell r="E5349">
            <v>239608</v>
          </cell>
          <cell r="F5349">
            <v>846</v>
          </cell>
          <cell r="G5349" t="str">
            <v>Kalangala District</v>
          </cell>
          <cell r="H5349" t="str">
            <v>KITOBO ISLAND INFANT &amp; P.S</v>
          </cell>
          <cell r="I5349" t="str">
            <v>active</v>
          </cell>
          <cell r="J5349" t="str">
            <v>Bufumira Subcounty</v>
          </cell>
          <cell r="K5349" t="str">
            <v>Schools</v>
          </cell>
          <cell r="L5349" t="str">
            <v>Primary school</v>
          </cell>
          <cell r="M5349">
            <v>529317</v>
          </cell>
        </row>
        <row r="5350">
          <cell r="E5350">
            <v>239609</v>
          </cell>
          <cell r="F5350">
            <v>846</v>
          </cell>
          <cell r="G5350" t="str">
            <v>Kalangala District</v>
          </cell>
          <cell r="H5350" t="str">
            <v>LULAMBA P.S.</v>
          </cell>
          <cell r="I5350" t="str">
            <v>active</v>
          </cell>
          <cell r="J5350" t="str">
            <v>Bufumira Subcounty</v>
          </cell>
          <cell r="K5350" t="str">
            <v>Schools</v>
          </cell>
          <cell r="L5350" t="str">
            <v>Primary school</v>
          </cell>
          <cell r="M5350">
            <v>522567</v>
          </cell>
        </row>
        <row r="5351">
          <cell r="E5351">
            <v>239613</v>
          </cell>
          <cell r="F5351">
            <v>846</v>
          </cell>
          <cell r="G5351" t="str">
            <v>Kalangala District</v>
          </cell>
          <cell r="H5351" t="str">
            <v>LWABASWA P.S</v>
          </cell>
          <cell r="I5351" t="str">
            <v>active</v>
          </cell>
          <cell r="J5351" t="str">
            <v>Bujumba Subcounty</v>
          </cell>
          <cell r="K5351" t="str">
            <v>Schools</v>
          </cell>
          <cell r="L5351" t="str">
            <v>Primary school</v>
          </cell>
          <cell r="M5351">
            <v>522568</v>
          </cell>
        </row>
        <row r="5352">
          <cell r="E5352">
            <v>239620</v>
          </cell>
          <cell r="F5352">
            <v>846</v>
          </cell>
          <cell r="G5352" t="str">
            <v>Kalangala District</v>
          </cell>
          <cell r="H5352" t="str">
            <v>MAZINGA P.S</v>
          </cell>
          <cell r="I5352" t="str">
            <v>active</v>
          </cell>
          <cell r="J5352" t="str">
            <v>Mazinga Subcounty</v>
          </cell>
          <cell r="K5352" t="str">
            <v>Schools</v>
          </cell>
          <cell r="L5352" t="str">
            <v>Primary school</v>
          </cell>
          <cell r="M5352">
            <v>522569</v>
          </cell>
        </row>
        <row r="5353">
          <cell r="E5353">
            <v>272962</v>
          </cell>
          <cell r="F5353">
            <v>846</v>
          </cell>
          <cell r="G5353" t="str">
            <v>Kalangala District</v>
          </cell>
          <cell r="H5353" t="str">
            <v>Nekemeya  Memorial Secondary School</v>
          </cell>
          <cell r="I5353" t="str">
            <v>rejected</v>
          </cell>
          <cell r="J5353" t="str">
            <v>Bufumira Subcounty</v>
          </cell>
          <cell r="K5353" t="str">
            <v>Schools</v>
          </cell>
          <cell r="L5353" t="str">
            <v>Secondary school</v>
          </cell>
        </row>
        <row r="5354">
          <cell r="E5354">
            <v>251053</v>
          </cell>
          <cell r="F5354">
            <v>846</v>
          </cell>
          <cell r="G5354" t="str">
            <v>Kalangala District</v>
          </cell>
          <cell r="H5354" t="str">
            <v>SSERWANGA LWANGA MEM S.S.S</v>
          </cell>
          <cell r="I5354" t="str">
            <v>active</v>
          </cell>
          <cell r="J5354" t="str">
            <v>Kalangala Town Council</v>
          </cell>
          <cell r="K5354" t="str">
            <v>Schools</v>
          </cell>
          <cell r="L5354" t="str">
            <v>Secondary school</v>
          </cell>
          <cell r="M5354">
            <v>533136</v>
          </cell>
        </row>
        <row r="5355">
          <cell r="E5355">
            <v>256643</v>
          </cell>
          <cell r="F5355">
            <v>846</v>
          </cell>
          <cell r="G5355" t="str">
            <v>Kalangala District</v>
          </cell>
          <cell r="H5355" t="str">
            <v>SSESE FARM SCHOOL</v>
          </cell>
          <cell r="I5355" t="str">
            <v>active</v>
          </cell>
          <cell r="J5355" t="str">
            <v>N/A</v>
          </cell>
          <cell r="K5355" t="str">
            <v>Schools</v>
          </cell>
          <cell r="L5355" t="str">
            <v>Tertiary institution</v>
          </cell>
          <cell r="M5355">
            <v>10364</v>
          </cell>
        </row>
        <row r="5356">
          <cell r="E5356">
            <v>239623</v>
          </cell>
          <cell r="F5356">
            <v>846</v>
          </cell>
          <cell r="G5356" t="str">
            <v>Kalangala District</v>
          </cell>
          <cell r="H5356" t="str">
            <v>ST. KIZITO BBETA P.7 SCHOOL</v>
          </cell>
          <cell r="I5356" t="str">
            <v>active</v>
          </cell>
          <cell r="J5356" t="str">
            <v>N/A</v>
          </cell>
          <cell r="K5356" t="str">
            <v>Schools</v>
          </cell>
          <cell r="L5356" t="str">
            <v>Primary school</v>
          </cell>
          <cell r="M5356">
            <v>522554</v>
          </cell>
        </row>
        <row r="5357">
          <cell r="E5357">
            <v>239615</v>
          </cell>
          <cell r="F5357">
            <v>846</v>
          </cell>
          <cell r="G5357" t="str">
            <v>Kalangala District</v>
          </cell>
          <cell r="H5357" t="str">
            <v>ST. VICTOR MULABANA P.S.</v>
          </cell>
          <cell r="I5357" t="str">
            <v>active</v>
          </cell>
          <cell r="J5357" t="str">
            <v>Bujumba Subcounty</v>
          </cell>
          <cell r="K5357" t="str">
            <v>Schools</v>
          </cell>
          <cell r="L5357" t="str">
            <v>Primary school</v>
          </cell>
          <cell r="M5357">
            <v>522570</v>
          </cell>
        </row>
        <row r="5358">
          <cell r="E5358">
            <v>245218</v>
          </cell>
          <cell r="F5358">
            <v>847</v>
          </cell>
          <cell r="G5358" t="str">
            <v>Kaliro District</v>
          </cell>
          <cell r="H5358" t="str">
            <v>Budehe</v>
          </cell>
          <cell r="I5358" t="str">
            <v>active</v>
          </cell>
          <cell r="J5358" t="str">
            <v>Bumanya Subcounty</v>
          </cell>
          <cell r="K5358" t="str">
            <v>Schools</v>
          </cell>
          <cell r="L5358" t="str">
            <v>Primary school</v>
          </cell>
          <cell r="M5358">
            <v>530532</v>
          </cell>
        </row>
        <row r="5359">
          <cell r="E5359">
            <v>245248</v>
          </cell>
          <cell r="F5359">
            <v>847</v>
          </cell>
          <cell r="G5359" t="str">
            <v>Kaliro District</v>
          </cell>
          <cell r="H5359" t="str">
            <v>BUDINI BOYS P.S.</v>
          </cell>
          <cell r="I5359" t="str">
            <v>active</v>
          </cell>
          <cell r="J5359" t="str">
            <v>Kaliro Town Council</v>
          </cell>
          <cell r="K5359" t="str">
            <v>Schools</v>
          </cell>
          <cell r="L5359" t="str">
            <v>Primary school</v>
          </cell>
          <cell r="M5359">
            <v>526316</v>
          </cell>
        </row>
        <row r="5360">
          <cell r="E5360">
            <v>245249</v>
          </cell>
          <cell r="F5360">
            <v>847</v>
          </cell>
          <cell r="G5360" t="str">
            <v>Kaliro District</v>
          </cell>
          <cell r="H5360" t="str">
            <v>BUDINI COU P.S</v>
          </cell>
          <cell r="I5360" t="str">
            <v>active</v>
          </cell>
          <cell r="J5360" t="str">
            <v>Kaliro Town Council</v>
          </cell>
          <cell r="K5360" t="str">
            <v>Schools</v>
          </cell>
          <cell r="L5360" t="str">
            <v>Primary school</v>
          </cell>
          <cell r="M5360">
            <v>526317</v>
          </cell>
        </row>
        <row r="5361">
          <cell r="E5361">
            <v>245250</v>
          </cell>
          <cell r="F5361">
            <v>847</v>
          </cell>
          <cell r="G5361" t="str">
            <v>Kaliro District</v>
          </cell>
          <cell r="H5361" t="str">
            <v>BUDINI GIRLS P.S.</v>
          </cell>
          <cell r="I5361" t="str">
            <v>active</v>
          </cell>
          <cell r="J5361" t="str">
            <v>Kaliro Town Council</v>
          </cell>
          <cell r="K5361" t="str">
            <v>Schools</v>
          </cell>
          <cell r="L5361" t="str">
            <v>Primary school</v>
          </cell>
          <cell r="M5361">
            <v>526318</v>
          </cell>
        </row>
        <row r="5362">
          <cell r="E5362">
            <v>272707</v>
          </cell>
          <cell r="F5362">
            <v>847</v>
          </cell>
          <cell r="G5362" t="str">
            <v>Kaliro District</v>
          </cell>
          <cell r="H5362" t="str">
            <v>Budini SS (Wage only)</v>
          </cell>
          <cell r="I5362" t="str">
            <v>active</v>
          </cell>
          <cell r="J5362" t="str">
            <v>Kaliro Town Council</v>
          </cell>
          <cell r="K5362" t="str">
            <v>Schools</v>
          </cell>
          <cell r="L5362" t="str">
            <v>Secondary school</v>
          </cell>
        </row>
        <row r="5363">
          <cell r="E5363">
            <v>245235</v>
          </cell>
          <cell r="F5363">
            <v>847</v>
          </cell>
          <cell r="G5363" t="str">
            <v>Kaliro District</v>
          </cell>
          <cell r="H5363" t="str">
            <v>BUGADA PARENTS P. S</v>
          </cell>
          <cell r="I5363" t="str">
            <v>active</v>
          </cell>
          <cell r="J5363" t="str">
            <v>Gadumire Subcounty</v>
          </cell>
          <cell r="K5363" t="str">
            <v>Schools</v>
          </cell>
          <cell r="L5363" t="str">
            <v>Primary school</v>
          </cell>
          <cell r="M5363">
            <v>530533</v>
          </cell>
        </row>
        <row r="5364">
          <cell r="E5364">
            <v>245253</v>
          </cell>
          <cell r="F5364">
            <v>847</v>
          </cell>
          <cell r="G5364" t="str">
            <v>Kaliro District</v>
          </cell>
          <cell r="H5364" t="str">
            <v>BUGODA P.S</v>
          </cell>
          <cell r="I5364" t="str">
            <v>active</v>
          </cell>
          <cell r="J5364" t="str">
            <v>Namugongo Subcounty</v>
          </cell>
          <cell r="K5364" t="str">
            <v>Schools</v>
          </cell>
          <cell r="L5364" t="str">
            <v>Primary school</v>
          </cell>
          <cell r="M5364">
            <v>526319</v>
          </cell>
        </row>
        <row r="5365">
          <cell r="E5365">
            <v>245258</v>
          </cell>
          <cell r="F5365">
            <v>847</v>
          </cell>
          <cell r="G5365" t="str">
            <v>Kaliro District</v>
          </cell>
          <cell r="H5365" t="str">
            <v>BUGOODO P.S.</v>
          </cell>
          <cell r="I5365" t="str">
            <v>active</v>
          </cell>
          <cell r="J5365" t="str">
            <v>Kasekwe Subcounty</v>
          </cell>
          <cell r="K5365" t="str">
            <v>Schools</v>
          </cell>
          <cell r="L5365" t="str">
            <v>Primary school</v>
          </cell>
          <cell r="M5365">
            <v>526320</v>
          </cell>
        </row>
        <row r="5366">
          <cell r="E5366">
            <v>245215</v>
          </cell>
          <cell r="F5366">
            <v>847</v>
          </cell>
          <cell r="G5366" t="str">
            <v>Kaliro District</v>
          </cell>
          <cell r="H5366" t="str">
            <v>Bujjejje P.S</v>
          </cell>
          <cell r="I5366" t="str">
            <v>active</v>
          </cell>
          <cell r="J5366" t="str">
            <v>Budomero Subcounty</v>
          </cell>
          <cell r="K5366" t="str">
            <v>Schools</v>
          </cell>
          <cell r="L5366" t="str">
            <v>Primary school</v>
          </cell>
          <cell r="M5366">
            <v>530534</v>
          </cell>
        </row>
        <row r="5367">
          <cell r="E5367">
            <v>245283</v>
          </cell>
          <cell r="F5367">
            <v>847</v>
          </cell>
          <cell r="G5367" t="str">
            <v>Kaliro District</v>
          </cell>
          <cell r="H5367" t="str">
            <v>Bukamba P.S.</v>
          </cell>
          <cell r="I5367" t="str">
            <v>active</v>
          </cell>
          <cell r="J5367" t="str">
            <v>Bukamba Subcounty</v>
          </cell>
          <cell r="K5367" t="str">
            <v>Schools</v>
          </cell>
          <cell r="L5367" t="str">
            <v>Primary school</v>
          </cell>
          <cell r="M5367">
            <v>526321</v>
          </cell>
        </row>
        <row r="5368">
          <cell r="E5368">
            <v>272996</v>
          </cell>
          <cell r="F5368">
            <v>847</v>
          </cell>
          <cell r="G5368" t="str">
            <v>Kaliro District</v>
          </cell>
          <cell r="H5368" t="str">
            <v>BUKAMBA SEED SCHOOL</v>
          </cell>
          <cell r="I5368" t="str">
            <v>active</v>
          </cell>
          <cell r="J5368" t="str">
            <v>Bukamba Subcounty</v>
          </cell>
          <cell r="K5368" t="str">
            <v>Schools</v>
          </cell>
          <cell r="L5368" t="str">
            <v>Secondary school</v>
          </cell>
        </row>
        <row r="5369">
          <cell r="E5369">
            <v>245266</v>
          </cell>
          <cell r="F5369">
            <v>847</v>
          </cell>
          <cell r="G5369" t="str">
            <v>Kaliro District</v>
          </cell>
          <cell r="H5369" t="str">
            <v>BUKONDE P.S.</v>
          </cell>
          <cell r="I5369" t="str">
            <v>active</v>
          </cell>
          <cell r="J5369" t="str">
            <v>Buyinda Subcounty</v>
          </cell>
          <cell r="K5369" t="str">
            <v>Schools</v>
          </cell>
          <cell r="L5369" t="str">
            <v>Primary school</v>
          </cell>
          <cell r="M5369">
            <v>526322</v>
          </cell>
        </row>
        <row r="5370">
          <cell r="E5370">
            <v>245252</v>
          </cell>
          <cell r="F5370">
            <v>847</v>
          </cell>
          <cell r="G5370" t="str">
            <v>Kaliro District</v>
          </cell>
          <cell r="H5370" t="str">
            <v>BUKUMANKOOLA PRIMARY SCHOOL</v>
          </cell>
          <cell r="I5370" t="str">
            <v>active</v>
          </cell>
          <cell r="J5370" t="str">
            <v>Kaliro Town Council</v>
          </cell>
          <cell r="K5370" t="str">
            <v>Schools</v>
          </cell>
          <cell r="L5370" t="str">
            <v>Primary school</v>
          </cell>
          <cell r="M5370">
            <v>530535</v>
          </cell>
        </row>
        <row r="5371">
          <cell r="E5371">
            <v>245270</v>
          </cell>
          <cell r="F5371">
            <v>847</v>
          </cell>
          <cell r="G5371" t="str">
            <v>Kaliro District</v>
          </cell>
          <cell r="H5371" t="str">
            <v>BULAGO P.S</v>
          </cell>
          <cell r="I5371" t="str">
            <v>active</v>
          </cell>
          <cell r="J5371" t="str">
            <v>Buyinda Subcounty</v>
          </cell>
          <cell r="K5371" t="str">
            <v>Schools</v>
          </cell>
          <cell r="L5371" t="str">
            <v>Primary school</v>
          </cell>
          <cell r="M5371">
            <v>526323</v>
          </cell>
        </row>
        <row r="5372">
          <cell r="E5372">
            <v>251867</v>
          </cell>
          <cell r="F5372">
            <v>847</v>
          </cell>
          <cell r="G5372" t="str">
            <v>Kaliro District</v>
          </cell>
          <cell r="H5372" t="str">
            <v>BULAMOGI COLLEGE GADUMIRE</v>
          </cell>
          <cell r="I5372" t="str">
            <v>active</v>
          </cell>
          <cell r="J5372" t="str">
            <v>Gadumire Subcounty</v>
          </cell>
          <cell r="K5372" t="str">
            <v>Schools</v>
          </cell>
          <cell r="L5372" t="str">
            <v>Secondary school</v>
          </cell>
          <cell r="M5372">
            <v>11573</v>
          </cell>
        </row>
        <row r="5373">
          <cell r="E5373">
            <v>245291</v>
          </cell>
          <cell r="F5373">
            <v>847</v>
          </cell>
          <cell r="G5373" t="str">
            <v>Kaliro District</v>
          </cell>
          <cell r="H5373" t="str">
            <v>BULIKE P.S.</v>
          </cell>
          <cell r="I5373" t="str">
            <v>active</v>
          </cell>
          <cell r="J5373" t="str">
            <v>Nansololo Subcounty</v>
          </cell>
          <cell r="K5373" t="str">
            <v>Schools</v>
          </cell>
          <cell r="L5373" t="str">
            <v>Primary school</v>
          </cell>
          <cell r="M5373">
            <v>526324</v>
          </cell>
        </row>
        <row r="5374">
          <cell r="E5374">
            <v>245216</v>
          </cell>
          <cell r="F5374">
            <v>847</v>
          </cell>
          <cell r="G5374" t="str">
            <v>Kaliro District</v>
          </cell>
          <cell r="H5374" t="str">
            <v>Bulumba P.S.</v>
          </cell>
          <cell r="I5374" t="str">
            <v>active</v>
          </cell>
          <cell r="J5374" t="str">
            <v>Budomero Subcounty</v>
          </cell>
          <cell r="K5374" t="str">
            <v>Schools</v>
          </cell>
          <cell r="L5374" t="str">
            <v>Primary school</v>
          </cell>
          <cell r="M5374">
            <v>530536</v>
          </cell>
        </row>
        <row r="5375">
          <cell r="E5375">
            <v>245285</v>
          </cell>
          <cell r="F5375">
            <v>847</v>
          </cell>
          <cell r="G5375" t="str">
            <v>Kaliro District</v>
          </cell>
          <cell r="H5375" t="str">
            <v>BULUYA MUSLIM P.S.</v>
          </cell>
          <cell r="I5375" t="str">
            <v>active</v>
          </cell>
          <cell r="J5375" t="str">
            <v>Nansololo Subcounty</v>
          </cell>
          <cell r="K5375" t="str">
            <v>Schools</v>
          </cell>
          <cell r="L5375" t="str">
            <v>Primary school</v>
          </cell>
          <cell r="M5375">
            <v>526325</v>
          </cell>
        </row>
        <row r="5376">
          <cell r="E5376">
            <v>245286</v>
          </cell>
          <cell r="F5376">
            <v>847</v>
          </cell>
          <cell r="G5376" t="str">
            <v>Kaliro District</v>
          </cell>
          <cell r="H5376" t="str">
            <v>BULUYA PARENTS</v>
          </cell>
          <cell r="I5376" t="str">
            <v>active</v>
          </cell>
          <cell r="J5376" t="str">
            <v>Nansololo Subcounty</v>
          </cell>
          <cell r="K5376" t="str">
            <v>Schools</v>
          </cell>
          <cell r="L5376" t="str">
            <v>Primary school</v>
          </cell>
          <cell r="M5376">
            <v>526326</v>
          </cell>
        </row>
        <row r="5377">
          <cell r="E5377">
            <v>245219</v>
          </cell>
          <cell r="F5377">
            <v>847</v>
          </cell>
          <cell r="G5377" t="str">
            <v>Kaliro District</v>
          </cell>
          <cell r="H5377" t="str">
            <v>Bulyakubi P.S</v>
          </cell>
          <cell r="I5377" t="str">
            <v>active</v>
          </cell>
          <cell r="J5377" t="str">
            <v>Bumanya Subcounty</v>
          </cell>
          <cell r="K5377" t="str">
            <v>Schools</v>
          </cell>
          <cell r="L5377" t="str">
            <v>Primary school</v>
          </cell>
          <cell r="M5377">
            <v>526327</v>
          </cell>
        </row>
        <row r="5378">
          <cell r="E5378">
            <v>245220</v>
          </cell>
          <cell r="F5378">
            <v>847</v>
          </cell>
          <cell r="G5378" t="str">
            <v>Kaliro District</v>
          </cell>
          <cell r="H5378" t="str">
            <v>Bumanya P.S.</v>
          </cell>
          <cell r="I5378" t="str">
            <v>active</v>
          </cell>
          <cell r="J5378" t="str">
            <v>Bumanya Subcounty</v>
          </cell>
          <cell r="K5378" t="str">
            <v>Schools</v>
          </cell>
          <cell r="L5378" t="str">
            <v>Primary school</v>
          </cell>
          <cell r="M5378">
            <v>530348</v>
          </cell>
        </row>
        <row r="5379">
          <cell r="E5379">
            <v>245299</v>
          </cell>
          <cell r="F5379">
            <v>847</v>
          </cell>
          <cell r="G5379" t="str">
            <v>Kaliro District</v>
          </cell>
          <cell r="H5379" t="str">
            <v>BUPEENI P.S.</v>
          </cell>
          <cell r="I5379" t="str">
            <v>active</v>
          </cell>
          <cell r="J5379" t="str">
            <v>Nawaikoke Subcounty</v>
          </cell>
          <cell r="K5379" t="str">
            <v>Schools</v>
          </cell>
          <cell r="L5379" t="str">
            <v>Primary school</v>
          </cell>
          <cell r="M5379">
            <v>526328</v>
          </cell>
        </row>
        <row r="5380">
          <cell r="E5380">
            <v>245233</v>
          </cell>
          <cell r="F5380">
            <v>847</v>
          </cell>
          <cell r="G5380" t="str">
            <v>Kaliro District</v>
          </cell>
          <cell r="H5380" t="str">
            <v>Bupyana P.S.</v>
          </cell>
          <cell r="I5380" t="str">
            <v>active</v>
          </cell>
          <cell r="J5380" t="str">
            <v>Gadumire Subcounty</v>
          </cell>
          <cell r="K5380" t="str">
            <v>Schools</v>
          </cell>
          <cell r="L5380" t="str">
            <v>Primary school</v>
          </cell>
          <cell r="M5380">
            <v>526329</v>
          </cell>
        </row>
        <row r="5381">
          <cell r="E5381">
            <v>245224</v>
          </cell>
          <cell r="F5381">
            <v>847</v>
          </cell>
          <cell r="G5381" t="str">
            <v>Kaliro District</v>
          </cell>
          <cell r="H5381" t="str">
            <v>Busalamuka P.S.</v>
          </cell>
          <cell r="I5381" t="str">
            <v>active</v>
          </cell>
          <cell r="J5381" t="str">
            <v>Budomero Subcounty</v>
          </cell>
          <cell r="K5381" t="str">
            <v>Schools</v>
          </cell>
          <cell r="L5381" t="str">
            <v>Primary school</v>
          </cell>
          <cell r="M5381">
            <v>530349</v>
          </cell>
        </row>
        <row r="5382">
          <cell r="E5382">
            <v>245274</v>
          </cell>
          <cell r="F5382">
            <v>847</v>
          </cell>
          <cell r="G5382" t="str">
            <v>Kaliro District</v>
          </cell>
          <cell r="H5382" t="str">
            <v>Busambeko C/U P.S</v>
          </cell>
          <cell r="I5382" t="str">
            <v>active</v>
          </cell>
          <cell r="J5382" t="str">
            <v>Namwiwa Subcounty</v>
          </cell>
          <cell r="K5382" t="str">
            <v>Schools</v>
          </cell>
          <cell r="L5382" t="str">
            <v>Primary school</v>
          </cell>
          <cell r="M5382">
            <v>526330</v>
          </cell>
        </row>
        <row r="5383">
          <cell r="E5383">
            <v>245239</v>
          </cell>
          <cell r="F5383">
            <v>847</v>
          </cell>
          <cell r="G5383" t="str">
            <v>Kaliro District</v>
          </cell>
          <cell r="H5383" t="str">
            <v>BUSULUMBA P.S.</v>
          </cell>
          <cell r="I5383" t="str">
            <v>active</v>
          </cell>
          <cell r="J5383" t="str">
            <v>Kisinda Subcounty</v>
          </cell>
          <cell r="K5383" t="str">
            <v>Schools</v>
          </cell>
          <cell r="L5383" t="str">
            <v>Primary school</v>
          </cell>
          <cell r="M5383">
            <v>526331</v>
          </cell>
        </row>
        <row r="5384">
          <cell r="E5384">
            <v>245234</v>
          </cell>
          <cell r="F5384">
            <v>847</v>
          </cell>
          <cell r="G5384" t="str">
            <v>Kaliro District</v>
          </cell>
          <cell r="H5384" t="str">
            <v>Butambala P.S</v>
          </cell>
          <cell r="I5384" t="str">
            <v>active</v>
          </cell>
          <cell r="J5384" t="str">
            <v>Gadumire Subcounty</v>
          </cell>
          <cell r="K5384" t="str">
            <v>Schools</v>
          </cell>
          <cell r="L5384" t="str">
            <v>Primary school</v>
          </cell>
          <cell r="M5384">
            <v>526332</v>
          </cell>
        </row>
        <row r="5385">
          <cell r="E5385">
            <v>245255</v>
          </cell>
          <cell r="F5385">
            <v>847</v>
          </cell>
          <cell r="G5385" t="str">
            <v>Kaliro District</v>
          </cell>
          <cell r="H5385" t="str">
            <v>BUTEGE P.S</v>
          </cell>
          <cell r="I5385" t="str">
            <v>active</v>
          </cell>
          <cell r="J5385" t="str">
            <v>Namugongo Subcounty</v>
          </cell>
          <cell r="K5385" t="str">
            <v>Schools</v>
          </cell>
          <cell r="L5385" t="str">
            <v>Primary school</v>
          </cell>
          <cell r="M5385">
            <v>526333</v>
          </cell>
        </row>
        <row r="5386">
          <cell r="E5386">
            <v>245259</v>
          </cell>
          <cell r="F5386">
            <v>847</v>
          </cell>
          <cell r="G5386" t="str">
            <v>Kaliro District</v>
          </cell>
          <cell r="H5386" t="str">
            <v>BUTONGOLE C/U P.S</v>
          </cell>
          <cell r="I5386" t="str">
            <v>active</v>
          </cell>
          <cell r="J5386" t="str">
            <v>Kasekwe Subcounty</v>
          </cell>
          <cell r="K5386" t="str">
            <v>Schools</v>
          </cell>
          <cell r="L5386" t="str">
            <v>Primary school</v>
          </cell>
          <cell r="M5386">
            <v>526334</v>
          </cell>
        </row>
        <row r="5387">
          <cell r="E5387">
            <v>245282</v>
          </cell>
          <cell r="F5387">
            <v>847</v>
          </cell>
          <cell r="G5387" t="str">
            <v>Kaliro District</v>
          </cell>
          <cell r="H5387" t="str">
            <v>BUVULUNGUTI P.S.</v>
          </cell>
          <cell r="I5387" t="str">
            <v>active</v>
          </cell>
          <cell r="J5387" t="str">
            <v>Bukamba Subcounty</v>
          </cell>
          <cell r="K5387" t="str">
            <v>Schools</v>
          </cell>
          <cell r="L5387" t="str">
            <v>Primary school</v>
          </cell>
          <cell r="M5387">
            <v>526335</v>
          </cell>
        </row>
        <row r="5388">
          <cell r="E5388">
            <v>245288</v>
          </cell>
          <cell r="F5388">
            <v>847</v>
          </cell>
          <cell r="G5388" t="str">
            <v>Kaliro District</v>
          </cell>
          <cell r="H5388" t="str">
            <v>BUWANGALA P.S.</v>
          </cell>
          <cell r="I5388" t="str">
            <v>active</v>
          </cell>
          <cell r="J5388" t="str">
            <v>Nawaikoke Subcounty</v>
          </cell>
          <cell r="K5388" t="str">
            <v>Schools</v>
          </cell>
          <cell r="L5388" t="str">
            <v>Primary school</v>
          </cell>
          <cell r="M5388">
            <v>526336</v>
          </cell>
        </row>
        <row r="5389">
          <cell r="E5389">
            <v>245271</v>
          </cell>
          <cell r="F5389">
            <v>847</v>
          </cell>
          <cell r="G5389" t="str">
            <v>Kaliro District</v>
          </cell>
          <cell r="H5389" t="str">
            <v>Buyinda P.S.</v>
          </cell>
          <cell r="I5389" t="str">
            <v>active</v>
          </cell>
          <cell r="J5389" t="str">
            <v>Buyinda Subcounty</v>
          </cell>
          <cell r="K5389" t="str">
            <v>Schools</v>
          </cell>
          <cell r="L5389" t="str">
            <v>Primary school</v>
          </cell>
          <cell r="M5389">
            <v>526337</v>
          </cell>
        </row>
        <row r="5390">
          <cell r="E5390">
            <v>245260</v>
          </cell>
          <cell r="F5390">
            <v>847</v>
          </cell>
          <cell r="G5390" t="str">
            <v>Kaliro District</v>
          </cell>
          <cell r="H5390" t="str">
            <v>BUYODI CATHOLIC P.S</v>
          </cell>
          <cell r="I5390" t="str">
            <v>active</v>
          </cell>
          <cell r="J5390" t="str">
            <v>Kasekwe Subcounty</v>
          </cell>
          <cell r="K5390" t="str">
            <v>Schools</v>
          </cell>
          <cell r="L5390" t="str">
            <v>Primary school</v>
          </cell>
          <cell r="M5390">
            <v>526338</v>
          </cell>
        </row>
        <row r="5391">
          <cell r="E5391">
            <v>245212</v>
          </cell>
          <cell r="F5391">
            <v>847</v>
          </cell>
          <cell r="G5391" t="str">
            <v>Kaliro District</v>
          </cell>
          <cell r="H5391" t="str">
            <v>Buyonjo P.S.</v>
          </cell>
          <cell r="I5391" t="str">
            <v>active</v>
          </cell>
          <cell r="J5391" t="str">
            <v>Budomero Subcounty</v>
          </cell>
          <cell r="K5391" t="str">
            <v>Schools</v>
          </cell>
          <cell r="L5391" t="str">
            <v>Primary school</v>
          </cell>
          <cell r="M5391">
            <v>526339</v>
          </cell>
        </row>
        <row r="5392">
          <cell r="E5392">
            <v>245232</v>
          </cell>
          <cell r="F5392">
            <v>847</v>
          </cell>
          <cell r="G5392" t="str">
            <v>Kaliro District</v>
          </cell>
          <cell r="H5392" t="str">
            <v>BUYUGE P.S.</v>
          </cell>
          <cell r="I5392" t="str">
            <v>active</v>
          </cell>
          <cell r="J5392" t="str">
            <v>Gadumire Subcounty</v>
          </cell>
          <cell r="K5392" t="str">
            <v>Schools</v>
          </cell>
          <cell r="L5392" t="str">
            <v>Primary school</v>
          </cell>
          <cell r="M5392">
            <v>526340</v>
          </cell>
        </row>
        <row r="5393">
          <cell r="E5393">
            <v>245257</v>
          </cell>
          <cell r="F5393">
            <v>847</v>
          </cell>
          <cell r="G5393" t="str">
            <v>Kaliro District</v>
          </cell>
          <cell r="H5393" t="str">
            <v>Bwayuya P.S</v>
          </cell>
          <cell r="I5393" t="str">
            <v>active</v>
          </cell>
          <cell r="J5393" t="str">
            <v>Kasekwe Subcounty</v>
          </cell>
          <cell r="K5393" t="str">
            <v>Schools</v>
          </cell>
          <cell r="L5393" t="str">
            <v>Primary school</v>
          </cell>
          <cell r="M5393">
            <v>526341</v>
          </cell>
        </row>
        <row r="5394">
          <cell r="E5394">
            <v>245225</v>
          </cell>
          <cell r="F5394">
            <v>847</v>
          </cell>
          <cell r="G5394" t="str">
            <v>Kaliro District</v>
          </cell>
          <cell r="H5394" t="str">
            <v>Bwiite P/S</v>
          </cell>
          <cell r="I5394" t="str">
            <v>active</v>
          </cell>
          <cell r="J5394" t="str">
            <v>Budomero Subcounty</v>
          </cell>
          <cell r="K5394" t="str">
            <v>Schools</v>
          </cell>
          <cell r="L5394" t="str">
            <v>Primary school</v>
          </cell>
          <cell r="M5394">
            <v>526342</v>
          </cell>
        </row>
        <row r="5395">
          <cell r="E5395">
            <v>251866</v>
          </cell>
          <cell r="F5395">
            <v>847</v>
          </cell>
          <cell r="G5395" t="str">
            <v>Kaliro District</v>
          </cell>
          <cell r="H5395" t="str">
            <v>DR. FORER MEM. COLLEGE KALIRO</v>
          </cell>
          <cell r="I5395" t="str">
            <v>active</v>
          </cell>
          <cell r="J5395" t="str">
            <v>Budomero Subcounty</v>
          </cell>
          <cell r="K5395" t="str">
            <v>Schools</v>
          </cell>
          <cell r="L5395" t="str">
            <v>Secondary school</v>
          </cell>
          <cell r="M5395">
            <v>533420</v>
          </cell>
        </row>
        <row r="5396">
          <cell r="E5396">
            <v>245236</v>
          </cell>
          <cell r="F5396">
            <v>847</v>
          </cell>
          <cell r="G5396" t="str">
            <v>Kaliro District</v>
          </cell>
          <cell r="H5396" t="str">
            <v>Gadumire P.S.</v>
          </cell>
          <cell r="I5396" t="str">
            <v>active</v>
          </cell>
          <cell r="J5396" t="str">
            <v>Gadumire Subcounty</v>
          </cell>
          <cell r="K5396" t="str">
            <v>Schools</v>
          </cell>
          <cell r="L5396" t="str">
            <v>Primary school</v>
          </cell>
          <cell r="M5396">
            <v>530350</v>
          </cell>
        </row>
        <row r="5397">
          <cell r="E5397">
            <v>245264</v>
          </cell>
          <cell r="F5397">
            <v>847</v>
          </cell>
          <cell r="G5397" t="str">
            <v>Kaliro District</v>
          </cell>
          <cell r="H5397" t="str">
            <v>Igulamubiri C.o.U P.S</v>
          </cell>
          <cell r="I5397" t="str">
            <v>active</v>
          </cell>
          <cell r="J5397" t="str">
            <v>Namugongo Subcounty</v>
          </cell>
          <cell r="K5397" t="str">
            <v>Schools</v>
          </cell>
          <cell r="L5397" t="str">
            <v>Primary school</v>
          </cell>
          <cell r="M5397">
            <v>526343</v>
          </cell>
        </row>
        <row r="5398">
          <cell r="E5398">
            <v>245228</v>
          </cell>
          <cell r="F5398">
            <v>847</v>
          </cell>
          <cell r="G5398" t="str">
            <v>Kaliro District</v>
          </cell>
          <cell r="H5398" t="str">
            <v>Ihagalo P.S</v>
          </cell>
          <cell r="I5398" t="str">
            <v>active</v>
          </cell>
          <cell r="J5398" t="str">
            <v>Bumanya Subcounty</v>
          </cell>
          <cell r="K5398" t="str">
            <v>Schools</v>
          </cell>
          <cell r="L5398" t="str">
            <v>Primary school</v>
          </cell>
          <cell r="M5398">
            <v>526344</v>
          </cell>
        </row>
        <row r="5399">
          <cell r="E5399">
            <v>245246</v>
          </cell>
          <cell r="F5399">
            <v>847</v>
          </cell>
          <cell r="G5399" t="str">
            <v>Kaliro District</v>
          </cell>
          <cell r="H5399" t="str">
            <v>Isalo P.S</v>
          </cell>
          <cell r="I5399" t="str">
            <v>active</v>
          </cell>
          <cell r="J5399" t="str">
            <v>Gadumire Subcounty</v>
          </cell>
          <cell r="K5399" t="str">
            <v>Schools</v>
          </cell>
          <cell r="L5399" t="str">
            <v>Primary school</v>
          </cell>
          <cell r="M5399">
            <v>530351</v>
          </cell>
        </row>
        <row r="5400">
          <cell r="E5400">
            <v>245275</v>
          </cell>
          <cell r="F5400">
            <v>847</v>
          </cell>
          <cell r="G5400" t="str">
            <v>Kaliro District</v>
          </cell>
          <cell r="H5400" t="str">
            <v>Izinga</v>
          </cell>
          <cell r="I5400" t="str">
            <v>active</v>
          </cell>
          <cell r="J5400" t="str">
            <v>Namwiwa Subcounty</v>
          </cell>
          <cell r="K5400" t="str">
            <v>Schools</v>
          </cell>
          <cell r="L5400" t="str">
            <v>Primary school</v>
          </cell>
          <cell r="M5400">
            <v>526345</v>
          </cell>
        </row>
        <row r="5401">
          <cell r="E5401">
            <v>245213</v>
          </cell>
          <cell r="F5401">
            <v>847</v>
          </cell>
          <cell r="G5401" t="str">
            <v>Kaliro District</v>
          </cell>
          <cell r="H5401" t="str">
            <v>Kahango P.S</v>
          </cell>
          <cell r="I5401" t="str">
            <v>active</v>
          </cell>
          <cell r="J5401" t="str">
            <v>Budomero Subcounty</v>
          </cell>
          <cell r="K5401" t="str">
            <v>Schools</v>
          </cell>
          <cell r="L5401" t="str">
            <v>Primary school</v>
          </cell>
          <cell r="M5401">
            <v>526346</v>
          </cell>
        </row>
        <row r="5402">
          <cell r="E5402">
            <v>245278</v>
          </cell>
          <cell r="F5402">
            <v>847</v>
          </cell>
          <cell r="G5402" t="str">
            <v>Kaliro District</v>
          </cell>
          <cell r="H5402" t="str">
            <v>Kakosi P.S</v>
          </cell>
          <cell r="I5402" t="str">
            <v>active</v>
          </cell>
          <cell r="J5402" t="str">
            <v>Namwiwa Subcounty</v>
          </cell>
          <cell r="K5402" t="str">
            <v>Schools</v>
          </cell>
          <cell r="L5402" t="str">
            <v>Primary school</v>
          </cell>
          <cell r="M5402">
            <v>530352</v>
          </cell>
        </row>
        <row r="5403">
          <cell r="E5403">
            <v>245222</v>
          </cell>
          <cell r="F5403">
            <v>847</v>
          </cell>
          <cell r="G5403" t="str">
            <v>Kaliro District</v>
          </cell>
          <cell r="H5403" t="str">
            <v>Kalalu</v>
          </cell>
          <cell r="I5403" t="str">
            <v>active</v>
          </cell>
          <cell r="J5403" t="str">
            <v>Bumanya Subcounty</v>
          </cell>
          <cell r="K5403" t="str">
            <v>Schools</v>
          </cell>
          <cell r="L5403" t="str">
            <v>Primary school</v>
          </cell>
          <cell r="M5403">
            <v>526347</v>
          </cell>
        </row>
        <row r="5404">
          <cell r="E5404">
            <v>251870</v>
          </cell>
          <cell r="F5404">
            <v>847</v>
          </cell>
          <cell r="G5404" t="str">
            <v>Kaliro District</v>
          </cell>
          <cell r="H5404" t="str">
            <v>KALIRO COLLEGE SCHOOL NAKIYANJA</v>
          </cell>
          <cell r="I5404" t="str">
            <v>deactivated</v>
          </cell>
          <cell r="J5404" t="str">
            <v>Budomero Subcounty</v>
          </cell>
          <cell r="K5404" t="str">
            <v>Schools</v>
          </cell>
          <cell r="L5404" t="str">
            <v>Secondary school</v>
          </cell>
          <cell r="M5404">
            <v>2081</v>
          </cell>
        </row>
        <row r="5405">
          <cell r="E5405">
            <v>245251</v>
          </cell>
          <cell r="F5405">
            <v>847</v>
          </cell>
          <cell r="G5405" t="str">
            <v>Kaliro District</v>
          </cell>
          <cell r="H5405" t="str">
            <v>KALIRO COU</v>
          </cell>
          <cell r="I5405" t="str">
            <v>active</v>
          </cell>
          <cell r="J5405" t="str">
            <v>Kaliro Town Council</v>
          </cell>
          <cell r="K5405" t="str">
            <v>Schools</v>
          </cell>
          <cell r="L5405" t="str">
            <v>Primary school</v>
          </cell>
          <cell r="M5405">
            <v>526348</v>
          </cell>
        </row>
        <row r="5406">
          <cell r="E5406">
            <v>245256</v>
          </cell>
          <cell r="F5406">
            <v>847</v>
          </cell>
          <cell r="G5406" t="str">
            <v>Kaliro District</v>
          </cell>
          <cell r="H5406" t="str">
            <v>KALIRO DEM P.S.</v>
          </cell>
          <cell r="I5406" t="str">
            <v>active</v>
          </cell>
          <cell r="J5406" t="str">
            <v>Namugongo Subcounty</v>
          </cell>
          <cell r="K5406" t="str">
            <v>Schools</v>
          </cell>
          <cell r="L5406" t="str">
            <v>Primary school</v>
          </cell>
          <cell r="M5406">
            <v>530353</v>
          </cell>
        </row>
        <row r="5407">
          <cell r="E5407">
            <v>251869</v>
          </cell>
          <cell r="F5407">
            <v>847</v>
          </cell>
          <cell r="G5407" t="str">
            <v>Kaliro District</v>
          </cell>
          <cell r="H5407" t="str">
            <v>KALIRO HIGH SCHOOL</v>
          </cell>
          <cell r="I5407" t="str">
            <v>active</v>
          </cell>
          <cell r="J5407" t="str">
            <v>Kaliro Town Council</v>
          </cell>
          <cell r="K5407" t="str">
            <v>Schools</v>
          </cell>
          <cell r="L5407" t="str">
            <v>Secondary school</v>
          </cell>
          <cell r="M5407">
            <v>534332</v>
          </cell>
        </row>
        <row r="5408">
          <cell r="E5408">
            <v>256746</v>
          </cell>
          <cell r="F5408">
            <v>847</v>
          </cell>
          <cell r="G5408" t="str">
            <v>Kaliro District</v>
          </cell>
          <cell r="H5408" t="str">
            <v>Kaliro PTC</v>
          </cell>
          <cell r="I5408" t="str">
            <v>active</v>
          </cell>
          <cell r="J5408" t="str">
            <v>N/A</v>
          </cell>
          <cell r="K5408" t="str">
            <v>Schools</v>
          </cell>
          <cell r="L5408" t="str">
            <v>Tertiary institution</v>
          </cell>
          <cell r="M5408">
            <v>1530</v>
          </cell>
        </row>
        <row r="5409">
          <cell r="E5409">
            <v>256747</v>
          </cell>
          <cell r="F5409">
            <v>847</v>
          </cell>
          <cell r="G5409" t="str">
            <v>Kaliro District</v>
          </cell>
          <cell r="H5409" t="str">
            <v>KALIRO TECH.INST</v>
          </cell>
          <cell r="I5409" t="str">
            <v>active</v>
          </cell>
          <cell r="J5409" t="str">
            <v>N/A</v>
          </cell>
          <cell r="K5409" t="str">
            <v>Schools</v>
          </cell>
          <cell r="L5409" t="str">
            <v>Tertiary institution</v>
          </cell>
          <cell r="M5409">
            <v>1369</v>
          </cell>
        </row>
        <row r="5410">
          <cell r="E5410">
            <v>251868</v>
          </cell>
          <cell r="F5410">
            <v>847</v>
          </cell>
          <cell r="G5410" t="str">
            <v>Kaliro District</v>
          </cell>
          <cell r="H5410" t="str">
            <v>KALIRO VOCATIONAL SS</v>
          </cell>
          <cell r="I5410" t="str">
            <v>active</v>
          </cell>
          <cell r="J5410" t="str">
            <v>Budomero Subcounty</v>
          </cell>
          <cell r="K5410" t="str">
            <v>Schools</v>
          </cell>
          <cell r="L5410" t="str">
            <v>Secondary school</v>
          </cell>
          <cell r="M5410">
            <v>533421</v>
          </cell>
        </row>
        <row r="5411">
          <cell r="E5411">
            <v>245243</v>
          </cell>
          <cell r="F5411">
            <v>847</v>
          </cell>
          <cell r="G5411" t="str">
            <v>Kaliro District</v>
          </cell>
          <cell r="H5411" t="str">
            <v>Kamutaka P.s</v>
          </cell>
          <cell r="I5411" t="str">
            <v>active</v>
          </cell>
          <cell r="J5411" t="str">
            <v>Kisinda Subcounty</v>
          </cell>
          <cell r="K5411" t="str">
            <v>Schools</v>
          </cell>
          <cell r="L5411" t="str">
            <v>Primary school</v>
          </cell>
          <cell r="M5411">
            <v>526349</v>
          </cell>
        </row>
        <row r="5412">
          <cell r="E5412">
            <v>245267</v>
          </cell>
          <cell r="F5412">
            <v>847</v>
          </cell>
          <cell r="G5412" t="str">
            <v>Kaliro District</v>
          </cell>
          <cell r="H5412" t="str">
            <v>KANABUGO TANKHILL</v>
          </cell>
          <cell r="I5412" t="str">
            <v>active</v>
          </cell>
          <cell r="J5412" t="str">
            <v>Buyinda Subcounty</v>
          </cell>
          <cell r="K5412" t="str">
            <v>Schools</v>
          </cell>
          <cell r="L5412" t="str">
            <v>Primary school</v>
          </cell>
          <cell r="M5412">
            <v>526350</v>
          </cell>
        </row>
        <row r="5413">
          <cell r="E5413">
            <v>245221</v>
          </cell>
          <cell r="F5413">
            <v>847</v>
          </cell>
          <cell r="G5413" t="str">
            <v>Kaliro District</v>
          </cell>
          <cell r="H5413" t="str">
            <v>KANAMBATIKO PRIMARY SCHOOL</v>
          </cell>
          <cell r="I5413" t="str">
            <v>active</v>
          </cell>
          <cell r="J5413" t="str">
            <v>Bumanya Subcounty</v>
          </cell>
          <cell r="K5413" t="str">
            <v>Schools</v>
          </cell>
          <cell r="L5413" t="str">
            <v>Primary school</v>
          </cell>
          <cell r="M5413">
            <v>530354</v>
          </cell>
        </row>
        <row r="5414">
          <cell r="E5414">
            <v>251872</v>
          </cell>
          <cell r="F5414">
            <v>847</v>
          </cell>
          <cell r="G5414" t="str">
            <v>Kaliro District</v>
          </cell>
          <cell r="H5414" t="str">
            <v>KANAMBATIKO SS</v>
          </cell>
          <cell r="I5414" t="str">
            <v>active</v>
          </cell>
          <cell r="J5414" t="str">
            <v>Namwiwa Subcounty</v>
          </cell>
          <cell r="K5414" t="str">
            <v>Schools</v>
          </cell>
          <cell r="L5414" t="str">
            <v>Secondary school</v>
          </cell>
          <cell r="M5414">
            <v>534333</v>
          </cell>
        </row>
        <row r="5415">
          <cell r="E5415">
            <v>245263</v>
          </cell>
          <cell r="F5415">
            <v>847</v>
          </cell>
          <cell r="G5415" t="str">
            <v>Kaliro District</v>
          </cell>
          <cell r="H5415" t="str">
            <v>Kanankamba P.S.</v>
          </cell>
          <cell r="I5415" t="str">
            <v>active</v>
          </cell>
          <cell r="J5415" t="str">
            <v>Namugongo Subcounty</v>
          </cell>
          <cell r="K5415" t="str">
            <v>Schools</v>
          </cell>
          <cell r="L5415" t="str">
            <v>Primary school</v>
          </cell>
          <cell r="M5415">
            <v>526351</v>
          </cell>
        </row>
        <row r="5416">
          <cell r="E5416">
            <v>245261</v>
          </cell>
          <cell r="F5416">
            <v>847</v>
          </cell>
          <cell r="G5416" t="str">
            <v>Kaliro District</v>
          </cell>
          <cell r="H5416" t="str">
            <v>KASOKWE P.S.</v>
          </cell>
          <cell r="I5416" t="str">
            <v>active</v>
          </cell>
          <cell r="J5416" t="str">
            <v>Kasekwe Subcounty</v>
          </cell>
          <cell r="K5416" t="str">
            <v>Schools</v>
          </cell>
          <cell r="L5416" t="str">
            <v>Primary school</v>
          </cell>
          <cell r="M5416">
            <v>526352</v>
          </cell>
        </row>
        <row r="5417">
          <cell r="E5417">
            <v>245237</v>
          </cell>
          <cell r="F5417">
            <v>847</v>
          </cell>
          <cell r="G5417" t="str">
            <v>Kaliro District</v>
          </cell>
          <cell r="H5417" t="str">
            <v>KIBANDA PRIMARY SCHOOL</v>
          </cell>
          <cell r="I5417" t="str">
            <v>active</v>
          </cell>
          <cell r="J5417" t="str">
            <v>Gadumire Subcounty</v>
          </cell>
          <cell r="K5417" t="str">
            <v>Schools</v>
          </cell>
          <cell r="L5417" t="str">
            <v>Primary school</v>
          </cell>
          <cell r="M5417">
            <v>526353</v>
          </cell>
        </row>
        <row r="5418">
          <cell r="E5418">
            <v>245238</v>
          </cell>
          <cell r="F5418">
            <v>847</v>
          </cell>
          <cell r="G5418" t="str">
            <v>Kaliro District</v>
          </cell>
          <cell r="H5418" t="str">
            <v>Kibembe P.S</v>
          </cell>
          <cell r="I5418" t="str">
            <v>active</v>
          </cell>
          <cell r="J5418" t="str">
            <v>Gadumire Subcounty</v>
          </cell>
          <cell r="K5418" t="str">
            <v>Schools</v>
          </cell>
          <cell r="L5418" t="str">
            <v>Primary school</v>
          </cell>
          <cell r="M5418">
            <v>530355</v>
          </cell>
        </row>
        <row r="5419">
          <cell r="E5419">
            <v>245272</v>
          </cell>
          <cell r="F5419">
            <v>847</v>
          </cell>
          <cell r="G5419" t="str">
            <v>Kaliro District</v>
          </cell>
          <cell r="H5419" t="str">
            <v>KIRAMA FELLOWSHIP PRI SCH</v>
          </cell>
          <cell r="I5419" t="str">
            <v>active</v>
          </cell>
          <cell r="J5419" t="str">
            <v>Buyinda Subcounty</v>
          </cell>
          <cell r="K5419" t="str">
            <v>Schools</v>
          </cell>
          <cell r="L5419" t="str">
            <v>Primary school</v>
          </cell>
          <cell r="M5419">
            <v>526354</v>
          </cell>
        </row>
        <row r="5420">
          <cell r="E5420">
            <v>245240</v>
          </cell>
          <cell r="F5420">
            <v>847</v>
          </cell>
          <cell r="G5420" t="str">
            <v>Kaliro District</v>
          </cell>
          <cell r="H5420" t="str">
            <v>Kisinda P.S.</v>
          </cell>
          <cell r="I5420" t="str">
            <v>active</v>
          </cell>
          <cell r="J5420" t="str">
            <v>Kisinda Subcounty</v>
          </cell>
          <cell r="K5420" t="str">
            <v>Schools</v>
          </cell>
          <cell r="L5420" t="str">
            <v>Primary school</v>
          </cell>
          <cell r="M5420">
            <v>526355</v>
          </cell>
        </row>
        <row r="5421">
          <cell r="E5421">
            <v>245284</v>
          </cell>
          <cell r="F5421">
            <v>847</v>
          </cell>
          <cell r="G5421" t="str">
            <v>Kaliro District</v>
          </cell>
          <cell r="H5421" t="str">
            <v>KITEGA CATHOLIC P.S.</v>
          </cell>
          <cell r="I5421" t="str">
            <v>active</v>
          </cell>
          <cell r="J5421" t="str">
            <v>Bukamba Subcounty</v>
          </cell>
          <cell r="K5421" t="str">
            <v>Schools</v>
          </cell>
          <cell r="L5421" t="str">
            <v>Primary school</v>
          </cell>
          <cell r="M5421">
            <v>530356</v>
          </cell>
        </row>
        <row r="5422">
          <cell r="E5422">
            <v>245277</v>
          </cell>
          <cell r="F5422">
            <v>847</v>
          </cell>
          <cell r="G5422" t="str">
            <v>Kaliro District</v>
          </cell>
          <cell r="H5422" t="str">
            <v>KIWA-NABUZI P.S-NAMWIWA</v>
          </cell>
          <cell r="I5422" t="str">
            <v>active</v>
          </cell>
          <cell r="J5422" t="str">
            <v>Namwiwa Subcounty</v>
          </cell>
          <cell r="K5422" t="str">
            <v>Schools</v>
          </cell>
          <cell r="L5422" t="str">
            <v>Primary school</v>
          </cell>
          <cell r="M5422">
            <v>526356</v>
          </cell>
        </row>
        <row r="5423">
          <cell r="E5423">
            <v>245214</v>
          </cell>
          <cell r="F5423">
            <v>847</v>
          </cell>
          <cell r="G5423" t="str">
            <v>Kaliro District</v>
          </cell>
          <cell r="H5423" t="str">
            <v>Kyanfubba P.S.</v>
          </cell>
          <cell r="I5423" t="str">
            <v>active</v>
          </cell>
          <cell r="J5423" t="str">
            <v>Budomero Subcounty</v>
          </cell>
          <cell r="K5423" t="str">
            <v>Schools</v>
          </cell>
          <cell r="L5423" t="str">
            <v>Primary school</v>
          </cell>
          <cell r="M5423">
            <v>526357</v>
          </cell>
        </row>
        <row r="5424">
          <cell r="E5424">
            <v>245229</v>
          </cell>
          <cell r="F5424">
            <v>847</v>
          </cell>
          <cell r="G5424" t="str">
            <v>Kaliro District</v>
          </cell>
          <cell r="H5424" t="str">
            <v>KYANI NYANZA P.S</v>
          </cell>
          <cell r="I5424" t="str">
            <v>active</v>
          </cell>
          <cell r="J5424" t="str">
            <v>Bumanya Subcounty</v>
          </cell>
          <cell r="K5424" t="str">
            <v>Schools</v>
          </cell>
          <cell r="L5424" t="str">
            <v>Primary school</v>
          </cell>
          <cell r="M5424">
            <v>526358</v>
          </cell>
        </row>
        <row r="5425">
          <cell r="E5425">
            <v>245230</v>
          </cell>
          <cell r="F5425">
            <v>847</v>
          </cell>
          <cell r="G5425" t="str">
            <v>Kaliro District</v>
          </cell>
          <cell r="H5425" t="str">
            <v>KYANI PRIMARY SCHOOL</v>
          </cell>
          <cell r="I5425" t="str">
            <v>active</v>
          </cell>
          <cell r="J5425" t="str">
            <v>Bumanya Subcounty</v>
          </cell>
          <cell r="K5425" t="str">
            <v>Schools</v>
          </cell>
          <cell r="L5425" t="str">
            <v>Primary school</v>
          </cell>
          <cell r="M5425">
            <v>530357</v>
          </cell>
        </row>
        <row r="5426">
          <cell r="E5426">
            <v>245244</v>
          </cell>
          <cell r="F5426">
            <v>847</v>
          </cell>
          <cell r="G5426" t="str">
            <v>Kaliro District</v>
          </cell>
          <cell r="H5426" t="str">
            <v>Lubuulo C.O.P E Centre</v>
          </cell>
          <cell r="I5426" t="str">
            <v>active</v>
          </cell>
          <cell r="J5426" t="str">
            <v>Kisinda Subcounty</v>
          </cell>
          <cell r="K5426" t="str">
            <v>Schools</v>
          </cell>
          <cell r="L5426" t="str">
            <v>Primary school</v>
          </cell>
          <cell r="M5426">
            <v>530358</v>
          </cell>
        </row>
        <row r="5427">
          <cell r="E5427">
            <v>245245</v>
          </cell>
          <cell r="F5427">
            <v>847</v>
          </cell>
          <cell r="G5427" t="str">
            <v>Kaliro District</v>
          </cell>
          <cell r="H5427" t="str">
            <v>Lubuulo P.S.</v>
          </cell>
          <cell r="I5427" t="str">
            <v>active</v>
          </cell>
          <cell r="J5427" t="str">
            <v>Kisinda Subcounty</v>
          </cell>
          <cell r="K5427" t="str">
            <v>Schools</v>
          </cell>
          <cell r="L5427" t="str">
            <v>Primary school</v>
          </cell>
          <cell r="M5427">
            <v>526359</v>
          </cell>
        </row>
        <row r="5428">
          <cell r="E5428">
            <v>245296</v>
          </cell>
          <cell r="F5428">
            <v>847</v>
          </cell>
          <cell r="G5428" t="str">
            <v>Kaliro District</v>
          </cell>
          <cell r="H5428" t="str">
            <v>LUGONYOLA P.S</v>
          </cell>
          <cell r="I5428" t="str">
            <v>active</v>
          </cell>
          <cell r="J5428" t="str">
            <v>Bukamba Subcounty</v>
          </cell>
          <cell r="K5428" t="str">
            <v>Schools</v>
          </cell>
          <cell r="L5428" t="str">
            <v>Primary school</v>
          </cell>
          <cell r="M5428">
            <v>526360</v>
          </cell>
        </row>
        <row r="5429">
          <cell r="E5429">
            <v>245273</v>
          </cell>
          <cell r="F5429">
            <v>847</v>
          </cell>
          <cell r="G5429" t="str">
            <v>Kaliro District</v>
          </cell>
          <cell r="H5429" t="str">
            <v>Madibira P.S.</v>
          </cell>
          <cell r="I5429" t="str">
            <v>active</v>
          </cell>
          <cell r="J5429" t="str">
            <v>Buyinda Subcounty</v>
          </cell>
          <cell r="K5429" t="str">
            <v>Schools</v>
          </cell>
          <cell r="L5429" t="str">
            <v>Primary school</v>
          </cell>
          <cell r="M5429">
            <v>526361</v>
          </cell>
        </row>
        <row r="5430">
          <cell r="E5430">
            <v>245287</v>
          </cell>
          <cell r="F5430">
            <v>847</v>
          </cell>
          <cell r="G5430" t="str">
            <v>Kaliro District</v>
          </cell>
          <cell r="H5430" t="str">
            <v>MUHIRA P.S.</v>
          </cell>
          <cell r="I5430" t="str">
            <v>active</v>
          </cell>
          <cell r="J5430" t="str">
            <v>Nansololo Subcounty</v>
          </cell>
          <cell r="K5430" t="str">
            <v>Schools</v>
          </cell>
          <cell r="L5430" t="str">
            <v>Primary school</v>
          </cell>
          <cell r="M5430">
            <v>530359</v>
          </cell>
        </row>
        <row r="5431">
          <cell r="E5431">
            <v>251865</v>
          </cell>
          <cell r="F5431">
            <v>847</v>
          </cell>
          <cell r="G5431" t="str">
            <v>Kaliro District</v>
          </cell>
          <cell r="H5431" t="str">
            <v>MUNA-BULUMBA SS</v>
          </cell>
          <cell r="I5431" t="str">
            <v>active</v>
          </cell>
          <cell r="J5431" t="str">
            <v>N/A</v>
          </cell>
          <cell r="K5431" t="str">
            <v>Schools</v>
          </cell>
          <cell r="L5431" t="str">
            <v>Secondary school</v>
          </cell>
          <cell r="M5431">
            <v>534331</v>
          </cell>
        </row>
        <row r="5432">
          <cell r="E5432">
            <v>245294</v>
          </cell>
          <cell r="F5432">
            <v>847</v>
          </cell>
          <cell r="G5432" t="str">
            <v>Kaliro District</v>
          </cell>
          <cell r="H5432" t="str">
            <v>Mwangha Parents P.s</v>
          </cell>
          <cell r="I5432" t="str">
            <v>active</v>
          </cell>
          <cell r="J5432" t="str">
            <v>Nawaikoke Subcounty</v>
          </cell>
          <cell r="K5432" t="str">
            <v>Schools</v>
          </cell>
          <cell r="L5432" t="str">
            <v>Primary school</v>
          </cell>
          <cell r="M5432">
            <v>526362</v>
          </cell>
        </row>
        <row r="5433">
          <cell r="E5433">
            <v>245223</v>
          </cell>
          <cell r="F5433">
            <v>847</v>
          </cell>
          <cell r="G5433" t="str">
            <v>Kaliro District</v>
          </cell>
          <cell r="H5433" t="str">
            <v>Nabigwali P.S.</v>
          </cell>
          <cell r="I5433" t="str">
            <v>active</v>
          </cell>
          <cell r="J5433" t="str">
            <v>Bumanya Subcounty</v>
          </cell>
          <cell r="K5433" t="str">
            <v>Schools</v>
          </cell>
          <cell r="L5433" t="str">
            <v>Primary school</v>
          </cell>
          <cell r="M5433">
            <v>526363</v>
          </cell>
        </row>
        <row r="5434">
          <cell r="E5434">
            <v>245227</v>
          </cell>
          <cell r="F5434">
            <v>847</v>
          </cell>
          <cell r="G5434" t="str">
            <v>Kaliro District</v>
          </cell>
          <cell r="H5434" t="str">
            <v>Nabitende C/U P/S</v>
          </cell>
          <cell r="I5434" t="str">
            <v>active</v>
          </cell>
          <cell r="J5434" t="str">
            <v>Budomero Subcounty</v>
          </cell>
          <cell r="K5434" t="str">
            <v>Schools</v>
          </cell>
          <cell r="L5434" t="str">
            <v>Primary school</v>
          </cell>
          <cell r="M5434">
            <v>530360</v>
          </cell>
        </row>
        <row r="5435">
          <cell r="E5435">
            <v>245226</v>
          </cell>
          <cell r="F5435">
            <v>847</v>
          </cell>
          <cell r="G5435" t="str">
            <v>Kaliro District</v>
          </cell>
          <cell r="H5435" t="str">
            <v>NABITENDE COPE</v>
          </cell>
          <cell r="I5435" t="str">
            <v>active</v>
          </cell>
          <cell r="J5435" t="str">
            <v>Budomero Subcounty</v>
          </cell>
          <cell r="K5435" t="str">
            <v>Schools</v>
          </cell>
          <cell r="L5435" t="str">
            <v>Primary school</v>
          </cell>
          <cell r="M5435">
            <v>526364</v>
          </cell>
        </row>
        <row r="5436">
          <cell r="E5436">
            <v>245242</v>
          </cell>
          <cell r="F5436">
            <v>847</v>
          </cell>
          <cell r="G5436" t="str">
            <v>Kaliro District</v>
          </cell>
          <cell r="H5436" t="str">
            <v>Nakaboko P.S</v>
          </cell>
          <cell r="I5436" t="str">
            <v>active</v>
          </cell>
          <cell r="J5436" t="str">
            <v>Kisinda Subcounty</v>
          </cell>
          <cell r="K5436" t="str">
            <v>Schools</v>
          </cell>
          <cell r="L5436" t="str">
            <v>Primary school</v>
          </cell>
          <cell r="M5436">
            <v>526365</v>
          </cell>
        </row>
        <row r="5437">
          <cell r="E5437">
            <v>245289</v>
          </cell>
          <cell r="F5437">
            <v>847</v>
          </cell>
          <cell r="G5437" t="str">
            <v>Kaliro District</v>
          </cell>
          <cell r="H5437" t="str">
            <v>NAMAWA P.S.</v>
          </cell>
          <cell r="I5437" t="str">
            <v>active</v>
          </cell>
          <cell r="J5437" t="str">
            <v>Nawaikoke Subcounty</v>
          </cell>
          <cell r="K5437" t="str">
            <v>Schools</v>
          </cell>
          <cell r="L5437" t="str">
            <v>Primary school</v>
          </cell>
          <cell r="M5437">
            <v>526366</v>
          </cell>
        </row>
        <row r="5438">
          <cell r="E5438">
            <v>251871</v>
          </cell>
          <cell r="F5438">
            <v>847</v>
          </cell>
          <cell r="G5438" t="str">
            <v>Kaliro District</v>
          </cell>
          <cell r="H5438" t="str">
            <v>NAMUGONGO SEED SS</v>
          </cell>
          <cell r="I5438" t="str">
            <v>active</v>
          </cell>
          <cell r="J5438" t="str">
            <v>Namugongo Subcounty</v>
          </cell>
          <cell r="K5438" t="str">
            <v>Schools</v>
          </cell>
          <cell r="L5438" t="str">
            <v>Secondary school</v>
          </cell>
          <cell r="M5438">
            <v>533422</v>
          </cell>
        </row>
        <row r="5439">
          <cell r="E5439">
            <v>245265</v>
          </cell>
          <cell r="F5439">
            <v>847</v>
          </cell>
          <cell r="G5439" t="str">
            <v>Kaliro District</v>
          </cell>
          <cell r="H5439" t="str">
            <v>NAMUKOOGE P.S.</v>
          </cell>
          <cell r="I5439" t="str">
            <v>active</v>
          </cell>
          <cell r="J5439" t="str">
            <v>Namugongo Subcounty</v>
          </cell>
          <cell r="K5439" t="str">
            <v>Schools</v>
          </cell>
          <cell r="L5439" t="str">
            <v>Primary school</v>
          </cell>
          <cell r="M5439">
            <v>526367</v>
          </cell>
        </row>
        <row r="5440">
          <cell r="E5440">
            <v>245279</v>
          </cell>
          <cell r="F5440">
            <v>847</v>
          </cell>
          <cell r="G5440" t="str">
            <v>Kaliro District</v>
          </cell>
          <cell r="H5440" t="str">
            <v>Namulungu Parents P.S.</v>
          </cell>
          <cell r="I5440" t="str">
            <v>active</v>
          </cell>
          <cell r="J5440" t="str">
            <v>Namwiwa Subcounty</v>
          </cell>
          <cell r="K5440" t="str">
            <v>Schools</v>
          </cell>
          <cell r="L5440" t="str">
            <v>Primary school</v>
          </cell>
          <cell r="M5440">
            <v>526368</v>
          </cell>
        </row>
        <row r="5441">
          <cell r="E5441">
            <v>245241</v>
          </cell>
          <cell r="F5441">
            <v>847</v>
          </cell>
          <cell r="G5441" t="str">
            <v>Kaliro District</v>
          </cell>
          <cell r="H5441" t="str">
            <v>NAMUNTU P.S</v>
          </cell>
          <cell r="I5441" t="str">
            <v>active</v>
          </cell>
          <cell r="J5441" t="str">
            <v>Kisinda Subcounty</v>
          </cell>
          <cell r="K5441" t="str">
            <v>Schools</v>
          </cell>
          <cell r="L5441" t="str">
            <v>Primary school</v>
          </cell>
          <cell r="M5441">
            <v>526369</v>
          </cell>
        </row>
        <row r="5442">
          <cell r="E5442">
            <v>245231</v>
          </cell>
          <cell r="F5442">
            <v>847</v>
          </cell>
          <cell r="G5442" t="str">
            <v>Kaliro District</v>
          </cell>
          <cell r="H5442" t="str">
            <v>Namusolo P.S.</v>
          </cell>
          <cell r="I5442" t="str">
            <v>active</v>
          </cell>
          <cell r="J5442" t="str">
            <v>Bumanya Subcounty</v>
          </cell>
          <cell r="K5442" t="str">
            <v>Schools</v>
          </cell>
          <cell r="L5442" t="str">
            <v>Primary school</v>
          </cell>
          <cell r="M5442">
            <v>526370</v>
          </cell>
        </row>
        <row r="5443">
          <cell r="E5443">
            <v>251873</v>
          </cell>
          <cell r="F5443">
            <v>847</v>
          </cell>
          <cell r="G5443" t="str">
            <v>Kaliro District</v>
          </cell>
          <cell r="H5443" t="str">
            <v>NAMWIMA SSS</v>
          </cell>
          <cell r="I5443" t="str">
            <v>active</v>
          </cell>
          <cell r="J5443" t="str">
            <v>Namwiwa Subcounty</v>
          </cell>
          <cell r="K5443" t="str">
            <v>Schools</v>
          </cell>
          <cell r="L5443" t="str">
            <v>Secondary school</v>
          </cell>
          <cell r="M5443">
            <v>533423</v>
          </cell>
        </row>
        <row r="5444">
          <cell r="E5444">
            <v>245276</v>
          </cell>
          <cell r="F5444">
            <v>847</v>
          </cell>
          <cell r="G5444" t="str">
            <v>Kaliro District</v>
          </cell>
          <cell r="H5444" t="str">
            <v>Namwiwa P.S.</v>
          </cell>
          <cell r="I5444" t="str">
            <v>active</v>
          </cell>
          <cell r="J5444" t="str">
            <v>Namwiwa Subcounty</v>
          </cell>
          <cell r="K5444" t="str">
            <v>Schools</v>
          </cell>
          <cell r="L5444" t="str">
            <v>Primary school</v>
          </cell>
          <cell r="M5444">
            <v>526371</v>
          </cell>
        </row>
        <row r="5445">
          <cell r="E5445">
            <v>245290</v>
          </cell>
          <cell r="F5445">
            <v>847</v>
          </cell>
          <cell r="G5445" t="str">
            <v>Kaliro District</v>
          </cell>
          <cell r="H5445" t="str">
            <v>Nangala P.S.</v>
          </cell>
          <cell r="I5445" t="str">
            <v>active</v>
          </cell>
          <cell r="J5445" t="str">
            <v>Bukamba Subcounty</v>
          </cell>
          <cell r="K5445" t="str">
            <v>Schools</v>
          </cell>
          <cell r="L5445" t="str">
            <v>Primary school</v>
          </cell>
          <cell r="M5445">
            <v>526372</v>
          </cell>
        </row>
        <row r="5446">
          <cell r="E5446">
            <v>245292</v>
          </cell>
          <cell r="F5446">
            <v>847</v>
          </cell>
          <cell r="G5446" t="str">
            <v>Kaliro District</v>
          </cell>
          <cell r="H5446" t="str">
            <v>NANSOLOLO P.S.</v>
          </cell>
          <cell r="I5446" t="str">
            <v>active</v>
          </cell>
          <cell r="J5446" t="str">
            <v>Nansololo Subcounty</v>
          </cell>
          <cell r="K5446" t="str">
            <v>Schools</v>
          </cell>
          <cell r="L5446" t="str">
            <v>Primary school</v>
          </cell>
          <cell r="M5446">
            <v>526373</v>
          </cell>
        </row>
        <row r="5447">
          <cell r="E5447">
            <v>245293</v>
          </cell>
          <cell r="F5447">
            <v>847</v>
          </cell>
          <cell r="G5447" t="str">
            <v>Kaliro District</v>
          </cell>
          <cell r="H5447" t="str">
            <v>NANTAMALI P.S.</v>
          </cell>
          <cell r="I5447" t="str">
            <v>active</v>
          </cell>
          <cell r="J5447" t="str">
            <v>Nansololo Subcounty</v>
          </cell>
          <cell r="K5447" t="str">
            <v>Schools</v>
          </cell>
          <cell r="L5447" t="str">
            <v>Primary school</v>
          </cell>
          <cell r="M5447">
            <v>526374</v>
          </cell>
        </row>
        <row r="5448">
          <cell r="E5448">
            <v>245295</v>
          </cell>
          <cell r="F5448">
            <v>847</v>
          </cell>
          <cell r="G5448" t="str">
            <v>Kaliro District</v>
          </cell>
          <cell r="H5448" t="str">
            <v>Nawaikoke Mixed P.S.</v>
          </cell>
          <cell r="I5448" t="str">
            <v>active</v>
          </cell>
          <cell r="J5448" t="str">
            <v>Nawaikoke Subcounty</v>
          </cell>
          <cell r="K5448" t="str">
            <v>Schools</v>
          </cell>
          <cell r="L5448" t="str">
            <v>Primary school</v>
          </cell>
          <cell r="M5448">
            <v>526375</v>
          </cell>
        </row>
        <row r="5449">
          <cell r="E5449">
            <v>245297</v>
          </cell>
          <cell r="F5449">
            <v>847</v>
          </cell>
          <cell r="G5449" t="str">
            <v>Kaliro District</v>
          </cell>
          <cell r="H5449" t="str">
            <v>NAWAMPITI COPE SCHOOL</v>
          </cell>
          <cell r="I5449" t="str">
            <v>active</v>
          </cell>
          <cell r="J5449" t="str">
            <v>Bukamba Subcounty</v>
          </cell>
          <cell r="K5449" t="str">
            <v>Schools</v>
          </cell>
          <cell r="L5449" t="str">
            <v>Primary school</v>
          </cell>
          <cell r="M5449">
            <v>526377</v>
          </cell>
        </row>
        <row r="5450">
          <cell r="E5450">
            <v>245298</v>
          </cell>
          <cell r="F5450">
            <v>847</v>
          </cell>
          <cell r="G5450" t="str">
            <v>Kaliro District</v>
          </cell>
          <cell r="H5450" t="str">
            <v>Nawampiti P.S.</v>
          </cell>
          <cell r="I5450" t="str">
            <v>active</v>
          </cell>
          <cell r="J5450" t="str">
            <v>Bukamba Subcounty</v>
          </cell>
          <cell r="K5450" t="str">
            <v>Schools</v>
          </cell>
          <cell r="L5450" t="str">
            <v>Primary school</v>
          </cell>
          <cell r="M5450">
            <v>526376</v>
          </cell>
        </row>
        <row r="5451">
          <cell r="E5451">
            <v>245217</v>
          </cell>
          <cell r="F5451">
            <v>847</v>
          </cell>
          <cell r="G5451" t="str">
            <v>Kaliro District</v>
          </cell>
          <cell r="H5451" t="str">
            <v>NKONTE P.S.</v>
          </cell>
          <cell r="I5451" t="str">
            <v>active</v>
          </cell>
          <cell r="J5451" t="str">
            <v>Budomero Subcounty</v>
          </cell>
          <cell r="K5451" t="str">
            <v>Schools</v>
          </cell>
          <cell r="L5451" t="str">
            <v>Primary school</v>
          </cell>
          <cell r="M5451">
            <v>530361</v>
          </cell>
        </row>
        <row r="5452">
          <cell r="E5452">
            <v>245300</v>
          </cell>
          <cell r="F5452">
            <v>847</v>
          </cell>
          <cell r="G5452" t="str">
            <v>Kaliro District</v>
          </cell>
          <cell r="H5452" t="str">
            <v>NSAMULE P.S.</v>
          </cell>
          <cell r="I5452" t="str">
            <v>active</v>
          </cell>
          <cell r="J5452" t="str">
            <v>Nawaikoke Subcounty</v>
          </cell>
          <cell r="K5452" t="str">
            <v>Schools</v>
          </cell>
          <cell r="L5452" t="str">
            <v>Primary school</v>
          </cell>
          <cell r="M5452">
            <v>526378</v>
          </cell>
        </row>
        <row r="5453">
          <cell r="E5453">
            <v>245247</v>
          </cell>
          <cell r="F5453">
            <v>847</v>
          </cell>
          <cell r="G5453" t="str">
            <v>Kaliro District</v>
          </cell>
          <cell r="H5453" t="str">
            <v>Panyolo P.S.</v>
          </cell>
          <cell r="I5453" t="str">
            <v>active</v>
          </cell>
          <cell r="J5453" t="str">
            <v>Gadumire Subcounty</v>
          </cell>
          <cell r="K5453" t="str">
            <v>Schools</v>
          </cell>
          <cell r="L5453" t="str">
            <v>Primary school</v>
          </cell>
          <cell r="M5453">
            <v>526379</v>
          </cell>
        </row>
        <row r="5454">
          <cell r="E5454">
            <v>245281</v>
          </cell>
          <cell r="F5454">
            <v>847</v>
          </cell>
          <cell r="G5454" t="str">
            <v>Kaliro District</v>
          </cell>
          <cell r="H5454" t="str">
            <v>Saaka C.O.P.E. Centre</v>
          </cell>
          <cell r="I5454" t="str">
            <v>active</v>
          </cell>
          <cell r="J5454" t="str">
            <v>Namwiwa Subcounty</v>
          </cell>
          <cell r="K5454" t="str">
            <v>Schools</v>
          </cell>
          <cell r="L5454" t="str">
            <v>Primary school</v>
          </cell>
          <cell r="M5454">
            <v>530362</v>
          </cell>
        </row>
        <row r="5455">
          <cell r="E5455">
            <v>245280</v>
          </cell>
          <cell r="F5455">
            <v>847</v>
          </cell>
          <cell r="G5455" t="str">
            <v>Kaliro District</v>
          </cell>
          <cell r="H5455" t="str">
            <v>SAAKA P.S.</v>
          </cell>
          <cell r="I5455" t="str">
            <v>active</v>
          </cell>
          <cell r="J5455" t="str">
            <v>Namwiwa Subcounty</v>
          </cell>
          <cell r="K5455" t="str">
            <v>Schools</v>
          </cell>
          <cell r="L5455" t="str">
            <v>Primary school</v>
          </cell>
          <cell r="M5455">
            <v>526380</v>
          </cell>
        </row>
        <row r="5456">
          <cell r="E5456">
            <v>251874</v>
          </cell>
          <cell r="F5456">
            <v>847</v>
          </cell>
          <cell r="G5456" t="str">
            <v>Kaliro District</v>
          </cell>
          <cell r="H5456" t="str">
            <v>ST PHILIP'S NAWAIKOKE COLLEGE</v>
          </cell>
          <cell r="I5456" t="str">
            <v>active</v>
          </cell>
          <cell r="J5456" t="str">
            <v>Nawaikoke Subcounty</v>
          </cell>
          <cell r="K5456" t="str">
            <v>Schools</v>
          </cell>
          <cell r="L5456" t="str">
            <v>Secondary school</v>
          </cell>
          <cell r="M5456">
            <v>533424</v>
          </cell>
        </row>
        <row r="5457">
          <cell r="E5457">
            <v>245254</v>
          </cell>
          <cell r="F5457">
            <v>847</v>
          </cell>
          <cell r="G5457" t="str">
            <v>Kaliro District</v>
          </cell>
          <cell r="H5457" t="str">
            <v>St. Gonzaga P.S.</v>
          </cell>
          <cell r="I5457" t="str">
            <v>active</v>
          </cell>
          <cell r="J5457" t="str">
            <v>Namugongo Subcounty</v>
          </cell>
          <cell r="K5457" t="str">
            <v>Schools</v>
          </cell>
          <cell r="L5457" t="str">
            <v>Primary school</v>
          </cell>
          <cell r="M5457">
            <v>526381</v>
          </cell>
        </row>
        <row r="5458">
          <cell r="E5458">
            <v>245268</v>
          </cell>
          <cell r="F5458">
            <v>847</v>
          </cell>
          <cell r="G5458" t="str">
            <v>Kaliro District</v>
          </cell>
          <cell r="H5458" t="str">
            <v>St. Luliana Namejje P.S.</v>
          </cell>
          <cell r="I5458" t="str">
            <v>active</v>
          </cell>
          <cell r="J5458" t="str">
            <v>Buyinda Subcounty</v>
          </cell>
          <cell r="K5458" t="str">
            <v>Schools</v>
          </cell>
          <cell r="L5458" t="str">
            <v>Primary school</v>
          </cell>
          <cell r="M5458">
            <v>526382</v>
          </cell>
        </row>
        <row r="5459">
          <cell r="E5459">
            <v>245269</v>
          </cell>
          <cell r="F5459">
            <v>847</v>
          </cell>
          <cell r="G5459" t="str">
            <v>Kaliro District</v>
          </cell>
          <cell r="H5459" t="str">
            <v>Wangobo P.S.</v>
          </cell>
          <cell r="I5459" t="str">
            <v>active</v>
          </cell>
          <cell r="J5459" t="str">
            <v>Buyinda Subcounty</v>
          </cell>
          <cell r="K5459" t="str">
            <v>Schools</v>
          </cell>
          <cell r="L5459" t="str">
            <v>Primary school</v>
          </cell>
          <cell r="M5459">
            <v>530363</v>
          </cell>
        </row>
        <row r="5460">
          <cell r="E5460">
            <v>245262</v>
          </cell>
          <cell r="F5460">
            <v>847</v>
          </cell>
          <cell r="G5460" t="str">
            <v>Kaliro District</v>
          </cell>
          <cell r="H5460" t="str">
            <v>Zibondo P.S.</v>
          </cell>
          <cell r="I5460" t="str">
            <v>active</v>
          </cell>
          <cell r="J5460" t="str">
            <v>Kasekwe Subcounty</v>
          </cell>
          <cell r="K5460" t="str">
            <v>Schools</v>
          </cell>
          <cell r="L5460" t="str">
            <v>Primary school</v>
          </cell>
          <cell r="M5460">
            <v>526383</v>
          </cell>
        </row>
        <row r="5461">
          <cell r="E5461">
            <v>248254</v>
          </cell>
          <cell r="F5461">
            <v>848</v>
          </cell>
          <cell r="G5461" t="str">
            <v>Kalungu District</v>
          </cell>
          <cell r="H5461" t="str">
            <v>Bajja P.S.</v>
          </cell>
          <cell r="I5461" t="str">
            <v>active</v>
          </cell>
          <cell r="J5461" t="str">
            <v>Lukaya Town Council</v>
          </cell>
          <cell r="K5461" t="str">
            <v>Schools</v>
          </cell>
          <cell r="L5461" t="str">
            <v>Primary school</v>
          </cell>
          <cell r="M5461">
            <v>528189</v>
          </cell>
        </row>
        <row r="5462">
          <cell r="E5462">
            <v>248235</v>
          </cell>
          <cell r="F5462">
            <v>848</v>
          </cell>
          <cell r="G5462" t="str">
            <v>Kalungu District</v>
          </cell>
          <cell r="H5462" t="str">
            <v>BAKIJJULULA P.S.</v>
          </cell>
          <cell r="I5462" t="str">
            <v>active</v>
          </cell>
          <cell r="J5462" t="str">
            <v>Kyamulibwa Subcounty</v>
          </cell>
          <cell r="K5462" t="str">
            <v>Schools</v>
          </cell>
          <cell r="L5462" t="str">
            <v>Primary school</v>
          </cell>
          <cell r="M5462">
            <v>528190</v>
          </cell>
        </row>
        <row r="5463">
          <cell r="E5463">
            <v>248274</v>
          </cell>
          <cell r="F5463">
            <v>848</v>
          </cell>
          <cell r="G5463" t="str">
            <v>Kalungu District</v>
          </cell>
          <cell r="H5463" t="str">
            <v>Birongo P.S.</v>
          </cell>
          <cell r="I5463" t="str">
            <v>active</v>
          </cell>
          <cell r="J5463" t="str">
            <v>Lwabenge Subcounty</v>
          </cell>
          <cell r="K5463" t="str">
            <v>Schools</v>
          </cell>
          <cell r="L5463" t="str">
            <v>Primary school</v>
          </cell>
          <cell r="M5463">
            <v>45528</v>
          </cell>
        </row>
        <row r="5464">
          <cell r="E5464">
            <v>248190</v>
          </cell>
          <cell r="F5464">
            <v>848</v>
          </cell>
          <cell r="G5464" t="str">
            <v>Kalungu District</v>
          </cell>
          <cell r="H5464" t="str">
            <v>BUGONZI COU P.S</v>
          </cell>
          <cell r="I5464" t="str">
            <v>active</v>
          </cell>
          <cell r="J5464" t="str">
            <v>Kalungu Subcounty</v>
          </cell>
          <cell r="K5464" t="str">
            <v>Schools</v>
          </cell>
          <cell r="L5464" t="str">
            <v>Primary school</v>
          </cell>
          <cell r="M5464">
            <v>528191</v>
          </cell>
        </row>
        <row r="5465">
          <cell r="E5465">
            <v>248191</v>
          </cell>
          <cell r="F5465">
            <v>848</v>
          </cell>
          <cell r="G5465" t="str">
            <v>Kalungu District</v>
          </cell>
          <cell r="H5465" t="str">
            <v>Bugonzi P.S.</v>
          </cell>
          <cell r="I5465" t="str">
            <v>active</v>
          </cell>
          <cell r="J5465" t="str">
            <v>N/A</v>
          </cell>
          <cell r="K5465" t="str">
            <v>Schools</v>
          </cell>
          <cell r="L5465" t="str">
            <v>Primary school</v>
          </cell>
          <cell r="M5465">
            <v>45167</v>
          </cell>
        </row>
        <row r="5466">
          <cell r="E5466">
            <v>272209</v>
          </cell>
          <cell r="F5466">
            <v>848</v>
          </cell>
          <cell r="G5466" t="str">
            <v>Kalungu District</v>
          </cell>
          <cell r="H5466" t="str">
            <v xml:space="preserve">Building Tomorrow Mabaale </v>
          </cell>
          <cell r="I5466" t="str">
            <v>active</v>
          </cell>
          <cell r="J5466" t="str">
            <v>N/A</v>
          </cell>
          <cell r="K5466" t="str">
            <v>Schools</v>
          </cell>
          <cell r="L5466" t="str">
            <v>Primary school</v>
          </cell>
        </row>
        <row r="5467">
          <cell r="E5467">
            <v>272670</v>
          </cell>
          <cell r="F5467">
            <v>848</v>
          </cell>
          <cell r="G5467" t="str">
            <v>Kalungu District</v>
          </cell>
          <cell r="H5467" t="str">
            <v>BUKULULA GIRLS SS</v>
          </cell>
          <cell r="I5467" t="str">
            <v>active</v>
          </cell>
          <cell r="J5467" t="str">
            <v>Bukulula Subcounty</v>
          </cell>
          <cell r="K5467" t="str">
            <v>Schools</v>
          </cell>
          <cell r="L5467" t="str">
            <v>Secondary school</v>
          </cell>
        </row>
        <row r="5468">
          <cell r="E5468">
            <v>248222</v>
          </cell>
          <cell r="F5468">
            <v>848</v>
          </cell>
          <cell r="G5468" t="str">
            <v>Kalungu District</v>
          </cell>
          <cell r="H5468" t="str">
            <v>BULUNGIBWABAZADDE P.S.</v>
          </cell>
          <cell r="I5468" t="str">
            <v>active</v>
          </cell>
          <cell r="J5468" t="str">
            <v>Kalungu Subcounty</v>
          </cell>
          <cell r="K5468" t="str">
            <v>Schools</v>
          </cell>
          <cell r="L5468" t="str">
            <v>Primary school</v>
          </cell>
          <cell r="M5468">
            <v>528192</v>
          </cell>
        </row>
        <row r="5469">
          <cell r="E5469">
            <v>248245</v>
          </cell>
          <cell r="F5469">
            <v>848</v>
          </cell>
          <cell r="G5469" t="str">
            <v>Kalungu District</v>
          </cell>
          <cell r="H5469" t="str">
            <v>Bulwadda Primary School - UPE</v>
          </cell>
          <cell r="I5469" t="str">
            <v>active</v>
          </cell>
          <cell r="J5469" t="str">
            <v>Kyamulibwa Subcounty</v>
          </cell>
          <cell r="K5469" t="str">
            <v>Schools</v>
          </cell>
          <cell r="L5469" t="str">
            <v>Primary school</v>
          </cell>
          <cell r="M5469">
            <v>531014</v>
          </cell>
        </row>
        <row r="5470">
          <cell r="E5470">
            <v>248237</v>
          </cell>
          <cell r="F5470">
            <v>848</v>
          </cell>
          <cell r="G5470" t="str">
            <v>Kalungu District</v>
          </cell>
          <cell r="H5470" t="str">
            <v>BUSOGA P.S.</v>
          </cell>
          <cell r="I5470" t="str">
            <v>active</v>
          </cell>
          <cell r="J5470" t="str">
            <v>Kyamulibwa Subcounty</v>
          </cell>
          <cell r="K5470" t="str">
            <v>Schools</v>
          </cell>
          <cell r="L5470" t="str">
            <v>Primary school</v>
          </cell>
          <cell r="M5470">
            <v>528193</v>
          </cell>
        </row>
        <row r="5471">
          <cell r="E5471">
            <v>248205</v>
          </cell>
          <cell r="F5471">
            <v>848</v>
          </cell>
          <cell r="G5471" t="str">
            <v>Kalungu District</v>
          </cell>
          <cell r="H5471" t="str">
            <v>BUYIIKUUZI P.S.</v>
          </cell>
          <cell r="I5471" t="str">
            <v>active</v>
          </cell>
          <cell r="J5471" t="str">
            <v>Bukulula Subcounty</v>
          </cell>
          <cell r="K5471" t="str">
            <v>Schools</v>
          </cell>
          <cell r="L5471" t="str">
            <v>Primary school</v>
          </cell>
          <cell r="M5471">
            <v>528194</v>
          </cell>
        </row>
        <row r="5472">
          <cell r="E5472">
            <v>248264</v>
          </cell>
          <cell r="F5472">
            <v>848</v>
          </cell>
          <cell r="G5472" t="str">
            <v>Kalungu District</v>
          </cell>
          <cell r="H5472" t="str">
            <v>BWESA COPE CENTRE</v>
          </cell>
          <cell r="I5472" t="str">
            <v>active</v>
          </cell>
          <cell r="J5472" t="str">
            <v>Lwabenge Subcounty</v>
          </cell>
          <cell r="K5472" t="str">
            <v>Schools</v>
          </cell>
          <cell r="L5472" t="str">
            <v>Primary school</v>
          </cell>
          <cell r="M5472">
            <v>531015</v>
          </cell>
        </row>
        <row r="5473">
          <cell r="E5473">
            <v>248265</v>
          </cell>
          <cell r="F5473">
            <v>848</v>
          </cell>
          <cell r="G5473" t="str">
            <v>Kalungu District</v>
          </cell>
          <cell r="H5473" t="str">
            <v>Bwesa P.S.</v>
          </cell>
          <cell r="I5473" t="str">
            <v>active</v>
          </cell>
          <cell r="J5473" t="str">
            <v>Lwabenge Subcounty</v>
          </cell>
          <cell r="K5473" t="str">
            <v>Schools</v>
          </cell>
          <cell r="L5473" t="str">
            <v>Primary school</v>
          </cell>
          <cell r="M5473">
            <v>528195</v>
          </cell>
        </row>
        <row r="5474">
          <cell r="E5474">
            <v>248261</v>
          </cell>
          <cell r="F5474">
            <v>848</v>
          </cell>
          <cell r="G5474" t="str">
            <v>Kalungu District</v>
          </cell>
          <cell r="H5474" t="str">
            <v>Christ The King Ssala</v>
          </cell>
          <cell r="I5474" t="str">
            <v>active</v>
          </cell>
          <cell r="J5474" t="str">
            <v>Lwabenge Subcounty</v>
          </cell>
          <cell r="K5474" t="str">
            <v>Schools</v>
          </cell>
          <cell r="L5474" t="str">
            <v>Primary school</v>
          </cell>
          <cell r="M5474">
            <v>528196</v>
          </cell>
        </row>
        <row r="5475">
          <cell r="E5475">
            <v>252242</v>
          </cell>
          <cell r="F5475">
            <v>848</v>
          </cell>
          <cell r="G5475" t="str">
            <v>Kalungu District</v>
          </cell>
          <cell r="H5475" t="str">
            <v>COMPREHENSIVE HIGH SCHOOL BAJJA</v>
          </cell>
          <cell r="I5475" t="str">
            <v>deactivated</v>
          </cell>
          <cell r="J5475" t="str">
            <v>Kalungu Town Council</v>
          </cell>
          <cell r="K5475" t="str">
            <v>Schools</v>
          </cell>
          <cell r="L5475" t="str">
            <v>Secondary school</v>
          </cell>
          <cell r="M5475">
            <v>56284</v>
          </cell>
        </row>
        <row r="5476">
          <cell r="E5476">
            <v>252229</v>
          </cell>
          <cell r="F5476">
            <v>848</v>
          </cell>
          <cell r="G5476" t="str">
            <v>Kalungu District</v>
          </cell>
          <cell r="H5476" t="str">
            <v>CRESTED HIGH SCHOOL</v>
          </cell>
          <cell r="I5476" t="str">
            <v>active</v>
          </cell>
          <cell r="J5476" t="str">
            <v>N/A</v>
          </cell>
          <cell r="K5476" t="str">
            <v>Schools</v>
          </cell>
          <cell r="L5476" t="str">
            <v>Secondary school</v>
          </cell>
          <cell r="M5476">
            <v>54181</v>
          </cell>
        </row>
        <row r="5477">
          <cell r="E5477">
            <v>252227</v>
          </cell>
          <cell r="F5477">
            <v>848</v>
          </cell>
          <cell r="G5477" t="str">
            <v>Kalungu District</v>
          </cell>
          <cell r="H5477" t="str">
            <v>FATIH ISLAMIC KABALE BUGONZI S.S</v>
          </cell>
          <cell r="I5477" t="str">
            <v>active</v>
          </cell>
          <cell r="J5477" t="str">
            <v>N/A</v>
          </cell>
          <cell r="K5477" t="str">
            <v>Schools</v>
          </cell>
          <cell r="L5477" t="str">
            <v>Secondary school</v>
          </cell>
          <cell r="M5477">
            <v>54182</v>
          </cell>
        </row>
        <row r="5478">
          <cell r="E5478">
            <v>248192</v>
          </cell>
          <cell r="F5478">
            <v>848</v>
          </cell>
          <cell r="G5478" t="str">
            <v>Kalungu District</v>
          </cell>
          <cell r="H5478" t="str">
            <v>Fatih Islamic P.S.</v>
          </cell>
          <cell r="I5478" t="str">
            <v>active</v>
          </cell>
          <cell r="J5478" t="str">
            <v>N/A</v>
          </cell>
          <cell r="K5478" t="str">
            <v>Schools</v>
          </cell>
          <cell r="L5478" t="str">
            <v>Primary school</v>
          </cell>
          <cell r="M5478">
            <v>528197</v>
          </cell>
        </row>
        <row r="5479">
          <cell r="E5479">
            <v>252239</v>
          </cell>
          <cell r="F5479">
            <v>848</v>
          </cell>
          <cell r="G5479" t="str">
            <v>Kalungu District</v>
          </cell>
          <cell r="H5479" t="str">
            <v>GREEN HILL SS KYAMULIBWA</v>
          </cell>
          <cell r="I5479" t="str">
            <v>active</v>
          </cell>
          <cell r="J5479" t="str">
            <v>Kalungu Subcounty</v>
          </cell>
          <cell r="K5479" t="str">
            <v>Schools</v>
          </cell>
          <cell r="L5479" t="str">
            <v>Secondary school</v>
          </cell>
          <cell r="M5479">
            <v>533890</v>
          </cell>
        </row>
        <row r="5480">
          <cell r="E5480">
            <v>248207</v>
          </cell>
          <cell r="F5480">
            <v>848</v>
          </cell>
          <cell r="G5480" t="str">
            <v>Kalungu District</v>
          </cell>
          <cell r="H5480" t="str">
            <v>Holy Family Bukulula Mixed P/S</v>
          </cell>
          <cell r="I5480" t="str">
            <v>active</v>
          </cell>
          <cell r="J5480" t="str">
            <v>Bukulula Subcounty</v>
          </cell>
          <cell r="K5480" t="str">
            <v>Schools</v>
          </cell>
          <cell r="L5480" t="str">
            <v>Primary school</v>
          </cell>
          <cell r="M5480">
            <v>531016</v>
          </cell>
        </row>
        <row r="5481">
          <cell r="E5481">
            <v>252241</v>
          </cell>
          <cell r="F5481">
            <v>848</v>
          </cell>
          <cell r="G5481" t="str">
            <v>Kalungu District</v>
          </cell>
          <cell r="H5481" t="str">
            <v>HOLY FAMILY KYAMULIBWA</v>
          </cell>
          <cell r="I5481" t="str">
            <v>active</v>
          </cell>
          <cell r="J5481" t="str">
            <v>Kyamulibwa Town Council</v>
          </cell>
          <cell r="K5481" t="str">
            <v>Schools</v>
          </cell>
          <cell r="L5481" t="str">
            <v>Secondary school</v>
          </cell>
          <cell r="M5481">
            <v>38587</v>
          </cell>
        </row>
        <row r="5482">
          <cell r="E5482">
            <v>248239</v>
          </cell>
          <cell r="F5482">
            <v>848</v>
          </cell>
          <cell r="G5482" t="str">
            <v>Kalungu District</v>
          </cell>
          <cell r="H5482" t="str">
            <v>KABAALE LUKAYA P.S.</v>
          </cell>
          <cell r="I5482" t="str">
            <v>active</v>
          </cell>
          <cell r="J5482" t="str">
            <v>Kyamulibwa Subcounty</v>
          </cell>
          <cell r="K5482" t="str">
            <v>Schools</v>
          </cell>
          <cell r="L5482" t="str">
            <v>Primary school</v>
          </cell>
          <cell r="M5482">
            <v>528198</v>
          </cell>
        </row>
        <row r="5483">
          <cell r="E5483">
            <v>248240</v>
          </cell>
          <cell r="F5483">
            <v>848</v>
          </cell>
          <cell r="G5483" t="str">
            <v>Kalungu District</v>
          </cell>
          <cell r="H5483" t="str">
            <v>KABALE RC P.S.</v>
          </cell>
          <cell r="I5483" t="str">
            <v>active</v>
          </cell>
          <cell r="J5483" t="str">
            <v>Kyamulibwa Subcounty</v>
          </cell>
          <cell r="K5483" t="str">
            <v>Schools</v>
          </cell>
          <cell r="L5483" t="str">
            <v>Primary school</v>
          </cell>
          <cell r="M5483">
            <v>528199</v>
          </cell>
        </row>
        <row r="5484">
          <cell r="E5484">
            <v>248270</v>
          </cell>
          <cell r="F5484">
            <v>848</v>
          </cell>
          <cell r="G5484" t="str">
            <v>Kalungu District</v>
          </cell>
          <cell r="H5484" t="str">
            <v>Kabale Tauhid Muslem School</v>
          </cell>
          <cell r="I5484" t="str">
            <v>active</v>
          </cell>
          <cell r="J5484" t="str">
            <v>N/A</v>
          </cell>
          <cell r="K5484" t="str">
            <v>Schools</v>
          </cell>
          <cell r="L5484" t="str">
            <v>Primary school</v>
          </cell>
          <cell r="M5484">
            <v>531017</v>
          </cell>
        </row>
        <row r="5485">
          <cell r="E5485">
            <v>248223</v>
          </cell>
          <cell r="F5485">
            <v>848</v>
          </cell>
          <cell r="G5485" t="str">
            <v>Kalungu District</v>
          </cell>
          <cell r="H5485" t="str">
            <v>Kabukunge Demo School - UPE</v>
          </cell>
          <cell r="I5485" t="str">
            <v>active</v>
          </cell>
          <cell r="J5485" t="str">
            <v>Kalungu Subcounty</v>
          </cell>
          <cell r="K5485" t="str">
            <v>Schools</v>
          </cell>
          <cell r="L5485" t="str">
            <v>Primary school</v>
          </cell>
          <cell r="M5485">
            <v>528200</v>
          </cell>
        </row>
        <row r="5486">
          <cell r="E5486">
            <v>252235</v>
          </cell>
          <cell r="F5486">
            <v>848</v>
          </cell>
          <cell r="G5486" t="str">
            <v>Kalungu District</v>
          </cell>
          <cell r="H5486" t="str">
            <v>KABUKUNGE MOSLEM S.S</v>
          </cell>
          <cell r="I5486" t="str">
            <v>active</v>
          </cell>
          <cell r="J5486" t="str">
            <v>Bukulula Subcounty</v>
          </cell>
          <cell r="K5486" t="str">
            <v>Schools</v>
          </cell>
          <cell r="L5486" t="str">
            <v>Secondary school</v>
          </cell>
          <cell r="M5486">
            <v>533887</v>
          </cell>
        </row>
        <row r="5487">
          <cell r="E5487">
            <v>256771</v>
          </cell>
          <cell r="F5487">
            <v>848</v>
          </cell>
          <cell r="G5487" t="str">
            <v>Kalungu District</v>
          </cell>
          <cell r="H5487" t="str">
            <v>Kabukunge PTC</v>
          </cell>
          <cell r="I5487" t="str">
            <v>active</v>
          </cell>
          <cell r="J5487" t="str">
            <v>N/A</v>
          </cell>
          <cell r="K5487" t="str">
            <v>Schools</v>
          </cell>
          <cell r="L5487" t="str">
            <v>Tertiary institution</v>
          </cell>
          <cell r="M5487">
            <v>1539</v>
          </cell>
        </row>
        <row r="5488">
          <cell r="E5488">
            <v>248224</v>
          </cell>
          <cell r="F5488">
            <v>848</v>
          </cell>
          <cell r="G5488" t="str">
            <v>Kalungu District</v>
          </cell>
          <cell r="H5488" t="str">
            <v>KABUNGO P.S.</v>
          </cell>
          <cell r="I5488" t="str">
            <v>active</v>
          </cell>
          <cell r="J5488" t="str">
            <v>Kalungu Subcounty</v>
          </cell>
          <cell r="K5488" t="str">
            <v>Schools</v>
          </cell>
          <cell r="L5488" t="str">
            <v>Primary school</v>
          </cell>
          <cell r="M5488">
            <v>45247</v>
          </cell>
        </row>
        <row r="5489">
          <cell r="E5489">
            <v>252236</v>
          </cell>
          <cell r="F5489">
            <v>848</v>
          </cell>
          <cell r="G5489" t="str">
            <v>Kalungu District</v>
          </cell>
          <cell r="H5489" t="str">
            <v>KABUNGO S.S</v>
          </cell>
          <cell r="I5489" t="str">
            <v>active</v>
          </cell>
          <cell r="J5489" t="str">
            <v>Kalungu Subcounty</v>
          </cell>
          <cell r="K5489" t="str">
            <v>Schools</v>
          </cell>
          <cell r="L5489" t="str">
            <v>Secondary school</v>
          </cell>
          <cell r="M5489">
            <v>534200</v>
          </cell>
        </row>
        <row r="5490">
          <cell r="E5490">
            <v>248262</v>
          </cell>
          <cell r="F5490">
            <v>848</v>
          </cell>
          <cell r="G5490" t="str">
            <v>Kalungu District</v>
          </cell>
          <cell r="H5490" t="str">
            <v>Kagaaju St. Joseph Primary School</v>
          </cell>
          <cell r="I5490" t="str">
            <v>active</v>
          </cell>
          <cell r="J5490" t="str">
            <v>Lwabenge Subcounty</v>
          </cell>
          <cell r="K5490" t="str">
            <v>Schools</v>
          </cell>
          <cell r="L5490" t="str">
            <v>Primary school</v>
          </cell>
          <cell r="M5490">
            <v>531018</v>
          </cell>
        </row>
        <row r="5491">
          <cell r="E5491">
            <v>248208</v>
          </cell>
          <cell r="F5491">
            <v>848</v>
          </cell>
          <cell r="G5491" t="str">
            <v>Kalungu District</v>
          </cell>
          <cell r="H5491" t="str">
            <v>Kalangala P.S.</v>
          </cell>
          <cell r="I5491" t="str">
            <v>active</v>
          </cell>
          <cell r="J5491" t="str">
            <v>Bukulula Subcounty</v>
          </cell>
          <cell r="K5491" t="str">
            <v>Schools</v>
          </cell>
          <cell r="L5491" t="str">
            <v>Primary school</v>
          </cell>
          <cell r="M5491">
            <v>545875</v>
          </cell>
        </row>
        <row r="5492">
          <cell r="E5492">
            <v>248221</v>
          </cell>
          <cell r="F5492">
            <v>848</v>
          </cell>
          <cell r="G5492" t="str">
            <v>Kalungu District</v>
          </cell>
          <cell r="H5492" t="str">
            <v>KALONGO P.S.</v>
          </cell>
          <cell r="I5492" t="str">
            <v>active</v>
          </cell>
          <cell r="J5492" t="str">
            <v>Kalungu Subcounty</v>
          </cell>
          <cell r="K5492" t="str">
            <v>Schools</v>
          </cell>
          <cell r="L5492" t="str">
            <v>Primary school</v>
          </cell>
          <cell r="M5492">
            <v>528201</v>
          </cell>
        </row>
        <row r="5493">
          <cell r="E5493">
            <v>248258</v>
          </cell>
          <cell r="F5493">
            <v>848</v>
          </cell>
          <cell r="G5493" t="str">
            <v>Kalungu District</v>
          </cell>
          <cell r="H5493" t="str">
            <v>KALUNGI COU P.S.</v>
          </cell>
          <cell r="I5493" t="str">
            <v>active</v>
          </cell>
          <cell r="J5493" t="str">
            <v>Lukaya Town Council</v>
          </cell>
          <cell r="K5493" t="str">
            <v>Schools</v>
          </cell>
          <cell r="L5493" t="str">
            <v>Primary school</v>
          </cell>
          <cell r="M5493">
            <v>528202</v>
          </cell>
        </row>
        <row r="5494">
          <cell r="E5494">
            <v>248232</v>
          </cell>
          <cell r="F5494">
            <v>848</v>
          </cell>
          <cell r="G5494" t="str">
            <v>Kalungu District</v>
          </cell>
          <cell r="H5494" t="str">
            <v>KALUNGU BOYS</v>
          </cell>
          <cell r="I5494" t="str">
            <v>active</v>
          </cell>
          <cell r="J5494" t="str">
            <v>Kalungu Town Council</v>
          </cell>
          <cell r="K5494" t="str">
            <v>Schools</v>
          </cell>
          <cell r="L5494" t="str">
            <v>Primary school</v>
          </cell>
          <cell r="M5494">
            <v>531019</v>
          </cell>
        </row>
        <row r="5495">
          <cell r="E5495">
            <v>248233</v>
          </cell>
          <cell r="F5495">
            <v>848</v>
          </cell>
          <cell r="G5495" t="str">
            <v>Kalungu District</v>
          </cell>
          <cell r="H5495" t="str">
            <v>KALUNGU MIXED P.S.</v>
          </cell>
          <cell r="I5495" t="str">
            <v>active</v>
          </cell>
          <cell r="J5495" t="str">
            <v>Kalungu Town Council</v>
          </cell>
          <cell r="K5495" t="str">
            <v>Schools</v>
          </cell>
          <cell r="L5495" t="str">
            <v>Primary school</v>
          </cell>
          <cell r="M5495">
            <v>528203</v>
          </cell>
        </row>
        <row r="5496">
          <cell r="E5496">
            <v>248193</v>
          </cell>
          <cell r="F5496">
            <v>848</v>
          </cell>
          <cell r="G5496" t="str">
            <v>Kalungu District</v>
          </cell>
          <cell r="H5496" t="str">
            <v>Kamutuuza Tower P.S</v>
          </cell>
          <cell r="I5496" t="str">
            <v>active</v>
          </cell>
          <cell r="J5496" t="str">
            <v>N/A</v>
          </cell>
          <cell r="K5496" t="str">
            <v>Schools</v>
          </cell>
          <cell r="L5496" t="str">
            <v>Primary school</v>
          </cell>
          <cell r="M5496">
            <v>528204</v>
          </cell>
        </row>
        <row r="5497">
          <cell r="E5497">
            <v>248260</v>
          </cell>
          <cell r="F5497">
            <v>848</v>
          </cell>
          <cell r="G5497" t="str">
            <v>Kalungu District</v>
          </cell>
          <cell r="H5497" t="str">
            <v>KAMUWUNGA P.S.</v>
          </cell>
          <cell r="I5497" t="str">
            <v>active</v>
          </cell>
          <cell r="J5497" t="str">
            <v>Lukaya Town Council</v>
          </cell>
          <cell r="K5497" t="str">
            <v>Schools</v>
          </cell>
          <cell r="L5497" t="str">
            <v>Primary school</v>
          </cell>
          <cell r="M5497">
            <v>45443</v>
          </cell>
        </row>
        <row r="5498">
          <cell r="E5498">
            <v>248255</v>
          </cell>
          <cell r="F5498">
            <v>848</v>
          </cell>
          <cell r="G5498" t="str">
            <v>Kalungu District</v>
          </cell>
          <cell r="H5498" t="str">
            <v>KAPERE MEMORIAL P.S.</v>
          </cell>
          <cell r="I5498" t="str">
            <v>active</v>
          </cell>
          <cell r="J5498" t="str">
            <v>Lukaya Town Council</v>
          </cell>
          <cell r="K5498" t="str">
            <v>Schools</v>
          </cell>
          <cell r="L5498" t="str">
            <v>Primary school</v>
          </cell>
          <cell r="M5498">
            <v>528205</v>
          </cell>
        </row>
        <row r="5499">
          <cell r="E5499">
            <v>248259</v>
          </cell>
          <cell r="F5499">
            <v>848</v>
          </cell>
          <cell r="G5499" t="str">
            <v>Kalungu District</v>
          </cell>
          <cell r="H5499" t="str">
            <v>Kapere Parents P.S</v>
          </cell>
          <cell r="I5499" t="str">
            <v>active</v>
          </cell>
          <cell r="J5499" t="str">
            <v>Lukaya Town Council</v>
          </cell>
          <cell r="K5499" t="str">
            <v>Schools</v>
          </cell>
          <cell r="L5499" t="str">
            <v>Primary school</v>
          </cell>
          <cell r="M5499">
            <v>45448</v>
          </cell>
        </row>
        <row r="5500">
          <cell r="E5500">
            <v>248195</v>
          </cell>
          <cell r="F5500">
            <v>848</v>
          </cell>
          <cell r="G5500" t="str">
            <v>Kalungu District</v>
          </cell>
          <cell r="H5500" t="str">
            <v>Kasaali Primary School - UPE</v>
          </cell>
          <cell r="I5500" t="str">
            <v>active</v>
          </cell>
          <cell r="J5500" t="str">
            <v>Bukulula Subcounty</v>
          </cell>
          <cell r="K5500" t="str">
            <v>Schools</v>
          </cell>
          <cell r="L5500" t="str">
            <v>Primary school</v>
          </cell>
          <cell r="M5500">
            <v>528206</v>
          </cell>
        </row>
        <row r="5501">
          <cell r="E5501">
            <v>248249</v>
          </cell>
          <cell r="F5501">
            <v>848</v>
          </cell>
          <cell r="G5501" t="str">
            <v>Kalungu District</v>
          </cell>
          <cell r="H5501" t="str">
            <v>KASAKA CU. P.S</v>
          </cell>
          <cell r="I5501" t="str">
            <v>active</v>
          </cell>
          <cell r="J5501" t="str">
            <v>N/A</v>
          </cell>
          <cell r="K5501" t="str">
            <v>Schools</v>
          </cell>
          <cell r="L5501" t="str">
            <v>Primary school</v>
          </cell>
          <cell r="M5501">
            <v>45325</v>
          </cell>
        </row>
        <row r="5502">
          <cell r="E5502">
            <v>248250</v>
          </cell>
          <cell r="F5502">
            <v>848</v>
          </cell>
          <cell r="G5502" t="str">
            <v>Kalungu District</v>
          </cell>
          <cell r="H5502" t="str">
            <v>KASUULA MOSLEM P.S.</v>
          </cell>
          <cell r="I5502" t="str">
            <v>active</v>
          </cell>
          <cell r="J5502" t="str">
            <v>N/A</v>
          </cell>
          <cell r="K5502" t="str">
            <v>Schools</v>
          </cell>
          <cell r="L5502" t="str">
            <v>Primary school</v>
          </cell>
          <cell r="M5502">
            <v>528207</v>
          </cell>
        </row>
        <row r="5503">
          <cell r="E5503">
            <v>248198</v>
          </cell>
          <cell r="F5503">
            <v>848</v>
          </cell>
          <cell r="G5503" t="str">
            <v>Kalungu District</v>
          </cell>
          <cell r="H5503" t="str">
            <v>Kayunga Parents</v>
          </cell>
          <cell r="I5503" t="str">
            <v>active</v>
          </cell>
          <cell r="J5503" t="str">
            <v>Bukulula Subcounty</v>
          </cell>
          <cell r="K5503" t="str">
            <v>Schools</v>
          </cell>
          <cell r="L5503" t="str">
            <v>Primary school</v>
          </cell>
          <cell r="M5503">
            <v>45426</v>
          </cell>
        </row>
        <row r="5504">
          <cell r="E5504">
            <v>248271</v>
          </cell>
          <cell r="F5504">
            <v>848</v>
          </cell>
          <cell r="G5504" t="str">
            <v>Kalungu District</v>
          </cell>
          <cell r="H5504" t="str">
            <v>Kibisi P.S</v>
          </cell>
          <cell r="I5504" t="str">
            <v>active</v>
          </cell>
          <cell r="J5504" t="str">
            <v>N/A</v>
          </cell>
          <cell r="K5504" t="str">
            <v>Schools</v>
          </cell>
          <cell r="L5504" t="str">
            <v>Primary school</v>
          </cell>
          <cell r="M5504">
            <v>528246</v>
          </cell>
        </row>
        <row r="5505">
          <cell r="E5505">
            <v>248242</v>
          </cell>
          <cell r="F5505">
            <v>848</v>
          </cell>
          <cell r="G5505" t="str">
            <v>Kalungu District</v>
          </cell>
          <cell r="H5505" t="str">
            <v>KIGASA BAPTIST</v>
          </cell>
          <cell r="I5505" t="str">
            <v>active</v>
          </cell>
          <cell r="J5505" t="str">
            <v>Kyamulibwa Subcounty</v>
          </cell>
          <cell r="K5505" t="str">
            <v>Schools</v>
          </cell>
          <cell r="L5505" t="str">
            <v>Primary school</v>
          </cell>
          <cell r="M5505">
            <v>531020</v>
          </cell>
        </row>
        <row r="5506">
          <cell r="E5506">
            <v>252244</v>
          </cell>
          <cell r="F5506">
            <v>848</v>
          </cell>
          <cell r="G5506" t="str">
            <v>Kalungu District</v>
          </cell>
          <cell r="H5506" t="str">
            <v>KING DAVID HIGH SCH.</v>
          </cell>
          <cell r="I5506" t="str">
            <v>deactivated</v>
          </cell>
          <cell r="J5506" t="str">
            <v>Lukaya Town Council</v>
          </cell>
          <cell r="K5506" t="str">
            <v>Schools</v>
          </cell>
          <cell r="L5506" t="str">
            <v>Secondary school</v>
          </cell>
          <cell r="M5506">
            <v>533891</v>
          </cell>
        </row>
        <row r="5507">
          <cell r="E5507">
            <v>248266</v>
          </cell>
          <cell r="F5507">
            <v>848</v>
          </cell>
          <cell r="G5507" t="str">
            <v>Kalungu District</v>
          </cell>
          <cell r="H5507" t="str">
            <v>Kinoni Mosem P.S</v>
          </cell>
          <cell r="I5507" t="str">
            <v>active</v>
          </cell>
          <cell r="J5507" t="str">
            <v>Lwabenge Subcounty</v>
          </cell>
          <cell r="K5507" t="str">
            <v>Schools</v>
          </cell>
          <cell r="L5507" t="str">
            <v>Primary school</v>
          </cell>
          <cell r="M5507">
            <v>528208</v>
          </cell>
        </row>
        <row r="5508">
          <cell r="E5508">
            <v>248275</v>
          </cell>
          <cell r="F5508">
            <v>848</v>
          </cell>
          <cell r="G5508" t="str">
            <v>Kalungu District</v>
          </cell>
          <cell r="H5508" t="str">
            <v>Kiragga Moslem Primary School</v>
          </cell>
          <cell r="I5508" t="str">
            <v>active</v>
          </cell>
          <cell r="J5508" t="str">
            <v>Lwabenge Subcounty</v>
          </cell>
          <cell r="K5508" t="str">
            <v>Schools</v>
          </cell>
          <cell r="L5508" t="str">
            <v>Primary school</v>
          </cell>
          <cell r="M5508">
            <v>528209</v>
          </cell>
        </row>
        <row r="5509">
          <cell r="E5509">
            <v>248241</v>
          </cell>
          <cell r="F5509">
            <v>848</v>
          </cell>
          <cell r="G5509" t="str">
            <v>Kalungu District</v>
          </cell>
          <cell r="H5509" t="str">
            <v>KISAANA P.S.</v>
          </cell>
          <cell r="I5509" t="str">
            <v>active</v>
          </cell>
          <cell r="J5509" t="str">
            <v>Kyamulibwa Subcounty</v>
          </cell>
          <cell r="K5509" t="str">
            <v>Schools</v>
          </cell>
          <cell r="L5509" t="str">
            <v>Primary school</v>
          </cell>
          <cell r="M5509">
            <v>45347</v>
          </cell>
        </row>
        <row r="5510">
          <cell r="E5510">
            <v>259100</v>
          </cell>
          <cell r="F5510">
            <v>848</v>
          </cell>
          <cell r="G5510" t="str">
            <v>Kalungu District</v>
          </cell>
          <cell r="H5510" t="str">
            <v>KISAANA SS</v>
          </cell>
          <cell r="I5510" t="str">
            <v>active</v>
          </cell>
          <cell r="J5510" t="str">
            <v>Kyamulibwa Subcounty</v>
          </cell>
          <cell r="K5510" t="str">
            <v>Schools</v>
          </cell>
          <cell r="L5510" t="str">
            <v>Secondary school</v>
          </cell>
        </row>
        <row r="5511">
          <cell r="E5511">
            <v>248211</v>
          </cell>
          <cell r="F5511">
            <v>848</v>
          </cell>
          <cell r="G5511" t="str">
            <v>Kalungu District</v>
          </cell>
          <cell r="H5511" t="str">
            <v>KITAMBA P.S.</v>
          </cell>
          <cell r="I5511" t="str">
            <v>active</v>
          </cell>
          <cell r="J5511" t="str">
            <v>Kalungu Subcounty</v>
          </cell>
          <cell r="K5511" t="str">
            <v>Schools</v>
          </cell>
          <cell r="L5511" t="str">
            <v>Primary school</v>
          </cell>
          <cell r="M5511">
            <v>528210</v>
          </cell>
        </row>
        <row r="5512">
          <cell r="E5512">
            <v>248225</v>
          </cell>
          <cell r="F5512">
            <v>848</v>
          </cell>
          <cell r="G5512" t="str">
            <v>Kalungu District</v>
          </cell>
          <cell r="H5512" t="str">
            <v>KITEMBO P.S.</v>
          </cell>
          <cell r="I5512" t="str">
            <v>active</v>
          </cell>
          <cell r="J5512" t="str">
            <v>Kalungu Subcounty</v>
          </cell>
          <cell r="K5512" t="str">
            <v>Schools</v>
          </cell>
          <cell r="L5512" t="str">
            <v>Primary school</v>
          </cell>
          <cell r="M5512">
            <v>47813</v>
          </cell>
        </row>
        <row r="5513">
          <cell r="E5513">
            <v>248197</v>
          </cell>
          <cell r="F5513">
            <v>848</v>
          </cell>
          <cell r="G5513" t="str">
            <v>Kalungu District</v>
          </cell>
          <cell r="H5513" t="str">
            <v>KITI COPE CENTRE</v>
          </cell>
          <cell r="I5513" t="str">
            <v>active</v>
          </cell>
          <cell r="J5513" t="str">
            <v>Bukulula Subcounty</v>
          </cell>
          <cell r="K5513" t="str">
            <v>Schools</v>
          </cell>
          <cell r="L5513" t="str">
            <v>Primary school</v>
          </cell>
          <cell r="M5513">
            <v>528211</v>
          </cell>
        </row>
        <row r="5514">
          <cell r="E5514">
            <v>248209</v>
          </cell>
          <cell r="F5514">
            <v>848</v>
          </cell>
          <cell r="G5514" t="str">
            <v>Kalungu District</v>
          </cell>
          <cell r="H5514" t="str">
            <v>Kiti Kasasa P.S</v>
          </cell>
          <cell r="I5514" t="str">
            <v>active</v>
          </cell>
          <cell r="J5514" t="str">
            <v>Bukulula Subcounty</v>
          </cell>
          <cell r="K5514" t="str">
            <v>Schools</v>
          </cell>
          <cell r="L5514" t="str">
            <v>Primary school</v>
          </cell>
          <cell r="M5514">
            <v>25097</v>
          </cell>
        </row>
        <row r="5515">
          <cell r="E5515">
            <v>248199</v>
          </cell>
          <cell r="F5515">
            <v>848</v>
          </cell>
          <cell r="G5515" t="str">
            <v>Kalungu District</v>
          </cell>
          <cell r="H5515" t="str">
            <v>Kiti Muslim Primary School UPE</v>
          </cell>
          <cell r="I5515" t="str">
            <v>active</v>
          </cell>
          <cell r="J5515" t="str">
            <v>Bukulula Subcounty</v>
          </cell>
          <cell r="K5515" t="str">
            <v>Schools</v>
          </cell>
          <cell r="L5515" t="str">
            <v>Primary school</v>
          </cell>
          <cell r="M5515">
            <v>528212</v>
          </cell>
        </row>
        <row r="5516">
          <cell r="E5516">
            <v>248243</v>
          </cell>
          <cell r="F5516">
            <v>848</v>
          </cell>
          <cell r="G5516" t="str">
            <v>Kalungu District</v>
          </cell>
          <cell r="H5516" t="str">
            <v>Kitlilikizi Primary School</v>
          </cell>
          <cell r="I5516" t="str">
            <v>active</v>
          </cell>
          <cell r="J5516" t="str">
            <v>Kyamulibwa Subcounty</v>
          </cell>
          <cell r="K5516" t="str">
            <v>Schools</v>
          </cell>
          <cell r="L5516" t="str">
            <v>Primary school</v>
          </cell>
          <cell r="M5516">
            <v>45312</v>
          </cell>
        </row>
        <row r="5517">
          <cell r="E5517">
            <v>248246</v>
          </cell>
          <cell r="F5517">
            <v>848</v>
          </cell>
          <cell r="G5517" t="str">
            <v>Kalungu District</v>
          </cell>
          <cell r="H5517" t="str">
            <v>KITOSI MIXED P.S.</v>
          </cell>
          <cell r="I5517" t="str">
            <v>active</v>
          </cell>
          <cell r="J5517" t="str">
            <v>Lwabenge Subcounty</v>
          </cell>
          <cell r="K5517" t="str">
            <v>Schools</v>
          </cell>
          <cell r="L5517" t="str">
            <v>Primary school</v>
          </cell>
          <cell r="M5517">
            <v>528213</v>
          </cell>
        </row>
        <row r="5518">
          <cell r="E5518">
            <v>248247</v>
          </cell>
          <cell r="F5518">
            <v>848</v>
          </cell>
          <cell r="G5518" t="str">
            <v>Kalungu District</v>
          </cell>
          <cell r="H5518" t="str">
            <v>KITOSI THEOLOGICAL P.S.</v>
          </cell>
          <cell r="I5518" t="str">
            <v>active</v>
          </cell>
          <cell r="J5518" t="str">
            <v>Kyamulibwa Subcounty</v>
          </cell>
          <cell r="K5518" t="str">
            <v>Schools</v>
          </cell>
          <cell r="L5518" t="str">
            <v>Primary school</v>
          </cell>
          <cell r="M5518">
            <v>528215</v>
          </cell>
        </row>
        <row r="5519">
          <cell r="E5519">
            <v>248236</v>
          </cell>
          <cell r="F5519">
            <v>848</v>
          </cell>
          <cell r="G5519" t="str">
            <v>Kalungu District</v>
          </cell>
          <cell r="H5519" t="str">
            <v>KIWAAWO MOSLEM P.S.</v>
          </cell>
          <cell r="I5519" t="str">
            <v>active</v>
          </cell>
          <cell r="J5519" t="str">
            <v>Kyamulibwa Subcounty</v>
          </cell>
          <cell r="K5519" t="str">
            <v>Schools</v>
          </cell>
          <cell r="L5519" t="str">
            <v>Primary school</v>
          </cell>
          <cell r="M5519">
            <v>528216</v>
          </cell>
        </row>
        <row r="5520">
          <cell r="E5520">
            <v>248206</v>
          </cell>
          <cell r="F5520">
            <v>848</v>
          </cell>
          <cell r="G5520" t="str">
            <v>Kalungu District</v>
          </cell>
          <cell r="H5520" t="str">
            <v>Kiwoomya P.S.</v>
          </cell>
          <cell r="I5520" t="str">
            <v>active</v>
          </cell>
          <cell r="J5520" t="str">
            <v>Bukulula Subcounty</v>
          </cell>
          <cell r="K5520" t="str">
            <v>Schools</v>
          </cell>
          <cell r="L5520" t="str">
            <v>Primary school</v>
          </cell>
          <cell r="M5520">
            <v>45396</v>
          </cell>
        </row>
        <row r="5521">
          <cell r="E5521">
            <v>248212</v>
          </cell>
          <cell r="F5521">
            <v>848</v>
          </cell>
          <cell r="G5521" t="str">
            <v>Kalungu District</v>
          </cell>
          <cell r="H5521" t="str">
            <v>KYABAKUUMA P.S.</v>
          </cell>
          <cell r="I5521" t="str">
            <v>active</v>
          </cell>
          <cell r="J5521" t="str">
            <v>Kalungu Subcounty</v>
          </cell>
          <cell r="K5521" t="str">
            <v>Schools</v>
          </cell>
          <cell r="L5521" t="str">
            <v>Primary school</v>
          </cell>
          <cell r="M5521">
            <v>531021</v>
          </cell>
        </row>
        <row r="5522">
          <cell r="E5522">
            <v>252246</v>
          </cell>
          <cell r="F5522">
            <v>848</v>
          </cell>
          <cell r="G5522" t="str">
            <v>Kalungu District</v>
          </cell>
          <cell r="H5522" t="str">
            <v>KYAGAMBIDDWA</v>
          </cell>
          <cell r="I5522" t="str">
            <v>active</v>
          </cell>
          <cell r="J5522" t="str">
            <v>Kalungu Town Council</v>
          </cell>
          <cell r="K5522" t="str">
            <v>Schools</v>
          </cell>
          <cell r="L5522" t="str">
            <v>Secondary school</v>
          </cell>
          <cell r="M5522">
            <v>533892</v>
          </cell>
        </row>
        <row r="5523">
          <cell r="E5523">
            <v>248267</v>
          </cell>
          <cell r="F5523">
            <v>848</v>
          </cell>
          <cell r="G5523" t="str">
            <v>Kalungu District</v>
          </cell>
          <cell r="H5523" t="str">
            <v>Kyagambiddwa Moslem School</v>
          </cell>
          <cell r="I5523" t="str">
            <v>active</v>
          </cell>
          <cell r="J5523" t="str">
            <v>Lwabenge Subcounty</v>
          </cell>
          <cell r="K5523" t="str">
            <v>Schools</v>
          </cell>
          <cell r="L5523" t="str">
            <v>Primary school</v>
          </cell>
          <cell r="M5523">
            <v>528217</v>
          </cell>
        </row>
        <row r="5524">
          <cell r="E5524">
            <v>248202</v>
          </cell>
          <cell r="F5524">
            <v>848</v>
          </cell>
          <cell r="G5524" t="str">
            <v>Kalungu District</v>
          </cell>
          <cell r="H5524" t="str">
            <v>Kyambala Moslem P.S.</v>
          </cell>
          <cell r="I5524" t="str">
            <v>active</v>
          </cell>
          <cell r="J5524" t="str">
            <v>Bukulula Subcounty</v>
          </cell>
          <cell r="K5524" t="str">
            <v>Schools</v>
          </cell>
          <cell r="L5524" t="str">
            <v>Primary school</v>
          </cell>
          <cell r="M5524">
            <v>528218</v>
          </cell>
        </row>
        <row r="5525">
          <cell r="E5525">
            <v>248203</v>
          </cell>
          <cell r="F5525">
            <v>848</v>
          </cell>
          <cell r="G5525" t="str">
            <v>Kalungu District</v>
          </cell>
          <cell r="H5525" t="str">
            <v>Kyambala R/C Primary School</v>
          </cell>
          <cell r="I5525" t="str">
            <v>active</v>
          </cell>
          <cell r="J5525" t="str">
            <v>Bukulula Subcounty</v>
          </cell>
          <cell r="K5525" t="str">
            <v>Schools</v>
          </cell>
          <cell r="L5525" t="str">
            <v>Primary school</v>
          </cell>
          <cell r="M5525">
            <v>531022</v>
          </cell>
        </row>
        <row r="5526">
          <cell r="E5526">
            <v>248188</v>
          </cell>
          <cell r="F5526">
            <v>848</v>
          </cell>
          <cell r="G5526" t="str">
            <v>Kalungu District</v>
          </cell>
          <cell r="H5526" t="str">
            <v>Kyamulibwa Baptist P/S</v>
          </cell>
          <cell r="I5526" t="str">
            <v>active</v>
          </cell>
          <cell r="J5526" t="str">
            <v>N/A</v>
          </cell>
          <cell r="K5526" t="str">
            <v>Schools</v>
          </cell>
          <cell r="L5526" t="str">
            <v>Primary school</v>
          </cell>
          <cell r="M5526">
            <v>531023</v>
          </cell>
        </row>
        <row r="5527">
          <cell r="E5527">
            <v>248253</v>
          </cell>
          <cell r="F5527">
            <v>848</v>
          </cell>
          <cell r="G5527" t="str">
            <v>Kalungu District</v>
          </cell>
          <cell r="H5527" t="str">
            <v>Kyamulibwa Girls Primary School</v>
          </cell>
          <cell r="I5527" t="str">
            <v>active</v>
          </cell>
          <cell r="J5527" t="str">
            <v>N/A</v>
          </cell>
          <cell r="K5527" t="str">
            <v>Schools</v>
          </cell>
          <cell r="L5527" t="str">
            <v>Primary school</v>
          </cell>
          <cell r="M5527">
            <v>528219</v>
          </cell>
        </row>
        <row r="5528">
          <cell r="E5528">
            <v>248251</v>
          </cell>
          <cell r="F5528">
            <v>848</v>
          </cell>
          <cell r="G5528" t="str">
            <v>Kalungu District</v>
          </cell>
          <cell r="H5528" t="str">
            <v>KYAMULIBWA MIXED P.S.</v>
          </cell>
          <cell r="I5528" t="str">
            <v>active</v>
          </cell>
          <cell r="J5528" t="str">
            <v>N/A</v>
          </cell>
          <cell r="K5528" t="str">
            <v>Schools</v>
          </cell>
          <cell r="L5528" t="str">
            <v>Primary school</v>
          </cell>
          <cell r="M5528">
            <v>528220</v>
          </cell>
        </row>
        <row r="5529">
          <cell r="E5529">
            <v>248252</v>
          </cell>
          <cell r="F5529">
            <v>848</v>
          </cell>
          <cell r="G5529" t="str">
            <v>Kalungu District</v>
          </cell>
          <cell r="H5529" t="str">
            <v>KYAMULIBWA PARENTS SCHOOL</v>
          </cell>
          <cell r="I5529" t="str">
            <v>active</v>
          </cell>
          <cell r="J5529" t="str">
            <v>N/A</v>
          </cell>
          <cell r="K5529" t="str">
            <v>Schools</v>
          </cell>
          <cell r="L5529" t="str">
            <v>Primary school</v>
          </cell>
          <cell r="M5529">
            <v>528240</v>
          </cell>
        </row>
        <row r="5530">
          <cell r="E5530">
            <v>272662</v>
          </cell>
          <cell r="F5530">
            <v>848</v>
          </cell>
          <cell r="G5530" t="str">
            <v>Kalungu District</v>
          </cell>
          <cell r="H5530" t="str">
            <v>Kyamulibwa Vocational Institute</v>
          </cell>
          <cell r="I5530" t="str">
            <v>active</v>
          </cell>
          <cell r="J5530" t="str">
            <v>Kyamulibwa Town Council</v>
          </cell>
          <cell r="K5530" t="str">
            <v>Schools</v>
          </cell>
          <cell r="L5530" t="str">
            <v>Tertiary institution</v>
          </cell>
          <cell r="M5530" t="str">
            <v>NA</v>
          </cell>
        </row>
        <row r="5531">
          <cell r="E5531">
            <v>248218</v>
          </cell>
          <cell r="F5531">
            <v>848</v>
          </cell>
          <cell r="G5531" t="str">
            <v>Kalungu District</v>
          </cell>
          <cell r="H5531" t="str">
            <v>Kyamusoke Primary School</v>
          </cell>
          <cell r="I5531" t="str">
            <v>active</v>
          </cell>
          <cell r="J5531" t="str">
            <v>N/A</v>
          </cell>
          <cell r="K5531" t="str">
            <v>Schools</v>
          </cell>
          <cell r="L5531" t="str">
            <v>Primary school</v>
          </cell>
          <cell r="M5531">
            <v>528221</v>
          </cell>
        </row>
        <row r="5532">
          <cell r="E5532">
            <v>248268</v>
          </cell>
          <cell r="F5532">
            <v>848</v>
          </cell>
          <cell r="G5532" t="str">
            <v>Kalungu District</v>
          </cell>
          <cell r="H5532" t="str">
            <v>Kyato Moslem P.S.</v>
          </cell>
          <cell r="I5532" t="str">
            <v>active</v>
          </cell>
          <cell r="J5532" t="str">
            <v>Lwabenge Subcounty</v>
          </cell>
          <cell r="K5532" t="str">
            <v>Schools</v>
          </cell>
          <cell r="L5532" t="str">
            <v>Primary school</v>
          </cell>
          <cell r="M5532">
            <v>528222</v>
          </cell>
        </row>
        <row r="5533">
          <cell r="E5533">
            <v>248214</v>
          </cell>
          <cell r="F5533">
            <v>848</v>
          </cell>
          <cell r="G5533" t="str">
            <v>Kalungu District</v>
          </cell>
          <cell r="H5533" t="str">
            <v>Kyato R/c Primary School</v>
          </cell>
          <cell r="I5533" t="str">
            <v>active</v>
          </cell>
          <cell r="J5533" t="str">
            <v>Kalungu Subcounty</v>
          </cell>
          <cell r="K5533" t="str">
            <v>Schools</v>
          </cell>
          <cell r="L5533" t="str">
            <v>Primary school</v>
          </cell>
          <cell r="M5533">
            <v>528223</v>
          </cell>
        </row>
        <row r="5534">
          <cell r="E5534">
            <v>252232</v>
          </cell>
          <cell r="F5534">
            <v>848</v>
          </cell>
          <cell r="G5534" t="str">
            <v>Kalungu District</v>
          </cell>
          <cell r="H5534" t="str">
            <v>KYATO S.S</v>
          </cell>
          <cell r="I5534" t="str">
            <v>active</v>
          </cell>
          <cell r="J5534" t="str">
            <v>Bukulula Subcounty</v>
          </cell>
          <cell r="K5534" t="str">
            <v>Schools</v>
          </cell>
          <cell r="L5534" t="str">
            <v>Secondary school</v>
          </cell>
          <cell r="M5534">
            <v>534199</v>
          </cell>
        </row>
        <row r="5535">
          <cell r="E5535">
            <v>248196</v>
          </cell>
          <cell r="F5535">
            <v>848</v>
          </cell>
          <cell r="G5535" t="str">
            <v>Kalungu District</v>
          </cell>
          <cell r="H5535" t="str">
            <v>Lugasa Qu. P.S</v>
          </cell>
          <cell r="I5535" t="str">
            <v>active</v>
          </cell>
          <cell r="J5535" t="str">
            <v>Bukulula Subcounty</v>
          </cell>
          <cell r="K5535" t="str">
            <v>Schools</v>
          </cell>
          <cell r="L5535" t="str">
            <v>Primary school</v>
          </cell>
          <cell r="M5535">
            <v>531024</v>
          </cell>
        </row>
        <row r="5536">
          <cell r="E5536">
            <v>248234</v>
          </cell>
          <cell r="F5536">
            <v>848</v>
          </cell>
          <cell r="G5536" t="str">
            <v>Kalungu District</v>
          </cell>
          <cell r="H5536" t="str">
            <v>Lugazi St. Noa Primary School</v>
          </cell>
          <cell r="I5536" t="str">
            <v>active</v>
          </cell>
          <cell r="J5536" t="str">
            <v>Kalungu Town Council</v>
          </cell>
          <cell r="K5536" t="str">
            <v>Schools</v>
          </cell>
          <cell r="L5536" t="str">
            <v>Primary school</v>
          </cell>
          <cell r="M5536">
            <v>528224</v>
          </cell>
        </row>
        <row r="5537">
          <cell r="E5537">
            <v>248215</v>
          </cell>
          <cell r="F5537">
            <v>848</v>
          </cell>
          <cell r="G5537" t="str">
            <v>Kalungu District</v>
          </cell>
          <cell r="H5537" t="str">
            <v>LUGEYE MOSLEM P/S</v>
          </cell>
          <cell r="I5537" t="str">
            <v>active</v>
          </cell>
          <cell r="J5537" t="str">
            <v>Kalungu Subcounty</v>
          </cell>
          <cell r="K5537" t="str">
            <v>Schools</v>
          </cell>
          <cell r="L5537" t="str">
            <v>Primary school</v>
          </cell>
          <cell r="M5537">
            <v>528225</v>
          </cell>
        </row>
        <row r="5538">
          <cell r="E5538">
            <v>248256</v>
          </cell>
          <cell r="F5538">
            <v>848</v>
          </cell>
          <cell r="G5538" t="str">
            <v>Kalungu District</v>
          </cell>
          <cell r="H5538" t="str">
            <v>Lukaya Muslim P.S.</v>
          </cell>
          <cell r="I5538" t="str">
            <v>active</v>
          </cell>
          <cell r="J5538" t="str">
            <v>Lukaya Town Council</v>
          </cell>
          <cell r="K5538" t="str">
            <v>Schools</v>
          </cell>
          <cell r="L5538" t="str">
            <v>Primary school</v>
          </cell>
          <cell r="M5538">
            <v>531025</v>
          </cell>
        </row>
        <row r="5539">
          <cell r="E5539">
            <v>273022</v>
          </cell>
          <cell r="F5539">
            <v>848</v>
          </cell>
          <cell r="G5539" t="str">
            <v>Kalungu District</v>
          </cell>
          <cell r="H5539" t="str">
            <v>LUKAYA SEED SCHOOL</v>
          </cell>
          <cell r="I5539" t="str">
            <v>active</v>
          </cell>
          <cell r="J5539" t="str">
            <v>Lukaya Town Council</v>
          </cell>
          <cell r="K5539" t="str">
            <v>Schools</v>
          </cell>
          <cell r="L5539" t="str">
            <v>Secondary school</v>
          </cell>
        </row>
        <row r="5540">
          <cell r="E5540">
            <v>248204</v>
          </cell>
          <cell r="F5540">
            <v>848</v>
          </cell>
          <cell r="G5540" t="str">
            <v>Kalungu District</v>
          </cell>
          <cell r="H5540" t="str">
            <v>Lutengo P.S.</v>
          </cell>
          <cell r="I5540" t="str">
            <v>active</v>
          </cell>
          <cell r="J5540" t="str">
            <v>Bukulula Subcounty</v>
          </cell>
          <cell r="K5540" t="str">
            <v>Schools</v>
          </cell>
          <cell r="L5540" t="str">
            <v>Primary school</v>
          </cell>
          <cell r="M5540">
            <v>528226</v>
          </cell>
        </row>
        <row r="5541">
          <cell r="E5541">
            <v>252228</v>
          </cell>
          <cell r="F5541">
            <v>848</v>
          </cell>
          <cell r="G5541" t="str">
            <v>Kalungu District</v>
          </cell>
          <cell r="H5541" t="str">
            <v>LUTENGO S.S.S</v>
          </cell>
          <cell r="I5541" t="str">
            <v>active</v>
          </cell>
          <cell r="J5541" t="str">
            <v>Bukulula Subcounty</v>
          </cell>
          <cell r="K5541" t="str">
            <v>Schools</v>
          </cell>
          <cell r="L5541" t="str">
            <v>Secondary school</v>
          </cell>
          <cell r="M5541">
            <v>534198</v>
          </cell>
        </row>
        <row r="5542">
          <cell r="E5542">
            <v>248244</v>
          </cell>
          <cell r="F5542">
            <v>848</v>
          </cell>
          <cell r="G5542" t="str">
            <v>Kalungu District</v>
          </cell>
          <cell r="H5542" t="str">
            <v>LWANUME P.S.</v>
          </cell>
          <cell r="I5542" t="str">
            <v>active</v>
          </cell>
          <cell r="J5542" t="str">
            <v>Kyamulibwa Subcounty</v>
          </cell>
          <cell r="K5542" t="str">
            <v>Schools</v>
          </cell>
          <cell r="L5542" t="str">
            <v>Primary school</v>
          </cell>
          <cell r="M5542">
            <v>528227</v>
          </cell>
        </row>
        <row r="5543">
          <cell r="E5543">
            <v>252233</v>
          </cell>
          <cell r="F5543">
            <v>848</v>
          </cell>
          <cell r="G5543" t="str">
            <v>Kalungu District</v>
          </cell>
          <cell r="H5543" t="str">
            <v>MAPEERA S S KALUNGU</v>
          </cell>
          <cell r="I5543" t="str">
            <v>active</v>
          </cell>
          <cell r="J5543" t="str">
            <v>Kalungu Town Council</v>
          </cell>
          <cell r="K5543" t="str">
            <v>Schools</v>
          </cell>
          <cell r="L5543" t="str">
            <v>Secondary school</v>
          </cell>
          <cell r="M5543">
            <v>533886</v>
          </cell>
        </row>
        <row r="5544">
          <cell r="E5544">
            <v>248210</v>
          </cell>
          <cell r="F5544">
            <v>848</v>
          </cell>
          <cell r="G5544" t="str">
            <v>Kalungu District</v>
          </cell>
          <cell r="H5544" t="str">
            <v>Mukoko P.S.</v>
          </cell>
          <cell r="I5544" t="str">
            <v>active</v>
          </cell>
          <cell r="J5544" t="str">
            <v>Bukulula Subcounty</v>
          </cell>
          <cell r="K5544" t="str">
            <v>Schools</v>
          </cell>
          <cell r="L5544" t="str">
            <v>Primary school</v>
          </cell>
          <cell r="M5544">
            <v>528228</v>
          </cell>
        </row>
        <row r="5545">
          <cell r="E5545">
            <v>248238</v>
          </cell>
          <cell r="F5545">
            <v>848</v>
          </cell>
          <cell r="G5545" t="str">
            <v>Kalungu District</v>
          </cell>
          <cell r="H5545" t="str">
            <v>NALUNYA P.S.</v>
          </cell>
          <cell r="I5545" t="str">
            <v>active</v>
          </cell>
          <cell r="J5545" t="str">
            <v>Kyamulibwa Subcounty</v>
          </cell>
          <cell r="K5545" t="str">
            <v>Schools</v>
          </cell>
          <cell r="L5545" t="str">
            <v>Primary school</v>
          </cell>
          <cell r="M5545">
            <v>528229</v>
          </cell>
        </row>
        <row r="5546">
          <cell r="E5546">
            <v>248276</v>
          </cell>
          <cell r="F5546">
            <v>848</v>
          </cell>
          <cell r="G5546" t="str">
            <v>Kalungu District</v>
          </cell>
          <cell r="H5546" t="str">
            <v>NAMULIRO QURAN</v>
          </cell>
          <cell r="I5546" t="str">
            <v>active</v>
          </cell>
          <cell r="J5546" t="str">
            <v>Lwabenge Subcounty</v>
          </cell>
          <cell r="K5546" t="str">
            <v>Schools</v>
          </cell>
          <cell r="L5546" t="str">
            <v>Primary school</v>
          </cell>
          <cell r="M5546">
            <v>531027</v>
          </cell>
        </row>
        <row r="5547">
          <cell r="E5547">
            <v>248194</v>
          </cell>
          <cell r="F5547">
            <v>848</v>
          </cell>
          <cell r="G5547" t="str">
            <v>Kalungu District</v>
          </cell>
          <cell r="H5547" t="str">
            <v>Namwanzi P.S</v>
          </cell>
          <cell r="I5547" t="str">
            <v>active</v>
          </cell>
          <cell r="J5547" t="str">
            <v>N/A</v>
          </cell>
          <cell r="K5547" t="str">
            <v>Schools</v>
          </cell>
          <cell r="L5547" t="str">
            <v>Primary school</v>
          </cell>
          <cell r="M5547">
            <v>45389</v>
          </cell>
        </row>
        <row r="5548">
          <cell r="E5548">
            <v>248269</v>
          </cell>
          <cell r="F5548">
            <v>848</v>
          </cell>
          <cell r="G5548" t="str">
            <v>Kalungu District</v>
          </cell>
          <cell r="H5548" t="str">
            <v>Nnunda P.S.</v>
          </cell>
          <cell r="I5548" t="str">
            <v>active</v>
          </cell>
          <cell r="J5548" t="str">
            <v>Lwabenge Subcounty</v>
          </cell>
          <cell r="K5548" t="str">
            <v>Schools</v>
          </cell>
          <cell r="L5548" t="str">
            <v>Primary school</v>
          </cell>
          <cell r="M5548">
            <v>45506</v>
          </cell>
        </row>
        <row r="5549">
          <cell r="E5549">
            <v>248273</v>
          </cell>
          <cell r="F5549">
            <v>848</v>
          </cell>
          <cell r="G5549" t="str">
            <v>Kalungu District</v>
          </cell>
          <cell r="H5549" t="str">
            <v>Ssala Good Hope P.S.</v>
          </cell>
          <cell r="I5549" t="str">
            <v>active</v>
          </cell>
          <cell r="J5549" t="str">
            <v>N/A</v>
          </cell>
          <cell r="K5549" t="str">
            <v>Schools</v>
          </cell>
          <cell r="L5549" t="str">
            <v>Primary school</v>
          </cell>
          <cell r="M5549">
            <v>531028</v>
          </cell>
        </row>
        <row r="5550">
          <cell r="E5550">
            <v>252247</v>
          </cell>
          <cell r="F5550">
            <v>848</v>
          </cell>
          <cell r="G5550" t="str">
            <v>Kalungu District</v>
          </cell>
          <cell r="H5550" t="str">
            <v>ST BALIKUDDEMBE S.S LWABENGE</v>
          </cell>
          <cell r="I5550" t="str">
            <v>active</v>
          </cell>
          <cell r="J5550" t="str">
            <v>Kalungu Subcounty</v>
          </cell>
          <cell r="K5550" t="str">
            <v>Schools</v>
          </cell>
          <cell r="L5550" t="str">
            <v>Secondary school</v>
          </cell>
          <cell r="M5550">
            <v>533893</v>
          </cell>
        </row>
        <row r="5551">
          <cell r="E5551">
            <v>252230</v>
          </cell>
          <cell r="F5551">
            <v>848</v>
          </cell>
          <cell r="G5551" t="str">
            <v>Kalungu District</v>
          </cell>
          <cell r="H5551" t="str">
            <v>ST BENEDICT'S SSS MUKOKO</v>
          </cell>
          <cell r="I5551" t="str">
            <v>active</v>
          </cell>
          <cell r="J5551" t="str">
            <v>N/A</v>
          </cell>
          <cell r="K5551" t="str">
            <v>Schools</v>
          </cell>
          <cell r="L5551" t="str">
            <v>Secondary school</v>
          </cell>
          <cell r="M5551">
            <v>533884</v>
          </cell>
        </row>
        <row r="5552">
          <cell r="E5552">
            <v>252231</v>
          </cell>
          <cell r="F5552">
            <v>848</v>
          </cell>
          <cell r="G5552" t="str">
            <v>Kalungu District</v>
          </cell>
          <cell r="H5552" t="str">
            <v>ST CHARLES LWANGA SS KASASA</v>
          </cell>
          <cell r="I5552" t="str">
            <v>active</v>
          </cell>
          <cell r="J5552" t="str">
            <v>Bukulula Subcounty</v>
          </cell>
          <cell r="K5552" t="str">
            <v>Schools</v>
          </cell>
          <cell r="L5552" t="str">
            <v>Secondary school</v>
          </cell>
          <cell r="M5552">
            <v>533885</v>
          </cell>
        </row>
        <row r="5553">
          <cell r="E5553">
            <v>252237</v>
          </cell>
          <cell r="F5553">
            <v>848</v>
          </cell>
          <cell r="G5553" t="str">
            <v>Kalungu District</v>
          </cell>
          <cell r="H5553" t="str">
            <v>ST JOSEPH'S SENIOR SECONDARY SCHOOL, VILLA MARIA</v>
          </cell>
          <cell r="I5553" t="str">
            <v>deactivated</v>
          </cell>
          <cell r="J5553" t="str">
            <v>Bukulula Subcounty</v>
          </cell>
          <cell r="K5553" t="str">
            <v>Schools</v>
          </cell>
          <cell r="L5553" t="str">
            <v>Secondary school</v>
          </cell>
          <cell r="M5553">
            <v>533888</v>
          </cell>
        </row>
        <row r="5554">
          <cell r="E5554">
            <v>252234</v>
          </cell>
          <cell r="F5554">
            <v>848</v>
          </cell>
          <cell r="G5554" t="str">
            <v>Kalungu District</v>
          </cell>
          <cell r="H5554" t="str">
            <v>ST MARY'S PARENTS SS KIGO VILLA MARIA</v>
          </cell>
          <cell r="I5554" t="str">
            <v>active</v>
          </cell>
          <cell r="J5554" t="str">
            <v>N/A</v>
          </cell>
          <cell r="K5554" t="str">
            <v>Schools</v>
          </cell>
          <cell r="L5554" t="str">
            <v>Secondary school</v>
          </cell>
          <cell r="M5554">
            <v>533889</v>
          </cell>
        </row>
        <row r="5555">
          <cell r="E5555">
            <v>248231</v>
          </cell>
          <cell r="F5555">
            <v>848</v>
          </cell>
          <cell r="G5555" t="str">
            <v>Kalungu District</v>
          </cell>
          <cell r="H5555" t="str">
            <v>St. Cecilia Girls Primary School</v>
          </cell>
          <cell r="I5555" t="str">
            <v>active</v>
          </cell>
          <cell r="J5555" t="str">
            <v>Kalungu Subcounty</v>
          </cell>
          <cell r="K5555" t="str">
            <v>Schools</v>
          </cell>
          <cell r="L5555" t="str">
            <v>Primary school</v>
          </cell>
          <cell r="M5555">
            <v>528244</v>
          </cell>
        </row>
        <row r="5556">
          <cell r="E5556">
            <v>248248</v>
          </cell>
          <cell r="F5556">
            <v>848</v>
          </cell>
          <cell r="G5556" t="str">
            <v>Kalungu District</v>
          </cell>
          <cell r="H5556" t="str">
            <v>ST. CHARLES BUTAWATA  P.S</v>
          </cell>
          <cell r="I5556" t="str">
            <v>active</v>
          </cell>
          <cell r="J5556" t="str">
            <v>Kyamulibwa Subcounty</v>
          </cell>
          <cell r="K5556" t="str">
            <v>Schools</v>
          </cell>
          <cell r="L5556" t="str">
            <v>Primary school</v>
          </cell>
          <cell r="M5556">
            <v>528232</v>
          </cell>
        </row>
        <row r="5557">
          <cell r="E5557">
            <v>248277</v>
          </cell>
          <cell r="F5557">
            <v>848</v>
          </cell>
          <cell r="G5557" t="str">
            <v>Kalungu District</v>
          </cell>
          <cell r="H5557" t="str">
            <v>St. Charles Lwanga Kisitula</v>
          </cell>
          <cell r="I5557" t="str">
            <v>active</v>
          </cell>
          <cell r="J5557" t="str">
            <v>Lwabenge Subcounty</v>
          </cell>
          <cell r="K5557" t="str">
            <v>Schools</v>
          </cell>
          <cell r="L5557" t="str">
            <v>Primary school</v>
          </cell>
          <cell r="M5557">
            <v>531029</v>
          </cell>
        </row>
        <row r="5558">
          <cell r="E5558">
            <v>248226</v>
          </cell>
          <cell r="F5558">
            <v>848</v>
          </cell>
          <cell r="G5558" t="str">
            <v>Kalungu District</v>
          </cell>
          <cell r="H5558" t="str">
            <v>ST. FRANCIS BBAALA P.S.</v>
          </cell>
          <cell r="I5558" t="str">
            <v>active</v>
          </cell>
          <cell r="J5558" t="str">
            <v>Kalungu Subcounty</v>
          </cell>
          <cell r="K5558" t="str">
            <v>Schools</v>
          </cell>
          <cell r="L5558" t="str">
            <v>Primary school</v>
          </cell>
          <cell r="M5558">
            <v>528233</v>
          </cell>
        </row>
        <row r="5559">
          <cell r="E5559">
            <v>248227</v>
          </cell>
          <cell r="F5559">
            <v>848</v>
          </cell>
          <cell r="G5559" t="str">
            <v>Kalungu District</v>
          </cell>
          <cell r="H5559" t="str">
            <v>ST. FRANCIS VILLA MARIA P.S.</v>
          </cell>
          <cell r="I5559" t="str">
            <v>active</v>
          </cell>
          <cell r="J5559" t="str">
            <v>Kalungu Subcounty</v>
          </cell>
          <cell r="K5559" t="str">
            <v>Schools</v>
          </cell>
          <cell r="L5559" t="str">
            <v>Primary school</v>
          </cell>
          <cell r="M5559">
            <v>528234</v>
          </cell>
        </row>
        <row r="5560">
          <cell r="E5560">
            <v>248272</v>
          </cell>
          <cell r="F5560">
            <v>848</v>
          </cell>
          <cell r="G5560" t="str">
            <v>Kalungu District</v>
          </cell>
          <cell r="H5560" t="str">
            <v>ST. JOHN TOWA P.S.</v>
          </cell>
          <cell r="I5560" t="str">
            <v>active</v>
          </cell>
          <cell r="J5560" t="str">
            <v>N/A</v>
          </cell>
          <cell r="K5560" t="str">
            <v>Schools</v>
          </cell>
          <cell r="L5560" t="str">
            <v>Primary school</v>
          </cell>
          <cell r="M5560">
            <v>528235</v>
          </cell>
        </row>
        <row r="5561">
          <cell r="E5561">
            <v>248213</v>
          </cell>
          <cell r="F5561">
            <v>848</v>
          </cell>
          <cell r="G5561" t="str">
            <v>Kalungu District</v>
          </cell>
          <cell r="H5561" t="str">
            <v>St. Joseph Bulawula Primary School</v>
          </cell>
          <cell r="I5561" t="str">
            <v>active</v>
          </cell>
          <cell r="J5561" t="str">
            <v>Kalungu Subcounty</v>
          </cell>
          <cell r="K5561" t="str">
            <v>Schools</v>
          </cell>
          <cell r="L5561" t="str">
            <v>Primary school</v>
          </cell>
          <cell r="M5561">
            <v>531030</v>
          </cell>
        </row>
        <row r="5562">
          <cell r="E5562">
            <v>248216</v>
          </cell>
          <cell r="F5562">
            <v>848</v>
          </cell>
          <cell r="G5562" t="str">
            <v>Kalungu District</v>
          </cell>
          <cell r="H5562" t="str">
            <v>ST. JOSEPH KITABYAMA</v>
          </cell>
          <cell r="I5562" t="str">
            <v>active</v>
          </cell>
          <cell r="J5562" t="str">
            <v>Kalungu Subcounty</v>
          </cell>
          <cell r="K5562" t="str">
            <v>Schools</v>
          </cell>
          <cell r="L5562" t="str">
            <v>Primary school</v>
          </cell>
          <cell r="M5562">
            <v>528236</v>
          </cell>
        </row>
        <row r="5563">
          <cell r="E5563">
            <v>248189</v>
          </cell>
          <cell r="F5563">
            <v>848</v>
          </cell>
          <cell r="G5563" t="str">
            <v>Kalungu District</v>
          </cell>
          <cell r="H5563" t="str">
            <v>St. Jude Kisawo</v>
          </cell>
          <cell r="I5563" t="str">
            <v>active</v>
          </cell>
          <cell r="J5563" t="str">
            <v>Bukulula Subcounty</v>
          </cell>
          <cell r="K5563" t="str">
            <v>Schools</v>
          </cell>
          <cell r="L5563" t="str">
            <v>Primary school</v>
          </cell>
          <cell r="M5563">
            <v>624494</v>
          </cell>
        </row>
        <row r="5564">
          <cell r="E5564">
            <v>248257</v>
          </cell>
          <cell r="F5564">
            <v>848</v>
          </cell>
          <cell r="G5564" t="str">
            <v>Kalungu District</v>
          </cell>
          <cell r="H5564" t="str">
            <v>St. Jude Lukaya Primary School</v>
          </cell>
          <cell r="I5564" t="str">
            <v>active</v>
          </cell>
          <cell r="J5564" t="str">
            <v>Lukaya Town Council</v>
          </cell>
          <cell r="K5564" t="str">
            <v>Schools</v>
          </cell>
          <cell r="L5564" t="str">
            <v>Primary school</v>
          </cell>
          <cell r="M5564">
            <v>528237</v>
          </cell>
        </row>
        <row r="5565">
          <cell r="E5565">
            <v>248263</v>
          </cell>
          <cell r="F5565">
            <v>848</v>
          </cell>
          <cell r="G5565" t="str">
            <v>Kalungu District</v>
          </cell>
          <cell r="H5565" t="str">
            <v>ST. KIZITO LWENGO P.S.</v>
          </cell>
          <cell r="I5565" t="str">
            <v>active</v>
          </cell>
          <cell r="J5565" t="str">
            <v>Lwabenge Subcounty</v>
          </cell>
          <cell r="K5565" t="str">
            <v>Schools</v>
          </cell>
          <cell r="L5565" t="str">
            <v>Primary school</v>
          </cell>
          <cell r="M5565">
            <v>528238</v>
          </cell>
        </row>
        <row r="5566">
          <cell r="E5566">
            <v>248201</v>
          </cell>
          <cell r="F5566">
            <v>848</v>
          </cell>
          <cell r="G5566" t="str">
            <v>Kalungu District</v>
          </cell>
          <cell r="H5566" t="str">
            <v>St. Kizito Nnaalinya Muggale P.S</v>
          </cell>
          <cell r="I5566" t="str">
            <v>active</v>
          </cell>
          <cell r="J5566" t="str">
            <v>Bukulula Subcounty</v>
          </cell>
          <cell r="K5566" t="str">
            <v>Schools</v>
          </cell>
          <cell r="L5566" t="str">
            <v>Primary school</v>
          </cell>
          <cell r="M5566">
            <v>528239</v>
          </cell>
        </row>
        <row r="5567">
          <cell r="E5567">
            <v>248228</v>
          </cell>
          <cell r="F5567">
            <v>848</v>
          </cell>
          <cell r="G5567" t="str">
            <v>Kalungu District</v>
          </cell>
          <cell r="H5567" t="str">
            <v>ST. MARK P.S. BWANDA</v>
          </cell>
          <cell r="I5567" t="str">
            <v>active</v>
          </cell>
          <cell r="J5567" t="str">
            <v>Kalungu Subcounty</v>
          </cell>
          <cell r="K5567" t="str">
            <v>Schools</v>
          </cell>
          <cell r="L5567" t="str">
            <v>Primary school</v>
          </cell>
          <cell r="M5567">
            <v>528241</v>
          </cell>
        </row>
        <row r="5568">
          <cell r="E5568">
            <v>248230</v>
          </cell>
          <cell r="F5568">
            <v>848</v>
          </cell>
          <cell r="G5568" t="str">
            <v>Kalungu District</v>
          </cell>
          <cell r="H5568" t="str">
            <v>St. Mary's Imaculate Villa- Maria</v>
          </cell>
          <cell r="I5568" t="str">
            <v>active</v>
          </cell>
          <cell r="J5568" t="str">
            <v>Kyamulibwa Subcounty</v>
          </cell>
          <cell r="K5568" t="str">
            <v>Schools</v>
          </cell>
          <cell r="L5568" t="str">
            <v>Primary school</v>
          </cell>
          <cell r="M5568">
            <v>528242</v>
          </cell>
        </row>
        <row r="5569">
          <cell r="E5569">
            <v>248200</v>
          </cell>
          <cell r="F5569">
            <v>848</v>
          </cell>
          <cell r="G5569" t="str">
            <v>Kalungu District</v>
          </cell>
          <cell r="H5569" t="str">
            <v>ST. PAUL KASSUNGA</v>
          </cell>
          <cell r="I5569" t="str">
            <v>active</v>
          </cell>
          <cell r="J5569" t="str">
            <v>Bukulula Subcounty</v>
          </cell>
          <cell r="K5569" t="str">
            <v>Schools</v>
          </cell>
          <cell r="L5569" t="str">
            <v>Primary school</v>
          </cell>
          <cell r="M5569">
            <v>528243</v>
          </cell>
        </row>
        <row r="5570">
          <cell r="E5570">
            <v>248229</v>
          </cell>
          <cell r="F5570">
            <v>848</v>
          </cell>
          <cell r="G5570" t="str">
            <v>Kalungu District</v>
          </cell>
          <cell r="H5570" t="str">
            <v>ST. THERESA P.S. BWANDA</v>
          </cell>
          <cell r="I5570" t="str">
            <v>active</v>
          </cell>
          <cell r="J5570" t="str">
            <v>Kalungu Subcounty</v>
          </cell>
          <cell r="K5570" t="str">
            <v>Schools</v>
          </cell>
          <cell r="L5570" t="str">
            <v>Primary school</v>
          </cell>
          <cell r="M5570">
            <v>528245</v>
          </cell>
        </row>
        <row r="5571">
          <cell r="E5571">
            <v>252240</v>
          </cell>
          <cell r="F5571">
            <v>848</v>
          </cell>
          <cell r="G5571" t="str">
            <v>Kalungu District</v>
          </cell>
          <cell r="H5571" t="str">
            <v>STAR MAJOR HIGH SCHOOL</v>
          </cell>
          <cell r="I5571" t="str">
            <v>deactivated</v>
          </cell>
          <cell r="J5571" t="str">
            <v>N/A</v>
          </cell>
          <cell r="K5571" t="str">
            <v>Schools</v>
          </cell>
          <cell r="L5571" t="str">
            <v>Secondary school</v>
          </cell>
          <cell r="M5571">
            <v>98526</v>
          </cell>
        </row>
        <row r="5572">
          <cell r="E5572">
            <v>252245</v>
          </cell>
          <cell r="F5572">
            <v>848</v>
          </cell>
          <cell r="G5572" t="str">
            <v>Kalungu District</v>
          </cell>
          <cell r="H5572" t="str">
            <v>VICTORIA COLLEGE SS LUKAYA</v>
          </cell>
          <cell r="I5572" t="str">
            <v>active</v>
          </cell>
          <cell r="J5572" t="str">
            <v>Kyamulibwa Town Council</v>
          </cell>
          <cell r="K5572" t="str">
            <v>Schools</v>
          </cell>
          <cell r="L5572" t="str">
            <v>Secondary school</v>
          </cell>
          <cell r="M5572">
            <v>534202</v>
          </cell>
        </row>
        <row r="5573">
          <cell r="E5573">
            <v>252243</v>
          </cell>
          <cell r="F5573">
            <v>848</v>
          </cell>
          <cell r="G5573" t="str">
            <v>Kalungu District</v>
          </cell>
          <cell r="H5573" t="str">
            <v>WAGWA HIGH SCHOOL</v>
          </cell>
          <cell r="I5573" t="str">
            <v>active</v>
          </cell>
          <cell r="J5573" t="str">
            <v>Kyamulibwa Subcounty</v>
          </cell>
          <cell r="K5573" t="str">
            <v>Schools</v>
          </cell>
          <cell r="L5573" t="str">
            <v>Secondary school</v>
          </cell>
          <cell r="M5573">
            <v>534201</v>
          </cell>
        </row>
        <row r="5574">
          <cell r="E5574">
            <v>252238</v>
          </cell>
          <cell r="F5574">
            <v>848</v>
          </cell>
          <cell r="G5574" t="str">
            <v>Kalungu District</v>
          </cell>
          <cell r="H5574" t="str">
            <v>YESU AKWAGALA HIGH SCHOOL</v>
          </cell>
          <cell r="I5574" t="str">
            <v>active</v>
          </cell>
          <cell r="J5574" t="str">
            <v>Bukulula Subcounty</v>
          </cell>
          <cell r="K5574" t="str">
            <v>Schools</v>
          </cell>
          <cell r="L5574" t="str">
            <v>Secondary school</v>
          </cell>
          <cell r="M5574">
            <v>97506</v>
          </cell>
        </row>
        <row r="5575">
          <cell r="E5575">
            <v>239638</v>
          </cell>
          <cell r="F5575">
            <v>849</v>
          </cell>
          <cell r="G5575" t="str">
            <v>Kamuli District</v>
          </cell>
          <cell r="H5575" t="str">
            <v>BALAWOLI P.S.</v>
          </cell>
          <cell r="I5575" t="str">
            <v>active</v>
          </cell>
          <cell r="J5575" t="str">
            <v>Balawoli Subcounty</v>
          </cell>
          <cell r="K5575" t="str">
            <v>Schools</v>
          </cell>
          <cell r="L5575" t="str">
            <v>Primary school</v>
          </cell>
          <cell r="M5575">
            <v>522571</v>
          </cell>
        </row>
        <row r="5576">
          <cell r="E5576">
            <v>251055</v>
          </cell>
          <cell r="F5576">
            <v>849</v>
          </cell>
          <cell r="G5576" t="str">
            <v>Kamuli District</v>
          </cell>
          <cell r="H5576" t="str">
            <v>BALAWOLI SS</v>
          </cell>
          <cell r="I5576" t="str">
            <v>active</v>
          </cell>
          <cell r="J5576" t="str">
            <v>Nawanyago Subcounty</v>
          </cell>
          <cell r="K5576" t="str">
            <v>Schools</v>
          </cell>
          <cell r="L5576" t="str">
            <v>Secondary school</v>
          </cell>
          <cell r="M5576">
            <v>534255</v>
          </cell>
        </row>
        <row r="5577">
          <cell r="E5577">
            <v>251059</v>
          </cell>
          <cell r="F5577">
            <v>849</v>
          </cell>
          <cell r="G5577" t="str">
            <v>Kamuli District</v>
          </cell>
          <cell r="H5577" t="str">
            <v>BRIGHT COLLEGE NAWANENDE</v>
          </cell>
          <cell r="I5577" t="str">
            <v>active</v>
          </cell>
          <cell r="J5577" t="str">
            <v>Bugulumbya Subcounty</v>
          </cell>
          <cell r="K5577" t="str">
            <v>Schools</v>
          </cell>
          <cell r="L5577" t="str">
            <v>Secondary school</v>
          </cell>
          <cell r="M5577">
            <v>56312</v>
          </cell>
        </row>
        <row r="5578">
          <cell r="E5578">
            <v>239735</v>
          </cell>
          <cell r="F5578">
            <v>849</v>
          </cell>
          <cell r="G5578" t="str">
            <v>Kamuli District</v>
          </cell>
          <cell r="H5578" t="str">
            <v>Budhamuli P.S.</v>
          </cell>
          <cell r="I5578" t="str">
            <v>active</v>
          </cell>
          <cell r="J5578" t="str">
            <v>Mbulamuti Subcounty</v>
          </cell>
          <cell r="K5578" t="str">
            <v>Schools</v>
          </cell>
          <cell r="L5578" t="str">
            <v>Primary school</v>
          </cell>
          <cell r="M5578">
            <v>522572</v>
          </cell>
        </row>
        <row r="5579">
          <cell r="E5579">
            <v>239710</v>
          </cell>
          <cell r="F5579">
            <v>849</v>
          </cell>
          <cell r="G5579" t="str">
            <v>Kamuli District</v>
          </cell>
          <cell r="H5579" t="str">
            <v>BUDHATEMWA</v>
          </cell>
          <cell r="I5579" t="str">
            <v>active</v>
          </cell>
          <cell r="J5579" t="str">
            <v>Kitayunjwa Subcounty</v>
          </cell>
          <cell r="K5579" t="str">
            <v>Schools</v>
          </cell>
          <cell r="L5579" t="str">
            <v>Primary school</v>
          </cell>
          <cell r="M5579">
            <v>522573</v>
          </cell>
        </row>
        <row r="5580">
          <cell r="E5580">
            <v>251068</v>
          </cell>
          <cell r="F5580">
            <v>849</v>
          </cell>
          <cell r="G5580" t="str">
            <v>Kamuli District</v>
          </cell>
          <cell r="H5580" t="str">
            <v>BUGABULA SS</v>
          </cell>
          <cell r="I5580" t="str">
            <v>active</v>
          </cell>
          <cell r="J5580" t="str">
            <v>Kisozi Subcounty</v>
          </cell>
          <cell r="K5580" t="str">
            <v>Schools</v>
          </cell>
          <cell r="L5580" t="str">
            <v>Secondary school</v>
          </cell>
          <cell r="M5580">
            <v>533142</v>
          </cell>
        </row>
        <row r="5581">
          <cell r="E5581">
            <v>251062</v>
          </cell>
          <cell r="F5581">
            <v>849</v>
          </cell>
          <cell r="G5581" t="str">
            <v>Kamuli District</v>
          </cell>
          <cell r="H5581" t="str">
            <v>BUGEYWA</v>
          </cell>
          <cell r="I5581" t="str">
            <v>active</v>
          </cell>
          <cell r="J5581" t="str">
            <v>Bulopa Subcounty</v>
          </cell>
          <cell r="K5581" t="str">
            <v>Schools</v>
          </cell>
          <cell r="L5581" t="str">
            <v>Secondary school</v>
          </cell>
          <cell r="M5581">
            <v>54287</v>
          </cell>
        </row>
        <row r="5582">
          <cell r="E5582">
            <v>257406</v>
          </cell>
          <cell r="F5582">
            <v>849</v>
          </cell>
          <cell r="G5582" t="str">
            <v>Kamuli District</v>
          </cell>
          <cell r="H5582" t="str">
            <v>Bugeywa COPE Centre</v>
          </cell>
          <cell r="I5582" t="str">
            <v>active</v>
          </cell>
          <cell r="J5582" t="str">
            <v>Butansi Subcounty</v>
          </cell>
          <cell r="K5582" t="str">
            <v>Schools</v>
          </cell>
          <cell r="L5582" t="str">
            <v>Primary school</v>
          </cell>
          <cell r="M5582">
            <v>522575</v>
          </cell>
        </row>
        <row r="5583">
          <cell r="E5583">
            <v>239678</v>
          </cell>
          <cell r="F5583">
            <v>849</v>
          </cell>
          <cell r="G5583" t="str">
            <v>Kamuli District</v>
          </cell>
          <cell r="H5583" t="str">
            <v>BUGEYWA P.S.</v>
          </cell>
          <cell r="I5583" t="str">
            <v>active</v>
          </cell>
          <cell r="J5583" t="str">
            <v>Butansi Subcounty</v>
          </cell>
          <cell r="K5583" t="str">
            <v>Schools</v>
          </cell>
          <cell r="L5583" t="str">
            <v>Primary school</v>
          </cell>
          <cell r="M5583">
            <v>522574</v>
          </cell>
        </row>
        <row r="5584">
          <cell r="E5584">
            <v>239697</v>
          </cell>
          <cell r="F5584">
            <v>849</v>
          </cell>
          <cell r="G5584" t="str">
            <v>Kamuli District</v>
          </cell>
          <cell r="H5584" t="str">
            <v>Bugolo P.S.</v>
          </cell>
          <cell r="I5584" t="str">
            <v>active</v>
          </cell>
          <cell r="J5584" t="str">
            <v>Mbulamuti Subcounty</v>
          </cell>
          <cell r="K5584" t="str">
            <v>Schools</v>
          </cell>
          <cell r="L5584" t="str">
            <v>Primary school</v>
          </cell>
          <cell r="M5584">
            <v>522576</v>
          </cell>
        </row>
        <row r="5585">
          <cell r="E5585">
            <v>239760</v>
          </cell>
          <cell r="F5585">
            <v>849</v>
          </cell>
          <cell r="G5585" t="str">
            <v>Kamuli District</v>
          </cell>
          <cell r="H5585" t="str">
            <v>BUGONDHA BUTAAGA</v>
          </cell>
          <cell r="I5585" t="str">
            <v>active</v>
          </cell>
          <cell r="J5585" t="str">
            <v>Namwendwa Subcounty</v>
          </cell>
          <cell r="K5585" t="str">
            <v>Schools</v>
          </cell>
          <cell r="L5585" t="str">
            <v>Primary school</v>
          </cell>
          <cell r="M5585">
            <v>522578</v>
          </cell>
        </row>
        <row r="5586">
          <cell r="E5586">
            <v>239725</v>
          </cell>
          <cell r="F5586">
            <v>849</v>
          </cell>
          <cell r="G5586" t="str">
            <v>Kamuli District</v>
          </cell>
          <cell r="H5586" t="str">
            <v>Bugondha P.S.</v>
          </cell>
          <cell r="I5586" t="str">
            <v>active</v>
          </cell>
          <cell r="J5586" t="str">
            <v>Mbulamuti Subcounty</v>
          </cell>
          <cell r="K5586" t="str">
            <v>Schools</v>
          </cell>
          <cell r="L5586" t="str">
            <v>Primary school</v>
          </cell>
          <cell r="M5586">
            <v>522577</v>
          </cell>
        </row>
        <row r="5587">
          <cell r="E5587">
            <v>239656</v>
          </cell>
          <cell r="F5587">
            <v>849</v>
          </cell>
          <cell r="G5587" t="str">
            <v>Kamuli District</v>
          </cell>
          <cell r="H5587" t="str">
            <v>Bugulumbya</v>
          </cell>
          <cell r="I5587" t="str">
            <v>active</v>
          </cell>
          <cell r="J5587" t="str">
            <v>Bugulumbya Subcounty</v>
          </cell>
          <cell r="K5587" t="str">
            <v>Schools</v>
          </cell>
          <cell r="L5587" t="str">
            <v>Primary school</v>
          </cell>
          <cell r="M5587">
            <v>529318</v>
          </cell>
        </row>
        <row r="5588">
          <cell r="E5588">
            <v>251056</v>
          </cell>
          <cell r="F5588">
            <v>849</v>
          </cell>
          <cell r="G5588" t="str">
            <v>Kamuli District</v>
          </cell>
          <cell r="H5588" t="str">
            <v>BUGULUMBYA SS</v>
          </cell>
          <cell r="I5588" t="str">
            <v>active</v>
          </cell>
          <cell r="J5588" t="str">
            <v>Nawanyago Subcounty</v>
          </cell>
          <cell r="K5588" t="str">
            <v>Schools</v>
          </cell>
          <cell r="L5588" t="str">
            <v>Secondary school</v>
          </cell>
          <cell r="M5588">
            <v>533147</v>
          </cell>
        </row>
        <row r="5589">
          <cell r="E5589">
            <v>239728</v>
          </cell>
          <cell r="F5589">
            <v>849</v>
          </cell>
          <cell r="G5589" t="str">
            <v>Kamuli District</v>
          </cell>
          <cell r="H5589" t="str">
            <v>Bugulusi P.S.</v>
          </cell>
          <cell r="I5589" t="str">
            <v>active</v>
          </cell>
          <cell r="J5589" t="str">
            <v>Mbulamuti Subcounty</v>
          </cell>
          <cell r="K5589" t="str">
            <v>Schools</v>
          </cell>
          <cell r="L5589" t="str">
            <v>Primary school</v>
          </cell>
          <cell r="M5589">
            <v>522579</v>
          </cell>
        </row>
        <row r="5590">
          <cell r="E5590">
            <v>239645</v>
          </cell>
          <cell r="F5590">
            <v>849</v>
          </cell>
          <cell r="G5590" t="str">
            <v>Kamuli District</v>
          </cell>
          <cell r="H5590" t="str">
            <v>BUGUWA</v>
          </cell>
          <cell r="I5590" t="str">
            <v>active</v>
          </cell>
          <cell r="J5590" t="str">
            <v>Balawoli Subcounty</v>
          </cell>
          <cell r="K5590" t="str">
            <v>Schools</v>
          </cell>
          <cell r="L5590" t="str">
            <v>Primary school</v>
          </cell>
          <cell r="M5590">
            <v>522580</v>
          </cell>
        </row>
        <row r="5591">
          <cell r="E5591">
            <v>239733</v>
          </cell>
          <cell r="F5591">
            <v>849</v>
          </cell>
          <cell r="G5591" t="str">
            <v>Kamuli District</v>
          </cell>
          <cell r="H5591" t="str">
            <v>Bukakande P.S.</v>
          </cell>
          <cell r="I5591" t="str">
            <v>active</v>
          </cell>
          <cell r="J5591" t="str">
            <v>Mbulamuti Subcounty</v>
          </cell>
          <cell r="K5591" t="str">
            <v>Schools</v>
          </cell>
          <cell r="L5591" t="str">
            <v>Primary school</v>
          </cell>
          <cell r="M5591">
            <v>529319</v>
          </cell>
        </row>
        <row r="5592">
          <cell r="E5592">
            <v>239780</v>
          </cell>
          <cell r="F5592">
            <v>849</v>
          </cell>
          <cell r="G5592" t="str">
            <v>Kamuli District</v>
          </cell>
          <cell r="H5592" t="str">
            <v>Bukitimbo</v>
          </cell>
          <cell r="I5592" t="str">
            <v>active</v>
          </cell>
          <cell r="J5592" t="str">
            <v>Wankole Subcounty</v>
          </cell>
          <cell r="K5592" t="str">
            <v>Schools</v>
          </cell>
          <cell r="L5592" t="str">
            <v>Primary school</v>
          </cell>
          <cell r="M5592">
            <v>522581</v>
          </cell>
        </row>
        <row r="5593">
          <cell r="E5593">
            <v>239668</v>
          </cell>
          <cell r="F5593">
            <v>849</v>
          </cell>
          <cell r="G5593" t="str">
            <v>Kamuli District</v>
          </cell>
          <cell r="H5593" t="str">
            <v>Bukose</v>
          </cell>
          <cell r="I5593" t="str">
            <v>active</v>
          </cell>
          <cell r="J5593" t="str">
            <v>Bugulumbya Subcounty</v>
          </cell>
          <cell r="K5593" t="str">
            <v>Schools</v>
          </cell>
          <cell r="L5593" t="str">
            <v>Primary school</v>
          </cell>
          <cell r="M5593">
            <v>522582</v>
          </cell>
        </row>
        <row r="5594">
          <cell r="E5594">
            <v>239775</v>
          </cell>
          <cell r="F5594">
            <v>849</v>
          </cell>
          <cell r="G5594" t="str">
            <v>Kamuli District</v>
          </cell>
          <cell r="H5594" t="str">
            <v>Bukulube P.S.</v>
          </cell>
          <cell r="I5594" t="str">
            <v>active</v>
          </cell>
          <cell r="J5594" t="str">
            <v>Nawanyago Subcounty</v>
          </cell>
          <cell r="K5594" t="str">
            <v>Schools</v>
          </cell>
          <cell r="L5594" t="str">
            <v>Primary school</v>
          </cell>
          <cell r="M5594">
            <v>529320</v>
          </cell>
        </row>
        <row r="5595">
          <cell r="E5595">
            <v>239772</v>
          </cell>
          <cell r="F5595">
            <v>849</v>
          </cell>
          <cell r="G5595" t="str">
            <v>Kamuli District</v>
          </cell>
          <cell r="H5595" t="str">
            <v>Bukusu P.S.</v>
          </cell>
          <cell r="I5595" t="str">
            <v>active</v>
          </cell>
          <cell r="J5595" t="str">
            <v>Nawanyago Subcounty</v>
          </cell>
          <cell r="K5595" t="str">
            <v>Schools</v>
          </cell>
          <cell r="L5595" t="str">
            <v>Primary school</v>
          </cell>
          <cell r="M5595">
            <v>522583</v>
          </cell>
        </row>
        <row r="5596">
          <cell r="E5596">
            <v>239671</v>
          </cell>
          <cell r="F5596">
            <v>849</v>
          </cell>
          <cell r="G5596" t="str">
            <v>Kamuli District</v>
          </cell>
          <cell r="H5596" t="str">
            <v>BUKUUTU P.S.</v>
          </cell>
          <cell r="I5596" t="str">
            <v>active</v>
          </cell>
          <cell r="J5596" t="str">
            <v>Bulopa Subcounty</v>
          </cell>
          <cell r="K5596" t="str">
            <v>Schools</v>
          </cell>
          <cell r="L5596" t="str">
            <v>Primary school</v>
          </cell>
          <cell r="M5596">
            <v>522584</v>
          </cell>
        </row>
        <row r="5597">
          <cell r="E5597">
            <v>239768</v>
          </cell>
          <cell r="F5597">
            <v>849</v>
          </cell>
          <cell r="G5597" t="str">
            <v>Kamuli District</v>
          </cell>
          <cell r="H5597" t="str">
            <v>Bukyonda Busano P.S.</v>
          </cell>
          <cell r="I5597" t="str">
            <v>active</v>
          </cell>
          <cell r="J5597" t="str">
            <v>Nawanyago Subcounty</v>
          </cell>
          <cell r="K5597" t="str">
            <v>Schools</v>
          </cell>
          <cell r="L5597" t="str">
            <v>Primary school</v>
          </cell>
          <cell r="M5597">
            <v>522585</v>
          </cell>
        </row>
        <row r="5598">
          <cell r="E5598">
            <v>239627</v>
          </cell>
          <cell r="F5598">
            <v>849</v>
          </cell>
          <cell r="G5598" t="str">
            <v>Kamuli District</v>
          </cell>
          <cell r="H5598" t="str">
            <v>BUKYONZA P.S.</v>
          </cell>
          <cell r="I5598" t="str">
            <v>active</v>
          </cell>
          <cell r="J5598" t="str">
            <v>Bugulumbya Subcounty</v>
          </cell>
          <cell r="K5598" t="str">
            <v>Schools</v>
          </cell>
          <cell r="L5598" t="str">
            <v>Primary school</v>
          </cell>
          <cell r="M5598">
            <v>529321</v>
          </cell>
        </row>
        <row r="5599">
          <cell r="E5599">
            <v>239691</v>
          </cell>
          <cell r="F5599">
            <v>849</v>
          </cell>
          <cell r="G5599" t="str">
            <v>Kamuli District</v>
          </cell>
          <cell r="H5599" t="str">
            <v>Bulamuka P.S.</v>
          </cell>
          <cell r="I5599" t="str">
            <v>active</v>
          </cell>
          <cell r="J5599" t="str">
            <v>Kisozi Subcounty</v>
          </cell>
          <cell r="K5599" t="str">
            <v>Schools</v>
          </cell>
          <cell r="L5599" t="str">
            <v>Primary school</v>
          </cell>
          <cell r="M5599">
            <v>522586</v>
          </cell>
        </row>
        <row r="5600">
          <cell r="E5600">
            <v>272186</v>
          </cell>
          <cell r="F5600">
            <v>849</v>
          </cell>
          <cell r="G5600" t="str">
            <v>Kamuli District</v>
          </cell>
          <cell r="H5600" t="str">
            <v>Bulemeezi P/S</v>
          </cell>
          <cell r="I5600" t="str">
            <v>active</v>
          </cell>
          <cell r="J5600" t="str">
            <v>Balawoli Subcounty</v>
          </cell>
          <cell r="K5600" t="str">
            <v>Schools</v>
          </cell>
          <cell r="L5600" t="str">
            <v>Primary school</v>
          </cell>
        </row>
        <row r="5601">
          <cell r="E5601">
            <v>239642</v>
          </cell>
          <cell r="F5601">
            <v>849</v>
          </cell>
          <cell r="G5601" t="str">
            <v>Kamuli District</v>
          </cell>
          <cell r="H5601" t="str">
            <v>BULIMIRA</v>
          </cell>
          <cell r="I5601" t="str">
            <v>active</v>
          </cell>
          <cell r="J5601" t="str">
            <v>Kagumba Subcounty</v>
          </cell>
          <cell r="K5601" t="str">
            <v>Schools</v>
          </cell>
          <cell r="L5601" t="str">
            <v>Primary school</v>
          </cell>
          <cell r="M5601">
            <v>522587</v>
          </cell>
        </row>
        <row r="5602">
          <cell r="E5602">
            <v>239755</v>
          </cell>
          <cell r="F5602">
            <v>849</v>
          </cell>
          <cell r="G5602" t="str">
            <v>Kamuli District</v>
          </cell>
          <cell r="H5602" t="str">
            <v>BULOGO</v>
          </cell>
          <cell r="I5602" t="str">
            <v>active</v>
          </cell>
          <cell r="J5602" t="str">
            <v>Namwendwa Subcounty</v>
          </cell>
          <cell r="K5602" t="str">
            <v>Schools</v>
          </cell>
          <cell r="L5602" t="str">
            <v>Primary school</v>
          </cell>
          <cell r="M5602">
            <v>529322</v>
          </cell>
        </row>
        <row r="5603">
          <cell r="E5603">
            <v>261526</v>
          </cell>
          <cell r="F5603">
            <v>849</v>
          </cell>
          <cell r="G5603" t="str">
            <v>Kamuli District</v>
          </cell>
          <cell r="H5603" t="str">
            <v>Bulogo Cope centre</v>
          </cell>
          <cell r="I5603" t="str">
            <v>active</v>
          </cell>
          <cell r="J5603" t="str">
            <v>Namwendwa Subcounty</v>
          </cell>
          <cell r="K5603" t="str">
            <v>Schools</v>
          </cell>
          <cell r="L5603" t="str">
            <v>Primary school</v>
          </cell>
          <cell r="M5603">
            <v>522588</v>
          </cell>
        </row>
        <row r="5604">
          <cell r="E5604">
            <v>239746</v>
          </cell>
          <cell r="F5604">
            <v>849</v>
          </cell>
          <cell r="G5604" t="str">
            <v>Kamuli District</v>
          </cell>
          <cell r="H5604" t="str">
            <v>Bulondo P.S.</v>
          </cell>
          <cell r="I5604" t="str">
            <v>active</v>
          </cell>
          <cell r="J5604" t="str">
            <v>Namasagali Subcounty</v>
          </cell>
          <cell r="K5604" t="str">
            <v>Schools</v>
          </cell>
          <cell r="L5604" t="str">
            <v>Primary school</v>
          </cell>
          <cell r="M5604">
            <v>522589</v>
          </cell>
        </row>
        <row r="5605">
          <cell r="E5605">
            <v>239673</v>
          </cell>
          <cell r="F5605">
            <v>849</v>
          </cell>
          <cell r="G5605" t="str">
            <v>Kamuli District</v>
          </cell>
          <cell r="H5605" t="str">
            <v>Bulopa COPE Centre</v>
          </cell>
          <cell r="I5605" t="str">
            <v>deactivated</v>
          </cell>
          <cell r="J5605" t="str">
            <v>N/A</v>
          </cell>
          <cell r="K5605" t="str">
            <v>Schools</v>
          </cell>
          <cell r="L5605" t="str">
            <v>Primary school</v>
          </cell>
          <cell r="M5605">
            <v>522590</v>
          </cell>
        </row>
        <row r="5606">
          <cell r="E5606">
            <v>257391</v>
          </cell>
          <cell r="F5606">
            <v>849</v>
          </cell>
          <cell r="G5606" t="str">
            <v>Kamuli District</v>
          </cell>
          <cell r="H5606" t="str">
            <v>BULOPA P.S.</v>
          </cell>
          <cell r="I5606" t="str">
            <v>active</v>
          </cell>
          <cell r="J5606" t="str">
            <v>Bulopa Subcounty</v>
          </cell>
          <cell r="K5606" t="str">
            <v>Schools</v>
          </cell>
          <cell r="L5606" t="str">
            <v>Primary school</v>
          </cell>
          <cell r="M5606">
            <v>529323</v>
          </cell>
        </row>
        <row r="5607">
          <cell r="E5607">
            <v>251060</v>
          </cell>
          <cell r="F5607">
            <v>849</v>
          </cell>
          <cell r="G5607" t="str">
            <v>Kamuli District</v>
          </cell>
          <cell r="H5607" t="str">
            <v>BULOPA SS</v>
          </cell>
          <cell r="I5607" t="str">
            <v>active</v>
          </cell>
          <cell r="J5607" t="str">
            <v>Bugulumbya Subcounty</v>
          </cell>
          <cell r="K5607" t="str">
            <v>Schools</v>
          </cell>
          <cell r="L5607" t="str">
            <v>Secondary school</v>
          </cell>
          <cell r="M5607">
            <v>533138</v>
          </cell>
        </row>
        <row r="5608">
          <cell r="E5608">
            <v>239729</v>
          </cell>
          <cell r="F5608">
            <v>849</v>
          </cell>
          <cell r="G5608" t="str">
            <v>Kamuli District</v>
          </cell>
          <cell r="H5608" t="str">
            <v>Buluya Kawuma Muslim P.S.</v>
          </cell>
          <cell r="I5608" t="str">
            <v>active</v>
          </cell>
          <cell r="J5608" t="str">
            <v>Mbulamuti Subcounty</v>
          </cell>
          <cell r="K5608" t="str">
            <v>Schools</v>
          </cell>
          <cell r="L5608" t="str">
            <v>Primary school</v>
          </cell>
          <cell r="M5608">
            <v>522591</v>
          </cell>
        </row>
        <row r="5609">
          <cell r="E5609">
            <v>239769</v>
          </cell>
          <cell r="F5609">
            <v>849</v>
          </cell>
          <cell r="G5609" t="str">
            <v>Kamuli District</v>
          </cell>
          <cell r="H5609" t="str">
            <v>Bupadhengo P.S.</v>
          </cell>
          <cell r="I5609" t="str">
            <v>active</v>
          </cell>
          <cell r="J5609" t="str">
            <v>Nawanyago Subcounty</v>
          </cell>
          <cell r="K5609" t="str">
            <v>Schools</v>
          </cell>
          <cell r="L5609" t="str">
            <v>Primary school</v>
          </cell>
          <cell r="M5609">
            <v>522592</v>
          </cell>
        </row>
        <row r="5610">
          <cell r="E5610">
            <v>239739</v>
          </cell>
          <cell r="F5610">
            <v>849</v>
          </cell>
          <cell r="G5610" t="str">
            <v>Kamuli District</v>
          </cell>
          <cell r="H5610" t="str">
            <v>BUSAMBU P.S.</v>
          </cell>
          <cell r="I5610" t="str">
            <v>active</v>
          </cell>
          <cell r="J5610" t="str">
            <v>Namasagali Subcounty</v>
          </cell>
          <cell r="K5610" t="str">
            <v>Schools</v>
          </cell>
          <cell r="L5610" t="str">
            <v>Primary school</v>
          </cell>
          <cell r="M5610">
            <v>529324</v>
          </cell>
        </row>
        <row r="5611">
          <cell r="E5611">
            <v>239659</v>
          </cell>
          <cell r="F5611">
            <v>849</v>
          </cell>
          <cell r="G5611" t="str">
            <v>Kamuli District</v>
          </cell>
          <cell r="H5611" t="str">
            <v>Busandha P.S.</v>
          </cell>
          <cell r="I5611" t="str">
            <v>active</v>
          </cell>
          <cell r="J5611" t="str">
            <v>Bugulumbya Subcounty</v>
          </cell>
          <cell r="K5611" t="str">
            <v>Schools</v>
          </cell>
          <cell r="L5611" t="str">
            <v>Primary school</v>
          </cell>
          <cell r="M5611">
            <v>522593</v>
          </cell>
        </row>
        <row r="5612">
          <cell r="E5612">
            <v>239776</v>
          </cell>
          <cell r="F5612">
            <v>849</v>
          </cell>
          <cell r="G5612" t="str">
            <v>Kamuli District</v>
          </cell>
          <cell r="H5612" t="str">
            <v>Busuuli P.S</v>
          </cell>
          <cell r="I5612" t="str">
            <v>active</v>
          </cell>
          <cell r="J5612" t="str">
            <v>Nawanyago Subcounty</v>
          </cell>
          <cell r="K5612" t="str">
            <v>Schools</v>
          </cell>
          <cell r="L5612" t="str">
            <v>Primary school</v>
          </cell>
          <cell r="M5612">
            <v>529325</v>
          </cell>
        </row>
        <row r="5613">
          <cell r="E5613">
            <v>239752</v>
          </cell>
          <cell r="F5613">
            <v>849</v>
          </cell>
          <cell r="G5613" t="str">
            <v>Kamuli District</v>
          </cell>
          <cell r="H5613" t="str">
            <v>BUTAAYA P.S</v>
          </cell>
          <cell r="I5613" t="str">
            <v>active</v>
          </cell>
          <cell r="J5613" t="str">
            <v>Namwendwa Subcounty</v>
          </cell>
          <cell r="K5613" t="str">
            <v>Schools</v>
          </cell>
          <cell r="L5613" t="str">
            <v>Primary school</v>
          </cell>
          <cell r="M5613">
            <v>522595</v>
          </cell>
        </row>
        <row r="5614">
          <cell r="E5614">
            <v>239665</v>
          </cell>
          <cell r="F5614">
            <v>849</v>
          </cell>
          <cell r="G5614" t="str">
            <v>Kamuli District</v>
          </cell>
          <cell r="H5614" t="str">
            <v>Butale P.S.</v>
          </cell>
          <cell r="I5614" t="str">
            <v>active</v>
          </cell>
          <cell r="J5614" t="str">
            <v>Bugulumbya Subcounty</v>
          </cell>
          <cell r="K5614" t="str">
            <v>Schools</v>
          </cell>
          <cell r="L5614" t="str">
            <v>Primary school</v>
          </cell>
          <cell r="M5614">
            <v>529833</v>
          </cell>
        </row>
        <row r="5615">
          <cell r="E5615">
            <v>239681</v>
          </cell>
          <cell r="F5615">
            <v>849</v>
          </cell>
          <cell r="G5615" t="str">
            <v>Kamuli District</v>
          </cell>
          <cell r="H5615" t="str">
            <v>BUTANSI P.S.</v>
          </cell>
          <cell r="I5615" t="str">
            <v>active</v>
          </cell>
          <cell r="J5615" t="str">
            <v>Butansi Subcounty</v>
          </cell>
          <cell r="K5615" t="str">
            <v>Schools</v>
          </cell>
          <cell r="L5615" t="str">
            <v>Primary school</v>
          </cell>
          <cell r="M5615">
            <v>522597</v>
          </cell>
        </row>
        <row r="5616">
          <cell r="E5616">
            <v>239687</v>
          </cell>
          <cell r="F5616">
            <v>849</v>
          </cell>
          <cell r="G5616" t="str">
            <v>Kamuli District</v>
          </cell>
          <cell r="H5616" t="str">
            <v>BUTEGERE P.S.</v>
          </cell>
          <cell r="I5616" t="str">
            <v>active</v>
          </cell>
          <cell r="J5616" t="str">
            <v>Butansi Subcounty</v>
          </cell>
          <cell r="K5616" t="str">
            <v>Schools</v>
          </cell>
          <cell r="L5616" t="str">
            <v>Primary school</v>
          </cell>
          <cell r="M5616">
            <v>522598</v>
          </cell>
        </row>
        <row r="5617">
          <cell r="E5617">
            <v>239631</v>
          </cell>
          <cell r="F5617">
            <v>849</v>
          </cell>
          <cell r="G5617" t="str">
            <v>Kamuli District</v>
          </cell>
          <cell r="H5617" t="str">
            <v>Buteme Light School</v>
          </cell>
          <cell r="I5617" t="str">
            <v>active</v>
          </cell>
          <cell r="J5617" t="str">
            <v>Nabwigulu Subcounty</v>
          </cell>
          <cell r="K5617" t="str">
            <v>Schools</v>
          </cell>
          <cell r="L5617" t="str">
            <v>Primary school</v>
          </cell>
          <cell r="M5617">
            <v>529834</v>
          </cell>
        </row>
        <row r="5618">
          <cell r="E5618">
            <v>239713</v>
          </cell>
          <cell r="F5618">
            <v>849</v>
          </cell>
          <cell r="G5618" t="str">
            <v>Kamuli District</v>
          </cell>
          <cell r="H5618" t="str">
            <v>BUTENDE P.S.</v>
          </cell>
          <cell r="I5618" t="str">
            <v>active</v>
          </cell>
          <cell r="J5618" t="str">
            <v>Kitayunjwa Subcounty</v>
          </cell>
          <cell r="K5618" t="str">
            <v>Schools</v>
          </cell>
          <cell r="L5618" t="str">
            <v>Primary school</v>
          </cell>
          <cell r="M5618">
            <v>522599</v>
          </cell>
        </row>
        <row r="5619">
          <cell r="E5619">
            <v>239771</v>
          </cell>
          <cell r="F5619">
            <v>849</v>
          </cell>
          <cell r="G5619" t="str">
            <v>Kamuli District</v>
          </cell>
          <cell r="H5619" t="str">
            <v>BUWAGI P.S.</v>
          </cell>
          <cell r="I5619" t="str">
            <v>active</v>
          </cell>
          <cell r="J5619" t="str">
            <v>Nawanyago Subcounty</v>
          </cell>
          <cell r="K5619" t="str">
            <v>Schools</v>
          </cell>
          <cell r="L5619" t="str">
            <v>Primary school</v>
          </cell>
          <cell r="M5619">
            <v>545854</v>
          </cell>
        </row>
        <row r="5620">
          <cell r="E5620">
            <v>239778</v>
          </cell>
          <cell r="F5620">
            <v>849</v>
          </cell>
          <cell r="G5620" t="str">
            <v>Kamuli District</v>
          </cell>
          <cell r="H5620" t="str">
            <v>Buwala P.S.</v>
          </cell>
          <cell r="I5620" t="str">
            <v>active</v>
          </cell>
          <cell r="J5620" t="str">
            <v>Wankole Subcounty</v>
          </cell>
          <cell r="K5620" t="str">
            <v>Schools</v>
          </cell>
          <cell r="L5620" t="str">
            <v>Primary school</v>
          </cell>
          <cell r="M5620">
            <v>45735</v>
          </cell>
        </row>
        <row r="5621">
          <cell r="E5621">
            <v>239661</v>
          </cell>
          <cell r="F5621">
            <v>849</v>
          </cell>
          <cell r="G5621" t="str">
            <v>Kamuli District</v>
          </cell>
          <cell r="H5621" t="str">
            <v>BUWOYA MUSLIM P.S</v>
          </cell>
          <cell r="I5621" t="str">
            <v>active</v>
          </cell>
          <cell r="J5621" t="str">
            <v>Bugulumbya Subcounty</v>
          </cell>
          <cell r="K5621" t="str">
            <v>Schools</v>
          </cell>
          <cell r="L5621" t="str">
            <v>Primary school</v>
          </cell>
          <cell r="M5621">
            <v>522604</v>
          </cell>
        </row>
        <row r="5622">
          <cell r="E5622">
            <v>239657</v>
          </cell>
          <cell r="F5622">
            <v>849</v>
          </cell>
          <cell r="G5622" t="str">
            <v>Kamuli District</v>
          </cell>
          <cell r="H5622" t="str">
            <v>Buwoya P.S.</v>
          </cell>
          <cell r="I5622" t="str">
            <v>active</v>
          </cell>
          <cell r="J5622" t="str">
            <v>Bugulumbya Subcounty</v>
          </cell>
          <cell r="K5622" t="str">
            <v>Schools</v>
          </cell>
          <cell r="L5622" t="str">
            <v>Primary school</v>
          </cell>
          <cell r="M5622">
            <v>522603</v>
          </cell>
        </row>
        <row r="5623">
          <cell r="E5623">
            <v>251065</v>
          </cell>
          <cell r="F5623">
            <v>849</v>
          </cell>
          <cell r="G5623" t="str">
            <v>Kamuli District</v>
          </cell>
          <cell r="H5623" t="str">
            <v>BUZAAYA SS</v>
          </cell>
          <cell r="I5623" t="str">
            <v>active</v>
          </cell>
          <cell r="J5623" t="str">
            <v>Balawoli Subcounty</v>
          </cell>
          <cell r="K5623" t="str">
            <v>Schools</v>
          </cell>
          <cell r="L5623" t="str">
            <v>Secondary school</v>
          </cell>
          <cell r="M5623">
            <v>534256</v>
          </cell>
        </row>
        <row r="5624">
          <cell r="E5624">
            <v>239701</v>
          </cell>
          <cell r="F5624">
            <v>849</v>
          </cell>
          <cell r="G5624" t="str">
            <v>Kamuli District</v>
          </cell>
          <cell r="H5624" t="str">
            <v>Buzaya P.S.</v>
          </cell>
          <cell r="I5624" t="str">
            <v>active</v>
          </cell>
          <cell r="J5624" t="str">
            <v>Magogo Subcounty</v>
          </cell>
          <cell r="K5624" t="str">
            <v>Schools</v>
          </cell>
          <cell r="L5624" t="str">
            <v>Primary school</v>
          </cell>
          <cell r="M5624">
            <v>548558</v>
          </cell>
        </row>
        <row r="5625">
          <cell r="E5625">
            <v>257387</v>
          </cell>
          <cell r="F5625">
            <v>849</v>
          </cell>
          <cell r="G5625" t="str">
            <v>Kamuli District</v>
          </cell>
          <cell r="H5625" t="str">
            <v>Bwiiza COPE Centre</v>
          </cell>
          <cell r="I5625" t="str">
            <v>deactivated</v>
          </cell>
          <cell r="J5625" t="str">
            <v>Namasagali Subcounty</v>
          </cell>
          <cell r="K5625" t="str">
            <v>Schools</v>
          </cell>
          <cell r="L5625" t="str">
            <v>Primary school</v>
          </cell>
          <cell r="M5625">
            <v>522608</v>
          </cell>
        </row>
        <row r="5626">
          <cell r="E5626">
            <v>239740</v>
          </cell>
          <cell r="F5626">
            <v>849</v>
          </cell>
          <cell r="G5626" t="str">
            <v>Kamuli District</v>
          </cell>
          <cell r="H5626" t="str">
            <v>Bwiiza P.S.</v>
          </cell>
          <cell r="I5626" t="str">
            <v>active</v>
          </cell>
          <cell r="J5626" t="str">
            <v>Namasagali Subcounty</v>
          </cell>
          <cell r="K5626" t="str">
            <v>Schools</v>
          </cell>
          <cell r="L5626" t="str">
            <v>Primary school</v>
          </cell>
          <cell r="M5626">
            <v>522607</v>
          </cell>
        </row>
        <row r="5627">
          <cell r="E5627">
            <v>239632</v>
          </cell>
          <cell r="F5627">
            <v>849</v>
          </cell>
          <cell r="G5627" t="str">
            <v>Kamuli District</v>
          </cell>
          <cell r="H5627" t="str">
            <v>Bwooko P.S.</v>
          </cell>
          <cell r="I5627" t="str">
            <v>active</v>
          </cell>
          <cell r="J5627" t="str">
            <v>Nabwigulu Subcounty</v>
          </cell>
          <cell r="K5627" t="str">
            <v>Schools</v>
          </cell>
          <cell r="L5627" t="str">
            <v>Primary school</v>
          </cell>
          <cell r="M5627">
            <v>522609</v>
          </cell>
        </row>
        <row r="5628">
          <cell r="E5628">
            <v>251075</v>
          </cell>
          <cell r="F5628">
            <v>849</v>
          </cell>
          <cell r="G5628" t="str">
            <v>Kamuli District</v>
          </cell>
          <cell r="H5628" t="str">
            <v>COMMUNITY SS BUPADHENGO</v>
          </cell>
          <cell r="I5628" t="str">
            <v>active</v>
          </cell>
          <cell r="J5628" t="str">
            <v>Kitayunjwa Subcounty</v>
          </cell>
          <cell r="K5628" t="str">
            <v>Schools</v>
          </cell>
          <cell r="L5628" t="str">
            <v>Secondary school</v>
          </cell>
          <cell r="M5628">
            <v>534257</v>
          </cell>
        </row>
        <row r="5629">
          <cell r="E5629">
            <v>239652</v>
          </cell>
          <cell r="F5629">
            <v>849</v>
          </cell>
          <cell r="G5629" t="str">
            <v>Kamuli District</v>
          </cell>
          <cell r="H5629" t="str">
            <v>EDHIRUMAMWINO</v>
          </cell>
          <cell r="I5629" t="str">
            <v>active</v>
          </cell>
          <cell r="J5629" t="str">
            <v>Balawoli Subcounty</v>
          </cell>
          <cell r="K5629" t="str">
            <v>Schools</v>
          </cell>
          <cell r="L5629" t="str">
            <v>Primary school</v>
          </cell>
          <cell r="M5629">
            <v>522610</v>
          </cell>
        </row>
        <row r="5630">
          <cell r="E5630">
            <v>239759</v>
          </cell>
          <cell r="F5630">
            <v>849</v>
          </cell>
          <cell r="G5630" t="str">
            <v>Kamuli District</v>
          </cell>
          <cell r="H5630" t="str">
            <v>GALINANDHA P.S.</v>
          </cell>
          <cell r="I5630" t="str">
            <v>active</v>
          </cell>
          <cell r="J5630" t="str">
            <v>Namwendwa Subcounty</v>
          </cell>
          <cell r="K5630" t="str">
            <v>Schools</v>
          </cell>
          <cell r="L5630" t="str">
            <v>Primary school</v>
          </cell>
          <cell r="M5630">
            <v>529835</v>
          </cell>
        </row>
        <row r="5631">
          <cell r="E5631">
            <v>251061</v>
          </cell>
          <cell r="F5631">
            <v>849</v>
          </cell>
          <cell r="G5631" t="str">
            <v>Kamuli District</v>
          </cell>
          <cell r="H5631" t="str">
            <v>GREEN HILL COLLEGE BULOPA</v>
          </cell>
          <cell r="I5631" t="str">
            <v>active</v>
          </cell>
          <cell r="J5631" t="str">
            <v>Bugulumbya Subcounty</v>
          </cell>
          <cell r="K5631" t="str">
            <v>Schools</v>
          </cell>
          <cell r="L5631" t="str">
            <v>Secondary school</v>
          </cell>
          <cell r="M5631">
            <v>72353</v>
          </cell>
        </row>
        <row r="5632">
          <cell r="E5632">
            <v>239650</v>
          </cell>
          <cell r="F5632">
            <v>849</v>
          </cell>
          <cell r="G5632" t="str">
            <v>Kamuli District</v>
          </cell>
          <cell r="H5632" t="str">
            <v>IGANGA</v>
          </cell>
          <cell r="I5632" t="str">
            <v>active</v>
          </cell>
          <cell r="J5632" t="str">
            <v>Kagumba Subcounty</v>
          </cell>
          <cell r="K5632" t="str">
            <v>Schools</v>
          </cell>
          <cell r="L5632" t="str">
            <v>Primary school</v>
          </cell>
          <cell r="M5632">
            <v>522611</v>
          </cell>
        </row>
        <row r="5633">
          <cell r="E5633">
            <v>239694</v>
          </cell>
          <cell r="F5633">
            <v>849</v>
          </cell>
          <cell r="G5633" t="str">
            <v>Kamuli District</v>
          </cell>
          <cell r="H5633" t="str">
            <v>Isiimba P.S.</v>
          </cell>
          <cell r="I5633" t="str">
            <v>active</v>
          </cell>
          <cell r="J5633" t="str">
            <v>Kisozi Subcounty</v>
          </cell>
          <cell r="K5633" t="str">
            <v>Schools</v>
          </cell>
          <cell r="L5633" t="str">
            <v>Primary school</v>
          </cell>
          <cell r="M5633">
            <v>522612</v>
          </cell>
        </row>
        <row r="5634">
          <cell r="E5634">
            <v>257476</v>
          </cell>
          <cell r="F5634">
            <v>849</v>
          </cell>
          <cell r="G5634" t="str">
            <v>Kamuli District</v>
          </cell>
          <cell r="H5634" t="str">
            <v>ISINGO P.S</v>
          </cell>
          <cell r="I5634" t="str">
            <v>active</v>
          </cell>
          <cell r="J5634" t="str">
            <v>Namwendwa Subcounty</v>
          </cell>
          <cell r="K5634" t="str">
            <v>Schools</v>
          </cell>
          <cell r="L5634" t="str">
            <v>Primary school</v>
          </cell>
        </row>
        <row r="5635">
          <cell r="E5635">
            <v>239770</v>
          </cell>
          <cell r="F5635">
            <v>849</v>
          </cell>
          <cell r="G5635" t="str">
            <v>Kamuli District</v>
          </cell>
          <cell r="H5635" t="str">
            <v>Itukulu P.S.</v>
          </cell>
          <cell r="I5635" t="str">
            <v>active</v>
          </cell>
          <cell r="J5635" t="str">
            <v>Nawanyago Subcounty</v>
          </cell>
          <cell r="K5635" t="str">
            <v>Schools</v>
          </cell>
          <cell r="L5635" t="str">
            <v>Primary school</v>
          </cell>
          <cell r="M5635">
            <v>529836</v>
          </cell>
        </row>
        <row r="5636">
          <cell r="E5636">
            <v>239698</v>
          </cell>
          <cell r="F5636">
            <v>849</v>
          </cell>
          <cell r="G5636" t="str">
            <v>Kamuli District</v>
          </cell>
          <cell r="H5636" t="str">
            <v>Izanyiro P.S.</v>
          </cell>
          <cell r="I5636" t="str">
            <v>active</v>
          </cell>
          <cell r="J5636" t="str">
            <v>Mbulamuti Subcounty</v>
          </cell>
          <cell r="K5636" t="str">
            <v>Schools</v>
          </cell>
          <cell r="L5636" t="str">
            <v>Primary school</v>
          </cell>
          <cell r="M5636">
            <v>522613</v>
          </cell>
        </row>
        <row r="5637">
          <cell r="E5637">
            <v>251067</v>
          </cell>
          <cell r="F5637">
            <v>849</v>
          </cell>
          <cell r="G5637" t="str">
            <v>Kamuli District</v>
          </cell>
          <cell r="H5637" t="str">
            <v>JENIMA HIGH SCH</v>
          </cell>
          <cell r="I5637" t="str">
            <v>active</v>
          </cell>
          <cell r="J5637" t="str">
            <v>Butansi Subcounty</v>
          </cell>
          <cell r="K5637" t="str">
            <v>Schools</v>
          </cell>
          <cell r="L5637" t="str">
            <v>Secondary school</v>
          </cell>
          <cell r="M5637">
            <v>533139</v>
          </cell>
        </row>
        <row r="5638">
          <cell r="E5638">
            <v>239711</v>
          </cell>
          <cell r="F5638">
            <v>849</v>
          </cell>
          <cell r="G5638" t="str">
            <v>Kamuli District</v>
          </cell>
          <cell r="H5638" t="str">
            <v>KABAALE</v>
          </cell>
          <cell r="I5638" t="str">
            <v>active</v>
          </cell>
          <cell r="J5638" t="str">
            <v>Kitayunjwa Subcounty</v>
          </cell>
          <cell r="K5638" t="str">
            <v>Schools</v>
          </cell>
          <cell r="L5638" t="str">
            <v>Primary school</v>
          </cell>
          <cell r="M5638">
            <v>522614</v>
          </cell>
        </row>
        <row r="5639">
          <cell r="E5639">
            <v>239747</v>
          </cell>
          <cell r="F5639">
            <v>849</v>
          </cell>
          <cell r="G5639" t="str">
            <v>Kamuli District</v>
          </cell>
          <cell r="H5639" t="str">
            <v>Kadungu P.S.</v>
          </cell>
          <cell r="I5639" t="str">
            <v>active</v>
          </cell>
          <cell r="J5639" t="str">
            <v>Namasagali Subcounty</v>
          </cell>
          <cell r="K5639" t="str">
            <v>Schools</v>
          </cell>
          <cell r="L5639" t="str">
            <v>Primary school</v>
          </cell>
          <cell r="M5639">
            <v>522615</v>
          </cell>
        </row>
        <row r="5640">
          <cell r="E5640">
            <v>239640</v>
          </cell>
          <cell r="F5640">
            <v>849</v>
          </cell>
          <cell r="G5640" t="str">
            <v>Kamuli District</v>
          </cell>
          <cell r="H5640" t="str">
            <v>Kagumba P/S</v>
          </cell>
          <cell r="I5640" t="str">
            <v>active</v>
          </cell>
          <cell r="J5640" t="str">
            <v>Kagumba Subcounty</v>
          </cell>
          <cell r="K5640" t="str">
            <v>Schools</v>
          </cell>
          <cell r="L5640" t="str">
            <v>Primary school</v>
          </cell>
          <cell r="M5640">
            <v>522616</v>
          </cell>
        </row>
        <row r="5641">
          <cell r="E5641">
            <v>239743</v>
          </cell>
          <cell r="F5641">
            <v>849</v>
          </cell>
          <cell r="G5641" t="str">
            <v>Kamuli District</v>
          </cell>
          <cell r="H5641" t="str">
            <v>Kakaanu</v>
          </cell>
          <cell r="I5641" t="str">
            <v>active</v>
          </cell>
          <cell r="J5641" t="str">
            <v>Namasagali Subcounty</v>
          </cell>
          <cell r="K5641" t="str">
            <v>Schools</v>
          </cell>
          <cell r="L5641" t="str">
            <v>Primary school</v>
          </cell>
          <cell r="M5641">
            <v>522617</v>
          </cell>
        </row>
        <row r="5642">
          <cell r="E5642">
            <v>239741</v>
          </cell>
          <cell r="F5642">
            <v>849</v>
          </cell>
          <cell r="G5642" t="str">
            <v>Kamuli District</v>
          </cell>
          <cell r="H5642" t="str">
            <v>KAKINDU P.S.</v>
          </cell>
          <cell r="I5642" t="str">
            <v>active</v>
          </cell>
          <cell r="J5642" t="str">
            <v>Namasagali Subcounty</v>
          </cell>
          <cell r="K5642" t="str">
            <v>Schools</v>
          </cell>
          <cell r="L5642" t="str">
            <v>Primary school</v>
          </cell>
          <cell r="M5642">
            <v>548608</v>
          </cell>
        </row>
        <row r="5643">
          <cell r="E5643">
            <v>251058</v>
          </cell>
          <cell r="F5643">
            <v>849</v>
          </cell>
          <cell r="G5643" t="str">
            <v>Kamuli District</v>
          </cell>
          <cell r="H5643" t="str">
            <v>KAMULI COMMUNITY COLLEGE</v>
          </cell>
          <cell r="I5643" t="str">
            <v>active</v>
          </cell>
          <cell r="J5643" t="str">
            <v>N/A</v>
          </cell>
          <cell r="K5643" t="str">
            <v>Schools</v>
          </cell>
          <cell r="L5643" t="str">
            <v>Secondary school</v>
          </cell>
          <cell r="M5643">
            <v>534258</v>
          </cell>
        </row>
        <row r="5644">
          <cell r="E5644">
            <v>251077</v>
          </cell>
          <cell r="F5644">
            <v>849</v>
          </cell>
          <cell r="G5644" t="str">
            <v>Kamuli District</v>
          </cell>
          <cell r="H5644" t="str">
            <v>KAMULI GIRLS' COLLEGE</v>
          </cell>
          <cell r="I5644" t="str">
            <v>active</v>
          </cell>
          <cell r="J5644" t="str">
            <v>Namasagali Subcounty</v>
          </cell>
          <cell r="K5644" t="str">
            <v>Schools</v>
          </cell>
          <cell r="L5644" t="str">
            <v>Secondary school</v>
          </cell>
          <cell r="M5644">
            <v>533150</v>
          </cell>
        </row>
        <row r="5645">
          <cell r="E5645">
            <v>239674</v>
          </cell>
          <cell r="F5645">
            <v>849</v>
          </cell>
          <cell r="G5645" t="str">
            <v>Kamuli District</v>
          </cell>
          <cell r="H5645" t="str">
            <v>KASAKA P.S.</v>
          </cell>
          <cell r="I5645" t="str">
            <v>active</v>
          </cell>
          <cell r="J5645" t="str">
            <v>Bulopa Subcounty</v>
          </cell>
          <cell r="K5645" t="str">
            <v>Schools</v>
          </cell>
          <cell r="L5645" t="str">
            <v>Primary school</v>
          </cell>
          <cell r="M5645">
            <v>529839</v>
          </cell>
        </row>
        <row r="5646">
          <cell r="E5646">
            <v>239663</v>
          </cell>
          <cell r="F5646">
            <v>849</v>
          </cell>
          <cell r="G5646" t="str">
            <v>Kamuli District</v>
          </cell>
          <cell r="H5646" t="str">
            <v>Kasambira</v>
          </cell>
          <cell r="I5646" t="str">
            <v>active</v>
          </cell>
          <cell r="J5646" t="str">
            <v>Bugulumbya Subcounty</v>
          </cell>
          <cell r="K5646" t="str">
            <v>Schools</v>
          </cell>
          <cell r="L5646" t="str">
            <v>Primary school</v>
          </cell>
          <cell r="M5646">
            <v>522622</v>
          </cell>
        </row>
        <row r="5647">
          <cell r="E5647">
            <v>251057</v>
          </cell>
          <cell r="F5647">
            <v>849</v>
          </cell>
          <cell r="G5647" t="str">
            <v>Kamuli District</v>
          </cell>
          <cell r="H5647" t="str">
            <v>KASAMBIRA HIGH SCHOOL</v>
          </cell>
          <cell r="I5647" t="str">
            <v>active</v>
          </cell>
          <cell r="J5647" t="str">
            <v>N/A</v>
          </cell>
          <cell r="K5647" t="str">
            <v>Schools</v>
          </cell>
          <cell r="L5647" t="str">
            <v>Secondary school</v>
          </cell>
          <cell r="M5647">
            <v>54288</v>
          </cell>
        </row>
        <row r="5648">
          <cell r="E5648">
            <v>239664</v>
          </cell>
          <cell r="F5648">
            <v>849</v>
          </cell>
          <cell r="G5648" t="str">
            <v>Kamuli District</v>
          </cell>
          <cell r="H5648" t="str">
            <v>Kasambira SDA P.S</v>
          </cell>
          <cell r="I5648" t="str">
            <v>active</v>
          </cell>
          <cell r="J5648" t="str">
            <v>Bugulumbya Subcounty</v>
          </cell>
          <cell r="K5648" t="str">
            <v>Schools</v>
          </cell>
          <cell r="L5648" t="str">
            <v>Primary school</v>
          </cell>
          <cell r="M5648">
            <v>522623</v>
          </cell>
        </row>
        <row r="5649">
          <cell r="E5649">
            <v>239644</v>
          </cell>
          <cell r="F5649">
            <v>849</v>
          </cell>
          <cell r="G5649" t="str">
            <v>Kamuli District</v>
          </cell>
          <cell r="H5649" t="str">
            <v>Kasolwe</v>
          </cell>
          <cell r="I5649" t="str">
            <v>active</v>
          </cell>
          <cell r="J5649" t="str">
            <v>Kagumba Subcounty</v>
          </cell>
          <cell r="K5649" t="str">
            <v>Schools</v>
          </cell>
          <cell r="L5649" t="str">
            <v>Primary school</v>
          </cell>
          <cell r="M5649">
            <v>529840</v>
          </cell>
        </row>
        <row r="5650">
          <cell r="E5650">
            <v>239744</v>
          </cell>
          <cell r="F5650">
            <v>849</v>
          </cell>
          <cell r="G5650" t="str">
            <v>Kamuli District</v>
          </cell>
          <cell r="H5650" t="str">
            <v>Kasozi Mengo P.S.</v>
          </cell>
          <cell r="I5650" t="str">
            <v>active</v>
          </cell>
          <cell r="J5650" t="str">
            <v>Namasagali Subcounty</v>
          </cell>
          <cell r="K5650" t="str">
            <v>Schools</v>
          </cell>
          <cell r="L5650" t="str">
            <v>Primary school</v>
          </cell>
          <cell r="M5650">
            <v>522624</v>
          </cell>
        </row>
        <row r="5651">
          <cell r="E5651">
            <v>239745</v>
          </cell>
          <cell r="F5651">
            <v>849</v>
          </cell>
          <cell r="G5651" t="str">
            <v>Kamuli District</v>
          </cell>
          <cell r="H5651" t="str">
            <v>Kasozi P.S.</v>
          </cell>
          <cell r="I5651" t="str">
            <v>active</v>
          </cell>
          <cell r="J5651" t="str">
            <v>Namasagali Subcounty</v>
          </cell>
          <cell r="K5651" t="str">
            <v>Schools</v>
          </cell>
          <cell r="L5651" t="str">
            <v>Primary school</v>
          </cell>
          <cell r="M5651">
            <v>545901</v>
          </cell>
        </row>
        <row r="5652">
          <cell r="E5652">
            <v>239748</v>
          </cell>
          <cell r="F5652">
            <v>849</v>
          </cell>
          <cell r="G5652" t="str">
            <v>Kamuli District</v>
          </cell>
          <cell r="H5652" t="str">
            <v>Kavule P.S.</v>
          </cell>
          <cell r="I5652" t="str">
            <v>active</v>
          </cell>
          <cell r="J5652" t="str">
            <v>Namasagali Subcounty</v>
          </cell>
          <cell r="K5652" t="str">
            <v>Schools</v>
          </cell>
          <cell r="L5652" t="str">
            <v>Primary school</v>
          </cell>
          <cell r="M5652">
            <v>522625</v>
          </cell>
        </row>
        <row r="5653">
          <cell r="E5653">
            <v>239646</v>
          </cell>
          <cell r="F5653">
            <v>849</v>
          </cell>
          <cell r="G5653" t="str">
            <v>Kamuli District</v>
          </cell>
          <cell r="H5653" t="str">
            <v>KAWAAGA</v>
          </cell>
          <cell r="I5653" t="str">
            <v>active</v>
          </cell>
          <cell r="J5653" t="str">
            <v>Balawoli Subcounty</v>
          </cell>
          <cell r="K5653" t="str">
            <v>Schools</v>
          </cell>
          <cell r="L5653" t="str">
            <v>Primary school</v>
          </cell>
          <cell r="M5653">
            <v>529841</v>
          </cell>
        </row>
        <row r="5654">
          <cell r="E5654">
            <v>239690</v>
          </cell>
          <cell r="F5654">
            <v>849</v>
          </cell>
          <cell r="G5654" t="str">
            <v>Kamuli District</v>
          </cell>
          <cell r="H5654" t="str">
            <v>Kawule P.S.</v>
          </cell>
          <cell r="I5654" t="str">
            <v>active</v>
          </cell>
          <cell r="J5654" t="str">
            <v>Magogo Subcounty</v>
          </cell>
          <cell r="K5654" t="str">
            <v>Schools</v>
          </cell>
          <cell r="L5654" t="str">
            <v>Primary school</v>
          </cell>
          <cell r="M5654">
            <v>522626</v>
          </cell>
        </row>
        <row r="5655">
          <cell r="E5655">
            <v>239761</v>
          </cell>
          <cell r="F5655">
            <v>849</v>
          </cell>
          <cell r="G5655" t="str">
            <v>Kamuli District</v>
          </cell>
          <cell r="H5655" t="str">
            <v>KAYEMBE</v>
          </cell>
          <cell r="I5655" t="str">
            <v>active</v>
          </cell>
          <cell r="J5655" t="str">
            <v>Namwendwa Subcounty</v>
          </cell>
          <cell r="K5655" t="str">
            <v>Schools</v>
          </cell>
          <cell r="L5655" t="str">
            <v>Primary school</v>
          </cell>
          <cell r="M5655">
            <v>522627</v>
          </cell>
        </row>
        <row r="5656">
          <cell r="E5656">
            <v>239648</v>
          </cell>
          <cell r="F5656">
            <v>849</v>
          </cell>
          <cell r="G5656" t="str">
            <v>Kamuli District</v>
          </cell>
          <cell r="H5656" t="str">
            <v>KIBUYE</v>
          </cell>
          <cell r="I5656" t="str">
            <v>active</v>
          </cell>
          <cell r="J5656" t="str">
            <v>Kagumba Subcounty</v>
          </cell>
          <cell r="K5656" t="str">
            <v>Schools</v>
          </cell>
          <cell r="L5656" t="str">
            <v>Primary school</v>
          </cell>
          <cell r="M5656">
            <v>546055</v>
          </cell>
        </row>
        <row r="5657">
          <cell r="E5657">
            <v>239757</v>
          </cell>
          <cell r="F5657">
            <v>849</v>
          </cell>
          <cell r="G5657" t="str">
            <v>Kamuli District</v>
          </cell>
          <cell r="H5657" t="str">
            <v>Kidiki Mixed</v>
          </cell>
          <cell r="I5657" t="str">
            <v>active</v>
          </cell>
          <cell r="J5657" t="str">
            <v>Namwendwa Subcounty</v>
          </cell>
          <cell r="K5657" t="str">
            <v>Schools</v>
          </cell>
          <cell r="L5657" t="str">
            <v>Primary school</v>
          </cell>
          <cell r="M5657">
            <v>522628</v>
          </cell>
        </row>
        <row r="5658">
          <cell r="E5658">
            <v>239651</v>
          </cell>
          <cell r="F5658">
            <v>849</v>
          </cell>
          <cell r="G5658" t="str">
            <v>Kamuli District</v>
          </cell>
          <cell r="H5658" t="str">
            <v>Kiige COPE Centre</v>
          </cell>
          <cell r="I5658" t="str">
            <v>active</v>
          </cell>
          <cell r="J5658" t="str">
            <v>Kagumba Subcounty</v>
          </cell>
          <cell r="K5658" t="str">
            <v>Schools</v>
          </cell>
          <cell r="L5658" t="str">
            <v>Primary school</v>
          </cell>
          <cell r="M5658">
            <v>529842</v>
          </cell>
        </row>
        <row r="5659">
          <cell r="E5659">
            <v>257408</v>
          </cell>
          <cell r="F5659">
            <v>849</v>
          </cell>
          <cell r="G5659" t="str">
            <v>Kamuli District</v>
          </cell>
          <cell r="H5659" t="str">
            <v>Kiige P.S</v>
          </cell>
          <cell r="I5659" t="str">
            <v>active</v>
          </cell>
          <cell r="J5659" t="str">
            <v>Kagumba Subcounty</v>
          </cell>
          <cell r="K5659" t="str">
            <v>Schools</v>
          </cell>
          <cell r="L5659" t="str">
            <v>Primary school</v>
          </cell>
          <cell r="M5659">
            <v>522629</v>
          </cell>
        </row>
        <row r="5660">
          <cell r="E5660">
            <v>239643</v>
          </cell>
          <cell r="F5660">
            <v>849</v>
          </cell>
          <cell r="G5660" t="str">
            <v>Kamuli District</v>
          </cell>
          <cell r="H5660" t="str">
            <v>KIKUBI</v>
          </cell>
          <cell r="I5660" t="str">
            <v>active</v>
          </cell>
          <cell r="J5660" t="str">
            <v>Kagumba Subcounty</v>
          </cell>
          <cell r="K5660" t="str">
            <v>Schools</v>
          </cell>
          <cell r="L5660" t="str">
            <v>Primary school</v>
          </cell>
          <cell r="M5660">
            <v>522630</v>
          </cell>
        </row>
        <row r="5661">
          <cell r="E5661">
            <v>239722</v>
          </cell>
          <cell r="F5661">
            <v>849</v>
          </cell>
          <cell r="G5661" t="str">
            <v>Kamuli District</v>
          </cell>
          <cell r="H5661" t="str">
            <v>KIMENYULO</v>
          </cell>
          <cell r="I5661" t="str">
            <v>active</v>
          </cell>
          <cell r="J5661" t="str">
            <v>Kitayunjwa Subcounty</v>
          </cell>
          <cell r="K5661" t="str">
            <v>Schools</v>
          </cell>
          <cell r="L5661" t="str">
            <v>Primary school</v>
          </cell>
          <cell r="M5661">
            <v>522631</v>
          </cell>
        </row>
        <row r="5662">
          <cell r="E5662">
            <v>239763</v>
          </cell>
          <cell r="F5662">
            <v>849</v>
          </cell>
          <cell r="G5662" t="str">
            <v>Kamuli District</v>
          </cell>
          <cell r="H5662" t="str">
            <v>KINAWAMPERE P.S.</v>
          </cell>
          <cell r="I5662" t="str">
            <v>active</v>
          </cell>
          <cell r="J5662" t="str">
            <v>Namwendwa Subcounty</v>
          </cell>
          <cell r="K5662" t="str">
            <v>Schools</v>
          </cell>
          <cell r="L5662" t="str">
            <v>Primary school</v>
          </cell>
          <cell r="M5662">
            <v>522632</v>
          </cell>
        </row>
        <row r="5663">
          <cell r="E5663">
            <v>239765</v>
          </cell>
          <cell r="F5663">
            <v>849</v>
          </cell>
          <cell r="G5663" t="str">
            <v>Kamuli District</v>
          </cell>
          <cell r="H5663" t="str">
            <v>KINU</v>
          </cell>
          <cell r="I5663" t="str">
            <v>active</v>
          </cell>
          <cell r="J5663" t="str">
            <v>Namwendwa Subcounty</v>
          </cell>
          <cell r="K5663" t="str">
            <v>Schools</v>
          </cell>
          <cell r="L5663" t="str">
            <v>Primary school</v>
          </cell>
          <cell r="M5663">
            <v>522633</v>
          </cell>
        </row>
        <row r="5664">
          <cell r="E5664">
            <v>239720</v>
          </cell>
          <cell r="F5664">
            <v>849</v>
          </cell>
          <cell r="G5664" t="str">
            <v>Kamuli District</v>
          </cell>
          <cell r="H5664" t="str">
            <v>KIROBA P.S.</v>
          </cell>
          <cell r="I5664" t="str">
            <v>active</v>
          </cell>
          <cell r="J5664" t="str">
            <v>Kitayunjwa Subcounty</v>
          </cell>
          <cell r="K5664" t="str">
            <v>Schools</v>
          </cell>
          <cell r="L5664" t="str">
            <v>Primary school</v>
          </cell>
          <cell r="M5664">
            <v>522634</v>
          </cell>
        </row>
        <row r="5665">
          <cell r="E5665">
            <v>239702</v>
          </cell>
          <cell r="F5665">
            <v>849</v>
          </cell>
          <cell r="G5665" t="str">
            <v>Kamuli District</v>
          </cell>
          <cell r="H5665" t="str">
            <v>Kisadhaki P.S</v>
          </cell>
          <cell r="I5665" t="str">
            <v>active</v>
          </cell>
          <cell r="J5665" t="str">
            <v>Magogo Subcounty</v>
          </cell>
          <cell r="K5665" t="str">
            <v>Schools</v>
          </cell>
          <cell r="L5665" t="str">
            <v>Primary school</v>
          </cell>
          <cell r="M5665">
            <v>522635</v>
          </cell>
        </row>
        <row r="5666">
          <cell r="E5666">
            <v>239749</v>
          </cell>
          <cell r="F5666">
            <v>849</v>
          </cell>
          <cell r="G5666" t="str">
            <v>Kamuli District</v>
          </cell>
          <cell r="H5666" t="str">
            <v>Kisaikye P.S.</v>
          </cell>
          <cell r="I5666" t="str">
            <v>active</v>
          </cell>
          <cell r="J5666" t="str">
            <v>Namasagali Subcounty</v>
          </cell>
          <cell r="K5666" t="str">
            <v>Schools</v>
          </cell>
          <cell r="L5666" t="str">
            <v>Primary school</v>
          </cell>
          <cell r="M5666">
            <v>522636</v>
          </cell>
        </row>
        <row r="5667">
          <cell r="E5667">
            <v>239636</v>
          </cell>
          <cell r="F5667">
            <v>849</v>
          </cell>
          <cell r="G5667" t="str">
            <v>Kamuli District</v>
          </cell>
          <cell r="H5667" t="str">
            <v>Kiseege P.S.</v>
          </cell>
          <cell r="I5667" t="str">
            <v>active</v>
          </cell>
          <cell r="J5667" t="str">
            <v>Nabwigulu Subcounty</v>
          </cell>
          <cell r="K5667" t="str">
            <v>Schools</v>
          </cell>
          <cell r="L5667" t="str">
            <v>Primary school</v>
          </cell>
          <cell r="M5667">
            <v>522637</v>
          </cell>
        </row>
        <row r="5668">
          <cell r="E5668">
            <v>239703</v>
          </cell>
          <cell r="F5668">
            <v>849</v>
          </cell>
          <cell r="G5668" t="str">
            <v>Kamuli District</v>
          </cell>
          <cell r="H5668" t="str">
            <v>Kisozi P.S.</v>
          </cell>
          <cell r="I5668" t="str">
            <v>active</v>
          </cell>
          <cell r="J5668" t="str">
            <v>Kisozi Subcounty</v>
          </cell>
          <cell r="K5668" t="str">
            <v>Schools</v>
          </cell>
          <cell r="L5668" t="str">
            <v>Primary school</v>
          </cell>
          <cell r="M5668">
            <v>522638</v>
          </cell>
        </row>
        <row r="5669">
          <cell r="E5669">
            <v>251064</v>
          </cell>
          <cell r="F5669">
            <v>849</v>
          </cell>
          <cell r="G5669" t="str">
            <v>Kamuli District</v>
          </cell>
          <cell r="H5669" t="str">
            <v>KISOZI PROG. SS</v>
          </cell>
          <cell r="I5669" t="str">
            <v>active</v>
          </cell>
          <cell r="J5669" t="str">
            <v>Butansi Subcounty</v>
          </cell>
          <cell r="K5669" t="str">
            <v>Schools</v>
          </cell>
          <cell r="L5669" t="str">
            <v>Secondary school</v>
          </cell>
          <cell r="M5669">
            <v>533152</v>
          </cell>
        </row>
        <row r="5670">
          <cell r="E5670">
            <v>239695</v>
          </cell>
          <cell r="F5670">
            <v>849</v>
          </cell>
          <cell r="G5670" t="str">
            <v>Kamuli District</v>
          </cell>
          <cell r="H5670" t="str">
            <v>KISOZI S.D.A. P.S.</v>
          </cell>
          <cell r="I5670" t="str">
            <v>active</v>
          </cell>
          <cell r="J5670" t="str">
            <v>Kisozi Subcounty</v>
          </cell>
          <cell r="K5670" t="str">
            <v>Schools</v>
          </cell>
          <cell r="L5670" t="str">
            <v>Primary school</v>
          </cell>
          <cell r="M5670">
            <v>522639</v>
          </cell>
        </row>
        <row r="5671">
          <cell r="E5671">
            <v>239726</v>
          </cell>
          <cell r="F5671">
            <v>849</v>
          </cell>
          <cell r="G5671" t="str">
            <v>Kamuli District</v>
          </cell>
          <cell r="H5671" t="str">
            <v>Kiswa</v>
          </cell>
          <cell r="I5671" t="str">
            <v>active</v>
          </cell>
          <cell r="J5671" t="str">
            <v>Mbulamuti Subcounty</v>
          </cell>
          <cell r="K5671" t="str">
            <v>Schools</v>
          </cell>
          <cell r="L5671" t="str">
            <v>Primary school</v>
          </cell>
          <cell r="M5671">
            <v>546061</v>
          </cell>
        </row>
        <row r="5672">
          <cell r="E5672">
            <v>239716</v>
          </cell>
          <cell r="F5672">
            <v>849</v>
          </cell>
          <cell r="G5672" t="str">
            <v>Kamuli District</v>
          </cell>
          <cell r="H5672" t="str">
            <v>KITAYUNJWA PARENTS P.S</v>
          </cell>
          <cell r="I5672" t="str">
            <v>active</v>
          </cell>
          <cell r="J5672" t="str">
            <v>Kitayunjwa Subcounty</v>
          </cell>
          <cell r="K5672" t="str">
            <v>Schools</v>
          </cell>
          <cell r="L5672" t="str">
            <v>Primary school</v>
          </cell>
          <cell r="M5672">
            <v>522640</v>
          </cell>
        </row>
        <row r="5673">
          <cell r="E5673">
            <v>272963</v>
          </cell>
          <cell r="F5673">
            <v>849</v>
          </cell>
          <cell r="G5673" t="str">
            <v>Kamuli District</v>
          </cell>
          <cell r="H5673" t="str">
            <v>KITAYUNJWA SEED SCHOOL</v>
          </cell>
          <cell r="I5673" t="str">
            <v>active</v>
          </cell>
          <cell r="J5673" t="str">
            <v>Kitayunjwa Subcounty</v>
          </cell>
          <cell r="K5673" t="str">
            <v>Schools</v>
          </cell>
          <cell r="L5673" t="str">
            <v>Secondary school</v>
          </cell>
        </row>
        <row r="5674">
          <cell r="E5674">
            <v>239692</v>
          </cell>
          <cell r="F5674">
            <v>849</v>
          </cell>
          <cell r="G5674" t="str">
            <v>Kamuli District</v>
          </cell>
          <cell r="H5674" t="str">
            <v>Kituba Muslim</v>
          </cell>
          <cell r="I5674" t="str">
            <v>active</v>
          </cell>
          <cell r="J5674" t="str">
            <v>Kisozi Subcounty</v>
          </cell>
          <cell r="K5674" t="str">
            <v>Schools</v>
          </cell>
          <cell r="L5674" t="str">
            <v>Primary school</v>
          </cell>
          <cell r="M5674">
            <v>522641</v>
          </cell>
        </row>
        <row r="5675">
          <cell r="E5675">
            <v>239682</v>
          </cell>
          <cell r="F5675">
            <v>849</v>
          </cell>
          <cell r="G5675" t="str">
            <v>Kamuli District</v>
          </cell>
          <cell r="H5675" t="str">
            <v>KIWUNGU COU PS</v>
          </cell>
          <cell r="I5675" t="str">
            <v>active</v>
          </cell>
          <cell r="J5675" t="str">
            <v>Butansi Subcounty</v>
          </cell>
          <cell r="K5675" t="str">
            <v>Schools</v>
          </cell>
          <cell r="L5675" t="str">
            <v>Primary school</v>
          </cell>
          <cell r="M5675">
            <v>529843</v>
          </cell>
        </row>
        <row r="5676">
          <cell r="E5676">
            <v>239699</v>
          </cell>
          <cell r="F5676">
            <v>849</v>
          </cell>
          <cell r="G5676" t="str">
            <v>Kamuli District</v>
          </cell>
          <cell r="H5676" t="str">
            <v>Kiyunga P.S.</v>
          </cell>
          <cell r="I5676" t="str">
            <v>active</v>
          </cell>
          <cell r="J5676" t="str">
            <v>Mbulamuti Subcounty</v>
          </cell>
          <cell r="K5676" t="str">
            <v>Schools</v>
          </cell>
          <cell r="L5676" t="str">
            <v>Primary school</v>
          </cell>
          <cell r="M5676">
            <v>522643</v>
          </cell>
        </row>
        <row r="5677">
          <cell r="E5677">
            <v>239641</v>
          </cell>
          <cell r="F5677">
            <v>849</v>
          </cell>
          <cell r="G5677" t="str">
            <v>Kamuli District</v>
          </cell>
          <cell r="H5677" t="str">
            <v>Kyamatende</v>
          </cell>
          <cell r="I5677" t="str">
            <v>active</v>
          </cell>
          <cell r="J5677" t="str">
            <v>Kagumba Subcounty</v>
          </cell>
          <cell r="K5677" t="str">
            <v>Schools</v>
          </cell>
          <cell r="L5677" t="str">
            <v>Primary school</v>
          </cell>
          <cell r="M5677">
            <v>522644</v>
          </cell>
        </row>
        <row r="5678">
          <cell r="E5678">
            <v>239762</v>
          </cell>
          <cell r="F5678">
            <v>849</v>
          </cell>
          <cell r="G5678" t="str">
            <v>Kamuli District</v>
          </cell>
          <cell r="H5678" t="str">
            <v>KYEEY P.S.</v>
          </cell>
          <cell r="I5678" t="str">
            <v>active</v>
          </cell>
          <cell r="J5678" t="str">
            <v>Namwendwa Subcounty</v>
          </cell>
          <cell r="K5678" t="str">
            <v>Schools</v>
          </cell>
          <cell r="L5678" t="str">
            <v>Primary school</v>
          </cell>
          <cell r="M5678">
            <v>529844</v>
          </cell>
        </row>
        <row r="5679">
          <cell r="E5679">
            <v>239736</v>
          </cell>
          <cell r="F5679">
            <v>849</v>
          </cell>
          <cell r="G5679" t="str">
            <v>Kamuli District</v>
          </cell>
          <cell r="H5679" t="str">
            <v>Lugoloire P.S.</v>
          </cell>
          <cell r="I5679" t="str">
            <v>active</v>
          </cell>
          <cell r="J5679" t="str">
            <v>Mbulamuti Subcounty</v>
          </cell>
          <cell r="K5679" t="str">
            <v>Schools</v>
          </cell>
          <cell r="L5679" t="str">
            <v>Primary school</v>
          </cell>
          <cell r="M5679">
            <v>522646</v>
          </cell>
        </row>
        <row r="5680">
          <cell r="E5680">
            <v>239779</v>
          </cell>
          <cell r="F5680">
            <v>849</v>
          </cell>
          <cell r="G5680" t="str">
            <v>Kamuli District</v>
          </cell>
          <cell r="H5680" t="str">
            <v>Lulyambuzi P.S.</v>
          </cell>
          <cell r="I5680" t="str">
            <v>active</v>
          </cell>
          <cell r="J5680" t="str">
            <v>Wankole Subcounty</v>
          </cell>
          <cell r="K5680" t="str">
            <v>Schools</v>
          </cell>
          <cell r="L5680" t="str">
            <v>Primary school</v>
          </cell>
          <cell r="M5680">
            <v>529845</v>
          </cell>
        </row>
        <row r="5681">
          <cell r="E5681">
            <v>239781</v>
          </cell>
          <cell r="F5681">
            <v>849</v>
          </cell>
          <cell r="G5681" t="str">
            <v>Kamuli District</v>
          </cell>
          <cell r="H5681" t="str">
            <v>LUZINGA COU</v>
          </cell>
          <cell r="I5681" t="str">
            <v>active</v>
          </cell>
          <cell r="J5681" t="str">
            <v>Wankole Subcounty</v>
          </cell>
          <cell r="K5681" t="str">
            <v>Schools</v>
          </cell>
          <cell r="L5681" t="str">
            <v>Primary school</v>
          </cell>
          <cell r="M5681">
            <v>522647</v>
          </cell>
        </row>
        <row r="5682">
          <cell r="E5682">
            <v>239782</v>
          </cell>
          <cell r="F5682">
            <v>849</v>
          </cell>
          <cell r="G5682" t="str">
            <v>Kamuli District</v>
          </cell>
          <cell r="H5682" t="str">
            <v>Luzinga Moslem P.S.</v>
          </cell>
          <cell r="I5682" t="str">
            <v>active</v>
          </cell>
          <cell r="J5682" t="str">
            <v>Wankole Subcounty</v>
          </cell>
          <cell r="K5682" t="str">
            <v>Schools</v>
          </cell>
          <cell r="L5682" t="str">
            <v>Primary school</v>
          </cell>
          <cell r="M5682">
            <v>522648</v>
          </cell>
        </row>
        <row r="5683">
          <cell r="E5683">
            <v>251079</v>
          </cell>
          <cell r="F5683">
            <v>849</v>
          </cell>
          <cell r="G5683" t="str">
            <v>Kamuli District</v>
          </cell>
          <cell r="H5683" t="str">
            <v>LUZINGA SSS</v>
          </cell>
          <cell r="I5683" t="str">
            <v>active</v>
          </cell>
          <cell r="J5683" t="str">
            <v>Namwendwa Subcounty</v>
          </cell>
          <cell r="K5683" t="str">
            <v>Schools</v>
          </cell>
          <cell r="L5683" t="str">
            <v>Secondary school</v>
          </cell>
          <cell r="M5683">
            <v>533151</v>
          </cell>
        </row>
        <row r="5684">
          <cell r="E5684">
            <v>239700</v>
          </cell>
          <cell r="F5684">
            <v>849</v>
          </cell>
          <cell r="G5684" t="str">
            <v>Kamuli District</v>
          </cell>
          <cell r="H5684" t="str">
            <v>Lwanyama P.S.</v>
          </cell>
          <cell r="I5684" t="str">
            <v>active</v>
          </cell>
          <cell r="J5684" t="str">
            <v>Magogo Subcounty</v>
          </cell>
          <cell r="K5684" t="str">
            <v>Schools</v>
          </cell>
          <cell r="L5684" t="str">
            <v>Primary school</v>
          </cell>
          <cell r="M5684">
            <v>529846</v>
          </cell>
        </row>
        <row r="5685">
          <cell r="E5685">
            <v>239764</v>
          </cell>
          <cell r="F5685">
            <v>849</v>
          </cell>
          <cell r="G5685" t="str">
            <v>Kamuli District</v>
          </cell>
          <cell r="H5685" t="str">
            <v>MAKOKA P.S.</v>
          </cell>
          <cell r="I5685" t="str">
            <v>active</v>
          </cell>
          <cell r="J5685" t="str">
            <v>Namwendwa Subcounty</v>
          </cell>
          <cell r="K5685" t="str">
            <v>Schools</v>
          </cell>
          <cell r="L5685" t="str">
            <v>Primary school</v>
          </cell>
          <cell r="M5685">
            <v>522649</v>
          </cell>
        </row>
        <row r="5686">
          <cell r="E5686">
            <v>239742</v>
          </cell>
          <cell r="F5686">
            <v>849</v>
          </cell>
          <cell r="G5686" t="str">
            <v>Kamuli District</v>
          </cell>
          <cell r="H5686" t="str">
            <v>Malugulya COU P.S</v>
          </cell>
          <cell r="I5686" t="str">
            <v>active</v>
          </cell>
          <cell r="J5686" t="str">
            <v>Namasagali Subcounty</v>
          </cell>
          <cell r="K5686" t="str">
            <v>Schools</v>
          </cell>
          <cell r="L5686" t="str">
            <v>Primary school</v>
          </cell>
          <cell r="M5686">
            <v>522650</v>
          </cell>
        </row>
        <row r="5687">
          <cell r="E5687">
            <v>239705</v>
          </cell>
          <cell r="F5687">
            <v>849</v>
          </cell>
          <cell r="G5687" t="str">
            <v>Kamuli District</v>
          </cell>
          <cell r="H5687" t="str">
            <v>Matuumu Bumegeere P.S</v>
          </cell>
          <cell r="I5687" t="str">
            <v>active</v>
          </cell>
          <cell r="J5687" t="str">
            <v>Magogo Subcounty</v>
          </cell>
          <cell r="K5687" t="str">
            <v>Schools</v>
          </cell>
          <cell r="L5687" t="str">
            <v>Primary school</v>
          </cell>
          <cell r="M5687">
            <v>522651</v>
          </cell>
        </row>
        <row r="5688">
          <cell r="E5688">
            <v>239707</v>
          </cell>
          <cell r="F5688">
            <v>849</v>
          </cell>
          <cell r="G5688" t="str">
            <v>Kamuli District</v>
          </cell>
          <cell r="H5688" t="str">
            <v>Matuumu Catholic P.S.</v>
          </cell>
          <cell r="I5688" t="str">
            <v>active</v>
          </cell>
          <cell r="J5688" t="str">
            <v>Magogo Subcounty</v>
          </cell>
          <cell r="K5688" t="str">
            <v>Schools</v>
          </cell>
          <cell r="L5688" t="str">
            <v>Primary school</v>
          </cell>
          <cell r="M5688">
            <v>522652</v>
          </cell>
        </row>
        <row r="5689">
          <cell r="E5689">
            <v>239706</v>
          </cell>
          <cell r="F5689">
            <v>849</v>
          </cell>
          <cell r="G5689" t="str">
            <v>Kamuli District</v>
          </cell>
          <cell r="H5689" t="str">
            <v>Matuumu COU P.S.</v>
          </cell>
          <cell r="I5689" t="str">
            <v>active</v>
          </cell>
          <cell r="J5689" t="str">
            <v>Magogo Subcounty</v>
          </cell>
          <cell r="K5689" t="str">
            <v>Schools</v>
          </cell>
          <cell r="L5689" t="str">
            <v>Primary school</v>
          </cell>
          <cell r="M5689">
            <v>529847</v>
          </cell>
        </row>
        <row r="5690">
          <cell r="E5690">
            <v>251066</v>
          </cell>
          <cell r="F5690">
            <v>849</v>
          </cell>
          <cell r="G5690" t="str">
            <v>Kamuli District</v>
          </cell>
          <cell r="H5690" t="str">
            <v>MATUUMU SS</v>
          </cell>
          <cell r="I5690" t="str">
            <v>active</v>
          </cell>
          <cell r="J5690" t="str">
            <v>Bugulumbya Subcounty</v>
          </cell>
          <cell r="K5690" t="str">
            <v>Schools</v>
          </cell>
          <cell r="L5690" t="str">
            <v>Secondary school</v>
          </cell>
          <cell r="M5690">
            <v>533148</v>
          </cell>
        </row>
        <row r="5691">
          <cell r="E5691">
            <v>239737</v>
          </cell>
          <cell r="F5691">
            <v>849</v>
          </cell>
          <cell r="G5691" t="str">
            <v>Kamuli District</v>
          </cell>
          <cell r="H5691" t="str">
            <v>Mbulamuti P.S.</v>
          </cell>
          <cell r="I5691" t="str">
            <v>active</v>
          </cell>
          <cell r="J5691" t="str">
            <v>Mbulamuti Subcounty</v>
          </cell>
          <cell r="K5691" t="str">
            <v>Schools</v>
          </cell>
          <cell r="L5691" t="str">
            <v>Primary school</v>
          </cell>
          <cell r="M5691">
            <v>522653</v>
          </cell>
        </row>
        <row r="5692">
          <cell r="E5692">
            <v>239676</v>
          </cell>
          <cell r="F5692">
            <v>849</v>
          </cell>
          <cell r="G5692" t="str">
            <v>Kamuli District</v>
          </cell>
          <cell r="H5692" t="str">
            <v>MPAKITONYI P.S.</v>
          </cell>
          <cell r="I5692" t="str">
            <v>active</v>
          </cell>
          <cell r="J5692" t="str">
            <v>Bulopa Subcounty</v>
          </cell>
          <cell r="K5692" t="str">
            <v>Schools</v>
          </cell>
          <cell r="L5692" t="str">
            <v>Primary school</v>
          </cell>
          <cell r="M5692">
            <v>529848</v>
          </cell>
        </row>
        <row r="5693">
          <cell r="E5693">
            <v>239727</v>
          </cell>
          <cell r="F5693">
            <v>849</v>
          </cell>
          <cell r="G5693" t="str">
            <v>Kamuli District</v>
          </cell>
          <cell r="H5693" t="str">
            <v>Mukokotokwa P.S.</v>
          </cell>
          <cell r="I5693" t="str">
            <v>active</v>
          </cell>
          <cell r="J5693" t="str">
            <v>Mbulamuti Subcounty</v>
          </cell>
          <cell r="K5693" t="str">
            <v>Schools</v>
          </cell>
          <cell r="L5693" t="str">
            <v>Primary school</v>
          </cell>
          <cell r="M5693">
            <v>522654</v>
          </cell>
        </row>
        <row r="5694">
          <cell r="E5694">
            <v>239730</v>
          </cell>
          <cell r="F5694">
            <v>849</v>
          </cell>
          <cell r="G5694" t="str">
            <v>Kamuli District</v>
          </cell>
          <cell r="H5694" t="str">
            <v>NABABIRYE I&amp;II COPE</v>
          </cell>
          <cell r="I5694" t="str">
            <v>active</v>
          </cell>
          <cell r="J5694" t="str">
            <v>Mbulamuti Subcounty</v>
          </cell>
          <cell r="K5694" t="str">
            <v>Schools</v>
          </cell>
          <cell r="L5694" t="str">
            <v>Primary school</v>
          </cell>
          <cell r="M5694">
            <v>522656</v>
          </cell>
        </row>
        <row r="5695">
          <cell r="E5695">
            <v>239731</v>
          </cell>
          <cell r="F5695">
            <v>849</v>
          </cell>
          <cell r="G5695" t="str">
            <v>Kamuli District</v>
          </cell>
          <cell r="H5695" t="str">
            <v>Nababirye Madrasat P.S.</v>
          </cell>
          <cell r="I5695" t="str">
            <v>active</v>
          </cell>
          <cell r="J5695" t="str">
            <v>Mbulamuti Subcounty</v>
          </cell>
          <cell r="K5695" t="str">
            <v>Schools</v>
          </cell>
          <cell r="L5695" t="str">
            <v>Primary school</v>
          </cell>
          <cell r="M5695">
            <v>522657</v>
          </cell>
        </row>
        <row r="5696">
          <cell r="E5696">
            <v>239677</v>
          </cell>
          <cell r="F5696">
            <v>849</v>
          </cell>
          <cell r="G5696" t="str">
            <v>Kamuli District</v>
          </cell>
          <cell r="H5696" t="str">
            <v>NABABIRYE P.S</v>
          </cell>
          <cell r="I5696" t="str">
            <v>active</v>
          </cell>
          <cell r="J5696" t="str">
            <v>Bulopa Subcounty</v>
          </cell>
          <cell r="K5696" t="str">
            <v>Schools</v>
          </cell>
          <cell r="L5696" t="str">
            <v>Primary school</v>
          </cell>
          <cell r="M5696">
            <v>529849</v>
          </cell>
        </row>
        <row r="5697">
          <cell r="E5697">
            <v>239714</v>
          </cell>
          <cell r="F5697">
            <v>849</v>
          </cell>
          <cell r="G5697" t="str">
            <v>Kamuli District</v>
          </cell>
          <cell r="H5697" t="str">
            <v>NABIGONGERYA P.S.</v>
          </cell>
          <cell r="I5697" t="str">
            <v>active</v>
          </cell>
          <cell r="J5697" t="str">
            <v>Kitayunjwa Subcounty</v>
          </cell>
          <cell r="K5697" t="str">
            <v>Schools</v>
          </cell>
          <cell r="L5697" t="str">
            <v>Primary school</v>
          </cell>
          <cell r="M5697">
            <v>529850</v>
          </cell>
        </row>
        <row r="5698">
          <cell r="E5698">
            <v>239683</v>
          </cell>
          <cell r="F5698">
            <v>849</v>
          </cell>
          <cell r="G5698" t="str">
            <v>Kamuli District</v>
          </cell>
          <cell r="H5698" t="str">
            <v>NABIRAMA P.S.</v>
          </cell>
          <cell r="I5698" t="str">
            <v>active</v>
          </cell>
          <cell r="J5698" t="str">
            <v>Butansi Subcounty</v>
          </cell>
          <cell r="K5698" t="str">
            <v>Schools</v>
          </cell>
          <cell r="L5698" t="str">
            <v>Primary school</v>
          </cell>
          <cell r="M5698">
            <v>522658</v>
          </cell>
        </row>
        <row r="5699">
          <cell r="E5699">
            <v>239633</v>
          </cell>
          <cell r="F5699">
            <v>849</v>
          </cell>
          <cell r="G5699" t="str">
            <v>Kamuli District</v>
          </cell>
          <cell r="H5699" t="str">
            <v>Nabirumba P.S.</v>
          </cell>
          <cell r="I5699" t="str">
            <v>active</v>
          </cell>
          <cell r="J5699" t="str">
            <v>Nabwigulu Subcounty</v>
          </cell>
          <cell r="K5699" t="str">
            <v>Schools</v>
          </cell>
          <cell r="L5699" t="str">
            <v>Primary school</v>
          </cell>
          <cell r="M5699">
            <v>522659</v>
          </cell>
        </row>
        <row r="5700">
          <cell r="E5700">
            <v>239649</v>
          </cell>
          <cell r="F5700">
            <v>849</v>
          </cell>
          <cell r="G5700" t="str">
            <v>Kamuli District</v>
          </cell>
          <cell r="H5700" t="str">
            <v>Nabitalo</v>
          </cell>
          <cell r="I5700" t="str">
            <v>active</v>
          </cell>
          <cell r="J5700" t="str">
            <v>Kagumba Subcounty</v>
          </cell>
          <cell r="K5700" t="str">
            <v>Schools</v>
          </cell>
          <cell r="L5700" t="str">
            <v>Primary school</v>
          </cell>
          <cell r="M5700">
            <v>522660</v>
          </cell>
        </row>
        <row r="5701">
          <cell r="E5701">
            <v>239653</v>
          </cell>
          <cell r="F5701">
            <v>849</v>
          </cell>
          <cell r="G5701" t="str">
            <v>Kamuli District</v>
          </cell>
          <cell r="H5701" t="str">
            <v>Nabulezi</v>
          </cell>
          <cell r="I5701" t="str">
            <v>active</v>
          </cell>
          <cell r="J5701" t="str">
            <v>Balawoli Subcounty</v>
          </cell>
          <cell r="K5701" t="str">
            <v>Schools</v>
          </cell>
          <cell r="L5701" t="str">
            <v>Primary school</v>
          </cell>
          <cell r="M5701">
            <v>529851</v>
          </cell>
        </row>
        <row r="5702">
          <cell r="E5702">
            <v>239634</v>
          </cell>
          <cell r="F5702">
            <v>849</v>
          </cell>
          <cell r="G5702" t="str">
            <v>Kamuli District</v>
          </cell>
          <cell r="H5702" t="str">
            <v>Nabwigulu</v>
          </cell>
          <cell r="I5702" t="str">
            <v>active</v>
          </cell>
          <cell r="J5702" t="str">
            <v>Nabwigulu Subcounty</v>
          </cell>
          <cell r="K5702" t="str">
            <v>Schools</v>
          </cell>
          <cell r="L5702" t="str">
            <v>Primary school</v>
          </cell>
          <cell r="M5702">
            <v>522661</v>
          </cell>
        </row>
        <row r="5703">
          <cell r="E5703">
            <v>239672</v>
          </cell>
          <cell r="F5703">
            <v>849</v>
          </cell>
          <cell r="G5703" t="str">
            <v>Kamuli District</v>
          </cell>
          <cell r="H5703" t="str">
            <v>NAGWENYI P.S.</v>
          </cell>
          <cell r="I5703" t="str">
            <v>active</v>
          </cell>
          <cell r="J5703" t="str">
            <v>Bulopa Subcounty</v>
          </cell>
          <cell r="K5703" t="str">
            <v>Schools</v>
          </cell>
          <cell r="L5703" t="str">
            <v>Primary school</v>
          </cell>
          <cell r="M5703">
            <v>522662</v>
          </cell>
        </row>
        <row r="5704">
          <cell r="E5704">
            <v>239684</v>
          </cell>
          <cell r="F5704">
            <v>849</v>
          </cell>
          <cell r="G5704" t="str">
            <v>Kamuli District</v>
          </cell>
          <cell r="H5704" t="str">
            <v>NAIBOWA COU</v>
          </cell>
          <cell r="I5704" t="str">
            <v>active</v>
          </cell>
          <cell r="J5704" t="str">
            <v>Butansi Subcounty</v>
          </cell>
          <cell r="K5704" t="str">
            <v>Schools</v>
          </cell>
          <cell r="L5704" t="str">
            <v>Primary school</v>
          </cell>
          <cell r="M5704">
            <v>529852</v>
          </cell>
        </row>
        <row r="5705">
          <cell r="E5705">
            <v>239685</v>
          </cell>
          <cell r="F5705">
            <v>849</v>
          </cell>
          <cell r="G5705" t="str">
            <v>Kamuli District</v>
          </cell>
          <cell r="H5705" t="str">
            <v>NAIBOWA MOSLEM P.S.</v>
          </cell>
          <cell r="I5705" t="str">
            <v>active</v>
          </cell>
          <cell r="J5705" t="str">
            <v>Butansi Subcounty</v>
          </cell>
          <cell r="K5705" t="str">
            <v>Schools</v>
          </cell>
          <cell r="L5705" t="str">
            <v>Primary school</v>
          </cell>
          <cell r="M5705">
            <v>522663</v>
          </cell>
        </row>
        <row r="5706">
          <cell r="E5706">
            <v>239734</v>
          </cell>
          <cell r="F5706">
            <v>849</v>
          </cell>
          <cell r="G5706" t="str">
            <v>Kamuli District</v>
          </cell>
          <cell r="H5706" t="str">
            <v>NAKAKABALA P.S</v>
          </cell>
          <cell r="I5706" t="str">
            <v>active</v>
          </cell>
          <cell r="J5706" t="str">
            <v>Mbulamuti Subcounty</v>
          </cell>
          <cell r="K5706" t="str">
            <v>Schools</v>
          </cell>
          <cell r="L5706" t="str">
            <v>Primary school</v>
          </cell>
          <cell r="M5706">
            <v>522664</v>
          </cell>
        </row>
        <row r="5707">
          <cell r="E5707">
            <v>239738</v>
          </cell>
          <cell r="F5707">
            <v>849</v>
          </cell>
          <cell r="G5707" t="str">
            <v>Kamuli District</v>
          </cell>
          <cell r="H5707" t="str">
            <v>Nakalanga P.S.</v>
          </cell>
          <cell r="I5707" t="str">
            <v>active</v>
          </cell>
          <cell r="J5707" t="str">
            <v>Mbulamuti Subcounty</v>
          </cell>
          <cell r="K5707" t="str">
            <v>Schools</v>
          </cell>
          <cell r="L5707" t="str">
            <v>Primary school</v>
          </cell>
          <cell r="M5707">
            <v>522665</v>
          </cell>
        </row>
        <row r="5708">
          <cell r="E5708">
            <v>239688</v>
          </cell>
          <cell r="F5708">
            <v>849</v>
          </cell>
          <cell r="G5708" t="str">
            <v>Kamuli District</v>
          </cell>
          <cell r="H5708" t="str">
            <v>NAKANYONYI P.S.</v>
          </cell>
          <cell r="I5708" t="str">
            <v>active</v>
          </cell>
          <cell r="J5708" t="str">
            <v>Butansi Subcounty</v>
          </cell>
          <cell r="K5708" t="str">
            <v>Schools</v>
          </cell>
          <cell r="L5708" t="str">
            <v>Primary school</v>
          </cell>
          <cell r="M5708">
            <v>522666</v>
          </cell>
        </row>
        <row r="5709">
          <cell r="E5709">
            <v>239666</v>
          </cell>
          <cell r="F5709">
            <v>849</v>
          </cell>
          <cell r="G5709" t="str">
            <v>Kamuli District</v>
          </cell>
          <cell r="H5709" t="str">
            <v>Nakibungulya</v>
          </cell>
          <cell r="I5709" t="str">
            <v>active</v>
          </cell>
          <cell r="J5709" t="str">
            <v>Bugulumbya Subcounty</v>
          </cell>
          <cell r="K5709" t="str">
            <v>Schools</v>
          </cell>
          <cell r="L5709" t="str">
            <v>Primary school</v>
          </cell>
          <cell r="M5709">
            <v>522667</v>
          </cell>
        </row>
        <row r="5710">
          <cell r="E5710">
            <v>239785</v>
          </cell>
          <cell r="F5710">
            <v>849</v>
          </cell>
          <cell r="G5710" t="str">
            <v>Kamuli District</v>
          </cell>
          <cell r="H5710" t="str">
            <v>Nakulabye Parents</v>
          </cell>
          <cell r="I5710" t="str">
            <v>active</v>
          </cell>
          <cell r="J5710" t="str">
            <v>Wankole Subcounty</v>
          </cell>
          <cell r="K5710" t="str">
            <v>Schools</v>
          </cell>
          <cell r="L5710" t="str">
            <v>Primary school</v>
          </cell>
          <cell r="M5710">
            <v>522668</v>
          </cell>
        </row>
        <row r="5711">
          <cell r="E5711">
            <v>239679</v>
          </cell>
          <cell r="F5711">
            <v>849</v>
          </cell>
          <cell r="G5711" t="str">
            <v>Kamuli District</v>
          </cell>
          <cell r="H5711" t="str">
            <v>NAKYAKA P.S.</v>
          </cell>
          <cell r="I5711" t="str">
            <v>active</v>
          </cell>
          <cell r="J5711" t="str">
            <v>Butansi Subcounty</v>
          </cell>
          <cell r="K5711" t="str">
            <v>Schools</v>
          </cell>
          <cell r="L5711" t="str">
            <v>Primary school</v>
          </cell>
          <cell r="M5711">
            <v>522670</v>
          </cell>
        </row>
        <row r="5712">
          <cell r="E5712">
            <v>239753</v>
          </cell>
          <cell r="F5712">
            <v>849</v>
          </cell>
          <cell r="G5712" t="str">
            <v>Kamuli District</v>
          </cell>
          <cell r="H5712" t="str">
            <v>NALANGO P.S.</v>
          </cell>
          <cell r="I5712" t="str">
            <v>active</v>
          </cell>
          <cell r="J5712" t="str">
            <v>Namwendwa Subcounty</v>
          </cell>
          <cell r="K5712" t="str">
            <v>Schools</v>
          </cell>
          <cell r="L5712" t="str">
            <v>Primary school</v>
          </cell>
          <cell r="M5712">
            <v>522671</v>
          </cell>
        </row>
        <row r="5713">
          <cell r="E5713">
            <v>251073</v>
          </cell>
          <cell r="F5713">
            <v>849</v>
          </cell>
          <cell r="G5713" t="str">
            <v>Kamuli District</v>
          </cell>
          <cell r="H5713" t="str">
            <v>NALANGO SS</v>
          </cell>
          <cell r="I5713" t="str">
            <v>active</v>
          </cell>
          <cell r="J5713" t="str">
            <v>Kitayunjwa Subcounty</v>
          </cell>
          <cell r="K5713" t="str">
            <v>Schools</v>
          </cell>
          <cell r="L5713" t="str">
            <v>Secondary school</v>
          </cell>
          <cell r="M5713">
            <v>533153</v>
          </cell>
        </row>
        <row r="5714">
          <cell r="E5714">
            <v>239773</v>
          </cell>
          <cell r="F5714">
            <v>849</v>
          </cell>
          <cell r="G5714" t="str">
            <v>Kamuli District</v>
          </cell>
          <cell r="H5714" t="str">
            <v>Nalinaibi P.S.</v>
          </cell>
          <cell r="I5714" t="str">
            <v>active</v>
          </cell>
          <cell r="J5714" t="str">
            <v>Nawanyago Subcounty</v>
          </cell>
          <cell r="K5714" t="str">
            <v>Schools</v>
          </cell>
          <cell r="L5714" t="str">
            <v>Primary school</v>
          </cell>
          <cell r="M5714">
            <v>522672</v>
          </cell>
        </row>
        <row r="5715">
          <cell r="E5715">
            <v>239689</v>
          </cell>
          <cell r="F5715">
            <v>849</v>
          </cell>
          <cell r="G5715" t="str">
            <v>Kamuli District</v>
          </cell>
          <cell r="H5715" t="str">
            <v>NALUWOLI P.S.</v>
          </cell>
          <cell r="I5715" t="str">
            <v>active</v>
          </cell>
          <cell r="J5715" t="str">
            <v>Butansi Subcounty</v>
          </cell>
          <cell r="K5715" t="str">
            <v>Schools</v>
          </cell>
          <cell r="L5715" t="str">
            <v>Primary school</v>
          </cell>
          <cell r="M5715">
            <v>522673</v>
          </cell>
        </row>
        <row r="5716">
          <cell r="E5716">
            <v>239718</v>
          </cell>
          <cell r="F5716">
            <v>849</v>
          </cell>
          <cell r="G5716" t="str">
            <v>Kamuli District</v>
          </cell>
          <cell r="H5716" t="str">
            <v>NAMAGANDA</v>
          </cell>
          <cell r="I5716" t="str">
            <v>active</v>
          </cell>
          <cell r="J5716" t="str">
            <v>Kitayunjwa Subcounty</v>
          </cell>
          <cell r="K5716" t="str">
            <v>Schools</v>
          </cell>
          <cell r="L5716" t="str">
            <v>Primary school</v>
          </cell>
          <cell r="M5716">
            <v>522674</v>
          </cell>
        </row>
        <row r="5717">
          <cell r="E5717">
            <v>239654</v>
          </cell>
          <cell r="F5717">
            <v>849</v>
          </cell>
          <cell r="G5717" t="str">
            <v>Kamuli District</v>
          </cell>
          <cell r="H5717" t="str">
            <v>NAMAIRA</v>
          </cell>
          <cell r="I5717" t="str">
            <v>active</v>
          </cell>
          <cell r="J5717" t="str">
            <v>Balawoli Subcounty</v>
          </cell>
          <cell r="K5717" t="str">
            <v>Schools</v>
          </cell>
          <cell r="L5717" t="str">
            <v>Primary school</v>
          </cell>
          <cell r="M5717">
            <v>522675</v>
          </cell>
        </row>
        <row r="5718">
          <cell r="E5718">
            <v>239655</v>
          </cell>
          <cell r="F5718">
            <v>849</v>
          </cell>
          <cell r="G5718" t="str">
            <v>Kamuli District</v>
          </cell>
          <cell r="H5718" t="str">
            <v>NAMAIRA SDA</v>
          </cell>
          <cell r="I5718" t="str">
            <v>active</v>
          </cell>
          <cell r="J5718" t="str">
            <v>Balawoli Subcounty</v>
          </cell>
          <cell r="K5718" t="str">
            <v>Schools</v>
          </cell>
          <cell r="L5718" t="str">
            <v>Primary school</v>
          </cell>
          <cell r="M5718">
            <v>529853</v>
          </cell>
        </row>
        <row r="5719">
          <cell r="E5719">
            <v>251072</v>
          </cell>
          <cell r="F5719">
            <v>849</v>
          </cell>
          <cell r="G5719" t="str">
            <v>Kamuli District</v>
          </cell>
          <cell r="H5719" t="str">
            <v>NAMASAGALI COLLEGE</v>
          </cell>
          <cell r="I5719" t="str">
            <v>active</v>
          </cell>
          <cell r="J5719" t="str">
            <v>Magogo Subcounty</v>
          </cell>
          <cell r="K5719" t="str">
            <v>Schools</v>
          </cell>
          <cell r="L5719" t="str">
            <v>Secondary school</v>
          </cell>
          <cell r="M5719">
            <v>533144</v>
          </cell>
        </row>
        <row r="5720">
          <cell r="E5720">
            <v>239750</v>
          </cell>
          <cell r="F5720">
            <v>849</v>
          </cell>
          <cell r="G5720" t="str">
            <v>Kamuli District</v>
          </cell>
          <cell r="H5720" t="str">
            <v>Namasagali College Staffs P.S.</v>
          </cell>
          <cell r="I5720" t="str">
            <v>active</v>
          </cell>
          <cell r="J5720" t="str">
            <v>Namasagali Subcounty</v>
          </cell>
          <cell r="K5720" t="str">
            <v>Schools</v>
          </cell>
          <cell r="L5720" t="str">
            <v>Primary school</v>
          </cell>
          <cell r="M5720">
            <v>522677</v>
          </cell>
        </row>
        <row r="5721">
          <cell r="E5721">
            <v>239751</v>
          </cell>
          <cell r="F5721">
            <v>849</v>
          </cell>
          <cell r="G5721" t="str">
            <v>Kamuli District</v>
          </cell>
          <cell r="H5721" t="str">
            <v>Namasagali P.S.</v>
          </cell>
          <cell r="I5721" t="str">
            <v>active</v>
          </cell>
          <cell r="J5721" t="str">
            <v>Namasagali Subcounty</v>
          </cell>
          <cell r="K5721" t="str">
            <v>Schools</v>
          </cell>
          <cell r="L5721" t="str">
            <v>Primary school</v>
          </cell>
          <cell r="M5721">
            <v>522676</v>
          </cell>
        </row>
        <row r="5722">
          <cell r="E5722">
            <v>239696</v>
          </cell>
          <cell r="F5722">
            <v>849</v>
          </cell>
          <cell r="G5722" t="str">
            <v>Kamuli District</v>
          </cell>
          <cell r="H5722" t="str">
            <v>Namatovu P.S.</v>
          </cell>
          <cell r="I5722" t="str">
            <v>active</v>
          </cell>
          <cell r="J5722" t="str">
            <v>Kisozi Subcounty</v>
          </cell>
          <cell r="K5722" t="str">
            <v>Schools</v>
          </cell>
          <cell r="L5722" t="str">
            <v>Primary school</v>
          </cell>
          <cell r="M5722">
            <v>522678</v>
          </cell>
        </row>
        <row r="5723">
          <cell r="E5723">
            <v>239758</v>
          </cell>
          <cell r="F5723">
            <v>849</v>
          </cell>
          <cell r="G5723" t="str">
            <v>Kamuli District</v>
          </cell>
          <cell r="H5723" t="str">
            <v>NAMBALE</v>
          </cell>
          <cell r="I5723" t="str">
            <v>active</v>
          </cell>
          <cell r="J5723" t="str">
            <v>Namwendwa Subcounty</v>
          </cell>
          <cell r="K5723" t="str">
            <v>Schools</v>
          </cell>
          <cell r="L5723" t="str">
            <v>Primary school</v>
          </cell>
          <cell r="M5723">
            <v>526731</v>
          </cell>
        </row>
        <row r="5724">
          <cell r="E5724">
            <v>239717</v>
          </cell>
          <cell r="F5724">
            <v>849</v>
          </cell>
          <cell r="G5724" t="str">
            <v>Kamuli District</v>
          </cell>
          <cell r="H5724" t="str">
            <v>NAMINAGE</v>
          </cell>
          <cell r="I5724" t="str">
            <v>active</v>
          </cell>
          <cell r="J5724" t="str">
            <v>Kitayunjwa Subcounty</v>
          </cell>
          <cell r="K5724" t="str">
            <v>Schools</v>
          </cell>
          <cell r="L5724" t="str">
            <v>Primary school</v>
          </cell>
          <cell r="M5724">
            <v>522679</v>
          </cell>
        </row>
        <row r="5725">
          <cell r="E5725">
            <v>239721</v>
          </cell>
          <cell r="F5725">
            <v>849</v>
          </cell>
          <cell r="G5725" t="str">
            <v>Kamuli District</v>
          </cell>
          <cell r="H5725" t="str">
            <v>NAMISAMBYA P.S.</v>
          </cell>
          <cell r="I5725" t="str">
            <v>active</v>
          </cell>
          <cell r="J5725" t="str">
            <v>Kitayunjwa Subcounty</v>
          </cell>
          <cell r="K5725" t="str">
            <v>Schools</v>
          </cell>
          <cell r="L5725" t="str">
            <v>Primary school</v>
          </cell>
          <cell r="M5725">
            <v>522680</v>
          </cell>
        </row>
        <row r="5726">
          <cell r="E5726">
            <v>239680</v>
          </cell>
          <cell r="F5726">
            <v>849</v>
          </cell>
          <cell r="G5726" t="str">
            <v>Kamuli District</v>
          </cell>
          <cell r="H5726" t="str">
            <v>NAMUJEENJERA P.S.</v>
          </cell>
          <cell r="I5726" t="str">
            <v>active</v>
          </cell>
          <cell r="J5726" t="str">
            <v>Butansi Subcounty</v>
          </cell>
          <cell r="K5726" t="str">
            <v>Schools</v>
          </cell>
          <cell r="L5726" t="str">
            <v>Primary school</v>
          </cell>
          <cell r="M5726">
            <v>522681</v>
          </cell>
        </row>
        <row r="5727">
          <cell r="E5727">
            <v>239637</v>
          </cell>
          <cell r="F5727">
            <v>849</v>
          </cell>
          <cell r="G5727" t="str">
            <v>Kamuli District</v>
          </cell>
          <cell r="H5727" t="str">
            <v>Namunyingi P.S.</v>
          </cell>
          <cell r="I5727" t="str">
            <v>active</v>
          </cell>
          <cell r="J5727" t="str">
            <v>Nabwigulu Subcounty</v>
          </cell>
          <cell r="K5727" t="str">
            <v>Schools</v>
          </cell>
          <cell r="L5727" t="str">
            <v>Primary school</v>
          </cell>
          <cell r="M5727">
            <v>522682</v>
          </cell>
        </row>
        <row r="5728">
          <cell r="E5728">
            <v>250579</v>
          </cell>
          <cell r="F5728">
            <v>849</v>
          </cell>
          <cell r="G5728" t="str">
            <v>Kamuli District</v>
          </cell>
          <cell r="H5728" t="str">
            <v>NAMWENDWA P.S.</v>
          </cell>
          <cell r="I5728" t="str">
            <v>active</v>
          </cell>
          <cell r="J5728" t="str">
            <v>Namwendwa Subcounty</v>
          </cell>
          <cell r="K5728" t="str">
            <v>Schools</v>
          </cell>
          <cell r="L5728" t="str">
            <v>Primary school</v>
          </cell>
          <cell r="M5728">
            <v>529855</v>
          </cell>
        </row>
        <row r="5729">
          <cell r="E5729">
            <v>239708</v>
          </cell>
          <cell r="F5729">
            <v>849</v>
          </cell>
          <cell r="G5729" t="str">
            <v>Kamuli District</v>
          </cell>
          <cell r="H5729" t="str">
            <v>Nankandulo Muslim P.S.</v>
          </cell>
          <cell r="I5729" t="str">
            <v>active</v>
          </cell>
          <cell r="J5729" t="str">
            <v>Magogo Subcounty</v>
          </cell>
          <cell r="K5729" t="str">
            <v>Schools</v>
          </cell>
          <cell r="L5729" t="str">
            <v>Primary school</v>
          </cell>
          <cell r="M5729">
            <v>522684</v>
          </cell>
        </row>
        <row r="5730">
          <cell r="E5730">
            <v>239709</v>
          </cell>
          <cell r="F5730">
            <v>849</v>
          </cell>
          <cell r="G5730" t="str">
            <v>Kamuli District</v>
          </cell>
          <cell r="H5730" t="str">
            <v>Nankandulo P.S.</v>
          </cell>
          <cell r="I5730" t="str">
            <v>active</v>
          </cell>
          <cell r="J5730" t="str">
            <v>Magogo Subcounty</v>
          </cell>
          <cell r="K5730" t="str">
            <v>Schools</v>
          </cell>
          <cell r="L5730" t="str">
            <v>Primary school</v>
          </cell>
          <cell r="M5730">
            <v>522683</v>
          </cell>
        </row>
        <row r="5731">
          <cell r="E5731">
            <v>239784</v>
          </cell>
          <cell r="F5731">
            <v>849</v>
          </cell>
          <cell r="G5731" t="str">
            <v>Kamuli District</v>
          </cell>
          <cell r="H5731" t="str">
            <v>NAWANDYO COPE SCH.</v>
          </cell>
          <cell r="I5731" t="str">
            <v>active</v>
          </cell>
          <cell r="J5731" t="str">
            <v>Wankole Subcounty</v>
          </cell>
          <cell r="K5731" t="str">
            <v>Schools</v>
          </cell>
          <cell r="L5731" t="str">
            <v>Primary school</v>
          </cell>
          <cell r="M5731">
            <v>522685</v>
          </cell>
        </row>
        <row r="5732">
          <cell r="E5732">
            <v>239786</v>
          </cell>
          <cell r="F5732">
            <v>849</v>
          </cell>
          <cell r="G5732" t="str">
            <v>Kamuli District</v>
          </cell>
          <cell r="H5732" t="str">
            <v>Nawandyo P.S.</v>
          </cell>
          <cell r="I5732" t="str">
            <v>active</v>
          </cell>
          <cell r="J5732" t="str">
            <v>Wankole Subcounty</v>
          </cell>
          <cell r="K5732" t="str">
            <v>Schools</v>
          </cell>
          <cell r="L5732" t="str">
            <v>Primary school</v>
          </cell>
          <cell r="M5732">
            <v>529856</v>
          </cell>
        </row>
        <row r="5733">
          <cell r="E5733">
            <v>239669</v>
          </cell>
          <cell r="F5733">
            <v>849</v>
          </cell>
          <cell r="G5733" t="str">
            <v>Kamuli District</v>
          </cell>
          <cell r="H5733" t="str">
            <v>Nawanende S.D.A.</v>
          </cell>
          <cell r="I5733" t="str">
            <v>active</v>
          </cell>
          <cell r="J5733" t="str">
            <v>Bugulumbya Subcounty</v>
          </cell>
          <cell r="K5733" t="str">
            <v>Schools</v>
          </cell>
          <cell r="L5733" t="str">
            <v>Primary school</v>
          </cell>
          <cell r="M5733">
            <v>522686</v>
          </cell>
        </row>
        <row r="5734">
          <cell r="E5734">
            <v>239647</v>
          </cell>
          <cell r="F5734">
            <v>849</v>
          </cell>
          <cell r="G5734" t="str">
            <v>Kamuli District</v>
          </cell>
          <cell r="H5734" t="str">
            <v>NAWANGAIZA</v>
          </cell>
          <cell r="I5734" t="str">
            <v>active</v>
          </cell>
          <cell r="J5734" t="str">
            <v>Balawoli Subcounty</v>
          </cell>
          <cell r="K5734" t="str">
            <v>Schools</v>
          </cell>
          <cell r="L5734" t="str">
            <v>Primary school</v>
          </cell>
          <cell r="M5734">
            <v>522687</v>
          </cell>
        </row>
        <row r="5735">
          <cell r="E5735">
            <v>239723</v>
          </cell>
          <cell r="F5735">
            <v>849</v>
          </cell>
          <cell r="G5735" t="str">
            <v>Kamuli District</v>
          </cell>
          <cell r="H5735" t="str">
            <v>NAWANGO</v>
          </cell>
          <cell r="I5735" t="str">
            <v>active</v>
          </cell>
          <cell r="J5735" t="str">
            <v>Kitayunjwa Subcounty</v>
          </cell>
          <cell r="K5735" t="str">
            <v>Schools</v>
          </cell>
          <cell r="L5735" t="str">
            <v>Primary school</v>
          </cell>
          <cell r="M5735">
            <v>529857</v>
          </cell>
        </row>
        <row r="5736">
          <cell r="E5736">
            <v>239660</v>
          </cell>
          <cell r="F5736">
            <v>849</v>
          </cell>
          <cell r="G5736" t="str">
            <v>Kamuli District</v>
          </cell>
          <cell r="H5736" t="str">
            <v>Nawangoma</v>
          </cell>
          <cell r="I5736" t="str">
            <v>active</v>
          </cell>
          <cell r="J5736" t="str">
            <v>Bugulumbya Subcounty</v>
          </cell>
          <cell r="K5736" t="str">
            <v>Schools</v>
          </cell>
          <cell r="L5736" t="str">
            <v>Primary school</v>
          </cell>
          <cell r="M5736">
            <v>46016</v>
          </cell>
        </row>
        <row r="5737">
          <cell r="E5737">
            <v>239724</v>
          </cell>
          <cell r="F5737">
            <v>849</v>
          </cell>
          <cell r="G5737" t="str">
            <v>Kamuli District</v>
          </cell>
          <cell r="H5737" t="str">
            <v>NAWANSASO P.S.</v>
          </cell>
          <cell r="I5737" t="str">
            <v>active</v>
          </cell>
          <cell r="J5737" t="str">
            <v>Kitayunjwa Subcounty</v>
          </cell>
          <cell r="K5737" t="str">
            <v>Schools</v>
          </cell>
          <cell r="L5737" t="str">
            <v>Primary school</v>
          </cell>
          <cell r="M5737">
            <v>522688</v>
          </cell>
        </row>
        <row r="5738">
          <cell r="E5738">
            <v>239693</v>
          </cell>
          <cell r="F5738">
            <v>849</v>
          </cell>
          <cell r="G5738" t="str">
            <v>Kamuli District</v>
          </cell>
          <cell r="H5738" t="str">
            <v>Nawantale P.S.</v>
          </cell>
          <cell r="I5738" t="str">
            <v>active</v>
          </cell>
          <cell r="J5738" t="str">
            <v>Kisozi Subcounty</v>
          </cell>
          <cell r="K5738" t="str">
            <v>Schools</v>
          </cell>
          <cell r="L5738" t="str">
            <v>Primary school</v>
          </cell>
          <cell r="M5738">
            <v>529858</v>
          </cell>
        </row>
        <row r="5739">
          <cell r="E5739">
            <v>239774</v>
          </cell>
          <cell r="F5739">
            <v>849</v>
          </cell>
          <cell r="G5739" t="str">
            <v>Kamuli District</v>
          </cell>
          <cell r="H5739" t="str">
            <v>Nawantumbi</v>
          </cell>
          <cell r="I5739" t="str">
            <v>active</v>
          </cell>
          <cell r="J5739" t="str">
            <v>Nawanyago Subcounty</v>
          </cell>
          <cell r="K5739" t="str">
            <v>Schools</v>
          </cell>
          <cell r="L5739" t="str">
            <v>Primary school</v>
          </cell>
          <cell r="M5739">
            <v>522689</v>
          </cell>
        </row>
        <row r="5740">
          <cell r="E5740">
            <v>251078</v>
          </cell>
          <cell r="F5740">
            <v>849</v>
          </cell>
          <cell r="G5740" t="str">
            <v>Kamuli District</v>
          </cell>
          <cell r="H5740" t="str">
            <v>NAWANYAGO COLLEGE</v>
          </cell>
          <cell r="I5740" t="str">
            <v>active</v>
          </cell>
          <cell r="J5740" t="str">
            <v>Nawanyago Subcounty</v>
          </cell>
          <cell r="K5740" t="str">
            <v>Schools</v>
          </cell>
          <cell r="L5740" t="str">
            <v>Secondary school</v>
          </cell>
          <cell r="M5740">
            <v>21549</v>
          </cell>
        </row>
        <row r="5741">
          <cell r="E5741">
            <v>239628</v>
          </cell>
          <cell r="F5741">
            <v>849</v>
          </cell>
          <cell r="G5741" t="str">
            <v>Kamuli District</v>
          </cell>
          <cell r="H5741" t="str">
            <v>NAWANYAGO PRIMARY SCHOOL</v>
          </cell>
          <cell r="I5741" t="str">
            <v>active</v>
          </cell>
          <cell r="J5741" t="str">
            <v>Nawanyago Subcounty</v>
          </cell>
          <cell r="K5741" t="str">
            <v>Schools</v>
          </cell>
          <cell r="L5741" t="str">
            <v>Primary school</v>
          </cell>
          <cell r="M5741">
            <v>522690</v>
          </cell>
        </row>
        <row r="5742">
          <cell r="E5742">
            <v>257434</v>
          </cell>
          <cell r="F5742">
            <v>849</v>
          </cell>
          <cell r="G5742" t="str">
            <v>Kamuli District</v>
          </cell>
          <cell r="H5742" t="str">
            <v>NAWANYANGO TECHNICAL INSTITUTE</v>
          </cell>
          <cell r="I5742" t="str">
            <v>active</v>
          </cell>
          <cell r="J5742" t="str">
            <v>N/A</v>
          </cell>
          <cell r="K5742" t="str">
            <v>Schools</v>
          </cell>
          <cell r="L5742" t="str">
            <v>Tertiary institution</v>
          </cell>
          <cell r="M5742">
            <v>577639</v>
          </cell>
        </row>
        <row r="5743">
          <cell r="E5743">
            <v>239766</v>
          </cell>
          <cell r="F5743">
            <v>849</v>
          </cell>
          <cell r="G5743" t="str">
            <v>Kamuli District</v>
          </cell>
          <cell r="H5743" t="str">
            <v>NDALIKE</v>
          </cell>
          <cell r="I5743" t="str">
            <v>active</v>
          </cell>
          <cell r="J5743" t="str">
            <v>Namwendwa Subcounty</v>
          </cell>
          <cell r="K5743" t="str">
            <v>Schools</v>
          </cell>
          <cell r="L5743" t="str">
            <v>Primary school</v>
          </cell>
          <cell r="M5743">
            <v>529859</v>
          </cell>
        </row>
        <row r="5744">
          <cell r="E5744">
            <v>239704</v>
          </cell>
          <cell r="F5744">
            <v>849</v>
          </cell>
          <cell r="G5744" t="str">
            <v>Kamuli District</v>
          </cell>
          <cell r="H5744" t="str">
            <v>Nile P.S.</v>
          </cell>
          <cell r="I5744" t="str">
            <v>active</v>
          </cell>
          <cell r="J5744" t="str">
            <v>Kisozi Subcounty</v>
          </cell>
          <cell r="K5744" t="str">
            <v>Schools</v>
          </cell>
          <cell r="L5744" t="str">
            <v>Primary school</v>
          </cell>
          <cell r="M5744">
            <v>522691</v>
          </cell>
        </row>
        <row r="5745">
          <cell r="E5745">
            <v>251063</v>
          </cell>
          <cell r="F5745">
            <v>849</v>
          </cell>
          <cell r="G5745" t="str">
            <v>Kamuli District</v>
          </cell>
          <cell r="H5745" t="str">
            <v>ROYAL COLLEGE KAMULI</v>
          </cell>
          <cell r="I5745" t="str">
            <v>active</v>
          </cell>
          <cell r="J5745" t="str">
            <v>Bulopa Subcounty</v>
          </cell>
          <cell r="K5745" t="str">
            <v>Schools</v>
          </cell>
          <cell r="L5745" t="str">
            <v>Secondary school</v>
          </cell>
          <cell r="M5745">
            <v>106153</v>
          </cell>
        </row>
        <row r="5746">
          <cell r="E5746">
            <v>251069</v>
          </cell>
          <cell r="F5746">
            <v>849</v>
          </cell>
          <cell r="G5746" t="str">
            <v>Kamuli District</v>
          </cell>
          <cell r="H5746" t="str">
            <v>ST ANDREW SS NAMINAGE</v>
          </cell>
          <cell r="I5746" t="str">
            <v>active</v>
          </cell>
          <cell r="J5746" t="str">
            <v>Kitayunjwa Subcounty</v>
          </cell>
          <cell r="K5746" t="str">
            <v>Schools</v>
          </cell>
          <cell r="L5746" t="str">
            <v>Secondary school</v>
          </cell>
          <cell r="M5746">
            <v>533141</v>
          </cell>
        </row>
        <row r="5747">
          <cell r="E5747">
            <v>251071</v>
          </cell>
          <cell r="F5747">
            <v>849</v>
          </cell>
          <cell r="G5747" t="str">
            <v>Kamuli District</v>
          </cell>
          <cell r="H5747" t="str">
            <v>ST PAUL S.S MBULAMUTI</v>
          </cell>
          <cell r="I5747" t="str">
            <v>active</v>
          </cell>
          <cell r="J5747" t="str">
            <v>Kisozi Subcounty</v>
          </cell>
          <cell r="K5747" t="str">
            <v>Schools</v>
          </cell>
          <cell r="L5747" t="str">
            <v>Secondary school</v>
          </cell>
          <cell r="M5747">
            <v>533149</v>
          </cell>
        </row>
        <row r="5748">
          <cell r="E5748">
            <v>251074</v>
          </cell>
          <cell r="F5748">
            <v>849</v>
          </cell>
          <cell r="G5748" t="str">
            <v>Kamuli District</v>
          </cell>
          <cell r="H5748" t="str">
            <v>ST PETER'S NAMWENDWA SS</v>
          </cell>
          <cell r="I5748" t="str">
            <v>active</v>
          </cell>
          <cell r="J5748" t="str">
            <v>Mbulamuti Subcounty</v>
          </cell>
          <cell r="K5748" t="str">
            <v>Schools</v>
          </cell>
          <cell r="L5748" t="str">
            <v>Secondary school</v>
          </cell>
          <cell r="M5748">
            <v>533145</v>
          </cell>
        </row>
        <row r="5749">
          <cell r="E5749">
            <v>239754</v>
          </cell>
          <cell r="F5749">
            <v>849</v>
          </cell>
          <cell r="G5749" t="str">
            <v>Kamuli District</v>
          </cell>
          <cell r="H5749" t="str">
            <v>ST. JUDE BULANGE P.S</v>
          </cell>
          <cell r="I5749" t="str">
            <v>active</v>
          </cell>
          <cell r="J5749" t="str">
            <v>Namwendwa Subcounty</v>
          </cell>
          <cell r="K5749" t="str">
            <v>Schools</v>
          </cell>
          <cell r="L5749" t="str">
            <v>Primary school</v>
          </cell>
          <cell r="M5749">
            <v>529860</v>
          </cell>
        </row>
        <row r="5750">
          <cell r="E5750">
            <v>239783</v>
          </cell>
          <cell r="F5750">
            <v>849</v>
          </cell>
          <cell r="G5750" t="str">
            <v>Kamuli District</v>
          </cell>
          <cell r="H5750" t="str">
            <v>ST. JUDE KIBBETO</v>
          </cell>
          <cell r="I5750" t="str">
            <v>active</v>
          </cell>
          <cell r="J5750" t="str">
            <v>Wankole Subcounty</v>
          </cell>
          <cell r="K5750" t="str">
            <v>Schools</v>
          </cell>
          <cell r="L5750" t="str">
            <v>Primary school</v>
          </cell>
          <cell r="M5750">
            <v>522699</v>
          </cell>
        </row>
        <row r="5751">
          <cell r="E5751">
            <v>239719</v>
          </cell>
          <cell r="F5751">
            <v>849</v>
          </cell>
          <cell r="G5751" t="str">
            <v>Kamuli District</v>
          </cell>
          <cell r="H5751" t="str">
            <v>ST. KALORI NAMAGANDA</v>
          </cell>
          <cell r="I5751" t="str">
            <v>active</v>
          </cell>
          <cell r="J5751" t="str">
            <v>Kitayunjwa Subcounty</v>
          </cell>
          <cell r="K5751" t="str">
            <v>Schools</v>
          </cell>
          <cell r="L5751" t="str">
            <v>Primary school</v>
          </cell>
          <cell r="M5751">
            <v>522700</v>
          </cell>
        </row>
        <row r="5752">
          <cell r="E5752">
            <v>239732</v>
          </cell>
          <cell r="F5752">
            <v>849</v>
          </cell>
          <cell r="G5752" t="str">
            <v>Kamuli District</v>
          </cell>
          <cell r="H5752" t="str">
            <v>ST. KIZITO NABABIRYE P.S.</v>
          </cell>
          <cell r="I5752" t="str">
            <v>active</v>
          </cell>
          <cell r="J5752" t="str">
            <v>Nabwigulu Subcounty</v>
          </cell>
          <cell r="K5752" t="str">
            <v>Schools</v>
          </cell>
          <cell r="L5752" t="str">
            <v>Primary school</v>
          </cell>
          <cell r="M5752">
            <v>522693</v>
          </cell>
        </row>
        <row r="5753">
          <cell r="E5753">
            <v>239712</v>
          </cell>
          <cell r="F5753">
            <v>849</v>
          </cell>
          <cell r="G5753" t="str">
            <v>Kamuli District</v>
          </cell>
          <cell r="H5753" t="str">
            <v>St. Leo Buganza</v>
          </cell>
          <cell r="I5753" t="str">
            <v>active</v>
          </cell>
          <cell r="J5753" t="str">
            <v>Kitayunjwa Subcounty</v>
          </cell>
          <cell r="K5753" t="str">
            <v>Schools</v>
          </cell>
          <cell r="L5753" t="str">
            <v>Primary school</v>
          </cell>
          <cell r="M5753">
            <v>522694</v>
          </cell>
        </row>
        <row r="5754">
          <cell r="E5754">
            <v>239767</v>
          </cell>
          <cell r="F5754">
            <v>849</v>
          </cell>
          <cell r="G5754" t="str">
            <v>Kamuli District</v>
          </cell>
          <cell r="H5754" t="str">
            <v>ST. MULUMBA KISEEGE P.S</v>
          </cell>
          <cell r="I5754" t="str">
            <v>active</v>
          </cell>
          <cell r="J5754" t="str">
            <v>Namwendwa Subcounty</v>
          </cell>
          <cell r="K5754" t="str">
            <v>Schools</v>
          </cell>
          <cell r="L5754" t="str">
            <v>Primary school</v>
          </cell>
          <cell r="M5754">
            <v>529861</v>
          </cell>
        </row>
        <row r="5755">
          <cell r="E5755">
            <v>239686</v>
          </cell>
          <cell r="F5755">
            <v>849</v>
          </cell>
          <cell r="G5755" t="str">
            <v>Kamuli District</v>
          </cell>
          <cell r="H5755" t="str">
            <v>ST. MULUMBA N &amp; P.S</v>
          </cell>
          <cell r="I5755" t="str">
            <v>active</v>
          </cell>
          <cell r="J5755" t="str">
            <v>Kitayunjwa Subcounty</v>
          </cell>
          <cell r="K5755" t="str">
            <v>Schools</v>
          </cell>
          <cell r="L5755" t="str">
            <v>Primary school</v>
          </cell>
          <cell r="M5755">
            <v>522695</v>
          </cell>
        </row>
        <row r="5756">
          <cell r="E5756">
            <v>239658</v>
          </cell>
          <cell r="F5756">
            <v>849</v>
          </cell>
          <cell r="G5756" t="str">
            <v>Kamuli District</v>
          </cell>
          <cell r="H5756" t="str">
            <v>St. Patrick Guwula P.S</v>
          </cell>
          <cell r="I5756" t="str">
            <v>active</v>
          </cell>
          <cell r="J5756" t="str">
            <v>Butansi Subcounty</v>
          </cell>
          <cell r="K5756" t="str">
            <v>Schools</v>
          </cell>
          <cell r="L5756" t="str">
            <v>Primary school</v>
          </cell>
          <cell r="M5756">
            <v>522702</v>
          </cell>
        </row>
        <row r="5757">
          <cell r="E5757">
            <v>239715</v>
          </cell>
          <cell r="F5757">
            <v>849</v>
          </cell>
          <cell r="G5757" t="str">
            <v>Kamuli District</v>
          </cell>
          <cell r="H5757" t="str">
            <v>ST. PETER BUKAMIRA P.S</v>
          </cell>
          <cell r="I5757" t="str">
            <v>active</v>
          </cell>
          <cell r="J5757" t="str">
            <v>Namwendwa Subcounty</v>
          </cell>
          <cell r="K5757" t="str">
            <v>Schools</v>
          </cell>
          <cell r="L5757" t="str">
            <v>Primary school</v>
          </cell>
          <cell r="M5757">
            <v>522703</v>
          </cell>
        </row>
        <row r="5758">
          <cell r="E5758">
            <v>239635</v>
          </cell>
          <cell r="F5758">
            <v>849</v>
          </cell>
          <cell r="G5758" t="str">
            <v>Kamuli District</v>
          </cell>
          <cell r="H5758" t="str">
            <v>ST. PETER S NABWIGULU P.S.</v>
          </cell>
          <cell r="I5758" t="str">
            <v>active</v>
          </cell>
          <cell r="J5758" t="str">
            <v>Mbulamuti Subcounty</v>
          </cell>
          <cell r="K5758" t="str">
            <v>Schools</v>
          </cell>
          <cell r="L5758" t="str">
            <v>Primary school</v>
          </cell>
          <cell r="M5758">
            <v>522704</v>
          </cell>
        </row>
        <row r="5759">
          <cell r="E5759">
            <v>239667</v>
          </cell>
          <cell r="F5759">
            <v>849</v>
          </cell>
          <cell r="G5759" t="str">
            <v>Kamuli District</v>
          </cell>
          <cell r="H5759" t="str">
            <v>ST. PETER  NAKIBUNGULYA</v>
          </cell>
          <cell r="I5759" t="str">
            <v>active</v>
          </cell>
          <cell r="J5759" t="str">
            <v>Bugulumbya Subcounty</v>
          </cell>
          <cell r="K5759" t="str">
            <v>Schools</v>
          </cell>
          <cell r="L5759" t="str">
            <v>Primary school</v>
          </cell>
          <cell r="M5759">
            <v>522696</v>
          </cell>
        </row>
        <row r="5760">
          <cell r="E5760">
            <v>239777</v>
          </cell>
          <cell r="F5760">
            <v>849</v>
          </cell>
          <cell r="G5760" t="str">
            <v>Kamuli District</v>
          </cell>
          <cell r="H5760" t="str">
            <v>St. Stephen P.S.</v>
          </cell>
          <cell r="I5760" t="str">
            <v>active</v>
          </cell>
          <cell r="J5760" t="str">
            <v>Nawanyago Subcounty</v>
          </cell>
          <cell r="K5760" t="str">
            <v>Schools</v>
          </cell>
          <cell r="L5760" t="str">
            <v>Primary school</v>
          </cell>
          <cell r="M5760">
            <v>522705</v>
          </cell>
        </row>
        <row r="5761">
          <cell r="E5761">
            <v>257398</v>
          </cell>
          <cell r="F5761">
            <v>849</v>
          </cell>
          <cell r="G5761" t="str">
            <v>Kamuli District</v>
          </cell>
          <cell r="H5761" t="str">
            <v>St.Jacob Nawango</v>
          </cell>
          <cell r="I5761" t="str">
            <v>active</v>
          </cell>
          <cell r="J5761" t="str">
            <v>Bugulumbya Subcounty</v>
          </cell>
          <cell r="K5761" t="str">
            <v>Schools</v>
          </cell>
          <cell r="L5761" t="str">
            <v>Primary school</v>
          </cell>
          <cell r="M5761">
            <v>522698</v>
          </cell>
        </row>
        <row r="5762">
          <cell r="E5762">
            <v>239756</v>
          </cell>
          <cell r="F5762">
            <v>849</v>
          </cell>
          <cell r="G5762" t="str">
            <v>Kamuli District</v>
          </cell>
          <cell r="H5762" t="str">
            <v>St.Luke Bulogo</v>
          </cell>
          <cell r="I5762" t="str">
            <v>active</v>
          </cell>
          <cell r="J5762" t="str">
            <v>Kitayunjwa Subcounty</v>
          </cell>
          <cell r="K5762" t="str">
            <v>Schools</v>
          </cell>
          <cell r="L5762" t="str">
            <v>Primary school</v>
          </cell>
          <cell r="M5762">
            <v>522701</v>
          </cell>
        </row>
        <row r="5763">
          <cell r="E5763">
            <v>252627</v>
          </cell>
          <cell r="F5763">
            <v>849</v>
          </cell>
          <cell r="G5763" t="str">
            <v>Kamuli District</v>
          </cell>
          <cell r="H5763" t="str">
            <v>STANDARD CENTRAL COLL. NAMWENDWA</v>
          </cell>
          <cell r="I5763" t="str">
            <v>active</v>
          </cell>
          <cell r="J5763" t="str">
            <v>Nawanyago Subcounty</v>
          </cell>
          <cell r="K5763" t="str">
            <v>Schools</v>
          </cell>
          <cell r="L5763" t="str">
            <v>Secondary school</v>
          </cell>
          <cell r="M5763">
            <v>533146</v>
          </cell>
        </row>
        <row r="5764">
          <cell r="E5764">
            <v>251076</v>
          </cell>
          <cell r="F5764">
            <v>849</v>
          </cell>
          <cell r="G5764" t="str">
            <v>Kamuli District</v>
          </cell>
          <cell r="H5764" t="str">
            <v>STANDARD COLLEGE BUWAGI</v>
          </cell>
          <cell r="I5764" t="str">
            <v>active</v>
          </cell>
          <cell r="J5764" t="str">
            <v>Namwendwa Subcounty</v>
          </cell>
          <cell r="K5764" t="str">
            <v>Schools</v>
          </cell>
          <cell r="L5764" t="str">
            <v>Secondary school</v>
          </cell>
          <cell r="M5764">
            <v>548180</v>
          </cell>
        </row>
        <row r="5765">
          <cell r="E5765">
            <v>251070</v>
          </cell>
          <cell r="F5765">
            <v>849</v>
          </cell>
          <cell r="G5765" t="str">
            <v>Kamuli District</v>
          </cell>
          <cell r="H5765" t="str">
            <v>VALLEY VIEW COLLEGE SCHOOL</v>
          </cell>
          <cell r="I5765" t="str">
            <v>active</v>
          </cell>
          <cell r="J5765" t="str">
            <v>Kitayunjwa Subcounty</v>
          </cell>
          <cell r="K5765" t="str">
            <v>Schools</v>
          </cell>
          <cell r="L5765" t="str">
            <v>Secondary school</v>
          </cell>
          <cell r="M5765">
            <v>533143</v>
          </cell>
        </row>
        <row r="5766">
          <cell r="E5766">
            <v>239670</v>
          </cell>
          <cell r="F5766">
            <v>849</v>
          </cell>
          <cell r="G5766" t="str">
            <v>Kamuli District</v>
          </cell>
          <cell r="H5766" t="str">
            <v>Wandegeya P.S.</v>
          </cell>
          <cell r="I5766" t="str">
            <v>active</v>
          </cell>
          <cell r="J5766" t="str">
            <v>Bugulumbya Subcounty</v>
          </cell>
          <cell r="K5766" t="str">
            <v>Schools</v>
          </cell>
          <cell r="L5766" t="str">
            <v>Primary school</v>
          </cell>
          <cell r="M5766">
            <v>522706</v>
          </cell>
        </row>
        <row r="5767">
          <cell r="E5767">
            <v>239787</v>
          </cell>
          <cell r="F5767">
            <v>849</v>
          </cell>
          <cell r="G5767" t="str">
            <v>Kamuli District</v>
          </cell>
          <cell r="H5767" t="str">
            <v>Wankole</v>
          </cell>
          <cell r="I5767" t="str">
            <v>active</v>
          </cell>
          <cell r="J5767" t="str">
            <v>Wankole Subcounty</v>
          </cell>
          <cell r="K5767" t="str">
            <v>Schools</v>
          </cell>
          <cell r="L5767" t="str">
            <v>Primary school</v>
          </cell>
          <cell r="M5767">
            <v>522707</v>
          </cell>
        </row>
        <row r="5768">
          <cell r="E5768">
            <v>239675</v>
          </cell>
          <cell r="F5768">
            <v>849</v>
          </cell>
          <cell r="G5768" t="str">
            <v>Kamuli District</v>
          </cell>
          <cell r="H5768" t="str">
            <v>WANSALE P.S.</v>
          </cell>
          <cell r="I5768" t="str">
            <v>active</v>
          </cell>
          <cell r="J5768" t="str">
            <v>Bulopa Subcounty</v>
          </cell>
          <cell r="K5768" t="str">
            <v>Schools</v>
          </cell>
          <cell r="L5768" t="str">
            <v>Primary school</v>
          </cell>
          <cell r="M5768">
            <v>522708</v>
          </cell>
        </row>
        <row r="5769">
          <cell r="E5769">
            <v>273142</v>
          </cell>
          <cell r="F5769">
            <v>850</v>
          </cell>
          <cell r="G5769" t="str">
            <v>Kamwenge District</v>
          </cell>
          <cell r="H5769" t="str">
            <v xml:space="preserve"> Kyempango PS </v>
          </cell>
          <cell r="I5769" t="str">
            <v>active</v>
          </cell>
          <cell r="J5769" t="str">
            <v>N/A</v>
          </cell>
          <cell r="K5769" t="str">
            <v>Schools</v>
          </cell>
          <cell r="L5769" t="str">
            <v>Primary school</v>
          </cell>
        </row>
        <row r="5770">
          <cell r="E5770">
            <v>273143</v>
          </cell>
          <cell r="F5770">
            <v>850</v>
          </cell>
          <cell r="G5770" t="str">
            <v>Kamwenge District</v>
          </cell>
          <cell r="H5770" t="str">
            <v xml:space="preserve"> Mahega PS </v>
          </cell>
          <cell r="I5770" t="str">
            <v>active</v>
          </cell>
          <cell r="J5770" t="str">
            <v>N/A</v>
          </cell>
          <cell r="K5770" t="str">
            <v>Schools</v>
          </cell>
          <cell r="L5770" t="str">
            <v>Primary school</v>
          </cell>
        </row>
        <row r="5771">
          <cell r="E5771">
            <v>273144</v>
          </cell>
          <cell r="F5771">
            <v>850</v>
          </cell>
          <cell r="G5771" t="str">
            <v>Kamwenge District</v>
          </cell>
          <cell r="H5771" t="str">
            <v xml:space="preserve"> Nkoma COU PS </v>
          </cell>
          <cell r="I5771" t="str">
            <v>active</v>
          </cell>
          <cell r="J5771" t="str">
            <v>N/A</v>
          </cell>
          <cell r="K5771" t="str">
            <v>Schools</v>
          </cell>
          <cell r="L5771" t="str">
            <v>Primary school</v>
          </cell>
        </row>
        <row r="5772">
          <cell r="E5772">
            <v>273145</v>
          </cell>
          <cell r="F5772">
            <v>850</v>
          </cell>
          <cell r="G5772" t="str">
            <v>Kamwenge District</v>
          </cell>
          <cell r="H5772" t="str">
            <v xml:space="preserve"> Nteziryayo PS </v>
          </cell>
          <cell r="I5772" t="str">
            <v>active</v>
          </cell>
          <cell r="J5772" t="str">
            <v>N/A</v>
          </cell>
          <cell r="K5772" t="str">
            <v>Schools</v>
          </cell>
          <cell r="L5772" t="str">
            <v>Primary school</v>
          </cell>
        </row>
        <row r="5773">
          <cell r="E5773">
            <v>239814</v>
          </cell>
          <cell r="F5773">
            <v>850</v>
          </cell>
          <cell r="G5773" t="str">
            <v>Kamwenge District</v>
          </cell>
          <cell r="H5773" t="str">
            <v>BIGODI P.S.</v>
          </cell>
          <cell r="I5773" t="str">
            <v>active</v>
          </cell>
          <cell r="J5773" t="str">
            <v>Busiriba Subcounty</v>
          </cell>
          <cell r="K5773" t="str">
            <v>Schools</v>
          </cell>
          <cell r="L5773" t="str">
            <v>Primary school</v>
          </cell>
          <cell r="M5773">
            <v>522709</v>
          </cell>
        </row>
        <row r="5774">
          <cell r="E5774">
            <v>272833</v>
          </cell>
          <cell r="F5774">
            <v>850</v>
          </cell>
          <cell r="G5774" t="str">
            <v>Kamwenge District</v>
          </cell>
          <cell r="H5774" t="str">
            <v>BIGODI SS</v>
          </cell>
          <cell r="I5774" t="str">
            <v>active</v>
          </cell>
          <cell r="J5774" t="str">
            <v>Busiriba Subcounty</v>
          </cell>
          <cell r="K5774" t="str">
            <v>Schools</v>
          </cell>
          <cell r="L5774" t="str">
            <v>Secondary school</v>
          </cell>
        </row>
        <row r="5775">
          <cell r="E5775">
            <v>251083</v>
          </cell>
          <cell r="F5775">
            <v>850</v>
          </cell>
          <cell r="G5775" t="str">
            <v>Kamwenge District</v>
          </cell>
          <cell r="H5775" t="str">
            <v>BIGODI SS</v>
          </cell>
          <cell r="I5775" t="str">
            <v>active</v>
          </cell>
          <cell r="J5775" t="str">
            <v>Busiriba Subcounty</v>
          </cell>
          <cell r="K5775" t="str">
            <v>Schools</v>
          </cell>
          <cell r="L5775" t="str">
            <v>Secondary school</v>
          </cell>
          <cell r="M5775">
            <v>54504</v>
          </cell>
        </row>
        <row r="5776">
          <cell r="E5776">
            <v>239788</v>
          </cell>
          <cell r="F5776">
            <v>850</v>
          </cell>
          <cell r="G5776" t="str">
            <v>Kamwenge District</v>
          </cell>
          <cell r="H5776" t="str">
            <v>BIGULI P.S.</v>
          </cell>
          <cell r="I5776" t="str">
            <v>active</v>
          </cell>
          <cell r="J5776" t="str">
            <v>Biguli Subcounty</v>
          </cell>
          <cell r="K5776" t="str">
            <v>Schools</v>
          </cell>
          <cell r="L5776" t="str">
            <v>Primary school</v>
          </cell>
          <cell r="M5776">
            <v>522710</v>
          </cell>
        </row>
        <row r="5777">
          <cell r="E5777">
            <v>251080</v>
          </cell>
          <cell r="F5777">
            <v>850</v>
          </cell>
          <cell r="G5777" t="str">
            <v>Kamwenge District</v>
          </cell>
          <cell r="H5777" t="str">
            <v>BIGULI SS</v>
          </cell>
          <cell r="I5777" t="str">
            <v>active</v>
          </cell>
          <cell r="J5777" t="str">
            <v>Kamwenge Town Council</v>
          </cell>
          <cell r="K5777" t="str">
            <v>Schools</v>
          </cell>
          <cell r="L5777" t="str">
            <v>Secondary school</v>
          </cell>
          <cell r="M5777">
            <v>533155</v>
          </cell>
        </row>
        <row r="5778">
          <cell r="E5778">
            <v>239798</v>
          </cell>
          <cell r="F5778">
            <v>850</v>
          </cell>
          <cell r="G5778" t="str">
            <v>Kamwenge District</v>
          </cell>
          <cell r="H5778" t="str">
            <v>BIHANGA P.S.</v>
          </cell>
          <cell r="I5778" t="str">
            <v>active</v>
          </cell>
          <cell r="J5778" t="str">
            <v>Nkoma Subcounty</v>
          </cell>
          <cell r="K5778" t="str">
            <v>Schools</v>
          </cell>
          <cell r="L5778" t="str">
            <v>Primary school</v>
          </cell>
          <cell r="M5778">
            <v>529863</v>
          </cell>
        </row>
        <row r="5779">
          <cell r="E5779">
            <v>258005</v>
          </cell>
          <cell r="F5779">
            <v>850</v>
          </cell>
          <cell r="G5779" t="str">
            <v>Kamwenge District</v>
          </cell>
          <cell r="H5779" t="str">
            <v>BIHANGA SEED SS</v>
          </cell>
          <cell r="I5779" t="str">
            <v>active</v>
          </cell>
          <cell r="J5779" t="str">
            <v>Bihanga Subcounty</v>
          </cell>
          <cell r="K5779" t="str">
            <v>Schools</v>
          </cell>
          <cell r="L5779" t="str">
            <v>Secondary school</v>
          </cell>
        </row>
        <row r="5780">
          <cell r="E5780">
            <v>239902</v>
          </cell>
          <cell r="F5780">
            <v>850</v>
          </cell>
          <cell r="G5780" t="str">
            <v>Kamwenge District</v>
          </cell>
          <cell r="H5780" t="str">
            <v>BISOZI P.S.</v>
          </cell>
          <cell r="I5780" t="str">
            <v>active</v>
          </cell>
          <cell r="J5780" t="str">
            <v>Nkoma Subcounty</v>
          </cell>
          <cell r="K5780" t="str">
            <v>Schools</v>
          </cell>
          <cell r="L5780" t="str">
            <v>Primary school</v>
          </cell>
          <cell r="M5780">
            <v>522711</v>
          </cell>
        </row>
        <row r="5781">
          <cell r="E5781">
            <v>239789</v>
          </cell>
          <cell r="F5781">
            <v>850</v>
          </cell>
          <cell r="G5781" t="str">
            <v>Kamwenge District</v>
          </cell>
          <cell r="H5781" t="str">
            <v>BITOJO</v>
          </cell>
          <cell r="I5781" t="str">
            <v>active</v>
          </cell>
          <cell r="J5781" t="str">
            <v>Biguli Subcounty</v>
          </cell>
          <cell r="K5781" t="str">
            <v>Schools</v>
          </cell>
          <cell r="L5781" t="str">
            <v>Primary school</v>
          </cell>
          <cell r="M5781">
            <v>522712</v>
          </cell>
        </row>
        <row r="5782">
          <cell r="E5782">
            <v>239821</v>
          </cell>
          <cell r="F5782">
            <v>850</v>
          </cell>
          <cell r="G5782" t="str">
            <v>Kamwenge District</v>
          </cell>
          <cell r="H5782" t="str">
            <v>BUNOGA P.S.</v>
          </cell>
          <cell r="I5782" t="str">
            <v>active</v>
          </cell>
          <cell r="J5782" t="str">
            <v>Busiriba Subcounty</v>
          </cell>
          <cell r="K5782" t="str">
            <v>Schools</v>
          </cell>
          <cell r="L5782" t="str">
            <v>Primary school</v>
          </cell>
          <cell r="M5782">
            <v>522714</v>
          </cell>
        </row>
        <row r="5783">
          <cell r="E5783">
            <v>239825</v>
          </cell>
          <cell r="F5783">
            <v>850</v>
          </cell>
          <cell r="G5783" t="str">
            <v>Kamwenge District</v>
          </cell>
          <cell r="H5783" t="str">
            <v>BUREMBO P.S.</v>
          </cell>
          <cell r="I5783" t="str">
            <v>active</v>
          </cell>
          <cell r="J5783" t="str">
            <v>Busiriba Subcounty</v>
          </cell>
          <cell r="K5783" t="str">
            <v>Schools</v>
          </cell>
          <cell r="L5783" t="str">
            <v>Primary school</v>
          </cell>
          <cell r="M5783">
            <v>522715</v>
          </cell>
        </row>
        <row r="5784">
          <cell r="E5784">
            <v>239817</v>
          </cell>
          <cell r="F5784">
            <v>850</v>
          </cell>
          <cell r="G5784" t="str">
            <v>Kamwenge District</v>
          </cell>
          <cell r="H5784" t="str">
            <v>BUSABURA P.S</v>
          </cell>
          <cell r="I5784" t="str">
            <v>active</v>
          </cell>
          <cell r="J5784" t="str">
            <v>Busiriba Subcounty</v>
          </cell>
          <cell r="K5784" t="str">
            <v>Schools</v>
          </cell>
          <cell r="L5784" t="str">
            <v>Primary school</v>
          </cell>
          <cell r="M5784">
            <v>522716</v>
          </cell>
        </row>
        <row r="5785">
          <cell r="E5785">
            <v>239868</v>
          </cell>
          <cell r="F5785">
            <v>850</v>
          </cell>
          <cell r="G5785" t="str">
            <v>Kamwenge District</v>
          </cell>
          <cell r="H5785" t="str">
            <v>BUSIINGE P.S.</v>
          </cell>
          <cell r="I5785" t="str">
            <v>active</v>
          </cell>
          <cell r="J5785" t="str">
            <v>Kamwenge Town Council</v>
          </cell>
          <cell r="K5785" t="str">
            <v>Schools</v>
          </cell>
          <cell r="L5785" t="str">
            <v>Primary school</v>
          </cell>
          <cell r="M5785">
            <v>522836</v>
          </cell>
        </row>
        <row r="5786">
          <cell r="E5786">
            <v>239818</v>
          </cell>
          <cell r="F5786">
            <v>850</v>
          </cell>
          <cell r="G5786" t="str">
            <v>Kamwenge District</v>
          </cell>
          <cell r="H5786" t="str">
            <v>Busiriba</v>
          </cell>
          <cell r="I5786" t="str">
            <v>active</v>
          </cell>
          <cell r="J5786" t="str">
            <v>Busiriba Subcounty</v>
          </cell>
          <cell r="K5786" t="str">
            <v>Schools</v>
          </cell>
          <cell r="L5786" t="str">
            <v>Primary school</v>
          </cell>
          <cell r="M5786">
            <v>522717</v>
          </cell>
        </row>
        <row r="5787">
          <cell r="E5787">
            <v>239857</v>
          </cell>
          <cell r="F5787">
            <v>850</v>
          </cell>
          <cell r="G5787" t="str">
            <v>Kamwenge District</v>
          </cell>
          <cell r="H5787" t="str">
            <v>Butemba P.S.</v>
          </cell>
          <cell r="I5787" t="str">
            <v>active</v>
          </cell>
          <cell r="J5787" t="str">
            <v>Kamwenge Subcounty</v>
          </cell>
          <cell r="K5787" t="str">
            <v>Schools</v>
          </cell>
          <cell r="L5787" t="str">
            <v>Primary school</v>
          </cell>
          <cell r="M5787">
            <v>522718</v>
          </cell>
        </row>
        <row r="5788">
          <cell r="E5788">
            <v>239834</v>
          </cell>
          <cell r="F5788">
            <v>850</v>
          </cell>
          <cell r="G5788" t="str">
            <v>Kamwenge District</v>
          </cell>
          <cell r="H5788" t="str">
            <v>BWERANYANGE P.S.</v>
          </cell>
          <cell r="I5788" t="str">
            <v>active</v>
          </cell>
          <cell r="J5788" t="str">
            <v>Kabambiro Subcounty</v>
          </cell>
          <cell r="K5788" t="str">
            <v>Schools</v>
          </cell>
          <cell r="L5788" t="str">
            <v>Primary school</v>
          </cell>
          <cell r="M5788">
            <v>522719</v>
          </cell>
        </row>
        <row r="5789">
          <cell r="E5789">
            <v>239903</v>
          </cell>
          <cell r="F5789">
            <v>850</v>
          </cell>
          <cell r="G5789" t="str">
            <v>Kamwenge District</v>
          </cell>
          <cell r="H5789" t="str">
            <v>BWITANKANJA P.S</v>
          </cell>
          <cell r="I5789" t="str">
            <v>active</v>
          </cell>
          <cell r="J5789" t="str">
            <v>Nkoma Subcounty</v>
          </cell>
          <cell r="K5789" t="str">
            <v>Schools</v>
          </cell>
          <cell r="L5789" t="str">
            <v>Primary school</v>
          </cell>
          <cell r="M5789">
            <v>529866</v>
          </cell>
        </row>
        <row r="5790">
          <cell r="E5790">
            <v>239826</v>
          </cell>
          <cell r="F5790">
            <v>850</v>
          </cell>
          <cell r="G5790" t="str">
            <v>Kamwenge District</v>
          </cell>
          <cell r="H5790" t="str">
            <v>BWIZI P.S.</v>
          </cell>
          <cell r="I5790" t="str">
            <v>active</v>
          </cell>
          <cell r="J5790" t="str">
            <v>Bwizi Subcounty</v>
          </cell>
          <cell r="K5790" t="str">
            <v>Schools</v>
          </cell>
          <cell r="L5790" t="str">
            <v>Primary school</v>
          </cell>
          <cell r="M5790">
            <v>522720</v>
          </cell>
        </row>
        <row r="5791">
          <cell r="E5791">
            <v>258006</v>
          </cell>
          <cell r="F5791">
            <v>850</v>
          </cell>
          <cell r="G5791" t="str">
            <v>Kamwenge District</v>
          </cell>
          <cell r="H5791" t="str">
            <v>Bwizi SS</v>
          </cell>
          <cell r="I5791" t="str">
            <v>active</v>
          </cell>
          <cell r="J5791" t="str">
            <v>Nkoma Subcounty</v>
          </cell>
          <cell r="K5791" t="str">
            <v>Schools</v>
          </cell>
          <cell r="L5791" t="str">
            <v>Secondary school</v>
          </cell>
        </row>
        <row r="5792">
          <cell r="E5792">
            <v>239908</v>
          </cell>
          <cell r="F5792">
            <v>850</v>
          </cell>
          <cell r="G5792" t="str">
            <v>Kamwenge District</v>
          </cell>
          <cell r="H5792" t="str">
            <v>DAMASIKO P.S.</v>
          </cell>
          <cell r="I5792" t="str">
            <v>active</v>
          </cell>
          <cell r="J5792" t="str">
            <v>Nkoma Subcounty</v>
          </cell>
          <cell r="K5792" t="str">
            <v>Schools</v>
          </cell>
          <cell r="L5792" t="str">
            <v>Primary school</v>
          </cell>
          <cell r="M5792">
            <v>522721</v>
          </cell>
        </row>
        <row r="5793">
          <cell r="E5793">
            <v>239832</v>
          </cell>
          <cell r="F5793">
            <v>850</v>
          </cell>
          <cell r="G5793" t="str">
            <v>Kamwenge District</v>
          </cell>
          <cell r="H5793" t="str">
            <v>GALILAYA P.S</v>
          </cell>
          <cell r="I5793" t="str">
            <v>active</v>
          </cell>
          <cell r="J5793" t="str">
            <v>Kabambiro Subcounty</v>
          </cell>
          <cell r="K5793" t="str">
            <v>Schools</v>
          </cell>
          <cell r="L5793" t="str">
            <v>Primary school</v>
          </cell>
          <cell r="M5793">
            <v>522722</v>
          </cell>
        </row>
        <row r="5794">
          <cell r="E5794">
            <v>239852</v>
          </cell>
          <cell r="F5794">
            <v>850</v>
          </cell>
          <cell r="G5794" t="str">
            <v>Kamwenge District</v>
          </cell>
          <cell r="H5794" t="str">
            <v>GANYENDA P/S</v>
          </cell>
          <cell r="I5794" t="str">
            <v>active</v>
          </cell>
          <cell r="J5794" t="str">
            <v>Kamwenge Subcounty</v>
          </cell>
          <cell r="K5794" t="str">
            <v>Schools</v>
          </cell>
          <cell r="L5794" t="str">
            <v>Primary school</v>
          </cell>
          <cell r="M5794">
            <v>522723</v>
          </cell>
        </row>
        <row r="5795">
          <cell r="E5795">
            <v>239837</v>
          </cell>
          <cell r="F5795">
            <v>850</v>
          </cell>
          <cell r="G5795" t="str">
            <v>Kamwenge District</v>
          </cell>
          <cell r="H5795" t="str">
            <v>KABAMBIRO P.S.</v>
          </cell>
          <cell r="I5795" t="str">
            <v>active</v>
          </cell>
          <cell r="J5795" t="str">
            <v>Kabambiro Subcounty</v>
          </cell>
          <cell r="K5795" t="str">
            <v>Schools</v>
          </cell>
          <cell r="L5795" t="str">
            <v>Primary school</v>
          </cell>
          <cell r="M5795">
            <v>522725</v>
          </cell>
        </row>
        <row r="5796">
          <cell r="E5796">
            <v>251085</v>
          </cell>
          <cell r="F5796">
            <v>850</v>
          </cell>
          <cell r="G5796" t="str">
            <v>Kamwenge District</v>
          </cell>
          <cell r="H5796" t="str">
            <v>KABAMBIRO SS</v>
          </cell>
          <cell r="I5796" t="str">
            <v>active</v>
          </cell>
          <cell r="J5796" t="str">
            <v>Busiriba Subcounty</v>
          </cell>
          <cell r="K5796" t="str">
            <v>Schools</v>
          </cell>
          <cell r="L5796" t="str">
            <v>Secondary school</v>
          </cell>
          <cell r="M5796">
            <v>533156</v>
          </cell>
        </row>
        <row r="5797">
          <cell r="E5797">
            <v>239904</v>
          </cell>
          <cell r="F5797">
            <v>850</v>
          </cell>
          <cell r="G5797" t="str">
            <v>Kamwenge District</v>
          </cell>
          <cell r="H5797" t="str">
            <v>KABEREBERE P.S</v>
          </cell>
          <cell r="I5797" t="str">
            <v>active</v>
          </cell>
          <cell r="J5797" t="str">
            <v>Nkoma Subcounty</v>
          </cell>
          <cell r="K5797" t="str">
            <v>Schools</v>
          </cell>
          <cell r="L5797" t="str">
            <v>Primary school</v>
          </cell>
          <cell r="M5797">
            <v>522726</v>
          </cell>
        </row>
        <row r="5798">
          <cell r="E5798">
            <v>239800</v>
          </cell>
          <cell r="F5798">
            <v>850</v>
          </cell>
          <cell r="G5798" t="str">
            <v>Kamwenge District</v>
          </cell>
          <cell r="H5798" t="str">
            <v>KABINGO P.S.</v>
          </cell>
          <cell r="I5798" t="str">
            <v>active</v>
          </cell>
          <cell r="J5798" t="str">
            <v>Bihanga Subcounty</v>
          </cell>
          <cell r="K5798" t="str">
            <v>Schools</v>
          </cell>
          <cell r="L5798" t="str">
            <v>Primary school</v>
          </cell>
          <cell r="M5798">
            <v>548578</v>
          </cell>
        </row>
        <row r="5799">
          <cell r="E5799">
            <v>239855</v>
          </cell>
          <cell r="F5799">
            <v>850</v>
          </cell>
          <cell r="G5799" t="str">
            <v>Kamwenge District</v>
          </cell>
          <cell r="H5799" t="str">
            <v>KABUGA P.S.</v>
          </cell>
          <cell r="I5799" t="str">
            <v>active</v>
          </cell>
          <cell r="J5799" t="str">
            <v>Kamwenge Subcounty</v>
          </cell>
          <cell r="K5799" t="str">
            <v>Schools</v>
          </cell>
          <cell r="L5799" t="str">
            <v>Primary school</v>
          </cell>
          <cell r="M5799">
            <v>545865</v>
          </cell>
        </row>
        <row r="5800">
          <cell r="E5800">
            <v>251090</v>
          </cell>
          <cell r="F5800">
            <v>850</v>
          </cell>
          <cell r="G5800" t="str">
            <v>Kamwenge District</v>
          </cell>
          <cell r="H5800" t="str">
            <v>KABUGA PARENTS</v>
          </cell>
          <cell r="I5800" t="str">
            <v>active</v>
          </cell>
          <cell r="J5800" t="str">
            <v>Busiriba Subcounty</v>
          </cell>
          <cell r="K5800" t="str">
            <v>Schools</v>
          </cell>
          <cell r="L5800" t="str">
            <v>Secondary school</v>
          </cell>
          <cell r="M5800">
            <v>533159</v>
          </cell>
        </row>
        <row r="5801">
          <cell r="E5801">
            <v>239790</v>
          </cell>
          <cell r="F5801">
            <v>850</v>
          </cell>
          <cell r="G5801" t="str">
            <v>Kamwenge District</v>
          </cell>
          <cell r="H5801" t="str">
            <v>Kabuye</v>
          </cell>
          <cell r="I5801" t="str">
            <v>active</v>
          </cell>
          <cell r="J5801" t="str">
            <v>Biguli Subcounty</v>
          </cell>
          <cell r="K5801" t="str">
            <v>Schools</v>
          </cell>
          <cell r="L5801" t="str">
            <v>Primary school</v>
          </cell>
          <cell r="M5801">
            <v>522727</v>
          </cell>
        </row>
        <row r="5802">
          <cell r="E5802">
            <v>239847</v>
          </cell>
          <cell r="F5802">
            <v>850</v>
          </cell>
          <cell r="G5802" t="str">
            <v>Kamwenge District</v>
          </cell>
          <cell r="H5802" t="str">
            <v>KAHUNGE P.S.</v>
          </cell>
          <cell r="I5802" t="str">
            <v>active</v>
          </cell>
          <cell r="J5802" t="str">
            <v>Kahunge Subcounty</v>
          </cell>
          <cell r="K5802" t="str">
            <v>Schools</v>
          </cell>
          <cell r="L5802" t="str">
            <v>Primary school</v>
          </cell>
          <cell r="M5802">
            <v>522729</v>
          </cell>
        </row>
        <row r="5803">
          <cell r="E5803">
            <v>239865</v>
          </cell>
          <cell r="F5803">
            <v>850</v>
          </cell>
          <cell r="G5803" t="str">
            <v>Kamwenge District</v>
          </cell>
          <cell r="H5803" t="str">
            <v>KAKINGA P.S</v>
          </cell>
          <cell r="I5803" t="str">
            <v>active</v>
          </cell>
          <cell r="J5803" t="str">
            <v>Kamwenge Town Council</v>
          </cell>
          <cell r="K5803" t="str">
            <v>Schools</v>
          </cell>
          <cell r="L5803" t="str">
            <v>Primary school</v>
          </cell>
          <cell r="M5803">
            <v>522730</v>
          </cell>
        </row>
        <row r="5804">
          <cell r="E5804">
            <v>239827</v>
          </cell>
          <cell r="F5804">
            <v>850</v>
          </cell>
          <cell r="G5804" t="str">
            <v>Kamwenge District</v>
          </cell>
          <cell r="H5804" t="str">
            <v>KAMUSENENE</v>
          </cell>
          <cell r="I5804" t="str">
            <v>active</v>
          </cell>
          <cell r="J5804" t="str">
            <v>Bwizi Subcounty</v>
          </cell>
          <cell r="K5804" t="str">
            <v>Schools</v>
          </cell>
          <cell r="L5804" t="str">
            <v>Primary school</v>
          </cell>
          <cell r="M5804">
            <v>99712</v>
          </cell>
        </row>
        <row r="5805">
          <cell r="E5805">
            <v>251089</v>
          </cell>
          <cell r="F5805">
            <v>850</v>
          </cell>
          <cell r="G5805" t="str">
            <v>Kamwenge District</v>
          </cell>
          <cell r="H5805" t="str">
            <v>KAMWEGE COLLEGE SCHOOL</v>
          </cell>
          <cell r="I5805" t="str">
            <v>active</v>
          </cell>
          <cell r="J5805" t="str">
            <v>Biguli Subcounty</v>
          </cell>
          <cell r="K5805" t="str">
            <v>Schools</v>
          </cell>
          <cell r="L5805" t="str">
            <v>Secondary school</v>
          </cell>
          <cell r="M5805">
            <v>35014</v>
          </cell>
        </row>
        <row r="5806">
          <cell r="E5806">
            <v>239862</v>
          </cell>
          <cell r="F5806">
            <v>850</v>
          </cell>
          <cell r="G5806" t="str">
            <v>Kamwenge District</v>
          </cell>
          <cell r="H5806" t="str">
            <v>KAMWENGE P.S.</v>
          </cell>
          <cell r="I5806" t="str">
            <v>active</v>
          </cell>
          <cell r="J5806" t="str">
            <v>Kamwenge Town Council</v>
          </cell>
          <cell r="K5806" t="str">
            <v>Schools</v>
          </cell>
          <cell r="L5806" t="str">
            <v>Primary school</v>
          </cell>
          <cell r="M5806">
            <v>522733</v>
          </cell>
        </row>
        <row r="5807">
          <cell r="E5807">
            <v>239863</v>
          </cell>
          <cell r="F5807">
            <v>850</v>
          </cell>
          <cell r="G5807" t="str">
            <v>Kamwenge District</v>
          </cell>
          <cell r="H5807" t="str">
            <v>KAMWENGE RAILWAY P.S.</v>
          </cell>
          <cell r="I5807" t="str">
            <v>active</v>
          </cell>
          <cell r="J5807" t="str">
            <v>Kamwenge Town Council</v>
          </cell>
          <cell r="K5807" t="str">
            <v>Schools</v>
          </cell>
          <cell r="L5807" t="str">
            <v>Primary school</v>
          </cell>
          <cell r="M5807">
            <v>522734</v>
          </cell>
        </row>
        <row r="5808">
          <cell r="E5808">
            <v>251091</v>
          </cell>
          <cell r="F5808">
            <v>850</v>
          </cell>
          <cell r="G5808" t="str">
            <v>Kamwenge District</v>
          </cell>
          <cell r="H5808" t="str">
            <v>KAMWENGE SS</v>
          </cell>
          <cell r="I5808" t="str">
            <v>active</v>
          </cell>
          <cell r="J5808" t="str">
            <v>Kahunge Subcounty</v>
          </cell>
          <cell r="K5808" t="str">
            <v>Schools</v>
          </cell>
          <cell r="L5808" t="str">
            <v>Secondary school</v>
          </cell>
          <cell r="M5808">
            <v>534262</v>
          </cell>
        </row>
        <row r="5809">
          <cell r="E5809">
            <v>239905</v>
          </cell>
          <cell r="F5809">
            <v>850</v>
          </cell>
          <cell r="G5809" t="str">
            <v>Kamwenge District</v>
          </cell>
          <cell r="H5809" t="str">
            <v>KANANI P.S.</v>
          </cell>
          <cell r="I5809" t="str">
            <v>active</v>
          </cell>
          <cell r="J5809" t="str">
            <v>Nkoma Subcounty</v>
          </cell>
          <cell r="K5809" t="str">
            <v>Schools</v>
          </cell>
          <cell r="L5809" t="str">
            <v>Primary school</v>
          </cell>
          <cell r="M5809">
            <v>522735</v>
          </cell>
        </row>
        <row r="5810">
          <cell r="E5810">
            <v>239820</v>
          </cell>
          <cell r="F5810">
            <v>850</v>
          </cell>
          <cell r="G5810" t="str">
            <v>Kamwenge District</v>
          </cell>
          <cell r="H5810" t="str">
            <v>KANIMI P.S.</v>
          </cell>
          <cell r="I5810" t="str">
            <v>active</v>
          </cell>
          <cell r="J5810" t="str">
            <v>Busiriba Subcounty</v>
          </cell>
          <cell r="K5810" t="str">
            <v>Schools</v>
          </cell>
          <cell r="L5810" t="str">
            <v>Primary school</v>
          </cell>
          <cell r="M5810">
            <v>522738</v>
          </cell>
        </row>
        <row r="5811">
          <cell r="E5811">
            <v>239842</v>
          </cell>
          <cell r="F5811">
            <v>850</v>
          </cell>
          <cell r="G5811" t="str">
            <v>Kamwenge District</v>
          </cell>
          <cell r="H5811" t="str">
            <v>KANYEGARAMIRE</v>
          </cell>
          <cell r="I5811" t="str">
            <v>active</v>
          </cell>
          <cell r="J5811" t="str">
            <v>Kahunge Subcounty</v>
          </cell>
          <cell r="K5811" t="str">
            <v>Schools</v>
          </cell>
          <cell r="L5811" t="str">
            <v>Primary school</v>
          </cell>
          <cell r="M5811">
            <v>529871</v>
          </cell>
        </row>
        <row r="5812">
          <cell r="E5812">
            <v>239797</v>
          </cell>
          <cell r="F5812">
            <v>850</v>
          </cell>
          <cell r="G5812" t="str">
            <v>Kamwenge District</v>
          </cell>
          <cell r="H5812" t="str">
            <v>KANYONZA P.S.</v>
          </cell>
          <cell r="I5812" t="str">
            <v>active</v>
          </cell>
          <cell r="J5812" t="str">
            <v>Bihanga Subcounty</v>
          </cell>
          <cell r="K5812" t="str">
            <v>Schools</v>
          </cell>
          <cell r="L5812" t="str">
            <v>Primary school</v>
          </cell>
          <cell r="M5812">
            <v>522741</v>
          </cell>
        </row>
        <row r="5813">
          <cell r="E5813">
            <v>239843</v>
          </cell>
          <cell r="F5813">
            <v>850</v>
          </cell>
          <cell r="G5813" t="str">
            <v>Kamwenge District</v>
          </cell>
          <cell r="H5813" t="str">
            <v>KIGARAMA P/S</v>
          </cell>
          <cell r="I5813" t="str">
            <v>active</v>
          </cell>
          <cell r="J5813" t="str">
            <v>Kahunge Subcounty</v>
          </cell>
          <cell r="K5813" t="str">
            <v>Schools</v>
          </cell>
          <cell r="L5813" t="str">
            <v>Primary school</v>
          </cell>
          <cell r="M5813">
            <v>522746</v>
          </cell>
        </row>
        <row r="5814">
          <cell r="E5814">
            <v>239831</v>
          </cell>
          <cell r="F5814">
            <v>850</v>
          </cell>
          <cell r="G5814" t="str">
            <v>Kamwenge District</v>
          </cell>
          <cell r="H5814" t="str">
            <v>KIIKIRI P.S</v>
          </cell>
          <cell r="I5814" t="str">
            <v>active</v>
          </cell>
          <cell r="J5814" t="str">
            <v>Bwizi Subcounty</v>
          </cell>
          <cell r="K5814" t="str">
            <v>Schools</v>
          </cell>
          <cell r="L5814" t="str">
            <v>Primary school</v>
          </cell>
          <cell r="M5814">
            <v>522748</v>
          </cell>
        </row>
        <row r="5815">
          <cell r="E5815">
            <v>239861</v>
          </cell>
          <cell r="F5815">
            <v>850</v>
          </cell>
          <cell r="G5815" t="str">
            <v>Kamwenge District</v>
          </cell>
          <cell r="H5815" t="str">
            <v>KIMULI KIDONGO P.S.</v>
          </cell>
          <cell r="I5815" t="str">
            <v>active</v>
          </cell>
          <cell r="J5815" t="str">
            <v>Kamwenge Town Council</v>
          </cell>
          <cell r="K5815" t="str">
            <v>Schools</v>
          </cell>
          <cell r="L5815" t="str">
            <v>Primary school</v>
          </cell>
          <cell r="M5815">
            <v>529875</v>
          </cell>
        </row>
        <row r="5816">
          <cell r="E5816">
            <v>239822</v>
          </cell>
          <cell r="F5816">
            <v>850</v>
          </cell>
          <cell r="G5816" t="str">
            <v>Kamwenge District</v>
          </cell>
          <cell r="H5816" t="str">
            <v>KINONI K</v>
          </cell>
          <cell r="I5816" t="str">
            <v>active</v>
          </cell>
          <cell r="J5816" t="str">
            <v>Busiriba Subcounty</v>
          </cell>
          <cell r="K5816" t="str">
            <v>Schools</v>
          </cell>
          <cell r="L5816" t="str">
            <v>Primary school</v>
          </cell>
          <cell r="M5816">
            <v>522749</v>
          </cell>
        </row>
        <row r="5817">
          <cell r="E5817">
            <v>239838</v>
          </cell>
          <cell r="F5817">
            <v>850</v>
          </cell>
          <cell r="G5817" t="str">
            <v>Kamwenge District</v>
          </cell>
          <cell r="H5817" t="str">
            <v>KIYAGARA P.S.</v>
          </cell>
          <cell r="I5817" t="str">
            <v>active</v>
          </cell>
          <cell r="J5817" t="str">
            <v>Kahunge Subcounty</v>
          </cell>
          <cell r="K5817" t="str">
            <v>Schools</v>
          </cell>
          <cell r="L5817" t="str">
            <v>Primary school</v>
          </cell>
          <cell r="M5817">
            <v>41477</v>
          </cell>
        </row>
        <row r="5818">
          <cell r="E5818">
            <v>239819</v>
          </cell>
          <cell r="F5818">
            <v>850</v>
          </cell>
          <cell r="G5818" t="str">
            <v>Kamwenge District</v>
          </cell>
          <cell r="H5818" t="str">
            <v>Kiyoima</v>
          </cell>
          <cell r="I5818" t="str">
            <v>active</v>
          </cell>
          <cell r="J5818" t="str">
            <v>Busiriba Subcounty</v>
          </cell>
          <cell r="K5818" t="str">
            <v>Schools</v>
          </cell>
          <cell r="L5818" t="str">
            <v>Primary school</v>
          </cell>
          <cell r="M5818">
            <v>522752</v>
          </cell>
        </row>
        <row r="5819">
          <cell r="E5819">
            <v>239858</v>
          </cell>
          <cell r="F5819">
            <v>850</v>
          </cell>
          <cell r="G5819" t="str">
            <v>Kamwenge District</v>
          </cell>
          <cell r="H5819" t="str">
            <v>KIZIBA P.S.</v>
          </cell>
          <cell r="I5819" t="str">
            <v>active</v>
          </cell>
          <cell r="J5819" t="str">
            <v>Kamwenge Subcounty</v>
          </cell>
          <cell r="K5819" t="str">
            <v>Schools</v>
          </cell>
          <cell r="L5819" t="str">
            <v>Primary school</v>
          </cell>
          <cell r="M5819">
            <v>522753</v>
          </cell>
        </row>
        <row r="5820">
          <cell r="E5820">
            <v>239859</v>
          </cell>
          <cell r="F5820">
            <v>850</v>
          </cell>
          <cell r="G5820" t="str">
            <v>Kamwenge District</v>
          </cell>
          <cell r="H5820" t="str">
            <v>KYABANDARA P.S.</v>
          </cell>
          <cell r="I5820" t="str">
            <v>active</v>
          </cell>
          <cell r="J5820" t="str">
            <v>Kamwenge Subcounty</v>
          </cell>
          <cell r="K5820" t="str">
            <v>Schools</v>
          </cell>
          <cell r="L5820" t="str">
            <v>Primary school</v>
          </cell>
          <cell r="M5820">
            <v>522754</v>
          </cell>
        </row>
        <row r="5821">
          <cell r="E5821">
            <v>239848</v>
          </cell>
          <cell r="F5821">
            <v>850</v>
          </cell>
          <cell r="G5821" t="str">
            <v>Kamwenge District</v>
          </cell>
          <cell r="H5821" t="str">
            <v>KYABENDA P.S.</v>
          </cell>
          <cell r="I5821" t="str">
            <v>active</v>
          </cell>
          <cell r="J5821" t="str">
            <v>Kahunge Subcounty</v>
          </cell>
          <cell r="K5821" t="str">
            <v>Schools</v>
          </cell>
          <cell r="L5821" t="str">
            <v>Primary school</v>
          </cell>
          <cell r="M5821">
            <v>522286</v>
          </cell>
        </row>
        <row r="5822">
          <cell r="E5822">
            <v>251087</v>
          </cell>
          <cell r="F5822">
            <v>850</v>
          </cell>
          <cell r="G5822" t="str">
            <v>Kamwenge District</v>
          </cell>
          <cell r="H5822" t="str">
            <v>KYABENDA SS</v>
          </cell>
          <cell r="I5822" t="str">
            <v>active</v>
          </cell>
          <cell r="J5822" t="str">
            <v>Kahunge Subcounty</v>
          </cell>
          <cell r="K5822" t="str">
            <v>Schools</v>
          </cell>
          <cell r="L5822" t="str">
            <v>Secondary school</v>
          </cell>
          <cell r="M5822">
            <v>533158</v>
          </cell>
        </row>
        <row r="5823">
          <cell r="E5823">
            <v>239866</v>
          </cell>
          <cell r="F5823">
            <v>850</v>
          </cell>
          <cell r="G5823" t="str">
            <v>Kamwenge District</v>
          </cell>
          <cell r="H5823" t="str">
            <v>KYABYOMA P.S</v>
          </cell>
          <cell r="I5823" t="str">
            <v>active</v>
          </cell>
          <cell r="J5823" t="str">
            <v>Kamwenge Town Council</v>
          </cell>
          <cell r="K5823" t="str">
            <v>Schools</v>
          </cell>
          <cell r="L5823" t="str">
            <v>Primary school</v>
          </cell>
          <cell r="M5823">
            <v>522287</v>
          </cell>
        </row>
        <row r="5824">
          <cell r="E5824">
            <v>239830</v>
          </cell>
          <cell r="F5824">
            <v>850</v>
          </cell>
          <cell r="G5824" t="str">
            <v>Kamwenge District</v>
          </cell>
          <cell r="H5824" t="str">
            <v>KYEHEMBA P/S</v>
          </cell>
          <cell r="I5824" t="str">
            <v>active</v>
          </cell>
          <cell r="J5824" t="str">
            <v>Bwizi Subcounty</v>
          </cell>
          <cell r="K5824" t="str">
            <v>Schools</v>
          </cell>
          <cell r="L5824" t="str">
            <v>Primary school</v>
          </cell>
          <cell r="M5824">
            <v>522291</v>
          </cell>
        </row>
        <row r="5825">
          <cell r="E5825">
            <v>251093</v>
          </cell>
          <cell r="F5825">
            <v>850</v>
          </cell>
          <cell r="G5825" t="str">
            <v>Kamwenge District</v>
          </cell>
          <cell r="H5825" t="str">
            <v>LAWRENCE H/S</v>
          </cell>
          <cell r="I5825" t="str">
            <v>active</v>
          </cell>
          <cell r="J5825" t="str">
            <v>Kamwenge Subcounty</v>
          </cell>
          <cell r="K5825" t="str">
            <v>Schools</v>
          </cell>
          <cell r="L5825" t="str">
            <v>Secondary school</v>
          </cell>
          <cell r="M5825">
            <v>533154</v>
          </cell>
        </row>
        <row r="5826">
          <cell r="E5826">
            <v>239799</v>
          </cell>
          <cell r="F5826">
            <v>850</v>
          </cell>
          <cell r="G5826" t="str">
            <v>Kamwenge District</v>
          </cell>
          <cell r="H5826" t="str">
            <v>LYAKAHUNGU  P.S</v>
          </cell>
          <cell r="I5826" t="str">
            <v>active</v>
          </cell>
          <cell r="J5826" t="str">
            <v>Nkoma Subcounty</v>
          </cell>
          <cell r="K5826" t="str">
            <v>Schools</v>
          </cell>
          <cell r="L5826" t="str">
            <v>Primary school</v>
          </cell>
          <cell r="M5826">
            <v>522292</v>
          </cell>
        </row>
        <row r="5827">
          <cell r="E5827">
            <v>239906</v>
          </cell>
          <cell r="F5827">
            <v>850</v>
          </cell>
          <cell r="G5827" t="str">
            <v>Kamwenge District</v>
          </cell>
          <cell r="H5827" t="str">
            <v>Mabaale P.S.</v>
          </cell>
          <cell r="I5827" t="str">
            <v>active</v>
          </cell>
          <cell r="J5827" t="str">
            <v>N/A</v>
          </cell>
          <cell r="K5827" t="str">
            <v>Schools</v>
          </cell>
          <cell r="L5827" t="str">
            <v>Primary school</v>
          </cell>
          <cell r="M5827">
            <v>522293</v>
          </cell>
        </row>
        <row r="5828">
          <cell r="E5828">
            <v>239853</v>
          </cell>
          <cell r="F5828">
            <v>850</v>
          </cell>
          <cell r="G5828" t="str">
            <v>Kamwenge District</v>
          </cell>
          <cell r="H5828" t="str">
            <v>MACHIRO SUB-GRADE P.S</v>
          </cell>
          <cell r="I5828" t="str">
            <v>active</v>
          </cell>
          <cell r="J5828" t="str">
            <v>Kamwenge Subcounty</v>
          </cell>
          <cell r="K5828" t="str">
            <v>Schools</v>
          </cell>
          <cell r="L5828" t="str">
            <v>Primary school</v>
          </cell>
          <cell r="M5828">
            <v>522294</v>
          </cell>
        </row>
        <row r="5829">
          <cell r="E5829">
            <v>239909</v>
          </cell>
          <cell r="F5829">
            <v>850</v>
          </cell>
          <cell r="G5829" t="str">
            <v>Kamwenge District</v>
          </cell>
          <cell r="H5829" t="str">
            <v>MAHANI P.S</v>
          </cell>
          <cell r="I5829" t="str">
            <v>active</v>
          </cell>
          <cell r="J5829" t="str">
            <v>Nkoma Subcounty</v>
          </cell>
          <cell r="K5829" t="str">
            <v>Schools</v>
          </cell>
          <cell r="L5829" t="str">
            <v>Primary school</v>
          </cell>
          <cell r="M5829">
            <v>522295</v>
          </cell>
        </row>
        <row r="5830">
          <cell r="E5830">
            <v>239795</v>
          </cell>
          <cell r="F5830">
            <v>850</v>
          </cell>
          <cell r="G5830" t="str">
            <v>Kamwenge District</v>
          </cell>
          <cell r="H5830" t="str">
            <v>MARERE P/S</v>
          </cell>
          <cell r="I5830" t="str">
            <v>active</v>
          </cell>
          <cell r="J5830" t="str">
            <v>Biguli Subcounty</v>
          </cell>
          <cell r="K5830" t="str">
            <v>Schools</v>
          </cell>
          <cell r="L5830" t="str">
            <v>Primary school</v>
          </cell>
          <cell r="M5830">
            <v>529513</v>
          </cell>
        </row>
        <row r="5831">
          <cell r="E5831">
            <v>251084</v>
          </cell>
          <cell r="F5831">
            <v>850</v>
          </cell>
          <cell r="G5831" t="str">
            <v>Kamwenge District</v>
          </cell>
          <cell r="H5831" t="str">
            <v>MICINDO MISTELBACH MILLENNIUM SCHOOL</v>
          </cell>
          <cell r="I5831" t="str">
            <v>active</v>
          </cell>
          <cell r="J5831" t="str">
            <v>Bihanga Subcounty</v>
          </cell>
          <cell r="K5831" t="str">
            <v>Schools</v>
          </cell>
          <cell r="L5831" t="str">
            <v>Secondary school</v>
          </cell>
          <cell r="M5831">
            <v>534260</v>
          </cell>
        </row>
        <row r="5832">
          <cell r="E5832">
            <v>239864</v>
          </cell>
          <cell r="F5832">
            <v>850</v>
          </cell>
          <cell r="G5832" t="str">
            <v>Kamwenge District</v>
          </cell>
          <cell r="H5832" t="str">
            <v>MIRAMBI K P.S</v>
          </cell>
          <cell r="I5832" t="str">
            <v>active</v>
          </cell>
          <cell r="J5832" t="str">
            <v>Kamwenge Town Council</v>
          </cell>
          <cell r="K5832" t="str">
            <v>Schools</v>
          </cell>
          <cell r="L5832" t="str">
            <v>Primary school</v>
          </cell>
          <cell r="M5832">
            <v>522298</v>
          </cell>
        </row>
        <row r="5833">
          <cell r="E5833">
            <v>239835</v>
          </cell>
          <cell r="F5833">
            <v>850</v>
          </cell>
          <cell r="G5833" t="str">
            <v>Kamwenge District</v>
          </cell>
          <cell r="H5833" t="str">
            <v>MIRAMBI P.S</v>
          </cell>
          <cell r="I5833" t="str">
            <v>active</v>
          </cell>
          <cell r="J5833" t="str">
            <v>Kabambiro Subcounty</v>
          </cell>
          <cell r="K5833" t="str">
            <v>Schools</v>
          </cell>
          <cell r="L5833" t="str">
            <v>Primary school</v>
          </cell>
          <cell r="M5833">
            <v>521675</v>
          </cell>
        </row>
        <row r="5834">
          <cell r="E5834">
            <v>239845</v>
          </cell>
          <cell r="F5834">
            <v>850</v>
          </cell>
          <cell r="G5834" t="str">
            <v>Kamwenge District</v>
          </cell>
          <cell r="H5834" t="str">
            <v>MIREMBE P/S</v>
          </cell>
          <cell r="I5834" t="str">
            <v>active</v>
          </cell>
          <cell r="J5834" t="str">
            <v>Kahunge Subcounty</v>
          </cell>
          <cell r="K5834" t="str">
            <v>Schools</v>
          </cell>
          <cell r="L5834" t="str">
            <v>Primary school</v>
          </cell>
          <cell r="M5834">
            <v>545958</v>
          </cell>
        </row>
        <row r="5835">
          <cell r="E5835">
            <v>239844</v>
          </cell>
          <cell r="F5835">
            <v>850</v>
          </cell>
          <cell r="G5835" t="str">
            <v>Kamwenge District</v>
          </cell>
          <cell r="H5835" t="str">
            <v>MPANGA P.S.</v>
          </cell>
          <cell r="I5835" t="str">
            <v>active</v>
          </cell>
          <cell r="J5835" t="str">
            <v>Kahunge Subcounty</v>
          </cell>
          <cell r="K5835" t="str">
            <v>Schools</v>
          </cell>
          <cell r="L5835" t="str">
            <v>Primary school</v>
          </cell>
          <cell r="M5835">
            <v>522300</v>
          </cell>
        </row>
        <row r="5836">
          <cell r="E5836">
            <v>251086</v>
          </cell>
          <cell r="F5836">
            <v>850</v>
          </cell>
          <cell r="G5836" t="str">
            <v>Kamwenge District</v>
          </cell>
          <cell r="H5836" t="str">
            <v>MPANGA PARENTS SS</v>
          </cell>
          <cell r="I5836" t="str">
            <v>active</v>
          </cell>
          <cell r="J5836" t="str">
            <v>Kamwenge Town Council</v>
          </cell>
          <cell r="K5836" t="str">
            <v>Schools</v>
          </cell>
          <cell r="L5836" t="str">
            <v>Secondary school</v>
          </cell>
          <cell r="M5836">
            <v>533157</v>
          </cell>
        </row>
        <row r="5837">
          <cell r="E5837">
            <v>239791</v>
          </cell>
          <cell r="F5837">
            <v>850</v>
          </cell>
          <cell r="G5837" t="str">
            <v>Kamwenge District</v>
          </cell>
          <cell r="H5837" t="str">
            <v>MUKUKURU P.S</v>
          </cell>
          <cell r="I5837" t="str">
            <v>active</v>
          </cell>
          <cell r="J5837" t="str">
            <v>Biguli Subcounty</v>
          </cell>
          <cell r="K5837" t="str">
            <v>Schools</v>
          </cell>
          <cell r="L5837" t="str">
            <v>Primary school</v>
          </cell>
          <cell r="M5837">
            <v>529514</v>
          </cell>
        </row>
        <row r="5838">
          <cell r="E5838">
            <v>239794</v>
          </cell>
          <cell r="F5838">
            <v>850</v>
          </cell>
          <cell r="G5838" t="str">
            <v>Kamwenge District</v>
          </cell>
          <cell r="H5838" t="str">
            <v>MUNYUMA</v>
          </cell>
          <cell r="I5838" t="str">
            <v>active</v>
          </cell>
          <cell r="J5838" t="str">
            <v>Biguli Subcounty</v>
          </cell>
          <cell r="K5838" t="str">
            <v>Schools</v>
          </cell>
          <cell r="L5838" t="str">
            <v>Primary school</v>
          </cell>
          <cell r="M5838">
            <v>522302</v>
          </cell>
        </row>
        <row r="5839">
          <cell r="E5839">
            <v>239796</v>
          </cell>
          <cell r="F5839">
            <v>850</v>
          </cell>
          <cell r="G5839" t="str">
            <v>Kamwenge District</v>
          </cell>
          <cell r="H5839" t="str">
            <v>NEW EDEN P.S</v>
          </cell>
          <cell r="I5839" t="str">
            <v>active</v>
          </cell>
          <cell r="J5839" t="str">
            <v>Biguli Subcounty</v>
          </cell>
          <cell r="K5839" t="str">
            <v>Schools</v>
          </cell>
          <cell r="L5839" t="str">
            <v>Primary school</v>
          </cell>
          <cell r="M5839">
            <v>529515</v>
          </cell>
        </row>
        <row r="5840">
          <cell r="E5840">
            <v>239849</v>
          </cell>
          <cell r="F5840">
            <v>850</v>
          </cell>
          <cell r="G5840" t="str">
            <v>Kamwenge District</v>
          </cell>
          <cell r="H5840" t="str">
            <v>NKARAKARA P.S.</v>
          </cell>
          <cell r="I5840" t="str">
            <v>active</v>
          </cell>
          <cell r="J5840" t="str">
            <v>Kahunge Subcounty</v>
          </cell>
          <cell r="K5840" t="str">
            <v>Schools</v>
          </cell>
          <cell r="L5840" t="str">
            <v>Primary school</v>
          </cell>
          <cell r="M5840">
            <v>522308</v>
          </cell>
        </row>
        <row r="5841">
          <cell r="E5841">
            <v>239910</v>
          </cell>
          <cell r="F5841">
            <v>850</v>
          </cell>
          <cell r="G5841" t="str">
            <v>Kamwenge District</v>
          </cell>
          <cell r="H5841" t="str">
            <v>NKOMA P.S</v>
          </cell>
          <cell r="I5841" t="str">
            <v>active</v>
          </cell>
          <cell r="J5841" t="str">
            <v>Nkoma Subcounty</v>
          </cell>
          <cell r="K5841" t="str">
            <v>Schools</v>
          </cell>
          <cell r="L5841" t="str">
            <v>Primary school</v>
          </cell>
          <cell r="M5841">
            <v>529007</v>
          </cell>
        </row>
        <row r="5842">
          <cell r="E5842">
            <v>239860</v>
          </cell>
          <cell r="F5842">
            <v>850</v>
          </cell>
          <cell r="G5842" t="str">
            <v>Kamwenge District</v>
          </cell>
          <cell r="H5842" t="str">
            <v>NKONGORO P.S.</v>
          </cell>
          <cell r="I5842" t="str">
            <v>active</v>
          </cell>
          <cell r="J5842" t="str">
            <v>Kamwenge Subcounty</v>
          </cell>
          <cell r="K5842" t="str">
            <v>Schools</v>
          </cell>
          <cell r="L5842" t="str">
            <v>Primary school</v>
          </cell>
          <cell r="M5842">
            <v>548695</v>
          </cell>
        </row>
        <row r="5843">
          <cell r="E5843">
            <v>239828</v>
          </cell>
          <cell r="F5843">
            <v>850</v>
          </cell>
          <cell r="G5843" t="str">
            <v>Kamwenge District</v>
          </cell>
          <cell r="H5843" t="str">
            <v>NKONI PARENTS</v>
          </cell>
          <cell r="I5843" t="str">
            <v>active</v>
          </cell>
          <cell r="J5843" t="str">
            <v>Bwizi Subcounty</v>
          </cell>
          <cell r="K5843" t="str">
            <v>Schools</v>
          </cell>
          <cell r="L5843" t="str">
            <v>Primary school</v>
          </cell>
          <cell r="M5843">
            <v>522310</v>
          </cell>
        </row>
        <row r="5844">
          <cell r="E5844">
            <v>239829</v>
          </cell>
          <cell r="F5844">
            <v>850</v>
          </cell>
          <cell r="G5844" t="str">
            <v>Kamwenge District</v>
          </cell>
          <cell r="H5844" t="str">
            <v>NTONWA P.S.</v>
          </cell>
          <cell r="I5844" t="str">
            <v>active</v>
          </cell>
          <cell r="J5844" t="str">
            <v>Bwizi Subcounty</v>
          </cell>
          <cell r="K5844" t="str">
            <v>Schools</v>
          </cell>
          <cell r="L5844" t="str">
            <v>Primary school</v>
          </cell>
          <cell r="M5844">
            <v>522311</v>
          </cell>
        </row>
        <row r="5845">
          <cell r="E5845">
            <v>239851</v>
          </cell>
          <cell r="F5845">
            <v>850</v>
          </cell>
          <cell r="G5845" t="str">
            <v>Kamwenge District</v>
          </cell>
          <cell r="H5845" t="str">
            <v>Nyabitusi</v>
          </cell>
          <cell r="I5845" t="str">
            <v>active</v>
          </cell>
          <cell r="J5845" t="str">
            <v>Kamwenge Subcounty</v>
          </cell>
          <cell r="K5845" t="str">
            <v>Schools</v>
          </cell>
          <cell r="L5845" t="str">
            <v>Primary school</v>
          </cell>
          <cell r="M5845">
            <v>522315</v>
          </cell>
        </row>
        <row r="5846">
          <cell r="E5846">
            <v>239792</v>
          </cell>
          <cell r="F5846">
            <v>850</v>
          </cell>
          <cell r="G5846" t="str">
            <v>Kamwenge District</v>
          </cell>
          <cell r="H5846" t="str">
            <v>NYABUBALE B P.S</v>
          </cell>
          <cell r="I5846" t="str">
            <v>active</v>
          </cell>
          <cell r="J5846" t="str">
            <v>Biguli Subcounty</v>
          </cell>
          <cell r="K5846" t="str">
            <v>Schools</v>
          </cell>
          <cell r="L5846" t="str">
            <v>Primary school</v>
          </cell>
          <cell r="M5846">
            <v>522316</v>
          </cell>
        </row>
        <row r="5847">
          <cell r="E5847">
            <v>239815</v>
          </cell>
          <cell r="F5847">
            <v>850</v>
          </cell>
          <cell r="G5847" t="str">
            <v>Kamwenge District</v>
          </cell>
          <cell r="H5847" t="str">
            <v>NYABUBALE P.S.</v>
          </cell>
          <cell r="I5847" t="str">
            <v>active</v>
          </cell>
          <cell r="J5847" t="str">
            <v>Busiriba Subcounty</v>
          </cell>
          <cell r="K5847" t="str">
            <v>Schools</v>
          </cell>
          <cell r="L5847" t="str">
            <v>Primary school</v>
          </cell>
          <cell r="M5847">
            <v>548387</v>
          </cell>
        </row>
        <row r="5848">
          <cell r="E5848">
            <v>239793</v>
          </cell>
          <cell r="F5848">
            <v>850</v>
          </cell>
          <cell r="G5848" t="str">
            <v>Kamwenge District</v>
          </cell>
          <cell r="H5848" t="str">
            <v>NYAKABUNGO P.S</v>
          </cell>
          <cell r="I5848" t="str">
            <v>active</v>
          </cell>
          <cell r="J5848" t="str">
            <v>Biguli Subcounty</v>
          </cell>
          <cell r="K5848" t="str">
            <v>Schools</v>
          </cell>
          <cell r="L5848" t="str">
            <v>Primary school</v>
          </cell>
          <cell r="M5848">
            <v>545987</v>
          </cell>
        </row>
        <row r="5849">
          <cell r="E5849">
            <v>239856</v>
          </cell>
          <cell r="F5849">
            <v>850</v>
          </cell>
          <cell r="G5849" t="str">
            <v>Kamwenge District</v>
          </cell>
          <cell r="H5849" t="str">
            <v>NYAKAHAMA P.S.</v>
          </cell>
          <cell r="I5849" t="str">
            <v>active</v>
          </cell>
          <cell r="J5849" t="str">
            <v>Kamwenge Subcounty</v>
          </cell>
          <cell r="K5849" t="str">
            <v>Schools</v>
          </cell>
          <cell r="L5849" t="str">
            <v>Primary school</v>
          </cell>
          <cell r="M5849">
            <v>522318</v>
          </cell>
        </row>
        <row r="5850">
          <cell r="E5850">
            <v>239836</v>
          </cell>
          <cell r="F5850">
            <v>850</v>
          </cell>
          <cell r="G5850" t="str">
            <v>Kamwenge District</v>
          </cell>
          <cell r="H5850" t="str">
            <v>NYAMASHEGWA P.S.</v>
          </cell>
          <cell r="I5850" t="str">
            <v>active</v>
          </cell>
          <cell r="J5850" t="str">
            <v>Kabambiro Subcounty</v>
          </cell>
          <cell r="K5850" t="str">
            <v>Schools</v>
          </cell>
          <cell r="L5850" t="str">
            <v>Primary school</v>
          </cell>
          <cell r="M5850">
            <v>522321</v>
          </cell>
        </row>
        <row r="5851">
          <cell r="E5851">
            <v>239823</v>
          </cell>
          <cell r="F5851">
            <v>850</v>
          </cell>
          <cell r="G5851" t="str">
            <v>Kamwenge District</v>
          </cell>
          <cell r="H5851" t="str">
            <v>NYARWEYA MICINDO P.S</v>
          </cell>
          <cell r="I5851" t="str">
            <v>active</v>
          </cell>
          <cell r="J5851" t="str">
            <v>Busiriba Subcounty</v>
          </cell>
          <cell r="K5851" t="str">
            <v>Schools</v>
          </cell>
          <cell r="L5851" t="str">
            <v>Primary school</v>
          </cell>
          <cell r="M5851">
            <v>522323</v>
          </cell>
        </row>
        <row r="5852">
          <cell r="E5852">
            <v>239869</v>
          </cell>
          <cell r="F5852">
            <v>850</v>
          </cell>
          <cell r="G5852" t="str">
            <v>Kamwenge District</v>
          </cell>
          <cell r="H5852" t="str">
            <v>RUBONA `K P.S.</v>
          </cell>
          <cell r="I5852" t="str">
            <v>active</v>
          </cell>
          <cell r="J5852" t="str">
            <v>Kamwenge Town Council</v>
          </cell>
          <cell r="K5852" t="str">
            <v>Schools</v>
          </cell>
          <cell r="L5852" t="str">
            <v>Primary school</v>
          </cell>
          <cell r="M5852">
            <v>522324</v>
          </cell>
        </row>
        <row r="5853">
          <cell r="E5853">
            <v>239833</v>
          </cell>
          <cell r="F5853">
            <v>850</v>
          </cell>
          <cell r="G5853" t="str">
            <v>Kamwenge District</v>
          </cell>
          <cell r="H5853" t="str">
            <v>RUGARAMA CHURCH SCHOOL</v>
          </cell>
          <cell r="I5853" t="str">
            <v>active</v>
          </cell>
          <cell r="J5853" t="str">
            <v>Kabambiro Subcounty</v>
          </cell>
          <cell r="K5853" t="str">
            <v>Schools</v>
          </cell>
          <cell r="L5853" t="str">
            <v>Primary school</v>
          </cell>
          <cell r="M5853">
            <v>522326</v>
          </cell>
        </row>
        <row r="5854">
          <cell r="E5854">
            <v>239846</v>
          </cell>
          <cell r="F5854">
            <v>850</v>
          </cell>
          <cell r="G5854" t="str">
            <v>Kamwenge District</v>
          </cell>
          <cell r="H5854" t="str">
            <v>RUGONJO ISLAMIC P.S</v>
          </cell>
          <cell r="I5854" t="str">
            <v>active</v>
          </cell>
          <cell r="J5854" t="str">
            <v>Kahunge Subcounty</v>
          </cell>
          <cell r="K5854" t="str">
            <v>Schools</v>
          </cell>
          <cell r="L5854" t="str">
            <v>Primary school</v>
          </cell>
          <cell r="M5854">
            <v>522328</v>
          </cell>
        </row>
        <row r="5855">
          <cell r="E5855">
            <v>239850</v>
          </cell>
          <cell r="F5855">
            <v>850</v>
          </cell>
          <cell r="G5855" t="str">
            <v>Kamwenge District</v>
          </cell>
          <cell r="H5855" t="str">
            <v>RUGONJO P.S.</v>
          </cell>
          <cell r="I5855" t="str">
            <v>active</v>
          </cell>
          <cell r="J5855" t="str">
            <v>Kahunge Subcounty</v>
          </cell>
          <cell r="K5855" t="str">
            <v>Schools</v>
          </cell>
          <cell r="L5855" t="str">
            <v>Primary school</v>
          </cell>
          <cell r="M5855">
            <v>522327</v>
          </cell>
        </row>
        <row r="5856">
          <cell r="E5856">
            <v>239840</v>
          </cell>
          <cell r="F5856">
            <v>850</v>
          </cell>
          <cell r="G5856" t="str">
            <v>Kamwenge District</v>
          </cell>
          <cell r="H5856" t="str">
            <v>RUKUNYU P.S.</v>
          </cell>
          <cell r="I5856" t="str">
            <v>active</v>
          </cell>
          <cell r="J5856" t="str">
            <v>Kahunge Subcounty</v>
          </cell>
          <cell r="K5856" t="str">
            <v>Schools</v>
          </cell>
          <cell r="L5856" t="str">
            <v>Primary school</v>
          </cell>
          <cell r="M5856">
            <v>529519</v>
          </cell>
        </row>
        <row r="5857">
          <cell r="E5857">
            <v>239911</v>
          </cell>
          <cell r="F5857">
            <v>850</v>
          </cell>
          <cell r="G5857" t="str">
            <v>Kamwenge District</v>
          </cell>
          <cell r="H5857" t="str">
            <v>RWAMWANJA P.S.</v>
          </cell>
          <cell r="I5857" t="str">
            <v>active</v>
          </cell>
          <cell r="J5857" t="str">
            <v>Nkoma Subcounty</v>
          </cell>
          <cell r="K5857" t="str">
            <v>Schools</v>
          </cell>
          <cell r="L5857" t="str">
            <v>Primary school</v>
          </cell>
          <cell r="M5857">
            <v>522330</v>
          </cell>
        </row>
        <row r="5858">
          <cell r="E5858">
            <v>251097</v>
          </cell>
          <cell r="F5858">
            <v>850</v>
          </cell>
          <cell r="G5858" t="str">
            <v>Kamwenge District</v>
          </cell>
          <cell r="H5858" t="str">
            <v>RWAMWANJA SS</v>
          </cell>
          <cell r="I5858" t="str">
            <v>active</v>
          </cell>
          <cell r="J5858" t="str">
            <v>Kamwenge Subcounty</v>
          </cell>
          <cell r="K5858" t="str">
            <v>Schools</v>
          </cell>
          <cell r="L5858" t="str">
            <v>Secondary school</v>
          </cell>
          <cell r="M5858">
            <v>533160</v>
          </cell>
        </row>
        <row r="5859">
          <cell r="E5859">
            <v>239824</v>
          </cell>
          <cell r="F5859">
            <v>850</v>
          </cell>
          <cell r="G5859" t="str">
            <v>Kamwenge District</v>
          </cell>
          <cell r="H5859" t="str">
            <v>RWANJALE P.S.</v>
          </cell>
          <cell r="I5859" t="str">
            <v>active</v>
          </cell>
          <cell r="J5859" t="str">
            <v>Busiriba Subcounty</v>
          </cell>
          <cell r="K5859" t="str">
            <v>Schools</v>
          </cell>
          <cell r="L5859" t="str">
            <v>Primary school</v>
          </cell>
          <cell r="M5859">
            <v>529520</v>
          </cell>
        </row>
        <row r="5860">
          <cell r="E5860">
            <v>239839</v>
          </cell>
          <cell r="F5860">
            <v>850</v>
          </cell>
          <cell r="G5860" t="str">
            <v>Kamwenge District</v>
          </cell>
          <cell r="H5860" t="str">
            <v>RWEBIKWATO</v>
          </cell>
          <cell r="I5860" t="str">
            <v>active</v>
          </cell>
          <cell r="J5860" t="str">
            <v>Kahunge Subcounty</v>
          </cell>
          <cell r="K5860" t="str">
            <v>Schools</v>
          </cell>
          <cell r="L5860" t="str">
            <v>Primary school</v>
          </cell>
          <cell r="M5860">
            <v>522331</v>
          </cell>
        </row>
        <row r="5861">
          <cell r="E5861">
            <v>239816</v>
          </cell>
          <cell r="F5861">
            <v>850</v>
          </cell>
          <cell r="G5861" t="str">
            <v>Kamwenge District</v>
          </cell>
          <cell r="H5861" t="str">
            <v>RWENGOBE P.S.</v>
          </cell>
          <cell r="I5861" t="str">
            <v>active</v>
          </cell>
          <cell r="J5861" t="str">
            <v>Busiriba Subcounty</v>
          </cell>
          <cell r="K5861" t="str">
            <v>Schools</v>
          </cell>
          <cell r="L5861" t="str">
            <v>Primary school</v>
          </cell>
          <cell r="M5861">
            <v>529521</v>
          </cell>
        </row>
        <row r="5862">
          <cell r="E5862">
            <v>239854</v>
          </cell>
          <cell r="F5862">
            <v>850</v>
          </cell>
          <cell r="G5862" t="str">
            <v>Kamwenge District</v>
          </cell>
          <cell r="H5862" t="str">
            <v>RWENGOBE SDA C.SCHOOL</v>
          </cell>
          <cell r="I5862" t="str">
            <v>active</v>
          </cell>
          <cell r="J5862" t="str">
            <v>Kamwenge Subcounty</v>
          </cell>
          <cell r="K5862" t="str">
            <v>Schools</v>
          </cell>
          <cell r="L5862" t="str">
            <v>Primary school</v>
          </cell>
          <cell r="M5862">
            <v>522333</v>
          </cell>
        </row>
        <row r="5863">
          <cell r="E5863">
            <v>239841</v>
          </cell>
          <cell r="F5863">
            <v>850</v>
          </cell>
          <cell r="G5863" t="str">
            <v>Kamwenge District</v>
          </cell>
          <cell r="H5863" t="str">
            <v>RWENGORO P.S.</v>
          </cell>
          <cell r="I5863" t="str">
            <v>active</v>
          </cell>
          <cell r="J5863" t="str">
            <v>Kahunge Subcounty</v>
          </cell>
          <cell r="K5863" t="str">
            <v>Schools</v>
          </cell>
          <cell r="L5863" t="str">
            <v>Primary school</v>
          </cell>
          <cell r="M5863">
            <v>522334</v>
          </cell>
        </row>
        <row r="5864">
          <cell r="E5864">
            <v>239801</v>
          </cell>
          <cell r="F5864">
            <v>850</v>
          </cell>
          <cell r="G5864" t="str">
            <v>Kamwenge District</v>
          </cell>
          <cell r="H5864" t="str">
            <v>RWENSIKIZA P.S.</v>
          </cell>
          <cell r="I5864" t="str">
            <v>active</v>
          </cell>
          <cell r="J5864" t="str">
            <v>Bihanga Subcounty</v>
          </cell>
          <cell r="K5864" t="str">
            <v>Schools</v>
          </cell>
          <cell r="L5864" t="str">
            <v>Primary school</v>
          </cell>
          <cell r="M5864">
            <v>522336</v>
          </cell>
        </row>
        <row r="5865">
          <cell r="E5865">
            <v>251088</v>
          </cell>
          <cell r="F5865">
            <v>850</v>
          </cell>
          <cell r="G5865" t="str">
            <v>Kamwenge District</v>
          </cell>
          <cell r="H5865" t="str">
            <v>ST MICHEAL SS KAHUNGE</v>
          </cell>
          <cell r="I5865" t="str">
            <v>active</v>
          </cell>
          <cell r="J5865" t="str">
            <v>N/A</v>
          </cell>
          <cell r="K5865" t="str">
            <v>Schools</v>
          </cell>
          <cell r="L5865" t="str">
            <v>Secondary school</v>
          </cell>
          <cell r="M5865">
            <v>534261</v>
          </cell>
        </row>
        <row r="5866">
          <cell r="E5866">
            <v>251092</v>
          </cell>
          <cell r="F5866">
            <v>850</v>
          </cell>
          <cell r="G5866" t="str">
            <v>Kamwenge District</v>
          </cell>
          <cell r="H5866" t="str">
            <v>ST THOMAS AQUINAS COLLEGE KAMWENGE</v>
          </cell>
          <cell r="I5866" t="str">
            <v>active</v>
          </cell>
          <cell r="J5866" t="str">
            <v>Kabambiro Subcounty</v>
          </cell>
          <cell r="K5866" t="str">
            <v>Schools</v>
          </cell>
          <cell r="L5866" t="str">
            <v>Secondary school</v>
          </cell>
          <cell r="M5866">
            <v>534259</v>
          </cell>
        </row>
        <row r="5867">
          <cell r="E5867">
            <v>239867</v>
          </cell>
          <cell r="F5867">
            <v>850</v>
          </cell>
          <cell r="G5867" t="str">
            <v>Kamwenge District</v>
          </cell>
          <cell r="H5867" t="str">
            <v>St. Paul Primary School</v>
          </cell>
          <cell r="I5867" t="str">
            <v>active</v>
          </cell>
          <cell r="J5867" t="str">
            <v>Kamwenge Town Council</v>
          </cell>
          <cell r="K5867" t="str">
            <v>Schools</v>
          </cell>
          <cell r="L5867" t="str">
            <v>Primary school</v>
          </cell>
          <cell r="M5867">
            <v>546009</v>
          </cell>
        </row>
        <row r="5868">
          <cell r="E5868">
            <v>239907</v>
          </cell>
          <cell r="F5868">
            <v>850</v>
          </cell>
          <cell r="G5868" t="str">
            <v>Kamwenge District</v>
          </cell>
          <cell r="H5868" t="str">
            <v>ZEITUNI  S/G P.S</v>
          </cell>
          <cell r="I5868" t="str">
            <v>active</v>
          </cell>
          <cell r="J5868" t="str">
            <v>N/A</v>
          </cell>
          <cell r="K5868" t="str">
            <v>Schools</v>
          </cell>
          <cell r="L5868" t="str">
            <v>Primary school</v>
          </cell>
          <cell r="M5868">
            <v>522339</v>
          </cell>
        </row>
        <row r="5869">
          <cell r="E5869">
            <v>251101</v>
          </cell>
          <cell r="F5869">
            <v>851</v>
          </cell>
          <cell r="G5869" t="str">
            <v>Kanungu District</v>
          </cell>
          <cell r="H5869" t="str">
            <v>ALLIANCE ACADEMY</v>
          </cell>
          <cell r="I5869" t="str">
            <v>active</v>
          </cell>
          <cell r="J5869" t="str">
            <v>N/A</v>
          </cell>
          <cell r="K5869" t="str">
            <v>Schools</v>
          </cell>
          <cell r="L5869" t="str">
            <v>Secondary school</v>
          </cell>
          <cell r="M5869">
            <v>56211</v>
          </cell>
        </row>
        <row r="5870">
          <cell r="E5870">
            <v>240003</v>
          </cell>
          <cell r="F5870">
            <v>851</v>
          </cell>
          <cell r="G5870" t="str">
            <v>Kanungu District</v>
          </cell>
          <cell r="H5870" t="str">
            <v>BIHOMBORWA</v>
          </cell>
          <cell r="I5870" t="str">
            <v>active</v>
          </cell>
          <cell r="J5870" t="str">
            <v>N/A</v>
          </cell>
          <cell r="K5870" t="str">
            <v>Schools</v>
          </cell>
          <cell r="L5870" t="str">
            <v>Primary school</v>
          </cell>
          <cell r="M5870">
            <v>529523</v>
          </cell>
        </row>
        <row r="5871">
          <cell r="E5871">
            <v>240046</v>
          </cell>
          <cell r="F5871">
            <v>851</v>
          </cell>
          <cell r="G5871" t="str">
            <v>Kanungu District</v>
          </cell>
          <cell r="H5871" t="str">
            <v>BIKOMERO</v>
          </cell>
          <cell r="I5871" t="str">
            <v>active</v>
          </cell>
          <cell r="J5871" t="str">
            <v>Rugyeyo Subcounty</v>
          </cell>
          <cell r="K5871" t="str">
            <v>Schools</v>
          </cell>
          <cell r="L5871" t="str">
            <v>Primary school</v>
          </cell>
          <cell r="M5871">
            <v>522340</v>
          </cell>
        </row>
        <row r="5872">
          <cell r="E5872">
            <v>251117</v>
          </cell>
          <cell r="F5872">
            <v>851</v>
          </cell>
          <cell r="G5872" t="str">
            <v>Kanungu District</v>
          </cell>
          <cell r="H5872" t="str">
            <v>BISHOP CALIST SSS MPUNGU</v>
          </cell>
          <cell r="I5872" t="str">
            <v>active</v>
          </cell>
          <cell r="J5872" t="str">
            <v>Kayonza Subcounty</v>
          </cell>
          <cell r="K5872" t="str">
            <v>Schools</v>
          </cell>
          <cell r="L5872" t="str">
            <v>Secondary school</v>
          </cell>
          <cell r="M5872">
            <v>533179</v>
          </cell>
        </row>
        <row r="5873">
          <cell r="E5873">
            <v>272758</v>
          </cell>
          <cell r="F5873">
            <v>851</v>
          </cell>
          <cell r="G5873" t="str">
            <v>Kanungu District</v>
          </cell>
          <cell r="H5873" t="str">
            <v>Bishop Comboni Coll. Kambuga (wage only)</v>
          </cell>
          <cell r="I5873" t="str">
            <v>active</v>
          </cell>
          <cell r="J5873" t="str">
            <v>Kanungu Town Council</v>
          </cell>
          <cell r="K5873" t="str">
            <v>Schools</v>
          </cell>
          <cell r="L5873" t="str">
            <v>Secondary school</v>
          </cell>
        </row>
        <row r="5874">
          <cell r="E5874">
            <v>239955</v>
          </cell>
          <cell r="F5874">
            <v>851</v>
          </cell>
          <cell r="G5874" t="str">
            <v>Kanungu District</v>
          </cell>
          <cell r="H5874" t="str">
            <v>BITABO P.S</v>
          </cell>
          <cell r="I5874" t="str">
            <v>active</v>
          </cell>
          <cell r="J5874" t="str">
            <v>N/A</v>
          </cell>
          <cell r="K5874" t="str">
            <v>Schools</v>
          </cell>
          <cell r="L5874" t="str">
            <v>Primary school</v>
          </cell>
          <cell r="M5874">
            <v>522341</v>
          </cell>
        </row>
        <row r="5875">
          <cell r="E5875">
            <v>251112</v>
          </cell>
          <cell r="F5875">
            <v>851</v>
          </cell>
          <cell r="G5875" t="str">
            <v>Kanungu District</v>
          </cell>
          <cell r="H5875" t="str">
            <v>BRIGHT FUTURE HIGH SCHOOL- KIHIHI</v>
          </cell>
          <cell r="I5875" t="str">
            <v>active</v>
          </cell>
          <cell r="J5875" t="str">
            <v>N/A</v>
          </cell>
          <cell r="K5875" t="str">
            <v>Schools</v>
          </cell>
          <cell r="L5875" t="str">
            <v>Secondary school</v>
          </cell>
          <cell r="M5875">
            <v>533175</v>
          </cell>
        </row>
        <row r="5876">
          <cell r="E5876">
            <v>239940</v>
          </cell>
          <cell r="F5876">
            <v>851</v>
          </cell>
          <cell r="G5876" t="str">
            <v>Kanungu District</v>
          </cell>
          <cell r="H5876" t="str">
            <v>BUGONGI P.S.</v>
          </cell>
          <cell r="I5876" t="str">
            <v>active</v>
          </cell>
          <cell r="J5876" t="str">
            <v>Kambuga Subcounty</v>
          </cell>
          <cell r="K5876" t="str">
            <v>Schools</v>
          </cell>
          <cell r="L5876" t="str">
            <v>Primary school</v>
          </cell>
          <cell r="M5876">
            <v>548259</v>
          </cell>
        </row>
        <row r="5877">
          <cell r="E5877">
            <v>240010</v>
          </cell>
          <cell r="F5877">
            <v>851</v>
          </cell>
          <cell r="G5877" t="str">
            <v>Kanungu District</v>
          </cell>
          <cell r="H5877" t="str">
            <v>BUGORO CHURCH SCHOOL</v>
          </cell>
          <cell r="I5877" t="str">
            <v>active</v>
          </cell>
          <cell r="J5877" t="str">
            <v>Kinaaba Subcounty</v>
          </cell>
          <cell r="K5877" t="str">
            <v>Schools</v>
          </cell>
          <cell r="L5877" t="str">
            <v>Primary school</v>
          </cell>
          <cell r="M5877">
            <v>522342</v>
          </cell>
        </row>
        <row r="5878">
          <cell r="E5878">
            <v>239982</v>
          </cell>
          <cell r="F5878">
            <v>851</v>
          </cell>
          <cell r="G5878" t="str">
            <v>Kanungu District</v>
          </cell>
          <cell r="H5878" t="str">
            <v>BUJENGWE P.S.</v>
          </cell>
          <cell r="I5878" t="str">
            <v>active</v>
          </cell>
          <cell r="J5878" t="str">
            <v>Kayonza Subcounty</v>
          </cell>
          <cell r="K5878" t="str">
            <v>Schools</v>
          </cell>
          <cell r="L5878" t="str">
            <v>Primary school</v>
          </cell>
          <cell r="M5878">
            <v>522343</v>
          </cell>
        </row>
        <row r="5879">
          <cell r="E5879">
            <v>240039</v>
          </cell>
          <cell r="F5879">
            <v>851</v>
          </cell>
          <cell r="G5879" t="str">
            <v>Kanungu District</v>
          </cell>
          <cell r="H5879" t="str">
            <v>BUKORWE P.S.</v>
          </cell>
          <cell r="I5879" t="str">
            <v>active</v>
          </cell>
          <cell r="J5879" t="str">
            <v>Nyanga Subcounty</v>
          </cell>
          <cell r="K5879" t="str">
            <v>Schools</v>
          </cell>
          <cell r="L5879" t="str">
            <v>Primary school</v>
          </cell>
          <cell r="M5879">
            <v>529524</v>
          </cell>
        </row>
        <row r="5880">
          <cell r="E5880">
            <v>240048</v>
          </cell>
          <cell r="F5880">
            <v>851</v>
          </cell>
          <cell r="G5880" t="str">
            <v>Kanungu District</v>
          </cell>
          <cell r="H5880" t="str">
            <v>BUKUNGA</v>
          </cell>
          <cell r="I5880" t="str">
            <v>active</v>
          </cell>
          <cell r="J5880" t="str">
            <v>Rugyeyo Subcounty</v>
          </cell>
          <cell r="K5880" t="str">
            <v>Schools</v>
          </cell>
          <cell r="L5880" t="str">
            <v>Primary school</v>
          </cell>
          <cell r="M5880">
            <v>522344</v>
          </cell>
        </row>
        <row r="5881">
          <cell r="E5881">
            <v>239965</v>
          </cell>
          <cell r="F5881">
            <v>851</v>
          </cell>
          <cell r="G5881" t="str">
            <v>Kanungu District</v>
          </cell>
          <cell r="H5881" t="str">
            <v>BUREMA P.S.</v>
          </cell>
          <cell r="I5881" t="str">
            <v>active</v>
          </cell>
          <cell r="J5881" t="str">
            <v>Kanyantorogo Subcounty</v>
          </cell>
          <cell r="K5881" t="str">
            <v>Schools</v>
          </cell>
          <cell r="L5881" t="str">
            <v>Primary school</v>
          </cell>
          <cell r="M5881">
            <v>522345</v>
          </cell>
        </row>
        <row r="5882">
          <cell r="E5882">
            <v>251105</v>
          </cell>
          <cell r="F5882">
            <v>851</v>
          </cell>
          <cell r="G5882" t="str">
            <v>Kanungu District</v>
          </cell>
          <cell r="H5882" t="str">
            <v>BUREMA SSS</v>
          </cell>
          <cell r="I5882" t="str">
            <v>active</v>
          </cell>
          <cell r="J5882" t="str">
            <v>Kanyantorogo Subcounty</v>
          </cell>
          <cell r="K5882" t="str">
            <v>Schools</v>
          </cell>
          <cell r="L5882" t="str">
            <v>Secondary school</v>
          </cell>
          <cell r="M5882">
            <v>533170</v>
          </cell>
        </row>
        <row r="5883">
          <cell r="E5883">
            <v>240023</v>
          </cell>
          <cell r="F5883">
            <v>851</v>
          </cell>
          <cell r="G5883" t="str">
            <v>Kanungu District</v>
          </cell>
          <cell r="H5883" t="str">
            <v>BUREMBA C/S P.S</v>
          </cell>
          <cell r="I5883" t="str">
            <v>active</v>
          </cell>
          <cell r="J5883" t="str">
            <v>Mpungu Subcounty</v>
          </cell>
          <cell r="K5883" t="str">
            <v>Schools</v>
          </cell>
          <cell r="L5883" t="str">
            <v>Primary school</v>
          </cell>
          <cell r="M5883">
            <v>548698</v>
          </cell>
        </row>
        <row r="5884">
          <cell r="E5884">
            <v>240047</v>
          </cell>
          <cell r="F5884">
            <v>851</v>
          </cell>
          <cell r="G5884" t="str">
            <v>Kanungu District</v>
          </cell>
          <cell r="H5884" t="str">
            <v>BURORA</v>
          </cell>
          <cell r="I5884" t="str">
            <v>active</v>
          </cell>
          <cell r="J5884" t="str">
            <v>Rugyeyo Subcounty</v>
          </cell>
          <cell r="K5884" t="str">
            <v>Schools</v>
          </cell>
          <cell r="L5884" t="str">
            <v>Primary school</v>
          </cell>
          <cell r="M5884">
            <v>522833</v>
          </cell>
        </row>
        <row r="5885">
          <cell r="E5885">
            <v>256646</v>
          </cell>
          <cell r="F5885">
            <v>851</v>
          </cell>
          <cell r="G5885" t="str">
            <v>Kanungu District</v>
          </cell>
          <cell r="H5885" t="str">
            <v>BURORA TECH. INST'</v>
          </cell>
          <cell r="I5885" t="str">
            <v>active</v>
          </cell>
          <cell r="J5885" t="str">
            <v>Kanungu Town Council</v>
          </cell>
          <cell r="K5885" t="str">
            <v>Schools</v>
          </cell>
          <cell r="L5885" t="str">
            <v>Tertiary institution</v>
          </cell>
          <cell r="M5885">
            <v>534516</v>
          </cell>
        </row>
        <row r="5886">
          <cell r="E5886">
            <v>240050</v>
          </cell>
          <cell r="F5886">
            <v>851</v>
          </cell>
          <cell r="G5886" t="str">
            <v>Kanungu District</v>
          </cell>
          <cell r="H5886" t="str">
            <v>BUSHEKWE</v>
          </cell>
          <cell r="I5886" t="str">
            <v>active</v>
          </cell>
          <cell r="J5886" t="str">
            <v>Rugyeyo Subcounty</v>
          </cell>
          <cell r="K5886" t="str">
            <v>Schools</v>
          </cell>
          <cell r="L5886" t="str">
            <v>Primary school</v>
          </cell>
          <cell r="M5886">
            <v>522347</v>
          </cell>
        </row>
        <row r="5887">
          <cell r="E5887">
            <v>239995</v>
          </cell>
          <cell r="F5887">
            <v>851</v>
          </cell>
          <cell r="G5887" t="str">
            <v>Kanungu District</v>
          </cell>
          <cell r="H5887" t="str">
            <v>BUSHERE P.S.</v>
          </cell>
          <cell r="I5887" t="str">
            <v>active</v>
          </cell>
          <cell r="J5887" t="str">
            <v>Kihiihi Subcounty</v>
          </cell>
          <cell r="K5887" t="str">
            <v>Schools</v>
          </cell>
          <cell r="L5887" t="str">
            <v>Primary school</v>
          </cell>
          <cell r="M5887">
            <v>522348</v>
          </cell>
        </row>
        <row r="5888">
          <cell r="E5888">
            <v>240002</v>
          </cell>
          <cell r="F5888">
            <v>851</v>
          </cell>
          <cell r="G5888" t="str">
            <v>Kanungu District</v>
          </cell>
          <cell r="H5888" t="str">
            <v>BUSHOGYE P.S.</v>
          </cell>
          <cell r="I5888" t="str">
            <v>active</v>
          </cell>
          <cell r="J5888" t="str">
            <v>Nyakinoni Subcounty</v>
          </cell>
          <cell r="K5888" t="str">
            <v>Schools</v>
          </cell>
          <cell r="L5888" t="str">
            <v>Primary school</v>
          </cell>
          <cell r="M5888">
            <v>522349</v>
          </cell>
        </row>
        <row r="5889">
          <cell r="E5889">
            <v>239974</v>
          </cell>
          <cell r="F5889">
            <v>851</v>
          </cell>
          <cell r="G5889" t="str">
            <v>Kanungu District</v>
          </cell>
          <cell r="H5889" t="str">
            <v>BUSHORO P.S.</v>
          </cell>
          <cell r="I5889" t="str">
            <v>active</v>
          </cell>
          <cell r="J5889" t="str">
            <v>Kanyantorogo Subcounty</v>
          </cell>
          <cell r="K5889" t="str">
            <v>Schools</v>
          </cell>
          <cell r="L5889" t="str">
            <v>Primary school</v>
          </cell>
          <cell r="M5889">
            <v>522350</v>
          </cell>
        </row>
        <row r="5890">
          <cell r="E5890">
            <v>239939</v>
          </cell>
          <cell r="F5890">
            <v>851</v>
          </cell>
          <cell r="G5890" t="str">
            <v>Kanungu District</v>
          </cell>
          <cell r="H5890" t="str">
            <v>BUTOGOTA P.S.</v>
          </cell>
          <cell r="I5890" t="str">
            <v>active</v>
          </cell>
          <cell r="J5890" t="str">
            <v>Kanungu Town Council</v>
          </cell>
          <cell r="K5890" t="str">
            <v>Schools</v>
          </cell>
          <cell r="L5890" t="str">
            <v>Primary school</v>
          </cell>
          <cell r="M5890">
            <v>522351</v>
          </cell>
        </row>
        <row r="5891">
          <cell r="E5891">
            <v>251108</v>
          </cell>
          <cell r="F5891">
            <v>851</v>
          </cell>
          <cell r="G5891" t="str">
            <v>Kanungu District</v>
          </cell>
          <cell r="H5891" t="str">
            <v>BUTOGOTA TRINITY COLLEGE</v>
          </cell>
          <cell r="I5891" t="str">
            <v>active</v>
          </cell>
          <cell r="J5891" t="str">
            <v>Butogota Town Council</v>
          </cell>
          <cell r="K5891" t="str">
            <v>Schools</v>
          </cell>
          <cell r="L5891" t="str">
            <v>Secondary school</v>
          </cell>
          <cell r="M5891">
            <v>54079</v>
          </cell>
        </row>
        <row r="5892">
          <cell r="E5892">
            <v>239937</v>
          </cell>
          <cell r="F5892">
            <v>851</v>
          </cell>
          <cell r="G5892" t="str">
            <v>Kanungu District</v>
          </cell>
          <cell r="H5892" t="str">
            <v>BWANJA P.S</v>
          </cell>
          <cell r="I5892" t="str">
            <v>active</v>
          </cell>
          <cell r="J5892" t="str">
            <v>N/A</v>
          </cell>
          <cell r="K5892" t="str">
            <v>Schools</v>
          </cell>
          <cell r="L5892" t="str">
            <v>Primary school</v>
          </cell>
          <cell r="M5892">
            <v>522352</v>
          </cell>
        </row>
        <row r="5893">
          <cell r="E5893">
            <v>251114</v>
          </cell>
          <cell r="F5893">
            <v>851</v>
          </cell>
          <cell r="G5893" t="str">
            <v>Kanungu District</v>
          </cell>
          <cell r="H5893" t="str">
            <v>CITIZEN'S STANDARD HIGH SCHOOL NYAMWEGABIRA</v>
          </cell>
          <cell r="I5893" t="str">
            <v>active</v>
          </cell>
          <cell r="J5893" t="str">
            <v>N/A</v>
          </cell>
          <cell r="K5893" t="str">
            <v>Schools</v>
          </cell>
          <cell r="L5893" t="str">
            <v>Secondary school</v>
          </cell>
          <cell r="M5893">
            <v>534266</v>
          </cell>
        </row>
        <row r="5894">
          <cell r="E5894">
            <v>239941</v>
          </cell>
          <cell r="F5894">
            <v>851</v>
          </cell>
          <cell r="G5894" t="str">
            <v>Kanungu District</v>
          </cell>
          <cell r="H5894" t="str">
            <v>IHEMBE P.S.</v>
          </cell>
          <cell r="I5894" t="str">
            <v>active</v>
          </cell>
          <cell r="J5894" t="str">
            <v>Kambuga Subcounty</v>
          </cell>
          <cell r="K5894" t="str">
            <v>Schools</v>
          </cell>
          <cell r="L5894" t="str">
            <v>Primary school</v>
          </cell>
          <cell r="M5894">
            <v>522353</v>
          </cell>
        </row>
        <row r="5895">
          <cell r="E5895">
            <v>240040</v>
          </cell>
          <cell r="F5895">
            <v>851</v>
          </cell>
          <cell r="G5895" t="str">
            <v>Kanungu District</v>
          </cell>
          <cell r="H5895" t="str">
            <v>ISHASHA P.S.</v>
          </cell>
          <cell r="I5895" t="str">
            <v>active</v>
          </cell>
          <cell r="J5895" t="str">
            <v>Nyanga Subcounty</v>
          </cell>
          <cell r="K5895" t="str">
            <v>Schools</v>
          </cell>
          <cell r="L5895" t="str">
            <v>Primary school</v>
          </cell>
          <cell r="M5895">
            <v>522354</v>
          </cell>
        </row>
        <row r="5896">
          <cell r="E5896">
            <v>239942</v>
          </cell>
          <cell r="F5896">
            <v>851</v>
          </cell>
          <cell r="G5896" t="str">
            <v>Kanungu District</v>
          </cell>
          <cell r="H5896" t="str">
            <v>KAGASHE P.S</v>
          </cell>
          <cell r="I5896" t="str">
            <v>active</v>
          </cell>
          <cell r="J5896" t="str">
            <v>Kambuga Subcounty</v>
          </cell>
          <cell r="K5896" t="str">
            <v>Schools</v>
          </cell>
          <cell r="L5896" t="str">
            <v>Primary school</v>
          </cell>
          <cell r="M5896">
            <v>522355</v>
          </cell>
        </row>
        <row r="5897">
          <cell r="E5897">
            <v>240033</v>
          </cell>
          <cell r="F5897">
            <v>851</v>
          </cell>
          <cell r="G5897" t="str">
            <v>Kanungu District</v>
          </cell>
          <cell r="H5897" t="str">
            <v>KAGUNGA P.S.</v>
          </cell>
          <cell r="I5897" t="str">
            <v>active</v>
          </cell>
          <cell r="J5897" t="str">
            <v>Nyamirama Subcounty</v>
          </cell>
          <cell r="K5897" t="str">
            <v>Schools</v>
          </cell>
          <cell r="L5897" t="str">
            <v>Primary school</v>
          </cell>
          <cell r="M5897">
            <v>548662</v>
          </cell>
        </row>
        <row r="5898">
          <cell r="E5898">
            <v>240041</v>
          </cell>
          <cell r="F5898">
            <v>851</v>
          </cell>
          <cell r="G5898" t="str">
            <v>Kanungu District</v>
          </cell>
          <cell r="H5898" t="str">
            <v>KAMAHE CHURCH SCHOOL</v>
          </cell>
          <cell r="I5898" t="str">
            <v>active</v>
          </cell>
          <cell r="J5898" t="str">
            <v>Nyanga Subcounty</v>
          </cell>
          <cell r="K5898" t="str">
            <v>Schools</v>
          </cell>
          <cell r="L5898" t="str">
            <v>Primary school</v>
          </cell>
          <cell r="M5898">
            <v>522356</v>
          </cell>
        </row>
        <row r="5899">
          <cell r="E5899">
            <v>239954</v>
          </cell>
          <cell r="F5899">
            <v>851</v>
          </cell>
          <cell r="G5899" t="str">
            <v>Kanungu District</v>
          </cell>
          <cell r="H5899" t="str">
            <v>KAMBUGA P.S.</v>
          </cell>
          <cell r="I5899" t="str">
            <v>active</v>
          </cell>
          <cell r="J5899" t="str">
            <v>N/A</v>
          </cell>
          <cell r="K5899" t="str">
            <v>Schools</v>
          </cell>
          <cell r="L5899" t="str">
            <v>Primary school</v>
          </cell>
          <cell r="M5899">
            <v>522357</v>
          </cell>
        </row>
        <row r="5900">
          <cell r="E5900">
            <v>251102</v>
          </cell>
          <cell r="F5900">
            <v>851</v>
          </cell>
          <cell r="G5900" t="str">
            <v>Kanungu District</v>
          </cell>
          <cell r="H5900" t="str">
            <v>KAMBUGA SSS</v>
          </cell>
          <cell r="I5900" t="str">
            <v>active</v>
          </cell>
          <cell r="J5900" t="str">
            <v>Kihiihi Town Council</v>
          </cell>
          <cell r="K5900" t="str">
            <v>Schools</v>
          </cell>
          <cell r="L5900" t="str">
            <v>Secondary school</v>
          </cell>
          <cell r="M5900">
            <v>533166</v>
          </cell>
        </row>
        <row r="5901">
          <cell r="E5901">
            <v>272618</v>
          </cell>
          <cell r="F5901">
            <v>851</v>
          </cell>
          <cell r="G5901" t="str">
            <v>Kanungu District</v>
          </cell>
          <cell r="H5901" t="str">
            <v>KAMEME P.S.</v>
          </cell>
          <cell r="I5901" t="str">
            <v>active</v>
          </cell>
          <cell r="J5901" t="str">
            <v>N/A</v>
          </cell>
          <cell r="K5901" t="str">
            <v>Schools</v>
          </cell>
          <cell r="L5901" t="str">
            <v>Primary school</v>
          </cell>
          <cell r="M5901" t="str">
            <v>NA</v>
          </cell>
        </row>
        <row r="5902">
          <cell r="E5902">
            <v>240019</v>
          </cell>
          <cell r="F5902">
            <v>851</v>
          </cell>
          <cell r="G5902" t="str">
            <v>Kanungu District</v>
          </cell>
          <cell r="H5902" t="str">
            <v>KANGARAME P.S</v>
          </cell>
          <cell r="I5902" t="str">
            <v>active</v>
          </cell>
          <cell r="J5902" t="str">
            <v>Kirima Subcounty</v>
          </cell>
          <cell r="K5902" t="str">
            <v>Schools</v>
          </cell>
          <cell r="L5902" t="str">
            <v>Primary school</v>
          </cell>
          <cell r="M5902">
            <v>529525</v>
          </cell>
        </row>
        <row r="5903">
          <cell r="E5903">
            <v>240032</v>
          </cell>
          <cell r="F5903">
            <v>851</v>
          </cell>
          <cell r="G5903" t="str">
            <v>Kanungu District</v>
          </cell>
          <cell r="H5903" t="str">
            <v>KANIABIZO P.S.</v>
          </cell>
          <cell r="I5903" t="str">
            <v>active</v>
          </cell>
          <cell r="J5903" t="str">
            <v>Nyamirama Subcounty</v>
          </cell>
          <cell r="K5903" t="str">
            <v>Schools</v>
          </cell>
          <cell r="L5903" t="str">
            <v>Primary school</v>
          </cell>
          <cell r="M5903">
            <v>522358</v>
          </cell>
        </row>
        <row r="5904">
          <cell r="E5904">
            <v>251106</v>
          </cell>
          <cell r="F5904">
            <v>851</v>
          </cell>
          <cell r="G5904" t="str">
            <v>Kanungu District</v>
          </cell>
          <cell r="H5904" t="str">
            <v>KANYANTOROGO SS</v>
          </cell>
          <cell r="I5904" t="str">
            <v>active</v>
          </cell>
          <cell r="J5904" t="str">
            <v>N/A</v>
          </cell>
          <cell r="K5904" t="str">
            <v>Schools</v>
          </cell>
          <cell r="L5904" t="str">
            <v>Secondary school</v>
          </cell>
          <cell r="M5904">
            <v>533169</v>
          </cell>
        </row>
        <row r="5905">
          <cell r="E5905">
            <v>239992</v>
          </cell>
          <cell r="F5905">
            <v>851</v>
          </cell>
          <cell r="G5905" t="str">
            <v>Kanungu District</v>
          </cell>
          <cell r="H5905" t="str">
            <v>KANYASHANDE P.S.</v>
          </cell>
          <cell r="I5905" t="str">
            <v>active</v>
          </cell>
          <cell r="J5905" t="str">
            <v>Kayonza Subcounty</v>
          </cell>
          <cell r="K5905" t="str">
            <v>Schools</v>
          </cell>
          <cell r="L5905" t="str">
            <v>Primary school</v>
          </cell>
          <cell r="M5905">
            <v>522359</v>
          </cell>
        </row>
        <row r="5906">
          <cell r="E5906">
            <v>240026</v>
          </cell>
          <cell r="F5906">
            <v>851</v>
          </cell>
          <cell r="G5906" t="str">
            <v>Kanungu District</v>
          </cell>
          <cell r="H5906" t="str">
            <v>KANYASHOGI P.S.</v>
          </cell>
          <cell r="I5906" t="str">
            <v>active</v>
          </cell>
          <cell r="J5906" t="str">
            <v>Mpungu Subcounty</v>
          </cell>
          <cell r="K5906" t="str">
            <v>Schools</v>
          </cell>
          <cell r="L5906" t="str">
            <v>Primary school</v>
          </cell>
          <cell r="M5906">
            <v>522360</v>
          </cell>
        </row>
        <row r="5907">
          <cell r="E5907">
            <v>239971</v>
          </cell>
          <cell r="F5907">
            <v>851</v>
          </cell>
          <cell r="G5907" t="str">
            <v>Kanungu District</v>
          </cell>
          <cell r="H5907" t="str">
            <v>KANYUNGUSI P.S.</v>
          </cell>
          <cell r="I5907" t="str">
            <v>active</v>
          </cell>
          <cell r="J5907" t="str">
            <v>Kanyantorogo Subcounty</v>
          </cell>
          <cell r="K5907" t="str">
            <v>Schools</v>
          </cell>
          <cell r="L5907" t="str">
            <v>Primary school</v>
          </cell>
          <cell r="M5907">
            <v>529526</v>
          </cell>
        </row>
        <row r="5908">
          <cell r="E5908">
            <v>240025</v>
          </cell>
          <cell r="F5908">
            <v>851</v>
          </cell>
          <cell r="G5908" t="str">
            <v>Kanungu District</v>
          </cell>
          <cell r="H5908" t="str">
            <v>KARAMBI P.S.</v>
          </cell>
          <cell r="I5908" t="str">
            <v>active</v>
          </cell>
          <cell r="J5908" t="str">
            <v>N/A</v>
          </cell>
          <cell r="K5908" t="str">
            <v>Schools</v>
          </cell>
          <cell r="L5908" t="str">
            <v>Primary school</v>
          </cell>
          <cell r="M5908">
            <v>548573</v>
          </cell>
        </row>
        <row r="5909">
          <cell r="E5909">
            <v>239985</v>
          </cell>
          <cell r="F5909">
            <v>851</v>
          </cell>
          <cell r="G5909" t="str">
            <v>Kanungu District</v>
          </cell>
          <cell r="H5909" t="str">
            <v>KARANGARA P.S.</v>
          </cell>
          <cell r="I5909" t="str">
            <v>active</v>
          </cell>
          <cell r="J5909" t="str">
            <v>Kayonza Subcounty</v>
          </cell>
          <cell r="K5909" t="str">
            <v>Schools</v>
          </cell>
          <cell r="L5909" t="str">
            <v>Primary school</v>
          </cell>
          <cell r="M5909">
            <v>522361</v>
          </cell>
        </row>
        <row r="5910">
          <cell r="E5910">
            <v>239958</v>
          </cell>
          <cell r="F5910">
            <v>851</v>
          </cell>
          <cell r="G5910" t="str">
            <v>Kanungu District</v>
          </cell>
          <cell r="H5910" t="str">
            <v>KARUHINDA</v>
          </cell>
          <cell r="I5910" t="str">
            <v>active</v>
          </cell>
          <cell r="J5910" t="str">
            <v>N/A</v>
          </cell>
          <cell r="K5910" t="str">
            <v>Schools</v>
          </cell>
          <cell r="L5910" t="str">
            <v>Primary school</v>
          </cell>
          <cell r="M5910">
            <v>529527</v>
          </cell>
        </row>
        <row r="5911">
          <cell r="E5911">
            <v>240027</v>
          </cell>
          <cell r="F5911">
            <v>851</v>
          </cell>
          <cell r="G5911" t="str">
            <v>Kanungu District</v>
          </cell>
          <cell r="H5911" t="str">
            <v>KASHENYI P.S</v>
          </cell>
          <cell r="I5911" t="str">
            <v>active</v>
          </cell>
          <cell r="J5911" t="str">
            <v>Mpungu Subcounty</v>
          </cell>
          <cell r="K5911" t="str">
            <v>Schools</v>
          </cell>
          <cell r="L5911" t="str">
            <v>Primary school</v>
          </cell>
          <cell r="M5911">
            <v>522362</v>
          </cell>
        </row>
        <row r="5912">
          <cell r="E5912">
            <v>239966</v>
          </cell>
          <cell r="F5912">
            <v>851</v>
          </cell>
          <cell r="G5912" t="str">
            <v>Kanungu District</v>
          </cell>
          <cell r="H5912" t="str">
            <v>KASHESHA P.S</v>
          </cell>
          <cell r="I5912" t="str">
            <v>active</v>
          </cell>
          <cell r="J5912" t="str">
            <v>Kanyantorogo Subcounty</v>
          </cell>
          <cell r="K5912" t="str">
            <v>Schools</v>
          </cell>
          <cell r="L5912" t="str">
            <v>Primary school</v>
          </cell>
          <cell r="M5912">
            <v>522363</v>
          </cell>
        </row>
        <row r="5913">
          <cell r="E5913">
            <v>240055</v>
          </cell>
          <cell r="F5913">
            <v>851</v>
          </cell>
          <cell r="G5913" t="str">
            <v>Kanungu District</v>
          </cell>
          <cell r="H5913" t="str">
            <v>KASHOJWA</v>
          </cell>
          <cell r="I5913" t="str">
            <v>active</v>
          </cell>
          <cell r="J5913" t="str">
            <v>N/A</v>
          </cell>
          <cell r="K5913" t="str">
            <v>Schools</v>
          </cell>
          <cell r="L5913" t="str">
            <v>Primary school</v>
          </cell>
          <cell r="M5913">
            <v>525976</v>
          </cell>
        </row>
        <row r="5914">
          <cell r="E5914">
            <v>240049</v>
          </cell>
          <cell r="F5914">
            <v>851</v>
          </cell>
          <cell r="G5914" t="str">
            <v>Kanungu District</v>
          </cell>
          <cell r="H5914" t="str">
            <v>KATEBERE</v>
          </cell>
          <cell r="I5914" t="str">
            <v>active</v>
          </cell>
          <cell r="J5914" t="str">
            <v>Rugyeyo Subcounty</v>
          </cell>
          <cell r="K5914" t="str">
            <v>Schools</v>
          </cell>
          <cell r="L5914" t="str">
            <v>Primary school</v>
          </cell>
          <cell r="M5914">
            <v>522364</v>
          </cell>
        </row>
        <row r="5915">
          <cell r="E5915">
            <v>239983</v>
          </cell>
          <cell r="F5915">
            <v>851</v>
          </cell>
          <cell r="G5915" t="str">
            <v>Kanungu District</v>
          </cell>
          <cell r="H5915" t="str">
            <v>KATEMBE P/S</v>
          </cell>
          <cell r="I5915" t="str">
            <v>active</v>
          </cell>
          <cell r="J5915" t="str">
            <v>Kayonza Subcounty</v>
          </cell>
          <cell r="K5915" t="str">
            <v>Schools</v>
          </cell>
          <cell r="L5915" t="str">
            <v>Primary school</v>
          </cell>
          <cell r="M5915">
            <v>548699</v>
          </cell>
        </row>
        <row r="5916">
          <cell r="E5916">
            <v>239979</v>
          </cell>
          <cell r="F5916">
            <v>851</v>
          </cell>
          <cell r="G5916" t="str">
            <v>Kanungu District</v>
          </cell>
          <cell r="H5916" t="str">
            <v>KATETE P.S.</v>
          </cell>
          <cell r="I5916" t="str">
            <v>active</v>
          </cell>
          <cell r="J5916" t="str">
            <v>Katete Subcounty</v>
          </cell>
          <cell r="K5916" t="str">
            <v>Schools</v>
          </cell>
          <cell r="L5916" t="str">
            <v>Primary school</v>
          </cell>
          <cell r="M5916">
            <v>548700</v>
          </cell>
        </row>
        <row r="5917">
          <cell r="E5917">
            <v>272964</v>
          </cell>
          <cell r="F5917">
            <v>851</v>
          </cell>
          <cell r="G5917" t="str">
            <v>Kanungu District</v>
          </cell>
          <cell r="H5917" t="str">
            <v>KATETE SEED SCHOOL</v>
          </cell>
          <cell r="I5917" t="str">
            <v>active</v>
          </cell>
          <cell r="J5917" t="str">
            <v>Katete Subcounty</v>
          </cell>
          <cell r="K5917" t="str">
            <v>Schools</v>
          </cell>
          <cell r="L5917" t="str">
            <v>Secondary school</v>
          </cell>
        </row>
        <row r="5918">
          <cell r="E5918">
            <v>240060</v>
          </cell>
          <cell r="F5918">
            <v>851</v>
          </cell>
          <cell r="G5918" t="str">
            <v>Kanungu District</v>
          </cell>
          <cell r="H5918" t="str">
            <v>KATOJO-RUTENGA PRIMARY  SCHOOL</v>
          </cell>
          <cell r="I5918" t="str">
            <v>active</v>
          </cell>
          <cell r="J5918" t="str">
            <v>Rutenga Subcounty</v>
          </cell>
          <cell r="K5918" t="str">
            <v>Schools</v>
          </cell>
          <cell r="L5918" t="str">
            <v>Primary school</v>
          </cell>
          <cell r="M5918">
            <v>548664</v>
          </cell>
        </row>
        <row r="5919">
          <cell r="E5919">
            <v>240024</v>
          </cell>
          <cell r="F5919">
            <v>851</v>
          </cell>
          <cell r="G5919" t="str">
            <v>Kanungu District</v>
          </cell>
          <cell r="H5919" t="str">
            <v>KATUNDA P.S</v>
          </cell>
          <cell r="I5919" t="str">
            <v>active</v>
          </cell>
          <cell r="J5919" t="str">
            <v>Mpungu Subcounty</v>
          </cell>
          <cell r="K5919" t="str">
            <v>Schools</v>
          </cell>
          <cell r="L5919" t="str">
            <v>Primary school</v>
          </cell>
          <cell r="M5919">
            <v>522367</v>
          </cell>
        </row>
        <row r="5920">
          <cell r="E5920">
            <v>239938</v>
          </cell>
          <cell r="F5920">
            <v>851</v>
          </cell>
          <cell r="G5920" t="str">
            <v>Kanungu District</v>
          </cell>
          <cell r="H5920" t="str">
            <v>KAYONZA P.S.</v>
          </cell>
          <cell r="I5920" t="str">
            <v>active</v>
          </cell>
          <cell r="J5920" t="str">
            <v>N/A</v>
          </cell>
          <cell r="K5920" t="str">
            <v>Schools</v>
          </cell>
          <cell r="L5920" t="str">
            <v>Primary school</v>
          </cell>
          <cell r="M5920">
            <v>522368</v>
          </cell>
        </row>
        <row r="5921">
          <cell r="E5921">
            <v>240053</v>
          </cell>
          <cell r="F5921">
            <v>851</v>
          </cell>
          <cell r="G5921" t="str">
            <v>Kanungu District</v>
          </cell>
          <cell r="H5921" t="str">
            <v>KAYUNGWE</v>
          </cell>
          <cell r="I5921" t="str">
            <v>active</v>
          </cell>
          <cell r="J5921" t="str">
            <v>Rugyeyo Subcounty</v>
          </cell>
          <cell r="K5921" t="str">
            <v>Schools</v>
          </cell>
          <cell r="L5921" t="str">
            <v>Primary school</v>
          </cell>
          <cell r="M5921">
            <v>529528</v>
          </cell>
        </row>
        <row r="5922">
          <cell r="E5922">
            <v>240042</v>
          </cell>
          <cell r="F5922">
            <v>851</v>
          </cell>
          <cell r="G5922" t="str">
            <v>Kanungu District</v>
          </cell>
          <cell r="H5922" t="str">
            <v>KAZINGA P.S.</v>
          </cell>
          <cell r="I5922" t="str">
            <v>active</v>
          </cell>
          <cell r="J5922" t="str">
            <v>Nyanga Subcounty</v>
          </cell>
          <cell r="K5922" t="str">
            <v>Schools</v>
          </cell>
          <cell r="L5922" t="str">
            <v>Primary school</v>
          </cell>
          <cell r="M5922">
            <v>522369</v>
          </cell>
        </row>
        <row r="5923">
          <cell r="E5923">
            <v>240014</v>
          </cell>
          <cell r="F5923">
            <v>851</v>
          </cell>
          <cell r="G5923" t="str">
            <v>Kanungu District</v>
          </cell>
          <cell r="H5923" t="str">
            <v>KAZURU P.S</v>
          </cell>
          <cell r="I5923" t="str">
            <v>active</v>
          </cell>
          <cell r="J5923" t="str">
            <v>Kirima Subcounty</v>
          </cell>
          <cell r="K5923" t="str">
            <v>Schools</v>
          </cell>
          <cell r="L5923" t="str">
            <v>Primary school</v>
          </cell>
          <cell r="M5923">
            <v>522370</v>
          </cell>
        </row>
        <row r="5924">
          <cell r="E5924">
            <v>240015</v>
          </cell>
          <cell r="F5924">
            <v>851</v>
          </cell>
          <cell r="G5924" t="str">
            <v>Kanungu District</v>
          </cell>
          <cell r="H5924" t="str">
            <v>KEITA</v>
          </cell>
          <cell r="I5924" t="str">
            <v>active</v>
          </cell>
          <cell r="J5924" t="str">
            <v>Kirima Subcounty</v>
          </cell>
          <cell r="K5924" t="str">
            <v>Schools</v>
          </cell>
          <cell r="L5924" t="str">
            <v>Primary school</v>
          </cell>
          <cell r="M5924">
            <v>529529</v>
          </cell>
        </row>
        <row r="5925">
          <cell r="E5925">
            <v>240000</v>
          </cell>
          <cell r="F5925">
            <v>851</v>
          </cell>
          <cell r="G5925" t="str">
            <v>Kanungu District</v>
          </cell>
          <cell r="H5925" t="str">
            <v>KIBIMBIRI P.S.</v>
          </cell>
          <cell r="I5925" t="str">
            <v>active</v>
          </cell>
          <cell r="J5925" t="str">
            <v>Kihiihi Subcounty</v>
          </cell>
          <cell r="K5925" t="str">
            <v>Schools</v>
          </cell>
          <cell r="L5925" t="str">
            <v>Primary school</v>
          </cell>
          <cell r="M5925">
            <v>522371</v>
          </cell>
        </row>
        <row r="5926">
          <cell r="E5926">
            <v>239956</v>
          </cell>
          <cell r="F5926">
            <v>851</v>
          </cell>
          <cell r="G5926" t="str">
            <v>Kanungu District</v>
          </cell>
          <cell r="H5926" t="str">
            <v>KIFUNJO</v>
          </cell>
          <cell r="I5926" t="str">
            <v>active</v>
          </cell>
          <cell r="J5926" t="str">
            <v>N/A</v>
          </cell>
          <cell r="K5926" t="str">
            <v>Schools</v>
          </cell>
          <cell r="L5926" t="str">
            <v>Primary school</v>
          </cell>
          <cell r="M5926">
            <v>522372</v>
          </cell>
        </row>
        <row r="5927">
          <cell r="E5927">
            <v>240028</v>
          </cell>
          <cell r="F5927">
            <v>851</v>
          </cell>
          <cell r="G5927" t="str">
            <v>Kanungu District</v>
          </cell>
          <cell r="H5927" t="str">
            <v>KIGARAMA P.S.</v>
          </cell>
          <cell r="I5927" t="str">
            <v>active</v>
          </cell>
          <cell r="J5927" t="str">
            <v>Nyamirama Subcounty</v>
          </cell>
          <cell r="K5927" t="str">
            <v>Schools</v>
          </cell>
          <cell r="L5927" t="str">
            <v>Primary school</v>
          </cell>
          <cell r="M5927">
            <v>548669</v>
          </cell>
        </row>
        <row r="5928">
          <cell r="E5928">
            <v>240016</v>
          </cell>
          <cell r="F5928">
            <v>851</v>
          </cell>
          <cell r="G5928" t="str">
            <v>Kanungu District</v>
          </cell>
          <cell r="H5928" t="str">
            <v>KIHANDA PRIMARY  SCHOOL</v>
          </cell>
          <cell r="I5928" t="str">
            <v>active</v>
          </cell>
          <cell r="J5928" t="str">
            <v>Kirima Subcounty</v>
          </cell>
          <cell r="K5928" t="str">
            <v>Schools</v>
          </cell>
          <cell r="L5928" t="str">
            <v>Primary school</v>
          </cell>
          <cell r="M5928">
            <v>548275</v>
          </cell>
        </row>
        <row r="5929">
          <cell r="E5929">
            <v>256650</v>
          </cell>
          <cell r="F5929">
            <v>851</v>
          </cell>
          <cell r="G5929" t="str">
            <v>Kanungu District</v>
          </cell>
          <cell r="H5929" t="str">
            <v>KIHANDA TECH.SCH</v>
          </cell>
          <cell r="I5929" t="str">
            <v>active</v>
          </cell>
          <cell r="J5929" t="str">
            <v>N/A</v>
          </cell>
          <cell r="K5929" t="str">
            <v>Schools</v>
          </cell>
          <cell r="L5929" t="str">
            <v>Tertiary institution</v>
          </cell>
          <cell r="M5929">
            <v>534487</v>
          </cell>
        </row>
        <row r="5930">
          <cell r="E5930">
            <v>239967</v>
          </cell>
          <cell r="F5930">
            <v>851</v>
          </cell>
          <cell r="G5930" t="str">
            <v>Kanungu District</v>
          </cell>
          <cell r="H5930" t="str">
            <v>KIHEMBE P.S.</v>
          </cell>
          <cell r="I5930" t="str">
            <v>active</v>
          </cell>
          <cell r="J5930" t="str">
            <v>Kanyantorogo Subcounty</v>
          </cell>
          <cell r="K5930" t="str">
            <v>Schools</v>
          </cell>
          <cell r="L5930" t="str">
            <v>Primary school</v>
          </cell>
          <cell r="M5930">
            <v>522373</v>
          </cell>
        </row>
        <row r="5931">
          <cell r="E5931">
            <v>251111</v>
          </cell>
          <cell r="F5931">
            <v>851</v>
          </cell>
          <cell r="G5931" t="str">
            <v>Kanungu District</v>
          </cell>
          <cell r="H5931" t="str">
            <v>KIHIHI HIGH SCHOOL</v>
          </cell>
          <cell r="I5931" t="str">
            <v>active</v>
          </cell>
          <cell r="J5931" t="str">
            <v>Kihiihi Town Council</v>
          </cell>
          <cell r="K5931" t="str">
            <v>Schools</v>
          </cell>
          <cell r="L5931" t="str">
            <v>Secondary school</v>
          </cell>
          <cell r="M5931">
            <v>534265</v>
          </cell>
        </row>
        <row r="5932">
          <cell r="E5932">
            <v>251113</v>
          </cell>
          <cell r="F5932">
            <v>851</v>
          </cell>
          <cell r="G5932" t="str">
            <v>Kanungu District</v>
          </cell>
          <cell r="H5932" t="str">
            <v>KIHIHI MUSLIM SS</v>
          </cell>
          <cell r="I5932" t="str">
            <v>active</v>
          </cell>
          <cell r="J5932" t="str">
            <v>Kambuga Subcounty</v>
          </cell>
          <cell r="K5932" t="str">
            <v>Schools</v>
          </cell>
          <cell r="L5932" t="str">
            <v>Secondary school</v>
          </cell>
          <cell r="M5932">
            <v>533176</v>
          </cell>
        </row>
        <row r="5933">
          <cell r="E5933">
            <v>240005</v>
          </cell>
          <cell r="F5933">
            <v>851</v>
          </cell>
          <cell r="G5933" t="str">
            <v>Kanungu District</v>
          </cell>
          <cell r="H5933" t="str">
            <v>KIHIHI PRIMARY SCHOOL</v>
          </cell>
          <cell r="I5933" t="str">
            <v>active</v>
          </cell>
          <cell r="J5933" t="str">
            <v>N/A</v>
          </cell>
          <cell r="K5933" t="str">
            <v>Schools</v>
          </cell>
          <cell r="L5933" t="str">
            <v>Primary school</v>
          </cell>
          <cell r="M5933">
            <v>548701</v>
          </cell>
        </row>
        <row r="5934">
          <cell r="E5934">
            <v>256647</v>
          </cell>
          <cell r="F5934">
            <v>851</v>
          </cell>
          <cell r="G5934" t="str">
            <v>Kanungu District</v>
          </cell>
          <cell r="H5934" t="str">
            <v>KIHIIHI COMMUNITY POLYTECHNIC</v>
          </cell>
          <cell r="I5934" t="str">
            <v>active</v>
          </cell>
          <cell r="J5934" t="str">
            <v>Kirima Subcounty</v>
          </cell>
          <cell r="K5934" t="str">
            <v>Schools</v>
          </cell>
          <cell r="L5934" t="str">
            <v>Tertiary institution</v>
          </cell>
          <cell r="M5934">
            <v>534498</v>
          </cell>
        </row>
        <row r="5935">
          <cell r="E5935">
            <v>239959</v>
          </cell>
          <cell r="F5935">
            <v>851</v>
          </cell>
          <cell r="G5935" t="str">
            <v>Kanungu District</v>
          </cell>
          <cell r="H5935" t="str">
            <v>KIJUBWE P.S</v>
          </cell>
          <cell r="I5935" t="str">
            <v>active</v>
          </cell>
          <cell r="J5935" t="str">
            <v>N/A</v>
          </cell>
          <cell r="K5935" t="str">
            <v>Schools</v>
          </cell>
          <cell r="L5935" t="str">
            <v>Primary school</v>
          </cell>
          <cell r="M5935">
            <v>529530</v>
          </cell>
        </row>
        <row r="5936">
          <cell r="E5936">
            <v>239946</v>
          </cell>
          <cell r="F5936">
            <v>851</v>
          </cell>
          <cell r="G5936" t="str">
            <v>Kanungu District</v>
          </cell>
          <cell r="H5936" t="str">
            <v>KIKOMBE P.S.</v>
          </cell>
          <cell r="I5936" t="str">
            <v>active</v>
          </cell>
          <cell r="J5936" t="str">
            <v>Kambuga Subcounty</v>
          </cell>
          <cell r="K5936" t="str">
            <v>Schools</v>
          </cell>
          <cell r="L5936" t="str">
            <v>Primary school</v>
          </cell>
          <cell r="M5936">
            <v>522375</v>
          </cell>
        </row>
        <row r="5937">
          <cell r="E5937">
            <v>240011</v>
          </cell>
          <cell r="F5937">
            <v>851</v>
          </cell>
          <cell r="G5937" t="str">
            <v>Kanungu District</v>
          </cell>
          <cell r="H5937" t="str">
            <v>KINAABA P.S.</v>
          </cell>
          <cell r="I5937" t="str">
            <v>active</v>
          </cell>
          <cell r="J5937" t="str">
            <v>Kinaaba Subcounty</v>
          </cell>
          <cell r="K5937" t="str">
            <v>Schools</v>
          </cell>
          <cell r="L5937" t="str">
            <v>Primary school</v>
          </cell>
          <cell r="M5937">
            <v>548702</v>
          </cell>
        </row>
        <row r="5938">
          <cell r="E5938">
            <v>251104</v>
          </cell>
          <cell r="F5938">
            <v>851</v>
          </cell>
          <cell r="G5938" t="str">
            <v>Kanungu District</v>
          </cell>
          <cell r="H5938" t="str">
            <v>KINKIZI HIGH SCHOOL</v>
          </cell>
          <cell r="I5938" t="str">
            <v>active</v>
          </cell>
          <cell r="J5938" t="str">
            <v>Kanungu Town Council</v>
          </cell>
          <cell r="K5938" t="str">
            <v>Schools</v>
          </cell>
          <cell r="L5938" t="str">
            <v>Secondary school</v>
          </cell>
          <cell r="M5938">
            <v>533168</v>
          </cell>
        </row>
        <row r="5939">
          <cell r="E5939">
            <v>240006</v>
          </cell>
          <cell r="F5939">
            <v>851</v>
          </cell>
          <cell r="G5939" t="str">
            <v>Kanungu District</v>
          </cell>
          <cell r="H5939" t="str">
            <v>KINYASHOHERA P.S.</v>
          </cell>
          <cell r="I5939" t="str">
            <v>active</v>
          </cell>
          <cell r="J5939" t="str">
            <v>N/A</v>
          </cell>
          <cell r="K5939" t="str">
            <v>Schools</v>
          </cell>
          <cell r="L5939" t="str">
            <v>Primary school</v>
          </cell>
          <cell r="M5939">
            <v>529531</v>
          </cell>
        </row>
        <row r="5940">
          <cell r="E5940">
            <v>240020</v>
          </cell>
          <cell r="F5940">
            <v>851</v>
          </cell>
          <cell r="G5940" t="str">
            <v>Kanungu District</v>
          </cell>
          <cell r="H5940" t="str">
            <v>KIRIMA</v>
          </cell>
          <cell r="I5940" t="str">
            <v>active</v>
          </cell>
          <cell r="J5940" t="str">
            <v>Kirima Subcounty</v>
          </cell>
          <cell r="K5940" t="str">
            <v>Schools</v>
          </cell>
          <cell r="L5940" t="str">
            <v>Primary school</v>
          </cell>
          <cell r="M5940">
            <v>522409</v>
          </cell>
        </row>
        <row r="5941">
          <cell r="E5941">
            <v>251116</v>
          </cell>
          <cell r="F5941">
            <v>851</v>
          </cell>
          <cell r="G5941" t="str">
            <v>Kanungu District</v>
          </cell>
          <cell r="H5941" t="str">
            <v>KIRIMA COMMUNITY SS</v>
          </cell>
          <cell r="I5941" t="str">
            <v>active</v>
          </cell>
          <cell r="J5941" t="str">
            <v>Kanyantorogo Subcounty</v>
          </cell>
          <cell r="K5941" t="str">
            <v>Schools</v>
          </cell>
          <cell r="L5941" t="str">
            <v>Secondary school</v>
          </cell>
          <cell r="M5941">
            <v>533178</v>
          </cell>
        </row>
        <row r="5942">
          <cell r="E5942">
            <v>239943</v>
          </cell>
          <cell r="F5942">
            <v>851</v>
          </cell>
          <cell r="G5942" t="str">
            <v>Kanungu District</v>
          </cell>
          <cell r="H5942" t="str">
            <v>KIRINGA P.S</v>
          </cell>
          <cell r="I5942" t="str">
            <v>active</v>
          </cell>
          <cell r="J5942" t="str">
            <v>Kambuga Subcounty</v>
          </cell>
          <cell r="K5942" t="str">
            <v>Schools</v>
          </cell>
          <cell r="L5942" t="str">
            <v>Primary school</v>
          </cell>
          <cell r="M5942">
            <v>522410</v>
          </cell>
        </row>
        <row r="5943">
          <cell r="E5943">
            <v>240007</v>
          </cell>
          <cell r="F5943">
            <v>851</v>
          </cell>
          <cell r="G5943" t="str">
            <v>Kanungu District</v>
          </cell>
          <cell r="H5943" t="str">
            <v>KIRURUMA P.S.</v>
          </cell>
          <cell r="I5943" t="str">
            <v>active</v>
          </cell>
          <cell r="J5943" t="str">
            <v>N/A</v>
          </cell>
          <cell r="K5943" t="str">
            <v>Schools</v>
          </cell>
          <cell r="L5943" t="str">
            <v>Primary school</v>
          </cell>
          <cell r="M5943">
            <v>548722</v>
          </cell>
        </row>
        <row r="5944">
          <cell r="E5944">
            <v>239972</v>
          </cell>
          <cell r="F5944">
            <v>851</v>
          </cell>
          <cell r="G5944" t="str">
            <v>Kanungu District</v>
          </cell>
          <cell r="H5944" t="str">
            <v>KISHENYI P.S.</v>
          </cell>
          <cell r="I5944" t="str">
            <v>active</v>
          </cell>
          <cell r="J5944" t="str">
            <v>Kanyantorogo Subcounty</v>
          </cell>
          <cell r="K5944" t="str">
            <v>Schools</v>
          </cell>
          <cell r="L5944" t="str">
            <v>Primary school</v>
          </cell>
          <cell r="M5944">
            <v>548704</v>
          </cell>
        </row>
        <row r="5945">
          <cell r="E5945">
            <v>240056</v>
          </cell>
          <cell r="F5945">
            <v>851</v>
          </cell>
          <cell r="G5945" t="str">
            <v>Kanungu District</v>
          </cell>
          <cell r="H5945" t="str">
            <v>KISHORORO</v>
          </cell>
          <cell r="I5945" t="str">
            <v>active</v>
          </cell>
          <cell r="J5945" t="str">
            <v>N/A</v>
          </cell>
          <cell r="K5945" t="str">
            <v>Schools</v>
          </cell>
          <cell r="L5945" t="str">
            <v>Primary school</v>
          </cell>
          <cell r="M5945">
            <v>522412</v>
          </cell>
        </row>
        <row r="5946">
          <cell r="E5946">
            <v>239980</v>
          </cell>
          <cell r="F5946">
            <v>851</v>
          </cell>
          <cell r="G5946" t="str">
            <v>Kanungu District</v>
          </cell>
          <cell r="H5946" t="str">
            <v>KISHURO P.S.</v>
          </cell>
          <cell r="I5946" t="str">
            <v>active</v>
          </cell>
          <cell r="J5946" t="str">
            <v>Katete Subcounty</v>
          </cell>
          <cell r="K5946" t="str">
            <v>Schools</v>
          </cell>
          <cell r="L5946" t="str">
            <v>Primary school</v>
          </cell>
          <cell r="M5946">
            <v>522413</v>
          </cell>
        </row>
        <row r="5947">
          <cell r="E5947">
            <v>240021</v>
          </cell>
          <cell r="F5947">
            <v>851</v>
          </cell>
          <cell r="G5947" t="str">
            <v>Kanungu District</v>
          </cell>
          <cell r="H5947" t="str">
            <v>KITARIRO</v>
          </cell>
          <cell r="I5947" t="str">
            <v>active</v>
          </cell>
          <cell r="J5947" t="str">
            <v>Kirima Subcounty</v>
          </cell>
          <cell r="K5947" t="str">
            <v>Schools</v>
          </cell>
          <cell r="L5947" t="str">
            <v>Primary school</v>
          </cell>
          <cell r="M5947">
            <v>522414</v>
          </cell>
        </row>
        <row r="5948">
          <cell r="E5948">
            <v>240017</v>
          </cell>
          <cell r="F5948">
            <v>851</v>
          </cell>
          <cell r="G5948" t="str">
            <v>Kanungu District</v>
          </cell>
          <cell r="H5948" t="str">
            <v>KITUNGA</v>
          </cell>
          <cell r="I5948" t="str">
            <v>active</v>
          </cell>
          <cell r="J5948" t="str">
            <v>Kirima Subcounty</v>
          </cell>
          <cell r="K5948" t="str">
            <v>Schools</v>
          </cell>
          <cell r="L5948" t="str">
            <v>Primary school</v>
          </cell>
          <cell r="M5948">
            <v>522415</v>
          </cell>
        </row>
        <row r="5949">
          <cell r="E5949">
            <v>240013</v>
          </cell>
          <cell r="F5949">
            <v>851</v>
          </cell>
          <cell r="G5949" t="str">
            <v>Kanungu District</v>
          </cell>
          <cell r="H5949" t="str">
            <v>KIZIIBA  PRIMARY  SCHOOL</v>
          </cell>
          <cell r="I5949" t="str">
            <v>active</v>
          </cell>
          <cell r="J5949" t="str">
            <v>Kinaaba Subcounty</v>
          </cell>
          <cell r="K5949" t="str">
            <v>Schools</v>
          </cell>
          <cell r="L5949" t="str">
            <v>Primary school</v>
          </cell>
          <cell r="M5949">
            <v>522416</v>
          </cell>
        </row>
        <row r="5950">
          <cell r="E5950">
            <v>240001</v>
          </cell>
          <cell r="F5950">
            <v>851</v>
          </cell>
          <cell r="G5950" t="str">
            <v>Kanungu District</v>
          </cell>
          <cell r="H5950" t="str">
            <v>KORORO P.S.</v>
          </cell>
          <cell r="I5950" t="str">
            <v>active</v>
          </cell>
          <cell r="J5950" t="str">
            <v>Kihiihi Subcounty</v>
          </cell>
          <cell r="K5950" t="str">
            <v>Schools</v>
          </cell>
          <cell r="L5950" t="str">
            <v>Primary school</v>
          </cell>
          <cell r="M5950">
            <v>522417</v>
          </cell>
        </row>
        <row r="5951">
          <cell r="E5951">
            <v>239975</v>
          </cell>
          <cell r="F5951">
            <v>851</v>
          </cell>
          <cell r="G5951" t="str">
            <v>Kanungu District</v>
          </cell>
          <cell r="H5951" t="str">
            <v>KYAJURA P.S</v>
          </cell>
          <cell r="I5951" t="str">
            <v>active</v>
          </cell>
          <cell r="J5951" t="str">
            <v>Kanyantorogo Subcounty</v>
          </cell>
          <cell r="K5951" t="str">
            <v>Schools</v>
          </cell>
          <cell r="L5951" t="str">
            <v>Primary school</v>
          </cell>
          <cell r="M5951">
            <v>522418</v>
          </cell>
        </row>
        <row r="5952">
          <cell r="E5952">
            <v>239961</v>
          </cell>
          <cell r="F5952">
            <v>851</v>
          </cell>
          <cell r="G5952" t="str">
            <v>Kanungu District</v>
          </cell>
          <cell r="H5952" t="str">
            <v>KYANDAGO P.S</v>
          </cell>
          <cell r="I5952" t="str">
            <v>active</v>
          </cell>
          <cell r="J5952" t="str">
            <v>N/A</v>
          </cell>
          <cell r="K5952" t="str">
            <v>Schools</v>
          </cell>
          <cell r="L5952" t="str">
            <v>Primary school</v>
          </cell>
          <cell r="M5952">
            <v>522419</v>
          </cell>
        </row>
        <row r="5953">
          <cell r="E5953">
            <v>240037</v>
          </cell>
          <cell r="F5953">
            <v>851</v>
          </cell>
          <cell r="G5953" t="str">
            <v>Kanungu District</v>
          </cell>
          <cell r="H5953" t="str">
            <v>KYANTUHE P.S.</v>
          </cell>
          <cell r="I5953" t="str">
            <v>active</v>
          </cell>
          <cell r="J5953" t="str">
            <v>Nyamirama Subcounty</v>
          </cell>
          <cell r="K5953" t="str">
            <v>Schools</v>
          </cell>
          <cell r="L5953" t="str">
            <v>Primary school</v>
          </cell>
          <cell r="M5953">
            <v>529539</v>
          </cell>
        </row>
        <row r="5954">
          <cell r="E5954">
            <v>239987</v>
          </cell>
          <cell r="F5954">
            <v>851</v>
          </cell>
          <cell r="G5954" t="str">
            <v>Kanungu District</v>
          </cell>
          <cell r="H5954" t="str">
            <v>KYESHERO P.S.</v>
          </cell>
          <cell r="I5954" t="str">
            <v>active</v>
          </cell>
          <cell r="J5954" t="str">
            <v>Kayonza Subcounty</v>
          </cell>
          <cell r="K5954" t="str">
            <v>Schools</v>
          </cell>
          <cell r="L5954" t="str">
            <v>Primary school</v>
          </cell>
          <cell r="M5954">
            <v>522420</v>
          </cell>
        </row>
        <row r="5955">
          <cell r="E5955">
            <v>251121</v>
          </cell>
          <cell r="F5955">
            <v>851</v>
          </cell>
          <cell r="G5955" t="str">
            <v>Kanungu District</v>
          </cell>
          <cell r="H5955" t="str">
            <v>LONDON IMAGE HIGH SCHOOL</v>
          </cell>
          <cell r="I5955" t="str">
            <v>active</v>
          </cell>
          <cell r="J5955" t="str">
            <v>Kanyantorogo Subcounty</v>
          </cell>
          <cell r="K5955" t="str">
            <v>Schools</v>
          </cell>
          <cell r="L5955" t="str">
            <v>Secondary school</v>
          </cell>
          <cell r="M5955">
            <v>73986</v>
          </cell>
        </row>
        <row r="5956">
          <cell r="E5956">
            <v>240064</v>
          </cell>
          <cell r="F5956">
            <v>851</v>
          </cell>
          <cell r="G5956" t="str">
            <v>Kanungu District</v>
          </cell>
          <cell r="H5956" t="str">
            <v>MAFUGA PRIMARY SCHOOL</v>
          </cell>
          <cell r="I5956" t="str">
            <v>active</v>
          </cell>
          <cell r="J5956" t="str">
            <v>Rutenga Subcounty</v>
          </cell>
          <cell r="K5956" t="str">
            <v>Schools</v>
          </cell>
          <cell r="L5956" t="str">
            <v>Primary school</v>
          </cell>
          <cell r="M5956">
            <v>522421</v>
          </cell>
        </row>
        <row r="5957">
          <cell r="E5957">
            <v>240054</v>
          </cell>
          <cell r="F5957">
            <v>851</v>
          </cell>
          <cell r="G5957" t="str">
            <v>Kanungu District</v>
          </cell>
          <cell r="H5957" t="str">
            <v>MAKANGA PARENTS SCHOOL</v>
          </cell>
          <cell r="I5957" t="str">
            <v>active</v>
          </cell>
          <cell r="J5957" t="str">
            <v>Rugyeyo Subcounty</v>
          </cell>
          <cell r="K5957" t="str">
            <v>Schools</v>
          </cell>
          <cell r="L5957" t="str">
            <v>Primary school</v>
          </cell>
          <cell r="M5957">
            <v>528442</v>
          </cell>
        </row>
        <row r="5958">
          <cell r="E5958">
            <v>239962</v>
          </cell>
          <cell r="F5958">
            <v>851</v>
          </cell>
          <cell r="G5958" t="str">
            <v>Kanungu District</v>
          </cell>
          <cell r="H5958" t="str">
            <v>MAKIRO</v>
          </cell>
          <cell r="I5958" t="str">
            <v>active</v>
          </cell>
          <cell r="J5958" t="str">
            <v>N/A</v>
          </cell>
          <cell r="K5958" t="str">
            <v>Schools</v>
          </cell>
          <cell r="L5958" t="str">
            <v>Primary school</v>
          </cell>
          <cell r="M5958">
            <v>522422</v>
          </cell>
        </row>
        <row r="5959">
          <cell r="E5959">
            <v>240031</v>
          </cell>
          <cell r="F5959">
            <v>851</v>
          </cell>
          <cell r="G5959" t="str">
            <v>Kanungu District</v>
          </cell>
          <cell r="H5959" t="str">
            <v>MASHAKU P.S.</v>
          </cell>
          <cell r="I5959" t="str">
            <v>active</v>
          </cell>
          <cell r="J5959" t="str">
            <v>Nyamirama Subcounty</v>
          </cell>
          <cell r="K5959" t="str">
            <v>Schools</v>
          </cell>
          <cell r="L5959" t="str">
            <v>Primary school</v>
          </cell>
          <cell r="M5959">
            <v>522423</v>
          </cell>
        </row>
        <row r="5960">
          <cell r="E5960">
            <v>240061</v>
          </cell>
          <cell r="F5960">
            <v>851</v>
          </cell>
          <cell r="G5960" t="str">
            <v>Kanungu District</v>
          </cell>
          <cell r="H5960" t="str">
            <v>MASHURI P.S.</v>
          </cell>
          <cell r="I5960" t="str">
            <v>active</v>
          </cell>
          <cell r="J5960" t="str">
            <v>Rutenga Subcounty</v>
          </cell>
          <cell r="K5960" t="str">
            <v>Schools</v>
          </cell>
          <cell r="L5960" t="str">
            <v>Primary school</v>
          </cell>
          <cell r="M5960">
            <v>522424</v>
          </cell>
        </row>
        <row r="5961">
          <cell r="E5961">
            <v>239998</v>
          </cell>
          <cell r="F5961">
            <v>851</v>
          </cell>
          <cell r="G5961" t="str">
            <v>Kanungu District</v>
          </cell>
          <cell r="H5961" t="str">
            <v>MATANDA P.S.</v>
          </cell>
          <cell r="I5961" t="str">
            <v>active</v>
          </cell>
          <cell r="J5961" t="str">
            <v>Kihiihi Subcounty</v>
          </cell>
          <cell r="K5961" t="str">
            <v>Schools</v>
          </cell>
          <cell r="L5961" t="str">
            <v>Primary school</v>
          </cell>
          <cell r="M5961">
            <v>529281</v>
          </cell>
        </row>
        <row r="5962">
          <cell r="E5962">
            <v>240051</v>
          </cell>
          <cell r="F5962">
            <v>851</v>
          </cell>
          <cell r="G5962" t="str">
            <v>Kanungu District</v>
          </cell>
          <cell r="H5962" t="str">
            <v>MPAMBIZO</v>
          </cell>
          <cell r="I5962" t="str">
            <v>active</v>
          </cell>
          <cell r="J5962" t="str">
            <v>Rugyeyo Subcounty</v>
          </cell>
          <cell r="K5962" t="str">
            <v>Schools</v>
          </cell>
          <cell r="L5962" t="str">
            <v>Primary school</v>
          </cell>
          <cell r="M5962">
            <v>522425</v>
          </cell>
        </row>
        <row r="5963">
          <cell r="E5963">
            <v>239977</v>
          </cell>
          <cell r="F5963">
            <v>851</v>
          </cell>
          <cell r="G5963" t="str">
            <v>Kanungu District</v>
          </cell>
          <cell r="H5963" t="str">
            <v>MPANGANGO P.S.</v>
          </cell>
          <cell r="I5963" t="str">
            <v>active</v>
          </cell>
          <cell r="J5963" t="str">
            <v>Katete Subcounty</v>
          </cell>
          <cell r="K5963" t="str">
            <v>Schools</v>
          </cell>
          <cell r="L5963" t="str">
            <v>Primary school</v>
          </cell>
          <cell r="M5963">
            <v>522426</v>
          </cell>
        </row>
        <row r="5964">
          <cell r="E5964">
            <v>239944</v>
          </cell>
          <cell r="F5964">
            <v>851</v>
          </cell>
          <cell r="G5964" t="str">
            <v>Kanungu District</v>
          </cell>
          <cell r="H5964" t="str">
            <v>MUHUMUZA P.S.</v>
          </cell>
          <cell r="I5964" t="str">
            <v>active</v>
          </cell>
          <cell r="J5964" t="str">
            <v>Kambuga Subcounty</v>
          </cell>
          <cell r="K5964" t="str">
            <v>Schools</v>
          </cell>
          <cell r="L5964" t="str">
            <v>Primary school</v>
          </cell>
          <cell r="M5964">
            <v>522427</v>
          </cell>
        </row>
        <row r="5965">
          <cell r="E5965">
            <v>239993</v>
          </cell>
          <cell r="F5965">
            <v>851</v>
          </cell>
          <cell r="G5965" t="str">
            <v>Kanungu District</v>
          </cell>
          <cell r="H5965" t="str">
            <v>MUKONO P.S</v>
          </cell>
          <cell r="I5965" t="str">
            <v>active</v>
          </cell>
          <cell r="J5965" t="str">
            <v>Kayonza Subcounty</v>
          </cell>
          <cell r="K5965" t="str">
            <v>Schools</v>
          </cell>
          <cell r="L5965" t="str">
            <v>Primary school</v>
          </cell>
          <cell r="M5965">
            <v>548706</v>
          </cell>
        </row>
        <row r="5966">
          <cell r="E5966">
            <v>240066</v>
          </cell>
          <cell r="F5966">
            <v>851</v>
          </cell>
          <cell r="G5966" t="str">
            <v>Kanungu District</v>
          </cell>
          <cell r="H5966" t="str">
            <v>MURAMBA P.S.</v>
          </cell>
          <cell r="I5966" t="str">
            <v>active</v>
          </cell>
          <cell r="J5966" t="str">
            <v>N/A</v>
          </cell>
          <cell r="K5966" t="str">
            <v>Schools</v>
          </cell>
          <cell r="L5966" t="str">
            <v>Primary school</v>
          </cell>
          <cell r="M5966">
            <v>523592</v>
          </cell>
        </row>
        <row r="5967">
          <cell r="E5967">
            <v>239957</v>
          </cell>
          <cell r="F5967">
            <v>851</v>
          </cell>
          <cell r="G5967" t="str">
            <v>Kanungu District</v>
          </cell>
          <cell r="H5967" t="str">
            <v>MUSHASHA</v>
          </cell>
          <cell r="I5967" t="str">
            <v>active</v>
          </cell>
          <cell r="J5967" t="str">
            <v>N/A</v>
          </cell>
          <cell r="K5967" t="str">
            <v>Schools</v>
          </cell>
          <cell r="L5967" t="str">
            <v>Primary school</v>
          </cell>
          <cell r="M5967">
            <v>548707</v>
          </cell>
        </row>
        <row r="5968">
          <cell r="E5968">
            <v>239951</v>
          </cell>
          <cell r="F5968">
            <v>851</v>
          </cell>
          <cell r="G5968" t="str">
            <v>Kanungu District</v>
          </cell>
          <cell r="H5968" t="str">
            <v>NAMUNYE P.S.</v>
          </cell>
          <cell r="I5968" t="str">
            <v>active</v>
          </cell>
          <cell r="J5968" t="str">
            <v>N/A</v>
          </cell>
          <cell r="K5968" t="str">
            <v>Schools</v>
          </cell>
          <cell r="L5968" t="str">
            <v>Primary school</v>
          </cell>
          <cell r="M5968">
            <v>522430</v>
          </cell>
        </row>
        <row r="5969">
          <cell r="E5969">
            <v>239945</v>
          </cell>
          <cell r="F5969">
            <v>851</v>
          </cell>
          <cell r="G5969" t="str">
            <v>Kanungu District</v>
          </cell>
          <cell r="H5969" t="str">
            <v>NKAMBI P.S.</v>
          </cell>
          <cell r="I5969" t="str">
            <v>active</v>
          </cell>
          <cell r="J5969" t="str">
            <v>Kambuga Subcounty</v>
          </cell>
          <cell r="K5969" t="str">
            <v>Schools</v>
          </cell>
          <cell r="L5969" t="str">
            <v>Primary school</v>
          </cell>
          <cell r="M5969">
            <v>522431</v>
          </cell>
        </row>
        <row r="5970">
          <cell r="E5970">
            <v>240043</v>
          </cell>
          <cell r="F5970">
            <v>851</v>
          </cell>
          <cell r="G5970" t="str">
            <v>Kanungu District</v>
          </cell>
          <cell r="H5970" t="str">
            <v>NKUNDA P.S.</v>
          </cell>
          <cell r="I5970" t="str">
            <v>active</v>
          </cell>
          <cell r="J5970" t="str">
            <v>Nyanga Subcounty</v>
          </cell>
          <cell r="K5970" t="str">
            <v>Schools</v>
          </cell>
          <cell r="L5970" t="str">
            <v>Primary school</v>
          </cell>
          <cell r="M5970">
            <v>529283</v>
          </cell>
        </row>
        <row r="5971">
          <cell r="E5971">
            <v>240044</v>
          </cell>
          <cell r="F5971">
            <v>851</v>
          </cell>
          <cell r="G5971" t="str">
            <v>Kanungu District</v>
          </cell>
          <cell r="H5971" t="str">
            <v>NKUNDA SDA P.S</v>
          </cell>
          <cell r="I5971" t="str">
            <v>active</v>
          </cell>
          <cell r="J5971" t="str">
            <v>Nyanga Subcounty</v>
          </cell>
          <cell r="K5971" t="str">
            <v>Schools</v>
          </cell>
          <cell r="L5971" t="str">
            <v>Primary school</v>
          </cell>
          <cell r="M5971">
            <v>522432</v>
          </cell>
        </row>
        <row r="5972">
          <cell r="E5972">
            <v>239996</v>
          </cell>
          <cell r="F5972">
            <v>851</v>
          </cell>
          <cell r="G5972" t="str">
            <v>Kanungu District</v>
          </cell>
          <cell r="H5972" t="str">
            <v>NSHAKA P. S</v>
          </cell>
          <cell r="I5972" t="str">
            <v>active</v>
          </cell>
          <cell r="J5972" t="str">
            <v>Nyakinoni Subcounty</v>
          </cell>
          <cell r="K5972" t="str">
            <v>Schools</v>
          </cell>
          <cell r="L5972" t="str">
            <v>Primary school</v>
          </cell>
          <cell r="M5972">
            <v>522433</v>
          </cell>
        </row>
        <row r="5973">
          <cell r="E5973">
            <v>239968</v>
          </cell>
          <cell r="F5973">
            <v>851</v>
          </cell>
          <cell r="G5973" t="str">
            <v>Kanungu District</v>
          </cell>
          <cell r="H5973" t="str">
            <v>NTABAGWE P.S.</v>
          </cell>
          <cell r="I5973" t="str">
            <v>active</v>
          </cell>
          <cell r="J5973" t="str">
            <v>Kanyantorogo Subcounty</v>
          </cell>
          <cell r="K5973" t="str">
            <v>Schools</v>
          </cell>
          <cell r="L5973" t="str">
            <v>Primary school</v>
          </cell>
          <cell r="M5973">
            <v>529284</v>
          </cell>
        </row>
        <row r="5974">
          <cell r="E5974">
            <v>239935</v>
          </cell>
          <cell r="F5974">
            <v>851</v>
          </cell>
          <cell r="G5974" t="str">
            <v>Kanungu District</v>
          </cell>
          <cell r="H5974" t="str">
            <v>NTUNGAMO P.S.</v>
          </cell>
          <cell r="I5974" t="str">
            <v>active</v>
          </cell>
          <cell r="J5974" t="str">
            <v>N/A</v>
          </cell>
          <cell r="K5974" t="str">
            <v>Schools</v>
          </cell>
          <cell r="L5974" t="str">
            <v>Primary school</v>
          </cell>
          <cell r="M5974">
            <v>545982</v>
          </cell>
        </row>
        <row r="5975">
          <cell r="E5975">
            <v>239969</v>
          </cell>
          <cell r="F5975">
            <v>851</v>
          </cell>
          <cell r="G5975" t="str">
            <v>Kanungu District</v>
          </cell>
          <cell r="H5975" t="str">
            <v>NYABIREHE P.S.</v>
          </cell>
          <cell r="I5975" t="str">
            <v>active</v>
          </cell>
          <cell r="J5975" t="str">
            <v>Kanyantorogo Subcounty</v>
          </cell>
          <cell r="K5975" t="str">
            <v>Schools</v>
          </cell>
          <cell r="L5975" t="str">
            <v>Primary school</v>
          </cell>
          <cell r="M5975">
            <v>522434</v>
          </cell>
        </row>
        <row r="5976">
          <cell r="E5976">
            <v>240052</v>
          </cell>
          <cell r="F5976">
            <v>851</v>
          </cell>
          <cell r="G5976" t="str">
            <v>Kanungu District</v>
          </cell>
          <cell r="H5976" t="str">
            <v>NYAKABUNGO</v>
          </cell>
          <cell r="I5976" t="str">
            <v>active</v>
          </cell>
          <cell r="J5976" t="str">
            <v>Rugyeyo Subcounty</v>
          </cell>
          <cell r="K5976" t="str">
            <v>Schools</v>
          </cell>
          <cell r="L5976" t="str">
            <v>Primary school</v>
          </cell>
          <cell r="M5976">
            <v>19155</v>
          </cell>
        </row>
        <row r="5977">
          <cell r="E5977">
            <v>251122</v>
          </cell>
          <cell r="F5977">
            <v>851</v>
          </cell>
          <cell r="G5977" t="str">
            <v>Kanungu District</v>
          </cell>
          <cell r="H5977" t="str">
            <v>NYAKABUNGO G.B SSS</v>
          </cell>
          <cell r="I5977" t="str">
            <v>active</v>
          </cell>
          <cell r="J5977" t="str">
            <v>Nyamirama Subcounty</v>
          </cell>
          <cell r="K5977" t="str">
            <v>Schools</v>
          </cell>
          <cell r="L5977" t="str">
            <v>Secondary school</v>
          </cell>
          <cell r="M5977">
            <v>534268</v>
          </cell>
        </row>
        <row r="5978">
          <cell r="E5978">
            <v>239947</v>
          </cell>
          <cell r="F5978">
            <v>851</v>
          </cell>
          <cell r="G5978" t="str">
            <v>Kanungu District</v>
          </cell>
          <cell r="H5978" t="str">
            <v>NYAKAGYEZI P.S.</v>
          </cell>
          <cell r="I5978" t="str">
            <v>active</v>
          </cell>
          <cell r="J5978" t="str">
            <v>Kambuga Subcounty</v>
          </cell>
          <cell r="K5978" t="str">
            <v>Schools</v>
          </cell>
          <cell r="L5978" t="str">
            <v>Primary school</v>
          </cell>
          <cell r="M5978">
            <v>522435</v>
          </cell>
        </row>
        <row r="5979">
          <cell r="E5979">
            <v>239952</v>
          </cell>
          <cell r="F5979">
            <v>851</v>
          </cell>
          <cell r="G5979" t="str">
            <v>Kanungu District</v>
          </cell>
          <cell r="H5979" t="str">
            <v>NYAKASHOZI P.S.</v>
          </cell>
          <cell r="I5979" t="str">
            <v>active</v>
          </cell>
          <cell r="J5979" t="str">
            <v>N/A</v>
          </cell>
          <cell r="K5979" t="str">
            <v>Schools</v>
          </cell>
          <cell r="L5979" t="str">
            <v>Primary school</v>
          </cell>
          <cell r="M5979">
            <v>548708</v>
          </cell>
        </row>
        <row r="5980">
          <cell r="E5980">
            <v>240034</v>
          </cell>
          <cell r="F5980">
            <v>851</v>
          </cell>
          <cell r="G5980" t="str">
            <v>Kanungu District</v>
          </cell>
          <cell r="H5980" t="str">
            <v>NYAKASHURE P.S.</v>
          </cell>
          <cell r="I5980" t="str">
            <v>active</v>
          </cell>
          <cell r="J5980" t="str">
            <v>Nyamirama Subcounty</v>
          </cell>
          <cell r="K5980" t="str">
            <v>Schools</v>
          </cell>
          <cell r="L5980" t="str">
            <v>Primary school</v>
          </cell>
          <cell r="M5980">
            <v>522437</v>
          </cell>
        </row>
        <row r="5981">
          <cell r="E5981">
            <v>239964</v>
          </cell>
          <cell r="F5981">
            <v>851</v>
          </cell>
          <cell r="G5981" t="str">
            <v>Kanungu District</v>
          </cell>
          <cell r="H5981" t="str">
            <v>NYAKATARE</v>
          </cell>
          <cell r="I5981" t="str">
            <v>active</v>
          </cell>
          <cell r="J5981" t="str">
            <v>Kanungu Town Council</v>
          </cell>
          <cell r="K5981" t="str">
            <v>Schools</v>
          </cell>
          <cell r="L5981" t="str">
            <v>Primary school</v>
          </cell>
          <cell r="M5981">
            <v>529285</v>
          </cell>
        </row>
        <row r="5982">
          <cell r="E5982">
            <v>256649</v>
          </cell>
          <cell r="F5982">
            <v>851</v>
          </cell>
          <cell r="G5982" t="str">
            <v>Kanungu District</v>
          </cell>
          <cell r="H5982" t="str">
            <v>NYAKATARE TECH INST</v>
          </cell>
          <cell r="I5982" t="str">
            <v>active</v>
          </cell>
          <cell r="J5982" t="str">
            <v>N/A</v>
          </cell>
          <cell r="K5982" t="str">
            <v>Schools</v>
          </cell>
          <cell r="L5982" t="str">
            <v>Tertiary institution</v>
          </cell>
          <cell r="M5982">
            <v>534550</v>
          </cell>
        </row>
        <row r="5983">
          <cell r="E5983">
            <v>239953</v>
          </cell>
          <cell r="F5983">
            <v>851</v>
          </cell>
          <cell r="G5983" t="str">
            <v>Kanungu District</v>
          </cell>
          <cell r="H5983" t="str">
            <v>NYAKATUNGURU P.S.</v>
          </cell>
          <cell r="I5983" t="str">
            <v>active</v>
          </cell>
          <cell r="J5983" t="str">
            <v>N/A</v>
          </cell>
          <cell r="K5983" t="str">
            <v>Schools</v>
          </cell>
          <cell r="L5983" t="str">
            <v>Primary school</v>
          </cell>
          <cell r="M5983">
            <v>522438</v>
          </cell>
        </row>
        <row r="5984">
          <cell r="E5984">
            <v>240057</v>
          </cell>
          <cell r="F5984">
            <v>851</v>
          </cell>
          <cell r="G5984" t="str">
            <v>Kanungu District</v>
          </cell>
          <cell r="H5984" t="str">
            <v>NYAKIBINGO</v>
          </cell>
          <cell r="I5984" t="str">
            <v>active</v>
          </cell>
          <cell r="J5984" t="str">
            <v>N/A</v>
          </cell>
          <cell r="K5984" t="str">
            <v>Schools</v>
          </cell>
          <cell r="L5984" t="str">
            <v>Primary school</v>
          </cell>
          <cell r="M5984">
            <v>522439</v>
          </cell>
        </row>
        <row r="5985">
          <cell r="E5985">
            <v>251118</v>
          </cell>
          <cell r="F5985">
            <v>851</v>
          </cell>
          <cell r="G5985" t="str">
            <v>Kanungu District</v>
          </cell>
          <cell r="H5985" t="str">
            <v>NYAKINONI</v>
          </cell>
          <cell r="I5985" t="str">
            <v>active</v>
          </cell>
          <cell r="J5985" t="str">
            <v>Kirima Subcounty</v>
          </cell>
          <cell r="K5985" t="str">
            <v>Schools</v>
          </cell>
          <cell r="L5985" t="str">
            <v>Secondary school</v>
          </cell>
          <cell r="M5985">
            <v>534267</v>
          </cell>
        </row>
        <row r="5986">
          <cell r="E5986">
            <v>240029</v>
          </cell>
          <cell r="F5986">
            <v>851</v>
          </cell>
          <cell r="G5986" t="str">
            <v>Kanungu District</v>
          </cell>
          <cell r="H5986" t="str">
            <v>NYAKINONI P.S.</v>
          </cell>
          <cell r="I5986" t="str">
            <v>active</v>
          </cell>
          <cell r="J5986" t="str">
            <v>Nyamirama Subcounty</v>
          </cell>
          <cell r="K5986" t="str">
            <v>Schools</v>
          </cell>
          <cell r="L5986" t="str">
            <v>Primary school</v>
          </cell>
          <cell r="M5986">
            <v>529286</v>
          </cell>
        </row>
        <row r="5987">
          <cell r="E5987">
            <v>239988</v>
          </cell>
          <cell r="F5987">
            <v>851</v>
          </cell>
          <cell r="G5987" t="str">
            <v>Kanungu District</v>
          </cell>
          <cell r="H5987" t="str">
            <v>NYAKISHOJWA P.S.</v>
          </cell>
          <cell r="I5987" t="str">
            <v>active</v>
          </cell>
          <cell r="J5987" t="str">
            <v>Kayonza Subcounty</v>
          </cell>
          <cell r="K5987" t="str">
            <v>Schools</v>
          </cell>
          <cell r="L5987" t="str">
            <v>Primary school</v>
          </cell>
          <cell r="M5987">
            <v>548709</v>
          </cell>
        </row>
        <row r="5988">
          <cell r="E5988">
            <v>240058</v>
          </cell>
          <cell r="F5988">
            <v>851</v>
          </cell>
          <cell r="G5988" t="str">
            <v>Kanungu District</v>
          </cell>
          <cell r="H5988" t="str">
            <v>NYAMAKAMBA P.S</v>
          </cell>
          <cell r="I5988" t="str">
            <v>active</v>
          </cell>
          <cell r="J5988" t="str">
            <v>N/A</v>
          </cell>
          <cell r="K5988" t="str">
            <v>Schools</v>
          </cell>
          <cell r="L5988" t="str">
            <v>Primary school</v>
          </cell>
          <cell r="M5988">
            <v>522441</v>
          </cell>
        </row>
        <row r="5989">
          <cell r="E5989">
            <v>239976</v>
          </cell>
          <cell r="F5989">
            <v>851</v>
          </cell>
          <cell r="G5989" t="str">
            <v>Kanungu District</v>
          </cell>
          <cell r="H5989" t="str">
            <v>NYAMIGOYE PRIMARY SCHOOL</v>
          </cell>
          <cell r="I5989" t="str">
            <v>active</v>
          </cell>
          <cell r="J5989" t="str">
            <v>Kanyantorogo Subcounty</v>
          </cell>
          <cell r="K5989" t="str">
            <v>Schools</v>
          </cell>
          <cell r="L5989" t="str">
            <v>Primary school</v>
          </cell>
          <cell r="M5989">
            <v>548311</v>
          </cell>
        </row>
        <row r="5990">
          <cell r="E5990">
            <v>240035</v>
          </cell>
          <cell r="F5990">
            <v>851</v>
          </cell>
          <cell r="G5990" t="str">
            <v>Kanungu District</v>
          </cell>
          <cell r="H5990" t="str">
            <v>NYAMIRAMA II P.S</v>
          </cell>
          <cell r="I5990" t="str">
            <v>active</v>
          </cell>
          <cell r="J5990" t="str">
            <v>N/A</v>
          </cell>
          <cell r="K5990" t="str">
            <v>Schools</v>
          </cell>
          <cell r="L5990" t="str">
            <v>Primary school</v>
          </cell>
          <cell r="M5990">
            <v>522442</v>
          </cell>
        </row>
        <row r="5991">
          <cell r="E5991">
            <v>240030</v>
          </cell>
          <cell r="F5991">
            <v>851</v>
          </cell>
          <cell r="G5991" t="str">
            <v>Kanungu District</v>
          </cell>
          <cell r="H5991" t="str">
            <v>NYAMIRAMA P.S.</v>
          </cell>
          <cell r="I5991" t="str">
            <v>active</v>
          </cell>
          <cell r="J5991" t="str">
            <v>Nyamirama Subcounty</v>
          </cell>
          <cell r="K5991" t="str">
            <v>Schools</v>
          </cell>
          <cell r="L5991" t="str">
            <v>Primary school</v>
          </cell>
          <cell r="M5991">
            <v>548710</v>
          </cell>
        </row>
        <row r="5992">
          <cell r="E5992">
            <v>251119</v>
          </cell>
          <cell r="F5992">
            <v>851</v>
          </cell>
          <cell r="G5992" t="str">
            <v>Kanungu District</v>
          </cell>
          <cell r="H5992" t="str">
            <v>NYAMIRAMA SEED SECONDARY SCHOOL</v>
          </cell>
          <cell r="I5992" t="str">
            <v>active</v>
          </cell>
          <cell r="J5992" t="str">
            <v>Nyamirama Subcounty</v>
          </cell>
          <cell r="K5992" t="str">
            <v>Schools</v>
          </cell>
          <cell r="L5992" t="str">
            <v>Secondary school</v>
          </cell>
          <cell r="M5992">
            <v>533180</v>
          </cell>
        </row>
        <row r="5993">
          <cell r="E5993">
            <v>239989</v>
          </cell>
          <cell r="F5993">
            <v>851</v>
          </cell>
          <cell r="G5993" t="str">
            <v>Kanungu District</v>
          </cell>
          <cell r="H5993" t="str">
            <v>NYAMIRAMA TWIMUKYE P.S.</v>
          </cell>
          <cell r="I5993" t="str">
            <v>active</v>
          </cell>
          <cell r="J5993" t="str">
            <v>Kayonza Subcounty</v>
          </cell>
          <cell r="K5993" t="str">
            <v>Schools</v>
          </cell>
          <cell r="L5993" t="str">
            <v>Primary school</v>
          </cell>
          <cell r="M5993">
            <v>522443</v>
          </cell>
        </row>
        <row r="5994">
          <cell r="E5994">
            <v>240067</v>
          </cell>
          <cell r="F5994">
            <v>851</v>
          </cell>
          <cell r="G5994" t="str">
            <v>Kanungu District</v>
          </cell>
          <cell r="H5994" t="str">
            <v>NYAMIRENGYERE P.S.</v>
          </cell>
          <cell r="I5994" t="str">
            <v>active</v>
          </cell>
          <cell r="J5994" t="str">
            <v>N/A</v>
          </cell>
          <cell r="K5994" t="str">
            <v>Schools</v>
          </cell>
          <cell r="L5994" t="str">
            <v>Primary school</v>
          </cell>
          <cell r="M5994">
            <v>522444</v>
          </cell>
        </row>
        <row r="5995">
          <cell r="E5995">
            <v>239986</v>
          </cell>
          <cell r="F5995">
            <v>851</v>
          </cell>
          <cell r="G5995" t="str">
            <v>Kanungu District</v>
          </cell>
          <cell r="H5995" t="str">
            <v>NYAMIYAGA P.S.</v>
          </cell>
          <cell r="I5995" t="str">
            <v>active</v>
          </cell>
          <cell r="J5995" t="str">
            <v>Kayonza Subcounty</v>
          </cell>
          <cell r="K5995" t="str">
            <v>Schools</v>
          </cell>
          <cell r="L5995" t="str">
            <v>Primary school</v>
          </cell>
          <cell r="M5995">
            <v>545989</v>
          </cell>
        </row>
        <row r="5996">
          <cell r="E5996">
            <v>251107</v>
          </cell>
          <cell r="F5996">
            <v>851</v>
          </cell>
          <cell r="G5996" t="str">
            <v>Kanungu District</v>
          </cell>
          <cell r="H5996" t="str">
            <v>NYAMIYAGA SS</v>
          </cell>
          <cell r="I5996" t="str">
            <v>active</v>
          </cell>
          <cell r="J5996" t="str">
            <v>Kanungu Town Council</v>
          </cell>
          <cell r="K5996" t="str">
            <v>Schools</v>
          </cell>
          <cell r="L5996" t="str">
            <v>Secondary school</v>
          </cell>
          <cell r="M5996">
            <v>533171</v>
          </cell>
        </row>
        <row r="5997">
          <cell r="E5997">
            <v>240008</v>
          </cell>
          <cell r="F5997">
            <v>851</v>
          </cell>
          <cell r="G5997" t="str">
            <v>Kanungu District</v>
          </cell>
          <cell r="H5997" t="str">
            <v>NYAMWEGABIRA P.S.</v>
          </cell>
          <cell r="I5997" t="str">
            <v>active</v>
          </cell>
          <cell r="J5997" t="str">
            <v>N/A</v>
          </cell>
          <cell r="K5997" t="str">
            <v>Schools</v>
          </cell>
          <cell r="L5997" t="str">
            <v>Primary school</v>
          </cell>
          <cell r="M5997">
            <v>522445</v>
          </cell>
        </row>
        <row r="5998">
          <cell r="E5998">
            <v>258042</v>
          </cell>
          <cell r="F5998">
            <v>851</v>
          </cell>
          <cell r="G5998" t="str">
            <v>Kanungu District</v>
          </cell>
          <cell r="H5998" t="str">
            <v>NYANGA COMMUNITY SS</v>
          </cell>
          <cell r="I5998" t="str">
            <v>active</v>
          </cell>
          <cell r="J5998" t="str">
            <v>Nyanga Subcounty</v>
          </cell>
          <cell r="K5998" t="str">
            <v>Schools</v>
          </cell>
          <cell r="L5998" t="str">
            <v>Secondary school</v>
          </cell>
        </row>
        <row r="5999">
          <cell r="E5999">
            <v>239981</v>
          </cell>
          <cell r="F5999">
            <v>851</v>
          </cell>
          <cell r="G5999" t="str">
            <v>Kanungu District</v>
          </cell>
          <cell r="H5999" t="str">
            <v>NYARURAMBI P.S.</v>
          </cell>
          <cell r="I5999" t="str">
            <v>active</v>
          </cell>
          <cell r="J5999" t="str">
            <v>N/A</v>
          </cell>
          <cell r="K5999" t="str">
            <v>Schools</v>
          </cell>
          <cell r="L5999" t="str">
            <v>Primary school</v>
          </cell>
          <cell r="M5999">
            <v>522446</v>
          </cell>
        </row>
        <row r="6000">
          <cell r="E6000">
            <v>239984</v>
          </cell>
          <cell r="F6000">
            <v>851</v>
          </cell>
          <cell r="G6000" t="str">
            <v>Kanungu District</v>
          </cell>
          <cell r="H6000" t="str">
            <v>NYARURAMBI PARENTS P.S.</v>
          </cell>
          <cell r="I6000" t="str">
            <v>active</v>
          </cell>
          <cell r="J6000" t="str">
            <v>Kayonza Subcounty</v>
          </cell>
          <cell r="K6000" t="str">
            <v>Schools</v>
          </cell>
          <cell r="L6000" t="str">
            <v>Primary school</v>
          </cell>
          <cell r="M6000">
            <v>522447</v>
          </cell>
        </row>
        <row r="6001">
          <cell r="E6001">
            <v>239963</v>
          </cell>
          <cell r="F6001">
            <v>851</v>
          </cell>
          <cell r="G6001" t="str">
            <v>Kanungu District</v>
          </cell>
          <cell r="H6001" t="str">
            <v>NYARUREMBO</v>
          </cell>
          <cell r="I6001" t="str">
            <v>active</v>
          </cell>
          <cell r="J6001" t="str">
            <v>N/A</v>
          </cell>
          <cell r="K6001" t="str">
            <v>Schools</v>
          </cell>
          <cell r="L6001" t="str">
            <v>Primary school</v>
          </cell>
          <cell r="M6001">
            <v>522448</v>
          </cell>
        </row>
        <row r="6002">
          <cell r="E6002">
            <v>239948</v>
          </cell>
          <cell r="F6002">
            <v>851</v>
          </cell>
          <cell r="G6002" t="str">
            <v>Kanungu District</v>
          </cell>
          <cell r="H6002" t="str">
            <v>NYARUTOJO P.S.</v>
          </cell>
          <cell r="I6002" t="str">
            <v>active</v>
          </cell>
          <cell r="J6002" t="str">
            <v>Kambuga Subcounty</v>
          </cell>
          <cell r="K6002" t="str">
            <v>Schools</v>
          </cell>
          <cell r="L6002" t="str">
            <v>Primary school</v>
          </cell>
          <cell r="M6002">
            <v>522449</v>
          </cell>
        </row>
        <row r="6003">
          <cell r="E6003">
            <v>240036</v>
          </cell>
          <cell r="F6003">
            <v>851</v>
          </cell>
          <cell r="G6003" t="str">
            <v>Kanungu District</v>
          </cell>
          <cell r="H6003" t="str">
            <v>OMUCHOGO P.S</v>
          </cell>
          <cell r="I6003" t="str">
            <v>active</v>
          </cell>
          <cell r="J6003" t="str">
            <v>N/A</v>
          </cell>
          <cell r="K6003" t="str">
            <v>Schools</v>
          </cell>
          <cell r="L6003" t="str">
            <v>Primary school</v>
          </cell>
          <cell r="M6003">
            <v>529282</v>
          </cell>
        </row>
        <row r="6004">
          <cell r="E6004">
            <v>257421</v>
          </cell>
          <cell r="F6004">
            <v>851</v>
          </cell>
          <cell r="G6004" t="str">
            <v>Kanungu District</v>
          </cell>
          <cell r="H6004" t="str">
            <v>OMUMBUGA PRIMARY  SCHOOL</v>
          </cell>
          <cell r="I6004" t="str">
            <v>active</v>
          </cell>
          <cell r="J6004" t="str">
            <v>Kanungu Town Council</v>
          </cell>
          <cell r="K6004" t="str">
            <v>Schools</v>
          </cell>
          <cell r="L6004" t="str">
            <v>Primary school</v>
          </cell>
          <cell r="M6004">
            <v>522450</v>
          </cell>
        </row>
        <row r="6005">
          <cell r="E6005">
            <v>240018</v>
          </cell>
          <cell r="F6005">
            <v>851</v>
          </cell>
          <cell r="G6005" t="str">
            <v>Kanungu District</v>
          </cell>
          <cell r="H6005" t="str">
            <v>RUBIMBWA P.S</v>
          </cell>
          <cell r="I6005" t="str">
            <v>active</v>
          </cell>
          <cell r="J6005" t="str">
            <v>Kirima Subcounty</v>
          </cell>
          <cell r="K6005" t="str">
            <v>Schools</v>
          </cell>
          <cell r="L6005" t="str">
            <v>Primary school</v>
          </cell>
          <cell r="M6005">
            <v>529287</v>
          </cell>
        </row>
        <row r="6006">
          <cell r="E6006">
            <v>239994</v>
          </cell>
          <cell r="F6006">
            <v>851</v>
          </cell>
          <cell r="G6006" t="str">
            <v>Kanungu District</v>
          </cell>
          <cell r="H6006" t="str">
            <v>RUBONA SCHOOL</v>
          </cell>
          <cell r="I6006" t="str">
            <v>active</v>
          </cell>
          <cell r="J6006" t="str">
            <v>Kayonza Subcounty</v>
          </cell>
          <cell r="K6006" t="str">
            <v>Schools</v>
          </cell>
          <cell r="L6006" t="str">
            <v>Primary school</v>
          </cell>
          <cell r="M6006">
            <v>522451</v>
          </cell>
        </row>
        <row r="6007">
          <cell r="E6007">
            <v>239936</v>
          </cell>
          <cell r="F6007">
            <v>851</v>
          </cell>
          <cell r="G6007" t="str">
            <v>Kanungu District</v>
          </cell>
          <cell r="H6007" t="str">
            <v>RUBONWA P.S</v>
          </cell>
          <cell r="I6007" t="str">
            <v>active</v>
          </cell>
          <cell r="J6007" t="str">
            <v>N/A</v>
          </cell>
          <cell r="K6007" t="str">
            <v>Schools</v>
          </cell>
          <cell r="L6007" t="str">
            <v>Primary school</v>
          </cell>
          <cell r="M6007">
            <v>522452</v>
          </cell>
        </row>
        <row r="6008">
          <cell r="E6008">
            <v>239990</v>
          </cell>
          <cell r="F6008">
            <v>851</v>
          </cell>
          <cell r="G6008" t="str">
            <v>Kanungu District</v>
          </cell>
          <cell r="H6008" t="str">
            <v>RUGANDO P.S</v>
          </cell>
          <cell r="I6008" t="str">
            <v>active</v>
          </cell>
          <cell r="J6008" t="str">
            <v>Kayonza Subcounty</v>
          </cell>
          <cell r="K6008" t="str">
            <v>Schools</v>
          </cell>
          <cell r="L6008" t="str">
            <v>Primary school</v>
          </cell>
          <cell r="M6008">
            <v>529288</v>
          </cell>
        </row>
        <row r="6009">
          <cell r="E6009">
            <v>240062</v>
          </cell>
          <cell r="F6009">
            <v>851</v>
          </cell>
          <cell r="G6009" t="str">
            <v>Kanungu District</v>
          </cell>
          <cell r="H6009" t="str">
            <v>RUGANDU P.S.</v>
          </cell>
          <cell r="I6009" t="str">
            <v>active</v>
          </cell>
          <cell r="J6009" t="str">
            <v>Rutenga Subcounty</v>
          </cell>
          <cell r="K6009" t="str">
            <v>Schools</v>
          </cell>
          <cell r="L6009" t="str">
            <v>Primary school</v>
          </cell>
          <cell r="M6009">
            <v>522453</v>
          </cell>
        </row>
        <row r="6010">
          <cell r="E6010">
            <v>240045</v>
          </cell>
          <cell r="F6010">
            <v>851</v>
          </cell>
          <cell r="G6010" t="str">
            <v>Kanungu District</v>
          </cell>
          <cell r="H6010" t="str">
            <v>RUGYEYO</v>
          </cell>
          <cell r="I6010" t="str">
            <v>active</v>
          </cell>
          <cell r="J6010" t="str">
            <v>Rugyeyo Subcounty</v>
          </cell>
          <cell r="K6010" t="str">
            <v>Schools</v>
          </cell>
          <cell r="L6010" t="str">
            <v>Primary school</v>
          </cell>
          <cell r="M6010">
            <v>522454</v>
          </cell>
        </row>
        <row r="6011">
          <cell r="E6011">
            <v>251120</v>
          </cell>
          <cell r="F6011">
            <v>851</v>
          </cell>
          <cell r="G6011" t="str">
            <v>Kanungu District</v>
          </cell>
          <cell r="H6011" t="str">
            <v>RUGYEYO SSS</v>
          </cell>
          <cell r="I6011" t="str">
            <v>active</v>
          </cell>
          <cell r="J6011" t="str">
            <v>Nyakinoni Subcounty</v>
          </cell>
          <cell r="K6011" t="str">
            <v>Schools</v>
          </cell>
          <cell r="L6011" t="str">
            <v>Secondary school</v>
          </cell>
          <cell r="M6011">
            <v>533181</v>
          </cell>
        </row>
        <row r="6012">
          <cell r="E6012">
            <v>240059</v>
          </cell>
          <cell r="F6012">
            <v>851</v>
          </cell>
          <cell r="G6012" t="str">
            <v>Kanungu District</v>
          </cell>
          <cell r="H6012" t="str">
            <v>RUHIMBI P/S</v>
          </cell>
          <cell r="I6012" t="str">
            <v>active</v>
          </cell>
          <cell r="J6012" t="str">
            <v>N/A</v>
          </cell>
          <cell r="K6012" t="str">
            <v>Schools</v>
          </cell>
          <cell r="L6012" t="str">
            <v>Primary school</v>
          </cell>
          <cell r="M6012">
            <v>522455</v>
          </cell>
        </row>
        <row r="6013">
          <cell r="E6013">
            <v>239970</v>
          </cell>
          <cell r="F6013">
            <v>851</v>
          </cell>
          <cell r="G6013" t="str">
            <v>Kanungu District</v>
          </cell>
          <cell r="H6013" t="str">
            <v>RUKARARA P.S.</v>
          </cell>
          <cell r="I6013" t="str">
            <v>active</v>
          </cell>
          <cell r="J6013" t="str">
            <v>Kanyantorogo Subcounty</v>
          </cell>
          <cell r="K6013" t="str">
            <v>Schools</v>
          </cell>
          <cell r="L6013" t="str">
            <v>Primary school</v>
          </cell>
          <cell r="M6013">
            <v>529289</v>
          </cell>
        </row>
        <row r="6014">
          <cell r="E6014">
            <v>240065</v>
          </cell>
          <cell r="F6014">
            <v>851</v>
          </cell>
          <cell r="G6014" t="str">
            <v>Kanungu District</v>
          </cell>
          <cell r="H6014" t="str">
            <v>RUKOOKA P.S</v>
          </cell>
          <cell r="I6014" t="str">
            <v>active</v>
          </cell>
          <cell r="J6014" t="str">
            <v>Rutenga Subcounty</v>
          </cell>
          <cell r="K6014" t="str">
            <v>Schools</v>
          </cell>
          <cell r="L6014" t="str">
            <v>Primary school</v>
          </cell>
          <cell r="M6014">
            <v>522456</v>
          </cell>
        </row>
        <row r="6015">
          <cell r="E6015">
            <v>240012</v>
          </cell>
          <cell r="F6015">
            <v>851</v>
          </cell>
          <cell r="G6015" t="str">
            <v>Kanungu District</v>
          </cell>
          <cell r="H6015" t="str">
            <v>RUNYAMI P.S.</v>
          </cell>
          <cell r="I6015" t="str">
            <v>active</v>
          </cell>
          <cell r="J6015" t="str">
            <v>Kinaaba Subcounty</v>
          </cell>
          <cell r="K6015" t="str">
            <v>Schools</v>
          </cell>
          <cell r="L6015" t="str">
            <v>Primary school</v>
          </cell>
          <cell r="M6015">
            <v>522457</v>
          </cell>
        </row>
        <row r="6016">
          <cell r="E6016">
            <v>239973</v>
          </cell>
          <cell r="F6016">
            <v>851</v>
          </cell>
          <cell r="G6016" t="str">
            <v>Kanungu District</v>
          </cell>
          <cell r="H6016" t="str">
            <v>RUNYINYA P.S.</v>
          </cell>
          <cell r="I6016" t="str">
            <v>active</v>
          </cell>
          <cell r="J6016" t="str">
            <v>Kanyantorogo Subcounty</v>
          </cell>
          <cell r="K6016" t="str">
            <v>Schools</v>
          </cell>
          <cell r="L6016" t="str">
            <v>Primary school</v>
          </cell>
          <cell r="M6016">
            <v>529290</v>
          </cell>
        </row>
        <row r="6017">
          <cell r="E6017">
            <v>240038</v>
          </cell>
          <cell r="F6017">
            <v>851</v>
          </cell>
          <cell r="G6017" t="str">
            <v>Kanungu District</v>
          </cell>
          <cell r="H6017" t="str">
            <v>RUSHAKA P.S</v>
          </cell>
          <cell r="I6017" t="str">
            <v>active</v>
          </cell>
          <cell r="J6017" t="str">
            <v>Nyamirama Subcounty</v>
          </cell>
          <cell r="K6017" t="str">
            <v>Schools</v>
          </cell>
          <cell r="L6017" t="str">
            <v>Primary school</v>
          </cell>
          <cell r="M6017">
            <v>522458</v>
          </cell>
        </row>
        <row r="6018">
          <cell r="E6018">
            <v>239960</v>
          </cell>
          <cell r="F6018">
            <v>851</v>
          </cell>
          <cell r="G6018" t="str">
            <v>Kanungu District</v>
          </cell>
          <cell r="H6018" t="str">
            <v>RUSHEBEYA P.S</v>
          </cell>
          <cell r="I6018" t="str">
            <v>active</v>
          </cell>
          <cell r="J6018" t="str">
            <v>N/A</v>
          </cell>
          <cell r="K6018" t="str">
            <v>Schools</v>
          </cell>
          <cell r="L6018" t="str">
            <v>Primary school</v>
          </cell>
          <cell r="M6018">
            <v>522459</v>
          </cell>
        </row>
        <row r="6019">
          <cell r="E6019">
            <v>239999</v>
          </cell>
          <cell r="F6019">
            <v>851</v>
          </cell>
          <cell r="G6019" t="str">
            <v>Kanungu District</v>
          </cell>
          <cell r="H6019" t="str">
            <v>RUSHOROZA P.S.</v>
          </cell>
          <cell r="I6019" t="str">
            <v>active</v>
          </cell>
          <cell r="J6019" t="str">
            <v>Kihiihi Subcounty</v>
          </cell>
          <cell r="K6019" t="str">
            <v>Schools</v>
          </cell>
          <cell r="L6019" t="str">
            <v>Primary school</v>
          </cell>
          <cell r="M6019">
            <v>526295</v>
          </cell>
        </row>
        <row r="6020">
          <cell r="E6020">
            <v>251109</v>
          </cell>
          <cell r="F6020">
            <v>851</v>
          </cell>
          <cell r="G6020" t="str">
            <v>Kanungu District</v>
          </cell>
          <cell r="H6020" t="str">
            <v>RUSHOROZA SEED SCHOOL</v>
          </cell>
          <cell r="I6020" t="str">
            <v>active</v>
          </cell>
          <cell r="J6020" t="str">
            <v>Kihiihi Subcounty</v>
          </cell>
          <cell r="K6020" t="str">
            <v>Schools</v>
          </cell>
          <cell r="L6020" t="str">
            <v>Secondary school</v>
          </cell>
          <cell r="M6020">
            <v>533173</v>
          </cell>
        </row>
        <row r="6021">
          <cell r="E6021">
            <v>239991</v>
          </cell>
          <cell r="F6021">
            <v>851</v>
          </cell>
          <cell r="G6021" t="str">
            <v>Kanungu District</v>
          </cell>
          <cell r="H6021" t="str">
            <v>RUTENDERE P.S.</v>
          </cell>
          <cell r="I6021" t="str">
            <v>active</v>
          </cell>
          <cell r="J6021" t="str">
            <v>Kayonza Subcounty</v>
          </cell>
          <cell r="K6021" t="str">
            <v>Schools</v>
          </cell>
          <cell r="L6021" t="str">
            <v>Primary school</v>
          </cell>
          <cell r="M6021">
            <v>522460</v>
          </cell>
        </row>
        <row r="6022">
          <cell r="E6022">
            <v>240063</v>
          </cell>
          <cell r="F6022">
            <v>851</v>
          </cell>
          <cell r="G6022" t="str">
            <v>Kanungu District</v>
          </cell>
          <cell r="H6022" t="str">
            <v>RUTENGA P.S.</v>
          </cell>
          <cell r="I6022" t="str">
            <v>active</v>
          </cell>
          <cell r="J6022" t="str">
            <v>Rutenga Subcounty</v>
          </cell>
          <cell r="K6022" t="str">
            <v>Schools</v>
          </cell>
          <cell r="L6022" t="str">
            <v>Primary school</v>
          </cell>
          <cell r="M6022">
            <v>522461</v>
          </cell>
        </row>
        <row r="6023">
          <cell r="E6023">
            <v>240022</v>
          </cell>
          <cell r="F6023">
            <v>851</v>
          </cell>
          <cell r="G6023" t="str">
            <v>Kanungu District</v>
          </cell>
          <cell r="H6023" t="str">
            <v>RUTUGUNDA</v>
          </cell>
          <cell r="I6023" t="str">
            <v>active</v>
          </cell>
          <cell r="J6023" t="str">
            <v>Kirima Subcounty</v>
          </cell>
          <cell r="K6023" t="str">
            <v>Schools</v>
          </cell>
          <cell r="L6023" t="str">
            <v>Primary school</v>
          </cell>
          <cell r="M6023">
            <v>522462</v>
          </cell>
        </row>
        <row r="6024">
          <cell r="E6024">
            <v>240009</v>
          </cell>
          <cell r="F6024">
            <v>851</v>
          </cell>
          <cell r="G6024" t="str">
            <v>Kanungu District</v>
          </cell>
          <cell r="H6024" t="str">
            <v>RWANGA P.S.</v>
          </cell>
          <cell r="I6024" t="str">
            <v>active</v>
          </cell>
          <cell r="J6024" t="str">
            <v>N/A</v>
          </cell>
          <cell r="K6024" t="str">
            <v>Schools</v>
          </cell>
          <cell r="L6024" t="str">
            <v>Primary school</v>
          </cell>
          <cell r="M6024">
            <v>529291</v>
          </cell>
        </row>
        <row r="6025">
          <cell r="E6025">
            <v>239997</v>
          </cell>
          <cell r="F6025">
            <v>851</v>
          </cell>
          <cell r="G6025" t="str">
            <v>Kanungu District</v>
          </cell>
          <cell r="H6025" t="str">
            <v>RWANGOBOKA P.S.</v>
          </cell>
          <cell r="I6025" t="str">
            <v>active</v>
          </cell>
          <cell r="J6025" t="str">
            <v>Nyakinoni Subcounty</v>
          </cell>
          <cell r="K6025" t="str">
            <v>Schools</v>
          </cell>
          <cell r="L6025" t="str">
            <v>Primary school</v>
          </cell>
          <cell r="M6025">
            <v>522463</v>
          </cell>
        </row>
        <row r="6026">
          <cell r="E6026">
            <v>240004</v>
          </cell>
          <cell r="F6026">
            <v>851</v>
          </cell>
          <cell r="G6026" t="str">
            <v>Kanungu District</v>
          </cell>
          <cell r="H6026" t="str">
            <v>RWENYERERE</v>
          </cell>
          <cell r="I6026" t="str">
            <v>active</v>
          </cell>
          <cell r="J6026" t="str">
            <v>N/A</v>
          </cell>
          <cell r="K6026" t="str">
            <v>Schools</v>
          </cell>
          <cell r="L6026" t="str">
            <v>Primary school</v>
          </cell>
          <cell r="M6026">
            <v>522464</v>
          </cell>
        </row>
        <row r="6027">
          <cell r="E6027">
            <v>239949</v>
          </cell>
          <cell r="F6027">
            <v>851</v>
          </cell>
          <cell r="G6027" t="str">
            <v>Kanungu District</v>
          </cell>
          <cell r="H6027" t="str">
            <v>Rwere P.S.</v>
          </cell>
          <cell r="I6027" t="str">
            <v>active</v>
          </cell>
          <cell r="J6027" t="str">
            <v>Kambuga Subcounty</v>
          </cell>
          <cell r="K6027" t="str">
            <v>Schools</v>
          </cell>
          <cell r="L6027" t="str">
            <v>Primary school</v>
          </cell>
          <cell r="M6027">
            <v>548552</v>
          </cell>
        </row>
        <row r="6028">
          <cell r="E6028">
            <v>239978</v>
          </cell>
          <cell r="F6028">
            <v>851</v>
          </cell>
          <cell r="G6028" t="str">
            <v>Kanungu District</v>
          </cell>
          <cell r="H6028" t="str">
            <v>RWEYEREZO P.S.</v>
          </cell>
          <cell r="I6028" t="str">
            <v>active</v>
          </cell>
          <cell r="J6028" t="str">
            <v>Katete Subcounty</v>
          </cell>
          <cell r="K6028" t="str">
            <v>Schools</v>
          </cell>
          <cell r="L6028" t="str">
            <v>Primary school</v>
          </cell>
          <cell r="M6028">
            <v>522465</v>
          </cell>
        </row>
        <row r="6029">
          <cell r="E6029">
            <v>251103</v>
          </cell>
          <cell r="F6029">
            <v>851</v>
          </cell>
          <cell r="G6029" t="str">
            <v>Kanungu District</v>
          </cell>
          <cell r="H6029" t="str">
            <v>SAN GIOVANNI SCHOOL MAKIRO</v>
          </cell>
          <cell r="I6029" t="str">
            <v>active</v>
          </cell>
          <cell r="J6029" t="str">
            <v>Rugyeyo Subcounty</v>
          </cell>
          <cell r="K6029" t="str">
            <v>Schools</v>
          </cell>
          <cell r="L6029" t="str">
            <v>Secondary school</v>
          </cell>
          <cell r="M6029">
            <v>533167</v>
          </cell>
        </row>
        <row r="6030">
          <cell r="E6030">
            <v>251123</v>
          </cell>
          <cell r="F6030">
            <v>851</v>
          </cell>
          <cell r="G6030" t="str">
            <v>Kanungu District</v>
          </cell>
          <cell r="H6030" t="str">
            <v>ST AUGUSTINE RUTENGA</v>
          </cell>
          <cell r="I6030" t="str">
            <v>active</v>
          </cell>
          <cell r="J6030" t="str">
            <v>Rugyeyo Subcounty</v>
          </cell>
          <cell r="K6030" t="str">
            <v>Schools</v>
          </cell>
          <cell r="L6030" t="str">
            <v>Secondary school</v>
          </cell>
          <cell r="M6030">
            <v>533182</v>
          </cell>
        </row>
        <row r="6031">
          <cell r="E6031">
            <v>251100</v>
          </cell>
          <cell r="F6031">
            <v>851</v>
          </cell>
          <cell r="G6031" t="str">
            <v>Kanungu District</v>
          </cell>
          <cell r="H6031" t="str">
            <v>ST CHARLES LWANGA SS ZOROOMA</v>
          </cell>
          <cell r="I6031" t="str">
            <v>active</v>
          </cell>
          <cell r="J6031" t="str">
            <v>N/A</v>
          </cell>
          <cell r="K6031" t="str">
            <v>Schools</v>
          </cell>
          <cell r="L6031" t="str">
            <v>Secondary school</v>
          </cell>
          <cell r="M6031">
            <v>56253</v>
          </cell>
        </row>
        <row r="6032">
          <cell r="E6032">
            <v>251110</v>
          </cell>
          <cell r="F6032">
            <v>851</v>
          </cell>
          <cell r="G6032" t="str">
            <v>Kanungu District</v>
          </cell>
          <cell r="H6032" t="str">
            <v>ST ERIMINIO HS RUSHOROZA</v>
          </cell>
          <cell r="I6032" t="str">
            <v>active</v>
          </cell>
          <cell r="J6032" t="str">
            <v>N/A</v>
          </cell>
          <cell r="K6032" t="str">
            <v>Schools</v>
          </cell>
          <cell r="L6032" t="str">
            <v>Secondary school</v>
          </cell>
          <cell r="M6032">
            <v>533174</v>
          </cell>
        </row>
        <row r="6033">
          <cell r="E6033">
            <v>251124</v>
          </cell>
          <cell r="F6033">
            <v>851</v>
          </cell>
          <cell r="G6033" t="str">
            <v>Kanungu District</v>
          </cell>
          <cell r="H6033" t="str">
            <v>ST JOSEPH S.S KINABA</v>
          </cell>
          <cell r="I6033" t="str">
            <v>active</v>
          </cell>
          <cell r="J6033" t="str">
            <v>Kinaaba Subcounty</v>
          </cell>
          <cell r="K6033" t="str">
            <v>Schools</v>
          </cell>
          <cell r="L6033" t="str">
            <v>Secondary school</v>
          </cell>
          <cell r="M6033">
            <v>533177</v>
          </cell>
        </row>
        <row r="6034">
          <cell r="E6034">
            <v>251115</v>
          </cell>
          <cell r="F6034">
            <v>851</v>
          </cell>
          <cell r="G6034" t="str">
            <v>Kanungu District</v>
          </cell>
          <cell r="H6034" t="str">
            <v>ST PIUS NYAMWEGABIRA</v>
          </cell>
          <cell r="I6034" t="str">
            <v>active</v>
          </cell>
          <cell r="J6034" t="str">
            <v>Kihiihi Town Council</v>
          </cell>
          <cell r="K6034" t="str">
            <v>Schools</v>
          </cell>
          <cell r="L6034" t="str">
            <v>Secondary school</v>
          </cell>
          <cell r="M6034">
            <v>533172</v>
          </cell>
        </row>
        <row r="6035">
          <cell r="E6035">
            <v>239950</v>
          </cell>
          <cell r="F6035">
            <v>851</v>
          </cell>
          <cell r="G6035" t="str">
            <v>Kanungu District</v>
          </cell>
          <cell r="H6035" t="str">
            <v>ZOROOMA P.S.</v>
          </cell>
          <cell r="I6035" t="str">
            <v>active</v>
          </cell>
          <cell r="J6035" t="str">
            <v>Kambuga Subcounty</v>
          </cell>
          <cell r="K6035" t="str">
            <v>Schools</v>
          </cell>
          <cell r="L6035" t="str">
            <v>Primary school</v>
          </cell>
          <cell r="M6035">
            <v>522466</v>
          </cell>
        </row>
        <row r="6036">
          <cell r="E6036">
            <v>240074</v>
          </cell>
          <cell r="F6036">
            <v>852</v>
          </cell>
          <cell r="G6036" t="str">
            <v>Kapchorwa District</v>
          </cell>
          <cell r="H6036" t="str">
            <v>AMUKOL P.S.</v>
          </cell>
          <cell r="I6036" t="str">
            <v>active</v>
          </cell>
          <cell r="J6036" t="str">
            <v>Amukol Subcounty</v>
          </cell>
          <cell r="K6036" t="str">
            <v>Schools</v>
          </cell>
          <cell r="L6036" t="str">
            <v>Primary school</v>
          </cell>
          <cell r="M6036">
            <v>529292</v>
          </cell>
        </row>
        <row r="6037">
          <cell r="E6037">
            <v>240075</v>
          </cell>
          <cell r="F6037">
            <v>852</v>
          </cell>
          <cell r="G6037" t="str">
            <v>Kapchorwa District</v>
          </cell>
          <cell r="H6037" t="str">
            <v>BORON P.S.</v>
          </cell>
          <cell r="I6037" t="str">
            <v>active</v>
          </cell>
          <cell r="J6037" t="str">
            <v>Amukol Subcounty</v>
          </cell>
          <cell r="K6037" t="str">
            <v>Schools</v>
          </cell>
          <cell r="L6037" t="str">
            <v>Primary school</v>
          </cell>
          <cell r="M6037">
            <v>522467</v>
          </cell>
        </row>
        <row r="6038">
          <cell r="E6038">
            <v>240081</v>
          </cell>
          <cell r="F6038">
            <v>852</v>
          </cell>
          <cell r="G6038" t="str">
            <v>Kapchorwa District</v>
          </cell>
          <cell r="H6038" t="str">
            <v>BUGIMOTWA P.S.</v>
          </cell>
          <cell r="I6038" t="str">
            <v>active</v>
          </cell>
          <cell r="J6038" t="str">
            <v>Kabeywa Subcounty</v>
          </cell>
          <cell r="K6038" t="str">
            <v>Schools</v>
          </cell>
          <cell r="L6038" t="str">
            <v>Primary school</v>
          </cell>
          <cell r="M6038">
            <v>522468</v>
          </cell>
        </row>
        <row r="6039">
          <cell r="E6039">
            <v>240080</v>
          </cell>
          <cell r="F6039">
            <v>852</v>
          </cell>
          <cell r="G6039" t="str">
            <v>Kapchorwa District</v>
          </cell>
          <cell r="H6039" t="str">
            <v>CHEBELAT P.S</v>
          </cell>
          <cell r="I6039" t="str">
            <v>active</v>
          </cell>
          <cell r="J6039" t="str">
            <v>Gamogo Subcounty</v>
          </cell>
          <cell r="K6039" t="str">
            <v>Schools</v>
          </cell>
          <cell r="L6039" t="str">
            <v>Primary school</v>
          </cell>
          <cell r="M6039">
            <v>522469</v>
          </cell>
        </row>
        <row r="6040">
          <cell r="E6040">
            <v>240078</v>
          </cell>
          <cell r="F6040">
            <v>852</v>
          </cell>
          <cell r="G6040" t="str">
            <v>Kapchorwa District</v>
          </cell>
          <cell r="H6040" t="str">
            <v>CHEMA P.S.</v>
          </cell>
          <cell r="I6040" t="str">
            <v>active</v>
          </cell>
          <cell r="J6040" t="str">
            <v>Chema Subcounty</v>
          </cell>
          <cell r="K6040" t="str">
            <v>Schools</v>
          </cell>
          <cell r="L6040" t="str">
            <v>Primary school</v>
          </cell>
          <cell r="M6040">
            <v>529293</v>
          </cell>
        </row>
        <row r="6041">
          <cell r="E6041">
            <v>240077</v>
          </cell>
          <cell r="F6041">
            <v>852</v>
          </cell>
          <cell r="G6041" t="str">
            <v>Kapchorwa District</v>
          </cell>
          <cell r="H6041" t="str">
            <v>CHEMOSONG P.S</v>
          </cell>
          <cell r="I6041" t="str">
            <v>active</v>
          </cell>
          <cell r="J6041" t="str">
            <v>Chema Subcounty</v>
          </cell>
          <cell r="K6041" t="str">
            <v>Schools</v>
          </cell>
          <cell r="L6041" t="str">
            <v>Primary school</v>
          </cell>
          <cell r="M6041">
            <v>522470</v>
          </cell>
        </row>
        <row r="6042">
          <cell r="E6042">
            <v>240092</v>
          </cell>
          <cell r="F6042">
            <v>852</v>
          </cell>
          <cell r="G6042" t="str">
            <v>Kapchorwa District</v>
          </cell>
          <cell r="H6042" t="str">
            <v>GAMATUI BOYS' P.S.</v>
          </cell>
          <cell r="I6042" t="str">
            <v>active</v>
          </cell>
          <cell r="J6042" t="str">
            <v>Sipi Subcounty</v>
          </cell>
          <cell r="K6042" t="str">
            <v>Schools</v>
          </cell>
          <cell r="L6042" t="str">
            <v>Primary school</v>
          </cell>
          <cell r="M6042">
            <v>522472</v>
          </cell>
        </row>
        <row r="6043">
          <cell r="E6043">
            <v>272760</v>
          </cell>
          <cell r="F6043">
            <v>852</v>
          </cell>
          <cell r="G6043" t="str">
            <v>Kapchorwa District</v>
          </cell>
          <cell r="H6043" t="str">
            <v>Gamatui Girls SS (wage only)</v>
          </cell>
          <cell r="I6043" t="str">
            <v>active</v>
          </cell>
          <cell r="J6043" t="str">
            <v>Sipi Subcounty</v>
          </cell>
          <cell r="K6043" t="str">
            <v>Schools</v>
          </cell>
          <cell r="L6043" t="str">
            <v>Secondary school</v>
          </cell>
        </row>
        <row r="6044">
          <cell r="E6044">
            <v>240093</v>
          </cell>
          <cell r="F6044">
            <v>852</v>
          </cell>
          <cell r="G6044" t="str">
            <v>Kapchorwa District</v>
          </cell>
          <cell r="H6044" t="str">
            <v>GAMATUI GIRLS' SCHOOL</v>
          </cell>
          <cell r="I6044" t="str">
            <v>active</v>
          </cell>
          <cell r="J6044" t="str">
            <v>Sipi Subcounty</v>
          </cell>
          <cell r="K6044" t="str">
            <v>Schools</v>
          </cell>
          <cell r="L6044" t="str">
            <v>Primary school</v>
          </cell>
          <cell r="M6044">
            <v>522473</v>
          </cell>
        </row>
        <row r="6045">
          <cell r="E6045">
            <v>240079</v>
          </cell>
          <cell r="F6045">
            <v>852</v>
          </cell>
          <cell r="G6045" t="str">
            <v>Kapchorwa District</v>
          </cell>
          <cell r="H6045" t="str">
            <v>GAMOGO P.S.</v>
          </cell>
          <cell r="I6045" t="str">
            <v>active</v>
          </cell>
          <cell r="J6045" t="str">
            <v>Chepterech Subcounty</v>
          </cell>
          <cell r="K6045" t="str">
            <v>Schools</v>
          </cell>
          <cell r="L6045" t="str">
            <v>Primary school</v>
          </cell>
          <cell r="M6045">
            <v>522474</v>
          </cell>
        </row>
        <row r="6046">
          <cell r="E6046">
            <v>272965</v>
          </cell>
          <cell r="F6046">
            <v>852</v>
          </cell>
          <cell r="G6046" t="str">
            <v>Kapchorwa District</v>
          </cell>
          <cell r="H6046" t="str">
            <v>KABEYWA SEED SCHOOL</v>
          </cell>
          <cell r="I6046" t="str">
            <v>active</v>
          </cell>
          <cell r="J6046" t="str">
            <v>Kabeywa Subcounty</v>
          </cell>
          <cell r="K6046" t="str">
            <v>Schools</v>
          </cell>
          <cell r="L6046" t="str">
            <v>Secondary school</v>
          </cell>
        </row>
        <row r="6047">
          <cell r="E6047">
            <v>240084</v>
          </cell>
          <cell r="F6047">
            <v>852</v>
          </cell>
          <cell r="G6047" t="str">
            <v>Kapchorwa District</v>
          </cell>
          <cell r="H6047" t="str">
            <v>KAPCHAI P.S.</v>
          </cell>
          <cell r="I6047" t="str">
            <v>active</v>
          </cell>
          <cell r="J6047" t="str">
            <v>Kapsinda Subcounty</v>
          </cell>
          <cell r="K6047" t="str">
            <v>Schools</v>
          </cell>
          <cell r="L6047" t="str">
            <v>Primary school</v>
          </cell>
          <cell r="M6047">
            <v>522476</v>
          </cell>
        </row>
        <row r="6048">
          <cell r="E6048">
            <v>240076</v>
          </cell>
          <cell r="F6048">
            <v>852</v>
          </cell>
          <cell r="G6048" t="str">
            <v>Kapchorwa District</v>
          </cell>
          <cell r="H6048" t="str">
            <v>KAPKWAI P.S.</v>
          </cell>
          <cell r="I6048" t="str">
            <v>active</v>
          </cell>
          <cell r="J6048" t="str">
            <v>Chema Subcounty</v>
          </cell>
          <cell r="K6048" t="str">
            <v>Schools</v>
          </cell>
          <cell r="L6048" t="str">
            <v>Primary school</v>
          </cell>
          <cell r="M6048">
            <v>522481</v>
          </cell>
        </row>
        <row r="6049">
          <cell r="E6049">
            <v>240085</v>
          </cell>
          <cell r="F6049">
            <v>852</v>
          </cell>
          <cell r="G6049" t="str">
            <v>Kapchorwa District</v>
          </cell>
          <cell r="H6049" t="str">
            <v>KAPSIRIKWO P.S.</v>
          </cell>
          <cell r="I6049" t="str">
            <v>active</v>
          </cell>
          <cell r="J6049" t="str">
            <v>Kaserem Subcounty</v>
          </cell>
          <cell r="K6049" t="str">
            <v>Schools</v>
          </cell>
          <cell r="L6049" t="str">
            <v>Primary school</v>
          </cell>
          <cell r="M6049">
            <v>522483</v>
          </cell>
        </row>
        <row r="6050">
          <cell r="E6050">
            <v>240087</v>
          </cell>
          <cell r="F6050">
            <v>852</v>
          </cell>
          <cell r="G6050" t="str">
            <v>Kapchorwa District</v>
          </cell>
          <cell r="H6050" t="str">
            <v>KAPSUKUNYO P.S.</v>
          </cell>
          <cell r="I6050" t="str">
            <v>active</v>
          </cell>
          <cell r="J6050" t="str">
            <v>Kawowo Subcounty</v>
          </cell>
          <cell r="K6050" t="str">
            <v>Schools</v>
          </cell>
          <cell r="L6050" t="str">
            <v>Primary school</v>
          </cell>
          <cell r="M6050">
            <v>522484</v>
          </cell>
        </row>
        <row r="6051">
          <cell r="E6051">
            <v>240083</v>
          </cell>
          <cell r="F6051">
            <v>852</v>
          </cell>
          <cell r="G6051" t="str">
            <v>Kapchorwa District</v>
          </cell>
          <cell r="H6051" t="str">
            <v>KAPTEKA P.S.</v>
          </cell>
          <cell r="I6051" t="str">
            <v>active</v>
          </cell>
          <cell r="J6051" t="str">
            <v>Kapsinda Subcounty</v>
          </cell>
          <cell r="K6051" t="str">
            <v>Schools</v>
          </cell>
          <cell r="L6051" t="str">
            <v>Primary school</v>
          </cell>
          <cell r="M6051">
            <v>529295</v>
          </cell>
        </row>
        <row r="6052">
          <cell r="E6052">
            <v>240069</v>
          </cell>
          <cell r="F6052">
            <v>852</v>
          </cell>
          <cell r="G6052" t="str">
            <v>Kapchorwa District</v>
          </cell>
          <cell r="H6052" t="str">
            <v>KAPTOKWOI P.S.</v>
          </cell>
          <cell r="I6052" t="str">
            <v>active</v>
          </cell>
          <cell r="J6052" t="str">
            <v>Kaptanya Subcounty</v>
          </cell>
          <cell r="K6052" t="str">
            <v>Schools</v>
          </cell>
          <cell r="L6052" t="str">
            <v>Primary school</v>
          </cell>
          <cell r="M6052">
            <v>522486</v>
          </cell>
        </row>
        <row r="6053">
          <cell r="E6053">
            <v>240094</v>
          </cell>
          <cell r="F6053">
            <v>852</v>
          </cell>
          <cell r="G6053" t="str">
            <v>Kapchorwa District</v>
          </cell>
          <cell r="H6053" t="str">
            <v>KAPWIRWOK PRIMARY SCHOOL</v>
          </cell>
          <cell r="I6053" t="str">
            <v>active</v>
          </cell>
          <cell r="J6053" t="str">
            <v>Sipi Subcounty</v>
          </cell>
          <cell r="K6053" t="str">
            <v>Schools</v>
          </cell>
          <cell r="L6053" t="str">
            <v>Primary school</v>
          </cell>
          <cell r="M6053">
            <v>529296</v>
          </cell>
        </row>
        <row r="6054">
          <cell r="E6054">
            <v>240086</v>
          </cell>
          <cell r="F6054">
            <v>852</v>
          </cell>
          <cell r="G6054" t="str">
            <v>Kapchorwa District</v>
          </cell>
          <cell r="H6054" t="str">
            <v>KASEREM P.S.</v>
          </cell>
          <cell r="I6054" t="str">
            <v>active</v>
          </cell>
          <cell r="J6054" t="str">
            <v>Kaserem Subcounty</v>
          </cell>
          <cell r="K6054" t="str">
            <v>Schools</v>
          </cell>
          <cell r="L6054" t="str">
            <v>Primary school</v>
          </cell>
          <cell r="M6054">
            <v>522488</v>
          </cell>
        </row>
        <row r="6055">
          <cell r="E6055">
            <v>251125</v>
          </cell>
          <cell r="F6055">
            <v>852</v>
          </cell>
          <cell r="G6055" t="str">
            <v>Kapchorwa District</v>
          </cell>
          <cell r="H6055" t="str">
            <v>KASEREM S.S</v>
          </cell>
          <cell r="I6055" t="str">
            <v>active</v>
          </cell>
          <cell r="J6055" t="str">
            <v>Kaserem Subcounty</v>
          </cell>
          <cell r="K6055" t="str">
            <v>Schools</v>
          </cell>
          <cell r="L6055" t="str">
            <v>Secondary school</v>
          </cell>
          <cell r="M6055">
            <v>2200</v>
          </cell>
        </row>
        <row r="6056">
          <cell r="E6056">
            <v>251126</v>
          </cell>
          <cell r="F6056">
            <v>852</v>
          </cell>
          <cell r="G6056" t="str">
            <v>Kapchorwa District</v>
          </cell>
          <cell r="H6056" t="str">
            <v>KAWOWO S.S</v>
          </cell>
          <cell r="I6056" t="str">
            <v>active</v>
          </cell>
          <cell r="J6056" t="str">
            <v>Central Div</v>
          </cell>
          <cell r="K6056" t="str">
            <v>Schools</v>
          </cell>
          <cell r="L6056" t="str">
            <v>Secondary school</v>
          </cell>
          <cell r="M6056">
            <v>533185</v>
          </cell>
        </row>
        <row r="6057">
          <cell r="E6057">
            <v>240088</v>
          </cell>
          <cell r="F6057">
            <v>852</v>
          </cell>
          <cell r="G6057" t="str">
            <v>Kapchorwa District</v>
          </cell>
          <cell r="H6057" t="str">
            <v>KOBIL P.S.</v>
          </cell>
          <cell r="I6057" t="str">
            <v>active</v>
          </cell>
          <cell r="J6057" t="str">
            <v>Kawowo Subcounty</v>
          </cell>
          <cell r="K6057" t="str">
            <v>Schools</v>
          </cell>
          <cell r="L6057" t="str">
            <v>Primary school</v>
          </cell>
          <cell r="M6057">
            <v>522489</v>
          </cell>
        </row>
        <row r="6058">
          <cell r="E6058">
            <v>240070</v>
          </cell>
          <cell r="F6058">
            <v>710</v>
          </cell>
          <cell r="G6058" t="str">
            <v>Kapchorwa Municipal Council</v>
          </cell>
          <cell r="H6058" t="str">
            <v>KWOTI P.S.</v>
          </cell>
          <cell r="I6058" t="str">
            <v>pending</v>
          </cell>
          <cell r="J6058" t="str">
            <v>N/A</v>
          </cell>
          <cell r="K6058" t="str">
            <v>Schools</v>
          </cell>
          <cell r="L6058" t="str">
            <v>Primary school</v>
          </cell>
          <cell r="M6058">
            <v>529297</v>
          </cell>
        </row>
        <row r="6059">
          <cell r="E6059">
            <v>240071</v>
          </cell>
          <cell r="F6059">
            <v>852</v>
          </cell>
          <cell r="G6059" t="str">
            <v>Kapchorwa District</v>
          </cell>
          <cell r="H6059" t="str">
            <v>NGANGATA P.S.</v>
          </cell>
          <cell r="I6059" t="str">
            <v>active</v>
          </cell>
          <cell r="J6059" t="str">
            <v>Kaptanya Subcounty</v>
          </cell>
          <cell r="K6059" t="str">
            <v>Schools</v>
          </cell>
          <cell r="L6059" t="str">
            <v>Primary school</v>
          </cell>
          <cell r="M6059">
            <v>522491</v>
          </cell>
        </row>
        <row r="6060">
          <cell r="E6060">
            <v>240091</v>
          </cell>
          <cell r="F6060">
            <v>852</v>
          </cell>
          <cell r="G6060" t="str">
            <v>Kapchorwa District</v>
          </cell>
          <cell r="H6060" t="str">
            <v>NGASIRE PRIMARY SCHOOL</v>
          </cell>
          <cell r="I6060" t="str">
            <v>active</v>
          </cell>
          <cell r="J6060" t="str">
            <v>Munarya Subcounty</v>
          </cell>
          <cell r="K6060" t="str">
            <v>Schools</v>
          </cell>
          <cell r="L6060" t="str">
            <v>Primary school</v>
          </cell>
          <cell r="M6060">
            <v>522492</v>
          </cell>
        </row>
        <row r="6061">
          <cell r="E6061">
            <v>240089</v>
          </cell>
          <cell r="F6061">
            <v>852</v>
          </cell>
          <cell r="G6061" t="str">
            <v>Kapchorwa District</v>
          </cell>
          <cell r="H6061" t="str">
            <v>SANZARA P.S.</v>
          </cell>
          <cell r="I6061" t="str">
            <v>active</v>
          </cell>
          <cell r="J6061" t="str">
            <v>Kawowo Subcounty</v>
          </cell>
          <cell r="K6061" t="str">
            <v>Schools</v>
          </cell>
          <cell r="L6061" t="str">
            <v>Primary school</v>
          </cell>
          <cell r="M6061">
            <v>529298</v>
          </cell>
        </row>
        <row r="6062">
          <cell r="E6062">
            <v>272762</v>
          </cell>
          <cell r="F6062">
            <v>852</v>
          </cell>
          <cell r="G6062" t="str">
            <v>Kapchorwa District</v>
          </cell>
          <cell r="H6062" t="str">
            <v>Sebei College Tegeres (wage only)</v>
          </cell>
          <cell r="I6062" t="str">
            <v>active</v>
          </cell>
          <cell r="J6062" t="str">
            <v>Western Div</v>
          </cell>
          <cell r="K6062" t="str">
            <v>Schools</v>
          </cell>
          <cell r="L6062" t="str">
            <v>Secondary school</v>
          </cell>
        </row>
        <row r="6063">
          <cell r="E6063">
            <v>240090</v>
          </cell>
          <cell r="F6063">
            <v>852</v>
          </cell>
          <cell r="G6063" t="str">
            <v>Kapchorwa District</v>
          </cell>
          <cell r="H6063" t="str">
            <v>SIPI P.S.</v>
          </cell>
          <cell r="I6063" t="str">
            <v>active</v>
          </cell>
          <cell r="J6063" t="str">
            <v>Munarya Subcounty</v>
          </cell>
          <cell r="K6063" t="str">
            <v>Schools</v>
          </cell>
          <cell r="L6063" t="str">
            <v>Primary school</v>
          </cell>
          <cell r="M6063">
            <v>3730</v>
          </cell>
        </row>
        <row r="6064">
          <cell r="E6064">
            <v>251127</v>
          </cell>
          <cell r="F6064">
            <v>852</v>
          </cell>
          <cell r="G6064" t="str">
            <v>Kapchorwa District</v>
          </cell>
          <cell r="H6064" t="str">
            <v>SIPI S.S</v>
          </cell>
          <cell r="I6064" t="str">
            <v>active</v>
          </cell>
          <cell r="J6064" t="str">
            <v>Kawowo Subcounty</v>
          </cell>
          <cell r="K6064" t="str">
            <v>Schools</v>
          </cell>
          <cell r="L6064" t="str">
            <v>Secondary school</v>
          </cell>
          <cell r="M6064">
            <v>534270</v>
          </cell>
        </row>
        <row r="6065">
          <cell r="E6065">
            <v>240082</v>
          </cell>
          <cell r="F6065">
            <v>852</v>
          </cell>
          <cell r="G6065" t="str">
            <v>Kapchorwa District</v>
          </cell>
          <cell r="H6065" t="str">
            <v>TANGWEN P.S.</v>
          </cell>
          <cell r="I6065" t="str">
            <v>active</v>
          </cell>
          <cell r="J6065" t="str">
            <v>Kabeywa Subcounty</v>
          </cell>
          <cell r="K6065" t="str">
            <v>Schools</v>
          </cell>
          <cell r="L6065" t="str">
            <v>Primary school</v>
          </cell>
          <cell r="M6065">
            <v>529299</v>
          </cell>
        </row>
        <row r="6066">
          <cell r="E6066">
            <v>258054</v>
          </cell>
          <cell r="F6066">
            <v>710</v>
          </cell>
          <cell r="G6066" t="str">
            <v>Kapchorwa Municipal Council</v>
          </cell>
          <cell r="H6066" t="str">
            <v>TERYET HIGH ALTITUDE SS</v>
          </cell>
          <cell r="I6066" t="str">
            <v>pending</v>
          </cell>
          <cell r="J6066" t="str">
            <v>Kaserem Subcounty</v>
          </cell>
          <cell r="K6066" t="str">
            <v>Schools</v>
          </cell>
          <cell r="L6066" t="str">
            <v>Secondary school</v>
          </cell>
        </row>
        <row r="6067">
          <cell r="E6067">
            <v>240072</v>
          </cell>
          <cell r="F6067">
            <v>710</v>
          </cell>
          <cell r="G6067" t="str">
            <v>Kapchorwa Municipal Council</v>
          </cell>
          <cell r="H6067" t="str">
            <v>TERYET P.S.</v>
          </cell>
          <cell r="I6067" t="str">
            <v>pending</v>
          </cell>
          <cell r="J6067" t="str">
            <v>N/A</v>
          </cell>
          <cell r="K6067" t="str">
            <v>Schools</v>
          </cell>
          <cell r="L6067" t="str">
            <v>Primary school</v>
          </cell>
          <cell r="M6067">
            <v>522495</v>
          </cell>
        </row>
        <row r="6068">
          <cell r="E6068">
            <v>240073</v>
          </cell>
          <cell r="F6068">
            <v>852</v>
          </cell>
          <cell r="G6068" t="str">
            <v>Kapchorwa District</v>
          </cell>
          <cell r="H6068" t="str">
            <v>TUMBOBOI P.S</v>
          </cell>
          <cell r="I6068" t="str">
            <v>active</v>
          </cell>
          <cell r="J6068" t="str">
            <v>Kaptanya Subcounty</v>
          </cell>
          <cell r="K6068" t="str">
            <v>Schools</v>
          </cell>
          <cell r="L6068" t="str">
            <v>Primary school</v>
          </cell>
          <cell r="M6068">
            <v>522496</v>
          </cell>
        </row>
        <row r="6069">
          <cell r="E6069">
            <v>245556</v>
          </cell>
          <cell r="F6069">
            <v>853</v>
          </cell>
          <cell r="G6069" t="str">
            <v>Kapelebyong District</v>
          </cell>
          <cell r="H6069" t="str">
            <v>Acowa P.S.</v>
          </cell>
          <cell r="I6069" t="str">
            <v>active</v>
          </cell>
          <cell r="J6069" t="str">
            <v>Acowa Subcounty</v>
          </cell>
          <cell r="K6069" t="str">
            <v>Schools</v>
          </cell>
          <cell r="L6069" t="str">
            <v>Primary school</v>
          </cell>
          <cell r="M6069">
            <v>526564</v>
          </cell>
        </row>
        <row r="6070">
          <cell r="E6070">
            <v>245592</v>
          </cell>
          <cell r="F6070">
            <v>853</v>
          </cell>
          <cell r="G6070" t="str">
            <v>Kapelebyong District</v>
          </cell>
          <cell r="H6070" t="str">
            <v>ACUMET P.S.</v>
          </cell>
          <cell r="I6070" t="str">
            <v>active</v>
          </cell>
          <cell r="J6070" t="str">
            <v>Kapelebyong Subcounty</v>
          </cell>
          <cell r="K6070" t="str">
            <v>Schools</v>
          </cell>
          <cell r="L6070" t="str">
            <v>Primary school</v>
          </cell>
          <cell r="M6070">
            <v>530961</v>
          </cell>
        </row>
        <row r="6071">
          <cell r="E6071">
            <v>245564</v>
          </cell>
          <cell r="F6071">
            <v>853</v>
          </cell>
          <cell r="G6071" t="str">
            <v>Kapelebyong District</v>
          </cell>
          <cell r="H6071" t="str">
            <v>Adepar P.S.</v>
          </cell>
          <cell r="I6071" t="str">
            <v>active</v>
          </cell>
          <cell r="J6071" t="str">
            <v>Acowa Subcounty</v>
          </cell>
          <cell r="K6071" t="str">
            <v>Schools</v>
          </cell>
          <cell r="L6071" t="str">
            <v>Primary school</v>
          </cell>
          <cell r="M6071">
            <v>526565</v>
          </cell>
        </row>
        <row r="6072">
          <cell r="E6072">
            <v>245557</v>
          </cell>
          <cell r="F6072">
            <v>853</v>
          </cell>
          <cell r="G6072" t="str">
            <v>Kapelebyong District</v>
          </cell>
          <cell r="H6072" t="str">
            <v>Adodoi P.S.</v>
          </cell>
          <cell r="I6072" t="str">
            <v>active</v>
          </cell>
          <cell r="J6072" t="str">
            <v>Acowa Subcounty</v>
          </cell>
          <cell r="K6072" t="str">
            <v>Schools</v>
          </cell>
          <cell r="L6072" t="str">
            <v>Primary school</v>
          </cell>
          <cell r="M6072">
            <v>548271</v>
          </cell>
        </row>
        <row r="6073">
          <cell r="E6073">
            <v>245628</v>
          </cell>
          <cell r="F6073">
            <v>853</v>
          </cell>
          <cell r="G6073" t="str">
            <v>Kapelebyong District</v>
          </cell>
          <cell r="H6073" t="str">
            <v>AEKET P.S.</v>
          </cell>
          <cell r="I6073" t="str">
            <v>active</v>
          </cell>
          <cell r="J6073" t="str">
            <v>Okungur Subcounty</v>
          </cell>
          <cell r="K6073" t="str">
            <v>Schools</v>
          </cell>
          <cell r="L6073" t="str">
            <v>Primary school</v>
          </cell>
          <cell r="M6073">
            <v>530962</v>
          </cell>
        </row>
        <row r="6074">
          <cell r="E6074">
            <v>245629</v>
          </cell>
          <cell r="F6074">
            <v>853</v>
          </cell>
          <cell r="G6074" t="str">
            <v>Kapelebyong District</v>
          </cell>
          <cell r="H6074" t="str">
            <v>AGONGA P.S.</v>
          </cell>
          <cell r="I6074" t="str">
            <v>active</v>
          </cell>
          <cell r="J6074" t="str">
            <v>Okungur Subcounty</v>
          </cell>
          <cell r="K6074" t="str">
            <v>Schools</v>
          </cell>
          <cell r="L6074" t="str">
            <v>Primary school</v>
          </cell>
          <cell r="M6074">
            <v>526567</v>
          </cell>
        </row>
        <row r="6075">
          <cell r="E6075">
            <v>245631</v>
          </cell>
          <cell r="F6075">
            <v>853</v>
          </cell>
          <cell r="G6075" t="str">
            <v>Kapelebyong District</v>
          </cell>
          <cell r="H6075" t="str">
            <v>AIRABET P.S.</v>
          </cell>
          <cell r="I6075" t="str">
            <v>active</v>
          </cell>
          <cell r="J6075" t="str">
            <v>Okungur Subcounty</v>
          </cell>
          <cell r="K6075" t="str">
            <v>Schools</v>
          </cell>
          <cell r="L6075" t="str">
            <v>Primary school</v>
          </cell>
          <cell r="M6075">
            <v>526568</v>
          </cell>
        </row>
        <row r="6076">
          <cell r="E6076">
            <v>245559</v>
          </cell>
          <cell r="F6076">
            <v>853</v>
          </cell>
          <cell r="G6076" t="str">
            <v>Kapelebyong District</v>
          </cell>
          <cell r="H6076" t="str">
            <v>Ajeleik P.S.</v>
          </cell>
          <cell r="I6076" t="str">
            <v>active</v>
          </cell>
          <cell r="J6076" t="str">
            <v>Acowa Subcounty</v>
          </cell>
          <cell r="K6076" t="str">
            <v>Schools</v>
          </cell>
          <cell r="L6076" t="str">
            <v>Primary school</v>
          </cell>
          <cell r="M6076">
            <v>530964</v>
          </cell>
        </row>
        <row r="6077">
          <cell r="E6077">
            <v>245570</v>
          </cell>
          <cell r="F6077">
            <v>853</v>
          </cell>
          <cell r="G6077" t="str">
            <v>Kapelebyong District</v>
          </cell>
          <cell r="H6077" t="str">
            <v>AKORE/ACOWA P.S.</v>
          </cell>
          <cell r="I6077" t="str">
            <v>active</v>
          </cell>
          <cell r="J6077" t="str">
            <v>Akoromit Subcounty</v>
          </cell>
          <cell r="K6077" t="str">
            <v>Schools</v>
          </cell>
          <cell r="L6077" t="str">
            <v>Primary school</v>
          </cell>
          <cell r="M6077">
            <v>526573</v>
          </cell>
        </row>
        <row r="6078">
          <cell r="E6078">
            <v>251910</v>
          </cell>
          <cell r="F6078">
            <v>853</v>
          </cell>
          <cell r="G6078" t="str">
            <v>Kapelebyong District</v>
          </cell>
          <cell r="H6078" t="str">
            <v>AKOROMIT ARK PEAS HIGH SCHOOL</v>
          </cell>
          <cell r="I6078" t="str">
            <v>active</v>
          </cell>
          <cell r="J6078" t="str">
            <v>N/A</v>
          </cell>
          <cell r="K6078" t="str">
            <v>Schools</v>
          </cell>
          <cell r="L6078" t="str">
            <v>Secondary school</v>
          </cell>
          <cell r="M6078">
            <v>533425</v>
          </cell>
        </row>
        <row r="6079">
          <cell r="E6079">
            <v>272831</v>
          </cell>
          <cell r="F6079">
            <v>853</v>
          </cell>
          <cell r="G6079" t="str">
            <v>Kapelebyong District</v>
          </cell>
          <cell r="H6079" t="str">
            <v>AKOROMIT ARK PEAS HS</v>
          </cell>
          <cell r="I6079" t="str">
            <v>active</v>
          </cell>
          <cell r="J6079" t="str">
            <v>Akoromit Subcounty</v>
          </cell>
          <cell r="K6079" t="str">
            <v>Schools</v>
          </cell>
          <cell r="L6079" t="str">
            <v>Secondary school</v>
          </cell>
        </row>
        <row r="6080">
          <cell r="E6080">
            <v>245571</v>
          </cell>
          <cell r="F6080">
            <v>853</v>
          </cell>
          <cell r="G6080" t="str">
            <v>Kapelebyong District</v>
          </cell>
          <cell r="H6080" t="str">
            <v>AKOROMIT P.S.</v>
          </cell>
          <cell r="I6080" t="str">
            <v>active</v>
          </cell>
          <cell r="J6080" t="str">
            <v>Akoromit Subcounty</v>
          </cell>
          <cell r="K6080" t="str">
            <v>Schools</v>
          </cell>
          <cell r="L6080" t="str">
            <v>Primary school</v>
          </cell>
          <cell r="M6080">
            <v>530966</v>
          </cell>
        </row>
        <row r="6081">
          <cell r="E6081">
            <v>273044</v>
          </cell>
          <cell r="F6081">
            <v>853</v>
          </cell>
          <cell r="G6081" t="str">
            <v>Kapelebyong District</v>
          </cell>
          <cell r="H6081" t="str">
            <v>AKOROMIT SEED SS</v>
          </cell>
          <cell r="I6081" t="str">
            <v>active</v>
          </cell>
          <cell r="J6081" t="str">
            <v>Akoromit Subcounty</v>
          </cell>
          <cell r="K6081" t="str">
            <v>Schools</v>
          </cell>
          <cell r="L6081" t="str">
            <v>Secondary school</v>
          </cell>
        </row>
        <row r="6082">
          <cell r="E6082">
            <v>245560</v>
          </cell>
          <cell r="F6082">
            <v>853</v>
          </cell>
          <cell r="G6082" t="str">
            <v>Kapelebyong District</v>
          </cell>
          <cell r="H6082" t="str">
            <v>Akum/Acowa P.S.</v>
          </cell>
          <cell r="I6082" t="str">
            <v>active</v>
          </cell>
          <cell r="J6082" t="str">
            <v>Acowa Subcounty</v>
          </cell>
          <cell r="K6082" t="str">
            <v>Schools</v>
          </cell>
          <cell r="L6082" t="str">
            <v>Primary school</v>
          </cell>
          <cell r="M6082">
            <v>526574</v>
          </cell>
        </row>
        <row r="6083">
          <cell r="E6083">
            <v>245574</v>
          </cell>
          <cell r="F6083">
            <v>853</v>
          </cell>
          <cell r="G6083" t="str">
            <v>Kapelebyong District</v>
          </cell>
          <cell r="H6083" t="str">
            <v>ALASO P.S.</v>
          </cell>
          <cell r="I6083" t="str">
            <v>active</v>
          </cell>
          <cell r="J6083" t="str">
            <v>Akoromit Subcounty</v>
          </cell>
          <cell r="K6083" t="str">
            <v>Schools</v>
          </cell>
          <cell r="L6083" t="str">
            <v>Primary school</v>
          </cell>
          <cell r="M6083">
            <v>526575</v>
          </cell>
        </row>
        <row r="6084">
          <cell r="E6084">
            <v>245616</v>
          </cell>
          <cell r="F6084">
            <v>853</v>
          </cell>
          <cell r="G6084" t="str">
            <v>Kapelebyong District</v>
          </cell>
          <cell r="H6084" t="str">
            <v>Alito P.S.</v>
          </cell>
          <cell r="I6084" t="str">
            <v>active</v>
          </cell>
          <cell r="J6084" t="str">
            <v>Obalanga Subcounty</v>
          </cell>
          <cell r="K6084" t="str">
            <v>Schools</v>
          </cell>
          <cell r="L6084" t="str">
            <v>Primary school</v>
          </cell>
          <cell r="M6084">
            <v>530967</v>
          </cell>
        </row>
        <row r="6085">
          <cell r="E6085">
            <v>245622</v>
          </cell>
          <cell r="F6085">
            <v>853</v>
          </cell>
          <cell r="G6085" t="str">
            <v>Kapelebyong District</v>
          </cell>
          <cell r="H6085" t="str">
            <v>Alupe P.S.</v>
          </cell>
          <cell r="I6085" t="str">
            <v>active</v>
          </cell>
          <cell r="J6085" t="str">
            <v>Obalanga Subcounty</v>
          </cell>
          <cell r="K6085" t="str">
            <v>Schools</v>
          </cell>
          <cell r="L6085" t="str">
            <v>Primary school</v>
          </cell>
          <cell r="M6085">
            <v>548717</v>
          </cell>
        </row>
        <row r="6086">
          <cell r="E6086">
            <v>245619</v>
          </cell>
          <cell r="F6086">
            <v>853</v>
          </cell>
          <cell r="G6086" t="str">
            <v>Kapelebyong District</v>
          </cell>
          <cell r="H6086" t="str">
            <v>Amare P.S.</v>
          </cell>
          <cell r="I6086" t="str">
            <v>active</v>
          </cell>
          <cell r="J6086" t="str">
            <v>Obalanga Subcounty</v>
          </cell>
          <cell r="K6086" t="str">
            <v>Schools</v>
          </cell>
          <cell r="L6086" t="str">
            <v>Primary school</v>
          </cell>
          <cell r="M6086">
            <v>526577</v>
          </cell>
        </row>
        <row r="6087">
          <cell r="E6087">
            <v>245591</v>
          </cell>
          <cell r="F6087">
            <v>853</v>
          </cell>
          <cell r="G6087" t="str">
            <v>Kapelebyong District</v>
          </cell>
          <cell r="H6087" t="str">
            <v>Amaseniko P.S.</v>
          </cell>
          <cell r="I6087" t="str">
            <v>active</v>
          </cell>
          <cell r="J6087" t="str">
            <v>Kapelebyong Subcounty</v>
          </cell>
          <cell r="K6087" t="str">
            <v>Schools</v>
          </cell>
          <cell r="L6087" t="str">
            <v>Primary school</v>
          </cell>
          <cell r="M6087">
            <v>530968</v>
          </cell>
        </row>
        <row r="6088">
          <cell r="E6088">
            <v>245561</v>
          </cell>
          <cell r="F6088">
            <v>853</v>
          </cell>
          <cell r="G6088" t="str">
            <v>Kapelebyong District</v>
          </cell>
          <cell r="H6088" t="str">
            <v>Amero P.S.</v>
          </cell>
          <cell r="I6088" t="str">
            <v>active</v>
          </cell>
          <cell r="J6088" t="str">
            <v>Acowa Subcounty</v>
          </cell>
          <cell r="K6088" t="str">
            <v>Schools</v>
          </cell>
          <cell r="L6088" t="str">
            <v>Primary school</v>
          </cell>
          <cell r="M6088">
            <v>526578</v>
          </cell>
        </row>
        <row r="6089">
          <cell r="E6089">
            <v>245630</v>
          </cell>
          <cell r="F6089">
            <v>853</v>
          </cell>
          <cell r="G6089" t="str">
            <v>Kapelebyong District</v>
          </cell>
          <cell r="H6089" t="str">
            <v>AMONI P.S.</v>
          </cell>
          <cell r="I6089" t="str">
            <v>active</v>
          </cell>
          <cell r="J6089" t="str">
            <v>Okungur Subcounty</v>
          </cell>
          <cell r="K6089" t="str">
            <v>Schools</v>
          </cell>
          <cell r="L6089" t="str">
            <v>Primary school</v>
          </cell>
          <cell r="M6089">
            <v>546117</v>
          </cell>
        </row>
        <row r="6090">
          <cell r="E6090">
            <v>245633</v>
          </cell>
          <cell r="F6090">
            <v>853</v>
          </cell>
          <cell r="G6090" t="str">
            <v>Kapelebyong District</v>
          </cell>
          <cell r="H6090" t="str">
            <v>AMOOTOM P.S</v>
          </cell>
          <cell r="I6090" t="str">
            <v>active</v>
          </cell>
          <cell r="J6090" t="str">
            <v>Okungur Subcounty</v>
          </cell>
          <cell r="K6090" t="str">
            <v>Schools</v>
          </cell>
          <cell r="L6090" t="str">
            <v>Primary school</v>
          </cell>
          <cell r="M6090">
            <v>526580</v>
          </cell>
        </row>
        <row r="6091">
          <cell r="E6091">
            <v>245562</v>
          </cell>
          <cell r="F6091">
            <v>853</v>
          </cell>
          <cell r="G6091" t="str">
            <v>Kapelebyong District</v>
          </cell>
          <cell r="H6091" t="str">
            <v>Amugei P.S.</v>
          </cell>
          <cell r="I6091" t="str">
            <v>active</v>
          </cell>
          <cell r="J6091" t="str">
            <v>Acowa Subcounty</v>
          </cell>
          <cell r="K6091" t="str">
            <v>Schools</v>
          </cell>
          <cell r="L6091" t="str">
            <v>Primary school</v>
          </cell>
          <cell r="M6091">
            <v>526582</v>
          </cell>
        </row>
        <row r="6092">
          <cell r="E6092">
            <v>245620</v>
          </cell>
          <cell r="F6092">
            <v>853</v>
          </cell>
          <cell r="G6092" t="str">
            <v>Kapelebyong District</v>
          </cell>
          <cell r="H6092" t="str">
            <v>Angatuny P.S.</v>
          </cell>
          <cell r="I6092" t="str">
            <v>active</v>
          </cell>
          <cell r="J6092" t="str">
            <v>Obalanga Subcounty</v>
          </cell>
          <cell r="K6092" t="str">
            <v>Schools</v>
          </cell>
          <cell r="L6092" t="str">
            <v>Primary school</v>
          </cell>
          <cell r="M6092">
            <v>526585</v>
          </cell>
        </row>
        <row r="6093">
          <cell r="E6093">
            <v>245563</v>
          </cell>
          <cell r="F6093">
            <v>853</v>
          </cell>
          <cell r="G6093" t="str">
            <v>Kapelebyong District</v>
          </cell>
          <cell r="H6093" t="str">
            <v>ANGEREPO P.S.</v>
          </cell>
          <cell r="I6093" t="str">
            <v>active</v>
          </cell>
          <cell r="J6093" t="str">
            <v>Acowa Subcounty</v>
          </cell>
          <cell r="K6093" t="str">
            <v>Schools</v>
          </cell>
          <cell r="L6093" t="str">
            <v>Primary school</v>
          </cell>
          <cell r="M6093">
            <v>526586</v>
          </cell>
        </row>
        <row r="6094">
          <cell r="E6094">
            <v>245617</v>
          </cell>
          <cell r="F6094">
            <v>853</v>
          </cell>
          <cell r="G6094" t="str">
            <v>Kapelebyong District</v>
          </cell>
          <cell r="H6094" t="str">
            <v>Angicha P.S.</v>
          </cell>
          <cell r="I6094" t="str">
            <v>active</v>
          </cell>
          <cell r="J6094" t="str">
            <v>Obalanga Subcounty</v>
          </cell>
          <cell r="K6094" t="str">
            <v>Schools</v>
          </cell>
          <cell r="L6094" t="str">
            <v>Primary school</v>
          </cell>
          <cell r="M6094">
            <v>526587</v>
          </cell>
        </row>
        <row r="6095">
          <cell r="E6095">
            <v>245565</v>
          </cell>
          <cell r="F6095">
            <v>853</v>
          </cell>
          <cell r="G6095" t="str">
            <v>Kapelebyong District</v>
          </cell>
          <cell r="H6095" t="str">
            <v>Angolebwal P.S.</v>
          </cell>
          <cell r="I6095" t="str">
            <v>active</v>
          </cell>
          <cell r="J6095" t="str">
            <v>Acowa Subcounty</v>
          </cell>
          <cell r="K6095" t="str">
            <v>Schools</v>
          </cell>
          <cell r="L6095" t="str">
            <v>Primary school</v>
          </cell>
          <cell r="M6095">
            <v>526589</v>
          </cell>
        </row>
        <row r="6096">
          <cell r="E6096">
            <v>245593</v>
          </cell>
          <cell r="F6096">
            <v>853</v>
          </cell>
          <cell r="G6096" t="str">
            <v>Kapelebyong District</v>
          </cell>
          <cell r="H6096" t="str">
            <v>Apopong</v>
          </cell>
          <cell r="I6096" t="str">
            <v>active</v>
          </cell>
          <cell r="J6096" t="str">
            <v>Kapelebyong Subcounty</v>
          </cell>
          <cell r="K6096" t="str">
            <v>Schools</v>
          </cell>
          <cell r="L6096" t="str">
            <v>Primary school</v>
          </cell>
          <cell r="M6096">
            <v>99226</v>
          </cell>
        </row>
        <row r="6097">
          <cell r="E6097">
            <v>245597</v>
          </cell>
          <cell r="F6097">
            <v>853</v>
          </cell>
          <cell r="G6097" t="str">
            <v>Kapelebyong District</v>
          </cell>
          <cell r="H6097" t="str">
            <v>Chanigweno P.S</v>
          </cell>
          <cell r="I6097" t="str">
            <v>active</v>
          </cell>
          <cell r="J6097" t="str">
            <v>Kapelebyong Subcounty</v>
          </cell>
          <cell r="K6097" t="str">
            <v>Schools</v>
          </cell>
          <cell r="L6097" t="str">
            <v>Primary school</v>
          </cell>
          <cell r="M6097">
            <v>530973</v>
          </cell>
        </row>
        <row r="6098">
          <cell r="E6098">
            <v>245618</v>
          </cell>
          <cell r="F6098">
            <v>853</v>
          </cell>
          <cell r="G6098" t="str">
            <v>Kapelebyong District</v>
          </cell>
          <cell r="H6098" t="str">
            <v>Iyalakwe P.S.</v>
          </cell>
          <cell r="I6098" t="str">
            <v>active</v>
          </cell>
          <cell r="J6098" t="str">
            <v>N/A</v>
          </cell>
          <cell r="K6098" t="str">
            <v>Schools</v>
          </cell>
          <cell r="L6098" t="str">
            <v>Primary school</v>
          </cell>
          <cell r="M6098">
            <v>530975</v>
          </cell>
        </row>
        <row r="6099">
          <cell r="E6099">
            <v>251914</v>
          </cell>
          <cell r="F6099">
            <v>853</v>
          </cell>
          <cell r="G6099" t="str">
            <v>Kapelebyong District</v>
          </cell>
          <cell r="H6099" t="str">
            <v>JOHN ELURU MEM SS</v>
          </cell>
          <cell r="I6099" t="str">
            <v>active</v>
          </cell>
          <cell r="J6099" t="str">
            <v>Kapelebyong Town Council</v>
          </cell>
          <cell r="K6099" t="str">
            <v>Schools</v>
          </cell>
          <cell r="L6099" t="str">
            <v>Secondary school</v>
          </cell>
          <cell r="M6099">
            <v>533475</v>
          </cell>
        </row>
        <row r="6100">
          <cell r="E6100">
            <v>245594</v>
          </cell>
          <cell r="F6100">
            <v>853</v>
          </cell>
          <cell r="G6100" t="str">
            <v>Kapelebyong District</v>
          </cell>
          <cell r="H6100" t="str">
            <v>Kapelebyong P.S.</v>
          </cell>
          <cell r="I6100" t="str">
            <v>active</v>
          </cell>
          <cell r="J6100" t="str">
            <v>Kapelebyong Town Council</v>
          </cell>
          <cell r="K6100" t="str">
            <v>Schools</v>
          </cell>
          <cell r="L6100" t="str">
            <v>Primary school</v>
          </cell>
          <cell r="M6100">
            <v>530974</v>
          </cell>
        </row>
        <row r="6101">
          <cell r="E6101">
            <v>245575</v>
          </cell>
          <cell r="F6101">
            <v>853</v>
          </cell>
          <cell r="G6101" t="str">
            <v>Kapelebyong District</v>
          </cell>
          <cell r="H6101" t="str">
            <v>KOBUIN-ACOWA P.S.</v>
          </cell>
          <cell r="I6101" t="str">
            <v>active</v>
          </cell>
          <cell r="J6101" t="str">
            <v>Akoromit Subcounty</v>
          </cell>
          <cell r="K6101" t="str">
            <v>Schools</v>
          </cell>
          <cell r="L6101" t="str">
            <v>Primary school</v>
          </cell>
          <cell r="M6101">
            <v>526601</v>
          </cell>
        </row>
        <row r="6102">
          <cell r="E6102">
            <v>251917</v>
          </cell>
          <cell r="F6102">
            <v>853</v>
          </cell>
          <cell r="G6102" t="str">
            <v>Kapelebyong District</v>
          </cell>
          <cell r="H6102" t="str">
            <v>LABIRA GIRLS SS</v>
          </cell>
          <cell r="I6102" t="str">
            <v>active</v>
          </cell>
          <cell r="J6102" t="str">
            <v>Obalanga Subcounty</v>
          </cell>
          <cell r="K6102" t="str">
            <v>Schools</v>
          </cell>
          <cell r="L6102" t="str">
            <v>Secondary school</v>
          </cell>
          <cell r="M6102">
            <v>534344</v>
          </cell>
        </row>
        <row r="6103">
          <cell r="E6103">
            <v>245572</v>
          </cell>
          <cell r="F6103">
            <v>853</v>
          </cell>
          <cell r="G6103" t="str">
            <v>Kapelebyong District</v>
          </cell>
          <cell r="H6103" t="str">
            <v>MATAILONG P.S</v>
          </cell>
          <cell r="I6103" t="str">
            <v>active</v>
          </cell>
          <cell r="J6103" t="str">
            <v>Akoromit Subcounty</v>
          </cell>
          <cell r="K6103" t="str">
            <v>Schools</v>
          </cell>
          <cell r="L6103" t="str">
            <v>Primary school</v>
          </cell>
          <cell r="M6103">
            <v>526603</v>
          </cell>
        </row>
        <row r="6104">
          <cell r="E6104">
            <v>245598</v>
          </cell>
          <cell r="F6104">
            <v>853</v>
          </cell>
          <cell r="G6104" t="str">
            <v>Kapelebyong District</v>
          </cell>
          <cell r="H6104" t="str">
            <v>Nyada P.S.</v>
          </cell>
          <cell r="I6104" t="str">
            <v>active</v>
          </cell>
          <cell r="J6104" t="str">
            <v>Kapelebyong Subcounty</v>
          </cell>
          <cell r="K6104" t="str">
            <v>Schools</v>
          </cell>
          <cell r="L6104" t="str">
            <v>Primary school</v>
          </cell>
          <cell r="M6104">
            <v>526605</v>
          </cell>
        </row>
        <row r="6105">
          <cell r="E6105">
            <v>272162</v>
          </cell>
          <cell r="F6105">
            <v>853</v>
          </cell>
          <cell r="G6105" t="str">
            <v>Kapelebyong District</v>
          </cell>
          <cell r="H6105" t="str">
            <v>OBALANGA COMPREHENSIVE SS</v>
          </cell>
          <cell r="I6105" t="str">
            <v>active</v>
          </cell>
          <cell r="J6105" t="str">
            <v>Obalanga Subcounty</v>
          </cell>
          <cell r="K6105" t="str">
            <v>Schools</v>
          </cell>
          <cell r="L6105" t="str">
            <v>Secondary school</v>
          </cell>
        </row>
        <row r="6106">
          <cell r="E6106">
            <v>245621</v>
          </cell>
          <cell r="F6106">
            <v>853</v>
          </cell>
          <cell r="G6106" t="str">
            <v>Kapelebyong District</v>
          </cell>
          <cell r="H6106" t="str">
            <v>OBALANGA P.S.</v>
          </cell>
          <cell r="I6106" t="str">
            <v>active</v>
          </cell>
          <cell r="J6106" t="str">
            <v>Obalanga Subcounty</v>
          </cell>
          <cell r="K6106" t="str">
            <v>Schools</v>
          </cell>
          <cell r="L6106" t="str">
            <v>Primary school</v>
          </cell>
          <cell r="M6106">
            <v>526606</v>
          </cell>
        </row>
        <row r="6107">
          <cell r="E6107">
            <v>272163</v>
          </cell>
          <cell r="F6107">
            <v>853</v>
          </cell>
          <cell r="G6107" t="str">
            <v>Kapelebyong District</v>
          </cell>
          <cell r="H6107" t="str">
            <v>OBALANGA SEED SECONDARY SCHOOL</v>
          </cell>
          <cell r="I6107" t="str">
            <v>active</v>
          </cell>
          <cell r="J6107" t="str">
            <v>Okungur Subcounty</v>
          </cell>
          <cell r="K6107" t="str">
            <v>Schools</v>
          </cell>
          <cell r="L6107" t="str">
            <v>Secondary school</v>
          </cell>
        </row>
        <row r="6108">
          <cell r="E6108">
            <v>245558</v>
          </cell>
          <cell r="F6108">
            <v>853</v>
          </cell>
          <cell r="G6108" t="str">
            <v>Kapelebyong District</v>
          </cell>
          <cell r="H6108" t="str">
            <v>Obur Achowa P.S.</v>
          </cell>
          <cell r="I6108" t="str">
            <v>active</v>
          </cell>
          <cell r="J6108" t="str">
            <v>Acowa Subcounty</v>
          </cell>
          <cell r="K6108" t="str">
            <v>Schools</v>
          </cell>
          <cell r="L6108" t="str">
            <v>Primary school</v>
          </cell>
          <cell r="M6108">
            <v>526607</v>
          </cell>
        </row>
        <row r="6109">
          <cell r="E6109">
            <v>245632</v>
          </cell>
          <cell r="F6109">
            <v>853</v>
          </cell>
          <cell r="G6109" t="str">
            <v>Kapelebyong District</v>
          </cell>
          <cell r="H6109" t="str">
            <v>ODIDING P.S.</v>
          </cell>
          <cell r="I6109" t="str">
            <v>active</v>
          </cell>
          <cell r="J6109" t="str">
            <v>Okungur Subcounty</v>
          </cell>
          <cell r="K6109" t="str">
            <v>Schools</v>
          </cell>
          <cell r="L6109" t="str">
            <v>Primary school</v>
          </cell>
          <cell r="M6109">
            <v>526611</v>
          </cell>
        </row>
        <row r="6110">
          <cell r="E6110">
            <v>245599</v>
          </cell>
          <cell r="F6110">
            <v>853</v>
          </cell>
          <cell r="G6110" t="str">
            <v>Kapelebyong District</v>
          </cell>
          <cell r="H6110" t="str">
            <v>Oditel P.S.</v>
          </cell>
          <cell r="I6110" t="str">
            <v>active</v>
          </cell>
          <cell r="J6110" t="str">
            <v>Kapelebyong Subcounty</v>
          </cell>
          <cell r="K6110" t="str">
            <v>Schools</v>
          </cell>
          <cell r="L6110" t="str">
            <v>Primary school</v>
          </cell>
          <cell r="M6110">
            <v>526612</v>
          </cell>
        </row>
        <row r="6111">
          <cell r="E6111">
            <v>245595</v>
          </cell>
          <cell r="F6111">
            <v>853</v>
          </cell>
          <cell r="G6111" t="str">
            <v>Kapelebyong District</v>
          </cell>
          <cell r="H6111" t="str">
            <v>Odukul P.S</v>
          </cell>
          <cell r="I6111" t="str">
            <v>active</v>
          </cell>
          <cell r="J6111" t="str">
            <v>Kapelebyong Town Council</v>
          </cell>
          <cell r="K6111" t="str">
            <v>Schools</v>
          </cell>
          <cell r="L6111" t="str">
            <v>Primary school</v>
          </cell>
          <cell r="M6111">
            <v>526614</v>
          </cell>
        </row>
        <row r="6112">
          <cell r="E6112">
            <v>245600</v>
          </cell>
          <cell r="F6112">
            <v>853</v>
          </cell>
          <cell r="G6112" t="str">
            <v>Kapelebyong District</v>
          </cell>
          <cell r="H6112" t="str">
            <v>Okoboi P.S.</v>
          </cell>
          <cell r="I6112" t="str">
            <v>active</v>
          </cell>
          <cell r="J6112" t="str">
            <v>Kapelebyong Subcounty</v>
          </cell>
          <cell r="K6112" t="str">
            <v>Schools</v>
          </cell>
          <cell r="L6112" t="str">
            <v>Primary school</v>
          </cell>
          <cell r="M6112">
            <v>526621</v>
          </cell>
        </row>
        <row r="6113">
          <cell r="E6113">
            <v>245573</v>
          </cell>
          <cell r="F6113">
            <v>853</v>
          </cell>
          <cell r="G6113" t="str">
            <v>Kapelebyong District</v>
          </cell>
          <cell r="H6113" t="str">
            <v>OLEKAT P.S.</v>
          </cell>
          <cell r="I6113" t="str">
            <v>active</v>
          </cell>
          <cell r="J6113" t="str">
            <v>Akoromit Subcounty</v>
          </cell>
          <cell r="K6113" t="str">
            <v>Schools</v>
          </cell>
          <cell r="L6113" t="str">
            <v>Primary school</v>
          </cell>
          <cell r="M6113">
            <v>530979</v>
          </cell>
        </row>
        <row r="6114">
          <cell r="E6114">
            <v>245596</v>
          </cell>
          <cell r="F6114">
            <v>853</v>
          </cell>
          <cell r="G6114" t="str">
            <v>Kapelebyong District</v>
          </cell>
          <cell r="H6114" t="str">
            <v>Olobai P.S.</v>
          </cell>
          <cell r="I6114" t="str">
            <v>active</v>
          </cell>
          <cell r="J6114" t="str">
            <v>Kapelebyong Town Council</v>
          </cell>
          <cell r="K6114" t="str">
            <v>Schools</v>
          </cell>
          <cell r="L6114" t="str">
            <v>Primary school</v>
          </cell>
          <cell r="M6114">
            <v>530980</v>
          </cell>
        </row>
        <row r="6115">
          <cell r="E6115">
            <v>245623</v>
          </cell>
          <cell r="F6115">
            <v>853</v>
          </cell>
          <cell r="G6115" t="str">
            <v>Kapelebyong District</v>
          </cell>
          <cell r="H6115" t="str">
            <v>Opot P.S.</v>
          </cell>
          <cell r="I6115" t="str">
            <v>active</v>
          </cell>
          <cell r="J6115" t="str">
            <v>Obalanga Subcounty</v>
          </cell>
          <cell r="K6115" t="str">
            <v>Schools</v>
          </cell>
          <cell r="L6115" t="str">
            <v>Primary school</v>
          </cell>
          <cell r="M6115">
            <v>530981</v>
          </cell>
        </row>
        <row r="6116">
          <cell r="E6116">
            <v>258798</v>
          </cell>
          <cell r="F6116">
            <v>853</v>
          </cell>
          <cell r="G6116" t="str">
            <v>Kapelebyong District</v>
          </cell>
          <cell r="H6116" t="str">
            <v>ST PETERS SS AMURIA</v>
          </cell>
          <cell r="I6116" t="str">
            <v>active</v>
          </cell>
          <cell r="J6116" t="str">
            <v>Acowa Subcounty</v>
          </cell>
          <cell r="K6116" t="str">
            <v>Schools</v>
          </cell>
          <cell r="L6116" t="str">
            <v>Secondary school</v>
          </cell>
          <cell r="M6116">
            <v>534343</v>
          </cell>
        </row>
        <row r="6117">
          <cell r="E6117">
            <v>251913</v>
          </cell>
          <cell r="F6117">
            <v>853</v>
          </cell>
          <cell r="G6117" t="str">
            <v>Kapelebyong District</v>
          </cell>
          <cell r="H6117" t="str">
            <v>ST.FRANCIS S.S ACUMET</v>
          </cell>
          <cell r="I6117" t="str">
            <v>active</v>
          </cell>
          <cell r="J6117" t="str">
            <v>Kapelebyong Subcounty</v>
          </cell>
          <cell r="K6117" t="str">
            <v>Schools</v>
          </cell>
          <cell r="L6117" t="str">
            <v>Secondary school</v>
          </cell>
          <cell r="M6117">
            <v>533476</v>
          </cell>
        </row>
        <row r="6118">
          <cell r="E6118">
            <v>251844</v>
          </cell>
          <cell r="F6118">
            <v>854</v>
          </cell>
          <cell r="G6118" t="str">
            <v>Karenga District</v>
          </cell>
          <cell r="H6118" t="str">
            <v>JUBILEE S.S KARENGA</v>
          </cell>
          <cell r="I6118" t="str">
            <v>active</v>
          </cell>
          <cell r="J6118" t="str">
            <v>Karenga Town Council</v>
          </cell>
          <cell r="K6118" t="str">
            <v>Schools</v>
          </cell>
          <cell r="L6118" t="str">
            <v>Secondary school</v>
          </cell>
          <cell r="M6118">
            <v>533405</v>
          </cell>
        </row>
        <row r="6119">
          <cell r="E6119">
            <v>244998</v>
          </cell>
          <cell r="F6119">
            <v>854</v>
          </cell>
          <cell r="G6119" t="str">
            <v>Karenga District</v>
          </cell>
          <cell r="H6119" t="str">
            <v>KAKWANGA P.S.</v>
          </cell>
          <cell r="I6119" t="str">
            <v>active</v>
          </cell>
          <cell r="J6119" t="str">
            <v>Lobalangit Subcounty</v>
          </cell>
          <cell r="K6119" t="str">
            <v>Schools</v>
          </cell>
          <cell r="L6119" t="str">
            <v>Primary school</v>
          </cell>
          <cell r="M6119">
            <v>98440</v>
          </cell>
        </row>
        <row r="6120">
          <cell r="E6120">
            <v>244982</v>
          </cell>
          <cell r="F6120">
            <v>854</v>
          </cell>
          <cell r="G6120" t="str">
            <v>Karenga District</v>
          </cell>
          <cell r="H6120" t="str">
            <v>KALIMON P.S.</v>
          </cell>
          <cell r="I6120" t="str">
            <v>active</v>
          </cell>
          <cell r="J6120" t="str">
            <v>Kapedo Subcounty</v>
          </cell>
          <cell r="K6120" t="str">
            <v>Schools</v>
          </cell>
          <cell r="L6120" t="str">
            <v>Primary school</v>
          </cell>
          <cell r="M6120">
            <v>98427</v>
          </cell>
        </row>
        <row r="6121">
          <cell r="E6121">
            <v>245011</v>
          </cell>
          <cell r="F6121">
            <v>854</v>
          </cell>
          <cell r="G6121" t="str">
            <v>Karenga District</v>
          </cell>
          <cell r="H6121" t="str">
            <v>KANGOLE P.S</v>
          </cell>
          <cell r="I6121" t="str">
            <v>active</v>
          </cell>
          <cell r="J6121" t="str">
            <v>Karenga Town Council</v>
          </cell>
          <cell r="K6121" t="str">
            <v>Schools</v>
          </cell>
          <cell r="L6121" t="str">
            <v>Primary school</v>
          </cell>
          <cell r="M6121">
            <v>545880</v>
          </cell>
        </row>
        <row r="6122">
          <cell r="E6122">
            <v>245012</v>
          </cell>
          <cell r="F6122">
            <v>854</v>
          </cell>
          <cell r="G6122" t="str">
            <v>Karenga District</v>
          </cell>
          <cell r="H6122" t="str">
            <v>KARENGA BOYS P.S.</v>
          </cell>
          <cell r="I6122" t="str">
            <v>active</v>
          </cell>
          <cell r="J6122" t="str">
            <v>Karenga Town Council</v>
          </cell>
          <cell r="K6122" t="str">
            <v>Schools</v>
          </cell>
          <cell r="L6122" t="str">
            <v>Primary school</v>
          </cell>
          <cell r="M6122">
            <v>98438</v>
          </cell>
        </row>
        <row r="6123">
          <cell r="E6123">
            <v>245015</v>
          </cell>
          <cell r="F6123">
            <v>854</v>
          </cell>
          <cell r="G6123" t="str">
            <v>Karenga District</v>
          </cell>
          <cell r="H6123" t="str">
            <v>KARENGA GIRLS P.S.</v>
          </cell>
          <cell r="I6123" t="str">
            <v>active</v>
          </cell>
          <cell r="J6123" t="str">
            <v>Karenga Town Council</v>
          </cell>
          <cell r="K6123" t="str">
            <v>Schools</v>
          </cell>
          <cell r="L6123" t="str">
            <v>Primary school</v>
          </cell>
          <cell r="M6123">
            <v>98439</v>
          </cell>
        </row>
        <row r="6124">
          <cell r="E6124">
            <v>244995</v>
          </cell>
          <cell r="F6124">
            <v>854</v>
          </cell>
          <cell r="G6124" t="str">
            <v>Karenga District</v>
          </cell>
          <cell r="H6124" t="str">
            <v>KAWALAKOL P.S.</v>
          </cell>
          <cell r="I6124" t="str">
            <v>active</v>
          </cell>
          <cell r="J6124" t="str">
            <v>Kawalakol Subcounty</v>
          </cell>
          <cell r="K6124" t="str">
            <v>Schools</v>
          </cell>
          <cell r="L6124" t="str">
            <v>Primary school</v>
          </cell>
          <cell r="M6124">
            <v>98429</v>
          </cell>
        </row>
        <row r="6125">
          <cell r="E6125">
            <v>245013</v>
          </cell>
          <cell r="F6125">
            <v>854</v>
          </cell>
          <cell r="G6125" t="str">
            <v>Karenga District</v>
          </cell>
          <cell r="H6125" t="str">
            <v>KIDEPO P.S.</v>
          </cell>
          <cell r="I6125" t="str">
            <v>active</v>
          </cell>
          <cell r="J6125" t="str">
            <v>Lokori Subcounty</v>
          </cell>
          <cell r="K6125" t="str">
            <v>Schools</v>
          </cell>
          <cell r="L6125" t="str">
            <v>Primary school</v>
          </cell>
          <cell r="M6125">
            <v>98448</v>
          </cell>
        </row>
        <row r="6126">
          <cell r="E6126">
            <v>244997</v>
          </cell>
          <cell r="F6126">
            <v>854</v>
          </cell>
          <cell r="G6126" t="str">
            <v>Karenga District</v>
          </cell>
          <cell r="H6126" t="str">
            <v>KOCHOLO P.S.</v>
          </cell>
          <cell r="I6126" t="str">
            <v>active</v>
          </cell>
          <cell r="J6126" t="str">
            <v>Kawalakol Subcounty</v>
          </cell>
          <cell r="K6126" t="str">
            <v>Schools</v>
          </cell>
          <cell r="L6126" t="str">
            <v>Primary school</v>
          </cell>
          <cell r="M6126">
            <v>98435</v>
          </cell>
        </row>
        <row r="6127">
          <cell r="E6127">
            <v>244984</v>
          </cell>
          <cell r="F6127">
            <v>854</v>
          </cell>
          <cell r="G6127" t="str">
            <v>Karenga District</v>
          </cell>
          <cell r="H6127" t="str">
            <v>KOMOLICHER P.S.</v>
          </cell>
          <cell r="I6127" t="str">
            <v>active</v>
          </cell>
          <cell r="J6127" t="str">
            <v>Kapedo Subcounty</v>
          </cell>
          <cell r="K6127" t="str">
            <v>Schools</v>
          </cell>
          <cell r="L6127" t="str">
            <v>Primary school</v>
          </cell>
          <cell r="M6127">
            <v>98434</v>
          </cell>
        </row>
        <row r="6128">
          <cell r="E6128">
            <v>244999</v>
          </cell>
          <cell r="F6128">
            <v>854</v>
          </cell>
          <cell r="G6128" t="str">
            <v>Karenga District</v>
          </cell>
          <cell r="H6128" t="str">
            <v>LOBALANGIT P.S.</v>
          </cell>
          <cell r="I6128" t="str">
            <v>active</v>
          </cell>
          <cell r="J6128" t="str">
            <v>Lobalangit Subcounty</v>
          </cell>
          <cell r="K6128" t="str">
            <v>Schools</v>
          </cell>
          <cell r="L6128" t="str">
            <v>Primary school</v>
          </cell>
          <cell r="M6128">
            <v>98442</v>
          </cell>
        </row>
        <row r="6129">
          <cell r="E6129">
            <v>244986</v>
          </cell>
          <cell r="F6129">
            <v>854</v>
          </cell>
          <cell r="G6129" t="str">
            <v>Karenga District</v>
          </cell>
          <cell r="H6129" t="str">
            <v>LOKASANGATE P.S.</v>
          </cell>
          <cell r="I6129" t="str">
            <v>active</v>
          </cell>
          <cell r="J6129" t="str">
            <v>Sangar Subcounty</v>
          </cell>
          <cell r="K6129" t="str">
            <v>Schools</v>
          </cell>
          <cell r="L6129" t="str">
            <v>Primary school</v>
          </cell>
          <cell r="M6129">
            <v>98433</v>
          </cell>
        </row>
        <row r="6130">
          <cell r="E6130">
            <v>244985</v>
          </cell>
          <cell r="F6130">
            <v>854</v>
          </cell>
          <cell r="G6130" t="str">
            <v>Karenga District</v>
          </cell>
          <cell r="H6130" t="str">
            <v>LOKIEL P.S.</v>
          </cell>
          <cell r="I6130" t="str">
            <v>active</v>
          </cell>
          <cell r="J6130" t="str">
            <v>Sangar Subcounty</v>
          </cell>
          <cell r="K6130" t="str">
            <v>Schools</v>
          </cell>
          <cell r="L6130" t="str">
            <v>Primary school</v>
          </cell>
          <cell r="M6130">
            <v>98428</v>
          </cell>
        </row>
        <row r="6131">
          <cell r="E6131">
            <v>245014</v>
          </cell>
          <cell r="F6131">
            <v>854</v>
          </cell>
          <cell r="G6131" t="str">
            <v>Karenga District</v>
          </cell>
          <cell r="H6131" t="str">
            <v>LOKORI P.S.</v>
          </cell>
          <cell r="I6131" t="str">
            <v>active</v>
          </cell>
          <cell r="J6131" t="str">
            <v>Lokori Subcounty</v>
          </cell>
          <cell r="K6131" t="str">
            <v>Schools</v>
          </cell>
          <cell r="L6131" t="str">
            <v>Primary school</v>
          </cell>
          <cell r="M6131">
            <v>98445</v>
          </cell>
        </row>
        <row r="6132">
          <cell r="E6132">
            <v>244996</v>
          </cell>
          <cell r="F6132">
            <v>854</v>
          </cell>
          <cell r="G6132" t="str">
            <v>Karenga District</v>
          </cell>
          <cell r="H6132" t="str">
            <v>LOMANOK P.S</v>
          </cell>
          <cell r="I6132" t="str">
            <v>active</v>
          </cell>
          <cell r="J6132" t="str">
            <v>Kawalakol Subcounty</v>
          </cell>
          <cell r="K6132" t="str">
            <v>Schools</v>
          </cell>
          <cell r="L6132" t="str">
            <v>Primary school</v>
          </cell>
          <cell r="M6132">
            <v>98437</v>
          </cell>
        </row>
        <row r="6133">
          <cell r="E6133">
            <v>244987</v>
          </cell>
          <cell r="F6133">
            <v>854</v>
          </cell>
          <cell r="G6133" t="str">
            <v>Karenga District</v>
          </cell>
          <cell r="H6133" t="str">
            <v>LONGEREP  P.S.</v>
          </cell>
          <cell r="I6133" t="str">
            <v>active</v>
          </cell>
          <cell r="J6133" t="str">
            <v>Sangar Subcounty</v>
          </cell>
          <cell r="K6133" t="str">
            <v>Schools</v>
          </cell>
          <cell r="L6133" t="str">
            <v>Primary school</v>
          </cell>
          <cell r="M6133">
            <v>98430</v>
          </cell>
        </row>
        <row r="6134">
          <cell r="E6134">
            <v>244988</v>
          </cell>
          <cell r="F6134">
            <v>854</v>
          </cell>
          <cell r="G6134" t="str">
            <v>Karenga District</v>
          </cell>
          <cell r="H6134" t="str">
            <v>LOWAKUJ P.S.</v>
          </cell>
          <cell r="I6134" t="str">
            <v>active</v>
          </cell>
          <cell r="J6134" t="str">
            <v>Sangar Subcounty</v>
          </cell>
          <cell r="K6134" t="str">
            <v>Schools</v>
          </cell>
          <cell r="L6134" t="str">
            <v>Primary school</v>
          </cell>
          <cell r="M6134">
            <v>98432</v>
          </cell>
        </row>
        <row r="6135">
          <cell r="E6135">
            <v>245016</v>
          </cell>
          <cell r="F6135">
            <v>854</v>
          </cell>
          <cell r="G6135" t="str">
            <v>Karenga District</v>
          </cell>
          <cell r="H6135" t="str">
            <v>LOYORO NAPORE P.S.</v>
          </cell>
          <cell r="I6135" t="str">
            <v>active</v>
          </cell>
          <cell r="J6135" t="str">
            <v>Karenga Subcounty</v>
          </cell>
          <cell r="K6135" t="str">
            <v>Schools</v>
          </cell>
          <cell r="L6135" t="str">
            <v>Primary school</v>
          </cell>
          <cell r="M6135">
            <v>530427</v>
          </cell>
        </row>
        <row r="6136">
          <cell r="E6136">
            <v>244983</v>
          </cell>
          <cell r="F6136">
            <v>854</v>
          </cell>
          <cell r="G6136" t="str">
            <v>Karenga District</v>
          </cell>
          <cell r="H6136" t="str">
            <v>NALAKAS P.S.</v>
          </cell>
          <cell r="I6136" t="str">
            <v>active</v>
          </cell>
          <cell r="J6136" t="str">
            <v>Kapedo Subcounty</v>
          </cell>
          <cell r="K6136" t="str">
            <v>Schools</v>
          </cell>
          <cell r="L6136" t="str">
            <v>Primary school</v>
          </cell>
          <cell r="M6136">
            <v>98431</v>
          </cell>
        </row>
        <row r="6137">
          <cell r="E6137">
            <v>245000</v>
          </cell>
          <cell r="F6137">
            <v>854</v>
          </cell>
          <cell r="G6137" t="str">
            <v>Karenga District</v>
          </cell>
          <cell r="H6137" t="str">
            <v>PIRE P.S.</v>
          </cell>
          <cell r="I6137" t="str">
            <v>active</v>
          </cell>
          <cell r="J6137" t="str">
            <v>Lobalangit Subcounty</v>
          </cell>
          <cell r="K6137" t="str">
            <v>Schools</v>
          </cell>
          <cell r="L6137" t="str">
            <v>Primary school</v>
          </cell>
          <cell r="M6137">
            <v>98441</v>
          </cell>
        </row>
        <row r="6138">
          <cell r="E6138">
            <v>245001</v>
          </cell>
          <cell r="F6138">
            <v>854</v>
          </cell>
          <cell r="G6138" t="str">
            <v>Karenga District</v>
          </cell>
          <cell r="H6138" t="str">
            <v>SARACHOM P.S.</v>
          </cell>
          <cell r="I6138" t="str">
            <v>active</v>
          </cell>
          <cell r="J6138" t="str">
            <v>Lobalangit Subcounty</v>
          </cell>
          <cell r="K6138" t="str">
            <v>Schools</v>
          </cell>
          <cell r="L6138" t="str">
            <v>Primary school</v>
          </cell>
          <cell r="M6138">
            <v>98443</v>
          </cell>
        </row>
        <row r="6139">
          <cell r="E6139">
            <v>242288</v>
          </cell>
          <cell r="F6139">
            <v>855</v>
          </cell>
          <cell r="G6139" t="str">
            <v>Kasanda District</v>
          </cell>
          <cell r="H6139" t="str">
            <v>BBINIKIRA P.S.</v>
          </cell>
          <cell r="I6139" t="str">
            <v>active</v>
          </cell>
          <cell r="J6139" t="str">
            <v>N/A</v>
          </cell>
          <cell r="K6139" t="str">
            <v>Schools</v>
          </cell>
          <cell r="L6139" t="str">
            <v>Primary school</v>
          </cell>
          <cell r="M6139">
            <v>546098</v>
          </cell>
        </row>
        <row r="6140">
          <cell r="E6140">
            <v>242398</v>
          </cell>
          <cell r="F6140">
            <v>855</v>
          </cell>
          <cell r="G6140" t="str">
            <v>Kasanda District</v>
          </cell>
          <cell r="H6140" t="str">
            <v>BBIRA</v>
          </cell>
          <cell r="I6140" t="str">
            <v>active</v>
          </cell>
          <cell r="J6140" t="str">
            <v>N/A</v>
          </cell>
          <cell r="K6140" t="str">
            <v>Schools</v>
          </cell>
          <cell r="L6140" t="str">
            <v>Primary school</v>
          </cell>
          <cell r="M6140">
            <v>99717</v>
          </cell>
        </row>
        <row r="6141">
          <cell r="E6141">
            <v>242238</v>
          </cell>
          <cell r="F6141">
            <v>855</v>
          </cell>
          <cell r="G6141" t="str">
            <v>Kasanda District</v>
          </cell>
          <cell r="H6141" t="str">
            <v>Bukuya C/U P.S.</v>
          </cell>
          <cell r="I6141" t="str">
            <v>active</v>
          </cell>
          <cell r="J6141" t="str">
            <v>N/A</v>
          </cell>
          <cell r="K6141" t="str">
            <v>Schools</v>
          </cell>
          <cell r="L6141" t="str">
            <v>Primary school</v>
          </cell>
          <cell r="M6141">
            <v>530252</v>
          </cell>
        </row>
        <row r="6142">
          <cell r="E6142">
            <v>242250</v>
          </cell>
          <cell r="F6142">
            <v>855</v>
          </cell>
          <cell r="G6142" t="str">
            <v>Kasanda District</v>
          </cell>
          <cell r="H6142" t="str">
            <v>Bukuya Islamic</v>
          </cell>
          <cell r="I6142" t="str">
            <v>active</v>
          </cell>
          <cell r="J6142" t="str">
            <v>N/A</v>
          </cell>
          <cell r="K6142" t="str">
            <v>Schools</v>
          </cell>
          <cell r="L6142" t="str">
            <v>Primary school</v>
          </cell>
          <cell r="M6142">
            <v>99767</v>
          </cell>
        </row>
        <row r="6143">
          <cell r="E6143">
            <v>251461</v>
          </cell>
          <cell r="F6143">
            <v>855</v>
          </cell>
          <cell r="G6143" t="str">
            <v>Kasanda District</v>
          </cell>
          <cell r="H6143" t="str">
            <v>BUKUYA SS</v>
          </cell>
          <cell r="I6143" t="str">
            <v>active</v>
          </cell>
          <cell r="J6143" t="str">
            <v>Bukuya Subcounty</v>
          </cell>
          <cell r="K6143" t="str">
            <v>Schools</v>
          </cell>
          <cell r="L6143" t="str">
            <v>Secondary school</v>
          </cell>
          <cell r="M6143">
            <v>533711</v>
          </cell>
        </row>
        <row r="6144">
          <cell r="E6144">
            <v>242373</v>
          </cell>
          <cell r="F6144">
            <v>855</v>
          </cell>
          <cell r="G6144" t="str">
            <v>Kasanda District</v>
          </cell>
          <cell r="H6144" t="str">
            <v>BULINIMULA</v>
          </cell>
          <cell r="I6144" t="str">
            <v>active</v>
          </cell>
          <cell r="J6144" t="str">
            <v>N/A</v>
          </cell>
          <cell r="K6144" t="str">
            <v>Schools</v>
          </cell>
          <cell r="L6144" t="str">
            <v>Primary school</v>
          </cell>
          <cell r="M6144">
            <v>99804</v>
          </cell>
        </row>
        <row r="6145">
          <cell r="E6145">
            <v>242368</v>
          </cell>
          <cell r="F6145">
            <v>855</v>
          </cell>
          <cell r="G6145" t="str">
            <v>Kasanda District</v>
          </cell>
          <cell r="H6145" t="str">
            <v>BUSEREGENYA NEUTRAL  P.S.</v>
          </cell>
          <cell r="I6145" t="str">
            <v>active</v>
          </cell>
          <cell r="J6145" t="str">
            <v>N/A</v>
          </cell>
          <cell r="K6145" t="str">
            <v>Schools</v>
          </cell>
          <cell r="L6145" t="str">
            <v>Primary school</v>
          </cell>
          <cell r="M6145">
            <v>524157</v>
          </cell>
        </row>
        <row r="6146">
          <cell r="E6146">
            <v>242232</v>
          </cell>
          <cell r="F6146">
            <v>855</v>
          </cell>
          <cell r="G6146" t="str">
            <v>Kasanda District</v>
          </cell>
          <cell r="H6146" t="str">
            <v>Buswa P.S.</v>
          </cell>
          <cell r="I6146" t="str">
            <v>active</v>
          </cell>
          <cell r="J6146" t="str">
            <v>N/A</v>
          </cell>
          <cell r="K6146" t="str">
            <v>Schools</v>
          </cell>
          <cell r="L6146" t="str">
            <v>Primary school</v>
          </cell>
          <cell r="M6146">
            <v>99723</v>
          </cell>
        </row>
        <row r="6147">
          <cell r="E6147">
            <v>242267</v>
          </cell>
          <cell r="F6147">
            <v>855</v>
          </cell>
          <cell r="G6147" t="str">
            <v>Kasanda District</v>
          </cell>
          <cell r="H6147" t="str">
            <v>BWEYONGEDDE P.S.</v>
          </cell>
          <cell r="I6147" t="str">
            <v>active</v>
          </cell>
          <cell r="J6147" t="str">
            <v>N/A</v>
          </cell>
          <cell r="K6147" t="str">
            <v>Schools</v>
          </cell>
          <cell r="L6147" t="str">
            <v>Primary school</v>
          </cell>
          <cell r="M6147">
            <v>99428</v>
          </cell>
        </row>
        <row r="6148">
          <cell r="E6148">
            <v>242227</v>
          </cell>
          <cell r="F6148">
            <v>855</v>
          </cell>
          <cell r="G6148" t="str">
            <v>Kasanda District</v>
          </cell>
          <cell r="H6148" t="str">
            <v>DDALAMBA P.S.</v>
          </cell>
          <cell r="I6148" t="str">
            <v>active</v>
          </cell>
          <cell r="J6148" t="str">
            <v>N/A</v>
          </cell>
          <cell r="K6148" t="str">
            <v>Schools</v>
          </cell>
          <cell r="L6148" t="str">
            <v>Primary school</v>
          </cell>
          <cell r="M6148">
            <v>524161</v>
          </cell>
        </row>
        <row r="6149">
          <cell r="E6149">
            <v>251464</v>
          </cell>
          <cell r="F6149">
            <v>855</v>
          </cell>
          <cell r="G6149" t="str">
            <v>Kasanda District</v>
          </cell>
          <cell r="H6149" t="str">
            <v>FOREST H/S</v>
          </cell>
          <cell r="I6149" t="str">
            <v>active</v>
          </cell>
          <cell r="J6149" t="str">
            <v>N/A</v>
          </cell>
          <cell r="K6149" t="str">
            <v>Schools</v>
          </cell>
          <cell r="L6149" t="str">
            <v>Secondary school</v>
          </cell>
          <cell r="M6149">
            <v>105508</v>
          </cell>
        </row>
        <row r="6150">
          <cell r="E6150">
            <v>251474</v>
          </cell>
          <cell r="F6150">
            <v>855</v>
          </cell>
          <cell r="G6150" t="str">
            <v>Kasanda District</v>
          </cell>
          <cell r="H6150" t="str">
            <v>HIGHWAY SS KIGANDA</v>
          </cell>
          <cell r="I6150" t="str">
            <v>active</v>
          </cell>
          <cell r="J6150" t="str">
            <v>N/A</v>
          </cell>
          <cell r="K6150" t="str">
            <v>Schools</v>
          </cell>
          <cell r="L6150" t="str">
            <v>Secondary school</v>
          </cell>
          <cell r="M6150">
            <v>533716</v>
          </cell>
        </row>
        <row r="6151">
          <cell r="E6151">
            <v>242243</v>
          </cell>
          <cell r="F6151">
            <v>855</v>
          </cell>
          <cell r="G6151" t="str">
            <v>Kasanda District</v>
          </cell>
          <cell r="H6151" t="str">
            <v>KABOSI Chosen church</v>
          </cell>
          <cell r="I6151" t="str">
            <v>active</v>
          </cell>
          <cell r="J6151" t="str">
            <v>N/A</v>
          </cell>
          <cell r="K6151" t="str">
            <v>Schools</v>
          </cell>
          <cell r="L6151" t="str">
            <v>Primary school</v>
          </cell>
          <cell r="M6151">
            <v>524162</v>
          </cell>
        </row>
        <row r="6152">
          <cell r="E6152">
            <v>242239</v>
          </cell>
          <cell r="F6152">
            <v>855</v>
          </cell>
          <cell r="G6152" t="str">
            <v>Kasanda District</v>
          </cell>
          <cell r="H6152" t="str">
            <v>Kabuyimba P.S.</v>
          </cell>
          <cell r="I6152" t="str">
            <v>active</v>
          </cell>
          <cell r="J6152" t="str">
            <v>N/A</v>
          </cell>
          <cell r="K6152" t="str">
            <v>Schools</v>
          </cell>
          <cell r="L6152" t="str">
            <v>Primary school</v>
          </cell>
          <cell r="M6152">
            <v>530255</v>
          </cell>
        </row>
        <row r="6153">
          <cell r="E6153">
            <v>242228</v>
          </cell>
          <cell r="F6153">
            <v>855</v>
          </cell>
          <cell r="G6153" t="str">
            <v>Kasanda District</v>
          </cell>
          <cell r="H6153" t="str">
            <v>Kagaba Parents P.S</v>
          </cell>
          <cell r="I6153" t="str">
            <v>active</v>
          </cell>
          <cell r="J6153" t="str">
            <v>N/A</v>
          </cell>
          <cell r="K6153" t="str">
            <v>Schools</v>
          </cell>
          <cell r="L6153" t="str">
            <v>Primary school</v>
          </cell>
          <cell r="M6153">
            <v>99763</v>
          </cell>
        </row>
        <row r="6154">
          <cell r="E6154">
            <v>242432</v>
          </cell>
          <cell r="F6154">
            <v>855</v>
          </cell>
          <cell r="G6154" t="str">
            <v>Kasanda District</v>
          </cell>
          <cell r="H6154" t="str">
            <v>KAKINDU P.S. COU</v>
          </cell>
          <cell r="I6154" t="str">
            <v>active</v>
          </cell>
          <cell r="J6154" t="str">
            <v>N/A</v>
          </cell>
          <cell r="K6154" t="str">
            <v>Schools</v>
          </cell>
          <cell r="L6154" t="str">
            <v>Primary school</v>
          </cell>
          <cell r="M6154">
            <v>524165</v>
          </cell>
        </row>
        <row r="6155">
          <cell r="E6155">
            <v>242229</v>
          </cell>
          <cell r="F6155">
            <v>855</v>
          </cell>
          <cell r="G6155" t="str">
            <v>Kasanda District</v>
          </cell>
          <cell r="H6155" t="str">
            <v>Kakindu R.C. P.S.</v>
          </cell>
          <cell r="I6155" t="str">
            <v>active</v>
          </cell>
          <cell r="J6155" t="str">
            <v>N/A</v>
          </cell>
          <cell r="K6155" t="str">
            <v>Schools</v>
          </cell>
          <cell r="L6155" t="str">
            <v>Primary school</v>
          </cell>
          <cell r="M6155">
            <v>524166</v>
          </cell>
        </row>
        <row r="6156">
          <cell r="E6156">
            <v>242374</v>
          </cell>
          <cell r="F6156">
            <v>855</v>
          </cell>
          <cell r="G6156" t="str">
            <v>Kasanda District</v>
          </cell>
          <cell r="H6156" t="str">
            <v>KAKONDWE P.S</v>
          </cell>
          <cell r="I6156" t="str">
            <v>active</v>
          </cell>
          <cell r="J6156" t="str">
            <v>N/A</v>
          </cell>
          <cell r="K6156" t="str">
            <v>Schools</v>
          </cell>
          <cell r="L6156" t="str">
            <v>Primary school</v>
          </cell>
          <cell r="M6156">
            <v>99805</v>
          </cell>
        </row>
        <row r="6157">
          <cell r="E6157">
            <v>251483</v>
          </cell>
          <cell r="F6157">
            <v>855</v>
          </cell>
          <cell r="G6157" t="str">
            <v>Kasanda District</v>
          </cell>
          <cell r="H6157" t="str">
            <v>KAKUNGUBE SS</v>
          </cell>
          <cell r="I6157" t="str">
            <v>active</v>
          </cell>
          <cell r="J6157" t="str">
            <v>Nalutuntu Subcounty</v>
          </cell>
          <cell r="K6157" t="str">
            <v>Schools</v>
          </cell>
          <cell r="L6157" t="str">
            <v>Secondary school</v>
          </cell>
          <cell r="M6157">
            <v>533718</v>
          </cell>
        </row>
        <row r="6158">
          <cell r="E6158">
            <v>242240</v>
          </cell>
          <cell r="F6158">
            <v>855</v>
          </cell>
          <cell r="G6158" t="str">
            <v>Kasanda District</v>
          </cell>
          <cell r="H6158" t="str">
            <v>Kalaata P.S.</v>
          </cell>
          <cell r="I6158" t="str">
            <v>active</v>
          </cell>
          <cell r="J6158" t="str">
            <v>N/A</v>
          </cell>
          <cell r="K6158" t="str">
            <v>Schools</v>
          </cell>
          <cell r="L6158" t="str">
            <v>Primary school</v>
          </cell>
          <cell r="M6158">
            <v>99746</v>
          </cell>
        </row>
        <row r="6159">
          <cell r="E6159">
            <v>242329</v>
          </cell>
          <cell r="F6159">
            <v>855</v>
          </cell>
          <cell r="G6159" t="str">
            <v>Kasanda District</v>
          </cell>
          <cell r="H6159" t="str">
            <v>KALAGALA ISLAMIC P.S.</v>
          </cell>
          <cell r="I6159" t="str">
            <v>active</v>
          </cell>
          <cell r="J6159" t="str">
            <v>N/A</v>
          </cell>
          <cell r="K6159" t="str">
            <v>Schools</v>
          </cell>
          <cell r="L6159" t="str">
            <v>Primary school</v>
          </cell>
          <cell r="M6159">
            <v>524169</v>
          </cell>
        </row>
        <row r="6160">
          <cell r="E6160">
            <v>242364</v>
          </cell>
          <cell r="F6160">
            <v>855</v>
          </cell>
          <cell r="G6160" t="str">
            <v>Kasanda District</v>
          </cell>
          <cell r="H6160" t="str">
            <v>KALAGALA P.S.</v>
          </cell>
          <cell r="I6160" t="str">
            <v>active</v>
          </cell>
          <cell r="J6160" t="str">
            <v>N/A</v>
          </cell>
          <cell r="K6160" t="str">
            <v>Schools</v>
          </cell>
          <cell r="L6160" t="str">
            <v>Primary school</v>
          </cell>
          <cell r="M6160">
            <v>524168</v>
          </cell>
        </row>
        <row r="6161">
          <cell r="E6161">
            <v>242324</v>
          </cell>
          <cell r="F6161">
            <v>855</v>
          </cell>
          <cell r="G6161" t="str">
            <v>Kasanda District</v>
          </cell>
          <cell r="H6161" t="str">
            <v>KALAGI P.S.</v>
          </cell>
          <cell r="I6161" t="str">
            <v>active</v>
          </cell>
          <cell r="J6161" t="str">
            <v>N/A</v>
          </cell>
          <cell r="K6161" t="str">
            <v>Schools</v>
          </cell>
          <cell r="L6161" t="str">
            <v>Primary school</v>
          </cell>
          <cell r="M6161">
            <v>99710</v>
          </cell>
        </row>
        <row r="6162">
          <cell r="E6162">
            <v>251477</v>
          </cell>
          <cell r="F6162">
            <v>855</v>
          </cell>
          <cell r="G6162" t="str">
            <v>Kasanda District</v>
          </cell>
          <cell r="H6162" t="str">
            <v>KALAMBA HILL SS</v>
          </cell>
          <cell r="I6162" t="str">
            <v>active</v>
          </cell>
          <cell r="J6162" t="str">
            <v>N/A</v>
          </cell>
          <cell r="K6162" t="str">
            <v>Schools</v>
          </cell>
          <cell r="L6162" t="str">
            <v>Secondary school</v>
          </cell>
          <cell r="M6162">
            <v>534170</v>
          </cell>
        </row>
        <row r="6163">
          <cell r="E6163">
            <v>242269</v>
          </cell>
          <cell r="F6163">
            <v>855</v>
          </cell>
          <cell r="G6163" t="str">
            <v>Kasanda District</v>
          </cell>
          <cell r="H6163" t="str">
            <v>KALWANA P.S.</v>
          </cell>
          <cell r="I6163" t="str">
            <v>active</v>
          </cell>
          <cell r="J6163" t="str">
            <v>N/A</v>
          </cell>
          <cell r="K6163" t="str">
            <v>Schools</v>
          </cell>
          <cell r="L6163" t="str">
            <v>Primary school</v>
          </cell>
          <cell r="M6163">
            <v>524170</v>
          </cell>
        </row>
        <row r="6164">
          <cell r="E6164">
            <v>251465</v>
          </cell>
          <cell r="F6164">
            <v>855</v>
          </cell>
          <cell r="G6164" t="str">
            <v>Kasanda District</v>
          </cell>
          <cell r="H6164" t="str">
            <v>KALWANA SS</v>
          </cell>
          <cell r="I6164" t="str">
            <v>active</v>
          </cell>
          <cell r="J6164" t="str">
            <v>Kalwana Subcounty</v>
          </cell>
          <cell r="K6164" t="str">
            <v>Schools</v>
          </cell>
          <cell r="L6164" t="str">
            <v>Secondary school</v>
          </cell>
          <cell r="M6164">
            <v>533712</v>
          </cell>
        </row>
        <row r="6165">
          <cell r="E6165">
            <v>242375</v>
          </cell>
          <cell r="F6165">
            <v>855</v>
          </cell>
          <cell r="G6165" t="str">
            <v>Kasanda District</v>
          </cell>
          <cell r="H6165" t="str">
            <v>KALYABULO P.S</v>
          </cell>
          <cell r="I6165" t="str">
            <v>active</v>
          </cell>
          <cell r="J6165" t="str">
            <v>N/A</v>
          </cell>
          <cell r="K6165" t="str">
            <v>Schools</v>
          </cell>
          <cell r="L6165" t="str">
            <v>Primary school</v>
          </cell>
          <cell r="M6165">
            <v>524171</v>
          </cell>
        </row>
        <row r="6166">
          <cell r="E6166">
            <v>242403</v>
          </cell>
          <cell r="F6166">
            <v>855</v>
          </cell>
          <cell r="G6166" t="str">
            <v>Kasanda District</v>
          </cell>
          <cell r="H6166" t="str">
            <v>KAMBOJJA P.S.</v>
          </cell>
          <cell r="I6166" t="str">
            <v>active</v>
          </cell>
          <cell r="J6166" t="str">
            <v>N/A</v>
          </cell>
          <cell r="K6166" t="str">
            <v>Schools</v>
          </cell>
          <cell r="L6166" t="str">
            <v>Primary school</v>
          </cell>
          <cell r="M6166">
            <v>99700</v>
          </cell>
        </row>
        <row r="6167">
          <cell r="E6167">
            <v>242290</v>
          </cell>
          <cell r="F6167">
            <v>855</v>
          </cell>
          <cell r="G6167" t="str">
            <v>Kasanda District</v>
          </cell>
          <cell r="H6167" t="str">
            <v>Kamuli COU P.S.</v>
          </cell>
          <cell r="I6167" t="str">
            <v>active</v>
          </cell>
          <cell r="J6167" t="str">
            <v>N/A</v>
          </cell>
          <cell r="K6167" t="str">
            <v>Schools</v>
          </cell>
          <cell r="L6167" t="str">
            <v>Primary school</v>
          </cell>
          <cell r="M6167">
            <v>524173</v>
          </cell>
        </row>
        <row r="6168">
          <cell r="E6168">
            <v>242302</v>
          </cell>
          <cell r="F6168">
            <v>855</v>
          </cell>
          <cell r="G6168" t="str">
            <v>Kasanda District</v>
          </cell>
          <cell r="H6168" t="str">
            <v>Kamuli R.C. P.S.</v>
          </cell>
          <cell r="I6168" t="str">
            <v>active</v>
          </cell>
          <cell r="J6168" t="str">
            <v>N/A</v>
          </cell>
          <cell r="K6168" t="str">
            <v>Schools</v>
          </cell>
          <cell r="L6168" t="str">
            <v>Primary school</v>
          </cell>
          <cell r="M6168">
            <v>99779</v>
          </cell>
        </row>
        <row r="6169">
          <cell r="E6169">
            <v>242376</v>
          </cell>
          <cell r="F6169">
            <v>855</v>
          </cell>
          <cell r="G6169" t="str">
            <v>Kasanda District</v>
          </cell>
          <cell r="H6169" t="str">
            <v>KAMUSENENE COU P.S.</v>
          </cell>
          <cell r="I6169" t="str">
            <v>active</v>
          </cell>
          <cell r="J6169" t="str">
            <v>N/A</v>
          </cell>
          <cell r="K6169" t="str">
            <v>Schools</v>
          </cell>
          <cell r="L6169" t="str">
            <v>Primary school</v>
          </cell>
          <cell r="M6169">
            <v>524194</v>
          </cell>
        </row>
        <row r="6170">
          <cell r="E6170">
            <v>258405</v>
          </cell>
          <cell r="F6170">
            <v>855</v>
          </cell>
          <cell r="G6170" t="str">
            <v>Kasanda District</v>
          </cell>
          <cell r="H6170" t="str">
            <v>KAMUSENENE COU SS</v>
          </cell>
          <cell r="I6170" t="str">
            <v>active</v>
          </cell>
          <cell r="J6170" t="str">
            <v>Kitumbi Subcounty</v>
          </cell>
          <cell r="K6170" t="str">
            <v>Schools</v>
          </cell>
          <cell r="L6170" t="str">
            <v>Secondary school</v>
          </cell>
        </row>
        <row r="6171">
          <cell r="E6171">
            <v>242319</v>
          </cell>
          <cell r="F6171">
            <v>855</v>
          </cell>
          <cell r="G6171" t="str">
            <v>Kasanda District</v>
          </cell>
          <cell r="H6171" t="str">
            <v>KAMUSENENE P/S</v>
          </cell>
          <cell r="I6171" t="str">
            <v>active</v>
          </cell>
          <cell r="J6171" t="str">
            <v>N/A</v>
          </cell>
          <cell r="K6171" t="str">
            <v>Schools</v>
          </cell>
          <cell r="L6171" t="str">
            <v>Primary school</v>
          </cell>
          <cell r="M6171">
            <v>524195</v>
          </cell>
        </row>
        <row r="6172">
          <cell r="E6172">
            <v>242367</v>
          </cell>
          <cell r="F6172">
            <v>855</v>
          </cell>
          <cell r="G6172" t="str">
            <v>Kasanda District</v>
          </cell>
          <cell r="H6172" t="str">
            <v>KAMWALO P.S.</v>
          </cell>
          <cell r="I6172" t="str">
            <v>active</v>
          </cell>
          <cell r="J6172" t="str">
            <v>N/A</v>
          </cell>
          <cell r="K6172" t="str">
            <v>Schools</v>
          </cell>
          <cell r="L6172" t="str">
            <v>Primary school</v>
          </cell>
          <cell r="M6172">
            <v>524196</v>
          </cell>
        </row>
        <row r="6173">
          <cell r="E6173">
            <v>242399</v>
          </cell>
          <cell r="F6173">
            <v>855</v>
          </cell>
          <cell r="G6173" t="str">
            <v>Kasanda District</v>
          </cell>
          <cell r="H6173" t="str">
            <v>KANOGA P.S.</v>
          </cell>
          <cell r="I6173" t="str">
            <v>active</v>
          </cell>
          <cell r="J6173" t="str">
            <v>N/A</v>
          </cell>
          <cell r="K6173" t="str">
            <v>Schools</v>
          </cell>
          <cell r="L6173" t="str">
            <v>Primary school</v>
          </cell>
          <cell r="M6173">
            <v>99719</v>
          </cell>
        </row>
        <row r="6174">
          <cell r="E6174">
            <v>242410</v>
          </cell>
          <cell r="F6174">
            <v>855</v>
          </cell>
          <cell r="G6174" t="str">
            <v>Kasanda District</v>
          </cell>
          <cell r="H6174" t="str">
            <v>Kanziira MUSLIM  P.S.</v>
          </cell>
          <cell r="I6174" t="str">
            <v>active</v>
          </cell>
          <cell r="J6174" t="str">
            <v>N/A</v>
          </cell>
          <cell r="K6174" t="str">
            <v>Schools</v>
          </cell>
          <cell r="L6174" t="str">
            <v>Primary school</v>
          </cell>
          <cell r="M6174">
            <v>524199</v>
          </cell>
        </row>
        <row r="6175">
          <cell r="E6175">
            <v>242406</v>
          </cell>
          <cell r="F6175">
            <v>855</v>
          </cell>
          <cell r="G6175" t="str">
            <v>Kasanda District</v>
          </cell>
          <cell r="H6175" t="str">
            <v>KASAANA R.C. P.S.</v>
          </cell>
          <cell r="I6175" t="str">
            <v>active</v>
          </cell>
          <cell r="J6175" t="str">
            <v>N/A</v>
          </cell>
          <cell r="K6175" t="str">
            <v>Schools</v>
          </cell>
          <cell r="L6175" t="str">
            <v>Primary school</v>
          </cell>
          <cell r="M6175">
            <v>99702</v>
          </cell>
        </row>
        <row r="6176">
          <cell r="E6176">
            <v>242306</v>
          </cell>
          <cell r="F6176">
            <v>855</v>
          </cell>
          <cell r="G6176" t="str">
            <v>Kasanda District</v>
          </cell>
          <cell r="H6176" t="str">
            <v>Kasekere P.S.</v>
          </cell>
          <cell r="I6176" t="str">
            <v>active</v>
          </cell>
          <cell r="J6176" t="str">
            <v>N/A</v>
          </cell>
          <cell r="K6176" t="str">
            <v>Schools</v>
          </cell>
          <cell r="L6176" t="str">
            <v>Primary school</v>
          </cell>
          <cell r="M6176">
            <v>99781</v>
          </cell>
        </row>
        <row r="6177">
          <cell r="E6177">
            <v>242292</v>
          </cell>
          <cell r="F6177">
            <v>855</v>
          </cell>
          <cell r="G6177" t="str">
            <v>Kasanda District</v>
          </cell>
          <cell r="H6177" t="str">
            <v>KASSANDA BOARDING  P.S.</v>
          </cell>
          <cell r="I6177" t="str">
            <v>active</v>
          </cell>
          <cell r="J6177" t="str">
            <v>N/A</v>
          </cell>
          <cell r="K6177" t="str">
            <v>Schools</v>
          </cell>
          <cell r="L6177" t="str">
            <v>Primary school</v>
          </cell>
          <cell r="M6177">
            <v>524205</v>
          </cell>
        </row>
        <row r="6178">
          <cell r="E6178">
            <v>251471</v>
          </cell>
          <cell r="F6178">
            <v>855</v>
          </cell>
          <cell r="G6178" t="str">
            <v>Kasanda District</v>
          </cell>
          <cell r="H6178" t="str">
            <v>KASSANDA SS</v>
          </cell>
          <cell r="I6178" t="str">
            <v>active</v>
          </cell>
          <cell r="J6178" t="str">
            <v>Kassanda Town Council</v>
          </cell>
          <cell r="K6178" t="str">
            <v>Schools</v>
          </cell>
          <cell r="L6178" t="str">
            <v>Secondary school</v>
          </cell>
          <cell r="M6178">
            <v>533713</v>
          </cell>
        </row>
        <row r="6179">
          <cell r="E6179">
            <v>242244</v>
          </cell>
          <cell r="F6179">
            <v>855</v>
          </cell>
          <cell r="G6179" t="str">
            <v>Kasanda District</v>
          </cell>
          <cell r="H6179" t="str">
            <v>Katungulu District Admin P.S.</v>
          </cell>
          <cell r="I6179" t="str">
            <v>active</v>
          </cell>
          <cell r="J6179" t="str">
            <v>N/A</v>
          </cell>
          <cell r="K6179" t="str">
            <v>Schools</v>
          </cell>
          <cell r="L6179" t="str">
            <v>Primary school</v>
          </cell>
          <cell r="M6179">
            <v>524208</v>
          </cell>
        </row>
        <row r="6180">
          <cell r="E6180">
            <v>242433</v>
          </cell>
          <cell r="F6180">
            <v>855</v>
          </cell>
          <cell r="G6180" t="str">
            <v>Kasanda District</v>
          </cell>
          <cell r="H6180" t="str">
            <v>KATUUGO P.S.</v>
          </cell>
          <cell r="I6180" t="str">
            <v>active</v>
          </cell>
          <cell r="J6180" t="str">
            <v>N/A</v>
          </cell>
          <cell r="K6180" t="str">
            <v>Schools</v>
          </cell>
          <cell r="L6180" t="str">
            <v>Primary school</v>
          </cell>
          <cell r="M6180">
            <v>524209</v>
          </cell>
        </row>
        <row r="6181">
          <cell r="E6181">
            <v>242320</v>
          </cell>
          <cell r="F6181">
            <v>855</v>
          </cell>
          <cell r="G6181" t="str">
            <v>Kasanda District</v>
          </cell>
          <cell r="H6181" t="str">
            <v>KAWUNGEERA P.S.</v>
          </cell>
          <cell r="I6181" t="str">
            <v>active</v>
          </cell>
          <cell r="J6181" t="str">
            <v>N/A</v>
          </cell>
          <cell r="K6181" t="str">
            <v>Schools</v>
          </cell>
          <cell r="L6181" t="str">
            <v>Primary school</v>
          </cell>
          <cell r="M6181">
            <v>99716</v>
          </cell>
        </row>
        <row r="6182">
          <cell r="E6182">
            <v>242434</v>
          </cell>
          <cell r="F6182">
            <v>855</v>
          </cell>
          <cell r="G6182" t="str">
            <v>Kasanda District</v>
          </cell>
          <cell r="H6182" t="str">
            <v>KIBANYI R/C P.S</v>
          </cell>
          <cell r="I6182" t="str">
            <v>active</v>
          </cell>
          <cell r="J6182" t="str">
            <v>N/A</v>
          </cell>
          <cell r="K6182" t="str">
            <v>Schools</v>
          </cell>
          <cell r="L6182" t="str">
            <v>Primary school</v>
          </cell>
          <cell r="M6182">
            <v>530265</v>
          </cell>
        </row>
        <row r="6183">
          <cell r="E6183">
            <v>242408</v>
          </cell>
          <cell r="F6183">
            <v>855</v>
          </cell>
          <cell r="G6183" t="str">
            <v>Kasanda District</v>
          </cell>
          <cell r="H6183" t="str">
            <v>KIDUKULU P.S.</v>
          </cell>
          <cell r="I6183" t="str">
            <v>active</v>
          </cell>
          <cell r="J6183" t="str">
            <v>N/A</v>
          </cell>
          <cell r="K6183" t="str">
            <v>Schools</v>
          </cell>
          <cell r="L6183" t="str">
            <v>Primary school</v>
          </cell>
          <cell r="M6183">
            <v>99821</v>
          </cell>
        </row>
        <row r="6184">
          <cell r="E6184">
            <v>242409</v>
          </cell>
          <cell r="F6184">
            <v>855</v>
          </cell>
          <cell r="G6184" t="str">
            <v>Kasanda District</v>
          </cell>
          <cell r="H6184" t="str">
            <v>KIGALAMA COU P.S.</v>
          </cell>
          <cell r="I6184" t="str">
            <v>active</v>
          </cell>
          <cell r="J6184" t="str">
            <v>N/A</v>
          </cell>
          <cell r="K6184" t="str">
            <v>Schools</v>
          </cell>
          <cell r="L6184" t="str">
            <v>Primary school</v>
          </cell>
          <cell r="M6184">
            <v>99703</v>
          </cell>
        </row>
        <row r="6185">
          <cell r="E6185">
            <v>242411</v>
          </cell>
          <cell r="F6185">
            <v>855</v>
          </cell>
          <cell r="G6185" t="str">
            <v>Kasanda District</v>
          </cell>
          <cell r="H6185" t="str">
            <v>Kigalama High P.S.</v>
          </cell>
          <cell r="I6185" t="str">
            <v>active</v>
          </cell>
          <cell r="J6185" t="str">
            <v>N/A</v>
          </cell>
          <cell r="K6185" t="str">
            <v>Schools</v>
          </cell>
          <cell r="L6185" t="str">
            <v>Primary school</v>
          </cell>
          <cell r="M6185">
            <v>524214</v>
          </cell>
        </row>
        <row r="6186">
          <cell r="E6186">
            <v>251475</v>
          </cell>
          <cell r="F6186">
            <v>855</v>
          </cell>
          <cell r="G6186" t="str">
            <v>Kasanda District</v>
          </cell>
          <cell r="H6186" t="str">
            <v>KIGANDA HS</v>
          </cell>
          <cell r="I6186" t="str">
            <v>active</v>
          </cell>
          <cell r="J6186" t="str">
            <v>N/A</v>
          </cell>
          <cell r="K6186" t="str">
            <v>Schools</v>
          </cell>
          <cell r="L6186" t="str">
            <v>Secondary school</v>
          </cell>
          <cell r="M6186">
            <v>54233</v>
          </cell>
        </row>
        <row r="6187">
          <cell r="E6187">
            <v>242321</v>
          </cell>
          <cell r="F6187">
            <v>855</v>
          </cell>
          <cell r="G6187" t="str">
            <v>Kasanda District</v>
          </cell>
          <cell r="H6187" t="str">
            <v>KIGANDA R.C. P.S.</v>
          </cell>
          <cell r="I6187" t="str">
            <v>active</v>
          </cell>
          <cell r="J6187" t="str">
            <v>N/A</v>
          </cell>
          <cell r="K6187" t="str">
            <v>Schools</v>
          </cell>
          <cell r="L6187" t="str">
            <v>Primary school</v>
          </cell>
          <cell r="M6187">
            <v>524215</v>
          </cell>
        </row>
        <row r="6188">
          <cell r="E6188">
            <v>242370</v>
          </cell>
          <cell r="F6188">
            <v>855</v>
          </cell>
          <cell r="G6188" t="str">
            <v>Kasanda District</v>
          </cell>
          <cell r="H6188" t="str">
            <v>KIGUDDE PARENTS P.S</v>
          </cell>
          <cell r="I6188" t="str">
            <v>active</v>
          </cell>
          <cell r="J6188" t="str">
            <v>N/A</v>
          </cell>
          <cell r="K6188" t="str">
            <v>Schools</v>
          </cell>
          <cell r="L6188" t="str">
            <v>Primary school</v>
          </cell>
          <cell r="M6188">
            <v>524216</v>
          </cell>
        </row>
        <row r="6189">
          <cell r="E6189">
            <v>242322</v>
          </cell>
          <cell r="F6189">
            <v>855</v>
          </cell>
          <cell r="G6189" t="str">
            <v>Kasanda District</v>
          </cell>
          <cell r="H6189" t="str">
            <v>KIJJOMANYI P.S</v>
          </cell>
          <cell r="I6189" t="str">
            <v>active</v>
          </cell>
          <cell r="J6189" t="str">
            <v>N/A</v>
          </cell>
          <cell r="K6189" t="str">
            <v>Schools</v>
          </cell>
          <cell r="L6189" t="str">
            <v>Primary school</v>
          </cell>
          <cell r="M6189">
            <v>524218</v>
          </cell>
        </row>
        <row r="6190">
          <cell r="E6190">
            <v>242248</v>
          </cell>
          <cell r="F6190">
            <v>855</v>
          </cell>
          <cell r="G6190" t="str">
            <v>Kasanda District</v>
          </cell>
          <cell r="H6190" t="str">
            <v>Kijukira P.S.</v>
          </cell>
          <cell r="I6190" t="str">
            <v>active</v>
          </cell>
          <cell r="J6190" t="str">
            <v>N/A</v>
          </cell>
          <cell r="K6190" t="str">
            <v>Schools</v>
          </cell>
          <cell r="L6190" t="str">
            <v>Primary school</v>
          </cell>
          <cell r="M6190">
            <v>99749</v>
          </cell>
        </row>
        <row r="6191">
          <cell r="E6191">
            <v>242272</v>
          </cell>
          <cell r="F6191">
            <v>855</v>
          </cell>
          <cell r="G6191" t="str">
            <v>Kasanda District</v>
          </cell>
          <cell r="H6191" t="str">
            <v>KIKANDWA UMEA P.S.</v>
          </cell>
          <cell r="I6191" t="str">
            <v>active</v>
          </cell>
          <cell r="J6191" t="str">
            <v>N/A</v>
          </cell>
          <cell r="K6191" t="str">
            <v>Schools</v>
          </cell>
          <cell r="L6191" t="str">
            <v>Primary school</v>
          </cell>
          <cell r="M6191">
            <v>99774</v>
          </cell>
        </row>
        <row r="6192">
          <cell r="E6192">
            <v>242325</v>
          </cell>
          <cell r="F6192">
            <v>855</v>
          </cell>
          <cell r="G6192" t="str">
            <v>Kasanda District</v>
          </cell>
          <cell r="H6192" t="str">
            <v>KINONI P.S.</v>
          </cell>
          <cell r="I6192" t="str">
            <v>active</v>
          </cell>
          <cell r="J6192" t="str">
            <v>N/A</v>
          </cell>
          <cell r="K6192" t="str">
            <v>Schools</v>
          </cell>
          <cell r="L6192" t="str">
            <v>Primary school</v>
          </cell>
          <cell r="M6192">
            <v>25416</v>
          </cell>
        </row>
        <row r="6193">
          <cell r="E6193">
            <v>242371</v>
          </cell>
          <cell r="F6193">
            <v>855</v>
          </cell>
          <cell r="G6193" t="str">
            <v>Kasanda District</v>
          </cell>
          <cell r="H6193" t="str">
            <v>KIRYAMENYU P.S</v>
          </cell>
          <cell r="I6193" t="str">
            <v>active</v>
          </cell>
          <cell r="J6193" t="str">
            <v>N/A</v>
          </cell>
          <cell r="K6193" t="str">
            <v>Schools</v>
          </cell>
          <cell r="L6193" t="str">
            <v>Primary school</v>
          </cell>
          <cell r="M6193">
            <v>99814</v>
          </cell>
        </row>
        <row r="6194">
          <cell r="E6194">
            <v>242323</v>
          </cell>
          <cell r="F6194">
            <v>855</v>
          </cell>
          <cell r="G6194" t="str">
            <v>Kasanda District</v>
          </cell>
          <cell r="H6194" t="str">
            <v>KIRYANONGO P.S.</v>
          </cell>
          <cell r="I6194" t="str">
            <v>active</v>
          </cell>
          <cell r="J6194" t="str">
            <v>N/A</v>
          </cell>
          <cell r="K6194" t="str">
            <v>Schools</v>
          </cell>
          <cell r="L6194" t="str">
            <v>Primary school</v>
          </cell>
          <cell r="M6194">
            <v>524223</v>
          </cell>
        </row>
        <row r="6195">
          <cell r="E6195">
            <v>242425</v>
          </cell>
          <cell r="F6195">
            <v>855</v>
          </cell>
          <cell r="G6195" t="str">
            <v>Kasanda District</v>
          </cell>
          <cell r="H6195" t="str">
            <v>KITALEGERWA COU P.S.</v>
          </cell>
          <cell r="I6195" t="str">
            <v>active</v>
          </cell>
          <cell r="J6195" t="str">
            <v>N/A</v>
          </cell>
          <cell r="K6195" t="str">
            <v>Schools</v>
          </cell>
          <cell r="L6195" t="str">
            <v>Primary school</v>
          </cell>
          <cell r="M6195">
            <v>99704</v>
          </cell>
        </row>
        <row r="6196">
          <cell r="E6196">
            <v>242273</v>
          </cell>
          <cell r="F6196">
            <v>855</v>
          </cell>
          <cell r="G6196" t="str">
            <v>Kasanda District</v>
          </cell>
          <cell r="H6196" t="str">
            <v>KITEREDDE P.S.</v>
          </cell>
          <cell r="I6196" t="str">
            <v>active</v>
          </cell>
          <cell r="J6196" t="str">
            <v>N/A</v>
          </cell>
          <cell r="K6196" t="str">
            <v>Schools</v>
          </cell>
          <cell r="L6196" t="str">
            <v>Primary school</v>
          </cell>
          <cell r="M6196">
            <v>45600</v>
          </cell>
        </row>
        <row r="6197">
          <cell r="E6197">
            <v>242220</v>
          </cell>
          <cell r="F6197">
            <v>855</v>
          </cell>
          <cell r="G6197" t="str">
            <v>Kasanda District</v>
          </cell>
          <cell r="H6197" t="str">
            <v>Kitokolo P.S.</v>
          </cell>
          <cell r="I6197" t="str">
            <v>active</v>
          </cell>
          <cell r="J6197" t="str">
            <v>N/A</v>
          </cell>
          <cell r="K6197" t="str">
            <v>Schools</v>
          </cell>
          <cell r="L6197" t="str">
            <v>Primary school</v>
          </cell>
          <cell r="M6197">
            <v>99750</v>
          </cell>
        </row>
        <row r="6198">
          <cell r="E6198">
            <v>242247</v>
          </cell>
          <cell r="F6198">
            <v>855</v>
          </cell>
          <cell r="G6198" t="str">
            <v>Kasanda District</v>
          </cell>
          <cell r="H6198" t="str">
            <v>KIZIBAAWO P.S</v>
          </cell>
          <cell r="I6198" t="str">
            <v>active</v>
          </cell>
          <cell r="J6198" t="str">
            <v>N/A</v>
          </cell>
          <cell r="K6198" t="str">
            <v>Schools</v>
          </cell>
          <cell r="L6198" t="str">
            <v>Primary school</v>
          </cell>
          <cell r="M6198">
            <v>99753</v>
          </cell>
        </row>
        <row r="6199">
          <cell r="E6199">
            <v>242377</v>
          </cell>
          <cell r="F6199">
            <v>855</v>
          </cell>
          <cell r="G6199" t="str">
            <v>Kasanda District</v>
          </cell>
          <cell r="H6199" t="str">
            <v>KIZIIKA KATUUGO P.S</v>
          </cell>
          <cell r="I6199" t="str">
            <v>active</v>
          </cell>
          <cell r="J6199" t="str">
            <v>N/A</v>
          </cell>
          <cell r="K6199" t="str">
            <v>Schools</v>
          </cell>
          <cell r="L6199" t="str">
            <v>Primary school</v>
          </cell>
          <cell r="M6199">
            <v>548623</v>
          </cell>
        </row>
        <row r="6200">
          <cell r="E6200">
            <v>242241</v>
          </cell>
          <cell r="F6200">
            <v>855</v>
          </cell>
          <cell r="G6200" t="str">
            <v>Kasanda District</v>
          </cell>
          <cell r="H6200" t="str">
            <v>Kkungu P.S.</v>
          </cell>
          <cell r="I6200" t="str">
            <v>active</v>
          </cell>
          <cell r="J6200" t="str">
            <v>N/A</v>
          </cell>
          <cell r="K6200" t="str">
            <v>Schools</v>
          </cell>
          <cell r="L6200" t="str">
            <v>Primary school</v>
          </cell>
          <cell r="M6200">
            <v>99754</v>
          </cell>
        </row>
        <row r="6201">
          <cell r="E6201">
            <v>242300</v>
          </cell>
          <cell r="F6201">
            <v>855</v>
          </cell>
          <cell r="G6201" t="str">
            <v>Kasanda District</v>
          </cell>
          <cell r="H6201" t="str">
            <v>Kukanga P.S.</v>
          </cell>
          <cell r="I6201" t="str">
            <v>active</v>
          </cell>
          <cell r="J6201" t="str">
            <v>N/A</v>
          </cell>
          <cell r="K6201" t="str">
            <v>Schools</v>
          </cell>
          <cell r="L6201" t="str">
            <v>Primary school</v>
          </cell>
          <cell r="M6201">
            <v>524227</v>
          </cell>
        </row>
        <row r="6202">
          <cell r="E6202">
            <v>242289</v>
          </cell>
          <cell r="F6202">
            <v>855</v>
          </cell>
          <cell r="G6202" t="str">
            <v>Kasanda District</v>
          </cell>
          <cell r="H6202" t="str">
            <v>KWATAMPOLA P.S.</v>
          </cell>
          <cell r="I6202" t="str">
            <v>active</v>
          </cell>
          <cell r="J6202" t="str">
            <v>N/A</v>
          </cell>
          <cell r="K6202" t="str">
            <v>Schools</v>
          </cell>
          <cell r="L6202" t="str">
            <v>Primary school</v>
          </cell>
          <cell r="M6202">
            <v>99721</v>
          </cell>
        </row>
        <row r="6203">
          <cell r="E6203">
            <v>242276</v>
          </cell>
          <cell r="F6203">
            <v>855</v>
          </cell>
          <cell r="G6203" t="str">
            <v>Kasanda District</v>
          </cell>
          <cell r="H6203" t="str">
            <v>KYABAKULUNGO P.S</v>
          </cell>
          <cell r="I6203" t="str">
            <v>active</v>
          </cell>
          <cell r="J6203" t="str">
            <v>N/A</v>
          </cell>
          <cell r="K6203" t="str">
            <v>Schools</v>
          </cell>
          <cell r="L6203" t="str">
            <v>Primary school</v>
          </cell>
          <cell r="M6203">
            <v>99772</v>
          </cell>
        </row>
        <row r="6204">
          <cell r="E6204">
            <v>242277</v>
          </cell>
          <cell r="F6204">
            <v>855</v>
          </cell>
          <cell r="G6204" t="str">
            <v>Kasanda District</v>
          </cell>
          <cell r="H6204" t="str">
            <v>KYABALANZI P.S.</v>
          </cell>
          <cell r="I6204" t="str">
            <v>active</v>
          </cell>
          <cell r="J6204" t="str">
            <v>N/A</v>
          </cell>
          <cell r="K6204" t="str">
            <v>Schools</v>
          </cell>
          <cell r="L6204" t="str">
            <v>Primary school</v>
          </cell>
          <cell r="M6204">
            <v>99430</v>
          </cell>
        </row>
        <row r="6205">
          <cell r="E6205">
            <v>242427</v>
          </cell>
          <cell r="F6205">
            <v>855</v>
          </cell>
          <cell r="G6205" t="str">
            <v>Kasanda District</v>
          </cell>
          <cell r="H6205" t="str">
            <v>KYAKATEBE P.S.</v>
          </cell>
          <cell r="I6205" t="str">
            <v>active</v>
          </cell>
          <cell r="J6205" t="str">
            <v>N/A</v>
          </cell>
          <cell r="K6205" t="str">
            <v>Schools</v>
          </cell>
          <cell r="L6205" t="str">
            <v>Primary school</v>
          </cell>
          <cell r="M6205">
            <v>45773</v>
          </cell>
        </row>
        <row r="6206">
          <cell r="E6206">
            <v>242372</v>
          </cell>
          <cell r="F6206">
            <v>855</v>
          </cell>
          <cell r="G6206" t="str">
            <v>Kasanda District</v>
          </cell>
          <cell r="H6206" t="str">
            <v>KYAKIDDU  P.S.</v>
          </cell>
          <cell r="I6206" t="str">
            <v>active</v>
          </cell>
          <cell r="J6206" t="str">
            <v>N/A</v>
          </cell>
          <cell r="K6206" t="str">
            <v>Schools</v>
          </cell>
          <cell r="L6206" t="str">
            <v>Primary school</v>
          </cell>
          <cell r="M6206">
            <v>524229</v>
          </cell>
        </row>
        <row r="6207">
          <cell r="E6207">
            <v>242301</v>
          </cell>
          <cell r="F6207">
            <v>855</v>
          </cell>
          <cell r="G6207" t="str">
            <v>Kasanda District</v>
          </cell>
          <cell r="H6207" t="str">
            <v>Kyamasansa P.S.</v>
          </cell>
          <cell r="I6207" t="str">
            <v>active</v>
          </cell>
          <cell r="J6207" t="str">
            <v>N/A</v>
          </cell>
          <cell r="K6207" t="str">
            <v>Schools</v>
          </cell>
          <cell r="L6207" t="str">
            <v>Primary school</v>
          </cell>
          <cell r="M6207">
            <v>524230</v>
          </cell>
        </row>
        <row r="6208">
          <cell r="E6208">
            <v>242426</v>
          </cell>
          <cell r="F6208">
            <v>855</v>
          </cell>
          <cell r="G6208" t="str">
            <v>Kasanda District</v>
          </cell>
          <cell r="H6208" t="str">
            <v>KYAMUYINULA P.S.</v>
          </cell>
          <cell r="I6208" t="str">
            <v>active</v>
          </cell>
          <cell r="J6208" t="str">
            <v>N/A</v>
          </cell>
          <cell r="K6208" t="str">
            <v>Schools</v>
          </cell>
          <cell r="L6208" t="str">
            <v>Primary school</v>
          </cell>
          <cell r="M6208">
            <v>99705</v>
          </cell>
        </row>
        <row r="6209">
          <cell r="E6209">
            <v>242429</v>
          </cell>
          <cell r="F6209">
            <v>855</v>
          </cell>
          <cell r="G6209" t="str">
            <v>Kasanda District</v>
          </cell>
          <cell r="H6209" t="str">
            <v>KYANAMUGERA P.S.</v>
          </cell>
          <cell r="I6209" t="str">
            <v>active</v>
          </cell>
          <cell r="J6209" t="str">
            <v>N/A</v>
          </cell>
          <cell r="K6209" t="str">
            <v>Schools</v>
          </cell>
          <cell r="L6209" t="str">
            <v>Primary school</v>
          </cell>
          <cell r="M6209">
            <v>524233</v>
          </cell>
        </row>
        <row r="6210">
          <cell r="E6210">
            <v>242369</v>
          </cell>
          <cell r="F6210">
            <v>855</v>
          </cell>
          <cell r="G6210" t="str">
            <v>Kasanda District</v>
          </cell>
          <cell r="H6210" t="str">
            <v>KYATO P.S.</v>
          </cell>
          <cell r="I6210" t="str">
            <v>active</v>
          </cell>
          <cell r="J6210" t="str">
            <v>N/A</v>
          </cell>
          <cell r="K6210" t="str">
            <v>Schools</v>
          </cell>
          <cell r="L6210" t="str">
            <v>Primary school</v>
          </cell>
          <cell r="M6210">
            <v>99810</v>
          </cell>
        </row>
        <row r="6211">
          <cell r="E6211">
            <v>242274</v>
          </cell>
          <cell r="F6211">
            <v>855</v>
          </cell>
          <cell r="G6211" t="str">
            <v>Kasanda District</v>
          </cell>
          <cell r="H6211" t="str">
            <v>KYETUME</v>
          </cell>
          <cell r="I6211" t="str">
            <v>active</v>
          </cell>
          <cell r="J6211" t="str">
            <v>N/A</v>
          </cell>
          <cell r="K6211" t="str">
            <v>Schools</v>
          </cell>
          <cell r="L6211" t="str">
            <v>Primary school</v>
          </cell>
          <cell r="M6211">
            <v>546063</v>
          </cell>
        </row>
        <row r="6212">
          <cell r="E6212">
            <v>242412</v>
          </cell>
          <cell r="F6212">
            <v>855</v>
          </cell>
          <cell r="G6212" t="str">
            <v>Kasanda District</v>
          </cell>
          <cell r="H6212" t="str">
            <v>LUBUMBA P.S.</v>
          </cell>
          <cell r="I6212" t="str">
            <v>active</v>
          </cell>
          <cell r="J6212" t="str">
            <v>N/A</v>
          </cell>
          <cell r="K6212" t="str">
            <v>Schools</v>
          </cell>
          <cell r="L6212" t="str">
            <v>Primary school</v>
          </cell>
          <cell r="M6212">
            <v>524234</v>
          </cell>
        </row>
        <row r="6213">
          <cell r="E6213">
            <v>242401</v>
          </cell>
          <cell r="F6213">
            <v>855</v>
          </cell>
          <cell r="G6213" t="str">
            <v>Kasanda District</v>
          </cell>
          <cell r="H6213" t="str">
            <v>LUTUNKU P.S.</v>
          </cell>
          <cell r="I6213" t="str">
            <v>active</v>
          </cell>
          <cell r="J6213" t="str">
            <v>N/A</v>
          </cell>
          <cell r="K6213" t="str">
            <v>Schools</v>
          </cell>
          <cell r="L6213" t="str">
            <v>Primary school</v>
          </cell>
          <cell r="M6213">
            <v>99792</v>
          </cell>
        </row>
        <row r="6214">
          <cell r="E6214">
            <v>242278</v>
          </cell>
          <cell r="F6214">
            <v>855</v>
          </cell>
          <cell r="G6214" t="str">
            <v>Kasanda District</v>
          </cell>
          <cell r="H6214" t="str">
            <v>LWANGIRI P.S.</v>
          </cell>
          <cell r="I6214" t="str">
            <v>active</v>
          </cell>
          <cell r="J6214" t="str">
            <v>N/A</v>
          </cell>
          <cell r="K6214" t="str">
            <v>Schools</v>
          </cell>
          <cell r="L6214" t="str">
            <v>Primary school</v>
          </cell>
          <cell r="M6214">
            <v>524236</v>
          </cell>
        </row>
        <row r="6215">
          <cell r="E6215">
            <v>242365</v>
          </cell>
          <cell r="F6215">
            <v>855</v>
          </cell>
          <cell r="G6215" t="str">
            <v>Kasanda District</v>
          </cell>
          <cell r="H6215" t="str">
            <v>LWEBITUUTI P.S.</v>
          </cell>
          <cell r="I6215" t="str">
            <v>active</v>
          </cell>
          <cell r="J6215" t="str">
            <v>N/A</v>
          </cell>
          <cell r="K6215" t="str">
            <v>Schools</v>
          </cell>
          <cell r="L6215" t="str">
            <v>Primary school</v>
          </cell>
          <cell r="M6215">
            <v>530269</v>
          </cell>
        </row>
        <row r="6216">
          <cell r="E6216">
            <v>242326</v>
          </cell>
          <cell r="F6216">
            <v>855</v>
          </cell>
          <cell r="G6216" t="str">
            <v>Kasanda District</v>
          </cell>
          <cell r="H6216" t="str">
            <v>LWENYANGE P.S.</v>
          </cell>
          <cell r="I6216" t="str">
            <v>active</v>
          </cell>
          <cell r="J6216" t="str">
            <v>N/A</v>
          </cell>
          <cell r="K6216" t="str">
            <v>Schools</v>
          </cell>
          <cell r="L6216" t="str">
            <v>Primary school</v>
          </cell>
          <cell r="M6216">
            <v>99793</v>
          </cell>
        </row>
        <row r="6217">
          <cell r="E6217">
            <v>242275</v>
          </cell>
          <cell r="F6217">
            <v>855</v>
          </cell>
          <cell r="G6217" t="str">
            <v>Kasanda District</v>
          </cell>
          <cell r="H6217" t="str">
            <v>LWENZO P.S.</v>
          </cell>
          <cell r="I6217" t="str">
            <v>active</v>
          </cell>
          <cell r="J6217" t="str">
            <v>N/A</v>
          </cell>
          <cell r="K6217" t="str">
            <v>Schools</v>
          </cell>
          <cell r="L6217" t="str">
            <v>Primary school</v>
          </cell>
          <cell r="M6217">
            <v>99725</v>
          </cell>
        </row>
        <row r="6218">
          <cell r="E6218">
            <v>242234</v>
          </cell>
          <cell r="F6218">
            <v>855</v>
          </cell>
          <cell r="G6218" t="str">
            <v>Kasanda District</v>
          </cell>
          <cell r="H6218" t="str">
            <v>MABUUBI P.S.</v>
          </cell>
          <cell r="I6218" t="str">
            <v>active</v>
          </cell>
          <cell r="J6218" t="str">
            <v>N/A</v>
          </cell>
          <cell r="K6218" t="str">
            <v>Schools</v>
          </cell>
          <cell r="L6218" t="str">
            <v>Primary school</v>
          </cell>
          <cell r="M6218">
            <v>99755</v>
          </cell>
        </row>
        <row r="6219">
          <cell r="E6219">
            <v>242400</v>
          </cell>
          <cell r="F6219">
            <v>855</v>
          </cell>
          <cell r="G6219" t="str">
            <v>Kasanda District</v>
          </cell>
          <cell r="H6219" t="str">
            <v>MAKOKOTO P.S.</v>
          </cell>
          <cell r="I6219" t="str">
            <v>active</v>
          </cell>
          <cell r="J6219" t="str">
            <v>N/A</v>
          </cell>
          <cell r="K6219" t="str">
            <v>Schools</v>
          </cell>
          <cell r="L6219" t="str">
            <v>Primary school</v>
          </cell>
          <cell r="M6219">
            <v>99720</v>
          </cell>
        </row>
        <row r="6220">
          <cell r="E6220">
            <v>258412</v>
          </cell>
          <cell r="F6220">
            <v>855</v>
          </cell>
          <cell r="G6220" t="str">
            <v>Kasanda District</v>
          </cell>
          <cell r="H6220" t="str">
            <v>MAKOKOTO SS</v>
          </cell>
          <cell r="I6220" t="str">
            <v>active</v>
          </cell>
          <cell r="J6220" t="str">
            <v>Makokoto Subcounty</v>
          </cell>
          <cell r="K6220" t="str">
            <v>Schools</v>
          </cell>
          <cell r="L6220" t="str">
            <v>Secondary school</v>
          </cell>
        </row>
        <row r="6221">
          <cell r="E6221">
            <v>242296</v>
          </cell>
          <cell r="F6221">
            <v>855</v>
          </cell>
          <cell r="G6221" t="str">
            <v>Kasanda District</v>
          </cell>
          <cell r="H6221" t="str">
            <v>Makonzi COU P.S.</v>
          </cell>
          <cell r="I6221" t="str">
            <v>active</v>
          </cell>
          <cell r="J6221" t="str">
            <v>N/A</v>
          </cell>
          <cell r="K6221" t="str">
            <v>Schools</v>
          </cell>
          <cell r="L6221" t="str">
            <v>Primary school</v>
          </cell>
          <cell r="M6221">
            <v>524239</v>
          </cell>
        </row>
        <row r="6222">
          <cell r="E6222">
            <v>242402</v>
          </cell>
          <cell r="F6222">
            <v>855</v>
          </cell>
          <cell r="G6222" t="str">
            <v>Kasanda District</v>
          </cell>
          <cell r="H6222" t="str">
            <v>MANYOGASEEKA P.S.</v>
          </cell>
          <cell r="I6222" t="str">
            <v>active</v>
          </cell>
          <cell r="J6222" t="str">
            <v>N/A</v>
          </cell>
          <cell r="K6222" t="str">
            <v>Schools</v>
          </cell>
          <cell r="L6222" t="str">
            <v>Primary school</v>
          </cell>
          <cell r="M6222">
            <v>25467</v>
          </cell>
        </row>
        <row r="6223">
          <cell r="E6223">
            <v>272644</v>
          </cell>
          <cell r="F6223">
            <v>855</v>
          </cell>
          <cell r="G6223" t="str">
            <v>Kasanda District</v>
          </cell>
          <cell r="H6223" t="str">
            <v>MANYOGASEKA SEED SS</v>
          </cell>
          <cell r="I6223" t="str">
            <v>active</v>
          </cell>
          <cell r="J6223" t="str">
            <v>Manyogaseka Subcounty</v>
          </cell>
          <cell r="K6223" t="str">
            <v>Schools</v>
          </cell>
          <cell r="L6223" t="str">
            <v>Secondary school</v>
          </cell>
        </row>
        <row r="6224">
          <cell r="E6224">
            <v>242291</v>
          </cell>
          <cell r="F6224">
            <v>855</v>
          </cell>
          <cell r="G6224" t="str">
            <v>Kasanda District</v>
          </cell>
          <cell r="H6224" t="str">
            <v>MATAMA P.S.</v>
          </cell>
          <cell r="I6224" t="str">
            <v>active</v>
          </cell>
          <cell r="J6224" t="str">
            <v>N/A</v>
          </cell>
          <cell r="K6224" t="str">
            <v>Schools</v>
          </cell>
          <cell r="L6224" t="str">
            <v>Primary school</v>
          </cell>
          <cell r="M6224">
            <v>99786</v>
          </cell>
        </row>
        <row r="6225">
          <cell r="E6225">
            <v>242230</v>
          </cell>
          <cell r="F6225">
            <v>855</v>
          </cell>
          <cell r="G6225" t="str">
            <v>Kasanda District</v>
          </cell>
          <cell r="H6225" t="str">
            <v>MAYIRIKITI P.S</v>
          </cell>
          <cell r="I6225" t="str">
            <v>active</v>
          </cell>
          <cell r="J6225" t="str">
            <v>N/A</v>
          </cell>
          <cell r="K6225" t="str">
            <v>Schools</v>
          </cell>
          <cell r="L6225" t="str">
            <v>Primary school</v>
          </cell>
          <cell r="M6225">
            <v>99773</v>
          </cell>
        </row>
        <row r="6226">
          <cell r="E6226">
            <v>242297</v>
          </cell>
          <cell r="F6226">
            <v>855</v>
          </cell>
          <cell r="G6226" t="str">
            <v>Kasanda District</v>
          </cell>
          <cell r="H6226" t="str">
            <v>Mirembe COU P.S.</v>
          </cell>
          <cell r="I6226" t="str">
            <v>active</v>
          </cell>
          <cell r="J6226" t="str">
            <v>N/A</v>
          </cell>
          <cell r="K6226" t="str">
            <v>Schools</v>
          </cell>
          <cell r="L6226" t="str">
            <v>Primary school</v>
          </cell>
          <cell r="M6226">
            <v>524240</v>
          </cell>
        </row>
        <row r="6227">
          <cell r="E6227">
            <v>242307</v>
          </cell>
          <cell r="F6227">
            <v>855</v>
          </cell>
          <cell r="G6227" t="str">
            <v>Kasanda District</v>
          </cell>
          <cell r="H6227" t="str">
            <v>MIREMBE MARIA</v>
          </cell>
          <cell r="I6227" t="str">
            <v>active</v>
          </cell>
          <cell r="J6227" t="str">
            <v>N/A</v>
          </cell>
          <cell r="K6227" t="str">
            <v>Schools</v>
          </cell>
          <cell r="L6227" t="str">
            <v>Primary school</v>
          </cell>
          <cell r="M6227">
            <v>530270</v>
          </cell>
        </row>
        <row r="6228">
          <cell r="E6228">
            <v>242405</v>
          </cell>
          <cell r="F6228">
            <v>855</v>
          </cell>
          <cell r="G6228" t="str">
            <v>Kasanda District</v>
          </cell>
          <cell r="H6228" t="str">
            <v>MPANGA MEMORIAL P.S.</v>
          </cell>
          <cell r="I6228" t="str">
            <v>active</v>
          </cell>
          <cell r="J6228" t="str">
            <v>N/A</v>
          </cell>
          <cell r="K6228" t="str">
            <v>Schools</v>
          </cell>
          <cell r="L6228" t="str">
            <v>Primary school</v>
          </cell>
          <cell r="M6228">
            <v>524241</v>
          </cell>
        </row>
        <row r="6229">
          <cell r="E6229">
            <v>242328</v>
          </cell>
          <cell r="F6229">
            <v>855</v>
          </cell>
          <cell r="G6229" t="str">
            <v>Kasanda District</v>
          </cell>
          <cell r="H6229" t="str">
            <v>MUSOZI P.S</v>
          </cell>
          <cell r="I6229" t="str">
            <v>active</v>
          </cell>
          <cell r="J6229" t="str">
            <v>N/A</v>
          </cell>
          <cell r="K6229" t="str">
            <v>Schools</v>
          </cell>
          <cell r="L6229" t="str">
            <v>Primary school</v>
          </cell>
          <cell r="M6229">
            <v>48598</v>
          </cell>
        </row>
        <row r="6230">
          <cell r="E6230">
            <v>242245</v>
          </cell>
          <cell r="F6230">
            <v>855</v>
          </cell>
          <cell r="G6230" t="str">
            <v>Kasanda District</v>
          </cell>
          <cell r="H6230" t="str">
            <v>Mweya Sengendo P.S.</v>
          </cell>
          <cell r="I6230" t="str">
            <v>active</v>
          </cell>
          <cell r="J6230" t="str">
            <v>N/A</v>
          </cell>
          <cell r="K6230" t="str">
            <v>Schools</v>
          </cell>
          <cell r="L6230" t="str">
            <v>Primary school</v>
          </cell>
          <cell r="M6230">
            <v>530272</v>
          </cell>
        </row>
        <row r="6231">
          <cell r="E6231">
            <v>242413</v>
          </cell>
          <cell r="F6231">
            <v>855</v>
          </cell>
          <cell r="G6231" t="str">
            <v>Kasanda District</v>
          </cell>
          <cell r="H6231" t="str">
            <v>MYANZI R/C</v>
          </cell>
          <cell r="I6231" t="str">
            <v>active</v>
          </cell>
          <cell r="J6231" t="str">
            <v>N/A</v>
          </cell>
          <cell r="K6231" t="str">
            <v>Schools</v>
          </cell>
          <cell r="L6231" t="str">
            <v>Primary school</v>
          </cell>
          <cell r="M6231">
            <v>99706</v>
          </cell>
        </row>
        <row r="6232">
          <cell r="E6232">
            <v>251484</v>
          </cell>
          <cell r="F6232">
            <v>855</v>
          </cell>
          <cell r="G6232" t="str">
            <v>Kasanda District</v>
          </cell>
          <cell r="H6232" t="str">
            <v>MYANZI SS</v>
          </cell>
          <cell r="I6232" t="str">
            <v>active</v>
          </cell>
          <cell r="J6232" t="str">
            <v>Myanzi Subcounty</v>
          </cell>
          <cell r="K6232" t="str">
            <v>Schools</v>
          </cell>
          <cell r="L6232" t="str">
            <v>Secondary school</v>
          </cell>
          <cell r="M6232">
            <v>534171</v>
          </cell>
        </row>
        <row r="6233">
          <cell r="E6233">
            <v>242407</v>
          </cell>
          <cell r="F6233">
            <v>855</v>
          </cell>
          <cell r="G6233" t="str">
            <v>Kasanda District</v>
          </cell>
          <cell r="H6233" t="str">
            <v>NAKASOZI P.S.</v>
          </cell>
          <cell r="I6233" t="str">
            <v>active</v>
          </cell>
          <cell r="J6233" t="str">
            <v>N/A</v>
          </cell>
          <cell r="K6233" t="str">
            <v>Schools</v>
          </cell>
          <cell r="L6233" t="str">
            <v>Primary school</v>
          </cell>
          <cell r="M6233">
            <v>99833</v>
          </cell>
        </row>
        <row r="6234">
          <cell r="E6234">
            <v>242270</v>
          </cell>
          <cell r="F6234">
            <v>855</v>
          </cell>
          <cell r="G6234" t="str">
            <v>Kasanda District</v>
          </cell>
          <cell r="H6234" t="str">
            <v>NAKATETE COU P.S.</v>
          </cell>
          <cell r="I6234" t="str">
            <v>active</v>
          </cell>
          <cell r="J6234" t="str">
            <v>N/A</v>
          </cell>
          <cell r="K6234" t="str">
            <v>Schools</v>
          </cell>
          <cell r="L6234" t="str">
            <v>Primary school</v>
          </cell>
          <cell r="M6234">
            <v>99775</v>
          </cell>
        </row>
        <row r="6235">
          <cell r="E6235">
            <v>242246</v>
          </cell>
          <cell r="F6235">
            <v>855</v>
          </cell>
          <cell r="G6235" t="str">
            <v>Kasanda District</v>
          </cell>
          <cell r="H6235" t="str">
            <v>Nalozaali P.S.</v>
          </cell>
          <cell r="I6235" t="str">
            <v>active</v>
          </cell>
          <cell r="J6235" t="str">
            <v>N/A</v>
          </cell>
          <cell r="K6235" t="str">
            <v>Schools</v>
          </cell>
          <cell r="L6235" t="str">
            <v>Primary school</v>
          </cell>
          <cell r="M6235">
            <v>530256</v>
          </cell>
        </row>
        <row r="6236">
          <cell r="E6236">
            <v>242304</v>
          </cell>
          <cell r="F6236">
            <v>855</v>
          </cell>
          <cell r="G6236" t="str">
            <v>Kasanda District</v>
          </cell>
          <cell r="H6236" t="str">
            <v>Namabaale UMEA P.S.</v>
          </cell>
          <cell r="I6236" t="str">
            <v>active</v>
          </cell>
          <cell r="J6236" t="str">
            <v>N/A</v>
          </cell>
          <cell r="K6236" t="str">
            <v>Schools</v>
          </cell>
          <cell r="L6236" t="str">
            <v>Primary school</v>
          </cell>
          <cell r="M6236">
            <v>548609</v>
          </cell>
        </row>
        <row r="6237">
          <cell r="E6237">
            <v>242305</v>
          </cell>
          <cell r="F6237">
            <v>855</v>
          </cell>
          <cell r="G6237" t="str">
            <v>Kasanda District</v>
          </cell>
          <cell r="H6237" t="str">
            <v>Namaswanta P.S.</v>
          </cell>
          <cell r="I6237" t="str">
            <v>active</v>
          </cell>
          <cell r="J6237" t="str">
            <v>N/A</v>
          </cell>
          <cell r="K6237" t="str">
            <v>Schools</v>
          </cell>
          <cell r="L6237" t="str">
            <v>Primary school</v>
          </cell>
          <cell r="M6237">
            <v>99722</v>
          </cell>
        </row>
        <row r="6238">
          <cell r="E6238">
            <v>242308</v>
          </cell>
          <cell r="F6238">
            <v>855</v>
          </cell>
          <cell r="G6238" t="str">
            <v>Kasanda District</v>
          </cell>
          <cell r="H6238" t="str">
            <v>Namiringa COU P.S.</v>
          </cell>
          <cell r="I6238" t="str">
            <v>active</v>
          </cell>
          <cell r="J6238" t="str">
            <v>N/A</v>
          </cell>
          <cell r="K6238" t="str">
            <v>Schools</v>
          </cell>
          <cell r="L6238" t="str">
            <v>Primary school</v>
          </cell>
          <cell r="M6238">
            <v>99790</v>
          </cell>
        </row>
        <row r="6239">
          <cell r="E6239">
            <v>242366</v>
          </cell>
          <cell r="F6239">
            <v>855</v>
          </cell>
          <cell r="G6239" t="str">
            <v>Kasanda District</v>
          </cell>
          <cell r="H6239" t="str">
            <v>NAZALETH P.S.</v>
          </cell>
          <cell r="I6239" t="str">
            <v>active</v>
          </cell>
          <cell r="J6239" t="str">
            <v>N/A</v>
          </cell>
          <cell r="K6239" t="str">
            <v>Schools</v>
          </cell>
          <cell r="L6239" t="str">
            <v>Primary school</v>
          </cell>
          <cell r="M6239">
            <v>524179</v>
          </cell>
        </row>
        <row r="6240">
          <cell r="E6240">
            <v>242235</v>
          </cell>
          <cell r="F6240">
            <v>855</v>
          </cell>
          <cell r="G6240" t="str">
            <v>Kasanda District</v>
          </cell>
          <cell r="H6240" t="str">
            <v>NDEEBA P.S.</v>
          </cell>
          <cell r="I6240" t="str">
            <v>active</v>
          </cell>
          <cell r="J6240" t="str">
            <v>N/A</v>
          </cell>
          <cell r="K6240" t="str">
            <v>Schools</v>
          </cell>
          <cell r="L6240" t="str">
            <v>Primary school</v>
          </cell>
          <cell r="M6240">
            <v>99459</v>
          </cell>
        </row>
        <row r="6241">
          <cell r="E6241">
            <v>242430</v>
          </cell>
          <cell r="F6241">
            <v>855</v>
          </cell>
          <cell r="G6241" t="str">
            <v>Kasanda District</v>
          </cell>
          <cell r="H6241" t="str">
            <v>NKANDWA P.S</v>
          </cell>
          <cell r="I6241" t="str">
            <v>active</v>
          </cell>
          <cell r="J6241" t="str">
            <v>N/A</v>
          </cell>
          <cell r="K6241" t="str">
            <v>Schools</v>
          </cell>
          <cell r="L6241" t="str">
            <v>Primary school</v>
          </cell>
          <cell r="M6241">
            <v>99831</v>
          </cell>
        </row>
        <row r="6242">
          <cell r="E6242">
            <v>242330</v>
          </cell>
          <cell r="F6242">
            <v>855</v>
          </cell>
          <cell r="G6242" t="str">
            <v>Kasanda District</v>
          </cell>
          <cell r="H6242" t="str">
            <v>NSOZINGA COPE CENTRE</v>
          </cell>
          <cell r="I6242" t="str">
            <v>deactivated</v>
          </cell>
          <cell r="J6242" t="str">
            <v>Kityerera Subcounty</v>
          </cell>
          <cell r="K6242" t="str">
            <v>Schools</v>
          </cell>
          <cell r="L6242" t="str">
            <v>Primary school</v>
          </cell>
          <cell r="M6242">
            <v>530258</v>
          </cell>
        </row>
        <row r="6243">
          <cell r="E6243">
            <v>242332</v>
          </cell>
          <cell r="F6243">
            <v>855</v>
          </cell>
          <cell r="G6243" t="str">
            <v>Kasanda District</v>
          </cell>
          <cell r="H6243" t="str">
            <v>NSOZINGA P.S.</v>
          </cell>
          <cell r="I6243" t="str">
            <v>active</v>
          </cell>
          <cell r="J6243" t="str">
            <v>N/A</v>
          </cell>
          <cell r="K6243" t="str">
            <v>Schools</v>
          </cell>
          <cell r="L6243" t="str">
            <v>Primary school</v>
          </cell>
          <cell r="M6243">
            <v>99799</v>
          </cell>
        </row>
        <row r="6244">
          <cell r="E6244">
            <v>242222</v>
          </cell>
          <cell r="F6244">
            <v>855</v>
          </cell>
          <cell r="G6244" t="str">
            <v>Kasanda District</v>
          </cell>
          <cell r="H6244" t="str">
            <v>NTUUMA</v>
          </cell>
          <cell r="I6244" t="str">
            <v>active</v>
          </cell>
          <cell r="J6244" t="str">
            <v>N/A</v>
          </cell>
          <cell r="K6244" t="str">
            <v>Schools</v>
          </cell>
          <cell r="L6244" t="str">
            <v>Primary school</v>
          </cell>
          <cell r="M6244">
            <v>47820</v>
          </cell>
        </row>
        <row r="6245">
          <cell r="E6245">
            <v>242378</v>
          </cell>
          <cell r="F6245">
            <v>855</v>
          </cell>
          <cell r="G6245" t="str">
            <v>Kasanda District</v>
          </cell>
          <cell r="H6245" t="str">
            <v>OMEGA P.S</v>
          </cell>
          <cell r="I6245" t="str">
            <v>active</v>
          </cell>
          <cell r="J6245" t="str">
            <v>N/A</v>
          </cell>
          <cell r="K6245" t="str">
            <v>Schools</v>
          </cell>
          <cell r="L6245" t="str">
            <v>Primary school</v>
          </cell>
          <cell r="M6245">
            <v>99802</v>
          </cell>
        </row>
        <row r="6246">
          <cell r="E6246">
            <v>251485</v>
          </cell>
          <cell r="F6246">
            <v>855</v>
          </cell>
          <cell r="G6246" t="str">
            <v>Kasanda District</v>
          </cell>
          <cell r="H6246" t="str">
            <v>SEESA H/S</v>
          </cell>
          <cell r="I6246" t="str">
            <v>active</v>
          </cell>
          <cell r="J6246" t="str">
            <v>N/A</v>
          </cell>
          <cell r="K6246" t="str">
            <v>Schools</v>
          </cell>
          <cell r="L6246" t="str">
            <v>Secondary school</v>
          </cell>
          <cell r="M6246">
            <v>105516</v>
          </cell>
        </row>
        <row r="6247">
          <cell r="E6247">
            <v>242242</v>
          </cell>
          <cell r="F6247">
            <v>855</v>
          </cell>
          <cell r="G6247" t="str">
            <v>Kasanda District</v>
          </cell>
          <cell r="H6247" t="str">
            <v>Seeta P.S.</v>
          </cell>
          <cell r="I6247" t="str">
            <v>active</v>
          </cell>
          <cell r="J6247" t="str">
            <v>N/A</v>
          </cell>
          <cell r="K6247" t="str">
            <v>Schools</v>
          </cell>
          <cell r="L6247" t="str">
            <v>Primary school</v>
          </cell>
          <cell r="M6247">
            <v>99718</v>
          </cell>
        </row>
        <row r="6248">
          <cell r="E6248">
            <v>251466</v>
          </cell>
          <cell r="F6248">
            <v>855</v>
          </cell>
          <cell r="G6248" t="str">
            <v>Kasanda District</v>
          </cell>
          <cell r="H6248" t="str">
            <v>ST CHARLES LWANGA LWANGIRI SS</v>
          </cell>
          <cell r="I6248" t="str">
            <v>active</v>
          </cell>
          <cell r="J6248" t="str">
            <v>Kalwana Subcounty</v>
          </cell>
          <cell r="K6248" t="str">
            <v>Schools</v>
          </cell>
          <cell r="L6248" t="str">
            <v>Secondary school</v>
          </cell>
          <cell r="M6248">
            <v>534168</v>
          </cell>
        </row>
        <row r="6249">
          <cell r="E6249">
            <v>251472</v>
          </cell>
          <cell r="F6249">
            <v>855</v>
          </cell>
          <cell r="G6249" t="str">
            <v>Kasanda District</v>
          </cell>
          <cell r="H6249" t="str">
            <v>ST MATIA MULUMBA MIREMBE-MARIA SS</v>
          </cell>
          <cell r="I6249" t="str">
            <v>active</v>
          </cell>
          <cell r="J6249" t="str">
            <v>Kassanda Town Council</v>
          </cell>
          <cell r="K6249" t="str">
            <v>Schools</v>
          </cell>
          <cell r="L6249" t="str">
            <v>Secondary school</v>
          </cell>
          <cell r="M6249">
            <v>533714</v>
          </cell>
        </row>
        <row r="6250">
          <cell r="E6250">
            <v>251476</v>
          </cell>
          <cell r="F6250">
            <v>855</v>
          </cell>
          <cell r="G6250" t="str">
            <v>Kasanda District</v>
          </cell>
          <cell r="H6250" t="str">
            <v>ST MUGAGA SS KIGANDA</v>
          </cell>
          <cell r="I6250" t="str">
            <v>active</v>
          </cell>
          <cell r="J6250" t="str">
            <v>Kiganda Subcounty</v>
          </cell>
          <cell r="K6250" t="str">
            <v>Schools</v>
          </cell>
          <cell r="L6250" t="str">
            <v>Secondary school</v>
          </cell>
          <cell r="M6250">
            <v>533715</v>
          </cell>
        </row>
        <row r="6251">
          <cell r="E6251">
            <v>251462</v>
          </cell>
          <cell r="F6251">
            <v>855</v>
          </cell>
          <cell r="G6251" t="str">
            <v>Kasanda District</v>
          </cell>
          <cell r="H6251" t="str">
            <v>ST THERESA SS KUNGU</v>
          </cell>
          <cell r="I6251" t="str">
            <v>active</v>
          </cell>
          <cell r="J6251" t="str">
            <v>Bukuya Subcounty</v>
          </cell>
          <cell r="K6251" t="str">
            <v>Schools</v>
          </cell>
          <cell r="L6251" t="str">
            <v>Secondary school</v>
          </cell>
          <cell r="M6251">
            <v>534167</v>
          </cell>
        </row>
        <row r="6252">
          <cell r="E6252">
            <v>242428</v>
          </cell>
          <cell r="F6252">
            <v>855</v>
          </cell>
          <cell r="G6252" t="str">
            <v>Kasanda District</v>
          </cell>
          <cell r="H6252" t="str">
            <v>ST. BALIKUDDEMBE MIREMBE R/C</v>
          </cell>
          <cell r="I6252" t="str">
            <v>active</v>
          </cell>
          <cell r="J6252" t="str">
            <v>N/A</v>
          </cell>
          <cell r="K6252" t="str">
            <v>Schools</v>
          </cell>
          <cell r="L6252" t="str">
            <v>Primary school</v>
          </cell>
          <cell r="M6252">
            <v>546068</v>
          </cell>
        </row>
        <row r="6253">
          <cell r="E6253">
            <v>242431</v>
          </cell>
          <cell r="F6253">
            <v>855</v>
          </cell>
          <cell r="G6253" t="str">
            <v>Kasanda District</v>
          </cell>
          <cell r="H6253" t="str">
            <v>ST. JOSEPH S KYANAMUGERA</v>
          </cell>
          <cell r="I6253" t="str">
            <v>active</v>
          </cell>
          <cell r="J6253" t="str">
            <v>N/A</v>
          </cell>
          <cell r="K6253" t="str">
            <v>Schools</v>
          </cell>
          <cell r="L6253" t="str">
            <v>Primary school</v>
          </cell>
          <cell r="M6253">
            <v>524186</v>
          </cell>
        </row>
        <row r="6254">
          <cell r="E6254">
            <v>242404</v>
          </cell>
          <cell r="F6254">
            <v>855</v>
          </cell>
          <cell r="G6254" t="str">
            <v>Kasanda District</v>
          </cell>
          <cell r="H6254" t="str">
            <v>ST. NOA KAMPIRI P.S.</v>
          </cell>
          <cell r="I6254" t="str">
            <v>active</v>
          </cell>
          <cell r="J6254" t="str">
            <v>N/A</v>
          </cell>
          <cell r="K6254" t="str">
            <v>Schools</v>
          </cell>
          <cell r="L6254" t="str">
            <v>Primary school</v>
          </cell>
          <cell r="M6254">
            <v>524172</v>
          </cell>
        </row>
        <row r="6255">
          <cell r="E6255">
            <v>242271</v>
          </cell>
          <cell r="F6255">
            <v>855</v>
          </cell>
          <cell r="G6255" t="str">
            <v>Kasanda District</v>
          </cell>
          <cell r="H6255" t="str">
            <v>TTUBA COMMUNITY P.S</v>
          </cell>
          <cell r="I6255" t="str">
            <v>active</v>
          </cell>
          <cell r="J6255" t="str">
            <v>N/A</v>
          </cell>
          <cell r="K6255" t="str">
            <v>Schools</v>
          </cell>
          <cell r="L6255" t="str">
            <v>Primary school</v>
          </cell>
          <cell r="M6255">
            <v>99771</v>
          </cell>
        </row>
        <row r="6256">
          <cell r="E6256">
            <v>242327</v>
          </cell>
          <cell r="F6256">
            <v>855</v>
          </cell>
          <cell r="G6256" t="str">
            <v>Kasanda District</v>
          </cell>
          <cell r="H6256" t="str">
            <v>YALA PUBLIC P.S.</v>
          </cell>
          <cell r="I6256" t="str">
            <v>active</v>
          </cell>
          <cell r="J6256" t="str">
            <v>N/A</v>
          </cell>
          <cell r="K6256" t="str">
            <v>Schools</v>
          </cell>
          <cell r="L6256" t="str">
            <v>Primary school</v>
          </cell>
          <cell r="M6256">
            <v>48600</v>
          </cell>
        </row>
        <row r="6257">
          <cell r="E6257">
            <v>251166</v>
          </cell>
          <cell r="F6257">
            <v>856</v>
          </cell>
          <cell r="G6257" t="str">
            <v>Kasese District</v>
          </cell>
          <cell r="H6257" t="str">
            <v>ALLIANCE HIGH SCHOOL</v>
          </cell>
          <cell r="I6257" t="str">
            <v>active</v>
          </cell>
          <cell r="J6257" t="str">
            <v>N/A</v>
          </cell>
          <cell r="K6257" t="str">
            <v>Schools</v>
          </cell>
          <cell r="L6257" t="str">
            <v>Secondary school</v>
          </cell>
          <cell r="M6257">
            <v>95675</v>
          </cell>
        </row>
        <row r="6258">
          <cell r="E6258">
            <v>240301</v>
          </cell>
          <cell r="F6258">
            <v>856</v>
          </cell>
          <cell r="G6258" t="str">
            <v>Kasese District</v>
          </cell>
          <cell r="H6258" t="str">
            <v>BIBWE P.S.</v>
          </cell>
          <cell r="I6258" t="str">
            <v>active</v>
          </cell>
          <cell r="J6258" t="str">
            <v>Muhokya Subcounty</v>
          </cell>
          <cell r="K6258" t="str">
            <v>Schools</v>
          </cell>
          <cell r="L6258" t="str">
            <v>Primary school</v>
          </cell>
          <cell r="M6258">
            <v>522497</v>
          </cell>
        </row>
        <row r="6259">
          <cell r="E6259">
            <v>240259</v>
          </cell>
          <cell r="F6259">
            <v>856</v>
          </cell>
          <cell r="G6259" t="str">
            <v>Kasese District</v>
          </cell>
          <cell r="H6259" t="str">
            <v>Bikone P.S.</v>
          </cell>
          <cell r="I6259" t="str">
            <v>active</v>
          </cell>
          <cell r="J6259" t="str">
            <v>Maliba Subcounty</v>
          </cell>
          <cell r="K6259" t="str">
            <v>Schools</v>
          </cell>
          <cell r="L6259" t="str">
            <v>Primary school</v>
          </cell>
          <cell r="M6259">
            <v>522498</v>
          </cell>
        </row>
        <row r="6260">
          <cell r="E6260">
            <v>240141</v>
          </cell>
          <cell r="F6260">
            <v>856</v>
          </cell>
          <cell r="G6260" t="str">
            <v>Kasese District</v>
          </cell>
          <cell r="H6260" t="str">
            <v>BIKUNYA P.S.</v>
          </cell>
          <cell r="I6260" t="str">
            <v>active</v>
          </cell>
          <cell r="J6260" t="str">
            <v>Karambi Subcounty</v>
          </cell>
          <cell r="K6260" t="str">
            <v>Schools</v>
          </cell>
          <cell r="L6260" t="str">
            <v>Primary school</v>
          </cell>
          <cell r="M6260">
            <v>529301</v>
          </cell>
        </row>
        <row r="6261">
          <cell r="E6261">
            <v>240255</v>
          </cell>
          <cell r="F6261">
            <v>856</v>
          </cell>
          <cell r="G6261" t="str">
            <v>Kasese District</v>
          </cell>
          <cell r="H6261" t="str">
            <v>Bishop Egidio P.S</v>
          </cell>
          <cell r="I6261" t="str">
            <v>active</v>
          </cell>
          <cell r="J6261" t="str">
            <v>Mahango Subcounty</v>
          </cell>
          <cell r="K6261" t="str">
            <v>Schools</v>
          </cell>
          <cell r="L6261" t="str">
            <v>Primary school</v>
          </cell>
          <cell r="M6261">
            <v>522499</v>
          </cell>
        </row>
        <row r="6262">
          <cell r="E6262">
            <v>240175</v>
          </cell>
          <cell r="F6262">
            <v>856</v>
          </cell>
          <cell r="G6262" t="str">
            <v>Kasese District</v>
          </cell>
          <cell r="H6262" t="str">
            <v>BUGHEMA P.S.</v>
          </cell>
          <cell r="I6262" t="str">
            <v>active</v>
          </cell>
          <cell r="J6262" t="str">
            <v>N/A</v>
          </cell>
          <cell r="K6262" t="str">
            <v>Schools</v>
          </cell>
          <cell r="L6262" t="str">
            <v>Primary school</v>
          </cell>
          <cell r="M6262">
            <v>522500</v>
          </cell>
        </row>
        <row r="6263">
          <cell r="E6263">
            <v>240208</v>
          </cell>
          <cell r="F6263">
            <v>856</v>
          </cell>
          <cell r="G6263" t="str">
            <v>Kasese District</v>
          </cell>
          <cell r="H6263" t="str">
            <v>Bughendero P.S.</v>
          </cell>
          <cell r="I6263" t="str">
            <v>active</v>
          </cell>
          <cell r="J6263" t="str">
            <v>Kyabarungira Subcounty</v>
          </cell>
          <cell r="K6263" t="str">
            <v>Schools</v>
          </cell>
          <cell r="L6263" t="str">
            <v>Primary school</v>
          </cell>
          <cell r="M6263">
            <v>529302</v>
          </cell>
        </row>
        <row r="6264">
          <cell r="E6264">
            <v>240229</v>
          </cell>
          <cell r="F6264">
            <v>856</v>
          </cell>
          <cell r="G6264" t="str">
            <v>Kasese District</v>
          </cell>
          <cell r="H6264" t="str">
            <v>Bughungu P.S.</v>
          </cell>
          <cell r="I6264" t="str">
            <v>active</v>
          </cell>
          <cell r="J6264" t="str">
            <v>N/A</v>
          </cell>
          <cell r="K6264" t="str">
            <v>Schools</v>
          </cell>
          <cell r="L6264" t="str">
            <v>Primary school</v>
          </cell>
          <cell r="M6264">
            <v>522501</v>
          </cell>
        </row>
        <row r="6265">
          <cell r="E6265">
            <v>240097</v>
          </cell>
          <cell r="F6265">
            <v>856</v>
          </cell>
          <cell r="G6265" t="str">
            <v>Kasese District</v>
          </cell>
          <cell r="H6265" t="str">
            <v>BUGOYE PRIM.SCHOOL UPE</v>
          </cell>
          <cell r="I6265" t="str">
            <v>active</v>
          </cell>
          <cell r="J6265" t="str">
            <v>Bugoye Subcounty</v>
          </cell>
          <cell r="K6265" t="str">
            <v>Schools</v>
          </cell>
          <cell r="L6265" t="str">
            <v>Primary school</v>
          </cell>
          <cell r="M6265">
            <v>522377</v>
          </cell>
        </row>
        <row r="6266">
          <cell r="E6266">
            <v>250123</v>
          </cell>
          <cell r="F6266">
            <v>856</v>
          </cell>
          <cell r="G6266" t="str">
            <v>Kasese District</v>
          </cell>
          <cell r="H6266" t="str">
            <v>BUHAGHURA PRIMARY SCHOOL</v>
          </cell>
          <cell r="I6266" t="str">
            <v>active</v>
          </cell>
          <cell r="J6266" t="str">
            <v>N/A</v>
          </cell>
          <cell r="K6266" t="str">
            <v>Schools</v>
          </cell>
          <cell r="L6266" t="str">
            <v>Primary school</v>
          </cell>
          <cell r="M6266">
            <v>522378</v>
          </cell>
        </row>
        <row r="6267">
          <cell r="E6267">
            <v>240248</v>
          </cell>
          <cell r="F6267">
            <v>856</v>
          </cell>
          <cell r="G6267" t="str">
            <v>Kasese District</v>
          </cell>
          <cell r="H6267" t="str">
            <v>BUHANDIRO PRIMARY SCHOOL</v>
          </cell>
          <cell r="I6267" t="str">
            <v>active</v>
          </cell>
          <cell r="J6267" t="str">
            <v>Mahango Subcounty</v>
          </cell>
          <cell r="K6267" t="str">
            <v>Schools</v>
          </cell>
          <cell r="L6267" t="str">
            <v>Primary school</v>
          </cell>
          <cell r="M6267">
            <v>522379</v>
          </cell>
        </row>
        <row r="6268">
          <cell r="E6268">
            <v>240134</v>
          </cell>
          <cell r="F6268">
            <v>856</v>
          </cell>
          <cell r="G6268" t="str">
            <v>Kasese District</v>
          </cell>
          <cell r="H6268" t="str">
            <v>BUHATIRO P.S.</v>
          </cell>
          <cell r="I6268" t="str">
            <v>active</v>
          </cell>
          <cell r="J6268" t="str">
            <v>Ihandiro Subcounty</v>
          </cell>
          <cell r="K6268" t="str">
            <v>Schools</v>
          </cell>
          <cell r="L6268" t="str">
            <v>Primary school</v>
          </cell>
          <cell r="M6268">
            <v>522380</v>
          </cell>
        </row>
        <row r="6269">
          <cell r="E6269">
            <v>240110</v>
          </cell>
          <cell r="F6269">
            <v>856</v>
          </cell>
          <cell r="G6269" t="str">
            <v>Kasese District</v>
          </cell>
          <cell r="H6269" t="str">
            <v>BUHUHIRA PRIMARY SCHOOL</v>
          </cell>
          <cell r="I6269" t="str">
            <v>active</v>
          </cell>
          <cell r="J6269" t="str">
            <v>Buhuhira Subcounty</v>
          </cell>
          <cell r="K6269" t="str">
            <v>Schools</v>
          </cell>
          <cell r="L6269" t="str">
            <v>Primary school</v>
          </cell>
          <cell r="M6269">
            <v>522381</v>
          </cell>
        </row>
        <row r="6270">
          <cell r="E6270">
            <v>240260</v>
          </cell>
          <cell r="F6270">
            <v>856</v>
          </cell>
          <cell r="G6270" t="str">
            <v>Kasese District</v>
          </cell>
          <cell r="H6270" t="str">
            <v>Buhunga P.S.</v>
          </cell>
          <cell r="I6270" t="str">
            <v>active</v>
          </cell>
          <cell r="J6270" t="str">
            <v>Maliba Subcounty</v>
          </cell>
          <cell r="K6270" t="str">
            <v>Schools</v>
          </cell>
          <cell r="L6270" t="str">
            <v>Primary school</v>
          </cell>
          <cell r="M6270">
            <v>548703</v>
          </cell>
        </row>
        <row r="6271">
          <cell r="E6271">
            <v>240276</v>
          </cell>
          <cell r="F6271">
            <v>856</v>
          </cell>
          <cell r="G6271" t="str">
            <v>Kasese District</v>
          </cell>
          <cell r="H6271" t="str">
            <v>Buhweza</v>
          </cell>
          <cell r="I6271" t="str">
            <v>active</v>
          </cell>
          <cell r="J6271" t="str">
            <v>Maliba Subcounty</v>
          </cell>
          <cell r="K6271" t="str">
            <v>Schools</v>
          </cell>
          <cell r="L6271" t="str">
            <v>Primary school</v>
          </cell>
          <cell r="M6271">
            <v>522383</v>
          </cell>
        </row>
        <row r="6272">
          <cell r="E6272">
            <v>240230</v>
          </cell>
          <cell r="F6272">
            <v>856</v>
          </cell>
          <cell r="G6272" t="str">
            <v>Kasese District</v>
          </cell>
          <cell r="H6272" t="str">
            <v>Buhyoka P.S.</v>
          </cell>
          <cell r="I6272" t="str">
            <v>active</v>
          </cell>
          <cell r="J6272" t="str">
            <v>N/A</v>
          </cell>
          <cell r="K6272" t="str">
            <v>Schools</v>
          </cell>
          <cell r="L6272" t="str">
            <v>Primary school</v>
          </cell>
          <cell r="M6272">
            <v>522384</v>
          </cell>
        </row>
        <row r="6273">
          <cell r="E6273">
            <v>240246</v>
          </cell>
          <cell r="F6273">
            <v>856</v>
          </cell>
          <cell r="G6273" t="str">
            <v>Kasese District</v>
          </cell>
          <cell r="H6273" t="str">
            <v>Bukumbia P.S.</v>
          </cell>
          <cell r="I6273" t="str">
            <v>active</v>
          </cell>
          <cell r="J6273" t="str">
            <v>Mahango Subcounty</v>
          </cell>
          <cell r="K6273" t="str">
            <v>Schools</v>
          </cell>
          <cell r="L6273" t="str">
            <v>Primary school</v>
          </cell>
          <cell r="M6273">
            <v>522385</v>
          </cell>
        </row>
        <row r="6274">
          <cell r="E6274">
            <v>240233</v>
          </cell>
          <cell r="F6274">
            <v>856</v>
          </cell>
          <cell r="G6274" t="str">
            <v>Kasese District</v>
          </cell>
          <cell r="H6274" t="str">
            <v>Bulighisa P.S.</v>
          </cell>
          <cell r="I6274" t="str">
            <v>active</v>
          </cell>
          <cell r="J6274" t="str">
            <v>Kyondo Subcounty</v>
          </cell>
          <cell r="K6274" t="str">
            <v>Schools</v>
          </cell>
          <cell r="L6274" t="str">
            <v>Primary school</v>
          </cell>
          <cell r="M6274">
            <v>522386</v>
          </cell>
        </row>
        <row r="6275">
          <cell r="E6275">
            <v>240158</v>
          </cell>
          <cell r="F6275">
            <v>856</v>
          </cell>
          <cell r="G6275" t="str">
            <v>Kasese District</v>
          </cell>
          <cell r="H6275" t="str">
            <v>BULIMI P.S.</v>
          </cell>
          <cell r="I6275" t="str">
            <v>active</v>
          </cell>
          <cell r="J6275" t="str">
            <v>Kilembe Subcounty</v>
          </cell>
          <cell r="K6275" t="str">
            <v>Schools</v>
          </cell>
          <cell r="L6275" t="str">
            <v>Primary school</v>
          </cell>
          <cell r="M6275">
            <v>522387</v>
          </cell>
        </row>
        <row r="6276">
          <cell r="E6276">
            <v>240155</v>
          </cell>
          <cell r="F6276">
            <v>856</v>
          </cell>
          <cell r="G6276" t="str">
            <v>Kasese District</v>
          </cell>
          <cell r="H6276" t="str">
            <v>BUNYANDIKO P.S.</v>
          </cell>
          <cell r="I6276" t="str">
            <v>active</v>
          </cell>
          <cell r="J6276" t="str">
            <v>Kilembe Subcounty</v>
          </cell>
          <cell r="K6276" t="str">
            <v>Schools</v>
          </cell>
          <cell r="L6276" t="str">
            <v>Primary school</v>
          </cell>
          <cell r="M6276">
            <v>522388</v>
          </cell>
        </row>
        <row r="6277">
          <cell r="E6277">
            <v>240295</v>
          </cell>
          <cell r="F6277">
            <v>856</v>
          </cell>
          <cell r="G6277" t="str">
            <v>Kasese District</v>
          </cell>
          <cell r="H6277" t="str">
            <v>BUSARA P.S.</v>
          </cell>
          <cell r="I6277" t="str">
            <v>active</v>
          </cell>
          <cell r="J6277" t="str">
            <v>Muhokya Subcounty</v>
          </cell>
          <cell r="K6277" t="str">
            <v>Schools</v>
          </cell>
          <cell r="L6277" t="str">
            <v>Primary school</v>
          </cell>
          <cell r="M6277">
            <v>522389</v>
          </cell>
        </row>
        <row r="6278">
          <cell r="E6278">
            <v>251168</v>
          </cell>
          <cell r="F6278">
            <v>856</v>
          </cell>
          <cell r="G6278" t="str">
            <v>Kasese District</v>
          </cell>
          <cell r="H6278" t="str">
            <v>BUSHARA HIGH HILLS SS</v>
          </cell>
          <cell r="I6278" t="str">
            <v>active</v>
          </cell>
          <cell r="J6278" t="str">
            <v>Maliba Subcounty</v>
          </cell>
          <cell r="K6278" t="str">
            <v>Schools</v>
          </cell>
          <cell r="L6278" t="str">
            <v>Secondary school</v>
          </cell>
          <cell r="M6278">
            <v>533218</v>
          </cell>
        </row>
        <row r="6279">
          <cell r="E6279">
            <v>240238</v>
          </cell>
          <cell r="F6279">
            <v>856</v>
          </cell>
          <cell r="G6279" t="str">
            <v>Kasese District</v>
          </cell>
          <cell r="H6279" t="str">
            <v>BUSUNGA P.S.</v>
          </cell>
          <cell r="I6279" t="str">
            <v>active</v>
          </cell>
          <cell r="J6279" t="str">
            <v>N/A</v>
          </cell>
          <cell r="K6279" t="str">
            <v>Schools</v>
          </cell>
          <cell r="L6279" t="str">
            <v>Primary school</v>
          </cell>
          <cell r="M6279">
            <v>545851</v>
          </cell>
        </row>
        <row r="6280">
          <cell r="E6280">
            <v>240176</v>
          </cell>
          <cell r="F6280">
            <v>856</v>
          </cell>
          <cell r="G6280" t="str">
            <v>Kasese District</v>
          </cell>
          <cell r="H6280" t="str">
            <v>BUSYANGWA</v>
          </cell>
          <cell r="I6280" t="str">
            <v>active</v>
          </cell>
          <cell r="J6280" t="str">
            <v>N/A</v>
          </cell>
          <cell r="K6280" t="str">
            <v>Schools</v>
          </cell>
          <cell r="L6280" t="str">
            <v>Primary school</v>
          </cell>
          <cell r="M6280">
            <v>522390</v>
          </cell>
        </row>
        <row r="6281">
          <cell r="E6281">
            <v>240254</v>
          </cell>
          <cell r="F6281">
            <v>856</v>
          </cell>
          <cell r="G6281" t="str">
            <v>Kasese District</v>
          </cell>
          <cell r="H6281" t="str">
            <v>BUTALE P.S.</v>
          </cell>
          <cell r="I6281" t="str">
            <v>active</v>
          </cell>
          <cell r="J6281" t="str">
            <v>Mahango Subcounty</v>
          </cell>
          <cell r="K6281" t="str">
            <v>Schools</v>
          </cell>
          <cell r="L6281" t="str">
            <v>Primary school</v>
          </cell>
          <cell r="M6281">
            <v>117373</v>
          </cell>
        </row>
        <row r="6282">
          <cell r="E6282">
            <v>240156</v>
          </cell>
          <cell r="F6282">
            <v>856</v>
          </cell>
          <cell r="G6282" t="str">
            <v>Kasese District</v>
          </cell>
          <cell r="H6282" t="str">
            <v>BUWATHA P.S.</v>
          </cell>
          <cell r="I6282" t="str">
            <v>active</v>
          </cell>
          <cell r="J6282" t="str">
            <v>Kilembe Subcounty</v>
          </cell>
          <cell r="K6282" t="str">
            <v>Schools</v>
          </cell>
          <cell r="L6282" t="str">
            <v>Primary school</v>
          </cell>
          <cell r="M6282">
            <v>529532</v>
          </cell>
        </row>
        <row r="6283">
          <cell r="E6283">
            <v>240170</v>
          </cell>
          <cell r="F6283">
            <v>856</v>
          </cell>
          <cell r="G6283" t="str">
            <v>Kasese District</v>
          </cell>
          <cell r="H6283" t="str">
            <v>Buzira P.S.</v>
          </cell>
          <cell r="I6283" t="str">
            <v>active</v>
          </cell>
          <cell r="J6283" t="str">
            <v>N/A</v>
          </cell>
          <cell r="K6283" t="str">
            <v>Schools</v>
          </cell>
          <cell r="L6283" t="str">
            <v>Primary school</v>
          </cell>
          <cell r="M6283">
            <v>522391</v>
          </cell>
        </row>
        <row r="6284">
          <cell r="E6284">
            <v>240284</v>
          </cell>
          <cell r="F6284">
            <v>856</v>
          </cell>
          <cell r="G6284" t="str">
            <v>Kasese District</v>
          </cell>
          <cell r="H6284" t="str">
            <v>BWERA CHURCH P.S.</v>
          </cell>
          <cell r="I6284" t="str">
            <v>active</v>
          </cell>
          <cell r="J6284" t="str">
            <v>N/A</v>
          </cell>
          <cell r="K6284" t="str">
            <v>Schools</v>
          </cell>
          <cell r="L6284" t="str">
            <v>Primary school</v>
          </cell>
          <cell r="M6284">
            <v>522392</v>
          </cell>
        </row>
        <row r="6285">
          <cell r="E6285">
            <v>240292</v>
          </cell>
          <cell r="F6285">
            <v>856</v>
          </cell>
          <cell r="G6285" t="str">
            <v>Kasese District</v>
          </cell>
          <cell r="H6285" t="str">
            <v>BWERA DEMO. SCHOOL</v>
          </cell>
          <cell r="I6285" t="str">
            <v>active</v>
          </cell>
          <cell r="J6285" t="str">
            <v>N/A</v>
          </cell>
          <cell r="K6285" t="str">
            <v>Schools</v>
          </cell>
          <cell r="L6285" t="str">
            <v>Primary school</v>
          </cell>
          <cell r="M6285">
            <v>529533</v>
          </cell>
        </row>
        <row r="6286">
          <cell r="E6286">
            <v>256652</v>
          </cell>
          <cell r="F6286">
            <v>856</v>
          </cell>
          <cell r="G6286" t="str">
            <v>Kasese District</v>
          </cell>
          <cell r="H6286" t="str">
            <v>Bwera PTC</v>
          </cell>
          <cell r="I6286" t="str">
            <v>active</v>
          </cell>
          <cell r="J6286" t="str">
            <v>N/A</v>
          </cell>
          <cell r="K6286" t="str">
            <v>Schools</v>
          </cell>
          <cell r="L6286" t="str">
            <v>Tertiary institution</v>
          </cell>
          <cell r="M6286">
            <v>1611</v>
          </cell>
        </row>
        <row r="6287">
          <cell r="E6287">
            <v>251165</v>
          </cell>
          <cell r="F6287">
            <v>856</v>
          </cell>
          <cell r="G6287" t="str">
            <v>Kasese District</v>
          </cell>
          <cell r="H6287" t="str">
            <v>BWERA.S.S</v>
          </cell>
          <cell r="I6287" t="str">
            <v>active</v>
          </cell>
          <cell r="J6287" t="str">
            <v>Lake Katwe Subcounty</v>
          </cell>
          <cell r="K6287" t="str">
            <v>Schools</v>
          </cell>
          <cell r="L6287" t="str">
            <v>Secondary school</v>
          </cell>
          <cell r="M6287">
            <v>533198</v>
          </cell>
        </row>
        <row r="6288">
          <cell r="E6288">
            <v>251135</v>
          </cell>
          <cell r="F6288">
            <v>856</v>
          </cell>
          <cell r="G6288" t="str">
            <v>Kasese District</v>
          </cell>
          <cell r="H6288" t="str">
            <v>BWESUMBU PEAS HIGH SCHOOL</v>
          </cell>
          <cell r="I6288" t="str">
            <v>active</v>
          </cell>
          <cell r="J6288" t="str">
            <v>Bugoye Subcounty</v>
          </cell>
          <cell r="K6288" t="str">
            <v>Schools</v>
          </cell>
          <cell r="L6288" t="str">
            <v>Secondary school</v>
          </cell>
          <cell r="M6288">
            <v>533206</v>
          </cell>
        </row>
        <row r="6289">
          <cell r="E6289">
            <v>240123</v>
          </cell>
          <cell r="F6289">
            <v>856</v>
          </cell>
          <cell r="G6289" t="str">
            <v>Kasese District</v>
          </cell>
          <cell r="H6289" t="str">
            <v>BWESUMBU S.D.A. P.S.</v>
          </cell>
          <cell r="I6289" t="str">
            <v>active</v>
          </cell>
          <cell r="J6289" t="str">
            <v>Bwesumbu Subcounty</v>
          </cell>
          <cell r="K6289" t="str">
            <v>Schools</v>
          </cell>
          <cell r="L6289" t="str">
            <v>Primary school</v>
          </cell>
          <cell r="M6289">
            <v>522393</v>
          </cell>
        </row>
        <row r="6290">
          <cell r="E6290">
            <v>240265</v>
          </cell>
          <cell r="F6290">
            <v>856</v>
          </cell>
          <cell r="G6290" t="str">
            <v>Kasese District</v>
          </cell>
          <cell r="H6290" t="str">
            <v>BWEYALE PRIM SCH</v>
          </cell>
          <cell r="I6290" t="str">
            <v>active</v>
          </cell>
          <cell r="J6290" t="str">
            <v>Maliba Subcounty</v>
          </cell>
          <cell r="K6290" t="str">
            <v>Schools</v>
          </cell>
          <cell r="L6290" t="str">
            <v>Primary school</v>
          </cell>
          <cell r="M6290">
            <v>522394</v>
          </cell>
        </row>
        <row r="6291">
          <cell r="E6291">
            <v>240213</v>
          </cell>
          <cell r="F6291">
            <v>856</v>
          </cell>
          <cell r="G6291" t="str">
            <v>Kasese District</v>
          </cell>
          <cell r="H6291" t="str">
            <v>Bwitho P.S.</v>
          </cell>
          <cell r="I6291" t="str">
            <v>active</v>
          </cell>
          <cell r="J6291" t="str">
            <v>Kyarumba Subcounty</v>
          </cell>
          <cell r="K6291" t="str">
            <v>Schools</v>
          </cell>
          <cell r="L6291" t="str">
            <v>Primary school</v>
          </cell>
          <cell r="M6291">
            <v>522395</v>
          </cell>
        </row>
        <row r="6292">
          <cell r="E6292">
            <v>251170</v>
          </cell>
          <cell r="F6292">
            <v>856</v>
          </cell>
          <cell r="G6292" t="str">
            <v>Kasese District</v>
          </cell>
          <cell r="H6292" t="str">
            <v>CARDINAL NSUBUGA</v>
          </cell>
          <cell r="I6292" t="str">
            <v>active</v>
          </cell>
          <cell r="J6292" t="str">
            <v>Muhokya Subcounty</v>
          </cell>
          <cell r="K6292" t="str">
            <v>Schools</v>
          </cell>
          <cell r="L6292" t="str">
            <v>Secondary school</v>
          </cell>
          <cell r="M6292">
            <v>533200</v>
          </cell>
        </row>
        <row r="6293">
          <cell r="E6293">
            <v>251130</v>
          </cell>
          <cell r="F6293">
            <v>856</v>
          </cell>
          <cell r="G6293" t="str">
            <v>Kasese District</v>
          </cell>
          <cell r="H6293" t="str">
            <v>EBENEZER S S</v>
          </cell>
          <cell r="I6293" t="str">
            <v>active</v>
          </cell>
          <cell r="J6293" t="str">
            <v>N/A</v>
          </cell>
          <cell r="K6293" t="str">
            <v>Schools</v>
          </cell>
          <cell r="L6293" t="str">
            <v>Secondary school</v>
          </cell>
          <cell r="M6293">
            <v>533203</v>
          </cell>
        </row>
        <row r="6294">
          <cell r="E6294">
            <v>251143</v>
          </cell>
          <cell r="F6294">
            <v>856</v>
          </cell>
          <cell r="G6294" t="str">
            <v>Kasese District</v>
          </cell>
          <cell r="H6294" t="str">
            <v>GARAMA SS</v>
          </cell>
          <cell r="I6294" t="str">
            <v>active</v>
          </cell>
          <cell r="J6294" t="str">
            <v>Ihandiro Subcounty</v>
          </cell>
          <cell r="K6294" t="str">
            <v>Schools</v>
          </cell>
          <cell r="L6294" t="str">
            <v>Secondary school</v>
          </cell>
          <cell r="M6294">
            <v>533191</v>
          </cell>
        </row>
        <row r="6295">
          <cell r="E6295">
            <v>240237</v>
          </cell>
          <cell r="F6295">
            <v>856</v>
          </cell>
          <cell r="G6295" t="str">
            <v>Kasese District</v>
          </cell>
          <cell r="H6295" t="str">
            <v>HAMUKUNGU P.S.</v>
          </cell>
          <cell r="I6295" t="str">
            <v>active</v>
          </cell>
          <cell r="J6295" t="str">
            <v>Lake Katwe Subcounty</v>
          </cell>
          <cell r="K6295" t="str">
            <v>Schools</v>
          </cell>
          <cell r="L6295" t="str">
            <v>Primary school</v>
          </cell>
          <cell r="M6295">
            <v>529534</v>
          </cell>
        </row>
        <row r="6296">
          <cell r="E6296">
            <v>251158</v>
          </cell>
          <cell r="F6296">
            <v>856</v>
          </cell>
          <cell r="G6296" t="str">
            <v>Kasese District</v>
          </cell>
          <cell r="H6296" t="str">
            <v>HAMUKUNGU PARENTS SCH</v>
          </cell>
          <cell r="I6296" t="str">
            <v>active</v>
          </cell>
          <cell r="J6296" t="str">
            <v>Kitswamba Subcounty</v>
          </cell>
          <cell r="K6296" t="str">
            <v>Schools</v>
          </cell>
          <cell r="L6296" t="str">
            <v>Secondary school</v>
          </cell>
          <cell r="M6296">
            <v>533214</v>
          </cell>
        </row>
        <row r="6297">
          <cell r="E6297">
            <v>240194</v>
          </cell>
          <cell r="F6297">
            <v>856</v>
          </cell>
          <cell r="G6297" t="str">
            <v>Kasese District</v>
          </cell>
          <cell r="H6297" t="str">
            <v>Hiima P.S.</v>
          </cell>
          <cell r="I6297" t="str">
            <v>active</v>
          </cell>
          <cell r="J6297" t="str">
            <v>Kitswamba Subcounty</v>
          </cell>
          <cell r="K6297" t="str">
            <v>Schools</v>
          </cell>
          <cell r="L6297" t="str">
            <v>Primary school</v>
          </cell>
          <cell r="M6297">
            <v>522396</v>
          </cell>
        </row>
        <row r="6298">
          <cell r="E6298">
            <v>251167</v>
          </cell>
          <cell r="F6298">
            <v>856</v>
          </cell>
          <cell r="G6298" t="str">
            <v>Kasese District</v>
          </cell>
          <cell r="H6298" t="str">
            <v>HILLSIDE SS - Mpondwe</v>
          </cell>
          <cell r="I6298" t="str">
            <v>active</v>
          </cell>
          <cell r="J6298" t="str">
            <v>Maliba Subcounty</v>
          </cell>
          <cell r="K6298" t="str">
            <v>Schools</v>
          </cell>
          <cell r="L6298" t="str">
            <v>Secondary school</v>
          </cell>
          <cell r="M6298">
            <v>533199</v>
          </cell>
        </row>
        <row r="6299">
          <cell r="E6299">
            <v>251147</v>
          </cell>
          <cell r="F6299">
            <v>856</v>
          </cell>
          <cell r="G6299" t="str">
            <v>Kasese District</v>
          </cell>
          <cell r="H6299" t="str">
            <v>HIMA ADVENTIST SS</v>
          </cell>
          <cell r="I6299" t="str">
            <v>active</v>
          </cell>
          <cell r="J6299" t="str">
            <v>Karambi Subcounty</v>
          </cell>
          <cell r="K6299" t="str">
            <v>Schools</v>
          </cell>
          <cell r="L6299" t="str">
            <v>Secondary school</v>
          </cell>
          <cell r="M6299">
            <v>56241</v>
          </cell>
        </row>
        <row r="6300">
          <cell r="E6300">
            <v>251136</v>
          </cell>
          <cell r="F6300">
            <v>856</v>
          </cell>
          <cell r="G6300" t="str">
            <v>Kasese District</v>
          </cell>
          <cell r="H6300" t="str">
            <v>HIMA GREEN HILL S.S.S</v>
          </cell>
          <cell r="I6300" t="str">
            <v>active</v>
          </cell>
          <cell r="J6300" t="str">
            <v>Buhuhira Subcounty</v>
          </cell>
          <cell r="K6300" t="str">
            <v>Schools</v>
          </cell>
          <cell r="L6300" t="str">
            <v>Secondary school</v>
          </cell>
          <cell r="M6300">
            <v>533207</v>
          </cell>
        </row>
        <row r="6301">
          <cell r="E6301">
            <v>251137</v>
          </cell>
          <cell r="F6301">
            <v>856</v>
          </cell>
          <cell r="G6301" t="str">
            <v>Kasese District</v>
          </cell>
          <cell r="H6301" t="str">
            <v>HIMA H/S</v>
          </cell>
          <cell r="I6301" t="str">
            <v>active</v>
          </cell>
          <cell r="J6301" t="str">
            <v>Bwesumbu Subcounty</v>
          </cell>
          <cell r="K6301" t="str">
            <v>Schools</v>
          </cell>
          <cell r="L6301" t="str">
            <v>Secondary school</v>
          </cell>
          <cell r="M6301">
            <v>534274</v>
          </cell>
        </row>
        <row r="6302">
          <cell r="E6302">
            <v>240193</v>
          </cell>
          <cell r="F6302">
            <v>856</v>
          </cell>
          <cell r="G6302" t="str">
            <v>Kasese District</v>
          </cell>
          <cell r="H6302" t="str">
            <v>HIMA(PUBLIC) P.S</v>
          </cell>
          <cell r="I6302" t="str">
            <v>active</v>
          </cell>
          <cell r="J6302" t="str">
            <v>Kitswamba Subcounty</v>
          </cell>
          <cell r="K6302" t="str">
            <v>Schools</v>
          </cell>
          <cell r="L6302" t="str">
            <v>Primary school</v>
          </cell>
          <cell r="M6302">
            <v>522397</v>
          </cell>
        </row>
        <row r="6303">
          <cell r="E6303">
            <v>240101</v>
          </cell>
          <cell r="F6303">
            <v>856</v>
          </cell>
          <cell r="G6303" t="str">
            <v>Kasese District</v>
          </cell>
          <cell r="H6303" t="str">
            <v>IBANDA PRIMARY SCHOOL</v>
          </cell>
          <cell r="I6303" t="str">
            <v>active</v>
          </cell>
          <cell r="J6303" t="str">
            <v>Bugoye Subcounty</v>
          </cell>
          <cell r="K6303" t="str">
            <v>Schools</v>
          </cell>
          <cell r="L6303" t="str">
            <v>Primary school</v>
          </cell>
          <cell r="M6303">
            <v>528025</v>
          </cell>
        </row>
        <row r="6304">
          <cell r="E6304">
            <v>240200</v>
          </cell>
          <cell r="F6304">
            <v>856</v>
          </cell>
          <cell r="G6304" t="str">
            <v>Kasese District</v>
          </cell>
          <cell r="H6304" t="str">
            <v>IBUGA P.S.</v>
          </cell>
          <cell r="I6304" t="str">
            <v>active</v>
          </cell>
          <cell r="J6304" t="str">
            <v>Kitswamba Subcounty</v>
          </cell>
          <cell r="K6304" t="str">
            <v>Schools</v>
          </cell>
          <cell r="L6304" t="str">
            <v>Primary school</v>
          </cell>
          <cell r="M6304">
            <v>522398</v>
          </cell>
        </row>
        <row r="6305">
          <cell r="E6305">
            <v>240209</v>
          </cell>
          <cell r="F6305">
            <v>856</v>
          </cell>
          <cell r="G6305" t="str">
            <v>Kasese District</v>
          </cell>
          <cell r="H6305" t="str">
            <v>Ibunda S.D.A. P.S.</v>
          </cell>
          <cell r="I6305" t="str">
            <v>active</v>
          </cell>
          <cell r="J6305" t="str">
            <v>Kyabarungira Subcounty</v>
          </cell>
          <cell r="K6305" t="str">
            <v>Schools</v>
          </cell>
          <cell r="L6305" t="str">
            <v>Primary school</v>
          </cell>
          <cell r="M6305">
            <v>522399</v>
          </cell>
        </row>
        <row r="6306">
          <cell r="E6306">
            <v>240250</v>
          </cell>
          <cell r="F6306">
            <v>856</v>
          </cell>
          <cell r="G6306" t="str">
            <v>Kasese District</v>
          </cell>
          <cell r="H6306" t="str">
            <v>IGHANZA P.S.</v>
          </cell>
          <cell r="I6306" t="str">
            <v>active</v>
          </cell>
          <cell r="J6306" t="str">
            <v>Mahango Subcounty</v>
          </cell>
          <cell r="K6306" t="str">
            <v>Schools</v>
          </cell>
          <cell r="L6306" t="str">
            <v>Primary school</v>
          </cell>
          <cell r="M6306">
            <v>529535</v>
          </cell>
        </row>
        <row r="6307">
          <cell r="E6307">
            <v>240131</v>
          </cell>
          <cell r="F6307">
            <v>856</v>
          </cell>
          <cell r="G6307" t="str">
            <v>Kasese District</v>
          </cell>
          <cell r="H6307" t="str">
            <v>IHANDIRO P.S.</v>
          </cell>
          <cell r="I6307" t="str">
            <v>active</v>
          </cell>
          <cell r="J6307" t="str">
            <v>Ihandiro Subcounty</v>
          </cell>
          <cell r="K6307" t="str">
            <v>Schools</v>
          </cell>
          <cell r="L6307" t="str">
            <v>Primary school</v>
          </cell>
          <cell r="M6307">
            <v>522400</v>
          </cell>
        </row>
        <row r="6308">
          <cell r="E6308">
            <v>251138</v>
          </cell>
          <cell r="F6308">
            <v>856</v>
          </cell>
          <cell r="G6308" t="str">
            <v>Kasese District</v>
          </cell>
          <cell r="H6308" t="str">
            <v>IHANDIRO VOC SEC SCH</v>
          </cell>
          <cell r="I6308" t="str">
            <v>active</v>
          </cell>
          <cell r="J6308" t="str">
            <v>Ihandiro Subcounty</v>
          </cell>
          <cell r="K6308" t="str">
            <v>Schools</v>
          </cell>
          <cell r="L6308" t="str">
            <v>Secondary school</v>
          </cell>
          <cell r="M6308">
            <v>533187</v>
          </cell>
        </row>
        <row r="6309">
          <cell r="E6309">
            <v>240188</v>
          </cell>
          <cell r="F6309">
            <v>856</v>
          </cell>
          <cell r="G6309" t="str">
            <v>Kasese District</v>
          </cell>
          <cell r="H6309" t="str">
            <v>Ikobero P.S.</v>
          </cell>
          <cell r="I6309" t="str">
            <v>active</v>
          </cell>
          <cell r="J6309" t="str">
            <v>Kitholhu Subcounty</v>
          </cell>
          <cell r="K6309" t="str">
            <v>Schools</v>
          </cell>
          <cell r="L6309" t="str">
            <v>Primary school</v>
          </cell>
          <cell r="M6309">
            <v>522401</v>
          </cell>
        </row>
        <row r="6310">
          <cell r="E6310">
            <v>240266</v>
          </cell>
          <cell r="F6310">
            <v>856</v>
          </cell>
          <cell r="G6310" t="str">
            <v>Kasese District</v>
          </cell>
          <cell r="H6310" t="str">
            <v>ISULE P.S</v>
          </cell>
          <cell r="I6310" t="str">
            <v>active</v>
          </cell>
          <cell r="J6310" t="str">
            <v>Maliba Subcounty</v>
          </cell>
          <cell r="K6310" t="str">
            <v>Schools</v>
          </cell>
          <cell r="L6310" t="str">
            <v>Primary school</v>
          </cell>
          <cell r="M6310">
            <v>522402</v>
          </cell>
        </row>
        <row r="6311">
          <cell r="E6311">
            <v>240270</v>
          </cell>
          <cell r="F6311">
            <v>856</v>
          </cell>
          <cell r="G6311" t="str">
            <v>Kasese District</v>
          </cell>
          <cell r="H6311" t="str">
            <v>Izinga S.D.A. P.S.</v>
          </cell>
          <cell r="I6311" t="str">
            <v>active</v>
          </cell>
          <cell r="J6311" t="str">
            <v>Maliba Subcounty</v>
          </cell>
          <cell r="K6311" t="str">
            <v>Schools</v>
          </cell>
          <cell r="L6311" t="str">
            <v>Primary school</v>
          </cell>
          <cell r="M6311">
            <v>529536</v>
          </cell>
        </row>
        <row r="6312">
          <cell r="E6312">
            <v>240151</v>
          </cell>
          <cell r="F6312">
            <v>856</v>
          </cell>
          <cell r="G6312" t="str">
            <v>Kasese District</v>
          </cell>
          <cell r="H6312" t="str">
            <v>JABEZL P.S.</v>
          </cell>
          <cell r="I6312" t="str">
            <v>active</v>
          </cell>
          <cell r="J6312" t="str">
            <v>N/A</v>
          </cell>
          <cell r="K6312" t="str">
            <v>Schools</v>
          </cell>
          <cell r="L6312" t="str">
            <v>Primary school</v>
          </cell>
          <cell r="M6312">
            <v>522403</v>
          </cell>
        </row>
        <row r="6313">
          <cell r="E6313">
            <v>240204</v>
          </cell>
          <cell r="F6313">
            <v>856</v>
          </cell>
          <cell r="G6313" t="str">
            <v>Kasese District</v>
          </cell>
          <cell r="H6313" t="str">
            <v>Kabatunda P.S.</v>
          </cell>
          <cell r="I6313" t="str">
            <v>active</v>
          </cell>
          <cell r="J6313" t="str">
            <v>Kyabarungira Subcounty</v>
          </cell>
          <cell r="K6313" t="str">
            <v>Schools</v>
          </cell>
          <cell r="L6313" t="str">
            <v>Primary school</v>
          </cell>
          <cell r="M6313">
            <v>522404</v>
          </cell>
        </row>
        <row r="6314">
          <cell r="E6314">
            <v>240205</v>
          </cell>
          <cell r="F6314">
            <v>856</v>
          </cell>
          <cell r="G6314" t="str">
            <v>Kasese District</v>
          </cell>
          <cell r="H6314" t="str">
            <v>Kabatunda S.D.A. P.S.</v>
          </cell>
          <cell r="I6314" t="str">
            <v>active</v>
          </cell>
          <cell r="J6314" t="str">
            <v>Kyabarungira Subcounty</v>
          </cell>
          <cell r="K6314" t="str">
            <v>Schools</v>
          </cell>
          <cell r="L6314" t="str">
            <v>Primary school</v>
          </cell>
          <cell r="M6314">
            <v>529537</v>
          </cell>
        </row>
        <row r="6315">
          <cell r="E6315">
            <v>251151</v>
          </cell>
          <cell r="F6315">
            <v>856</v>
          </cell>
          <cell r="G6315" t="str">
            <v>Kasese District</v>
          </cell>
          <cell r="H6315" t="str">
            <v>KABATUNDA SDA SS</v>
          </cell>
          <cell r="I6315" t="str">
            <v>active</v>
          </cell>
          <cell r="J6315" t="str">
            <v>Kitswamba Subcounty</v>
          </cell>
          <cell r="K6315" t="str">
            <v>Schools</v>
          </cell>
          <cell r="L6315" t="str">
            <v>Secondary school</v>
          </cell>
          <cell r="M6315">
            <v>533212</v>
          </cell>
        </row>
        <row r="6316">
          <cell r="E6316">
            <v>240305</v>
          </cell>
          <cell r="F6316">
            <v>856</v>
          </cell>
          <cell r="G6316" t="str">
            <v>Kasese District</v>
          </cell>
          <cell r="H6316" t="str">
            <v>Kabingo P.S.</v>
          </cell>
          <cell r="I6316" t="str">
            <v>active</v>
          </cell>
          <cell r="J6316" t="str">
            <v>Mukunyu Subcounty</v>
          </cell>
          <cell r="K6316" t="str">
            <v>Schools</v>
          </cell>
          <cell r="L6316" t="str">
            <v>Primary school</v>
          </cell>
          <cell r="M6316">
            <v>548579</v>
          </cell>
        </row>
        <row r="6317">
          <cell r="E6317">
            <v>240239</v>
          </cell>
          <cell r="F6317">
            <v>856</v>
          </cell>
          <cell r="G6317" t="str">
            <v>Kasese District</v>
          </cell>
          <cell r="H6317" t="str">
            <v>KABIRIZI P.S.</v>
          </cell>
          <cell r="I6317" t="str">
            <v>active</v>
          </cell>
          <cell r="J6317" t="str">
            <v>N/A</v>
          </cell>
          <cell r="K6317" t="str">
            <v>Schools</v>
          </cell>
          <cell r="L6317" t="str">
            <v>Primary school</v>
          </cell>
          <cell r="M6317">
            <v>522405</v>
          </cell>
        </row>
        <row r="6318">
          <cell r="E6318">
            <v>240135</v>
          </cell>
          <cell r="F6318">
            <v>856</v>
          </cell>
          <cell r="G6318" t="str">
            <v>Kasese District</v>
          </cell>
          <cell r="H6318" t="str">
            <v>KABUSONGORA</v>
          </cell>
          <cell r="I6318" t="str">
            <v>active</v>
          </cell>
          <cell r="J6318" t="str">
            <v>Ihandiro Subcounty</v>
          </cell>
          <cell r="K6318" t="str">
            <v>Schools</v>
          </cell>
          <cell r="L6318" t="str">
            <v>Primary school</v>
          </cell>
          <cell r="M6318">
            <v>529538</v>
          </cell>
        </row>
        <row r="6319">
          <cell r="E6319">
            <v>240277</v>
          </cell>
          <cell r="F6319">
            <v>856</v>
          </cell>
          <cell r="G6319" t="str">
            <v>Kasese District</v>
          </cell>
          <cell r="H6319" t="str">
            <v>Kabuyiri  SDA P.S.</v>
          </cell>
          <cell r="I6319" t="str">
            <v>active</v>
          </cell>
          <cell r="J6319" t="str">
            <v>Maliba Subcounty</v>
          </cell>
          <cell r="K6319" t="str">
            <v>Schools</v>
          </cell>
          <cell r="L6319" t="str">
            <v>Primary school</v>
          </cell>
          <cell r="M6319">
            <v>522406</v>
          </cell>
        </row>
        <row r="6320">
          <cell r="E6320">
            <v>240247</v>
          </cell>
          <cell r="F6320">
            <v>856</v>
          </cell>
          <cell r="G6320" t="str">
            <v>Kasese District</v>
          </cell>
          <cell r="H6320" t="str">
            <v>KABWARARA P.S.</v>
          </cell>
          <cell r="I6320" t="str">
            <v>active</v>
          </cell>
          <cell r="J6320" t="str">
            <v>Mahango Subcounty</v>
          </cell>
          <cell r="K6320" t="str">
            <v>Schools</v>
          </cell>
          <cell r="L6320" t="str">
            <v>Primary school</v>
          </cell>
          <cell r="M6320">
            <v>522407</v>
          </cell>
        </row>
        <row r="6321">
          <cell r="E6321">
            <v>240307</v>
          </cell>
          <cell r="F6321">
            <v>856</v>
          </cell>
          <cell r="G6321" t="str">
            <v>Kasese District</v>
          </cell>
          <cell r="H6321" t="str">
            <v>KACUNGIRO P.S.</v>
          </cell>
          <cell r="I6321" t="str">
            <v>active</v>
          </cell>
          <cell r="J6321" t="str">
            <v>Mukunyu Subcounty</v>
          </cell>
          <cell r="K6321" t="str">
            <v>Schools</v>
          </cell>
          <cell r="L6321" t="str">
            <v>Primary school</v>
          </cell>
          <cell r="M6321">
            <v>522408</v>
          </cell>
        </row>
        <row r="6322">
          <cell r="E6322">
            <v>240163</v>
          </cell>
          <cell r="F6322">
            <v>856</v>
          </cell>
          <cell r="G6322" t="str">
            <v>Kasese District</v>
          </cell>
          <cell r="H6322" t="str">
            <v>KAGANDO P.S.</v>
          </cell>
          <cell r="I6322" t="str">
            <v>active</v>
          </cell>
          <cell r="J6322" t="str">
            <v>N/A</v>
          </cell>
          <cell r="K6322" t="str">
            <v>Schools</v>
          </cell>
          <cell r="L6322" t="str">
            <v>Primary school</v>
          </cell>
          <cell r="M6322">
            <v>522964</v>
          </cell>
        </row>
        <row r="6323">
          <cell r="E6323">
            <v>240273</v>
          </cell>
          <cell r="F6323">
            <v>856</v>
          </cell>
          <cell r="G6323" t="str">
            <v>Kasese District</v>
          </cell>
          <cell r="H6323" t="str">
            <v>KAGHANDO PRIM.SCHOOL CCG</v>
          </cell>
          <cell r="I6323" t="str">
            <v>active</v>
          </cell>
          <cell r="J6323" t="str">
            <v>Maliba Subcounty</v>
          </cell>
          <cell r="K6323" t="str">
            <v>Schools</v>
          </cell>
          <cell r="L6323" t="str">
            <v>Primary school</v>
          </cell>
          <cell r="M6323">
            <v>522965</v>
          </cell>
        </row>
        <row r="6324">
          <cell r="E6324">
            <v>240124</v>
          </cell>
          <cell r="F6324">
            <v>856</v>
          </cell>
          <cell r="G6324" t="str">
            <v>Kasese District</v>
          </cell>
          <cell r="H6324" t="str">
            <v>KAGHANDO PRIMARY SCHOOL</v>
          </cell>
          <cell r="I6324" t="str">
            <v>active</v>
          </cell>
          <cell r="J6324" t="str">
            <v>Bwesumbu Subcounty</v>
          </cell>
          <cell r="K6324" t="str">
            <v>Schools</v>
          </cell>
          <cell r="L6324" t="str">
            <v>Primary school</v>
          </cell>
          <cell r="M6324">
            <v>522966</v>
          </cell>
        </row>
        <row r="6325">
          <cell r="E6325">
            <v>240214</v>
          </cell>
          <cell r="F6325">
            <v>856</v>
          </cell>
          <cell r="G6325" t="str">
            <v>Kasese District</v>
          </cell>
          <cell r="H6325" t="str">
            <v>KAGHEMA P.S.</v>
          </cell>
          <cell r="I6325" t="str">
            <v>active</v>
          </cell>
          <cell r="J6325" t="str">
            <v>Kyarumba Subcounty</v>
          </cell>
          <cell r="K6325" t="str">
            <v>Schools</v>
          </cell>
          <cell r="L6325" t="str">
            <v>Primary school</v>
          </cell>
          <cell r="M6325">
            <v>522967</v>
          </cell>
        </row>
        <row r="6326">
          <cell r="E6326">
            <v>240231</v>
          </cell>
          <cell r="F6326">
            <v>856</v>
          </cell>
          <cell r="G6326" t="str">
            <v>Kasese District</v>
          </cell>
          <cell r="H6326" t="str">
            <v>KAGHORWE P.S</v>
          </cell>
          <cell r="I6326" t="str">
            <v>active</v>
          </cell>
          <cell r="J6326" t="str">
            <v>N/A</v>
          </cell>
          <cell r="K6326" t="str">
            <v>Schools</v>
          </cell>
          <cell r="L6326" t="str">
            <v>Primary school</v>
          </cell>
          <cell r="M6326">
            <v>522968</v>
          </cell>
        </row>
        <row r="6327">
          <cell r="E6327">
            <v>240294</v>
          </cell>
          <cell r="F6327">
            <v>856</v>
          </cell>
          <cell r="G6327" t="str">
            <v>Kasese District</v>
          </cell>
          <cell r="H6327" t="str">
            <v>KAHENDERO P.S.</v>
          </cell>
          <cell r="I6327" t="str">
            <v>active</v>
          </cell>
          <cell r="J6327" t="str">
            <v>Muhokya Subcounty</v>
          </cell>
          <cell r="K6327" t="str">
            <v>Schools</v>
          </cell>
          <cell r="L6327" t="str">
            <v>Primary school</v>
          </cell>
          <cell r="M6327">
            <v>522969</v>
          </cell>
        </row>
        <row r="6328">
          <cell r="E6328">
            <v>240240</v>
          </cell>
          <cell r="F6328">
            <v>856</v>
          </cell>
          <cell r="G6328" t="str">
            <v>Kasese District</v>
          </cell>
          <cell r="H6328" t="str">
            <v>KAHOKYA P.S</v>
          </cell>
          <cell r="I6328" t="str">
            <v>active</v>
          </cell>
          <cell r="J6328" t="str">
            <v>Lake Katwe Subcounty</v>
          </cell>
          <cell r="K6328" t="str">
            <v>Schools</v>
          </cell>
          <cell r="L6328" t="str">
            <v>Primary school</v>
          </cell>
          <cell r="M6328">
            <v>522970</v>
          </cell>
        </row>
        <row r="6329">
          <cell r="E6329">
            <v>240168</v>
          </cell>
          <cell r="F6329">
            <v>856</v>
          </cell>
          <cell r="G6329" t="str">
            <v>Kasese District</v>
          </cell>
          <cell r="H6329" t="str">
            <v>Kajwenge P.S.</v>
          </cell>
          <cell r="I6329" t="str">
            <v>active</v>
          </cell>
          <cell r="J6329" t="str">
            <v>Kisinga Subcounty</v>
          </cell>
          <cell r="K6329" t="str">
            <v>Schools</v>
          </cell>
          <cell r="L6329" t="str">
            <v>Primary school</v>
          </cell>
          <cell r="M6329">
            <v>522971</v>
          </cell>
        </row>
        <row r="6330">
          <cell r="E6330">
            <v>240251</v>
          </cell>
          <cell r="F6330">
            <v>856</v>
          </cell>
          <cell r="G6330" t="str">
            <v>Kasese District</v>
          </cell>
          <cell r="H6330" t="str">
            <v>KAKONE P.S.</v>
          </cell>
          <cell r="I6330" t="str">
            <v>active</v>
          </cell>
          <cell r="J6330" t="str">
            <v>Mahango Subcounty</v>
          </cell>
          <cell r="K6330" t="str">
            <v>Schools</v>
          </cell>
          <cell r="L6330" t="str">
            <v>Primary school</v>
          </cell>
          <cell r="M6330">
            <v>522972</v>
          </cell>
        </row>
        <row r="6331">
          <cell r="E6331">
            <v>240219</v>
          </cell>
          <cell r="F6331">
            <v>856</v>
          </cell>
          <cell r="G6331" t="str">
            <v>Kasese District</v>
          </cell>
          <cell r="H6331" t="str">
            <v>KAKUNYU PRIM. SCHOOL UPE</v>
          </cell>
          <cell r="I6331" t="str">
            <v>active</v>
          </cell>
          <cell r="J6331" t="str">
            <v>Kyarumba Subcounty</v>
          </cell>
          <cell r="K6331" t="str">
            <v>Schools</v>
          </cell>
          <cell r="L6331" t="str">
            <v>Primary school</v>
          </cell>
          <cell r="M6331">
            <v>522973</v>
          </cell>
        </row>
        <row r="6332">
          <cell r="E6332">
            <v>240234</v>
          </cell>
          <cell r="F6332">
            <v>856</v>
          </cell>
          <cell r="G6332" t="str">
            <v>Kasese District</v>
          </cell>
          <cell r="H6332" t="str">
            <v>Kalikikaliki P.S</v>
          </cell>
          <cell r="I6332" t="str">
            <v>active</v>
          </cell>
          <cell r="J6332" t="str">
            <v>Kyondo Subcounty</v>
          </cell>
          <cell r="K6332" t="str">
            <v>Schools</v>
          </cell>
          <cell r="L6332" t="str">
            <v>Primary school</v>
          </cell>
          <cell r="M6332">
            <v>522974</v>
          </cell>
        </row>
        <row r="6333">
          <cell r="E6333">
            <v>240171</v>
          </cell>
          <cell r="F6333">
            <v>856</v>
          </cell>
          <cell r="G6333" t="str">
            <v>Kasese District</v>
          </cell>
          <cell r="H6333" t="str">
            <v>KALINGWE P.S.</v>
          </cell>
          <cell r="I6333" t="str">
            <v>active</v>
          </cell>
          <cell r="J6333" t="str">
            <v>N/A</v>
          </cell>
          <cell r="K6333" t="str">
            <v>Schools</v>
          </cell>
          <cell r="L6333" t="str">
            <v>Primary school</v>
          </cell>
          <cell r="M6333">
            <v>522975</v>
          </cell>
        </row>
        <row r="6334">
          <cell r="E6334">
            <v>240217</v>
          </cell>
          <cell r="F6334">
            <v>856</v>
          </cell>
          <cell r="G6334" t="str">
            <v>Kasese District</v>
          </cell>
          <cell r="H6334" t="str">
            <v>KALONGE II P.S</v>
          </cell>
          <cell r="I6334" t="str">
            <v>active</v>
          </cell>
          <cell r="J6334" t="str">
            <v>Kyarumba Subcounty</v>
          </cell>
          <cell r="K6334" t="str">
            <v>Schools</v>
          </cell>
          <cell r="L6334" t="str">
            <v>Primary school</v>
          </cell>
          <cell r="M6334">
            <v>548691</v>
          </cell>
        </row>
        <row r="6335">
          <cell r="E6335">
            <v>240218</v>
          </cell>
          <cell r="F6335">
            <v>856</v>
          </cell>
          <cell r="G6335" t="str">
            <v>Kasese District</v>
          </cell>
          <cell r="H6335" t="str">
            <v>KALONGE P.S</v>
          </cell>
          <cell r="I6335" t="str">
            <v>active</v>
          </cell>
          <cell r="J6335" t="str">
            <v>Kyarumba Subcounty</v>
          </cell>
          <cell r="K6335" t="str">
            <v>Schools</v>
          </cell>
          <cell r="L6335" t="str">
            <v>Primary school</v>
          </cell>
          <cell r="M6335">
            <v>522976</v>
          </cell>
        </row>
        <row r="6336">
          <cell r="E6336">
            <v>240267</v>
          </cell>
          <cell r="F6336">
            <v>856</v>
          </cell>
          <cell r="G6336" t="str">
            <v>Kasese District</v>
          </cell>
          <cell r="H6336" t="str">
            <v>KAMABWE P.S.</v>
          </cell>
          <cell r="I6336" t="str">
            <v>active</v>
          </cell>
          <cell r="J6336" t="str">
            <v>Maliba Subcounty</v>
          </cell>
          <cell r="K6336" t="str">
            <v>Schools</v>
          </cell>
          <cell r="L6336" t="str">
            <v>Primary school</v>
          </cell>
          <cell r="M6336">
            <v>522977</v>
          </cell>
        </row>
        <row r="6337">
          <cell r="E6337">
            <v>240289</v>
          </cell>
          <cell r="F6337">
            <v>856</v>
          </cell>
          <cell r="G6337" t="str">
            <v>Kasese District</v>
          </cell>
          <cell r="H6337" t="str">
            <v>KAMASASA P.S.</v>
          </cell>
          <cell r="I6337" t="str">
            <v>active</v>
          </cell>
          <cell r="J6337" t="str">
            <v>N/A</v>
          </cell>
          <cell r="K6337" t="str">
            <v>Schools</v>
          </cell>
          <cell r="L6337" t="str">
            <v>Primary school</v>
          </cell>
          <cell r="M6337">
            <v>522978</v>
          </cell>
        </row>
        <row r="6338">
          <cell r="E6338">
            <v>240132</v>
          </cell>
          <cell r="F6338">
            <v>856</v>
          </cell>
          <cell r="G6338" t="str">
            <v>Kasese District</v>
          </cell>
          <cell r="H6338" t="str">
            <v>KAMATSUKU P.S.</v>
          </cell>
          <cell r="I6338" t="str">
            <v>active</v>
          </cell>
          <cell r="J6338" t="str">
            <v>Ihandiro Subcounty</v>
          </cell>
          <cell r="K6338" t="str">
            <v>Schools</v>
          </cell>
          <cell r="L6338" t="str">
            <v>Primary school</v>
          </cell>
          <cell r="M6338">
            <v>529930</v>
          </cell>
        </row>
        <row r="6339">
          <cell r="E6339">
            <v>240278</v>
          </cell>
          <cell r="F6339">
            <v>856</v>
          </cell>
          <cell r="G6339" t="str">
            <v>Kasese District</v>
          </cell>
          <cell r="H6339" t="str">
            <v>Kampisi S.D.A. P.S.</v>
          </cell>
          <cell r="I6339" t="str">
            <v>active</v>
          </cell>
          <cell r="J6339" t="str">
            <v>Maliba Subcounty</v>
          </cell>
          <cell r="K6339" t="str">
            <v>Schools</v>
          </cell>
          <cell r="L6339" t="str">
            <v>Primary school</v>
          </cell>
          <cell r="M6339">
            <v>522979</v>
          </cell>
        </row>
        <row r="6340">
          <cell r="E6340">
            <v>240167</v>
          </cell>
          <cell r="F6340">
            <v>856</v>
          </cell>
          <cell r="G6340" t="str">
            <v>Kasese District</v>
          </cell>
          <cell r="H6340" t="str">
            <v>KAMUGHOBE P.S.</v>
          </cell>
          <cell r="I6340" t="str">
            <v>active</v>
          </cell>
          <cell r="J6340" t="str">
            <v>Kisinga Subcounty</v>
          </cell>
          <cell r="K6340" t="str">
            <v>Schools</v>
          </cell>
          <cell r="L6340" t="str">
            <v>Primary school</v>
          </cell>
          <cell r="M6340">
            <v>522980</v>
          </cell>
        </row>
        <row r="6341">
          <cell r="E6341">
            <v>240281</v>
          </cell>
          <cell r="F6341">
            <v>856</v>
          </cell>
          <cell r="G6341" t="str">
            <v>Kasese District</v>
          </cell>
          <cell r="H6341" t="str">
            <v>KAMUKUMBI P.S.</v>
          </cell>
          <cell r="I6341" t="str">
            <v>active</v>
          </cell>
          <cell r="J6341" t="str">
            <v>N/A</v>
          </cell>
          <cell r="K6341" t="str">
            <v>Schools</v>
          </cell>
          <cell r="L6341" t="str">
            <v>Primary school</v>
          </cell>
          <cell r="M6341">
            <v>529931</v>
          </cell>
        </row>
        <row r="6342">
          <cell r="E6342">
            <v>240164</v>
          </cell>
          <cell r="F6342">
            <v>856</v>
          </cell>
          <cell r="G6342" t="str">
            <v>Kasese District</v>
          </cell>
          <cell r="H6342" t="str">
            <v>KAMURULI P.S</v>
          </cell>
          <cell r="I6342" t="str">
            <v>active</v>
          </cell>
          <cell r="J6342" t="str">
            <v>N/A</v>
          </cell>
          <cell r="K6342" t="str">
            <v>Schools</v>
          </cell>
          <cell r="L6342" t="str">
            <v>Primary school</v>
          </cell>
          <cell r="M6342">
            <v>522981</v>
          </cell>
        </row>
        <row r="6343">
          <cell r="E6343">
            <v>240146</v>
          </cell>
          <cell r="F6343">
            <v>856</v>
          </cell>
          <cell r="G6343" t="str">
            <v>Kasese District</v>
          </cell>
          <cell r="H6343" t="str">
            <v>KANAMBA P.S.</v>
          </cell>
          <cell r="I6343" t="str">
            <v>active</v>
          </cell>
          <cell r="J6343" t="str">
            <v>Karusandara Subcounty</v>
          </cell>
          <cell r="K6343" t="str">
            <v>Schools</v>
          </cell>
          <cell r="L6343" t="str">
            <v>Primary school</v>
          </cell>
          <cell r="M6343">
            <v>522982</v>
          </cell>
        </row>
        <row r="6344">
          <cell r="E6344">
            <v>240211</v>
          </cell>
          <cell r="F6344">
            <v>856</v>
          </cell>
          <cell r="G6344" t="str">
            <v>Kasese District</v>
          </cell>
          <cell r="H6344" t="str">
            <v>KANYABUSOGHA PRIM SCHOOL</v>
          </cell>
          <cell r="I6344" t="str">
            <v>active</v>
          </cell>
          <cell r="J6344" t="str">
            <v>N/A</v>
          </cell>
          <cell r="K6344" t="str">
            <v>Schools</v>
          </cell>
          <cell r="L6344" t="str">
            <v>Primary school</v>
          </cell>
          <cell r="M6344">
            <v>529932</v>
          </cell>
        </row>
        <row r="6345">
          <cell r="E6345">
            <v>240177</v>
          </cell>
          <cell r="F6345">
            <v>856</v>
          </cell>
          <cell r="G6345" t="str">
            <v>Kasese District</v>
          </cell>
          <cell r="H6345" t="str">
            <v>KANYAMPARA SDA PRIM. SCH.</v>
          </cell>
          <cell r="I6345" t="str">
            <v>active</v>
          </cell>
          <cell r="J6345" t="str">
            <v>N/A</v>
          </cell>
          <cell r="K6345" t="str">
            <v>Schools</v>
          </cell>
          <cell r="L6345" t="str">
            <v>Primary school</v>
          </cell>
          <cell r="M6345">
            <v>522983</v>
          </cell>
        </row>
        <row r="6346">
          <cell r="E6346">
            <v>240125</v>
          </cell>
          <cell r="F6346">
            <v>856</v>
          </cell>
          <cell r="G6346" t="str">
            <v>Kasese District</v>
          </cell>
          <cell r="H6346" t="str">
            <v>KANYANGWANZI PRIM.SCHOOL</v>
          </cell>
          <cell r="I6346" t="str">
            <v>active</v>
          </cell>
          <cell r="J6346" t="str">
            <v>Bwesumbu Subcounty</v>
          </cell>
          <cell r="K6346" t="str">
            <v>Schools</v>
          </cell>
          <cell r="L6346" t="str">
            <v>Primary school</v>
          </cell>
          <cell r="M6346">
            <v>522984</v>
          </cell>
        </row>
        <row r="6347">
          <cell r="E6347">
            <v>240181</v>
          </cell>
          <cell r="F6347">
            <v>856</v>
          </cell>
          <cell r="G6347" t="str">
            <v>Kasese District</v>
          </cell>
          <cell r="H6347" t="str">
            <v>KANYATSI P.S.</v>
          </cell>
          <cell r="I6347" t="str">
            <v>active</v>
          </cell>
          <cell r="J6347" t="str">
            <v>N/A</v>
          </cell>
          <cell r="K6347" t="str">
            <v>Schools</v>
          </cell>
          <cell r="L6347" t="str">
            <v>Primary school</v>
          </cell>
          <cell r="M6347">
            <v>522985</v>
          </cell>
        </row>
        <row r="6348">
          <cell r="E6348">
            <v>240169</v>
          </cell>
          <cell r="F6348">
            <v>856</v>
          </cell>
          <cell r="G6348" t="str">
            <v>Kasese District</v>
          </cell>
          <cell r="H6348" t="str">
            <v>Kanyughunyu P.S.</v>
          </cell>
          <cell r="I6348" t="str">
            <v>active</v>
          </cell>
          <cell r="J6348" t="str">
            <v>Kisinga Subcounty</v>
          </cell>
          <cell r="K6348" t="str">
            <v>Schools</v>
          </cell>
          <cell r="L6348" t="str">
            <v>Primary school</v>
          </cell>
          <cell r="M6348">
            <v>529933</v>
          </cell>
        </row>
        <row r="6349">
          <cell r="E6349">
            <v>240142</v>
          </cell>
          <cell r="F6349">
            <v>856</v>
          </cell>
          <cell r="G6349" t="str">
            <v>Kasese District</v>
          </cell>
          <cell r="H6349" t="str">
            <v>KARAMBI PRIM. SCHOOL</v>
          </cell>
          <cell r="I6349" t="str">
            <v>active</v>
          </cell>
          <cell r="J6349" t="str">
            <v>Karambi Subcounty</v>
          </cell>
          <cell r="K6349" t="str">
            <v>Schools</v>
          </cell>
          <cell r="L6349" t="str">
            <v>Primary school</v>
          </cell>
          <cell r="M6349">
            <v>522986</v>
          </cell>
        </row>
        <row r="6350">
          <cell r="E6350">
            <v>251139</v>
          </cell>
          <cell r="F6350">
            <v>856</v>
          </cell>
          <cell r="G6350" t="str">
            <v>Kasese District</v>
          </cell>
          <cell r="H6350" t="str">
            <v>KARAMBI S.S</v>
          </cell>
          <cell r="I6350" t="str">
            <v>active</v>
          </cell>
          <cell r="J6350" t="str">
            <v>Bugoye Subcounty</v>
          </cell>
          <cell r="K6350" t="str">
            <v>Schools</v>
          </cell>
          <cell r="L6350" t="str">
            <v>Secondary school</v>
          </cell>
          <cell r="M6350">
            <v>533188</v>
          </cell>
        </row>
        <row r="6351">
          <cell r="E6351">
            <v>240325</v>
          </cell>
          <cell r="F6351">
            <v>856</v>
          </cell>
          <cell r="G6351" t="str">
            <v>Kasese District</v>
          </cell>
          <cell r="H6351" t="str">
            <v>KARONGO</v>
          </cell>
          <cell r="I6351" t="str">
            <v>active</v>
          </cell>
          <cell r="J6351" t="str">
            <v>N/A</v>
          </cell>
          <cell r="K6351" t="str">
            <v>Schools</v>
          </cell>
          <cell r="L6351" t="str">
            <v>Primary school</v>
          </cell>
          <cell r="M6351">
            <v>522987</v>
          </cell>
        </row>
        <row r="6352">
          <cell r="E6352">
            <v>240147</v>
          </cell>
          <cell r="F6352">
            <v>856</v>
          </cell>
          <cell r="G6352" t="str">
            <v>Kasese District</v>
          </cell>
          <cell r="H6352" t="str">
            <v>KARUSANDARA P.S</v>
          </cell>
          <cell r="I6352" t="str">
            <v>active</v>
          </cell>
          <cell r="J6352" t="str">
            <v>Karusandara Subcounty</v>
          </cell>
          <cell r="K6352" t="str">
            <v>Schools</v>
          </cell>
          <cell r="L6352" t="str">
            <v>Primary school</v>
          </cell>
          <cell r="M6352">
            <v>529934</v>
          </cell>
        </row>
        <row r="6353">
          <cell r="E6353">
            <v>240148</v>
          </cell>
          <cell r="F6353">
            <v>856</v>
          </cell>
          <cell r="G6353" t="str">
            <v>Kasese District</v>
          </cell>
          <cell r="H6353" t="str">
            <v>KARUSANDARA S.D.A. P.S.</v>
          </cell>
          <cell r="I6353" t="str">
            <v>active</v>
          </cell>
          <cell r="J6353" t="str">
            <v>Karusandara Subcounty</v>
          </cell>
          <cell r="K6353" t="str">
            <v>Schools</v>
          </cell>
          <cell r="L6353" t="str">
            <v>Primary school</v>
          </cell>
          <cell r="M6353">
            <v>522988</v>
          </cell>
        </row>
        <row r="6354">
          <cell r="E6354">
            <v>251141</v>
          </cell>
          <cell r="F6354">
            <v>856</v>
          </cell>
          <cell r="G6354" t="str">
            <v>Kasese District</v>
          </cell>
          <cell r="H6354" t="str">
            <v>KARUSANDARA SEC SCH - SEED</v>
          </cell>
          <cell r="I6354" t="str">
            <v>active</v>
          </cell>
          <cell r="J6354" t="str">
            <v>Bwera Subcounty</v>
          </cell>
          <cell r="K6354" t="str">
            <v>Schools</v>
          </cell>
          <cell r="L6354" t="str">
            <v>Secondary school</v>
          </cell>
          <cell r="M6354">
            <v>533209</v>
          </cell>
        </row>
        <row r="6355">
          <cell r="E6355">
            <v>240111</v>
          </cell>
          <cell r="F6355">
            <v>856</v>
          </cell>
          <cell r="G6355" t="str">
            <v>Kasese District</v>
          </cell>
          <cell r="H6355" t="str">
            <v>KASAMBYA S.D.A. P.S.</v>
          </cell>
          <cell r="I6355" t="str">
            <v>active</v>
          </cell>
          <cell r="J6355" t="str">
            <v>Buhuhira Subcounty</v>
          </cell>
          <cell r="K6355" t="str">
            <v>Schools</v>
          </cell>
          <cell r="L6355" t="str">
            <v>Primary school</v>
          </cell>
          <cell r="M6355">
            <v>522989</v>
          </cell>
        </row>
        <row r="6356">
          <cell r="E6356">
            <v>240118</v>
          </cell>
          <cell r="F6356">
            <v>856</v>
          </cell>
          <cell r="G6356" t="str">
            <v>Kasese District</v>
          </cell>
          <cell r="H6356" t="str">
            <v>KASANGA P.S.</v>
          </cell>
          <cell r="I6356" t="str">
            <v>active</v>
          </cell>
          <cell r="J6356" t="str">
            <v>Bwera Subcounty</v>
          </cell>
          <cell r="K6356" t="str">
            <v>Schools</v>
          </cell>
          <cell r="L6356" t="str">
            <v>Primary school</v>
          </cell>
          <cell r="M6356">
            <v>529935</v>
          </cell>
        </row>
        <row r="6357">
          <cell r="E6357">
            <v>240122</v>
          </cell>
          <cell r="F6357">
            <v>856</v>
          </cell>
          <cell r="G6357" t="str">
            <v>Kasese District</v>
          </cell>
          <cell r="H6357" t="str">
            <v>KASANGALI P.S.</v>
          </cell>
          <cell r="I6357" t="str">
            <v>active</v>
          </cell>
          <cell r="J6357" t="str">
            <v>Bwesumbu Subcounty</v>
          </cell>
          <cell r="K6357" t="str">
            <v>Schools</v>
          </cell>
          <cell r="L6357" t="str">
            <v>Primary school</v>
          </cell>
          <cell r="M6357">
            <v>522990</v>
          </cell>
        </row>
        <row r="6358">
          <cell r="E6358">
            <v>240126</v>
          </cell>
          <cell r="F6358">
            <v>856</v>
          </cell>
          <cell r="G6358" t="str">
            <v>Kasese District</v>
          </cell>
          <cell r="H6358" t="str">
            <v>KASANGALI S.D.A. P.S.</v>
          </cell>
          <cell r="I6358" t="str">
            <v>active</v>
          </cell>
          <cell r="J6358" t="str">
            <v>Bwesumbu Subcounty</v>
          </cell>
          <cell r="K6358" t="str">
            <v>Schools</v>
          </cell>
          <cell r="L6358" t="str">
            <v>Primary school</v>
          </cell>
          <cell r="M6358">
            <v>522991</v>
          </cell>
        </row>
        <row r="6359">
          <cell r="E6359">
            <v>240103</v>
          </cell>
          <cell r="F6359">
            <v>856</v>
          </cell>
          <cell r="G6359" t="str">
            <v>Kasese District</v>
          </cell>
          <cell r="H6359" t="str">
            <v>Kasanzi P.S.</v>
          </cell>
          <cell r="I6359" t="str">
            <v>active</v>
          </cell>
          <cell r="J6359" t="str">
            <v>Bugoye Subcounty</v>
          </cell>
          <cell r="K6359" t="str">
            <v>Schools</v>
          </cell>
          <cell r="L6359" t="str">
            <v>Primary school</v>
          </cell>
          <cell r="M6359">
            <v>521660</v>
          </cell>
        </row>
        <row r="6360">
          <cell r="E6360">
            <v>240244</v>
          </cell>
          <cell r="F6360">
            <v>856</v>
          </cell>
          <cell r="G6360" t="str">
            <v>Kasese District</v>
          </cell>
          <cell r="H6360" t="str">
            <v>KASENYI P.S.</v>
          </cell>
          <cell r="I6360" t="str">
            <v>active</v>
          </cell>
          <cell r="J6360" t="str">
            <v>Lake Katwe Subcounty</v>
          </cell>
          <cell r="K6360" t="str">
            <v>Schools</v>
          </cell>
          <cell r="L6360" t="str">
            <v>Primary school</v>
          </cell>
          <cell r="M6360">
            <v>99679</v>
          </cell>
        </row>
        <row r="6361">
          <cell r="E6361">
            <v>240133</v>
          </cell>
          <cell r="F6361">
            <v>856</v>
          </cell>
          <cell r="G6361" t="str">
            <v>Kasese District</v>
          </cell>
          <cell r="H6361" t="str">
            <v>KASINGIRI P.S.</v>
          </cell>
          <cell r="I6361" t="str">
            <v>active</v>
          </cell>
          <cell r="J6361" t="str">
            <v>Ihandiro Subcounty</v>
          </cell>
          <cell r="K6361" t="str">
            <v>Schools</v>
          </cell>
          <cell r="L6361" t="str">
            <v>Primary school</v>
          </cell>
          <cell r="M6361">
            <v>522992</v>
          </cell>
        </row>
        <row r="6362">
          <cell r="E6362">
            <v>240235</v>
          </cell>
          <cell r="F6362">
            <v>856</v>
          </cell>
          <cell r="G6362" t="str">
            <v>Kasese District</v>
          </cell>
          <cell r="H6362" t="str">
            <v>Kasokero P.S.</v>
          </cell>
          <cell r="I6362" t="str">
            <v>active</v>
          </cell>
          <cell r="J6362" t="str">
            <v>Kyondo Subcounty</v>
          </cell>
          <cell r="K6362" t="str">
            <v>Schools</v>
          </cell>
          <cell r="L6362" t="str">
            <v>Primary school</v>
          </cell>
          <cell r="M6362">
            <v>522993</v>
          </cell>
        </row>
        <row r="6363">
          <cell r="E6363">
            <v>240127</v>
          </cell>
          <cell r="F6363">
            <v>856</v>
          </cell>
          <cell r="G6363" t="str">
            <v>Kasese District</v>
          </cell>
          <cell r="H6363" t="str">
            <v>KASWA P.S.</v>
          </cell>
          <cell r="I6363" t="str">
            <v>active</v>
          </cell>
          <cell r="J6363" t="str">
            <v>Bwesumbu Subcounty</v>
          </cell>
          <cell r="K6363" t="str">
            <v>Schools</v>
          </cell>
          <cell r="L6363" t="str">
            <v>Primary school</v>
          </cell>
          <cell r="M6363">
            <v>529936</v>
          </cell>
        </row>
        <row r="6364">
          <cell r="E6364">
            <v>240306</v>
          </cell>
          <cell r="F6364">
            <v>856</v>
          </cell>
          <cell r="G6364" t="str">
            <v>Kasese District</v>
          </cell>
          <cell r="H6364" t="str">
            <v>Katanda P.S.</v>
          </cell>
          <cell r="I6364" t="str">
            <v>active</v>
          </cell>
          <cell r="J6364" t="str">
            <v>Mukunyu Subcounty</v>
          </cell>
          <cell r="K6364" t="str">
            <v>Schools</v>
          </cell>
          <cell r="L6364" t="str">
            <v>Primary school</v>
          </cell>
          <cell r="M6364">
            <v>522994</v>
          </cell>
        </row>
        <row r="6365">
          <cell r="E6365">
            <v>240275</v>
          </cell>
          <cell r="F6365">
            <v>856</v>
          </cell>
          <cell r="G6365" t="str">
            <v>Kasese District</v>
          </cell>
          <cell r="H6365" t="str">
            <v>KATEBE PRIM.SCHOOL UPE</v>
          </cell>
          <cell r="I6365" t="str">
            <v>active</v>
          </cell>
          <cell r="J6365" t="str">
            <v>Maliba Subcounty</v>
          </cell>
          <cell r="K6365" t="str">
            <v>Schools</v>
          </cell>
          <cell r="L6365" t="str">
            <v>Primary school</v>
          </cell>
          <cell r="M6365">
            <v>522995</v>
          </cell>
        </row>
        <row r="6366">
          <cell r="E6366">
            <v>240182</v>
          </cell>
          <cell r="F6366">
            <v>856</v>
          </cell>
          <cell r="G6366" t="str">
            <v>Kasese District</v>
          </cell>
          <cell r="H6366" t="str">
            <v>KATHEMBO P.S.</v>
          </cell>
          <cell r="I6366" t="str">
            <v>active</v>
          </cell>
          <cell r="J6366" t="str">
            <v>N/A</v>
          </cell>
          <cell r="K6366" t="str">
            <v>Schools</v>
          </cell>
          <cell r="L6366" t="str">
            <v>Primary school</v>
          </cell>
          <cell r="M6366">
            <v>529937</v>
          </cell>
        </row>
        <row r="6367">
          <cell r="E6367">
            <v>240317</v>
          </cell>
          <cell r="F6367">
            <v>856</v>
          </cell>
          <cell r="G6367" t="str">
            <v>Kasese District</v>
          </cell>
          <cell r="H6367" t="str">
            <v>KATOJO P.S.</v>
          </cell>
          <cell r="I6367" t="str">
            <v>active</v>
          </cell>
          <cell r="J6367" t="str">
            <v>Nyakiyumbu Subcounty</v>
          </cell>
          <cell r="K6367" t="str">
            <v>Schools</v>
          </cell>
          <cell r="L6367" t="str">
            <v>Primary school</v>
          </cell>
          <cell r="M6367">
            <v>548733</v>
          </cell>
        </row>
        <row r="6368">
          <cell r="E6368">
            <v>240105</v>
          </cell>
          <cell r="F6368">
            <v>856</v>
          </cell>
          <cell r="G6368" t="str">
            <v>Kasese District</v>
          </cell>
          <cell r="H6368" t="str">
            <v>KATOOKE PRIMARY SCHOOL</v>
          </cell>
          <cell r="I6368" t="str">
            <v>active</v>
          </cell>
          <cell r="J6368" t="str">
            <v>Bugoye Subcounty</v>
          </cell>
          <cell r="K6368" t="str">
            <v>Schools</v>
          </cell>
          <cell r="L6368" t="str">
            <v>Primary school</v>
          </cell>
          <cell r="M6368">
            <v>522996</v>
          </cell>
        </row>
        <row r="6369">
          <cell r="E6369">
            <v>240245</v>
          </cell>
          <cell r="F6369">
            <v>856</v>
          </cell>
          <cell r="G6369" t="str">
            <v>Kasese District</v>
          </cell>
          <cell r="H6369" t="str">
            <v>KATUNGURU P.S.</v>
          </cell>
          <cell r="I6369" t="str">
            <v>active</v>
          </cell>
          <cell r="J6369" t="str">
            <v>Lake Katwe Subcounty</v>
          </cell>
          <cell r="K6369" t="str">
            <v>Schools</v>
          </cell>
          <cell r="L6369" t="str">
            <v>Primary school</v>
          </cell>
          <cell r="M6369">
            <v>522997</v>
          </cell>
        </row>
        <row r="6370">
          <cell r="E6370">
            <v>240153</v>
          </cell>
          <cell r="F6370">
            <v>856</v>
          </cell>
          <cell r="G6370" t="str">
            <v>Kasese District</v>
          </cell>
          <cell r="H6370" t="str">
            <v>KATWE BOARDING P/S</v>
          </cell>
          <cell r="I6370" t="str">
            <v>active</v>
          </cell>
          <cell r="J6370" t="str">
            <v>N/A</v>
          </cell>
          <cell r="K6370" t="str">
            <v>Schools</v>
          </cell>
          <cell r="L6370" t="str">
            <v>Primary school</v>
          </cell>
          <cell r="M6370">
            <v>522998</v>
          </cell>
        </row>
        <row r="6371">
          <cell r="E6371">
            <v>240154</v>
          </cell>
          <cell r="F6371">
            <v>856</v>
          </cell>
          <cell r="G6371" t="str">
            <v>Kasese District</v>
          </cell>
          <cell r="H6371" t="str">
            <v>KATWE QURAN P.S.</v>
          </cell>
          <cell r="I6371" t="str">
            <v>active</v>
          </cell>
          <cell r="J6371" t="str">
            <v>N/A</v>
          </cell>
          <cell r="K6371" t="str">
            <v>Schools</v>
          </cell>
          <cell r="L6371" t="str">
            <v>Primary school</v>
          </cell>
          <cell r="M6371">
            <v>522999</v>
          </cell>
        </row>
        <row r="6372">
          <cell r="E6372">
            <v>240152</v>
          </cell>
          <cell r="F6372">
            <v>856</v>
          </cell>
          <cell r="G6372" t="str">
            <v>Kasese District</v>
          </cell>
          <cell r="H6372" t="str">
            <v>KATWE  P.S.</v>
          </cell>
          <cell r="I6372" t="str">
            <v>active</v>
          </cell>
          <cell r="J6372" t="str">
            <v>N/A</v>
          </cell>
          <cell r="K6372" t="str">
            <v>Schools</v>
          </cell>
          <cell r="L6372" t="str">
            <v>Primary school</v>
          </cell>
          <cell r="M6372">
            <v>545907</v>
          </cell>
        </row>
        <row r="6373">
          <cell r="E6373">
            <v>240320</v>
          </cell>
          <cell r="F6373">
            <v>856</v>
          </cell>
          <cell r="G6373" t="str">
            <v>Kasese District</v>
          </cell>
          <cell r="H6373" t="str">
            <v>KAYANJA P.S.</v>
          </cell>
          <cell r="I6373" t="str">
            <v>active</v>
          </cell>
          <cell r="J6373" t="str">
            <v>N/A</v>
          </cell>
          <cell r="K6373" t="str">
            <v>Schools</v>
          </cell>
          <cell r="L6373" t="str">
            <v>Primary school</v>
          </cell>
          <cell r="M6373">
            <v>545909</v>
          </cell>
        </row>
        <row r="6374">
          <cell r="E6374">
            <v>240095</v>
          </cell>
          <cell r="F6374">
            <v>856</v>
          </cell>
          <cell r="G6374" t="str">
            <v>Kasese District</v>
          </cell>
          <cell r="H6374" t="str">
            <v>KENYANGE MUSLIM PR.SCH.</v>
          </cell>
          <cell r="I6374" t="str">
            <v>active</v>
          </cell>
          <cell r="J6374" t="str">
            <v>Karusandara Subcounty</v>
          </cell>
          <cell r="K6374" t="str">
            <v>Schools</v>
          </cell>
          <cell r="L6374" t="str">
            <v>Primary school</v>
          </cell>
          <cell r="M6374">
            <v>523000</v>
          </cell>
        </row>
        <row r="6375">
          <cell r="E6375">
            <v>240256</v>
          </cell>
          <cell r="F6375">
            <v>856</v>
          </cell>
          <cell r="G6375" t="str">
            <v>Kasese District</v>
          </cell>
          <cell r="H6375" t="str">
            <v>Kibalya P.S.</v>
          </cell>
          <cell r="I6375" t="str">
            <v>active</v>
          </cell>
          <cell r="J6375" t="str">
            <v>Mahango Subcounty</v>
          </cell>
          <cell r="K6375" t="str">
            <v>Schools</v>
          </cell>
          <cell r="L6375" t="str">
            <v>Primary school</v>
          </cell>
          <cell r="M6375">
            <v>523001</v>
          </cell>
        </row>
        <row r="6376">
          <cell r="E6376">
            <v>240159</v>
          </cell>
          <cell r="F6376">
            <v>856</v>
          </cell>
          <cell r="G6376" t="str">
            <v>Kasese District</v>
          </cell>
          <cell r="H6376" t="str">
            <v>KIBANDAMA P.S.</v>
          </cell>
          <cell r="I6376" t="str">
            <v>active</v>
          </cell>
          <cell r="J6376" t="str">
            <v>Kilembe Subcounty</v>
          </cell>
          <cell r="K6376" t="str">
            <v>Schools</v>
          </cell>
          <cell r="L6376" t="str">
            <v>Primary school</v>
          </cell>
          <cell r="M6376">
            <v>523002</v>
          </cell>
        </row>
        <row r="6377">
          <cell r="E6377">
            <v>251152</v>
          </cell>
          <cell r="F6377">
            <v>856</v>
          </cell>
          <cell r="G6377" t="str">
            <v>Kasese District</v>
          </cell>
          <cell r="H6377" t="str">
            <v>KIBANZANGA HIGH SCH</v>
          </cell>
          <cell r="I6377" t="str">
            <v>active</v>
          </cell>
          <cell r="J6377" t="str">
            <v>Kitswamba Subcounty</v>
          </cell>
          <cell r="K6377" t="str">
            <v>Schools</v>
          </cell>
          <cell r="L6377" t="str">
            <v>Secondary school</v>
          </cell>
          <cell r="M6377">
            <v>533213</v>
          </cell>
        </row>
        <row r="6378">
          <cell r="E6378">
            <v>240296</v>
          </cell>
          <cell r="F6378">
            <v>856</v>
          </cell>
          <cell r="G6378" t="str">
            <v>Kasese District</v>
          </cell>
          <cell r="H6378" t="str">
            <v>KIBIRI P.S.</v>
          </cell>
          <cell r="I6378" t="str">
            <v>active</v>
          </cell>
          <cell r="J6378" t="str">
            <v>Muhokya Subcounty</v>
          </cell>
          <cell r="K6378" t="str">
            <v>Schools</v>
          </cell>
          <cell r="L6378" t="str">
            <v>Primary school</v>
          </cell>
          <cell r="M6378">
            <v>523003</v>
          </cell>
        </row>
        <row r="6379">
          <cell r="E6379">
            <v>240136</v>
          </cell>
          <cell r="F6379">
            <v>856</v>
          </cell>
          <cell r="G6379" t="str">
            <v>Kasese District</v>
          </cell>
          <cell r="H6379" t="str">
            <v>KIBIRIGHA P.S.</v>
          </cell>
          <cell r="I6379" t="str">
            <v>active</v>
          </cell>
          <cell r="J6379" t="str">
            <v>Ihandiro Subcounty</v>
          </cell>
          <cell r="K6379" t="str">
            <v>Schools</v>
          </cell>
          <cell r="L6379" t="str">
            <v>Primary school</v>
          </cell>
          <cell r="M6379">
            <v>523004</v>
          </cell>
        </row>
        <row r="6380">
          <cell r="E6380">
            <v>240149</v>
          </cell>
          <cell r="F6380">
            <v>856</v>
          </cell>
          <cell r="G6380" t="str">
            <v>Kasese District</v>
          </cell>
          <cell r="H6380" t="str">
            <v>KIBUGHA P.S.</v>
          </cell>
          <cell r="I6380" t="str">
            <v>active</v>
          </cell>
          <cell r="J6380" t="str">
            <v>Karusandara Subcounty</v>
          </cell>
          <cell r="K6380" t="str">
            <v>Schools</v>
          </cell>
          <cell r="L6380" t="str">
            <v>Primary school</v>
          </cell>
          <cell r="M6380">
            <v>529938</v>
          </cell>
        </row>
        <row r="6381">
          <cell r="E6381">
            <v>240165</v>
          </cell>
          <cell r="F6381">
            <v>856</v>
          </cell>
          <cell r="G6381" t="str">
            <v>Kasese District</v>
          </cell>
          <cell r="H6381" t="str">
            <v>KIBURARA PRIM. SCHOOL UPE</v>
          </cell>
          <cell r="I6381" t="str">
            <v>active</v>
          </cell>
          <cell r="J6381" t="str">
            <v>N/A</v>
          </cell>
          <cell r="K6381" t="str">
            <v>Schools</v>
          </cell>
          <cell r="L6381" t="str">
            <v>Primary school</v>
          </cell>
          <cell r="M6381">
            <v>523005</v>
          </cell>
        </row>
        <row r="6382">
          <cell r="E6382">
            <v>240287</v>
          </cell>
          <cell r="F6382">
            <v>856</v>
          </cell>
          <cell r="G6382" t="str">
            <v>Kasese District</v>
          </cell>
          <cell r="H6382" t="str">
            <v>KIBWE COU P.S</v>
          </cell>
          <cell r="I6382" t="str">
            <v>active</v>
          </cell>
          <cell r="J6382" t="str">
            <v>N/A</v>
          </cell>
          <cell r="K6382" t="str">
            <v>Schools</v>
          </cell>
          <cell r="L6382" t="str">
            <v>Primary school</v>
          </cell>
          <cell r="M6382">
            <v>523006</v>
          </cell>
        </row>
        <row r="6383">
          <cell r="E6383">
            <v>240102</v>
          </cell>
          <cell r="F6383">
            <v>856</v>
          </cell>
          <cell r="G6383" t="str">
            <v>Kasese District</v>
          </cell>
          <cell r="H6383" t="str">
            <v>KIHARARA</v>
          </cell>
          <cell r="I6383" t="str">
            <v>active</v>
          </cell>
          <cell r="J6383" t="str">
            <v>Bugoye Subcounty</v>
          </cell>
          <cell r="K6383" t="str">
            <v>Schools</v>
          </cell>
          <cell r="L6383" t="str">
            <v>Primary school</v>
          </cell>
          <cell r="M6383">
            <v>523007</v>
          </cell>
        </row>
        <row r="6384">
          <cell r="E6384">
            <v>240215</v>
          </cell>
          <cell r="F6384">
            <v>856</v>
          </cell>
          <cell r="G6384" t="str">
            <v>Kasese District</v>
          </cell>
          <cell r="H6384" t="str">
            <v>Kihungamiyagha P.S.</v>
          </cell>
          <cell r="I6384" t="str">
            <v>active</v>
          </cell>
          <cell r="J6384" t="str">
            <v>Kyarumba Subcounty</v>
          </cell>
          <cell r="K6384" t="str">
            <v>Schools</v>
          </cell>
          <cell r="L6384" t="str">
            <v>Primary school</v>
          </cell>
          <cell r="M6384">
            <v>529939</v>
          </cell>
        </row>
        <row r="6385">
          <cell r="E6385">
            <v>240221</v>
          </cell>
          <cell r="F6385">
            <v>856</v>
          </cell>
          <cell r="G6385" t="str">
            <v>Kasese District</v>
          </cell>
          <cell r="H6385" t="str">
            <v>KIHUNGU P.S.</v>
          </cell>
          <cell r="I6385" t="str">
            <v>active</v>
          </cell>
          <cell r="J6385" t="str">
            <v>Kyarumba Subcounty</v>
          </cell>
          <cell r="K6385" t="str">
            <v>Schools</v>
          </cell>
          <cell r="L6385" t="str">
            <v>Primary school</v>
          </cell>
          <cell r="M6385">
            <v>523008</v>
          </cell>
        </row>
        <row r="6386">
          <cell r="E6386">
            <v>240112</v>
          </cell>
          <cell r="F6386">
            <v>856</v>
          </cell>
          <cell r="G6386" t="str">
            <v>Kasese District</v>
          </cell>
          <cell r="H6386" t="str">
            <v>KIHYO P.S.</v>
          </cell>
          <cell r="I6386" t="str">
            <v>active</v>
          </cell>
          <cell r="J6386" t="str">
            <v>Buhuhira Subcounty</v>
          </cell>
          <cell r="K6386" t="str">
            <v>Schools</v>
          </cell>
          <cell r="L6386" t="str">
            <v>Primary school</v>
          </cell>
          <cell r="M6386">
            <v>523009</v>
          </cell>
        </row>
        <row r="6387">
          <cell r="E6387">
            <v>240304</v>
          </cell>
          <cell r="F6387">
            <v>856</v>
          </cell>
          <cell r="G6387" t="str">
            <v>Kasese District</v>
          </cell>
          <cell r="H6387" t="str">
            <v>KILHAMBAYIRO</v>
          </cell>
          <cell r="I6387" t="str">
            <v>active</v>
          </cell>
          <cell r="J6387" t="str">
            <v>Mukunyu Subcounty</v>
          </cell>
          <cell r="K6387" t="str">
            <v>Schools</v>
          </cell>
          <cell r="L6387" t="str">
            <v>Primary school</v>
          </cell>
          <cell r="M6387">
            <v>529940</v>
          </cell>
        </row>
        <row r="6388">
          <cell r="E6388">
            <v>251163</v>
          </cell>
          <cell r="F6388">
            <v>856</v>
          </cell>
          <cell r="G6388" t="str">
            <v>Kasese District</v>
          </cell>
          <cell r="H6388" t="str">
            <v>KING JESUS COLLEGE</v>
          </cell>
          <cell r="I6388" t="str">
            <v>active</v>
          </cell>
          <cell r="J6388" t="str">
            <v>Maliba Subcounty</v>
          </cell>
          <cell r="K6388" t="str">
            <v>Schools</v>
          </cell>
          <cell r="L6388" t="str">
            <v>Secondary school</v>
          </cell>
          <cell r="M6388">
            <v>1839</v>
          </cell>
        </row>
        <row r="6389">
          <cell r="E6389">
            <v>240228</v>
          </cell>
          <cell r="F6389">
            <v>856</v>
          </cell>
          <cell r="G6389" t="str">
            <v>Kasese District</v>
          </cell>
          <cell r="H6389" t="str">
            <v>Kinyabisiki P.S.</v>
          </cell>
          <cell r="I6389" t="str">
            <v>active</v>
          </cell>
          <cell r="J6389" t="str">
            <v>Kyondo Subcounty</v>
          </cell>
          <cell r="K6389" t="str">
            <v>Schools</v>
          </cell>
          <cell r="L6389" t="str">
            <v>Primary school</v>
          </cell>
          <cell r="M6389">
            <v>523010</v>
          </cell>
        </row>
        <row r="6390">
          <cell r="E6390">
            <v>240309</v>
          </cell>
          <cell r="F6390">
            <v>856</v>
          </cell>
          <cell r="G6390" t="str">
            <v>Kasese District</v>
          </cell>
          <cell r="H6390" t="str">
            <v>Kinyamaseke P.S.</v>
          </cell>
          <cell r="I6390" t="str">
            <v>active</v>
          </cell>
          <cell r="J6390" t="str">
            <v>Mukunyu Subcounty</v>
          </cell>
          <cell r="K6390" t="str">
            <v>Schools</v>
          </cell>
          <cell r="L6390" t="str">
            <v>Primary school</v>
          </cell>
          <cell r="M6390">
            <v>523011</v>
          </cell>
        </row>
        <row r="6391">
          <cell r="E6391">
            <v>240212</v>
          </cell>
          <cell r="F6391">
            <v>856</v>
          </cell>
          <cell r="G6391" t="str">
            <v>Kasese District</v>
          </cell>
          <cell r="H6391" t="str">
            <v>Kinyamunagha</v>
          </cell>
          <cell r="I6391" t="str">
            <v>active</v>
          </cell>
          <cell r="J6391" t="str">
            <v>N/A</v>
          </cell>
          <cell r="K6391" t="str">
            <v>Schools</v>
          </cell>
          <cell r="L6391" t="str">
            <v>Primary school</v>
          </cell>
          <cell r="M6391">
            <v>529941</v>
          </cell>
        </row>
        <row r="6392">
          <cell r="E6392">
            <v>240241</v>
          </cell>
          <cell r="F6392">
            <v>856</v>
          </cell>
          <cell r="G6392" t="str">
            <v>Kasese District</v>
          </cell>
          <cell r="H6392" t="str">
            <v>KINYATEKE</v>
          </cell>
          <cell r="I6392" t="str">
            <v>active</v>
          </cell>
          <cell r="J6392" t="str">
            <v>Lake Katwe Subcounty</v>
          </cell>
          <cell r="K6392" t="str">
            <v>Schools</v>
          </cell>
          <cell r="L6392" t="str">
            <v>Primary school</v>
          </cell>
          <cell r="M6392">
            <v>523012</v>
          </cell>
        </row>
        <row r="6393">
          <cell r="E6393">
            <v>240203</v>
          </cell>
          <cell r="F6393">
            <v>856</v>
          </cell>
          <cell r="G6393" t="str">
            <v>Kasese District</v>
          </cell>
          <cell r="H6393" t="str">
            <v>KIRABAHO MOSLEM</v>
          </cell>
          <cell r="I6393" t="str">
            <v>active</v>
          </cell>
          <cell r="J6393" t="str">
            <v>Kyabarungira Subcounty</v>
          </cell>
          <cell r="K6393" t="str">
            <v>Schools</v>
          </cell>
          <cell r="L6393" t="str">
            <v>Primary school</v>
          </cell>
          <cell r="M6393">
            <v>523013</v>
          </cell>
        </row>
        <row r="6394">
          <cell r="E6394">
            <v>240206</v>
          </cell>
          <cell r="F6394">
            <v>856</v>
          </cell>
          <cell r="G6394" t="str">
            <v>Kasese District</v>
          </cell>
          <cell r="H6394" t="str">
            <v>Kirabaho S.D.A. P.S.</v>
          </cell>
          <cell r="I6394" t="str">
            <v>active</v>
          </cell>
          <cell r="J6394" t="str">
            <v>Kyabarungira Subcounty</v>
          </cell>
          <cell r="K6394" t="str">
            <v>Schools</v>
          </cell>
          <cell r="L6394" t="str">
            <v>Primary school</v>
          </cell>
          <cell r="M6394">
            <v>523014</v>
          </cell>
        </row>
        <row r="6395">
          <cell r="E6395">
            <v>240185</v>
          </cell>
          <cell r="F6395">
            <v>856</v>
          </cell>
          <cell r="G6395" t="str">
            <v>Kasese District</v>
          </cell>
          <cell r="H6395" t="str">
            <v>KIRARO P.S.</v>
          </cell>
          <cell r="I6395" t="str">
            <v>active</v>
          </cell>
          <cell r="J6395" t="str">
            <v>Kitholhu Subcounty</v>
          </cell>
          <cell r="K6395" t="str">
            <v>Schools</v>
          </cell>
          <cell r="L6395" t="str">
            <v>Primary school</v>
          </cell>
          <cell r="M6395">
            <v>529942</v>
          </cell>
        </row>
        <row r="6396">
          <cell r="E6396">
            <v>240274</v>
          </cell>
          <cell r="F6396">
            <v>856</v>
          </cell>
          <cell r="G6396" t="str">
            <v>Kasese District</v>
          </cell>
          <cell r="H6396" t="str">
            <v>KIRULI P.S.</v>
          </cell>
          <cell r="I6396" t="str">
            <v>active</v>
          </cell>
          <cell r="J6396" t="str">
            <v>Maliba Subcounty</v>
          </cell>
          <cell r="K6396" t="str">
            <v>Schools</v>
          </cell>
          <cell r="L6396" t="str">
            <v>Primary school</v>
          </cell>
          <cell r="M6396">
            <v>523015</v>
          </cell>
        </row>
        <row r="6397">
          <cell r="E6397">
            <v>240195</v>
          </cell>
          <cell r="F6397">
            <v>856</v>
          </cell>
          <cell r="G6397" t="str">
            <v>Kasese District</v>
          </cell>
          <cell r="H6397" t="str">
            <v>KIRULI S.D.A. P.S.</v>
          </cell>
          <cell r="I6397" t="str">
            <v>active</v>
          </cell>
          <cell r="J6397" t="str">
            <v>Kitswamba Subcounty</v>
          </cell>
          <cell r="K6397" t="str">
            <v>Schools</v>
          </cell>
          <cell r="L6397" t="str">
            <v>Primary school</v>
          </cell>
          <cell r="M6397">
            <v>523016</v>
          </cell>
        </row>
        <row r="6398">
          <cell r="E6398">
            <v>240183</v>
          </cell>
          <cell r="F6398">
            <v>856</v>
          </cell>
          <cell r="G6398" t="str">
            <v>Kasese District</v>
          </cell>
          <cell r="H6398" t="str">
            <v>Kisabu P.S.</v>
          </cell>
          <cell r="I6398" t="str">
            <v>active</v>
          </cell>
          <cell r="J6398" t="str">
            <v>N/A</v>
          </cell>
          <cell r="K6398" t="str">
            <v>Schools</v>
          </cell>
          <cell r="L6398" t="str">
            <v>Primary school</v>
          </cell>
          <cell r="M6398">
            <v>529943</v>
          </cell>
        </row>
        <row r="6399">
          <cell r="E6399">
            <v>240098</v>
          </cell>
          <cell r="F6399">
            <v>856</v>
          </cell>
          <cell r="G6399" t="str">
            <v>Kasese District</v>
          </cell>
          <cell r="H6399" t="str">
            <v>KISAMBA PR.SCHOOL UPE</v>
          </cell>
          <cell r="I6399" t="str">
            <v>active</v>
          </cell>
          <cell r="J6399" t="str">
            <v>Bugoye Subcounty</v>
          </cell>
          <cell r="K6399" t="str">
            <v>Schools</v>
          </cell>
          <cell r="L6399" t="str">
            <v>Primary school</v>
          </cell>
          <cell r="M6399">
            <v>523017</v>
          </cell>
        </row>
        <row r="6400">
          <cell r="E6400">
            <v>240186</v>
          </cell>
          <cell r="F6400">
            <v>856</v>
          </cell>
          <cell r="G6400" t="str">
            <v>Kasese District</v>
          </cell>
          <cell r="H6400" t="str">
            <v>Kisebere P.S.</v>
          </cell>
          <cell r="I6400" t="str">
            <v>active</v>
          </cell>
          <cell r="J6400" t="str">
            <v>Kitholhu Subcounty</v>
          </cell>
          <cell r="K6400" t="str">
            <v>Schools</v>
          </cell>
          <cell r="L6400" t="str">
            <v>Primary school</v>
          </cell>
          <cell r="M6400">
            <v>523018</v>
          </cell>
        </row>
        <row r="6401">
          <cell r="E6401">
            <v>240172</v>
          </cell>
          <cell r="F6401">
            <v>856</v>
          </cell>
          <cell r="G6401" t="str">
            <v>Kasese District</v>
          </cell>
          <cell r="H6401" t="str">
            <v>Kisinga P.S.</v>
          </cell>
          <cell r="I6401" t="str">
            <v>active</v>
          </cell>
          <cell r="J6401" t="str">
            <v>N/A</v>
          </cell>
          <cell r="K6401" t="str">
            <v>Schools</v>
          </cell>
          <cell r="L6401" t="str">
            <v>Primary school</v>
          </cell>
          <cell r="M6401">
            <v>529944</v>
          </cell>
        </row>
        <row r="6402">
          <cell r="E6402">
            <v>240173</v>
          </cell>
          <cell r="F6402">
            <v>856</v>
          </cell>
          <cell r="G6402" t="str">
            <v>Kasese District</v>
          </cell>
          <cell r="H6402" t="str">
            <v>Kisinga S.D.A. P.S.</v>
          </cell>
          <cell r="I6402" t="str">
            <v>active</v>
          </cell>
          <cell r="J6402" t="str">
            <v>N/A</v>
          </cell>
          <cell r="K6402" t="str">
            <v>Schools</v>
          </cell>
          <cell r="L6402" t="str">
            <v>Primary school</v>
          </cell>
          <cell r="M6402">
            <v>523019</v>
          </cell>
        </row>
        <row r="6403">
          <cell r="E6403">
            <v>251144</v>
          </cell>
          <cell r="F6403">
            <v>856</v>
          </cell>
          <cell r="G6403" t="str">
            <v>Kasese District</v>
          </cell>
          <cell r="H6403" t="str">
            <v>KISINGA VOCATIONAL S.S</v>
          </cell>
          <cell r="I6403" t="str">
            <v>active</v>
          </cell>
          <cell r="J6403" t="str">
            <v>Karusandara Subcounty</v>
          </cell>
          <cell r="K6403" t="str">
            <v>Schools</v>
          </cell>
          <cell r="L6403" t="str">
            <v>Secondary school</v>
          </cell>
          <cell r="M6403">
            <v>533190</v>
          </cell>
        </row>
        <row r="6404">
          <cell r="E6404">
            <v>240145</v>
          </cell>
          <cell r="F6404">
            <v>856</v>
          </cell>
          <cell r="G6404" t="str">
            <v>Kasese District</v>
          </cell>
          <cell r="H6404" t="str">
            <v>KISOLHOLHO P.S.</v>
          </cell>
          <cell r="I6404" t="str">
            <v>active</v>
          </cell>
          <cell r="J6404" t="str">
            <v>Karambi Subcounty</v>
          </cell>
          <cell r="K6404" t="str">
            <v>Schools</v>
          </cell>
          <cell r="L6404" t="str">
            <v>Primary school</v>
          </cell>
          <cell r="M6404">
            <v>523020</v>
          </cell>
        </row>
        <row r="6405">
          <cell r="E6405">
            <v>240220</v>
          </cell>
          <cell r="F6405">
            <v>856</v>
          </cell>
          <cell r="G6405" t="str">
            <v>Kasese District</v>
          </cell>
          <cell r="H6405" t="str">
            <v>Kitabona P.S.</v>
          </cell>
          <cell r="I6405" t="str">
            <v>active</v>
          </cell>
          <cell r="J6405" t="str">
            <v>Kyarumba Subcounty</v>
          </cell>
          <cell r="K6405" t="str">
            <v>Schools</v>
          </cell>
          <cell r="L6405" t="str">
            <v>Primary school</v>
          </cell>
          <cell r="M6405">
            <v>523021</v>
          </cell>
        </row>
        <row r="6406">
          <cell r="E6406">
            <v>240223</v>
          </cell>
          <cell r="F6406">
            <v>856</v>
          </cell>
          <cell r="G6406" t="str">
            <v>Kasese District</v>
          </cell>
          <cell r="H6406" t="str">
            <v>KITABU P.S.</v>
          </cell>
          <cell r="I6406" t="str">
            <v>active</v>
          </cell>
          <cell r="J6406" t="str">
            <v>Kyarumba Subcounty</v>
          </cell>
          <cell r="K6406" t="str">
            <v>Schools</v>
          </cell>
          <cell r="L6406" t="str">
            <v>Primary school</v>
          </cell>
          <cell r="M6406">
            <v>529945</v>
          </cell>
        </row>
        <row r="6407">
          <cell r="E6407">
            <v>240285</v>
          </cell>
          <cell r="F6407">
            <v>856</v>
          </cell>
          <cell r="G6407" t="str">
            <v>Kasese District</v>
          </cell>
          <cell r="H6407" t="str">
            <v>KITALIKIBI P.S.</v>
          </cell>
          <cell r="I6407" t="str">
            <v>active</v>
          </cell>
          <cell r="J6407" t="str">
            <v>N/A</v>
          </cell>
          <cell r="K6407" t="str">
            <v>Schools</v>
          </cell>
          <cell r="L6407" t="str">
            <v>Primary school</v>
          </cell>
          <cell r="M6407">
            <v>523022</v>
          </cell>
        </row>
        <row r="6408">
          <cell r="E6408">
            <v>240187</v>
          </cell>
          <cell r="F6408">
            <v>856</v>
          </cell>
          <cell r="G6408" t="str">
            <v>Kasese District</v>
          </cell>
          <cell r="H6408" t="str">
            <v>Kithobira P.S.</v>
          </cell>
          <cell r="I6408" t="str">
            <v>active</v>
          </cell>
          <cell r="J6408" t="str">
            <v>Kitholhu Subcounty</v>
          </cell>
          <cell r="K6408" t="str">
            <v>Schools</v>
          </cell>
          <cell r="L6408" t="str">
            <v>Primary school</v>
          </cell>
          <cell r="M6408">
            <v>523023</v>
          </cell>
        </row>
        <row r="6409">
          <cell r="E6409">
            <v>240189</v>
          </cell>
          <cell r="F6409">
            <v>856</v>
          </cell>
          <cell r="G6409" t="str">
            <v>Kasese District</v>
          </cell>
          <cell r="H6409" t="str">
            <v>KITHOLHU P.S.</v>
          </cell>
          <cell r="I6409" t="str">
            <v>active</v>
          </cell>
          <cell r="J6409" t="str">
            <v>Kitholhu Subcounty</v>
          </cell>
          <cell r="K6409" t="str">
            <v>Schools</v>
          </cell>
          <cell r="L6409" t="str">
            <v>Primary school</v>
          </cell>
          <cell r="M6409">
            <v>529946</v>
          </cell>
        </row>
        <row r="6410">
          <cell r="E6410">
            <v>240113</v>
          </cell>
          <cell r="F6410">
            <v>856</v>
          </cell>
          <cell r="G6410" t="str">
            <v>Kasese District</v>
          </cell>
          <cell r="H6410" t="str">
            <v>KITHOMA P.S.</v>
          </cell>
          <cell r="I6410" t="str">
            <v>active</v>
          </cell>
          <cell r="J6410" t="str">
            <v>Buhuhira Subcounty</v>
          </cell>
          <cell r="K6410" t="str">
            <v>Schools</v>
          </cell>
          <cell r="L6410" t="str">
            <v>Primary school</v>
          </cell>
          <cell r="M6410">
            <v>523024</v>
          </cell>
        </row>
        <row r="6411">
          <cell r="E6411">
            <v>251133</v>
          </cell>
          <cell r="F6411">
            <v>856</v>
          </cell>
          <cell r="G6411" t="str">
            <v>Kasese District</v>
          </cell>
          <cell r="H6411" t="str">
            <v>KITHOMA PEAS HIGH SCHOOL</v>
          </cell>
          <cell r="I6411" t="str">
            <v>active</v>
          </cell>
          <cell r="J6411" t="str">
            <v>N/A</v>
          </cell>
          <cell r="K6411" t="str">
            <v>Schools</v>
          </cell>
          <cell r="L6411" t="str">
            <v>Secondary school</v>
          </cell>
          <cell r="M6411">
            <v>533205</v>
          </cell>
        </row>
        <row r="6412">
          <cell r="E6412">
            <v>240268</v>
          </cell>
          <cell r="F6412">
            <v>856</v>
          </cell>
          <cell r="G6412" t="str">
            <v>Kasese District</v>
          </cell>
          <cell r="H6412" t="str">
            <v>KITOKO PRIMARY SCH</v>
          </cell>
          <cell r="I6412" t="str">
            <v>active</v>
          </cell>
          <cell r="J6412" t="str">
            <v>Maliba Subcounty</v>
          </cell>
          <cell r="K6412" t="str">
            <v>Schools</v>
          </cell>
          <cell r="L6412" t="str">
            <v>Primary school</v>
          </cell>
          <cell r="M6412">
            <v>523025</v>
          </cell>
        </row>
        <row r="6413">
          <cell r="E6413">
            <v>251146</v>
          </cell>
          <cell r="F6413">
            <v>856</v>
          </cell>
          <cell r="G6413" t="str">
            <v>Kasese District</v>
          </cell>
          <cell r="H6413" t="str">
            <v>KITOLHU S.S</v>
          </cell>
          <cell r="I6413" t="str">
            <v>active</v>
          </cell>
          <cell r="J6413" t="str">
            <v>Kitholhu Subcounty</v>
          </cell>
          <cell r="K6413" t="str">
            <v>Schools</v>
          </cell>
          <cell r="L6413" t="str">
            <v>Secondary school</v>
          </cell>
          <cell r="M6413">
            <v>533192</v>
          </cell>
        </row>
        <row r="6414">
          <cell r="E6414">
            <v>240310</v>
          </cell>
          <cell r="F6414">
            <v>856</v>
          </cell>
          <cell r="G6414" t="str">
            <v>Kasese District</v>
          </cell>
          <cell r="H6414" t="str">
            <v>Kitsutsu P.S.</v>
          </cell>
          <cell r="I6414" t="str">
            <v>active</v>
          </cell>
          <cell r="J6414" t="str">
            <v>Mukunyu Subcounty</v>
          </cell>
          <cell r="K6414" t="str">
            <v>Schools</v>
          </cell>
          <cell r="L6414" t="str">
            <v>Primary school</v>
          </cell>
          <cell r="M6414">
            <v>529947</v>
          </cell>
        </row>
        <row r="6415">
          <cell r="E6415">
            <v>240198</v>
          </cell>
          <cell r="F6415">
            <v>856</v>
          </cell>
          <cell r="G6415" t="str">
            <v>Kasese District</v>
          </cell>
          <cell r="H6415" t="str">
            <v>Kitswamba I P.S.</v>
          </cell>
          <cell r="I6415" t="str">
            <v>active</v>
          </cell>
          <cell r="J6415" t="str">
            <v>Kitswamba Subcounty</v>
          </cell>
          <cell r="K6415" t="str">
            <v>Schools</v>
          </cell>
          <cell r="L6415" t="str">
            <v>Primary school</v>
          </cell>
          <cell r="M6415">
            <v>523026</v>
          </cell>
        </row>
        <row r="6416">
          <cell r="E6416">
            <v>240197</v>
          </cell>
          <cell r="F6416">
            <v>856</v>
          </cell>
          <cell r="G6416" t="str">
            <v>Kasese District</v>
          </cell>
          <cell r="H6416" t="str">
            <v>KITSWAMBA MOSLEM P.S.</v>
          </cell>
          <cell r="I6416" t="str">
            <v>active</v>
          </cell>
          <cell r="J6416" t="str">
            <v>Kitswamba Subcounty</v>
          </cell>
          <cell r="K6416" t="str">
            <v>Schools</v>
          </cell>
          <cell r="L6416" t="str">
            <v>Primary school</v>
          </cell>
          <cell r="M6416">
            <v>523027</v>
          </cell>
        </row>
        <row r="6417">
          <cell r="E6417">
            <v>240199</v>
          </cell>
          <cell r="F6417">
            <v>856</v>
          </cell>
          <cell r="G6417" t="str">
            <v>Kasese District</v>
          </cell>
          <cell r="H6417" t="str">
            <v>Kitswamba S.D.A. P.S.</v>
          </cell>
          <cell r="I6417" t="str">
            <v>active</v>
          </cell>
          <cell r="J6417" t="str">
            <v>Kitswamba Subcounty</v>
          </cell>
          <cell r="K6417" t="str">
            <v>Schools</v>
          </cell>
          <cell r="L6417" t="str">
            <v>Primary school</v>
          </cell>
          <cell r="M6417">
            <v>523028</v>
          </cell>
        </row>
        <row r="6418">
          <cell r="E6418">
            <v>251148</v>
          </cell>
          <cell r="F6418">
            <v>856</v>
          </cell>
          <cell r="G6418" t="str">
            <v>Kasese District</v>
          </cell>
          <cell r="H6418" t="str">
            <v>KITSWAMBA SDA S.S.S</v>
          </cell>
          <cell r="I6418" t="str">
            <v>active</v>
          </cell>
          <cell r="J6418" t="str">
            <v>N/A</v>
          </cell>
          <cell r="K6418" t="str">
            <v>Schools</v>
          </cell>
          <cell r="L6418" t="str">
            <v>Secondary school</v>
          </cell>
          <cell r="M6418">
            <v>533210</v>
          </cell>
        </row>
        <row r="6419">
          <cell r="E6419">
            <v>240117</v>
          </cell>
          <cell r="F6419">
            <v>856</v>
          </cell>
          <cell r="G6419" t="str">
            <v>Kasese District</v>
          </cell>
          <cell r="H6419" t="str">
            <v>KIYONGA P/S</v>
          </cell>
          <cell r="I6419" t="str">
            <v>active</v>
          </cell>
          <cell r="J6419" t="str">
            <v>Bwera Subcounty</v>
          </cell>
          <cell r="K6419" t="str">
            <v>Schools</v>
          </cell>
          <cell r="L6419" t="str">
            <v>Primary school</v>
          </cell>
          <cell r="M6419">
            <v>523029</v>
          </cell>
        </row>
        <row r="6420">
          <cell r="E6420">
            <v>251149</v>
          </cell>
          <cell r="F6420">
            <v>856</v>
          </cell>
          <cell r="G6420" t="str">
            <v>Kasese District</v>
          </cell>
          <cell r="H6420" t="str">
            <v>KURUHE HIGH SCH</v>
          </cell>
          <cell r="I6420" t="str">
            <v>active</v>
          </cell>
          <cell r="J6420" t="str">
            <v>Kitswamba Subcounty</v>
          </cell>
          <cell r="K6420" t="str">
            <v>Schools</v>
          </cell>
          <cell r="L6420" t="str">
            <v>Secondary school</v>
          </cell>
          <cell r="M6420">
            <v>533211</v>
          </cell>
        </row>
        <row r="6421">
          <cell r="E6421">
            <v>240210</v>
          </cell>
          <cell r="F6421">
            <v>856</v>
          </cell>
          <cell r="G6421" t="str">
            <v>Kasese District</v>
          </cell>
          <cell r="H6421" t="str">
            <v>Kyabarungira P.S.</v>
          </cell>
          <cell r="I6421" t="str">
            <v>active</v>
          </cell>
          <cell r="J6421" t="str">
            <v>Kyabarungira Subcounty</v>
          </cell>
          <cell r="K6421" t="str">
            <v>Schools</v>
          </cell>
          <cell r="L6421" t="str">
            <v>Primary school</v>
          </cell>
          <cell r="M6421">
            <v>523030</v>
          </cell>
        </row>
        <row r="6422">
          <cell r="E6422">
            <v>240190</v>
          </cell>
          <cell r="F6422">
            <v>856</v>
          </cell>
          <cell r="G6422" t="str">
            <v>Kasese District</v>
          </cell>
          <cell r="H6422" t="str">
            <v>Kyabayenze P.S.</v>
          </cell>
          <cell r="I6422" t="str">
            <v>active</v>
          </cell>
          <cell r="J6422" t="str">
            <v>Kitholhu Subcounty</v>
          </cell>
          <cell r="K6422" t="str">
            <v>Schools</v>
          </cell>
          <cell r="L6422" t="str">
            <v>Primary school</v>
          </cell>
          <cell r="M6422">
            <v>523031</v>
          </cell>
        </row>
        <row r="6423">
          <cell r="E6423">
            <v>240191</v>
          </cell>
          <cell r="F6423">
            <v>856</v>
          </cell>
          <cell r="G6423" t="str">
            <v>Kasese District</v>
          </cell>
          <cell r="H6423" t="str">
            <v>Kyabikere P.S</v>
          </cell>
          <cell r="I6423" t="str">
            <v>active</v>
          </cell>
          <cell r="J6423" t="str">
            <v>Kitholhu Subcounty</v>
          </cell>
          <cell r="K6423" t="str">
            <v>Schools</v>
          </cell>
          <cell r="L6423" t="str">
            <v>Primary school</v>
          </cell>
          <cell r="M6423">
            <v>523032</v>
          </cell>
        </row>
        <row r="6424">
          <cell r="E6424">
            <v>240269</v>
          </cell>
          <cell r="F6424">
            <v>856</v>
          </cell>
          <cell r="G6424" t="str">
            <v>Kasese District</v>
          </cell>
          <cell r="H6424" t="str">
            <v>KYABIKUHA P.S.</v>
          </cell>
          <cell r="I6424" t="str">
            <v>active</v>
          </cell>
          <cell r="J6424" t="str">
            <v>Maliba Subcounty</v>
          </cell>
          <cell r="K6424" t="str">
            <v>Schools</v>
          </cell>
          <cell r="L6424" t="str">
            <v>Primary school</v>
          </cell>
          <cell r="M6424">
            <v>523033</v>
          </cell>
        </row>
        <row r="6425">
          <cell r="E6425">
            <v>240286</v>
          </cell>
          <cell r="F6425">
            <v>856</v>
          </cell>
          <cell r="G6425" t="str">
            <v>Kasese District</v>
          </cell>
          <cell r="H6425" t="str">
            <v>KYABOLOKYA P.S</v>
          </cell>
          <cell r="I6425" t="str">
            <v>active</v>
          </cell>
          <cell r="J6425" t="str">
            <v>N/A</v>
          </cell>
          <cell r="K6425" t="str">
            <v>Schools</v>
          </cell>
          <cell r="L6425" t="str">
            <v>Primary school</v>
          </cell>
          <cell r="M6425">
            <v>523034</v>
          </cell>
        </row>
        <row r="6426">
          <cell r="E6426">
            <v>240150</v>
          </cell>
          <cell r="F6426">
            <v>856</v>
          </cell>
          <cell r="G6426" t="str">
            <v>Kasese District</v>
          </cell>
          <cell r="H6426" t="str">
            <v>KYALANGA P.S.</v>
          </cell>
          <cell r="I6426" t="str">
            <v>active</v>
          </cell>
          <cell r="J6426" t="str">
            <v>Karusandara Subcounty</v>
          </cell>
          <cell r="K6426" t="str">
            <v>Schools</v>
          </cell>
          <cell r="L6426" t="str">
            <v>Primary school</v>
          </cell>
          <cell r="M6426">
            <v>523035</v>
          </cell>
        </row>
        <row r="6427">
          <cell r="E6427">
            <v>240157</v>
          </cell>
          <cell r="F6427">
            <v>856</v>
          </cell>
          <cell r="G6427" t="str">
            <v>Kasese District</v>
          </cell>
          <cell r="H6427" t="str">
            <v>KYAMBOGHO</v>
          </cell>
          <cell r="I6427" t="str">
            <v>active</v>
          </cell>
          <cell r="J6427" t="str">
            <v>Kilembe Subcounty</v>
          </cell>
          <cell r="K6427" t="str">
            <v>Schools</v>
          </cell>
          <cell r="L6427" t="str">
            <v>Primary school</v>
          </cell>
          <cell r="M6427">
            <v>523036</v>
          </cell>
        </row>
        <row r="6428">
          <cell r="E6428">
            <v>240318</v>
          </cell>
          <cell r="F6428">
            <v>856</v>
          </cell>
          <cell r="G6428" t="str">
            <v>Kasese District</v>
          </cell>
          <cell r="H6428" t="str">
            <v>KYAMINYAWANDI</v>
          </cell>
          <cell r="I6428" t="str">
            <v>active</v>
          </cell>
          <cell r="J6428" t="str">
            <v>Nyakiyumbu Subcounty</v>
          </cell>
          <cell r="K6428" t="str">
            <v>Schools</v>
          </cell>
          <cell r="L6428" t="str">
            <v>Primary school</v>
          </cell>
          <cell r="M6428">
            <v>523037</v>
          </cell>
        </row>
        <row r="6429">
          <cell r="E6429">
            <v>240297</v>
          </cell>
          <cell r="F6429">
            <v>856</v>
          </cell>
          <cell r="G6429" t="str">
            <v>Kasese District</v>
          </cell>
          <cell r="H6429" t="str">
            <v>KYAMIZA PRI.SCHOOL CCG</v>
          </cell>
          <cell r="I6429" t="str">
            <v>active</v>
          </cell>
          <cell r="J6429" t="str">
            <v>Muhokya Subcounty</v>
          </cell>
          <cell r="K6429" t="str">
            <v>Schools</v>
          </cell>
          <cell r="L6429" t="str">
            <v>Primary school</v>
          </cell>
          <cell r="M6429">
            <v>529948</v>
          </cell>
        </row>
        <row r="6430">
          <cell r="E6430">
            <v>240252</v>
          </cell>
          <cell r="F6430">
            <v>856</v>
          </cell>
          <cell r="G6430" t="str">
            <v>Kasese District</v>
          </cell>
          <cell r="H6430" t="str">
            <v>Kyamuduma P.S</v>
          </cell>
          <cell r="I6430" t="str">
            <v>active</v>
          </cell>
          <cell r="J6430" t="str">
            <v>Mahango Subcounty</v>
          </cell>
          <cell r="K6430" t="str">
            <v>Schools</v>
          </cell>
          <cell r="L6430" t="str">
            <v>Primary school</v>
          </cell>
          <cell r="M6430">
            <v>523038</v>
          </cell>
        </row>
        <row r="6431">
          <cell r="E6431">
            <v>240261</v>
          </cell>
          <cell r="F6431">
            <v>856</v>
          </cell>
          <cell r="G6431" t="str">
            <v>Kasese District</v>
          </cell>
          <cell r="H6431" t="str">
            <v>KYANYA SDA</v>
          </cell>
          <cell r="I6431" t="str">
            <v>active</v>
          </cell>
          <cell r="J6431" t="str">
            <v>Maliba Subcounty</v>
          </cell>
          <cell r="K6431" t="str">
            <v>Schools</v>
          </cell>
          <cell r="L6431" t="str">
            <v>Primary school</v>
          </cell>
          <cell r="M6431">
            <v>523039</v>
          </cell>
        </row>
        <row r="6432">
          <cell r="E6432">
            <v>240298</v>
          </cell>
          <cell r="F6432">
            <v>856</v>
          </cell>
          <cell r="G6432" t="str">
            <v>Kasese District</v>
          </cell>
          <cell r="H6432" t="str">
            <v>KYAPA P.S.</v>
          </cell>
          <cell r="I6432" t="str">
            <v>active</v>
          </cell>
          <cell r="J6432" t="str">
            <v>Muhokya Subcounty</v>
          </cell>
          <cell r="K6432" t="str">
            <v>Schools</v>
          </cell>
          <cell r="L6432" t="str">
            <v>Primary school</v>
          </cell>
          <cell r="M6432">
            <v>523040</v>
          </cell>
        </row>
        <row r="6433">
          <cell r="E6433">
            <v>251154</v>
          </cell>
          <cell r="F6433">
            <v>856</v>
          </cell>
          <cell r="G6433" t="str">
            <v>Kasese District</v>
          </cell>
          <cell r="H6433" t="str">
            <v>KYARUMBA ISLAMIC CENTRE</v>
          </cell>
          <cell r="I6433" t="str">
            <v>active</v>
          </cell>
          <cell r="J6433" t="str">
            <v>N/A</v>
          </cell>
          <cell r="K6433" t="str">
            <v>Schools</v>
          </cell>
          <cell r="L6433" t="str">
            <v>Secondary school</v>
          </cell>
          <cell r="M6433">
            <v>72391</v>
          </cell>
        </row>
        <row r="6434">
          <cell r="E6434">
            <v>240216</v>
          </cell>
          <cell r="F6434">
            <v>856</v>
          </cell>
          <cell r="G6434" t="str">
            <v>Kasese District</v>
          </cell>
          <cell r="H6434" t="str">
            <v>Kyarumba P.S.</v>
          </cell>
          <cell r="I6434" t="str">
            <v>active</v>
          </cell>
          <cell r="J6434" t="str">
            <v>Kyarumba Subcounty</v>
          </cell>
          <cell r="K6434" t="str">
            <v>Schools</v>
          </cell>
          <cell r="L6434" t="str">
            <v>Primary school</v>
          </cell>
          <cell r="M6434">
            <v>529949</v>
          </cell>
        </row>
        <row r="6435">
          <cell r="E6435">
            <v>240138</v>
          </cell>
          <cell r="F6435">
            <v>856</v>
          </cell>
          <cell r="G6435" t="str">
            <v>Kasese District</v>
          </cell>
          <cell r="H6435" t="str">
            <v>KYEMBARA PRIM SCH</v>
          </cell>
          <cell r="I6435" t="str">
            <v>active</v>
          </cell>
          <cell r="J6435" t="str">
            <v>Isango Subcounty</v>
          </cell>
          <cell r="K6435" t="str">
            <v>Schools</v>
          </cell>
          <cell r="L6435" t="str">
            <v>Primary school</v>
          </cell>
          <cell r="M6435">
            <v>523041</v>
          </cell>
        </row>
        <row r="6436">
          <cell r="E6436">
            <v>240303</v>
          </cell>
          <cell r="F6436">
            <v>856</v>
          </cell>
          <cell r="G6436" t="str">
            <v>Kasese District</v>
          </cell>
          <cell r="H6436" t="str">
            <v>KYEMIZE P.S.</v>
          </cell>
          <cell r="I6436" t="str">
            <v>active</v>
          </cell>
          <cell r="J6436" t="str">
            <v>Muhokya Subcounty</v>
          </cell>
          <cell r="K6436" t="str">
            <v>Schools</v>
          </cell>
          <cell r="L6436" t="str">
            <v>Primary school</v>
          </cell>
          <cell r="M6436">
            <v>523042</v>
          </cell>
        </row>
        <row r="6437">
          <cell r="E6437">
            <v>240120</v>
          </cell>
          <cell r="F6437">
            <v>856</v>
          </cell>
          <cell r="G6437" t="str">
            <v>Kasese District</v>
          </cell>
          <cell r="H6437" t="str">
            <v>KYOGHA P.S.</v>
          </cell>
          <cell r="I6437" t="str">
            <v>active</v>
          </cell>
          <cell r="J6437" t="str">
            <v>Bwera Subcounty</v>
          </cell>
          <cell r="K6437" t="str">
            <v>Schools</v>
          </cell>
          <cell r="L6437" t="str">
            <v>Primary school</v>
          </cell>
          <cell r="M6437">
            <v>529950</v>
          </cell>
        </row>
        <row r="6438">
          <cell r="E6438">
            <v>240227</v>
          </cell>
          <cell r="F6438">
            <v>856</v>
          </cell>
          <cell r="G6438" t="str">
            <v>Kasese District</v>
          </cell>
          <cell r="H6438" t="str">
            <v>KYONDO P.S.</v>
          </cell>
          <cell r="I6438" t="str">
            <v>active</v>
          </cell>
          <cell r="J6438" t="str">
            <v>Kyondo Subcounty</v>
          </cell>
          <cell r="K6438" t="str">
            <v>Schools</v>
          </cell>
          <cell r="L6438" t="str">
            <v>Primary school</v>
          </cell>
          <cell r="M6438">
            <v>521670</v>
          </cell>
        </row>
        <row r="6439">
          <cell r="E6439">
            <v>251128</v>
          </cell>
          <cell r="F6439">
            <v>856</v>
          </cell>
          <cell r="G6439" t="str">
            <v>Kasese District</v>
          </cell>
          <cell r="H6439" t="str">
            <v>LAKE KATWE SEC SCH</v>
          </cell>
          <cell r="I6439" t="str">
            <v>active</v>
          </cell>
          <cell r="J6439" t="str">
            <v>Mukunyu Subcounty</v>
          </cell>
          <cell r="K6439" t="str">
            <v>Schools</v>
          </cell>
          <cell r="L6439" t="str">
            <v>Secondary school</v>
          </cell>
          <cell r="M6439">
            <v>2230</v>
          </cell>
        </row>
        <row r="6440">
          <cell r="E6440">
            <v>256653</v>
          </cell>
          <cell r="F6440">
            <v>856</v>
          </cell>
          <cell r="G6440" t="str">
            <v>Kasese District</v>
          </cell>
          <cell r="H6440" t="str">
            <v>LAKE KATWE TECH. INST</v>
          </cell>
          <cell r="I6440" t="str">
            <v>active</v>
          </cell>
          <cell r="J6440" t="str">
            <v>N/A</v>
          </cell>
          <cell r="K6440" t="str">
            <v>Schools</v>
          </cell>
          <cell r="L6440" t="str">
            <v>Tertiary institution</v>
          </cell>
          <cell r="M6440">
            <v>534517</v>
          </cell>
        </row>
        <row r="6441">
          <cell r="E6441">
            <v>240249</v>
          </cell>
          <cell r="F6441">
            <v>856</v>
          </cell>
          <cell r="G6441" t="str">
            <v>Kasese District</v>
          </cell>
          <cell r="H6441" t="str">
            <v>Lhuhiri  P.S.</v>
          </cell>
          <cell r="I6441" t="str">
            <v>active</v>
          </cell>
          <cell r="J6441" t="str">
            <v>Mahango Subcounty</v>
          </cell>
          <cell r="K6441" t="str">
            <v>Schools</v>
          </cell>
          <cell r="L6441" t="str">
            <v>Primary school</v>
          </cell>
          <cell r="M6441">
            <v>523043</v>
          </cell>
        </row>
        <row r="6442">
          <cell r="E6442">
            <v>240108</v>
          </cell>
          <cell r="F6442">
            <v>856</v>
          </cell>
          <cell r="G6442" t="str">
            <v>Kasese District</v>
          </cell>
          <cell r="H6442" t="str">
            <v>MAGHOMA P.S</v>
          </cell>
          <cell r="I6442" t="str">
            <v>active</v>
          </cell>
          <cell r="J6442" t="str">
            <v>Bugoye Subcounty</v>
          </cell>
          <cell r="K6442" t="str">
            <v>Schools</v>
          </cell>
          <cell r="L6442" t="str">
            <v>Primary school</v>
          </cell>
          <cell r="M6442">
            <v>529951</v>
          </cell>
        </row>
        <row r="6443">
          <cell r="E6443">
            <v>240253</v>
          </cell>
          <cell r="F6443">
            <v>856</v>
          </cell>
          <cell r="G6443" t="str">
            <v>Kasese District</v>
          </cell>
          <cell r="H6443" t="str">
            <v>Mahango P.S.</v>
          </cell>
          <cell r="I6443" t="str">
            <v>active</v>
          </cell>
          <cell r="J6443" t="str">
            <v>Mahango Subcounty</v>
          </cell>
          <cell r="K6443" t="str">
            <v>Schools</v>
          </cell>
          <cell r="L6443" t="str">
            <v>Primary school</v>
          </cell>
          <cell r="M6443">
            <v>523044</v>
          </cell>
        </row>
        <row r="6444">
          <cell r="E6444">
            <v>251160</v>
          </cell>
          <cell r="F6444">
            <v>856</v>
          </cell>
          <cell r="G6444" t="str">
            <v>Kasese District</v>
          </cell>
          <cell r="H6444" t="str">
            <v>MAHANGO.S.S</v>
          </cell>
          <cell r="I6444" t="str">
            <v>active</v>
          </cell>
          <cell r="J6444" t="str">
            <v>Kyarumba Subcounty</v>
          </cell>
          <cell r="K6444" t="str">
            <v>Schools</v>
          </cell>
          <cell r="L6444" t="str">
            <v>Secondary school</v>
          </cell>
          <cell r="M6444">
            <v>533197</v>
          </cell>
        </row>
        <row r="6445">
          <cell r="E6445">
            <v>251161</v>
          </cell>
          <cell r="F6445">
            <v>856</v>
          </cell>
          <cell r="G6445" t="str">
            <v>Kasese District</v>
          </cell>
          <cell r="H6445" t="str">
            <v>MALIBA SEC SCH</v>
          </cell>
          <cell r="I6445" t="str">
            <v>active</v>
          </cell>
          <cell r="J6445" t="str">
            <v>Kyondo Subcounty</v>
          </cell>
          <cell r="K6445" t="str">
            <v>Schools</v>
          </cell>
          <cell r="L6445" t="str">
            <v>Secondary school</v>
          </cell>
          <cell r="M6445">
            <v>534276</v>
          </cell>
        </row>
        <row r="6446">
          <cell r="E6446">
            <v>251162</v>
          </cell>
          <cell r="F6446">
            <v>856</v>
          </cell>
          <cell r="G6446" t="str">
            <v>Kasese District</v>
          </cell>
          <cell r="H6446" t="str">
            <v>MARGHERITA SS ISULE</v>
          </cell>
          <cell r="I6446" t="str">
            <v>active</v>
          </cell>
          <cell r="J6446" t="str">
            <v>Mahango Subcounty</v>
          </cell>
          <cell r="K6446" t="str">
            <v>Schools</v>
          </cell>
          <cell r="L6446" t="str">
            <v>Secondary school</v>
          </cell>
          <cell r="M6446">
            <v>533215</v>
          </cell>
        </row>
        <row r="6447">
          <cell r="E6447">
            <v>240128</v>
          </cell>
          <cell r="F6447">
            <v>856</v>
          </cell>
          <cell r="G6447" t="str">
            <v>Kasese District</v>
          </cell>
          <cell r="H6447" t="str">
            <v>MBATA P.S.</v>
          </cell>
          <cell r="I6447" t="str">
            <v>active</v>
          </cell>
          <cell r="J6447" t="str">
            <v>Bwesumbu Subcounty</v>
          </cell>
          <cell r="K6447" t="str">
            <v>Schools</v>
          </cell>
          <cell r="L6447" t="str">
            <v>Primary school</v>
          </cell>
          <cell r="M6447">
            <v>523045</v>
          </cell>
        </row>
        <row r="6448">
          <cell r="E6448">
            <v>240161</v>
          </cell>
          <cell r="F6448">
            <v>856</v>
          </cell>
          <cell r="G6448" t="str">
            <v>Kasese District</v>
          </cell>
          <cell r="H6448" t="str">
            <v>MBUNGA P.S.</v>
          </cell>
          <cell r="I6448" t="str">
            <v>active</v>
          </cell>
          <cell r="J6448" t="str">
            <v>Kilembe Subcounty</v>
          </cell>
          <cell r="K6448" t="str">
            <v>Schools</v>
          </cell>
          <cell r="L6448" t="str">
            <v>Primary school</v>
          </cell>
          <cell r="M6448">
            <v>523046</v>
          </cell>
        </row>
        <row r="6449">
          <cell r="E6449">
            <v>251129</v>
          </cell>
          <cell r="F6449">
            <v>856</v>
          </cell>
          <cell r="G6449" t="str">
            <v>Kasese District</v>
          </cell>
          <cell r="H6449" t="str">
            <v>MERRYLAND S.S</v>
          </cell>
          <cell r="I6449" t="str">
            <v>active</v>
          </cell>
          <cell r="J6449" t="str">
            <v>Nyakiyumbu Subcounty</v>
          </cell>
          <cell r="K6449" t="str">
            <v>Schools</v>
          </cell>
          <cell r="L6449" t="str">
            <v>Secondary school</v>
          </cell>
          <cell r="M6449">
            <v>533219</v>
          </cell>
        </row>
        <row r="6450">
          <cell r="E6450">
            <v>240116</v>
          </cell>
          <cell r="F6450">
            <v>856</v>
          </cell>
          <cell r="G6450" t="str">
            <v>Kasese District</v>
          </cell>
          <cell r="H6450" t="str">
            <v>MINANA P.S.</v>
          </cell>
          <cell r="I6450" t="str">
            <v>active</v>
          </cell>
          <cell r="J6450" t="str">
            <v>Buhuhira Subcounty</v>
          </cell>
          <cell r="K6450" t="str">
            <v>Schools</v>
          </cell>
          <cell r="L6450" t="str">
            <v>Primary school</v>
          </cell>
          <cell r="M6450">
            <v>529952</v>
          </cell>
        </row>
        <row r="6451">
          <cell r="E6451">
            <v>240144</v>
          </cell>
          <cell r="F6451">
            <v>856</v>
          </cell>
          <cell r="G6451" t="str">
            <v>Kasese District</v>
          </cell>
          <cell r="H6451" t="str">
            <v>MIRAMI P.S.</v>
          </cell>
          <cell r="I6451" t="str">
            <v>active</v>
          </cell>
          <cell r="J6451" t="str">
            <v>N/A</v>
          </cell>
          <cell r="K6451" t="str">
            <v>Schools</v>
          </cell>
          <cell r="L6451" t="str">
            <v>Primary school</v>
          </cell>
          <cell r="M6451">
            <v>523047</v>
          </cell>
        </row>
        <row r="6452">
          <cell r="E6452">
            <v>240201</v>
          </cell>
          <cell r="F6452">
            <v>856</v>
          </cell>
          <cell r="G6452" t="str">
            <v>Kasese District</v>
          </cell>
          <cell r="H6452" t="str">
            <v>Motomoto P.S.</v>
          </cell>
          <cell r="I6452" t="str">
            <v>active</v>
          </cell>
          <cell r="J6452" t="str">
            <v>Kitswamba Subcounty</v>
          </cell>
          <cell r="K6452" t="str">
            <v>Schools</v>
          </cell>
          <cell r="L6452" t="str">
            <v>Primary school</v>
          </cell>
          <cell r="M6452">
            <v>523048</v>
          </cell>
        </row>
        <row r="6453">
          <cell r="E6453">
            <v>240280</v>
          </cell>
          <cell r="F6453">
            <v>856</v>
          </cell>
          <cell r="G6453" t="str">
            <v>Kasese District</v>
          </cell>
          <cell r="H6453" t="str">
            <v>MPONDWE P.S.</v>
          </cell>
          <cell r="I6453" t="str">
            <v>active</v>
          </cell>
          <cell r="J6453" t="str">
            <v>N/A</v>
          </cell>
          <cell r="K6453" t="str">
            <v>Schools</v>
          </cell>
          <cell r="L6453" t="str">
            <v>Primary school</v>
          </cell>
          <cell r="M6453">
            <v>529953</v>
          </cell>
        </row>
        <row r="6454">
          <cell r="E6454">
            <v>240282</v>
          </cell>
          <cell r="F6454">
            <v>856</v>
          </cell>
          <cell r="G6454" t="str">
            <v>Kasese District</v>
          </cell>
          <cell r="H6454" t="str">
            <v>MPONDWE S.D.A. P.S.</v>
          </cell>
          <cell r="I6454" t="str">
            <v>active</v>
          </cell>
          <cell r="J6454" t="str">
            <v>N/A</v>
          </cell>
          <cell r="K6454" t="str">
            <v>Schools</v>
          </cell>
          <cell r="L6454" t="str">
            <v>Primary school</v>
          </cell>
          <cell r="M6454">
            <v>523049</v>
          </cell>
        </row>
        <row r="6455">
          <cell r="E6455">
            <v>240271</v>
          </cell>
          <cell r="F6455">
            <v>856</v>
          </cell>
          <cell r="G6455" t="str">
            <v>Kasese District</v>
          </cell>
          <cell r="H6455" t="str">
            <v>Mubuku Moslem P.S.</v>
          </cell>
          <cell r="I6455" t="str">
            <v>active</v>
          </cell>
          <cell r="J6455" t="str">
            <v>Maliba Subcounty</v>
          </cell>
          <cell r="K6455" t="str">
            <v>Schools</v>
          </cell>
          <cell r="L6455" t="str">
            <v>Primary school</v>
          </cell>
          <cell r="M6455">
            <v>523050</v>
          </cell>
        </row>
        <row r="6456">
          <cell r="E6456">
            <v>240272</v>
          </cell>
          <cell r="F6456">
            <v>856</v>
          </cell>
          <cell r="G6456" t="str">
            <v>Kasese District</v>
          </cell>
          <cell r="H6456" t="str">
            <v>Mubuku P.S.</v>
          </cell>
          <cell r="I6456" t="str">
            <v>active</v>
          </cell>
          <cell r="J6456" t="str">
            <v>Maliba Subcounty</v>
          </cell>
          <cell r="K6456" t="str">
            <v>Schools</v>
          </cell>
          <cell r="L6456" t="str">
            <v>Primary school</v>
          </cell>
          <cell r="M6456">
            <v>529954</v>
          </cell>
        </row>
        <row r="6457">
          <cell r="E6457">
            <v>251164</v>
          </cell>
          <cell r="F6457">
            <v>856</v>
          </cell>
          <cell r="G6457" t="str">
            <v>Kasese District</v>
          </cell>
          <cell r="H6457" t="str">
            <v>MUBUKU VALLEY SEC SCH</v>
          </cell>
          <cell r="I6457" t="str">
            <v>active</v>
          </cell>
          <cell r="J6457" t="str">
            <v>Maliba Subcounty</v>
          </cell>
          <cell r="K6457" t="str">
            <v>Schools</v>
          </cell>
          <cell r="L6457" t="str">
            <v>Secondary school</v>
          </cell>
          <cell r="M6457">
            <v>533216</v>
          </cell>
        </row>
        <row r="6458">
          <cell r="E6458">
            <v>240222</v>
          </cell>
          <cell r="F6458">
            <v>856</v>
          </cell>
          <cell r="G6458" t="str">
            <v>Kasese District</v>
          </cell>
          <cell r="H6458" t="str">
            <v>MUGHETE P.S</v>
          </cell>
          <cell r="I6458" t="str">
            <v>active</v>
          </cell>
          <cell r="J6458" t="str">
            <v>Kyarumba Subcounty</v>
          </cell>
          <cell r="K6458" t="str">
            <v>Schools</v>
          </cell>
          <cell r="L6458" t="str">
            <v>Primary school</v>
          </cell>
          <cell r="M6458">
            <v>523051</v>
          </cell>
        </row>
        <row r="6459">
          <cell r="E6459">
            <v>240224</v>
          </cell>
          <cell r="F6459">
            <v>856</v>
          </cell>
          <cell r="G6459" t="str">
            <v>Kasese District</v>
          </cell>
          <cell r="H6459" t="str">
            <v>MUGHETE QURAN P.S.</v>
          </cell>
          <cell r="I6459" t="str">
            <v>active</v>
          </cell>
          <cell r="J6459" t="str">
            <v>Kyarumba Subcounty</v>
          </cell>
          <cell r="K6459" t="str">
            <v>Schools</v>
          </cell>
          <cell r="L6459" t="str">
            <v>Primary school</v>
          </cell>
          <cell r="M6459">
            <v>523052</v>
          </cell>
        </row>
        <row r="6460">
          <cell r="E6460">
            <v>240323</v>
          </cell>
          <cell r="F6460">
            <v>856</v>
          </cell>
          <cell r="G6460" t="str">
            <v>Kasese District</v>
          </cell>
          <cell r="H6460" t="str">
            <v>MUHINDI PRIM.SCHOOL UPE</v>
          </cell>
          <cell r="I6460" t="str">
            <v>active</v>
          </cell>
          <cell r="J6460" t="str">
            <v>Nyakiyumbu Subcounty</v>
          </cell>
          <cell r="K6460" t="str">
            <v>Schools</v>
          </cell>
          <cell r="L6460" t="str">
            <v>Primary school</v>
          </cell>
          <cell r="M6460">
            <v>523053</v>
          </cell>
        </row>
        <row r="6461">
          <cell r="E6461">
            <v>240302</v>
          </cell>
          <cell r="F6461">
            <v>856</v>
          </cell>
          <cell r="G6461" t="str">
            <v>Kasese District</v>
          </cell>
          <cell r="H6461" t="str">
            <v>MUHOKYA P.S.</v>
          </cell>
          <cell r="I6461" t="str">
            <v>active</v>
          </cell>
          <cell r="J6461" t="str">
            <v>Muhokya Subcounty</v>
          </cell>
          <cell r="K6461" t="str">
            <v>Schools</v>
          </cell>
          <cell r="L6461" t="str">
            <v>Primary school</v>
          </cell>
          <cell r="M6461">
            <v>529955</v>
          </cell>
        </row>
        <row r="6462">
          <cell r="E6462">
            <v>251169</v>
          </cell>
          <cell r="F6462">
            <v>856</v>
          </cell>
          <cell r="G6462" t="str">
            <v>Kasese District</v>
          </cell>
          <cell r="H6462" t="str">
            <v>MUHOKYA SEC SCH</v>
          </cell>
          <cell r="I6462" t="str">
            <v>active</v>
          </cell>
          <cell r="J6462" t="str">
            <v>Mpondwe-Lhubiriha Town Council</v>
          </cell>
          <cell r="K6462" t="str">
            <v>Schools</v>
          </cell>
          <cell r="L6462" t="str">
            <v>Secondary school</v>
          </cell>
          <cell r="M6462">
            <v>533217</v>
          </cell>
        </row>
        <row r="6463">
          <cell r="E6463">
            <v>240324</v>
          </cell>
          <cell r="F6463">
            <v>856</v>
          </cell>
          <cell r="G6463" t="str">
            <v>Kasese District</v>
          </cell>
          <cell r="H6463" t="str">
            <v>MUNDONGO P.S.</v>
          </cell>
          <cell r="I6463" t="str">
            <v>active</v>
          </cell>
          <cell r="J6463" t="str">
            <v>Nyakiyumbu Subcounty</v>
          </cell>
          <cell r="K6463" t="str">
            <v>Schools</v>
          </cell>
          <cell r="L6463" t="str">
            <v>Primary school</v>
          </cell>
          <cell r="M6463">
            <v>523054</v>
          </cell>
        </row>
        <row r="6464">
          <cell r="E6464">
            <v>240311</v>
          </cell>
          <cell r="F6464">
            <v>856</v>
          </cell>
          <cell r="G6464" t="str">
            <v>Kasese District</v>
          </cell>
          <cell r="H6464" t="str">
            <v>Munkunyu P.S.</v>
          </cell>
          <cell r="I6464" t="str">
            <v>active</v>
          </cell>
          <cell r="J6464" t="str">
            <v>Mukunyu Subcounty</v>
          </cell>
          <cell r="K6464" t="str">
            <v>Schools</v>
          </cell>
          <cell r="L6464" t="str">
            <v>Primary school</v>
          </cell>
          <cell r="M6464">
            <v>523055</v>
          </cell>
        </row>
        <row r="6465">
          <cell r="E6465">
            <v>251171</v>
          </cell>
          <cell r="F6465">
            <v>856</v>
          </cell>
          <cell r="G6465" t="str">
            <v>Kasese District</v>
          </cell>
          <cell r="H6465" t="str">
            <v>MUNKUNYU S.S</v>
          </cell>
          <cell r="I6465" t="str">
            <v>active</v>
          </cell>
          <cell r="J6465" t="str">
            <v>Mahango Subcounty</v>
          </cell>
          <cell r="K6465" t="str">
            <v>Schools</v>
          </cell>
          <cell r="L6465" t="str">
            <v>Secondary school</v>
          </cell>
          <cell r="M6465">
            <v>533201</v>
          </cell>
        </row>
        <row r="6466">
          <cell r="E6466">
            <v>240099</v>
          </cell>
          <cell r="F6466">
            <v>856</v>
          </cell>
          <cell r="G6466" t="str">
            <v>Kasese District</v>
          </cell>
          <cell r="H6466" t="str">
            <v>MURAMBA VALLEY PRIM.SCH.</v>
          </cell>
          <cell r="I6466" t="str">
            <v>active</v>
          </cell>
          <cell r="J6466" t="str">
            <v>Bugoye Subcounty</v>
          </cell>
          <cell r="K6466" t="str">
            <v>Schools</v>
          </cell>
          <cell r="L6466" t="str">
            <v>Primary school</v>
          </cell>
          <cell r="M6466">
            <v>529956</v>
          </cell>
        </row>
        <row r="6467">
          <cell r="E6467">
            <v>240137</v>
          </cell>
          <cell r="F6467">
            <v>856</v>
          </cell>
          <cell r="G6467" t="str">
            <v>Kasese District</v>
          </cell>
          <cell r="H6467" t="str">
            <v>MURUSEGHE P.S.</v>
          </cell>
          <cell r="I6467" t="str">
            <v>active</v>
          </cell>
          <cell r="J6467" t="str">
            <v>Ihandiro Subcounty</v>
          </cell>
          <cell r="K6467" t="str">
            <v>Schools</v>
          </cell>
          <cell r="L6467" t="str">
            <v>Primary school</v>
          </cell>
          <cell r="M6467">
            <v>523056</v>
          </cell>
        </row>
        <row r="6468">
          <cell r="E6468">
            <v>240232</v>
          </cell>
          <cell r="F6468">
            <v>856</v>
          </cell>
          <cell r="G6468" t="str">
            <v>Kasese District</v>
          </cell>
          <cell r="H6468" t="str">
            <v>Musasa P.S.</v>
          </cell>
          <cell r="I6468" t="str">
            <v>active</v>
          </cell>
          <cell r="J6468" t="str">
            <v>N/A</v>
          </cell>
          <cell r="K6468" t="str">
            <v>Schools</v>
          </cell>
          <cell r="L6468" t="str">
            <v>Primary school</v>
          </cell>
          <cell r="M6468">
            <v>523057</v>
          </cell>
        </row>
        <row r="6469">
          <cell r="E6469">
            <v>251155</v>
          </cell>
          <cell r="F6469">
            <v>856</v>
          </cell>
          <cell r="G6469" t="str">
            <v>Kasese District</v>
          </cell>
          <cell r="H6469" t="str">
            <v>MUTANYWANA SEC SCH</v>
          </cell>
          <cell r="I6469" t="str">
            <v>active</v>
          </cell>
          <cell r="J6469" t="str">
            <v>Kitswamba Subcounty</v>
          </cell>
          <cell r="K6469" t="str">
            <v>Schools</v>
          </cell>
          <cell r="L6469" t="str">
            <v>Secondary school</v>
          </cell>
          <cell r="M6469">
            <v>533194</v>
          </cell>
        </row>
        <row r="6470">
          <cell r="E6470">
            <v>240178</v>
          </cell>
          <cell r="F6470">
            <v>856</v>
          </cell>
          <cell r="G6470" t="str">
            <v>Kasese District</v>
          </cell>
          <cell r="H6470" t="str">
            <v>MUYINA P.S.</v>
          </cell>
          <cell r="I6470" t="str">
            <v>active</v>
          </cell>
          <cell r="J6470" t="str">
            <v>N/A</v>
          </cell>
          <cell r="K6470" t="str">
            <v>Schools</v>
          </cell>
          <cell r="L6470" t="str">
            <v>Primary school</v>
          </cell>
          <cell r="M6470">
            <v>529957</v>
          </cell>
        </row>
        <row r="6471">
          <cell r="E6471">
            <v>240196</v>
          </cell>
          <cell r="F6471">
            <v>856</v>
          </cell>
          <cell r="G6471" t="str">
            <v>Kasese District</v>
          </cell>
          <cell r="H6471" t="str">
            <v>MUZAHURA P.S.</v>
          </cell>
          <cell r="I6471" t="str">
            <v>active</v>
          </cell>
          <cell r="J6471" t="str">
            <v>Kitswamba Subcounty</v>
          </cell>
          <cell r="K6471" t="str">
            <v>Schools</v>
          </cell>
          <cell r="L6471" t="str">
            <v>Primary school</v>
          </cell>
          <cell r="M6471">
            <v>523058</v>
          </cell>
        </row>
        <row r="6472">
          <cell r="E6472">
            <v>240242</v>
          </cell>
          <cell r="F6472">
            <v>856</v>
          </cell>
          <cell r="G6472" t="str">
            <v>Kasese District</v>
          </cell>
          <cell r="H6472" t="str">
            <v>MWEYA P.S.</v>
          </cell>
          <cell r="I6472" t="str">
            <v>active</v>
          </cell>
          <cell r="J6472" t="str">
            <v>Lake Katwe Subcounty</v>
          </cell>
          <cell r="K6472" t="str">
            <v>Schools</v>
          </cell>
          <cell r="L6472" t="str">
            <v>Primary school</v>
          </cell>
          <cell r="M6472">
            <v>523059</v>
          </cell>
        </row>
        <row r="6473">
          <cell r="E6473">
            <v>240313</v>
          </cell>
          <cell r="F6473">
            <v>856</v>
          </cell>
          <cell r="G6473" t="str">
            <v>Kasese District</v>
          </cell>
          <cell r="H6473" t="str">
            <v>NDONGO S.D.A. P.S.</v>
          </cell>
          <cell r="I6473" t="str">
            <v>active</v>
          </cell>
          <cell r="J6473" t="str">
            <v>Nyakiyumbu Subcounty</v>
          </cell>
          <cell r="K6473" t="str">
            <v>Schools</v>
          </cell>
          <cell r="L6473" t="str">
            <v>Primary school</v>
          </cell>
          <cell r="M6473">
            <v>523060</v>
          </cell>
        </row>
        <row r="6474">
          <cell r="E6474">
            <v>240109</v>
          </cell>
          <cell r="F6474">
            <v>856</v>
          </cell>
          <cell r="G6474" t="str">
            <v>Kasese District</v>
          </cell>
          <cell r="H6474" t="str">
            <v>NDUGUTU</v>
          </cell>
          <cell r="I6474" t="str">
            <v>active</v>
          </cell>
          <cell r="J6474" t="str">
            <v>Bugoye Subcounty</v>
          </cell>
          <cell r="K6474" t="str">
            <v>Schools</v>
          </cell>
          <cell r="L6474" t="str">
            <v>Primary school</v>
          </cell>
          <cell r="M6474">
            <v>523061</v>
          </cell>
        </row>
        <row r="6475">
          <cell r="E6475">
            <v>251132</v>
          </cell>
          <cell r="F6475">
            <v>856</v>
          </cell>
          <cell r="G6475" t="str">
            <v>Kasese District</v>
          </cell>
          <cell r="H6475" t="str">
            <v>NDUGUTU STANDARD ACADEMY</v>
          </cell>
          <cell r="I6475" t="str">
            <v>active</v>
          </cell>
          <cell r="J6475" t="str">
            <v>N/A</v>
          </cell>
          <cell r="K6475" t="str">
            <v>Schools</v>
          </cell>
          <cell r="L6475" t="str">
            <v>Secondary school</v>
          </cell>
          <cell r="M6475">
            <v>109942</v>
          </cell>
        </row>
        <row r="6476">
          <cell r="E6476">
            <v>240160</v>
          </cell>
          <cell r="F6476">
            <v>856</v>
          </cell>
          <cell r="G6476" t="str">
            <v>Kasese District</v>
          </cell>
          <cell r="H6476" t="str">
            <v>Ngangi P.S.</v>
          </cell>
          <cell r="I6476" t="str">
            <v>active</v>
          </cell>
          <cell r="J6476" t="str">
            <v>Kilembe Subcounty</v>
          </cell>
          <cell r="K6476" t="str">
            <v>Schools</v>
          </cell>
          <cell r="L6476" t="str">
            <v>Primary school</v>
          </cell>
          <cell r="M6476">
            <v>523062</v>
          </cell>
        </row>
        <row r="6477">
          <cell r="E6477">
            <v>240236</v>
          </cell>
          <cell r="F6477">
            <v>856</v>
          </cell>
          <cell r="G6477" t="str">
            <v>Kasese District</v>
          </cell>
          <cell r="H6477" t="str">
            <v>NGOME P.S.</v>
          </cell>
          <cell r="I6477" t="str">
            <v>active</v>
          </cell>
          <cell r="J6477" t="str">
            <v>Kyondo Subcounty</v>
          </cell>
          <cell r="K6477" t="str">
            <v>Schools</v>
          </cell>
          <cell r="L6477" t="str">
            <v>Primary school</v>
          </cell>
          <cell r="M6477">
            <v>523063</v>
          </cell>
        </row>
        <row r="6478">
          <cell r="E6478">
            <v>240263</v>
          </cell>
          <cell r="F6478">
            <v>856</v>
          </cell>
          <cell r="G6478" t="str">
            <v>Kasese District</v>
          </cell>
          <cell r="H6478" t="str">
            <v>Nkaiga P.S.</v>
          </cell>
          <cell r="I6478" t="str">
            <v>active</v>
          </cell>
          <cell r="J6478" t="str">
            <v>Maliba Subcounty</v>
          </cell>
          <cell r="K6478" t="str">
            <v>Schools</v>
          </cell>
          <cell r="L6478" t="str">
            <v>Primary school</v>
          </cell>
          <cell r="M6478">
            <v>523064</v>
          </cell>
        </row>
        <row r="6479">
          <cell r="E6479">
            <v>240174</v>
          </cell>
          <cell r="F6479">
            <v>856</v>
          </cell>
          <cell r="G6479" t="str">
            <v>Kasese District</v>
          </cell>
          <cell r="H6479" t="str">
            <v>Nsenyi P.S.</v>
          </cell>
          <cell r="I6479" t="str">
            <v>active</v>
          </cell>
          <cell r="J6479" t="str">
            <v>N/A</v>
          </cell>
          <cell r="K6479" t="str">
            <v>Schools</v>
          </cell>
          <cell r="L6479" t="str">
            <v>Primary school</v>
          </cell>
          <cell r="M6479">
            <v>523065</v>
          </cell>
        </row>
        <row r="6480">
          <cell r="E6480">
            <v>240114</v>
          </cell>
          <cell r="F6480">
            <v>856</v>
          </cell>
          <cell r="G6480" t="str">
            <v>Kasese District</v>
          </cell>
          <cell r="H6480" t="str">
            <v>NTUNGA PRIM.SCH.SCG-CCG</v>
          </cell>
          <cell r="I6480" t="str">
            <v>active</v>
          </cell>
          <cell r="J6480" t="str">
            <v>Buhuhira Subcounty</v>
          </cell>
          <cell r="K6480" t="str">
            <v>Schools</v>
          </cell>
          <cell r="L6480" t="str">
            <v>Primary school</v>
          </cell>
          <cell r="M6480">
            <v>523066</v>
          </cell>
        </row>
        <row r="6481">
          <cell r="E6481">
            <v>240179</v>
          </cell>
          <cell r="F6481">
            <v>856</v>
          </cell>
          <cell r="G6481" t="str">
            <v>Kasese District</v>
          </cell>
          <cell r="H6481" t="str">
            <v>Nyabirongo P.S.</v>
          </cell>
          <cell r="I6481" t="str">
            <v>active</v>
          </cell>
          <cell r="J6481" t="str">
            <v>N/A</v>
          </cell>
          <cell r="K6481" t="str">
            <v>Schools</v>
          </cell>
          <cell r="L6481" t="str">
            <v>Primary school</v>
          </cell>
          <cell r="M6481">
            <v>523067</v>
          </cell>
        </row>
        <row r="6482">
          <cell r="E6482">
            <v>240283</v>
          </cell>
          <cell r="F6482">
            <v>856</v>
          </cell>
          <cell r="G6482" t="str">
            <v>Kasese District</v>
          </cell>
          <cell r="H6482" t="str">
            <v>NYABUGANDO P.S.</v>
          </cell>
          <cell r="I6482" t="str">
            <v>active</v>
          </cell>
          <cell r="J6482" t="str">
            <v>N/A</v>
          </cell>
          <cell r="K6482" t="str">
            <v>Schools</v>
          </cell>
          <cell r="L6482" t="str">
            <v>Primary school</v>
          </cell>
          <cell r="M6482">
            <v>523069</v>
          </cell>
        </row>
        <row r="6483">
          <cell r="E6483">
            <v>240288</v>
          </cell>
          <cell r="F6483">
            <v>856</v>
          </cell>
          <cell r="G6483" t="str">
            <v>Kasese District</v>
          </cell>
          <cell r="H6483" t="str">
            <v>NYABUGANDO PARENTS P.S.</v>
          </cell>
          <cell r="I6483" t="str">
            <v>active</v>
          </cell>
          <cell r="J6483" t="str">
            <v>N/A</v>
          </cell>
          <cell r="K6483" t="str">
            <v>Schools</v>
          </cell>
          <cell r="L6483" t="str">
            <v>Primary school</v>
          </cell>
          <cell r="M6483">
            <v>523068</v>
          </cell>
        </row>
        <row r="6484">
          <cell r="E6484">
            <v>240121</v>
          </cell>
          <cell r="F6484">
            <v>856</v>
          </cell>
          <cell r="G6484" t="str">
            <v>Kasese District</v>
          </cell>
          <cell r="H6484" t="str">
            <v>NYAKABALE COU P.S.</v>
          </cell>
          <cell r="I6484" t="str">
            <v>active</v>
          </cell>
          <cell r="J6484" t="str">
            <v>Bwera Subcounty</v>
          </cell>
          <cell r="K6484" t="str">
            <v>Schools</v>
          </cell>
          <cell r="L6484" t="str">
            <v>Primary school</v>
          </cell>
          <cell r="M6484">
            <v>529958</v>
          </cell>
        </row>
        <row r="6485">
          <cell r="E6485">
            <v>240326</v>
          </cell>
          <cell r="F6485">
            <v>856</v>
          </cell>
          <cell r="G6485" t="str">
            <v>Kasese District</v>
          </cell>
          <cell r="H6485" t="str">
            <v>NYAKABINGO P.S.</v>
          </cell>
          <cell r="I6485" t="str">
            <v>active</v>
          </cell>
          <cell r="J6485" t="str">
            <v>Rukoki Subcounty</v>
          </cell>
          <cell r="K6485" t="str">
            <v>Schools</v>
          </cell>
          <cell r="L6485" t="str">
            <v>Primary school</v>
          </cell>
          <cell r="M6485">
            <v>548742</v>
          </cell>
        </row>
        <row r="6486">
          <cell r="E6486">
            <v>240290</v>
          </cell>
          <cell r="F6486">
            <v>856</v>
          </cell>
          <cell r="G6486" t="str">
            <v>Kasese District</v>
          </cell>
          <cell r="H6486" t="str">
            <v>NYAKAHYA P.S.</v>
          </cell>
          <cell r="I6486" t="str">
            <v>active</v>
          </cell>
          <cell r="J6486" t="str">
            <v>N/A</v>
          </cell>
          <cell r="K6486" t="str">
            <v>Schools</v>
          </cell>
          <cell r="L6486" t="str">
            <v>Primary school</v>
          </cell>
          <cell r="M6486">
            <v>523070</v>
          </cell>
        </row>
        <row r="6487">
          <cell r="E6487">
            <v>240225</v>
          </cell>
          <cell r="F6487">
            <v>856</v>
          </cell>
          <cell r="G6487" t="str">
            <v>Kasese District</v>
          </cell>
          <cell r="H6487" t="str">
            <v>Nyakakindo P/S</v>
          </cell>
          <cell r="I6487" t="str">
            <v>active</v>
          </cell>
          <cell r="J6487" t="str">
            <v>Kyarumba Subcounty</v>
          </cell>
          <cell r="K6487" t="str">
            <v>Schools</v>
          </cell>
          <cell r="L6487" t="str">
            <v>Primary school</v>
          </cell>
          <cell r="M6487">
            <v>529959</v>
          </cell>
        </row>
        <row r="6488">
          <cell r="E6488">
            <v>240129</v>
          </cell>
          <cell r="F6488">
            <v>856</v>
          </cell>
          <cell r="G6488" t="str">
            <v>Kasese District</v>
          </cell>
          <cell r="H6488" t="str">
            <v>NYAKANENGO P.S.</v>
          </cell>
          <cell r="I6488" t="str">
            <v>active</v>
          </cell>
          <cell r="J6488" t="str">
            <v>Bwesumbu Subcounty</v>
          </cell>
          <cell r="K6488" t="str">
            <v>Schools</v>
          </cell>
          <cell r="L6488" t="str">
            <v>Primary school</v>
          </cell>
          <cell r="M6488">
            <v>523071</v>
          </cell>
        </row>
        <row r="6489">
          <cell r="E6489">
            <v>240312</v>
          </cell>
          <cell r="F6489">
            <v>856</v>
          </cell>
          <cell r="G6489" t="str">
            <v>Kasese District</v>
          </cell>
          <cell r="H6489" t="str">
            <v>Nyakatonzi P.S.</v>
          </cell>
          <cell r="I6489" t="str">
            <v>active</v>
          </cell>
          <cell r="J6489" t="str">
            <v>Mukunyu Subcounty</v>
          </cell>
          <cell r="K6489" t="str">
            <v>Schools</v>
          </cell>
          <cell r="L6489" t="str">
            <v>Primary school</v>
          </cell>
          <cell r="M6489">
            <v>523072</v>
          </cell>
        </row>
        <row r="6490">
          <cell r="E6490">
            <v>272643</v>
          </cell>
          <cell r="F6490">
            <v>856</v>
          </cell>
          <cell r="G6490" t="str">
            <v>Kasese District</v>
          </cell>
          <cell r="H6490" t="str">
            <v>NYAKATONZI SEED SS</v>
          </cell>
          <cell r="I6490" t="str">
            <v>active</v>
          </cell>
          <cell r="J6490" t="str">
            <v>Nyakatonnzi Subcounty</v>
          </cell>
          <cell r="K6490" t="str">
            <v>Schools</v>
          </cell>
          <cell r="L6490" t="str">
            <v>Secondary school</v>
          </cell>
        </row>
        <row r="6491">
          <cell r="E6491">
            <v>240162</v>
          </cell>
          <cell r="F6491">
            <v>856</v>
          </cell>
          <cell r="G6491" t="str">
            <v>Kasese District</v>
          </cell>
          <cell r="H6491" t="str">
            <v>NYAKAZINGA PR SCH MAN COMMTEE</v>
          </cell>
          <cell r="I6491" t="str">
            <v>active</v>
          </cell>
          <cell r="J6491" t="str">
            <v>Kilembe Subcounty</v>
          </cell>
          <cell r="K6491" t="str">
            <v>Schools</v>
          </cell>
          <cell r="L6491" t="str">
            <v>Primary school</v>
          </cell>
          <cell r="M6491">
            <v>523073</v>
          </cell>
        </row>
        <row r="6492">
          <cell r="E6492">
            <v>251172</v>
          </cell>
          <cell r="F6492">
            <v>856</v>
          </cell>
          <cell r="G6492" t="str">
            <v>Kasese District</v>
          </cell>
          <cell r="H6492" t="str">
            <v>NYAKIYUMBU SEC SCH</v>
          </cell>
          <cell r="I6492" t="str">
            <v>active</v>
          </cell>
          <cell r="J6492" t="str">
            <v>Mpondwe-Lhubiriha Town Council</v>
          </cell>
          <cell r="K6492" t="str">
            <v>Schools</v>
          </cell>
          <cell r="L6492" t="str">
            <v>Secondary school</v>
          </cell>
          <cell r="M6492">
            <v>533202</v>
          </cell>
        </row>
        <row r="6493">
          <cell r="E6493">
            <v>240262</v>
          </cell>
          <cell r="F6493">
            <v>856</v>
          </cell>
          <cell r="G6493" t="str">
            <v>Kasese District</v>
          </cell>
          <cell r="H6493" t="str">
            <v>NYAMBOKO SDA PR.SCHOOL</v>
          </cell>
          <cell r="I6493" t="str">
            <v>active</v>
          </cell>
          <cell r="J6493" t="str">
            <v>Maliba Subcounty</v>
          </cell>
          <cell r="K6493" t="str">
            <v>Schools</v>
          </cell>
          <cell r="L6493" t="str">
            <v>Primary school</v>
          </cell>
          <cell r="M6493">
            <v>529960</v>
          </cell>
        </row>
        <row r="6494">
          <cell r="E6494">
            <v>240321</v>
          </cell>
          <cell r="F6494">
            <v>856</v>
          </cell>
          <cell r="G6494" t="str">
            <v>Kasese District</v>
          </cell>
          <cell r="H6494" t="str">
            <v>NYAMIGHERA P.S.</v>
          </cell>
          <cell r="I6494" t="str">
            <v>active</v>
          </cell>
          <cell r="J6494" t="str">
            <v>Nyakiyumbu Subcounty</v>
          </cell>
          <cell r="K6494" t="str">
            <v>Schools</v>
          </cell>
          <cell r="L6494" t="str">
            <v>Primary school</v>
          </cell>
          <cell r="M6494">
            <v>523074</v>
          </cell>
        </row>
        <row r="6495">
          <cell r="E6495">
            <v>240299</v>
          </cell>
          <cell r="F6495">
            <v>856</v>
          </cell>
          <cell r="G6495" t="str">
            <v>Kasese District</v>
          </cell>
          <cell r="H6495" t="str">
            <v>NYAMIRAMI P.S.</v>
          </cell>
          <cell r="I6495" t="str">
            <v>active</v>
          </cell>
          <cell r="J6495" t="str">
            <v>Muhokya Subcounty</v>
          </cell>
          <cell r="K6495" t="str">
            <v>Schools</v>
          </cell>
          <cell r="L6495" t="str">
            <v>Primary school</v>
          </cell>
          <cell r="M6495">
            <v>523075</v>
          </cell>
        </row>
        <row r="6496">
          <cell r="E6496">
            <v>240166</v>
          </cell>
          <cell r="F6496">
            <v>856</v>
          </cell>
          <cell r="G6496" t="str">
            <v>Kasese District</v>
          </cell>
          <cell r="H6496" t="str">
            <v>Nyamugasani P.S.</v>
          </cell>
          <cell r="I6496" t="str">
            <v>active</v>
          </cell>
          <cell r="J6496" t="str">
            <v>N/A</v>
          </cell>
          <cell r="K6496" t="str">
            <v>Schools</v>
          </cell>
          <cell r="L6496" t="str">
            <v>Primary school</v>
          </cell>
          <cell r="M6496">
            <v>529961</v>
          </cell>
        </row>
        <row r="6497">
          <cell r="E6497">
            <v>240119</v>
          </cell>
          <cell r="F6497">
            <v>856</v>
          </cell>
          <cell r="G6497" t="str">
            <v>Kasese District</v>
          </cell>
          <cell r="H6497" t="str">
            <v>NYAMUGHONA COU</v>
          </cell>
          <cell r="I6497" t="str">
            <v>active</v>
          </cell>
          <cell r="J6497" t="str">
            <v>Bwera Subcounty</v>
          </cell>
          <cell r="K6497" t="str">
            <v>Schools</v>
          </cell>
          <cell r="L6497" t="str">
            <v>Primary school</v>
          </cell>
          <cell r="M6497">
            <v>523076</v>
          </cell>
        </row>
        <row r="6498">
          <cell r="E6498">
            <v>240257</v>
          </cell>
          <cell r="F6498">
            <v>856</v>
          </cell>
          <cell r="G6498" t="str">
            <v>Kasese District</v>
          </cell>
          <cell r="H6498" t="str">
            <v>Nyamusule P.S.</v>
          </cell>
          <cell r="I6498" t="str">
            <v>active</v>
          </cell>
          <cell r="J6498" t="str">
            <v>Mahango Subcounty</v>
          </cell>
          <cell r="K6498" t="str">
            <v>Schools</v>
          </cell>
          <cell r="L6498" t="str">
            <v>Primary school</v>
          </cell>
          <cell r="M6498">
            <v>523077</v>
          </cell>
        </row>
        <row r="6499">
          <cell r="E6499">
            <v>240106</v>
          </cell>
          <cell r="F6499">
            <v>856</v>
          </cell>
          <cell r="G6499" t="str">
            <v>Kasese District</v>
          </cell>
          <cell r="H6499" t="str">
            <v>Nyangonge P.S.</v>
          </cell>
          <cell r="I6499" t="str">
            <v>active</v>
          </cell>
          <cell r="J6499" t="str">
            <v>Bugoye Subcounty</v>
          </cell>
          <cell r="K6499" t="str">
            <v>Schools</v>
          </cell>
          <cell r="L6499" t="str">
            <v>Primary school</v>
          </cell>
          <cell r="M6499">
            <v>529962</v>
          </cell>
        </row>
        <row r="6500">
          <cell r="E6500">
            <v>240279</v>
          </cell>
          <cell r="F6500">
            <v>856</v>
          </cell>
          <cell r="G6500" t="str">
            <v>Kasese District</v>
          </cell>
          <cell r="H6500" t="str">
            <v>Nyangorongo P.S.</v>
          </cell>
          <cell r="I6500" t="str">
            <v>active</v>
          </cell>
          <cell r="J6500" t="str">
            <v>Maliba Subcounty</v>
          </cell>
          <cell r="K6500" t="str">
            <v>Schools</v>
          </cell>
          <cell r="L6500" t="str">
            <v>Primary school</v>
          </cell>
          <cell r="M6500">
            <v>523078</v>
          </cell>
        </row>
        <row r="6501">
          <cell r="E6501">
            <v>240107</v>
          </cell>
          <cell r="F6501">
            <v>856</v>
          </cell>
          <cell r="G6501" t="str">
            <v>Kasese District</v>
          </cell>
          <cell r="H6501" t="str">
            <v>Nyisango P.S.</v>
          </cell>
          <cell r="I6501" t="str">
            <v>active</v>
          </cell>
          <cell r="J6501" t="str">
            <v>Bugoye Subcounty</v>
          </cell>
          <cell r="K6501" t="str">
            <v>Schools</v>
          </cell>
          <cell r="L6501" t="str">
            <v>Primary school</v>
          </cell>
          <cell r="M6501">
            <v>523079</v>
          </cell>
        </row>
        <row r="6502">
          <cell r="E6502">
            <v>240104</v>
          </cell>
          <cell r="F6502">
            <v>856</v>
          </cell>
          <cell r="G6502" t="str">
            <v>Kasese District</v>
          </cell>
          <cell r="H6502" t="str">
            <v>Ruboni P.S.</v>
          </cell>
          <cell r="I6502" t="str">
            <v>active</v>
          </cell>
          <cell r="J6502" t="str">
            <v>Bugoye Subcounty</v>
          </cell>
          <cell r="K6502" t="str">
            <v>Schools</v>
          </cell>
          <cell r="L6502" t="str">
            <v>Primary school</v>
          </cell>
          <cell r="M6502">
            <v>523080</v>
          </cell>
        </row>
        <row r="6503">
          <cell r="E6503">
            <v>240202</v>
          </cell>
          <cell r="F6503">
            <v>856</v>
          </cell>
          <cell r="G6503" t="str">
            <v>Kasese District</v>
          </cell>
          <cell r="H6503" t="str">
            <v>Rugendabara P.S.</v>
          </cell>
          <cell r="I6503" t="str">
            <v>active</v>
          </cell>
          <cell r="J6503" t="str">
            <v>Kitswamba Subcounty</v>
          </cell>
          <cell r="K6503" t="str">
            <v>Schools</v>
          </cell>
          <cell r="L6503" t="str">
            <v>Primary school</v>
          </cell>
          <cell r="M6503">
            <v>529963</v>
          </cell>
        </row>
        <row r="6504">
          <cell r="E6504">
            <v>251150</v>
          </cell>
          <cell r="F6504">
            <v>856</v>
          </cell>
          <cell r="G6504" t="str">
            <v>Kasese District</v>
          </cell>
          <cell r="H6504" t="str">
            <v>RUGENDEBARA YMCA VOC S.S</v>
          </cell>
          <cell r="I6504" t="str">
            <v>active</v>
          </cell>
          <cell r="J6504" t="str">
            <v>Kitholhu Subcounty</v>
          </cell>
          <cell r="K6504" t="str">
            <v>Schools</v>
          </cell>
          <cell r="L6504" t="str">
            <v>Secondary school</v>
          </cell>
          <cell r="M6504">
            <v>534275</v>
          </cell>
        </row>
        <row r="6505">
          <cell r="E6505">
            <v>240293</v>
          </cell>
          <cell r="F6505">
            <v>856</v>
          </cell>
          <cell r="G6505" t="str">
            <v>Kasese District</v>
          </cell>
          <cell r="H6505" t="str">
            <v>RUSESE P.S</v>
          </cell>
          <cell r="I6505" t="str">
            <v>active</v>
          </cell>
          <cell r="J6505" t="str">
            <v>N/A</v>
          </cell>
          <cell r="K6505" t="str">
            <v>Schools</v>
          </cell>
          <cell r="L6505" t="str">
            <v>Primary school</v>
          </cell>
          <cell r="M6505">
            <v>523081</v>
          </cell>
        </row>
        <row r="6506">
          <cell r="E6506">
            <v>240300</v>
          </cell>
          <cell r="F6506">
            <v>856</v>
          </cell>
          <cell r="G6506" t="str">
            <v>Kasese District</v>
          </cell>
          <cell r="H6506" t="str">
            <v>RWABITOKE P.S</v>
          </cell>
          <cell r="I6506" t="str">
            <v>active</v>
          </cell>
          <cell r="J6506" t="str">
            <v>Muhokya Subcounty</v>
          </cell>
          <cell r="K6506" t="str">
            <v>Schools</v>
          </cell>
          <cell r="L6506" t="str">
            <v>Primary school</v>
          </cell>
          <cell r="M6506">
            <v>523082</v>
          </cell>
        </row>
        <row r="6507">
          <cell r="E6507">
            <v>240100</v>
          </cell>
          <cell r="F6507">
            <v>856</v>
          </cell>
          <cell r="G6507" t="str">
            <v>Kasese District</v>
          </cell>
          <cell r="H6507" t="str">
            <v>Rwaking P.S</v>
          </cell>
          <cell r="I6507" t="str">
            <v>active</v>
          </cell>
          <cell r="J6507" t="str">
            <v>Bugoye Subcounty</v>
          </cell>
          <cell r="K6507" t="str">
            <v>Schools</v>
          </cell>
          <cell r="L6507" t="str">
            <v>Primary school</v>
          </cell>
          <cell r="M6507">
            <v>529964</v>
          </cell>
        </row>
        <row r="6508">
          <cell r="E6508">
            <v>240180</v>
          </cell>
          <cell r="F6508">
            <v>856</v>
          </cell>
          <cell r="G6508" t="str">
            <v>Kasese District</v>
          </cell>
          <cell r="H6508" t="str">
            <v>RWENGUHYO P.S.</v>
          </cell>
          <cell r="I6508" t="str">
            <v>active</v>
          </cell>
          <cell r="J6508" t="str">
            <v>N/A</v>
          </cell>
          <cell r="K6508" t="str">
            <v>Schools</v>
          </cell>
          <cell r="L6508" t="str">
            <v>Primary school</v>
          </cell>
          <cell r="M6508">
            <v>523083</v>
          </cell>
        </row>
        <row r="6509">
          <cell r="E6509">
            <v>251131</v>
          </cell>
          <cell r="F6509">
            <v>856</v>
          </cell>
          <cell r="G6509" t="str">
            <v>Kasese District</v>
          </cell>
          <cell r="H6509" t="str">
            <v>RWENZORI HIGH SCH</v>
          </cell>
          <cell r="I6509" t="str">
            <v>active</v>
          </cell>
          <cell r="J6509" t="str">
            <v>Muhokya Subcounty</v>
          </cell>
          <cell r="K6509" t="str">
            <v>Schools</v>
          </cell>
          <cell r="L6509" t="str">
            <v>Secondary school</v>
          </cell>
          <cell r="M6509">
            <v>533204</v>
          </cell>
        </row>
        <row r="6510">
          <cell r="E6510">
            <v>240115</v>
          </cell>
          <cell r="F6510">
            <v>856</v>
          </cell>
          <cell r="G6510" t="str">
            <v>Kasese District</v>
          </cell>
          <cell r="H6510" t="str">
            <v>RWESANDE S.D.A. P.S.</v>
          </cell>
          <cell r="I6510" t="str">
            <v>active</v>
          </cell>
          <cell r="J6510" t="str">
            <v>Buhuhira Subcounty</v>
          </cell>
          <cell r="K6510" t="str">
            <v>Schools</v>
          </cell>
          <cell r="L6510" t="str">
            <v>Primary school</v>
          </cell>
          <cell r="M6510">
            <v>523084</v>
          </cell>
        </row>
        <row r="6511">
          <cell r="E6511">
            <v>251142</v>
          </cell>
          <cell r="F6511">
            <v>856</v>
          </cell>
          <cell r="G6511" t="str">
            <v>Kasese District</v>
          </cell>
          <cell r="H6511" t="str">
            <v>SAAD MEMORIAL S.S</v>
          </cell>
          <cell r="I6511" t="str">
            <v>active</v>
          </cell>
          <cell r="J6511" t="str">
            <v>Karambi Subcounty</v>
          </cell>
          <cell r="K6511" t="str">
            <v>Schools</v>
          </cell>
          <cell r="L6511" t="str">
            <v>Secondary school</v>
          </cell>
          <cell r="M6511">
            <v>533189</v>
          </cell>
        </row>
        <row r="6512">
          <cell r="E6512">
            <v>251134</v>
          </cell>
          <cell r="F6512">
            <v>856</v>
          </cell>
          <cell r="G6512" t="str">
            <v>Kasese District</v>
          </cell>
          <cell r="H6512" t="str">
            <v>ST CHARLES VOCATIONAL S.S.KASANGA</v>
          </cell>
          <cell r="I6512" t="str">
            <v>active</v>
          </cell>
          <cell r="J6512" t="str">
            <v>Mukunyu Subcounty</v>
          </cell>
          <cell r="K6512" t="str">
            <v>Schools</v>
          </cell>
          <cell r="L6512" t="str">
            <v>Secondary school</v>
          </cell>
          <cell r="M6512">
            <v>533186</v>
          </cell>
        </row>
        <row r="6513">
          <cell r="E6513">
            <v>251153</v>
          </cell>
          <cell r="F6513">
            <v>856</v>
          </cell>
          <cell r="G6513" t="str">
            <v>Kasese District</v>
          </cell>
          <cell r="H6513" t="str">
            <v>ST JUDE H.S</v>
          </cell>
          <cell r="I6513" t="str">
            <v>active</v>
          </cell>
          <cell r="J6513" t="str">
            <v>Kyabarungira Subcounty</v>
          </cell>
          <cell r="K6513" t="str">
            <v>Schools</v>
          </cell>
          <cell r="L6513" t="str">
            <v>Secondary school</v>
          </cell>
          <cell r="M6513">
            <v>534273</v>
          </cell>
        </row>
        <row r="6514">
          <cell r="E6514">
            <v>251159</v>
          </cell>
          <cell r="F6514">
            <v>856</v>
          </cell>
          <cell r="G6514" t="str">
            <v>Kasese District</v>
          </cell>
          <cell r="H6514" t="str">
            <v>ST KIZITO SS MAHANGO</v>
          </cell>
          <cell r="I6514" t="str">
            <v>active</v>
          </cell>
          <cell r="J6514" t="str">
            <v>Kyarumba Subcounty</v>
          </cell>
          <cell r="K6514" t="str">
            <v>Schools</v>
          </cell>
          <cell r="L6514" t="str">
            <v>Secondary school</v>
          </cell>
          <cell r="M6514">
            <v>533196</v>
          </cell>
        </row>
        <row r="6515">
          <cell r="E6515">
            <v>251145</v>
          </cell>
          <cell r="F6515">
            <v>856</v>
          </cell>
          <cell r="G6515" t="str">
            <v>Kasese District</v>
          </cell>
          <cell r="H6515" t="str">
            <v>ST THEREZA GIRLS S.S</v>
          </cell>
          <cell r="I6515" t="str">
            <v>active</v>
          </cell>
          <cell r="J6515" t="str">
            <v>Kisinga Town Council</v>
          </cell>
          <cell r="K6515" t="str">
            <v>Schools</v>
          </cell>
          <cell r="L6515" t="str">
            <v>Secondary school</v>
          </cell>
          <cell r="M6515">
            <v>534272</v>
          </cell>
        </row>
        <row r="6516">
          <cell r="E6516">
            <v>240139</v>
          </cell>
          <cell r="F6516">
            <v>856</v>
          </cell>
          <cell r="G6516" t="str">
            <v>Kasese District</v>
          </cell>
          <cell r="H6516" t="str">
            <v>ST. ALOYSIUS ISANGO</v>
          </cell>
          <cell r="I6516" t="str">
            <v>active</v>
          </cell>
          <cell r="J6516" t="str">
            <v>Isango Subcounty</v>
          </cell>
          <cell r="K6516" t="str">
            <v>Schools</v>
          </cell>
          <cell r="L6516" t="str">
            <v>Primary school</v>
          </cell>
          <cell r="M6516">
            <v>529965</v>
          </cell>
        </row>
        <row r="6517">
          <cell r="E6517">
            <v>240322</v>
          </cell>
          <cell r="F6517">
            <v>856</v>
          </cell>
          <cell r="G6517" t="str">
            <v>Kasese District</v>
          </cell>
          <cell r="H6517" t="str">
            <v>ST. ANDREW S NYAKASOJO</v>
          </cell>
          <cell r="I6517" t="str">
            <v>active</v>
          </cell>
          <cell r="J6517" t="str">
            <v>Nyakiyumbu Subcounty</v>
          </cell>
          <cell r="K6517" t="str">
            <v>Schools</v>
          </cell>
          <cell r="L6517" t="str">
            <v>Primary school</v>
          </cell>
          <cell r="M6517">
            <v>523085</v>
          </cell>
        </row>
        <row r="6518">
          <cell r="E6518">
            <v>240308</v>
          </cell>
          <cell r="F6518">
            <v>856</v>
          </cell>
          <cell r="G6518" t="str">
            <v>Kasese District</v>
          </cell>
          <cell r="H6518" t="str">
            <v>ST. ANDREW'S PR. SCH</v>
          </cell>
          <cell r="I6518" t="str">
            <v>active</v>
          </cell>
          <cell r="J6518" t="str">
            <v>Mukunyu Subcounty</v>
          </cell>
          <cell r="K6518" t="str">
            <v>Schools</v>
          </cell>
          <cell r="L6518" t="str">
            <v>Primary school</v>
          </cell>
          <cell r="M6518">
            <v>523086</v>
          </cell>
        </row>
        <row r="6519">
          <cell r="E6519">
            <v>240243</v>
          </cell>
          <cell r="F6519">
            <v>856</v>
          </cell>
          <cell r="G6519" t="str">
            <v>Kasese District</v>
          </cell>
          <cell r="H6519" t="str">
            <v>ST. AUGUSTINE</v>
          </cell>
          <cell r="I6519" t="str">
            <v>active</v>
          </cell>
          <cell r="J6519" t="str">
            <v>Lake Katwe Subcounty</v>
          </cell>
          <cell r="K6519" t="str">
            <v>Schools</v>
          </cell>
          <cell r="L6519" t="str">
            <v>Primary school</v>
          </cell>
          <cell r="M6519">
            <v>529966</v>
          </cell>
        </row>
        <row r="6520">
          <cell r="E6520">
            <v>240226</v>
          </cell>
          <cell r="F6520">
            <v>856</v>
          </cell>
          <cell r="G6520" t="str">
            <v>Kasese District</v>
          </cell>
          <cell r="H6520" t="str">
            <v>ST. AUGUSTINE-KITABU P.S</v>
          </cell>
          <cell r="I6520" t="str">
            <v>active</v>
          </cell>
          <cell r="J6520" t="str">
            <v>Kyarumba Subcounty</v>
          </cell>
          <cell r="K6520" t="str">
            <v>Schools</v>
          </cell>
          <cell r="L6520" t="str">
            <v>Primary school</v>
          </cell>
          <cell r="M6520">
            <v>523089</v>
          </cell>
        </row>
        <row r="6521">
          <cell r="E6521">
            <v>240140</v>
          </cell>
          <cell r="F6521">
            <v>856</v>
          </cell>
          <cell r="G6521" t="str">
            <v>Kasese District</v>
          </cell>
          <cell r="H6521" t="str">
            <v>ST. COMBONI P.S.</v>
          </cell>
          <cell r="I6521" t="str">
            <v>active</v>
          </cell>
          <cell r="J6521" t="str">
            <v>Isango Subcounty</v>
          </cell>
          <cell r="K6521" t="str">
            <v>Schools</v>
          </cell>
          <cell r="L6521" t="str">
            <v>Primary school</v>
          </cell>
          <cell r="M6521">
            <v>523090</v>
          </cell>
        </row>
        <row r="6522">
          <cell r="E6522">
            <v>240184</v>
          </cell>
          <cell r="F6522">
            <v>856</v>
          </cell>
          <cell r="G6522" t="str">
            <v>Kasese District</v>
          </cell>
          <cell r="H6522" t="str">
            <v>St. Francis Kighuramu P.S</v>
          </cell>
          <cell r="I6522" t="str">
            <v>active</v>
          </cell>
          <cell r="J6522" t="str">
            <v>N/A</v>
          </cell>
          <cell r="K6522" t="str">
            <v>Schools</v>
          </cell>
          <cell r="L6522" t="str">
            <v>Primary school</v>
          </cell>
          <cell r="M6522">
            <v>523087</v>
          </cell>
        </row>
        <row r="6523">
          <cell r="E6523">
            <v>240314</v>
          </cell>
          <cell r="F6523">
            <v>856</v>
          </cell>
          <cell r="G6523" t="str">
            <v>Kasese District</v>
          </cell>
          <cell r="H6523" t="str">
            <v>ST. JOHN PAUL BUNYISWA</v>
          </cell>
          <cell r="I6523" t="str">
            <v>active</v>
          </cell>
          <cell r="J6523" t="str">
            <v>Nyakiyumbu Subcounty</v>
          </cell>
          <cell r="K6523" t="str">
            <v>Schools</v>
          </cell>
          <cell r="L6523" t="str">
            <v>Primary school</v>
          </cell>
          <cell r="M6523">
            <v>523092</v>
          </cell>
        </row>
        <row r="6524">
          <cell r="E6524">
            <v>240319</v>
          </cell>
          <cell r="F6524">
            <v>856</v>
          </cell>
          <cell r="G6524" t="str">
            <v>Kasese District</v>
          </cell>
          <cell r="H6524" t="str">
            <v>ST. JOHN S BUKANGARA P.S.</v>
          </cell>
          <cell r="I6524" t="str">
            <v>active</v>
          </cell>
          <cell r="J6524" t="str">
            <v>Nyakiyumbu Subcounty</v>
          </cell>
          <cell r="K6524" t="str">
            <v>Schools</v>
          </cell>
          <cell r="L6524" t="str">
            <v>Primary school</v>
          </cell>
          <cell r="M6524">
            <v>523091</v>
          </cell>
        </row>
        <row r="6525">
          <cell r="E6525">
            <v>240264</v>
          </cell>
          <cell r="F6525">
            <v>856</v>
          </cell>
          <cell r="G6525" t="str">
            <v>Kasese District</v>
          </cell>
          <cell r="H6525" t="str">
            <v>ST. JOHN S MALIBA P.S.</v>
          </cell>
          <cell r="I6525" t="str">
            <v>active</v>
          </cell>
          <cell r="J6525" t="str">
            <v>Maliba Subcounty</v>
          </cell>
          <cell r="K6525" t="str">
            <v>Schools</v>
          </cell>
          <cell r="L6525" t="str">
            <v>Primary school</v>
          </cell>
          <cell r="M6525">
            <v>523099</v>
          </cell>
        </row>
        <row r="6526">
          <cell r="E6526">
            <v>240315</v>
          </cell>
          <cell r="F6526">
            <v>856</v>
          </cell>
          <cell r="G6526" t="str">
            <v>Kasese District</v>
          </cell>
          <cell r="H6526" t="str">
            <v>ST. JOSEPH MUSYENENE P.S</v>
          </cell>
          <cell r="I6526" t="str">
            <v>active</v>
          </cell>
          <cell r="J6526" t="str">
            <v>Nyakiyumbu Subcounty</v>
          </cell>
          <cell r="K6526" t="str">
            <v>Schools</v>
          </cell>
          <cell r="L6526" t="str">
            <v>Primary school</v>
          </cell>
          <cell r="M6526">
            <v>523093</v>
          </cell>
        </row>
        <row r="6527">
          <cell r="E6527">
            <v>240130</v>
          </cell>
          <cell r="F6527">
            <v>856</v>
          </cell>
          <cell r="G6527" t="str">
            <v>Kasese District</v>
          </cell>
          <cell r="H6527" t="str">
            <v>ST. JOSEPH P.S. HIMA</v>
          </cell>
          <cell r="I6527" t="str">
            <v>active</v>
          </cell>
          <cell r="J6527" t="str">
            <v>Hima Town Council</v>
          </cell>
          <cell r="K6527" t="str">
            <v>Schools</v>
          </cell>
          <cell r="L6527" t="str">
            <v>Primary school</v>
          </cell>
          <cell r="M6527">
            <v>523094</v>
          </cell>
        </row>
        <row r="6528">
          <cell r="E6528">
            <v>240143</v>
          </cell>
          <cell r="F6528">
            <v>856</v>
          </cell>
          <cell r="G6528" t="str">
            <v>Kasese District</v>
          </cell>
          <cell r="H6528" t="str">
            <v>ST. KIZITO KITUTI PRI. SCHOOL</v>
          </cell>
          <cell r="I6528" t="str">
            <v>active</v>
          </cell>
          <cell r="J6528" t="str">
            <v>Karambi Subcounty</v>
          </cell>
          <cell r="K6528" t="str">
            <v>Schools</v>
          </cell>
          <cell r="L6528" t="str">
            <v>Primary school</v>
          </cell>
          <cell r="M6528">
            <v>523095</v>
          </cell>
        </row>
        <row r="6529">
          <cell r="E6529">
            <v>240207</v>
          </cell>
          <cell r="F6529">
            <v>856</v>
          </cell>
          <cell r="G6529" t="str">
            <v>Kasese District</v>
          </cell>
          <cell r="H6529" t="str">
            <v>ST. KIZITO P.S</v>
          </cell>
          <cell r="I6529" t="str">
            <v>active</v>
          </cell>
          <cell r="J6529" t="str">
            <v>Kyabarungira Subcounty</v>
          </cell>
          <cell r="K6529" t="str">
            <v>Schools</v>
          </cell>
          <cell r="L6529" t="str">
            <v>Primary school</v>
          </cell>
          <cell r="M6529">
            <v>528938</v>
          </cell>
        </row>
        <row r="6530">
          <cell r="E6530">
            <v>251140</v>
          </cell>
          <cell r="F6530">
            <v>856</v>
          </cell>
          <cell r="G6530" t="str">
            <v>Kasese District</v>
          </cell>
          <cell r="H6530" t="str">
            <v>ST. KIZITO VOC SEC SCH KITUTI</v>
          </cell>
          <cell r="I6530" t="str">
            <v>active</v>
          </cell>
          <cell r="J6530" t="str">
            <v>Hima Town Council</v>
          </cell>
          <cell r="K6530" t="str">
            <v>Schools</v>
          </cell>
          <cell r="L6530" t="str">
            <v>Secondary school</v>
          </cell>
          <cell r="M6530">
            <v>534271</v>
          </cell>
        </row>
        <row r="6531">
          <cell r="E6531">
            <v>240291</v>
          </cell>
          <cell r="F6531">
            <v>856</v>
          </cell>
          <cell r="G6531" t="str">
            <v>Kasese District</v>
          </cell>
          <cell r="H6531" t="str">
            <v>ST. MATHEW NYAKAHYA P.S</v>
          </cell>
          <cell r="I6531" t="str">
            <v>active</v>
          </cell>
          <cell r="J6531" t="str">
            <v>N/A</v>
          </cell>
          <cell r="K6531" t="str">
            <v>Schools</v>
          </cell>
          <cell r="L6531" t="str">
            <v>Primary school</v>
          </cell>
          <cell r="M6531">
            <v>523096</v>
          </cell>
        </row>
        <row r="6532">
          <cell r="E6532">
            <v>240316</v>
          </cell>
          <cell r="F6532">
            <v>856</v>
          </cell>
          <cell r="G6532" t="str">
            <v>Kasese District</v>
          </cell>
          <cell r="H6532" t="str">
            <v>ST. MATIA MULUMBA P.S.</v>
          </cell>
          <cell r="I6532" t="str">
            <v>active</v>
          </cell>
          <cell r="J6532" t="str">
            <v>Nyakiyumbu Subcounty</v>
          </cell>
          <cell r="K6532" t="str">
            <v>Schools</v>
          </cell>
          <cell r="L6532" t="str">
            <v>Primary school</v>
          </cell>
          <cell r="M6532">
            <v>523097</v>
          </cell>
        </row>
        <row r="6533">
          <cell r="E6533">
            <v>240192</v>
          </cell>
          <cell r="F6533">
            <v>856</v>
          </cell>
          <cell r="G6533" t="str">
            <v>Kasese District</v>
          </cell>
          <cell r="H6533" t="str">
            <v>ST. PETER BULEMERA  P.S.</v>
          </cell>
          <cell r="I6533" t="str">
            <v>active</v>
          </cell>
          <cell r="J6533" t="str">
            <v>Kitholhu Subcounty</v>
          </cell>
          <cell r="K6533" t="str">
            <v>Schools</v>
          </cell>
          <cell r="L6533" t="str">
            <v>Primary school</v>
          </cell>
          <cell r="M6533">
            <v>523088</v>
          </cell>
        </row>
        <row r="6534">
          <cell r="E6534">
            <v>240258</v>
          </cell>
          <cell r="F6534">
            <v>856</v>
          </cell>
          <cell r="G6534" t="str">
            <v>Kasese District</v>
          </cell>
          <cell r="H6534" t="str">
            <v>ST. PETERS KIBALYACHOOL</v>
          </cell>
          <cell r="I6534" t="str">
            <v>active</v>
          </cell>
          <cell r="J6534" t="str">
            <v>Mahango Subcounty</v>
          </cell>
          <cell r="K6534" t="str">
            <v>Schools</v>
          </cell>
          <cell r="L6534" t="str">
            <v>Primary school</v>
          </cell>
          <cell r="M6534">
            <v>523098</v>
          </cell>
        </row>
        <row r="6535">
          <cell r="E6535">
            <v>240096</v>
          </cell>
          <cell r="F6535">
            <v>856</v>
          </cell>
          <cell r="G6535" t="str">
            <v>Kasese District</v>
          </cell>
          <cell r="H6535" t="str">
            <v>ST.PETERS MOSLEM P/SCH.</v>
          </cell>
          <cell r="I6535" t="str">
            <v>active</v>
          </cell>
          <cell r="J6535" t="str">
            <v>N/A</v>
          </cell>
          <cell r="K6535" t="str">
            <v>Schools</v>
          </cell>
          <cell r="L6535" t="str">
            <v>Primary school</v>
          </cell>
          <cell r="M6535">
            <v>523100</v>
          </cell>
        </row>
        <row r="6536">
          <cell r="E6536">
            <v>251156</v>
          </cell>
          <cell r="F6536">
            <v>856</v>
          </cell>
          <cell r="G6536" t="str">
            <v>Kasese District</v>
          </cell>
          <cell r="H6536" t="str">
            <v>TRINITY VOC SS</v>
          </cell>
          <cell r="I6536" t="str">
            <v>active</v>
          </cell>
          <cell r="J6536" t="str">
            <v>N/A</v>
          </cell>
          <cell r="K6536" t="str">
            <v>Schools</v>
          </cell>
          <cell r="L6536" t="str">
            <v>Secondary school</v>
          </cell>
          <cell r="M6536">
            <v>533193</v>
          </cell>
        </row>
        <row r="6537">
          <cell r="E6537">
            <v>251157</v>
          </cell>
          <cell r="F6537">
            <v>856</v>
          </cell>
          <cell r="G6537" t="str">
            <v>Kasese District</v>
          </cell>
          <cell r="H6537" t="str">
            <v>UGANDA MATYRS COLLEGE KYONDO</v>
          </cell>
          <cell r="I6537" t="str">
            <v>active</v>
          </cell>
          <cell r="J6537" t="str">
            <v>Kyondo Subcounty</v>
          </cell>
          <cell r="K6537" t="str">
            <v>Schools</v>
          </cell>
          <cell r="L6537" t="str">
            <v>Secondary school</v>
          </cell>
          <cell r="M6537">
            <v>533195</v>
          </cell>
        </row>
        <row r="6538">
          <cell r="E6538">
            <v>240389</v>
          </cell>
          <cell r="F6538">
            <v>857</v>
          </cell>
          <cell r="G6538" t="str">
            <v>Katakwi District</v>
          </cell>
          <cell r="H6538" t="str">
            <v>AAKUMP.S</v>
          </cell>
          <cell r="I6538" t="str">
            <v>active</v>
          </cell>
          <cell r="J6538" t="str">
            <v>Usuk Subcounty</v>
          </cell>
          <cell r="K6538" t="str">
            <v>Schools</v>
          </cell>
          <cell r="L6538" t="str">
            <v>Primary school</v>
          </cell>
          <cell r="M6538">
            <v>523101</v>
          </cell>
        </row>
        <row r="6539">
          <cell r="E6539">
            <v>240333</v>
          </cell>
          <cell r="F6539">
            <v>857</v>
          </cell>
          <cell r="G6539" t="str">
            <v>Katakwi District</v>
          </cell>
          <cell r="H6539" t="str">
            <v>ABELAP.S</v>
          </cell>
          <cell r="I6539" t="str">
            <v>active</v>
          </cell>
          <cell r="J6539" t="str">
            <v>Katakwi Subcounty</v>
          </cell>
          <cell r="K6539" t="str">
            <v>Schools</v>
          </cell>
          <cell r="L6539" t="str">
            <v>Primary school</v>
          </cell>
          <cell r="M6539">
            <v>546101</v>
          </cell>
        </row>
        <row r="6540">
          <cell r="E6540">
            <v>240334</v>
          </cell>
          <cell r="F6540">
            <v>857</v>
          </cell>
          <cell r="G6540" t="str">
            <v>Katakwi District</v>
          </cell>
          <cell r="H6540" t="str">
            <v>ABWANGET P.S</v>
          </cell>
          <cell r="I6540" t="str">
            <v>active</v>
          </cell>
          <cell r="J6540" t="str">
            <v>Katakwi Subcounty</v>
          </cell>
          <cell r="K6540" t="str">
            <v>Schools</v>
          </cell>
          <cell r="L6540" t="str">
            <v>Primary school</v>
          </cell>
          <cell r="M6540">
            <v>523102</v>
          </cell>
        </row>
        <row r="6541">
          <cell r="E6541">
            <v>240397</v>
          </cell>
          <cell r="F6541">
            <v>857</v>
          </cell>
          <cell r="G6541" t="str">
            <v>Katakwi District</v>
          </cell>
          <cell r="H6541" t="str">
            <v>ABWOKODIA P.S</v>
          </cell>
          <cell r="I6541" t="str">
            <v>active</v>
          </cell>
          <cell r="J6541" t="str">
            <v>Usuk Subcounty</v>
          </cell>
          <cell r="K6541" t="str">
            <v>Schools</v>
          </cell>
          <cell r="L6541" t="str">
            <v>Primary school</v>
          </cell>
          <cell r="M6541">
            <v>523103</v>
          </cell>
        </row>
        <row r="6542">
          <cell r="E6542">
            <v>240360</v>
          </cell>
          <cell r="F6542">
            <v>857</v>
          </cell>
          <cell r="G6542" t="str">
            <v>Katakwi District</v>
          </cell>
          <cell r="H6542" t="str">
            <v>ACANGA</v>
          </cell>
          <cell r="I6542" t="str">
            <v>active</v>
          </cell>
          <cell r="J6542" t="str">
            <v>Ngariam Subcounty</v>
          </cell>
          <cell r="K6542" t="str">
            <v>Schools</v>
          </cell>
          <cell r="L6542" t="str">
            <v>Primary school</v>
          </cell>
          <cell r="M6542">
            <v>529967</v>
          </cell>
        </row>
        <row r="6543">
          <cell r="E6543">
            <v>240393</v>
          </cell>
          <cell r="F6543">
            <v>857</v>
          </cell>
          <cell r="G6543" t="str">
            <v>Katakwi District</v>
          </cell>
          <cell r="H6543" t="str">
            <v>ADACAR P.S</v>
          </cell>
          <cell r="I6543" t="str">
            <v>active</v>
          </cell>
          <cell r="J6543" t="str">
            <v>Usuk Subcounty</v>
          </cell>
          <cell r="K6543" t="str">
            <v>Schools</v>
          </cell>
          <cell r="L6543" t="str">
            <v>Primary school</v>
          </cell>
          <cell r="M6543">
            <v>523104</v>
          </cell>
        </row>
        <row r="6544">
          <cell r="E6544">
            <v>240362</v>
          </cell>
          <cell r="F6544">
            <v>857</v>
          </cell>
          <cell r="G6544" t="str">
            <v>Katakwi District</v>
          </cell>
          <cell r="H6544" t="str">
            <v>ADERE P.S</v>
          </cell>
          <cell r="I6544" t="str">
            <v>active</v>
          </cell>
          <cell r="J6544" t="str">
            <v>Omodoi Subcounty</v>
          </cell>
          <cell r="K6544" t="str">
            <v>Schools</v>
          </cell>
          <cell r="L6544" t="str">
            <v>Primary school</v>
          </cell>
          <cell r="M6544">
            <v>523105</v>
          </cell>
        </row>
        <row r="6545">
          <cell r="E6545">
            <v>240330</v>
          </cell>
          <cell r="F6545">
            <v>857</v>
          </cell>
          <cell r="G6545" t="str">
            <v>Katakwi District</v>
          </cell>
          <cell r="H6545" t="str">
            <v>ADODOI KAPUJAN P.S</v>
          </cell>
          <cell r="I6545" t="str">
            <v>active</v>
          </cell>
          <cell r="J6545" t="str">
            <v>Kapujan Subcounty</v>
          </cell>
          <cell r="K6545" t="str">
            <v>Schools</v>
          </cell>
          <cell r="L6545" t="str">
            <v>Primary school</v>
          </cell>
          <cell r="M6545">
            <v>529968</v>
          </cell>
        </row>
        <row r="6546">
          <cell r="E6546">
            <v>240335</v>
          </cell>
          <cell r="F6546">
            <v>857</v>
          </cell>
          <cell r="G6546" t="str">
            <v>Katakwi District</v>
          </cell>
          <cell r="H6546" t="str">
            <v>AGURIGUR P.S</v>
          </cell>
          <cell r="I6546" t="str">
            <v>active</v>
          </cell>
          <cell r="J6546" t="str">
            <v>Katakwi Subcounty</v>
          </cell>
          <cell r="K6546" t="str">
            <v>Schools</v>
          </cell>
          <cell r="L6546" t="str">
            <v>Primary school</v>
          </cell>
          <cell r="M6546">
            <v>523106</v>
          </cell>
        </row>
        <row r="6547">
          <cell r="E6547">
            <v>240369</v>
          </cell>
          <cell r="F6547">
            <v>857</v>
          </cell>
          <cell r="G6547" t="str">
            <v>Katakwi District</v>
          </cell>
          <cell r="H6547" t="str">
            <v>AKETA  P.S</v>
          </cell>
          <cell r="I6547" t="str">
            <v>active</v>
          </cell>
          <cell r="J6547" t="str">
            <v>Ongongoja Subcounty</v>
          </cell>
          <cell r="K6547" t="str">
            <v>Schools</v>
          </cell>
          <cell r="L6547" t="str">
            <v>Primary school</v>
          </cell>
          <cell r="M6547">
            <v>523107</v>
          </cell>
        </row>
        <row r="6548">
          <cell r="E6548">
            <v>240363</v>
          </cell>
          <cell r="F6548">
            <v>857</v>
          </cell>
          <cell r="G6548" t="str">
            <v>Katakwi District</v>
          </cell>
          <cell r="H6548" t="str">
            <v>AKISIM TOROMA P.S</v>
          </cell>
          <cell r="I6548" t="str">
            <v>active</v>
          </cell>
          <cell r="J6548" t="str">
            <v>Omodoi Subcounty</v>
          </cell>
          <cell r="K6548" t="str">
            <v>Schools</v>
          </cell>
          <cell r="L6548" t="str">
            <v>Primary school</v>
          </cell>
          <cell r="M6548">
            <v>523108</v>
          </cell>
        </row>
        <row r="6549">
          <cell r="E6549">
            <v>240339</v>
          </cell>
          <cell r="F6549">
            <v>857</v>
          </cell>
          <cell r="G6549" t="str">
            <v>Katakwi District</v>
          </cell>
          <cell r="H6549" t="str">
            <v>AKOBOI P.S</v>
          </cell>
          <cell r="I6549" t="str">
            <v>active</v>
          </cell>
          <cell r="J6549" t="str">
            <v>Katakwi Subcounty</v>
          </cell>
          <cell r="K6549" t="str">
            <v>Schools</v>
          </cell>
          <cell r="L6549" t="str">
            <v>Primary school</v>
          </cell>
          <cell r="M6549">
            <v>528062</v>
          </cell>
        </row>
        <row r="6550">
          <cell r="E6550">
            <v>240331</v>
          </cell>
          <cell r="F6550">
            <v>857</v>
          </cell>
          <cell r="G6550" t="str">
            <v>Katakwi District</v>
          </cell>
          <cell r="H6550" t="str">
            <v>AKOBOI-KAPUJAN P.S</v>
          </cell>
          <cell r="I6550" t="str">
            <v>active</v>
          </cell>
          <cell r="J6550" t="str">
            <v>Kapujan Subcounty</v>
          </cell>
          <cell r="K6550" t="str">
            <v>Schools</v>
          </cell>
          <cell r="L6550" t="str">
            <v>Primary school</v>
          </cell>
          <cell r="M6550">
            <v>523109</v>
          </cell>
        </row>
        <row r="6551">
          <cell r="E6551">
            <v>240384</v>
          </cell>
          <cell r="F6551">
            <v>857</v>
          </cell>
          <cell r="G6551" t="str">
            <v>Katakwi District</v>
          </cell>
          <cell r="H6551" t="str">
            <v>AKURAO P.S</v>
          </cell>
          <cell r="I6551" t="str">
            <v>active</v>
          </cell>
          <cell r="J6551" t="str">
            <v>Toroma Subcounty</v>
          </cell>
          <cell r="K6551" t="str">
            <v>Schools</v>
          </cell>
          <cell r="L6551" t="str">
            <v>Primary school</v>
          </cell>
          <cell r="M6551">
            <v>523110</v>
          </cell>
        </row>
        <row r="6552">
          <cell r="E6552">
            <v>240370</v>
          </cell>
          <cell r="F6552">
            <v>857</v>
          </cell>
          <cell r="G6552" t="str">
            <v>Katakwi District</v>
          </cell>
          <cell r="H6552" t="str">
            <v>AKWAMOR P.S</v>
          </cell>
          <cell r="I6552" t="str">
            <v>active</v>
          </cell>
          <cell r="J6552" t="str">
            <v>Ongongoja Subcounty</v>
          </cell>
          <cell r="K6552" t="str">
            <v>Schools</v>
          </cell>
          <cell r="L6552" t="str">
            <v>Primary school</v>
          </cell>
          <cell r="M6552">
            <v>529969</v>
          </cell>
        </row>
        <row r="6553">
          <cell r="E6553">
            <v>240392</v>
          </cell>
          <cell r="F6553">
            <v>857</v>
          </cell>
          <cell r="G6553" t="str">
            <v>Katakwi District</v>
          </cell>
          <cell r="H6553" t="str">
            <v>AKWOORO P.S.</v>
          </cell>
          <cell r="I6553" t="str">
            <v>active</v>
          </cell>
          <cell r="J6553" t="str">
            <v>Usuk Subcounty</v>
          </cell>
          <cell r="K6553" t="str">
            <v>Schools</v>
          </cell>
          <cell r="L6553" t="str">
            <v>Primary school</v>
          </cell>
          <cell r="M6553">
            <v>523111</v>
          </cell>
        </row>
        <row r="6554">
          <cell r="E6554">
            <v>240377</v>
          </cell>
          <cell r="F6554">
            <v>857</v>
          </cell>
          <cell r="G6554" t="str">
            <v>Katakwi District</v>
          </cell>
          <cell r="H6554" t="str">
            <v>ALENGO ST. PAUL P.S</v>
          </cell>
          <cell r="I6554" t="str">
            <v>active</v>
          </cell>
          <cell r="J6554" t="str">
            <v>Palam Subcounty</v>
          </cell>
          <cell r="K6554" t="str">
            <v>Schools</v>
          </cell>
          <cell r="L6554" t="str">
            <v>Primary school</v>
          </cell>
          <cell r="M6554">
            <v>523112</v>
          </cell>
        </row>
        <row r="6555">
          <cell r="E6555">
            <v>240337</v>
          </cell>
          <cell r="F6555">
            <v>857</v>
          </cell>
          <cell r="G6555" t="str">
            <v>Katakwi District</v>
          </cell>
          <cell r="H6555" t="str">
            <v>ALIAKAMER P.S</v>
          </cell>
          <cell r="I6555" t="str">
            <v>active</v>
          </cell>
          <cell r="J6555" t="str">
            <v>Katakwi Subcounty</v>
          </cell>
          <cell r="K6555" t="str">
            <v>Schools</v>
          </cell>
          <cell r="L6555" t="str">
            <v>Primary school</v>
          </cell>
          <cell r="M6555">
            <v>529970</v>
          </cell>
        </row>
        <row r="6556">
          <cell r="E6556">
            <v>240338</v>
          </cell>
          <cell r="F6556">
            <v>857</v>
          </cell>
          <cell r="G6556" t="str">
            <v>Katakwi District</v>
          </cell>
          <cell r="H6556" t="str">
            <v>ALOGOOK P.S.</v>
          </cell>
          <cell r="I6556" t="str">
            <v>active</v>
          </cell>
          <cell r="J6556" t="str">
            <v>N/A</v>
          </cell>
          <cell r="K6556" t="str">
            <v>Schools</v>
          </cell>
          <cell r="L6556" t="str">
            <v>Primary school</v>
          </cell>
          <cell r="M6556">
            <v>523113</v>
          </cell>
        </row>
        <row r="6557">
          <cell r="E6557">
            <v>240340</v>
          </cell>
          <cell r="F6557">
            <v>857</v>
          </cell>
          <cell r="G6557" t="str">
            <v>Katakwi District</v>
          </cell>
          <cell r="H6557" t="str">
            <v>ALUKUCOK P.S</v>
          </cell>
          <cell r="I6557" t="str">
            <v>active</v>
          </cell>
          <cell r="J6557" t="str">
            <v>Katakwi Subcounty</v>
          </cell>
          <cell r="K6557" t="str">
            <v>Schools</v>
          </cell>
          <cell r="L6557" t="str">
            <v>Primary school</v>
          </cell>
          <cell r="M6557">
            <v>523114</v>
          </cell>
        </row>
        <row r="6558">
          <cell r="E6558">
            <v>240378</v>
          </cell>
          <cell r="F6558">
            <v>857</v>
          </cell>
          <cell r="G6558" t="str">
            <v>Katakwi District</v>
          </cell>
          <cell r="H6558" t="str">
            <v>AMORWONGORA P.S</v>
          </cell>
          <cell r="I6558" t="str">
            <v>active</v>
          </cell>
          <cell r="J6558" t="str">
            <v>Palam Subcounty</v>
          </cell>
          <cell r="K6558" t="str">
            <v>Schools</v>
          </cell>
          <cell r="L6558" t="str">
            <v>Primary school</v>
          </cell>
          <cell r="M6558">
            <v>523115</v>
          </cell>
        </row>
        <row r="6559">
          <cell r="E6559">
            <v>240366</v>
          </cell>
          <cell r="F6559">
            <v>857</v>
          </cell>
          <cell r="G6559" t="str">
            <v>Katakwi District</v>
          </cell>
          <cell r="H6559" t="str">
            <v>AMUSIA P.S</v>
          </cell>
          <cell r="I6559" t="str">
            <v>active</v>
          </cell>
          <cell r="J6559" t="str">
            <v>Omodoi Subcounty</v>
          </cell>
          <cell r="K6559" t="str">
            <v>Schools</v>
          </cell>
          <cell r="L6559" t="str">
            <v>Primary school</v>
          </cell>
          <cell r="M6559">
            <v>525577</v>
          </cell>
        </row>
        <row r="6560">
          <cell r="E6560">
            <v>240364</v>
          </cell>
          <cell r="F6560">
            <v>857</v>
          </cell>
          <cell r="G6560" t="str">
            <v>Katakwi District</v>
          </cell>
          <cell r="H6560" t="str">
            <v>ANGODINGOD</v>
          </cell>
          <cell r="I6560" t="str">
            <v>active</v>
          </cell>
          <cell r="J6560" t="str">
            <v>Omodoi Subcounty</v>
          </cell>
          <cell r="K6560" t="str">
            <v>Schools</v>
          </cell>
          <cell r="L6560" t="str">
            <v>Primary school</v>
          </cell>
          <cell r="M6560">
            <v>523116</v>
          </cell>
        </row>
        <row r="6561">
          <cell r="E6561">
            <v>240396</v>
          </cell>
          <cell r="F6561">
            <v>857</v>
          </cell>
          <cell r="G6561" t="str">
            <v>Katakwi District</v>
          </cell>
          <cell r="H6561" t="str">
            <v>AOJABULE P.S.</v>
          </cell>
          <cell r="I6561" t="str">
            <v>active</v>
          </cell>
          <cell r="J6561" t="str">
            <v>Usuk Subcounty</v>
          </cell>
          <cell r="K6561" t="str">
            <v>Schools</v>
          </cell>
          <cell r="L6561" t="str">
            <v>Primary school</v>
          </cell>
          <cell r="M6561">
            <v>523117</v>
          </cell>
        </row>
        <row r="6562">
          <cell r="E6562">
            <v>240365</v>
          </cell>
          <cell r="F6562">
            <v>857</v>
          </cell>
          <cell r="G6562" t="str">
            <v>Katakwi District</v>
          </cell>
          <cell r="H6562" t="str">
            <v>APARISA-TOROMA P.S</v>
          </cell>
          <cell r="I6562" t="str">
            <v>active</v>
          </cell>
          <cell r="J6562" t="str">
            <v>Omodoi Subcounty</v>
          </cell>
          <cell r="K6562" t="str">
            <v>Schools</v>
          </cell>
          <cell r="L6562" t="str">
            <v>Primary school</v>
          </cell>
          <cell r="M6562">
            <v>529971</v>
          </cell>
        </row>
        <row r="6563">
          <cell r="E6563">
            <v>240395</v>
          </cell>
          <cell r="F6563">
            <v>857</v>
          </cell>
          <cell r="G6563" t="str">
            <v>Katakwi District</v>
          </cell>
          <cell r="H6563" t="str">
            <v>APARISA-USUK P.S.</v>
          </cell>
          <cell r="I6563" t="str">
            <v>active</v>
          </cell>
          <cell r="J6563" t="str">
            <v>Usuk Subcounty</v>
          </cell>
          <cell r="K6563" t="str">
            <v>Schools</v>
          </cell>
          <cell r="L6563" t="str">
            <v>Primary school</v>
          </cell>
          <cell r="M6563">
            <v>523118</v>
          </cell>
        </row>
        <row r="6564">
          <cell r="E6564">
            <v>240353</v>
          </cell>
          <cell r="F6564">
            <v>857</v>
          </cell>
          <cell r="G6564" t="str">
            <v>Katakwi District</v>
          </cell>
          <cell r="H6564" t="str">
            <v>APEERO P.S.</v>
          </cell>
          <cell r="I6564" t="str">
            <v>active</v>
          </cell>
          <cell r="J6564" t="str">
            <v>Magoro Subcounty</v>
          </cell>
          <cell r="K6564" t="str">
            <v>Schools</v>
          </cell>
          <cell r="L6564" t="str">
            <v>Primary school</v>
          </cell>
          <cell r="M6564">
            <v>523119</v>
          </cell>
        </row>
        <row r="6565">
          <cell r="E6565">
            <v>240350</v>
          </cell>
          <cell r="F6565">
            <v>857</v>
          </cell>
          <cell r="G6565" t="str">
            <v>Katakwi District</v>
          </cell>
          <cell r="H6565" t="str">
            <v>APELEUN P.S</v>
          </cell>
          <cell r="I6565" t="str">
            <v>active</v>
          </cell>
          <cell r="J6565" t="str">
            <v>Katakwi Town Council</v>
          </cell>
          <cell r="K6565" t="str">
            <v>Schools</v>
          </cell>
          <cell r="L6565" t="str">
            <v>Primary school</v>
          </cell>
          <cell r="M6565">
            <v>529972</v>
          </cell>
        </row>
        <row r="6566">
          <cell r="E6566">
            <v>240344</v>
          </cell>
          <cell r="F6566">
            <v>857</v>
          </cell>
          <cell r="G6566" t="str">
            <v>Katakwi District</v>
          </cell>
          <cell r="H6566" t="str">
            <v>APOLIN P.S</v>
          </cell>
          <cell r="I6566" t="str">
            <v>active</v>
          </cell>
          <cell r="J6566" t="str">
            <v>Katakwi Subcounty</v>
          </cell>
          <cell r="K6566" t="str">
            <v>Schools</v>
          </cell>
          <cell r="L6566" t="str">
            <v>Primary school</v>
          </cell>
          <cell r="M6566">
            <v>523120</v>
          </cell>
        </row>
        <row r="6567">
          <cell r="E6567">
            <v>240348</v>
          </cell>
          <cell r="F6567">
            <v>857</v>
          </cell>
          <cell r="G6567" t="str">
            <v>Katakwi District</v>
          </cell>
          <cell r="H6567" t="str">
            <v>APUUTON P.S</v>
          </cell>
          <cell r="I6567" t="str">
            <v>active</v>
          </cell>
          <cell r="J6567" t="str">
            <v>Katakwi Town Council</v>
          </cell>
          <cell r="K6567" t="str">
            <v>Schools</v>
          </cell>
          <cell r="L6567" t="str">
            <v>Primary school</v>
          </cell>
          <cell r="M6567">
            <v>523121</v>
          </cell>
        </row>
        <row r="6568">
          <cell r="E6568">
            <v>240386</v>
          </cell>
          <cell r="F6568">
            <v>857</v>
          </cell>
          <cell r="G6568" t="str">
            <v>Katakwi District</v>
          </cell>
          <cell r="H6568" t="str">
            <v>APUUTON/TOROMA P.S</v>
          </cell>
          <cell r="I6568" t="str">
            <v>active</v>
          </cell>
          <cell r="J6568" t="str">
            <v>Toroma Subcounty</v>
          </cell>
          <cell r="K6568" t="str">
            <v>Schools</v>
          </cell>
          <cell r="L6568" t="str">
            <v>Primary school</v>
          </cell>
          <cell r="M6568">
            <v>523122</v>
          </cell>
        </row>
        <row r="6569">
          <cell r="E6569">
            <v>240327</v>
          </cell>
          <cell r="F6569">
            <v>857</v>
          </cell>
          <cell r="G6569" t="str">
            <v>Katakwi District</v>
          </cell>
          <cell r="H6569" t="str">
            <v>ARIET P.S</v>
          </cell>
          <cell r="I6569" t="str">
            <v>active</v>
          </cell>
          <cell r="J6569" t="str">
            <v>Kapujan Subcounty</v>
          </cell>
          <cell r="K6569" t="str">
            <v>Schools</v>
          </cell>
          <cell r="L6569" t="str">
            <v>Primary school</v>
          </cell>
          <cell r="M6569">
            <v>529973</v>
          </cell>
        </row>
        <row r="6570">
          <cell r="E6570">
            <v>240341</v>
          </cell>
          <cell r="F6570">
            <v>857</v>
          </cell>
          <cell r="G6570" t="str">
            <v>Katakwi District</v>
          </cell>
          <cell r="H6570" t="str">
            <v>ATERAI P.S</v>
          </cell>
          <cell r="I6570" t="str">
            <v>active</v>
          </cell>
          <cell r="J6570" t="str">
            <v>Katakwi Subcounty</v>
          </cell>
          <cell r="K6570" t="str">
            <v>Schools</v>
          </cell>
          <cell r="L6570" t="str">
            <v>Primary school</v>
          </cell>
          <cell r="M6570">
            <v>523123</v>
          </cell>
        </row>
        <row r="6571">
          <cell r="E6571">
            <v>240387</v>
          </cell>
          <cell r="F6571">
            <v>857</v>
          </cell>
          <cell r="G6571" t="str">
            <v>Katakwi District</v>
          </cell>
          <cell r="H6571" t="str">
            <v>ATOROMA P.S</v>
          </cell>
          <cell r="I6571" t="str">
            <v>active</v>
          </cell>
          <cell r="J6571" t="str">
            <v>Toroma Subcounty</v>
          </cell>
          <cell r="K6571" t="str">
            <v>Schools</v>
          </cell>
          <cell r="L6571" t="str">
            <v>Primary school</v>
          </cell>
          <cell r="M6571">
            <v>523124</v>
          </cell>
        </row>
        <row r="6572">
          <cell r="E6572">
            <v>272433</v>
          </cell>
          <cell r="F6572">
            <v>857</v>
          </cell>
          <cell r="G6572" t="str">
            <v>Katakwi District</v>
          </cell>
          <cell r="H6572" t="str">
            <v>BT Akisim - Ngariam</v>
          </cell>
          <cell r="I6572" t="str">
            <v>active</v>
          </cell>
          <cell r="J6572" t="str">
            <v>N/A</v>
          </cell>
          <cell r="K6572" t="str">
            <v>Schools</v>
          </cell>
          <cell r="L6572" t="str">
            <v>Primary school</v>
          </cell>
        </row>
        <row r="6573">
          <cell r="E6573">
            <v>272432</v>
          </cell>
          <cell r="F6573">
            <v>857</v>
          </cell>
          <cell r="G6573" t="str">
            <v>Katakwi District</v>
          </cell>
          <cell r="H6573" t="str">
            <v>BT Angerepo</v>
          </cell>
          <cell r="I6573" t="str">
            <v>active</v>
          </cell>
          <cell r="J6573" t="str">
            <v>N/A</v>
          </cell>
          <cell r="K6573" t="str">
            <v>Schools</v>
          </cell>
          <cell r="L6573" t="str">
            <v>Primary school</v>
          </cell>
        </row>
        <row r="6574">
          <cell r="E6574">
            <v>272271</v>
          </cell>
          <cell r="F6574">
            <v>857</v>
          </cell>
          <cell r="G6574" t="str">
            <v>Katakwi District</v>
          </cell>
          <cell r="H6574" t="str">
            <v>Building Tomorrow Guyaguya</v>
          </cell>
          <cell r="I6574" t="str">
            <v>active</v>
          </cell>
          <cell r="J6574" t="str">
            <v>N/A</v>
          </cell>
          <cell r="K6574" t="str">
            <v>Schools</v>
          </cell>
          <cell r="L6574" t="str">
            <v>Primary school</v>
          </cell>
        </row>
        <row r="6575">
          <cell r="E6575">
            <v>240342</v>
          </cell>
          <cell r="F6575">
            <v>857</v>
          </cell>
          <cell r="G6575" t="str">
            <v>Katakwi District</v>
          </cell>
          <cell r="H6575" t="str">
            <v>DADAS</v>
          </cell>
          <cell r="I6575" t="str">
            <v>active</v>
          </cell>
          <cell r="J6575" t="str">
            <v>Katakwi Subcounty</v>
          </cell>
          <cell r="K6575" t="str">
            <v>Schools</v>
          </cell>
          <cell r="L6575" t="str">
            <v>Primary school</v>
          </cell>
          <cell r="M6575">
            <v>523125</v>
          </cell>
        </row>
        <row r="6576">
          <cell r="E6576">
            <v>240343</v>
          </cell>
          <cell r="F6576">
            <v>857</v>
          </cell>
          <cell r="G6576" t="str">
            <v>Katakwi District</v>
          </cell>
          <cell r="H6576" t="str">
            <v>GETOM P.S</v>
          </cell>
          <cell r="I6576" t="str">
            <v>active</v>
          </cell>
          <cell r="J6576" t="str">
            <v>N/A</v>
          </cell>
          <cell r="K6576" t="str">
            <v>Schools</v>
          </cell>
          <cell r="L6576" t="str">
            <v>Primary school</v>
          </cell>
          <cell r="M6576">
            <v>523126</v>
          </cell>
        </row>
        <row r="6577">
          <cell r="E6577">
            <v>240351</v>
          </cell>
          <cell r="F6577">
            <v>857</v>
          </cell>
          <cell r="G6577" t="str">
            <v>Katakwi District</v>
          </cell>
          <cell r="H6577" t="str">
            <v>KAMENU P.S</v>
          </cell>
          <cell r="I6577" t="str">
            <v>active</v>
          </cell>
          <cell r="J6577" t="str">
            <v>Magoro Subcounty</v>
          </cell>
          <cell r="K6577" t="str">
            <v>Schools</v>
          </cell>
          <cell r="L6577" t="str">
            <v>Primary school</v>
          </cell>
          <cell r="M6577">
            <v>523127</v>
          </cell>
        </row>
        <row r="6578">
          <cell r="E6578">
            <v>251173</v>
          </cell>
          <cell r="F6578">
            <v>857</v>
          </cell>
          <cell r="G6578" t="str">
            <v>Katakwi District</v>
          </cell>
          <cell r="H6578" t="str">
            <v>KAPUJAN COMMUNITY S.S</v>
          </cell>
          <cell r="I6578" t="str">
            <v>active</v>
          </cell>
          <cell r="J6578" t="str">
            <v>Katakwi Town Council</v>
          </cell>
          <cell r="K6578" t="str">
            <v>Schools</v>
          </cell>
          <cell r="L6578" t="str">
            <v>Secondary school</v>
          </cell>
          <cell r="M6578">
            <v>533221</v>
          </cell>
        </row>
        <row r="6579">
          <cell r="E6579">
            <v>251174</v>
          </cell>
          <cell r="F6579">
            <v>857</v>
          </cell>
          <cell r="G6579" t="str">
            <v>Katakwi District</v>
          </cell>
          <cell r="H6579" t="str">
            <v>KATAKWI H.S</v>
          </cell>
          <cell r="I6579" t="str">
            <v>active</v>
          </cell>
          <cell r="J6579" t="str">
            <v>Toroma Subcounty</v>
          </cell>
          <cell r="K6579" t="str">
            <v>Schools</v>
          </cell>
          <cell r="L6579" t="str">
            <v>Secondary school</v>
          </cell>
          <cell r="M6579">
            <v>38659</v>
          </cell>
        </row>
        <row r="6580">
          <cell r="E6580">
            <v>240349</v>
          </cell>
          <cell r="F6580">
            <v>857</v>
          </cell>
          <cell r="G6580" t="str">
            <v>Katakwi District</v>
          </cell>
          <cell r="H6580" t="str">
            <v>KATAKWI P.S.</v>
          </cell>
          <cell r="I6580" t="str">
            <v>active</v>
          </cell>
          <cell r="J6580" t="str">
            <v>Katakwi Town Council</v>
          </cell>
          <cell r="K6580" t="str">
            <v>Schools</v>
          </cell>
          <cell r="L6580" t="str">
            <v>Primary school</v>
          </cell>
          <cell r="M6580">
            <v>523128</v>
          </cell>
        </row>
        <row r="6581">
          <cell r="E6581">
            <v>256654</v>
          </cell>
          <cell r="F6581">
            <v>857</v>
          </cell>
          <cell r="G6581" t="str">
            <v>Katakwi District</v>
          </cell>
          <cell r="H6581" t="str">
            <v>KATAKWI TECHINCAL SCHOOL</v>
          </cell>
          <cell r="I6581" t="str">
            <v>active</v>
          </cell>
          <cell r="J6581" t="str">
            <v>N/A</v>
          </cell>
          <cell r="K6581" t="str">
            <v>Schools</v>
          </cell>
          <cell r="L6581" t="str">
            <v>Tertiary institution</v>
          </cell>
          <cell r="M6581">
            <v>7083</v>
          </cell>
        </row>
        <row r="6582">
          <cell r="E6582">
            <v>240345</v>
          </cell>
          <cell r="F6582">
            <v>857</v>
          </cell>
          <cell r="G6582" t="str">
            <v>Katakwi District</v>
          </cell>
          <cell r="H6582" t="str">
            <v>KATAKWI TOWNSHIP P.S</v>
          </cell>
          <cell r="I6582" t="str">
            <v>active</v>
          </cell>
          <cell r="J6582" t="str">
            <v>Katakwi Subcounty</v>
          </cell>
          <cell r="K6582" t="str">
            <v>Schools</v>
          </cell>
          <cell r="L6582" t="str">
            <v>Primary school</v>
          </cell>
          <cell r="M6582">
            <v>523129</v>
          </cell>
        </row>
        <row r="6583">
          <cell r="E6583">
            <v>240328</v>
          </cell>
          <cell r="F6583">
            <v>857</v>
          </cell>
          <cell r="G6583" t="str">
            <v>Katakwi District</v>
          </cell>
          <cell r="H6583" t="str">
            <v>KOKORIO P.S</v>
          </cell>
          <cell r="I6583" t="str">
            <v>active</v>
          </cell>
          <cell r="J6583" t="str">
            <v>Kapujan Subcounty</v>
          </cell>
          <cell r="K6583" t="str">
            <v>Schools</v>
          </cell>
          <cell r="L6583" t="str">
            <v>Primary school</v>
          </cell>
          <cell r="M6583">
            <v>523130</v>
          </cell>
        </row>
        <row r="6584">
          <cell r="E6584">
            <v>240336</v>
          </cell>
          <cell r="F6584">
            <v>857</v>
          </cell>
          <cell r="G6584" t="str">
            <v>Katakwi District</v>
          </cell>
          <cell r="H6584" t="str">
            <v>LALEI P.S</v>
          </cell>
          <cell r="I6584" t="str">
            <v>active</v>
          </cell>
          <cell r="J6584" t="str">
            <v>Katakwi Subcounty</v>
          </cell>
          <cell r="K6584" t="str">
            <v>Schools</v>
          </cell>
          <cell r="L6584" t="str">
            <v>Primary school</v>
          </cell>
          <cell r="M6584">
            <v>523131</v>
          </cell>
        </row>
        <row r="6585">
          <cell r="E6585">
            <v>251177</v>
          </cell>
          <cell r="F6585">
            <v>857</v>
          </cell>
          <cell r="G6585" t="str">
            <v>Katakwi District</v>
          </cell>
          <cell r="H6585" t="str">
            <v>MAGORO COMPREHENSIVE S.S.S</v>
          </cell>
          <cell r="I6585" t="str">
            <v>active</v>
          </cell>
          <cell r="J6585" t="str">
            <v>Kapujan Subcounty</v>
          </cell>
          <cell r="K6585" t="str">
            <v>Schools</v>
          </cell>
          <cell r="L6585" t="str">
            <v>Secondary school</v>
          </cell>
          <cell r="M6585">
            <v>534277</v>
          </cell>
        </row>
        <row r="6586">
          <cell r="E6586">
            <v>240354</v>
          </cell>
          <cell r="F6586">
            <v>857</v>
          </cell>
          <cell r="G6586" t="str">
            <v>Katakwi District</v>
          </cell>
          <cell r="H6586" t="str">
            <v>MAGORO P.S</v>
          </cell>
          <cell r="I6586" t="str">
            <v>active</v>
          </cell>
          <cell r="J6586" t="str">
            <v>Magoro Subcounty</v>
          </cell>
          <cell r="K6586" t="str">
            <v>Schools</v>
          </cell>
          <cell r="L6586" t="str">
            <v>Primary school</v>
          </cell>
          <cell r="M6586">
            <v>523132</v>
          </cell>
        </row>
        <row r="6587">
          <cell r="E6587">
            <v>240390</v>
          </cell>
          <cell r="F6587">
            <v>857</v>
          </cell>
          <cell r="G6587" t="str">
            <v>Katakwi District</v>
          </cell>
          <cell r="H6587" t="str">
            <v>NAZARETH P.S</v>
          </cell>
          <cell r="I6587" t="str">
            <v>active</v>
          </cell>
          <cell r="J6587" t="str">
            <v>Usuk Subcounty</v>
          </cell>
          <cell r="K6587" t="str">
            <v>Schools</v>
          </cell>
          <cell r="L6587" t="str">
            <v>Primary school</v>
          </cell>
          <cell r="M6587">
            <v>25496</v>
          </cell>
        </row>
        <row r="6588">
          <cell r="E6588">
            <v>240379</v>
          </cell>
          <cell r="F6588">
            <v>857</v>
          </cell>
          <cell r="G6588" t="str">
            <v>Katakwi District</v>
          </cell>
          <cell r="H6588" t="str">
            <v>NGARIAM P.S</v>
          </cell>
          <cell r="I6588" t="str">
            <v>active</v>
          </cell>
          <cell r="J6588" t="str">
            <v>Palam Subcounty</v>
          </cell>
          <cell r="K6588" t="str">
            <v>Schools</v>
          </cell>
          <cell r="L6588" t="str">
            <v>Primary school</v>
          </cell>
          <cell r="M6588">
            <v>523133</v>
          </cell>
        </row>
        <row r="6589">
          <cell r="E6589">
            <v>251178</v>
          </cell>
          <cell r="F6589">
            <v>857</v>
          </cell>
          <cell r="G6589" t="str">
            <v>Katakwi District</v>
          </cell>
          <cell r="H6589" t="str">
            <v>NGARIAM SEED S.S</v>
          </cell>
          <cell r="I6589" t="str">
            <v>active</v>
          </cell>
          <cell r="J6589" t="str">
            <v>Katakwi Subcounty</v>
          </cell>
          <cell r="K6589" t="str">
            <v>Schools</v>
          </cell>
          <cell r="L6589" t="str">
            <v>Secondary school</v>
          </cell>
          <cell r="M6589">
            <v>534279</v>
          </cell>
        </row>
        <row r="6590">
          <cell r="E6590">
            <v>240376</v>
          </cell>
          <cell r="F6590">
            <v>857</v>
          </cell>
          <cell r="G6590" t="str">
            <v>Katakwi District</v>
          </cell>
          <cell r="H6590" t="str">
            <v>OBULE-AJET P.S</v>
          </cell>
          <cell r="I6590" t="str">
            <v>active</v>
          </cell>
          <cell r="J6590" t="str">
            <v>Palam Subcounty</v>
          </cell>
          <cell r="K6590" t="str">
            <v>Schools</v>
          </cell>
          <cell r="L6590" t="str">
            <v>Primary school</v>
          </cell>
          <cell r="M6590">
            <v>529593</v>
          </cell>
        </row>
        <row r="6591">
          <cell r="E6591">
            <v>240374</v>
          </cell>
          <cell r="F6591">
            <v>857</v>
          </cell>
          <cell r="G6591" t="str">
            <v>Katakwi District</v>
          </cell>
          <cell r="H6591" t="str">
            <v>OBULENGOROK P.S</v>
          </cell>
          <cell r="I6591" t="str">
            <v>active</v>
          </cell>
          <cell r="J6591" t="str">
            <v>Ongongoja Subcounty</v>
          </cell>
          <cell r="K6591" t="str">
            <v>Schools</v>
          </cell>
          <cell r="L6591" t="str">
            <v>Primary school</v>
          </cell>
          <cell r="M6591">
            <v>523134</v>
          </cell>
        </row>
        <row r="6592">
          <cell r="E6592">
            <v>240371</v>
          </cell>
          <cell r="F6592">
            <v>857</v>
          </cell>
          <cell r="G6592" t="str">
            <v>Katakwi District</v>
          </cell>
          <cell r="H6592" t="str">
            <v>OBWOBO P.S</v>
          </cell>
          <cell r="I6592" t="str">
            <v>active</v>
          </cell>
          <cell r="J6592" t="str">
            <v>Ongongoja Subcounty</v>
          </cell>
          <cell r="K6592" t="str">
            <v>Schools</v>
          </cell>
          <cell r="L6592" t="str">
            <v>Primary school</v>
          </cell>
          <cell r="M6592">
            <v>523135</v>
          </cell>
        </row>
        <row r="6593">
          <cell r="E6593">
            <v>240346</v>
          </cell>
          <cell r="F6593">
            <v>857</v>
          </cell>
          <cell r="G6593" t="str">
            <v>Katakwi District</v>
          </cell>
          <cell r="H6593" t="str">
            <v>OCORIMONGIN P.S</v>
          </cell>
          <cell r="I6593" t="str">
            <v>active</v>
          </cell>
          <cell r="J6593" t="str">
            <v>Katakwi Subcounty</v>
          </cell>
          <cell r="K6593" t="str">
            <v>Schools</v>
          </cell>
          <cell r="L6593" t="str">
            <v>Primary school</v>
          </cell>
          <cell r="M6593">
            <v>523136</v>
          </cell>
        </row>
        <row r="6594">
          <cell r="E6594">
            <v>240359</v>
          </cell>
          <cell r="F6594">
            <v>857</v>
          </cell>
          <cell r="G6594" t="str">
            <v>Katakwi District</v>
          </cell>
          <cell r="H6594" t="str">
            <v>OCWIIN P.S</v>
          </cell>
          <cell r="I6594" t="str">
            <v>active</v>
          </cell>
          <cell r="J6594" t="str">
            <v>Ngariam Subcounty</v>
          </cell>
          <cell r="K6594" t="str">
            <v>Schools</v>
          </cell>
          <cell r="L6594" t="str">
            <v>Primary school</v>
          </cell>
          <cell r="M6594">
            <v>529594</v>
          </cell>
        </row>
        <row r="6595">
          <cell r="E6595">
            <v>272266</v>
          </cell>
          <cell r="F6595">
            <v>857</v>
          </cell>
          <cell r="G6595" t="str">
            <v>Katakwi District</v>
          </cell>
          <cell r="H6595" t="str">
            <v>ODOOM P.S</v>
          </cell>
          <cell r="I6595" t="str">
            <v>active</v>
          </cell>
          <cell r="J6595" t="str">
            <v>Usuk Subcounty</v>
          </cell>
          <cell r="K6595" t="str">
            <v>Schools</v>
          </cell>
          <cell r="L6595" t="str">
            <v>Primary school</v>
          </cell>
        </row>
        <row r="6596">
          <cell r="E6596">
            <v>240380</v>
          </cell>
          <cell r="F6596">
            <v>857</v>
          </cell>
          <cell r="G6596" t="str">
            <v>Katakwi District</v>
          </cell>
          <cell r="H6596" t="str">
            <v>ODOOT P.S</v>
          </cell>
          <cell r="I6596" t="str">
            <v>active</v>
          </cell>
          <cell r="J6596" t="str">
            <v>Palam Subcounty</v>
          </cell>
          <cell r="K6596" t="str">
            <v>Schools</v>
          </cell>
          <cell r="L6596" t="str">
            <v>Primary school</v>
          </cell>
          <cell r="M6596">
            <v>523137</v>
          </cell>
        </row>
        <row r="6597">
          <cell r="E6597">
            <v>240394</v>
          </cell>
          <cell r="F6597">
            <v>857</v>
          </cell>
          <cell r="G6597" t="str">
            <v>Katakwi District</v>
          </cell>
          <cell r="H6597" t="str">
            <v>OKIBUI P.S</v>
          </cell>
          <cell r="I6597" t="str">
            <v>active</v>
          </cell>
          <cell r="J6597" t="str">
            <v>Usuk Subcounty</v>
          </cell>
          <cell r="K6597" t="str">
            <v>Schools</v>
          </cell>
          <cell r="L6597" t="str">
            <v>Primary school</v>
          </cell>
          <cell r="M6597">
            <v>523138</v>
          </cell>
        </row>
        <row r="6598">
          <cell r="E6598">
            <v>240372</v>
          </cell>
          <cell r="F6598">
            <v>857</v>
          </cell>
          <cell r="G6598" t="str">
            <v>Katakwi District</v>
          </cell>
          <cell r="H6598" t="str">
            <v>OKOCHO  P.S</v>
          </cell>
          <cell r="I6598" t="str">
            <v>active</v>
          </cell>
          <cell r="J6598" t="str">
            <v>Ongongoja Subcounty</v>
          </cell>
          <cell r="K6598" t="str">
            <v>Schools</v>
          </cell>
          <cell r="L6598" t="str">
            <v>Primary school</v>
          </cell>
          <cell r="M6598">
            <v>529595</v>
          </cell>
        </row>
        <row r="6599">
          <cell r="E6599">
            <v>240398</v>
          </cell>
          <cell r="F6599">
            <v>857</v>
          </cell>
          <cell r="G6599" t="str">
            <v>Katakwi District</v>
          </cell>
          <cell r="H6599" t="str">
            <v>OKOLIMO P.S.</v>
          </cell>
          <cell r="I6599" t="str">
            <v>active</v>
          </cell>
          <cell r="J6599" t="str">
            <v>Usuk Subcounty</v>
          </cell>
          <cell r="K6599" t="str">
            <v>Schools</v>
          </cell>
          <cell r="L6599" t="str">
            <v>Primary school</v>
          </cell>
          <cell r="M6599">
            <v>523139</v>
          </cell>
        </row>
        <row r="6600">
          <cell r="E6600">
            <v>240373</v>
          </cell>
          <cell r="F6600">
            <v>857</v>
          </cell>
          <cell r="G6600" t="str">
            <v>Katakwi District</v>
          </cell>
          <cell r="H6600" t="str">
            <v>OKUDA P.S</v>
          </cell>
          <cell r="I6600" t="str">
            <v>active</v>
          </cell>
          <cell r="J6600" t="str">
            <v>Ongongoja Subcounty</v>
          </cell>
          <cell r="K6600" t="str">
            <v>Schools</v>
          </cell>
          <cell r="L6600" t="str">
            <v>Primary school</v>
          </cell>
          <cell r="M6600">
            <v>523140</v>
          </cell>
        </row>
        <row r="6601">
          <cell r="E6601">
            <v>240381</v>
          </cell>
          <cell r="F6601">
            <v>857</v>
          </cell>
          <cell r="G6601" t="str">
            <v>Katakwi District</v>
          </cell>
          <cell r="H6601" t="str">
            <v>OKWAMOMWAR</v>
          </cell>
          <cell r="I6601" t="str">
            <v>active</v>
          </cell>
          <cell r="J6601" t="str">
            <v>Palam Subcounty</v>
          </cell>
          <cell r="K6601" t="str">
            <v>Schools</v>
          </cell>
          <cell r="L6601" t="str">
            <v>Primary school</v>
          </cell>
          <cell r="M6601">
            <v>529596</v>
          </cell>
        </row>
        <row r="6602">
          <cell r="E6602">
            <v>240347</v>
          </cell>
          <cell r="F6602">
            <v>857</v>
          </cell>
          <cell r="G6602" t="str">
            <v>Katakwi District</v>
          </cell>
          <cell r="H6602" t="str">
            <v>OLELA P.S.</v>
          </cell>
          <cell r="I6602" t="str">
            <v>active</v>
          </cell>
          <cell r="J6602" t="str">
            <v>Katakwi Subcounty</v>
          </cell>
          <cell r="K6602" t="str">
            <v>Schools</v>
          </cell>
          <cell r="L6602" t="str">
            <v>Primary school</v>
          </cell>
          <cell r="M6602">
            <v>523141</v>
          </cell>
        </row>
        <row r="6603">
          <cell r="E6603">
            <v>240382</v>
          </cell>
          <cell r="F6603">
            <v>857</v>
          </cell>
          <cell r="G6603" t="str">
            <v>Katakwi District</v>
          </cell>
          <cell r="H6603" t="str">
            <v>OLILIM P.S</v>
          </cell>
          <cell r="I6603" t="str">
            <v>active</v>
          </cell>
          <cell r="J6603" t="str">
            <v>Palam Subcounty</v>
          </cell>
          <cell r="K6603" t="str">
            <v>Schools</v>
          </cell>
          <cell r="L6603" t="str">
            <v>Primary school</v>
          </cell>
          <cell r="M6603">
            <v>523142</v>
          </cell>
        </row>
        <row r="6604">
          <cell r="E6604">
            <v>240358</v>
          </cell>
          <cell r="F6604">
            <v>857</v>
          </cell>
          <cell r="G6604" t="str">
            <v>Katakwi District</v>
          </cell>
          <cell r="H6604" t="str">
            <v>OLUPE P.S</v>
          </cell>
          <cell r="I6604" t="str">
            <v>active</v>
          </cell>
          <cell r="J6604" t="str">
            <v>Ngariam Subcounty</v>
          </cell>
          <cell r="K6604" t="str">
            <v>Schools</v>
          </cell>
          <cell r="L6604" t="str">
            <v>Primary school</v>
          </cell>
          <cell r="M6604">
            <v>523143</v>
          </cell>
        </row>
        <row r="6605">
          <cell r="E6605">
            <v>240355</v>
          </cell>
          <cell r="F6605">
            <v>857</v>
          </cell>
          <cell r="G6605" t="str">
            <v>Katakwi District</v>
          </cell>
          <cell r="H6605" t="str">
            <v>OMASIA P.S</v>
          </cell>
          <cell r="I6605" t="str">
            <v>active</v>
          </cell>
          <cell r="J6605" t="str">
            <v>Magoro Subcounty</v>
          </cell>
          <cell r="K6605" t="str">
            <v>Schools</v>
          </cell>
          <cell r="L6605" t="str">
            <v>Primary school</v>
          </cell>
          <cell r="M6605">
            <v>529597</v>
          </cell>
        </row>
        <row r="6606">
          <cell r="E6606">
            <v>240368</v>
          </cell>
          <cell r="F6606">
            <v>857</v>
          </cell>
          <cell r="G6606" t="str">
            <v>Katakwi District</v>
          </cell>
          <cell r="H6606" t="str">
            <v>OMODOI P.S</v>
          </cell>
          <cell r="I6606" t="str">
            <v>active</v>
          </cell>
          <cell r="J6606" t="str">
            <v>Omodoi Subcounty</v>
          </cell>
          <cell r="K6606" t="str">
            <v>Schools</v>
          </cell>
          <cell r="L6606" t="str">
            <v>Primary school</v>
          </cell>
          <cell r="M6606">
            <v>548638</v>
          </cell>
        </row>
        <row r="6607">
          <cell r="E6607">
            <v>240329</v>
          </cell>
          <cell r="F6607">
            <v>857</v>
          </cell>
          <cell r="G6607" t="str">
            <v>Katakwi District</v>
          </cell>
          <cell r="H6607" t="str">
            <v>OMOSINGO P.S</v>
          </cell>
          <cell r="I6607" t="str">
            <v>active</v>
          </cell>
          <cell r="J6607" t="str">
            <v>Kapujan Subcounty</v>
          </cell>
          <cell r="K6607" t="str">
            <v>Schools</v>
          </cell>
          <cell r="L6607" t="str">
            <v>Primary school</v>
          </cell>
          <cell r="M6607">
            <v>523144</v>
          </cell>
        </row>
        <row r="6608">
          <cell r="E6608">
            <v>240385</v>
          </cell>
          <cell r="F6608">
            <v>857</v>
          </cell>
          <cell r="G6608" t="str">
            <v>Katakwi District</v>
          </cell>
          <cell r="H6608" t="str">
            <v>ONGATUNYO P.S</v>
          </cell>
          <cell r="I6608" t="str">
            <v>active</v>
          </cell>
          <cell r="J6608" t="str">
            <v>Toroma Subcounty</v>
          </cell>
          <cell r="K6608" t="str">
            <v>Schools</v>
          </cell>
          <cell r="L6608" t="str">
            <v>Primary school</v>
          </cell>
          <cell r="M6608">
            <v>529598</v>
          </cell>
        </row>
        <row r="6609">
          <cell r="E6609">
            <v>240375</v>
          </cell>
          <cell r="F6609">
            <v>857</v>
          </cell>
          <cell r="G6609" t="str">
            <v>Katakwi District</v>
          </cell>
          <cell r="H6609" t="str">
            <v>ONGONGOJA P.S</v>
          </cell>
          <cell r="I6609" t="str">
            <v>active</v>
          </cell>
          <cell r="J6609" t="str">
            <v>Ongongoja Subcounty</v>
          </cell>
          <cell r="K6609" t="str">
            <v>Schools</v>
          </cell>
          <cell r="L6609" t="str">
            <v>Primary school</v>
          </cell>
          <cell r="M6609">
            <v>523145</v>
          </cell>
        </row>
        <row r="6610">
          <cell r="E6610">
            <v>251180</v>
          </cell>
          <cell r="F6610">
            <v>857</v>
          </cell>
          <cell r="G6610" t="str">
            <v>Katakwi District</v>
          </cell>
          <cell r="H6610" t="str">
            <v>ONGONGONJA S.S</v>
          </cell>
          <cell r="I6610" t="str">
            <v>active</v>
          </cell>
          <cell r="J6610" t="str">
            <v>Ngariam Subcounty</v>
          </cell>
          <cell r="K6610" t="str">
            <v>Schools</v>
          </cell>
          <cell r="L6610" t="str">
            <v>Secondary school</v>
          </cell>
          <cell r="M6610">
            <v>533224</v>
          </cell>
        </row>
        <row r="6611">
          <cell r="E6611">
            <v>240357</v>
          </cell>
          <cell r="F6611">
            <v>857</v>
          </cell>
          <cell r="G6611" t="str">
            <v>Katakwi District</v>
          </cell>
          <cell r="H6611" t="str">
            <v>OPETA LAKE VIEW P.S</v>
          </cell>
          <cell r="I6611" t="str">
            <v>active</v>
          </cell>
          <cell r="J6611" t="str">
            <v>Magoro Subcounty</v>
          </cell>
          <cell r="K6611" t="str">
            <v>Schools</v>
          </cell>
          <cell r="L6611" t="str">
            <v>Primary school</v>
          </cell>
          <cell r="M6611">
            <v>523146</v>
          </cell>
        </row>
        <row r="6612">
          <cell r="E6612">
            <v>240361</v>
          </cell>
          <cell r="F6612">
            <v>857</v>
          </cell>
          <cell r="G6612" t="str">
            <v>Katakwi District</v>
          </cell>
          <cell r="H6612" t="str">
            <v>OPEURU-AODOT P.S</v>
          </cell>
          <cell r="I6612" t="str">
            <v>active</v>
          </cell>
          <cell r="J6612" t="str">
            <v>Ngariam Subcounty</v>
          </cell>
          <cell r="K6612" t="str">
            <v>Schools</v>
          </cell>
          <cell r="L6612" t="str">
            <v>Primary school</v>
          </cell>
          <cell r="M6612">
            <v>529599</v>
          </cell>
        </row>
        <row r="6613">
          <cell r="E6613">
            <v>240356</v>
          </cell>
          <cell r="F6613">
            <v>857</v>
          </cell>
          <cell r="G6613" t="str">
            <v>Katakwi District</v>
          </cell>
          <cell r="H6613" t="str">
            <v>ORIAU P.S</v>
          </cell>
          <cell r="I6613" t="str">
            <v>active</v>
          </cell>
          <cell r="J6613" t="str">
            <v>Magoro Subcounty</v>
          </cell>
          <cell r="K6613" t="str">
            <v>Schools</v>
          </cell>
          <cell r="L6613" t="str">
            <v>Primary school</v>
          </cell>
          <cell r="M6613">
            <v>523147</v>
          </cell>
        </row>
        <row r="6614">
          <cell r="E6614">
            <v>240332</v>
          </cell>
          <cell r="F6614">
            <v>857</v>
          </cell>
          <cell r="G6614" t="str">
            <v>Katakwi District</v>
          </cell>
          <cell r="H6614" t="str">
            <v>ORIMAI-KAPUJAN P.S.</v>
          </cell>
          <cell r="I6614" t="str">
            <v>active</v>
          </cell>
          <cell r="J6614" t="str">
            <v>Kapujan Subcounty</v>
          </cell>
          <cell r="K6614" t="str">
            <v>Schools</v>
          </cell>
          <cell r="L6614" t="str">
            <v>Primary school</v>
          </cell>
          <cell r="M6614">
            <v>523148</v>
          </cell>
        </row>
        <row r="6615">
          <cell r="E6615">
            <v>240352</v>
          </cell>
          <cell r="F6615">
            <v>857</v>
          </cell>
          <cell r="G6615" t="str">
            <v>Katakwi District</v>
          </cell>
          <cell r="H6615" t="str">
            <v>OSUDIO P.S</v>
          </cell>
          <cell r="I6615" t="str">
            <v>active</v>
          </cell>
          <cell r="J6615" t="str">
            <v>Magoro Subcounty</v>
          </cell>
          <cell r="K6615" t="str">
            <v>Schools</v>
          </cell>
          <cell r="L6615" t="str">
            <v>Primary school</v>
          </cell>
          <cell r="M6615">
            <v>523149</v>
          </cell>
        </row>
        <row r="6616">
          <cell r="E6616">
            <v>240383</v>
          </cell>
          <cell r="F6616">
            <v>857</v>
          </cell>
          <cell r="G6616" t="str">
            <v>Katakwi District</v>
          </cell>
          <cell r="H6616" t="str">
            <v>PALAM P.S</v>
          </cell>
          <cell r="I6616" t="str">
            <v>active</v>
          </cell>
          <cell r="J6616" t="str">
            <v>Palam Subcounty</v>
          </cell>
          <cell r="K6616" t="str">
            <v>Schools</v>
          </cell>
          <cell r="L6616" t="str">
            <v>Primary school</v>
          </cell>
          <cell r="M6616">
            <v>529600</v>
          </cell>
        </row>
        <row r="6617">
          <cell r="E6617">
            <v>272966</v>
          </cell>
          <cell r="F6617">
            <v>857</v>
          </cell>
          <cell r="G6617" t="str">
            <v>Katakwi District</v>
          </cell>
          <cell r="H6617" t="str">
            <v>PALAM SEED SCHOOL</v>
          </cell>
          <cell r="I6617" t="str">
            <v>active</v>
          </cell>
          <cell r="J6617" t="str">
            <v>Palam Subcounty</v>
          </cell>
          <cell r="K6617" t="str">
            <v>Schools</v>
          </cell>
          <cell r="L6617" t="str">
            <v>Secondary school</v>
          </cell>
        </row>
        <row r="6618">
          <cell r="E6618">
            <v>251175</v>
          </cell>
          <cell r="F6618">
            <v>857</v>
          </cell>
          <cell r="G6618" t="str">
            <v>Katakwi District</v>
          </cell>
          <cell r="H6618" t="str">
            <v>PRICILLA COMPREHENSIVE GIRLS S.S.S</v>
          </cell>
          <cell r="I6618" t="str">
            <v>active</v>
          </cell>
          <cell r="J6618" t="str">
            <v>Katakwi Subcounty</v>
          </cell>
          <cell r="K6618" t="str">
            <v>Schools</v>
          </cell>
          <cell r="L6618" t="str">
            <v>Secondary school</v>
          </cell>
          <cell r="M6618">
            <v>534278</v>
          </cell>
        </row>
        <row r="6619">
          <cell r="E6619">
            <v>258106</v>
          </cell>
          <cell r="F6619">
            <v>857</v>
          </cell>
          <cell r="G6619" t="str">
            <v>Katakwi District</v>
          </cell>
          <cell r="H6619" t="str">
            <v>ST.STEPHENS SS</v>
          </cell>
          <cell r="I6619" t="str">
            <v>active</v>
          </cell>
          <cell r="J6619" t="str">
            <v>Ongongoja Subcounty</v>
          </cell>
          <cell r="K6619" t="str">
            <v>Schools</v>
          </cell>
          <cell r="L6619" t="str">
            <v>Secondary school</v>
          </cell>
        </row>
        <row r="6620">
          <cell r="E6620">
            <v>251176</v>
          </cell>
          <cell r="F6620">
            <v>857</v>
          </cell>
          <cell r="G6620" t="str">
            <v>Katakwi District</v>
          </cell>
          <cell r="H6620" t="str">
            <v>STANDARD SECONDARY SCHOOL KATAKWI</v>
          </cell>
          <cell r="I6620" t="str">
            <v>active</v>
          </cell>
          <cell r="J6620" t="str">
            <v>N/A</v>
          </cell>
          <cell r="K6620" t="str">
            <v>Schools</v>
          </cell>
          <cell r="L6620" t="str">
            <v>Secondary school</v>
          </cell>
          <cell r="M6620">
            <v>533222</v>
          </cell>
        </row>
        <row r="6621">
          <cell r="E6621">
            <v>240391</v>
          </cell>
          <cell r="F6621">
            <v>857</v>
          </cell>
          <cell r="G6621" t="str">
            <v>Katakwi District</v>
          </cell>
          <cell r="H6621" t="str">
            <v>TOIBONG P.S</v>
          </cell>
          <cell r="I6621" t="str">
            <v>active</v>
          </cell>
          <cell r="J6621" t="str">
            <v>Usuk Subcounty</v>
          </cell>
          <cell r="K6621" t="str">
            <v>Schools</v>
          </cell>
          <cell r="L6621" t="str">
            <v>Primary school</v>
          </cell>
          <cell r="M6621">
            <v>523150</v>
          </cell>
        </row>
        <row r="6622">
          <cell r="E6622">
            <v>240388</v>
          </cell>
          <cell r="F6622">
            <v>857</v>
          </cell>
          <cell r="G6622" t="str">
            <v>Katakwi District</v>
          </cell>
          <cell r="H6622" t="str">
            <v>TOROMA BOYS P.S.</v>
          </cell>
          <cell r="I6622" t="str">
            <v>active</v>
          </cell>
          <cell r="J6622" t="str">
            <v>Toroma Subcounty</v>
          </cell>
          <cell r="K6622" t="str">
            <v>Schools</v>
          </cell>
          <cell r="L6622" t="str">
            <v>Primary school</v>
          </cell>
          <cell r="M6622">
            <v>523151</v>
          </cell>
        </row>
        <row r="6623">
          <cell r="E6623">
            <v>240367</v>
          </cell>
          <cell r="F6623">
            <v>857</v>
          </cell>
          <cell r="G6623" t="str">
            <v>Katakwi District</v>
          </cell>
          <cell r="H6623" t="str">
            <v>TOROMA GIRLS P.S</v>
          </cell>
          <cell r="I6623" t="str">
            <v>active</v>
          </cell>
          <cell r="J6623" t="str">
            <v>Omodoi Subcounty</v>
          </cell>
          <cell r="K6623" t="str">
            <v>Schools</v>
          </cell>
          <cell r="L6623" t="str">
            <v>Primary school</v>
          </cell>
          <cell r="M6623">
            <v>529601</v>
          </cell>
        </row>
        <row r="6624">
          <cell r="E6624">
            <v>251181</v>
          </cell>
          <cell r="F6624">
            <v>857</v>
          </cell>
          <cell r="G6624" t="str">
            <v>Katakwi District</v>
          </cell>
          <cell r="H6624" t="str">
            <v>TOROMA H.S</v>
          </cell>
          <cell r="I6624" t="str">
            <v>active</v>
          </cell>
          <cell r="J6624" t="str">
            <v>Katakwi Subcounty</v>
          </cell>
          <cell r="K6624" t="str">
            <v>Schools</v>
          </cell>
          <cell r="L6624" t="str">
            <v>Secondary school</v>
          </cell>
          <cell r="M6624">
            <v>533220</v>
          </cell>
        </row>
        <row r="6625">
          <cell r="E6625">
            <v>251179</v>
          </cell>
          <cell r="F6625">
            <v>857</v>
          </cell>
          <cell r="G6625" t="str">
            <v>Katakwi District</v>
          </cell>
          <cell r="H6625" t="str">
            <v>TOROMA S.S</v>
          </cell>
          <cell r="I6625" t="str">
            <v>active</v>
          </cell>
          <cell r="J6625" t="str">
            <v>Magoro Subcounty</v>
          </cell>
          <cell r="K6625" t="str">
            <v>Schools</v>
          </cell>
          <cell r="L6625" t="str">
            <v>Secondary school</v>
          </cell>
          <cell r="M6625">
            <v>533223</v>
          </cell>
        </row>
        <row r="6626">
          <cell r="E6626">
            <v>240399</v>
          </cell>
          <cell r="F6626">
            <v>857</v>
          </cell>
          <cell r="G6626" t="str">
            <v>Katakwi District</v>
          </cell>
          <cell r="H6626" t="str">
            <v>USUK BOYS P.S</v>
          </cell>
          <cell r="I6626" t="str">
            <v>active</v>
          </cell>
          <cell r="J6626" t="str">
            <v>Usuk Subcounty</v>
          </cell>
          <cell r="K6626" t="str">
            <v>Schools</v>
          </cell>
          <cell r="L6626" t="str">
            <v>Primary school</v>
          </cell>
          <cell r="M6626">
            <v>122662</v>
          </cell>
        </row>
        <row r="6627">
          <cell r="E6627">
            <v>240400</v>
          </cell>
          <cell r="F6627">
            <v>857</v>
          </cell>
          <cell r="G6627" t="str">
            <v>Katakwi District</v>
          </cell>
          <cell r="H6627" t="str">
            <v>USUK GIRLS P.S</v>
          </cell>
          <cell r="I6627" t="str">
            <v>active</v>
          </cell>
          <cell r="J6627" t="str">
            <v>Usuk Subcounty</v>
          </cell>
          <cell r="K6627" t="str">
            <v>Schools</v>
          </cell>
          <cell r="L6627" t="str">
            <v>Primary school</v>
          </cell>
          <cell r="M6627">
            <v>523152</v>
          </cell>
        </row>
        <row r="6628">
          <cell r="E6628">
            <v>251182</v>
          </cell>
          <cell r="F6628">
            <v>857</v>
          </cell>
          <cell r="G6628" t="str">
            <v>Katakwi District</v>
          </cell>
          <cell r="H6628" t="str">
            <v>USUK S.S</v>
          </cell>
          <cell r="I6628" t="str">
            <v>active</v>
          </cell>
          <cell r="J6628" t="str">
            <v>Omodoi Subcounty</v>
          </cell>
          <cell r="K6628" t="str">
            <v>Schools</v>
          </cell>
          <cell r="L6628" t="str">
            <v>Secondary school</v>
          </cell>
          <cell r="M6628">
            <v>533225</v>
          </cell>
        </row>
        <row r="6629">
          <cell r="E6629">
            <v>256655</v>
          </cell>
          <cell r="F6629">
            <v>858</v>
          </cell>
          <cell r="G6629" t="str">
            <v>Kayunga District</v>
          </cell>
          <cell r="H6629" t="str">
            <v>AHMED SEGUYA MEM TECH. INST</v>
          </cell>
          <cell r="I6629" t="str">
            <v>active</v>
          </cell>
          <cell r="J6629" t="str">
            <v>N/A</v>
          </cell>
          <cell r="K6629" t="str">
            <v>Schools</v>
          </cell>
          <cell r="L6629" t="str">
            <v>Tertiary institution</v>
          </cell>
          <cell r="M6629">
            <v>534518</v>
          </cell>
        </row>
        <row r="6630">
          <cell r="E6630">
            <v>251187</v>
          </cell>
          <cell r="F6630">
            <v>858</v>
          </cell>
          <cell r="G6630" t="str">
            <v>Kayunga District</v>
          </cell>
          <cell r="H6630" t="str">
            <v>BAALE S.S</v>
          </cell>
          <cell r="I6630" t="str">
            <v>active</v>
          </cell>
          <cell r="J6630" t="str">
            <v>Kayunga Town Council</v>
          </cell>
          <cell r="K6630" t="str">
            <v>Schools</v>
          </cell>
          <cell r="L6630" t="str">
            <v>Secondary school</v>
          </cell>
          <cell r="M6630">
            <v>533226</v>
          </cell>
        </row>
        <row r="6631">
          <cell r="E6631">
            <v>240402</v>
          </cell>
          <cell r="F6631">
            <v>858</v>
          </cell>
          <cell r="G6631" t="str">
            <v>Kayunga District</v>
          </cell>
          <cell r="H6631" t="str">
            <v>Bbaale P.S.</v>
          </cell>
          <cell r="I6631" t="str">
            <v>active</v>
          </cell>
          <cell r="J6631" t="str">
            <v>Bbaale Subcounty</v>
          </cell>
          <cell r="K6631" t="str">
            <v>Schools</v>
          </cell>
          <cell r="L6631" t="str">
            <v>Primary school</v>
          </cell>
          <cell r="M6631">
            <v>523153</v>
          </cell>
        </row>
        <row r="6632">
          <cell r="E6632">
            <v>240530</v>
          </cell>
          <cell r="F6632">
            <v>858</v>
          </cell>
          <cell r="G6632" t="str">
            <v>Kayunga District</v>
          </cell>
          <cell r="H6632" t="str">
            <v>Bisaka P.S</v>
          </cell>
          <cell r="I6632" t="str">
            <v>active</v>
          </cell>
          <cell r="J6632" t="str">
            <v>N/A</v>
          </cell>
          <cell r="K6632" t="str">
            <v>Schools</v>
          </cell>
          <cell r="L6632" t="str">
            <v>Primary school</v>
          </cell>
          <cell r="M6632">
            <v>523155</v>
          </cell>
        </row>
        <row r="6633">
          <cell r="E6633">
            <v>240434</v>
          </cell>
          <cell r="F6633">
            <v>858</v>
          </cell>
          <cell r="G6633" t="str">
            <v>Kayunga District</v>
          </cell>
          <cell r="H6633" t="str">
            <v>Bisaka Parent p/s</v>
          </cell>
          <cell r="I6633" t="str">
            <v>active</v>
          </cell>
          <cell r="J6633" t="str">
            <v>N/A</v>
          </cell>
          <cell r="K6633" t="str">
            <v>Schools</v>
          </cell>
          <cell r="L6633" t="str">
            <v>Primary school</v>
          </cell>
          <cell r="M6633">
            <v>523154</v>
          </cell>
        </row>
        <row r="6634">
          <cell r="E6634">
            <v>240408</v>
          </cell>
          <cell r="F6634">
            <v>858</v>
          </cell>
          <cell r="G6634" t="str">
            <v>Kayunga District</v>
          </cell>
          <cell r="H6634" t="str">
            <v>Bugaddu P.S</v>
          </cell>
          <cell r="I6634" t="str">
            <v>active</v>
          </cell>
          <cell r="J6634" t="str">
            <v>N/A</v>
          </cell>
          <cell r="K6634" t="str">
            <v>Schools</v>
          </cell>
          <cell r="L6634" t="str">
            <v>Primary school</v>
          </cell>
          <cell r="M6634">
            <v>523156</v>
          </cell>
        </row>
        <row r="6635">
          <cell r="E6635">
            <v>240470</v>
          </cell>
          <cell r="F6635">
            <v>858</v>
          </cell>
          <cell r="G6635" t="str">
            <v>Kayunga District</v>
          </cell>
          <cell r="H6635" t="str">
            <v>Bugato R.C. P.S.</v>
          </cell>
          <cell r="I6635" t="str">
            <v>active</v>
          </cell>
          <cell r="J6635" t="str">
            <v>Kayonza Subcounty</v>
          </cell>
          <cell r="K6635" t="str">
            <v>Schools</v>
          </cell>
          <cell r="L6635" t="str">
            <v>Primary school</v>
          </cell>
          <cell r="M6635">
            <v>523157</v>
          </cell>
        </row>
        <row r="6636">
          <cell r="E6636">
            <v>251201</v>
          </cell>
          <cell r="F6636">
            <v>858</v>
          </cell>
          <cell r="G6636" t="str">
            <v>Kayunga District</v>
          </cell>
          <cell r="H6636" t="str">
            <v>BUGERERE H/S BUSAANA</v>
          </cell>
          <cell r="I6636" t="str">
            <v>active</v>
          </cell>
          <cell r="J6636" t="str">
            <v>N/A</v>
          </cell>
          <cell r="K6636" t="str">
            <v>Schools</v>
          </cell>
          <cell r="L6636" t="str">
            <v>Secondary school</v>
          </cell>
          <cell r="M6636">
            <v>534280</v>
          </cell>
        </row>
        <row r="6637">
          <cell r="E6637">
            <v>240480</v>
          </cell>
          <cell r="F6637">
            <v>858</v>
          </cell>
          <cell r="G6637" t="str">
            <v>Kayunga District</v>
          </cell>
          <cell r="H6637" t="str">
            <v>Bugoma P.S.</v>
          </cell>
          <cell r="I6637" t="str">
            <v>active</v>
          </cell>
          <cell r="J6637" t="str">
            <v>Kayonza Subcounty</v>
          </cell>
          <cell r="K6637" t="str">
            <v>Schools</v>
          </cell>
          <cell r="L6637" t="str">
            <v>Primary school</v>
          </cell>
          <cell r="M6637">
            <v>548622</v>
          </cell>
        </row>
        <row r="6638">
          <cell r="E6638">
            <v>240471</v>
          </cell>
          <cell r="F6638">
            <v>858</v>
          </cell>
          <cell r="G6638" t="str">
            <v>Kayunga District</v>
          </cell>
          <cell r="H6638" t="str">
            <v>Bugonya COU P.S.</v>
          </cell>
          <cell r="I6638" t="str">
            <v>active</v>
          </cell>
          <cell r="J6638" t="str">
            <v>Kayonza Subcounty</v>
          </cell>
          <cell r="K6638" t="str">
            <v>Schools</v>
          </cell>
          <cell r="L6638" t="str">
            <v>Primary school</v>
          </cell>
          <cell r="M6638">
            <v>523159</v>
          </cell>
        </row>
        <row r="6639">
          <cell r="E6639">
            <v>240493</v>
          </cell>
          <cell r="F6639">
            <v>858</v>
          </cell>
          <cell r="G6639" t="str">
            <v>Kayunga District</v>
          </cell>
          <cell r="H6639" t="str">
            <v>Bujwaya P.S.</v>
          </cell>
          <cell r="I6639" t="str">
            <v>active</v>
          </cell>
          <cell r="J6639" t="str">
            <v>Kayonza Subcounty</v>
          </cell>
          <cell r="K6639" t="str">
            <v>Schools</v>
          </cell>
          <cell r="L6639" t="str">
            <v>Primary school</v>
          </cell>
          <cell r="M6639">
            <v>523160</v>
          </cell>
        </row>
        <row r="6640">
          <cell r="E6640">
            <v>240550</v>
          </cell>
          <cell r="F6640">
            <v>858</v>
          </cell>
          <cell r="G6640" t="str">
            <v>Kayunga District</v>
          </cell>
          <cell r="H6640" t="str">
            <v>BUKAMBA PRIMARY SCHOOL</v>
          </cell>
          <cell r="I6640" t="str">
            <v>active</v>
          </cell>
          <cell r="J6640" t="str">
            <v>Nazigo Subcounty</v>
          </cell>
          <cell r="K6640" t="str">
            <v>Schools</v>
          </cell>
          <cell r="L6640" t="str">
            <v>Primary school</v>
          </cell>
          <cell r="M6640">
            <v>521499</v>
          </cell>
        </row>
        <row r="6641">
          <cell r="E6641">
            <v>240463</v>
          </cell>
          <cell r="F6641">
            <v>858</v>
          </cell>
          <cell r="G6641" t="str">
            <v>Kayunga District</v>
          </cell>
          <cell r="H6641" t="str">
            <v>BUKASA C/U P/S</v>
          </cell>
          <cell r="I6641" t="str">
            <v>active</v>
          </cell>
          <cell r="J6641" t="str">
            <v>Kangulumira Subcounty</v>
          </cell>
          <cell r="K6641" t="str">
            <v>Schools</v>
          </cell>
          <cell r="L6641" t="str">
            <v>Primary school</v>
          </cell>
          <cell r="M6641">
            <v>523161</v>
          </cell>
        </row>
        <row r="6642">
          <cell r="E6642">
            <v>240464</v>
          </cell>
          <cell r="F6642">
            <v>858</v>
          </cell>
          <cell r="G6642" t="str">
            <v>Kayunga District</v>
          </cell>
          <cell r="H6642" t="str">
            <v>BUKEEKA COU P.S.</v>
          </cell>
          <cell r="I6642" t="str">
            <v>active</v>
          </cell>
          <cell r="J6642" t="str">
            <v>Kangulumira Subcounty</v>
          </cell>
          <cell r="K6642" t="str">
            <v>Schools</v>
          </cell>
          <cell r="L6642" t="str">
            <v>Primary school</v>
          </cell>
          <cell r="M6642">
            <v>523162</v>
          </cell>
        </row>
        <row r="6643">
          <cell r="E6643">
            <v>240499</v>
          </cell>
          <cell r="F6643">
            <v>858</v>
          </cell>
          <cell r="G6643" t="str">
            <v>Kayunga District</v>
          </cell>
          <cell r="H6643" t="str">
            <v>BUKUJJU UMEA P.S.</v>
          </cell>
          <cell r="I6643" t="str">
            <v>active</v>
          </cell>
          <cell r="J6643" t="str">
            <v>Kayunga Subcounty</v>
          </cell>
          <cell r="K6643" t="str">
            <v>Schools</v>
          </cell>
          <cell r="L6643" t="str">
            <v>Primary school</v>
          </cell>
          <cell r="M6643">
            <v>523163</v>
          </cell>
        </row>
        <row r="6644">
          <cell r="E6644">
            <v>240538</v>
          </cell>
          <cell r="F6644">
            <v>858</v>
          </cell>
          <cell r="G6644" t="str">
            <v>Kayunga District</v>
          </cell>
          <cell r="H6644" t="str">
            <v>Bulawula P.S.</v>
          </cell>
          <cell r="I6644" t="str">
            <v>active</v>
          </cell>
          <cell r="J6644" t="str">
            <v>N/A</v>
          </cell>
          <cell r="K6644" t="str">
            <v>Schools</v>
          </cell>
          <cell r="L6644" t="str">
            <v>Primary school</v>
          </cell>
          <cell r="M6644">
            <v>529603</v>
          </cell>
        </row>
        <row r="6645">
          <cell r="E6645">
            <v>240421</v>
          </cell>
          <cell r="F6645">
            <v>858</v>
          </cell>
          <cell r="G6645" t="str">
            <v>Kayunga District</v>
          </cell>
          <cell r="H6645" t="str">
            <v>Bumaali C/U P.S.</v>
          </cell>
          <cell r="I6645" t="str">
            <v>active</v>
          </cell>
          <cell r="J6645" t="str">
            <v>N/A</v>
          </cell>
          <cell r="K6645" t="str">
            <v>Schools</v>
          </cell>
          <cell r="L6645" t="str">
            <v>Primary school</v>
          </cell>
          <cell r="M6645">
            <v>523164</v>
          </cell>
        </row>
        <row r="6646">
          <cell r="E6646">
            <v>240422</v>
          </cell>
          <cell r="F6646">
            <v>858</v>
          </cell>
          <cell r="G6646" t="str">
            <v>Kayunga District</v>
          </cell>
          <cell r="H6646" t="str">
            <v>Bumali UMEA</v>
          </cell>
          <cell r="I6646" t="str">
            <v>active</v>
          </cell>
          <cell r="J6646" t="str">
            <v>N/A</v>
          </cell>
          <cell r="K6646" t="str">
            <v>Schools</v>
          </cell>
          <cell r="L6646" t="str">
            <v>Primary school</v>
          </cell>
          <cell r="M6646">
            <v>523165</v>
          </cell>
        </row>
        <row r="6647">
          <cell r="E6647">
            <v>240500</v>
          </cell>
          <cell r="F6647">
            <v>858</v>
          </cell>
          <cell r="G6647" t="str">
            <v>Kayunga District</v>
          </cell>
          <cell r="H6647" t="str">
            <v>BUSAALE COU P.S.</v>
          </cell>
          <cell r="I6647" t="str">
            <v>active</v>
          </cell>
          <cell r="J6647" t="str">
            <v>Kayunga Subcounty</v>
          </cell>
          <cell r="K6647" t="str">
            <v>Schools</v>
          </cell>
          <cell r="L6647" t="str">
            <v>Primary school</v>
          </cell>
          <cell r="M6647">
            <v>529604</v>
          </cell>
        </row>
        <row r="6648">
          <cell r="E6648">
            <v>240501</v>
          </cell>
          <cell r="F6648">
            <v>858</v>
          </cell>
          <cell r="G6648" t="str">
            <v>Kayunga District</v>
          </cell>
          <cell r="H6648" t="str">
            <v>BUSAALE R.C. P.S.</v>
          </cell>
          <cell r="I6648" t="str">
            <v>active</v>
          </cell>
          <cell r="J6648" t="str">
            <v>Kayunga Subcounty</v>
          </cell>
          <cell r="K6648" t="str">
            <v>Schools</v>
          </cell>
          <cell r="L6648" t="str">
            <v>Primary school</v>
          </cell>
          <cell r="M6648">
            <v>523166</v>
          </cell>
        </row>
        <row r="6649">
          <cell r="E6649">
            <v>251199</v>
          </cell>
          <cell r="F6649">
            <v>858</v>
          </cell>
          <cell r="G6649" t="str">
            <v>Kayunga District</v>
          </cell>
          <cell r="H6649" t="str">
            <v>BUSAALE S.S.S</v>
          </cell>
          <cell r="I6649" t="str">
            <v>active</v>
          </cell>
          <cell r="J6649" t="str">
            <v>Kayunga Subcounty</v>
          </cell>
          <cell r="K6649" t="str">
            <v>Schools</v>
          </cell>
          <cell r="L6649" t="str">
            <v>Secondary school</v>
          </cell>
          <cell r="M6649">
            <v>533237</v>
          </cell>
        </row>
        <row r="6650">
          <cell r="E6650">
            <v>258114</v>
          </cell>
          <cell r="F6650">
            <v>858</v>
          </cell>
          <cell r="G6650" t="str">
            <v>Kayunga District</v>
          </cell>
          <cell r="H6650" t="str">
            <v>BUSAANA CENTRAL SECONDARY SCHOOL</v>
          </cell>
          <cell r="I6650" t="str">
            <v>active</v>
          </cell>
          <cell r="J6650" t="str">
            <v>N/A</v>
          </cell>
          <cell r="K6650" t="str">
            <v>Schools</v>
          </cell>
          <cell r="L6650" t="str">
            <v>Secondary school</v>
          </cell>
          <cell r="M6650">
            <v>533232</v>
          </cell>
        </row>
        <row r="6651">
          <cell r="E6651">
            <v>240409</v>
          </cell>
          <cell r="F6651">
            <v>858</v>
          </cell>
          <cell r="G6651" t="str">
            <v>Kayunga District</v>
          </cell>
          <cell r="H6651" t="str">
            <v>BUSAANA PRIMARY SCHOOL</v>
          </cell>
          <cell r="I6651" t="str">
            <v>active</v>
          </cell>
          <cell r="J6651" t="str">
            <v>N/A</v>
          </cell>
          <cell r="K6651" t="str">
            <v>Schools</v>
          </cell>
          <cell r="L6651" t="str">
            <v>Primary school</v>
          </cell>
          <cell r="M6651">
            <v>523167</v>
          </cell>
        </row>
        <row r="6652">
          <cell r="E6652">
            <v>240410</v>
          </cell>
          <cell r="F6652">
            <v>858</v>
          </cell>
          <cell r="G6652" t="str">
            <v>Kayunga District</v>
          </cell>
          <cell r="H6652" t="str">
            <v>Busaana R/C P.S</v>
          </cell>
          <cell r="I6652" t="str">
            <v>active</v>
          </cell>
          <cell r="J6652" t="str">
            <v>N/A</v>
          </cell>
          <cell r="K6652" t="str">
            <v>Schools</v>
          </cell>
          <cell r="L6652" t="str">
            <v>Primary school</v>
          </cell>
          <cell r="M6652">
            <v>523168</v>
          </cell>
        </row>
        <row r="6653">
          <cell r="E6653">
            <v>272428</v>
          </cell>
          <cell r="F6653">
            <v>858</v>
          </cell>
          <cell r="G6653" t="str">
            <v>Kayunga District</v>
          </cell>
          <cell r="H6653" t="str">
            <v>Busaana Secondary School</v>
          </cell>
          <cell r="I6653" t="str">
            <v>active</v>
          </cell>
          <cell r="J6653" t="str">
            <v>Busana Subcounty</v>
          </cell>
          <cell r="K6653" t="str">
            <v>Schools</v>
          </cell>
          <cell r="L6653" t="str">
            <v>Secondary school</v>
          </cell>
          <cell r="M6653">
            <v>533232</v>
          </cell>
        </row>
        <row r="6654">
          <cell r="E6654">
            <v>240481</v>
          </cell>
          <cell r="F6654">
            <v>858</v>
          </cell>
          <cell r="G6654" t="str">
            <v>Kayunga District</v>
          </cell>
          <cell r="H6654" t="str">
            <v>Busabira Parents P.S</v>
          </cell>
          <cell r="I6654" t="str">
            <v>active</v>
          </cell>
          <cell r="J6654" t="str">
            <v>Kayonza Subcounty</v>
          </cell>
          <cell r="K6654" t="str">
            <v>Schools</v>
          </cell>
          <cell r="L6654" t="str">
            <v>Primary school</v>
          </cell>
          <cell r="M6654">
            <v>529605</v>
          </cell>
        </row>
        <row r="6655">
          <cell r="E6655">
            <v>240502</v>
          </cell>
          <cell r="F6655">
            <v>858</v>
          </cell>
          <cell r="G6655" t="str">
            <v>Kayunga District</v>
          </cell>
          <cell r="H6655" t="str">
            <v>BUWUNGIRO P.S.</v>
          </cell>
          <cell r="I6655" t="str">
            <v>active</v>
          </cell>
          <cell r="J6655" t="str">
            <v>Kayunga Subcounty</v>
          </cell>
          <cell r="K6655" t="str">
            <v>Schools</v>
          </cell>
          <cell r="L6655" t="str">
            <v>Primary school</v>
          </cell>
          <cell r="M6655">
            <v>523169</v>
          </cell>
        </row>
        <row r="6656">
          <cell r="E6656">
            <v>240417</v>
          </cell>
          <cell r="F6656">
            <v>858</v>
          </cell>
          <cell r="G6656" t="str">
            <v>Kayunga District</v>
          </cell>
          <cell r="H6656" t="str">
            <v>BUYUNGIRIZI PRIMARY SCH</v>
          </cell>
          <cell r="I6656" t="str">
            <v>active</v>
          </cell>
          <cell r="J6656" t="str">
            <v>N/A</v>
          </cell>
          <cell r="K6656" t="str">
            <v>Schools</v>
          </cell>
          <cell r="L6656" t="str">
            <v>Primary school</v>
          </cell>
          <cell r="M6656">
            <v>523170</v>
          </cell>
        </row>
        <row r="6657">
          <cell r="E6657">
            <v>240467</v>
          </cell>
          <cell r="F6657">
            <v>858</v>
          </cell>
          <cell r="G6657" t="str">
            <v>Kayunga District</v>
          </cell>
          <cell r="H6657" t="str">
            <v>Bwalaala C/U P.S</v>
          </cell>
          <cell r="I6657" t="str">
            <v>active</v>
          </cell>
          <cell r="J6657" t="str">
            <v>Kayonza Subcounty</v>
          </cell>
          <cell r="K6657" t="str">
            <v>Schools</v>
          </cell>
          <cell r="L6657" t="str">
            <v>Primary school</v>
          </cell>
          <cell r="M6657">
            <v>529606</v>
          </cell>
        </row>
        <row r="6658">
          <cell r="E6658">
            <v>240513</v>
          </cell>
          <cell r="F6658">
            <v>858</v>
          </cell>
          <cell r="G6658" t="str">
            <v>Kayunga District</v>
          </cell>
          <cell r="H6658" t="str">
            <v>BWETYABA R.C. P.S.</v>
          </cell>
          <cell r="I6658" t="str">
            <v>active</v>
          </cell>
          <cell r="J6658" t="str">
            <v>N/A</v>
          </cell>
          <cell r="K6658" t="str">
            <v>Schools</v>
          </cell>
          <cell r="L6658" t="str">
            <v>Primary school</v>
          </cell>
          <cell r="M6658">
            <v>523171</v>
          </cell>
        </row>
        <row r="6659">
          <cell r="E6659">
            <v>240438</v>
          </cell>
          <cell r="F6659">
            <v>858</v>
          </cell>
          <cell r="G6659" t="str">
            <v>Kayunga District</v>
          </cell>
          <cell r="H6659" t="str">
            <v>Galilaya P.S.</v>
          </cell>
          <cell r="I6659" t="str">
            <v>active</v>
          </cell>
          <cell r="J6659" t="str">
            <v>N/A</v>
          </cell>
          <cell r="K6659" t="str">
            <v>Schools</v>
          </cell>
          <cell r="L6659" t="str">
            <v>Primary school</v>
          </cell>
          <cell r="M6659">
            <v>523172</v>
          </cell>
        </row>
        <row r="6660">
          <cell r="E6660">
            <v>251184</v>
          </cell>
          <cell r="F6660">
            <v>858</v>
          </cell>
          <cell r="G6660" t="str">
            <v>Kayunga District</v>
          </cell>
          <cell r="H6660" t="str">
            <v>GALIRAYA SEED S.S</v>
          </cell>
          <cell r="I6660" t="str">
            <v>active</v>
          </cell>
          <cell r="J6660" t="str">
            <v>Galiraaya Subcounty</v>
          </cell>
          <cell r="K6660" t="str">
            <v>Schools</v>
          </cell>
          <cell r="L6660" t="str">
            <v>Secondary school</v>
          </cell>
          <cell r="M6660">
            <v>533227</v>
          </cell>
        </row>
        <row r="6661">
          <cell r="E6661">
            <v>240403</v>
          </cell>
          <cell r="F6661">
            <v>858</v>
          </cell>
          <cell r="G6661" t="str">
            <v>Kayunga District</v>
          </cell>
          <cell r="H6661" t="str">
            <v>Gayaza</v>
          </cell>
          <cell r="I6661" t="str">
            <v>active</v>
          </cell>
          <cell r="J6661" t="str">
            <v>Bbaale Subcounty</v>
          </cell>
          <cell r="K6661" t="str">
            <v>Schools</v>
          </cell>
          <cell r="L6661" t="str">
            <v>Primary school</v>
          </cell>
          <cell r="M6661">
            <v>529607</v>
          </cell>
        </row>
        <row r="6662">
          <cell r="E6662">
            <v>251195</v>
          </cell>
          <cell r="F6662">
            <v>858</v>
          </cell>
          <cell r="G6662" t="str">
            <v>Kayunga District</v>
          </cell>
          <cell r="H6662" t="str">
            <v>GREEN VALLEY HIGH SCHOOL - Kayunga</v>
          </cell>
          <cell r="I6662" t="str">
            <v>active</v>
          </cell>
          <cell r="J6662" t="str">
            <v>Kangulumira Subcounty</v>
          </cell>
          <cell r="K6662" t="str">
            <v>Schools</v>
          </cell>
          <cell r="L6662" t="str">
            <v>Secondary school</v>
          </cell>
          <cell r="M6662">
            <v>109916</v>
          </cell>
        </row>
        <row r="6663">
          <cell r="E6663">
            <v>251200</v>
          </cell>
          <cell r="F6663">
            <v>858</v>
          </cell>
          <cell r="G6663" t="str">
            <v>Kayunga District</v>
          </cell>
          <cell r="H6663" t="str">
            <v>GREENVINE COLLEGE</v>
          </cell>
          <cell r="I6663" t="str">
            <v>active</v>
          </cell>
          <cell r="J6663" t="str">
            <v>Kayunga Subcounty</v>
          </cell>
          <cell r="K6663" t="str">
            <v>Schools</v>
          </cell>
          <cell r="L6663" t="str">
            <v>Secondary school</v>
          </cell>
          <cell r="M6663">
            <v>533238</v>
          </cell>
        </row>
        <row r="6664">
          <cell r="E6664">
            <v>258118</v>
          </cell>
          <cell r="F6664">
            <v>858</v>
          </cell>
          <cell r="G6664" t="str">
            <v>Kayunga District</v>
          </cell>
          <cell r="H6664" t="str">
            <v>IRENE NDAGIRE SSS</v>
          </cell>
          <cell r="I6664" t="str">
            <v>deactivated</v>
          </cell>
          <cell r="J6664" t="str">
            <v>N/A</v>
          </cell>
          <cell r="K6664" t="str">
            <v>Schools</v>
          </cell>
          <cell r="L6664" t="str">
            <v>Secondary school</v>
          </cell>
        </row>
        <row r="6665">
          <cell r="E6665">
            <v>240483</v>
          </cell>
          <cell r="F6665">
            <v>858</v>
          </cell>
          <cell r="G6665" t="str">
            <v>Kayunga District</v>
          </cell>
          <cell r="H6665" t="str">
            <v>Kakiika Parents P/s</v>
          </cell>
          <cell r="I6665" t="str">
            <v>active</v>
          </cell>
          <cell r="J6665" t="str">
            <v>Kayonza Subcounty</v>
          </cell>
          <cell r="K6665" t="str">
            <v>Schools</v>
          </cell>
          <cell r="L6665" t="str">
            <v>Primary school</v>
          </cell>
          <cell r="M6665">
            <v>523173</v>
          </cell>
        </row>
        <row r="6666">
          <cell r="E6666">
            <v>240459</v>
          </cell>
          <cell r="F6666">
            <v>858</v>
          </cell>
          <cell r="G6666" t="str">
            <v>Kayunga District</v>
          </cell>
          <cell r="H6666" t="str">
            <v>KAMULI C/U</v>
          </cell>
          <cell r="I6666" t="str">
            <v>active</v>
          </cell>
          <cell r="J6666" t="str">
            <v>Kangulumira Subcounty</v>
          </cell>
          <cell r="K6666" t="str">
            <v>Schools</v>
          </cell>
          <cell r="L6666" t="str">
            <v>Primary school</v>
          </cell>
          <cell r="M6666">
            <v>523174</v>
          </cell>
        </row>
        <row r="6667">
          <cell r="E6667">
            <v>240460</v>
          </cell>
          <cell r="F6667">
            <v>858</v>
          </cell>
          <cell r="G6667" t="str">
            <v>Kayunga District</v>
          </cell>
          <cell r="H6667" t="str">
            <v>KAMULI UMEA P.S.</v>
          </cell>
          <cell r="I6667" t="str">
            <v>active</v>
          </cell>
          <cell r="J6667" t="str">
            <v>Kangulumira Subcounty</v>
          </cell>
          <cell r="K6667" t="str">
            <v>Schools</v>
          </cell>
          <cell r="L6667" t="str">
            <v>Primary school</v>
          </cell>
          <cell r="M6667">
            <v>523175</v>
          </cell>
        </row>
        <row r="6668">
          <cell r="E6668">
            <v>240472</v>
          </cell>
          <cell r="F6668">
            <v>858</v>
          </cell>
          <cell r="G6668" t="str">
            <v>Kayunga District</v>
          </cell>
          <cell r="H6668" t="str">
            <v>Kamusabi C/U P/S</v>
          </cell>
          <cell r="I6668" t="str">
            <v>active</v>
          </cell>
          <cell r="J6668" t="str">
            <v>Kayonza Subcounty</v>
          </cell>
          <cell r="K6668" t="str">
            <v>Schools</v>
          </cell>
          <cell r="L6668" t="str">
            <v>Primary school</v>
          </cell>
          <cell r="M6668">
            <v>529608</v>
          </cell>
        </row>
        <row r="6669">
          <cell r="E6669">
            <v>240448</v>
          </cell>
          <cell r="F6669">
            <v>858</v>
          </cell>
          <cell r="G6669" t="str">
            <v>Kayunga District</v>
          </cell>
          <cell r="H6669" t="str">
            <v>KANGULUMIRA C/U.</v>
          </cell>
          <cell r="I6669" t="str">
            <v>active</v>
          </cell>
          <cell r="J6669" t="str">
            <v>Kangulumira Subcounty</v>
          </cell>
          <cell r="K6669" t="str">
            <v>Schools</v>
          </cell>
          <cell r="L6669" t="str">
            <v>Primary school</v>
          </cell>
          <cell r="M6669">
            <v>523176</v>
          </cell>
        </row>
        <row r="6670">
          <cell r="E6670">
            <v>240449</v>
          </cell>
          <cell r="F6670">
            <v>858</v>
          </cell>
          <cell r="G6670" t="str">
            <v>Kayunga District</v>
          </cell>
          <cell r="H6670" t="str">
            <v>KANGULUMIRA MUSLIM P.S</v>
          </cell>
          <cell r="I6670" t="str">
            <v>active</v>
          </cell>
          <cell r="J6670" t="str">
            <v>Kangulumira Subcounty</v>
          </cell>
          <cell r="K6670" t="str">
            <v>Schools</v>
          </cell>
          <cell r="L6670" t="str">
            <v>Primary school</v>
          </cell>
          <cell r="M6670">
            <v>523177</v>
          </cell>
        </row>
        <row r="6671">
          <cell r="E6671">
            <v>251193</v>
          </cell>
          <cell r="F6671">
            <v>858</v>
          </cell>
          <cell r="G6671" t="str">
            <v>Kayunga District</v>
          </cell>
          <cell r="H6671" t="str">
            <v>KANGULUMIRA PUBLIC S.S</v>
          </cell>
          <cell r="I6671" t="str">
            <v>active</v>
          </cell>
          <cell r="J6671" t="str">
            <v>Kayunga Town Council</v>
          </cell>
          <cell r="K6671" t="str">
            <v>Schools</v>
          </cell>
          <cell r="L6671" t="str">
            <v>Secondary school</v>
          </cell>
          <cell r="M6671">
            <v>533234</v>
          </cell>
        </row>
        <row r="6672">
          <cell r="E6672">
            <v>240450</v>
          </cell>
          <cell r="F6672">
            <v>858</v>
          </cell>
          <cell r="G6672" t="str">
            <v>Kayunga District</v>
          </cell>
          <cell r="H6672" t="str">
            <v>KANGULUMIRA R.C. P.S.</v>
          </cell>
          <cell r="I6672" t="str">
            <v>active</v>
          </cell>
          <cell r="J6672" t="str">
            <v>Kangulumira Subcounty</v>
          </cell>
          <cell r="K6672" t="str">
            <v>Schools</v>
          </cell>
          <cell r="L6672" t="str">
            <v>Primary school</v>
          </cell>
          <cell r="M6672">
            <v>529609</v>
          </cell>
        </row>
        <row r="6673">
          <cell r="E6673">
            <v>240517</v>
          </cell>
          <cell r="F6673">
            <v>858</v>
          </cell>
          <cell r="G6673" t="str">
            <v>Kayunga District</v>
          </cell>
          <cell r="H6673" t="str">
            <v>Kanjuki COU P.S.</v>
          </cell>
          <cell r="I6673" t="str">
            <v>active</v>
          </cell>
          <cell r="J6673" t="str">
            <v>Kayunga Subcounty</v>
          </cell>
          <cell r="K6673" t="str">
            <v>Schools</v>
          </cell>
          <cell r="L6673" t="str">
            <v>Primary school</v>
          </cell>
          <cell r="M6673">
            <v>523179</v>
          </cell>
        </row>
        <row r="6674">
          <cell r="E6674">
            <v>240503</v>
          </cell>
          <cell r="F6674">
            <v>858</v>
          </cell>
          <cell r="G6674" t="str">
            <v>Kayunga District</v>
          </cell>
          <cell r="H6674" t="str">
            <v>KANJUKI R.C. P.S.</v>
          </cell>
          <cell r="I6674" t="str">
            <v>active</v>
          </cell>
          <cell r="J6674" t="str">
            <v>Kayunga Subcounty</v>
          </cell>
          <cell r="K6674" t="str">
            <v>Schools</v>
          </cell>
          <cell r="L6674" t="str">
            <v>Primary school</v>
          </cell>
          <cell r="M6674">
            <v>523178</v>
          </cell>
        </row>
        <row r="6675">
          <cell r="E6675">
            <v>272763</v>
          </cell>
          <cell r="F6675">
            <v>858</v>
          </cell>
          <cell r="G6675" t="str">
            <v>Kayunga District</v>
          </cell>
          <cell r="H6675" t="str">
            <v>Kanjuki SS (wage only)</v>
          </cell>
          <cell r="I6675" t="str">
            <v>active</v>
          </cell>
          <cell r="J6675" t="str">
            <v>Kayunga Subcounty</v>
          </cell>
          <cell r="K6675" t="str">
            <v>Schools</v>
          </cell>
          <cell r="L6675" t="str">
            <v>Secondary school</v>
          </cell>
        </row>
        <row r="6676">
          <cell r="E6676">
            <v>240504</v>
          </cell>
          <cell r="F6676">
            <v>858</v>
          </cell>
          <cell r="G6676" t="str">
            <v>Kayunga District</v>
          </cell>
          <cell r="H6676" t="str">
            <v>KANJUKI UMEA P.S.</v>
          </cell>
          <cell r="I6676" t="str">
            <v>active</v>
          </cell>
          <cell r="J6676" t="str">
            <v>Kayunga Subcounty</v>
          </cell>
          <cell r="K6676" t="str">
            <v>Schools</v>
          </cell>
          <cell r="L6676" t="str">
            <v>Primary school</v>
          </cell>
          <cell r="M6676">
            <v>529610</v>
          </cell>
        </row>
        <row r="6677">
          <cell r="E6677">
            <v>240475</v>
          </cell>
          <cell r="F6677">
            <v>858</v>
          </cell>
          <cell r="G6677" t="str">
            <v>Kayunga District</v>
          </cell>
          <cell r="H6677" t="str">
            <v>Kanywero Public P.S.</v>
          </cell>
          <cell r="I6677" t="str">
            <v>active</v>
          </cell>
          <cell r="J6677" t="str">
            <v>Kayonza Subcounty</v>
          </cell>
          <cell r="K6677" t="str">
            <v>Schools</v>
          </cell>
          <cell r="L6677" t="str">
            <v>Primary school</v>
          </cell>
          <cell r="M6677">
            <v>523180</v>
          </cell>
        </row>
        <row r="6678">
          <cell r="E6678">
            <v>240411</v>
          </cell>
          <cell r="F6678">
            <v>858</v>
          </cell>
          <cell r="G6678" t="str">
            <v>Kayunga District</v>
          </cell>
          <cell r="H6678" t="str">
            <v>Kasaana C/U  P.S.</v>
          </cell>
          <cell r="I6678" t="str">
            <v>active</v>
          </cell>
          <cell r="J6678" t="str">
            <v>N/A</v>
          </cell>
          <cell r="K6678" t="str">
            <v>Schools</v>
          </cell>
          <cell r="L6678" t="str">
            <v>Primary school</v>
          </cell>
          <cell r="M6678">
            <v>523182</v>
          </cell>
        </row>
        <row r="6679">
          <cell r="E6679">
            <v>240451</v>
          </cell>
          <cell r="F6679">
            <v>858</v>
          </cell>
          <cell r="G6679" t="str">
            <v>Kayunga District</v>
          </cell>
          <cell r="H6679" t="str">
            <v>KASAMBYA P/S</v>
          </cell>
          <cell r="I6679" t="str">
            <v>active</v>
          </cell>
          <cell r="J6679" t="str">
            <v>Kangulumira Subcounty</v>
          </cell>
          <cell r="K6679" t="str">
            <v>Schools</v>
          </cell>
          <cell r="L6679" t="str">
            <v>Primary school</v>
          </cell>
          <cell r="M6679">
            <v>523181</v>
          </cell>
        </row>
        <row r="6680">
          <cell r="E6680">
            <v>240412</v>
          </cell>
          <cell r="F6680">
            <v>858</v>
          </cell>
          <cell r="G6680" t="str">
            <v>Kayunga District</v>
          </cell>
          <cell r="H6680" t="str">
            <v>Kasana R/C</v>
          </cell>
          <cell r="I6680" t="str">
            <v>active</v>
          </cell>
          <cell r="J6680" t="str">
            <v>N/A</v>
          </cell>
          <cell r="K6680" t="str">
            <v>Schools</v>
          </cell>
          <cell r="L6680" t="str">
            <v>Primary school</v>
          </cell>
          <cell r="M6680">
            <v>529611</v>
          </cell>
        </row>
        <row r="6681">
          <cell r="E6681">
            <v>240443</v>
          </cell>
          <cell r="F6681">
            <v>858</v>
          </cell>
          <cell r="G6681" t="str">
            <v>Kayunga District</v>
          </cell>
          <cell r="H6681" t="str">
            <v>KASOKWE CU PRIMARY SCHOOL.</v>
          </cell>
          <cell r="I6681" t="str">
            <v>active</v>
          </cell>
          <cell r="J6681" t="str">
            <v>N/A</v>
          </cell>
          <cell r="K6681" t="str">
            <v>Schools</v>
          </cell>
          <cell r="L6681" t="str">
            <v>Primary school</v>
          </cell>
          <cell r="M6681">
            <v>523183</v>
          </cell>
        </row>
        <row r="6682">
          <cell r="E6682">
            <v>240553</v>
          </cell>
          <cell r="F6682">
            <v>858</v>
          </cell>
          <cell r="G6682" t="str">
            <v>Kayunga District</v>
          </cell>
          <cell r="H6682" t="str">
            <v>KATIKANYONYI C/U PRIMARY SCH.</v>
          </cell>
          <cell r="I6682" t="str">
            <v>active</v>
          </cell>
          <cell r="J6682" t="str">
            <v>Nazigo Subcounty</v>
          </cell>
          <cell r="K6682" t="str">
            <v>Schools</v>
          </cell>
          <cell r="L6682" t="str">
            <v>Primary school</v>
          </cell>
          <cell r="M6682">
            <v>523184</v>
          </cell>
        </row>
        <row r="6683">
          <cell r="E6683">
            <v>240494</v>
          </cell>
          <cell r="F6683">
            <v>858</v>
          </cell>
          <cell r="G6683" t="str">
            <v>Kayunga District</v>
          </cell>
          <cell r="H6683" t="str">
            <v>Kawolokota COU P.S.</v>
          </cell>
          <cell r="I6683" t="str">
            <v>active</v>
          </cell>
          <cell r="J6683" t="str">
            <v>Kayonza Subcounty</v>
          </cell>
          <cell r="K6683" t="str">
            <v>Schools</v>
          </cell>
          <cell r="L6683" t="str">
            <v>Primary school</v>
          </cell>
          <cell r="M6683">
            <v>529612</v>
          </cell>
        </row>
        <row r="6684">
          <cell r="E6684">
            <v>240489</v>
          </cell>
          <cell r="F6684">
            <v>858</v>
          </cell>
          <cell r="G6684" t="str">
            <v>Kayunga District</v>
          </cell>
          <cell r="H6684" t="str">
            <v>Kawolokota R.C. P.S.</v>
          </cell>
          <cell r="I6684" t="str">
            <v>active</v>
          </cell>
          <cell r="J6684" t="str">
            <v>Kayonza Subcounty</v>
          </cell>
          <cell r="K6684" t="str">
            <v>Schools</v>
          </cell>
          <cell r="L6684" t="str">
            <v>Primary school</v>
          </cell>
          <cell r="M6684">
            <v>523185</v>
          </cell>
        </row>
        <row r="6685">
          <cell r="E6685">
            <v>240430</v>
          </cell>
          <cell r="F6685">
            <v>858</v>
          </cell>
          <cell r="G6685" t="str">
            <v>Kayunga District</v>
          </cell>
          <cell r="H6685" t="str">
            <v>KAYONJO QURAN P.S.</v>
          </cell>
          <cell r="I6685" t="str">
            <v>active</v>
          </cell>
          <cell r="J6685" t="str">
            <v>N/A</v>
          </cell>
          <cell r="K6685" t="str">
            <v>Schools</v>
          </cell>
          <cell r="L6685" t="str">
            <v>Primary school</v>
          </cell>
          <cell r="M6685">
            <v>523186</v>
          </cell>
        </row>
        <row r="6686">
          <cell r="E6686">
            <v>240490</v>
          </cell>
          <cell r="F6686">
            <v>858</v>
          </cell>
          <cell r="G6686" t="str">
            <v>Kayunga District</v>
          </cell>
          <cell r="H6686" t="str">
            <v>Kayonza P.S.</v>
          </cell>
          <cell r="I6686" t="str">
            <v>active</v>
          </cell>
          <cell r="J6686" t="str">
            <v>Kayonza Subcounty</v>
          </cell>
          <cell r="K6686" t="str">
            <v>Schools</v>
          </cell>
          <cell r="L6686" t="str">
            <v>Primary school</v>
          </cell>
          <cell r="M6686">
            <v>523187</v>
          </cell>
        </row>
        <row r="6687">
          <cell r="E6687">
            <v>240518</v>
          </cell>
          <cell r="F6687">
            <v>858</v>
          </cell>
          <cell r="G6687" t="str">
            <v>Kayunga District</v>
          </cell>
          <cell r="H6687" t="str">
            <v>Kayunga Girls P.S.</v>
          </cell>
          <cell r="I6687" t="str">
            <v>active</v>
          </cell>
          <cell r="J6687" t="str">
            <v>Kayunga Town Council</v>
          </cell>
          <cell r="K6687" t="str">
            <v>Schools</v>
          </cell>
          <cell r="L6687" t="str">
            <v>Primary school</v>
          </cell>
          <cell r="M6687">
            <v>523188</v>
          </cell>
        </row>
        <row r="6688">
          <cell r="E6688">
            <v>251202</v>
          </cell>
          <cell r="F6688">
            <v>858</v>
          </cell>
          <cell r="G6688" t="str">
            <v>Kayunga District</v>
          </cell>
          <cell r="H6688" t="str">
            <v>KAYUNGA LIGHT COLLEGE SCHOOL</v>
          </cell>
          <cell r="I6688" t="str">
            <v>active</v>
          </cell>
          <cell r="J6688" t="str">
            <v>Kayunga Subcounty</v>
          </cell>
          <cell r="K6688" t="str">
            <v>Schools</v>
          </cell>
          <cell r="L6688" t="str">
            <v>Secondary school</v>
          </cell>
          <cell r="M6688">
            <v>54452</v>
          </cell>
        </row>
        <row r="6689">
          <cell r="E6689">
            <v>240519</v>
          </cell>
          <cell r="F6689">
            <v>858</v>
          </cell>
          <cell r="G6689" t="str">
            <v>Kayunga District</v>
          </cell>
          <cell r="H6689" t="str">
            <v>Kayunga Mixed P.S.</v>
          </cell>
          <cell r="I6689" t="str">
            <v>active</v>
          </cell>
          <cell r="J6689" t="str">
            <v>Kayunga Town Council</v>
          </cell>
          <cell r="K6689" t="str">
            <v>Schools</v>
          </cell>
          <cell r="L6689" t="str">
            <v>Primary school</v>
          </cell>
          <cell r="M6689">
            <v>523189</v>
          </cell>
        </row>
        <row r="6690">
          <cell r="E6690">
            <v>240418</v>
          </cell>
          <cell r="F6690">
            <v>858</v>
          </cell>
          <cell r="G6690" t="str">
            <v>Kayunga District</v>
          </cell>
          <cell r="H6690" t="str">
            <v>Kibuzi C/U P.S.</v>
          </cell>
          <cell r="I6690" t="str">
            <v>active</v>
          </cell>
          <cell r="J6690" t="str">
            <v>N/A</v>
          </cell>
          <cell r="K6690" t="str">
            <v>Schools</v>
          </cell>
          <cell r="L6690" t="str">
            <v>Primary school</v>
          </cell>
          <cell r="M6690">
            <v>523190</v>
          </cell>
        </row>
        <row r="6691">
          <cell r="E6691">
            <v>240419</v>
          </cell>
          <cell r="F6691">
            <v>858</v>
          </cell>
          <cell r="G6691" t="str">
            <v>Kayunga District</v>
          </cell>
          <cell r="H6691" t="str">
            <v>Kibuzi R.C.</v>
          </cell>
          <cell r="I6691" t="str">
            <v>active</v>
          </cell>
          <cell r="J6691" t="str">
            <v>N/A</v>
          </cell>
          <cell r="K6691" t="str">
            <v>Schools</v>
          </cell>
          <cell r="L6691" t="str">
            <v>Primary school</v>
          </cell>
          <cell r="M6691">
            <v>523191</v>
          </cell>
        </row>
        <row r="6692">
          <cell r="E6692">
            <v>240455</v>
          </cell>
          <cell r="F6692">
            <v>858</v>
          </cell>
          <cell r="G6692" t="str">
            <v>Kayunga District</v>
          </cell>
          <cell r="H6692" t="str">
            <v>KIGAYAZA COU P.S.</v>
          </cell>
          <cell r="I6692" t="str">
            <v>active</v>
          </cell>
          <cell r="J6692" t="str">
            <v>Kangulumira Subcounty</v>
          </cell>
          <cell r="K6692" t="str">
            <v>Schools</v>
          </cell>
          <cell r="L6692" t="str">
            <v>Primary school</v>
          </cell>
          <cell r="M6692">
            <v>523192</v>
          </cell>
        </row>
        <row r="6693">
          <cell r="E6693">
            <v>240551</v>
          </cell>
          <cell r="F6693">
            <v>858</v>
          </cell>
          <cell r="G6693" t="str">
            <v>Kayunga District</v>
          </cell>
          <cell r="H6693" t="str">
            <v>KIKONYOGO PRIMARY SCHOOL</v>
          </cell>
          <cell r="I6693" t="str">
            <v>active</v>
          </cell>
          <cell r="J6693" t="str">
            <v>Nazigo Subcounty</v>
          </cell>
          <cell r="K6693" t="str">
            <v>Schools</v>
          </cell>
          <cell r="L6693" t="str">
            <v>Primary school</v>
          </cell>
          <cell r="M6693">
            <v>523193</v>
          </cell>
        </row>
        <row r="6694">
          <cell r="E6694">
            <v>240458</v>
          </cell>
          <cell r="F6694">
            <v>858</v>
          </cell>
          <cell r="G6694" t="str">
            <v>Kayunga District</v>
          </cell>
          <cell r="H6694" t="str">
            <v>Kikwany COU P.S.</v>
          </cell>
          <cell r="I6694" t="str">
            <v>active</v>
          </cell>
          <cell r="J6694" t="str">
            <v>Kangulumira Subcounty</v>
          </cell>
          <cell r="K6694" t="str">
            <v>Schools</v>
          </cell>
          <cell r="L6694" t="str">
            <v>Primary school</v>
          </cell>
          <cell r="M6694">
            <v>523194</v>
          </cell>
        </row>
        <row r="6695">
          <cell r="E6695">
            <v>240456</v>
          </cell>
          <cell r="F6695">
            <v>858</v>
          </cell>
          <cell r="G6695" t="str">
            <v>Kayunga District</v>
          </cell>
          <cell r="H6695" t="str">
            <v>KIMANYA CU PRIMARY SCHOOL</v>
          </cell>
          <cell r="I6695" t="str">
            <v>active</v>
          </cell>
          <cell r="J6695" t="str">
            <v>Kangulumira Subcounty</v>
          </cell>
          <cell r="K6695" t="str">
            <v>Schools</v>
          </cell>
          <cell r="L6695" t="str">
            <v>Primary school</v>
          </cell>
          <cell r="M6695">
            <v>523195</v>
          </cell>
        </row>
        <row r="6696">
          <cell r="E6696">
            <v>240555</v>
          </cell>
          <cell r="F6696">
            <v>858</v>
          </cell>
          <cell r="G6696" t="str">
            <v>Kayunga District</v>
          </cell>
          <cell r="H6696" t="str">
            <v>KIMANYA ISLAMIC P.S.</v>
          </cell>
          <cell r="I6696" t="str">
            <v>active</v>
          </cell>
          <cell r="J6696" t="str">
            <v>Nazigo Subcounty</v>
          </cell>
          <cell r="K6696" t="str">
            <v>Schools</v>
          </cell>
          <cell r="L6696" t="str">
            <v>Primary school</v>
          </cell>
          <cell r="M6696">
            <v>523196</v>
          </cell>
        </row>
        <row r="6697">
          <cell r="E6697">
            <v>257410</v>
          </cell>
          <cell r="F6697">
            <v>858</v>
          </cell>
          <cell r="G6697" t="str">
            <v>Kayunga District</v>
          </cell>
          <cell r="H6697" t="str">
            <v>Kimoli Pr. School</v>
          </cell>
          <cell r="I6697" t="str">
            <v>active</v>
          </cell>
          <cell r="J6697" t="str">
            <v>Kangulumira Subcounty</v>
          </cell>
          <cell r="K6697" t="str">
            <v>Schools</v>
          </cell>
          <cell r="L6697" t="str">
            <v>Primary school</v>
          </cell>
          <cell r="M6697">
            <v>529613</v>
          </cell>
        </row>
        <row r="6698">
          <cell r="E6698">
            <v>240444</v>
          </cell>
          <cell r="F6698">
            <v>858</v>
          </cell>
          <cell r="G6698" t="str">
            <v>Kayunga District</v>
          </cell>
          <cell r="H6698" t="str">
            <v>Kirasa P.S.</v>
          </cell>
          <cell r="I6698" t="str">
            <v>active</v>
          </cell>
          <cell r="J6698" t="str">
            <v>N/A</v>
          </cell>
          <cell r="K6698" t="str">
            <v>Schools</v>
          </cell>
          <cell r="L6698" t="str">
            <v>Primary school</v>
          </cell>
          <cell r="M6698">
            <v>548736</v>
          </cell>
        </row>
        <row r="6699">
          <cell r="E6699">
            <v>240427</v>
          </cell>
          <cell r="F6699">
            <v>858</v>
          </cell>
          <cell r="G6699" t="str">
            <v>Kayunga District</v>
          </cell>
          <cell r="H6699" t="str">
            <v>Kireku COU P.S.</v>
          </cell>
          <cell r="I6699" t="str">
            <v>active</v>
          </cell>
          <cell r="J6699" t="str">
            <v>N/A</v>
          </cell>
          <cell r="K6699" t="str">
            <v>Schools</v>
          </cell>
          <cell r="L6699" t="str">
            <v>Primary school</v>
          </cell>
          <cell r="M6699">
            <v>523197</v>
          </cell>
        </row>
        <row r="6700">
          <cell r="E6700">
            <v>240559</v>
          </cell>
          <cell r="F6700">
            <v>858</v>
          </cell>
          <cell r="G6700" t="str">
            <v>Kayunga District</v>
          </cell>
          <cell r="H6700" t="str">
            <v>KIRIBEDA CHURCH OF UGANDA PRIM</v>
          </cell>
          <cell r="I6700" t="str">
            <v>active</v>
          </cell>
          <cell r="J6700" t="str">
            <v>Nazigo Subcounty</v>
          </cell>
          <cell r="K6700" t="str">
            <v>Schools</v>
          </cell>
          <cell r="L6700" t="str">
            <v>Primary school</v>
          </cell>
          <cell r="M6700">
            <v>529614</v>
          </cell>
        </row>
        <row r="6701">
          <cell r="E6701">
            <v>240484</v>
          </cell>
          <cell r="F6701">
            <v>858</v>
          </cell>
          <cell r="G6701" t="str">
            <v>Kayunga District</v>
          </cell>
          <cell r="H6701" t="str">
            <v>Kirimantoogo P.S.</v>
          </cell>
          <cell r="I6701" t="str">
            <v>active</v>
          </cell>
          <cell r="J6701" t="str">
            <v>Kayonza Subcounty</v>
          </cell>
          <cell r="K6701" t="str">
            <v>Schools</v>
          </cell>
          <cell r="L6701" t="str">
            <v>Primary school</v>
          </cell>
          <cell r="M6701">
            <v>523198</v>
          </cell>
        </row>
        <row r="6702">
          <cell r="E6702">
            <v>240468</v>
          </cell>
          <cell r="F6702">
            <v>858</v>
          </cell>
          <cell r="G6702" t="str">
            <v>Kayunga District</v>
          </cell>
          <cell r="H6702" t="str">
            <v>Kirisiru C.O.U   P.S</v>
          </cell>
          <cell r="I6702" t="str">
            <v>active</v>
          </cell>
          <cell r="J6702" t="str">
            <v>Kayonza Subcounty</v>
          </cell>
          <cell r="K6702" t="str">
            <v>Schools</v>
          </cell>
          <cell r="L6702" t="str">
            <v>Primary school</v>
          </cell>
          <cell r="M6702">
            <v>523199</v>
          </cell>
        </row>
        <row r="6703">
          <cell r="E6703">
            <v>251191</v>
          </cell>
          <cell r="F6703">
            <v>858</v>
          </cell>
          <cell r="G6703" t="str">
            <v>Kayunga District</v>
          </cell>
          <cell r="H6703" t="str">
            <v>KISEGA HIGH SCHOOL</v>
          </cell>
          <cell r="I6703" t="str">
            <v>active</v>
          </cell>
          <cell r="J6703" t="str">
            <v>N/A</v>
          </cell>
          <cell r="K6703" t="str">
            <v>Schools</v>
          </cell>
          <cell r="L6703" t="str">
            <v>Secondary school</v>
          </cell>
          <cell r="M6703">
            <v>533235</v>
          </cell>
        </row>
        <row r="6704">
          <cell r="E6704">
            <v>240556</v>
          </cell>
          <cell r="F6704">
            <v>858</v>
          </cell>
          <cell r="G6704" t="str">
            <v>Kayunga District</v>
          </cell>
          <cell r="H6704" t="str">
            <v>KISOGA R/C PRIMARY SCHOOL</v>
          </cell>
          <cell r="I6704" t="str">
            <v>active</v>
          </cell>
          <cell r="J6704" t="str">
            <v>Nazigo Subcounty</v>
          </cell>
          <cell r="K6704" t="str">
            <v>Schools</v>
          </cell>
          <cell r="L6704" t="str">
            <v>Primary school</v>
          </cell>
          <cell r="M6704">
            <v>529615</v>
          </cell>
        </row>
        <row r="6705">
          <cell r="E6705">
            <v>240507</v>
          </cell>
          <cell r="F6705">
            <v>858</v>
          </cell>
          <cell r="G6705" t="str">
            <v>Kayunga District</v>
          </cell>
          <cell r="H6705" t="str">
            <v>KISOMBWA P/S</v>
          </cell>
          <cell r="I6705" t="str">
            <v>active</v>
          </cell>
          <cell r="J6705" t="str">
            <v>Kayunga Subcounty</v>
          </cell>
          <cell r="K6705" t="str">
            <v>Schools</v>
          </cell>
          <cell r="L6705" t="str">
            <v>Primary school</v>
          </cell>
          <cell r="M6705">
            <v>523200</v>
          </cell>
        </row>
        <row r="6706">
          <cell r="E6706">
            <v>240552</v>
          </cell>
          <cell r="F6706">
            <v>858</v>
          </cell>
          <cell r="G6706" t="str">
            <v>Kayunga District</v>
          </cell>
          <cell r="H6706" t="str">
            <v>KISWA RC PRIMARY SCHOOL</v>
          </cell>
          <cell r="I6706" t="str">
            <v>active</v>
          </cell>
          <cell r="J6706" t="str">
            <v>Nazigo Subcounty</v>
          </cell>
          <cell r="K6706" t="str">
            <v>Schools</v>
          </cell>
          <cell r="L6706" t="str">
            <v>Primary school</v>
          </cell>
          <cell r="M6706">
            <v>523201</v>
          </cell>
        </row>
        <row r="6707">
          <cell r="E6707">
            <v>240524</v>
          </cell>
          <cell r="F6707">
            <v>858</v>
          </cell>
          <cell r="G6707" t="str">
            <v>Kayunga District</v>
          </cell>
          <cell r="H6707" t="str">
            <v>Kitatya COU</v>
          </cell>
          <cell r="I6707" t="str">
            <v>active</v>
          </cell>
          <cell r="J6707" t="str">
            <v>N/A</v>
          </cell>
          <cell r="K6707" t="str">
            <v>Schools</v>
          </cell>
          <cell r="L6707" t="str">
            <v>Primary school</v>
          </cell>
          <cell r="M6707">
            <v>523202</v>
          </cell>
        </row>
        <row r="6708">
          <cell r="E6708">
            <v>240525</v>
          </cell>
          <cell r="F6708">
            <v>858</v>
          </cell>
          <cell r="G6708" t="str">
            <v>Kayunga District</v>
          </cell>
          <cell r="H6708" t="str">
            <v>Kitatya P.S R/C</v>
          </cell>
          <cell r="I6708" t="str">
            <v>active</v>
          </cell>
          <cell r="J6708" t="str">
            <v>N/A</v>
          </cell>
          <cell r="K6708" t="str">
            <v>Schools</v>
          </cell>
          <cell r="L6708" t="str">
            <v>Primary school</v>
          </cell>
          <cell r="M6708">
            <v>529616</v>
          </cell>
        </row>
        <row r="6709">
          <cell r="E6709">
            <v>251203</v>
          </cell>
          <cell r="F6709">
            <v>858</v>
          </cell>
          <cell r="G6709" t="str">
            <v>Kayunga District</v>
          </cell>
          <cell r="H6709" t="str">
            <v>KITATYA S.S</v>
          </cell>
          <cell r="I6709" t="str">
            <v>active</v>
          </cell>
          <cell r="J6709" t="str">
            <v>Kitimbwa Subcounty</v>
          </cell>
          <cell r="K6709" t="str">
            <v>Schools</v>
          </cell>
          <cell r="L6709" t="str">
            <v>Secondary school</v>
          </cell>
          <cell r="M6709">
            <v>533230</v>
          </cell>
        </row>
        <row r="6710">
          <cell r="E6710">
            <v>251204</v>
          </cell>
          <cell r="F6710">
            <v>858</v>
          </cell>
          <cell r="G6710" t="str">
            <v>Kayunga District</v>
          </cell>
          <cell r="H6710" t="str">
            <v>KITIMBWA BRIGHT FUTURE SS</v>
          </cell>
          <cell r="I6710" t="str">
            <v>active</v>
          </cell>
          <cell r="J6710" t="str">
            <v>N/A</v>
          </cell>
          <cell r="K6710" t="str">
            <v>Schools</v>
          </cell>
          <cell r="L6710" t="str">
            <v>Secondary school</v>
          </cell>
          <cell r="M6710">
            <v>56318</v>
          </cell>
        </row>
        <row r="6711">
          <cell r="E6711">
            <v>240543</v>
          </cell>
          <cell r="F6711">
            <v>858</v>
          </cell>
          <cell r="G6711" t="str">
            <v>Kayunga District</v>
          </cell>
          <cell r="H6711" t="str">
            <v>Kitimbwa COU P.S</v>
          </cell>
          <cell r="I6711" t="str">
            <v>active</v>
          </cell>
          <cell r="J6711" t="str">
            <v>N/A</v>
          </cell>
          <cell r="K6711" t="str">
            <v>Schools</v>
          </cell>
          <cell r="L6711" t="str">
            <v>Primary school</v>
          </cell>
          <cell r="M6711">
            <v>523203</v>
          </cell>
        </row>
        <row r="6712">
          <cell r="E6712">
            <v>240544</v>
          </cell>
          <cell r="F6712">
            <v>858</v>
          </cell>
          <cell r="G6712" t="str">
            <v>Kayunga District</v>
          </cell>
          <cell r="H6712" t="str">
            <v>Kitimbwa Light P.S.</v>
          </cell>
          <cell r="I6712" t="str">
            <v>active</v>
          </cell>
          <cell r="J6712" t="str">
            <v>N/A</v>
          </cell>
          <cell r="K6712" t="str">
            <v>Schools</v>
          </cell>
          <cell r="L6712" t="str">
            <v>Primary school</v>
          </cell>
          <cell r="M6712">
            <v>523204</v>
          </cell>
        </row>
        <row r="6713">
          <cell r="E6713">
            <v>240542</v>
          </cell>
          <cell r="F6713">
            <v>858</v>
          </cell>
          <cell r="G6713" t="str">
            <v>Kayunga District</v>
          </cell>
          <cell r="H6713" t="str">
            <v>KITIMBWA RC PRIMARY SCHOOL</v>
          </cell>
          <cell r="I6713" t="str">
            <v>active</v>
          </cell>
          <cell r="J6713" t="str">
            <v>N/A</v>
          </cell>
          <cell r="K6713" t="str">
            <v>Schools</v>
          </cell>
          <cell r="L6713" t="str">
            <v>Primary school</v>
          </cell>
          <cell r="M6713">
            <v>529617</v>
          </cell>
        </row>
        <row r="6714">
          <cell r="E6714">
            <v>240545</v>
          </cell>
          <cell r="F6714">
            <v>858</v>
          </cell>
          <cell r="G6714" t="str">
            <v>Kayunga District</v>
          </cell>
          <cell r="H6714" t="str">
            <v>Kitimbwa UMEA</v>
          </cell>
          <cell r="I6714" t="str">
            <v>active</v>
          </cell>
          <cell r="J6714" t="str">
            <v>N/A</v>
          </cell>
          <cell r="K6714" t="str">
            <v>Schools</v>
          </cell>
          <cell r="L6714" t="str">
            <v>Primary school</v>
          </cell>
          <cell r="M6714">
            <v>523205</v>
          </cell>
        </row>
        <row r="6715">
          <cell r="E6715">
            <v>240482</v>
          </cell>
          <cell r="F6715">
            <v>858</v>
          </cell>
          <cell r="G6715" t="str">
            <v>Kayunga District</v>
          </cell>
          <cell r="H6715" t="str">
            <v>Kitwe RC P.S</v>
          </cell>
          <cell r="I6715" t="str">
            <v>active</v>
          </cell>
          <cell r="J6715" t="str">
            <v>Kayonza Subcounty</v>
          </cell>
          <cell r="K6715" t="str">
            <v>Schools</v>
          </cell>
          <cell r="L6715" t="str">
            <v>Primary school</v>
          </cell>
          <cell r="M6715">
            <v>523206</v>
          </cell>
        </row>
        <row r="6716">
          <cell r="E6716">
            <v>240413</v>
          </cell>
          <cell r="F6716">
            <v>858</v>
          </cell>
          <cell r="G6716" t="str">
            <v>Kayunga District</v>
          </cell>
          <cell r="H6716" t="str">
            <v>KIWANGULA C/U  P.S</v>
          </cell>
          <cell r="I6716" t="str">
            <v>active</v>
          </cell>
          <cell r="J6716" t="str">
            <v>N/A</v>
          </cell>
          <cell r="K6716" t="str">
            <v>Schools</v>
          </cell>
          <cell r="L6716" t="str">
            <v>Primary school</v>
          </cell>
          <cell r="M6716">
            <v>523207</v>
          </cell>
        </row>
        <row r="6717">
          <cell r="E6717">
            <v>240414</v>
          </cell>
          <cell r="F6717">
            <v>858</v>
          </cell>
          <cell r="G6717" t="str">
            <v>Kayunga District</v>
          </cell>
          <cell r="H6717" t="str">
            <v>Kiwangula R/C p/s</v>
          </cell>
          <cell r="I6717" t="str">
            <v>active</v>
          </cell>
          <cell r="J6717" t="str">
            <v>N/A</v>
          </cell>
          <cell r="K6717" t="str">
            <v>Schools</v>
          </cell>
          <cell r="L6717" t="str">
            <v>Primary school</v>
          </cell>
          <cell r="M6717">
            <v>529618</v>
          </cell>
        </row>
        <row r="6718">
          <cell r="E6718">
            <v>240445</v>
          </cell>
          <cell r="F6718">
            <v>858</v>
          </cell>
          <cell r="G6718" t="str">
            <v>Kayunga District</v>
          </cell>
          <cell r="H6718" t="str">
            <v>Kiwenda P.S</v>
          </cell>
          <cell r="I6718" t="str">
            <v>active</v>
          </cell>
          <cell r="J6718" t="str">
            <v>N/A</v>
          </cell>
          <cell r="K6718" t="str">
            <v>Schools</v>
          </cell>
          <cell r="L6718" t="str">
            <v>Primary school</v>
          </cell>
          <cell r="M6718">
            <v>523208</v>
          </cell>
        </row>
        <row r="6719">
          <cell r="E6719">
            <v>240509</v>
          </cell>
          <cell r="F6719">
            <v>858</v>
          </cell>
          <cell r="G6719" t="str">
            <v>Kayunga District</v>
          </cell>
          <cell r="H6719" t="str">
            <v>KIWOOZA C/U</v>
          </cell>
          <cell r="I6719" t="str">
            <v>active</v>
          </cell>
          <cell r="J6719" t="str">
            <v>Kayunga Subcounty</v>
          </cell>
          <cell r="K6719" t="str">
            <v>Schools</v>
          </cell>
          <cell r="L6719" t="str">
            <v>Primary school</v>
          </cell>
          <cell r="M6719">
            <v>523209</v>
          </cell>
        </row>
        <row r="6720">
          <cell r="E6720">
            <v>240510</v>
          </cell>
          <cell r="F6720">
            <v>858</v>
          </cell>
          <cell r="G6720" t="str">
            <v>Kayunga District</v>
          </cell>
          <cell r="H6720" t="str">
            <v>KIWOOZA R/C P.S</v>
          </cell>
          <cell r="I6720" t="str">
            <v>active</v>
          </cell>
          <cell r="J6720" t="str">
            <v>Kayunga Subcounty</v>
          </cell>
          <cell r="K6720" t="str">
            <v>Schools</v>
          </cell>
          <cell r="L6720" t="str">
            <v>Primary school</v>
          </cell>
          <cell r="M6720">
            <v>529619</v>
          </cell>
        </row>
        <row r="6721">
          <cell r="E6721">
            <v>240557</v>
          </cell>
          <cell r="F6721">
            <v>858</v>
          </cell>
          <cell r="G6721" t="str">
            <v>Kayunga District</v>
          </cell>
          <cell r="H6721" t="str">
            <v>KIZIIKA PRIMARY SCHOOL</v>
          </cell>
          <cell r="I6721" t="str">
            <v>active</v>
          </cell>
          <cell r="J6721" t="str">
            <v>Nazigo Subcounty</v>
          </cell>
          <cell r="K6721" t="str">
            <v>Schools</v>
          </cell>
          <cell r="L6721" t="str">
            <v>Primary school</v>
          </cell>
          <cell r="M6721">
            <v>523210</v>
          </cell>
        </row>
        <row r="6722">
          <cell r="E6722">
            <v>240401</v>
          </cell>
          <cell r="F6722">
            <v>858</v>
          </cell>
          <cell r="G6722" t="str">
            <v>Kayunga District</v>
          </cell>
          <cell r="H6722" t="str">
            <v>KIZITO KIDIBYA PRIMARY SCHOOL</v>
          </cell>
          <cell r="I6722" t="str">
            <v>active</v>
          </cell>
          <cell r="J6722" t="str">
            <v>N/A</v>
          </cell>
          <cell r="K6722" t="str">
            <v>Schools</v>
          </cell>
          <cell r="L6722" t="str">
            <v>Primary school</v>
          </cell>
          <cell r="M6722">
            <v>523211</v>
          </cell>
        </row>
        <row r="6723">
          <cell r="E6723">
            <v>240453</v>
          </cell>
          <cell r="F6723">
            <v>858</v>
          </cell>
          <cell r="G6723" t="str">
            <v>Kayunga District</v>
          </cell>
          <cell r="H6723" t="str">
            <v>KUNGU C/U P.S.</v>
          </cell>
          <cell r="I6723" t="str">
            <v>active</v>
          </cell>
          <cell r="J6723" t="str">
            <v>Kangulumira Subcounty</v>
          </cell>
          <cell r="K6723" t="str">
            <v>Schools</v>
          </cell>
          <cell r="L6723" t="str">
            <v>Primary school</v>
          </cell>
          <cell r="M6723">
            <v>529620</v>
          </cell>
        </row>
        <row r="6724">
          <cell r="E6724">
            <v>240563</v>
          </cell>
          <cell r="F6724">
            <v>858</v>
          </cell>
          <cell r="G6724" t="str">
            <v>Kayunga District</v>
          </cell>
          <cell r="H6724" t="str">
            <v>KYAMPISI C/U P/SCHOOL</v>
          </cell>
          <cell r="I6724" t="str">
            <v>active</v>
          </cell>
          <cell r="J6724" t="str">
            <v>Nazigo Subcounty</v>
          </cell>
          <cell r="K6724" t="str">
            <v>Schools</v>
          </cell>
          <cell r="L6724" t="str">
            <v>Primary school</v>
          </cell>
          <cell r="M6724">
            <v>523212</v>
          </cell>
        </row>
        <row r="6725">
          <cell r="E6725">
            <v>240505</v>
          </cell>
          <cell r="F6725">
            <v>858</v>
          </cell>
          <cell r="G6725" t="str">
            <v>Kayunga District</v>
          </cell>
          <cell r="H6725" t="str">
            <v>KYANYA COU P.S.</v>
          </cell>
          <cell r="I6725" t="str">
            <v>active</v>
          </cell>
          <cell r="J6725" t="str">
            <v>Kayunga Subcounty</v>
          </cell>
          <cell r="K6725" t="str">
            <v>Schools</v>
          </cell>
          <cell r="L6725" t="str">
            <v>Primary school</v>
          </cell>
          <cell r="M6725">
            <v>523213</v>
          </cell>
        </row>
        <row r="6726">
          <cell r="E6726">
            <v>240432</v>
          </cell>
          <cell r="F6726">
            <v>858</v>
          </cell>
          <cell r="G6726" t="str">
            <v>Kayunga District</v>
          </cell>
          <cell r="H6726" t="str">
            <v>Kyayaaye RC P.S.</v>
          </cell>
          <cell r="I6726" t="str">
            <v>active</v>
          </cell>
          <cell r="J6726" t="str">
            <v>N/A</v>
          </cell>
          <cell r="K6726" t="str">
            <v>Schools</v>
          </cell>
          <cell r="L6726" t="str">
            <v>Primary school</v>
          </cell>
          <cell r="M6726">
            <v>523214</v>
          </cell>
        </row>
        <row r="6727">
          <cell r="E6727">
            <v>240474</v>
          </cell>
          <cell r="F6727">
            <v>858</v>
          </cell>
          <cell r="G6727" t="str">
            <v>Kayunga District</v>
          </cell>
          <cell r="H6727" t="str">
            <v>KYEBUYE RC P SCHOOL</v>
          </cell>
          <cell r="I6727" t="str">
            <v>active</v>
          </cell>
          <cell r="J6727" t="str">
            <v>Kayonza Subcounty</v>
          </cell>
          <cell r="K6727" t="str">
            <v>Schools</v>
          </cell>
          <cell r="L6727" t="str">
            <v>Primary school</v>
          </cell>
          <cell r="M6727">
            <v>529621</v>
          </cell>
        </row>
        <row r="6728">
          <cell r="E6728">
            <v>240431</v>
          </cell>
          <cell r="F6728">
            <v>858</v>
          </cell>
          <cell r="G6728" t="str">
            <v>Kayunga District</v>
          </cell>
          <cell r="H6728" t="str">
            <v>KYEGERA C/U P.S</v>
          </cell>
          <cell r="I6728" t="str">
            <v>active</v>
          </cell>
          <cell r="J6728" t="str">
            <v>N/A</v>
          </cell>
          <cell r="K6728" t="str">
            <v>Schools</v>
          </cell>
          <cell r="L6728" t="str">
            <v>Primary school</v>
          </cell>
          <cell r="M6728">
            <v>523215</v>
          </cell>
        </row>
        <row r="6729">
          <cell r="E6729">
            <v>240526</v>
          </cell>
          <cell r="F6729">
            <v>858</v>
          </cell>
          <cell r="G6729" t="str">
            <v>Kayunga District</v>
          </cell>
          <cell r="H6729" t="str">
            <v>Kyerima C/U P.S</v>
          </cell>
          <cell r="I6729" t="str">
            <v>active</v>
          </cell>
          <cell r="J6729" t="str">
            <v>N/A</v>
          </cell>
          <cell r="K6729" t="str">
            <v>Schools</v>
          </cell>
          <cell r="L6729" t="str">
            <v>Primary school</v>
          </cell>
          <cell r="M6729">
            <v>523216</v>
          </cell>
        </row>
        <row r="6730">
          <cell r="E6730">
            <v>240527</v>
          </cell>
          <cell r="F6730">
            <v>858</v>
          </cell>
          <cell r="G6730" t="str">
            <v>Kayunga District</v>
          </cell>
          <cell r="H6730" t="str">
            <v>Kyerima UMEA P.S</v>
          </cell>
          <cell r="I6730" t="str">
            <v>active</v>
          </cell>
          <cell r="J6730" t="str">
            <v>N/A</v>
          </cell>
          <cell r="K6730" t="str">
            <v>Schools</v>
          </cell>
          <cell r="L6730" t="str">
            <v>Primary school</v>
          </cell>
          <cell r="M6730">
            <v>25439</v>
          </cell>
        </row>
        <row r="6731">
          <cell r="E6731">
            <v>240546</v>
          </cell>
          <cell r="F6731">
            <v>858</v>
          </cell>
          <cell r="G6731" t="str">
            <v>Kayunga District</v>
          </cell>
          <cell r="H6731" t="str">
            <v>Kyetume High P.S</v>
          </cell>
          <cell r="I6731" t="str">
            <v>active</v>
          </cell>
          <cell r="J6731" t="str">
            <v>N/A</v>
          </cell>
          <cell r="K6731" t="str">
            <v>Schools</v>
          </cell>
          <cell r="L6731" t="str">
            <v>Primary school</v>
          </cell>
          <cell r="M6731">
            <v>522755</v>
          </cell>
        </row>
        <row r="6732">
          <cell r="E6732">
            <v>240547</v>
          </cell>
          <cell r="F6732">
            <v>858</v>
          </cell>
          <cell r="G6732" t="str">
            <v>Kayunga District</v>
          </cell>
          <cell r="H6732" t="str">
            <v>Kyetume Kabaganda COU</v>
          </cell>
          <cell r="I6732" t="str">
            <v>active</v>
          </cell>
          <cell r="J6732" t="str">
            <v>N/A</v>
          </cell>
          <cell r="K6732" t="str">
            <v>Schools</v>
          </cell>
          <cell r="L6732" t="str">
            <v>Primary school</v>
          </cell>
          <cell r="M6732">
            <v>522756</v>
          </cell>
        </row>
        <row r="6733">
          <cell r="E6733">
            <v>240491</v>
          </cell>
          <cell r="F6733">
            <v>858</v>
          </cell>
          <cell r="G6733" t="str">
            <v>Kayunga District</v>
          </cell>
          <cell r="H6733" t="str">
            <v>Lugasa P.S.</v>
          </cell>
          <cell r="I6733" t="str">
            <v>active</v>
          </cell>
          <cell r="J6733" t="str">
            <v>Kayonza Subcounty</v>
          </cell>
          <cell r="K6733" t="str">
            <v>Schools</v>
          </cell>
          <cell r="L6733" t="str">
            <v>Primary school</v>
          </cell>
          <cell r="M6733">
            <v>522757</v>
          </cell>
        </row>
        <row r="6734">
          <cell r="E6734">
            <v>240473</v>
          </cell>
          <cell r="F6734">
            <v>858</v>
          </cell>
          <cell r="G6734" t="str">
            <v>Kayunga District</v>
          </cell>
          <cell r="H6734" t="str">
            <v>Lukonda Public P.S.</v>
          </cell>
          <cell r="I6734" t="str">
            <v>active</v>
          </cell>
          <cell r="J6734" t="str">
            <v>Kayonza Subcounty</v>
          </cell>
          <cell r="K6734" t="str">
            <v>Schools</v>
          </cell>
          <cell r="L6734" t="str">
            <v>Primary school</v>
          </cell>
          <cell r="M6734">
            <v>522758</v>
          </cell>
        </row>
        <row r="6735">
          <cell r="E6735">
            <v>240476</v>
          </cell>
          <cell r="F6735">
            <v>858</v>
          </cell>
          <cell r="G6735" t="str">
            <v>Kayunga District</v>
          </cell>
          <cell r="H6735" t="str">
            <v>Lwabyaata p/s</v>
          </cell>
          <cell r="I6735" t="str">
            <v>active</v>
          </cell>
          <cell r="J6735" t="str">
            <v>Kayonza Subcounty</v>
          </cell>
          <cell r="K6735" t="str">
            <v>Schools</v>
          </cell>
          <cell r="L6735" t="str">
            <v>Primary school</v>
          </cell>
          <cell r="M6735">
            <v>522759</v>
          </cell>
        </row>
        <row r="6736">
          <cell r="E6736">
            <v>240564</v>
          </cell>
          <cell r="F6736">
            <v>858</v>
          </cell>
          <cell r="G6736" t="str">
            <v>Kayunga District</v>
          </cell>
          <cell r="H6736" t="str">
            <v>MAGALA R/C P/SCHOOL</v>
          </cell>
          <cell r="I6736" t="str">
            <v>active</v>
          </cell>
          <cell r="J6736" t="str">
            <v>Nazigo Subcounty</v>
          </cell>
          <cell r="K6736" t="str">
            <v>Schools</v>
          </cell>
          <cell r="L6736" t="str">
            <v>Primary school</v>
          </cell>
          <cell r="M6736">
            <v>522760</v>
          </cell>
        </row>
        <row r="6737">
          <cell r="E6737">
            <v>240454</v>
          </cell>
          <cell r="F6737">
            <v>858</v>
          </cell>
          <cell r="G6737" t="str">
            <v>Kayunga District</v>
          </cell>
          <cell r="H6737" t="str">
            <v>MALIGITA P.S</v>
          </cell>
          <cell r="I6737" t="str">
            <v>active</v>
          </cell>
          <cell r="J6737" t="str">
            <v>Kangulumira Subcounty</v>
          </cell>
          <cell r="K6737" t="str">
            <v>Schools</v>
          </cell>
          <cell r="L6737" t="str">
            <v>Primary school</v>
          </cell>
          <cell r="M6737">
            <v>522761</v>
          </cell>
        </row>
        <row r="6738">
          <cell r="E6738">
            <v>240533</v>
          </cell>
          <cell r="F6738">
            <v>858</v>
          </cell>
          <cell r="G6738" t="str">
            <v>Kayunga District</v>
          </cell>
          <cell r="H6738" t="str">
            <v>Mansa Aden Revival p/s</v>
          </cell>
          <cell r="I6738" t="str">
            <v>active</v>
          </cell>
          <cell r="J6738" t="str">
            <v>N/A</v>
          </cell>
          <cell r="K6738" t="str">
            <v>Schools</v>
          </cell>
          <cell r="L6738" t="str">
            <v>Primary school</v>
          </cell>
          <cell r="M6738">
            <v>522762</v>
          </cell>
        </row>
        <row r="6739">
          <cell r="E6739">
            <v>240406</v>
          </cell>
          <cell r="F6739">
            <v>858</v>
          </cell>
          <cell r="G6739" t="str">
            <v>Kayunga District</v>
          </cell>
          <cell r="H6739" t="str">
            <v>Misanga P.S.</v>
          </cell>
          <cell r="I6739" t="str">
            <v>active</v>
          </cell>
          <cell r="J6739" t="str">
            <v>Bbaale Subcounty</v>
          </cell>
          <cell r="K6739" t="str">
            <v>Schools</v>
          </cell>
          <cell r="L6739" t="str">
            <v>Primary school</v>
          </cell>
          <cell r="M6739">
            <v>522763</v>
          </cell>
        </row>
        <row r="6740">
          <cell r="E6740">
            <v>240498</v>
          </cell>
          <cell r="F6740">
            <v>858</v>
          </cell>
          <cell r="G6740" t="str">
            <v>Kayunga District</v>
          </cell>
          <cell r="H6740" t="str">
            <v>MUGEMA P.S.</v>
          </cell>
          <cell r="I6740" t="str">
            <v>active</v>
          </cell>
          <cell r="J6740" t="str">
            <v>Kayunga Subcounty</v>
          </cell>
          <cell r="K6740" t="str">
            <v>Schools</v>
          </cell>
          <cell r="L6740" t="str">
            <v>Primary school</v>
          </cell>
          <cell r="M6740">
            <v>522764</v>
          </cell>
        </row>
        <row r="6741">
          <cell r="E6741">
            <v>240407</v>
          </cell>
          <cell r="F6741">
            <v>858</v>
          </cell>
          <cell r="G6741" t="str">
            <v>Kayunga District</v>
          </cell>
          <cell r="H6741" t="str">
            <v>Mugongo P.S.</v>
          </cell>
          <cell r="I6741" t="str">
            <v>active</v>
          </cell>
          <cell r="J6741" t="str">
            <v>Bbaale Subcounty</v>
          </cell>
          <cell r="K6741" t="str">
            <v>Schools</v>
          </cell>
          <cell r="L6741" t="str">
            <v>Primary school</v>
          </cell>
          <cell r="M6741">
            <v>522765</v>
          </cell>
        </row>
        <row r="6742">
          <cell r="E6742">
            <v>272967</v>
          </cell>
          <cell r="F6742">
            <v>858</v>
          </cell>
          <cell r="G6742" t="str">
            <v>Kayunga District</v>
          </cell>
          <cell r="H6742" t="str">
            <v xml:space="preserve">Musiitwa Seed School Nazigo </v>
          </cell>
          <cell r="I6742" t="str">
            <v>active</v>
          </cell>
          <cell r="J6742" t="str">
            <v>Nazigo Subcounty</v>
          </cell>
          <cell r="K6742" t="str">
            <v>Schools</v>
          </cell>
          <cell r="L6742" t="str">
            <v>Secondary school</v>
          </cell>
        </row>
        <row r="6743">
          <cell r="E6743">
            <v>240558</v>
          </cell>
          <cell r="F6743">
            <v>858</v>
          </cell>
          <cell r="G6743" t="str">
            <v>Kayunga District</v>
          </cell>
          <cell r="H6743" t="str">
            <v>MUSIITWA UMEA P/SCH</v>
          </cell>
          <cell r="I6743" t="str">
            <v>active</v>
          </cell>
          <cell r="J6743" t="str">
            <v>Nazigo Subcounty</v>
          </cell>
          <cell r="K6743" t="str">
            <v>Schools</v>
          </cell>
          <cell r="L6743" t="str">
            <v>Primary school</v>
          </cell>
          <cell r="M6743">
            <v>522766</v>
          </cell>
        </row>
        <row r="6744">
          <cell r="E6744">
            <v>251196</v>
          </cell>
          <cell r="F6744">
            <v>858</v>
          </cell>
          <cell r="G6744" t="str">
            <v>Kayunga District</v>
          </cell>
          <cell r="H6744" t="str">
            <v>MUYALLEN HIGH SCHOOL</v>
          </cell>
          <cell r="I6744" t="str">
            <v>active</v>
          </cell>
          <cell r="J6744" t="str">
            <v>N/A</v>
          </cell>
          <cell r="K6744" t="str">
            <v>Schools</v>
          </cell>
          <cell r="L6744" t="str">
            <v>Secondary school</v>
          </cell>
          <cell r="M6744">
            <v>534281</v>
          </cell>
        </row>
        <row r="6745">
          <cell r="E6745">
            <v>240423</v>
          </cell>
          <cell r="F6745">
            <v>858</v>
          </cell>
          <cell r="G6745" t="str">
            <v>Kayunga District</v>
          </cell>
          <cell r="H6745" t="str">
            <v>Nabuganyi P.S.</v>
          </cell>
          <cell r="I6745" t="str">
            <v>active</v>
          </cell>
          <cell r="J6745" t="str">
            <v>N/A</v>
          </cell>
          <cell r="K6745" t="str">
            <v>Schools</v>
          </cell>
          <cell r="L6745" t="str">
            <v>Primary school</v>
          </cell>
          <cell r="M6745">
            <v>529878</v>
          </cell>
        </row>
        <row r="6746">
          <cell r="E6746">
            <v>240424</v>
          </cell>
          <cell r="F6746">
            <v>858</v>
          </cell>
          <cell r="G6746" t="str">
            <v>Kayunga District</v>
          </cell>
          <cell r="H6746" t="str">
            <v>Nabuganyi R/C</v>
          </cell>
          <cell r="I6746" t="str">
            <v>active</v>
          </cell>
          <cell r="J6746" t="str">
            <v>N/A</v>
          </cell>
          <cell r="K6746" t="str">
            <v>Schools</v>
          </cell>
          <cell r="L6746" t="str">
            <v>Primary school</v>
          </cell>
          <cell r="M6746">
            <v>522767</v>
          </cell>
        </row>
        <row r="6747">
          <cell r="E6747">
            <v>240428</v>
          </cell>
          <cell r="F6747">
            <v>858</v>
          </cell>
          <cell r="G6747" t="str">
            <v>Kayunga District</v>
          </cell>
          <cell r="H6747" t="str">
            <v>Nakakandwa CoU P.S</v>
          </cell>
          <cell r="I6747" t="str">
            <v>active</v>
          </cell>
          <cell r="J6747" t="str">
            <v>N/A</v>
          </cell>
          <cell r="K6747" t="str">
            <v>Schools</v>
          </cell>
          <cell r="L6747" t="str">
            <v>Primary school</v>
          </cell>
          <cell r="M6747">
            <v>522768</v>
          </cell>
        </row>
        <row r="6748">
          <cell r="E6748">
            <v>240429</v>
          </cell>
          <cell r="F6748">
            <v>858</v>
          </cell>
          <cell r="G6748" t="str">
            <v>Kayunga District</v>
          </cell>
          <cell r="H6748" t="str">
            <v>Nakakandwa R/C P.S.</v>
          </cell>
          <cell r="I6748" t="str">
            <v>active</v>
          </cell>
          <cell r="J6748" t="str">
            <v>N/A</v>
          </cell>
          <cell r="K6748" t="str">
            <v>Schools</v>
          </cell>
          <cell r="L6748" t="str">
            <v>Primary school</v>
          </cell>
          <cell r="M6748">
            <v>529879</v>
          </cell>
        </row>
        <row r="6749">
          <cell r="E6749">
            <v>240528</v>
          </cell>
          <cell r="F6749">
            <v>858</v>
          </cell>
          <cell r="G6749" t="str">
            <v>Kayunga District</v>
          </cell>
          <cell r="H6749" t="str">
            <v>Nakaseeta COU</v>
          </cell>
          <cell r="I6749" t="str">
            <v>active</v>
          </cell>
          <cell r="J6749" t="str">
            <v>N/A</v>
          </cell>
          <cell r="K6749" t="str">
            <v>Schools</v>
          </cell>
          <cell r="L6749" t="str">
            <v>Primary school</v>
          </cell>
          <cell r="M6749">
            <v>522769</v>
          </cell>
        </row>
        <row r="6750">
          <cell r="E6750">
            <v>240554</v>
          </cell>
          <cell r="F6750">
            <v>858</v>
          </cell>
          <cell r="G6750" t="str">
            <v>Kayunga District</v>
          </cell>
          <cell r="H6750" t="str">
            <v>NAKATOOKE R/C PRIMARY SCHOOL</v>
          </cell>
          <cell r="I6750" t="str">
            <v>active</v>
          </cell>
          <cell r="J6750" t="str">
            <v>Nazigo Subcounty</v>
          </cell>
          <cell r="K6750" t="str">
            <v>Schools</v>
          </cell>
          <cell r="L6750" t="str">
            <v>Primary school</v>
          </cell>
          <cell r="M6750">
            <v>522770</v>
          </cell>
        </row>
        <row r="6751">
          <cell r="E6751">
            <v>240415</v>
          </cell>
          <cell r="F6751">
            <v>858</v>
          </cell>
          <cell r="G6751" t="str">
            <v>Kayunga District</v>
          </cell>
          <cell r="H6751" t="str">
            <v>Nakatovu P.S.</v>
          </cell>
          <cell r="I6751" t="str">
            <v>active</v>
          </cell>
          <cell r="J6751" t="str">
            <v>N/A</v>
          </cell>
          <cell r="K6751" t="str">
            <v>Schools</v>
          </cell>
          <cell r="L6751" t="str">
            <v>Primary school</v>
          </cell>
          <cell r="M6751">
            <v>529880</v>
          </cell>
        </row>
        <row r="6752">
          <cell r="E6752">
            <v>240440</v>
          </cell>
          <cell r="F6752">
            <v>858</v>
          </cell>
          <cell r="G6752" t="str">
            <v>Kayunga District</v>
          </cell>
          <cell r="H6752" t="str">
            <v>NAKATULI P.S</v>
          </cell>
          <cell r="I6752" t="str">
            <v>active</v>
          </cell>
          <cell r="J6752" t="str">
            <v>N/A</v>
          </cell>
          <cell r="K6752" t="str">
            <v>Schools</v>
          </cell>
          <cell r="L6752" t="str">
            <v>Primary school</v>
          </cell>
          <cell r="M6752">
            <v>522771</v>
          </cell>
        </row>
        <row r="6753">
          <cell r="E6753">
            <v>240508</v>
          </cell>
          <cell r="F6753">
            <v>858</v>
          </cell>
          <cell r="G6753" t="str">
            <v>Kayunga District</v>
          </cell>
          <cell r="H6753" t="str">
            <v>NAKAZIBA P.S</v>
          </cell>
          <cell r="I6753" t="str">
            <v>active</v>
          </cell>
          <cell r="J6753" t="str">
            <v>Kayunga Subcounty</v>
          </cell>
          <cell r="K6753" t="str">
            <v>Schools</v>
          </cell>
          <cell r="L6753" t="str">
            <v>Primary school</v>
          </cell>
          <cell r="M6753">
            <v>522772</v>
          </cell>
        </row>
        <row r="6754">
          <cell r="E6754">
            <v>240462</v>
          </cell>
          <cell r="F6754">
            <v>858</v>
          </cell>
          <cell r="G6754" t="str">
            <v>Kayunga District</v>
          </cell>
          <cell r="H6754" t="str">
            <v>NAKIRUBI C.O.U. P.S.</v>
          </cell>
          <cell r="I6754" t="str">
            <v>active</v>
          </cell>
          <cell r="J6754" t="str">
            <v>Kangulumira Subcounty</v>
          </cell>
          <cell r="K6754" t="str">
            <v>Schools</v>
          </cell>
          <cell r="L6754" t="str">
            <v>Primary school</v>
          </cell>
          <cell r="M6754">
            <v>529602</v>
          </cell>
        </row>
        <row r="6755">
          <cell r="E6755">
            <v>240531</v>
          </cell>
          <cell r="F6755">
            <v>858</v>
          </cell>
          <cell r="G6755" t="str">
            <v>Kayunga District</v>
          </cell>
          <cell r="H6755" t="str">
            <v>Nakivubo C/U P.S</v>
          </cell>
          <cell r="I6755" t="str">
            <v>active</v>
          </cell>
          <cell r="J6755" t="str">
            <v>N/A</v>
          </cell>
          <cell r="K6755" t="str">
            <v>Schools</v>
          </cell>
          <cell r="L6755" t="str">
            <v>Primary school</v>
          </cell>
          <cell r="M6755">
            <v>522773</v>
          </cell>
        </row>
        <row r="6756">
          <cell r="E6756">
            <v>240532</v>
          </cell>
          <cell r="F6756">
            <v>858</v>
          </cell>
          <cell r="G6756" t="str">
            <v>Kayunga District</v>
          </cell>
          <cell r="H6756" t="str">
            <v>Nakivubo UMEA P.S</v>
          </cell>
          <cell r="I6756" t="str">
            <v>active</v>
          </cell>
          <cell r="J6756" t="str">
            <v>N/A</v>
          </cell>
          <cell r="K6756" t="str">
            <v>Schools</v>
          </cell>
          <cell r="L6756" t="str">
            <v>Primary school</v>
          </cell>
          <cell r="M6756">
            <v>529881</v>
          </cell>
        </row>
        <row r="6757">
          <cell r="E6757">
            <v>240486</v>
          </cell>
          <cell r="F6757">
            <v>858</v>
          </cell>
          <cell r="G6757" t="str">
            <v>Kayunga District</v>
          </cell>
          <cell r="H6757" t="str">
            <v>Nakyesa Moslem P.S.</v>
          </cell>
          <cell r="I6757" t="str">
            <v>active</v>
          </cell>
          <cell r="J6757" t="str">
            <v>Kayonza Subcounty</v>
          </cell>
          <cell r="K6757" t="str">
            <v>Schools</v>
          </cell>
          <cell r="L6757" t="str">
            <v>Primary school</v>
          </cell>
          <cell r="M6757">
            <v>529882</v>
          </cell>
        </row>
        <row r="6758">
          <cell r="E6758">
            <v>240487</v>
          </cell>
          <cell r="F6758">
            <v>858</v>
          </cell>
          <cell r="G6758" t="str">
            <v>Kayunga District</v>
          </cell>
          <cell r="H6758" t="str">
            <v>Nakyessa Bright Future P/S</v>
          </cell>
          <cell r="I6758" t="str">
            <v>active</v>
          </cell>
          <cell r="J6758" t="str">
            <v>Kayonza Subcounty</v>
          </cell>
          <cell r="K6758" t="str">
            <v>Schools</v>
          </cell>
          <cell r="L6758" t="str">
            <v>Primary school</v>
          </cell>
          <cell r="M6758">
            <v>522774</v>
          </cell>
        </row>
        <row r="6759">
          <cell r="E6759">
            <v>240488</v>
          </cell>
          <cell r="F6759">
            <v>858</v>
          </cell>
          <cell r="G6759" t="str">
            <v>Kayunga District</v>
          </cell>
          <cell r="H6759" t="str">
            <v>Nakyessa C/U</v>
          </cell>
          <cell r="I6759" t="str">
            <v>active</v>
          </cell>
          <cell r="J6759" t="str">
            <v>Kayonza Subcounty</v>
          </cell>
          <cell r="K6759" t="str">
            <v>Schools</v>
          </cell>
          <cell r="L6759" t="str">
            <v>Primary school</v>
          </cell>
          <cell r="M6759">
            <v>522775</v>
          </cell>
        </row>
        <row r="6760">
          <cell r="E6760">
            <v>251194</v>
          </cell>
          <cell r="F6760">
            <v>858</v>
          </cell>
          <cell r="G6760" t="str">
            <v>Kayunga District</v>
          </cell>
          <cell r="H6760" t="str">
            <v>NALINYA IRINE NDAGIRE S.S</v>
          </cell>
          <cell r="I6760" t="str">
            <v>active</v>
          </cell>
          <cell r="J6760" t="str">
            <v>Kangulumira Subcounty</v>
          </cell>
          <cell r="K6760" t="str">
            <v>Schools</v>
          </cell>
          <cell r="L6760" t="str">
            <v>Secondary school</v>
          </cell>
          <cell r="M6760">
            <v>533229</v>
          </cell>
        </row>
        <row r="6761">
          <cell r="E6761">
            <v>240548</v>
          </cell>
          <cell r="F6761">
            <v>858</v>
          </cell>
          <cell r="G6761" t="str">
            <v>Kayunga District</v>
          </cell>
          <cell r="H6761" t="str">
            <v>Namabugga R.C.</v>
          </cell>
          <cell r="I6761" t="str">
            <v>active</v>
          </cell>
          <cell r="J6761" t="str">
            <v>N/A</v>
          </cell>
          <cell r="K6761" t="str">
            <v>Schools</v>
          </cell>
          <cell r="L6761" t="str">
            <v>Primary school</v>
          </cell>
          <cell r="M6761">
            <v>522776</v>
          </cell>
        </row>
        <row r="6762">
          <cell r="E6762">
            <v>240520</v>
          </cell>
          <cell r="F6762">
            <v>858</v>
          </cell>
          <cell r="G6762" t="str">
            <v>Kayunga District</v>
          </cell>
          <cell r="H6762" t="str">
            <v>Namagabi Bishop Brown</v>
          </cell>
          <cell r="I6762" t="str">
            <v>active</v>
          </cell>
          <cell r="J6762" t="str">
            <v>Kayunga Town Council</v>
          </cell>
          <cell r="K6762" t="str">
            <v>Schools</v>
          </cell>
          <cell r="L6762" t="str">
            <v>Primary school</v>
          </cell>
          <cell r="M6762">
            <v>522777</v>
          </cell>
        </row>
        <row r="6763">
          <cell r="E6763">
            <v>272765</v>
          </cell>
          <cell r="F6763">
            <v>858</v>
          </cell>
          <cell r="G6763" t="str">
            <v>Kayunga District</v>
          </cell>
          <cell r="H6763" t="str">
            <v>Namagabi SS (wage only)</v>
          </cell>
          <cell r="I6763" t="str">
            <v>active</v>
          </cell>
          <cell r="J6763" t="str">
            <v>Kayunga Town Council</v>
          </cell>
          <cell r="K6763" t="str">
            <v>Schools</v>
          </cell>
          <cell r="L6763" t="str">
            <v>Secondary school</v>
          </cell>
        </row>
        <row r="6764">
          <cell r="E6764">
            <v>240521</v>
          </cell>
          <cell r="F6764">
            <v>858</v>
          </cell>
          <cell r="G6764" t="str">
            <v>Kayunga District</v>
          </cell>
          <cell r="H6764" t="str">
            <v>Namagabi UMEA P.S</v>
          </cell>
          <cell r="I6764" t="str">
            <v>active</v>
          </cell>
          <cell r="J6764" t="str">
            <v>Kayunga Town Council</v>
          </cell>
          <cell r="K6764" t="str">
            <v>Schools</v>
          </cell>
          <cell r="L6764" t="str">
            <v>Primary school</v>
          </cell>
          <cell r="M6764">
            <v>522778</v>
          </cell>
        </row>
        <row r="6765">
          <cell r="E6765">
            <v>240446</v>
          </cell>
          <cell r="F6765">
            <v>858</v>
          </cell>
          <cell r="G6765" t="str">
            <v>Kayunga District</v>
          </cell>
          <cell r="H6765" t="str">
            <v>Namalere P.S.</v>
          </cell>
          <cell r="I6765" t="str">
            <v>active</v>
          </cell>
          <cell r="J6765" t="str">
            <v>N/A</v>
          </cell>
          <cell r="K6765" t="str">
            <v>Schools</v>
          </cell>
          <cell r="L6765" t="str">
            <v>Primary school</v>
          </cell>
          <cell r="M6765">
            <v>529883</v>
          </cell>
        </row>
        <row r="6766">
          <cell r="E6766">
            <v>240404</v>
          </cell>
          <cell r="F6766">
            <v>858</v>
          </cell>
          <cell r="G6766" t="str">
            <v>Kayunga District</v>
          </cell>
          <cell r="H6766" t="str">
            <v>Namataala P.S.</v>
          </cell>
          <cell r="I6766" t="str">
            <v>active</v>
          </cell>
          <cell r="J6766" t="str">
            <v>Bbaale Subcounty</v>
          </cell>
          <cell r="K6766" t="str">
            <v>Schools</v>
          </cell>
          <cell r="L6766" t="str">
            <v>Primary school</v>
          </cell>
          <cell r="M6766">
            <v>522779</v>
          </cell>
        </row>
        <row r="6767">
          <cell r="E6767">
            <v>240485</v>
          </cell>
          <cell r="F6767">
            <v>858</v>
          </cell>
          <cell r="G6767" t="str">
            <v>Kayunga District</v>
          </cell>
          <cell r="H6767" t="str">
            <v>NAMATOGONYA COU P.S.</v>
          </cell>
          <cell r="I6767" t="str">
            <v>active</v>
          </cell>
          <cell r="J6767" t="str">
            <v>Kayonza Subcounty</v>
          </cell>
          <cell r="K6767" t="str">
            <v>Schools</v>
          </cell>
          <cell r="L6767" t="str">
            <v>Primary school</v>
          </cell>
          <cell r="M6767">
            <v>522780</v>
          </cell>
        </row>
        <row r="6768">
          <cell r="E6768">
            <v>240495</v>
          </cell>
          <cell r="F6768">
            <v>858</v>
          </cell>
          <cell r="G6768" t="str">
            <v>Kayunga District</v>
          </cell>
          <cell r="H6768" t="str">
            <v>Namavundu R/C P.S</v>
          </cell>
          <cell r="I6768" t="str">
            <v>active</v>
          </cell>
          <cell r="J6768" t="str">
            <v>Kayonza Subcounty</v>
          </cell>
          <cell r="K6768" t="str">
            <v>Schools</v>
          </cell>
          <cell r="L6768" t="str">
            <v>Primary school</v>
          </cell>
          <cell r="M6768">
            <v>548562</v>
          </cell>
        </row>
        <row r="6769">
          <cell r="E6769">
            <v>240441</v>
          </cell>
          <cell r="F6769">
            <v>858</v>
          </cell>
          <cell r="G6769" t="str">
            <v>Kayunga District</v>
          </cell>
          <cell r="H6769" t="str">
            <v>NAMAYUGE P.S.</v>
          </cell>
          <cell r="I6769" t="str">
            <v>active</v>
          </cell>
          <cell r="J6769" t="str">
            <v>N/A</v>
          </cell>
          <cell r="K6769" t="str">
            <v>Schools</v>
          </cell>
          <cell r="L6769" t="str">
            <v>Primary school</v>
          </cell>
          <cell r="M6769">
            <v>522781</v>
          </cell>
        </row>
        <row r="6770">
          <cell r="E6770">
            <v>240426</v>
          </cell>
          <cell r="F6770">
            <v>858</v>
          </cell>
          <cell r="G6770" t="str">
            <v>Kayunga District</v>
          </cell>
          <cell r="H6770" t="str">
            <v>Namirembe c/u p/s</v>
          </cell>
          <cell r="I6770" t="str">
            <v>active</v>
          </cell>
          <cell r="J6770" t="str">
            <v>N/A</v>
          </cell>
          <cell r="K6770" t="str">
            <v>Schools</v>
          </cell>
          <cell r="L6770" t="str">
            <v>Primary school</v>
          </cell>
          <cell r="M6770">
            <v>529884</v>
          </cell>
        </row>
        <row r="6771">
          <cell r="E6771">
            <v>240425</v>
          </cell>
          <cell r="F6771">
            <v>858</v>
          </cell>
          <cell r="G6771" t="str">
            <v>Kayunga District</v>
          </cell>
          <cell r="H6771" t="str">
            <v>Namirembe Public p/s</v>
          </cell>
          <cell r="I6771" t="str">
            <v>active</v>
          </cell>
          <cell r="J6771" t="str">
            <v>N/A</v>
          </cell>
          <cell r="K6771" t="str">
            <v>Schools</v>
          </cell>
          <cell r="L6771" t="str">
            <v>Primary school</v>
          </cell>
          <cell r="M6771">
            <v>522783</v>
          </cell>
        </row>
        <row r="6772">
          <cell r="E6772">
            <v>240496</v>
          </cell>
          <cell r="F6772">
            <v>858</v>
          </cell>
          <cell r="G6772" t="str">
            <v>Kayunga District</v>
          </cell>
          <cell r="H6772" t="str">
            <v>Namizo UMEA P.S.</v>
          </cell>
          <cell r="I6772" t="str">
            <v>active</v>
          </cell>
          <cell r="J6772" t="str">
            <v>Kayonza Subcounty</v>
          </cell>
          <cell r="K6772" t="str">
            <v>Schools</v>
          </cell>
          <cell r="L6772" t="str">
            <v>Primary school</v>
          </cell>
          <cell r="M6772">
            <v>522782</v>
          </cell>
        </row>
        <row r="6773">
          <cell r="E6773">
            <v>240534</v>
          </cell>
          <cell r="F6773">
            <v>858</v>
          </cell>
          <cell r="G6773" t="str">
            <v>Kayunga District</v>
          </cell>
          <cell r="H6773" t="str">
            <v>Namulaba P.S</v>
          </cell>
          <cell r="I6773" t="str">
            <v>active</v>
          </cell>
          <cell r="J6773" t="str">
            <v>N/A</v>
          </cell>
          <cell r="K6773" t="str">
            <v>Schools</v>
          </cell>
          <cell r="L6773" t="str">
            <v>Primary school</v>
          </cell>
          <cell r="M6773">
            <v>522784</v>
          </cell>
        </row>
        <row r="6774">
          <cell r="E6774">
            <v>240535</v>
          </cell>
          <cell r="F6774">
            <v>858</v>
          </cell>
          <cell r="G6774" t="str">
            <v>Kayunga District</v>
          </cell>
          <cell r="H6774" t="str">
            <v>Namulaba UMEA</v>
          </cell>
          <cell r="I6774" t="str">
            <v>active</v>
          </cell>
          <cell r="J6774" t="str">
            <v>N/A</v>
          </cell>
          <cell r="K6774" t="str">
            <v>Schools</v>
          </cell>
          <cell r="L6774" t="str">
            <v>Primary school</v>
          </cell>
          <cell r="M6774">
            <v>522785</v>
          </cell>
        </row>
        <row r="6775">
          <cell r="E6775">
            <v>240511</v>
          </cell>
          <cell r="F6775">
            <v>858</v>
          </cell>
          <cell r="G6775" t="str">
            <v>Kayunga District</v>
          </cell>
          <cell r="H6775" t="str">
            <v>NAMULANDA C.O.U</v>
          </cell>
          <cell r="I6775" t="str">
            <v>active</v>
          </cell>
          <cell r="J6775" t="str">
            <v>Kayunga Subcounty</v>
          </cell>
          <cell r="K6775" t="str">
            <v>Schools</v>
          </cell>
          <cell r="L6775" t="str">
            <v>Primary school</v>
          </cell>
          <cell r="M6775">
            <v>529885</v>
          </cell>
        </row>
        <row r="6776">
          <cell r="E6776">
            <v>240512</v>
          </cell>
          <cell r="F6776">
            <v>858</v>
          </cell>
          <cell r="G6776" t="str">
            <v>Kayunga District</v>
          </cell>
          <cell r="H6776" t="str">
            <v>NAMULANDA R/C P.S</v>
          </cell>
          <cell r="I6776" t="str">
            <v>active</v>
          </cell>
          <cell r="J6776" t="str">
            <v>Kayunga Subcounty</v>
          </cell>
          <cell r="K6776" t="str">
            <v>Schools</v>
          </cell>
          <cell r="L6776" t="str">
            <v>Primary school</v>
          </cell>
          <cell r="M6776">
            <v>522786</v>
          </cell>
        </row>
        <row r="6777">
          <cell r="E6777">
            <v>240435</v>
          </cell>
          <cell r="F6777">
            <v>858</v>
          </cell>
          <cell r="G6777" t="str">
            <v>Kayunga District</v>
          </cell>
          <cell r="H6777" t="str">
            <v>Namusaala C/U</v>
          </cell>
          <cell r="I6777" t="str">
            <v>active</v>
          </cell>
          <cell r="J6777" t="str">
            <v>N/A</v>
          </cell>
          <cell r="K6777" t="str">
            <v>Schools</v>
          </cell>
          <cell r="L6777" t="str">
            <v>Primary school</v>
          </cell>
          <cell r="M6777">
            <v>522787</v>
          </cell>
        </row>
        <row r="6778">
          <cell r="E6778">
            <v>240436</v>
          </cell>
          <cell r="F6778">
            <v>858</v>
          </cell>
          <cell r="G6778" t="str">
            <v>Kayunga District</v>
          </cell>
          <cell r="H6778" t="str">
            <v>Namusaala R/C p/s</v>
          </cell>
          <cell r="I6778" t="str">
            <v>active</v>
          </cell>
          <cell r="J6778" t="str">
            <v>N/A</v>
          </cell>
          <cell r="K6778" t="str">
            <v>Schools</v>
          </cell>
          <cell r="L6778" t="str">
            <v>Primary school</v>
          </cell>
          <cell r="M6778">
            <v>529886</v>
          </cell>
        </row>
        <row r="6779">
          <cell r="E6779">
            <v>240437</v>
          </cell>
          <cell r="F6779">
            <v>858</v>
          </cell>
          <cell r="G6779" t="str">
            <v>Kayunga District</v>
          </cell>
          <cell r="H6779" t="str">
            <v>Namutya c/u</v>
          </cell>
          <cell r="I6779" t="str">
            <v>active</v>
          </cell>
          <cell r="J6779" t="str">
            <v>N/A</v>
          </cell>
          <cell r="K6779" t="str">
            <v>Schools</v>
          </cell>
          <cell r="L6779" t="str">
            <v>Primary school</v>
          </cell>
          <cell r="M6779">
            <v>522788</v>
          </cell>
        </row>
        <row r="6780">
          <cell r="E6780">
            <v>240433</v>
          </cell>
          <cell r="F6780">
            <v>858</v>
          </cell>
          <cell r="G6780" t="str">
            <v>Kayunga District</v>
          </cell>
          <cell r="H6780" t="str">
            <v>Nangabo c/u p/s</v>
          </cell>
          <cell r="I6780" t="str">
            <v>active</v>
          </cell>
          <cell r="J6780" t="str">
            <v>N/A</v>
          </cell>
          <cell r="K6780" t="str">
            <v>Schools</v>
          </cell>
          <cell r="L6780" t="str">
            <v>Primary school</v>
          </cell>
          <cell r="M6780">
            <v>522789</v>
          </cell>
        </row>
        <row r="6781">
          <cell r="E6781">
            <v>240529</v>
          </cell>
          <cell r="F6781">
            <v>858</v>
          </cell>
          <cell r="G6781" t="str">
            <v>Kayunga District</v>
          </cell>
          <cell r="H6781" t="str">
            <v>Nanjwenge P.S</v>
          </cell>
          <cell r="I6781" t="str">
            <v>active</v>
          </cell>
          <cell r="J6781" t="str">
            <v>N/A</v>
          </cell>
          <cell r="K6781" t="str">
            <v>Schools</v>
          </cell>
          <cell r="L6781" t="str">
            <v>Primary school</v>
          </cell>
          <cell r="M6781">
            <v>522790</v>
          </cell>
        </row>
        <row r="6782">
          <cell r="E6782">
            <v>240560</v>
          </cell>
          <cell r="F6782">
            <v>858</v>
          </cell>
          <cell r="G6782" t="str">
            <v>Kayunga District</v>
          </cell>
          <cell r="H6782" t="str">
            <v>NATTETA C/U PRIMARY SCHOOL</v>
          </cell>
          <cell r="I6782" t="str">
            <v>active</v>
          </cell>
          <cell r="J6782" t="str">
            <v>Nazigo Subcounty</v>
          </cell>
          <cell r="K6782" t="str">
            <v>Schools</v>
          </cell>
          <cell r="L6782" t="str">
            <v>Primary school</v>
          </cell>
          <cell r="M6782">
            <v>522791</v>
          </cell>
        </row>
        <row r="6783">
          <cell r="E6783">
            <v>240514</v>
          </cell>
          <cell r="F6783">
            <v>858</v>
          </cell>
          <cell r="G6783" t="str">
            <v>Kayunga District</v>
          </cell>
          <cell r="H6783" t="str">
            <v>Nawandagala P.S.</v>
          </cell>
          <cell r="I6783" t="str">
            <v>active</v>
          </cell>
          <cell r="J6783" t="str">
            <v>N/A</v>
          </cell>
          <cell r="K6783" t="str">
            <v>Schools</v>
          </cell>
          <cell r="L6783" t="str">
            <v>Primary school</v>
          </cell>
          <cell r="M6783">
            <v>522792</v>
          </cell>
        </row>
        <row r="6784">
          <cell r="E6784">
            <v>240497</v>
          </cell>
          <cell r="F6784">
            <v>858</v>
          </cell>
          <cell r="G6784" t="str">
            <v>Kayunga District</v>
          </cell>
          <cell r="H6784" t="str">
            <v>Nawansama UMEA P.S</v>
          </cell>
          <cell r="I6784" t="str">
            <v>active</v>
          </cell>
          <cell r="J6784" t="str">
            <v>Kayonza Subcounty</v>
          </cell>
          <cell r="K6784" t="str">
            <v>Schools</v>
          </cell>
          <cell r="L6784" t="str">
            <v>Primary school</v>
          </cell>
          <cell r="M6784">
            <v>522793</v>
          </cell>
        </row>
        <row r="6785">
          <cell r="E6785">
            <v>240565</v>
          </cell>
          <cell r="F6785">
            <v>858</v>
          </cell>
          <cell r="G6785" t="str">
            <v>Kayunga District</v>
          </cell>
          <cell r="H6785" t="str">
            <v>NAZIGO DEMONSTRATION SCHOOL</v>
          </cell>
          <cell r="I6785" t="str">
            <v>active</v>
          </cell>
          <cell r="J6785" t="str">
            <v>Nazigo Subcounty</v>
          </cell>
          <cell r="K6785" t="str">
            <v>Schools</v>
          </cell>
          <cell r="L6785" t="str">
            <v>Primary school</v>
          </cell>
          <cell r="M6785">
            <v>522794</v>
          </cell>
        </row>
        <row r="6786">
          <cell r="E6786">
            <v>240561</v>
          </cell>
          <cell r="F6786">
            <v>858</v>
          </cell>
          <cell r="G6786" t="str">
            <v>Kayunga District</v>
          </cell>
          <cell r="H6786" t="str">
            <v>NAZIGO R/C PRIMARY SCHOOL</v>
          </cell>
          <cell r="I6786" t="str">
            <v>active</v>
          </cell>
          <cell r="J6786" t="str">
            <v>Nazigo Subcounty</v>
          </cell>
          <cell r="K6786" t="str">
            <v>Schools</v>
          </cell>
          <cell r="L6786" t="str">
            <v>Primary school</v>
          </cell>
          <cell r="M6786">
            <v>522795</v>
          </cell>
        </row>
        <row r="6787">
          <cell r="E6787">
            <v>258126</v>
          </cell>
          <cell r="F6787">
            <v>858</v>
          </cell>
          <cell r="G6787" t="str">
            <v>Kayunga District</v>
          </cell>
          <cell r="H6787" t="str">
            <v>NAZIGO TOWN S.S</v>
          </cell>
          <cell r="I6787" t="str">
            <v>active</v>
          </cell>
          <cell r="J6787" t="str">
            <v>Kangulumira Subcounty</v>
          </cell>
          <cell r="K6787" t="str">
            <v>Schools</v>
          </cell>
          <cell r="L6787" t="str">
            <v>Secondary school</v>
          </cell>
          <cell r="M6787">
            <v>533240</v>
          </cell>
        </row>
        <row r="6788">
          <cell r="E6788">
            <v>240515</v>
          </cell>
          <cell r="F6788">
            <v>858</v>
          </cell>
          <cell r="G6788" t="str">
            <v>Kayunga District</v>
          </cell>
          <cell r="H6788" t="str">
            <v>Ndeeba P.S</v>
          </cell>
          <cell r="I6788" t="str">
            <v>active</v>
          </cell>
          <cell r="J6788" t="str">
            <v>N/A</v>
          </cell>
          <cell r="K6788" t="str">
            <v>Schools</v>
          </cell>
          <cell r="L6788" t="str">
            <v>Primary school</v>
          </cell>
          <cell r="M6788">
            <v>545975</v>
          </cell>
        </row>
        <row r="6789">
          <cell r="E6789">
            <v>251198</v>
          </cell>
          <cell r="F6789">
            <v>858</v>
          </cell>
          <cell r="G6789" t="str">
            <v>Kayunga District</v>
          </cell>
          <cell r="H6789" t="str">
            <v>NDEEBA S.S.S</v>
          </cell>
          <cell r="I6789" t="str">
            <v>active</v>
          </cell>
          <cell r="J6789" t="str">
            <v>Bbaale Subcounty</v>
          </cell>
          <cell r="K6789" t="str">
            <v>Schools</v>
          </cell>
          <cell r="L6789" t="str">
            <v>Secondary school</v>
          </cell>
          <cell r="M6789">
            <v>533236</v>
          </cell>
        </row>
        <row r="6790">
          <cell r="E6790">
            <v>240416</v>
          </cell>
          <cell r="F6790">
            <v>858</v>
          </cell>
          <cell r="G6790" t="str">
            <v>Kayunga District</v>
          </cell>
          <cell r="H6790" t="str">
            <v>Ngeye C.o.U P.S</v>
          </cell>
          <cell r="I6790" t="str">
            <v>active</v>
          </cell>
          <cell r="J6790" t="str">
            <v>N/A</v>
          </cell>
          <cell r="K6790" t="str">
            <v>Schools</v>
          </cell>
          <cell r="L6790" t="str">
            <v>Primary school</v>
          </cell>
          <cell r="M6790">
            <v>522796</v>
          </cell>
        </row>
        <row r="6791">
          <cell r="E6791">
            <v>240539</v>
          </cell>
          <cell r="F6791">
            <v>858</v>
          </cell>
          <cell r="G6791" t="str">
            <v>Kayunga District</v>
          </cell>
          <cell r="H6791" t="str">
            <v>NKOKONJERU C/U PRIMARY SCHOOL</v>
          </cell>
          <cell r="I6791" t="str">
            <v>active</v>
          </cell>
          <cell r="J6791" t="str">
            <v>N/A</v>
          </cell>
          <cell r="K6791" t="str">
            <v>Schools</v>
          </cell>
          <cell r="L6791" t="str">
            <v>Primary school</v>
          </cell>
          <cell r="M6791">
            <v>522797</v>
          </cell>
        </row>
        <row r="6792">
          <cell r="E6792">
            <v>240540</v>
          </cell>
          <cell r="F6792">
            <v>858</v>
          </cell>
          <cell r="G6792" t="str">
            <v>Kayunga District</v>
          </cell>
          <cell r="H6792" t="str">
            <v>NKOKONJERU R.C P.S</v>
          </cell>
          <cell r="I6792" t="str">
            <v>active</v>
          </cell>
          <cell r="J6792" t="str">
            <v>N/A</v>
          </cell>
          <cell r="K6792" t="str">
            <v>Schools</v>
          </cell>
          <cell r="L6792" t="str">
            <v>Primary school</v>
          </cell>
          <cell r="M6792">
            <v>522798</v>
          </cell>
        </row>
        <row r="6793">
          <cell r="E6793">
            <v>240536</v>
          </cell>
          <cell r="F6793">
            <v>858</v>
          </cell>
          <cell r="G6793" t="str">
            <v>Kayunga District</v>
          </cell>
          <cell r="H6793" t="str">
            <v>NONGO C/U P SCH (UPE)</v>
          </cell>
          <cell r="I6793" t="str">
            <v>active</v>
          </cell>
          <cell r="J6793" t="str">
            <v>N/A</v>
          </cell>
          <cell r="K6793" t="str">
            <v>Schools</v>
          </cell>
          <cell r="L6793" t="str">
            <v>Primary school</v>
          </cell>
          <cell r="M6793">
            <v>522799</v>
          </cell>
        </row>
        <row r="6794">
          <cell r="E6794">
            <v>240461</v>
          </cell>
          <cell r="F6794">
            <v>858</v>
          </cell>
          <cell r="G6794" t="str">
            <v>Kayunga District</v>
          </cell>
          <cell r="H6794" t="str">
            <v>NONGO C/U PRIMARY SCHOOL</v>
          </cell>
          <cell r="I6794" t="str">
            <v>active</v>
          </cell>
          <cell r="J6794" t="str">
            <v>Kangulumira Subcounty</v>
          </cell>
          <cell r="K6794" t="str">
            <v>Schools</v>
          </cell>
          <cell r="L6794" t="str">
            <v>Primary school</v>
          </cell>
          <cell r="M6794">
            <v>529887</v>
          </cell>
        </row>
        <row r="6795">
          <cell r="E6795">
            <v>240567</v>
          </cell>
          <cell r="F6795">
            <v>858</v>
          </cell>
          <cell r="G6795" t="str">
            <v>Kayunga District</v>
          </cell>
          <cell r="H6795" t="str">
            <v>NSIIMA CU P SCH</v>
          </cell>
          <cell r="I6795" t="str">
            <v>active</v>
          </cell>
          <cell r="J6795" t="str">
            <v>Nazigo Subcounty</v>
          </cell>
          <cell r="K6795" t="str">
            <v>Schools</v>
          </cell>
          <cell r="L6795" t="str">
            <v>Primary school</v>
          </cell>
          <cell r="M6795">
            <v>522800</v>
          </cell>
        </row>
        <row r="6796">
          <cell r="E6796">
            <v>240447</v>
          </cell>
          <cell r="F6796">
            <v>858</v>
          </cell>
          <cell r="G6796" t="str">
            <v>Kayunga District</v>
          </cell>
          <cell r="H6796" t="str">
            <v>Ntimba P.S</v>
          </cell>
          <cell r="I6796" t="str">
            <v>active</v>
          </cell>
          <cell r="J6796" t="str">
            <v>N/A</v>
          </cell>
          <cell r="K6796" t="str">
            <v>Schools</v>
          </cell>
          <cell r="L6796" t="str">
            <v>Primary school</v>
          </cell>
          <cell r="M6796">
            <v>522801</v>
          </cell>
        </row>
        <row r="6797">
          <cell r="E6797">
            <v>240465</v>
          </cell>
          <cell r="F6797">
            <v>858</v>
          </cell>
          <cell r="G6797" t="str">
            <v>Kayunga District</v>
          </cell>
          <cell r="H6797" t="str">
            <v>NYIIZE COU P.S.</v>
          </cell>
          <cell r="I6797" t="str">
            <v>active</v>
          </cell>
          <cell r="J6797" t="str">
            <v>Kangulumira Subcounty</v>
          </cell>
          <cell r="K6797" t="str">
            <v>Schools</v>
          </cell>
          <cell r="L6797" t="str">
            <v>Primary school</v>
          </cell>
          <cell r="M6797">
            <v>522802</v>
          </cell>
        </row>
        <row r="6798">
          <cell r="E6798">
            <v>240466</v>
          </cell>
          <cell r="F6798">
            <v>858</v>
          </cell>
          <cell r="G6798" t="str">
            <v>Kayunga District</v>
          </cell>
          <cell r="H6798" t="str">
            <v>NYIIZE R.C. P.7 SCHOOL</v>
          </cell>
          <cell r="I6798" t="str">
            <v>active</v>
          </cell>
          <cell r="J6798" t="str">
            <v>Kangulumira Subcounty</v>
          </cell>
          <cell r="K6798" t="str">
            <v>Schools</v>
          </cell>
          <cell r="L6798" t="str">
            <v>Primary school</v>
          </cell>
          <cell r="M6798">
            <v>529888</v>
          </cell>
        </row>
        <row r="6799">
          <cell r="E6799">
            <v>240469</v>
          </cell>
          <cell r="F6799">
            <v>858</v>
          </cell>
          <cell r="G6799" t="str">
            <v>Kayunga District</v>
          </cell>
          <cell r="H6799" t="str">
            <v>Nyondo R.C. P.S.</v>
          </cell>
          <cell r="I6799" t="str">
            <v>active</v>
          </cell>
          <cell r="J6799" t="str">
            <v>Kayonza Subcounty</v>
          </cell>
          <cell r="K6799" t="str">
            <v>Schools</v>
          </cell>
          <cell r="L6799" t="str">
            <v>Primary school</v>
          </cell>
          <cell r="M6799">
            <v>522803</v>
          </cell>
        </row>
        <row r="6800">
          <cell r="E6800">
            <v>240506</v>
          </cell>
          <cell r="F6800">
            <v>858</v>
          </cell>
          <cell r="G6800" t="str">
            <v>Kayunga District</v>
          </cell>
          <cell r="H6800" t="str">
            <v>SEKAGYA ISLAMIC P.S.</v>
          </cell>
          <cell r="I6800" t="str">
            <v>active</v>
          </cell>
          <cell r="J6800" t="str">
            <v>Kayunga Subcounty</v>
          </cell>
          <cell r="K6800" t="str">
            <v>Schools</v>
          </cell>
          <cell r="L6800" t="str">
            <v>Primary school</v>
          </cell>
          <cell r="M6800">
            <v>522804</v>
          </cell>
        </row>
        <row r="6801">
          <cell r="E6801">
            <v>240442</v>
          </cell>
          <cell r="F6801">
            <v>858</v>
          </cell>
          <cell r="G6801" t="str">
            <v>Kayunga District</v>
          </cell>
          <cell r="H6801" t="str">
            <v>SOKOSO P.S</v>
          </cell>
          <cell r="I6801" t="str">
            <v>active</v>
          </cell>
          <cell r="J6801" t="str">
            <v>N/A</v>
          </cell>
          <cell r="K6801" t="str">
            <v>Schools</v>
          </cell>
          <cell r="L6801" t="str">
            <v>Primary school</v>
          </cell>
          <cell r="M6801">
            <v>529889</v>
          </cell>
        </row>
        <row r="6802">
          <cell r="E6802">
            <v>240452</v>
          </cell>
          <cell r="F6802">
            <v>858</v>
          </cell>
          <cell r="G6802" t="str">
            <v>Kayunga District</v>
          </cell>
          <cell r="H6802" t="str">
            <v>SOONA R.C P.S</v>
          </cell>
          <cell r="I6802" t="str">
            <v>active</v>
          </cell>
          <cell r="J6802" t="str">
            <v>Kangulumira Subcounty</v>
          </cell>
          <cell r="K6802" t="str">
            <v>Schools</v>
          </cell>
          <cell r="L6802" t="str">
            <v>Primary school</v>
          </cell>
          <cell r="M6802">
            <v>522805</v>
          </cell>
        </row>
        <row r="6803">
          <cell r="E6803">
            <v>240516</v>
          </cell>
          <cell r="F6803">
            <v>858</v>
          </cell>
          <cell r="G6803" t="str">
            <v>Kayunga District</v>
          </cell>
          <cell r="H6803" t="str">
            <v>Ssezibwa P.S</v>
          </cell>
          <cell r="I6803" t="str">
            <v>active</v>
          </cell>
          <cell r="J6803" t="str">
            <v>N/A</v>
          </cell>
          <cell r="K6803" t="str">
            <v>Schools</v>
          </cell>
          <cell r="L6803" t="str">
            <v>Primary school</v>
          </cell>
          <cell r="M6803">
            <v>522806</v>
          </cell>
        </row>
        <row r="6804">
          <cell r="E6804">
            <v>251190</v>
          </cell>
          <cell r="F6804">
            <v>858</v>
          </cell>
          <cell r="G6804" t="str">
            <v>Kayunga District</v>
          </cell>
          <cell r="H6804" t="str">
            <v>ST BONIFACE S.S.KASOKWE</v>
          </cell>
          <cell r="I6804" t="str">
            <v>active</v>
          </cell>
          <cell r="J6804" t="str">
            <v>Nazigo Subcounty</v>
          </cell>
          <cell r="K6804" t="str">
            <v>Schools</v>
          </cell>
          <cell r="L6804" t="str">
            <v>Secondary school</v>
          </cell>
          <cell r="M6804">
            <v>533228</v>
          </cell>
        </row>
        <row r="6805">
          <cell r="E6805">
            <v>251197</v>
          </cell>
          <cell r="F6805">
            <v>858</v>
          </cell>
          <cell r="G6805" t="str">
            <v>Kayunga District</v>
          </cell>
          <cell r="H6805" t="str">
            <v>ST JOHN'S BUSAALE</v>
          </cell>
          <cell r="I6805" t="str">
            <v>active</v>
          </cell>
          <cell r="J6805" t="str">
            <v>Kayonza Subcounty</v>
          </cell>
          <cell r="K6805" t="str">
            <v>Schools</v>
          </cell>
          <cell r="L6805" t="str">
            <v>Secondary school</v>
          </cell>
          <cell r="M6805">
            <v>533239</v>
          </cell>
        </row>
        <row r="6806">
          <cell r="E6806">
            <v>251205</v>
          </cell>
          <cell r="F6806">
            <v>858</v>
          </cell>
          <cell r="G6806" t="str">
            <v>Kayunga District</v>
          </cell>
          <cell r="H6806" t="str">
            <v>ST MATHIAS MULUMBA S.S KIT</v>
          </cell>
          <cell r="I6806" t="str">
            <v>active</v>
          </cell>
          <cell r="J6806" t="str">
            <v>N/A</v>
          </cell>
          <cell r="K6806" t="str">
            <v>Schools</v>
          </cell>
          <cell r="L6806" t="str">
            <v>Secondary school</v>
          </cell>
          <cell r="M6806">
            <v>533231</v>
          </cell>
        </row>
        <row r="6807">
          <cell r="E6807">
            <v>240522</v>
          </cell>
          <cell r="F6807">
            <v>858</v>
          </cell>
          <cell r="G6807" t="str">
            <v>Kayunga District</v>
          </cell>
          <cell r="H6807" t="str">
            <v>ST. ANDREW NTENJERU R/C P.S</v>
          </cell>
          <cell r="I6807" t="str">
            <v>active</v>
          </cell>
          <cell r="J6807" t="str">
            <v>Kayunga Town Council</v>
          </cell>
          <cell r="K6807" t="str">
            <v>Schools</v>
          </cell>
          <cell r="L6807" t="str">
            <v>Primary school</v>
          </cell>
          <cell r="M6807">
            <v>522809</v>
          </cell>
        </row>
        <row r="6808">
          <cell r="E6808">
            <v>240439</v>
          </cell>
          <cell r="F6808">
            <v>858</v>
          </cell>
          <cell r="G6808" t="str">
            <v>Kayunga District</v>
          </cell>
          <cell r="H6808" t="str">
            <v>ST. ANDREW'S BUSUNGIRE R/C P/S</v>
          </cell>
          <cell r="I6808" t="str">
            <v>active</v>
          </cell>
          <cell r="J6808" t="str">
            <v>N/A</v>
          </cell>
          <cell r="K6808" t="str">
            <v>Schools</v>
          </cell>
          <cell r="L6808" t="str">
            <v>Primary school</v>
          </cell>
          <cell r="M6808">
            <v>529890</v>
          </cell>
        </row>
        <row r="6809">
          <cell r="E6809">
            <v>240492</v>
          </cell>
          <cell r="F6809">
            <v>858</v>
          </cell>
          <cell r="G6809" t="str">
            <v>Kayunga District</v>
          </cell>
          <cell r="H6809" t="str">
            <v>St. jude Kayonza R/C</v>
          </cell>
          <cell r="I6809" t="str">
            <v>active</v>
          </cell>
          <cell r="J6809" t="str">
            <v>Kayonza Subcounty</v>
          </cell>
          <cell r="K6809" t="str">
            <v>Schools</v>
          </cell>
          <cell r="L6809" t="str">
            <v>Primary school</v>
          </cell>
          <cell r="M6809">
            <v>522807</v>
          </cell>
        </row>
        <row r="6810">
          <cell r="E6810">
            <v>240566</v>
          </cell>
          <cell r="F6810">
            <v>858</v>
          </cell>
          <cell r="G6810" t="str">
            <v>Kayunga District</v>
          </cell>
          <cell r="H6810" t="str">
            <v>ST. LWANGA KIRINDI P/SCH</v>
          </cell>
          <cell r="I6810" t="str">
            <v>active</v>
          </cell>
          <cell r="J6810" t="str">
            <v>Nazigo Subcounty</v>
          </cell>
          <cell r="K6810" t="str">
            <v>Schools</v>
          </cell>
          <cell r="L6810" t="str">
            <v>Primary school</v>
          </cell>
          <cell r="M6810">
            <v>529891</v>
          </cell>
        </row>
        <row r="6811">
          <cell r="E6811">
            <v>272766</v>
          </cell>
          <cell r="F6811">
            <v>858</v>
          </cell>
          <cell r="G6811" t="str">
            <v>Kayunga District</v>
          </cell>
          <cell r="H6811" t="str">
            <v>St. M. Kalemba SS Nazigo (wage only)</v>
          </cell>
          <cell r="I6811" t="str">
            <v>active</v>
          </cell>
          <cell r="J6811" t="str">
            <v>Nazigo Subcounty</v>
          </cell>
          <cell r="K6811" t="str">
            <v>Schools</v>
          </cell>
          <cell r="L6811" t="str">
            <v>Secondary school</v>
          </cell>
        </row>
        <row r="6812">
          <cell r="E6812">
            <v>240537</v>
          </cell>
          <cell r="F6812">
            <v>858</v>
          </cell>
          <cell r="G6812" t="str">
            <v>Kayunga District</v>
          </cell>
          <cell r="H6812" t="str">
            <v>St. Martin s Nongo</v>
          </cell>
          <cell r="I6812" t="str">
            <v>active</v>
          </cell>
          <cell r="J6812" t="str">
            <v>N/A</v>
          </cell>
          <cell r="K6812" t="str">
            <v>Schools</v>
          </cell>
          <cell r="L6812" t="str">
            <v>Primary school</v>
          </cell>
          <cell r="M6812">
            <v>522808</v>
          </cell>
        </row>
        <row r="6813">
          <cell r="E6813">
            <v>240420</v>
          </cell>
          <cell r="F6813">
            <v>858</v>
          </cell>
          <cell r="G6813" t="str">
            <v>Kayunga District</v>
          </cell>
          <cell r="H6813" t="str">
            <v>ST. PETER S LUSENKE P/S</v>
          </cell>
          <cell r="I6813" t="str">
            <v>active</v>
          </cell>
          <cell r="J6813" t="str">
            <v>N/A</v>
          </cell>
          <cell r="K6813" t="str">
            <v>Schools</v>
          </cell>
          <cell r="L6813" t="str">
            <v>Primary school</v>
          </cell>
          <cell r="M6813">
            <v>522810</v>
          </cell>
        </row>
        <row r="6814">
          <cell r="E6814">
            <v>272421</v>
          </cell>
          <cell r="F6814">
            <v>858</v>
          </cell>
          <cell r="G6814" t="str">
            <v>Kayunga District</v>
          </cell>
          <cell r="H6814" t="str">
            <v>St. Peters Kibuzi Secondary School</v>
          </cell>
          <cell r="I6814" t="str">
            <v>active</v>
          </cell>
          <cell r="J6814" t="str">
            <v>Busana Subcounty</v>
          </cell>
          <cell r="K6814" t="str">
            <v>Schools</v>
          </cell>
          <cell r="L6814" t="str">
            <v>Secondary school</v>
          </cell>
          <cell r="M6814">
            <v>727265</v>
          </cell>
        </row>
        <row r="6815">
          <cell r="E6815">
            <v>240405</v>
          </cell>
          <cell r="F6815">
            <v>858</v>
          </cell>
          <cell r="G6815" t="str">
            <v>Kayunga District</v>
          </cell>
          <cell r="H6815" t="str">
            <v>Tangoye Parents P/S</v>
          </cell>
          <cell r="I6815" t="str">
            <v>active</v>
          </cell>
          <cell r="J6815" t="str">
            <v>Bbaale Subcounty</v>
          </cell>
          <cell r="K6815" t="str">
            <v>Schools</v>
          </cell>
          <cell r="L6815" t="str">
            <v>Primary school</v>
          </cell>
          <cell r="M6815">
            <v>522811</v>
          </cell>
        </row>
        <row r="6816">
          <cell r="E6816">
            <v>240523</v>
          </cell>
          <cell r="F6816">
            <v>858</v>
          </cell>
          <cell r="G6816" t="str">
            <v>Kayunga District</v>
          </cell>
          <cell r="H6816" t="str">
            <v>Tente P.S.</v>
          </cell>
          <cell r="I6816" t="str">
            <v>active</v>
          </cell>
          <cell r="J6816" t="str">
            <v>Kayunga Town Council</v>
          </cell>
          <cell r="K6816" t="str">
            <v>Schools</v>
          </cell>
          <cell r="L6816" t="str">
            <v>Primary school</v>
          </cell>
          <cell r="M6816">
            <v>529892</v>
          </cell>
        </row>
        <row r="6817">
          <cell r="E6817">
            <v>240477</v>
          </cell>
          <cell r="F6817">
            <v>858</v>
          </cell>
          <cell r="G6817" t="str">
            <v>Kayunga District</v>
          </cell>
          <cell r="H6817" t="str">
            <v>Tindyani  Modern P.S</v>
          </cell>
          <cell r="I6817" t="str">
            <v>active</v>
          </cell>
          <cell r="J6817" t="str">
            <v>Kayonza Subcounty</v>
          </cell>
          <cell r="K6817" t="str">
            <v>Schools</v>
          </cell>
          <cell r="L6817" t="str">
            <v>Primary school</v>
          </cell>
          <cell r="M6817">
            <v>522812</v>
          </cell>
        </row>
        <row r="6818">
          <cell r="E6818">
            <v>240541</v>
          </cell>
          <cell r="F6818">
            <v>858</v>
          </cell>
          <cell r="G6818" t="str">
            <v>Kayunga District</v>
          </cell>
          <cell r="H6818" t="str">
            <v>Tweyagalire R.C P.S</v>
          </cell>
          <cell r="I6818" t="str">
            <v>active</v>
          </cell>
          <cell r="J6818" t="str">
            <v>N/A</v>
          </cell>
          <cell r="K6818" t="str">
            <v>Schools</v>
          </cell>
          <cell r="L6818" t="str">
            <v>Primary school</v>
          </cell>
          <cell r="M6818">
            <v>522813</v>
          </cell>
        </row>
        <row r="6819">
          <cell r="E6819">
            <v>251192</v>
          </cell>
          <cell r="F6819">
            <v>858</v>
          </cell>
          <cell r="G6819" t="str">
            <v>Kayunga District</v>
          </cell>
          <cell r="H6819" t="str">
            <v>UGANDA MARTYRS SS KANGULUMIRA</v>
          </cell>
          <cell r="I6819" t="str">
            <v>active</v>
          </cell>
          <cell r="J6819" t="str">
            <v>N/A</v>
          </cell>
          <cell r="K6819" t="str">
            <v>Schools</v>
          </cell>
          <cell r="L6819" t="str">
            <v>Secondary school</v>
          </cell>
          <cell r="M6819">
            <v>533233</v>
          </cell>
        </row>
        <row r="6820">
          <cell r="E6820">
            <v>240562</v>
          </cell>
          <cell r="F6820">
            <v>858</v>
          </cell>
          <cell r="G6820" t="str">
            <v>Kayunga District</v>
          </cell>
          <cell r="H6820" t="str">
            <v>WABIRONGO COU PR. SCHOOL</v>
          </cell>
          <cell r="I6820" t="str">
            <v>active</v>
          </cell>
          <cell r="J6820" t="str">
            <v>Nazigo Subcounty</v>
          </cell>
          <cell r="K6820" t="str">
            <v>Schools</v>
          </cell>
          <cell r="L6820" t="str">
            <v>Primary school</v>
          </cell>
          <cell r="M6820">
            <v>529893</v>
          </cell>
        </row>
        <row r="6821">
          <cell r="E6821">
            <v>240478</v>
          </cell>
          <cell r="F6821">
            <v>858</v>
          </cell>
          <cell r="G6821" t="str">
            <v>Kayunga District</v>
          </cell>
          <cell r="H6821" t="str">
            <v>WABUNYONYI P.S.</v>
          </cell>
          <cell r="I6821" t="str">
            <v>active</v>
          </cell>
          <cell r="J6821" t="str">
            <v>Kayonza Subcounty</v>
          </cell>
          <cell r="K6821" t="str">
            <v>Schools</v>
          </cell>
          <cell r="L6821" t="str">
            <v>Primary school</v>
          </cell>
          <cell r="M6821">
            <v>522814</v>
          </cell>
        </row>
        <row r="6822">
          <cell r="E6822">
            <v>240549</v>
          </cell>
          <cell r="F6822">
            <v>858</v>
          </cell>
          <cell r="G6822" t="str">
            <v>Kayunga District</v>
          </cell>
          <cell r="H6822" t="str">
            <v>Wabwoko C/U P/S</v>
          </cell>
          <cell r="I6822" t="str">
            <v>active</v>
          </cell>
          <cell r="J6822" t="str">
            <v>N/A</v>
          </cell>
          <cell r="K6822" t="str">
            <v>Schools</v>
          </cell>
          <cell r="L6822" t="str">
            <v>Primary school</v>
          </cell>
          <cell r="M6822">
            <v>522815</v>
          </cell>
        </row>
        <row r="6823">
          <cell r="E6823">
            <v>240479</v>
          </cell>
          <cell r="F6823">
            <v>858</v>
          </cell>
          <cell r="G6823" t="str">
            <v>Kayunga District</v>
          </cell>
          <cell r="H6823" t="str">
            <v>Wunga COU P.S.</v>
          </cell>
          <cell r="I6823" t="str">
            <v>active</v>
          </cell>
          <cell r="J6823" t="str">
            <v>Kayonza Subcounty</v>
          </cell>
          <cell r="K6823" t="str">
            <v>Schools</v>
          </cell>
          <cell r="L6823" t="str">
            <v>Primary school</v>
          </cell>
          <cell r="M6823">
            <v>522816</v>
          </cell>
        </row>
        <row r="6824">
          <cell r="E6824">
            <v>272827</v>
          </cell>
          <cell r="F6824">
            <v>859</v>
          </cell>
          <cell r="G6824" t="str">
            <v>Kazo District</v>
          </cell>
          <cell r="H6824" t="str">
            <v>Akaati P.S</v>
          </cell>
          <cell r="I6824" t="str">
            <v>active</v>
          </cell>
          <cell r="J6824" t="str">
            <v>Engari Subcounty</v>
          </cell>
          <cell r="K6824" t="str">
            <v>Schools</v>
          </cell>
          <cell r="L6824" t="str">
            <v>Primary school</v>
          </cell>
        </row>
        <row r="6825">
          <cell r="E6825">
            <v>245352</v>
          </cell>
          <cell r="F6825">
            <v>859</v>
          </cell>
          <cell r="G6825" t="str">
            <v>Kazo District</v>
          </cell>
          <cell r="H6825" t="str">
            <v>AKENGYEYA P.S</v>
          </cell>
          <cell r="I6825" t="str">
            <v>active</v>
          </cell>
          <cell r="J6825" t="str">
            <v>Kazo Subcounty</v>
          </cell>
          <cell r="K6825" t="str">
            <v>Schools</v>
          </cell>
          <cell r="L6825" t="str">
            <v>Primary school</v>
          </cell>
          <cell r="M6825">
            <v>530364</v>
          </cell>
        </row>
        <row r="6826">
          <cell r="E6826">
            <v>245326</v>
          </cell>
          <cell r="F6826">
            <v>859</v>
          </cell>
          <cell r="G6826" t="str">
            <v>Kazo District</v>
          </cell>
          <cell r="H6826" t="str">
            <v>BISHOZI P.S</v>
          </cell>
          <cell r="I6826" t="str">
            <v>active</v>
          </cell>
          <cell r="J6826" t="str">
            <v>Engari Subcounty</v>
          </cell>
          <cell r="K6826" t="str">
            <v>Schools</v>
          </cell>
          <cell r="L6826" t="str">
            <v>Primary school</v>
          </cell>
          <cell r="M6826">
            <v>526385</v>
          </cell>
        </row>
        <row r="6827">
          <cell r="E6827">
            <v>245426</v>
          </cell>
          <cell r="F6827">
            <v>859</v>
          </cell>
          <cell r="G6827" t="str">
            <v>Kazo District</v>
          </cell>
          <cell r="H6827" t="str">
            <v>BUGARIHE P.S</v>
          </cell>
          <cell r="I6827" t="str">
            <v>active</v>
          </cell>
          <cell r="J6827" t="str">
            <v>N/A</v>
          </cell>
          <cell r="K6827" t="str">
            <v>Schools</v>
          </cell>
          <cell r="L6827" t="str">
            <v>Primary school</v>
          </cell>
          <cell r="M6827">
            <v>526386</v>
          </cell>
        </row>
        <row r="6828">
          <cell r="E6828">
            <v>245312</v>
          </cell>
          <cell r="F6828">
            <v>859</v>
          </cell>
          <cell r="G6828" t="str">
            <v>Kazo District</v>
          </cell>
          <cell r="H6828" t="str">
            <v>BUHEMBE P.S</v>
          </cell>
          <cell r="I6828" t="str">
            <v>active</v>
          </cell>
          <cell r="J6828" t="str">
            <v>N/A</v>
          </cell>
          <cell r="K6828" t="str">
            <v>Schools</v>
          </cell>
          <cell r="L6828" t="str">
            <v>Primary school</v>
          </cell>
          <cell r="M6828">
            <v>530365</v>
          </cell>
        </row>
        <row r="6829">
          <cell r="E6829">
            <v>245303</v>
          </cell>
          <cell r="F6829">
            <v>859</v>
          </cell>
          <cell r="G6829" t="str">
            <v>Kazo District</v>
          </cell>
          <cell r="H6829" t="str">
            <v>BUREMBA P.S</v>
          </cell>
          <cell r="I6829" t="str">
            <v>active</v>
          </cell>
          <cell r="J6829" t="str">
            <v>Buremba Subcounty</v>
          </cell>
          <cell r="K6829" t="str">
            <v>Schools</v>
          </cell>
          <cell r="L6829" t="str">
            <v>Primary school</v>
          </cell>
          <cell r="M6829">
            <v>522346</v>
          </cell>
        </row>
        <row r="6830">
          <cell r="E6830">
            <v>251875</v>
          </cell>
          <cell r="F6830">
            <v>859</v>
          </cell>
          <cell r="G6830" t="str">
            <v>Kazo District</v>
          </cell>
          <cell r="H6830" t="str">
            <v>BUREMBA S S</v>
          </cell>
          <cell r="I6830" t="str">
            <v>active</v>
          </cell>
          <cell r="J6830" t="str">
            <v>Buremba Subcounty</v>
          </cell>
          <cell r="K6830" t="str">
            <v>Schools</v>
          </cell>
          <cell r="L6830" t="str">
            <v>Secondary school</v>
          </cell>
          <cell r="M6830">
            <v>74553</v>
          </cell>
        </row>
        <row r="6831">
          <cell r="E6831">
            <v>245309</v>
          </cell>
          <cell r="F6831">
            <v>859</v>
          </cell>
          <cell r="G6831" t="str">
            <v>Kazo District</v>
          </cell>
          <cell r="H6831" t="str">
            <v>BURUNGA P.S</v>
          </cell>
          <cell r="I6831" t="str">
            <v>active</v>
          </cell>
          <cell r="J6831" t="str">
            <v>N/A</v>
          </cell>
          <cell r="K6831" t="str">
            <v>Schools</v>
          </cell>
          <cell r="L6831" t="str">
            <v>Primary school</v>
          </cell>
          <cell r="M6831">
            <v>526387</v>
          </cell>
        </row>
        <row r="6832">
          <cell r="E6832">
            <v>251876</v>
          </cell>
          <cell r="F6832">
            <v>859</v>
          </cell>
          <cell r="G6832" t="str">
            <v>Kazo District</v>
          </cell>
          <cell r="H6832" t="str">
            <v>BURUNGA SEED SECONDARY SCHOOL</v>
          </cell>
          <cell r="I6832" t="str">
            <v>active</v>
          </cell>
          <cell r="J6832" t="str">
            <v>Burunga Subcounty</v>
          </cell>
          <cell r="K6832" t="str">
            <v>Schools</v>
          </cell>
          <cell r="L6832" t="str">
            <v>Secondary school</v>
          </cell>
          <cell r="M6832">
            <v>100277</v>
          </cell>
        </row>
        <row r="6833">
          <cell r="E6833">
            <v>245358</v>
          </cell>
          <cell r="F6833">
            <v>859</v>
          </cell>
          <cell r="G6833" t="str">
            <v>Kazo District</v>
          </cell>
          <cell r="H6833" t="str">
            <v>BUTERANIRO P.S</v>
          </cell>
          <cell r="I6833" t="str">
            <v>active</v>
          </cell>
          <cell r="J6833" t="str">
            <v>Kazo Subcounty</v>
          </cell>
          <cell r="K6833" t="str">
            <v>Schools</v>
          </cell>
          <cell r="L6833" t="str">
            <v>Primary school</v>
          </cell>
          <cell r="M6833">
            <v>526388</v>
          </cell>
        </row>
        <row r="6834">
          <cell r="E6834">
            <v>245331</v>
          </cell>
          <cell r="F6834">
            <v>859</v>
          </cell>
          <cell r="G6834" t="str">
            <v>Kazo District</v>
          </cell>
          <cell r="H6834" t="str">
            <v>BWAGONGA P.S</v>
          </cell>
          <cell r="I6834" t="str">
            <v>active</v>
          </cell>
          <cell r="J6834" t="str">
            <v>N/A</v>
          </cell>
          <cell r="K6834" t="str">
            <v>Schools</v>
          </cell>
          <cell r="L6834" t="str">
            <v>Primary school</v>
          </cell>
          <cell r="M6834">
            <v>530366</v>
          </cell>
        </row>
        <row r="6835">
          <cell r="E6835">
            <v>258760</v>
          </cell>
          <cell r="F6835">
            <v>859</v>
          </cell>
          <cell r="G6835" t="str">
            <v>Kazo District</v>
          </cell>
          <cell r="H6835" t="str">
            <v>ENGARI SEC SCHOOL</v>
          </cell>
          <cell r="I6835" t="str">
            <v>active</v>
          </cell>
          <cell r="J6835" t="str">
            <v>Engari Subcounty</v>
          </cell>
          <cell r="K6835" t="str">
            <v>Schools</v>
          </cell>
          <cell r="L6835" t="str">
            <v>Secondary school</v>
          </cell>
        </row>
        <row r="6836">
          <cell r="E6836">
            <v>245367</v>
          </cell>
          <cell r="F6836">
            <v>859</v>
          </cell>
          <cell r="G6836" t="str">
            <v>Kazo District</v>
          </cell>
          <cell r="H6836" t="str">
            <v>GABARUNGI P.S</v>
          </cell>
          <cell r="I6836" t="str">
            <v>active</v>
          </cell>
          <cell r="J6836" t="str">
            <v>N/A</v>
          </cell>
          <cell r="K6836" t="str">
            <v>Schools</v>
          </cell>
          <cell r="L6836" t="str">
            <v>Primary school</v>
          </cell>
          <cell r="M6836">
            <v>526389</v>
          </cell>
        </row>
        <row r="6837">
          <cell r="E6837">
            <v>245355</v>
          </cell>
          <cell r="F6837">
            <v>859</v>
          </cell>
          <cell r="G6837" t="str">
            <v>Kazo District</v>
          </cell>
          <cell r="H6837" t="str">
            <v>IBAARE II P.S</v>
          </cell>
          <cell r="I6837" t="str">
            <v>active</v>
          </cell>
          <cell r="J6837" t="str">
            <v>Kazo Subcounty</v>
          </cell>
          <cell r="K6837" t="str">
            <v>Schools</v>
          </cell>
          <cell r="L6837" t="str">
            <v>Primary school</v>
          </cell>
          <cell r="M6837">
            <v>526390</v>
          </cell>
        </row>
        <row r="6838">
          <cell r="E6838">
            <v>245410</v>
          </cell>
          <cell r="F6838">
            <v>859</v>
          </cell>
          <cell r="G6838" t="str">
            <v>Kazo District</v>
          </cell>
          <cell r="H6838" t="str">
            <v>KAGARAMIRA P.S</v>
          </cell>
          <cell r="I6838" t="str">
            <v>active</v>
          </cell>
          <cell r="J6838" t="str">
            <v>N/A</v>
          </cell>
          <cell r="K6838" t="str">
            <v>Schools</v>
          </cell>
          <cell r="L6838" t="str">
            <v>Primary school</v>
          </cell>
          <cell r="M6838">
            <v>530367</v>
          </cell>
        </row>
        <row r="6839">
          <cell r="E6839">
            <v>245323</v>
          </cell>
          <cell r="F6839">
            <v>859</v>
          </cell>
          <cell r="G6839" t="str">
            <v>Kazo District</v>
          </cell>
          <cell r="H6839" t="str">
            <v>KAICUMU P.S</v>
          </cell>
          <cell r="I6839" t="str">
            <v>active</v>
          </cell>
          <cell r="J6839" t="str">
            <v>N/A</v>
          </cell>
          <cell r="K6839" t="str">
            <v>Schools</v>
          </cell>
          <cell r="L6839" t="str">
            <v>Primary school</v>
          </cell>
          <cell r="M6839">
            <v>526391</v>
          </cell>
        </row>
        <row r="6840">
          <cell r="E6840">
            <v>245304</v>
          </cell>
          <cell r="F6840">
            <v>859</v>
          </cell>
          <cell r="G6840" t="str">
            <v>Kazo District</v>
          </cell>
          <cell r="H6840" t="str">
            <v>KAKONI P.S</v>
          </cell>
          <cell r="I6840" t="str">
            <v>active</v>
          </cell>
          <cell r="J6840" t="str">
            <v>N/A</v>
          </cell>
          <cell r="K6840" t="str">
            <v>Schools</v>
          </cell>
          <cell r="L6840" t="str">
            <v>Primary school</v>
          </cell>
          <cell r="M6840">
            <v>526392</v>
          </cell>
        </row>
        <row r="6841">
          <cell r="E6841">
            <v>245332</v>
          </cell>
          <cell r="F6841">
            <v>859</v>
          </cell>
          <cell r="G6841" t="str">
            <v>Kazo District</v>
          </cell>
          <cell r="H6841" t="str">
            <v>KANONI P.S</v>
          </cell>
          <cell r="I6841" t="str">
            <v>active</v>
          </cell>
          <cell r="J6841" t="str">
            <v>N/A</v>
          </cell>
          <cell r="K6841" t="str">
            <v>Schools</v>
          </cell>
          <cell r="L6841" t="str">
            <v>Primary school</v>
          </cell>
          <cell r="M6841">
            <v>530368</v>
          </cell>
        </row>
        <row r="6842">
          <cell r="E6842">
            <v>251878</v>
          </cell>
          <cell r="F6842">
            <v>859</v>
          </cell>
          <cell r="G6842" t="str">
            <v>Kazo District</v>
          </cell>
          <cell r="H6842" t="str">
            <v>KANONI S S S</v>
          </cell>
          <cell r="I6842" t="str">
            <v>active</v>
          </cell>
          <cell r="J6842" t="str">
            <v>Kanoni Subcounty</v>
          </cell>
          <cell r="K6842" t="str">
            <v>Schools</v>
          </cell>
          <cell r="L6842" t="str">
            <v>Secondary school</v>
          </cell>
          <cell r="M6842">
            <v>533454</v>
          </cell>
        </row>
        <row r="6843">
          <cell r="E6843">
            <v>245321</v>
          </cell>
          <cell r="F6843">
            <v>859</v>
          </cell>
          <cell r="G6843" t="str">
            <v>Kazo District</v>
          </cell>
          <cell r="H6843" t="str">
            <v>KANTAGANYA P.S</v>
          </cell>
          <cell r="I6843" t="str">
            <v>active</v>
          </cell>
          <cell r="J6843" t="str">
            <v>N/A</v>
          </cell>
          <cell r="K6843" t="str">
            <v>Schools</v>
          </cell>
          <cell r="L6843" t="str">
            <v>Primary school</v>
          </cell>
          <cell r="M6843">
            <v>526393</v>
          </cell>
        </row>
        <row r="6844">
          <cell r="E6844">
            <v>245305</v>
          </cell>
          <cell r="F6844">
            <v>859</v>
          </cell>
          <cell r="G6844" t="str">
            <v>Kazo District</v>
          </cell>
          <cell r="H6844" t="str">
            <v>KASHENYANKU P.S</v>
          </cell>
          <cell r="I6844" t="str">
            <v>active</v>
          </cell>
          <cell r="J6844" t="str">
            <v>N/A</v>
          </cell>
          <cell r="K6844" t="str">
            <v>Schools</v>
          </cell>
          <cell r="L6844" t="str">
            <v>Primary school</v>
          </cell>
          <cell r="M6844">
            <v>526394</v>
          </cell>
        </row>
        <row r="6845">
          <cell r="E6845">
            <v>245327</v>
          </cell>
          <cell r="F6845">
            <v>859</v>
          </cell>
          <cell r="G6845" t="str">
            <v>Kazo District</v>
          </cell>
          <cell r="H6845" t="str">
            <v>KATANGYENGYERA P.S</v>
          </cell>
          <cell r="I6845" t="str">
            <v>active</v>
          </cell>
          <cell r="J6845" t="str">
            <v>N/A</v>
          </cell>
          <cell r="K6845" t="str">
            <v>Schools</v>
          </cell>
          <cell r="L6845" t="str">
            <v>Primary school</v>
          </cell>
          <cell r="M6845">
            <v>43142</v>
          </cell>
        </row>
        <row r="6846">
          <cell r="E6846">
            <v>245411</v>
          </cell>
          <cell r="F6846">
            <v>859</v>
          </cell>
          <cell r="G6846" t="str">
            <v>Kazo District</v>
          </cell>
          <cell r="H6846" t="str">
            <v>KATARAZA P.S</v>
          </cell>
          <cell r="I6846" t="str">
            <v>active</v>
          </cell>
          <cell r="J6846" t="str">
            <v>N/A</v>
          </cell>
          <cell r="K6846" t="str">
            <v>Schools</v>
          </cell>
          <cell r="L6846" t="str">
            <v>Primary school</v>
          </cell>
          <cell r="M6846">
            <v>526395</v>
          </cell>
        </row>
        <row r="6847">
          <cell r="E6847">
            <v>245366</v>
          </cell>
          <cell r="F6847">
            <v>859</v>
          </cell>
          <cell r="G6847" t="str">
            <v>Kazo District</v>
          </cell>
          <cell r="H6847" t="str">
            <v>KAZO MODEL P.S</v>
          </cell>
          <cell r="I6847" t="str">
            <v>active</v>
          </cell>
          <cell r="J6847" t="str">
            <v>N/A</v>
          </cell>
          <cell r="K6847" t="str">
            <v>Schools</v>
          </cell>
          <cell r="L6847" t="str">
            <v>Primary school</v>
          </cell>
          <cell r="M6847">
            <v>526396</v>
          </cell>
        </row>
        <row r="6848">
          <cell r="E6848">
            <v>251881</v>
          </cell>
          <cell r="F6848">
            <v>859</v>
          </cell>
          <cell r="G6848" t="str">
            <v>Kazo District</v>
          </cell>
          <cell r="H6848" t="str">
            <v>KAZO S S S</v>
          </cell>
          <cell r="I6848" t="str">
            <v>active</v>
          </cell>
          <cell r="J6848" t="str">
            <v>Kazo Town Council</v>
          </cell>
          <cell r="K6848" t="str">
            <v>Schools</v>
          </cell>
          <cell r="L6848" t="str">
            <v>Secondary school</v>
          </cell>
          <cell r="M6848">
            <v>23310</v>
          </cell>
        </row>
        <row r="6849">
          <cell r="E6849">
            <v>245361</v>
          </cell>
          <cell r="F6849">
            <v>859</v>
          </cell>
          <cell r="G6849" t="str">
            <v>Kazo District</v>
          </cell>
          <cell r="H6849" t="str">
            <v>KIGARAMA II P.S</v>
          </cell>
          <cell r="I6849" t="str">
            <v>active</v>
          </cell>
          <cell r="J6849" t="str">
            <v>N/A</v>
          </cell>
          <cell r="K6849" t="str">
            <v>Schools</v>
          </cell>
          <cell r="L6849" t="str">
            <v>Primary school</v>
          </cell>
          <cell r="M6849">
            <v>526397</v>
          </cell>
        </row>
        <row r="6850">
          <cell r="E6850">
            <v>245311</v>
          </cell>
          <cell r="F6850">
            <v>859</v>
          </cell>
          <cell r="G6850" t="str">
            <v>Kazo District</v>
          </cell>
          <cell r="H6850" t="str">
            <v>KIGUMA P.S</v>
          </cell>
          <cell r="I6850" t="str">
            <v>active</v>
          </cell>
          <cell r="J6850" t="str">
            <v>N/A</v>
          </cell>
          <cell r="K6850" t="str">
            <v>Schools</v>
          </cell>
          <cell r="L6850" t="str">
            <v>Primary school</v>
          </cell>
          <cell r="M6850">
            <v>548554</v>
          </cell>
        </row>
        <row r="6851">
          <cell r="E6851">
            <v>257409</v>
          </cell>
          <cell r="F6851">
            <v>859</v>
          </cell>
          <cell r="G6851" t="str">
            <v>Kazo District</v>
          </cell>
          <cell r="H6851" t="str">
            <v>KIJUMA P.S.</v>
          </cell>
          <cell r="I6851" t="str">
            <v>active</v>
          </cell>
          <cell r="J6851" t="str">
            <v>N/A</v>
          </cell>
          <cell r="K6851" t="str">
            <v>Schools</v>
          </cell>
          <cell r="L6851" t="str">
            <v>Primary school</v>
          </cell>
          <cell r="M6851">
            <v>526398</v>
          </cell>
        </row>
        <row r="6852">
          <cell r="E6852">
            <v>245310</v>
          </cell>
          <cell r="F6852">
            <v>859</v>
          </cell>
          <cell r="G6852" t="str">
            <v>Kazo District</v>
          </cell>
          <cell r="H6852" t="str">
            <v>KIRINGA P.S</v>
          </cell>
          <cell r="I6852" t="str">
            <v>active</v>
          </cell>
          <cell r="J6852" t="str">
            <v>N/A</v>
          </cell>
          <cell r="K6852" t="str">
            <v>Schools</v>
          </cell>
          <cell r="L6852" t="str">
            <v>Primary school</v>
          </cell>
          <cell r="M6852">
            <v>526399</v>
          </cell>
        </row>
        <row r="6853">
          <cell r="E6853">
            <v>245307</v>
          </cell>
          <cell r="F6853">
            <v>859</v>
          </cell>
          <cell r="G6853" t="str">
            <v>Kazo District</v>
          </cell>
          <cell r="H6853" t="str">
            <v>KITAMBA P.S</v>
          </cell>
          <cell r="I6853" t="str">
            <v>active</v>
          </cell>
          <cell r="J6853" t="str">
            <v>N/A</v>
          </cell>
          <cell r="K6853" t="str">
            <v>Schools</v>
          </cell>
          <cell r="L6853" t="str">
            <v>Primary school</v>
          </cell>
          <cell r="M6853">
            <v>526400</v>
          </cell>
        </row>
        <row r="6854">
          <cell r="E6854">
            <v>245353</v>
          </cell>
          <cell r="F6854">
            <v>859</v>
          </cell>
          <cell r="G6854" t="str">
            <v>Kazo District</v>
          </cell>
          <cell r="H6854" t="str">
            <v>KITENGYETO P.S</v>
          </cell>
          <cell r="I6854" t="str">
            <v>active</v>
          </cell>
          <cell r="J6854" t="str">
            <v>N/A</v>
          </cell>
          <cell r="K6854" t="str">
            <v>Schools</v>
          </cell>
          <cell r="L6854" t="str">
            <v>Primary school</v>
          </cell>
          <cell r="M6854">
            <v>526401</v>
          </cell>
        </row>
        <row r="6855">
          <cell r="E6855">
            <v>245322</v>
          </cell>
          <cell r="F6855">
            <v>859</v>
          </cell>
          <cell r="G6855" t="str">
            <v>Kazo District</v>
          </cell>
          <cell r="H6855" t="str">
            <v>KITONGORE I P.S</v>
          </cell>
          <cell r="I6855" t="str">
            <v>active</v>
          </cell>
          <cell r="J6855" t="str">
            <v>N/A</v>
          </cell>
          <cell r="K6855" t="str">
            <v>Schools</v>
          </cell>
          <cell r="L6855" t="str">
            <v>Primary school</v>
          </cell>
          <cell r="M6855">
            <v>526402</v>
          </cell>
        </row>
        <row r="6856">
          <cell r="E6856">
            <v>245368</v>
          </cell>
          <cell r="F6856">
            <v>859</v>
          </cell>
          <cell r="G6856" t="str">
            <v>Kazo District</v>
          </cell>
          <cell r="H6856" t="str">
            <v>KYABAHUURA I P.S</v>
          </cell>
          <cell r="I6856" t="str">
            <v>active</v>
          </cell>
          <cell r="J6856" t="str">
            <v>N/A</v>
          </cell>
          <cell r="K6856" t="str">
            <v>Schools</v>
          </cell>
          <cell r="L6856" t="str">
            <v>Primary school</v>
          </cell>
          <cell r="M6856">
            <v>526403</v>
          </cell>
        </row>
        <row r="6857">
          <cell r="E6857">
            <v>245306</v>
          </cell>
          <cell r="F6857">
            <v>859</v>
          </cell>
          <cell r="G6857" t="str">
            <v>Kazo District</v>
          </cell>
          <cell r="H6857" t="str">
            <v>KYABAHUURA II P.S</v>
          </cell>
          <cell r="I6857" t="str">
            <v>active</v>
          </cell>
          <cell r="J6857" t="str">
            <v>N/A</v>
          </cell>
          <cell r="K6857" t="str">
            <v>Schools</v>
          </cell>
          <cell r="L6857" t="str">
            <v>Primary school</v>
          </cell>
          <cell r="M6857">
            <v>526404</v>
          </cell>
        </row>
        <row r="6858">
          <cell r="E6858">
            <v>245301</v>
          </cell>
          <cell r="F6858">
            <v>859</v>
          </cell>
          <cell r="G6858" t="str">
            <v>Kazo District</v>
          </cell>
          <cell r="H6858" t="str">
            <v>KYABWAYERA P.S</v>
          </cell>
          <cell r="I6858" t="str">
            <v>active</v>
          </cell>
          <cell r="J6858" t="str">
            <v>N/A</v>
          </cell>
          <cell r="K6858" t="str">
            <v>Schools</v>
          </cell>
          <cell r="L6858" t="str">
            <v>Primary school</v>
          </cell>
          <cell r="M6858">
            <v>526405</v>
          </cell>
        </row>
        <row r="6859">
          <cell r="E6859">
            <v>245356</v>
          </cell>
          <cell r="F6859">
            <v>859</v>
          </cell>
          <cell r="G6859" t="str">
            <v>Kazo District</v>
          </cell>
          <cell r="H6859" t="str">
            <v>KYAMPANGARA P.S</v>
          </cell>
          <cell r="I6859" t="str">
            <v>active</v>
          </cell>
          <cell r="J6859" t="str">
            <v>N/A</v>
          </cell>
          <cell r="K6859" t="str">
            <v>Schools</v>
          </cell>
          <cell r="L6859" t="str">
            <v>Primary school</v>
          </cell>
          <cell r="M6859">
            <v>526406</v>
          </cell>
        </row>
        <row r="6860">
          <cell r="E6860">
            <v>245362</v>
          </cell>
          <cell r="F6860">
            <v>859</v>
          </cell>
          <cell r="G6860" t="str">
            <v>Kazo District</v>
          </cell>
          <cell r="H6860" t="str">
            <v>KYANTUMO P.S</v>
          </cell>
          <cell r="I6860" t="str">
            <v>active</v>
          </cell>
          <cell r="J6860" t="str">
            <v>N/A</v>
          </cell>
          <cell r="K6860" t="str">
            <v>Schools</v>
          </cell>
          <cell r="L6860" t="str">
            <v>Primary school</v>
          </cell>
          <cell r="M6860">
            <v>526407</v>
          </cell>
        </row>
        <row r="6861">
          <cell r="E6861">
            <v>245324</v>
          </cell>
          <cell r="F6861">
            <v>859</v>
          </cell>
          <cell r="G6861" t="str">
            <v>Kazo District</v>
          </cell>
          <cell r="H6861" t="str">
            <v>KYENGANDO II P.S</v>
          </cell>
          <cell r="I6861" t="str">
            <v>active</v>
          </cell>
          <cell r="J6861" t="str">
            <v>N/A</v>
          </cell>
          <cell r="K6861" t="str">
            <v>Schools</v>
          </cell>
          <cell r="L6861" t="str">
            <v>Primary school</v>
          </cell>
          <cell r="M6861">
            <v>526408</v>
          </cell>
        </row>
        <row r="6862">
          <cell r="E6862">
            <v>245428</v>
          </cell>
          <cell r="F6862">
            <v>859</v>
          </cell>
          <cell r="G6862" t="str">
            <v>Kazo District</v>
          </cell>
          <cell r="H6862" t="str">
            <v>KYENTUREGYE P.S</v>
          </cell>
          <cell r="I6862" t="str">
            <v>active</v>
          </cell>
          <cell r="J6862" t="str">
            <v>N/A</v>
          </cell>
          <cell r="K6862" t="str">
            <v>Schools</v>
          </cell>
          <cell r="L6862" t="str">
            <v>Primary school</v>
          </cell>
          <cell r="M6862">
            <v>526409</v>
          </cell>
        </row>
        <row r="6863">
          <cell r="E6863">
            <v>245313</v>
          </cell>
          <cell r="F6863">
            <v>859</v>
          </cell>
          <cell r="G6863" t="str">
            <v>Kazo District</v>
          </cell>
          <cell r="H6863" t="str">
            <v>MAGONDO P.S</v>
          </cell>
          <cell r="I6863" t="str">
            <v>active</v>
          </cell>
          <cell r="J6863" t="str">
            <v>N/A</v>
          </cell>
          <cell r="K6863" t="str">
            <v>Schools</v>
          </cell>
          <cell r="L6863" t="str">
            <v>Primary school</v>
          </cell>
          <cell r="M6863">
            <v>526410</v>
          </cell>
        </row>
        <row r="6864">
          <cell r="E6864">
            <v>245359</v>
          </cell>
          <cell r="F6864">
            <v>859</v>
          </cell>
          <cell r="G6864" t="str">
            <v>Kazo District</v>
          </cell>
          <cell r="H6864" t="str">
            <v>MBABA P.S</v>
          </cell>
          <cell r="I6864" t="str">
            <v>active</v>
          </cell>
          <cell r="J6864" t="str">
            <v>N/A</v>
          </cell>
          <cell r="K6864" t="str">
            <v>Schools</v>
          </cell>
          <cell r="L6864" t="str">
            <v>Primary school</v>
          </cell>
          <cell r="M6864">
            <v>526411</v>
          </cell>
        </row>
        <row r="6865">
          <cell r="E6865">
            <v>245328</v>
          </cell>
          <cell r="F6865">
            <v>859</v>
          </cell>
          <cell r="G6865" t="str">
            <v>Kazo District</v>
          </cell>
          <cell r="H6865" t="str">
            <v>MBOGO TURIIBAMWE P.S</v>
          </cell>
          <cell r="I6865" t="str">
            <v>active</v>
          </cell>
          <cell r="J6865" t="str">
            <v>N/A</v>
          </cell>
          <cell r="K6865" t="str">
            <v>Schools</v>
          </cell>
          <cell r="L6865" t="str">
            <v>Primary school</v>
          </cell>
          <cell r="M6865">
            <v>530369</v>
          </cell>
        </row>
        <row r="6866">
          <cell r="E6866">
            <v>245329</v>
          </cell>
          <cell r="F6866">
            <v>859</v>
          </cell>
          <cell r="G6866" t="str">
            <v>Kazo District</v>
          </cell>
          <cell r="H6866" t="str">
            <v>MBOGO-BATAKA P.S</v>
          </cell>
          <cell r="I6866" t="str">
            <v>active</v>
          </cell>
          <cell r="J6866" t="str">
            <v>N/A</v>
          </cell>
          <cell r="K6866" t="str">
            <v>Schools</v>
          </cell>
          <cell r="L6866" t="str">
            <v>Primary school</v>
          </cell>
          <cell r="M6866">
            <v>526412</v>
          </cell>
        </row>
        <row r="6867">
          <cell r="E6867">
            <v>245430</v>
          </cell>
          <cell r="F6867">
            <v>859</v>
          </cell>
          <cell r="G6867" t="str">
            <v>Kazo District</v>
          </cell>
          <cell r="H6867" t="str">
            <v>MIGINA P.S</v>
          </cell>
          <cell r="I6867" t="str">
            <v>active</v>
          </cell>
          <cell r="J6867" t="str">
            <v>N/A</v>
          </cell>
          <cell r="K6867" t="str">
            <v>Schools</v>
          </cell>
          <cell r="L6867" t="str">
            <v>Primary school</v>
          </cell>
          <cell r="M6867">
            <v>526413</v>
          </cell>
        </row>
        <row r="6868">
          <cell r="E6868">
            <v>245364</v>
          </cell>
          <cell r="F6868">
            <v>859</v>
          </cell>
          <cell r="G6868" t="str">
            <v>Kazo District</v>
          </cell>
          <cell r="H6868" t="str">
            <v>MIRAMA P.S</v>
          </cell>
          <cell r="I6868" t="str">
            <v>active</v>
          </cell>
          <cell r="J6868" t="str">
            <v>N/A</v>
          </cell>
          <cell r="K6868" t="str">
            <v>Schools</v>
          </cell>
          <cell r="L6868" t="str">
            <v>Primary school</v>
          </cell>
          <cell r="M6868">
            <v>530370</v>
          </cell>
        </row>
        <row r="6869">
          <cell r="E6869">
            <v>245302</v>
          </cell>
          <cell r="F6869">
            <v>859</v>
          </cell>
          <cell r="G6869" t="str">
            <v>Kazo District</v>
          </cell>
          <cell r="H6869" t="str">
            <v>MPUGA P.S</v>
          </cell>
          <cell r="I6869" t="str">
            <v>active</v>
          </cell>
          <cell r="J6869" t="str">
            <v>N/A</v>
          </cell>
          <cell r="K6869" t="str">
            <v>Schools</v>
          </cell>
          <cell r="L6869" t="str">
            <v>Primary school</v>
          </cell>
          <cell r="M6869">
            <v>526414</v>
          </cell>
        </row>
        <row r="6870">
          <cell r="E6870">
            <v>245308</v>
          </cell>
          <cell r="F6870">
            <v>859</v>
          </cell>
          <cell r="G6870" t="str">
            <v>Kazo District</v>
          </cell>
          <cell r="H6870" t="str">
            <v>NGOMBA P.S</v>
          </cell>
          <cell r="I6870" t="str">
            <v>active</v>
          </cell>
          <cell r="J6870" t="str">
            <v>N/A</v>
          </cell>
          <cell r="K6870" t="str">
            <v>Schools</v>
          </cell>
          <cell r="L6870" t="str">
            <v>Primary school</v>
          </cell>
          <cell r="M6870">
            <v>526415</v>
          </cell>
        </row>
        <row r="6871">
          <cell r="E6871">
            <v>245414</v>
          </cell>
          <cell r="F6871">
            <v>859</v>
          </cell>
          <cell r="G6871" t="str">
            <v>Kazo District</v>
          </cell>
          <cell r="H6871" t="str">
            <v>NKUNGU P.S</v>
          </cell>
          <cell r="I6871" t="str">
            <v>active</v>
          </cell>
          <cell r="J6871" t="str">
            <v>N/A</v>
          </cell>
          <cell r="K6871" t="str">
            <v>Schools</v>
          </cell>
          <cell r="L6871" t="str">
            <v>Primary school</v>
          </cell>
          <cell r="M6871">
            <v>530371</v>
          </cell>
        </row>
        <row r="6872">
          <cell r="E6872">
            <v>245363</v>
          </cell>
          <cell r="F6872">
            <v>859</v>
          </cell>
          <cell r="G6872" t="str">
            <v>Kazo District</v>
          </cell>
          <cell r="H6872" t="str">
            <v>NTAMBAZI P.S</v>
          </cell>
          <cell r="I6872" t="str">
            <v>active</v>
          </cell>
          <cell r="J6872" t="str">
            <v>N/A</v>
          </cell>
          <cell r="K6872" t="str">
            <v>Schools</v>
          </cell>
          <cell r="L6872" t="str">
            <v>Primary school</v>
          </cell>
          <cell r="M6872">
            <v>526416</v>
          </cell>
        </row>
        <row r="6873">
          <cell r="E6873">
            <v>245316</v>
          </cell>
          <cell r="F6873">
            <v>859</v>
          </cell>
          <cell r="G6873" t="str">
            <v>Kazo District</v>
          </cell>
          <cell r="H6873" t="str">
            <v>NYABUBAARE P.S</v>
          </cell>
          <cell r="I6873" t="str">
            <v>active</v>
          </cell>
          <cell r="J6873" t="str">
            <v>N/A</v>
          </cell>
          <cell r="K6873" t="str">
            <v>Schools</v>
          </cell>
          <cell r="L6873" t="str">
            <v>Primary school</v>
          </cell>
          <cell r="M6873">
            <v>526417</v>
          </cell>
        </row>
        <row r="6874">
          <cell r="E6874">
            <v>245360</v>
          </cell>
          <cell r="F6874">
            <v>859</v>
          </cell>
          <cell r="G6874" t="str">
            <v>Kazo District</v>
          </cell>
          <cell r="H6874" t="str">
            <v>NYAKINOMBE P.S</v>
          </cell>
          <cell r="I6874" t="str">
            <v>active</v>
          </cell>
          <cell r="J6874" t="str">
            <v>N/A</v>
          </cell>
          <cell r="K6874" t="str">
            <v>Schools</v>
          </cell>
          <cell r="L6874" t="str">
            <v>Primary school</v>
          </cell>
          <cell r="M6874">
            <v>530372</v>
          </cell>
        </row>
        <row r="6875">
          <cell r="E6875">
            <v>245354</v>
          </cell>
          <cell r="F6875">
            <v>859</v>
          </cell>
          <cell r="G6875" t="str">
            <v>Kazo District</v>
          </cell>
          <cell r="H6875" t="str">
            <v>NYAMAMBO PS</v>
          </cell>
          <cell r="I6875" t="str">
            <v>active</v>
          </cell>
          <cell r="J6875" t="str">
            <v>N/A</v>
          </cell>
          <cell r="K6875" t="str">
            <v>Schools</v>
          </cell>
          <cell r="L6875" t="str">
            <v>Primary school</v>
          </cell>
          <cell r="M6875">
            <v>521889</v>
          </cell>
        </row>
        <row r="6876">
          <cell r="E6876">
            <v>245412</v>
          </cell>
          <cell r="F6876">
            <v>859</v>
          </cell>
          <cell r="G6876" t="str">
            <v>Kazo District</v>
          </cell>
          <cell r="H6876" t="str">
            <v>NYONDO P.S</v>
          </cell>
          <cell r="I6876" t="str">
            <v>active</v>
          </cell>
          <cell r="J6876" t="str">
            <v>N/A</v>
          </cell>
          <cell r="K6876" t="str">
            <v>Schools</v>
          </cell>
          <cell r="L6876" t="str">
            <v>Primary school</v>
          </cell>
          <cell r="M6876">
            <v>526418</v>
          </cell>
        </row>
        <row r="6877">
          <cell r="E6877">
            <v>245357</v>
          </cell>
          <cell r="F6877">
            <v>859</v>
          </cell>
          <cell r="G6877" t="str">
            <v>Kazo District</v>
          </cell>
          <cell r="H6877" t="str">
            <v>NYUNGU C/S P.S</v>
          </cell>
          <cell r="I6877" t="str">
            <v>active</v>
          </cell>
          <cell r="J6877" t="str">
            <v>N/A</v>
          </cell>
          <cell r="K6877" t="str">
            <v>Schools</v>
          </cell>
          <cell r="L6877" t="str">
            <v>Primary school</v>
          </cell>
          <cell r="M6877">
            <v>526419</v>
          </cell>
        </row>
        <row r="6878">
          <cell r="E6878">
            <v>245317</v>
          </cell>
          <cell r="F6878">
            <v>859</v>
          </cell>
          <cell r="G6878" t="str">
            <v>Kazo District</v>
          </cell>
          <cell r="H6878" t="str">
            <v>OMUNGARI P.S</v>
          </cell>
          <cell r="I6878" t="str">
            <v>active</v>
          </cell>
          <cell r="J6878" t="str">
            <v>N/A</v>
          </cell>
          <cell r="K6878" t="str">
            <v>Schools</v>
          </cell>
          <cell r="L6878" t="str">
            <v>Primary school</v>
          </cell>
          <cell r="M6878">
            <v>530373</v>
          </cell>
        </row>
        <row r="6879">
          <cell r="E6879">
            <v>245318</v>
          </cell>
          <cell r="F6879">
            <v>859</v>
          </cell>
          <cell r="G6879" t="str">
            <v>Kazo District</v>
          </cell>
          <cell r="H6879" t="str">
            <v>OMUNGARISYA P.S</v>
          </cell>
          <cell r="I6879" t="str">
            <v>active</v>
          </cell>
          <cell r="J6879" t="str">
            <v>N/A</v>
          </cell>
          <cell r="K6879" t="str">
            <v>Schools</v>
          </cell>
          <cell r="L6879" t="str">
            <v>Primary school</v>
          </cell>
          <cell r="M6879">
            <v>526420</v>
          </cell>
        </row>
        <row r="6880">
          <cell r="E6880">
            <v>245413</v>
          </cell>
          <cell r="F6880">
            <v>859</v>
          </cell>
          <cell r="G6880" t="str">
            <v>Kazo District</v>
          </cell>
          <cell r="H6880" t="str">
            <v>OMUNTEBE P.S</v>
          </cell>
          <cell r="I6880" t="str">
            <v>active</v>
          </cell>
          <cell r="J6880" t="str">
            <v>N/A</v>
          </cell>
          <cell r="K6880" t="str">
            <v>Schools</v>
          </cell>
          <cell r="L6880" t="str">
            <v>Primary school</v>
          </cell>
          <cell r="M6880">
            <v>526421</v>
          </cell>
        </row>
        <row r="6881">
          <cell r="E6881">
            <v>245319</v>
          </cell>
          <cell r="F6881">
            <v>859</v>
          </cell>
          <cell r="G6881" t="str">
            <v>Kazo District</v>
          </cell>
          <cell r="H6881" t="str">
            <v>ORUSHANGO P.S</v>
          </cell>
          <cell r="I6881" t="str">
            <v>active</v>
          </cell>
          <cell r="J6881" t="str">
            <v>N/A</v>
          </cell>
          <cell r="K6881" t="str">
            <v>Schools</v>
          </cell>
          <cell r="L6881" t="str">
            <v>Primary school</v>
          </cell>
          <cell r="M6881">
            <v>530374</v>
          </cell>
        </row>
        <row r="6882">
          <cell r="E6882">
            <v>245314</v>
          </cell>
          <cell r="F6882">
            <v>859</v>
          </cell>
          <cell r="G6882" t="str">
            <v>Kazo District</v>
          </cell>
          <cell r="H6882" t="str">
            <v>ORWIGI P.S</v>
          </cell>
          <cell r="I6882" t="str">
            <v>active</v>
          </cell>
          <cell r="J6882" t="str">
            <v>N/A</v>
          </cell>
          <cell r="K6882" t="str">
            <v>Schools</v>
          </cell>
          <cell r="L6882" t="str">
            <v>Primary school</v>
          </cell>
          <cell r="M6882">
            <v>526422</v>
          </cell>
        </row>
        <row r="6883">
          <cell r="E6883">
            <v>251877</v>
          </cell>
          <cell r="F6883">
            <v>859</v>
          </cell>
          <cell r="G6883" t="str">
            <v>Kazo District</v>
          </cell>
          <cell r="H6883" t="str">
            <v>PREMIER HIGH SCHOOL</v>
          </cell>
          <cell r="I6883" t="str">
            <v>active</v>
          </cell>
          <cell r="J6883" t="str">
            <v>N/A</v>
          </cell>
          <cell r="K6883" t="str">
            <v>Schools</v>
          </cell>
          <cell r="L6883" t="str">
            <v>Secondary school</v>
          </cell>
          <cell r="M6883">
            <v>533456</v>
          </cell>
        </row>
        <row r="6884">
          <cell r="E6884">
            <v>245334</v>
          </cell>
          <cell r="F6884">
            <v>859</v>
          </cell>
          <cell r="G6884" t="str">
            <v>Kazo District</v>
          </cell>
          <cell r="H6884" t="str">
            <v>RUSHASHA P.S</v>
          </cell>
          <cell r="I6884" t="str">
            <v>active</v>
          </cell>
          <cell r="J6884" t="str">
            <v>N/A</v>
          </cell>
          <cell r="K6884" t="str">
            <v>Schools</v>
          </cell>
          <cell r="L6884" t="str">
            <v>Primary school</v>
          </cell>
          <cell r="M6884">
            <v>526423</v>
          </cell>
        </row>
        <row r="6885">
          <cell r="E6885">
            <v>245369</v>
          </cell>
          <cell r="F6885">
            <v>859</v>
          </cell>
          <cell r="G6885" t="str">
            <v>Kazo District</v>
          </cell>
          <cell r="H6885" t="str">
            <v>RWABWONYO P.S</v>
          </cell>
          <cell r="I6885" t="str">
            <v>active</v>
          </cell>
          <cell r="J6885" t="str">
            <v>N/A</v>
          </cell>
          <cell r="K6885" t="str">
            <v>Schools</v>
          </cell>
          <cell r="L6885" t="str">
            <v>Primary school</v>
          </cell>
          <cell r="M6885">
            <v>530375</v>
          </cell>
        </row>
        <row r="6886">
          <cell r="E6886">
            <v>245333</v>
          </cell>
          <cell r="F6886">
            <v>859</v>
          </cell>
          <cell r="G6886" t="str">
            <v>Kazo District</v>
          </cell>
          <cell r="H6886" t="str">
            <v>RWAKAHAYA P.S</v>
          </cell>
          <cell r="I6886" t="str">
            <v>active</v>
          </cell>
          <cell r="J6886" t="str">
            <v>N/A</v>
          </cell>
          <cell r="K6886" t="str">
            <v>Schools</v>
          </cell>
          <cell r="L6886" t="str">
            <v>Primary school</v>
          </cell>
          <cell r="M6886">
            <v>526424</v>
          </cell>
        </row>
        <row r="6887">
          <cell r="E6887">
            <v>245365</v>
          </cell>
          <cell r="F6887">
            <v>859</v>
          </cell>
          <cell r="G6887" t="str">
            <v>Kazo District</v>
          </cell>
          <cell r="H6887" t="str">
            <v>RWAMURANGA COU P.S</v>
          </cell>
          <cell r="I6887" t="str">
            <v>active</v>
          </cell>
          <cell r="J6887" t="str">
            <v>N/A</v>
          </cell>
          <cell r="K6887" t="str">
            <v>Schools</v>
          </cell>
          <cell r="L6887" t="str">
            <v>Primary school</v>
          </cell>
          <cell r="M6887">
            <v>526425</v>
          </cell>
        </row>
        <row r="6888">
          <cell r="E6888">
            <v>245325</v>
          </cell>
          <cell r="F6888">
            <v>859</v>
          </cell>
          <cell r="G6888" t="str">
            <v>Kazo District</v>
          </cell>
          <cell r="H6888" t="str">
            <v>RWEBITAKURI P.S</v>
          </cell>
          <cell r="I6888" t="str">
            <v>active</v>
          </cell>
          <cell r="J6888" t="str">
            <v>N/A</v>
          </cell>
          <cell r="K6888" t="str">
            <v>Schools</v>
          </cell>
          <cell r="L6888" t="str">
            <v>Primary school</v>
          </cell>
          <cell r="M6888">
            <v>526426</v>
          </cell>
        </row>
        <row r="6889">
          <cell r="E6889">
            <v>245330</v>
          </cell>
          <cell r="F6889">
            <v>859</v>
          </cell>
          <cell r="G6889" t="str">
            <v>Kazo District</v>
          </cell>
          <cell r="H6889" t="str">
            <v>RWEMENGO P.S</v>
          </cell>
          <cell r="I6889" t="str">
            <v>active</v>
          </cell>
          <cell r="J6889" t="str">
            <v>N/A</v>
          </cell>
          <cell r="K6889" t="str">
            <v>Schools</v>
          </cell>
          <cell r="L6889" t="str">
            <v>Primary school</v>
          </cell>
          <cell r="M6889">
            <v>530376</v>
          </cell>
        </row>
        <row r="6890">
          <cell r="E6890">
            <v>245431</v>
          </cell>
          <cell r="F6890">
            <v>859</v>
          </cell>
          <cell r="G6890" t="str">
            <v>Kazo District</v>
          </cell>
          <cell r="H6890" t="str">
            <v>RWEMIKOMA P.S</v>
          </cell>
          <cell r="I6890" t="str">
            <v>active</v>
          </cell>
          <cell r="J6890" t="str">
            <v>N/A</v>
          </cell>
          <cell r="K6890" t="str">
            <v>Schools</v>
          </cell>
          <cell r="L6890" t="str">
            <v>Primary school</v>
          </cell>
          <cell r="M6890">
            <v>526427</v>
          </cell>
        </row>
        <row r="6891">
          <cell r="E6891">
            <v>251885</v>
          </cell>
          <cell r="F6891">
            <v>859</v>
          </cell>
          <cell r="G6891" t="str">
            <v>Kazo District</v>
          </cell>
          <cell r="H6891" t="str">
            <v>RWEMIKOMA SEED S S S</v>
          </cell>
          <cell r="I6891" t="str">
            <v>active</v>
          </cell>
          <cell r="J6891" t="str">
            <v>Rwemikoma Subcounty</v>
          </cell>
          <cell r="K6891" t="str">
            <v>Schools</v>
          </cell>
          <cell r="L6891" t="str">
            <v>Secondary school</v>
          </cell>
          <cell r="M6891">
            <v>533455</v>
          </cell>
        </row>
        <row r="6892">
          <cell r="E6892">
            <v>245320</v>
          </cell>
          <cell r="F6892">
            <v>859</v>
          </cell>
          <cell r="G6892" t="str">
            <v>Kazo District</v>
          </cell>
          <cell r="H6892" t="str">
            <v>RWEMIKYENKYE P.S</v>
          </cell>
          <cell r="I6892" t="str">
            <v>active</v>
          </cell>
          <cell r="J6892" t="str">
            <v>N/A</v>
          </cell>
          <cell r="K6892" t="str">
            <v>Schools</v>
          </cell>
          <cell r="L6892" t="str">
            <v>Primary school</v>
          </cell>
          <cell r="M6892">
            <v>526428</v>
          </cell>
        </row>
        <row r="6893">
          <cell r="E6893">
            <v>245429</v>
          </cell>
          <cell r="F6893">
            <v>859</v>
          </cell>
          <cell r="G6893" t="str">
            <v>Kazo District</v>
          </cell>
          <cell r="H6893" t="str">
            <v>ST. PAUL'S RWEMIKOMA P.S</v>
          </cell>
          <cell r="I6893" t="str">
            <v>active</v>
          </cell>
          <cell r="J6893" t="str">
            <v>N/A</v>
          </cell>
          <cell r="K6893" t="str">
            <v>Schools</v>
          </cell>
          <cell r="L6893" t="str">
            <v>Primary school</v>
          </cell>
          <cell r="M6893">
            <v>530377</v>
          </cell>
        </row>
        <row r="6894">
          <cell r="E6894">
            <v>240615</v>
          </cell>
          <cell r="F6894">
            <v>860</v>
          </cell>
          <cell r="G6894" t="str">
            <v>Kibaale District</v>
          </cell>
          <cell r="H6894" t="str">
            <v>BUBAMBA  P.S</v>
          </cell>
          <cell r="I6894" t="str">
            <v>active</v>
          </cell>
          <cell r="J6894" t="str">
            <v>Nyamarwa Subcounty</v>
          </cell>
          <cell r="K6894" t="str">
            <v>Schools</v>
          </cell>
          <cell r="L6894" t="str">
            <v>Primary school</v>
          </cell>
          <cell r="M6894">
            <v>529894</v>
          </cell>
        </row>
        <row r="6895">
          <cell r="E6895">
            <v>240568</v>
          </cell>
          <cell r="F6895">
            <v>860</v>
          </cell>
          <cell r="G6895" t="str">
            <v>Kibaale District</v>
          </cell>
          <cell r="H6895" t="str">
            <v>BUBANGO P.S.</v>
          </cell>
          <cell r="I6895" t="str">
            <v>active</v>
          </cell>
          <cell r="J6895" t="str">
            <v>Bubango Subcounty</v>
          </cell>
          <cell r="K6895" t="str">
            <v>Schools</v>
          </cell>
          <cell r="L6895" t="str">
            <v>Primary school</v>
          </cell>
          <cell r="M6895">
            <v>548743</v>
          </cell>
        </row>
        <row r="6896">
          <cell r="E6896">
            <v>240571</v>
          </cell>
          <cell r="F6896">
            <v>860</v>
          </cell>
          <cell r="G6896" t="str">
            <v>Kibaale District</v>
          </cell>
          <cell r="H6896" t="str">
            <v>BUCUUHYA P.S.</v>
          </cell>
          <cell r="I6896" t="str">
            <v>active</v>
          </cell>
          <cell r="J6896" t="str">
            <v>Karama Subcounty</v>
          </cell>
          <cell r="K6896" t="str">
            <v>Schools</v>
          </cell>
          <cell r="L6896" t="str">
            <v>Primary school</v>
          </cell>
          <cell r="M6896">
            <v>522819</v>
          </cell>
        </row>
        <row r="6897">
          <cell r="E6897">
            <v>240582</v>
          </cell>
          <cell r="F6897">
            <v>860</v>
          </cell>
          <cell r="G6897" t="str">
            <v>Kibaale District</v>
          </cell>
          <cell r="H6897" t="str">
            <v>BUHANDA P.S</v>
          </cell>
          <cell r="I6897" t="str">
            <v>active</v>
          </cell>
          <cell r="J6897" t="str">
            <v>Kasimbi Subcounty</v>
          </cell>
          <cell r="K6897" t="str">
            <v>Schools</v>
          </cell>
          <cell r="L6897" t="str">
            <v>Primary school</v>
          </cell>
          <cell r="M6897">
            <v>521619</v>
          </cell>
        </row>
        <row r="6898">
          <cell r="E6898">
            <v>240614</v>
          </cell>
          <cell r="F6898">
            <v>860</v>
          </cell>
          <cell r="G6898" t="str">
            <v>Kibaale District</v>
          </cell>
          <cell r="H6898" t="str">
            <v>BUJERU P.S</v>
          </cell>
          <cell r="I6898" t="str">
            <v>active</v>
          </cell>
          <cell r="J6898" t="str">
            <v>Nyamarwa Subcounty</v>
          </cell>
          <cell r="K6898" t="str">
            <v>Schools</v>
          </cell>
          <cell r="L6898" t="str">
            <v>Primary school</v>
          </cell>
          <cell r="M6898">
            <v>522825</v>
          </cell>
        </row>
        <row r="6899">
          <cell r="E6899">
            <v>240606</v>
          </cell>
          <cell r="F6899">
            <v>860</v>
          </cell>
          <cell r="G6899" t="str">
            <v>Kibaale District</v>
          </cell>
          <cell r="H6899" t="str">
            <v>BUJUGORO P.S.</v>
          </cell>
          <cell r="I6899" t="str">
            <v>active</v>
          </cell>
          <cell r="J6899" t="str">
            <v>Nyamarunda Subcounty</v>
          </cell>
          <cell r="K6899" t="str">
            <v>Schools</v>
          </cell>
          <cell r="L6899" t="str">
            <v>Primary school</v>
          </cell>
          <cell r="M6899">
            <v>522826</v>
          </cell>
        </row>
        <row r="6900">
          <cell r="E6900">
            <v>240581</v>
          </cell>
          <cell r="F6900">
            <v>860</v>
          </cell>
          <cell r="G6900" t="str">
            <v>Kibaale District</v>
          </cell>
          <cell r="H6900" t="str">
            <v>BUJUNI BOYS P.S.</v>
          </cell>
          <cell r="I6900" t="str">
            <v>active</v>
          </cell>
          <cell r="J6900" t="str">
            <v>Kibaale Town Council</v>
          </cell>
          <cell r="K6900" t="str">
            <v>Schools</v>
          </cell>
          <cell r="L6900" t="str">
            <v>Primary school</v>
          </cell>
          <cell r="M6900">
            <v>522828</v>
          </cell>
        </row>
        <row r="6901">
          <cell r="E6901">
            <v>240573</v>
          </cell>
          <cell r="F6901">
            <v>860</v>
          </cell>
          <cell r="G6901" t="str">
            <v>Kibaale District</v>
          </cell>
          <cell r="H6901" t="str">
            <v>BUKONDA P.S.</v>
          </cell>
          <cell r="I6901" t="str">
            <v>active</v>
          </cell>
          <cell r="J6901" t="str">
            <v>Kabasekende Subcounty</v>
          </cell>
          <cell r="K6901" t="str">
            <v>Schools</v>
          </cell>
          <cell r="L6901" t="str">
            <v>Primary school</v>
          </cell>
          <cell r="M6901">
            <v>522829</v>
          </cell>
        </row>
        <row r="6902">
          <cell r="E6902">
            <v>240589</v>
          </cell>
          <cell r="F6902">
            <v>860</v>
          </cell>
          <cell r="G6902" t="str">
            <v>Kibaale District</v>
          </cell>
          <cell r="H6902" t="str">
            <v>BUSEESA P.S.</v>
          </cell>
          <cell r="I6902" t="str">
            <v>active</v>
          </cell>
          <cell r="J6902" t="str">
            <v>Matale Subcounty</v>
          </cell>
          <cell r="K6902" t="str">
            <v>Schools</v>
          </cell>
          <cell r="L6902" t="str">
            <v>Primary school</v>
          </cell>
          <cell r="M6902">
            <v>529897</v>
          </cell>
        </row>
        <row r="6903">
          <cell r="E6903">
            <v>251211</v>
          </cell>
          <cell r="F6903">
            <v>860</v>
          </cell>
          <cell r="G6903" t="str">
            <v>Kibaale District</v>
          </cell>
          <cell r="H6903" t="str">
            <v>BUYANJA SS</v>
          </cell>
          <cell r="I6903" t="str">
            <v>active</v>
          </cell>
          <cell r="J6903" t="str">
            <v>Kyebando Subcounty</v>
          </cell>
          <cell r="K6903" t="str">
            <v>Schools</v>
          </cell>
          <cell r="L6903" t="str">
            <v>Secondary school</v>
          </cell>
          <cell r="M6903">
            <v>38363</v>
          </cell>
        </row>
        <row r="6904">
          <cell r="E6904">
            <v>251209</v>
          </cell>
          <cell r="F6904">
            <v>860</v>
          </cell>
          <cell r="G6904" t="str">
            <v>Kibaale District</v>
          </cell>
          <cell r="H6904" t="str">
            <v>BWAMIRAMIRA COMMUNITY SS</v>
          </cell>
          <cell r="I6904" t="str">
            <v>active</v>
          </cell>
          <cell r="J6904" t="str">
            <v>Kabasekende Subcounty</v>
          </cell>
          <cell r="K6904" t="str">
            <v>Schools</v>
          </cell>
          <cell r="L6904" t="str">
            <v>Secondary school</v>
          </cell>
          <cell r="M6904">
            <v>532989</v>
          </cell>
        </row>
        <row r="6905">
          <cell r="E6905">
            <v>272601</v>
          </cell>
          <cell r="F6905">
            <v>860</v>
          </cell>
          <cell r="G6905" t="str">
            <v>Kibaale District</v>
          </cell>
          <cell r="H6905" t="str">
            <v>BWIKYA ISLAMIC COMMUNITY SCHOOL</v>
          </cell>
          <cell r="I6905" t="str">
            <v>active</v>
          </cell>
          <cell r="J6905" t="str">
            <v>N/A</v>
          </cell>
          <cell r="K6905" t="str">
            <v>Schools</v>
          </cell>
          <cell r="L6905" t="str">
            <v>Primary school</v>
          </cell>
          <cell r="M6905" t="str">
            <v>NA</v>
          </cell>
        </row>
        <row r="6906">
          <cell r="E6906">
            <v>240594</v>
          </cell>
          <cell r="F6906">
            <v>860</v>
          </cell>
          <cell r="G6906" t="str">
            <v>Kibaale District</v>
          </cell>
          <cell r="H6906" t="str">
            <v>IGAYAZA P.S</v>
          </cell>
          <cell r="I6906" t="str">
            <v>active</v>
          </cell>
          <cell r="J6906" t="str">
            <v>Matale Subcounty</v>
          </cell>
          <cell r="K6906" t="str">
            <v>Schools</v>
          </cell>
          <cell r="L6906" t="str">
            <v>Primary school</v>
          </cell>
          <cell r="M6906">
            <v>522839</v>
          </cell>
        </row>
        <row r="6907">
          <cell r="E6907">
            <v>240607</v>
          </cell>
          <cell r="F6907">
            <v>860</v>
          </cell>
          <cell r="G6907" t="str">
            <v>Kibaale District</v>
          </cell>
          <cell r="H6907" t="str">
            <v>KABAALE P.S.</v>
          </cell>
          <cell r="I6907" t="str">
            <v>active</v>
          </cell>
          <cell r="J6907" t="str">
            <v>Nyamarunda Subcounty</v>
          </cell>
          <cell r="K6907" t="str">
            <v>Schools</v>
          </cell>
          <cell r="L6907" t="str">
            <v>Primary school</v>
          </cell>
          <cell r="M6907">
            <v>546041</v>
          </cell>
        </row>
        <row r="6908">
          <cell r="E6908">
            <v>240611</v>
          </cell>
          <cell r="F6908">
            <v>860</v>
          </cell>
          <cell r="G6908" t="str">
            <v>Kibaale District</v>
          </cell>
          <cell r="H6908" t="str">
            <v>KABASARA P.S.</v>
          </cell>
          <cell r="I6908" t="str">
            <v>active</v>
          </cell>
          <cell r="J6908" t="str">
            <v>Nyamarwa Subcounty</v>
          </cell>
          <cell r="K6908" t="str">
            <v>Schools</v>
          </cell>
          <cell r="L6908" t="str">
            <v>Primary school</v>
          </cell>
          <cell r="M6908">
            <v>529902</v>
          </cell>
        </row>
        <row r="6909">
          <cell r="E6909">
            <v>240574</v>
          </cell>
          <cell r="F6909">
            <v>860</v>
          </cell>
          <cell r="G6909" t="str">
            <v>Kibaale District</v>
          </cell>
          <cell r="H6909" t="str">
            <v>KABASEKENDE P.S.</v>
          </cell>
          <cell r="I6909" t="str">
            <v>active</v>
          </cell>
          <cell r="J6909" t="str">
            <v>Kabasekende Subcounty</v>
          </cell>
          <cell r="K6909" t="str">
            <v>Schools</v>
          </cell>
          <cell r="L6909" t="str">
            <v>Primary school</v>
          </cell>
          <cell r="M6909">
            <v>522844</v>
          </cell>
        </row>
        <row r="6910">
          <cell r="E6910">
            <v>240580</v>
          </cell>
          <cell r="F6910">
            <v>860</v>
          </cell>
          <cell r="G6910" t="str">
            <v>Kibaale District</v>
          </cell>
          <cell r="H6910" t="str">
            <v>KAHYORO P.S.</v>
          </cell>
          <cell r="I6910" t="str">
            <v>active</v>
          </cell>
          <cell r="J6910" t="str">
            <v>Kibaale Town Council</v>
          </cell>
          <cell r="K6910" t="str">
            <v>Schools</v>
          </cell>
          <cell r="L6910" t="str">
            <v>Primary school</v>
          </cell>
          <cell r="M6910">
            <v>522883</v>
          </cell>
        </row>
        <row r="6911">
          <cell r="E6911">
            <v>240590</v>
          </cell>
          <cell r="F6911">
            <v>860</v>
          </cell>
          <cell r="G6911" t="str">
            <v>Kibaale District</v>
          </cell>
          <cell r="H6911" t="str">
            <v>KAJUMA P.S.</v>
          </cell>
          <cell r="I6911" t="str">
            <v>active</v>
          </cell>
          <cell r="J6911" t="str">
            <v>Matale Subcounty</v>
          </cell>
          <cell r="K6911" t="str">
            <v>Schools</v>
          </cell>
          <cell r="L6911" t="str">
            <v>Primary school</v>
          </cell>
          <cell r="M6911">
            <v>545870</v>
          </cell>
        </row>
        <row r="6912">
          <cell r="E6912">
            <v>240596</v>
          </cell>
          <cell r="F6912">
            <v>860</v>
          </cell>
          <cell r="G6912" t="str">
            <v>Kibaale District</v>
          </cell>
          <cell r="H6912" t="str">
            <v>KARAMA P.S.</v>
          </cell>
          <cell r="I6912" t="str">
            <v>active</v>
          </cell>
          <cell r="J6912" t="str">
            <v>Karama Subcounty</v>
          </cell>
          <cell r="K6912" t="str">
            <v>Schools</v>
          </cell>
          <cell r="L6912" t="str">
            <v>Primary school</v>
          </cell>
          <cell r="M6912">
            <v>546047</v>
          </cell>
        </row>
        <row r="6913">
          <cell r="E6913">
            <v>251210</v>
          </cell>
          <cell r="F6913">
            <v>860</v>
          </cell>
          <cell r="G6913" t="str">
            <v>Kibaale District</v>
          </cell>
          <cell r="H6913" t="str">
            <v>KARUGANZA PROG SS</v>
          </cell>
          <cell r="I6913" t="str">
            <v>active</v>
          </cell>
          <cell r="J6913" t="str">
            <v>Kibaale Town Council</v>
          </cell>
          <cell r="K6913" t="str">
            <v>Schools</v>
          </cell>
          <cell r="L6913" t="str">
            <v>Secondary school</v>
          </cell>
          <cell r="M6913">
            <v>532990</v>
          </cell>
        </row>
        <row r="6914">
          <cell r="E6914">
            <v>240576</v>
          </cell>
          <cell r="F6914">
            <v>860</v>
          </cell>
          <cell r="G6914" t="str">
            <v>Kibaale District</v>
          </cell>
          <cell r="H6914" t="str">
            <v>KASAMBYA PARENTS P.S.</v>
          </cell>
          <cell r="I6914" t="str">
            <v>active</v>
          </cell>
          <cell r="J6914" t="str">
            <v>Bwamiramira Subcounty</v>
          </cell>
          <cell r="K6914" t="str">
            <v>Schools</v>
          </cell>
          <cell r="L6914" t="str">
            <v>Primary school</v>
          </cell>
          <cell r="M6914">
            <v>522893</v>
          </cell>
        </row>
        <row r="6915">
          <cell r="E6915">
            <v>240583</v>
          </cell>
          <cell r="F6915">
            <v>860</v>
          </cell>
          <cell r="G6915" t="str">
            <v>Kibaale District</v>
          </cell>
          <cell r="H6915" t="str">
            <v>KASIMBI P.S.</v>
          </cell>
          <cell r="I6915" t="str">
            <v>active</v>
          </cell>
          <cell r="J6915" t="str">
            <v>Kasimbi Subcounty</v>
          </cell>
          <cell r="K6915" t="str">
            <v>Schools</v>
          </cell>
          <cell r="L6915" t="str">
            <v>Primary school</v>
          </cell>
          <cell r="M6915">
            <v>528139</v>
          </cell>
        </row>
        <row r="6916">
          <cell r="E6916">
            <v>240584</v>
          </cell>
          <cell r="F6916">
            <v>860</v>
          </cell>
          <cell r="G6916" t="str">
            <v>Kibaale District</v>
          </cell>
          <cell r="H6916" t="str">
            <v>KAYANJA PARENTS P.S</v>
          </cell>
          <cell r="I6916" t="str">
            <v>active</v>
          </cell>
          <cell r="J6916" t="str">
            <v>Kyebando Subcounty</v>
          </cell>
          <cell r="K6916" t="str">
            <v>Schools</v>
          </cell>
          <cell r="L6916" t="str">
            <v>Primary school</v>
          </cell>
          <cell r="M6916">
            <v>522900</v>
          </cell>
        </row>
        <row r="6917">
          <cell r="E6917">
            <v>240608</v>
          </cell>
          <cell r="F6917">
            <v>860</v>
          </cell>
          <cell r="G6917" t="str">
            <v>Kibaale District</v>
          </cell>
          <cell r="H6917" t="str">
            <v>KIBEEDI P.S.</v>
          </cell>
          <cell r="I6917" t="str">
            <v>active</v>
          </cell>
          <cell r="J6917" t="str">
            <v>Nyamarunda Subcounty</v>
          </cell>
          <cell r="K6917" t="str">
            <v>Schools</v>
          </cell>
          <cell r="L6917" t="str">
            <v>Primary school</v>
          </cell>
          <cell r="M6917">
            <v>529916</v>
          </cell>
        </row>
        <row r="6918">
          <cell r="E6918">
            <v>240604</v>
          </cell>
          <cell r="F6918">
            <v>860</v>
          </cell>
          <cell r="G6918" t="str">
            <v>Kibaale District</v>
          </cell>
          <cell r="H6918" t="str">
            <v>KIBOGO P.S.</v>
          </cell>
          <cell r="I6918" t="str">
            <v>active</v>
          </cell>
          <cell r="J6918" t="str">
            <v>Nyamarunda Subcounty</v>
          </cell>
          <cell r="K6918" t="str">
            <v>Schools</v>
          </cell>
          <cell r="L6918" t="str">
            <v>Primary school</v>
          </cell>
          <cell r="M6918">
            <v>522902</v>
          </cell>
        </row>
        <row r="6919">
          <cell r="E6919">
            <v>240579</v>
          </cell>
          <cell r="F6919">
            <v>860</v>
          </cell>
          <cell r="G6919" t="str">
            <v>Kibaale District</v>
          </cell>
          <cell r="H6919" t="str">
            <v>KIGAAZA JUNIOR SCHOOL</v>
          </cell>
          <cell r="I6919" t="str">
            <v>active</v>
          </cell>
          <cell r="J6919" t="str">
            <v>Bwamiramira Subcounty</v>
          </cell>
          <cell r="K6919" t="str">
            <v>Schools</v>
          </cell>
          <cell r="L6919" t="str">
            <v>Primary school</v>
          </cell>
          <cell r="M6919">
            <v>522906</v>
          </cell>
        </row>
        <row r="6920">
          <cell r="E6920">
            <v>240577</v>
          </cell>
          <cell r="F6920">
            <v>860</v>
          </cell>
          <cell r="G6920" t="str">
            <v>Kibaale District</v>
          </cell>
          <cell r="H6920" t="str">
            <v>Kikangara Primary School</v>
          </cell>
          <cell r="I6920" t="str">
            <v>active</v>
          </cell>
          <cell r="J6920" t="str">
            <v>Kibaale Town Council</v>
          </cell>
          <cell r="K6920" t="str">
            <v>Schools</v>
          </cell>
          <cell r="L6920" t="str">
            <v>Primary school</v>
          </cell>
          <cell r="M6920">
            <v>529918</v>
          </cell>
        </row>
        <row r="6921">
          <cell r="E6921">
            <v>240599</v>
          </cell>
          <cell r="F6921">
            <v>860</v>
          </cell>
          <cell r="G6921" t="str">
            <v>Kibaale District</v>
          </cell>
          <cell r="H6921" t="str">
            <v>KIKUUBA P.S.</v>
          </cell>
          <cell r="I6921" t="str">
            <v>active</v>
          </cell>
          <cell r="J6921" t="str">
            <v>Mugarama Subcounty</v>
          </cell>
          <cell r="K6921" t="str">
            <v>Schools</v>
          </cell>
          <cell r="L6921" t="str">
            <v>Primary school</v>
          </cell>
          <cell r="M6921">
            <v>522918</v>
          </cell>
        </row>
        <row r="6922">
          <cell r="E6922">
            <v>240572</v>
          </cell>
          <cell r="F6922">
            <v>860</v>
          </cell>
          <cell r="G6922" t="str">
            <v>Kibaale District</v>
          </cell>
          <cell r="H6922" t="str">
            <v>KIRIIKA P.S.</v>
          </cell>
          <cell r="I6922" t="str">
            <v>active</v>
          </cell>
          <cell r="J6922" t="str">
            <v>Bubango Subcounty</v>
          </cell>
          <cell r="K6922" t="str">
            <v>Schools</v>
          </cell>
          <cell r="L6922" t="str">
            <v>Primary school</v>
          </cell>
          <cell r="M6922">
            <v>522924</v>
          </cell>
        </row>
        <row r="6923">
          <cell r="E6923">
            <v>240585</v>
          </cell>
          <cell r="F6923">
            <v>860</v>
          </cell>
          <cell r="G6923" t="str">
            <v>Kibaale District</v>
          </cell>
          <cell r="H6923" t="str">
            <v>KISAALIZI BINAMBO P.S.</v>
          </cell>
          <cell r="I6923" t="str">
            <v>active</v>
          </cell>
          <cell r="J6923" t="str">
            <v>Kyebando Subcounty</v>
          </cell>
          <cell r="K6923" t="str">
            <v>Schools</v>
          </cell>
          <cell r="L6923" t="str">
            <v>Primary school</v>
          </cell>
          <cell r="M6923">
            <v>522928</v>
          </cell>
        </row>
        <row r="6924">
          <cell r="E6924">
            <v>251212</v>
          </cell>
          <cell r="F6924">
            <v>860</v>
          </cell>
          <cell r="G6924" t="str">
            <v>Kibaale District</v>
          </cell>
          <cell r="H6924" t="str">
            <v>KISAALIZI PARENTS SSS</v>
          </cell>
          <cell r="I6924" t="str">
            <v>active</v>
          </cell>
          <cell r="J6924" t="str">
            <v>Kabasekende Subcounty</v>
          </cell>
          <cell r="K6924" t="str">
            <v>Schools</v>
          </cell>
          <cell r="L6924" t="str">
            <v>Secondary school</v>
          </cell>
          <cell r="M6924">
            <v>532992</v>
          </cell>
        </row>
        <row r="6925">
          <cell r="E6925">
            <v>240586</v>
          </cell>
          <cell r="F6925">
            <v>860</v>
          </cell>
          <cell r="G6925" t="str">
            <v>Kibaale District</v>
          </cell>
          <cell r="H6925" t="str">
            <v>KISOJO P.S.</v>
          </cell>
          <cell r="I6925" t="str">
            <v>active</v>
          </cell>
          <cell r="J6925" t="str">
            <v>Kyebando Subcounty</v>
          </cell>
          <cell r="K6925" t="str">
            <v>Schools</v>
          </cell>
          <cell r="L6925" t="str">
            <v>Primary school</v>
          </cell>
          <cell r="M6925">
            <v>99344</v>
          </cell>
        </row>
        <row r="6926">
          <cell r="E6926">
            <v>240591</v>
          </cell>
          <cell r="F6926">
            <v>860</v>
          </cell>
          <cell r="G6926" t="str">
            <v>Kibaale District</v>
          </cell>
          <cell r="H6926" t="str">
            <v>KITENGETO P.S</v>
          </cell>
          <cell r="I6926" t="str">
            <v>active</v>
          </cell>
          <cell r="J6926" t="str">
            <v>Matale Subcounty</v>
          </cell>
          <cell r="K6926" t="str">
            <v>Schools</v>
          </cell>
          <cell r="L6926" t="str">
            <v>Primary school</v>
          </cell>
          <cell r="M6926">
            <v>522939</v>
          </cell>
        </row>
        <row r="6927">
          <cell r="E6927">
            <v>240592</v>
          </cell>
          <cell r="F6927">
            <v>860</v>
          </cell>
          <cell r="G6927" t="str">
            <v>Kibaale District</v>
          </cell>
          <cell r="H6927" t="str">
            <v>KITOMA P.S</v>
          </cell>
          <cell r="I6927" t="str">
            <v>active</v>
          </cell>
          <cell r="J6927" t="str">
            <v>Matale Subcounty</v>
          </cell>
          <cell r="K6927" t="str">
            <v>Schools</v>
          </cell>
          <cell r="L6927" t="str">
            <v>Primary school</v>
          </cell>
          <cell r="M6927">
            <v>522940</v>
          </cell>
        </row>
        <row r="6928">
          <cell r="E6928">
            <v>240612</v>
          </cell>
          <cell r="F6928">
            <v>860</v>
          </cell>
          <cell r="G6928" t="str">
            <v>Kibaale District</v>
          </cell>
          <cell r="H6928" t="str">
            <v>KITOVU P.S.</v>
          </cell>
          <cell r="I6928" t="str">
            <v>active</v>
          </cell>
          <cell r="J6928" t="str">
            <v>Nyamarwa Subcounty</v>
          </cell>
          <cell r="K6928" t="str">
            <v>Schools</v>
          </cell>
          <cell r="L6928" t="str">
            <v>Primary school</v>
          </cell>
          <cell r="M6928">
            <v>522941</v>
          </cell>
        </row>
        <row r="6929">
          <cell r="E6929">
            <v>240597</v>
          </cell>
          <cell r="F6929">
            <v>860</v>
          </cell>
          <cell r="G6929" t="str">
            <v>Kibaale District</v>
          </cell>
          <cell r="H6929" t="str">
            <v>KITUTU PARENT SCH.</v>
          </cell>
          <cell r="I6929" t="str">
            <v>active</v>
          </cell>
          <cell r="J6929" t="str">
            <v>Karama Subcounty</v>
          </cell>
          <cell r="K6929" t="str">
            <v>Schools</v>
          </cell>
          <cell r="L6929" t="str">
            <v>Primary school</v>
          </cell>
          <cell r="M6929">
            <v>522943</v>
          </cell>
        </row>
        <row r="6930">
          <cell r="E6930">
            <v>240587</v>
          </cell>
          <cell r="F6930">
            <v>860</v>
          </cell>
          <cell r="G6930" t="str">
            <v>Kibaale District</v>
          </cell>
          <cell r="H6930" t="str">
            <v>KIYANJA MODERN P.S</v>
          </cell>
          <cell r="I6930" t="str">
            <v>active</v>
          </cell>
          <cell r="J6930" t="str">
            <v>Kyebando Subcounty</v>
          </cell>
          <cell r="K6930" t="str">
            <v>Schools</v>
          </cell>
          <cell r="L6930" t="str">
            <v>Primary school</v>
          </cell>
          <cell r="M6930">
            <v>522944</v>
          </cell>
        </row>
        <row r="6931">
          <cell r="E6931">
            <v>240570</v>
          </cell>
          <cell r="F6931">
            <v>860</v>
          </cell>
          <cell r="G6931" t="str">
            <v>Kibaale District</v>
          </cell>
          <cell r="H6931" t="str">
            <v>KYAMUKUBIRWA P.S.</v>
          </cell>
          <cell r="I6931" t="str">
            <v>active</v>
          </cell>
          <cell r="J6931" t="str">
            <v>N/A</v>
          </cell>
          <cell r="K6931" t="str">
            <v>Schools</v>
          </cell>
          <cell r="L6931" t="str">
            <v>Primary school</v>
          </cell>
          <cell r="M6931">
            <v>529927</v>
          </cell>
        </row>
        <row r="6932">
          <cell r="E6932">
            <v>240605</v>
          </cell>
          <cell r="F6932">
            <v>860</v>
          </cell>
          <cell r="G6932" t="str">
            <v>Kibaale District</v>
          </cell>
          <cell r="H6932" t="str">
            <v>KYANYI P.S.</v>
          </cell>
          <cell r="I6932" t="str">
            <v>active</v>
          </cell>
          <cell r="J6932" t="str">
            <v>Nyamarunda Subcounty</v>
          </cell>
          <cell r="K6932" t="str">
            <v>Schools</v>
          </cell>
          <cell r="L6932" t="str">
            <v>Primary school</v>
          </cell>
          <cell r="M6932">
            <v>522955</v>
          </cell>
        </row>
        <row r="6933">
          <cell r="E6933">
            <v>240600</v>
          </cell>
          <cell r="F6933">
            <v>860</v>
          </cell>
          <cell r="G6933" t="str">
            <v>Kibaale District</v>
          </cell>
          <cell r="H6933" t="str">
            <v>KYENGABI P.S.</v>
          </cell>
          <cell r="I6933" t="str">
            <v>active</v>
          </cell>
          <cell r="J6933" t="str">
            <v>Mugarama Subcounty</v>
          </cell>
          <cell r="K6933" t="str">
            <v>Schools</v>
          </cell>
          <cell r="L6933" t="str">
            <v>Primary school</v>
          </cell>
          <cell r="M6933">
            <v>522959</v>
          </cell>
        </row>
        <row r="6934">
          <cell r="E6934">
            <v>240601</v>
          </cell>
          <cell r="F6934">
            <v>860</v>
          </cell>
          <cell r="G6934" t="str">
            <v>Kibaale District</v>
          </cell>
          <cell r="H6934" t="str">
            <v>MARONGO P.S.</v>
          </cell>
          <cell r="I6934" t="str">
            <v>active</v>
          </cell>
          <cell r="J6934" t="str">
            <v>Mugarama Subcounty</v>
          </cell>
          <cell r="K6934" t="str">
            <v>Schools</v>
          </cell>
          <cell r="L6934" t="str">
            <v>Primary school</v>
          </cell>
          <cell r="M6934">
            <v>522851</v>
          </cell>
        </row>
        <row r="6935">
          <cell r="E6935">
            <v>240613</v>
          </cell>
          <cell r="F6935">
            <v>860</v>
          </cell>
          <cell r="G6935" t="str">
            <v>Kibaale District</v>
          </cell>
          <cell r="H6935" t="str">
            <v>MITUJJU P.S</v>
          </cell>
          <cell r="I6935" t="str">
            <v>active</v>
          </cell>
          <cell r="J6935" t="str">
            <v>Nyamarwa Subcounty</v>
          </cell>
          <cell r="K6935" t="str">
            <v>Schools</v>
          </cell>
          <cell r="L6935" t="str">
            <v>Primary school</v>
          </cell>
          <cell r="M6935">
            <v>522854</v>
          </cell>
        </row>
        <row r="6936">
          <cell r="E6936">
            <v>240602</v>
          </cell>
          <cell r="F6936">
            <v>860</v>
          </cell>
          <cell r="G6936" t="str">
            <v>Kibaale District</v>
          </cell>
          <cell r="H6936" t="str">
            <v>MUHANGI P.S.</v>
          </cell>
          <cell r="I6936" t="str">
            <v>active</v>
          </cell>
          <cell r="J6936" t="str">
            <v>Mugarama Subcounty</v>
          </cell>
          <cell r="K6936" t="str">
            <v>Schools</v>
          </cell>
          <cell r="L6936" t="str">
            <v>Primary school</v>
          </cell>
          <cell r="M6936">
            <v>529904</v>
          </cell>
        </row>
        <row r="6937">
          <cell r="E6937">
            <v>240588</v>
          </cell>
          <cell r="F6937">
            <v>860</v>
          </cell>
          <cell r="G6937" t="str">
            <v>Kibaale District</v>
          </cell>
          <cell r="H6937" t="str">
            <v>MUTAGATA P.S</v>
          </cell>
          <cell r="I6937" t="str">
            <v>active</v>
          </cell>
          <cell r="J6937" t="str">
            <v>Kyebando Subcounty</v>
          </cell>
          <cell r="K6937" t="str">
            <v>Schools</v>
          </cell>
          <cell r="L6937" t="str">
            <v>Primary school</v>
          </cell>
          <cell r="M6937">
            <v>529906</v>
          </cell>
        </row>
        <row r="6938">
          <cell r="E6938">
            <v>240603</v>
          </cell>
          <cell r="F6938">
            <v>860</v>
          </cell>
          <cell r="G6938" t="str">
            <v>Kibaale District</v>
          </cell>
          <cell r="H6938" t="str">
            <v>NYABURUNGI P.S.</v>
          </cell>
          <cell r="I6938" t="str">
            <v>active</v>
          </cell>
          <cell r="J6938" t="str">
            <v>Mugarama Subcounty</v>
          </cell>
          <cell r="K6938" t="str">
            <v>Schools</v>
          </cell>
          <cell r="L6938" t="str">
            <v>Primary school</v>
          </cell>
          <cell r="M6938">
            <v>529910</v>
          </cell>
        </row>
        <row r="6939">
          <cell r="E6939">
            <v>240609</v>
          </cell>
          <cell r="F6939">
            <v>860</v>
          </cell>
          <cell r="G6939" t="str">
            <v>Kibaale District</v>
          </cell>
          <cell r="H6939" t="str">
            <v>NYAMARUNDA P.S.</v>
          </cell>
          <cell r="I6939" t="str">
            <v>active</v>
          </cell>
          <cell r="J6939" t="str">
            <v>Nyamarunda Subcounty</v>
          </cell>
          <cell r="K6939" t="str">
            <v>Schools</v>
          </cell>
          <cell r="L6939" t="str">
            <v>Primary school</v>
          </cell>
          <cell r="M6939">
            <v>523425</v>
          </cell>
        </row>
        <row r="6940">
          <cell r="E6940">
            <v>240616</v>
          </cell>
          <cell r="F6940">
            <v>860</v>
          </cell>
          <cell r="G6940" t="str">
            <v>Kibaale District</v>
          </cell>
          <cell r="H6940" t="str">
            <v>NYAMARWA P.S.</v>
          </cell>
          <cell r="I6940" t="str">
            <v>active</v>
          </cell>
          <cell r="J6940" t="str">
            <v>Nyamarwa Subcounty</v>
          </cell>
          <cell r="K6940" t="str">
            <v>Schools</v>
          </cell>
          <cell r="L6940" t="str">
            <v>Primary school</v>
          </cell>
          <cell r="M6940">
            <v>523426</v>
          </cell>
        </row>
        <row r="6941">
          <cell r="E6941">
            <v>251215</v>
          </cell>
          <cell r="F6941">
            <v>860</v>
          </cell>
          <cell r="G6941" t="str">
            <v>Kibaale District</v>
          </cell>
          <cell r="H6941" t="str">
            <v>NYAMARWA SS</v>
          </cell>
          <cell r="I6941" t="str">
            <v>active</v>
          </cell>
          <cell r="J6941" t="str">
            <v>Kibaale Town Council</v>
          </cell>
          <cell r="K6941" t="str">
            <v>Schools</v>
          </cell>
          <cell r="L6941" t="str">
            <v>Secondary school</v>
          </cell>
          <cell r="M6941">
            <v>54121</v>
          </cell>
        </row>
        <row r="6942">
          <cell r="E6942">
            <v>240575</v>
          </cell>
          <cell r="F6942">
            <v>860</v>
          </cell>
          <cell r="G6942" t="str">
            <v>Kibaale District</v>
          </cell>
          <cell r="H6942" t="str">
            <v>NYAMUGURA P.S.</v>
          </cell>
          <cell r="I6942" t="str">
            <v>active</v>
          </cell>
          <cell r="J6942" t="str">
            <v>Kabasekende Subcounty</v>
          </cell>
          <cell r="K6942" t="str">
            <v>Schools</v>
          </cell>
          <cell r="L6942" t="str">
            <v>Primary school</v>
          </cell>
          <cell r="M6942">
            <v>523430</v>
          </cell>
        </row>
        <row r="6943">
          <cell r="E6943">
            <v>240593</v>
          </cell>
          <cell r="F6943">
            <v>860</v>
          </cell>
          <cell r="G6943" t="str">
            <v>Kibaale District</v>
          </cell>
          <cell r="H6943" t="str">
            <v>RWABYOMA P.S</v>
          </cell>
          <cell r="I6943" t="str">
            <v>active</v>
          </cell>
          <cell r="J6943" t="str">
            <v>Matale Subcounty</v>
          </cell>
          <cell r="K6943" t="str">
            <v>Schools</v>
          </cell>
          <cell r="L6943" t="str">
            <v>Primary school</v>
          </cell>
          <cell r="M6943">
            <v>523441</v>
          </cell>
        </row>
        <row r="6944">
          <cell r="E6944">
            <v>251208</v>
          </cell>
          <cell r="F6944">
            <v>860</v>
          </cell>
          <cell r="G6944" t="str">
            <v>Kibaale District</v>
          </cell>
          <cell r="H6944" t="str">
            <v>ST KIRIGWAJJO SS</v>
          </cell>
          <cell r="I6944" t="str">
            <v>active</v>
          </cell>
          <cell r="J6944" t="str">
            <v>N/A</v>
          </cell>
          <cell r="K6944" t="str">
            <v>Schools</v>
          </cell>
          <cell r="L6944" t="str">
            <v>Secondary school</v>
          </cell>
          <cell r="M6944">
            <v>532991</v>
          </cell>
        </row>
        <row r="6945">
          <cell r="E6945">
            <v>251214</v>
          </cell>
          <cell r="F6945">
            <v>860</v>
          </cell>
          <cell r="G6945" t="str">
            <v>Kibaale District</v>
          </cell>
          <cell r="H6945" t="str">
            <v>ST KIZITO SS KIBEDI</v>
          </cell>
          <cell r="I6945" t="str">
            <v>active</v>
          </cell>
          <cell r="J6945" t="str">
            <v>Nyamarunda Subcounty</v>
          </cell>
          <cell r="K6945" t="str">
            <v>Schools</v>
          </cell>
          <cell r="L6945" t="str">
            <v>Secondary school</v>
          </cell>
          <cell r="M6945">
            <v>532993</v>
          </cell>
        </row>
        <row r="6946">
          <cell r="E6946">
            <v>240595</v>
          </cell>
          <cell r="F6946">
            <v>860</v>
          </cell>
          <cell r="G6946" t="str">
            <v>Kibaale District</v>
          </cell>
          <cell r="H6946" t="str">
            <v>ST. JUDE KITABA P.S.</v>
          </cell>
          <cell r="I6946" t="str">
            <v>active</v>
          </cell>
          <cell r="J6946" t="str">
            <v>Matale Subcounty</v>
          </cell>
          <cell r="K6946" t="str">
            <v>Schools</v>
          </cell>
          <cell r="L6946" t="str">
            <v>Primary school</v>
          </cell>
          <cell r="M6946">
            <v>523449</v>
          </cell>
        </row>
        <row r="6947">
          <cell r="E6947">
            <v>240598</v>
          </cell>
          <cell r="F6947">
            <v>860</v>
          </cell>
          <cell r="G6947" t="str">
            <v>Kibaale District</v>
          </cell>
          <cell r="H6947" t="str">
            <v>ST. JUDE  P.S  KITUTU</v>
          </cell>
          <cell r="I6947" t="str">
            <v>active</v>
          </cell>
          <cell r="J6947" t="str">
            <v>Karama Subcounty</v>
          </cell>
          <cell r="K6947" t="str">
            <v>Schools</v>
          </cell>
          <cell r="L6947" t="str">
            <v>Primary school</v>
          </cell>
          <cell r="M6947">
            <v>523450</v>
          </cell>
        </row>
        <row r="6948">
          <cell r="E6948">
            <v>240569</v>
          </cell>
          <cell r="F6948">
            <v>860</v>
          </cell>
          <cell r="G6948" t="str">
            <v>Kibaale District</v>
          </cell>
          <cell r="H6948" t="str">
            <v>ST. KIZITO P. S. KIGUJJU</v>
          </cell>
          <cell r="I6948" t="str">
            <v>active</v>
          </cell>
          <cell r="J6948" t="str">
            <v>Bubango Subcounty</v>
          </cell>
          <cell r="K6948" t="str">
            <v>Schools</v>
          </cell>
          <cell r="L6948" t="str">
            <v>Primary school</v>
          </cell>
          <cell r="M6948">
            <v>523451</v>
          </cell>
        </row>
        <row r="6949">
          <cell r="E6949">
            <v>240578</v>
          </cell>
          <cell r="F6949">
            <v>860</v>
          </cell>
          <cell r="G6949" t="str">
            <v>Kibaale District</v>
          </cell>
          <cell r="H6949" t="str">
            <v>ST. LWANGA KIKAADA P.S.</v>
          </cell>
          <cell r="I6949" t="str">
            <v>active</v>
          </cell>
          <cell r="J6949" t="str">
            <v>Bwamiramira Subcounty</v>
          </cell>
          <cell r="K6949" t="str">
            <v>Schools</v>
          </cell>
          <cell r="L6949" t="str">
            <v>Primary school</v>
          </cell>
          <cell r="M6949">
            <v>523452</v>
          </cell>
        </row>
        <row r="6950">
          <cell r="E6950">
            <v>240610</v>
          </cell>
          <cell r="F6950">
            <v>860</v>
          </cell>
          <cell r="G6950" t="str">
            <v>Kibaale District</v>
          </cell>
          <cell r="H6950" t="str">
            <v>ST. PETERS BURONZI P.S</v>
          </cell>
          <cell r="I6950" t="str">
            <v>active</v>
          </cell>
          <cell r="J6950" t="str">
            <v>Nyamarunda Subcounty</v>
          </cell>
          <cell r="K6950" t="str">
            <v>Schools</v>
          </cell>
          <cell r="L6950" t="str">
            <v>Primary school</v>
          </cell>
          <cell r="M6950">
            <v>523458</v>
          </cell>
        </row>
        <row r="6951">
          <cell r="E6951">
            <v>240672</v>
          </cell>
          <cell r="F6951">
            <v>861</v>
          </cell>
          <cell r="G6951" t="str">
            <v>Kiboga District</v>
          </cell>
          <cell r="H6951" t="str">
            <v>Bamusuta P.S.</v>
          </cell>
          <cell r="I6951" t="str">
            <v>active</v>
          </cell>
          <cell r="J6951" t="str">
            <v>Kiboga Town Council</v>
          </cell>
          <cell r="K6951" t="str">
            <v>Schools</v>
          </cell>
          <cell r="L6951" t="str">
            <v>Primary school</v>
          </cell>
          <cell r="M6951">
            <v>524608</v>
          </cell>
        </row>
        <row r="6952">
          <cell r="E6952">
            <v>251221</v>
          </cell>
          <cell r="F6952">
            <v>861</v>
          </cell>
          <cell r="G6952" t="str">
            <v>Kiboga District</v>
          </cell>
          <cell r="H6952" t="str">
            <v>BAMUSUTA SS</v>
          </cell>
          <cell r="I6952" t="str">
            <v>active</v>
          </cell>
          <cell r="J6952" t="str">
            <v>Bukomero Town Council</v>
          </cell>
          <cell r="K6952" t="str">
            <v>Schools</v>
          </cell>
          <cell r="L6952" t="str">
            <v>Secondary school</v>
          </cell>
          <cell r="M6952">
            <v>16599</v>
          </cell>
        </row>
        <row r="6953">
          <cell r="E6953">
            <v>240693</v>
          </cell>
          <cell r="F6953">
            <v>861</v>
          </cell>
          <cell r="G6953" t="str">
            <v>Kiboga District</v>
          </cell>
          <cell r="H6953" t="str">
            <v>Bbiko</v>
          </cell>
          <cell r="I6953" t="str">
            <v>active</v>
          </cell>
          <cell r="J6953" t="str">
            <v>Muwanga Subcounty</v>
          </cell>
          <cell r="K6953" t="str">
            <v>Schools</v>
          </cell>
          <cell r="L6953" t="str">
            <v>Primary school</v>
          </cell>
          <cell r="M6953">
            <v>523464</v>
          </cell>
        </row>
        <row r="6954">
          <cell r="E6954">
            <v>240650</v>
          </cell>
          <cell r="F6954">
            <v>861</v>
          </cell>
          <cell r="G6954" t="str">
            <v>Kiboga District</v>
          </cell>
          <cell r="H6954" t="str">
            <v>BUDIMBO P.S</v>
          </cell>
          <cell r="I6954" t="str">
            <v>active</v>
          </cell>
          <cell r="J6954" t="str">
            <v>Kapeke Subcounty</v>
          </cell>
          <cell r="K6954" t="str">
            <v>Schools</v>
          </cell>
          <cell r="L6954" t="str">
            <v>Primary school</v>
          </cell>
          <cell r="M6954">
            <v>523465</v>
          </cell>
        </row>
        <row r="6955">
          <cell r="E6955">
            <v>240664</v>
          </cell>
          <cell r="F6955">
            <v>861</v>
          </cell>
          <cell r="G6955" t="str">
            <v>Kiboga District</v>
          </cell>
          <cell r="H6955" t="str">
            <v>Bukasa P.S.</v>
          </cell>
          <cell r="I6955" t="str">
            <v>active</v>
          </cell>
          <cell r="J6955" t="str">
            <v>Kibiga Subcounty</v>
          </cell>
          <cell r="K6955" t="str">
            <v>Schools</v>
          </cell>
          <cell r="L6955" t="str">
            <v>Primary school</v>
          </cell>
          <cell r="M6955">
            <v>545845</v>
          </cell>
        </row>
        <row r="6956">
          <cell r="E6956">
            <v>240688</v>
          </cell>
          <cell r="F6956">
            <v>861</v>
          </cell>
          <cell r="G6956" t="str">
            <v>Kiboga District</v>
          </cell>
          <cell r="H6956" t="str">
            <v>Bukoboobo P.S.</v>
          </cell>
          <cell r="I6956" t="str">
            <v>active</v>
          </cell>
          <cell r="J6956" t="str">
            <v>Lwamata Subcounty</v>
          </cell>
          <cell r="K6956" t="str">
            <v>Schools</v>
          </cell>
          <cell r="L6956" t="str">
            <v>Primary school</v>
          </cell>
          <cell r="M6956">
            <v>529733</v>
          </cell>
        </row>
        <row r="6957">
          <cell r="E6957">
            <v>240622</v>
          </cell>
          <cell r="F6957">
            <v>861</v>
          </cell>
          <cell r="G6957" t="str">
            <v>Kiboga District</v>
          </cell>
          <cell r="H6957" t="str">
            <v>BUKOMERO P.S</v>
          </cell>
          <cell r="I6957" t="str">
            <v>active</v>
          </cell>
          <cell r="J6957" t="str">
            <v>Bukomero Town Council</v>
          </cell>
          <cell r="K6957" t="str">
            <v>Schools</v>
          </cell>
          <cell r="L6957" t="str">
            <v>Primary school</v>
          </cell>
          <cell r="M6957">
            <v>523466</v>
          </cell>
        </row>
        <row r="6958">
          <cell r="E6958">
            <v>251218</v>
          </cell>
          <cell r="F6958">
            <v>861</v>
          </cell>
          <cell r="G6958" t="str">
            <v>Kiboga District</v>
          </cell>
          <cell r="H6958" t="str">
            <v>BUKOMERO SECONDARY SCHOOL</v>
          </cell>
          <cell r="I6958" t="str">
            <v>active</v>
          </cell>
          <cell r="J6958" t="str">
            <v>Muwanga Subcounty</v>
          </cell>
          <cell r="K6958" t="str">
            <v>Schools</v>
          </cell>
          <cell r="L6958" t="str">
            <v>Secondary school</v>
          </cell>
          <cell r="M6958">
            <v>2353</v>
          </cell>
        </row>
        <row r="6959">
          <cell r="E6959">
            <v>257435</v>
          </cell>
          <cell r="F6959">
            <v>861</v>
          </cell>
          <cell r="G6959" t="str">
            <v>Kiboga District</v>
          </cell>
          <cell r="H6959" t="str">
            <v>BUKOMERO TECHNICAL INSTITUTE</v>
          </cell>
          <cell r="I6959" t="str">
            <v>active</v>
          </cell>
          <cell r="J6959" t="str">
            <v>N/A</v>
          </cell>
          <cell r="K6959" t="str">
            <v>Schools</v>
          </cell>
          <cell r="L6959" t="str">
            <v>Tertiary institution</v>
          </cell>
          <cell r="M6959">
            <v>582432</v>
          </cell>
        </row>
        <row r="6960">
          <cell r="E6960">
            <v>240689</v>
          </cell>
          <cell r="F6960">
            <v>861</v>
          </cell>
          <cell r="G6960" t="str">
            <v>Kiboga District</v>
          </cell>
          <cell r="H6960" t="str">
            <v>Bulaga P.S</v>
          </cell>
          <cell r="I6960" t="str">
            <v>active</v>
          </cell>
          <cell r="J6960" t="str">
            <v>Lwamata Subcounty</v>
          </cell>
          <cell r="K6960" t="str">
            <v>Schools</v>
          </cell>
          <cell r="L6960" t="str">
            <v>Primary school</v>
          </cell>
          <cell r="M6960">
            <v>523467</v>
          </cell>
        </row>
        <row r="6961">
          <cell r="E6961">
            <v>251219</v>
          </cell>
          <cell r="F6961">
            <v>861</v>
          </cell>
          <cell r="G6961" t="str">
            <v>Kiboga District</v>
          </cell>
          <cell r="H6961" t="str">
            <v>BUSULWA MEMORIAL SS</v>
          </cell>
          <cell r="I6961" t="str">
            <v>active</v>
          </cell>
          <cell r="J6961" t="str">
            <v>Kapeke Subcounty</v>
          </cell>
          <cell r="K6961" t="str">
            <v>Schools</v>
          </cell>
          <cell r="L6961" t="str">
            <v>Secondary school</v>
          </cell>
          <cell r="M6961">
            <v>533838</v>
          </cell>
        </row>
        <row r="6962">
          <cell r="E6962">
            <v>240667</v>
          </cell>
          <cell r="F6962">
            <v>861</v>
          </cell>
          <cell r="G6962" t="str">
            <v>Kiboga District</v>
          </cell>
          <cell r="H6962" t="str">
            <v>BWEZIGOOLO P.S</v>
          </cell>
          <cell r="I6962" t="str">
            <v>active</v>
          </cell>
          <cell r="J6962" t="str">
            <v>Kibiga Subcounty</v>
          </cell>
          <cell r="K6962" t="str">
            <v>Schools</v>
          </cell>
          <cell r="L6962" t="str">
            <v>Primary school</v>
          </cell>
          <cell r="M6962">
            <v>529734</v>
          </cell>
        </row>
        <row r="6963">
          <cell r="E6963">
            <v>240646</v>
          </cell>
          <cell r="F6963">
            <v>861</v>
          </cell>
          <cell r="G6963" t="str">
            <v>Kiboga District</v>
          </cell>
          <cell r="H6963" t="str">
            <v>Dwaniro People s P.S</v>
          </cell>
          <cell r="I6963" t="str">
            <v>active</v>
          </cell>
          <cell r="J6963" t="str">
            <v>Ddwaniro Subcounty</v>
          </cell>
          <cell r="K6963" t="str">
            <v>Schools</v>
          </cell>
          <cell r="L6963" t="str">
            <v>Primary school</v>
          </cell>
          <cell r="M6963">
            <v>523468</v>
          </cell>
        </row>
        <row r="6964">
          <cell r="E6964">
            <v>240665</v>
          </cell>
          <cell r="F6964">
            <v>861</v>
          </cell>
          <cell r="G6964" t="str">
            <v>Kiboga District</v>
          </cell>
          <cell r="H6964" t="str">
            <v>Gogonya P.S.</v>
          </cell>
          <cell r="I6964" t="str">
            <v>active</v>
          </cell>
          <cell r="J6964" t="str">
            <v>Kibiga Subcounty</v>
          </cell>
          <cell r="K6964" t="str">
            <v>Schools</v>
          </cell>
          <cell r="L6964" t="str">
            <v>Primary school</v>
          </cell>
          <cell r="M6964">
            <v>523469</v>
          </cell>
        </row>
        <row r="6965">
          <cell r="E6965">
            <v>251217</v>
          </cell>
          <cell r="F6965">
            <v>861</v>
          </cell>
          <cell r="G6965" t="str">
            <v>Kiboga District</v>
          </cell>
          <cell r="H6965" t="str">
            <v>HIGH STANDARD SS KATEERA</v>
          </cell>
          <cell r="I6965" t="str">
            <v>active</v>
          </cell>
          <cell r="J6965" t="str">
            <v>N/A</v>
          </cell>
          <cell r="K6965" t="str">
            <v>Schools</v>
          </cell>
          <cell r="L6965" t="str">
            <v>Secondary school</v>
          </cell>
          <cell r="M6965">
            <v>532994</v>
          </cell>
        </row>
        <row r="6966">
          <cell r="E6966">
            <v>240670</v>
          </cell>
          <cell r="F6966">
            <v>861</v>
          </cell>
          <cell r="G6966" t="str">
            <v>Kiboga District</v>
          </cell>
          <cell r="H6966" t="str">
            <v>KABAALE ISLAMIC</v>
          </cell>
          <cell r="I6966" t="str">
            <v>active</v>
          </cell>
          <cell r="J6966" t="str">
            <v>Kibiga Subcounty</v>
          </cell>
          <cell r="K6966" t="str">
            <v>Schools</v>
          </cell>
          <cell r="L6966" t="str">
            <v>Primary school</v>
          </cell>
          <cell r="M6966">
            <v>529735</v>
          </cell>
        </row>
        <row r="6967">
          <cell r="E6967">
            <v>240648</v>
          </cell>
          <cell r="F6967">
            <v>861</v>
          </cell>
          <cell r="G6967" t="str">
            <v>Kiboga District</v>
          </cell>
          <cell r="H6967" t="str">
            <v>Kagobe P.S.</v>
          </cell>
          <cell r="I6967" t="str">
            <v>active</v>
          </cell>
          <cell r="J6967" t="str">
            <v>Kapeke Subcounty</v>
          </cell>
          <cell r="K6967" t="str">
            <v>Schools</v>
          </cell>
          <cell r="L6967" t="str">
            <v>Primary school</v>
          </cell>
          <cell r="M6967">
            <v>523470</v>
          </cell>
        </row>
        <row r="6968">
          <cell r="E6968">
            <v>240617</v>
          </cell>
          <cell r="F6968">
            <v>861</v>
          </cell>
          <cell r="G6968" t="str">
            <v>Kiboga District</v>
          </cell>
          <cell r="H6968" t="str">
            <v>KAGOGO COU P.S.</v>
          </cell>
          <cell r="I6968" t="str">
            <v>active</v>
          </cell>
          <cell r="J6968" t="str">
            <v>Bukomero Subcounty</v>
          </cell>
          <cell r="K6968" t="str">
            <v>Schools</v>
          </cell>
          <cell r="L6968" t="str">
            <v>Primary school</v>
          </cell>
          <cell r="M6968">
            <v>529736</v>
          </cell>
        </row>
        <row r="6969">
          <cell r="E6969">
            <v>240700</v>
          </cell>
          <cell r="F6969">
            <v>861</v>
          </cell>
          <cell r="G6969" t="str">
            <v>Kiboga District</v>
          </cell>
          <cell r="H6969" t="str">
            <v>Kakibwa P.S</v>
          </cell>
          <cell r="I6969" t="str">
            <v>active</v>
          </cell>
          <cell r="J6969" t="str">
            <v>Muwanga Subcounty</v>
          </cell>
          <cell r="K6969" t="str">
            <v>Schools</v>
          </cell>
          <cell r="L6969" t="str">
            <v>Primary school</v>
          </cell>
          <cell r="M6969">
            <v>523472</v>
          </cell>
        </row>
        <row r="6970">
          <cell r="E6970">
            <v>240638</v>
          </cell>
          <cell r="F6970">
            <v>861</v>
          </cell>
          <cell r="G6970" t="str">
            <v>Kiboga District</v>
          </cell>
          <cell r="H6970" t="str">
            <v>Kakinzi COU P.S.</v>
          </cell>
          <cell r="I6970" t="str">
            <v>active</v>
          </cell>
          <cell r="J6970" t="str">
            <v>Ddwaniro Subcounty</v>
          </cell>
          <cell r="K6970" t="str">
            <v>Schools</v>
          </cell>
          <cell r="L6970" t="str">
            <v>Primary school</v>
          </cell>
          <cell r="M6970">
            <v>523473</v>
          </cell>
        </row>
        <row r="6971">
          <cell r="E6971">
            <v>240623</v>
          </cell>
          <cell r="F6971">
            <v>861</v>
          </cell>
          <cell r="G6971" t="str">
            <v>Kiboga District</v>
          </cell>
          <cell r="H6971" t="str">
            <v>Kalagala C.O.U P.S.</v>
          </cell>
          <cell r="I6971" t="str">
            <v>active</v>
          </cell>
          <cell r="J6971" t="str">
            <v>Bukomero Town Council</v>
          </cell>
          <cell r="K6971" t="str">
            <v>Schools</v>
          </cell>
          <cell r="L6971" t="str">
            <v>Primary school</v>
          </cell>
          <cell r="M6971">
            <v>99709</v>
          </cell>
        </row>
        <row r="6972">
          <cell r="E6972">
            <v>240644</v>
          </cell>
          <cell r="F6972">
            <v>861</v>
          </cell>
          <cell r="G6972" t="str">
            <v>Kiboga District</v>
          </cell>
          <cell r="H6972" t="str">
            <v>Kalungu P/S</v>
          </cell>
          <cell r="I6972" t="str">
            <v>active</v>
          </cell>
          <cell r="J6972" t="str">
            <v>Ddwaniro Subcounty</v>
          </cell>
          <cell r="K6972" t="str">
            <v>Schools</v>
          </cell>
          <cell r="L6972" t="str">
            <v>Primary school</v>
          </cell>
          <cell r="M6972">
            <v>523474</v>
          </cell>
        </row>
        <row r="6973">
          <cell r="E6973">
            <v>240671</v>
          </cell>
          <cell r="F6973">
            <v>861</v>
          </cell>
          <cell r="G6973" t="str">
            <v>Kiboga District</v>
          </cell>
          <cell r="H6973" t="str">
            <v>Kambugu P.S.</v>
          </cell>
          <cell r="I6973" t="str">
            <v>active</v>
          </cell>
          <cell r="J6973" t="str">
            <v>Kibiga Subcounty</v>
          </cell>
          <cell r="K6973" t="str">
            <v>Schools</v>
          </cell>
          <cell r="L6973" t="str">
            <v>Primary school</v>
          </cell>
          <cell r="M6973">
            <v>523475</v>
          </cell>
        </row>
        <row r="6974">
          <cell r="E6974">
            <v>240660</v>
          </cell>
          <cell r="F6974">
            <v>861</v>
          </cell>
          <cell r="G6974" t="str">
            <v>Kiboga District</v>
          </cell>
          <cell r="H6974" t="str">
            <v>KAMIRAMPANGO P.S</v>
          </cell>
          <cell r="I6974" t="str">
            <v>active</v>
          </cell>
          <cell r="J6974" t="str">
            <v>Kibiga Subcounty</v>
          </cell>
          <cell r="K6974" t="str">
            <v>Schools</v>
          </cell>
          <cell r="L6974" t="str">
            <v>Primary school</v>
          </cell>
          <cell r="M6974">
            <v>523476</v>
          </cell>
        </row>
        <row r="6975">
          <cell r="E6975">
            <v>240618</v>
          </cell>
          <cell r="F6975">
            <v>861</v>
          </cell>
          <cell r="G6975" t="str">
            <v>Kiboga District</v>
          </cell>
          <cell r="H6975" t="str">
            <v>Kanziira</v>
          </cell>
          <cell r="I6975" t="str">
            <v>active</v>
          </cell>
          <cell r="J6975" t="str">
            <v>Bukomero Subcounty</v>
          </cell>
          <cell r="K6975" t="str">
            <v>Schools</v>
          </cell>
          <cell r="L6975" t="str">
            <v>Primary school</v>
          </cell>
          <cell r="M6975">
            <v>529737</v>
          </cell>
        </row>
        <row r="6976">
          <cell r="E6976">
            <v>251216</v>
          </cell>
          <cell r="F6976">
            <v>861</v>
          </cell>
          <cell r="G6976" t="str">
            <v>Kiboga District</v>
          </cell>
          <cell r="H6976" t="str">
            <v>KAPEKE SEED SS</v>
          </cell>
          <cell r="I6976" t="str">
            <v>active</v>
          </cell>
          <cell r="J6976" t="str">
            <v>Kiboga Town Council</v>
          </cell>
          <cell r="K6976" t="str">
            <v>Schools</v>
          </cell>
          <cell r="L6976" t="str">
            <v>Secondary school</v>
          </cell>
          <cell r="M6976">
            <v>532997</v>
          </cell>
        </row>
        <row r="6977">
          <cell r="E6977">
            <v>240651</v>
          </cell>
          <cell r="F6977">
            <v>861</v>
          </cell>
          <cell r="G6977" t="str">
            <v>Kiboga District</v>
          </cell>
          <cell r="H6977" t="str">
            <v>Kasega COU</v>
          </cell>
          <cell r="I6977" t="str">
            <v>active</v>
          </cell>
          <cell r="J6977" t="str">
            <v>Kapeke Subcounty</v>
          </cell>
          <cell r="K6977" t="str">
            <v>Schools</v>
          </cell>
          <cell r="L6977" t="str">
            <v>Primary school</v>
          </cell>
          <cell r="M6977">
            <v>523478</v>
          </cell>
        </row>
        <row r="6978">
          <cell r="E6978">
            <v>240652</v>
          </cell>
          <cell r="F6978">
            <v>861</v>
          </cell>
          <cell r="G6978" t="str">
            <v>Kiboga District</v>
          </cell>
          <cell r="H6978" t="str">
            <v>Kasega P.S.</v>
          </cell>
          <cell r="I6978" t="str">
            <v>active</v>
          </cell>
          <cell r="J6978" t="str">
            <v>Kapeke Subcounty</v>
          </cell>
          <cell r="K6978" t="str">
            <v>Schools</v>
          </cell>
          <cell r="L6978" t="str">
            <v>Primary school</v>
          </cell>
          <cell r="M6978">
            <v>523477</v>
          </cell>
        </row>
        <row r="6979">
          <cell r="E6979">
            <v>240661</v>
          </cell>
          <cell r="F6979">
            <v>861</v>
          </cell>
          <cell r="G6979" t="str">
            <v>Kiboga District</v>
          </cell>
          <cell r="H6979" t="str">
            <v>Kasubi Parents</v>
          </cell>
          <cell r="I6979" t="str">
            <v>active</v>
          </cell>
          <cell r="J6979" t="str">
            <v>Kibiga Subcounty</v>
          </cell>
          <cell r="K6979" t="str">
            <v>Schools</v>
          </cell>
          <cell r="L6979" t="str">
            <v>Primary school</v>
          </cell>
          <cell r="M6979">
            <v>529738</v>
          </cell>
        </row>
        <row r="6980">
          <cell r="E6980">
            <v>240645</v>
          </cell>
          <cell r="F6980">
            <v>861</v>
          </cell>
          <cell r="G6980" t="str">
            <v>Kiboga District</v>
          </cell>
          <cell r="H6980" t="str">
            <v>Katalama P.S</v>
          </cell>
          <cell r="I6980" t="str">
            <v>active</v>
          </cell>
          <cell r="J6980" t="str">
            <v>Ddwaniro Subcounty</v>
          </cell>
          <cell r="K6980" t="str">
            <v>Schools</v>
          </cell>
          <cell r="L6980" t="str">
            <v>Primary school</v>
          </cell>
          <cell r="M6980">
            <v>523479</v>
          </cell>
        </row>
        <row r="6981">
          <cell r="E6981">
            <v>240624</v>
          </cell>
          <cell r="F6981">
            <v>861</v>
          </cell>
          <cell r="G6981" t="str">
            <v>Kiboga District</v>
          </cell>
          <cell r="H6981" t="str">
            <v>Katera Biikira P.S.</v>
          </cell>
          <cell r="I6981" t="str">
            <v>active</v>
          </cell>
          <cell r="J6981" t="str">
            <v>Bukomero Town Council</v>
          </cell>
          <cell r="K6981" t="str">
            <v>Schools</v>
          </cell>
          <cell r="L6981" t="str">
            <v>Primary school</v>
          </cell>
          <cell r="M6981">
            <v>523480</v>
          </cell>
        </row>
        <row r="6982">
          <cell r="E6982">
            <v>240662</v>
          </cell>
          <cell r="F6982">
            <v>861</v>
          </cell>
          <cell r="G6982" t="str">
            <v>Kiboga District</v>
          </cell>
          <cell r="H6982" t="str">
            <v>Katoma P.S.</v>
          </cell>
          <cell r="I6982" t="str">
            <v>active</v>
          </cell>
          <cell r="J6982" t="str">
            <v>Kibiga Subcounty</v>
          </cell>
          <cell r="K6982" t="str">
            <v>Schools</v>
          </cell>
          <cell r="L6982" t="str">
            <v>Primary school</v>
          </cell>
          <cell r="M6982">
            <v>523481</v>
          </cell>
        </row>
        <row r="6983">
          <cell r="E6983">
            <v>272968</v>
          </cell>
          <cell r="F6983">
            <v>861</v>
          </cell>
          <cell r="G6983" t="str">
            <v>Kiboga District</v>
          </cell>
          <cell r="H6983" t="str">
            <v>KATOMA SEED SCHOOL</v>
          </cell>
          <cell r="I6983" t="str">
            <v>active</v>
          </cell>
          <cell r="J6983" t="str">
            <v>Kibiga Subcounty</v>
          </cell>
          <cell r="K6983" t="str">
            <v>Schools</v>
          </cell>
          <cell r="L6983" t="str">
            <v>Secondary school</v>
          </cell>
        </row>
        <row r="6984">
          <cell r="E6984">
            <v>251220</v>
          </cell>
          <cell r="F6984">
            <v>861</v>
          </cell>
          <cell r="G6984" t="str">
            <v>Kiboga District</v>
          </cell>
          <cell r="H6984" t="str">
            <v>KATOMA SS</v>
          </cell>
          <cell r="I6984" t="str">
            <v>active</v>
          </cell>
          <cell r="J6984" t="str">
            <v>N/A</v>
          </cell>
          <cell r="K6984" t="str">
            <v>Schools</v>
          </cell>
          <cell r="L6984" t="str">
            <v>Secondary school</v>
          </cell>
          <cell r="M6984">
            <v>532995</v>
          </cell>
        </row>
        <row r="6985">
          <cell r="E6985">
            <v>240640</v>
          </cell>
          <cell r="F6985">
            <v>861</v>
          </cell>
          <cell r="G6985" t="str">
            <v>Kiboga District</v>
          </cell>
          <cell r="H6985" t="str">
            <v>Katwe COU P.S.</v>
          </cell>
          <cell r="I6985" t="str">
            <v>active</v>
          </cell>
          <cell r="J6985" t="str">
            <v>Ddwaniro Subcounty</v>
          </cell>
          <cell r="K6985" t="str">
            <v>Schools</v>
          </cell>
          <cell r="L6985" t="str">
            <v>Primary school</v>
          </cell>
          <cell r="M6985">
            <v>523482</v>
          </cell>
        </row>
        <row r="6986">
          <cell r="E6986">
            <v>240685</v>
          </cell>
          <cell r="F6986">
            <v>861</v>
          </cell>
          <cell r="G6986" t="str">
            <v>Kiboga District</v>
          </cell>
          <cell r="H6986" t="str">
            <v>Kawaawa P.S.</v>
          </cell>
          <cell r="I6986" t="str">
            <v>active</v>
          </cell>
          <cell r="J6986" t="str">
            <v>Lwamata Town Council</v>
          </cell>
          <cell r="K6986" t="str">
            <v>Schools</v>
          </cell>
          <cell r="L6986" t="str">
            <v>Primary school</v>
          </cell>
          <cell r="M6986">
            <v>523483</v>
          </cell>
        </row>
        <row r="6987">
          <cell r="E6987">
            <v>240629</v>
          </cell>
          <cell r="F6987">
            <v>861</v>
          </cell>
          <cell r="G6987" t="str">
            <v>Kiboga District</v>
          </cell>
          <cell r="H6987" t="str">
            <v>Kayunga COU P.S.</v>
          </cell>
          <cell r="I6987" t="str">
            <v>active</v>
          </cell>
          <cell r="J6987" t="str">
            <v>Bukomero Subcounty</v>
          </cell>
          <cell r="K6987" t="str">
            <v>Schools</v>
          </cell>
          <cell r="L6987" t="str">
            <v>Primary school</v>
          </cell>
          <cell r="M6987">
            <v>523484</v>
          </cell>
        </row>
        <row r="6988">
          <cell r="E6988">
            <v>240627</v>
          </cell>
          <cell r="F6988">
            <v>861</v>
          </cell>
          <cell r="G6988" t="str">
            <v>Kiboga District</v>
          </cell>
          <cell r="H6988" t="str">
            <v>Kibanda P.S.</v>
          </cell>
          <cell r="I6988" t="str">
            <v>active</v>
          </cell>
          <cell r="J6988" t="str">
            <v>Bukomero Subcounty</v>
          </cell>
          <cell r="K6988" t="str">
            <v>Schools</v>
          </cell>
          <cell r="L6988" t="str">
            <v>Primary school</v>
          </cell>
          <cell r="M6988">
            <v>545914</v>
          </cell>
        </row>
        <row r="6989">
          <cell r="E6989">
            <v>240634</v>
          </cell>
          <cell r="F6989">
            <v>861</v>
          </cell>
          <cell r="G6989" t="str">
            <v>Kiboga District</v>
          </cell>
          <cell r="H6989" t="str">
            <v>Kibanga Parents School</v>
          </cell>
          <cell r="I6989" t="str">
            <v>active</v>
          </cell>
          <cell r="J6989" t="str">
            <v>Bukomero Subcounty</v>
          </cell>
          <cell r="K6989" t="str">
            <v>Schools</v>
          </cell>
          <cell r="L6989" t="str">
            <v>Primary school</v>
          </cell>
          <cell r="M6989">
            <v>523485</v>
          </cell>
        </row>
        <row r="6990">
          <cell r="E6990">
            <v>240666</v>
          </cell>
          <cell r="F6990">
            <v>861</v>
          </cell>
          <cell r="G6990" t="str">
            <v>Kiboga District</v>
          </cell>
          <cell r="H6990" t="str">
            <v>KIBIGA P.S.</v>
          </cell>
          <cell r="I6990" t="str">
            <v>active</v>
          </cell>
          <cell r="J6990" t="str">
            <v>Kibiga Subcounty</v>
          </cell>
          <cell r="K6990" t="str">
            <v>Schools</v>
          </cell>
          <cell r="L6990" t="str">
            <v>Primary school</v>
          </cell>
          <cell r="M6990">
            <v>523486</v>
          </cell>
        </row>
        <row r="6991">
          <cell r="E6991">
            <v>240641</v>
          </cell>
          <cell r="F6991">
            <v>861</v>
          </cell>
          <cell r="G6991" t="str">
            <v>Kiboga District</v>
          </cell>
          <cell r="H6991" t="str">
            <v>Kibisi Islamic P.S.</v>
          </cell>
          <cell r="I6991" t="str">
            <v>active</v>
          </cell>
          <cell r="J6991" t="str">
            <v>Ddwaniro Subcounty</v>
          </cell>
          <cell r="K6991" t="str">
            <v>Schools</v>
          </cell>
          <cell r="L6991" t="str">
            <v>Primary school</v>
          </cell>
          <cell r="M6991">
            <v>523487</v>
          </cell>
        </row>
        <row r="6992">
          <cell r="E6992">
            <v>240675</v>
          </cell>
          <cell r="F6992">
            <v>861</v>
          </cell>
          <cell r="G6992" t="str">
            <v>Kiboga District</v>
          </cell>
          <cell r="H6992" t="str">
            <v>Kiboga District Admin Sch.</v>
          </cell>
          <cell r="I6992" t="str">
            <v>active</v>
          </cell>
          <cell r="J6992" t="str">
            <v>Kiboga Town Council</v>
          </cell>
          <cell r="K6992" t="str">
            <v>Schools</v>
          </cell>
          <cell r="L6992" t="str">
            <v>Primary school</v>
          </cell>
          <cell r="M6992">
            <v>523488</v>
          </cell>
        </row>
        <row r="6993">
          <cell r="E6993">
            <v>240674</v>
          </cell>
          <cell r="F6993">
            <v>861</v>
          </cell>
          <cell r="G6993" t="str">
            <v>Kiboga District</v>
          </cell>
          <cell r="H6993" t="str">
            <v>Kiboga Islamic Centre</v>
          </cell>
          <cell r="I6993" t="str">
            <v>active</v>
          </cell>
          <cell r="J6993" t="str">
            <v>Kiboga Town Council</v>
          </cell>
          <cell r="K6993" t="str">
            <v>Schools</v>
          </cell>
          <cell r="L6993" t="str">
            <v>Primary school</v>
          </cell>
          <cell r="M6993">
            <v>523489</v>
          </cell>
        </row>
        <row r="6994">
          <cell r="E6994">
            <v>251222</v>
          </cell>
          <cell r="F6994">
            <v>861</v>
          </cell>
          <cell r="G6994" t="str">
            <v>Kiboga District</v>
          </cell>
          <cell r="H6994" t="str">
            <v>KIBOGA LIGHT COLLEGE</v>
          </cell>
          <cell r="I6994" t="str">
            <v>active</v>
          </cell>
          <cell r="J6994" t="str">
            <v>Bukomero Town Council</v>
          </cell>
          <cell r="K6994" t="str">
            <v>Schools</v>
          </cell>
          <cell r="L6994" t="str">
            <v>Secondary school</v>
          </cell>
          <cell r="M6994">
            <v>105417</v>
          </cell>
        </row>
        <row r="6995">
          <cell r="E6995">
            <v>240673</v>
          </cell>
          <cell r="F6995">
            <v>861</v>
          </cell>
          <cell r="G6995" t="str">
            <v>Kiboga District</v>
          </cell>
          <cell r="H6995" t="str">
            <v>Kiboga St. Andrew</v>
          </cell>
          <cell r="I6995" t="str">
            <v>active</v>
          </cell>
          <cell r="J6995" t="str">
            <v>Kiboga Town Council</v>
          </cell>
          <cell r="K6995" t="str">
            <v>Schools</v>
          </cell>
          <cell r="L6995" t="str">
            <v>Primary school</v>
          </cell>
          <cell r="M6995">
            <v>523490</v>
          </cell>
        </row>
        <row r="6996">
          <cell r="E6996">
            <v>240657</v>
          </cell>
          <cell r="F6996">
            <v>861</v>
          </cell>
          <cell r="G6996" t="str">
            <v>Kiboga District</v>
          </cell>
          <cell r="H6996" t="str">
            <v>Kiboga Uweso P.S.</v>
          </cell>
          <cell r="I6996" t="str">
            <v>active</v>
          </cell>
          <cell r="J6996" t="str">
            <v>Kapeke Subcounty</v>
          </cell>
          <cell r="K6996" t="str">
            <v>Schools</v>
          </cell>
          <cell r="L6996" t="str">
            <v>Primary school</v>
          </cell>
          <cell r="M6996">
            <v>523491</v>
          </cell>
        </row>
        <row r="6997">
          <cell r="E6997">
            <v>240676</v>
          </cell>
          <cell r="F6997">
            <v>861</v>
          </cell>
          <cell r="G6997" t="str">
            <v>Kiboga District</v>
          </cell>
          <cell r="H6997" t="str">
            <v>Kigando Mixed P.S.</v>
          </cell>
          <cell r="I6997" t="str">
            <v>active</v>
          </cell>
          <cell r="J6997" t="str">
            <v>Lwamata Subcounty</v>
          </cell>
          <cell r="K6997" t="str">
            <v>Schools</v>
          </cell>
          <cell r="L6997" t="str">
            <v>Primary school</v>
          </cell>
          <cell r="M6997">
            <v>523492</v>
          </cell>
        </row>
        <row r="6998">
          <cell r="E6998">
            <v>240694</v>
          </cell>
          <cell r="F6998">
            <v>861</v>
          </cell>
          <cell r="G6998" t="str">
            <v>Kiboga District</v>
          </cell>
          <cell r="H6998" t="str">
            <v>KIGOMA</v>
          </cell>
          <cell r="I6998" t="str">
            <v>active</v>
          </cell>
          <cell r="J6998" t="str">
            <v>Muwanga Subcounty</v>
          </cell>
          <cell r="K6998" t="str">
            <v>Schools</v>
          </cell>
          <cell r="L6998" t="str">
            <v>Primary school</v>
          </cell>
          <cell r="M6998">
            <v>548682</v>
          </cell>
        </row>
        <row r="6999">
          <cell r="E6999">
            <v>240625</v>
          </cell>
          <cell r="F6999">
            <v>861</v>
          </cell>
          <cell r="G6999" t="str">
            <v>Kiboga District</v>
          </cell>
          <cell r="H6999" t="str">
            <v>Kijjojjolo COU P.S</v>
          </cell>
          <cell r="I6999" t="str">
            <v>active</v>
          </cell>
          <cell r="J6999" t="str">
            <v>Bukomero Town Council</v>
          </cell>
          <cell r="K6999" t="str">
            <v>Schools</v>
          </cell>
          <cell r="L6999" t="str">
            <v>Primary school</v>
          </cell>
          <cell r="M6999">
            <v>523493</v>
          </cell>
        </row>
        <row r="7000">
          <cell r="E7000">
            <v>240679</v>
          </cell>
          <cell r="F7000">
            <v>861</v>
          </cell>
          <cell r="G7000" t="str">
            <v>Kiboga District</v>
          </cell>
          <cell r="H7000" t="str">
            <v>Kijjumagwa P.S.</v>
          </cell>
          <cell r="I7000" t="str">
            <v>active</v>
          </cell>
          <cell r="J7000" t="str">
            <v>Lwamata Subcounty</v>
          </cell>
          <cell r="K7000" t="str">
            <v>Schools</v>
          </cell>
          <cell r="L7000" t="str">
            <v>Primary school</v>
          </cell>
          <cell r="M7000">
            <v>523494</v>
          </cell>
        </row>
        <row r="7001">
          <cell r="E7001">
            <v>240690</v>
          </cell>
          <cell r="F7001">
            <v>861</v>
          </cell>
          <cell r="G7001" t="str">
            <v>Kiboga District</v>
          </cell>
          <cell r="H7001" t="str">
            <v>Kiribedda P.S</v>
          </cell>
          <cell r="I7001" t="str">
            <v>active</v>
          </cell>
          <cell r="J7001" t="str">
            <v>Lwamata Subcounty</v>
          </cell>
          <cell r="K7001" t="str">
            <v>Schools</v>
          </cell>
          <cell r="L7001" t="str">
            <v>Primary school</v>
          </cell>
          <cell r="M7001">
            <v>545921</v>
          </cell>
        </row>
        <row r="7002">
          <cell r="E7002">
            <v>240658</v>
          </cell>
          <cell r="F7002">
            <v>861</v>
          </cell>
          <cell r="G7002" t="str">
            <v>Kiboga District</v>
          </cell>
          <cell r="H7002" t="str">
            <v>Kirinda Consultancy</v>
          </cell>
          <cell r="I7002" t="str">
            <v>active</v>
          </cell>
          <cell r="J7002" t="str">
            <v>Kapeke Subcounty</v>
          </cell>
          <cell r="K7002" t="str">
            <v>Schools</v>
          </cell>
          <cell r="L7002" t="str">
            <v>Primary school</v>
          </cell>
          <cell r="M7002">
            <v>523495</v>
          </cell>
        </row>
        <row r="7003">
          <cell r="E7003">
            <v>240653</v>
          </cell>
          <cell r="F7003">
            <v>861</v>
          </cell>
          <cell r="G7003" t="str">
            <v>Kiboga District</v>
          </cell>
          <cell r="H7003" t="str">
            <v>Kirinda P.S.</v>
          </cell>
          <cell r="I7003" t="str">
            <v>active</v>
          </cell>
          <cell r="J7003" t="str">
            <v>Kapeke Subcounty</v>
          </cell>
          <cell r="K7003" t="str">
            <v>Schools</v>
          </cell>
          <cell r="L7003" t="str">
            <v>Primary school</v>
          </cell>
          <cell r="M7003">
            <v>546057</v>
          </cell>
        </row>
        <row r="7004">
          <cell r="E7004">
            <v>240642</v>
          </cell>
          <cell r="F7004">
            <v>861</v>
          </cell>
          <cell r="G7004" t="str">
            <v>Kiboga District</v>
          </cell>
          <cell r="H7004" t="str">
            <v>Kisanda R/C</v>
          </cell>
          <cell r="I7004" t="str">
            <v>active</v>
          </cell>
          <cell r="J7004" t="str">
            <v>Ddwaniro Subcounty</v>
          </cell>
          <cell r="K7004" t="str">
            <v>Schools</v>
          </cell>
          <cell r="L7004" t="str">
            <v>Primary school</v>
          </cell>
          <cell r="M7004">
            <v>523496</v>
          </cell>
        </row>
        <row r="7005">
          <cell r="E7005">
            <v>240682</v>
          </cell>
          <cell r="F7005">
            <v>861</v>
          </cell>
          <cell r="G7005" t="str">
            <v>Kiboga District</v>
          </cell>
          <cell r="H7005" t="str">
            <v>Kisweeka COU p/s</v>
          </cell>
          <cell r="I7005" t="str">
            <v>active</v>
          </cell>
          <cell r="J7005" t="str">
            <v>N/A</v>
          </cell>
          <cell r="K7005" t="str">
            <v>Schools</v>
          </cell>
          <cell r="L7005" t="str">
            <v>Primary school</v>
          </cell>
          <cell r="M7005">
            <v>529739</v>
          </cell>
        </row>
        <row r="7006">
          <cell r="E7006">
            <v>240683</v>
          </cell>
          <cell r="F7006">
            <v>861</v>
          </cell>
          <cell r="G7006" t="str">
            <v>Kiboga District</v>
          </cell>
          <cell r="H7006" t="str">
            <v>Kisweka Community N.S. &amp; P.S.</v>
          </cell>
          <cell r="I7006" t="str">
            <v>active</v>
          </cell>
          <cell r="J7006" t="str">
            <v>N/A</v>
          </cell>
          <cell r="K7006" t="str">
            <v>Schools</v>
          </cell>
          <cell r="L7006" t="str">
            <v>Primary school</v>
          </cell>
          <cell r="M7006">
            <v>523497</v>
          </cell>
        </row>
        <row r="7007">
          <cell r="E7007">
            <v>240686</v>
          </cell>
          <cell r="F7007">
            <v>861</v>
          </cell>
          <cell r="G7007" t="str">
            <v>Kiboga District</v>
          </cell>
          <cell r="H7007" t="str">
            <v>Kitagenda Memorial P.S.</v>
          </cell>
          <cell r="I7007" t="str">
            <v>active</v>
          </cell>
          <cell r="J7007" t="str">
            <v>Lwamata Town Council</v>
          </cell>
          <cell r="K7007" t="str">
            <v>Schools</v>
          </cell>
          <cell r="L7007" t="str">
            <v>Primary school</v>
          </cell>
          <cell r="M7007">
            <v>523498</v>
          </cell>
        </row>
        <row r="7008">
          <cell r="E7008">
            <v>240655</v>
          </cell>
          <cell r="F7008">
            <v>861</v>
          </cell>
          <cell r="G7008" t="str">
            <v>Kiboga District</v>
          </cell>
          <cell r="H7008" t="str">
            <v>KYAMAKOORA</v>
          </cell>
          <cell r="I7008" t="str">
            <v>active</v>
          </cell>
          <cell r="J7008" t="str">
            <v>Kapeke Subcounty</v>
          </cell>
          <cell r="K7008" t="str">
            <v>Schools</v>
          </cell>
          <cell r="L7008" t="str">
            <v>Primary school</v>
          </cell>
          <cell r="M7008">
            <v>529740</v>
          </cell>
        </row>
        <row r="7009">
          <cell r="E7009">
            <v>240656</v>
          </cell>
          <cell r="F7009">
            <v>861</v>
          </cell>
          <cell r="G7009" t="str">
            <v>Kiboga District</v>
          </cell>
          <cell r="H7009" t="str">
            <v>KYAMUKWEYA</v>
          </cell>
          <cell r="I7009" t="str">
            <v>active</v>
          </cell>
          <cell r="J7009" t="str">
            <v>Kapeke Subcounty</v>
          </cell>
          <cell r="K7009" t="str">
            <v>Schools</v>
          </cell>
          <cell r="L7009" t="str">
            <v>Primary school</v>
          </cell>
          <cell r="M7009">
            <v>523499</v>
          </cell>
        </row>
        <row r="7010">
          <cell r="E7010">
            <v>240619</v>
          </cell>
          <cell r="F7010">
            <v>861</v>
          </cell>
          <cell r="G7010" t="str">
            <v>Kiboga District</v>
          </cell>
          <cell r="H7010" t="str">
            <v>Kyanamuyonjo COU P.S.</v>
          </cell>
          <cell r="I7010" t="str">
            <v>active</v>
          </cell>
          <cell r="J7010" t="str">
            <v>Bukomero Subcounty</v>
          </cell>
          <cell r="K7010" t="str">
            <v>Schools</v>
          </cell>
          <cell r="L7010" t="str">
            <v>Primary school</v>
          </cell>
          <cell r="M7010">
            <v>523500</v>
          </cell>
        </row>
        <row r="7011">
          <cell r="E7011">
            <v>240620</v>
          </cell>
          <cell r="F7011">
            <v>861</v>
          </cell>
          <cell r="G7011" t="str">
            <v>Kiboga District</v>
          </cell>
          <cell r="H7011" t="str">
            <v>Kyanamuyonjo Madarasat P.S.</v>
          </cell>
          <cell r="I7011" t="str">
            <v>active</v>
          </cell>
          <cell r="J7011" t="str">
            <v>Bukomero Subcounty</v>
          </cell>
          <cell r="K7011" t="str">
            <v>Schools</v>
          </cell>
          <cell r="L7011" t="str">
            <v>Primary school</v>
          </cell>
          <cell r="M7011">
            <v>529741</v>
          </cell>
        </row>
        <row r="7012">
          <cell r="E7012">
            <v>240654</v>
          </cell>
          <cell r="F7012">
            <v>861</v>
          </cell>
          <cell r="G7012" t="str">
            <v>Kiboga District</v>
          </cell>
          <cell r="H7012" t="str">
            <v>Kyato Baptist  P.S.</v>
          </cell>
          <cell r="I7012" t="str">
            <v>active</v>
          </cell>
          <cell r="J7012" t="str">
            <v>Kapeke Subcounty</v>
          </cell>
          <cell r="K7012" t="str">
            <v>Schools</v>
          </cell>
          <cell r="L7012" t="str">
            <v>Primary school</v>
          </cell>
          <cell r="M7012">
            <v>545944</v>
          </cell>
        </row>
        <row r="7013">
          <cell r="E7013">
            <v>240668</v>
          </cell>
          <cell r="F7013">
            <v>861</v>
          </cell>
          <cell r="G7013" t="str">
            <v>Kiboga District</v>
          </cell>
          <cell r="H7013" t="str">
            <v>Kyekumbya</v>
          </cell>
          <cell r="I7013" t="str">
            <v>active</v>
          </cell>
          <cell r="J7013" t="str">
            <v>Kibiga Subcounty</v>
          </cell>
          <cell r="K7013" t="str">
            <v>Schools</v>
          </cell>
          <cell r="L7013" t="str">
            <v>Primary school</v>
          </cell>
          <cell r="M7013">
            <v>523501</v>
          </cell>
        </row>
        <row r="7014">
          <cell r="E7014">
            <v>240649</v>
          </cell>
          <cell r="F7014">
            <v>861</v>
          </cell>
          <cell r="G7014" t="str">
            <v>Kiboga District</v>
          </cell>
          <cell r="H7014" t="str">
            <v>Kyetume Islamic P.S</v>
          </cell>
          <cell r="I7014" t="str">
            <v>active</v>
          </cell>
          <cell r="J7014" t="str">
            <v>Kapeke Subcounty</v>
          </cell>
          <cell r="K7014" t="str">
            <v>Schools</v>
          </cell>
          <cell r="L7014" t="str">
            <v>Primary school</v>
          </cell>
          <cell r="M7014">
            <v>523502</v>
          </cell>
        </row>
        <row r="7015">
          <cell r="E7015">
            <v>240635</v>
          </cell>
          <cell r="F7015">
            <v>861</v>
          </cell>
          <cell r="G7015" t="str">
            <v>Kiboga District</v>
          </cell>
          <cell r="H7015" t="str">
            <v>Kyeyitabya P.S</v>
          </cell>
          <cell r="I7015" t="str">
            <v>active</v>
          </cell>
          <cell r="J7015" t="str">
            <v>Bukomero Subcounty</v>
          </cell>
          <cell r="K7015" t="str">
            <v>Schools</v>
          </cell>
          <cell r="L7015" t="str">
            <v>Primary school</v>
          </cell>
          <cell r="M7015">
            <v>529742</v>
          </cell>
        </row>
        <row r="7016">
          <cell r="E7016">
            <v>240680</v>
          </cell>
          <cell r="F7016">
            <v>861</v>
          </cell>
          <cell r="G7016" t="str">
            <v>Kiboga District</v>
          </cell>
          <cell r="H7016" t="str">
            <v>Lukuli P.S.</v>
          </cell>
          <cell r="I7016" t="str">
            <v>active</v>
          </cell>
          <cell r="J7016" t="str">
            <v>Lwamata Subcounty</v>
          </cell>
          <cell r="K7016" t="str">
            <v>Schools</v>
          </cell>
          <cell r="L7016" t="str">
            <v>Primary school</v>
          </cell>
          <cell r="M7016">
            <v>523503</v>
          </cell>
        </row>
        <row r="7017">
          <cell r="E7017">
            <v>240687</v>
          </cell>
          <cell r="F7017">
            <v>861</v>
          </cell>
          <cell r="G7017" t="str">
            <v>Kiboga District</v>
          </cell>
          <cell r="H7017" t="str">
            <v>Lunnya</v>
          </cell>
          <cell r="I7017" t="str">
            <v>active</v>
          </cell>
          <cell r="J7017" t="str">
            <v>Lwamata Town Council</v>
          </cell>
          <cell r="K7017" t="str">
            <v>Schools</v>
          </cell>
          <cell r="L7017" t="str">
            <v>Primary school</v>
          </cell>
          <cell r="M7017">
            <v>523504</v>
          </cell>
        </row>
        <row r="7018">
          <cell r="E7018">
            <v>240696</v>
          </cell>
          <cell r="F7018">
            <v>861</v>
          </cell>
          <cell r="G7018" t="str">
            <v>Kiboga District</v>
          </cell>
          <cell r="H7018" t="str">
            <v>LUSWA P.S</v>
          </cell>
          <cell r="I7018" t="str">
            <v>active</v>
          </cell>
          <cell r="J7018" t="str">
            <v>Muwanga Subcounty</v>
          </cell>
          <cell r="K7018" t="str">
            <v>Schools</v>
          </cell>
          <cell r="L7018" t="str">
            <v>Primary school</v>
          </cell>
          <cell r="M7018">
            <v>529743</v>
          </cell>
        </row>
        <row r="7019">
          <cell r="E7019">
            <v>240639</v>
          </cell>
          <cell r="F7019">
            <v>861</v>
          </cell>
          <cell r="G7019" t="str">
            <v>Kiboga District</v>
          </cell>
          <cell r="H7019" t="str">
            <v>Luttti P.S</v>
          </cell>
          <cell r="I7019" t="str">
            <v>active</v>
          </cell>
          <cell r="J7019" t="str">
            <v>Ddwaniro Subcounty</v>
          </cell>
          <cell r="K7019" t="str">
            <v>Schools</v>
          </cell>
          <cell r="L7019" t="str">
            <v>Primary school</v>
          </cell>
          <cell r="M7019">
            <v>523505</v>
          </cell>
        </row>
        <row r="7020">
          <cell r="E7020">
            <v>251223</v>
          </cell>
          <cell r="F7020">
            <v>861</v>
          </cell>
          <cell r="G7020" t="str">
            <v>Kiboga District</v>
          </cell>
          <cell r="H7020" t="str">
            <v>LWAMATA SEED SS</v>
          </cell>
          <cell r="I7020" t="str">
            <v>active</v>
          </cell>
          <cell r="J7020" t="str">
            <v>Ddwaniro Subcounty</v>
          </cell>
          <cell r="K7020" t="str">
            <v>Schools</v>
          </cell>
          <cell r="L7020" t="str">
            <v>Secondary school</v>
          </cell>
          <cell r="M7020">
            <v>533839</v>
          </cell>
        </row>
        <row r="7021">
          <cell r="E7021">
            <v>240628</v>
          </cell>
          <cell r="F7021">
            <v>861</v>
          </cell>
          <cell r="G7021" t="str">
            <v>Kiboga District</v>
          </cell>
          <cell r="H7021" t="str">
            <v>Masiriba COU P.S.</v>
          </cell>
          <cell r="I7021" t="str">
            <v>active</v>
          </cell>
          <cell r="J7021" t="str">
            <v>Bukomero Subcounty</v>
          </cell>
          <cell r="K7021" t="str">
            <v>Schools</v>
          </cell>
          <cell r="L7021" t="str">
            <v>Primary school</v>
          </cell>
          <cell r="M7021">
            <v>523506</v>
          </cell>
        </row>
        <row r="7022">
          <cell r="E7022">
            <v>240633</v>
          </cell>
          <cell r="F7022">
            <v>861</v>
          </cell>
          <cell r="G7022" t="str">
            <v>Kiboga District</v>
          </cell>
          <cell r="H7022" t="str">
            <v>Mataagi Islamic P.S.</v>
          </cell>
          <cell r="I7022" t="str">
            <v>active</v>
          </cell>
          <cell r="J7022" t="str">
            <v>Bukomero Town Council</v>
          </cell>
          <cell r="K7022" t="str">
            <v>Schools</v>
          </cell>
          <cell r="L7022" t="str">
            <v>Primary school</v>
          </cell>
          <cell r="M7022">
            <v>523507</v>
          </cell>
        </row>
        <row r="7023">
          <cell r="E7023">
            <v>262671</v>
          </cell>
          <cell r="F7023">
            <v>861</v>
          </cell>
          <cell r="G7023" t="str">
            <v>Kiboga District</v>
          </cell>
          <cell r="H7023" t="str">
            <v>Muteesa I Memorial Primary School</v>
          </cell>
          <cell r="I7023" t="str">
            <v>active</v>
          </cell>
          <cell r="J7023" t="str">
            <v>Bukomero Subcounty</v>
          </cell>
          <cell r="K7023" t="str">
            <v>Schools</v>
          </cell>
          <cell r="L7023" t="str">
            <v>Primary school</v>
          </cell>
          <cell r="M7023">
            <v>529744</v>
          </cell>
        </row>
        <row r="7024">
          <cell r="E7024">
            <v>240632</v>
          </cell>
          <cell r="F7024">
            <v>861</v>
          </cell>
          <cell r="G7024" t="str">
            <v>Kiboga District</v>
          </cell>
          <cell r="H7024" t="str">
            <v>MUTESA II MEMO P.S.</v>
          </cell>
          <cell r="I7024" t="str">
            <v>active</v>
          </cell>
          <cell r="J7024" t="str">
            <v>Bukomero Town Council</v>
          </cell>
          <cell r="K7024" t="str">
            <v>Schools</v>
          </cell>
          <cell r="L7024" t="str">
            <v>Primary school</v>
          </cell>
          <cell r="M7024">
            <v>523508</v>
          </cell>
        </row>
        <row r="7025">
          <cell r="E7025">
            <v>240643</v>
          </cell>
          <cell r="F7025">
            <v>861</v>
          </cell>
          <cell r="G7025" t="str">
            <v>Kiboga District</v>
          </cell>
          <cell r="H7025" t="str">
            <v>Mutooma P.S.</v>
          </cell>
          <cell r="I7025" t="str">
            <v>active</v>
          </cell>
          <cell r="J7025" t="str">
            <v>Ddwaniro Subcounty</v>
          </cell>
          <cell r="K7025" t="str">
            <v>Schools</v>
          </cell>
          <cell r="L7025" t="str">
            <v>Primary school</v>
          </cell>
          <cell r="M7025">
            <v>523509</v>
          </cell>
        </row>
        <row r="7026">
          <cell r="E7026">
            <v>240695</v>
          </cell>
          <cell r="F7026">
            <v>861</v>
          </cell>
          <cell r="G7026" t="str">
            <v>Kiboga District</v>
          </cell>
          <cell r="H7026" t="str">
            <v>MUWANGA P.7 SCHOOL</v>
          </cell>
          <cell r="I7026" t="str">
            <v>active</v>
          </cell>
          <cell r="J7026" t="str">
            <v>Muwanga Subcounty</v>
          </cell>
          <cell r="K7026" t="str">
            <v>Schools</v>
          </cell>
          <cell r="L7026" t="str">
            <v>Primary school</v>
          </cell>
          <cell r="M7026">
            <v>529745</v>
          </cell>
        </row>
        <row r="7027">
          <cell r="E7027">
            <v>240647</v>
          </cell>
          <cell r="F7027">
            <v>861</v>
          </cell>
          <cell r="G7027" t="str">
            <v>Kiboga District</v>
          </cell>
          <cell r="H7027" t="str">
            <v>Muyenje P.S.</v>
          </cell>
          <cell r="I7027" t="str">
            <v>active</v>
          </cell>
          <cell r="J7027" t="str">
            <v>Ddwaniro Subcounty</v>
          </cell>
          <cell r="K7027" t="str">
            <v>Schools</v>
          </cell>
          <cell r="L7027" t="str">
            <v>Primary school</v>
          </cell>
          <cell r="M7027">
            <v>523510</v>
          </cell>
        </row>
        <row r="7028">
          <cell r="E7028">
            <v>240636</v>
          </cell>
          <cell r="F7028">
            <v>861</v>
          </cell>
          <cell r="G7028" t="str">
            <v>Kiboga District</v>
          </cell>
          <cell r="H7028" t="str">
            <v>Mwezi P.S.</v>
          </cell>
          <cell r="I7028" t="str">
            <v>active</v>
          </cell>
          <cell r="J7028" t="str">
            <v>Bukomero Subcounty</v>
          </cell>
          <cell r="K7028" t="str">
            <v>Schools</v>
          </cell>
          <cell r="L7028" t="str">
            <v>Primary school</v>
          </cell>
          <cell r="M7028">
            <v>523511</v>
          </cell>
        </row>
        <row r="7029">
          <cell r="E7029">
            <v>240626</v>
          </cell>
          <cell r="F7029">
            <v>861</v>
          </cell>
          <cell r="G7029" t="str">
            <v>Kiboga District</v>
          </cell>
          <cell r="H7029" t="str">
            <v>Nabinene</v>
          </cell>
          <cell r="I7029" t="str">
            <v>active</v>
          </cell>
          <cell r="J7029" t="str">
            <v>Bukomero Town Council</v>
          </cell>
          <cell r="K7029" t="str">
            <v>Schools</v>
          </cell>
          <cell r="L7029" t="str">
            <v>Primary school</v>
          </cell>
          <cell r="M7029">
            <v>523512</v>
          </cell>
        </row>
        <row r="7030">
          <cell r="E7030">
            <v>240697</v>
          </cell>
          <cell r="F7030">
            <v>861</v>
          </cell>
          <cell r="G7030" t="str">
            <v>Kiboga District</v>
          </cell>
          <cell r="H7030" t="str">
            <v>Nabwendo COU P.S.</v>
          </cell>
          <cell r="I7030" t="str">
            <v>active</v>
          </cell>
          <cell r="J7030" t="str">
            <v>Muwanga Subcounty</v>
          </cell>
          <cell r="K7030" t="str">
            <v>Schools</v>
          </cell>
          <cell r="L7030" t="str">
            <v>Primary school</v>
          </cell>
          <cell r="M7030">
            <v>523513</v>
          </cell>
        </row>
        <row r="7031">
          <cell r="E7031">
            <v>240698</v>
          </cell>
          <cell r="F7031">
            <v>861</v>
          </cell>
          <cell r="G7031" t="str">
            <v>Kiboga District</v>
          </cell>
          <cell r="H7031" t="str">
            <v>Nabwendo R.C. P.S.</v>
          </cell>
          <cell r="I7031" t="str">
            <v>active</v>
          </cell>
          <cell r="J7031" t="str">
            <v>Muwanga Subcounty</v>
          </cell>
          <cell r="K7031" t="str">
            <v>Schools</v>
          </cell>
          <cell r="L7031" t="str">
            <v>Primary school</v>
          </cell>
          <cell r="M7031">
            <v>523514</v>
          </cell>
        </row>
        <row r="7032">
          <cell r="E7032">
            <v>240701</v>
          </cell>
          <cell r="F7032">
            <v>861</v>
          </cell>
          <cell r="G7032" t="str">
            <v>Kiboga District</v>
          </cell>
          <cell r="H7032" t="str">
            <v>Nakasengere P.S.</v>
          </cell>
          <cell r="I7032" t="str">
            <v>active</v>
          </cell>
          <cell r="J7032" t="str">
            <v>Muwanga Subcounty</v>
          </cell>
          <cell r="K7032" t="str">
            <v>Schools</v>
          </cell>
          <cell r="L7032" t="str">
            <v>Primary school</v>
          </cell>
          <cell r="M7032">
            <v>523515</v>
          </cell>
        </row>
        <row r="7033">
          <cell r="E7033">
            <v>240702</v>
          </cell>
          <cell r="F7033">
            <v>861</v>
          </cell>
          <cell r="G7033" t="str">
            <v>Kiboga District</v>
          </cell>
          <cell r="H7033" t="str">
            <v>Nakasozi Public School</v>
          </cell>
          <cell r="I7033" t="str">
            <v>active</v>
          </cell>
          <cell r="J7033" t="str">
            <v>Muwanga Subcounty</v>
          </cell>
          <cell r="K7033" t="str">
            <v>Schools</v>
          </cell>
          <cell r="L7033" t="str">
            <v>Primary school</v>
          </cell>
          <cell r="M7033">
            <v>523516</v>
          </cell>
        </row>
        <row r="7034">
          <cell r="E7034">
            <v>240677</v>
          </cell>
          <cell r="F7034">
            <v>861</v>
          </cell>
          <cell r="G7034" t="str">
            <v>Kiboga District</v>
          </cell>
          <cell r="H7034" t="str">
            <v>Nkuruma-Waigodo</v>
          </cell>
          <cell r="I7034" t="str">
            <v>active</v>
          </cell>
          <cell r="J7034" t="str">
            <v>Lwamata Subcounty</v>
          </cell>
          <cell r="K7034" t="str">
            <v>Schools</v>
          </cell>
          <cell r="L7034" t="str">
            <v>Primary school</v>
          </cell>
          <cell r="M7034">
            <v>523517</v>
          </cell>
        </row>
        <row r="7035">
          <cell r="E7035">
            <v>240691</v>
          </cell>
          <cell r="F7035">
            <v>861</v>
          </cell>
          <cell r="G7035" t="str">
            <v>Kiboga District</v>
          </cell>
          <cell r="H7035" t="str">
            <v>Nsala P.S.</v>
          </cell>
          <cell r="I7035" t="str">
            <v>active</v>
          </cell>
          <cell r="J7035" t="str">
            <v>Lwamata Subcounty</v>
          </cell>
          <cell r="K7035" t="str">
            <v>Schools</v>
          </cell>
          <cell r="L7035" t="str">
            <v>Primary school</v>
          </cell>
          <cell r="M7035">
            <v>523518</v>
          </cell>
        </row>
        <row r="7036">
          <cell r="E7036">
            <v>240678</v>
          </cell>
          <cell r="F7036">
            <v>861</v>
          </cell>
          <cell r="G7036" t="str">
            <v>Kiboga District</v>
          </cell>
          <cell r="H7036" t="str">
            <v>Nsanje</v>
          </cell>
          <cell r="I7036" t="str">
            <v>active</v>
          </cell>
          <cell r="J7036" t="str">
            <v>Lwamata Subcounty</v>
          </cell>
          <cell r="K7036" t="str">
            <v>Schools</v>
          </cell>
          <cell r="L7036" t="str">
            <v>Primary school</v>
          </cell>
          <cell r="M7036">
            <v>523519</v>
          </cell>
        </row>
        <row r="7037">
          <cell r="E7037">
            <v>240659</v>
          </cell>
          <cell r="F7037">
            <v>861</v>
          </cell>
          <cell r="G7037" t="str">
            <v>Kiboga District</v>
          </cell>
          <cell r="H7037" t="str">
            <v>Nyamiringa P.S.</v>
          </cell>
          <cell r="I7037" t="str">
            <v>active</v>
          </cell>
          <cell r="J7037" t="str">
            <v>Kapeke Subcounty</v>
          </cell>
          <cell r="K7037" t="str">
            <v>Schools</v>
          </cell>
          <cell r="L7037" t="str">
            <v>Primary school</v>
          </cell>
          <cell r="M7037">
            <v>523520</v>
          </cell>
        </row>
        <row r="7038">
          <cell r="E7038">
            <v>240663</v>
          </cell>
          <cell r="F7038">
            <v>861</v>
          </cell>
          <cell r="G7038" t="str">
            <v>Kiboga District</v>
          </cell>
          <cell r="H7038" t="str">
            <v>SEETA RURAL</v>
          </cell>
          <cell r="I7038" t="str">
            <v>active</v>
          </cell>
          <cell r="J7038" t="str">
            <v>Kibiga Subcounty</v>
          </cell>
          <cell r="K7038" t="str">
            <v>Schools</v>
          </cell>
          <cell r="L7038" t="str">
            <v>Primary school</v>
          </cell>
          <cell r="M7038">
            <v>523521</v>
          </cell>
        </row>
        <row r="7039">
          <cell r="E7039">
            <v>240692</v>
          </cell>
          <cell r="F7039">
            <v>861</v>
          </cell>
          <cell r="G7039" t="str">
            <v>Kiboga District</v>
          </cell>
          <cell r="H7039" t="str">
            <v>Ssinde COU P.S.</v>
          </cell>
          <cell r="I7039" t="str">
            <v>active</v>
          </cell>
          <cell r="J7039" t="str">
            <v>N/A</v>
          </cell>
          <cell r="K7039" t="str">
            <v>Schools</v>
          </cell>
          <cell r="L7039" t="str">
            <v>Primary school</v>
          </cell>
          <cell r="M7039">
            <v>523522</v>
          </cell>
        </row>
        <row r="7040">
          <cell r="E7040">
            <v>240637</v>
          </cell>
          <cell r="F7040">
            <v>861</v>
          </cell>
          <cell r="G7040" t="str">
            <v>Kiboga District</v>
          </cell>
          <cell r="H7040" t="str">
            <v>Ssogolero P.S.</v>
          </cell>
          <cell r="I7040" t="str">
            <v>active</v>
          </cell>
          <cell r="J7040" t="str">
            <v>Bukomero Subcounty</v>
          </cell>
          <cell r="K7040" t="str">
            <v>Schools</v>
          </cell>
          <cell r="L7040" t="str">
            <v>Primary school</v>
          </cell>
          <cell r="M7040">
            <v>529746</v>
          </cell>
        </row>
        <row r="7041">
          <cell r="E7041">
            <v>251224</v>
          </cell>
          <cell r="F7041">
            <v>861</v>
          </cell>
          <cell r="G7041" t="str">
            <v>Kiboga District</v>
          </cell>
          <cell r="H7041" t="str">
            <v>ST LAWRENCE SSS MUWANGA</v>
          </cell>
          <cell r="I7041" t="str">
            <v>active</v>
          </cell>
          <cell r="J7041" t="str">
            <v>Kibiga Subcounty</v>
          </cell>
          <cell r="K7041" t="str">
            <v>Schools</v>
          </cell>
          <cell r="L7041" t="str">
            <v>Secondary school</v>
          </cell>
          <cell r="M7041">
            <v>532996</v>
          </cell>
        </row>
        <row r="7042">
          <cell r="E7042">
            <v>240621</v>
          </cell>
          <cell r="F7042">
            <v>861</v>
          </cell>
          <cell r="G7042" t="str">
            <v>Kiboga District</v>
          </cell>
          <cell r="H7042" t="str">
            <v>St. Joseph Kagogo P.S</v>
          </cell>
          <cell r="I7042" t="str">
            <v>active</v>
          </cell>
          <cell r="J7042" t="str">
            <v>Bukomero Subcounty</v>
          </cell>
          <cell r="K7042" t="str">
            <v>Schools</v>
          </cell>
          <cell r="L7042" t="str">
            <v>Primary school</v>
          </cell>
          <cell r="M7042">
            <v>523471</v>
          </cell>
        </row>
        <row r="7043">
          <cell r="E7043">
            <v>257396</v>
          </cell>
          <cell r="F7043">
            <v>861</v>
          </cell>
          <cell r="G7043" t="str">
            <v>Kiboga District</v>
          </cell>
          <cell r="H7043" t="str">
            <v>St. Joseph Kibooba</v>
          </cell>
          <cell r="I7043" t="str">
            <v>active</v>
          </cell>
          <cell r="J7043" t="str">
            <v>Kibiga Subcounty</v>
          </cell>
          <cell r="K7043" t="str">
            <v>Schools</v>
          </cell>
          <cell r="L7043" t="str">
            <v>Primary school</v>
          </cell>
          <cell r="M7043">
            <v>523523</v>
          </cell>
        </row>
        <row r="7044">
          <cell r="E7044">
            <v>240669</v>
          </cell>
          <cell r="F7044">
            <v>861</v>
          </cell>
          <cell r="G7044" t="str">
            <v>Kiboga District</v>
          </cell>
          <cell r="H7044" t="str">
            <v>ST. KIZITO NKANDWA P.S.</v>
          </cell>
          <cell r="I7044" t="str">
            <v>active</v>
          </cell>
          <cell r="J7044" t="str">
            <v>Kibiga Subcounty</v>
          </cell>
          <cell r="K7044" t="str">
            <v>Schools</v>
          </cell>
          <cell r="L7044" t="str">
            <v>Primary school</v>
          </cell>
          <cell r="M7044">
            <v>523525</v>
          </cell>
        </row>
        <row r="7045">
          <cell r="E7045">
            <v>240631</v>
          </cell>
          <cell r="F7045">
            <v>861</v>
          </cell>
          <cell r="G7045" t="str">
            <v>Kiboga District</v>
          </cell>
          <cell r="H7045" t="str">
            <v>St. Luke Kabamba R/C P.S</v>
          </cell>
          <cell r="I7045" t="str">
            <v>active</v>
          </cell>
          <cell r="J7045" t="str">
            <v>Bukomero Subcounty</v>
          </cell>
          <cell r="K7045" t="str">
            <v>Schools</v>
          </cell>
          <cell r="L7045" t="str">
            <v>Primary school</v>
          </cell>
          <cell r="M7045">
            <v>545863</v>
          </cell>
        </row>
        <row r="7046">
          <cell r="E7046">
            <v>240684</v>
          </cell>
          <cell r="F7046">
            <v>861</v>
          </cell>
          <cell r="G7046" t="str">
            <v>Kiboga District</v>
          </cell>
          <cell r="H7046" t="str">
            <v>St. Paul Kiboga P.S.</v>
          </cell>
          <cell r="I7046" t="str">
            <v>active</v>
          </cell>
          <cell r="J7046" t="str">
            <v>Lwamata Subcounty</v>
          </cell>
          <cell r="K7046" t="str">
            <v>Schools</v>
          </cell>
          <cell r="L7046" t="str">
            <v>Primary school</v>
          </cell>
          <cell r="M7046">
            <v>523526</v>
          </cell>
        </row>
        <row r="7047">
          <cell r="E7047">
            <v>240681</v>
          </cell>
          <cell r="F7047">
            <v>861</v>
          </cell>
          <cell r="G7047" t="str">
            <v>Kiboga District</v>
          </cell>
          <cell r="H7047" t="str">
            <v>ST. PETER S KABANGA II</v>
          </cell>
          <cell r="I7047" t="str">
            <v>active</v>
          </cell>
          <cell r="J7047" t="str">
            <v>Lwamata Subcounty</v>
          </cell>
          <cell r="K7047" t="str">
            <v>Schools</v>
          </cell>
          <cell r="L7047" t="str">
            <v>Primary school</v>
          </cell>
          <cell r="M7047">
            <v>523524</v>
          </cell>
        </row>
        <row r="7048">
          <cell r="E7048">
            <v>240699</v>
          </cell>
          <cell r="F7048">
            <v>861</v>
          </cell>
          <cell r="G7048" t="str">
            <v>Kiboga District</v>
          </cell>
          <cell r="H7048" t="str">
            <v>St.Kizito Ndiraweru</v>
          </cell>
          <cell r="I7048" t="str">
            <v>active</v>
          </cell>
          <cell r="J7048" t="str">
            <v>Muwanga Subcounty</v>
          </cell>
          <cell r="K7048" t="str">
            <v>Schools</v>
          </cell>
          <cell r="L7048" t="str">
            <v>Primary school</v>
          </cell>
          <cell r="M7048">
            <v>529747</v>
          </cell>
        </row>
        <row r="7049">
          <cell r="E7049">
            <v>252331</v>
          </cell>
          <cell r="F7049">
            <v>862</v>
          </cell>
          <cell r="G7049" t="str">
            <v>Kibuku District</v>
          </cell>
          <cell r="H7049" t="str">
            <v>ALLIANCE SS</v>
          </cell>
          <cell r="I7049" t="str">
            <v>deactivated</v>
          </cell>
          <cell r="J7049" t="str">
            <v>Kadama Subcounty</v>
          </cell>
          <cell r="K7049" t="str">
            <v>Schools</v>
          </cell>
          <cell r="L7049" t="str">
            <v>Secondary school</v>
          </cell>
          <cell r="M7049">
            <v>533947</v>
          </cell>
        </row>
        <row r="7050">
          <cell r="E7050">
            <v>248771</v>
          </cell>
          <cell r="F7050">
            <v>862</v>
          </cell>
          <cell r="G7050" t="str">
            <v>Kibuku District</v>
          </cell>
          <cell r="H7050" t="str">
            <v>BUGIRI P.S.</v>
          </cell>
          <cell r="I7050" t="str">
            <v>active</v>
          </cell>
          <cell r="J7050" t="str">
            <v>Kasasira Subcounty</v>
          </cell>
          <cell r="K7050" t="str">
            <v>Schools</v>
          </cell>
          <cell r="L7050" t="str">
            <v>Primary school</v>
          </cell>
          <cell r="M7050">
            <v>548592</v>
          </cell>
        </row>
        <row r="7051">
          <cell r="E7051">
            <v>248792</v>
          </cell>
          <cell r="F7051">
            <v>862</v>
          </cell>
          <cell r="G7051" t="str">
            <v>Kibuku District</v>
          </cell>
          <cell r="H7051" t="str">
            <v>BUGWERE P.S</v>
          </cell>
          <cell r="I7051" t="str">
            <v>active</v>
          </cell>
          <cell r="J7051" t="str">
            <v>Tirinyi Subcounty</v>
          </cell>
          <cell r="K7051" t="str">
            <v>Schools</v>
          </cell>
          <cell r="L7051" t="str">
            <v>Primary school</v>
          </cell>
          <cell r="M7051">
            <v>531156</v>
          </cell>
        </row>
        <row r="7052">
          <cell r="E7052">
            <v>272556</v>
          </cell>
          <cell r="F7052">
            <v>862</v>
          </cell>
          <cell r="G7052" t="str">
            <v>Kibuku District</v>
          </cell>
          <cell r="H7052" t="str">
            <v>BUKAMIZA P.S.</v>
          </cell>
          <cell r="I7052" t="str">
            <v>active</v>
          </cell>
          <cell r="J7052" t="str">
            <v>N/A</v>
          </cell>
          <cell r="K7052" t="str">
            <v>Schools</v>
          </cell>
          <cell r="L7052" t="str">
            <v>Primary school</v>
          </cell>
        </row>
        <row r="7053">
          <cell r="E7053">
            <v>252325</v>
          </cell>
          <cell r="F7053">
            <v>862</v>
          </cell>
          <cell r="G7053" t="str">
            <v>Kibuku District</v>
          </cell>
          <cell r="H7053" t="str">
            <v>BULANGIRA SS</v>
          </cell>
          <cell r="I7053" t="str">
            <v>active</v>
          </cell>
          <cell r="J7053" t="str">
            <v>N/A</v>
          </cell>
          <cell r="K7053" t="str">
            <v>Schools</v>
          </cell>
          <cell r="L7053" t="str">
            <v>Secondary school</v>
          </cell>
          <cell r="M7053">
            <v>533944</v>
          </cell>
        </row>
        <row r="7054">
          <cell r="E7054">
            <v>248778</v>
          </cell>
          <cell r="F7054">
            <v>862</v>
          </cell>
          <cell r="G7054" t="str">
            <v>Kibuku District</v>
          </cell>
          <cell r="H7054" t="str">
            <v>BUMIZA P.S.</v>
          </cell>
          <cell r="I7054" t="str">
            <v>active</v>
          </cell>
          <cell r="J7054" t="str">
            <v>Tirinyi Subcounty</v>
          </cell>
          <cell r="K7054" t="str">
            <v>Schools</v>
          </cell>
          <cell r="L7054" t="str">
            <v>Primary school</v>
          </cell>
          <cell r="M7054">
            <v>528524</v>
          </cell>
        </row>
        <row r="7055">
          <cell r="E7055">
            <v>248757</v>
          </cell>
          <cell r="F7055">
            <v>862</v>
          </cell>
          <cell r="G7055" t="str">
            <v>Kibuku District</v>
          </cell>
          <cell r="H7055" t="str">
            <v>Buseta P.S.</v>
          </cell>
          <cell r="I7055" t="str">
            <v>active</v>
          </cell>
          <cell r="J7055" t="str">
            <v>Buseta Subcounty</v>
          </cell>
          <cell r="K7055" t="str">
            <v>Schools</v>
          </cell>
          <cell r="L7055" t="str">
            <v>Primary school</v>
          </cell>
          <cell r="M7055">
            <v>528525</v>
          </cell>
        </row>
        <row r="7056">
          <cell r="E7056">
            <v>252326</v>
          </cell>
          <cell r="F7056">
            <v>862</v>
          </cell>
          <cell r="G7056" t="str">
            <v>Kibuku District</v>
          </cell>
          <cell r="H7056" t="str">
            <v>BUSETA SS</v>
          </cell>
          <cell r="I7056" t="str">
            <v>active</v>
          </cell>
          <cell r="J7056" t="str">
            <v>Buseta Subcounty</v>
          </cell>
          <cell r="K7056" t="str">
            <v>Schools</v>
          </cell>
          <cell r="L7056" t="str">
            <v>Secondary school</v>
          </cell>
          <cell r="M7056">
            <v>533945</v>
          </cell>
        </row>
        <row r="7057">
          <cell r="E7057">
            <v>252333</v>
          </cell>
          <cell r="F7057">
            <v>862</v>
          </cell>
          <cell r="G7057" t="str">
            <v>Kibuku District</v>
          </cell>
          <cell r="H7057" t="str">
            <v>CITIZENS INTER COLLEGE</v>
          </cell>
          <cell r="I7057" t="str">
            <v>deactivated</v>
          </cell>
          <cell r="J7057" t="str">
            <v>Kadama Subcounty</v>
          </cell>
          <cell r="K7057" t="str">
            <v>Schools</v>
          </cell>
          <cell r="L7057" t="str">
            <v>Secondary school</v>
          </cell>
          <cell r="M7057">
            <v>533949</v>
          </cell>
        </row>
        <row r="7058">
          <cell r="E7058">
            <v>248763</v>
          </cell>
          <cell r="F7058">
            <v>862</v>
          </cell>
          <cell r="G7058" t="str">
            <v>Kibuku District</v>
          </cell>
          <cell r="H7058" t="str">
            <v>Dodoi P.S.</v>
          </cell>
          <cell r="I7058" t="str">
            <v>active</v>
          </cell>
          <cell r="J7058" t="str">
            <v>Kadama Subcounty</v>
          </cell>
          <cell r="K7058" t="str">
            <v>Schools</v>
          </cell>
          <cell r="L7058" t="str">
            <v>Primary school</v>
          </cell>
          <cell r="M7058">
            <v>531157</v>
          </cell>
        </row>
        <row r="7059">
          <cell r="E7059">
            <v>248766</v>
          </cell>
          <cell r="F7059">
            <v>862</v>
          </cell>
          <cell r="G7059" t="str">
            <v>Kibuku District</v>
          </cell>
          <cell r="H7059" t="str">
            <v>GOLIGOLI P.S.</v>
          </cell>
          <cell r="I7059" t="str">
            <v>active</v>
          </cell>
          <cell r="J7059" t="str">
            <v>Goli-Goli Subcounty</v>
          </cell>
          <cell r="K7059" t="str">
            <v>Schools</v>
          </cell>
          <cell r="L7059" t="str">
            <v>Primary school</v>
          </cell>
          <cell r="M7059">
            <v>528526</v>
          </cell>
        </row>
        <row r="7060">
          <cell r="E7060">
            <v>252327</v>
          </cell>
          <cell r="F7060">
            <v>862</v>
          </cell>
          <cell r="G7060" t="str">
            <v>Kibuku District</v>
          </cell>
          <cell r="H7060" t="str">
            <v>HIGH LIGHT SS</v>
          </cell>
          <cell r="I7060" t="str">
            <v>deactivated</v>
          </cell>
          <cell r="J7060" t="str">
            <v>N/A</v>
          </cell>
          <cell r="K7060" t="str">
            <v>Schools</v>
          </cell>
          <cell r="L7060" t="str">
            <v>Secondary school</v>
          </cell>
          <cell r="M7060">
            <v>534215</v>
          </cell>
        </row>
        <row r="7061">
          <cell r="E7061">
            <v>252328</v>
          </cell>
          <cell r="F7061">
            <v>862</v>
          </cell>
          <cell r="G7061" t="str">
            <v>Kibuku District</v>
          </cell>
          <cell r="H7061" t="str">
            <v>KAAMU MEM COLLEGE</v>
          </cell>
          <cell r="I7061" t="str">
            <v>deactivated</v>
          </cell>
          <cell r="J7061" t="str">
            <v>Kakutu Subcounty</v>
          </cell>
          <cell r="K7061" t="str">
            <v>Schools</v>
          </cell>
          <cell r="L7061" t="str">
            <v>Secondary school</v>
          </cell>
          <cell r="M7061">
            <v>105398</v>
          </cell>
        </row>
        <row r="7062">
          <cell r="E7062">
            <v>248760</v>
          </cell>
          <cell r="F7062">
            <v>862</v>
          </cell>
          <cell r="G7062" t="str">
            <v>Kibuku District</v>
          </cell>
          <cell r="H7062" t="str">
            <v>KABWERI P.S.</v>
          </cell>
          <cell r="I7062" t="str">
            <v>active</v>
          </cell>
          <cell r="J7062" t="str">
            <v>Kabweri Subcounty</v>
          </cell>
          <cell r="K7062" t="str">
            <v>Schools</v>
          </cell>
          <cell r="L7062" t="str">
            <v>Primary school</v>
          </cell>
          <cell r="M7062">
            <v>528527</v>
          </cell>
        </row>
        <row r="7063">
          <cell r="E7063">
            <v>273026</v>
          </cell>
          <cell r="F7063">
            <v>862</v>
          </cell>
          <cell r="G7063" t="str">
            <v>Kibuku District</v>
          </cell>
          <cell r="H7063" t="str">
            <v>KABWERI SEED SCHOOL</v>
          </cell>
          <cell r="I7063" t="str">
            <v>active</v>
          </cell>
          <cell r="J7063" t="str">
            <v>Kabweri Subcounty</v>
          </cell>
          <cell r="K7063" t="str">
            <v>Schools</v>
          </cell>
          <cell r="L7063" t="str">
            <v>Secondary school</v>
          </cell>
        </row>
        <row r="7064">
          <cell r="E7064">
            <v>248764</v>
          </cell>
          <cell r="F7064">
            <v>862</v>
          </cell>
          <cell r="G7064" t="str">
            <v>Kibuku District</v>
          </cell>
          <cell r="H7064" t="str">
            <v>Kadama P.S.</v>
          </cell>
          <cell r="I7064" t="str">
            <v>active</v>
          </cell>
          <cell r="J7064" t="str">
            <v>Kadama Subcounty</v>
          </cell>
          <cell r="K7064" t="str">
            <v>Schools</v>
          </cell>
          <cell r="L7064" t="str">
            <v>Primary school</v>
          </cell>
          <cell r="M7064">
            <v>528528</v>
          </cell>
        </row>
        <row r="7065">
          <cell r="E7065">
            <v>248769</v>
          </cell>
          <cell r="F7065">
            <v>862</v>
          </cell>
          <cell r="G7065" t="str">
            <v>Kibuku District</v>
          </cell>
          <cell r="H7065" t="str">
            <v>KAGUMU P.S.</v>
          </cell>
          <cell r="I7065" t="str">
            <v>active</v>
          </cell>
          <cell r="J7065" t="str">
            <v>Kagumu Subcounty</v>
          </cell>
          <cell r="K7065" t="str">
            <v>Schools</v>
          </cell>
          <cell r="L7065" t="str">
            <v>Primary school</v>
          </cell>
          <cell r="M7065">
            <v>528529</v>
          </cell>
        </row>
        <row r="7066">
          <cell r="E7066">
            <v>252329</v>
          </cell>
          <cell r="F7066">
            <v>862</v>
          </cell>
          <cell r="G7066" t="str">
            <v>Kibuku District</v>
          </cell>
          <cell r="H7066" t="str">
            <v>KAGUMU SS</v>
          </cell>
          <cell r="I7066" t="str">
            <v>active</v>
          </cell>
          <cell r="J7066" t="str">
            <v>Kagumu Subcounty</v>
          </cell>
          <cell r="K7066" t="str">
            <v>Schools</v>
          </cell>
          <cell r="L7066" t="str">
            <v>Secondary school</v>
          </cell>
          <cell r="M7066">
            <v>533946</v>
          </cell>
        </row>
        <row r="7067">
          <cell r="E7067">
            <v>248784</v>
          </cell>
          <cell r="F7067">
            <v>862</v>
          </cell>
          <cell r="G7067" t="str">
            <v>Kibuku District</v>
          </cell>
          <cell r="H7067" t="str">
            <v>KAJOKO P.S.</v>
          </cell>
          <cell r="I7067" t="str">
            <v>active</v>
          </cell>
          <cell r="J7067" t="str">
            <v>Nabiswa Subcounty</v>
          </cell>
          <cell r="K7067" t="str">
            <v>Schools</v>
          </cell>
          <cell r="L7067" t="str">
            <v>Primary school</v>
          </cell>
          <cell r="M7067">
            <v>528530</v>
          </cell>
        </row>
        <row r="7068">
          <cell r="E7068">
            <v>248753</v>
          </cell>
          <cell r="F7068">
            <v>862</v>
          </cell>
          <cell r="G7068" t="str">
            <v>Kibuku District</v>
          </cell>
          <cell r="H7068" t="str">
            <v>Kakunyumunyu P.S.</v>
          </cell>
          <cell r="I7068" t="str">
            <v>active</v>
          </cell>
          <cell r="J7068" t="str">
            <v>Bulangira Subcounty</v>
          </cell>
          <cell r="K7068" t="str">
            <v>Schools</v>
          </cell>
          <cell r="L7068" t="str">
            <v>Primary school</v>
          </cell>
          <cell r="M7068">
            <v>528531</v>
          </cell>
        </row>
        <row r="7069">
          <cell r="E7069">
            <v>248754</v>
          </cell>
          <cell r="F7069">
            <v>862</v>
          </cell>
          <cell r="G7069" t="str">
            <v>Kibuku District</v>
          </cell>
          <cell r="H7069" t="str">
            <v>Kakutu P.S.</v>
          </cell>
          <cell r="I7069" t="str">
            <v>active</v>
          </cell>
          <cell r="J7069" t="str">
            <v>Kakutu Subcounty</v>
          </cell>
          <cell r="K7069" t="str">
            <v>Schools</v>
          </cell>
          <cell r="L7069" t="str">
            <v>Primary school</v>
          </cell>
          <cell r="M7069">
            <v>528532</v>
          </cell>
        </row>
        <row r="7070">
          <cell r="E7070">
            <v>248790</v>
          </cell>
          <cell r="F7070">
            <v>862</v>
          </cell>
          <cell r="G7070" t="str">
            <v>Kibuku District</v>
          </cell>
          <cell r="H7070" t="str">
            <v>KALAMPETE P.S.</v>
          </cell>
          <cell r="I7070" t="str">
            <v>active</v>
          </cell>
          <cell r="J7070" t="str">
            <v>Tirinyi Subcounty</v>
          </cell>
          <cell r="K7070" t="str">
            <v>Schools</v>
          </cell>
          <cell r="L7070" t="str">
            <v>Primary school</v>
          </cell>
          <cell r="M7070">
            <v>528533</v>
          </cell>
        </row>
        <row r="7071">
          <cell r="E7071">
            <v>248752</v>
          </cell>
          <cell r="F7071">
            <v>862</v>
          </cell>
          <cell r="G7071" t="str">
            <v>Kibuku District</v>
          </cell>
          <cell r="H7071" t="str">
            <v>KANGALABA P.S</v>
          </cell>
          <cell r="I7071" t="str">
            <v>active</v>
          </cell>
          <cell r="J7071" t="str">
            <v>Bulangira Subcounty</v>
          </cell>
          <cell r="K7071" t="str">
            <v>Schools</v>
          </cell>
          <cell r="L7071" t="str">
            <v>Primary school</v>
          </cell>
          <cell r="M7071">
            <v>548448</v>
          </cell>
        </row>
        <row r="7072">
          <cell r="E7072">
            <v>248779</v>
          </cell>
          <cell r="F7072">
            <v>862</v>
          </cell>
          <cell r="G7072" t="str">
            <v>Kibuku District</v>
          </cell>
          <cell r="H7072" t="str">
            <v>KANYOLO ST. PETER P.S</v>
          </cell>
          <cell r="I7072" t="str">
            <v>active</v>
          </cell>
          <cell r="J7072" t="str">
            <v>N/A</v>
          </cell>
          <cell r="K7072" t="str">
            <v>Schools</v>
          </cell>
          <cell r="L7072" t="str">
            <v>Primary school</v>
          </cell>
          <cell r="M7072">
            <v>528535</v>
          </cell>
        </row>
        <row r="7073">
          <cell r="E7073">
            <v>248772</v>
          </cell>
          <cell r="F7073">
            <v>862</v>
          </cell>
          <cell r="G7073" t="str">
            <v>Kibuku District</v>
          </cell>
          <cell r="H7073" t="str">
            <v>KAPYANI P.S.</v>
          </cell>
          <cell r="I7073" t="str">
            <v>active</v>
          </cell>
          <cell r="J7073" t="str">
            <v>Nankodo Subcounty</v>
          </cell>
          <cell r="K7073" t="str">
            <v>Schools</v>
          </cell>
          <cell r="L7073" t="str">
            <v>Primary school</v>
          </cell>
          <cell r="M7073">
            <v>528536</v>
          </cell>
        </row>
        <row r="7074">
          <cell r="E7074">
            <v>248773</v>
          </cell>
          <cell r="F7074">
            <v>862</v>
          </cell>
          <cell r="G7074" t="str">
            <v>Kibuku District</v>
          </cell>
          <cell r="H7074" t="str">
            <v>KASASIRA P.S.</v>
          </cell>
          <cell r="I7074" t="str">
            <v>active</v>
          </cell>
          <cell r="J7074" t="str">
            <v>Kasasira Subcounty</v>
          </cell>
          <cell r="K7074" t="str">
            <v>Schools</v>
          </cell>
          <cell r="L7074" t="str">
            <v>Primary school</v>
          </cell>
          <cell r="M7074">
            <v>528537</v>
          </cell>
        </row>
        <row r="7075">
          <cell r="E7075">
            <v>273027</v>
          </cell>
          <cell r="F7075">
            <v>862</v>
          </cell>
          <cell r="G7075" t="str">
            <v>Kibuku District</v>
          </cell>
          <cell r="H7075" t="str">
            <v>KASASIRA SEED SCHOOL</v>
          </cell>
          <cell r="I7075" t="str">
            <v>active</v>
          </cell>
          <cell r="J7075" t="str">
            <v>Kasasira Subcounty</v>
          </cell>
          <cell r="K7075" t="str">
            <v>Schools</v>
          </cell>
          <cell r="L7075" t="str">
            <v>Secondary school</v>
          </cell>
        </row>
        <row r="7076">
          <cell r="E7076">
            <v>248791</v>
          </cell>
          <cell r="F7076">
            <v>862</v>
          </cell>
          <cell r="G7076" t="str">
            <v>Kibuku District</v>
          </cell>
          <cell r="H7076" t="str">
            <v>KATAKA P.S.</v>
          </cell>
          <cell r="I7076" t="str">
            <v>active</v>
          </cell>
          <cell r="J7076" t="str">
            <v>Tirinyi Subcounty</v>
          </cell>
          <cell r="K7076" t="str">
            <v>Schools</v>
          </cell>
          <cell r="L7076" t="str">
            <v>Primary school</v>
          </cell>
          <cell r="M7076">
            <v>528538</v>
          </cell>
        </row>
        <row r="7077">
          <cell r="E7077">
            <v>248751</v>
          </cell>
          <cell r="F7077">
            <v>862</v>
          </cell>
          <cell r="G7077" t="str">
            <v>Kibuku District</v>
          </cell>
          <cell r="H7077" t="str">
            <v>Katiryo P/S</v>
          </cell>
          <cell r="I7077" t="str">
            <v>active</v>
          </cell>
          <cell r="J7077" t="str">
            <v>Kituti Subcounty</v>
          </cell>
          <cell r="K7077" t="str">
            <v>Schools</v>
          </cell>
          <cell r="L7077" t="str">
            <v>Primary school</v>
          </cell>
          <cell r="M7077">
            <v>528539</v>
          </cell>
        </row>
        <row r="7078">
          <cell r="E7078">
            <v>272554</v>
          </cell>
          <cell r="F7078">
            <v>862</v>
          </cell>
          <cell r="G7078" t="str">
            <v>Kibuku District</v>
          </cell>
          <cell r="H7078" t="str">
            <v>KATYAIME P.S.</v>
          </cell>
          <cell r="I7078" t="str">
            <v>active</v>
          </cell>
          <cell r="J7078" t="str">
            <v>N/A</v>
          </cell>
          <cell r="K7078" t="str">
            <v>Schools</v>
          </cell>
          <cell r="L7078" t="str">
            <v>Primary school</v>
          </cell>
        </row>
        <row r="7079">
          <cell r="E7079">
            <v>248785</v>
          </cell>
          <cell r="F7079">
            <v>862</v>
          </cell>
          <cell r="G7079" t="str">
            <v>Kibuku District</v>
          </cell>
          <cell r="H7079" t="str">
            <v>KAVULE P.S.</v>
          </cell>
          <cell r="I7079" t="str">
            <v>active</v>
          </cell>
          <cell r="J7079" t="str">
            <v>N/A</v>
          </cell>
          <cell r="K7079" t="str">
            <v>Schools</v>
          </cell>
          <cell r="L7079" t="str">
            <v>Primary school</v>
          </cell>
          <cell r="M7079">
            <v>548597</v>
          </cell>
        </row>
        <row r="7080">
          <cell r="E7080">
            <v>248761</v>
          </cell>
          <cell r="F7080">
            <v>862</v>
          </cell>
          <cell r="G7080" t="str">
            <v>Kibuku District</v>
          </cell>
          <cell r="H7080" t="str">
            <v>KENKEBU P.S.</v>
          </cell>
          <cell r="I7080" t="str">
            <v>active</v>
          </cell>
          <cell r="J7080" t="str">
            <v>Kabweri Subcounty</v>
          </cell>
          <cell r="K7080" t="str">
            <v>Schools</v>
          </cell>
          <cell r="L7080" t="str">
            <v>Primary school</v>
          </cell>
          <cell r="M7080">
            <v>528540</v>
          </cell>
        </row>
        <row r="7081">
          <cell r="E7081">
            <v>248783</v>
          </cell>
          <cell r="F7081">
            <v>862</v>
          </cell>
          <cell r="G7081" t="str">
            <v>Kibuku District</v>
          </cell>
          <cell r="H7081" t="str">
            <v>KIBUKU P.S.</v>
          </cell>
          <cell r="I7081" t="str">
            <v>active</v>
          </cell>
          <cell r="J7081" t="str">
            <v>Kibuku Town Council</v>
          </cell>
          <cell r="K7081" t="str">
            <v>Schools</v>
          </cell>
          <cell r="L7081" t="str">
            <v>Primary school</v>
          </cell>
          <cell r="M7081">
            <v>548444</v>
          </cell>
        </row>
        <row r="7082">
          <cell r="E7082">
            <v>252330</v>
          </cell>
          <cell r="F7082">
            <v>862</v>
          </cell>
          <cell r="G7082" t="str">
            <v>Kibuku District</v>
          </cell>
          <cell r="H7082" t="str">
            <v>KIBUKU SS</v>
          </cell>
          <cell r="I7082" t="str">
            <v>active</v>
          </cell>
          <cell r="J7082" t="str">
            <v>Buseta Subcounty</v>
          </cell>
          <cell r="K7082" t="str">
            <v>Schools</v>
          </cell>
          <cell r="L7082" t="str">
            <v>Secondary school</v>
          </cell>
          <cell r="M7082">
            <v>534216</v>
          </cell>
        </row>
        <row r="7083">
          <cell r="E7083">
            <v>248786</v>
          </cell>
          <cell r="F7083">
            <v>862</v>
          </cell>
          <cell r="G7083" t="str">
            <v>Kibuku District</v>
          </cell>
          <cell r="H7083" t="str">
            <v>KIRIKA P.S.</v>
          </cell>
          <cell r="I7083" t="str">
            <v>active</v>
          </cell>
          <cell r="J7083" t="str">
            <v>Kirika Subcounty</v>
          </cell>
          <cell r="K7083" t="str">
            <v>Schools</v>
          </cell>
          <cell r="L7083" t="str">
            <v>Primary school</v>
          </cell>
          <cell r="M7083">
            <v>528541</v>
          </cell>
        </row>
        <row r="7084">
          <cell r="E7084">
            <v>248759</v>
          </cell>
          <cell r="F7084">
            <v>862</v>
          </cell>
          <cell r="G7084" t="str">
            <v>Kibuku District</v>
          </cell>
          <cell r="H7084" t="str">
            <v>Kituti P.S.</v>
          </cell>
          <cell r="I7084" t="str">
            <v>active</v>
          </cell>
          <cell r="J7084" t="str">
            <v>Kituti Subcounty</v>
          </cell>
          <cell r="K7084" t="str">
            <v>Schools</v>
          </cell>
          <cell r="L7084" t="str">
            <v>Primary school</v>
          </cell>
          <cell r="M7084">
            <v>528542</v>
          </cell>
        </row>
        <row r="7085">
          <cell r="E7085">
            <v>248793</v>
          </cell>
          <cell r="F7085">
            <v>862</v>
          </cell>
          <cell r="G7085" t="str">
            <v>Kibuku District</v>
          </cell>
          <cell r="H7085" t="str">
            <v>KIYALYO  P.S</v>
          </cell>
          <cell r="I7085" t="str">
            <v>active</v>
          </cell>
          <cell r="J7085" t="str">
            <v>N/A</v>
          </cell>
          <cell r="K7085" t="str">
            <v>Schools</v>
          </cell>
          <cell r="L7085" t="str">
            <v>Primary school</v>
          </cell>
          <cell r="M7085">
            <v>531159</v>
          </cell>
        </row>
        <row r="7086">
          <cell r="E7086">
            <v>248782</v>
          </cell>
          <cell r="F7086">
            <v>862</v>
          </cell>
          <cell r="G7086" t="str">
            <v>Kibuku District</v>
          </cell>
          <cell r="H7086" t="str">
            <v>KOBOLWA P.S.</v>
          </cell>
          <cell r="I7086" t="str">
            <v>active</v>
          </cell>
          <cell r="J7086" t="str">
            <v>Kibuku Town Council</v>
          </cell>
          <cell r="K7086" t="str">
            <v>Schools</v>
          </cell>
          <cell r="L7086" t="str">
            <v>Primary school</v>
          </cell>
          <cell r="M7086">
            <v>528543</v>
          </cell>
        </row>
        <row r="7087">
          <cell r="E7087">
            <v>248780</v>
          </cell>
          <cell r="F7087">
            <v>862</v>
          </cell>
          <cell r="G7087" t="str">
            <v>Kibuku District</v>
          </cell>
          <cell r="H7087" t="str">
            <v>Kyakonye P.S.</v>
          </cell>
          <cell r="I7087" t="str">
            <v>active</v>
          </cell>
          <cell r="J7087" t="str">
            <v>Kibuku Subcounty</v>
          </cell>
          <cell r="K7087" t="str">
            <v>Schools</v>
          </cell>
          <cell r="L7087" t="str">
            <v>Primary school</v>
          </cell>
          <cell r="M7087">
            <v>528544</v>
          </cell>
        </row>
        <row r="7088">
          <cell r="E7088">
            <v>248794</v>
          </cell>
          <cell r="F7088">
            <v>862</v>
          </cell>
          <cell r="G7088" t="str">
            <v>Kibuku District</v>
          </cell>
          <cell r="H7088" t="str">
            <v>LWATAMA P.S.</v>
          </cell>
          <cell r="I7088" t="str">
            <v>active</v>
          </cell>
          <cell r="J7088" t="str">
            <v>Lwatama Subcounty</v>
          </cell>
          <cell r="K7088" t="str">
            <v>Schools</v>
          </cell>
          <cell r="L7088" t="str">
            <v>Primary school</v>
          </cell>
          <cell r="M7088">
            <v>548247</v>
          </cell>
        </row>
        <row r="7089">
          <cell r="E7089">
            <v>248755</v>
          </cell>
          <cell r="F7089">
            <v>862</v>
          </cell>
          <cell r="G7089" t="str">
            <v>Kibuku District</v>
          </cell>
          <cell r="H7089" t="str">
            <v>LYAMA P.S.</v>
          </cell>
          <cell r="I7089" t="str">
            <v>active</v>
          </cell>
          <cell r="J7089" t="str">
            <v>Kakutu Subcounty</v>
          </cell>
          <cell r="K7089" t="str">
            <v>Schools</v>
          </cell>
          <cell r="L7089" t="str">
            <v>Primary school</v>
          </cell>
          <cell r="M7089">
            <v>531160</v>
          </cell>
        </row>
        <row r="7090">
          <cell r="E7090">
            <v>272558</v>
          </cell>
          <cell r="F7090">
            <v>862</v>
          </cell>
          <cell r="G7090" t="str">
            <v>Kibuku District</v>
          </cell>
          <cell r="H7090" t="str">
            <v>MESULA P.S.</v>
          </cell>
          <cell r="I7090" t="str">
            <v>active</v>
          </cell>
          <cell r="J7090" t="str">
            <v>N/A</v>
          </cell>
          <cell r="K7090" t="str">
            <v>Schools</v>
          </cell>
          <cell r="L7090" t="str">
            <v>Primary school</v>
          </cell>
        </row>
        <row r="7091">
          <cell r="E7091">
            <v>248758</v>
          </cell>
          <cell r="F7091">
            <v>862</v>
          </cell>
          <cell r="G7091" t="str">
            <v>Kibuku District</v>
          </cell>
          <cell r="H7091" t="str">
            <v>Midiri P.S.</v>
          </cell>
          <cell r="I7091" t="str">
            <v>active</v>
          </cell>
          <cell r="J7091" t="str">
            <v>Buseta Subcounty</v>
          </cell>
          <cell r="K7091" t="str">
            <v>Schools</v>
          </cell>
          <cell r="L7091" t="str">
            <v>Primary school</v>
          </cell>
          <cell r="M7091">
            <v>528546</v>
          </cell>
        </row>
        <row r="7092">
          <cell r="E7092">
            <v>248787</v>
          </cell>
          <cell r="F7092">
            <v>862</v>
          </cell>
          <cell r="G7092" t="str">
            <v>Kibuku District</v>
          </cell>
          <cell r="H7092" t="str">
            <v>MIKOMBE P.S.</v>
          </cell>
          <cell r="I7092" t="str">
            <v>active</v>
          </cell>
          <cell r="J7092" t="str">
            <v>Kirika Subcounty</v>
          </cell>
          <cell r="K7092" t="str">
            <v>Schools</v>
          </cell>
          <cell r="L7092" t="str">
            <v>Primary school</v>
          </cell>
          <cell r="M7092">
            <v>528547</v>
          </cell>
        </row>
        <row r="7093">
          <cell r="E7093">
            <v>248762</v>
          </cell>
          <cell r="F7093">
            <v>862</v>
          </cell>
          <cell r="G7093" t="str">
            <v>Kibuku District</v>
          </cell>
          <cell r="H7093" t="str">
            <v>MOLOKOCHOMO P.S.</v>
          </cell>
          <cell r="I7093" t="str">
            <v>active</v>
          </cell>
          <cell r="J7093" t="str">
            <v>Kabweri Subcounty</v>
          </cell>
          <cell r="K7093" t="str">
            <v>Schools</v>
          </cell>
          <cell r="L7093" t="str">
            <v>Primary school</v>
          </cell>
          <cell r="M7093">
            <v>531161</v>
          </cell>
        </row>
        <row r="7094">
          <cell r="E7094">
            <v>248775</v>
          </cell>
          <cell r="F7094">
            <v>862</v>
          </cell>
          <cell r="G7094" t="str">
            <v>Kibuku District</v>
          </cell>
          <cell r="H7094" t="str">
            <v>MORU P.S.</v>
          </cell>
          <cell r="I7094" t="str">
            <v>active</v>
          </cell>
          <cell r="J7094" t="str">
            <v>Kasasira Subcounty</v>
          </cell>
          <cell r="K7094" t="str">
            <v>Schools</v>
          </cell>
          <cell r="L7094" t="str">
            <v>Primary school</v>
          </cell>
          <cell r="M7094">
            <v>528548</v>
          </cell>
        </row>
        <row r="7095">
          <cell r="E7095">
            <v>248788</v>
          </cell>
          <cell r="F7095">
            <v>862</v>
          </cell>
          <cell r="G7095" t="str">
            <v>Kibuku District</v>
          </cell>
          <cell r="H7095" t="str">
            <v>NABISWA P.S.</v>
          </cell>
          <cell r="I7095" t="str">
            <v>active</v>
          </cell>
          <cell r="J7095" t="str">
            <v>Nabiswa Subcounty</v>
          </cell>
          <cell r="K7095" t="str">
            <v>Schools</v>
          </cell>
          <cell r="L7095" t="str">
            <v>Primary school</v>
          </cell>
          <cell r="M7095">
            <v>528549</v>
          </cell>
        </row>
        <row r="7096">
          <cell r="E7096">
            <v>252332</v>
          </cell>
          <cell r="F7096">
            <v>862</v>
          </cell>
          <cell r="G7096" t="str">
            <v>Kibuku District</v>
          </cell>
          <cell r="H7096" t="str">
            <v>NABISWA SS</v>
          </cell>
          <cell r="I7096" t="str">
            <v>active</v>
          </cell>
          <cell r="J7096" t="str">
            <v>Kagumu Subcounty</v>
          </cell>
          <cell r="K7096" t="str">
            <v>Schools</v>
          </cell>
          <cell r="L7096" t="str">
            <v>Secondary school</v>
          </cell>
          <cell r="M7096">
            <v>533948</v>
          </cell>
        </row>
        <row r="7097">
          <cell r="E7097">
            <v>248767</v>
          </cell>
          <cell r="F7097">
            <v>862</v>
          </cell>
          <cell r="G7097" t="str">
            <v>Kibuku District</v>
          </cell>
          <cell r="H7097" t="str">
            <v>NABULANGANGA P.S.</v>
          </cell>
          <cell r="I7097" t="str">
            <v>active</v>
          </cell>
          <cell r="J7097" t="str">
            <v>Goli-Goli Subcounty</v>
          </cell>
          <cell r="K7097" t="str">
            <v>Schools</v>
          </cell>
          <cell r="L7097" t="str">
            <v>Primary school</v>
          </cell>
          <cell r="M7097">
            <v>531162</v>
          </cell>
        </row>
        <row r="7098">
          <cell r="E7098">
            <v>248768</v>
          </cell>
          <cell r="F7098">
            <v>862</v>
          </cell>
          <cell r="G7098" t="str">
            <v>Kibuku District</v>
          </cell>
          <cell r="H7098" t="str">
            <v>NABULI</v>
          </cell>
          <cell r="I7098" t="str">
            <v>active</v>
          </cell>
          <cell r="J7098" t="str">
            <v>Kagumu Subcounty</v>
          </cell>
          <cell r="K7098" t="str">
            <v>Schools</v>
          </cell>
          <cell r="L7098" t="str">
            <v>Primary school</v>
          </cell>
          <cell r="M7098">
            <v>528550</v>
          </cell>
        </row>
        <row r="7099">
          <cell r="E7099">
            <v>248781</v>
          </cell>
          <cell r="F7099">
            <v>862</v>
          </cell>
          <cell r="G7099" t="str">
            <v>Kibuku District</v>
          </cell>
          <cell r="H7099" t="str">
            <v>Nalubembe P.S.</v>
          </cell>
          <cell r="I7099" t="str">
            <v>active</v>
          </cell>
          <cell r="J7099" t="str">
            <v>Kibuku Subcounty</v>
          </cell>
          <cell r="K7099" t="str">
            <v>Schools</v>
          </cell>
          <cell r="L7099" t="str">
            <v>Primary school</v>
          </cell>
          <cell r="M7099">
            <v>528551</v>
          </cell>
        </row>
        <row r="7100">
          <cell r="E7100">
            <v>248770</v>
          </cell>
          <cell r="F7100">
            <v>862</v>
          </cell>
          <cell r="G7100" t="str">
            <v>Kibuku District</v>
          </cell>
          <cell r="H7100" t="str">
            <v>NAMBIRI P.S.</v>
          </cell>
          <cell r="I7100" t="str">
            <v>active</v>
          </cell>
          <cell r="J7100" t="str">
            <v>Kagumu Subcounty</v>
          </cell>
          <cell r="K7100" t="str">
            <v>Schools</v>
          </cell>
          <cell r="L7100" t="str">
            <v>Primary school</v>
          </cell>
          <cell r="M7100">
            <v>531163</v>
          </cell>
        </row>
        <row r="7101">
          <cell r="E7101">
            <v>248789</v>
          </cell>
          <cell r="F7101">
            <v>862</v>
          </cell>
          <cell r="G7101" t="str">
            <v>Kibuku District</v>
          </cell>
          <cell r="H7101" t="str">
            <v>NAMPIIDO P.S.</v>
          </cell>
          <cell r="I7101" t="str">
            <v>active</v>
          </cell>
          <cell r="J7101" t="str">
            <v>Nabiswa Subcounty</v>
          </cell>
          <cell r="K7101" t="str">
            <v>Schools</v>
          </cell>
          <cell r="L7101" t="str">
            <v>Primary school</v>
          </cell>
          <cell r="M7101">
            <v>528552</v>
          </cell>
        </row>
        <row r="7102">
          <cell r="E7102">
            <v>248765</v>
          </cell>
          <cell r="F7102">
            <v>862</v>
          </cell>
          <cell r="G7102" t="str">
            <v>Kibuku District</v>
          </cell>
          <cell r="H7102" t="str">
            <v>NANDERE P.S.</v>
          </cell>
          <cell r="I7102" t="str">
            <v>active</v>
          </cell>
          <cell r="J7102" t="str">
            <v>Nandere Subcounty</v>
          </cell>
          <cell r="K7102" t="str">
            <v>Schools</v>
          </cell>
          <cell r="L7102" t="str">
            <v>Primary school</v>
          </cell>
          <cell r="M7102">
            <v>528553</v>
          </cell>
        </row>
        <row r="7103">
          <cell r="E7103">
            <v>259195</v>
          </cell>
          <cell r="F7103">
            <v>862</v>
          </cell>
          <cell r="G7103" t="str">
            <v>Kibuku District</v>
          </cell>
          <cell r="H7103" t="str">
            <v>NANDERE SS</v>
          </cell>
          <cell r="I7103" t="str">
            <v>active</v>
          </cell>
          <cell r="J7103" t="str">
            <v>Nandere Subcounty</v>
          </cell>
          <cell r="K7103" t="str">
            <v>Schools</v>
          </cell>
          <cell r="L7103" t="str">
            <v>Secondary school</v>
          </cell>
        </row>
        <row r="7104">
          <cell r="E7104">
            <v>248776</v>
          </cell>
          <cell r="F7104">
            <v>862</v>
          </cell>
          <cell r="G7104" t="str">
            <v>Kibuku District</v>
          </cell>
          <cell r="H7104" t="str">
            <v>NANKODO ISLAMIC SCHOOL</v>
          </cell>
          <cell r="I7104" t="str">
            <v>active</v>
          </cell>
          <cell r="J7104" t="str">
            <v>Kasasira Subcounty</v>
          </cell>
          <cell r="K7104" t="str">
            <v>Schools</v>
          </cell>
          <cell r="L7104" t="str">
            <v>Primary school</v>
          </cell>
          <cell r="M7104">
            <v>528554</v>
          </cell>
        </row>
        <row r="7105">
          <cell r="E7105">
            <v>269998</v>
          </cell>
          <cell r="F7105">
            <v>862</v>
          </cell>
          <cell r="G7105" t="str">
            <v>Kibuku District</v>
          </cell>
          <cell r="H7105" t="str">
            <v>NANKODO P.S.</v>
          </cell>
          <cell r="I7105" t="str">
            <v>active</v>
          </cell>
          <cell r="J7105" t="str">
            <v>N/A</v>
          </cell>
          <cell r="K7105" t="str">
            <v>Schools</v>
          </cell>
          <cell r="L7105" t="str">
            <v>Primary school</v>
          </cell>
          <cell r="M7105">
            <v>531164</v>
          </cell>
        </row>
        <row r="7106">
          <cell r="E7106">
            <v>248795</v>
          </cell>
          <cell r="F7106">
            <v>862</v>
          </cell>
          <cell r="G7106" t="str">
            <v>Kibuku District</v>
          </cell>
          <cell r="H7106" t="str">
            <v>NANOKO P.S.</v>
          </cell>
          <cell r="I7106" t="str">
            <v>active</v>
          </cell>
          <cell r="J7106" t="str">
            <v>Lwatama Subcounty</v>
          </cell>
          <cell r="K7106" t="str">
            <v>Schools</v>
          </cell>
          <cell r="L7106" t="str">
            <v>Primary school</v>
          </cell>
          <cell r="M7106">
            <v>528555</v>
          </cell>
        </row>
        <row r="7107">
          <cell r="E7107">
            <v>248756</v>
          </cell>
          <cell r="F7107">
            <v>862</v>
          </cell>
          <cell r="G7107" t="str">
            <v>Kibuku District</v>
          </cell>
          <cell r="H7107" t="str">
            <v>Pulaka P.S.</v>
          </cell>
          <cell r="I7107" t="str">
            <v>active</v>
          </cell>
          <cell r="J7107" t="str">
            <v>Bulangira Subcounty</v>
          </cell>
          <cell r="K7107" t="str">
            <v>Schools</v>
          </cell>
          <cell r="L7107" t="str">
            <v>Primary school</v>
          </cell>
          <cell r="M7107">
            <v>528556</v>
          </cell>
        </row>
        <row r="7108">
          <cell r="E7108">
            <v>272557</v>
          </cell>
          <cell r="F7108">
            <v>862</v>
          </cell>
          <cell r="G7108" t="str">
            <v>Kibuku District</v>
          </cell>
          <cell r="H7108" t="str">
            <v>ST. BENARD  P.S.</v>
          </cell>
          <cell r="I7108" t="str">
            <v>active</v>
          </cell>
          <cell r="J7108" t="str">
            <v>N/A</v>
          </cell>
          <cell r="K7108" t="str">
            <v>Schools</v>
          </cell>
          <cell r="L7108" t="str">
            <v>Primary school</v>
          </cell>
        </row>
        <row r="7109">
          <cell r="E7109">
            <v>272555</v>
          </cell>
          <cell r="F7109">
            <v>862</v>
          </cell>
          <cell r="G7109" t="str">
            <v>Kibuku District</v>
          </cell>
          <cell r="H7109" t="str">
            <v>ST. JOSEPH KAMOLOKIN P.S.</v>
          </cell>
          <cell r="I7109" t="str">
            <v>active</v>
          </cell>
          <cell r="J7109" t="str">
            <v>N/A</v>
          </cell>
          <cell r="K7109" t="str">
            <v>Schools</v>
          </cell>
          <cell r="L7109" t="str">
            <v>Primary school</v>
          </cell>
        </row>
        <row r="7110">
          <cell r="E7110">
            <v>272559</v>
          </cell>
          <cell r="F7110">
            <v>862</v>
          </cell>
          <cell r="G7110" t="str">
            <v>Kibuku District</v>
          </cell>
          <cell r="H7110" t="str">
            <v>ST. LUKE KIRYOLO P.S.</v>
          </cell>
          <cell r="I7110" t="str">
            <v>active</v>
          </cell>
          <cell r="J7110" t="str">
            <v>N/A</v>
          </cell>
          <cell r="K7110" t="str">
            <v>Schools</v>
          </cell>
          <cell r="L7110" t="str">
            <v>Primary school</v>
          </cell>
        </row>
        <row r="7111">
          <cell r="E7111">
            <v>248796</v>
          </cell>
          <cell r="F7111">
            <v>862</v>
          </cell>
          <cell r="G7111" t="str">
            <v>Kibuku District</v>
          </cell>
          <cell r="H7111" t="str">
            <v>TIRINYI P.S.</v>
          </cell>
          <cell r="I7111" t="str">
            <v>active</v>
          </cell>
          <cell r="J7111" t="str">
            <v>Tirinyi Subcounty</v>
          </cell>
          <cell r="K7111" t="str">
            <v>Schools</v>
          </cell>
          <cell r="L7111" t="str">
            <v>Primary school</v>
          </cell>
          <cell r="M7111">
            <v>531165</v>
          </cell>
        </row>
        <row r="7112">
          <cell r="E7112">
            <v>273124</v>
          </cell>
          <cell r="F7112">
            <v>863</v>
          </cell>
          <cell r="G7112" t="str">
            <v>Kikuube District</v>
          </cell>
          <cell r="H7112" t="str">
            <v xml:space="preserve">  Kentomi Primary School </v>
          </cell>
          <cell r="I7112" t="str">
            <v>active</v>
          </cell>
          <cell r="J7112" t="str">
            <v>N/A</v>
          </cell>
          <cell r="K7112" t="str">
            <v>Schools</v>
          </cell>
          <cell r="L7112" t="str">
            <v>Primary school</v>
          </cell>
        </row>
        <row r="7113">
          <cell r="E7113">
            <v>273122</v>
          </cell>
          <cell r="F7113">
            <v>863</v>
          </cell>
          <cell r="G7113" t="str">
            <v>Kikuube District</v>
          </cell>
          <cell r="H7113" t="str">
            <v xml:space="preserve">  Maratatu Primary School (Kyangwali Refugee Camp)</v>
          </cell>
          <cell r="I7113" t="str">
            <v>active</v>
          </cell>
          <cell r="J7113" t="str">
            <v>N/A</v>
          </cell>
          <cell r="K7113" t="str">
            <v>Schools</v>
          </cell>
          <cell r="L7113" t="str">
            <v>Primary school</v>
          </cell>
        </row>
        <row r="7114">
          <cell r="E7114">
            <v>273123</v>
          </cell>
          <cell r="F7114">
            <v>863</v>
          </cell>
          <cell r="G7114" t="str">
            <v>Kikuube District</v>
          </cell>
          <cell r="H7114" t="str">
            <v xml:space="preserve"> Karuhinda Primary School </v>
          </cell>
          <cell r="I7114" t="str">
            <v>active</v>
          </cell>
          <cell r="J7114" t="str">
            <v>N/A</v>
          </cell>
          <cell r="K7114" t="str">
            <v>Schools</v>
          </cell>
          <cell r="L7114" t="str">
            <v>Primary school</v>
          </cell>
        </row>
        <row r="7115">
          <cell r="E7115">
            <v>238831</v>
          </cell>
          <cell r="F7115">
            <v>863</v>
          </cell>
          <cell r="G7115" t="str">
            <v>Kikuube District</v>
          </cell>
          <cell r="H7115" t="str">
            <v>Bugambe B C S P.S.</v>
          </cell>
          <cell r="I7115" t="str">
            <v>active</v>
          </cell>
          <cell r="J7115" t="str">
            <v>N/A</v>
          </cell>
          <cell r="K7115" t="str">
            <v>Schools</v>
          </cell>
          <cell r="L7115" t="str">
            <v>Primary school</v>
          </cell>
          <cell r="M7115">
            <v>521520</v>
          </cell>
        </row>
        <row r="7116">
          <cell r="E7116">
            <v>250922</v>
          </cell>
          <cell r="F7116">
            <v>863</v>
          </cell>
          <cell r="G7116" t="str">
            <v>Kikuube District</v>
          </cell>
          <cell r="H7116" t="str">
            <v>BUGAMBE SS</v>
          </cell>
          <cell r="I7116" t="str">
            <v>active</v>
          </cell>
          <cell r="J7116" t="str">
            <v>Bugambe Subcounty</v>
          </cell>
          <cell r="K7116" t="str">
            <v>Schools</v>
          </cell>
          <cell r="L7116" t="str">
            <v>Secondary school</v>
          </cell>
          <cell r="M7116">
            <v>532979</v>
          </cell>
        </row>
        <row r="7117">
          <cell r="E7117">
            <v>238833</v>
          </cell>
          <cell r="F7117">
            <v>863</v>
          </cell>
          <cell r="G7117" t="str">
            <v>Kikuube District</v>
          </cell>
          <cell r="H7117" t="str">
            <v>Bugambe Tea P.S.</v>
          </cell>
          <cell r="I7117" t="str">
            <v>active</v>
          </cell>
          <cell r="J7117" t="str">
            <v>N/A</v>
          </cell>
          <cell r="K7117" t="str">
            <v>Schools</v>
          </cell>
          <cell r="L7117" t="str">
            <v>Primary school</v>
          </cell>
          <cell r="M7117">
            <v>529268</v>
          </cell>
        </row>
        <row r="7118">
          <cell r="E7118">
            <v>238961</v>
          </cell>
          <cell r="F7118">
            <v>863</v>
          </cell>
          <cell r="G7118" t="str">
            <v>Kikuube District</v>
          </cell>
          <cell r="H7118" t="str">
            <v>Bugoma P.S.</v>
          </cell>
          <cell r="I7118" t="str">
            <v>active</v>
          </cell>
          <cell r="J7118" t="str">
            <v>N/A</v>
          </cell>
          <cell r="K7118" t="str">
            <v>Schools</v>
          </cell>
          <cell r="L7118" t="str">
            <v>Primary school</v>
          </cell>
          <cell r="M7118">
            <v>521521</v>
          </cell>
        </row>
        <row r="7119">
          <cell r="E7119">
            <v>250924</v>
          </cell>
          <cell r="F7119">
            <v>863</v>
          </cell>
          <cell r="G7119" t="str">
            <v>Kikuube District</v>
          </cell>
          <cell r="H7119" t="str">
            <v>BUHIMBA SS</v>
          </cell>
          <cell r="I7119" t="str">
            <v>active</v>
          </cell>
          <cell r="J7119" t="str">
            <v>Buhimba Subcounty</v>
          </cell>
          <cell r="K7119" t="str">
            <v>Schools</v>
          </cell>
          <cell r="L7119" t="str">
            <v>Secondary school</v>
          </cell>
          <cell r="M7119">
            <v>532980</v>
          </cell>
        </row>
        <row r="7120">
          <cell r="E7120">
            <v>257446</v>
          </cell>
          <cell r="F7120">
            <v>863</v>
          </cell>
          <cell r="G7120" t="str">
            <v>Kikuube District</v>
          </cell>
          <cell r="H7120" t="str">
            <v>BUHIMBA TECHNICAL INSTITUTE</v>
          </cell>
          <cell r="I7120" t="str">
            <v>active</v>
          </cell>
          <cell r="J7120" t="str">
            <v>Buhimba Town Council</v>
          </cell>
          <cell r="K7120" t="str">
            <v>Schools</v>
          </cell>
          <cell r="L7120" t="str">
            <v>Tertiary institution</v>
          </cell>
          <cell r="M7120">
            <v>569053</v>
          </cell>
        </row>
        <row r="7121">
          <cell r="E7121">
            <v>238949</v>
          </cell>
          <cell r="F7121">
            <v>863</v>
          </cell>
          <cell r="G7121" t="str">
            <v>Kikuube District</v>
          </cell>
          <cell r="H7121" t="str">
            <v>Buhuka P.S</v>
          </cell>
          <cell r="I7121" t="str">
            <v>active</v>
          </cell>
          <cell r="J7121" t="str">
            <v>N/A</v>
          </cell>
          <cell r="K7121" t="str">
            <v>Schools</v>
          </cell>
          <cell r="L7121" t="str">
            <v>Primary school</v>
          </cell>
          <cell r="M7121">
            <v>529269</v>
          </cell>
        </row>
        <row r="7122">
          <cell r="E7122">
            <v>238855</v>
          </cell>
          <cell r="F7122">
            <v>863</v>
          </cell>
          <cell r="G7122" t="str">
            <v>Kikuube District</v>
          </cell>
          <cell r="H7122" t="str">
            <v>Bujalya</v>
          </cell>
          <cell r="I7122" t="str">
            <v>active</v>
          </cell>
          <cell r="J7122" t="str">
            <v>N/A</v>
          </cell>
          <cell r="K7122" t="str">
            <v>Schools</v>
          </cell>
          <cell r="L7122" t="str">
            <v>Primary school</v>
          </cell>
          <cell r="M7122">
            <v>521524</v>
          </cell>
        </row>
        <row r="7123">
          <cell r="E7123">
            <v>238838</v>
          </cell>
          <cell r="F7123">
            <v>863</v>
          </cell>
          <cell r="G7123" t="str">
            <v>Kikuube District</v>
          </cell>
          <cell r="H7123" t="str">
            <v>Bujugu Public P.S</v>
          </cell>
          <cell r="I7123" t="str">
            <v>active</v>
          </cell>
          <cell r="J7123" t="str">
            <v>N/A</v>
          </cell>
          <cell r="K7123" t="str">
            <v>Schools</v>
          </cell>
          <cell r="L7123" t="str">
            <v>Primary school</v>
          </cell>
          <cell r="M7123">
            <v>521525</v>
          </cell>
        </row>
        <row r="7124">
          <cell r="E7124">
            <v>238955</v>
          </cell>
          <cell r="F7124">
            <v>863</v>
          </cell>
          <cell r="G7124" t="str">
            <v>Kikuube District</v>
          </cell>
          <cell r="H7124" t="str">
            <v>Bukinda P.S</v>
          </cell>
          <cell r="I7124" t="str">
            <v>active</v>
          </cell>
          <cell r="J7124" t="str">
            <v>N/A</v>
          </cell>
          <cell r="K7124" t="str">
            <v>Schools</v>
          </cell>
          <cell r="L7124" t="str">
            <v>Primary school</v>
          </cell>
          <cell r="M7124">
            <v>521526</v>
          </cell>
        </row>
        <row r="7125">
          <cell r="E7125">
            <v>238950</v>
          </cell>
          <cell r="F7125">
            <v>863</v>
          </cell>
          <cell r="G7125" t="str">
            <v>Kikuube District</v>
          </cell>
          <cell r="H7125" t="str">
            <v>Butole P.S.</v>
          </cell>
          <cell r="I7125" t="str">
            <v>active</v>
          </cell>
          <cell r="J7125" t="str">
            <v>N/A</v>
          </cell>
          <cell r="K7125" t="str">
            <v>Schools</v>
          </cell>
          <cell r="L7125" t="str">
            <v>Primary school</v>
          </cell>
          <cell r="M7125">
            <v>529272</v>
          </cell>
        </row>
        <row r="7126">
          <cell r="E7126">
            <v>238856</v>
          </cell>
          <cell r="F7126">
            <v>863</v>
          </cell>
          <cell r="G7126" t="str">
            <v>Kikuube District</v>
          </cell>
          <cell r="H7126" t="str">
            <v>Ibanda P/S</v>
          </cell>
          <cell r="I7126" t="str">
            <v>active</v>
          </cell>
          <cell r="J7126" t="str">
            <v>N/A</v>
          </cell>
          <cell r="K7126" t="str">
            <v>Schools</v>
          </cell>
          <cell r="L7126" t="str">
            <v>Primary school</v>
          </cell>
          <cell r="M7126">
            <v>521535</v>
          </cell>
        </row>
        <row r="7127">
          <cell r="E7127">
            <v>238877</v>
          </cell>
          <cell r="F7127">
            <v>863</v>
          </cell>
          <cell r="G7127" t="str">
            <v>Kikuube District</v>
          </cell>
          <cell r="H7127" t="str">
            <v>Kabira P.S.</v>
          </cell>
          <cell r="I7127" t="str">
            <v>active</v>
          </cell>
          <cell r="J7127" t="str">
            <v>N/A</v>
          </cell>
          <cell r="K7127" t="str">
            <v>Schools</v>
          </cell>
          <cell r="L7127" t="str">
            <v>Primary school</v>
          </cell>
          <cell r="M7127">
            <v>521538</v>
          </cell>
        </row>
        <row r="7128">
          <cell r="E7128">
            <v>238878</v>
          </cell>
          <cell r="F7128">
            <v>863</v>
          </cell>
          <cell r="G7128" t="str">
            <v>Kikuube District</v>
          </cell>
          <cell r="H7128" t="str">
            <v>Kabwoya P.S.</v>
          </cell>
          <cell r="I7128" t="str">
            <v>active</v>
          </cell>
          <cell r="J7128" t="str">
            <v>N/A</v>
          </cell>
          <cell r="K7128" t="str">
            <v>Schools</v>
          </cell>
          <cell r="L7128" t="str">
            <v>Primary school</v>
          </cell>
          <cell r="M7128">
            <v>521539</v>
          </cell>
        </row>
        <row r="7129">
          <cell r="E7129">
            <v>250926</v>
          </cell>
          <cell r="F7129">
            <v>863</v>
          </cell>
          <cell r="G7129" t="str">
            <v>Kikuube District</v>
          </cell>
          <cell r="H7129" t="str">
            <v>KABWOYA S.S</v>
          </cell>
          <cell r="I7129" t="str">
            <v>active</v>
          </cell>
          <cell r="J7129" t="str">
            <v>Kabwoya Subcounty</v>
          </cell>
          <cell r="K7129" t="str">
            <v>Schools</v>
          </cell>
          <cell r="L7129" t="str">
            <v>Secondary school</v>
          </cell>
          <cell r="M7129">
            <v>533837</v>
          </cell>
        </row>
        <row r="7130">
          <cell r="E7130">
            <v>238925</v>
          </cell>
          <cell r="F7130">
            <v>863</v>
          </cell>
          <cell r="G7130" t="str">
            <v>Kikuube District</v>
          </cell>
          <cell r="H7130" t="str">
            <v>Kaigo P.S.</v>
          </cell>
          <cell r="I7130" t="str">
            <v>active</v>
          </cell>
          <cell r="J7130" t="str">
            <v>N/A</v>
          </cell>
          <cell r="K7130" t="str">
            <v>Schools</v>
          </cell>
          <cell r="L7130" t="str">
            <v>Primary school</v>
          </cell>
          <cell r="M7130">
            <v>521376</v>
          </cell>
        </row>
        <row r="7131">
          <cell r="E7131">
            <v>238924</v>
          </cell>
          <cell r="F7131">
            <v>863</v>
          </cell>
          <cell r="G7131" t="str">
            <v>Kikuube District</v>
          </cell>
          <cell r="H7131" t="str">
            <v>KAJOGA P.S</v>
          </cell>
          <cell r="I7131" t="str">
            <v>active</v>
          </cell>
          <cell r="J7131" t="str">
            <v>N/A</v>
          </cell>
          <cell r="K7131" t="str">
            <v>Schools</v>
          </cell>
          <cell r="L7131" t="str">
            <v>Primary school</v>
          </cell>
          <cell r="M7131">
            <v>529276</v>
          </cell>
        </row>
        <row r="7132">
          <cell r="E7132">
            <v>238915</v>
          </cell>
          <cell r="F7132">
            <v>863</v>
          </cell>
          <cell r="G7132" t="str">
            <v>Kikuube District</v>
          </cell>
          <cell r="H7132" t="str">
            <v>Kamusunsi P.S.</v>
          </cell>
          <cell r="I7132" t="str">
            <v>active</v>
          </cell>
          <cell r="J7132" t="str">
            <v>N/A</v>
          </cell>
          <cell r="K7132" t="str">
            <v>Schools</v>
          </cell>
          <cell r="L7132" t="str">
            <v>Primary school</v>
          </cell>
          <cell r="M7132">
            <v>521542</v>
          </cell>
        </row>
        <row r="7133">
          <cell r="E7133">
            <v>238962</v>
          </cell>
          <cell r="F7133">
            <v>863</v>
          </cell>
          <cell r="G7133" t="str">
            <v>Kikuube District</v>
          </cell>
          <cell r="H7133" t="str">
            <v>Kamwokya</v>
          </cell>
          <cell r="I7133" t="str">
            <v>active</v>
          </cell>
          <cell r="J7133" t="str">
            <v>N/A</v>
          </cell>
          <cell r="K7133" t="str">
            <v>Schools</v>
          </cell>
          <cell r="L7133" t="str">
            <v>Primary school</v>
          </cell>
          <cell r="M7133">
            <v>521543</v>
          </cell>
        </row>
        <row r="7134">
          <cell r="E7134">
            <v>238858</v>
          </cell>
          <cell r="F7134">
            <v>863</v>
          </cell>
          <cell r="G7134" t="str">
            <v>Kikuube District</v>
          </cell>
          <cell r="H7134" t="str">
            <v>Karama</v>
          </cell>
          <cell r="I7134" t="str">
            <v>active</v>
          </cell>
          <cell r="J7134" t="str">
            <v>N/A</v>
          </cell>
          <cell r="K7134" t="str">
            <v>Schools</v>
          </cell>
          <cell r="L7134" t="str">
            <v>Primary school</v>
          </cell>
          <cell r="M7134">
            <v>545888</v>
          </cell>
        </row>
        <row r="7135">
          <cell r="E7135">
            <v>238884</v>
          </cell>
          <cell r="F7135">
            <v>863</v>
          </cell>
          <cell r="G7135" t="str">
            <v>Kikuube District</v>
          </cell>
          <cell r="H7135" t="str">
            <v>Kaseeta P.S.</v>
          </cell>
          <cell r="I7135" t="str">
            <v>active</v>
          </cell>
          <cell r="J7135" t="str">
            <v>N/A</v>
          </cell>
          <cell r="K7135" t="str">
            <v>Schools</v>
          </cell>
          <cell r="L7135" t="str">
            <v>Primary school</v>
          </cell>
          <cell r="M7135">
            <v>521545</v>
          </cell>
        </row>
        <row r="7136">
          <cell r="E7136">
            <v>238956</v>
          </cell>
          <cell r="F7136">
            <v>863</v>
          </cell>
          <cell r="G7136" t="str">
            <v>Kikuube District</v>
          </cell>
          <cell r="H7136" t="str">
            <v>Kasonga</v>
          </cell>
          <cell r="I7136" t="str">
            <v>active</v>
          </cell>
          <cell r="J7136" t="str">
            <v>N/A</v>
          </cell>
          <cell r="K7136" t="str">
            <v>Schools</v>
          </cell>
          <cell r="L7136" t="str">
            <v>Primary school</v>
          </cell>
          <cell r="M7136">
            <v>521548</v>
          </cell>
        </row>
        <row r="7137">
          <cell r="E7137">
            <v>238834</v>
          </cell>
          <cell r="F7137">
            <v>863</v>
          </cell>
          <cell r="G7137" t="str">
            <v>Kikuube District</v>
          </cell>
          <cell r="H7137" t="str">
            <v>KATANGA P.S</v>
          </cell>
          <cell r="I7137" t="str">
            <v>active</v>
          </cell>
          <cell r="J7137" t="str">
            <v>N/A</v>
          </cell>
          <cell r="K7137" t="str">
            <v>Schools</v>
          </cell>
          <cell r="L7137" t="str">
            <v>Primary school</v>
          </cell>
          <cell r="M7137">
            <v>521550</v>
          </cell>
        </row>
        <row r="7138">
          <cell r="E7138">
            <v>238848</v>
          </cell>
          <cell r="F7138">
            <v>863</v>
          </cell>
          <cell r="G7138" t="str">
            <v>Kikuube District</v>
          </cell>
          <cell r="H7138" t="str">
            <v>Kayera Moslem</v>
          </cell>
          <cell r="I7138" t="str">
            <v>active</v>
          </cell>
          <cell r="J7138" t="str">
            <v>N/A</v>
          </cell>
          <cell r="K7138" t="str">
            <v>Schools</v>
          </cell>
          <cell r="L7138" t="str">
            <v>Primary school</v>
          </cell>
          <cell r="M7138">
            <v>529277</v>
          </cell>
        </row>
        <row r="7139">
          <cell r="E7139">
            <v>238951</v>
          </cell>
          <cell r="F7139">
            <v>863</v>
          </cell>
          <cell r="G7139" t="str">
            <v>Kikuube District</v>
          </cell>
          <cell r="H7139" t="str">
            <v>KIBAALE PARENTS P.S</v>
          </cell>
          <cell r="I7139" t="str">
            <v>active</v>
          </cell>
          <cell r="J7139" t="str">
            <v>N/A</v>
          </cell>
          <cell r="K7139" t="str">
            <v>Schools</v>
          </cell>
          <cell r="L7139" t="str">
            <v>Primary school</v>
          </cell>
          <cell r="M7139">
            <v>521553</v>
          </cell>
        </row>
        <row r="7140">
          <cell r="E7140">
            <v>238852</v>
          </cell>
          <cell r="F7140">
            <v>863</v>
          </cell>
          <cell r="G7140" t="str">
            <v>Kikuube District</v>
          </cell>
          <cell r="H7140" t="str">
            <v>Kibararu</v>
          </cell>
          <cell r="I7140" t="str">
            <v>active</v>
          </cell>
          <cell r="J7140" t="str">
            <v>N/A</v>
          </cell>
          <cell r="K7140" t="str">
            <v>Schools</v>
          </cell>
          <cell r="L7140" t="str">
            <v>Primary school</v>
          </cell>
          <cell r="M7140">
            <v>521555</v>
          </cell>
        </row>
        <row r="7141">
          <cell r="E7141">
            <v>238857</v>
          </cell>
          <cell r="F7141">
            <v>863</v>
          </cell>
          <cell r="G7141" t="str">
            <v>Kikuube District</v>
          </cell>
          <cell r="H7141" t="str">
            <v>KIGAAYA BCS</v>
          </cell>
          <cell r="I7141" t="str">
            <v>active</v>
          </cell>
          <cell r="J7141" t="str">
            <v>N/A</v>
          </cell>
          <cell r="K7141" t="str">
            <v>Schools</v>
          </cell>
          <cell r="L7141" t="str">
            <v>Primary school</v>
          </cell>
          <cell r="M7141">
            <v>521561</v>
          </cell>
        </row>
        <row r="7142">
          <cell r="E7142">
            <v>238859</v>
          </cell>
          <cell r="F7142">
            <v>863</v>
          </cell>
          <cell r="G7142" t="str">
            <v>Kikuube District</v>
          </cell>
          <cell r="H7142" t="str">
            <v>Kigaaya COU</v>
          </cell>
          <cell r="I7142" t="str">
            <v>active</v>
          </cell>
          <cell r="J7142" t="str">
            <v>N/A</v>
          </cell>
          <cell r="K7142" t="str">
            <v>Schools</v>
          </cell>
          <cell r="L7142" t="str">
            <v>Primary school</v>
          </cell>
          <cell r="M7142">
            <v>529280</v>
          </cell>
        </row>
        <row r="7143">
          <cell r="E7143">
            <v>238853</v>
          </cell>
          <cell r="F7143">
            <v>863</v>
          </cell>
          <cell r="G7143" t="str">
            <v>Kikuube District</v>
          </cell>
          <cell r="H7143" t="str">
            <v>Kigede Muslim</v>
          </cell>
          <cell r="I7143" t="str">
            <v>active</v>
          </cell>
          <cell r="J7143" t="str">
            <v>N/A</v>
          </cell>
          <cell r="K7143" t="str">
            <v>Schools</v>
          </cell>
          <cell r="L7143" t="str">
            <v>Primary school</v>
          </cell>
          <cell r="M7143">
            <v>521562</v>
          </cell>
        </row>
        <row r="7144">
          <cell r="E7144">
            <v>238860</v>
          </cell>
          <cell r="F7144">
            <v>863</v>
          </cell>
          <cell r="G7144" t="str">
            <v>Kikuube District</v>
          </cell>
          <cell r="H7144" t="str">
            <v>Kihabwemi</v>
          </cell>
          <cell r="I7144" t="str">
            <v>active</v>
          </cell>
          <cell r="J7144" t="str">
            <v>N/A</v>
          </cell>
          <cell r="K7144" t="str">
            <v>Schools</v>
          </cell>
          <cell r="L7144" t="str">
            <v>Primary school</v>
          </cell>
          <cell r="M7144">
            <v>521565</v>
          </cell>
        </row>
        <row r="7145">
          <cell r="E7145">
            <v>238854</v>
          </cell>
          <cell r="F7145">
            <v>863</v>
          </cell>
          <cell r="G7145" t="str">
            <v>Kikuube District</v>
          </cell>
          <cell r="H7145" t="str">
            <v>Kikoboza</v>
          </cell>
          <cell r="I7145" t="str">
            <v>active</v>
          </cell>
          <cell r="J7145" t="str">
            <v>N/A</v>
          </cell>
          <cell r="K7145" t="str">
            <v>Schools</v>
          </cell>
          <cell r="L7145" t="str">
            <v>Primary school</v>
          </cell>
          <cell r="M7145">
            <v>521566</v>
          </cell>
        </row>
        <row r="7146">
          <cell r="E7146">
            <v>238879</v>
          </cell>
          <cell r="F7146">
            <v>863</v>
          </cell>
          <cell r="G7146" t="str">
            <v>Kikuube District</v>
          </cell>
          <cell r="H7146" t="str">
            <v>Kikonda</v>
          </cell>
          <cell r="I7146" t="str">
            <v>active</v>
          </cell>
          <cell r="J7146" t="str">
            <v>N/A</v>
          </cell>
          <cell r="K7146" t="str">
            <v>Schools</v>
          </cell>
          <cell r="L7146" t="str">
            <v>Primary school</v>
          </cell>
          <cell r="M7146">
            <v>521567</v>
          </cell>
        </row>
        <row r="7147">
          <cell r="E7147">
            <v>238916</v>
          </cell>
          <cell r="F7147">
            <v>863</v>
          </cell>
          <cell r="G7147" t="str">
            <v>Kikuube District</v>
          </cell>
          <cell r="H7147" t="str">
            <v>Kikuube B.C.S P.S.</v>
          </cell>
          <cell r="I7147" t="str">
            <v>active</v>
          </cell>
          <cell r="J7147" t="str">
            <v>N/A</v>
          </cell>
          <cell r="K7147" t="str">
            <v>Schools</v>
          </cell>
          <cell r="L7147" t="str">
            <v>Primary school</v>
          </cell>
          <cell r="M7147">
            <v>521568</v>
          </cell>
        </row>
        <row r="7148">
          <cell r="E7148">
            <v>238882</v>
          </cell>
          <cell r="F7148">
            <v>863</v>
          </cell>
          <cell r="G7148" t="str">
            <v>Kikuube District</v>
          </cell>
          <cell r="H7148" t="str">
            <v>Kimbugu P.S.</v>
          </cell>
          <cell r="I7148" t="str">
            <v>active</v>
          </cell>
          <cell r="J7148" t="str">
            <v>N/A</v>
          </cell>
          <cell r="K7148" t="str">
            <v>Schools</v>
          </cell>
          <cell r="L7148" t="str">
            <v>Primary school</v>
          </cell>
          <cell r="M7148">
            <v>529328</v>
          </cell>
        </row>
        <row r="7149">
          <cell r="E7149">
            <v>238957</v>
          </cell>
          <cell r="F7149">
            <v>863</v>
          </cell>
          <cell r="G7149" t="str">
            <v>Kikuube District</v>
          </cell>
          <cell r="H7149" t="str">
            <v>Kinakyeitaka P.S.</v>
          </cell>
          <cell r="I7149" t="str">
            <v>active</v>
          </cell>
          <cell r="J7149" t="str">
            <v>N/A</v>
          </cell>
          <cell r="K7149" t="str">
            <v>Schools</v>
          </cell>
          <cell r="L7149" t="str">
            <v>Primary school</v>
          </cell>
          <cell r="M7149">
            <v>521569</v>
          </cell>
        </row>
        <row r="7150">
          <cell r="E7150">
            <v>238861</v>
          </cell>
          <cell r="F7150">
            <v>863</v>
          </cell>
          <cell r="G7150" t="str">
            <v>Kikuube District</v>
          </cell>
          <cell r="H7150" t="str">
            <v>Kirimbi</v>
          </cell>
          <cell r="I7150" t="str">
            <v>active</v>
          </cell>
          <cell r="J7150" t="str">
            <v>N/A</v>
          </cell>
          <cell r="K7150" t="str">
            <v>Schools</v>
          </cell>
          <cell r="L7150" t="str">
            <v>Primary school</v>
          </cell>
          <cell r="M7150">
            <v>529329</v>
          </cell>
        </row>
        <row r="7151">
          <cell r="E7151">
            <v>238883</v>
          </cell>
          <cell r="F7151">
            <v>863</v>
          </cell>
          <cell r="G7151" t="str">
            <v>Kikuube District</v>
          </cell>
          <cell r="H7151" t="str">
            <v>Kisaaru P.S.</v>
          </cell>
          <cell r="I7151" t="str">
            <v>active</v>
          </cell>
          <cell r="J7151" t="str">
            <v>N/A</v>
          </cell>
          <cell r="K7151" t="str">
            <v>Schools</v>
          </cell>
          <cell r="L7151" t="str">
            <v>Primary school</v>
          </cell>
          <cell r="M7151">
            <v>521572</v>
          </cell>
        </row>
        <row r="7152">
          <cell r="E7152">
            <v>238917</v>
          </cell>
          <cell r="F7152">
            <v>863</v>
          </cell>
          <cell r="G7152" t="str">
            <v>Kikuube District</v>
          </cell>
          <cell r="H7152" t="str">
            <v>Kisambo P.S.</v>
          </cell>
          <cell r="I7152" t="str">
            <v>active</v>
          </cell>
          <cell r="J7152" t="str">
            <v>N/A</v>
          </cell>
          <cell r="K7152" t="str">
            <v>Schools</v>
          </cell>
          <cell r="L7152" t="str">
            <v>Primary school</v>
          </cell>
          <cell r="M7152">
            <v>521573</v>
          </cell>
        </row>
        <row r="7153">
          <cell r="E7153">
            <v>238849</v>
          </cell>
          <cell r="F7153">
            <v>863</v>
          </cell>
          <cell r="G7153" t="str">
            <v>Kikuube District</v>
          </cell>
          <cell r="H7153" t="str">
            <v>Kisenyi</v>
          </cell>
          <cell r="I7153" t="str">
            <v>active</v>
          </cell>
          <cell r="J7153" t="str">
            <v>N/A</v>
          </cell>
          <cell r="K7153" t="str">
            <v>Schools</v>
          </cell>
          <cell r="L7153" t="str">
            <v>Primary school</v>
          </cell>
          <cell r="M7153">
            <v>521575</v>
          </cell>
        </row>
        <row r="7154">
          <cell r="E7154">
            <v>238862</v>
          </cell>
          <cell r="F7154">
            <v>863</v>
          </cell>
          <cell r="G7154" t="str">
            <v>Kikuube District</v>
          </cell>
          <cell r="H7154" t="str">
            <v>Kisiiha</v>
          </cell>
          <cell r="I7154" t="str">
            <v>active</v>
          </cell>
          <cell r="J7154" t="str">
            <v>N/A</v>
          </cell>
          <cell r="K7154" t="str">
            <v>Schools</v>
          </cell>
          <cell r="L7154" t="str">
            <v>Primary school</v>
          </cell>
          <cell r="M7154">
            <v>521576</v>
          </cell>
        </row>
        <row r="7155">
          <cell r="E7155">
            <v>238926</v>
          </cell>
          <cell r="F7155">
            <v>863</v>
          </cell>
          <cell r="G7155" t="str">
            <v>Kikuube District</v>
          </cell>
          <cell r="H7155" t="str">
            <v>Kiswaza P.S.</v>
          </cell>
          <cell r="I7155" t="str">
            <v>active</v>
          </cell>
          <cell r="J7155" t="str">
            <v>N/A</v>
          </cell>
          <cell r="K7155" t="str">
            <v>Schools</v>
          </cell>
          <cell r="L7155" t="str">
            <v>Primary school</v>
          </cell>
          <cell r="M7155">
            <v>521577</v>
          </cell>
        </row>
        <row r="7156">
          <cell r="E7156">
            <v>238837</v>
          </cell>
          <cell r="F7156">
            <v>863</v>
          </cell>
          <cell r="G7156" t="str">
            <v>Kikuube District</v>
          </cell>
          <cell r="H7156" t="str">
            <v>Kitondora P.S.</v>
          </cell>
          <cell r="I7156" t="str">
            <v>active</v>
          </cell>
          <cell r="J7156" t="str">
            <v>N/A</v>
          </cell>
          <cell r="K7156" t="str">
            <v>Schools</v>
          </cell>
          <cell r="L7156" t="str">
            <v>Primary school</v>
          </cell>
          <cell r="M7156">
            <v>521581</v>
          </cell>
        </row>
        <row r="7157">
          <cell r="E7157">
            <v>238864</v>
          </cell>
          <cell r="F7157">
            <v>863</v>
          </cell>
          <cell r="G7157" t="str">
            <v>Kikuube District</v>
          </cell>
          <cell r="H7157" t="str">
            <v>Kitoole</v>
          </cell>
          <cell r="I7157" t="str">
            <v>active</v>
          </cell>
          <cell r="J7157" t="str">
            <v>N/A</v>
          </cell>
          <cell r="K7157" t="str">
            <v>Schools</v>
          </cell>
          <cell r="L7157" t="str">
            <v>Primary school</v>
          </cell>
          <cell r="M7157">
            <v>521582</v>
          </cell>
        </row>
        <row r="7158">
          <cell r="E7158">
            <v>250930</v>
          </cell>
          <cell r="F7158">
            <v>863</v>
          </cell>
          <cell r="G7158" t="str">
            <v>Kikuube District</v>
          </cell>
          <cell r="H7158" t="str">
            <v>KIZIRANFUMBI SS</v>
          </cell>
          <cell r="I7158" t="str">
            <v>active</v>
          </cell>
          <cell r="J7158" t="str">
            <v>Kikuube Town Council</v>
          </cell>
          <cell r="K7158" t="str">
            <v>Schools</v>
          </cell>
          <cell r="L7158" t="str">
            <v>Secondary school</v>
          </cell>
          <cell r="M7158">
            <v>532981</v>
          </cell>
        </row>
        <row r="7159">
          <cell r="E7159">
            <v>238835</v>
          </cell>
          <cell r="F7159">
            <v>863</v>
          </cell>
          <cell r="G7159" t="str">
            <v>Kikuube District</v>
          </cell>
          <cell r="H7159" t="str">
            <v>Kyabaseke Primary School</v>
          </cell>
          <cell r="I7159" t="str">
            <v>active</v>
          </cell>
          <cell r="J7159" t="str">
            <v>N/A</v>
          </cell>
          <cell r="K7159" t="str">
            <v>Schools</v>
          </cell>
          <cell r="L7159" t="str">
            <v>Primary school</v>
          </cell>
          <cell r="M7159">
            <v>521585</v>
          </cell>
        </row>
        <row r="7160">
          <cell r="E7160">
            <v>238836</v>
          </cell>
          <cell r="F7160">
            <v>863</v>
          </cell>
          <cell r="G7160" t="str">
            <v>Kikuube District</v>
          </cell>
          <cell r="H7160" t="str">
            <v>Kyambara</v>
          </cell>
          <cell r="I7160" t="str">
            <v>active</v>
          </cell>
          <cell r="J7160" t="str">
            <v>N/A</v>
          </cell>
          <cell r="K7160" t="str">
            <v>Schools</v>
          </cell>
          <cell r="L7160" t="str">
            <v>Primary school</v>
          </cell>
          <cell r="M7160">
            <v>529332</v>
          </cell>
        </row>
        <row r="7161">
          <cell r="E7161">
            <v>252529</v>
          </cell>
          <cell r="F7161">
            <v>863</v>
          </cell>
          <cell r="G7161" t="str">
            <v>Kikuube District</v>
          </cell>
          <cell r="H7161" t="str">
            <v>KYANGWALI S.S</v>
          </cell>
          <cell r="I7161" t="str">
            <v>active</v>
          </cell>
          <cell r="J7161" t="str">
            <v>Kyangwali Subcounty</v>
          </cell>
          <cell r="K7161" t="str">
            <v>Schools</v>
          </cell>
          <cell r="L7161" t="str">
            <v>Secondary school</v>
          </cell>
          <cell r="M7161">
            <v>533061</v>
          </cell>
        </row>
        <row r="7162">
          <cell r="E7162">
            <v>238839</v>
          </cell>
          <cell r="F7162">
            <v>863</v>
          </cell>
          <cell r="G7162" t="str">
            <v>Kikuube District</v>
          </cell>
          <cell r="H7162" t="str">
            <v>Kyarubanga P.S.</v>
          </cell>
          <cell r="I7162" t="str">
            <v>active</v>
          </cell>
          <cell r="J7162" t="str">
            <v>N/A</v>
          </cell>
          <cell r="K7162" t="str">
            <v>Schools</v>
          </cell>
          <cell r="L7162" t="str">
            <v>Primary school</v>
          </cell>
          <cell r="M7162">
            <v>521589</v>
          </cell>
        </row>
        <row r="7163">
          <cell r="E7163">
            <v>238881</v>
          </cell>
          <cell r="F7163">
            <v>863</v>
          </cell>
          <cell r="G7163" t="str">
            <v>Kikuube District</v>
          </cell>
          <cell r="H7163" t="str">
            <v>KYEBITAKA P.S</v>
          </cell>
          <cell r="I7163" t="str">
            <v>active</v>
          </cell>
          <cell r="J7163" t="str">
            <v>N/A</v>
          </cell>
          <cell r="K7163" t="str">
            <v>Schools</v>
          </cell>
          <cell r="L7163" t="str">
            <v>Primary school</v>
          </cell>
          <cell r="M7163">
            <v>529333</v>
          </cell>
        </row>
        <row r="7164">
          <cell r="E7164">
            <v>238887</v>
          </cell>
          <cell r="F7164">
            <v>863</v>
          </cell>
          <cell r="G7164" t="str">
            <v>Kikuube District</v>
          </cell>
          <cell r="H7164" t="str">
            <v>Kyehorro P.S</v>
          </cell>
          <cell r="I7164" t="str">
            <v>active</v>
          </cell>
          <cell r="J7164" t="str">
            <v>N/A</v>
          </cell>
          <cell r="K7164" t="str">
            <v>Schools</v>
          </cell>
          <cell r="L7164" t="str">
            <v>Primary school</v>
          </cell>
          <cell r="M7164">
            <v>521590</v>
          </cell>
        </row>
        <row r="7165">
          <cell r="E7165">
            <v>238832</v>
          </cell>
          <cell r="F7165">
            <v>863</v>
          </cell>
          <cell r="G7165" t="str">
            <v>Kikuube District</v>
          </cell>
          <cell r="H7165" t="str">
            <v>Muhwiju P.S.</v>
          </cell>
          <cell r="I7165" t="str">
            <v>active</v>
          </cell>
          <cell r="J7165" t="str">
            <v>N/A</v>
          </cell>
          <cell r="K7165" t="str">
            <v>Schools</v>
          </cell>
          <cell r="L7165" t="str">
            <v>Primary school</v>
          </cell>
          <cell r="M7165">
            <v>521594</v>
          </cell>
        </row>
        <row r="7166">
          <cell r="E7166">
            <v>238918</v>
          </cell>
          <cell r="F7166">
            <v>863</v>
          </cell>
          <cell r="G7166" t="str">
            <v>Kikuube District</v>
          </cell>
          <cell r="H7166" t="str">
            <v>Mukabara P.S.</v>
          </cell>
          <cell r="I7166" t="str">
            <v>active</v>
          </cell>
          <cell r="J7166" t="str">
            <v>N/A</v>
          </cell>
          <cell r="K7166" t="str">
            <v>Schools</v>
          </cell>
          <cell r="L7166" t="str">
            <v>Primary school</v>
          </cell>
          <cell r="M7166">
            <v>529335</v>
          </cell>
        </row>
        <row r="7167">
          <cell r="E7167">
            <v>250931</v>
          </cell>
          <cell r="F7167">
            <v>863</v>
          </cell>
          <cell r="G7167" t="str">
            <v>Kikuube District</v>
          </cell>
          <cell r="H7167" t="str">
            <v>MUNTEME FATIMA COLLEGE</v>
          </cell>
          <cell r="I7167" t="str">
            <v>active</v>
          </cell>
          <cell r="J7167" t="str">
            <v>Kiziranfumbi Subcounty</v>
          </cell>
          <cell r="K7167" t="str">
            <v>Schools</v>
          </cell>
          <cell r="L7167" t="str">
            <v>Secondary school</v>
          </cell>
          <cell r="M7167">
            <v>38379</v>
          </cell>
        </row>
        <row r="7168">
          <cell r="E7168">
            <v>238927</v>
          </cell>
          <cell r="F7168">
            <v>863</v>
          </cell>
          <cell r="G7168" t="str">
            <v>Kikuube District</v>
          </cell>
          <cell r="H7168" t="str">
            <v>MUNTEME JUNIOR P.S</v>
          </cell>
          <cell r="I7168" t="str">
            <v>active</v>
          </cell>
          <cell r="J7168" t="str">
            <v>N/A</v>
          </cell>
          <cell r="K7168" t="str">
            <v>Schools</v>
          </cell>
          <cell r="L7168" t="str">
            <v>Primary school</v>
          </cell>
          <cell r="M7168">
            <v>521595</v>
          </cell>
        </row>
        <row r="7169">
          <cell r="E7169">
            <v>238863</v>
          </cell>
          <cell r="F7169">
            <v>863</v>
          </cell>
          <cell r="G7169" t="str">
            <v>Kikuube District</v>
          </cell>
          <cell r="H7169" t="str">
            <v>Musaija Mukuru</v>
          </cell>
          <cell r="I7169" t="str">
            <v>active</v>
          </cell>
          <cell r="J7169" t="str">
            <v>N/A</v>
          </cell>
          <cell r="K7169" t="str">
            <v>Schools</v>
          </cell>
          <cell r="L7169" t="str">
            <v>Primary school</v>
          </cell>
          <cell r="M7169">
            <v>521596</v>
          </cell>
        </row>
        <row r="7170">
          <cell r="E7170">
            <v>238850</v>
          </cell>
          <cell r="F7170">
            <v>863</v>
          </cell>
          <cell r="G7170" t="str">
            <v>Kikuube District</v>
          </cell>
          <cell r="H7170" t="str">
            <v>Ngogoma P/s</v>
          </cell>
          <cell r="I7170" t="str">
            <v>active</v>
          </cell>
          <cell r="J7170" t="str">
            <v>N/A</v>
          </cell>
          <cell r="K7170" t="str">
            <v>Schools</v>
          </cell>
          <cell r="L7170" t="str">
            <v>Primary school</v>
          </cell>
          <cell r="M7170">
            <v>521597</v>
          </cell>
        </row>
        <row r="7171">
          <cell r="E7171">
            <v>238958</v>
          </cell>
          <cell r="F7171">
            <v>863</v>
          </cell>
          <cell r="G7171" t="str">
            <v>Kikuube District</v>
          </cell>
          <cell r="H7171" t="str">
            <v>Ngurwe P.S</v>
          </cell>
          <cell r="I7171" t="str">
            <v>active</v>
          </cell>
          <cell r="J7171" t="str">
            <v>N/A</v>
          </cell>
          <cell r="K7171" t="str">
            <v>Schools</v>
          </cell>
          <cell r="L7171" t="str">
            <v>Primary school</v>
          </cell>
          <cell r="M7171">
            <v>521598</v>
          </cell>
        </row>
        <row r="7172">
          <cell r="E7172">
            <v>238888</v>
          </cell>
          <cell r="F7172">
            <v>863</v>
          </cell>
          <cell r="G7172" t="str">
            <v>Kikuube District</v>
          </cell>
          <cell r="H7172" t="str">
            <v>Nkondo P.S.</v>
          </cell>
          <cell r="I7172" t="str">
            <v>active</v>
          </cell>
          <cell r="J7172" t="str">
            <v>N/A</v>
          </cell>
          <cell r="K7172" t="str">
            <v>Schools</v>
          </cell>
          <cell r="L7172" t="str">
            <v>Primary school</v>
          </cell>
          <cell r="M7172">
            <v>521599</v>
          </cell>
        </row>
        <row r="7173">
          <cell r="E7173">
            <v>238952</v>
          </cell>
          <cell r="F7173">
            <v>863</v>
          </cell>
          <cell r="G7173" t="str">
            <v>Kikuube District</v>
          </cell>
          <cell r="H7173" t="str">
            <v>Nsozi</v>
          </cell>
          <cell r="I7173" t="str">
            <v>active</v>
          </cell>
          <cell r="J7173" t="str">
            <v>N/A</v>
          </cell>
          <cell r="K7173" t="str">
            <v>Schools</v>
          </cell>
          <cell r="L7173" t="str">
            <v>Primary school</v>
          </cell>
          <cell r="M7173">
            <v>548385</v>
          </cell>
        </row>
        <row r="7174">
          <cell r="E7174">
            <v>273045</v>
          </cell>
          <cell r="F7174">
            <v>863</v>
          </cell>
          <cell r="G7174" t="str">
            <v>Kikuube District</v>
          </cell>
          <cell r="H7174" t="str">
            <v>NYAIRONGO SEED SCHOOL</v>
          </cell>
          <cell r="I7174" t="str">
            <v>active</v>
          </cell>
          <cell r="J7174" t="str">
            <v>Kabwoya Subcounty</v>
          </cell>
          <cell r="K7174" t="str">
            <v>Schools</v>
          </cell>
          <cell r="L7174" t="str">
            <v>Secondary school</v>
          </cell>
        </row>
        <row r="7175">
          <cell r="E7175">
            <v>238959</v>
          </cell>
          <cell r="F7175">
            <v>863</v>
          </cell>
          <cell r="G7175" t="str">
            <v>Kikuube District</v>
          </cell>
          <cell r="H7175" t="str">
            <v>Nyamiganda P.S</v>
          </cell>
          <cell r="I7175" t="str">
            <v>active</v>
          </cell>
          <cell r="J7175" t="str">
            <v>N/A</v>
          </cell>
          <cell r="K7175" t="str">
            <v>Schools</v>
          </cell>
          <cell r="L7175" t="str">
            <v>Primary school</v>
          </cell>
          <cell r="M7175">
            <v>521602</v>
          </cell>
        </row>
        <row r="7176">
          <cell r="E7176">
            <v>238889</v>
          </cell>
          <cell r="F7176">
            <v>863</v>
          </cell>
          <cell r="G7176" t="str">
            <v>Kikuube District</v>
          </cell>
          <cell r="H7176" t="str">
            <v>Nyawaiga P.S.</v>
          </cell>
          <cell r="I7176" t="str">
            <v>active</v>
          </cell>
          <cell r="J7176" t="str">
            <v>N/A</v>
          </cell>
          <cell r="K7176" t="str">
            <v>Schools</v>
          </cell>
          <cell r="L7176" t="str">
            <v>Primary school</v>
          </cell>
          <cell r="M7176">
            <v>529339</v>
          </cell>
        </row>
        <row r="7177">
          <cell r="E7177">
            <v>238851</v>
          </cell>
          <cell r="F7177">
            <v>863</v>
          </cell>
          <cell r="G7177" t="str">
            <v>Kikuube District</v>
          </cell>
          <cell r="H7177" t="str">
            <v>Omugo Bisereko</v>
          </cell>
          <cell r="I7177" t="str">
            <v>active</v>
          </cell>
          <cell r="J7177" t="str">
            <v>N/A</v>
          </cell>
          <cell r="K7177" t="str">
            <v>Schools</v>
          </cell>
          <cell r="L7177" t="str">
            <v>Primary school</v>
          </cell>
          <cell r="M7177">
            <v>521604</v>
          </cell>
        </row>
        <row r="7178">
          <cell r="E7178">
            <v>238840</v>
          </cell>
          <cell r="F7178">
            <v>863</v>
          </cell>
          <cell r="G7178" t="str">
            <v>Kikuube District</v>
          </cell>
          <cell r="H7178" t="str">
            <v>Ruguse P.S.</v>
          </cell>
          <cell r="I7178" t="str">
            <v>active</v>
          </cell>
          <cell r="J7178" t="str">
            <v>N/A</v>
          </cell>
          <cell r="K7178" t="str">
            <v>Schools</v>
          </cell>
          <cell r="L7178" t="str">
            <v>Primary school</v>
          </cell>
          <cell r="M7178">
            <v>521605</v>
          </cell>
        </row>
        <row r="7179">
          <cell r="E7179">
            <v>238865</v>
          </cell>
          <cell r="F7179">
            <v>863</v>
          </cell>
          <cell r="G7179" t="str">
            <v>Kikuube District</v>
          </cell>
          <cell r="H7179" t="str">
            <v>Ruhunga</v>
          </cell>
          <cell r="I7179" t="str">
            <v>active</v>
          </cell>
          <cell r="J7179" t="str">
            <v>N/A</v>
          </cell>
          <cell r="K7179" t="str">
            <v>Schools</v>
          </cell>
          <cell r="L7179" t="str">
            <v>Primary school</v>
          </cell>
          <cell r="M7179">
            <v>529340</v>
          </cell>
        </row>
        <row r="7180">
          <cell r="E7180">
            <v>238919</v>
          </cell>
          <cell r="F7180">
            <v>863</v>
          </cell>
          <cell r="G7180" t="str">
            <v>Kikuube District</v>
          </cell>
          <cell r="H7180" t="str">
            <v>Rumogi P.S.</v>
          </cell>
          <cell r="I7180" t="str">
            <v>active</v>
          </cell>
          <cell r="J7180" t="str">
            <v>N/A</v>
          </cell>
          <cell r="K7180" t="str">
            <v>Schools</v>
          </cell>
          <cell r="L7180" t="str">
            <v>Primary school</v>
          </cell>
          <cell r="M7180">
            <v>521606</v>
          </cell>
        </row>
        <row r="7181">
          <cell r="E7181">
            <v>238921</v>
          </cell>
          <cell r="F7181">
            <v>863</v>
          </cell>
          <cell r="G7181" t="str">
            <v>Kikuube District</v>
          </cell>
          <cell r="H7181" t="str">
            <v>Rusaka P.S.</v>
          </cell>
          <cell r="I7181" t="str">
            <v>active</v>
          </cell>
          <cell r="J7181" t="str">
            <v>N/A</v>
          </cell>
          <cell r="K7181" t="str">
            <v>Schools</v>
          </cell>
          <cell r="L7181" t="str">
            <v>Primary school</v>
          </cell>
          <cell r="M7181">
            <v>521607</v>
          </cell>
        </row>
        <row r="7182">
          <cell r="E7182">
            <v>238963</v>
          </cell>
          <cell r="F7182">
            <v>863</v>
          </cell>
          <cell r="G7182" t="str">
            <v>Kikuube District</v>
          </cell>
          <cell r="H7182" t="str">
            <v>Rwemisanga P.S.</v>
          </cell>
          <cell r="I7182" t="str">
            <v>active</v>
          </cell>
          <cell r="J7182" t="str">
            <v>N/A</v>
          </cell>
          <cell r="K7182" t="str">
            <v>Schools</v>
          </cell>
          <cell r="L7182" t="str">
            <v>Primary school</v>
          </cell>
          <cell r="M7182">
            <v>521476</v>
          </cell>
        </row>
        <row r="7183">
          <cell r="E7183">
            <v>238866</v>
          </cell>
          <cell r="F7183">
            <v>863</v>
          </cell>
          <cell r="G7183" t="str">
            <v>Kikuube District</v>
          </cell>
          <cell r="H7183" t="str">
            <v>Rwemparaki P.S</v>
          </cell>
          <cell r="I7183" t="str">
            <v>active</v>
          </cell>
          <cell r="J7183" t="str">
            <v>N/A</v>
          </cell>
          <cell r="K7183" t="str">
            <v>Schools</v>
          </cell>
          <cell r="L7183" t="str">
            <v>Primary school</v>
          </cell>
          <cell r="M7183">
            <v>521477</v>
          </cell>
        </row>
        <row r="7184">
          <cell r="E7184">
            <v>238830</v>
          </cell>
          <cell r="F7184">
            <v>863</v>
          </cell>
          <cell r="G7184" t="str">
            <v>Kikuube District</v>
          </cell>
          <cell r="H7184" t="str">
            <v>Rwentahi</v>
          </cell>
          <cell r="I7184" t="str">
            <v>active</v>
          </cell>
          <cell r="J7184" t="str">
            <v>N/A</v>
          </cell>
          <cell r="K7184" t="str">
            <v>Schools</v>
          </cell>
          <cell r="L7184" t="str">
            <v>Primary school</v>
          </cell>
          <cell r="M7184">
            <v>521478</v>
          </cell>
        </row>
        <row r="7185">
          <cell r="E7185">
            <v>238960</v>
          </cell>
          <cell r="F7185">
            <v>863</v>
          </cell>
          <cell r="G7185" t="str">
            <v>Kikuube District</v>
          </cell>
          <cell r="H7185" t="str">
            <v>RWENYAWAWA P.S</v>
          </cell>
          <cell r="I7185" t="str">
            <v>active</v>
          </cell>
          <cell r="J7185" t="str">
            <v>N/A</v>
          </cell>
          <cell r="K7185" t="str">
            <v>Schools</v>
          </cell>
          <cell r="L7185" t="str">
            <v>Primary school</v>
          </cell>
          <cell r="M7185">
            <v>521479</v>
          </cell>
        </row>
        <row r="7186">
          <cell r="E7186">
            <v>238920</v>
          </cell>
          <cell r="F7186">
            <v>863</v>
          </cell>
          <cell r="G7186" t="str">
            <v>Kikuube District</v>
          </cell>
          <cell r="H7186" t="str">
            <v>SIR. TITO WINYI P.S.</v>
          </cell>
          <cell r="I7186" t="str">
            <v>active</v>
          </cell>
          <cell r="J7186" t="str">
            <v>N/A</v>
          </cell>
          <cell r="K7186" t="str">
            <v>Schools</v>
          </cell>
          <cell r="L7186" t="str">
            <v>Primary school</v>
          </cell>
          <cell r="M7186">
            <v>521480</v>
          </cell>
        </row>
        <row r="7187">
          <cell r="E7187">
            <v>238922</v>
          </cell>
          <cell r="F7187">
            <v>863</v>
          </cell>
          <cell r="G7187" t="str">
            <v>Kikuube District</v>
          </cell>
          <cell r="H7187" t="str">
            <v>St John Baptist Kihangi</v>
          </cell>
          <cell r="I7187" t="str">
            <v>active</v>
          </cell>
          <cell r="J7187" t="str">
            <v>N/A</v>
          </cell>
          <cell r="K7187" t="str">
            <v>Schools</v>
          </cell>
          <cell r="L7187" t="str">
            <v>Primary school</v>
          </cell>
          <cell r="M7187">
            <v>521482</v>
          </cell>
        </row>
        <row r="7188">
          <cell r="E7188">
            <v>238880</v>
          </cell>
          <cell r="F7188">
            <v>863</v>
          </cell>
          <cell r="G7188" t="str">
            <v>Kikuube District</v>
          </cell>
          <cell r="H7188" t="str">
            <v>St Lwanga Mpanga</v>
          </cell>
          <cell r="I7188" t="str">
            <v>active</v>
          </cell>
          <cell r="J7188" t="str">
            <v>N/A</v>
          </cell>
          <cell r="K7188" t="str">
            <v>Schools</v>
          </cell>
          <cell r="L7188" t="str">
            <v>Primary school</v>
          </cell>
          <cell r="M7188">
            <v>521483</v>
          </cell>
        </row>
        <row r="7189">
          <cell r="E7189">
            <v>238886</v>
          </cell>
          <cell r="F7189">
            <v>863</v>
          </cell>
          <cell r="G7189" t="str">
            <v>Kikuube District</v>
          </cell>
          <cell r="H7189" t="str">
            <v>ST. ANATOLE KARAMA P.S</v>
          </cell>
          <cell r="I7189" t="str">
            <v>active</v>
          </cell>
          <cell r="J7189" t="str">
            <v>N/A</v>
          </cell>
          <cell r="K7189" t="str">
            <v>Schools</v>
          </cell>
          <cell r="L7189" t="str">
            <v>Primary school</v>
          </cell>
          <cell r="M7189">
            <v>521481</v>
          </cell>
        </row>
        <row r="7190">
          <cell r="E7190">
            <v>238885</v>
          </cell>
          <cell r="F7190">
            <v>863</v>
          </cell>
          <cell r="G7190" t="str">
            <v>Kikuube District</v>
          </cell>
          <cell r="H7190" t="str">
            <v>ST. ANDREWS NYAIRONGO</v>
          </cell>
          <cell r="I7190" t="str">
            <v>active</v>
          </cell>
          <cell r="J7190" t="str">
            <v>N/A</v>
          </cell>
          <cell r="K7190" t="str">
            <v>Schools</v>
          </cell>
          <cell r="L7190" t="str">
            <v>Primary school</v>
          </cell>
          <cell r="M7190">
            <v>521484</v>
          </cell>
        </row>
        <row r="7191">
          <cell r="E7191">
            <v>238953</v>
          </cell>
          <cell r="F7191">
            <v>863</v>
          </cell>
          <cell r="G7191" t="str">
            <v>Kikuube District</v>
          </cell>
          <cell r="H7191" t="str">
            <v>TONTEMA P.S.</v>
          </cell>
          <cell r="I7191" t="str">
            <v>active</v>
          </cell>
          <cell r="J7191" t="str">
            <v>N/A</v>
          </cell>
          <cell r="K7191" t="str">
            <v>Schools</v>
          </cell>
          <cell r="L7191" t="str">
            <v>Primary school</v>
          </cell>
          <cell r="M7191">
            <v>521485</v>
          </cell>
        </row>
        <row r="7192">
          <cell r="E7192">
            <v>238954</v>
          </cell>
          <cell r="F7192">
            <v>863</v>
          </cell>
          <cell r="G7192" t="str">
            <v>Kikuube District</v>
          </cell>
          <cell r="H7192" t="str">
            <v>WAIRAGAZA P.S</v>
          </cell>
          <cell r="I7192" t="str">
            <v>active</v>
          </cell>
          <cell r="J7192" t="str">
            <v>N/A</v>
          </cell>
          <cell r="K7192" t="str">
            <v>Schools</v>
          </cell>
          <cell r="L7192" t="str">
            <v>Primary school</v>
          </cell>
          <cell r="M7192">
            <v>521487</v>
          </cell>
        </row>
        <row r="7193">
          <cell r="E7193">
            <v>238923</v>
          </cell>
          <cell r="F7193">
            <v>863</v>
          </cell>
          <cell r="G7193" t="str">
            <v>Kikuube District</v>
          </cell>
          <cell r="H7193" t="str">
            <v>WAMBABYA P.S.</v>
          </cell>
          <cell r="I7193" t="str">
            <v>active</v>
          </cell>
          <cell r="J7193" t="str">
            <v>N/A</v>
          </cell>
          <cell r="K7193" t="str">
            <v>Schools</v>
          </cell>
          <cell r="L7193" t="str">
            <v>Primary school</v>
          </cell>
          <cell r="M7193">
            <v>521488</v>
          </cell>
        </row>
        <row r="7194">
          <cell r="E7194">
            <v>245381</v>
          </cell>
          <cell r="F7194">
            <v>864</v>
          </cell>
          <cell r="G7194" t="str">
            <v>Kiruhura District</v>
          </cell>
          <cell r="H7194" t="str">
            <v>AKABAARE P.S</v>
          </cell>
          <cell r="I7194" t="str">
            <v>active</v>
          </cell>
          <cell r="J7194" t="str">
            <v>Kikaatsi Subcounty</v>
          </cell>
          <cell r="K7194" t="str">
            <v>Schools</v>
          </cell>
          <cell r="L7194" t="str">
            <v>Primary school</v>
          </cell>
          <cell r="M7194">
            <v>526429</v>
          </cell>
        </row>
        <row r="7195">
          <cell r="E7195">
            <v>245394</v>
          </cell>
          <cell r="F7195">
            <v>864</v>
          </cell>
          <cell r="G7195" t="str">
            <v>Kiruhura District</v>
          </cell>
          <cell r="H7195" t="str">
            <v>AKAJUMBURA P.S</v>
          </cell>
          <cell r="I7195" t="str">
            <v>active</v>
          </cell>
          <cell r="J7195" t="str">
            <v>Kinoni Subcounty</v>
          </cell>
          <cell r="K7195" t="str">
            <v>Schools</v>
          </cell>
          <cell r="L7195" t="str">
            <v>Primary school</v>
          </cell>
          <cell r="M7195">
            <v>526430</v>
          </cell>
        </row>
        <row r="7196">
          <cell r="E7196">
            <v>245342</v>
          </cell>
          <cell r="F7196">
            <v>864</v>
          </cell>
          <cell r="G7196" t="str">
            <v>Kiruhura District</v>
          </cell>
          <cell r="H7196" t="str">
            <v>AKATENGA P.S</v>
          </cell>
          <cell r="I7196" t="str">
            <v>active</v>
          </cell>
          <cell r="J7196" t="str">
            <v>Kashongi Subcounty</v>
          </cell>
          <cell r="K7196" t="str">
            <v>Schools</v>
          </cell>
          <cell r="L7196" t="str">
            <v>Primary school</v>
          </cell>
          <cell r="M7196">
            <v>530378</v>
          </cell>
        </row>
        <row r="7197">
          <cell r="E7197">
            <v>245315</v>
          </cell>
          <cell r="F7197">
            <v>864</v>
          </cell>
          <cell r="G7197" t="str">
            <v>Kiruhura District</v>
          </cell>
          <cell r="H7197" t="str">
            <v>AKATI P.S</v>
          </cell>
          <cell r="I7197" t="str">
            <v>deactivated</v>
          </cell>
          <cell r="J7197" t="str">
            <v>N/A</v>
          </cell>
          <cell r="K7197" t="str">
            <v>Schools</v>
          </cell>
          <cell r="L7197" t="str">
            <v>Primary school</v>
          </cell>
          <cell r="M7197">
            <v>526384</v>
          </cell>
        </row>
        <row r="7198">
          <cell r="E7198">
            <v>245335</v>
          </cell>
          <cell r="F7198">
            <v>864</v>
          </cell>
          <cell r="G7198" t="str">
            <v>Kiruhura District</v>
          </cell>
          <cell r="H7198" t="str">
            <v>AKAYANJA P.S</v>
          </cell>
          <cell r="I7198" t="str">
            <v>active</v>
          </cell>
          <cell r="J7198" t="str">
            <v>N/A</v>
          </cell>
          <cell r="K7198" t="str">
            <v>Schools</v>
          </cell>
          <cell r="L7198" t="str">
            <v>Primary school</v>
          </cell>
          <cell r="M7198">
            <v>526431</v>
          </cell>
        </row>
        <row r="7199">
          <cell r="E7199">
            <v>245415</v>
          </cell>
          <cell r="F7199">
            <v>864</v>
          </cell>
          <cell r="G7199" t="str">
            <v>Kiruhura District</v>
          </cell>
          <cell r="H7199" t="str">
            <v>BIJUBWE PS</v>
          </cell>
          <cell r="I7199" t="str">
            <v>active</v>
          </cell>
          <cell r="J7199" t="str">
            <v>N/A</v>
          </cell>
          <cell r="K7199" t="str">
            <v>Schools</v>
          </cell>
          <cell r="L7199" t="str">
            <v>Primary school</v>
          </cell>
          <cell r="M7199">
            <v>526432</v>
          </cell>
        </row>
        <row r="7200">
          <cell r="E7200">
            <v>245422</v>
          </cell>
          <cell r="F7200">
            <v>864</v>
          </cell>
          <cell r="G7200" t="str">
            <v>Kiruhura District</v>
          </cell>
          <cell r="H7200" t="str">
            <v>BIRUNDUMA</v>
          </cell>
          <cell r="I7200" t="str">
            <v>active</v>
          </cell>
          <cell r="J7200" t="str">
            <v>Nyakashashara Subcounty</v>
          </cell>
          <cell r="K7200" t="str">
            <v>Schools</v>
          </cell>
          <cell r="L7200" t="str">
            <v>Primary school</v>
          </cell>
          <cell r="M7200">
            <v>530379</v>
          </cell>
        </row>
        <row r="7201">
          <cell r="E7201">
            <v>245437</v>
          </cell>
          <cell r="F7201">
            <v>864</v>
          </cell>
          <cell r="G7201" t="str">
            <v>Kiruhura District</v>
          </cell>
          <cell r="H7201" t="str">
            <v>BISHEESHE P/S</v>
          </cell>
          <cell r="I7201" t="str">
            <v>active</v>
          </cell>
          <cell r="J7201" t="str">
            <v>Sanga Town Council</v>
          </cell>
          <cell r="K7201" t="str">
            <v>Schools</v>
          </cell>
          <cell r="L7201" t="str">
            <v>Primary school</v>
          </cell>
          <cell r="M7201">
            <v>526433</v>
          </cell>
        </row>
        <row r="7202">
          <cell r="E7202">
            <v>245382</v>
          </cell>
          <cell r="F7202">
            <v>864</v>
          </cell>
          <cell r="G7202" t="str">
            <v>Kiruhura District</v>
          </cell>
          <cell r="H7202" t="str">
            <v>BUNONKO P.S</v>
          </cell>
          <cell r="I7202" t="str">
            <v>active</v>
          </cell>
          <cell r="J7202" t="str">
            <v>N/A</v>
          </cell>
          <cell r="K7202" t="str">
            <v>Schools</v>
          </cell>
          <cell r="L7202" t="str">
            <v>Primary school</v>
          </cell>
          <cell r="M7202">
            <v>526434</v>
          </cell>
        </row>
        <row r="7203">
          <cell r="E7203">
            <v>245371</v>
          </cell>
          <cell r="F7203">
            <v>864</v>
          </cell>
          <cell r="G7203" t="str">
            <v>Kiruhura District</v>
          </cell>
          <cell r="H7203" t="str">
            <v>BUTEMBERERWA P.S</v>
          </cell>
          <cell r="I7203" t="str">
            <v>active</v>
          </cell>
          <cell r="J7203" t="str">
            <v>N/A</v>
          </cell>
          <cell r="K7203" t="str">
            <v>Schools</v>
          </cell>
          <cell r="L7203" t="str">
            <v>Primary school</v>
          </cell>
          <cell r="M7203">
            <v>526435</v>
          </cell>
        </row>
        <row r="7204">
          <cell r="E7204">
            <v>245398</v>
          </cell>
          <cell r="F7204">
            <v>864</v>
          </cell>
          <cell r="G7204" t="str">
            <v>Kiruhura District</v>
          </cell>
          <cell r="H7204" t="str">
            <v>BWEEZA P.S</v>
          </cell>
          <cell r="I7204" t="str">
            <v>active</v>
          </cell>
          <cell r="J7204" t="str">
            <v>N/A</v>
          </cell>
          <cell r="K7204" t="str">
            <v>Schools</v>
          </cell>
          <cell r="L7204" t="str">
            <v>Primary school</v>
          </cell>
          <cell r="M7204">
            <v>526436</v>
          </cell>
        </row>
        <row r="7205">
          <cell r="E7205">
            <v>245339</v>
          </cell>
          <cell r="F7205">
            <v>864</v>
          </cell>
          <cell r="G7205" t="str">
            <v>Kiruhura District</v>
          </cell>
          <cell r="H7205" t="str">
            <v>BYANAMIRA MODERN P.S</v>
          </cell>
          <cell r="I7205" t="str">
            <v>active</v>
          </cell>
          <cell r="J7205" t="str">
            <v>Kashongi Subcounty</v>
          </cell>
          <cell r="K7205" t="str">
            <v>Schools</v>
          </cell>
          <cell r="L7205" t="str">
            <v>Primary school</v>
          </cell>
          <cell r="M7205">
            <v>526437</v>
          </cell>
        </row>
        <row r="7206">
          <cell r="E7206">
            <v>245340</v>
          </cell>
          <cell r="F7206">
            <v>864</v>
          </cell>
          <cell r="G7206" t="str">
            <v>Kiruhura District</v>
          </cell>
          <cell r="H7206" t="str">
            <v>BYANAMIRA P.S</v>
          </cell>
          <cell r="I7206" t="str">
            <v>active</v>
          </cell>
          <cell r="J7206" t="str">
            <v>Kashongi Subcounty</v>
          </cell>
          <cell r="K7206" t="str">
            <v>Schools</v>
          </cell>
          <cell r="L7206" t="str">
            <v>Primary school</v>
          </cell>
          <cell r="M7206">
            <v>526438</v>
          </cell>
        </row>
        <row r="7207">
          <cell r="E7207">
            <v>245416</v>
          </cell>
          <cell r="F7207">
            <v>864</v>
          </cell>
          <cell r="G7207" t="str">
            <v>Kiruhura District</v>
          </cell>
          <cell r="H7207" t="str">
            <v>HUGUUKA</v>
          </cell>
          <cell r="I7207" t="str">
            <v>active</v>
          </cell>
          <cell r="J7207" t="str">
            <v>N/A</v>
          </cell>
          <cell r="K7207" t="str">
            <v>Schools</v>
          </cell>
          <cell r="L7207" t="str">
            <v>Primary school</v>
          </cell>
          <cell r="M7207">
            <v>526439</v>
          </cell>
        </row>
        <row r="7208">
          <cell r="E7208">
            <v>251882</v>
          </cell>
          <cell r="F7208">
            <v>864</v>
          </cell>
          <cell r="G7208" t="str">
            <v>Kiruhura District</v>
          </cell>
          <cell r="H7208" t="str">
            <v>KAARO HIGH SCHOOL</v>
          </cell>
          <cell r="I7208" t="str">
            <v>active</v>
          </cell>
          <cell r="J7208" t="str">
            <v>Kanyaryeru Subcounty</v>
          </cell>
          <cell r="K7208" t="str">
            <v>Schools</v>
          </cell>
          <cell r="L7208" t="str">
            <v>Secondary school</v>
          </cell>
          <cell r="M7208">
            <v>8888</v>
          </cell>
        </row>
        <row r="7209">
          <cell r="E7209">
            <v>245343</v>
          </cell>
          <cell r="F7209">
            <v>864</v>
          </cell>
          <cell r="G7209" t="str">
            <v>Kiruhura District</v>
          </cell>
          <cell r="H7209" t="str">
            <v>KABUSHWERE P.S</v>
          </cell>
          <cell r="I7209" t="str">
            <v>active</v>
          </cell>
          <cell r="J7209" t="str">
            <v>Kashongi Subcounty</v>
          </cell>
          <cell r="K7209" t="str">
            <v>Schools</v>
          </cell>
          <cell r="L7209" t="str">
            <v>Primary school</v>
          </cell>
          <cell r="M7209">
            <v>526440</v>
          </cell>
        </row>
        <row r="7210">
          <cell r="E7210">
            <v>245388</v>
          </cell>
          <cell r="F7210">
            <v>864</v>
          </cell>
          <cell r="G7210" t="str">
            <v>Kiruhura District</v>
          </cell>
          <cell r="H7210" t="str">
            <v>KAIKOTI P.S</v>
          </cell>
          <cell r="I7210" t="str">
            <v>active</v>
          </cell>
          <cell r="J7210" t="str">
            <v>Kikaatsi Subcounty</v>
          </cell>
          <cell r="K7210" t="str">
            <v>Schools</v>
          </cell>
          <cell r="L7210" t="str">
            <v>Primary school</v>
          </cell>
          <cell r="M7210">
            <v>526441</v>
          </cell>
        </row>
        <row r="7211">
          <cell r="E7211">
            <v>245389</v>
          </cell>
          <cell r="F7211">
            <v>864</v>
          </cell>
          <cell r="G7211" t="str">
            <v>Kiruhura District</v>
          </cell>
          <cell r="H7211" t="str">
            <v>KAITANTUREGYE P.S</v>
          </cell>
          <cell r="I7211" t="str">
            <v>active</v>
          </cell>
          <cell r="J7211" t="str">
            <v>N/A</v>
          </cell>
          <cell r="K7211" t="str">
            <v>Schools</v>
          </cell>
          <cell r="L7211" t="str">
            <v>Primary school</v>
          </cell>
          <cell r="M7211">
            <v>526451</v>
          </cell>
        </row>
        <row r="7212">
          <cell r="E7212">
            <v>245433</v>
          </cell>
          <cell r="F7212">
            <v>864</v>
          </cell>
          <cell r="G7212" t="str">
            <v>Kiruhura District</v>
          </cell>
          <cell r="H7212" t="str">
            <v>KAKAGATE P.S</v>
          </cell>
          <cell r="I7212" t="str">
            <v>active</v>
          </cell>
          <cell r="J7212" t="str">
            <v>Sanga Subcounty</v>
          </cell>
          <cell r="K7212" t="str">
            <v>Schools</v>
          </cell>
          <cell r="L7212" t="str">
            <v>Primary school</v>
          </cell>
          <cell r="M7212">
            <v>526442</v>
          </cell>
        </row>
        <row r="7213">
          <cell r="E7213">
            <v>245336</v>
          </cell>
          <cell r="F7213">
            <v>864</v>
          </cell>
          <cell r="G7213" t="str">
            <v>Kiruhura District</v>
          </cell>
          <cell r="H7213" t="str">
            <v>KAKU P.S</v>
          </cell>
          <cell r="I7213" t="str">
            <v>active</v>
          </cell>
          <cell r="J7213" t="str">
            <v>Kanyaryeru Subcounty</v>
          </cell>
          <cell r="K7213" t="str">
            <v>Schools</v>
          </cell>
          <cell r="L7213" t="str">
            <v>Primary school</v>
          </cell>
          <cell r="M7213">
            <v>526443</v>
          </cell>
        </row>
        <row r="7214">
          <cell r="E7214">
            <v>245417</v>
          </cell>
          <cell r="F7214">
            <v>864</v>
          </cell>
          <cell r="G7214" t="str">
            <v>Kiruhura District</v>
          </cell>
          <cell r="H7214" t="str">
            <v>KAMARYA PS</v>
          </cell>
          <cell r="I7214" t="str">
            <v>active</v>
          </cell>
          <cell r="J7214" t="str">
            <v>Nyakashashara Subcounty</v>
          </cell>
          <cell r="K7214" t="str">
            <v>Schools</v>
          </cell>
          <cell r="L7214" t="str">
            <v>Primary school</v>
          </cell>
          <cell r="M7214">
            <v>526444</v>
          </cell>
        </row>
        <row r="7215">
          <cell r="E7215">
            <v>245385</v>
          </cell>
          <cell r="F7215">
            <v>864</v>
          </cell>
          <cell r="G7215" t="str">
            <v>Kiruhura District</v>
          </cell>
          <cell r="H7215" t="str">
            <v>KANYAANYA P.S</v>
          </cell>
          <cell r="I7215" t="str">
            <v>active</v>
          </cell>
          <cell r="J7215" t="str">
            <v>Kikaatsi Subcounty</v>
          </cell>
          <cell r="K7215" t="str">
            <v>Schools</v>
          </cell>
          <cell r="L7215" t="str">
            <v>Primary school</v>
          </cell>
          <cell r="M7215">
            <v>526446</v>
          </cell>
        </row>
        <row r="7216">
          <cell r="E7216">
            <v>245372</v>
          </cell>
          <cell r="F7216">
            <v>864</v>
          </cell>
          <cell r="G7216" t="str">
            <v>Kiruhura District</v>
          </cell>
          <cell r="H7216" t="str">
            <v>KANYABIHARA P.S</v>
          </cell>
          <cell r="I7216" t="str">
            <v>active</v>
          </cell>
          <cell r="J7216" t="str">
            <v>Kiruhura Town Council</v>
          </cell>
          <cell r="K7216" t="str">
            <v>Schools</v>
          </cell>
          <cell r="L7216" t="str">
            <v>Primary school</v>
          </cell>
          <cell r="M7216">
            <v>526445</v>
          </cell>
        </row>
        <row r="7217">
          <cell r="E7217">
            <v>245337</v>
          </cell>
          <cell r="F7217">
            <v>864</v>
          </cell>
          <cell r="G7217" t="str">
            <v>Kiruhura District</v>
          </cell>
          <cell r="H7217" t="str">
            <v>KANYARYERU P.S</v>
          </cell>
          <cell r="I7217" t="str">
            <v>active</v>
          </cell>
          <cell r="J7217" t="str">
            <v>Kanyaryeru Subcounty</v>
          </cell>
          <cell r="K7217" t="str">
            <v>Schools</v>
          </cell>
          <cell r="L7217" t="str">
            <v>Primary school</v>
          </cell>
          <cell r="M7217">
            <v>530380</v>
          </cell>
        </row>
        <row r="7218">
          <cell r="E7218">
            <v>245423</v>
          </cell>
          <cell r="F7218">
            <v>864</v>
          </cell>
          <cell r="G7218" t="str">
            <v>Kiruhura District</v>
          </cell>
          <cell r="H7218" t="str">
            <v>KARENGO PS</v>
          </cell>
          <cell r="I7218" t="str">
            <v>active</v>
          </cell>
          <cell r="J7218" t="str">
            <v>Nyakashashara Subcounty</v>
          </cell>
          <cell r="K7218" t="str">
            <v>Schools</v>
          </cell>
          <cell r="L7218" t="str">
            <v>Primary school</v>
          </cell>
          <cell r="M7218">
            <v>526447</v>
          </cell>
        </row>
        <row r="7219">
          <cell r="E7219">
            <v>251880</v>
          </cell>
          <cell r="F7219">
            <v>864</v>
          </cell>
          <cell r="G7219" t="str">
            <v>Kiruhura District</v>
          </cell>
          <cell r="H7219" t="str">
            <v>KASHONGI HIGH SCHOOL</v>
          </cell>
          <cell r="I7219" t="str">
            <v>active</v>
          </cell>
          <cell r="J7219" t="str">
            <v>Kashongi Subcounty</v>
          </cell>
          <cell r="K7219" t="str">
            <v>Schools</v>
          </cell>
          <cell r="L7219" t="str">
            <v>Secondary school</v>
          </cell>
          <cell r="M7219">
            <v>9413</v>
          </cell>
        </row>
        <row r="7220">
          <cell r="E7220">
            <v>245346</v>
          </cell>
          <cell r="F7220">
            <v>864</v>
          </cell>
          <cell r="G7220" t="str">
            <v>Kiruhura District</v>
          </cell>
          <cell r="H7220" t="str">
            <v>KASHONGI I P.S</v>
          </cell>
          <cell r="I7220" t="str">
            <v>active</v>
          </cell>
          <cell r="J7220" t="str">
            <v>Kashongi Subcounty</v>
          </cell>
          <cell r="K7220" t="str">
            <v>Schools</v>
          </cell>
          <cell r="L7220" t="str">
            <v>Primary school</v>
          </cell>
          <cell r="M7220">
            <v>526448</v>
          </cell>
        </row>
        <row r="7221">
          <cell r="E7221">
            <v>245349</v>
          </cell>
          <cell r="F7221">
            <v>864</v>
          </cell>
          <cell r="G7221" t="str">
            <v>Kiruhura District</v>
          </cell>
          <cell r="H7221" t="str">
            <v>KASHONGI II P.S</v>
          </cell>
          <cell r="I7221" t="str">
            <v>active</v>
          </cell>
          <cell r="J7221" t="str">
            <v>Kashongi Subcounty</v>
          </cell>
          <cell r="K7221" t="str">
            <v>Schools</v>
          </cell>
          <cell r="L7221" t="str">
            <v>Primary school</v>
          </cell>
          <cell r="M7221">
            <v>530381</v>
          </cell>
        </row>
        <row r="7222">
          <cell r="E7222">
            <v>245350</v>
          </cell>
          <cell r="F7222">
            <v>864</v>
          </cell>
          <cell r="G7222" t="str">
            <v>Kiruhura District</v>
          </cell>
          <cell r="H7222" t="str">
            <v>KASHONGI JUNIOR SCHOOL</v>
          </cell>
          <cell r="I7222" t="str">
            <v>active</v>
          </cell>
          <cell r="J7222" t="str">
            <v>Kashongi Subcounty</v>
          </cell>
          <cell r="K7222" t="str">
            <v>Schools</v>
          </cell>
          <cell r="L7222" t="str">
            <v>Primary school</v>
          </cell>
          <cell r="M7222">
            <v>526449</v>
          </cell>
        </row>
        <row r="7223">
          <cell r="E7223">
            <v>245396</v>
          </cell>
          <cell r="F7223">
            <v>864</v>
          </cell>
          <cell r="G7223" t="str">
            <v>Kiruhura District</v>
          </cell>
          <cell r="H7223" t="str">
            <v>KASHWA PRIMARY SCHOOL</v>
          </cell>
          <cell r="I7223" t="str">
            <v>active</v>
          </cell>
          <cell r="J7223" t="str">
            <v>Kiruhura Town Council</v>
          </cell>
          <cell r="K7223" t="str">
            <v>Schools</v>
          </cell>
          <cell r="L7223" t="str">
            <v>Primary school</v>
          </cell>
          <cell r="M7223">
            <v>526450</v>
          </cell>
        </row>
        <row r="7224">
          <cell r="E7224">
            <v>245373</v>
          </cell>
          <cell r="F7224">
            <v>864</v>
          </cell>
          <cell r="G7224" t="str">
            <v>Kiruhura District</v>
          </cell>
          <cell r="H7224" t="str">
            <v>KATETE P.S</v>
          </cell>
          <cell r="I7224" t="str">
            <v>active</v>
          </cell>
          <cell r="J7224" t="str">
            <v>Kenshunga Subcounty</v>
          </cell>
          <cell r="K7224" t="str">
            <v>Schools</v>
          </cell>
          <cell r="L7224" t="str">
            <v>Primary school</v>
          </cell>
          <cell r="M7224">
            <v>530382</v>
          </cell>
        </row>
        <row r="7225">
          <cell r="E7225">
            <v>245432</v>
          </cell>
          <cell r="F7225">
            <v>864</v>
          </cell>
          <cell r="G7225" t="str">
            <v>Kiruhura District</v>
          </cell>
          <cell r="H7225" t="str">
            <v>KIGARAMA</v>
          </cell>
          <cell r="I7225" t="str">
            <v>active</v>
          </cell>
          <cell r="J7225" t="str">
            <v>Sanga Subcounty</v>
          </cell>
          <cell r="K7225" t="str">
            <v>Schools</v>
          </cell>
          <cell r="L7225" t="str">
            <v>Primary school</v>
          </cell>
          <cell r="M7225">
            <v>526452</v>
          </cell>
        </row>
        <row r="7226">
          <cell r="E7226">
            <v>245434</v>
          </cell>
          <cell r="F7226">
            <v>864</v>
          </cell>
          <cell r="G7226" t="str">
            <v>Kiruhura District</v>
          </cell>
          <cell r="H7226" t="str">
            <v>KIKATSI P.S</v>
          </cell>
          <cell r="I7226" t="str">
            <v>active</v>
          </cell>
          <cell r="J7226" t="str">
            <v>Sanga Subcounty</v>
          </cell>
          <cell r="K7226" t="str">
            <v>Schools</v>
          </cell>
          <cell r="L7226" t="str">
            <v>Primary school</v>
          </cell>
          <cell r="M7226">
            <v>530383</v>
          </cell>
        </row>
        <row r="7227">
          <cell r="E7227">
            <v>251883</v>
          </cell>
          <cell r="F7227">
            <v>864</v>
          </cell>
          <cell r="G7227" t="str">
            <v>Kiruhura District</v>
          </cell>
          <cell r="H7227" t="str">
            <v>KIKATSI SEED SECONDARY SCHOOL</v>
          </cell>
          <cell r="I7227" t="str">
            <v>active</v>
          </cell>
          <cell r="J7227" t="str">
            <v>Kenshunga Subcounty</v>
          </cell>
          <cell r="K7227" t="str">
            <v>Schools</v>
          </cell>
          <cell r="L7227" t="str">
            <v>Secondary school</v>
          </cell>
          <cell r="M7227">
            <v>38609</v>
          </cell>
        </row>
        <row r="7228">
          <cell r="E7228">
            <v>251884</v>
          </cell>
          <cell r="F7228">
            <v>864</v>
          </cell>
          <cell r="G7228" t="str">
            <v>Kiruhura District</v>
          </cell>
          <cell r="H7228" t="str">
            <v>KINONI COMMUNITY HIGH SCHOOL</v>
          </cell>
          <cell r="I7228" t="str">
            <v>active</v>
          </cell>
          <cell r="J7228" t="str">
            <v>N/A</v>
          </cell>
          <cell r="K7228" t="str">
            <v>Schools</v>
          </cell>
          <cell r="L7228" t="str">
            <v>Secondary school</v>
          </cell>
          <cell r="M7228">
            <v>54448</v>
          </cell>
        </row>
        <row r="7229">
          <cell r="E7229">
            <v>245390</v>
          </cell>
          <cell r="F7229">
            <v>864</v>
          </cell>
          <cell r="G7229" t="str">
            <v>Kiruhura District</v>
          </cell>
          <cell r="H7229" t="str">
            <v>KINONI II P.S</v>
          </cell>
          <cell r="I7229" t="str">
            <v>active</v>
          </cell>
          <cell r="J7229" t="str">
            <v>Kinoni Subcounty</v>
          </cell>
          <cell r="K7229" t="str">
            <v>Schools</v>
          </cell>
          <cell r="L7229" t="str">
            <v>Primary school</v>
          </cell>
          <cell r="M7229">
            <v>526453</v>
          </cell>
        </row>
        <row r="7230">
          <cell r="E7230">
            <v>245341</v>
          </cell>
          <cell r="F7230">
            <v>864</v>
          </cell>
          <cell r="G7230" t="str">
            <v>Kiruhura District</v>
          </cell>
          <cell r="H7230" t="str">
            <v>KIRURUMA P.S</v>
          </cell>
          <cell r="I7230" t="str">
            <v>active</v>
          </cell>
          <cell r="J7230" t="str">
            <v>Kashongi Subcounty</v>
          </cell>
          <cell r="K7230" t="str">
            <v>Schools</v>
          </cell>
          <cell r="L7230" t="str">
            <v>Primary school</v>
          </cell>
          <cell r="M7230">
            <v>526454</v>
          </cell>
        </row>
        <row r="7231">
          <cell r="E7231">
            <v>245344</v>
          </cell>
          <cell r="F7231">
            <v>864</v>
          </cell>
          <cell r="G7231" t="str">
            <v>Kiruhura District</v>
          </cell>
          <cell r="H7231" t="str">
            <v>KITABO CHURCH CATHOLIC SCHOOL</v>
          </cell>
          <cell r="I7231" t="str">
            <v>active</v>
          </cell>
          <cell r="J7231" t="str">
            <v>Kashongi Subcounty</v>
          </cell>
          <cell r="K7231" t="str">
            <v>Schools</v>
          </cell>
          <cell r="L7231" t="str">
            <v>Primary school</v>
          </cell>
          <cell r="M7231">
            <v>526455</v>
          </cell>
        </row>
        <row r="7232">
          <cell r="E7232">
            <v>245402</v>
          </cell>
          <cell r="F7232">
            <v>864</v>
          </cell>
          <cell r="G7232" t="str">
            <v>Kiruhura District</v>
          </cell>
          <cell r="H7232" t="str">
            <v>KITURA COU P.S</v>
          </cell>
          <cell r="I7232" t="str">
            <v>active</v>
          </cell>
          <cell r="J7232" t="str">
            <v>Kitura Subcounty</v>
          </cell>
          <cell r="K7232" t="str">
            <v>Schools</v>
          </cell>
          <cell r="L7232" t="str">
            <v>Primary school</v>
          </cell>
          <cell r="M7232">
            <v>530384</v>
          </cell>
        </row>
        <row r="7233">
          <cell r="E7233">
            <v>245403</v>
          </cell>
          <cell r="F7233">
            <v>864</v>
          </cell>
          <cell r="G7233" t="str">
            <v>Kiruhura District</v>
          </cell>
          <cell r="H7233" t="str">
            <v>KITURA P.S</v>
          </cell>
          <cell r="I7233" t="str">
            <v>active</v>
          </cell>
          <cell r="J7233" t="str">
            <v>Kitura Subcounty</v>
          </cell>
          <cell r="K7233" t="str">
            <v>Schools</v>
          </cell>
          <cell r="L7233" t="str">
            <v>Primary school</v>
          </cell>
          <cell r="M7233">
            <v>526456</v>
          </cell>
        </row>
        <row r="7234">
          <cell r="E7234">
            <v>245377</v>
          </cell>
          <cell r="F7234">
            <v>864</v>
          </cell>
          <cell r="G7234" t="str">
            <v>Kiruhura District</v>
          </cell>
          <cell r="H7234" t="str">
            <v>KOMUGINA P.S</v>
          </cell>
          <cell r="I7234" t="str">
            <v>active</v>
          </cell>
          <cell r="J7234" t="str">
            <v>Kenshunga Subcounty</v>
          </cell>
          <cell r="K7234" t="str">
            <v>Schools</v>
          </cell>
          <cell r="L7234" t="str">
            <v>Primary school</v>
          </cell>
          <cell r="M7234">
            <v>526457</v>
          </cell>
        </row>
        <row r="7235">
          <cell r="E7235">
            <v>245378</v>
          </cell>
          <cell r="F7235">
            <v>864</v>
          </cell>
          <cell r="G7235" t="str">
            <v>Kiruhura District</v>
          </cell>
          <cell r="H7235" t="str">
            <v>KYABAGYENYI P.S</v>
          </cell>
          <cell r="I7235" t="str">
            <v>active</v>
          </cell>
          <cell r="J7235" t="str">
            <v>Kenshunga Subcounty</v>
          </cell>
          <cell r="K7235" t="str">
            <v>Schools</v>
          </cell>
          <cell r="L7235" t="str">
            <v>Primary school</v>
          </cell>
          <cell r="M7235">
            <v>530385</v>
          </cell>
        </row>
        <row r="7236">
          <cell r="E7236">
            <v>245418</v>
          </cell>
          <cell r="F7236">
            <v>864</v>
          </cell>
          <cell r="G7236" t="str">
            <v>Kiruhura District</v>
          </cell>
          <cell r="H7236" t="str">
            <v>KYAKABUNGA P.S.</v>
          </cell>
          <cell r="I7236" t="str">
            <v>active</v>
          </cell>
          <cell r="J7236" t="str">
            <v>Nyakashashara Subcounty</v>
          </cell>
          <cell r="K7236" t="str">
            <v>Schools</v>
          </cell>
          <cell r="L7236" t="str">
            <v>Primary school</v>
          </cell>
          <cell r="M7236">
            <v>526458</v>
          </cell>
        </row>
        <row r="7237">
          <cell r="E7237">
            <v>245408</v>
          </cell>
          <cell r="F7237">
            <v>864</v>
          </cell>
          <cell r="G7237" t="str">
            <v>Kiruhura District</v>
          </cell>
          <cell r="H7237" t="str">
            <v>KYAMAREBE P.S</v>
          </cell>
          <cell r="I7237" t="str">
            <v>active</v>
          </cell>
          <cell r="J7237" t="str">
            <v>Kitura Subcounty</v>
          </cell>
          <cell r="K7237" t="str">
            <v>Schools</v>
          </cell>
          <cell r="L7237" t="str">
            <v>Primary school</v>
          </cell>
          <cell r="M7237">
            <v>526459</v>
          </cell>
        </row>
        <row r="7238">
          <cell r="E7238">
            <v>245419</v>
          </cell>
          <cell r="F7238">
            <v>864</v>
          </cell>
          <cell r="G7238" t="str">
            <v>Kiruhura District</v>
          </cell>
          <cell r="H7238" t="str">
            <v>KYEERA</v>
          </cell>
          <cell r="I7238" t="str">
            <v>active</v>
          </cell>
          <cell r="J7238" t="str">
            <v>N/A</v>
          </cell>
          <cell r="K7238" t="str">
            <v>Schools</v>
          </cell>
          <cell r="L7238" t="str">
            <v>Primary school</v>
          </cell>
          <cell r="M7238">
            <v>530386</v>
          </cell>
        </row>
        <row r="7239">
          <cell r="E7239">
            <v>245383</v>
          </cell>
          <cell r="F7239">
            <v>864</v>
          </cell>
          <cell r="G7239" t="str">
            <v>Kiruhura District</v>
          </cell>
          <cell r="H7239" t="str">
            <v>KYEIBUZA P.S</v>
          </cell>
          <cell r="I7239" t="str">
            <v>active</v>
          </cell>
          <cell r="J7239" t="str">
            <v>Kikaatsi Subcounty</v>
          </cell>
          <cell r="K7239" t="str">
            <v>Schools</v>
          </cell>
          <cell r="L7239" t="str">
            <v>Primary school</v>
          </cell>
          <cell r="M7239">
            <v>526460</v>
          </cell>
        </row>
        <row r="7240">
          <cell r="E7240">
            <v>245374</v>
          </cell>
          <cell r="F7240">
            <v>864</v>
          </cell>
          <cell r="G7240" t="str">
            <v>Kiruhura District</v>
          </cell>
          <cell r="H7240" t="str">
            <v>KYEITAGI P.S</v>
          </cell>
          <cell r="I7240" t="str">
            <v>active</v>
          </cell>
          <cell r="J7240" t="str">
            <v>Kenshunga Subcounty</v>
          </cell>
          <cell r="K7240" t="str">
            <v>Schools</v>
          </cell>
          <cell r="L7240" t="str">
            <v>Primary school</v>
          </cell>
          <cell r="M7240">
            <v>526461</v>
          </cell>
        </row>
        <row r="7241">
          <cell r="E7241">
            <v>251879</v>
          </cell>
          <cell r="F7241">
            <v>864</v>
          </cell>
          <cell r="G7241" t="str">
            <v>Kiruhura District</v>
          </cell>
          <cell r="H7241" t="str">
            <v>LAKE MBURO SENIOR SECONDARY SCHOOL</v>
          </cell>
          <cell r="I7241" t="str">
            <v>active</v>
          </cell>
          <cell r="J7241" t="str">
            <v>Kanyaryeru Subcounty</v>
          </cell>
          <cell r="K7241" t="str">
            <v>Schools</v>
          </cell>
          <cell r="L7241" t="str">
            <v>Secondary school</v>
          </cell>
          <cell r="M7241">
            <v>533457</v>
          </cell>
        </row>
        <row r="7242">
          <cell r="E7242">
            <v>245347</v>
          </cell>
          <cell r="F7242">
            <v>864</v>
          </cell>
          <cell r="G7242" t="str">
            <v>Kiruhura District</v>
          </cell>
          <cell r="H7242" t="str">
            <v>MABAARE P.S</v>
          </cell>
          <cell r="I7242" t="str">
            <v>active</v>
          </cell>
          <cell r="J7242" t="str">
            <v>Kashongi Subcounty</v>
          </cell>
          <cell r="K7242" t="str">
            <v>Schools</v>
          </cell>
          <cell r="L7242" t="str">
            <v>Primary school</v>
          </cell>
          <cell r="M7242">
            <v>530387</v>
          </cell>
        </row>
        <row r="7243">
          <cell r="E7243">
            <v>245345</v>
          </cell>
          <cell r="F7243">
            <v>864</v>
          </cell>
          <cell r="G7243" t="str">
            <v>Kiruhura District</v>
          </cell>
          <cell r="H7243" t="str">
            <v>MBUGA P.S</v>
          </cell>
          <cell r="I7243" t="str">
            <v>active</v>
          </cell>
          <cell r="J7243" t="str">
            <v>Kashongi Subcounty</v>
          </cell>
          <cell r="K7243" t="str">
            <v>Schools</v>
          </cell>
          <cell r="L7243" t="str">
            <v>Primary school</v>
          </cell>
          <cell r="M7243">
            <v>548555</v>
          </cell>
        </row>
        <row r="7244">
          <cell r="E7244">
            <v>245375</v>
          </cell>
          <cell r="F7244">
            <v>864</v>
          </cell>
          <cell r="G7244" t="str">
            <v>Kiruhura District</v>
          </cell>
          <cell r="H7244" t="str">
            <v>MITOOMA II P.S</v>
          </cell>
          <cell r="I7244" t="str">
            <v>active</v>
          </cell>
          <cell r="J7244" t="str">
            <v>Kenshunga Subcounty</v>
          </cell>
          <cell r="K7244" t="str">
            <v>Schools</v>
          </cell>
          <cell r="L7244" t="str">
            <v>Primary school</v>
          </cell>
          <cell r="M7244">
            <v>526462</v>
          </cell>
        </row>
        <row r="7245">
          <cell r="E7245">
            <v>245404</v>
          </cell>
          <cell r="F7245">
            <v>864</v>
          </cell>
          <cell r="G7245" t="str">
            <v>Kiruhura District</v>
          </cell>
          <cell r="H7245" t="str">
            <v>MOOYA CATHOLIC P.S</v>
          </cell>
          <cell r="I7245" t="str">
            <v>active</v>
          </cell>
          <cell r="J7245" t="str">
            <v>Kitura Subcounty</v>
          </cell>
          <cell r="K7245" t="str">
            <v>Schools</v>
          </cell>
          <cell r="L7245" t="str">
            <v>Primary school</v>
          </cell>
          <cell r="M7245">
            <v>526463</v>
          </cell>
        </row>
        <row r="7246">
          <cell r="E7246">
            <v>245406</v>
          </cell>
          <cell r="F7246">
            <v>864</v>
          </cell>
          <cell r="G7246" t="str">
            <v>Kiruhura District</v>
          </cell>
          <cell r="H7246" t="str">
            <v>MOOYA COU P.S</v>
          </cell>
          <cell r="I7246" t="str">
            <v>active</v>
          </cell>
          <cell r="J7246" t="str">
            <v>Kitura Subcounty</v>
          </cell>
          <cell r="K7246" t="str">
            <v>Schools</v>
          </cell>
          <cell r="L7246" t="str">
            <v>Primary school</v>
          </cell>
          <cell r="M7246">
            <v>530388</v>
          </cell>
        </row>
        <row r="7247">
          <cell r="E7247">
            <v>245391</v>
          </cell>
          <cell r="F7247">
            <v>864</v>
          </cell>
          <cell r="G7247" t="str">
            <v>Kiruhura District</v>
          </cell>
          <cell r="H7247" t="str">
            <v>NAAMA P.S</v>
          </cell>
          <cell r="I7247" t="str">
            <v>active</v>
          </cell>
          <cell r="J7247" t="str">
            <v>Kinoni Subcounty</v>
          </cell>
          <cell r="K7247" t="str">
            <v>Schools</v>
          </cell>
          <cell r="L7247" t="str">
            <v>Primary school</v>
          </cell>
          <cell r="M7247">
            <v>526464</v>
          </cell>
        </row>
        <row r="7248">
          <cell r="E7248">
            <v>245370</v>
          </cell>
          <cell r="F7248">
            <v>864</v>
          </cell>
          <cell r="G7248" t="str">
            <v>Kiruhura District</v>
          </cell>
          <cell r="H7248" t="str">
            <v>NSHWERE P.S</v>
          </cell>
          <cell r="I7248" t="str">
            <v>active</v>
          </cell>
          <cell r="J7248" t="str">
            <v>Kenshunga Subcounty</v>
          </cell>
          <cell r="K7248" t="str">
            <v>Schools</v>
          </cell>
          <cell r="L7248" t="str">
            <v>Primary school</v>
          </cell>
          <cell r="M7248">
            <v>526465</v>
          </cell>
        </row>
        <row r="7249">
          <cell r="E7249">
            <v>245405</v>
          </cell>
          <cell r="F7249">
            <v>864</v>
          </cell>
          <cell r="G7249" t="str">
            <v>Kiruhura District</v>
          </cell>
          <cell r="H7249" t="str">
            <v>NYABURUNGA P.S</v>
          </cell>
          <cell r="I7249" t="str">
            <v>active</v>
          </cell>
          <cell r="J7249" t="str">
            <v>N/A</v>
          </cell>
          <cell r="K7249" t="str">
            <v>Schools</v>
          </cell>
          <cell r="L7249" t="str">
            <v>Primary school</v>
          </cell>
          <cell r="M7249">
            <v>530389</v>
          </cell>
        </row>
        <row r="7250">
          <cell r="E7250">
            <v>245424</v>
          </cell>
          <cell r="F7250">
            <v>864</v>
          </cell>
          <cell r="G7250" t="str">
            <v>Kiruhura District</v>
          </cell>
          <cell r="H7250" t="str">
            <v>NYAKAHITA II</v>
          </cell>
          <cell r="I7250" t="str">
            <v>active</v>
          </cell>
          <cell r="J7250" t="str">
            <v>Nyakashashara Subcounty</v>
          </cell>
          <cell r="K7250" t="str">
            <v>Schools</v>
          </cell>
          <cell r="L7250" t="str">
            <v>Primary school</v>
          </cell>
          <cell r="M7250">
            <v>526466</v>
          </cell>
        </row>
        <row r="7251">
          <cell r="E7251">
            <v>245420</v>
          </cell>
          <cell r="F7251">
            <v>864</v>
          </cell>
          <cell r="G7251" t="str">
            <v>Kiruhura District</v>
          </cell>
          <cell r="H7251" t="str">
            <v>NYAKASHASHARA PS</v>
          </cell>
          <cell r="I7251" t="str">
            <v>active</v>
          </cell>
          <cell r="J7251" t="str">
            <v>Nyakashashara Subcounty</v>
          </cell>
          <cell r="K7251" t="str">
            <v>Schools</v>
          </cell>
          <cell r="L7251" t="str">
            <v>Primary school</v>
          </cell>
          <cell r="M7251">
            <v>526467</v>
          </cell>
        </row>
        <row r="7252">
          <cell r="E7252">
            <v>272997</v>
          </cell>
          <cell r="F7252">
            <v>864</v>
          </cell>
          <cell r="G7252" t="str">
            <v>Kiruhura District</v>
          </cell>
          <cell r="H7252" t="str">
            <v>NYAKASHASHARA SEED SCHOOL</v>
          </cell>
          <cell r="I7252" t="str">
            <v>active</v>
          </cell>
          <cell r="J7252" t="str">
            <v>Nyakashashara Subcounty</v>
          </cell>
          <cell r="K7252" t="str">
            <v>Schools</v>
          </cell>
          <cell r="L7252" t="str">
            <v>Secondary school</v>
          </cell>
        </row>
        <row r="7253">
          <cell r="E7253">
            <v>245387</v>
          </cell>
          <cell r="F7253">
            <v>864</v>
          </cell>
          <cell r="G7253" t="str">
            <v>Kiruhura District</v>
          </cell>
          <cell r="H7253" t="str">
            <v>RUHENGYERE P.S</v>
          </cell>
          <cell r="I7253" t="str">
            <v>active</v>
          </cell>
          <cell r="J7253" t="str">
            <v>Kikaatsi Subcounty</v>
          </cell>
          <cell r="K7253" t="str">
            <v>Schools</v>
          </cell>
          <cell r="L7253" t="str">
            <v>Primary school</v>
          </cell>
          <cell r="M7253">
            <v>526468</v>
          </cell>
        </row>
        <row r="7254">
          <cell r="E7254">
            <v>245425</v>
          </cell>
          <cell r="F7254">
            <v>864</v>
          </cell>
          <cell r="G7254" t="str">
            <v>Kiruhura District</v>
          </cell>
          <cell r="H7254" t="str">
            <v>RURAMBIIRA</v>
          </cell>
          <cell r="I7254" t="str">
            <v>active</v>
          </cell>
          <cell r="J7254" t="str">
            <v>Nyakashashara Subcounty</v>
          </cell>
          <cell r="K7254" t="str">
            <v>Schools</v>
          </cell>
          <cell r="L7254" t="str">
            <v>Primary school</v>
          </cell>
          <cell r="M7254">
            <v>526469</v>
          </cell>
        </row>
        <row r="7255">
          <cell r="E7255">
            <v>245379</v>
          </cell>
          <cell r="F7255">
            <v>864</v>
          </cell>
          <cell r="G7255" t="str">
            <v>Kiruhura District</v>
          </cell>
          <cell r="H7255" t="str">
            <v>RUSHERE P.S</v>
          </cell>
          <cell r="I7255" t="str">
            <v>active</v>
          </cell>
          <cell r="J7255" t="str">
            <v>Kenshunga Subcounty</v>
          </cell>
          <cell r="K7255" t="str">
            <v>Schools</v>
          </cell>
          <cell r="L7255" t="str">
            <v>Primary school</v>
          </cell>
          <cell r="M7255">
            <v>526470</v>
          </cell>
        </row>
        <row r="7256">
          <cell r="E7256">
            <v>245397</v>
          </cell>
          <cell r="F7256">
            <v>864</v>
          </cell>
          <cell r="G7256" t="str">
            <v>Kiruhura District</v>
          </cell>
          <cell r="H7256" t="str">
            <v>RWABIGYEMANO P.S</v>
          </cell>
          <cell r="I7256" t="str">
            <v>active</v>
          </cell>
          <cell r="J7256" t="str">
            <v>Kiruhura Town Council</v>
          </cell>
          <cell r="K7256" t="str">
            <v>Schools</v>
          </cell>
          <cell r="L7256" t="str">
            <v>Primary school</v>
          </cell>
          <cell r="M7256">
            <v>526471</v>
          </cell>
        </row>
        <row r="7257">
          <cell r="E7257">
            <v>245338</v>
          </cell>
          <cell r="F7257">
            <v>864</v>
          </cell>
          <cell r="G7257" t="str">
            <v>Kiruhura District</v>
          </cell>
          <cell r="H7257" t="str">
            <v>RWAMURANDA P.S</v>
          </cell>
          <cell r="I7257" t="str">
            <v>active</v>
          </cell>
          <cell r="J7257" t="str">
            <v>Kanyaryeru Subcounty</v>
          </cell>
          <cell r="K7257" t="str">
            <v>Schools</v>
          </cell>
          <cell r="L7257" t="str">
            <v>Primary school</v>
          </cell>
          <cell r="M7257">
            <v>526472</v>
          </cell>
        </row>
        <row r="7258">
          <cell r="E7258">
            <v>245384</v>
          </cell>
          <cell r="F7258">
            <v>864</v>
          </cell>
          <cell r="G7258" t="str">
            <v>Kiruhura District</v>
          </cell>
          <cell r="H7258" t="str">
            <v>RWANDA KIKAATSI P.S</v>
          </cell>
          <cell r="I7258" t="str">
            <v>active</v>
          </cell>
          <cell r="J7258" t="str">
            <v>Kikaatsi Subcounty</v>
          </cell>
          <cell r="K7258" t="str">
            <v>Schools</v>
          </cell>
          <cell r="L7258" t="str">
            <v>Primary school</v>
          </cell>
          <cell r="M7258">
            <v>526473</v>
          </cell>
        </row>
        <row r="7259">
          <cell r="E7259">
            <v>245348</v>
          </cell>
          <cell r="F7259">
            <v>864</v>
          </cell>
          <cell r="G7259" t="str">
            <v>Kiruhura District</v>
          </cell>
          <cell r="H7259" t="str">
            <v>RWANYANGWE P.S</v>
          </cell>
          <cell r="I7259" t="str">
            <v>active</v>
          </cell>
          <cell r="J7259" t="str">
            <v>Kashongi Subcounty</v>
          </cell>
          <cell r="K7259" t="str">
            <v>Schools</v>
          </cell>
          <cell r="L7259" t="str">
            <v>Primary school</v>
          </cell>
          <cell r="M7259">
            <v>526474</v>
          </cell>
        </row>
        <row r="7260">
          <cell r="E7260">
            <v>245409</v>
          </cell>
          <cell r="F7260">
            <v>864</v>
          </cell>
          <cell r="G7260" t="str">
            <v>Kiruhura District</v>
          </cell>
          <cell r="H7260" t="str">
            <v>RWEMAMBA I P.S</v>
          </cell>
          <cell r="I7260" t="str">
            <v>active</v>
          </cell>
          <cell r="J7260" t="str">
            <v>Kitura Subcounty</v>
          </cell>
          <cell r="K7260" t="str">
            <v>Schools</v>
          </cell>
          <cell r="L7260" t="str">
            <v>Primary school</v>
          </cell>
          <cell r="M7260">
            <v>526475</v>
          </cell>
        </row>
        <row r="7261">
          <cell r="E7261">
            <v>245399</v>
          </cell>
          <cell r="F7261">
            <v>864</v>
          </cell>
          <cell r="G7261" t="str">
            <v>Kiruhura District</v>
          </cell>
          <cell r="H7261" t="str">
            <v>RWEMAMBA II P.S</v>
          </cell>
          <cell r="I7261" t="str">
            <v>active</v>
          </cell>
          <cell r="J7261" t="str">
            <v>Kitura Subcounty</v>
          </cell>
          <cell r="K7261" t="str">
            <v>Schools</v>
          </cell>
          <cell r="L7261" t="str">
            <v>Primary school</v>
          </cell>
          <cell r="M7261">
            <v>526476</v>
          </cell>
        </row>
        <row r="7262">
          <cell r="E7262">
            <v>245435</v>
          </cell>
          <cell r="F7262">
            <v>864</v>
          </cell>
          <cell r="G7262" t="str">
            <v>Kiruhura District</v>
          </cell>
          <cell r="H7262" t="str">
            <v>RWEMIKUNYU PS</v>
          </cell>
          <cell r="I7262" t="str">
            <v>active</v>
          </cell>
          <cell r="J7262" t="str">
            <v>Sanga Subcounty</v>
          </cell>
          <cell r="K7262" t="str">
            <v>Schools</v>
          </cell>
          <cell r="L7262" t="str">
            <v>Primary school</v>
          </cell>
          <cell r="M7262">
            <v>526477</v>
          </cell>
        </row>
        <row r="7263">
          <cell r="E7263">
            <v>245401</v>
          </cell>
          <cell r="F7263">
            <v>864</v>
          </cell>
          <cell r="G7263" t="str">
            <v>Kiruhura District</v>
          </cell>
          <cell r="H7263" t="str">
            <v>RWEMINAGO P.S</v>
          </cell>
          <cell r="I7263" t="str">
            <v>active</v>
          </cell>
          <cell r="J7263" t="str">
            <v>Kitura Subcounty</v>
          </cell>
          <cell r="K7263" t="str">
            <v>Schools</v>
          </cell>
          <cell r="L7263" t="str">
            <v>Primary school</v>
          </cell>
          <cell r="M7263">
            <v>530390</v>
          </cell>
        </row>
        <row r="7264">
          <cell r="E7264">
            <v>245407</v>
          </cell>
          <cell r="F7264">
            <v>864</v>
          </cell>
          <cell r="G7264" t="str">
            <v>Kiruhura District</v>
          </cell>
          <cell r="H7264" t="str">
            <v>RWENGIRI P.S</v>
          </cell>
          <cell r="I7264" t="str">
            <v>active</v>
          </cell>
          <cell r="J7264" t="str">
            <v>Kitura Subcounty</v>
          </cell>
          <cell r="K7264" t="str">
            <v>Schools</v>
          </cell>
          <cell r="L7264" t="str">
            <v>Primary school</v>
          </cell>
          <cell r="M7264">
            <v>526478</v>
          </cell>
        </row>
        <row r="7265">
          <cell r="E7265">
            <v>245351</v>
          </cell>
          <cell r="F7265">
            <v>864</v>
          </cell>
          <cell r="G7265" t="str">
            <v>Kiruhura District</v>
          </cell>
          <cell r="H7265" t="str">
            <v>RWENJUBU P.S</v>
          </cell>
          <cell r="I7265" t="str">
            <v>active</v>
          </cell>
          <cell r="J7265" t="str">
            <v>Kashongi Subcounty</v>
          </cell>
          <cell r="K7265" t="str">
            <v>Schools</v>
          </cell>
          <cell r="L7265" t="str">
            <v>Primary school</v>
          </cell>
          <cell r="M7265">
            <v>526479</v>
          </cell>
        </row>
        <row r="7266">
          <cell r="E7266">
            <v>245386</v>
          </cell>
          <cell r="F7266">
            <v>864</v>
          </cell>
          <cell r="G7266" t="str">
            <v>Kiruhura District</v>
          </cell>
          <cell r="H7266" t="str">
            <v>RWESHANDE P.S</v>
          </cell>
          <cell r="I7266" t="str">
            <v>active</v>
          </cell>
          <cell r="J7266" t="str">
            <v>Kikaatsi Subcounty</v>
          </cell>
          <cell r="K7266" t="str">
            <v>Schools</v>
          </cell>
          <cell r="L7266" t="str">
            <v>Primary school</v>
          </cell>
          <cell r="M7266">
            <v>530391</v>
          </cell>
        </row>
        <row r="7267">
          <cell r="E7267">
            <v>245395</v>
          </cell>
          <cell r="F7267">
            <v>864</v>
          </cell>
          <cell r="G7267" t="str">
            <v>Kiruhura District</v>
          </cell>
          <cell r="H7267" t="str">
            <v>RWETAMU P.S</v>
          </cell>
          <cell r="I7267" t="str">
            <v>active</v>
          </cell>
          <cell r="J7267" t="str">
            <v>Kinoni Subcounty</v>
          </cell>
          <cell r="K7267" t="str">
            <v>Schools</v>
          </cell>
          <cell r="L7267" t="str">
            <v>Primary school</v>
          </cell>
          <cell r="M7267">
            <v>526480</v>
          </cell>
        </row>
        <row r="7268">
          <cell r="E7268">
            <v>245400</v>
          </cell>
          <cell r="F7268">
            <v>864</v>
          </cell>
          <cell r="G7268" t="str">
            <v>Kiruhura District</v>
          </cell>
          <cell r="H7268" t="str">
            <v>RWOBUHURA P.S</v>
          </cell>
          <cell r="I7268" t="str">
            <v>active</v>
          </cell>
          <cell r="J7268" t="str">
            <v>Kitura Subcounty</v>
          </cell>
          <cell r="K7268" t="str">
            <v>Schools</v>
          </cell>
          <cell r="L7268" t="str">
            <v>Primary school</v>
          </cell>
          <cell r="M7268">
            <v>526481</v>
          </cell>
        </row>
        <row r="7269">
          <cell r="E7269">
            <v>245392</v>
          </cell>
          <cell r="F7269">
            <v>864</v>
          </cell>
          <cell r="G7269" t="str">
            <v>Kiruhura District</v>
          </cell>
          <cell r="H7269" t="str">
            <v>RWOBUSIISI P.S</v>
          </cell>
          <cell r="I7269" t="str">
            <v>active</v>
          </cell>
          <cell r="J7269" t="str">
            <v>Kinoni Subcounty</v>
          </cell>
          <cell r="K7269" t="str">
            <v>Schools</v>
          </cell>
          <cell r="L7269" t="str">
            <v>Primary school</v>
          </cell>
          <cell r="M7269">
            <v>526482</v>
          </cell>
        </row>
        <row r="7270">
          <cell r="E7270">
            <v>245393</v>
          </cell>
          <cell r="F7270">
            <v>864</v>
          </cell>
          <cell r="G7270" t="str">
            <v>Kiruhura District</v>
          </cell>
          <cell r="H7270" t="str">
            <v>RWOMUGINA P.S</v>
          </cell>
          <cell r="I7270" t="str">
            <v>active</v>
          </cell>
          <cell r="J7270" t="str">
            <v>Kinoni Subcounty</v>
          </cell>
          <cell r="K7270" t="str">
            <v>Schools</v>
          </cell>
          <cell r="L7270" t="str">
            <v>Primary school</v>
          </cell>
          <cell r="M7270">
            <v>530392</v>
          </cell>
        </row>
        <row r="7271">
          <cell r="E7271">
            <v>245376</v>
          </cell>
          <cell r="F7271">
            <v>864</v>
          </cell>
          <cell r="G7271" t="str">
            <v>Kiruhura District</v>
          </cell>
          <cell r="H7271" t="str">
            <v>RWOMUTI P.S</v>
          </cell>
          <cell r="I7271" t="str">
            <v>active</v>
          </cell>
          <cell r="J7271" t="str">
            <v>Kenshunga Subcounty</v>
          </cell>
          <cell r="K7271" t="str">
            <v>Schools</v>
          </cell>
          <cell r="L7271" t="str">
            <v>Primary school</v>
          </cell>
          <cell r="M7271">
            <v>526483</v>
          </cell>
        </row>
        <row r="7272">
          <cell r="E7272">
            <v>245421</v>
          </cell>
          <cell r="F7272">
            <v>864</v>
          </cell>
          <cell r="G7272" t="str">
            <v>Kiruhura District</v>
          </cell>
          <cell r="H7272" t="str">
            <v>RYAKYENDA PS</v>
          </cell>
          <cell r="I7272" t="str">
            <v>active</v>
          </cell>
          <cell r="J7272" t="str">
            <v>Nyakashashara Subcounty</v>
          </cell>
          <cell r="K7272" t="str">
            <v>Schools</v>
          </cell>
          <cell r="L7272" t="str">
            <v>Primary school</v>
          </cell>
          <cell r="M7272">
            <v>526484</v>
          </cell>
        </row>
        <row r="7273">
          <cell r="E7273">
            <v>245436</v>
          </cell>
          <cell r="F7273">
            <v>864</v>
          </cell>
          <cell r="G7273" t="str">
            <v>Kiruhura District</v>
          </cell>
          <cell r="H7273" t="str">
            <v>SANGA PARENTS P.S</v>
          </cell>
          <cell r="I7273" t="str">
            <v>active</v>
          </cell>
          <cell r="J7273" t="str">
            <v>Sanga Town Council</v>
          </cell>
          <cell r="K7273" t="str">
            <v>Schools</v>
          </cell>
          <cell r="L7273" t="str">
            <v>Primary school</v>
          </cell>
          <cell r="M7273">
            <v>530393</v>
          </cell>
        </row>
        <row r="7274">
          <cell r="E7274">
            <v>251886</v>
          </cell>
          <cell r="F7274">
            <v>864</v>
          </cell>
          <cell r="G7274" t="str">
            <v>Kiruhura District</v>
          </cell>
          <cell r="H7274" t="str">
            <v>SANGA SEN SEC SCHOOL</v>
          </cell>
          <cell r="I7274" t="str">
            <v>active</v>
          </cell>
          <cell r="J7274" t="str">
            <v>Kashongi Subcounty</v>
          </cell>
          <cell r="K7274" t="str">
            <v>Schools</v>
          </cell>
          <cell r="L7274" t="str">
            <v>Secondary school</v>
          </cell>
          <cell r="M7274">
            <v>533458</v>
          </cell>
        </row>
        <row r="7275">
          <cell r="E7275">
            <v>272645</v>
          </cell>
          <cell r="F7275">
            <v>864</v>
          </cell>
          <cell r="G7275" t="str">
            <v>Kiruhura District</v>
          </cell>
          <cell r="H7275" t="str">
            <v>ST PETER SS KITURA</v>
          </cell>
          <cell r="I7275" t="str">
            <v>active</v>
          </cell>
          <cell r="J7275" t="str">
            <v>Kitura Subcounty</v>
          </cell>
          <cell r="K7275" t="str">
            <v>Schools</v>
          </cell>
          <cell r="L7275" t="str">
            <v>Secondary school</v>
          </cell>
        </row>
        <row r="7276">
          <cell r="E7276">
            <v>245380</v>
          </cell>
          <cell r="F7276">
            <v>864</v>
          </cell>
          <cell r="G7276" t="str">
            <v>Kiruhura District</v>
          </cell>
          <cell r="H7276" t="str">
            <v>TWEMYAMBI P.S</v>
          </cell>
          <cell r="I7276" t="str">
            <v>active</v>
          </cell>
          <cell r="J7276" t="str">
            <v>Kenshunga Subcounty</v>
          </cell>
          <cell r="K7276" t="str">
            <v>Schools</v>
          </cell>
          <cell r="L7276" t="str">
            <v>Primary school</v>
          </cell>
          <cell r="M7276">
            <v>526485</v>
          </cell>
        </row>
        <row r="7277">
          <cell r="E7277">
            <v>273120</v>
          </cell>
          <cell r="F7277">
            <v>865</v>
          </cell>
          <cell r="G7277" t="str">
            <v>Kiryandongo District</v>
          </cell>
          <cell r="H7277" t="str">
            <v xml:space="preserve"> Ematong Primary School </v>
          </cell>
          <cell r="I7277" t="str">
            <v>active</v>
          </cell>
          <cell r="J7277" t="str">
            <v>N/A</v>
          </cell>
          <cell r="K7277" t="str">
            <v>Schools</v>
          </cell>
          <cell r="L7277" t="str">
            <v>Primary school</v>
          </cell>
        </row>
        <row r="7278">
          <cell r="E7278">
            <v>273121</v>
          </cell>
          <cell r="F7278">
            <v>865</v>
          </cell>
          <cell r="G7278" t="str">
            <v>Kiryandongo District</v>
          </cell>
          <cell r="H7278" t="str">
            <v xml:space="preserve"> St. Bakhita Primary School </v>
          </cell>
          <cell r="I7278" t="str">
            <v>active</v>
          </cell>
          <cell r="J7278" t="str">
            <v>N/A</v>
          </cell>
          <cell r="K7278" t="str">
            <v>Schools</v>
          </cell>
          <cell r="L7278" t="str">
            <v>Primary school</v>
          </cell>
        </row>
        <row r="7279">
          <cell r="E7279">
            <v>273119</v>
          </cell>
          <cell r="F7279">
            <v>865</v>
          </cell>
          <cell r="G7279" t="str">
            <v>Kiryandongo District</v>
          </cell>
          <cell r="H7279" t="str">
            <v xml:space="preserve"> Victory Primary School </v>
          </cell>
          <cell r="I7279" t="str">
            <v>active</v>
          </cell>
          <cell r="J7279" t="str">
            <v>N/A</v>
          </cell>
          <cell r="K7279" t="str">
            <v>Schools</v>
          </cell>
          <cell r="L7279" t="str">
            <v>Primary school</v>
          </cell>
        </row>
        <row r="7280">
          <cell r="E7280">
            <v>247755</v>
          </cell>
          <cell r="F7280">
            <v>865</v>
          </cell>
          <cell r="G7280" t="str">
            <v>Kiryandongo District</v>
          </cell>
          <cell r="H7280" t="str">
            <v>ALAROTINGA P.S.</v>
          </cell>
          <cell r="I7280" t="str">
            <v>active</v>
          </cell>
          <cell r="J7280" t="str">
            <v>Mutunda Subcounty</v>
          </cell>
          <cell r="K7280" t="str">
            <v>Schools</v>
          </cell>
          <cell r="L7280" t="str">
            <v>Primary school</v>
          </cell>
          <cell r="M7280">
            <v>527603</v>
          </cell>
        </row>
        <row r="7281">
          <cell r="E7281">
            <v>247756</v>
          </cell>
          <cell r="F7281">
            <v>865</v>
          </cell>
          <cell r="G7281" t="str">
            <v>Kiryandongo District</v>
          </cell>
          <cell r="H7281" t="str">
            <v>ALERO  P.S</v>
          </cell>
          <cell r="I7281" t="str">
            <v>active</v>
          </cell>
          <cell r="J7281" t="str">
            <v>Mutunda Subcounty</v>
          </cell>
          <cell r="K7281" t="str">
            <v>Schools</v>
          </cell>
          <cell r="L7281" t="str">
            <v>Primary school</v>
          </cell>
          <cell r="M7281">
            <v>99288</v>
          </cell>
        </row>
        <row r="7282">
          <cell r="E7282">
            <v>252168</v>
          </cell>
          <cell r="F7282">
            <v>865</v>
          </cell>
          <cell r="G7282" t="str">
            <v>Kiryandongo District</v>
          </cell>
          <cell r="H7282" t="str">
            <v>ANAKA SS</v>
          </cell>
          <cell r="I7282" t="str">
            <v>deactivated</v>
          </cell>
          <cell r="J7282" t="str">
            <v>N/A</v>
          </cell>
          <cell r="K7282" t="str">
            <v>Schools</v>
          </cell>
          <cell r="L7282" t="str">
            <v>Secondary school</v>
          </cell>
          <cell r="M7282">
            <v>533781</v>
          </cell>
        </row>
        <row r="7283">
          <cell r="E7283">
            <v>247694</v>
          </cell>
          <cell r="F7283">
            <v>865</v>
          </cell>
          <cell r="G7283" t="str">
            <v>Kiryandongo District</v>
          </cell>
          <cell r="H7283" t="str">
            <v>ARNOLD P.S.</v>
          </cell>
          <cell r="I7283" t="str">
            <v>active</v>
          </cell>
          <cell r="J7283" t="str">
            <v>N/A</v>
          </cell>
          <cell r="K7283" t="str">
            <v>Schools</v>
          </cell>
          <cell r="L7283" t="str">
            <v>Primary school</v>
          </cell>
          <cell r="M7283">
            <v>527604</v>
          </cell>
        </row>
        <row r="7284">
          <cell r="E7284">
            <v>247692</v>
          </cell>
          <cell r="F7284">
            <v>865</v>
          </cell>
          <cell r="G7284" t="str">
            <v>Kiryandongo District</v>
          </cell>
          <cell r="H7284" t="str">
            <v>BIDONG P.S.</v>
          </cell>
          <cell r="I7284" t="str">
            <v>active</v>
          </cell>
          <cell r="J7284" t="str">
            <v>N/A</v>
          </cell>
          <cell r="K7284" t="str">
            <v>Schools</v>
          </cell>
          <cell r="L7284" t="str">
            <v>Primary school</v>
          </cell>
          <cell r="M7284">
            <v>530742</v>
          </cell>
        </row>
        <row r="7285">
          <cell r="E7285">
            <v>247731</v>
          </cell>
          <cell r="F7285">
            <v>865</v>
          </cell>
          <cell r="G7285" t="str">
            <v>Kiryandongo District</v>
          </cell>
          <cell r="H7285" t="str">
            <v>BUNYAMA P.S</v>
          </cell>
          <cell r="I7285" t="str">
            <v>active</v>
          </cell>
          <cell r="J7285" t="str">
            <v>Kiryandongo Subcounty</v>
          </cell>
          <cell r="K7285" t="str">
            <v>Schools</v>
          </cell>
          <cell r="L7285" t="str">
            <v>Primary school</v>
          </cell>
          <cell r="M7285">
            <v>548556</v>
          </cell>
        </row>
        <row r="7286">
          <cell r="E7286">
            <v>247689</v>
          </cell>
          <cell r="F7286">
            <v>865</v>
          </cell>
          <cell r="G7286" t="str">
            <v>Kiryandongo District</v>
          </cell>
          <cell r="H7286" t="str">
            <v>BWEYALE COU P.S.</v>
          </cell>
          <cell r="I7286" t="str">
            <v>active</v>
          </cell>
          <cell r="J7286" t="str">
            <v>Bweyale Town Council</v>
          </cell>
          <cell r="K7286" t="str">
            <v>Schools</v>
          </cell>
          <cell r="L7286" t="str">
            <v>Primary school</v>
          </cell>
          <cell r="M7286">
            <v>527605</v>
          </cell>
        </row>
        <row r="7287">
          <cell r="E7287">
            <v>247693</v>
          </cell>
          <cell r="F7287">
            <v>865</v>
          </cell>
          <cell r="G7287" t="str">
            <v>Kiryandongo District</v>
          </cell>
          <cell r="H7287" t="str">
            <v>BWEYALE PUBLIC P.S</v>
          </cell>
          <cell r="I7287" t="str">
            <v>active</v>
          </cell>
          <cell r="J7287" t="str">
            <v>N/A</v>
          </cell>
          <cell r="K7287" t="str">
            <v>Schools</v>
          </cell>
          <cell r="L7287" t="str">
            <v>Primary school</v>
          </cell>
          <cell r="M7287">
            <v>530743</v>
          </cell>
        </row>
        <row r="7288">
          <cell r="E7288">
            <v>252167</v>
          </cell>
          <cell r="F7288">
            <v>865</v>
          </cell>
          <cell r="G7288" t="str">
            <v>Kiryandongo District</v>
          </cell>
          <cell r="H7288" t="str">
            <v>BWEYALE PUBLIC S.S</v>
          </cell>
          <cell r="I7288" t="str">
            <v>active</v>
          </cell>
          <cell r="J7288" t="str">
            <v>N/A</v>
          </cell>
          <cell r="K7288" t="str">
            <v>Schools</v>
          </cell>
          <cell r="L7288" t="str">
            <v>Secondary school</v>
          </cell>
          <cell r="M7288">
            <v>54193</v>
          </cell>
        </row>
        <row r="7289">
          <cell r="E7289">
            <v>247695</v>
          </cell>
          <cell r="F7289">
            <v>865</v>
          </cell>
          <cell r="G7289" t="str">
            <v>Kiryandongo District</v>
          </cell>
          <cell r="H7289" t="str">
            <v>CANROM P.S.</v>
          </cell>
          <cell r="I7289" t="str">
            <v>active</v>
          </cell>
          <cell r="J7289" t="str">
            <v>N/A</v>
          </cell>
          <cell r="K7289" t="str">
            <v>Schools</v>
          </cell>
          <cell r="L7289" t="str">
            <v>Primary school</v>
          </cell>
          <cell r="M7289">
            <v>527606</v>
          </cell>
        </row>
        <row r="7290">
          <cell r="E7290">
            <v>247745</v>
          </cell>
          <cell r="F7290">
            <v>865</v>
          </cell>
          <cell r="G7290" t="str">
            <v>Kiryandongo District</v>
          </cell>
          <cell r="H7290" t="str">
            <v>COMBONI PARENTS SCHOOL</v>
          </cell>
          <cell r="I7290" t="str">
            <v>active</v>
          </cell>
          <cell r="J7290" t="str">
            <v>Mutunda Subcounty</v>
          </cell>
          <cell r="K7290" t="str">
            <v>Schools</v>
          </cell>
          <cell r="L7290" t="str">
            <v>Primary school</v>
          </cell>
          <cell r="M7290">
            <v>527607</v>
          </cell>
        </row>
        <row r="7291">
          <cell r="E7291">
            <v>247732</v>
          </cell>
          <cell r="F7291">
            <v>865</v>
          </cell>
          <cell r="G7291" t="str">
            <v>Kiryandongo District</v>
          </cell>
          <cell r="H7291" t="str">
            <v>DIIKA P.S.</v>
          </cell>
          <cell r="I7291" t="str">
            <v>active</v>
          </cell>
          <cell r="J7291" t="str">
            <v>Kiryandongo Subcounty</v>
          </cell>
          <cell r="K7291" t="str">
            <v>Schools</v>
          </cell>
          <cell r="L7291" t="str">
            <v>Primary school</v>
          </cell>
          <cell r="M7291">
            <v>527608</v>
          </cell>
        </row>
        <row r="7292">
          <cell r="E7292">
            <v>247746</v>
          </cell>
          <cell r="F7292">
            <v>865</v>
          </cell>
          <cell r="G7292" t="str">
            <v>Kiryandongo District</v>
          </cell>
          <cell r="H7292" t="str">
            <v>DIIMA P.S.</v>
          </cell>
          <cell r="I7292" t="str">
            <v>active</v>
          </cell>
          <cell r="J7292" t="str">
            <v>Mutunda Subcounty</v>
          </cell>
          <cell r="K7292" t="str">
            <v>Schools</v>
          </cell>
          <cell r="L7292" t="str">
            <v>Primary school</v>
          </cell>
          <cell r="M7292">
            <v>530744</v>
          </cell>
        </row>
        <row r="7293">
          <cell r="E7293">
            <v>247719</v>
          </cell>
          <cell r="F7293">
            <v>865</v>
          </cell>
          <cell r="G7293" t="str">
            <v>Kiryandongo District</v>
          </cell>
          <cell r="H7293" t="str">
            <v>DYANG P.S.</v>
          </cell>
          <cell r="I7293" t="str">
            <v>active</v>
          </cell>
          <cell r="J7293" t="str">
            <v>Kiryandongo Subcounty</v>
          </cell>
          <cell r="K7293" t="str">
            <v>Schools</v>
          </cell>
          <cell r="L7293" t="str">
            <v>Primary school</v>
          </cell>
          <cell r="M7293">
            <v>527609</v>
          </cell>
        </row>
        <row r="7294">
          <cell r="E7294">
            <v>247747</v>
          </cell>
          <cell r="F7294">
            <v>865</v>
          </cell>
          <cell r="G7294" t="str">
            <v>Kiryandongo District</v>
          </cell>
          <cell r="H7294" t="str">
            <v>GWARA P.S.</v>
          </cell>
          <cell r="I7294" t="str">
            <v>active</v>
          </cell>
          <cell r="J7294" t="str">
            <v>Mutunda Subcounty</v>
          </cell>
          <cell r="K7294" t="str">
            <v>Schools</v>
          </cell>
          <cell r="L7294" t="str">
            <v>Primary school</v>
          </cell>
          <cell r="M7294">
            <v>527610</v>
          </cell>
        </row>
        <row r="7295">
          <cell r="E7295">
            <v>247751</v>
          </cell>
          <cell r="F7295">
            <v>865</v>
          </cell>
          <cell r="G7295" t="str">
            <v>Kiryandongo District</v>
          </cell>
          <cell r="H7295" t="str">
            <v>ISUNGA PARENTS SCHOOL</v>
          </cell>
          <cell r="I7295" t="str">
            <v>active</v>
          </cell>
          <cell r="J7295" t="str">
            <v>N/A</v>
          </cell>
          <cell r="K7295" t="str">
            <v>Schools</v>
          </cell>
          <cell r="L7295" t="str">
            <v>Primary school</v>
          </cell>
          <cell r="M7295">
            <v>530745</v>
          </cell>
        </row>
        <row r="7296">
          <cell r="E7296">
            <v>247703</v>
          </cell>
          <cell r="F7296">
            <v>865</v>
          </cell>
          <cell r="G7296" t="str">
            <v>Kiryandongo District</v>
          </cell>
          <cell r="H7296" t="str">
            <v>JEEJA P.S.</v>
          </cell>
          <cell r="I7296" t="str">
            <v>active</v>
          </cell>
          <cell r="J7296" t="str">
            <v>Kigumba Subcounty</v>
          </cell>
          <cell r="K7296" t="str">
            <v>Schools</v>
          </cell>
          <cell r="L7296" t="str">
            <v>Primary school</v>
          </cell>
          <cell r="M7296">
            <v>527611</v>
          </cell>
        </row>
        <row r="7297">
          <cell r="E7297">
            <v>247704</v>
          </cell>
          <cell r="F7297">
            <v>865</v>
          </cell>
          <cell r="G7297" t="str">
            <v>Kiryandongo District</v>
          </cell>
          <cell r="H7297" t="str">
            <v>KADUKU P.S.</v>
          </cell>
          <cell r="I7297" t="str">
            <v>active</v>
          </cell>
          <cell r="J7297" t="str">
            <v>Kigumba Subcounty</v>
          </cell>
          <cell r="K7297" t="str">
            <v>Schools</v>
          </cell>
          <cell r="L7297" t="str">
            <v>Primary school</v>
          </cell>
          <cell r="M7297">
            <v>527612</v>
          </cell>
        </row>
        <row r="7298">
          <cell r="E7298">
            <v>247752</v>
          </cell>
          <cell r="F7298">
            <v>865</v>
          </cell>
          <cell r="G7298" t="str">
            <v>Kiryandongo District</v>
          </cell>
          <cell r="H7298" t="str">
            <v>KAKWOKWO P.S</v>
          </cell>
          <cell r="I7298" t="str">
            <v>active</v>
          </cell>
          <cell r="J7298" t="str">
            <v>N/A</v>
          </cell>
          <cell r="K7298" t="str">
            <v>Schools</v>
          </cell>
          <cell r="L7298" t="str">
            <v>Primary school</v>
          </cell>
          <cell r="M7298">
            <v>530746</v>
          </cell>
        </row>
        <row r="7299">
          <cell r="E7299">
            <v>247720</v>
          </cell>
          <cell r="F7299">
            <v>865</v>
          </cell>
          <cell r="G7299" t="str">
            <v>Kiryandongo District</v>
          </cell>
          <cell r="H7299" t="str">
            <v>KALWALA P.S.</v>
          </cell>
          <cell r="I7299" t="str">
            <v>active</v>
          </cell>
          <cell r="J7299" t="str">
            <v>Kiryandongo Subcounty</v>
          </cell>
          <cell r="K7299" t="str">
            <v>Schools</v>
          </cell>
          <cell r="L7299" t="str">
            <v>Primary school</v>
          </cell>
          <cell r="M7299">
            <v>527613</v>
          </cell>
        </row>
        <row r="7300">
          <cell r="E7300">
            <v>247727</v>
          </cell>
          <cell r="F7300">
            <v>865</v>
          </cell>
          <cell r="G7300" t="str">
            <v>Kiryandongo District</v>
          </cell>
          <cell r="H7300" t="str">
            <v>KANKOBA P.S.</v>
          </cell>
          <cell r="I7300" t="str">
            <v>active</v>
          </cell>
          <cell r="J7300" t="str">
            <v>Kiryandongo Subcounty</v>
          </cell>
          <cell r="K7300" t="str">
            <v>Schools</v>
          </cell>
          <cell r="L7300" t="str">
            <v>Primary school</v>
          </cell>
          <cell r="M7300">
            <v>527614</v>
          </cell>
        </row>
        <row r="7301">
          <cell r="E7301">
            <v>247748</v>
          </cell>
          <cell r="F7301">
            <v>865</v>
          </cell>
          <cell r="G7301" t="str">
            <v>Kiryandongo District</v>
          </cell>
          <cell r="H7301" t="str">
            <v>KARUMA P.S.</v>
          </cell>
          <cell r="I7301" t="str">
            <v>active</v>
          </cell>
          <cell r="J7301" t="str">
            <v>Mutunda Subcounty</v>
          </cell>
          <cell r="K7301" t="str">
            <v>Schools</v>
          </cell>
          <cell r="L7301" t="str">
            <v>Primary school</v>
          </cell>
          <cell r="M7301">
            <v>527615</v>
          </cell>
        </row>
        <row r="7302">
          <cell r="E7302">
            <v>247714</v>
          </cell>
          <cell r="F7302">
            <v>865</v>
          </cell>
          <cell r="G7302" t="str">
            <v>Kiryandongo District</v>
          </cell>
          <cell r="H7302" t="str">
            <v>KARUNGU II P.S.</v>
          </cell>
          <cell r="I7302" t="str">
            <v>active</v>
          </cell>
          <cell r="J7302" t="str">
            <v>N/A</v>
          </cell>
          <cell r="K7302" t="str">
            <v>Schools</v>
          </cell>
          <cell r="L7302" t="str">
            <v>Primary school</v>
          </cell>
          <cell r="M7302">
            <v>527616</v>
          </cell>
        </row>
        <row r="7303">
          <cell r="E7303">
            <v>247697</v>
          </cell>
          <cell r="F7303">
            <v>865</v>
          </cell>
          <cell r="G7303" t="str">
            <v>Kiryandongo District</v>
          </cell>
          <cell r="H7303" t="str">
            <v>KATAMARWA P.S.</v>
          </cell>
          <cell r="I7303" t="str">
            <v>active</v>
          </cell>
          <cell r="J7303" t="str">
            <v>Kigumba Subcounty</v>
          </cell>
          <cell r="K7303" t="str">
            <v>Schools</v>
          </cell>
          <cell r="L7303" t="str">
            <v>Primary school</v>
          </cell>
          <cell r="M7303">
            <v>527617</v>
          </cell>
        </row>
        <row r="7304">
          <cell r="E7304">
            <v>247715</v>
          </cell>
          <cell r="F7304">
            <v>865</v>
          </cell>
          <cell r="G7304" t="str">
            <v>Kiryandongo District</v>
          </cell>
          <cell r="H7304" t="str">
            <v>KATULIKIRE P.S.</v>
          </cell>
          <cell r="I7304" t="str">
            <v>active</v>
          </cell>
          <cell r="J7304" t="str">
            <v>N/A</v>
          </cell>
          <cell r="K7304" t="str">
            <v>Schools</v>
          </cell>
          <cell r="L7304" t="str">
            <v>Primary school</v>
          </cell>
          <cell r="M7304">
            <v>527618</v>
          </cell>
        </row>
        <row r="7305">
          <cell r="E7305">
            <v>247753</v>
          </cell>
          <cell r="F7305">
            <v>865</v>
          </cell>
          <cell r="G7305" t="str">
            <v>Kiryandongo District</v>
          </cell>
          <cell r="H7305" t="str">
            <v>KAWITI P.S</v>
          </cell>
          <cell r="I7305" t="str">
            <v>active</v>
          </cell>
          <cell r="J7305" t="str">
            <v>N/A</v>
          </cell>
          <cell r="K7305" t="str">
            <v>Schools</v>
          </cell>
          <cell r="L7305" t="str">
            <v>Primary school</v>
          </cell>
          <cell r="M7305">
            <v>527619</v>
          </cell>
        </row>
        <row r="7306">
          <cell r="E7306">
            <v>252166</v>
          </cell>
          <cell r="F7306">
            <v>865</v>
          </cell>
          <cell r="G7306" t="str">
            <v>Kiryandongo District</v>
          </cell>
          <cell r="H7306" t="str">
            <v>KIBANDA S.S.S</v>
          </cell>
          <cell r="I7306" t="str">
            <v>active</v>
          </cell>
          <cell r="J7306" t="str">
            <v>Kiryandongo Town Council</v>
          </cell>
          <cell r="K7306" t="str">
            <v>Schools</v>
          </cell>
          <cell r="L7306" t="str">
            <v>Secondary school</v>
          </cell>
          <cell r="M7306">
            <v>533786</v>
          </cell>
        </row>
        <row r="7307">
          <cell r="E7307">
            <v>247735</v>
          </cell>
          <cell r="F7307">
            <v>865</v>
          </cell>
          <cell r="G7307" t="str">
            <v>Kiryandongo District</v>
          </cell>
          <cell r="H7307" t="str">
            <v>KIDDIDIMA P.S.</v>
          </cell>
          <cell r="I7307" t="str">
            <v>active</v>
          </cell>
          <cell r="J7307" t="str">
            <v>Kigumba Town Council</v>
          </cell>
          <cell r="K7307" t="str">
            <v>Schools</v>
          </cell>
          <cell r="L7307" t="str">
            <v>Primary school</v>
          </cell>
          <cell r="M7307">
            <v>527620</v>
          </cell>
        </row>
        <row r="7308">
          <cell r="E7308">
            <v>247710</v>
          </cell>
          <cell r="F7308">
            <v>865</v>
          </cell>
          <cell r="G7308" t="str">
            <v>Kiryandongo District</v>
          </cell>
          <cell r="H7308" t="str">
            <v>KIFURUTA P.S.</v>
          </cell>
          <cell r="I7308" t="str">
            <v>active</v>
          </cell>
          <cell r="J7308" t="str">
            <v>Kigumba Subcounty</v>
          </cell>
          <cell r="K7308" t="str">
            <v>Schools</v>
          </cell>
          <cell r="L7308" t="str">
            <v>Primary school</v>
          </cell>
          <cell r="M7308">
            <v>527621</v>
          </cell>
        </row>
        <row r="7309">
          <cell r="E7309">
            <v>247705</v>
          </cell>
          <cell r="F7309">
            <v>865</v>
          </cell>
          <cell r="G7309" t="str">
            <v>Kiryandongo District</v>
          </cell>
          <cell r="H7309" t="str">
            <v>KIGUMBA MOSLEM P.S.</v>
          </cell>
          <cell r="I7309" t="str">
            <v>active</v>
          </cell>
          <cell r="J7309" t="str">
            <v>Kigumba Subcounty</v>
          </cell>
          <cell r="K7309" t="str">
            <v>Schools</v>
          </cell>
          <cell r="L7309" t="str">
            <v>Primary school</v>
          </cell>
          <cell r="M7309">
            <v>527622</v>
          </cell>
        </row>
        <row r="7310">
          <cell r="E7310">
            <v>247736</v>
          </cell>
          <cell r="F7310">
            <v>865</v>
          </cell>
          <cell r="G7310" t="str">
            <v>Kiryandongo District</v>
          </cell>
          <cell r="H7310" t="str">
            <v>KIGUMBA P/S.</v>
          </cell>
          <cell r="I7310" t="str">
            <v>active</v>
          </cell>
          <cell r="J7310" t="str">
            <v>Kigumba Town Council</v>
          </cell>
          <cell r="K7310" t="str">
            <v>Schools</v>
          </cell>
          <cell r="L7310" t="str">
            <v>Primary school</v>
          </cell>
          <cell r="M7310">
            <v>45551</v>
          </cell>
        </row>
        <row r="7311">
          <cell r="E7311">
            <v>252169</v>
          </cell>
          <cell r="F7311">
            <v>865</v>
          </cell>
          <cell r="G7311" t="str">
            <v>Kiryandongo District</v>
          </cell>
          <cell r="H7311" t="str">
            <v>KIGUMBA S.S .S</v>
          </cell>
          <cell r="I7311" t="str">
            <v>active</v>
          </cell>
          <cell r="J7311" t="str">
            <v>Kigumba Subcounty</v>
          </cell>
          <cell r="K7311" t="str">
            <v>Schools</v>
          </cell>
          <cell r="L7311" t="str">
            <v>Secondary school</v>
          </cell>
          <cell r="M7311">
            <v>533782</v>
          </cell>
        </row>
        <row r="7312">
          <cell r="E7312">
            <v>247737</v>
          </cell>
          <cell r="F7312">
            <v>865</v>
          </cell>
          <cell r="G7312" t="str">
            <v>Kiryandongo District</v>
          </cell>
          <cell r="H7312" t="str">
            <v>KIHURA P.S.</v>
          </cell>
          <cell r="I7312" t="str">
            <v>active</v>
          </cell>
          <cell r="J7312" t="str">
            <v>Kigumba Town Council</v>
          </cell>
          <cell r="K7312" t="str">
            <v>Schools</v>
          </cell>
          <cell r="L7312" t="str">
            <v>Primary school</v>
          </cell>
          <cell r="M7312">
            <v>527623</v>
          </cell>
        </row>
        <row r="7313">
          <cell r="E7313">
            <v>247706</v>
          </cell>
          <cell r="F7313">
            <v>865</v>
          </cell>
          <cell r="G7313" t="str">
            <v>Kiryandongo District</v>
          </cell>
          <cell r="H7313" t="str">
            <v>KIIGYA P.S.</v>
          </cell>
          <cell r="I7313" t="str">
            <v>active</v>
          </cell>
          <cell r="J7313" t="str">
            <v>Kigumba Subcounty</v>
          </cell>
          <cell r="K7313" t="str">
            <v>Schools</v>
          </cell>
          <cell r="L7313" t="str">
            <v>Primary school</v>
          </cell>
          <cell r="M7313">
            <v>527624</v>
          </cell>
        </row>
        <row r="7314">
          <cell r="E7314">
            <v>247728</v>
          </cell>
          <cell r="F7314">
            <v>865</v>
          </cell>
          <cell r="G7314" t="str">
            <v>Kiryandongo District</v>
          </cell>
          <cell r="H7314" t="str">
            <v>KIMOGORO P.S KIBANDA</v>
          </cell>
          <cell r="I7314" t="str">
            <v>active</v>
          </cell>
          <cell r="J7314" t="str">
            <v>Kiryandongo Subcounty</v>
          </cell>
          <cell r="K7314" t="str">
            <v>Schools</v>
          </cell>
          <cell r="L7314" t="str">
            <v>Primary school</v>
          </cell>
          <cell r="M7314">
            <v>530747</v>
          </cell>
        </row>
        <row r="7315">
          <cell r="E7315">
            <v>247742</v>
          </cell>
          <cell r="F7315">
            <v>865</v>
          </cell>
          <cell r="G7315" t="str">
            <v>Kiryandongo District</v>
          </cell>
          <cell r="H7315" t="str">
            <v>KIMYOKA P.S.</v>
          </cell>
          <cell r="I7315" t="str">
            <v>active</v>
          </cell>
          <cell r="J7315" t="str">
            <v>Masindi Port Subcounty</v>
          </cell>
          <cell r="K7315" t="str">
            <v>Schools</v>
          </cell>
          <cell r="L7315" t="str">
            <v>Primary school</v>
          </cell>
          <cell r="M7315">
            <v>527625</v>
          </cell>
        </row>
        <row r="7316">
          <cell r="E7316">
            <v>247707</v>
          </cell>
          <cell r="F7316">
            <v>865</v>
          </cell>
          <cell r="G7316" t="str">
            <v>Kiryandongo District</v>
          </cell>
          <cell r="H7316" t="str">
            <v>KINYARA PUBLIC SCHOOL</v>
          </cell>
          <cell r="I7316" t="str">
            <v>active</v>
          </cell>
          <cell r="J7316" t="str">
            <v>Kigumba Subcounty</v>
          </cell>
          <cell r="K7316" t="str">
            <v>Schools</v>
          </cell>
          <cell r="L7316" t="str">
            <v>Primary school</v>
          </cell>
          <cell r="M7316">
            <v>527626</v>
          </cell>
        </row>
        <row r="7317">
          <cell r="E7317">
            <v>247739</v>
          </cell>
          <cell r="F7317">
            <v>865</v>
          </cell>
          <cell r="G7317" t="str">
            <v>Kiryandongo District</v>
          </cell>
          <cell r="H7317" t="str">
            <v>KINYONGA P.S.</v>
          </cell>
          <cell r="I7317" t="str">
            <v>active</v>
          </cell>
          <cell r="J7317" t="str">
            <v>Masindi Port Subcounty</v>
          </cell>
          <cell r="K7317" t="str">
            <v>Schools</v>
          </cell>
          <cell r="L7317" t="str">
            <v>Primary school</v>
          </cell>
          <cell r="M7317">
            <v>527627</v>
          </cell>
        </row>
        <row r="7318">
          <cell r="E7318">
            <v>247733</v>
          </cell>
          <cell r="F7318">
            <v>865</v>
          </cell>
          <cell r="G7318" t="str">
            <v>Kiryandongo District</v>
          </cell>
          <cell r="H7318" t="str">
            <v>KIRWALA P.S.</v>
          </cell>
          <cell r="I7318" t="str">
            <v>active</v>
          </cell>
          <cell r="J7318" t="str">
            <v>Kiryandongo Subcounty</v>
          </cell>
          <cell r="K7318" t="str">
            <v>Schools</v>
          </cell>
          <cell r="L7318" t="str">
            <v>Primary school</v>
          </cell>
          <cell r="M7318">
            <v>530748</v>
          </cell>
        </row>
        <row r="7319">
          <cell r="E7319">
            <v>247721</v>
          </cell>
          <cell r="F7319">
            <v>865</v>
          </cell>
          <cell r="G7319" t="str">
            <v>Kiryandongo District</v>
          </cell>
          <cell r="H7319" t="str">
            <v>KIRYADONGO COU P.S.</v>
          </cell>
          <cell r="I7319" t="str">
            <v>active</v>
          </cell>
          <cell r="J7319" t="str">
            <v>Kiryandongo Subcounty</v>
          </cell>
          <cell r="K7319" t="str">
            <v>Schools</v>
          </cell>
          <cell r="L7319" t="str">
            <v>Primary school</v>
          </cell>
          <cell r="M7319">
            <v>527629</v>
          </cell>
        </row>
        <row r="7320">
          <cell r="E7320">
            <v>247734</v>
          </cell>
          <cell r="F7320">
            <v>865</v>
          </cell>
          <cell r="G7320" t="str">
            <v>Kiryandongo District</v>
          </cell>
          <cell r="H7320" t="str">
            <v>KIRYANDONGO B.C.S P.S.</v>
          </cell>
          <cell r="I7320" t="str">
            <v>active</v>
          </cell>
          <cell r="J7320" t="str">
            <v>N/A</v>
          </cell>
          <cell r="K7320" t="str">
            <v>Schools</v>
          </cell>
          <cell r="L7320" t="str">
            <v>Primary school</v>
          </cell>
          <cell r="M7320">
            <v>527628</v>
          </cell>
        </row>
        <row r="7321">
          <cell r="E7321">
            <v>273017</v>
          </cell>
          <cell r="F7321">
            <v>865</v>
          </cell>
          <cell r="G7321" t="str">
            <v>Kiryandongo District</v>
          </cell>
          <cell r="H7321" t="str">
            <v>KIRYANDONGO SEED SCHOOL</v>
          </cell>
          <cell r="I7321" t="str">
            <v>active</v>
          </cell>
          <cell r="J7321" t="str">
            <v>Kiryandongo Subcounty</v>
          </cell>
          <cell r="K7321" t="str">
            <v>Schools</v>
          </cell>
          <cell r="L7321" t="str">
            <v>Secondary school</v>
          </cell>
        </row>
        <row r="7322">
          <cell r="E7322">
            <v>252170</v>
          </cell>
          <cell r="F7322">
            <v>865</v>
          </cell>
          <cell r="G7322" t="str">
            <v>Kiryandongo District</v>
          </cell>
          <cell r="H7322" t="str">
            <v>KIRYANDONGO SS</v>
          </cell>
          <cell r="I7322" t="str">
            <v>deactivated</v>
          </cell>
          <cell r="J7322" t="str">
            <v>N/A</v>
          </cell>
          <cell r="K7322" t="str">
            <v>Schools</v>
          </cell>
          <cell r="L7322" t="str">
            <v>Secondary school</v>
          </cell>
          <cell r="M7322">
            <v>533783</v>
          </cell>
        </row>
        <row r="7323">
          <cell r="E7323">
            <v>256769</v>
          </cell>
          <cell r="F7323">
            <v>865</v>
          </cell>
          <cell r="G7323" t="str">
            <v>Kiryandongo District</v>
          </cell>
          <cell r="H7323" t="str">
            <v>KIRYANDONGO TECH. INST</v>
          </cell>
          <cell r="I7323" t="str">
            <v>active</v>
          </cell>
          <cell r="J7323" t="str">
            <v>N/A</v>
          </cell>
          <cell r="K7323" t="str">
            <v>Schools</v>
          </cell>
          <cell r="L7323" t="str">
            <v>Tertiary institution</v>
          </cell>
          <cell r="M7323">
            <v>534537</v>
          </cell>
        </row>
        <row r="7324">
          <cell r="E7324">
            <v>247722</v>
          </cell>
          <cell r="F7324">
            <v>865</v>
          </cell>
          <cell r="G7324" t="str">
            <v>Kiryandongo District</v>
          </cell>
          <cell r="H7324" t="str">
            <v>KISEKURA P.S.</v>
          </cell>
          <cell r="I7324" t="str">
            <v>active</v>
          </cell>
          <cell r="J7324" t="str">
            <v>Kiryandongo Subcounty</v>
          </cell>
          <cell r="K7324" t="str">
            <v>Schools</v>
          </cell>
          <cell r="L7324" t="str">
            <v>Primary school</v>
          </cell>
          <cell r="M7324">
            <v>531220</v>
          </cell>
        </row>
        <row r="7325">
          <cell r="E7325">
            <v>247729</v>
          </cell>
          <cell r="F7325">
            <v>865</v>
          </cell>
          <cell r="G7325" t="str">
            <v>Kiryandongo District</v>
          </cell>
          <cell r="H7325" t="str">
            <v>KITONGOZI P.S</v>
          </cell>
          <cell r="I7325" t="str">
            <v>active</v>
          </cell>
          <cell r="J7325" t="str">
            <v>Kiryandongo Subcounty</v>
          </cell>
          <cell r="K7325" t="str">
            <v>Schools</v>
          </cell>
          <cell r="L7325" t="str">
            <v>Primary school</v>
          </cell>
          <cell r="M7325">
            <v>527630</v>
          </cell>
        </row>
        <row r="7326">
          <cell r="E7326">
            <v>247738</v>
          </cell>
          <cell r="F7326">
            <v>865</v>
          </cell>
          <cell r="G7326" t="str">
            <v>Kiryandongo District</v>
          </cell>
          <cell r="H7326" t="str">
            <v>KITWANGA P.S</v>
          </cell>
          <cell r="I7326" t="str">
            <v>active</v>
          </cell>
          <cell r="J7326" t="str">
            <v>Kigumba Town Council</v>
          </cell>
          <cell r="K7326" t="str">
            <v>Schools</v>
          </cell>
          <cell r="L7326" t="str">
            <v>Primary school</v>
          </cell>
          <cell r="M7326">
            <v>527631</v>
          </cell>
        </row>
        <row r="7327">
          <cell r="E7327">
            <v>247730</v>
          </cell>
          <cell r="F7327">
            <v>865</v>
          </cell>
          <cell r="G7327" t="str">
            <v>Kiryandongo District</v>
          </cell>
          <cell r="H7327" t="str">
            <v>KITWARA P.S.</v>
          </cell>
          <cell r="I7327" t="str">
            <v>active</v>
          </cell>
          <cell r="J7327" t="str">
            <v>Kiryandongo Subcounty</v>
          </cell>
          <cell r="K7327" t="str">
            <v>Schools</v>
          </cell>
          <cell r="L7327" t="str">
            <v>Primary school</v>
          </cell>
          <cell r="M7327">
            <v>531221</v>
          </cell>
        </row>
        <row r="7328">
          <cell r="E7328">
            <v>247708</v>
          </cell>
          <cell r="F7328">
            <v>865</v>
          </cell>
          <cell r="G7328" t="str">
            <v>Kiryandongo District</v>
          </cell>
          <cell r="H7328" t="str">
            <v>KIZIBU JUNIOR ACADEMY P.S.</v>
          </cell>
          <cell r="I7328" t="str">
            <v>active</v>
          </cell>
          <cell r="J7328" t="str">
            <v>Kigumba Subcounty</v>
          </cell>
          <cell r="K7328" t="str">
            <v>Schools</v>
          </cell>
          <cell r="L7328" t="str">
            <v>Primary school</v>
          </cell>
          <cell r="M7328">
            <v>527633</v>
          </cell>
        </row>
        <row r="7329">
          <cell r="E7329">
            <v>247698</v>
          </cell>
          <cell r="F7329">
            <v>865</v>
          </cell>
          <cell r="G7329" t="str">
            <v>Kiryandongo District</v>
          </cell>
          <cell r="H7329" t="str">
            <v>KIZIBU P.S.</v>
          </cell>
          <cell r="I7329" t="str">
            <v>active</v>
          </cell>
          <cell r="J7329" t="str">
            <v>Kigumba Subcounty</v>
          </cell>
          <cell r="K7329" t="str">
            <v>Schools</v>
          </cell>
          <cell r="L7329" t="str">
            <v>Primary school</v>
          </cell>
          <cell r="M7329">
            <v>527632</v>
          </cell>
        </row>
        <row r="7330">
          <cell r="E7330">
            <v>247716</v>
          </cell>
          <cell r="F7330">
            <v>865</v>
          </cell>
          <cell r="G7330" t="str">
            <v>Kiryandongo District</v>
          </cell>
          <cell r="H7330" t="str">
            <v>KOTHONGOLA P.S.</v>
          </cell>
          <cell r="I7330" t="str">
            <v>active</v>
          </cell>
          <cell r="J7330" t="str">
            <v>N/A</v>
          </cell>
          <cell r="K7330" t="str">
            <v>Schools</v>
          </cell>
          <cell r="L7330" t="str">
            <v>Primary school</v>
          </cell>
          <cell r="M7330">
            <v>527634</v>
          </cell>
        </row>
        <row r="7331">
          <cell r="E7331">
            <v>247711</v>
          </cell>
          <cell r="F7331">
            <v>865</v>
          </cell>
          <cell r="G7331" t="str">
            <v>Kiryandongo District</v>
          </cell>
          <cell r="H7331" t="str">
            <v>KYAKAKUNGURU P.S</v>
          </cell>
          <cell r="I7331" t="str">
            <v>active</v>
          </cell>
          <cell r="J7331" t="str">
            <v>Kigumba Subcounty</v>
          </cell>
          <cell r="K7331" t="str">
            <v>Schools</v>
          </cell>
          <cell r="L7331" t="str">
            <v>Primary school</v>
          </cell>
          <cell r="M7331">
            <v>531222</v>
          </cell>
        </row>
        <row r="7332">
          <cell r="E7332">
            <v>247699</v>
          </cell>
          <cell r="F7332">
            <v>865</v>
          </cell>
          <cell r="G7332" t="str">
            <v>Kiryandongo District</v>
          </cell>
          <cell r="H7332" t="str">
            <v>KYAMUGENYI B.C.S P.S.</v>
          </cell>
          <cell r="I7332" t="str">
            <v>active</v>
          </cell>
          <cell r="J7332" t="str">
            <v>Kigumba Subcounty</v>
          </cell>
          <cell r="K7332" t="str">
            <v>Schools</v>
          </cell>
          <cell r="L7332" t="str">
            <v>Primary school</v>
          </cell>
          <cell r="M7332">
            <v>527635</v>
          </cell>
        </row>
        <row r="7333">
          <cell r="E7333">
            <v>247700</v>
          </cell>
          <cell r="F7333">
            <v>865</v>
          </cell>
          <cell r="G7333" t="str">
            <v>Kiryandongo District</v>
          </cell>
          <cell r="H7333" t="str">
            <v>KYAMUGENYI COU P.S.</v>
          </cell>
          <cell r="I7333" t="str">
            <v>active</v>
          </cell>
          <cell r="J7333" t="str">
            <v>Kigumba Subcounty</v>
          </cell>
          <cell r="K7333" t="str">
            <v>Schools</v>
          </cell>
          <cell r="L7333" t="str">
            <v>Primary school</v>
          </cell>
          <cell r="M7333">
            <v>527636</v>
          </cell>
        </row>
        <row r="7334">
          <cell r="E7334">
            <v>247723</v>
          </cell>
          <cell r="F7334">
            <v>865</v>
          </cell>
          <cell r="G7334" t="str">
            <v>Kiryandongo District</v>
          </cell>
          <cell r="H7334" t="str">
            <v>KYEMBERA P.S.</v>
          </cell>
          <cell r="I7334" t="str">
            <v>active</v>
          </cell>
          <cell r="J7334" t="str">
            <v>Kiryandongo Subcounty</v>
          </cell>
          <cell r="K7334" t="str">
            <v>Schools</v>
          </cell>
          <cell r="L7334" t="str">
            <v>Primary school</v>
          </cell>
          <cell r="M7334">
            <v>531223</v>
          </cell>
        </row>
        <row r="7335">
          <cell r="E7335">
            <v>247743</v>
          </cell>
          <cell r="F7335">
            <v>865</v>
          </cell>
          <cell r="G7335" t="str">
            <v>Kiryandongo District</v>
          </cell>
          <cell r="H7335" t="str">
            <v>MASINDI PORT P.S.</v>
          </cell>
          <cell r="I7335" t="str">
            <v>active</v>
          </cell>
          <cell r="J7335" t="str">
            <v>Masindi Port Subcounty</v>
          </cell>
          <cell r="K7335" t="str">
            <v>Schools</v>
          </cell>
          <cell r="L7335" t="str">
            <v>Primary school</v>
          </cell>
          <cell r="M7335">
            <v>527637</v>
          </cell>
        </row>
        <row r="7336">
          <cell r="E7336">
            <v>252171</v>
          </cell>
          <cell r="F7336">
            <v>865</v>
          </cell>
          <cell r="G7336" t="str">
            <v>Kiryandongo District</v>
          </cell>
          <cell r="H7336" t="str">
            <v>MASINDI PORT S.S</v>
          </cell>
          <cell r="I7336" t="str">
            <v>active</v>
          </cell>
          <cell r="J7336" t="str">
            <v>Masindi Port Subcounty</v>
          </cell>
          <cell r="K7336" t="str">
            <v>Schools</v>
          </cell>
          <cell r="L7336" t="str">
            <v>Secondary school</v>
          </cell>
          <cell r="M7336">
            <v>533784</v>
          </cell>
        </row>
        <row r="7337">
          <cell r="E7337">
            <v>272666</v>
          </cell>
          <cell r="F7337">
            <v>865</v>
          </cell>
          <cell r="G7337" t="str">
            <v>Kiryandongo District</v>
          </cell>
          <cell r="H7337" t="str">
            <v>MBOHERA SS</v>
          </cell>
          <cell r="I7337" t="str">
            <v>active</v>
          </cell>
          <cell r="J7337" t="str">
            <v>Kigumba Subcounty</v>
          </cell>
          <cell r="K7337" t="str">
            <v>Schools</v>
          </cell>
          <cell r="L7337" t="str">
            <v>Secondary school</v>
          </cell>
        </row>
        <row r="7338">
          <cell r="E7338">
            <v>247712</v>
          </cell>
          <cell r="F7338">
            <v>865</v>
          </cell>
          <cell r="G7338" t="str">
            <v>Kiryandongo District</v>
          </cell>
          <cell r="H7338" t="str">
            <v>MBOIRA P.S.</v>
          </cell>
          <cell r="I7338" t="str">
            <v>active</v>
          </cell>
          <cell r="J7338" t="str">
            <v>Kigumba Subcounty</v>
          </cell>
          <cell r="K7338" t="str">
            <v>Schools</v>
          </cell>
          <cell r="L7338" t="str">
            <v>Primary school</v>
          </cell>
          <cell r="M7338">
            <v>527638</v>
          </cell>
        </row>
        <row r="7339">
          <cell r="E7339">
            <v>247701</v>
          </cell>
          <cell r="F7339">
            <v>865</v>
          </cell>
          <cell r="G7339" t="str">
            <v>Kiryandongo District</v>
          </cell>
          <cell r="H7339" t="str">
            <v>MPUMWE P.S.</v>
          </cell>
          <cell r="I7339" t="str">
            <v>active</v>
          </cell>
          <cell r="J7339" t="str">
            <v>Kigumba Subcounty</v>
          </cell>
          <cell r="K7339" t="str">
            <v>Schools</v>
          </cell>
          <cell r="L7339" t="str">
            <v>Primary school</v>
          </cell>
          <cell r="M7339">
            <v>531224</v>
          </cell>
        </row>
        <row r="7340">
          <cell r="E7340">
            <v>247757</v>
          </cell>
          <cell r="F7340">
            <v>865</v>
          </cell>
          <cell r="G7340" t="str">
            <v>Kiryandongo District</v>
          </cell>
          <cell r="H7340" t="str">
            <v>MUTUNDA P.S.</v>
          </cell>
          <cell r="I7340" t="str">
            <v>active</v>
          </cell>
          <cell r="J7340" t="str">
            <v>Mutunda Subcounty</v>
          </cell>
          <cell r="K7340" t="str">
            <v>Schools</v>
          </cell>
          <cell r="L7340" t="str">
            <v>Primary school</v>
          </cell>
          <cell r="M7340">
            <v>296667</v>
          </cell>
        </row>
        <row r="7341">
          <cell r="E7341">
            <v>252172</v>
          </cell>
          <cell r="F7341">
            <v>865</v>
          </cell>
          <cell r="G7341" t="str">
            <v>Kiryandongo District</v>
          </cell>
          <cell r="H7341" t="str">
            <v>MUTUNDA S.S.S</v>
          </cell>
          <cell r="I7341" t="str">
            <v>active</v>
          </cell>
          <cell r="J7341" t="str">
            <v>Kigumba Subcounty</v>
          </cell>
          <cell r="K7341" t="str">
            <v>Schools</v>
          </cell>
          <cell r="L7341" t="str">
            <v>Secondary school</v>
          </cell>
          <cell r="M7341">
            <v>533785</v>
          </cell>
        </row>
        <row r="7342">
          <cell r="E7342">
            <v>247744</v>
          </cell>
          <cell r="F7342">
            <v>865</v>
          </cell>
          <cell r="G7342" t="str">
            <v>Kiryandongo District</v>
          </cell>
          <cell r="H7342" t="str">
            <v>NAMILYANGO P.S</v>
          </cell>
          <cell r="I7342" t="str">
            <v>active</v>
          </cell>
          <cell r="J7342" t="str">
            <v>Masindi Port Subcounty</v>
          </cell>
          <cell r="K7342" t="str">
            <v>Schools</v>
          </cell>
          <cell r="L7342" t="str">
            <v>Primary school</v>
          </cell>
          <cell r="M7342">
            <v>527639</v>
          </cell>
        </row>
        <row r="7343">
          <cell r="E7343">
            <v>247758</v>
          </cell>
          <cell r="F7343">
            <v>865</v>
          </cell>
          <cell r="G7343" t="str">
            <v>Kiryandongo District</v>
          </cell>
          <cell r="H7343" t="str">
            <v>NANDA P.S.</v>
          </cell>
          <cell r="I7343" t="str">
            <v>active</v>
          </cell>
          <cell r="J7343" t="str">
            <v>Mutunda Subcounty</v>
          </cell>
          <cell r="K7343" t="str">
            <v>Schools</v>
          </cell>
          <cell r="L7343" t="str">
            <v>Primary school</v>
          </cell>
          <cell r="M7343">
            <v>527640</v>
          </cell>
        </row>
        <row r="7344">
          <cell r="E7344">
            <v>247740</v>
          </cell>
          <cell r="F7344">
            <v>865</v>
          </cell>
          <cell r="G7344" t="str">
            <v>Kiryandongo District</v>
          </cell>
          <cell r="H7344" t="str">
            <v>NDABULYE P.S</v>
          </cell>
          <cell r="I7344" t="str">
            <v>active</v>
          </cell>
          <cell r="J7344" t="str">
            <v>Masindi Port Subcounty</v>
          </cell>
          <cell r="K7344" t="str">
            <v>Schools</v>
          </cell>
          <cell r="L7344" t="str">
            <v>Primary school</v>
          </cell>
          <cell r="M7344">
            <v>531225</v>
          </cell>
        </row>
        <row r="7345">
          <cell r="E7345">
            <v>247713</v>
          </cell>
          <cell r="F7345">
            <v>865</v>
          </cell>
          <cell r="G7345" t="str">
            <v>Kiryandongo District</v>
          </cell>
          <cell r="H7345" t="str">
            <v>NYAKABALE  P.S.</v>
          </cell>
          <cell r="I7345" t="str">
            <v>active</v>
          </cell>
          <cell r="J7345" t="str">
            <v>Kigumba Subcounty</v>
          </cell>
          <cell r="K7345" t="str">
            <v>Schools</v>
          </cell>
          <cell r="L7345" t="str">
            <v>Primary school</v>
          </cell>
          <cell r="M7345">
            <v>527641</v>
          </cell>
        </row>
        <row r="7346">
          <cell r="E7346">
            <v>247724</v>
          </cell>
          <cell r="F7346">
            <v>865</v>
          </cell>
          <cell r="G7346" t="str">
            <v>Kiryandongo District</v>
          </cell>
          <cell r="H7346" t="str">
            <v>NYAKATAMA P.S.</v>
          </cell>
          <cell r="I7346" t="str">
            <v>active</v>
          </cell>
          <cell r="J7346" t="str">
            <v>Kiryandongo Subcounty</v>
          </cell>
          <cell r="K7346" t="str">
            <v>Schools</v>
          </cell>
          <cell r="L7346" t="str">
            <v>Primary school</v>
          </cell>
          <cell r="M7346">
            <v>527642</v>
          </cell>
        </row>
        <row r="7347">
          <cell r="E7347">
            <v>247702</v>
          </cell>
          <cell r="F7347">
            <v>865</v>
          </cell>
          <cell r="G7347" t="str">
            <v>Kiryandongo District</v>
          </cell>
          <cell r="H7347" t="str">
            <v>NYAKIBETTE P.S.</v>
          </cell>
          <cell r="I7347" t="str">
            <v>active</v>
          </cell>
          <cell r="J7347" t="str">
            <v>Kigumba Subcounty</v>
          </cell>
          <cell r="K7347" t="str">
            <v>Schools</v>
          </cell>
          <cell r="L7347" t="str">
            <v>Primary school</v>
          </cell>
          <cell r="M7347">
            <v>531226</v>
          </cell>
        </row>
        <row r="7348">
          <cell r="E7348">
            <v>247709</v>
          </cell>
          <cell r="F7348">
            <v>865</v>
          </cell>
          <cell r="G7348" t="str">
            <v>Kiryandongo District</v>
          </cell>
          <cell r="H7348" t="str">
            <v>NYAMA P.S.</v>
          </cell>
          <cell r="I7348" t="str">
            <v>active</v>
          </cell>
          <cell r="J7348" t="str">
            <v>Kigumba Subcounty</v>
          </cell>
          <cell r="K7348" t="str">
            <v>Schools</v>
          </cell>
          <cell r="L7348" t="str">
            <v>Primary school</v>
          </cell>
          <cell r="M7348">
            <v>527643</v>
          </cell>
        </row>
        <row r="7349">
          <cell r="E7349">
            <v>247759</v>
          </cell>
          <cell r="F7349">
            <v>865</v>
          </cell>
          <cell r="G7349" t="str">
            <v>Kiryandongo District</v>
          </cell>
          <cell r="H7349" t="str">
            <v>NYAMAHASA P.S.</v>
          </cell>
          <cell r="I7349" t="str">
            <v>active</v>
          </cell>
          <cell r="J7349" t="str">
            <v>Mutunda Subcounty</v>
          </cell>
          <cell r="K7349" t="str">
            <v>Schools</v>
          </cell>
          <cell r="L7349" t="str">
            <v>Primary school</v>
          </cell>
          <cell r="M7349">
            <v>527676</v>
          </cell>
        </row>
        <row r="7350">
          <cell r="E7350">
            <v>247717</v>
          </cell>
          <cell r="F7350">
            <v>865</v>
          </cell>
          <cell r="G7350" t="str">
            <v>Kiryandongo District</v>
          </cell>
          <cell r="H7350" t="str">
            <v>NYINGA P.S</v>
          </cell>
          <cell r="I7350" t="str">
            <v>active</v>
          </cell>
          <cell r="J7350" t="str">
            <v>N/A</v>
          </cell>
          <cell r="K7350" t="str">
            <v>Schools</v>
          </cell>
          <cell r="L7350" t="str">
            <v>Primary school</v>
          </cell>
          <cell r="M7350">
            <v>527677</v>
          </cell>
        </row>
        <row r="7351">
          <cell r="E7351">
            <v>247749</v>
          </cell>
          <cell r="F7351">
            <v>865</v>
          </cell>
          <cell r="G7351" t="str">
            <v>Kiryandongo District</v>
          </cell>
          <cell r="H7351" t="str">
            <v>OGENGO P.S.</v>
          </cell>
          <cell r="I7351" t="str">
            <v>active</v>
          </cell>
          <cell r="J7351" t="str">
            <v>Mutunda Subcounty</v>
          </cell>
          <cell r="K7351" t="str">
            <v>Schools</v>
          </cell>
          <cell r="L7351" t="str">
            <v>Primary school</v>
          </cell>
          <cell r="M7351">
            <v>548342</v>
          </cell>
        </row>
        <row r="7352">
          <cell r="E7352">
            <v>247760</v>
          </cell>
          <cell r="F7352">
            <v>865</v>
          </cell>
          <cell r="G7352" t="str">
            <v>Kiryandongo District</v>
          </cell>
          <cell r="H7352" t="str">
            <v>OGUNGA P.S.</v>
          </cell>
          <cell r="I7352" t="str">
            <v>active</v>
          </cell>
          <cell r="J7352" t="str">
            <v>Mutunda Subcounty</v>
          </cell>
          <cell r="K7352" t="str">
            <v>Schools</v>
          </cell>
          <cell r="L7352" t="str">
            <v>Primary school</v>
          </cell>
          <cell r="M7352">
            <v>527679</v>
          </cell>
        </row>
        <row r="7353">
          <cell r="E7353">
            <v>247750</v>
          </cell>
          <cell r="F7353">
            <v>865</v>
          </cell>
          <cell r="G7353" t="str">
            <v>Kiryandongo District</v>
          </cell>
          <cell r="H7353" t="str">
            <v>OKWECE P.S.</v>
          </cell>
          <cell r="I7353" t="str">
            <v>active</v>
          </cell>
          <cell r="J7353" t="str">
            <v>Mutunda Subcounty</v>
          </cell>
          <cell r="K7353" t="str">
            <v>Schools</v>
          </cell>
          <cell r="L7353" t="str">
            <v>Primary school</v>
          </cell>
          <cell r="M7353">
            <v>527680</v>
          </cell>
        </row>
        <row r="7354">
          <cell r="E7354">
            <v>247690</v>
          </cell>
          <cell r="F7354">
            <v>865</v>
          </cell>
          <cell r="G7354" t="str">
            <v>Kiryandongo District</v>
          </cell>
          <cell r="H7354" t="str">
            <v>OPOK P.S.</v>
          </cell>
          <cell r="I7354" t="str">
            <v>active</v>
          </cell>
          <cell r="J7354" t="str">
            <v>Bweyale Town Council</v>
          </cell>
          <cell r="K7354" t="str">
            <v>Schools</v>
          </cell>
          <cell r="L7354" t="str">
            <v>Primary school</v>
          </cell>
          <cell r="M7354">
            <v>527685</v>
          </cell>
        </row>
        <row r="7355">
          <cell r="E7355">
            <v>247754</v>
          </cell>
          <cell r="F7355">
            <v>865</v>
          </cell>
          <cell r="G7355" t="str">
            <v>Kiryandongo District</v>
          </cell>
          <cell r="H7355" t="str">
            <v>PANYADOLI HILL P.S.</v>
          </cell>
          <cell r="I7355" t="str">
            <v>active</v>
          </cell>
          <cell r="J7355" t="str">
            <v>N/A</v>
          </cell>
          <cell r="K7355" t="str">
            <v>Schools</v>
          </cell>
          <cell r="L7355" t="str">
            <v>Primary school</v>
          </cell>
          <cell r="M7355">
            <v>527682</v>
          </cell>
        </row>
        <row r="7356">
          <cell r="E7356">
            <v>259042</v>
          </cell>
          <cell r="F7356">
            <v>865</v>
          </cell>
          <cell r="G7356" t="str">
            <v>Kiryandongo District</v>
          </cell>
          <cell r="H7356" t="str">
            <v>PANYADOLI SELF - HELP</v>
          </cell>
          <cell r="I7356" t="str">
            <v>active</v>
          </cell>
          <cell r="J7356" t="str">
            <v>Bweyale Town Council</v>
          </cell>
          <cell r="K7356" t="str">
            <v>Schools</v>
          </cell>
          <cell r="L7356" t="str">
            <v>Secondary school</v>
          </cell>
        </row>
        <row r="7357">
          <cell r="E7357">
            <v>247725</v>
          </cell>
          <cell r="F7357">
            <v>865</v>
          </cell>
          <cell r="G7357" t="str">
            <v>Kiryandongo District</v>
          </cell>
          <cell r="H7357" t="str">
            <v>RUNYANYA P.S.</v>
          </cell>
          <cell r="I7357" t="str">
            <v>active</v>
          </cell>
          <cell r="J7357" t="str">
            <v>Kiryandongo Subcounty</v>
          </cell>
          <cell r="K7357" t="str">
            <v>Schools</v>
          </cell>
          <cell r="L7357" t="str">
            <v>Primary school</v>
          </cell>
          <cell r="M7357">
            <v>527683</v>
          </cell>
        </row>
        <row r="7358">
          <cell r="E7358">
            <v>247696</v>
          </cell>
          <cell r="F7358">
            <v>865</v>
          </cell>
          <cell r="G7358" t="str">
            <v>Kiryandongo District</v>
          </cell>
          <cell r="H7358" t="str">
            <v>SIRIBA P.S.</v>
          </cell>
          <cell r="I7358" t="str">
            <v>active</v>
          </cell>
          <cell r="J7358" t="str">
            <v>N/A</v>
          </cell>
          <cell r="K7358" t="str">
            <v>Schools</v>
          </cell>
          <cell r="L7358" t="str">
            <v>Primary school</v>
          </cell>
          <cell r="M7358">
            <v>527684</v>
          </cell>
        </row>
        <row r="7359">
          <cell r="E7359">
            <v>247718</v>
          </cell>
          <cell r="F7359">
            <v>865</v>
          </cell>
          <cell r="G7359" t="str">
            <v>Kiryandongo District</v>
          </cell>
          <cell r="H7359" t="str">
            <v>St. Livingstone P.S.</v>
          </cell>
          <cell r="I7359" t="str">
            <v>active</v>
          </cell>
          <cell r="J7359" t="str">
            <v>N/A</v>
          </cell>
          <cell r="K7359" t="str">
            <v>Schools</v>
          </cell>
          <cell r="L7359" t="str">
            <v>Primary school</v>
          </cell>
          <cell r="M7359">
            <v>527681</v>
          </cell>
        </row>
        <row r="7360">
          <cell r="E7360">
            <v>247726</v>
          </cell>
          <cell r="F7360">
            <v>865</v>
          </cell>
          <cell r="G7360" t="str">
            <v>Kiryandongo District</v>
          </cell>
          <cell r="H7360" t="str">
            <v>TECWAA P.S.</v>
          </cell>
          <cell r="I7360" t="str">
            <v>active</v>
          </cell>
          <cell r="J7360" t="str">
            <v>Kiryandongo Subcounty</v>
          </cell>
          <cell r="K7360" t="str">
            <v>Schools</v>
          </cell>
          <cell r="L7360" t="str">
            <v>Primary school</v>
          </cell>
          <cell r="M7360">
            <v>527686</v>
          </cell>
        </row>
        <row r="7361">
          <cell r="E7361">
            <v>247741</v>
          </cell>
          <cell r="F7361">
            <v>865</v>
          </cell>
          <cell r="G7361" t="str">
            <v>Kiryandongo District</v>
          </cell>
          <cell r="H7361" t="str">
            <v>WAKISANYI P.S.</v>
          </cell>
          <cell r="I7361" t="str">
            <v>active</v>
          </cell>
          <cell r="J7361" t="str">
            <v>Masindi Port Subcounty</v>
          </cell>
          <cell r="K7361" t="str">
            <v>Schools</v>
          </cell>
          <cell r="L7361" t="str">
            <v>Primary school</v>
          </cell>
          <cell r="M7361">
            <v>527687</v>
          </cell>
        </row>
        <row r="7362">
          <cell r="E7362">
            <v>247761</v>
          </cell>
          <cell r="F7362">
            <v>865</v>
          </cell>
          <cell r="G7362" t="str">
            <v>Kiryandongo District</v>
          </cell>
          <cell r="H7362" t="str">
            <v>YABWENGI P.S.</v>
          </cell>
          <cell r="I7362" t="str">
            <v>active</v>
          </cell>
          <cell r="J7362" t="str">
            <v>Mutunda Subcounty</v>
          </cell>
          <cell r="K7362" t="str">
            <v>Schools</v>
          </cell>
          <cell r="L7362" t="str">
            <v>Primary school</v>
          </cell>
          <cell r="M7362">
            <v>527688</v>
          </cell>
        </row>
        <row r="7363">
          <cell r="E7363">
            <v>247691</v>
          </cell>
          <cell r="F7363">
            <v>865</v>
          </cell>
          <cell r="G7363" t="str">
            <v>Kiryandongo District</v>
          </cell>
          <cell r="H7363" t="str">
            <v>YELEKENI P.S.</v>
          </cell>
          <cell r="I7363" t="str">
            <v>active</v>
          </cell>
          <cell r="J7363" t="str">
            <v>Bweyale Town Council</v>
          </cell>
          <cell r="K7363" t="str">
            <v>Schools</v>
          </cell>
          <cell r="L7363" t="str">
            <v>Primary school</v>
          </cell>
          <cell r="M7363">
            <v>531234</v>
          </cell>
        </row>
        <row r="7364">
          <cell r="E7364">
            <v>240804</v>
          </cell>
          <cell r="F7364">
            <v>866</v>
          </cell>
          <cell r="G7364" t="str">
            <v>Kisoro District</v>
          </cell>
          <cell r="H7364" t="str">
            <v>AKENGEYO</v>
          </cell>
          <cell r="I7364" t="str">
            <v>active</v>
          </cell>
          <cell r="J7364" t="str">
            <v>Nyabwishenya Subcounty</v>
          </cell>
          <cell r="K7364" t="str">
            <v>Schools</v>
          </cell>
          <cell r="L7364" t="str">
            <v>Primary school</v>
          </cell>
          <cell r="M7364">
            <v>523527</v>
          </cell>
        </row>
        <row r="7365">
          <cell r="E7365">
            <v>240799</v>
          </cell>
          <cell r="F7365">
            <v>866</v>
          </cell>
          <cell r="G7365" t="str">
            <v>Kisoro District</v>
          </cell>
          <cell r="H7365" t="str">
            <v>BIIZI P.S.</v>
          </cell>
          <cell r="I7365" t="str">
            <v>active</v>
          </cell>
          <cell r="J7365" t="str">
            <v>Murora Subcounty</v>
          </cell>
          <cell r="K7365" t="str">
            <v>Schools</v>
          </cell>
          <cell r="L7365" t="str">
            <v>Primary school</v>
          </cell>
          <cell r="M7365">
            <v>529134</v>
          </cell>
        </row>
        <row r="7366">
          <cell r="E7366">
            <v>240805</v>
          </cell>
          <cell r="F7366">
            <v>866</v>
          </cell>
          <cell r="G7366" t="str">
            <v>Kisoro District</v>
          </cell>
          <cell r="H7366" t="str">
            <v>BIKOKORA COMMUNITY P.S</v>
          </cell>
          <cell r="I7366" t="str">
            <v>active</v>
          </cell>
          <cell r="J7366" t="str">
            <v>Nyabwishenya Subcounty</v>
          </cell>
          <cell r="K7366" t="str">
            <v>Schools</v>
          </cell>
          <cell r="L7366" t="str">
            <v>Primary school</v>
          </cell>
          <cell r="M7366">
            <v>523528</v>
          </cell>
        </row>
        <row r="7367">
          <cell r="E7367">
            <v>240711</v>
          </cell>
          <cell r="F7367">
            <v>866</v>
          </cell>
          <cell r="G7367" t="str">
            <v>Kisoro District</v>
          </cell>
          <cell r="H7367" t="str">
            <v>BIKORO COMMUNITY P.S</v>
          </cell>
          <cell r="I7367" t="str">
            <v>active</v>
          </cell>
          <cell r="J7367" t="str">
            <v>Nyarusiza Subcounty</v>
          </cell>
          <cell r="K7367" t="str">
            <v>Schools</v>
          </cell>
          <cell r="L7367" t="str">
            <v>Primary school</v>
          </cell>
          <cell r="M7367">
            <v>523529</v>
          </cell>
        </row>
        <row r="7368">
          <cell r="E7368">
            <v>240738</v>
          </cell>
          <cell r="F7368">
            <v>866</v>
          </cell>
          <cell r="G7368" t="str">
            <v>Kisoro District</v>
          </cell>
          <cell r="H7368" t="str">
            <v>BIRAARA P.S.</v>
          </cell>
          <cell r="I7368" t="str">
            <v>active</v>
          </cell>
          <cell r="J7368" t="str">
            <v>Bukimbiri Subcounty</v>
          </cell>
          <cell r="K7368" t="str">
            <v>Schools</v>
          </cell>
          <cell r="L7368" t="str">
            <v>Primary school</v>
          </cell>
          <cell r="M7368">
            <v>529748</v>
          </cell>
        </row>
        <row r="7369">
          <cell r="E7369">
            <v>240783</v>
          </cell>
          <cell r="F7369">
            <v>866</v>
          </cell>
          <cell r="G7369" t="str">
            <v>Kisoro District</v>
          </cell>
          <cell r="H7369" t="str">
            <v>BITARE COMMUNITY P.S</v>
          </cell>
          <cell r="I7369" t="str">
            <v>active</v>
          </cell>
          <cell r="J7369" t="str">
            <v>Muramba Subcounty</v>
          </cell>
          <cell r="K7369" t="str">
            <v>Schools</v>
          </cell>
          <cell r="L7369" t="str">
            <v>Primary school</v>
          </cell>
          <cell r="M7369">
            <v>523530</v>
          </cell>
        </row>
        <row r="7370">
          <cell r="E7370">
            <v>240832</v>
          </cell>
          <cell r="F7370">
            <v>866</v>
          </cell>
          <cell r="G7370" t="str">
            <v>Kisoro District</v>
          </cell>
          <cell r="H7370" t="str">
            <v>BIZENGA P.S</v>
          </cell>
          <cell r="I7370" t="str">
            <v>active</v>
          </cell>
          <cell r="J7370" t="str">
            <v>Nyundo Subcounty</v>
          </cell>
          <cell r="K7370" t="str">
            <v>Schools</v>
          </cell>
          <cell r="L7370" t="str">
            <v>Primary school</v>
          </cell>
          <cell r="M7370">
            <v>523531</v>
          </cell>
        </row>
        <row r="7371">
          <cell r="E7371">
            <v>240720</v>
          </cell>
          <cell r="F7371">
            <v>866</v>
          </cell>
          <cell r="G7371" t="str">
            <v>Kisoro District</v>
          </cell>
          <cell r="H7371" t="str">
            <v>BUHAYO P.S.</v>
          </cell>
          <cell r="I7371" t="str">
            <v>active</v>
          </cell>
          <cell r="J7371" t="str">
            <v>Chahi Subcounty</v>
          </cell>
          <cell r="K7371" t="str">
            <v>Schools</v>
          </cell>
          <cell r="L7371" t="str">
            <v>Primary school</v>
          </cell>
          <cell r="M7371">
            <v>529749</v>
          </cell>
        </row>
        <row r="7372">
          <cell r="E7372">
            <v>240743</v>
          </cell>
          <cell r="F7372">
            <v>866</v>
          </cell>
          <cell r="G7372" t="str">
            <v>Kisoro District</v>
          </cell>
          <cell r="H7372" t="str">
            <v>BUHOZI P.S.</v>
          </cell>
          <cell r="I7372" t="str">
            <v>active</v>
          </cell>
          <cell r="J7372" t="str">
            <v>Busanza Subcounty</v>
          </cell>
          <cell r="K7372" t="str">
            <v>Schools</v>
          </cell>
          <cell r="L7372" t="str">
            <v>Primary school</v>
          </cell>
          <cell r="M7372">
            <v>523532</v>
          </cell>
        </row>
        <row r="7373">
          <cell r="E7373">
            <v>240779</v>
          </cell>
          <cell r="F7373">
            <v>866</v>
          </cell>
          <cell r="G7373" t="str">
            <v>Kisoro District</v>
          </cell>
          <cell r="H7373" t="str">
            <v>BUKAZI P.S.</v>
          </cell>
          <cell r="I7373" t="str">
            <v>active</v>
          </cell>
          <cell r="J7373" t="str">
            <v>Muramba Subcounty</v>
          </cell>
          <cell r="K7373" t="str">
            <v>Schools</v>
          </cell>
          <cell r="L7373" t="str">
            <v>Primary school</v>
          </cell>
          <cell r="M7373">
            <v>523533</v>
          </cell>
        </row>
        <row r="7374">
          <cell r="E7374">
            <v>240776</v>
          </cell>
          <cell r="F7374">
            <v>866</v>
          </cell>
          <cell r="G7374" t="str">
            <v>Kisoro District</v>
          </cell>
          <cell r="H7374" t="str">
            <v>BUNAGANA P.S.</v>
          </cell>
          <cell r="I7374" t="str">
            <v>active</v>
          </cell>
          <cell r="J7374" t="str">
            <v>Muramba Subcounty</v>
          </cell>
          <cell r="K7374" t="str">
            <v>Schools</v>
          </cell>
          <cell r="L7374" t="str">
            <v>Primary school</v>
          </cell>
          <cell r="M7374">
            <v>548524</v>
          </cell>
        </row>
        <row r="7375">
          <cell r="E7375">
            <v>240744</v>
          </cell>
          <cell r="F7375">
            <v>866</v>
          </cell>
          <cell r="G7375" t="str">
            <v>Kisoro District</v>
          </cell>
          <cell r="H7375" t="str">
            <v>BUSAHO P.S.</v>
          </cell>
          <cell r="I7375" t="str">
            <v>active</v>
          </cell>
          <cell r="J7375" t="str">
            <v>Busanza Subcounty</v>
          </cell>
          <cell r="K7375" t="str">
            <v>Schools</v>
          </cell>
          <cell r="L7375" t="str">
            <v>Primary school</v>
          </cell>
          <cell r="M7375">
            <v>529750</v>
          </cell>
        </row>
        <row r="7376">
          <cell r="E7376">
            <v>240717</v>
          </cell>
          <cell r="F7376">
            <v>866</v>
          </cell>
          <cell r="G7376" t="str">
            <v>Kisoro District</v>
          </cell>
          <cell r="H7376" t="str">
            <v>BUSAMBA P.S.</v>
          </cell>
          <cell r="I7376" t="str">
            <v>active</v>
          </cell>
          <cell r="J7376" t="str">
            <v>Chahi Subcounty</v>
          </cell>
          <cell r="K7376" t="str">
            <v>Schools</v>
          </cell>
          <cell r="L7376" t="str">
            <v>Primary school</v>
          </cell>
          <cell r="M7376">
            <v>521642</v>
          </cell>
        </row>
        <row r="7377">
          <cell r="E7377">
            <v>240745</v>
          </cell>
          <cell r="F7377">
            <v>866</v>
          </cell>
          <cell r="G7377" t="str">
            <v>Kisoro District</v>
          </cell>
          <cell r="H7377" t="str">
            <v>BUSANANI P.S.</v>
          </cell>
          <cell r="I7377" t="str">
            <v>active</v>
          </cell>
          <cell r="J7377" t="str">
            <v>Busanza Subcounty</v>
          </cell>
          <cell r="K7377" t="str">
            <v>Schools</v>
          </cell>
          <cell r="L7377" t="str">
            <v>Primary school</v>
          </cell>
          <cell r="M7377">
            <v>523534</v>
          </cell>
        </row>
        <row r="7378">
          <cell r="E7378">
            <v>251230</v>
          </cell>
          <cell r="F7378">
            <v>866</v>
          </cell>
          <cell r="G7378" t="str">
            <v>Kisoro District</v>
          </cell>
          <cell r="H7378" t="str">
            <v>BUSANZA SSS</v>
          </cell>
          <cell r="I7378" t="str">
            <v>active</v>
          </cell>
          <cell r="J7378" t="str">
            <v>Busanza Subcounty</v>
          </cell>
          <cell r="K7378" t="str">
            <v>Schools</v>
          </cell>
          <cell r="L7378" t="str">
            <v>Secondary school</v>
          </cell>
          <cell r="M7378">
            <v>532999</v>
          </cell>
        </row>
        <row r="7379">
          <cell r="E7379">
            <v>240823</v>
          </cell>
          <cell r="F7379">
            <v>866</v>
          </cell>
          <cell r="G7379" t="str">
            <v>Kisoro District</v>
          </cell>
          <cell r="H7379" t="str">
            <v>BUSENGO P.S.</v>
          </cell>
          <cell r="I7379" t="str">
            <v>active</v>
          </cell>
          <cell r="J7379" t="str">
            <v>Nyarubuye Subcounty</v>
          </cell>
          <cell r="K7379" t="str">
            <v>Schools</v>
          </cell>
          <cell r="L7379" t="str">
            <v>Primary school</v>
          </cell>
          <cell r="M7379">
            <v>529751</v>
          </cell>
        </row>
        <row r="7380">
          <cell r="E7380">
            <v>240824</v>
          </cell>
          <cell r="F7380">
            <v>866</v>
          </cell>
          <cell r="G7380" t="str">
            <v>Kisoro District</v>
          </cell>
          <cell r="H7380" t="str">
            <v>BUSHEKWE P.S.</v>
          </cell>
          <cell r="I7380" t="str">
            <v>active</v>
          </cell>
          <cell r="J7380" t="str">
            <v>Nyarubuye Subcounty</v>
          </cell>
          <cell r="K7380" t="str">
            <v>Schools</v>
          </cell>
          <cell r="L7380" t="str">
            <v>Primary school</v>
          </cell>
          <cell r="M7380">
            <v>523535</v>
          </cell>
        </row>
        <row r="7381">
          <cell r="E7381">
            <v>240756</v>
          </cell>
          <cell r="F7381">
            <v>866</v>
          </cell>
          <cell r="G7381" t="str">
            <v>Kisoro District</v>
          </cell>
          <cell r="H7381" t="str">
            <v>BUTOKE P.S.</v>
          </cell>
          <cell r="I7381" t="str">
            <v>active</v>
          </cell>
          <cell r="J7381" t="str">
            <v>Kanaba Subcounty</v>
          </cell>
          <cell r="K7381" t="str">
            <v>Schools</v>
          </cell>
          <cell r="L7381" t="str">
            <v>Primary school</v>
          </cell>
          <cell r="M7381">
            <v>523536</v>
          </cell>
        </row>
        <row r="7382">
          <cell r="E7382">
            <v>240758</v>
          </cell>
          <cell r="F7382">
            <v>866</v>
          </cell>
          <cell r="G7382" t="str">
            <v>Kisoro District</v>
          </cell>
          <cell r="H7382" t="str">
            <v>BUTONGO P.S</v>
          </cell>
          <cell r="I7382" t="str">
            <v>active</v>
          </cell>
          <cell r="J7382" t="str">
            <v>Kanaba Subcounty</v>
          </cell>
          <cell r="K7382" t="str">
            <v>Schools</v>
          </cell>
          <cell r="L7382" t="str">
            <v>Primary school</v>
          </cell>
          <cell r="M7382">
            <v>529752</v>
          </cell>
        </row>
        <row r="7383">
          <cell r="E7383">
            <v>240750</v>
          </cell>
          <cell r="F7383">
            <v>866</v>
          </cell>
          <cell r="G7383" t="str">
            <v>Kisoro District</v>
          </cell>
          <cell r="H7383" t="str">
            <v>CHABAZANA</v>
          </cell>
          <cell r="I7383" t="str">
            <v>active</v>
          </cell>
          <cell r="J7383" t="str">
            <v>Busanza Subcounty</v>
          </cell>
          <cell r="K7383" t="str">
            <v>Schools</v>
          </cell>
          <cell r="L7383" t="str">
            <v>Primary school</v>
          </cell>
          <cell r="M7383">
            <v>523537</v>
          </cell>
        </row>
        <row r="7384">
          <cell r="E7384">
            <v>240793</v>
          </cell>
          <cell r="F7384">
            <v>866</v>
          </cell>
          <cell r="G7384" t="str">
            <v>Kisoro District</v>
          </cell>
          <cell r="H7384" t="str">
            <v>CHAHAFI S.D.A</v>
          </cell>
          <cell r="I7384" t="str">
            <v>active</v>
          </cell>
          <cell r="J7384" t="str">
            <v>Murora Subcounty</v>
          </cell>
          <cell r="K7384" t="str">
            <v>Schools</v>
          </cell>
          <cell r="L7384" t="str">
            <v>Primary school</v>
          </cell>
          <cell r="M7384">
            <v>523538</v>
          </cell>
        </row>
        <row r="7385">
          <cell r="E7385">
            <v>251226</v>
          </cell>
          <cell r="F7385">
            <v>866</v>
          </cell>
          <cell r="G7385" t="str">
            <v>Kisoro District</v>
          </cell>
          <cell r="H7385" t="str">
            <v>CHAHI SEED SSS</v>
          </cell>
          <cell r="I7385" t="str">
            <v>active</v>
          </cell>
          <cell r="J7385" t="str">
            <v>Chahi Subcounty</v>
          </cell>
          <cell r="K7385" t="str">
            <v>Schools</v>
          </cell>
          <cell r="L7385" t="str">
            <v>Secondary school</v>
          </cell>
          <cell r="M7385">
            <v>533000</v>
          </cell>
        </row>
        <row r="7386">
          <cell r="E7386">
            <v>240726</v>
          </cell>
          <cell r="F7386">
            <v>866</v>
          </cell>
          <cell r="G7386" t="str">
            <v>Kisoro District</v>
          </cell>
          <cell r="H7386" t="str">
            <v>CHANIKA “B”</v>
          </cell>
          <cell r="I7386" t="str">
            <v>active</v>
          </cell>
          <cell r="J7386" t="str">
            <v>Chahi Subcounty</v>
          </cell>
          <cell r="K7386" t="str">
            <v>Schools</v>
          </cell>
          <cell r="L7386" t="str">
            <v>Primary school</v>
          </cell>
          <cell r="M7386">
            <v>523539</v>
          </cell>
        </row>
        <row r="7387">
          <cell r="E7387">
            <v>240800</v>
          </cell>
          <cell r="F7387">
            <v>866</v>
          </cell>
          <cell r="G7387" t="str">
            <v>Kisoro District</v>
          </cell>
          <cell r="H7387" t="str">
            <v>CHIBUMBA P.S.</v>
          </cell>
          <cell r="I7387" t="str">
            <v>active</v>
          </cell>
          <cell r="J7387" t="str">
            <v>Murora Subcounty</v>
          </cell>
          <cell r="K7387" t="str">
            <v>Schools</v>
          </cell>
          <cell r="L7387" t="str">
            <v>Primary school</v>
          </cell>
          <cell r="M7387">
            <v>529753</v>
          </cell>
        </row>
        <row r="7388">
          <cell r="E7388">
            <v>240704</v>
          </cell>
          <cell r="F7388">
            <v>866</v>
          </cell>
          <cell r="G7388" t="str">
            <v>Kisoro District</v>
          </cell>
          <cell r="H7388" t="str">
            <v>CHIHE P.S.</v>
          </cell>
          <cell r="I7388" t="str">
            <v>active</v>
          </cell>
          <cell r="J7388" t="str">
            <v>Nyakinama Subcounty</v>
          </cell>
          <cell r="K7388" t="str">
            <v>Schools</v>
          </cell>
          <cell r="L7388" t="str">
            <v>Primary school</v>
          </cell>
          <cell r="M7388">
            <v>523540</v>
          </cell>
        </row>
        <row r="7389">
          <cell r="E7389">
            <v>240815</v>
          </cell>
          <cell r="F7389">
            <v>866</v>
          </cell>
          <cell r="G7389" t="str">
            <v>Kisoro District</v>
          </cell>
          <cell r="H7389" t="str">
            <v>CHUHO P.S.</v>
          </cell>
          <cell r="I7389" t="str">
            <v>active</v>
          </cell>
          <cell r="J7389" t="str">
            <v>Nyakabande Subcounty</v>
          </cell>
          <cell r="K7389" t="str">
            <v>Schools</v>
          </cell>
          <cell r="L7389" t="str">
            <v>Primary school</v>
          </cell>
          <cell r="M7389">
            <v>523541</v>
          </cell>
        </row>
        <row r="7390">
          <cell r="E7390">
            <v>240818</v>
          </cell>
          <cell r="F7390">
            <v>866</v>
          </cell>
          <cell r="G7390" t="str">
            <v>Kisoro District</v>
          </cell>
          <cell r="H7390" t="str">
            <v>GAKENKE P.S.</v>
          </cell>
          <cell r="I7390" t="str">
            <v>active</v>
          </cell>
          <cell r="J7390" t="str">
            <v>Nyakabande Subcounty</v>
          </cell>
          <cell r="K7390" t="str">
            <v>Schools</v>
          </cell>
          <cell r="L7390" t="str">
            <v>Primary school</v>
          </cell>
          <cell r="M7390">
            <v>529754</v>
          </cell>
        </row>
        <row r="7391">
          <cell r="E7391">
            <v>240729</v>
          </cell>
          <cell r="F7391">
            <v>866</v>
          </cell>
          <cell r="G7391" t="str">
            <v>Kisoro District</v>
          </cell>
          <cell r="H7391" t="str">
            <v>GASAVE P.S.</v>
          </cell>
          <cell r="I7391" t="str">
            <v>active</v>
          </cell>
          <cell r="J7391" t="str">
            <v>Nyakinama Subcounty</v>
          </cell>
          <cell r="K7391" t="str">
            <v>Schools</v>
          </cell>
          <cell r="L7391" t="str">
            <v>Primary school</v>
          </cell>
          <cell r="M7391">
            <v>523542</v>
          </cell>
        </row>
        <row r="7392">
          <cell r="E7392">
            <v>240707</v>
          </cell>
          <cell r="F7392">
            <v>866</v>
          </cell>
          <cell r="G7392" t="str">
            <v>Kisoro District</v>
          </cell>
          <cell r="H7392" t="str">
            <v>GASOVU P.S.</v>
          </cell>
          <cell r="I7392" t="str">
            <v>active</v>
          </cell>
          <cell r="J7392" t="str">
            <v>Nyarusiza Subcounty</v>
          </cell>
          <cell r="K7392" t="str">
            <v>Schools</v>
          </cell>
          <cell r="L7392" t="str">
            <v>Primary school</v>
          </cell>
          <cell r="M7392">
            <v>523543</v>
          </cell>
        </row>
        <row r="7393">
          <cell r="E7393">
            <v>240784</v>
          </cell>
          <cell r="F7393">
            <v>866</v>
          </cell>
          <cell r="G7393" t="str">
            <v>Kisoro District</v>
          </cell>
          <cell r="H7393" t="str">
            <v>GATABO</v>
          </cell>
          <cell r="I7393" t="str">
            <v>active</v>
          </cell>
          <cell r="J7393" t="str">
            <v>Muramba Subcounty</v>
          </cell>
          <cell r="K7393" t="str">
            <v>Schools</v>
          </cell>
          <cell r="L7393" t="str">
            <v>Primary school</v>
          </cell>
          <cell r="M7393">
            <v>523544</v>
          </cell>
        </row>
        <row r="7394">
          <cell r="E7394">
            <v>240794</v>
          </cell>
          <cell r="F7394">
            <v>866</v>
          </cell>
          <cell r="G7394" t="str">
            <v>Kisoro District</v>
          </cell>
          <cell r="H7394" t="str">
            <v>GATETE P.S.</v>
          </cell>
          <cell r="I7394" t="str">
            <v>active</v>
          </cell>
          <cell r="J7394" t="str">
            <v>Murora Subcounty</v>
          </cell>
          <cell r="K7394" t="str">
            <v>Schools</v>
          </cell>
          <cell r="L7394" t="str">
            <v>Primary school</v>
          </cell>
          <cell r="M7394">
            <v>523545</v>
          </cell>
        </row>
        <row r="7395">
          <cell r="E7395">
            <v>240759</v>
          </cell>
          <cell r="F7395">
            <v>866</v>
          </cell>
          <cell r="G7395" t="str">
            <v>Kisoro District</v>
          </cell>
          <cell r="H7395" t="str">
            <v>GIFUMBA P.S.</v>
          </cell>
          <cell r="I7395" t="str">
            <v>active</v>
          </cell>
          <cell r="J7395" t="str">
            <v>Kanaba Subcounty</v>
          </cell>
          <cell r="K7395" t="str">
            <v>Schools</v>
          </cell>
          <cell r="L7395" t="str">
            <v>Primary school</v>
          </cell>
          <cell r="M7395">
            <v>523546</v>
          </cell>
        </row>
        <row r="7396">
          <cell r="E7396">
            <v>240777</v>
          </cell>
          <cell r="F7396">
            <v>866</v>
          </cell>
          <cell r="G7396" t="str">
            <v>Kisoro District</v>
          </cell>
          <cell r="H7396" t="str">
            <v>GIHARO P.S.</v>
          </cell>
          <cell r="I7396" t="str">
            <v>active</v>
          </cell>
          <cell r="J7396" t="str">
            <v>Muramba Subcounty</v>
          </cell>
          <cell r="K7396" t="str">
            <v>Schools</v>
          </cell>
          <cell r="L7396" t="str">
            <v>Primary school</v>
          </cell>
          <cell r="M7396">
            <v>523547</v>
          </cell>
        </row>
        <row r="7397">
          <cell r="E7397">
            <v>240827</v>
          </cell>
          <cell r="F7397">
            <v>866</v>
          </cell>
          <cell r="G7397" t="str">
            <v>Kisoro District</v>
          </cell>
          <cell r="H7397" t="str">
            <v>GIHURANDA P.S.</v>
          </cell>
          <cell r="I7397" t="str">
            <v>active</v>
          </cell>
          <cell r="J7397" t="str">
            <v>Nyarubuye Subcounty</v>
          </cell>
          <cell r="K7397" t="str">
            <v>Schools</v>
          </cell>
          <cell r="L7397" t="str">
            <v>Primary school</v>
          </cell>
          <cell r="M7397">
            <v>523548</v>
          </cell>
        </row>
        <row r="7398">
          <cell r="E7398">
            <v>240821</v>
          </cell>
          <cell r="F7398">
            <v>866</v>
          </cell>
          <cell r="G7398" t="str">
            <v>Kisoro District</v>
          </cell>
          <cell r="H7398" t="str">
            <v>GIKORO P.S.</v>
          </cell>
          <cell r="I7398" t="str">
            <v>active</v>
          </cell>
          <cell r="J7398" t="str">
            <v>Nyakabande Subcounty</v>
          </cell>
          <cell r="K7398" t="str">
            <v>Schools</v>
          </cell>
          <cell r="L7398" t="str">
            <v>Primary school</v>
          </cell>
          <cell r="M7398">
            <v>523549</v>
          </cell>
        </row>
        <row r="7399">
          <cell r="E7399">
            <v>240771</v>
          </cell>
          <cell r="F7399">
            <v>866</v>
          </cell>
          <cell r="G7399" t="str">
            <v>Kisoro District</v>
          </cell>
          <cell r="H7399" t="str">
            <v>GISHARU P.S.</v>
          </cell>
          <cell r="I7399" t="str">
            <v>active</v>
          </cell>
          <cell r="J7399" t="str">
            <v>Kirundo Subcounty</v>
          </cell>
          <cell r="K7399" t="str">
            <v>Schools</v>
          </cell>
          <cell r="L7399" t="str">
            <v>Primary school</v>
          </cell>
          <cell r="M7399">
            <v>523550</v>
          </cell>
        </row>
        <row r="7400">
          <cell r="E7400">
            <v>240819</v>
          </cell>
          <cell r="F7400">
            <v>866</v>
          </cell>
          <cell r="G7400" t="str">
            <v>Kisoro District</v>
          </cell>
          <cell r="H7400" t="str">
            <v>GISORORA P.S.</v>
          </cell>
          <cell r="I7400" t="str">
            <v>active</v>
          </cell>
          <cell r="J7400" t="str">
            <v>Nyakabande Subcounty</v>
          </cell>
          <cell r="K7400" t="str">
            <v>Schools</v>
          </cell>
          <cell r="L7400" t="str">
            <v>Primary school</v>
          </cell>
          <cell r="M7400">
            <v>523552</v>
          </cell>
        </row>
        <row r="7401">
          <cell r="E7401">
            <v>240780</v>
          </cell>
          <cell r="F7401">
            <v>866</v>
          </cell>
          <cell r="G7401" t="str">
            <v>Kisoro District</v>
          </cell>
          <cell r="H7401" t="str">
            <v>GISOZI P.S.</v>
          </cell>
          <cell r="I7401" t="str">
            <v>active</v>
          </cell>
          <cell r="J7401" t="str">
            <v>Muramba Subcounty</v>
          </cell>
          <cell r="K7401" t="str">
            <v>Schools</v>
          </cell>
          <cell r="L7401" t="str">
            <v>Primary school</v>
          </cell>
          <cell r="M7401">
            <v>523553</v>
          </cell>
        </row>
        <row r="7402">
          <cell r="E7402">
            <v>240781</v>
          </cell>
          <cell r="F7402">
            <v>866</v>
          </cell>
          <cell r="G7402" t="str">
            <v>Kisoro District</v>
          </cell>
          <cell r="H7402" t="str">
            <v>GISOZI S.D.A P/S</v>
          </cell>
          <cell r="I7402" t="str">
            <v>active</v>
          </cell>
          <cell r="J7402" t="str">
            <v>Muramba Subcounty</v>
          </cell>
          <cell r="K7402" t="str">
            <v>Schools</v>
          </cell>
          <cell r="L7402" t="str">
            <v>Primary school</v>
          </cell>
          <cell r="M7402">
            <v>523554</v>
          </cell>
        </row>
        <row r="7403">
          <cell r="E7403">
            <v>240724</v>
          </cell>
          <cell r="F7403">
            <v>866</v>
          </cell>
          <cell r="G7403" t="str">
            <v>Kisoro District</v>
          </cell>
          <cell r="H7403" t="str">
            <v>GITENDERI P.S.</v>
          </cell>
          <cell r="I7403" t="str">
            <v>active</v>
          </cell>
          <cell r="J7403" t="str">
            <v>Nyarusiza Subcounty</v>
          </cell>
          <cell r="K7403" t="str">
            <v>Schools</v>
          </cell>
          <cell r="L7403" t="str">
            <v>Primary school</v>
          </cell>
          <cell r="M7403">
            <v>523555</v>
          </cell>
        </row>
        <row r="7404">
          <cell r="E7404">
            <v>240753</v>
          </cell>
          <cell r="F7404">
            <v>866</v>
          </cell>
          <cell r="G7404" t="str">
            <v>Kisoro District</v>
          </cell>
          <cell r="H7404" t="str">
            <v>GITOVU P.S.</v>
          </cell>
          <cell r="I7404" t="str">
            <v>active</v>
          </cell>
          <cell r="J7404" t="str">
            <v>Busanza Subcounty</v>
          </cell>
          <cell r="K7404" t="str">
            <v>Schools</v>
          </cell>
          <cell r="L7404" t="str">
            <v>Primary school</v>
          </cell>
          <cell r="M7404">
            <v>529755</v>
          </cell>
        </row>
        <row r="7405">
          <cell r="E7405">
            <v>240762</v>
          </cell>
          <cell r="F7405">
            <v>866</v>
          </cell>
          <cell r="G7405" t="str">
            <v>Kisoro District</v>
          </cell>
          <cell r="H7405" t="str">
            <v>IGABIRO COMMUNITY SCHOOL</v>
          </cell>
          <cell r="I7405" t="str">
            <v>active</v>
          </cell>
          <cell r="J7405" t="str">
            <v>N/A</v>
          </cell>
          <cell r="K7405" t="str">
            <v>Schools</v>
          </cell>
          <cell r="L7405" t="str">
            <v>Primary school</v>
          </cell>
          <cell r="M7405">
            <v>523556</v>
          </cell>
        </row>
        <row r="7406">
          <cell r="E7406">
            <v>240732</v>
          </cell>
          <cell r="F7406">
            <v>866</v>
          </cell>
          <cell r="G7406" t="str">
            <v>Kisoro District</v>
          </cell>
          <cell r="H7406" t="str">
            <v>IKAMIRO P.S.</v>
          </cell>
          <cell r="I7406" t="str">
            <v>active</v>
          </cell>
          <cell r="J7406" t="str">
            <v>Bukimbiri Subcounty</v>
          </cell>
          <cell r="K7406" t="str">
            <v>Schools</v>
          </cell>
          <cell r="L7406" t="str">
            <v>Primary school</v>
          </cell>
          <cell r="M7406">
            <v>548547</v>
          </cell>
        </row>
        <row r="7407">
          <cell r="E7407">
            <v>251232</v>
          </cell>
          <cell r="F7407">
            <v>866</v>
          </cell>
          <cell r="G7407" t="str">
            <v>Kisoro District</v>
          </cell>
          <cell r="H7407" t="str">
            <v>IRYARUVUMBA H.S</v>
          </cell>
          <cell r="I7407" t="str">
            <v>active</v>
          </cell>
          <cell r="J7407" t="str">
            <v>Nyarubuye Subcounty</v>
          </cell>
          <cell r="K7407" t="str">
            <v>Schools</v>
          </cell>
          <cell r="L7407" t="str">
            <v>Secondary school</v>
          </cell>
          <cell r="M7407">
            <v>533002</v>
          </cell>
        </row>
        <row r="7408">
          <cell r="E7408">
            <v>240763</v>
          </cell>
          <cell r="F7408">
            <v>866</v>
          </cell>
          <cell r="G7408" t="str">
            <v>Kisoro District</v>
          </cell>
          <cell r="H7408" t="str">
            <v>IRYARUVUMBA P.S.</v>
          </cell>
          <cell r="I7408" t="str">
            <v>active</v>
          </cell>
          <cell r="J7408" t="str">
            <v>N/A</v>
          </cell>
          <cell r="K7408" t="str">
            <v>Schools</v>
          </cell>
          <cell r="L7408" t="str">
            <v>Primary school</v>
          </cell>
          <cell r="M7408">
            <v>529756</v>
          </cell>
        </row>
        <row r="7409">
          <cell r="E7409">
            <v>240795</v>
          </cell>
          <cell r="F7409">
            <v>866</v>
          </cell>
          <cell r="G7409" t="str">
            <v>Kisoro District</v>
          </cell>
          <cell r="H7409" t="str">
            <v>KABAMI P.S.</v>
          </cell>
          <cell r="I7409" t="str">
            <v>active</v>
          </cell>
          <cell r="J7409" t="str">
            <v>Murora Subcounty</v>
          </cell>
          <cell r="K7409" t="str">
            <v>Schools</v>
          </cell>
          <cell r="L7409" t="str">
            <v>Primary school</v>
          </cell>
          <cell r="M7409">
            <v>523557</v>
          </cell>
        </row>
        <row r="7410">
          <cell r="E7410">
            <v>251236</v>
          </cell>
          <cell r="F7410">
            <v>866</v>
          </cell>
          <cell r="G7410" t="str">
            <v>Kisoro District</v>
          </cell>
          <cell r="H7410" t="str">
            <v>KABAMI SSS</v>
          </cell>
          <cell r="I7410" t="str">
            <v>active</v>
          </cell>
          <cell r="J7410" t="str">
            <v>Kanaba Subcounty</v>
          </cell>
          <cell r="K7410" t="str">
            <v>Schools</v>
          </cell>
          <cell r="L7410" t="str">
            <v>Secondary school</v>
          </cell>
          <cell r="M7410">
            <v>533843</v>
          </cell>
        </row>
        <row r="7411">
          <cell r="E7411">
            <v>240727</v>
          </cell>
          <cell r="F7411">
            <v>866</v>
          </cell>
          <cell r="G7411" t="str">
            <v>Kisoro District</v>
          </cell>
          <cell r="H7411" t="str">
            <v>KABERE P.S.</v>
          </cell>
          <cell r="I7411" t="str">
            <v>active</v>
          </cell>
          <cell r="J7411" t="str">
            <v>Chahi Subcounty</v>
          </cell>
          <cell r="K7411" t="str">
            <v>Schools</v>
          </cell>
          <cell r="L7411" t="str">
            <v>Primary school</v>
          </cell>
          <cell r="M7411">
            <v>548659</v>
          </cell>
        </row>
        <row r="7412">
          <cell r="E7412">
            <v>240712</v>
          </cell>
          <cell r="F7412">
            <v>866</v>
          </cell>
          <cell r="G7412" t="str">
            <v>Kisoro District</v>
          </cell>
          <cell r="H7412" t="str">
            <v>KABINDI MIXED P.S.</v>
          </cell>
          <cell r="I7412" t="str">
            <v>active</v>
          </cell>
          <cell r="J7412" t="str">
            <v>Nyarusiza Subcounty</v>
          </cell>
          <cell r="K7412" t="str">
            <v>Schools</v>
          </cell>
          <cell r="L7412" t="str">
            <v>Primary school</v>
          </cell>
          <cell r="M7412">
            <v>523558</v>
          </cell>
        </row>
        <row r="7413">
          <cell r="E7413">
            <v>251225</v>
          </cell>
          <cell r="F7413">
            <v>866</v>
          </cell>
          <cell r="G7413" t="str">
            <v>Kisoro District</v>
          </cell>
          <cell r="H7413" t="str">
            <v>KABINDI SS</v>
          </cell>
          <cell r="I7413" t="str">
            <v>active</v>
          </cell>
          <cell r="J7413" t="str">
            <v>Nyabwishenya Subcounty</v>
          </cell>
          <cell r="K7413" t="str">
            <v>Schools</v>
          </cell>
          <cell r="L7413" t="str">
            <v>Secondary school</v>
          </cell>
          <cell r="M7413">
            <v>533008</v>
          </cell>
        </row>
        <row r="7414">
          <cell r="E7414">
            <v>240796</v>
          </cell>
          <cell r="F7414">
            <v>866</v>
          </cell>
          <cell r="G7414" t="str">
            <v>Kisoro District</v>
          </cell>
          <cell r="H7414" t="str">
            <v>KABINGO P.S</v>
          </cell>
          <cell r="I7414" t="str">
            <v>active</v>
          </cell>
          <cell r="J7414" t="str">
            <v>Murora Subcounty</v>
          </cell>
          <cell r="K7414" t="str">
            <v>Schools</v>
          </cell>
          <cell r="L7414" t="str">
            <v>Primary school</v>
          </cell>
          <cell r="M7414">
            <v>529757</v>
          </cell>
        </row>
        <row r="7415">
          <cell r="E7415">
            <v>240705</v>
          </cell>
          <cell r="F7415">
            <v>866</v>
          </cell>
          <cell r="G7415" t="str">
            <v>Kisoro District</v>
          </cell>
          <cell r="H7415" t="str">
            <v>KABOKO P.S.</v>
          </cell>
          <cell r="I7415" t="str">
            <v>active</v>
          </cell>
          <cell r="J7415" t="str">
            <v>Nyakinama Subcounty</v>
          </cell>
          <cell r="K7415" t="str">
            <v>Schools</v>
          </cell>
          <cell r="L7415" t="str">
            <v>Primary school</v>
          </cell>
          <cell r="M7415">
            <v>523559</v>
          </cell>
        </row>
        <row r="7416">
          <cell r="E7416">
            <v>240718</v>
          </cell>
          <cell r="F7416">
            <v>866</v>
          </cell>
          <cell r="G7416" t="str">
            <v>Kisoro District</v>
          </cell>
          <cell r="H7416" t="str">
            <v>KABUGA COMMUNITY SCHOOL</v>
          </cell>
          <cell r="I7416" t="str">
            <v>active</v>
          </cell>
          <cell r="J7416" t="str">
            <v>Chahi Subcounty</v>
          </cell>
          <cell r="K7416" t="str">
            <v>Schools</v>
          </cell>
          <cell r="L7416" t="str">
            <v>Primary school</v>
          </cell>
          <cell r="M7416">
            <v>523560</v>
          </cell>
        </row>
        <row r="7417">
          <cell r="E7417">
            <v>240713</v>
          </cell>
          <cell r="F7417">
            <v>866</v>
          </cell>
          <cell r="G7417" t="str">
            <v>Kisoro District</v>
          </cell>
          <cell r="H7417" t="str">
            <v>KABUHUNGIRO P.S.</v>
          </cell>
          <cell r="I7417" t="str">
            <v>active</v>
          </cell>
          <cell r="J7417" t="str">
            <v>Nyarusiza Subcounty</v>
          </cell>
          <cell r="K7417" t="str">
            <v>Schools</v>
          </cell>
          <cell r="L7417" t="str">
            <v>Primary school</v>
          </cell>
          <cell r="M7417">
            <v>529758</v>
          </cell>
        </row>
        <row r="7418">
          <cell r="E7418">
            <v>240746</v>
          </cell>
          <cell r="F7418">
            <v>866</v>
          </cell>
          <cell r="G7418" t="str">
            <v>Kisoro District</v>
          </cell>
          <cell r="H7418" t="str">
            <v>KABURASAZI P.S.</v>
          </cell>
          <cell r="I7418" t="str">
            <v>active</v>
          </cell>
          <cell r="J7418" t="str">
            <v>Busanza Subcounty</v>
          </cell>
          <cell r="K7418" t="str">
            <v>Schools</v>
          </cell>
          <cell r="L7418" t="str">
            <v>Primary school</v>
          </cell>
          <cell r="M7418">
            <v>523561</v>
          </cell>
        </row>
        <row r="7419">
          <cell r="E7419">
            <v>240760</v>
          </cell>
          <cell r="F7419">
            <v>866</v>
          </cell>
          <cell r="G7419" t="str">
            <v>Kisoro District</v>
          </cell>
          <cell r="H7419" t="str">
            <v>KAGANO P.S.</v>
          </cell>
          <cell r="I7419" t="str">
            <v>active</v>
          </cell>
          <cell r="J7419" t="str">
            <v>Kanaba Subcounty</v>
          </cell>
          <cell r="K7419" t="str">
            <v>Schools</v>
          </cell>
          <cell r="L7419" t="str">
            <v>Primary school</v>
          </cell>
          <cell r="M7419">
            <v>523562</v>
          </cell>
        </row>
        <row r="7420">
          <cell r="E7420">
            <v>240816</v>
          </cell>
          <cell r="F7420">
            <v>866</v>
          </cell>
          <cell r="G7420" t="str">
            <v>Kisoro District</v>
          </cell>
          <cell r="H7420" t="str">
            <v>KAGERA P.S.</v>
          </cell>
          <cell r="I7420" t="str">
            <v>active</v>
          </cell>
          <cell r="J7420" t="str">
            <v>Nyakabande Subcounty</v>
          </cell>
          <cell r="K7420" t="str">
            <v>Schools</v>
          </cell>
          <cell r="L7420" t="str">
            <v>Primary school</v>
          </cell>
          <cell r="M7420">
            <v>523563</v>
          </cell>
        </row>
        <row r="7421">
          <cell r="E7421">
            <v>240825</v>
          </cell>
          <cell r="F7421">
            <v>866</v>
          </cell>
          <cell r="G7421" t="str">
            <v>Kisoro District</v>
          </cell>
          <cell r="H7421" t="str">
            <v>KAGEYO P.S.</v>
          </cell>
          <cell r="I7421" t="str">
            <v>active</v>
          </cell>
          <cell r="J7421" t="str">
            <v>Nyarubuye Subcounty</v>
          </cell>
          <cell r="K7421" t="str">
            <v>Schools</v>
          </cell>
          <cell r="L7421" t="str">
            <v>Primary school</v>
          </cell>
          <cell r="M7421">
            <v>529759</v>
          </cell>
        </row>
        <row r="7422">
          <cell r="E7422">
            <v>240757</v>
          </cell>
          <cell r="F7422">
            <v>866</v>
          </cell>
          <cell r="G7422" t="str">
            <v>Kisoro District</v>
          </cell>
          <cell r="H7422" t="str">
            <v>KAGEZI P.S.</v>
          </cell>
          <cell r="I7422" t="str">
            <v>active</v>
          </cell>
          <cell r="J7422" t="str">
            <v>Kanaba Subcounty</v>
          </cell>
          <cell r="K7422" t="str">
            <v>Schools</v>
          </cell>
          <cell r="L7422" t="str">
            <v>Primary school</v>
          </cell>
          <cell r="M7422">
            <v>523564</v>
          </cell>
        </row>
        <row r="7423">
          <cell r="E7423">
            <v>240739</v>
          </cell>
          <cell r="F7423">
            <v>866</v>
          </cell>
          <cell r="G7423" t="str">
            <v>Kisoro District</v>
          </cell>
          <cell r="H7423" t="str">
            <v>KAIHUMURE P.S</v>
          </cell>
          <cell r="I7423" t="str">
            <v>active</v>
          </cell>
          <cell r="J7423" t="str">
            <v>Bukimbiri Subcounty</v>
          </cell>
          <cell r="K7423" t="str">
            <v>Schools</v>
          </cell>
          <cell r="L7423" t="str">
            <v>Primary school</v>
          </cell>
          <cell r="M7423">
            <v>523565</v>
          </cell>
        </row>
        <row r="7424">
          <cell r="E7424">
            <v>240772</v>
          </cell>
          <cell r="F7424">
            <v>866</v>
          </cell>
          <cell r="G7424" t="str">
            <v>Kisoro District</v>
          </cell>
          <cell r="H7424" t="str">
            <v>KALEHE P.S.</v>
          </cell>
          <cell r="I7424" t="str">
            <v>active</v>
          </cell>
          <cell r="J7424" t="str">
            <v>Kirundo Subcounty</v>
          </cell>
          <cell r="K7424" t="str">
            <v>Schools</v>
          </cell>
          <cell r="L7424" t="str">
            <v>Primary school</v>
          </cell>
          <cell r="M7424">
            <v>529760</v>
          </cell>
        </row>
        <row r="7425">
          <cell r="E7425">
            <v>240789</v>
          </cell>
          <cell r="F7425">
            <v>866</v>
          </cell>
          <cell r="G7425" t="str">
            <v>Kisoro District</v>
          </cell>
          <cell r="H7425" t="str">
            <v>KAMPFIZI P.S.</v>
          </cell>
          <cell r="I7425" t="str">
            <v>active</v>
          </cell>
          <cell r="J7425" t="str">
            <v>Muramba Subcounty</v>
          </cell>
          <cell r="K7425" t="str">
            <v>Schools</v>
          </cell>
          <cell r="L7425" t="str">
            <v>Primary school</v>
          </cell>
          <cell r="M7425">
            <v>523566</v>
          </cell>
        </row>
        <row r="7426">
          <cell r="E7426">
            <v>251231</v>
          </cell>
          <cell r="F7426">
            <v>866</v>
          </cell>
          <cell r="G7426" t="str">
            <v>Kisoro District</v>
          </cell>
          <cell r="H7426" t="str">
            <v>KANABA SS</v>
          </cell>
          <cell r="I7426" t="str">
            <v>active</v>
          </cell>
          <cell r="J7426" t="str">
            <v>Kanaba Subcounty</v>
          </cell>
          <cell r="K7426" t="str">
            <v>Schools</v>
          </cell>
          <cell r="L7426" t="str">
            <v>Secondary school</v>
          </cell>
          <cell r="M7426">
            <v>533841</v>
          </cell>
        </row>
        <row r="7427">
          <cell r="E7427">
            <v>240801</v>
          </cell>
          <cell r="F7427">
            <v>866</v>
          </cell>
          <cell r="G7427" t="str">
            <v>Kisoro District</v>
          </cell>
          <cell r="H7427" t="str">
            <v>KANYAMAHORO</v>
          </cell>
          <cell r="I7427" t="str">
            <v>active</v>
          </cell>
          <cell r="J7427" t="str">
            <v>Murora Subcounty</v>
          </cell>
          <cell r="K7427" t="str">
            <v>Schools</v>
          </cell>
          <cell r="L7427" t="str">
            <v>Primary school</v>
          </cell>
          <cell r="M7427">
            <v>523567</v>
          </cell>
        </row>
        <row r="7428">
          <cell r="E7428">
            <v>240778</v>
          </cell>
          <cell r="F7428">
            <v>866</v>
          </cell>
          <cell r="G7428" t="str">
            <v>Kisoro District</v>
          </cell>
          <cell r="H7428" t="str">
            <v>KANYAMPIRIKO SCHOOL</v>
          </cell>
          <cell r="I7428" t="str">
            <v>active</v>
          </cell>
          <cell r="J7428" t="str">
            <v>Muramba Subcounty</v>
          </cell>
          <cell r="K7428" t="str">
            <v>Schools</v>
          </cell>
          <cell r="L7428" t="str">
            <v>Primary school</v>
          </cell>
          <cell r="M7428">
            <v>529761</v>
          </cell>
        </row>
        <row r="7429">
          <cell r="E7429">
            <v>240797</v>
          </cell>
          <cell r="F7429">
            <v>866</v>
          </cell>
          <cell r="G7429" t="str">
            <v>Kisoro District</v>
          </cell>
          <cell r="H7429" t="str">
            <v>KARAGO P.S.</v>
          </cell>
          <cell r="I7429" t="str">
            <v>active</v>
          </cell>
          <cell r="J7429" t="str">
            <v>Murora Subcounty</v>
          </cell>
          <cell r="K7429" t="str">
            <v>Schools</v>
          </cell>
          <cell r="L7429" t="str">
            <v>Primary school</v>
          </cell>
          <cell r="M7429">
            <v>523568</v>
          </cell>
        </row>
        <row r="7430">
          <cell r="E7430">
            <v>240747</v>
          </cell>
          <cell r="F7430">
            <v>866</v>
          </cell>
          <cell r="G7430" t="str">
            <v>Kisoro District</v>
          </cell>
          <cell r="H7430" t="str">
            <v>KARAMBO COMM.SCHOOL</v>
          </cell>
          <cell r="I7430" t="str">
            <v>active</v>
          </cell>
          <cell r="J7430" t="str">
            <v>Busanza Subcounty</v>
          </cell>
          <cell r="K7430" t="str">
            <v>Schools</v>
          </cell>
          <cell r="L7430" t="str">
            <v>Primary school</v>
          </cell>
          <cell r="M7430">
            <v>523569</v>
          </cell>
        </row>
        <row r="7431">
          <cell r="E7431">
            <v>240764</v>
          </cell>
          <cell r="F7431">
            <v>866</v>
          </cell>
          <cell r="G7431" t="str">
            <v>Kisoro District</v>
          </cell>
          <cell r="H7431" t="str">
            <v>KASHAKA P.S.</v>
          </cell>
          <cell r="I7431" t="str">
            <v>active</v>
          </cell>
          <cell r="J7431" t="str">
            <v>N/A</v>
          </cell>
          <cell r="K7431" t="str">
            <v>Schools</v>
          </cell>
          <cell r="L7431" t="str">
            <v>Primary school</v>
          </cell>
          <cell r="M7431">
            <v>545897</v>
          </cell>
        </row>
        <row r="7432">
          <cell r="E7432">
            <v>240733</v>
          </cell>
          <cell r="F7432">
            <v>866</v>
          </cell>
          <cell r="G7432" t="str">
            <v>Kisoro District</v>
          </cell>
          <cell r="H7432" t="str">
            <v>KASHENYI P.S.</v>
          </cell>
          <cell r="I7432" t="str">
            <v>active</v>
          </cell>
          <cell r="J7432" t="str">
            <v>Bukimbiri Subcounty</v>
          </cell>
          <cell r="K7432" t="str">
            <v>Schools</v>
          </cell>
          <cell r="L7432" t="str">
            <v>Primary school</v>
          </cell>
          <cell r="M7432">
            <v>545898</v>
          </cell>
        </row>
        <row r="7433">
          <cell r="E7433">
            <v>240790</v>
          </cell>
          <cell r="F7433">
            <v>866</v>
          </cell>
          <cell r="G7433" t="str">
            <v>Kisoro District</v>
          </cell>
          <cell r="H7433" t="str">
            <v>KASHINGWE MUGWATO COMMUNITY SCHOOL</v>
          </cell>
          <cell r="I7433" t="str">
            <v>active</v>
          </cell>
          <cell r="J7433" t="str">
            <v>Muramba Subcounty</v>
          </cell>
          <cell r="K7433" t="str">
            <v>Schools</v>
          </cell>
          <cell r="L7433" t="str">
            <v>Primary school</v>
          </cell>
          <cell r="M7433">
            <v>523571</v>
          </cell>
        </row>
        <row r="7434">
          <cell r="E7434">
            <v>240833</v>
          </cell>
          <cell r="F7434">
            <v>866</v>
          </cell>
          <cell r="G7434" t="str">
            <v>Kisoro District</v>
          </cell>
          <cell r="H7434" t="str">
            <v>KASHINGYE P.S.</v>
          </cell>
          <cell r="I7434" t="str">
            <v>active</v>
          </cell>
          <cell r="J7434" t="str">
            <v>Nyundo Subcounty</v>
          </cell>
          <cell r="K7434" t="str">
            <v>Schools</v>
          </cell>
          <cell r="L7434" t="str">
            <v>Primary school</v>
          </cell>
          <cell r="M7434">
            <v>523570</v>
          </cell>
        </row>
        <row r="7435">
          <cell r="E7435">
            <v>240834</v>
          </cell>
          <cell r="F7435">
            <v>866</v>
          </cell>
          <cell r="G7435" t="str">
            <v>Kisoro District</v>
          </cell>
          <cell r="H7435" t="str">
            <v>KASONI P/S</v>
          </cell>
          <cell r="I7435" t="str">
            <v>active</v>
          </cell>
          <cell r="J7435" t="str">
            <v>Nyundo Subcounty</v>
          </cell>
          <cell r="K7435" t="str">
            <v>Schools</v>
          </cell>
          <cell r="L7435" t="str">
            <v>Primary school</v>
          </cell>
          <cell r="M7435">
            <v>529762</v>
          </cell>
        </row>
        <row r="7436">
          <cell r="E7436">
            <v>240721</v>
          </cell>
          <cell r="F7436">
            <v>866</v>
          </cell>
          <cell r="G7436" t="str">
            <v>Kisoro District</v>
          </cell>
          <cell r="H7436" t="str">
            <v>KATARARA P.S.</v>
          </cell>
          <cell r="I7436" t="str">
            <v>active</v>
          </cell>
          <cell r="J7436" t="str">
            <v>Chahi Subcounty</v>
          </cell>
          <cell r="K7436" t="str">
            <v>Schools</v>
          </cell>
          <cell r="L7436" t="str">
            <v>Primary school</v>
          </cell>
          <cell r="M7436">
            <v>60373</v>
          </cell>
        </row>
        <row r="7437">
          <cell r="E7437">
            <v>240740</v>
          </cell>
          <cell r="F7437">
            <v>866</v>
          </cell>
          <cell r="G7437" t="str">
            <v>Kisoro District</v>
          </cell>
          <cell r="H7437" t="str">
            <v>KATERETERE P.S.</v>
          </cell>
          <cell r="I7437" t="str">
            <v>active</v>
          </cell>
          <cell r="J7437" t="str">
            <v>Bukimbiri Subcounty</v>
          </cell>
          <cell r="K7437" t="str">
            <v>Schools</v>
          </cell>
          <cell r="L7437" t="str">
            <v>Primary school</v>
          </cell>
          <cell r="M7437">
            <v>523572</v>
          </cell>
        </row>
        <row r="7438">
          <cell r="E7438">
            <v>240765</v>
          </cell>
          <cell r="F7438">
            <v>866</v>
          </cell>
          <cell r="G7438" t="str">
            <v>Kisoro District</v>
          </cell>
          <cell r="H7438" t="str">
            <v>KAVUMAGA P.S</v>
          </cell>
          <cell r="I7438" t="str">
            <v>active</v>
          </cell>
          <cell r="J7438" t="str">
            <v>N/A</v>
          </cell>
          <cell r="K7438" t="str">
            <v>Schools</v>
          </cell>
          <cell r="L7438" t="str">
            <v>Primary school</v>
          </cell>
          <cell r="M7438">
            <v>523573</v>
          </cell>
        </row>
        <row r="7439">
          <cell r="E7439">
            <v>240773</v>
          </cell>
          <cell r="F7439">
            <v>866</v>
          </cell>
          <cell r="G7439" t="str">
            <v>Kisoro District</v>
          </cell>
          <cell r="H7439" t="str">
            <v>KIBUGU P.S.</v>
          </cell>
          <cell r="I7439" t="str">
            <v>active</v>
          </cell>
          <cell r="J7439" t="str">
            <v>Kirundo Subcounty</v>
          </cell>
          <cell r="K7439" t="str">
            <v>Schools</v>
          </cell>
          <cell r="L7439" t="str">
            <v>Primary school</v>
          </cell>
          <cell r="M7439">
            <v>523574</v>
          </cell>
        </row>
        <row r="7440">
          <cell r="E7440">
            <v>240785</v>
          </cell>
          <cell r="F7440">
            <v>866</v>
          </cell>
          <cell r="G7440" t="str">
            <v>Kisoro District</v>
          </cell>
          <cell r="H7440" t="str">
            <v>KIDAKAMA</v>
          </cell>
          <cell r="I7440" t="str">
            <v>active</v>
          </cell>
          <cell r="J7440" t="str">
            <v>Muramba Subcounty</v>
          </cell>
          <cell r="K7440" t="str">
            <v>Schools</v>
          </cell>
          <cell r="L7440" t="str">
            <v>Primary school</v>
          </cell>
          <cell r="M7440">
            <v>523575</v>
          </cell>
        </row>
        <row r="7441">
          <cell r="E7441">
            <v>240734</v>
          </cell>
          <cell r="F7441">
            <v>866</v>
          </cell>
          <cell r="G7441" t="str">
            <v>Kisoro District</v>
          </cell>
          <cell r="H7441" t="str">
            <v>KIJUGUTA P.S.</v>
          </cell>
          <cell r="I7441" t="str">
            <v>active</v>
          </cell>
          <cell r="J7441" t="str">
            <v>Bukimbiri Subcounty</v>
          </cell>
          <cell r="K7441" t="str">
            <v>Schools</v>
          </cell>
          <cell r="L7441" t="str">
            <v>Primary school</v>
          </cell>
          <cell r="M7441">
            <v>523576</v>
          </cell>
        </row>
        <row r="7442">
          <cell r="E7442">
            <v>240754</v>
          </cell>
          <cell r="F7442">
            <v>866</v>
          </cell>
          <cell r="G7442" t="str">
            <v>Kisoro District</v>
          </cell>
          <cell r="H7442" t="str">
            <v>KINANIRA P.S.</v>
          </cell>
          <cell r="I7442" t="str">
            <v>active</v>
          </cell>
          <cell r="J7442" t="str">
            <v>Busanza Subcounty</v>
          </cell>
          <cell r="K7442" t="str">
            <v>Schools</v>
          </cell>
          <cell r="L7442" t="str">
            <v>Primary school</v>
          </cell>
          <cell r="M7442">
            <v>523578</v>
          </cell>
        </row>
        <row r="7443">
          <cell r="E7443">
            <v>240828</v>
          </cell>
          <cell r="F7443">
            <v>866</v>
          </cell>
          <cell r="G7443" t="str">
            <v>Kisoro District</v>
          </cell>
          <cell r="H7443" t="str">
            <v>KINYABABA P.S</v>
          </cell>
          <cell r="I7443" t="str">
            <v>active</v>
          </cell>
          <cell r="J7443" t="str">
            <v>Nyarubuye Subcounty</v>
          </cell>
          <cell r="K7443" t="str">
            <v>Schools</v>
          </cell>
          <cell r="L7443" t="str">
            <v>Primary school</v>
          </cell>
          <cell r="M7443">
            <v>523579</v>
          </cell>
        </row>
        <row r="7444">
          <cell r="E7444">
            <v>240774</v>
          </cell>
          <cell r="F7444">
            <v>866</v>
          </cell>
          <cell r="G7444" t="str">
            <v>Kisoro District</v>
          </cell>
          <cell r="H7444" t="str">
            <v>KIRUNDO</v>
          </cell>
          <cell r="I7444" t="str">
            <v>active</v>
          </cell>
          <cell r="J7444" t="str">
            <v>Kirundo Subcounty</v>
          </cell>
          <cell r="K7444" t="str">
            <v>Schools</v>
          </cell>
          <cell r="L7444" t="str">
            <v>Primary school</v>
          </cell>
          <cell r="M7444">
            <v>523577</v>
          </cell>
        </row>
        <row r="7445">
          <cell r="E7445">
            <v>240741</v>
          </cell>
          <cell r="F7445">
            <v>866</v>
          </cell>
          <cell r="G7445" t="str">
            <v>Kisoro District</v>
          </cell>
          <cell r="H7445" t="str">
            <v>KISAGARA P.S.</v>
          </cell>
          <cell r="I7445" t="str">
            <v>active</v>
          </cell>
          <cell r="J7445" t="str">
            <v>Bukimbiri Subcounty</v>
          </cell>
          <cell r="K7445" t="str">
            <v>Schools</v>
          </cell>
          <cell r="L7445" t="str">
            <v>Primary school</v>
          </cell>
          <cell r="M7445">
            <v>523580</v>
          </cell>
        </row>
        <row r="7446">
          <cell r="E7446">
            <v>240742</v>
          </cell>
          <cell r="F7446">
            <v>866</v>
          </cell>
          <cell r="G7446" t="str">
            <v>Kisoro District</v>
          </cell>
          <cell r="H7446" t="str">
            <v>KISEKYE P.S.</v>
          </cell>
          <cell r="I7446" t="str">
            <v>active</v>
          </cell>
          <cell r="J7446" t="str">
            <v>Bukimbiri Subcounty</v>
          </cell>
          <cell r="K7446" t="str">
            <v>Schools</v>
          </cell>
          <cell r="L7446" t="str">
            <v>Primary school</v>
          </cell>
          <cell r="M7446">
            <v>523581</v>
          </cell>
        </row>
        <row r="7447">
          <cell r="E7447">
            <v>256658</v>
          </cell>
          <cell r="F7447">
            <v>866</v>
          </cell>
          <cell r="G7447" t="str">
            <v>Kisoro District</v>
          </cell>
          <cell r="H7447" t="str">
            <v>KISORO TECH. INST</v>
          </cell>
          <cell r="I7447" t="str">
            <v>active</v>
          </cell>
          <cell r="J7447" t="str">
            <v>N/A</v>
          </cell>
          <cell r="K7447" t="str">
            <v>Schools</v>
          </cell>
          <cell r="L7447" t="str">
            <v>Tertiary institution</v>
          </cell>
          <cell r="M7447">
            <v>534519</v>
          </cell>
        </row>
        <row r="7448">
          <cell r="E7448">
            <v>240714</v>
          </cell>
          <cell r="F7448">
            <v>866</v>
          </cell>
          <cell r="G7448" t="str">
            <v>Kisoro District</v>
          </cell>
          <cell r="H7448" t="str">
            <v>MABUNGO</v>
          </cell>
          <cell r="I7448" t="str">
            <v>active</v>
          </cell>
          <cell r="J7448" t="str">
            <v>Nyarusiza Subcounty</v>
          </cell>
          <cell r="K7448" t="str">
            <v>Schools</v>
          </cell>
          <cell r="L7448" t="str">
            <v>Primary school</v>
          </cell>
          <cell r="M7448">
            <v>523584</v>
          </cell>
        </row>
        <row r="7449">
          <cell r="E7449">
            <v>240755</v>
          </cell>
          <cell r="F7449">
            <v>866</v>
          </cell>
          <cell r="G7449" t="str">
            <v>Kisoro District</v>
          </cell>
          <cell r="H7449" t="str">
            <v>MABUYEMERU S.D.A. INTER P.S.</v>
          </cell>
          <cell r="I7449" t="str">
            <v>active</v>
          </cell>
          <cell r="J7449" t="str">
            <v>Busanza Subcounty</v>
          </cell>
          <cell r="K7449" t="str">
            <v>Schools</v>
          </cell>
          <cell r="L7449" t="str">
            <v>Primary school</v>
          </cell>
          <cell r="M7449">
            <v>529763</v>
          </cell>
        </row>
        <row r="7450">
          <cell r="E7450">
            <v>240802</v>
          </cell>
          <cell r="F7450">
            <v>866</v>
          </cell>
          <cell r="G7450" t="str">
            <v>Kisoro District</v>
          </cell>
          <cell r="H7450" t="str">
            <v>MAREGAMO P.S.</v>
          </cell>
          <cell r="I7450" t="str">
            <v>active</v>
          </cell>
          <cell r="J7450" t="str">
            <v>Murora Subcounty</v>
          </cell>
          <cell r="K7450" t="str">
            <v>Schools</v>
          </cell>
          <cell r="L7450" t="str">
            <v>Primary school</v>
          </cell>
          <cell r="M7450">
            <v>523585</v>
          </cell>
        </row>
        <row r="7451">
          <cell r="E7451">
            <v>240822</v>
          </cell>
          <cell r="F7451">
            <v>866</v>
          </cell>
          <cell r="G7451" t="str">
            <v>Kisoro District</v>
          </cell>
          <cell r="H7451" t="str">
            <v>MATINZA P.S.</v>
          </cell>
          <cell r="I7451" t="str">
            <v>active</v>
          </cell>
          <cell r="J7451" t="str">
            <v>Nyakabande Subcounty</v>
          </cell>
          <cell r="K7451" t="str">
            <v>Schools</v>
          </cell>
          <cell r="L7451" t="str">
            <v>Primary school</v>
          </cell>
          <cell r="M7451">
            <v>523586</v>
          </cell>
        </row>
        <row r="7452">
          <cell r="E7452">
            <v>240715</v>
          </cell>
          <cell r="F7452">
            <v>866</v>
          </cell>
          <cell r="G7452" t="str">
            <v>Kisoro District</v>
          </cell>
          <cell r="H7452" t="str">
            <v>MBUGA</v>
          </cell>
          <cell r="I7452" t="str">
            <v>active</v>
          </cell>
          <cell r="J7452" t="str">
            <v>Nyakinama Subcounty</v>
          </cell>
          <cell r="K7452" t="str">
            <v>Schools</v>
          </cell>
          <cell r="L7452" t="str">
            <v>Primary school</v>
          </cell>
          <cell r="M7452">
            <v>529764</v>
          </cell>
        </row>
        <row r="7453">
          <cell r="E7453">
            <v>240706</v>
          </cell>
          <cell r="F7453">
            <v>866</v>
          </cell>
          <cell r="G7453" t="str">
            <v>Kisoro District</v>
          </cell>
          <cell r="H7453" t="str">
            <v>MUBUGA P.S.</v>
          </cell>
          <cell r="I7453" t="str">
            <v>active</v>
          </cell>
          <cell r="J7453" t="str">
            <v>Nyakinama Subcounty</v>
          </cell>
          <cell r="K7453" t="str">
            <v>Schools</v>
          </cell>
          <cell r="L7453" t="str">
            <v>Primary school</v>
          </cell>
          <cell r="M7453">
            <v>523587</v>
          </cell>
        </row>
        <row r="7454">
          <cell r="E7454">
            <v>240719</v>
          </cell>
          <cell r="F7454">
            <v>866</v>
          </cell>
          <cell r="G7454" t="str">
            <v>Kisoro District</v>
          </cell>
          <cell r="H7454" t="str">
            <v>MUGANZA P.S.</v>
          </cell>
          <cell r="I7454" t="str">
            <v>active</v>
          </cell>
          <cell r="J7454" t="str">
            <v>Chahi Subcounty</v>
          </cell>
          <cell r="K7454" t="str">
            <v>Schools</v>
          </cell>
          <cell r="L7454" t="str">
            <v>Primary school</v>
          </cell>
          <cell r="M7454">
            <v>523588</v>
          </cell>
        </row>
        <row r="7455">
          <cell r="E7455">
            <v>240730</v>
          </cell>
          <cell r="F7455">
            <v>866</v>
          </cell>
          <cell r="G7455" t="str">
            <v>Kisoro District</v>
          </cell>
          <cell r="H7455" t="str">
            <v>MUGATETE P.S.</v>
          </cell>
          <cell r="I7455" t="str">
            <v>active</v>
          </cell>
          <cell r="J7455" t="str">
            <v>Nyakinama Subcounty</v>
          </cell>
          <cell r="K7455" t="str">
            <v>Schools</v>
          </cell>
          <cell r="L7455" t="str">
            <v>Primary school</v>
          </cell>
          <cell r="M7455">
            <v>529765</v>
          </cell>
        </row>
        <row r="7456">
          <cell r="E7456">
            <v>240835</v>
          </cell>
          <cell r="F7456">
            <v>866</v>
          </cell>
          <cell r="G7456" t="str">
            <v>Kisoro District</v>
          </cell>
          <cell r="H7456" t="str">
            <v>MUHANGA P.S.</v>
          </cell>
          <cell r="I7456" t="str">
            <v>active</v>
          </cell>
          <cell r="J7456" t="str">
            <v>Nyundo Subcounty</v>
          </cell>
          <cell r="K7456" t="str">
            <v>Schools</v>
          </cell>
          <cell r="L7456" t="str">
            <v>Primary school</v>
          </cell>
          <cell r="M7456">
            <v>548727</v>
          </cell>
        </row>
        <row r="7457">
          <cell r="E7457">
            <v>251240</v>
          </cell>
          <cell r="F7457">
            <v>866</v>
          </cell>
          <cell r="G7457" t="str">
            <v>Kisoro District</v>
          </cell>
          <cell r="H7457" t="str">
            <v>MUHANGA SS</v>
          </cell>
          <cell r="I7457" t="str">
            <v>active</v>
          </cell>
          <cell r="J7457" t="str">
            <v>Nyundo Subcounty</v>
          </cell>
          <cell r="K7457" t="str">
            <v>Schools</v>
          </cell>
          <cell r="L7457" t="str">
            <v>Secondary school</v>
          </cell>
          <cell r="M7457">
            <v>533009</v>
          </cell>
        </row>
        <row r="7458">
          <cell r="E7458">
            <v>240791</v>
          </cell>
          <cell r="F7458">
            <v>866</v>
          </cell>
          <cell r="G7458" t="str">
            <v>Kisoro District</v>
          </cell>
          <cell r="H7458" t="str">
            <v>MUKIBUGU P.S.</v>
          </cell>
          <cell r="I7458" t="str">
            <v>active</v>
          </cell>
          <cell r="J7458" t="str">
            <v>Muramba Subcounty</v>
          </cell>
          <cell r="K7458" t="str">
            <v>Schools</v>
          </cell>
          <cell r="L7458" t="str">
            <v>Primary school</v>
          </cell>
          <cell r="M7458">
            <v>523589</v>
          </cell>
        </row>
        <row r="7459">
          <cell r="E7459">
            <v>240812</v>
          </cell>
          <cell r="F7459">
            <v>866</v>
          </cell>
          <cell r="G7459" t="str">
            <v>Kisoro District</v>
          </cell>
          <cell r="H7459" t="str">
            <v>MUKO</v>
          </cell>
          <cell r="I7459" t="str">
            <v>active</v>
          </cell>
          <cell r="J7459" t="str">
            <v>Nyabwishenya Subcounty</v>
          </cell>
          <cell r="K7459" t="str">
            <v>Schools</v>
          </cell>
          <cell r="L7459" t="str">
            <v>Primary school</v>
          </cell>
          <cell r="M7459">
            <v>529766</v>
          </cell>
        </row>
        <row r="7460">
          <cell r="E7460">
            <v>240836</v>
          </cell>
          <cell r="F7460">
            <v>866</v>
          </cell>
          <cell r="G7460" t="str">
            <v>Kisoro District</v>
          </cell>
          <cell r="H7460" t="str">
            <v>MUKUNGU P.S.</v>
          </cell>
          <cell r="I7460" t="str">
            <v>active</v>
          </cell>
          <cell r="J7460" t="str">
            <v>Nyundo Subcounty</v>
          </cell>
          <cell r="K7460" t="str">
            <v>Schools</v>
          </cell>
          <cell r="L7460" t="str">
            <v>Primary school</v>
          </cell>
          <cell r="M7460">
            <v>523590</v>
          </cell>
        </row>
        <row r="7461">
          <cell r="E7461">
            <v>240831</v>
          </cell>
          <cell r="F7461">
            <v>866</v>
          </cell>
          <cell r="G7461" t="str">
            <v>Kisoro District</v>
          </cell>
          <cell r="H7461" t="str">
            <v>MULEHE P.S.</v>
          </cell>
          <cell r="I7461" t="str">
            <v>active</v>
          </cell>
          <cell r="J7461" t="str">
            <v>Nyundo Subcounty</v>
          </cell>
          <cell r="K7461" t="str">
            <v>Schools</v>
          </cell>
          <cell r="L7461" t="str">
            <v>Primary school</v>
          </cell>
          <cell r="M7461">
            <v>523591</v>
          </cell>
        </row>
        <row r="7462">
          <cell r="E7462">
            <v>240786</v>
          </cell>
          <cell r="F7462">
            <v>866</v>
          </cell>
          <cell r="G7462" t="str">
            <v>Kisoro District</v>
          </cell>
          <cell r="H7462" t="str">
            <v>MURAMBA P.S.</v>
          </cell>
          <cell r="I7462" t="str">
            <v>active</v>
          </cell>
          <cell r="J7462" t="str">
            <v>Muramba Subcounty</v>
          </cell>
          <cell r="K7462" t="str">
            <v>Schools</v>
          </cell>
          <cell r="L7462" t="str">
            <v>Primary school</v>
          </cell>
          <cell r="M7462">
            <v>548631</v>
          </cell>
        </row>
        <row r="7463">
          <cell r="E7463">
            <v>251235</v>
          </cell>
          <cell r="F7463">
            <v>866</v>
          </cell>
          <cell r="G7463" t="str">
            <v>Kisoro District</v>
          </cell>
          <cell r="H7463" t="str">
            <v>MURAMBA SEED SSS</v>
          </cell>
          <cell r="I7463" t="str">
            <v>active</v>
          </cell>
          <cell r="J7463" t="str">
            <v>Muramba Subcounty</v>
          </cell>
          <cell r="K7463" t="str">
            <v>Schools</v>
          </cell>
          <cell r="L7463" t="str">
            <v>Secondary school</v>
          </cell>
          <cell r="M7463">
            <v>533004</v>
          </cell>
        </row>
        <row r="7464">
          <cell r="E7464">
            <v>240817</v>
          </cell>
          <cell r="F7464">
            <v>866</v>
          </cell>
          <cell r="G7464" t="str">
            <v>Kisoro District</v>
          </cell>
          <cell r="H7464" t="str">
            <v>MUTOLERE P.S.</v>
          </cell>
          <cell r="I7464" t="str">
            <v>active</v>
          </cell>
          <cell r="J7464" t="str">
            <v>Nyakabande Subcounty</v>
          </cell>
          <cell r="K7464" t="str">
            <v>Schools</v>
          </cell>
          <cell r="L7464" t="str">
            <v>Primary school</v>
          </cell>
          <cell r="M7464">
            <v>529767</v>
          </cell>
        </row>
        <row r="7465">
          <cell r="E7465">
            <v>240806</v>
          </cell>
          <cell r="F7465">
            <v>866</v>
          </cell>
          <cell r="G7465" t="str">
            <v>Kisoro District</v>
          </cell>
          <cell r="H7465" t="str">
            <v>MWUMBA P.S.</v>
          </cell>
          <cell r="I7465" t="str">
            <v>active</v>
          </cell>
          <cell r="J7465" t="str">
            <v>Nyabwishenya Subcounty</v>
          </cell>
          <cell r="K7465" t="str">
            <v>Schools</v>
          </cell>
          <cell r="L7465" t="str">
            <v>Primary school</v>
          </cell>
          <cell r="M7465">
            <v>523593</v>
          </cell>
        </row>
        <row r="7466">
          <cell r="E7466">
            <v>251237</v>
          </cell>
          <cell r="F7466">
            <v>866</v>
          </cell>
          <cell r="G7466" t="str">
            <v>Kisoro District</v>
          </cell>
          <cell r="H7466" t="str">
            <v>MWUMBA PROGRESSIVE SSS</v>
          </cell>
          <cell r="I7466" t="str">
            <v>active</v>
          </cell>
          <cell r="J7466" t="str">
            <v>Nyabwishenya Subcounty</v>
          </cell>
          <cell r="K7466" t="str">
            <v>Schools</v>
          </cell>
          <cell r="L7466" t="str">
            <v>Secondary school</v>
          </cell>
          <cell r="M7466">
            <v>533005</v>
          </cell>
        </row>
        <row r="7467">
          <cell r="E7467">
            <v>240787</v>
          </cell>
          <cell r="F7467">
            <v>866</v>
          </cell>
          <cell r="G7467" t="str">
            <v>Kisoro District</v>
          </cell>
          <cell r="H7467" t="str">
            <v>NANGO P.S.</v>
          </cell>
          <cell r="I7467" t="str">
            <v>active</v>
          </cell>
          <cell r="J7467" t="str">
            <v>Muramba Subcounty</v>
          </cell>
          <cell r="K7467" t="str">
            <v>Schools</v>
          </cell>
          <cell r="L7467" t="str">
            <v>Primary school</v>
          </cell>
          <cell r="M7467">
            <v>523594</v>
          </cell>
        </row>
        <row r="7468">
          <cell r="E7468">
            <v>240716</v>
          </cell>
          <cell r="F7468">
            <v>866</v>
          </cell>
          <cell r="G7468" t="str">
            <v>Kisoro District</v>
          </cell>
          <cell r="H7468" t="str">
            <v>NGEZI P.S.</v>
          </cell>
          <cell r="I7468" t="str">
            <v>active</v>
          </cell>
          <cell r="J7468" t="str">
            <v>Nyakinama Subcounty</v>
          </cell>
          <cell r="K7468" t="str">
            <v>Schools</v>
          </cell>
          <cell r="L7468" t="str">
            <v>Primary school</v>
          </cell>
          <cell r="M7468">
            <v>529768</v>
          </cell>
        </row>
        <row r="7469">
          <cell r="E7469">
            <v>240766</v>
          </cell>
          <cell r="F7469">
            <v>866</v>
          </cell>
          <cell r="G7469" t="str">
            <v>Kisoro District</v>
          </cell>
          <cell r="H7469" t="str">
            <v>NOMBE P.S.</v>
          </cell>
          <cell r="I7469" t="str">
            <v>active</v>
          </cell>
          <cell r="J7469" t="str">
            <v>N/A</v>
          </cell>
          <cell r="K7469" t="str">
            <v>Schools</v>
          </cell>
          <cell r="L7469" t="str">
            <v>Primary school</v>
          </cell>
          <cell r="M7469">
            <v>546073</v>
          </cell>
        </row>
        <row r="7470">
          <cell r="E7470">
            <v>240751</v>
          </cell>
          <cell r="F7470">
            <v>866</v>
          </cell>
          <cell r="G7470" t="str">
            <v>Kisoro District</v>
          </cell>
          <cell r="H7470" t="str">
            <v>NSHUNGWEP.S.</v>
          </cell>
          <cell r="I7470" t="str">
            <v>active</v>
          </cell>
          <cell r="J7470" t="str">
            <v>Busanza Subcounty</v>
          </cell>
          <cell r="K7470" t="str">
            <v>Schools</v>
          </cell>
          <cell r="L7470" t="str">
            <v>Primary school</v>
          </cell>
          <cell r="M7470">
            <v>523595</v>
          </cell>
        </row>
        <row r="7471">
          <cell r="E7471">
            <v>251238</v>
          </cell>
          <cell r="F7471">
            <v>866</v>
          </cell>
          <cell r="G7471" t="str">
            <v>Kisoro District</v>
          </cell>
          <cell r="H7471" t="str">
            <v>NTEKO COMMUNITY SS</v>
          </cell>
          <cell r="I7471" t="str">
            <v>active</v>
          </cell>
          <cell r="J7471" t="str">
            <v>Kirundo Subcounty</v>
          </cell>
          <cell r="K7471" t="str">
            <v>Schools</v>
          </cell>
          <cell r="L7471" t="str">
            <v>Secondary school</v>
          </cell>
          <cell r="M7471">
            <v>533006</v>
          </cell>
        </row>
        <row r="7472">
          <cell r="E7472">
            <v>240807</v>
          </cell>
          <cell r="F7472">
            <v>866</v>
          </cell>
          <cell r="G7472" t="str">
            <v>Kisoro District</v>
          </cell>
          <cell r="H7472" t="str">
            <v>NTEKO P.S.</v>
          </cell>
          <cell r="I7472" t="str">
            <v>active</v>
          </cell>
          <cell r="J7472" t="str">
            <v>Nyabwishenya Subcounty</v>
          </cell>
          <cell r="K7472" t="str">
            <v>Schools</v>
          </cell>
          <cell r="L7472" t="str">
            <v>Primary school</v>
          </cell>
          <cell r="M7472">
            <v>529769</v>
          </cell>
        </row>
        <row r="7473">
          <cell r="E7473">
            <v>240808</v>
          </cell>
          <cell r="F7473">
            <v>866</v>
          </cell>
          <cell r="G7473" t="str">
            <v>Kisoro District</v>
          </cell>
          <cell r="H7473" t="str">
            <v>NTUNGAMO P.S.</v>
          </cell>
          <cell r="I7473" t="str">
            <v>active</v>
          </cell>
          <cell r="J7473" t="str">
            <v>Nyabwishenya Subcounty</v>
          </cell>
          <cell r="K7473" t="str">
            <v>Schools</v>
          </cell>
          <cell r="L7473" t="str">
            <v>Primary school</v>
          </cell>
          <cell r="M7473">
            <v>546075</v>
          </cell>
        </row>
        <row r="7474">
          <cell r="E7474">
            <v>240837</v>
          </cell>
          <cell r="F7474">
            <v>866</v>
          </cell>
          <cell r="G7474" t="str">
            <v>Kisoro District</v>
          </cell>
          <cell r="H7474" t="str">
            <v>NTURO P.S.</v>
          </cell>
          <cell r="I7474" t="str">
            <v>active</v>
          </cell>
          <cell r="J7474" t="str">
            <v>Nyundo Subcounty</v>
          </cell>
          <cell r="K7474" t="str">
            <v>Schools</v>
          </cell>
          <cell r="L7474" t="str">
            <v>Primary school</v>
          </cell>
          <cell r="M7474">
            <v>523596</v>
          </cell>
        </row>
        <row r="7475">
          <cell r="E7475">
            <v>240782</v>
          </cell>
          <cell r="F7475">
            <v>866</v>
          </cell>
          <cell r="G7475" t="str">
            <v>Kisoro District</v>
          </cell>
          <cell r="H7475" t="str">
            <v>NYAGAKENKE</v>
          </cell>
          <cell r="I7475" t="str">
            <v>active</v>
          </cell>
          <cell r="J7475" t="str">
            <v>Muramba Subcounty</v>
          </cell>
          <cell r="K7475" t="str">
            <v>Schools</v>
          </cell>
          <cell r="L7475" t="str">
            <v>Primary school</v>
          </cell>
          <cell r="M7475">
            <v>523597</v>
          </cell>
        </row>
        <row r="7476">
          <cell r="E7476">
            <v>240708</v>
          </cell>
          <cell r="F7476">
            <v>866</v>
          </cell>
          <cell r="G7476" t="str">
            <v>Kisoro District</v>
          </cell>
          <cell r="H7476" t="str">
            <v>NYAGISENYI P.S.</v>
          </cell>
          <cell r="I7476" t="str">
            <v>active</v>
          </cell>
          <cell r="J7476" t="str">
            <v>Nyarusiza Subcounty</v>
          </cell>
          <cell r="K7476" t="str">
            <v>Schools</v>
          </cell>
          <cell r="L7476" t="str">
            <v>Primary school</v>
          </cell>
          <cell r="M7476">
            <v>529770</v>
          </cell>
        </row>
        <row r="7477">
          <cell r="E7477">
            <v>240820</v>
          </cell>
          <cell r="F7477">
            <v>866</v>
          </cell>
          <cell r="G7477" t="str">
            <v>Kisoro District</v>
          </cell>
          <cell r="H7477" t="str">
            <v>NYAKABANDE P.S</v>
          </cell>
          <cell r="I7477" t="str">
            <v>active</v>
          </cell>
          <cell r="J7477" t="str">
            <v>Nyakabande Subcounty</v>
          </cell>
          <cell r="K7477" t="str">
            <v>Schools</v>
          </cell>
          <cell r="L7477" t="str">
            <v>Primary school</v>
          </cell>
          <cell r="M7477">
            <v>523598</v>
          </cell>
        </row>
        <row r="7478">
          <cell r="E7478">
            <v>240709</v>
          </cell>
          <cell r="F7478">
            <v>866</v>
          </cell>
          <cell r="G7478" t="str">
            <v>Kisoro District</v>
          </cell>
          <cell r="H7478" t="str">
            <v>NYAKABAYA P.S.</v>
          </cell>
          <cell r="I7478" t="str">
            <v>active</v>
          </cell>
          <cell r="J7478" t="str">
            <v>Nyarusiza Subcounty</v>
          </cell>
          <cell r="K7478" t="str">
            <v>Schools</v>
          </cell>
          <cell r="L7478" t="str">
            <v>Primary school</v>
          </cell>
          <cell r="M7478">
            <v>523599</v>
          </cell>
        </row>
        <row r="7479">
          <cell r="E7479">
            <v>240722</v>
          </cell>
          <cell r="F7479">
            <v>866</v>
          </cell>
          <cell r="G7479" t="str">
            <v>Kisoro District</v>
          </cell>
          <cell r="H7479" t="str">
            <v>NYAKABINGO P.S.</v>
          </cell>
          <cell r="I7479" t="str">
            <v>active</v>
          </cell>
          <cell r="J7479" t="str">
            <v>Chahi Subcounty</v>
          </cell>
          <cell r="K7479" t="str">
            <v>Schools</v>
          </cell>
          <cell r="L7479" t="str">
            <v>Primary school</v>
          </cell>
          <cell r="M7479">
            <v>529771</v>
          </cell>
        </row>
        <row r="7480">
          <cell r="E7480">
            <v>272969</v>
          </cell>
          <cell r="F7480">
            <v>866</v>
          </cell>
          <cell r="G7480" t="str">
            <v>Kisoro District</v>
          </cell>
          <cell r="H7480" t="str">
            <v>NYAKINAMA SEED SCHOOL</v>
          </cell>
          <cell r="I7480" t="str">
            <v>active</v>
          </cell>
          <cell r="J7480" t="str">
            <v>Nyakinama Subcounty</v>
          </cell>
          <cell r="K7480" t="str">
            <v>Schools</v>
          </cell>
          <cell r="L7480" t="str">
            <v>Secondary school</v>
          </cell>
        </row>
        <row r="7481">
          <cell r="E7481">
            <v>240735</v>
          </cell>
          <cell r="F7481">
            <v>866</v>
          </cell>
          <cell r="G7481" t="str">
            <v>Kisoro District</v>
          </cell>
          <cell r="H7481" t="str">
            <v>NYAMATSINDA P.S.</v>
          </cell>
          <cell r="I7481" t="str">
            <v>active</v>
          </cell>
          <cell r="J7481" t="str">
            <v>Bukimbiri Subcounty</v>
          </cell>
          <cell r="K7481" t="str">
            <v>Schools</v>
          </cell>
          <cell r="L7481" t="str">
            <v>Primary school</v>
          </cell>
          <cell r="M7481">
            <v>523600</v>
          </cell>
        </row>
        <row r="7482">
          <cell r="E7482">
            <v>240736</v>
          </cell>
          <cell r="F7482">
            <v>866</v>
          </cell>
          <cell r="G7482" t="str">
            <v>Kisoro District</v>
          </cell>
          <cell r="H7482" t="str">
            <v>NYAMIREMBE</v>
          </cell>
          <cell r="I7482" t="str">
            <v>active</v>
          </cell>
          <cell r="J7482" t="str">
            <v>Bukimbiri Subcounty</v>
          </cell>
          <cell r="K7482" t="str">
            <v>Schools</v>
          </cell>
          <cell r="L7482" t="str">
            <v>Primary school</v>
          </cell>
          <cell r="M7482">
            <v>523601</v>
          </cell>
        </row>
        <row r="7483">
          <cell r="E7483">
            <v>251229</v>
          </cell>
          <cell r="F7483">
            <v>866</v>
          </cell>
          <cell r="G7483" t="str">
            <v>Kisoro District</v>
          </cell>
          <cell r="H7483" t="str">
            <v>NYAMIREMBE SSS</v>
          </cell>
          <cell r="I7483" t="str">
            <v>active</v>
          </cell>
          <cell r="J7483" t="str">
            <v>Nyarusiza Subcounty</v>
          </cell>
          <cell r="K7483" t="str">
            <v>Schools</v>
          </cell>
          <cell r="L7483" t="str">
            <v>Secondary school</v>
          </cell>
          <cell r="M7483">
            <v>532998</v>
          </cell>
        </row>
        <row r="7484">
          <cell r="E7484">
            <v>240748</v>
          </cell>
          <cell r="F7484">
            <v>866</v>
          </cell>
          <cell r="G7484" t="str">
            <v>Kisoro District</v>
          </cell>
          <cell r="H7484" t="str">
            <v>NYANAMO P.S.</v>
          </cell>
          <cell r="I7484" t="str">
            <v>active</v>
          </cell>
          <cell r="J7484" t="str">
            <v>Busanza Subcounty</v>
          </cell>
          <cell r="K7484" t="str">
            <v>Schools</v>
          </cell>
          <cell r="L7484" t="str">
            <v>Primary school</v>
          </cell>
          <cell r="M7484">
            <v>529772</v>
          </cell>
        </row>
        <row r="7485">
          <cell r="E7485">
            <v>251228</v>
          </cell>
          <cell r="F7485">
            <v>866</v>
          </cell>
          <cell r="G7485" t="str">
            <v>Kisoro District</v>
          </cell>
          <cell r="H7485" t="str">
            <v>NYANAMO VOC SSS KASENYI</v>
          </cell>
          <cell r="I7485" t="str">
            <v>active</v>
          </cell>
          <cell r="J7485" t="str">
            <v>Chahi Subcounty</v>
          </cell>
          <cell r="K7485" t="str">
            <v>Schools</v>
          </cell>
          <cell r="L7485" t="str">
            <v>Secondary school</v>
          </cell>
          <cell r="M7485">
            <v>533840</v>
          </cell>
        </row>
        <row r="7486">
          <cell r="E7486">
            <v>240809</v>
          </cell>
          <cell r="F7486">
            <v>866</v>
          </cell>
          <cell r="G7486" t="str">
            <v>Kisoro District</v>
          </cell>
          <cell r="H7486" t="str">
            <v>Nyarusunzu P.S</v>
          </cell>
          <cell r="I7486" t="str">
            <v>active</v>
          </cell>
          <cell r="J7486" t="str">
            <v>Nyabwishenya Subcounty</v>
          </cell>
          <cell r="K7486" t="str">
            <v>Schools</v>
          </cell>
          <cell r="L7486" t="str">
            <v>Primary school</v>
          </cell>
          <cell r="M7486">
            <v>523602</v>
          </cell>
        </row>
        <row r="7487">
          <cell r="E7487">
            <v>240813</v>
          </cell>
          <cell r="F7487">
            <v>866</v>
          </cell>
          <cell r="G7487" t="str">
            <v>Kisoro District</v>
          </cell>
          <cell r="H7487" t="str">
            <v>NYARUTEMBE P.S.</v>
          </cell>
          <cell r="I7487" t="str">
            <v>active</v>
          </cell>
          <cell r="J7487" t="str">
            <v>Nyabwishenya Subcounty</v>
          </cell>
          <cell r="K7487" t="str">
            <v>Schools</v>
          </cell>
          <cell r="L7487" t="str">
            <v>Primary school</v>
          </cell>
          <cell r="M7487">
            <v>523603</v>
          </cell>
        </row>
        <row r="7488">
          <cell r="E7488">
            <v>240703</v>
          </cell>
          <cell r="F7488">
            <v>866</v>
          </cell>
          <cell r="G7488" t="str">
            <v>Kisoro District</v>
          </cell>
          <cell r="H7488" t="str">
            <v>NYUNDO COPE</v>
          </cell>
          <cell r="I7488" t="str">
            <v>active</v>
          </cell>
          <cell r="J7488" t="str">
            <v>N/A</v>
          </cell>
          <cell r="K7488" t="str">
            <v>Schools</v>
          </cell>
          <cell r="L7488" t="str">
            <v>Primary school</v>
          </cell>
          <cell r="M7488">
            <v>523604</v>
          </cell>
        </row>
        <row r="7489">
          <cell r="E7489">
            <v>240826</v>
          </cell>
          <cell r="F7489">
            <v>866</v>
          </cell>
          <cell r="G7489" t="str">
            <v>Kisoro District</v>
          </cell>
          <cell r="H7489" t="str">
            <v>RUBONA P.S.</v>
          </cell>
          <cell r="I7489" t="str">
            <v>active</v>
          </cell>
          <cell r="J7489" t="str">
            <v>Nyarubuye Subcounty</v>
          </cell>
          <cell r="K7489" t="str">
            <v>Schools</v>
          </cell>
          <cell r="L7489" t="str">
            <v>Primary school</v>
          </cell>
          <cell r="M7489">
            <v>523605</v>
          </cell>
        </row>
        <row r="7490">
          <cell r="E7490">
            <v>240767</v>
          </cell>
          <cell r="F7490">
            <v>866</v>
          </cell>
          <cell r="G7490" t="str">
            <v>Kisoro District</v>
          </cell>
          <cell r="H7490" t="str">
            <v>RUBUGURI P.S.</v>
          </cell>
          <cell r="I7490" t="str">
            <v>active</v>
          </cell>
          <cell r="J7490" t="str">
            <v>N/A</v>
          </cell>
          <cell r="K7490" t="str">
            <v>Schools</v>
          </cell>
          <cell r="L7490" t="str">
            <v>Primary school</v>
          </cell>
          <cell r="M7490">
            <v>523606</v>
          </cell>
        </row>
        <row r="7491">
          <cell r="E7491">
            <v>240768</v>
          </cell>
          <cell r="F7491">
            <v>866</v>
          </cell>
          <cell r="G7491" t="str">
            <v>Kisoro District</v>
          </cell>
          <cell r="H7491" t="str">
            <v>RUGANDU  P.S.</v>
          </cell>
          <cell r="I7491" t="str">
            <v>active</v>
          </cell>
          <cell r="J7491" t="str">
            <v>N/A</v>
          </cell>
          <cell r="K7491" t="str">
            <v>Schools</v>
          </cell>
          <cell r="L7491" t="str">
            <v>Primary school</v>
          </cell>
          <cell r="M7491">
            <v>523607</v>
          </cell>
        </row>
        <row r="7492">
          <cell r="E7492">
            <v>240838</v>
          </cell>
          <cell r="F7492">
            <v>866</v>
          </cell>
          <cell r="G7492" t="str">
            <v>Kisoro District</v>
          </cell>
          <cell r="H7492" t="str">
            <v>RUGARAMBIRO</v>
          </cell>
          <cell r="I7492" t="str">
            <v>active</v>
          </cell>
          <cell r="J7492" t="str">
            <v>Nyundo Subcounty</v>
          </cell>
          <cell r="K7492" t="str">
            <v>Schools</v>
          </cell>
          <cell r="L7492" t="str">
            <v>Primary school</v>
          </cell>
          <cell r="M7492">
            <v>523608</v>
          </cell>
        </row>
        <row r="7493">
          <cell r="E7493">
            <v>240803</v>
          </cell>
          <cell r="F7493">
            <v>866</v>
          </cell>
          <cell r="G7493" t="str">
            <v>Kisoro District</v>
          </cell>
          <cell r="H7493" t="str">
            <v>RUGESHI P.S.</v>
          </cell>
          <cell r="I7493" t="str">
            <v>active</v>
          </cell>
          <cell r="J7493" t="str">
            <v>Murora Subcounty</v>
          </cell>
          <cell r="K7493" t="str">
            <v>Schools</v>
          </cell>
          <cell r="L7493" t="str">
            <v>Primary school</v>
          </cell>
          <cell r="M7493">
            <v>523609</v>
          </cell>
        </row>
        <row r="7494">
          <cell r="E7494">
            <v>240752</v>
          </cell>
          <cell r="F7494">
            <v>866</v>
          </cell>
          <cell r="G7494" t="str">
            <v>Kisoro District</v>
          </cell>
          <cell r="H7494" t="str">
            <v>RUGEYO P.S.</v>
          </cell>
          <cell r="I7494" t="str">
            <v>active</v>
          </cell>
          <cell r="J7494" t="str">
            <v>Busanza Subcounty</v>
          </cell>
          <cell r="K7494" t="str">
            <v>Schools</v>
          </cell>
          <cell r="L7494" t="str">
            <v>Primary school</v>
          </cell>
          <cell r="M7494">
            <v>523610</v>
          </cell>
        </row>
        <row r="7495">
          <cell r="E7495">
            <v>240761</v>
          </cell>
          <cell r="F7495">
            <v>866</v>
          </cell>
          <cell r="G7495" t="str">
            <v>Kisoro District</v>
          </cell>
          <cell r="H7495" t="str">
            <v>RUGO COMMUNITY P.S</v>
          </cell>
          <cell r="I7495" t="str">
            <v>active</v>
          </cell>
          <cell r="J7495" t="str">
            <v>Kanaba Subcounty</v>
          </cell>
          <cell r="K7495" t="str">
            <v>Schools</v>
          </cell>
          <cell r="L7495" t="str">
            <v>Primary school</v>
          </cell>
          <cell r="M7495">
            <v>523611</v>
          </cell>
        </row>
        <row r="7496">
          <cell r="E7496">
            <v>240788</v>
          </cell>
          <cell r="F7496">
            <v>866</v>
          </cell>
          <cell r="G7496" t="str">
            <v>Kisoro District</v>
          </cell>
          <cell r="H7496" t="str">
            <v>RUHANGA COMMUNITY P.S</v>
          </cell>
          <cell r="I7496" t="str">
            <v>active</v>
          </cell>
          <cell r="J7496" t="str">
            <v>Muramba Subcounty</v>
          </cell>
          <cell r="K7496" t="str">
            <v>Schools</v>
          </cell>
          <cell r="L7496" t="str">
            <v>Primary school</v>
          </cell>
          <cell r="M7496">
            <v>523612</v>
          </cell>
        </row>
        <row r="7497">
          <cell r="E7497">
            <v>240829</v>
          </cell>
          <cell r="F7497">
            <v>866</v>
          </cell>
          <cell r="G7497" t="str">
            <v>Kisoro District</v>
          </cell>
          <cell r="H7497" t="str">
            <v>RUKO P.S.</v>
          </cell>
          <cell r="I7497" t="str">
            <v>active</v>
          </cell>
          <cell r="J7497" t="str">
            <v>Nyarubuye Subcounty</v>
          </cell>
          <cell r="K7497" t="str">
            <v>Schools</v>
          </cell>
          <cell r="L7497" t="str">
            <v>Primary school</v>
          </cell>
          <cell r="M7497">
            <v>523613</v>
          </cell>
        </row>
        <row r="7498">
          <cell r="E7498">
            <v>240725</v>
          </cell>
          <cell r="F7498">
            <v>866</v>
          </cell>
          <cell r="G7498" t="str">
            <v>Kisoro District</v>
          </cell>
          <cell r="H7498" t="str">
            <v>RUKONGI P.S.</v>
          </cell>
          <cell r="I7498" t="str">
            <v>active</v>
          </cell>
          <cell r="J7498" t="str">
            <v>Nyarusiza Subcounty</v>
          </cell>
          <cell r="K7498" t="str">
            <v>Schools</v>
          </cell>
          <cell r="L7498" t="str">
            <v>Primary school</v>
          </cell>
          <cell r="M7498">
            <v>523614</v>
          </cell>
        </row>
        <row r="7499">
          <cell r="E7499">
            <v>240723</v>
          </cell>
          <cell r="F7499">
            <v>866</v>
          </cell>
          <cell r="G7499" t="str">
            <v>Kisoro District</v>
          </cell>
          <cell r="H7499" t="str">
            <v>RUKORO P.S.</v>
          </cell>
          <cell r="I7499" t="str">
            <v>active</v>
          </cell>
          <cell r="J7499" t="str">
            <v>Chahi Subcounty</v>
          </cell>
          <cell r="K7499" t="str">
            <v>Schools</v>
          </cell>
          <cell r="L7499" t="str">
            <v>Primary school</v>
          </cell>
          <cell r="M7499">
            <v>523615</v>
          </cell>
        </row>
        <row r="7500">
          <cell r="E7500">
            <v>240710</v>
          </cell>
          <cell r="F7500">
            <v>866</v>
          </cell>
          <cell r="G7500" t="str">
            <v>Kisoro District</v>
          </cell>
          <cell r="H7500" t="str">
            <v>RUREMBWE</v>
          </cell>
          <cell r="I7500" t="str">
            <v>active</v>
          </cell>
          <cell r="J7500" t="str">
            <v>Nyarusiza Subcounty</v>
          </cell>
          <cell r="K7500" t="str">
            <v>Schools</v>
          </cell>
          <cell r="L7500" t="str">
            <v>Primary school</v>
          </cell>
          <cell r="M7500">
            <v>529773</v>
          </cell>
        </row>
        <row r="7501">
          <cell r="E7501">
            <v>240749</v>
          </cell>
          <cell r="F7501">
            <v>866</v>
          </cell>
          <cell r="G7501" t="str">
            <v>Kisoro District</v>
          </cell>
          <cell r="H7501" t="str">
            <v>RUSEKE</v>
          </cell>
          <cell r="I7501" t="str">
            <v>active</v>
          </cell>
          <cell r="J7501" t="str">
            <v>Busanza Subcounty</v>
          </cell>
          <cell r="K7501" t="str">
            <v>Schools</v>
          </cell>
          <cell r="L7501" t="str">
            <v>Primary school</v>
          </cell>
          <cell r="M7501">
            <v>523616</v>
          </cell>
        </row>
        <row r="7502">
          <cell r="E7502">
            <v>240769</v>
          </cell>
          <cell r="F7502">
            <v>866</v>
          </cell>
          <cell r="G7502" t="str">
            <v>Kisoro District</v>
          </cell>
          <cell r="H7502" t="str">
            <v>RUSHABARARA</v>
          </cell>
          <cell r="I7502" t="str">
            <v>active</v>
          </cell>
          <cell r="J7502" t="str">
            <v>N/A</v>
          </cell>
          <cell r="K7502" t="str">
            <v>Schools</v>
          </cell>
          <cell r="L7502" t="str">
            <v>Primary school</v>
          </cell>
          <cell r="M7502">
            <v>523617</v>
          </cell>
        </row>
        <row r="7503">
          <cell r="E7503">
            <v>251234</v>
          </cell>
          <cell r="F7503">
            <v>866</v>
          </cell>
          <cell r="G7503" t="str">
            <v>Kisoro District</v>
          </cell>
          <cell r="H7503" t="str">
            <v>RUTAKA COMMUNITY SS</v>
          </cell>
          <cell r="I7503" t="str">
            <v>active</v>
          </cell>
          <cell r="J7503" t="str">
            <v>Nyakinama Subcounty</v>
          </cell>
          <cell r="K7503" t="str">
            <v>Schools</v>
          </cell>
          <cell r="L7503" t="str">
            <v>Secondary school</v>
          </cell>
          <cell r="M7503">
            <v>533842</v>
          </cell>
        </row>
        <row r="7504">
          <cell r="E7504">
            <v>240775</v>
          </cell>
          <cell r="F7504">
            <v>866</v>
          </cell>
          <cell r="G7504" t="str">
            <v>Kisoro District</v>
          </cell>
          <cell r="H7504" t="str">
            <v>RUTAKA PRIMARY SCHOOL</v>
          </cell>
          <cell r="I7504" t="str">
            <v>active</v>
          </cell>
          <cell r="J7504" t="str">
            <v>Kirundo Subcounty</v>
          </cell>
          <cell r="K7504" t="str">
            <v>Schools</v>
          </cell>
          <cell r="L7504" t="str">
            <v>Primary school</v>
          </cell>
          <cell r="M7504">
            <v>523618</v>
          </cell>
        </row>
        <row r="7505">
          <cell r="E7505">
            <v>240728</v>
          </cell>
          <cell r="F7505">
            <v>866</v>
          </cell>
          <cell r="G7505" t="str">
            <v>Kisoro District</v>
          </cell>
          <cell r="H7505" t="str">
            <v>RUTARE CHURCH SCHOOL</v>
          </cell>
          <cell r="I7505" t="str">
            <v>active</v>
          </cell>
          <cell r="J7505" t="str">
            <v>Chahi Subcounty</v>
          </cell>
          <cell r="K7505" t="str">
            <v>Schools</v>
          </cell>
          <cell r="L7505" t="str">
            <v>Primary school</v>
          </cell>
          <cell r="M7505">
            <v>529774</v>
          </cell>
        </row>
        <row r="7506">
          <cell r="E7506">
            <v>240770</v>
          </cell>
          <cell r="F7506">
            <v>866</v>
          </cell>
          <cell r="G7506" t="str">
            <v>Kisoro District</v>
          </cell>
          <cell r="H7506" t="str">
            <v>RUTOOMA P.S.</v>
          </cell>
          <cell r="I7506" t="str">
            <v>active</v>
          </cell>
          <cell r="J7506" t="str">
            <v>N/A</v>
          </cell>
          <cell r="K7506" t="str">
            <v>Schools</v>
          </cell>
          <cell r="L7506" t="str">
            <v>Primary school</v>
          </cell>
          <cell r="M7506">
            <v>546007</v>
          </cell>
        </row>
        <row r="7507">
          <cell r="E7507">
            <v>240798</v>
          </cell>
          <cell r="F7507">
            <v>866</v>
          </cell>
          <cell r="G7507" t="str">
            <v>Kisoro District</v>
          </cell>
          <cell r="H7507" t="str">
            <v>RWABARA P.S.</v>
          </cell>
          <cell r="I7507" t="str">
            <v>active</v>
          </cell>
          <cell r="J7507" t="str">
            <v>Murora Subcounty</v>
          </cell>
          <cell r="K7507" t="str">
            <v>Schools</v>
          </cell>
          <cell r="L7507" t="str">
            <v>Primary school</v>
          </cell>
          <cell r="M7507">
            <v>529775</v>
          </cell>
        </row>
        <row r="7508">
          <cell r="E7508">
            <v>240737</v>
          </cell>
          <cell r="F7508">
            <v>866</v>
          </cell>
          <cell r="G7508" t="str">
            <v>Kisoro District</v>
          </cell>
          <cell r="H7508" t="str">
            <v>RWAMASHENYI P.S.</v>
          </cell>
          <cell r="I7508" t="str">
            <v>active</v>
          </cell>
          <cell r="J7508" t="str">
            <v>Bukimbiri Subcounty</v>
          </cell>
          <cell r="K7508" t="str">
            <v>Schools</v>
          </cell>
          <cell r="L7508" t="str">
            <v>Primary school</v>
          </cell>
          <cell r="M7508">
            <v>523619</v>
          </cell>
        </row>
        <row r="7509">
          <cell r="E7509">
            <v>240830</v>
          </cell>
          <cell r="F7509">
            <v>866</v>
          </cell>
          <cell r="G7509" t="str">
            <v>Kisoro District</v>
          </cell>
          <cell r="H7509" t="str">
            <v>RWANZU P.S.</v>
          </cell>
          <cell r="I7509" t="str">
            <v>active</v>
          </cell>
          <cell r="J7509" t="str">
            <v>Nyarubuye Subcounty</v>
          </cell>
          <cell r="K7509" t="str">
            <v>Schools</v>
          </cell>
          <cell r="L7509" t="str">
            <v>Primary school</v>
          </cell>
          <cell r="M7509">
            <v>523620</v>
          </cell>
        </row>
        <row r="7510">
          <cell r="E7510">
            <v>240731</v>
          </cell>
          <cell r="F7510">
            <v>866</v>
          </cell>
          <cell r="G7510" t="str">
            <v>Kisoro District</v>
          </cell>
          <cell r="H7510" t="str">
            <v>RWARAMBA P.S.</v>
          </cell>
          <cell r="I7510" t="str">
            <v>active</v>
          </cell>
          <cell r="J7510" t="str">
            <v>Nyakinama Subcounty</v>
          </cell>
          <cell r="K7510" t="str">
            <v>Schools</v>
          </cell>
          <cell r="L7510" t="str">
            <v>Primary school</v>
          </cell>
          <cell r="M7510">
            <v>529776</v>
          </cell>
        </row>
        <row r="7511">
          <cell r="E7511">
            <v>251227</v>
          </cell>
          <cell r="F7511">
            <v>866</v>
          </cell>
          <cell r="G7511" t="str">
            <v>Kisoro District</v>
          </cell>
          <cell r="H7511" t="str">
            <v>RWARAMBA SS</v>
          </cell>
          <cell r="I7511" t="str">
            <v>active</v>
          </cell>
          <cell r="J7511" t="str">
            <v>N/A</v>
          </cell>
          <cell r="K7511" t="str">
            <v>Schools</v>
          </cell>
          <cell r="L7511" t="str">
            <v>Secondary school</v>
          </cell>
          <cell r="M7511">
            <v>533007</v>
          </cell>
        </row>
        <row r="7512">
          <cell r="E7512">
            <v>240810</v>
          </cell>
          <cell r="F7512">
            <v>866</v>
          </cell>
          <cell r="G7512" t="str">
            <v>Kisoro District</v>
          </cell>
          <cell r="H7512" t="str">
            <v>SANURIRO</v>
          </cell>
          <cell r="I7512" t="str">
            <v>active</v>
          </cell>
          <cell r="J7512" t="str">
            <v>Nyabwishenya Subcounty</v>
          </cell>
          <cell r="K7512" t="str">
            <v>Schools</v>
          </cell>
          <cell r="L7512" t="str">
            <v>Primary school</v>
          </cell>
          <cell r="M7512">
            <v>523621</v>
          </cell>
        </row>
        <row r="7513">
          <cell r="E7513">
            <v>240814</v>
          </cell>
          <cell r="F7513">
            <v>866</v>
          </cell>
          <cell r="G7513" t="str">
            <v>Kisoro District</v>
          </cell>
          <cell r="H7513" t="str">
            <v>SHUNGA P.S.</v>
          </cell>
          <cell r="I7513" t="str">
            <v>active</v>
          </cell>
          <cell r="J7513" t="str">
            <v>Nyabwishenya Subcounty</v>
          </cell>
          <cell r="K7513" t="str">
            <v>Schools</v>
          </cell>
          <cell r="L7513" t="str">
            <v>Primary school</v>
          </cell>
          <cell r="M7513">
            <v>523623</v>
          </cell>
        </row>
        <row r="7514">
          <cell r="E7514">
            <v>240792</v>
          </cell>
          <cell r="F7514">
            <v>866</v>
          </cell>
          <cell r="G7514" t="str">
            <v>Kisoro District</v>
          </cell>
          <cell r="H7514" t="str">
            <v>SOOKO P.S.</v>
          </cell>
          <cell r="I7514" t="str">
            <v>active</v>
          </cell>
          <cell r="J7514" t="str">
            <v>Muramba Subcounty</v>
          </cell>
          <cell r="K7514" t="str">
            <v>Schools</v>
          </cell>
          <cell r="L7514" t="str">
            <v>Primary school</v>
          </cell>
          <cell r="M7514">
            <v>529777</v>
          </cell>
        </row>
        <row r="7515">
          <cell r="E7515">
            <v>251233</v>
          </cell>
          <cell r="F7515">
            <v>866</v>
          </cell>
          <cell r="G7515" t="str">
            <v>Kisoro District</v>
          </cell>
          <cell r="H7515" t="str">
            <v>ST JOSEPH'S RUBUGURI VOC. SSS</v>
          </cell>
          <cell r="I7515" t="str">
            <v>active</v>
          </cell>
          <cell r="J7515" t="str">
            <v>Nyundo Subcounty</v>
          </cell>
          <cell r="K7515" t="str">
            <v>Schools</v>
          </cell>
          <cell r="L7515" t="str">
            <v>Secondary school</v>
          </cell>
          <cell r="M7515">
            <v>533001</v>
          </cell>
        </row>
        <row r="7516">
          <cell r="E7516">
            <v>251239</v>
          </cell>
          <cell r="F7516">
            <v>866</v>
          </cell>
          <cell r="G7516" t="str">
            <v>Kisoro District</v>
          </cell>
          <cell r="H7516" t="str">
            <v>ST PETERS RWANZU SS</v>
          </cell>
          <cell r="I7516" t="str">
            <v>active</v>
          </cell>
          <cell r="J7516" t="str">
            <v>Muramba Subcounty</v>
          </cell>
          <cell r="K7516" t="str">
            <v>Schools</v>
          </cell>
          <cell r="L7516" t="str">
            <v>Secondary school</v>
          </cell>
          <cell r="M7516">
            <v>533844</v>
          </cell>
        </row>
        <row r="7517">
          <cell r="E7517">
            <v>272767</v>
          </cell>
          <cell r="F7517">
            <v>866</v>
          </cell>
          <cell r="G7517" t="str">
            <v>Kisoro District</v>
          </cell>
          <cell r="H7517" t="str">
            <v>St. Gertudes G.Voc SS (wage only)</v>
          </cell>
          <cell r="I7517" t="str">
            <v>active</v>
          </cell>
          <cell r="J7517" t="str">
            <v>Nyakabande Subcounty</v>
          </cell>
          <cell r="K7517" t="str">
            <v>Schools</v>
          </cell>
          <cell r="L7517" t="str">
            <v>Secondary school</v>
          </cell>
        </row>
        <row r="7518">
          <cell r="E7518">
            <v>272424</v>
          </cell>
          <cell r="F7518">
            <v>866</v>
          </cell>
          <cell r="G7518" t="str">
            <v>Kisoro District</v>
          </cell>
          <cell r="H7518" t="str">
            <v>ST. PAULS MUTOLERE SS</v>
          </cell>
          <cell r="I7518" t="str">
            <v>active</v>
          </cell>
          <cell r="J7518" t="str">
            <v>Nyakabande Subcounty</v>
          </cell>
          <cell r="K7518" t="str">
            <v>Schools</v>
          </cell>
          <cell r="L7518" t="str">
            <v>Secondary school</v>
          </cell>
          <cell r="M7518" t="str">
            <v>NA</v>
          </cell>
        </row>
        <row r="7519">
          <cell r="E7519">
            <v>240811</v>
          </cell>
          <cell r="F7519">
            <v>866</v>
          </cell>
          <cell r="G7519" t="str">
            <v>Kisoro District</v>
          </cell>
          <cell r="H7519" t="str">
            <v>Suma P.S</v>
          </cell>
          <cell r="I7519" t="str">
            <v>active</v>
          </cell>
          <cell r="J7519" t="str">
            <v>Nyabwishenya Subcounty</v>
          </cell>
          <cell r="K7519" t="str">
            <v>Schools</v>
          </cell>
          <cell r="L7519" t="str">
            <v>Primary school</v>
          </cell>
          <cell r="M7519">
            <v>523624</v>
          </cell>
        </row>
        <row r="7520">
          <cell r="E7520">
            <v>239877</v>
          </cell>
          <cell r="F7520">
            <v>867</v>
          </cell>
          <cell r="G7520" t="str">
            <v>Kitagwenda District</v>
          </cell>
          <cell r="H7520" t="str">
            <v>BARYANIKA P.S.</v>
          </cell>
          <cell r="I7520" t="str">
            <v>active</v>
          </cell>
          <cell r="J7520" t="str">
            <v>Kicheche Subcounty</v>
          </cell>
          <cell r="K7520" t="str">
            <v>Schools</v>
          </cell>
          <cell r="L7520" t="str">
            <v>Primary school</v>
          </cell>
          <cell r="M7520">
            <v>529862</v>
          </cell>
        </row>
        <row r="7521">
          <cell r="E7521">
            <v>239891</v>
          </cell>
          <cell r="F7521">
            <v>867</v>
          </cell>
          <cell r="G7521" t="str">
            <v>Kitagwenda District</v>
          </cell>
          <cell r="H7521" t="str">
            <v>BUKURUNGO P.S.</v>
          </cell>
          <cell r="I7521" t="str">
            <v>active</v>
          </cell>
          <cell r="J7521" t="str">
            <v>Mahyoro Subcounty</v>
          </cell>
          <cell r="K7521" t="str">
            <v>Schools</v>
          </cell>
          <cell r="L7521" t="str">
            <v>Primary school</v>
          </cell>
          <cell r="M7521">
            <v>522713</v>
          </cell>
        </row>
        <row r="7522">
          <cell r="E7522">
            <v>239884</v>
          </cell>
          <cell r="F7522">
            <v>867</v>
          </cell>
          <cell r="G7522" t="str">
            <v>Kitagwenda District</v>
          </cell>
          <cell r="H7522" t="str">
            <v>BUNENA P.S.</v>
          </cell>
          <cell r="I7522" t="str">
            <v>active</v>
          </cell>
          <cell r="J7522" t="str">
            <v>Kicheche Subcounty</v>
          </cell>
          <cell r="K7522" t="str">
            <v>Schools</v>
          </cell>
          <cell r="L7522" t="str">
            <v>Primary school</v>
          </cell>
          <cell r="M7522">
            <v>529864</v>
          </cell>
        </row>
        <row r="7523">
          <cell r="E7523">
            <v>239878</v>
          </cell>
          <cell r="F7523">
            <v>867</v>
          </cell>
          <cell r="G7523" t="str">
            <v>Kitagwenda District</v>
          </cell>
          <cell r="H7523" t="str">
            <v>BURYANSUNGWE P.S.</v>
          </cell>
          <cell r="I7523" t="str">
            <v>active</v>
          </cell>
          <cell r="J7523" t="str">
            <v>Kicheche Subcounty</v>
          </cell>
          <cell r="K7523" t="str">
            <v>Schools</v>
          </cell>
          <cell r="L7523" t="str">
            <v>Primary school</v>
          </cell>
          <cell r="M7523">
            <v>529865</v>
          </cell>
        </row>
        <row r="7524">
          <cell r="E7524">
            <v>239894</v>
          </cell>
          <cell r="F7524">
            <v>867</v>
          </cell>
          <cell r="G7524" t="str">
            <v>Kitagwenda District</v>
          </cell>
          <cell r="H7524" t="str">
            <v>BUSANZA P.S</v>
          </cell>
          <cell r="I7524" t="str">
            <v>active</v>
          </cell>
          <cell r="J7524" t="str">
            <v>Mahyoro Subcounty</v>
          </cell>
          <cell r="K7524" t="str">
            <v>Schools</v>
          </cell>
          <cell r="L7524" t="str">
            <v>Primary school</v>
          </cell>
          <cell r="M7524">
            <v>545850</v>
          </cell>
        </row>
        <row r="7525">
          <cell r="E7525">
            <v>239875</v>
          </cell>
          <cell r="F7525">
            <v>867</v>
          </cell>
          <cell r="G7525" t="str">
            <v>Kitagwenda District</v>
          </cell>
          <cell r="H7525" t="str">
            <v>DURA P.S</v>
          </cell>
          <cell r="I7525" t="str">
            <v>active</v>
          </cell>
          <cell r="J7525" t="str">
            <v>Kanara Subcounty</v>
          </cell>
          <cell r="K7525" t="str">
            <v>Schools</v>
          </cell>
          <cell r="L7525" t="str">
            <v>Primary school</v>
          </cell>
          <cell r="M7525">
            <v>529867</v>
          </cell>
        </row>
        <row r="7526">
          <cell r="E7526">
            <v>239899</v>
          </cell>
          <cell r="F7526">
            <v>867</v>
          </cell>
          <cell r="G7526" t="str">
            <v>Kitagwenda District</v>
          </cell>
          <cell r="H7526" t="str">
            <v>IHUNGA P.S.</v>
          </cell>
          <cell r="I7526" t="str">
            <v>active</v>
          </cell>
          <cell r="J7526" t="str">
            <v>Mahyoro Subcounty</v>
          </cell>
          <cell r="K7526" t="str">
            <v>Schools</v>
          </cell>
          <cell r="L7526" t="str">
            <v>Primary school</v>
          </cell>
          <cell r="M7526">
            <v>545858</v>
          </cell>
        </row>
        <row r="7527">
          <cell r="E7527">
            <v>239928</v>
          </cell>
          <cell r="F7527">
            <v>867</v>
          </cell>
          <cell r="G7527" t="str">
            <v>Kitagwenda District</v>
          </cell>
          <cell r="H7527" t="str">
            <v>IKAMIRO P.S</v>
          </cell>
          <cell r="I7527" t="str">
            <v>active</v>
          </cell>
          <cell r="J7527" t="str">
            <v>Nyabbani Subcounty</v>
          </cell>
          <cell r="K7527" t="str">
            <v>Schools</v>
          </cell>
          <cell r="L7527" t="str">
            <v>Primary school</v>
          </cell>
          <cell r="M7527">
            <v>548656</v>
          </cell>
        </row>
        <row r="7528">
          <cell r="E7528">
            <v>239804</v>
          </cell>
          <cell r="F7528">
            <v>867</v>
          </cell>
          <cell r="G7528" t="str">
            <v>Kitagwenda District</v>
          </cell>
          <cell r="H7528" t="str">
            <v>IRYANGABI P.S.</v>
          </cell>
          <cell r="I7528" t="str">
            <v>active</v>
          </cell>
          <cell r="J7528" t="str">
            <v>Buhanda Subcounty</v>
          </cell>
          <cell r="K7528" t="str">
            <v>Schools</v>
          </cell>
          <cell r="L7528" t="str">
            <v>Primary school</v>
          </cell>
          <cell r="M7528">
            <v>522724</v>
          </cell>
        </row>
        <row r="7529">
          <cell r="E7529">
            <v>239895</v>
          </cell>
          <cell r="F7529">
            <v>867</v>
          </cell>
          <cell r="G7529" t="str">
            <v>Kitagwenda District</v>
          </cell>
          <cell r="H7529" t="str">
            <v>KABAYE P.S</v>
          </cell>
          <cell r="I7529" t="str">
            <v>active</v>
          </cell>
          <cell r="J7529" t="str">
            <v>Mahyoro Subcounty</v>
          </cell>
          <cell r="K7529" t="str">
            <v>Schools</v>
          </cell>
          <cell r="L7529" t="str">
            <v>Primary school</v>
          </cell>
          <cell r="M7529">
            <v>529868</v>
          </cell>
        </row>
        <row r="7530">
          <cell r="E7530">
            <v>239872</v>
          </cell>
          <cell r="F7530">
            <v>867</v>
          </cell>
          <cell r="G7530" t="str">
            <v>Kitagwenda District</v>
          </cell>
          <cell r="H7530" t="str">
            <v>KABIRIZI P.S.</v>
          </cell>
          <cell r="I7530" t="str">
            <v>active</v>
          </cell>
          <cell r="J7530" t="str">
            <v>Kanara Subcounty</v>
          </cell>
          <cell r="K7530" t="str">
            <v>Schools</v>
          </cell>
          <cell r="L7530" t="str">
            <v>Primary school</v>
          </cell>
          <cell r="M7530">
            <v>529869</v>
          </cell>
        </row>
        <row r="7531">
          <cell r="E7531">
            <v>239880</v>
          </cell>
          <cell r="F7531">
            <v>867</v>
          </cell>
          <cell r="G7531" t="str">
            <v>Kitagwenda District</v>
          </cell>
          <cell r="H7531" t="str">
            <v>KAGAZI P.S.</v>
          </cell>
          <cell r="I7531" t="str">
            <v>active</v>
          </cell>
          <cell r="J7531" t="str">
            <v>Kicheche Subcounty</v>
          </cell>
          <cell r="K7531" t="str">
            <v>Schools</v>
          </cell>
          <cell r="L7531" t="str">
            <v>Primary school</v>
          </cell>
          <cell r="M7531">
            <v>522728</v>
          </cell>
        </row>
        <row r="7532">
          <cell r="E7532">
            <v>239924</v>
          </cell>
          <cell r="F7532">
            <v>867</v>
          </cell>
          <cell r="G7532" t="str">
            <v>Kitagwenda District</v>
          </cell>
          <cell r="H7532" t="str">
            <v>KAMAYENJE P.S.</v>
          </cell>
          <cell r="I7532" t="str">
            <v>active</v>
          </cell>
          <cell r="J7532" t="str">
            <v>Nyabbani Subcounty</v>
          </cell>
          <cell r="K7532" t="str">
            <v>Schools</v>
          </cell>
          <cell r="L7532" t="str">
            <v>Primary school</v>
          </cell>
          <cell r="M7532">
            <v>522731</v>
          </cell>
        </row>
        <row r="7533">
          <cell r="E7533">
            <v>239873</v>
          </cell>
          <cell r="F7533">
            <v>867</v>
          </cell>
          <cell r="G7533" t="str">
            <v>Kitagwenda District</v>
          </cell>
          <cell r="H7533" t="str">
            <v>KAMUGANGUZI P.S</v>
          </cell>
          <cell r="I7533" t="str">
            <v>active</v>
          </cell>
          <cell r="J7533" t="str">
            <v>Kanara Subcounty</v>
          </cell>
          <cell r="K7533" t="str">
            <v>Schools</v>
          </cell>
          <cell r="L7533" t="str">
            <v>Primary school</v>
          </cell>
          <cell r="M7533">
            <v>522732</v>
          </cell>
        </row>
        <row r="7534">
          <cell r="E7534">
            <v>239870</v>
          </cell>
          <cell r="F7534">
            <v>867</v>
          </cell>
          <cell r="G7534" t="str">
            <v>Kitagwenda District</v>
          </cell>
          <cell r="H7534" t="str">
            <v>KANARA P.S.</v>
          </cell>
          <cell r="I7534" t="str">
            <v>active</v>
          </cell>
          <cell r="J7534" t="str">
            <v>Kanara Subcounty</v>
          </cell>
          <cell r="K7534" t="str">
            <v>Schools</v>
          </cell>
          <cell r="L7534" t="str">
            <v>Primary school</v>
          </cell>
          <cell r="M7534">
            <v>522736</v>
          </cell>
        </row>
        <row r="7535">
          <cell r="E7535">
            <v>251094</v>
          </cell>
          <cell r="F7535">
            <v>867</v>
          </cell>
          <cell r="G7535" t="str">
            <v>Kitagwenda District</v>
          </cell>
          <cell r="H7535" t="str">
            <v>KANARA SS</v>
          </cell>
          <cell r="I7535" t="str">
            <v>deactivated</v>
          </cell>
          <cell r="J7535" t="str">
            <v>N/A</v>
          </cell>
          <cell r="K7535" t="str">
            <v>Schools</v>
          </cell>
          <cell r="L7535" t="str">
            <v>Secondary school</v>
          </cell>
          <cell r="M7535">
            <v>533162</v>
          </cell>
        </row>
        <row r="7536">
          <cell r="E7536">
            <v>239915</v>
          </cell>
          <cell r="F7536">
            <v>867</v>
          </cell>
          <cell r="G7536" t="str">
            <v>Kitagwenda District</v>
          </cell>
          <cell r="H7536" t="str">
            <v>KANGORA P.S.</v>
          </cell>
          <cell r="I7536" t="str">
            <v>active</v>
          </cell>
          <cell r="J7536" t="str">
            <v>Ntara-Kichwamba Town Council</v>
          </cell>
          <cell r="K7536" t="str">
            <v>Schools</v>
          </cell>
          <cell r="L7536" t="str">
            <v>Primary school</v>
          </cell>
          <cell r="M7536">
            <v>522737</v>
          </cell>
        </row>
        <row r="7537">
          <cell r="E7537">
            <v>239885</v>
          </cell>
          <cell r="F7537">
            <v>867</v>
          </cell>
          <cell r="G7537" t="str">
            <v>Kitagwenda District</v>
          </cell>
          <cell r="H7537" t="str">
            <v>KANTOZI P.S.</v>
          </cell>
          <cell r="I7537" t="str">
            <v>active</v>
          </cell>
          <cell r="J7537" t="str">
            <v>Buhanda Subcounty</v>
          </cell>
          <cell r="K7537" t="str">
            <v>Schools</v>
          </cell>
          <cell r="L7537" t="str">
            <v>Primary school</v>
          </cell>
          <cell r="M7537">
            <v>529870</v>
          </cell>
        </row>
        <row r="7538">
          <cell r="E7538">
            <v>239896</v>
          </cell>
          <cell r="F7538">
            <v>867</v>
          </cell>
          <cell r="G7538" t="str">
            <v>Kitagwenda District</v>
          </cell>
          <cell r="H7538" t="str">
            <v>KANYABIKERE</v>
          </cell>
          <cell r="I7538" t="str">
            <v>active</v>
          </cell>
          <cell r="J7538" t="str">
            <v>Mahyoro Subcounty</v>
          </cell>
          <cell r="K7538" t="str">
            <v>Schools</v>
          </cell>
          <cell r="L7538" t="str">
            <v>Primary school</v>
          </cell>
          <cell r="M7538">
            <v>522739</v>
          </cell>
        </row>
        <row r="7539">
          <cell r="E7539">
            <v>239802</v>
          </cell>
          <cell r="F7539">
            <v>867</v>
          </cell>
          <cell r="G7539" t="str">
            <v>Kitagwenda District</v>
          </cell>
          <cell r="H7539" t="str">
            <v>KANYAMBURARA P.S.</v>
          </cell>
          <cell r="I7539" t="str">
            <v>active</v>
          </cell>
          <cell r="J7539" t="str">
            <v>Buhanda Subcounty</v>
          </cell>
          <cell r="K7539" t="str">
            <v>Schools</v>
          </cell>
          <cell r="L7539" t="str">
            <v>Primary school</v>
          </cell>
          <cell r="M7539">
            <v>522740</v>
          </cell>
        </row>
        <row r="7540">
          <cell r="E7540">
            <v>239897</v>
          </cell>
          <cell r="F7540">
            <v>867</v>
          </cell>
          <cell r="G7540" t="str">
            <v>Kitagwenda District</v>
          </cell>
          <cell r="H7540" t="str">
            <v>KARAMBI P.S</v>
          </cell>
          <cell r="I7540" t="str">
            <v>active</v>
          </cell>
          <cell r="J7540" t="str">
            <v>Mahyoro Subcounty</v>
          </cell>
          <cell r="K7540" t="str">
            <v>Schools</v>
          </cell>
          <cell r="L7540" t="str">
            <v>Primary school</v>
          </cell>
          <cell r="M7540">
            <v>548572</v>
          </cell>
        </row>
        <row r="7541">
          <cell r="E7541">
            <v>239922</v>
          </cell>
          <cell r="F7541">
            <v>867</v>
          </cell>
          <cell r="G7541" t="str">
            <v>Kitagwenda District</v>
          </cell>
          <cell r="H7541" t="str">
            <v>KARUBUGUMA P.S.</v>
          </cell>
          <cell r="I7541" t="str">
            <v>active</v>
          </cell>
          <cell r="J7541" t="str">
            <v>Ntara Subcounty</v>
          </cell>
          <cell r="K7541" t="str">
            <v>Schools</v>
          </cell>
          <cell r="L7541" t="str">
            <v>Primary school</v>
          </cell>
          <cell r="M7541">
            <v>522742</v>
          </cell>
        </row>
        <row r="7542">
          <cell r="E7542">
            <v>239918</v>
          </cell>
          <cell r="F7542">
            <v>867</v>
          </cell>
          <cell r="G7542" t="str">
            <v>Kitagwenda District</v>
          </cell>
          <cell r="H7542" t="str">
            <v>KAYOMBO P.S.</v>
          </cell>
          <cell r="I7542" t="str">
            <v>active</v>
          </cell>
          <cell r="J7542" t="str">
            <v>Ntara-Kichwamba Town Council</v>
          </cell>
          <cell r="K7542" t="str">
            <v>Schools</v>
          </cell>
          <cell r="L7542" t="str">
            <v>Primary school</v>
          </cell>
          <cell r="M7542">
            <v>529872</v>
          </cell>
        </row>
        <row r="7543">
          <cell r="E7543">
            <v>239803</v>
          </cell>
          <cell r="F7543">
            <v>867</v>
          </cell>
          <cell r="G7543" t="str">
            <v>Kitagwenda District</v>
          </cell>
          <cell r="H7543" t="str">
            <v>Kengeya</v>
          </cell>
          <cell r="I7543" t="str">
            <v>active</v>
          </cell>
          <cell r="J7543" t="str">
            <v>Buhanda Subcounty</v>
          </cell>
          <cell r="K7543" t="str">
            <v>Schools</v>
          </cell>
          <cell r="L7543" t="str">
            <v>Primary school</v>
          </cell>
          <cell r="M7543">
            <v>522743</v>
          </cell>
        </row>
        <row r="7544">
          <cell r="E7544">
            <v>239886</v>
          </cell>
          <cell r="F7544">
            <v>867</v>
          </cell>
          <cell r="G7544" t="str">
            <v>Kitagwenda District</v>
          </cell>
          <cell r="H7544" t="str">
            <v>KIBUMBI PRMARY SCHOOL</v>
          </cell>
          <cell r="I7544" t="str">
            <v>active</v>
          </cell>
          <cell r="J7544" t="str">
            <v>Kicheche Subcounty</v>
          </cell>
          <cell r="K7544" t="str">
            <v>Schools</v>
          </cell>
          <cell r="L7544" t="str">
            <v>Primary school</v>
          </cell>
          <cell r="M7544">
            <v>522744</v>
          </cell>
        </row>
        <row r="7545">
          <cell r="E7545">
            <v>239881</v>
          </cell>
          <cell r="F7545">
            <v>867</v>
          </cell>
          <cell r="G7545" t="str">
            <v>Kitagwenda District</v>
          </cell>
          <cell r="H7545" t="str">
            <v>KICEECE P.S.</v>
          </cell>
          <cell r="I7545" t="str">
            <v>active</v>
          </cell>
          <cell r="J7545" t="str">
            <v>Kicheche Subcounty</v>
          </cell>
          <cell r="K7545" t="str">
            <v>Schools</v>
          </cell>
          <cell r="L7545" t="str">
            <v>Primary school</v>
          </cell>
          <cell r="M7545">
            <v>529873</v>
          </cell>
        </row>
        <row r="7546">
          <cell r="E7546">
            <v>272437</v>
          </cell>
          <cell r="F7546">
            <v>867</v>
          </cell>
          <cell r="G7546" t="str">
            <v>Kitagwenda District</v>
          </cell>
          <cell r="H7546" t="str">
            <v>KICHWAMBA QURAN</v>
          </cell>
          <cell r="I7546" t="str">
            <v>active</v>
          </cell>
          <cell r="J7546" t="str">
            <v>Ntara Subcounty</v>
          </cell>
          <cell r="K7546" t="str">
            <v>Schools</v>
          </cell>
          <cell r="L7546" t="str">
            <v>Primary school</v>
          </cell>
        </row>
        <row r="7547">
          <cell r="E7547">
            <v>239916</v>
          </cell>
          <cell r="F7547">
            <v>867</v>
          </cell>
          <cell r="G7547" t="str">
            <v>Kitagwenda District</v>
          </cell>
          <cell r="H7547" t="str">
            <v>KICWAMBA P.S.</v>
          </cell>
          <cell r="I7547" t="str">
            <v>active</v>
          </cell>
          <cell r="J7547" t="str">
            <v>Ntara-Kichwamba Town Council</v>
          </cell>
          <cell r="K7547" t="str">
            <v>Schools</v>
          </cell>
          <cell r="L7547" t="str">
            <v>Primary school</v>
          </cell>
          <cell r="M7547">
            <v>522745</v>
          </cell>
        </row>
        <row r="7548">
          <cell r="E7548">
            <v>251098</v>
          </cell>
          <cell r="F7548">
            <v>867</v>
          </cell>
          <cell r="G7548" t="str">
            <v>Kitagwenda District</v>
          </cell>
          <cell r="H7548" t="str">
            <v>KICWAMBA SS</v>
          </cell>
          <cell r="I7548" t="str">
            <v>active</v>
          </cell>
          <cell r="J7548" t="str">
            <v>Ntara-Kichwamba Town Council</v>
          </cell>
          <cell r="K7548" t="str">
            <v>Schools</v>
          </cell>
          <cell r="L7548" t="str">
            <v>Secondary school</v>
          </cell>
          <cell r="M7548">
            <v>533164</v>
          </cell>
        </row>
        <row r="7549">
          <cell r="E7549">
            <v>239887</v>
          </cell>
          <cell r="F7549">
            <v>867</v>
          </cell>
          <cell r="G7549" t="str">
            <v>Kitagwenda District</v>
          </cell>
          <cell r="H7549" t="str">
            <v>KIGOTO P.S.</v>
          </cell>
          <cell r="I7549" t="str">
            <v>active</v>
          </cell>
          <cell r="J7549" t="str">
            <v>Kicheche Subcounty</v>
          </cell>
          <cell r="K7549" t="str">
            <v>Schools</v>
          </cell>
          <cell r="L7549" t="str">
            <v>Primary school</v>
          </cell>
          <cell r="M7549">
            <v>529874</v>
          </cell>
        </row>
        <row r="7550">
          <cell r="E7550">
            <v>239807</v>
          </cell>
          <cell r="F7550">
            <v>867</v>
          </cell>
          <cell r="G7550" t="str">
            <v>Kitagwenda District</v>
          </cell>
          <cell r="H7550" t="str">
            <v>KIHUMURO K P.S.</v>
          </cell>
          <cell r="I7550" t="str">
            <v>active</v>
          </cell>
          <cell r="J7550" t="str">
            <v>Buhanda Subcounty</v>
          </cell>
          <cell r="K7550" t="str">
            <v>Schools</v>
          </cell>
          <cell r="L7550" t="str">
            <v>Primary school</v>
          </cell>
          <cell r="M7550">
            <v>522747</v>
          </cell>
        </row>
        <row r="7551">
          <cell r="E7551">
            <v>272759</v>
          </cell>
          <cell r="F7551">
            <v>867</v>
          </cell>
          <cell r="G7551" t="str">
            <v>Kitagwenda District</v>
          </cell>
          <cell r="H7551" t="str">
            <v>Kitagwenda High School (wage only)</v>
          </cell>
          <cell r="I7551" t="str">
            <v>active</v>
          </cell>
          <cell r="J7551" t="str">
            <v>Kicheche Subcounty</v>
          </cell>
          <cell r="K7551" t="str">
            <v>Schools</v>
          </cell>
          <cell r="L7551" t="str">
            <v>Secondary school</v>
          </cell>
        </row>
        <row r="7552">
          <cell r="E7552">
            <v>239882</v>
          </cell>
          <cell r="F7552">
            <v>867</v>
          </cell>
          <cell r="G7552" t="str">
            <v>Kitagwenda District</v>
          </cell>
          <cell r="H7552" t="str">
            <v>KITAGWENDA JUNIOR P.S.</v>
          </cell>
          <cell r="I7552" t="str">
            <v>active</v>
          </cell>
          <cell r="J7552" t="str">
            <v>Kicheche Subcounty</v>
          </cell>
          <cell r="K7552" t="str">
            <v>Schools</v>
          </cell>
          <cell r="L7552" t="str">
            <v>Primary school</v>
          </cell>
          <cell r="M7552">
            <v>522750</v>
          </cell>
        </row>
        <row r="7553">
          <cell r="E7553">
            <v>256645</v>
          </cell>
          <cell r="F7553">
            <v>867</v>
          </cell>
          <cell r="G7553" t="str">
            <v>Kitagwenda District</v>
          </cell>
          <cell r="H7553" t="str">
            <v>KITAGWENDA TECHNICAL INSTITUTE</v>
          </cell>
          <cell r="I7553" t="str">
            <v>active</v>
          </cell>
          <cell r="J7553" t="str">
            <v>N/A</v>
          </cell>
          <cell r="K7553" t="str">
            <v>Schools</v>
          </cell>
          <cell r="L7553" t="str">
            <v>Tertiary institution</v>
          </cell>
          <cell r="M7553">
            <v>107567</v>
          </cell>
        </row>
        <row r="7554">
          <cell r="E7554">
            <v>239805</v>
          </cell>
          <cell r="F7554">
            <v>867</v>
          </cell>
          <cell r="G7554" t="str">
            <v>Kitagwenda District</v>
          </cell>
          <cell r="H7554" t="str">
            <v>KITAKA P.S.</v>
          </cell>
          <cell r="I7554" t="str">
            <v>active</v>
          </cell>
          <cell r="J7554" t="str">
            <v>Buhanda Subcounty</v>
          </cell>
          <cell r="K7554" t="str">
            <v>Schools</v>
          </cell>
          <cell r="L7554" t="str">
            <v>Primary school</v>
          </cell>
          <cell r="M7554">
            <v>522751</v>
          </cell>
        </row>
        <row r="7555">
          <cell r="E7555">
            <v>239811</v>
          </cell>
          <cell r="F7555">
            <v>867</v>
          </cell>
          <cell r="G7555" t="str">
            <v>Kitagwenda District</v>
          </cell>
          <cell r="H7555" t="str">
            <v>KITEERA P.S.</v>
          </cell>
          <cell r="I7555" t="str">
            <v>active</v>
          </cell>
          <cell r="J7555" t="str">
            <v>Buhanda Subcounty</v>
          </cell>
          <cell r="K7555" t="str">
            <v>Schools</v>
          </cell>
          <cell r="L7555" t="str">
            <v>Primary school</v>
          </cell>
          <cell r="M7555">
            <v>529876</v>
          </cell>
        </row>
        <row r="7556">
          <cell r="E7556">
            <v>239892</v>
          </cell>
          <cell r="F7556">
            <v>867</v>
          </cell>
          <cell r="G7556" t="str">
            <v>Kitagwenda District</v>
          </cell>
          <cell r="H7556" t="str">
            <v>KITONZI P.S.</v>
          </cell>
          <cell r="I7556" t="str">
            <v>active</v>
          </cell>
          <cell r="J7556" t="str">
            <v>Mahyoro Subcounty</v>
          </cell>
          <cell r="K7556" t="str">
            <v>Schools</v>
          </cell>
          <cell r="L7556" t="str">
            <v>Primary school</v>
          </cell>
          <cell r="M7556">
            <v>545938</v>
          </cell>
        </row>
        <row r="7557">
          <cell r="E7557">
            <v>239808</v>
          </cell>
          <cell r="F7557">
            <v>867</v>
          </cell>
          <cell r="G7557" t="str">
            <v>Kitagwenda District</v>
          </cell>
          <cell r="H7557" t="str">
            <v>KITOOMA P.S</v>
          </cell>
          <cell r="I7557" t="str">
            <v>active</v>
          </cell>
          <cell r="J7557" t="str">
            <v>Buhanda Subcounty</v>
          </cell>
          <cell r="K7557" t="str">
            <v>Schools</v>
          </cell>
          <cell r="L7557" t="str">
            <v>Primary school</v>
          </cell>
          <cell r="M7557">
            <v>548745</v>
          </cell>
        </row>
        <row r="7558">
          <cell r="E7558">
            <v>239912</v>
          </cell>
          <cell r="F7558">
            <v>867</v>
          </cell>
          <cell r="G7558" t="str">
            <v>Kitagwenda District</v>
          </cell>
          <cell r="H7558" t="str">
            <v>KYABATIMBO P.S.</v>
          </cell>
          <cell r="I7558" t="str">
            <v>active</v>
          </cell>
          <cell r="J7558" t="str">
            <v>Ntara Subcounty</v>
          </cell>
          <cell r="K7558" t="str">
            <v>Schools</v>
          </cell>
          <cell r="L7558" t="str">
            <v>Primary school</v>
          </cell>
          <cell r="M7558">
            <v>529877</v>
          </cell>
        </row>
        <row r="7559">
          <cell r="E7559">
            <v>239925</v>
          </cell>
          <cell r="F7559">
            <v>867</v>
          </cell>
          <cell r="G7559" t="str">
            <v>Kitagwenda District</v>
          </cell>
          <cell r="H7559" t="str">
            <v>KYANYINAIHURI P.S.</v>
          </cell>
          <cell r="I7559" t="str">
            <v>active</v>
          </cell>
          <cell r="J7559" t="str">
            <v>Nyabbani Subcounty</v>
          </cell>
          <cell r="K7559" t="str">
            <v>Schools</v>
          </cell>
          <cell r="L7559" t="str">
            <v>Primary school</v>
          </cell>
          <cell r="M7559">
            <v>522288</v>
          </cell>
        </row>
        <row r="7560">
          <cell r="E7560">
            <v>239889</v>
          </cell>
          <cell r="F7560">
            <v>867</v>
          </cell>
          <cell r="G7560" t="str">
            <v>Kitagwenda District</v>
          </cell>
          <cell r="H7560" t="str">
            <v>KYARWERA P.S.</v>
          </cell>
          <cell r="I7560" t="str">
            <v>active</v>
          </cell>
          <cell r="J7560" t="str">
            <v>Kicheche Subcounty</v>
          </cell>
          <cell r="K7560" t="str">
            <v>Schools</v>
          </cell>
          <cell r="L7560" t="str">
            <v>Primary school</v>
          </cell>
          <cell r="M7560">
            <v>522289</v>
          </cell>
        </row>
        <row r="7561">
          <cell r="E7561">
            <v>239890</v>
          </cell>
          <cell r="F7561">
            <v>867</v>
          </cell>
          <cell r="G7561" t="str">
            <v>Kitagwenda District</v>
          </cell>
          <cell r="H7561" t="str">
            <v>KYEGANYWA P.S.</v>
          </cell>
          <cell r="I7561" t="str">
            <v>active</v>
          </cell>
          <cell r="J7561" t="str">
            <v>Kicheche Subcounty</v>
          </cell>
          <cell r="K7561" t="str">
            <v>Schools</v>
          </cell>
          <cell r="L7561" t="str">
            <v>Primary school</v>
          </cell>
          <cell r="M7561">
            <v>522290</v>
          </cell>
        </row>
        <row r="7562">
          <cell r="E7562">
            <v>239898</v>
          </cell>
          <cell r="F7562">
            <v>867</v>
          </cell>
          <cell r="G7562" t="str">
            <v>Kitagwenda District</v>
          </cell>
          <cell r="H7562" t="str">
            <v>MAHYORO MOSLEM SCHOOL</v>
          </cell>
          <cell r="I7562" t="str">
            <v>active</v>
          </cell>
          <cell r="J7562" t="str">
            <v>Mahyoro Subcounty</v>
          </cell>
          <cell r="K7562" t="str">
            <v>Schools</v>
          </cell>
          <cell r="L7562" t="str">
            <v>Primary school</v>
          </cell>
          <cell r="M7562">
            <v>522296</v>
          </cell>
        </row>
        <row r="7563">
          <cell r="E7563">
            <v>239900</v>
          </cell>
          <cell r="F7563">
            <v>867</v>
          </cell>
          <cell r="G7563" t="str">
            <v>Kitagwenda District</v>
          </cell>
          <cell r="H7563" t="str">
            <v>MAHYORO P.S.</v>
          </cell>
          <cell r="I7563" t="str">
            <v>active</v>
          </cell>
          <cell r="J7563" t="str">
            <v>Mahyoro Subcounty</v>
          </cell>
          <cell r="K7563" t="str">
            <v>Schools</v>
          </cell>
          <cell r="L7563" t="str">
            <v>Primary school</v>
          </cell>
          <cell r="M7563">
            <v>522297</v>
          </cell>
        </row>
        <row r="7564">
          <cell r="E7564">
            <v>251096</v>
          </cell>
          <cell r="F7564">
            <v>867</v>
          </cell>
          <cell r="G7564" t="str">
            <v>Kitagwenda District</v>
          </cell>
          <cell r="H7564" t="str">
            <v>MAHYORO SS</v>
          </cell>
          <cell r="I7564" t="str">
            <v>active</v>
          </cell>
          <cell r="J7564" t="str">
            <v>Mahyoro Subcounty</v>
          </cell>
          <cell r="K7564" t="str">
            <v>Schools</v>
          </cell>
          <cell r="L7564" t="str">
            <v>Secondary school</v>
          </cell>
          <cell r="M7564">
            <v>534264</v>
          </cell>
        </row>
        <row r="7565">
          <cell r="E7565">
            <v>239888</v>
          </cell>
          <cell r="F7565">
            <v>867</v>
          </cell>
          <cell r="G7565" t="str">
            <v>Kitagwenda District</v>
          </cell>
          <cell r="H7565" t="str">
            <v>MIREMBE K. P.S</v>
          </cell>
          <cell r="I7565" t="str">
            <v>active</v>
          </cell>
          <cell r="J7565" t="str">
            <v>Kicheche Subcounty</v>
          </cell>
          <cell r="K7565" t="str">
            <v>Schools</v>
          </cell>
          <cell r="L7565" t="str">
            <v>Primary school</v>
          </cell>
          <cell r="M7565">
            <v>522299</v>
          </cell>
        </row>
        <row r="7566">
          <cell r="E7566">
            <v>239913</v>
          </cell>
          <cell r="F7566">
            <v>867</v>
          </cell>
          <cell r="G7566" t="str">
            <v>Kitagwenda District</v>
          </cell>
          <cell r="H7566" t="str">
            <v>MUGOMBWA P.S.</v>
          </cell>
          <cell r="I7566" t="str">
            <v>active</v>
          </cell>
          <cell r="J7566" t="str">
            <v>Ntara Subcounty</v>
          </cell>
          <cell r="K7566" t="str">
            <v>Schools</v>
          </cell>
          <cell r="L7566" t="str">
            <v>Primary school</v>
          </cell>
          <cell r="M7566">
            <v>522301</v>
          </cell>
        </row>
        <row r="7567">
          <cell r="E7567">
            <v>239919</v>
          </cell>
          <cell r="F7567">
            <v>867</v>
          </cell>
          <cell r="G7567" t="str">
            <v>Kitagwenda District</v>
          </cell>
          <cell r="H7567" t="str">
            <v>MURUHUURA P.S.</v>
          </cell>
          <cell r="I7567" t="str">
            <v>active</v>
          </cell>
          <cell r="J7567" t="str">
            <v>Ntara Subcounty</v>
          </cell>
          <cell r="K7567" t="str">
            <v>Schools</v>
          </cell>
          <cell r="L7567" t="str">
            <v>Primary school</v>
          </cell>
          <cell r="M7567">
            <v>522303</v>
          </cell>
        </row>
        <row r="7568">
          <cell r="E7568">
            <v>239812</v>
          </cell>
          <cell r="F7568">
            <v>867</v>
          </cell>
          <cell r="G7568" t="str">
            <v>Kitagwenda District</v>
          </cell>
          <cell r="H7568" t="str">
            <v>MUZIRA P.S.</v>
          </cell>
          <cell r="I7568" t="str">
            <v>active</v>
          </cell>
          <cell r="J7568" t="str">
            <v>Buhanda Subcounty</v>
          </cell>
          <cell r="K7568" t="str">
            <v>Schools</v>
          </cell>
          <cell r="L7568" t="str">
            <v>Primary school</v>
          </cell>
          <cell r="M7568">
            <v>528715</v>
          </cell>
        </row>
        <row r="7569">
          <cell r="E7569">
            <v>239874</v>
          </cell>
          <cell r="F7569">
            <v>867</v>
          </cell>
          <cell r="G7569" t="str">
            <v>Kitagwenda District</v>
          </cell>
          <cell r="H7569" t="str">
            <v>Mworra "B" P.S</v>
          </cell>
          <cell r="I7569" t="str">
            <v>active</v>
          </cell>
          <cell r="J7569" t="str">
            <v>Buhanda Subcounty</v>
          </cell>
          <cell r="K7569" t="str">
            <v>Schools</v>
          </cell>
          <cell r="L7569" t="str">
            <v>Primary school</v>
          </cell>
          <cell r="M7569">
            <v>522305</v>
          </cell>
        </row>
        <row r="7570">
          <cell r="E7570">
            <v>239813</v>
          </cell>
          <cell r="F7570">
            <v>867</v>
          </cell>
          <cell r="G7570" t="str">
            <v>Kitagwenda District</v>
          </cell>
          <cell r="H7570" t="str">
            <v>MWORRA 'A'</v>
          </cell>
          <cell r="I7570" t="str">
            <v>active</v>
          </cell>
          <cell r="J7570" t="str">
            <v>Buhanda Subcounty</v>
          </cell>
          <cell r="K7570" t="str">
            <v>Schools</v>
          </cell>
          <cell r="L7570" t="str">
            <v>Primary school</v>
          </cell>
          <cell r="M7570">
            <v>522304</v>
          </cell>
        </row>
        <row r="7571">
          <cell r="E7571">
            <v>239926</v>
          </cell>
          <cell r="F7571">
            <v>867</v>
          </cell>
          <cell r="G7571" t="str">
            <v>Kitagwenda District</v>
          </cell>
          <cell r="H7571" t="str">
            <v>NGANIKO P.S.</v>
          </cell>
          <cell r="I7571" t="str">
            <v>active</v>
          </cell>
          <cell r="J7571" t="str">
            <v>Nyabbani Subcounty</v>
          </cell>
          <cell r="K7571" t="str">
            <v>Schools</v>
          </cell>
          <cell r="L7571" t="str">
            <v>Primary school</v>
          </cell>
          <cell r="M7571">
            <v>522306</v>
          </cell>
        </row>
        <row r="7572">
          <cell r="E7572">
            <v>239871</v>
          </cell>
          <cell r="F7572">
            <v>867</v>
          </cell>
          <cell r="G7572" t="str">
            <v>Kitagwenda District</v>
          </cell>
          <cell r="H7572" t="str">
            <v>NGOMA P.S.</v>
          </cell>
          <cell r="I7572" t="str">
            <v>active</v>
          </cell>
          <cell r="J7572" t="str">
            <v>Kanara Subcounty</v>
          </cell>
          <cell r="K7572" t="str">
            <v>Schools</v>
          </cell>
          <cell r="L7572" t="str">
            <v>Primary school</v>
          </cell>
          <cell r="M7572">
            <v>522307</v>
          </cell>
        </row>
        <row r="7573">
          <cell r="E7573">
            <v>239920</v>
          </cell>
          <cell r="F7573">
            <v>867</v>
          </cell>
          <cell r="G7573" t="str">
            <v>Kitagwenda District</v>
          </cell>
          <cell r="H7573" t="str">
            <v>NTARA P.S</v>
          </cell>
          <cell r="I7573" t="str">
            <v>active</v>
          </cell>
          <cell r="J7573" t="str">
            <v>Ntara Subcounty</v>
          </cell>
          <cell r="K7573" t="str">
            <v>Schools</v>
          </cell>
          <cell r="L7573" t="str">
            <v>Primary school</v>
          </cell>
          <cell r="M7573">
            <v>529516</v>
          </cell>
        </row>
        <row r="7574">
          <cell r="E7574">
            <v>239883</v>
          </cell>
          <cell r="F7574">
            <v>867</v>
          </cell>
          <cell r="G7574" t="str">
            <v>Kitagwenda District</v>
          </cell>
          <cell r="H7574" t="str">
            <v>NTUNTU P.S.</v>
          </cell>
          <cell r="I7574" t="str">
            <v>active</v>
          </cell>
          <cell r="J7574" t="str">
            <v>Kicheche Subcounty</v>
          </cell>
          <cell r="K7574" t="str">
            <v>Schools</v>
          </cell>
          <cell r="L7574" t="str">
            <v>Primary school</v>
          </cell>
          <cell r="M7574">
            <v>522312</v>
          </cell>
        </row>
        <row r="7575">
          <cell r="E7575">
            <v>239933</v>
          </cell>
          <cell r="F7575">
            <v>867</v>
          </cell>
          <cell r="G7575" t="str">
            <v>Kitagwenda District</v>
          </cell>
          <cell r="H7575" t="str">
            <v>NYABBANI MOSLEM P.S.</v>
          </cell>
          <cell r="I7575" t="str">
            <v>active</v>
          </cell>
          <cell r="J7575" t="str">
            <v>Nyabbani Subcounty</v>
          </cell>
          <cell r="K7575" t="str">
            <v>Schools</v>
          </cell>
          <cell r="L7575" t="str">
            <v>Primary school</v>
          </cell>
          <cell r="M7575">
            <v>529517</v>
          </cell>
        </row>
        <row r="7576">
          <cell r="E7576">
            <v>239932</v>
          </cell>
          <cell r="F7576">
            <v>867</v>
          </cell>
          <cell r="G7576" t="str">
            <v>Kitagwenda District</v>
          </cell>
          <cell r="H7576" t="str">
            <v>NYABBANI P.S.</v>
          </cell>
          <cell r="I7576" t="str">
            <v>active</v>
          </cell>
          <cell r="J7576" t="str">
            <v>Nyabbani Subcounty</v>
          </cell>
          <cell r="K7576" t="str">
            <v>Schools</v>
          </cell>
          <cell r="L7576" t="str">
            <v>Primary school</v>
          </cell>
          <cell r="M7576">
            <v>522313</v>
          </cell>
        </row>
        <row r="7577">
          <cell r="E7577">
            <v>251099</v>
          </cell>
          <cell r="F7577">
            <v>867</v>
          </cell>
          <cell r="G7577" t="str">
            <v>Kitagwenda District</v>
          </cell>
          <cell r="H7577" t="str">
            <v>NYABBANI SS</v>
          </cell>
          <cell r="I7577" t="str">
            <v>active</v>
          </cell>
          <cell r="J7577" t="str">
            <v>Nyabbani Subcounty</v>
          </cell>
          <cell r="K7577" t="str">
            <v>Schools</v>
          </cell>
          <cell r="L7577" t="str">
            <v>Secondary school</v>
          </cell>
          <cell r="M7577">
            <v>533165</v>
          </cell>
        </row>
        <row r="7578">
          <cell r="E7578">
            <v>239809</v>
          </cell>
          <cell r="F7578">
            <v>867</v>
          </cell>
          <cell r="G7578" t="str">
            <v>Kitagwenda District</v>
          </cell>
          <cell r="H7578" t="str">
            <v>NYABIHOKO P.S.</v>
          </cell>
          <cell r="I7578" t="str">
            <v>active</v>
          </cell>
          <cell r="J7578" t="str">
            <v>Buhanda Subcounty</v>
          </cell>
          <cell r="K7578" t="str">
            <v>Schools</v>
          </cell>
          <cell r="L7578" t="str">
            <v>Primary school</v>
          </cell>
          <cell r="M7578">
            <v>522314</v>
          </cell>
        </row>
        <row r="7579">
          <cell r="E7579">
            <v>239810</v>
          </cell>
          <cell r="F7579">
            <v>867</v>
          </cell>
          <cell r="G7579" t="str">
            <v>Kitagwenda District</v>
          </cell>
          <cell r="H7579" t="str">
            <v>NYABUGANDO P.S.</v>
          </cell>
          <cell r="I7579" t="str">
            <v>active</v>
          </cell>
          <cell r="J7579" t="str">
            <v>Buhanda Subcounty</v>
          </cell>
          <cell r="K7579" t="str">
            <v>Schools</v>
          </cell>
          <cell r="L7579" t="str">
            <v>Primary school</v>
          </cell>
          <cell r="M7579">
            <v>546076</v>
          </cell>
        </row>
        <row r="7580">
          <cell r="E7580">
            <v>239921</v>
          </cell>
          <cell r="F7580">
            <v>867</v>
          </cell>
          <cell r="G7580" t="str">
            <v>Kitagwenda District</v>
          </cell>
          <cell r="H7580" t="str">
            <v>NYAKACWAMBA</v>
          </cell>
          <cell r="I7580" t="str">
            <v>active</v>
          </cell>
          <cell r="J7580" t="str">
            <v>Buhanda Subcounty</v>
          </cell>
          <cell r="K7580" t="str">
            <v>Schools</v>
          </cell>
          <cell r="L7580" t="str">
            <v>Primary school</v>
          </cell>
          <cell r="M7580">
            <v>522317</v>
          </cell>
        </row>
        <row r="7581">
          <cell r="E7581">
            <v>251082</v>
          </cell>
          <cell r="F7581">
            <v>867</v>
          </cell>
          <cell r="G7581" t="str">
            <v>Kitagwenda District</v>
          </cell>
          <cell r="H7581" t="str">
            <v>NYAKASENYI SS</v>
          </cell>
          <cell r="I7581" t="str">
            <v>active</v>
          </cell>
          <cell r="J7581" t="str">
            <v>Buhanda Subcounty</v>
          </cell>
          <cell r="K7581" t="str">
            <v>Schools</v>
          </cell>
          <cell r="L7581" t="str">
            <v>Secondary school</v>
          </cell>
          <cell r="M7581">
            <v>534263</v>
          </cell>
        </row>
        <row r="7582">
          <cell r="E7582">
            <v>239917</v>
          </cell>
          <cell r="F7582">
            <v>867</v>
          </cell>
          <cell r="G7582" t="str">
            <v>Kitagwenda District</v>
          </cell>
          <cell r="H7582" t="str">
            <v>NYAKATERAMIRE P.S.</v>
          </cell>
          <cell r="I7582" t="str">
            <v>active</v>
          </cell>
          <cell r="J7582" t="str">
            <v>Ntara Subcounty</v>
          </cell>
          <cell r="K7582" t="str">
            <v>Schools</v>
          </cell>
          <cell r="L7582" t="str">
            <v>Primary school</v>
          </cell>
          <cell r="M7582">
            <v>522319</v>
          </cell>
        </row>
        <row r="7583">
          <cell r="E7583">
            <v>239901</v>
          </cell>
          <cell r="F7583">
            <v>867</v>
          </cell>
          <cell r="G7583" t="str">
            <v>Kitagwenda District</v>
          </cell>
          <cell r="H7583" t="str">
            <v>NYAKEERA PARENTS</v>
          </cell>
          <cell r="I7583" t="str">
            <v>active</v>
          </cell>
          <cell r="J7583" t="str">
            <v>Mahyoro Subcounty</v>
          </cell>
          <cell r="K7583" t="str">
            <v>Schools</v>
          </cell>
          <cell r="L7583" t="str">
            <v>Primary school</v>
          </cell>
          <cell r="M7583">
            <v>522320</v>
          </cell>
        </row>
        <row r="7584">
          <cell r="E7584">
            <v>239914</v>
          </cell>
          <cell r="F7584">
            <v>867</v>
          </cell>
          <cell r="G7584" t="str">
            <v>Kitagwenda District</v>
          </cell>
          <cell r="H7584" t="str">
            <v>NYAMUKOIJO P.S</v>
          </cell>
          <cell r="I7584" t="str">
            <v>active</v>
          </cell>
          <cell r="J7584" t="str">
            <v>Ntara Subcounty</v>
          </cell>
          <cell r="K7584" t="str">
            <v>Schools</v>
          </cell>
          <cell r="L7584" t="str">
            <v>Primary school</v>
          </cell>
          <cell r="M7584">
            <v>522322</v>
          </cell>
        </row>
        <row r="7585">
          <cell r="E7585">
            <v>239893</v>
          </cell>
          <cell r="F7585">
            <v>867</v>
          </cell>
          <cell r="G7585" t="str">
            <v>Kitagwenda District</v>
          </cell>
          <cell r="H7585" t="str">
            <v>NYANGA P.S</v>
          </cell>
          <cell r="I7585" t="str">
            <v>active</v>
          </cell>
          <cell r="J7585" t="str">
            <v>Mahyoro Subcounty</v>
          </cell>
          <cell r="K7585" t="str">
            <v>Schools</v>
          </cell>
          <cell r="L7585" t="str">
            <v>Primary school</v>
          </cell>
          <cell r="M7585">
            <v>545990</v>
          </cell>
        </row>
        <row r="7586">
          <cell r="E7586">
            <v>239929</v>
          </cell>
          <cell r="F7586">
            <v>867</v>
          </cell>
          <cell r="G7586" t="str">
            <v>Kitagwenda District</v>
          </cell>
          <cell r="H7586" t="str">
            <v>NYARURAMBI PARENTS</v>
          </cell>
          <cell r="I7586" t="str">
            <v>active</v>
          </cell>
          <cell r="J7586" t="str">
            <v>Nyabbani Subcounty</v>
          </cell>
          <cell r="K7586" t="str">
            <v>Schools</v>
          </cell>
          <cell r="L7586" t="str">
            <v>Primary school</v>
          </cell>
          <cell r="M7586">
            <v>548716</v>
          </cell>
        </row>
        <row r="7587">
          <cell r="E7587">
            <v>239806</v>
          </cell>
          <cell r="F7587">
            <v>867</v>
          </cell>
          <cell r="G7587" t="str">
            <v>Kitagwenda District</v>
          </cell>
          <cell r="H7587" t="str">
            <v>Rugarama</v>
          </cell>
          <cell r="I7587" t="str">
            <v>active</v>
          </cell>
          <cell r="J7587" t="str">
            <v>Buhanda Subcounty</v>
          </cell>
          <cell r="K7587" t="str">
            <v>Schools</v>
          </cell>
          <cell r="L7587" t="str">
            <v>Primary school</v>
          </cell>
          <cell r="M7587">
            <v>522325</v>
          </cell>
        </row>
        <row r="7588">
          <cell r="E7588">
            <v>251081</v>
          </cell>
          <cell r="F7588">
            <v>867</v>
          </cell>
          <cell r="G7588" t="str">
            <v>Kitagwenda District</v>
          </cell>
          <cell r="H7588" t="str">
            <v>RUGARAMA SECONDARY SCHOOL KAMWENGE</v>
          </cell>
          <cell r="I7588" t="str">
            <v>deactivated</v>
          </cell>
          <cell r="J7588" t="str">
            <v>N/A</v>
          </cell>
          <cell r="K7588" t="str">
            <v>Schools</v>
          </cell>
          <cell r="L7588" t="str">
            <v>Secondary school</v>
          </cell>
          <cell r="M7588">
            <v>533161</v>
          </cell>
        </row>
        <row r="7589">
          <cell r="E7589">
            <v>239927</v>
          </cell>
          <cell r="F7589">
            <v>867</v>
          </cell>
          <cell r="G7589" t="str">
            <v>Kitagwenda District</v>
          </cell>
          <cell r="H7589" t="str">
            <v>RUTOOMA K P.S.</v>
          </cell>
          <cell r="I7589" t="str">
            <v>active</v>
          </cell>
          <cell r="J7589" t="str">
            <v>Nyabbani Subcounty</v>
          </cell>
          <cell r="K7589" t="str">
            <v>Schools</v>
          </cell>
          <cell r="L7589" t="str">
            <v>Primary school</v>
          </cell>
          <cell r="M7589">
            <v>522329</v>
          </cell>
        </row>
        <row r="7590">
          <cell r="E7590">
            <v>239879</v>
          </cell>
          <cell r="F7590">
            <v>867</v>
          </cell>
          <cell r="G7590" t="str">
            <v>Kitagwenda District</v>
          </cell>
          <cell r="H7590" t="str">
            <v>RWEMIIGO P.S</v>
          </cell>
          <cell r="I7590" t="str">
            <v>active</v>
          </cell>
          <cell r="J7590" t="str">
            <v>Kicheche Subcounty</v>
          </cell>
          <cell r="K7590" t="str">
            <v>Schools</v>
          </cell>
          <cell r="L7590" t="str">
            <v>Primary school</v>
          </cell>
          <cell r="M7590">
            <v>522332</v>
          </cell>
        </row>
        <row r="7591">
          <cell r="E7591">
            <v>239930</v>
          </cell>
          <cell r="F7591">
            <v>867</v>
          </cell>
          <cell r="G7591" t="str">
            <v>Kitagwenda District</v>
          </cell>
          <cell r="H7591" t="str">
            <v>RWENJAZA P.S.</v>
          </cell>
          <cell r="I7591" t="str">
            <v>active</v>
          </cell>
          <cell r="J7591" t="str">
            <v>Nyabbani Subcounty</v>
          </cell>
          <cell r="K7591" t="str">
            <v>Schools</v>
          </cell>
          <cell r="L7591" t="str">
            <v>Primary school</v>
          </cell>
          <cell r="M7591">
            <v>522335</v>
          </cell>
        </row>
        <row r="7592">
          <cell r="E7592">
            <v>239876</v>
          </cell>
          <cell r="F7592">
            <v>867</v>
          </cell>
          <cell r="G7592" t="str">
            <v>Kitagwenda District</v>
          </cell>
          <cell r="H7592" t="str">
            <v>RWENSHAMA P.S.</v>
          </cell>
          <cell r="I7592" t="str">
            <v>active</v>
          </cell>
          <cell r="J7592" t="str">
            <v>Kanara Subcounty</v>
          </cell>
          <cell r="K7592" t="str">
            <v>Schools</v>
          </cell>
          <cell r="L7592" t="str">
            <v>Primary school</v>
          </cell>
          <cell r="M7592">
            <v>41725</v>
          </cell>
        </row>
        <row r="7593">
          <cell r="E7593">
            <v>239923</v>
          </cell>
          <cell r="F7593">
            <v>867</v>
          </cell>
          <cell r="G7593" t="str">
            <v>Kitagwenda District</v>
          </cell>
          <cell r="H7593" t="str">
            <v>RWENTUHA P.S</v>
          </cell>
          <cell r="I7593" t="str">
            <v>active</v>
          </cell>
          <cell r="J7593" t="str">
            <v>Ntara Subcounty</v>
          </cell>
          <cell r="K7593" t="str">
            <v>Schools</v>
          </cell>
          <cell r="L7593" t="str">
            <v>Primary school</v>
          </cell>
          <cell r="M7593">
            <v>522337</v>
          </cell>
        </row>
        <row r="7594">
          <cell r="E7594">
            <v>256644</v>
          </cell>
          <cell r="F7594">
            <v>867</v>
          </cell>
          <cell r="G7594" t="str">
            <v>Kitagwenda District</v>
          </cell>
          <cell r="H7594" t="str">
            <v>ST JOSEPHS TECHNICAL SCHOOL KYARUBINGO</v>
          </cell>
          <cell r="I7594" t="str">
            <v>active</v>
          </cell>
          <cell r="J7594" t="str">
            <v>N/A</v>
          </cell>
          <cell r="K7594" t="str">
            <v>Schools</v>
          </cell>
          <cell r="L7594" t="str">
            <v>Tertiary institution</v>
          </cell>
          <cell r="M7594">
            <v>534486</v>
          </cell>
        </row>
        <row r="7595">
          <cell r="E7595">
            <v>239934</v>
          </cell>
          <cell r="F7595">
            <v>867</v>
          </cell>
          <cell r="G7595" t="str">
            <v>Kitagwenda District</v>
          </cell>
          <cell r="H7595" t="str">
            <v>ST. JUDE RWEMIRAMA</v>
          </cell>
          <cell r="I7595" t="str">
            <v>active</v>
          </cell>
          <cell r="J7595" t="str">
            <v>Nyabbani Subcounty</v>
          </cell>
          <cell r="K7595" t="str">
            <v>Schools</v>
          </cell>
          <cell r="L7595" t="str">
            <v>Primary school</v>
          </cell>
          <cell r="M7595">
            <v>522338</v>
          </cell>
        </row>
        <row r="7596">
          <cell r="E7596">
            <v>239931</v>
          </cell>
          <cell r="F7596">
            <v>867</v>
          </cell>
          <cell r="G7596" t="str">
            <v>Kitagwenda District</v>
          </cell>
          <cell r="H7596" t="str">
            <v>ST. PIO P.S</v>
          </cell>
          <cell r="I7596" t="str">
            <v>active</v>
          </cell>
          <cell r="J7596" t="str">
            <v>Nyabbani Subcounty</v>
          </cell>
          <cell r="K7596" t="str">
            <v>Schools</v>
          </cell>
          <cell r="L7596" t="str">
            <v>Primary school</v>
          </cell>
          <cell r="M7596">
            <v>529522</v>
          </cell>
        </row>
        <row r="7597">
          <cell r="E7597">
            <v>251095</v>
          </cell>
          <cell r="F7597">
            <v>867</v>
          </cell>
          <cell r="G7597" t="str">
            <v>Kitagwenda District</v>
          </cell>
          <cell r="H7597" t="str">
            <v>STELLA MARIS GIRLS SS BUNENA</v>
          </cell>
          <cell r="I7597" t="str">
            <v>active</v>
          </cell>
          <cell r="J7597" t="str">
            <v>Kicheche Subcounty</v>
          </cell>
          <cell r="K7597" t="str">
            <v>Schools</v>
          </cell>
          <cell r="L7597" t="str">
            <v>Secondary school</v>
          </cell>
          <cell r="M7597">
            <v>533163</v>
          </cell>
        </row>
        <row r="7598">
          <cell r="E7598">
            <v>250441</v>
          </cell>
          <cell r="F7598">
            <v>868</v>
          </cell>
          <cell r="G7598" t="str">
            <v>Kitgum District</v>
          </cell>
          <cell r="H7598" t="str">
            <v>ADYEE P.S</v>
          </cell>
          <cell r="I7598" t="str">
            <v>active</v>
          </cell>
          <cell r="J7598" t="str">
            <v>Labongo Akwang Subcounty</v>
          </cell>
          <cell r="K7598" t="str">
            <v>Schools</v>
          </cell>
          <cell r="L7598" t="str">
            <v>Primary school</v>
          </cell>
          <cell r="M7598">
            <v>523625</v>
          </cell>
        </row>
        <row r="7599">
          <cell r="E7599">
            <v>240905</v>
          </cell>
          <cell r="F7599">
            <v>868</v>
          </cell>
          <cell r="G7599" t="str">
            <v>Kitgum District</v>
          </cell>
          <cell r="H7599" t="str">
            <v>AGOROMIN P.S</v>
          </cell>
          <cell r="I7599" t="str">
            <v>active</v>
          </cell>
          <cell r="J7599" t="str">
            <v>Orom Subcounty</v>
          </cell>
          <cell r="K7599" t="str">
            <v>Schools</v>
          </cell>
          <cell r="L7599" t="str">
            <v>Primary school</v>
          </cell>
          <cell r="M7599">
            <v>529778</v>
          </cell>
        </row>
        <row r="7600">
          <cell r="E7600">
            <v>250457</v>
          </cell>
          <cell r="F7600">
            <v>868</v>
          </cell>
          <cell r="G7600" t="str">
            <v>Kitgum District</v>
          </cell>
          <cell r="H7600" t="str">
            <v>AKADO P.S</v>
          </cell>
          <cell r="I7600" t="str">
            <v>active</v>
          </cell>
          <cell r="J7600" t="str">
            <v>Labongo Akwang Subcounty</v>
          </cell>
          <cell r="K7600" t="str">
            <v>Schools</v>
          </cell>
          <cell r="L7600" t="str">
            <v>Primary school</v>
          </cell>
          <cell r="M7600">
            <v>523626</v>
          </cell>
        </row>
        <row r="7601">
          <cell r="E7601">
            <v>240863</v>
          </cell>
          <cell r="F7601">
            <v>868</v>
          </cell>
          <cell r="G7601" t="str">
            <v>Kitgum District</v>
          </cell>
          <cell r="H7601" t="str">
            <v>AKARA P.S</v>
          </cell>
          <cell r="I7601" t="str">
            <v>active</v>
          </cell>
          <cell r="J7601" t="str">
            <v>Mucwini Subcounty</v>
          </cell>
          <cell r="K7601" t="str">
            <v>Schools</v>
          </cell>
          <cell r="L7601" t="str">
            <v>Primary school</v>
          </cell>
          <cell r="M7601">
            <v>523627</v>
          </cell>
        </row>
        <row r="7602">
          <cell r="E7602">
            <v>240886</v>
          </cell>
          <cell r="F7602">
            <v>868</v>
          </cell>
          <cell r="G7602" t="str">
            <v>Kitgum District</v>
          </cell>
          <cell r="H7602" t="str">
            <v>AKOBI LABWOR OMOR</v>
          </cell>
          <cell r="I7602" t="str">
            <v>active</v>
          </cell>
          <cell r="J7602" t="str">
            <v>Omiya Anyima Subcounty</v>
          </cell>
          <cell r="K7602" t="str">
            <v>Schools</v>
          </cell>
          <cell r="L7602" t="str">
            <v>Primary school</v>
          </cell>
          <cell r="M7602">
            <v>529779</v>
          </cell>
        </row>
        <row r="7603">
          <cell r="E7603">
            <v>240855</v>
          </cell>
          <cell r="F7603">
            <v>868</v>
          </cell>
          <cell r="G7603" t="str">
            <v>Kitgum District</v>
          </cell>
          <cell r="H7603" t="str">
            <v>AKUNA LABER P/S</v>
          </cell>
          <cell r="I7603" t="str">
            <v>active</v>
          </cell>
          <cell r="J7603" t="str">
            <v>Lagoro Subcounty</v>
          </cell>
          <cell r="K7603" t="str">
            <v>Schools</v>
          </cell>
          <cell r="L7603" t="str">
            <v>Primary school</v>
          </cell>
          <cell r="M7603">
            <v>523628</v>
          </cell>
        </row>
        <row r="7604">
          <cell r="E7604">
            <v>240848</v>
          </cell>
          <cell r="F7604">
            <v>868</v>
          </cell>
          <cell r="G7604" t="str">
            <v>Kitgum District</v>
          </cell>
          <cell r="H7604" t="str">
            <v>AKWORO P.S</v>
          </cell>
          <cell r="I7604" t="str">
            <v>active</v>
          </cell>
          <cell r="J7604" t="str">
            <v>Labongo Amida Subcounty</v>
          </cell>
          <cell r="K7604" t="str">
            <v>Schools</v>
          </cell>
          <cell r="L7604" t="str">
            <v>Primary school</v>
          </cell>
          <cell r="M7604">
            <v>523629</v>
          </cell>
        </row>
        <row r="7605">
          <cell r="E7605">
            <v>240860</v>
          </cell>
          <cell r="F7605">
            <v>868</v>
          </cell>
          <cell r="G7605" t="str">
            <v>Kitgum District</v>
          </cell>
          <cell r="H7605" t="str">
            <v>ALEL P.S</v>
          </cell>
          <cell r="I7605" t="str">
            <v>active</v>
          </cell>
          <cell r="J7605" t="str">
            <v>Lagoro Subcounty</v>
          </cell>
          <cell r="K7605" t="str">
            <v>Schools</v>
          </cell>
          <cell r="L7605" t="str">
            <v>Primary school</v>
          </cell>
          <cell r="M7605">
            <v>523630</v>
          </cell>
        </row>
        <row r="7606">
          <cell r="E7606">
            <v>240849</v>
          </cell>
          <cell r="F7606">
            <v>868</v>
          </cell>
          <cell r="G7606" t="str">
            <v>Kitgum District</v>
          </cell>
          <cell r="H7606" t="str">
            <v>ALERO P.S</v>
          </cell>
          <cell r="I7606" t="str">
            <v>active</v>
          </cell>
          <cell r="J7606" t="str">
            <v>Labongo Amida Subcounty</v>
          </cell>
          <cell r="K7606" t="str">
            <v>Schools</v>
          </cell>
          <cell r="L7606" t="str">
            <v>Primary school</v>
          </cell>
          <cell r="M7606">
            <v>546114</v>
          </cell>
        </row>
        <row r="7607">
          <cell r="E7607">
            <v>240874</v>
          </cell>
          <cell r="F7607">
            <v>868</v>
          </cell>
          <cell r="G7607" t="str">
            <v>Kitgum District</v>
          </cell>
          <cell r="H7607" t="str">
            <v>ALIMA-LAGOT P.S</v>
          </cell>
          <cell r="I7607" t="str">
            <v>active</v>
          </cell>
          <cell r="J7607" t="str">
            <v>Namokora Subcounty</v>
          </cell>
          <cell r="K7607" t="str">
            <v>Schools</v>
          </cell>
          <cell r="L7607" t="str">
            <v>Primary school</v>
          </cell>
          <cell r="M7607">
            <v>523631</v>
          </cell>
        </row>
        <row r="7608">
          <cell r="E7608">
            <v>250449</v>
          </cell>
          <cell r="F7608">
            <v>868</v>
          </cell>
          <cell r="G7608" t="str">
            <v>Kitgum District</v>
          </cell>
          <cell r="H7608" t="str">
            <v>ALOTO P.S</v>
          </cell>
          <cell r="I7608" t="str">
            <v>active</v>
          </cell>
          <cell r="J7608" t="str">
            <v>Lagoro Subcounty</v>
          </cell>
          <cell r="K7608" t="str">
            <v>Schools</v>
          </cell>
          <cell r="L7608" t="str">
            <v>Primary school</v>
          </cell>
          <cell r="M7608">
            <v>523632</v>
          </cell>
        </row>
        <row r="7609">
          <cell r="E7609">
            <v>250442</v>
          </cell>
          <cell r="F7609">
            <v>868</v>
          </cell>
          <cell r="G7609" t="str">
            <v>Kitgum District</v>
          </cell>
          <cell r="H7609" t="str">
            <v>ALUNE P.S</v>
          </cell>
          <cell r="I7609" t="str">
            <v>active</v>
          </cell>
          <cell r="J7609" t="str">
            <v>Labongo Akwang Subcounty</v>
          </cell>
          <cell r="K7609" t="str">
            <v>Schools</v>
          </cell>
          <cell r="L7609" t="str">
            <v>Primary school</v>
          </cell>
          <cell r="M7609">
            <v>529780</v>
          </cell>
        </row>
        <row r="7610">
          <cell r="E7610">
            <v>250450</v>
          </cell>
          <cell r="F7610">
            <v>868</v>
          </cell>
          <cell r="G7610" t="str">
            <v>Kitgum District</v>
          </cell>
          <cell r="H7610" t="str">
            <v>APARO P.S</v>
          </cell>
          <cell r="I7610" t="str">
            <v>active</v>
          </cell>
          <cell r="J7610" t="str">
            <v>Lagoro Subcounty</v>
          </cell>
          <cell r="K7610" t="str">
            <v>Schools</v>
          </cell>
          <cell r="L7610" t="str">
            <v>Primary school</v>
          </cell>
          <cell r="M7610">
            <v>523633</v>
          </cell>
        </row>
        <row r="7611">
          <cell r="E7611">
            <v>240844</v>
          </cell>
          <cell r="F7611">
            <v>868</v>
          </cell>
          <cell r="G7611" t="str">
            <v>Kitgum District</v>
          </cell>
          <cell r="H7611" t="str">
            <v>Aputubere P.S</v>
          </cell>
          <cell r="I7611" t="str">
            <v>active</v>
          </cell>
          <cell r="J7611" t="str">
            <v>Kitgum Matidi Subcounty</v>
          </cell>
          <cell r="K7611" t="str">
            <v>Schools</v>
          </cell>
          <cell r="L7611" t="str">
            <v>Primary school</v>
          </cell>
          <cell r="M7611">
            <v>523634</v>
          </cell>
        </row>
        <row r="7612">
          <cell r="E7612">
            <v>240864</v>
          </cell>
          <cell r="F7612">
            <v>868</v>
          </cell>
          <cell r="G7612" t="str">
            <v>Kitgum District</v>
          </cell>
          <cell r="H7612" t="str">
            <v>ARCH BISHOP LOUM P.S</v>
          </cell>
          <cell r="I7612" t="str">
            <v>active</v>
          </cell>
          <cell r="J7612" t="str">
            <v>Mucwini Subcounty</v>
          </cell>
          <cell r="K7612" t="str">
            <v>Schools</v>
          </cell>
          <cell r="L7612" t="str">
            <v>Primary school</v>
          </cell>
          <cell r="M7612">
            <v>523635</v>
          </cell>
        </row>
        <row r="7613">
          <cell r="E7613">
            <v>251245</v>
          </cell>
          <cell r="F7613">
            <v>868</v>
          </cell>
          <cell r="G7613" t="str">
            <v>Kitgum District</v>
          </cell>
          <cell r="H7613" t="str">
            <v>ARCH-BISHOP JANANI LUWUM MEM. SCHOOL</v>
          </cell>
          <cell r="I7613" t="str">
            <v>active</v>
          </cell>
          <cell r="J7613" t="str">
            <v>Mucwini Subcounty</v>
          </cell>
          <cell r="K7613" t="str">
            <v>Schools</v>
          </cell>
          <cell r="L7613" t="str">
            <v>Secondary school</v>
          </cell>
          <cell r="M7613">
            <v>55466</v>
          </cell>
        </row>
        <row r="7614">
          <cell r="E7614">
            <v>240873</v>
          </cell>
          <cell r="F7614">
            <v>868</v>
          </cell>
          <cell r="G7614" t="str">
            <v>Kitgum District</v>
          </cell>
          <cell r="H7614" t="str">
            <v>ATIM KIKOMA P.S</v>
          </cell>
          <cell r="I7614" t="str">
            <v>active</v>
          </cell>
          <cell r="J7614" t="str">
            <v>Mucwini Subcounty</v>
          </cell>
          <cell r="K7614" t="str">
            <v>Schools</v>
          </cell>
          <cell r="L7614" t="str">
            <v>Primary school</v>
          </cell>
          <cell r="M7614">
            <v>523636</v>
          </cell>
        </row>
        <row r="7615">
          <cell r="E7615">
            <v>240853</v>
          </cell>
          <cell r="F7615">
            <v>868</v>
          </cell>
          <cell r="G7615" t="str">
            <v>Kitgum District</v>
          </cell>
          <cell r="H7615" t="str">
            <v>Ayoma Primary School</v>
          </cell>
          <cell r="I7615" t="str">
            <v>active</v>
          </cell>
          <cell r="J7615" t="str">
            <v>Labongo Layamo Subcounty</v>
          </cell>
          <cell r="K7615" t="str">
            <v>Schools</v>
          </cell>
          <cell r="L7615" t="str">
            <v>Primary school</v>
          </cell>
          <cell r="M7615">
            <v>523637</v>
          </cell>
        </row>
        <row r="7616">
          <cell r="E7616">
            <v>240893</v>
          </cell>
          <cell r="F7616">
            <v>868</v>
          </cell>
          <cell r="G7616" t="str">
            <v>Kitgum District</v>
          </cell>
          <cell r="H7616" t="str">
            <v>AYWEE P.S</v>
          </cell>
          <cell r="I7616" t="str">
            <v>active</v>
          </cell>
          <cell r="J7616" t="str">
            <v>Omiya Anyima Subcounty</v>
          </cell>
          <cell r="K7616" t="str">
            <v>Schools</v>
          </cell>
          <cell r="L7616" t="str">
            <v>Primary school</v>
          </cell>
          <cell r="M7616">
            <v>523638</v>
          </cell>
        </row>
        <row r="7617">
          <cell r="E7617">
            <v>240858</v>
          </cell>
          <cell r="F7617">
            <v>868</v>
          </cell>
          <cell r="G7617" t="str">
            <v>Kitgum District</v>
          </cell>
          <cell r="H7617" t="str">
            <v>BALAKWA P.S</v>
          </cell>
          <cell r="I7617" t="str">
            <v>active</v>
          </cell>
          <cell r="J7617" t="str">
            <v>Lagoro Subcounty</v>
          </cell>
          <cell r="K7617" t="str">
            <v>Schools</v>
          </cell>
          <cell r="L7617" t="str">
            <v>Primary school</v>
          </cell>
          <cell r="M7617">
            <v>523639</v>
          </cell>
        </row>
        <row r="7618">
          <cell r="E7618">
            <v>250443</v>
          </cell>
          <cell r="F7618">
            <v>868</v>
          </cell>
          <cell r="G7618" t="str">
            <v>Kitgum District</v>
          </cell>
          <cell r="H7618" t="str">
            <v>BISHOP OCHOLA M.B. II P.S</v>
          </cell>
          <cell r="I7618" t="str">
            <v>active</v>
          </cell>
          <cell r="J7618" t="str">
            <v>Labongo Akwang Subcounty</v>
          </cell>
          <cell r="K7618" t="str">
            <v>Schools</v>
          </cell>
          <cell r="L7618" t="str">
            <v>Primary school</v>
          </cell>
          <cell r="M7618">
            <v>523640</v>
          </cell>
        </row>
        <row r="7619">
          <cell r="E7619">
            <v>240883</v>
          </cell>
          <cell r="F7619">
            <v>868</v>
          </cell>
          <cell r="G7619" t="str">
            <v>Kitgum District</v>
          </cell>
          <cell r="H7619" t="str">
            <v>BOLA P.S</v>
          </cell>
          <cell r="I7619" t="str">
            <v>active</v>
          </cell>
          <cell r="J7619" t="str">
            <v>Namokora Subcounty</v>
          </cell>
          <cell r="K7619" t="str">
            <v>Schools</v>
          </cell>
          <cell r="L7619" t="str">
            <v>Primary school</v>
          </cell>
          <cell r="M7619">
            <v>523641</v>
          </cell>
        </row>
        <row r="7620">
          <cell r="E7620">
            <v>240856</v>
          </cell>
          <cell r="F7620">
            <v>868</v>
          </cell>
          <cell r="G7620" t="str">
            <v>Kitgum District</v>
          </cell>
          <cell r="H7620" t="str">
            <v>BULUZI P.S</v>
          </cell>
          <cell r="I7620" t="str">
            <v>active</v>
          </cell>
          <cell r="J7620" t="str">
            <v>Lagoro Subcounty</v>
          </cell>
          <cell r="K7620" t="str">
            <v>Schools</v>
          </cell>
          <cell r="L7620" t="str">
            <v>Primary school</v>
          </cell>
          <cell r="M7620">
            <v>523642</v>
          </cell>
        </row>
        <row r="7621">
          <cell r="E7621">
            <v>240904</v>
          </cell>
          <cell r="F7621">
            <v>868</v>
          </cell>
          <cell r="G7621" t="str">
            <v>Kitgum District</v>
          </cell>
          <cell r="H7621" t="str">
            <v>CAMGWENG P.S</v>
          </cell>
          <cell r="I7621" t="str">
            <v>active</v>
          </cell>
          <cell r="J7621" t="str">
            <v>Orom Subcounty</v>
          </cell>
          <cell r="K7621" t="str">
            <v>Schools</v>
          </cell>
          <cell r="L7621" t="str">
            <v>Primary school</v>
          </cell>
          <cell r="M7621">
            <v>523643</v>
          </cell>
        </row>
        <row r="7622">
          <cell r="E7622">
            <v>251243</v>
          </cell>
          <cell r="F7622">
            <v>868</v>
          </cell>
          <cell r="G7622" t="str">
            <v>Kitgum District</v>
          </cell>
          <cell r="H7622" t="str">
            <v>CRANE INTEGRATED SS</v>
          </cell>
          <cell r="I7622" t="str">
            <v>active</v>
          </cell>
          <cell r="J7622" t="str">
            <v>Omiya Anyima Subcounty</v>
          </cell>
          <cell r="K7622" t="str">
            <v>Schools</v>
          </cell>
          <cell r="L7622" t="str">
            <v>Secondary school</v>
          </cell>
          <cell r="M7622">
            <v>533044</v>
          </cell>
        </row>
        <row r="7623">
          <cell r="E7623">
            <v>240884</v>
          </cell>
          <cell r="F7623">
            <v>868</v>
          </cell>
          <cell r="G7623" t="str">
            <v>Kitgum District</v>
          </cell>
          <cell r="H7623" t="str">
            <v>DEITE HILLS P.S</v>
          </cell>
          <cell r="I7623" t="str">
            <v>active</v>
          </cell>
          <cell r="J7623" t="str">
            <v>Namokora Subcounty</v>
          </cell>
          <cell r="K7623" t="str">
            <v>Schools</v>
          </cell>
          <cell r="L7623" t="str">
            <v>Primary school</v>
          </cell>
          <cell r="M7623">
            <v>523644</v>
          </cell>
        </row>
        <row r="7624">
          <cell r="E7624">
            <v>240875</v>
          </cell>
          <cell r="F7624">
            <v>868</v>
          </cell>
          <cell r="G7624" t="str">
            <v>Kitgum District</v>
          </cell>
          <cell r="H7624" t="str">
            <v>Dogdam Parents School</v>
          </cell>
          <cell r="I7624" t="str">
            <v>active</v>
          </cell>
          <cell r="J7624" t="str">
            <v>Namokora Subcounty</v>
          </cell>
          <cell r="K7624" t="str">
            <v>Schools</v>
          </cell>
          <cell r="L7624" t="str">
            <v>Primary school</v>
          </cell>
          <cell r="M7624">
            <v>523645</v>
          </cell>
        </row>
        <row r="7625">
          <cell r="E7625">
            <v>240885</v>
          </cell>
          <cell r="F7625">
            <v>868</v>
          </cell>
          <cell r="G7625" t="str">
            <v>Kitgum District</v>
          </cell>
          <cell r="H7625" t="str">
            <v>GUDA P.S</v>
          </cell>
          <cell r="I7625" t="str">
            <v>active</v>
          </cell>
          <cell r="J7625" t="str">
            <v>Namokora Subcounty</v>
          </cell>
          <cell r="K7625" t="str">
            <v>Schools</v>
          </cell>
          <cell r="L7625" t="str">
            <v>Primary school</v>
          </cell>
          <cell r="M7625">
            <v>523646</v>
          </cell>
        </row>
        <row r="7626">
          <cell r="E7626">
            <v>240850</v>
          </cell>
          <cell r="F7626">
            <v>868</v>
          </cell>
          <cell r="G7626" t="str">
            <v>Kitgum District</v>
          </cell>
          <cell r="H7626" t="str">
            <v>GWENG PAMON P.S.</v>
          </cell>
          <cell r="I7626" t="str">
            <v>active</v>
          </cell>
          <cell r="J7626" t="str">
            <v>Labongo Amida Subcounty</v>
          </cell>
          <cell r="K7626" t="str">
            <v>Schools</v>
          </cell>
          <cell r="L7626" t="str">
            <v>Primary school</v>
          </cell>
          <cell r="M7626">
            <v>523647</v>
          </cell>
        </row>
        <row r="7627">
          <cell r="E7627">
            <v>240887</v>
          </cell>
          <cell r="F7627">
            <v>868</v>
          </cell>
          <cell r="G7627" t="str">
            <v>Kitgum District</v>
          </cell>
          <cell r="H7627" t="str">
            <v>GWOKONGWEE P.S.</v>
          </cell>
          <cell r="I7627" t="str">
            <v>active</v>
          </cell>
          <cell r="J7627" t="str">
            <v>Omiya Anyima Subcounty</v>
          </cell>
          <cell r="K7627" t="str">
            <v>Schools</v>
          </cell>
          <cell r="L7627" t="str">
            <v>Primary school</v>
          </cell>
          <cell r="M7627">
            <v>529781</v>
          </cell>
        </row>
        <row r="7628">
          <cell r="E7628">
            <v>240876</v>
          </cell>
          <cell r="F7628">
            <v>868</v>
          </cell>
          <cell r="G7628" t="str">
            <v>Kitgum District</v>
          </cell>
          <cell r="H7628" t="str">
            <v>KALABONG P.S.</v>
          </cell>
          <cell r="I7628" t="str">
            <v>active</v>
          </cell>
          <cell r="J7628" t="str">
            <v>Namokora Subcounty</v>
          </cell>
          <cell r="K7628" t="str">
            <v>Schools</v>
          </cell>
          <cell r="L7628" t="str">
            <v>Primary school</v>
          </cell>
          <cell r="M7628">
            <v>523648</v>
          </cell>
        </row>
        <row r="7629">
          <cell r="E7629">
            <v>240891</v>
          </cell>
          <cell r="F7629">
            <v>868</v>
          </cell>
          <cell r="G7629" t="str">
            <v>Kitgum District</v>
          </cell>
          <cell r="H7629" t="str">
            <v>KALELE P.S.</v>
          </cell>
          <cell r="I7629" t="str">
            <v>active</v>
          </cell>
          <cell r="J7629" t="str">
            <v>Omiya Anyima Subcounty</v>
          </cell>
          <cell r="K7629" t="str">
            <v>Schools</v>
          </cell>
          <cell r="L7629" t="str">
            <v>Primary school</v>
          </cell>
          <cell r="M7629">
            <v>523649</v>
          </cell>
        </row>
        <row r="7630">
          <cell r="E7630">
            <v>252594</v>
          </cell>
          <cell r="F7630">
            <v>868</v>
          </cell>
          <cell r="G7630" t="str">
            <v>Kitgum District</v>
          </cell>
          <cell r="H7630" t="str">
            <v>KITGUM HIGH SCHOOL</v>
          </cell>
          <cell r="I7630" t="str">
            <v>active</v>
          </cell>
          <cell r="J7630" t="str">
            <v>Labongo Akwang Subcounty</v>
          </cell>
          <cell r="K7630" t="str">
            <v>Schools</v>
          </cell>
          <cell r="L7630" t="str">
            <v>Secondary school</v>
          </cell>
          <cell r="M7630">
            <v>533845</v>
          </cell>
        </row>
        <row r="7631">
          <cell r="E7631">
            <v>251242</v>
          </cell>
          <cell r="F7631">
            <v>868</v>
          </cell>
          <cell r="G7631" t="str">
            <v>Kitgum District</v>
          </cell>
          <cell r="H7631" t="str">
            <v>KITGUM MATIDI SEED SS</v>
          </cell>
          <cell r="I7631" t="str">
            <v>active</v>
          </cell>
          <cell r="J7631" t="str">
            <v>Kitgum Matidi Subcounty</v>
          </cell>
          <cell r="K7631" t="str">
            <v>Schools</v>
          </cell>
          <cell r="L7631" t="str">
            <v>Secondary school</v>
          </cell>
          <cell r="M7631">
            <v>533010</v>
          </cell>
        </row>
        <row r="7632">
          <cell r="E7632">
            <v>240839</v>
          </cell>
          <cell r="F7632">
            <v>868</v>
          </cell>
          <cell r="G7632" t="str">
            <v>Kitgum District</v>
          </cell>
          <cell r="H7632" t="str">
            <v>KITGUM  MATIDI P/S</v>
          </cell>
          <cell r="I7632" t="str">
            <v>active</v>
          </cell>
          <cell r="J7632" t="str">
            <v>Kitgum Matidi Subcounty</v>
          </cell>
          <cell r="K7632" t="str">
            <v>Schools</v>
          </cell>
          <cell r="L7632" t="str">
            <v>Primary school</v>
          </cell>
          <cell r="M7632">
            <v>529783</v>
          </cell>
        </row>
        <row r="7633">
          <cell r="E7633">
            <v>240892</v>
          </cell>
          <cell r="F7633">
            <v>868</v>
          </cell>
          <cell r="G7633" t="str">
            <v>Kitgum District</v>
          </cell>
          <cell r="H7633" t="str">
            <v>KUMELE P.S</v>
          </cell>
          <cell r="I7633" t="str">
            <v>active</v>
          </cell>
          <cell r="J7633" t="str">
            <v>Omiya Anyima Subcounty</v>
          </cell>
          <cell r="K7633" t="str">
            <v>Schools</v>
          </cell>
          <cell r="L7633" t="str">
            <v>Primary school</v>
          </cell>
          <cell r="M7633">
            <v>529784</v>
          </cell>
        </row>
        <row r="7634">
          <cell r="E7634">
            <v>240908</v>
          </cell>
          <cell r="F7634">
            <v>868</v>
          </cell>
          <cell r="G7634" t="str">
            <v>Kitgum District</v>
          </cell>
          <cell r="H7634" t="str">
            <v>Kwarayo-Okutti P.S.</v>
          </cell>
          <cell r="I7634" t="str">
            <v>active</v>
          </cell>
          <cell r="J7634" t="str">
            <v>Orom Subcounty</v>
          </cell>
          <cell r="K7634" t="str">
            <v>Schools</v>
          </cell>
          <cell r="L7634" t="str">
            <v>Primary school</v>
          </cell>
          <cell r="M7634">
            <v>523654</v>
          </cell>
        </row>
        <row r="7635">
          <cell r="E7635">
            <v>240861</v>
          </cell>
          <cell r="F7635">
            <v>868</v>
          </cell>
          <cell r="G7635" t="str">
            <v>Kitgum District</v>
          </cell>
          <cell r="H7635" t="str">
            <v>LABILO P.S</v>
          </cell>
          <cell r="I7635" t="str">
            <v>active</v>
          </cell>
          <cell r="J7635" t="str">
            <v>Lagoro Subcounty</v>
          </cell>
          <cell r="K7635" t="str">
            <v>Schools</v>
          </cell>
          <cell r="L7635" t="str">
            <v>Primary school</v>
          </cell>
          <cell r="M7635">
            <v>523655</v>
          </cell>
        </row>
        <row r="7636">
          <cell r="E7636">
            <v>272970</v>
          </cell>
          <cell r="F7636">
            <v>868</v>
          </cell>
          <cell r="G7636" t="str">
            <v>Kitgum District</v>
          </cell>
          <cell r="H7636" t="str">
            <v>LABONG AMIDA SEED SCHOOL</v>
          </cell>
          <cell r="I7636" t="str">
            <v>active</v>
          </cell>
          <cell r="J7636" t="str">
            <v>Labongo Amida Subcounty</v>
          </cell>
          <cell r="K7636" t="str">
            <v>Schools</v>
          </cell>
          <cell r="L7636" t="str">
            <v>Secondary school</v>
          </cell>
        </row>
        <row r="7637">
          <cell r="E7637">
            <v>240898</v>
          </cell>
          <cell r="F7637">
            <v>868</v>
          </cell>
          <cell r="G7637" t="str">
            <v>Kitgum District</v>
          </cell>
          <cell r="H7637" t="str">
            <v>LADOTONEN P.S</v>
          </cell>
          <cell r="I7637" t="str">
            <v>active</v>
          </cell>
          <cell r="J7637" t="str">
            <v>Orom Subcounty</v>
          </cell>
          <cell r="K7637" t="str">
            <v>Schools</v>
          </cell>
          <cell r="L7637" t="str">
            <v>Primary school</v>
          </cell>
          <cell r="M7637">
            <v>529785</v>
          </cell>
        </row>
        <row r="7638">
          <cell r="E7638">
            <v>251244</v>
          </cell>
          <cell r="F7638">
            <v>868</v>
          </cell>
          <cell r="G7638" t="str">
            <v>Kitgum District</v>
          </cell>
          <cell r="H7638" t="str">
            <v>LAGORO SEED SECONDARY SCHOOL</v>
          </cell>
          <cell r="I7638" t="str">
            <v>active</v>
          </cell>
          <cell r="J7638" t="str">
            <v>Lagoro Subcounty</v>
          </cell>
          <cell r="K7638" t="str">
            <v>Schools</v>
          </cell>
          <cell r="L7638" t="str">
            <v>Secondary school</v>
          </cell>
          <cell r="M7638">
            <v>97022</v>
          </cell>
        </row>
        <row r="7639">
          <cell r="E7639">
            <v>240870</v>
          </cell>
          <cell r="F7639">
            <v>868</v>
          </cell>
          <cell r="G7639" t="str">
            <v>Kitgum District</v>
          </cell>
          <cell r="H7639" t="str">
            <v>LAGOT P.S.</v>
          </cell>
          <cell r="I7639" t="str">
            <v>active</v>
          </cell>
          <cell r="J7639" t="str">
            <v>Mucwini Subcounty</v>
          </cell>
          <cell r="K7639" t="str">
            <v>Schools</v>
          </cell>
          <cell r="L7639" t="str">
            <v>Primary school</v>
          </cell>
          <cell r="M7639">
            <v>523656</v>
          </cell>
        </row>
        <row r="7640">
          <cell r="E7640">
            <v>240872</v>
          </cell>
          <cell r="F7640">
            <v>868</v>
          </cell>
          <cell r="G7640" t="str">
            <v>Kitgum District</v>
          </cell>
          <cell r="H7640" t="str">
            <v>Lagotcugu P.S.</v>
          </cell>
          <cell r="I7640" t="str">
            <v>active</v>
          </cell>
          <cell r="J7640" t="str">
            <v>Mucwini Subcounty</v>
          </cell>
          <cell r="K7640" t="str">
            <v>Schools</v>
          </cell>
          <cell r="L7640" t="str">
            <v>Primary school</v>
          </cell>
          <cell r="M7640">
            <v>523657</v>
          </cell>
        </row>
        <row r="7641">
          <cell r="E7641">
            <v>240894</v>
          </cell>
          <cell r="F7641">
            <v>868</v>
          </cell>
          <cell r="G7641" t="str">
            <v>Kitgum District</v>
          </cell>
          <cell r="H7641" t="str">
            <v>LAJOKOGAYO P.S.</v>
          </cell>
          <cell r="I7641" t="str">
            <v>active</v>
          </cell>
          <cell r="J7641" t="str">
            <v>Omiya Anyima Subcounty</v>
          </cell>
          <cell r="K7641" t="str">
            <v>Schools</v>
          </cell>
          <cell r="L7641" t="str">
            <v>Primary school</v>
          </cell>
          <cell r="M7641">
            <v>529786</v>
          </cell>
        </row>
        <row r="7642">
          <cell r="E7642">
            <v>240877</v>
          </cell>
          <cell r="F7642">
            <v>868</v>
          </cell>
          <cell r="G7642" t="str">
            <v>Kitgum District</v>
          </cell>
          <cell r="H7642" t="str">
            <v>LAKOGA P.S</v>
          </cell>
          <cell r="I7642" t="str">
            <v>active</v>
          </cell>
          <cell r="J7642" t="str">
            <v>Namokora Subcounty</v>
          </cell>
          <cell r="K7642" t="str">
            <v>Schools</v>
          </cell>
          <cell r="L7642" t="str">
            <v>Primary school</v>
          </cell>
          <cell r="M7642">
            <v>523658</v>
          </cell>
        </row>
        <row r="7643">
          <cell r="E7643">
            <v>240899</v>
          </cell>
          <cell r="F7643">
            <v>868</v>
          </cell>
          <cell r="G7643" t="str">
            <v>Kitgum District</v>
          </cell>
          <cell r="H7643" t="str">
            <v>LAKONG-GERA PS</v>
          </cell>
          <cell r="I7643" t="str">
            <v>active</v>
          </cell>
          <cell r="J7643" t="str">
            <v>Orom Subcounty</v>
          </cell>
          <cell r="K7643" t="str">
            <v>Schools</v>
          </cell>
          <cell r="L7643" t="str">
            <v>Primary school</v>
          </cell>
          <cell r="M7643">
            <v>523659</v>
          </cell>
        </row>
        <row r="7644">
          <cell r="E7644">
            <v>240859</v>
          </cell>
          <cell r="F7644">
            <v>868</v>
          </cell>
          <cell r="G7644" t="str">
            <v>Kitgum District</v>
          </cell>
          <cell r="H7644" t="str">
            <v>LAKWOR P.S.</v>
          </cell>
          <cell r="I7644" t="str">
            <v>active</v>
          </cell>
          <cell r="J7644" t="str">
            <v>Lagoro Subcounty</v>
          </cell>
          <cell r="K7644" t="str">
            <v>Schools</v>
          </cell>
          <cell r="L7644" t="str">
            <v>Primary school</v>
          </cell>
          <cell r="M7644">
            <v>523660</v>
          </cell>
        </row>
        <row r="7645">
          <cell r="E7645">
            <v>240901</v>
          </cell>
          <cell r="F7645">
            <v>868</v>
          </cell>
          <cell r="G7645" t="str">
            <v>Kitgum District</v>
          </cell>
          <cell r="H7645" t="str">
            <v>Lalekan P.S.</v>
          </cell>
          <cell r="I7645" t="str">
            <v>active</v>
          </cell>
          <cell r="J7645" t="str">
            <v>Orom Subcounty</v>
          </cell>
          <cell r="K7645" t="str">
            <v>Schools</v>
          </cell>
          <cell r="L7645" t="str">
            <v>Primary school</v>
          </cell>
          <cell r="M7645">
            <v>529787</v>
          </cell>
        </row>
        <row r="7646">
          <cell r="E7646">
            <v>250444</v>
          </cell>
          <cell r="F7646">
            <v>868</v>
          </cell>
          <cell r="G7646" t="str">
            <v>Kitgum District</v>
          </cell>
          <cell r="H7646" t="str">
            <v>LAMOLA P.S.</v>
          </cell>
          <cell r="I7646" t="str">
            <v>active</v>
          </cell>
          <cell r="J7646" t="str">
            <v>Labongo Amida Subcounty</v>
          </cell>
          <cell r="K7646" t="str">
            <v>Schools</v>
          </cell>
          <cell r="L7646" t="str">
            <v>Primary school</v>
          </cell>
          <cell r="M7646">
            <v>523661</v>
          </cell>
        </row>
        <row r="7647">
          <cell r="E7647">
            <v>240845</v>
          </cell>
          <cell r="F7647">
            <v>868</v>
          </cell>
          <cell r="G7647" t="str">
            <v>Kitgum District</v>
          </cell>
          <cell r="H7647" t="str">
            <v>LAPANA</v>
          </cell>
          <cell r="I7647" t="str">
            <v>active</v>
          </cell>
          <cell r="J7647" t="str">
            <v>Kitgum Matidi Subcounty</v>
          </cell>
          <cell r="K7647" t="str">
            <v>Schools</v>
          </cell>
          <cell r="L7647" t="str">
            <v>Primary school</v>
          </cell>
          <cell r="M7647">
            <v>523662</v>
          </cell>
        </row>
        <row r="7648">
          <cell r="E7648">
            <v>240871</v>
          </cell>
          <cell r="F7648">
            <v>868</v>
          </cell>
          <cell r="G7648" t="str">
            <v>Kitgum District</v>
          </cell>
          <cell r="H7648" t="str">
            <v>LARAKARAKA P.S.</v>
          </cell>
          <cell r="I7648" t="str">
            <v>active</v>
          </cell>
          <cell r="J7648" t="str">
            <v>Mucwini Subcounty</v>
          </cell>
          <cell r="K7648" t="str">
            <v>Schools</v>
          </cell>
          <cell r="L7648" t="str">
            <v>Primary school</v>
          </cell>
          <cell r="M7648">
            <v>529788</v>
          </cell>
        </row>
        <row r="7649">
          <cell r="E7649">
            <v>240840</v>
          </cell>
          <cell r="F7649">
            <v>868</v>
          </cell>
          <cell r="G7649" t="str">
            <v>Kitgum District</v>
          </cell>
          <cell r="H7649" t="str">
            <v>Layamo P.S.</v>
          </cell>
          <cell r="I7649" t="str">
            <v>active</v>
          </cell>
          <cell r="J7649" t="str">
            <v>Kitgum Matidi Subcounty</v>
          </cell>
          <cell r="K7649" t="str">
            <v>Schools</v>
          </cell>
          <cell r="L7649" t="str">
            <v>Primary school</v>
          </cell>
          <cell r="M7649">
            <v>523663</v>
          </cell>
        </row>
        <row r="7650">
          <cell r="E7650">
            <v>240909</v>
          </cell>
          <cell r="F7650">
            <v>868</v>
          </cell>
          <cell r="G7650" t="str">
            <v>Kitgum District</v>
          </cell>
          <cell r="H7650" t="str">
            <v>LOCOM P4 SCHOOL</v>
          </cell>
          <cell r="I7650" t="str">
            <v>active</v>
          </cell>
          <cell r="J7650" t="str">
            <v>Orom Subcounty</v>
          </cell>
          <cell r="K7650" t="str">
            <v>Schools</v>
          </cell>
          <cell r="L7650" t="str">
            <v>Primary school</v>
          </cell>
          <cell r="M7650">
            <v>523664</v>
          </cell>
        </row>
        <row r="7651">
          <cell r="E7651">
            <v>240896</v>
          </cell>
          <cell r="F7651">
            <v>868</v>
          </cell>
          <cell r="G7651" t="str">
            <v>Kitgum District</v>
          </cell>
          <cell r="H7651" t="str">
            <v>LOCOMO P.S.</v>
          </cell>
          <cell r="I7651" t="str">
            <v>active</v>
          </cell>
          <cell r="J7651" t="str">
            <v>Orom Subcounty</v>
          </cell>
          <cell r="K7651" t="str">
            <v>Schools</v>
          </cell>
          <cell r="L7651" t="str">
            <v>Primary school</v>
          </cell>
          <cell r="M7651">
            <v>529789</v>
          </cell>
        </row>
        <row r="7652">
          <cell r="E7652">
            <v>240900</v>
          </cell>
          <cell r="F7652">
            <v>868</v>
          </cell>
          <cell r="G7652" t="str">
            <v>Kitgum District</v>
          </cell>
          <cell r="H7652" t="str">
            <v>LODUM-OYERE P.S</v>
          </cell>
          <cell r="I7652" t="str">
            <v>active</v>
          </cell>
          <cell r="J7652" t="str">
            <v>Orom Subcounty</v>
          </cell>
          <cell r="K7652" t="str">
            <v>Schools</v>
          </cell>
          <cell r="L7652" t="str">
            <v>Primary school</v>
          </cell>
          <cell r="M7652">
            <v>523665</v>
          </cell>
        </row>
        <row r="7653">
          <cell r="E7653">
            <v>240888</v>
          </cell>
          <cell r="F7653">
            <v>868</v>
          </cell>
          <cell r="G7653" t="str">
            <v>Kitgum District</v>
          </cell>
          <cell r="H7653" t="str">
            <v>LODWAR P.S.</v>
          </cell>
          <cell r="I7653" t="str">
            <v>active</v>
          </cell>
          <cell r="J7653" t="str">
            <v>Omiya Anyima Subcounty</v>
          </cell>
          <cell r="K7653" t="str">
            <v>Schools</v>
          </cell>
          <cell r="L7653" t="str">
            <v>Primary school</v>
          </cell>
          <cell r="M7653">
            <v>523666</v>
          </cell>
        </row>
        <row r="7654">
          <cell r="E7654">
            <v>250446</v>
          </cell>
          <cell r="F7654">
            <v>868</v>
          </cell>
          <cell r="G7654" t="str">
            <v>Kitgum District</v>
          </cell>
          <cell r="H7654" t="str">
            <v>LOKIRA P.S.</v>
          </cell>
          <cell r="I7654" t="str">
            <v>active</v>
          </cell>
          <cell r="J7654" t="str">
            <v>Labongo Amida Subcounty</v>
          </cell>
          <cell r="K7654" t="str">
            <v>Schools</v>
          </cell>
          <cell r="L7654" t="str">
            <v>Primary school</v>
          </cell>
          <cell r="M7654">
            <v>523667</v>
          </cell>
        </row>
        <row r="7655">
          <cell r="E7655">
            <v>240910</v>
          </cell>
          <cell r="F7655">
            <v>868</v>
          </cell>
          <cell r="G7655" t="str">
            <v>Kitgum District</v>
          </cell>
          <cell r="H7655" t="str">
            <v>Lokom P.S</v>
          </cell>
          <cell r="I7655" t="str">
            <v>active</v>
          </cell>
          <cell r="J7655" t="str">
            <v>Orom Subcounty</v>
          </cell>
          <cell r="K7655" t="str">
            <v>Schools</v>
          </cell>
          <cell r="L7655" t="str">
            <v>Primary school</v>
          </cell>
          <cell r="M7655">
            <v>523217</v>
          </cell>
        </row>
        <row r="7656">
          <cell r="E7656">
            <v>240902</v>
          </cell>
          <cell r="F7656">
            <v>868</v>
          </cell>
          <cell r="G7656" t="str">
            <v>Kitgum District</v>
          </cell>
          <cell r="H7656" t="str">
            <v>Lokoropwac. P.S</v>
          </cell>
          <cell r="I7656" t="str">
            <v>active</v>
          </cell>
          <cell r="J7656" t="str">
            <v>Orom Subcounty</v>
          </cell>
          <cell r="K7656" t="str">
            <v>Schools</v>
          </cell>
          <cell r="L7656" t="str">
            <v>Primary school</v>
          </cell>
          <cell r="M7656">
            <v>523218</v>
          </cell>
        </row>
        <row r="7657">
          <cell r="E7657">
            <v>240897</v>
          </cell>
          <cell r="F7657">
            <v>868</v>
          </cell>
          <cell r="G7657" t="str">
            <v>Kitgum District</v>
          </cell>
          <cell r="H7657" t="str">
            <v>LOLUKO P.S.</v>
          </cell>
          <cell r="I7657" t="str">
            <v>active</v>
          </cell>
          <cell r="J7657" t="str">
            <v>Orom Subcounty</v>
          </cell>
          <cell r="K7657" t="str">
            <v>Schools</v>
          </cell>
          <cell r="L7657" t="str">
            <v>Primary school</v>
          </cell>
          <cell r="M7657">
            <v>523219</v>
          </cell>
        </row>
        <row r="7658">
          <cell r="E7658">
            <v>240889</v>
          </cell>
          <cell r="F7658">
            <v>868</v>
          </cell>
          <cell r="G7658" t="str">
            <v>Kitgum District</v>
          </cell>
          <cell r="H7658" t="str">
            <v>Lopur P.S.</v>
          </cell>
          <cell r="I7658" t="str">
            <v>active</v>
          </cell>
          <cell r="J7658" t="str">
            <v>Omiya Anyima Subcounty</v>
          </cell>
          <cell r="K7658" t="str">
            <v>Schools</v>
          </cell>
          <cell r="L7658" t="str">
            <v>Primary school</v>
          </cell>
          <cell r="M7658">
            <v>523220</v>
          </cell>
        </row>
        <row r="7659">
          <cell r="E7659">
            <v>250447</v>
          </cell>
          <cell r="F7659">
            <v>868</v>
          </cell>
          <cell r="G7659" t="str">
            <v>Kitgum District</v>
          </cell>
          <cell r="H7659" t="str">
            <v>LUKWOR PARENTS P.S.</v>
          </cell>
          <cell r="I7659" t="str">
            <v>active</v>
          </cell>
          <cell r="J7659" t="str">
            <v>Labongo Amida Subcounty</v>
          </cell>
          <cell r="K7659" t="str">
            <v>Schools</v>
          </cell>
          <cell r="L7659" t="str">
            <v>Primary school</v>
          </cell>
          <cell r="M7659">
            <v>523221</v>
          </cell>
        </row>
        <row r="7660">
          <cell r="E7660">
            <v>240841</v>
          </cell>
          <cell r="F7660">
            <v>868</v>
          </cell>
          <cell r="G7660" t="str">
            <v>Kitgum District</v>
          </cell>
          <cell r="H7660" t="str">
            <v>Lumule P.S.</v>
          </cell>
          <cell r="I7660" t="str">
            <v>active</v>
          </cell>
          <cell r="J7660" t="str">
            <v>Kitgum Matidi Subcounty</v>
          </cell>
          <cell r="K7660" t="str">
            <v>Schools</v>
          </cell>
          <cell r="L7660" t="str">
            <v>Primary school</v>
          </cell>
          <cell r="M7660">
            <v>523222</v>
          </cell>
        </row>
        <row r="7661">
          <cell r="E7661">
            <v>240906</v>
          </cell>
          <cell r="F7661">
            <v>868</v>
          </cell>
          <cell r="G7661" t="str">
            <v>Kitgum District</v>
          </cell>
          <cell r="H7661" t="str">
            <v>LUNGANYURA P. S</v>
          </cell>
          <cell r="I7661" t="str">
            <v>active</v>
          </cell>
          <cell r="J7661" t="str">
            <v>Orom Subcounty</v>
          </cell>
          <cell r="K7661" t="str">
            <v>Schools</v>
          </cell>
          <cell r="L7661" t="str">
            <v>Primary school</v>
          </cell>
          <cell r="M7661">
            <v>523223</v>
          </cell>
        </row>
        <row r="7662">
          <cell r="E7662">
            <v>240878</v>
          </cell>
          <cell r="F7662">
            <v>868</v>
          </cell>
          <cell r="G7662" t="str">
            <v>Kitgum District</v>
          </cell>
          <cell r="H7662" t="str">
            <v>LYELLOKWAR P.S.</v>
          </cell>
          <cell r="I7662" t="str">
            <v>active</v>
          </cell>
          <cell r="J7662" t="str">
            <v>Omiya Anyima Subcounty</v>
          </cell>
          <cell r="K7662" t="str">
            <v>Schools</v>
          </cell>
          <cell r="L7662" t="str">
            <v>Primary school</v>
          </cell>
          <cell r="M7662">
            <v>523224</v>
          </cell>
        </row>
        <row r="7663">
          <cell r="E7663">
            <v>240903</v>
          </cell>
          <cell r="F7663">
            <v>868</v>
          </cell>
          <cell r="G7663" t="str">
            <v>Kitgum District</v>
          </cell>
          <cell r="H7663" t="str">
            <v>MORONGOLE P.S</v>
          </cell>
          <cell r="I7663" t="str">
            <v>active</v>
          </cell>
          <cell r="J7663" t="str">
            <v>Orom Subcounty</v>
          </cell>
          <cell r="K7663" t="str">
            <v>Schools</v>
          </cell>
          <cell r="L7663" t="str">
            <v>Primary school</v>
          </cell>
          <cell r="M7663">
            <v>523225</v>
          </cell>
        </row>
        <row r="7664">
          <cell r="E7664">
            <v>240865</v>
          </cell>
          <cell r="F7664">
            <v>868</v>
          </cell>
          <cell r="G7664" t="str">
            <v>Kitgum District</v>
          </cell>
          <cell r="H7664" t="str">
            <v>MUCWINI P.S</v>
          </cell>
          <cell r="I7664" t="str">
            <v>active</v>
          </cell>
          <cell r="J7664" t="str">
            <v>Mucwini Subcounty</v>
          </cell>
          <cell r="K7664" t="str">
            <v>Schools</v>
          </cell>
          <cell r="L7664" t="str">
            <v>Primary school</v>
          </cell>
          <cell r="M7664">
            <v>523226</v>
          </cell>
        </row>
        <row r="7665">
          <cell r="E7665">
            <v>240846</v>
          </cell>
          <cell r="F7665">
            <v>868</v>
          </cell>
          <cell r="G7665" t="str">
            <v>Kitgum District</v>
          </cell>
          <cell r="H7665" t="str">
            <v>Mulago Primary School</v>
          </cell>
          <cell r="I7665" t="str">
            <v>active</v>
          </cell>
          <cell r="J7665" t="str">
            <v>Kitgum Matidi Subcounty</v>
          </cell>
          <cell r="K7665" t="str">
            <v>Schools</v>
          </cell>
          <cell r="L7665" t="str">
            <v>Primary school</v>
          </cell>
          <cell r="M7665">
            <v>523227</v>
          </cell>
        </row>
        <row r="7666">
          <cell r="E7666">
            <v>240879</v>
          </cell>
          <cell r="F7666">
            <v>868</v>
          </cell>
          <cell r="G7666" t="str">
            <v>Kitgum District</v>
          </cell>
          <cell r="H7666" t="str">
            <v>Namakora P.S.</v>
          </cell>
          <cell r="I7666" t="str">
            <v>active</v>
          </cell>
          <cell r="J7666" t="str">
            <v>Namokora Subcounty</v>
          </cell>
          <cell r="K7666" t="str">
            <v>Schools</v>
          </cell>
          <cell r="L7666" t="str">
            <v>Primary school</v>
          </cell>
          <cell r="M7666">
            <v>120997</v>
          </cell>
        </row>
        <row r="7667">
          <cell r="E7667">
            <v>251246</v>
          </cell>
          <cell r="F7667">
            <v>868</v>
          </cell>
          <cell r="G7667" t="str">
            <v>Kitgum District</v>
          </cell>
          <cell r="H7667" t="str">
            <v>NAMOKORA VOC S.S</v>
          </cell>
          <cell r="I7667" t="str">
            <v>active</v>
          </cell>
          <cell r="J7667" t="str">
            <v>Namokora Subcounty</v>
          </cell>
          <cell r="K7667" t="str">
            <v>Schools</v>
          </cell>
          <cell r="L7667" t="str">
            <v>Secondary school</v>
          </cell>
          <cell r="M7667">
            <v>533045</v>
          </cell>
        </row>
        <row r="7668">
          <cell r="E7668">
            <v>240854</v>
          </cell>
          <cell r="F7668">
            <v>868</v>
          </cell>
          <cell r="G7668" t="str">
            <v>Kitgum District</v>
          </cell>
          <cell r="H7668" t="str">
            <v>OBEM P.S.</v>
          </cell>
          <cell r="I7668" t="str">
            <v>active</v>
          </cell>
          <cell r="J7668" t="str">
            <v>Labongo Layamo Subcounty</v>
          </cell>
          <cell r="K7668" t="str">
            <v>Schools</v>
          </cell>
          <cell r="L7668" t="str">
            <v>Primary school</v>
          </cell>
          <cell r="M7668">
            <v>523228</v>
          </cell>
        </row>
        <row r="7669">
          <cell r="E7669">
            <v>256660</v>
          </cell>
          <cell r="F7669">
            <v>868</v>
          </cell>
          <cell r="G7669" t="str">
            <v>Kitgum District</v>
          </cell>
          <cell r="H7669" t="str">
            <v>OBYEN COMMUNITY POLYTECHNIC</v>
          </cell>
          <cell r="I7669" t="str">
            <v>active</v>
          </cell>
          <cell r="J7669" t="str">
            <v>N/A</v>
          </cell>
          <cell r="K7669" t="str">
            <v>Schools</v>
          </cell>
          <cell r="L7669" t="str">
            <v>Tertiary institution</v>
          </cell>
          <cell r="M7669">
            <v>39855</v>
          </cell>
        </row>
        <row r="7670">
          <cell r="E7670">
            <v>262787</v>
          </cell>
          <cell r="F7670">
            <v>868</v>
          </cell>
          <cell r="G7670" t="str">
            <v>Kitgum District</v>
          </cell>
          <cell r="H7670" t="str">
            <v>Ocetoke Primary School</v>
          </cell>
          <cell r="I7670" t="str">
            <v>active</v>
          </cell>
          <cell r="J7670" t="str">
            <v>Labongo Layamo Subcounty</v>
          </cell>
          <cell r="K7670" t="str">
            <v>Schools</v>
          </cell>
          <cell r="L7670" t="str">
            <v>Primary school</v>
          </cell>
          <cell r="M7670">
            <v>523229</v>
          </cell>
        </row>
        <row r="7671">
          <cell r="E7671">
            <v>250452</v>
          </cell>
          <cell r="F7671">
            <v>868</v>
          </cell>
          <cell r="G7671" t="str">
            <v>Kitgum District</v>
          </cell>
          <cell r="H7671" t="str">
            <v>Odunglee Primary School</v>
          </cell>
          <cell r="I7671" t="str">
            <v>active</v>
          </cell>
          <cell r="J7671" t="str">
            <v>Labongo Layamo Subcounty</v>
          </cell>
          <cell r="K7671" t="str">
            <v>Schools</v>
          </cell>
          <cell r="L7671" t="str">
            <v>Primary school</v>
          </cell>
          <cell r="M7671">
            <v>529622</v>
          </cell>
        </row>
        <row r="7672">
          <cell r="E7672">
            <v>240880</v>
          </cell>
          <cell r="F7672">
            <v>868</v>
          </cell>
          <cell r="G7672" t="str">
            <v>Kitgum District</v>
          </cell>
          <cell r="H7672" t="str">
            <v>OGUL P.S</v>
          </cell>
          <cell r="I7672" t="str">
            <v>active</v>
          </cell>
          <cell r="J7672" t="str">
            <v>Namokora Subcounty</v>
          </cell>
          <cell r="K7672" t="str">
            <v>Schools</v>
          </cell>
          <cell r="L7672" t="str">
            <v>Primary school</v>
          </cell>
          <cell r="M7672">
            <v>521455</v>
          </cell>
        </row>
        <row r="7673">
          <cell r="E7673">
            <v>250445</v>
          </cell>
          <cell r="F7673">
            <v>868</v>
          </cell>
          <cell r="G7673" t="str">
            <v>Kitgum District</v>
          </cell>
          <cell r="H7673" t="str">
            <v>OKIDI P.S.</v>
          </cell>
          <cell r="I7673" t="str">
            <v>active</v>
          </cell>
          <cell r="J7673" t="str">
            <v>Labongo Amida Subcounty</v>
          </cell>
          <cell r="K7673" t="str">
            <v>Schools</v>
          </cell>
          <cell r="L7673" t="str">
            <v>Primary school</v>
          </cell>
          <cell r="M7673">
            <v>529623</v>
          </cell>
        </row>
        <row r="7674">
          <cell r="E7674">
            <v>240867</v>
          </cell>
          <cell r="F7674">
            <v>868</v>
          </cell>
          <cell r="G7674" t="str">
            <v>Kitgum District</v>
          </cell>
          <cell r="H7674" t="str">
            <v>OKOL P.S</v>
          </cell>
          <cell r="I7674" t="str">
            <v>active</v>
          </cell>
          <cell r="J7674" t="str">
            <v>Mucwini Subcounty</v>
          </cell>
          <cell r="K7674" t="str">
            <v>Schools</v>
          </cell>
          <cell r="L7674" t="str">
            <v>Primary school</v>
          </cell>
          <cell r="M7674">
            <v>523231</v>
          </cell>
        </row>
        <row r="7675">
          <cell r="E7675">
            <v>250458</v>
          </cell>
          <cell r="F7675">
            <v>868</v>
          </cell>
          <cell r="G7675" t="str">
            <v>Kitgum District</v>
          </cell>
          <cell r="H7675" t="str">
            <v>OKWICI P.S.</v>
          </cell>
          <cell r="I7675" t="str">
            <v>active</v>
          </cell>
          <cell r="J7675" t="str">
            <v>Labongo Akwang Subcounty</v>
          </cell>
          <cell r="K7675" t="str">
            <v>Schools</v>
          </cell>
          <cell r="L7675" t="str">
            <v>Primary school</v>
          </cell>
          <cell r="M7675">
            <v>523232</v>
          </cell>
        </row>
        <row r="7676">
          <cell r="E7676">
            <v>251247</v>
          </cell>
          <cell r="F7676">
            <v>868</v>
          </cell>
          <cell r="G7676" t="str">
            <v>Kitgum District</v>
          </cell>
          <cell r="H7676" t="str">
            <v>OMIYA ANYIMA SS</v>
          </cell>
          <cell r="I7676" t="str">
            <v>active</v>
          </cell>
          <cell r="J7676" t="str">
            <v>Omiya Anyima Subcounty</v>
          </cell>
          <cell r="K7676" t="str">
            <v>Schools</v>
          </cell>
          <cell r="L7676" t="str">
            <v>Secondary school</v>
          </cell>
          <cell r="M7676">
            <v>533046</v>
          </cell>
        </row>
        <row r="7677">
          <cell r="E7677">
            <v>240842</v>
          </cell>
          <cell r="F7677">
            <v>868</v>
          </cell>
          <cell r="G7677" t="str">
            <v>Kitgum District</v>
          </cell>
          <cell r="H7677" t="str">
            <v>Onyaa P.S</v>
          </cell>
          <cell r="I7677" t="str">
            <v>active</v>
          </cell>
          <cell r="J7677" t="str">
            <v>Kitgum Matidi Subcounty</v>
          </cell>
          <cell r="K7677" t="str">
            <v>Schools</v>
          </cell>
          <cell r="L7677" t="str">
            <v>Primary school</v>
          </cell>
          <cell r="M7677">
            <v>529624</v>
          </cell>
        </row>
        <row r="7678">
          <cell r="E7678">
            <v>240881</v>
          </cell>
          <cell r="F7678">
            <v>868</v>
          </cell>
          <cell r="G7678" t="str">
            <v>Kitgum District</v>
          </cell>
          <cell r="H7678" t="str">
            <v>Onyala P.S.</v>
          </cell>
          <cell r="I7678" t="str">
            <v>active</v>
          </cell>
          <cell r="J7678" t="str">
            <v>Namokora Subcounty</v>
          </cell>
          <cell r="K7678" t="str">
            <v>Schools</v>
          </cell>
          <cell r="L7678" t="str">
            <v>Primary school</v>
          </cell>
          <cell r="M7678">
            <v>523233</v>
          </cell>
        </row>
        <row r="7679">
          <cell r="E7679">
            <v>240851</v>
          </cell>
          <cell r="F7679">
            <v>868</v>
          </cell>
          <cell r="G7679" t="str">
            <v>Kitgum District</v>
          </cell>
          <cell r="H7679" t="str">
            <v>OPETTE P.S</v>
          </cell>
          <cell r="I7679" t="str">
            <v>active</v>
          </cell>
          <cell r="J7679" t="str">
            <v>Labongo Amida Subcounty</v>
          </cell>
          <cell r="K7679" t="str">
            <v>Schools</v>
          </cell>
          <cell r="L7679" t="str">
            <v>Primary school</v>
          </cell>
          <cell r="M7679">
            <v>523234</v>
          </cell>
        </row>
        <row r="7680">
          <cell r="E7680">
            <v>240907</v>
          </cell>
          <cell r="F7680">
            <v>868</v>
          </cell>
          <cell r="G7680" t="str">
            <v>Kitgum District</v>
          </cell>
          <cell r="H7680" t="str">
            <v>OROM P.S.</v>
          </cell>
          <cell r="I7680" t="str">
            <v>active</v>
          </cell>
          <cell r="J7680" t="str">
            <v>Orom Subcounty</v>
          </cell>
          <cell r="K7680" t="str">
            <v>Schools</v>
          </cell>
          <cell r="L7680" t="str">
            <v>Primary school</v>
          </cell>
          <cell r="M7680">
            <v>529625</v>
          </cell>
        </row>
        <row r="7681">
          <cell r="E7681">
            <v>251248</v>
          </cell>
          <cell r="F7681">
            <v>868</v>
          </cell>
          <cell r="G7681" t="str">
            <v>Kitgum District</v>
          </cell>
          <cell r="H7681" t="str">
            <v>OROM SEED SECONDARY SCHOOL</v>
          </cell>
          <cell r="I7681" t="str">
            <v>active</v>
          </cell>
          <cell r="J7681" t="str">
            <v>Orom Subcounty</v>
          </cell>
          <cell r="K7681" t="str">
            <v>Schools</v>
          </cell>
          <cell r="L7681" t="str">
            <v>Secondary school</v>
          </cell>
          <cell r="M7681">
            <v>533857</v>
          </cell>
        </row>
        <row r="7682">
          <cell r="E7682">
            <v>240852</v>
          </cell>
          <cell r="F7682">
            <v>868</v>
          </cell>
          <cell r="G7682" t="str">
            <v>Kitgum District</v>
          </cell>
          <cell r="H7682" t="str">
            <v>ORYANG OJUMA P.S</v>
          </cell>
          <cell r="I7682" t="str">
            <v>active</v>
          </cell>
          <cell r="J7682" t="str">
            <v>Labongo Amida Subcounty</v>
          </cell>
          <cell r="K7682" t="str">
            <v>Schools</v>
          </cell>
          <cell r="L7682" t="str">
            <v>Primary school</v>
          </cell>
          <cell r="M7682">
            <v>523235</v>
          </cell>
        </row>
        <row r="7683">
          <cell r="E7683">
            <v>250451</v>
          </cell>
          <cell r="F7683">
            <v>868</v>
          </cell>
          <cell r="G7683" t="str">
            <v>Kitgum District</v>
          </cell>
          <cell r="H7683" t="str">
            <v>ORYANG P.S</v>
          </cell>
          <cell r="I7683" t="str">
            <v>active</v>
          </cell>
          <cell r="J7683" t="str">
            <v>Lagoro Subcounty</v>
          </cell>
          <cell r="K7683" t="str">
            <v>Schools</v>
          </cell>
          <cell r="L7683" t="str">
            <v>Primary school</v>
          </cell>
          <cell r="M7683">
            <v>98818</v>
          </cell>
        </row>
        <row r="7684">
          <cell r="E7684">
            <v>240882</v>
          </cell>
          <cell r="F7684">
            <v>868</v>
          </cell>
          <cell r="G7684" t="str">
            <v>Kitgum District</v>
          </cell>
          <cell r="H7684" t="str">
            <v>Oryebo P.S</v>
          </cell>
          <cell r="I7684" t="str">
            <v>active</v>
          </cell>
          <cell r="J7684" t="str">
            <v>Namokora Subcounty</v>
          </cell>
          <cell r="K7684" t="str">
            <v>Schools</v>
          </cell>
          <cell r="L7684" t="str">
            <v>Primary school</v>
          </cell>
          <cell r="M7684">
            <v>523236</v>
          </cell>
        </row>
        <row r="7685">
          <cell r="E7685">
            <v>240868</v>
          </cell>
          <cell r="F7685">
            <v>868</v>
          </cell>
          <cell r="G7685" t="str">
            <v>Kitgum District</v>
          </cell>
          <cell r="H7685" t="str">
            <v>Pachua Dag Wac P.S.</v>
          </cell>
          <cell r="I7685" t="str">
            <v>active</v>
          </cell>
          <cell r="J7685" t="str">
            <v>Mucwini Subcounty</v>
          </cell>
          <cell r="K7685" t="str">
            <v>Schools</v>
          </cell>
          <cell r="L7685" t="str">
            <v>Primary school</v>
          </cell>
          <cell r="M7685">
            <v>529626</v>
          </cell>
        </row>
        <row r="7686">
          <cell r="E7686">
            <v>240869</v>
          </cell>
          <cell r="F7686">
            <v>868</v>
          </cell>
          <cell r="G7686" t="str">
            <v>Kitgum District</v>
          </cell>
          <cell r="H7686" t="str">
            <v>Pachua Pakuba Parents P.S.</v>
          </cell>
          <cell r="I7686" t="str">
            <v>active</v>
          </cell>
          <cell r="J7686" t="str">
            <v>Mucwini Subcounty</v>
          </cell>
          <cell r="K7686" t="str">
            <v>Schools</v>
          </cell>
          <cell r="L7686" t="str">
            <v>Primary school</v>
          </cell>
          <cell r="M7686">
            <v>523237</v>
          </cell>
        </row>
        <row r="7687">
          <cell r="E7687">
            <v>240857</v>
          </cell>
          <cell r="F7687">
            <v>868</v>
          </cell>
          <cell r="G7687" t="str">
            <v>Kitgum District</v>
          </cell>
          <cell r="H7687" t="str">
            <v>PACUDU P.S.</v>
          </cell>
          <cell r="I7687" t="str">
            <v>active</v>
          </cell>
          <cell r="J7687" t="str">
            <v>Lagoro Subcounty</v>
          </cell>
          <cell r="K7687" t="str">
            <v>Schools</v>
          </cell>
          <cell r="L7687" t="str">
            <v>Primary school</v>
          </cell>
          <cell r="M7687">
            <v>523238</v>
          </cell>
        </row>
        <row r="7688">
          <cell r="E7688">
            <v>250453</v>
          </cell>
          <cell r="F7688">
            <v>868</v>
          </cell>
          <cell r="G7688" t="str">
            <v>Kitgum District</v>
          </cell>
          <cell r="H7688" t="str">
            <v>PAGEN P.S.</v>
          </cell>
          <cell r="I7688" t="str">
            <v>active</v>
          </cell>
          <cell r="J7688" t="str">
            <v>Labongo Layamo Subcounty</v>
          </cell>
          <cell r="K7688" t="str">
            <v>Schools</v>
          </cell>
          <cell r="L7688" t="str">
            <v>Primary school</v>
          </cell>
          <cell r="M7688">
            <v>529627</v>
          </cell>
        </row>
        <row r="7689">
          <cell r="E7689">
            <v>240847</v>
          </cell>
          <cell r="F7689">
            <v>868</v>
          </cell>
          <cell r="G7689" t="str">
            <v>Kitgum District</v>
          </cell>
          <cell r="H7689" t="str">
            <v>PAIBONY P.S</v>
          </cell>
          <cell r="I7689" t="str">
            <v>active</v>
          </cell>
          <cell r="J7689" t="str">
            <v>Kitgum Matidi Subcounty</v>
          </cell>
          <cell r="K7689" t="str">
            <v>Schools</v>
          </cell>
          <cell r="L7689" t="str">
            <v>Primary school</v>
          </cell>
          <cell r="M7689">
            <v>523239</v>
          </cell>
        </row>
        <row r="7690">
          <cell r="E7690">
            <v>250459</v>
          </cell>
          <cell r="F7690">
            <v>868</v>
          </cell>
          <cell r="G7690" t="str">
            <v>Kitgum District</v>
          </cell>
          <cell r="H7690" t="str">
            <v>PAJIMO AGWENG P.S</v>
          </cell>
          <cell r="I7690" t="str">
            <v>active</v>
          </cell>
          <cell r="J7690" t="str">
            <v>Labongo Akwang Subcounty</v>
          </cell>
          <cell r="K7690" t="str">
            <v>Schools</v>
          </cell>
          <cell r="L7690" t="str">
            <v>Primary school</v>
          </cell>
          <cell r="M7690">
            <v>523240</v>
          </cell>
        </row>
        <row r="7691">
          <cell r="E7691">
            <v>250460</v>
          </cell>
          <cell r="F7691">
            <v>868</v>
          </cell>
          <cell r="G7691" t="str">
            <v>Kitgum District</v>
          </cell>
          <cell r="H7691" t="str">
            <v>PAJIMO ARMY P.S.</v>
          </cell>
          <cell r="I7691" t="str">
            <v>active</v>
          </cell>
          <cell r="J7691" t="str">
            <v>Labongo Akwang Subcounty</v>
          </cell>
          <cell r="K7691" t="str">
            <v>Schools</v>
          </cell>
          <cell r="L7691" t="str">
            <v>Primary school</v>
          </cell>
          <cell r="M7691">
            <v>529628</v>
          </cell>
        </row>
        <row r="7692">
          <cell r="E7692">
            <v>250461</v>
          </cell>
          <cell r="F7692">
            <v>868</v>
          </cell>
          <cell r="G7692" t="str">
            <v>Kitgum District</v>
          </cell>
          <cell r="H7692" t="str">
            <v>PAJIMO P.S.</v>
          </cell>
          <cell r="I7692" t="str">
            <v>active</v>
          </cell>
          <cell r="J7692" t="str">
            <v>Labongo Akwang Subcounty</v>
          </cell>
          <cell r="K7692" t="str">
            <v>Schools</v>
          </cell>
          <cell r="L7692" t="str">
            <v>Primary school</v>
          </cell>
          <cell r="M7692">
            <v>523241</v>
          </cell>
        </row>
        <row r="7693">
          <cell r="E7693">
            <v>250462</v>
          </cell>
          <cell r="F7693">
            <v>868</v>
          </cell>
          <cell r="G7693" t="str">
            <v>Kitgum District</v>
          </cell>
          <cell r="H7693" t="str">
            <v>PANYKEL P.S</v>
          </cell>
          <cell r="I7693" t="str">
            <v>active</v>
          </cell>
          <cell r="J7693" t="str">
            <v>Labongo Akwang Subcounty</v>
          </cell>
          <cell r="K7693" t="str">
            <v>Schools</v>
          </cell>
          <cell r="L7693" t="str">
            <v>Primary school</v>
          </cell>
          <cell r="M7693">
            <v>523243</v>
          </cell>
        </row>
        <row r="7694">
          <cell r="E7694">
            <v>240862</v>
          </cell>
          <cell r="F7694">
            <v>868</v>
          </cell>
          <cell r="G7694" t="str">
            <v>Kitgum District</v>
          </cell>
          <cell r="H7694" t="str">
            <v>PAWIDI P.S.</v>
          </cell>
          <cell r="I7694" t="str">
            <v>active</v>
          </cell>
          <cell r="J7694" t="str">
            <v>Lagoro Subcounty</v>
          </cell>
          <cell r="K7694" t="str">
            <v>Schools</v>
          </cell>
          <cell r="L7694" t="str">
            <v>Primary school</v>
          </cell>
          <cell r="M7694">
            <v>523244</v>
          </cell>
        </row>
        <row r="7695">
          <cell r="E7695">
            <v>240895</v>
          </cell>
          <cell r="F7695">
            <v>868</v>
          </cell>
          <cell r="G7695" t="str">
            <v>Kitgum District</v>
          </cell>
          <cell r="H7695" t="str">
            <v>PELLA P.S.</v>
          </cell>
          <cell r="I7695" t="str">
            <v>active</v>
          </cell>
          <cell r="J7695" t="str">
            <v>Omiya Anyima Subcounty</v>
          </cell>
          <cell r="K7695" t="str">
            <v>Schools</v>
          </cell>
          <cell r="L7695" t="str">
            <v>Primary school</v>
          </cell>
          <cell r="M7695">
            <v>523245</v>
          </cell>
        </row>
        <row r="7696">
          <cell r="E7696">
            <v>240843</v>
          </cell>
          <cell r="F7696">
            <v>868</v>
          </cell>
          <cell r="G7696" t="str">
            <v>Kitgum District</v>
          </cell>
          <cell r="H7696" t="str">
            <v>PUTUKE P.S.</v>
          </cell>
          <cell r="I7696" t="str">
            <v>active</v>
          </cell>
          <cell r="J7696" t="str">
            <v>Kitgum Matidi Subcounty</v>
          </cell>
          <cell r="K7696" t="str">
            <v>Schools</v>
          </cell>
          <cell r="L7696" t="str">
            <v>Primary school</v>
          </cell>
          <cell r="M7696">
            <v>529629</v>
          </cell>
        </row>
        <row r="7697">
          <cell r="E7697">
            <v>240890</v>
          </cell>
          <cell r="F7697">
            <v>868</v>
          </cell>
          <cell r="G7697" t="str">
            <v>Kitgum District</v>
          </cell>
          <cell r="H7697" t="str">
            <v>WIGWENG P.7 SCHOOL</v>
          </cell>
          <cell r="I7697" t="str">
            <v>active</v>
          </cell>
          <cell r="J7697" t="str">
            <v>Omiya Anyima Subcounty</v>
          </cell>
          <cell r="K7697" t="str">
            <v>Schools</v>
          </cell>
          <cell r="L7697" t="str">
            <v>Primary school</v>
          </cell>
          <cell r="M7697">
            <v>546011</v>
          </cell>
        </row>
        <row r="7698">
          <cell r="E7698">
            <v>240866</v>
          </cell>
          <cell r="F7698">
            <v>868</v>
          </cell>
          <cell r="G7698" t="str">
            <v>Kitgum District</v>
          </cell>
          <cell r="H7698" t="str">
            <v>Yepa P.S.</v>
          </cell>
          <cell r="I7698" t="str">
            <v>active</v>
          </cell>
          <cell r="J7698" t="str">
            <v>Mucwini Subcounty</v>
          </cell>
          <cell r="K7698" t="str">
            <v>Schools</v>
          </cell>
          <cell r="L7698" t="str">
            <v>Primary school</v>
          </cell>
          <cell r="M7698">
            <v>523246</v>
          </cell>
        </row>
        <row r="7699">
          <cell r="E7699">
            <v>273159</v>
          </cell>
          <cell r="F7699">
            <v>869</v>
          </cell>
          <cell r="G7699" t="str">
            <v>Koboko District</v>
          </cell>
          <cell r="H7699" t="str">
            <v xml:space="preserve">  Ponyura P/S </v>
          </cell>
          <cell r="I7699" t="str">
            <v>active</v>
          </cell>
          <cell r="J7699" t="str">
            <v>N/A</v>
          </cell>
          <cell r="K7699" t="str">
            <v>Schools</v>
          </cell>
          <cell r="L7699" t="str">
            <v>Primary school</v>
          </cell>
        </row>
        <row r="7700">
          <cell r="E7700">
            <v>245439</v>
          </cell>
          <cell r="F7700">
            <v>869</v>
          </cell>
          <cell r="G7700" t="str">
            <v>Koboko District</v>
          </cell>
          <cell r="H7700" t="str">
            <v>ADRUMAGA P.S.</v>
          </cell>
          <cell r="I7700" t="str">
            <v>active</v>
          </cell>
          <cell r="J7700" t="str">
            <v>Lobule Subcounty</v>
          </cell>
          <cell r="K7700" t="str">
            <v>Schools</v>
          </cell>
          <cell r="L7700" t="str">
            <v>Primary school</v>
          </cell>
          <cell r="M7700">
            <v>526487</v>
          </cell>
        </row>
        <row r="7701">
          <cell r="E7701">
            <v>245475</v>
          </cell>
          <cell r="F7701">
            <v>869</v>
          </cell>
          <cell r="G7701" t="str">
            <v>Koboko District</v>
          </cell>
          <cell r="H7701" t="str">
            <v>ALIPI P.S.</v>
          </cell>
          <cell r="I7701" t="str">
            <v>active</v>
          </cell>
          <cell r="J7701" t="str">
            <v>Kuluba Subcounty</v>
          </cell>
          <cell r="K7701" t="str">
            <v>Schools</v>
          </cell>
          <cell r="L7701" t="str">
            <v>Primary school</v>
          </cell>
          <cell r="M7701">
            <v>526488</v>
          </cell>
        </row>
        <row r="7702">
          <cell r="E7702">
            <v>245452</v>
          </cell>
          <cell r="F7702">
            <v>869</v>
          </cell>
          <cell r="G7702" t="str">
            <v>Koboko District</v>
          </cell>
          <cell r="H7702" t="str">
            <v>Anyakalio P.S.</v>
          </cell>
          <cell r="I7702" t="str">
            <v>active</v>
          </cell>
          <cell r="J7702" t="str">
            <v>Midia Subcounty</v>
          </cell>
          <cell r="K7702" t="str">
            <v>Schools</v>
          </cell>
          <cell r="L7702" t="str">
            <v>Primary school</v>
          </cell>
          <cell r="M7702">
            <v>530395</v>
          </cell>
        </row>
        <row r="7703">
          <cell r="E7703">
            <v>245442</v>
          </cell>
          <cell r="F7703">
            <v>869</v>
          </cell>
          <cell r="G7703" t="str">
            <v>Koboko District</v>
          </cell>
          <cell r="H7703" t="str">
            <v>ANYANGAKU P.S</v>
          </cell>
          <cell r="I7703" t="str">
            <v>active</v>
          </cell>
          <cell r="J7703" t="str">
            <v>Dranya Subcounty</v>
          </cell>
          <cell r="K7703" t="str">
            <v>Schools</v>
          </cell>
          <cell r="L7703" t="str">
            <v>Primary school</v>
          </cell>
          <cell r="M7703">
            <v>526489</v>
          </cell>
        </row>
        <row r="7704">
          <cell r="E7704">
            <v>245485</v>
          </cell>
          <cell r="F7704">
            <v>869</v>
          </cell>
          <cell r="G7704" t="str">
            <v>Koboko District</v>
          </cell>
          <cell r="H7704" t="str">
            <v>ARINDUWE P.S</v>
          </cell>
          <cell r="I7704" t="str">
            <v>active</v>
          </cell>
          <cell r="J7704" t="str">
            <v>Ludara Subcounty</v>
          </cell>
          <cell r="K7704" t="str">
            <v>Schools</v>
          </cell>
          <cell r="L7704" t="str">
            <v>Primary school</v>
          </cell>
          <cell r="M7704">
            <v>530394</v>
          </cell>
        </row>
        <row r="7705">
          <cell r="E7705">
            <v>245455</v>
          </cell>
          <cell r="F7705">
            <v>869</v>
          </cell>
          <cell r="G7705" t="str">
            <v>Koboko District</v>
          </cell>
          <cell r="H7705" t="str">
            <v>AUDI ISLAMIC</v>
          </cell>
          <cell r="I7705" t="str">
            <v>active</v>
          </cell>
          <cell r="J7705" t="str">
            <v>Lobule Subcounty</v>
          </cell>
          <cell r="K7705" t="str">
            <v>Schools</v>
          </cell>
          <cell r="L7705" t="str">
            <v>Primary school</v>
          </cell>
          <cell r="M7705">
            <v>526491</v>
          </cell>
        </row>
        <row r="7706">
          <cell r="E7706">
            <v>245482</v>
          </cell>
          <cell r="F7706">
            <v>869</v>
          </cell>
          <cell r="G7706" t="str">
            <v>Koboko District</v>
          </cell>
          <cell r="H7706" t="str">
            <v>Aunga P.S</v>
          </cell>
          <cell r="I7706" t="str">
            <v>active</v>
          </cell>
          <cell r="J7706" t="str">
            <v>Ludara Subcounty</v>
          </cell>
          <cell r="K7706" t="str">
            <v>Schools</v>
          </cell>
          <cell r="L7706" t="str">
            <v>Primary school</v>
          </cell>
          <cell r="M7706">
            <v>530396</v>
          </cell>
        </row>
        <row r="7707">
          <cell r="E7707">
            <v>245467</v>
          </cell>
          <cell r="F7707">
            <v>869</v>
          </cell>
          <cell r="G7707" t="str">
            <v>Koboko District</v>
          </cell>
          <cell r="H7707" t="str">
            <v>Wolimo Primary School</v>
          </cell>
          <cell r="I7707" t="str">
            <v>pending</v>
          </cell>
          <cell r="J7707" t="str">
            <v>Kuluba Subcounty</v>
          </cell>
          <cell r="K7707" t="str">
            <v>Schools</v>
          </cell>
          <cell r="L7707" t="str">
            <v>Primary school</v>
          </cell>
          <cell r="M7707">
            <v>526492</v>
          </cell>
        </row>
        <row r="7708">
          <cell r="E7708">
            <v>245468</v>
          </cell>
          <cell r="F7708">
            <v>869</v>
          </cell>
          <cell r="G7708" t="str">
            <v>Koboko District</v>
          </cell>
          <cell r="H7708" t="str">
            <v>AYIPE P.S.</v>
          </cell>
          <cell r="I7708" t="str">
            <v>active</v>
          </cell>
          <cell r="J7708" t="str">
            <v>Kuluba Subcounty</v>
          </cell>
          <cell r="K7708" t="str">
            <v>Schools</v>
          </cell>
          <cell r="L7708" t="str">
            <v>Primary school</v>
          </cell>
          <cell r="M7708">
            <v>526493</v>
          </cell>
        </row>
        <row r="7709">
          <cell r="E7709">
            <v>245483</v>
          </cell>
          <cell r="F7709">
            <v>869</v>
          </cell>
          <cell r="G7709" t="str">
            <v>Koboko District</v>
          </cell>
          <cell r="H7709" t="str">
            <v>Bamure P.S.</v>
          </cell>
          <cell r="I7709" t="str">
            <v>active</v>
          </cell>
          <cell r="J7709" t="str">
            <v>Ludara Subcounty</v>
          </cell>
          <cell r="K7709" t="str">
            <v>Schools</v>
          </cell>
          <cell r="L7709" t="str">
            <v>Primary school</v>
          </cell>
          <cell r="M7709">
            <v>530397</v>
          </cell>
        </row>
        <row r="7710">
          <cell r="E7710">
            <v>245489</v>
          </cell>
          <cell r="F7710">
            <v>869</v>
          </cell>
          <cell r="G7710" t="str">
            <v>Koboko District</v>
          </cell>
          <cell r="H7710" t="str">
            <v>Chakulia P.S.</v>
          </cell>
          <cell r="I7710" t="str">
            <v>active</v>
          </cell>
          <cell r="J7710" t="str">
            <v>Ludara Subcounty</v>
          </cell>
          <cell r="K7710" t="str">
            <v>Schools</v>
          </cell>
          <cell r="L7710" t="str">
            <v>Primary school</v>
          </cell>
          <cell r="M7710">
            <v>526495</v>
          </cell>
        </row>
        <row r="7711">
          <cell r="E7711">
            <v>245454</v>
          </cell>
          <cell r="F7711">
            <v>869</v>
          </cell>
          <cell r="G7711" t="str">
            <v>Koboko District</v>
          </cell>
          <cell r="H7711" t="str">
            <v>DRANYA P.S.</v>
          </cell>
          <cell r="I7711" t="str">
            <v>active</v>
          </cell>
          <cell r="J7711" t="str">
            <v>Dranya Subcounty</v>
          </cell>
          <cell r="K7711" t="str">
            <v>Schools</v>
          </cell>
          <cell r="L7711" t="str">
            <v>Primary school</v>
          </cell>
          <cell r="M7711">
            <v>526496</v>
          </cell>
        </row>
        <row r="7712">
          <cell r="E7712">
            <v>245444</v>
          </cell>
          <cell r="F7712">
            <v>869</v>
          </cell>
          <cell r="G7712" t="str">
            <v>Koboko District</v>
          </cell>
          <cell r="H7712" t="str">
            <v>Dricile P.S.</v>
          </cell>
          <cell r="I7712" t="str">
            <v>active</v>
          </cell>
          <cell r="J7712" t="str">
            <v>Midia Subcounty</v>
          </cell>
          <cell r="K7712" t="str">
            <v>Schools</v>
          </cell>
          <cell r="L7712" t="str">
            <v>Primary school</v>
          </cell>
          <cell r="M7712">
            <v>530398</v>
          </cell>
        </row>
        <row r="7713">
          <cell r="E7713">
            <v>251889</v>
          </cell>
          <cell r="F7713">
            <v>869</v>
          </cell>
          <cell r="G7713" t="str">
            <v>Koboko District</v>
          </cell>
          <cell r="H7713" t="str">
            <v>FRANCIS AYUME MEMORIAL S.S</v>
          </cell>
          <cell r="I7713" t="str">
            <v>active</v>
          </cell>
          <cell r="J7713" t="str">
            <v>Dranya Subcounty</v>
          </cell>
          <cell r="K7713" t="str">
            <v>Schools</v>
          </cell>
          <cell r="L7713" t="str">
            <v>Secondary school</v>
          </cell>
          <cell r="M7713">
            <v>56222</v>
          </cell>
        </row>
        <row r="7714">
          <cell r="E7714">
            <v>245441</v>
          </cell>
          <cell r="F7714">
            <v>869</v>
          </cell>
          <cell r="G7714" t="str">
            <v>Koboko District</v>
          </cell>
          <cell r="H7714" t="str">
            <v>GINYAKO P.S.</v>
          </cell>
          <cell r="I7714" t="str">
            <v>active</v>
          </cell>
          <cell r="J7714" t="str">
            <v>Dranya Subcounty</v>
          </cell>
          <cell r="K7714" t="str">
            <v>Schools</v>
          </cell>
          <cell r="L7714" t="str">
            <v>Primary school</v>
          </cell>
          <cell r="M7714">
            <v>526498</v>
          </cell>
        </row>
        <row r="7715">
          <cell r="E7715">
            <v>245486</v>
          </cell>
          <cell r="F7715">
            <v>869</v>
          </cell>
          <cell r="G7715" t="str">
            <v>Koboko District</v>
          </cell>
          <cell r="H7715" t="str">
            <v>Goya P.S.</v>
          </cell>
          <cell r="I7715" t="str">
            <v>active</v>
          </cell>
          <cell r="J7715" t="str">
            <v>Ludara Subcounty</v>
          </cell>
          <cell r="K7715" t="str">
            <v>Schools</v>
          </cell>
          <cell r="L7715" t="str">
            <v>Primary school</v>
          </cell>
          <cell r="M7715">
            <v>530399</v>
          </cell>
        </row>
        <row r="7716">
          <cell r="E7716">
            <v>245484</v>
          </cell>
          <cell r="F7716">
            <v>869</v>
          </cell>
          <cell r="G7716" t="str">
            <v>Koboko District</v>
          </cell>
          <cell r="H7716" t="str">
            <v>Gurepi P.S.</v>
          </cell>
          <cell r="I7716" t="str">
            <v>active</v>
          </cell>
          <cell r="J7716" t="str">
            <v>Ludara Subcounty</v>
          </cell>
          <cell r="K7716" t="str">
            <v>Schools</v>
          </cell>
          <cell r="L7716" t="str">
            <v>Primary school</v>
          </cell>
          <cell r="M7716">
            <v>526499</v>
          </cell>
        </row>
        <row r="7717">
          <cell r="E7717">
            <v>245470</v>
          </cell>
          <cell r="F7717">
            <v>869</v>
          </cell>
          <cell r="G7717" t="str">
            <v>Koboko District</v>
          </cell>
          <cell r="H7717" t="str">
            <v>IFOKO P.S.</v>
          </cell>
          <cell r="I7717" t="str">
            <v>active</v>
          </cell>
          <cell r="J7717" t="str">
            <v>Kuluba Subcounty</v>
          </cell>
          <cell r="K7717" t="str">
            <v>Schools</v>
          </cell>
          <cell r="L7717" t="str">
            <v>Primary school</v>
          </cell>
          <cell r="M7717">
            <v>526500</v>
          </cell>
        </row>
        <row r="7718">
          <cell r="E7718">
            <v>245490</v>
          </cell>
          <cell r="F7718">
            <v>869</v>
          </cell>
          <cell r="G7718" t="str">
            <v>Koboko District</v>
          </cell>
          <cell r="H7718" t="str">
            <v>Indiga Hill P.S.</v>
          </cell>
          <cell r="I7718" t="str">
            <v>active</v>
          </cell>
          <cell r="J7718" t="str">
            <v>Ludara Subcounty</v>
          </cell>
          <cell r="K7718" t="str">
            <v>Schools</v>
          </cell>
          <cell r="L7718" t="str">
            <v>Primary school</v>
          </cell>
          <cell r="M7718">
            <v>526501</v>
          </cell>
        </row>
        <row r="7719">
          <cell r="E7719">
            <v>245469</v>
          </cell>
          <cell r="F7719">
            <v>869</v>
          </cell>
          <cell r="G7719" t="str">
            <v>Koboko District</v>
          </cell>
          <cell r="H7719" t="str">
            <v>KAGOROPA P/S</v>
          </cell>
          <cell r="I7719" t="str">
            <v>active</v>
          </cell>
          <cell r="J7719" t="str">
            <v>Kuluba Subcounty</v>
          </cell>
          <cell r="K7719" t="str">
            <v>Schools</v>
          </cell>
          <cell r="L7719" t="str">
            <v>Primary school</v>
          </cell>
          <cell r="M7719">
            <v>526502</v>
          </cell>
        </row>
        <row r="7720">
          <cell r="E7720">
            <v>245480</v>
          </cell>
          <cell r="F7720">
            <v>869</v>
          </cell>
          <cell r="G7720" t="str">
            <v>Koboko District</v>
          </cell>
          <cell r="H7720" t="str">
            <v>KANDIO P.S</v>
          </cell>
          <cell r="I7720" t="str">
            <v>active</v>
          </cell>
          <cell r="J7720" t="str">
            <v>Kuluba Subcounty</v>
          </cell>
          <cell r="K7720" t="str">
            <v>Schools</v>
          </cell>
          <cell r="L7720" t="str">
            <v>Primary school</v>
          </cell>
          <cell r="M7720">
            <v>526503</v>
          </cell>
        </row>
        <row r="7721">
          <cell r="E7721">
            <v>245477</v>
          </cell>
          <cell r="F7721">
            <v>869</v>
          </cell>
          <cell r="G7721" t="str">
            <v>Koboko District</v>
          </cell>
          <cell r="H7721" t="str">
            <v>KAYA P.S.</v>
          </cell>
          <cell r="I7721" t="str">
            <v>active</v>
          </cell>
          <cell r="J7721" t="str">
            <v>Kuluba Subcounty</v>
          </cell>
          <cell r="K7721" t="str">
            <v>Schools</v>
          </cell>
          <cell r="L7721" t="str">
            <v>Primary school</v>
          </cell>
          <cell r="M7721">
            <v>548346</v>
          </cell>
        </row>
        <row r="7722">
          <cell r="E7722">
            <v>245487</v>
          </cell>
          <cell r="F7722">
            <v>869</v>
          </cell>
          <cell r="G7722" t="str">
            <v>Koboko District</v>
          </cell>
          <cell r="H7722" t="str">
            <v>KELA P.S</v>
          </cell>
          <cell r="I7722" t="str">
            <v>active</v>
          </cell>
          <cell r="J7722" t="str">
            <v>Ludara Subcounty</v>
          </cell>
          <cell r="K7722" t="str">
            <v>Schools</v>
          </cell>
          <cell r="L7722" t="str">
            <v>Primary school</v>
          </cell>
          <cell r="M7722">
            <v>526505</v>
          </cell>
        </row>
        <row r="7723">
          <cell r="E7723">
            <v>245449</v>
          </cell>
          <cell r="F7723">
            <v>869</v>
          </cell>
          <cell r="G7723" t="str">
            <v>Koboko District</v>
          </cell>
          <cell r="H7723" t="str">
            <v>Kimu P. S</v>
          </cell>
          <cell r="I7723" t="str">
            <v>active</v>
          </cell>
          <cell r="J7723" t="str">
            <v>Lobule Subcounty</v>
          </cell>
          <cell r="K7723" t="str">
            <v>Schools</v>
          </cell>
          <cell r="L7723" t="str">
            <v>Primary school</v>
          </cell>
          <cell r="M7723">
            <v>526506</v>
          </cell>
        </row>
        <row r="7724">
          <cell r="E7724">
            <v>245447</v>
          </cell>
          <cell r="F7724">
            <v>869</v>
          </cell>
          <cell r="G7724" t="str">
            <v>Koboko District</v>
          </cell>
          <cell r="H7724" t="str">
            <v>Kingaba P.S.</v>
          </cell>
          <cell r="I7724" t="str">
            <v>active</v>
          </cell>
          <cell r="J7724" t="str">
            <v>Midia Subcounty</v>
          </cell>
          <cell r="K7724" t="str">
            <v>Schools</v>
          </cell>
          <cell r="L7724" t="str">
            <v>Primary school</v>
          </cell>
          <cell r="M7724">
            <v>526507</v>
          </cell>
        </row>
        <row r="7725">
          <cell r="E7725">
            <v>256792</v>
          </cell>
          <cell r="F7725">
            <v>869</v>
          </cell>
          <cell r="G7725" t="str">
            <v>Koboko District</v>
          </cell>
          <cell r="H7725" t="str">
            <v>KOBOKO TECHNICAL SCHOOL</v>
          </cell>
          <cell r="I7725" t="str">
            <v>active</v>
          </cell>
          <cell r="J7725" t="str">
            <v>N/A</v>
          </cell>
          <cell r="K7725" t="str">
            <v>Schools</v>
          </cell>
          <cell r="L7725" t="str">
            <v>Tertiary institution</v>
          </cell>
          <cell r="M7725">
            <v>39265</v>
          </cell>
        </row>
        <row r="7726">
          <cell r="E7726">
            <v>251887</v>
          </cell>
          <cell r="F7726">
            <v>869</v>
          </cell>
          <cell r="G7726" t="str">
            <v>Koboko District</v>
          </cell>
          <cell r="H7726" t="str">
            <v>KOCHI SS</v>
          </cell>
          <cell r="I7726" t="str">
            <v>active</v>
          </cell>
          <cell r="J7726" t="str">
            <v>Midia Subcounty</v>
          </cell>
          <cell r="K7726" t="str">
            <v>Schools</v>
          </cell>
          <cell r="L7726" t="str">
            <v>Secondary school</v>
          </cell>
          <cell r="M7726">
            <v>56212</v>
          </cell>
        </row>
        <row r="7727">
          <cell r="E7727">
            <v>245491</v>
          </cell>
          <cell r="F7727">
            <v>869</v>
          </cell>
          <cell r="G7727" t="str">
            <v>Koboko District</v>
          </cell>
          <cell r="H7727" t="str">
            <v>Kochu P.S.</v>
          </cell>
          <cell r="I7727" t="str">
            <v>active</v>
          </cell>
          <cell r="J7727" t="str">
            <v>Ludara Subcounty</v>
          </cell>
          <cell r="K7727" t="str">
            <v>Schools</v>
          </cell>
          <cell r="L7727" t="str">
            <v>Primary school</v>
          </cell>
          <cell r="M7727">
            <v>526508</v>
          </cell>
        </row>
        <row r="7728">
          <cell r="E7728">
            <v>245465</v>
          </cell>
          <cell r="F7728">
            <v>869</v>
          </cell>
          <cell r="G7728" t="str">
            <v>Koboko District</v>
          </cell>
          <cell r="H7728" t="str">
            <v>KOMBA ISLAMIC P.S</v>
          </cell>
          <cell r="I7728" t="str">
            <v>active</v>
          </cell>
          <cell r="J7728" t="str">
            <v>Abuku Subcounty</v>
          </cell>
          <cell r="K7728" t="str">
            <v>Schools</v>
          </cell>
          <cell r="L7728" t="str">
            <v>Primary school</v>
          </cell>
          <cell r="M7728">
            <v>526509</v>
          </cell>
        </row>
        <row r="7729">
          <cell r="E7729">
            <v>245440</v>
          </cell>
          <cell r="F7729">
            <v>869</v>
          </cell>
          <cell r="G7729" t="str">
            <v>Koboko District</v>
          </cell>
          <cell r="H7729" t="str">
            <v>KUDUZIA P.S.</v>
          </cell>
          <cell r="I7729" t="str">
            <v>active</v>
          </cell>
          <cell r="J7729" t="str">
            <v>Lobule Subcounty</v>
          </cell>
          <cell r="K7729" t="str">
            <v>Schools</v>
          </cell>
          <cell r="L7729" t="str">
            <v>Primary school</v>
          </cell>
          <cell r="M7729">
            <v>526510</v>
          </cell>
        </row>
        <row r="7730">
          <cell r="E7730">
            <v>245471</v>
          </cell>
          <cell r="F7730">
            <v>869</v>
          </cell>
          <cell r="G7730" t="str">
            <v>Koboko District</v>
          </cell>
          <cell r="H7730" t="str">
            <v>KULUBA P.S.</v>
          </cell>
          <cell r="I7730" t="str">
            <v>active</v>
          </cell>
          <cell r="J7730" t="str">
            <v>Kuluba Subcounty</v>
          </cell>
          <cell r="K7730" t="str">
            <v>Schools</v>
          </cell>
          <cell r="L7730" t="str">
            <v>Primary school</v>
          </cell>
          <cell r="M7730">
            <v>526511</v>
          </cell>
        </row>
        <row r="7731">
          <cell r="E7731">
            <v>245456</v>
          </cell>
          <cell r="F7731">
            <v>869</v>
          </cell>
          <cell r="G7731" t="str">
            <v>Koboko District</v>
          </cell>
          <cell r="H7731" t="str">
            <v>KUMARI P.S</v>
          </cell>
          <cell r="I7731" t="str">
            <v>active</v>
          </cell>
          <cell r="J7731" t="str">
            <v>Lobule Subcounty</v>
          </cell>
          <cell r="K7731" t="str">
            <v>Schools</v>
          </cell>
          <cell r="L7731" t="str">
            <v>Primary school</v>
          </cell>
          <cell r="M7731">
            <v>530946</v>
          </cell>
        </row>
        <row r="7732">
          <cell r="E7732">
            <v>245460</v>
          </cell>
          <cell r="F7732">
            <v>869</v>
          </cell>
          <cell r="G7732" t="str">
            <v>Koboko District</v>
          </cell>
          <cell r="H7732" t="str">
            <v>KUNIRO P.S.</v>
          </cell>
          <cell r="I7732" t="str">
            <v>active</v>
          </cell>
          <cell r="J7732" t="str">
            <v>Abuku Subcounty</v>
          </cell>
          <cell r="K7732" t="str">
            <v>Schools</v>
          </cell>
          <cell r="L7732" t="str">
            <v>Primary school</v>
          </cell>
          <cell r="M7732">
            <v>526512</v>
          </cell>
        </row>
        <row r="7733">
          <cell r="E7733">
            <v>245448</v>
          </cell>
          <cell r="F7733">
            <v>869</v>
          </cell>
          <cell r="G7733" t="str">
            <v>Koboko District</v>
          </cell>
          <cell r="H7733" t="str">
            <v>LEIKO P.S.</v>
          </cell>
          <cell r="I7733" t="str">
            <v>active</v>
          </cell>
          <cell r="J7733" t="str">
            <v>Dranya Subcounty</v>
          </cell>
          <cell r="K7733" t="str">
            <v>Schools</v>
          </cell>
          <cell r="L7733" t="str">
            <v>Primary school</v>
          </cell>
          <cell r="M7733">
            <v>526513</v>
          </cell>
        </row>
        <row r="7734">
          <cell r="E7734">
            <v>245492</v>
          </cell>
          <cell r="F7734">
            <v>869</v>
          </cell>
          <cell r="G7734" t="str">
            <v>Koboko District</v>
          </cell>
          <cell r="H7734" t="str">
            <v>Lima P.S.</v>
          </cell>
          <cell r="I7734" t="str">
            <v>active</v>
          </cell>
          <cell r="J7734" t="str">
            <v>Ludara Subcounty</v>
          </cell>
          <cell r="K7734" t="str">
            <v>Schools</v>
          </cell>
          <cell r="L7734" t="str">
            <v>Primary school</v>
          </cell>
          <cell r="M7734">
            <v>119606</v>
          </cell>
        </row>
        <row r="7735">
          <cell r="E7735">
            <v>245450</v>
          </cell>
          <cell r="F7735">
            <v>869</v>
          </cell>
          <cell r="G7735" t="str">
            <v>Koboko District</v>
          </cell>
          <cell r="H7735" t="str">
            <v>Lobule P.S.</v>
          </cell>
          <cell r="I7735" t="str">
            <v>active</v>
          </cell>
          <cell r="J7735" t="str">
            <v>Lobule Subcounty</v>
          </cell>
          <cell r="K7735" t="str">
            <v>Schools</v>
          </cell>
          <cell r="L7735" t="str">
            <v>Primary school</v>
          </cell>
          <cell r="M7735">
            <v>526514</v>
          </cell>
        </row>
        <row r="7736">
          <cell r="E7736">
            <v>245495</v>
          </cell>
          <cell r="F7736">
            <v>869</v>
          </cell>
          <cell r="G7736" t="str">
            <v>Koboko District</v>
          </cell>
          <cell r="H7736" t="str">
            <v>LOKIRI ISLAMIC P.S.</v>
          </cell>
          <cell r="I7736" t="str">
            <v>active</v>
          </cell>
          <cell r="J7736" t="str">
            <v>Ludara Subcounty</v>
          </cell>
          <cell r="K7736" t="str">
            <v>Schools</v>
          </cell>
          <cell r="L7736" t="str">
            <v>Primary school</v>
          </cell>
          <cell r="M7736">
            <v>526515</v>
          </cell>
        </row>
        <row r="7737">
          <cell r="E7737">
            <v>245488</v>
          </cell>
          <cell r="F7737">
            <v>869</v>
          </cell>
          <cell r="G7737" t="str">
            <v>Koboko District</v>
          </cell>
          <cell r="H7737" t="str">
            <v>Longira P.S.</v>
          </cell>
          <cell r="I7737" t="str">
            <v>active</v>
          </cell>
          <cell r="J7737" t="str">
            <v>Ludara Subcounty</v>
          </cell>
          <cell r="K7737" t="str">
            <v>Schools</v>
          </cell>
          <cell r="L7737" t="str">
            <v>Primary school</v>
          </cell>
          <cell r="M7737">
            <v>530947</v>
          </cell>
        </row>
        <row r="7738">
          <cell r="E7738">
            <v>251898</v>
          </cell>
          <cell r="F7738">
            <v>869</v>
          </cell>
          <cell r="G7738" t="str">
            <v>Koboko District</v>
          </cell>
          <cell r="H7738" t="str">
            <v>LONGIRA S.S.S</v>
          </cell>
          <cell r="I7738" t="str">
            <v>active</v>
          </cell>
          <cell r="J7738" t="str">
            <v>Abuku Subcounty</v>
          </cell>
          <cell r="K7738" t="str">
            <v>Schools</v>
          </cell>
          <cell r="L7738" t="str">
            <v>Secondary school</v>
          </cell>
          <cell r="M7738">
            <v>533464</v>
          </cell>
        </row>
        <row r="7739">
          <cell r="E7739">
            <v>245478</v>
          </cell>
          <cell r="F7739">
            <v>869</v>
          </cell>
          <cell r="G7739" t="str">
            <v>Koboko District</v>
          </cell>
          <cell r="H7739" t="str">
            <v>LUNGUMA</v>
          </cell>
          <cell r="I7739" t="str">
            <v>active</v>
          </cell>
          <cell r="J7739" t="str">
            <v>Kuluba Subcounty</v>
          </cell>
          <cell r="K7739" t="str">
            <v>Schools</v>
          </cell>
          <cell r="L7739" t="str">
            <v>Primary school</v>
          </cell>
          <cell r="M7739">
            <v>526516</v>
          </cell>
        </row>
        <row r="7740">
          <cell r="E7740">
            <v>245451</v>
          </cell>
          <cell r="F7740">
            <v>869</v>
          </cell>
          <cell r="G7740" t="str">
            <v>Koboko District</v>
          </cell>
          <cell r="H7740" t="str">
            <v>Lurujo P.S.</v>
          </cell>
          <cell r="I7740" t="str">
            <v>active</v>
          </cell>
          <cell r="J7740" t="str">
            <v>Lobule Subcounty</v>
          </cell>
          <cell r="K7740" t="str">
            <v>Schools</v>
          </cell>
          <cell r="L7740" t="str">
            <v>Primary school</v>
          </cell>
          <cell r="M7740">
            <v>526517</v>
          </cell>
        </row>
        <row r="7741">
          <cell r="E7741">
            <v>245493</v>
          </cell>
          <cell r="F7741">
            <v>869</v>
          </cell>
          <cell r="G7741" t="str">
            <v>Koboko District</v>
          </cell>
          <cell r="H7741" t="str">
            <v>MADIKINI P.S</v>
          </cell>
          <cell r="I7741" t="str">
            <v>active</v>
          </cell>
          <cell r="J7741" t="str">
            <v>Ludara Subcounty</v>
          </cell>
          <cell r="K7741" t="str">
            <v>Schools</v>
          </cell>
          <cell r="L7741" t="str">
            <v>Primary school</v>
          </cell>
          <cell r="M7741">
            <v>526518</v>
          </cell>
        </row>
        <row r="7742">
          <cell r="E7742">
            <v>245466</v>
          </cell>
          <cell r="F7742">
            <v>869</v>
          </cell>
          <cell r="G7742" t="str">
            <v>Koboko District</v>
          </cell>
          <cell r="H7742" t="str">
            <v>MBILI P.S.</v>
          </cell>
          <cell r="I7742" t="str">
            <v>active</v>
          </cell>
          <cell r="J7742" t="str">
            <v>Abuku Subcounty</v>
          </cell>
          <cell r="K7742" t="str">
            <v>Schools</v>
          </cell>
          <cell r="L7742" t="str">
            <v>Primary school</v>
          </cell>
          <cell r="M7742">
            <v>530948</v>
          </cell>
        </row>
        <row r="7743">
          <cell r="E7743">
            <v>245476</v>
          </cell>
          <cell r="F7743">
            <v>869</v>
          </cell>
          <cell r="G7743" t="str">
            <v>Koboko District</v>
          </cell>
          <cell r="H7743" t="str">
            <v>MENA  P.S</v>
          </cell>
          <cell r="I7743" t="str">
            <v>active</v>
          </cell>
          <cell r="J7743" t="str">
            <v>Kuluba Subcounty</v>
          </cell>
          <cell r="K7743" t="str">
            <v>Schools</v>
          </cell>
          <cell r="L7743" t="str">
            <v>Primary school</v>
          </cell>
          <cell r="M7743">
            <v>526519</v>
          </cell>
        </row>
        <row r="7744">
          <cell r="E7744">
            <v>245463</v>
          </cell>
          <cell r="F7744">
            <v>869</v>
          </cell>
          <cell r="G7744" t="str">
            <v>Koboko District</v>
          </cell>
          <cell r="H7744" t="str">
            <v>METINO P.7 SCHOOL</v>
          </cell>
          <cell r="I7744" t="str">
            <v>active</v>
          </cell>
          <cell r="J7744" t="str">
            <v>Abuku Subcounty</v>
          </cell>
          <cell r="K7744" t="str">
            <v>Schools</v>
          </cell>
          <cell r="L7744" t="str">
            <v>Primary school</v>
          </cell>
          <cell r="M7744">
            <v>526520</v>
          </cell>
        </row>
        <row r="7745">
          <cell r="E7745">
            <v>245453</v>
          </cell>
          <cell r="F7745">
            <v>869</v>
          </cell>
          <cell r="G7745" t="str">
            <v>Koboko District</v>
          </cell>
          <cell r="H7745" t="str">
            <v>Midia P.S.</v>
          </cell>
          <cell r="I7745" t="str">
            <v>active</v>
          </cell>
          <cell r="J7745" t="str">
            <v>Midia Subcounty</v>
          </cell>
          <cell r="K7745" t="str">
            <v>Schools</v>
          </cell>
          <cell r="L7745" t="str">
            <v>Primary school</v>
          </cell>
          <cell r="M7745">
            <v>127160</v>
          </cell>
        </row>
        <row r="7746">
          <cell r="E7746">
            <v>245445</v>
          </cell>
          <cell r="F7746">
            <v>869</v>
          </cell>
          <cell r="G7746" t="str">
            <v>Koboko District</v>
          </cell>
          <cell r="H7746" t="str">
            <v>MIDRABE P.S.</v>
          </cell>
          <cell r="I7746" t="str">
            <v>active</v>
          </cell>
          <cell r="J7746" t="str">
            <v>Midia Subcounty</v>
          </cell>
          <cell r="K7746" t="str">
            <v>Schools</v>
          </cell>
          <cell r="L7746" t="str">
            <v>Primary school</v>
          </cell>
          <cell r="M7746">
            <v>526521</v>
          </cell>
        </row>
        <row r="7747">
          <cell r="E7747">
            <v>251897</v>
          </cell>
          <cell r="F7747">
            <v>869</v>
          </cell>
          <cell r="G7747" t="str">
            <v>Koboko District</v>
          </cell>
          <cell r="H7747" t="str">
            <v>MILLENIUM COLLEGE</v>
          </cell>
          <cell r="I7747" t="str">
            <v>active</v>
          </cell>
          <cell r="J7747" t="str">
            <v>Kuluba Subcounty</v>
          </cell>
          <cell r="K7747" t="str">
            <v>Schools</v>
          </cell>
          <cell r="L7747" t="str">
            <v>Secondary school</v>
          </cell>
          <cell r="M7747">
            <v>533463</v>
          </cell>
        </row>
        <row r="7748">
          <cell r="E7748">
            <v>245443</v>
          </cell>
          <cell r="F7748">
            <v>869</v>
          </cell>
          <cell r="G7748" t="str">
            <v>Koboko District</v>
          </cell>
          <cell r="H7748" t="str">
            <v>Modrugoro P/S</v>
          </cell>
          <cell r="I7748" t="str">
            <v>active</v>
          </cell>
          <cell r="J7748" t="str">
            <v>Midia Subcounty</v>
          </cell>
          <cell r="K7748" t="str">
            <v>Schools</v>
          </cell>
          <cell r="L7748" t="str">
            <v>Primary school</v>
          </cell>
          <cell r="M7748">
            <v>526522</v>
          </cell>
        </row>
        <row r="7749">
          <cell r="E7749">
            <v>245472</v>
          </cell>
          <cell r="F7749">
            <v>869</v>
          </cell>
          <cell r="G7749" t="str">
            <v>Koboko District</v>
          </cell>
          <cell r="H7749" t="str">
            <v>MONODU P.S.</v>
          </cell>
          <cell r="I7749" t="str">
            <v>active</v>
          </cell>
          <cell r="J7749" t="str">
            <v>Kuluba Subcounty</v>
          </cell>
          <cell r="K7749" t="str">
            <v>Schools</v>
          </cell>
          <cell r="L7749" t="str">
            <v>Primary school</v>
          </cell>
          <cell r="M7749">
            <v>530949</v>
          </cell>
        </row>
        <row r="7750">
          <cell r="E7750">
            <v>245459</v>
          </cell>
          <cell r="F7750">
            <v>869</v>
          </cell>
          <cell r="G7750" t="str">
            <v>Koboko District</v>
          </cell>
          <cell r="H7750" t="str">
            <v>MT. LIRU COMMUNITY P.S</v>
          </cell>
          <cell r="I7750" t="str">
            <v>active</v>
          </cell>
          <cell r="J7750" t="str">
            <v>Lobule Subcounty</v>
          </cell>
          <cell r="K7750" t="str">
            <v>Schools</v>
          </cell>
          <cell r="L7750" t="str">
            <v>Primary school</v>
          </cell>
          <cell r="M7750">
            <v>526523</v>
          </cell>
        </row>
        <row r="7751">
          <cell r="E7751">
            <v>245464</v>
          </cell>
          <cell r="F7751">
            <v>869</v>
          </cell>
          <cell r="G7751" t="str">
            <v>Koboko District</v>
          </cell>
          <cell r="H7751" t="str">
            <v>NYAI P.S.</v>
          </cell>
          <cell r="I7751" t="str">
            <v>active</v>
          </cell>
          <cell r="J7751" t="str">
            <v>Abuku Subcounty</v>
          </cell>
          <cell r="K7751" t="str">
            <v>Schools</v>
          </cell>
          <cell r="L7751" t="str">
            <v>Primary school</v>
          </cell>
          <cell r="M7751">
            <v>526525</v>
          </cell>
        </row>
        <row r="7752">
          <cell r="E7752">
            <v>251896</v>
          </cell>
          <cell r="F7752">
            <v>869</v>
          </cell>
          <cell r="G7752" t="str">
            <v>Koboko District</v>
          </cell>
          <cell r="H7752" t="str">
            <v>NYAI S.S.S</v>
          </cell>
          <cell r="I7752" t="str">
            <v>active</v>
          </cell>
          <cell r="J7752" t="str">
            <v>Abuku Subcounty</v>
          </cell>
          <cell r="K7752" t="str">
            <v>Schools</v>
          </cell>
          <cell r="L7752" t="str">
            <v>Secondary school</v>
          </cell>
          <cell r="M7752">
            <v>534340</v>
          </cell>
        </row>
        <row r="7753">
          <cell r="E7753">
            <v>245473</v>
          </cell>
          <cell r="F7753">
            <v>869</v>
          </cell>
          <cell r="G7753" t="str">
            <v>Koboko District</v>
          </cell>
          <cell r="H7753" t="str">
            <v>NYAMBIRI P.S.</v>
          </cell>
          <cell r="I7753" t="str">
            <v>active</v>
          </cell>
          <cell r="J7753" t="str">
            <v>Kuluba Subcounty</v>
          </cell>
          <cell r="K7753" t="str">
            <v>Schools</v>
          </cell>
          <cell r="L7753" t="str">
            <v>Primary school</v>
          </cell>
          <cell r="M7753">
            <v>530950</v>
          </cell>
        </row>
        <row r="7754">
          <cell r="E7754">
            <v>245461</v>
          </cell>
          <cell r="F7754">
            <v>869</v>
          </cell>
          <cell r="G7754" t="str">
            <v>Koboko District</v>
          </cell>
          <cell r="H7754" t="str">
            <v>NYORI-CHEKU P.S.</v>
          </cell>
          <cell r="I7754" t="str">
            <v>active</v>
          </cell>
          <cell r="J7754" t="str">
            <v>Abuku Subcounty</v>
          </cell>
          <cell r="K7754" t="str">
            <v>Schools</v>
          </cell>
          <cell r="L7754" t="str">
            <v>Primary school</v>
          </cell>
          <cell r="M7754">
            <v>530951</v>
          </cell>
        </row>
        <row r="7755">
          <cell r="E7755">
            <v>245479</v>
          </cell>
          <cell r="F7755">
            <v>869</v>
          </cell>
          <cell r="G7755" t="str">
            <v>Koboko District</v>
          </cell>
          <cell r="H7755" t="str">
            <v>ORABA P.S.</v>
          </cell>
          <cell r="I7755" t="str">
            <v>active</v>
          </cell>
          <cell r="J7755" t="str">
            <v>Kuluba Subcounty</v>
          </cell>
          <cell r="K7755" t="str">
            <v>Schools</v>
          </cell>
          <cell r="L7755" t="str">
            <v>Primary school</v>
          </cell>
          <cell r="M7755">
            <v>530952</v>
          </cell>
        </row>
        <row r="7756">
          <cell r="E7756">
            <v>245457</v>
          </cell>
          <cell r="F7756">
            <v>869</v>
          </cell>
          <cell r="G7756" t="str">
            <v>Koboko District</v>
          </cell>
          <cell r="H7756" t="str">
            <v>PADROMBU P.S.</v>
          </cell>
          <cell r="I7756" t="str">
            <v>active</v>
          </cell>
          <cell r="J7756" t="str">
            <v>Lobule Subcounty</v>
          </cell>
          <cell r="K7756" t="str">
            <v>Schools</v>
          </cell>
          <cell r="L7756" t="str">
            <v>Primary school</v>
          </cell>
          <cell r="M7756">
            <v>526530</v>
          </cell>
        </row>
        <row r="7757">
          <cell r="E7757">
            <v>272998</v>
          </cell>
          <cell r="F7757">
            <v>869</v>
          </cell>
          <cell r="G7757" t="str">
            <v>Koboko District</v>
          </cell>
          <cell r="H7757" t="str">
            <v>PADROMBU SEED SCHOOL</v>
          </cell>
          <cell r="I7757" t="str">
            <v>active</v>
          </cell>
          <cell r="J7757" t="str">
            <v>Lobule Subcounty</v>
          </cell>
          <cell r="K7757" t="str">
            <v>Schools</v>
          </cell>
          <cell r="L7757" t="str">
            <v>Secondary school</v>
          </cell>
        </row>
        <row r="7758">
          <cell r="E7758">
            <v>245481</v>
          </cell>
          <cell r="F7758">
            <v>869</v>
          </cell>
          <cell r="G7758" t="str">
            <v>Koboko District</v>
          </cell>
          <cell r="H7758" t="str">
            <v>PAMODO P.S.</v>
          </cell>
          <cell r="I7758" t="str">
            <v>active</v>
          </cell>
          <cell r="J7758" t="str">
            <v>Kuluba Subcounty</v>
          </cell>
          <cell r="K7758" t="str">
            <v>Schools</v>
          </cell>
          <cell r="L7758" t="str">
            <v>Primary school</v>
          </cell>
          <cell r="M7758">
            <v>526531</v>
          </cell>
        </row>
        <row r="7759">
          <cell r="E7759">
            <v>245438</v>
          </cell>
          <cell r="F7759">
            <v>869</v>
          </cell>
          <cell r="G7759" t="str">
            <v>Koboko District</v>
          </cell>
          <cell r="H7759" t="str">
            <v>Kulumgbi Primary School</v>
          </cell>
          <cell r="I7759" t="str">
            <v>pending</v>
          </cell>
          <cell r="J7759" t="str">
            <v>Lobule Subcounty</v>
          </cell>
          <cell r="K7759" t="str">
            <v>Schools</v>
          </cell>
          <cell r="L7759" t="str">
            <v>Primary school</v>
          </cell>
          <cell r="M7759">
            <v>526532</v>
          </cell>
        </row>
        <row r="7760">
          <cell r="E7760">
            <v>245462</v>
          </cell>
          <cell r="F7760">
            <v>869</v>
          </cell>
          <cell r="G7760" t="str">
            <v>Koboko District</v>
          </cell>
          <cell r="H7760" t="str">
            <v>RUCHUKO P.S</v>
          </cell>
          <cell r="I7760" t="str">
            <v>active</v>
          </cell>
          <cell r="J7760" t="str">
            <v>Abuku Subcounty</v>
          </cell>
          <cell r="K7760" t="str">
            <v>Schools</v>
          </cell>
          <cell r="L7760" t="str">
            <v>Primary school</v>
          </cell>
          <cell r="M7760">
            <v>530953</v>
          </cell>
        </row>
        <row r="7761">
          <cell r="E7761">
            <v>245474</v>
          </cell>
          <cell r="F7761">
            <v>869</v>
          </cell>
          <cell r="G7761" t="str">
            <v>Koboko District</v>
          </cell>
          <cell r="H7761" t="str">
            <v>TENDELE P.S</v>
          </cell>
          <cell r="I7761" t="str">
            <v>active</v>
          </cell>
          <cell r="J7761" t="str">
            <v>Kuluba Subcounty</v>
          </cell>
          <cell r="K7761" t="str">
            <v>Schools</v>
          </cell>
          <cell r="L7761" t="str">
            <v>Primary school</v>
          </cell>
          <cell r="M7761">
            <v>526533</v>
          </cell>
        </row>
        <row r="7762">
          <cell r="E7762">
            <v>245458</v>
          </cell>
          <cell r="F7762">
            <v>869</v>
          </cell>
          <cell r="G7762" t="str">
            <v>Koboko District</v>
          </cell>
          <cell r="H7762" t="str">
            <v>TUKALIRI P.7 SCHOOL</v>
          </cell>
          <cell r="I7762" t="str">
            <v>active</v>
          </cell>
          <cell r="J7762" t="str">
            <v>Lobule Subcounty</v>
          </cell>
          <cell r="K7762" t="str">
            <v>Schools</v>
          </cell>
          <cell r="L7762" t="str">
            <v>Primary school</v>
          </cell>
          <cell r="M7762">
            <v>526534</v>
          </cell>
        </row>
        <row r="7763">
          <cell r="E7763">
            <v>245494</v>
          </cell>
          <cell r="F7763">
            <v>869</v>
          </cell>
          <cell r="G7763" t="str">
            <v>Koboko District</v>
          </cell>
          <cell r="H7763" t="str">
            <v>Ulumgbu P.S.</v>
          </cell>
          <cell r="I7763" t="str">
            <v>active</v>
          </cell>
          <cell r="J7763" t="str">
            <v>Ludara Subcounty</v>
          </cell>
          <cell r="K7763" t="str">
            <v>Schools</v>
          </cell>
          <cell r="L7763" t="str">
            <v>Primary school</v>
          </cell>
          <cell r="M7763">
            <v>526535</v>
          </cell>
        </row>
        <row r="7764">
          <cell r="E7764">
            <v>245446</v>
          </cell>
          <cell r="F7764">
            <v>869</v>
          </cell>
          <cell r="G7764" t="str">
            <v>Koboko District</v>
          </cell>
          <cell r="H7764" t="str">
            <v>USUBU P.S</v>
          </cell>
          <cell r="I7764" t="str">
            <v>active</v>
          </cell>
          <cell r="J7764" t="str">
            <v>Midia Subcounty</v>
          </cell>
          <cell r="K7764" t="str">
            <v>Schools</v>
          </cell>
          <cell r="L7764" t="str">
            <v>Primary school</v>
          </cell>
          <cell r="M7764">
            <v>526536</v>
          </cell>
        </row>
        <row r="7765">
          <cell r="E7765">
            <v>248884</v>
          </cell>
          <cell r="F7765">
            <v>870</v>
          </cell>
          <cell r="G7765" t="str">
            <v>Kole District</v>
          </cell>
          <cell r="H7765" t="str">
            <v>ABARI P.S.</v>
          </cell>
          <cell r="I7765" t="str">
            <v>active</v>
          </cell>
          <cell r="J7765" t="str">
            <v>Ayer Subcounty</v>
          </cell>
          <cell r="K7765" t="str">
            <v>Schools</v>
          </cell>
          <cell r="L7765" t="str">
            <v>Primary school</v>
          </cell>
          <cell r="M7765">
            <v>531173</v>
          </cell>
        </row>
        <row r="7766">
          <cell r="E7766">
            <v>252340</v>
          </cell>
          <cell r="F7766">
            <v>870</v>
          </cell>
          <cell r="G7766" t="str">
            <v>Kole District</v>
          </cell>
          <cell r="H7766" t="str">
            <v>ABELI GIRLS S.S</v>
          </cell>
          <cell r="I7766" t="str">
            <v>active</v>
          </cell>
          <cell r="J7766" t="str">
            <v>N/A</v>
          </cell>
          <cell r="K7766" t="str">
            <v>Schools</v>
          </cell>
          <cell r="L7766" t="str">
            <v>Secondary school</v>
          </cell>
          <cell r="M7766">
            <v>534218</v>
          </cell>
        </row>
        <row r="7767">
          <cell r="E7767">
            <v>248889</v>
          </cell>
          <cell r="F7767">
            <v>870</v>
          </cell>
          <cell r="G7767" t="str">
            <v>Kole District</v>
          </cell>
          <cell r="H7767" t="str">
            <v>Aberdyangoto</v>
          </cell>
          <cell r="I7767" t="str">
            <v>active</v>
          </cell>
          <cell r="J7767" t="str">
            <v>Bala Subcounty</v>
          </cell>
          <cell r="K7767" t="str">
            <v>Schools</v>
          </cell>
          <cell r="L7767" t="str">
            <v>Primary school</v>
          </cell>
          <cell r="M7767">
            <v>528578</v>
          </cell>
        </row>
        <row r="7768">
          <cell r="E7768">
            <v>248885</v>
          </cell>
          <cell r="F7768">
            <v>870</v>
          </cell>
          <cell r="G7768" t="str">
            <v>Kole District</v>
          </cell>
          <cell r="H7768" t="str">
            <v>ABILONINO DEMO. SCHOOL</v>
          </cell>
          <cell r="I7768" t="str">
            <v>active</v>
          </cell>
          <cell r="J7768" t="str">
            <v>Ayer Subcounty</v>
          </cell>
          <cell r="K7768" t="str">
            <v>Schools</v>
          </cell>
          <cell r="L7768" t="str">
            <v>Primary school</v>
          </cell>
          <cell r="M7768">
            <v>528577</v>
          </cell>
        </row>
        <row r="7769">
          <cell r="E7769">
            <v>248872</v>
          </cell>
          <cell r="F7769">
            <v>870</v>
          </cell>
          <cell r="G7769" t="str">
            <v>Kole District</v>
          </cell>
          <cell r="H7769" t="str">
            <v>ABIM P.S.</v>
          </cell>
          <cell r="I7769" t="str">
            <v>active</v>
          </cell>
          <cell r="J7769" t="str">
            <v>Okwerodot Subcounty</v>
          </cell>
          <cell r="K7769" t="str">
            <v>Schools</v>
          </cell>
          <cell r="L7769" t="str">
            <v>Primary school</v>
          </cell>
          <cell r="M7769">
            <v>3709</v>
          </cell>
        </row>
        <row r="7770">
          <cell r="E7770">
            <v>252338</v>
          </cell>
          <cell r="F7770">
            <v>870</v>
          </cell>
          <cell r="G7770" t="str">
            <v>Kole District</v>
          </cell>
          <cell r="H7770" t="str">
            <v>ABOKE HIGH S.S</v>
          </cell>
          <cell r="I7770" t="str">
            <v>active</v>
          </cell>
          <cell r="J7770" t="str">
            <v>Aboke Subcounty</v>
          </cell>
          <cell r="K7770" t="str">
            <v>Schools</v>
          </cell>
          <cell r="L7770" t="str">
            <v>Secondary school</v>
          </cell>
          <cell r="M7770">
            <v>533952</v>
          </cell>
        </row>
        <row r="7771">
          <cell r="E7771">
            <v>248846</v>
          </cell>
          <cell r="F7771">
            <v>870</v>
          </cell>
          <cell r="G7771" t="str">
            <v>Kole District</v>
          </cell>
          <cell r="H7771" t="str">
            <v>ABONGODERO BOYS P.S.</v>
          </cell>
          <cell r="I7771" t="str">
            <v>active</v>
          </cell>
          <cell r="J7771" t="str">
            <v>Aboke Subcounty</v>
          </cell>
          <cell r="K7771" t="str">
            <v>Schools</v>
          </cell>
          <cell r="L7771" t="str">
            <v>Primary school</v>
          </cell>
          <cell r="M7771">
            <v>548249</v>
          </cell>
        </row>
        <row r="7772">
          <cell r="E7772">
            <v>248847</v>
          </cell>
          <cell r="F7772">
            <v>870</v>
          </cell>
          <cell r="G7772" t="str">
            <v>Kole District</v>
          </cell>
          <cell r="H7772" t="str">
            <v>ABONGODERO GIRLS</v>
          </cell>
          <cell r="I7772" t="str">
            <v>active</v>
          </cell>
          <cell r="J7772" t="str">
            <v>Aboke Subcounty</v>
          </cell>
          <cell r="K7772" t="str">
            <v>Schools</v>
          </cell>
          <cell r="L7772" t="str">
            <v>Primary school</v>
          </cell>
          <cell r="M7772">
            <v>528579</v>
          </cell>
        </row>
        <row r="7773">
          <cell r="E7773">
            <v>248898</v>
          </cell>
          <cell r="F7773">
            <v>870</v>
          </cell>
          <cell r="G7773" t="str">
            <v>Kole District</v>
          </cell>
          <cell r="H7773" t="str">
            <v>ABONGODIC P7 SCHOOL</v>
          </cell>
          <cell r="I7773" t="str">
            <v>active</v>
          </cell>
          <cell r="J7773" t="str">
            <v>Bala Subcounty</v>
          </cell>
          <cell r="K7773" t="str">
            <v>Schools</v>
          </cell>
          <cell r="L7773" t="str">
            <v>Primary school</v>
          </cell>
          <cell r="M7773">
            <v>528580</v>
          </cell>
        </row>
        <row r="7774">
          <cell r="E7774">
            <v>248881</v>
          </cell>
          <cell r="F7774">
            <v>870</v>
          </cell>
          <cell r="G7774" t="str">
            <v>Kole District</v>
          </cell>
          <cell r="H7774" t="str">
            <v>ABUR P.S.</v>
          </cell>
          <cell r="I7774" t="str">
            <v>active</v>
          </cell>
          <cell r="J7774" t="str">
            <v>Ayer Subcounty</v>
          </cell>
          <cell r="K7774" t="str">
            <v>Schools</v>
          </cell>
          <cell r="L7774" t="str">
            <v>Primary school</v>
          </cell>
          <cell r="M7774">
            <v>528581</v>
          </cell>
        </row>
        <row r="7775">
          <cell r="E7775">
            <v>248869</v>
          </cell>
          <cell r="F7775">
            <v>870</v>
          </cell>
          <cell r="G7775" t="str">
            <v>Kole District</v>
          </cell>
          <cell r="H7775" t="str">
            <v>ACANKADO P7 SCHOOL</v>
          </cell>
          <cell r="I7775" t="str">
            <v>active</v>
          </cell>
          <cell r="J7775" t="str">
            <v>Alito Subcounty</v>
          </cell>
          <cell r="K7775" t="str">
            <v>Schools</v>
          </cell>
          <cell r="L7775" t="str">
            <v>Primary school</v>
          </cell>
          <cell r="M7775">
            <v>528582</v>
          </cell>
        </row>
        <row r="7776">
          <cell r="E7776">
            <v>248850</v>
          </cell>
          <cell r="F7776">
            <v>870</v>
          </cell>
          <cell r="G7776" t="str">
            <v>Kole District</v>
          </cell>
          <cell r="H7776" t="str">
            <v>Aculbanya P.S.</v>
          </cell>
          <cell r="I7776" t="str">
            <v>active</v>
          </cell>
          <cell r="J7776" t="str">
            <v>Aboke Subcounty</v>
          </cell>
          <cell r="K7776" t="str">
            <v>Schools</v>
          </cell>
          <cell r="L7776" t="str">
            <v>Primary school</v>
          </cell>
          <cell r="M7776">
            <v>528583</v>
          </cell>
        </row>
        <row r="7777">
          <cell r="E7777">
            <v>252339</v>
          </cell>
          <cell r="F7777">
            <v>870</v>
          </cell>
          <cell r="G7777" t="str">
            <v>Kole District</v>
          </cell>
          <cell r="H7777" t="str">
            <v>ACULBANYA S.S</v>
          </cell>
          <cell r="I7777" t="str">
            <v>active</v>
          </cell>
          <cell r="J7777" t="str">
            <v>Aboke Subcounty</v>
          </cell>
          <cell r="K7777" t="str">
            <v>Schools</v>
          </cell>
          <cell r="L7777" t="str">
            <v>Secondary school</v>
          </cell>
          <cell r="M7777">
            <v>533953</v>
          </cell>
        </row>
        <row r="7778">
          <cell r="E7778">
            <v>248864</v>
          </cell>
          <cell r="F7778">
            <v>870</v>
          </cell>
          <cell r="G7778" t="str">
            <v>Kole District</v>
          </cell>
          <cell r="H7778" t="str">
            <v>ADELLOGO P.S.</v>
          </cell>
          <cell r="I7778" t="str">
            <v>active</v>
          </cell>
          <cell r="J7778" t="str">
            <v>Okwerodot Subcounty</v>
          </cell>
          <cell r="K7778" t="str">
            <v>Schools</v>
          </cell>
          <cell r="L7778" t="str">
            <v>Primary school</v>
          </cell>
          <cell r="M7778">
            <v>528584</v>
          </cell>
        </row>
        <row r="7779">
          <cell r="E7779">
            <v>248856</v>
          </cell>
          <cell r="F7779">
            <v>870</v>
          </cell>
          <cell r="G7779" t="str">
            <v>Kole District</v>
          </cell>
          <cell r="H7779" t="str">
            <v>ADYANG P7 SCHOOL</v>
          </cell>
          <cell r="I7779" t="str">
            <v>active</v>
          </cell>
          <cell r="J7779" t="str">
            <v>Akalo Subcounty</v>
          </cell>
          <cell r="K7779" t="str">
            <v>Schools</v>
          </cell>
          <cell r="L7779" t="str">
            <v>Primary school</v>
          </cell>
          <cell r="M7779">
            <v>528585</v>
          </cell>
        </row>
        <row r="7780">
          <cell r="E7780">
            <v>248857</v>
          </cell>
          <cell r="F7780">
            <v>870</v>
          </cell>
          <cell r="G7780" t="str">
            <v>Kole District</v>
          </cell>
          <cell r="H7780" t="str">
            <v>ADYEDA P.7 SCHOOL</v>
          </cell>
          <cell r="I7780" t="str">
            <v>active</v>
          </cell>
          <cell r="J7780" t="str">
            <v>Akalo Subcounty</v>
          </cell>
          <cell r="K7780" t="str">
            <v>Schools</v>
          </cell>
          <cell r="L7780" t="str">
            <v>Primary school</v>
          </cell>
          <cell r="M7780">
            <v>528586</v>
          </cell>
        </row>
        <row r="7781">
          <cell r="E7781">
            <v>248866</v>
          </cell>
          <cell r="F7781">
            <v>870</v>
          </cell>
          <cell r="G7781" t="str">
            <v>Kole District</v>
          </cell>
          <cell r="H7781" t="str">
            <v>AGOMA P.S</v>
          </cell>
          <cell r="I7781" t="str">
            <v>active</v>
          </cell>
          <cell r="J7781" t="str">
            <v>Alito Subcounty</v>
          </cell>
          <cell r="K7781" t="str">
            <v>Schools</v>
          </cell>
          <cell r="L7781" t="str">
            <v>Primary school</v>
          </cell>
          <cell r="M7781">
            <v>528587</v>
          </cell>
        </row>
        <row r="7782">
          <cell r="E7782">
            <v>248844</v>
          </cell>
          <cell r="F7782">
            <v>870</v>
          </cell>
          <cell r="G7782" t="str">
            <v>Kole District</v>
          </cell>
          <cell r="H7782" t="str">
            <v>AGWET P.7 SCHOOL</v>
          </cell>
          <cell r="I7782" t="str">
            <v>active</v>
          </cell>
          <cell r="J7782" t="str">
            <v>Aboke Subcounty</v>
          </cell>
          <cell r="K7782" t="str">
            <v>Schools</v>
          </cell>
          <cell r="L7782" t="str">
            <v>Primary school</v>
          </cell>
          <cell r="M7782">
            <v>528588</v>
          </cell>
        </row>
        <row r="7783">
          <cell r="E7783">
            <v>248858</v>
          </cell>
          <cell r="F7783">
            <v>870</v>
          </cell>
          <cell r="G7783" t="str">
            <v>Kole District</v>
          </cell>
          <cell r="H7783" t="str">
            <v>AKALO P7 SCHOOL</v>
          </cell>
          <cell r="I7783" t="str">
            <v>active</v>
          </cell>
          <cell r="J7783" t="str">
            <v>Akalo Subcounty</v>
          </cell>
          <cell r="K7783" t="str">
            <v>Schools</v>
          </cell>
          <cell r="L7783" t="str">
            <v>Primary school</v>
          </cell>
          <cell r="M7783">
            <v>528589</v>
          </cell>
        </row>
        <row r="7784">
          <cell r="E7784">
            <v>252341</v>
          </cell>
          <cell r="F7784">
            <v>870</v>
          </cell>
          <cell r="G7784" t="str">
            <v>Kole District</v>
          </cell>
          <cell r="H7784" t="str">
            <v>AKALO S.S</v>
          </cell>
          <cell r="I7784" t="str">
            <v>active</v>
          </cell>
          <cell r="J7784" t="str">
            <v>Aboke Subcounty</v>
          </cell>
          <cell r="K7784" t="str">
            <v>Schools</v>
          </cell>
          <cell r="L7784" t="str">
            <v>Secondary school</v>
          </cell>
          <cell r="M7784">
            <v>533954</v>
          </cell>
        </row>
        <row r="7785">
          <cell r="E7785">
            <v>248865</v>
          </cell>
          <cell r="F7785">
            <v>870</v>
          </cell>
          <cell r="G7785" t="str">
            <v>Kole District</v>
          </cell>
          <cell r="H7785" t="str">
            <v>ALANG P7 SCHOOL</v>
          </cell>
          <cell r="I7785" t="str">
            <v>active</v>
          </cell>
          <cell r="J7785" t="str">
            <v>Okwerodot Subcounty</v>
          </cell>
          <cell r="K7785" t="str">
            <v>Schools</v>
          </cell>
          <cell r="L7785" t="str">
            <v>Primary school</v>
          </cell>
          <cell r="M7785">
            <v>528590</v>
          </cell>
        </row>
        <row r="7786">
          <cell r="E7786">
            <v>248892</v>
          </cell>
          <cell r="F7786">
            <v>870</v>
          </cell>
          <cell r="G7786" t="str">
            <v>Kole District</v>
          </cell>
          <cell r="H7786" t="str">
            <v>ALELIBANYA P7 SCHOOL</v>
          </cell>
          <cell r="I7786" t="str">
            <v>active</v>
          </cell>
          <cell r="J7786" t="str">
            <v>Bala Subcounty</v>
          </cell>
          <cell r="K7786" t="str">
            <v>Schools</v>
          </cell>
          <cell r="L7786" t="str">
            <v>Primary school</v>
          </cell>
          <cell r="M7786">
            <v>528591</v>
          </cell>
        </row>
        <row r="7787">
          <cell r="E7787">
            <v>248888</v>
          </cell>
          <cell r="F7787">
            <v>870</v>
          </cell>
          <cell r="G7787" t="str">
            <v>Kole District</v>
          </cell>
          <cell r="H7787" t="str">
            <v>ALEM P.S.</v>
          </cell>
          <cell r="I7787" t="str">
            <v>active</v>
          </cell>
          <cell r="J7787" t="str">
            <v>Bala Subcounty</v>
          </cell>
          <cell r="K7787" t="str">
            <v>Schools</v>
          </cell>
          <cell r="L7787" t="str">
            <v>Primary school</v>
          </cell>
          <cell r="M7787">
            <v>528592</v>
          </cell>
        </row>
        <row r="7788">
          <cell r="E7788">
            <v>248860</v>
          </cell>
          <cell r="F7788">
            <v>870</v>
          </cell>
          <cell r="G7788" t="str">
            <v>Kole District</v>
          </cell>
          <cell r="H7788" t="str">
            <v>ALIK P7 SCHOOL</v>
          </cell>
          <cell r="I7788" t="str">
            <v>active</v>
          </cell>
          <cell r="J7788" t="str">
            <v>Akalo Subcounty</v>
          </cell>
          <cell r="K7788" t="str">
            <v>Schools</v>
          </cell>
          <cell r="L7788" t="str">
            <v>Primary school</v>
          </cell>
          <cell r="M7788">
            <v>531174</v>
          </cell>
        </row>
        <row r="7789">
          <cell r="E7789">
            <v>248878</v>
          </cell>
          <cell r="F7789">
            <v>870</v>
          </cell>
          <cell r="G7789" t="str">
            <v>Kole District</v>
          </cell>
          <cell r="H7789" t="str">
            <v>ALITO LEPER P.S.</v>
          </cell>
          <cell r="I7789" t="str">
            <v>active</v>
          </cell>
          <cell r="J7789" t="str">
            <v>Alito Subcounty</v>
          </cell>
          <cell r="K7789" t="str">
            <v>Schools</v>
          </cell>
          <cell r="L7789" t="str">
            <v>Primary school</v>
          </cell>
          <cell r="M7789">
            <v>528594</v>
          </cell>
        </row>
        <row r="7790">
          <cell r="E7790">
            <v>248867</v>
          </cell>
          <cell r="F7790">
            <v>870</v>
          </cell>
          <cell r="G7790" t="str">
            <v>Kole District</v>
          </cell>
          <cell r="H7790" t="str">
            <v>ALITO P.S.</v>
          </cell>
          <cell r="I7790" t="str">
            <v>active</v>
          </cell>
          <cell r="J7790" t="str">
            <v>Alito Subcounty</v>
          </cell>
          <cell r="K7790" t="str">
            <v>Schools</v>
          </cell>
          <cell r="L7790" t="str">
            <v>Primary school</v>
          </cell>
          <cell r="M7790">
            <v>528593</v>
          </cell>
        </row>
        <row r="7791">
          <cell r="E7791">
            <v>252342</v>
          </cell>
          <cell r="F7791">
            <v>870</v>
          </cell>
          <cell r="G7791" t="str">
            <v>Kole District</v>
          </cell>
          <cell r="H7791" t="str">
            <v>ALITO S.S</v>
          </cell>
          <cell r="I7791" t="str">
            <v>active</v>
          </cell>
          <cell r="J7791" t="str">
            <v>Aboke Subcounty</v>
          </cell>
          <cell r="K7791" t="str">
            <v>Schools</v>
          </cell>
          <cell r="L7791" t="str">
            <v>Secondary school</v>
          </cell>
          <cell r="M7791">
            <v>533955</v>
          </cell>
        </row>
        <row r="7792">
          <cell r="E7792">
            <v>248851</v>
          </cell>
          <cell r="F7792">
            <v>870</v>
          </cell>
          <cell r="G7792" t="str">
            <v>Kole District</v>
          </cell>
          <cell r="H7792" t="str">
            <v>Alyat P.S.</v>
          </cell>
          <cell r="I7792" t="str">
            <v>active</v>
          </cell>
          <cell r="J7792" t="str">
            <v>Aboke Subcounty</v>
          </cell>
          <cell r="K7792" t="str">
            <v>Schools</v>
          </cell>
          <cell r="L7792" t="str">
            <v>Primary school</v>
          </cell>
          <cell r="M7792">
            <v>531175</v>
          </cell>
        </row>
        <row r="7793">
          <cell r="E7793">
            <v>248893</v>
          </cell>
          <cell r="F7793">
            <v>870</v>
          </cell>
          <cell r="G7793" t="str">
            <v>Kole District</v>
          </cell>
          <cell r="H7793" t="str">
            <v>ANGIC P.S.</v>
          </cell>
          <cell r="I7793" t="str">
            <v>active</v>
          </cell>
          <cell r="J7793" t="str">
            <v>Bala Subcounty</v>
          </cell>
          <cell r="K7793" t="str">
            <v>Schools</v>
          </cell>
          <cell r="L7793" t="str">
            <v>Primary school</v>
          </cell>
          <cell r="M7793">
            <v>528595</v>
          </cell>
        </row>
        <row r="7794">
          <cell r="E7794">
            <v>248861</v>
          </cell>
          <cell r="F7794">
            <v>870</v>
          </cell>
          <cell r="G7794" t="str">
            <v>Kole District</v>
          </cell>
          <cell r="H7794" t="str">
            <v>APARANGO P7 SCHOOL</v>
          </cell>
          <cell r="I7794" t="str">
            <v>active</v>
          </cell>
          <cell r="J7794" t="str">
            <v>Akalo Subcounty</v>
          </cell>
          <cell r="K7794" t="str">
            <v>Schools</v>
          </cell>
          <cell r="L7794" t="str">
            <v>Primary school</v>
          </cell>
          <cell r="M7794">
            <v>528596</v>
          </cell>
        </row>
        <row r="7795">
          <cell r="E7795">
            <v>248845</v>
          </cell>
          <cell r="F7795">
            <v>870</v>
          </cell>
          <cell r="G7795" t="str">
            <v>Kole District</v>
          </cell>
          <cell r="H7795" t="str">
            <v>APEDI P.7 SCHOOL</v>
          </cell>
          <cell r="I7795" t="str">
            <v>active</v>
          </cell>
          <cell r="J7795" t="str">
            <v>Aboke Subcounty</v>
          </cell>
          <cell r="K7795" t="str">
            <v>Schools</v>
          </cell>
          <cell r="L7795" t="str">
            <v>Primary school</v>
          </cell>
          <cell r="M7795">
            <v>531176</v>
          </cell>
        </row>
        <row r="7796">
          <cell r="E7796">
            <v>248882</v>
          </cell>
          <cell r="F7796">
            <v>870</v>
          </cell>
          <cell r="G7796" t="str">
            <v>Kole District</v>
          </cell>
          <cell r="H7796" t="str">
            <v>APII P.S.</v>
          </cell>
          <cell r="I7796" t="str">
            <v>active</v>
          </cell>
          <cell r="J7796" t="str">
            <v>Ayer Subcounty</v>
          </cell>
          <cell r="K7796" t="str">
            <v>Schools</v>
          </cell>
          <cell r="L7796" t="str">
            <v>Primary school</v>
          </cell>
          <cell r="M7796">
            <v>528597</v>
          </cell>
        </row>
        <row r="7797">
          <cell r="E7797">
            <v>248879</v>
          </cell>
          <cell r="F7797">
            <v>870</v>
          </cell>
          <cell r="G7797" t="str">
            <v>Kole District</v>
          </cell>
          <cell r="H7797" t="str">
            <v>APIIOGURO P.S.</v>
          </cell>
          <cell r="I7797" t="str">
            <v>active</v>
          </cell>
          <cell r="J7797" t="str">
            <v>Alito Subcounty</v>
          </cell>
          <cell r="K7797" t="str">
            <v>Schools</v>
          </cell>
          <cell r="L7797" t="str">
            <v>Primary school</v>
          </cell>
          <cell r="M7797">
            <v>528598</v>
          </cell>
        </row>
        <row r="7798">
          <cell r="E7798">
            <v>248868</v>
          </cell>
          <cell r="F7798">
            <v>870</v>
          </cell>
          <cell r="G7798" t="str">
            <v>Kole District</v>
          </cell>
          <cell r="H7798" t="str">
            <v>ATAN P.S.</v>
          </cell>
          <cell r="I7798" t="str">
            <v>active</v>
          </cell>
          <cell r="J7798" t="str">
            <v>Alito Subcounty</v>
          </cell>
          <cell r="K7798" t="str">
            <v>Schools</v>
          </cell>
          <cell r="L7798" t="str">
            <v>Primary school</v>
          </cell>
          <cell r="M7798">
            <v>531177</v>
          </cell>
        </row>
        <row r="7799">
          <cell r="E7799">
            <v>248890</v>
          </cell>
          <cell r="F7799">
            <v>870</v>
          </cell>
          <cell r="G7799" t="str">
            <v>Kole District</v>
          </cell>
          <cell r="H7799" t="str">
            <v>AUMI P7 SCHOOL</v>
          </cell>
          <cell r="I7799" t="str">
            <v>active</v>
          </cell>
          <cell r="J7799" t="str">
            <v>Bala Subcounty</v>
          </cell>
          <cell r="K7799" t="str">
            <v>Schools</v>
          </cell>
          <cell r="L7799" t="str">
            <v>Primary school</v>
          </cell>
          <cell r="M7799">
            <v>528599</v>
          </cell>
        </row>
        <row r="7800">
          <cell r="E7800">
            <v>248849</v>
          </cell>
          <cell r="F7800">
            <v>870</v>
          </cell>
          <cell r="G7800" t="str">
            <v>Kole District</v>
          </cell>
          <cell r="H7800" t="str">
            <v>AWEINGWEC P.S.</v>
          </cell>
          <cell r="I7800" t="str">
            <v>active</v>
          </cell>
          <cell r="J7800" t="str">
            <v>Aboke Subcounty</v>
          </cell>
          <cell r="K7800" t="str">
            <v>Schools</v>
          </cell>
          <cell r="L7800" t="str">
            <v>Primary school</v>
          </cell>
          <cell r="M7800">
            <v>528600</v>
          </cell>
        </row>
        <row r="7801">
          <cell r="E7801">
            <v>248873</v>
          </cell>
          <cell r="F7801">
            <v>870</v>
          </cell>
          <cell r="G7801" t="str">
            <v>Kole District</v>
          </cell>
          <cell r="H7801" t="str">
            <v>AYAMO P.S</v>
          </cell>
          <cell r="I7801" t="str">
            <v>active</v>
          </cell>
          <cell r="J7801" t="str">
            <v>Okwerodot Subcounty</v>
          </cell>
          <cell r="K7801" t="str">
            <v>Schools</v>
          </cell>
          <cell r="L7801" t="str">
            <v>Primary school</v>
          </cell>
          <cell r="M7801">
            <v>546097</v>
          </cell>
        </row>
        <row r="7802">
          <cell r="E7802">
            <v>248874</v>
          </cell>
          <cell r="F7802">
            <v>870</v>
          </cell>
          <cell r="G7802" t="str">
            <v>Kole District</v>
          </cell>
          <cell r="H7802" t="str">
            <v>AYARA P.S.</v>
          </cell>
          <cell r="I7802" t="str">
            <v>active</v>
          </cell>
          <cell r="J7802" t="str">
            <v>Okwerodot Subcounty</v>
          </cell>
          <cell r="K7802" t="str">
            <v>Schools</v>
          </cell>
          <cell r="L7802" t="str">
            <v>Primary school</v>
          </cell>
          <cell r="M7802">
            <v>98994</v>
          </cell>
        </row>
        <row r="7803">
          <cell r="E7803">
            <v>248899</v>
          </cell>
          <cell r="F7803">
            <v>870</v>
          </cell>
          <cell r="G7803" t="str">
            <v>Kole District</v>
          </cell>
          <cell r="H7803" t="str">
            <v>Ayer</v>
          </cell>
          <cell r="I7803" t="str">
            <v>active</v>
          </cell>
          <cell r="J7803" t="str">
            <v>N/A</v>
          </cell>
          <cell r="K7803" t="str">
            <v>Schools</v>
          </cell>
          <cell r="L7803" t="str">
            <v>Primary school</v>
          </cell>
          <cell r="M7803">
            <v>528601</v>
          </cell>
        </row>
        <row r="7804">
          <cell r="E7804">
            <v>252343</v>
          </cell>
          <cell r="F7804">
            <v>870</v>
          </cell>
          <cell r="G7804" t="str">
            <v>Kole District</v>
          </cell>
          <cell r="H7804" t="str">
            <v>AYER SEED S.S</v>
          </cell>
          <cell r="I7804" t="str">
            <v>active</v>
          </cell>
          <cell r="J7804" t="str">
            <v>Akalo Subcounty</v>
          </cell>
          <cell r="K7804" t="str">
            <v>Schools</v>
          </cell>
          <cell r="L7804" t="str">
            <v>Secondary school</v>
          </cell>
          <cell r="M7804">
            <v>533956</v>
          </cell>
        </row>
        <row r="7805">
          <cell r="E7805">
            <v>248891</v>
          </cell>
          <cell r="F7805">
            <v>870</v>
          </cell>
          <cell r="G7805" t="str">
            <v>Kole District</v>
          </cell>
          <cell r="H7805" t="str">
            <v>Ayo Memorial P.S.</v>
          </cell>
          <cell r="I7805" t="str">
            <v>active</v>
          </cell>
          <cell r="J7805" t="str">
            <v>Bala Subcounty</v>
          </cell>
          <cell r="K7805" t="str">
            <v>Schools</v>
          </cell>
          <cell r="L7805" t="str">
            <v>Primary school</v>
          </cell>
          <cell r="M7805">
            <v>528602</v>
          </cell>
        </row>
        <row r="7806">
          <cell r="E7806">
            <v>248895</v>
          </cell>
          <cell r="F7806">
            <v>870</v>
          </cell>
          <cell r="G7806" t="str">
            <v>Kole District</v>
          </cell>
          <cell r="H7806" t="str">
            <v>BALA JUNIOR</v>
          </cell>
          <cell r="I7806" t="str">
            <v>active</v>
          </cell>
          <cell r="J7806" t="str">
            <v>N/A</v>
          </cell>
          <cell r="K7806" t="str">
            <v>Schools</v>
          </cell>
          <cell r="L7806" t="str">
            <v>Primary school</v>
          </cell>
          <cell r="M7806">
            <v>531178</v>
          </cell>
        </row>
        <row r="7807">
          <cell r="E7807">
            <v>248887</v>
          </cell>
          <cell r="F7807">
            <v>870</v>
          </cell>
          <cell r="G7807" t="str">
            <v>Kole District</v>
          </cell>
          <cell r="H7807" t="str">
            <v>BARAMINDYANG P.S.</v>
          </cell>
          <cell r="I7807" t="str">
            <v>active</v>
          </cell>
          <cell r="J7807" t="str">
            <v>Ayer Subcounty</v>
          </cell>
          <cell r="K7807" t="str">
            <v>Schools</v>
          </cell>
          <cell r="L7807" t="str">
            <v>Primary school</v>
          </cell>
          <cell r="M7807">
            <v>528604</v>
          </cell>
        </row>
        <row r="7808">
          <cell r="E7808">
            <v>248862</v>
          </cell>
          <cell r="F7808">
            <v>870</v>
          </cell>
          <cell r="G7808" t="str">
            <v>Kole District</v>
          </cell>
          <cell r="H7808" t="str">
            <v>BARKALO P7 SCHOOL</v>
          </cell>
          <cell r="I7808" t="str">
            <v>active</v>
          </cell>
          <cell r="J7808" t="str">
            <v>Akalo Subcounty</v>
          </cell>
          <cell r="K7808" t="str">
            <v>Schools</v>
          </cell>
          <cell r="L7808" t="str">
            <v>Primary school</v>
          </cell>
          <cell r="M7808">
            <v>528603</v>
          </cell>
        </row>
        <row r="7809">
          <cell r="E7809">
            <v>248870</v>
          </cell>
          <cell r="F7809">
            <v>870</v>
          </cell>
          <cell r="G7809" t="str">
            <v>Kole District</v>
          </cell>
          <cell r="H7809" t="str">
            <v>BAROWO P.S.</v>
          </cell>
          <cell r="I7809" t="str">
            <v>active</v>
          </cell>
          <cell r="J7809" t="str">
            <v>Alito Subcounty</v>
          </cell>
          <cell r="K7809" t="str">
            <v>Schools</v>
          </cell>
          <cell r="L7809" t="str">
            <v>Primary school</v>
          </cell>
          <cell r="M7809">
            <v>531179</v>
          </cell>
        </row>
        <row r="7810">
          <cell r="E7810">
            <v>248894</v>
          </cell>
          <cell r="F7810">
            <v>870</v>
          </cell>
          <cell r="G7810" t="str">
            <v>Kole District</v>
          </cell>
          <cell r="H7810" t="str">
            <v>DAMATIRA P7 SCHOOL</v>
          </cell>
          <cell r="I7810" t="str">
            <v>active</v>
          </cell>
          <cell r="J7810" t="str">
            <v>Bala Subcounty</v>
          </cell>
          <cell r="K7810" t="str">
            <v>Schools</v>
          </cell>
          <cell r="L7810" t="str">
            <v>Primary school</v>
          </cell>
          <cell r="M7810">
            <v>528605</v>
          </cell>
        </row>
        <row r="7811">
          <cell r="E7811">
            <v>252344</v>
          </cell>
          <cell r="F7811">
            <v>870</v>
          </cell>
          <cell r="G7811" t="str">
            <v>Kole District</v>
          </cell>
          <cell r="H7811" t="str">
            <v>FR. ALOYSIUS S.S. BALA</v>
          </cell>
          <cell r="I7811" t="str">
            <v>active</v>
          </cell>
          <cell r="J7811" t="str">
            <v>Bala Subcounty</v>
          </cell>
          <cell r="K7811" t="str">
            <v>Schools</v>
          </cell>
          <cell r="L7811" t="str">
            <v>Secondary school</v>
          </cell>
          <cell r="M7811">
            <v>534219</v>
          </cell>
        </row>
        <row r="7812">
          <cell r="E7812">
            <v>248854</v>
          </cell>
          <cell r="F7812">
            <v>870</v>
          </cell>
          <cell r="G7812" t="str">
            <v>Kole District</v>
          </cell>
          <cell r="H7812" t="str">
            <v>IGEL P.S</v>
          </cell>
          <cell r="I7812" t="str">
            <v>active</v>
          </cell>
          <cell r="J7812" t="str">
            <v>Akalo Subcounty</v>
          </cell>
          <cell r="K7812" t="str">
            <v>Schools</v>
          </cell>
          <cell r="L7812" t="str">
            <v>Primary school</v>
          </cell>
          <cell r="M7812">
            <v>528606</v>
          </cell>
        </row>
        <row r="7813">
          <cell r="E7813">
            <v>248883</v>
          </cell>
          <cell r="F7813">
            <v>870</v>
          </cell>
          <cell r="G7813" t="str">
            <v>Kole District</v>
          </cell>
          <cell r="H7813" t="str">
            <v>ILERA P.S</v>
          </cell>
          <cell r="I7813" t="str">
            <v>active</v>
          </cell>
          <cell r="J7813" t="str">
            <v>Ayer Subcounty</v>
          </cell>
          <cell r="K7813" t="str">
            <v>Schools</v>
          </cell>
          <cell r="L7813" t="str">
            <v>Primary school</v>
          </cell>
          <cell r="M7813">
            <v>531180</v>
          </cell>
        </row>
        <row r="7814">
          <cell r="E7814">
            <v>248841</v>
          </cell>
          <cell r="F7814">
            <v>870</v>
          </cell>
          <cell r="G7814" t="str">
            <v>Kole District</v>
          </cell>
          <cell r="H7814" t="str">
            <v>IMATO P.S.</v>
          </cell>
          <cell r="I7814" t="str">
            <v>active</v>
          </cell>
          <cell r="J7814" t="str">
            <v>Aboke Subcounty</v>
          </cell>
          <cell r="K7814" t="str">
            <v>Schools</v>
          </cell>
          <cell r="L7814" t="str">
            <v>Primary school</v>
          </cell>
          <cell r="M7814">
            <v>528607</v>
          </cell>
        </row>
        <row r="7815">
          <cell r="E7815">
            <v>248855</v>
          </cell>
          <cell r="F7815">
            <v>870</v>
          </cell>
          <cell r="G7815" t="str">
            <v>Kole District</v>
          </cell>
          <cell r="H7815" t="str">
            <v>LUKA MEMORIAL P7 SCHOOL</v>
          </cell>
          <cell r="I7815" t="str">
            <v>active</v>
          </cell>
          <cell r="J7815" t="str">
            <v>Akalo Subcounty</v>
          </cell>
          <cell r="K7815" t="str">
            <v>Schools</v>
          </cell>
          <cell r="L7815" t="str">
            <v>Primary school</v>
          </cell>
          <cell r="M7815">
            <v>528608</v>
          </cell>
        </row>
        <row r="7816">
          <cell r="E7816">
            <v>248876</v>
          </cell>
          <cell r="F7816">
            <v>870</v>
          </cell>
          <cell r="G7816" t="str">
            <v>Kole District</v>
          </cell>
          <cell r="H7816" t="str">
            <v>LWALA P.S.</v>
          </cell>
          <cell r="I7816" t="str">
            <v>active</v>
          </cell>
          <cell r="J7816" t="str">
            <v>Okwerodot Subcounty</v>
          </cell>
          <cell r="K7816" t="str">
            <v>Schools</v>
          </cell>
          <cell r="L7816" t="str">
            <v>Primary school</v>
          </cell>
          <cell r="M7816">
            <v>548263</v>
          </cell>
        </row>
        <row r="7817">
          <cell r="E7817">
            <v>272683</v>
          </cell>
          <cell r="F7817">
            <v>870</v>
          </cell>
          <cell r="G7817" t="str">
            <v>Kole District</v>
          </cell>
          <cell r="H7817" t="str">
            <v>National Instructors College, Abilonino (Wage only)</v>
          </cell>
          <cell r="I7817" t="str">
            <v>active</v>
          </cell>
          <cell r="J7817" t="str">
            <v>N/A</v>
          </cell>
          <cell r="K7817" t="str">
            <v>Schools</v>
          </cell>
          <cell r="L7817" t="str">
            <v>Tertiary institution</v>
          </cell>
        </row>
        <row r="7818">
          <cell r="E7818">
            <v>248871</v>
          </cell>
          <cell r="F7818">
            <v>870</v>
          </cell>
          <cell r="G7818" t="str">
            <v>Kole District</v>
          </cell>
          <cell r="H7818" t="str">
            <v>Obutu</v>
          </cell>
          <cell r="I7818" t="str">
            <v>active</v>
          </cell>
          <cell r="J7818" t="str">
            <v>Alito Subcounty</v>
          </cell>
          <cell r="K7818" t="str">
            <v>Schools</v>
          </cell>
          <cell r="L7818" t="str">
            <v>Primary school</v>
          </cell>
          <cell r="M7818">
            <v>528609</v>
          </cell>
        </row>
        <row r="7819">
          <cell r="E7819">
            <v>248848</v>
          </cell>
          <cell r="F7819">
            <v>870</v>
          </cell>
          <cell r="G7819" t="str">
            <v>Kole District</v>
          </cell>
          <cell r="H7819" t="str">
            <v>OGWANGADAR P.S.</v>
          </cell>
          <cell r="I7819" t="str">
            <v>active</v>
          </cell>
          <cell r="J7819" t="str">
            <v>Aboke Subcounty</v>
          </cell>
          <cell r="K7819" t="str">
            <v>Schools</v>
          </cell>
          <cell r="L7819" t="str">
            <v>Primary school</v>
          </cell>
          <cell r="M7819">
            <v>528610</v>
          </cell>
        </row>
        <row r="7820">
          <cell r="E7820">
            <v>248900</v>
          </cell>
          <cell r="F7820">
            <v>870</v>
          </cell>
          <cell r="G7820" t="str">
            <v>Kole District</v>
          </cell>
          <cell r="H7820" t="str">
            <v>Okole</v>
          </cell>
          <cell r="I7820" t="str">
            <v>active</v>
          </cell>
          <cell r="J7820" t="str">
            <v>Kole Town Council</v>
          </cell>
          <cell r="K7820" t="str">
            <v>Schools</v>
          </cell>
          <cell r="L7820" t="str">
            <v>Primary school</v>
          </cell>
          <cell r="M7820">
            <v>528611</v>
          </cell>
        </row>
        <row r="7821">
          <cell r="E7821">
            <v>273029</v>
          </cell>
          <cell r="F7821">
            <v>870</v>
          </cell>
          <cell r="G7821" t="str">
            <v>Kole District</v>
          </cell>
          <cell r="H7821" t="str">
            <v>OKWELODOT SEED SCHOOL</v>
          </cell>
          <cell r="I7821" t="str">
            <v>active</v>
          </cell>
          <cell r="J7821" t="str">
            <v>Okwerodot Subcounty</v>
          </cell>
          <cell r="K7821" t="str">
            <v>Schools</v>
          </cell>
          <cell r="L7821" t="str">
            <v>Secondary school</v>
          </cell>
        </row>
        <row r="7822">
          <cell r="E7822">
            <v>248877</v>
          </cell>
          <cell r="F7822">
            <v>870</v>
          </cell>
          <cell r="G7822" t="str">
            <v>Kole District</v>
          </cell>
          <cell r="H7822" t="str">
            <v>OKWERODOT P7</v>
          </cell>
          <cell r="I7822" t="str">
            <v>active</v>
          </cell>
          <cell r="J7822" t="str">
            <v>Okwerodot Subcounty</v>
          </cell>
          <cell r="K7822" t="str">
            <v>Schools</v>
          </cell>
          <cell r="L7822" t="str">
            <v>Primary school</v>
          </cell>
          <cell r="M7822">
            <v>531181</v>
          </cell>
        </row>
        <row r="7823">
          <cell r="E7823">
            <v>248901</v>
          </cell>
          <cell r="F7823">
            <v>870</v>
          </cell>
          <cell r="G7823" t="str">
            <v>Kole District</v>
          </cell>
          <cell r="H7823" t="str">
            <v>Okwor</v>
          </cell>
          <cell r="I7823" t="str">
            <v>active</v>
          </cell>
          <cell r="J7823" t="str">
            <v>Kole Town Council</v>
          </cell>
          <cell r="K7823" t="str">
            <v>Schools</v>
          </cell>
          <cell r="L7823" t="str">
            <v>Primary school</v>
          </cell>
          <cell r="M7823">
            <v>528612</v>
          </cell>
        </row>
        <row r="7824">
          <cell r="E7824">
            <v>248880</v>
          </cell>
          <cell r="F7824">
            <v>870</v>
          </cell>
          <cell r="G7824" t="str">
            <v>Kole District</v>
          </cell>
          <cell r="H7824" t="str">
            <v>OLIPA P 7 SCHOOL</v>
          </cell>
          <cell r="I7824" t="str">
            <v>active</v>
          </cell>
          <cell r="J7824" t="str">
            <v>Alito Subcounty</v>
          </cell>
          <cell r="K7824" t="str">
            <v>Schools</v>
          </cell>
          <cell r="L7824" t="str">
            <v>Primary school</v>
          </cell>
          <cell r="M7824">
            <v>528613</v>
          </cell>
        </row>
        <row r="7825">
          <cell r="E7825">
            <v>248896</v>
          </cell>
          <cell r="F7825">
            <v>870</v>
          </cell>
          <cell r="G7825" t="str">
            <v>Kole District</v>
          </cell>
          <cell r="H7825" t="str">
            <v>OMUGE P.S.</v>
          </cell>
          <cell r="I7825" t="str">
            <v>active</v>
          </cell>
          <cell r="J7825" t="str">
            <v>N/A</v>
          </cell>
          <cell r="K7825" t="str">
            <v>Schools</v>
          </cell>
          <cell r="L7825" t="str">
            <v>Primary school</v>
          </cell>
          <cell r="M7825">
            <v>531182</v>
          </cell>
        </row>
        <row r="7826">
          <cell r="E7826">
            <v>248852</v>
          </cell>
          <cell r="F7826">
            <v>870</v>
          </cell>
          <cell r="G7826" t="str">
            <v>Kole District</v>
          </cell>
          <cell r="H7826" t="str">
            <v>Onoro P. 7 School</v>
          </cell>
          <cell r="I7826" t="str">
            <v>active</v>
          </cell>
          <cell r="J7826" t="str">
            <v>Aboke Subcounty</v>
          </cell>
          <cell r="K7826" t="str">
            <v>Schools</v>
          </cell>
          <cell r="L7826" t="str">
            <v>Primary school</v>
          </cell>
          <cell r="M7826">
            <v>528615</v>
          </cell>
        </row>
        <row r="7827">
          <cell r="E7827">
            <v>248875</v>
          </cell>
          <cell r="F7827">
            <v>870</v>
          </cell>
          <cell r="G7827" t="str">
            <v>Kole District</v>
          </cell>
          <cell r="H7827" t="str">
            <v>ONYUT P.S.</v>
          </cell>
          <cell r="I7827" t="str">
            <v>active</v>
          </cell>
          <cell r="J7827" t="str">
            <v>Okwerodot Subcounty</v>
          </cell>
          <cell r="K7827" t="str">
            <v>Schools</v>
          </cell>
          <cell r="L7827" t="str">
            <v>Primary school</v>
          </cell>
          <cell r="M7827">
            <v>528616</v>
          </cell>
        </row>
        <row r="7828">
          <cell r="E7828">
            <v>248853</v>
          </cell>
          <cell r="F7828">
            <v>870</v>
          </cell>
          <cell r="G7828" t="str">
            <v>Kole District</v>
          </cell>
          <cell r="H7828" t="str">
            <v>Opeta P.S.</v>
          </cell>
          <cell r="I7828" t="str">
            <v>active</v>
          </cell>
          <cell r="J7828" t="str">
            <v>Aboke Subcounty</v>
          </cell>
          <cell r="K7828" t="str">
            <v>Schools</v>
          </cell>
          <cell r="L7828" t="str">
            <v>Primary school</v>
          </cell>
          <cell r="M7828">
            <v>548279</v>
          </cell>
        </row>
        <row r="7829">
          <cell r="E7829">
            <v>248863</v>
          </cell>
          <cell r="F7829">
            <v>870</v>
          </cell>
          <cell r="G7829" t="str">
            <v>Kole District</v>
          </cell>
          <cell r="H7829" t="str">
            <v>ST. PAUL P.S AKALO</v>
          </cell>
          <cell r="I7829" t="str">
            <v>active</v>
          </cell>
          <cell r="J7829" t="str">
            <v>Akalo Subcounty</v>
          </cell>
          <cell r="K7829" t="str">
            <v>Schools</v>
          </cell>
          <cell r="L7829" t="str">
            <v>Primary school</v>
          </cell>
          <cell r="M7829">
            <v>528617</v>
          </cell>
        </row>
        <row r="7830">
          <cell r="E7830">
            <v>248886</v>
          </cell>
          <cell r="F7830">
            <v>870</v>
          </cell>
          <cell r="G7830" t="str">
            <v>Kole District</v>
          </cell>
          <cell r="H7830" t="str">
            <v>TEKIDI P.S.</v>
          </cell>
          <cell r="I7830" t="str">
            <v>active</v>
          </cell>
          <cell r="J7830" t="str">
            <v>Ayer Subcounty</v>
          </cell>
          <cell r="K7830" t="str">
            <v>Schools</v>
          </cell>
          <cell r="L7830" t="str">
            <v>Primary school</v>
          </cell>
          <cell r="M7830">
            <v>528618</v>
          </cell>
        </row>
        <row r="7831">
          <cell r="E7831">
            <v>248897</v>
          </cell>
          <cell r="F7831">
            <v>870</v>
          </cell>
          <cell r="G7831" t="str">
            <v>Kole District</v>
          </cell>
          <cell r="H7831" t="str">
            <v>TEOBIA P.7 SCHOOL</v>
          </cell>
          <cell r="I7831" t="str">
            <v>active</v>
          </cell>
          <cell r="J7831" t="str">
            <v>N/A</v>
          </cell>
          <cell r="K7831" t="str">
            <v>Schools</v>
          </cell>
          <cell r="L7831" t="str">
            <v>Primary school</v>
          </cell>
          <cell r="M7831">
            <v>528619</v>
          </cell>
        </row>
        <row r="7832">
          <cell r="E7832">
            <v>248859</v>
          </cell>
          <cell r="F7832">
            <v>870</v>
          </cell>
          <cell r="G7832" t="str">
            <v>Kole District</v>
          </cell>
          <cell r="H7832" t="str">
            <v>TIKOLING</v>
          </cell>
          <cell r="I7832" t="str">
            <v>active</v>
          </cell>
          <cell r="J7832" t="str">
            <v>Akalo Subcounty</v>
          </cell>
          <cell r="K7832" t="str">
            <v>Schools</v>
          </cell>
          <cell r="L7832" t="str">
            <v>Primary school</v>
          </cell>
          <cell r="M7832">
            <v>528620</v>
          </cell>
        </row>
        <row r="7833">
          <cell r="E7833">
            <v>248842</v>
          </cell>
          <cell r="F7833">
            <v>870</v>
          </cell>
          <cell r="G7833" t="str">
            <v>Kole District</v>
          </cell>
          <cell r="H7833" t="str">
            <v>WIGUA P.S.</v>
          </cell>
          <cell r="I7833" t="str">
            <v>active</v>
          </cell>
          <cell r="J7833" t="str">
            <v>Aboke Subcounty</v>
          </cell>
          <cell r="K7833" t="str">
            <v>Schools</v>
          </cell>
          <cell r="L7833" t="str">
            <v>Primary school</v>
          </cell>
          <cell r="M7833">
            <v>3658</v>
          </cell>
        </row>
        <row r="7834">
          <cell r="E7834">
            <v>248843</v>
          </cell>
          <cell r="F7834">
            <v>870</v>
          </cell>
          <cell r="G7834" t="str">
            <v>Kole District</v>
          </cell>
          <cell r="H7834" t="str">
            <v>WIPIP P.S.</v>
          </cell>
          <cell r="I7834" t="str">
            <v>active</v>
          </cell>
          <cell r="J7834" t="str">
            <v>Aboke Subcounty</v>
          </cell>
          <cell r="K7834" t="str">
            <v>Schools</v>
          </cell>
          <cell r="L7834" t="str">
            <v>Primary school</v>
          </cell>
          <cell r="M7834">
            <v>528621</v>
          </cell>
        </row>
        <row r="7835">
          <cell r="E7835">
            <v>240911</v>
          </cell>
          <cell r="F7835">
            <v>871</v>
          </cell>
          <cell r="G7835" t="str">
            <v>Kotido District</v>
          </cell>
          <cell r="H7835" t="str">
            <v>KACHERI P.S.</v>
          </cell>
          <cell r="I7835" t="str">
            <v>active</v>
          </cell>
          <cell r="J7835" t="str">
            <v>Kacheri Subcounty</v>
          </cell>
          <cell r="K7835" t="str">
            <v>Schools</v>
          </cell>
          <cell r="L7835" t="str">
            <v>Primary school</v>
          </cell>
          <cell r="M7835">
            <v>523247</v>
          </cell>
        </row>
        <row r="7836">
          <cell r="E7836">
            <v>258172</v>
          </cell>
          <cell r="F7836">
            <v>871</v>
          </cell>
          <cell r="G7836" t="str">
            <v>Kotido District</v>
          </cell>
          <cell r="H7836" t="str">
            <v>KACHERI SSS</v>
          </cell>
          <cell r="I7836" t="str">
            <v>active</v>
          </cell>
          <cell r="J7836" t="str">
            <v>Kacheri Subcounty</v>
          </cell>
          <cell r="K7836" t="str">
            <v>Schools</v>
          </cell>
          <cell r="L7836" t="str">
            <v>Secondary school</v>
          </cell>
        </row>
        <row r="7837">
          <cell r="E7837">
            <v>240919</v>
          </cell>
          <cell r="F7837">
            <v>871</v>
          </cell>
          <cell r="G7837" t="str">
            <v>Kotido District</v>
          </cell>
          <cell r="H7837" t="str">
            <v>KALOSARICH P.S.</v>
          </cell>
          <cell r="I7837" t="str">
            <v>active</v>
          </cell>
          <cell r="J7837" t="str">
            <v>Panyangara Subcounty</v>
          </cell>
          <cell r="K7837" t="str">
            <v>Schools</v>
          </cell>
          <cell r="L7837" t="str">
            <v>Primary school</v>
          </cell>
          <cell r="M7837">
            <v>523248</v>
          </cell>
        </row>
        <row r="7838">
          <cell r="E7838">
            <v>240916</v>
          </cell>
          <cell r="F7838">
            <v>871</v>
          </cell>
          <cell r="G7838" t="str">
            <v>Kotido District</v>
          </cell>
          <cell r="H7838" t="str">
            <v>KANAIR P.S  -CLOSED</v>
          </cell>
          <cell r="I7838" t="str">
            <v>active</v>
          </cell>
          <cell r="J7838" t="str">
            <v>Nakaperimoru Subcounty</v>
          </cell>
          <cell r="K7838" t="str">
            <v>Schools</v>
          </cell>
          <cell r="L7838" t="str">
            <v>Primary school</v>
          </cell>
          <cell r="M7838">
            <v>523249</v>
          </cell>
        </row>
        <row r="7839">
          <cell r="E7839">
            <v>251249</v>
          </cell>
          <cell r="F7839">
            <v>871</v>
          </cell>
          <cell r="G7839" t="str">
            <v>Kotido District</v>
          </cell>
          <cell r="H7839" t="str">
            <v>KOTIDO PARENTS ADVANCED SCHOOL</v>
          </cell>
          <cell r="I7839" t="str">
            <v>active</v>
          </cell>
          <cell r="J7839" t="str">
            <v>N/A</v>
          </cell>
          <cell r="K7839" t="str">
            <v>Schools</v>
          </cell>
          <cell r="L7839" t="str">
            <v>Secondary school</v>
          </cell>
          <cell r="M7839">
            <v>533048</v>
          </cell>
        </row>
        <row r="7840">
          <cell r="E7840">
            <v>240912</v>
          </cell>
          <cell r="F7840">
            <v>871</v>
          </cell>
          <cell r="G7840" t="str">
            <v>Kotido District</v>
          </cell>
          <cell r="H7840" t="str">
            <v>LOKIDING P.S.</v>
          </cell>
          <cell r="I7840" t="str">
            <v>active</v>
          </cell>
          <cell r="J7840" t="str">
            <v>Kacheri Subcounty</v>
          </cell>
          <cell r="K7840" t="str">
            <v>Schools</v>
          </cell>
          <cell r="L7840" t="str">
            <v>Primary school</v>
          </cell>
          <cell r="M7840">
            <v>523254</v>
          </cell>
        </row>
        <row r="7841">
          <cell r="E7841">
            <v>240914</v>
          </cell>
          <cell r="F7841">
            <v>871</v>
          </cell>
          <cell r="G7841" t="str">
            <v>Kotido District</v>
          </cell>
          <cell r="H7841" t="str">
            <v>LOKITELAEBU P.S.</v>
          </cell>
          <cell r="I7841" t="str">
            <v>active</v>
          </cell>
          <cell r="J7841" t="str">
            <v>Kotido Subcounty</v>
          </cell>
          <cell r="K7841" t="str">
            <v>Schools</v>
          </cell>
          <cell r="L7841" t="str">
            <v>Primary school</v>
          </cell>
          <cell r="M7841">
            <v>523255</v>
          </cell>
        </row>
        <row r="7842">
          <cell r="E7842">
            <v>240915</v>
          </cell>
          <cell r="F7842">
            <v>871</v>
          </cell>
          <cell r="G7842" t="str">
            <v>Kotido District</v>
          </cell>
          <cell r="H7842" t="str">
            <v>LOOKOROK P.S</v>
          </cell>
          <cell r="I7842" t="str">
            <v>active</v>
          </cell>
          <cell r="J7842" t="str">
            <v>Nakaperimoru Subcounty</v>
          </cell>
          <cell r="K7842" t="str">
            <v>Schools</v>
          </cell>
          <cell r="L7842" t="str">
            <v>Primary school</v>
          </cell>
          <cell r="M7842">
            <v>523256</v>
          </cell>
        </row>
        <row r="7843">
          <cell r="E7843">
            <v>240921</v>
          </cell>
          <cell r="F7843">
            <v>871</v>
          </cell>
          <cell r="G7843" t="str">
            <v>Kotido District</v>
          </cell>
          <cell r="H7843" t="str">
            <v>LOPUYO P.S.</v>
          </cell>
          <cell r="I7843" t="str">
            <v>active</v>
          </cell>
          <cell r="J7843" t="str">
            <v>Rengen Subcounty</v>
          </cell>
          <cell r="K7843" t="str">
            <v>Schools</v>
          </cell>
          <cell r="L7843" t="str">
            <v>Primary school</v>
          </cell>
          <cell r="M7843">
            <v>523257</v>
          </cell>
        </row>
        <row r="7844">
          <cell r="E7844">
            <v>240913</v>
          </cell>
          <cell r="F7844">
            <v>871</v>
          </cell>
          <cell r="G7844" t="str">
            <v>Kotido District</v>
          </cell>
          <cell r="H7844" t="str">
            <v>LOSAKUCA P.S.</v>
          </cell>
          <cell r="I7844" t="str">
            <v>active</v>
          </cell>
          <cell r="J7844" t="str">
            <v>Kacheri Subcounty</v>
          </cell>
          <cell r="K7844" t="str">
            <v>Schools</v>
          </cell>
          <cell r="L7844" t="str">
            <v>Primary school</v>
          </cell>
          <cell r="M7844">
            <v>523258</v>
          </cell>
        </row>
        <row r="7845">
          <cell r="E7845">
            <v>240922</v>
          </cell>
          <cell r="F7845">
            <v>871</v>
          </cell>
          <cell r="G7845" t="str">
            <v>Kotido District</v>
          </cell>
          <cell r="H7845" t="str">
            <v>MAARU P.S</v>
          </cell>
          <cell r="I7845" t="str">
            <v>active</v>
          </cell>
          <cell r="J7845" t="str">
            <v>Rengen Subcounty</v>
          </cell>
          <cell r="K7845" t="str">
            <v>Schools</v>
          </cell>
          <cell r="L7845" t="str">
            <v>Primary school</v>
          </cell>
          <cell r="M7845">
            <v>523259</v>
          </cell>
        </row>
        <row r="7846">
          <cell r="E7846">
            <v>272659</v>
          </cell>
          <cell r="F7846">
            <v>871</v>
          </cell>
          <cell r="G7846" t="str">
            <v>Kotido District</v>
          </cell>
          <cell r="H7846" t="str">
            <v>NAKAPELIMORU ARMY SS</v>
          </cell>
          <cell r="I7846" t="str">
            <v>active</v>
          </cell>
          <cell r="J7846" t="str">
            <v>Nakaperimoru Subcounty</v>
          </cell>
          <cell r="K7846" t="str">
            <v>Schools</v>
          </cell>
          <cell r="L7846" t="str">
            <v>Secondary school</v>
          </cell>
        </row>
        <row r="7847">
          <cell r="E7847">
            <v>240917</v>
          </cell>
          <cell r="F7847">
            <v>871</v>
          </cell>
          <cell r="G7847" t="str">
            <v>Kotido District</v>
          </cell>
          <cell r="H7847" t="str">
            <v>NAKAPELIMORU P.S.</v>
          </cell>
          <cell r="I7847" t="str">
            <v>active</v>
          </cell>
          <cell r="J7847" t="str">
            <v>Nakaperimoru Subcounty</v>
          </cell>
          <cell r="K7847" t="str">
            <v>Schools</v>
          </cell>
          <cell r="L7847" t="str">
            <v>Primary school</v>
          </cell>
          <cell r="M7847">
            <v>523260</v>
          </cell>
        </row>
        <row r="7848">
          <cell r="E7848">
            <v>240923</v>
          </cell>
          <cell r="F7848">
            <v>871</v>
          </cell>
          <cell r="G7848" t="str">
            <v>Kotido District</v>
          </cell>
          <cell r="H7848" t="str">
            <v>NAKORETO P.S</v>
          </cell>
          <cell r="I7848" t="str">
            <v>active</v>
          </cell>
          <cell r="J7848" t="str">
            <v>Rengen Subcounty</v>
          </cell>
          <cell r="K7848" t="str">
            <v>Schools</v>
          </cell>
          <cell r="L7848" t="str">
            <v>Primary school</v>
          </cell>
          <cell r="M7848">
            <v>523261</v>
          </cell>
        </row>
        <row r="7849">
          <cell r="E7849">
            <v>240924</v>
          </cell>
          <cell r="F7849">
            <v>871</v>
          </cell>
          <cell r="G7849" t="str">
            <v>Kotido District</v>
          </cell>
          <cell r="H7849" t="str">
            <v>NAKWAKWA P.S.</v>
          </cell>
          <cell r="I7849" t="str">
            <v>active</v>
          </cell>
          <cell r="J7849" t="str">
            <v>Rengen Subcounty</v>
          </cell>
          <cell r="K7849" t="str">
            <v>Schools</v>
          </cell>
          <cell r="L7849" t="str">
            <v>Primary school</v>
          </cell>
          <cell r="M7849">
            <v>529631</v>
          </cell>
        </row>
        <row r="7850">
          <cell r="E7850">
            <v>240918</v>
          </cell>
          <cell r="F7850">
            <v>871</v>
          </cell>
          <cell r="G7850" t="str">
            <v>Kotido District</v>
          </cell>
          <cell r="H7850" t="str">
            <v>NAPUMPUM P.S</v>
          </cell>
          <cell r="I7850" t="str">
            <v>active</v>
          </cell>
          <cell r="J7850" t="str">
            <v>Panyangara Subcounty</v>
          </cell>
          <cell r="K7850" t="str">
            <v>Schools</v>
          </cell>
          <cell r="L7850" t="str">
            <v>Primary school</v>
          </cell>
          <cell r="M7850">
            <v>523262</v>
          </cell>
        </row>
        <row r="7851">
          <cell r="E7851">
            <v>272971</v>
          </cell>
          <cell r="F7851">
            <v>871</v>
          </cell>
          <cell r="G7851" t="str">
            <v>Kotido District</v>
          </cell>
          <cell r="H7851" t="str">
            <v>PANYANGARA SEED SCHOOL</v>
          </cell>
          <cell r="I7851" t="str">
            <v>active</v>
          </cell>
          <cell r="J7851" t="str">
            <v>Panyangara Subcounty</v>
          </cell>
          <cell r="K7851" t="str">
            <v>Schools</v>
          </cell>
          <cell r="L7851" t="str">
            <v>Secondary school</v>
          </cell>
        </row>
        <row r="7852">
          <cell r="E7852">
            <v>240920</v>
          </cell>
          <cell r="F7852">
            <v>871</v>
          </cell>
          <cell r="G7852" t="str">
            <v>Kotido District</v>
          </cell>
          <cell r="H7852" t="str">
            <v>RENGEN P.S.</v>
          </cell>
          <cell r="I7852" t="str">
            <v>active</v>
          </cell>
          <cell r="J7852" t="str">
            <v>Rengen Subcounty</v>
          </cell>
          <cell r="K7852" t="str">
            <v>Schools</v>
          </cell>
          <cell r="L7852" t="str">
            <v>Primary school</v>
          </cell>
          <cell r="M7852">
            <v>529632</v>
          </cell>
        </row>
        <row r="7853">
          <cell r="E7853">
            <v>240993</v>
          </cell>
          <cell r="F7853">
            <v>872</v>
          </cell>
          <cell r="G7853" t="str">
            <v>Kumi District</v>
          </cell>
          <cell r="H7853" t="str">
            <v>AAKUM P.S</v>
          </cell>
          <cell r="I7853" t="str">
            <v>active</v>
          </cell>
          <cell r="J7853" t="str">
            <v>Ongino Subcounty</v>
          </cell>
          <cell r="K7853" t="str">
            <v>Schools</v>
          </cell>
          <cell r="L7853" t="str">
            <v>Primary school</v>
          </cell>
          <cell r="M7853">
            <v>523264</v>
          </cell>
        </row>
        <row r="7854">
          <cell r="E7854">
            <v>240997</v>
          </cell>
          <cell r="F7854">
            <v>872</v>
          </cell>
          <cell r="G7854" t="str">
            <v>Kumi District</v>
          </cell>
          <cell r="H7854" t="str">
            <v>ADESSO P.S</v>
          </cell>
          <cell r="I7854" t="str">
            <v>active</v>
          </cell>
          <cell r="J7854" t="str">
            <v>N/A</v>
          </cell>
          <cell r="K7854" t="str">
            <v>Schools</v>
          </cell>
          <cell r="L7854" t="str">
            <v>Primary school</v>
          </cell>
          <cell r="M7854">
            <v>529633</v>
          </cell>
        </row>
        <row r="7855">
          <cell r="E7855">
            <v>240963</v>
          </cell>
          <cell r="F7855">
            <v>872</v>
          </cell>
          <cell r="G7855" t="str">
            <v>Kumi District</v>
          </cell>
          <cell r="H7855" t="str">
            <v>AGARIA ALUKAT P.S</v>
          </cell>
          <cell r="I7855" t="str">
            <v>active</v>
          </cell>
          <cell r="J7855" t="str">
            <v>Mukongoro Subcounty</v>
          </cell>
          <cell r="K7855" t="str">
            <v>Schools</v>
          </cell>
          <cell r="L7855" t="str">
            <v>Primary school</v>
          </cell>
          <cell r="M7855">
            <v>523266</v>
          </cell>
        </row>
        <row r="7856">
          <cell r="E7856">
            <v>240931</v>
          </cell>
          <cell r="F7856">
            <v>872</v>
          </cell>
          <cell r="G7856" t="str">
            <v>Kumi District</v>
          </cell>
          <cell r="H7856" t="str">
            <v>AGULE P.S</v>
          </cell>
          <cell r="I7856" t="str">
            <v>active</v>
          </cell>
          <cell r="J7856" t="str">
            <v>Kumi Subcounty</v>
          </cell>
          <cell r="K7856" t="str">
            <v>Schools</v>
          </cell>
          <cell r="L7856" t="str">
            <v>Primary school</v>
          </cell>
          <cell r="M7856">
            <v>523267</v>
          </cell>
        </row>
        <row r="7857">
          <cell r="E7857">
            <v>240980</v>
          </cell>
          <cell r="F7857">
            <v>872</v>
          </cell>
          <cell r="G7857" t="str">
            <v>Kumi District</v>
          </cell>
          <cell r="H7857" t="str">
            <v>AGURUT P.S</v>
          </cell>
          <cell r="I7857" t="str">
            <v>active</v>
          </cell>
          <cell r="J7857" t="str">
            <v>Nyero Subcounty</v>
          </cell>
          <cell r="K7857" t="str">
            <v>Schools</v>
          </cell>
          <cell r="L7857" t="str">
            <v>Primary school</v>
          </cell>
          <cell r="M7857">
            <v>529634</v>
          </cell>
        </row>
        <row r="7858">
          <cell r="E7858">
            <v>240928</v>
          </cell>
          <cell r="F7858">
            <v>872</v>
          </cell>
          <cell r="G7858" t="str">
            <v>Kumi District</v>
          </cell>
          <cell r="H7858" t="str">
            <v>AJUKET P.S.</v>
          </cell>
          <cell r="I7858" t="str">
            <v>active</v>
          </cell>
          <cell r="J7858" t="str">
            <v>Kanyum Subcounty</v>
          </cell>
          <cell r="K7858" t="str">
            <v>Schools</v>
          </cell>
          <cell r="L7858" t="str">
            <v>Primary school</v>
          </cell>
          <cell r="M7858">
            <v>523268</v>
          </cell>
        </row>
        <row r="7859">
          <cell r="E7859">
            <v>240972</v>
          </cell>
          <cell r="F7859">
            <v>872</v>
          </cell>
          <cell r="G7859" t="str">
            <v>Kumi District</v>
          </cell>
          <cell r="H7859" t="str">
            <v>AKADOT P.S</v>
          </cell>
          <cell r="I7859" t="str">
            <v>active</v>
          </cell>
          <cell r="J7859" t="str">
            <v>Mukongoro Subcounty</v>
          </cell>
          <cell r="K7859" t="str">
            <v>Schools</v>
          </cell>
          <cell r="L7859" t="str">
            <v>Primary school</v>
          </cell>
          <cell r="M7859">
            <v>523269</v>
          </cell>
        </row>
        <row r="7860">
          <cell r="E7860">
            <v>240932</v>
          </cell>
          <cell r="F7860">
            <v>872</v>
          </cell>
          <cell r="G7860" t="str">
            <v>Kumi District</v>
          </cell>
          <cell r="H7860" t="str">
            <v>AKALABAI P.S</v>
          </cell>
          <cell r="I7860" t="str">
            <v>active</v>
          </cell>
          <cell r="J7860" t="str">
            <v>Atutur Subcounty</v>
          </cell>
          <cell r="K7860" t="str">
            <v>Schools</v>
          </cell>
          <cell r="L7860" t="str">
            <v>Primary school</v>
          </cell>
          <cell r="M7860">
            <v>529635</v>
          </cell>
        </row>
        <row r="7861">
          <cell r="E7861">
            <v>240995</v>
          </cell>
          <cell r="F7861">
            <v>872</v>
          </cell>
          <cell r="G7861" t="str">
            <v>Kumi District</v>
          </cell>
          <cell r="H7861" t="str">
            <v>AKIDE P.S</v>
          </cell>
          <cell r="I7861" t="str">
            <v>active</v>
          </cell>
          <cell r="J7861" t="str">
            <v>Ongino Subcounty</v>
          </cell>
          <cell r="K7861" t="str">
            <v>Schools</v>
          </cell>
          <cell r="L7861" t="str">
            <v>Primary school</v>
          </cell>
          <cell r="M7861">
            <v>523270</v>
          </cell>
        </row>
        <row r="7862">
          <cell r="E7862">
            <v>240996</v>
          </cell>
          <cell r="F7862">
            <v>872</v>
          </cell>
          <cell r="G7862" t="str">
            <v>Kumi District</v>
          </cell>
          <cell r="H7862" t="str">
            <v>AKOLITOROM P.S</v>
          </cell>
          <cell r="I7862" t="str">
            <v>active</v>
          </cell>
          <cell r="J7862" t="str">
            <v>Ongino Subcounty</v>
          </cell>
          <cell r="K7862" t="str">
            <v>Schools</v>
          </cell>
          <cell r="L7862" t="str">
            <v>Primary school</v>
          </cell>
          <cell r="M7862">
            <v>523271</v>
          </cell>
        </row>
        <row r="7863">
          <cell r="E7863">
            <v>240939</v>
          </cell>
          <cell r="F7863">
            <v>872</v>
          </cell>
          <cell r="G7863" t="str">
            <v>Kumi District</v>
          </cell>
          <cell r="H7863" t="str">
            <v>Akulony P.S</v>
          </cell>
          <cell r="I7863" t="str">
            <v>active</v>
          </cell>
          <cell r="J7863" t="str">
            <v>Ongino Subcounty</v>
          </cell>
          <cell r="K7863" t="str">
            <v>Schools</v>
          </cell>
          <cell r="L7863" t="str">
            <v>Primary school</v>
          </cell>
          <cell r="M7863">
            <v>523272</v>
          </cell>
        </row>
        <row r="7864">
          <cell r="E7864">
            <v>250508</v>
          </cell>
          <cell r="F7864">
            <v>872</v>
          </cell>
          <cell r="G7864" t="str">
            <v>Kumi District</v>
          </cell>
          <cell r="H7864" t="str">
            <v>ARIET P.S.</v>
          </cell>
          <cell r="I7864" t="str">
            <v>active</v>
          </cell>
          <cell r="J7864" t="str">
            <v>Atutur Subcounty</v>
          </cell>
          <cell r="K7864" t="str">
            <v>Schools</v>
          </cell>
          <cell r="L7864" t="str">
            <v>Primary school</v>
          </cell>
          <cell r="M7864">
            <v>529636</v>
          </cell>
        </row>
        <row r="7865">
          <cell r="E7865">
            <v>240935</v>
          </cell>
          <cell r="F7865">
            <v>872</v>
          </cell>
          <cell r="G7865" t="str">
            <v>Kumi District</v>
          </cell>
          <cell r="H7865" t="str">
            <v>ASINGE P.S</v>
          </cell>
          <cell r="I7865" t="str">
            <v>active</v>
          </cell>
          <cell r="J7865" t="str">
            <v>N/A</v>
          </cell>
          <cell r="K7865" t="str">
            <v>Schools</v>
          </cell>
          <cell r="L7865" t="str">
            <v>Primary school</v>
          </cell>
          <cell r="M7865">
            <v>523273</v>
          </cell>
        </row>
        <row r="7866">
          <cell r="E7866">
            <v>241003</v>
          </cell>
          <cell r="F7866">
            <v>872</v>
          </cell>
          <cell r="G7866" t="str">
            <v>Kumi District</v>
          </cell>
          <cell r="H7866" t="str">
            <v>Atuitui P.S.</v>
          </cell>
          <cell r="I7866" t="str">
            <v>active</v>
          </cell>
          <cell r="J7866" t="str">
            <v>Ongino Subcounty</v>
          </cell>
          <cell r="K7866" t="str">
            <v>Schools</v>
          </cell>
          <cell r="L7866" t="str">
            <v>Primary school</v>
          </cell>
          <cell r="M7866">
            <v>529637</v>
          </cell>
        </row>
        <row r="7867">
          <cell r="E7867">
            <v>240936</v>
          </cell>
          <cell r="F7867">
            <v>872</v>
          </cell>
          <cell r="G7867" t="str">
            <v>Kumi District</v>
          </cell>
          <cell r="H7867" t="str">
            <v>Atutur P.S.</v>
          </cell>
          <cell r="I7867" t="str">
            <v>active</v>
          </cell>
          <cell r="J7867" t="str">
            <v>Atutur Subcounty</v>
          </cell>
          <cell r="K7867" t="str">
            <v>Schools</v>
          </cell>
          <cell r="L7867" t="str">
            <v>Primary school</v>
          </cell>
          <cell r="M7867">
            <v>523275</v>
          </cell>
        </row>
        <row r="7868">
          <cell r="E7868">
            <v>251250</v>
          </cell>
          <cell r="F7868">
            <v>872</v>
          </cell>
          <cell r="G7868" t="str">
            <v>Kumi District</v>
          </cell>
          <cell r="H7868" t="str">
            <v>ATUTUR SEED SS</v>
          </cell>
          <cell r="I7868" t="str">
            <v>active</v>
          </cell>
          <cell r="J7868" t="str">
            <v>Mukongoro Subcounty</v>
          </cell>
          <cell r="K7868" t="str">
            <v>Schools</v>
          </cell>
          <cell r="L7868" t="str">
            <v>Secondary school</v>
          </cell>
          <cell r="M7868">
            <v>533860</v>
          </cell>
        </row>
        <row r="7869">
          <cell r="E7869">
            <v>240957</v>
          </cell>
          <cell r="F7869">
            <v>872</v>
          </cell>
          <cell r="G7869" t="str">
            <v>Kumi District</v>
          </cell>
          <cell r="H7869" t="str">
            <v>AUKOT P.S.</v>
          </cell>
          <cell r="I7869" t="str">
            <v>active</v>
          </cell>
          <cell r="J7869" t="str">
            <v>N/A</v>
          </cell>
          <cell r="K7869" t="str">
            <v>Schools</v>
          </cell>
          <cell r="L7869" t="str">
            <v>Primary school</v>
          </cell>
          <cell r="M7869">
            <v>523276</v>
          </cell>
        </row>
        <row r="7870">
          <cell r="E7870">
            <v>240991</v>
          </cell>
          <cell r="F7870">
            <v>872</v>
          </cell>
          <cell r="G7870" t="str">
            <v>Kumi District</v>
          </cell>
          <cell r="H7870" t="str">
            <v>AURUKU OMINAI P.S</v>
          </cell>
          <cell r="I7870" t="str">
            <v>active</v>
          </cell>
          <cell r="J7870" t="str">
            <v>Nyero Subcounty</v>
          </cell>
          <cell r="K7870" t="str">
            <v>Schools</v>
          </cell>
          <cell r="L7870" t="str">
            <v>Primary school</v>
          </cell>
          <cell r="M7870">
            <v>529638</v>
          </cell>
        </row>
        <row r="7871">
          <cell r="E7871">
            <v>252614</v>
          </cell>
          <cell r="F7871">
            <v>872</v>
          </cell>
          <cell r="G7871" t="str">
            <v>Kumi District</v>
          </cell>
          <cell r="H7871" t="str">
            <v>BISHOP ILUKOR</v>
          </cell>
          <cell r="I7871" t="str">
            <v>active</v>
          </cell>
          <cell r="J7871" t="str">
            <v>Nyero Subcounty</v>
          </cell>
          <cell r="K7871" t="str">
            <v>Schools</v>
          </cell>
          <cell r="L7871" t="str">
            <v>Secondary school</v>
          </cell>
          <cell r="M7871">
            <v>533858</v>
          </cell>
        </row>
        <row r="7872">
          <cell r="E7872">
            <v>240930</v>
          </cell>
          <cell r="F7872">
            <v>872</v>
          </cell>
          <cell r="G7872" t="str">
            <v>Kumi District</v>
          </cell>
          <cell r="H7872" t="str">
            <v>BISINA LAKE VIEW P.S</v>
          </cell>
          <cell r="I7872" t="str">
            <v>active</v>
          </cell>
          <cell r="J7872" t="str">
            <v>Kumi Subcounty</v>
          </cell>
          <cell r="K7872" t="str">
            <v>Schools</v>
          </cell>
          <cell r="L7872" t="str">
            <v>Primary school</v>
          </cell>
          <cell r="M7872">
            <v>523278</v>
          </cell>
        </row>
        <row r="7873">
          <cell r="E7873">
            <v>241006</v>
          </cell>
          <cell r="F7873">
            <v>872</v>
          </cell>
          <cell r="G7873" t="str">
            <v>Kumi District</v>
          </cell>
          <cell r="H7873" t="str">
            <v>CEELE P.S</v>
          </cell>
          <cell r="I7873" t="str">
            <v>active</v>
          </cell>
          <cell r="J7873" t="str">
            <v>Ongino Subcounty</v>
          </cell>
          <cell r="K7873" t="str">
            <v>Schools</v>
          </cell>
          <cell r="L7873" t="str">
            <v>Primary school</v>
          </cell>
          <cell r="M7873">
            <v>523279</v>
          </cell>
        </row>
        <row r="7874">
          <cell r="E7874">
            <v>258176</v>
          </cell>
          <cell r="F7874">
            <v>872</v>
          </cell>
          <cell r="G7874" t="str">
            <v>Kumi District</v>
          </cell>
          <cell r="H7874" t="str">
            <v>DR. APORU OKOL MEMORIAL SS</v>
          </cell>
          <cell r="I7874" t="str">
            <v>active</v>
          </cell>
          <cell r="J7874" t="str">
            <v>Nyero Subcounty</v>
          </cell>
          <cell r="K7874" t="str">
            <v>Schools</v>
          </cell>
          <cell r="L7874" t="str">
            <v>Secondary school</v>
          </cell>
        </row>
        <row r="7875">
          <cell r="E7875">
            <v>240978</v>
          </cell>
          <cell r="F7875">
            <v>872</v>
          </cell>
          <cell r="G7875" t="str">
            <v>Kumi District</v>
          </cell>
          <cell r="H7875" t="str">
            <v>KABUKOL P.S</v>
          </cell>
          <cell r="I7875" t="str">
            <v>active</v>
          </cell>
          <cell r="J7875" t="str">
            <v>Mukongoro Subcounty</v>
          </cell>
          <cell r="K7875" t="str">
            <v>Schools</v>
          </cell>
          <cell r="L7875" t="str">
            <v>Primary school</v>
          </cell>
          <cell r="M7875">
            <v>529640</v>
          </cell>
        </row>
        <row r="7876">
          <cell r="E7876">
            <v>240948</v>
          </cell>
          <cell r="F7876">
            <v>872</v>
          </cell>
          <cell r="G7876" t="str">
            <v>Kumi District</v>
          </cell>
          <cell r="H7876" t="str">
            <v>KABWELE P.S.</v>
          </cell>
          <cell r="I7876" t="str">
            <v>active</v>
          </cell>
          <cell r="J7876" t="str">
            <v>N/A</v>
          </cell>
          <cell r="K7876" t="str">
            <v>Schools</v>
          </cell>
          <cell r="L7876" t="str">
            <v>Primary school</v>
          </cell>
          <cell r="M7876">
            <v>523281</v>
          </cell>
        </row>
        <row r="7877">
          <cell r="E7877">
            <v>240964</v>
          </cell>
          <cell r="F7877">
            <v>872</v>
          </cell>
          <cell r="G7877" t="str">
            <v>Kumi District</v>
          </cell>
          <cell r="H7877" t="str">
            <v>KACHABOI</v>
          </cell>
          <cell r="I7877" t="str">
            <v>active</v>
          </cell>
          <cell r="J7877" t="str">
            <v>Mukongoro Subcounty</v>
          </cell>
          <cell r="K7877" t="str">
            <v>Schools</v>
          </cell>
          <cell r="L7877" t="str">
            <v>Primary school</v>
          </cell>
          <cell r="M7877">
            <v>523282</v>
          </cell>
        </row>
        <row r="7878">
          <cell r="E7878">
            <v>241001</v>
          </cell>
          <cell r="F7878">
            <v>872</v>
          </cell>
          <cell r="G7878" t="str">
            <v>Kumi District</v>
          </cell>
          <cell r="H7878" t="str">
            <v>KACHEREDE P.S</v>
          </cell>
          <cell r="I7878" t="str">
            <v>active</v>
          </cell>
          <cell r="J7878" t="str">
            <v>Ongino Subcounty</v>
          </cell>
          <cell r="K7878" t="str">
            <v>Schools</v>
          </cell>
          <cell r="L7878" t="str">
            <v>Primary school</v>
          </cell>
          <cell r="M7878">
            <v>523283</v>
          </cell>
        </row>
        <row r="7879">
          <cell r="E7879">
            <v>240965</v>
          </cell>
          <cell r="F7879">
            <v>872</v>
          </cell>
          <cell r="G7879" t="str">
            <v>Kumi District</v>
          </cell>
          <cell r="H7879" t="str">
            <v>KADAMI P.S</v>
          </cell>
          <cell r="I7879" t="str">
            <v>active</v>
          </cell>
          <cell r="J7879" t="str">
            <v>Mukongoro Subcounty</v>
          </cell>
          <cell r="K7879" t="str">
            <v>Schools</v>
          </cell>
          <cell r="L7879" t="str">
            <v>Primary school</v>
          </cell>
          <cell r="M7879">
            <v>523284</v>
          </cell>
        </row>
        <row r="7880">
          <cell r="E7880">
            <v>240949</v>
          </cell>
          <cell r="F7880">
            <v>872</v>
          </cell>
          <cell r="G7880" t="str">
            <v>Kumi District</v>
          </cell>
          <cell r="H7880" t="str">
            <v>KADENGEL P.S.</v>
          </cell>
          <cell r="I7880" t="str">
            <v>active</v>
          </cell>
          <cell r="J7880" t="str">
            <v>N/A</v>
          </cell>
          <cell r="K7880" t="str">
            <v>Schools</v>
          </cell>
          <cell r="L7880" t="str">
            <v>Primary school</v>
          </cell>
          <cell r="M7880">
            <v>523285</v>
          </cell>
        </row>
        <row r="7881">
          <cell r="E7881">
            <v>240966</v>
          </cell>
          <cell r="F7881">
            <v>872</v>
          </cell>
          <cell r="G7881" t="str">
            <v>Kumi District</v>
          </cell>
          <cell r="H7881" t="str">
            <v>KADERIN P.S</v>
          </cell>
          <cell r="I7881" t="str">
            <v>active</v>
          </cell>
          <cell r="J7881" t="str">
            <v>Mukongoro Subcounty</v>
          </cell>
          <cell r="K7881" t="str">
            <v>Schools</v>
          </cell>
          <cell r="L7881" t="str">
            <v>Primary school</v>
          </cell>
          <cell r="M7881">
            <v>523286</v>
          </cell>
        </row>
        <row r="7882">
          <cell r="E7882">
            <v>240926</v>
          </cell>
          <cell r="F7882">
            <v>872</v>
          </cell>
          <cell r="G7882" t="str">
            <v>Kumi District</v>
          </cell>
          <cell r="H7882" t="str">
            <v>KAJAMAKA Dam P.S</v>
          </cell>
          <cell r="I7882" t="str">
            <v>active</v>
          </cell>
          <cell r="J7882" t="str">
            <v>N/A</v>
          </cell>
          <cell r="K7882" t="str">
            <v>Schools</v>
          </cell>
          <cell r="L7882" t="str">
            <v>Primary school</v>
          </cell>
          <cell r="M7882">
            <v>523287</v>
          </cell>
        </row>
        <row r="7883">
          <cell r="E7883">
            <v>240953</v>
          </cell>
          <cell r="F7883">
            <v>872</v>
          </cell>
          <cell r="G7883" t="str">
            <v>Kumi District</v>
          </cell>
          <cell r="H7883" t="str">
            <v>KAJAMAKA New P.S.</v>
          </cell>
          <cell r="I7883" t="str">
            <v>active</v>
          </cell>
          <cell r="J7883" t="str">
            <v>N/A</v>
          </cell>
          <cell r="K7883" t="str">
            <v>Schools</v>
          </cell>
          <cell r="L7883" t="str">
            <v>Primary school</v>
          </cell>
          <cell r="M7883">
            <v>523288</v>
          </cell>
        </row>
        <row r="7884">
          <cell r="E7884">
            <v>240927</v>
          </cell>
          <cell r="F7884">
            <v>872</v>
          </cell>
          <cell r="G7884" t="str">
            <v>Kumi District</v>
          </cell>
          <cell r="H7884" t="str">
            <v>KAKURES P.S</v>
          </cell>
          <cell r="I7884" t="str">
            <v>active</v>
          </cell>
          <cell r="J7884" t="str">
            <v>Mukongoro Subcounty</v>
          </cell>
          <cell r="K7884" t="str">
            <v>Schools</v>
          </cell>
          <cell r="L7884" t="str">
            <v>Primary school</v>
          </cell>
          <cell r="M7884">
            <v>523289</v>
          </cell>
        </row>
        <row r="7885">
          <cell r="E7885">
            <v>240925</v>
          </cell>
          <cell r="F7885">
            <v>872</v>
          </cell>
          <cell r="G7885" t="str">
            <v>Kumi District</v>
          </cell>
          <cell r="H7885" t="str">
            <v>KALAPATA P.S</v>
          </cell>
          <cell r="I7885" t="str">
            <v>active</v>
          </cell>
          <cell r="J7885" t="str">
            <v>Nyero Subcounty</v>
          </cell>
          <cell r="K7885" t="str">
            <v>Schools</v>
          </cell>
          <cell r="L7885" t="str">
            <v>Primary school</v>
          </cell>
          <cell r="M7885">
            <v>523290</v>
          </cell>
        </row>
        <row r="7886">
          <cell r="E7886">
            <v>240940</v>
          </cell>
          <cell r="F7886">
            <v>872</v>
          </cell>
          <cell r="G7886" t="str">
            <v>Kumi District</v>
          </cell>
          <cell r="H7886" t="str">
            <v>Kalungar P.S.</v>
          </cell>
          <cell r="I7886" t="str">
            <v>active</v>
          </cell>
          <cell r="J7886" t="str">
            <v>Ongino Subcounty</v>
          </cell>
          <cell r="K7886" t="str">
            <v>Schools</v>
          </cell>
          <cell r="L7886" t="str">
            <v>Primary school</v>
          </cell>
          <cell r="M7886">
            <v>523291</v>
          </cell>
        </row>
        <row r="7887">
          <cell r="E7887">
            <v>240954</v>
          </cell>
          <cell r="F7887">
            <v>872</v>
          </cell>
          <cell r="G7887" t="str">
            <v>Kumi District</v>
          </cell>
          <cell r="H7887" t="str">
            <v>KAMACA P.S.</v>
          </cell>
          <cell r="I7887" t="str">
            <v>active</v>
          </cell>
          <cell r="J7887" t="str">
            <v>Kanyum Subcounty</v>
          </cell>
          <cell r="K7887" t="str">
            <v>Schools</v>
          </cell>
          <cell r="L7887" t="str">
            <v>Primary school</v>
          </cell>
          <cell r="M7887">
            <v>523292</v>
          </cell>
        </row>
        <row r="7888">
          <cell r="E7888">
            <v>240982</v>
          </cell>
          <cell r="F7888">
            <v>872</v>
          </cell>
          <cell r="G7888" t="str">
            <v>Kumi District</v>
          </cell>
          <cell r="H7888" t="str">
            <v>KAMENYA P.S</v>
          </cell>
          <cell r="I7888" t="str">
            <v>active</v>
          </cell>
          <cell r="J7888" t="str">
            <v>Nyero Subcounty</v>
          </cell>
          <cell r="K7888" t="str">
            <v>Schools</v>
          </cell>
          <cell r="L7888" t="str">
            <v>Primary school</v>
          </cell>
          <cell r="M7888">
            <v>523293</v>
          </cell>
        </row>
        <row r="7889">
          <cell r="E7889">
            <v>240999</v>
          </cell>
          <cell r="F7889">
            <v>872</v>
          </cell>
          <cell r="G7889" t="str">
            <v>Kumi District</v>
          </cell>
          <cell r="H7889" t="str">
            <v>KANAPA P.S</v>
          </cell>
          <cell r="I7889" t="str">
            <v>active</v>
          </cell>
          <cell r="J7889" t="str">
            <v>Ongino Subcounty</v>
          </cell>
          <cell r="K7889" t="str">
            <v>Schools</v>
          </cell>
          <cell r="L7889" t="str">
            <v>Primary school</v>
          </cell>
          <cell r="M7889">
            <v>523294</v>
          </cell>
        </row>
        <row r="7890">
          <cell r="E7890">
            <v>240969</v>
          </cell>
          <cell r="F7890">
            <v>872</v>
          </cell>
          <cell r="G7890" t="str">
            <v>Kumi District</v>
          </cell>
          <cell r="H7890" t="str">
            <v>KANYAMUTAMU P.S</v>
          </cell>
          <cell r="I7890" t="str">
            <v>active</v>
          </cell>
          <cell r="J7890" t="str">
            <v>Mukongoro Subcounty</v>
          </cell>
          <cell r="K7890" t="str">
            <v>Schools</v>
          </cell>
          <cell r="L7890" t="str">
            <v>Primary school</v>
          </cell>
          <cell r="M7890">
            <v>529641</v>
          </cell>
        </row>
        <row r="7891">
          <cell r="E7891">
            <v>251251</v>
          </cell>
          <cell r="F7891">
            <v>872</v>
          </cell>
          <cell r="G7891" t="str">
            <v>Kumi District</v>
          </cell>
          <cell r="H7891" t="str">
            <v>KANYUM COMPREHENSIVE S.S</v>
          </cell>
          <cell r="I7891" t="str">
            <v>active</v>
          </cell>
          <cell r="J7891" t="str">
            <v>Nyero Subcounty</v>
          </cell>
          <cell r="K7891" t="str">
            <v>Schools</v>
          </cell>
          <cell r="L7891" t="str">
            <v>Secondary school</v>
          </cell>
          <cell r="M7891">
            <v>533049</v>
          </cell>
        </row>
        <row r="7892">
          <cell r="E7892">
            <v>240958</v>
          </cell>
          <cell r="F7892">
            <v>872</v>
          </cell>
          <cell r="G7892" t="str">
            <v>Kumi District</v>
          </cell>
          <cell r="H7892" t="str">
            <v>KANYUM P.S</v>
          </cell>
          <cell r="I7892" t="str">
            <v>active</v>
          </cell>
          <cell r="J7892" t="str">
            <v>N/A</v>
          </cell>
          <cell r="K7892" t="str">
            <v>Schools</v>
          </cell>
          <cell r="L7892" t="str">
            <v>Primary school</v>
          </cell>
          <cell r="M7892">
            <v>523295</v>
          </cell>
        </row>
        <row r="7893">
          <cell r="E7893">
            <v>241004</v>
          </cell>
          <cell r="F7893">
            <v>872</v>
          </cell>
          <cell r="G7893" t="str">
            <v>Kumi District</v>
          </cell>
          <cell r="H7893" t="str">
            <v>KAPASAK P.S</v>
          </cell>
          <cell r="I7893" t="str">
            <v>active</v>
          </cell>
          <cell r="J7893" t="str">
            <v>Ongino Subcounty</v>
          </cell>
          <cell r="K7893" t="str">
            <v>Schools</v>
          </cell>
          <cell r="L7893" t="str">
            <v>Primary school</v>
          </cell>
          <cell r="M7893">
            <v>523296</v>
          </cell>
        </row>
        <row r="7894">
          <cell r="E7894">
            <v>240941</v>
          </cell>
          <cell r="F7894">
            <v>872</v>
          </cell>
          <cell r="G7894" t="str">
            <v>Kumi District</v>
          </cell>
          <cell r="H7894" t="str">
            <v>Kapokina P.S.</v>
          </cell>
          <cell r="I7894" t="str">
            <v>active</v>
          </cell>
          <cell r="J7894" t="str">
            <v>Ongino Subcounty</v>
          </cell>
          <cell r="K7894" t="str">
            <v>Schools</v>
          </cell>
          <cell r="L7894" t="str">
            <v>Primary school</v>
          </cell>
          <cell r="M7894">
            <v>529642</v>
          </cell>
        </row>
        <row r="7895">
          <cell r="E7895">
            <v>240994</v>
          </cell>
          <cell r="F7895">
            <v>872</v>
          </cell>
          <cell r="G7895" t="str">
            <v>Kumi District</v>
          </cell>
          <cell r="H7895" t="str">
            <v>KAPOLIN P.S</v>
          </cell>
          <cell r="I7895" t="str">
            <v>active</v>
          </cell>
          <cell r="J7895" t="str">
            <v>Ongino Subcounty</v>
          </cell>
          <cell r="K7895" t="str">
            <v>Schools</v>
          </cell>
          <cell r="L7895" t="str">
            <v>Primary school</v>
          </cell>
          <cell r="M7895">
            <v>523297</v>
          </cell>
        </row>
        <row r="7896">
          <cell r="E7896">
            <v>240959</v>
          </cell>
          <cell r="F7896">
            <v>872</v>
          </cell>
          <cell r="G7896" t="str">
            <v>Kumi District</v>
          </cell>
          <cell r="H7896" t="str">
            <v>KATILEKORI P.S</v>
          </cell>
          <cell r="I7896" t="str">
            <v>active</v>
          </cell>
          <cell r="J7896" t="str">
            <v>Kanyum Subcounty</v>
          </cell>
          <cell r="K7896" t="str">
            <v>Schools</v>
          </cell>
          <cell r="L7896" t="str">
            <v>Primary school</v>
          </cell>
          <cell r="M7896">
            <v>523298</v>
          </cell>
        </row>
        <row r="7897">
          <cell r="E7897">
            <v>240967</v>
          </cell>
          <cell r="F7897">
            <v>872</v>
          </cell>
          <cell r="G7897" t="str">
            <v>Kumi District</v>
          </cell>
          <cell r="H7897" t="str">
            <v>KITUBA P.S</v>
          </cell>
          <cell r="I7897" t="str">
            <v>active</v>
          </cell>
          <cell r="J7897" t="str">
            <v>Mukongoro Subcounty</v>
          </cell>
          <cell r="K7897" t="str">
            <v>Schools</v>
          </cell>
          <cell r="L7897" t="str">
            <v>Primary school</v>
          </cell>
          <cell r="M7897">
            <v>523299</v>
          </cell>
        </row>
        <row r="7898">
          <cell r="E7898">
            <v>241002</v>
          </cell>
          <cell r="F7898">
            <v>872</v>
          </cell>
          <cell r="G7898" t="str">
            <v>Kumi District</v>
          </cell>
          <cell r="H7898" t="str">
            <v>KODUKUL P.S</v>
          </cell>
          <cell r="I7898" t="str">
            <v>active</v>
          </cell>
          <cell r="J7898" t="str">
            <v>Ongino Subcounty</v>
          </cell>
          <cell r="K7898" t="str">
            <v>Schools</v>
          </cell>
          <cell r="L7898" t="str">
            <v>Primary school</v>
          </cell>
          <cell r="M7898">
            <v>523300</v>
          </cell>
        </row>
        <row r="7899">
          <cell r="E7899">
            <v>240950</v>
          </cell>
          <cell r="F7899">
            <v>872</v>
          </cell>
          <cell r="G7899" t="str">
            <v>Kumi District</v>
          </cell>
          <cell r="H7899" t="str">
            <v>KOGILI P.S.</v>
          </cell>
          <cell r="I7899" t="str">
            <v>active</v>
          </cell>
          <cell r="J7899" t="str">
            <v>Kanyum Subcounty</v>
          </cell>
          <cell r="K7899" t="str">
            <v>Schools</v>
          </cell>
          <cell r="L7899" t="str">
            <v>Primary school</v>
          </cell>
          <cell r="M7899">
            <v>529644</v>
          </cell>
        </row>
        <row r="7900">
          <cell r="E7900">
            <v>272972</v>
          </cell>
          <cell r="F7900">
            <v>872</v>
          </cell>
          <cell r="G7900" t="str">
            <v>Kumi District</v>
          </cell>
          <cell r="H7900" t="str">
            <v>KUMI SEED SCHOOL</v>
          </cell>
          <cell r="I7900" t="str">
            <v>active</v>
          </cell>
          <cell r="J7900" t="str">
            <v>Kumi Subcounty</v>
          </cell>
          <cell r="K7900" t="str">
            <v>Schools</v>
          </cell>
          <cell r="L7900" t="str">
            <v>Secondary school</v>
          </cell>
        </row>
        <row r="7901">
          <cell r="E7901">
            <v>240983</v>
          </cell>
          <cell r="F7901">
            <v>872</v>
          </cell>
          <cell r="G7901" t="str">
            <v>Kumi District</v>
          </cell>
          <cell r="H7901" t="str">
            <v>KWARIKWAR P.S.</v>
          </cell>
          <cell r="I7901" t="str">
            <v>active</v>
          </cell>
          <cell r="J7901" t="str">
            <v>N/A</v>
          </cell>
          <cell r="K7901" t="str">
            <v>Schools</v>
          </cell>
          <cell r="L7901" t="str">
            <v>Primary school</v>
          </cell>
          <cell r="M7901">
            <v>523305</v>
          </cell>
        </row>
        <row r="7902">
          <cell r="E7902">
            <v>240984</v>
          </cell>
          <cell r="F7902">
            <v>872</v>
          </cell>
          <cell r="G7902" t="str">
            <v>Kumi District</v>
          </cell>
          <cell r="H7902" t="str">
            <v>MORU APESUR P.S</v>
          </cell>
          <cell r="I7902" t="str">
            <v>active</v>
          </cell>
          <cell r="J7902" t="str">
            <v>Nyero Subcounty</v>
          </cell>
          <cell r="K7902" t="str">
            <v>Schools</v>
          </cell>
          <cell r="L7902" t="str">
            <v>Primary school</v>
          </cell>
          <cell r="M7902">
            <v>529646</v>
          </cell>
        </row>
        <row r="7903">
          <cell r="E7903">
            <v>240987</v>
          </cell>
          <cell r="F7903">
            <v>872</v>
          </cell>
          <cell r="G7903" t="str">
            <v>Kumi District</v>
          </cell>
          <cell r="H7903" t="str">
            <v>MORU-IKARA P.S</v>
          </cell>
          <cell r="I7903" t="str">
            <v>active</v>
          </cell>
          <cell r="J7903" t="str">
            <v>Nyero Subcounty</v>
          </cell>
          <cell r="K7903" t="str">
            <v>Schools</v>
          </cell>
          <cell r="L7903" t="str">
            <v>Primary school</v>
          </cell>
          <cell r="M7903">
            <v>523306</v>
          </cell>
        </row>
        <row r="7904">
          <cell r="E7904">
            <v>240988</v>
          </cell>
          <cell r="F7904">
            <v>872</v>
          </cell>
          <cell r="G7904" t="str">
            <v>Kumi District</v>
          </cell>
          <cell r="H7904" t="str">
            <v>MORUITA P.S</v>
          </cell>
          <cell r="I7904" t="str">
            <v>active</v>
          </cell>
          <cell r="J7904" t="str">
            <v>Nyero Subcounty</v>
          </cell>
          <cell r="K7904" t="str">
            <v>Schools</v>
          </cell>
          <cell r="L7904" t="str">
            <v>Primary school</v>
          </cell>
          <cell r="M7904">
            <v>98655</v>
          </cell>
        </row>
        <row r="7905">
          <cell r="E7905">
            <v>251252</v>
          </cell>
          <cell r="F7905">
            <v>872</v>
          </cell>
          <cell r="G7905" t="str">
            <v>Kumi District</v>
          </cell>
          <cell r="H7905" t="str">
            <v>MUKONGORO ARK PEAS HIGH SCHOOL</v>
          </cell>
          <cell r="I7905" t="str">
            <v>active</v>
          </cell>
          <cell r="J7905" t="str">
            <v>N/A</v>
          </cell>
          <cell r="K7905" t="str">
            <v>Schools</v>
          </cell>
          <cell r="L7905" t="str">
            <v>Secondary school</v>
          </cell>
          <cell r="M7905">
            <v>533052</v>
          </cell>
        </row>
        <row r="7906">
          <cell r="E7906">
            <v>251253</v>
          </cell>
          <cell r="F7906">
            <v>872</v>
          </cell>
          <cell r="G7906" t="str">
            <v>Kumi District</v>
          </cell>
          <cell r="H7906" t="str">
            <v>MUKONGORO HIGH SCH.</v>
          </cell>
          <cell r="I7906" t="str">
            <v>active</v>
          </cell>
          <cell r="J7906" t="str">
            <v>Atutur Subcounty</v>
          </cell>
          <cell r="K7906" t="str">
            <v>Schools</v>
          </cell>
          <cell r="L7906" t="str">
            <v>Secondary school</v>
          </cell>
          <cell r="M7906">
            <v>12143</v>
          </cell>
        </row>
        <row r="7907">
          <cell r="E7907">
            <v>240971</v>
          </cell>
          <cell r="F7907">
            <v>872</v>
          </cell>
          <cell r="G7907" t="str">
            <v>Kumi District</v>
          </cell>
          <cell r="H7907" t="str">
            <v>MUKONGORO ROCK P.S</v>
          </cell>
          <cell r="I7907" t="str">
            <v>active</v>
          </cell>
          <cell r="J7907" t="str">
            <v>Mukongoro Subcounty</v>
          </cell>
          <cell r="K7907" t="str">
            <v>Schools</v>
          </cell>
          <cell r="L7907" t="str">
            <v>Primary school</v>
          </cell>
          <cell r="M7907">
            <v>529689</v>
          </cell>
        </row>
        <row r="7908">
          <cell r="E7908">
            <v>240970</v>
          </cell>
          <cell r="F7908">
            <v>872</v>
          </cell>
          <cell r="G7908" t="str">
            <v>Kumi District</v>
          </cell>
          <cell r="H7908" t="str">
            <v>MUKONGORO Township P.S</v>
          </cell>
          <cell r="I7908" t="str">
            <v>active</v>
          </cell>
          <cell r="J7908" t="str">
            <v>Mukongoro Subcounty</v>
          </cell>
          <cell r="K7908" t="str">
            <v>Schools</v>
          </cell>
          <cell r="L7908" t="str">
            <v>Primary school</v>
          </cell>
          <cell r="M7908">
            <v>523307</v>
          </cell>
        </row>
        <row r="7909">
          <cell r="E7909">
            <v>240989</v>
          </cell>
          <cell r="F7909">
            <v>872</v>
          </cell>
          <cell r="G7909" t="str">
            <v>Kumi District</v>
          </cell>
          <cell r="H7909" t="str">
            <v>NGERO P.S</v>
          </cell>
          <cell r="I7909" t="str">
            <v>active</v>
          </cell>
          <cell r="J7909" t="str">
            <v>Nyero Subcounty</v>
          </cell>
          <cell r="K7909" t="str">
            <v>Schools</v>
          </cell>
          <cell r="L7909" t="str">
            <v>Primary school</v>
          </cell>
          <cell r="M7909">
            <v>523308</v>
          </cell>
        </row>
        <row r="7910">
          <cell r="E7910">
            <v>251254</v>
          </cell>
          <cell r="F7910">
            <v>872</v>
          </cell>
          <cell r="G7910" t="str">
            <v>Kumi District</v>
          </cell>
          <cell r="H7910" t="str">
            <v>NYERO PEAS HIGH SCHOOL</v>
          </cell>
          <cell r="I7910" t="str">
            <v>active</v>
          </cell>
          <cell r="J7910" t="str">
            <v>N/A</v>
          </cell>
          <cell r="K7910" t="str">
            <v>Schools</v>
          </cell>
          <cell r="L7910" t="str">
            <v>Secondary school</v>
          </cell>
          <cell r="M7910">
            <v>533053</v>
          </cell>
        </row>
        <row r="7911">
          <cell r="E7911">
            <v>251255</v>
          </cell>
          <cell r="F7911">
            <v>872</v>
          </cell>
          <cell r="G7911" t="str">
            <v>Kumi District</v>
          </cell>
          <cell r="H7911" t="str">
            <v>NYERO ROCK HIGH SCHOOL KUMI</v>
          </cell>
          <cell r="I7911" t="str">
            <v>active</v>
          </cell>
          <cell r="J7911" t="str">
            <v>Nyero Subcounty</v>
          </cell>
          <cell r="K7911" t="str">
            <v>Schools</v>
          </cell>
          <cell r="L7911" t="str">
            <v>Secondary school</v>
          </cell>
          <cell r="M7911">
            <v>533859</v>
          </cell>
        </row>
        <row r="7912">
          <cell r="E7912">
            <v>240985</v>
          </cell>
          <cell r="F7912">
            <v>872</v>
          </cell>
          <cell r="G7912" t="str">
            <v>Kumi District</v>
          </cell>
          <cell r="H7912" t="str">
            <v>NYERO-KODIKE P.S</v>
          </cell>
          <cell r="I7912" t="str">
            <v>active</v>
          </cell>
          <cell r="J7912" t="str">
            <v>Nyero Subcounty</v>
          </cell>
          <cell r="K7912" t="str">
            <v>Schools</v>
          </cell>
          <cell r="L7912" t="str">
            <v>Primary school</v>
          </cell>
          <cell r="M7912">
            <v>529690</v>
          </cell>
        </row>
        <row r="7913">
          <cell r="E7913">
            <v>240990</v>
          </cell>
          <cell r="F7913">
            <v>872</v>
          </cell>
          <cell r="G7913" t="str">
            <v>Kumi District</v>
          </cell>
          <cell r="H7913" t="str">
            <v>OBOSOI P.S</v>
          </cell>
          <cell r="I7913" t="str">
            <v>active</v>
          </cell>
          <cell r="J7913" t="str">
            <v>Nyero Subcounty</v>
          </cell>
          <cell r="K7913" t="str">
            <v>Schools</v>
          </cell>
          <cell r="L7913" t="str">
            <v>Primary school</v>
          </cell>
          <cell r="M7913">
            <v>523309</v>
          </cell>
        </row>
        <row r="7914">
          <cell r="E7914">
            <v>240933</v>
          </cell>
          <cell r="F7914">
            <v>872</v>
          </cell>
          <cell r="G7914" t="str">
            <v>Kumi District</v>
          </cell>
          <cell r="H7914" t="str">
            <v>Obule P.S.</v>
          </cell>
          <cell r="I7914" t="str">
            <v>active</v>
          </cell>
          <cell r="J7914" t="str">
            <v>Atutur Subcounty</v>
          </cell>
          <cell r="K7914" t="str">
            <v>Schools</v>
          </cell>
          <cell r="L7914" t="str">
            <v>Primary school</v>
          </cell>
          <cell r="M7914">
            <v>523310</v>
          </cell>
        </row>
        <row r="7915">
          <cell r="E7915">
            <v>240992</v>
          </cell>
          <cell r="F7915">
            <v>872</v>
          </cell>
          <cell r="G7915" t="str">
            <v>Kumi District</v>
          </cell>
          <cell r="H7915" t="str">
            <v>OGOOMA P.S</v>
          </cell>
          <cell r="I7915" t="str">
            <v>active</v>
          </cell>
          <cell r="J7915" t="str">
            <v>Nyero Subcounty</v>
          </cell>
          <cell r="K7915" t="str">
            <v>Schools</v>
          </cell>
          <cell r="L7915" t="str">
            <v>Primary school</v>
          </cell>
          <cell r="M7915">
            <v>529691</v>
          </cell>
        </row>
        <row r="7916">
          <cell r="E7916">
            <v>240973</v>
          </cell>
          <cell r="F7916">
            <v>872</v>
          </cell>
          <cell r="G7916" t="str">
            <v>Kumi District</v>
          </cell>
          <cell r="H7916" t="str">
            <v>OGOSOI P.S.</v>
          </cell>
          <cell r="I7916" t="str">
            <v>active</v>
          </cell>
          <cell r="J7916" t="str">
            <v>Mukongoro Subcounty</v>
          </cell>
          <cell r="K7916" t="str">
            <v>Schools</v>
          </cell>
          <cell r="L7916" t="str">
            <v>Primary school</v>
          </cell>
          <cell r="M7916">
            <v>523311</v>
          </cell>
        </row>
        <row r="7917">
          <cell r="E7917">
            <v>240960</v>
          </cell>
          <cell r="F7917">
            <v>872</v>
          </cell>
          <cell r="G7917" t="str">
            <v>Kumi District</v>
          </cell>
          <cell r="H7917" t="str">
            <v>OJIE P.S</v>
          </cell>
          <cell r="I7917" t="str">
            <v>active</v>
          </cell>
          <cell r="J7917" t="str">
            <v>Kanyum Subcounty</v>
          </cell>
          <cell r="K7917" t="str">
            <v>Schools</v>
          </cell>
          <cell r="L7917" t="str">
            <v>Primary school</v>
          </cell>
          <cell r="M7917">
            <v>523312</v>
          </cell>
        </row>
        <row r="7918">
          <cell r="E7918">
            <v>240955</v>
          </cell>
          <cell r="F7918">
            <v>872</v>
          </cell>
          <cell r="G7918" t="str">
            <v>Kumi District</v>
          </cell>
          <cell r="H7918" t="str">
            <v>OKEMER P.S</v>
          </cell>
          <cell r="I7918" t="str">
            <v>active</v>
          </cell>
          <cell r="J7918" t="str">
            <v>Kanyum Subcounty</v>
          </cell>
          <cell r="K7918" t="str">
            <v>Schools</v>
          </cell>
          <cell r="L7918" t="str">
            <v>Primary school</v>
          </cell>
          <cell r="M7918">
            <v>523301</v>
          </cell>
        </row>
        <row r="7919">
          <cell r="E7919">
            <v>240974</v>
          </cell>
          <cell r="F7919">
            <v>872</v>
          </cell>
          <cell r="G7919" t="str">
            <v>Kumi District</v>
          </cell>
          <cell r="H7919" t="str">
            <v>OLADOT P.S</v>
          </cell>
          <cell r="I7919" t="str">
            <v>active</v>
          </cell>
          <cell r="J7919" t="str">
            <v>Mukongoro Subcounty</v>
          </cell>
          <cell r="K7919" t="str">
            <v>Schools</v>
          </cell>
          <cell r="L7919" t="str">
            <v>Primary school</v>
          </cell>
          <cell r="M7919">
            <v>523313</v>
          </cell>
        </row>
        <row r="7920">
          <cell r="E7920">
            <v>240975</v>
          </cell>
          <cell r="F7920">
            <v>872</v>
          </cell>
          <cell r="G7920" t="str">
            <v>Kumi District</v>
          </cell>
          <cell r="H7920" t="str">
            <v>OLEICHO P.S</v>
          </cell>
          <cell r="I7920" t="str">
            <v>active</v>
          </cell>
          <cell r="J7920" t="str">
            <v>Mukongoro Subcounty</v>
          </cell>
          <cell r="K7920" t="str">
            <v>Schools</v>
          </cell>
          <cell r="L7920" t="str">
            <v>Primary school</v>
          </cell>
          <cell r="M7920">
            <v>523314</v>
          </cell>
        </row>
        <row r="7921">
          <cell r="E7921">
            <v>240998</v>
          </cell>
          <cell r="F7921">
            <v>872</v>
          </cell>
          <cell r="G7921" t="str">
            <v>Kumi District</v>
          </cell>
          <cell r="H7921" t="str">
            <v>OLELIA P.S</v>
          </cell>
          <cell r="I7921" t="str">
            <v>active</v>
          </cell>
          <cell r="J7921" t="str">
            <v>N/A</v>
          </cell>
          <cell r="K7921" t="str">
            <v>Schools</v>
          </cell>
          <cell r="L7921" t="str">
            <v>Primary school</v>
          </cell>
          <cell r="M7921">
            <v>529693</v>
          </cell>
        </row>
        <row r="7922">
          <cell r="E7922">
            <v>240981</v>
          </cell>
          <cell r="F7922">
            <v>872</v>
          </cell>
          <cell r="G7922" t="str">
            <v>Kumi District</v>
          </cell>
          <cell r="H7922" t="str">
            <v>OLILIM P.S</v>
          </cell>
          <cell r="I7922" t="str">
            <v>active</v>
          </cell>
          <cell r="J7922" t="str">
            <v>Nyero Subcounty</v>
          </cell>
          <cell r="K7922" t="str">
            <v>Schools</v>
          </cell>
          <cell r="L7922" t="str">
            <v>Primary school</v>
          </cell>
          <cell r="M7922">
            <v>1147</v>
          </cell>
        </row>
        <row r="7923">
          <cell r="E7923">
            <v>240961</v>
          </cell>
          <cell r="F7923">
            <v>872</v>
          </cell>
          <cell r="G7923" t="str">
            <v>Kumi District</v>
          </cell>
          <cell r="H7923" t="str">
            <v>OLIMAI P.S</v>
          </cell>
          <cell r="I7923" t="str">
            <v>active</v>
          </cell>
          <cell r="J7923" t="str">
            <v>Kanyum Subcounty</v>
          </cell>
          <cell r="K7923" t="str">
            <v>Schools</v>
          </cell>
          <cell r="L7923" t="str">
            <v>Primary school</v>
          </cell>
          <cell r="M7923">
            <v>523333</v>
          </cell>
        </row>
        <row r="7924">
          <cell r="E7924">
            <v>240929</v>
          </cell>
          <cell r="F7924">
            <v>872</v>
          </cell>
          <cell r="G7924" t="str">
            <v>Kumi District</v>
          </cell>
          <cell r="H7924" t="str">
            <v>Olumot P.S.</v>
          </cell>
          <cell r="I7924" t="str">
            <v>active</v>
          </cell>
          <cell r="J7924" t="str">
            <v>Kanyum Subcounty</v>
          </cell>
          <cell r="K7924" t="str">
            <v>Schools</v>
          </cell>
          <cell r="L7924" t="str">
            <v>Primary school</v>
          </cell>
          <cell r="M7924">
            <v>523334</v>
          </cell>
        </row>
        <row r="7925">
          <cell r="E7925">
            <v>240944</v>
          </cell>
          <cell r="F7925">
            <v>872</v>
          </cell>
          <cell r="G7925" t="str">
            <v>Kumi District</v>
          </cell>
          <cell r="H7925" t="str">
            <v>OLUPE P.S</v>
          </cell>
          <cell r="I7925" t="str">
            <v>active</v>
          </cell>
          <cell r="J7925" t="str">
            <v>Kumi Subcounty</v>
          </cell>
          <cell r="K7925" t="str">
            <v>Schools</v>
          </cell>
          <cell r="L7925" t="str">
            <v>Primary school</v>
          </cell>
          <cell r="M7925">
            <v>523336</v>
          </cell>
        </row>
        <row r="7926">
          <cell r="E7926">
            <v>240945</v>
          </cell>
          <cell r="F7926">
            <v>872</v>
          </cell>
          <cell r="G7926" t="str">
            <v>Kumi District</v>
          </cell>
          <cell r="H7926" t="str">
            <v>OMATENGA P.S.</v>
          </cell>
          <cell r="I7926" t="str">
            <v>active</v>
          </cell>
          <cell r="J7926" t="str">
            <v>Kumi Subcounty</v>
          </cell>
          <cell r="K7926" t="str">
            <v>Schools</v>
          </cell>
          <cell r="L7926" t="str">
            <v>Primary school</v>
          </cell>
          <cell r="M7926">
            <v>523337</v>
          </cell>
        </row>
        <row r="7927">
          <cell r="E7927">
            <v>240976</v>
          </cell>
          <cell r="F7927">
            <v>872</v>
          </cell>
          <cell r="G7927" t="str">
            <v>Kumi District</v>
          </cell>
          <cell r="H7927" t="str">
            <v>OMEREIN P.S</v>
          </cell>
          <cell r="I7927" t="str">
            <v>active</v>
          </cell>
          <cell r="J7927" t="str">
            <v>Mukongoro Subcounty</v>
          </cell>
          <cell r="K7927" t="str">
            <v>Schools</v>
          </cell>
          <cell r="L7927" t="str">
            <v>Primary school</v>
          </cell>
          <cell r="M7927">
            <v>523338</v>
          </cell>
        </row>
        <row r="7928">
          <cell r="E7928">
            <v>240962</v>
          </cell>
          <cell r="F7928">
            <v>872</v>
          </cell>
          <cell r="G7928" t="str">
            <v>Kumi District</v>
          </cell>
          <cell r="H7928" t="str">
            <v>OMURANG P.S</v>
          </cell>
          <cell r="I7928" t="str">
            <v>active</v>
          </cell>
          <cell r="J7928" t="str">
            <v>Kanyum Subcounty</v>
          </cell>
          <cell r="K7928" t="str">
            <v>Schools</v>
          </cell>
          <cell r="L7928" t="str">
            <v>Primary school</v>
          </cell>
          <cell r="M7928">
            <v>523340</v>
          </cell>
        </row>
        <row r="7929">
          <cell r="E7929">
            <v>241005</v>
          </cell>
          <cell r="F7929">
            <v>872</v>
          </cell>
          <cell r="G7929" t="str">
            <v>Kumi District</v>
          </cell>
          <cell r="H7929" t="str">
            <v>ONGINO P.S</v>
          </cell>
          <cell r="I7929" t="str">
            <v>active</v>
          </cell>
          <cell r="J7929" t="str">
            <v>Ongino Subcounty</v>
          </cell>
          <cell r="K7929" t="str">
            <v>Schools</v>
          </cell>
          <cell r="L7929" t="str">
            <v>Primary school</v>
          </cell>
          <cell r="M7929">
            <v>523341</v>
          </cell>
        </row>
        <row r="7930">
          <cell r="E7930">
            <v>251256</v>
          </cell>
          <cell r="F7930">
            <v>872</v>
          </cell>
          <cell r="G7930" t="str">
            <v>Kumi District</v>
          </cell>
          <cell r="H7930" t="str">
            <v>ONGINO S.S</v>
          </cell>
          <cell r="I7930" t="str">
            <v>active</v>
          </cell>
          <cell r="J7930" t="str">
            <v>Mukongoro Subcounty</v>
          </cell>
          <cell r="K7930" t="str">
            <v>Schools</v>
          </cell>
          <cell r="L7930" t="str">
            <v>Secondary school</v>
          </cell>
          <cell r="M7930">
            <v>533051</v>
          </cell>
        </row>
        <row r="7931">
          <cell r="E7931">
            <v>240977</v>
          </cell>
          <cell r="F7931">
            <v>872</v>
          </cell>
          <cell r="G7931" t="str">
            <v>Kumi District</v>
          </cell>
          <cell r="H7931" t="str">
            <v>ONYAKELO P.S</v>
          </cell>
          <cell r="I7931" t="str">
            <v>active</v>
          </cell>
          <cell r="J7931" t="str">
            <v>Mukongoro Subcounty</v>
          </cell>
          <cell r="K7931" t="str">
            <v>Schools</v>
          </cell>
          <cell r="L7931" t="str">
            <v>Primary school</v>
          </cell>
          <cell r="M7931">
            <v>523342</v>
          </cell>
        </row>
        <row r="7932">
          <cell r="E7932">
            <v>240937</v>
          </cell>
          <cell r="F7932">
            <v>872</v>
          </cell>
          <cell r="G7932" t="str">
            <v>Kumi District</v>
          </cell>
          <cell r="H7932" t="str">
            <v>ORAPADA P.S</v>
          </cell>
          <cell r="I7932" t="str">
            <v>active</v>
          </cell>
          <cell r="J7932" t="str">
            <v>Atutur Subcounty</v>
          </cell>
          <cell r="K7932" t="str">
            <v>Schools</v>
          </cell>
          <cell r="L7932" t="str">
            <v>Primary school</v>
          </cell>
          <cell r="M7932">
            <v>523343</v>
          </cell>
        </row>
        <row r="7933">
          <cell r="E7933">
            <v>241007</v>
          </cell>
          <cell r="F7933">
            <v>872</v>
          </cell>
          <cell r="G7933" t="str">
            <v>Kumi District</v>
          </cell>
          <cell r="H7933" t="str">
            <v>OSEERA P.S</v>
          </cell>
          <cell r="I7933" t="str">
            <v>active</v>
          </cell>
          <cell r="J7933" t="str">
            <v>Ongino Subcounty</v>
          </cell>
          <cell r="K7933" t="str">
            <v>Schools</v>
          </cell>
          <cell r="L7933" t="str">
            <v>Primary school</v>
          </cell>
          <cell r="M7933">
            <v>523344</v>
          </cell>
        </row>
        <row r="7934">
          <cell r="E7934">
            <v>240979</v>
          </cell>
          <cell r="F7934">
            <v>872</v>
          </cell>
          <cell r="G7934" t="str">
            <v>Kumi District</v>
          </cell>
          <cell r="H7934" t="str">
            <v>OSOPOTOIT P.S</v>
          </cell>
          <cell r="I7934" t="str">
            <v>active</v>
          </cell>
          <cell r="J7934" t="str">
            <v>Mukongoro Subcounty</v>
          </cell>
          <cell r="K7934" t="str">
            <v>Schools</v>
          </cell>
          <cell r="L7934" t="str">
            <v>Primary school</v>
          </cell>
          <cell r="M7934">
            <v>523345</v>
          </cell>
        </row>
        <row r="7935">
          <cell r="E7935">
            <v>240938</v>
          </cell>
          <cell r="F7935">
            <v>872</v>
          </cell>
          <cell r="G7935" t="str">
            <v>Kumi District</v>
          </cell>
          <cell r="H7935" t="str">
            <v>Oswapai P.S.</v>
          </cell>
          <cell r="I7935" t="str">
            <v>active</v>
          </cell>
          <cell r="J7935" t="str">
            <v>Atutur Subcounty</v>
          </cell>
          <cell r="K7935" t="str">
            <v>Schools</v>
          </cell>
          <cell r="L7935" t="str">
            <v>Primary school</v>
          </cell>
          <cell r="M7935">
            <v>529698</v>
          </cell>
        </row>
        <row r="7936">
          <cell r="E7936">
            <v>240946</v>
          </cell>
          <cell r="F7936">
            <v>872</v>
          </cell>
          <cell r="G7936" t="str">
            <v>Kumi District</v>
          </cell>
          <cell r="H7936" t="str">
            <v>OWOGORIA P.S</v>
          </cell>
          <cell r="I7936" t="str">
            <v>active</v>
          </cell>
          <cell r="J7936" t="str">
            <v>Kumi Subcounty</v>
          </cell>
          <cell r="K7936" t="str">
            <v>Schools</v>
          </cell>
          <cell r="L7936" t="str">
            <v>Primary school</v>
          </cell>
          <cell r="M7936">
            <v>523347</v>
          </cell>
        </row>
        <row r="7937">
          <cell r="E7937">
            <v>241000</v>
          </cell>
          <cell r="F7937">
            <v>872</v>
          </cell>
          <cell r="G7937" t="str">
            <v>Kumi District</v>
          </cell>
          <cell r="H7937" t="str">
            <v>TOTOLIM P.S</v>
          </cell>
          <cell r="I7937" t="str">
            <v>active</v>
          </cell>
          <cell r="J7937" t="str">
            <v>Ongino Subcounty</v>
          </cell>
          <cell r="K7937" t="str">
            <v>Schools</v>
          </cell>
          <cell r="L7937" t="str">
            <v>Primary school</v>
          </cell>
          <cell r="M7937">
            <v>523348</v>
          </cell>
        </row>
        <row r="7938">
          <cell r="E7938">
            <v>237925</v>
          </cell>
          <cell r="F7938">
            <v>873</v>
          </cell>
          <cell r="G7938" t="str">
            <v>Kwania District</v>
          </cell>
          <cell r="H7938" t="str">
            <v>ABANY P.S.</v>
          </cell>
          <cell r="I7938" t="str">
            <v>active</v>
          </cell>
          <cell r="J7938" t="str">
            <v>N/A</v>
          </cell>
          <cell r="K7938" t="str">
            <v>Schools</v>
          </cell>
          <cell r="L7938" t="str">
            <v>Primary school</v>
          </cell>
          <cell r="M7938">
            <v>528870</v>
          </cell>
        </row>
        <row r="7939">
          <cell r="E7939">
            <v>237980</v>
          </cell>
          <cell r="F7939">
            <v>873</v>
          </cell>
          <cell r="G7939" t="str">
            <v>Kwania District</v>
          </cell>
          <cell r="H7939" t="str">
            <v>ABAPIRI P.S.</v>
          </cell>
          <cell r="I7939" t="str">
            <v>active</v>
          </cell>
          <cell r="J7939" t="str">
            <v>N/A</v>
          </cell>
          <cell r="K7939" t="str">
            <v>Schools</v>
          </cell>
          <cell r="L7939" t="str">
            <v>Primary school</v>
          </cell>
          <cell r="M7939">
            <v>521206</v>
          </cell>
        </row>
        <row r="7940">
          <cell r="E7940">
            <v>237937</v>
          </cell>
          <cell r="F7940">
            <v>873</v>
          </cell>
          <cell r="G7940" t="str">
            <v>Kwania District</v>
          </cell>
          <cell r="H7940" t="str">
            <v>ABOKO P.S.</v>
          </cell>
          <cell r="I7940" t="str">
            <v>active</v>
          </cell>
          <cell r="J7940" t="str">
            <v>N/A</v>
          </cell>
          <cell r="K7940" t="str">
            <v>Schools</v>
          </cell>
          <cell r="L7940" t="str">
            <v>Primary school</v>
          </cell>
          <cell r="M7940">
            <v>528871</v>
          </cell>
        </row>
        <row r="7941">
          <cell r="E7941">
            <v>237929</v>
          </cell>
          <cell r="F7941">
            <v>873</v>
          </cell>
          <cell r="G7941" t="str">
            <v>Kwania District</v>
          </cell>
          <cell r="H7941" t="str">
            <v>ABONGOMOLA P.S.</v>
          </cell>
          <cell r="I7941" t="str">
            <v>active</v>
          </cell>
          <cell r="J7941" t="str">
            <v>N/A</v>
          </cell>
          <cell r="K7941" t="str">
            <v>Schools</v>
          </cell>
          <cell r="L7941" t="str">
            <v>Primary school</v>
          </cell>
          <cell r="M7941">
            <v>528872</v>
          </cell>
        </row>
        <row r="7942">
          <cell r="E7942">
            <v>250817</v>
          </cell>
          <cell r="F7942">
            <v>873</v>
          </cell>
          <cell r="G7942" t="str">
            <v>Kwania District</v>
          </cell>
          <cell r="H7942" t="str">
            <v>ABONGOMOLA SEED SS</v>
          </cell>
          <cell r="I7942" t="str">
            <v>active</v>
          </cell>
          <cell r="J7942" t="str">
            <v>Abongomola Subcounty</v>
          </cell>
          <cell r="K7942" t="str">
            <v>Schools</v>
          </cell>
          <cell r="L7942" t="str">
            <v>Secondary school</v>
          </cell>
          <cell r="M7942">
            <v>534289</v>
          </cell>
        </row>
        <row r="7943">
          <cell r="E7943">
            <v>238017</v>
          </cell>
          <cell r="F7943">
            <v>873</v>
          </cell>
          <cell r="G7943" t="str">
            <v>Kwania District</v>
          </cell>
          <cell r="H7943" t="str">
            <v>ABULI P.S.</v>
          </cell>
          <cell r="I7943" t="str">
            <v>active</v>
          </cell>
          <cell r="J7943" t="str">
            <v>N/A</v>
          </cell>
          <cell r="K7943" t="str">
            <v>Schools</v>
          </cell>
          <cell r="L7943" t="str">
            <v>Primary school</v>
          </cell>
          <cell r="M7943">
            <v>521211</v>
          </cell>
        </row>
        <row r="7944">
          <cell r="E7944">
            <v>238022</v>
          </cell>
          <cell r="F7944">
            <v>873</v>
          </cell>
          <cell r="G7944" t="str">
            <v>Kwania District</v>
          </cell>
          <cell r="H7944" t="str">
            <v>ABURA P.S.</v>
          </cell>
          <cell r="I7944" t="str">
            <v>active</v>
          </cell>
          <cell r="J7944" t="str">
            <v>N/A</v>
          </cell>
          <cell r="K7944" t="str">
            <v>Schools</v>
          </cell>
          <cell r="L7944" t="str">
            <v>Primary school</v>
          </cell>
          <cell r="M7944">
            <v>521212</v>
          </cell>
        </row>
        <row r="7945">
          <cell r="E7945">
            <v>237927</v>
          </cell>
          <cell r="F7945">
            <v>873</v>
          </cell>
          <cell r="G7945" t="str">
            <v>Kwania District</v>
          </cell>
          <cell r="H7945" t="str">
            <v>ABWONG P.S.</v>
          </cell>
          <cell r="I7945" t="str">
            <v>active</v>
          </cell>
          <cell r="J7945" t="str">
            <v>N/A</v>
          </cell>
          <cell r="K7945" t="str">
            <v>Schools</v>
          </cell>
          <cell r="L7945" t="str">
            <v>Primary school</v>
          </cell>
          <cell r="M7945">
            <v>1038</v>
          </cell>
        </row>
        <row r="7946">
          <cell r="E7946">
            <v>237934</v>
          </cell>
          <cell r="F7946">
            <v>873</v>
          </cell>
          <cell r="G7946" t="str">
            <v>Kwania District</v>
          </cell>
          <cell r="H7946" t="str">
            <v>ACOININO P.S.</v>
          </cell>
          <cell r="I7946" t="str">
            <v>active</v>
          </cell>
          <cell r="J7946" t="str">
            <v>N/A</v>
          </cell>
          <cell r="K7946" t="str">
            <v>Schools</v>
          </cell>
          <cell r="L7946" t="str">
            <v>Primary school</v>
          </cell>
          <cell r="M7946">
            <v>521213</v>
          </cell>
        </row>
        <row r="7947">
          <cell r="E7947">
            <v>238033</v>
          </cell>
          <cell r="F7947">
            <v>873</v>
          </cell>
          <cell r="G7947" t="str">
            <v>Kwania District</v>
          </cell>
          <cell r="H7947" t="str">
            <v>ACULAWIC</v>
          </cell>
          <cell r="I7947" t="str">
            <v>active</v>
          </cell>
          <cell r="J7947" t="str">
            <v>N/A</v>
          </cell>
          <cell r="K7947" t="str">
            <v>Schools</v>
          </cell>
          <cell r="L7947" t="str">
            <v>Primary school</v>
          </cell>
          <cell r="M7947">
            <v>528874</v>
          </cell>
        </row>
        <row r="7948">
          <cell r="E7948">
            <v>237930</v>
          </cell>
          <cell r="F7948">
            <v>873</v>
          </cell>
          <cell r="G7948" t="str">
            <v>Kwania District</v>
          </cell>
          <cell r="H7948" t="str">
            <v>ACUNGI PS</v>
          </cell>
          <cell r="I7948" t="str">
            <v>active</v>
          </cell>
          <cell r="J7948" t="str">
            <v>N/A</v>
          </cell>
          <cell r="K7948" t="str">
            <v>Schools</v>
          </cell>
          <cell r="L7948" t="str">
            <v>Primary school</v>
          </cell>
          <cell r="M7948">
            <v>521214</v>
          </cell>
        </row>
        <row r="7949">
          <cell r="E7949">
            <v>238020</v>
          </cell>
          <cell r="F7949">
            <v>873</v>
          </cell>
          <cell r="G7949" t="str">
            <v>Kwania District</v>
          </cell>
          <cell r="H7949" t="str">
            <v>ACWAO P.S.</v>
          </cell>
          <cell r="I7949" t="str">
            <v>active</v>
          </cell>
          <cell r="J7949" t="str">
            <v>N/A</v>
          </cell>
          <cell r="K7949" t="str">
            <v>Schools</v>
          </cell>
          <cell r="L7949" t="str">
            <v>Primary school</v>
          </cell>
          <cell r="M7949">
            <v>521215</v>
          </cell>
        </row>
        <row r="7950">
          <cell r="E7950">
            <v>237931</v>
          </cell>
          <cell r="F7950">
            <v>873</v>
          </cell>
          <cell r="G7950" t="str">
            <v>Kwania District</v>
          </cell>
          <cell r="H7950" t="str">
            <v>ADEROLONGO P.S.</v>
          </cell>
          <cell r="I7950" t="str">
            <v>active</v>
          </cell>
          <cell r="J7950" t="str">
            <v>N/A</v>
          </cell>
          <cell r="K7950" t="str">
            <v>Schools</v>
          </cell>
          <cell r="L7950" t="str">
            <v>Primary school</v>
          </cell>
          <cell r="M7950">
            <v>546106</v>
          </cell>
        </row>
        <row r="7951">
          <cell r="E7951">
            <v>237940</v>
          </cell>
          <cell r="F7951">
            <v>873</v>
          </cell>
          <cell r="G7951" t="str">
            <v>Kwania District</v>
          </cell>
          <cell r="H7951" t="str">
            <v>Aduku P.S.</v>
          </cell>
          <cell r="I7951" t="str">
            <v>active</v>
          </cell>
          <cell r="J7951" t="str">
            <v>N/A</v>
          </cell>
          <cell r="K7951" t="str">
            <v>Schools</v>
          </cell>
          <cell r="L7951" t="str">
            <v>Primary school</v>
          </cell>
          <cell r="M7951">
            <v>521217</v>
          </cell>
        </row>
        <row r="7952">
          <cell r="E7952">
            <v>250819</v>
          </cell>
          <cell r="F7952">
            <v>873</v>
          </cell>
          <cell r="G7952" t="str">
            <v>Kwania District</v>
          </cell>
          <cell r="H7952" t="str">
            <v>ADUKU S.S</v>
          </cell>
          <cell r="I7952" t="str">
            <v>active</v>
          </cell>
          <cell r="J7952" t="str">
            <v>Aduku Subcounty</v>
          </cell>
          <cell r="K7952" t="str">
            <v>Schools</v>
          </cell>
          <cell r="L7952" t="str">
            <v>Secondary school</v>
          </cell>
          <cell r="M7952">
            <v>533261</v>
          </cell>
        </row>
        <row r="7953">
          <cell r="E7953">
            <v>237977</v>
          </cell>
          <cell r="F7953">
            <v>873</v>
          </cell>
          <cell r="G7953" t="str">
            <v>Kwania District</v>
          </cell>
          <cell r="H7953" t="str">
            <v>AGOLOWELO P.S.</v>
          </cell>
          <cell r="I7953" t="str">
            <v>active</v>
          </cell>
          <cell r="J7953" t="str">
            <v>N/A</v>
          </cell>
          <cell r="K7953" t="str">
            <v>Schools</v>
          </cell>
          <cell r="L7953" t="str">
            <v>Primary school</v>
          </cell>
          <cell r="M7953">
            <v>521218</v>
          </cell>
        </row>
        <row r="7954">
          <cell r="E7954">
            <v>237928</v>
          </cell>
          <cell r="F7954">
            <v>873</v>
          </cell>
          <cell r="G7954" t="str">
            <v>Kwania District</v>
          </cell>
          <cell r="H7954" t="str">
            <v>AGWA P.S.</v>
          </cell>
          <cell r="I7954" t="str">
            <v>active</v>
          </cell>
          <cell r="J7954" t="str">
            <v>N/A</v>
          </cell>
          <cell r="K7954" t="str">
            <v>Schools</v>
          </cell>
          <cell r="L7954" t="str">
            <v>Primary school</v>
          </cell>
          <cell r="M7954">
            <v>521219</v>
          </cell>
        </row>
        <row r="7955">
          <cell r="E7955">
            <v>238025</v>
          </cell>
          <cell r="F7955">
            <v>873</v>
          </cell>
          <cell r="G7955" t="str">
            <v>Kwania District</v>
          </cell>
          <cell r="H7955" t="str">
            <v>AGWENYERE P7</v>
          </cell>
          <cell r="I7955" t="str">
            <v>active</v>
          </cell>
          <cell r="J7955" t="str">
            <v>N/A</v>
          </cell>
          <cell r="K7955" t="str">
            <v>Schools</v>
          </cell>
          <cell r="L7955" t="str">
            <v>Primary school</v>
          </cell>
          <cell r="M7955">
            <v>521220</v>
          </cell>
        </row>
        <row r="7956">
          <cell r="E7956">
            <v>238011</v>
          </cell>
          <cell r="F7956">
            <v>873</v>
          </cell>
          <cell r="G7956" t="str">
            <v>Kwania District</v>
          </cell>
          <cell r="H7956" t="str">
            <v>AGWICIRI P.S.</v>
          </cell>
          <cell r="I7956" t="str">
            <v>active</v>
          </cell>
          <cell r="J7956" t="str">
            <v>N/A</v>
          </cell>
          <cell r="K7956" t="str">
            <v>Schools</v>
          </cell>
          <cell r="L7956" t="str">
            <v>Primary school</v>
          </cell>
          <cell r="M7956">
            <v>521221</v>
          </cell>
        </row>
        <row r="7957">
          <cell r="E7957">
            <v>237941</v>
          </cell>
          <cell r="F7957">
            <v>873</v>
          </cell>
          <cell r="G7957" t="str">
            <v>Kwania District</v>
          </cell>
          <cell r="H7957" t="str">
            <v>AKOT P.S.</v>
          </cell>
          <cell r="I7957" t="str">
            <v>active</v>
          </cell>
          <cell r="J7957" t="str">
            <v>N/A</v>
          </cell>
          <cell r="K7957" t="str">
            <v>Schools</v>
          </cell>
          <cell r="L7957" t="str">
            <v>Primary school</v>
          </cell>
          <cell r="M7957">
            <v>521224</v>
          </cell>
        </row>
        <row r="7958">
          <cell r="E7958">
            <v>237943</v>
          </cell>
          <cell r="F7958">
            <v>873</v>
          </cell>
          <cell r="G7958" t="str">
            <v>Kwania District</v>
          </cell>
          <cell r="H7958" t="str">
            <v>AKWON P.S.</v>
          </cell>
          <cell r="I7958" t="str">
            <v>active</v>
          </cell>
          <cell r="J7958" t="str">
            <v>N/A</v>
          </cell>
          <cell r="K7958" t="str">
            <v>Schools</v>
          </cell>
          <cell r="L7958" t="str">
            <v>Primary school</v>
          </cell>
          <cell r="M7958">
            <v>1030</v>
          </cell>
        </row>
        <row r="7959">
          <cell r="E7959">
            <v>237975</v>
          </cell>
          <cell r="F7959">
            <v>873</v>
          </cell>
          <cell r="G7959" t="str">
            <v>Kwania District</v>
          </cell>
          <cell r="H7959" t="str">
            <v>ALIDO P/S</v>
          </cell>
          <cell r="I7959" t="str">
            <v>active</v>
          </cell>
          <cell r="J7959" t="str">
            <v>N/A</v>
          </cell>
          <cell r="K7959" t="str">
            <v>Schools</v>
          </cell>
          <cell r="L7959" t="str">
            <v>Primary school</v>
          </cell>
          <cell r="M7959">
            <v>521230</v>
          </cell>
        </row>
        <row r="7960">
          <cell r="E7960">
            <v>238010</v>
          </cell>
          <cell r="F7960">
            <v>873</v>
          </cell>
          <cell r="G7960" t="str">
            <v>Kwania District</v>
          </cell>
          <cell r="H7960" t="str">
            <v>AMAMBALE P.S.</v>
          </cell>
          <cell r="I7960" t="str">
            <v>active</v>
          </cell>
          <cell r="J7960" t="str">
            <v>N/A</v>
          </cell>
          <cell r="K7960" t="str">
            <v>Schools</v>
          </cell>
          <cell r="L7960" t="str">
            <v>Primary school</v>
          </cell>
          <cell r="M7960">
            <v>528876</v>
          </cell>
        </row>
        <row r="7961">
          <cell r="E7961">
            <v>237938</v>
          </cell>
          <cell r="F7961">
            <v>873</v>
          </cell>
          <cell r="G7961" t="str">
            <v>Kwania District</v>
          </cell>
          <cell r="H7961" t="str">
            <v>AMIA P.S.</v>
          </cell>
          <cell r="I7961" t="str">
            <v>active</v>
          </cell>
          <cell r="J7961" t="str">
            <v>N/A</v>
          </cell>
          <cell r="K7961" t="str">
            <v>Schools</v>
          </cell>
          <cell r="L7961" t="str">
            <v>Primary school</v>
          </cell>
          <cell r="M7961">
            <v>521232</v>
          </cell>
        </row>
        <row r="7962">
          <cell r="E7962">
            <v>237935</v>
          </cell>
          <cell r="F7962">
            <v>873</v>
          </cell>
          <cell r="G7962" t="str">
            <v>Kwania District</v>
          </cell>
          <cell r="H7962" t="str">
            <v>AMORIGOGA P.S.</v>
          </cell>
          <cell r="I7962" t="str">
            <v>active</v>
          </cell>
          <cell r="J7962" t="str">
            <v>N/A</v>
          </cell>
          <cell r="K7962" t="str">
            <v>Schools</v>
          </cell>
          <cell r="L7962" t="str">
            <v>Primary school</v>
          </cell>
          <cell r="M7962">
            <v>528877</v>
          </cell>
        </row>
        <row r="7963">
          <cell r="E7963">
            <v>237978</v>
          </cell>
          <cell r="F7963">
            <v>873</v>
          </cell>
          <cell r="G7963" t="str">
            <v>Kwania District</v>
          </cell>
          <cell r="H7963" t="str">
            <v>AMWANGA P.S</v>
          </cell>
          <cell r="I7963" t="str">
            <v>active</v>
          </cell>
          <cell r="J7963" t="str">
            <v>N/A</v>
          </cell>
          <cell r="K7963" t="str">
            <v>Schools</v>
          </cell>
          <cell r="L7963" t="str">
            <v>Primary school</v>
          </cell>
          <cell r="M7963">
            <v>521236</v>
          </cell>
        </row>
        <row r="7964">
          <cell r="E7964">
            <v>238013</v>
          </cell>
          <cell r="F7964">
            <v>873</v>
          </cell>
          <cell r="G7964" t="str">
            <v>Kwania District</v>
          </cell>
          <cell r="H7964" t="str">
            <v>ANINOLAL P.S.</v>
          </cell>
          <cell r="I7964" t="str">
            <v>active</v>
          </cell>
          <cell r="J7964" t="str">
            <v>N/A</v>
          </cell>
          <cell r="K7964" t="str">
            <v>Schools</v>
          </cell>
          <cell r="L7964" t="str">
            <v>Primary school</v>
          </cell>
          <cell r="M7964">
            <v>521237</v>
          </cell>
        </row>
        <row r="7965">
          <cell r="E7965">
            <v>238023</v>
          </cell>
          <cell r="F7965">
            <v>873</v>
          </cell>
          <cell r="G7965" t="str">
            <v>Kwania District</v>
          </cell>
          <cell r="H7965" t="str">
            <v>ANWANGI P.S.</v>
          </cell>
          <cell r="I7965" t="str">
            <v>active</v>
          </cell>
          <cell r="J7965" t="str">
            <v>N/A</v>
          </cell>
          <cell r="K7965" t="str">
            <v>Schools</v>
          </cell>
          <cell r="L7965" t="str">
            <v>Primary school</v>
          </cell>
          <cell r="M7965">
            <v>546121</v>
          </cell>
        </row>
        <row r="7966">
          <cell r="E7966">
            <v>237942</v>
          </cell>
          <cell r="F7966">
            <v>873</v>
          </cell>
          <cell r="G7966" t="str">
            <v>Kwania District</v>
          </cell>
          <cell r="H7966" t="str">
            <v>APIRE P.S.</v>
          </cell>
          <cell r="I7966" t="str">
            <v>active</v>
          </cell>
          <cell r="J7966" t="str">
            <v>N/A</v>
          </cell>
          <cell r="K7966" t="str">
            <v>Schools</v>
          </cell>
          <cell r="L7966" t="str">
            <v>Primary school</v>
          </cell>
          <cell r="M7966">
            <v>528881</v>
          </cell>
        </row>
        <row r="7967">
          <cell r="E7967">
            <v>238026</v>
          </cell>
          <cell r="F7967">
            <v>873</v>
          </cell>
          <cell r="G7967" t="str">
            <v>Kwania District</v>
          </cell>
          <cell r="H7967" t="str">
            <v>APITA P.S.</v>
          </cell>
          <cell r="I7967" t="str">
            <v>active</v>
          </cell>
          <cell r="J7967" t="str">
            <v>N/A</v>
          </cell>
          <cell r="K7967" t="str">
            <v>Schools</v>
          </cell>
          <cell r="L7967" t="str">
            <v>Primary school</v>
          </cell>
          <cell r="M7967">
            <v>521241</v>
          </cell>
        </row>
        <row r="7968">
          <cell r="E7968">
            <v>237974</v>
          </cell>
          <cell r="F7968">
            <v>873</v>
          </cell>
          <cell r="G7968" t="str">
            <v>Kwania District</v>
          </cell>
          <cell r="H7968" t="str">
            <v>APOLIKA P.S.</v>
          </cell>
          <cell r="I7968" t="str">
            <v>active</v>
          </cell>
          <cell r="J7968" t="str">
            <v>N/A</v>
          </cell>
          <cell r="K7968" t="str">
            <v>Schools</v>
          </cell>
          <cell r="L7968" t="str">
            <v>Primary school</v>
          </cell>
          <cell r="M7968">
            <v>528882</v>
          </cell>
        </row>
        <row r="7969">
          <cell r="E7969">
            <v>237932</v>
          </cell>
          <cell r="F7969">
            <v>873</v>
          </cell>
          <cell r="G7969" t="str">
            <v>Kwania District</v>
          </cell>
          <cell r="H7969" t="str">
            <v>APOROTUKU P.S.</v>
          </cell>
          <cell r="I7969" t="str">
            <v>active</v>
          </cell>
          <cell r="J7969" t="str">
            <v>N/A</v>
          </cell>
          <cell r="K7969" t="str">
            <v>Schools</v>
          </cell>
          <cell r="L7969" t="str">
            <v>Primary school</v>
          </cell>
          <cell r="M7969">
            <v>521243</v>
          </cell>
        </row>
        <row r="7970">
          <cell r="E7970">
            <v>237939</v>
          </cell>
          <cell r="F7970">
            <v>873</v>
          </cell>
          <cell r="G7970" t="str">
            <v>Kwania District</v>
          </cell>
          <cell r="H7970" t="str">
            <v>APORWEGI P.7</v>
          </cell>
          <cell r="I7970" t="str">
            <v>active</v>
          </cell>
          <cell r="J7970" t="str">
            <v>N/A</v>
          </cell>
          <cell r="K7970" t="str">
            <v>Schools</v>
          </cell>
          <cell r="L7970" t="str">
            <v>Primary school</v>
          </cell>
          <cell r="M7970">
            <v>521244</v>
          </cell>
        </row>
        <row r="7971">
          <cell r="E7971">
            <v>237973</v>
          </cell>
          <cell r="F7971">
            <v>873</v>
          </cell>
          <cell r="G7971" t="str">
            <v>Kwania District</v>
          </cell>
          <cell r="H7971" t="str">
            <v>APWORI P.S.</v>
          </cell>
          <cell r="I7971" t="str">
            <v>active</v>
          </cell>
          <cell r="J7971" t="str">
            <v>N/A</v>
          </cell>
          <cell r="K7971" t="str">
            <v>Schools</v>
          </cell>
          <cell r="L7971" t="str">
            <v>Primary school</v>
          </cell>
          <cell r="M7971">
            <v>528883</v>
          </cell>
        </row>
        <row r="7972">
          <cell r="E7972">
            <v>237981</v>
          </cell>
          <cell r="F7972">
            <v>873</v>
          </cell>
          <cell r="G7972" t="str">
            <v>Kwania District</v>
          </cell>
          <cell r="H7972" t="str">
            <v>ATULE</v>
          </cell>
          <cell r="I7972" t="str">
            <v>active</v>
          </cell>
          <cell r="J7972" t="str">
            <v>N/A</v>
          </cell>
          <cell r="K7972" t="str">
            <v>Schools</v>
          </cell>
          <cell r="L7972" t="str">
            <v>Primary school</v>
          </cell>
          <cell r="M7972">
            <v>521250</v>
          </cell>
        </row>
        <row r="7973">
          <cell r="E7973">
            <v>238021</v>
          </cell>
          <cell r="F7973">
            <v>873</v>
          </cell>
          <cell r="G7973" t="str">
            <v>Kwania District</v>
          </cell>
          <cell r="H7973" t="str">
            <v>ATUMA P.S.</v>
          </cell>
          <cell r="I7973" t="str">
            <v>active</v>
          </cell>
          <cell r="J7973" t="str">
            <v>N/A</v>
          </cell>
          <cell r="K7973" t="str">
            <v>Schools</v>
          </cell>
          <cell r="L7973" t="str">
            <v>Primary school</v>
          </cell>
          <cell r="M7973">
            <v>521251</v>
          </cell>
        </row>
        <row r="7974">
          <cell r="E7974">
            <v>238029</v>
          </cell>
          <cell r="F7974">
            <v>873</v>
          </cell>
          <cell r="G7974" t="str">
            <v>Kwania District</v>
          </cell>
          <cell r="H7974" t="str">
            <v>AYABI P.S.</v>
          </cell>
          <cell r="I7974" t="str">
            <v>active</v>
          </cell>
          <cell r="J7974" t="str">
            <v>N/A</v>
          </cell>
          <cell r="K7974" t="str">
            <v>Schools</v>
          </cell>
          <cell r="L7974" t="str">
            <v>Primary school</v>
          </cell>
          <cell r="M7974">
            <v>521254</v>
          </cell>
        </row>
        <row r="7975">
          <cell r="E7975">
            <v>238024</v>
          </cell>
          <cell r="F7975">
            <v>873</v>
          </cell>
          <cell r="G7975" t="str">
            <v>Kwania District</v>
          </cell>
          <cell r="H7975" t="str">
            <v>AYAT P.S</v>
          </cell>
          <cell r="I7975" t="str">
            <v>active</v>
          </cell>
          <cell r="J7975" t="str">
            <v>N/A</v>
          </cell>
          <cell r="K7975" t="str">
            <v>Schools</v>
          </cell>
          <cell r="L7975" t="str">
            <v>Primary school</v>
          </cell>
          <cell r="M7975">
            <v>521256</v>
          </cell>
        </row>
        <row r="7976">
          <cell r="E7976">
            <v>238014</v>
          </cell>
          <cell r="F7976">
            <v>873</v>
          </cell>
          <cell r="G7976" t="str">
            <v>Kwania District</v>
          </cell>
          <cell r="H7976" t="str">
            <v>BANYA P.S.</v>
          </cell>
          <cell r="I7976" t="str">
            <v>active</v>
          </cell>
          <cell r="J7976" t="str">
            <v>N/A</v>
          </cell>
          <cell r="K7976" t="str">
            <v>Schools</v>
          </cell>
          <cell r="L7976" t="str">
            <v>Primary school</v>
          </cell>
          <cell r="M7976">
            <v>521259</v>
          </cell>
        </row>
        <row r="7977">
          <cell r="E7977">
            <v>237982</v>
          </cell>
          <cell r="F7977">
            <v>873</v>
          </cell>
          <cell r="G7977" t="str">
            <v>Kwania District</v>
          </cell>
          <cell r="H7977" t="str">
            <v>BODA P.S</v>
          </cell>
          <cell r="I7977" t="str">
            <v>active</v>
          </cell>
          <cell r="J7977" t="str">
            <v>N/A</v>
          </cell>
          <cell r="K7977" t="str">
            <v>Schools</v>
          </cell>
          <cell r="L7977" t="str">
            <v>Primary school</v>
          </cell>
          <cell r="M7977">
            <v>521261</v>
          </cell>
        </row>
        <row r="7978">
          <cell r="E7978">
            <v>238031</v>
          </cell>
          <cell r="F7978">
            <v>873</v>
          </cell>
          <cell r="G7978" t="str">
            <v>Kwania District</v>
          </cell>
          <cell r="H7978" t="str">
            <v>BUNG</v>
          </cell>
          <cell r="I7978" t="str">
            <v>active</v>
          </cell>
          <cell r="J7978" t="str">
            <v>N/A</v>
          </cell>
          <cell r="K7978" t="str">
            <v>Schools</v>
          </cell>
          <cell r="L7978" t="str">
            <v>Primary school</v>
          </cell>
          <cell r="M7978">
            <v>521262</v>
          </cell>
        </row>
        <row r="7979">
          <cell r="E7979">
            <v>237979</v>
          </cell>
          <cell r="F7979">
            <v>873</v>
          </cell>
          <cell r="G7979" t="str">
            <v>Kwania District</v>
          </cell>
          <cell r="H7979" t="str">
            <v>CHAWENTE P.S.</v>
          </cell>
          <cell r="I7979" t="str">
            <v>active</v>
          </cell>
          <cell r="J7979" t="str">
            <v>N/A</v>
          </cell>
          <cell r="K7979" t="str">
            <v>Schools</v>
          </cell>
          <cell r="L7979" t="str">
            <v>Primary school</v>
          </cell>
          <cell r="M7979">
            <v>521264</v>
          </cell>
        </row>
        <row r="7980">
          <cell r="E7980">
            <v>250821</v>
          </cell>
          <cell r="F7980">
            <v>873</v>
          </cell>
          <cell r="G7980" t="str">
            <v>Kwania District</v>
          </cell>
          <cell r="H7980" t="str">
            <v>CHAWENTE S.S</v>
          </cell>
          <cell r="I7980" t="str">
            <v>active</v>
          </cell>
          <cell r="J7980" t="str">
            <v>Chawente Subcounty</v>
          </cell>
          <cell r="K7980" t="str">
            <v>Schools</v>
          </cell>
          <cell r="L7980" t="str">
            <v>Secondary school</v>
          </cell>
          <cell r="M7980">
            <v>533263</v>
          </cell>
        </row>
        <row r="7981">
          <cell r="E7981">
            <v>238027</v>
          </cell>
          <cell r="F7981">
            <v>873</v>
          </cell>
          <cell r="G7981" t="str">
            <v>Kwania District</v>
          </cell>
          <cell r="H7981" t="str">
            <v>ETEKIBER P. 7</v>
          </cell>
          <cell r="I7981" t="str">
            <v>active</v>
          </cell>
          <cell r="J7981" t="str">
            <v>N/A</v>
          </cell>
          <cell r="K7981" t="str">
            <v>Schools</v>
          </cell>
          <cell r="L7981" t="str">
            <v>Primary school</v>
          </cell>
          <cell r="M7981">
            <v>521265</v>
          </cell>
        </row>
        <row r="7982">
          <cell r="E7982">
            <v>250818</v>
          </cell>
          <cell r="F7982">
            <v>873</v>
          </cell>
          <cell r="G7982" t="str">
            <v>Kwania District</v>
          </cell>
          <cell r="H7982" t="str">
            <v>IKWERA GIRLS S.S</v>
          </cell>
          <cell r="I7982" t="str">
            <v>active</v>
          </cell>
          <cell r="J7982" t="str">
            <v>Aduku Subcounty</v>
          </cell>
          <cell r="K7982" t="str">
            <v>Schools</v>
          </cell>
          <cell r="L7982" t="str">
            <v>Secondary school</v>
          </cell>
          <cell r="M7982">
            <v>533262</v>
          </cell>
        </row>
        <row r="7983">
          <cell r="E7983">
            <v>237944</v>
          </cell>
          <cell r="F7983">
            <v>873</v>
          </cell>
          <cell r="G7983" t="str">
            <v>Kwania District</v>
          </cell>
          <cell r="H7983" t="str">
            <v>IKWERA NEGRI P.S.</v>
          </cell>
          <cell r="I7983" t="str">
            <v>active</v>
          </cell>
          <cell r="J7983" t="str">
            <v>N/A</v>
          </cell>
          <cell r="K7983" t="str">
            <v>Schools</v>
          </cell>
          <cell r="L7983" t="str">
            <v>Primary school</v>
          </cell>
          <cell r="M7983">
            <v>3656</v>
          </cell>
        </row>
        <row r="7984">
          <cell r="E7984">
            <v>237945</v>
          </cell>
          <cell r="F7984">
            <v>873</v>
          </cell>
          <cell r="G7984" t="str">
            <v>Kwania District</v>
          </cell>
          <cell r="H7984" t="str">
            <v>IKWERA P.S.</v>
          </cell>
          <cell r="I7984" t="str">
            <v>active</v>
          </cell>
          <cell r="J7984" t="str">
            <v>N/A</v>
          </cell>
          <cell r="K7984" t="str">
            <v>Schools</v>
          </cell>
          <cell r="L7984" t="str">
            <v>Primary school</v>
          </cell>
          <cell r="M7984">
            <v>3655</v>
          </cell>
        </row>
        <row r="7985">
          <cell r="E7985">
            <v>238015</v>
          </cell>
          <cell r="F7985">
            <v>873</v>
          </cell>
          <cell r="G7985" t="str">
            <v>Kwania District</v>
          </cell>
          <cell r="H7985" t="str">
            <v>INOMO P.S.</v>
          </cell>
          <cell r="I7985" t="str">
            <v>active</v>
          </cell>
          <cell r="J7985" t="str">
            <v>N/A</v>
          </cell>
          <cell r="K7985" t="str">
            <v>Schools</v>
          </cell>
          <cell r="L7985" t="str">
            <v>Primary school</v>
          </cell>
          <cell r="M7985">
            <v>521267</v>
          </cell>
        </row>
        <row r="7986">
          <cell r="E7986">
            <v>250824</v>
          </cell>
          <cell r="F7986">
            <v>873</v>
          </cell>
          <cell r="G7986" t="str">
            <v>Kwania District</v>
          </cell>
          <cell r="H7986" t="str">
            <v>INOMO S.S</v>
          </cell>
          <cell r="I7986" t="str">
            <v>active</v>
          </cell>
          <cell r="J7986" t="str">
            <v>Inomo Subcounty</v>
          </cell>
          <cell r="K7986" t="str">
            <v>Schools</v>
          </cell>
          <cell r="L7986" t="str">
            <v>Secondary school</v>
          </cell>
          <cell r="M7986">
            <v>533264</v>
          </cell>
        </row>
        <row r="7987">
          <cell r="E7987">
            <v>238028</v>
          </cell>
          <cell r="F7987">
            <v>873</v>
          </cell>
          <cell r="G7987" t="str">
            <v>Kwania District</v>
          </cell>
          <cell r="H7987" t="str">
            <v>NABIESO P.S.</v>
          </cell>
          <cell r="I7987" t="str">
            <v>active</v>
          </cell>
          <cell r="J7987" t="str">
            <v>N/A</v>
          </cell>
          <cell r="K7987" t="str">
            <v>Schools</v>
          </cell>
          <cell r="L7987" t="str">
            <v>Primary school</v>
          </cell>
          <cell r="M7987">
            <v>521270</v>
          </cell>
        </row>
        <row r="7988">
          <cell r="E7988">
            <v>250825</v>
          </cell>
          <cell r="F7988">
            <v>873</v>
          </cell>
          <cell r="G7988" t="str">
            <v>Kwania District</v>
          </cell>
          <cell r="H7988" t="str">
            <v>NAMBYESO AGRO S.S</v>
          </cell>
          <cell r="I7988" t="str">
            <v>active</v>
          </cell>
          <cell r="J7988" t="str">
            <v>Nambieso Subcounty</v>
          </cell>
          <cell r="K7988" t="str">
            <v>Schools</v>
          </cell>
          <cell r="L7988" t="str">
            <v>Secondary school</v>
          </cell>
          <cell r="M7988">
            <v>533265</v>
          </cell>
        </row>
        <row r="7989">
          <cell r="E7989">
            <v>238018</v>
          </cell>
          <cell r="F7989">
            <v>873</v>
          </cell>
          <cell r="G7989" t="str">
            <v>Kwania District</v>
          </cell>
          <cell r="H7989" t="str">
            <v>OGWIL P.S.</v>
          </cell>
          <cell r="I7989" t="str">
            <v>active</v>
          </cell>
          <cell r="J7989" t="str">
            <v>N/A</v>
          </cell>
          <cell r="K7989" t="str">
            <v>Schools</v>
          </cell>
          <cell r="L7989" t="str">
            <v>Primary school</v>
          </cell>
          <cell r="M7989">
            <v>521271</v>
          </cell>
        </row>
        <row r="7990">
          <cell r="E7990">
            <v>237936</v>
          </cell>
          <cell r="F7990">
            <v>873</v>
          </cell>
          <cell r="G7990" t="str">
            <v>Kwania District</v>
          </cell>
          <cell r="H7990" t="str">
            <v>OGWOK P.S.</v>
          </cell>
          <cell r="I7990" t="str">
            <v>active</v>
          </cell>
          <cell r="J7990" t="str">
            <v>N/A</v>
          </cell>
          <cell r="K7990" t="str">
            <v>Schools</v>
          </cell>
          <cell r="L7990" t="str">
            <v>Primary school</v>
          </cell>
          <cell r="M7990">
            <v>521272</v>
          </cell>
        </row>
        <row r="7991">
          <cell r="E7991">
            <v>238032</v>
          </cell>
          <cell r="F7991">
            <v>873</v>
          </cell>
          <cell r="G7991" t="str">
            <v>Kwania District</v>
          </cell>
          <cell r="H7991" t="str">
            <v>OKIK</v>
          </cell>
          <cell r="I7991" t="str">
            <v>active</v>
          </cell>
          <cell r="J7991" t="str">
            <v>N/A</v>
          </cell>
          <cell r="K7991" t="str">
            <v>Schools</v>
          </cell>
          <cell r="L7991" t="str">
            <v>Primary school</v>
          </cell>
          <cell r="M7991">
            <v>528891</v>
          </cell>
        </row>
        <row r="7992">
          <cell r="E7992">
            <v>238019</v>
          </cell>
          <cell r="F7992">
            <v>873</v>
          </cell>
          <cell r="G7992" t="str">
            <v>Kwania District</v>
          </cell>
          <cell r="H7992" t="str">
            <v>OMWONO P.S.</v>
          </cell>
          <cell r="I7992" t="str">
            <v>active</v>
          </cell>
          <cell r="J7992" t="str">
            <v>N/A</v>
          </cell>
          <cell r="K7992" t="str">
            <v>Schools</v>
          </cell>
          <cell r="L7992" t="str">
            <v>Primary school</v>
          </cell>
          <cell r="M7992">
            <v>528893</v>
          </cell>
        </row>
        <row r="7993">
          <cell r="E7993">
            <v>238016</v>
          </cell>
          <cell r="F7993">
            <v>873</v>
          </cell>
          <cell r="G7993" t="str">
            <v>Kwania District</v>
          </cell>
          <cell r="H7993" t="str">
            <v>ONYWALONOTE P.S.</v>
          </cell>
          <cell r="I7993" t="str">
            <v>active</v>
          </cell>
          <cell r="J7993" t="str">
            <v>N/A</v>
          </cell>
          <cell r="K7993" t="str">
            <v>Schools</v>
          </cell>
          <cell r="L7993" t="str">
            <v>Primary school</v>
          </cell>
          <cell r="M7993">
            <v>521279</v>
          </cell>
        </row>
        <row r="7994">
          <cell r="E7994">
            <v>238034</v>
          </cell>
          <cell r="F7994">
            <v>873</v>
          </cell>
          <cell r="G7994" t="str">
            <v>Kwania District</v>
          </cell>
          <cell r="H7994" t="str">
            <v>Owiny P.S.</v>
          </cell>
          <cell r="I7994" t="str">
            <v>active</v>
          </cell>
          <cell r="J7994" t="str">
            <v>N/A</v>
          </cell>
          <cell r="K7994" t="str">
            <v>Schools</v>
          </cell>
          <cell r="L7994" t="str">
            <v>Primary school</v>
          </cell>
          <cell r="M7994">
            <v>99020</v>
          </cell>
        </row>
        <row r="7995">
          <cell r="E7995">
            <v>238030</v>
          </cell>
          <cell r="F7995">
            <v>873</v>
          </cell>
          <cell r="G7995" t="str">
            <v>Kwania District</v>
          </cell>
          <cell r="H7995" t="str">
            <v>PUNUATAR P.S.</v>
          </cell>
          <cell r="I7995" t="str">
            <v>active</v>
          </cell>
          <cell r="J7995" t="str">
            <v>N/A</v>
          </cell>
          <cell r="K7995" t="str">
            <v>Schools</v>
          </cell>
          <cell r="L7995" t="str">
            <v>Primary school</v>
          </cell>
          <cell r="M7995">
            <v>521281</v>
          </cell>
        </row>
        <row r="7996">
          <cell r="E7996">
            <v>237946</v>
          </cell>
          <cell r="F7996">
            <v>873</v>
          </cell>
          <cell r="G7996" t="str">
            <v>Kwania District</v>
          </cell>
          <cell r="H7996" t="str">
            <v>ST. MARGARET P.S</v>
          </cell>
          <cell r="I7996" t="str">
            <v>active</v>
          </cell>
          <cell r="J7996" t="str">
            <v>N/A</v>
          </cell>
          <cell r="K7996" t="str">
            <v>Schools</v>
          </cell>
          <cell r="L7996" t="str">
            <v>Primary school</v>
          </cell>
          <cell r="M7996">
            <v>521282</v>
          </cell>
        </row>
        <row r="7997">
          <cell r="E7997">
            <v>237976</v>
          </cell>
          <cell r="F7997">
            <v>873</v>
          </cell>
          <cell r="G7997" t="str">
            <v>Kwania District</v>
          </cell>
          <cell r="H7997" t="str">
            <v>TEGOT  P.S</v>
          </cell>
          <cell r="I7997" t="str">
            <v>active</v>
          </cell>
          <cell r="J7997" t="str">
            <v>N/A</v>
          </cell>
          <cell r="K7997" t="str">
            <v>Schools</v>
          </cell>
          <cell r="L7997" t="str">
            <v>Primary school</v>
          </cell>
          <cell r="M7997">
            <v>521284</v>
          </cell>
        </row>
        <row r="7998">
          <cell r="E7998">
            <v>237926</v>
          </cell>
          <cell r="F7998">
            <v>873</v>
          </cell>
          <cell r="G7998" t="str">
            <v>Kwania District</v>
          </cell>
          <cell r="H7998" t="str">
            <v>TEIORO P.S.</v>
          </cell>
          <cell r="I7998" t="str">
            <v>active</v>
          </cell>
          <cell r="J7998" t="str">
            <v>N/A</v>
          </cell>
          <cell r="K7998" t="str">
            <v>Schools</v>
          </cell>
          <cell r="L7998" t="str">
            <v>Primary school</v>
          </cell>
          <cell r="M7998">
            <v>521285</v>
          </cell>
        </row>
        <row r="7999">
          <cell r="E7999">
            <v>237933</v>
          </cell>
          <cell r="F7999">
            <v>873</v>
          </cell>
          <cell r="G7999" t="str">
            <v>Kwania District</v>
          </cell>
          <cell r="H7999" t="str">
            <v>TELELA P.S.</v>
          </cell>
          <cell r="I7999" t="str">
            <v>active</v>
          </cell>
          <cell r="J7999" t="str">
            <v>N/A</v>
          </cell>
          <cell r="K7999" t="str">
            <v>Schools</v>
          </cell>
          <cell r="L7999" t="str">
            <v>Primary school</v>
          </cell>
          <cell r="M7999">
            <v>548567</v>
          </cell>
        </row>
        <row r="8000">
          <cell r="E8000">
            <v>238012</v>
          </cell>
          <cell r="F8000">
            <v>873</v>
          </cell>
          <cell r="G8000" t="str">
            <v>Kwania District</v>
          </cell>
          <cell r="H8000" t="str">
            <v>TEOGALI P.S.</v>
          </cell>
          <cell r="I8000" t="str">
            <v>active</v>
          </cell>
          <cell r="J8000" t="str">
            <v>N/A</v>
          </cell>
          <cell r="K8000" t="str">
            <v>Schools</v>
          </cell>
          <cell r="L8000" t="str">
            <v>Primary school</v>
          </cell>
          <cell r="M8000">
            <v>521287</v>
          </cell>
        </row>
        <row r="8001">
          <cell r="E8001">
            <v>249270</v>
          </cell>
          <cell r="F8001">
            <v>874</v>
          </cell>
          <cell r="G8001" t="str">
            <v>Kween District</v>
          </cell>
          <cell r="H8001" t="str">
            <v>BENET P.S.</v>
          </cell>
          <cell r="I8001" t="str">
            <v>active</v>
          </cell>
          <cell r="J8001" t="str">
            <v>Kwosir Subcounty</v>
          </cell>
          <cell r="K8001" t="str">
            <v>Schools</v>
          </cell>
          <cell r="L8001" t="str">
            <v>Primary school</v>
          </cell>
          <cell r="M8001">
            <v>531074</v>
          </cell>
        </row>
        <row r="8002">
          <cell r="E8002">
            <v>252389</v>
          </cell>
          <cell r="F8002">
            <v>874</v>
          </cell>
          <cell r="G8002" t="str">
            <v>Kween District</v>
          </cell>
          <cell r="H8002" t="str">
            <v>BINYINY</v>
          </cell>
          <cell r="I8002" t="str">
            <v>active</v>
          </cell>
          <cell r="J8002" t="str">
            <v>Binyiny Town Council</v>
          </cell>
          <cell r="K8002" t="str">
            <v>Schools</v>
          </cell>
          <cell r="L8002" t="str">
            <v>Secondary school</v>
          </cell>
          <cell r="M8002">
            <v>2204</v>
          </cell>
        </row>
        <row r="8003">
          <cell r="E8003">
            <v>249249</v>
          </cell>
          <cell r="F8003">
            <v>874</v>
          </cell>
          <cell r="G8003" t="str">
            <v>Kween District</v>
          </cell>
          <cell r="H8003" t="str">
            <v>BINYINY P.S.</v>
          </cell>
          <cell r="I8003" t="str">
            <v>active</v>
          </cell>
          <cell r="J8003" t="str">
            <v>Binyiny Town Council</v>
          </cell>
          <cell r="K8003" t="str">
            <v>Schools</v>
          </cell>
          <cell r="L8003" t="str">
            <v>Primary school</v>
          </cell>
          <cell r="M8003">
            <v>528864</v>
          </cell>
        </row>
        <row r="8004">
          <cell r="E8004">
            <v>272602</v>
          </cell>
          <cell r="F8004">
            <v>874</v>
          </cell>
          <cell r="G8004" t="str">
            <v>Kween District</v>
          </cell>
          <cell r="H8004" t="str">
            <v>CHEBOROM P.S.</v>
          </cell>
          <cell r="I8004" t="str">
            <v>active</v>
          </cell>
          <cell r="J8004" t="str">
            <v>N/A</v>
          </cell>
          <cell r="K8004" t="str">
            <v>Schools</v>
          </cell>
          <cell r="L8004" t="str">
            <v>Primary school</v>
          </cell>
          <cell r="M8004" t="str">
            <v>NA</v>
          </cell>
        </row>
        <row r="8005">
          <cell r="E8005">
            <v>249240</v>
          </cell>
          <cell r="F8005">
            <v>874</v>
          </cell>
          <cell r="G8005" t="str">
            <v>Kween District</v>
          </cell>
          <cell r="H8005" t="str">
            <v>CHEMANGA</v>
          </cell>
          <cell r="I8005" t="str">
            <v>active</v>
          </cell>
          <cell r="J8005" t="str">
            <v>Benet Subcounty</v>
          </cell>
          <cell r="K8005" t="str">
            <v>Schools</v>
          </cell>
          <cell r="L8005" t="str">
            <v>Primary school</v>
          </cell>
          <cell r="M8005">
            <v>528865</v>
          </cell>
        </row>
        <row r="8006">
          <cell r="E8006">
            <v>252387</v>
          </cell>
          <cell r="F8006">
            <v>874</v>
          </cell>
          <cell r="G8006" t="str">
            <v>Kween District</v>
          </cell>
          <cell r="H8006" t="str">
            <v>CHEMANGA SEED SCH.</v>
          </cell>
          <cell r="I8006" t="str">
            <v>active</v>
          </cell>
          <cell r="J8006" t="str">
            <v>Benet Subcounty</v>
          </cell>
          <cell r="K8006" t="str">
            <v>Schools</v>
          </cell>
          <cell r="L8006" t="str">
            <v>Secondary school</v>
          </cell>
          <cell r="M8006">
            <v>533986</v>
          </cell>
        </row>
        <row r="8007">
          <cell r="E8007">
            <v>249258</v>
          </cell>
          <cell r="F8007">
            <v>874</v>
          </cell>
          <cell r="G8007" t="str">
            <v>Kween District</v>
          </cell>
          <cell r="H8007" t="str">
            <v>CHEMINY P. S</v>
          </cell>
          <cell r="I8007" t="str">
            <v>active</v>
          </cell>
          <cell r="J8007" t="str">
            <v>Kaptum Subcounty</v>
          </cell>
          <cell r="K8007" t="str">
            <v>Schools</v>
          </cell>
          <cell r="L8007" t="str">
            <v>Primary school</v>
          </cell>
          <cell r="M8007">
            <v>531075</v>
          </cell>
        </row>
        <row r="8008">
          <cell r="E8008">
            <v>249250</v>
          </cell>
          <cell r="F8008">
            <v>874</v>
          </cell>
          <cell r="G8008" t="str">
            <v>Kween District</v>
          </cell>
          <cell r="H8008" t="str">
            <v>CHEMWANIA P.S.</v>
          </cell>
          <cell r="I8008" t="str">
            <v>active</v>
          </cell>
          <cell r="J8008" t="str">
            <v>Kaproron Subcounty</v>
          </cell>
          <cell r="K8008" t="str">
            <v>Schools</v>
          </cell>
          <cell r="L8008" t="str">
            <v>Primary school</v>
          </cell>
          <cell r="M8008">
            <v>3731</v>
          </cell>
        </row>
        <row r="8009">
          <cell r="E8009">
            <v>252391</v>
          </cell>
          <cell r="F8009">
            <v>874</v>
          </cell>
          <cell r="G8009" t="str">
            <v>Kween District</v>
          </cell>
          <cell r="H8009" t="str">
            <v>CHEMWANIA S.S</v>
          </cell>
          <cell r="I8009" t="str">
            <v>active</v>
          </cell>
          <cell r="J8009" t="str">
            <v>Benet Subcounty</v>
          </cell>
          <cell r="K8009" t="str">
            <v>Schools</v>
          </cell>
          <cell r="L8009" t="str">
            <v>Secondary school</v>
          </cell>
          <cell r="M8009">
            <v>533988</v>
          </cell>
        </row>
        <row r="8010">
          <cell r="E8010">
            <v>249248</v>
          </cell>
          <cell r="F8010">
            <v>874</v>
          </cell>
          <cell r="G8010" t="str">
            <v>Kween District</v>
          </cell>
          <cell r="H8010" t="str">
            <v>CHEPKWOM P.S</v>
          </cell>
          <cell r="I8010" t="str">
            <v>active</v>
          </cell>
          <cell r="J8010" t="str">
            <v>Binyiny Town Council</v>
          </cell>
          <cell r="K8010" t="str">
            <v>Schools</v>
          </cell>
          <cell r="L8010" t="str">
            <v>Primary school</v>
          </cell>
          <cell r="M8010">
            <v>528866</v>
          </cell>
        </row>
        <row r="8011">
          <cell r="E8011">
            <v>249276</v>
          </cell>
          <cell r="F8011">
            <v>874</v>
          </cell>
          <cell r="G8011" t="str">
            <v>Kween District</v>
          </cell>
          <cell r="H8011" t="str">
            <v>CHEPSUKUNYA P.S.</v>
          </cell>
          <cell r="I8011" t="str">
            <v>active</v>
          </cell>
          <cell r="J8011" t="str">
            <v>N/A</v>
          </cell>
          <cell r="K8011" t="str">
            <v>Schools</v>
          </cell>
          <cell r="L8011" t="str">
            <v>Primary school</v>
          </cell>
          <cell r="M8011">
            <v>528867</v>
          </cell>
        </row>
        <row r="8012">
          <cell r="E8012">
            <v>249262</v>
          </cell>
          <cell r="F8012">
            <v>874</v>
          </cell>
          <cell r="G8012" t="str">
            <v>Kween District</v>
          </cell>
          <cell r="H8012" t="str">
            <v>CHEPYAKANIET P.S.</v>
          </cell>
          <cell r="I8012" t="str">
            <v>active</v>
          </cell>
          <cell r="J8012" t="str">
            <v>Benet Subcounty</v>
          </cell>
          <cell r="K8012" t="str">
            <v>Schools</v>
          </cell>
          <cell r="L8012" t="str">
            <v>Primary school</v>
          </cell>
          <cell r="M8012">
            <v>531076</v>
          </cell>
        </row>
        <row r="8013">
          <cell r="E8013">
            <v>272620</v>
          </cell>
          <cell r="F8013">
            <v>874</v>
          </cell>
          <cell r="G8013" t="str">
            <v>Kween District</v>
          </cell>
          <cell r="H8013" t="str">
            <v>GREEK RIVER P.S.</v>
          </cell>
          <cell r="I8013" t="str">
            <v>active</v>
          </cell>
          <cell r="J8013" t="str">
            <v>N/A</v>
          </cell>
          <cell r="K8013" t="str">
            <v>Schools</v>
          </cell>
          <cell r="L8013" t="str">
            <v>Primary school</v>
          </cell>
          <cell r="M8013" t="str">
            <v>NA</v>
          </cell>
        </row>
        <row r="8014">
          <cell r="E8014">
            <v>249256</v>
          </cell>
          <cell r="F8014">
            <v>874</v>
          </cell>
          <cell r="G8014" t="str">
            <v>Kween District</v>
          </cell>
          <cell r="H8014" t="str">
            <v>KABUKOCH P.S.</v>
          </cell>
          <cell r="I8014" t="str">
            <v>active</v>
          </cell>
          <cell r="J8014" t="str">
            <v>Ngenge Subcounty</v>
          </cell>
          <cell r="K8014" t="str">
            <v>Schools</v>
          </cell>
          <cell r="L8014" t="str">
            <v>Primary school</v>
          </cell>
          <cell r="M8014">
            <v>528404</v>
          </cell>
        </row>
        <row r="8015">
          <cell r="E8015">
            <v>249241</v>
          </cell>
          <cell r="F8015">
            <v>874</v>
          </cell>
          <cell r="G8015" t="str">
            <v>Kween District</v>
          </cell>
          <cell r="H8015" t="str">
            <v>KAPCHEKWOK P.S.</v>
          </cell>
          <cell r="I8015" t="str">
            <v>active</v>
          </cell>
          <cell r="J8015" t="str">
            <v>Benet Subcounty</v>
          </cell>
          <cell r="K8015" t="str">
            <v>Schools</v>
          </cell>
          <cell r="L8015" t="str">
            <v>Primary school</v>
          </cell>
          <cell r="M8015">
            <v>528405</v>
          </cell>
        </row>
        <row r="8016">
          <cell r="E8016">
            <v>249253</v>
          </cell>
          <cell r="F8016">
            <v>874</v>
          </cell>
          <cell r="G8016" t="str">
            <v>Kween District</v>
          </cell>
          <cell r="H8016" t="str">
            <v>KAPCHEROPTA P.S.</v>
          </cell>
          <cell r="I8016" t="str">
            <v>active</v>
          </cell>
          <cell r="J8016" t="str">
            <v>Kaptoyoy Subcounty</v>
          </cell>
          <cell r="K8016" t="str">
            <v>Schools</v>
          </cell>
          <cell r="L8016" t="str">
            <v>Primary school</v>
          </cell>
          <cell r="M8016">
            <v>528406</v>
          </cell>
        </row>
        <row r="8017">
          <cell r="E8017">
            <v>249273</v>
          </cell>
          <cell r="F8017">
            <v>874</v>
          </cell>
          <cell r="G8017" t="str">
            <v>Kween District</v>
          </cell>
          <cell r="H8017" t="str">
            <v>KAPELYO P.S.</v>
          </cell>
          <cell r="I8017" t="str">
            <v>active</v>
          </cell>
          <cell r="J8017" t="str">
            <v>Moyok Subcounty</v>
          </cell>
          <cell r="K8017" t="str">
            <v>Schools</v>
          </cell>
          <cell r="L8017" t="str">
            <v>Primary school</v>
          </cell>
          <cell r="M8017">
            <v>528868</v>
          </cell>
        </row>
        <row r="8018">
          <cell r="E8018">
            <v>252388</v>
          </cell>
          <cell r="F8018">
            <v>874</v>
          </cell>
          <cell r="G8018" t="str">
            <v>Kween District</v>
          </cell>
          <cell r="H8018" t="str">
            <v>KAPKOCH S.S</v>
          </cell>
          <cell r="I8018" t="str">
            <v>active</v>
          </cell>
          <cell r="J8018" t="str">
            <v>Kaptoyoy Subcounty</v>
          </cell>
          <cell r="K8018" t="str">
            <v>Schools</v>
          </cell>
          <cell r="L8018" t="str">
            <v>Secondary school</v>
          </cell>
          <cell r="M8018">
            <v>534226</v>
          </cell>
        </row>
        <row r="8019">
          <cell r="E8019">
            <v>249266</v>
          </cell>
          <cell r="F8019">
            <v>874</v>
          </cell>
          <cell r="G8019" t="str">
            <v>Kween District</v>
          </cell>
          <cell r="H8019" t="str">
            <v>KAPKWATA P.S.</v>
          </cell>
          <cell r="I8019" t="str">
            <v>active</v>
          </cell>
          <cell r="J8019" t="str">
            <v>Kwanyiy Subcounty</v>
          </cell>
          <cell r="K8019" t="str">
            <v>Schools</v>
          </cell>
          <cell r="L8019" t="str">
            <v>Primary school</v>
          </cell>
          <cell r="M8019">
            <v>528407</v>
          </cell>
        </row>
        <row r="8020">
          <cell r="E8020">
            <v>252394</v>
          </cell>
          <cell r="F8020">
            <v>874</v>
          </cell>
          <cell r="G8020" t="str">
            <v>Kween District</v>
          </cell>
          <cell r="H8020" t="str">
            <v>KAPKWATA S.S</v>
          </cell>
          <cell r="I8020" t="str">
            <v>active</v>
          </cell>
          <cell r="J8020" t="str">
            <v>Kaptoyoy Subcounty</v>
          </cell>
          <cell r="K8020" t="str">
            <v>Schools</v>
          </cell>
          <cell r="L8020" t="str">
            <v>Secondary school</v>
          </cell>
          <cell r="M8020">
            <v>54084</v>
          </cell>
        </row>
        <row r="8021">
          <cell r="E8021">
            <v>249257</v>
          </cell>
          <cell r="F8021">
            <v>874</v>
          </cell>
          <cell r="G8021" t="str">
            <v>Kween District</v>
          </cell>
          <cell r="H8021" t="str">
            <v>KAPKWERE P.S</v>
          </cell>
          <cell r="I8021" t="str">
            <v>active</v>
          </cell>
          <cell r="J8021" t="str">
            <v>Kaptum Subcounty</v>
          </cell>
          <cell r="K8021" t="str">
            <v>Schools</v>
          </cell>
          <cell r="L8021" t="str">
            <v>Primary school</v>
          </cell>
          <cell r="M8021">
            <v>528408</v>
          </cell>
        </row>
        <row r="8022">
          <cell r="E8022">
            <v>249267</v>
          </cell>
          <cell r="F8022">
            <v>874</v>
          </cell>
          <cell r="G8022" t="str">
            <v>Kween District</v>
          </cell>
          <cell r="H8022" t="str">
            <v>KAPLEGEB P.S</v>
          </cell>
          <cell r="I8022" t="str">
            <v>active</v>
          </cell>
          <cell r="J8022" t="str">
            <v>Kwanyiy Subcounty</v>
          </cell>
          <cell r="K8022" t="str">
            <v>Schools</v>
          </cell>
          <cell r="L8022" t="str">
            <v>Primary school</v>
          </cell>
          <cell r="M8022">
            <v>528409</v>
          </cell>
        </row>
        <row r="8023">
          <cell r="E8023">
            <v>249268</v>
          </cell>
          <cell r="F8023">
            <v>874</v>
          </cell>
          <cell r="G8023" t="str">
            <v>Kween District</v>
          </cell>
          <cell r="H8023" t="str">
            <v>KAPOROTWO P.S</v>
          </cell>
          <cell r="I8023" t="str">
            <v>active</v>
          </cell>
          <cell r="J8023" t="str">
            <v>Kwanyiy Subcounty</v>
          </cell>
          <cell r="K8023" t="str">
            <v>Schools</v>
          </cell>
          <cell r="L8023" t="str">
            <v>Primary school</v>
          </cell>
          <cell r="M8023">
            <v>528869</v>
          </cell>
        </row>
        <row r="8024">
          <cell r="E8024">
            <v>249251</v>
          </cell>
          <cell r="F8024">
            <v>874</v>
          </cell>
          <cell r="G8024" t="str">
            <v>Kween District</v>
          </cell>
          <cell r="H8024" t="str">
            <v>KAPRORON P.S.</v>
          </cell>
          <cell r="I8024" t="str">
            <v>active</v>
          </cell>
          <cell r="J8024" t="str">
            <v>Kaproron Subcounty</v>
          </cell>
          <cell r="K8024" t="str">
            <v>Schools</v>
          </cell>
          <cell r="L8024" t="str">
            <v>Primary school</v>
          </cell>
          <cell r="M8024">
            <v>528410</v>
          </cell>
        </row>
        <row r="8025">
          <cell r="E8025">
            <v>249252</v>
          </cell>
          <cell r="F8025">
            <v>874</v>
          </cell>
          <cell r="G8025" t="str">
            <v>Kween District</v>
          </cell>
          <cell r="H8025" t="str">
            <v>KAPTENG P.S.</v>
          </cell>
          <cell r="I8025" t="str">
            <v>active</v>
          </cell>
          <cell r="J8025" t="str">
            <v>N/A</v>
          </cell>
          <cell r="K8025" t="str">
            <v>Schools</v>
          </cell>
          <cell r="L8025" t="str">
            <v>Primary school</v>
          </cell>
          <cell r="M8025">
            <v>528411</v>
          </cell>
        </row>
        <row r="8026">
          <cell r="E8026">
            <v>249254</v>
          </cell>
          <cell r="F8026">
            <v>874</v>
          </cell>
          <cell r="G8026" t="str">
            <v>Kween District</v>
          </cell>
          <cell r="H8026" t="str">
            <v>KAPTEROR P.S.</v>
          </cell>
          <cell r="I8026" t="str">
            <v>active</v>
          </cell>
          <cell r="J8026" t="str">
            <v>Kaptoyoy Subcounty</v>
          </cell>
          <cell r="K8026" t="str">
            <v>Schools</v>
          </cell>
          <cell r="L8026" t="str">
            <v>Primary school</v>
          </cell>
          <cell r="M8026">
            <v>528412</v>
          </cell>
        </row>
        <row r="8027">
          <cell r="E8027">
            <v>249259</v>
          </cell>
          <cell r="F8027">
            <v>874</v>
          </cell>
          <cell r="G8027" t="str">
            <v>Kween District</v>
          </cell>
          <cell r="H8027" t="str">
            <v>KAPTUM P.S.</v>
          </cell>
          <cell r="I8027" t="str">
            <v>active</v>
          </cell>
          <cell r="J8027" t="str">
            <v>Kaptum Subcounty</v>
          </cell>
          <cell r="K8027" t="str">
            <v>Schools</v>
          </cell>
          <cell r="L8027" t="str">
            <v>Primary school</v>
          </cell>
          <cell r="M8027">
            <v>528413</v>
          </cell>
        </row>
        <row r="8028">
          <cell r="E8028">
            <v>249271</v>
          </cell>
          <cell r="F8028">
            <v>874</v>
          </cell>
          <cell r="G8028" t="str">
            <v>Kween District</v>
          </cell>
          <cell r="H8028" t="str">
            <v>KERE P.S.</v>
          </cell>
          <cell r="I8028" t="str">
            <v>active</v>
          </cell>
          <cell r="J8028" t="str">
            <v>N/A</v>
          </cell>
          <cell r="K8028" t="str">
            <v>Schools</v>
          </cell>
          <cell r="L8028" t="str">
            <v>Primary school</v>
          </cell>
          <cell r="M8028">
            <v>528414</v>
          </cell>
        </row>
        <row r="8029">
          <cell r="E8029">
            <v>249255</v>
          </cell>
          <cell r="F8029">
            <v>874</v>
          </cell>
          <cell r="G8029" t="str">
            <v>Kween District</v>
          </cell>
          <cell r="H8029" t="str">
            <v>KIRWOKO P.S.</v>
          </cell>
          <cell r="I8029" t="str">
            <v>active</v>
          </cell>
          <cell r="J8029" t="str">
            <v>Kaptoyoy Subcounty</v>
          </cell>
          <cell r="K8029" t="str">
            <v>Schools</v>
          </cell>
          <cell r="L8029" t="str">
            <v>Primary school</v>
          </cell>
          <cell r="M8029">
            <v>528415</v>
          </cell>
        </row>
        <row r="8030">
          <cell r="E8030">
            <v>249242</v>
          </cell>
          <cell r="F8030">
            <v>874</v>
          </cell>
          <cell r="G8030" t="str">
            <v>Kween District</v>
          </cell>
          <cell r="H8030" t="str">
            <v>KITANY P.S</v>
          </cell>
          <cell r="I8030" t="str">
            <v>active</v>
          </cell>
          <cell r="J8030" t="str">
            <v>Benet Subcounty</v>
          </cell>
          <cell r="K8030" t="str">
            <v>Schools</v>
          </cell>
          <cell r="L8030" t="str">
            <v>Primary school</v>
          </cell>
          <cell r="M8030">
            <v>528416</v>
          </cell>
        </row>
        <row r="8031">
          <cell r="E8031">
            <v>249260</v>
          </cell>
          <cell r="F8031">
            <v>874</v>
          </cell>
          <cell r="G8031" t="str">
            <v>Kween District</v>
          </cell>
          <cell r="H8031" t="str">
            <v>KITAWOI P.S</v>
          </cell>
          <cell r="I8031" t="str">
            <v>active</v>
          </cell>
          <cell r="J8031" t="str">
            <v>Kitawoi Subcounty</v>
          </cell>
          <cell r="K8031" t="str">
            <v>Schools</v>
          </cell>
          <cell r="L8031" t="str">
            <v>Primary school</v>
          </cell>
          <cell r="M8031">
            <v>528417</v>
          </cell>
        </row>
        <row r="8032">
          <cell r="E8032">
            <v>273031</v>
          </cell>
          <cell r="F8032">
            <v>874</v>
          </cell>
          <cell r="G8032" t="str">
            <v>Kween District</v>
          </cell>
          <cell r="H8032" t="str">
            <v>KITAWOI SEED SCHOOL</v>
          </cell>
          <cell r="I8032" t="str">
            <v>active</v>
          </cell>
          <cell r="J8032" t="str">
            <v>Kitawoi Subcounty</v>
          </cell>
          <cell r="K8032" t="str">
            <v>Schools</v>
          </cell>
          <cell r="L8032" t="str">
            <v>Secondary school</v>
          </cell>
        </row>
        <row r="8033">
          <cell r="E8033">
            <v>249269</v>
          </cell>
          <cell r="F8033">
            <v>874</v>
          </cell>
          <cell r="G8033" t="str">
            <v>Kween District</v>
          </cell>
          <cell r="H8033" t="str">
            <v>KWANYIY P.S.</v>
          </cell>
          <cell r="I8033" t="str">
            <v>active</v>
          </cell>
          <cell r="J8033" t="str">
            <v>Kwanyiy Subcounty</v>
          </cell>
          <cell r="K8033" t="str">
            <v>Schools</v>
          </cell>
          <cell r="L8033" t="str">
            <v>Primary school</v>
          </cell>
          <cell r="M8033">
            <v>531126</v>
          </cell>
        </row>
        <row r="8034">
          <cell r="E8034">
            <v>249265</v>
          </cell>
          <cell r="F8034">
            <v>874</v>
          </cell>
          <cell r="G8034" t="str">
            <v>Kween District</v>
          </cell>
          <cell r="H8034" t="str">
            <v>KWORUS P.S.</v>
          </cell>
          <cell r="I8034" t="str">
            <v>active</v>
          </cell>
          <cell r="J8034" t="str">
            <v>Kwanyiy Subcounty</v>
          </cell>
          <cell r="K8034" t="str">
            <v>Schools</v>
          </cell>
          <cell r="L8034" t="str">
            <v>Primary school</v>
          </cell>
          <cell r="M8034">
            <v>528418</v>
          </cell>
        </row>
        <row r="8035">
          <cell r="E8035">
            <v>252393</v>
          </cell>
          <cell r="F8035">
            <v>874</v>
          </cell>
          <cell r="G8035" t="str">
            <v>Kween District</v>
          </cell>
          <cell r="H8035" t="str">
            <v>KWORUS S.S</v>
          </cell>
          <cell r="I8035" t="str">
            <v>active</v>
          </cell>
          <cell r="J8035" t="str">
            <v>Binyiny Subcounty</v>
          </cell>
          <cell r="K8035" t="str">
            <v>Schools</v>
          </cell>
          <cell r="L8035" t="str">
            <v>Secondary school</v>
          </cell>
          <cell r="M8035">
            <v>533989</v>
          </cell>
        </row>
        <row r="8036">
          <cell r="E8036">
            <v>252395</v>
          </cell>
          <cell r="F8036">
            <v>874</v>
          </cell>
          <cell r="G8036" t="str">
            <v>Kween District</v>
          </cell>
          <cell r="H8036" t="str">
            <v>KWOSIR GIRLS BOARDING SS</v>
          </cell>
          <cell r="I8036" t="str">
            <v>active</v>
          </cell>
          <cell r="J8036" t="str">
            <v>Ngenge Subcounty</v>
          </cell>
          <cell r="K8036" t="str">
            <v>Schools</v>
          </cell>
          <cell r="L8036" t="str">
            <v>Secondary school</v>
          </cell>
          <cell r="M8036">
            <v>533990</v>
          </cell>
        </row>
        <row r="8037">
          <cell r="E8037">
            <v>249272</v>
          </cell>
          <cell r="F8037">
            <v>874</v>
          </cell>
          <cell r="G8037" t="str">
            <v>Kween District</v>
          </cell>
          <cell r="H8037" t="str">
            <v>KWOSIR P.S</v>
          </cell>
          <cell r="I8037" t="str">
            <v>active</v>
          </cell>
          <cell r="J8037" t="str">
            <v>Kwosir Subcounty</v>
          </cell>
          <cell r="K8037" t="str">
            <v>Schools</v>
          </cell>
          <cell r="L8037" t="str">
            <v>Primary school</v>
          </cell>
          <cell r="M8037">
            <v>528419</v>
          </cell>
        </row>
        <row r="8038">
          <cell r="E8038">
            <v>249245</v>
          </cell>
          <cell r="F8038">
            <v>874</v>
          </cell>
          <cell r="G8038" t="str">
            <v>Kween District</v>
          </cell>
          <cell r="H8038" t="str">
            <v>LIKIL P.S</v>
          </cell>
          <cell r="I8038" t="str">
            <v>active</v>
          </cell>
          <cell r="J8038" t="str">
            <v>Benet Subcounty</v>
          </cell>
          <cell r="K8038" t="str">
            <v>Schools</v>
          </cell>
          <cell r="L8038" t="str">
            <v>Primary school</v>
          </cell>
          <cell r="M8038">
            <v>531127</v>
          </cell>
        </row>
        <row r="8039">
          <cell r="E8039">
            <v>249243</v>
          </cell>
          <cell r="F8039">
            <v>874</v>
          </cell>
          <cell r="G8039" t="str">
            <v>Kween District</v>
          </cell>
          <cell r="H8039" t="str">
            <v>MENGYA P.S.</v>
          </cell>
          <cell r="I8039" t="str">
            <v>active</v>
          </cell>
          <cell r="J8039" t="str">
            <v>Benet Subcounty</v>
          </cell>
          <cell r="K8039" t="str">
            <v>Schools</v>
          </cell>
          <cell r="L8039" t="str">
            <v>Primary school</v>
          </cell>
          <cell r="M8039">
            <v>528421</v>
          </cell>
        </row>
        <row r="8040">
          <cell r="E8040">
            <v>249274</v>
          </cell>
          <cell r="F8040">
            <v>874</v>
          </cell>
          <cell r="G8040" t="str">
            <v>Kween District</v>
          </cell>
          <cell r="H8040" t="str">
            <v>MOYOK P.S.</v>
          </cell>
          <cell r="I8040" t="str">
            <v>active</v>
          </cell>
          <cell r="J8040" t="str">
            <v>Moyok Subcounty</v>
          </cell>
          <cell r="K8040" t="str">
            <v>Schools</v>
          </cell>
          <cell r="L8040" t="str">
            <v>Primary school</v>
          </cell>
          <cell r="M8040">
            <v>528420</v>
          </cell>
        </row>
        <row r="8041">
          <cell r="E8041">
            <v>249275</v>
          </cell>
          <cell r="F8041">
            <v>874</v>
          </cell>
          <cell r="G8041" t="str">
            <v>Kween District</v>
          </cell>
          <cell r="H8041" t="str">
            <v>NGENGE P.S.</v>
          </cell>
          <cell r="I8041" t="str">
            <v>active</v>
          </cell>
          <cell r="J8041" t="str">
            <v>Ngenge Subcounty</v>
          </cell>
          <cell r="K8041" t="str">
            <v>Schools</v>
          </cell>
          <cell r="L8041" t="str">
            <v>Primary school</v>
          </cell>
          <cell r="M8041">
            <v>528422</v>
          </cell>
        </row>
        <row r="8042">
          <cell r="E8042">
            <v>249244</v>
          </cell>
          <cell r="F8042">
            <v>874</v>
          </cell>
          <cell r="G8042" t="str">
            <v>Kween District</v>
          </cell>
          <cell r="H8042" t="str">
            <v>PISWA P.S</v>
          </cell>
          <cell r="I8042" t="str">
            <v>active</v>
          </cell>
          <cell r="J8042" t="str">
            <v>Benet Subcounty</v>
          </cell>
          <cell r="K8042" t="str">
            <v>Schools</v>
          </cell>
          <cell r="L8042" t="str">
            <v>Primary school</v>
          </cell>
          <cell r="M8042">
            <v>531128</v>
          </cell>
        </row>
        <row r="8043">
          <cell r="E8043">
            <v>249246</v>
          </cell>
          <cell r="F8043">
            <v>874</v>
          </cell>
          <cell r="G8043" t="str">
            <v>Kween District</v>
          </cell>
          <cell r="H8043" t="str">
            <v>SONGENWO P.S</v>
          </cell>
          <cell r="I8043" t="str">
            <v>active</v>
          </cell>
          <cell r="J8043" t="str">
            <v>Binyiny Subcounty</v>
          </cell>
          <cell r="K8043" t="str">
            <v>Schools</v>
          </cell>
          <cell r="L8043" t="str">
            <v>Primary school</v>
          </cell>
          <cell r="M8043">
            <v>528423</v>
          </cell>
        </row>
        <row r="8044">
          <cell r="E8044">
            <v>252392</v>
          </cell>
          <cell r="F8044">
            <v>874</v>
          </cell>
          <cell r="G8044" t="str">
            <v>Kween District</v>
          </cell>
          <cell r="H8044" t="str">
            <v>ST MICHAEL GIRLS' S.S KAPRORON</v>
          </cell>
          <cell r="I8044" t="str">
            <v>active</v>
          </cell>
          <cell r="J8044" t="str">
            <v>Kaproron Town Council</v>
          </cell>
          <cell r="K8044" t="str">
            <v>Schools</v>
          </cell>
          <cell r="L8044" t="str">
            <v>Secondary school</v>
          </cell>
          <cell r="M8044">
            <v>534227</v>
          </cell>
        </row>
        <row r="8045">
          <cell r="E8045">
            <v>249261</v>
          </cell>
          <cell r="F8045">
            <v>874</v>
          </cell>
          <cell r="G8045" t="str">
            <v>Kween District</v>
          </cell>
          <cell r="H8045" t="str">
            <v>SUMATON P.S.</v>
          </cell>
          <cell r="I8045" t="str">
            <v>active</v>
          </cell>
          <cell r="J8045" t="str">
            <v>Kitawoi Subcounty</v>
          </cell>
          <cell r="K8045" t="str">
            <v>Schools</v>
          </cell>
          <cell r="L8045" t="str">
            <v>Primary school</v>
          </cell>
          <cell r="M8045">
            <v>528424</v>
          </cell>
        </row>
        <row r="8046">
          <cell r="E8046">
            <v>249263</v>
          </cell>
          <cell r="F8046">
            <v>874</v>
          </cell>
          <cell r="G8046" t="str">
            <v>Kween District</v>
          </cell>
          <cell r="H8046" t="str">
            <v>TARAK P.S</v>
          </cell>
          <cell r="I8046" t="str">
            <v>active</v>
          </cell>
          <cell r="J8046" t="str">
            <v>Kitawoi Subcounty</v>
          </cell>
          <cell r="K8046" t="str">
            <v>Schools</v>
          </cell>
          <cell r="L8046" t="str">
            <v>Primary school</v>
          </cell>
          <cell r="M8046">
            <v>531129</v>
          </cell>
        </row>
        <row r="8047">
          <cell r="E8047">
            <v>249264</v>
          </cell>
          <cell r="F8047">
            <v>874</v>
          </cell>
          <cell r="G8047" t="str">
            <v>Kween District</v>
          </cell>
          <cell r="H8047" t="str">
            <v>TEREN BOY P.S.</v>
          </cell>
          <cell r="I8047" t="str">
            <v>active</v>
          </cell>
          <cell r="J8047" t="str">
            <v>Kitawoi Subcounty</v>
          </cell>
          <cell r="K8047" t="str">
            <v>Schools</v>
          </cell>
          <cell r="L8047" t="str">
            <v>Primary school</v>
          </cell>
          <cell r="M8047">
            <v>528425</v>
          </cell>
        </row>
        <row r="8048">
          <cell r="E8048">
            <v>252390</v>
          </cell>
          <cell r="F8048">
            <v>874</v>
          </cell>
          <cell r="G8048" t="str">
            <v>Kween District</v>
          </cell>
          <cell r="H8048" t="str">
            <v>TOSWO PROG SS</v>
          </cell>
          <cell r="I8048" t="str">
            <v>active</v>
          </cell>
          <cell r="J8048" t="str">
            <v>N/A</v>
          </cell>
          <cell r="K8048" t="str">
            <v>Schools</v>
          </cell>
          <cell r="L8048" t="str">
            <v>Secondary school</v>
          </cell>
          <cell r="M8048">
            <v>533987</v>
          </cell>
        </row>
        <row r="8049">
          <cell r="E8049">
            <v>249247</v>
          </cell>
          <cell r="F8049">
            <v>874</v>
          </cell>
          <cell r="G8049" t="str">
            <v>Kween District</v>
          </cell>
          <cell r="H8049" t="str">
            <v>TUKUMO P.S</v>
          </cell>
          <cell r="I8049" t="str">
            <v>active</v>
          </cell>
          <cell r="J8049" t="str">
            <v>Binyiny Subcounty</v>
          </cell>
          <cell r="K8049" t="str">
            <v>Schools</v>
          </cell>
          <cell r="L8049" t="str">
            <v>Primary school</v>
          </cell>
          <cell r="M8049">
            <v>528426</v>
          </cell>
        </row>
        <row r="8050">
          <cell r="E8050">
            <v>248080</v>
          </cell>
          <cell r="F8050">
            <v>875</v>
          </cell>
          <cell r="G8050" t="str">
            <v>Kyankwanzi District</v>
          </cell>
          <cell r="H8050" t="str">
            <v>BAMBALA P.S</v>
          </cell>
          <cell r="I8050" t="str">
            <v>active</v>
          </cell>
          <cell r="J8050" t="str">
            <v>Ntwetwe Subcounty</v>
          </cell>
          <cell r="K8050" t="str">
            <v>Schools</v>
          </cell>
          <cell r="L8050" t="str">
            <v>Primary school</v>
          </cell>
          <cell r="M8050">
            <v>528117</v>
          </cell>
        </row>
        <row r="8051">
          <cell r="E8051">
            <v>248148</v>
          </cell>
          <cell r="F8051">
            <v>875</v>
          </cell>
          <cell r="G8051" t="str">
            <v>Kyankwanzi District</v>
          </cell>
          <cell r="H8051" t="str">
            <v>BANANYWA</v>
          </cell>
          <cell r="I8051" t="str">
            <v>active</v>
          </cell>
          <cell r="J8051" t="str">
            <v>Bananywa Subcounty</v>
          </cell>
          <cell r="K8051" t="str">
            <v>Schools</v>
          </cell>
          <cell r="L8051" t="str">
            <v>Primary school</v>
          </cell>
          <cell r="M8051">
            <v>528118</v>
          </cell>
        </row>
        <row r="8052">
          <cell r="E8052">
            <v>273021</v>
          </cell>
          <cell r="F8052">
            <v>875</v>
          </cell>
          <cell r="G8052" t="str">
            <v>Kyankwanzi District</v>
          </cell>
          <cell r="H8052" t="str">
            <v>BANANYWA SEED SCHOOL</v>
          </cell>
          <cell r="I8052" t="str">
            <v>active</v>
          </cell>
          <cell r="J8052" t="str">
            <v>Bananywa Subcounty</v>
          </cell>
          <cell r="K8052" t="str">
            <v>Schools</v>
          </cell>
          <cell r="L8052" t="str">
            <v>Secondary school</v>
          </cell>
        </row>
        <row r="8053">
          <cell r="E8053">
            <v>248125</v>
          </cell>
          <cell r="F8053">
            <v>875</v>
          </cell>
          <cell r="G8053" t="str">
            <v>Kyankwanzi District</v>
          </cell>
          <cell r="H8053" t="str">
            <v>BANDA P.S</v>
          </cell>
          <cell r="I8053" t="str">
            <v>active</v>
          </cell>
          <cell r="J8053" t="str">
            <v>Banda Subcounty</v>
          </cell>
          <cell r="K8053" t="str">
            <v>Schools</v>
          </cell>
          <cell r="L8053" t="str">
            <v>Primary school</v>
          </cell>
          <cell r="M8053">
            <v>548401</v>
          </cell>
        </row>
        <row r="8054">
          <cell r="E8054">
            <v>248100</v>
          </cell>
          <cell r="F8054">
            <v>875</v>
          </cell>
          <cell r="G8054" t="str">
            <v>Kyankwanzi District</v>
          </cell>
          <cell r="H8054" t="str">
            <v>BIKOMA P.S.</v>
          </cell>
          <cell r="I8054" t="str">
            <v>active</v>
          </cell>
          <cell r="J8054" t="str">
            <v>Butemba Subcounty</v>
          </cell>
          <cell r="K8054" t="str">
            <v>Schools</v>
          </cell>
          <cell r="L8054" t="str">
            <v>Primary school</v>
          </cell>
          <cell r="M8054">
            <v>528119</v>
          </cell>
        </row>
        <row r="8055">
          <cell r="E8055">
            <v>248103</v>
          </cell>
          <cell r="F8055">
            <v>875</v>
          </cell>
          <cell r="G8055" t="str">
            <v>Kyankwanzi District</v>
          </cell>
          <cell r="H8055" t="str">
            <v>BISIIKA P.S.</v>
          </cell>
          <cell r="I8055" t="str">
            <v>active</v>
          </cell>
          <cell r="J8055" t="str">
            <v>Butemba Subcounty</v>
          </cell>
          <cell r="K8055" t="str">
            <v>Schools</v>
          </cell>
          <cell r="L8055" t="str">
            <v>Primary school</v>
          </cell>
          <cell r="M8055">
            <v>528120</v>
          </cell>
        </row>
        <row r="8056">
          <cell r="E8056">
            <v>252226</v>
          </cell>
          <cell r="F8056">
            <v>875</v>
          </cell>
          <cell r="G8056" t="str">
            <v>Kyankwanzi District</v>
          </cell>
          <cell r="H8056" t="str">
            <v>BRIGHT FUTURE SS WATTUBA</v>
          </cell>
          <cell r="I8056" t="str">
            <v>deactivated</v>
          </cell>
          <cell r="J8056" t="str">
            <v>Butemba Town Council</v>
          </cell>
          <cell r="K8056" t="str">
            <v>Schools</v>
          </cell>
          <cell r="L8056" t="str">
            <v>Secondary school</v>
          </cell>
          <cell r="M8056">
            <v>533883</v>
          </cell>
        </row>
        <row r="8057">
          <cell r="E8057">
            <v>248075</v>
          </cell>
          <cell r="F8057">
            <v>875</v>
          </cell>
          <cell r="G8057" t="str">
            <v>Kyankwanzi District</v>
          </cell>
          <cell r="H8057" t="str">
            <v>BUGOMOLWA P.S.</v>
          </cell>
          <cell r="I8057" t="str">
            <v>active</v>
          </cell>
          <cell r="J8057" t="str">
            <v>Nkandwa Subcounty</v>
          </cell>
          <cell r="K8057" t="str">
            <v>Schools</v>
          </cell>
          <cell r="L8057" t="str">
            <v>Primary school</v>
          </cell>
          <cell r="M8057">
            <v>13982</v>
          </cell>
        </row>
        <row r="8058">
          <cell r="E8058">
            <v>248094</v>
          </cell>
          <cell r="F8058">
            <v>875</v>
          </cell>
          <cell r="G8058" t="str">
            <v>Kyankwanzi District</v>
          </cell>
          <cell r="H8058" t="str">
            <v>BUGONDI P.S</v>
          </cell>
          <cell r="I8058" t="str">
            <v>active</v>
          </cell>
          <cell r="J8058" t="str">
            <v>Byerima Subcounty</v>
          </cell>
          <cell r="K8058" t="str">
            <v>Schools</v>
          </cell>
          <cell r="L8058" t="str">
            <v>Primary school</v>
          </cell>
          <cell r="M8058">
            <v>528121</v>
          </cell>
        </row>
        <row r="8059">
          <cell r="E8059">
            <v>248099</v>
          </cell>
          <cell r="F8059">
            <v>875</v>
          </cell>
          <cell r="G8059" t="str">
            <v>Kyankwanzi District</v>
          </cell>
          <cell r="H8059" t="str">
            <v>BUGULUMA COU P.S.</v>
          </cell>
          <cell r="I8059" t="str">
            <v>active</v>
          </cell>
          <cell r="J8059" t="str">
            <v>Byerima Subcounty</v>
          </cell>
          <cell r="K8059" t="str">
            <v>Schools</v>
          </cell>
          <cell r="L8059" t="str">
            <v>Primary school</v>
          </cell>
          <cell r="M8059">
            <v>528122</v>
          </cell>
        </row>
        <row r="8060">
          <cell r="E8060">
            <v>248155</v>
          </cell>
          <cell r="F8060">
            <v>875</v>
          </cell>
          <cell r="G8060" t="str">
            <v>Kyankwanzi District</v>
          </cell>
          <cell r="H8060" t="str">
            <v>Bukhari Islamic P.S</v>
          </cell>
          <cell r="I8060" t="str">
            <v>active</v>
          </cell>
          <cell r="J8060" t="str">
            <v>N/A</v>
          </cell>
          <cell r="K8060" t="str">
            <v>Schools</v>
          </cell>
          <cell r="L8060" t="str">
            <v>Primary school</v>
          </cell>
          <cell r="M8060">
            <v>530994</v>
          </cell>
        </row>
        <row r="8061">
          <cell r="E8061">
            <v>248110</v>
          </cell>
          <cell r="F8061">
            <v>875</v>
          </cell>
          <cell r="G8061" t="str">
            <v>Kyankwanzi District</v>
          </cell>
          <cell r="H8061" t="str">
            <v>BUKWIRI COU P.S.</v>
          </cell>
          <cell r="I8061" t="str">
            <v>active</v>
          </cell>
          <cell r="J8061" t="str">
            <v>Butemba Town Council</v>
          </cell>
          <cell r="K8061" t="str">
            <v>Schools</v>
          </cell>
          <cell r="L8061" t="str">
            <v>Primary school</v>
          </cell>
          <cell r="M8061">
            <v>528123</v>
          </cell>
        </row>
        <row r="8062">
          <cell r="E8062">
            <v>248077</v>
          </cell>
          <cell r="F8062">
            <v>875</v>
          </cell>
          <cell r="G8062" t="str">
            <v>Kyankwanzi District</v>
          </cell>
          <cell r="H8062" t="str">
            <v>BULAGWE P.S.</v>
          </cell>
          <cell r="I8062" t="str">
            <v>active</v>
          </cell>
          <cell r="J8062" t="str">
            <v>Nkandwa Subcounty</v>
          </cell>
          <cell r="K8062" t="str">
            <v>Schools</v>
          </cell>
          <cell r="L8062" t="str">
            <v>Primary school</v>
          </cell>
          <cell r="M8062">
            <v>528124</v>
          </cell>
        </row>
        <row r="8063">
          <cell r="E8063">
            <v>248161</v>
          </cell>
          <cell r="F8063">
            <v>875</v>
          </cell>
          <cell r="G8063" t="str">
            <v>Kyankwanzi District</v>
          </cell>
          <cell r="H8063" t="str">
            <v>BULONGO P.S</v>
          </cell>
          <cell r="I8063" t="str">
            <v>active</v>
          </cell>
          <cell r="J8063" t="str">
            <v>Nsambya Subcounty</v>
          </cell>
          <cell r="K8063" t="str">
            <v>Schools</v>
          </cell>
          <cell r="L8063" t="str">
            <v>Primary school</v>
          </cell>
          <cell r="M8063">
            <v>528125</v>
          </cell>
        </row>
        <row r="8064">
          <cell r="E8064">
            <v>248138</v>
          </cell>
          <cell r="F8064">
            <v>875</v>
          </cell>
          <cell r="G8064" t="str">
            <v>Kyankwanzi District</v>
          </cell>
          <cell r="H8064" t="str">
            <v>BUMBIRO P.S</v>
          </cell>
          <cell r="I8064" t="str">
            <v>active</v>
          </cell>
          <cell r="J8064" t="str">
            <v>N/A</v>
          </cell>
          <cell r="K8064" t="str">
            <v>Schools</v>
          </cell>
          <cell r="L8064" t="str">
            <v>Primary school</v>
          </cell>
          <cell r="M8064">
            <v>530995</v>
          </cell>
        </row>
        <row r="8065">
          <cell r="E8065">
            <v>248116</v>
          </cell>
          <cell r="F8065">
            <v>875</v>
          </cell>
          <cell r="G8065" t="str">
            <v>Kyankwanzi District</v>
          </cell>
          <cell r="H8065" t="str">
            <v>BUTAMBUKA P.S.</v>
          </cell>
          <cell r="I8065" t="str">
            <v>active</v>
          </cell>
          <cell r="J8065" t="str">
            <v>Gayaza Subcounty</v>
          </cell>
          <cell r="K8065" t="str">
            <v>Schools</v>
          </cell>
          <cell r="L8065" t="str">
            <v>Primary school</v>
          </cell>
          <cell r="M8065">
            <v>528126</v>
          </cell>
        </row>
        <row r="8066">
          <cell r="E8066">
            <v>252217</v>
          </cell>
          <cell r="F8066">
            <v>875</v>
          </cell>
          <cell r="G8066" t="str">
            <v>Kyankwanzi District</v>
          </cell>
          <cell r="H8066" t="str">
            <v>BUTEMBA COLLEGE</v>
          </cell>
          <cell r="I8066" t="str">
            <v>active</v>
          </cell>
          <cell r="J8066" t="str">
            <v>Butemba Town Council</v>
          </cell>
          <cell r="K8066" t="str">
            <v>Schools</v>
          </cell>
          <cell r="L8066" t="str">
            <v>Secondary school</v>
          </cell>
          <cell r="M8066">
            <v>11543</v>
          </cell>
        </row>
        <row r="8067">
          <cell r="E8067">
            <v>252223</v>
          </cell>
          <cell r="F8067">
            <v>875</v>
          </cell>
          <cell r="G8067" t="str">
            <v>Kyankwanzi District</v>
          </cell>
          <cell r="H8067" t="str">
            <v>BUYIMBAZI SS</v>
          </cell>
          <cell r="I8067" t="str">
            <v>active</v>
          </cell>
          <cell r="J8067" t="str">
            <v>Gayaza Subcounty</v>
          </cell>
          <cell r="K8067" t="str">
            <v>Schools</v>
          </cell>
          <cell r="L8067" t="str">
            <v>Secondary school</v>
          </cell>
          <cell r="M8067">
            <v>2356</v>
          </cell>
        </row>
        <row r="8068">
          <cell r="E8068">
            <v>248095</v>
          </cell>
          <cell r="F8068">
            <v>875</v>
          </cell>
          <cell r="G8068" t="str">
            <v>Kyankwanzi District</v>
          </cell>
          <cell r="H8068" t="str">
            <v>BYELIMA P.S.</v>
          </cell>
          <cell r="I8068" t="str">
            <v>active</v>
          </cell>
          <cell r="J8068" t="str">
            <v>Byerima Subcounty</v>
          </cell>
          <cell r="K8068" t="str">
            <v>Schools</v>
          </cell>
          <cell r="L8068" t="str">
            <v>Primary school</v>
          </cell>
          <cell r="M8068">
            <v>548542</v>
          </cell>
        </row>
        <row r="8069">
          <cell r="E8069">
            <v>248081</v>
          </cell>
          <cell r="F8069">
            <v>875</v>
          </cell>
          <cell r="G8069" t="str">
            <v>Kyankwanzi District</v>
          </cell>
          <cell r="H8069" t="str">
            <v>DDEGEYA LC1 PUBLIC P.S</v>
          </cell>
          <cell r="I8069" t="str">
            <v>active</v>
          </cell>
          <cell r="J8069" t="str">
            <v>Ntwetwe Subcounty</v>
          </cell>
          <cell r="K8069" t="str">
            <v>Schools</v>
          </cell>
          <cell r="L8069" t="str">
            <v>Primary school</v>
          </cell>
          <cell r="M8069">
            <v>530996</v>
          </cell>
        </row>
        <row r="8070">
          <cell r="E8070">
            <v>248127</v>
          </cell>
          <cell r="F8070">
            <v>875</v>
          </cell>
          <cell r="G8070" t="str">
            <v>Kyankwanzi District</v>
          </cell>
          <cell r="H8070" t="str">
            <v>Gala</v>
          </cell>
          <cell r="I8070" t="str">
            <v>active</v>
          </cell>
          <cell r="J8070" t="str">
            <v>Kyankwanzi Town Council</v>
          </cell>
          <cell r="K8070" t="str">
            <v>Schools</v>
          </cell>
          <cell r="L8070" t="str">
            <v>Primary school</v>
          </cell>
          <cell r="M8070">
            <v>528127</v>
          </cell>
        </row>
        <row r="8071">
          <cell r="E8071">
            <v>248074</v>
          </cell>
          <cell r="F8071">
            <v>875</v>
          </cell>
          <cell r="G8071" t="str">
            <v>Kyankwanzi District</v>
          </cell>
          <cell r="H8071" t="str">
            <v>Gayaza C/U *</v>
          </cell>
          <cell r="I8071" t="str">
            <v>active</v>
          </cell>
          <cell r="J8071" t="str">
            <v>Wattuba Subcounty</v>
          </cell>
          <cell r="K8071" t="str">
            <v>Schools</v>
          </cell>
          <cell r="L8071" t="str">
            <v>Primary school</v>
          </cell>
          <cell r="M8071">
            <v>548264</v>
          </cell>
        </row>
        <row r="8072">
          <cell r="E8072">
            <v>248174</v>
          </cell>
          <cell r="F8072">
            <v>875</v>
          </cell>
          <cell r="G8072" t="str">
            <v>Kyankwanzi District</v>
          </cell>
          <cell r="H8072" t="str">
            <v>GOODWILL P.S</v>
          </cell>
          <cell r="I8072" t="str">
            <v>active</v>
          </cell>
          <cell r="J8072" t="str">
            <v>Wattuba Subcounty</v>
          </cell>
          <cell r="K8072" t="str">
            <v>Schools</v>
          </cell>
          <cell r="L8072" t="str">
            <v>Primary school</v>
          </cell>
          <cell r="M8072">
            <v>530997</v>
          </cell>
        </row>
        <row r="8073">
          <cell r="E8073">
            <v>248096</v>
          </cell>
          <cell r="F8073">
            <v>875</v>
          </cell>
          <cell r="G8073" t="str">
            <v>Kyankwanzi District</v>
          </cell>
          <cell r="H8073" t="str">
            <v>KABAGAYA P.S.</v>
          </cell>
          <cell r="I8073" t="str">
            <v>active</v>
          </cell>
          <cell r="J8073" t="str">
            <v>Byerima Subcounty</v>
          </cell>
          <cell r="K8073" t="str">
            <v>Schools</v>
          </cell>
          <cell r="L8073" t="str">
            <v>Primary school</v>
          </cell>
          <cell r="M8073">
            <v>528128</v>
          </cell>
        </row>
        <row r="8074">
          <cell r="E8074">
            <v>248175</v>
          </cell>
          <cell r="F8074">
            <v>875</v>
          </cell>
          <cell r="G8074" t="str">
            <v>Kyankwanzi District</v>
          </cell>
          <cell r="H8074" t="str">
            <v>KABANGA P.S.</v>
          </cell>
          <cell r="I8074" t="str">
            <v>active</v>
          </cell>
          <cell r="J8074" t="str">
            <v>Wattuba Subcounty</v>
          </cell>
          <cell r="K8074" t="str">
            <v>Schools</v>
          </cell>
          <cell r="L8074" t="str">
            <v>Primary school</v>
          </cell>
          <cell r="M8074">
            <v>528129</v>
          </cell>
        </row>
        <row r="8075">
          <cell r="E8075">
            <v>248078</v>
          </cell>
          <cell r="F8075">
            <v>875</v>
          </cell>
          <cell r="G8075" t="str">
            <v>Kyankwanzi District</v>
          </cell>
          <cell r="H8075" t="str">
            <v>Kabuwuka</v>
          </cell>
          <cell r="I8075" t="str">
            <v>active</v>
          </cell>
          <cell r="J8075" t="str">
            <v>Nkandwa Subcounty</v>
          </cell>
          <cell r="K8075" t="str">
            <v>Schools</v>
          </cell>
          <cell r="L8075" t="str">
            <v>Primary school</v>
          </cell>
          <cell r="M8075">
            <v>528130</v>
          </cell>
        </row>
        <row r="8076">
          <cell r="E8076">
            <v>248106</v>
          </cell>
          <cell r="F8076">
            <v>875</v>
          </cell>
          <cell r="G8076" t="str">
            <v>Kyankwanzi District</v>
          </cell>
          <cell r="H8076" t="str">
            <v>KAGALAMA P.S</v>
          </cell>
          <cell r="I8076" t="str">
            <v>active</v>
          </cell>
          <cell r="J8076" t="str">
            <v>Butemba Town Council</v>
          </cell>
          <cell r="K8076" t="str">
            <v>Schools</v>
          </cell>
          <cell r="L8076" t="str">
            <v>Primary school</v>
          </cell>
          <cell r="M8076">
            <v>528131</v>
          </cell>
        </row>
        <row r="8077">
          <cell r="E8077">
            <v>248185</v>
          </cell>
          <cell r="F8077">
            <v>875</v>
          </cell>
          <cell r="G8077" t="str">
            <v>Kyankwanzi District</v>
          </cell>
          <cell r="H8077" t="str">
            <v>KALUKWAJJU P.S</v>
          </cell>
          <cell r="I8077" t="str">
            <v>active</v>
          </cell>
          <cell r="J8077" t="str">
            <v>Wattuba Subcounty</v>
          </cell>
          <cell r="K8077" t="str">
            <v>Schools</v>
          </cell>
          <cell r="L8077" t="str">
            <v>Primary school</v>
          </cell>
          <cell r="M8077">
            <v>528132</v>
          </cell>
        </row>
        <row r="8078">
          <cell r="E8078">
            <v>248112</v>
          </cell>
          <cell r="F8078">
            <v>875</v>
          </cell>
          <cell r="G8078" t="str">
            <v>Kyankwanzi District</v>
          </cell>
          <cell r="H8078" t="str">
            <v>KALUNGU P.S</v>
          </cell>
          <cell r="I8078" t="str">
            <v>active</v>
          </cell>
          <cell r="J8078" t="str">
            <v>Gayaza Subcounty</v>
          </cell>
          <cell r="K8078" t="str">
            <v>Schools</v>
          </cell>
          <cell r="L8078" t="str">
            <v>Primary school</v>
          </cell>
          <cell r="M8078">
            <v>528133</v>
          </cell>
        </row>
        <row r="8079">
          <cell r="E8079">
            <v>248091</v>
          </cell>
          <cell r="F8079">
            <v>875</v>
          </cell>
          <cell r="G8079" t="str">
            <v>Kyankwanzi District</v>
          </cell>
          <cell r="H8079" t="str">
            <v>KAMBUZI</v>
          </cell>
          <cell r="I8079" t="str">
            <v>active</v>
          </cell>
          <cell r="J8079" t="str">
            <v>Ntwetwe Subcounty</v>
          </cell>
          <cell r="K8079" t="str">
            <v>Schools</v>
          </cell>
          <cell r="L8079" t="str">
            <v>Primary school</v>
          </cell>
          <cell r="M8079">
            <v>13829</v>
          </cell>
        </row>
        <row r="8080">
          <cell r="E8080">
            <v>248145</v>
          </cell>
          <cell r="F8080">
            <v>875</v>
          </cell>
          <cell r="G8080" t="str">
            <v>Kyankwanzi District</v>
          </cell>
          <cell r="H8080" t="str">
            <v>Kampiri Islamic</v>
          </cell>
          <cell r="I8080" t="str">
            <v>active</v>
          </cell>
          <cell r="J8080" t="str">
            <v>Mulagi Subcounty</v>
          </cell>
          <cell r="K8080" t="str">
            <v>Schools</v>
          </cell>
          <cell r="L8080" t="str">
            <v>Primary school</v>
          </cell>
          <cell r="M8080">
            <v>528134</v>
          </cell>
        </row>
        <row r="8081">
          <cell r="E8081">
            <v>248113</v>
          </cell>
          <cell r="F8081">
            <v>875</v>
          </cell>
          <cell r="G8081" t="str">
            <v>Kyankwanzi District</v>
          </cell>
          <cell r="H8081" t="str">
            <v>KAMUDINDI P.S</v>
          </cell>
          <cell r="I8081" t="str">
            <v>active</v>
          </cell>
          <cell r="J8081" t="str">
            <v>Gayaza Subcounty</v>
          </cell>
          <cell r="K8081" t="str">
            <v>Schools</v>
          </cell>
          <cell r="L8081" t="str">
            <v>Primary school</v>
          </cell>
          <cell r="M8081">
            <v>528135</v>
          </cell>
        </row>
        <row r="8082">
          <cell r="E8082">
            <v>248170</v>
          </cell>
          <cell r="F8082">
            <v>875</v>
          </cell>
          <cell r="G8082" t="str">
            <v>Kyankwanzi District</v>
          </cell>
          <cell r="H8082" t="str">
            <v>KANYOGOGA P.S</v>
          </cell>
          <cell r="I8082" t="str">
            <v>active</v>
          </cell>
          <cell r="J8082" t="str">
            <v>Wattuba Subcounty</v>
          </cell>
          <cell r="K8082" t="str">
            <v>Schools</v>
          </cell>
          <cell r="L8082" t="str">
            <v>Primary school</v>
          </cell>
          <cell r="M8082">
            <v>528136</v>
          </cell>
        </row>
        <row r="8083">
          <cell r="E8083">
            <v>248107</v>
          </cell>
          <cell r="F8083">
            <v>875</v>
          </cell>
          <cell r="G8083" t="str">
            <v>Kyankwanzi District</v>
          </cell>
          <cell r="H8083" t="str">
            <v>KANYWAMAHURI P.S</v>
          </cell>
          <cell r="I8083" t="str">
            <v>active</v>
          </cell>
          <cell r="J8083" t="str">
            <v>Butemba Town Council</v>
          </cell>
          <cell r="K8083" t="str">
            <v>Schools</v>
          </cell>
          <cell r="L8083" t="str">
            <v>Primary school</v>
          </cell>
          <cell r="M8083">
            <v>528137</v>
          </cell>
        </row>
        <row r="8084">
          <cell r="E8084">
            <v>248173</v>
          </cell>
          <cell r="F8084">
            <v>875</v>
          </cell>
          <cell r="G8084" t="str">
            <v>Kyankwanzi District</v>
          </cell>
          <cell r="H8084" t="str">
            <v>KASAMBYA</v>
          </cell>
          <cell r="I8084" t="str">
            <v>active</v>
          </cell>
          <cell r="J8084" t="str">
            <v>Wattuba Subcounty</v>
          </cell>
          <cell r="K8084" t="str">
            <v>Schools</v>
          </cell>
          <cell r="L8084" t="str">
            <v>Primary school</v>
          </cell>
          <cell r="M8084">
            <v>545892</v>
          </cell>
        </row>
        <row r="8085">
          <cell r="E8085">
            <v>248108</v>
          </cell>
          <cell r="F8085">
            <v>875</v>
          </cell>
          <cell r="G8085" t="str">
            <v>Kyankwanzi District</v>
          </cell>
          <cell r="H8085" t="str">
            <v>KASEETA P.S</v>
          </cell>
          <cell r="I8085" t="str">
            <v>active</v>
          </cell>
          <cell r="J8085" t="str">
            <v>Butemba Town Council</v>
          </cell>
          <cell r="K8085" t="str">
            <v>Schools</v>
          </cell>
          <cell r="L8085" t="str">
            <v>Primary school</v>
          </cell>
          <cell r="M8085">
            <v>43954</v>
          </cell>
        </row>
        <row r="8086">
          <cell r="E8086">
            <v>248136</v>
          </cell>
          <cell r="F8086">
            <v>875</v>
          </cell>
          <cell r="G8086" t="str">
            <v>Kyankwanzi District</v>
          </cell>
          <cell r="H8086" t="str">
            <v>KASEJJERE</v>
          </cell>
          <cell r="I8086" t="str">
            <v>active</v>
          </cell>
          <cell r="J8086" t="str">
            <v>Butemba Subcounty</v>
          </cell>
          <cell r="K8086" t="str">
            <v>Schools</v>
          </cell>
          <cell r="L8086" t="str">
            <v>Primary school</v>
          </cell>
          <cell r="M8086">
            <v>528138</v>
          </cell>
        </row>
        <row r="8087">
          <cell r="E8087">
            <v>248114</v>
          </cell>
          <cell r="F8087">
            <v>875</v>
          </cell>
          <cell r="G8087" t="str">
            <v>Kyankwanzi District</v>
          </cell>
          <cell r="H8087" t="str">
            <v>KASIMBI P.S</v>
          </cell>
          <cell r="I8087" t="str">
            <v>active</v>
          </cell>
          <cell r="J8087" t="str">
            <v>Gayaza Subcounty</v>
          </cell>
          <cell r="K8087" t="str">
            <v>Schools</v>
          </cell>
          <cell r="L8087" t="str">
            <v>Primary school</v>
          </cell>
          <cell r="M8087">
            <v>548386</v>
          </cell>
        </row>
        <row r="8088">
          <cell r="E8088">
            <v>248076</v>
          </cell>
          <cell r="F8088">
            <v>875</v>
          </cell>
          <cell r="G8088" t="str">
            <v>Kyankwanzi District</v>
          </cell>
          <cell r="H8088" t="str">
            <v>KASOOLO SDA P.S</v>
          </cell>
          <cell r="I8088" t="str">
            <v>active</v>
          </cell>
          <cell r="J8088" t="str">
            <v>Nkandwa Subcounty</v>
          </cell>
          <cell r="K8088" t="str">
            <v>Schools</v>
          </cell>
          <cell r="L8088" t="str">
            <v>Primary school</v>
          </cell>
          <cell r="M8088">
            <v>528140</v>
          </cell>
        </row>
        <row r="8089">
          <cell r="E8089">
            <v>248117</v>
          </cell>
          <cell r="F8089">
            <v>875</v>
          </cell>
          <cell r="G8089" t="str">
            <v>Kyankwanzi District</v>
          </cell>
          <cell r="H8089" t="str">
            <v>KASUBI COMMUNITY P.S</v>
          </cell>
          <cell r="I8089" t="str">
            <v>active</v>
          </cell>
          <cell r="J8089" t="str">
            <v>Gayaza Subcounty</v>
          </cell>
          <cell r="K8089" t="str">
            <v>Schools</v>
          </cell>
          <cell r="L8089" t="str">
            <v>Primary school</v>
          </cell>
          <cell r="M8089">
            <v>530998</v>
          </cell>
        </row>
        <row r="8090">
          <cell r="E8090">
            <v>248156</v>
          </cell>
          <cell r="F8090">
            <v>875</v>
          </cell>
          <cell r="G8090" t="str">
            <v>Kyankwanzi District</v>
          </cell>
          <cell r="H8090" t="str">
            <v>KATUUGO P/S</v>
          </cell>
          <cell r="I8090" t="str">
            <v>active</v>
          </cell>
          <cell r="J8090" t="str">
            <v>N/A</v>
          </cell>
          <cell r="K8090" t="str">
            <v>Schools</v>
          </cell>
          <cell r="L8090" t="str">
            <v>Primary school</v>
          </cell>
          <cell r="M8090">
            <v>546054</v>
          </cell>
        </row>
        <row r="8091">
          <cell r="E8091">
            <v>248157</v>
          </cell>
          <cell r="F8091">
            <v>875</v>
          </cell>
          <cell r="G8091" t="str">
            <v>Kyankwanzi District</v>
          </cell>
          <cell r="H8091" t="str">
            <v>KATUUGO PUBLIC P.S</v>
          </cell>
          <cell r="I8091" t="str">
            <v>active</v>
          </cell>
          <cell r="J8091" t="str">
            <v>N/A</v>
          </cell>
          <cell r="K8091" t="str">
            <v>Schools</v>
          </cell>
          <cell r="L8091" t="str">
            <v>Primary school</v>
          </cell>
          <cell r="M8091">
            <v>528141</v>
          </cell>
        </row>
        <row r="8092">
          <cell r="E8092">
            <v>248133</v>
          </cell>
          <cell r="F8092">
            <v>875</v>
          </cell>
          <cell r="G8092" t="str">
            <v>Kyankwanzi District</v>
          </cell>
          <cell r="H8092" t="str">
            <v>KAYANJA ARMY  P.S</v>
          </cell>
          <cell r="I8092" t="str">
            <v>active</v>
          </cell>
          <cell r="J8092" t="str">
            <v>N/A</v>
          </cell>
          <cell r="K8092" t="str">
            <v>Schools</v>
          </cell>
          <cell r="L8092" t="str">
            <v>Primary school</v>
          </cell>
          <cell r="M8092">
            <v>528116</v>
          </cell>
        </row>
        <row r="8093">
          <cell r="E8093">
            <v>248128</v>
          </cell>
          <cell r="F8093">
            <v>875</v>
          </cell>
          <cell r="G8093" t="str">
            <v>Kyankwanzi District</v>
          </cell>
          <cell r="H8093" t="str">
            <v>Kayanja Primary School</v>
          </cell>
          <cell r="I8093" t="str">
            <v>active</v>
          </cell>
          <cell r="J8093" t="str">
            <v>Kyankwanzi Town Council</v>
          </cell>
          <cell r="K8093" t="str">
            <v>Schools</v>
          </cell>
          <cell r="L8093" t="str">
            <v>Primary school</v>
          </cell>
          <cell r="M8093">
            <v>545908</v>
          </cell>
        </row>
        <row r="8094">
          <cell r="E8094">
            <v>248092</v>
          </cell>
          <cell r="F8094">
            <v>875</v>
          </cell>
          <cell r="G8094" t="str">
            <v>Kyankwanzi District</v>
          </cell>
          <cell r="H8094" t="str">
            <v>KAYINDIYINDI P.S</v>
          </cell>
          <cell r="I8094" t="str">
            <v>active</v>
          </cell>
          <cell r="J8094" t="str">
            <v>Ntwetwe Subcounty</v>
          </cell>
          <cell r="K8094" t="str">
            <v>Schools</v>
          </cell>
          <cell r="L8094" t="str">
            <v>Primary school</v>
          </cell>
          <cell r="M8094">
            <v>530999</v>
          </cell>
        </row>
        <row r="8095">
          <cell r="E8095">
            <v>248101</v>
          </cell>
          <cell r="F8095">
            <v>875</v>
          </cell>
          <cell r="G8095" t="str">
            <v>Kyankwanzi District</v>
          </cell>
          <cell r="H8095" t="str">
            <v>KAYUNGA RC P.S.</v>
          </cell>
          <cell r="I8095" t="str">
            <v>active</v>
          </cell>
          <cell r="J8095" t="str">
            <v>Butemba Subcounty</v>
          </cell>
          <cell r="K8095" t="str">
            <v>Schools</v>
          </cell>
          <cell r="L8095" t="str">
            <v>Primary school</v>
          </cell>
          <cell r="M8095">
            <v>528142</v>
          </cell>
        </row>
        <row r="8096">
          <cell r="E8096">
            <v>252221</v>
          </cell>
          <cell r="F8096">
            <v>875</v>
          </cell>
          <cell r="G8096" t="str">
            <v>Kyankwanzi District</v>
          </cell>
          <cell r="H8096" t="str">
            <v>KIBOGA PARENT'S SSS</v>
          </cell>
          <cell r="I8096" t="str">
            <v>active</v>
          </cell>
          <cell r="J8096" t="str">
            <v>Mulagi Subcounty</v>
          </cell>
          <cell r="K8096" t="str">
            <v>Schools</v>
          </cell>
          <cell r="L8096" t="str">
            <v>Secondary school</v>
          </cell>
          <cell r="M8096">
            <v>533879</v>
          </cell>
        </row>
        <row r="8097">
          <cell r="E8097">
            <v>248142</v>
          </cell>
          <cell r="F8097">
            <v>875</v>
          </cell>
          <cell r="G8097" t="str">
            <v>Kyankwanzi District</v>
          </cell>
          <cell r="H8097" t="str">
            <v>KIBOGA PARENTS SCHOOL</v>
          </cell>
          <cell r="I8097" t="str">
            <v>active</v>
          </cell>
          <cell r="J8097" t="str">
            <v>Mulagi Subcounty</v>
          </cell>
          <cell r="K8097" t="str">
            <v>Schools</v>
          </cell>
          <cell r="L8097" t="str">
            <v>Primary school</v>
          </cell>
          <cell r="M8097">
            <v>528143</v>
          </cell>
        </row>
        <row r="8098">
          <cell r="E8098">
            <v>248158</v>
          </cell>
          <cell r="F8098">
            <v>875</v>
          </cell>
          <cell r="G8098" t="str">
            <v>Kyankwanzi District</v>
          </cell>
          <cell r="H8098" t="str">
            <v>KIGABWA P.S</v>
          </cell>
          <cell r="I8098" t="str">
            <v>active</v>
          </cell>
          <cell r="J8098" t="str">
            <v>N/A</v>
          </cell>
          <cell r="K8098" t="str">
            <v>Schools</v>
          </cell>
          <cell r="L8098" t="str">
            <v>Primary school</v>
          </cell>
          <cell r="M8098">
            <v>531000</v>
          </cell>
        </row>
        <row r="8099">
          <cell r="E8099">
            <v>248139</v>
          </cell>
          <cell r="F8099">
            <v>875</v>
          </cell>
          <cell r="G8099" t="str">
            <v>Kyankwanzi District</v>
          </cell>
          <cell r="H8099" t="str">
            <v>KIGANDO PUBLIC SCHOOL</v>
          </cell>
          <cell r="I8099" t="str">
            <v>active</v>
          </cell>
          <cell r="J8099" t="str">
            <v>N/A</v>
          </cell>
          <cell r="K8099" t="str">
            <v>Schools</v>
          </cell>
          <cell r="L8099" t="str">
            <v>Primary school</v>
          </cell>
          <cell r="M8099">
            <v>13825</v>
          </cell>
        </row>
        <row r="8100">
          <cell r="E8100">
            <v>248165</v>
          </cell>
          <cell r="F8100">
            <v>875</v>
          </cell>
          <cell r="G8100" t="str">
            <v>Kyankwanzi District</v>
          </cell>
          <cell r="H8100" t="str">
            <v>KIGANGAZI PARENTS P.S.</v>
          </cell>
          <cell r="I8100" t="str">
            <v>active</v>
          </cell>
          <cell r="J8100" t="str">
            <v>Bananywa Subcounty</v>
          </cell>
          <cell r="K8100" t="str">
            <v>Schools</v>
          </cell>
          <cell r="L8100" t="str">
            <v>Primary school</v>
          </cell>
          <cell r="M8100">
            <v>45613</v>
          </cell>
        </row>
        <row r="8101">
          <cell r="E8101">
            <v>248153</v>
          </cell>
          <cell r="F8101">
            <v>875</v>
          </cell>
          <cell r="G8101" t="str">
            <v>Kyankwanzi District</v>
          </cell>
          <cell r="H8101" t="str">
            <v>KIJOGORO P.S</v>
          </cell>
          <cell r="I8101" t="str">
            <v>active</v>
          </cell>
          <cell r="J8101" t="str">
            <v>Nsambya Subcounty</v>
          </cell>
          <cell r="K8101" t="str">
            <v>Schools</v>
          </cell>
          <cell r="L8101" t="str">
            <v>Primary school</v>
          </cell>
          <cell r="M8101">
            <v>531001</v>
          </cell>
        </row>
        <row r="8102">
          <cell r="E8102">
            <v>248097</v>
          </cell>
          <cell r="F8102">
            <v>875</v>
          </cell>
          <cell r="G8102" t="str">
            <v>Kyankwanzi District</v>
          </cell>
          <cell r="H8102" t="str">
            <v>KIJUBYA P.S</v>
          </cell>
          <cell r="I8102" t="str">
            <v>active</v>
          </cell>
          <cell r="J8102" t="str">
            <v>Byerima Subcounty</v>
          </cell>
          <cell r="K8102" t="str">
            <v>Schools</v>
          </cell>
          <cell r="L8102" t="str">
            <v>Primary school</v>
          </cell>
          <cell r="M8102">
            <v>528144</v>
          </cell>
        </row>
        <row r="8103">
          <cell r="E8103">
            <v>248146</v>
          </cell>
          <cell r="F8103">
            <v>875</v>
          </cell>
          <cell r="G8103" t="str">
            <v>Kyankwanzi District</v>
          </cell>
          <cell r="H8103" t="str">
            <v>KIKABALA P.S</v>
          </cell>
          <cell r="I8103" t="str">
            <v>active</v>
          </cell>
          <cell r="J8103" t="str">
            <v>Mulagi Subcounty</v>
          </cell>
          <cell r="K8103" t="str">
            <v>Schools</v>
          </cell>
          <cell r="L8103" t="str">
            <v>Primary school</v>
          </cell>
          <cell r="M8103">
            <v>528145</v>
          </cell>
        </row>
        <row r="8104">
          <cell r="E8104">
            <v>248180</v>
          </cell>
          <cell r="F8104">
            <v>875</v>
          </cell>
          <cell r="G8104" t="str">
            <v>Kyankwanzi District</v>
          </cell>
          <cell r="H8104" t="str">
            <v>KIKAJJO P.S.</v>
          </cell>
          <cell r="I8104" t="str">
            <v>active</v>
          </cell>
          <cell r="J8104" t="str">
            <v>Wattuba Subcounty</v>
          </cell>
          <cell r="K8104" t="str">
            <v>Schools</v>
          </cell>
          <cell r="L8104" t="str">
            <v>Primary school</v>
          </cell>
          <cell r="M8104">
            <v>528146</v>
          </cell>
        </row>
        <row r="8105">
          <cell r="E8105">
            <v>248176</v>
          </cell>
          <cell r="F8105">
            <v>875</v>
          </cell>
          <cell r="G8105" t="str">
            <v>Kyankwanzi District</v>
          </cell>
          <cell r="H8105" t="str">
            <v>KIKOLIMBO ISLAMIC</v>
          </cell>
          <cell r="I8105" t="str">
            <v>active</v>
          </cell>
          <cell r="J8105" t="str">
            <v>Wattuba Subcounty</v>
          </cell>
          <cell r="K8105" t="str">
            <v>Schools</v>
          </cell>
          <cell r="L8105" t="str">
            <v>Primary school</v>
          </cell>
          <cell r="M8105">
            <v>531002</v>
          </cell>
        </row>
        <row r="8106">
          <cell r="E8106">
            <v>248160</v>
          </cell>
          <cell r="F8106">
            <v>875</v>
          </cell>
          <cell r="G8106" t="str">
            <v>Kyankwanzi District</v>
          </cell>
          <cell r="H8106" t="str">
            <v>KIKONDA P.S.</v>
          </cell>
          <cell r="I8106" t="str">
            <v>active</v>
          </cell>
          <cell r="J8106" t="str">
            <v>Nsambya Subcounty</v>
          </cell>
          <cell r="K8106" t="str">
            <v>Schools</v>
          </cell>
          <cell r="L8106" t="str">
            <v>Primary school</v>
          </cell>
          <cell r="M8106">
            <v>548390</v>
          </cell>
        </row>
        <row r="8107">
          <cell r="E8107">
            <v>248119</v>
          </cell>
          <cell r="F8107">
            <v>875</v>
          </cell>
          <cell r="G8107" t="str">
            <v>Kyankwanzi District</v>
          </cell>
          <cell r="H8107" t="str">
            <v>KIKUBYA P.S</v>
          </cell>
          <cell r="I8107" t="str">
            <v>active</v>
          </cell>
          <cell r="J8107" t="str">
            <v>Gayaza Subcounty</v>
          </cell>
          <cell r="K8107" t="str">
            <v>Schools</v>
          </cell>
          <cell r="L8107" t="str">
            <v>Primary school</v>
          </cell>
          <cell r="M8107">
            <v>528148</v>
          </cell>
        </row>
        <row r="8108">
          <cell r="E8108">
            <v>248120</v>
          </cell>
          <cell r="F8108">
            <v>875</v>
          </cell>
          <cell r="G8108" t="str">
            <v>Kyankwanzi District</v>
          </cell>
          <cell r="H8108" t="str">
            <v>KING KALEMA MEM. P.S. KIJUNGUTE</v>
          </cell>
          <cell r="I8108" t="str">
            <v>active</v>
          </cell>
          <cell r="J8108" t="str">
            <v>Gayaza Subcounty</v>
          </cell>
          <cell r="K8108" t="str">
            <v>Schools</v>
          </cell>
          <cell r="L8108" t="str">
            <v>Primary school</v>
          </cell>
          <cell r="M8108">
            <v>528149</v>
          </cell>
        </row>
        <row r="8109">
          <cell r="E8109">
            <v>248177</v>
          </cell>
          <cell r="F8109">
            <v>875</v>
          </cell>
          <cell r="G8109" t="str">
            <v>Kyankwanzi District</v>
          </cell>
          <cell r="H8109" t="str">
            <v>KIRANGAZI P.S</v>
          </cell>
          <cell r="I8109" t="str">
            <v>active</v>
          </cell>
          <cell r="J8109" t="str">
            <v>Wattuba Subcounty</v>
          </cell>
          <cell r="K8109" t="str">
            <v>Schools</v>
          </cell>
          <cell r="L8109" t="str">
            <v>Primary school</v>
          </cell>
          <cell r="M8109">
            <v>528150</v>
          </cell>
        </row>
        <row r="8110">
          <cell r="E8110">
            <v>248183</v>
          </cell>
          <cell r="F8110">
            <v>875</v>
          </cell>
          <cell r="G8110" t="str">
            <v>Kyankwanzi District</v>
          </cell>
          <cell r="H8110" t="str">
            <v>KIREMEERA P.S.</v>
          </cell>
          <cell r="I8110" t="str">
            <v>active</v>
          </cell>
          <cell r="J8110" t="str">
            <v>Wattuba Subcounty</v>
          </cell>
          <cell r="K8110" t="str">
            <v>Schools</v>
          </cell>
          <cell r="L8110" t="str">
            <v>Primary school</v>
          </cell>
          <cell r="M8110">
            <v>528151</v>
          </cell>
        </row>
        <row r="8111">
          <cell r="E8111">
            <v>248149</v>
          </cell>
          <cell r="F8111">
            <v>875</v>
          </cell>
          <cell r="G8111" t="str">
            <v>Kyankwanzi District</v>
          </cell>
          <cell r="H8111" t="str">
            <v>KIRIMBI PARENTS</v>
          </cell>
          <cell r="I8111" t="str">
            <v>active</v>
          </cell>
          <cell r="J8111" t="str">
            <v>Bananywa Subcounty</v>
          </cell>
          <cell r="K8111" t="str">
            <v>Schools</v>
          </cell>
          <cell r="L8111" t="str">
            <v>Primary school</v>
          </cell>
          <cell r="M8111">
            <v>531003</v>
          </cell>
        </row>
        <row r="8112">
          <cell r="E8112">
            <v>248118</v>
          </cell>
          <cell r="F8112">
            <v>875</v>
          </cell>
          <cell r="G8112" t="str">
            <v>Kyankwanzi District</v>
          </cell>
          <cell r="H8112" t="str">
            <v>KIRYAJJOBYO P.S.</v>
          </cell>
          <cell r="I8112" t="str">
            <v>active</v>
          </cell>
          <cell r="J8112" t="str">
            <v>Gayaza Subcounty</v>
          </cell>
          <cell r="K8112" t="str">
            <v>Schools</v>
          </cell>
          <cell r="L8112" t="str">
            <v>Primary school</v>
          </cell>
          <cell r="M8112">
            <v>531004</v>
          </cell>
        </row>
        <row r="8113">
          <cell r="E8113">
            <v>248089</v>
          </cell>
          <cell r="F8113">
            <v>875</v>
          </cell>
          <cell r="G8113" t="str">
            <v>Kyankwanzi District</v>
          </cell>
          <cell r="H8113" t="str">
            <v>KIRYAMAKOBE P.S.</v>
          </cell>
          <cell r="I8113" t="str">
            <v>active</v>
          </cell>
          <cell r="J8113" t="str">
            <v>Nkandwa Subcounty</v>
          </cell>
          <cell r="K8113" t="str">
            <v>Schools</v>
          </cell>
          <cell r="L8113" t="str">
            <v>Primary school</v>
          </cell>
          <cell r="M8113">
            <v>528152</v>
          </cell>
        </row>
        <row r="8114">
          <cell r="E8114">
            <v>248178</v>
          </cell>
          <cell r="F8114">
            <v>875</v>
          </cell>
          <cell r="G8114" t="str">
            <v>Kyankwanzi District</v>
          </cell>
          <cell r="H8114" t="str">
            <v>KIRYAMASASA P/S</v>
          </cell>
          <cell r="I8114" t="str">
            <v>active</v>
          </cell>
          <cell r="J8114" t="str">
            <v>Wattuba Subcounty</v>
          </cell>
          <cell r="K8114" t="str">
            <v>Schools</v>
          </cell>
          <cell r="L8114" t="str">
            <v>Primary school</v>
          </cell>
          <cell r="M8114">
            <v>548392</v>
          </cell>
        </row>
        <row r="8115">
          <cell r="E8115">
            <v>248150</v>
          </cell>
          <cell r="F8115">
            <v>875</v>
          </cell>
          <cell r="G8115" t="str">
            <v>Kyankwanzi District</v>
          </cell>
          <cell r="H8115" t="str">
            <v>KIRYANNONGO P.S</v>
          </cell>
          <cell r="I8115" t="str">
            <v>active</v>
          </cell>
          <cell r="J8115" t="str">
            <v>Bananywa Subcounty</v>
          </cell>
          <cell r="K8115" t="str">
            <v>Schools</v>
          </cell>
          <cell r="L8115" t="str">
            <v>Primary school</v>
          </cell>
          <cell r="M8115">
            <v>99458</v>
          </cell>
        </row>
        <row r="8116">
          <cell r="E8116">
            <v>248085</v>
          </cell>
          <cell r="F8116">
            <v>875</v>
          </cell>
          <cell r="G8116" t="str">
            <v>Kyankwanzi District</v>
          </cell>
          <cell r="H8116" t="str">
            <v>KIRYANNONGO R/C P.S</v>
          </cell>
          <cell r="I8116" t="str">
            <v>active</v>
          </cell>
          <cell r="J8116" t="str">
            <v>Nkandwa Subcounty</v>
          </cell>
          <cell r="K8116" t="str">
            <v>Schools</v>
          </cell>
          <cell r="L8116" t="str">
            <v>Primary school</v>
          </cell>
          <cell r="M8116">
            <v>531005</v>
          </cell>
        </row>
        <row r="8117">
          <cell r="E8117">
            <v>248123</v>
          </cell>
          <cell r="F8117">
            <v>875</v>
          </cell>
          <cell r="G8117" t="str">
            <v>Kyankwanzi District</v>
          </cell>
          <cell r="H8117" t="str">
            <v>KISALA P.S.</v>
          </cell>
          <cell r="I8117" t="str">
            <v>active</v>
          </cell>
          <cell r="J8117" t="str">
            <v>Gayaza Subcounty</v>
          </cell>
          <cell r="K8117" t="str">
            <v>Schools</v>
          </cell>
          <cell r="L8117" t="str">
            <v>Primary school</v>
          </cell>
          <cell r="M8117">
            <v>528154</v>
          </cell>
        </row>
        <row r="8118">
          <cell r="E8118">
            <v>248167</v>
          </cell>
          <cell r="F8118">
            <v>875</v>
          </cell>
          <cell r="G8118" t="str">
            <v>Kyankwanzi District</v>
          </cell>
          <cell r="H8118" t="str">
            <v>KISOJO P.S.</v>
          </cell>
          <cell r="I8118" t="str">
            <v>active</v>
          </cell>
          <cell r="J8118" t="str">
            <v>Ntwetwe Town Council</v>
          </cell>
          <cell r="K8118" t="str">
            <v>Schools</v>
          </cell>
          <cell r="L8118" t="str">
            <v>Primary school</v>
          </cell>
          <cell r="M8118">
            <v>546060</v>
          </cell>
        </row>
        <row r="8119">
          <cell r="E8119">
            <v>248171</v>
          </cell>
          <cell r="F8119">
            <v>875</v>
          </cell>
          <cell r="G8119" t="str">
            <v>Kyankwanzi District</v>
          </cell>
          <cell r="H8119" t="str">
            <v>KISOZI P.S</v>
          </cell>
          <cell r="I8119" t="str">
            <v>active</v>
          </cell>
          <cell r="J8119" t="str">
            <v>Wattuba Subcounty</v>
          </cell>
          <cell r="K8119" t="str">
            <v>Schools</v>
          </cell>
          <cell r="L8119" t="str">
            <v>Primary school</v>
          </cell>
          <cell r="M8119">
            <v>531006</v>
          </cell>
        </row>
        <row r="8120">
          <cell r="E8120">
            <v>248186</v>
          </cell>
          <cell r="F8120">
            <v>875</v>
          </cell>
          <cell r="G8120" t="str">
            <v>Kyankwanzi District</v>
          </cell>
          <cell r="H8120" t="str">
            <v>KITABOWA</v>
          </cell>
          <cell r="I8120" t="str">
            <v>active</v>
          </cell>
          <cell r="J8120" t="str">
            <v>Wattuba Subcounty</v>
          </cell>
          <cell r="K8120" t="str">
            <v>Schools</v>
          </cell>
          <cell r="L8120" t="str">
            <v>Primary school</v>
          </cell>
          <cell r="M8120">
            <v>528155</v>
          </cell>
        </row>
        <row r="8121">
          <cell r="E8121">
            <v>248135</v>
          </cell>
          <cell r="F8121">
            <v>875</v>
          </cell>
          <cell r="G8121" t="str">
            <v>Kyankwanzi District</v>
          </cell>
          <cell r="H8121" t="str">
            <v>KITEGWA</v>
          </cell>
          <cell r="I8121" t="str">
            <v>active</v>
          </cell>
          <cell r="J8121" t="str">
            <v>Kyankwanzi Town Council</v>
          </cell>
          <cell r="K8121" t="str">
            <v>Schools</v>
          </cell>
          <cell r="L8121" t="str">
            <v>Primary school</v>
          </cell>
          <cell r="M8121">
            <v>548737</v>
          </cell>
        </row>
        <row r="8122">
          <cell r="E8122">
            <v>248098</v>
          </cell>
          <cell r="F8122">
            <v>875</v>
          </cell>
          <cell r="G8122" t="str">
            <v>Kyankwanzi District</v>
          </cell>
          <cell r="H8122" t="str">
            <v>KITEREDDE COMM P.S</v>
          </cell>
          <cell r="I8122" t="str">
            <v>active</v>
          </cell>
          <cell r="J8122" t="str">
            <v>Byerima Subcounty</v>
          </cell>
          <cell r="K8122" t="str">
            <v>Schools</v>
          </cell>
          <cell r="L8122" t="str">
            <v>Primary school</v>
          </cell>
          <cell r="M8122">
            <v>528156</v>
          </cell>
        </row>
        <row r="8123">
          <cell r="E8123">
            <v>248143</v>
          </cell>
          <cell r="F8123">
            <v>875</v>
          </cell>
          <cell r="G8123" t="str">
            <v>Kyankwanzi District</v>
          </cell>
          <cell r="H8123" t="str">
            <v>KITEREDDE COU P.S</v>
          </cell>
          <cell r="I8123" t="str">
            <v>active</v>
          </cell>
          <cell r="J8123" t="str">
            <v>Mulagi Subcounty</v>
          </cell>
          <cell r="K8123" t="str">
            <v>Schools</v>
          </cell>
          <cell r="L8123" t="str">
            <v>Primary school</v>
          </cell>
          <cell r="M8123">
            <v>545934</v>
          </cell>
        </row>
        <row r="8124">
          <cell r="E8124">
            <v>248124</v>
          </cell>
          <cell r="F8124">
            <v>875</v>
          </cell>
          <cell r="G8124" t="str">
            <v>Kyankwanzi District</v>
          </cell>
          <cell r="H8124" t="str">
            <v>KITEREDE CATHOLIC P.S</v>
          </cell>
          <cell r="I8124" t="str">
            <v>active</v>
          </cell>
          <cell r="J8124" t="str">
            <v>Gayaza Subcounty</v>
          </cell>
          <cell r="K8124" t="str">
            <v>Schools</v>
          </cell>
          <cell r="L8124" t="str">
            <v>Primary school</v>
          </cell>
          <cell r="M8124">
            <v>528157</v>
          </cell>
        </row>
        <row r="8125">
          <cell r="E8125">
            <v>248166</v>
          </cell>
          <cell r="F8125">
            <v>875</v>
          </cell>
          <cell r="G8125" t="str">
            <v>Kyankwanzi District</v>
          </cell>
          <cell r="H8125" t="str">
            <v>Kitesa</v>
          </cell>
          <cell r="I8125" t="str">
            <v>active</v>
          </cell>
          <cell r="J8125" t="str">
            <v>Bananywa Subcounty</v>
          </cell>
          <cell r="K8125" t="str">
            <v>Schools</v>
          </cell>
          <cell r="L8125" t="str">
            <v>Primary school</v>
          </cell>
          <cell r="M8125">
            <v>528158</v>
          </cell>
        </row>
        <row r="8126">
          <cell r="E8126">
            <v>248082</v>
          </cell>
          <cell r="F8126">
            <v>875</v>
          </cell>
          <cell r="G8126" t="str">
            <v>Kyankwanzi District</v>
          </cell>
          <cell r="H8126" t="str">
            <v>KITWALA P.S</v>
          </cell>
          <cell r="I8126" t="str">
            <v>active</v>
          </cell>
          <cell r="J8126" t="str">
            <v>Ntwetwe Subcounty</v>
          </cell>
          <cell r="K8126" t="str">
            <v>Schools</v>
          </cell>
          <cell r="L8126" t="str">
            <v>Primary school</v>
          </cell>
          <cell r="M8126">
            <v>528159</v>
          </cell>
        </row>
        <row r="8127">
          <cell r="E8127">
            <v>248144</v>
          </cell>
          <cell r="F8127">
            <v>875</v>
          </cell>
          <cell r="G8127" t="str">
            <v>Kyankwanzi District</v>
          </cell>
          <cell r="H8127" t="str">
            <v>KIWAGUZI P.S.</v>
          </cell>
          <cell r="I8127" t="str">
            <v>active</v>
          </cell>
          <cell r="J8127" t="str">
            <v>Mulagi Subcounty</v>
          </cell>
          <cell r="K8127" t="str">
            <v>Schools</v>
          </cell>
          <cell r="L8127" t="str">
            <v>Primary school</v>
          </cell>
          <cell r="M8127">
            <v>528160</v>
          </cell>
        </row>
        <row r="8128">
          <cell r="E8128">
            <v>248187</v>
          </cell>
          <cell r="F8128">
            <v>875</v>
          </cell>
          <cell r="G8128" t="str">
            <v>Kyankwanzi District</v>
          </cell>
          <cell r="H8128" t="str">
            <v>KIYOMBYA P.S.</v>
          </cell>
          <cell r="I8128" t="str">
            <v>active</v>
          </cell>
          <cell r="J8128" t="str">
            <v>Wattuba Subcounty</v>
          </cell>
          <cell r="K8128" t="str">
            <v>Schools</v>
          </cell>
          <cell r="L8128" t="str">
            <v>Primary school</v>
          </cell>
          <cell r="M8128">
            <v>528161</v>
          </cell>
        </row>
        <row r="8129">
          <cell r="E8129">
            <v>248111</v>
          </cell>
          <cell r="F8129">
            <v>875</v>
          </cell>
          <cell r="G8129" t="str">
            <v>Kyankwanzi District</v>
          </cell>
          <cell r="H8129" t="str">
            <v>KYABAJOJO</v>
          </cell>
          <cell r="I8129" t="str">
            <v>active</v>
          </cell>
          <cell r="J8129" t="str">
            <v>Butemba Town Council</v>
          </cell>
          <cell r="K8129" t="str">
            <v>Schools</v>
          </cell>
          <cell r="L8129" t="str">
            <v>Primary school</v>
          </cell>
          <cell r="M8129">
            <v>528162</v>
          </cell>
        </row>
        <row r="8130">
          <cell r="E8130">
            <v>248169</v>
          </cell>
          <cell r="F8130">
            <v>875</v>
          </cell>
          <cell r="G8130" t="str">
            <v>Kyankwanzi District</v>
          </cell>
          <cell r="H8130" t="str">
            <v>KYABASIITA P.S</v>
          </cell>
          <cell r="I8130" t="str">
            <v>active</v>
          </cell>
          <cell r="J8130" t="str">
            <v>Ntwetwe Town Council</v>
          </cell>
          <cell r="K8130" t="str">
            <v>Schools</v>
          </cell>
          <cell r="L8130" t="str">
            <v>Primary school</v>
          </cell>
          <cell r="M8130">
            <v>528163</v>
          </cell>
        </row>
        <row r="8131">
          <cell r="E8131">
            <v>248162</v>
          </cell>
          <cell r="F8131">
            <v>875</v>
          </cell>
          <cell r="G8131" t="str">
            <v>Kyankwanzi District</v>
          </cell>
          <cell r="H8131" t="str">
            <v>KYAKABUGA P.S.</v>
          </cell>
          <cell r="I8131" t="str">
            <v>active</v>
          </cell>
          <cell r="J8131" t="str">
            <v>Nsambya Subcounty</v>
          </cell>
          <cell r="K8131" t="str">
            <v>Schools</v>
          </cell>
          <cell r="L8131" t="str">
            <v>Primary school</v>
          </cell>
          <cell r="M8131">
            <v>528164</v>
          </cell>
        </row>
        <row r="8132">
          <cell r="E8132">
            <v>248121</v>
          </cell>
          <cell r="F8132">
            <v>875</v>
          </cell>
          <cell r="G8132" t="str">
            <v>Kyankwanzi District</v>
          </cell>
          <cell r="H8132" t="str">
            <v>KYAMULALAMA P.S.</v>
          </cell>
          <cell r="I8132" t="str">
            <v>active</v>
          </cell>
          <cell r="J8132" t="str">
            <v>Gayaza Subcounty</v>
          </cell>
          <cell r="K8132" t="str">
            <v>Schools</v>
          </cell>
          <cell r="L8132" t="str">
            <v>Primary school</v>
          </cell>
          <cell r="M8132">
            <v>528165</v>
          </cell>
        </row>
        <row r="8133">
          <cell r="E8133">
            <v>248134</v>
          </cell>
          <cell r="F8133">
            <v>875</v>
          </cell>
          <cell r="G8133" t="str">
            <v>Kyankwanzi District</v>
          </cell>
          <cell r="H8133" t="str">
            <v>LUBIRI</v>
          </cell>
          <cell r="I8133" t="str">
            <v>active</v>
          </cell>
          <cell r="J8133" t="str">
            <v>Kyankwanzi Subcounty</v>
          </cell>
          <cell r="K8133" t="str">
            <v>Schools</v>
          </cell>
          <cell r="L8133" t="str">
            <v>Primary school</v>
          </cell>
          <cell r="M8133">
            <v>545948</v>
          </cell>
        </row>
        <row r="8134">
          <cell r="E8134">
            <v>248184</v>
          </cell>
          <cell r="F8134">
            <v>875</v>
          </cell>
          <cell r="G8134" t="str">
            <v>Kyankwanzi District</v>
          </cell>
          <cell r="H8134" t="str">
            <v>LUBUGA P.S.</v>
          </cell>
          <cell r="I8134" t="str">
            <v>active</v>
          </cell>
          <cell r="J8134" t="str">
            <v>Wattuba Subcounty</v>
          </cell>
          <cell r="K8134" t="str">
            <v>Schools</v>
          </cell>
          <cell r="L8134" t="str">
            <v>Primary school</v>
          </cell>
          <cell r="M8134">
            <v>528166</v>
          </cell>
        </row>
        <row r="8135">
          <cell r="E8135">
            <v>248104</v>
          </cell>
          <cell r="F8135">
            <v>875</v>
          </cell>
          <cell r="G8135" t="str">
            <v>Kyankwanzi District</v>
          </cell>
          <cell r="H8135" t="str">
            <v>LWENDAGI P/S</v>
          </cell>
          <cell r="I8135" t="str">
            <v>active</v>
          </cell>
          <cell r="J8135" t="str">
            <v>Butemba Subcounty</v>
          </cell>
          <cell r="K8135" t="str">
            <v>Schools</v>
          </cell>
          <cell r="L8135" t="str">
            <v>Primary school</v>
          </cell>
          <cell r="M8135">
            <v>531008</v>
          </cell>
        </row>
        <row r="8136">
          <cell r="E8136">
            <v>248151</v>
          </cell>
          <cell r="F8136">
            <v>875</v>
          </cell>
          <cell r="G8136" t="str">
            <v>Kyankwanzi District</v>
          </cell>
          <cell r="H8136" t="str">
            <v>LWENGO COMMUNITY P.S</v>
          </cell>
          <cell r="I8136" t="str">
            <v>active</v>
          </cell>
          <cell r="J8136" t="str">
            <v>Bananywa Subcounty</v>
          </cell>
          <cell r="K8136" t="str">
            <v>Schools</v>
          </cell>
          <cell r="L8136" t="str">
            <v>Primary school</v>
          </cell>
          <cell r="M8136">
            <v>548285</v>
          </cell>
        </row>
        <row r="8137">
          <cell r="E8137">
            <v>248086</v>
          </cell>
          <cell r="F8137">
            <v>875</v>
          </cell>
          <cell r="G8137" t="str">
            <v>Kyankwanzi District</v>
          </cell>
          <cell r="H8137" t="str">
            <v>MAGALA MEMORIAL P.S.</v>
          </cell>
          <cell r="I8137" t="str">
            <v>active</v>
          </cell>
          <cell r="J8137" t="str">
            <v>Nkandwa Subcounty</v>
          </cell>
          <cell r="K8137" t="str">
            <v>Schools</v>
          </cell>
          <cell r="L8137" t="str">
            <v>Primary school</v>
          </cell>
          <cell r="M8137">
            <v>528168</v>
          </cell>
        </row>
        <row r="8138">
          <cell r="E8138">
            <v>248179</v>
          </cell>
          <cell r="F8138">
            <v>875</v>
          </cell>
          <cell r="G8138" t="str">
            <v>Kyankwanzi District</v>
          </cell>
          <cell r="H8138" t="str">
            <v>MASODDE MUSLIM P.S.</v>
          </cell>
          <cell r="I8138" t="str">
            <v>active</v>
          </cell>
          <cell r="J8138" t="str">
            <v>Wattuba Subcounty</v>
          </cell>
          <cell r="K8138" t="str">
            <v>Schools</v>
          </cell>
          <cell r="L8138" t="str">
            <v>Primary school</v>
          </cell>
          <cell r="M8138">
            <v>531009</v>
          </cell>
        </row>
        <row r="8139">
          <cell r="E8139">
            <v>248137</v>
          </cell>
          <cell r="F8139">
            <v>875</v>
          </cell>
          <cell r="G8139" t="str">
            <v>Kyankwanzi District</v>
          </cell>
          <cell r="H8139" t="str">
            <v>MASODDE STANDARD</v>
          </cell>
          <cell r="I8139" t="str">
            <v>active</v>
          </cell>
          <cell r="J8139" t="str">
            <v>N/A</v>
          </cell>
          <cell r="K8139" t="str">
            <v>Schools</v>
          </cell>
          <cell r="L8139" t="str">
            <v>Primary school</v>
          </cell>
          <cell r="M8139">
            <v>528169</v>
          </cell>
        </row>
        <row r="8140">
          <cell r="E8140">
            <v>248154</v>
          </cell>
          <cell r="F8140">
            <v>875</v>
          </cell>
          <cell r="G8140" t="str">
            <v>Kyankwanzi District</v>
          </cell>
          <cell r="H8140" t="str">
            <v>MBAALI P.S</v>
          </cell>
          <cell r="I8140" t="str">
            <v>active</v>
          </cell>
          <cell r="J8140" t="str">
            <v>Nsambya Subcounty</v>
          </cell>
          <cell r="K8140" t="str">
            <v>Schools</v>
          </cell>
          <cell r="L8140" t="str">
            <v>Primary school</v>
          </cell>
          <cell r="M8140">
            <v>528170</v>
          </cell>
        </row>
        <row r="8141">
          <cell r="E8141">
            <v>248159</v>
          </cell>
          <cell r="F8141">
            <v>875</v>
          </cell>
          <cell r="G8141" t="str">
            <v>Kyankwanzi District</v>
          </cell>
          <cell r="H8141" t="str">
            <v>MBOGOBBIRI P.S</v>
          </cell>
          <cell r="I8141" t="str">
            <v>active</v>
          </cell>
          <cell r="J8141" t="str">
            <v>N/A</v>
          </cell>
          <cell r="K8141" t="str">
            <v>Schools</v>
          </cell>
          <cell r="L8141" t="str">
            <v>Primary school</v>
          </cell>
          <cell r="M8141">
            <v>531010</v>
          </cell>
        </row>
        <row r="8142">
          <cell r="E8142">
            <v>248163</v>
          </cell>
          <cell r="F8142">
            <v>875</v>
          </cell>
          <cell r="G8142" t="str">
            <v>Kyankwanzi District</v>
          </cell>
          <cell r="H8142" t="str">
            <v>MUJUNZA QURAN</v>
          </cell>
          <cell r="I8142" t="str">
            <v>active</v>
          </cell>
          <cell r="J8142" t="str">
            <v>Bananywa Subcounty</v>
          </cell>
          <cell r="K8142" t="str">
            <v>Schools</v>
          </cell>
          <cell r="L8142" t="str">
            <v>Primary school</v>
          </cell>
          <cell r="M8142">
            <v>528171</v>
          </cell>
        </row>
        <row r="8143">
          <cell r="E8143">
            <v>248140</v>
          </cell>
          <cell r="F8143">
            <v>875</v>
          </cell>
          <cell r="G8143" t="str">
            <v>Kyankwanzi District</v>
          </cell>
          <cell r="H8143" t="str">
            <v>MULAGI P.S.</v>
          </cell>
          <cell r="I8143" t="str">
            <v>active</v>
          </cell>
          <cell r="J8143" t="str">
            <v>N/A</v>
          </cell>
          <cell r="K8143" t="str">
            <v>Schools</v>
          </cell>
          <cell r="L8143" t="str">
            <v>Primary school</v>
          </cell>
          <cell r="M8143">
            <v>548335</v>
          </cell>
        </row>
        <row r="8144">
          <cell r="E8144">
            <v>248181</v>
          </cell>
          <cell r="F8144">
            <v>875</v>
          </cell>
          <cell r="G8144" t="str">
            <v>Kyankwanzi District</v>
          </cell>
          <cell r="H8144" t="str">
            <v>NABIDONDOLO P.S</v>
          </cell>
          <cell r="I8144" t="str">
            <v>active</v>
          </cell>
          <cell r="J8144" t="str">
            <v>Wattuba Subcounty</v>
          </cell>
          <cell r="K8144" t="str">
            <v>Schools</v>
          </cell>
          <cell r="L8144" t="str">
            <v>Primary school</v>
          </cell>
          <cell r="M8144">
            <v>528172</v>
          </cell>
        </row>
        <row r="8145">
          <cell r="E8145">
            <v>248182</v>
          </cell>
          <cell r="F8145">
            <v>875</v>
          </cell>
          <cell r="G8145" t="str">
            <v>Kyankwanzi District</v>
          </cell>
          <cell r="H8145" t="str">
            <v>NABULEMBEKO COU</v>
          </cell>
          <cell r="I8145" t="str">
            <v>active</v>
          </cell>
          <cell r="J8145" t="str">
            <v>Wattuba Subcounty</v>
          </cell>
          <cell r="K8145" t="str">
            <v>Schools</v>
          </cell>
          <cell r="L8145" t="str">
            <v>Primary school</v>
          </cell>
          <cell r="M8145">
            <v>531011</v>
          </cell>
        </row>
        <row r="8146">
          <cell r="E8146">
            <v>248172</v>
          </cell>
          <cell r="F8146">
            <v>875</v>
          </cell>
          <cell r="G8146" t="str">
            <v>Kyankwanzi District</v>
          </cell>
          <cell r="H8146" t="str">
            <v>NAKAKABALA P.S</v>
          </cell>
          <cell r="I8146" t="str">
            <v>active</v>
          </cell>
          <cell r="J8146" t="str">
            <v>Wattuba Subcounty</v>
          </cell>
          <cell r="K8146" t="str">
            <v>Schools</v>
          </cell>
          <cell r="L8146" t="str">
            <v>Primary school</v>
          </cell>
          <cell r="M8146">
            <v>528173</v>
          </cell>
        </row>
        <row r="8147">
          <cell r="E8147">
            <v>248090</v>
          </cell>
          <cell r="F8147">
            <v>875</v>
          </cell>
          <cell r="G8147" t="str">
            <v>Kyankwanzi District</v>
          </cell>
          <cell r="H8147" t="str">
            <v>NAKALAMA P.S.</v>
          </cell>
          <cell r="I8147" t="str">
            <v>active</v>
          </cell>
          <cell r="J8147" t="str">
            <v>Nkandwa Subcounty</v>
          </cell>
          <cell r="K8147" t="str">
            <v>Schools</v>
          </cell>
          <cell r="L8147" t="str">
            <v>Primary school</v>
          </cell>
          <cell r="M8147">
            <v>528186</v>
          </cell>
        </row>
        <row r="8148">
          <cell r="E8148">
            <v>248105</v>
          </cell>
          <cell r="F8148">
            <v>875</v>
          </cell>
          <cell r="G8148" t="str">
            <v>Kyankwanzi District</v>
          </cell>
          <cell r="H8148" t="str">
            <v>NAMUKOZI</v>
          </cell>
          <cell r="I8148" t="str">
            <v>active</v>
          </cell>
          <cell r="J8148" t="str">
            <v>Butemba Subcounty</v>
          </cell>
          <cell r="K8148" t="str">
            <v>Schools</v>
          </cell>
          <cell r="L8148" t="str">
            <v>Primary school</v>
          </cell>
          <cell r="M8148">
            <v>528174</v>
          </cell>
        </row>
        <row r="8149">
          <cell r="E8149">
            <v>248122</v>
          </cell>
          <cell r="F8149">
            <v>875</v>
          </cell>
          <cell r="G8149" t="str">
            <v>Kyankwanzi District</v>
          </cell>
          <cell r="H8149" t="str">
            <v>NANKANDULA P.S.</v>
          </cell>
          <cell r="I8149" t="str">
            <v>active</v>
          </cell>
          <cell r="J8149" t="str">
            <v>Gayaza Subcounty</v>
          </cell>
          <cell r="K8149" t="str">
            <v>Schools</v>
          </cell>
          <cell r="L8149" t="str">
            <v>Primary school</v>
          </cell>
          <cell r="M8149">
            <v>531012</v>
          </cell>
        </row>
        <row r="8150">
          <cell r="E8150">
            <v>252218</v>
          </cell>
          <cell r="F8150">
            <v>875</v>
          </cell>
          <cell r="G8150" t="str">
            <v>Kyankwanzi District</v>
          </cell>
          <cell r="H8150" t="str">
            <v>NANKANDULA SS</v>
          </cell>
          <cell r="I8150" t="str">
            <v>active</v>
          </cell>
          <cell r="J8150" t="str">
            <v>Gayaza Subcounty</v>
          </cell>
          <cell r="K8150" t="str">
            <v>Schools</v>
          </cell>
          <cell r="L8150" t="str">
            <v>Secondary school</v>
          </cell>
          <cell r="M8150">
            <v>533876</v>
          </cell>
        </row>
        <row r="8151">
          <cell r="E8151">
            <v>248164</v>
          </cell>
          <cell r="F8151">
            <v>875</v>
          </cell>
          <cell r="G8151" t="str">
            <v>Kyankwanzi District</v>
          </cell>
          <cell r="H8151" t="str">
            <v>Ndaweringa</v>
          </cell>
          <cell r="I8151" t="str">
            <v>active</v>
          </cell>
          <cell r="J8151" t="str">
            <v>Bananywa Subcounty</v>
          </cell>
          <cell r="K8151" t="str">
            <v>Schools</v>
          </cell>
          <cell r="L8151" t="str">
            <v>Primary school</v>
          </cell>
          <cell r="M8151">
            <v>528175</v>
          </cell>
        </row>
        <row r="8152">
          <cell r="E8152">
            <v>248088</v>
          </cell>
          <cell r="F8152">
            <v>875</v>
          </cell>
          <cell r="G8152" t="str">
            <v>Kyankwanzi District</v>
          </cell>
          <cell r="H8152" t="str">
            <v>NKANDWA MOSLEM P.S.</v>
          </cell>
          <cell r="I8152" t="str">
            <v>active</v>
          </cell>
          <cell r="J8152" t="str">
            <v>Nkandwa Subcounty</v>
          </cell>
          <cell r="K8152" t="str">
            <v>Schools</v>
          </cell>
          <cell r="L8152" t="str">
            <v>Primary school</v>
          </cell>
          <cell r="M8152">
            <v>528177</v>
          </cell>
        </row>
        <row r="8153">
          <cell r="E8153">
            <v>248115</v>
          </cell>
          <cell r="F8153">
            <v>875</v>
          </cell>
          <cell r="G8153" t="str">
            <v>Kyankwanzi District</v>
          </cell>
          <cell r="H8153" t="str">
            <v>NKONDO P.S.</v>
          </cell>
          <cell r="I8153" t="str">
            <v>active</v>
          </cell>
          <cell r="J8153" t="str">
            <v>Gayaza Subcounty</v>
          </cell>
          <cell r="K8153" t="str">
            <v>Schools</v>
          </cell>
          <cell r="L8153" t="str">
            <v>Primary school</v>
          </cell>
          <cell r="M8153">
            <v>546072</v>
          </cell>
        </row>
        <row r="8154">
          <cell r="E8154">
            <v>248083</v>
          </cell>
          <cell r="F8154">
            <v>875</v>
          </cell>
          <cell r="G8154" t="str">
            <v>Kyankwanzi District</v>
          </cell>
          <cell r="H8154" t="str">
            <v>NSAMBYA P.S.</v>
          </cell>
          <cell r="I8154" t="str">
            <v>active</v>
          </cell>
          <cell r="J8154" t="str">
            <v>Ntwetwe Subcounty</v>
          </cell>
          <cell r="K8154" t="str">
            <v>Schools</v>
          </cell>
          <cell r="L8154" t="str">
            <v>Primary school</v>
          </cell>
          <cell r="M8154">
            <v>548360</v>
          </cell>
        </row>
        <row r="8155">
          <cell r="E8155">
            <v>248129</v>
          </cell>
          <cell r="F8155">
            <v>875</v>
          </cell>
          <cell r="G8155" t="str">
            <v>Kyankwanzi District</v>
          </cell>
          <cell r="H8155" t="str">
            <v>NTEYERA</v>
          </cell>
          <cell r="I8155" t="str">
            <v>active</v>
          </cell>
          <cell r="J8155" t="str">
            <v>Kyankwanzi Town Council</v>
          </cell>
          <cell r="K8155" t="str">
            <v>Schools</v>
          </cell>
          <cell r="L8155" t="str">
            <v>Primary school</v>
          </cell>
          <cell r="M8155">
            <v>528178</v>
          </cell>
        </row>
        <row r="8156">
          <cell r="E8156">
            <v>248152</v>
          </cell>
          <cell r="F8156">
            <v>875</v>
          </cell>
          <cell r="G8156" t="str">
            <v>Kyankwanzi District</v>
          </cell>
          <cell r="H8156" t="str">
            <v>NTUNDA P.S.</v>
          </cell>
          <cell r="I8156" t="str">
            <v>active</v>
          </cell>
          <cell r="J8156" t="str">
            <v>Bananywa Subcounty</v>
          </cell>
          <cell r="K8156" t="str">
            <v>Schools</v>
          </cell>
          <cell r="L8156" t="str">
            <v>Primary school</v>
          </cell>
          <cell r="M8156">
            <v>531013</v>
          </cell>
        </row>
        <row r="8157">
          <cell r="E8157">
            <v>252224</v>
          </cell>
          <cell r="F8157">
            <v>875</v>
          </cell>
          <cell r="G8157" t="str">
            <v>Kyankwanzi District</v>
          </cell>
          <cell r="H8157" t="str">
            <v>NTWETWE CITIZEN SS</v>
          </cell>
          <cell r="I8157" t="str">
            <v>deactivated</v>
          </cell>
          <cell r="J8157" t="str">
            <v>N/A</v>
          </cell>
          <cell r="K8157" t="str">
            <v>Schools</v>
          </cell>
          <cell r="L8157" t="str">
            <v>Secondary school</v>
          </cell>
          <cell r="M8157">
            <v>533881</v>
          </cell>
        </row>
        <row r="8158">
          <cell r="E8158">
            <v>248084</v>
          </cell>
          <cell r="F8158">
            <v>875</v>
          </cell>
          <cell r="G8158" t="str">
            <v>Kyankwanzi District</v>
          </cell>
          <cell r="H8158" t="str">
            <v>NZOO</v>
          </cell>
          <cell r="I8158" t="str">
            <v>active</v>
          </cell>
          <cell r="J8158" t="str">
            <v>Ntwetwe Subcounty</v>
          </cell>
          <cell r="K8158" t="str">
            <v>Schools</v>
          </cell>
          <cell r="L8158" t="str">
            <v>Primary school</v>
          </cell>
          <cell r="M8158">
            <v>528179</v>
          </cell>
        </row>
        <row r="8159">
          <cell r="E8159">
            <v>248126</v>
          </cell>
          <cell r="F8159">
            <v>875</v>
          </cell>
          <cell r="G8159" t="str">
            <v>Kyankwanzi District</v>
          </cell>
          <cell r="H8159" t="str">
            <v>RWENGAJU P.S</v>
          </cell>
          <cell r="I8159" t="str">
            <v>active</v>
          </cell>
          <cell r="J8159" t="str">
            <v>Kyankwanzi Town Council</v>
          </cell>
          <cell r="K8159" t="str">
            <v>Schools</v>
          </cell>
          <cell r="L8159" t="str">
            <v>Primary school</v>
          </cell>
          <cell r="M8159">
            <v>528180</v>
          </cell>
        </row>
        <row r="8160">
          <cell r="E8160">
            <v>248109</v>
          </cell>
          <cell r="F8160">
            <v>875</v>
          </cell>
          <cell r="G8160" t="str">
            <v>Kyankwanzi District</v>
          </cell>
          <cell r="H8160" t="str">
            <v>RWENGIRI P.S</v>
          </cell>
          <cell r="I8160" t="str">
            <v>active</v>
          </cell>
          <cell r="J8160" t="str">
            <v>Butemba Town Council</v>
          </cell>
          <cell r="K8160" t="str">
            <v>Schools</v>
          </cell>
          <cell r="L8160" t="str">
            <v>Primary school</v>
          </cell>
          <cell r="M8160">
            <v>548343</v>
          </cell>
        </row>
        <row r="8161">
          <cell r="E8161">
            <v>248130</v>
          </cell>
          <cell r="F8161">
            <v>875</v>
          </cell>
          <cell r="G8161" t="str">
            <v>Kyankwanzi District</v>
          </cell>
          <cell r="H8161" t="str">
            <v>RWOMUJUBWE</v>
          </cell>
          <cell r="I8161" t="str">
            <v>active</v>
          </cell>
          <cell r="J8161" t="str">
            <v>Kyankwanzi Town Council</v>
          </cell>
          <cell r="K8161" t="str">
            <v>Schools</v>
          </cell>
          <cell r="L8161" t="str">
            <v>Primary school</v>
          </cell>
          <cell r="M8161">
            <v>528181</v>
          </cell>
        </row>
        <row r="8162">
          <cell r="E8162">
            <v>248093</v>
          </cell>
          <cell r="F8162">
            <v>875</v>
          </cell>
          <cell r="G8162" t="str">
            <v>Kyankwanzi District</v>
          </cell>
          <cell r="H8162" t="str">
            <v>SIRIMULA P. S.</v>
          </cell>
          <cell r="I8162" t="str">
            <v>active</v>
          </cell>
          <cell r="J8162" t="str">
            <v>Ntwetwe Subcounty</v>
          </cell>
          <cell r="K8162" t="str">
            <v>Schools</v>
          </cell>
          <cell r="L8162" t="str">
            <v>Primary school</v>
          </cell>
          <cell r="M8162">
            <v>528182</v>
          </cell>
        </row>
        <row r="8163">
          <cell r="E8163">
            <v>248087</v>
          </cell>
          <cell r="F8163">
            <v>875</v>
          </cell>
          <cell r="G8163" t="str">
            <v>Kyankwanzi District</v>
          </cell>
          <cell r="H8163" t="str">
            <v>St Charles Natyole</v>
          </cell>
          <cell r="I8163" t="str">
            <v>active</v>
          </cell>
          <cell r="J8163" t="str">
            <v>Nkandwa Subcounty</v>
          </cell>
          <cell r="K8163" t="str">
            <v>Schools</v>
          </cell>
          <cell r="L8163" t="str">
            <v>Primary school</v>
          </cell>
          <cell r="M8163">
            <v>528183</v>
          </cell>
        </row>
        <row r="8164">
          <cell r="E8164">
            <v>252222</v>
          </cell>
          <cell r="F8164">
            <v>875</v>
          </cell>
          <cell r="G8164" t="str">
            <v>Kyankwanzi District</v>
          </cell>
          <cell r="H8164" t="str">
            <v>ST JOSEPH'S SS VVUMBA</v>
          </cell>
          <cell r="I8164" t="str">
            <v>active</v>
          </cell>
          <cell r="J8164" t="str">
            <v>Mulagi Subcounty</v>
          </cell>
          <cell r="K8164" t="str">
            <v>Schools</v>
          </cell>
          <cell r="L8164" t="str">
            <v>Secondary school</v>
          </cell>
          <cell r="M8164">
            <v>533880</v>
          </cell>
        </row>
        <row r="8165">
          <cell r="E8165">
            <v>252220</v>
          </cell>
          <cell r="F8165">
            <v>875</v>
          </cell>
          <cell r="G8165" t="str">
            <v>Kyankwanzi District</v>
          </cell>
          <cell r="H8165" t="str">
            <v>ST JOSEPH'S VOCATIONAL SSS, KIGANDO</v>
          </cell>
          <cell r="I8165" t="str">
            <v>active</v>
          </cell>
          <cell r="J8165" t="str">
            <v>Mulagi Subcounty</v>
          </cell>
          <cell r="K8165" t="str">
            <v>Schools</v>
          </cell>
          <cell r="L8165" t="str">
            <v>Secondary school</v>
          </cell>
          <cell r="M8165">
            <v>533878</v>
          </cell>
        </row>
        <row r="8166">
          <cell r="E8166">
            <v>252219</v>
          </cell>
          <cell r="F8166">
            <v>875</v>
          </cell>
          <cell r="G8166" t="str">
            <v>Kyankwanzi District</v>
          </cell>
          <cell r="H8166" t="str">
            <v>ST JOSEPHS S.S KYANKWANZI</v>
          </cell>
          <cell r="I8166" t="str">
            <v>active</v>
          </cell>
          <cell r="J8166" t="str">
            <v>Kyankwanzi Subcounty</v>
          </cell>
          <cell r="K8166" t="str">
            <v>Schools</v>
          </cell>
          <cell r="L8166" t="str">
            <v>Secondary school</v>
          </cell>
          <cell r="M8166">
            <v>533877</v>
          </cell>
        </row>
        <row r="8167">
          <cell r="E8167">
            <v>252225</v>
          </cell>
          <cell r="F8167">
            <v>875</v>
          </cell>
          <cell r="G8167" t="str">
            <v>Kyankwanzi District</v>
          </cell>
          <cell r="H8167" t="str">
            <v>ST PAUL C.O.U SS</v>
          </cell>
          <cell r="I8167" t="str">
            <v>active</v>
          </cell>
          <cell r="J8167" t="str">
            <v>Kyankwanzi Subcounty</v>
          </cell>
          <cell r="K8167" t="str">
            <v>Schools</v>
          </cell>
          <cell r="L8167" t="str">
            <v>Secondary school</v>
          </cell>
          <cell r="M8167">
            <v>533882</v>
          </cell>
        </row>
        <row r="8168">
          <cell r="E8168">
            <v>248168</v>
          </cell>
          <cell r="F8168">
            <v>875</v>
          </cell>
          <cell r="G8168" t="str">
            <v>Kyankwanzi District</v>
          </cell>
          <cell r="H8168" t="str">
            <v>ST. ANDREW KAGGWA NDIBATA P.S.</v>
          </cell>
          <cell r="I8168" t="str">
            <v>active</v>
          </cell>
          <cell r="J8168" t="str">
            <v>Ntwetwe Town Council</v>
          </cell>
          <cell r="K8168" t="str">
            <v>Schools</v>
          </cell>
          <cell r="L8168" t="str">
            <v>Primary school</v>
          </cell>
          <cell r="M8168">
            <v>528176</v>
          </cell>
        </row>
        <row r="8169">
          <cell r="E8169">
            <v>248079</v>
          </cell>
          <cell r="F8169">
            <v>875</v>
          </cell>
          <cell r="G8169" t="str">
            <v>Kyankwanzi District</v>
          </cell>
          <cell r="H8169" t="str">
            <v>ST. BALIKUDDEMBE P.S</v>
          </cell>
          <cell r="I8169" t="str">
            <v>active</v>
          </cell>
          <cell r="J8169" t="str">
            <v>Ntwetwe Subcounty</v>
          </cell>
          <cell r="K8169" t="str">
            <v>Schools</v>
          </cell>
          <cell r="L8169" t="str">
            <v>Primary school</v>
          </cell>
          <cell r="M8169">
            <v>528184</v>
          </cell>
        </row>
        <row r="8170">
          <cell r="E8170">
            <v>248141</v>
          </cell>
          <cell r="F8170">
            <v>875</v>
          </cell>
          <cell r="G8170" t="str">
            <v>Kyankwanzi District</v>
          </cell>
          <cell r="H8170" t="str">
            <v>ST. JOSEPH S P.S. KIGANDO</v>
          </cell>
          <cell r="I8170" t="str">
            <v>active</v>
          </cell>
          <cell r="J8170" t="str">
            <v>N/A</v>
          </cell>
          <cell r="K8170" t="str">
            <v>Schools</v>
          </cell>
          <cell r="L8170" t="str">
            <v>Primary school</v>
          </cell>
          <cell r="M8170">
            <v>528185</v>
          </cell>
        </row>
        <row r="8171">
          <cell r="E8171">
            <v>248147</v>
          </cell>
          <cell r="F8171">
            <v>875</v>
          </cell>
          <cell r="G8171" t="str">
            <v>Kyankwanzi District</v>
          </cell>
          <cell r="H8171" t="str">
            <v>ST. JOSEPH S P.S. VVUMBA</v>
          </cell>
          <cell r="I8171" t="str">
            <v>active</v>
          </cell>
          <cell r="J8171" t="str">
            <v>Mulagi Subcounty</v>
          </cell>
          <cell r="K8171" t="str">
            <v>Schools</v>
          </cell>
          <cell r="L8171" t="str">
            <v>Primary school</v>
          </cell>
          <cell r="M8171">
            <v>528188</v>
          </cell>
        </row>
        <row r="8172">
          <cell r="E8172">
            <v>248131</v>
          </cell>
          <cell r="F8172">
            <v>875</v>
          </cell>
          <cell r="G8172" t="str">
            <v>Kyankwanzi District</v>
          </cell>
          <cell r="H8172" t="str">
            <v>ST. KIZITO P.S. KYANKWANZI</v>
          </cell>
          <cell r="I8172" t="str">
            <v>active</v>
          </cell>
          <cell r="J8172" t="str">
            <v>Kyankwanzi Town Council</v>
          </cell>
          <cell r="K8172" t="str">
            <v>Schools</v>
          </cell>
          <cell r="L8172" t="str">
            <v>Primary school</v>
          </cell>
          <cell r="M8172">
            <v>531007</v>
          </cell>
        </row>
        <row r="8173">
          <cell r="E8173">
            <v>248102</v>
          </cell>
          <cell r="F8173">
            <v>875</v>
          </cell>
          <cell r="G8173" t="str">
            <v>Kyankwanzi District</v>
          </cell>
          <cell r="H8173" t="str">
            <v>ST. MARYS LWAMAGAALI  P.S.</v>
          </cell>
          <cell r="I8173" t="str">
            <v>active</v>
          </cell>
          <cell r="J8173" t="str">
            <v>Kyankwanzi Subcounty</v>
          </cell>
          <cell r="K8173" t="str">
            <v>Schools</v>
          </cell>
          <cell r="L8173" t="str">
            <v>Primary school</v>
          </cell>
          <cell r="M8173">
            <v>528167</v>
          </cell>
        </row>
        <row r="8174">
          <cell r="E8174">
            <v>248132</v>
          </cell>
          <cell r="F8174">
            <v>875</v>
          </cell>
          <cell r="G8174" t="str">
            <v>Kyankwanzi District</v>
          </cell>
          <cell r="H8174" t="str">
            <v>SUNGA P.S</v>
          </cell>
          <cell r="I8174" t="str">
            <v>active</v>
          </cell>
          <cell r="J8174" t="str">
            <v>Kyankwanzi Town Council</v>
          </cell>
          <cell r="K8174" t="str">
            <v>Schools</v>
          </cell>
          <cell r="L8174" t="str">
            <v>Primary school</v>
          </cell>
          <cell r="M8174">
            <v>528187</v>
          </cell>
        </row>
        <row r="8175">
          <cell r="E8175">
            <v>273160</v>
          </cell>
          <cell r="F8175">
            <v>876</v>
          </cell>
          <cell r="G8175" t="str">
            <v>Kyegegwa District</v>
          </cell>
          <cell r="H8175" t="str">
            <v xml:space="preserve">  Kaborogotota ECD &amp; PS </v>
          </cell>
          <cell r="I8175" t="str">
            <v>active</v>
          </cell>
          <cell r="J8175" t="str">
            <v>N/A</v>
          </cell>
          <cell r="K8175" t="str">
            <v>Schools</v>
          </cell>
          <cell r="L8175" t="str">
            <v>Primary school</v>
          </cell>
        </row>
        <row r="8176">
          <cell r="E8176">
            <v>273161</v>
          </cell>
          <cell r="F8176">
            <v>876</v>
          </cell>
          <cell r="G8176" t="str">
            <v>Kyegegwa District</v>
          </cell>
          <cell r="H8176" t="str">
            <v xml:space="preserve">  Kakoni ECD &amp; PS </v>
          </cell>
          <cell r="I8176" t="str">
            <v>active</v>
          </cell>
          <cell r="J8176" t="str">
            <v>N/A</v>
          </cell>
          <cell r="K8176" t="str">
            <v>Schools</v>
          </cell>
          <cell r="L8176" t="str">
            <v>Primary school</v>
          </cell>
        </row>
        <row r="8177">
          <cell r="E8177">
            <v>273162</v>
          </cell>
          <cell r="F8177">
            <v>876</v>
          </cell>
          <cell r="G8177" t="str">
            <v>Kyegegwa District</v>
          </cell>
          <cell r="H8177" t="str">
            <v xml:space="preserve"> Angels Care ECD &amp; PS </v>
          </cell>
          <cell r="I8177" t="str">
            <v>deactivated</v>
          </cell>
          <cell r="J8177" t="str">
            <v>N/A</v>
          </cell>
          <cell r="K8177" t="str">
            <v>Schools</v>
          </cell>
          <cell r="L8177" t="str">
            <v>Primary school</v>
          </cell>
        </row>
        <row r="8178">
          <cell r="E8178">
            <v>273166</v>
          </cell>
          <cell r="F8178">
            <v>876</v>
          </cell>
          <cell r="G8178" t="str">
            <v>Kyegegwa District</v>
          </cell>
          <cell r="H8178" t="str">
            <v xml:space="preserve"> Bwiriza ECD &amp; PS </v>
          </cell>
          <cell r="I8178" t="str">
            <v>active</v>
          </cell>
          <cell r="J8178" t="str">
            <v>N/A</v>
          </cell>
          <cell r="K8178" t="str">
            <v>Schools</v>
          </cell>
          <cell r="L8178" t="str">
            <v>Primary school</v>
          </cell>
        </row>
        <row r="8179">
          <cell r="E8179">
            <v>273163</v>
          </cell>
          <cell r="F8179">
            <v>876</v>
          </cell>
          <cell r="G8179" t="str">
            <v>Kyegegwa District</v>
          </cell>
          <cell r="H8179" t="str">
            <v xml:space="preserve"> Byabakora ECD &amp; PS </v>
          </cell>
          <cell r="I8179" t="str">
            <v>active</v>
          </cell>
          <cell r="J8179" t="str">
            <v>N/A</v>
          </cell>
          <cell r="K8179" t="str">
            <v>Schools</v>
          </cell>
          <cell r="L8179" t="str">
            <v>Primary school</v>
          </cell>
        </row>
        <row r="8180">
          <cell r="E8180">
            <v>273165</v>
          </cell>
          <cell r="F8180">
            <v>876</v>
          </cell>
          <cell r="G8180" t="str">
            <v>Kyegegwa District</v>
          </cell>
          <cell r="H8180" t="str">
            <v xml:space="preserve"> Grace Day &amp; Boarding PS </v>
          </cell>
          <cell r="I8180" t="str">
            <v>deactivated</v>
          </cell>
          <cell r="J8180" t="str">
            <v>N/A</v>
          </cell>
          <cell r="K8180" t="str">
            <v>Schools</v>
          </cell>
          <cell r="L8180" t="str">
            <v>Primary school</v>
          </cell>
        </row>
        <row r="8181">
          <cell r="E8181">
            <v>273164</v>
          </cell>
          <cell r="F8181">
            <v>876</v>
          </cell>
          <cell r="G8181" t="str">
            <v>Kyegegwa District</v>
          </cell>
          <cell r="H8181" t="str">
            <v xml:space="preserve"> Mukondo ECD &amp; PS </v>
          </cell>
          <cell r="I8181" t="str">
            <v>active</v>
          </cell>
          <cell r="J8181" t="str">
            <v>N/A</v>
          </cell>
          <cell r="K8181" t="str">
            <v>Schools</v>
          </cell>
          <cell r="L8181" t="str">
            <v>Primary school</v>
          </cell>
        </row>
        <row r="8182">
          <cell r="E8182">
            <v>247152</v>
          </cell>
          <cell r="F8182">
            <v>876</v>
          </cell>
          <cell r="G8182" t="str">
            <v>Kyegegwa District</v>
          </cell>
          <cell r="H8182" t="str">
            <v>BUGARAMA P.S</v>
          </cell>
          <cell r="I8182" t="str">
            <v>active</v>
          </cell>
          <cell r="J8182" t="str">
            <v>Rwentuha Subcounty</v>
          </cell>
          <cell r="K8182" t="str">
            <v>Schools</v>
          </cell>
          <cell r="L8182" t="str">
            <v>Primary school</v>
          </cell>
          <cell r="M8182">
            <v>527531</v>
          </cell>
        </row>
        <row r="8183">
          <cell r="E8183">
            <v>247117</v>
          </cell>
          <cell r="F8183">
            <v>876</v>
          </cell>
          <cell r="G8183" t="str">
            <v>Kyegegwa District</v>
          </cell>
          <cell r="H8183" t="str">
            <v>BUGOGO P.S</v>
          </cell>
          <cell r="I8183" t="str">
            <v>active</v>
          </cell>
          <cell r="J8183" t="str">
            <v>Kasule Subcounty</v>
          </cell>
          <cell r="K8183" t="str">
            <v>Schools</v>
          </cell>
          <cell r="L8183" t="str">
            <v>Primary school</v>
          </cell>
          <cell r="M8183">
            <v>527532</v>
          </cell>
        </row>
        <row r="8184">
          <cell r="E8184">
            <v>247137</v>
          </cell>
          <cell r="F8184">
            <v>876</v>
          </cell>
          <cell r="G8184" t="str">
            <v>Kyegegwa District</v>
          </cell>
          <cell r="H8184" t="str">
            <v>BUJUBULI P.S.</v>
          </cell>
          <cell r="I8184" t="str">
            <v>active</v>
          </cell>
          <cell r="J8184" t="str">
            <v>Mpara Subcounty</v>
          </cell>
          <cell r="K8184" t="str">
            <v>Schools</v>
          </cell>
          <cell r="L8184" t="str">
            <v>Primary school</v>
          </cell>
          <cell r="M8184">
            <v>530721</v>
          </cell>
        </row>
        <row r="8185">
          <cell r="E8185">
            <v>272272</v>
          </cell>
          <cell r="F8185">
            <v>876</v>
          </cell>
          <cell r="G8185" t="str">
            <v>Kyegegwa District</v>
          </cell>
          <cell r="H8185" t="str">
            <v>Bujuburi SS</v>
          </cell>
          <cell r="I8185" t="str">
            <v>active</v>
          </cell>
          <cell r="J8185" t="str">
            <v>Mpara Subcounty</v>
          </cell>
          <cell r="K8185" t="str">
            <v>Schools</v>
          </cell>
          <cell r="L8185" t="str">
            <v>Secondary school</v>
          </cell>
        </row>
        <row r="8186">
          <cell r="E8186">
            <v>247121</v>
          </cell>
          <cell r="F8186">
            <v>876</v>
          </cell>
          <cell r="G8186" t="str">
            <v>Kyegegwa District</v>
          </cell>
          <cell r="H8186" t="str">
            <v>Bukere P.S.</v>
          </cell>
          <cell r="I8186" t="str">
            <v>active</v>
          </cell>
          <cell r="J8186" t="str">
            <v>Kabweeza-Kyegegwa Subcounty</v>
          </cell>
          <cell r="K8186" t="str">
            <v>Schools</v>
          </cell>
          <cell r="L8186" t="str">
            <v>Primary school</v>
          </cell>
          <cell r="M8186">
            <v>527533</v>
          </cell>
        </row>
        <row r="8187">
          <cell r="E8187">
            <v>247101</v>
          </cell>
          <cell r="F8187">
            <v>876</v>
          </cell>
          <cell r="G8187" t="str">
            <v>Kyegegwa District</v>
          </cell>
          <cell r="H8187" t="str">
            <v>BUSINGE P.S</v>
          </cell>
          <cell r="I8187" t="str">
            <v>active</v>
          </cell>
          <cell r="J8187" t="str">
            <v>Hapuuyo Subcounty</v>
          </cell>
          <cell r="K8187" t="str">
            <v>Schools</v>
          </cell>
          <cell r="L8187" t="str">
            <v>Primary school</v>
          </cell>
          <cell r="M8187">
            <v>527534</v>
          </cell>
        </row>
        <row r="8188">
          <cell r="E8188">
            <v>247097</v>
          </cell>
          <cell r="F8188">
            <v>876</v>
          </cell>
          <cell r="G8188" t="str">
            <v>Kyegegwa District</v>
          </cell>
          <cell r="H8188" t="str">
            <v>Hapuuyo P.S.</v>
          </cell>
          <cell r="I8188" t="str">
            <v>active</v>
          </cell>
          <cell r="J8188" t="str">
            <v>Hapuuyo Subcounty</v>
          </cell>
          <cell r="K8188" t="str">
            <v>Schools</v>
          </cell>
          <cell r="L8188" t="str">
            <v>Primary school</v>
          </cell>
          <cell r="M8188">
            <v>530722</v>
          </cell>
        </row>
        <row r="8189">
          <cell r="E8189">
            <v>252106</v>
          </cell>
          <cell r="F8189">
            <v>876</v>
          </cell>
          <cell r="G8189" t="str">
            <v>Kyegegwa District</v>
          </cell>
          <cell r="H8189" t="str">
            <v>HAPUUYO SSS</v>
          </cell>
          <cell r="I8189" t="str">
            <v>active</v>
          </cell>
          <cell r="J8189" t="str">
            <v>Hapuuyo Subcounty</v>
          </cell>
          <cell r="K8189" t="str">
            <v>Schools</v>
          </cell>
          <cell r="L8189" t="str">
            <v>Secondary school</v>
          </cell>
          <cell r="M8189">
            <v>534105</v>
          </cell>
        </row>
        <row r="8190">
          <cell r="E8190">
            <v>247132</v>
          </cell>
          <cell r="F8190">
            <v>876</v>
          </cell>
          <cell r="G8190" t="str">
            <v>Kyegegwa District</v>
          </cell>
          <cell r="H8190" t="str">
            <v>HUMURA P.S.</v>
          </cell>
          <cell r="I8190" t="str">
            <v>active</v>
          </cell>
          <cell r="J8190" t="str">
            <v>Kyegegwa Town Council</v>
          </cell>
          <cell r="K8190" t="str">
            <v>Schools</v>
          </cell>
          <cell r="L8190" t="str">
            <v>Primary school</v>
          </cell>
          <cell r="M8190">
            <v>527535</v>
          </cell>
        </row>
        <row r="8191">
          <cell r="E8191">
            <v>252104</v>
          </cell>
          <cell r="F8191">
            <v>876</v>
          </cell>
          <cell r="G8191" t="str">
            <v>Kyegegwa District</v>
          </cell>
          <cell r="H8191" t="str">
            <v>HUMURA SEC SCHOOL</v>
          </cell>
          <cell r="I8191" t="str">
            <v>active</v>
          </cell>
          <cell r="J8191" t="str">
            <v>Kyegegwa Town Council</v>
          </cell>
          <cell r="K8191" t="str">
            <v>Schools</v>
          </cell>
          <cell r="L8191" t="str">
            <v>Secondary school</v>
          </cell>
          <cell r="M8191">
            <v>534152</v>
          </cell>
        </row>
        <row r="8192">
          <cell r="E8192">
            <v>247093</v>
          </cell>
          <cell r="F8192">
            <v>876</v>
          </cell>
          <cell r="G8192" t="str">
            <v>Kyegegwa District</v>
          </cell>
          <cell r="H8192" t="str">
            <v>IRINGA P.S.</v>
          </cell>
          <cell r="I8192" t="str">
            <v>active</v>
          </cell>
          <cell r="J8192" t="str">
            <v>Hapuuyo Subcounty</v>
          </cell>
          <cell r="K8192" t="str">
            <v>Schools</v>
          </cell>
          <cell r="L8192" t="str">
            <v>Primary school</v>
          </cell>
          <cell r="M8192">
            <v>527536</v>
          </cell>
        </row>
        <row r="8193">
          <cell r="E8193">
            <v>247122</v>
          </cell>
          <cell r="F8193">
            <v>876</v>
          </cell>
          <cell r="G8193" t="str">
            <v>Kyegegwa District</v>
          </cell>
          <cell r="H8193" t="str">
            <v>Isanga PS</v>
          </cell>
          <cell r="I8193" t="str">
            <v>active</v>
          </cell>
          <cell r="J8193" t="str">
            <v>Kabweeza-Kyegegwa Subcounty</v>
          </cell>
          <cell r="K8193" t="str">
            <v>Schools</v>
          </cell>
          <cell r="L8193" t="str">
            <v>Primary school</v>
          </cell>
          <cell r="M8193">
            <v>527537</v>
          </cell>
        </row>
        <row r="8194">
          <cell r="E8194">
            <v>247102</v>
          </cell>
          <cell r="F8194">
            <v>876</v>
          </cell>
          <cell r="G8194" t="str">
            <v>Kyegegwa District</v>
          </cell>
          <cell r="H8194" t="str">
            <v>ISUNGA P.S</v>
          </cell>
          <cell r="I8194" t="str">
            <v>active</v>
          </cell>
          <cell r="J8194" t="str">
            <v>Hapuuyo Subcounty</v>
          </cell>
          <cell r="K8194" t="str">
            <v>Schools</v>
          </cell>
          <cell r="L8194" t="str">
            <v>Primary school</v>
          </cell>
          <cell r="M8194">
            <v>527538</v>
          </cell>
        </row>
        <row r="8195">
          <cell r="E8195">
            <v>273895</v>
          </cell>
          <cell r="F8195">
            <v>876</v>
          </cell>
          <cell r="G8195" t="str">
            <v>Kyegegwa District</v>
          </cell>
          <cell r="H8195" t="str">
            <v>Itambabiniga Primary School</v>
          </cell>
          <cell r="I8195" t="str">
            <v>pending</v>
          </cell>
          <cell r="J8195" t="str">
            <v>N/A</v>
          </cell>
          <cell r="K8195" t="str">
            <v>Schools</v>
          </cell>
          <cell r="L8195" t="str">
            <v>Primary school</v>
          </cell>
          <cell r="M8195">
            <v>100101</v>
          </cell>
        </row>
        <row r="8196">
          <cell r="E8196">
            <v>273896</v>
          </cell>
          <cell r="F8196">
            <v>876</v>
          </cell>
          <cell r="G8196" t="str">
            <v>Kyegegwa District</v>
          </cell>
          <cell r="H8196" t="str">
            <v>Itambabiniga Primary School</v>
          </cell>
          <cell r="I8196" t="str">
            <v>pending</v>
          </cell>
          <cell r="J8196" t="str">
            <v>N/A</v>
          </cell>
          <cell r="K8196" t="str">
            <v>Schools</v>
          </cell>
          <cell r="L8196" t="str">
            <v>Primary school</v>
          </cell>
          <cell r="M8196">
            <v>100101</v>
          </cell>
        </row>
        <row r="8197">
          <cell r="E8197">
            <v>247135</v>
          </cell>
          <cell r="F8197">
            <v>876</v>
          </cell>
          <cell r="G8197" t="str">
            <v>Kyegegwa District</v>
          </cell>
          <cell r="H8197" t="str">
            <v>KABARABA P.S</v>
          </cell>
          <cell r="I8197" t="str">
            <v>active</v>
          </cell>
          <cell r="J8197" t="str">
            <v>Mpara Subcounty</v>
          </cell>
          <cell r="K8197" t="str">
            <v>Schools</v>
          </cell>
          <cell r="L8197" t="str">
            <v>Primary school</v>
          </cell>
          <cell r="M8197">
            <v>527539</v>
          </cell>
        </row>
        <row r="8198">
          <cell r="E8198">
            <v>247148</v>
          </cell>
          <cell r="F8198">
            <v>876</v>
          </cell>
          <cell r="G8198" t="str">
            <v>Kyegegwa District</v>
          </cell>
          <cell r="H8198" t="str">
            <v>KABBANI P.S.</v>
          </cell>
          <cell r="I8198" t="str">
            <v>active</v>
          </cell>
          <cell r="J8198" t="str">
            <v>Ruyonza Subcounty</v>
          </cell>
          <cell r="K8198" t="str">
            <v>Schools</v>
          </cell>
          <cell r="L8198" t="str">
            <v>Primary school</v>
          </cell>
          <cell r="M8198">
            <v>527540</v>
          </cell>
        </row>
        <row r="8199">
          <cell r="E8199">
            <v>247123</v>
          </cell>
          <cell r="F8199">
            <v>876</v>
          </cell>
          <cell r="G8199" t="str">
            <v>Kyegegwa District</v>
          </cell>
          <cell r="H8199" t="str">
            <v>KABWEEZA P.S.</v>
          </cell>
          <cell r="I8199" t="str">
            <v>active</v>
          </cell>
          <cell r="J8199" t="str">
            <v>Kabweeza-Kyegegwa Subcounty</v>
          </cell>
          <cell r="K8199" t="str">
            <v>Schools</v>
          </cell>
          <cell r="L8199" t="str">
            <v>Primary school</v>
          </cell>
          <cell r="M8199">
            <v>527541</v>
          </cell>
        </row>
        <row r="8200">
          <cell r="E8200">
            <v>247107</v>
          </cell>
          <cell r="F8200">
            <v>876</v>
          </cell>
          <cell r="G8200" t="str">
            <v>Kyegegwa District</v>
          </cell>
          <cell r="H8200" t="str">
            <v>KAKABARA P.S</v>
          </cell>
          <cell r="I8200" t="str">
            <v>active</v>
          </cell>
          <cell r="J8200" t="str">
            <v>Kakabara Subcounty</v>
          </cell>
          <cell r="K8200" t="str">
            <v>Schools</v>
          </cell>
          <cell r="L8200" t="str">
            <v>Primary school</v>
          </cell>
          <cell r="M8200">
            <v>527542</v>
          </cell>
        </row>
        <row r="8201">
          <cell r="E8201">
            <v>252107</v>
          </cell>
          <cell r="F8201">
            <v>876</v>
          </cell>
          <cell r="G8201" t="str">
            <v>Kyegegwa District</v>
          </cell>
          <cell r="H8201" t="str">
            <v>KAKABARA SSS</v>
          </cell>
          <cell r="I8201" t="str">
            <v>active</v>
          </cell>
          <cell r="J8201" t="str">
            <v>Kakabara Subcounty</v>
          </cell>
          <cell r="K8201" t="str">
            <v>Schools</v>
          </cell>
          <cell r="L8201" t="str">
            <v>Secondary school</v>
          </cell>
          <cell r="M8201">
            <v>534151</v>
          </cell>
        </row>
        <row r="8202">
          <cell r="E8202">
            <v>247091</v>
          </cell>
          <cell r="F8202">
            <v>876</v>
          </cell>
          <cell r="G8202" t="str">
            <v>Kyegegwa District</v>
          </cell>
          <cell r="H8202" t="str">
            <v>Kakasoro Modern P.S</v>
          </cell>
          <cell r="I8202" t="str">
            <v>active</v>
          </cell>
          <cell r="J8202" t="str">
            <v>Kyegegwa Town Council</v>
          </cell>
          <cell r="K8202" t="str">
            <v>Schools</v>
          </cell>
          <cell r="L8202" t="str">
            <v>Primary school</v>
          </cell>
          <cell r="M8202">
            <v>527544</v>
          </cell>
        </row>
        <row r="8203">
          <cell r="E8203">
            <v>247118</v>
          </cell>
          <cell r="F8203">
            <v>876</v>
          </cell>
          <cell r="G8203" t="str">
            <v>Kyegegwa District</v>
          </cell>
          <cell r="H8203" t="str">
            <v>KAKASORO P.S</v>
          </cell>
          <cell r="I8203" t="str">
            <v>active</v>
          </cell>
          <cell r="J8203" t="str">
            <v>Kasule Subcounty</v>
          </cell>
          <cell r="K8203" t="str">
            <v>Schools</v>
          </cell>
          <cell r="L8203" t="str">
            <v>Primary school</v>
          </cell>
          <cell r="M8203">
            <v>527543</v>
          </cell>
        </row>
        <row r="8204">
          <cell r="E8204">
            <v>247136</v>
          </cell>
          <cell r="F8204">
            <v>876</v>
          </cell>
          <cell r="G8204" t="str">
            <v>Kyegegwa District</v>
          </cell>
          <cell r="H8204" t="str">
            <v>Kakindo School</v>
          </cell>
          <cell r="I8204" t="str">
            <v>active</v>
          </cell>
          <cell r="J8204" t="str">
            <v>Mpara Subcounty</v>
          </cell>
          <cell r="K8204" t="str">
            <v>Schools</v>
          </cell>
          <cell r="L8204" t="str">
            <v>Primary school</v>
          </cell>
          <cell r="M8204">
            <v>527545</v>
          </cell>
        </row>
        <row r="8205">
          <cell r="E8205">
            <v>247133</v>
          </cell>
          <cell r="F8205">
            <v>876</v>
          </cell>
          <cell r="G8205" t="str">
            <v>Kyegegwa District</v>
          </cell>
          <cell r="H8205" t="str">
            <v>Kako</v>
          </cell>
          <cell r="I8205" t="str">
            <v>active</v>
          </cell>
          <cell r="J8205" t="str">
            <v>Kyegegwa Town Council</v>
          </cell>
          <cell r="K8205" t="str">
            <v>Schools</v>
          </cell>
          <cell r="L8205" t="str">
            <v>Primary school</v>
          </cell>
          <cell r="M8205">
            <v>527546</v>
          </cell>
        </row>
        <row r="8206">
          <cell r="E8206">
            <v>247138</v>
          </cell>
          <cell r="F8206">
            <v>876</v>
          </cell>
          <cell r="G8206" t="str">
            <v>Kyegegwa District</v>
          </cell>
          <cell r="H8206" t="str">
            <v>Kakoni P  .S</v>
          </cell>
          <cell r="I8206" t="str">
            <v>active</v>
          </cell>
          <cell r="J8206" t="str">
            <v>Mpara Subcounty</v>
          </cell>
          <cell r="K8206" t="str">
            <v>Schools</v>
          </cell>
          <cell r="L8206" t="str">
            <v>Primary school</v>
          </cell>
          <cell r="M8206">
            <v>530723</v>
          </cell>
        </row>
        <row r="8207">
          <cell r="E8207">
            <v>247147</v>
          </cell>
          <cell r="F8207">
            <v>876</v>
          </cell>
          <cell r="G8207" t="str">
            <v>Kyegegwa District</v>
          </cell>
          <cell r="H8207" t="str">
            <v>KARWENYI P.S.</v>
          </cell>
          <cell r="I8207" t="str">
            <v>active</v>
          </cell>
          <cell r="J8207" t="str">
            <v>Ruyonza Subcounty</v>
          </cell>
          <cell r="K8207" t="str">
            <v>Schools</v>
          </cell>
          <cell r="L8207" t="str">
            <v>Primary school</v>
          </cell>
          <cell r="M8207">
            <v>527547</v>
          </cell>
        </row>
        <row r="8208">
          <cell r="E8208">
            <v>247112</v>
          </cell>
          <cell r="F8208">
            <v>876</v>
          </cell>
          <cell r="G8208" t="str">
            <v>Kyegegwa District</v>
          </cell>
          <cell r="H8208" t="str">
            <v>KASENENE P.S</v>
          </cell>
          <cell r="I8208" t="str">
            <v>active</v>
          </cell>
          <cell r="J8208" t="str">
            <v>Kakabara Subcounty</v>
          </cell>
          <cell r="K8208" t="str">
            <v>Schools</v>
          </cell>
          <cell r="L8208" t="str">
            <v>Primary school</v>
          </cell>
          <cell r="M8208">
            <v>527548</v>
          </cell>
        </row>
        <row r="8209">
          <cell r="E8209">
            <v>247119</v>
          </cell>
          <cell r="F8209">
            <v>876</v>
          </cell>
          <cell r="G8209" t="str">
            <v>Kyegegwa District</v>
          </cell>
          <cell r="H8209" t="str">
            <v>KASULE P.S.</v>
          </cell>
          <cell r="I8209" t="str">
            <v>active</v>
          </cell>
          <cell r="J8209" t="str">
            <v>Kasule Subcounty</v>
          </cell>
          <cell r="K8209" t="str">
            <v>Schools</v>
          </cell>
          <cell r="L8209" t="str">
            <v>Primary school</v>
          </cell>
          <cell r="M8209">
            <v>527549</v>
          </cell>
        </row>
        <row r="8210">
          <cell r="E8210">
            <v>252108</v>
          </cell>
          <cell r="F8210">
            <v>876</v>
          </cell>
          <cell r="G8210" t="str">
            <v>Kyegegwa District</v>
          </cell>
          <cell r="H8210" t="str">
            <v>KASULE SEED SEC SCH</v>
          </cell>
          <cell r="I8210" t="str">
            <v>active</v>
          </cell>
          <cell r="J8210" t="str">
            <v>Hapuuyo Subcounty</v>
          </cell>
          <cell r="K8210" t="str">
            <v>Schools</v>
          </cell>
          <cell r="L8210" t="str">
            <v>Secondary school</v>
          </cell>
          <cell r="M8210">
            <v>534106</v>
          </cell>
        </row>
        <row r="8211">
          <cell r="E8211">
            <v>247113</v>
          </cell>
          <cell r="F8211">
            <v>876</v>
          </cell>
          <cell r="G8211" t="str">
            <v>Kyegegwa District</v>
          </cell>
          <cell r="H8211" t="str">
            <v>KATAMBA P.S</v>
          </cell>
          <cell r="I8211" t="str">
            <v>active</v>
          </cell>
          <cell r="J8211" t="str">
            <v>Kakabara Subcounty</v>
          </cell>
          <cell r="K8211" t="str">
            <v>Schools</v>
          </cell>
          <cell r="L8211" t="str">
            <v>Primary school</v>
          </cell>
          <cell r="M8211">
            <v>530724</v>
          </cell>
        </row>
        <row r="8212">
          <cell r="E8212">
            <v>247094</v>
          </cell>
          <cell r="F8212">
            <v>876</v>
          </cell>
          <cell r="G8212" t="str">
            <v>Kyegegwa District</v>
          </cell>
          <cell r="H8212" t="str">
            <v>KATATURWA P.S</v>
          </cell>
          <cell r="I8212" t="str">
            <v>active</v>
          </cell>
          <cell r="J8212" t="str">
            <v>Kigambo Subcounty</v>
          </cell>
          <cell r="K8212" t="str">
            <v>Schools</v>
          </cell>
          <cell r="L8212" t="str">
            <v>Primary school</v>
          </cell>
          <cell r="M8212">
            <v>527550</v>
          </cell>
        </row>
        <row r="8213">
          <cell r="E8213">
            <v>247156</v>
          </cell>
          <cell r="F8213">
            <v>876</v>
          </cell>
          <cell r="G8213" t="str">
            <v>Kyegegwa District</v>
          </cell>
          <cell r="H8213" t="str">
            <v>KAZINGA P.S.</v>
          </cell>
          <cell r="I8213" t="str">
            <v>active</v>
          </cell>
          <cell r="J8213" t="str">
            <v>Rwentuha Subcounty</v>
          </cell>
          <cell r="K8213" t="str">
            <v>Schools</v>
          </cell>
          <cell r="L8213" t="str">
            <v>Primary school</v>
          </cell>
          <cell r="M8213">
            <v>527551</v>
          </cell>
        </row>
        <row r="8214">
          <cell r="E8214">
            <v>247141</v>
          </cell>
          <cell r="F8214">
            <v>876</v>
          </cell>
          <cell r="G8214" t="str">
            <v>Kyegegwa District</v>
          </cell>
          <cell r="H8214" t="str">
            <v>Kibaale P.S</v>
          </cell>
          <cell r="I8214" t="str">
            <v>active</v>
          </cell>
          <cell r="J8214" t="str">
            <v>Mpara Subcounty</v>
          </cell>
          <cell r="K8214" t="str">
            <v>Schools</v>
          </cell>
          <cell r="L8214" t="str">
            <v>Primary school</v>
          </cell>
          <cell r="M8214">
            <v>530725</v>
          </cell>
        </row>
        <row r="8215">
          <cell r="E8215">
            <v>247125</v>
          </cell>
          <cell r="F8215">
            <v>876</v>
          </cell>
          <cell r="G8215" t="str">
            <v>Kyegegwa District</v>
          </cell>
          <cell r="H8215" t="str">
            <v>KIBIRA P.S</v>
          </cell>
          <cell r="I8215" t="str">
            <v>active</v>
          </cell>
          <cell r="J8215" t="str">
            <v>Kyegegwa Town Council</v>
          </cell>
          <cell r="K8215" t="str">
            <v>Schools</v>
          </cell>
          <cell r="L8215" t="str">
            <v>Primary school</v>
          </cell>
          <cell r="M8215">
            <v>527552</v>
          </cell>
        </row>
        <row r="8216">
          <cell r="E8216">
            <v>247150</v>
          </cell>
          <cell r="F8216">
            <v>876</v>
          </cell>
          <cell r="G8216" t="str">
            <v>Kyegegwa District</v>
          </cell>
          <cell r="H8216" t="str">
            <v>KIBURARA P.S</v>
          </cell>
          <cell r="I8216" t="str">
            <v>active</v>
          </cell>
          <cell r="J8216" t="str">
            <v>Ruyonza Subcounty</v>
          </cell>
          <cell r="K8216" t="str">
            <v>Schools</v>
          </cell>
          <cell r="L8216" t="str">
            <v>Primary school</v>
          </cell>
          <cell r="M8216">
            <v>527553</v>
          </cell>
        </row>
        <row r="8217">
          <cell r="E8217">
            <v>247127</v>
          </cell>
          <cell r="F8217">
            <v>876</v>
          </cell>
          <cell r="G8217" t="str">
            <v>Kyegegwa District</v>
          </cell>
          <cell r="H8217" t="str">
            <v>KIBUYE P.S.</v>
          </cell>
          <cell r="I8217" t="str">
            <v>active</v>
          </cell>
          <cell r="J8217" t="str">
            <v>Kabweeza-Kyegegwa Subcounty</v>
          </cell>
          <cell r="K8217" t="str">
            <v>Schools</v>
          </cell>
          <cell r="L8217" t="str">
            <v>Primary school</v>
          </cell>
          <cell r="M8217">
            <v>527554</v>
          </cell>
        </row>
        <row r="8218">
          <cell r="E8218">
            <v>272647</v>
          </cell>
          <cell r="F8218">
            <v>876</v>
          </cell>
          <cell r="G8218" t="str">
            <v>Kyegegwa District</v>
          </cell>
          <cell r="H8218" t="str">
            <v>KIBUYE SS</v>
          </cell>
          <cell r="I8218" t="str">
            <v>active</v>
          </cell>
          <cell r="J8218" t="str">
            <v>Kabweeza-Kyegegwa Subcounty</v>
          </cell>
          <cell r="K8218" t="str">
            <v>Schools</v>
          </cell>
          <cell r="L8218" t="str">
            <v>Secondary school</v>
          </cell>
        </row>
        <row r="8219">
          <cell r="E8219">
            <v>247114</v>
          </cell>
          <cell r="F8219">
            <v>876</v>
          </cell>
          <cell r="G8219" t="str">
            <v>Kyegegwa District</v>
          </cell>
          <cell r="H8219" t="str">
            <v>KICUMU P.S</v>
          </cell>
          <cell r="I8219" t="str">
            <v>active</v>
          </cell>
          <cell r="J8219" t="str">
            <v>Kakabara Subcounty</v>
          </cell>
          <cell r="K8219" t="str">
            <v>Schools</v>
          </cell>
          <cell r="L8219" t="str">
            <v>Primary school</v>
          </cell>
          <cell r="M8219">
            <v>530726</v>
          </cell>
        </row>
        <row r="8220">
          <cell r="E8220">
            <v>247120</v>
          </cell>
          <cell r="F8220">
            <v>876</v>
          </cell>
          <cell r="G8220" t="str">
            <v>Kyegegwa District</v>
          </cell>
          <cell r="H8220" t="str">
            <v>Kidindimya P.S.</v>
          </cell>
          <cell r="I8220" t="str">
            <v>active</v>
          </cell>
          <cell r="J8220" t="str">
            <v>Kasule Subcounty</v>
          </cell>
          <cell r="K8220" t="str">
            <v>Schools</v>
          </cell>
          <cell r="L8220" t="str">
            <v>Primary school</v>
          </cell>
          <cell r="M8220">
            <v>527555</v>
          </cell>
        </row>
        <row r="8221">
          <cell r="E8221">
            <v>247105</v>
          </cell>
          <cell r="F8221">
            <v>876</v>
          </cell>
          <cell r="G8221" t="str">
            <v>Kyegegwa District</v>
          </cell>
          <cell r="H8221" t="str">
            <v>KIGORANI P.S</v>
          </cell>
          <cell r="I8221" t="str">
            <v>active</v>
          </cell>
          <cell r="J8221" t="str">
            <v>Kakabara Subcounty</v>
          </cell>
          <cell r="K8221" t="str">
            <v>Schools</v>
          </cell>
          <cell r="L8221" t="str">
            <v>Primary school</v>
          </cell>
          <cell r="M8221">
            <v>527556</v>
          </cell>
        </row>
        <row r="8222">
          <cell r="E8222">
            <v>247115</v>
          </cell>
          <cell r="F8222">
            <v>876</v>
          </cell>
          <cell r="G8222" t="str">
            <v>Kyegegwa District</v>
          </cell>
          <cell r="H8222" t="str">
            <v>KIKUBA P.S</v>
          </cell>
          <cell r="I8222" t="str">
            <v>active</v>
          </cell>
          <cell r="J8222" t="str">
            <v>Kakabara Subcounty</v>
          </cell>
          <cell r="K8222" t="str">
            <v>Schools</v>
          </cell>
          <cell r="L8222" t="str">
            <v>Primary school</v>
          </cell>
          <cell r="M8222">
            <v>530727</v>
          </cell>
        </row>
        <row r="8223">
          <cell r="E8223">
            <v>247108</v>
          </cell>
          <cell r="F8223">
            <v>876</v>
          </cell>
          <cell r="G8223" t="str">
            <v>Kyegegwa District</v>
          </cell>
          <cell r="H8223" t="str">
            <v>KIKUUTA P.S</v>
          </cell>
          <cell r="I8223" t="str">
            <v>active</v>
          </cell>
          <cell r="J8223" t="str">
            <v>Kakabara Subcounty</v>
          </cell>
          <cell r="K8223" t="str">
            <v>Schools</v>
          </cell>
          <cell r="L8223" t="str">
            <v>Primary school</v>
          </cell>
          <cell r="M8223">
            <v>527557</v>
          </cell>
        </row>
        <row r="8224">
          <cell r="E8224">
            <v>247130</v>
          </cell>
          <cell r="F8224">
            <v>876</v>
          </cell>
          <cell r="G8224" t="str">
            <v>Kyegegwa District</v>
          </cell>
          <cell r="H8224" t="str">
            <v>Kinyinya P.S.</v>
          </cell>
          <cell r="I8224" t="str">
            <v>active</v>
          </cell>
          <cell r="J8224" t="str">
            <v>Kabweeza-Kyegegwa Subcounty</v>
          </cell>
          <cell r="K8224" t="str">
            <v>Schools</v>
          </cell>
          <cell r="L8224" t="str">
            <v>Primary school</v>
          </cell>
          <cell r="M8224">
            <v>527558</v>
          </cell>
        </row>
        <row r="8225">
          <cell r="E8225">
            <v>247139</v>
          </cell>
          <cell r="F8225">
            <v>876</v>
          </cell>
          <cell r="G8225" t="str">
            <v>Kyegegwa District</v>
          </cell>
          <cell r="H8225" t="str">
            <v>Kisambya P.S.</v>
          </cell>
          <cell r="I8225" t="str">
            <v>active</v>
          </cell>
          <cell r="J8225" t="str">
            <v>Mpara Subcounty</v>
          </cell>
          <cell r="K8225" t="str">
            <v>Schools</v>
          </cell>
          <cell r="L8225" t="str">
            <v>Primary school</v>
          </cell>
          <cell r="M8225">
            <v>527559</v>
          </cell>
        </row>
        <row r="8226">
          <cell r="E8226">
            <v>247151</v>
          </cell>
          <cell r="F8226">
            <v>876</v>
          </cell>
          <cell r="G8226" t="str">
            <v>Kyegegwa District</v>
          </cell>
          <cell r="H8226" t="str">
            <v>KISHAGAZI P.S.</v>
          </cell>
          <cell r="I8226" t="str">
            <v>active</v>
          </cell>
          <cell r="J8226" t="str">
            <v>Ruyonza Subcounty</v>
          </cell>
          <cell r="K8226" t="str">
            <v>Schools</v>
          </cell>
          <cell r="L8226" t="str">
            <v>Primary school</v>
          </cell>
          <cell r="M8226">
            <v>530728</v>
          </cell>
        </row>
        <row r="8227">
          <cell r="E8227">
            <v>247142</v>
          </cell>
          <cell r="F8227">
            <v>876</v>
          </cell>
          <cell r="G8227" t="str">
            <v>Kyegegwa District</v>
          </cell>
          <cell r="H8227" t="str">
            <v>Kisinda P.S</v>
          </cell>
          <cell r="I8227" t="str">
            <v>active</v>
          </cell>
          <cell r="J8227" t="str">
            <v>Mpara Subcounty</v>
          </cell>
          <cell r="K8227" t="str">
            <v>Schools</v>
          </cell>
          <cell r="L8227" t="str">
            <v>Primary school</v>
          </cell>
          <cell r="M8227">
            <v>527560</v>
          </cell>
        </row>
        <row r="8228">
          <cell r="E8228">
            <v>247109</v>
          </cell>
          <cell r="F8228">
            <v>876</v>
          </cell>
          <cell r="G8228" t="str">
            <v>Kyegegwa District</v>
          </cell>
          <cell r="H8228" t="str">
            <v>KISOKO P.S</v>
          </cell>
          <cell r="I8228" t="str">
            <v>active</v>
          </cell>
          <cell r="J8228" t="str">
            <v>Kakabara Subcounty</v>
          </cell>
          <cell r="K8228" t="str">
            <v>Schools</v>
          </cell>
          <cell r="L8228" t="str">
            <v>Primary school</v>
          </cell>
          <cell r="M8228">
            <v>527561</v>
          </cell>
        </row>
        <row r="8229">
          <cell r="E8229">
            <v>247098</v>
          </cell>
          <cell r="F8229">
            <v>876</v>
          </cell>
          <cell r="G8229" t="str">
            <v>Kyegegwa District</v>
          </cell>
          <cell r="H8229" t="str">
            <v>KITALEESA P.S</v>
          </cell>
          <cell r="I8229" t="str">
            <v>active</v>
          </cell>
          <cell r="J8229" t="str">
            <v>Hapuuyo Subcounty</v>
          </cell>
          <cell r="K8229" t="str">
            <v>Schools</v>
          </cell>
          <cell r="L8229" t="str">
            <v>Primary school</v>
          </cell>
          <cell r="M8229">
            <v>530729</v>
          </cell>
        </row>
        <row r="8230">
          <cell r="E8230">
            <v>247110</v>
          </cell>
          <cell r="F8230">
            <v>876</v>
          </cell>
          <cell r="G8230" t="str">
            <v>Kyegegwa District</v>
          </cell>
          <cell r="H8230" t="str">
            <v>KYAISAZA P.S</v>
          </cell>
          <cell r="I8230" t="str">
            <v>active</v>
          </cell>
          <cell r="J8230" t="str">
            <v>Kakabara Subcounty</v>
          </cell>
          <cell r="K8230" t="str">
            <v>Schools</v>
          </cell>
          <cell r="L8230" t="str">
            <v>Primary school</v>
          </cell>
          <cell r="M8230">
            <v>527562</v>
          </cell>
        </row>
        <row r="8231">
          <cell r="E8231">
            <v>273894</v>
          </cell>
          <cell r="F8231">
            <v>876</v>
          </cell>
          <cell r="G8231" t="str">
            <v>Kyegegwa District</v>
          </cell>
          <cell r="H8231" t="str">
            <v>Kyamagabu Primary School</v>
          </cell>
          <cell r="I8231" t="str">
            <v>pending</v>
          </cell>
          <cell r="J8231" t="str">
            <v>N/A</v>
          </cell>
          <cell r="K8231" t="str">
            <v>Schools</v>
          </cell>
          <cell r="L8231" t="str">
            <v>Primary school</v>
          </cell>
        </row>
        <row r="8232">
          <cell r="E8232">
            <v>247106</v>
          </cell>
          <cell r="F8232">
            <v>876</v>
          </cell>
          <cell r="G8232" t="str">
            <v>Kyegegwa District</v>
          </cell>
          <cell r="H8232" t="str">
            <v>KYANKUNYURE P.S</v>
          </cell>
          <cell r="I8232" t="str">
            <v>active</v>
          </cell>
          <cell r="J8232" t="str">
            <v>Kakabara Subcounty</v>
          </cell>
          <cell r="K8232" t="str">
            <v>Schools</v>
          </cell>
          <cell r="L8232" t="str">
            <v>Primary school</v>
          </cell>
          <cell r="M8232">
            <v>527563</v>
          </cell>
        </row>
        <row r="8233">
          <cell r="E8233">
            <v>247099</v>
          </cell>
          <cell r="F8233">
            <v>876</v>
          </cell>
          <cell r="G8233" t="str">
            <v>Kyegegwa District</v>
          </cell>
          <cell r="H8233" t="str">
            <v>KYANYAMBALI P.S</v>
          </cell>
          <cell r="I8233" t="str">
            <v>active</v>
          </cell>
          <cell r="J8233" t="str">
            <v>Kigambo Subcounty</v>
          </cell>
          <cell r="K8233" t="str">
            <v>Schools</v>
          </cell>
          <cell r="L8233" t="str">
            <v>Primary school</v>
          </cell>
          <cell r="M8233">
            <v>527564</v>
          </cell>
        </row>
        <row r="8234">
          <cell r="E8234">
            <v>247095</v>
          </cell>
          <cell r="F8234">
            <v>876</v>
          </cell>
          <cell r="G8234" t="str">
            <v>Kyegegwa District</v>
          </cell>
          <cell r="H8234" t="str">
            <v>KYANYINOBURO P.S</v>
          </cell>
          <cell r="I8234" t="str">
            <v>active</v>
          </cell>
          <cell r="J8234" t="str">
            <v>Hapuuyo Subcounty</v>
          </cell>
          <cell r="K8234" t="str">
            <v>Schools</v>
          </cell>
          <cell r="L8234" t="str">
            <v>Primary school</v>
          </cell>
          <cell r="M8234">
            <v>530730</v>
          </cell>
        </row>
        <row r="8235">
          <cell r="E8235">
            <v>247153</v>
          </cell>
          <cell r="F8235">
            <v>876</v>
          </cell>
          <cell r="G8235" t="str">
            <v>Kyegegwa District</v>
          </cell>
          <cell r="H8235" t="str">
            <v>KYARUJAMBA</v>
          </cell>
          <cell r="I8235" t="str">
            <v>active</v>
          </cell>
          <cell r="J8235" t="str">
            <v>Rwentuha Subcounty</v>
          </cell>
          <cell r="K8235" t="str">
            <v>Schools</v>
          </cell>
          <cell r="L8235" t="str">
            <v>Primary school</v>
          </cell>
          <cell r="M8235">
            <v>527565</v>
          </cell>
        </row>
        <row r="8236">
          <cell r="E8236">
            <v>247111</v>
          </cell>
          <cell r="F8236">
            <v>876</v>
          </cell>
          <cell r="G8236" t="str">
            <v>Kyegegwa District</v>
          </cell>
          <cell r="H8236" t="str">
            <v>KYARWEHUUTA P.S</v>
          </cell>
          <cell r="I8236" t="str">
            <v>active</v>
          </cell>
          <cell r="J8236" t="str">
            <v>Kakabara Subcounty</v>
          </cell>
          <cell r="K8236" t="str">
            <v>Schools</v>
          </cell>
          <cell r="L8236" t="str">
            <v>Primary school</v>
          </cell>
          <cell r="M8236">
            <v>527566</v>
          </cell>
        </row>
        <row r="8237">
          <cell r="E8237">
            <v>247100</v>
          </cell>
          <cell r="F8237">
            <v>876</v>
          </cell>
          <cell r="G8237" t="str">
            <v>Kyegegwa District</v>
          </cell>
          <cell r="H8237" t="str">
            <v>MAGOMA P.S</v>
          </cell>
          <cell r="I8237" t="str">
            <v>active</v>
          </cell>
          <cell r="J8237" t="str">
            <v>Kigambo Subcounty</v>
          </cell>
          <cell r="K8237" t="str">
            <v>Schools</v>
          </cell>
          <cell r="L8237" t="str">
            <v>Primary school</v>
          </cell>
          <cell r="M8237">
            <v>530731</v>
          </cell>
        </row>
        <row r="8238">
          <cell r="E8238">
            <v>247092</v>
          </cell>
          <cell r="F8238">
            <v>876</v>
          </cell>
          <cell r="G8238" t="str">
            <v>Kyegegwa District</v>
          </cell>
          <cell r="H8238" t="str">
            <v>MIGAMBA P.S.</v>
          </cell>
          <cell r="I8238" t="str">
            <v>active</v>
          </cell>
          <cell r="J8238" t="str">
            <v>Rwentuha Subcounty</v>
          </cell>
          <cell r="K8238" t="str">
            <v>Schools</v>
          </cell>
          <cell r="L8238" t="str">
            <v>Primary school</v>
          </cell>
          <cell r="M8238">
            <v>527145</v>
          </cell>
        </row>
        <row r="8239">
          <cell r="E8239">
            <v>247116</v>
          </cell>
          <cell r="F8239">
            <v>876</v>
          </cell>
          <cell r="G8239" t="str">
            <v>Kyegegwa District</v>
          </cell>
          <cell r="H8239" t="str">
            <v>MIGONGWE P.S</v>
          </cell>
          <cell r="I8239" t="str">
            <v>active</v>
          </cell>
          <cell r="J8239" t="str">
            <v>Kakabara Subcounty</v>
          </cell>
          <cell r="K8239" t="str">
            <v>Schools</v>
          </cell>
          <cell r="L8239" t="str">
            <v>Primary school</v>
          </cell>
          <cell r="M8239">
            <v>527146</v>
          </cell>
        </row>
        <row r="8240">
          <cell r="E8240">
            <v>247144</v>
          </cell>
          <cell r="F8240">
            <v>876</v>
          </cell>
          <cell r="G8240" t="str">
            <v>Kyegegwa District</v>
          </cell>
          <cell r="H8240" t="str">
            <v>Mpara P.S.</v>
          </cell>
          <cell r="I8240" t="str">
            <v>active</v>
          </cell>
          <cell r="J8240" t="str">
            <v>Mpara Subcounty</v>
          </cell>
          <cell r="K8240" t="str">
            <v>Schools</v>
          </cell>
          <cell r="L8240" t="str">
            <v>Primary school</v>
          </cell>
          <cell r="M8240">
            <v>527147</v>
          </cell>
        </row>
        <row r="8241">
          <cell r="E8241">
            <v>252109</v>
          </cell>
          <cell r="F8241">
            <v>876</v>
          </cell>
          <cell r="G8241" t="str">
            <v>Kyegegwa District</v>
          </cell>
          <cell r="H8241" t="str">
            <v>MPARA SECONDARY SCHOOL</v>
          </cell>
          <cell r="I8241" t="str">
            <v>active</v>
          </cell>
          <cell r="J8241" t="str">
            <v>Mpara Subcounty</v>
          </cell>
          <cell r="K8241" t="str">
            <v>Schools</v>
          </cell>
          <cell r="L8241" t="str">
            <v>Secondary school</v>
          </cell>
          <cell r="M8241">
            <v>2419</v>
          </cell>
        </row>
        <row r="8242">
          <cell r="E8242">
            <v>247126</v>
          </cell>
          <cell r="F8242">
            <v>876</v>
          </cell>
          <cell r="G8242" t="str">
            <v>Kyegegwa District</v>
          </cell>
          <cell r="H8242" t="str">
            <v>NGANGI P.S.</v>
          </cell>
          <cell r="I8242" t="str">
            <v>active</v>
          </cell>
          <cell r="J8242" t="str">
            <v>Kyegegwa Town Council</v>
          </cell>
          <cell r="K8242" t="str">
            <v>Schools</v>
          </cell>
          <cell r="L8242" t="str">
            <v>Primary school</v>
          </cell>
          <cell r="M8242">
            <v>527148</v>
          </cell>
        </row>
        <row r="8243">
          <cell r="E8243">
            <v>247103</v>
          </cell>
          <cell r="F8243">
            <v>876</v>
          </cell>
          <cell r="G8243" t="str">
            <v>Kyegegwa District</v>
          </cell>
          <cell r="H8243" t="str">
            <v>NKAAKWA P.S</v>
          </cell>
          <cell r="I8243" t="str">
            <v>active</v>
          </cell>
          <cell r="J8243" t="str">
            <v>Hapuuyo Subcounty</v>
          </cell>
          <cell r="K8243" t="str">
            <v>Schools</v>
          </cell>
          <cell r="L8243" t="str">
            <v>Primary school</v>
          </cell>
          <cell r="M8243">
            <v>527149</v>
          </cell>
        </row>
        <row r="8244">
          <cell r="E8244">
            <v>247134</v>
          </cell>
          <cell r="F8244">
            <v>876</v>
          </cell>
          <cell r="G8244" t="str">
            <v>Kyegegwa District</v>
          </cell>
          <cell r="H8244" t="str">
            <v>NYABYERRIMA P.S</v>
          </cell>
          <cell r="I8244" t="str">
            <v>active</v>
          </cell>
          <cell r="J8244" t="str">
            <v>Kyegegwa Town Council</v>
          </cell>
          <cell r="K8244" t="str">
            <v>Schools</v>
          </cell>
          <cell r="L8244" t="str">
            <v>Primary school</v>
          </cell>
          <cell r="M8244">
            <v>527150</v>
          </cell>
        </row>
        <row r="8245">
          <cell r="E8245">
            <v>247145</v>
          </cell>
          <cell r="F8245">
            <v>876</v>
          </cell>
          <cell r="G8245" t="str">
            <v>Kyegegwa District</v>
          </cell>
          <cell r="H8245" t="str">
            <v>Nyakasaka P.s</v>
          </cell>
          <cell r="I8245" t="str">
            <v>active</v>
          </cell>
          <cell r="J8245" t="str">
            <v>Mpara Subcounty</v>
          </cell>
          <cell r="K8245" t="str">
            <v>Schools</v>
          </cell>
          <cell r="L8245" t="str">
            <v>Primary school</v>
          </cell>
          <cell r="M8245">
            <v>527151</v>
          </cell>
        </row>
        <row r="8246">
          <cell r="E8246">
            <v>247140</v>
          </cell>
          <cell r="F8246">
            <v>876</v>
          </cell>
          <cell r="G8246" t="str">
            <v>Kyegegwa District</v>
          </cell>
          <cell r="H8246" t="str">
            <v>NYAKATOMA P.S</v>
          </cell>
          <cell r="I8246" t="str">
            <v>active</v>
          </cell>
          <cell r="J8246" t="str">
            <v>Mpara Subcounty</v>
          </cell>
          <cell r="K8246" t="str">
            <v>Schools</v>
          </cell>
          <cell r="L8246" t="str">
            <v>Primary school</v>
          </cell>
          <cell r="M8246">
            <v>527152</v>
          </cell>
        </row>
        <row r="8247">
          <cell r="E8247">
            <v>247129</v>
          </cell>
          <cell r="F8247">
            <v>876</v>
          </cell>
          <cell r="G8247" t="str">
            <v>Kyegegwa District</v>
          </cell>
          <cell r="H8247" t="str">
            <v>NYAMWEGABIRA P.S</v>
          </cell>
          <cell r="I8247" t="str">
            <v>active</v>
          </cell>
          <cell r="J8247" t="str">
            <v>Kyegegwa Town Council</v>
          </cell>
          <cell r="K8247" t="str">
            <v>Schools</v>
          </cell>
          <cell r="L8247" t="str">
            <v>Primary school</v>
          </cell>
          <cell r="M8247">
            <v>527153</v>
          </cell>
        </row>
        <row r="8248">
          <cell r="E8248">
            <v>247154</v>
          </cell>
          <cell r="F8248">
            <v>876</v>
          </cell>
          <cell r="G8248" t="str">
            <v>Kyegegwa District</v>
          </cell>
          <cell r="H8248" t="str">
            <v>RUHANGIRE P.S.</v>
          </cell>
          <cell r="I8248" t="str">
            <v>active</v>
          </cell>
          <cell r="J8248" t="str">
            <v>Rwentuha Subcounty</v>
          </cell>
          <cell r="K8248" t="str">
            <v>Schools</v>
          </cell>
          <cell r="L8248" t="str">
            <v>Primary school</v>
          </cell>
          <cell r="M8248">
            <v>527154</v>
          </cell>
        </row>
        <row r="8249">
          <cell r="E8249">
            <v>247096</v>
          </cell>
          <cell r="F8249">
            <v>876</v>
          </cell>
          <cell r="G8249" t="str">
            <v>Kyegegwa District</v>
          </cell>
          <cell r="H8249" t="str">
            <v>RUHUNGA P/S</v>
          </cell>
          <cell r="I8249" t="str">
            <v>active</v>
          </cell>
          <cell r="J8249" t="str">
            <v>Hapuuyo Subcounty</v>
          </cell>
          <cell r="K8249" t="str">
            <v>Schools</v>
          </cell>
          <cell r="L8249" t="str">
            <v>Primary school</v>
          </cell>
          <cell r="M8249">
            <v>527155</v>
          </cell>
        </row>
        <row r="8250">
          <cell r="E8250">
            <v>247157</v>
          </cell>
          <cell r="F8250">
            <v>876</v>
          </cell>
          <cell r="G8250" t="str">
            <v>Kyegegwa District</v>
          </cell>
          <cell r="H8250" t="str">
            <v>RUTARAKA</v>
          </cell>
          <cell r="I8250" t="str">
            <v>active</v>
          </cell>
          <cell r="J8250" t="str">
            <v>Rwentuha Subcounty</v>
          </cell>
          <cell r="K8250" t="str">
            <v>Schools</v>
          </cell>
          <cell r="L8250" t="str">
            <v>Primary school</v>
          </cell>
          <cell r="M8250">
            <v>527156</v>
          </cell>
        </row>
        <row r="8251">
          <cell r="E8251">
            <v>247149</v>
          </cell>
          <cell r="F8251">
            <v>876</v>
          </cell>
          <cell r="G8251" t="str">
            <v>Kyegegwa District</v>
          </cell>
          <cell r="H8251" t="str">
            <v>RUTERWA P.S</v>
          </cell>
          <cell r="I8251" t="str">
            <v>active</v>
          </cell>
          <cell r="J8251" t="str">
            <v>Ruyonza Subcounty</v>
          </cell>
          <cell r="K8251" t="str">
            <v>Schools</v>
          </cell>
          <cell r="L8251" t="str">
            <v>Primary school</v>
          </cell>
          <cell r="M8251">
            <v>527157</v>
          </cell>
        </row>
        <row r="8252">
          <cell r="E8252">
            <v>273012</v>
          </cell>
          <cell r="F8252">
            <v>876</v>
          </cell>
          <cell r="G8252" t="str">
            <v>Kyegegwa District</v>
          </cell>
          <cell r="H8252" t="str">
            <v>RWENTUHA SEED SCHOOL</v>
          </cell>
          <cell r="I8252" t="str">
            <v>active</v>
          </cell>
          <cell r="J8252" t="str">
            <v>Rwentuha Subcounty</v>
          </cell>
          <cell r="K8252" t="str">
            <v>Schools</v>
          </cell>
          <cell r="L8252" t="str">
            <v>Secondary school</v>
          </cell>
        </row>
        <row r="8253">
          <cell r="E8253">
            <v>247104</v>
          </cell>
          <cell r="F8253">
            <v>876</v>
          </cell>
          <cell r="G8253" t="str">
            <v>Kyegegwa District</v>
          </cell>
          <cell r="H8253" t="str">
            <v>RWENYANGE P.S</v>
          </cell>
          <cell r="I8253" t="str">
            <v>active</v>
          </cell>
          <cell r="J8253" t="str">
            <v>Hapuuyo Subcounty</v>
          </cell>
          <cell r="K8253" t="str">
            <v>Schools</v>
          </cell>
          <cell r="L8253" t="str">
            <v>Primary school</v>
          </cell>
          <cell r="M8253">
            <v>527158</v>
          </cell>
        </row>
        <row r="8254">
          <cell r="E8254">
            <v>247090</v>
          </cell>
          <cell r="F8254">
            <v>876</v>
          </cell>
          <cell r="G8254" t="str">
            <v>Kyegegwa District</v>
          </cell>
          <cell r="H8254" t="str">
            <v>SOOBA P.S</v>
          </cell>
          <cell r="I8254" t="str">
            <v>active</v>
          </cell>
          <cell r="J8254" t="str">
            <v>Rwentuha Subcounty</v>
          </cell>
          <cell r="K8254" t="str">
            <v>Schools</v>
          </cell>
          <cell r="L8254" t="str">
            <v>Primary school</v>
          </cell>
          <cell r="M8254">
            <v>530855</v>
          </cell>
        </row>
        <row r="8255">
          <cell r="E8255">
            <v>252110</v>
          </cell>
          <cell r="F8255">
            <v>876</v>
          </cell>
          <cell r="G8255" t="str">
            <v>Kyegegwa District</v>
          </cell>
          <cell r="H8255" t="str">
            <v>ST LAWRENECE VOCATIONAL SS</v>
          </cell>
          <cell r="I8255" t="str">
            <v>active</v>
          </cell>
          <cell r="J8255" t="str">
            <v>N/A</v>
          </cell>
          <cell r="K8255" t="str">
            <v>Schools</v>
          </cell>
          <cell r="L8255" t="str">
            <v>Secondary school</v>
          </cell>
          <cell r="M8255">
            <v>534107</v>
          </cell>
        </row>
        <row r="8256">
          <cell r="E8256">
            <v>247155</v>
          </cell>
          <cell r="F8256">
            <v>876</v>
          </cell>
          <cell r="G8256" t="str">
            <v>Kyegegwa District</v>
          </cell>
          <cell r="H8256" t="str">
            <v>ST. ADOLF NGANGI P.S</v>
          </cell>
          <cell r="I8256" t="str">
            <v>active</v>
          </cell>
          <cell r="J8256" t="str">
            <v>Rwentuha Subcounty</v>
          </cell>
          <cell r="K8256" t="str">
            <v>Schools</v>
          </cell>
          <cell r="L8256" t="str">
            <v>Primary school</v>
          </cell>
          <cell r="M8256">
            <v>527159</v>
          </cell>
        </row>
        <row r="8257">
          <cell r="E8257">
            <v>247124</v>
          </cell>
          <cell r="F8257">
            <v>876</v>
          </cell>
          <cell r="G8257" t="str">
            <v>Kyegegwa District</v>
          </cell>
          <cell r="H8257" t="str">
            <v>Sweswe P.S.</v>
          </cell>
          <cell r="I8257" t="str">
            <v>active</v>
          </cell>
          <cell r="J8257" t="str">
            <v>Kabweeza-Kyegegwa Subcounty</v>
          </cell>
          <cell r="K8257" t="str">
            <v>Schools</v>
          </cell>
          <cell r="L8257" t="str">
            <v>Primary school</v>
          </cell>
          <cell r="M8257">
            <v>527160</v>
          </cell>
        </row>
        <row r="8258">
          <cell r="E8258">
            <v>247131</v>
          </cell>
          <cell r="F8258">
            <v>876</v>
          </cell>
          <cell r="G8258" t="str">
            <v>Kyegegwa District</v>
          </cell>
          <cell r="H8258" t="str">
            <v>WEKOMIIRE P.S.</v>
          </cell>
          <cell r="I8258" t="str">
            <v>active</v>
          </cell>
          <cell r="J8258" t="str">
            <v>Kyegegwa Town Council</v>
          </cell>
          <cell r="K8258" t="str">
            <v>Schools</v>
          </cell>
          <cell r="L8258" t="str">
            <v>Primary school</v>
          </cell>
          <cell r="M8258">
            <v>527161</v>
          </cell>
        </row>
        <row r="8259">
          <cell r="E8259">
            <v>252105</v>
          </cell>
          <cell r="F8259">
            <v>876</v>
          </cell>
          <cell r="G8259" t="str">
            <v>Kyegegwa District</v>
          </cell>
          <cell r="H8259" t="str">
            <v>WEKOMIRE SEC SCHOOL</v>
          </cell>
          <cell r="I8259" t="str">
            <v>active</v>
          </cell>
          <cell r="J8259" t="str">
            <v>Kyegegwa Town Council</v>
          </cell>
          <cell r="K8259" t="str">
            <v>Schools</v>
          </cell>
          <cell r="L8259" t="str">
            <v>Secondary school</v>
          </cell>
          <cell r="M8259">
            <v>534108</v>
          </cell>
        </row>
        <row r="8260">
          <cell r="E8260">
            <v>241116</v>
          </cell>
          <cell r="F8260">
            <v>877</v>
          </cell>
          <cell r="G8260" t="str">
            <v>Kyenjojo District</v>
          </cell>
          <cell r="H8260" t="str">
            <v>BADIIDA P.S.</v>
          </cell>
          <cell r="I8260" t="str">
            <v>active</v>
          </cell>
          <cell r="J8260" t="str">
            <v>Nyabuharwa Subcounty</v>
          </cell>
          <cell r="K8260" t="str">
            <v>Schools</v>
          </cell>
          <cell r="L8260" t="str">
            <v>Primary school</v>
          </cell>
          <cell r="M8260">
            <v>529700</v>
          </cell>
        </row>
        <row r="8261">
          <cell r="E8261">
            <v>241081</v>
          </cell>
          <cell r="F8261">
            <v>877</v>
          </cell>
          <cell r="G8261" t="str">
            <v>Kyenjojo District</v>
          </cell>
          <cell r="H8261" t="str">
            <v>Barahiija P.S.</v>
          </cell>
          <cell r="I8261" t="str">
            <v>active</v>
          </cell>
          <cell r="J8261" t="str">
            <v>Kyarusozi Subcounty</v>
          </cell>
          <cell r="K8261" t="str">
            <v>Schools</v>
          </cell>
          <cell r="L8261" t="str">
            <v>Primary school</v>
          </cell>
          <cell r="M8261">
            <v>523350</v>
          </cell>
        </row>
        <row r="8262">
          <cell r="E8262">
            <v>241008</v>
          </cell>
          <cell r="F8262">
            <v>877</v>
          </cell>
          <cell r="G8262" t="str">
            <v>Kyenjojo District</v>
          </cell>
          <cell r="H8262" t="str">
            <v>Bigando P.S.</v>
          </cell>
          <cell r="I8262" t="str">
            <v>active</v>
          </cell>
          <cell r="J8262" t="str">
            <v>Nyabiringo Subcounty</v>
          </cell>
          <cell r="K8262" t="str">
            <v>Schools</v>
          </cell>
          <cell r="L8262" t="str">
            <v>Primary school</v>
          </cell>
          <cell r="M8262">
            <v>523351</v>
          </cell>
        </row>
        <row r="8263">
          <cell r="E8263">
            <v>241113</v>
          </cell>
          <cell r="F8263">
            <v>877</v>
          </cell>
          <cell r="G8263" t="str">
            <v>Kyenjojo District</v>
          </cell>
          <cell r="H8263" t="str">
            <v>BIHEEHE P.S</v>
          </cell>
          <cell r="I8263" t="str">
            <v>active</v>
          </cell>
          <cell r="J8263" t="str">
            <v>Nyabuharwa Subcounty</v>
          </cell>
          <cell r="K8263" t="str">
            <v>Schools</v>
          </cell>
          <cell r="L8263" t="str">
            <v>Primary school</v>
          </cell>
          <cell r="M8263">
            <v>529701</v>
          </cell>
        </row>
        <row r="8264">
          <cell r="E8264">
            <v>241103</v>
          </cell>
          <cell r="F8264">
            <v>877</v>
          </cell>
          <cell r="G8264" t="str">
            <v>Kyenjojo District</v>
          </cell>
          <cell r="H8264" t="str">
            <v>BUCUNI P.S</v>
          </cell>
          <cell r="I8264" t="str">
            <v>active</v>
          </cell>
          <cell r="J8264" t="str">
            <v>Kyenjojo Town Council</v>
          </cell>
          <cell r="K8264" t="str">
            <v>Schools</v>
          </cell>
          <cell r="L8264" t="str">
            <v>Primary school</v>
          </cell>
          <cell r="M8264">
            <v>523352</v>
          </cell>
        </row>
        <row r="8265">
          <cell r="E8265">
            <v>251257</v>
          </cell>
          <cell r="F8265">
            <v>877</v>
          </cell>
          <cell r="G8265" t="str">
            <v>Kyenjojo District</v>
          </cell>
          <cell r="H8265" t="str">
            <v>BUFUNJO SEED SS</v>
          </cell>
          <cell r="I8265" t="str">
            <v>active</v>
          </cell>
          <cell r="J8265" t="str">
            <v>Bufunjo Subcounty</v>
          </cell>
          <cell r="K8265" t="str">
            <v>Schools</v>
          </cell>
          <cell r="L8265" t="str">
            <v>Secondary school</v>
          </cell>
          <cell r="M8265">
            <v>533054</v>
          </cell>
        </row>
        <row r="8266">
          <cell r="E8266">
            <v>241025</v>
          </cell>
          <cell r="F8266">
            <v>877</v>
          </cell>
          <cell r="G8266" t="str">
            <v>Kyenjojo District</v>
          </cell>
          <cell r="H8266" t="str">
            <v>Buhemba P.S.</v>
          </cell>
          <cell r="I8266" t="str">
            <v>active</v>
          </cell>
          <cell r="J8266" t="str">
            <v>Bugaaki Subcounty</v>
          </cell>
          <cell r="K8266" t="str">
            <v>Schools</v>
          </cell>
          <cell r="L8266" t="str">
            <v>Primary school</v>
          </cell>
          <cell r="M8266">
            <v>523353</v>
          </cell>
        </row>
        <row r="8267">
          <cell r="E8267">
            <v>251260</v>
          </cell>
          <cell r="F8267">
            <v>877</v>
          </cell>
          <cell r="G8267" t="str">
            <v>Kyenjojo District</v>
          </cell>
          <cell r="H8267" t="str">
            <v>BUHEMBA SSS</v>
          </cell>
          <cell r="I8267" t="str">
            <v>active</v>
          </cell>
          <cell r="J8267" t="str">
            <v>Bugaaki Subcounty</v>
          </cell>
          <cell r="K8267" t="str">
            <v>Schools</v>
          </cell>
          <cell r="L8267" t="str">
            <v>Secondary school</v>
          </cell>
          <cell r="M8267">
            <v>533056</v>
          </cell>
        </row>
        <row r="8268">
          <cell r="E8268">
            <v>241047</v>
          </cell>
          <cell r="F8268">
            <v>877</v>
          </cell>
          <cell r="G8268" t="str">
            <v>Kyenjojo District</v>
          </cell>
          <cell r="H8268" t="str">
            <v>Buhuura P.S.</v>
          </cell>
          <cell r="I8268" t="str">
            <v>active</v>
          </cell>
          <cell r="J8268" t="str">
            <v>Katooke Subcounty</v>
          </cell>
          <cell r="K8268" t="str">
            <v>Schools</v>
          </cell>
          <cell r="L8268" t="str">
            <v>Primary school</v>
          </cell>
          <cell r="M8268">
            <v>523354</v>
          </cell>
        </row>
        <row r="8269">
          <cell r="E8269">
            <v>241018</v>
          </cell>
          <cell r="F8269">
            <v>877</v>
          </cell>
          <cell r="G8269" t="str">
            <v>Kyenjojo District</v>
          </cell>
          <cell r="H8269" t="str">
            <v>Bukongwa P.S.</v>
          </cell>
          <cell r="I8269" t="str">
            <v>active</v>
          </cell>
          <cell r="J8269" t="str">
            <v>Bufunjo Subcounty</v>
          </cell>
          <cell r="K8269" t="str">
            <v>Schools</v>
          </cell>
          <cell r="L8269" t="str">
            <v>Primary school</v>
          </cell>
          <cell r="M8269">
            <v>529702</v>
          </cell>
        </row>
        <row r="8270">
          <cell r="E8270">
            <v>241067</v>
          </cell>
          <cell r="F8270">
            <v>877</v>
          </cell>
          <cell r="G8270" t="str">
            <v>Kyenjojo District</v>
          </cell>
          <cell r="H8270" t="str">
            <v>BUKORA P.S</v>
          </cell>
          <cell r="I8270" t="str">
            <v>active</v>
          </cell>
          <cell r="J8270" t="str">
            <v>Kihuura Subcounty</v>
          </cell>
          <cell r="K8270" t="str">
            <v>Schools</v>
          </cell>
          <cell r="L8270" t="str">
            <v>Primary school</v>
          </cell>
          <cell r="M8270">
            <v>523355</v>
          </cell>
        </row>
        <row r="8271">
          <cell r="E8271">
            <v>241068</v>
          </cell>
          <cell r="F8271">
            <v>877</v>
          </cell>
          <cell r="G8271" t="str">
            <v>Kyenjojo District</v>
          </cell>
          <cell r="H8271" t="str">
            <v>BURAMBA P.S</v>
          </cell>
          <cell r="I8271" t="str">
            <v>active</v>
          </cell>
          <cell r="J8271" t="str">
            <v>Kihuura Subcounty</v>
          </cell>
          <cell r="K8271" t="str">
            <v>Schools</v>
          </cell>
          <cell r="L8271" t="str">
            <v>Primary school</v>
          </cell>
          <cell r="M8271">
            <v>523356</v>
          </cell>
        </row>
        <row r="8272">
          <cell r="E8272">
            <v>241071</v>
          </cell>
          <cell r="F8272">
            <v>877</v>
          </cell>
          <cell r="G8272" t="str">
            <v>Kyenjojo District</v>
          </cell>
          <cell r="H8272" t="str">
            <v>BUSAIGA P.S.</v>
          </cell>
          <cell r="I8272" t="str">
            <v>active</v>
          </cell>
          <cell r="J8272" t="str">
            <v>Kihuura Subcounty</v>
          </cell>
          <cell r="K8272" t="str">
            <v>Schools</v>
          </cell>
          <cell r="L8272" t="str">
            <v>Primary school</v>
          </cell>
          <cell r="M8272">
            <v>529703</v>
          </cell>
        </row>
        <row r="8273">
          <cell r="E8273">
            <v>241036</v>
          </cell>
          <cell r="F8273">
            <v>877</v>
          </cell>
          <cell r="G8273" t="str">
            <v>Kyenjojo District</v>
          </cell>
          <cell r="H8273" t="str">
            <v>BUSANZA P.S</v>
          </cell>
          <cell r="I8273" t="str">
            <v>active</v>
          </cell>
          <cell r="J8273" t="str">
            <v>Butiiti Subcounty</v>
          </cell>
          <cell r="K8273" t="str">
            <v>Schools</v>
          </cell>
          <cell r="L8273" t="str">
            <v>Primary school</v>
          </cell>
          <cell r="M8273">
            <v>98874</v>
          </cell>
        </row>
        <row r="8274">
          <cell r="E8274">
            <v>241029</v>
          </cell>
          <cell r="F8274">
            <v>877</v>
          </cell>
          <cell r="G8274" t="str">
            <v>Kyenjojo District</v>
          </cell>
          <cell r="H8274" t="str">
            <v>BUTIITI BOYS P.S.</v>
          </cell>
          <cell r="I8274" t="str">
            <v>active</v>
          </cell>
          <cell r="J8274" t="str">
            <v>Butiiti Subcounty</v>
          </cell>
          <cell r="K8274" t="str">
            <v>Schools</v>
          </cell>
          <cell r="L8274" t="str">
            <v>Primary school</v>
          </cell>
          <cell r="M8274">
            <v>523357</v>
          </cell>
        </row>
        <row r="8275">
          <cell r="E8275">
            <v>241030</v>
          </cell>
          <cell r="F8275">
            <v>877</v>
          </cell>
          <cell r="G8275" t="str">
            <v>Kyenjojo District</v>
          </cell>
          <cell r="H8275" t="str">
            <v>BUTIITI GIRLS P.S.</v>
          </cell>
          <cell r="I8275" t="str">
            <v>active</v>
          </cell>
          <cell r="J8275" t="str">
            <v>Butiiti Subcounty</v>
          </cell>
          <cell r="K8275" t="str">
            <v>Schools</v>
          </cell>
          <cell r="L8275" t="str">
            <v>Primary school</v>
          </cell>
          <cell r="M8275">
            <v>529704</v>
          </cell>
        </row>
        <row r="8276">
          <cell r="E8276">
            <v>241041</v>
          </cell>
          <cell r="F8276">
            <v>877</v>
          </cell>
          <cell r="G8276" t="str">
            <v>Kyenjojo District</v>
          </cell>
          <cell r="H8276" t="str">
            <v>BUTUNDUZI P.S.</v>
          </cell>
          <cell r="I8276" t="str">
            <v>active</v>
          </cell>
          <cell r="J8276" t="str">
            <v>Butunduzi Town Council</v>
          </cell>
          <cell r="K8276" t="str">
            <v>Schools</v>
          </cell>
          <cell r="L8276" t="str">
            <v>Primary school</v>
          </cell>
          <cell r="M8276">
            <v>523358</v>
          </cell>
        </row>
        <row r="8277">
          <cell r="E8277">
            <v>251262</v>
          </cell>
          <cell r="F8277">
            <v>877</v>
          </cell>
          <cell r="G8277" t="str">
            <v>Kyenjojo District</v>
          </cell>
          <cell r="H8277" t="str">
            <v>BUTUNDUZI SSS</v>
          </cell>
          <cell r="I8277" t="str">
            <v>active</v>
          </cell>
          <cell r="J8277" t="str">
            <v>Bugaaki Subcounty</v>
          </cell>
          <cell r="K8277" t="str">
            <v>Schools</v>
          </cell>
          <cell r="L8277" t="str">
            <v>Secondary school</v>
          </cell>
          <cell r="M8277">
            <v>533058</v>
          </cell>
        </row>
        <row r="8278">
          <cell r="E8278">
            <v>241051</v>
          </cell>
          <cell r="F8278">
            <v>877</v>
          </cell>
          <cell r="G8278" t="str">
            <v>Kyenjojo District</v>
          </cell>
          <cell r="H8278" t="str">
            <v>Bwahurro P.S.</v>
          </cell>
          <cell r="I8278" t="str">
            <v>active</v>
          </cell>
          <cell r="J8278" t="str">
            <v>Katooke Subcounty</v>
          </cell>
          <cell r="K8278" t="str">
            <v>Schools</v>
          </cell>
          <cell r="L8278" t="str">
            <v>Primary school</v>
          </cell>
          <cell r="M8278">
            <v>523359</v>
          </cell>
        </row>
        <row r="8279">
          <cell r="E8279">
            <v>241033</v>
          </cell>
          <cell r="F8279">
            <v>877</v>
          </cell>
          <cell r="G8279" t="str">
            <v>Kyenjojo District</v>
          </cell>
          <cell r="H8279" t="str">
            <v>BWENZI P.S</v>
          </cell>
          <cell r="I8279" t="str">
            <v>active</v>
          </cell>
          <cell r="J8279" t="str">
            <v>Butiiti Subcounty</v>
          </cell>
          <cell r="K8279" t="str">
            <v>Schools</v>
          </cell>
          <cell r="L8279" t="str">
            <v>Primary school</v>
          </cell>
          <cell r="M8279">
            <v>523360</v>
          </cell>
        </row>
        <row r="8280">
          <cell r="E8280">
            <v>241065</v>
          </cell>
          <cell r="F8280">
            <v>877</v>
          </cell>
          <cell r="G8280" t="str">
            <v>Kyenjojo District</v>
          </cell>
          <cell r="H8280" t="str">
            <v>BWERA P/S</v>
          </cell>
          <cell r="I8280" t="str">
            <v>active</v>
          </cell>
          <cell r="J8280" t="str">
            <v>Kigaraale Subcounty</v>
          </cell>
          <cell r="K8280" t="str">
            <v>Schools</v>
          </cell>
          <cell r="L8280" t="str">
            <v>Primary school</v>
          </cell>
          <cell r="M8280">
            <v>40791</v>
          </cell>
        </row>
        <row r="8281">
          <cell r="E8281">
            <v>241089</v>
          </cell>
          <cell r="F8281">
            <v>877</v>
          </cell>
          <cell r="G8281" t="str">
            <v>Kyenjojo District</v>
          </cell>
          <cell r="H8281" t="str">
            <v>Byeya P.S</v>
          </cell>
          <cell r="I8281" t="str">
            <v>active</v>
          </cell>
          <cell r="J8281" t="str">
            <v>Kyembogo Subcounty</v>
          </cell>
          <cell r="K8281" t="str">
            <v>Schools</v>
          </cell>
          <cell r="L8281" t="str">
            <v>Primary school</v>
          </cell>
          <cell r="M8281">
            <v>523361</v>
          </cell>
        </row>
        <row r="8282">
          <cell r="E8282">
            <v>251258</v>
          </cell>
          <cell r="F8282">
            <v>877</v>
          </cell>
          <cell r="G8282" t="str">
            <v>Kyenjojo District</v>
          </cell>
          <cell r="H8282" t="str">
            <v>CAMEL HIGH SCHOOL</v>
          </cell>
          <cell r="I8282" t="str">
            <v>active</v>
          </cell>
          <cell r="J8282" t="str">
            <v>N/A</v>
          </cell>
          <cell r="K8282" t="str">
            <v>Schools</v>
          </cell>
          <cell r="L8282" t="str">
            <v>Secondary school</v>
          </cell>
          <cell r="M8282">
            <v>533055</v>
          </cell>
        </row>
        <row r="8283">
          <cell r="E8283">
            <v>251259</v>
          </cell>
          <cell r="F8283">
            <v>877</v>
          </cell>
          <cell r="G8283" t="str">
            <v>Kyenjojo District</v>
          </cell>
          <cell r="H8283" t="str">
            <v>DREAMLAND BUGAAKI HIGH SCHOOL</v>
          </cell>
          <cell r="I8283" t="str">
            <v>active</v>
          </cell>
          <cell r="J8283" t="str">
            <v>N/A</v>
          </cell>
          <cell r="K8283" t="str">
            <v>Schools</v>
          </cell>
          <cell r="L8283" t="str">
            <v>Secondary school</v>
          </cell>
          <cell r="M8283">
            <v>9205</v>
          </cell>
        </row>
        <row r="8284">
          <cell r="E8284">
            <v>241031</v>
          </cell>
          <cell r="F8284">
            <v>877</v>
          </cell>
          <cell r="G8284" t="str">
            <v>Kyenjojo District</v>
          </cell>
          <cell r="H8284" t="str">
            <v>GALIHUUMA P.S.</v>
          </cell>
          <cell r="I8284" t="str">
            <v>active</v>
          </cell>
          <cell r="J8284" t="str">
            <v>Butiiti Subcounty</v>
          </cell>
          <cell r="K8284" t="str">
            <v>Schools</v>
          </cell>
          <cell r="L8284" t="str">
            <v>Primary school</v>
          </cell>
          <cell r="M8284">
            <v>523362</v>
          </cell>
        </row>
        <row r="8285">
          <cell r="E8285">
            <v>241070</v>
          </cell>
          <cell r="F8285">
            <v>877</v>
          </cell>
          <cell r="G8285" t="str">
            <v>Kyenjojo District</v>
          </cell>
          <cell r="H8285" t="str">
            <v>GAYOBYO P.S</v>
          </cell>
          <cell r="I8285" t="str">
            <v>active</v>
          </cell>
          <cell r="J8285" t="str">
            <v>Kihuura Subcounty</v>
          </cell>
          <cell r="K8285" t="str">
            <v>Schools</v>
          </cell>
          <cell r="L8285" t="str">
            <v>Primary school</v>
          </cell>
          <cell r="M8285">
            <v>529705</v>
          </cell>
        </row>
        <row r="8286">
          <cell r="E8286">
            <v>241100</v>
          </cell>
          <cell r="F8286">
            <v>877</v>
          </cell>
          <cell r="G8286" t="str">
            <v>Kyenjojo District</v>
          </cell>
          <cell r="H8286" t="str">
            <v>HAKATOMA</v>
          </cell>
          <cell r="I8286" t="str">
            <v>active</v>
          </cell>
          <cell r="J8286" t="str">
            <v>Kyenjojo Town Council</v>
          </cell>
          <cell r="K8286" t="str">
            <v>Schools</v>
          </cell>
          <cell r="L8286" t="str">
            <v>Primary school</v>
          </cell>
          <cell r="M8286">
            <v>523363</v>
          </cell>
        </row>
        <row r="8287">
          <cell r="E8287">
            <v>241098</v>
          </cell>
          <cell r="F8287">
            <v>877</v>
          </cell>
          <cell r="G8287" t="str">
            <v>Kyenjojo District</v>
          </cell>
          <cell r="H8287" t="str">
            <v>HAMUKUKU P.S</v>
          </cell>
          <cell r="I8287" t="str">
            <v>active</v>
          </cell>
          <cell r="J8287" t="str">
            <v>Kyarusozi Town Council</v>
          </cell>
          <cell r="K8287" t="str">
            <v>Schools</v>
          </cell>
          <cell r="L8287" t="str">
            <v>Primary school</v>
          </cell>
          <cell r="M8287">
            <v>523364</v>
          </cell>
        </row>
        <row r="8288">
          <cell r="E8288">
            <v>241053</v>
          </cell>
          <cell r="F8288">
            <v>877</v>
          </cell>
          <cell r="G8288" t="str">
            <v>Kyenjojo District</v>
          </cell>
          <cell r="H8288" t="str">
            <v>IBOROOGA P.S.</v>
          </cell>
          <cell r="I8288" t="str">
            <v>active</v>
          </cell>
          <cell r="J8288" t="str">
            <v>Katooke Town Council</v>
          </cell>
          <cell r="K8288" t="str">
            <v>Schools</v>
          </cell>
          <cell r="L8288" t="str">
            <v>Primary school</v>
          </cell>
          <cell r="M8288">
            <v>529706</v>
          </cell>
        </row>
        <row r="8289">
          <cell r="E8289">
            <v>241090</v>
          </cell>
          <cell r="F8289">
            <v>877</v>
          </cell>
          <cell r="G8289" t="str">
            <v>Kyenjojo District</v>
          </cell>
          <cell r="H8289" t="str">
            <v>Igoma P.S.</v>
          </cell>
          <cell r="I8289" t="str">
            <v>active</v>
          </cell>
          <cell r="J8289" t="str">
            <v>Kyembogo Subcounty</v>
          </cell>
          <cell r="K8289" t="str">
            <v>Schools</v>
          </cell>
          <cell r="L8289" t="str">
            <v>Primary school</v>
          </cell>
          <cell r="M8289">
            <v>523365</v>
          </cell>
        </row>
        <row r="8290">
          <cell r="E8290">
            <v>241010</v>
          </cell>
          <cell r="F8290">
            <v>877</v>
          </cell>
          <cell r="G8290" t="str">
            <v>Kyenjojo District</v>
          </cell>
          <cell r="H8290" t="str">
            <v>Igongwe P.S.</v>
          </cell>
          <cell r="I8290" t="str">
            <v>active</v>
          </cell>
          <cell r="J8290" t="str">
            <v>Kanyegaramire Subcounty</v>
          </cell>
          <cell r="K8290" t="str">
            <v>Schools</v>
          </cell>
          <cell r="L8290" t="str">
            <v>Primary school</v>
          </cell>
          <cell r="M8290">
            <v>523366</v>
          </cell>
        </row>
        <row r="8291">
          <cell r="E8291">
            <v>241043</v>
          </cell>
          <cell r="F8291">
            <v>877</v>
          </cell>
          <cell r="G8291" t="str">
            <v>Kyenjojo District</v>
          </cell>
          <cell r="H8291" t="str">
            <v>Iraara P.S</v>
          </cell>
          <cell r="I8291" t="str">
            <v>active</v>
          </cell>
          <cell r="J8291" t="str">
            <v>Katooke Subcounty</v>
          </cell>
          <cell r="K8291" t="str">
            <v>Schools</v>
          </cell>
          <cell r="L8291" t="str">
            <v>Primary school</v>
          </cell>
          <cell r="M8291">
            <v>523367</v>
          </cell>
        </row>
        <row r="8292">
          <cell r="E8292">
            <v>241057</v>
          </cell>
          <cell r="F8292">
            <v>877</v>
          </cell>
          <cell r="G8292" t="str">
            <v>Kyenjojo District</v>
          </cell>
          <cell r="H8292" t="str">
            <v>KABALE A P.S</v>
          </cell>
          <cell r="I8292" t="str">
            <v>active</v>
          </cell>
          <cell r="J8292" t="str">
            <v>Kigaraale Subcounty</v>
          </cell>
          <cell r="K8292" t="str">
            <v>Schools</v>
          </cell>
          <cell r="L8292" t="str">
            <v>Primary school</v>
          </cell>
          <cell r="M8292">
            <v>523368</v>
          </cell>
        </row>
        <row r="8293">
          <cell r="E8293">
            <v>241064</v>
          </cell>
          <cell r="F8293">
            <v>877</v>
          </cell>
          <cell r="G8293" t="str">
            <v>Kyenjojo District</v>
          </cell>
          <cell r="H8293" t="str">
            <v>KABURANDA P.S</v>
          </cell>
          <cell r="I8293" t="str">
            <v>active</v>
          </cell>
          <cell r="J8293" t="str">
            <v>Kigaraale Subcounty</v>
          </cell>
          <cell r="K8293" t="str">
            <v>Schools</v>
          </cell>
          <cell r="L8293" t="str">
            <v>Primary school</v>
          </cell>
          <cell r="M8293">
            <v>523369</v>
          </cell>
        </row>
        <row r="8294">
          <cell r="E8294">
            <v>241048</v>
          </cell>
          <cell r="F8294">
            <v>877</v>
          </cell>
          <cell r="G8294" t="str">
            <v>Kyenjojo District</v>
          </cell>
          <cell r="H8294" t="str">
            <v>Kafunda P.S.</v>
          </cell>
          <cell r="I8294" t="str">
            <v>active</v>
          </cell>
          <cell r="J8294" t="str">
            <v>Katooke Subcounty</v>
          </cell>
          <cell r="K8294" t="str">
            <v>Schools</v>
          </cell>
          <cell r="L8294" t="str">
            <v>Primary school</v>
          </cell>
          <cell r="M8294">
            <v>523370</v>
          </cell>
        </row>
        <row r="8295">
          <cell r="E8295">
            <v>241019</v>
          </cell>
          <cell r="F8295">
            <v>877</v>
          </cell>
          <cell r="G8295" t="str">
            <v>Kyenjojo District</v>
          </cell>
          <cell r="H8295" t="str">
            <v>Kagoma P.S.</v>
          </cell>
          <cell r="I8295" t="str">
            <v>active</v>
          </cell>
          <cell r="J8295" t="str">
            <v>Bufunjo Subcounty</v>
          </cell>
          <cell r="K8295" t="str">
            <v>Schools</v>
          </cell>
          <cell r="L8295" t="str">
            <v>Primary school</v>
          </cell>
          <cell r="M8295">
            <v>548661</v>
          </cell>
        </row>
        <row r="8296">
          <cell r="E8296">
            <v>241020</v>
          </cell>
          <cell r="F8296">
            <v>877</v>
          </cell>
          <cell r="G8296" t="str">
            <v>Kyenjojo District</v>
          </cell>
          <cell r="H8296" t="str">
            <v>Kagorogoro P.S.</v>
          </cell>
          <cell r="I8296" t="str">
            <v>active</v>
          </cell>
          <cell r="J8296" t="str">
            <v>Bugaaki Subcounty</v>
          </cell>
          <cell r="K8296" t="str">
            <v>Schools</v>
          </cell>
          <cell r="L8296" t="str">
            <v>Primary school</v>
          </cell>
          <cell r="M8296">
            <v>523371</v>
          </cell>
        </row>
        <row r="8297">
          <cell r="E8297">
            <v>241054</v>
          </cell>
          <cell r="F8297">
            <v>877</v>
          </cell>
          <cell r="G8297" t="str">
            <v>Kyenjojo District</v>
          </cell>
          <cell r="H8297" t="str">
            <v>KAHANDA P.S</v>
          </cell>
          <cell r="I8297" t="str">
            <v>active</v>
          </cell>
          <cell r="J8297" t="str">
            <v>Katooke Town Council</v>
          </cell>
          <cell r="K8297" t="str">
            <v>Schools</v>
          </cell>
          <cell r="L8297" t="str">
            <v>Primary school</v>
          </cell>
          <cell r="M8297">
            <v>523372</v>
          </cell>
        </row>
        <row r="8298">
          <cell r="E8298">
            <v>241058</v>
          </cell>
          <cell r="F8298">
            <v>877</v>
          </cell>
          <cell r="G8298" t="str">
            <v>Kyenjojo District</v>
          </cell>
          <cell r="H8298" t="str">
            <v>KAHYORO</v>
          </cell>
          <cell r="I8298" t="str">
            <v>active</v>
          </cell>
          <cell r="J8298" t="str">
            <v>Kigaraale Subcounty</v>
          </cell>
          <cell r="K8298" t="str">
            <v>Schools</v>
          </cell>
          <cell r="L8298" t="str">
            <v>Primary school</v>
          </cell>
          <cell r="M8298">
            <v>548654</v>
          </cell>
        </row>
        <row r="8299">
          <cell r="E8299">
            <v>241127</v>
          </cell>
          <cell r="F8299">
            <v>877</v>
          </cell>
          <cell r="G8299" t="str">
            <v>Kyenjojo District</v>
          </cell>
          <cell r="H8299" t="str">
            <v>KAIHAMBA P.S</v>
          </cell>
          <cell r="I8299" t="str">
            <v>active</v>
          </cell>
          <cell r="J8299" t="str">
            <v>Nyantungo Subcounty</v>
          </cell>
          <cell r="K8299" t="str">
            <v>Schools</v>
          </cell>
          <cell r="L8299" t="str">
            <v>Primary school</v>
          </cell>
          <cell r="M8299">
            <v>523373</v>
          </cell>
        </row>
        <row r="8300">
          <cell r="E8300">
            <v>241034</v>
          </cell>
          <cell r="F8300">
            <v>877</v>
          </cell>
          <cell r="G8300" t="str">
            <v>Kyenjojo District</v>
          </cell>
          <cell r="H8300" t="str">
            <v>KAIHURA P.S.</v>
          </cell>
          <cell r="I8300" t="str">
            <v>active</v>
          </cell>
          <cell r="J8300" t="str">
            <v>Butiiti Subcounty</v>
          </cell>
          <cell r="K8300" t="str">
            <v>Schools</v>
          </cell>
          <cell r="L8300" t="str">
            <v>Primary school</v>
          </cell>
          <cell r="M8300">
            <v>523374</v>
          </cell>
        </row>
        <row r="8301">
          <cell r="E8301">
            <v>241093</v>
          </cell>
          <cell r="F8301">
            <v>877</v>
          </cell>
          <cell r="G8301" t="str">
            <v>Kyenjojo District</v>
          </cell>
          <cell r="H8301" t="str">
            <v>Kaisamba P.S</v>
          </cell>
          <cell r="I8301" t="str">
            <v>active</v>
          </cell>
          <cell r="J8301" t="str">
            <v>Kyarusozi Subcounty</v>
          </cell>
          <cell r="K8301" t="str">
            <v>Schools</v>
          </cell>
          <cell r="L8301" t="str">
            <v>Primary school</v>
          </cell>
          <cell r="M8301">
            <v>523375</v>
          </cell>
        </row>
        <row r="8302">
          <cell r="E8302">
            <v>241091</v>
          </cell>
          <cell r="F8302">
            <v>877</v>
          </cell>
          <cell r="G8302" t="str">
            <v>Kyenjojo District</v>
          </cell>
          <cell r="H8302" t="str">
            <v>KAJUMA P.S</v>
          </cell>
          <cell r="I8302" t="str">
            <v>active</v>
          </cell>
          <cell r="J8302" t="str">
            <v>Kyembogo Subcounty</v>
          </cell>
          <cell r="K8302" t="str">
            <v>Schools</v>
          </cell>
          <cell r="L8302" t="str">
            <v>Primary school</v>
          </cell>
          <cell r="M8302">
            <v>99286</v>
          </cell>
        </row>
        <row r="8303">
          <cell r="E8303">
            <v>241082</v>
          </cell>
          <cell r="F8303">
            <v>877</v>
          </cell>
          <cell r="G8303" t="str">
            <v>Kyenjojo District</v>
          </cell>
          <cell r="H8303" t="str">
            <v>Kanyabacope P.S</v>
          </cell>
          <cell r="I8303" t="str">
            <v>active</v>
          </cell>
          <cell r="J8303" t="str">
            <v>Kyarusozi Subcounty</v>
          </cell>
          <cell r="K8303" t="str">
            <v>Schools</v>
          </cell>
          <cell r="L8303" t="str">
            <v>Primary school</v>
          </cell>
          <cell r="M8303">
            <v>523376</v>
          </cell>
        </row>
        <row r="8304">
          <cell r="E8304">
            <v>241023</v>
          </cell>
          <cell r="F8304">
            <v>877</v>
          </cell>
          <cell r="G8304" t="str">
            <v>Kyenjojo District</v>
          </cell>
          <cell r="H8304" t="str">
            <v>Kasamba</v>
          </cell>
          <cell r="I8304" t="str">
            <v>active</v>
          </cell>
          <cell r="J8304" t="str">
            <v>Bugaaki Subcounty</v>
          </cell>
          <cell r="K8304" t="str">
            <v>Schools</v>
          </cell>
          <cell r="L8304" t="str">
            <v>Primary school</v>
          </cell>
          <cell r="M8304">
            <v>529707</v>
          </cell>
        </row>
        <row r="8305">
          <cell r="E8305">
            <v>241087</v>
          </cell>
          <cell r="F8305">
            <v>877</v>
          </cell>
          <cell r="G8305" t="str">
            <v>Kyenjojo District</v>
          </cell>
          <cell r="H8305" t="str">
            <v>Katambale P.S</v>
          </cell>
          <cell r="I8305" t="str">
            <v>active</v>
          </cell>
          <cell r="J8305" t="str">
            <v>Kyembogo Subcounty</v>
          </cell>
          <cell r="K8305" t="str">
            <v>Schools</v>
          </cell>
          <cell r="L8305" t="str">
            <v>Primary school</v>
          </cell>
          <cell r="M8305">
            <v>523377</v>
          </cell>
        </row>
        <row r="8306">
          <cell r="E8306">
            <v>241056</v>
          </cell>
          <cell r="F8306">
            <v>877</v>
          </cell>
          <cell r="G8306" t="str">
            <v>Kyenjojo District</v>
          </cell>
          <cell r="H8306" t="str">
            <v>KATEMBE</v>
          </cell>
          <cell r="I8306" t="str">
            <v>active</v>
          </cell>
          <cell r="J8306" t="str">
            <v>Katooke Town Council</v>
          </cell>
          <cell r="K8306" t="str">
            <v>Schools</v>
          </cell>
          <cell r="L8306" t="str">
            <v>Primary school</v>
          </cell>
          <cell r="M8306">
            <v>522365</v>
          </cell>
        </row>
        <row r="8307">
          <cell r="E8307">
            <v>251264</v>
          </cell>
          <cell r="F8307">
            <v>877</v>
          </cell>
          <cell r="G8307" t="str">
            <v>Kyenjojo District</v>
          </cell>
          <cell r="H8307" t="str">
            <v>KATOOKE MODERN SS</v>
          </cell>
          <cell r="I8307" t="str">
            <v>active</v>
          </cell>
          <cell r="J8307" t="str">
            <v>Bugaaki Subcounty</v>
          </cell>
          <cell r="K8307" t="str">
            <v>Schools</v>
          </cell>
          <cell r="L8307" t="str">
            <v>Secondary school</v>
          </cell>
          <cell r="M8307">
            <v>533861</v>
          </cell>
        </row>
        <row r="8308">
          <cell r="E8308">
            <v>251263</v>
          </cell>
          <cell r="F8308">
            <v>877</v>
          </cell>
          <cell r="G8308" t="str">
            <v>Kyenjojo District</v>
          </cell>
          <cell r="H8308" t="str">
            <v>KATOOKE SSS</v>
          </cell>
          <cell r="I8308" t="str">
            <v>active</v>
          </cell>
          <cell r="J8308" t="str">
            <v>Katooke Town Council</v>
          </cell>
          <cell r="K8308" t="str">
            <v>Schools</v>
          </cell>
          <cell r="L8308" t="str">
            <v>Secondary school</v>
          </cell>
          <cell r="M8308">
            <v>99647</v>
          </cell>
        </row>
        <row r="8309">
          <cell r="E8309">
            <v>241101</v>
          </cell>
          <cell r="F8309">
            <v>877</v>
          </cell>
          <cell r="G8309" t="str">
            <v>Kyenjojo District</v>
          </cell>
          <cell r="H8309" t="str">
            <v>KATOOSA P.S.</v>
          </cell>
          <cell r="I8309" t="str">
            <v>active</v>
          </cell>
          <cell r="J8309" t="str">
            <v>Kyenjojo Town Council</v>
          </cell>
          <cell r="K8309" t="str">
            <v>Schools</v>
          </cell>
          <cell r="L8309" t="str">
            <v>Primary school</v>
          </cell>
          <cell r="M8309">
            <v>529708</v>
          </cell>
        </row>
        <row r="8310">
          <cell r="E8310">
            <v>241129</v>
          </cell>
          <cell r="F8310">
            <v>877</v>
          </cell>
          <cell r="G8310" t="str">
            <v>Kyenjojo District</v>
          </cell>
          <cell r="H8310" t="str">
            <v>KATUNGURU P.S</v>
          </cell>
          <cell r="I8310" t="str">
            <v>active</v>
          </cell>
          <cell r="J8310" t="str">
            <v>Nyantungo Subcounty</v>
          </cell>
          <cell r="K8310" t="str">
            <v>Schools</v>
          </cell>
          <cell r="L8310" t="str">
            <v>Primary school</v>
          </cell>
          <cell r="M8310">
            <v>523378</v>
          </cell>
        </row>
        <row r="8311">
          <cell r="E8311">
            <v>241066</v>
          </cell>
          <cell r="F8311">
            <v>877</v>
          </cell>
          <cell r="G8311" t="str">
            <v>Kyenjojo District</v>
          </cell>
          <cell r="H8311" t="str">
            <v>KAWARUJU P.S.</v>
          </cell>
          <cell r="I8311" t="str">
            <v>active</v>
          </cell>
          <cell r="J8311" t="str">
            <v>Butunduzi Subcounty</v>
          </cell>
          <cell r="K8311" t="str">
            <v>Schools</v>
          </cell>
          <cell r="L8311" t="str">
            <v>Primary school</v>
          </cell>
          <cell r="M8311">
            <v>523379</v>
          </cell>
        </row>
        <row r="8312">
          <cell r="E8312">
            <v>241062</v>
          </cell>
          <cell r="F8312">
            <v>877</v>
          </cell>
          <cell r="G8312" t="str">
            <v>Kyenjojo District</v>
          </cell>
          <cell r="H8312" t="str">
            <v>KENGABI  P.S</v>
          </cell>
          <cell r="I8312" t="str">
            <v>active</v>
          </cell>
          <cell r="J8312" t="str">
            <v>Kigaraale Subcounty</v>
          </cell>
          <cell r="K8312" t="str">
            <v>Schools</v>
          </cell>
          <cell r="L8312" t="str">
            <v>Primary school</v>
          </cell>
          <cell r="M8312">
            <v>529709</v>
          </cell>
        </row>
        <row r="8313">
          <cell r="E8313">
            <v>241027</v>
          </cell>
          <cell r="F8313">
            <v>877</v>
          </cell>
          <cell r="G8313" t="str">
            <v>Kyenjojo District</v>
          </cell>
          <cell r="H8313" t="str">
            <v>Kicuucu P.S.</v>
          </cell>
          <cell r="I8313" t="str">
            <v>active</v>
          </cell>
          <cell r="J8313" t="str">
            <v>Bugaaki Subcounty</v>
          </cell>
          <cell r="K8313" t="str">
            <v>Schools</v>
          </cell>
          <cell r="L8313" t="str">
            <v>Primary school</v>
          </cell>
          <cell r="M8313">
            <v>523380</v>
          </cell>
        </row>
        <row r="8314">
          <cell r="E8314">
            <v>241131</v>
          </cell>
          <cell r="F8314">
            <v>877</v>
          </cell>
          <cell r="G8314" t="str">
            <v>Kyenjojo District</v>
          </cell>
          <cell r="H8314" t="str">
            <v>KIDUDU P.S</v>
          </cell>
          <cell r="I8314" t="str">
            <v>active</v>
          </cell>
          <cell r="J8314" t="str">
            <v>Nyantungo Subcounty</v>
          </cell>
          <cell r="K8314" t="str">
            <v>Schools</v>
          </cell>
          <cell r="L8314" t="str">
            <v>Primary school</v>
          </cell>
          <cell r="M8314">
            <v>523381</v>
          </cell>
        </row>
        <row r="8315">
          <cell r="E8315">
            <v>241059</v>
          </cell>
          <cell r="F8315">
            <v>877</v>
          </cell>
          <cell r="G8315" t="str">
            <v>Kyenjojo District</v>
          </cell>
          <cell r="H8315" t="str">
            <v>KIGARALE P.S</v>
          </cell>
          <cell r="I8315" t="str">
            <v>active</v>
          </cell>
          <cell r="J8315" t="str">
            <v>Kigaraale Subcounty</v>
          </cell>
          <cell r="K8315" t="str">
            <v>Schools</v>
          </cell>
          <cell r="L8315" t="str">
            <v>Primary school</v>
          </cell>
          <cell r="M8315">
            <v>523382</v>
          </cell>
        </row>
        <row r="8316">
          <cell r="E8316">
            <v>241074</v>
          </cell>
          <cell r="F8316">
            <v>877</v>
          </cell>
          <cell r="G8316" t="str">
            <v>Kyenjojo District</v>
          </cell>
          <cell r="H8316" t="str">
            <v>KIGUNDA P.S</v>
          </cell>
          <cell r="I8316" t="str">
            <v>active</v>
          </cell>
          <cell r="J8316" t="str">
            <v>Kisojo Subcounty</v>
          </cell>
          <cell r="K8316" t="str">
            <v>Schools</v>
          </cell>
          <cell r="L8316" t="str">
            <v>Primary school</v>
          </cell>
          <cell r="M8316">
            <v>529710</v>
          </cell>
        </row>
        <row r="8317">
          <cell r="E8317">
            <v>241095</v>
          </cell>
          <cell r="F8317">
            <v>877</v>
          </cell>
          <cell r="G8317" t="str">
            <v>Kyenjojo District</v>
          </cell>
          <cell r="H8317" t="str">
            <v>Kihumuro P.S</v>
          </cell>
          <cell r="I8317" t="str">
            <v>active</v>
          </cell>
          <cell r="J8317" t="str">
            <v>Kyembogo Subcounty</v>
          </cell>
          <cell r="K8317" t="str">
            <v>Schools</v>
          </cell>
          <cell r="L8317" t="str">
            <v>Primary school</v>
          </cell>
          <cell r="M8317">
            <v>548735</v>
          </cell>
        </row>
        <row r="8318">
          <cell r="E8318">
            <v>241045</v>
          </cell>
          <cell r="F8318">
            <v>877</v>
          </cell>
          <cell r="G8318" t="str">
            <v>Kyenjojo District</v>
          </cell>
          <cell r="H8318" t="str">
            <v>Kijugo P.S.</v>
          </cell>
          <cell r="I8318" t="str">
            <v>active</v>
          </cell>
          <cell r="J8318" t="str">
            <v>Katooke Subcounty</v>
          </cell>
          <cell r="K8318" t="str">
            <v>Schools</v>
          </cell>
          <cell r="L8318" t="str">
            <v>Primary school</v>
          </cell>
          <cell r="M8318">
            <v>523383</v>
          </cell>
        </row>
        <row r="8319">
          <cell r="E8319">
            <v>241046</v>
          </cell>
          <cell r="F8319">
            <v>877</v>
          </cell>
          <cell r="G8319" t="str">
            <v>Kyenjojo District</v>
          </cell>
          <cell r="H8319" t="str">
            <v>Kijwiga</v>
          </cell>
          <cell r="I8319" t="str">
            <v>active</v>
          </cell>
          <cell r="J8319" t="str">
            <v>Katooke Subcounty</v>
          </cell>
          <cell r="K8319" t="str">
            <v>Schools</v>
          </cell>
          <cell r="L8319" t="str">
            <v>Primary school</v>
          </cell>
          <cell r="M8319">
            <v>529711</v>
          </cell>
        </row>
        <row r="8320">
          <cell r="E8320">
            <v>241075</v>
          </cell>
          <cell r="F8320">
            <v>877</v>
          </cell>
          <cell r="G8320" t="str">
            <v>Kyenjojo District</v>
          </cell>
          <cell r="H8320" t="str">
            <v>KIKODA P.S</v>
          </cell>
          <cell r="I8320" t="str">
            <v>active</v>
          </cell>
          <cell r="J8320" t="str">
            <v>Kisojo Subcounty</v>
          </cell>
          <cell r="K8320" t="str">
            <v>Schools</v>
          </cell>
          <cell r="L8320" t="str">
            <v>Primary school</v>
          </cell>
          <cell r="M8320">
            <v>523384</v>
          </cell>
        </row>
        <row r="8321">
          <cell r="E8321">
            <v>241069</v>
          </cell>
          <cell r="F8321">
            <v>877</v>
          </cell>
          <cell r="G8321" t="str">
            <v>Kyenjojo District</v>
          </cell>
          <cell r="H8321" t="str">
            <v>KIREGESA P.S</v>
          </cell>
          <cell r="I8321" t="str">
            <v>active</v>
          </cell>
          <cell r="J8321" t="str">
            <v>Kihuura Subcounty</v>
          </cell>
          <cell r="K8321" t="str">
            <v>Schools</v>
          </cell>
          <cell r="L8321" t="str">
            <v>Primary school</v>
          </cell>
          <cell r="M8321">
            <v>523385</v>
          </cell>
        </row>
        <row r="8322">
          <cell r="E8322">
            <v>241076</v>
          </cell>
          <cell r="F8322">
            <v>877</v>
          </cell>
          <cell r="G8322" t="str">
            <v>Kyenjojo District</v>
          </cell>
          <cell r="H8322" t="str">
            <v>KIRONGO P.S.</v>
          </cell>
          <cell r="I8322" t="str">
            <v>active</v>
          </cell>
          <cell r="J8322" t="str">
            <v>Kisojo Subcounty</v>
          </cell>
          <cell r="K8322" t="str">
            <v>Schools</v>
          </cell>
          <cell r="L8322" t="str">
            <v>Primary school</v>
          </cell>
          <cell r="M8322">
            <v>545922</v>
          </cell>
        </row>
        <row r="8323">
          <cell r="E8323">
            <v>241026</v>
          </cell>
          <cell r="F8323">
            <v>877</v>
          </cell>
          <cell r="G8323" t="str">
            <v>Kyenjojo District</v>
          </cell>
          <cell r="H8323" t="str">
            <v>KISANGI P.S</v>
          </cell>
          <cell r="I8323" t="str">
            <v>active</v>
          </cell>
          <cell r="J8323" t="str">
            <v>Bugaaki Subcounty</v>
          </cell>
          <cell r="K8323" t="str">
            <v>Schools</v>
          </cell>
          <cell r="L8323" t="str">
            <v>Primary school</v>
          </cell>
          <cell r="M8323">
            <v>523386</v>
          </cell>
        </row>
        <row r="8324">
          <cell r="E8324">
            <v>241120</v>
          </cell>
          <cell r="F8324">
            <v>877</v>
          </cell>
          <cell r="G8324" t="str">
            <v>Kyenjojo District</v>
          </cell>
          <cell r="H8324" t="str">
            <v>Kisansa P.S</v>
          </cell>
          <cell r="I8324" t="str">
            <v>active</v>
          </cell>
          <cell r="J8324" t="str">
            <v>Nyankwanzi Subcounty</v>
          </cell>
          <cell r="K8324" t="str">
            <v>Schools</v>
          </cell>
          <cell r="L8324" t="str">
            <v>Primary school</v>
          </cell>
          <cell r="M8324">
            <v>523387</v>
          </cell>
        </row>
        <row r="8325">
          <cell r="E8325">
            <v>241077</v>
          </cell>
          <cell r="F8325">
            <v>877</v>
          </cell>
          <cell r="G8325" t="str">
            <v>Kyenjojo District</v>
          </cell>
          <cell r="H8325" t="str">
            <v>KISOJO P.S.</v>
          </cell>
          <cell r="I8325" t="str">
            <v>active</v>
          </cell>
          <cell r="J8325" t="str">
            <v>Kisojo Subcounty</v>
          </cell>
          <cell r="K8325" t="str">
            <v>Schools</v>
          </cell>
          <cell r="L8325" t="str">
            <v>Primary school</v>
          </cell>
          <cell r="M8325">
            <v>545930</v>
          </cell>
        </row>
        <row r="8326">
          <cell r="E8326">
            <v>251265</v>
          </cell>
          <cell r="F8326">
            <v>877</v>
          </cell>
          <cell r="G8326" t="str">
            <v>Kyenjojo District</v>
          </cell>
          <cell r="H8326" t="str">
            <v>KISOJO SSS</v>
          </cell>
          <cell r="I8326" t="str">
            <v>active</v>
          </cell>
          <cell r="J8326" t="str">
            <v>Kisojo Subcounty</v>
          </cell>
          <cell r="K8326" t="str">
            <v>Schools</v>
          </cell>
          <cell r="L8326" t="str">
            <v>Secondary school</v>
          </cell>
          <cell r="M8326">
            <v>11559</v>
          </cell>
        </row>
        <row r="8327">
          <cell r="E8327">
            <v>241079</v>
          </cell>
          <cell r="F8327">
            <v>877</v>
          </cell>
          <cell r="G8327" t="str">
            <v>Kyenjojo District</v>
          </cell>
          <cell r="H8327" t="str">
            <v>KISWARRA P.S</v>
          </cell>
          <cell r="I8327" t="str">
            <v>active</v>
          </cell>
          <cell r="J8327" t="str">
            <v>Kisojo Subcounty</v>
          </cell>
          <cell r="K8327" t="str">
            <v>Schools</v>
          </cell>
          <cell r="L8327" t="str">
            <v>Primary school</v>
          </cell>
          <cell r="M8327">
            <v>529712</v>
          </cell>
        </row>
        <row r="8328">
          <cell r="E8328">
            <v>241013</v>
          </cell>
          <cell r="F8328">
            <v>877</v>
          </cell>
          <cell r="G8328" t="str">
            <v>Kyenjojo District</v>
          </cell>
          <cell r="H8328" t="str">
            <v>KITABONA P.SCHOOL</v>
          </cell>
          <cell r="I8328" t="str">
            <v>active</v>
          </cell>
          <cell r="J8328" t="str">
            <v>Bufunjo Subcounty</v>
          </cell>
          <cell r="K8328" t="str">
            <v>Schools</v>
          </cell>
          <cell r="L8328" t="str">
            <v>Primary school</v>
          </cell>
          <cell r="M8328">
            <v>523388</v>
          </cell>
        </row>
        <row r="8329">
          <cell r="E8329">
            <v>241078</v>
          </cell>
          <cell r="F8329">
            <v>877</v>
          </cell>
          <cell r="G8329" t="str">
            <v>Kyenjojo District</v>
          </cell>
          <cell r="H8329" t="str">
            <v>KITAGWETA P.S.</v>
          </cell>
          <cell r="I8329" t="str">
            <v>active</v>
          </cell>
          <cell r="J8329" t="str">
            <v>Kisojo Subcounty</v>
          </cell>
          <cell r="K8329" t="str">
            <v>Schools</v>
          </cell>
          <cell r="L8329" t="str">
            <v>Primary school</v>
          </cell>
          <cell r="M8329">
            <v>523389</v>
          </cell>
        </row>
        <row r="8330">
          <cell r="E8330">
            <v>241117</v>
          </cell>
          <cell r="F8330">
            <v>877</v>
          </cell>
          <cell r="G8330" t="str">
            <v>Kyenjojo District</v>
          </cell>
          <cell r="H8330" t="str">
            <v>Kitaihuka P.S.</v>
          </cell>
          <cell r="I8330" t="str">
            <v>active</v>
          </cell>
          <cell r="J8330" t="str">
            <v>Nyankwanzi Subcounty</v>
          </cell>
          <cell r="K8330" t="str">
            <v>Schools</v>
          </cell>
          <cell r="L8330" t="str">
            <v>Primary school</v>
          </cell>
          <cell r="M8330">
            <v>529713</v>
          </cell>
        </row>
        <row r="8331">
          <cell r="E8331">
            <v>241011</v>
          </cell>
          <cell r="F8331">
            <v>877</v>
          </cell>
          <cell r="G8331" t="str">
            <v>Kyenjojo District</v>
          </cell>
          <cell r="H8331" t="str">
            <v>KITEGA P.S</v>
          </cell>
          <cell r="I8331" t="str">
            <v>active</v>
          </cell>
          <cell r="J8331" t="str">
            <v>Kanyegaramire Subcounty</v>
          </cell>
          <cell r="K8331" t="str">
            <v>Schools</v>
          </cell>
          <cell r="L8331" t="str">
            <v>Primary school</v>
          </cell>
          <cell r="M8331">
            <v>523390</v>
          </cell>
        </row>
        <row r="8332">
          <cell r="E8332">
            <v>241130</v>
          </cell>
          <cell r="F8332">
            <v>877</v>
          </cell>
          <cell r="G8332" t="str">
            <v>Kyenjojo District</v>
          </cell>
          <cell r="H8332" t="str">
            <v>KITONKYA P.S.</v>
          </cell>
          <cell r="I8332" t="str">
            <v>active</v>
          </cell>
          <cell r="J8332" t="str">
            <v>Nyantungo Subcounty</v>
          </cell>
          <cell r="K8332" t="str">
            <v>Schools</v>
          </cell>
          <cell r="L8332" t="str">
            <v>Primary school</v>
          </cell>
          <cell r="M8332">
            <v>523391</v>
          </cell>
        </row>
        <row r="8333">
          <cell r="E8333">
            <v>241024</v>
          </cell>
          <cell r="F8333">
            <v>877</v>
          </cell>
          <cell r="G8333" t="str">
            <v>Kyenjojo District</v>
          </cell>
          <cell r="H8333" t="str">
            <v>Kyabaranga P.S.</v>
          </cell>
          <cell r="I8333" t="str">
            <v>active</v>
          </cell>
          <cell r="J8333" t="str">
            <v>Bugaaki Subcounty</v>
          </cell>
          <cell r="K8333" t="str">
            <v>Schools</v>
          </cell>
          <cell r="L8333" t="str">
            <v>Primary school</v>
          </cell>
          <cell r="M8333">
            <v>523392</v>
          </cell>
        </row>
        <row r="8334">
          <cell r="E8334">
            <v>241012</v>
          </cell>
          <cell r="F8334">
            <v>877</v>
          </cell>
          <cell r="G8334" t="str">
            <v>Kyenjojo District</v>
          </cell>
          <cell r="H8334" t="str">
            <v>Kyakahirwa pS</v>
          </cell>
          <cell r="I8334" t="str">
            <v>active</v>
          </cell>
          <cell r="J8334" t="str">
            <v>Kanyegaramire Subcounty</v>
          </cell>
          <cell r="K8334" t="str">
            <v>Schools</v>
          </cell>
          <cell r="L8334" t="str">
            <v>Primary school</v>
          </cell>
          <cell r="M8334">
            <v>529714</v>
          </cell>
        </row>
        <row r="8335">
          <cell r="E8335">
            <v>241108</v>
          </cell>
          <cell r="F8335">
            <v>877</v>
          </cell>
          <cell r="G8335" t="str">
            <v>Kyenjojo District</v>
          </cell>
          <cell r="H8335" t="str">
            <v>KYAKAHYORO P.S.</v>
          </cell>
          <cell r="I8335" t="str">
            <v>active</v>
          </cell>
          <cell r="J8335" t="str">
            <v>Nyabuharwa Subcounty</v>
          </cell>
          <cell r="K8335" t="str">
            <v>Schools</v>
          </cell>
          <cell r="L8335" t="str">
            <v>Primary school</v>
          </cell>
          <cell r="M8335">
            <v>523393</v>
          </cell>
        </row>
        <row r="8336">
          <cell r="E8336">
            <v>241021</v>
          </cell>
          <cell r="F8336">
            <v>877</v>
          </cell>
          <cell r="G8336" t="str">
            <v>Kyenjojo District</v>
          </cell>
          <cell r="H8336" t="str">
            <v>Kyakatara P.S.</v>
          </cell>
          <cell r="I8336" t="str">
            <v>active</v>
          </cell>
          <cell r="J8336" t="str">
            <v>Bugaaki Subcounty</v>
          </cell>
          <cell r="K8336" t="str">
            <v>Schools</v>
          </cell>
          <cell r="L8336" t="str">
            <v>Primary school</v>
          </cell>
          <cell r="M8336">
            <v>43207</v>
          </cell>
        </row>
        <row r="8337">
          <cell r="E8337">
            <v>241063</v>
          </cell>
          <cell r="F8337">
            <v>877</v>
          </cell>
          <cell r="G8337" t="str">
            <v>Kyenjojo District</v>
          </cell>
          <cell r="H8337" t="str">
            <v>KYAKATWIRE P.S.</v>
          </cell>
          <cell r="I8337" t="str">
            <v>active</v>
          </cell>
          <cell r="J8337" t="str">
            <v>Kigaraale Subcounty</v>
          </cell>
          <cell r="K8337" t="str">
            <v>Schools</v>
          </cell>
          <cell r="L8337" t="str">
            <v>Primary school</v>
          </cell>
          <cell r="M8337">
            <v>523394</v>
          </cell>
        </row>
        <row r="8338">
          <cell r="E8338">
            <v>241110</v>
          </cell>
          <cell r="F8338">
            <v>877</v>
          </cell>
          <cell r="G8338" t="str">
            <v>Kyenjojo District</v>
          </cell>
          <cell r="H8338" t="str">
            <v>KYAKAYOMBYA P.S.</v>
          </cell>
          <cell r="I8338" t="str">
            <v>active</v>
          </cell>
          <cell r="J8338" t="str">
            <v>Nyabuharwa Subcounty</v>
          </cell>
          <cell r="K8338" t="str">
            <v>Schools</v>
          </cell>
          <cell r="L8338" t="str">
            <v>Primary school</v>
          </cell>
          <cell r="M8338">
            <v>523395</v>
          </cell>
        </row>
        <row r="8339">
          <cell r="E8339">
            <v>241123</v>
          </cell>
          <cell r="F8339">
            <v>877</v>
          </cell>
          <cell r="G8339" t="str">
            <v>Kyenjojo District</v>
          </cell>
          <cell r="H8339" t="str">
            <v>Kyamutunzi P.S.</v>
          </cell>
          <cell r="I8339" t="str">
            <v>active</v>
          </cell>
          <cell r="J8339" t="str">
            <v>N/A</v>
          </cell>
          <cell r="K8339" t="str">
            <v>Schools</v>
          </cell>
          <cell r="L8339" t="str">
            <v>Primary school</v>
          </cell>
          <cell r="M8339">
            <v>523396</v>
          </cell>
        </row>
        <row r="8340">
          <cell r="E8340">
            <v>241072</v>
          </cell>
          <cell r="F8340">
            <v>877</v>
          </cell>
          <cell r="G8340" t="str">
            <v>Kyenjojo District</v>
          </cell>
          <cell r="H8340" t="str">
            <v>KYANKARAMATA P.S</v>
          </cell>
          <cell r="I8340" t="str">
            <v>active</v>
          </cell>
          <cell r="J8340" t="str">
            <v>Kihuura Subcounty</v>
          </cell>
          <cell r="K8340" t="str">
            <v>Schools</v>
          </cell>
          <cell r="L8340" t="str">
            <v>Primary school</v>
          </cell>
          <cell r="M8340">
            <v>523397</v>
          </cell>
        </row>
        <row r="8341">
          <cell r="E8341">
            <v>241104</v>
          </cell>
          <cell r="F8341">
            <v>877</v>
          </cell>
          <cell r="G8341" t="str">
            <v>Kyenjojo District</v>
          </cell>
          <cell r="H8341" t="str">
            <v>KYANKUUTA P/S</v>
          </cell>
          <cell r="I8341" t="str">
            <v>active</v>
          </cell>
          <cell r="J8341" t="str">
            <v>Kyenjojo Town Council</v>
          </cell>
          <cell r="K8341" t="str">
            <v>Schools</v>
          </cell>
          <cell r="L8341" t="str">
            <v>Primary school</v>
          </cell>
          <cell r="M8341">
            <v>523398</v>
          </cell>
        </row>
        <row r="8342">
          <cell r="E8342">
            <v>241132</v>
          </cell>
          <cell r="F8342">
            <v>877</v>
          </cell>
          <cell r="G8342" t="str">
            <v>Kyenjojo District</v>
          </cell>
          <cell r="H8342" t="str">
            <v>KYANYAMA P.S</v>
          </cell>
          <cell r="I8342" t="str">
            <v>active</v>
          </cell>
          <cell r="J8342" t="str">
            <v>Nyantungo Subcounty</v>
          </cell>
          <cell r="K8342" t="str">
            <v>Schools</v>
          </cell>
          <cell r="L8342" t="str">
            <v>Primary school</v>
          </cell>
          <cell r="M8342">
            <v>523399</v>
          </cell>
        </row>
        <row r="8343">
          <cell r="E8343">
            <v>241124</v>
          </cell>
          <cell r="F8343">
            <v>877</v>
          </cell>
          <cell r="G8343" t="str">
            <v>Kyenjojo District</v>
          </cell>
          <cell r="H8343" t="str">
            <v>Kyarugangama P.S</v>
          </cell>
          <cell r="I8343" t="str">
            <v>active</v>
          </cell>
          <cell r="J8343" t="str">
            <v>N/A</v>
          </cell>
          <cell r="K8343" t="str">
            <v>Schools</v>
          </cell>
          <cell r="L8343" t="str">
            <v>Primary school</v>
          </cell>
          <cell r="M8343">
            <v>523400</v>
          </cell>
        </row>
        <row r="8344">
          <cell r="E8344">
            <v>241099</v>
          </cell>
          <cell r="F8344">
            <v>877</v>
          </cell>
          <cell r="G8344" t="str">
            <v>Kyenjojo District</v>
          </cell>
          <cell r="H8344" t="str">
            <v>KYARUSOZI P.S</v>
          </cell>
          <cell r="I8344" t="str">
            <v>active</v>
          </cell>
          <cell r="J8344" t="str">
            <v>Kyarusozi Town Council</v>
          </cell>
          <cell r="K8344" t="str">
            <v>Schools</v>
          </cell>
          <cell r="L8344" t="str">
            <v>Primary school</v>
          </cell>
          <cell r="M8344">
            <v>523401</v>
          </cell>
        </row>
        <row r="8345">
          <cell r="E8345">
            <v>251266</v>
          </cell>
          <cell r="F8345">
            <v>877</v>
          </cell>
          <cell r="G8345" t="str">
            <v>Kyenjojo District</v>
          </cell>
          <cell r="H8345" t="str">
            <v>KYARUSOZI SS</v>
          </cell>
          <cell r="I8345" t="str">
            <v>active</v>
          </cell>
          <cell r="J8345" t="str">
            <v>Kyarusozi Town Council</v>
          </cell>
          <cell r="K8345" t="str">
            <v>Schools</v>
          </cell>
          <cell r="L8345" t="str">
            <v>Secondary school</v>
          </cell>
          <cell r="M8345">
            <v>533862</v>
          </cell>
        </row>
        <row r="8346">
          <cell r="E8346">
            <v>241096</v>
          </cell>
          <cell r="F8346">
            <v>877</v>
          </cell>
          <cell r="G8346" t="str">
            <v>Kyenjojo District</v>
          </cell>
          <cell r="H8346" t="str">
            <v>Kyembogo P.S.</v>
          </cell>
          <cell r="I8346" t="str">
            <v>active</v>
          </cell>
          <cell r="J8346" t="str">
            <v>Kyembogo Subcounty</v>
          </cell>
          <cell r="K8346" t="str">
            <v>Schools</v>
          </cell>
          <cell r="L8346" t="str">
            <v>Primary school</v>
          </cell>
          <cell r="M8346">
            <v>523402</v>
          </cell>
        </row>
        <row r="8347">
          <cell r="E8347">
            <v>272973</v>
          </cell>
          <cell r="F8347">
            <v>877</v>
          </cell>
          <cell r="G8347" t="str">
            <v>Kyenjojo District</v>
          </cell>
          <cell r="H8347" t="str">
            <v>KYEMBOGO SEED SCHOOL</v>
          </cell>
          <cell r="I8347" t="str">
            <v>active</v>
          </cell>
          <cell r="J8347" t="str">
            <v>Kyembogo Subcounty</v>
          </cell>
          <cell r="K8347" t="str">
            <v>Schools</v>
          </cell>
          <cell r="L8347" t="str">
            <v>Secondary school</v>
          </cell>
        </row>
        <row r="8348">
          <cell r="E8348">
            <v>251269</v>
          </cell>
          <cell r="F8348">
            <v>877</v>
          </cell>
          <cell r="G8348" t="str">
            <v>Kyenjojo District</v>
          </cell>
          <cell r="H8348" t="str">
            <v>KYENJOJO INTEGRATED SS</v>
          </cell>
          <cell r="I8348" t="str">
            <v>active</v>
          </cell>
          <cell r="J8348" t="str">
            <v>Katooke Town Council</v>
          </cell>
          <cell r="K8348" t="str">
            <v>Schools</v>
          </cell>
          <cell r="L8348" t="str">
            <v>Secondary school</v>
          </cell>
          <cell r="M8348">
            <v>533060</v>
          </cell>
        </row>
        <row r="8349">
          <cell r="E8349">
            <v>241102</v>
          </cell>
          <cell r="F8349">
            <v>877</v>
          </cell>
          <cell r="G8349" t="str">
            <v>Kyenjojo District</v>
          </cell>
          <cell r="H8349" t="str">
            <v>KYENJOJO P.S.</v>
          </cell>
          <cell r="I8349" t="str">
            <v>active</v>
          </cell>
          <cell r="J8349" t="str">
            <v>Kyenjojo Town Council</v>
          </cell>
          <cell r="K8349" t="str">
            <v>Schools</v>
          </cell>
          <cell r="L8349" t="str">
            <v>Primary school</v>
          </cell>
          <cell r="M8349">
            <v>523403</v>
          </cell>
        </row>
        <row r="8350">
          <cell r="E8350">
            <v>251268</v>
          </cell>
          <cell r="F8350">
            <v>877</v>
          </cell>
          <cell r="G8350" t="str">
            <v>Kyenjojo District</v>
          </cell>
          <cell r="H8350" t="str">
            <v>KYENJOJO SS</v>
          </cell>
          <cell r="I8350" t="str">
            <v>active</v>
          </cell>
          <cell r="J8350" t="str">
            <v>Kyenjojo Town Council</v>
          </cell>
          <cell r="K8350" t="str">
            <v>Schools</v>
          </cell>
          <cell r="L8350" t="str">
            <v>Secondary school</v>
          </cell>
          <cell r="M8350">
            <v>533863</v>
          </cell>
        </row>
        <row r="8351">
          <cell r="E8351">
            <v>241009</v>
          </cell>
          <cell r="F8351">
            <v>877</v>
          </cell>
          <cell r="G8351" t="str">
            <v>Kyenjojo District</v>
          </cell>
          <cell r="H8351" t="str">
            <v>KYENTAAMA</v>
          </cell>
          <cell r="I8351" t="str">
            <v>active</v>
          </cell>
          <cell r="J8351" t="str">
            <v>Nyabiringo Subcounty</v>
          </cell>
          <cell r="K8351" t="str">
            <v>Schools</v>
          </cell>
          <cell r="L8351" t="str">
            <v>Primary school</v>
          </cell>
          <cell r="M8351">
            <v>523404</v>
          </cell>
        </row>
        <row r="8352">
          <cell r="E8352">
            <v>241094</v>
          </cell>
          <cell r="F8352">
            <v>877</v>
          </cell>
          <cell r="G8352" t="str">
            <v>Kyenjojo District</v>
          </cell>
          <cell r="H8352" t="str">
            <v>Kyongera Parents School</v>
          </cell>
          <cell r="I8352" t="str">
            <v>active</v>
          </cell>
          <cell r="J8352" t="str">
            <v>Kyarusozi Subcounty</v>
          </cell>
          <cell r="K8352" t="str">
            <v>Schools</v>
          </cell>
          <cell r="L8352" t="str">
            <v>Primary school</v>
          </cell>
          <cell r="M8352">
            <v>529715</v>
          </cell>
        </row>
        <row r="8353">
          <cell r="E8353">
            <v>241133</v>
          </cell>
          <cell r="F8353">
            <v>877</v>
          </cell>
          <cell r="G8353" t="str">
            <v>Kyenjojo District</v>
          </cell>
          <cell r="H8353" t="str">
            <v>MABAALE PARENTS SCHOOL</v>
          </cell>
          <cell r="I8353" t="str">
            <v>active</v>
          </cell>
          <cell r="J8353" t="str">
            <v>Nyantungo Subcounty</v>
          </cell>
          <cell r="K8353" t="str">
            <v>Schools</v>
          </cell>
          <cell r="L8353" t="str">
            <v>Primary school</v>
          </cell>
          <cell r="M8353">
            <v>548652</v>
          </cell>
        </row>
        <row r="8354">
          <cell r="E8354">
            <v>241121</v>
          </cell>
          <cell r="F8354">
            <v>877</v>
          </cell>
          <cell r="G8354" t="str">
            <v>Kyenjojo District</v>
          </cell>
          <cell r="H8354" t="str">
            <v>Mabira P.S.</v>
          </cell>
          <cell r="I8354" t="str">
            <v>active</v>
          </cell>
          <cell r="J8354" t="str">
            <v>Nyankwanzi Subcounty</v>
          </cell>
          <cell r="K8354" t="str">
            <v>Schools</v>
          </cell>
          <cell r="L8354" t="str">
            <v>Primary school</v>
          </cell>
          <cell r="M8354">
            <v>523405</v>
          </cell>
        </row>
        <row r="8355">
          <cell r="E8355">
            <v>251261</v>
          </cell>
          <cell r="F8355">
            <v>877</v>
          </cell>
          <cell r="G8355" t="str">
            <v>Kyenjojo District</v>
          </cell>
          <cell r="H8355" t="str">
            <v>MADDOX SEC SCH</v>
          </cell>
          <cell r="I8355" t="str">
            <v>active</v>
          </cell>
          <cell r="J8355" t="str">
            <v>Butiiti Subcounty</v>
          </cell>
          <cell r="K8355" t="str">
            <v>Schools</v>
          </cell>
          <cell r="L8355" t="str">
            <v>Secondary school</v>
          </cell>
          <cell r="M8355">
            <v>533057</v>
          </cell>
        </row>
        <row r="8356">
          <cell r="E8356">
            <v>241112</v>
          </cell>
          <cell r="F8356">
            <v>877</v>
          </cell>
          <cell r="G8356" t="str">
            <v>Kyenjojo District</v>
          </cell>
          <cell r="H8356" t="str">
            <v>MAKERERE P.S.</v>
          </cell>
          <cell r="I8356" t="str">
            <v>active</v>
          </cell>
          <cell r="J8356" t="str">
            <v>Bufunjo Subcounty</v>
          </cell>
          <cell r="K8356" t="str">
            <v>Schools</v>
          </cell>
          <cell r="L8356" t="str">
            <v>Primary school</v>
          </cell>
          <cell r="M8356">
            <v>106887</v>
          </cell>
        </row>
        <row r="8357">
          <cell r="E8357">
            <v>241073</v>
          </cell>
          <cell r="F8357">
            <v>877</v>
          </cell>
          <cell r="G8357" t="str">
            <v>Kyenjojo District</v>
          </cell>
          <cell r="H8357" t="str">
            <v>MARUMBU P.S.</v>
          </cell>
          <cell r="I8357" t="str">
            <v>active</v>
          </cell>
          <cell r="J8357" t="str">
            <v>Kihuura Subcounty</v>
          </cell>
          <cell r="K8357" t="str">
            <v>Schools</v>
          </cell>
          <cell r="L8357" t="str">
            <v>Primary school</v>
          </cell>
          <cell r="M8357">
            <v>529716</v>
          </cell>
        </row>
        <row r="8358">
          <cell r="E8358">
            <v>241014</v>
          </cell>
          <cell r="F8358">
            <v>877</v>
          </cell>
          <cell r="G8358" t="str">
            <v>Kyenjojo District</v>
          </cell>
          <cell r="H8358" t="str">
            <v>Mbale P.S</v>
          </cell>
          <cell r="I8358" t="str">
            <v>active</v>
          </cell>
          <cell r="J8358" t="str">
            <v>Bufunjo Subcounty</v>
          </cell>
          <cell r="K8358" t="str">
            <v>Schools</v>
          </cell>
          <cell r="L8358" t="str">
            <v>Primary school</v>
          </cell>
          <cell r="M8358">
            <v>523406</v>
          </cell>
        </row>
        <row r="8359">
          <cell r="E8359">
            <v>241115</v>
          </cell>
          <cell r="F8359">
            <v>877</v>
          </cell>
          <cell r="G8359" t="str">
            <v>Kyenjojo District</v>
          </cell>
          <cell r="H8359" t="str">
            <v>MIRONGO P.S.</v>
          </cell>
          <cell r="I8359" t="str">
            <v>active</v>
          </cell>
          <cell r="J8359" t="str">
            <v>Nyabuharwa Subcounty</v>
          </cell>
          <cell r="K8359" t="str">
            <v>Schools</v>
          </cell>
          <cell r="L8359" t="str">
            <v>Primary school</v>
          </cell>
          <cell r="M8359">
            <v>43216</v>
          </cell>
        </row>
        <row r="8360">
          <cell r="E8360">
            <v>241085</v>
          </cell>
          <cell r="F8360">
            <v>877</v>
          </cell>
          <cell r="G8360" t="str">
            <v>Kyenjojo District</v>
          </cell>
          <cell r="H8360" t="str">
            <v>Mparo P.S.</v>
          </cell>
          <cell r="I8360" t="str">
            <v>active</v>
          </cell>
          <cell r="J8360" t="str">
            <v>Kyembogo Subcounty</v>
          </cell>
          <cell r="K8360" t="str">
            <v>Schools</v>
          </cell>
          <cell r="L8360" t="str">
            <v>Primary school</v>
          </cell>
          <cell r="M8360">
            <v>548391</v>
          </cell>
        </row>
        <row r="8361">
          <cell r="E8361">
            <v>241114</v>
          </cell>
          <cell r="F8361">
            <v>877</v>
          </cell>
          <cell r="G8361" t="str">
            <v>Kyenjojo District</v>
          </cell>
          <cell r="H8361" t="str">
            <v>MUGOMA P.S.</v>
          </cell>
          <cell r="I8361" t="str">
            <v>active</v>
          </cell>
          <cell r="J8361" t="str">
            <v>Nyabuharwa Subcounty</v>
          </cell>
          <cell r="K8361" t="str">
            <v>Schools</v>
          </cell>
          <cell r="L8361" t="str">
            <v>Primary school</v>
          </cell>
          <cell r="M8361">
            <v>523407</v>
          </cell>
        </row>
        <row r="8362">
          <cell r="E8362">
            <v>241055</v>
          </cell>
          <cell r="F8362">
            <v>877</v>
          </cell>
          <cell r="G8362" t="str">
            <v>Kyenjojo District</v>
          </cell>
          <cell r="H8362" t="str">
            <v>MUKOLE P.S.</v>
          </cell>
          <cell r="I8362" t="str">
            <v>active</v>
          </cell>
          <cell r="J8362" t="str">
            <v>Katooke Town Council</v>
          </cell>
          <cell r="K8362" t="str">
            <v>Schools</v>
          </cell>
          <cell r="L8362" t="str">
            <v>Primary school</v>
          </cell>
          <cell r="M8362">
            <v>523408</v>
          </cell>
        </row>
        <row r="8363">
          <cell r="E8363">
            <v>241061</v>
          </cell>
          <cell r="F8363">
            <v>877</v>
          </cell>
          <cell r="G8363" t="str">
            <v>Kyenjojo District</v>
          </cell>
          <cell r="H8363" t="str">
            <v>MWARO S.B SCHOOL</v>
          </cell>
          <cell r="I8363" t="str">
            <v>active</v>
          </cell>
          <cell r="J8363" t="str">
            <v>Kigaraale Subcounty</v>
          </cell>
          <cell r="K8363" t="str">
            <v>Schools</v>
          </cell>
          <cell r="L8363" t="str">
            <v>Primary school</v>
          </cell>
          <cell r="M8363">
            <v>529718</v>
          </cell>
        </row>
        <row r="8364">
          <cell r="E8364">
            <v>241092</v>
          </cell>
          <cell r="F8364">
            <v>877</v>
          </cell>
          <cell r="G8364" t="str">
            <v>Kyenjojo District</v>
          </cell>
          <cell r="H8364" t="str">
            <v>Ncumbi P.S</v>
          </cell>
          <cell r="I8364" t="str">
            <v>active</v>
          </cell>
          <cell r="J8364" t="str">
            <v>Kyembogo Subcounty</v>
          </cell>
          <cell r="K8364" t="str">
            <v>Schools</v>
          </cell>
          <cell r="L8364" t="str">
            <v>Primary school</v>
          </cell>
          <cell r="M8364">
            <v>523409</v>
          </cell>
        </row>
        <row r="8365">
          <cell r="E8365">
            <v>241016</v>
          </cell>
          <cell r="F8365">
            <v>877</v>
          </cell>
          <cell r="G8365" t="str">
            <v>Kyenjojo District</v>
          </cell>
          <cell r="H8365" t="str">
            <v>Nsanja Parents School</v>
          </cell>
          <cell r="I8365" t="str">
            <v>active</v>
          </cell>
          <cell r="J8365" t="str">
            <v>Nyabiringo Subcounty</v>
          </cell>
          <cell r="K8365" t="str">
            <v>Schools</v>
          </cell>
          <cell r="L8365" t="str">
            <v>Primary school</v>
          </cell>
          <cell r="M8365">
            <v>99518</v>
          </cell>
        </row>
        <row r="8366">
          <cell r="E8366">
            <v>241083</v>
          </cell>
          <cell r="F8366">
            <v>877</v>
          </cell>
          <cell r="G8366" t="str">
            <v>Kyenjojo District</v>
          </cell>
          <cell r="H8366" t="str">
            <v>NSINDE P.S</v>
          </cell>
          <cell r="I8366" t="str">
            <v>active</v>
          </cell>
          <cell r="J8366" t="str">
            <v>Kyarusozi Town Council</v>
          </cell>
          <cell r="K8366" t="str">
            <v>Schools</v>
          </cell>
          <cell r="L8366" t="str">
            <v>Primary school</v>
          </cell>
          <cell r="M8366">
            <v>523410</v>
          </cell>
        </row>
        <row r="8367">
          <cell r="E8367">
            <v>241017</v>
          </cell>
          <cell r="F8367">
            <v>877</v>
          </cell>
          <cell r="G8367" t="str">
            <v>Kyenjojo District</v>
          </cell>
          <cell r="H8367" t="str">
            <v>Nyabirongo P.S.</v>
          </cell>
          <cell r="I8367" t="str">
            <v>active</v>
          </cell>
          <cell r="J8367" t="str">
            <v>Nyabiringo Subcounty</v>
          </cell>
          <cell r="K8367" t="str">
            <v>Schools</v>
          </cell>
          <cell r="L8367" t="str">
            <v>Primary school</v>
          </cell>
          <cell r="M8367">
            <v>529719</v>
          </cell>
        </row>
        <row r="8368">
          <cell r="E8368">
            <v>241037</v>
          </cell>
          <cell r="F8368">
            <v>877</v>
          </cell>
          <cell r="G8368" t="str">
            <v>Kyenjojo District</v>
          </cell>
          <cell r="H8368" t="str">
            <v>NYABUBARE PRIVATE SCH.</v>
          </cell>
          <cell r="I8368" t="str">
            <v>active</v>
          </cell>
          <cell r="J8368" t="str">
            <v>Butunduzi Subcounty</v>
          </cell>
          <cell r="K8368" t="str">
            <v>Schools</v>
          </cell>
          <cell r="L8368" t="str">
            <v>Primary school</v>
          </cell>
          <cell r="M8368">
            <v>523411</v>
          </cell>
        </row>
        <row r="8369">
          <cell r="E8369">
            <v>241097</v>
          </cell>
          <cell r="F8369">
            <v>877</v>
          </cell>
          <cell r="G8369" t="str">
            <v>Kyenjojo District</v>
          </cell>
          <cell r="H8369" t="str">
            <v>Nyaburara P.S</v>
          </cell>
          <cell r="I8369" t="str">
            <v>active</v>
          </cell>
          <cell r="J8369" t="str">
            <v>Kyembogo Subcounty</v>
          </cell>
          <cell r="K8369" t="str">
            <v>Schools</v>
          </cell>
          <cell r="L8369" t="str">
            <v>Primary school</v>
          </cell>
          <cell r="M8369">
            <v>523412</v>
          </cell>
        </row>
        <row r="8370">
          <cell r="E8370">
            <v>241088</v>
          </cell>
          <cell r="F8370">
            <v>877</v>
          </cell>
          <cell r="G8370" t="str">
            <v>Kyenjojo District</v>
          </cell>
          <cell r="H8370" t="str">
            <v>NYABUSOZI P.S</v>
          </cell>
          <cell r="I8370" t="str">
            <v>active</v>
          </cell>
          <cell r="J8370" t="str">
            <v>Kyembogo Subcounty</v>
          </cell>
          <cell r="K8370" t="str">
            <v>Schools</v>
          </cell>
          <cell r="L8370" t="str">
            <v>Primary school</v>
          </cell>
          <cell r="M8370">
            <v>529720</v>
          </cell>
        </row>
        <row r="8371">
          <cell r="E8371">
            <v>241134</v>
          </cell>
          <cell r="F8371">
            <v>877</v>
          </cell>
          <cell r="G8371" t="str">
            <v>Kyenjojo District</v>
          </cell>
          <cell r="H8371" t="str">
            <v>NYAKAHAMA P.S</v>
          </cell>
          <cell r="I8371" t="str">
            <v>active</v>
          </cell>
          <cell r="J8371" t="str">
            <v>Nyantungo Subcounty</v>
          </cell>
          <cell r="K8371" t="str">
            <v>Schools</v>
          </cell>
          <cell r="L8371" t="str">
            <v>Primary school</v>
          </cell>
          <cell r="M8371">
            <v>523413</v>
          </cell>
        </row>
        <row r="8372">
          <cell r="E8372">
            <v>241022</v>
          </cell>
          <cell r="F8372">
            <v>877</v>
          </cell>
          <cell r="G8372" t="str">
            <v>Kyenjojo District</v>
          </cell>
          <cell r="H8372" t="str">
            <v>Nyakasenyi P.S.</v>
          </cell>
          <cell r="I8372" t="str">
            <v>active</v>
          </cell>
          <cell r="J8372" t="str">
            <v>Bugaaki Subcounty</v>
          </cell>
          <cell r="K8372" t="str">
            <v>Schools</v>
          </cell>
          <cell r="L8372" t="str">
            <v>Primary school</v>
          </cell>
          <cell r="M8372">
            <v>523414</v>
          </cell>
        </row>
        <row r="8373">
          <cell r="E8373">
            <v>241039</v>
          </cell>
          <cell r="F8373">
            <v>877</v>
          </cell>
          <cell r="G8373" t="str">
            <v>Kyenjojo District</v>
          </cell>
          <cell r="H8373" t="str">
            <v>NYAKATOMA PARENTS</v>
          </cell>
          <cell r="I8373" t="str">
            <v>active</v>
          </cell>
          <cell r="J8373" t="str">
            <v>Butunduzi Subcounty</v>
          </cell>
          <cell r="K8373" t="str">
            <v>Schools</v>
          </cell>
          <cell r="L8373" t="str">
            <v>Primary school</v>
          </cell>
          <cell r="M8373">
            <v>529721</v>
          </cell>
        </row>
        <row r="8374">
          <cell r="E8374">
            <v>241049</v>
          </cell>
          <cell r="F8374">
            <v>877</v>
          </cell>
          <cell r="G8374" t="str">
            <v>Kyenjojo District</v>
          </cell>
          <cell r="H8374" t="str">
            <v>Nyakisi P.S.</v>
          </cell>
          <cell r="I8374" t="str">
            <v>active</v>
          </cell>
          <cell r="J8374" t="str">
            <v>Katooke Subcounty</v>
          </cell>
          <cell r="K8374" t="str">
            <v>Schools</v>
          </cell>
          <cell r="L8374" t="str">
            <v>Primary school</v>
          </cell>
          <cell r="M8374">
            <v>523415</v>
          </cell>
        </row>
        <row r="8375">
          <cell r="E8375">
            <v>241040</v>
          </cell>
          <cell r="F8375">
            <v>877</v>
          </cell>
          <cell r="G8375" t="str">
            <v>Kyenjojo District</v>
          </cell>
          <cell r="H8375" t="str">
            <v>NYAMABAALE P.S</v>
          </cell>
          <cell r="I8375" t="str">
            <v>active</v>
          </cell>
          <cell r="J8375" t="str">
            <v>Butunduzi Subcounty</v>
          </cell>
          <cell r="K8375" t="str">
            <v>Schools</v>
          </cell>
          <cell r="L8375" t="str">
            <v>Primary school</v>
          </cell>
          <cell r="M8375">
            <v>523416</v>
          </cell>
        </row>
        <row r="8376">
          <cell r="E8376">
            <v>241105</v>
          </cell>
          <cell r="F8376">
            <v>877</v>
          </cell>
          <cell r="G8376" t="str">
            <v>Kyenjojo District</v>
          </cell>
          <cell r="H8376" t="str">
            <v>NYAMANGO P.S</v>
          </cell>
          <cell r="I8376" t="str">
            <v>active</v>
          </cell>
          <cell r="J8376" t="str">
            <v>Kyenjojo Town Council</v>
          </cell>
          <cell r="K8376" t="str">
            <v>Schools</v>
          </cell>
          <cell r="L8376" t="str">
            <v>Primary school</v>
          </cell>
          <cell r="M8376">
            <v>523417</v>
          </cell>
        </row>
        <row r="8377">
          <cell r="E8377">
            <v>257436</v>
          </cell>
          <cell r="F8377">
            <v>877</v>
          </cell>
          <cell r="G8377" t="str">
            <v>Kyenjojo District</v>
          </cell>
          <cell r="H8377" t="str">
            <v>NYAMANGO TECHNICAL</v>
          </cell>
          <cell r="I8377" t="str">
            <v>active</v>
          </cell>
          <cell r="J8377" t="str">
            <v>N/A</v>
          </cell>
          <cell r="K8377" t="str">
            <v>Schools</v>
          </cell>
          <cell r="L8377" t="str">
            <v>Tertiary institution</v>
          </cell>
          <cell r="M8377">
            <v>582429</v>
          </cell>
        </row>
        <row r="8378">
          <cell r="E8378">
            <v>241125</v>
          </cell>
          <cell r="F8378">
            <v>877</v>
          </cell>
          <cell r="G8378" t="str">
            <v>Kyenjojo District</v>
          </cell>
          <cell r="H8378" t="str">
            <v>NYAMYEZI P.S</v>
          </cell>
          <cell r="I8378" t="str">
            <v>active</v>
          </cell>
          <cell r="J8378" t="str">
            <v>N/A</v>
          </cell>
          <cell r="K8378" t="str">
            <v>Schools</v>
          </cell>
          <cell r="L8378" t="str">
            <v>Primary school</v>
          </cell>
          <cell r="M8378">
            <v>529722</v>
          </cell>
        </row>
        <row r="8379">
          <cell r="E8379">
            <v>251270</v>
          </cell>
          <cell r="F8379">
            <v>877</v>
          </cell>
          <cell r="G8379" t="str">
            <v>Kyenjojo District</v>
          </cell>
          <cell r="H8379" t="str">
            <v>NYANKWANZI HIGH SCHOOL</v>
          </cell>
          <cell r="I8379" t="str">
            <v>active</v>
          </cell>
          <cell r="J8379" t="str">
            <v>Nyankwanzi Subcounty</v>
          </cell>
          <cell r="K8379" t="str">
            <v>Schools</v>
          </cell>
          <cell r="L8379" t="str">
            <v>Secondary school</v>
          </cell>
          <cell r="M8379">
            <v>38548</v>
          </cell>
        </row>
        <row r="8380">
          <cell r="E8380">
            <v>241118</v>
          </cell>
          <cell r="F8380">
            <v>877</v>
          </cell>
          <cell r="G8380" t="str">
            <v>Kyenjojo District</v>
          </cell>
          <cell r="H8380" t="str">
            <v>Nyankwanzi P.S.</v>
          </cell>
          <cell r="I8380" t="str">
            <v>active</v>
          </cell>
          <cell r="J8380" t="str">
            <v>Nyankwanzi Subcounty</v>
          </cell>
          <cell r="K8380" t="str">
            <v>Schools</v>
          </cell>
          <cell r="L8380" t="str">
            <v>Primary school</v>
          </cell>
          <cell r="M8380">
            <v>523418</v>
          </cell>
        </row>
        <row r="8381">
          <cell r="E8381">
            <v>241106</v>
          </cell>
          <cell r="F8381">
            <v>877</v>
          </cell>
          <cell r="G8381" t="str">
            <v>Kyenjojo District</v>
          </cell>
          <cell r="H8381" t="str">
            <v>NYANTUNGO P.S.</v>
          </cell>
          <cell r="I8381" t="str">
            <v>active</v>
          </cell>
          <cell r="J8381" t="str">
            <v>Kyenjojo Town Council</v>
          </cell>
          <cell r="K8381" t="str">
            <v>Schools</v>
          </cell>
          <cell r="L8381" t="str">
            <v>Primary school</v>
          </cell>
          <cell r="M8381">
            <v>523419</v>
          </cell>
        </row>
        <row r="8382">
          <cell r="E8382">
            <v>241128</v>
          </cell>
          <cell r="F8382">
            <v>877</v>
          </cell>
          <cell r="G8382" t="str">
            <v>Kyenjojo District</v>
          </cell>
          <cell r="H8382" t="str">
            <v>NYARUKOMA P.S</v>
          </cell>
          <cell r="I8382" t="str">
            <v>active</v>
          </cell>
          <cell r="J8382" t="str">
            <v>Nyantungo Subcounty</v>
          </cell>
          <cell r="K8382" t="str">
            <v>Schools</v>
          </cell>
          <cell r="L8382" t="str">
            <v>Primary school</v>
          </cell>
          <cell r="M8382">
            <v>529723</v>
          </cell>
        </row>
        <row r="8383">
          <cell r="E8383">
            <v>251271</v>
          </cell>
          <cell r="F8383">
            <v>877</v>
          </cell>
          <cell r="G8383" t="str">
            <v>Kyenjojo District</v>
          </cell>
          <cell r="H8383" t="str">
            <v>NYARUKOMA SS</v>
          </cell>
          <cell r="I8383" t="str">
            <v>active</v>
          </cell>
          <cell r="J8383" t="str">
            <v>Nyantungo Subcounty</v>
          </cell>
          <cell r="K8383" t="str">
            <v>Schools</v>
          </cell>
          <cell r="L8383" t="str">
            <v>Secondary school</v>
          </cell>
          <cell r="M8383">
            <v>533011</v>
          </cell>
        </row>
        <row r="8384">
          <cell r="E8384">
            <v>241086</v>
          </cell>
          <cell r="F8384">
            <v>877</v>
          </cell>
          <cell r="G8384" t="str">
            <v>Kyenjojo District</v>
          </cell>
          <cell r="H8384" t="str">
            <v>NYARUZIGATI P.S</v>
          </cell>
          <cell r="I8384" t="str">
            <v>active</v>
          </cell>
          <cell r="J8384" t="str">
            <v>Kyembogo Subcounty</v>
          </cell>
          <cell r="K8384" t="str">
            <v>Schools</v>
          </cell>
          <cell r="L8384" t="str">
            <v>Primary school</v>
          </cell>
          <cell r="M8384">
            <v>523420</v>
          </cell>
        </row>
        <row r="8385">
          <cell r="E8385">
            <v>241050</v>
          </cell>
          <cell r="F8385">
            <v>877</v>
          </cell>
          <cell r="G8385" t="str">
            <v>Kyenjojo District</v>
          </cell>
          <cell r="H8385" t="str">
            <v>Rubango</v>
          </cell>
          <cell r="I8385" t="str">
            <v>active</v>
          </cell>
          <cell r="J8385" t="str">
            <v>Katooke Subcounty</v>
          </cell>
          <cell r="K8385" t="str">
            <v>Schools</v>
          </cell>
          <cell r="L8385" t="str">
            <v>Primary school</v>
          </cell>
          <cell r="M8385">
            <v>523315</v>
          </cell>
        </row>
        <row r="8386">
          <cell r="E8386">
            <v>241122</v>
          </cell>
          <cell r="F8386">
            <v>877</v>
          </cell>
          <cell r="G8386" t="str">
            <v>Kyenjojo District</v>
          </cell>
          <cell r="H8386" t="str">
            <v>Rubona P.S</v>
          </cell>
          <cell r="I8386" t="str">
            <v>active</v>
          </cell>
          <cell r="J8386" t="str">
            <v>Nyankwanzi Subcounty</v>
          </cell>
          <cell r="K8386" t="str">
            <v>Schools</v>
          </cell>
          <cell r="L8386" t="str">
            <v>Primary school</v>
          </cell>
          <cell r="M8386">
            <v>523316</v>
          </cell>
        </row>
        <row r="8387">
          <cell r="E8387">
            <v>258197</v>
          </cell>
          <cell r="F8387">
            <v>877</v>
          </cell>
          <cell r="G8387" t="str">
            <v>Kyenjojo District</v>
          </cell>
          <cell r="H8387" t="str">
            <v>RUGORRA COMMUNITY S S</v>
          </cell>
          <cell r="I8387" t="str">
            <v>active</v>
          </cell>
          <cell r="J8387" t="str">
            <v>Butunduzi Subcounty</v>
          </cell>
          <cell r="K8387" t="str">
            <v>Schools</v>
          </cell>
          <cell r="L8387" t="str">
            <v>Secondary school</v>
          </cell>
        </row>
        <row r="8388">
          <cell r="E8388">
            <v>241038</v>
          </cell>
          <cell r="F8388">
            <v>877</v>
          </cell>
          <cell r="G8388" t="str">
            <v>Kyenjojo District</v>
          </cell>
          <cell r="H8388" t="str">
            <v>RUGORRA P.S.</v>
          </cell>
          <cell r="I8388" t="str">
            <v>active</v>
          </cell>
          <cell r="J8388" t="str">
            <v>Butunduzi Subcounty</v>
          </cell>
          <cell r="K8388" t="str">
            <v>Schools</v>
          </cell>
          <cell r="L8388" t="str">
            <v>Primary school</v>
          </cell>
          <cell r="M8388">
            <v>523317</v>
          </cell>
        </row>
        <row r="8389">
          <cell r="E8389">
            <v>241135</v>
          </cell>
          <cell r="F8389">
            <v>877</v>
          </cell>
          <cell r="G8389" t="str">
            <v>Kyenjojo District</v>
          </cell>
          <cell r="H8389" t="str">
            <v>RUHOKO P.S</v>
          </cell>
          <cell r="I8389" t="str">
            <v>active</v>
          </cell>
          <cell r="J8389" t="str">
            <v>Nyantungo Subcounty</v>
          </cell>
          <cell r="K8389" t="str">
            <v>Schools</v>
          </cell>
          <cell r="L8389" t="str">
            <v>Primary school</v>
          </cell>
          <cell r="M8389">
            <v>523318</v>
          </cell>
        </row>
        <row r="8390">
          <cell r="E8390">
            <v>241044</v>
          </cell>
          <cell r="F8390">
            <v>877</v>
          </cell>
          <cell r="G8390" t="str">
            <v>Kyenjojo District</v>
          </cell>
          <cell r="H8390" t="str">
            <v>Rukiizi P.S</v>
          </cell>
          <cell r="I8390" t="str">
            <v>active</v>
          </cell>
          <cell r="J8390" t="str">
            <v>Katooke Subcounty</v>
          </cell>
          <cell r="K8390" t="str">
            <v>Schools</v>
          </cell>
          <cell r="L8390" t="str">
            <v>Primary school</v>
          </cell>
          <cell r="M8390">
            <v>523319</v>
          </cell>
        </row>
        <row r="8391">
          <cell r="E8391">
            <v>241126</v>
          </cell>
          <cell r="F8391">
            <v>877</v>
          </cell>
          <cell r="G8391" t="str">
            <v>Kyenjojo District</v>
          </cell>
          <cell r="H8391" t="str">
            <v>RUKUKURU SUB- GRADE</v>
          </cell>
          <cell r="I8391" t="str">
            <v>active</v>
          </cell>
          <cell r="J8391" t="str">
            <v>Nyankwanzi Subcounty</v>
          </cell>
          <cell r="K8391" t="str">
            <v>Schools</v>
          </cell>
          <cell r="L8391" t="str">
            <v>Primary school</v>
          </cell>
          <cell r="M8391">
            <v>523320</v>
          </cell>
        </row>
        <row r="8392">
          <cell r="E8392">
            <v>241111</v>
          </cell>
          <cell r="F8392">
            <v>877</v>
          </cell>
          <cell r="G8392" t="str">
            <v>Kyenjojo District</v>
          </cell>
          <cell r="H8392" t="str">
            <v>RWABAGANDA P.S.</v>
          </cell>
          <cell r="I8392" t="str">
            <v>active</v>
          </cell>
          <cell r="J8392" t="str">
            <v>Nyabuharwa Subcounty</v>
          </cell>
          <cell r="K8392" t="str">
            <v>Schools</v>
          </cell>
          <cell r="L8392" t="str">
            <v>Primary school</v>
          </cell>
          <cell r="M8392">
            <v>523321</v>
          </cell>
        </row>
        <row r="8393">
          <cell r="E8393">
            <v>241080</v>
          </cell>
          <cell r="F8393">
            <v>877</v>
          </cell>
          <cell r="G8393" t="str">
            <v>Kyenjojo District</v>
          </cell>
          <cell r="H8393" t="str">
            <v>RWAITENGYA P.S</v>
          </cell>
          <cell r="I8393" t="str">
            <v>active</v>
          </cell>
          <cell r="J8393" t="str">
            <v>Kisojo Subcounty</v>
          </cell>
          <cell r="K8393" t="str">
            <v>Schools</v>
          </cell>
          <cell r="L8393" t="str">
            <v>Primary school</v>
          </cell>
          <cell r="M8393">
            <v>523322</v>
          </cell>
        </row>
        <row r="8394">
          <cell r="E8394">
            <v>241052</v>
          </cell>
          <cell r="F8394">
            <v>877</v>
          </cell>
          <cell r="G8394" t="str">
            <v>Kyenjojo District</v>
          </cell>
          <cell r="H8394" t="str">
            <v>Rwamukoora P.S.</v>
          </cell>
          <cell r="I8394" t="str">
            <v>active</v>
          </cell>
          <cell r="J8394" t="str">
            <v>Katooke Subcounty</v>
          </cell>
          <cell r="K8394" t="str">
            <v>Schools</v>
          </cell>
          <cell r="L8394" t="str">
            <v>Primary school</v>
          </cell>
          <cell r="M8394">
            <v>523323</v>
          </cell>
        </row>
        <row r="8395">
          <cell r="E8395">
            <v>241109</v>
          </cell>
          <cell r="F8395">
            <v>877</v>
          </cell>
          <cell r="G8395" t="str">
            <v>Kyenjojo District</v>
          </cell>
          <cell r="H8395" t="str">
            <v>RWEBIJUZA P.S.</v>
          </cell>
          <cell r="I8395" t="str">
            <v>active</v>
          </cell>
          <cell r="J8395" t="str">
            <v>Nyabuharwa Subcounty</v>
          </cell>
          <cell r="K8395" t="str">
            <v>Schools</v>
          </cell>
          <cell r="L8395" t="str">
            <v>Primary school</v>
          </cell>
          <cell r="M8395">
            <v>523324</v>
          </cell>
        </row>
        <row r="8396">
          <cell r="E8396">
            <v>241060</v>
          </cell>
          <cell r="F8396">
            <v>877</v>
          </cell>
          <cell r="G8396" t="str">
            <v>Kyenjojo District</v>
          </cell>
          <cell r="H8396" t="str">
            <v>RWEMPIKE  PARENTS SCHOOL</v>
          </cell>
          <cell r="I8396" t="str">
            <v>active</v>
          </cell>
          <cell r="J8396" t="str">
            <v>Kigaraale Subcounty</v>
          </cell>
          <cell r="K8396" t="str">
            <v>Schools</v>
          </cell>
          <cell r="L8396" t="str">
            <v>Primary school</v>
          </cell>
          <cell r="M8396">
            <v>523325</v>
          </cell>
        </row>
        <row r="8397">
          <cell r="E8397">
            <v>241015</v>
          </cell>
          <cell r="F8397">
            <v>877</v>
          </cell>
          <cell r="G8397" t="str">
            <v>Kyenjojo District</v>
          </cell>
          <cell r="H8397" t="str">
            <v>Rwenjaza Parents School</v>
          </cell>
          <cell r="I8397" t="str">
            <v>active</v>
          </cell>
          <cell r="J8397" t="str">
            <v>Bufunjo Subcounty</v>
          </cell>
          <cell r="K8397" t="str">
            <v>Schools</v>
          </cell>
          <cell r="L8397" t="str">
            <v>Primary school</v>
          </cell>
          <cell r="M8397">
            <v>548697</v>
          </cell>
        </row>
        <row r="8398">
          <cell r="E8398">
            <v>241119</v>
          </cell>
          <cell r="F8398">
            <v>877</v>
          </cell>
          <cell r="G8398" t="str">
            <v>Kyenjojo District</v>
          </cell>
          <cell r="H8398" t="str">
            <v>RWENSAMBYA P.S</v>
          </cell>
          <cell r="I8398" t="str">
            <v>active</v>
          </cell>
          <cell r="J8398" t="str">
            <v>Nyankwanzi Subcounty</v>
          </cell>
          <cell r="K8398" t="str">
            <v>Schools</v>
          </cell>
          <cell r="L8398" t="str">
            <v>Primary school</v>
          </cell>
          <cell r="M8398">
            <v>523326</v>
          </cell>
        </row>
        <row r="8399">
          <cell r="E8399">
            <v>241107</v>
          </cell>
          <cell r="F8399">
            <v>877</v>
          </cell>
          <cell r="G8399" t="str">
            <v>Kyenjojo District</v>
          </cell>
          <cell r="H8399" t="str">
            <v>RWENTAIKI P.S</v>
          </cell>
          <cell r="I8399" t="str">
            <v>active</v>
          </cell>
          <cell r="J8399" t="str">
            <v>Kyenjojo Town Council</v>
          </cell>
          <cell r="K8399" t="str">
            <v>Schools</v>
          </cell>
          <cell r="L8399" t="str">
            <v>Primary school</v>
          </cell>
          <cell r="M8399">
            <v>529694</v>
          </cell>
        </row>
        <row r="8400">
          <cell r="E8400">
            <v>241028</v>
          </cell>
          <cell r="F8400">
            <v>877</v>
          </cell>
          <cell r="G8400" t="str">
            <v>Kyenjojo District</v>
          </cell>
          <cell r="H8400" t="str">
            <v>Rwentuuha P.S.</v>
          </cell>
          <cell r="I8400" t="str">
            <v>active</v>
          </cell>
          <cell r="J8400" t="str">
            <v>Bugaaki Subcounty</v>
          </cell>
          <cell r="K8400" t="str">
            <v>Schools</v>
          </cell>
          <cell r="L8400" t="str">
            <v>Primary school</v>
          </cell>
          <cell r="M8400">
            <v>41731</v>
          </cell>
        </row>
        <row r="8401">
          <cell r="E8401">
            <v>241042</v>
          </cell>
          <cell r="F8401">
            <v>877</v>
          </cell>
          <cell r="G8401" t="str">
            <v>Kyenjojo District</v>
          </cell>
          <cell r="H8401" t="str">
            <v>RWIBAALE P.S</v>
          </cell>
          <cell r="I8401" t="str">
            <v>active</v>
          </cell>
          <cell r="J8401" t="str">
            <v>Butunduzi Town Council</v>
          </cell>
          <cell r="K8401" t="str">
            <v>Schools</v>
          </cell>
          <cell r="L8401" t="str">
            <v>Primary school</v>
          </cell>
          <cell r="M8401">
            <v>523327</v>
          </cell>
        </row>
        <row r="8402">
          <cell r="E8402">
            <v>251267</v>
          </cell>
          <cell r="F8402">
            <v>877</v>
          </cell>
          <cell r="G8402" t="str">
            <v>Kyenjojo District</v>
          </cell>
          <cell r="H8402" t="str">
            <v>ST ADOLF HIGH SCHOOL- KATOOSA</v>
          </cell>
          <cell r="I8402" t="str">
            <v>active</v>
          </cell>
          <cell r="J8402" t="str">
            <v>Butunduzi Town Council</v>
          </cell>
          <cell r="K8402" t="str">
            <v>Schools</v>
          </cell>
          <cell r="L8402" t="str">
            <v>Secondary school</v>
          </cell>
          <cell r="M8402">
            <v>533059</v>
          </cell>
        </row>
        <row r="8403">
          <cell r="E8403">
            <v>256663</v>
          </cell>
          <cell r="F8403">
            <v>877</v>
          </cell>
          <cell r="G8403" t="str">
            <v>Kyenjojo District</v>
          </cell>
          <cell r="H8403" t="str">
            <v>St. Augustine Butiti</v>
          </cell>
          <cell r="I8403" t="str">
            <v>active</v>
          </cell>
          <cell r="J8403" t="str">
            <v>N/A</v>
          </cell>
          <cell r="K8403" t="str">
            <v>Schools</v>
          </cell>
          <cell r="L8403" t="str">
            <v>Tertiary institution</v>
          </cell>
          <cell r="M8403">
            <v>1528</v>
          </cell>
        </row>
        <row r="8404">
          <cell r="E8404">
            <v>241032</v>
          </cell>
          <cell r="F8404">
            <v>877</v>
          </cell>
          <cell r="G8404" t="str">
            <v>Kyenjojo District</v>
          </cell>
          <cell r="H8404" t="str">
            <v>ST. AUGUSTINE S BUTIITI DEMOSTRATION</v>
          </cell>
          <cell r="I8404" t="str">
            <v>active</v>
          </cell>
          <cell r="J8404" t="str">
            <v>Butiiti Subcounty</v>
          </cell>
          <cell r="K8404" t="str">
            <v>Schools</v>
          </cell>
          <cell r="L8404" t="str">
            <v>Primary school</v>
          </cell>
          <cell r="M8404">
            <v>523328</v>
          </cell>
        </row>
        <row r="8405">
          <cell r="E8405">
            <v>241035</v>
          </cell>
          <cell r="F8405">
            <v>877</v>
          </cell>
          <cell r="G8405" t="str">
            <v>Kyenjojo District</v>
          </cell>
          <cell r="H8405" t="str">
            <v>ST. MARY S P.S.</v>
          </cell>
          <cell r="I8405" t="str">
            <v>active</v>
          </cell>
          <cell r="J8405" t="str">
            <v>Butiiti Subcounty</v>
          </cell>
          <cell r="K8405" t="str">
            <v>Schools</v>
          </cell>
          <cell r="L8405" t="str">
            <v>Primary school</v>
          </cell>
          <cell r="M8405">
            <v>529695</v>
          </cell>
        </row>
        <row r="8406">
          <cell r="E8406">
            <v>241084</v>
          </cell>
          <cell r="F8406">
            <v>877</v>
          </cell>
          <cell r="G8406" t="str">
            <v>Kyenjojo District</v>
          </cell>
          <cell r="H8406" t="str">
            <v>WEBIKERE P.S</v>
          </cell>
          <cell r="I8406" t="str">
            <v>active</v>
          </cell>
          <cell r="J8406" t="str">
            <v>Kyarusozi Town Council</v>
          </cell>
          <cell r="K8406" t="str">
            <v>Schools</v>
          </cell>
          <cell r="L8406" t="str">
            <v>Primary school</v>
          </cell>
          <cell r="M8406">
            <v>523329</v>
          </cell>
        </row>
        <row r="8407">
          <cell r="E8407">
            <v>271132</v>
          </cell>
          <cell r="F8407">
            <v>878</v>
          </cell>
          <cell r="G8407" t="str">
            <v>Kyotera District</v>
          </cell>
          <cell r="H8407" t="str">
            <v>Bbaale P.S.</v>
          </cell>
          <cell r="I8407" t="str">
            <v>active</v>
          </cell>
          <cell r="J8407" t="str">
            <v>Lwankoni Subcounty</v>
          </cell>
          <cell r="K8407" t="str">
            <v>Schools</v>
          </cell>
          <cell r="L8407" t="str">
            <v>Primary school</v>
          </cell>
          <cell r="M8407">
            <v>525075</v>
          </cell>
        </row>
        <row r="8408">
          <cell r="E8408">
            <v>271133</v>
          </cell>
          <cell r="F8408">
            <v>878</v>
          </cell>
          <cell r="G8408" t="str">
            <v>Kyotera District</v>
          </cell>
          <cell r="H8408" t="str">
            <v>Bbaka P.S.</v>
          </cell>
          <cell r="I8408" t="str">
            <v>active</v>
          </cell>
          <cell r="J8408" t="str">
            <v>Kabira Subcounty</v>
          </cell>
          <cell r="K8408" t="str">
            <v>Schools</v>
          </cell>
          <cell r="L8408" t="str">
            <v>Primary school</v>
          </cell>
          <cell r="M8408">
            <v>525077</v>
          </cell>
        </row>
        <row r="8409">
          <cell r="E8409">
            <v>271134</v>
          </cell>
          <cell r="F8409">
            <v>878</v>
          </cell>
          <cell r="G8409" t="str">
            <v>Kyotera District</v>
          </cell>
          <cell r="H8409" t="str">
            <v>Bbanda P.S.</v>
          </cell>
          <cell r="I8409" t="str">
            <v>active</v>
          </cell>
          <cell r="J8409" t="str">
            <v>Kabira Subcounty</v>
          </cell>
          <cell r="K8409" t="str">
            <v>Schools</v>
          </cell>
          <cell r="L8409" t="str">
            <v>Primary school</v>
          </cell>
          <cell r="M8409">
            <v>530060</v>
          </cell>
        </row>
        <row r="8410">
          <cell r="E8410">
            <v>271135</v>
          </cell>
          <cell r="F8410">
            <v>878</v>
          </cell>
          <cell r="G8410" t="str">
            <v>Kyotera District</v>
          </cell>
          <cell r="H8410" t="str">
            <v>Bbuuliro P.S.</v>
          </cell>
          <cell r="I8410" t="str">
            <v>active</v>
          </cell>
          <cell r="J8410" t="str">
            <v>Kakuuto Subcounty</v>
          </cell>
          <cell r="K8410" t="str">
            <v>Schools</v>
          </cell>
          <cell r="L8410" t="str">
            <v>Primary school</v>
          </cell>
          <cell r="M8410">
            <v>525078</v>
          </cell>
        </row>
        <row r="8411">
          <cell r="E8411">
            <v>271136</v>
          </cell>
          <cell r="F8411">
            <v>878</v>
          </cell>
          <cell r="G8411" t="str">
            <v>Kyotera District</v>
          </cell>
          <cell r="H8411" t="str">
            <v>Besaniya P.S.</v>
          </cell>
          <cell r="I8411" t="str">
            <v>active</v>
          </cell>
          <cell r="J8411" t="str">
            <v>Kasasa Subcounty</v>
          </cell>
          <cell r="K8411" t="str">
            <v>Schools</v>
          </cell>
          <cell r="L8411" t="str">
            <v>Primary school</v>
          </cell>
          <cell r="M8411">
            <v>525079</v>
          </cell>
        </row>
        <row r="8412">
          <cell r="E8412">
            <v>271137</v>
          </cell>
          <cell r="F8412">
            <v>878</v>
          </cell>
          <cell r="G8412" t="str">
            <v>Kyotera District</v>
          </cell>
          <cell r="H8412" t="str">
            <v>Bethlehem P.S.</v>
          </cell>
          <cell r="I8412" t="str">
            <v>active</v>
          </cell>
          <cell r="J8412" t="str">
            <v>Nabigasa Subcounty</v>
          </cell>
          <cell r="K8412" t="str">
            <v>Schools</v>
          </cell>
          <cell r="L8412" t="str">
            <v>Primary school</v>
          </cell>
          <cell r="M8412">
            <v>525080</v>
          </cell>
        </row>
        <row r="8413">
          <cell r="E8413">
            <v>271138</v>
          </cell>
          <cell r="F8413">
            <v>878</v>
          </cell>
          <cell r="G8413" t="str">
            <v>Kyotera District</v>
          </cell>
          <cell r="H8413" t="str">
            <v>Bigada P.S.</v>
          </cell>
          <cell r="I8413" t="str">
            <v>active</v>
          </cell>
          <cell r="J8413" t="str">
            <v>Kakuuto Subcounty</v>
          </cell>
          <cell r="K8413" t="str">
            <v>Schools</v>
          </cell>
          <cell r="L8413" t="str">
            <v>Primary school</v>
          </cell>
          <cell r="M8413">
            <v>525081</v>
          </cell>
        </row>
        <row r="8414">
          <cell r="E8414">
            <v>271139</v>
          </cell>
          <cell r="F8414">
            <v>878</v>
          </cell>
          <cell r="G8414" t="str">
            <v>Kyotera District</v>
          </cell>
          <cell r="H8414" t="str">
            <v>Biikira Boys Demo. P.S.</v>
          </cell>
          <cell r="I8414" t="str">
            <v>active</v>
          </cell>
          <cell r="J8414" t="str">
            <v>Kasaali Town Council</v>
          </cell>
          <cell r="K8414" t="str">
            <v>Schools</v>
          </cell>
          <cell r="L8414" t="str">
            <v>Primary school</v>
          </cell>
          <cell r="M8414">
            <v>525082</v>
          </cell>
        </row>
        <row r="8415">
          <cell r="E8415">
            <v>271140</v>
          </cell>
          <cell r="F8415">
            <v>878</v>
          </cell>
          <cell r="G8415" t="str">
            <v>Kyotera District</v>
          </cell>
          <cell r="H8415" t="str">
            <v>Bikiira Girls P/S</v>
          </cell>
          <cell r="I8415" t="str">
            <v>active</v>
          </cell>
          <cell r="J8415" t="str">
            <v>Kasaali Town Council</v>
          </cell>
          <cell r="K8415" t="str">
            <v>Schools</v>
          </cell>
          <cell r="L8415" t="str">
            <v>Primary school</v>
          </cell>
          <cell r="M8415">
            <v>525083</v>
          </cell>
        </row>
        <row r="8416">
          <cell r="E8416">
            <v>256714</v>
          </cell>
          <cell r="F8416">
            <v>878</v>
          </cell>
          <cell r="G8416" t="str">
            <v>Kyotera District</v>
          </cell>
          <cell r="H8416" t="str">
            <v>Bikkira Maria - Rakai PTC</v>
          </cell>
          <cell r="I8416" t="str">
            <v>active</v>
          </cell>
          <cell r="J8416" t="str">
            <v>N/A</v>
          </cell>
          <cell r="K8416" t="str">
            <v>Schools</v>
          </cell>
          <cell r="L8416" t="str">
            <v>Tertiary institution</v>
          </cell>
          <cell r="M8416">
            <v>1566</v>
          </cell>
        </row>
        <row r="8417">
          <cell r="E8417">
            <v>271141</v>
          </cell>
          <cell r="F8417">
            <v>878</v>
          </cell>
          <cell r="G8417" t="str">
            <v>Kyotera District</v>
          </cell>
          <cell r="H8417" t="str">
            <v>Bisanje P.S.</v>
          </cell>
          <cell r="I8417" t="str">
            <v>active</v>
          </cell>
          <cell r="J8417" t="str">
            <v>Kabira Subcounty</v>
          </cell>
          <cell r="K8417" t="str">
            <v>Schools</v>
          </cell>
          <cell r="L8417" t="str">
            <v>Primary school</v>
          </cell>
          <cell r="M8417">
            <v>525084</v>
          </cell>
        </row>
        <row r="8418">
          <cell r="E8418">
            <v>271142</v>
          </cell>
          <cell r="F8418">
            <v>878</v>
          </cell>
          <cell r="G8418" t="str">
            <v>Kyotera District</v>
          </cell>
          <cell r="H8418" t="str">
            <v>Biwa P.S.</v>
          </cell>
          <cell r="I8418" t="str">
            <v>active</v>
          </cell>
          <cell r="J8418" t="str">
            <v>Kakuuto Subcounty</v>
          </cell>
          <cell r="K8418" t="str">
            <v>Schools</v>
          </cell>
          <cell r="L8418" t="str">
            <v>Primary school</v>
          </cell>
          <cell r="M8418">
            <v>525086</v>
          </cell>
        </row>
        <row r="8419">
          <cell r="E8419">
            <v>271143</v>
          </cell>
          <cell r="F8419">
            <v>878</v>
          </cell>
          <cell r="G8419" t="str">
            <v>Kyotera District</v>
          </cell>
          <cell r="H8419" t="str">
            <v>Bugaaju P.S.</v>
          </cell>
          <cell r="I8419" t="str">
            <v>active</v>
          </cell>
          <cell r="J8419" t="str">
            <v>Kirumba Subcounty</v>
          </cell>
          <cell r="K8419" t="str">
            <v>Schools</v>
          </cell>
          <cell r="L8419" t="str">
            <v>Primary school</v>
          </cell>
          <cell r="M8419">
            <v>525087</v>
          </cell>
        </row>
        <row r="8420">
          <cell r="E8420">
            <v>271144</v>
          </cell>
          <cell r="F8420">
            <v>878</v>
          </cell>
          <cell r="G8420" t="str">
            <v>Kyotera District</v>
          </cell>
          <cell r="H8420" t="str">
            <v>Bugera P.S.</v>
          </cell>
          <cell r="I8420" t="str">
            <v>active</v>
          </cell>
          <cell r="J8420" t="str">
            <v>Kabira Subcounty</v>
          </cell>
          <cell r="K8420" t="str">
            <v>Schools</v>
          </cell>
          <cell r="L8420" t="str">
            <v>Primary school</v>
          </cell>
          <cell r="M8420">
            <v>525088</v>
          </cell>
        </row>
        <row r="8421">
          <cell r="E8421">
            <v>271145</v>
          </cell>
          <cell r="F8421">
            <v>878</v>
          </cell>
          <cell r="G8421" t="str">
            <v>Kyotera District</v>
          </cell>
          <cell r="H8421" t="str">
            <v>Bukaala P.S.</v>
          </cell>
          <cell r="I8421" t="str">
            <v>active</v>
          </cell>
          <cell r="J8421" t="str">
            <v>Kabira Subcounty</v>
          </cell>
          <cell r="K8421" t="str">
            <v>Schools</v>
          </cell>
          <cell r="L8421" t="str">
            <v>Primary school</v>
          </cell>
          <cell r="M8421">
            <v>525089</v>
          </cell>
        </row>
        <row r="8422">
          <cell r="E8422">
            <v>271146</v>
          </cell>
          <cell r="F8422">
            <v>878</v>
          </cell>
          <cell r="G8422" t="str">
            <v>Kyotera District</v>
          </cell>
          <cell r="H8422" t="str">
            <v>Bukobogo P.S.</v>
          </cell>
          <cell r="I8422" t="str">
            <v>active</v>
          </cell>
          <cell r="J8422" t="str">
            <v>Kirumba Subcounty</v>
          </cell>
          <cell r="K8422" t="str">
            <v>Schools</v>
          </cell>
          <cell r="L8422" t="str">
            <v>Primary school</v>
          </cell>
          <cell r="M8422">
            <v>530061</v>
          </cell>
        </row>
        <row r="8423">
          <cell r="E8423">
            <v>271147</v>
          </cell>
          <cell r="F8423">
            <v>878</v>
          </cell>
          <cell r="G8423" t="str">
            <v>Kyotera District</v>
          </cell>
          <cell r="H8423" t="str">
            <v>Bulinda P/S.</v>
          </cell>
          <cell r="I8423" t="str">
            <v>active</v>
          </cell>
          <cell r="J8423" t="str">
            <v>Kalisizo Town Council</v>
          </cell>
          <cell r="K8423" t="str">
            <v>Schools</v>
          </cell>
          <cell r="L8423" t="str">
            <v>Primary school</v>
          </cell>
          <cell r="M8423">
            <v>525091</v>
          </cell>
        </row>
        <row r="8424">
          <cell r="E8424">
            <v>271148</v>
          </cell>
          <cell r="F8424">
            <v>878</v>
          </cell>
          <cell r="G8424" t="str">
            <v>Kyotera District</v>
          </cell>
          <cell r="H8424" t="str">
            <v>Buyiisa P.S.</v>
          </cell>
          <cell r="I8424" t="str">
            <v>active</v>
          </cell>
          <cell r="J8424" t="str">
            <v>Kirumba Subcounty</v>
          </cell>
          <cell r="K8424" t="str">
            <v>Schools</v>
          </cell>
          <cell r="L8424" t="str">
            <v>Primary school</v>
          </cell>
          <cell r="M8424">
            <v>530063</v>
          </cell>
        </row>
        <row r="8425">
          <cell r="E8425">
            <v>271149</v>
          </cell>
          <cell r="F8425">
            <v>878</v>
          </cell>
          <cell r="G8425" t="str">
            <v>Kyotera District</v>
          </cell>
          <cell r="H8425" t="str">
            <v>Buyingi P.S.</v>
          </cell>
          <cell r="I8425" t="str">
            <v>active</v>
          </cell>
          <cell r="J8425" t="str">
            <v>Kasaali Town Council</v>
          </cell>
          <cell r="K8425" t="str">
            <v>Schools</v>
          </cell>
          <cell r="L8425" t="str">
            <v>Primary school</v>
          </cell>
          <cell r="M8425">
            <v>525095</v>
          </cell>
        </row>
        <row r="8426">
          <cell r="E8426">
            <v>271150</v>
          </cell>
          <cell r="F8426">
            <v>878</v>
          </cell>
          <cell r="G8426" t="str">
            <v>Kyotera District</v>
          </cell>
          <cell r="H8426" t="str">
            <v>Buziranduulu P.S.</v>
          </cell>
          <cell r="I8426" t="str">
            <v>active</v>
          </cell>
          <cell r="J8426" t="str">
            <v>Kasaali Town Council</v>
          </cell>
          <cell r="K8426" t="str">
            <v>Schools</v>
          </cell>
          <cell r="L8426" t="str">
            <v>Primary school</v>
          </cell>
          <cell r="M8426">
            <v>525096</v>
          </cell>
        </row>
        <row r="8427">
          <cell r="E8427">
            <v>271151</v>
          </cell>
          <cell r="F8427">
            <v>878</v>
          </cell>
          <cell r="G8427" t="str">
            <v>Kyotera District</v>
          </cell>
          <cell r="H8427" t="str">
            <v>Byerima P.S.</v>
          </cell>
          <cell r="I8427" t="str">
            <v>active</v>
          </cell>
          <cell r="J8427" t="str">
            <v>Kirumba Subcounty</v>
          </cell>
          <cell r="K8427" t="str">
            <v>Schools</v>
          </cell>
          <cell r="L8427" t="str">
            <v>Primary school</v>
          </cell>
          <cell r="M8427">
            <v>548633</v>
          </cell>
        </row>
        <row r="8428">
          <cell r="E8428">
            <v>272832</v>
          </cell>
          <cell r="F8428">
            <v>878</v>
          </cell>
          <cell r="G8428" t="str">
            <v>Kyotera District</v>
          </cell>
          <cell r="H8428" t="str">
            <v>CHRIST THE KING SS KALISIZO</v>
          </cell>
          <cell r="I8428" t="str">
            <v>rejected</v>
          </cell>
          <cell r="J8428" t="str">
            <v>N/A</v>
          </cell>
          <cell r="K8428" t="str">
            <v>Schools</v>
          </cell>
          <cell r="L8428" t="str">
            <v>Secondary school</v>
          </cell>
        </row>
        <row r="8429">
          <cell r="E8429">
            <v>272800</v>
          </cell>
          <cell r="F8429">
            <v>878</v>
          </cell>
          <cell r="G8429" t="str">
            <v>Kyotera District</v>
          </cell>
          <cell r="H8429" t="str">
            <v>Christ the King SS Kalisizo Buhindi (wage only)</v>
          </cell>
          <cell r="I8429" t="str">
            <v>active</v>
          </cell>
          <cell r="J8429" t="str">
            <v>Kalisizo Town Council</v>
          </cell>
          <cell r="K8429" t="str">
            <v>Schools</v>
          </cell>
          <cell r="L8429" t="str">
            <v>Secondary school</v>
          </cell>
        </row>
        <row r="8430">
          <cell r="E8430">
            <v>251645</v>
          </cell>
          <cell r="F8430">
            <v>878</v>
          </cell>
          <cell r="G8430" t="str">
            <v>Kyotera District</v>
          </cell>
          <cell r="H8430" t="str">
            <v>COMMUNITY COLLEGE SCHOOL KALISIZO</v>
          </cell>
          <cell r="I8430" t="str">
            <v>active</v>
          </cell>
          <cell r="J8430" t="str">
            <v>Kyotera Town Council</v>
          </cell>
          <cell r="K8430" t="str">
            <v>Schools</v>
          </cell>
          <cell r="L8430" t="str">
            <v>Secondary school</v>
          </cell>
          <cell r="M8430">
            <v>71520</v>
          </cell>
        </row>
        <row r="8431">
          <cell r="E8431">
            <v>251621</v>
          </cell>
          <cell r="F8431">
            <v>878</v>
          </cell>
          <cell r="G8431" t="str">
            <v>Kyotera District</v>
          </cell>
          <cell r="H8431" t="str">
            <v>GAYAZA S S &amp; VOCATIONAL SCHOOL</v>
          </cell>
          <cell r="I8431" t="str">
            <v>active</v>
          </cell>
          <cell r="J8431" t="str">
            <v>N/A</v>
          </cell>
          <cell r="K8431" t="str">
            <v>Schools</v>
          </cell>
          <cell r="L8431" t="str">
            <v>Secondary school</v>
          </cell>
          <cell r="M8431">
            <v>533520</v>
          </cell>
        </row>
        <row r="8432">
          <cell r="E8432">
            <v>271152</v>
          </cell>
          <cell r="F8432">
            <v>878</v>
          </cell>
          <cell r="G8432" t="str">
            <v>Kyotera District</v>
          </cell>
          <cell r="H8432" t="str">
            <v>GREEN VALLEY P.S.</v>
          </cell>
          <cell r="I8432" t="str">
            <v>active</v>
          </cell>
          <cell r="J8432" t="str">
            <v>Kyotera Town Council</v>
          </cell>
          <cell r="K8432" t="str">
            <v>Schools</v>
          </cell>
          <cell r="L8432" t="str">
            <v>Primary school</v>
          </cell>
          <cell r="M8432">
            <v>525099</v>
          </cell>
        </row>
        <row r="8433">
          <cell r="E8433">
            <v>251630</v>
          </cell>
          <cell r="F8433">
            <v>878</v>
          </cell>
          <cell r="G8433" t="str">
            <v>Kyotera District</v>
          </cell>
          <cell r="H8433" t="str">
            <v>HOLY FAMILY NAZARETH S S</v>
          </cell>
          <cell r="I8433" t="str">
            <v>active</v>
          </cell>
          <cell r="J8433" t="str">
            <v>Kyebe Subcounty</v>
          </cell>
          <cell r="K8433" t="str">
            <v>Schools</v>
          </cell>
          <cell r="L8433" t="str">
            <v>Secondary school</v>
          </cell>
          <cell r="M8433">
            <v>533506</v>
          </cell>
        </row>
        <row r="8434">
          <cell r="E8434">
            <v>251623</v>
          </cell>
          <cell r="F8434">
            <v>878</v>
          </cell>
          <cell r="G8434" t="str">
            <v>Kyotera District</v>
          </cell>
          <cell r="H8434" t="str">
            <v>HOMELAND COLLEGE KYOTERA</v>
          </cell>
          <cell r="I8434" t="str">
            <v>active</v>
          </cell>
          <cell r="J8434" t="str">
            <v>N/A</v>
          </cell>
          <cell r="K8434" t="str">
            <v>Schools</v>
          </cell>
          <cell r="L8434" t="str">
            <v>Secondary school</v>
          </cell>
          <cell r="M8434">
            <v>72147</v>
          </cell>
        </row>
        <row r="8435">
          <cell r="E8435">
            <v>271153</v>
          </cell>
          <cell r="F8435">
            <v>878</v>
          </cell>
          <cell r="G8435" t="str">
            <v>Kyotera District</v>
          </cell>
          <cell r="H8435" t="str">
            <v>KABAALE SANJE P.S.</v>
          </cell>
          <cell r="I8435" t="str">
            <v>active</v>
          </cell>
          <cell r="J8435" t="str">
            <v>Kabira Subcounty</v>
          </cell>
          <cell r="K8435" t="str">
            <v>Schools</v>
          </cell>
          <cell r="L8435" t="str">
            <v>Primary school</v>
          </cell>
          <cell r="M8435">
            <v>525101</v>
          </cell>
        </row>
        <row r="8436">
          <cell r="E8436">
            <v>251625</v>
          </cell>
          <cell r="F8436">
            <v>878</v>
          </cell>
          <cell r="G8436" t="str">
            <v>Kyotera District</v>
          </cell>
          <cell r="H8436" t="str">
            <v>KABALE SANJE S S</v>
          </cell>
          <cell r="I8436" t="str">
            <v>active</v>
          </cell>
          <cell r="J8436" t="str">
            <v>Kasasa Subcounty</v>
          </cell>
          <cell r="K8436" t="str">
            <v>Schools</v>
          </cell>
          <cell r="L8436" t="str">
            <v>Secondary school</v>
          </cell>
          <cell r="M8436">
            <v>533503</v>
          </cell>
        </row>
        <row r="8437">
          <cell r="E8437">
            <v>271155</v>
          </cell>
          <cell r="F8437">
            <v>878</v>
          </cell>
          <cell r="G8437" t="str">
            <v>Kyotera District</v>
          </cell>
          <cell r="H8437" t="str">
            <v>Kabasumba C/U P/S</v>
          </cell>
          <cell r="I8437" t="str">
            <v>active</v>
          </cell>
          <cell r="J8437" t="str">
            <v>Kirumba Subcounty</v>
          </cell>
          <cell r="K8437" t="str">
            <v>Schools</v>
          </cell>
          <cell r="L8437" t="str">
            <v>Primary school</v>
          </cell>
          <cell r="M8437">
            <v>530067</v>
          </cell>
        </row>
        <row r="8438">
          <cell r="E8438">
            <v>271156</v>
          </cell>
          <cell r="F8438">
            <v>878</v>
          </cell>
          <cell r="G8438" t="str">
            <v>Kyotera District</v>
          </cell>
          <cell r="H8438" t="str">
            <v>Kabira P/S.</v>
          </cell>
          <cell r="I8438" t="str">
            <v>active</v>
          </cell>
          <cell r="J8438" t="str">
            <v>Kabira Subcounty</v>
          </cell>
          <cell r="K8438" t="str">
            <v>Schools</v>
          </cell>
          <cell r="L8438" t="str">
            <v>Primary school</v>
          </cell>
          <cell r="M8438">
            <v>525103</v>
          </cell>
        </row>
        <row r="8439">
          <cell r="E8439">
            <v>271157</v>
          </cell>
          <cell r="F8439">
            <v>878</v>
          </cell>
          <cell r="G8439" t="str">
            <v>Kyotera District</v>
          </cell>
          <cell r="H8439" t="str">
            <v>Kabuwoko Boys P/S.</v>
          </cell>
          <cell r="I8439" t="str">
            <v>active</v>
          </cell>
          <cell r="J8439" t="str">
            <v>Kirumba Subcounty</v>
          </cell>
          <cell r="K8439" t="str">
            <v>Schools</v>
          </cell>
          <cell r="L8439" t="str">
            <v>Primary school</v>
          </cell>
          <cell r="M8439">
            <v>525105</v>
          </cell>
        </row>
        <row r="8440">
          <cell r="E8440">
            <v>271158</v>
          </cell>
          <cell r="F8440">
            <v>878</v>
          </cell>
          <cell r="G8440" t="str">
            <v>Kyotera District</v>
          </cell>
          <cell r="H8440" t="str">
            <v>Kabuwoko Girls P/S.</v>
          </cell>
          <cell r="I8440" t="str">
            <v>active</v>
          </cell>
          <cell r="J8440" t="str">
            <v>Kirumba Subcounty</v>
          </cell>
          <cell r="K8440" t="str">
            <v>Schools</v>
          </cell>
          <cell r="L8440" t="str">
            <v>Primary school</v>
          </cell>
          <cell r="M8440">
            <v>530069</v>
          </cell>
        </row>
        <row r="8441">
          <cell r="E8441">
            <v>271159</v>
          </cell>
          <cell r="F8441">
            <v>878</v>
          </cell>
          <cell r="G8441" t="str">
            <v>Kyotera District</v>
          </cell>
          <cell r="H8441" t="str">
            <v>Kabuwoko Hill P.S.</v>
          </cell>
          <cell r="I8441" t="str">
            <v>active</v>
          </cell>
          <cell r="J8441" t="str">
            <v>Kirumba Subcounty</v>
          </cell>
          <cell r="K8441" t="str">
            <v>Schools</v>
          </cell>
          <cell r="L8441" t="str">
            <v>Primary school</v>
          </cell>
          <cell r="M8441">
            <v>525106</v>
          </cell>
        </row>
        <row r="8442">
          <cell r="E8442">
            <v>251631</v>
          </cell>
          <cell r="F8442">
            <v>878</v>
          </cell>
          <cell r="G8442" t="str">
            <v>Kyotera District</v>
          </cell>
          <cell r="H8442" t="str">
            <v>KABUWOKO S S S</v>
          </cell>
          <cell r="I8442" t="str">
            <v>active</v>
          </cell>
          <cell r="J8442" t="str">
            <v>Kirumba Subcounty</v>
          </cell>
          <cell r="K8442" t="str">
            <v>Schools</v>
          </cell>
          <cell r="L8442" t="str">
            <v>Secondary school</v>
          </cell>
          <cell r="M8442">
            <v>533522</v>
          </cell>
        </row>
        <row r="8443">
          <cell r="E8443">
            <v>271160</v>
          </cell>
          <cell r="F8443">
            <v>878</v>
          </cell>
          <cell r="G8443" t="str">
            <v>Kyotera District</v>
          </cell>
          <cell r="H8443" t="str">
            <v>Kakunyu P.S.</v>
          </cell>
          <cell r="I8443" t="str">
            <v>active</v>
          </cell>
          <cell r="J8443" t="str">
            <v>Kabira Subcounty</v>
          </cell>
          <cell r="K8443" t="str">
            <v>Schools</v>
          </cell>
          <cell r="L8443" t="str">
            <v>Primary school</v>
          </cell>
          <cell r="M8443">
            <v>525117</v>
          </cell>
        </row>
        <row r="8444">
          <cell r="E8444">
            <v>271162</v>
          </cell>
          <cell r="F8444">
            <v>878</v>
          </cell>
          <cell r="G8444" t="str">
            <v>Kyotera District</v>
          </cell>
          <cell r="H8444" t="str">
            <v>Kakuuto Central P.S.</v>
          </cell>
          <cell r="I8444" t="str">
            <v>active</v>
          </cell>
          <cell r="J8444" t="str">
            <v>Kakuuto Subcounty</v>
          </cell>
          <cell r="K8444" t="str">
            <v>Schools</v>
          </cell>
          <cell r="L8444" t="str">
            <v>Primary school</v>
          </cell>
          <cell r="M8444">
            <v>525119</v>
          </cell>
        </row>
        <row r="8445">
          <cell r="E8445">
            <v>271161</v>
          </cell>
          <cell r="F8445">
            <v>878</v>
          </cell>
          <cell r="G8445" t="str">
            <v>Kyotera District</v>
          </cell>
          <cell r="H8445" t="str">
            <v>Kakuuto COU P.S.</v>
          </cell>
          <cell r="I8445" t="str">
            <v>active</v>
          </cell>
          <cell r="J8445" t="str">
            <v>Kakuuto Subcounty</v>
          </cell>
          <cell r="K8445" t="str">
            <v>Schools</v>
          </cell>
          <cell r="L8445" t="str">
            <v>Primary school</v>
          </cell>
          <cell r="M8445">
            <v>525118</v>
          </cell>
        </row>
        <row r="8446">
          <cell r="E8446">
            <v>271163</v>
          </cell>
          <cell r="F8446">
            <v>878</v>
          </cell>
          <cell r="G8446" t="str">
            <v>Kyotera District</v>
          </cell>
          <cell r="H8446" t="str">
            <v>Kaleere Migongo P.S.</v>
          </cell>
          <cell r="I8446" t="str">
            <v>active</v>
          </cell>
          <cell r="J8446" t="str">
            <v>Nabigasa Subcounty</v>
          </cell>
          <cell r="K8446" t="str">
            <v>Schools</v>
          </cell>
          <cell r="L8446" t="str">
            <v>Primary school</v>
          </cell>
          <cell r="M8446">
            <v>525120</v>
          </cell>
        </row>
        <row r="8447">
          <cell r="E8447">
            <v>271164</v>
          </cell>
          <cell r="F8447">
            <v>878</v>
          </cell>
          <cell r="G8447" t="str">
            <v>Kyotera District</v>
          </cell>
          <cell r="H8447" t="str">
            <v>Kalisizo Moslem P.S.</v>
          </cell>
          <cell r="I8447" t="str">
            <v>active</v>
          </cell>
          <cell r="J8447" t="str">
            <v>Kalisizo Subcounty</v>
          </cell>
          <cell r="K8447" t="str">
            <v>Schools</v>
          </cell>
          <cell r="L8447" t="str">
            <v>Primary school</v>
          </cell>
          <cell r="M8447">
            <v>525121</v>
          </cell>
        </row>
        <row r="8448">
          <cell r="E8448">
            <v>251620</v>
          </cell>
          <cell r="F8448">
            <v>878</v>
          </cell>
          <cell r="G8448" t="str">
            <v>Kyotera District</v>
          </cell>
          <cell r="H8448" t="str">
            <v>KALISIZO PROG SS</v>
          </cell>
          <cell r="I8448" t="str">
            <v>deactivated</v>
          </cell>
          <cell r="J8448" t="str">
            <v>N/A</v>
          </cell>
          <cell r="K8448" t="str">
            <v>Schools</v>
          </cell>
          <cell r="L8448" t="str">
            <v>Secondary school</v>
          </cell>
          <cell r="M8448">
            <v>534349</v>
          </cell>
        </row>
        <row r="8449">
          <cell r="E8449">
            <v>251658</v>
          </cell>
          <cell r="F8449">
            <v>878</v>
          </cell>
          <cell r="G8449" t="str">
            <v>Kyotera District</v>
          </cell>
          <cell r="H8449" t="str">
            <v>KALISIZO SEED SS</v>
          </cell>
          <cell r="I8449" t="str">
            <v>active</v>
          </cell>
          <cell r="J8449" t="str">
            <v>Kalisizo Town Council</v>
          </cell>
          <cell r="K8449" t="str">
            <v>Schools</v>
          </cell>
          <cell r="L8449" t="str">
            <v>Secondary school</v>
          </cell>
          <cell r="M8449">
            <v>533528</v>
          </cell>
        </row>
        <row r="8450">
          <cell r="E8450">
            <v>271165</v>
          </cell>
          <cell r="F8450">
            <v>878</v>
          </cell>
          <cell r="G8450" t="str">
            <v>Kyotera District</v>
          </cell>
          <cell r="H8450" t="str">
            <v>Kalongo P.S.</v>
          </cell>
          <cell r="I8450" t="str">
            <v>active</v>
          </cell>
          <cell r="J8450" t="str">
            <v>Kalisizo Subcounty</v>
          </cell>
          <cell r="K8450" t="str">
            <v>Schools</v>
          </cell>
          <cell r="L8450" t="str">
            <v>Primary school</v>
          </cell>
          <cell r="M8450">
            <v>530070</v>
          </cell>
        </row>
        <row r="8451">
          <cell r="E8451">
            <v>271166</v>
          </cell>
          <cell r="F8451">
            <v>878</v>
          </cell>
          <cell r="G8451" t="str">
            <v>Kyotera District</v>
          </cell>
          <cell r="H8451" t="str">
            <v>Kampangi P.S.</v>
          </cell>
          <cell r="I8451" t="str">
            <v>active</v>
          </cell>
          <cell r="J8451" t="str">
            <v>Kyebe Subcounty</v>
          </cell>
          <cell r="K8451" t="str">
            <v>Schools</v>
          </cell>
          <cell r="L8451" t="str">
            <v>Primary school</v>
          </cell>
          <cell r="M8451">
            <v>530071</v>
          </cell>
        </row>
        <row r="8452">
          <cell r="E8452">
            <v>271167</v>
          </cell>
          <cell r="F8452">
            <v>878</v>
          </cell>
          <cell r="G8452" t="str">
            <v>Kyotera District</v>
          </cell>
          <cell r="H8452" t="str">
            <v>Kampungu P7 School</v>
          </cell>
          <cell r="I8452" t="str">
            <v>active</v>
          </cell>
          <cell r="J8452" t="str">
            <v>Kirumba Subcounty</v>
          </cell>
          <cell r="K8452" t="str">
            <v>Schools</v>
          </cell>
          <cell r="L8452" t="str">
            <v>Primary school</v>
          </cell>
          <cell r="M8452">
            <v>525124</v>
          </cell>
        </row>
        <row r="8453">
          <cell r="E8453">
            <v>271168</v>
          </cell>
          <cell r="F8453">
            <v>878</v>
          </cell>
          <cell r="G8453" t="str">
            <v>Kyotera District</v>
          </cell>
          <cell r="H8453" t="str">
            <v>Kamuganja P.S.</v>
          </cell>
          <cell r="I8453" t="str">
            <v>active</v>
          </cell>
          <cell r="J8453" t="str">
            <v>Kakuuto Subcounty</v>
          </cell>
          <cell r="K8453" t="str">
            <v>Schools</v>
          </cell>
          <cell r="L8453" t="str">
            <v>Primary school</v>
          </cell>
          <cell r="M8453">
            <v>525125</v>
          </cell>
        </row>
        <row r="8454">
          <cell r="E8454">
            <v>271169</v>
          </cell>
          <cell r="F8454">
            <v>878</v>
          </cell>
          <cell r="G8454" t="str">
            <v>Kyotera District</v>
          </cell>
          <cell r="H8454" t="str">
            <v>Kangabwa Muslim P.S.</v>
          </cell>
          <cell r="I8454" t="str">
            <v>active</v>
          </cell>
          <cell r="J8454" t="str">
            <v>Kakuuto Subcounty</v>
          </cell>
          <cell r="K8454" t="str">
            <v>Schools</v>
          </cell>
          <cell r="L8454" t="str">
            <v>Primary school</v>
          </cell>
          <cell r="M8454">
            <v>525127</v>
          </cell>
        </row>
        <row r="8455">
          <cell r="E8455">
            <v>271170</v>
          </cell>
          <cell r="F8455">
            <v>878</v>
          </cell>
          <cell r="G8455" t="str">
            <v>Kyotera District</v>
          </cell>
          <cell r="H8455" t="str">
            <v>Kasaka St. Kizito P.S.</v>
          </cell>
          <cell r="I8455" t="str">
            <v>active</v>
          </cell>
          <cell r="J8455" t="str">
            <v>Kirumba Subcounty</v>
          </cell>
          <cell r="K8455" t="str">
            <v>Schools</v>
          </cell>
          <cell r="L8455" t="str">
            <v>Primary school</v>
          </cell>
          <cell r="M8455">
            <v>546048</v>
          </cell>
        </row>
        <row r="8456">
          <cell r="E8456">
            <v>271171</v>
          </cell>
          <cell r="F8456">
            <v>878</v>
          </cell>
          <cell r="G8456" t="str">
            <v>Kyotera District</v>
          </cell>
          <cell r="H8456" t="str">
            <v>Kasambya II P.S.</v>
          </cell>
          <cell r="I8456" t="str">
            <v>active</v>
          </cell>
          <cell r="J8456" t="str">
            <v>Nabigasa Subcounty</v>
          </cell>
          <cell r="K8456" t="str">
            <v>Schools</v>
          </cell>
          <cell r="L8456" t="str">
            <v>Primary school</v>
          </cell>
          <cell r="M8456">
            <v>530537</v>
          </cell>
        </row>
        <row r="8457">
          <cell r="E8457">
            <v>271172</v>
          </cell>
          <cell r="F8457">
            <v>878</v>
          </cell>
          <cell r="G8457" t="str">
            <v>Kyotera District</v>
          </cell>
          <cell r="H8457" t="str">
            <v>Kasasa New P.S.</v>
          </cell>
          <cell r="I8457" t="str">
            <v>active</v>
          </cell>
          <cell r="J8457" t="str">
            <v>Kasasa Subcounty</v>
          </cell>
          <cell r="K8457" t="str">
            <v>Schools</v>
          </cell>
          <cell r="L8457" t="str">
            <v>Primary school</v>
          </cell>
          <cell r="M8457">
            <v>525129</v>
          </cell>
        </row>
        <row r="8458">
          <cell r="E8458">
            <v>271173</v>
          </cell>
          <cell r="F8458">
            <v>878</v>
          </cell>
          <cell r="G8458" t="str">
            <v>Kyotera District</v>
          </cell>
          <cell r="H8458" t="str">
            <v>Katta Bakooki P.S.</v>
          </cell>
          <cell r="I8458" t="str">
            <v>active</v>
          </cell>
          <cell r="J8458" t="str">
            <v>Lwankoni Subcounty</v>
          </cell>
          <cell r="K8458" t="str">
            <v>Schools</v>
          </cell>
          <cell r="L8458" t="str">
            <v>Primary school</v>
          </cell>
          <cell r="M8458">
            <v>525133</v>
          </cell>
        </row>
        <row r="8459">
          <cell r="E8459">
            <v>271174</v>
          </cell>
          <cell r="F8459">
            <v>878</v>
          </cell>
          <cell r="G8459" t="str">
            <v>Kyotera District</v>
          </cell>
          <cell r="H8459" t="str">
            <v>Kayunga P.S.</v>
          </cell>
          <cell r="I8459" t="str">
            <v>active</v>
          </cell>
          <cell r="J8459" t="str">
            <v>Kasaali Town Council</v>
          </cell>
          <cell r="K8459" t="str">
            <v>Schools</v>
          </cell>
          <cell r="L8459" t="str">
            <v>Primary school</v>
          </cell>
          <cell r="M8459">
            <v>525135</v>
          </cell>
        </row>
        <row r="8460">
          <cell r="E8460">
            <v>271175</v>
          </cell>
          <cell r="F8460">
            <v>878</v>
          </cell>
          <cell r="G8460" t="str">
            <v>Kyotera District</v>
          </cell>
          <cell r="H8460" t="str">
            <v>Kibaale-Kakuuto P/S</v>
          </cell>
          <cell r="I8460" t="str">
            <v>active</v>
          </cell>
          <cell r="J8460" t="str">
            <v>Kakuuto Subcounty</v>
          </cell>
          <cell r="K8460" t="str">
            <v>Schools</v>
          </cell>
          <cell r="L8460" t="str">
            <v>Primary school</v>
          </cell>
          <cell r="M8460">
            <v>525138</v>
          </cell>
        </row>
        <row r="8461">
          <cell r="E8461">
            <v>271176</v>
          </cell>
          <cell r="F8461">
            <v>878</v>
          </cell>
          <cell r="G8461" t="str">
            <v>Kyotera District</v>
          </cell>
          <cell r="H8461" t="str">
            <v>Kibonzi P.S.</v>
          </cell>
          <cell r="I8461" t="str">
            <v>active</v>
          </cell>
          <cell r="J8461" t="str">
            <v>Nabigasa Subcounty</v>
          </cell>
          <cell r="K8461" t="str">
            <v>Schools</v>
          </cell>
          <cell r="L8461" t="str">
            <v>Primary school</v>
          </cell>
          <cell r="M8461">
            <v>525141</v>
          </cell>
        </row>
        <row r="8462">
          <cell r="E8462">
            <v>271177</v>
          </cell>
          <cell r="F8462">
            <v>878</v>
          </cell>
          <cell r="G8462" t="str">
            <v>Kyotera District</v>
          </cell>
          <cell r="H8462" t="str">
            <v>Kibumba P7 P.S.</v>
          </cell>
          <cell r="I8462" t="str">
            <v>active</v>
          </cell>
          <cell r="J8462" t="str">
            <v>Kyebe Subcounty</v>
          </cell>
          <cell r="K8462" t="str">
            <v>Schools</v>
          </cell>
          <cell r="L8462" t="str">
            <v>Primary school</v>
          </cell>
          <cell r="M8462">
            <v>545916</v>
          </cell>
        </row>
        <row r="8463">
          <cell r="E8463">
            <v>271178</v>
          </cell>
          <cell r="F8463">
            <v>878</v>
          </cell>
          <cell r="G8463" t="str">
            <v>Kyotera District</v>
          </cell>
          <cell r="H8463" t="str">
            <v>Kibutamu P.S.</v>
          </cell>
          <cell r="I8463" t="str">
            <v>active</v>
          </cell>
          <cell r="J8463" t="str">
            <v>Lwankoni Subcounty</v>
          </cell>
          <cell r="K8463" t="str">
            <v>Schools</v>
          </cell>
          <cell r="L8463" t="str">
            <v>Primary school</v>
          </cell>
          <cell r="M8463">
            <v>525142</v>
          </cell>
        </row>
        <row r="8464">
          <cell r="E8464">
            <v>271154</v>
          </cell>
          <cell r="F8464">
            <v>878</v>
          </cell>
          <cell r="G8464" t="str">
            <v>Kyotera District</v>
          </cell>
          <cell r="H8464" t="str">
            <v>KIFUKAMIZA P.S.</v>
          </cell>
          <cell r="I8464" t="str">
            <v>active</v>
          </cell>
          <cell r="J8464" t="str">
            <v>Kasaali Town Council</v>
          </cell>
          <cell r="K8464" t="str">
            <v>Schools</v>
          </cell>
          <cell r="L8464" t="str">
            <v>Primary school</v>
          </cell>
          <cell r="M8464">
            <v>525145</v>
          </cell>
        </row>
        <row r="8465">
          <cell r="E8465">
            <v>271179</v>
          </cell>
          <cell r="F8465">
            <v>878</v>
          </cell>
          <cell r="G8465" t="str">
            <v>Kyotera District</v>
          </cell>
          <cell r="H8465" t="str">
            <v>Kijejja P/s</v>
          </cell>
          <cell r="I8465" t="str">
            <v>active</v>
          </cell>
          <cell r="J8465" t="str">
            <v>Nabigasa Subcounty</v>
          </cell>
          <cell r="K8465" t="str">
            <v>Schools</v>
          </cell>
          <cell r="L8465" t="str">
            <v>Primary school</v>
          </cell>
          <cell r="M8465">
            <v>525147</v>
          </cell>
        </row>
        <row r="8466">
          <cell r="E8466">
            <v>271180</v>
          </cell>
          <cell r="F8466">
            <v>878</v>
          </cell>
          <cell r="G8466" t="str">
            <v>Kyotera District</v>
          </cell>
          <cell r="H8466" t="str">
            <v>Kijonjo - Kyotera P.S.</v>
          </cell>
          <cell r="I8466" t="str">
            <v>active</v>
          </cell>
          <cell r="J8466" t="str">
            <v>Kasasa Subcounty</v>
          </cell>
          <cell r="K8466" t="str">
            <v>Schools</v>
          </cell>
          <cell r="L8466" t="str">
            <v>Primary school</v>
          </cell>
          <cell r="M8466">
            <v>530542</v>
          </cell>
        </row>
        <row r="8467">
          <cell r="E8467">
            <v>271181</v>
          </cell>
          <cell r="F8467">
            <v>878</v>
          </cell>
          <cell r="G8467" t="str">
            <v>Kyotera District</v>
          </cell>
          <cell r="H8467" t="str">
            <v>Kijonjo - Moslem P.S.</v>
          </cell>
          <cell r="I8467" t="str">
            <v>active</v>
          </cell>
          <cell r="J8467" t="str">
            <v>Kasasa Subcounty</v>
          </cell>
          <cell r="K8467" t="str">
            <v>Schools</v>
          </cell>
          <cell r="L8467" t="str">
            <v>Primary school</v>
          </cell>
          <cell r="M8467">
            <v>525148</v>
          </cell>
        </row>
        <row r="8468">
          <cell r="E8468">
            <v>271182</v>
          </cell>
          <cell r="F8468">
            <v>878</v>
          </cell>
          <cell r="G8468" t="str">
            <v>Kyotera District</v>
          </cell>
          <cell r="H8468" t="str">
            <v>Kikondo P.S.</v>
          </cell>
          <cell r="I8468" t="str">
            <v>active</v>
          </cell>
          <cell r="J8468" t="str">
            <v>Kalisizo Subcounty</v>
          </cell>
          <cell r="K8468" t="str">
            <v>Schools</v>
          </cell>
          <cell r="L8468" t="str">
            <v>Primary school</v>
          </cell>
          <cell r="M8468">
            <v>44005</v>
          </cell>
        </row>
        <row r="8469">
          <cell r="E8469">
            <v>271183</v>
          </cell>
          <cell r="F8469">
            <v>878</v>
          </cell>
          <cell r="G8469" t="str">
            <v>Kyotera District</v>
          </cell>
          <cell r="H8469" t="str">
            <v>Kikungwe COU P.S.</v>
          </cell>
          <cell r="I8469" t="str">
            <v>active</v>
          </cell>
          <cell r="J8469" t="str">
            <v>Kalisizo Subcounty</v>
          </cell>
          <cell r="K8469" t="str">
            <v>Schools</v>
          </cell>
          <cell r="L8469" t="str">
            <v>Primary school</v>
          </cell>
          <cell r="M8469">
            <v>525150</v>
          </cell>
        </row>
        <row r="8470">
          <cell r="E8470">
            <v>271184</v>
          </cell>
          <cell r="F8470">
            <v>878</v>
          </cell>
          <cell r="G8470" t="str">
            <v>Kyotera District</v>
          </cell>
          <cell r="H8470" t="str">
            <v>Kingere P.S.</v>
          </cell>
          <cell r="I8470" t="str">
            <v>active</v>
          </cell>
          <cell r="J8470" t="str">
            <v>Kabira Subcounty</v>
          </cell>
          <cell r="K8470" t="str">
            <v>Schools</v>
          </cell>
          <cell r="L8470" t="str">
            <v>Primary school</v>
          </cell>
          <cell r="M8470">
            <v>525151</v>
          </cell>
        </row>
        <row r="8471">
          <cell r="E8471">
            <v>271185</v>
          </cell>
          <cell r="F8471">
            <v>878</v>
          </cell>
          <cell r="G8471" t="str">
            <v>Kyotera District</v>
          </cell>
          <cell r="H8471" t="str">
            <v>Kirembwe P/s</v>
          </cell>
          <cell r="I8471" t="str">
            <v>active</v>
          </cell>
          <cell r="J8471" t="str">
            <v>Nabigasa Subcounty</v>
          </cell>
          <cell r="K8471" t="str">
            <v>Schools</v>
          </cell>
          <cell r="L8471" t="str">
            <v>Primary school</v>
          </cell>
          <cell r="M8471">
            <v>525153</v>
          </cell>
        </row>
        <row r="8472">
          <cell r="E8472">
            <v>271186</v>
          </cell>
          <cell r="F8472">
            <v>878</v>
          </cell>
          <cell r="G8472" t="str">
            <v>Kyotera District</v>
          </cell>
          <cell r="H8472" t="str">
            <v>Kirinda P.S.</v>
          </cell>
          <cell r="I8472" t="str">
            <v>active</v>
          </cell>
          <cell r="J8472" t="str">
            <v>Kalisizo Subcounty</v>
          </cell>
          <cell r="K8472" t="str">
            <v>Schools</v>
          </cell>
          <cell r="L8472" t="str">
            <v>Primary school</v>
          </cell>
          <cell r="M8472">
            <v>47817</v>
          </cell>
        </row>
        <row r="8473">
          <cell r="E8473">
            <v>271187</v>
          </cell>
          <cell r="F8473">
            <v>878</v>
          </cell>
          <cell r="G8473" t="str">
            <v>Kyotera District</v>
          </cell>
          <cell r="H8473" t="str">
            <v>Kirumba P.S.</v>
          </cell>
          <cell r="I8473" t="str">
            <v>active</v>
          </cell>
          <cell r="J8473" t="str">
            <v>Kirumba Subcounty</v>
          </cell>
          <cell r="K8473" t="str">
            <v>Schools</v>
          </cell>
          <cell r="L8473" t="str">
            <v>Primary school</v>
          </cell>
          <cell r="M8473">
            <v>525154</v>
          </cell>
        </row>
        <row r="8474">
          <cell r="E8474">
            <v>271188</v>
          </cell>
          <cell r="F8474">
            <v>878</v>
          </cell>
          <cell r="G8474" t="str">
            <v>Kyotera District</v>
          </cell>
          <cell r="H8474" t="str">
            <v>Kisaalizi</v>
          </cell>
          <cell r="I8474" t="str">
            <v>active</v>
          </cell>
          <cell r="J8474" t="str">
            <v>Kasasa Subcounty</v>
          </cell>
          <cell r="K8474" t="str">
            <v>Schools</v>
          </cell>
          <cell r="L8474" t="str">
            <v>Primary school</v>
          </cell>
          <cell r="M8474">
            <v>525155</v>
          </cell>
        </row>
        <row r="8475">
          <cell r="E8475">
            <v>271189</v>
          </cell>
          <cell r="F8475">
            <v>878</v>
          </cell>
          <cell r="G8475" t="str">
            <v>Kyotera District</v>
          </cell>
          <cell r="H8475" t="str">
            <v>Kisunku P.S.</v>
          </cell>
          <cell r="I8475" t="str">
            <v>active</v>
          </cell>
          <cell r="J8475" t="str">
            <v>Lwankoni Subcounty</v>
          </cell>
          <cell r="K8475" t="str">
            <v>Schools</v>
          </cell>
          <cell r="L8475" t="str">
            <v>Primary school</v>
          </cell>
          <cell r="M8475">
            <v>525158</v>
          </cell>
        </row>
        <row r="8476">
          <cell r="E8476">
            <v>271190</v>
          </cell>
          <cell r="F8476">
            <v>878</v>
          </cell>
          <cell r="G8476" t="str">
            <v>Kyotera District</v>
          </cell>
          <cell r="H8476" t="str">
            <v>Kisuula P.S.</v>
          </cell>
          <cell r="I8476" t="str">
            <v>active</v>
          </cell>
          <cell r="J8476" t="str">
            <v>Kasasa Subcounty</v>
          </cell>
          <cell r="K8476" t="str">
            <v>Schools</v>
          </cell>
          <cell r="L8476" t="str">
            <v>Primary school</v>
          </cell>
          <cell r="M8476">
            <v>530547</v>
          </cell>
        </row>
        <row r="8477">
          <cell r="E8477">
            <v>271191</v>
          </cell>
          <cell r="F8477">
            <v>878</v>
          </cell>
          <cell r="G8477" t="str">
            <v>Kyotera District</v>
          </cell>
          <cell r="H8477" t="str">
            <v>Kiwummulo-Kooki</v>
          </cell>
          <cell r="I8477" t="str">
            <v>active</v>
          </cell>
          <cell r="J8477" t="str">
            <v>Kabira Subcounty</v>
          </cell>
          <cell r="K8477" t="str">
            <v>Schools</v>
          </cell>
          <cell r="L8477" t="str">
            <v>Primary school</v>
          </cell>
          <cell r="M8477">
            <v>525162</v>
          </cell>
        </row>
        <row r="8478">
          <cell r="E8478">
            <v>271192</v>
          </cell>
          <cell r="F8478">
            <v>878</v>
          </cell>
          <cell r="G8478" t="str">
            <v>Kyotera District</v>
          </cell>
          <cell r="H8478" t="str">
            <v>Kizibira P.S.</v>
          </cell>
          <cell r="I8478" t="str">
            <v>active</v>
          </cell>
          <cell r="J8478" t="str">
            <v>Kirumba Subcounty</v>
          </cell>
          <cell r="K8478" t="str">
            <v>Schools</v>
          </cell>
          <cell r="L8478" t="str">
            <v>Primary school</v>
          </cell>
          <cell r="M8478">
            <v>525164</v>
          </cell>
        </row>
        <row r="8479">
          <cell r="E8479">
            <v>271193</v>
          </cell>
          <cell r="F8479">
            <v>878</v>
          </cell>
          <cell r="G8479" t="str">
            <v>Kyotera District</v>
          </cell>
          <cell r="H8479" t="str">
            <v>Kyakanyomozi P.S.</v>
          </cell>
          <cell r="I8479" t="str">
            <v>active</v>
          </cell>
          <cell r="J8479" t="str">
            <v>Kalisizo Subcounty</v>
          </cell>
          <cell r="K8479" t="str">
            <v>Schools</v>
          </cell>
          <cell r="L8479" t="str">
            <v>Primary school</v>
          </cell>
          <cell r="M8479">
            <v>525169</v>
          </cell>
        </row>
        <row r="8480">
          <cell r="E8480">
            <v>271194</v>
          </cell>
          <cell r="F8480">
            <v>878</v>
          </cell>
          <cell r="G8480" t="str">
            <v>Kyotera District</v>
          </cell>
          <cell r="H8480" t="str">
            <v>Kyakonda P.S.</v>
          </cell>
          <cell r="I8480" t="str">
            <v>active</v>
          </cell>
          <cell r="J8480" t="str">
            <v>Kasaali Town Council</v>
          </cell>
          <cell r="K8480" t="str">
            <v>Schools</v>
          </cell>
          <cell r="L8480" t="str">
            <v>Primary school</v>
          </cell>
          <cell r="M8480">
            <v>525170</v>
          </cell>
        </row>
        <row r="8481">
          <cell r="E8481">
            <v>271195</v>
          </cell>
          <cell r="F8481">
            <v>878</v>
          </cell>
          <cell r="G8481" t="str">
            <v>Kyotera District</v>
          </cell>
          <cell r="H8481" t="str">
            <v>Kyakudduse P/S.</v>
          </cell>
          <cell r="I8481" t="str">
            <v>active</v>
          </cell>
          <cell r="J8481" t="str">
            <v>Kasaali Town Council</v>
          </cell>
          <cell r="K8481" t="str">
            <v>Schools</v>
          </cell>
          <cell r="L8481" t="str">
            <v>Primary school</v>
          </cell>
          <cell r="M8481">
            <v>525171</v>
          </cell>
        </row>
        <row r="8482">
          <cell r="E8482">
            <v>271196</v>
          </cell>
          <cell r="F8482">
            <v>878</v>
          </cell>
          <cell r="G8482" t="str">
            <v>Kyotera District</v>
          </cell>
          <cell r="H8482" t="str">
            <v>Kyampagi P.S.</v>
          </cell>
          <cell r="I8482" t="str">
            <v>active</v>
          </cell>
          <cell r="J8482" t="str">
            <v>Kasaali Town Council</v>
          </cell>
          <cell r="K8482" t="str">
            <v>Schools</v>
          </cell>
          <cell r="L8482" t="str">
            <v>Primary school</v>
          </cell>
          <cell r="M8482">
            <v>525175</v>
          </cell>
        </row>
        <row r="8483">
          <cell r="E8483">
            <v>271197</v>
          </cell>
          <cell r="F8483">
            <v>878</v>
          </cell>
          <cell r="G8483" t="str">
            <v>Kyotera District</v>
          </cell>
          <cell r="H8483" t="str">
            <v>Kyango P.S.</v>
          </cell>
          <cell r="I8483" t="str">
            <v>active</v>
          </cell>
          <cell r="J8483" t="str">
            <v>Kalisizo Subcounty</v>
          </cell>
          <cell r="K8483" t="str">
            <v>Schools</v>
          </cell>
          <cell r="L8483" t="str">
            <v>Primary school</v>
          </cell>
          <cell r="M8483">
            <v>525176</v>
          </cell>
        </row>
        <row r="8484">
          <cell r="E8484">
            <v>271198</v>
          </cell>
          <cell r="F8484">
            <v>878</v>
          </cell>
          <cell r="G8484" t="str">
            <v>Kyotera District</v>
          </cell>
          <cell r="H8484" t="str">
            <v>Kyanika P.S.</v>
          </cell>
          <cell r="I8484" t="str">
            <v>active</v>
          </cell>
          <cell r="J8484" t="str">
            <v>Kabira Subcounty</v>
          </cell>
          <cell r="K8484" t="str">
            <v>Schools</v>
          </cell>
          <cell r="L8484" t="str">
            <v>Primary school</v>
          </cell>
          <cell r="M8484">
            <v>525177</v>
          </cell>
        </row>
        <row r="8485">
          <cell r="E8485">
            <v>271199</v>
          </cell>
          <cell r="F8485">
            <v>878</v>
          </cell>
          <cell r="G8485" t="str">
            <v>Kyotera District</v>
          </cell>
          <cell r="H8485" t="str">
            <v>Kyassimbi Kyotera P/S</v>
          </cell>
          <cell r="I8485" t="str">
            <v>active</v>
          </cell>
          <cell r="J8485" t="str">
            <v>Nabigasa Subcounty</v>
          </cell>
          <cell r="K8485" t="str">
            <v>Schools</v>
          </cell>
          <cell r="L8485" t="str">
            <v>Primary school</v>
          </cell>
          <cell r="M8485">
            <v>525179</v>
          </cell>
        </row>
        <row r="8486">
          <cell r="E8486">
            <v>271200</v>
          </cell>
          <cell r="F8486">
            <v>878</v>
          </cell>
          <cell r="G8486" t="str">
            <v>Kyotera District</v>
          </cell>
          <cell r="H8486" t="str">
            <v>Kyassimbi-Kakuuto</v>
          </cell>
          <cell r="I8486" t="str">
            <v>active</v>
          </cell>
          <cell r="J8486" t="str">
            <v>Kakuuto Subcounty</v>
          </cell>
          <cell r="K8486" t="str">
            <v>Schools</v>
          </cell>
          <cell r="L8486" t="str">
            <v>Primary school</v>
          </cell>
          <cell r="M8486">
            <v>525178</v>
          </cell>
        </row>
        <row r="8487">
          <cell r="E8487">
            <v>271201</v>
          </cell>
          <cell r="F8487">
            <v>878</v>
          </cell>
          <cell r="G8487" t="str">
            <v>Kyotera District</v>
          </cell>
          <cell r="H8487" t="str">
            <v>Kyenvubu Parents School</v>
          </cell>
          <cell r="I8487" t="str">
            <v>active</v>
          </cell>
          <cell r="J8487" t="str">
            <v>Kirumba Subcounty</v>
          </cell>
          <cell r="K8487" t="str">
            <v>Schools</v>
          </cell>
          <cell r="L8487" t="str">
            <v>Primary school</v>
          </cell>
          <cell r="M8487">
            <v>525180</v>
          </cell>
        </row>
        <row r="8488">
          <cell r="E8488">
            <v>271202</v>
          </cell>
          <cell r="F8488">
            <v>878</v>
          </cell>
          <cell r="G8488" t="str">
            <v>Kyotera District</v>
          </cell>
          <cell r="H8488" t="str">
            <v>Kyotera Central P.S.</v>
          </cell>
          <cell r="I8488" t="str">
            <v>active</v>
          </cell>
          <cell r="J8488" t="str">
            <v>Kyotera Town Council</v>
          </cell>
          <cell r="K8488" t="str">
            <v>Schools</v>
          </cell>
          <cell r="L8488" t="str">
            <v>Primary school</v>
          </cell>
          <cell r="M8488">
            <v>525181</v>
          </cell>
        </row>
        <row r="8489">
          <cell r="E8489">
            <v>251636</v>
          </cell>
          <cell r="F8489">
            <v>878</v>
          </cell>
          <cell r="G8489" t="str">
            <v>Kyotera District</v>
          </cell>
          <cell r="H8489" t="str">
            <v>KYOTERA CENTRAL S S</v>
          </cell>
          <cell r="I8489" t="str">
            <v>active</v>
          </cell>
          <cell r="J8489" t="str">
            <v>Kyotera Town Council</v>
          </cell>
          <cell r="K8489" t="str">
            <v>Schools</v>
          </cell>
          <cell r="L8489" t="str">
            <v>Secondary school</v>
          </cell>
          <cell r="M8489">
            <v>533524</v>
          </cell>
        </row>
        <row r="8490">
          <cell r="E8490">
            <v>271203</v>
          </cell>
          <cell r="F8490">
            <v>878</v>
          </cell>
          <cell r="G8490" t="str">
            <v>Kyotera District</v>
          </cell>
          <cell r="H8490" t="str">
            <v>Kyotera P.S.</v>
          </cell>
          <cell r="I8490" t="str">
            <v>active</v>
          </cell>
          <cell r="J8490" t="str">
            <v>Kyotera Town Council</v>
          </cell>
          <cell r="K8490" t="str">
            <v>Schools</v>
          </cell>
          <cell r="L8490" t="str">
            <v>Primary school</v>
          </cell>
          <cell r="M8490">
            <v>525182</v>
          </cell>
        </row>
        <row r="8491">
          <cell r="E8491">
            <v>251637</v>
          </cell>
          <cell r="F8491">
            <v>878</v>
          </cell>
          <cell r="G8491" t="str">
            <v>Kyotera District</v>
          </cell>
          <cell r="H8491" t="str">
            <v>KYOTERA PARENTS SS</v>
          </cell>
          <cell r="I8491" t="str">
            <v>deactivated</v>
          </cell>
          <cell r="J8491" t="str">
            <v>Kirumba Subcounty</v>
          </cell>
          <cell r="K8491" t="str">
            <v>Schools</v>
          </cell>
          <cell r="L8491" t="str">
            <v>Secondary school</v>
          </cell>
          <cell r="M8491">
            <v>533525</v>
          </cell>
        </row>
        <row r="8492">
          <cell r="E8492">
            <v>251638</v>
          </cell>
          <cell r="F8492">
            <v>878</v>
          </cell>
          <cell r="G8492" t="str">
            <v>Kyotera District</v>
          </cell>
          <cell r="H8492" t="str">
            <v>KYOTERA TOWN SCHOOL</v>
          </cell>
          <cell r="I8492" t="str">
            <v>active</v>
          </cell>
          <cell r="J8492" t="str">
            <v>N/A</v>
          </cell>
          <cell r="K8492" t="str">
            <v>Schools</v>
          </cell>
          <cell r="L8492" t="str">
            <v>Secondary school</v>
          </cell>
          <cell r="M8492">
            <v>40089</v>
          </cell>
        </row>
        <row r="8493">
          <cell r="E8493">
            <v>271204</v>
          </cell>
          <cell r="F8493">
            <v>878</v>
          </cell>
          <cell r="G8493" t="str">
            <v>Kyotera District</v>
          </cell>
          <cell r="H8493" t="str">
            <v>Kyotera Township School</v>
          </cell>
          <cell r="I8493" t="str">
            <v>active</v>
          </cell>
          <cell r="J8493" t="str">
            <v>Kyotera Town Council</v>
          </cell>
          <cell r="K8493" t="str">
            <v>Schools</v>
          </cell>
          <cell r="L8493" t="str">
            <v>Primary school</v>
          </cell>
          <cell r="M8493">
            <v>530553</v>
          </cell>
        </row>
        <row r="8494">
          <cell r="E8494">
            <v>271205</v>
          </cell>
          <cell r="F8494">
            <v>878</v>
          </cell>
          <cell r="G8494" t="str">
            <v>Kyotera District</v>
          </cell>
          <cell r="H8494" t="str">
            <v>Lugonza P.S.</v>
          </cell>
          <cell r="I8494" t="str">
            <v>active</v>
          </cell>
          <cell r="J8494" t="str">
            <v>Kyebe Subcounty</v>
          </cell>
          <cell r="K8494" t="str">
            <v>Schools</v>
          </cell>
          <cell r="L8494" t="str">
            <v>Primary school</v>
          </cell>
          <cell r="M8494">
            <v>525184</v>
          </cell>
        </row>
        <row r="8495">
          <cell r="E8495">
            <v>271206</v>
          </cell>
          <cell r="F8495">
            <v>878</v>
          </cell>
          <cell r="G8495" t="str">
            <v>Kyotera District</v>
          </cell>
          <cell r="H8495" t="str">
            <v>Lusaka P.S.</v>
          </cell>
          <cell r="I8495" t="str">
            <v>active</v>
          </cell>
          <cell r="J8495" t="str">
            <v>Lwankoni Subcounty</v>
          </cell>
          <cell r="K8495" t="str">
            <v>Schools</v>
          </cell>
          <cell r="L8495" t="str">
            <v>Primary school</v>
          </cell>
          <cell r="M8495">
            <v>525187</v>
          </cell>
        </row>
        <row r="8496">
          <cell r="E8496">
            <v>271207</v>
          </cell>
          <cell r="F8496">
            <v>878</v>
          </cell>
          <cell r="G8496" t="str">
            <v>Kyotera District</v>
          </cell>
          <cell r="H8496" t="str">
            <v>Luti P.S.</v>
          </cell>
          <cell r="I8496" t="str">
            <v>active</v>
          </cell>
          <cell r="J8496" t="str">
            <v>Kasaali Town Council</v>
          </cell>
          <cell r="K8496" t="str">
            <v>Schools</v>
          </cell>
          <cell r="L8496" t="str">
            <v>Primary school</v>
          </cell>
          <cell r="M8496">
            <v>525188</v>
          </cell>
        </row>
        <row r="8497">
          <cell r="E8497">
            <v>271208</v>
          </cell>
          <cell r="F8497">
            <v>878</v>
          </cell>
          <cell r="G8497" t="str">
            <v>Kyotera District</v>
          </cell>
          <cell r="H8497" t="str">
            <v>Lutunga P.S.</v>
          </cell>
          <cell r="I8497" t="str">
            <v>active</v>
          </cell>
          <cell r="J8497" t="str">
            <v>Kirumba Subcounty</v>
          </cell>
          <cell r="K8497" t="str">
            <v>Schools</v>
          </cell>
          <cell r="L8497" t="str">
            <v>Primary school</v>
          </cell>
          <cell r="M8497">
            <v>525189</v>
          </cell>
        </row>
        <row r="8498">
          <cell r="E8498">
            <v>271209</v>
          </cell>
          <cell r="F8498">
            <v>878</v>
          </cell>
          <cell r="G8498" t="str">
            <v>Kyotera District</v>
          </cell>
          <cell r="H8498" t="str">
            <v>Lwankoni P.S.</v>
          </cell>
          <cell r="I8498" t="str">
            <v>active</v>
          </cell>
          <cell r="J8498" t="str">
            <v>Lwankoni Subcounty</v>
          </cell>
          <cell r="K8498" t="str">
            <v>Schools</v>
          </cell>
          <cell r="L8498" t="str">
            <v>Primary school</v>
          </cell>
          <cell r="M8498">
            <v>530557</v>
          </cell>
        </row>
        <row r="8499">
          <cell r="E8499">
            <v>271210</v>
          </cell>
          <cell r="F8499">
            <v>878</v>
          </cell>
          <cell r="G8499" t="str">
            <v>Kyotera District</v>
          </cell>
          <cell r="H8499" t="str">
            <v>Mabaale P.S.</v>
          </cell>
          <cell r="I8499" t="str">
            <v>active</v>
          </cell>
          <cell r="J8499" t="str">
            <v>Kabira Subcounty</v>
          </cell>
          <cell r="K8499" t="str">
            <v>Schools</v>
          </cell>
          <cell r="L8499" t="str">
            <v>Primary school</v>
          </cell>
          <cell r="M8499">
            <v>525197</v>
          </cell>
        </row>
        <row r="8500">
          <cell r="E8500">
            <v>271211</v>
          </cell>
          <cell r="F8500">
            <v>878</v>
          </cell>
          <cell r="G8500" t="str">
            <v>Kyotera District</v>
          </cell>
          <cell r="H8500" t="str">
            <v>Manyama P.S.</v>
          </cell>
          <cell r="I8500" t="str">
            <v>active</v>
          </cell>
          <cell r="J8500" t="str">
            <v>Lwankoni Subcounty</v>
          </cell>
          <cell r="K8500" t="str">
            <v>Schools</v>
          </cell>
          <cell r="L8500" t="str">
            <v>Primary school</v>
          </cell>
          <cell r="M8500">
            <v>525201</v>
          </cell>
        </row>
        <row r="8501">
          <cell r="E8501">
            <v>251616</v>
          </cell>
          <cell r="F8501">
            <v>878</v>
          </cell>
          <cell r="G8501" t="str">
            <v>Kyotera District</v>
          </cell>
          <cell r="H8501" t="str">
            <v>MATALE C/U SEC SCHOOL</v>
          </cell>
          <cell r="I8501" t="str">
            <v>active</v>
          </cell>
          <cell r="J8501" t="str">
            <v>Kalisizo Subcounty</v>
          </cell>
          <cell r="K8501" t="str">
            <v>Schools</v>
          </cell>
          <cell r="L8501" t="str">
            <v>Secondary school</v>
          </cell>
          <cell r="M8501">
            <v>533519</v>
          </cell>
        </row>
        <row r="8502">
          <cell r="E8502">
            <v>271212</v>
          </cell>
          <cell r="F8502">
            <v>878</v>
          </cell>
          <cell r="G8502" t="str">
            <v>Kyotera District</v>
          </cell>
          <cell r="H8502" t="str">
            <v>Matale Hill P.S.</v>
          </cell>
          <cell r="I8502" t="str">
            <v>active</v>
          </cell>
          <cell r="J8502" t="str">
            <v>Kalisizo Subcounty</v>
          </cell>
          <cell r="K8502" t="str">
            <v>Schools</v>
          </cell>
          <cell r="L8502" t="str">
            <v>Primary school</v>
          </cell>
          <cell r="M8502">
            <v>525202</v>
          </cell>
        </row>
        <row r="8503">
          <cell r="E8503">
            <v>271213</v>
          </cell>
          <cell r="F8503">
            <v>878</v>
          </cell>
          <cell r="G8503" t="str">
            <v>Kyotera District</v>
          </cell>
          <cell r="H8503" t="str">
            <v>Matale Mixed P.S.</v>
          </cell>
          <cell r="I8503" t="str">
            <v>active</v>
          </cell>
          <cell r="J8503" t="str">
            <v>Kalisizo Subcounty</v>
          </cell>
          <cell r="K8503" t="str">
            <v>Schools</v>
          </cell>
          <cell r="L8503" t="str">
            <v>Primary school</v>
          </cell>
          <cell r="M8503">
            <v>525203</v>
          </cell>
        </row>
        <row r="8504">
          <cell r="E8504">
            <v>271214</v>
          </cell>
          <cell r="F8504">
            <v>878</v>
          </cell>
          <cell r="G8504" t="str">
            <v>Kyotera District</v>
          </cell>
          <cell r="H8504" t="str">
            <v>Matengeto P.S.</v>
          </cell>
          <cell r="I8504" t="str">
            <v>active</v>
          </cell>
          <cell r="J8504" t="str">
            <v>Kakuuto Subcounty</v>
          </cell>
          <cell r="K8504" t="str">
            <v>Schools</v>
          </cell>
          <cell r="L8504" t="str">
            <v>Primary school</v>
          </cell>
          <cell r="M8504">
            <v>525204</v>
          </cell>
        </row>
        <row r="8505">
          <cell r="E8505">
            <v>271215</v>
          </cell>
          <cell r="F8505">
            <v>878</v>
          </cell>
          <cell r="G8505" t="str">
            <v>Kyotera District</v>
          </cell>
          <cell r="H8505" t="str">
            <v>Mayanja P.S.</v>
          </cell>
          <cell r="I8505" t="str">
            <v>active</v>
          </cell>
          <cell r="J8505" t="str">
            <v>Kakuuto Subcounty</v>
          </cell>
          <cell r="K8505" t="str">
            <v>Schools</v>
          </cell>
          <cell r="L8505" t="str">
            <v>Primary school</v>
          </cell>
          <cell r="M8505">
            <v>525205</v>
          </cell>
        </row>
        <row r="8506">
          <cell r="E8506">
            <v>271216</v>
          </cell>
          <cell r="F8506">
            <v>878</v>
          </cell>
          <cell r="G8506" t="str">
            <v>Kyotera District</v>
          </cell>
          <cell r="H8506" t="str">
            <v>Mbuye P.S.</v>
          </cell>
          <cell r="I8506" t="str">
            <v>active</v>
          </cell>
          <cell r="J8506" t="str">
            <v>Kasaali Town Council</v>
          </cell>
          <cell r="K8506" t="str">
            <v>Schools</v>
          </cell>
          <cell r="L8506" t="str">
            <v>Primary school</v>
          </cell>
          <cell r="M8506">
            <v>525207</v>
          </cell>
        </row>
        <row r="8507">
          <cell r="E8507">
            <v>271217</v>
          </cell>
          <cell r="F8507">
            <v>878</v>
          </cell>
          <cell r="G8507" t="str">
            <v>Kyotera District</v>
          </cell>
          <cell r="H8507" t="str">
            <v>Mirigwe P/s</v>
          </cell>
          <cell r="I8507" t="str">
            <v>active</v>
          </cell>
          <cell r="J8507" t="str">
            <v>Kyebe Subcounty</v>
          </cell>
          <cell r="K8507" t="str">
            <v>Schools</v>
          </cell>
          <cell r="L8507" t="str">
            <v>Primary school</v>
          </cell>
          <cell r="M8507">
            <v>525209</v>
          </cell>
        </row>
        <row r="8508">
          <cell r="E8508">
            <v>271218</v>
          </cell>
          <cell r="F8508">
            <v>878</v>
          </cell>
          <cell r="G8508" t="str">
            <v>Kyotera District</v>
          </cell>
          <cell r="H8508" t="str">
            <v>Misoto P.S.</v>
          </cell>
          <cell r="I8508" t="str">
            <v>active</v>
          </cell>
          <cell r="J8508" t="str">
            <v>Kabira Subcounty</v>
          </cell>
          <cell r="K8508" t="str">
            <v>Schools</v>
          </cell>
          <cell r="L8508" t="str">
            <v>Primary school</v>
          </cell>
          <cell r="M8508">
            <v>525210</v>
          </cell>
        </row>
        <row r="8509">
          <cell r="E8509">
            <v>271219</v>
          </cell>
          <cell r="F8509">
            <v>878</v>
          </cell>
          <cell r="G8509" t="str">
            <v>Kyotera District</v>
          </cell>
          <cell r="H8509" t="str">
            <v>Misozi P/S.</v>
          </cell>
          <cell r="I8509" t="str">
            <v>active</v>
          </cell>
          <cell r="J8509" t="str">
            <v>Kyebe Subcounty</v>
          </cell>
          <cell r="K8509" t="str">
            <v>Schools</v>
          </cell>
          <cell r="L8509" t="str">
            <v>Primary school</v>
          </cell>
          <cell r="M8509">
            <v>525211</v>
          </cell>
        </row>
        <row r="8510">
          <cell r="E8510">
            <v>271220</v>
          </cell>
          <cell r="F8510">
            <v>878</v>
          </cell>
          <cell r="G8510" t="str">
            <v>Kyotera District</v>
          </cell>
          <cell r="H8510" t="str">
            <v>Mitondo P.S.</v>
          </cell>
          <cell r="I8510" t="str">
            <v>active</v>
          </cell>
          <cell r="J8510" t="str">
            <v>Kalisizo Subcounty</v>
          </cell>
          <cell r="K8510" t="str">
            <v>Schools</v>
          </cell>
          <cell r="L8510" t="str">
            <v>Primary school</v>
          </cell>
          <cell r="M8510">
            <v>525212</v>
          </cell>
        </row>
        <row r="8511">
          <cell r="E8511">
            <v>271221</v>
          </cell>
          <cell r="F8511">
            <v>878</v>
          </cell>
          <cell r="G8511" t="str">
            <v>Kyotera District</v>
          </cell>
          <cell r="H8511" t="str">
            <v>Mityeebiiri P.S.</v>
          </cell>
          <cell r="I8511" t="str">
            <v>active</v>
          </cell>
          <cell r="J8511" t="str">
            <v>Kasasa Subcounty</v>
          </cell>
          <cell r="K8511" t="str">
            <v>Schools</v>
          </cell>
          <cell r="L8511" t="str">
            <v>Primary school</v>
          </cell>
          <cell r="M8511">
            <v>530561</v>
          </cell>
        </row>
        <row r="8512">
          <cell r="E8512">
            <v>271222</v>
          </cell>
          <cell r="F8512">
            <v>878</v>
          </cell>
          <cell r="G8512" t="str">
            <v>Kyotera District</v>
          </cell>
          <cell r="H8512" t="str">
            <v>Mutukula P.S.</v>
          </cell>
          <cell r="I8512" t="str">
            <v>active</v>
          </cell>
          <cell r="J8512" t="str">
            <v>Kakuuto Subcounty</v>
          </cell>
          <cell r="K8512" t="str">
            <v>Schools</v>
          </cell>
          <cell r="L8512" t="str">
            <v>Primary school</v>
          </cell>
          <cell r="M8512">
            <v>525214</v>
          </cell>
        </row>
        <row r="8513">
          <cell r="E8513">
            <v>271223</v>
          </cell>
          <cell r="F8513">
            <v>878</v>
          </cell>
          <cell r="G8513" t="str">
            <v>Kyotera District</v>
          </cell>
          <cell r="H8513" t="str">
            <v>Nabbunga Fountain P/S</v>
          </cell>
          <cell r="I8513" t="str">
            <v>active</v>
          </cell>
          <cell r="J8513" t="str">
            <v>Kalisizo Town Council</v>
          </cell>
          <cell r="K8513" t="str">
            <v>Schools</v>
          </cell>
          <cell r="L8513" t="str">
            <v>Primary school</v>
          </cell>
          <cell r="M8513">
            <v>530562</v>
          </cell>
        </row>
        <row r="8514">
          <cell r="E8514">
            <v>271224</v>
          </cell>
          <cell r="F8514">
            <v>878</v>
          </cell>
          <cell r="G8514" t="str">
            <v>Kyotera District</v>
          </cell>
          <cell r="H8514" t="str">
            <v>Nabigasa-Kakuuto</v>
          </cell>
          <cell r="I8514" t="str">
            <v>active</v>
          </cell>
          <cell r="J8514" t="str">
            <v>Kakuuto Subcounty</v>
          </cell>
          <cell r="K8514" t="str">
            <v>Schools</v>
          </cell>
          <cell r="L8514" t="str">
            <v>Primary school</v>
          </cell>
          <cell r="M8514">
            <v>525217</v>
          </cell>
        </row>
        <row r="8515">
          <cell r="E8515">
            <v>251647</v>
          </cell>
          <cell r="F8515">
            <v>878</v>
          </cell>
          <cell r="G8515" t="str">
            <v>Kyotera District</v>
          </cell>
          <cell r="H8515" t="str">
            <v>NAKASOGA</v>
          </cell>
          <cell r="I8515" t="str">
            <v>active</v>
          </cell>
          <cell r="J8515" t="str">
            <v>Nabigasa Subcounty</v>
          </cell>
          <cell r="K8515" t="str">
            <v>Schools</v>
          </cell>
          <cell r="L8515" t="str">
            <v>Secondary school</v>
          </cell>
          <cell r="M8515">
            <v>533527</v>
          </cell>
        </row>
        <row r="8516">
          <cell r="E8516">
            <v>271225</v>
          </cell>
          <cell r="F8516">
            <v>878</v>
          </cell>
          <cell r="G8516" t="str">
            <v>Kyotera District</v>
          </cell>
          <cell r="H8516" t="str">
            <v>Nakasoga P/S.</v>
          </cell>
          <cell r="I8516" t="str">
            <v>active</v>
          </cell>
          <cell r="J8516" t="str">
            <v>Nabigasa Subcounty</v>
          </cell>
          <cell r="K8516" t="str">
            <v>Schools</v>
          </cell>
          <cell r="L8516" t="str">
            <v>Primary school</v>
          </cell>
          <cell r="M8516">
            <v>525219</v>
          </cell>
        </row>
        <row r="8517">
          <cell r="E8517">
            <v>271226</v>
          </cell>
          <cell r="F8517">
            <v>878</v>
          </cell>
          <cell r="G8517" t="str">
            <v>Kyotera District</v>
          </cell>
          <cell r="H8517" t="str">
            <v>Nakatoogo P.S.</v>
          </cell>
          <cell r="I8517" t="str">
            <v>active</v>
          </cell>
          <cell r="J8517" t="str">
            <v>Nabigasa Subcounty</v>
          </cell>
          <cell r="K8517" t="str">
            <v>Schools</v>
          </cell>
          <cell r="L8517" t="str">
            <v>Primary school</v>
          </cell>
          <cell r="M8517">
            <v>548222</v>
          </cell>
        </row>
        <row r="8518">
          <cell r="E8518">
            <v>271227</v>
          </cell>
          <cell r="F8518">
            <v>878</v>
          </cell>
          <cell r="G8518" t="str">
            <v>Kyotera District</v>
          </cell>
          <cell r="H8518" t="str">
            <v>Nalubira P.S.</v>
          </cell>
          <cell r="I8518" t="str">
            <v>active</v>
          </cell>
          <cell r="J8518" t="str">
            <v>Nabigasa Subcounty</v>
          </cell>
          <cell r="K8518" t="str">
            <v>Schools</v>
          </cell>
          <cell r="L8518" t="str">
            <v>Primary school</v>
          </cell>
          <cell r="M8518">
            <v>525220</v>
          </cell>
        </row>
        <row r="8519">
          <cell r="E8519">
            <v>271228</v>
          </cell>
          <cell r="F8519">
            <v>878</v>
          </cell>
          <cell r="G8519" t="str">
            <v>Kyotera District</v>
          </cell>
          <cell r="H8519" t="str">
            <v>Nalukoola Memorial P.S.</v>
          </cell>
          <cell r="I8519" t="str">
            <v>active</v>
          </cell>
          <cell r="J8519" t="str">
            <v>Kalisizo Subcounty</v>
          </cell>
          <cell r="K8519" t="str">
            <v>Schools</v>
          </cell>
          <cell r="L8519" t="str">
            <v>Primary school</v>
          </cell>
          <cell r="M8519">
            <v>525221</v>
          </cell>
        </row>
        <row r="8520">
          <cell r="E8520">
            <v>271229</v>
          </cell>
          <cell r="F8520">
            <v>878</v>
          </cell>
          <cell r="G8520" t="str">
            <v>Kyotera District</v>
          </cell>
          <cell r="H8520" t="str">
            <v>Nangoma P.S.</v>
          </cell>
          <cell r="I8520" t="str">
            <v>active</v>
          </cell>
          <cell r="J8520" t="str">
            <v>Nangoma Subcounty</v>
          </cell>
          <cell r="K8520" t="str">
            <v>Schools</v>
          </cell>
          <cell r="L8520" t="str">
            <v>Primary school</v>
          </cell>
          <cell r="M8520">
            <v>98937</v>
          </cell>
        </row>
        <row r="8521">
          <cell r="E8521">
            <v>271230</v>
          </cell>
          <cell r="F8521">
            <v>878</v>
          </cell>
          <cell r="G8521" t="str">
            <v>Kyotera District</v>
          </cell>
          <cell r="H8521" t="str">
            <v>Nazareth P/S.</v>
          </cell>
          <cell r="I8521" t="str">
            <v>active</v>
          </cell>
          <cell r="J8521" t="str">
            <v>Kyebe Subcounty</v>
          </cell>
          <cell r="K8521" t="str">
            <v>Schools</v>
          </cell>
          <cell r="L8521" t="str">
            <v>Primary school</v>
          </cell>
          <cell r="M8521">
            <v>545974</v>
          </cell>
        </row>
        <row r="8522">
          <cell r="E8522">
            <v>271231</v>
          </cell>
          <cell r="F8522">
            <v>878</v>
          </cell>
          <cell r="G8522" t="str">
            <v>Kyotera District</v>
          </cell>
          <cell r="H8522" t="str">
            <v>Ndolo P.S.</v>
          </cell>
          <cell r="I8522" t="str">
            <v>active</v>
          </cell>
          <cell r="J8522" t="str">
            <v>Kabira Subcounty</v>
          </cell>
          <cell r="K8522" t="str">
            <v>Schools</v>
          </cell>
          <cell r="L8522" t="str">
            <v>Primary school</v>
          </cell>
          <cell r="M8522">
            <v>525223</v>
          </cell>
        </row>
        <row r="8523">
          <cell r="E8523">
            <v>271232</v>
          </cell>
          <cell r="F8523">
            <v>878</v>
          </cell>
          <cell r="G8523" t="str">
            <v>Kyotera District</v>
          </cell>
          <cell r="H8523" t="str">
            <v>Nganda P.S.</v>
          </cell>
          <cell r="I8523" t="str">
            <v>active</v>
          </cell>
          <cell r="J8523" t="str">
            <v>Kabira Subcounty</v>
          </cell>
          <cell r="K8523" t="str">
            <v>Schools</v>
          </cell>
          <cell r="L8523" t="str">
            <v>Primary school</v>
          </cell>
          <cell r="M8523">
            <v>525224</v>
          </cell>
        </row>
        <row r="8524">
          <cell r="E8524">
            <v>271233</v>
          </cell>
          <cell r="F8524">
            <v>878</v>
          </cell>
          <cell r="G8524" t="str">
            <v>Kyotera District</v>
          </cell>
          <cell r="H8524" t="str">
            <v>Ngoma P.S.</v>
          </cell>
          <cell r="I8524" t="str">
            <v>active</v>
          </cell>
          <cell r="J8524" t="str">
            <v>Nabigasa Subcounty</v>
          </cell>
          <cell r="K8524" t="str">
            <v>Schools</v>
          </cell>
          <cell r="L8524" t="str">
            <v>Primary school</v>
          </cell>
          <cell r="M8524">
            <v>548675</v>
          </cell>
        </row>
        <row r="8525">
          <cell r="E8525">
            <v>271234</v>
          </cell>
          <cell r="F8525">
            <v>878</v>
          </cell>
          <cell r="G8525" t="str">
            <v>Kyotera District</v>
          </cell>
          <cell r="H8525" t="str">
            <v>Njala P.S.</v>
          </cell>
          <cell r="I8525" t="str">
            <v>active</v>
          </cell>
          <cell r="J8525" t="str">
            <v>Kabira Subcounty</v>
          </cell>
          <cell r="K8525" t="str">
            <v>Schools</v>
          </cell>
          <cell r="L8525" t="str">
            <v>Primary school</v>
          </cell>
          <cell r="M8525">
            <v>525225</v>
          </cell>
        </row>
        <row r="8526">
          <cell r="E8526">
            <v>271235</v>
          </cell>
          <cell r="F8526">
            <v>878</v>
          </cell>
          <cell r="G8526" t="str">
            <v>Kyotera District</v>
          </cell>
          <cell r="H8526" t="str">
            <v>Njeru P.S.</v>
          </cell>
          <cell r="I8526" t="str">
            <v>active</v>
          </cell>
          <cell r="J8526" t="str">
            <v>Nabigasa Subcounty</v>
          </cell>
          <cell r="K8526" t="str">
            <v>Schools</v>
          </cell>
          <cell r="L8526" t="str">
            <v>Primary school</v>
          </cell>
          <cell r="M8526">
            <v>530565</v>
          </cell>
        </row>
        <row r="8527">
          <cell r="E8527">
            <v>271236</v>
          </cell>
          <cell r="F8527">
            <v>878</v>
          </cell>
          <cell r="G8527" t="str">
            <v>Kyotera District</v>
          </cell>
          <cell r="H8527" t="str">
            <v>Nkenge P/S.</v>
          </cell>
          <cell r="I8527" t="str">
            <v>active</v>
          </cell>
          <cell r="J8527" t="str">
            <v>Kasaali Town Council</v>
          </cell>
          <cell r="K8527" t="str">
            <v>Schools</v>
          </cell>
          <cell r="L8527" t="str">
            <v>Primary school</v>
          </cell>
          <cell r="M8527">
            <v>525226</v>
          </cell>
        </row>
        <row r="8528">
          <cell r="E8528">
            <v>271237</v>
          </cell>
          <cell r="F8528">
            <v>878</v>
          </cell>
          <cell r="G8528" t="str">
            <v>Kyotera District</v>
          </cell>
          <cell r="H8528" t="str">
            <v>Nkoni P.S</v>
          </cell>
          <cell r="I8528" t="str">
            <v>active</v>
          </cell>
          <cell r="J8528" t="str">
            <v>Kakuuto Subcounty</v>
          </cell>
          <cell r="K8528" t="str">
            <v>Schools</v>
          </cell>
          <cell r="L8528" t="str">
            <v>Primary school</v>
          </cell>
          <cell r="M8528">
            <v>525227</v>
          </cell>
        </row>
        <row r="8529">
          <cell r="E8529">
            <v>271238</v>
          </cell>
          <cell r="F8529">
            <v>878</v>
          </cell>
          <cell r="G8529" t="str">
            <v>Kyotera District</v>
          </cell>
          <cell r="H8529" t="str">
            <v>Nninzi P/S.</v>
          </cell>
          <cell r="I8529" t="str">
            <v>active</v>
          </cell>
          <cell r="J8529" t="str">
            <v>Kalisizo Town Council</v>
          </cell>
          <cell r="K8529" t="str">
            <v>Schools</v>
          </cell>
          <cell r="L8529" t="str">
            <v>Primary school</v>
          </cell>
          <cell r="M8529">
            <v>530566</v>
          </cell>
        </row>
        <row r="8530">
          <cell r="E8530">
            <v>271239</v>
          </cell>
          <cell r="F8530">
            <v>878</v>
          </cell>
          <cell r="G8530" t="str">
            <v>Kyotera District</v>
          </cell>
          <cell r="H8530" t="str">
            <v>Nsambya Mixed P.S.</v>
          </cell>
          <cell r="I8530" t="str">
            <v>active</v>
          </cell>
          <cell r="J8530" t="str">
            <v>Kalisizo Subcounty</v>
          </cell>
          <cell r="K8530" t="str">
            <v>Schools</v>
          </cell>
          <cell r="L8530" t="str">
            <v>Primary school</v>
          </cell>
          <cell r="M8530">
            <v>525228</v>
          </cell>
        </row>
        <row r="8531">
          <cell r="E8531">
            <v>271240</v>
          </cell>
          <cell r="F8531">
            <v>878</v>
          </cell>
          <cell r="G8531" t="str">
            <v>Kyotera District</v>
          </cell>
          <cell r="H8531" t="str">
            <v>Nsumba P.S.</v>
          </cell>
          <cell r="I8531" t="str">
            <v>active</v>
          </cell>
          <cell r="J8531" t="str">
            <v>Kalisizo Subcounty</v>
          </cell>
          <cell r="K8531" t="str">
            <v>Schools</v>
          </cell>
          <cell r="L8531" t="str">
            <v>Primary school</v>
          </cell>
          <cell r="M8531">
            <v>525463</v>
          </cell>
        </row>
        <row r="8532">
          <cell r="E8532">
            <v>273040</v>
          </cell>
          <cell r="F8532">
            <v>878</v>
          </cell>
          <cell r="G8532" t="str">
            <v>Kyotera District</v>
          </cell>
          <cell r="H8532" t="str">
            <v>NYANGOMA SEED SECONDARY SCHOOL</v>
          </cell>
          <cell r="I8532" t="str">
            <v>active</v>
          </cell>
          <cell r="J8532" t="str">
            <v>Nangoma Subcounty</v>
          </cell>
          <cell r="K8532" t="str">
            <v>Schools</v>
          </cell>
          <cell r="L8532" t="str">
            <v>Secondary school</v>
          </cell>
        </row>
        <row r="8533">
          <cell r="E8533">
            <v>271242</v>
          </cell>
          <cell r="F8533">
            <v>878</v>
          </cell>
          <cell r="G8533" t="str">
            <v>Kyotera District</v>
          </cell>
          <cell r="H8533" t="str">
            <v>Simba P.S.</v>
          </cell>
          <cell r="I8533" t="str">
            <v>active</v>
          </cell>
          <cell r="J8533" t="str">
            <v>Kakuuto Subcounty</v>
          </cell>
          <cell r="K8533" t="str">
            <v>Schools</v>
          </cell>
          <cell r="L8533" t="str">
            <v>Primary school</v>
          </cell>
          <cell r="M8533">
            <v>525240</v>
          </cell>
        </row>
        <row r="8534">
          <cell r="E8534">
            <v>256715</v>
          </cell>
          <cell r="F8534">
            <v>878</v>
          </cell>
          <cell r="G8534" t="str">
            <v>Kyotera District</v>
          </cell>
          <cell r="H8534" t="str">
            <v>SSANJE COMMUNITY POLYTECHNIC</v>
          </cell>
          <cell r="I8534" t="str">
            <v>active</v>
          </cell>
          <cell r="J8534" t="str">
            <v>N/A</v>
          </cell>
          <cell r="K8534" t="str">
            <v>Schools</v>
          </cell>
          <cell r="L8534" t="str">
            <v>Tertiary institution</v>
          </cell>
          <cell r="M8534">
            <v>534506</v>
          </cell>
        </row>
        <row r="8535">
          <cell r="E8535">
            <v>271241</v>
          </cell>
          <cell r="F8535">
            <v>878</v>
          </cell>
          <cell r="G8535" t="str">
            <v>Kyotera District</v>
          </cell>
          <cell r="H8535" t="str">
            <v>SSANJE P. 7 SCHOOL</v>
          </cell>
          <cell r="I8535" t="str">
            <v>active</v>
          </cell>
          <cell r="J8535" t="str">
            <v>Kasasa Subcounty</v>
          </cell>
          <cell r="K8535" t="str">
            <v>Schools</v>
          </cell>
          <cell r="L8535" t="str">
            <v>Primary school</v>
          </cell>
          <cell r="M8535">
            <v>525238</v>
          </cell>
        </row>
        <row r="8536">
          <cell r="E8536">
            <v>271243</v>
          </cell>
          <cell r="F8536">
            <v>878</v>
          </cell>
          <cell r="G8536" t="str">
            <v>Kyotera District</v>
          </cell>
          <cell r="H8536" t="str">
            <v>Ssunga P/S.</v>
          </cell>
          <cell r="I8536" t="str">
            <v>active</v>
          </cell>
          <cell r="J8536" t="str">
            <v>Lwankoni Subcounty</v>
          </cell>
          <cell r="K8536" t="str">
            <v>Schools</v>
          </cell>
          <cell r="L8536" t="str">
            <v>Primary school</v>
          </cell>
          <cell r="M8536">
            <v>525241</v>
          </cell>
        </row>
        <row r="8537">
          <cell r="E8537">
            <v>251639</v>
          </cell>
          <cell r="F8537">
            <v>878</v>
          </cell>
          <cell r="G8537" t="str">
            <v>Kyotera District</v>
          </cell>
          <cell r="H8537" t="str">
            <v>ST HERMAN LWANKONI</v>
          </cell>
          <cell r="I8537" t="str">
            <v>active</v>
          </cell>
          <cell r="J8537" t="str">
            <v>Lwankoni Subcounty</v>
          </cell>
          <cell r="K8537" t="str">
            <v>Schools</v>
          </cell>
          <cell r="L8537" t="str">
            <v>Secondary school</v>
          </cell>
          <cell r="M8537">
            <v>534351</v>
          </cell>
        </row>
        <row r="8538">
          <cell r="E8538">
            <v>251632</v>
          </cell>
          <cell r="F8538">
            <v>878</v>
          </cell>
          <cell r="G8538" t="str">
            <v>Kyotera District</v>
          </cell>
          <cell r="H8538" t="str">
            <v>ST JAMES SS KYOTERA</v>
          </cell>
          <cell r="I8538" t="str">
            <v>active</v>
          </cell>
          <cell r="J8538" t="str">
            <v>Kalisizo Town Council</v>
          </cell>
          <cell r="K8538" t="str">
            <v>Schools</v>
          </cell>
          <cell r="L8538" t="str">
            <v>Secondary school</v>
          </cell>
          <cell r="M8538">
            <v>533523</v>
          </cell>
        </row>
        <row r="8539">
          <cell r="E8539">
            <v>251619</v>
          </cell>
          <cell r="F8539">
            <v>878</v>
          </cell>
          <cell r="G8539" t="str">
            <v>Kyotera District</v>
          </cell>
          <cell r="H8539" t="str">
            <v>ST JOHN MARY MUZEEYI'S BIGADA S S</v>
          </cell>
          <cell r="I8539" t="str">
            <v>active</v>
          </cell>
          <cell r="J8539" t="str">
            <v>Kakuuto Subcounty</v>
          </cell>
          <cell r="K8539" t="str">
            <v>Schools</v>
          </cell>
          <cell r="L8539" t="str">
            <v>Secondary school</v>
          </cell>
          <cell r="M8539">
            <v>533502</v>
          </cell>
        </row>
        <row r="8540">
          <cell r="E8540">
            <v>259364</v>
          </cell>
          <cell r="F8540">
            <v>878</v>
          </cell>
          <cell r="G8540" t="str">
            <v>Kyotera District</v>
          </cell>
          <cell r="H8540" t="str">
            <v>ST JOSEPH'S TECHNICAL SS KITEREDDE</v>
          </cell>
          <cell r="I8540" t="str">
            <v>active</v>
          </cell>
          <cell r="J8540" t="str">
            <v>N/A</v>
          </cell>
          <cell r="K8540" t="str">
            <v>Schools</v>
          </cell>
          <cell r="L8540" t="str">
            <v>Secondary school</v>
          </cell>
          <cell r="M8540">
            <v>534350</v>
          </cell>
        </row>
        <row r="8541">
          <cell r="E8541">
            <v>251626</v>
          </cell>
          <cell r="F8541">
            <v>878</v>
          </cell>
          <cell r="G8541" t="str">
            <v>Kyotera District</v>
          </cell>
          <cell r="H8541" t="str">
            <v>ST MARY'S S S SSANJE</v>
          </cell>
          <cell r="I8541" t="str">
            <v>active</v>
          </cell>
          <cell r="J8541" t="str">
            <v>Kasasa Subcounty</v>
          </cell>
          <cell r="K8541" t="str">
            <v>Schools</v>
          </cell>
          <cell r="L8541" t="str">
            <v>Secondary school</v>
          </cell>
          <cell r="M8541">
            <v>534348</v>
          </cell>
        </row>
        <row r="8542">
          <cell r="E8542">
            <v>251624</v>
          </cell>
          <cell r="F8542">
            <v>878</v>
          </cell>
          <cell r="G8542" t="str">
            <v>Kyotera District</v>
          </cell>
          <cell r="H8542" t="str">
            <v>ST MONICA H/S KABWOKO</v>
          </cell>
          <cell r="I8542" t="str">
            <v>deactivated</v>
          </cell>
          <cell r="J8542" t="str">
            <v>Kalisizo Town Council</v>
          </cell>
          <cell r="K8542" t="str">
            <v>Schools</v>
          </cell>
          <cell r="L8542" t="str">
            <v>Secondary school</v>
          </cell>
          <cell r="M8542">
            <v>533521</v>
          </cell>
        </row>
        <row r="8543">
          <cell r="E8543">
            <v>251648</v>
          </cell>
          <cell r="F8543">
            <v>878</v>
          </cell>
          <cell r="G8543" t="str">
            <v>Kyotera District</v>
          </cell>
          <cell r="H8543" t="str">
            <v>ST PEREGRIN SS NAKATOOGO</v>
          </cell>
          <cell r="I8543" t="str">
            <v>active</v>
          </cell>
          <cell r="J8543" t="str">
            <v>Lwankoni Subcounty</v>
          </cell>
          <cell r="K8543" t="str">
            <v>Schools</v>
          </cell>
          <cell r="L8543" t="str">
            <v>Secondary school</v>
          </cell>
          <cell r="M8543">
            <v>534352</v>
          </cell>
        </row>
        <row r="8544">
          <cell r="E8544">
            <v>251649</v>
          </cell>
          <cell r="F8544">
            <v>878</v>
          </cell>
          <cell r="G8544" t="str">
            <v>Kyotera District</v>
          </cell>
          <cell r="H8544" t="str">
            <v>ST RAPHAEL'S KABIRA S S S</v>
          </cell>
          <cell r="I8544" t="str">
            <v>active</v>
          </cell>
          <cell r="J8544" t="str">
            <v>Kabira Subcounty</v>
          </cell>
          <cell r="K8544" t="str">
            <v>Schools</v>
          </cell>
          <cell r="L8544" t="str">
            <v>Secondary school</v>
          </cell>
          <cell r="M8544">
            <v>533518</v>
          </cell>
        </row>
        <row r="8545">
          <cell r="E8545">
            <v>251646</v>
          </cell>
          <cell r="F8545">
            <v>878</v>
          </cell>
          <cell r="G8545" t="str">
            <v>Kyotera District</v>
          </cell>
          <cell r="H8545" t="str">
            <v>ST SEBASTIAN SSS BETHELEHEM</v>
          </cell>
          <cell r="I8545" t="str">
            <v>active</v>
          </cell>
          <cell r="J8545" t="str">
            <v>Nabigasa Subcounty</v>
          </cell>
          <cell r="K8545" t="str">
            <v>Schools</v>
          </cell>
          <cell r="L8545" t="str">
            <v>Secondary school</v>
          </cell>
          <cell r="M8545">
            <v>533526</v>
          </cell>
        </row>
        <row r="8546">
          <cell r="E8546">
            <v>273118</v>
          </cell>
          <cell r="F8546">
            <v>879</v>
          </cell>
          <cell r="G8546" t="str">
            <v>Lamwo District</v>
          </cell>
          <cell r="H8546" t="str">
            <v xml:space="preserve">  AWICH PS </v>
          </cell>
          <cell r="I8546" t="str">
            <v>active</v>
          </cell>
          <cell r="J8546" t="str">
            <v>N/A</v>
          </cell>
          <cell r="K8546" t="str">
            <v>Schools</v>
          </cell>
          <cell r="L8546" t="str">
            <v>Primary school</v>
          </cell>
        </row>
        <row r="8547">
          <cell r="E8547">
            <v>273117</v>
          </cell>
          <cell r="F8547">
            <v>879</v>
          </cell>
          <cell r="G8547" t="str">
            <v>Lamwo District</v>
          </cell>
          <cell r="H8547" t="str">
            <v xml:space="preserve"> CANAAN PS </v>
          </cell>
          <cell r="I8547" t="str">
            <v>active</v>
          </cell>
          <cell r="J8547" t="str">
            <v>N/A</v>
          </cell>
          <cell r="K8547" t="str">
            <v>Schools</v>
          </cell>
          <cell r="L8547" t="str">
            <v>Primary school</v>
          </cell>
        </row>
        <row r="8548">
          <cell r="E8548">
            <v>273116</v>
          </cell>
          <cell r="F8548">
            <v>879</v>
          </cell>
          <cell r="G8548" t="str">
            <v>Lamwo District</v>
          </cell>
          <cell r="H8548" t="str">
            <v xml:space="preserve"> Ogili Hill Primary School (Palabek Settlement) </v>
          </cell>
          <cell r="I8548" t="str">
            <v>active</v>
          </cell>
          <cell r="J8548" t="str">
            <v>N/A</v>
          </cell>
          <cell r="K8548" t="str">
            <v>Schools</v>
          </cell>
          <cell r="L8548" t="str">
            <v>Primary school</v>
          </cell>
        </row>
        <row r="8549">
          <cell r="E8549">
            <v>247194</v>
          </cell>
          <cell r="F8549">
            <v>879</v>
          </cell>
          <cell r="G8549" t="str">
            <v>Lamwo District</v>
          </cell>
          <cell r="H8549" t="str">
            <v>ABAKADYAK P.S</v>
          </cell>
          <cell r="I8549" t="str">
            <v>active</v>
          </cell>
          <cell r="J8549" t="str">
            <v>N/A</v>
          </cell>
          <cell r="K8549" t="str">
            <v>Schools</v>
          </cell>
          <cell r="L8549" t="str">
            <v>Primary school</v>
          </cell>
          <cell r="M8549">
            <v>530856</v>
          </cell>
        </row>
        <row r="8550">
          <cell r="E8550">
            <v>247168</v>
          </cell>
          <cell r="F8550">
            <v>879</v>
          </cell>
          <cell r="G8550" t="str">
            <v>Lamwo District</v>
          </cell>
          <cell r="H8550" t="str">
            <v>AGORO P.S</v>
          </cell>
          <cell r="I8550" t="str">
            <v>active</v>
          </cell>
          <cell r="J8550" t="str">
            <v>Agoro Subcounty</v>
          </cell>
          <cell r="K8550" t="str">
            <v>Schools</v>
          </cell>
          <cell r="L8550" t="str">
            <v>Primary school</v>
          </cell>
          <cell r="M8550">
            <v>1083</v>
          </cell>
        </row>
        <row r="8551">
          <cell r="E8551">
            <v>251241</v>
          </cell>
          <cell r="F8551">
            <v>879</v>
          </cell>
          <cell r="G8551" t="str">
            <v>Lamwo District</v>
          </cell>
          <cell r="H8551" t="str">
            <v>AGORO SEED SS</v>
          </cell>
          <cell r="I8551" t="str">
            <v>active</v>
          </cell>
          <cell r="J8551" t="str">
            <v>Agoro Subcounty</v>
          </cell>
          <cell r="K8551" t="str">
            <v>Schools</v>
          </cell>
          <cell r="L8551" t="str">
            <v>Secondary school</v>
          </cell>
          <cell r="M8551">
            <v>606874</v>
          </cell>
        </row>
        <row r="8552">
          <cell r="E8552">
            <v>247175</v>
          </cell>
          <cell r="F8552">
            <v>879</v>
          </cell>
          <cell r="G8552" t="str">
            <v>Lamwo District</v>
          </cell>
          <cell r="H8552" t="str">
            <v>AGUU</v>
          </cell>
          <cell r="I8552" t="str">
            <v>active</v>
          </cell>
          <cell r="J8552" t="str">
            <v>Lokung Subcounty</v>
          </cell>
          <cell r="K8552" t="str">
            <v>Schools</v>
          </cell>
          <cell r="L8552" t="str">
            <v>Primary school</v>
          </cell>
          <cell r="M8552">
            <v>527162</v>
          </cell>
        </row>
        <row r="8553">
          <cell r="E8553">
            <v>247211</v>
          </cell>
          <cell r="F8553">
            <v>879</v>
          </cell>
          <cell r="G8553" t="str">
            <v>Lamwo District</v>
          </cell>
          <cell r="H8553" t="str">
            <v>AKANYO P.S</v>
          </cell>
          <cell r="I8553" t="str">
            <v>active</v>
          </cell>
          <cell r="J8553" t="str">
            <v>N/A</v>
          </cell>
          <cell r="K8553" t="str">
            <v>Schools</v>
          </cell>
          <cell r="L8553" t="str">
            <v>Primary school</v>
          </cell>
          <cell r="M8553">
            <v>98748</v>
          </cell>
        </row>
        <row r="8554">
          <cell r="E8554">
            <v>247182</v>
          </cell>
          <cell r="F8554">
            <v>879</v>
          </cell>
          <cell r="G8554" t="str">
            <v>Lamwo District</v>
          </cell>
          <cell r="H8554" t="str">
            <v>Akeli Kongo P.S</v>
          </cell>
          <cell r="I8554" t="str">
            <v>active</v>
          </cell>
          <cell r="J8554" t="str">
            <v>Lokung Subcounty</v>
          </cell>
          <cell r="K8554" t="str">
            <v>Schools</v>
          </cell>
          <cell r="L8554" t="str">
            <v>Primary school</v>
          </cell>
          <cell r="M8554">
            <v>527163</v>
          </cell>
        </row>
        <row r="8555">
          <cell r="E8555">
            <v>247188</v>
          </cell>
          <cell r="F8555">
            <v>879</v>
          </cell>
          <cell r="G8555" t="str">
            <v>Lamwo District</v>
          </cell>
          <cell r="H8555" t="str">
            <v>ALAA P.S</v>
          </cell>
          <cell r="I8555" t="str">
            <v>active</v>
          </cell>
          <cell r="J8555" t="str">
            <v>N/A</v>
          </cell>
          <cell r="K8555" t="str">
            <v>Schools</v>
          </cell>
          <cell r="L8555" t="str">
            <v>Primary school</v>
          </cell>
          <cell r="M8555">
            <v>527164</v>
          </cell>
        </row>
        <row r="8556">
          <cell r="E8556">
            <v>247172</v>
          </cell>
          <cell r="F8556">
            <v>879</v>
          </cell>
          <cell r="G8556" t="str">
            <v>Lamwo District</v>
          </cell>
          <cell r="H8556" t="str">
            <v>APWOYO P.S</v>
          </cell>
          <cell r="I8556" t="str">
            <v>active</v>
          </cell>
          <cell r="J8556" t="str">
            <v>Agoro Subcounty</v>
          </cell>
          <cell r="K8556" t="str">
            <v>Schools</v>
          </cell>
          <cell r="L8556" t="str">
            <v>Primary school</v>
          </cell>
          <cell r="M8556">
            <v>530857</v>
          </cell>
        </row>
        <row r="8557">
          <cell r="E8557">
            <v>247212</v>
          </cell>
          <cell r="F8557">
            <v>879</v>
          </cell>
          <cell r="G8557" t="str">
            <v>Lamwo District</v>
          </cell>
          <cell r="H8557" t="str">
            <v>APYETA P.S</v>
          </cell>
          <cell r="I8557" t="str">
            <v>active</v>
          </cell>
          <cell r="J8557" t="str">
            <v>N/A</v>
          </cell>
          <cell r="K8557" t="str">
            <v>Schools</v>
          </cell>
          <cell r="L8557" t="str">
            <v>Primary school</v>
          </cell>
          <cell r="M8557">
            <v>527165</v>
          </cell>
        </row>
        <row r="8558">
          <cell r="E8558">
            <v>247181</v>
          </cell>
          <cell r="F8558">
            <v>879</v>
          </cell>
          <cell r="G8558" t="str">
            <v>Lamwo District</v>
          </cell>
          <cell r="H8558" t="str">
            <v>AYAGO P.S</v>
          </cell>
          <cell r="I8558" t="str">
            <v>active</v>
          </cell>
          <cell r="J8558" t="str">
            <v>Lamwo Town Council</v>
          </cell>
          <cell r="K8558" t="str">
            <v>Schools</v>
          </cell>
          <cell r="L8558" t="str">
            <v>Primary school</v>
          </cell>
          <cell r="M8558">
            <v>531259</v>
          </cell>
        </row>
        <row r="8559">
          <cell r="E8559">
            <v>247195</v>
          </cell>
          <cell r="F8559">
            <v>879</v>
          </cell>
          <cell r="G8559" t="str">
            <v>Lamwo District</v>
          </cell>
          <cell r="H8559" t="str">
            <v>AYOM P.S</v>
          </cell>
          <cell r="I8559" t="str">
            <v>active</v>
          </cell>
          <cell r="J8559" t="str">
            <v>N/A</v>
          </cell>
          <cell r="K8559" t="str">
            <v>Schools</v>
          </cell>
          <cell r="L8559" t="str">
            <v>Primary school</v>
          </cell>
          <cell r="M8559">
            <v>527166</v>
          </cell>
        </row>
        <row r="8560">
          <cell r="E8560">
            <v>247207</v>
          </cell>
          <cell r="F8560">
            <v>879</v>
          </cell>
          <cell r="G8560" t="str">
            <v>Lamwo District</v>
          </cell>
          <cell r="H8560" t="str">
            <v>AYUU ALALI P.S</v>
          </cell>
          <cell r="I8560" t="str">
            <v>active</v>
          </cell>
          <cell r="J8560" t="str">
            <v>Palabek Kal Subcounty</v>
          </cell>
          <cell r="K8560" t="str">
            <v>Schools</v>
          </cell>
          <cell r="L8560" t="str">
            <v>Primary school</v>
          </cell>
          <cell r="M8560">
            <v>530858</v>
          </cell>
        </row>
        <row r="8561">
          <cell r="E8561">
            <v>247216</v>
          </cell>
          <cell r="F8561">
            <v>879</v>
          </cell>
          <cell r="G8561" t="str">
            <v>Lamwo District</v>
          </cell>
          <cell r="H8561" t="str">
            <v>Ayuu Anaka School</v>
          </cell>
          <cell r="I8561" t="str">
            <v>active</v>
          </cell>
          <cell r="J8561" t="str">
            <v>Palabek-Gem Subcounty</v>
          </cell>
          <cell r="K8561" t="str">
            <v>Schools</v>
          </cell>
          <cell r="L8561" t="str">
            <v>Primary school</v>
          </cell>
          <cell r="M8561">
            <v>527167</v>
          </cell>
        </row>
        <row r="8562">
          <cell r="E8562">
            <v>247217</v>
          </cell>
          <cell r="F8562">
            <v>879</v>
          </cell>
          <cell r="G8562" t="str">
            <v>Lamwo District</v>
          </cell>
          <cell r="H8562" t="str">
            <v>BEYOGOYA P.S</v>
          </cell>
          <cell r="I8562" t="str">
            <v>active</v>
          </cell>
          <cell r="J8562" t="str">
            <v>Palabek-Gem Subcounty</v>
          </cell>
          <cell r="K8562" t="str">
            <v>Schools</v>
          </cell>
          <cell r="L8562" t="str">
            <v>Primary school</v>
          </cell>
          <cell r="M8562">
            <v>527168</v>
          </cell>
        </row>
        <row r="8563">
          <cell r="E8563">
            <v>247191</v>
          </cell>
          <cell r="F8563">
            <v>879</v>
          </cell>
          <cell r="G8563" t="str">
            <v>Lamwo District</v>
          </cell>
          <cell r="H8563" t="str">
            <v>CHILD CARE PADIBE P.S</v>
          </cell>
          <cell r="I8563" t="str">
            <v>active</v>
          </cell>
          <cell r="J8563" t="str">
            <v>Padibe Town Council</v>
          </cell>
          <cell r="K8563" t="str">
            <v>Schools</v>
          </cell>
          <cell r="L8563" t="str">
            <v>Primary school</v>
          </cell>
          <cell r="M8563">
            <v>527169</v>
          </cell>
        </row>
        <row r="8564">
          <cell r="E8564">
            <v>247176</v>
          </cell>
          <cell r="F8564">
            <v>879</v>
          </cell>
          <cell r="G8564" t="str">
            <v>Lamwo District</v>
          </cell>
          <cell r="H8564" t="str">
            <v>DIBOLYEC P.S</v>
          </cell>
          <cell r="I8564" t="str">
            <v>active</v>
          </cell>
          <cell r="J8564" t="str">
            <v>Lokung Subcounty</v>
          </cell>
          <cell r="K8564" t="str">
            <v>Schools</v>
          </cell>
          <cell r="L8564" t="str">
            <v>Primary school</v>
          </cell>
          <cell r="M8564">
            <v>530859</v>
          </cell>
        </row>
        <row r="8565">
          <cell r="E8565">
            <v>247204</v>
          </cell>
          <cell r="F8565">
            <v>879</v>
          </cell>
          <cell r="G8565" t="str">
            <v>Lamwo District</v>
          </cell>
          <cell r="H8565" t="str">
            <v>DICWINYI P.S</v>
          </cell>
          <cell r="I8565" t="str">
            <v>active</v>
          </cell>
          <cell r="J8565" t="str">
            <v>Palabek Kal Subcounty</v>
          </cell>
          <cell r="K8565" t="str">
            <v>Schools</v>
          </cell>
          <cell r="L8565" t="str">
            <v>Primary school</v>
          </cell>
          <cell r="M8565">
            <v>527170</v>
          </cell>
        </row>
        <row r="8566">
          <cell r="E8566">
            <v>247219</v>
          </cell>
          <cell r="F8566">
            <v>879</v>
          </cell>
          <cell r="G8566" t="str">
            <v>Lamwo District</v>
          </cell>
          <cell r="H8566" t="str">
            <v>GEM MEDDE P.S.</v>
          </cell>
          <cell r="I8566" t="str">
            <v>active</v>
          </cell>
          <cell r="J8566" t="str">
            <v>Palabek-Gem Subcounty</v>
          </cell>
          <cell r="K8566" t="str">
            <v>Schools</v>
          </cell>
          <cell r="L8566" t="str">
            <v>Primary school</v>
          </cell>
          <cell r="M8566">
            <v>527171</v>
          </cell>
        </row>
        <row r="8567">
          <cell r="E8567">
            <v>247220</v>
          </cell>
          <cell r="F8567">
            <v>879</v>
          </cell>
          <cell r="G8567" t="str">
            <v>Lamwo District</v>
          </cell>
          <cell r="H8567" t="str">
            <v>GEM P.S</v>
          </cell>
          <cell r="I8567" t="str">
            <v>active</v>
          </cell>
          <cell r="J8567" t="str">
            <v>Palabek-Gem Subcounty</v>
          </cell>
          <cell r="K8567" t="str">
            <v>Schools</v>
          </cell>
          <cell r="L8567" t="str">
            <v>Primary school</v>
          </cell>
          <cell r="M8567">
            <v>530860</v>
          </cell>
        </row>
        <row r="8568">
          <cell r="E8568">
            <v>247224</v>
          </cell>
          <cell r="F8568">
            <v>879</v>
          </cell>
          <cell r="G8568" t="str">
            <v>Lamwo District</v>
          </cell>
          <cell r="H8568" t="str">
            <v>JAMULA P.S</v>
          </cell>
          <cell r="I8568" t="str">
            <v>active</v>
          </cell>
          <cell r="J8568" t="str">
            <v>Paloga Subcounty</v>
          </cell>
          <cell r="K8568" t="str">
            <v>Schools</v>
          </cell>
          <cell r="L8568" t="str">
            <v>Primary school</v>
          </cell>
          <cell r="M8568">
            <v>527172</v>
          </cell>
        </row>
        <row r="8569">
          <cell r="E8569">
            <v>247227</v>
          </cell>
          <cell r="F8569">
            <v>879</v>
          </cell>
          <cell r="G8569" t="str">
            <v>Lamwo District</v>
          </cell>
          <cell r="H8569" t="str">
            <v>KANGOLE P.S</v>
          </cell>
          <cell r="I8569" t="str">
            <v>active</v>
          </cell>
          <cell r="J8569" t="str">
            <v>Paloga Subcounty</v>
          </cell>
          <cell r="K8569" t="str">
            <v>Schools</v>
          </cell>
          <cell r="L8569" t="str">
            <v>Primary school</v>
          </cell>
          <cell r="M8569">
            <v>3703</v>
          </cell>
        </row>
        <row r="8570">
          <cell r="E8570">
            <v>247208</v>
          </cell>
          <cell r="F8570">
            <v>879</v>
          </cell>
          <cell r="G8570" t="str">
            <v>Lamwo District</v>
          </cell>
          <cell r="H8570" t="str">
            <v>Kapetta P.S.</v>
          </cell>
          <cell r="I8570" t="str">
            <v>active</v>
          </cell>
          <cell r="J8570" t="str">
            <v>Palabek Kal Subcounty</v>
          </cell>
          <cell r="K8570" t="str">
            <v>Schools</v>
          </cell>
          <cell r="L8570" t="str">
            <v>Primary school</v>
          </cell>
          <cell r="M8570">
            <v>530861</v>
          </cell>
        </row>
        <row r="8571">
          <cell r="E8571">
            <v>247186</v>
          </cell>
          <cell r="F8571">
            <v>879</v>
          </cell>
          <cell r="G8571" t="str">
            <v>Lamwo District</v>
          </cell>
          <cell r="H8571" t="str">
            <v>KATUM P.S</v>
          </cell>
          <cell r="I8571" t="str">
            <v>active</v>
          </cell>
          <cell r="J8571" t="str">
            <v>Padibe East Subcounty</v>
          </cell>
          <cell r="K8571" t="str">
            <v>Schools</v>
          </cell>
          <cell r="L8571" t="str">
            <v>Primary school</v>
          </cell>
          <cell r="M8571">
            <v>527173</v>
          </cell>
        </row>
        <row r="8572">
          <cell r="E8572">
            <v>247162</v>
          </cell>
          <cell r="F8572">
            <v>879</v>
          </cell>
          <cell r="G8572" t="str">
            <v>Lamwo District</v>
          </cell>
          <cell r="H8572" t="str">
            <v>KIROMBE P.S.</v>
          </cell>
          <cell r="I8572" t="str">
            <v>active</v>
          </cell>
          <cell r="J8572" t="str">
            <v>Madi Opei Subcounty</v>
          </cell>
          <cell r="K8572" t="str">
            <v>Schools</v>
          </cell>
          <cell r="L8572" t="str">
            <v>Primary school</v>
          </cell>
          <cell r="M8572">
            <v>548375</v>
          </cell>
        </row>
        <row r="8573">
          <cell r="E8573">
            <v>247189</v>
          </cell>
          <cell r="F8573">
            <v>879</v>
          </cell>
          <cell r="G8573" t="str">
            <v>Lamwo District</v>
          </cell>
          <cell r="H8573" t="str">
            <v>KOLOKOLO P.S</v>
          </cell>
          <cell r="I8573" t="str">
            <v>active</v>
          </cell>
          <cell r="J8573" t="str">
            <v>Padibe East Subcounty</v>
          </cell>
          <cell r="K8573" t="str">
            <v>Schools</v>
          </cell>
          <cell r="L8573" t="str">
            <v>Primary school</v>
          </cell>
          <cell r="M8573">
            <v>527175</v>
          </cell>
        </row>
        <row r="8574">
          <cell r="E8574">
            <v>252115</v>
          </cell>
          <cell r="F8574">
            <v>879</v>
          </cell>
          <cell r="G8574" t="str">
            <v>Lamwo District</v>
          </cell>
          <cell r="H8574" t="str">
            <v>KUC KIGEN HIGH SCHOOL</v>
          </cell>
          <cell r="I8574" t="str">
            <v>active</v>
          </cell>
          <cell r="J8574" t="str">
            <v>N/A</v>
          </cell>
          <cell r="K8574" t="str">
            <v>Schools</v>
          </cell>
          <cell r="L8574" t="str">
            <v>Secondary school</v>
          </cell>
          <cell r="M8574">
            <v>534111</v>
          </cell>
        </row>
        <row r="8575">
          <cell r="E8575">
            <v>247164</v>
          </cell>
          <cell r="F8575">
            <v>879</v>
          </cell>
          <cell r="G8575" t="str">
            <v>Lamwo District</v>
          </cell>
          <cell r="H8575" t="str">
            <v>KWONCOK P.S</v>
          </cell>
          <cell r="I8575" t="str">
            <v>active</v>
          </cell>
          <cell r="J8575" t="str">
            <v>N/A</v>
          </cell>
          <cell r="K8575" t="str">
            <v>Schools</v>
          </cell>
          <cell r="L8575" t="str">
            <v>Primary school</v>
          </cell>
          <cell r="M8575">
            <v>530862</v>
          </cell>
        </row>
        <row r="8576">
          <cell r="E8576">
            <v>247187</v>
          </cell>
          <cell r="F8576">
            <v>879</v>
          </cell>
          <cell r="G8576" t="str">
            <v>Lamwo District</v>
          </cell>
          <cell r="H8576" t="str">
            <v>LABAYANGO P.S</v>
          </cell>
          <cell r="I8576" t="str">
            <v>active</v>
          </cell>
          <cell r="J8576" t="str">
            <v>Padibe East Subcounty</v>
          </cell>
          <cell r="K8576" t="str">
            <v>Schools</v>
          </cell>
          <cell r="L8576" t="str">
            <v>Primary school</v>
          </cell>
          <cell r="M8576">
            <v>527770</v>
          </cell>
        </row>
        <row r="8577">
          <cell r="E8577">
            <v>247221</v>
          </cell>
          <cell r="F8577">
            <v>879</v>
          </cell>
          <cell r="G8577" t="str">
            <v>Lamwo District</v>
          </cell>
          <cell r="H8577" t="str">
            <v>LABWOROYENG P.S.</v>
          </cell>
          <cell r="I8577" t="str">
            <v>active</v>
          </cell>
          <cell r="J8577" t="str">
            <v>Palabek-Gem Subcounty</v>
          </cell>
          <cell r="K8577" t="str">
            <v>Schools</v>
          </cell>
          <cell r="L8577" t="str">
            <v>Primary school</v>
          </cell>
          <cell r="M8577">
            <v>527771</v>
          </cell>
        </row>
        <row r="8578">
          <cell r="E8578">
            <v>247199</v>
          </cell>
          <cell r="F8578">
            <v>879</v>
          </cell>
          <cell r="G8578" t="str">
            <v>Lamwo District</v>
          </cell>
          <cell r="H8578" t="str">
            <v>LACARA P.S.</v>
          </cell>
          <cell r="I8578" t="str">
            <v>active</v>
          </cell>
          <cell r="J8578" t="str">
            <v>Padibe West Subcounty</v>
          </cell>
          <cell r="K8578" t="str">
            <v>Schools</v>
          </cell>
          <cell r="L8578" t="str">
            <v>Primary school</v>
          </cell>
          <cell r="M8578">
            <v>527772</v>
          </cell>
        </row>
        <row r="8579">
          <cell r="E8579">
            <v>247196</v>
          </cell>
          <cell r="F8579">
            <v>879</v>
          </cell>
          <cell r="G8579" t="str">
            <v>Lamwo District</v>
          </cell>
          <cell r="H8579" t="str">
            <v>LAGWEL P.S</v>
          </cell>
          <cell r="I8579" t="str">
            <v>active</v>
          </cell>
          <cell r="J8579" t="str">
            <v>Padibe West Subcounty</v>
          </cell>
          <cell r="K8579" t="str">
            <v>Schools</v>
          </cell>
          <cell r="L8579" t="str">
            <v>Primary school</v>
          </cell>
          <cell r="M8579">
            <v>527773</v>
          </cell>
        </row>
        <row r="8580">
          <cell r="E8580">
            <v>247184</v>
          </cell>
          <cell r="F8580">
            <v>879</v>
          </cell>
          <cell r="G8580" t="str">
            <v>Lamwo District</v>
          </cell>
          <cell r="H8580" t="str">
            <v>Lalak P.S.</v>
          </cell>
          <cell r="I8580" t="str">
            <v>active</v>
          </cell>
          <cell r="J8580" t="str">
            <v>Lokung Subcounty</v>
          </cell>
          <cell r="K8580" t="str">
            <v>Schools</v>
          </cell>
          <cell r="L8580" t="str">
            <v>Primary school</v>
          </cell>
          <cell r="M8580">
            <v>527774</v>
          </cell>
        </row>
        <row r="8581">
          <cell r="E8581">
            <v>247209</v>
          </cell>
          <cell r="F8581">
            <v>879</v>
          </cell>
          <cell r="G8581" t="str">
            <v>Lamwo District</v>
          </cell>
          <cell r="H8581" t="str">
            <v>LAMWOGOGO P.S.</v>
          </cell>
          <cell r="I8581" t="str">
            <v>active</v>
          </cell>
          <cell r="J8581" t="str">
            <v>Palabek Kal Subcounty</v>
          </cell>
          <cell r="K8581" t="str">
            <v>Schools</v>
          </cell>
          <cell r="L8581" t="str">
            <v>Primary school</v>
          </cell>
          <cell r="M8581">
            <v>527775</v>
          </cell>
        </row>
        <row r="8582">
          <cell r="E8582">
            <v>247210</v>
          </cell>
          <cell r="F8582">
            <v>879</v>
          </cell>
          <cell r="G8582" t="str">
            <v>Lamwo District</v>
          </cell>
          <cell r="H8582" t="str">
            <v>LAPALANGWEN P.S.</v>
          </cell>
          <cell r="I8582" t="str">
            <v>active</v>
          </cell>
          <cell r="J8582" t="str">
            <v>Palabek Kal Subcounty</v>
          </cell>
          <cell r="K8582" t="str">
            <v>Schools</v>
          </cell>
          <cell r="L8582" t="str">
            <v>Primary school</v>
          </cell>
          <cell r="M8582">
            <v>527776</v>
          </cell>
        </row>
        <row r="8583">
          <cell r="E8583">
            <v>247225</v>
          </cell>
          <cell r="F8583">
            <v>879</v>
          </cell>
          <cell r="G8583" t="str">
            <v>Lamwo District</v>
          </cell>
          <cell r="H8583" t="str">
            <v>LAROBI P.S.</v>
          </cell>
          <cell r="I8583" t="str">
            <v>active</v>
          </cell>
          <cell r="J8583" t="str">
            <v>Paloga Subcounty</v>
          </cell>
          <cell r="K8583" t="str">
            <v>Schools</v>
          </cell>
          <cell r="L8583" t="str">
            <v>Primary school</v>
          </cell>
          <cell r="M8583">
            <v>527777</v>
          </cell>
        </row>
        <row r="8584">
          <cell r="E8584">
            <v>247205</v>
          </cell>
          <cell r="F8584">
            <v>879</v>
          </cell>
          <cell r="G8584" t="str">
            <v>Lamwo District</v>
          </cell>
          <cell r="H8584" t="str">
            <v>LATEBE P.S</v>
          </cell>
          <cell r="I8584" t="str">
            <v>active</v>
          </cell>
          <cell r="J8584" t="str">
            <v>Palabek Kal Subcounty</v>
          </cell>
          <cell r="K8584" t="str">
            <v>Schools</v>
          </cell>
          <cell r="L8584" t="str">
            <v>Primary school</v>
          </cell>
          <cell r="M8584">
            <v>527778</v>
          </cell>
        </row>
        <row r="8585">
          <cell r="E8585">
            <v>247159</v>
          </cell>
          <cell r="F8585">
            <v>879</v>
          </cell>
          <cell r="G8585" t="str">
            <v>Lamwo District</v>
          </cell>
          <cell r="H8585" t="str">
            <v>LATOLIM  P.S.</v>
          </cell>
          <cell r="I8585" t="str">
            <v>active</v>
          </cell>
          <cell r="J8585" t="str">
            <v>N/A</v>
          </cell>
          <cell r="K8585" t="str">
            <v>Schools</v>
          </cell>
          <cell r="L8585" t="str">
            <v>Primary school</v>
          </cell>
          <cell r="M8585">
            <v>527779</v>
          </cell>
        </row>
        <row r="8586">
          <cell r="E8586">
            <v>247161</v>
          </cell>
          <cell r="F8586">
            <v>879</v>
          </cell>
          <cell r="G8586" t="str">
            <v>Lamwo District</v>
          </cell>
          <cell r="H8586" t="str">
            <v>LAWIYE ODUNY</v>
          </cell>
          <cell r="I8586" t="str">
            <v>active</v>
          </cell>
          <cell r="J8586" t="str">
            <v>Madi Opei Subcounty</v>
          </cell>
          <cell r="K8586" t="str">
            <v>Schools</v>
          </cell>
          <cell r="L8586" t="str">
            <v>Primary school</v>
          </cell>
          <cell r="M8586">
            <v>527780</v>
          </cell>
        </row>
        <row r="8587">
          <cell r="E8587">
            <v>247218</v>
          </cell>
          <cell r="F8587">
            <v>879</v>
          </cell>
          <cell r="G8587" t="str">
            <v>Lamwo District</v>
          </cell>
          <cell r="H8587" t="str">
            <v>LAYAMO AGWATA P.S.</v>
          </cell>
          <cell r="I8587" t="str">
            <v>active</v>
          </cell>
          <cell r="J8587" t="str">
            <v>Palabek-Gem Subcounty</v>
          </cell>
          <cell r="K8587" t="str">
            <v>Schools</v>
          </cell>
          <cell r="L8587" t="str">
            <v>Primary school</v>
          </cell>
          <cell r="M8587">
            <v>527781</v>
          </cell>
        </row>
        <row r="8588">
          <cell r="E8588">
            <v>247177</v>
          </cell>
          <cell r="F8588">
            <v>879</v>
          </cell>
          <cell r="G8588" t="str">
            <v>Lamwo District</v>
          </cell>
          <cell r="H8588" t="str">
            <v>LELABUL P.S.</v>
          </cell>
          <cell r="I8588" t="str">
            <v>active</v>
          </cell>
          <cell r="J8588" t="str">
            <v>Lokung Subcounty</v>
          </cell>
          <cell r="K8588" t="str">
            <v>Schools</v>
          </cell>
          <cell r="L8588" t="str">
            <v>Primary school</v>
          </cell>
          <cell r="M8588">
            <v>527782</v>
          </cell>
        </row>
        <row r="8589">
          <cell r="E8589">
            <v>247178</v>
          </cell>
          <cell r="F8589">
            <v>879</v>
          </cell>
          <cell r="G8589" t="str">
            <v>Lamwo District</v>
          </cell>
          <cell r="H8589" t="str">
            <v>LELAPWOT P.S</v>
          </cell>
          <cell r="I8589" t="str">
            <v>active</v>
          </cell>
          <cell r="J8589" t="str">
            <v>Lokung Subcounty</v>
          </cell>
          <cell r="K8589" t="str">
            <v>Schools</v>
          </cell>
          <cell r="L8589" t="str">
            <v>Primary school</v>
          </cell>
          <cell r="M8589">
            <v>527783</v>
          </cell>
        </row>
        <row r="8590">
          <cell r="E8590">
            <v>247222</v>
          </cell>
          <cell r="F8590">
            <v>879</v>
          </cell>
          <cell r="G8590" t="str">
            <v>Lamwo District</v>
          </cell>
          <cell r="H8590" t="str">
            <v>LIKILIKI P.S.</v>
          </cell>
          <cell r="I8590" t="str">
            <v>active</v>
          </cell>
          <cell r="J8590" t="str">
            <v>Palabek-Gem Subcounty</v>
          </cell>
          <cell r="K8590" t="str">
            <v>Schools</v>
          </cell>
          <cell r="L8590" t="str">
            <v>Primary school</v>
          </cell>
          <cell r="M8590">
            <v>531258</v>
          </cell>
        </row>
        <row r="8591">
          <cell r="E8591">
            <v>247201</v>
          </cell>
          <cell r="F8591">
            <v>879</v>
          </cell>
          <cell r="G8591" t="str">
            <v>Lamwo District</v>
          </cell>
          <cell r="H8591" t="str">
            <v>LIRI</v>
          </cell>
          <cell r="I8591" t="str">
            <v>active</v>
          </cell>
          <cell r="J8591" t="str">
            <v>Palabek Kal Subcounty</v>
          </cell>
          <cell r="K8591" t="str">
            <v>Schools</v>
          </cell>
          <cell r="L8591" t="str">
            <v>Primary school</v>
          </cell>
          <cell r="M8591">
            <v>527784</v>
          </cell>
        </row>
        <row r="8592">
          <cell r="E8592">
            <v>247228</v>
          </cell>
          <cell r="F8592">
            <v>879</v>
          </cell>
          <cell r="G8592" t="str">
            <v>Lamwo District</v>
          </cell>
          <cell r="H8592" t="str">
            <v>LOGOPII P.S</v>
          </cell>
          <cell r="I8592" t="str">
            <v>active</v>
          </cell>
          <cell r="J8592" t="str">
            <v>Paloga Subcounty</v>
          </cell>
          <cell r="K8592" t="str">
            <v>Schools</v>
          </cell>
          <cell r="L8592" t="str">
            <v>Primary school</v>
          </cell>
          <cell r="M8592">
            <v>527785</v>
          </cell>
        </row>
        <row r="8593">
          <cell r="E8593">
            <v>252113</v>
          </cell>
          <cell r="F8593">
            <v>879</v>
          </cell>
          <cell r="G8593" t="str">
            <v>Lamwo District</v>
          </cell>
          <cell r="H8593" t="str">
            <v>LOKUNG SS</v>
          </cell>
          <cell r="I8593" t="str">
            <v>active</v>
          </cell>
          <cell r="J8593" t="str">
            <v>Lokung Subcounty</v>
          </cell>
          <cell r="K8593" t="str">
            <v>Schools</v>
          </cell>
          <cell r="L8593" t="str">
            <v>Secondary school</v>
          </cell>
          <cell r="M8593">
            <v>534109</v>
          </cell>
        </row>
        <row r="8594">
          <cell r="E8594">
            <v>247165</v>
          </cell>
          <cell r="F8594">
            <v>879</v>
          </cell>
          <cell r="G8594" t="str">
            <v>Lamwo District</v>
          </cell>
          <cell r="H8594" t="str">
            <v>Lomwaka P.S.</v>
          </cell>
          <cell r="I8594" t="str">
            <v>active</v>
          </cell>
          <cell r="J8594" t="str">
            <v>Agoro Subcounty</v>
          </cell>
          <cell r="K8594" t="str">
            <v>Schools</v>
          </cell>
          <cell r="L8594" t="str">
            <v>Primary school</v>
          </cell>
          <cell r="M8594">
            <v>527787</v>
          </cell>
        </row>
        <row r="8595">
          <cell r="E8595">
            <v>247169</v>
          </cell>
          <cell r="F8595">
            <v>879</v>
          </cell>
          <cell r="G8595" t="str">
            <v>Lamwo District</v>
          </cell>
          <cell r="H8595" t="str">
            <v>LOROMIBENGE P.S.</v>
          </cell>
          <cell r="I8595" t="str">
            <v>active</v>
          </cell>
          <cell r="J8595" t="str">
            <v>Agoro Subcounty</v>
          </cell>
          <cell r="K8595" t="str">
            <v>Schools</v>
          </cell>
          <cell r="L8595" t="str">
            <v>Primary school</v>
          </cell>
          <cell r="M8595">
            <v>531260</v>
          </cell>
        </row>
        <row r="8596">
          <cell r="E8596">
            <v>247206</v>
          </cell>
          <cell r="F8596">
            <v>879</v>
          </cell>
          <cell r="G8596" t="str">
            <v>Lamwo District</v>
          </cell>
          <cell r="H8596" t="str">
            <v>LUGEDE P.S.</v>
          </cell>
          <cell r="I8596" t="str">
            <v>active</v>
          </cell>
          <cell r="J8596" t="str">
            <v>Palabek Kal Subcounty</v>
          </cell>
          <cell r="K8596" t="str">
            <v>Schools</v>
          </cell>
          <cell r="L8596" t="str">
            <v>Primary school</v>
          </cell>
          <cell r="M8596">
            <v>527788</v>
          </cell>
        </row>
        <row r="8597">
          <cell r="E8597">
            <v>247213</v>
          </cell>
          <cell r="F8597">
            <v>879</v>
          </cell>
          <cell r="G8597" t="str">
            <v>Lamwo District</v>
          </cell>
          <cell r="H8597" t="str">
            <v>LUGWAR P.S.</v>
          </cell>
          <cell r="I8597" t="str">
            <v>active</v>
          </cell>
          <cell r="J8597" t="str">
            <v>Palabek- Ogili Subcounty</v>
          </cell>
          <cell r="K8597" t="str">
            <v>Schools</v>
          </cell>
          <cell r="L8597" t="str">
            <v>Primary school</v>
          </cell>
          <cell r="M8597">
            <v>527789</v>
          </cell>
        </row>
        <row r="8598">
          <cell r="E8598">
            <v>247197</v>
          </cell>
          <cell r="F8598">
            <v>879</v>
          </cell>
          <cell r="G8598" t="str">
            <v>Lamwo District</v>
          </cell>
          <cell r="H8598" t="str">
            <v>MADI - KILOC P/S</v>
          </cell>
          <cell r="I8598" t="str">
            <v>active</v>
          </cell>
          <cell r="J8598" t="str">
            <v>Padibe West Subcounty</v>
          </cell>
          <cell r="K8598" t="str">
            <v>Schools</v>
          </cell>
          <cell r="L8598" t="str">
            <v>Primary school</v>
          </cell>
          <cell r="M8598">
            <v>527790</v>
          </cell>
        </row>
        <row r="8599">
          <cell r="E8599">
            <v>247160</v>
          </cell>
          <cell r="F8599">
            <v>879</v>
          </cell>
          <cell r="G8599" t="str">
            <v>Lamwo District</v>
          </cell>
          <cell r="H8599" t="str">
            <v>MADI OPEI P.S.</v>
          </cell>
          <cell r="I8599" t="str">
            <v>active</v>
          </cell>
          <cell r="J8599" t="str">
            <v>N/A</v>
          </cell>
          <cell r="K8599" t="str">
            <v>Schools</v>
          </cell>
          <cell r="L8599" t="str">
            <v>Primary school</v>
          </cell>
          <cell r="M8599">
            <v>531261</v>
          </cell>
        </row>
        <row r="8600">
          <cell r="E8600">
            <v>247173</v>
          </cell>
          <cell r="F8600">
            <v>879</v>
          </cell>
          <cell r="G8600" t="str">
            <v>Lamwo District</v>
          </cell>
          <cell r="H8600" t="str">
            <v>NGOM LAC P.S.</v>
          </cell>
          <cell r="I8600" t="str">
            <v>active</v>
          </cell>
          <cell r="J8600" t="str">
            <v>Lamwo Town Council</v>
          </cell>
          <cell r="K8600" t="str">
            <v>Schools</v>
          </cell>
          <cell r="L8600" t="str">
            <v>Primary school</v>
          </cell>
          <cell r="M8600">
            <v>527786</v>
          </cell>
        </row>
        <row r="8601">
          <cell r="E8601">
            <v>247179</v>
          </cell>
          <cell r="F8601">
            <v>879</v>
          </cell>
          <cell r="G8601" t="str">
            <v>Lamwo District</v>
          </cell>
          <cell r="H8601" t="str">
            <v>NGOMOROMO P.S.</v>
          </cell>
          <cell r="I8601" t="str">
            <v>active</v>
          </cell>
          <cell r="J8601" t="str">
            <v>Lokung Subcounty</v>
          </cell>
          <cell r="K8601" t="str">
            <v>Schools</v>
          </cell>
          <cell r="L8601" t="str">
            <v>Primary school</v>
          </cell>
          <cell r="M8601">
            <v>527791</v>
          </cell>
        </row>
        <row r="8602">
          <cell r="E8602">
            <v>247174</v>
          </cell>
          <cell r="F8602">
            <v>879</v>
          </cell>
          <cell r="G8602" t="str">
            <v>Lamwo District</v>
          </cell>
          <cell r="H8602" t="str">
            <v>OCULA P.S</v>
          </cell>
          <cell r="I8602" t="str">
            <v>active</v>
          </cell>
          <cell r="J8602" t="str">
            <v>Lamwo Town Council</v>
          </cell>
          <cell r="K8602" t="str">
            <v>Schools</v>
          </cell>
          <cell r="L8602" t="str">
            <v>Primary school</v>
          </cell>
          <cell r="M8602">
            <v>527792</v>
          </cell>
        </row>
        <row r="8603">
          <cell r="E8603">
            <v>247190</v>
          </cell>
          <cell r="F8603">
            <v>879</v>
          </cell>
          <cell r="G8603" t="str">
            <v>Lamwo District</v>
          </cell>
          <cell r="H8603" t="str">
            <v>OGAKOLACAN P.S.</v>
          </cell>
          <cell r="I8603" t="str">
            <v>active</v>
          </cell>
          <cell r="J8603" t="str">
            <v>Padibe East Subcounty</v>
          </cell>
          <cell r="K8603" t="str">
            <v>Schools</v>
          </cell>
          <cell r="L8603" t="str">
            <v>Primary school</v>
          </cell>
          <cell r="M8603">
            <v>531262</v>
          </cell>
        </row>
        <row r="8604">
          <cell r="E8604">
            <v>247200</v>
          </cell>
          <cell r="F8604">
            <v>879</v>
          </cell>
          <cell r="G8604" t="str">
            <v>Lamwo District</v>
          </cell>
          <cell r="H8604" t="str">
            <v>OGWANG CAN P.S</v>
          </cell>
          <cell r="I8604" t="str">
            <v>active</v>
          </cell>
          <cell r="J8604" t="str">
            <v>Padibe West Subcounty</v>
          </cell>
          <cell r="K8604" t="str">
            <v>Schools</v>
          </cell>
          <cell r="L8604" t="str">
            <v>Primary school</v>
          </cell>
          <cell r="M8604">
            <v>527793</v>
          </cell>
        </row>
        <row r="8605">
          <cell r="E8605">
            <v>247183</v>
          </cell>
          <cell r="F8605">
            <v>879</v>
          </cell>
          <cell r="G8605" t="str">
            <v>Lamwo District</v>
          </cell>
          <cell r="H8605" t="str">
            <v>OKORA</v>
          </cell>
          <cell r="I8605" t="str">
            <v>active</v>
          </cell>
          <cell r="J8605" t="str">
            <v>Lokung Subcounty</v>
          </cell>
          <cell r="K8605" t="str">
            <v>Schools</v>
          </cell>
          <cell r="L8605" t="str">
            <v>Primary school</v>
          </cell>
          <cell r="M8605">
            <v>527794</v>
          </cell>
        </row>
        <row r="8606">
          <cell r="E8606">
            <v>247198</v>
          </cell>
          <cell r="F8606">
            <v>879</v>
          </cell>
          <cell r="G8606" t="str">
            <v>Lamwo District</v>
          </cell>
          <cell r="H8606" t="str">
            <v>OPOKI P.S.</v>
          </cell>
          <cell r="I8606" t="str">
            <v>active</v>
          </cell>
          <cell r="J8606" t="str">
            <v>Padibe West Subcounty</v>
          </cell>
          <cell r="K8606" t="str">
            <v>Schools</v>
          </cell>
          <cell r="L8606" t="str">
            <v>Primary school</v>
          </cell>
          <cell r="M8606">
            <v>531263</v>
          </cell>
        </row>
        <row r="8607">
          <cell r="E8607">
            <v>247158</v>
          </cell>
          <cell r="F8607">
            <v>879</v>
          </cell>
          <cell r="G8607" t="str">
            <v>Lamwo District</v>
          </cell>
          <cell r="H8607" t="str">
            <v>Orii P.S.</v>
          </cell>
          <cell r="I8607" t="str">
            <v>active</v>
          </cell>
          <cell r="J8607" t="str">
            <v>Paloga Subcounty</v>
          </cell>
          <cell r="K8607" t="str">
            <v>Schools</v>
          </cell>
          <cell r="L8607" t="str">
            <v>Primary school</v>
          </cell>
          <cell r="M8607">
            <v>527795</v>
          </cell>
        </row>
        <row r="8608">
          <cell r="E8608">
            <v>247192</v>
          </cell>
          <cell r="F8608">
            <v>879</v>
          </cell>
          <cell r="G8608" t="str">
            <v>Lamwo District</v>
          </cell>
          <cell r="H8608" t="str">
            <v>PADIBE BOYS</v>
          </cell>
          <cell r="I8608" t="str">
            <v>active</v>
          </cell>
          <cell r="J8608" t="str">
            <v>Padibe Town Council</v>
          </cell>
          <cell r="K8608" t="str">
            <v>Schools</v>
          </cell>
          <cell r="L8608" t="str">
            <v>Primary school</v>
          </cell>
          <cell r="M8608">
            <v>527796</v>
          </cell>
        </row>
        <row r="8609">
          <cell r="E8609">
            <v>252111</v>
          </cell>
          <cell r="F8609">
            <v>879</v>
          </cell>
          <cell r="G8609" t="str">
            <v>Lamwo District</v>
          </cell>
          <cell r="H8609" t="str">
            <v>PADIBE GIRLS COMPREHENSIVE SS</v>
          </cell>
          <cell r="I8609" t="str">
            <v>active</v>
          </cell>
          <cell r="J8609" t="str">
            <v>Padibe Town Council</v>
          </cell>
          <cell r="K8609" t="str">
            <v>Schools</v>
          </cell>
          <cell r="L8609" t="str">
            <v>Secondary school</v>
          </cell>
          <cell r="M8609">
            <v>534110</v>
          </cell>
        </row>
        <row r="8610">
          <cell r="E8610">
            <v>247223</v>
          </cell>
          <cell r="F8610">
            <v>879</v>
          </cell>
          <cell r="G8610" t="str">
            <v>Lamwo District</v>
          </cell>
          <cell r="H8610" t="str">
            <v>PADIBE GIRLS P.S</v>
          </cell>
          <cell r="I8610" t="str">
            <v>active</v>
          </cell>
          <cell r="J8610" t="str">
            <v>Padibe Town Council</v>
          </cell>
          <cell r="K8610" t="str">
            <v>Schools</v>
          </cell>
          <cell r="L8610" t="str">
            <v>Primary school</v>
          </cell>
          <cell r="M8610">
            <v>527797</v>
          </cell>
        </row>
        <row r="8611">
          <cell r="E8611">
            <v>247193</v>
          </cell>
          <cell r="F8611">
            <v>879</v>
          </cell>
          <cell r="G8611" t="str">
            <v>Lamwo District</v>
          </cell>
          <cell r="H8611" t="str">
            <v>PADIBE P.S.</v>
          </cell>
          <cell r="I8611" t="str">
            <v>active</v>
          </cell>
          <cell r="J8611" t="str">
            <v>Padibe Town Council</v>
          </cell>
          <cell r="K8611" t="str">
            <v>Schools</v>
          </cell>
          <cell r="L8611" t="str">
            <v>Primary school</v>
          </cell>
          <cell r="M8611">
            <v>531264</v>
          </cell>
        </row>
        <row r="8612">
          <cell r="E8612">
            <v>252114</v>
          </cell>
          <cell r="F8612">
            <v>879</v>
          </cell>
          <cell r="G8612" t="str">
            <v>Lamwo District</v>
          </cell>
          <cell r="H8612" t="str">
            <v>PADIBE SECONDARY</v>
          </cell>
          <cell r="I8612" t="str">
            <v>active</v>
          </cell>
          <cell r="J8612" t="str">
            <v>Padibe Town Council</v>
          </cell>
          <cell r="K8612" t="str">
            <v>Schools</v>
          </cell>
          <cell r="L8612" t="str">
            <v>Secondary school</v>
          </cell>
          <cell r="M8612">
            <v>2378</v>
          </cell>
        </row>
        <row r="8613">
          <cell r="E8613">
            <v>247214</v>
          </cell>
          <cell r="F8613">
            <v>879</v>
          </cell>
          <cell r="G8613" t="str">
            <v>Lamwo District</v>
          </cell>
          <cell r="H8613" t="str">
            <v>PADWAT P.S.</v>
          </cell>
          <cell r="I8613" t="str">
            <v>active</v>
          </cell>
          <cell r="J8613" t="str">
            <v>Palabek- Ogili Subcounty</v>
          </cell>
          <cell r="K8613" t="str">
            <v>Schools</v>
          </cell>
          <cell r="L8613" t="str">
            <v>Primary school</v>
          </cell>
          <cell r="M8613">
            <v>527798</v>
          </cell>
        </row>
        <row r="8614">
          <cell r="E8614">
            <v>252116</v>
          </cell>
          <cell r="F8614">
            <v>879</v>
          </cell>
          <cell r="G8614" t="str">
            <v>Lamwo District</v>
          </cell>
          <cell r="H8614" t="str">
            <v>PALABEK S.S</v>
          </cell>
          <cell r="I8614" t="str">
            <v>active</v>
          </cell>
          <cell r="J8614" t="str">
            <v>Lokung Subcounty</v>
          </cell>
          <cell r="K8614" t="str">
            <v>Schools</v>
          </cell>
          <cell r="L8614" t="str">
            <v>Secondary school</v>
          </cell>
          <cell r="M8614">
            <v>534154</v>
          </cell>
        </row>
        <row r="8615">
          <cell r="E8615">
            <v>247203</v>
          </cell>
          <cell r="F8615">
            <v>879</v>
          </cell>
          <cell r="G8615" t="str">
            <v>Lamwo District</v>
          </cell>
          <cell r="H8615" t="str">
            <v>Palabek-Kal P.S.</v>
          </cell>
          <cell r="I8615" t="str">
            <v>active</v>
          </cell>
          <cell r="J8615" t="str">
            <v>N/A</v>
          </cell>
          <cell r="K8615" t="str">
            <v>Schools</v>
          </cell>
          <cell r="L8615" t="str">
            <v>Primary school</v>
          </cell>
          <cell r="M8615">
            <v>527799</v>
          </cell>
        </row>
        <row r="8616">
          <cell r="E8616">
            <v>247166</v>
          </cell>
          <cell r="F8616">
            <v>879</v>
          </cell>
          <cell r="G8616" t="str">
            <v>Lamwo District</v>
          </cell>
          <cell r="H8616" t="str">
            <v>PALACAM P.S.</v>
          </cell>
          <cell r="I8616" t="str">
            <v>active</v>
          </cell>
          <cell r="J8616" t="str">
            <v>Agoro Subcounty</v>
          </cell>
          <cell r="K8616" t="str">
            <v>Schools</v>
          </cell>
          <cell r="L8616" t="str">
            <v>Primary school</v>
          </cell>
          <cell r="M8616">
            <v>531265</v>
          </cell>
        </row>
        <row r="8617">
          <cell r="E8617">
            <v>247226</v>
          </cell>
          <cell r="F8617">
            <v>879</v>
          </cell>
          <cell r="G8617" t="str">
            <v>Lamwo District</v>
          </cell>
          <cell r="H8617" t="str">
            <v>PALOGA P.S.</v>
          </cell>
          <cell r="I8617" t="str">
            <v>active</v>
          </cell>
          <cell r="J8617" t="str">
            <v>Paloga Subcounty</v>
          </cell>
          <cell r="K8617" t="str">
            <v>Schools</v>
          </cell>
          <cell r="L8617" t="str">
            <v>Primary school</v>
          </cell>
          <cell r="M8617">
            <v>527800</v>
          </cell>
        </row>
        <row r="8618">
          <cell r="E8618">
            <v>273013</v>
          </cell>
          <cell r="F8618">
            <v>879</v>
          </cell>
          <cell r="G8618" t="str">
            <v>Lamwo District</v>
          </cell>
          <cell r="H8618" t="str">
            <v>PALOGA SEED SECONDARY SCHOOL</v>
          </cell>
          <cell r="I8618" t="str">
            <v>active</v>
          </cell>
          <cell r="J8618" t="str">
            <v>Paloga Subcounty</v>
          </cell>
          <cell r="K8618" t="str">
            <v>Schools</v>
          </cell>
          <cell r="L8618" t="str">
            <v>Secondary school</v>
          </cell>
        </row>
        <row r="8619">
          <cell r="E8619">
            <v>247180</v>
          </cell>
          <cell r="F8619">
            <v>879</v>
          </cell>
          <cell r="G8619" t="str">
            <v>Lamwo District</v>
          </cell>
          <cell r="H8619" t="str">
            <v>PANGIRA P.S.</v>
          </cell>
          <cell r="I8619" t="str">
            <v>active</v>
          </cell>
          <cell r="J8619" t="str">
            <v>Lokung Subcounty</v>
          </cell>
          <cell r="K8619" t="str">
            <v>Schools</v>
          </cell>
          <cell r="L8619" t="str">
            <v>Primary school</v>
          </cell>
          <cell r="M8619">
            <v>527801</v>
          </cell>
        </row>
        <row r="8620">
          <cell r="E8620">
            <v>247215</v>
          </cell>
          <cell r="F8620">
            <v>879</v>
          </cell>
          <cell r="G8620" t="str">
            <v>Lamwo District</v>
          </cell>
          <cell r="H8620" t="str">
            <v>PARACELLE P.S.</v>
          </cell>
          <cell r="I8620" t="str">
            <v>active</v>
          </cell>
          <cell r="J8620" t="str">
            <v>Palabek- Ogili Subcounty</v>
          </cell>
          <cell r="K8620" t="str">
            <v>Schools</v>
          </cell>
          <cell r="L8620" t="str">
            <v>Primary school</v>
          </cell>
          <cell r="M8620">
            <v>531266</v>
          </cell>
        </row>
        <row r="8621">
          <cell r="E8621">
            <v>247202</v>
          </cell>
          <cell r="F8621">
            <v>879</v>
          </cell>
          <cell r="G8621" t="str">
            <v>Lamwo District</v>
          </cell>
          <cell r="H8621" t="str">
            <v>PAUMA P.S</v>
          </cell>
          <cell r="I8621" t="str">
            <v>active</v>
          </cell>
          <cell r="J8621" t="str">
            <v>N/A</v>
          </cell>
          <cell r="K8621" t="str">
            <v>Schools</v>
          </cell>
          <cell r="L8621" t="str">
            <v>Primary school</v>
          </cell>
          <cell r="M8621">
            <v>527802</v>
          </cell>
        </row>
        <row r="8622">
          <cell r="E8622">
            <v>247167</v>
          </cell>
          <cell r="F8622">
            <v>879</v>
          </cell>
          <cell r="G8622" t="str">
            <v>Lamwo District</v>
          </cell>
          <cell r="H8622" t="str">
            <v>PAWACH SCHOOL</v>
          </cell>
          <cell r="I8622" t="str">
            <v>active</v>
          </cell>
          <cell r="J8622" t="str">
            <v>Agoro Subcounty</v>
          </cell>
          <cell r="K8622" t="str">
            <v>Schools</v>
          </cell>
          <cell r="L8622" t="str">
            <v>Primary school</v>
          </cell>
          <cell r="M8622">
            <v>527803</v>
          </cell>
        </row>
        <row r="8623">
          <cell r="E8623">
            <v>247171</v>
          </cell>
          <cell r="F8623">
            <v>879</v>
          </cell>
          <cell r="G8623" t="str">
            <v>Lamwo District</v>
          </cell>
          <cell r="H8623" t="str">
            <v>POTIKA P7 P.S.</v>
          </cell>
          <cell r="I8623" t="str">
            <v>active</v>
          </cell>
          <cell r="J8623" t="str">
            <v>Agoro Subcounty</v>
          </cell>
          <cell r="K8623" t="str">
            <v>Schools</v>
          </cell>
          <cell r="L8623" t="str">
            <v>Primary school</v>
          </cell>
          <cell r="M8623">
            <v>527804</v>
          </cell>
        </row>
        <row r="8624">
          <cell r="E8624">
            <v>247185</v>
          </cell>
          <cell r="F8624">
            <v>879</v>
          </cell>
          <cell r="G8624" t="str">
            <v>Lamwo District</v>
          </cell>
          <cell r="H8624" t="str">
            <v>POTWACH P.S</v>
          </cell>
          <cell r="I8624" t="str">
            <v>active</v>
          </cell>
          <cell r="J8624" t="str">
            <v>Lokung Subcounty</v>
          </cell>
          <cell r="K8624" t="str">
            <v>Schools</v>
          </cell>
          <cell r="L8624" t="str">
            <v>Primary school</v>
          </cell>
          <cell r="M8624">
            <v>527805</v>
          </cell>
        </row>
        <row r="8625">
          <cell r="E8625">
            <v>252112</v>
          </cell>
          <cell r="F8625">
            <v>879</v>
          </cell>
          <cell r="G8625" t="str">
            <v>Lamwo District</v>
          </cell>
          <cell r="H8625" t="str">
            <v>ST MARY'S COLLMADI-OPEI</v>
          </cell>
          <cell r="I8625" t="str">
            <v>active</v>
          </cell>
          <cell r="J8625" t="str">
            <v>Madi Opei Subcounty</v>
          </cell>
          <cell r="K8625" t="str">
            <v>Schools</v>
          </cell>
          <cell r="L8625" t="str">
            <v>Secondary school</v>
          </cell>
          <cell r="M8625">
            <v>534153</v>
          </cell>
        </row>
        <row r="8626">
          <cell r="E8626">
            <v>247163</v>
          </cell>
          <cell r="F8626">
            <v>879</v>
          </cell>
          <cell r="G8626" t="str">
            <v>Lamwo District</v>
          </cell>
          <cell r="H8626" t="str">
            <v>WANGLANGO P.S</v>
          </cell>
          <cell r="I8626" t="str">
            <v>active</v>
          </cell>
          <cell r="J8626" t="str">
            <v>Madi Opei Subcounty</v>
          </cell>
          <cell r="K8626" t="str">
            <v>Schools</v>
          </cell>
          <cell r="L8626" t="str">
            <v>Primary school</v>
          </cell>
          <cell r="M8626">
            <v>527806</v>
          </cell>
        </row>
        <row r="8627">
          <cell r="E8627">
            <v>247170</v>
          </cell>
          <cell r="F8627">
            <v>879</v>
          </cell>
          <cell r="G8627" t="str">
            <v>Lamwo District</v>
          </cell>
          <cell r="H8627" t="str">
            <v>YWAYA P.7 SCHOOL</v>
          </cell>
          <cell r="I8627" t="str">
            <v>active</v>
          </cell>
          <cell r="J8627" t="str">
            <v>Agoro Subcounty</v>
          </cell>
          <cell r="K8627" t="str">
            <v>Schools</v>
          </cell>
          <cell r="L8627" t="str">
            <v>Primary school</v>
          </cell>
          <cell r="M8627">
            <v>527807</v>
          </cell>
        </row>
        <row r="8628">
          <cell r="E8628">
            <v>241154</v>
          </cell>
          <cell r="F8628">
            <v>880</v>
          </cell>
          <cell r="G8628" t="str">
            <v>Lira District</v>
          </cell>
          <cell r="H8628" t="str">
            <v>ABALA P.S.</v>
          </cell>
          <cell r="I8628" t="str">
            <v>active</v>
          </cell>
          <cell r="J8628" t="str">
            <v>Agweng Subcounty</v>
          </cell>
          <cell r="K8628" t="str">
            <v>Schools</v>
          </cell>
          <cell r="L8628" t="str">
            <v>Primary school</v>
          </cell>
          <cell r="M8628">
            <v>523330</v>
          </cell>
        </row>
        <row r="8629">
          <cell r="E8629">
            <v>241186</v>
          </cell>
          <cell r="F8629">
            <v>880</v>
          </cell>
          <cell r="G8629" t="str">
            <v>Lira District</v>
          </cell>
          <cell r="H8629" t="str">
            <v>ABOLET P.S.</v>
          </cell>
          <cell r="I8629" t="str">
            <v>active</v>
          </cell>
          <cell r="J8629" t="str">
            <v>Barr Subcounty</v>
          </cell>
          <cell r="K8629" t="str">
            <v>Schools</v>
          </cell>
          <cell r="L8629" t="str">
            <v>Primary school</v>
          </cell>
          <cell r="M8629">
            <v>1173</v>
          </cell>
        </row>
        <row r="8630">
          <cell r="E8630">
            <v>241144</v>
          </cell>
          <cell r="F8630">
            <v>880</v>
          </cell>
          <cell r="G8630" t="str">
            <v>Lira District</v>
          </cell>
          <cell r="H8630" t="str">
            <v>ABONGORWOT</v>
          </cell>
          <cell r="I8630" t="str">
            <v>active</v>
          </cell>
          <cell r="J8630" t="str">
            <v>Agali Subcounty</v>
          </cell>
          <cell r="K8630" t="str">
            <v>Schools</v>
          </cell>
          <cell r="L8630" t="str">
            <v>Primary school</v>
          </cell>
          <cell r="M8630">
            <v>985</v>
          </cell>
        </row>
        <row r="8631">
          <cell r="E8631">
            <v>241183</v>
          </cell>
          <cell r="F8631">
            <v>880</v>
          </cell>
          <cell r="G8631" t="str">
            <v>Lira District</v>
          </cell>
          <cell r="H8631" t="str">
            <v>ABUNGA P.S.</v>
          </cell>
          <cell r="I8631" t="str">
            <v>active</v>
          </cell>
          <cell r="J8631" t="str">
            <v>Barr Subcounty</v>
          </cell>
          <cell r="K8631" t="str">
            <v>Schools</v>
          </cell>
          <cell r="L8631" t="str">
            <v>Primary school</v>
          </cell>
          <cell r="M8631">
            <v>1007</v>
          </cell>
        </row>
        <row r="8632">
          <cell r="E8632">
            <v>241169</v>
          </cell>
          <cell r="F8632">
            <v>880</v>
          </cell>
          <cell r="G8632" t="str">
            <v>Lira District</v>
          </cell>
          <cell r="H8632" t="str">
            <v>ABUTOADI P.S.</v>
          </cell>
          <cell r="I8632" t="str">
            <v>active</v>
          </cell>
          <cell r="J8632" t="str">
            <v>Amach Subcounty</v>
          </cell>
          <cell r="K8632" t="str">
            <v>Schools</v>
          </cell>
          <cell r="L8632" t="str">
            <v>Primary school</v>
          </cell>
          <cell r="M8632">
            <v>981</v>
          </cell>
        </row>
        <row r="8633">
          <cell r="E8633">
            <v>241172</v>
          </cell>
          <cell r="F8633">
            <v>880</v>
          </cell>
          <cell r="G8633" t="str">
            <v>Lira District</v>
          </cell>
          <cell r="H8633" t="str">
            <v>ACUTKUMU P.S.</v>
          </cell>
          <cell r="I8633" t="str">
            <v>active</v>
          </cell>
          <cell r="J8633" t="str">
            <v>Aromo Subcounty</v>
          </cell>
          <cell r="K8633" t="str">
            <v>Schools</v>
          </cell>
          <cell r="L8633" t="str">
            <v>Primary school</v>
          </cell>
          <cell r="M8633">
            <v>997</v>
          </cell>
        </row>
        <row r="8634">
          <cell r="E8634">
            <v>241162</v>
          </cell>
          <cell r="F8634">
            <v>880</v>
          </cell>
          <cell r="G8634" t="str">
            <v>Lira District</v>
          </cell>
          <cell r="H8634" t="str">
            <v>ADOLO P.S</v>
          </cell>
          <cell r="I8634" t="str">
            <v>active</v>
          </cell>
          <cell r="J8634" t="str">
            <v>Amach Subcounty</v>
          </cell>
          <cell r="K8634" t="str">
            <v>Schools</v>
          </cell>
          <cell r="L8634" t="str">
            <v>Primary school</v>
          </cell>
          <cell r="M8634">
            <v>529696</v>
          </cell>
        </row>
        <row r="8635">
          <cell r="E8635">
            <v>241146</v>
          </cell>
          <cell r="F8635">
            <v>880</v>
          </cell>
          <cell r="G8635" t="str">
            <v>Lira District</v>
          </cell>
          <cell r="H8635" t="str">
            <v>ADYAKA P.S.</v>
          </cell>
          <cell r="I8635" t="str">
            <v>active</v>
          </cell>
          <cell r="J8635" t="str">
            <v>Agali Subcounty</v>
          </cell>
          <cell r="K8635" t="str">
            <v>Schools</v>
          </cell>
          <cell r="L8635" t="str">
            <v>Primary school</v>
          </cell>
          <cell r="M8635">
            <v>982</v>
          </cell>
        </row>
        <row r="8636">
          <cell r="E8636">
            <v>241159</v>
          </cell>
          <cell r="F8636">
            <v>880</v>
          </cell>
          <cell r="G8636" t="str">
            <v>Lira District</v>
          </cell>
          <cell r="H8636" t="str">
            <v>AGAK P.S.</v>
          </cell>
          <cell r="I8636" t="str">
            <v>active</v>
          </cell>
          <cell r="J8636" t="str">
            <v>Agweng Subcounty</v>
          </cell>
          <cell r="K8636" t="str">
            <v>Schools</v>
          </cell>
          <cell r="L8636" t="str">
            <v>Primary school</v>
          </cell>
          <cell r="M8636">
            <v>998</v>
          </cell>
        </row>
        <row r="8637">
          <cell r="E8637">
            <v>241148</v>
          </cell>
          <cell r="F8637">
            <v>880</v>
          </cell>
          <cell r="G8637" t="str">
            <v>Lira District</v>
          </cell>
          <cell r="H8637" t="str">
            <v>AGALI P.S.</v>
          </cell>
          <cell r="I8637" t="str">
            <v>active</v>
          </cell>
          <cell r="J8637" t="str">
            <v>Agali Subcounty</v>
          </cell>
          <cell r="K8637" t="str">
            <v>Schools</v>
          </cell>
          <cell r="L8637" t="str">
            <v>Primary school</v>
          </cell>
          <cell r="M8637">
            <v>523331</v>
          </cell>
        </row>
        <row r="8638">
          <cell r="E8638">
            <v>272974</v>
          </cell>
          <cell r="F8638">
            <v>880</v>
          </cell>
          <cell r="G8638" t="str">
            <v>Lira District</v>
          </cell>
          <cell r="H8638" t="str">
            <v>AGALI SEED SCHOOL</v>
          </cell>
          <cell r="I8638" t="str">
            <v>active</v>
          </cell>
          <cell r="J8638" t="str">
            <v>Agali Subcounty</v>
          </cell>
          <cell r="K8638" t="str">
            <v>Schools</v>
          </cell>
          <cell r="L8638" t="str">
            <v>Secondary school</v>
          </cell>
        </row>
        <row r="8639">
          <cell r="E8639">
            <v>241187</v>
          </cell>
          <cell r="F8639">
            <v>880</v>
          </cell>
          <cell r="G8639" t="str">
            <v>Lira District</v>
          </cell>
          <cell r="H8639" t="str">
            <v>AGWENG MODERN P.S</v>
          </cell>
          <cell r="I8639" t="str">
            <v>active</v>
          </cell>
          <cell r="J8639" t="str">
            <v>Barr Subcounty</v>
          </cell>
          <cell r="K8639" t="str">
            <v>Schools</v>
          </cell>
          <cell r="L8639" t="str">
            <v>Primary school</v>
          </cell>
          <cell r="M8639">
            <v>1016</v>
          </cell>
        </row>
        <row r="8640">
          <cell r="E8640">
            <v>241155</v>
          </cell>
          <cell r="F8640">
            <v>880</v>
          </cell>
          <cell r="G8640" t="str">
            <v>Lira District</v>
          </cell>
          <cell r="H8640" t="str">
            <v>AGWENG P.7</v>
          </cell>
          <cell r="I8640" t="str">
            <v>active</v>
          </cell>
          <cell r="J8640" t="str">
            <v>Agweng Subcounty</v>
          </cell>
          <cell r="K8640" t="str">
            <v>Schools</v>
          </cell>
          <cell r="L8640" t="str">
            <v>Primary school</v>
          </cell>
          <cell r="M8640">
            <v>529697</v>
          </cell>
        </row>
        <row r="8641">
          <cell r="E8641">
            <v>251277</v>
          </cell>
          <cell r="F8641">
            <v>880</v>
          </cell>
          <cell r="G8641" t="str">
            <v>Lira District</v>
          </cell>
          <cell r="H8641" t="str">
            <v>AGWENG SS</v>
          </cell>
          <cell r="I8641" t="str">
            <v>active</v>
          </cell>
          <cell r="J8641" t="str">
            <v>Agweng Subcounty</v>
          </cell>
          <cell r="K8641" t="str">
            <v>Schools</v>
          </cell>
          <cell r="L8641" t="str">
            <v>Secondary school</v>
          </cell>
          <cell r="M8641">
            <v>533012</v>
          </cell>
        </row>
        <row r="8642">
          <cell r="E8642">
            <v>241197</v>
          </cell>
          <cell r="F8642">
            <v>880</v>
          </cell>
          <cell r="G8642" t="str">
            <v>Lira District</v>
          </cell>
          <cell r="H8642" t="str">
            <v>AJIA P.S.</v>
          </cell>
          <cell r="I8642" t="str">
            <v>active</v>
          </cell>
          <cell r="J8642" t="str">
            <v>Barr Subcounty</v>
          </cell>
          <cell r="K8642" t="str">
            <v>Schools</v>
          </cell>
          <cell r="L8642" t="str">
            <v>Primary school</v>
          </cell>
          <cell r="M8642">
            <v>1185</v>
          </cell>
        </row>
        <row r="8643">
          <cell r="E8643">
            <v>241194</v>
          </cell>
          <cell r="F8643">
            <v>880</v>
          </cell>
          <cell r="G8643" t="str">
            <v>Lira District</v>
          </cell>
          <cell r="H8643" t="str">
            <v>AKALOCERO P.S</v>
          </cell>
          <cell r="I8643" t="str">
            <v>active</v>
          </cell>
          <cell r="J8643" t="str">
            <v>Barr Subcounty</v>
          </cell>
          <cell r="K8643" t="str">
            <v>Schools</v>
          </cell>
          <cell r="L8643" t="str">
            <v>Primary school</v>
          </cell>
          <cell r="M8643">
            <v>10679</v>
          </cell>
        </row>
        <row r="8644">
          <cell r="E8644">
            <v>241220</v>
          </cell>
          <cell r="F8644">
            <v>880</v>
          </cell>
          <cell r="G8644" t="str">
            <v>Lira District</v>
          </cell>
          <cell r="H8644" t="str">
            <v>AKANGI P.7 SCHOOL</v>
          </cell>
          <cell r="I8644" t="str">
            <v>active</v>
          </cell>
          <cell r="J8644" t="str">
            <v>Ogur Subcounty</v>
          </cell>
          <cell r="K8644" t="str">
            <v>Schools</v>
          </cell>
          <cell r="L8644" t="str">
            <v>Primary school</v>
          </cell>
          <cell r="M8644">
            <v>1020</v>
          </cell>
        </row>
        <row r="8645">
          <cell r="E8645">
            <v>241221</v>
          </cell>
          <cell r="F8645">
            <v>880</v>
          </cell>
          <cell r="G8645" t="str">
            <v>Lira District</v>
          </cell>
          <cell r="H8645" t="str">
            <v>AKANO P.S.</v>
          </cell>
          <cell r="I8645" t="str">
            <v>active</v>
          </cell>
          <cell r="J8645" t="str">
            <v>Ogur Subcounty</v>
          </cell>
          <cell r="K8645" t="str">
            <v>Schools</v>
          </cell>
          <cell r="L8645" t="str">
            <v>Primary school</v>
          </cell>
          <cell r="M8645">
            <v>1021</v>
          </cell>
        </row>
        <row r="8646">
          <cell r="E8646">
            <v>241166</v>
          </cell>
          <cell r="F8646">
            <v>880</v>
          </cell>
          <cell r="G8646" t="str">
            <v>Lira District</v>
          </cell>
          <cell r="H8646" t="str">
            <v>AKANY P.S</v>
          </cell>
          <cell r="I8646" t="str">
            <v>active</v>
          </cell>
          <cell r="J8646" t="str">
            <v>Amach Subcounty</v>
          </cell>
          <cell r="K8646" t="str">
            <v>Schools</v>
          </cell>
          <cell r="L8646" t="str">
            <v>Primary school</v>
          </cell>
          <cell r="M8646">
            <v>1183</v>
          </cell>
        </row>
        <row r="8647">
          <cell r="E8647">
            <v>241224</v>
          </cell>
          <cell r="F8647">
            <v>880</v>
          </cell>
          <cell r="G8647" t="str">
            <v>Lira District</v>
          </cell>
          <cell r="H8647" t="str">
            <v>AKOR P.7</v>
          </cell>
          <cell r="I8647" t="str">
            <v>active</v>
          </cell>
          <cell r="J8647" t="str">
            <v>Ogur Subcounty</v>
          </cell>
          <cell r="K8647" t="str">
            <v>Schools</v>
          </cell>
          <cell r="L8647" t="str">
            <v>Primary school</v>
          </cell>
          <cell r="M8647">
            <v>1181</v>
          </cell>
        </row>
        <row r="8648">
          <cell r="E8648">
            <v>241176</v>
          </cell>
          <cell r="F8648">
            <v>880</v>
          </cell>
          <cell r="G8648" t="str">
            <v>Lira District</v>
          </cell>
          <cell r="H8648" t="str">
            <v>Akore Primary School</v>
          </cell>
          <cell r="I8648" t="str">
            <v>active</v>
          </cell>
          <cell r="J8648" t="str">
            <v>Aromo Subcounty</v>
          </cell>
          <cell r="K8648" t="str">
            <v>Schools</v>
          </cell>
          <cell r="L8648" t="str">
            <v>Primary school</v>
          </cell>
          <cell r="M8648">
            <v>993</v>
          </cell>
        </row>
        <row r="8649">
          <cell r="E8649">
            <v>241188</v>
          </cell>
          <cell r="F8649">
            <v>880</v>
          </cell>
          <cell r="G8649" t="str">
            <v>Lira District</v>
          </cell>
          <cell r="H8649" t="str">
            <v>ALEBERE P.S.</v>
          </cell>
          <cell r="I8649" t="str">
            <v>active</v>
          </cell>
          <cell r="J8649" t="str">
            <v>Barr Subcounty</v>
          </cell>
          <cell r="K8649" t="str">
            <v>Schools</v>
          </cell>
          <cell r="L8649" t="str">
            <v>Primary school</v>
          </cell>
          <cell r="M8649">
            <v>523888</v>
          </cell>
        </row>
        <row r="8650">
          <cell r="E8650">
            <v>241225</v>
          </cell>
          <cell r="F8650">
            <v>880</v>
          </cell>
          <cell r="G8650" t="str">
            <v>Lira District</v>
          </cell>
          <cell r="H8650" t="str">
            <v>ALER P.S.</v>
          </cell>
          <cell r="I8650" t="str">
            <v>active</v>
          </cell>
          <cell r="J8650" t="str">
            <v>Ogur Subcounty</v>
          </cell>
          <cell r="K8650" t="str">
            <v>Schools</v>
          </cell>
          <cell r="L8650" t="str">
            <v>Primary school</v>
          </cell>
          <cell r="M8650">
            <v>1018</v>
          </cell>
        </row>
        <row r="8651">
          <cell r="E8651">
            <v>241149</v>
          </cell>
          <cell r="F8651">
            <v>880</v>
          </cell>
          <cell r="G8651" t="str">
            <v>Lira District</v>
          </cell>
          <cell r="H8651" t="str">
            <v>ALIKPOT P.S</v>
          </cell>
          <cell r="I8651" t="str">
            <v>active</v>
          </cell>
          <cell r="J8651" t="str">
            <v>Agali Subcounty</v>
          </cell>
          <cell r="K8651" t="str">
            <v>Schools</v>
          </cell>
          <cell r="L8651" t="str">
            <v>Primary school</v>
          </cell>
          <cell r="M8651">
            <v>1213</v>
          </cell>
        </row>
        <row r="8652">
          <cell r="E8652">
            <v>241170</v>
          </cell>
          <cell r="F8652">
            <v>880</v>
          </cell>
          <cell r="G8652" t="str">
            <v>Lira District</v>
          </cell>
          <cell r="H8652" t="str">
            <v>ALWORO P.S.</v>
          </cell>
          <cell r="I8652" t="str">
            <v>active</v>
          </cell>
          <cell r="J8652" t="str">
            <v>Amach Subcounty</v>
          </cell>
          <cell r="K8652" t="str">
            <v>Schools</v>
          </cell>
          <cell r="L8652" t="str">
            <v>Primary school</v>
          </cell>
          <cell r="M8652">
            <v>986</v>
          </cell>
        </row>
        <row r="8653">
          <cell r="E8653">
            <v>241163</v>
          </cell>
          <cell r="F8653">
            <v>880</v>
          </cell>
          <cell r="G8653" t="str">
            <v>Lira District</v>
          </cell>
          <cell r="H8653" t="str">
            <v>AMAC P.S.</v>
          </cell>
          <cell r="I8653" t="str">
            <v>active</v>
          </cell>
          <cell r="J8653" t="str">
            <v>Amach Subcounty</v>
          </cell>
          <cell r="K8653" t="str">
            <v>Schools</v>
          </cell>
          <cell r="L8653" t="str">
            <v>Primary school</v>
          </cell>
          <cell r="M8653">
            <v>983</v>
          </cell>
        </row>
        <row r="8654">
          <cell r="E8654">
            <v>251278</v>
          </cell>
          <cell r="F8654">
            <v>880</v>
          </cell>
          <cell r="G8654" t="str">
            <v>Lira District</v>
          </cell>
          <cell r="H8654" t="str">
            <v>AMACH COMPLEX SS</v>
          </cell>
          <cell r="I8654" t="str">
            <v>active</v>
          </cell>
          <cell r="J8654" t="str">
            <v>Amach Subcounty</v>
          </cell>
          <cell r="K8654" t="str">
            <v>Schools</v>
          </cell>
          <cell r="L8654" t="str">
            <v>Secondary school</v>
          </cell>
          <cell r="M8654">
            <v>533013</v>
          </cell>
        </row>
        <row r="8655">
          <cell r="E8655">
            <v>251279</v>
          </cell>
          <cell r="F8655">
            <v>880</v>
          </cell>
          <cell r="G8655" t="str">
            <v>Lira District</v>
          </cell>
          <cell r="H8655" t="str">
            <v>AMACH MODERN SS</v>
          </cell>
          <cell r="I8655" t="str">
            <v>active</v>
          </cell>
          <cell r="J8655" t="str">
            <v>N/A</v>
          </cell>
          <cell r="K8655" t="str">
            <v>Schools</v>
          </cell>
          <cell r="L8655" t="str">
            <v>Secondary school</v>
          </cell>
          <cell r="M8655">
            <v>533014</v>
          </cell>
        </row>
        <row r="8656">
          <cell r="E8656">
            <v>241160</v>
          </cell>
          <cell r="F8656">
            <v>880</v>
          </cell>
          <cell r="G8656" t="str">
            <v>Lira District</v>
          </cell>
          <cell r="H8656" t="str">
            <v>Amokoge P7 Sch</v>
          </cell>
          <cell r="I8656" t="str">
            <v>active</v>
          </cell>
          <cell r="J8656" t="str">
            <v>Amach Subcounty</v>
          </cell>
          <cell r="K8656" t="str">
            <v>Schools</v>
          </cell>
          <cell r="L8656" t="str">
            <v>Primary school</v>
          </cell>
          <cell r="M8656">
            <v>987</v>
          </cell>
        </row>
        <row r="8657">
          <cell r="E8657">
            <v>241156</v>
          </cell>
          <cell r="F8657">
            <v>880</v>
          </cell>
          <cell r="G8657" t="str">
            <v>Lira District</v>
          </cell>
          <cell r="H8657" t="str">
            <v>ANGOLOCOM P.7 SCHOOL</v>
          </cell>
          <cell r="I8657" t="str">
            <v>active</v>
          </cell>
          <cell r="J8657" t="str">
            <v>Agweng Subcounty</v>
          </cell>
          <cell r="K8657" t="str">
            <v>Schools</v>
          </cell>
          <cell r="L8657" t="str">
            <v>Primary school</v>
          </cell>
          <cell r="M8657">
            <v>1022</v>
          </cell>
        </row>
        <row r="8658">
          <cell r="E8658">
            <v>241173</v>
          </cell>
          <cell r="F8658">
            <v>880</v>
          </cell>
          <cell r="G8658" t="str">
            <v>Lira District</v>
          </cell>
          <cell r="H8658" t="str">
            <v>APUA P. S.</v>
          </cell>
          <cell r="I8658" t="str">
            <v>active</v>
          </cell>
          <cell r="J8658" t="str">
            <v>Aromo Subcounty</v>
          </cell>
          <cell r="K8658" t="str">
            <v>Schools</v>
          </cell>
          <cell r="L8658" t="str">
            <v>Primary school</v>
          </cell>
          <cell r="M8658">
            <v>999</v>
          </cell>
        </row>
        <row r="8659">
          <cell r="E8659">
            <v>241177</v>
          </cell>
          <cell r="F8659">
            <v>880</v>
          </cell>
          <cell r="G8659" t="str">
            <v>Lira District</v>
          </cell>
          <cell r="H8659" t="str">
            <v>AROMO P.S.</v>
          </cell>
          <cell r="I8659" t="str">
            <v>active</v>
          </cell>
          <cell r="J8659" t="str">
            <v>Aromo Subcounty</v>
          </cell>
          <cell r="K8659" t="str">
            <v>Schools</v>
          </cell>
          <cell r="L8659" t="str">
            <v>Primary school</v>
          </cell>
          <cell r="M8659">
            <v>994</v>
          </cell>
        </row>
        <row r="8660">
          <cell r="E8660">
            <v>251280</v>
          </cell>
          <cell r="F8660">
            <v>880</v>
          </cell>
          <cell r="G8660" t="str">
            <v>Lira District</v>
          </cell>
          <cell r="H8660" t="str">
            <v>AROMO VOC. SS</v>
          </cell>
          <cell r="I8660" t="str">
            <v>active</v>
          </cell>
          <cell r="J8660" t="str">
            <v>Aromo Subcounty</v>
          </cell>
          <cell r="K8660" t="str">
            <v>Schools</v>
          </cell>
          <cell r="L8660" t="str">
            <v>Secondary school</v>
          </cell>
          <cell r="M8660">
            <v>533015</v>
          </cell>
        </row>
        <row r="8661">
          <cell r="E8661">
            <v>241164</v>
          </cell>
          <cell r="F8661">
            <v>880</v>
          </cell>
          <cell r="G8661" t="str">
            <v>Lira District</v>
          </cell>
          <cell r="H8661" t="str">
            <v>Ateri Primary School</v>
          </cell>
          <cell r="I8661" t="str">
            <v>active</v>
          </cell>
          <cell r="J8661" t="str">
            <v>Amach Subcounty</v>
          </cell>
          <cell r="K8661" t="str">
            <v>Schools</v>
          </cell>
          <cell r="L8661" t="str">
            <v>Primary school</v>
          </cell>
          <cell r="M8661">
            <v>988</v>
          </cell>
        </row>
        <row r="8662">
          <cell r="E8662">
            <v>241150</v>
          </cell>
          <cell r="F8662">
            <v>880</v>
          </cell>
          <cell r="G8662" t="str">
            <v>Lira District</v>
          </cell>
          <cell r="H8662" t="str">
            <v>ATIMIKOMA P.S.</v>
          </cell>
          <cell r="I8662" t="str">
            <v>active</v>
          </cell>
          <cell r="J8662" t="str">
            <v>Agali Subcounty</v>
          </cell>
          <cell r="K8662" t="str">
            <v>Schools</v>
          </cell>
          <cell r="L8662" t="str">
            <v>Primary school</v>
          </cell>
          <cell r="M8662">
            <v>989</v>
          </cell>
        </row>
        <row r="8663">
          <cell r="E8663">
            <v>241200</v>
          </cell>
          <cell r="F8663">
            <v>880</v>
          </cell>
          <cell r="G8663" t="str">
            <v>Lira District</v>
          </cell>
          <cell r="H8663" t="str">
            <v>ATIRA P.S</v>
          </cell>
          <cell r="I8663" t="str">
            <v>active</v>
          </cell>
          <cell r="J8663" t="str">
            <v>Barr Subcounty</v>
          </cell>
          <cell r="K8663" t="str">
            <v>Schools</v>
          </cell>
          <cell r="L8663" t="str">
            <v>Primary school</v>
          </cell>
          <cell r="M8663">
            <v>1210</v>
          </cell>
        </row>
        <row r="8664">
          <cell r="E8664">
            <v>241171</v>
          </cell>
          <cell r="F8664">
            <v>880</v>
          </cell>
          <cell r="G8664" t="str">
            <v>Lira District</v>
          </cell>
          <cell r="H8664" t="str">
            <v>AWIIRAO</v>
          </cell>
          <cell r="I8664" t="str">
            <v>active</v>
          </cell>
          <cell r="J8664" t="str">
            <v>Amach Subcounty</v>
          </cell>
          <cell r="K8664" t="str">
            <v>Schools</v>
          </cell>
          <cell r="L8664" t="str">
            <v>Primary school</v>
          </cell>
          <cell r="M8664">
            <v>1182</v>
          </cell>
        </row>
        <row r="8665">
          <cell r="E8665">
            <v>241175</v>
          </cell>
          <cell r="F8665">
            <v>880</v>
          </cell>
          <cell r="G8665" t="str">
            <v>Lira District</v>
          </cell>
          <cell r="H8665" t="str">
            <v>AYAMI P.S.</v>
          </cell>
          <cell r="I8665" t="str">
            <v>active</v>
          </cell>
          <cell r="J8665" t="str">
            <v>Aromo Subcounty</v>
          </cell>
          <cell r="K8665" t="str">
            <v>Schools</v>
          </cell>
          <cell r="L8665" t="str">
            <v>Primary school</v>
          </cell>
          <cell r="M8665">
            <v>995</v>
          </cell>
        </row>
        <row r="8666">
          <cell r="E8666">
            <v>241184</v>
          </cell>
          <cell r="F8666">
            <v>880</v>
          </cell>
          <cell r="G8666" t="str">
            <v>Lira District</v>
          </cell>
          <cell r="H8666" t="str">
            <v>AYAMO P.S.</v>
          </cell>
          <cell r="I8666" t="str">
            <v>active</v>
          </cell>
          <cell r="J8666" t="str">
            <v>Barr Subcounty</v>
          </cell>
          <cell r="K8666" t="str">
            <v>Schools</v>
          </cell>
          <cell r="L8666" t="str">
            <v>Primary school</v>
          </cell>
          <cell r="M8666">
            <v>1009</v>
          </cell>
        </row>
        <row r="8667">
          <cell r="E8667">
            <v>241189</v>
          </cell>
          <cell r="F8667">
            <v>880</v>
          </cell>
          <cell r="G8667" t="str">
            <v>Lira District</v>
          </cell>
          <cell r="H8667" t="str">
            <v>AYEL P.S.</v>
          </cell>
          <cell r="I8667" t="str">
            <v>active</v>
          </cell>
          <cell r="J8667" t="str">
            <v>Barr Subcounty</v>
          </cell>
          <cell r="K8667" t="str">
            <v>Schools</v>
          </cell>
          <cell r="L8667" t="str">
            <v>Primary school</v>
          </cell>
          <cell r="M8667">
            <v>1178</v>
          </cell>
        </row>
        <row r="8668">
          <cell r="E8668">
            <v>241180</v>
          </cell>
          <cell r="F8668">
            <v>880</v>
          </cell>
          <cell r="G8668" t="str">
            <v>Lira District</v>
          </cell>
          <cell r="H8668" t="str">
            <v>AYILE P.S.</v>
          </cell>
          <cell r="I8668" t="str">
            <v>active</v>
          </cell>
          <cell r="J8668" t="str">
            <v>Aromo Subcounty</v>
          </cell>
          <cell r="K8668" t="str">
            <v>Schools</v>
          </cell>
          <cell r="L8668" t="str">
            <v>Primary school</v>
          </cell>
          <cell r="M8668">
            <v>996</v>
          </cell>
        </row>
        <row r="8669">
          <cell r="E8669">
            <v>241190</v>
          </cell>
          <cell r="F8669">
            <v>880</v>
          </cell>
          <cell r="G8669" t="str">
            <v>Lira District</v>
          </cell>
          <cell r="H8669" t="str">
            <v>AYIRA P.S</v>
          </cell>
          <cell r="I8669" t="str">
            <v>active</v>
          </cell>
          <cell r="J8669" t="str">
            <v>Barr Subcounty</v>
          </cell>
          <cell r="K8669" t="str">
            <v>Schools</v>
          </cell>
          <cell r="L8669" t="str">
            <v>Primary school</v>
          </cell>
          <cell r="M8669">
            <v>1186</v>
          </cell>
        </row>
        <row r="8670">
          <cell r="E8670">
            <v>241165</v>
          </cell>
          <cell r="F8670">
            <v>880</v>
          </cell>
          <cell r="G8670" t="str">
            <v>Lira District</v>
          </cell>
          <cell r="H8670" t="str">
            <v>Ayito Primary School</v>
          </cell>
          <cell r="I8670" t="str">
            <v>active</v>
          </cell>
          <cell r="J8670" t="str">
            <v>Amach Subcounty</v>
          </cell>
          <cell r="K8670" t="str">
            <v>Schools</v>
          </cell>
          <cell r="L8670" t="str">
            <v>Primary school</v>
          </cell>
          <cell r="M8670">
            <v>1208</v>
          </cell>
        </row>
        <row r="8671">
          <cell r="E8671">
            <v>241167</v>
          </cell>
          <cell r="F8671">
            <v>880</v>
          </cell>
          <cell r="G8671" t="str">
            <v>Lira District</v>
          </cell>
          <cell r="H8671" t="str">
            <v>BAR LELA AGRO P.S.</v>
          </cell>
          <cell r="I8671" t="str">
            <v>active</v>
          </cell>
          <cell r="J8671" t="str">
            <v>Amach Subcounty</v>
          </cell>
          <cell r="K8671" t="str">
            <v>Schools</v>
          </cell>
          <cell r="L8671" t="str">
            <v>Primary school</v>
          </cell>
          <cell r="M8671">
            <v>1195</v>
          </cell>
        </row>
        <row r="8672">
          <cell r="E8672">
            <v>256664</v>
          </cell>
          <cell r="F8672">
            <v>880</v>
          </cell>
          <cell r="G8672" t="str">
            <v>Lira District</v>
          </cell>
          <cell r="H8672" t="str">
            <v>Barlonyo Agro Technical Institute</v>
          </cell>
          <cell r="I8672" t="str">
            <v>active</v>
          </cell>
          <cell r="J8672" t="str">
            <v>N/A</v>
          </cell>
          <cell r="K8672" t="str">
            <v>Schools</v>
          </cell>
          <cell r="L8672" t="str">
            <v>Tertiary institution</v>
          </cell>
          <cell r="M8672">
            <v>129189</v>
          </cell>
        </row>
        <row r="8673">
          <cell r="E8673">
            <v>241191</v>
          </cell>
          <cell r="F8673">
            <v>880</v>
          </cell>
          <cell r="G8673" t="str">
            <v>Lira District</v>
          </cell>
          <cell r="H8673" t="str">
            <v>BARR P.S.</v>
          </cell>
          <cell r="I8673" t="str">
            <v>active</v>
          </cell>
          <cell r="J8673" t="str">
            <v>Barr Subcounty</v>
          </cell>
          <cell r="K8673" t="str">
            <v>Schools</v>
          </cell>
          <cell r="L8673" t="str">
            <v>Primary school</v>
          </cell>
          <cell r="M8673">
            <v>523889</v>
          </cell>
        </row>
        <row r="8674">
          <cell r="E8674">
            <v>251281</v>
          </cell>
          <cell r="F8674">
            <v>880</v>
          </cell>
          <cell r="G8674" t="str">
            <v>Lira District</v>
          </cell>
          <cell r="H8674" t="str">
            <v>BARR SS</v>
          </cell>
          <cell r="I8674" t="str">
            <v>active</v>
          </cell>
          <cell r="J8674" t="str">
            <v>Barr Subcounty</v>
          </cell>
          <cell r="K8674" t="str">
            <v>Schools</v>
          </cell>
          <cell r="L8674" t="str">
            <v>Secondary school</v>
          </cell>
          <cell r="M8674">
            <v>533016</v>
          </cell>
        </row>
        <row r="8675">
          <cell r="E8675">
            <v>251273</v>
          </cell>
          <cell r="F8675">
            <v>880</v>
          </cell>
          <cell r="G8675" t="str">
            <v>Lira District</v>
          </cell>
          <cell r="H8675" t="str">
            <v>BISHOP TARANTINO COLLEGE</v>
          </cell>
          <cell r="I8675" t="str">
            <v>deactivated</v>
          </cell>
          <cell r="J8675" t="str">
            <v>Ogur Subcounty</v>
          </cell>
          <cell r="K8675" t="str">
            <v>Schools</v>
          </cell>
          <cell r="L8675" t="str">
            <v>Secondary school</v>
          </cell>
          <cell r="M8675">
            <v>533846</v>
          </cell>
        </row>
        <row r="8676">
          <cell r="E8676">
            <v>251285</v>
          </cell>
          <cell r="F8676">
            <v>880</v>
          </cell>
          <cell r="G8676" t="str">
            <v>Lira District</v>
          </cell>
          <cell r="H8676" t="str">
            <v>BULLUGE COMPREHENSIVE H/S</v>
          </cell>
          <cell r="I8676" t="str">
            <v>deactivated</v>
          </cell>
          <cell r="J8676" t="str">
            <v>N/A</v>
          </cell>
          <cell r="K8676" t="str">
            <v>Schools</v>
          </cell>
          <cell r="L8676" t="str">
            <v>Secondary school</v>
          </cell>
          <cell r="M8676">
            <v>533019</v>
          </cell>
        </row>
        <row r="8677">
          <cell r="E8677">
            <v>241222</v>
          </cell>
          <cell r="F8677">
            <v>880</v>
          </cell>
          <cell r="G8677" t="str">
            <v>Lira District</v>
          </cell>
          <cell r="H8677" t="str">
            <v>COOROM P.S.</v>
          </cell>
          <cell r="I8677" t="str">
            <v>active</v>
          </cell>
          <cell r="J8677" t="str">
            <v>Ogur Subcounty</v>
          </cell>
          <cell r="K8677" t="str">
            <v>Schools</v>
          </cell>
          <cell r="L8677" t="str">
            <v>Primary school</v>
          </cell>
          <cell r="M8677">
            <v>1023</v>
          </cell>
        </row>
        <row r="8678">
          <cell r="E8678">
            <v>251272</v>
          </cell>
          <cell r="F8678">
            <v>880</v>
          </cell>
          <cell r="G8678" t="str">
            <v>Lira District</v>
          </cell>
          <cell r="H8678" t="str">
            <v>DJRA COMPLEHENSIVE SS AKIA</v>
          </cell>
          <cell r="I8678" t="str">
            <v>active</v>
          </cell>
          <cell r="J8678" t="str">
            <v>N/A</v>
          </cell>
          <cell r="K8678" t="str">
            <v>Schools</v>
          </cell>
          <cell r="L8678" t="str">
            <v>Secondary school</v>
          </cell>
          <cell r="M8678">
            <v>533021</v>
          </cell>
        </row>
        <row r="8679">
          <cell r="E8679">
            <v>241151</v>
          </cell>
          <cell r="F8679">
            <v>880</v>
          </cell>
          <cell r="G8679" t="str">
            <v>Lira District</v>
          </cell>
          <cell r="H8679" t="str">
            <v>GOMI P.7 SCHOOL</v>
          </cell>
          <cell r="I8679" t="str">
            <v>active</v>
          </cell>
          <cell r="J8679" t="str">
            <v>Agali Subcounty</v>
          </cell>
          <cell r="K8679" t="str">
            <v>Schools</v>
          </cell>
          <cell r="L8679" t="str">
            <v>Primary school</v>
          </cell>
          <cell r="M8679">
            <v>984</v>
          </cell>
        </row>
        <row r="8680">
          <cell r="E8680">
            <v>241198</v>
          </cell>
          <cell r="F8680">
            <v>880</v>
          </cell>
          <cell r="G8680" t="str">
            <v>Lira District</v>
          </cell>
          <cell r="H8680" t="str">
            <v>IGONY P.S</v>
          </cell>
          <cell r="I8680" t="str">
            <v>active</v>
          </cell>
          <cell r="J8680" t="str">
            <v>Barr Subcounty</v>
          </cell>
          <cell r="K8680" t="str">
            <v>Schools</v>
          </cell>
          <cell r="L8680" t="str">
            <v>Primary school</v>
          </cell>
          <cell r="M8680">
            <v>1211</v>
          </cell>
        </row>
        <row r="8681">
          <cell r="E8681">
            <v>251286</v>
          </cell>
          <cell r="F8681">
            <v>880</v>
          </cell>
          <cell r="G8681" t="str">
            <v>Lira District</v>
          </cell>
          <cell r="H8681" t="str">
            <v>KING JAMES COMP. SS</v>
          </cell>
          <cell r="I8681" t="str">
            <v>active</v>
          </cell>
          <cell r="J8681" t="str">
            <v>N/A</v>
          </cell>
          <cell r="K8681" t="str">
            <v>Schools</v>
          </cell>
          <cell r="L8681" t="str">
            <v>Secondary school</v>
          </cell>
          <cell r="M8681">
            <v>533018</v>
          </cell>
        </row>
        <row r="8682">
          <cell r="E8682">
            <v>251283</v>
          </cell>
          <cell r="F8682">
            <v>880</v>
          </cell>
          <cell r="G8682" t="str">
            <v>Lira District</v>
          </cell>
          <cell r="H8682" t="str">
            <v>LIGHT VOC SS</v>
          </cell>
          <cell r="I8682" t="str">
            <v>active</v>
          </cell>
          <cell r="J8682" t="str">
            <v>Amach Subcounty</v>
          </cell>
          <cell r="K8682" t="str">
            <v>Schools</v>
          </cell>
          <cell r="L8682" t="str">
            <v>Secondary school</v>
          </cell>
          <cell r="M8682">
            <v>533020</v>
          </cell>
        </row>
        <row r="8683">
          <cell r="E8683">
            <v>241223</v>
          </cell>
          <cell r="F8683">
            <v>880</v>
          </cell>
          <cell r="G8683" t="str">
            <v>Lira District</v>
          </cell>
          <cell r="H8683" t="str">
            <v>LWALA P.7 SCHOOL</v>
          </cell>
          <cell r="I8683" t="str">
            <v>active</v>
          </cell>
          <cell r="J8683" t="str">
            <v>Ogur Subcounty</v>
          </cell>
          <cell r="K8683" t="str">
            <v>Schools</v>
          </cell>
          <cell r="L8683" t="str">
            <v>Primary school</v>
          </cell>
          <cell r="M8683">
            <v>525664</v>
          </cell>
        </row>
        <row r="8684">
          <cell r="E8684">
            <v>241195</v>
          </cell>
          <cell r="F8684">
            <v>880</v>
          </cell>
          <cell r="G8684" t="str">
            <v>Lira District</v>
          </cell>
          <cell r="H8684" t="str">
            <v>OBER P.S.</v>
          </cell>
          <cell r="I8684" t="str">
            <v>active</v>
          </cell>
          <cell r="J8684" t="str">
            <v>Barr Subcounty</v>
          </cell>
          <cell r="K8684" t="str">
            <v>Schools</v>
          </cell>
          <cell r="L8684" t="str">
            <v>Primary school</v>
          </cell>
          <cell r="M8684">
            <v>529666</v>
          </cell>
        </row>
        <row r="8685">
          <cell r="E8685">
            <v>241192</v>
          </cell>
          <cell r="F8685">
            <v>880</v>
          </cell>
          <cell r="G8685" t="str">
            <v>Lira District</v>
          </cell>
          <cell r="H8685" t="str">
            <v>OBOT P.S.</v>
          </cell>
          <cell r="I8685" t="str">
            <v>active</v>
          </cell>
          <cell r="J8685" t="str">
            <v>Barr Subcounty</v>
          </cell>
          <cell r="K8685" t="str">
            <v>Schools</v>
          </cell>
          <cell r="L8685" t="str">
            <v>Primary school</v>
          </cell>
          <cell r="M8685">
            <v>545992</v>
          </cell>
        </row>
        <row r="8686">
          <cell r="E8686">
            <v>241152</v>
          </cell>
          <cell r="F8686">
            <v>880</v>
          </cell>
          <cell r="G8686" t="str">
            <v>Lira District</v>
          </cell>
          <cell r="H8686" t="str">
            <v>OCAMONYANG P.S.</v>
          </cell>
          <cell r="I8686" t="str">
            <v>active</v>
          </cell>
          <cell r="J8686" t="str">
            <v>Agali Subcounty</v>
          </cell>
          <cell r="K8686" t="str">
            <v>Schools</v>
          </cell>
          <cell r="L8686" t="str">
            <v>Primary school</v>
          </cell>
          <cell r="M8686">
            <v>523893</v>
          </cell>
        </row>
        <row r="8687">
          <cell r="E8687">
            <v>241174</v>
          </cell>
          <cell r="F8687">
            <v>880</v>
          </cell>
          <cell r="G8687" t="str">
            <v>Lira District</v>
          </cell>
          <cell r="H8687" t="str">
            <v>Odoro Primary School</v>
          </cell>
          <cell r="I8687" t="str">
            <v>active</v>
          </cell>
          <cell r="J8687" t="str">
            <v>Aromo Subcounty</v>
          </cell>
          <cell r="K8687" t="str">
            <v>Schools</v>
          </cell>
          <cell r="L8687" t="str">
            <v>Primary school</v>
          </cell>
          <cell r="M8687">
            <v>105320</v>
          </cell>
        </row>
        <row r="8688">
          <cell r="E8688">
            <v>258212</v>
          </cell>
          <cell r="F8688">
            <v>880</v>
          </cell>
          <cell r="G8688" t="str">
            <v>Lira District</v>
          </cell>
          <cell r="H8688" t="str">
            <v>OGUR  SS</v>
          </cell>
          <cell r="I8688" t="str">
            <v>active</v>
          </cell>
          <cell r="J8688" t="str">
            <v>Ogur Subcounty</v>
          </cell>
          <cell r="K8688" t="str">
            <v>Schools</v>
          </cell>
          <cell r="L8688" t="str">
            <v>Secondary school</v>
          </cell>
        </row>
        <row r="8689">
          <cell r="E8689">
            <v>241227</v>
          </cell>
          <cell r="F8689">
            <v>880</v>
          </cell>
          <cell r="G8689" t="str">
            <v>Lira District</v>
          </cell>
          <cell r="H8689" t="str">
            <v>OGUR CENTRAL P.S.</v>
          </cell>
          <cell r="I8689" t="str">
            <v>active</v>
          </cell>
          <cell r="J8689" t="str">
            <v>Ogur Subcounty</v>
          </cell>
          <cell r="K8689" t="str">
            <v>Schools</v>
          </cell>
          <cell r="L8689" t="str">
            <v>Primary school</v>
          </cell>
          <cell r="M8689">
            <v>523894</v>
          </cell>
        </row>
        <row r="8690">
          <cell r="E8690">
            <v>241226</v>
          </cell>
          <cell r="F8690">
            <v>880</v>
          </cell>
          <cell r="G8690" t="str">
            <v>Lira District</v>
          </cell>
          <cell r="H8690" t="str">
            <v>OGUR P.S.</v>
          </cell>
          <cell r="I8690" t="str">
            <v>active</v>
          </cell>
          <cell r="J8690" t="str">
            <v>Ogur Subcounty</v>
          </cell>
          <cell r="K8690" t="str">
            <v>Schools</v>
          </cell>
          <cell r="L8690" t="str">
            <v>Primary school</v>
          </cell>
          <cell r="M8690">
            <v>523895</v>
          </cell>
        </row>
        <row r="8691">
          <cell r="E8691">
            <v>241179</v>
          </cell>
          <cell r="F8691">
            <v>880</v>
          </cell>
          <cell r="G8691" t="str">
            <v>Lira District</v>
          </cell>
          <cell r="H8691" t="str">
            <v>Oketkwer Primary School</v>
          </cell>
          <cell r="I8691" t="str">
            <v>active</v>
          </cell>
          <cell r="J8691" t="str">
            <v>Aromo Subcounty</v>
          </cell>
          <cell r="K8691" t="str">
            <v>Schools</v>
          </cell>
          <cell r="L8691" t="str">
            <v>Primary school</v>
          </cell>
          <cell r="M8691">
            <v>523896</v>
          </cell>
        </row>
        <row r="8692">
          <cell r="E8692">
            <v>241153</v>
          </cell>
          <cell r="F8692">
            <v>880</v>
          </cell>
          <cell r="G8692" t="str">
            <v>Lira District</v>
          </cell>
          <cell r="H8692" t="str">
            <v>OKILE P.S.</v>
          </cell>
          <cell r="I8692" t="str">
            <v>active</v>
          </cell>
          <cell r="J8692" t="str">
            <v>Agali Subcounty</v>
          </cell>
          <cell r="K8692" t="str">
            <v>Schools</v>
          </cell>
          <cell r="L8692" t="str">
            <v>Primary school</v>
          </cell>
          <cell r="M8692">
            <v>522533</v>
          </cell>
        </row>
        <row r="8693">
          <cell r="E8693">
            <v>241181</v>
          </cell>
          <cell r="F8693">
            <v>880</v>
          </cell>
          <cell r="G8693" t="str">
            <v>Lira District</v>
          </cell>
          <cell r="H8693" t="str">
            <v>OKIO P.S.</v>
          </cell>
          <cell r="I8693" t="str">
            <v>active</v>
          </cell>
          <cell r="J8693" t="str">
            <v>Aromo Subcounty</v>
          </cell>
          <cell r="K8693" t="str">
            <v>Schools</v>
          </cell>
          <cell r="L8693" t="str">
            <v>Primary school</v>
          </cell>
          <cell r="M8693">
            <v>523897</v>
          </cell>
        </row>
        <row r="8694">
          <cell r="E8694">
            <v>241228</v>
          </cell>
          <cell r="F8694">
            <v>880</v>
          </cell>
          <cell r="G8694" t="str">
            <v>Lira District</v>
          </cell>
          <cell r="H8694" t="str">
            <v>OKWALOAMARA P. 7 SCHOOL</v>
          </cell>
          <cell r="I8694" t="str">
            <v>active</v>
          </cell>
          <cell r="J8694" t="str">
            <v>Ogur Subcounty</v>
          </cell>
          <cell r="K8694" t="str">
            <v>Schools</v>
          </cell>
          <cell r="L8694" t="str">
            <v>Primary school</v>
          </cell>
          <cell r="M8694">
            <v>523898</v>
          </cell>
        </row>
        <row r="8695">
          <cell r="E8695">
            <v>241147</v>
          </cell>
          <cell r="F8695">
            <v>880</v>
          </cell>
          <cell r="G8695" t="str">
            <v>Lira District</v>
          </cell>
          <cell r="H8695" t="str">
            <v>OLIL P.S</v>
          </cell>
          <cell r="I8695" t="str">
            <v>active</v>
          </cell>
          <cell r="J8695" t="str">
            <v>Agali Subcounty</v>
          </cell>
          <cell r="K8695" t="str">
            <v>Schools</v>
          </cell>
          <cell r="L8695" t="str">
            <v>Primary school</v>
          </cell>
          <cell r="M8695">
            <v>523901</v>
          </cell>
        </row>
        <row r="8696">
          <cell r="E8696">
            <v>241199</v>
          </cell>
          <cell r="F8696">
            <v>880</v>
          </cell>
          <cell r="G8696" t="str">
            <v>Lira District</v>
          </cell>
          <cell r="H8696" t="str">
            <v>OLILO P.S.</v>
          </cell>
          <cell r="I8696" t="str">
            <v>active</v>
          </cell>
          <cell r="J8696" t="str">
            <v>Barr Subcounty</v>
          </cell>
          <cell r="K8696" t="str">
            <v>Schools</v>
          </cell>
          <cell r="L8696" t="str">
            <v>Primary school</v>
          </cell>
          <cell r="M8696">
            <v>523902</v>
          </cell>
        </row>
        <row r="8697">
          <cell r="E8697">
            <v>241193</v>
          </cell>
          <cell r="F8697">
            <v>880</v>
          </cell>
          <cell r="G8697" t="str">
            <v>Lira District</v>
          </cell>
          <cell r="H8697" t="str">
            <v>OLOLANGO P.S</v>
          </cell>
          <cell r="I8697" t="str">
            <v>active</v>
          </cell>
          <cell r="J8697" t="str">
            <v>Barr Subcounty</v>
          </cell>
          <cell r="K8697" t="str">
            <v>Schools</v>
          </cell>
          <cell r="L8697" t="str">
            <v>Primary school</v>
          </cell>
          <cell r="M8697">
            <v>548602</v>
          </cell>
        </row>
        <row r="8698">
          <cell r="E8698">
            <v>241168</v>
          </cell>
          <cell r="F8698">
            <v>880</v>
          </cell>
          <cell r="G8698" t="str">
            <v>Lira District</v>
          </cell>
          <cell r="H8698" t="str">
            <v>ONYAKEDE P.S.</v>
          </cell>
          <cell r="I8698" t="str">
            <v>active</v>
          </cell>
          <cell r="J8698" t="str">
            <v>Amach Subcounty</v>
          </cell>
          <cell r="K8698" t="str">
            <v>Schools</v>
          </cell>
          <cell r="L8698" t="str">
            <v>Primary school</v>
          </cell>
          <cell r="M8698">
            <v>523905</v>
          </cell>
        </row>
        <row r="8699">
          <cell r="E8699">
            <v>241201</v>
          </cell>
          <cell r="F8699">
            <v>880</v>
          </cell>
          <cell r="G8699" t="str">
            <v>Lira District</v>
          </cell>
          <cell r="H8699" t="str">
            <v>ONYWAKO P.S.</v>
          </cell>
          <cell r="I8699" t="str">
            <v>active</v>
          </cell>
          <cell r="J8699" t="str">
            <v>Barr Subcounty</v>
          </cell>
          <cell r="K8699" t="str">
            <v>Schools</v>
          </cell>
          <cell r="L8699" t="str">
            <v>Primary school</v>
          </cell>
          <cell r="M8699">
            <v>523906</v>
          </cell>
        </row>
        <row r="8700">
          <cell r="E8700">
            <v>241196</v>
          </cell>
          <cell r="F8700">
            <v>880</v>
          </cell>
          <cell r="G8700" t="str">
            <v>Lira District</v>
          </cell>
          <cell r="H8700" t="str">
            <v>OPEM P.S.</v>
          </cell>
          <cell r="I8700" t="str">
            <v>active</v>
          </cell>
          <cell r="J8700" t="str">
            <v>Barr Subcounty</v>
          </cell>
          <cell r="K8700" t="str">
            <v>Schools</v>
          </cell>
          <cell r="L8700" t="str">
            <v>Primary school</v>
          </cell>
          <cell r="M8700">
            <v>529667</v>
          </cell>
        </row>
        <row r="8701">
          <cell r="E8701">
            <v>241185</v>
          </cell>
          <cell r="F8701">
            <v>880</v>
          </cell>
          <cell r="G8701" t="str">
            <v>Lira District</v>
          </cell>
          <cell r="H8701" t="str">
            <v>OREM P.S</v>
          </cell>
          <cell r="I8701" t="str">
            <v>active</v>
          </cell>
          <cell r="J8701" t="str">
            <v>Barr Subcounty</v>
          </cell>
          <cell r="K8701" t="str">
            <v>Schools</v>
          </cell>
          <cell r="L8701" t="str">
            <v>Primary school</v>
          </cell>
          <cell r="M8701">
            <v>523907</v>
          </cell>
        </row>
        <row r="8702">
          <cell r="E8702">
            <v>241157</v>
          </cell>
          <cell r="F8702">
            <v>880</v>
          </cell>
          <cell r="G8702" t="str">
            <v>Lira District</v>
          </cell>
          <cell r="H8702" t="str">
            <v>ORIT P.S.</v>
          </cell>
          <cell r="I8702" t="str">
            <v>active</v>
          </cell>
          <cell r="J8702" t="str">
            <v>Agweng Subcounty</v>
          </cell>
          <cell r="K8702" t="str">
            <v>Schools</v>
          </cell>
          <cell r="L8702" t="str">
            <v>Primary school</v>
          </cell>
          <cell r="M8702">
            <v>523908</v>
          </cell>
        </row>
        <row r="8703">
          <cell r="E8703">
            <v>241145</v>
          </cell>
          <cell r="F8703">
            <v>880</v>
          </cell>
          <cell r="G8703" t="str">
            <v>Lira District</v>
          </cell>
          <cell r="H8703" t="str">
            <v>ORORO P.S</v>
          </cell>
          <cell r="I8703" t="str">
            <v>active</v>
          </cell>
          <cell r="J8703" t="str">
            <v>Agali Subcounty</v>
          </cell>
          <cell r="K8703" t="str">
            <v>Schools</v>
          </cell>
          <cell r="L8703" t="str">
            <v>Primary school</v>
          </cell>
          <cell r="M8703">
            <v>523909</v>
          </cell>
        </row>
        <row r="8704">
          <cell r="E8704">
            <v>241178</v>
          </cell>
          <cell r="F8704">
            <v>880</v>
          </cell>
          <cell r="G8704" t="str">
            <v>Lira District</v>
          </cell>
          <cell r="H8704" t="str">
            <v>OTARA P.S.</v>
          </cell>
          <cell r="I8704" t="str">
            <v>active</v>
          </cell>
          <cell r="J8704" t="str">
            <v>Aromo Subcounty</v>
          </cell>
          <cell r="K8704" t="str">
            <v>Schools</v>
          </cell>
          <cell r="L8704" t="str">
            <v>Primary school</v>
          </cell>
          <cell r="M8704">
            <v>529668</v>
          </cell>
        </row>
        <row r="8705">
          <cell r="E8705">
            <v>251274</v>
          </cell>
          <cell r="F8705">
            <v>880</v>
          </cell>
          <cell r="G8705" t="str">
            <v>Lira District</v>
          </cell>
          <cell r="H8705" t="str">
            <v>STANDARD HIGH SCHOOL</v>
          </cell>
          <cell r="I8705" t="str">
            <v>deactivated</v>
          </cell>
          <cell r="J8705" t="str">
            <v>N/A</v>
          </cell>
          <cell r="K8705" t="str">
            <v>Schools</v>
          </cell>
          <cell r="L8705" t="str">
            <v>Secondary school</v>
          </cell>
          <cell r="M8705">
            <v>533022</v>
          </cell>
        </row>
        <row r="8706">
          <cell r="E8706">
            <v>241202</v>
          </cell>
          <cell r="F8706">
            <v>880</v>
          </cell>
          <cell r="G8706" t="str">
            <v>Lira District</v>
          </cell>
          <cell r="H8706" t="str">
            <v>TETYANG</v>
          </cell>
          <cell r="I8706" t="str">
            <v>active</v>
          </cell>
          <cell r="J8706" t="str">
            <v>Barr Subcounty</v>
          </cell>
          <cell r="K8706" t="str">
            <v>Schools</v>
          </cell>
          <cell r="L8706" t="str">
            <v>Primary school</v>
          </cell>
          <cell r="M8706">
            <v>523913</v>
          </cell>
        </row>
        <row r="8707">
          <cell r="E8707">
            <v>251282</v>
          </cell>
          <cell r="F8707">
            <v>880</v>
          </cell>
          <cell r="G8707" t="str">
            <v>Lira District</v>
          </cell>
          <cell r="H8707" t="str">
            <v>THE CRANES COMPREHENSIVE SS</v>
          </cell>
          <cell r="I8707" t="str">
            <v>deactivated</v>
          </cell>
          <cell r="J8707" t="str">
            <v>N/A</v>
          </cell>
          <cell r="K8707" t="str">
            <v>Schools</v>
          </cell>
          <cell r="L8707" t="str">
            <v>Secondary school</v>
          </cell>
          <cell r="M8707">
            <v>533017</v>
          </cell>
        </row>
        <row r="8708">
          <cell r="E8708">
            <v>241182</v>
          </cell>
          <cell r="F8708">
            <v>880</v>
          </cell>
          <cell r="G8708" t="str">
            <v>Lira District</v>
          </cell>
          <cell r="H8708" t="str">
            <v>WALELAP.S.</v>
          </cell>
          <cell r="I8708" t="str">
            <v>active</v>
          </cell>
          <cell r="J8708" t="str">
            <v>Aromo Subcounty</v>
          </cell>
          <cell r="K8708" t="str">
            <v>Schools</v>
          </cell>
          <cell r="L8708" t="str">
            <v>Primary school</v>
          </cell>
          <cell r="M8708">
            <v>1004</v>
          </cell>
        </row>
        <row r="8709">
          <cell r="E8709">
            <v>241158</v>
          </cell>
          <cell r="F8709">
            <v>880</v>
          </cell>
          <cell r="G8709" t="str">
            <v>Lira District</v>
          </cell>
          <cell r="H8709" t="str">
            <v>WIGWENG P.S</v>
          </cell>
          <cell r="I8709" t="str">
            <v>active</v>
          </cell>
          <cell r="J8709" t="str">
            <v>Agweng Subcounty</v>
          </cell>
          <cell r="K8709" t="str">
            <v>Schools</v>
          </cell>
          <cell r="L8709" t="str">
            <v>Primary school</v>
          </cell>
          <cell r="M8709">
            <v>546012</v>
          </cell>
        </row>
        <row r="8710">
          <cell r="E8710">
            <v>241161</v>
          </cell>
          <cell r="F8710">
            <v>880</v>
          </cell>
          <cell r="G8710" t="str">
            <v>Lira District</v>
          </cell>
          <cell r="H8710" t="str">
            <v>WIODYEK P.S.</v>
          </cell>
          <cell r="I8710" t="str">
            <v>active</v>
          </cell>
          <cell r="J8710" t="str">
            <v>Amach Subcounty</v>
          </cell>
          <cell r="K8710" t="str">
            <v>Schools</v>
          </cell>
          <cell r="L8710" t="str">
            <v>Primary school</v>
          </cell>
          <cell r="M8710">
            <v>992</v>
          </cell>
        </row>
        <row r="8711">
          <cell r="E8711">
            <v>247773</v>
          </cell>
          <cell r="F8711">
            <v>881</v>
          </cell>
          <cell r="G8711" t="str">
            <v>Luuka District</v>
          </cell>
          <cell r="H8711" t="str">
            <v>Bigunho P.S.</v>
          </cell>
          <cell r="I8711" t="str">
            <v>active</v>
          </cell>
          <cell r="J8711" t="str">
            <v>Bukanga Subcounty</v>
          </cell>
          <cell r="K8711" t="str">
            <v>Schools</v>
          </cell>
          <cell r="L8711" t="str">
            <v>Primary school</v>
          </cell>
          <cell r="M8711">
            <v>527689</v>
          </cell>
        </row>
        <row r="8712">
          <cell r="E8712">
            <v>247781</v>
          </cell>
          <cell r="F8712">
            <v>881</v>
          </cell>
          <cell r="G8712" t="str">
            <v>Luuka District</v>
          </cell>
          <cell r="H8712" t="str">
            <v>BUDHAANA P.S</v>
          </cell>
          <cell r="I8712" t="str">
            <v>active</v>
          </cell>
          <cell r="J8712" t="str">
            <v>Bukooma Subcounty</v>
          </cell>
          <cell r="K8712" t="str">
            <v>Schools</v>
          </cell>
          <cell r="L8712" t="str">
            <v>Primary school</v>
          </cell>
          <cell r="M8712">
            <v>527746</v>
          </cell>
        </row>
        <row r="8713">
          <cell r="E8713">
            <v>247764</v>
          </cell>
          <cell r="F8713">
            <v>881</v>
          </cell>
          <cell r="G8713" t="str">
            <v>Luuka District</v>
          </cell>
          <cell r="H8713" t="str">
            <v>Budhabangula P.S.</v>
          </cell>
          <cell r="I8713" t="str">
            <v>active</v>
          </cell>
          <cell r="J8713" t="str">
            <v>Bulongo Subcounty</v>
          </cell>
          <cell r="K8713" t="str">
            <v>Schools</v>
          </cell>
          <cell r="L8713" t="str">
            <v>Primary school</v>
          </cell>
          <cell r="M8713">
            <v>527690</v>
          </cell>
        </row>
        <row r="8714">
          <cell r="E8714">
            <v>247811</v>
          </cell>
          <cell r="F8714">
            <v>881</v>
          </cell>
          <cell r="G8714" t="str">
            <v>Luuka District</v>
          </cell>
          <cell r="H8714" t="str">
            <v>Budhuba P.S.</v>
          </cell>
          <cell r="I8714" t="str">
            <v>active</v>
          </cell>
          <cell r="J8714" t="str">
            <v>Ikumbya Subcounty</v>
          </cell>
          <cell r="K8714" t="str">
            <v>Schools</v>
          </cell>
          <cell r="L8714" t="str">
            <v>Primary school</v>
          </cell>
          <cell r="M8714">
            <v>531235</v>
          </cell>
        </row>
        <row r="8715">
          <cell r="E8715">
            <v>247775</v>
          </cell>
          <cell r="F8715">
            <v>881</v>
          </cell>
          <cell r="G8715" t="str">
            <v>Luuka District</v>
          </cell>
          <cell r="H8715" t="str">
            <v>Budoma P.S.</v>
          </cell>
          <cell r="I8715" t="str">
            <v>active</v>
          </cell>
          <cell r="J8715" t="str">
            <v>Bukanga Subcounty</v>
          </cell>
          <cell r="K8715" t="str">
            <v>Schools</v>
          </cell>
          <cell r="L8715" t="str">
            <v>Primary school</v>
          </cell>
          <cell r="M8715">
            <v>527691</v>
          </cell>
        </row>
        <row r="8716">
          <cell r="E8716">
            <v>247765</v>
          </cell>
          <cell r="F8716">
            <v>881</v>
          </cell>
          <cell r="G8716" t="str">
            <v>Luuka District</v>
          </cell>
          <cell r="H8716" t="str">
            <v>Budondo P.S.</v>
          </cell>
          <cell r="I8716" t="str">
            <v>active</v>
          </cell>
          <cell r="J8716" t="str">
            <v>Bukanga Subcounty</v>
          </cell>
          <cell r="K8716" t="str">
            <v>Schools</v>
          </cell>
          <cell r="L8716" t="str">
            <v>Primary school</v>
          </cell>
          <cell r="M8716">
            <v>45648</v>
          </cell>
        </row>
        <row r="8717">
          <cell r="E8717">
            <v>247798</v>
          </cell>
          <cell r="F8717">
            <v>881</v>
          </cell>
          <cell r="G8717" t="str">
            <v>Luuka District</v>
          </cell>
          <cell r="H8717" t="str">
            <v>Bugabula P.S.</v>
          </cell>
          <cell r="I8717" t="str">
            <v>active</v>
          </cell>
          <cell r="J8717" t="str">
            <v>Bulongo Subcounty</v>
          </cell>
          <cell r="K8717" t="str">
            <v>Schools</v>
          </cell>
          <cell r="L8717" t="str">
            <v>Primary school</v>
          </cell>
          <cell r="M8717">
            <v>527692</v>
          </cell>
        </row>
        <row r="8718">
          <cell r="E8718">
            <v>247812</v>
          </cell>
          <cell r="F8718">
            <v>881</v>
          </cell>
          <cell r="G8718" t="str">
            <v>Luuka District</v>
          </cell>
          <cell r="H8718" t="str">
            <v>Bugambo P.S.</v>
          </cell>
          <cell r="I8718" t="str">
            <v>active</v>
          </cell>
          <cell r="J8718" t="str">
            <v>Ikumbya Subcounty</v>
          </cell>
          <cell r="K8718" t="str">
            <v>Schools</v>
          </cell>
          <cell r="L8718" t="str">
            <v>Primary school</v>
          </cell>
          <cell r="M8718">
            <v>531236</v>
          </cell>
        </row>
        <row r="8719">
          <cell r="E8719">
            <v>247831</v>
          </cell>
          <cell r="F8719">
            <v>881</v>
          </cell>
          <cell r="G8719" t="str">
            <v>Luuka District</v>
          </cell>
          <cell r="H8719" t="str">
            <v>Bugomba P.S.</v>
          </cell>
          <cell r="I8719" t="str">
            <v>active</v>
          </cell>
          <cell r="J8719" t="str">
            <v>Nawampiti Subcounty</v>
          </cell>
          <cell r="K8719" t="str">
            <v>Schools</v>
          </cell>
          <cell r="L8719" t="str">
            <v>Primary school</v>
          </cell>
          <cell r="M8719">
            <v>527693</v>
          </cell>
        </row>
        <row r="8720">
          <cell r="E8720">
            <v>247796</v>
          </cell>
          <cell r="F8720">
            <v>881</v>
          </cell>
          <cell r="G8720" t="str">
            <v>Luuka District</v>
          </cell>
          <cell r="H8720" t="str">
            <v>Bugonyoka P.S.</v>
          </cell>
          <cell r="I8720" t="str">
            <v>active</v>
          </cell>
          <cell r="J8720" t="str">
            <v>Bulongo Subcounty</v>
          </cell>
          <cell r="K8720" t="str">
            <v>Schools</v>
          </cell>
          <cell r="L8720" t="str">
            <v>Primary school</v>
          </cell>
          <cell r="M8720">
            <v>527694</v>
          </cell>
        </row>
        <row r="8721">
          <cell r="E8721">
            <v>247813</v>
          </cell>
          <cell r="F8721">
            <v>881</v>
          </cell>
          <cell r="G8721" t="str">
            <v>Luuka District</v>
          </cell>
          <cell r="H8721" t="str">
            <v>Bugonza P.S</v>
          </cell>
          <cell r="I8721" t="str">
            <v>active</v>
          </cell>
          <cell r="J8721" t="str">
            <v>Ikumbya Subcounty</v>
          </cell>
          <cell r="K8721" t="str">
            <v>Schools</v>
          </cell>
          <cell r="L8721" t="str">
            <v>Primary school</v>
          </cell>
          <cell r="M8721">
            <v>531237</v>
          </cell>
        </row>
        <row r="8722">
          <cell r="E8722">
            <v>247770</v>
          </cell>
          <cell r="F8722">
            <v>881</v>
          </cell>
          <cell r="G8722" t="str">
            <v>Luuka District</v>
          </cell>
          <cell r="H8722" t="str">
            <v>Bukaade P.S.</v>
          </cell>
          <cell r="I8722" t="str">
            <v>active</v>
          </cell>
          <cell r="J8722" t="str">
            <v>Bukanga Subcounty</v>
          </cell>
          <cell r="K8722" t="str">
            <v>Schools</v>
          </cell>
          <cell r="L8722" t="str">
            <v>Primary school</v>
          </cell>
          <cell r="M8722">
            <v>527695</v>
          </cell>
        </row>
        <row r="8723">
          <cell r="E8723">
            <v>247777</v>
          </cell>
          <cell r="F8723">
            <v>881</v>
          </cell>
          <cell r="G8723" t="str">
            <v>Luuka District</v>
          </cell>
          <cell r="H8723" t="str">
            <v>Bukanga P.S.</v>
          </cell>
          <cell r="I8723" t="str">
            <v>active</v>
          </cell>
          <cell r="J8723" t="str">
            <v>Bukanga Subcounty</v>
          </cell>
          <cell r="K8723" t="str">
            <v>Schools</v>
          </cell>
          <cell r="L8723" t="str">
            <v>Primary school</v>
          </cell>
          <cell r="M8723">
            <v>527696</v>
          </cell>
        </row>
        <row r="8724">
          <cell r="E8724">
            <v>252174</v>
          </cell>
          <cell r="F8724">
            <v>881</v>
          </cell>
          <cell r="G8724" t="str">
            <v>Luuka District</v>
          </cell>
          <cell r="H8724" t="str">
            <v>BUKANGA SEED SCHOOL</v>
          </cell>
          <cell r="I8724" t="str">
            <v>active</v>
          </cell>
          <cell r="J8724" t="str">
            <v>Bukanga Subcounty</v>
          </cell>
          <cell r="K8724" t="str">
            <v>Schools</v>
          </cell>
          <cell r="L8724" t="str">
            <v>Secondary school</v>
          </cell>
          <cell r="M8724">
            <v>54211</v>
          </cell>
        </row>
        <row r="8725">
          <cell r="E8725">
            <v>247780</v>
          </cell>
          <cell r="F8725">
            <v>881</v>
          </cell>
          <cell r="G8725" t="str">
            <v>Luuka District</v>
          </cell>
          <cell r="H8725" t="str">
            <v>BUKANHA P.S.</v>
          </cell>
          <cell r="I8725" t="str">
            <v>active</v>
          </cell>
          <cell r="J8725" t="str">
            <v>Bukooma Subcounty</v>
          </cell>
          <cell r="K8725" t="str">
            <v>Schools</v>
          </cell>
          <cell r="L8725" t="str">
            <v>Primary school</v>
          </cell>
          <cell r="M8725">
            <v>531238</v>
          </cell>
        </row>
        <row r="8726">
          <cell r="E8726">
            <v>247799</v>
          </cell>
          <cell r="F8726">
            <v>881</v>
          </cell>
          <cell r="G8726" t="str">
            <v>Luuka District</v>
          </cell>
          <cell r="H8726" t="str">
            <v>Bukendi P.S.</v>
          </cell>
          <cell r="I8726" t="str">
            <v>active</v>
          </cell>
          <cell r="J8726" t="str">
            <v>Bulongo Subcounty</v>
          </cell>
          <cell r="K8726" t="str">
            <v>Schools</v>
          </cell>
          <cell r="L8726" t="str">
            <v>Primary school</v>
          </cell>
          <cell r="M8726">
            <v>527697</v>
          </cell>
        </row>
        <row r="8727">
          <cell r="E8727">
            <v>247817</v>
          </cell>
          <cell r="F8727">
            <v>881</v>
          </cell>
          <cell r="G8727" t="str">
            <v>Luuka District</v>
          </cell>
          <cell r="H8727" t="str">
            <v>Bukobbo P.S.</v>
          </cell>
          <cell r="I8727" t="str">
            <v>active</v>
          </cell>
          <cell r="J8727" t="str">
            <v>Ikumbya Subcounty</v>
          </cell>
          <cell r="K8727" t="str">
            <v>Schools</v>
          </cell>
          <cell r="L8727" t="str">
            <v>Primary school</v>
          </cell>
          <cell r="M8727">
            <v>527698</v>
          </cell>
        </row>
        <row r="8728">
          <cell r="E8728">
            <v>247784</v>
          </cell>
          <cell r="F8728">
            <v>881</v>
          </cell>
          <cell r="G8728" t="str">
            <v>Luuka District</v>
          </cell>
          <cell r="H8728" t="str">
            <v>Bukoova P.S.</v>
          </cell>
          <cell r="I8728" t="str">
            <v>active</v>
          </cell>
          <cell r="J8728" t="str">
            <v>Bukooma Subcounty</v>
          </cell>
          <cell r="K8728" t="str">
            <v>Schools</v>
          </cell>
          <cell r="L8728" t="str">
            <v>Primary school</v>
          </cell>
          <cell r="M8728">
            <v>531239</v>
          </cell>
        </row>
        <row r="8729">
          <cell r="E8729">
            <v>247782</v>
          </cell>
          <cell r="F8729">
            <v>881</v>
          </cell>
          <cell r="G8729" t="str">
            <v>Luuka District</v>
          </cell>
          <cell r="H8729" t="str">
            <v>BUKYANGWA P.S.</v>
          </cell>
          <cell r="I8729" t="str">
            <v>active</v>
          </cell>
          <cell r="J8729" t="str">
            <v>Bukooma Subcounty</v>
          </cell>
          <cell r="K8729" t="str">
            <v>Schools</v>
          </cell>
          <cell r="L8729" t="str">
            <v>Primary school</v>
          </cell>
          <cell r="M8729">
            <v>527699</v>
          </cell>
        </row>
        <row r="8730">
          <cell r="E8730">
            <v>247850</v>
          </cell>
          <cell r="F8730">
            <v>881</v>
          </cell>
          <cell r="G8730" t="str">
            <v>Luuka District</v>
          </cell>
          <cell r="H8730" t="str">
            <v>Bulanga Church Of Uganda P.S.</v>
          </cell>
          <cell r="I8730" t="str">
            <v>active</v>
          </cell>
          <cell r="J8730" t="str">
            <v>Waibuga Subcounty</v>
          </cell>
          <cell r="K8730" t="str">
            <v>Schools</v>
          </cell>
          <cell r="L8730" t="str">
            <v>Primary school</v>
          </cell>
          <cell r="M8730">
            <v>527700</v>
          </cell>
        </row>
        <row r="8731">
          <cell r="E8731">
            <v>247814</v>
          </cell>
          <cell r="F8731">
            <v>881</v>
          </cell>
          <cell r="G8731" t="str">
            <v>Luuka District</v>
          </cell>
          <cell r="H8731" t="str">
            <v>Bulawa P.S</v>
          </cell>
          <cell r="I8731" t="str">
            <v>active</v>
          </cell>
          <cell r="J8731" t="str">
            <v>Ikumbya Subcounty</v>
          </cell>
          <cell r="K8731" t="str">
            <v>Schools</v>
          </cell>
          <cell r="L8731" t="str">
            <v>Primary school</v>
          </cell>
          <cell r="M8731">
            <v>527701</v>
          </cell>
        </row>
        <row r="8732">
          <cell r="E8732">
            <v>247807</v>
          </cell>
          <cell r="F8732">
            <v>881</v>
          </cell>
          <cell r="G8732" t="str">
            <v>Luuka District</v>
          </cell>
          <cell r="H8732" t="str">
            <v>Bunafu P.S.</v>
          </cell>
          <cell r="I8732" t="str">
            <v>active</v>
          </cell>
          <cell r="J8732" t="str">
            <v>Ikumbya Subcounty</v>
          </cell>
          <cell r="K8732" t="str">
            <v>Schools</v>
          </cell>
          <cell r="L8732" t="str">
            <v>Primary school</v>
          </cell>
          <cell r="M8732">
            <v>531240</v>
          </cell>
        </row>
        <row r="8733">
          <cell r="E8733">
            <v>247790</v>
          </cell>
          <cell r="F8733">
            <v>881</v>
          </cell>
          <cell r="G8733" t="str">
            <v>Luuka District</v>
          </cell>
          <cell r="H8733" t="str">
            <v>BUSAKU P.S.</v>
          </cell>
          <cell r="I8733" t="str">
            <v>active</v>
          </cell>
          <cell r="J8733" t="str">
            <v>N/A</v>
          </cell>
          <cell r="K8733" t="str">
            <v>Schools</v>
          </cell>
          <cell r="L8733" t="str">
            <v>Primary school</v>
          </cell>
          <cell r="M8733">
            <v>527702</v>
          </cell>
        </row>
        <row r="8734">
          <cell r="E8734">
            <v>247805</v>
          </cell>
          <cell r="F8734">
            <v>881</v>
          </cell>
          <cell r="G8734" t="str">
            <v>Luuka District</v>
          </cell>
          <cell r="H8734" t="str">
            <v>Busala P.S.</v>
          </cell>
          <cell r="I8734" t="str">
            <v>active</v>
          </cell>
          <cell r="J8734" t="str">
            <v>Bulongo Subcounty</v>
          </cell>
          <cell r="K8734" t="str">
            <v>Schools</v>
          </cell>
          <cell r="L8734" t="str">
            <v>Primary school</v>
          </cell>
          <cell r="M8734">
            <v>527703</v>
          </cell>
        </row>
        <row r="8735">
          <cell r="E8735">
            <v>247767</v>
          </cell>
          <cell r="F8735">
            <v>881</v>
          </cell>
          <cell r="G8735" t="str">
            <v>Luuka District</v>
          </cell>
          <cell r="H8735" t="str">
            <v>Busalamu P.S.</v>
          </cell>
          <cell r="I8735" t="str">
            <v>active</v>
          </cell>
          <cell r="J8735" t="str">
            <v>Bukanga Subcounty</v>
          </cell>
          <cell r="K8735" t="str">
            <v>Schools</v>
          </cell>
          <cell r="L8735" t="str">
            <v>Primary school</v>
          </cell>
          <cell r="M8735">
            <v>531241</v>
          </cell>
        </row>
        <row r="8736">
          <cell r="E8736">
            <v>252173</v>
          </cell>
          <cell r="F8736">
            <v>881</v>
          </cell>
          <cell r="G8736" t="str">
            <v>Luuka District</v>
          </cell>
          <cell r="H8736" t="str">
            <v>BUSALAMU S S</v>
          </cell>
          <cell r="I8736" t="str">
            <v>active</v>
          </cell>
          <cell r="J8736" t="str">
            <v>Bukanga Subcounty</v>
          </cell>
          <cell r="K8736" t="str">
            <v>Schools</v>
          </cell>
          <cell r="L8736" t="str">
            <v>Secondary school</v>
          </cell>
          <cell r="M8736">
            <v>533787</v>
          </cell>
        </row>
        <row r="8737">
          <cell r="E8737">
            <v>247783</v>
          </cell>
          <cell r="F8737">
            <v>881</v>
          </cell>
          <cell r="G8737" t="str">
            <v>Luuka District</v>
          </cell>
          <cell r="H8737" t="str">
            <v>BUSANDA P.S.</v>
          </cell>
          <cell r="I8737" t="str">
            <v>active</v>
          </cell>
          <cell r="J8737" t="str">
            <v>Bukooma Subcounty</v>
          </cell>
          <cell r="K8737" t="str">
            <v>Schools</v>
          </cell>
          <cell r="L8737" t="str">
            <v>Primary school</v>
          </cell>
          <cell r="M8737">
            <v>527704</v>
          </cell>
        </row>
        <row r="8738">
          <cell r="E8738">
            <v>247841</v>
          </cell>
          <cell r="F8738">
            <v>881</v>
          </cell>
          <cell r="G8738" t="str">
            <v>Luuka District</v>
          </cell>
          <cell r="H8738" t="str">
            <v>Busiiro Islamic School</v>
          </cell>
          <cell r="I8738" t="str">
            <v>active</v>
          </cell>
          <cell r="J8738" t="str">
            <v>Waibuga Subcounty</v>
          </cell>
          <cell r="K8738" t="str">
            <v>Schools</v>
          </cell>
          <cell r="L8738" t="str">
            <v>Primary school</v>
          </cell>
          <cell r="M8738">
            <v>531242</v>
          </cell>
        </row>
        <row r="8739">
          <cell r="E8739">
            <v>247842</v>
          </cell>
          <cell r="F8739">
            <v>881</v>
          </cell>
          <cell r="G8739" t="str">
            <v>Luuka District</v>
          </cell>
          <cell r="H8739" t="str">
            <v>Busiiro P.S.</v>
          </cell>
          <cell r="I8739" t="str">
            <v>active</v>
          </cell>
          <cell r="J8739" t="str">
            <v>Waibuga Subcounty</v>
          </cell>
          <cell r="K8739" t="str">
            <v>Schools</v>
          </cell>
          <cell r="L8739" t="str">
            <v>Primary school</v>
          </cell>
          <cell r="M8739">
            <v>527705</v>
          </cell>
        </row>
        <row r="8740">
          <cell r="E8740">
            <v>252184</v>
          </cell>
          <cell r="F8740">
            <v>881</v>
          </cell>
          <cell r="G8740" t="str">
            <v>Luuka District</v>
          </cell>
          <cell r="H8740" t="str">
            <v>BUSIIRO S S S</v>
          </cell>
          <cell r="I8740" t="str">
            <v>active</v>
          </cell>
          <cell r="J8740" t="str">
            <v>Bukooma Subcounty</v>
          </cell>
          <cell r="K8740" t="str">
            <v>Schools</v>
          </cell>
          <cell r="L8740" t="str">
            <v>Secondary school</v>
          </cell>
          <cell r="M8740">
            <v>533795</v>
          </cell>
        </row>
        <row r="8741">
          <cell r="E8741">
            <v>247843</v>
          </cell>
          <cell r="F8741">
            <v>881</v>
          </cell>
          <cell r="G8741" t="str">
            <v>Luuka District</v>
          </cell>
          <cell r="H8741" t="str">
            <v>Butimbwa P.S.</v>
          </cell>
          <cell r="I8741" t="str">
            <v>active</v>
          </cell>
          <cell r="J8741" t="str">
            <v>Waibuga Subcounty</v>
          </cell>
          <cell r="K8741" t="str">
            <v>Schools</v>
          </cell>
          <cell r="L8741" t="str">
            <v>Primary school</v>
          </cell>
          <cell r="M8741">
            <v>527706</v>
          </cell>
        </row>
        <row r="8742">
          <cell r="E8742">
            <v>247832</v>
          </cell>
          <cell r="F8742">
            <v>881</v>
          </cell>
          <cell r="G8742" t="str">
            <v>Luuka District</v>
          </cell>
          <cell r="H8742" t="str">
            <v>Buwanda P.S.</v>
          </cell>
          <cell r="I8742" t="str">
            <v>active</v>
          </cell>
          <cell r="J8742" t="str">
            <v>Nawampiti Subcounty</v>
          </cell>
          <cell r="K8742" t="str">
            <v>Schools</v>
          </cell>
          <cell r="L8742" t="str">
            <v>Primary school</v>
          </cell>
          <cell r="M8742">
            <v>527707</v>
          </cell>
        </row>
        <row r="8743">
          <cell r="E8743">
            <v>247846</v>
          </cell>
          <cell r="F8743">
            <v>881</v>
          </cell>
          <cell r="G8743" t="str">
            <v>Luuka District</v>
          </cell>
          <cell r="H8743" t="str">
            <v>Buwiiri P.S.</v>
          </cell>
          <cell r="I8743" t="str">
            <v>active</v>
          </cell>
          <cell r="J8743" t="str">
            <v>Waibuga Subcounty</v>
          </cell>
          <cell r="K8743" t="str">
            <v>Schools</v>
          </cell>
          <cell r="L8743" t="str">
            <v>Primary school</v>
          </cell>
          <cell r="M8743">
            <v>527708</v>
          </cell>
        </row>
        <row r="8744">
          <cell r="E8744">
            <v>247771</v>
          </cell>
          <cell r="F8744">
            <v>881</v>
          </cell>
          <cell r="G8744" t="str">
            <v>Luuka District</v>
          </cell>
          <cell r="H8744" t="str">
            <v>Buwologoma P.S.</v>
          </cell>
          <cell r="I8744" t="str">
            <v>active</v>
          </cell>
          <cell r="J8744" t="str">
            <v>Bukanga Subcounty</v>
          </cell>
          <cell r="K8744" t="str">
            <v>Schools</v>
          </cell>
          <cell r="L8744" t="str">
            <v>Primary school</v>
          </cell>
          <cell r="M8744">
            <v>527709</v>
          </cell>
        </row>
        <row r="8745">
          <cell r="E8745">
            <v>247828</v>
          </cell>
          <cell r="F8745">
            <v>881</v>
          </cell>
          <cell r="G8745" t="str">
            <v>Luuka District</v>
          </cell>
          <cell r="H8745" t="str">
            <v>BUYEMBA P.S.</v>
          </cell>
          <cell r="I8745" t="str">
            <v>active</v>
          </cell>
          <cell r="J8745" t="str">
            <v>Irongo Subcounty</v>
          </cell>
          <cell r="K8745" t="str">
            <v>Schools</v>
          </cell>
          <cell r="L8745" t="str">
            <v>Primary school</v>
          </cell>
          <cell r="M8745">
            <v>119949</v>
          </cell>
        </row>
        <row r="8746">
          <cell r="E8746">
            <v>247785</v>
          </cell>
          <cell r="F8746">
            <v>881</v>
          </cell>
          <cell r="G8746" t="str">
            <v>Luuka District</v>
          </cell>
          <cell r="H8746" t="str">
            <v>Buyoga P.S</v>
          </cell>
          <cell r="I8746" t="str">
            <v>active</v>
          </cell>
          <cell r="J8746" t="str">
            <v>Bukooma Subcounty</v>
          </cell>
          <cell r="K8746" t="str">
            <v>Schools</v>
          </cell>
          <cell r="L8746" t="str">
            <v>Primary school</v>
          </cell>
          <cell r="M8746">
            <v>527710</v>
          </cell>
        </row>
        <row r="8747">
          <cell r="E8747">
            <v>247834</v>
          </cell>
          <cell r="F8747">
            <v>881</v>
          </cell>
          <cell r="G8747" t="str">
            <v>Luuka District</v>
          </cell>
          <cell r="H8747" t="str">
            <v>Buyoola P.S.</v>
          </cell>
          <cell r="I8747" t="str">
            <v>active</v>
          </cell>
          <cell r="J8747" t="str">
            <v>Nawampiti Subcounty</v>
          </cell>
          <cell r="K8747" t="str">
            <v>Schools</v>
          </cell>
          <cell r="L8747" t="str">
            <v>Primary school</v>
          </cell>
          <cell r="M8747">
            <v>527711</v>
          </cell>
        </row>
        <row r="8748">
          <cell r="E8748">
            <v>247804</v>
          </cell>
          <cell r="F8748">
            <v>881</v>
          </cell>
          <cell r="G8748" t="str">
            <v>Luuka District</v>
          </cell>
          <cell r="H8748" t="str">
            <v>BUYUNZE P.S.</v>
          </cell>
          <cell r="I8748" t="str">
            <v>active</v>
          </cell>
          <cell r="J8748" t="str">
            <v>Bulongo Subcounty</v>
          </cell>
          <cell r="K8748" t="str">
            <v>Schools</v>
          </cell>
          <cell r="L8748" t="str">
            <v>Primary school</v>
          </cell>
          <cell r="M8748">
            <v>527712</v>
          </cell>
        </row>
        <row r="8749">
          <cell r="E8749">
            <v>252178</v>
          </cell>
          <cell r="F8749">
            <v>881</v>
          </cell>
          <cell r="G8749" t="str">
            <v>Luuka District</v>
          </cell>
          <cell r="H8749" t="str">
            <v>GONZA SS</v>
          </cell>
          <cell r="I8749" t="str">
            <v>active</v>
          </cell>
          <cell r="J8749" t="str">
            <v>Bulongo Subcounty</v>
          </cell>
          <cell r="K8749" t="str">
            <v>Schools</v>
          </cell>
          <cell r="L8749" t="str">
            <v>Secondary school</v>
          </cell>
          <cell r="M8749">
            <v>533791</v>
          </cell>
        </row>
        <row r="8750">
          <cell r="E8750">
            <v>247792</v>
          </cell>
          <cell r="F8750">
            <v>881</v>
          </cell>
          <cell r="G8750" t="str">
            <v>Luuka District</v>
          </cell>
          <cell r="H8750" t="str">
            <v>Gwembuzi P.S.</v>
          </cell>
          <cell r="I8750" t="str">
            <v>active</v>
          </cell>
          <cell r="J8750" t="str">
            <v>Bukooma Subcounty</v>
          </cell>
          <cell r="K8750" t="str">
            <v>Schools</v>
          </cell>
          <cell r="L8750" t="str">
            <v>Primary school</v>
          </cell>
          <cell r="M8750">
            <v>527713</v>
          </cell>
        </row>
        <row r="8751">
          <cell r="E8751">
            <v>247835</v>
          </cell>
          <cell r="F8751">
            <v>881</v>
          </cell>
          <cell r="G8751" t="str">
            <v>Luuka District</v>
          </cell>
          <cell r="H8751" t="str">
            <v>IKONIA P.S.</v>
          </cell>
          <cell r="I8751" t="str">
            <v>active</v>
          </cell>
          <cell r="J8751" t="str">
            <v>Nawampiti Subcounty</v>
          </cell>
          <cell r="K8751" t="str">
            <v>Schools</v>
          </cell>
          <cell r="L8751" t="str">
            <v>Primary school</v>
          </cell>
          <cell r="M8751">
            <v>527714</v>
          </cell>
        </row>
        <row r="8752">
          <cell r="E8752">
            <v>247808</v>
          </cell>
          <cell r="F8752">
            <v>881</v>
          </cell>
          <cell r="G8752" t="str">
            <v>Luuka District</v>
          </cell>
          <cell r="H8752" t="str">
            <v>Ikumbya Catholic  P.S.</v>
          </cell>
          <cell r="I8752" t="str">
            <v>active</v>
          </cell>
          <cell r="J8752" t="str">
            <v>Bukooma Subcounty</v>
          </cell>
          <cell r="K8752" t="str">
            <v>Schools</v>
          </cell>
          <cell r="L8752" t="str">
            <v>Primary school</v>
          </cell>
          <cell r="M8752">
            <v>527716</v>
          </cell>
        </row>
        <row r="8753">
          <cell r="E8753">
            <v>247809</v>
          </cell>
          <cell r="F8753">
            <v>881</v>
          </cell>
          <cell r="G8753" t="str">
            <v>Luuka District</v>
          </cell>
          <cell r="H8753" t="str">
            <v>Ikumbya P.S.</v>
          </cell>
          <cell r="I8753" t="str">
            <v>active</v>
          </cell>
          <cell r="J8753" t="str">
            <v>Ikumbya Subcounty</v>
          </cell>
          <cell r="K8753" t="str">
            <v>Schools</v>
          </cell>
          <cell r="L8753" t="str">
            <v>Primary school</v>
          </cell>
          <cell r="M8753">
            <v>527715</v>
          </cell>
        </row>
        <row r="8754">
          <cell r="E8754">
            <v>252177</v>
          </cell>
          <cell r="F8754">
            <v>881</v>
          </cell>
          <cell r="G8754" t="str">
            <v>Luuka District</v>
          </cell>
          <cell r="H8754" t="str">
            <v>IKUMBYA S S</v>
          </cell>
          <cell r="I8754" t="str">
            <v>active</v>
          </cell>
          <cell r="J8754" t="str">
            <v>N/A</v>
          </cell>
          <cell r="K8754" t="str">
            <v>Schools</v>
          </cell>
          <cell r="L8754" t="str">
            <v>Secondary school</v>
          </cell>
          <cell r="M8754">
            <v>533790</v>
          </cell>
        </row>
        <row r="8755">
          <cell r="E8755">
            <v>273018</v>
          </cell>
          <cell r="F8755">
            <v>881</v>
          </cell>
          <cell r="G8755" t="str">
            <v>Luuka District</v>
          </cell>
          <cell r="H8755" t="str">
            <v>IKUMBYA SEED SCHOOL</v>
          </cell>
          <cell r="I8755" t="str">
            <v>active</v>
          </cell>
          <cell r="J8755" t="str">
            <v>Ikumbya Subcounty</v>
          </cell>
          <cell r="K8755" t="str">
            <v>Schools</v>
          </cell>
          <cell r="L8755" t="str">
            <v>Secondary school</v>
          </cell>
        </row>
        <row r="8756">
          <cell r="E8756">
            <v>247819</v>
          </cell>
          <cell r="F8756">
            <v>881</v>
          </cell>
          <cell r="G8756" t="str">
            <v>Luuka District</v>
          </cell>
          <cell r="H8756" t="str">
            <v>Irongo P.S.</v>
          </cell>
          <cell r="I8756" t="str">
            <v>active</v>
          </cell>
          <cell r="J8756" t="str">
            <v>Irongo Subcounty</v>
          </cell>
          <cell r="K8756" t="str">
            <v>Schools</v>
          </cell>
          <cell r="L8756" t="str">
            <v>Primary school</v>
          </cell>
          <cell r="M8756">
            <v>527717</v>
          </cell>
        </row>
        <row r="8757">
          <cell r="E8757">
            <v>247848</v>
          </cell>
          <cell r="F8757">
            <v>881</v>
          </cell>
          <cell r="G8757" t="str">
            <v>Luuka District</v>
          </cell>
          <cell r="H8757" t="str">
            <v>KAKUMBI P.S.</v>
          </cell>
          <cell r="I8757" t="str">
            <v>active</v>
          </cell>
          <cell r="J8757" t="str">
            <v>Waibuga Subcounty</v>
          </cell>
          <cell r="K8757" t="str">
            <v>Schools</v>
          </cell>
          <cell r="L8757" t="str">
            <v>Primary school</v>
          </cell>
          <cell r="M8757">
            <v>527718</v>
          </cell>
        </row>
        <row r="8758">
          <cell r="E8758">
            <v>247822</v>
          </cell>
          <cell r="F8758">
            <v>881</v>
          </cell>
          <cell r="G8758" t="str">
            <v>Luuka District</v>
          </cell>
          <cell r="H8758" t="str">
            <v>Kalyoowa P.S.</v>
          </cell>
          <cell r="I8758" t="str">
            <v>active</v>
          </cell>
          <cell r="J8758" t="str">
            <v>Irongo Subcounty</v>
          </cell>
          <cell r="K8758" t="str">
            <v>Schools</v>
          </cell>
          <cell r="L8758" t="str">
            <v>Primary school</v>
          </cell>
          <cell r="M8758">
            <v>527719</v>
          </cell>
        </row>
        <row r="8759">
          <cell r="E8759">
            <v>247802</v>
          </cell>
          <cell r="F8759">
            <v>881</v>
          </cell>
          <cell r="G8759" t="str">
            <v>Luuka District</v>
          </cell>
          <cell r="H8759" t="str">
            <v>Kamwirungu P.S.</v>
          </cell>
          <cell r="I8759" t="str">
            <v>active</v>
          </cell>
          <cell r="J8759" t="str">
            <v>Bulongo Subcounty</v>
          </cell>
          <cell r="K8759" t="str">
            <v>Schools</v>
          </cell>
          <cell r="L8759" t="str">
            <v>Primary school</v>
          </cell>
          <cell r="M8759">
            <v>527720</v>
          </cell>
        </row>
        <row r="8760">
          <cell r="E8760">
            <v>247766</v>
          </cell>
          <cell r="F8760">
            <v>881</v>
          </cell>
          <cell r="G8760" t="str">
            <v>Luuka District</v>
          </cell>
          <cell r="H8760" t="str">
            <v>Kimantoa P.S.</v>
          </cell>
          <cell r="I8760" t="str">
            <v>active</v>
          </cell>
          <cell r="J8760" t="str">
            <v>Bukanga Subcounty</v>
          </cell>
          <cell r="K8760" t="str">
            <v>Schools</v>
          </cell>
          <cell r="L8760" t="str">
            <v>Primary school</v>
          </cell>
          <cell r="M8760">
            <v>527721</v>
          </cell>
        </row>
        <row r="8761">
          <cell r="E8761">
            <v>247791</v>
          </cell>
          <cell r="F8761">
            <v>881</v>
          </cell>
          <cell r="G8761" t="str">
            <v>Luuka District</v>
          </cell>
          <cell r="H8761" t="str">
            <v>Kirimwa P.S.</v>
          </cell>
          <cell r="I8761" t="str">
            <v>active</v>
          </cell>
          <cell r="J8761" t="str">
            <v>Bukooma Subcounty</v>
          </cell>
          <cell r="K8761" t="str">
            <v>Schools</v>
          </cell>
          <cell r="L8761" t="str">
            <v>Primary school</v>
          </cell>
          <cell r="M8761">
            <v>531243</v>
          </cell>
        </row>
        <row r="8762">
          <cell r="E8762">
            <v>247774</v>
          </cell>
          <cell r="F8762">
            <v>881</v>
          </cell>
          <cell r="G8762" t="str">
            <v>Luuka District</v>
          </cell>
          <cell r="H8762" t="str">
            <v>Kiroba P.S.</v>
          </cell>
          <cell r="I8762" t="str">
            <v>active</v>
          </cell>
          <cell r="J8762" t="str">
            <v>Bukanga Subcounty</v>
          </cell>
          <cell r="K8762" t="str">
            <v>Schools</v>
          </cell>
          <cell r="L8762" t="str">
            <v>Primary school</v>
          </cell>
          <cell r="M8762">
            <v>548639</v>
          </cell>
        </row>
        <row r="8763">
          <cell r="E8763">
            <v>247838</v>
          </cell>
          <cell r="F8763">
            <v>881</v>
          </cell>
          <cell r="G8763" t="str">
            <v>Luuka District</v>
          </cell>
          <cell r="H8763" t="str">
            <v>Kituuto P.S.</v>
          </cell>
          <cell r="I8763" t="str">
            <v>active</v>
          </cell>
          <cell r="J8763" t="str">
            <v>Nawampiti Subcounty</v>
          </cell>
          <cell r="K8763" t="str">
            <v>Schools</v>
          </cell>
          <cell r="L8763" t="str">
            <v>Primary school</v>
          </cell>
          <cell r="M8763">
            <v>527722</v>
          </cell>
        </row>
        <row r="8764">
          <cell r="E8764">
            <v>247762</v>
          </cell>
          <cell r="F8764">
            <v>881</v>
          </cell>
          <cell r="G8764" t="str">
            <v>Luuka District</v>
          </cell>
          <cell r="H8764" t="str">
            <v>KITWEKYAMBOGO</v>
          </cell>
          <cell r="I8764" t="str">
            <v>active</v>
          </cell>
          <cell r="J8764" t="str">
            <v>Luuka Town Council</v>
          </cell>
          <cell r="K8764" t="str">
            <v>Schools</v>
          </cell>
          <cell r="L8764" t="str">
            <v>Primary school</v>
          </cell>
          <cell r="M8764">
            <v>531244</v>
          </cell>
        </row>
        <row r="8765">
          <cell r="E8765">
            <v>247825</v>
          </cell>
          <cell r="F8765">
            <v>881</v>
          </cell>
          <cell r="G8765" t="str">
            <v>Luuka District</v>
          </cell>
          <cell r="H8765" t="str">
            <v>KIWALAZI P.S.</v>
          </cell>
          <cell r="I8765" t="str">
            <v>active</v>
          </cell>
          <cell r="J8765" t="str">
            <v>Irongo Subcounty</v>
          </cell>
          <cell r="K8765" t="str">
            <v>Schools</v>
          </cell>
          <cell r="L8765" t="str">
            <v>Primary school</v>
          </cell>
          <cell r="M8765">
            <v>527723</v>
          </cell>
        </row>
        <row r="8766">
          <cell r="E8766">
            <v>247763</v>
          </cell>
          <cell r="F8766">
            <v>881</v>
          </cell>
          <cell r="G8766" t="str">
            <v>Luuka District</v>
          </cell>
          <cell r="H8766" t="str">
            <v>KIYUNGA P.S.</v>
          </cell>
          <cell r="I8766" t="str">
            <v>active</v>
          </cell>
          <cell r="J8766" t="str">
            <v>Luuka Town Council</v>
          </cell>
          <cell r="K8766" t="str">
            <v>Schools</v>
          </cell>
          <cell r="L8766" t="str">
            <v>Primary school</v>
          </cell>
          <cell r="M8766">
            <v>527724</v>
          </cell>
        </row>
        <row r="8767">
          <cell r="E8767">
            <v>252182</v>
          </cell>
          <cell r="F8767">
            <v>881</v>
          </cell>
          <cell r="G8767" t="str">
            <v>Luuka District</v>
          </cell>
          <cell r="H8767" t="str">
            <v>KIYUNGA S S</v>
          </cell>
          <cell r="I8767" t="str">
            <v>active</v>
          </cell>
          <cell r="J8767" t="str">
            <v>Bukanga Subcounty</v>
          </cell>
          <cell r="K8767" t="str">
            <v>Schools</v>
          </cell>
          <cell r="L8767" t="str">
            <v>Secondary school</v>
          </cell>
          <cell r="M8767">
            <v>533789</v>
          </cell>
        </row>
        <row r="8768">
          <cell r="E8768">
            <v>247826</v>
          </cell>
          <cell r="F8768">
            <v>881</v>
          </cell>
          <cell r="G8768" t="str">
            <v>Luuka District</v>
          </cell>
          <cell r="H8768" t="str">
            <v>Kyanvuma P.S</v>
          </cell>
          <cell r="I8768" t="str">
            <v>active</v>
          </cell>
          <cell r="J8768" t="str">
            <v>Irongo Subcounty</v>
          </cell>
          <cell r="K8768" t="str">
            <v>Schools</v>
          </cell>
          <cell r="L8768" t="str">
            <v>Primary school</v>
          </cell>
          <cell r="M8768">
            <v>527725</v>
          </cell>
        </row>
        <row r="8769">
          <cell r="E8769">
            <v>252186</v>
          </cell>
          <cell r="F8769">
            <v>881</v>
          </cell>
          <cell r="G8769" t="str">
            <v>Luuka District</v>
          </cell>
          <cell r="H8769" t="str">
            <v>KYOZIRA SS</v>
          </cell>
          <cell r="I8769" t="str">
            <v>active</v>
          </cell>
          <cell r="J8769" t="str">
            <v>Nawampiti Subcounty</v>
          </cell>
          <cell r="K8769" t="str">
            <v>Schools</v>
          </cell>
          <cell r="L8769" t="str">
            <v>Secondary school</v>
          </cell>
          <cell r="M8769">
            <v>534186</v>
          </cell>
        </row>
        <row r="8770">
          <cell r="E8770">
            <v>247820</v>
          </cell>
          <cell r="F8770">
            <v>881</v>
          </cell>
          <cell r="G8770" t="str">
            <v>Luuka District</v>
          </cell>
          <cell r="H8770" t="str">
            <v>Lambala P.S.</v>
          </cell>
          <cell r="I8770" t="str">
            <v>active</v>
          </cell>
          <cell r="J8770" t="str">
            <v>Irongo Subcounty</v>
          </cell>
          <cell r="K8770" t="str">
            <v>Schools</v>
          </cell>
          <cell r="L8770" t="str">
            <v>Primary school</v>
          </cell>
          <cell r="M8770">
            <v>531245</v>
          </cell>
        </row>
        <row r="8771">
          <cell r="E8771">
            <v>247768</v>
          </cell>
          <cell r="F8771">
            <v>881</v>
          </cell>
          <cell r="G8771" t="str">
            <v>Luuka District</v>
          </cell>
          <cell r="H8771" t="str">
            <v>LUKUNHU P.S.</v>
          </cell>
          <cell r="I8771" t="str">
            <v>active</v>
          </cell>
          <cell r="J8771" t="str">
            <v>Bukanga Subcounty</v>
          </cell>
          <cell r="K8771" t="str">
            <v>Schools</v>
          </cell>
          <cell r="L8771" t="str">
            <v>Primary school</v>
          </cell>
          <cell r="M8771">
            <v>527726</v>
          </cell>
        </row>
        <row r="8772">
          <cell r="E8772">
            <v>247803</v>
          </cell>
          <cell r="F8772">
            <v>881</v>
          </cell>
          <cell r="G8772" t="str">
            <v>Luuka District</v>
          </cell>
          <cell r="H8772" t="str">
            <v>Mawembe P.S.</v>
          </cell>
          <cell r="I8772" t="str">
            <v>active</v>
          </cell>
          <cell r="J8772" t="str">
            <v>Bulongo Subcounty</v>
          </cell>
          <cell r="K8772" t="str">
            <v>Schools</v>
          </cell>
          <cell r="L8772" t="str">
            <v>Primary school</v>
          </cell>
          <cell r="M8772">
            <v>527727</v>
          </cell>
        </row>
        <row r="8773">
          <cell r="E8773">
            <v>247851</v>
          </cell>
          <cell r="F8773">
            <v>881</v>
          </cell>
          <cell r="G8773" t="str">
            <v>Luuka District</v>
          </cell>
          <cell r="H8773" t="str">
            <v>MAWUNDO P.S.</v>
          </cell>
          <cell r="I8773" t="str">
            <v>active</v>
          </cell>
          <cell r="J8773" t="str">
            <v>Waibuga Subcounty</v>
          </cell>
          <cell r="K8773" t="str">
            <v>Schools</v>
          </cell>
          <cell r="L8773" t="str">
            <v>Primary school</v>
          </cell>
          <cell r="M8773">
            <v>531246</v>
          </cell>
        </row>
        <row r="8774">
          <cell r="E8774">
            <v>247836</v>
          </cell>
          <cell r="F8774">
            <v>881</v>
          </cell>
          <cell r="G8774" t="str">
            <v>Luuka District</v>
          </cell>
          <cell r="H8774" t="str">
            <v>Nabikuyi P.S.</v>
          </cell>
          <cell r="I8774" t="str">
            <v>active</v>
          </cell>
          <cell r="J8774" t="str">
            <v>Nawampiti Subcounty</v>
          </cell>
          <cell r="K8774" t="str">
            <v>Schools</v>
          </cell>
          <cell r="L8774" t="str">
            <v>Primary school</v>
          </cell>
          <cell r="M8774">
            <v>527728</v>
          </cell>
        </row>
        <row r="8775">
          <cell r="E8775">
            <v>272605</v>
          </cell>
          <cell r="F8775">
            <v>881</v>
          </cell>
          <cell r="G8775" t="str">
            <v>Luuka District</v>
          </cell>
          <cell r="H8775" t="str">
            <v>NABIMOGO P.S.</v>
          </cell>
          <cell r="I8775" t="str">
            <v>active</v>
          </cell>
          <cell r="J8775" t="str">
            <v>N/A</v>
          </cell>
          <cell r="K8775" t="str">
            <v>Schools</v>
          </cell>
          <cell r="L8775" t="str">
            <v>Primary school</v>
          </cell>
          <cell r="M8775" t="str">
            <v>NA</v>
          </cell>
        </row>
        <row r="8776">
          <cell r="E8776">
            <v>247800</v>
          </cell>
          <cell r="F8776">
            <v>881</v>
          </cell>
          <cell r="G8776" t="str">
            <v>Luuka District</v>
          </cell>
          <cell r="H8776" t="str">
            <v>Nabitaama P.S.</v>
          </cell>
          <cell r="I8776" t="str">
            <v>active</v>
          </cell>
          <cell r="J8776" t="str">
            <v>Bulongo Subcounty</v>
          </cell>
          <cell r="K8776" t="str">
            <v>Schools</v>
          </cell>
          <cell r="L8776" t="str">
            <v>Primary school</v>
          </cell>
          <cell r="M8776">
            <v>527729</v>
          </cell>
        </row>
        <row r="8777">
          <cell r="E8777">
            <v>247789</v>
          </cell>
          <cell r="F8777">
            <v>881</v>
          </cell>
          <cell r="G8777" t="str">
            <v>Luuka District</v>
          </cell>
          <cell r="H8777" t="str">
            <v>Naigobya P.S.</v>
          </cell>
          <cell r="I8777" t="str">
            <v>active</v>
          </cell>
          <cell r="J8777" t="str">
            <v>Bukooma Subcounty</v>
          </cell>
          <cell r="K8777" t="str">
            <v>Schools</v>
          </cell>
          <cell r="L8777" t="str">
            <v>Primary school</v>
          </cell>
          <cell r="M8777">
            <v>527730</v>
          </cell>
        </row>
        <row r="8778">
          <cell r="E8778">
            <v>247821</v>
          </cell>
          <cell r="F8778">
            <v>881</v>
          </cell>
          <cell r="G8778" t="str">
            <v>Luuka District</v>
          </cell>
          <cell r="H8778" t="str">
            <v>Naimuli P.S.</v>
          </cell>
          <cell r="I8778" t="str">
            <v>active</v>
          </cell>
          <cell r="J8778" t="str">
            <v>Irongo Subcounty</v>
          </cell>
          <cell r="K8778" t="str">
            <v>Schools</v>
          </cell>
          <cell r="L8778" t="str">
            <v>Primary school</v>
          </cell>
          <cell r="M8778">
            <v>527731</v>
          </cell>
        </row>
        <row r="8779">
          <cell r="E8779">
            <v>247788</v>
          </cell>
          <cell r="F8779">
            <v>881</v>
          </cell>
          <cell r="G8779" t="str">
            <v>Luuka District</v>
          </cell>
          <cell r="H8779" t="str">
            <v>NAIRIKA</v>
          </cell>
          <cell r="I8779" t="str">
            <v>active</v>
          </cell>
          <cell r="J8779" t="str">
            <v>Bukooma Subcounty</v>
          </cell>
          <cell r="K8779" t="str">
            <v>Schools</v>
          </cell>
          <cell r="L8779" t="str">
            <v>Primary school</v>
          </cell>
          <cell r="M8779">
            <v>531248</v>
          </cell>
        </row>
        <row r="8780">
          <cell r="E8780">
            <v>259050</v>
          </cell>
          <cell r="F8780">
            <v>881</v>
          </cell>
          <cell r="G8780" t="str">
            <v>Luuka District</v>
          </cell>
          <cell r="H8780" t="str">
            <v>NAKABAALE H S</v>
          </cell>
          <cell r="I8780" t="str">
            <v>active</v>
          </cell>
          <cell r="J8780" t="str">
            <v>Irongo Subcounty</v>
          </cell>
          <cell r="K8780" t="str">
            <v>Schools</v>
          </cell>
          <cell r="L8780" t="str">
            <v>Secondary school</v>
          </cell>
          <cell r="M8780">
            <v>534185</v>
          </cell>
        </row>
        <row r="8781">
          <cell r="E8781">
            <v>247827</v>
          </cell>
          <cell r="F8781">
            <v>881</v>
          </cell>
          <cell r="G8781" t="str">
            <v>Luuka District</v>
          </cell>
          <cell r="H8781" t="str">
            <v>NAKABAALE P.S.</v>
          </cell>
          <cell r="I8781" t="str">
            <v>active</v>
          </cell>
          <cell r="J8781" t="str">
            <v>Irongo Subcounty</v>
          </cell>
          <cell r="K8781" t="str">
            <v>Schools</v>
          </cell>
          <cell r="L8781" t="str">
            <v>Primary school</v>
          </cell>
          <cell r="M8781">
            <v>520992</v>
          </cell>
        </row>
        <row r="8782">
          <cell r="E8782">
            <v>247776</v>
          </cell>
          <cell r="F8782">
            <v>881</v>
          </cell>
          <cell r="G8782" t="str">
            <v>Luuka District</v>
          </cell>
          <cell r="H8782" t="str">
            <v>Nakabondo P.S.</v>
          </cell>
          <cell r="I8782" t="str">
            <v>active</v>
          </cell>
          <cell r="J8782" t="str">
            <v>Bukanga Subcounty</v>
          </cell>
          <cell r="K8782" t="str">
            <v>Schools</v>
          </cell>
          <cell r="L8782" t="str">
            <v>Primary school</v>
          </cell>
          <cell r="M8782">
            <v>527732</v>
          </cell>
        </row>
        <row r="8783">
          <cell r="E8783">
            <v>247806</v>
          </cell>
          <cell r="F8783">
            <v>881</v>
          </cell>
          <cell r="G8783" t="str">
            <v>Luuka District</v>
          </cell>
          <cell r="H8783" t="str">
            <v>Nakabugu P.S.</v>
          </cell>
          <cell r="I8783" t="str">
            <v>active</v>
          </cell>
          <cell r="J8783" t="str">
            <v>Bulongo Subcounty</v>
          </cell>
          <cell r="K8783" t="str">
            <v>Schools</v>
          </cell>
          <cell r="L8783" t="str">
            <v>Primary school</v>
          </cell>
          <cell r="M8783">
            <v>527733</v>
          </cell>
        </row>
        <row r="8784">
          <cell r="E8784">
            <v>252176</v>
          </cell>
          <cell r="F8784">
            <v>881</v>
          </cell>
          <cell r="G8784" t="str">
            <v>Luuka District</v>
          </cell>
          <cell r="H8784" t="str">
            <v>NAKABUGU SS</v>
          </cell>
          <cell r="I8784" t="str">
            <v>active</v>
          </cell>
          <cell r="J8784" t="str">
            <v>Bulongo Subcounty</v>
          </cell>
          <cell r="K8784" t="str">
            <v>Schools</v>
          </cell>
          <cell r="L8784" t="str">
            <v>Secondary school</v>
          </cell>
          <cell r="M8784">
            <v>534187</v>
          </cell>
        </row>
        <row r="8785">
          <cell r="E8785">
            <v>247823</v>
          </cell>
          <cell r="F8785">
            <v>881</v>
          </cell>
          <cell r="G8785" t="str">
            <v>Luuka District</v>
          </cell>
          <cell r="H8785" t="str">
            <v>Nakavuma P.S.</v>
          </cell>
          <cell r="I8785" t="str">
            <v>active</v>
          </cell>
          <cell r="J8785" t="str">
            <v>Irongo Subcounty</v>
          </cell>
          <cell r="K8785" t="str">
            <v>Schools</v>
          </cell>
          <cell r="L8785" t="str">
            <v>Primary school</v>
          </cell>
          <cell r="M8785">
            <v>531249</v>
          </cell>
        </row>
        <row r="8786">
          <cell r="E8786">
            <v>247849</v>
          </cell>
          <cell r="F8786">
            <v>881</v>
          </cell>
          <cell r="G8786" t="str">
            <v>Luuka District</v>
          </cell>
          <cell r="H8786" t="str">
            <v>NAMADOPE P.S.</v>
          </cell>
          <cell r="I8786" t="str">
            <v>active</v>
          </cell>
          <cell r="J8786" t="str">
            <v>Waibuga Subcounty</v>
          </cell>
          <cell r="K8786" t="str">
            <v>Schools</v>
          </cell>
          <cell r="L8786" t="str">
            <v>Primary school</v>
          </cell>
          <cell r="M8786">
            <v>527734</v>
          </cell>
        </row>
        <row r="8787">
          <cell r="E8787">
            <v>247837</v>
          </cell>
          <cell r="F8787">
            <v>881</v>
          </cell>
          <cell r="G8787" t="str">
            <v>Luuka District</v>
          </cell>
          <cell r="H8787" t="str">
            <v>Namagera P.S.</v>
          </cell>
          <cell r="I8787" t="str">
            <v>active</v>
          </cell>
          <cell r="J8787" t="str">
            <v>Nawampiti Subcounty</v>
          </cell>
          <cell r="K8787" t="str">
            <v>Schools</v>
          </cell>
          <cell r="L8787" t="str">
            <v>Primary school</v>
          </cell>
          <cell r="M8787">
            <v>45995</v>
          </cell>
        </row>
        <row r="8788">
          <cell r="E8788">
            <v>247844</v>
          </cell>
          <cell r="F8788">
            <v>881</v>
          </cell>
          <cell r="G8788" t="str">
            <v>Luuka District</v>
          </cell>
          <cell r="H8788" t="str">
            <v>NAMAKAKALE P.S.</v>
          </cell>
          <cell r="I8788" t="str">
            <v>active</v>
          </cell>
          <cell r="J8788" t="str">
            <v>Waibuga Subcounty</v>
          </cell>
          <cell r="K8788" t="str">
            <v>Schools</v>
          </cell>
          <cell r="L8788" t="str">
            <v>Primary school</v>
          </cell>
          <cell r="M8788">
            <v>531250</v>
          </cell>
        </row>
        <row r="8789">
          <cell r="E8789">
            <v>247778</v>
          </cell>
          <cell r="F8789">
            <v>881</v>
          </cell>
          <cell r="G8789" t="str">
            <v>Luuka District</v>
          </cell>
          <cell r="H8789" t="str">
            <v>Namukubembe P.S.</v>
          </cell>
          <cell r="I8789" t="str">
            <v>active</v>
          </cell>
          <cell r="J8789" t="str">
            <v>Bukanga Subcounty</v>
          </cell>
          <cell r="K8789" t="str">
            <v>Schools</v>
          </cell>
          <cell r="L8789" t="str">
            <v>Primary school</v>
          </cell>
          <cell r="M8789">
            <v>527735</v>
          </cell>
        </row>
        <row r="8790">
          <cell r="E8790">
            <v>247793</v>
          </cell>
          <cell r="F8790">
            <v>881</v>
          </cell>
          <cell r="G8790" t="str">
            <v>Luuka District</v>
          </cell>
          <cell r="H8790" t="str">
            <v>Namulanda P.S.</v>
          </cell>
          <cell r="I8790" t="str">
            <v>active</v>
          </cell>
          <cell r="J8790" t="str">
            <v>Bukooma Subcounty</v>
          </cell>
          <cell r="K8790" t="str">
            <v>Schools</v>
          </cell>
          <cell r="L8790" t="str">
            <v>Primary school</v>
          </cell>
          <cell r="M8790">
            <v>527736</v>
          </cell>
        </row>
        <row r="8791">
          <cell r="E8791">
            <v>247797</v>
          </cell>
          <cell r="F8791">
            <v>881</v>
          </cell>
          <cell r="G8791" t="str">
            <v>Luuka District</v>
          </cell>
          <cell r="H8791" t="str">
            <v>Namumera P.S.</v>
          </cell>
          <cell r="I8791" t="str">
            <v>active</v>
          </cell>
          <cell r="J8791" t="str">
            <v>Bulongo Subcounty</v>
          </cell>
          <cell r="K8791" t="str">
            <v>Schools</v>
          </cell>
          <cell r="L8791" t="str">
            <v>Primary school</v>
          </cell>
          <cell r="M8791">
            <v>531251</v>
          </cell>
        </row>
        <row r="8792">
          <cell r="E8792">
            <v>247815</v>
          </cell>
          <cell r="F8792">
            <v>881</v>
          </cell>
          <cell r="G8792" t="str">
            <v>Luuka District</v>
          </cell>
          <cell r="H8792" t="str">
            <v>Nawaka P.S.</v>
          </cell>
          <cell r="I8792" t="str">
            <v>active</v>
          </cell>
          <cell r="J8792" t="str">
            <v>Ikumbya Subcounty</v>
          </cell>
          <cell r="K8792" t="str">
            <v>Schools</v>
          </cell>
          <cell r="L8792" t="str">
            <v>Primary school</v>
          </cell>
          <cell r="M8792">
            <v>527737</v>
          </cell>
        </row>
        <row r="8793">
          <cell r="E8793">
            <v>247839</v>
          </cell>
          <cell r="F8793">
            <v>881</v>
          </cell>
          <cell r="G8793" t="str">
            <v>Luuka District</v>
          </cell>
          <cell r="H8793" t="str">
            <v>NAWAMPITI P.S.</v>
          </cell>
          <cell r="I8793" t="str">
            <v>active</v>
          </cell>
          <cell r="J8793" t="str">
            <v>Nawampiti Subcounty</v>
          </cell>
          <cell r="K8793" t="str">
            <v>Schools</v>
          </cell>
          <cell r="L8793" t="str">
            <v>Primary school</v>
          </cell>
          <cell r="M8793">
            <v>527739</v>
          </cell>
        </row>
        <row r="8794">
          <cell r="E8794">
            <v>247833</v>
          </cell>
          <cell r="F8794">
            <v>881</v>
          </cell>
          <cell r="G8794" t="str">
            <v>Luuka District</v>
          </cell>
          <cell r="H8794" t="str">
            <v>Nawandyo P.S.</v>
          </cell>
          <cell r="I8794" t="str">
            <v>active</v>
          </cell>
          <cell r="J8794" t="str">
            <v>Nawampiti Subcounty</v>
          </cell>
          <cell r="K8794" t="str">
            <v>Schools</v>
          </cell>
          <cell r="L8794" t="str">
            <v>Primary school</v>
          </cell>
          <cell r="M8794">
            <v>548344</v>
          </cell>
        </row>
        <row r="8795">
          <cell r="E8795">
            <v>247840</v>
          </cell>
          <cell r="F8795">
            <v>881</v>
          </cell>
          <cell r="G8795" t="str">
            <v>Luuka District</v>
          </cell>
          <cell r="H8795" t="str">
            <v>Nawankompe P.S.</v>
          </cell>
          <cell r="I8795" t="str">
            <v>active</v>
          </cell>
          <cell r="J8795" t="str">
            <v>Nawampiti Subcounty</v>
          </cell>
          <cell r="K8795" t="str">
            <v>Schools</v>
          </cell>
          <cell r="L8795" t="str">
            <v>Primary school</v>
          </cell>
          <cell r="M8795">
            <v>527741</v>
          </cell>
        </row>
        <row r="8796">
          <cell r="E8796">
            <v>247794</v>
          </cell>
          <cell r="F8796">
            <v>881</v>
          </cell>
          <cell r="G8796" t="str">
            <v>Luuka District</v>
          </cell>
          <cell r="H8796" t="str">
            <v>Nawansega P.S.</v>
          </cell>
          <cell r="I8796" t="str">
            <v>active</v>
          </cell>
          <cell r="J8796" t="str">
            <v>Bukooma Subcounty</v>
          </cell>
          <cell r="K8796" t="str">
            <v>Schools</v>
          </cell>
          <cell r="L8796" t="str">
            <v>Primary school</v>
          </cell>
          <cell r="M8796">
            <v>527742</v>
          </cell>
        </row>
        <row r="8797">
          <cell r="E8797">
            <v>252175</v>
          </cell>
          <cell r="F8797">
            <v>881</v>
          </cell>
          <cell r="G8797" t="str">
            <v>Luuka District</v>
          </cell>
          <cell r="H8797" t="str">
            <v>NAWANSEGA S S</v>
          </cell>
          <cell r="I8797" t="str">
            <v>active</v>
          </cell>
          <cell r="J8797" t="str">
            <v>Bukanga Subcounty</v>
          </cell>
          <cell r="K8797" t="str">
            <v>Schools</v>
          </cell>
          <cell r="L8797" t="str">
            <v>Secondary school</v>
          </cell>
          <cell r="M8797">
            <v>533788</v>
          </cell>
        </row>
        <row r="8798">
          <cell r="E8798">
            <v>252185</v>
          </cell>
          <cell r="F8798">
            <v>881</v>
          </cell>
          <cell r="G8798" t="str">
            <v>Luuka District</v>
          </cell>
          <cell r="H8798" t="str">
            <v>NDEGE COLLEGE BUTIMBWA</v>
          </cell>
          <cell r="I8798" t="str">
            <v>active</v>
          </cell>
          <cell r="J8798" t="str">
            <v>Luuka Town Council</v>
          </cell>
          <cell r="K8798" t="str">
            <v>Schools</v>
          </cell>
          <cell r="L8798" t="str">
            <v>Secondary school</v>
          </cell>
          <cell r="M8798">
            <v>35001</v>
          </cell>
        </row>
        <row r="8799">
          <cell r="E8799">
            <v>247772</v>
          </cell>
          <cell r="F8799">
            <v>881</v>
          </cell>
          <cell r="G8799" t="str">
            <v>Luuka District</v>
          </cell>
          <cell r="H8799" t="str">
            <v>NDOYA P/S</v>
          </cell>
          <cell r="I8799" t="str">
            <v>active</v>
          </cell>
          <cell r="J8799" t="str">
            <v>Bukanga Subcounty</v>
          </cell>
          <cell r="K8799" t="str">
            <v>Schools</v>
          </cell>
          <cell r="L8799" t="str">
            <v>Primary school</v>
          </cell>
          <cell r="M8799">
            <v>527743</v>
          </cell>
        </row>
        <row r="8800">
          <cell r="E8800">
            <v>252181</v>
          </cell>
          <cell r="F8800">
            <v>881</v>
          </cell>
          <cell r="G8800" t="str">
            <v>Luuka District</v>
          </cell>
          <cell r="H8800" t="str">
            <v>NILE H/S-KIYUNGA</v>
          </cell>
          <cell r="I8800" t="str">
            <v>active</v>
          </cell>
          <cell r="J8800" t="str">
            <v>Irongo Subcounty</v>
          </cell>
          <cell r="K8800" t="str">
            <v>Schools</v>
          </cell>
          <cell r="L8800" t="str">
            <v>Secondary school</v>
          </cell>
          <cell r="M8800">
            <v>533793</v>
          </cell>
        </row>
        <row r="8801">
          <cell r="E8801">
            <v>247824</v>
          </cell>
          <cell r="F8801">
            <v>881</v>
          </cell>
          <cell r="G8801" t="str">
            <v>Luuka District</v>
          </cell>
          <cell r="H8801" t="str">
            <v>Nkanda Kulyowa P.S.</v>
          </cell>
          <cell r="I8801" t="str">
            <v>active</v>
          </cell>
          <cell r="J8801" t="str">
            <v>Irongo Subcounty</v>
          </cell>
          <cell r="K8801" t="str">
            <v>Schools</v>
          </cell>
          <cell r="L8801" t="str">
            <v>Primary school</v>
          </cell>
          <cell r="M8801">
            <v>527744</v>
          </cell>
        </row>
        <row r="8802">
          <cell r="E8802">
            <v>247818</v>
          </cell>
          <cell r="F8802">
            <v>881</v>
          </cell>
          <cell r="G8802" t="str">
            <v>Luuka District</v>
          </cell>
          <cell r="H8802" t="str">
            <v>Ntayigirwa P.S.</v>
          </cell>
          <cell r="I8802" t="str">
            <v>active</v>
          </cell>
          <cell r="J8802" t="str">
            <v>Ikumbya Subcounty</v>
          </cell>
          <cell r="K8802" t="str">
            <v>Schools</v>
          </cell>
          <cell r="L8802" t="str">
            <v>Primary school</v>
          </cell>
          <cell r="M8802">
            <v>527745</v>
          </cell>
        </row>
        <row r="8803">
          <cell r="E8803">
            <v>252180</v>
          </cell>
          <cell r="F8803">
            <v>881</v>
          </cell>
          <cell r="G8803" t="str">
            <v>Luuka District</v>
          </cell>
          <cell r="H8803" t="str">
            <v>ST PAUL COLLEGE NAKABALE</v>
          </cell>
          <cell r="I8803" t="str">
            <v>active</v>
          </cell>
          <cell r="J8803" t="str">
            <v>Ikumbya Subcounty</v>
          </cell>
          <cell r="K8803" t="str">
            <v>Schools</v>
          </cell>
          <cell r="L8803" t="str">
            <v>Secondary school</v>
          </cell>
          <cell r="M8803">
            <v>533792</v>
          </cell>
        </row>
        <row r="8804">
          <cell r="E8804">
            <v>252183</v>
          </cell>
          <cell r="F8804">
            <v>881</v>
          </cell>
          <cell r="G8804" t="str">
            <v>Luuka District</v>
          </cell>
          <cell r="H8804" t="str">
            <v>ST STEPHEN KITUUTO SSS</v>
          </cell>
          <cell r="I8804" t="str">
            <v>active</v>
          </cell>
          <cell r="J8804" t="str">
            <v>Irongo Subcounty</v>
          </cell>
          <cell r="K8804" t="str">
            <v>Schools</v>
          </cell>
          <cell r="L8804" t="str">
            <v>Secondary school</v>
          </cell>
          <cell r="M8804">
            <v>533794</v>
          </cell>
        </row>
        <row r="8805">
          <cell r="E8805">
            <v>247816</v>
          </cell>
          <cell r="F8805">
            <v>881</v>
          </cell>
          <cell r="G8805" t="str">
            <v>Luuka District</v>
          </cell>
          <cell r="H8805" t="str">
            <v>ST. KIZITO KAWANGA P.S</v>
          </cell>
          <cell r="I8805" t="str">
            <v>active</v>
          </cell>
          <cell r="J8805" t="str">
            <v>Ikumbya Subcounty</v>
          </cell>
          <cell r="K8805" t="str">
            <v>Schools</v>
          </cell>
          <cell r="L8805" t="str">
            <v>Primary school</v>
          </cell>
          <cell r="M8805">
            <v>527747</v>
          </cell>
        </row>
        <row r="8806">
          <cell r="E8806">
            <v>247829</v>
          </cell>
          <cell r="F8806">
            <v>881</v>
          </cell>
          <cell r="G8806" t="str">
            <v>Luuka District</v>
          </cell>
          <cell r="H8806" t="str">
            <v>ST. MARY S P.S. BUTOGONYA</v>
          </cell>
          <cell r="I8806" t="str">
            <v>active</v>
          </cell>
          <cell r="J8806" t="str">
            <v>Irongo Subcounty</v>
          </cell>
          <cell r="K8806" t="str">
            <v>Schools</v>
          </cell>
          <cell r="L8806" t="str">
            <v>Primary school</v>
          </cell>
          <cell r="M8806">
            <v>527748</v>
          </cell>
        </row>
        <row r="8807">
          <cell r="E8807">
            <v>247786</v>
          </cell>
          <cell r="F8807">
            <v>881</v>
          </cell>
          <cell r="G8807" t="str">
            <v>Luuka District</v>
          </cell>
          <cell r="H8807" t="str">
            <v>ST. PAUL S  NABYOTO P.S</v>
          </cell>
          <cell r="I8807" t="str">
            <v>active</v>
          </cell>
          <cell r="J8807" t="str">
            <v>Ikumbya Subcounty</v>
          </cell>
          <cell r="K8807" t="str">
            <v>Schools</v>
          </cell>
          <cell r="L8807" t="str">
            <v>Primary school</v>
          </cell>
          <cell r="M8807">
            <v>531247</v>
          </cell>
        </row>
        <row r="8808">
          <cell r="E8808">
            <v>247787</v>
          </cell>
          <cell r="F8808">
            <v>881</v>
          </cell>
          <cell r="G8808" t="str">
            <v>Luuka District</v>
          </cell>
          <cell r="H8808" t="str">
            <v>St. Thomas Makutu P.S.</v>
          </cell>
          <cell r="I8808" t="str">
            <v>active</v>
          </cell>
          <cell r="J8808" t="str">
            <v>Bukooma Subcounty</v>
          </cell>
          <cell r="K8808" t="str">
            <v>Schools</v>
          </cell>
          <cell r="L8808" t="str">
            <v>Primary school</v>
          </cell>
          <cell r="M8808">
            <v>527749</v>
          </cell>
        </row>
        <row r="8809">
          <cell r="E8809">
            <v>247769</v>
          </cell>
          <cell r="F8809">
            <v>881</v>
          </cell>
          <cell r="G8809" t="str">
            <v>Luuka District</v>
          </cell>
          <cell r="H8809" t="str">
            <v>Tabingwa P.S.</v>
          </cell>
          <cell r="I8809" t="str">
            <v>active</v>
          </cell>
          <cell r="J8809" t="str">
            <v>Bukanga Subcounty</v>
          </cell>
          <cell r="K8809" t="str">
            <v>Schools</v>
          </cell>
          <cell r="L8809" t="str">
            <v>Primary school</v>
          </cell>
          <cell r="M8809">
            <v>527750</v>
          </cell>
        </row>
        <row r="8810">
          <cell r="E8810">
            <v>247847</v>
          </cell>
          <cell r="F8810">
            <v>881</v>
          </cell>
          <cell r="G8810" t="str">
            <v>Luuka District</v>
          </cell>
          <cell r="H8810" t="str">
            <v>WAIBUGA</v>
          </cell>
          <cell r="I8810" t="str">
            <v>active</v>
          </cell>
          <cell r="J8810" t="str">
            <v>Waibuga Subcounty</v>
          </cell>
          <cell r="K8810" t="str">
            <v>Schools</v>
          </cell>
          <cell r="L8810" t="str">
            <v>Primary school</v>
          </cell>
          <cell r="M8810">
            <v>527751</v>
          </cell>
        </row>
        <row r="8811">
          <cell r="E8811">
            <v>247845</v>
          </cell>
          <cell r="F8811">
            <v>881</v>
          </cell>
          <cell r="G8811" t="str">
            <v>Luuka District</v>
          </cell>
          <cell r="H8811" t="str">
            <v>WAIBUGA MUSLIM P.S.</v>
          </cell>
          <cell r="I8811" t="str">
            <v>active</v>
          </cell>
          <cell r="J8811" t="str">
            <v>Waibuga Subcounty</v>
          </cell>
          <cell r="K8811" t="str">
            <v>Schools</v>
          </cell>
          <cell r="L8811" t="str">
            <v>Primary school</v>
          </cell>
          <cell r="M8811">
            <v>527752</v>
          </cell>
        </row>
        <row r="8812">
          <cell r="E8812">
            <v>247852</v>
          </cell>
          <cell r="F8812">
            <v>881</v>
          </cell>
          <cell r="G8812" t="str">
            <v>Luuka District</v>
          </cell>
          <cell r="H8812" t="str">
            <v>Walibo P.S.</v>
          </cell>
          <cell r="I8812" t="str">
            <v>active</v>
          </cell>
          <cell r="J8812" t="str">
            <v>Waibuga Subcounty</v>
          </cell>
          <cell r="K8812" t="str">
            <v>Schools</v>
          </cell>
          <cell r="L8812" t="str">
            <v>Primary school</v>
          </cell>
          <cell r="M8812">
            <v>531252</v>
          </cell>
        </row>
        <row r="8813">
          <cell r="E8813">
            <v>252187</v>
          </cell>
          <cell r="F8813">
            <v>881</v>
          </cell>
          <cell r="G8813" t="str">
            <v>Luuka District</v>
          </cell>
          <cell r="H8813" t="str">
            <v>WALIBO SEED SS</v>
          </cell>
          <cell r="I8813" t="str">
            <v>active</v>
          </cell>
          <cell r="J8813" t="str">
            <v>Bulongo Subcounty</v>
          </cell>
          <cell r="K8813" t="str">
            <v>Schools</v>
          </cell>
          <cell r="L8813" t="str">
            <v>Secondary school</v>
          </cell>
          <cell r="M8813">
            <v>533796</v>
          </cell>
        </row>
        <row r="8814">
          <cell r="E8814">
            <v>247779</v>
          </cell>
          <cell r="F8814">
            <v>881</v>
          </cell>
          <cell r="G8814" t="str">
            <v>Luuka District</v>
          </cell>
          <cell r="H8814" t="str">
            <v>Walyembwa P.S.</v>
          </cell>
          <cell r="I8814" t="str">
            <v>active</v>
          </cell>
          <cell r="J8814" t="str">
            <v>Bukanga Subcounty</v>
          </cell>
          <cell r="K8814" t="str">
            <v>Schools</v>
          </cell>
          <cell r="L8814" t="str">
            <v>Primary school</v>
          </cell>
          <cell r="M8814">
            <v>527753</v>
          </cell>
        </row>
        <row r="8815">
          <cell r="E8815">
            <v>247810</v>
          </cell>
          <cell r="F8815">
            <v>881</v>
          </cell>
          <cell r="G8815" t="str">
            <v>Luuka District</v>
          </cell>
          <cell r="H8815" t="str">
            <v>WANDAGO P.S.</v>
          </cell>
          <cell r="I8815" t="str">
            <v>active</v>
          </cell>
          <cell r="J8815" t="str">
            <v>Ikumbya Subcounty</v>
          </cell>
          <cell r="K8815" t="str">
            <v>Schools</v>
          </cell>
          <cell r="L8815" t="str">
            <v>Primary school</v>
          </cell>
          <cell r="M8815">
            <v>548347</v>
          </cell>
        </row>
        <row r="8816">
          <cell r="E8816">
            <v>251316</v>
          </cell>
          <cell r="F8816">
            <v>882</v>
          </cell>
          <cell r="G8816" t="str">
            <v>Luwero District</v>
          </cell>
          <cell r="H8816" t="str">
            <v>AGAPE CHRISTIAN HIGH SCHOOL</v>
          </cell>
          <cell r="I8816" t="str">
            <v>deactivated</v>
          </cell>
          <cell r="J8816" t="str">
            <v>Katikamu Subcounty</v>
          </cell>
          <cell r="K8816" t="str">
            <v>Schools</v>
          </cell>
          <cell r="L8816" t="str">
            <v>Secondary school</v>
          </cell>
          <cell r="M8816">
            <v>109898</v>
          </cell>
        </row>
        <row r="8817">
          <cell r="E8817">
            <v>241432</v>
          </cell>
          <cell r="F8817">
            <v>882</v>
          </cell>
          <cell r="G8817" t="str">
            <v>Luwero District</v>
          </cell>
          <cell r="H8817" t="str">
            <v>Al-Answar  P.S</v>
          </cell>
          <cell r="I8817" t="str">
            <v>active</v>
          </cell>
          <cell r="J8817" t="str">
            <v>Wobulenzi Town Council</v>
          </cell>
          <cell r="K8817" t="str">
            <v>Schools</v>
          </cell>
          <cell r="L8817" t="str">
            <v>Primary school</v>
          </cell>
          <cell r="M8817">
            <v>529669</v>
          </cell>
        </row>
        <row r="8818">
          <cell r="E8818">
            <v>241275</v>
          </cell>
          <cell r="F8818">
            <v>882</v>
          </cell>
          <cell r="G8818" t="str">
            <v>Luwero District</v>
          </cell>
          <cell r="H8818" t="str">
            <v>ALL ST. BAZIRANDULU P.S.</v>
          </cell>
          <cell r="I8818" t="str">
            <v>active</v>
          </cell>
          <cell r="J8818" t="str">
            <v>Butuntumula Subcounty</v>
          </cell>
          <cell r="K8818" t="str">
            <v>Schools</v>
          </cell>
          <cell r="L8818" t="str">
            <v>Primary school</v>
          </cell>
          <cell r="M8818">
            <v>523941</v>
          </cell>
        </row>
        <row r="8819">
          <cell r="E8819">
            <v>241289</v>
          </cell>
          <cell r="F8819">
            <v>882</v>
          </cell>
          <cell r="G8819" t="str">
            <v>Luwero District</v>
          </cell>
          <cell r="H8819" t="str">
            <v>Anoonya Orthodox P.S.</v>
          </cell>
          <cell r="I8819" t="str">
            <v>active</v>
          </cell>
          <cell r="J8819" t="str">
            <v>Kalagala Subcounty</v>
          </cell>
          <cell r="K8819" t="str">
            <v>Schools</v>
          </cell>
          <cell r="L8819" t="str">
            <v>Primary school</v>
          </cell>
          <cell r="M8819">
            <v>523914</v>
          </cell>
        </row>
        <row r="8820">
          <cell r="E8820">
            <v>251289</v>
          </cell>
          <cell r="F8820">
            <v>882</v>
          </cell>
          <cell r="G8820" t="str">
            <v>Luwero District</v>
          </cell>
          <cell r="H8820" t="str">
            <v>ATLANTA HIGH SCHOOL</v>
          </cell>
          <cell r="I8820" t="str">
            <v>active</v>
          </cell>
          <cell r="J8820" t="str">
            <v>N/A</v>
          </cell>
          <cell r="K8820" t="str">
            <v>Schools</v>
          </cell>
          <cell r="L8820" t="str">
            <v>Secondary school</v>
          </cell>
          <cell r="M8820">
            <v>55447</v>
          </cell>
        </row>
        <row r="8821">
          <cell r="E8821">
            <v>272604</v>
          </cell>
          <cell r="F8821">
            <v>882</v>
          </cell>
          <cell r="G8821" t="str">
            <v>Luwero District</v>
          </cell>
          <cell r="H8821" t="str">
            <v>BAJJO COMMUNITY P.S.</v>
          </cell>
          <cell r="I8821" t="str">
            <v>active</v>
          </cell>
          <cell r="J8821" t="str">
            <v>N/A</v>
          </cell>
          <cell r="K8821" t="str">
            <v>Schools</v>
          </cell>
          <cell r="L8821" t="str">
            <v>Primary school</v>
          </cell>
          <cell r="M8821" t="str">
            <v>NA</v>
          </cell>
        </row>
        <row r="8822">
          <cell r="E8822">
            <v>241378</v>
          </cell>
          <cell r="F8822">
            <v>882</v>
          </cell>
          <cell r="G8822" t="str">
            <v>Luwero District</v>
          </cell>
          <cell r="H8822" t="str">
            <v>BALITTA LWOGI P.S.</v>
          </cell>
          <cell r="I8822" t="str">
            <v>active</v>
          </cell>
          <cell r="J8822" t="str">
            <v>Luwero Subcounty</v>
          </cell>
          <cell r="K8822" t="str">
            <v>Schools</v>
          </cell>
          <cell r="L8822" t="str">
            <v>Primary school</v>
          </cell>
          <cell r="M8822">
            <v>523915</v>
          </cell>
        </row>
        <row r="8823">
          <cell r="E8823">
            <v>241257</v>
          </cell>
          <cell r="F8823">
            <v>882</v>
          </cell>
          <cell r="G8823" t="str">
            <v>Luwero District</v>
          </cell>
          <cell r="H8823" t="str">
            <v>Bamugolodde Catholic P.S.</v>
          </cell>
          <cell r="I8823" t="str">
            <v>active</v>
          </cell>
          <cell r="J8823" t="str">
            <v>Bombo Town Council</v>
          </cell>
          <cell r="K8823" t="str">
            <v>Schools</v>
          </cell>
          <cell r="L8823" t="str">
            <v>Primary school</v>
          </cell>
          <cell r="M8823">
            <v>523916</v>
          </cell>
        </row>
        <row r="8824">
          <cell r="E8824">
            <v>272661</v>
          </cell>
          <cell r="F8824">
            <v>882</v>
          </cell>
          <cell r="G8824" t="str">
            <v>Luwero District</v>
          </cell>
          <cell r="H8824" t="str">
            <v>Bamunanika Technical Institute</v>
          </cell>
          <cell r="I8824" t="str">
            <v>active</v>
          </cell>
          <cell r="J8824" t="str">
            <v>N/A</v>
          </cell>
          <cell r="K8824" t="str">
            <v>Schools</v>
          </cell>
          <cell r="L8824" t="str">
            <v>Tertiary institution</v>
          </cell>
          <cell r="M8824" t="str">
            <v>NA</v>
          </cell>
        </row>
        <row r="8825">
          <cell r="E8825">
            <v>241414</v>
          </cell>
          <cell r="F8825">
            <v>882</v>
          </cell>
          <cell r="G8825" t="str">
            <v>Luwero District</v>
          </cell>
          <cell r="H8825" t="str">
            <v>Bbale P.S.</v>
          </cell>
          <cell r="I8825" t="str">
            <v>active</v>
          </cell>
          <cell r="J8825" t="str">
            <v>Nyimbwa Subcounty</v>
          </cell>
          <cell r="K8825" t="str">
            <v>Schools</v>
          </cell>
          <cell r="L8825" t="str">
            <v>Primary school</v>
          </cell>
          <cell r="M8825">
            <v>529670</v>
          </cell>
        </row>
        <row r="8826">
          <cell r="E8826">
            <v>241245</v>
          </cell>
          <cell r="F8826">
            <v>882</v>
          </cell>
          <cell r="G8826" t="str">
            <v>Luwero District</v>
          </cell>
          <cell r="H8826" t="str">
            <v>Bbugga P.S.</v>
          </cell>
          <cell r="I8826" t="str">
            <v>active</v>
          </cell>
          <cell r="J8826" t="str">
            <v>Bamunanika Subcounty</v>
          </cell>
          <cell r="K8826" t="str">
            <v>Schools</v>
          </cell>
          <cell r="L8826" t="str">
            <v>Primary school</v>
          </cell>
          <cell r="M8826">
            <v>523917</v>
          </cell>
        </row>
        <row r="8827">
          <cell r="E8827">
            <v>241335</v>
          </cell>
          <cell r="F8827">
            <v>882</v>
          </cell>
          <cell r="G8827" t="str">
            <v>Luwero District</v>
          </cell>
          <cell r="H8827" t="str">
            <v>Bbugga S.D.A</v>
          </cell>
          <cell r="I8827" t="str">
            <v>active</v>
          </cell>
          <cell r="J8827" t="str">
            <v>N/A</v>
          </cell>
          <cell r="K8827" t="str">
            <v>Schools</v>
          </cell>
          <cell r="L8827" t="str">
            <v>Primary school</v>
          </cell>
          <cell r="M8827">
            <v>523918</v>
          </cell>
        </row>
        <row r="8828">
          <cell r="E8828">
            <v>241417</v>
          </cell>
          <cell r="F8828">
            <v>882</v>
          </cell>
          <cell r="G8828" t="str">
            <v>Luwero District</v>
          </cell>
          <cell r="H8828" t="str">
            <v>Bembe Hill P.S.</v>
          </cell>
          <cell r="I8828" t="str">
            <v>active</v>
          </cell>
          <cell r="J8828" t="str">
            <v>Nyimbwa Subcounty</v>
          </cell>
          <cell r="K8828" t="str">
            <v>Schools</v>
          </cell>
          <cell r="L8828" t="str">
            <v>Primary school</v>
          </cell>
          <cell r="M8828">
            <v>529671</v>
          </cell>
        </row>
        <row r="8829">
          <cell r="E8829">
            <v>251300</v>
          </cell>
          <cell r="F8829">
            <v>882</v>
          </cell>
          <cell r="G8829" t="str">
            <v>Luwero District</v>
          </cell>
          <cell r="H8829" t="str">
            <v>BERBRA HILL SSS</v>
          </cell>
          <cell r="I8829" t="str">
            <v>active</v>
          </cell>
          <cell r="J8829" t="str">
            <v>Bombo Town Council</v>
          </cell>
          <cell r="K8829" t="str">
            <v>Schools</v>
          </cell>
          <cell r="L8829" t="str">
            <v>Secondary school</v>
          </cell>
          <cell r="M8829">
            <v>533027</v>
          </cell>
        </row>
        <row r="8830">
          <cell r="E8830">
            <v>251296</v>
          </cell>
          <cell r="F8830">
            <v>882</v>
          </cell>
          <cell r="G8830" t="str">
            <v>Luwero District</v>
          </cell>
          <cell r="H8830" t="str">
            <v>BOMBO ARMY SS</v>
          </cell>
          <cell r="I8830" t="str">
            <v>active</v>
          </cell>
          <cell r="J8830" t="str">
            <v>Bamunanika Subcounty</v>
          </cell>
          <cell r="K8830" t="str">
            <v>Schools</v>
          </cell>
          <cell r="L8830" t="str">
            <v>Secondary school</v>
          </cell>
          <cell r="M8830">
            <v>533036</v>
          </cell>
        </row>
        <row r="8831">
          <cell r="E8831">
            <v>241251</v>
          </cell>
          <cell r="F8831">
            <v>882</v>
          </cell>
          <cell r="G8831" t="str">
            <v>Luwero District</v>
          </cell>
          <cell r="H8831" t="str">
            <v>BOMBO BARRACKS P.S.</v>
          </cell>
          <cell r="I8831" t="str">
            <v>active</v>
          </cell>
          <cell r="J8831" t="str">
            <v>Bombo Town Council</v>
          </cell>
          <cell r="K8831" t="str">
            <v>Schools</v>
          </cell>
          <cell r="L8831" t="str">
            <v>Primary school</v>
          </cell>
          <cell r="M8831">
            <v>523919</v>
          </cell>
        </row>
        <row r="8832">
          <cell r="E8832">
            <v>241250</v>
          </cell>
          <cell r="F8832">
            <v>882</v>
          </cell>
          <cell r="G8832" t="str">
            <v>Luwero District</v>
          </cell>
          <cell r="H8832" t="str">
            <v>Bombo Common P.S.</v>
          </cell>
          <cell r="I8832" t="str">
            <v>active</v>
          </cell>
          <cell r="J8832" t="str">
            <v>Bombo Town Council</v>
          </cell>
          <cell r="K8832" t="str">
            <v>Schools</v>
          </cell>
          <cell r="L8832" t="str">
            <v>Primary school</v>
          </cell>
          <cell r="M8832">
            <v>523920</v>
          </cell>
        </row>
        <row r="8833">
          <cell r="E8833">
            <v>241418</v>
          </cell>
          <cell r="F8833">
            <v>882</v>
          </cell>
          <cell r="G8833" t="str">
            <v>Luwero District</v>
          </cell>
          <cell r="H8833" t="str">
            <v>Bombo Islamic P.S.</v>
          </cell>
          <cell r="I8833" t="str">
            <v>active</v>
          </cell>
          <cell r="J8833" t="str">
            <v>Nyimbwa Subcounty</v>
          </cell>
          <cell r="K8833" t="str">
            <v>Schools</v>
          </cell>
          <cell r="L8833" t="str">
            <v>Primary school</v>
          </cell>
          <cell r="M8833">
            <v>529672</v>
          </cell>
        </row>
        <row r="8834">
          <cell r="E8834">
            <v>241254</v>
          </cell>
          <cell r="F8834">
            <v>882</v>
          </cell>
          <cell r="G8834" t="str">
            <v>Luwero District</v>
          </cell>
          <cell r="H8834" t="str">
            <v>Bombo Mixed P.S.</v>
          </cell>
          <cell r="I8834" t="str">
            <v>active</v>
          </cell>
          <cell r="J8834" t="str">
            <v>Bombo Town Council</v>
          </cell>
          <cell r="K8834" t="str">
            <v>Schools</v>
          </cell>
          <cell r="L8834" t="str">
            <v>Primary school</v>
          </cell>
          <cell r="M8834">
            <v>523921</v>
          </cell>
        </row>
        <row r="8835">
          <cell r="E8835">
            <v>272769</v>
          </cell>
          <cell r="F8835">
            <v>882</v>
          </cell>
          <cell r="G8835" t="str">
            <v>Luwero District</v>
          </cell>
          <cell r="H8835" t="str">
            <v>Bombo SS (wage only)</v>
          </cell>
          <cell r="I8835" t="str">
            <v>active</v>
          </cell>
          <cell r="J8835" t="str">
            <v>Bombo Town Council</v>
          </cell>
          <cell r="K8835" t="str">
            <v>Schools</v>
          </cell>
          <cell r="L8835" t="str">
            <v>Secondary school</v>
          </cell>
        </row>
        <row r="8836">
          <cell r="E8836">
            <v>241252</v>
          </cell>
          <cell r="F8836">
            <v>882</v>
          </cell>
          <cell r="G8836" t="str">
            <v>Luwero District</v>
          </cell>
          <cell r="H8836" t="str">
            <v>Bombo UMEA P.S.</v>
          </cell>
          <cell r="I8836" t="str">
            <v>active</v>
          </cell>
          <cell r="J8836" t="str">
            <v>Bombo Town Council</v>
          </cell>
          <cell r="K8836" t="str">
            <v>Schools</v>
          </cell>
          <cell r="L8836" t="str">
            <v>Primary school</v>
          </cell>
          <cell r="M8836">
            <v>523922</v>
          </cell>
        </row>
        <row r="8837">
          <cell r="E8837">
            <v>256669</v>
          </cell>
          <cell r="F8837">
            <v>882</v>
          </cell>
          <cell r="G8837" t="str">
            <v>Luwero District</v>
          </cell>
          <cell r="H8837" t="str">
            <v>BOWA COMMUNITY POLYTECHNIC</v>
          </cell>
          <cell r="I8837" t="str">
            <v>active</v>
          </cell>
          <cell r="J8837" t="str">
            <v>N/A</v>
          </cell>
          <cell r="K8837" t="str">
            <v>Schools</v>
          </cell>
          <cell r="L8837" t="str">
            <v>Tertiary institution</v>
          </cell>
          <cell r="M8837">
            <v>534500</v>
          </cell>
        </row>
        <row r="8838">
          <cell r="E8838">
            <v>241405</v>
          </cell>
          <cell r="F8838">
            <v>882</v>
          </cell>
          <cell r="G8838" t="str">
            <v>Luwero District</v>
          </cell>
          <cell r="H8838" t="str">
            <v>Bowa P.S.</v>
          </cell>
          <cell r="I8838" t="str">
            <v>active</v>
          </cell>
          <cell r="J8838" t="str">
            <v>Makulubita Subcounty</v>
          </cell>
          <cell r="K8838" t="str">
            <v>Schools</v>
          </cell>
          <cell r="L8838" t="str">
            <v>Primary school</v>
          </cell>
          <cell r="M8838">
            <v>529673</v>
          </cell>
        </row>
        <row r="8839">
          <cell r="E8839">
            <v>251290</v>
          </cell>
          <cell r="F8839">
            <v>882</v>
          </cell>
          <cell r="G8839" t="str">
            <v>Luwero District</v>
          </cell>
          <cell r="H8839" t="str">
            <v>BRILLIANT COLLEGE SCHOOL</v>
          </cell>
          <cell r="I8839" t="str">
            <v>active</v>
          </cell>
          <cell r="J8839" t="str">
            <v>Bamunanika Subcounty</v>
          </cell>
          <cell r="K8839" t="str">
            <v>Schools</v>
          </cell>
          <cell r="L8839" t="str">
            <v>Secondary school</v>
          </cell>
          <cell r="M8839">
            <v>533024</v>
          </cell>
        </row>
        <row r="8840">
          <cell r="E8840">
            <v>272238</v>
          </cell>
          <cell r="F8840">
            <v>882</v>
          </cell>
          <cell r="G8840" t="str">
            <v>Luwero District</v>
          </cell>
          <cell r="H8840" t="str">
            <v>Bugabo P/S</v>
          </cell>
          <cell r="I8840" t="str">
            <v>active</v>
          </cell>
          <cell r="J8840" t="str">
            <v>N/A</v>
          </cell>
          <cell r="K8840" t="str">
            <v>Schools</v>
          </cell>
          <cell r="L8840" t="str">
            <v>Primary school</v>
          </cell>
        </row>
        <row r="8841">
          <cell r="E8841">
            <v>241398</v>
          </cell>
          <cell r="F8841">
            <v>882</v>
          </cell>
          <cell r="G8841" t="str">
            <v>Luwero District</v>
          </cell>
          <cell r="H8841" t="str">
            <v>Bugayo COU P.S.</v>
          </cell>
          <cell r="I8841" t="str">
            <v>active</v>
          </cell>
          <cell r="J8841" t="str">
            <v>Makulubita Subcounty</v>
          </cell>
          <cell r="K8841" t="str">
            <v>Schools</v>
          </cell>
          <cell r="L8841" t="str">
            <v>Primary school</v>
          </cell>
          <cell r="M8841">
            <v>523923</v>
          </cell>
        </row>
        <row r="8842">
          <cell r="E8842">
            <v>241292</v>
          </cell>
          <cell r="F8842">
            <v>882</v>
          </cell>
          <cell r="G8842" t="str">
            <v>Luwero District</v>
          </cell>
          <cell r="H8842" t="str">
            <v>Bugema COU P.S.</v>
          </cell>
          <cell r="I8842" t="str">
            <v>active</v>
          </cell>
          <cell r="J8842" t="str">
            <v>Kalagala Subcounty</v>
          </cell>
          <cell r="K8842" t="str">
            <v>Schools</v>
          </cell>
          <cell r="L8842" t="str">
            <v>Primary school</v>
          </cell>
          <cell r="M8842">
            <v>523924</v>
          </cell>
        </row>
        <row r="8843">
          <cell r="E8843">
            <v>241431</v>
          </cell>
          <cell r="F8843">
            <v>882</v>
          </cell>
          <cell r="G8843" t="str">
            <v>Luwero District</v>
          </cell>
          <cell r="H8843" t="str">
            <v>BUKALASA COU P.S.</v>
          </cell>
          <cell r="I8843" t="str">
            <v>active</v>
          </cell>
          <cell r="J8843" t="str">
            <v>Wobulenzi Town Council</v>
          </cell>
          <cell r="K8843" t="str">
            <v>Schools</v>
          </cell>
          <cell r="L8843" t="str">
            <v>Primary school</v>
          </cell>
          <cell r="M8843">
            <v>523925</v>
          </cell>
        </row>
        <row r="8844">
          <cell r="E8844">
            <v>241260</v>
          </cell>
          <cell r="F8844">
            <v>882</v>
          </cell>
          <cell r="G8844" t="str">
            <v>Luwero District</v>
          </cell>
          <cell r="H8844" t="str">
            <v>BUKAMBAGGA PUBLIC P.S</v>
          </cell>
          <cell r="I8844" t="str">
            <v>active</v>
          </cell>
          <cell r="J8844" t="str">
            <v>Butuntumula Subcounty</v>
          </cell>
          <cell r="K8844" t="str">
            <v>Schools</v>
          </cell>
          <cell r="L8844" t="str">
            <v>Primary school</v>
          </cell>
          <cell r="M8844">
            <v>529674</v>
          </cell>
        </row>
        <row r="8845">
          <cell r="E8845">
            <v>241438</v>
          </cell>
          <cell r="F8845">
            <v>882</v>
          </cell>
          <cell r="G8845" t="str">
            <v>Luwero District</v>
          </cell>
          <cell r="H8845" t="str">
            <v>Bukasa R/C</v>
          </cell>
          <cell r="I8845" t="str">
            <v>active</v>
          </cell>
          <cell r="J8845" t="str">
            <v>Zirobwe Subcounty</v>
          </cell>
          <cell r="K8845" t="str">
            <v>Schools</v>
          </cell>
          <cell r="L8845" t="str">
            <v>Primary school</v>
          </cell>
          <cell r="M8845">
            <v>523926</v>
          </cell>
        </row>
        <row r="8846">
          <cell r="E8846">
            <v>241386</v>
          </cell>
          <cell r="F8846">
            <v>882</v>
          </cell>
          <cell r="G8846" t="str">
            <v>Luwero District</v>
          </cell>
          <cell r="H8846" t="str">
            <v>BUKASA UMEA P.S.</v>
          </cell>
          <cell r="I8846" t="str">
            <v>active</v>
          </cell>
          <cell r="J8846" t="str">
            <v>Luwero Subcounty</v>
          </cell>
          <cell r="K8846" t="str">
            <v>Schools</v>
          </cell>
          <cell r="L8846" t="str">
            <v>Primary school</v>
          </cell>
          <cell r="M8846">
            <v>523927</v>
          </cell>
        </row>
        <row r="8847">
          <cell r="E8847">
            <v>241439</v>
          </cell>
          <cell r="F8847">
            <v>882</v>
          </cell>
          <cell r="G8847" t="str">
            <v>Luwero District</v>
          </cell>
          <cell r="H8847" t="str">
            <v>Bukimu Islamic</v>
          </cell>
          <cell r="I8847" t="str">
            <v>active</v>
          </cell>
          <cell r="J8847" t="str">
            <v>Zirobwe Subcounty</v>
          </cell>
          <cell r="K8847" t="str">
            <v>Schools</v>
          </cell>
          <cell r="L8847" t="str">
            <v>Primary school</v>
          </cell>
          <cell r="M8847">
            <v>523928</v>
          </cell>
        </row>
        <row r="8848">
          <cell r="E8848">
            <v>241427</v>
          </cell>
          <cell r="F8848">
            <v>882</v>
          </cell>
          <cell r="G8848" t="str">
            <v>Luwero District</v>
          </cell>
          <cell r="H8848" t="str">
            <v>BUKOLWA C.O.U</v>
          </cell>
          <cell r="I8848" t="str">
            <v>active</v>
          </cell>
          <cell r="J8848" t="str">
            <v>Wobulenzi Town Council</v>
          </cell>
          <cell r="K8848" t="str">
            <v>Schools</v>
          </cell>
          <cell r="L8848" t="str">
            <v>Primary school</v>
          </cell>
          <cell r="M8848">
            <v>523929</v>
          </cell>
        </row>
        <row r="8849">
          <cell r="E8849">
            <v>241426</v>
          </cell>
          <cell r="F8849">
            <v>882</v>
          </cell>
          <cell r="G8849" t="str">
            <v>Luwero District</v>
          </cell>
          <cell r="H8849" t="str">
            <v>BUKOLWA R.C. P.S.</v>
          </cell>
          <cell r="I8849" t="str">
            <v>active</v>
          </cell>
          <cell r="J8849" t="str">
            <v>Katikamu Subcounty</v>
          </cell>
          <cell r="K8849" t="str">
            <v>Schools</v>
          </cell>
          <cell r="L8849" t="str">
            <v>Primary school</v>
          </cell>
          <cell r="M8849">
            <v>523930</v>
          </cell>
        </row>
        <row r="8850">
          <cell r="E8850">
            <v>241395</v>
          </cell>
          <cell r="F8850">
            <v>882</v>
          </cell>
          <cell r="G8850" t="str">
            <v>Luwero District</v>
          </cell>
          <cell r="H8850" t="str">
            <v>Bulamba C/U P.S.</v>
          </cell>
          <cell r="I8850" t="str">
            <v>active</v>
          </cell>
          <cell r="J8850" t="str">
            <v>Makulubita Subcounty</v>
          </cell>
          <cell r="K8850" t="str">
            <v>Schools</v>
          </cell>
          <cell r="L8850" t="str">
            <v>Primary school</v>
          </cell>
          <cell r="M8850">
            <v>548536</v>
          </cell>
        </row>
        <row r="8851">
          <cell r="E8851">
            <v>251304</v>
          </cell>
          <cell r="F8851">
            <v>882</v>
          </cell>
          <cell r="G8851" t="str">
            <v>Luwero District</v>
          </cell>
          <cell r="H8851" t="str">
            <v>BULEMEEZI SS VVUMBA</v>
          </cell>
          <cell r="I8851" t="str">
            <v>deactivated</v>
          </cell>
          <cell r="J8851" t="str">
            <v>Kalagala Subcounty</v>
          </cell>
          <cell r="K8851" t="str">
            <v>Schools</v>
          </cell>
          <cell r="L8851" t="str">
            <v>Secondary school</v>
          </cell>
          <cell r="M8851">
            <v>533848</v>
          </cell>
        </row>
        <row r="8852">
          <cell r="E8852">
            <v>241349</v>
          </cell>
          <cell r="F8852">
            <v>882</v>
          </cell>
          <cell r="G8852" t="str">
            <v>Luwero District</v>
          </cell>
          <cell r="H8852" t="str">
            <v>Bumbu P.S.</v>
          </cell>
          <cell r="I8852" t="str">
            <v>active</v>
          </cell>
          <cell r="J8852" t="str">
            <v>Kikyusa Subcounty</v>
          </cell>
          <cell r="K8852" t="str">
            <v>Schools</v>
          </cell>
          <cell r="L8852" t="str">
            <v>Primary school</v>
          </cell>
          <cell r="M8852">
            <v>523932</v>
          </cell>
        </row>
        <row r="8853">
          <cell r="E8853">
            <v>241319</v>
          </cell>
          <cell r="F8853">
            <v>882</v>
          </cell>
          <cell r="G8853" t="str">
            <v>Luwero District</v>
          </cell>
          <cell r="H8853" t="str">
            <v>Bunaka P.S</v>
          </cell>
          <cell r="I8853" t="str">
            <v>active</v>
          </cell>
          <cell r="J8853" t="str">
            <v>Katikamu Subcounty</v>
          </cell>
          <cell r="K8853" t="str">
            <v>Schools</v>
          </cell>
          <cell r="L8853" t="str">
            <v>Primary school</v>
          </cell>
          <cell r="M8853">
            <v>523933</v>
          </cell>
        </row>
        <row r="8854">
          <cell r="E8854">
            <v>241234</v>
          </cell>
          <cell r="F8854">
            <v>882</v>
          </cell>
          <cell r="G8854" t="str">
            <v>Luwero District</v>
          </cell>
          <cell r="H8854" t="str">
            <v>Busambu P.S.</v>
          </cell>
          <cell r="I8854" t="str">
            <v>active</v>
          </cell>
          <cell r="J8854" t="str">
            <v>Bamunanika Subcounty</v>
          </cell>
          <cell r="K8854" t="str">
            <v>Schools</v>
          </cell>
          <cell r="L8854" t="str">
            <v>Primary school</v>
          </cell>
          <cell r="M8854">
            <v>523934</v>
          </cell>
        </row>
        <row r="8855">
          <cell r="E8855">
            <v>241284</v>
          </cell>
          <cell r="F8855">
            <v>882</v>
          </cell>
          <cell r="G8855" t="str">
            <v>Luwero District</v>
          </cell>
          <cell r="H8855" t="str">
            <v>Busiika UMEA P.S.</v>
          </cell>
          <cell r="I8855" t="str">
            <v>active</v>
          </cell>
          <cell r="J8855" t="str">
            <v>Kalagala Subcounty</v>
          </cell>
          <cell r="K8855" t="str">
            <v>Schools</v>
          </cell>
          <cell r="L8855" t="str">
            <v>Primary school</v>
          </cell>
          <cell r="M8855">
            <v>523935</v>
          </cell>
        </row>
        <row r="8856">
          <cell r="E8856">
            <v>241280</v>
          </cell>
          <cell r="F8856">
            <v>882</v>
          </cell>
          <cell r="G8856" t="str">
            <v>Luwero District</v>
          </cell>
          <cell r="H8856" t="str">
            <v>BUTUNTUMULA UMEA P.S.</v>
          </cell>
          <cell r="I8856" t="str">
            <v>active</v>
          </cell>
          <cell r="J8856" t="str">
            <v>Butuntumula Subcounty</v>
          </cell>
          <cell r="K8856" t="str">
            <v>Schools</v>
          </cell>
          <cell r="L8856" t="str">
            <v>Primary school</v>
          </cell>
          <cell r="M8856">
            <v>523936</v>
          </cell>
        </row>
        <row r="8857">
          <cell r="E8857">
            <v>241236</v>
          </cell>
          <cell r="F8857">
            <v>882</v>
          </cell>
          <cell r="G8857" t="str">
            <v>Luwero District</v>
          </cell>
          <cell r="H8857" t="str">
            <v>Buweke Public School</v>
          </cell>
          <cell r="I8857" t="str">
            <v>active</v>
          </cell>
          <cell r="J8857" t="str">
            <v>Bamunanika Subcounty</v>
          </cell>
          <cell r="K8857" t="str">
            <v>Schools</v>
          </cell>
          <cell r="L8857" t="str">
            <v>Primary school</v>
          </cell>
          <cell r="M8857">
            <v>523937</v>
          </cell>
        </row>
        <row r="8858">
          <cell r="E8858">
            <v>241321</v>
          </cell>
          <cell r="F8858">
            <v>882</v>
          </cell>
          <cell r="G8858" t="str">
            <v>Luwero District</v>
          </cell>
          <cell r="H8858" t="str">
            <v>BUYUKI R.C.</v>
          </cell>
          <cell r="I8858" t="str">
            <v>active</v>
          </cell>
          <cell r="J8858" t="str">
            <v>Katikamu Subcounty</v>
          </cell>
          <cell r="K8858" t="str">
            <v>Schools</v>
          </cell>
          <cell r="L8858" t="str">
            <v>Primary school</v>
          </cell>
          <cell r="M8858">
            <v>529675</v>
          </cell>
        </row>
        <row r="8859">
          <cell r="E8859">
            <v>241322</v>
          </cell>
          <cell r="F8859">
            <v>882</v>
          </cell>
          <cell r="G8859" t="str">
            <v>Luwero District</v>
          </cell>
          <cell r="H8859" t="str">
            <v>BUYUKI ST.THOMAS COU P.S.</v>
          </cell>
          <cell r="I8859" t="str">
            <v>active</v>
          </cell>
          <cell r="J8859" t="str">
            <v>Katikamu Subcounty</v>
          </cell>
          <cell r="K8859" t="str">
            <v>Schools</v>
          </cell>
          <cell r="L8859" t="str">
            <v>Primary school</v>
          </cell>
          <cell r="M8859">
            <v>523938</v>
          </cell>
        </row>
        <row r="8860">
          <cell r="E8860">
            <v>241453</v>
          </cell>
          <cell r="F8860">
            <v>882</v>
          </cell>
          <cell r="G8860" t="str">
            <v>Luwero District</v>
          </cell>
          <cell r="H8860" t="str">
            <v>Buyuki Wabiwalwa P.S.</v>
          </cell>
          <cell r="I8860" t="str">
            <v>active</v>
          </cell>
          <cell r="J8860" t="str">
            <v>Zirobwe Subcounty</v>
          </cell>
          <cell r="K8860" t="str">
            <v>Schools</v>
          </cell>
          <cell r="L8860" t="str">
            <v>Primary school</v>
          </cell>
          <cell r="M8860">
            <v>523939</v>
          </cell>
        </row>
        <row r="8861">
          <cell r="E8861">
            <v>241353</v>
          </cell>
          <cell r="F8861">
            <v>882</v>
          </cell>
          <cell r="G8861" t="str">
            <v>Luwero District</v>
          </cell>
          <cell r="H8861" t="str">
            <v>Buzibwera COU P.S.</v>
          </cell>
          <cell r="I8861" t="str">
            <v>active</v>
          </cell>
          <cell r="J8861" t="str">
            <v>Kikyusa Subcounty</v>
          </cell>
          <cell r="K8861" t="str">
            <v>Schools</v>
          </cell>
          <cell r="L8861" t="str">
            <v>Primary school</v>
          </cell>
          <cell r="M8861">
            <v>523940</v>
          </cell>
        </row>
        <row r="8862">
          <cell r="E8862">
            <v>251312</v>
          </cell>
          <cell r="F8862">
            <v>882</v>
          </cell>
          <cell r="G8862" t="str">
            <v>Luwero District</v>
          </cell>
          <cell r="H8862" t="str">
            <v>BUZZIBWERA SS</v>
          </cell>
          <cell r="I8862" t="str">
            <v>active</v>
          </cell>
          <cell r="J8862" t="str">
            <v>Kamira Subcounty</v>
          </cell>
          <cell r="K8862" t="str">
            <v>Schools</v>
          </cell>
          <cell r="L8862" t="str">
            <v>Secondary school</v>
          </cell>
          <cell r="M8862">
            <v>533031</v>
          </cell>
        </row>
        <row r="8863">
          <cell r="E8863">
            <v>241364</v>
          </cell>
          <cell r="F8863">
            <v>882</v>
          </cell>
          <cell r="G8863" t="str">
            <v>Luwero District</v>
          </cell>
          <cell r="H8863" t="str">
            <v>Bwaziba C\U P.S</v>
          </cell>
          <cell r="I8863" t="str">
            <v>active</v>
          </cell>
          <cell r="J8863" t="str">
            <v>Luwero Subcounty</v>
          </cell>
          <cell r="K8863" t="str">
            <v>Schools</v>
          </cell>
          <cell r="L8863" t="str">
            <v>Primary school</v>
          </cell>
          <cell r="M8863">
            <v>529676</v>
          </cell>
        </row>
        <row r="8864">
          <cell r="E8864">
            <v>241345</v>
          </cell>
          <cell r="F8864">
            <v>882</v>
          </cell>
          <cell r="G8864" t="str">
            <v>Luwero District</v>
          </cell>
          <cell r="H8864" t="str">
            <v>Damascus P.S.</v>
          </cell>
          <cell r="I8864" t="str">
            <v>active</v>
          </cell>
          <cell r="J8864" t="str">
            <v>Kikyusa Subcounty</v>
          </cell>
          <cell r="K8864" t="str">
            <v>Schools</v>
          </cell>
          <cell r="L8864" t="str">
            <v>Primary school</v>
          </cell>
          <cell r="M8864">
            <v>523942</v>
          </cell>
        </row>
        <row r="8865">
          <cell r="E8865">
            <v>251298</v>
          </cell>
          <cell r="F8865">
            <v>882</v>
          </cell>
          <cell r="G8865" t="str">
            <v>Luwero District</v>
          </cell>
          <cell r="H8865" t="str">
            <v>EBONY COLLEGE</v>
          </cell>
          <cell r="I8865" t="str">
            <v>active</v>
          </cell>
          <cell r="J8865" t="str">
            <v>Bombo Town Council</v>
          </cell>
          <cell r="K8865" t="str">
            <v>Schools</v>
          </cell>
          <cell r="L8865" t="str">
            <v>Secondary school</v>
          </cell>
          <cell r="M8865">
            <v>105445</v>
          </cell>
        </row>
        <row r="8866">
          <cell r="E8866">
            <v>241230</v>
          </cell>
          <cell r="F8866">
            <v>882</v>
          </cell>
          <cell r="G8866" t="str">
            <v>Luwero District</v>
          </cell>
          <cell r="H8866" t="str">
            <v>Galikoleka  C/U</v>
          </cell>
          <cell r="I8866" t="str">
            <v>active</v>
          </cell>
          <cell r="J8866" t="str">
            <v>Kamira Subcounty</v>
          </cell>
          <cell r="K8866" t="str">
            <v>Schools</v>
          </cell>
          <cell r="L8866" t="str">
            <v>Primary school</v>
          </cell>
          <cell r="M8866">
            <v>523943</v>
          </cell>
        </row>
        <row r="8867">
          <cell r="E8867">
            <v>241326</v>
          </cell>
          <cell r="F8867">
            <v>882</v>
          </cell>
          <cell r="G8867" t="str">
            <v>Luwero District</v>
          </cell>
          <cell r="H8867" t="str">
            <v>Gembe P.S</v>
          </cell>
          <cell r="I8867" t="str">
            <v>active</v>
          </cell>
          <cell r="J8867" t="str">
            <v>Katikamu Subcounty</v>
          </cell>
          <cell r="K8867" t="str">
            <v>Schools</v>
          </cell>
          <cell r="L8867" t="str">
            <v>Primary school</v>
          </cell>
          <cell r="M8867">
            <v>529677</v>
          </cell>
        </row>
        <row r="8868">
          <cell r="E8868">
            <v>241231</v>
          </cell>
          <cell r="F8868">
            <v>882</v>
          </cell>
          <cell r="G8868" t="str">
            <v>Luwero District</v>
          </cell>
          <cell r="H8868" t="str">
            <v>Giriyada P.S</v>
          </cell>
          <cell r="I8868" t="str">
            <v>active</v>
          </cell>
          <cell r="J8868" t="str">
            <v>Bamunanika Subcounty</v>
          </cell>
          <cell r="K8868" t="str">
            <v>Schools</v>
          </cell>
          <cell r="L8868" t="str">
            <v>Primary school</v>
          </cell>
          <cell r="M8868">
            <v>524065</v>
          </cell>
        </row>
        <row r="8869">
          <cell r="E8869">
            <v>251314</v>
          </cell>
          <cell r="F8869">
            <v>882</v>
          </cell>
          <cell r="G8869" t="str">
            <v>Luwero District</v>
          </cell>
          <cell r="H8869" t="str">
            <v>GREEN VALLEY HIGH SCHOOL - Luwero</v>
          </cell>
          <cell r="I8869" t="str">
            <v>active</v>
          </cell>
          <cell r="J8869" t="str">
            <v>N/A</v>
          </cell>
          <cell r="K8869" t="str">
            <v>Schools</v>
          </cell>
          <cell r="L8869" t="str">
            <v>Secondary school</v>
          </cell>
          <cell r="M8869">
            <v>533316</v>
          </cell>
        </row>
        <row r="8870">
          <cell r="E8870">
            <v>241323</v>
          </cell>
          <cell r="F8870">
            <v>882</v>
          </cell>
          <cell r="G8870" t="str">
            <v>Luwero District</v>
          </cell>
          <cell r="H8870" t="str">
            <v>Gulama</v>
          </cell>
          <cell r="I8870" t="str">
            <v>active</v>
          </cell>
          <cell r="J8870" t="str">
            <v>Katikamu Subcounty</v>
          </cell>
          <cell r="K8870" t="str">
            <v>Schools</v>
          </cell>
          <cell r="L8870" t="str">
            <v>Primary school</v>
          </cell>
          <cell r="M8870">
            <v>523944</v>
          </cell>
        </row>
        <row r="8871">
          <cell r="E8871">
            <v>241253</v>
          </cell>
          <cell r="F8871">
            <v>882</v>
          </cell>
          <cell r="G8871" t="str">
            <v>Luwero District</v>
          </cell>
          <cell r="H8871" t="str">
            <v>Happy Hours P.S.</v>
          </cell>
          <cell r="I8871" t="str">
            <v>active</v>
          </cell>
          <cell r="J8871" t="str">
            <v>Bombo Town Council</v>
          </cell>
          <cell r="K8871" t="str">
            <v>Schools</v>
          </cell>
          <cell r="L8871" t="str">
            <v>Primary school</v>
          </cell>
          <cell r="M8871">
            <v>523945</v>
          </cell>
        </row>
        <row r="8872">
          <cell r="E8872">
            <v>241316</v>
          </cell>
          <cell r="F8872">
            <v>882</v>
          </cell>
          <cell r="G8872" t="str">
            <v>Luwero District</v>
          </cell>
          <cell r="H8872" t="str">
            <v>Kaabukunga R.C. P.S.</v>
          </cell>
          <cell r="I8872" t="str">
            <v>active</v>
          </cell>
          <cell r="J8872" t="str">
            <v>Kamira Subcounty</v>
          </cell>
          <cell r="K8872" t="str">
            <v>Schools</v>
          </cell>
          <cell r="L8872" t="str">
            <v>Primary school</v>
          </cell>
          <cell r="M8872">
            <v>523947</v>
          </cell>
        </row>
        <row r="8873">
          <cell r="E8873">
            <v>241271</v>
          </cell>
          <cell r="F8873">
            <v>882</v>
          </cell>
          <cell r="G8873" t="str">
            <v>Luwero District</v>
          </cell>
          <cell r="H8873" t="str">
            <v>KABANYI ST. JUDE P.S.</v>
          </cell>
          <cell r="I8873" t="str">
            <v>active</v>
          </cell>
          <cell r="J8873" t="str">
            <v>Butuntumula Subcounty</v>
          </cell>
          <cell r="K8873" t="str">
            <v>Schools</v>
          </cell>
          <cell r="L8873" t="str">
            <v>Primary school</v>
          </cell>
          <cell r="M8873">
            <v>529678</v>
          </cell>
        </row>
        <row r="8874">
          <cell r="E8874">
            <v>241306</v>
          </cell>
          <cell r="F8874">
            <v>882</v>
          </cell>
          <cell r="G8874" t="str">
            <v>Luwero District</v>
          </cell>
          <cell r="H8874" t="str">
            <v>Kabuguma COU P.S.</v>
          </cell>
          <cell r="I8874" t="str">
            <v>active</v>
          </cell>
          <cell r="J8874" t="str">
            <v>Kamira Subcounty</v>
          </cell>
          <cell r="K8874" t="str">
            <v>Schools</v>
          </cell>
          <cell r="L8874" t="str">
            <v>Primary school</v>
          </cell>
          <cell r="M8874">
            <v>523946</v>
          </cell>
        </row>
        <row r="8875">
          <cell r="E8875">
            <v>241442</v>
          </cell>
          <cell r="F8875">
            <v>882</v>
          </cell>
          <cell r="G8875" t="str">
            <v>Luwero District</v>
          </cell>
          <cell r="H8875" t="str">
            <v>Kabulanaka P.S.</v>
          </cell>
          <cell r="I8875" t="str">
            <v>active</v>
          </cell>
          <cell r="J8875" t="str">
            <v>Zirobwe Subcounty</v>
          </cell>
          <cell r="K8875" t="str">
            <v>Schools</v>
          </cell>
          <cell r="L8875" t="str">
            <v>Primary school</v>
          </cell>
          <cell r="M8875">
            <v>523948</v>
          </cell>
        </row>
        <row r="8876">
          <cell r="E8876">
            <v>241370</v>
          </cell>
          <cell r="F8876">
            <v>882</v>
          </cell>
          <cell r="G8876" t="str">
            <v>Luwero District</v>
          </cell>
          <cell r="H8876" t="str">
            <v>KABUYE UMEA P.S.</v>
          </cell>
          <cell r="I8876" t="str">
            <v>active</v>
          </cell>
          <cell r="J8876" t="str">
            <v>Luwero Subcounty</v>
          </cell>
          <cell r="K8876" t="str">
            <v>Schools</v>
          </cell>
          <cell r="L8876" t="str">
            <v>Primary school</v>
          </cell>
          <cell r="M8876">
            <v>529679</v>
          </cell>
        </row>
        <row r="8877">
          <cell r="E8877">
            <v>241324</v>
          </cell>
          <cell r="F8877">
            <v>882</v>
          </cell>
          <cell r="G8877" t="str">
            <v>Luwero District</v>
          </cell>
          <cell r="H8877" t="str">
            <v>Kacwampa R/C P.S</v>
          </cell>
          <cell r="I8877" t="str">
            <v>active</v>
          </cell>
          <cell r="J8877" t="str">
            <v>Katikamu Subcounty</v>
          </cell>
          <cell r="K8877" t="str">
            <v>Schools</v>
          </cell>
          <cell r="L8877" t="str">
            <v>Primary school</v>
          </cell>
          <cell r="M8877">
            <v>523949</v>
          </cell>
        </row>
        <row r="8878">
          <cell r="E8878">
            <v>241273</v>
          </cell>
          <cell r="F8878">
            <v>882</v>
          </cell>
          <cell r="G8878" t="str">
            <v>Luwero District</v>
          </cell>
          <cell r="H8878" t="str">
            <v>KAGALAMA P/S</v>
          </cell>
          <cell r="I8878" t="str">
            <v>active</v>
          </cell>
          <cell r="J8878" t="str">
            <v>Butuntumula Subcounty</v>
          </cell>
          <cell r="K8878" t="str">
            <v>Schools</v>
          </cell>
          <cell r="L8878" t="str">
            <v>Primary school</v>
          </cell>
          <cell r="M8878">
            <v>523950</v>
          </cell>
        </row>
        <row r="8879">
          <cell r="E8879">
            <v>241403</v>
          </cell>
          <cell r="F8879">
            <v>882</v>
          </cell>
          <cell r="G8879" t="str">
            <v>Luwero District</v>
          </cell>
          <cell r="H8879" t="str">
            <v>Kagembe COU P.S.</v>
          </cell>
          <cell r="I8879" t="str">
            <v>active</v>
          </cell>
          <cell r="J8879" t="str">
            <v>Makulubita Subcounty</v>
          </cell>
          <cell r="K8879" t="str">
            <v>Schools</v>
          </cell>
          <cell r="L8879" t="str">
            <v>Primary school</v>
          </cell>
          <cell r="M8879">
            <v>529680</v>
          </cell>
        </row>
        <row r="8880">
          <cell r="E8880">
            <v>241237</v>
          </cell>
          <cell r="F8880">
            <v>882</v>
          </cell>
          <cell r="G8880" t="str">
            <v>Luwero District</v>
          </cell>
          <cell r="H8880" t="str">
            <v>Kajuule Memorial P.S.</v>
          </cell>
          <cell r="I8880" t="str">
            <v>active</v>
          </cell>
          <cell r="J8880" t="str">
            <v>Bamunanika Subcounty</v>
          </cell>
          <cell r="K8880" t="str">
            <v>Schools</v>
          </cell>
          <cell r="L8880" t="str">
            <v>Primary school</v>
          </cell>
          <cell r="M8880">
            <v>523952</v>
          </cell>
        </row>
        <row r="8881">
          <cell r="E8881">
            <v>241265</v>
          </cell>
          <cell r="F8881">
            <v>882</v>
          </cell>
          <cell r="G8881" t="str">
            <v>Luwero District</v>
          </cell>
          <cell r="H8881" t="str">
            <v>KAKABALA P.S.</v>
          </cell>
          <cell r="I8881" t="str">
            <v>active</v>
          </cell>
          <cell r="J8881" t="str">
            <v>Butuntumula Subcounty</v>
          </cell>
          <cell r="K8881" t="str">
            <v>Schools</v>
          </cell>
          <cell r="L8881" t="str">
            <v>Primary school</v>
          </cell>
          <cell r="M8881">
            <v>523953</v>
          </cell>
        </row>
        <row r="8882">
          <cell r="E8882">
            <v>251288</v>
          </cell>
          <cell r="F8882">
            <v>882</v>
          </cell>
          <cell r="G8882" t="str">
            <v>Luwero District</v>
          </cell>
          <cell r="H8882" t="str">
            <v>KAKOOLA HIGH SCHOOL</v>
          </cell>
          <cell r="I8882" t="str">
            <v>active</v>
          </cell>
          <cell r="J8882" t="str">
            <v>Bamunanika Subcounty</v>
          </cell>
          <cell r="K8882" t="str">
            <v>Schools</v>
          </cell>
          <cell r="L8882" t="str">
            <v>Secondary school</v>
          </cell>
          <cell r="M8882">
            <v>109908</v>
          </cell>
        </row>
        <row r="8883">
          <cell r="E8883">
            <v>241420</v>
          </cell>
          <cell r="F8883">
            <v>882</v>
          </cell>
          <cell r="G8883" t="str">
            <v>Luwero District</v>
          </cell>
          <cell r="H8883" t="str">
            <v>Kakute P.S.</v>
          </cell>
          <cell r="I8883" t="str">
            <v>active</v>
          </cell>
          <cell r="J8883" t="str">
            <v>Nyimbwa Subcounty</v>
          </cell>
          <cell r="K8883" t="str">
            <v>Schools</v>
          </cell>
          <cell r="L8883" t="str">
            <v>Primary school</v>
          </cell>
          <cell r="M8883">
            <v>529681</v>
          </cell>
        </row>
        <row r="8884">
          <cell r="E8884">
            <v>241290</v>
          </cell>
          <cell r="F8884">
            <v>882</v>
          </cell>
          <cell r="G8884" t="str">
            <v>Luwero District</v>
          </cell>
          <cell r="H8884" t="str">
            <v>KALAGALA COU P.S.</v>
          </cell>
          <cell r="I8884" t="str">
            <v>active</v>
          </cell>
          <cell r="J8884" t="str">
            <v>Kalagala Subcounty</v>
          </cell>
          <cell r="K8884" t="str">
            <v>Schools</v>
          </cell>
          <cell r="L8884" t="str">
            <v>Primary school</v>
          </cell>
          <cell r="M8884">
            <v>545874</v>
          </cell>
        </row>
        <row r="8885">
          <cell r="E8885">
            <v>241295</v>
          </cell>
          <cell r="F8885">
            <v>882</v>
          </cell>
          <cell r="G8885" t="str">
            <v>Luwero District</v>
          </cell>
          <cell r="H8885" t="str">
            <v>Kalagala Islamic P.S.</v>
          </cell>
          <cell r="I8885" t="str">
            <v>active</v>
          </cell>
          <cell r="J8885" t="str">
            <v>Kalagala Subcounty</v>
          </cell>
          <cell r="K8885" t="str">
            <v>Schools</v>
          </cell>
          <cell r="L8885" t="str">
            <v>Primary school</v>
          </cell>
          <cell r="M8885">
            <v>523954</v>
          </cell>
        </row>
        <row r="8886">
          <cell r="E8886">
            <v>241291</v>
          </cell>
          <cell r="F8886">
            <v>882</v>
          </cell>
          <cell r="G8886" t="str">
            <v>Luwero District</v>
          </cell>
          <cell r="H8886" t="str">
            <v>Kalanamu Public P.S.</v>
          </cell>
          <cell r="I8886" t="str">
            <v>active</v>
          </cell>
          <cell r="J8886" t="str">
            <v>Kalagala Subcounty</v>
          </cell>
          <cell r="K8886" t="str">
            <v>Schools</v>
          </cell>
          <cell r="L8886" t="str">
            <v>Primary school</v>
          </cell>
          <cell r="M8886">
            <v>529682</v>
          </cell>
        </row>
        <row r="8887">
          <cell r="E8887">
            <v>251302</v>
          </cell>
          <cell r="F8887">
            <v>882</v>
          </cell>
          <cell r="G8887" t="str">
            <v>Luwero District</v>
          </cell>
          <cell r="H8887" t="str">
            <v>KALANAMU S S</v>
          </cell>
          <cell r="I8887" t="str">
            <v>deactivated</v>
          </cell>
          <cell r="J8887" t="str">
            <v>Zirobwe Subcounty</v>
          </cell>
          <cell r="K8887" t="str">
            <v>Schools</v>
          </cell>
          <cell r="L8887" t="str">
            <v>Secondary school</v>
          </cell>
          <cell r="M8887">
            <v>533029</v>
          </cell>
        </row>
        <row r="8888">
          <cell r="E8888">
            <v>251321</v>
          </cell>
          <cell r="F8888">
            <v>882</v>
          </cell>
          <cell r="G8888" t="str">
            <v>Luwero District</v>
          </cell>
          <cell r="H8888" t="str">
            <v>KALASA COLLEGE</v>
          </cell>
          <cell r="I8888" t="str">
            <v>active</v>
          </cell>
          <cell r="J8888" t="str">
            <v>Kikyusa Subcounty</v>
          </cell>
          <cell r="K8888" t="str">
            <v>Schools</v>
          </cell>
          <cell r="L8888" t="str">
            <v>Secondary school</v>
          </cell>
          <cell r="M8888">
            <v>38667</v>
          </cell>
        </row>
        <row r="8889">
          <cell r="E8889">
            <v>241391</v>
          </cell>
          <cell r="F8889">
            <v>882</v>
          </cell>
          <cell r="G8889" t="str">
            <v>Luwero District</v>
          </cell>
          <cell r="H8889" t="str">
            <v>Kalasa Mixed   P.S.</v>
          </cell>
          <cell r="I8889" t="str">
            <v>active</v>
          </cell>
          <cell r="J8889" t="str">
            <v>Makulubita Subcounty</v>
          </cell>
          <cell r="K8889" t="str">
            <v>Schools</v>
          </cell>
          <cell r="L8889" t="str">
            <v>Primary school</v>
          </cell>
          <cell r="M8889">
            <v>523955</v>
          </cell>
        </row>
        <row r="8890">
          <cell r="E8890">
            <v>241443</v>
          </cell>
          <cell r="F8890">
            <v>882</v>
          </cell>
          <cell r="G8890" t="str">
            <v>Luwero District</v>
          </cell>
          <cell r="H8890" t="str">
            <v>Kalere P.S.</v>
          </cell>
          <cell r="I8890" t="str">
            <v>active</v>
          </cell>
          <cell r="J8890" t="str">
            <v>Zirobwe Subcounty</v>
          </cell>
          <cell r="K8890" t="str">
            <v>Schools</v>
          </cell>
          <cell r="L8890" t="str">
            <v>Primary school</v>
          </cell>
          <cell r="M8890">
            <v>523956</v>
          </cell>
        </row>
        <row r="8891">
          <cell r="E8891">
            <v>241411</v>
          </cell>
          <cell r="F8891">
            <v>882</v>
          </cell>
          <cell r="G8891" t="str">
            <v>Luwero District</v>
          </cell>
          <cell r="H8891" t="str">
            <v>Kalule COU P.S.</v>
          </cell>
          <cell r="I8891" t="str">
            <v>active</v>
          </cell>
          <cell r="J8891" t="str">
            <v>Nyimbwa Subcounty</v>
          </cell>
          <cell r="K8891" t="str">
            <v>Schools</v>
          </cell>
          <cell r="L8891" t="str">
            <v>Primary school</v>
          </cell>
          <cell r="M8891">
            <v>529683</v>
          </cell>
        </row>
        <row r="8892">
          <cell r="E8892">
            <v>241412</v>
          </cell>
          <cell r="F8892">
            <v>882</v>
          </cell>
          <cell r="G8892" t="str">
            <v>Luwero District</v>
          </cell>
          <cell r="H8892" t="str">
            <v>Kalule R.C.</v>
          </cell>
          <cell r="I8892" t="str">
            <v>active</v>
          </cell>
          <cell r="J8892" t="str">
            <v>Nyimbwa Subcounty</v>
          </cell>
          <cell r="K8892" t="str">
            <v>Schools</v>
          </cell>
          <cell r="L8892" t="str">
            <v>Primary school</v>
          </cell>
          <cell r="M8892">
            <v>523957</v>
          </cell>
        </row>
        <row r="8893">
          <cell r="E8893">
            <v>241413</v>
          </cell>
          <cell r="F8893">
            <v>882</v>
          </cell>
          <cell r="G8893" t="str">
            <v>Luwero District</v>
          </cell>
          <cell r="H8893" t="str">
            <v>Kalule UMEA P.S.</v>
          </cell>
          <cell r="I8893" t="str">
            <v>active</v>
          </cell>
          <cell r="J8893" t="str">
            <v>Nyimbwa Subcounty</v>
          </cell>
          <cell r="K8893" t="str">
            <v>Schools</v>
          </cell>
          <cell r="L8893" t="str">
            <v>Primary school</v>
          </cell>
          <cell r="M8893">
            <v>523958</v>
          </cell>
        </row>
        <row r="8894">
          <cell r="E8894">
            <v>241307</v>
          </cell>
          <cell r="F8894">
            <v>882</v>
          </cell>
          <cell r="G8894" t="str">
            <v>Luwero District</v>
          </cell>
          <cell r="H8894" t="str">
            <v>Kamira COU P.S.</v>
          </cell>
          <cell r="I8894" t="str">
            <v>active</v>
          </cell>
          <cell r="J8894" t="str">
            <v>Kamira Subcounty</v>
          </cell>
          <cell r="K8894" t="str">
            <v>Schools</v>
          </cell>
          <cell r="L8894" t="str">
            <v>Primary school</v>
          </cell>
          <cell r="M8894">
            <v>529684</v>
          </cell>
        </row>
        <row r="8895">
          <cell r="E8895">
            <v>241393</v>
          </cell>
          <cell r="F8895">
            <v>882</v>
          </cell>
          <cell r="G8895" t="str">
            <v>Luwero District</v>
          </cell>
          <cell r="H8895" t="str">
            <v>KANGAVE P.S.</v>
          </cell>
          <cell r="I8895" t="str">
            <v>active</v>
          </cell>
          <cell r="J8895" t="str">
            <v>Makulubita Subcounty</v>
          </cell>
          <cell r="K8895" t="str">
            <v>Schools</v>
          </cell>
          <cell r="L8895" t="str">
            <v>Primary school</v>
          </cell>
          <cell r="M8895">
            <v>523959</v>
          </cell>
        </row>
        <row r="8896">
          <cell r="E8896">
            <v>241354</v>
          </cell>
          <cell r="F8896">
            <v>882</v>
          </cell>
          <cell r="G8896" t="str">
            <v>Luwero District</v>
          </cell>
          <cell r="H8896" t="str">
            <v>Kankoole P.S.</v>
          </cell>
          <cell r="I8896" t="str">
            <v>active</v>
          </cell>
          <cell r="J8896" t="str">
            <v>Kikyusa Subcounty</v>
          </cell>
          <cell r="K8896" t="str">
            <v>Schools</v>
          </cell>
          <cell r="L8896" t="str">
            <v>Primary school</v>
          </cell>
          <cell r="M8896">
            <v>523960</v>
          </cell>
        </row>
        <row r="8897">
          <cell r="E8897">
            <v>241274</v>
          </cell>
          <cell r="F8897">
            <v>882</v>
          </cell>
          <cell r="G8897" t="str">
            <v>Luwero District</v>
          </cell>
          <cell r="H8897" t="str">
            <v>Kansiri P.S.</v>
          </cell>
          <cell r="I8897" t="str">
            <v>active</v>
          </cell>
          <cell r="J8897" t="str">
            <v>Butuntumula Subcounty</v>
          </cell>
          <cell r="K8897" t="str">
            <v>Schools</v>
          </cell>
          <cell r="L8897" t="str">
            <v>Primary school</v>
          </cell>
          <cell r="M8897">
            <v>523961</v>
          </cell>
        </row>
        <row r="8898">
          <cell r="E8898">
            <v>241396</v>
          </cell>
          <cell r="F8898">
            <v>882</v>
          </cell>
          <cell r="G8898" t="str">
            <v>Luwero District</v>
          </cell>
          <cell r="H8898" t="str">
            <v>KANYANDA P.S.</v>
          </cell>
          <cell r="I8898" t="str">
            <v>active</v>
          </cell>
          <cell r="J8898" t="str">
            <v>Makulubita Subcounty</v>
          </cell>
          <cell r="K8898" t="str">
            <v>Schools</v>
          </cell>
          <cell r="L8898" t="str">
            <v>Primary school</v>
          </cell>
          <cell r="M8898">
            <v>523962</v>
          </cell>
        </row>
        <row r="8899">
          <cell r="E8899">
            <v>241367</v>
          </cell>
          <cell r="F8899">
            <v>882</v>
          </cell>
          <cell r="G8899" t="str">
            <v>Luwero District</v>
          </cell>
          <cell r="H8899" t="str">
            <v>KANYOGOGA RC P.S.</v>
          </cell>
          <cell r="I8899" t="str">
            <v>active</v>
          </cell>
          <cell r="J8899" t="str">
            <v>Luwero Subcounty</v>
          </cell>
          <cell r="K8899" t="str">
            <v>Schools</v>
          </cell>
          <cell r="L8899" t="str">
            <v>Primary school</v>
          </cell>
          <cell r="M8899">
            <v>545883</v>
          </cell>
        </row>
        <row r="8900">
          <cell r="E8900">
            <v>241282</v>
          </cell>
          <cell r="F8900">
            <v>882</v>
          </cell>
          <cell r="G8900" t="str">
            <v>Luwero District</v>
          </cell>
          <cell r="H8900" t="str">
            <v>Kasaala Boys P.S.</v>
          </cell>
          <cell r="I8900" t="str">
            <v>active</v>
          </cell>
          <cell r="J8900" t="str">
            <v>Butuntumula Subcounty</v>
          </cell>
          <cell r="K8900" t="str">
            <v>Schools</v>
          </cell>
          <cell r="L8900" t="str">
            <v>Primary school</v>
          </cell>
          <cell r="M8900">
            <v>523963</v>
          </cell>
        </row>
        <row r="8901">
          <cell r="E8901">
            <v>241376</v>
          </cell>
          <cell r="F8901">
            <v>882</v>
          </cell>
          <cell r="G8901" t="str">
            <v>Luwero District</v>
          </cell>
          <cell r="H8901" t="str">
            <v>KASAALA COU P.S.</v>
          </cell>
          <cell r="I8901" t="str">
            <v>active</v>
          </cell>
          <cell r="J8901" t="str">
            <v>Luwero Subcounty</v>
          </cell>
          <cell r="K8901" t="str">
            <v>Schools</v>
          </cell>
          <cell r="L8901" t="str">
            <v>Primary school</v>
          </cell>
          <cell r="M8901">
            <v>523964</v>
          </cell>
        </row>
        <row r="8902">
          <cell r="E8902">
            <v>251313</v>
          </cell>
          <cell r="F8902">
            <v>882</v>
          </cell>
          <cell r="G8902" t="str">
            <v>Luwero District</v>
          </cell>
          <cell r="H8902" t="str">
            <v>KASANA SS</v>
          </cell>
          <cell r="I8902" t="str">
            <v>active</v>
          </cell>
          <cell r="J8902" t="str">
            <v>Zirobwe Subcounty</v>
          </cell>
          <cell r="K8902" t="str">
            <v>Schools</v>
          </cell>
          <cell r="L8902" t="str">
            <v>Secondary school</v>
          </cell>
          <cell r="M8902">
            <v>533315</v>
          </cell>
        </row>
        <row r="8903">
          <cell r="E8903">
            <v>241357</v>
          </cell>
          <cell r="F8903">
            <v>882</v>
          </cell>
          <cell r="G8903" t="str">
            <v>Luwero District</v>
          </cell>
          <cell r="H8903" t="str">
            <v>KASANA ST. JUDE P.S.</v>
          </cell>
          <cell r="I8903" t="str">
            <v>active</v>
          </cell>
          <cell r="J8903" t="str">
            <v>N/A</v>
          </cell>
          <cell r="K8903" t="str">
            <v>Schools</v>
          </cell>
          <cell r="L8903" t="str">
            <v>Primary school</v>
          </cell>
          <cell r="M8903">
            <v>523966</v>
          </cell>
        </row>
        <row r="8904">
          <cell r="E8904">
            <v>251318</v>
          </cell>
          <cell r="F8904">
            <v>882</v>
          </cell>
          <cell r="G8904" t="str">
            <v>Luwero District</v>
          </cell>
          <cell r="H8904" t="str">
            <v>KASANA TOWN ACADEMY</v>
          </cell>
          <cell r="I8904" t="str">
            <v>active</v>
          </cell>
          <cell r="J8904" t="str">
            <v>Katikamu Subcounty</v>
          </cell>
          <cell r="K8904" t="str">
            <v>Schools</v>
          </cell>
          <cell r="L8904" t="str">
            <v>Secondary school</v>
          </cell>
          <cell r="M8904">
            <v>33485</v>
          </cell>
        </row>
        <row r="8905">
          <cell r="E8905">
            <v>241358</v>
          </cell>
          <cell r="F8905">
            <v>882</v>
          </cell>
          <cell r="G8905" t="str">
            <v>Luwero District</v>
          </cell>
          <cell r="H8905" t="str">
            <v>KASANA UMEA P.S.</v>
          </cell>
          <cell r="I8905" t="str">
            <v>active</v>
          </cell>
          <cell r="J8905" t="str">
            <v>N/A</v>
          </cell>
          <cell r="K8905" t="str">
            <v>Schools</v>
          </cell>
          <cell r="L8905" t="str">
            <v>Primary school</v>
          </cell>
          <cell r="M8905">
            <v>523967</v>
          </cell>
        </row>
        <row r="8906">
          <cell r="E8906">
            <v>241258</v>
          </cell>
          <cell r="F8906">
            <v>882</v>
          </cell>
          <cell r="G8906" t="str">
            <v>Luwero District</v>
          </cell>
          <cell r="H8906" t="str">
            <v>KASIISO P.S.</v>
          </cell>
          <cell r="I8906" t="str">
            <v>active</v>
          </cell>
          <cell r="J8906" t="str">
            <v>Bombo Town Council</v>
          </cell>
          <cell r="K8906" t="str">
            <v>Schools</v>
          </cell>
          <cell r="L8906" t="str">
            <v>Primary school</v>
          </cell>
          <cell r="M8906">
            <v>523968</v>
          </cell>
        </row>
        <row r="8907">
          <cell r="E8907">
            <v>241336</v>
          </cell>
          <cell r="F8907">
            <v>882</v>
          </cell>
          <cell r="G8907" t="str">
            <v>Luwero District</v>
          </cell>
          <cell r="H8907" t="str">
            <v>KASWA MUSLIM P/S</v>
          </cell>
          <cell r="I8907" t="str">
            <v>active</v>
          </cell>
          <cell r="J8907" t="str">
            <v>N/A</v>
          </cell>
          <cell r="K8907" t="str">
            <v>Schools</v>
          </cell>
          <cell r="L8907" t="str">
            <v>Primary school</v>
          </cell>
          <cell r="M8907">
            <v>523969</v>
          </cell>
        </row>
        <row r="8908">
          <cell r="E8908">
            <v>241428</v>
          </cell>
          <cell r="F8908">
            <v>882</v>
          </cell>
          <cell r="G8908" t="str">
            <v>Luwero District</v>
          </cell>
          <cell r="H8908" t="str">
            <v>Katikamu Kisule P.S.</v>
          </cell>
          <cell r="I8908" t="str">
            <v>active</v>
          </cell>
          <cell r="J8908" t="str">
            <v>Wobulenzi Town Council</v>
          </cell>
          <cell r="K8908" t="str">
            <v>Schools</v>
          </cell>
          <cell r="L8908" t="str">
            <v>Primary school</v>
          </cell>
          <cell r="M8908">
            <v>523970</v>
          </cell>
        </row>
        <row r="8909">
          <cell r="E8909">
            <v>241429</v>
          </cell>
          <cell r="F8909">
            <v>882</v>
          </cell>
          <cell r="G8909" t="str">
            <v>Luwero District</v>
          </cell>
          <cell r="H8909" t="str">
            <v>Katikamu SDA</v>
          </cell>
          <cell r="I8909" t="str">
            <v>active</v>
          </cell>
          <cell r="J8909" t="str">
            <v>Wobulenzi Town Council</v>
          </cell>
          <cell r="K8909" t="str">
            <v>Schools</v>
          </cell>
          <cell r="L8909" t="str">
            <v>Primary school</v>
          </cell>
          <cell r="M8909">
            <v>523971</v>
          </cell>
        </row>
        <row r="8910">
          <cell r="E8910">
            <v>241430</v>
          </cell>
          <cell r="F8910">
            <v>882</v>
          </cell>
          <cell r="G8910" t="str">
            <v>Luwero District</v>
          </cell>
          <cell r="H8910" t="str">
            <v>Katikamu Sebamala</v>
          </cell>
          <cell r="I8910" t="str">
            <v>active</v>
          </cell>
          <cell r="J8910" t="str">
            <v>Wobulenzi Town Council</v>
          </cell>
          <cell r="K8910" t="str">
            <v>Schools</v>
          </cell>
          <cell r="L8910" t="str">
            <v>Primary school</v>
          </cell>
          <cell r="M8910">
            <v>529686</v>
          </cell>
        </row>
        <row r="8911">
          <cell r="E8911">
            <v>272975</v>
          </cell>
          <cell r="F8911">
            <v>882</v>
          </cell>
          <cell r="G8911" t="str">
            <v>Luwero District</v>
          </cell>
          <cell r="H8911" t="str">
            <v>KATIKAMU SEED SCHOOL</v>
          </cell>
          <cell r="I8911" t="str">
            <v>active</v>
          </cell>
          <cell r="J8911" t="str">
            <v>Katikamu Subcounty</v>
          </cell>
          <cell r="K8911" t="str">
            <v>Schools</v>
          </cell>
          <cell r="L8911" t="str">
            <v>Secondary school</v>
          </cell>
        </row>
        <row r="8912">
          <cell r="E8912">
            <v>241261</v>
          </cell>
          <cell r="F8912">
            <v>882</v>
          </cell>
          <cell r="G8912" t="str">
            <v>Luwero District</v>
          </cell>
          <cell r="H8912" t="str">
            <v>KATUMU ASUBIRA R.C.</v>
          </cell>
          <cell r="I8912" t="str">
            <v>active</v>
          </cell>
          <cell r="J8912" t="str">
            <v>Butuntumula Subcounty</v>
          </cell>
          <cell r="K8912" t="str">
            <v>Schools</v>
          </cell>
          <cell r="L8912" t="str">
            <v>Primary school</v>
          </cell>
          <cell r="M8912">
            <v>523972</v>
          </cell>
        </row>
        <row r="8913">
          <cell r="E8913">
            <v>241262</v>
          </cell>
          <cell r="F8913">
            <v>882</v>
          </cell>
          <cell r="G8913" t="str">
            <v>Luwero District</v>
          </cell>
          <cell r="H8913" t="str">
            <v>KATUMU ISLAMIC P.S</v>
          </cell>
          <cell r="I8913" t="str">
            <v>active</v>
          </cell>
          <cell r="J8913" t="str">
            <v>Butuntumula Subcounty</v>
          </cell>
          <cell r="K8913" t="str">
            <v>Schools</v>
          </cell>
          <cell r="L8913" t="str">
            <v>Primary school</v>
          </cell>
          <cell r="M8913">
            <v>523973</v>
          </cell>
        </row>
        <row r="8914">
          <cell r="E8914">
            <v>241352</v>
          </cell>
          <cell r="F8914">
            <v>882</v>
          </cell>
          <cell r="G8914" t="str">
            <v>Luwero District</v>
          </cell>
          <cell r="H8914" t="str">
            <v>Kawe COU P.S.</v>
          </cell>
          <cell r="I8914" t="str">
            <v>active</v>
          </cell>
          <cell r="J8914" t="str">
            <v>Kikyusa Subcounty</v>
          </cell>
          <cell r="K8914" t="str">
            <v>Schools</v>
          </cell>
          <cell r="L8914" t="str">
            <v>Primary school</v>
          </cell>
          <cell r="M8914">
            <v>523974</v>
          </cell>
        </row>
        <row r="8915">
          <cell r="E8915">
            <v>241296</v>
          </cell>
          <cell r="F8915">
            <v>882</v>
          </cell>
          <cell r="G8915" t="str">
            <v>Luwero District</v>
          </cell>
          <cell r="H8915" t="str">
            <v>Kayindu P.S.</v>
          </cell>
          <cell r="I8915" t="str">
            <v>active</v>
          </cell>
          <cell r="J8915" t="str">
            <v>Kalagala Subcounty</v>
          </cell>
          <cell r="K8915" t="str">
            <v>Schools</v>
          </cell>
          <cell r="L8915" t="str">
            <v>Primary school</v>
          </cell>
          <cell r="M8915">
            <v>529687</v>
          </cell>
        </row>
        <row r="8916">
          <cell r="E8916">
            <v>251303</v>
          </cell>
          <cell r="F8916">
            <v>882</v>
          </cell>
          <cell r="G8916" t="str">
            <v>Luwero District</v>
          </cell>
          <cell r="H8916" t="str">
            <v>KAYINDU SS</v>
          </cell>
          <cell r="I8916" t="str">
            <v>active</v>
          </cell>
          <cell r="J8916" t="str">
            <v>Kalagala Subcounty</v>
          </cell>
          <cell r="K8916" t="str">
            <v>Schools</v>
          </cell>
          <cell r="L8916" t="str">
            <v>Secondary school</v>
          </cell>
          <cell r="M8916">
            <v>71432</v>
          </cell>
        </row>
        <row r="8917">
          <cell r="E8917">
            <v>241301</v>
          </cell>
          <cell r="F8917">
            <v>882</v>
          </cell>
          <cell r="G8917" t="str">
            <v>Luwero District</v>
          </cell>
          <cell r="H8917" t="str">
            <v>Kibanga COU P.S.</v>
          </cell>
          <cell r="I8917" t="str">
            <v>active</v>
          </cell>
          <cell r="J8917" t="str">
            <v>Kalagala Subcounty</v>
          </cell>
          <cell r="K8917" t="str">
            <v>Schools</v>
          </cell>
          <cell r="L8917" t="str">
            <v>Primary school</v>
          </cell>
          <cell r="M8917">
            <v>523975</v>
          </cell>
        </row>
        <row r="8918">
          <cell r="E8918">
            <v>241232</v>
          </cell>
          <cell r="F8918">
            <v>882</v>
          </cell>
          <cell r="G8918" t="str">
            <v>Luwero District</v>
          </cell>
          <cell r="H8918" t="str">
            <v>KIBANYI P.S.</v>
          </cell>
          <cell r="I8918" t="str">
            <v>active</v>
          </cell>
          <cell r="J8918" t="str">
            <v>Bamunanika Subcounty</v>
          </cell>
          <cell r="K8918" t="str">
            <v>Schools</v>
          </cell>
          <cell r="L8918" t="str">
            <v>Primary school</v>
          </cell>
          <cell r="M8918">
            <v>99828</v>
          </cell>
        </row>
        <row r="8919">
          <cell r="E8919">
            <v>241343</v>
          </cell>
          <cell r="F8919">
            <v>882</v>
          </cell>
          <cell r="G8919" t="str">
            <v>Luwero District</v>
          </cell>
          <cell r="H8919" t="str">
            <v>Kibengo UMEA P.S.</v>
          </cell>
          <cell r="I8919" t="str">
            <v>active</v>
          </cell>
          <cell r="J8919" t="str">
            <v>Kikyusa Subcounty</v>
          </cell>
          <cell r="K8919" t="str">
            <v>Schools</v>
          </cell>
          <cell r="L8919" t="str">
            <v>Primary school</v>
          </cell>
          <cell r="M8919">
            <v>523976</v>
          </cell>
        </row>
        <row r="8920">
          <cell r="E8920">
            <v>241365</v>
          </cell>
          <cell r="F8920">
            <v>882</v>
          </cell>
          <cell r="G8920" t="str">
            <v>Luwero District</v>
          </cell>
          <cell r="H8920" t="str">
            <v>Kiberenge P.S.</v>
          </cell>
          <cell r="I8920" t="str">
            <v>active</v>
          </cell>
          <cell r="J8920" t="str">
            <v>Luwero Subcounty</v>
          </cell>
          <cell r="K8920" t="str">
            <v>Schools</v>
          </cell>
          <cell r="L8920" t="str">
            <v>Primary school</v>
          </cell>
          <cell r="M8920">
            <v>523977</v>
          </cell>
        </row>
        <row r="8921">
          <cell r="E8921">
            <v>241372</v>
          </cell>
          <cell r="F8921">
            <v>882</v>
          </cell>
          <cell r="G8921" t="str">
            <v>Luwero District</v>
          </cell>
          <cell r="H8921" t="str">
            <v>Kibula R.C. P.S.</v>
          </cell>
          <cell r="I8921" t="str">
            <v>active</v>
          </cell>
          <cell r="J8921" t="str">
            <v>Luwero Subcounty</v>
          </cell>
          <cell r="K8921" t="str">
            <v>Schools</v>
          </cell>
          <cell r="L8921" t="str">
            <v>Primary school</v>
          </cell>
          <cell r="M8921">
            <v>530198</v>
          </cell>
        </row>
        <row r="8922">
          <cell r="E8922">
            <v>272192</v>
          </cell>
          <cell r="F8922">
            <v>882</v>
          </cell>
          <cell r="G8922" t="str">
            <v>Luwero District</v>
          </cell>
          <cell r="H8922" t="str">
            <v>Kiduula P/S</v>
          </cell>
          <cell r="I8922" t="str">
            <v>active</v>
          </cell>
          <cell r="J8922" t="str">
            <v>Kalagala Subcounty</v>
          </cell>
          <cell r="K8922" t="str">
            <v>Schools</v>
          </cell>
          <cell r="L8922" t="str">
            <v>Primary school</v>
          </cell>
        </row>
        <row r="8923">
          <cell r="E8923">
            <v>241312</v>
          </cell>
          <cell r="F8923">
            <v>882</v>
          </cell>
          <cell r="G8923" t="str">
            <v>Luwero District</v>
          </cell>
          <cell r="H8923" t="str">
            <v>KIGUMBYA P.S.</v>
          </cell>
          <cell r="I8923" t="str">
            <v>active</v>
          </cell>
          <cell r="J8923" t="str">
            <v>Kamira Subcounty</v>
          </cell>
          <cell r="K8923" t="str">
            <v>Schools</v>
          </cell>
          <cell r="L8923" t="str">
            <v>Primary school</v>
          </cell>
          <cell r="M8923">
            <v>523978</v>
          </cell>
        </row>
        <row r="8924">
          <cell r="E8924">
            <v>241304</v>
          </cell>
          <cell r="F8924">
            <v>882</v>
          </cell>
          <cell r="G8924" t="str">
            <v>Luwero District</v>
          </cell>
          <cell r="H8924" t="str">
            <v>KIISO C.O.U P.S</v>
          </cell>
          <cell r="I8924" t="str">
            <v>active</v>
          </cell>
          <cell r="J8924" t="str">
            <v>Zirobwe Subcounty</v>
          </cell>
          <cell r="K8924" t="str">
            <v>Schools</v>
          </cell>
          <cell r="L8924" t="str">
            <v>Primary school</v>
          </cell>
          <cell r="M8924">
            <v>523979</v>
          </cell>
        </row>
        <row r="8925">
          <cell r="E8925">
            <v>241281</v>
          </cell>
          <cell r="F8925">
            <v>882</v>
          </cell>
          <cell r="G8925" t="str">
            <v>Luwero District</v>
          </cell>
          <cell r="H8925" t="str">
            <v>KIIYA COU P.S.</v>
          </cell>
          <cell r="I8925" t="str">
            <v>active</v>
          </cell>
          <cell r="J8925" t="str">
            <v>Butuntumula Subcounty</v>
          </cell>
          <cell r="K8925" t="str">
            <v>Schools</v>
          </cell>
          <cell r="L8925" t="str">
            <v>Primary school</v>
          </cell>
          <cell r="M8925">
            <v>523980</v>
          </cell>
        </row>
        <row r="8926">
          <cell r="E8926">
            <v>241444</v>
          </cell>
          <cell r="F8926">
            <v>882</v>
          </cell>
          <cell r="G8926" t="str">
            <v>Luwero District</v>
          </cell>
          <cell r="H8926" t="str">
            <v>Kijugumbya P.S.</v>
          </cell>
          <cell r="I8926" t="str">
            <v>active</v>
          </cell>
          <cell r="J8926" t="str">
            <v>Zirobwe Subcounty</v>
          </cell>
          <cell r="K8926" t="str">
            <v>Schools</v>
          </cell>
          <cell r="L8926" t="str">
            <v>Primary school</v>
          </cell>
          <cell r="M8926">
            <v>530199</v>
          </cell>
        </row>
        <row r="8927">
          <cell r="E8927">
            <v>241409</v>
          </cell>
          <cell r="F8927">
            <v>882</v>
          </cell>
          <cell r="G8927" t="str">
            <v>Luwero District</v>
          </cell>
          <cell r="H8927" t="str">
            <v>KIKUBAMPAGI P.S.</v>
          </cell>
          <cell r="I8927" t="str">
            <v>active</v>
          </cell>
          <cell r="J8927" t="str">
            <v>Nyimbwa Subcounty</v>
          </cell>
          <cell r="K8927" t="str">
            <v>Schools</v>
          </cell>
          <cell r="L8927" t="str">
            <v>Primary school</v>
          </cell>
          <cell r="M8927">
            <v>523981</v>
          </cell>
        </row>
        <row r="8928">
          <cell r="E8928">
            <v>241383</v>
          </cell>
          <cell r="F8928">
            <v>882</v>
          </cell>
          <cell r="G8928" t="str">
            <v>Luwero District</v>
          </cell>
          <cell r="H8928" t="str">
            <v>KIKUBE COU P.S.</v>
          </cell>
          <cell r="I8928" t="str">
            <v>active</v>
          </cell>
          <cell r="J8928" t="str">
            <v>Luwero Subcounty</v>
          </cell>
          <cell r="K8928" t="str">
            <v>Schools</v>
          </cell>
          <cell r="L8928" t="str">
            <v>Primary school</v>
          </cell>
          <cell r="M8928">
            <v>523982</v>
          </cell>
        </row>
        <row r="8929">
          <cell r="E8929">
            <v>241384</v>
          </cell>
          <cell r="F8929">
            <v>882</v>
          </cell>
          <cell r="G8929" t="str">
            <v>Luwero District</v>
          </cell>
          <cell r="H8929" t="str">
            <v>KIKUBE R.C. P.S.</v>
          </cell>
          <cell r="I8929" t="str">
            <v>active</v>
          </cell>
          <cell r="J8929" t="str">
            <v>Luwero Subcounty</v>
          </cell>
          <cell r="K8929" t="str">
            <v>Schools</v>
          </cell>
          <cell r="L8929" t="str">
            <v>Primary school</v>
          </cell>
          <cell r="M8929">
            <v>530200</v>
          </cell>
        </row>
        <row r="8930">
          <cell r="E8930">
            <v>241394</v>
          </cell>
          <cell r="F8930">
            <v>882</v>
          </cell>
          <cell r="G8930" t="str">
            <v>Luwero District</v>
          </cell>
          <cell r="H8930" t="str">
            <v>Kikunyu Kabugo P.S.</v>
          </cell>
          <cell r="I8930" t="str">
            <v>active</v>
          </cell>
          <cell r="J8930" t="str">
            <v>Makulubita Subcounty</v>
          </cell>
          <cell r="K8930" t="str">
            <v>Schools</v>
          </cell>
          <cell r="L8930" t="str">
            <v>Primary school</v>
          </cell>
          <cell r="M8930">
            <v>523984</v>
          </cell>
        </row>
        <row r="8931">
          <cell r="E8931">
            <v>241259</v>
          </cell>
          <cell r="F8931">
            <v>882</v>
          </cell>
          <cell r="G8931" t="str">
            <v>Luwero District</v>
          </cell>
          <cell r="H8931" t="str">
            <v>KIKUNYU MIXED P.S.</v>
          </cell>
          <cell r="I8931" t="str">
            <v>active</v>
          </cell>
          <cell r="J8931" t="str">
            <v>Bombo Town Council</v>
          </cell>
          <cell r="K8931" t="str">
            <v>Schools</v>
          </cell>
          <cell r="L8931" t="str">
            <v>Primary school</v>
          </cell>
          <cell r="M8931">
            <v>530201</v>
          </cell>
        </row>
        <row r="8932">
          <cell r="E8932">
            <v>241371</v>
          </cell>
          <cell r="F8932">
            <v>882</v>
          </cell>
          <cell r="G8932" t="str">
            <v>Luwero District</v>
          </cell>
          <cell r="H8932" t="str">
            <v>KIKUNYU P.S.</v>
          </cell>
          <cell r="I8932" t="str">
            <v>active</v>
          </cell>
          <cell r="J8932" t="str">
            <v>Luwero Subcounty</v>
          </cell>
          <cell r="K8932" t="str">
            <v>Schools</v>
          </cell>
          <cell r="L8932" t="str">
            <v>Primary school</v>
          </cell>
          <cell r="M8932">
            <v>523983</v>
          </cell>
        </row>
        <row r="8933">
          <cell r="E8933">
            <v>251311</v>
          </cell>
          <cell r="F8933">
            <v>882</v>
          </cell>
          <cell r="G8933" t="str">
            <v>Luwero District</v>
          </cell>
          <cell r="H8933" t="str">
            <v>KIKYUSA HIGH SCHOOL</v>
          </cell>
          <cell r="I8933" t="str">
            <v>active</v>
          </cell>
          <cell r="J8933" t="str">
            <v>Katikamu Subcounty</v>
          </cell>
          <cell r="K8933" t="str">
            <v>Schools</v>
          </cell>
          <cell r="L8933" t="str">
            <v>Secondary school</v>
          </cell>
          <cell r="M8933">
            <v>72255</v>
          </cell>
        </row>
        <row r="8934">
          <cell r="E8934">
            <v>241356</v>
          </cell>
          <cell r="F8934">
            <v>882</v>
          </cell>
          <cell r="G8934" t="str">
            <v>Luwero District</v>
          </cell>
          <cell r="H8934" t="str">
            <v>Kimazi P.S.</v>
          </cell>
          <cell r="I8934" t="str">
            <v>active</v>
          </cell>
          <cell r="J8934" t="str">
            <v>Kikyusa Subcounty</v>
          </cell>
          <cell r="K8934" t="str">
            <v>Schools</v>
          </cell>
          <cell r="L8934" t="str">
            <v>Primary school</v>
          </cell>
          <cell r="M8934">
            <v>523985</v>
          </cell>
        </row>
        <row r="8935">
          <cell r="E8935">
            <v>251291</v>
          </cell>
          <cell r="F8935">
            <v>882</v>
          </cell>
          <cell r="G8935" t="str">
            <v>Luwero District</v>
          </cell>
          <cell r="H8935" t="str">
            <v>KINGS COLLEGE BAMUNANIKA</v>
          </cell>
          <cell r="I8935" t="str">
            <v>active</v>
          </cell>
          <cell r="J8935" t="str">
            <v>Bamunanika Subcounty</v>
          </cell>
          <cell r="K8935" t="str">
            <v>Schools</v>
          </cell>
          <cell r="L8935" t="str">
            <v>Secondary school</v>
          </cell>
          <cell r="M8935">
            <v>56262</v>
          </cell>
        </row>
        <row r="8936">
          <cell r="E8936">
            <v>241392</v>
          </cell>
          <cell r="F8936">
            <v>882</v>
          </cell>
          <cell r="G8936" t="str">
            <v>Luwero District</v>
          </cell>
          <cell r="H8936" t="str">
            <v>Kiribedda P.S.</v>
          </cell>
          <cell r="I8936" t="str">
            <v>active</v>
          </cell>
          <cell r="J8936" t="str">
            <v>Makulubita Subcounty</v>
          </cell>
          <cell r="K8936" t="str">
            <v>Schools</v>
          </cell>
          <cell r="L8936" t="str">
            <v>Primary school</v>
          </cell>
          <cell r="M8936">
            <v>523986</v>
          </cell>
        </row>
        <row r="8937">
          <cell r="E8937">
            <v>241327</v>
          </cell>
          <cell r="F8937">
            <v>882</v>
          </cell>
          <cell r="G8937" t="str">
            <v>Luwero District</v>
          </cell>
          <cell r="H8937" t="str">
            <v>KIRYAMBIDDE</v>
          </cell>
          <cell r="I8937" t="str">
            <v>active</v>
          </cell>
          <cell r="J8937" t="str">
            <v>Katikamu Subcounty</v>
          </cell>
          <cell r="K8937" t="str">
            <v>Schools</v>
          </cell>
          <cell r="L8937" t="str">
            <v>Primary school</v>
          </cell>
          <cell r="M8937">
            <v>523987</v>
          </cell>
        </row>
        <row r="8938">
          <cell r="E8938">
            <v>241399</v>
          </cell>
          <cell r="F8938">
            <v>882</v>
          </cell>
          <cell r="G8938" t="str">
            <v>Luwero District</v>
          </cell>
          <cell r="H8938" t="str">
            <v>Kisazi P.S.</v>
          </cell>
          <cell r="I8938" t="str">
            <v>active</v>
          </cell>
          <cell r="J8938" t="str">
            <v>Makulubita Subcounty</v>
          </cell>
          <cell r="K8938" t="str">
            <v>Schools</v>
          </cell>
          <cell r="L8938" t="str">
            <v>Primary school</v>
          </cell>
          <cell r="M8938">
            <v>530202</v>
          </cell>
        </row>
        <row r="8939">
          <cell r="E8939">
            <v>241293</v>
          </cell>
          <cell r="F8939">
            <v>882</v>
          </cell>
          <cell r="G8939" t="str">
            <v>Luwero District</v>
          </cell>
          <cell r="H8939" t="str">
            <v>Kitanda P.S.</v>
          </cell>
          <cell r="I8939" t="str">
            <v>active</v>
          </cell>
          <cell r="J8939" t="str">
            <v>Kalagala Subcounty</v>
          </cell>
          <cell r="K8939" t="str">
            <v>Schools</v>
          </cell>
          <cell r="L8939" t="str">
            <v>Primary school</v>
          </cell>
          <cell r="M8939">
            <v>523988</v>
          </cell>
        </row>
        <row r="8940">
          <cell r="E8940">
            <v>241346</v>
          </cell>
          <cell r="F8940">
            <v>882</v>
          </cell>
          <cell r="G8940" t="str">
            <v>Luwero District</v>
          </cell>
          <cell r="H8940" t="str">
            <v>Kiwanguzi R.C</v>
          </cell>
          <cell r="I8940" t="str">
            <v>active</v>
          </cell>
          <cell r="J8940" t="str">
            <v>Kikyusa Subcounty</v>
          </cell>
          <cell r="K8940" t="str">
            <v>Schools</v>
          </cell>
          <cell r="L8940" t="str">
            <v>Primary school</v>
          </cell>
          <cell r="M8940">
            <v>523989</v>
          </cell>
        </row>
        <row r="8941">
          <cell r="E8941">
            <v>241380</v>
          </cell>
          <cell r="F8941">
            <v>882</v>
          </cell>
          <cell r="G8941" t="str">
            <v>Luwero District</v>
          </cell>
          <cell r="H8941" t="str">
            <v>KIWUMPA P.S.</v>
          </cell>
          <cell r="I8941" t="str">
            <v>active</v>
          </cell>
          <cell r="J8941" t="str">
            <v>Luwero Subcounty</v>
          </cell>
          <cell r="K8941" t="str">
            <v>Schools</v>
          </cell>
          <cell r="L8941" t="str">
            <v>Primary school</v>
          </cell>
          <cell r="M8941">
            <v>530203</v>
          </cell>
        </row>
        <row r="8942">
          <cell r="E8942">
            <v>241447</v>
          </cell>
          <cell r="F8942">
            <v>882</v>
          </cell>
          <cell r="G8942" t="str">
            <v>Luwero District</v>
          </cell>
          <cell r="H8942" t="str">
            <v>Kiyiiya R.C. P.S.</v>
          </cell>
          <cell r="I8942" t="str">
            <v>active</v>
          </cell>
          <cell r="J8942" t="str">
            <v>Zirobwe Subcounty</v>
          </cell>
          <cell r="K8942" t="str">
            <v>Schools</v>
          </cell>
          <cell r="L8942" t="str">
            <v>Primary school</v>
          </cell>
          <cell r="M8942">
            <v>523990</v>
          </cell>
        </row>
        <row r="8943">
          <cell r="E8943">
            <v>241350</v>
          </cell>
          <cell r="F8943">
            <v>882</v>
          </cell>
          <cell r="G8943" t="str">
            <v>Luwero District</v>
          </cell>
          <cell r="H8943" t="str">
            <v>Kiziba Church Of Uganda P.S.</v>
          </cell>
          <cell r="I8943" t="str">
            <v>active</v>
          </cell>
          <cell r="J8943" t="str">
            <v>Kikyusa Subcounty</v>
          </cell>
          <cell r="K8943" t="str">
            <v>Schools</v>
          </cell>
          <cell r="L8943" t="str">
            <v>Primary school</v>
          </cell>
          <cell r="M8943">
            <v>523991</v>
          </cell>
        </row>
        <row r="8944">
          <cell r="E8944">
            <v>241233</v>
          </cell>
          <cell r="F8944">
            <v>882</v>
          </cell>
          <cell r="G8944" t="str">
            <v>Luwero District</v>
          </cell>
          <cell r="H8944" t="str">
            <v>Kkalwe P.S.</v>
          </cell>
          <cell r="I8944" t="str">
            <v>active</v>
          </cell>
          <cell r="J8944" t="str">
            <v>Bamunanika Subcounty</v>
          </cell>
          <cell r="K8944" t="str">
            <v>Schools</v>
          </cell>
          <cell r="L8944" t="str">
            <v>Primary school</v>
          </cell>
          <cell r="M8944">
            <v>523992</v>
          </cell>
        </row>
        <row r="8945">
          <cell r="E8945">
            <v>241298</v>
          </cell>
          <cell r="F8945">
            <v>882</v>
          </cell>
          <cell r="G8945" t="str">
            <v>Luwero District</v>
          </cell>
          <cell r="H8945" t="str">
            <v>Kkoko COU P.S.</v>
          </cell>
          <cell r="I8945" t="str">
            <v>active</v>
          </cell>
          <cell r="J8945" t="str">
            <v>Kalagala Subcounty</v>
          </cell>
          <cell r="K8945" t="str">
            <v>Schools</v>
          </cell>
          <cell r="L8945" t="str">
            <v>Primary school</v>
          </cell>
          <cell r="M8945">
            <v>523993</v>
          </cell>
        </row>
        <row r="8946">
          <cell r="E8946">
            <v>251331</v>
          </cell>
          <cell r="F8946">
            <v>882</v>
          </cell>
          <cell r="G8946" t="str">
            <v>Luwero District</v>
          </cell>
          <cell r="H8946" t="str">
            <v>KKUBO SS</v>
          </cell>
          <cell r="I8946" t="str">
            <v>active</v>
          </cell>
          <cell r="J8946" t="str">
            <v>Wobulenzi Town Council</v>
          </cell>
          <cell r="K8946" t="str">
            <v>Schools</v>
          </cell>
          <cell r="L8946" t="str">
            <v>Secondary school</v>
          </cell>
          <cell r="M8946">
            <v>533032</v>
          </cell>
        </row>
        <row r="8947">
          <cell r="E8947">
            <v>241454</v>
          </cell>
          <cell r="F8947">
            <v>882</v>
          </cell>
          <cell r="G8947" t="str">
            <v>Luwero District</v>
          </cell>
          <cell r="H8947" t="str">
            <v>Konko S.D.A P.S.</v>
          </cell>
          <cell r="I8947" t="str">
            <v>active</v>
          </cell>
          <cell r="J8947" t="str">
            <v>Zirobwe Subcounty</v>
          </cell>
          <cell r="K8947" t="str">
            <v>Schools</v>
          </cell>
          <cell r="L8947" t="str">
            <v>Primary school</v>
          </cell>
          <cell r="M8947">
            <v>523994</v>
          </cell>
        </row>
        <row r="8948">
          <cell r="E8948">
            <v>241329</v>
          </cell>
          <cell r="F8948">
            <v>882</v>
          </cell>
          <cell r="G8948" t="str">
            <v>Luwero District</v>
          </cell>
          <cell r="H8948" t="str">
            <v>KYALUGONDO C/U P.S.</v>
          </cell>
          <cell r="I8948" t="str">
            <v>active</v>
          </cell>
          <cell r="J8948" t="str">
            <v>Katikamu Subcounty</v>
          </cell>
          <cell r="K8948" t="str">
            <v>Schools</v>
          </cell>
          <cell r="L8948" t="str">
            <v>Primary school</v>
          </cell>
          <cell r="M8948">
            <v>523995</v>
          </cell>
        </row>
        <row r="8949">
          <cell r="E8949">
            <v>241272</v>
          </cell>
          <cell r="F8949">
            <v>882</v>
          </cell>
          <cell r="G8949" t="str">
            <v>Luwero District</v>
          </cell>
          <cell r="H8949" t="str">
            <v>Kyambogo Mixed P.S.</v>
          </cell>
          <cell r="I8949" t="str">
            <v>active</v>
          </cell>
          <cell r="J8949" t="str">
            <v>Butuntumula Subcounty</v>
          </cell>
          <cell r="K8949" t="str">
            <v>Schools</v>
          </cell>
          <cell r="L8949" t="str">
            <v>Primary school</v>
          </cell>
          <cell r="M8949">
            <v>523996</v>
          </cell>
        </row>
        <row r="8950">
          <cell r="E8950">
            <v>241385</v>
          </cell>
          <cell r="F8950">
            <v>882</v>
          </cell>
          <cell r="G8950" t="str">
            <v>Luwero District</v>
          </cell>
          <cell r="H8950" t="str">
            <v>Kyampisi P.S.</v>
          </cell>
          <cell r="I8950" t="str">
            <v>active</v>
          </cell>
          <cell r="J8950" t="str">
            <v>Luwero Subcounty</v>
          </cell>
          <cell r="K8950" t="str">
            <v>Schools</v>
          </cell>
          <cell r="L8950" t="str">
            <v>Primary school</v>
          </cell>
          <cell r="M8950">
            <v>548605</v>
          </cell>
        </row>
        <row r="8951">
          <cell r="E8951">
            <v>241308</v>
          </cell>
          <cell r="F8951">
            <v>882</v>
          </cell>
          <cell r="G8951" t="str">
            <v>Luwero District</v>
          </cell>
          <cell r="H8951" t="str">
            <v>Kyampologoma P.S.</v>
          </cell>
          <cell r="I8951" t="str">
            <v>active</v>
          </cell>
          <cell r="J8951" t="str">
            <v>Kamira Subcounty</v>
          </cell>
          <cell r="K8951" t="str">
            <v>Schools</v>
          </cell>
          <cell r="L8951" t="str">
            <v>Primary school</v>
          </cell>
          <cell r="M8951">
            <v>523998</v>
          </cell>
        </row>
        <row r="8952">
          <cell r="E8952">
            <v>241400</v>
          </cell>
          <cell r="F8952">
            <v>882</v>
          </cell>
          <cell r="G8952" t="str">
            <v>Luwero District</v>
          </cell>
          <cell r="H8952" t="str">
            <v>Kyamuwooya p/s</v>
          </cell>
          <cell r="I8952" t="str">
            <v>active</v>
          </cell>
          <cell r="J8952" t="str">
            <v>Makulubita Subcounty</v>
          </cell>
          <cell r="K8952" t="str">
            <v>Schools</v>
          </cell>
          <cell r="L8952" t="str">
            <v>Primary school</v>
          </cell>
          <cell r="M8952">
            <v>523999</v>
          </cell>
        </row>
        <row r="8953">
          <cell r="E8953">
            <v>241313</v>
          </cell>
          <cell r="F8953">
            <v>882</v>
          </cell>
          <cell r="G8953" t="str">
            <v>Luwero District</v>
          </cell>
          <cell r="H8953" t="str">
            <v>Kyangabakama P.S.</v>
          </cell>
          <cell r="I8953" t="str">
            <v>active</v>
          </cell>
          <cell r="J8953" t="str">
            <v>Kamira Subcounty</v>
          </cell>
          <cell r="K8953" t="str">
            <v>Schools</v>
          </cell>
          <cell r="L8953" t="str">
            <v>Primary school</v>
          </cell>
          <cell r="M8953">
            <v>524000</v>
          </cell>
        </row>
        <row r="8954">
          <cell r="E8954">
            <v>241347</v>
          </cell>
          <cell r="F8954">
            <v>882</v>
          </cell>
          <cell r="G8954" t="str">
            <v>Luwero District</v>
          </cell>
          <cell r="H8954" t="str">
            <v>Kyanukuzi P.S.</v>
          </cell>
          <cell r="I8954" t="str">
            <v>active</v>
          </cell>
          <cell r="J8954" t="str">
            <v>Kikyusa Subcounty</v>
          </cell>
          <cell r="K8954" t="str">
            <v>Schools</v>
          </cell>
          <cell r="L8954" t="str">
            <v>Primary school</v>
          </cell>
          <cell r="M8954">
            <v>524001</v>
          </cell>
        </row>
        <row r="8955">
          <cell r="E8955">
            <v>241276</v>
          </cell>
          <cell r="F8955">
            <v>882</v>
          </cell>
          <cell r="G8955" t="str">
            <v>Luwero District</v>
          </cell>
          <cell r="H8955" t="str">
            <v>KYAWANGABI P.S</v>
          </cell>
          <cell r="I8955" t="str">
            <v>active</v>
          </cell>
          <cell r="J8955" t="str">
            <v>Butuntumula Subcounty</v>
          </cell>
          <cell r="K8955" t="str">
            <v>Schools</v>
          </cell>
          <cell r="L8955" t="str">
            <v>Primary school</v>
          </cell>
          <cell r="M8955">
            <v>530204</v>
          </cell>
        </row>
        <row r="8956">
          <cell r="E8956">
            <v>241377</v>
          </cell>
          <cell r="F8956">
            <v>882</v>
          </cell>
          <cell r="G8956" t="str">
            <v>Luwero District</v>
          </cell>
          <cell r="H8956" t="str">
            <v>Kyegombwa COU P.S.</v>
          </cell>
          <cell r="I8956" t="str">
            <v>active</v>
          </cell>
          <cell r="J8956" t="str">
            <v>Luwero Subcounty</v>
          </cell>
          <cell r="K8956" t="str">
            <v>Schools</v>
          </cell>
          <cell r="L8956" t="str">
            <v>Primary school</v>
          </cell>
          <cell r="M8956">
            <v>524002</v>
          </cell>
        </row>
        <row r="8957">
          <cell r="E8957">
            <v>241373</v>
          </cell>
          <cell r="F8957">
            <v>882</v>
          </cell>
          <cell r="G8957" t="str">
            <v>Luwero District</v>
          </cell>
          <cell r="H8957" t="str">
            <v>Kyetume C/U</v>
          </cell>
          <cell r="I8957" t="str">
            <v>active</v>
          </cell>
          <cell r="J8957" t="str">
            <v>Luwero Subcounty</v>
          </cell>
          <cell r="K8957" t="str">
            <v>Schools</v>
          </cell>
          <cell r="L8957" t="str">
            <v>Primary school</v>
          </cell>
          <cell r="M8957">
            <v>524004</v>
          </cell>
        </row>
        <row r="8958">
          <cell r="E8958">
            <v>241302</v>
          </cell>
          <cell r="F8958">
            <v>882</v>
          </cell>
          <cell r="G8958" t="str">
            <v>Luwero District</v>
          </cell>
          <cell r="H8958" t="str">
            <v>Kyetume S.D.A P.S.</v>
          </cell>
          <cell r="I8958" t="str">
            <v>active</v>
          </cell>
          <cell r="J8958" t="str">
            <v>Kalagala Subcounty</v>
          </cell>
          <cell r="K8958" t="str">
            <v>Schools</v>
          </cell>
          <cell r="L8958" t="str">
            <v>Primary school</v>
          </cell>
          <cell r="M8958">
            <v>530205</v>
          </cell>
        </row>
        <row r="8959">
          <cell r="E8959">
            <v>241328</v>
          </cell>
          <cell r="F8959">
            <v>882</v>
          </cell>
          <cell r="G8959" t="str">
            <v>Luwero District</v>
          </cell>
          <cell r="H8959" t="str">
            <v>Kyevunze Comm. P.S</v>
          </cell>
          <cell r="I8959" t="str">
            <v>active</v>
          </cell>
          <cell r="J8959" t="str">
            <v>Katikamu Subcounty</v>
          </cell>
          <cell r="K8959" t="str">
            <v>Schools</v>
          </cell>
          <cell r="L8959" t="str">
            <v>Primary school</v>
          </cell>
          <cell r="M8959">
            <v>524005</v>
          </cell>
        </row>
        <row r="8960">
          <cell r="E8960">
            <v>241421</v>
          </cell>
          <cell r="F8960">
            <v>882</v>
          </cell>
          <cell r="G8960" t="str">
            <v>Luwero District</v>
          </cell>
          <cell r="H8960" t="str">
            <v>Lady Irene Demo. School</v>
          </cell>
          <cell r="I8960" t="str">
            <v>active</v>
          </cell>
          <cell r="J8960" t="str">
            <v>Nyimbwa Subcounty</v>
          </cell>
          <cell r="K8960" t="str">
            <v>Schools</v>
          </cell>
          <cell r="L8960" t="str">
            <v>Primary school</v>
          </cell>
          <cell r="M8960">
            <v>524006</v>
          </cell>
        </row>
        <row r="8961">
          <cell r="E8961">
            <v>241333</v>
          </cell>
          <cell r="F8961">
            <v>882</v>
          </cell>
          <cell r="G8961" t="str">
            <v>Luwero District</v>
          </cell>
          <cell r="H8961" t="str">
            <v>Lugo Orphanage</v>
          </cell>
          <cell r="I8961" t="str">
            <v>active</v>
          </cell>
          <cell r="J8961" t="str">
            <v>Katikamu Subcounty</v>
          </cell>
          <cell r="K8961" t="str">
            <v>Schools</v>
          </cell>
          <cell r="L8961" t="str">
            <v>Primary school</v>
          </cell>
          <cell r="M8961">
            <v>530206</v>
          </cell>
        </row>
        <row r="8962">
          <cell r="E8962">
            <v>251323</v>
          </cell>
          <cell r="F8962">
            <v>882</v>
          </cell>
          <cell r="G8962" t="str">
            <v>Luwero District</v>
          </cell>
          <cell r="H8962" t="str">
            <v>LUKOLE SS</v>
          </cell>
          <cell r="I8962" t="str">
            <v>active</v>
          </cell>
          <cell r="J8962" t="str">
            <v>Luwero Town Council</v>
          </cell>
          <cell r="K8962" t="str">
            <v>Schools</v>
          </cell>
          <cell r="L8962" t="str">
            <v>Secondary school</v>
          </cell>
          <cell r="M8962">
            <v>533321</v>
          </cell>
        </row>
        <row r="8963">
          <cell r="E8963">
            <v>241408</v>
          </cell>
          <cell r="F8963">
            <v>882</v>
          </cell>
          <cell r="G8963" t="str">
            <v>Luwero District</v>
          </cell>
          <cell r="H8963" t="str">
            <v>Lukole UMEA P.S.</v>
          </cell>
          <cell r="I8963" t="str">
            <v>active</v>
          </cell>
          <cell r="J8963" t="str">
            <v>Nyimbwa Subcounty</v>
          </cell>
          <cell r="K8963" t="str">
            <v>Schools</v>
          </cell>
          <cell r="L8963" t="str">
            <v>Primary school</v>
          </cell>
          <cell r="M8963">
            <v>524007</v>
          </cell>
        </row>
        <row r="8964">
          <cell r="E8964">
            <v>241331</v>
          </cell>
          <cell r="F8964">
            <v>882</v>
          </cell>
          <cell r="G8964" t="str">
            <v>Luwero District</v>
          </cell>
          <cell r="H8964" t="str">
            <v>LUKOMERA P.S.</v>
          </cell>
          <cell r="I8964" t="str">
            <v>active</v>
          </cell>
          <cell r="J8964" t="str">
            <v>Katikamu Subcounty</v>
          </cell>
          <cell r="K8964" t="str">
            <v>Schools</v>
          </cell>
          <cell r="L8964" t="str">
            <v>Primary school</v>
          </cell>
          <cell r="M8964">
            <v>524008</v>
          </cell>
        </row>
        <row r="8965">
          <cell r="E8965">
            <v>241332</v>
          </cell>
          <cell r="F8965">
            <v>882</v>
          </cell>
          <cell r="G8965" t="str">
            <v>Luwero District</v>
          </cell>
          <cell r="H8965" t="str">
            <v>LUKOMERA PARENTS  P.S</v>
          </cell>
          <cell r="I8965" t="str">
            <v>active</v>
          </cell>
          <cell r="J8965" t="str">
            <v>Katikamu Subcounty</v>
          </cell>
          <cell r="K8965" t="str">
            <v>Schools</v>
          </cell>
          <cell r="L8965" t="str">
            <v>Primary school</v>
          </cell>
          <cell r="M8965">
            <v>530207</v>
          </cell>
        </row>
        <row r="8966">
          <cell r="E8966">
            <v>241294</v>
          </cell>
          <cell r="F8966">
            <v>882</v>
          </cell>
          <cell r="G8966" t="str">
            <v>Luwero District</v>
          </cell>
          <cell r="H8966" t="str">
            <v>Lukyaamu UMEA P.S.</v>
          </cell>
          <cell r="I8966" t="str">
            <v>active</v>
          </cell>
          <cell r="J8966" t="str">
            <v>Kalagala Subcounty</v>
          </cell>
          <cell r="K8966" t="str">
            <v>Schools</v>
          </cell>
          <cell r="L8966" t="str">
            <v>Primary school</v>
          </cell>
          <cell r="M8966">
            <v>524009</v>
          </cell>
        </row>
        <row r="8967">
          <cell r="E8967">
            <v>241299</v>
          </cell>
          <cell r="F8967">
            <v>882</v>
          </cell>
          <cell r="G8967" t="str">
            <v>Luwero District</v>
          </cell>
          <cell r="H8967" t="str">
            <v>Lunyolya COU P.S.</v>
          </cell>
          <cell r="I8967" t="str">
            <v>active</v>
          </cell>
          <cell r="J8967" t="str">
            <v>Kalagala Subcounty</v>
          </cell>
          <cell r="K8967" t="str">
            <v>Schools</v>
          </cell>
          <cell r="L8967" t="str">
            <v>Primary school</v>
          </cell>
          <cell r="M8967">
            <v>524010</v>
          </cell>
        </row>
        <row r="8968">
          <cell r="E8968">
            <v>241300</v>
          </cell>
          <cell r="F8968">
            <v>882</v>
          </cell>
          <cell r="G8968" t="str">
            <v>Luwero District</v>
          </cell>
          <cell r="H8968" t="str">
            <v>Lunyolya R.C. P.S.</v>
          </cell>
          <cell r="I8968" t="str">
            <v>active</v>
          </cell>
          <cell r="J8968" t="str">
            <v>Kalagala Subcounty</v>
          </cell>
          <cell r="K8968" t="str">
            <v>Schools</v>
          </cell>
          <cell r="L8968" t="str">
            <v>Primary school</v>
          </cell>
          <cell r="M8968">
            <v>524011</v>
          </cell>
        </row>
        <row r="8969">
          <cell r="E8969">
            <v>241263</v>
          </cell>
          <cell r="F8969">
            <v>882</v>
          </cell>
          <cell r="G8969" t="str">
            <v>Luwero District</v>
          </cell>
          <cell r="H8969" t="str">
            <v>LUSENKE COU P.S.</v>
          </cell>
          <cell r="I8969" t="str">
            <v>active</v>
          </cell>
          <cell r="J8969" t="str">
            <v>Butuntumula Subcounty</v>
          </cell>
          <cell r="K8969" t="str">
            <v>Schools</v>
          </cell>
          <cell r="L8969" t="str">
            <v>Primary school</v>
          </cell>
          <cell r="M8969">
            <v>530208</v>
          </cell>
        </row>
        <row r="8970">
          <cell r="E8970">
            <v>241242</v>
          </cell>
          <cell r="F8970">
            <v>882</v>
          </cell>
          <cell r="G8970" t="str">
            <v>Luwero District</v>
          </cell>
          <cell r="H8970" t="str">
            <v>Luteete Dem. School</v>
          </cell>
          <cell r="I8970" t="str">
            <v>active</v>
          </cell>
          <cell r="J8970" t="str">
            <v>Bamunanika Subcounty</v>
          </cell>
          <cell r="K8970" t="str">
            <v>Schools</v>
          </cell>
          <cell r="L8970" t="str">
            <v>Primary school</v>
          </cell>
          <cell r="M8970">
            <v>524012</v>
          </cell>
        </row>
        <row r="8971">
          <cell r="E8971">
            <v>251292</v>
          </cell>
          <cell r="F8971">
            <v>882</v>
          </cell>
          <cell r="G8971" t="str">
            <v>Luwero District</v>
          </cell>
          <cell r="H8971" t="str">
            <v>LUTEETE SS</v>
          </cell>
          <cell r="I8971" t="str">
            <v>active</v>
          </cell>
          <cell r="J8971" t="str">
            <v>Bamunanika Subcounty</v>
          </cell>
          <cell r="K8971" t="str">
            <v>Schools</v>
          </cell>
          <cell r="L8971" t="str">
            <v>Secondary school</v>
          </cell>
          <cell r="M8971">
            <v>533847</v>
          </cell>
        </row>
        <row r="8972">
          <cell r="E8972">
            <v>241297</v>
          </cell>
          <cell r="F8972">
            <v>882</v>
          </cell>
          <cell r="G8972" t="str">
            <v>Luwero District</v>
          </cell>
          <cell r="H8972" t="str">
            <v>Luteete UMEA P.S.</v>
          </cell>
          <cell r="I8972" t="str">
            <v>active</v>
          </cell>
          <cell r="J8972" t="str">
            <v>Kalagala Subcounty</v>
          </cell>
          <cell r="K8972" t="str">
            <v>Schools</v>
          </cell>
          <cell r="L8972" t="str">
            <v>Primary school</v>
          </cell>
          <cell r="M8972">
            <v>524013</v>
          </cell>
        </row>
        <row r="8973">
          <cell r="E8973">
            <v>241330</v>
          </cell>
          <cell r="F8973">
            <v>882</v>
          </cell>
          <cell r="G8973" t="str">
            <v>Luwero District</v>
          </cell>
          <cell r="H8973" t="str">
            <v>LUTEMBE P.S.</v>
          </cell>
          <cell r="I8973" t="str">
            <v>active</v>
          </cell>
          <cell r="J8973" t="str">
            <v>Katikamu Subcounty</v>
          </cell>
          <cell r="K8973" t="str">
            <v>Schools</v>
          </cell>
          <cell r="L8973" t="str">
            <v>Primary school</v>
          </cell>
          <cell r="M8973">
            <v>530209</v>
          </cell>
        </row>
        <row r="8974">
          <cell r="E8974">
            <v>241359</v>
          </cell>
          <cell r="F8974">
            <v>882</v>
          </cell>
          <cell r="G8974" t="str">
            <v>Luwero District</v>
          </cell>
          <cell r="H8974" t="str">
            <v>LUWEERO BOYS P.S.</v>
          </cell>
          <cell r="I8974" t="str">
            <v>active</v>
          </cell>
          <cell r="J8974" t="str">
            <v>N/A</v>
          </cell>
          <cell r="K8974" t="str">
            <v>Schools</v>
          </cell>
          <cell r="L8974" t="str">
            <v>Primary school</v>
          </cell>
          <cell r="M8974">
            <v>524014</v>
          </cell>
        </row>
        <row r="8975">
          <cell r="E8975">
            <v>251320</v>
          </cell>
          <cell r="F8975">
            <v>882</v>
          </cell>
          <cell r="G8975" t="str">
            <v>Luwero District</v>
          </cell>
          <cell r="H8975" t="str">
            <v>LUWEERO CENTRAL SS</v>
          </cell>
          <cell r="I8975" t="str">
            <v>deactivated</v>
          </cell>
          <cell r="J8975" t="str">
            <v>Luwero Subcounty</v>
          </cell>
          <cell r="K8975" t="str">
            <v>Schools</v>
          </cell>
          <cell r="L8975" t="str">
            <v>Secondary school</v>
          </cell>
          <cell r="M8975">
            <v>533314</v>
          </cell>
        </row>
        <row r="8976">
          <cell r="E8976">
            <v>241360</v>
          </cell>
          <cell r="F8976">
            <v>882</v>
          </cell>
          <cell r="G8976" t="str">
            <v>Luwero District</v>
          </cell>
          <cell r="H8976" t="str">
            <v>LUWEERO GIRLS P.S.</v>
          </cell>
          <cell r="I8976" t="str">
            <v>active</v>
          </cell>
          <cell r="J8976" t="str">
            <v>N/A</v>
          </cell>
          <cell r="K8976" t="str">
            <v>Schools</v>
          </cell>
          <cell r="L8976" t="str">
            <v>Primary school</v>
          </cell>
          <cell r="M8976">
            <v>524015</v>
          </cell>
        </row>
        <row r="8977">
          <cell r="E8977">
            <v>251317</v>
          </cell>
          <cell r="F8977">
            <v>882</v>
          </cell>
          <cell r="G8977" t="str">
            <v>Luwero District</v>
          </cell>
          <cell r="H8977" t="str">
            <v>LUWEERO H.S</v>
          </cell>
          <cell r="I8977" t="str">
            <v>deactivated</v>
          </cell>
          <cell r="J8977" t="str">
            <v>Kikyusa Subcounty</v>
          </cell>
          <cell r="K8977" t="str">
            <v>Schools</v>
          </cell>
          <cell r="L8977" t="str">
            <v>Secondary school</v>
          </cell>
          <cell r="M8977">
            <v>54255</v>
          </cell>
        </row>
        <row r="8978">
          <cell r="E8978">
            <v>251319</v>
          </cell>
          <cell r="F8978">
            <v>882</v>
          </cell>
          <cell r="G8978" t="str">
            <v>Luwero District</v>
          </cell>
          <cell r="H8978" t="str">
            <v>LUWEERO SEED SS</v>
          </cell>
          <cell r="I8978" t="str">
            <v>active</v>
          </cell>
          <cell r="J8978" t="str">
            <v>Kikyusa Subcounty</v>
          </cell>
          <cell r="K8978" t="str">
            <v>Schools</v>
          </cell>
          <cell r="L8978" t="str">
            <v>Secondary school</v>
          </cell>
          <cell r="M8978">
            <v>533313</v>
          </cell>
        </row>
        <row r="8979">
          <cell r="E8979">
            <v>272770</v>
          </cell>
          <cell r="F8979">
            <v>882</v>
          </cell>
          <cell r="G8979" t="str">
            <v>Luwero District</v>
          </cell>
          <cell r="H8979" t="str">
            <v>Luweero SS (wage only)</v>
          </cell>
          <cell r="I8979" t="str">
            <v>active</v>
          </cell>
          <cell r="J8979" t="str">
            <v>Luwero Town Council</v>
          </cell>
          <cell r="K8979" t="str">
            <v>Schools</v>
          </cell>
          <cell r="L8979" t="str">
            <v>Secondary school</v>
          </cell>
        </row>
        <row r="8980">
          <cell r="E8980">
            <v>241363</v>
          </cell>
          <cell r="F8980">
            <v>882</v>
          </cell>
          <cell r="G8980" t="str">
            <v>Luwero District</v>
          </cell>
          <cell r="H8980" t="str">
            <v>LUWERO ISLAMIC SCHOOL</v>
          </cell>
          <cell r="I8980" t="str">
            <v>active</v>
          </cell>
          <cell r="J8980" t="str">
            <v>N/A</v>
          </cell>
          <cell r="K8980" t="str">
            <v>Schools</v>
          </cell>
          <cell r="L8980" t="str">
            <v>Primary school</v>
          </cell>
          <cell r="M8980">
            <v>530210</v>
          </cell>
        </row>
        <row r="8981">
          <cell r="E8981">
            <v>241361</v>
          </cell>
          <cell r="F8981">
            <v>882</v>
          </cell>
          <cell r="G8981" t="str">
            <v>Luwero District</v>
          </cell>
          <cell r="H8981" t="str">
            <v>LUWERO S.D.A</v>
          </cell>
          <cell r="I8981" t="str">
            <v>active</v>
          </cell>
          <cell r="J8981" t="str">
            <v>N/A</v>
          </cell>
          <cell r="K8981" t="str">
            <v>Schools</v>
          </cell>
          <cell r="L8981" t="str">
            <v>Primary school</v>
          </cell>
          <cell r="M8981">
            <v>524016</v>
          </cell>
        </row>
        <row r="8982">
          <cell r="E8982">
            <v>251306</v>
          </cell>
          <cell r="F8982">
            <v>882</v>
          </cell>
          <cell r="G8982" t="str">
            <v>Luwero District</v>
          </cell>
          <cell r="H8982" t="str">
            <v>LUWUBE MUSLIM SS</v>
          </cell>
          <cell r="I8982" t="str">
            <v>deactivated</v>
          </cell>
          <cell r="J8982" t="str">
            <v>Kalagala Subcounty</v>
          </cell>
          <cell r="K8982" t="str">
            <v>Schools</v>
          </cell>
          <cell r="L8982" t="str">
            <v>Secondary school</v>
          </cell>
          <cell r="M8982">
            <v>533312</v>
          </cell>
        </row>
        <row r="8983">
          <cell r="E8983">
            <v>241325</v>
          </cell>
          <cell r="F8983">
            <v>882</v>
          </cell>
          <cell r="G8983" t="str">
            <v>Luwero District</v>
          </cell>
          <cell r="H8983" t="str">
            <v>Luwube UMEA   School</v>
          </cell>
          <cell r="I8983" t="str">
            <v>active</v>
          </cell>
          <cell r="J8983" t="str">
            <v>Katikamu Subcounty</v>
          </cell>
          <cell r="K8983" t="str">
            <v>Schools</v>
          </cell>
          <cell r="L8983" t="str">
            <v>Primary school</v>
          </cell>
          <cell r="M8983">
            <v>524018</v>
          </cell>
        </row>
        <row r="8984">
          <cell r="E8984">
            <v>241320</v>
          </cell>
          <cell r="F8984">
            <v>882</v>
          </cell>
          <cell r="G8984" t="str">
            <v>Luwero District</v>
          </cell>
          <cell r="H8984" t="str">
            <v>Luwuube SDA</v>
          </cell>
          <cell r="I8984" t="str">
            <v>active</v>
          </cell>
          <cell r="J8984" t="str">
            <v>Katikamu Subcounty</v>
          </cell>
          <cell r="K8984" t="str">
            <v>Schools</v>
          </cell>
          <cell r="L8984" t="str">
            <v>Primary school</v>
          </cell>
          <cell r="M8984">
            <v>524017</v>
          </cell>
        </row>
        <row r="8985">
          <cell r="E8985">
            <v>241314</v>
          </cell>
          <cell r="F8985">
            <v>882</v>
          </cell>
          <cell r="G8985" t="str">
            <v>Luwero District</v>
          </cell>
          <cell r="H8985" t="str">
            <v>Mabuye P.S.</v>
          </cell>
          <cell r="I8985" t="str">
            <v>active</v>
          </cell>
          <cell r="J8985" t="str">
            <v>Kamira Subcounty</v>
          </cell>
          <cell r="K8985" t="str">
            <v>Schools</v>
          </cell>
          <cell r="L8985" t="str">
            <v>Primary school</v>
          </cell>
          <cell r="M8985">
            <v>530211</v>
          </cell>
        </row>
        <row r="8986">
          <cell r="E8986">
            <v>258273</v>
          </cell>
          <cell r="F8986">
            <v>882</v>
          </cell>
          <cell r="G8986" t="str">
            <v>Luwero District</v>
          </cell>
          <cell r="H8986" t="str">
            <v>MAKULUBITA SEED SCHOOL BOWA</v>
          </cell>
          <cell r="I8986" t="str">
            <v>active</v>
          </cell>
          <cell r="J8986" t="str">
            <v>Makulubita Subcounty</v>
          </cell>
          <cell r="K8986" t="str">
            <v>Schools</v>
          </cell>
          <cell r="L8986" t="str">
            <v>Secondary school</v>
          </cell>
        </row>
        <row r="8987">
          <cell r="E8987">
            <v>241238</v>
          </cell>
          <cell r="F8987">
            <v>882</v>
          </cell>
          <cell r="G8987" t="str">
            <v>Luwero District</v>
          </cell>
          <cell r="H8987" t="str">
            <v>Malungu P.S.</v>
          </cell>
          <cell r="I8987" t="str">
            <v>active</v>
          </cell>
          <cell r="J8987" t="str">
            <v>Bamunanika Subcounty</v>
          </cell>
          <cell r="K8987" t="str">
            <v>Schools</v>
          </cell>
          <cell r="L8987" t="str">
            <v>Primary school</v>
          </cell>
          <cell r="M8987">
            <v>524020</v>
          </cell>
        </row>
        <row r="8988">
          <cell r="E8988">
            <v>241381</v>
          </cell>
          <cell r="F8988">
            <v>882</v>
          </cell>
          <cell r="G8988" t="str">
            <v>Luwero District</v>
          </cell>
          <cell r="H8988" t="str">
            <v>Mamuli COU P.S.</v>
          </cell>
          <cell r="I8988" t="str">
            <v>active</v>
          </cell>
          <cell r="J8988" t="str">
            <v>Luwero Subcounty</v>
          </cell>
          <cell r="K8988" t="str">
            <v>Schools</v>
          </cell>
          <cell r="L8988" t="str">
            <v>Primary school</v>
          </cell>
          <cell r="M8988">
            <v>530212</v>
          </cell>
        </row>
        <row r="8989">
          <cell r="E8989">
            <v>241382</v>
          </cell>
          <cell r="F8989">
            <v>882</v>
          </cell>
          <cell r="G8989" t="str">
            <v>Luwero District</v>
          </cell>
          <cell r="H8989" t="str">
            <v>Mamuli R/C P.S</v>
          </cell>
          <cell r="I8989" t="str">
            <v>active</v>
          </cell>
          <cell r="J8989" t="str">
            <v>Luwero Subcounty</v>
          </cell>
          <cell r="K8989" t="str">
            <v>Schools</v>
          </cell>
          <cell r="L8989" t="str">
            <v>Primary school</v>
          </cell>
          <cell r="M8989">
            <v>524021</v>
          </cell>
        </row>
        <row r="8990">
          <cell r="E8990">
            <v>241436</v>
          </cell>
          <cell r="F8990">
            <v>882</v>
          </cell>
          <cell r="G8990" t="str">
            <v>Luwero District</v>
          </cell>
          <cell r="H8990" t="str">
            <v>Masunkwe COU P.S.</v>
          </cell>
          <cell r="I8990" t="str">
            <v>active</v>
          </cell>
          <cell r="J8990" t="str">
            <v>Zirobwe Subcounty</v>
          </cell>
          <cell r="K8990" t="str">
            <v>Schools</v>
          </cell>
          <cell r="L8990" t="str">
            <v>Primary school</v>
          </cell>
          <cell r="M8990">
            <v>524022</v>
          </cell>
        </row>
        <row r="8991">
          <cell r="E8991">
            <v>241305</v>
          </cell>
          <cell r="F8991">
            <v>882</v>
          </cell>
          <cell r="G8991" t="str">
            <v>Luwero District</v>
          </cell>
          <cell r="H8991" t="str">
            <v>Matembe COU P.S.</v>
          </cell>
          <cell r="I8991" t="str">
            <v>active</v>
          </cell>
          <cell r="J8991" t="str">
            <v>Zirobwe Subcounty</v>
          </cell>
          <cell r="K8991" t="str">
            <v>Schools</v>
          </cell>
          <cell r="L8991" t="str">
            <v>Primary school</v>
          </cell>
          <cell r="M8991">
            <v>530213</v>
          </cell>
        </row>
        <row r="8992">
          <cell r="E8992">
            <v>241317</v>
          </cell>
          <cell r="F8992">
            <v>882</v>
          </cell>
          <cell r="G8992" t="str">
            <v>Luwero District</v>
          </cell>
          <cell r="H8992" t="str">
            <v>Mazzi P.S.</v>
          </cell>
          <cell r="I8992" t="str">
            <v>active</v>
          </cell>
          <cell r="J8992" t="str">
            <v>Kamira Subcounty</v>
          </cell>
          <cell r="K8992" t="str">
            <v>Schools</v>
          </cell>
          <cell r="L8992" t="str">
            <v>Primary school</v>
          </cell>
          <cell r="M8992">
            <v>524023</v>
          </cell>
        </row>
        <row r="8993">
          <cell r="E8993">
            <v>251305</v>
          </cell>
          <cell r="F8993">
            <v>882</v>
          </cell>
          <cell r="G8993" t="str">
            <v>Luwero District</v>
          </cell>
          <cell r="H8993" t="str">
            <v>MAZZI VOC SSS</v>
          </cell>
          <cell r="I8993" t="str">
            <v>active</v>
          </cell>
          <cell r="J8993" t="str">
            <v>Butuntumula Subcounty</v>
          </cell>
          <cell r="K8993" t="str">
            <v>Schools</v>
          </cell>
          <cell r="L8993" t="str">
            <v>Secondary school</v>
          </cell>
          <cell r="M8993">
            <v>533030</v>
          </cell>
        </row>
        <row r="8994">
          <cell r="E8994">
            <v>241266</v>
          </cell>
          <cell r="F8994">
            <v>882</v>
          </cell>
          <cell r="G8994" t="str">
            <v>Luwero District</v>
          </cell>
          <cell r="H8994" t="str">
            <v>Mbale SDA P.S</v>
          </cell>
          <cell r="I8994" t="str">
            <v>active</v>
          </cell>
          <cell r="J8994" t="str">
            <v>Butuntumula Subcounty</v>
          </cell>
          <cell r="K8994" t="str">
            <v>Schools</v>
          </cell>
          <cell r="L8994" t="str">
            <v>Primary school</v>
          </cell>
          <cell r="M8994">
            <v>524024</v>
          </cell>
        </row>
        <row r="8995">
          <cell r="E8995">
            <v>241246</v>
          </cell>
          <cell r="F8995">
            <v>882</v>
          </cell>
          <cell r="G8995" t="str">
            <v>Luwero District</v>
          </cell>
          <cell r="H8995" t="str">
            <v>Mityebiri R.C. P.S.</v>
          </cell>
          <cell r="I8995" t="str">
            <v>active</v>
          </cell>
          <cell r="J8995" t="str">
            <v>Bamunanika Subcounty</v>
          </cell>
          <cell r="K8995" t="str">
            <v>Schools</v>
          </cell>
          <cell r="L8995" t="str">
            <v>Primary school</v>
          </cell>
          <cell r="M8995">
            <v>524025</v>
          </cell>
        </row>
        <row r="8996">
          <cell r="E8996">
            <v>241247</v>
          </cell>
          <cell r="F8996">
            <v>882</v>
          </cell>
          <cell r="G8996" t="str">
            <v>Luwero District</v>
          </cell>
          <cell r="H8996" t="str">
            <v>Mityebiri S.D.A P.S.</v>
          </cell>
          <cell r="I8996" t="str">
            <v>active</v>
          </cell>
          <cell r="J8996" t="str">
            <v>Bamunanika Subcounty</v>
          </cell>
          <cell r="K8996" t="str">
            <v>Schools</v>
          </cell>
          <cell r="L8996" t="str">
            <v>Primary school</v>
          </cell>
          <cell r="M8996">
            <v>524026</v>
          </cell>
        </row>
        <row r="8997">
          <cell r="E8997">
            <v>241339</v>
          </cell>
          <cell r="F8997">
            <v>882</v>
          </cell>
          <cell r="G8997" t="str">
            <v>Luwero District</v>
          </cell>
          <cell r="H8997" t="str">
            <v>Monde High P.S.</v>
          </cell>
          <cell r="I8997" t="str">
            <v>active</v>
          </cell>
          <cell r="J8997" t="str">
            <v>Katikamu Subcounty</v>
          </cell>
          <cell r="K8997" t="str">
            <v>Schools</v>
          </cell>
          <cell r="L8997" t="str">
            <v>Primary school</v>
          </cell>
          <cell r="M8997">
            <v>524027</v>
          </cell>
        </row>
        <row r="8998">
          <cell r="E8998">
            <v>241340</v>
          </cell>
          <cell r="F8998">
            <v>882</v>
          </cell>
          <cell r="G8998" t="str">
            <v>Luwero District</v>
          </cell>
          <cell r="H8998" t="str">
            <v>Monde R.C. P.S.</v>
          </cell>
          <cell r="I8998" t="str">
            <v>active</v>
          </cell>
          <cell r="J8998" t="str">
            <v>Katikamu Subcounty</v>
          </cell>
          <cell r="K8998" t="str">
            <v>Schools</v>
          </cell>
          <cell r="L8998" t="str">
            <v>Primary school</v>
          </cell>
          <cell r="M8998">
            <v>524028</v>
          </cell>
        </row>
        <row r="8999">
          <cell r="E8999">
            <v>241287</v>
          </cell>
          <cell r="F8999">
            <v>882</v>
          </cell>
          <cell r="G8999" t="str">
            <v>Luwero District</v>
          </cell>
          <cell r="H8999" t="str">
            <v>Mpigi P.S.</v>
          </cell>
          <cell r="I8999" t="str">
            <v>active</v>
          </cell>
          <cell r="J8999" t="str">
            <v>Kalagala Subcounty</v>
          </cell>
          <cell r="K8999" t="str">
            <v>Schools</v>
          </cell>
          <cell r="L8999" t="str">
            <v>Primary school</v>
          </cell>
          <cell r="M8999">
            <v>524029</v>
          </cell>
        </row>
        <row r="9000">
          <cell r="E9000">
            <v>251301</v>
          </cell>
          <cell r="F9000">
            <v>882</v>
          </cell>
          <cell r="G9000" t="str">
            <v>Luwero District</v>
          </cell>
          <cell r="H9000" t="str">
            <v>MPIGI SS</v>
          </cell>
          <cell r="I9000" t="str">
            <v>active</v>
          </cell>
          <cell r="J9000" t="str">
            <v>Bombo Town Council</v>
          </cell>
          <cell r="K9000" t="str">
            <v>Schools</v>
          </cell>
          <cell r="L9000" t="str">
            <v>Secondary school</v>
          </cell>
          <cell r="M9000">
            <v>533028</v>
          </cell>
        </row>
        <row r="9001">
          <cell r="E9001">
            <v>241401</v>
          </cell>
          <cell r="F9001">
            <v>882</v>
          </cell>
          <cell r="G9001" t="str">
            <v>Luwero District</v>
          </cell>
          <cell r="H9001" t="str">
            <v>Mugogo P.S.</v>
          </cell>
          <cell r="I9001" t="str">
            <v>active</v>
          </cell>
          <cell r="J9001" t="str">
            <v>Makulubita Subcounty</v>
          </cell>
          <cell r="K9001" t="str">
            <v>Schools</v>
          </cell>
          <cell r="L9001" t="str">
            <v>Primary school</v>
          </cell>
          <cell r="M9001">
            <v>548606</v>
          </cell>
        </row>
        <row r="9002">
          <cell r="E9002">
            <v>241243</v>
          </cell>
          <cell r="F9002">
            <v>882</v>
          </cell>
          <cell r="G9002" t="str">
            <v>Luwero District</v>
          </cell>
          <cell r="H9002" t="str">
            <v>Mulajje Mixed P.S.</v>
          </cell>
          <cell r="I9002" t="str">
            <v>active</v>
          </cell>
          <cell r="J9002" t="str">
            <v>Bamunanika Subcounty</v>
          </cell>
          <cell r="K9002" t="str">
            <v>Schools</v>
          </cell>
          <cell r="L9002" t="str">
            <v>Primary school</v>
          </cell>
          <cell r="M9002">
            <v>524031</v>
          </cell>
        </row>
        <row r="9003">
          <cell r="E9003">
            <v>241437</v>
          </cell>
          <cell r="F9003">
            <v>882</v>
          </cell>
          <cell r="G9003" t="str">
            <v>Luwero District</v>
          </cell>
          <cell r="H9003" t="str">
            <v>Nakabululu COU P.S.</v>
          </cell>
          <cell r="I9003" t="str">
            <v>active</v>
          </cell>
          <cell r="J9003" t="str">
            <v>Zirobwe Subcounty</v>
          </cell>
          <cell r="K9003" t="str">
            <v>Schools</v>
          </cell>
          <cell r="L9003" t="str">
            <v>Primary school</v>
          </cell>
          <cell r="M9003">
            <v>524033</v>
          </cell>
        </row>
        <row r="9004">
          <cell r="E9004">
            <v>241277</v>
          </cell>
          <cell r="F9004">
            <v>882</v>
          </cell>
          <cell r="G9004" t="str">
            <v>Luwero District</v>
          </cell>
          <cell r="H9004" t="str">
            <v>Nakakono COU P.S.</v>
          </cell>
          <cell r="I9004" t="str">
            <v>active</v>
          </cell>
          <cell r="J9004" t="str">
            <v>Butuntumula Subcounty</v>
          </cell>
          <cell r="K9004" t="str">
            <v>Schools</v>
          </cell>
          <cell r="L9004" t="str">
            <v>Primary school</v>
          </cell>
          <cell r="M9004">
            <v>524034</v>
          </cell>
        </row>
        <row r="9005">
          <cell r="E9005">
            <v>251325</v>
          </cell>
          <cell r="F9005">
            <v>882</v>
          </cell>
          <cell r="G9005" t="str">
            <v>Luwero District</v>
          </cell>
          <cell r="H9005" t="str">
            <v>NAKATONYA ISLAMIC SEC SCH</v>
          </cell>
          <cell r="I9005" t="str">
            <v>active</v>
          </cell>
          <cell r="J9005" t="str">
            <v>Makulubita Subcounty</v>
          </cell>
          <cell r="K9005" t="str">
            <v>Schools</v>
          </cell>
          <cell r="L9005" t="str">
            <v>Secondary school</v>
          </cell>
          <cell r="M9005">
            <v>534303</v>
          </cell>
        </row>
        <row r="9006">
          <cell r="E9006">
            <v>241448</v>
          </cell>
          <cell r="F9006">
            <v>882</v>
          </cell>
          <cell r="G9006" t="str">
            <v>Luwero District</v>
          </cell>
          <cell r="H9006" t="str">
            <v>Nakigoza P.S.</v>
          </cell>
          <cell r="I9006" t="str">
            <v>active</v>
          </cell>
          <cell r="J9006" t="str">
            <v>Zirobwe Subcounty</v>
          </cell>
          <cell r="K9006" t="str">
            <v>Schools</v>
          </cell>
          <cell r="L9006" t="str">
            <v>Primary school</v>
          </cell>
          <cell r="M9006">
            <v>524035</v>
          </cell>
        </row>
        <row r="9007">
          <cell r="E9007">
            <v>241402</v>
          </cell>
          <cell r="F9007">
            <v>882</v>
          </cell>
          <cell r="G9007" t="str">
            <v>Luwero District</v>
          </cell>
          <cell r="H9007" t="str">
            <v>Nakikonge</v>
          </cell>
          <cell r="I9007" t="str">
            <v>active</v>
          </cell>
          <cell r="J9007" t="str">
            <v>Makulubita Subcounty</v>
          </cell>
          <cell r="K9007" t="str">
            <v>Schools</v>
          </cell>
          <cell r="L9007" t="str">
            <v>Primary school</v>
          </cell>
          <cell r="M9007">
            <v>530214</v>
          </cell>
        </row>
        <row r="9008">
          <cell r="E9008">
            <v>241387</v>
          </cell>
          <cell r="F9008">
            <v>882</v>
          </cell>
          <cell r="G9008" t="str">
            <v>Luwero District</v>
          </cell>
          <cell r="H9008" t="str">
            <v>NAKIKOOTA ST. JOSEPH</v>
          </cell>
          <cell r="I9008" t="str">
            <v>active</v>
          </cell>
          <cell r="J9008" t="str">
            <v>Luwero Subcounty</v>
          </cell>
          <cell r="K9008" t="str">
            <v>Schools</v>
          </cell>
          <cell r="L9008" t="str">
            <v>Primary school</v>
          </cell>
          <cell r="M9008">
            <v>524036</v>
          </cell>
        </row>
        <row r="9009">
          <cell r="E9009">
            <v>272771</v>
          </cell>
          <cell r="F9009">
            <v>882</v>
          </cell>
          <cell r="G9009" t="str">
            <v>Luwero District</v>
          </cell>
          <cell r="H9009" t="str">
            <v>Nalinya Lwantale G.SS (wage only)</v>
          </cell>
          <cell r="I9009" t="str">
            <v>active</v>
          </cell>
          <cell r="J9009" t="str">
            <v>Nyimbwa Subcounty</v>
          </cell>
          <cell r="K9009" t="str">
            <v>Schools</v>
          </cell>
          <cell r="L9009" t="str">
            <v>Secondary school</v>
          </cell>
        </row>
        <row r="9010">
          <cell r="E9010">
            <v>241422</v>
          </cell>
          <cell r="F9010">
            <v>882</v>
          </cell>
          <cell r="G9010" t="str">
            <v>Luwero District</v>
          </cell>
          <cell r="H9010" t="str">
            <v>Nalinyalwantale Girls School</v>
          </cell>
          <cell r="I9010" t="str">
            <v>active</v>
          </cell>
          <cell r="J9010" t="str">
            <v>Nyimbwa Subcounty</v>
          </cell>
          <cell r="K9010" t="str">
            <v>Schools</v>
          </cell>
          <cell r="L9010" t="str">
            <v>Primary school</v>
          </cell>
          <cell r="M9010">
            <v>524037</v>
          </cell>
        </row>
        <row r="9011">
          <cell r="E9011">
            <v>241268</v>
          </cell>
          <cell r="F9011">
            <v>882</v>
          </cell>
          <cell r="G9011" t="str">
            <v>Luwero District</v>
          </cell>
          <cell r="H9011" t="str">
            <v>Nalongo C/U</v>
          </cell>
          <cell r="I9011" t="str">
            <v>active</v>
          </cell>
          <cell r="J9011" t="str">
            <v>Butuntumula Subcounty</v>
          </cell>
          <cell r="K9011" t="str">
            <v>Schools</v>
          </cell>
          <cell r="L9011" t="str">
            <v>Primary school</v>
          </cell>
          <cell r="M9011">
            <v>530215</v>
          </cell>
        </row>
        <row r="9012">
          <cell r="E9012">
            <v>241267</v>
          </cell>
          <cell r="F9012">
            <v>882</v>
          </cell>
          <cell r="G9012" t="str">
            <v>Luwero District</v>
          </cell>
          <cell r="H9012" t="str">
            <v>NALONGO ISLAMIC PRIMARY SCHOOL</v>
          </cell>
          <cell r="I9012" t="str">
            <v>active</v>
          </cell>
          <cell r="J9012" t="str">
            <v>Butuntumula Subcounty</v>
          </cell>
          <cell r="K9012" t="str">
            <v>Schools</v>
          </cell>
          <cell r="L9012" t="str">
            <v>Primary school</v>
          </cell>
          <cell r="M9012">
            <v>524038</v>
          </cell>
        </row>
        <row r="9013">
          <cell r="E9013">
            <v>251308</v>
          </cell>
          <cell r="F9013">
            <v>882</v>
          </cell>
          <cell r="G9013" t="str">
            <v>Luwero District</v>
          </cell>
          <cell r="H9013" t="str">
            <v>NALUVULE COLLEGE SCHOOL</v>
          </cell>
          <cell r="I9013" t="str">
            <v>deactivated</v>
          </cell>
          <cell r="J9013" t="str">
            <v>Kalagala Subcounty</v>
          </cell>
          <cell r="K9013" t="str">
            <v>Schools</v>
          </cell>
          <cell r="L9013" t="str">
            <v>Secondary school</v>
          </cell>
          <cell r="M9013">
            <v>60725</v>
          </cell>
        </row>
        <row r="9014">
          <cell r="E9014">
            <v>241423</v>
          </cell>
          <cell r="F9014">
            <v>882</v>
          </cell>
          <cell r="G9014" t="str">
            <v>Luwero District</v>
          </cell>
          <cell r="H9014" t="str">
            <v>Nalwana Islamic P.S.</v>
          </cell>
          <cell r="I9014" t="str">
            <v>active</v>
          </cell>
          <cell r="J9014" t="str">
            <v>Nyimbwa Subcounty</v>
          </cell>
          <cell r="K9014" t="str">
            <v>Schools</v>
          </cell>
          <cell r="L9014" t="str">
            <v>Primary school</v>
          </cell>
          <cell r="M9014">
            <v>530216</v>
          </cell>
        </row>
        <row r="9015">
          <cell r="E9015">
            <v>241239</v>
          </cell>
          <cell r="F9015">
            <v>882</v>
          </cell>
          <cell r="G9015" t="str">
            <v>Luwero District</v>
          </cell>
          <cell r="H9015" t="str">
            <v>Nalweweta UMEA P.S.</v>
          </cell>
          <cell r="I9015" t="str">
            <v>active</v>
          </cell>
          <cell r="J9015" t="str">
            <v>Bamunanika Subcounty</v>
          </cell>
          <cell r="K9015" t="str">
            <v>Schools</v>
          </cell>
          <cell r="L9015" t="str">
            <v>Primary school</v>
          </cell>
          <cell r="M9015">
            <v>524040</v>
          </cell>
        </row>
        <row r="9016">
          <cell r="E9016">
            <v>241450</v>
          </cell>
          <cell r="F9016">
            <v>882</v>
          </cell>
          <cell r="G9016" t="str">
            <v>Luwero District</v>
          </cell>
          <cell r="H9016" t="str">
            <v>Namakofu COU P.S.</v>
          </cell>
          <cell r="I9016" t="str">
            <v>active</v>
          </cell>
          <cell r="J9016" t="str">
            <v>Zirobwe Subcounty</v>
          </cell>
          <cell r="K9016" t="str">
            <v>Schools</v>
          </cell>
          <cell r="L9016" t="str">
            <v>Primary school</v>
          </cell>
          <cell r="M9016">
            <v>524042</v>
          </cell>
        </row>
        <row r="9017">
          <cell r="E9017">
            <v>241255</v>
          </cell>
          <cell r="F9017">
            <v>882</v>
          </cell>
          <cell r="G9017" t="str">
            <v>Luwero District</v>
          </cell>
          <cell r="H9017" t="str">
            <v>Namaliga COU P.S.</v>
          </cell>
          <cell r="I9017" t="str">
            <v>active</v>
          </cell>
          <cell r="J9017" t="str">
            <v>Bombo Town Council</v>
          </cell>
          <cell r="K9017" t="str">
            <v>Schools</v>
          </cell>
          <cell r="L9017" t="str">
            <v>Primary school</v>
          </cell>
          <cell r="M9017">
            <v>530217</v>
          </cell>
        </row>
        <row r="9018">
          <cell r="E9018">
            <v>241404</v>
          </cell>
          <cell r="F9018">
            <v>882</v>
          </cell>
          <cell r="G9018" t="str">
            <v>Luwero District</v>
          </cell>
          <cell r="H9018" t="str">
            <v>Namayamba P.S.</v>
          </cell>
          <cell r="I9018" t="str">
            <v>active</v>
          </cell>
          <cell r="J9018" t="str">
            <v>Makulubita Subcounty</v>
          </cell>
          <cell r="K9018" t="str">
            <v>Schools</v>
          </cell>
          <cell r="L9018" t="str">
            <v>Primary school</v>
          </cell>
          <cell r="M9018">
            <v>524043</v>
          </cell>
        </row>
        <row r="9019">
          <cell r="E9019">
            <v>241318</v>
          </cell>
          <cell r="F9019">
            <v>882</v>
          </cell>
          <cell r="G9019" t="str">
            <v>Luwero District</v>
          </cell>
          <cell r="H9019" t="str">
            <v>Nambeere COU P.S.</v>
          </cell>
          <cell r="I9019" t="str">
            <v>active</v>
          </cell>
          <cell r="J9019" t="str">
            <v>Kamira Subcounty</v>
          </cell>
          <cell r="K9019" t="str">
            <v>Schools</v>
          </cell>
          <cell r="L9019" t="str">
            <v>Primary school</v>
          </cell>
          <cell r="M9019">
            <v>524044</v>
          </cell>
        </row>
        <row r="9020">
          <cell r="E9020">
            <v>251333</v>
          </cell>
          <cell r="F9020">
            <v>882</v>
          </cell>
          <cell r="G9020" t="str">
            <v>Luwero District</v>
          </cell>
          <cell r="H9020" t="str">
            <v>NAMBI COMMUNITY SS AND VOCATIONAL SCHOOL</v>
          </cell>
          <cell r="I9020" t="str">
            <v>active</v>
          </cell>
          <cell r="J9020" t="str">
            <v>Zirobwe Subcounty</v>
          </cell>
          <cell r="K9020" t="str">
            <v>Schools</v>
          </cell>
          <cell r="L9020" t="str">
            <v>Secondary school</v>
          </cell>
          <cell r="M9020">
            <v>533033</v>
          </cell>
        </row>
        <row r="9021">
          <cell r="E9021">
            <v>251334</v>
          </cell>
          <cell r="F9021">
            <v>882</v>
          </cell>
          <cell r="G9021" t="str">
            <v>Luwero District</v>
          </cell>
          <cell r="H9021" t="str">
            <v>NAMBI SEC &amp; VOCATIONAL SKILLS</v>
          </cell>
          <cell r="I9021" t="str">
            <v>active</v>
          </cell>
          <cell r="J9021" t="str">
            <v>Zirobwe Subcounty</v>
          </cell>
          <cell r="K9021" t="str">
            <v>Schools</v>
          </cell>
          <cell r="L9021" t="str">
            <v>Secondary school</v>
          </cell>
          <cell r="M9021">
            <v>533851</v>
          </cell>
        </row>
        <row r="9022">
          <cell r="E9022">
            <v>241451</v>
          </cell>
          <cell r="F9022">
            <v>882</v>
          </cell>
          <cell r="G9022" t="str">
            <v>Luwero District</v>
          </cell>
          <cell r="H9022" t="str">
            <v>Nambi UMEA P.S.</v>
          </cell>
          <cell r="I9022" t="str">
            <v>active</v>
          </cell>
          <cell r="J9022" t="str">
            <v>Zirobwe Subcounty</v>
          </cell>
          <cell r="K9022" t="str">
            <v>Schools</v>
          </cell>
          <cell r="L9022" t="str">
            <v>Primary school</v>
          </cell>
          <cell r="M9022">
            <v>530218</v>
          </cell>
        </row>
        <row r="9023">
          <cell r="E9023">
            <v>241452</v>
          </cell>
          <cell r="F9023">
            <v>882</v>
          </cell>
          <cell r="G9023" t="str">
            <v>Luwero District</v>
          </cell>
          <cell r="H9023" t="str">
            <v>Nampunge P.S.</v>
          </cell>
          <cell r="I9023" t="str">
            <v>active</v>
          </cell>
          <cell r="J9023" t="str">
            <v>Zirobwe Subcounty</v>
          </cell>
          <cell r="K9023" t="str">
            <v>Schools</v>
          </cell>
          <cell r="L9023" t="str">
            <v>Primary school</v>
          </cell>
          <cell r="M9023">
            <v>56563</v>
          </cell>
        </row>
        <row r="9024">
          <cell r="E9024">
            <v>241285</v>
          </cell>
          <cell r="F9024">
            <v>882</v>
          </cell>
          <cell r="G9024" t="str">
            <v>Luwero District</v>
          </cell>
          <cell r="H9024" t="str">
            <v>Namumira COU P.S.</v>
          </cell>
          <cell r="I9024" t="str">
            <v>active</v>
          </cell>
          <cell r="J9024" t="str">
            <v>Kalagala Subcounty</v>
          </cell>
          <cell r="K9024" t="str">
            <v>Schools</v>
          </cell>
          <cell r="L9024" t="str">
            <v>Primary school</v>
          </cell>
          <cell r="M9024">
            <v>524045</v>
          </cell>
        </row>
        <row r="9025">
          <cell r="E9025">
            <v>241286</v>
          </cell>
          <cell r="F9025">
            <v>882</v>
          </cell>
          <cell r="G9025" t="str">
            <v>Luwero District</v>
          </cell>
          <cell r="H9025" t="str">
            <v>Nattyole P.S.</v>
          </cell>
          <cell r="I9025" t="str">
            <v>active</v>
          </cell>
          <cell r="J9025" t="str">
            <v>Kalagala Subcounty</v>
          </cell>
          <cell r="K9025" t="str">
            <v>Schools</v>
          </cell>
          <cell r="L9025" t="str">
            <v>Primary school</v>
          </cell>
          <cell r="M9025">
            <v>524046</v>
          </cell>
        </row>
        <row r="9026">
          <cell r="E9026">
            <v>241355</v>
          </cell>
          <cell r="F9026">
            <v>882</v>
          </cell>
          <cell r="G9026" t="str">
            <v>Luwero District</v>
          </cell>
          <cell r="H9026" t="str">
            <v>Nazaleesi SDA P.S</v>
          </cell>
          <cell r="I9026" t="str">
            <v>active</v>
          </cell>
          <cell r="J9026" t="str">
            <v>Kikyusa Subcounty</v>
          </cell>
          <cell r="K9026" t="str">
            <v>Schools</v>
          </cell>
          <cell r="L9026" t="str">
            <v>Primary school</v>
          </cell>
          <cell r="M9026">
            <v>524047</v>
          </cell>
        </row>
        <row r="9027">
          <cell r="E9027">
            <v>241248</v>
          </cell>
          <cell r="F9027">
            <v>882</v>
          </cell>
          <cell r="G9027" t="str">
            <v>Luwero District</v>
          </cell>
          <cell r="H9027" t="str">
            <v>Ndabirakoddala P.S.</v>
          </cell>
          <cell r="I9027" t="str">
            <v>active</v>
          </cell>
          <cell r="J9027" t="str">
            <v>Bamunanika Subcounty</v>
          </cell>
          <cell r="K9027" t="str">
            <v>Schools</v>
          </cell>
          <cell r="L9027" t="str">
            <v>Primary school</v>
          </cell>
          <cell r="M9027">
            <v>524048</v>
          </cell>
        </row>
        <row r="9028">
          <cell r="E9028">
            <v>241379</v>
          </cell>
          <cell r="F9028">
            <v>882</v>
          </cell>
          <cell r="G9028" t="str">
            <v>Luwero District</v>
          </cell>
          <cell r="H9028" t="str">
            <v>Ndagga st mary's</v>
          </cell>
          <cell r="I9028" t="str">
            <v>active</v>
          </cell>
          <cell r="J9028" t="str">
            <v>Luwero Subcounty</v>
          </cell>
          <cell r="K9028" t="str">
            <v>Schools</v>
          </cell>
          <cell r="L9028" t="str">
            <v>Primary school</v>
          </cell>
          <cell r="M9028">
            <v>530220</v>
          </cell>
        </row>
        <row r="9029">
          <cell r="E9029">
            <v>251326</v>
          </cell>
          <cell r="F9029">
            <v>882</v>
          </cell>
          <cell r="G9029" t="str">
            <v>Luwero District</v>
          </cell>
          <cell r="H9029" t="str">
            <v>NDEJJE DAY VOC.SS</v>
          </cell>
          <cell r="I9029" t="str">
            <v>deactivated</v>
          </cell>
          <cell r="J9029" t="str">
            <v>Nyimbwa Subcounty</v>
          </cell>
          <cell r="K9029" t="str">
            <v>Schools</v>
          </cell>
          <cell r="L9029" t="str">
            <v>Secondary school</v>
          </cell>
          <cell r="M9029">
            <v>533320</v>
          </cell>
        </row>
        <row r="9030">
          <cell r="E9030">
            <v>241424</v>
          </cell>
          <cell r="F9030">
            <v>882</v>
          </cell>
          <cell r="G9030" t="str">
            <v>Luwero District</v>
          </cell>
          <cell r="H9030" t="str">
            <v>Ndejje Junior P.S.</v>
          </cell>
          <cell r="I9030" t="str">
            <v>active</v>
          </cell>
          <cell r="J9030" t="str">
            <v>Nyimbwa Subcounty</v>
          </cell>
          <cell r="K9030" t="str">
            <v>Schools</v>
          </cell>
          <cell r="L9030" t="str">
            <v>Primary school</v>
          </cell>
          <cell r="M9030">
            <v>524049</v>
          </cell>
        </row>
        <row r="9031">
          <cell r="E9031">
            <v>272772</v>
          </cell>
          <cell r="F9031">
            <v>882</v>
          </cell>
          <cell r="G9031" t="str">
            <v>Luwero District</v>
          </cell>
          <cell r="H9031" t="str">
            <v>Ndejje SS (wage only)</v>
          </cell>
          <cell r="I9031" t="str">
            <v>active</v>
          </cell>
          <cell r="J9031" t="str">
            <v>Nyimbwa Subcounty</v>
          </cell>
          <cell r="K9031" t="str">
            <v>Schools</v>
          </cell>
          <cell r="L9031" t="str">
            <v>Secondary school</v>
          </cell>
        </row>
        <row r="9032">
          <cell r="E9032">
            <v>251315</v>
          </cell>
          <cell r="F9032">
            <v>882</v>
          </cell>
          <cell r="G9032" t="str">
            <v>Luwero District</v>
          </cell>
          <cell r="H9032" t="str">
            <v>NEW LIFE SS</v>
          </cell>
          <cell r="I9032" t="str">
            <v>active</v>
          </cell>
          <cell r="J9032" t="str">
            <v>Katikamu Subcounty</v>
          </cell>
          <cell r="K9032" t="str">
            <v>Schools</v>
          </cell>
          <cell r="L9032" t="str">
            <v>Secondary school</v>
          </cell>
          <cell r="M9032">
            <v>533317</v>
          </cell>
        </row>
        <row r="9033">
          <cell r="E9033">
            <v>241455</v>
          </cell>
          <cell r="F9033">
            <v>882</v>
          </cell>
          <cell r="G9033" t="str">
            <v>Luwero District</v>
          </cell>
          <cell r="H9033" t="str">
            <v>Ngalonkalu P.S.</v>
          </cell>
          <cell r="I9033" t="str">
            <v>active</v>
          </cell>
          <cell r="J9033" t="str">
            <v>Zirobwe Subcounty</v>
          </cell>
          <cell r="K9033" t="str">
            <v>Schools</v>
          </cell>
          <cell r="L9033" t="str">
            <v>Primary school</v>
          </cell>
          <cell r="M9033">
            <v>530221</v>
          </cell>
        </row>
        <row r="9034">
          <cell r="E9034">
            <v>241406</v>
          </cell>
          <cell r="F9034">
            <v>882</v>
          </cell>
          <cell r="G9034" t="str">
            <v>Luwero District</v>
          </cell>
          <cell r="H9034" t="str">
            <v>NICHOLAS TOPOUZLIS P/S</v>
          </cell>
          <cell r="I9034" t="str">
            <v>active</v>
          </cell>
          <cell r="J9034" t="str">
            <v>Makulubita Subcounty</v>
          </cell>
          <cell r="K9034" t="str">
            <v>Schools</v>
          </cell>
          <cell r="L9034" t="str">
            <v>Primary school</v>
          </cell>
          <cell r="M9034">
            <v>524051</v>
          </cell>
        </row>
        <row r="9035">
          <cell r="E9035">
            <v>241256</v>
          </cell>
          <cell r="F9035">
            <v>882</v>
          </cell>
          <cell r="G9035" t="str">
            <v>Luwero District</v>
          </cell>
          <cell r="H9035" t="str">
            <v>Nkokonjeru Islamic P.S.</v>
          </cell>
          <cell r="I9035" t="str">
            <v>active</v>
          </cell>
          <cell r="J9035" t="str">
            <v>Bombo Town Council</v>
          </cell>
          <cell r="K9035" t="str">
            <v>Schools</v>
          </cell>
          <cell r="L9035" t="str">
            <v>Primary school</v>
          </cell>
          <cell r="M9035">
            <v>530222</v>
          </cell>
        </row>
        <row r="9036">
          <cell r="E9036">
            <v>241235</v>
          </cell>
          <cell r="F9036">
            <v>882</v>
          </cell>
          <cell r="G9036" t="str">
            <v>Luwero District</v>
          </cell>
          <cell r="H9036" t="str">
            <v>Nkokonjeru P.S.</v>
          </cell>
          <cell r="I9036" t="str">
            <v>active</v>
          </cell>
          <cell r="J9036" t="str">
            <v>Bamunanika Subcounty</v>
          </cell>
          <cell r="K9036" t="str">
            <v>Schools</v>
          </cell>
          <cell r="L9036" t="str">
            <v>Primary school</v>
          </cell>
          <cell r="M9036">
            <v>524052</v>
          </cell>
        </row>
        <row r="9037">
          <cell r="E9037">
            <v>241368</v>
          </cell>
          <cell r="F9037">
            <v>882</v>
          </cell>
          <cell r="G9037" t="str">
            <v>Luwero District</v>
          </cell>
          <cell r="H9037" t="str">
            <v>NSAASI UMEA P.S.</v>
          </cell>
          <cell r="I9037" t="str">
            <v>active</v>
          </cell>
          <cell r="J9037" t="str">
            <v>Luwero Subcounty</v>
          </cell>
          <cell r="K9037" t="str">
            <v>Schools</v>
          </cell>
          <cell r="L9037" t="str">
            <v>Primary school</v>
          </cell>
          <cell r="M9037">
            <v>524053</v>
          </cell>
        </row>
        <row r="9038">
          <cell r="E9038">
            <v>241337</v>
          </cell>
          <cell r="F9038">
            <v>882</v>
          </cell>
          <cell r="G9038" t="str">
            <v>Luwero District</v>
          </cell>
          <cell r="H9038" t="str">
            <v>NSAWO P.S</v>
          </cell>
          <cell r="I9038" t="str">
            <v>active</v>
          </cell>
          <cell r="J9038" t="str">
            <v>N/A</v>
          </cell>
          <cell r="K9038" t="str">
            <v>Schools</v>
          </cell>
          <cell r="L9038" t="str">
            <v>Primary school</v>
          </cell>
          <cell r="M9038">
            <v>524054</v>
          </cell>
        </row>
        <row r="9039">
          <cell r="E9039">
            <v>241388</v>
          </cell>
          <cell r="F9039">
            <v>882</v>
          </cell>
          <cell r="G9039" t="str">
            <v>Luwero District</v>
          </cell>
          <cell r="H9039" t="str">
            <v>NTINDA P.S</v>
          </cell>
          <cell r="I9039" t="str">
            <v>active</v>
          </cell>
          <cell r="J9039" t="str">
            <v>Makulubita Subcounty</v>
          </cell>
          <cell r="K9039" t="str">
            <v>Schools</v>
          </cell>
          <cell r="L9039" t="str">
            <v>Primary school</v>
          </cell>
          <cell r="M9039">
            <v>546074</v>
          </cell>
        </row>
        <row r="9040">
          <cell r="E9040">
            <v>241419</v>
          </cell>
          <cell r="F9040">
            <v>882</v>
          </cell>
          <cell r="G9040" t="str">
            <v>Luwero District</v>
          </cell>
          <cell r="H9040" t="str">
            <v>Nyimbwa P.S.</v>
          </cell>
          <cell r="I9040" t="str">
            <v>active</v>
          </cell>
          <cell r="J9040" t="str">
            <v>Nyimbwa Subcounty</v>
          </cell>
          <cell r="K9040" t="str">
            <v>Schools</v>
          </cell>
          <cell r="L9040" t="str">
            <v>Primary school</v>
          </cell>
          <cell r="M9040">
            <v>524055</v>
          </cell>
        </row>
        <row r="9041">
          <cell r="E9041">
            <v>241397</v>
          </cell>
          <cell r="F9041">
            <v>882</v>
          </cell>
          <cell r="G9041" t="str">
            <v>Luwero District</v>
          </cell>
          <cell r="H9041" t="str">
            <v>PRINCE MUSANJE NAMAKATA P.S</v>
          </cell>
          <cell r="I9041" t="str">
            <v>active</v>
          </cell>
          <cell r="J9041" t="str">
            <v>Makulubita Subcounty</v>
          </cell>
          <cell r="K9041" t="str">
            <v>Schools</v>
          </cell>
          <cell r="L9041" t="str">
            <v>Primary school</v>
          </cell>
          <cell r="M9041">
            <v>524041</v>
          </cell>
        </row>
        <row r="9042">
          <cell r="E9042">
            <v>251294</v>
          </cell>
          <cell r="F9042">
            <v>882</v>
          </cell>
          <cell r="G9042" t="str">
            <v>Luwero District</v>
          </cell>
          <cell r="H9042" t="str">
            <v>SEKAMULI C/U SS</v>
          </cell>
          <cell r="I9042" t="str">
            <v>active</v>
          </cell>
          <cell r="J9042" t="str">
            <v>Bamunanika Subcounty</v>
          </cell>
          <cell r="K9042" t="str">
            <v>Schools</v>
          </cell>
          <cell r="L9042" t="str">
            <v>Secondary school</v>
          </cell>
          <cell r="M9042">
            <v>533026</v>
          </cell>
        </row>
        <row r="9043">
          <cell r="E9043">
            <v>241249</v>
          </cell>
          <cell r="F9043">
            <v>882</v>
          </cell>
          <cell r="G9043" t="str">
            <v>Luwero District</v>
          </cell>
          <cell r="H9043" t="str">
            <v>Sekamuli P.S.</v>
          </cell>
          <cell r="I9043" t="str">
            <v>active</v>
          </cell>
          <cell r="J9043" t="str">
            <v>Bamunanika Subcounty</v>
          </cell>
          <cell r="K9043" t="str">
            <v>Schools</v>
          </cell>
          <cell r="L9043" t="str">
            <v>Primary school</v>
          </cell>
          <cell r="M9043">
            <v>524059</v>
          </cell>
        </row>
        <row r="9044">
          <cell r="E9044">
            <v>241338</v>
          </cell>
          <cell r="F9044">
            <v>882</v>
          </cell>
          <cell r="G9044" t="str">
            <v>Luwero District</v>
          </cell>
          <cell r="H9044" t="str">
            <v>Sempa P.S.</v>
          </cell>
          <cell r="I9044" t="str">
            <v>active</v>
          </cell>
          <cell r="J9044" t="str">
            <v>N/A</v>
          </cell>
          <cell r="K9044" t="str">
            <v>Schools</v>
          </cell>
          <cell r="L9044" t="str">
            <v>Primary school</v>
          </cell>
          <cell r="M9044">
            <v>524060</v>
          </cell>
        </row>
        <row r="9045">
          <cell r="E9045">
            <v>251310</v>
          </cell>
          <cell r="F9045">
            <v>882</v>
          </cell>
          <cell r="G9045" t="str">
            <v>Luwero District</v>
          </cell>
          <cell r="H9045" t="str">
            <v>SEMU M MUWANGUZI SSS</v>
          </cell>
          <cell r="I9045" t="str">
            <v>active</v>
          </cell>
          <cell r="J9045" t="str">
            <v>Kalagala Subcounty</v>
          </cell>
          <cell r="K9045" t="str">
            <v>Schools</v>
          </cell>
          <cell r="L9045" t="str">
            <v>Secondary school</v>
          </cell>
          <cell r="M9045">
            <v>533849</v>
          </cell>
        </row>
        <row r="9046">
          <cell r="E9046">
            <v>251295</v>
          </cell>
          <cell r="F9046">
            <v>882</v>
          </cell>
          <cell r="G9046" t="str">
            <v>Luwero District</v>
          </cell>
          <cell r="H9046" t="str">
            <v>SHANAMU BOMBO HIGH SCHOOL</v>
          </cell>
          <cell r="I9046" t="str">
            <v>active</v>
          </cell>
          <cell r="J9046" t="str">
            <v>Bamunanika Subcounty</v>
          </cell>
          <cell r="K9046" t="str">
            <v>Schools</v>
          </cell>
          <cell r="L9046" t="str">
            <v>Secondary school</v>
          </cell>
          <cell r="M9046">
            <v>533035</v>
          </cell>
        </row>
        <row r="9047">
          <cell r="E9047">
            <v>251322</v>
          </cell>
          <cell r="F9047">
            <v>882</v>
          </cell>
          <cell r="G9047" t="str">
            <v>Luwero District</v>
          </cell>
          <cell r="H9047" t="str">
            <v>SHINE HIGH SCHOOL KANGAVVE</v>
          </cell>
          <cell r="I9047" t="str">
            <v>deactivated</v>
          </cell>
          <cell r="J9047" t="str">
            <v>Luwero Subcounty</v>
          </cell>
          <cell r="K9047" t="str">
            <v>Schools</v>
          </cell>
          <cell r="L9047" t="str">
            <v>Secondary school</v>
          </cell>
          <cell r="M9047">
            <v>533318</v>
          </cell>
        </row>
        <row r="9048">
          <cell r="E9048">
            <v>241303</v>
          </cell>
          <cell r="F9048">
            <v>882</v>
          </cell>
          <cell r="G9048" t="str">
            <v>Luwero District</v>
          </cell>
          <cell r="H9048" t="str">
            <v>Siira Memorial P.S.</v>
          </cell>
          <cell r="I9048" t="str">
            <v>active</v>
          </cell>
          <cell r="J9048" t="str">
            <v>Kalagala Subcounty</v>
          </cell>
          <cell r="K9048" t="str">
            <v>Schools</v>
          </cell>
          <cell r="L9048" t="str">
            <v>Primary school</v>
          </cell>
          <cell r="M9048">
            <v>524062</v>
          </cell>
        </row>
        <row r="9049">
          <cell r="E9049">
            <v>241375</v>
          </cell>
          <cell r="F9049">
            <v>882</v>
          </cell>
          <cell r="G9049" t="str">
            <v>Luwero District</v>
          </cell>
          <cell r="H9049" t="str">
            <v>SSAKABUSOLO P.S.</v>
          </cell>
          <cell r="I9049" t="str">
            <v>active</v>
          </cell>
          <cell r="J9049" t="str">
            <v>Luwero Subcounty</v>
          </cell>
          <cell r="K9049" t="str">
            <v>Schools</v>
          </cell>
          <cell r="L9049" t="str">
            <v>Primary school</v>
          </cell>
          <cell r="M9049">
            <v>524056</v>
          </cell>
        </row>
        <row r="9050">
          <cell r="E9050">
            <v>241425</v>
          </cell>
          <cell r="F9050">
            <v>882</v>
          </cell>
          <cell r="G9050" t="str">
            <v>Luwero District</v>
          </cell>
          <cell r="H9050" t="str">
            <v>Ssambwe Orthodox P.S.</v>
          </cell>
          <cell r="I9050" t="str">
            <v>active</v>
          </cell>
          <cell r="J9050" t="str">
            <v>Nyimbwa Subcounty</v>
          </cell>
          <cell r="K9050" t="str">
            <v>Schools</v>
          </cell>
          <cell r="L9050" t="str">
            <v>Primary school</v>
          </cell>
          <cell r="M9050">
            <v>524057</v>
          </cell>
        </row>
        <row r="9051">
          <cell r="E9051">
            <v>251299</v>
          </cell>
          <cell r="F9051">
            <v>882</v>
          </cell>
          <cell r="G9051" t="str">
            <v>Luwero District</v>
          </cell>
          <cell r="H9051" t="str">
            <v>ST ANDREW KAGGWA SSS</v>
          </cell>
          <cell r="I9051" t="str">
            <v>active</v>
          </cell>
          <cell r="J9051" t="str">
            <v>Bamunanika Subcounty</v>
          </cell>
          <cell r="K9051" t="str">
            <v>Schools</v>
          </cell>
          <cell r="L9051" t="str">
            <v>Secondary school</v>
          </cell>
          <cell r="M9051">
            <v>533037</v>
          </cell>
        </row>
        <row r="9052">
          <cell r="E9052">
            <v>251297</v>
          </cell>
          <cell r="F9052">
            <v>882</v>
          </cell>
          <cell r="G9052" t="str">
            <v>Luwero District</v>
          </cell>
          <cell r="H9052" t="str">
            <v>ST DANIEL COMBONI COLLEGE KASAALA</v>
          </cell>
          <cell r="I9052" t="str">
            <v>deactivated</v>
          </cell>
          <cell r="J9052" t="str">
            <v>Bamunanika Subcounty</v>
          </cell>
          <cell r="K9052" t="str">
            <v>Schools</v>
          </cell>
          <cell r="L9052" t="str">
            <v>Secondary school</v>
          </cell>
          <cell r="M9052">
            <v>109906</v>
          </cell>
        </row>
        <row r="9053">
          <cell r="E9053">
            <v>251330</v>
          </cell>
          <cell r="F9053">
            <v>882</v>
          </cell>
          <cell r="G9053" t="str">
            <v>Luwero District</v>
          </cell>
          <cell r="H9053" t="str">
            <v>ST JOHN VOC SCH-KALERE</v>
          </cell>
          <cell r="I9053" t="str">
            <v>active</v>
          </cell>
          <cell r="J9053" t="str">
            <v>Nyimbwa Subcounty</v>
          </cell>
          <cell r="K9053" t="str">
            <v>Schools</v>
          </cell>
          <cell r="L9053" t="str">
            <v>Secondary school</v>
          </cell>
          <cell r="M9053">
            <v>533034</v>
          </cell>
        </row>
        <row r="9054">
          <cell r="E9054">
            <v>251324</v>
          </cell>
          <cell r="F9054">
            <v>882</v>
          </cell>
          <cell r="G9054" t="str">
            <v>Luwero District</v>
          </cell>
          <cell r="H9054" t="str">
            <v>ST JOHN'S NANDERE SS</v>
          </cell>
          <cell r="I9054" t="str">
            <v>active</v>
          </cell>
          <cell r="J9054" t="str">
            <v>Luwero Subcounty</v>
          </cell>
          <cell r="K9054" t="str">
            <v>Schools</v>
          </cell>
          <cell r="L9054" t="str">
            <v>Secondary school</v>
          </cell>
          <cell r="M9054">
            <v>533319</v>
          </cell>
        </row>
        <row r="9055">
          <cell r="E9055">
            <v>251293</v>
          </cell>
          <cell r="F9055">
            <v>882</v>
          </cell>
          <cell r="G9055" t="str">
            <v>Luwero District</v>
          </cell>
          <cell r="H9055" t="str">
            <v>ST KALORI LWANGA SS MULAJJE</v>
          </cell>
          <cell r="I9055" t="str">
            <v>active</v>
          </cell>
          <cell r="J9055" t="str">
            <v>Bamunanika Subcounty</v>
          </cell>
          <cell r="K9055" t="str">
            <v>Schools</v>
          </cell>
          <cell r="L9055" t="str">
            <v>Secondary school</v>
          </cell>
          <cell r="M9055">
            <v>533025</v>
          </cell>
        </row>
        <row r="9056">
          <cell r="E9056">
            <v>251327</v>
          </cell>
          <cell r="F9056">
            <v>882</v>
          </cell>
          <cell r="G9056" t="str">
            <v>Luwero District</v>
          </cell>
          <cell r="H9056" t="str">
            <v>ST KIZITO KATIKAMU KISULE SS</v>
          </cell>
          <cell r="I9056" t="str">
            <v>active</v>
          </cell>
          <cell r="J9056" t="str">
            <v>Makulubita Subcounty</v>
          </cell>
          <cell r="K9056" t="str">
            <v>Schools</v>
          </cell>
          <cell r="L9056" t="str">
            <v>Secondary school</v>
          </cell>
          <cell r="M9056">
            <v>533322</v>
          </cell>
        </row>
        <row r="9057">
          <cell r="E9057">
            <v>241229</v>
          </cell>
          <cell r="F9057">
            <v>882</v>
          </cell>
          <cell r="G9057" t="str">
            <v>Luwero District</v>
          </cell>
          <cell r="H9057" t="str">
            <v>St Stephen Kyetume C/U</v>
          </cell>
          <cell r="I9057" t="str">
            <v>active</v>
          </cell>
          <cell r="J9057" t="str">
            <v>Zirobwe Subcounty</v>
          </cell>
          <cell r="K9057" t="str">
            <v>Schools</v>
          </cell>
          <cell r="L9057" t="str">
            <v>Primary school</v>
          </cell>
          <cell r="M9057">
            <v>524003</v>
          </cell>
        </row>
        <row r="9058">
          <cell r="E9058">
            <v>241348</v>
          </cell>
          <cell r="F9058">
            <v>882</v>
          </cell>
          <cell r="G9058" t="str">
            <v>Luwero District</v>
          </cell>
          <cell r="H9058" t="str">
            <v>St. Bruno Kalagala P.S</v>
          </cell>
          <cell r="I9058" t="str">
            <v>active</v>
          </cell>
          <cell r="J9058" t="str">
            <v>Kikyusa Subcounty</v>
          </cell>
          <cell r="K9058" t="str">
            <v>Schools</v>
          </cell>
          <cell r="L9058" t="str">
            <v>Primary school</v>
          </cell>
          <cell r="M9058">
            <v>524069</v>
          </cell>
        </row>
        <row r="9059">
          <cell r="E9059">
            <v>241410</v>
          </cell>
          <cell r="F9059">
            <v>882</v>
          </cell>
          <cell r="G9059" t="str">
            <v>Luwero District</v>
          </cell>
          <cell r="H9059" t="str">
            <v>ST. DOMINIC SAVIO BUVUMA PRIMARY SCHOOL</v>
          </cell>
          <cell r="I9059" t="str">
            <v>active</v>
          </cell>
          <cell r="J9059" t="str">
            <v>Nyimbwa Subcounty</v>
          </cell>
          <cell r="K9059" t="str">
            <v>Schools</v>
          </cell>
          <cell r="L9059" t="str">
            <v>Primary school</v>
          </cell>
          <cell r="M9059">
            <v>524058</v>
          </cell>
        </row>
        <row r="9060">
          <cell r="E9060">
            <v>241240</v>
          </cell>
          <cell r="F9060">
            <v>882</v>
          </cell>
          <cell r="G9060" t="str">
            <v>Luwero District</v>
          </cell>
          <cell r="H9060" t="str">
            <v>ST. JOHN CHRYSOSTOM KAKOOLA P.S.</v>
          </cell>
          <cell r="I9060" t="str">
            <v>active</v>
          </cell>
          <cell r="J9060" t="str">
            <v>Bamunanika Subcounty</v>
          </cell>
          <cell r="K9060" t="str">
            <v>Schools</v>
          </cell>
          <cell r="L9060" t="str">
            <v>Primary school</v>
          </cell>
          <cell r="M9060">
            <v>524063</v>
          </cell>
        </row>
        <row r="9061">
          <cell r="E9061">
            <v>241244</v>
          </cell>
          <cell r="F9061">
            <v>882</v>
          </cell>
          <cell r="G9061" t="str">
            <v>Luwero District</v>
          </cell>
          <cell r="H9061" t="str">
            <v>ST. JOSEPH MAGOGGO P.S.</v>
          </cell>
          <cell r="I9061" t="str">
            <v>active</v>
          </cell>
          <cell r="J9061" t="str">
            <v>Bamunanika Subcounty</v>
          </cell>
          <cell r="K9061" t="str">
            <v>Schools</v>
          </cell>
          <cell r="L9061" t="str">
            <v>Primary school</v>
          </cell>
          <cell r="M9061">
            <v>524067</v>
          </cell>
        </row>
        <row r="9062">
          <cell r="E9062">
            <v>241309</v>
          </cell>
          <cell r="F9062">
            <v>882</v>
          </cell>
          <cell r="G9062" t="str">
            <v>Luwero District</v>
          </cell>
          <cell r="H9062" t="str">
            <v>ST. JOSEPH MAKONKONYIGO P.S.</v>
          </cell>
          <cell r="I9062" t="str">
            <v>active</v>
          </cell>
          <cell r="J9062" t="str">
            <v>Kamira Subcounty</v>
          </cell>
          <cell r="K9062" t="str">
            <v>Schools</v>
          </cell>
          <cell r="L9062" t="str">
            <v>Primary school</v>
          </cell>
          <cell r="M9062">
            <v>524019</v>
          </cell>
        </row>
        <row r="9063">
          <cell r="E9063">
            <v>241269</v>
          </cell>
          <cell r="F9063">
            <v>882</v>
          </cell>
          <cell r="G9063" t="str">
            <v>Luwero District</v>
          </cell>
          <cell r="H9063" t="str">
            <v>ST. JOSEPH NDIBULUNGI</v>
          </cell>
          <cell r="I9063" t="str">
            <v>active</v>
          </cell>
          <cell r="J9063" t="str">
            <v>Butuntumula Subcounty</v>
          </cell>
          <cell r="K9063" t="str">
            <v>Schools</v>
          </cell>
          <cell r="L9063" t="str">
            <v>Primary school</v>
          </cell>
          <cell r="M9063">
            <v>524050</v>
          </cell>
        </row>
        <row r="9064">
          <cell r="E9064">
            <v>241310</v>
          </cell>
          <cell r="F9064">
            <v>882</v>
          </cell>
          <cell r="G9064" t="str">
            <v>Luwero District</v>
          </cell>
          <cell r="H9064" t="str">
            <v>ST. JUDE KATAGWE P.S.</v>
          </cell>
          <cell r="I9064" t="str">
            <v>active</v>
          </cell>
          <cell r="J9064" t="str">
            <v>Kamira Subcounty</v>
          </cell>
          <cell r="K9064" t="str">
            <v>Schools</v>
          </cell>
          <cell r="L9064" t="str">
            <v>Primary school</v>
          </cell>
          <cell r="M9064">
            <v>529685</v>
          </cell>
        </row>
        <row r="9065">
          <cell r="E9065">
            <v>241362</v>
          </cell>
          <cell r="F9065">
            <v>882</v>
          </cell>
          <cell r="G9065" t="str">
            <v>Luwero District</v>
          </cell>
          <cell r="H9065" t="str">
            <v>ST. JUDE KYEGOMBWA P.S.</v>
          </cell>
          <cell r="I9065" t="str">
            <v>active</v>
          </cell>
          <cell r="J9065" t="str">
            <v>N/A</v>
          </cell>
          <cell r="K9065" t="str">
            <v>Schools</v>
          </cell>
          <cell r="L9065" t="str">
            <v>Primary school</v>
          </cell>
          <cell r="M9065">
            <v>524070</v>
          </cell>
        </row>
        <row r="9066">
          <cell r="E9066">
            <v>241279</v>
          </cell>
          <cell r="F9066">
            <v>882</v>
          </cell>
          <cell r="G9066" t="str">
            <v>Luwero District</v>
          </cell>
          <cell r="H9066" t="str">
            <v>St. Jude Thaddeus Muwangi P.S.</v>
          </cell>
          <cell r="I9066" t="str">
            <v>active</v>
          </cell>
          <cell r="J9066" t="str">
            <v>Butuntumula Subcounty</v>
          </cell>
          <cell r="K9066" t="str">
            <v>Schools</v>
          </cell>
          <cell r="L9066" t="str">
            <v>Primary school</v>
          </cell>
          <cell r="M9066">
            <v>546084</v>
          </cell>
        </row>
        <row r="9067">
          <cell r="E9067">
            <v>241311</v>
          </cell>
          <cell r="F9067">
            <v>882</v>
          </cell>
          <cell r="G9067" t="str">
            <v>Luwero District</v>
          </cell>
          <cell r="H9067" t="str">
            <v>St. Kalooli P.S</v>
          </cell>
          <cell r="I9067" t="str">
            <v>active</v>
          </cell>
          <cell r="J9067" t="str">
            <v>Kamira Subcounty</v>
          </cell>
          <cell r="K9067" t="str">
            <v>Schools</v>
          </cell>
          <cell r="L9067" t="str">
            <v>Primary school</v>
          </cell>
          <cell r="M9067">
            <v>524064</v>
          </cell>
        </row>
        <row r="9068">
          <cell r="E9068">
            <v>241278</v>
          </cell>
          <cell r="F9068">
            <v>882</v>
          </cell>
          <cell r="G9068" t="str">
            <v>Luwero District</v>
          </cell>
          <cell r="H9068" t="str">
            <v>ST. KIZITO NABUTAKA R.C. P.S.</v>
          </cell>
          <cell r="I9068" t="str">
            <v>active</v>
          </cell>
          <cell r="J9068" t="str">
            <v>Butuntumula Subcounty</v>
          </cell>
          <cell r="K9068" t="str">
            <v>Schools</v>
          </cell>
          <cell r="L9068" t="str">
            <v>Primary school</v>
          </cell>
          <cell r="M9068">
            <v>524032</v>
          </cell>
        </row>
        <row r="9069">
          <cell r="E9069">
            <v>241334</v>
          </cell>
          <cell r="F9069">
            <v>882</v>
          </cell>
          <cell r="G9069" t="str">
            <v>Luwero District</v>
          </cell>
          <cell r="H9069" t="str">
            <v>ST. KIZITO NALUVULE P.S.</v>
          </cell>
          <cell r="I9069" t="str">
            <v>active</v>
          </cell>
          <cell r="J9069" t="str">
            <v>Katikamu Subcounty</v>
          </cell>
          <cell r="K9069" t="str">
            <v>Schools</v>
          </cell>
          <cell r="L9069" t="str">
            <v>Primary school</v>
          </cell>
          <cell r="M9069">
            <v>524039</v>
          </cell>
        </row>
        <row r="9070">
          <cell r="E9070">
            <v>241407</v>
          </cell>
          <cell r="F9070">
            <v>882</v>
          </cell>
          <cell r="G9070" t="str">
            <v>Luwero District</v>
          </cell>
          <cell r="H9070" t="str">
            <v>St. Kizito Waluleeta P.S.</v>
          </cell>
          <cell r="I9070" t="str">
            <v>active</v>
          </cell>
          <cell r="J9070" t="str">
            <v>Makulubita Subcounty</v>
          </cell>
          <cell r="K9070" t="str">
            <v>Schools</v>
          </cell>
          <cell r="L9070" t="str">
            <v>Primary school</v>
          </cell>
          <cell r="M9070">
            <v>524077</v>
          </cell>
        </row>
        <row r="9071">
          <cell r="E9071">
            <v>241270</v>
          </cell>
          <cell r="F9071">
            <v>882</v>
          </cell>
          <cell r="G9071" t="str">
            <v>Luwero District</v>
          </cell>
          <cell r="H9071" t="str">
            <v>ST. MARY OF ROSARY KAKINZI</v>
          </cell>
          <cell r="I9071" t="str">
            <v>active</v>
          </cell>
          <cell r="J9071" t="str">
            <v>Butuntumula Subcounty</v>
          </cell>
          <cell r="K9071" t="str">
            <v>Schools</v>
          </cell>
          <cell r="L9071" t="str">
            <v>Primary school</v>
          </cell>
          <cell r="M9071">
            <v>524066</v>
          </cell>
        </row>
        <row r="9072">
          <cell r="E9072">
            <v>241344</v>
          </cell>
          <cell r="F9072">
            <v>882</v>
          </cell>
          <cell r="G9072" t="str">
            <v>Luwero District</v>
          </cell>
          <cell r="H9072" t="str">
            <v>ST. MARY S KIBENGO R.C. P.S.</v>
          </cell>
          <cell r="I9072" t="str">
            <v>active</v>
          </cell>
          <cell r="J9072" t="str">
            <v>Kikyusa Subcounty</v>
          </cell>
          <cell r="K9072" t="str">
            <v>Schools</v>
          </cell>
          <cell r="L9072" t="str">
            <v>Primary school</v>
          </cell>
          <cell r="M9072">
            <v>529688</v>
          </cell>
        </row>
        <row r="9073">
          <cell r="E9073">
            <v>241449</v>
          </cell>
          <cell r="F9073">
            <v>882</v>
          </cell>
          <cell r="G9073" t="str">
            <v>Luwero District</v>
          </cell>
          <cell r="H9073" t="str">
            <v>ST. MARY S TONGO P.S.</v>
          </cell>
          <cell r="I9073" t="str">
            <v>active</v>
          </cell>
          <cell r="J9073" t="str">
            <v>Zirobwe Subcounty</v>
          </cell>
          <cell r="K9073" t="str">
            <v>Schools</v>
          </cell>
          <cell r="L9073" t="str">
            <v>Primary school</v>
          </cell>
          <cell r="M9073">
            <v>524071</v>
          </cell>
        </row>
        <row r="9074">
          <cell r="E9074">
            <v>241264</v>
          </cell>
          <cell r="F9074">
            <v>882</v>
          </cell>
          <cell r="G9074" t="str">
            <v>Luwero District</v>
          </cell>
          <cell r="H9074" t="str">
            <v>ST. MATIA MULUMBA P.S NABINOONYA</v>
          </cell>
          <cell r="I9074" t="str">
            <v>active</v>
          </cell>
          <cell r="J9074" t="str">
            <v>Butuntumula Subcounty</v>
          </cell>
          <cell r="K9074" t="str">
            <v>Schools</v>
          </cell>
          <cell r="L9074" t="str">
            <v>Primary school</v>
          </cell>
          <cell r="M9074">
            <v>530223</v>
          </cell>
        </row>
        <row r="9075">
          <cell r="E9075">
            <v>241241</v>
          </cell>
          <cell r="F9075">
            <v>882</v>
          </cell>
          <cell r="G9075" t="str">
            <v>Luwero District</v>
          </cell>
          <cell r="H9075" t="str">
            <v>ST. MUGAGA JUNIOR SCHOOL BUKESA</v>
          </cell>
          <cell r="I9075" t="str">
            <v>active</v>
          </cell>
          <cell r="J9075" t="str">
            <v>Bamunanika Subcounty</v>
          </cell>
          <cell r="K9075" t="str">
            <v>Schools</v>
          </cell>
          <cell r="L9075" t="str">
            <v>Primary school</v>
          </cell>
          <cell r="M9075">
            <v>524068</v>
          </cell>
        </row>
        <row r="9076">
          <cell r="E9076">
            <v>241366</v>
          </cell>
          <cell r="F9076">
            <v>882</v>
          </cell>
          <cell r="G9076" t="str">
            <v>Luwero District</v>
          </cell>
          <cell r="H9076" t="str">
            <v>ST. MUGAGGA KIKUNGO P.S.</v>
          </cell>
          <cell r="I9076" t="str">
            <v>active</v>
          </cell>
          <cell r="J9076" t="str">
            <v>Luwero Subcounty</v>
          </cell>
          <cell r="K9076" t="str">
            <v>Schools</v>
          </cell>
          <cell r="L9076" t="str">
            <v>Primary school</v>
          </cell>
          <cell r="M9076">
            <v>530225</v>
          </cell>
        </row>
        <row r="9077">
          <cell r="E9077">
            <v>241389</v>
          </cell>
          <cell r="F9077">
            <v>882</v>
          </cell>
          <cell r="G9077" t="str">
            <v>Luwero District</v>
          </cell>
          <cell r="H9077" t="str">
            <v>ST. PAUL KAGOGO P.S.</v>
          </cell>
          <cell r="I9077" t="str">
            <v>active</v>
          </cell>
          <cell r="J9077" t="str">
            <v>Makulubita Subcounty</v>
          </cell>
          <cell r="K9077" t="str">
            <v>Schools</v>
          </cell>
          <cell r="L9077" t="str">
            <v>Primary school</v>
          </cell>
          <cell r="M9077">
            <v>523951</v>
          </cell>
        </row>
        <row r="9078">
          <cell r="E9078">
            <v>241390</v>
          </cell>
          <cell r="F9078">
            <v>882</v>
          </cell>
          <cell r="G9078" t="str">
            <v>Luwero District</v>
          </cell>
          <cell r="H9078" t="str">
            <v>ST. PETER SEMYUNGU P.S.</v>
          </cell>
          <cell r="I9078" t="str">
            <v>active</v>
          </cell>
          <cell r="J9078" t="str">
            <v>Makulubita Subcounty</v>
          </cell>
          <cell r="K9078" t="str">
            <v>Schools</v>
          </cell>
          <cell r="L9078" t="str">
            <v>Primary school</v>
          </cell>
          <cell r="M9078">
            <v>524061</v>
          </cell>
        </row>
        <row r="9079">
          <cell r="E9079">
            <v>241283</v>
          </cell>
          <cell r="F9079">
            <v>882</v>
          </cell>
          <cell r="G9079" t="str">
            <v>Luwero District</v>
          </cell>
          <cell r="H9079" t="str">
            <v>ST. THERESA KASAALA GIRLS P.S.</v>
          </cell>
          <cell r="I9079" t="str">
            <v>active</v>
          </cell>
          <cell r="J9079" t="str">
            <v>Butuntumula Subcounty</v>
          </cell>
          <cell r="K9079" t="str">
            <v>Schools</v>
          </cell>
          <cell r="L9079" t="str">
            <v>Primary school</v>
          </cell>
          <cell r="M9079">
            <v>523965</v>
          </cell>
        </row>
        <row r="9080">
          <cell r="E9080">
            <v>241416</v>
          </cell>
          <cell r="F9080">
            <v>882</v>
          </cell>
          <cell r="G9080" t="str">
            <v>Luwero District</v>
          </cell>
          <cell r="H9080" t="str">
            <v>St. Theresa Nandere Boys</v>
          </cell>
          <cell r="I9080" t="str">
            <v>active</v>
          </cell>
          <cell r="J9080" t="str">
            <v>Nyimbwa Subcounty</v>
          </cell>
          <cell r="K9080" t="str">
            <v>Schools</v>
          </cell>
          <cell r="L9080" t="str">
            <v>Primary school</v>
          </cell>
          <cell r="M9080">
            <v>530224</v>
          </cell>
        </row>
        <row r="9081">
          <cell r="E9081">
            <v>241415</v>
          </cell>
          <cell r="F9081">
            <v>882</v>
          </cell>
          <cell r="G9081" t="str">
            <v>Luwero District</v>
          </cell>
          <cell r="H9081" t="str">
            <v>ST. THERESA NANDERE GIRLS SCHOOL</v>
          </cell>
          <cell r="I9081" t="str">
            <v>active</v>
          </cell>
          <cell r="J9081" t="str">
            <v>Nyimbwa Subcounty</v>
          </cell>
          <cell r="K9081" t="str">
            <v>Schools</v>
          </cell>
          <cell r="L9081" t="str">
            <v>Primary school</v>
          </cell>
          <cell r="M9081">
            <v>530219</v>
          </cell>
        </row>
        <row r="9082">
          <cell r="E9082">
            <v>251309</v>
          </cell>
          <cell r="F9082">
            <v>882</v>
          </cell>
          <cell r="G9082" t="str">
            <v>Luwero District</v>
          </cell>
          <cell r="H9082" t="str">
            <v>SURELAND ACADEMY</v>
          </cell>
          <cell r="I9082" t="str">
            <v>active</v>
          </cell>
          <cell r="J9082" t="str">
            <v>Katikamu Subcounty</v>
          </cell>
          <cell r="K9082" t="str">
            <v>Schools</v>
          </cell>
          <cell r="L9082" t="str">
            <v>Secondary school</v>
          </cell>
          <cell r="M9082">
            <v>54087</v>
          </cell>
        </row>
        <row r="9083">
          <cell r="E9083">
            <v>251328</v>
          </cell>
          <cell r="F9083">
            <v>882</v>
          </cell>
          <cell r="G9083" t="str">
            <v>Luwero District</v>
          </cell>
          <cell r="H9083" t="str">
            <v>TARGET COMMUNITY COLLEGE</v>
          </cell>
          <cell r="I9083" t="str">
            <v>active</v>
          </cell>
          <cell r="J9083" t="str">
            <v>Nyimbwa Subcounty</v>
          </cell>
          <cell r="K9083" t="str">
            <v>Schools</v>
          </cell>
          <cell r="L9083" t="str">
            <v>Secondary school</v>
          </cell>
          <cell r="M9083">
            <v>9407</v>
          </cell>
        </row>
        <row r="9084">
          <cell r="E9084">
            <v>241369</v>
          </cell>
          <cell r="F9084">
            <v>882</v>
          </cell>
          <cell r="G9084" t="str">
            <v>Luwero District</v>
          </cell>
          <cell r="H9084" t="str">
            <v>Ttama COU P.S.</v>
          </cell>
          <cell r="I9084" t="str">
            <v>active</v>
          </cell>
          <cell r="J9084" t="str">
            <v>Luwero Subcounty</v>
          </cell>
          <cell r="K9084" t="str">
            <v>Schools</v>
          </cell>
          <cell r="L9084" t="str">
            <v>Primary school</v>
          </cell>
          <cell r="M9084">
            <v>524072</v>
          </cell>
        </row>
        <row r="9085">
          <cell r="E9085">
            <v>241456</v>
          </cell>
          <cell r="F9085">
            <v>882</v>
          </cell>
          <cell r="G9085" t="str">
            <v>Luwero District</v>
          </cell>
          <cell r="H9085" t="str">
            <v>Ttimba P.S.</v>
          </cell>
          <cell r="I9085" t="str">
            <v>active</v>
          </cell>
          <cell r="J9085" t="str">
            <v>Zirobwe Subcounty</v>
          </cell>
          <cell r="K9085" t="str">
            <v>Schools</v>
          </cell>
          <cell r="L9085" t="str">
            <v>Primary school</v>
          </cell>
          <cell r="M9085">
            <v>524073</v>
          </cell>
        </row>
        <row r="9086">
          <cell r="E9086">
            <v>241341</v>
          </cell>
          <cell r="F9086">
            <v>882</v>
          </cell>
          <cell r="G9086" t="str">
            <v>Luwero District</v>
          </cell>
          <cell r="H9086" t="str">
            <v>Tweyanze P.S.</v>
          </cell>
          <cell r="I9086" t="str">
            <v>active</v>
          </cell>
          <cell r="J9086" t="str">
            <v>Katikamu Subcounty</v>
          </cell>
          <cell r="K9086" t="str">
            <v>Schools</v>
          </cell>
          <cell r="L9086" t="str">
            <v>Primary school</v>
          </cell>
          <cell r="M9086">
            <v>530226</v>
          </cell>
        </row>
        <row r="9087">
          <cell r="E9087">
            <v>241288</v>
          </cell>
          <cell r="F9087">
            <v>882</v>
          </cell>
          <cell r="G9087" t="str">
            <v>Luwero District</v>
          </cell>
          <cell r="H9087" t="str">
            <v>Vvumba CoU P.S</v>
          </cell>
          <cell r="I9087" t="str">
            <v>active</v>
          </cell>
          <cell r="J9087" t="str">
            <v>Kalagala Subcounty</v>
          </cell>
          <cell r="K9087" t="str">
            <v>Schools</v>
          </cell>
          <cell r="L9087" t="str">
            <v>Primary school</v>
          </cell>
          <cell r="M9087">
            <v>524074</v>
          </cell>
        </row>
        <row r="9088">
          <cell r="E9088">
            <v>241446</v>
          </cell>
          <cell r="F9088">
            <v>882</v>
          </cell>
          <cell r="G9088" t="str">
            <v>Luwero District</v>
          </cell>
          <cell r="H9088" t="str">
            <v>Wabutungulu P.S.</v>
          </cell>
          <cell r="I9088" t="str">
            <v>active</v>
          </cell>
          <cell r="J9088" t="str">
            <v>Zirobwe Subcounty</v>
          </cell>
          <cell r="K9088" t="str">
            <v>Schools</v>
          </cell>
          <cell r="L9088" t="str">
            <v>Primary school</v>
          </cell>
          <cell r="M9088">
            <v>524075</v>
          </cell>
        </row>
        <row r="9089">
          <cell r="E9089">
            <v>241445</v>
          </cell>
          <cell r="F9089">
            <v>882</v>
          </cell>
          <cell r="G9089" t="str">
            <v>Luwero District</v>
          </cell>
          <cell r="H9089" t="str">
            <v>Wakatayi P.S.</v>
          </cell>
          <cell r="I9089" t="str">
            <v>active</v>
          </cell>
          <cell r="J9089" t="str">
            <v>Zirobwe Subcounty</v>
          </cell>
          <cell r="K9089" t="str">
            <v>Schools</v>
          </cell>
          <cell r="L9089" t="str">
            <v>Primary school</v>
          </cell>
          <cell r="M9089">
            <v>530227</v>
          </cell>
        </row>
        <row r="9090">
          <cell r="E9090">
            <v>251332</v>
          </cell>
          <cell r="F9090">
            <v>882</v>
          </cell>
          <cell r="G9090" t="str">
            <v>Luwero District</v>
          </cell>
          <cell r="H9090" t="str">
            <v>WAKATAYI SS</v>
          </cell>
          <cell r="I9090" t="str">
            <v>active</v>
          </cell>
          <cell r="J9090" t="str">
            <v>Wobulenzi Town Council</v>
          </cell>
          <cell r="K9090" t="str">
            <v>Schools</v>
          </cell>
          <cell r="L9090" t="str">
            <v>Secondary school</v>
          </cell>
          <cell r="M9090">
            <v>533850</v>
          </cell>
        </row>
        <row r="9091">
          <cell r="E9091">
            <v>241351</v>
          </cell>
          <cell r="F9091">
            <v>882</v>
          </cell>
          <cell r="G9091" t="str">
            <v>Luwero District</v>
          </cell>
          <cell r="H9091" t="str">
            <v>Wakivule P.S.</v>
          </cell>
          <cell r="I9091" t="str">
            <v>active</v>
          </cell>
          <cell r="J9091" t="str">
            <v>Kikyusa Subcounty</v>
          </cell>
          <cell r="K9091" t="str">
            <v>Schools</v>
          </cell>
          <cell r="L9091" t="str">
            <v>Primary school</v>
          </cell>
          <cell r="M9091">
            <v>524076</v>
          </cell>
        </row>
        <row r="9092">
          <cell r="E9092">
            <v>241315</v>
          </cell>
          <cell r="F9092">
            <v>882</v>
          </cell>
          <cell r="G9092" t="str">
            <v>Luwero District</v>
          </cell>
          <cell r="H9092" t="str">
            <v>Watuba UMEA P.S.</v>
          </cell>
          <cell r="I9092" t="str">
            <v>active</v>
          </cell>
          <cell r="J9092" t="str">
            <v>Kamira Subcounty</v>
          </cell>
          <cell r="K9092" t="str">
            <v>Schools</v>
          </cell>
          <cell r="L9092" t="str">
            <v>Primary school</v>
          </cell>
          <cell r="M9092">
            <v>530228</v>
          </cell>
        </row>
        <row r="9093">
          <cell r="E9093">
            <v>251329</v>
          </cell>
          <cell r="F9093">
            <v>882</v>
          </cell>
          <cell r="G9093" t="str">
            <v>Luwero District</v>
          </cell>
          <cell r="H9093" t="str">
            <v>WOBULENZI PROG SS</v>
          </cell>
          <cell r="I9093" t="str">
            <v>deactivated</v>
          </cell>
          <cell r="J9093" t="str">
            <v>Nyimbwa Subcounty</v>
          </cell>
          <cell r="K9093" t="str">
            <v>Schools</v>
          </cell>
          <cell r="L9093" t="str">
            <v>Secondary school</v>
          </cell>
          <cell r="M9093">
            <v>533323</v>
          </cell>
        </row>
        <row r="9094">
          <cell r="E9094">
            <v>241433</v>
          </cell>
          <cell r="F9094">
            <v>882</v>
          </cell>
          <cell r="G9094" t="str">
            <v>Luwero District</v>
          </cell>
          <cell r="H9094" t="str">
            <v>Wobulenzi Public School</v>
          </cell>
          <cell r="I9094" t="str">
            <v>active</v>
          </cell>
          <cell r="J9094" t="str">
            <v>Wobulenzi Town Council</v>
          </cell>
          <cell r="K9094" t="str">
            <v>Schools</v>
          </cell>
          <cell r="L9094" t="str">
            <v>Primary school</v>
          </cell>
          <cell r="M9094">
            <v>524078</v>
          </cell>
        </row>
        <row r="9095">
          <cell r="E9095">
            <v>241435</v>
          </cell>
          <cell r="F9095">
            <v>882</v>
          </cell>
          <cell r="G9095" t="str">
            <v>Luwero District</v>
          </cell>
          <cell r="H9095" t="str">
            <v>Wobulenzi R.C P.S.</v>
          </cell>
          <cell r="I9095" t="str">
            <v>active</v>
          </cell>
          <cell r="J9095" t="str">
            <v>Wobulenzi Town Council</v>
          </cell>
          <cell r="K9095" t="str">
            <v>Schools</v>
          </cell>
          <cell r="L9095" t="str">
            <v>Primary school</v>
          </cell>
          <cell r="M9095">
            <v>524079</v>
          </cell>
        </row>
        <row r="9096">
          <cell r="E9096">
            <v>241434</v>
          </cell>
          <cell r="F9096">
            <v>882</v>
          </cell>
          <cell r="G9096" t="str">
            <v>Luwero District</v>
          </cell>
          <cell r="H9096" t="str">
            <v>Wobulenzi Umea</v>
          </cell>
          <cell r="I9096" t="str">
            <v>active</v>
          </cell>
          <cell r="J9096" t="str">
            <v>Wobulenzi Town Council</v>
          </cell>
          <cell r="K9096" t="str">
            <v>Schools</v>
          </cell>
          <cell r="L9096" t="str">
            <v>Primary school</v>
          </cell>
          <cell r="M9096">
            <v>524080</v>
          </cell>
        </row>
        <row r="9097">
          <cell r="E9097">
            <v>241342</v>
          </cell>
          <cell r="F9097">
            <v>882</v>
          </cell>
          <cell r="G9097" t="str">
            <v>Luwero District</v>
          </cell>
          <cell r="H9097" t="str">
            <v>Zinunula P.S.</v>
          </cell>
          <cell r="I9097" t="str">
            <v>active</v>
          </cell>
          <cell r="J9097" t="str">
            <v>Katikamu Subcounty</v>
          </cell>
          <cell r="K9097" t="str">
            <v>Schools</v>
          </cell>
          <cell r="L9097" t="str">
            <v>Primary school</v>
          </cell>
          <cell r="M9097">
            <v>530229</v>
          </cell>
        </row>
        <row r="9098">
          <cell r="E9098">
            <v>241440</v>
          </cell>
          <cell r="F9098">
            <v>882</v>
          </cell>
          <cell r="G9098" t="str">
            <v>Luwero District</v>
          </cell>
          <cell r="H9098" t="str">
            <v>Zirobwe COU P.S.</v>
          </cell>
          <cell r="I9098" t="str">
            <v>active</v>
          </cell>
          <cell r="J9098" t="str">
            <v>Zirobwe Subcounty</v>
          </cell>
          <cell r="K9098" t="str">
            <v>Schools</v>
          </cell>
          <cell r="L9098" t="str">
            <v>Primary school</v>
          </cell>
          <cell r="M9098">
            <v>524081</v>
          </cell>
        </row>
        <row r="9099">
          <cell r="E9099">
            <v>241441</v>
          </cell>
          <cell r="F9099">
            <v>882</v>
          </cell>
          <cell r="G9099" t="str">
            <v>Luwero District</v>
          </cell>
          <cell r="H9099" t="str">
            <v>Zirobwe St. Augustine P.S.</v>
          </cell>
          <cell r="I9099" t="str">
            <v>active</v>
          </cell>
          <cell r="J9099" t="str">
            <v>Zirobwe Subcounty</v>
          </cell>
          <cell r="K9099" t="str">
            <v>Schools</v>
          </cell>
          <cell r="L9099" t="str">
            <v>Primary school</v>
          </cell>
          <cell r="M9099">
            <v>524082</v>
          </cell>
        </row>
        <row r="9100">
          <cell r="E9100">
            <v>252260</v>
          </cell>
          <cell r="F9100">
            <v>883</v>
          </cell>
          <cell r="G9100" t="str">
            <v>Lwengo District</v>
          </cell>
          <cell r="H9100" t="str">
            <v>BADRU KAKUNGULU MEM SS KYAZANGA</v>
          </cell>
          <cell r="I9100" t="str">
            <v>active</v>
          </cell>
          <cell r="J9100" t="str">
            <v>Kyazanga Subcounty</v>
          </cell>
          <cell r="K9100" t="str">
            <v>Schools</v>
          </cell>
          <cell r="L9100" t="str">
            <v>Secondary school</v>
          </cell>
          <cell r="M9100">
            <v>533903</v>
          </cell>
        </row>
        <row r="9101">
          <cell r="E9101">
            <v>248341</v>
          </cell>
          <cell r="F9101">
            <v>883</v>
          </cell>
          <cell r="G9101" t="str">
            <v>Lwengo District</v>
          </cell>
          <cell r="H9101" t="str">
            <v>BALIMANYANKYA P.S.</v>
          </cell>
          <cell r="I9101" t="str">
            <v>active</v>
          </cell>
          <cell r="J9101" t="str">
            <v>Lwengo Subcounty</v>
          </cell>
          <cell r="K9101" t="str">
            <v>Schools</v>
          </cell>
          <cell r="L9101" t="str">
            <v>Primary school</v>
          </cell>
          <cell r="M9101">
            <v>528298</v>
          </cell>
        </row>
        <row r="9102">
          <cell r="E9102">
            <v>248303</v>
          </cell>
          <cell r="F9102">
            <v>883</v>
          </cell>
          <cell r="G9102" t="str">
            <v>Lwengo District</v>
          </cell>
          <cell r="H9102" t="str">
            <v>BIGANDO P.S.</v>
          </cell>
          <cell r="I9102" t="str">
            <v>active</v>
          </cell>
          <cell r="J9102" t="str">
            <v>Kkingo Subcounty</v>
          </cell>
          <cell r="K9102" t="str">
            <v>Schools</v>
          </cell>
          <cell r="L9102" t="str">
            <v>Primary school</v>
          </cell>
          <cell r="M9102">
            <v>528247</v>
          </cell>
        </row>
        <row r="9103">
          <cell r="E9103">
            <v>248314</v>
          </cell>
          <cell r="F9103">
            <v>883</v>
          </cell>
          <cell r="G9103" t="str">
            <v>Lwengo District</v>
          </cell>
          <cell r="H9103" t="str">
            <v>BIJAABA A COPE CENTRE</v>
          </cell>
          <cell r="I9103" t="str">
            <v>active</v>
          </cell>
          <cell r="J9103" t="str">
            <v>Kyazanga Subcounty</v>
          </cell>
          <cell r="K9103" t="str">
            <v>Schools</v>
          </cell>
          <cell r="L9103" t="str">
            <v>Primary school</v>
          </cell>
          <cell r="M9103">
            <v>528248</v>
          </cell>
        </row>
        <row r="9104">
          <cell r="E9104">
            <v>248315</v>
          </cell>
          <cell r="F9104">
            <v>883</v>
          </cell>
          <cell r="G9104" t="str">
            <v>Lwengo District</v>
          </cell>
          <cell r="H9104" t="str">
            <v>BIJAABA B COPE PRIMARY SCHOOL</v>
          </cell>
          <cell r="I9104" t="str">
            <v>active</v>
          </cell>
          <cell r="J9104" t="str">
            <v>Kyazanga Subcounty</v>
          </cell>
          <cell r="K9104" t="str">
            <v>Schools</v>
          </cell>
          <cell r="L9104" t="str">
            <v>Primary school</v>
          </cell>
          <cell r="M9104">
            <v>528250</v>
          </cell>
        </row>
        <row r="9105">
          <cell r="E9105">
            <v>248316</v>
          </cell>
          <cell r="F9105">
            <v>883</v>
          </cell>
          <cell r="G9105" t="str">
            <v>Lwengo District</v>
          </cell>
          <cell r="H9105" t="str">
            <v>Bijaaba Islamic</v>
          </cell>
          <cell r="I9105" t="str">
            <v>active</v>
          </cell>
          <cell r="J9105" t="str">
            <v>Kyazanga Subcounty</v>
          </cell>
          <cell r="K9105" t="str">
            <v>Schools</v>
          </cell>
          <cell r="L9105" t="str">
            <v>Primary school</v>
          </cell>
          <cell r="M9105">
            <v>528249</v>
          </cell>
        </row>
        <row r="9106">
          <cell r="E9106">
            <v>248317</v>
          </cell>
          <cell r="F9106">
            <v>883</v>
          </cell>
          <cell r="G9106" t="str">
            <v>Lwengo District</v>
          </cell>
          <cell r="H9106" t="str">
            <v>Bijaaba S.D.A P.S.</v>
          </cell>
          <cell r="I9106" t="str">
            <v>active</v>
          </cell>
          <cell r="J9106" t="str">
            <v>Kyazanga Subcounty</v>
          </cell>
          <cell r="K9106" t="str">
            <v>Schools</v>
          </cell>
          <cell r="L9106" t="str">
            <v>Primary school</v>
          </cell>
          <cell r="M9106">
            <v>531031</v>
          </cell>
        </row>
        <row r="9107">
          <cell r="E9107">
            <v>248318</v>
          </cell>
          <cell r="F9107">
            <v>883</v>
          </cell>
          <cell r="G9107" t="str">
            <v>Lwengo District</v>
          </cell>
          <cell r="H9107" t="str">
            <v>Birunuma P.S.</v>
          </cell>
          <cell r="I9107" t="str">
            <v>active</v>
          </cell>
          <cell r="J9107" t="str">
            <v>Kyazanga Subcounty</v>
          </cell>
          <cell r="K9107" t="str">
            <v>Schools</v>
          </cell>
          <cell r="L9107" t="str">
            <v>Primary school</v>
          </cell>
          <cell r="M9107">
            <v>44527</v>
          </cell>
        </row>
        <row r="9108">
          <cell r="E9108">
            <v>248352</v>
          </cell>
          <cell r="F9108">
            <v>883</v>
          </cell>
          <cell r="G9108" t="str">
            <v>Lwengo District</v>
          </cell>
          <cell r="H9108" t="str">
            <v>BISHOP SENYONJO</v>
          </cell>
          <cell r="I9108" t="str">
            <v>active</v>
          </cell>
          <cell r="J9108" t="str">
            <v>Ndagwe Subcounty</v>
          </cell>
          <cell r="K9108" t="str">
            <v>Schools</v>
          </cell>
          <cell r="L9108" t="str">
            <v>Primary school</v>
          </cell>
          <cell r="M9108">
            <v>531032</v>
          </cell>
        </row>
        <row r="9109">
          <cell r="E9109">
            <v>248342</v>
          </cell>
          <cell r="F9109">
            <v>883</v>
          </cell>
          <cell r="G9109" t="str">
            <v>Lwengo District</v>
          </cell>
          <cell r="H9109" t="str">
            <v>BUGONZI C/U LWENGO</v>
          </cell>
          <cell r="I9109" t="str">
            <v>active</v>
          </cell>
          <cell r="J9109" t="str">
            <v>Lwengo Subcounty</v>
          </cell>
          <cell r="K9109" t="str">
            <v>Schools</v>
          </cell>
          <cell r="L9109" t="str">
            <v>Primary school</v>
          </cell>
          <cell r="M9109">
            <v>528251</v>
          </cell>
        </row>
        <row r="9110">
          <cell r="E9110">
            <v>272206</v>
          </cell>
          <cell r="F9110">
            <v>883</v>
          </cell>
          <cell r="G9110" t="str">
            <v>Lwengo District</v>
          </cell>
          <cell r="H9110" t="str">
            <v>Building Tomorrow Kibimba</v>
          </cell>
          <cell r="I9110" t="str">
            <v>active</v>
          </cell>
          <cell r="J9110" t="str">
            <v>Kyazanga Subcounty</v>
          </cell>
          <cell r="K9110" t="str">
            <v>Schools</v>
          </cell>
          <cell r="L9110" t="str">
            <v>Primary school</v>
          </cell>
        </row>
        <row r="9111">
          <cell r="E9111">
            <v>272208</v>
          </cell>
          <cell r="F9111">
            <v>883</v>
          </cell>
          <cell r="G9111" t="str">
            <v>Lwengo District</v>
          </cell>
          <cell r="H9111" t="str">
            <v>Building Tomorrow Lukindu</v>
          </cell>
          <cell r="I9111" t="str">
            <v>active</v>
          </cell>
          <cell r="J9111" t="str">
            <v>Kisekka Subcounty</v>
          </cell>
          <cell r="K9111" t="str">
            <v>Schools</v>
          </cell>
          <cell r="L9111" t="str">
            <v>Primary school</v>
          </cell>
        </row>
        <row r="9112">
          <cell r="E9112">
            <v>272207</v>
          </cell>
          <cell r="F9112">
            <v>883</v>
          </cell>
          <cell r="G9112" t="str">
            <v>Lwengo District</v>
          </cell>
          <cell r="H9112" t="str">
            <v>Building Tomorrow Mayira</v>
          </cell>
          <cell r="I9112" t="str">
            <v>active</v>
          </cell>
          <cell r="J9112" t="str">
            <v>Lwengo Subcounty</v>
          </cell>
          <cell r="K9112" t="str">
            <v>Schools</v>
          </cell>
          <cell r="L9112" t="str">
            <v>Primary school</v>
          </cell>
        </row>
        <row r="9113">
          <cell r="E9113">
            <v>248282</v>
          </cell>
          <cell r="F9113">
            <v>883</v>
          </cell>
          <cell r="G9113" t="str">
            <v>Lwengo District</v>
          </cell>
          <cell r="H9113" t="str">
            <v>BUKUMBULA P.S</v>
          </cell>
          <cell r="I9113" t="str">
            <v>active</v>
          </cell>
          <cell r="J9113" t="str">
            <v>Kisekka Subcounty</v>
          </cell>
          <cell r="K9113" t="str">
            <v>Schools</v>
          </cell>
          <cell r="L9113" t="str">
            <v>Primary school</v>
          </cell>
          <cell r="M9113">
            <v>528252</v>
          </cell>
        </row>
        <row r="9114">
          <cell r="E9114">
            <v>248405</v>
          </cell>
          <cell r="F9114">
            <v>883</v>
          </cell>
          <cell r="G9114" t="str">
            <v>Lwengo District</v>
          </cell>
          <cell r="H9114" t="str">
            <v>BUNJAKO P.S.</v>
          </cell>
          <cell r="I9114" t="str">
            <v>active</v>
          </cell>
          <cell r="J9114" t="str">
            <v>Ndagwe Subcounty</v>
          </cell>
          <cell r="K9114" t="str">
            <v>Schools</v>
          </cell>
          <cell r="L9114" t="str">
            <v>Primary school</v>
          </cell>
          <cell r="M9114">
            <v>47767</v>
          </cell>
        </row>
        <row r="9115">
          <cell r="E9115">
            <v>252257</v>
          </cell>
          <cell r="F9115">
            <v>883</v>
          </cell>
          <cell r="G9115" t="str">
            <v>Lwengo District</v>
          </cell>
          <cell r="H9115" t="str">
            <v>BUSIBO SS</v>
          </cell>
          <cell r="I9115" t="str">
            <v>active</v>
          </cell>
          <cell r="J9115" t="str">
            <v>Kkingo Subcounty</v>
          </cell>
          <cell r="K9115" t="str">
            <v>Schools</v>
          </cell>
          <cell r="L9115" t="str">
            <v>Secondary school</v>
          </cell>
          <cell r="M9115">
            <v>533905</v>
          </cell>
        </row>
        <row r="9116">
          <cell r="E9116">
            <v>248327</v>
          </cell>
          <cell r="F9116">
            <v>883</v>
          </cell>
          <cell r="G9116" t="str">
            <v>Lwengo District</v>
          </cell>
          <cell r="H9116" t="str">
            <v>Busiibo P.S.</v>
          </cell>
          <cell r="I9116" t="str">
            <v>active</v>
          </cell>
          <cell r="J9116" t="str">
            <v>Kyazanga Subcounty</v>
          </cell>
          <cell r="K9116" t="str">
            <v>Schools</v>
          </cell>
          <cell r="L9116" t="str">
            <v>Primary school</v>
          </cell>
          <cell r="M9116">
            <v>44585</v>
          </cell>
        </row>
        <row r="9117">
          <cell r="E9117">
            <v>248279</v>
          </cell>
          <cell r="F9117">
            <v>883</v>
          </cell>
          <cell r="G9117" t="str">
            <v>Lwengo District</v>
          </cell>
          <cell r="H9117" t="str">
            <v>BUSUBI COPE CENTRE</v>
          </cell>
          <cell r="I9117" t="str">
            <v>active</v>
          </cell>
          <cell r="J9117" t="str">
            <v>Kisekka Subcounty</v>
          </cell>
          <cell r="K9117" t="str">
            <v>Schools</v>
          </cell>
          <cell r="L9117" t="str">
            <v>Primary school</v>
          </cell>
          <cell r="M9117">
            <v>531033</v>
          </cell>
        </row>
        <row r="9118">
          <cell r="E9118">
            <v>248319</v>
          </cell>
          <cell r="F9118">
            <v>883</v>
          </cell>
          <cell r="G9118" t="str">
            <v>Lwengo District</v>
          </cell>
          <cell r="H9118" t="str">
            <v>Busumbi P.S.</v>
          </cell>
          <cell r="I9118" t="str">
            <v>active</v>
          </cell>
          <cell r="J9118" t="str">
            <v>Kyazanga Subcounty</v>
          </cell>
          <cell r="K9118" t="str">
            <v>Schools</v>
          </cell>
          <cell r="L9118" t="str">
            <v>Primary school</v>
          </cell>
          <cell r="M9118">
            <v>44565</v>
          </cell>
        </row>
        <row r="9119">
          <cell r="E9119">
            <v>248372</v>
          </cell>
          <cell r="F9119">
            <v>883</v>
          </cell>
          <cell r="G9119" t="str">
            <v>Lwengo District</v>
          </cell>
          <cell r="H9119" t="str">
            <v>Gavu P.S</v>
          </cell>
          <cell r="I9119" t="str">
            <v>active</v>
          </cell>
          <cell r="J9119" t="str">
            <v>Malongo Subcounty</v>
          </cell>
          <cell r="K9119" t="str">
            <v>Schools</v>
          </cell>
          <cell r="L9119" t="str">
            <v>Primary school</v>
          </cell>
          <cell r="M9119">
            <v>531034</v>
          </cell>
        </row>
        <row r="9120">
          <cell r="E9120">
            <v>252251</v>
          </cell>
          <cell r="F9120">
            <v>883</v>
          </cell>
          <cell r="G9120" t="str">
            <v>Lwengo District</v>
          </cell>
          <cell r="H9120" t="str">
            <v>GOOD SAMARITAN HIGH SCHOOL</v>
          </cell>
          <cell r="I9120" t="str">
            <v>deactivated</v>
          </cell>
          <cell r="J9120" t="str">
            <v>Kisekka Subcounty</v>
          </cell>
          <cell r="K9120" t="str">
            <v>Schools</v>
          </cell>
          <cell r="L9120" t="str">
            <v>Secondary school</v>
          </cell>
          <cell r="M9120">
            <v>533899</v>
          </cell>
        </row>
        <row r="9121">
          <cell r="E9121">
            <v>248387</v>
          </cell>
          <cell r="F9121">
            <v>883</v>
          </cell>
          <cell r="G9121" t="str">
            <v>Lwengo District</v>
          </cell>
          <cell r="H9121" t="str">
            <v>Gyenda Town P.S.</v>
          </cell>
          <cell r="I9121" t="str">
            <v>active</v>
          </cell>
          <cell r="J9121" t="str">
            <v>Malongo Subcounty</v>
          </cell>
          <cell r="K9121" t="str">
            <v>Schools</v>
          </cell>
          <cell r="L9121" t="str">
            <v>Primary school</v>
          </cell>
          <cell r="M9121">
            <v>44660</v>
          </cell>
        </row>
        <row r="9122">
          <cell r="E9122">
            <v>248278</v>
          </cell>
          <cell r="F9122">
            <v>883</v>
          </cell>
          <cell r="G9122" t="str">
            <v>Lwengo District</v>
          </cell>
          <cell r="H9122" t="str">
            <v>Hope Bulemere</v>
          </cell>
          <cell r="I9122" t="str">
            <v>active</v>
          </cell>
          <cell r="J9122" t="str">
            <v>Kisekka Subcounty</v>
          </cell>
          <cell r="K9122" t="str">
            <v>Schools</v>
          </cell>
          <cell r="L9122" t="str">
            <v>Primary school</v>
          </cell>
          <cell r="M9122">
            <v>528256</v>
          </cell>
        </row>
        <row r="9123">
          <cell r="E9123">
            <v>248396</v>
          </cell>
          <cell r="F9123">
            <v>883</v>
          </cell>
          <cell r="G9123" t="str">
            <v>Lwengo District</v>
          </cell>
          <cell r="H9123" t="str">
            <v>JJAGA P.S.</v>
          </cell>
          <cell r="I9123" t="str">
            <v>active</v>
          </cell>
          <cell r="J9123" t="str">
            <v>Ndagwe Subcounty</v>
          </cell>
          <cell r="K9123" t="str">
            <v>Schools</v>
          </cell>
          <cell r="L9123" t="str">
            <v>Primary school</v>
          </cell>
          <cell r="M9123">
            <v>44741</v>
          </cell>
        </row>
        <row r="9124">
          <cell r="E9124">
            <v>248320</v>
          </cell>
          <cell r="F9124">
            <v>883</v>
          </cell>
          <cell r="G9124" t="str">
            <v>Lwengo District</v>
          </cell>
          <cell r="H9124" t="str">
            <v>Kabaseegu P.S.</v>
          </cell>
          <cell r="I9124" t="str">
            <v>active</v>
          </cell>
          <cell r="J9124" t="str">
            <v>Kyazanga Subcounty</v>
          </cell>
          <cell r="K9124" t="str">
            <v>Schools</v>
          </cell>
          <cell r="L9124" t="str">
            <v>Primary school</v>
          </cell>
          <cell r="M9124">
            <v>528257</v>
          </cell>
        </row>
        <row r="9125">
          <cell r="E9125">
            <v>248291</v>
          </cell>
          <cell r="F9125">
            <v>883</v>
          </cell>
          <cell r="G9125" t="str">
            <v>Lwengo District</v>
          </cell>
          <cell r="H9125" t="str">
            <v>KABOYO C.O.U MIXED P.S.</v>
          </cell>
          <cell r="I9125" t="str">
            <v>active</v>
          </cell>
          <cell r="J9125" t="str">
            <v>Kisekka Subcounty</v>
          </cell>
          <cell r="K9125" t="str">
            <v>Schools</v>
          </cell>
          <cell r="L9125" t="str">
            <v>Primary school</v>
          </cell>
          <cell r="M9125">
            <v>45099</v>
          </cell>
        </row>
        <row r="9126">
          <cell r="E9126">
            <v>248297</v>
          </cell>
          <cell r="F9126">
            <v>883</v>
          </cell>
          <cell r="G9126" t="str">
            <v>Lwengo District</v>
          </cell>
          <cell r="H9126" t="str">
            <v>KABULASSOKE P.S.</v>
          </cell>
          <cell r="I9126" t="str">
            <v>active</v>
          </cell>
          <cell r="J9126" t="str">
            <v>Kkingo Subcounty</v>
          </cell>
          <cell r="K9126" t="str">
            <v>Schools</v>
          </cell>
          <cell r="L9126" t="str">
            <v>Primary school</v>
          </cell>
          <cell r="M9126">
            <v>47727</v>
          </cell>
        </row>
        <row r="9127">
          <cell r="E9127">
            <v>248388</v>
          </cell>
          <cell r="F9127">
            <v>883</v>
          </cell>
          <cell r="G9127" t="str">
            <v>Lwengo District</v>
          </cell>
          <cell r="H9127" t="str">
            <v>Kabusirabo P.S.</v>
          </cell>
          <cell r="I9127" t="str">
            <v>active</v>
          </cell>
          <cell r="J9127" t="str">
            <v>Malongo Subcounty</v>
          </cell>
          <cell r="K9127" t="str">
            <v>Schools</v>
          </cell>
          <cell r="L9127" t="str">
            <v>Primary school</v>
          </cell>
          <cell r="M9127">
            <v>44615</v>
          </cell>
        </row>
        <row r="9128">
          <cell r="E9128">
            <v>248298</v>
          </cell>
          <cell r="F9128">
            <v>883</v>
          </cell>
          <cell r="G9128" t="str">
            <v>Lwengo District</v>
          </cell>
          <cell r="H9128" t="str">
            <v>KABWAMI COU</v>
          </cell>
          <cell r="I9128" t="str">
            <v>active</v>
          </cell>
          <cell r="J9128" t="str">
            <v>Kkingo Subcounty</v>
          </cell>
          <cell r="K9128" t="str">
            <v>Schools</v>
          </cell>
          <cell r="L9128" t="str">
            <v>Primary school</v>
          </cell>
          <cell r="M9128">
            <v>47794</v>
          </cell>
        </row>
        <row r="9129">
          <cell r="E9129">
            <v>257407</v>
          </cell>
          <cell r="F9129">
            <v>883</v>
          </cell>
          <cell r="G9129" t="str">
            <v>Lwengo District</v>
          </cell>
          <cell r="H9129" t="str">
            <v>Kabwami Primary School</v>
          </cell>
          <cell r="I9129" t="str">
            <v>active</v>
          </cell>
          <cell r="J9129" t="str">
            <v>Kkingo Subcounty</v>
          </cell>
          <cell r="K9129" t="str">
            <v>Schools</v>
          </cell>
          <cell r="L9129" t="str">
            <v>Primary school</v>
          </cell>
          <cell r="M9129">
            <v>44779</v>
          </cell>
        </row>
        <row r="9130">
          <cell r="E9130">
            <v>248299</v>
          </cell>
          <cell r="F9130">
            <v>883</v>
          </cell>
          <cell r="G9130" t="str">
            <v>Lwengo District</v>
          </cell>
          <cell r="H9130" t="str">
            <v>KAGGANDA COU P.S</v>
          </cell>
          <cell r="I9130" t="str">
            <v>active</v>
          </cell>
          <cell r="J9130" t="str">
            <v>Kkingo Subcounty</v>
          </cell>
          <cell r="K9130" t="str">
            <v>Schools</v>
          </cell>
          <cell r="L9130" t="str">
            <v>Primary school</v>
          </cell>
          <cell r="M9130">
            <v>528258</v>
          </cell>
        </row>
        <row r="9131">
          <cell r="E9131">
            <v>248300</v>
          </cell>
          <cell r="F9131">
            <v>883</v>
          </cell>
          <cell r="G9131" t="str">
            <v>Lwengo District</v>
          </cell>
          <cell r="H9131" t="str">
            <v>KAGGANDA MIXED P.S.</v>
          </cell>
          <cell r="I9131" t="str">
            <v>active</v>
          </cell>
          <cell r="J9131" t="str">
            <v>Kkingo Subcounty</v>
          </cell>
          <cell r="K9131" t="str">
            <v>Schools</v>
          </cell>
          <cell r="L9131" t="str">
            <v>Primary school</v>
          </cell>
          <cell r="M9131">
            <v>528259</v>
          </cell>
        </row>
        <row r="9132">
          <cell r="E9132">
            <v>248328</v>
          </cell>
          <cell r="F9132">
            <v>883</v>
          </cell>
          <cell r="G9132" t="str">
            <v>Lwengo District</v>
          </cell>
          <cell r="H9132" t="str">
            <v>Kagoogwa P.S.</v>
          </cell>
          <cell r="I9132" t="str">
            <v>active</v>
          </cell>
          <cell r="J9132" t="str">
            <v>Kyazanga Subcounty</v>
          </cell>
          <cell r="K9132" t="str">
            <v>Schools</v>
          </cell>
          <cell r="L9132" t="str">
            <v>Primary school</v>
          </cell>
          <cell r="M9132">
            <v>44597</v>
          </cell>
        </row>
        <row r="9133">
          <cell r="E9133">
            <v>252267</v>
          </cell>
          <cell r="F9133">
            <v>883</v>
          </cell>
          <cell r="G9133" t="str">
            <v>Lwengo District</v>
          </cell>
          <cell r="H9133" t="str">
            <v>KAIKOLONGO SEED SECONDARY SCHOOL</v>
          </cell>
          <cell r="I9133" t="str">
            <v>active</v>
          </cell>
          <cell r="J9133" t="str">
            <v>Kyazanga Town Council</v>
          </cell>
          <cell r="K9133" t="str">
            <v>Schools</v>
          </cell>
          <cell r="L9133" t="str">
            <v>Secondary school</v>
          </cell>
          <cell r="M9133">
            <v>39946</v>
          </cell>
        </row>
        <row r="9134">
          <cell r="E9134">
            <v>248373</v>
          </cell>
          <cell r="F9134">
            <v>883</v>
          </cell>
          <cell r="G9134" t="str">
            <v>Lwengo District</v>
          </cell>
          <cell r="H9134" t="str">
            <v>Kakolongo P.S.</v>
          </cell>
          <cell r="I9134" t="str">
            <v>active</v>
          </cell>
          <cell r="J9134" t="str">
            <v>Malongo Subcounty</v>
          </cell>
          <cell r="K9134" t="str">
            <v>Schools</v>
          </cell>
          <cell r="L9134" t="str">
            <v>Primary school</v>
          </cell>
          <cell r="M9134">
            <v>47765</v>
          </cell>
        </row>
        <row r="9135">
          <cell r="E9135">
            <v>248365</v>
          </cell>
          <cell r="F9135">
            <v>883</v>
          </cell>
          <cell r="G9135" t="str">
            <v>Lwengo District</v>
          </cell>
          <cell r="H9135" t="str">
            <v>KALAGALA COPE P.S</v>
          </cell>
          <cell r="I9135" t="str">
            <v>active</v>
          </cell>
          <cell r="J9135" t="str">
            <v>Malongo Subcounty</v>
          </cell>
          <cell r="K9135" t="str">
            <v>Schools</v>
          </cell>
          <cell r="L9135" t="str">
            <v>Primary school</v>
          </cell>
          <cell r="M9135">
            <v>528260</v>
          </cell>
        </row>
        <row r="9136">
          <cell r="E9136">
            <v>248343</v>
          </cell>
          <cell r="F9136">
            <v>883</v>
          </cell>
          <cell r="G9136" t="str">
            <v>Lwengo District</v>
          </cell>
          <cell r="H9136" t="str">
            <v>KALISIZO P.S.</v>
          </cell>
          <cell r="I9136" t="str">
            <v>active</v>
          </cell>
          <cell r="J9136" t="str">
            <v>Lwengo Subcounty</v>
          </cell>
          <cell r="K9136" t="str">
            <v>Schools</v>
          </cell>
          <cell r="L9136" t="str">
            <v>Primary school</v>
          </cell>
          <cell r="M9136">
            <v>528261</v>
          </cell>
        </row>
        <row r="9137">
          <cell r="E9137">
            <v>248389</v>
          </cell>
          <cell r="F9137">
            <v>883</v>
          </cell>
          <cell r="G9137" t="str">
            <v>Lwengo District</v>
          </cell>
          <cell r="H9137" t="str">
            <v>Kamazzi St. Charles</v>
          </cell>
          <cell r="I9137" t="str">
            <v>active</v>
          </cell>
          <cell r="J9137" t="str">
            <v>Malongo Subcounty</v>
          </cell>
          <cell r="K9137" t="str">
            <v>Schools</v>
          </cell>
          <cell r="L9137" t="str">
            <v>Primary school</v>
          </cell>
          <cell r="M9137">
            <v>528262</v>
          </cell>
        </row>
        <row r="9138">
          <cell r="E9138">
            <v>248324</v>
          </cell>
          <cell r="F9138">
            <v>883</v>
          </cell>
          <cell r="G9138" t="str">
            <v>Lwengo District</v>
          </cell>
          <cell r="H9138" t="str">
            <v>Kanoni P.S.</v>
          </cell>
          <cell r="I9138" t="str">
            <v>active</v>
          </cell>
          <cell r="J9138" t="str">
            <v>Kyazanga Subcounty</v>
          </cell>
          <cell r="K9138" t="str">
            <v>Schools</v>
          </cell>
          <cell r="L9138" t="str">
            <v>Primary school</v>
          </cell>
          <cell r="M9138">
            <v>45201</v>
          </cell>
        </row>
        <row r="9139">
          <cell r="E9139">
            <v>248393</v>
          </cell>
          <cell r="F9139">
            <v>883</v>
          </cell>
          <cell r="G9139" t="str">
            <v>Lwengo District</v>
          </cell>
          <cell r="H9139" t="str">
            <v>KANYOGOOGA P.S</v>
          </cell>
          <cell r="I9139" t="str">
            <v>active</v>
          </cell>
          <cell r="J9139" t="str">
            <v>Ndagwe Subcounty</v>
          </cell>
          <cell r="K9139" t="str">
            <v>Schools</v>
          </cell>
          <cell r="L9139" t="str">
            <v>Primary school</v>
          </cell>
          <cell r="M9139">
            <v>99331</v>
          </cell>
        </row>
        <row r="9140">
          <cell r="E9140">
            <v>248304</v>
          </cell>
          <cell r="F9140">
            <v>883</v>
          </cell>
          <cell r="G9140" t="str">
            <v>Lwengo District</v>
          </cell>
          <cell r="H9140" t="str">
            <v>KASAANA -BUKOTO P.S</v>
          </cell>
          <cell r="I9140" t="str">
            <v>active</v>
          </cell>
          <cell r="J9140" t="str">
            <v>Kkingo Subcounty</v>
          </cell>
          <cell r="K9140" t="str">
            <v>Schools</v>
          </cell>
          <cell r="L9140" t="str">
            <v>Primary school</v>
          </cell>
          <cell r="M9140">
            <v>528263</v>
          </cell>
        </row>
        <row r="9141">
          <cell r="E9141">
            <v>248305</v>
          </cell>
          <cell r="F9141">
            <v>883</v>
          </cell>
          <cell r="G9141" t="str">
            <v>Lwengo District</v>
          </cell>
          <cell r="H9141" t="str">
            <v>KASAANA SDA</v>
          </cell>
          <cell r="I9141" t="str">
            <v>active</v>
          </cell>
          <cell r="J9141" t="str">
            <v>Kkingo Subcounty</v>
          </cell>
          <cell r="K9141" t="str">
            <v>Schools</v>
          </cell>
          <cell r="L9141" t="str">
            <v>Primary school</v>
          </cell>
          <cell r="M9141">
            <v>528264</v>
          </cell>
        </row>
        <row r="9142">
          <cell r="E9142">
            <v>248362</v>
          </cell>
          <cell r="F9142">
            <v>883</v>
          </cell>
          <cell r="G9142" t="str">
            <v>Lwengo District</v>
          </cell>
          <cell r="H9142" t="str">
            <v>KASEESE P.S</v>
          </cell>
          <cell r="I9142" t="str">
            <v>active</v>
          </cell>
          <cell r="J9142" t="str">
            <v>Lwengo Town Council</v>
          </cell>
          <cell r="K9142" t="str">
            <v>Schools</v>
          </cell>
          <cell r="L9142" t="str">
            <v>Primary school</v>
          </cell>
          <cell r="M9142">
            <v>45183</v>
          </cell>
        </row>
        <row r="9143">
          <cell r="E9143">
            <v>248397</v>
          </cell>
          <cell r="F9143">
            <v>883</v>
          </cell>
          <cell r="G9143" t="str">
            <v>Lwengo District</v>
          </cell>
          <cell r="H9143" t="str">
            <v>KASOZI COU P.S.</v>
          </cell>
          <cell r="I9143" t="str">
            <v>active</v>
          </cell>
          <cell r="J9143" t="str">
            <v>Ndagwe Subcounty</v>
          </cell>
          <cell r="K9143" t="str">
            <v>Schools</v>
          </cell>
          <cell r="L9143" t="str">
            <v>Primary school</v>
          </cell>
          <cell r="M9143">
            <v>528266</v>
          </cell>
        </row>
        <row r="9144">
          <cell r="E9144">
            <v>248345</v>
          </cell>
          <cell r="F9144">
            <v>883</v>
          </cell>
          <cell r="G9144" t="str">
            <v>Lwengo District</v>
          </cell>
          <cell r="H9144" t="str">
            <v>KASSERUTWE P.S.</v>
          </cell>
          <cell r="I9144" t="str">
            <v>active</v>
          </cell>
          <cell r="J9144" t="str">
            <v>Lwengo Subcounty</v>
          </cell>
          <cell r="K9144" t="str">
            <v>Schools</v>
          </cell>
          <cell r="L9144" t="str">
            <v>Primary school</v>
          </cell>
          <cell r="M9144">
            <v>528265</v>
          </cell>
        </row>
        <row r="9145">
          <cell r="E9145">
            <v>252256</v>
          </cell>
          <cell r="F9145">
            <v>883</v>
          </cell>
          <cell r="G9145" t="str">
            <v>Lwengo District</v>
          </cell>
          <cell r="H9145" t="str">
            <v>KASWA H/S</v>
          </cell>
          <cell r="I9145" t="str">
            <v>deactivated</v>
          </cell>
          <cell r="J9145" t="str">
            <v>Kisekka Subcounty</v>
          </cell>
          <cell r="K9145" t="str">
            <v>Schools</v>
          </cell>
          <cell r="L9145" t="str">
            <v>Secondary school</v>
          </cell>
          <cell r="M9145">
            <v>533900</v>
          </cell>
        </row>
        <row r="9146">
          <cell r="E9146">
            <v>248374</v>
          </cell>
          <cell r="F9146">
            <v>883</v>
          </cell>
          <cell r="G9146" t="str">
            <v>Lwengo District</v>
          </cell>
          <cell r="H9146" t="str">
            <v>Katovu P.S.</v>
          </cell>
          <cell r="I9146" t="str">
            <v>active</v>
          </cell>
          <cell r="J9146" t="str">
            <v>Malongo Subcounty</v>
          </cell>
          <cell r="K9146" t="str">
            <v>Schools</v>
          </cell>
          <cell r="L9146" t="str">
            <v>Primary school</v>
          </cell>
          <cell r="M9146">
            <v>44655</v>
          </cell>
        </row>
        <row r="9147">
          <cell r="E9147">
            <v>248329</v>
          </cell>
          <cell r="F9147">
            <v>883</v>
          </cell>
          <cell r="G9147" t="str">
            <v>Lwengo District</v>
          </cell>
          <cell r="H9147" t="str">
            <v>Katuuro P.S.</v>
          </cell>
          <cell r="I9147" t="str">
            <v>active</v>
          </cell>
          <cell r="J9147" t="str">
            <v>Kyazanga Subcounty</v>
          </cell>
          <cell r="K9147" t="str">
            <v>Schools</v>
          </cell>
          <cell r="L9147" t="str">
            <v>Primary school</v>
          </cell>
          <cell r="M9147">
            <v>44587</v>
          </cell>
        </row>
        <row r="9148">
          <cell r="E9148">
            <v>248402</v>
          </cell>
          <cell r="F9148">
            <v>883</v>
          </cell>
          <cell r="G9148" t="str">
            <v>Lwengo District</v>
          </cell>
          <cell r="H9148" t="str">
            <v>KAYIRIRA P.S.</v>
          </cell>
          <cell r="I9148" t="str">
            <v>active</v>
          </cell>
          <cell r="J9148" t="str">
            <v>Ndagwe Subcounty</v>
          </cell>
          <cell r="K9148" t="str">
            <v>Schools</v>
          </cell>
          <cell r="L9148" t="str">
            <v>Primary school</v>
          </cell>
          <cell r="M9148">
            <v>44719</v>
          </cell>
        </row>
        <row r="9149">
          <cell r="E9149">
            <v>248333</v>
          </cell>
          <cell r="F9149">
            <v>883</v>
          </cell>
          <cell r="G9149" t="str">
            <v>Lwengo District</v>
          </cell>
          <cell r="H9149" t="str">
            <v>Kengwe P.S.</v>
          </cell>
          <cell r="I9149" t="str">
            <v>active</v>
          </cell>
          <cell r="J9149" t="str">
            <v>Kyazanga Subcounty</v>
          </cell>
          <cell r="K9149" t="str">
            <v>Schools</v>
          </cell>
          <cell r="L9149" t="str">
            <v>Primary school</v>
          </cell>
          <cell r="M9149">
            <v>44592</v>
          </cell>
        </row>
        <row r="9150">
          <cell r="E9150">
            <v>248367</v>
          </cell>
          <cell r="F9150">
            <v>883</v>
          </cell>
          <cell r="G9150" t="str">
            <v>Lwengo District</v>
          </cell>
          <cell r="H9150" t="str">
            <v>Kensenene P/S</v>
          </cell>
          <cell r="I9150" t="str">
            <v>active</v>
          </cell>
          <cell r="J9150" t="str">
            <v>Malongo Subcounty</v>
          </cell>
          <cell r="K9150" t="str">
            <v>Schools</v>
          </cell>
          <cell r="L9150" t="str">
            <v>Primary school</v>
          </cell>
          <cell r="M9150">
            <v>528299</v>
          </cell>
        </row>
        <row r="9151">
          <cell r="E9151">
            <v>248406</v>
          </cell>
          <cell r="F9151">
            <v>883</v>
          </cell>
          <cell r="G9151" t="str">
            <v>Lwengo District</v>
          </cell>
          <cell r="H9151" t="str">
            <v>KIBINGEKITO P.S.</v>
          </cell>
          <cell r="I9151" t="str">
            <v>active</v>
          </cell>
          <cell r="J9151" t="str">
            <v>Ndagwe Subcounty</v>
          </cell>
          <cell r="K9151" t="str">
            <v>Schools</v>
          </cell>
          <cell r="L9151" t="str">
            <v>Primary school</v>
          </cell>
          <cell r="M9151">
            <v>44730</v>
          </cell>
        </row>
        <row r="9152">
          <cell r="E9152">
            <v>248366</v>
          </cell>
          <cell r="F9152">
            <v>883</v>
          </cell>
          <cell r="G9152" t="str">
            <v>Lwengo District</v>
          </cell>
          <cell r="H9152" t="str">
            <v>KIBUBBU P.S</v>
          </cell>
          <cell r="I9152" t="str">
            <v>active</v>
          </cell>
          <cell r="J9152" t="str">
            <v>Malongo Subcounty</v>
          </cell>
          <cell r="K9152" t="str">
            <v>Schools</v>
          </cell>
          <cell r="L9152" t="str">
            <v>Primary school</v>
          </cell>
          <cell r="M9152">
            <v>44679</v>
          </cell>
        </row>
        <row r="9153">
          <cell r="E9153">
            <v>248382</v>
          </cell>
          <cell r="F9153">
            <v>883</v>
          </cell>
          <cell r="G9153" t="str">
            <v>Lwengo District</v>
          </cell>
          <cell r="H9153" t="str">
            <v>KIGEYE COPE CENTRE</v>
          </cell>
          <cell r="I9153" t="str">
            <v>active</v>
          </cell>
          <cell r="J9153" t="str">
            <v>Malongo Subcounty</v>
          </cell>
          <cell r="K9153" t="str">
            <v>Schools</v>
          </cell>
          <cell r="L9153" t="str">
            <v>Primary school</v>
          </cell>
          <cell r="M9153">
            <v>531036</v>
          </cell>
        </row>
        <row r="9154">
          <cell r="E9154">
            <v>248359</v>
          </cell>
          <cell r="F9154">
            <v>883</v>
          </cell>
          <cell r="G9154" t="str">
            <v>Lwengo District</v>
          </cell>
          <cell r="H9154" t="str">
            <v>KIGUSA P.S.</v>
          </cell>
          <cell r="I9154" t="str">
            <v>active</v>
          </cell>
          <cell r="J9154" t="str">
            <v>Lwengo Subcounty</v>
          </cell>
          <cell r="K9154" t="str">
            <v>Schools</v>
          </cell>
          <cell r="L9154" t="str">
            <v>Primary school</v>
          </cell>
          <cell r="M9154">
            <v>528268</v>
          </cell>
        </row>
        <row r="9155">
          <cell r="E9155">
            <v>248381</v>
          </cell>
          <cell r="F9155">
            <v>883</v>
          </cell>
          <cell r="G9155" t="str">
            <v>Lwengo District</v>
          </cell>
          <cell r="H9155" t="str">
            <v>KIGYEYA P.S.</v>
          </cell>
          <cell r="I9155" t="str">
            <v>active</v>
          </cell>
          <cell r="J9155" t="str">
            <v>Malongo Subcounty</v>
          </cell>
          <cell r="K9155" t="str">
            <v>Schools</v>
          </cell>
          <cell r="L9155" t="str">
            <v>Primary school</v>
          </cell>
          <cell r="M9155">
            <v>528267</v>
          </cell>
        </row>
        <row r="9156">
          <cell r="E9156">
            <v>248394</v>
          </cell>
          <cell r="F9156">
            <v>883</v>
          </cell>
          <cell r="G9156" t="str">
            <v>Lwengo District</v>
          </cell>
          <cell r="H9156" t="str">
            <v>KIJAJASI P.S.</v>
          </cell>
          <cell r="I9156" t="str">
            <v>active</v>
          </cell>
          <cell r="J9156" t="str">
            <v>Ndagwe Subcounty</v>
          </cell>
          <cell r="K9156" t="str">
            <v>Schools</v>
          </cell>
          <cell r="L9156" t="str">
            <v>Primary school</v>
          </cell>
          <cell r="M9156">
            <v>528269</v>
          </cell>
        </row>
        <row r="9157">
          <cell r="E9157">
            <v>248301</v>
          </cell>
          <cell r="F9157">
            <v>883</v>
          </cell>
          <cell r="G9157" t="str">
            <v>Lwengo District</v>
          </cell>
          <cell r="H9157" t="str">
            <v>KIKONGE P.S</v>
          </cell>
          <cell r="I9157" t="str">
            <v>active</v>
          </cell>
          <cell r="J9157" t="str">
            <v>Kkingo Subcounty</v>
          </cell>
          <cell r="K9157" t="str">
            <v>Schools</v>
          </cell>
          <cell r="L9157" t="str">
            <v>Primary school</v>
          </cell>
          <cell r="M9157">
            <v>531037</v>
          </cell>
        </row>
        <row r="9158">
          <cell r="E9158">
            <v>252250</v>
          </cell>
          <cell r="F9158">
            <v>883</v>
          </cell>
          <cell r="G9158" t="str">
            <v>Lwengo District</v>
          </cell>
          <cell r="H9158" t="str">
            <v>KINONI INTEGRATED SS</v>
          </cell>
          <cell r="I9158" t="str">
            <v>deactivated</v>
          </cell>
          <cell r="J9158" t="str">
            <v>N/A</v>
          </cell>
          <cell r="K9158" t="str">
            <v>Schools</v>
          </cell>
          <cell r="L9158" t="str">
            <v>Secondary school</v>
          </cell>
          <cell r="M9158">
            <v>534204</v>
          </cell>
        </row>
        <row r="9159">
          <cell r="E9159">
            <v>248321</v>
          </cell>
          <cell r="F9159">
            <v>883</v>
          </cell>
          <cell r="G9159" t="str">
            <v>Lwengo District</v>
          </cell>
          <cell r="H9159" t="str">
            <v>Kisaana Bataka P.S</v>
          </cell>
          <cell r="I9159" t="str">
            <v>active</v>
          </cell>
          <cell r="J9159" t="str">
            <v>Kyazanga Subcounty</v>
          </cell>
          <cell r="K9159" t="str">
            <v>Schools</v>
          </cell>
          <cell r="L9159" t="str">
            <v>Primary school</v>
          </cell>
          <cell r="M9159">
            <v>528272</v>
          </cell>
        </row>
        <row r="9160">
          <cell r="E9160">
            <v>248407</v>
          </cell>
          <cell r="F9160">
            <v>883</v>
          </cell>
          <cell r="G9160" t="str">
            <v>Lwengo District</v>
          </cell>
          <cell r="H9160" t="str">
            <v>KITAMBUZA P.S.</v>
          </cell>
          <cell r="I9160" t="str">
            <v>active</v>
          </cell>
          <cell r="J9160" t="str">
            <v>Ndagwe Subcounty</v>
          </cell>
          <cell r="K9160" t="str">
            <v>Schools</v>
          </cell>
          <cell r="L9160" t="str">
            <v>Primary school</v>
          </cell>
          <cell r="M9160">
            <v>44723</v>
          </cell>
        </row>
        <row r="9161">
          <cell r="E9161">
            <v>248294</v>
          </cell>
          <cell r="F9161">
            <v>883</v>
          </cell>
          <cell r="G9161" t="str">
            <v>Lwengo District</v>
          </cell>
          <cell r="H9161" t="str">
            <v>Kiwangala Primary School</v>
          </cell>
          <cell r="I9161" t="str">
            <v>active</v>
          </cell>
          <cell r="J9161" t="str">
            <v>Kisekka Subcounty</v>
          </cell>
          <cell r="K9161" t="str">
            <v>Schools</v>
          </cell>
          <cell r="L9161" t="str">
            <v>Primary school</v>
          </cell>
          <cell r="M9161">
            <v>528273</v>
          </cell>
        </row>
        <row r="9162">
          <cell r="E9162">
            <v>248390</v>
          </cell>
          <cell r="F9162">
            <v>883</v>
          </cell>
          <cell r="G9162" t="str">
            <v>Lwengo District</v>
          </cell>
          <cell r="H9162" t="str">
            <v>Kolanolya P.S</v>
          </cell>
          <cell r="I9162" t="str">
            <v>active</v>
          </cell>
          <cell r="J9162" t="str">
            <v>Malongo Subcounty</v>
          </cell>
          <cell r="K9162" t="str">
            <v>Schools</v>
          </cell>
          <cell r="L9162" t="str">
            <v>Primary school</v>
          </cell>
          <cell r="M9162">
            <v>44666</v>
          </cell>
        </row>
        <row r="9163">
          <cell r="E9163">
            <v>248398</v>
          </cell>
          <cell r="F9163">
            <v>883</v>
          </cell>
          <cell r="G9163" t="str">
            <v>Lwengo District</v>
          </cell>
          <cell r="H9163" t="str">
            <v>KYAKWEREBERA P.S.</v>
          </cell>
          <cell r="I9163" t="str">
            <v>active</v>
          </cell>
          <cell r="J9163" t="str">
            <v>Ndagwe Subcounty</v>
          </cell>
          <cell r="K9163" t="str">
            <v>Schools</v>
          </cell>
          <cell r="L9163" t="str">
            <v>Primary school</v>
          </cell>
          <cell r="M9163">
            <v>44711</v>
          </cell>
        </row>
        <row r="9164">
          <cell r="E9164">
            <v>248292</v>
          </cell>
          <cell r="F9164">
            <v>883</v>
          </cell>
          <cell r="G9164" t="str">
            <v>Lwengo District</v>
          </cell>
          <cell r="H9164" t="str">
            <v>KYAMAGANDA MIXED P.S.</v>
          </cell>
          <cell r="I9164" t="str">
            <v>active</v>
          </cell>
          <cell r="J9164" t="str">
            <v>Kisekka Subcounty</v>
          </cell>
          <cell r="K9164" t="str">
            <v>Schools</v>
          </cell>
          <cell r="L9164" t="str">
            <v>Primary school</v>
          </cell>
          <cell r="M9164">
            <v>528275</v>
          </cell>
        </row>
        <row r="9165">
          <cell r="E9165">
            <v>248375</v>
          </cell>
          <cell r="F9165">
            <v>883</v>
          </cell>
          <cell r="G9165" t="str">
            <v>Lwengo District</v>
          </cell>
          <cell r="H9165" t="str">
            <v>Kyamatafali  P/S</v>
          </cell>
          <cell r="I9165" t="str">
            <v>active</v>
          </cell>
          <cell r="J9165" t="str">
            <v>N/A</v>
          </cell>
          <cell r="K9165" t="str">
            <v>Schools</v>
          </cell>
          <cell r="L9165" t="str">
            <v>Primary school</v>
          </cell>
          <cell r="M9165">
            <v>531087</v>
          </cell>
        </row>
        <row r="9166">
          <cell r="E9166">
            <v>248360</v>
          </cell>
          <cell r="F9166">
            <v>883</v>
          </cell>
          <cell r="G9166" t="str">
            <v>Lwengo District</v>
          </cell>
          <cell r="H9166" t="str">
            <v>KYANJOVU P.S.</v>
          </cell>
          <cell r="I9166" t="str">
            <v>active</v>
          </cell>
          <cell r="J9166" t="str">
            <v>Lwengo Subcounty</v>
          </cell>
          <cell r="K9166" t="str">
            <v>Schools</v>
          </cell>
          <cell r="L9166" t="str">
            <v>Primary school</v>
          </cell>
          <cell r="M9166">
            <v>528276</v>
          </cell>
        </row>
        <row r="9167">
          <cell r="E9167">
            <v>248290</v>
          </cell>
          <cell r="F9167">
            <v>883</v>
          </cell>
          <cell r="G9167" t="str">
            <v>Lwengo District</v>
          </cell>
          <cell r="H9167" t="str">
            <v>KYANUKUZI P.S.</v>
          </cell>
          <cell r="I9167" t="str">
            <v>active</v>
          </cell>
          <cell r="J9167" t="str">
            <v>Kisekka Subcounty</v>
          </cell>
          <cell r="K9167" t="str">
            <v>Schools</v>
          </cell>
          <cell r="L9167" t="str">
            <v>Primary school</v>
          </cell>
          <cell r="M9167">
            <v>528277</v>
          </cell>
        </row>
        <row r="9168">
          <cell r="E9168">
            <v>248280</v>
          </cell>
          <cell r="F9168">
            <v>883</v>
          </cell>
          <cell r="G9168" t="str">
            <v>Lwengo District</v>
          </cell>
          <cell r="H9168" t="str">
            <v>KYASSONKO P.S.</v>
          </cell>
          <cell r="I9168" t="str">
            <v>active</v>
          </cell>
          <cell r="J9168" t="str">
            <v>Kisekka Subcounty</v>
          </cell>
          <cell r="K9168" t="str">
            <v>Schools</v>
          </cell>
          <cell r="L9168" t="str">
            <v>Primary school</v>
          </cell>
          <cell r="M9168">
            <v>528278</v>
          </cell>
        </row>
        <row r="9169">
          <cell r="E9169">
            <v>248399</v>
          </cell>
          <cell r="F9169">
            <v>883</v>
          </cell>
          <cell r="G9169" t="str">
            <v>Lwengo District</v>
          </cell>
          <cell r="H9169" t="str">
            <v>KYATEREKERA P.S.</v>
          </cell>
          <cell r="I9169" t="str">
            <v>active</v>
          </cell>
          <cell r="J9169" t="str">
            <v>Ndagwe Subcounty</v>
          </cell>
          <cell r="K9169" t="str">
            <v>Schools</v>
          </cell>
          <cell r="L9169" t="str">
            <v>Primary school</v>
          </cell>
          <cell r="M9169">
            <v>25435</v>
          </cell>
        </row>
        <row r="9170">
          <cell r="E9170">
            <v>248344</v>
          </cell>
          <cell r="F9170">
            <v>883</v>
          </cell>
          <cell r="G9170" t="str">
            <v>Lwengo District</v>
          </cell>
          <cell r="H9170" t="str">
            <v>KYETUME P.S.</v>
          </cell>
          <cell r="I9170" t="str">
            <v>active</v>
          </cell>
          <cell r="J9170" t="str">
            <v>Lwengo Subcounty</v>
          </cell>
          <cell r="K9170" t="str">
            <v>Schools</v>
          </cell>
          <cell r="L9170" t="str">
            <v>Primary school</v>
          </cell>
          <cell r="M9170">
            <v>45176</v>
          </cell>
        </row>
        <row r="9171">
          <cell r="E9171">
            <v>248400</v>
          </cell>
          <cell r="F9171">
            <v>883</v>
          </cell>
          <cell r="G9171" t="str">
            <v>Lwengo District</v>
          </cell>
          <cell r="H9171" t="str">
            <v>KYEYAGALIRE P.S.</v>
          </cell>
          <cell r="I9171" t="str">
            <v>active</v>
          </cell>
          <cell r="J9171" t="str">
            <v>Ndagwe Subcounty</v>
          </cell>
          <cell r="K9171" t="str">
            <v>Schools</v>
          </cell>
          <cell r="L9171" t="str">
            <v>Primary school</v>
          </cell>
          <cell r="M9171">
            <v>528279</v>
          </cell>
        </row>
        <row r="9172">
          <cell r="E9172">
            <v>248302</v>
          </cell>
          <cell r="F9172">
            <v>883</v>
          </cell>
          <cell r="G9172" t="str">
            <v>Lwengo District</v>
          </cell>
          <cell r="H9172" t="str">
            <v>KYOKO P.S.</v>
          </cell>
          <cell r="I9172" t="str">
            <v>active</v>
          </cell>
          <cell r="J9172" t="str">
            <v>Kkingo Subcounty</v>
          </cell>
          <cell r="K9172" t="str">
            <v>Schools</v>
          </cell>
          <cell r="L9172" t="str">
            <v>Primary school</v>
          </cell>
          <cell r="M9172">
            <v>45060</v>
          </cell>
        </row>
        <row r="9173">
          <cell r="E9173">
            <v>248330</v>
          </cell>
          <cell r="F9173">
            <v>883</v>
          </cell>
          <cell r="G9173" t="str">
            <v>Lwengo District</v>
          </cell>
          <cell r="H9173" t="str">
            <v>LUBAALE P.S</v>
          </cell>
          <cell r="I9173" t="str">
            <v>active</v>
          </cell>
          <cell r="J9173" t="str">
            <v>Kyazanga Subcounty</v>
          </cell>
          <cell r="K9173" t="str">
            <v>Schools</v>
          </cell>
          <cell r="L9173" t="str">
            <v>Primary school</v>
          </cell>
          <cell r="M9173">
            <v>531088</v>
          </cell>
        </row>
        <row r="9174">
          <cell r="E9174">
            <v>248335</v>
          </cell>
          <cell r="F9174">
            <v>883</v>
          </cell>
          <cell r="G9174" t="str">
            <v>Lwengo District</v>
          </cell>
          <cell r="H9174" t="str">
            <v>Lusaka Muslim P.S.</v>
          </cell>
          <cell r="I9174" t="str">
            <v>active</v>
          </cell>
          <cell r="J9174" t="str">
            <v>Kyazanga Subcounty</v>
          </cell>
          <cell r="K9174" t="str">
            <v>Schools</v>
          </cell>
          <cell r="L9174" t="str">
            <v>Primary school</v>
          </cell>
          <cell r="M9174">
            <v>528280</v>
          </cell>
        </row>
        <row r="9175">
          <cell r="E9175">
            <v>248336</v>
          </cell>
          <cell r="F9175">
            <v>883</v>
          </cell>
          <cell r="G9175" t="str">
            <v>Lwengo District</v>
          </cell>
          <cell r="H9175" t="str">
            <v>Lusaka United Pentecostal P.S.</v>
          </cell>
          <cell r="I9175" t="str">
            <v>active</v>
          </cell>
          <cell r="J9175" t="str">
            <v>Kyazanga Subcounty</v>
          </cell>
          <cell r="K9175" t="str">
            <v>Schools</v>
          </cell>
          <cell r="L9175" t="str">
            <v>Primary school</v>
          </cell>
          <cell r="M9175">
            <v>528281</v>
          </cell>
        </row>
        <row r="9176">
          <cell r="E9176">
            <v>248346</v>
          </cell>
          <cell r="F9176">
            <v>883</v>
          </cell>
          <cell r="G9176" t="str">
            <v>Lwengo District</v>
          </cell>
          <cell r="H9176" t="str">
            <v>LUTI JUNIOR BAPTIST P.S.</v>
          </cell>
          <cell r="I9176" t="str">
            <v>active</v>
          </cell>
          <cell r="J9176" t="str">
            <v>Lwengo Subcounty</v>
          </cell>
          <cell r="K9176" t="str">
            <v>Schools</v>
          </cell>
          <cell r="L9176" t="str">
            <v>Primary school</v>
          </cell>
          <cell r="M9176">
            <v>528282</v>
          </cell>
        </row>
        <row r="9177">
          <cell r="E9177">
            <v>248322</v>
          </cell>
          <cell r="F9177">
            <v>883</v>
          </cell>
          <cell r="G9177" t="str">
            <v>Lwengo District</v>
          </cell>
          <cell r="H9177" t="str">
            <v>Luyembe P.S.</v>
          </cell>
          <cell r="I9177" t="str">
            <v>active</v>
          </cell>
          <cell r="J9177" t="str">
            <v>Kyazanga Subcounty</v>
          </cell>
          <cell r="K9177" t="str">
            <v>Schools</v>
          </cell>
          <cell r="L9177" t="str">
            <v>Primary school</v>
          </cell>
          <cell r="M9177">
            <v>528283</v>
          </cell>
        </row>
        <row r="9178">
          <cell r="E9178">
            <v>248368</v>
          </cell>
          <cell r="F9178">
            <v>883</v>
          </cell>
          <cell r="G9178" t="str">
            <v>Lwengo District</v>
          </cell>
          <cell r="H9178" t="str">
            <v>Lwamaya P.S.</v>
          </cell>
          <cell r="I9178" t="str">
            <v>active</v>
          </cell>
          <cell r="J9178" t="str">
            <v>Malongo Subcounty</v>
          </cell>
          <cell r="K9178" t="str">
            <v>Schools</v>
          </cell>
          <cell r="L9178" t="str">
            <v>Primary school</v>
          </cell>
          <cell r="M9178">
            <v>44620</v>
          </cell>
        </row>
        <row r="9179">
          <cell r="E9179">
            <v>248383</v>
          </cell>
          <cell r="F9179">
            <v>883</v>
          </cell>
          <cell r="G9179" t="str">
            <v>Lwengo District</v>
          </cell>
          <cell r="H9179" t="str">
            <v>LWEBIDAALI MOSLEM. P/S</v>
          </cell>
          <cell r="I9179" t="str">
            <v>active</v>
          </cell>
          <cell r="J9179" t="str">
            <v>Malongo Subcounty</v>
          </cell>
          <cell r="K9179" t="str">
            <v>Schools</v>
          </cell>
          <cell r="L9179" t="str">
            <v>Primary school</v>
          </cell>
          <cell r="M9179">
            <v>528285</v>
          </cell>
        </row>
        <row r="9180">
          <cell r="E9180">
            <v>248384</v>
          </cell>
          <cell r="F9180">
            <v>883</v>
          </cell>
          <cell r="G9180" t="str">
            <v>Lwengo District</v>
          </cell>
          <cell r="H9180" t="str">
            <v>LWEBIDALI C.O.U</v>
          </cell>
          <cell r="I9180" t="str">
            <v>active</v>
          </cell>
          <cell r="J9180" t="str">
            <v>Malongo Subcounty</v>
          </cell>
          <cell r="K9180" t="str">
            <v>Schools</v>
          </cell>
          <cell r="L9180" t="str">
            <v>Primary school</v>
          </cell>
          <cell r="M9180">
            <v>528284</v>
          </cell>
        </row>
        <row r="9181">
          <cell r="E9181">
            <v>248369</v>
          </cell>
          <cell r="F9181">
            <v>883</v>
          </cell>
          <cell r="G9181" t="str">
            <v>Lwengo District</v>
          </cell>
          <cell r="H9181" t="str">
            <v>Lwekishugi P.S.</v>
          </cell>
          <cell r="I9181" t="str">
            <v>active</v>
          </cell>
          <cell r="J9181" t="str">
            <v>Malongo Subcounty</v>
          </cell>
          <cell r="K9181" t="str">
            <v>Schools</v>
          </cell>
          <cell r="L9181" t="str">
            <v>Primary school</v>
          </cell>
          <cell r="M9181">
            <v>528286</v>
          </cell>
        </row>
        <row r="9182">
          <cell r="E9182">
            <v>248391</v>
          </cell>
          <cell r="F9182">
            <v>883</v>
          </cell>
          <cell r="G9182" t="str">
            <v>Lwengo District</v>
          </cell>
          <cell r="H9182" t="str">
            <v>Lwemiyaga P.S</v>
          </cell>
          <cell r="I9182" t="str">
            <v>active</v>
          </cell>
          <cell r="J9182" t="str">
            <v>Malongo Subcounty</v>
          </cell>
          <cell r="K9182" t="str">
            <v>Schools</v>
          </cell>
          <cell r="L9182" t="str">
            <v>Primary school</v>
          </cell>
          <cell r="M9182">
            <v>44631</v>
          </cell>
        </row>
        <row r="9183">
          <cell r="E9183">
            <v>248376</v>
          </cell>
          <cell r="F9183">
            <v>883</v>
          </cell>
          <cell r="G9183" t="str">
            <v>Lwengo District</v>
          </cell>
          <cell r="H9183" t="str">
            <v>LWENDEZI P.S</v>
          </cell>
          <cell r="I9183" t="str">
            <v>active</v>
          </cell>
          <cell r="J9183" t="str">
            <v>Malongo Subcounty</v>
          </cell>
          <cell r="K9183" t="str">
            <v>Schools</v>
          </cell>
          <cell r="L9183" t="str">
            <v>Primary school</v>
          </cell>
          <cell r="M9183">
            <v>47724</v>
          </cell>
        </row>
        <row r="9184">
          <cell r="E9184">
            <v>273023</v>
          </cell>
          <cell r="F9184">
            <v>883</v>
          </cell>
          <cell r="G9184" t="str">
            <v>Lwengo District</v>
          </cell>
          <cell r="H9184" t="str">
            <v>LWENGO SEED SCHOOL</v>
          </cell>
          <cell r="I9184" t="str">
            <v>active</v>
          </cell>
          <cell r="J9184" t="str">
            <v>Lwengo Town Council</v>
          </cell>
          <cell r="K9184" t="str">
            <v>Schools</v>
          </cell>
          <cell r="L9184" t="str">
            <v>Secondary school</v>
          </cell>
        </row>
        <row r="9185">
          <cell r="E9185">
            <v>257445</v>
          </cell>
          <cell r="F9185">
            <v>883</v>
          </cell>
          <cell r="G9185" t="str">
            <v>Lwengo District</v>
          </cell>
          <cell r="H9185" t="str">
            <v>LWENGO TECHNICAL INSTITUTE</v>
          </cell>
          <cell r="I9185" t="str">
            <v>active</v>
          </cell>
          <cell r="J9185" t="str">
            <v>N/A</v>
          </cell>
          <cell r="K9185" t="str">
            <v>Schools</v>
          </cell>
          <cell r="L9185" t="str">
            <v>Tertiary institution</v>
          </cell>
          <cell r="M9185">
            <v>582431</v>
          </cell>
        </row>
        <row r="9186">
          <cell r="E9186">
            <v>248392</v>
          </cell>
          <cell r="F9186">
            <v>883</v>
          </cell>
          <cell r="G9186" t="str">
            <v>Lwengo District</v>
          </cell>
          <cell r="H9186" t="str">
            <v>Lwentale P.S.</v>
          </cell>
          <cell r="I9186" t="str">
            <v>active</v>
          </cell>
          <cell r="J9186" t="str">
            <v>Malongo Subcounty</v>
          </cell>
          <cell r="K9186" t="str">
            <v>Schools</v>
          </cell>
          <cell r="L9186" t="str">
            <v>Primary school</v>
          </cell>
          <cell r="M9186">
            <v>47760</v>
          </cell>
        </row>
        <row r="9187">
          <cell r="E9187">
            <v>248350</v>
          </cell>
          <cell r="F9187">
            <v>883</v>
          </cell>
          <cell r="G9187" t="str">
            <v>Lwengo District</v>
          </cell>
          <cell r="H9187" t="str">
            <v>LWETAMU P.S.</v>
          </cell>
          <cell r="I9187" t="str">
            <v>active</v>
          </cell>
          <cell r="J9187" t="str">
            <v>Lwengo Subcounty</v>
          </cell>
          <cell r="K9187" t="str">
            <v>Schools</v>
          </cell>
          <cell r="L9187" t="str">
            <v>Primary school</v>
          </cell>
          <cell r="M9187">
            <v>528287</v>
          </cell>
        </row>
        <row r="9188">
          <cell r="E9188">
            <v>248334</v>
          </cell>
          <cell r="F9188">
            <v>883</v>
          </cell>
          <cell r="G9188" t="str">
            <v>Lwengo District</v>
          </cell>
          <cell r="H9188" t="str">
            <v>LYAKIBIRIZI COPE</v>
          </cell>
          <cell r="I9188" t="str">
            <v>active</v>
          </cell>
          <cell r="J9188" t="str">
            <v>Kyazanga Subcounty</v>
          </cell>
          <cell r="K9188" t="str">
            <v>Schools</v>
          </cell>
          <cell r="L9188" t="str">
            <v>Primary school</v>
          </cell>
          <cell r="M9188">
            <v>528288</v>
          </cell>
        </row>
        <row r="9189">
          <cell r="E9189">
            <v>248337</v>
          </cell>
          <cell r="F9189">
            <v>883</v>
          </cell>
          <cell r="G9189" t="str">
            <v>Lwengo District</v>
          </cell>
          <cell r="H9189" t="str">
            <v>Lyakibirizi P.S.</v>
          </cell>
          <cell r="I9189" t="str">
            <v>active</v>
          </cell>
          <cell r="J9189" t="str">
            <v>Kyazanga Subcounty</v>
          </cell>
          <cell r="K9189" t="str">
            <v>Schools</v>
          </cell>
          <cell r="L9189" t="str">
            <v>Primary school</v>
          </cell>
          <cell r="M9189">
            <v>531089</v>
          </cell>
        </row>
        <row r="9190">
          <cell r="E9190">
            <v>248325</v>
          </cell>
          <cell r="F9190">
            <v>883</v>
          </cell>
          <cell r="G9190" t="str">
            <v>Lwengo District</v>
          </cell>
          <cell r="H9190" t="str">
            <v>Lyangoma P.S.</v>
          </cell>
          <cell r="I9190" t="str">
            <v>active</v>
          </cell>
          <cell r="J9190" t="str">
            <v>Kyazanga Subcounty</v>
          </cell>
          <cell r="K9190" t="str">
            <v>Schools</v>
          </cell>
          <cell r="L9190" t="str">
            <v>Primary school</v>
          </cell>
          <cell r="M9190">
            <v>44584</v>
          </cell>
        </row>
        <row r="9191">
          <cell r="E9191">
            <v>248395</v>
          </cell>
          <cell r="F9191">
            <v>883</v>
          </cell>
          <cell r="G9191" t="str">
            <v>Lwengo District</v>
          </cell>
          <cell r="H9191" t="str">
            <v>MAKONDO P.S.</v>
          </cell>
          <cell r="I9191" t="str">
            <v>active</v>
          </cell>
          <cell r="J9191" t="str">
            <v>Ndagwe Subcounty</v>
          </cell>
          <cell r="K9191" t="str">
            <v>Schools</v>
          </cell>
          <cell r="L9191" t="str">
            <v>Primary school</v>
          </cell>
          <cell r="M9191">
            <v>44753</v>
          </cell>
        </row>
        <row r="9192">
          <cell r="E9192">
            <v>248377</v>
          </cell>
          <cell r="F9192">
            <v>883</v>
          </cell>
          <cell r="G9192" t="str">
            <v>Lwengo District</v>
          </cell>
          <cell r="H9192" t="str">
            <v>Malongo Baptist P.S.</v>
          </cell>
          <cell r="I9192" t="str">
            <v>active</v>
          </cell>
          <cell r="J9192" t="str">
            <v>Malongo Subcounty</v>
          </cell>
          <cell r="K9192" t="str">
            <v>Schools</v>
          </cell>
          <cell r="L9192" t="str">
            <v>Primary school</v>
          </cell>
          <cell r="M9192">
            <v>44673</v>
          </cell>
        </row>
        <row r="9193">
          <cell r="E9193">
            <v>252265</v>
          </cell>
          <cell r="F9193">
            <v>883</v>
          </cell>
          <cell r="G9193" t="str">
            <v>Lwengo District</v>
          </cell>
          <cell r="H9193" t="str">
            <v>MAYIRA H/S</v>
          </cell>
          <cell r="I9193" t="str">
            <v>deactivated</v>
          </cell>
          <cell r="J9193" t="str">
            <v>N/A</v>
          </cell>
          <cell r="K9193" t="str">
            <v>Schools</v>
          </cell>
          <cell r="L9193" t="str">
            <v>Secondary school</v>
          </cell>
          <cell r="M9193">
            <v>533909</v>
          </cell>
        </row>
        <row r="9194">
          <cell r="E9194">
            <v>252263</v>
          </cell>
          <cell r="F9194">
            <v>883</v>
          </cell>
          <cell r="G9194" t="str">
            <v>Lwengo District</v>
          </cell>
          <cell r="H9194" t="str">
            <v>MBIRIIZI HIGH SCHOOL</v>
          </cell>
          <cell r="I9194" t="str">
            <v>deactivated</v>
          </cell>
          <cell r="J9194" t="str">
            <v>Kyazanga Town Council</v>
          </cell>
          <cell r="K9194" t="str">
            <v>Schools</v>
          </cell>
          <cell r="L9194" t="str">
            <v>Secondary school</v>
          </cell>
          <cell r="M9194">
            <v>533911</v>
          </cell>
        </row>
        <row r="9195">
          <cell r="E9195">
            <v>248353</v>
          </cell>
          <cell r="F9195">
            <v>883</v>
          </cell>
          <cell r="G9195" t="str">
            <v>Lwengo District</v>
          </cell>
          <cell r="H9195" t="str">
            <v>MBIRIZI MOSLEM</v>
          </cell>
          <cell r="I9195" t="str">
            <v>active</v>
          </cell>
          <cell r="J9195" t="str">
            <v>N/A</v>
          </cell>
          <cell r="K9195" t="str">
            <v>Schools</v>
          </cell>
          <cell r="L9195" t="str">
            <v>Primary school</v>
          </cell>
          <cell r="M9195">
            <v>13824</v>
          </cell>
        </row>
        <row r="9196">
          <cell r="E9196">
            <v>248354</v>
          </cell>
          <cell r="F9196">
            <v>883</v>
          </cell>
          <cell r="G9196" t="str">
            <v>Lwengo District</v>
          </cell>
          <cell r="H9196" t="str">
            <v>MBIRIZI R.C. P.S.</v>
          </cell>
          <cell r="I9196" t="str">
            <v>active</v>
          </cell>
          <cell r="J9196" t="str">
            <v>Lwengo Town Council</v>
          </cell>
          <cell r="K9196" t="str">
            <v>Schools</v>
          </cell>
          <cell r="L9196" t="str">
            <v>Primary school</v>
          </cell>
          <cell r="M9196">
            <v>528289</v>
          </cell>
        </row>
        <row r="9197">
          <cell r="E9197">
            <v>248347</v>
          </cell>
          <cell r="F9197">
            <v>883</v>
          </cell>
          <cell r="G9197" t="str">
            <v>Lwengo District</v>
          </cell>
          <cell r="H9197" t="str">
            <v>MISENYI P.S.</v>
          </cell>
          <cell r="I9197" t="str">
            <v>active</v>
          </cell>
          <cell r="J9197" t="str">
            <v>Lwengo Subcounty</v>
          </cell>
          <cell r="K9197" t="str">
            <v>Schools</v>
          </cell>
          <cell r="L9197" t="str">
            <v>Primary school</v>
          </cell>
          <cell r="M9197">
            <v>47735</v>
          </cell>
        </row>
        <row r="9198">
          <cell r="E9198">
            <v>248307</v>
          </cell>
          <cell r="F9198">
            <v>883</v>
          </cell>
          <cell r="G9198" t="str">
            <v>Lwengo District</v>
          </cell>
          <cell r="H9198" t="str">
            <v>MITIMIKALU P.S</v>
          </cell>
          <cell r="I9198" t="str">
            <v>active</v>
          </cell>
          <cell r="J9198" t="str">
            <v>Kkingo Subcounty</v>
          </cell>
          <cell r="K9198" t="str">
            <v>Schools</v>
          </cell>
          <cell r="L9198" t="str">
            <v>Primary school</v>
          </cell>
          <cell r="M9198">
            <v>47791</v>
          </cell>
        </row>
        <row r="9199">
          <cell r="E9199">
            <v>252259</v>
          </cell>
          <cell r="F9199">
            <v>883</v>
          </cell>
          <cell r="G9199" t="str">
            <v>Lwengo District</v>
          </cell>
          <cell r="H9199" t="str">
            <v>MODERN HIGH SCHOOL</v>
          </cell>
          <cell r="I9199" t="str">
            <v>deactivated</v>
          </cell>
          <cell r="J9199" t="str">
            <v>N/A</v>
          </cell>
          <cell r="K9199" t="str">
            <v>Schools</v>
          </cell>
          <cell r="L9199" t="str">
            <v>Secondary school</v>
          </cell>
          <cell r="M9199">
            <v>533902</v>
          </cell>
        </row>
        <row r="9200">
          <cell r="E9200">
            <v>252264</v>
          </cell>
          <cell r="F9200">
            <v>883</v>
          </cell>
          <cell r="G9200" t="str">
            <v>Lwengo District</v>
          </cell>
          <cell r="H9200" t="str">
            <v>MODERN SS MBIRIZI</v>
          </cell>
          <cell r="I9200" t="str">
            <v>deactivated</v>
          </cell>
          <cell r="J9200" t="str">
            <v>Kyazanga Subcounty</v>
          </cell>
          <cell r="K9200" t="str">
            <v>Schools</v>
          </cell>
          <cell r="L9200" t="str">
            <v>Secondary school</v>
          </cell>
          <cell r="M9200">
            <v>533908</v>
          </cell>
        </row>
        <row r="9201">
          <cell r="E9201">
            <v>248355</v>
          </cell>
          <cell r="F9201">
            <v>883</v>
          </cell>
          <cell r="G9201" t="str">
            <v>Lwengo District</v>
          </cell>
          <cell r="H9201" t="str">
            <v>MUSUBIRO R.C. P.S.</v>
          </cell>
          <cell r="I9201" t="str">
            <v>active</v>
          </cell>
          <cell r="J9201" t="str">
            <v>Lwengo Subcounty</v>
          </cell>
          <cell r="K9201" t="str">
            <v>Schools</v>
          </cell>
          <cell r="L9201" t="str">
            <v>Primary school</v>
          </cell>
          <cell r="M9201">
            <v>528291</v>
          </cell>
        </row>
        <row r="9202">
          <cell r="E9202">
            <v>248356</v>
          </cell>
          <cell r="F9202">
            <v>883</v>
          </cell>
          <cell r="G9202" t="str">
            <v>Lwengo District</v>
          </cell>
          <cell r="H9202" t="str">
            <v>MUSUUBIRO COU P.S.</v>
          </cell>
          <cell r="I9202" t="str">
            <v>active</v>
          </cell>
          <cell r="J9202" t="str">
            <v>Lwengo Subcounty</v>
          </cell>
          <cell r="K9202" t="str">
            <v>Schools</v>
          </cell>
          <cell r="L9202" t="str">
            <v>Primary school</v>
          </cell>
          <cell r="M9202">
            <v>528290</v>
          </cell>
        </row>
        <row r="9203">
          <cell r="E9203">
            <v>248403</v>
          </cell>
          <cell r="F9203">
            <v>883</v>
          </cell>
          <cell r="G9203" t="str">
            <v>Lwengo District</v>
          </cell>
          <cell r="H9203" t="str">
            <v>NAANYWA P.S.</v>
          </cell>
          <cell r="I9203" t="str">
            <v>active</v>
          </cell>
          <cell r="J9203" t="str">
            <v>Ndagwe Subcounty</v>
          </cell>
          <cell r="K9203" t="str">
            <v>Schools</v>
          </cell>
          <cell r="L9203" t="str">
            <v>Primary school</v>
          </cell>
          <cell r="M9203">
            <v>44760</v>
          </cell>
        </row>
        <row r="9204">
          <cell r="E9204">
            <v>248351</v>
          </cell>
          <cell r="F9204">
            <v>883</v>
          </cell>
          <cell r="G9204" t="str">
            <v>Lwengo District</v>
          </cell>
          <cell r="H9204" t="str">
            <v>NAKALINZI COU P.S</v>
          </cell>
          <cell r="I9204" t="str">
            <v>active</v>
          </cell>
          <cell r="J9204" t="str">
            <v>Lwengo Subcounty</v>
          </cell>
          <cell r="K9204" t="str">
            <v>Schools</v>
          </cell>
          <cell r="L9204" t="str">
            <v>Primary school</v>
          </cell>
          <cell r="M9204">
            <v>528292</v>
          </cell>
        </row>
        <row r="9205">
          <cell r="E9205">
            <v>248295</v>
          </cell>
          <cell r="F9205">
            <v>883</v>
          </cell>
          <cell r="G9205" t="str">
            <v>Lwengo District</v>
          </cell>
          <cell r="H9205" t="str">
            <v>NAKATEETE BAPTIST SCHOOL</v>
          </cell>
          <cell r="I9205" t="str">
            <v>active</v>
          </cell>
          <cell r="J9205" t="str">
            <v>Kisekka Subcounty</v>
          </cell>
          <cell r="K9205" t="str">
            <v>Schools</v>
          </cell>
          <cell r="L9205" t="str">
            <v>Primary school</v>
          </cell>
          <cell r="M9205">
            <v>528255</v>
          </cell>
        </row>
        <row r="9206">
          <cell r="E9206">
            <v>248339</v>
          </cell>
          <cell r="F9206">
            <v>883</v>
          </cell>
          <cell r="G9206" t="str">
            <v>Lwengo District</v>
          </cell>
          <cell r="H9206" t="str">
            <v>NAKATEETE P.S.</v>
          </cell>
          <cell r="I9206" t="str">
            <v>active</v>
          </cell>
          <cell r="J9206" t="str">
            <v>Kyazanga Town Council</v>
          </cell>
          <cell r="K9206" t="str">
            <v>Schools</v>
          </cell>
          <cell r="L9206" t="str">
            <v>Primary school</v>
          </cell>
          <cell r="M9206">
            <v>44588</v>
          </cell>
        </row>
        <row r="9207">
          <cell r="E9207">
            <v>252258</v>
          </cell>
          <cell r="F9207">
            <v>883</v>
          </cell>
          <cell r="G9207" t="str">
            <v>Lwengo District</v>
          </cell>
          <cell r="H9207" t="str">
            <v>NAKATEETE S.S</v>
          </cell>
          <cell r="I9207" t="str">
            <v>active</v>
          </cell>
          <cell r="J9207" t="str">
            <v>Kisekka Subcounty</v>
          </cell>
          <cell r="K9207" t="str">
            <v>Schools</v>
          </cell>
          <cell r="L9207" t="str">
            <v>Secondary school</v>
          </cell>
          <cell r="M9207">
            <v>533901</v>
          </cell>
        </row>
        <row r="9208">
          <cell r="E9208">
            <v>248286</v>
          </cell>
          <cell r="F9208">
            <v>883</v>
          </cell>
          <cell r="G9208" t="str">
            <v>Lwengo District</v>
          </cell>
          <cell r="H9208" t="str">
            <v>NAKAWANGA P.S.</v>
          </cell>
          <cell r="I9208" t="str">
            <v>active</v>
          </cell>
          <cell r="J9208" t="str">
            <v>Kisekka Subcounty</v>
          </cell>
          <cell r="K9208" t="str">
            <v>Schools</v>
          </cell>
          <cell r="L9208" t="str">
            <v>Primary school</v>
          </cell>
          <cell r="M9208">
            <v>45080</v>
          </cell>
        </row>
        <row r="9209">
          <cell r="E9209">
            <v>248357</v>
          </cell>
          <cell r="F9209">
            <v>883</v>
          </cell>
          <cell r="G9209" t="str">
            <v>Lwengo District</v>
          </cell>
          <cell r="H9209" t="str">
            <v>NAKIYAGA</v>
          </cell>
          <cell r="I9209" t="str">
            <v>active</v>
          </cell>
          <cell r="J9209" t="str">
            <v>Lwengo Subcounty</v>
          </cell>
          <cell r="K9209" t="str">
            <v>Schools</v>
          </cell>
          <cell r="L9209" t="str">
            <v>Primary school</v>
          </cell>
          <cell r="M9209">
            <v>528293</v>
          </cell>
        </row>
        <row r="9210">
          <cell r="E9210">
            <v>248358</v>
          </cell>
          <cell r="F9210">
            <v>883</v>
          </cell>
          <cell r="G9210" t="str">
            <v>Lwengo District</v>
          </cell>
          <cell r="H9210" t="str">
            <v>NAKYENYI P.S.</v>
          </cell>
          <cell r="I9210" t="str">
            <v>active</v>
          </cell>
          <cell r="J9210" t="str">
            <v>Lwengo Subcounty</v>
          </cell>
          <cell r="K9210" t="str">
            <v>Schools</v>
          </cell>
          <cell r="L9210" t="str">
            <v>Primary school</v>
          </cell>
          <cell r="M9210">
            <v>45196</v>
          </cell>
        </row>
        <row r="9211">
          <cell r="E9211">
            <v>252262</v>
          </cell>
          <cell r="F9211">
            <v>883</v>
          </cell>
          <cell r="G9211" t="str">
            <v>Lwengo District</v>
          </cell>
          <cell r="H9211" t="str">
            <v>NAKYENYI S.S.S</v>
          </cell>
          <cell r="I9211" t="str">
            <v>active</v>
          </cell>
          <cell r="J9211" t="str">
            <v>Kkingo Subcounty</v>
          </cell>
          <cell r="K9211" t="str">
            <v>Schools</v>
          </cell>
          <cell r="L9211" t="str">
            <v>Secondary school</v>
          </cell>
          <cell r="M9211">
            <v>533907</v>
          </cell>
        </row>
        <row r="9212">
          <cell r="E9212">
            <v>248408</v>
          </cell>
          <cell r="F9212">
            <v>883</v>
          </cell>
          <cell r="G9212" t="str">
            <v>Lwengo District</v>
          </cell>
          <cell r="H9212" t="str">
            <v>NAMABALE P.S.</v>
          </cell>
          <cell r="I9212" t="str">
            <v>active</v>
          </cell>
          <cell r="J9212" t="str">
            <v>Ndagwe Subcounty</v>
          </cell>
          <cell r="K9212" t="str">
            <v>Schools</v>
          </cell>
          <cell r="L9212" t="str">
            <v>Primary school</v>
          </cell>
          <cell r="M9212">
            <v>524177</v>
          </cell>
        </row>
        <row r="9213">
          <cell r="E9213">
            <v>248348</v>
          </cell>
          <cell r="F9213">
            <v>883</v>
          </cell>
          <cell r="G9213" t="str">
            <v>Lwengo District</v>
          </cell>
          <cell r="H9213" t="str">
            <v>NAMISUNGA MADALASAT</v>
          </cell>
          <cell r="I9213" t="str">
            <v>active</v>
          </cell>
          <cell r="J9213" t="str">
            <v>Lwengo Subcounty</v>
          </cell>
          <cell r="K9213" t="str">
            <v>Schools</v>
          </cell>
          <cell r="L9213" t="str">
            <v>Primary school</v>
          </cell>
          <cell r="M9213">
            <v>531090</v>
          </cell>
        </row>
        <row r="9214">
          <cell r="E9214">
            <v>248378</v>
          </cell>
          <cell r="F9214">
            <v>883</v>
          </cell>
          <cell r="G9214" t="str">
            <v>Lwengo District</v>
          </cell>
          <cell r="H9214" t="str">
            <v>Nampogelwa P.S</v>
          </cell>
          <cell r="I9214" t="str">
            <v>active</v>
          </cell>
          <cell r="J9214" t="str">
            <v>Malongo Subcounty</v>
          </cell>
          <cell r="K9214" t="str">
            <v>Schools</v>
          </cell>
          <cell r="L9214" t="str">
            <v>Primary school</v>
          </cell>
          <cell r="M9214">
            <v>44636</v>
          </cell>
        </row>
        <row r="9215">
          <cell r="E9215">
            <v>248287</v>
          </cell>
          <cell r="F9215">
            <v>883</v>
          </cell>
          <cell r="G9215" t="str">
            <v>Lwengo District</v>
          </cell>
          <cell r="H9215" t="str">
            <v>NAMUGONGO P.S.</v>
          </cell>
          <cell r="I9215" t="str">
            <v>active</v>
          </cell>
          <cell r="J9215" t="str">
            <v>Kisekka Subcounty</v>
          </cell>
          <cell r="K9215" t="str">
            <v>Schools</v>
          </cell>
          <cell r="L9215" t="str">
            <v>Primary school</v>
          </cell>
          <cell r="M9215">
            <v>45122</v>
          </cell>
        </row>
        <row r="9216">
          <cell r="E9216">
            <v>248288</v>
          </cell>
          <cell r="F9216">
            <v>883</v>
          </cell>
          <cell r="G9216" t="str">
            <v>Lwengo District</v>
          </cell>
          <cell r="H9216" t="str">
            <v>NAMULANDA P.S</v>
          </cell>
          <cell r="I9216" t="str">
            <v>active</v>
          </cell>
          <cell r="J9216" t="str">
            <v>Kisekka Subcounty</v>
          </cell>
          <cell r="K9216" t="str">
            <v>Schools</v>
          </cell>
          <cell r="L9216" t="str">
            <v>Primary school</v>
          </cell>
          <cell r="M9216">
            <v>45128</v>
          </cell>
        </row>
        <row r="9217">
          <cell r="E9217">
            <v>248386</v>
          </cell>
          <cell r="F9217">
            <v>883</v>
          </cell>
          <cell r="G9217" t="str">
            <v>Lwengo District</v>
          </cell>
          <cell r="H9217" t="str">
            <v>Nantungo P.S.</v>
          </cell>
          <cell r="I9217" t="str">
            <v>active</v>
          </cell>
          <cell r="J9217" t="str">
            <v>Malongo Subcounty</v>
          </cell>
          <cell r="K9217" t="str">
            <v>Schools</v>
          </cell>
          <cell r="L9217" t="str">
            <v>Primary school</v>
          </cell>
          <cell r="M9217">
            <v>44651</v>
          </cell>
        </row>
        <row r="9218">
          <cell r="E9218">
            <v>248401</v>
          </cell>
          <cell r="F9218">
            <v>883</v>
          </cell>
          <cell r="G9218" t="str">
            <v>Lwengo District</v>
          </cell>
          <cell r="H9218" t="str">
            <v>NDAGWE P.S.</v>
          </cell>
          <cell r="I9218" t="str">
            <v>active</v>
          </cell>
          <cell r="J9218" t="str">
            <v>Ndagwe Subcounty</v>
          </cell>
          <cell r="K9218" t="str">
            <v>Schools</v>
          </cell>
          <cell r="L9218" t="str">
            <v>Primary school</v>
          </cell>
          <cell r="M9218">
            <v>44733</v>
          </cell>
        </row>
        <row r="9219">
          <cell r="E9219">
            <v>252268</v>
          </cell>
          <cell r="F9219">
            <v>883</v>
          </cell>
          <cell r="G9219" t="str">
            <v>Lwengo District</v>
          </cell>
          <cell r="H9219" t="str">
            <v>NDAGWE S.S</v>
          </cell>
          <cell r="I9219" t="str">
            <v>active</v>
          </cell>
          <cell r="J9219" t="str">
            <v>Lwengo Subcounty</v>
          </cell>
          <cell r="K9219" t="str">
            <v>Schools</v>
          </cell>
          <cell r="L9219" t="str">
            <v>Secondary school</v>
          </cell>
          <cell r="M9219">
            <v>533910</v>
          </cell>
        </row>
        <row r="9220">
          <cell r="E9220">
            <v>248296</v>
          </cell>
          <cell r="F9220">
            <v>883</v>
          </cell>
          <cell r="G9220" t="str">
            <v>Lwengo District</v>
          </cell>
          <cell r="H9220" t="str">
            <v>NGEREKO MIXED P.S</v>
          </cell>
          <cell r="I9220" t="str">
            <v>active</v>
          </cell>
          <cell r="J9220" t="str">
            <v>Kisekka Subcounty</v>
          </cell>
          <cell r="K9220" t="str">
            <v>Schools</v>
          </cell>
          <cell r="L9220" t="str">
            <v>Primary school</v>
          </cell>
          <cell r="M9220">
            <v>45075</v>
          </cell>
        </row>
        <row r="9221">
          <cell r="E9221">
            <v>248331</v>
          </cell>
          <cell r="F9221">
            <v>883</v>
          </cell>
          <cell r="G9221" t="str">
            <v>Lwengo District</v>
          </cell>
          <cell r="H9221" t="str">
            <v>Ngugo P.S.</v>
          </cell>
          <cell r="I9221" t="str">
            <v>active</v>
          </cell>
          <cell r="J9221" t="str">
            <v>Kyazanga Subcounty</v>
          </cell>
          <cell r="K9221" t="str">
            <v>Schools</v>
          </cell>
          <cell r="L9221" t="str">
            <v>Primary school</v>
          </cell>
          <cell r="M9221">
            <v>535030</v>
          </cell>
        </row>
        <row r="9222">
          <cell r="E9222">
            <v>248323</v>
          </cell>
          <cell r="F9222">
            <v>883</v>
          </cell>
          <cell r="G9222" t="str">
            <v>Lwengo District</v>
          </cell>
          <cell r="H9222" t="str">
            <v>Nkokonjeru Pentecostal</v>
          </cell>
          <cell r="I9222" t="str">
            <v>active</v>
          </cell>
          <cell r="J9222" t="str">
            <v>Kyazanga Subcounty</v>
          </cell>
          <cell r="K9222" t="str">
            <v>Schools</v>
          </cell>
          <cell r="L9222" t="str">
            <v>Primary school</v>
          </cell>
          <cell r="M9222">
            <v>528295</v>
          </cell>
        </row>
        <row r="9223">
          <cell r="E9223">
            <v>248326</v>
          </cell>
          <cell r="F9223">
            <v>883</v>
          </cell>
          <cell r="G9223" t="str">
            <v>Lwengo District</v>
          </cell>
          <cell r="H9223" t="str">
            <v>Nkundwa P.S</v>
          </cell>
          <cell r="I9223" t="str">
            <v>active</v>
          </cell>
          <cell r="J9223" t="str">
            <v>Kyazanga Subcounty</v>
          </cell>
          <cell r="K9223" t="str">
            <v>Schools</v>
          </cell>
          <cell r="L9223" t="str">
            <v>Primary school</v>
          </cell>
          <cell r="M9223">
            <v>531091</v>
          </cell>
        </row>
        <row r="9224">
          <cell r="E9224">
            <v>248361</v>
          </cell>
          <cell r="F9224">
            <v>883</v>
          </cell>
          <cell r="G9224" t="str">
            <v>Lwengo District</v>
          </cell>
          <cell r="H9224" t="str">
            <v>NKUNYU P.S.</v>
          </cell>
          <cell r="I9224" t="str">
            <v>active</v>
          </cell>
          <cell r="J9224" t="str">
            <v>Lwengo Subcounty</v>
          </cell>
          <cell r="K9224" t="str">
            <v>Schools</v>
          </cell>
          <cell r="L9224" t="str">
            <v>Primary school</v>
          </cell>
          <cell r="M9224">
            <v>45148</v>
          </cell>
        </row>
        <row r="9225">
          <cell r="E9225">
            <v>248306</v>
          </cell>
          <cell r="F9225">
            <v>883</v>
          </cell>
          <cell r="G9225" t="str">
            <v>Lwengo District</v>
          </cell>
          <cell r="H9225" t="str">
            <v>NZIZI P.S.</v>
          </cell>
          <cell r="I9225" t="str">
            <v>active</v>
          </cell>
          <cell r="J9225" t="str">
            <v>Kkingo Subcounty</v>
          </cell>
          <cell r="K9225" t="str">
            <v>Schools</v>
          </cell>
          <cell r="L9225" t="str">
            <v>Primary school</v>
          </cell>
          <cell r="M9225">
            <v>47797</v>
          </cell>
        </row>
        <row r="9226">
          <cell r="E9226">
            <v>248281</v>
          </cell>
          <cell r="F9226">
            <v>883</v>
          </cell>
          <cell r="G9226" t="str">
            <v>Lwengo District</v>
          </cell>
          <cell r="H9226" t="str">
            <v>SSEKE P.S.</v>
          </cell>
          <cell r="I9226" t="str">
            <v>active</v>
          </cell>
          <cell r="J9226" t="str">
            <v>Kisekka Subcounty</v>
          </cell>
          <cell r="K9226" t="str">
            <v>Schools</v>
          </cell>
          <cell r="L9226" t="str">
            <v>Primary school</v>
          </cell>
          <cell r="M9226">
            <v>45087</v>
          </cell>
        </row>
        <row r="9227">
          <cell r="E9227">
            <v>252248</v>
          </cell>
          <cell r="F9227">
            <v>883</v>
          </cell>
          <cell r="G9227" t="str">
            <v>Lwengo District</v>
          </cell>
          <cell r="H9227" t="str">
            <v>SSEKE S.S</v>
          </cell>
          <cell r="I9227" t="str">
            <v>active</v>
          </cell>
          <cell r="J9227" t="str">
            <v>Kisekka Subcounty</v>
          </cell>
          <cell r="K9227" t="str">
            <v>Schools</v>
          </cell>
          <cell r="L9227" t="str">
            <v>Secondary school</v>
          </cell>
          <cell r="M9227">
            <v>533896</v>
          </cell>
        </row>
        <row r="9228">
          <cell r="E9228">
            <v>252261</v>
          </cell>
          <cell r="F9228">
            <v>883</v>
          </cell>
          <cell r="G9228" t="str">
            <v>Lwengo District</v>
          </cell>
          <cell r="H9228" t="str">
            <v>ST ANTHONY SS KYAZANGA</v>
          </cell>
          <cell r="I9228" t="str">
            <v>deactivated</v>
          </cell>
          <cell r="J9228" t="str">
            <v>Kyazanga Town Council</v>
          </cell>
          <cell r="K9228" t="str">
            <v>Schools</v>
          </cell>
          <cell r="L9228" t="str">
            <v>Secondary school</v>
          </cell>
          <cell r="M9228">
            <v>533904</v>
          </cell>
        </row>
        <row r="9229">
          <cell r="E9229">
            <v>252249</v>
          </cell>
          <cell r="F9229">
            <v>883</v>
          </cell>
          <cell r="G9229" t="str">
            <v>Lwengo District</v>
          </cell>
          <cell r="H9229" t="str">
            <v>ST BERNARDS SS KISWERA</v>
          </cell>
          <cell r="I9229" t="str">
            <v>deactivated</v>
          </cell>
          <cell r="J9229" t="str">
            <v>N/A</v>
          </cell>
          <cell r="K9229" t="str">
            <v>Schools</v>
          </cell>
          <cell r="L9229" t="str">
            <v>Secondary school</v>
          </cell>
          <cell r="M9229">
            <v>533897</v>
          </cell>
        </row>
        <row r="9230">
          <cell r="E9230">
            <v>252255</v>
          </cell>
          <cell r="F9230">
            <v>883</v>
          </cell>
          <cell r="G9230" t="str">
            <v>Lwengo District</v>
          </cell>
          <cell r="H9230" t="str">
            <v>ST CLEMENT S.S NKONI</v>
          </cell>
          <cell r="I9230" t="str">
            <v>active</v>
          </cell>
          <cell r="J9230" t="str">
            <v>Kisekka Subcounty</v>
          </cell>
          <cell r="K9230" t="str">
            <v>Schools</v>
          </cell>
          <cell r="L9230" t="str">
            <v>Secondary school</v>
          </cell>
          <cell r="M9230">
            <v>534203</v>
          </cell>
        </row>
        <row r="9231">
          <cell r="E9231">
            <v>252254</v>
          </cell>
          <cell r="F9231">
            <v>883</v>
          </cell>
          <cell r="G9231" t="str">
            <v>Lwengo District</v>
          </cell>
          <cell r="H9231" t="str">
            <v>ST EDWARD KINGO S.S.S</v>
          </cell>
          <cell r="I9231" t="str">
            <v>deactivated</v>
          </cell>
          <cell r="J9231" t="str">
            <v>Kisekka Subcounty</v>
          </cell>
          <cell r="K9231" t="str">
            <v>Schools</v>
          </cell>
          <cell r="L9231" t="str">
            <v>Secondary school</v>
          </cell>
          <cell r="M9231">
            <v>533894</v>
          </cell>
        </row>
        <row r="9232">
          <cell r="E9232">
            <v>252253</v>
          </cell>
          <cell r="F9232">
            <v>883</v>
          </cell>
          <cell r="G9232" t="str">
            <v>Lwengo District</v>
          </cell>
          <cell r="H9232" t="str">
            <v>ST JAMES SEC AND VOC. SCHOOL KALUGULU</v>
          </cell>
          <cell r="I9232" t="str">
            <v>deactivated</v>
          </cell>
          <cell r="J9232" t="str">
            <v>Kisekka Subcounty</v>
          </cell>
          <cell r="K9232" t="str">
            <v>Schools</v>
          </cell>
          <cell r="L9232" t="str">
            <v>Secondary school</v>
          </cell>
          <cell r="M9232">
            <v>534205</v>
          </cell>
        </row>
        <row r="9233">
          <cell r="E9233">
            <v>252266</v>
          </cell>
          <cell r="F9233">
            <v>883</v>
          </cell>
          <cell r="G9233" t="str">
            <v>Lwengo District</v>
          </cell>
          <cell r="H9233" t="str">
            <v>ST JOSEPH MARY SS MBIRIZI</v>
          </cell>
          <cell r="I9233" t="str">
            <v>active</v>
          </cell>
          <cell r="J9233" t="str">
            <v>N/A</v>
          </cell>
          <cell r="K9233" t="str">
            <v>Schools</v>
          </cell>
          <cell r="L9233" t="str">
            <v>Secondary school</v>
          </cell>
          <cell r="M9233">
            <v>533906</v>
          </cell>
        </row>
        <row r="9234">
          <cell r="E9234">
            <v>252252</v>
          </cell>
          <cell r="F9234">
            <v>883</v>
          </cell>
          <cell r="G9234" t="str">
            <v>Lwengo District</v>
          </cell>
          <cell r="H9234" t="str">
            <v>ST PAUL KYANUKUZI SS</v>
          </cell>
          <cell r="I9234" t="str">
            <v>active</v>
          </cell>
          <cell r="J9234" t="str">
            <v>Kisekka Subcounty</v>
          </cell>
          <cell r="K9234" t="str">
            <v>Schools</v>
          </cell>
          <cell r="L9234" t="str">
            <v>Secondary school</v>
          </cell>
          <cell r="M9234">
            <v>533898</v>
          </cell>
        </row>
        <row r="9235">
          <cell r="E9235">
            <v>248363</v>
          </cell>
          <cell r="F9235">
            <v>883</v>
          </cell>
          <cell r="G9235" t="str">
            <v>Lwengo District</v>
          </cell>
          <cell r="H9235" t="str">
            <v>ST. BANARBA KABALUNGI P.S</v>
          </cell>
          <cell r="I9235" t="str">
            <v>active</v>
          </cell>
          <cell r="J9235" t="str">
            <v>Lwengo Town Council</v>
          </cell>
          <cell r="K9235" t="str">
            <v>Schools</v>
          </cell>
          <cell r="L9235" t="str">
            <v>Primary school</v>
          </cell>
          <cell r="M9235">
            <v>528297</v>
          </cell>
        </row>
        <row r="9236">
          <cell r="E9236">
            <v>248310</v>
          </cell>
          <cell r="F9236">
            <v>883</v>
          </cell>
          <cell r="G9236" t="str">
            <v>Lwengo District</v>
          </cell>
          <cell r="H9236" t="str">
            <v>ST. CLARE NKONI MIXED P.S.</v>
          </cell>
          <cell r="I9236" t="str">
            <v>active</v>
          </cell>
          <cell r="J9236" t="str">
            <v>Kkingo Subcounty</v>
          </cell>
          <cell r="K9236" t="str">
            <v>Schools</v>
          </cell>
          <cell r="L9236" t="str">
            <v>Primary school</v>
          </cell>
          <cell r="M9236">
            <v>528300</v>
          </cell>
        </row>
        <row r="9237">
          <cell r="E9237">
            <v>248371</v>
          </cell>
          <cell r="F9237">
            <v>883</v>
          </cell>
          <cell r="G9237" t="str">
            <v>Lwengo District</v>
          </cell>
          <cell r="H9237" t="str">
            <v>St. Dennis Lugologolo P.S.</v>
          </cell>
          <cell r="I9237" t="str">
            <v>active</v>
          </cell>
          <cell r="J9237" t="str">
            <v>Malongo Subcounty</v>
          </cell>
          <cell r="K9237" t="str">
            <v>Schools</v>
          </cell>
          <cell r="L9237" t="str">
            <v>Primary school</v>
          </cell>
          <cell r="M9237">
            <v>528301</v>
          </cell>
        </row>
        <row r="9238">
          <cell r="E9238">
            <v>248284</v>
          </cell>
          <cell r="F9238">
            <v>883</v>
          </cell>
          <cell r="G9238" t="str">
            <v>Lwengo District</v>
          </cell>
          <cell r="H9238" t="str">
            <v>ST. FRANCIS KYEMBAZZI P.S</v>
          </cell>
          <cell r="I9238" t="str">
            <v>active</v>
          </cell>
          <cell r="J9238" t="str">
            <v>Kisekka Subcounty</v>
          </cell>
          <cell r="K9238" t="str">
            <v>Schools</v>
          </cell>
          <cell r="L9238" t="str">
            <v>Primary school</v>
          </cell>
          <cell r="M9238">
            <v>45094</v>
          </cell>
        </row>
        <row r="9239">
          <cell r="E9239">
            <v>248311</v>
          </cell>
          <cell r="F9239">
            <v>883</v>
          </cell>
          <cell r="G9239" t="str">
            <v>Lwengo District</v>
          </cell>
          <cell r="H9239" t="str">
            <v>ST. HERMAN NKONI P.S</v>
          </cell>
          <cell r="I9239" t="str">
            <v>active</v>
          </cell>
          <cell r="J9239" t="str">
            <v>Kkingo Subcounty</v>
          </cell>
          <cell r="K9239" t="str">
            <v>Schools</v>
          </cell>
          <cell r="L9239" t="str">
            <v>Primary school</v>
          </cell>
          <cell r="M9239">
            <v>528304</v>
          </cell>
        </row>
        <row r="9240">
          <cell r="E9240">
            <v>248332</v>
          </cell>
          <cell r="F9240">
            <v>883</v>
          </cell>
          <cell r="G9240" t="str">
            <v>Lwengo District</v>
          </cell>
          <cell r="H9240" t="str">
            <v>ST. JOHN BAPTIST KALYAMENVU P.S</v>
          </cell>
          <cell r="I9240" t="str">
            <v>active</v>
          </cell>
          <cell r="J9240" t="str">
            <v>Kyazanga Subcounty</v>
          </cell>
          <cell r="K9240" t="str">
            <v>Schools</v>
          </cell>
          <cell r="L9240" t="str">
            <v>Primary school</v>
          </cell>
          <cell r="M9240">
            <v>528305</v>
          </cell>
        </row>
        <row r="9241">
          <cell r="E9241">
            <v>248370</v>
          </cell>
          <cell r="F9241">
            <v>883</v>
          </cell>
          <cell r="G9241" t="str">
            <v>Lwengo District</v>
          </cell>
          <cell r="H9241" t="str">
            <v>ST. JOSEPH LWENSAMBYA</v>
          </cell>
          <cell r="I9241" t="str">
            <v>active</v>
          </cell>
          <cell r="J9241" t="str">
            <v>Malongo Subcounty</v>
          </cell>
          <cell r="K9241" t="str">
            <v>Schools</v>
          </cell>
          <cell r="L9241" t="str">
            <v>Primary school</v>
          </cell>
          <cell r="M9241">
            <v>528302</v>
          </cell>
        </row>
        <row r="9242">
          <cell r="E9242">
            <v>248349</v>
          </cell>
          <cell r="F9242">
            <v>883</v>
          </cell>
          <cell r="G9242" t="str">
            <v>Lwengo District</v>
          </cell>
          <cell r="H9242" t="str">
            <v>ST. JOSEPH NAMISUNGA P.S</v>
          </cell>
          <cell r="I9242" t="str">
            <v>active</v>
          </cell>
          <cell r="J9242" t="str">
            <v>Lwengo Subcounty</v>
          </cell>
          <cell r="K9242" t="str">
            <v>Schools</v>
          </cell>
          <cell r="L9242" t="str">
            <v>Primary school</v>
          </cell>
          <cell r="M9242">
            <v>528294</v>
          </cell>
        </row>
        <row r="9243">
          <cell r="E9243">
            <v>248289</v>
          </cell>
          <cell r="F9243">
            <v>883</v>
          </cell>
          <cell r="G9243" t="str">
            <v>Lwengo District</v>
          </cell>
          <cell r="H9243" t="str">
            <v>ST. JOSEPH S KINONI P.S.</v>
          </cell>
          <cell r="I9243" t="str">
            <v>active</v>
          </cell>
          <cell r="J9243" t="str">
            <v>Kisekka Subcounty</v>
          </cell>
          <cell r="K9243" t="str">
            <v>Schools</v>
          </cell>
          <cell r="L9243" t="str">
            <v>Primary school</v>
          </cell>
          <cell r="M9243">
            <v>528271</v>
          </cell>
        </row>
        <row r="9244">
          <cell r="E9244">
            <v>248379</v>
          </cell>
          <cell r="F9244">
            <v>883</v>
          </cell>
          <cell r="G9244" t="str">
            <v>Lwengo District</v>
          </cell>
          <cell r="H9244" t="str">
            <v>ST. JUDE KIWUMULO P/S</v>
          </cell>
          <cell r="I9244" t="str">
            <v>active</v>
          </cell>
          <cell r="J9244" t="str">
            <v>Malongo Subcounty</v>
          </cell>
          <cell r="K9244" t="str">
            <v>Schools</v>
          </cell>
          <cell r="L9244" t="str">
            <v>Primary school</v>
          </cell>
          <cell r="M9244">
            <v>528274</v>
          </cell>
        </row>
        <row r="9245">
          <cell r="E9245">
            <v>248338</v>
          </cell>
          <cell r="F9245">
            <v>883</v>
          </cell>
          <cell r="G9245" t="str">
            <v>Lwengo District</v>
          </cell>
          <cell r="H9245" t="str">
            <v>ST. JUDE KYAZANGA P.S.</v>
          </cell>
          <cell r="I9245" t="str">
            <v>active</v>
          </cell>
          <cell r="J9245" t="str">
            <v>Kyazanga Subcounty</v>
          </cell>
          <cell r="K9245" t="str">
            <v>Schools</v>
          </cell>
          <cell r="L9245" t="str">
            <v>Primary school</v>
          </cell>
          <cell r="M9245">
            <v>47723</v>
          </cell>
        </row>
        <row r="9246">
          <cell r="E9246">
            <v>248285</v>
          </cell>
          <cell r="F9246">
            <v>883</v>
          </cell>
          <cell r="G9246" t="str">
            <v>Lwengo District</v>
          </cell>
          <cell r="H9246" t="str">
            <v>ST. KIZITO KISEKKA P.S</v>
          </cell>
          <cell r="I9246" t="str">
            <v>active</v>
          </cell>
          <cell r="J9246" t="str">
            <v>Kisekka Subcounty</v>
          </cell>
          <cell r="K9246" t="str">
            <v>Schools</v>
          </cell>
          <cell r="L9246" t="str">
            <v>Primary school</v>
          </cell>
          <cell r="M9246">
            <v>528306</v>
          </cell>
        </row>
        <row r="9247">
          <cell r="E9247">
            <v>248364</v>
          </cell>
          <cell r="F9247">
            <v>883</v>
          </cell>
          <cell r="G9247" t="str">
            <v>Lwengo District</v>
          </cell>
          <cell r="H9247" t="str">
            <v>ST. KIZITO LWENGO P.S</v>
          </cell>
          <cell r="I9247" t="str">
            <v>active</v>
          </cell>
          <cell r="J9247" t="str">
            <v>Lwengo Town Council</v>
          </cell>
          <cell r="K9247" t="str">
            <v>Schools</v>
          </cell>
          <cell r="L9247" t="str">
            <v>Primary school</v>
          </cell>
          <cell r="M9247">
            <v>528307</v>
          </cell>
        </row>
        <row r="9248">
          <cell r="E9248">
            <v>248385</v>
          </cell>
          <cell r="F9248">
            <v>883</v>
          </cell>
          <cell r="G9248" t="str">
            <v>Lwengo District</v>
          </cell>
          <cell r="H9248" t="str">
            <v>St. Kizito Malongo P.S.</v>
          </cell>
          <cell r="I9248" t="str">
            <v>active</v>
          </cell>
          <cell r="J9248" t="str">
            <v>Malongo Subcounty</v>
          </cell>
          <cell r="K9248" t="str">
            <v>Schools</v>
          </cell>
          <cell r="L9248" t="str">
            <v>Primary school</v>
          </cell>
          <cell r="M9248">
            <v>528303</v>
          </cell>
        </row>
        <row r="9249">
          <cell r="E9249">
            <v>248340</v>
          </cell>
          <cell r="F9249">
            <v>883</v>
          </cell>
          <cell r="G9249" t="str">
            <v>Lwengo District</v>
          </cell>
          <cell r="H9249" t="str">
            <v>ST. MARY S KITOORO P.S</v>
          </cell>
          <cell r="I9249" t="str">
            <v>active</v>
          </cell>
          <cell r="J9249" t="str">
            <v>Kyazanga Town Council</v>
          </cell>
          <cell r="K9249" t="str">
            <v>Schools</v>
          </cell>
          <cell r="L9249" t="str">
            <v>Primary school</v>
          </cell>
          <cell r="M9249">
            <v>531092</v>
          </cell>
        </row>
        <row r="9250">
          <cell r="E9250">
            <v>248380</v>
          </cell>
          <cell r="F9250">
            <v>883</v>
          </cell>
          <cell r="G9250" t="str">
            <v>Lwengo District</v>
          </cell>
          <cell r="H9250" t="str">
            <v>St. Micheal Kikoba P.S</v>
          </cell>
          <cell r="I9250" t="str">
            <v>active</v>
          </cell>
          <cell r="J9250" t="str">
            <v>Malongo Subcounty</v>
          </cell>
          <cell r="K9250" t="str">
            <v>Schools</v>
          </cell>
          <cell r="L9250" t="str">
            <v>Primary school</v>
          </cell>
          <cell r="M9250">
            <v>528308</v>
          </cell>
        </row>
        <row r="9251">
          <cell r="E9251">
            <v>248404</v>
          </cell>
          <cell r="F9251">
            <v>883</v>
          </cell>
          <cell r="G9251" t="str">
            <v>Lwengo District</v>
          </cell>
          <cell r="H9251" t="str">
            <v>ST. NAKATEETE ATANANS  P.S</v>
          </cell>
          <cell r="I9251" t="str">
            <v>active</v>
          </cell>
          <cell r="J9251" t="str">
            <v>Malongo Subcounty</v>
          </cell>
          <cell r="K9251" t="str">
            <v>Schools</v>
          </cell>
          <cell r="L9251" t="str">
            <v>Primary school</v>
          </cell>
          <cell r="M9251">
            <v>528296</v>
          </cell>
        </row>
        <row r="9252">
          <cell r="E9252">
            <v>248293</v>
          </cell>
          <cell r="F9252">
            <v>883</v>
          </cell>
          <cell r="G9252" t="str">
            <v>Lwengo District</v>
          </cell>
          <cell r="H9252" t="str">
            <v>ST. TIMOTHY BUNYERE P.S.</v>
          </cell>
          <cell r="I9252" t="str">
            <v>active</v>
          </cell>
          <cell r="J9252" t="str">
            <v>Kisekka Subcounty</v>
          </cell>
          <cell r="K9252" t="str">
            <v>Schools</v>
          </cell>
          <cell r="L9252" t="str">
            <v>Primary school</v>
          </cell>
          <cell r="M9252">
            <v>528253</v>
          </cell>
        </row>
        <row r="9253">
          <cell r="E9253">
            <v>246870</v>
          </cell>
          <cell r="F9253">
            <v>884</v>
          </cell>
          <cell r="G9253" t="str">
            <v>Lyantonde District</v>
          </cell>
          <cell r="H9253" t="str">
            <v>Bamunaanika P/S</v>
          </cell>
          <cell r="I9253" t="str">
            <v>active</v>
          </cell>
          <cell r="J9253" t="str">
            <v>Kaliiro Subcounty</v>
          </cell>
          <cell r="K9253" t="str">
            <v>Schools</v>
          </cell>
          <cell r="L9253" t="str">
            <v>Primary school</v>
          </cell>
          <cell r="M9253">
            <v>530902</v>
          </cell>
        </row>
        <row r="9254">
          <cell r="E9254">
            <v>246887</v>
          </cell>
          <cell r="F9254">
            <v>884</v>
          </cell>
          <cell r="G9254" t="str">
            <v>Lyantonde District</v>
          </cell>
          <cell r="H9254" t="str">
            <v>BIWOLOBO P.S</v>
          </cell>
          <cell r="I9254" t="str">
            <v>active</v>
          </cell>
          <cell r="J9254" t="str">
            <v>Lyantonde Subcounty</v>
          </cell>
          <cell r="K9254" t="str">
            <v>Schools</v>
          </cell>
          <cell r="L9254" t="str">
            <v>Primary school</v>
          </cell>
          <cell r="M9254">
            <v>527309</v>
          </cell>
        </row>
        <row r="9255">
          <cell r="E9255">
            <v>246906</v>
          </cell>
          <cell r="F9255">
            <v>884</v>
          </cell>
          <cell r="G9255" t="str">
            <v>Lyantonde District</v>
          </cell>
          <cell r="H9255" t="str">
            <v>BUGANGIZI P.S</v>
          </cell>
          <cell r="I9255" t="str">
            <v>active</v>
          </cell>
          <cell r="J9255" t="str">
            <v>Mpumudde Subcounty</v>
          </cell>
          <cell r="K9255" t="str">
            <v>Schools</v>
          </cell>
          <cell r="L9255" t="str">
            <v>Primary school</v>
          </cell>
          <cell r="M9255">
            <v>528342</v>
          </cell>
        </row>
        <row r="9256">
          <cell r="E9256">
            <v>272268</v>
          </cell>
          <cell r="F9256">
            <v>884</v>
          </cell>
          <cell r="G9256" t="str">
            <v>Lyantonde District</v>
          </cell>
          <cell r="H9256" t="str">
            <v>BUILDING TOMORROW ACADEMY - BINIKIRA</v>
          </cell>
          <cell r="I9256" t="str">
            <v>active</v>
          </cell>
          <cell r="J9256" t="str">
            <v>Kinuuka Subcounty</v>
          </cell>
          <cell r="K9256" t="str">
            <v>Schools</v>
          </cell>
          <cell r="L9256" t="str">
            <v>Primary school</v>
          </cell>
        </row>
        <row r="9257">
          <cell r="E9257">
            <v>272269</v>
          </cell>
          <cell r="F9257">
            <v>884</v>
          </cell>
          <cell r="G9257" t="str">
            <v>Lyantonde District</v>
          </cell>
          <cell r="H9257" t="str">
            <v>BUILDING TOMORROW ACADEMY - KAMUSENENE P.S</v>
          </cell>
          <cell r="I9257" t="str">
            <v>active</v>
          </cell>
          <cell r="J9257" t="str">
            <v>Kinuuka Subcounty</v>
          </cell>
          <cell r="K9257" t="str">
            <v>Schools</v>
          </cell>
          <cell r="L9257" t="str">
            <v>Primary school</v>
          </cell>
        </row>
        <row r="9258">
          <cell r="E9258">
            <v>272270</v>
          </cell>
          <cell r="F9258">
            <v>884</v>
          </cell>
          <cell r="G9258" t="str">
            <v>Lyantonde District</v>
          </cell>
          <cell r="H9258" t="str">
            <v>BUILDING TOMORROW ACADEMY - KISALUWOKO</v>
          </cell>
          <cell r="I9258" t="str">
            <v>active</v>
          </cell>
          <cell r="J9258" t="str">
            <v>Kasagama Subcounty</v>
          </cell>
          <cell r="K9258" t="str">
            <v>Schools</v>
          </cell>
          <cell r="L9258" t="str">
            <v>Primary school</v>
          </cell>
        </row>
        <row r="9259">
          <cell r="E9259">
            <v>246902</v>
          </cell>
          <cell r="F9259">
            <v>884</v>
          </cell>
          <cell r="G9259" t="str">
            <v>Lyantonde District</v>
          </cell>
          <cell r="H9259" t="str">
            <v>BUYAGA P.S</v>
          </cell>
          <cell r="I9259" t="str">
            <v>active</v>
          </cell>
          <cell r="J9259" t="str">
            <v>Mpumudde Subcounty</v>
          </cell>
          <cell r="K9259" t="str">
            <v>Schools</v>
          </cell>
          <cell r="L9259" t="str">
            <v>Primary school</v>
          </cell>
          <cell r="M9259">
            <v>527310</v>
          </cell>
        </row>
        <row r="9260">
          <cell r="E9260">
            <v>246888</v>
          </cell>
          <cell r="F9260">
            <v>884</v>
          </cell>
          <cell r="G9260" t="str">
            <v>Lyantonde District</v>
          </cell>
          <cell r="H9260" t="str">
            <v>BUYANJA P.S</v>
          </cell>
          <cell r="I9260" t="str">
            <v>active</v>
          </cell>
          <cell r="J9260" t="str">
            <v>Lyantonde Subcounty</v>
          </cell>
          <cell r="K9260" t="str">
            <v>Schools</v>
          </cell>
          <cell r="L9260" t="str">
            <v>Primary school</v>
          </cell>
          <cell r="M9260">
            <v>527311</v>
          </cell>
        </row>
        <row r="9261">
          <cell r="E9261">
            <v>246889</v>
          </cell>
          <cell r="F9261">
            <v>884</v>
          </cell>
          <cell r="G9261" t="str">
            <v>Lyantonde District</v>
          </cell>
          <cell r="H9261" t="str">
            <v>KABASEGWA P.S</v>
          </cell>
          <cell r="I9261" t="str">
            <v>active</v>
          </cell>
          <cell r="J9261" t="str">
            <v>Lyantonde Subcounty</v>
          </cell>
          <cell r="K9261" t="str">
            <v>Schools</v>
          </cell>
          <cell r="L9261" t="str">
            <v>Primary school</v>
          </cell>
          <cell r="M9261">
            <v>530903</v>
          </cell>
        </row>
        <row r="9262">
          <cell r="E9262">
            <v>246866</v>
          </cell>
          <cell r="F9262">
            <v>884</v>
          </cell>
          <cell r="G9262" t="str">
            <v>Lyantonde District</v>
          </cell>
          <cell r="H9262" t="str">
            <v>KABATEMA P.S.</v>
          </cell>
          <cell r="I9262" t="str">
            <v>active</v>
          </cell>
          <cell r="J9262" t="str">
            <v>Kaliiro Subcounty</v>
          </cell>
          <cell r="K9262" t="str">
            <v>Schools</v>
          </cell>
          <cell r="L9262" t="str">
            <v>Primary school</v>
          </cell>
          <cell r="M9262">
            <v>527312</v>
          </cell>
        </row>
        <row r="9263">
          <cell r="E9263">
            <v>246890</v>
          </cell>
          <cell r="F9263">
            <v>884</v>
          </cell>
          <cell r="G9263" t="str">
            <v>Lyantonde District</v>
          </cell>
          <cell r="H9263" t="str">
            <v>KABETEMERE P.S</v>
          </cell>
          <cell r="I9263" t="str">
            <v>active</v>
          </cell>
          <cell r="J9263" t="str">
            <v>Lyantonde Subcounty</v>
          </cell>
          <cell r="K9263" t="str">
            <v>Schools</v>
          </cell>
          <cell r="L9263" t="str">
            <v>Primary school</v>
          </cell>
          <cell r="M9263">
            <v>527313</v>
          </cell>
        </row>
        <row r="9264">
          <cell r="E9264">
            <v>246880</v>
          </cell>
          <cell r="F9264">
            <v>884</v>
          </cell>
          <cell r="G9264" t="str">
            <v>Lyantonde District</v>
          </cell>
          <cell r="H9264" t="str">
            <v>KABWANSWA P.S</v>
          </cell>
          <cell r="I9264" t="str">
            <v>active</v>
          </cell>
          <cell r="J9264" t="str">
            <v>Kasagama Subcounty</v>
          </cell>
          <cell r="K9264" t="str">
            <v>Schools</v>
          </cell>
          <cell r="L9264" t="str">
            <v>Primary school</v>
          </cell>
          <cell r="M9264">
            <v>527314</v>
          </cell>
        </row>
        <row r="9265">
          <cell r="E9265">
            <v>246891</v>
          </cell>
          <cell r="F9265">
            <v>884</v>
          </cell>
          <cell r="G9265" t="str">
            <v>Lyantonde District</v>
          </cell>
          <cell r="H9265" t="str">
            <v>KALAGALA P.S</v>
          </cell>
          <cell r="I9265" t="str">
            <v>active</v>
          </cell>
          <cell r="J9265" t="str">
            <v>Lyantonde Subcounty</v>
          </cell>
          <cell r="K9265" t="str">
            <v>Schools</v>
          </cell>
          <cell r="L9265" t="str">
            <v>Primary school</v>
          </cell>
          <cell r="M9265">
            <v>530904</v>
          </cell>
        </row>
        <row r="9266">
          <cell r="E9266">
            <v>246872</v>
          </cell>
          <cell r="F9266">
            <v>884</v>
          </cell>
          <cell r="G9266" t="str">
            <v>Lyantonde District</v>
          </cell>
          <cell r="H9266" t="str">
            <v>KALAMA P.S</v>
          </cell>
          <cell r="I9266" t="str">
            <v>active</v>
          </cell>
          <cell r="J9266" t="str">
            <v>Kaliiro Subcounty</v>
          </cell>
          <cell r="K9266" t="str">
            <v>Schools</v>
          </cell>
          <cell r="L9266" t="str">
            <v>Primary school</v>
          </cell>
          <cell r="M9266">
            <v>98775</v>
          </cell>
        </row>
        <row r="9267">
          <cell r="E9267">
            <v>246868</v>
          </cell>
          <cell r="F9267">
            <v>884</v>
          </cell>
          <cell r="G9267" t="str">
            <v>Lyantonde District</v>
          </cell>
          <cell r="H9267" t="str">
            <v>KALIIRO P.S</v>
          </cell>
          <cell r="I9267" t="str">
            <v>active</v>
          </cell>
          <cell r="J9267" t="str">
            <v>Kaliiro Subcounty</v>
          </cell>
          <cell r="K9267" t="str">
            <v>Schools</v>
          </cell>
          <cell r="L9267" t="str">
            <v>Primary school</v>
          </cell>
          <cell r="M9267">
            <v>530905</v>
          </cell>
        </row>
        <row r="9268">
          <cell r="E9268">
            <v>246907</v>
          </cell>
          <cell r="F9268">
            <v>884</v>
          </cell>
          <cell r="G9268" t="str">
            <v>Lyantonde District</v>
          </cell>
          <cell r="H9268" t="str">
            <v>KARYAMENVU P.S</v>
          </cell>
          <cell r="I9268" t="str">
            <v>active</v>
          </cell>
          <cell r="J9268" t="str">
            <v>Mpumudde Subcounty</v>
          </cell>
          <cell r="K9268" t="str">
            <v>Schools</v>
          </cell>
          <cell r="L9268" t="str">
            <v>Primary school</v>
          </cell>
          <cell r="M9268">
            <v>527316</v>
          </cell>
        </row>
        <row r="9269">
          <cell r="E9269">
            <v>246865</v>
          </cell>
          <cell r="F9269">
            <v>884</v>
          </cell>
          <cell r="G9269" t="str">
            <v>Lyantonde District</v>
          </cell>
          <cell r="H9269" t="str">
            <v>KASAANA MOSLEM P.S.</v>
          </cell>
          <cell r="I9269" t="str">
            <v>active</v>
          </cell>
          <cell r="J9269" t="str">
            <v>Mpumudde Subcounty</v>
          </cell>
          <cell r="K9269" t="str">
            <v>Schools</v>
          </cell>
          <cell r="L9269" t="str">
            <v>Primary school</v>
          </cell>
          <cell r="M9269">
            <v>527317</v>
          </cell>
        </row>
        <row r="9270">
          <cell r="E9270">
            <v>246881</v>
          </cell>
          <cell r="F9270">
            <v>884</v>
          </cell>
          <cell r="G9270" t="str">
            <v>Lyantonde District</v>
          </cell>
          <cell r="H9270" t="str">
            <v>KASAGAMA P.S.</v>
          </cell>
          <cell r="I9270" t="str">
            <v>active</v>
          </cell>
          <cell r="J9270" t="str">
            <v>Kasagama Subcounty</v>
          </cell>
          <cell r="K9270" t="str">
            <v>Schools</v>
          </cell>
          <cell r="L9270" t="str">
            <v>Primary school</v>
          </cell>
          <cell r="M9270">
            <v>527318</v>
          </cell>
        </row>
        <row r="9271">
          <cell r="E9271">
            <v>252074</v>
          </cell>
          <cell r="F9271">
            <v>884</v>
          </cell>
          <cell r="G9271" t="str">
            <v>Lyantonde District</v>
          </cell>
          <cell r="H9271" t="str">
            <v>KASAGAMA S.S</v>
          </cell>
          <cell r="I9271" t="str">
            <v>active</v>
          </cell>
          <cell r="J9271" t="str">
            <v>Kasagama Subcounty</v>
          </cell>
          <cell r="K9271" t="str">
            <v>Schools</v>
          </cell>
          <cell r="L9271" t="str">
            <v>Secondary school</v>
          </cell>
          <cell r="M9271">
            <v>54154</v>
          </cell>
        </row>
        <row r="9272">
          <cell r="E9272">
            <v>246899</v>
          </cell>
          <cell r="F9272">
            <v>884</v>
          </cell>
          <cell r="G9272" t="str">
            <v>Lyantonde District</v>
          </cell>
          <cell r="H9272" t="str">
            <v>KASAMBYA P.S</v>
          </cell>
          <cell r="I9272" t="str">
            <v>active</v>
          </cell>
          <cell r="J9272" t="str">
            <v>Lyantonde Town Council</v>
          </cell>
          <cell r="K9272" t="str">
            <v>Schools</v>
          </cell>
          <cell r="L9272" t="str">
            <v>Primary school</v>
          </cell>
          <cell r="M9272">
            <v>527319</v>
          </cell>
        </row>
        <row r="9273">
          <cell r="E9273">
            <v>246892</v>
          </cell>
          <cell r="F9273">
            <v>884</v>
          </cell>
          <cell r="G9273" t="str">
            <v>Lyantonde District</v>
          </cell>
          <cell r="H9273" t="str">
            <v>KATOVU P.S</v>
          </cell>
          <cell r="I9273" t="str">
            <v>active</v>
          </cell>
          <cell r="J9273" t="str">
            <v>Lyantonde Subcounty</v>
          </cell>
          <cell r="K9273" t="str">
            <v>Schools</v>
          </cell>
          <cell r="L9273" t="str">
            <v>Primary school</v>
          </cell>
          <cell r="M9273">
            <v>527321</v>
          </cell>
        </row>
        <row r="9274">
          <cell r="E9274">
            <v>246886</v>
          </cell>
          <cell r="F9274">
            <v>884</v>
          </cell>
          <cell r="G9274" t="str">
            <v>Lyantonde District</v>
          </cell>
          <cell r="H9274" t="str">
            <v>Kawungu P.S</v>
          </cell>
          <cell r="I9274" t="str">
            <v>active</v>
          </cell>
          <cell r="J9274" t="str">
            <v>Kinuuka Subcounty</v>
          </cell>
          <cell r="K9274" t="str">
            <v>Schools</v>
          </cell>
          <cell r="L9274" t="str">
            <v>Primary school</v>
          </cell>
          <cell r="M9274">
            <v>527322</v>
          </cell>
        </row>
        <row r="9275">
          <cell r="E9275">
            <v>246896</v>
          </cell>
          <cell r="F9275">
            <v>884</v>
          </cell>
          <cell r="G9275" t="str">
            <v>Lyantonde District</v>
          </cell>
          <cell r="H9275" t="str">
            <v>Kempega P.S</v>
          </cell>
          <cell r="I9275" t="str">
            <v>active</v>
          </cell>
          <cell r="J9275" t="str">
            <v>Lyantonde Subcounty</v>
          </cell>
          <cell r="K9275" t="str">
            <v>Schools</v>
          </cell>
          <cell r="L9275" t="str">
            <v>Primary school</v>
          </cell>
          <cell r="M9275">
            <v>527323</v>
          </cell>
        </row>
        <row r="9276">
          <cell r="E9276">
            <v>246869</v>
          </cell>
          <cell r="F9276">
            <v>884</v>
          </cell>
          <cell r="G9276" t="str">
            <v>Lyantonde District</v>
          </cell>
          <cell r="H9276" t="str">
            <v>KIBISI - LUSOZI P.S</v>
          </cell>
          <cell r="I9276" t="str">
            <v>active</v>
          </cell>
          <cell r="J9276" t="str">
            <v>Kaliiro Subcounty</v>
          </cell>
          <cell r="K9276" t="str">
            <v>Schools</v>
          </cell>
          <cell r="L9276" t="str">
            <v>Primary school</v>
          </cell>
          <cell r="M9276">
            <v>527324</v>
          </cell>
        </row>
        <row r="9277">
          <cell r="E9277">
            <v>246884</v>
          </cell>
          <cell r="F9277">
            <v>884</v>
          </cell>
          <cell r="G9277" t="str">
            <v>Lyantonde District</v>
          </cell>
          <cell r="H9277" t="str">
            <v>KINUUKA P.S.</v>
          </cell>
          <cell r="I9277" t="str">
            <v>active</v>
          </cell>
          <cell r="J9277" t="str">
            <v>Kinuuka Subcounty</v>
          </cell>
          <cell r="K9277" t="str">
            <v>Schools</v>
          </cell>
          <cell r="L9277" t="str">
            <v>Primary school</v>
          </cell>
          <cell r="M9277">
            <v>527325</v>
          </cell>
        </row>
        <row r="9278">
          <cell r="E9278">
            <v>252075</v>
          </cell>
          <cell r="F9278">
            <v>884</v>
          </cell>
          <cell r="G9278" t="str">
            <v>Lyantonde District</v>
          </cell>
          <cell r="H9278" t="str">
            <v>KINUUKA SEED S.S</v>
          </cell>
          <cell r="I9278" t="str">
            <v>active</v>
          </cell>
          <cell r="J9278" t="str">
            <v>Kinuuka Subcounty</v>
          </cell>
          <cell r="K9278" t="str">
            <v>Schools</v>
          </cell>
          <cell r="L9278" t="str">
            <v>Secondary school</v>
          </cell>
          <cell r="M9278">
            <v>534080</v>
          </cell>
        </row>
        <row r="9279">
          <cell r="E9279">
            <v>246895</v>
          </cell>
          <cell r="F9279">
            <v>884</v>
          </cell>
          <cell r="G9279" t="str">
            <v>Lyantonde District</v>
          </cell>
          <cell r="H9279" t="str">
            <v>Kitazigolokwa P.S.</v>
          </cell>
          <cell r="I9279" t="str">
            <v>active</v>
          </cell>
          <cell r="J9279" t="str">
            <v>Lyantonde Subcounty</v>
          </cell>
          <cell r="K9279" t="str">
            <v>Schools</v>
          </cell>
          <cell r="L9279" t="str">
            <v>Primary school</v>
          </cell>
          <cell r="M9279">
            <v>527320</v>
          </cell>
        </row>
        <row r="9280">
          <cell r="E9280">
            <v>246893</v>
          </cell>
          <cell r="F9280">
            <v>884</v>
          </cell>
          <cell r="G9280" t="str">
            <v>Lyantonde District</v>
          </cell>
          <cell r="H9280" t="str">
            <v>KITAZIGOLOKWA R/C P.S.</v>
          </cell>
          <cell r="I9280" t="str">
            <v>active</v>
          </cell>
          <cell r="J9280" t="str">
            <v>Lyantonde Subcounty</v>
          </cell>
          <cell r="K9280" t="str">
            <v>Schools</v>
          </cell>
          <cell r="L9280" t="str">
            <v>Primary school</v>
          </cell>
          <cell r="M9280">
            <v>527326</v>
          </cell>
        </row>
        <row r="9281">
          <cell r="E9281">
            <v>246874</v>
          </cell>
          <cell r="F9281">
            <v>884</v>
          </cell>
          <cell r="G9281" t="str">
            <v>Lyantonde District</v>
          </cell>
          <cell r="H9281" t="str">
            <v>Kiyinda P.S.</v>
          </cell>
          <cell r="I9281" t="str">
            <v>active</v>
          </cell>
          <cell r="J9281" t="str">
            <v>Kaliiro Subcounty</v>
          </cell>
          <cell r="K9281" t="str">
            <v>Schools</v>
          </cell>
          <cell r="L9281" t="str">
            <v>Primary school</v>
          </cell>
          <cell r="M9281">
            <v>527328</v>
          </cell>
        </row>
        <row r="9282">
          <cell r="E9282">
            <v>246873</v>
          </cell>
          <cell r="F9282">
            <v>884</v>
          </cell>
          <cell r="G9282" t="str">
            <v>Lyantonde District</v>
          </cell>
          <cell r="H9282" t="str">
            <v>KIYINDI R.C.P.S</v>
          </cell>
          <cell r="I9282" t="str">
            <v>active</v>
          </cell>
          <cell r="J9282" t="str">
            <v>Kaliiro Subcounty</v>
          </cell>
          <cell r="K9282" t="str">
            <v>Schools</v>
          </cell>
          <cell r="L9282" t="str">
            <v>Primary school</v>
          </cell>
          <cell r="M9282">
            <v>527329</v>
          </cell>
        </row>
        <row r="9283">
          <cell r="E9283">
            <v>246900</v>
          </cell>
          <cell r="F9283">
            <v>884</v>
          </cell>
          <cell r="G9283" t="str">
            <v>Lyantonde District</v>
          </cell>
          <cell r="H9283" t="str">
            <v>KYABBUUZA P.S.</v>
          </cell>
          <cell r="I9283" t="str">
            <v>active</v>
          </cell>
          <cell r="J9283" t="str">
            <v>Lyantonde Town Council</v>
          </cell>
          <cell r="K9283" t="str">
            <v>Schools</v>
          </cell>
          <cell r="L9283" t="str">
            <v>Primary school</v>
          </cell>
          <cell r="M9283">
            <v>530906</v>
          </cell>
        </row>
        <row r="9284">
          <cell r="E9284">
            <v>272648</v>
          </cell>
          <cell r="F9284">
            <v>884</v>
          </cell>
          <cell r="G9284" t="str">
            <v>Lyantonde District</v>
          </cell>
          <cell r="H9284" t="str">
            <v>KYABUZA MUSLIM SS</v>
          </cell>
          <cell r="I9284" t="str">
            <v>active</v>
          </cell>
          <cell r="J9284" t="str">
            <v>Lyantonde Town Council</v>
          </cell>
          <cell r="K9284" t="str">
            <v>Schools</v>
          </cell>
          <cell r="L9284" t="str">
            <v>Secondary school</v>
          </cell>
        </row>
        <row r="9285">
          <cell r="E9285">
            <v>246894</v>
          </cell>
          <cell r="F9285">
            <v>884</v>
          </cell>
          <cell r="G9285" t="str">
            <v>Lyantonde District</v>
          </cell>
          <cell r="H9285" t="str">
            <v>KYAKAKALA MUSLIM P.S.</v>
          </cell>
          <cell r="I9285" t="str">
            <v>active</v>
          </cell>
          <cell r="J9285" t="str">
            <v>Lyantonde Subcounty</v>
          </cell>
          <cell r="K9285" t="str">
            <v>Schools</v>
          </cell>
          <cell r="L9285" t="str">
            <v>Primary school</v>
          </cell>
          <cell r="M9285">
            <v>527330</v>
          </cell>
        </row>
        <row r="9286">
          <cell r="E9286">
            <v>246862</v>
          </cell>
          <cell r="F9286">
            <v>884</v>
          </cell>
          <cell r="G9286" t="str">
            <v>Lyantonde District</v>
          </cell>
          <cell r="H9286" t="str">
            <v>Kyemamba P.S</v>
          </cell>
          <cell r="I9286" t="str">
            <v>active</v>
          </cell>
          <cell r="J9286" t="str">
            <v>Lyakajura Subcounty</v>
          </cell>
          <cell r="K9286" t="str">
            <v>Schools</v>
          </cell>
          <cell r="L9286" t="str">
            <v>Primary school</v>
          </cell>
          <cell r="M9286">
            <v>527331</v>
          </cell>
        </row>
        <row r="9287">
          <cell r="E9287">
            <v>246883</v>
          </cell>
          <cell r="F9287">
            <v>884</v>
          </cell>
          <cell r="G9287" t="str">
            <v>Lyantonde District</v>
          </cell>
          <cell r="H9287" t="str">
            <v>KYENSHAMA P.S.</v>
          </cell>
          <cell r="I9287" t="str">
            <v>active</v>
          </cell>
          <cell r="J9287" t="str">
            <v>Kinuuka Subcounty</v>
          </cell>
          <cell r="K9287" t="str">
            <v>Schools</v>
          </cell>
          <cell r="L9287" t="str">
            <v>Primary school</v>
          </cell>
          <cell r="M9287">
            <v>530907</v>
          </cell>
        </row>
        <row r="9288">
          <cell r="E9288">
            <v>246897</v>
          </cell>
          <cell r="F9288">
            <v>884</v>
          </cell>
          <cell r="G9288" t="str">
            <v>Lyantonde District</v>
          </cell>
          <cell r="H9288" t="str">
            <v>Kyewanula P.S.</v>
          </cell>
          <cell r="I9288" t="str">
            <v>active</v>
          </cell>
          <cell r="J9288" t="str">
            <v>Lyantonde Subcounty</v>
          </cell>
          <cell r="K9288" t="str">
            <v>Schools</v>
          </cell>
          <cell r="L9288" t="str">
            <v>Primary school</v>
          </cell>
          <cell r="M9288">
            <v>527332</v>
          </cell>
        </row>
        <row r="9289">
          <cell r="E9289">
            <v>246867</v>
          </cell>
          <cell r="F9289">
            <v>884</v>
          </cell>
          <cell r="G9289" t="str">
            <v>Lyantonde District</v>
          </cell>
          <cell r="H9289" t="str">
            <v>Lugala P.S.</v>
          </cell>
          <cell r="I9289" t="str">
            <v>active</v>
          </cell>
          <cell r="J9289" t="str">
            <v>Kaliiro Subcounty</v>
          </cell>
          <cell r="K9289" t="str">
            <v>Schools</v>
          </cell>
          <cell r="L9289" t="str">
            <v>Primary school</v>
          </cell>
          <cell r="M9289">
            <v>527333</v>
          </cell>
        </row>
        <row r="9290">
          <cell r="E9290">
            <v>246898</v>
          </cell>
          <cell r="F9290">
            <v>884</v>
          </cell>
          <cell r="G9290" t="str">
            <v>Lyantonde District</v>
          </cell>
          <cell r="H9290" t="str">
            <v>LWAMAWUNGU P.S.</v>
          </cell>
          <cell r="I9290" t="str">
            <v>active</v>
          </cell>
          <cell r="J9290" t="str">
            <v>Lyantonde Subcounty</v>
          </cell>
          <cell r="K9290" t="str">
            <v>Schools</v>
          </cell>
          <cell r="L9290" t="str">
            <v>Primary school</v>
          </cell>
          <cell r="M9290">
            <v>530908</v>
          </cell>
        </row>
        <row r="9291">
          <cell r="E9291">
            <v>246863</v>
          </cell>
          <cell r="F9291">
            <v>884</v>
          </cell>
          <cell r="G9291" t="str">
            <v>Lyantonde District</v>
          </cell>
          <cell r="H9291" t="str">
            <v>Lyakajjula P.S.</v>
          </cell>
          <cell r="I9291" t="str">
            <v>active</v>
          </cell>
          <cell r="J9291" t="str">
            <v>Lyakajura Subcounty</v>
          </cell>
          <cell r="K9291" t="str">
            <v>Schools</v>
          </cell>
          <cell r="L9291" t="str">
            <v>Primary school</v>
          </cell>
          <cell r="M9291">
            <v>527335</v>
          </cell>
        </row>
        <row r="9292">
          <cell r="E9292">
            <v>252076</v>
          </cell>
          <cell r="F9292">
            <v>884</v>
          </cell>
          <cell r="G9292" t="str">
            <v>Lyantonde District</v>
          </cell>
          <cell r="H9292" t="str">
            <v>LYANTONDE S.S.S</v>
          </cell>
          <cell r="I9292" t="str">
            <v>active</v>
          </cell>
          <cell r="J9292" t="str">
            <v>Kaliiro Subcounty</v>
          </cell>
          <cell r="K9292" t="str">
            <v>Schools</v>
          </cell>
          <cell r="L9292" t="str">
            <v>Secondary school</v>
          </cell>
          <cell r="M9292">
            <v>534081</v>
          </cell>
        </row>
        <row r="9293">
          <cell r="E9293">
            <v>257444</v>
          </cell>
          <cell r="F9293">
            <v>884</v>
          </cell>
          <cell r="G9293" t="str">
            <v>Lyantonde District</v>
          </cell>
          <cell r="H9293" t="str">
            <v>LYANTONDE TECHNICAL INSTITUTE</v>
          </cell>
          <cell r="I9293" t="str">
            <v>active</v>
          </cell>
          <cell r="J9293" t="str">
            <v>N/A</v>
          </cell>
          <cell r="K9293" t="str">
            <v>Schools</v>
          </cell>
          <cell r="L9293" t="str">
            <v>Tertiary institution</v>
          </cell>
          <cell r="M9293">
            <v>581067</v>
          </cell>
        </row>
        <row r="9294">
          <cell r="E9294">
            <v>246901</v>
          </cell>
          <cell r="F9294">
            <v>884</v>
          </cell>
          <cell r="G9294" t="str">
            <v>Lyantonde District</v>
          </cell>
          <cell r="H9294" t="str">
            <v>LYATONDE ST. MARTIN P.S.</v>
          </cell>
          <cell r="I9294" t="str">
            <v>active</v>
          </cell>
          <cell r="J9294" t="str">
            <v>Lyantonde Town Council</v>
          </cell>
          <cell r="K9294" t="str">
            <v>Schools</v>
          </cell>
          <cell r="L9294" t="str">
            <v>Primary school</v>
          </cell>
          <cell r="M9294">
            <v>530909</v>
          </cell>
        </row>
        <row r="9295">
          <cell r="E9295">
            <v>246876</v>
          </cell>
          <cell r="F9295">
            <v>884</v>
          </cell>
          <cell r="G9295" t="str">
            <v>Lyantonde District</v>
          </cell>
          <cell r="H9295" t="str">
            <v>Makukuru P.S.</v>
          </cell>
          <cell r="I9295" t="str">
            <v>active</v>
          </cell>
          <cell r="J9295" t="str">
            <v>Kaliiro Subcounty</v>
          </cell>
          <cell r="K9295" t="str">
            <v>Schools</v>
          </cell>
          <cell r="L9295" t="str">
            <v>Primary school</v>
          </cell>
          <cell r="M9295">
            <v>527336</v>
          </cell>
        </row>
        <row r="9296">
          <cell r="E9296">
            <v>246908</v>
          </cell>
          <cell r="F9296">
            <v>884</v>
          </cell>
          <cell r="G9296" t="str">
            <v>Lyantonde District</v>
          </cell>
          <cell r="H9296" t="str">
            <v>Mpumudde P.S.</v>
          </cell>
          <cell r="I9296" t="str">
            <v>active</v>
          </cell>
          <cell r="J9296" t="str">
            <v>Mpumudde Subcounty</v>
          </cell>
          <cell r="K9296" t="str">
            <v>Schools</v>
          </cell>
          <cell r="L9296" t="str">
            <v>Primary school</v>
          </cell>
          <cell r="M9296">
            <v>548235</v>
          </cell>
        </row>
        <row r="9297">
          <cell r="E9297">
            <v>252078</v>
          </cell>
          <cell r="F9297">
            <v>884</v>
          </cell>
          <cell r="G9297" t="str">
            <v>Lyantonde District</v>
          </cell>
          <cell r="H9297" t="str">
            <v>MPUMUDDE S.S.S</v>
          </cell>
          <cell r="I9297" t="str">
            <v>active</v>
          </cell>
          <cell r="J9297" t="str">
            <v>Mpumudde Subcounty</v>
          </cell>
          <cell r="K9297" t="str">
            <v>Schools</v>
          </cell>
          <cell r="L9297" t="str">
            <v>Secondary school</v>
          </cell>
          <cell r="M9297">
            <v>534143</v>
          </cell>
        </row>
        <row r="9298">
          <cell r="E9298">
            <v>246877</v>
          </cell>
          <cell r="F9298">
            <v>884</v>
          </cell>
          <cell r="G9298" t="str">
            <v>Lyantonde District</v>
          </cell>
          <cell r="H9298" t="str">
            <v>Nabigoye Muslim School</v>
          </cell>
          <cell r="I9298" t="str">
            <v>active</v>
          </cell>
          <cell r="J9298" t="str">
            <v>Kaliiro Subcounty</v>
          </cell>
          <cell r="K9298" t="str">
            <v>Schools</v>
          </cell>
          <cell r="L9298" t="str">
            <v>Primary school</v>
          </cell>
          <cell r="M9298">
            <v>527337</v>
          </cell>
        </row>
        <row r="9299">
          <cell r="E9299">
            <v>246909</v>
          </cell>
          <cell r="F9299">
            <v>884</v>
          </cell>
          <cell r="G9299" t="str">
            <v>Lyantonde District</v>
          </cell>
          <cell r="H9299" t="str">
            <v>Nakaseeta P.S.</v>
          </cell>
          <cell r="I9299" t="str">
            <v>active</v>
          </cell>
          <cell r="J9299" t="str">
            <v>Mpumudde Subcounty</v>
          </cell>
          <cell r="K9299" t="str">
            <v>Schools</v>
          </cell>
          <cell r="L9299" t="str">
            <v>Primary school</v>
          </cell>
          <cell r="M9299">
            <v>530910</v>
          </cell>
        </row>
        <row r="9300">
          <cell r="E9300">
            <v>246885</v>
          </cell>
          <cell r="F9300">
            <v>884</v>
          </cell>
          <cell r="G9300" t="str">
            <v>Lyantonde District</v>
          </cell>
          <cell r="H9300" t="str">
            <v>Nakasozi P.S</v>
          </cell>
          <cell r="I9300" t="str">
            <v>active</v>
          </cell>
          <cell r="J9300" t="str">
            <v>Kinuuka Subcounty</v>
          </cell>
          <cell r="K9300" t="str">
            <v>Schools</v>
          </cell>
          <cell r="L9300" t="str">
            <v>Primary school</v>
          </cell>
          <cell r="M9300">
            <v>527338</v>
          </cell>
        </row>
        <row r="9301">
          <cell r="E9301">
            <v>246878</v>
          </cell>
          <cell r="F9301">
            <v>884</v>
          </cell>
          <cell r="G9301" t="str">
            <v>Lyantonde District</v>
          </cell>
          <cell r="H9301" t="str">
            <v>Nakisajja P.S.</v>
          </cell>
          <cell r="I9301" t="str">
            <v>active</v>
          </cell>
          <cell r="J9301" t="str">
            <v>Kaliiro Subcounty</v>
          </cell>
          <cell r="K9301" t="str">
            <v>Schools</v>
          </cell>
          <cell r="L9301" t="str">
            <v>Primary school</v>
          </cell>
          <cell r="M9301">
            <v>527339</v>
          </cell>
        </row>
        <row r="9302">
          <cell r="E9302">
            <v>246882</v>
          </cell>
          <cell r="F9302">
            <v>884</v>
          </cell>
          <cell r="G9302" t="str">
            <v>Lyantonde District</v>
          </cell>
          <cell r="H9302" t="str">
            <v>NAMUTAMBA</v>
          </cell>
          <cell r="I9302" t="str">
            <v>active</v>
          </cell>
          <cell r="J9302" t="str">
            <v>Kasagama Subcounty</v>
          </cell>
          <cell r="K9302" t="str">
            <v>Schools</v>
          </cell>
          <cell r="L9302" t="str">
            <v>Primary school</v>
          </cell>
          <cell r="M9302">
            <v>107213</v>
          </cell>
        </row>
        <row r="9303">
          <cell r="E9303">
            <v>246910</v>
          </cell>
          <cell r="F9303">
            <v>884</v>
          </cell>
          <cell r="G9303" t="str">
            <v>Lyantonde District</v>
          </cell>
          <cell r="H9303" t="str">
            <v>Nsiika P.S.</v>
          </cell>
          <cell r="I9303" t="str">
            <v>active</v>
          </cell>
          <cell r="J9303" t="str">
            <v>Mpumudde Subcounty</v>
          </cell>
          <cell r="K9303" t="str">
            <v>Schools</v>
          </cell>
          <cell r="L9303" t="str">
            <v>Primary school</v>
          </cell>
          <cell r="M9303">
            <v>527340</v>
          </cell>
        </row>
        <row r="9304">
          <cell r="E9304">
            <v>246911</v>
          </cell>
          <cell r="F9304">
            <v>884</v>
          </cell>
          <cell r="G9304" t="str">
            <v>Lyantonde District</v>
          </cell>
          <cell r="H9304" t="str">
            <v>RWAMABARA P.S</v>
          </cell>
          <cell r="I9304" t="str">
            <v>active</v>
          </cell>
          <cell r="J9304" t="str">
            <v>Mpumudde Subcounty</v>
          </cell>
          <cell r="K9304" t="str">
            <v>Schools</v>
          </cell>
          <cell r="L9304" t="str">
            <v>Primary school</v>
          </cell>
          <cell r="M9304">
            <v>527341</v>
          </cell>
        </row>
        <row r="9305">
          <cell r="E9305">
            <v>252077</v>
          </cell>
          <cell r="F9305">
            <v>884</v>
          </cell>
          <cell r="G9305" t="str">
            <v>Lyantonde District</v>
          </cell>
          <cell r="H9305" t="str">
            <v>ST GONZAGA S.S.S</v>
          </cell>
          <cell r="I9305" t="str">
            <v>active</v>
          </cell>
          <cell r="J9305" t="str">
            <v>Kinuuka Subcounty</v>
          </cell>
          <cell r="K9305" t="str">
            <v>Schools</v>
          </cell>
          <cell r="L9305" t="str">
            <v>Secondary school</v>
          </cell>
          <cell r="M9305">
            <v>534082</v>
          </cell>
        </row>
        <row r="9306">
          <cell r="E9306">
            <v>252073</v>
          </cell>
          <cell r="F9306">
            <v>884</v>
          </cell>
          <cell r="G9306" t="str">
            <v>Lyantonde District</v>
          </cell>
          <cell r="H9306" t="str">
            <v>ST JOHNS KALIIRO COMP. S.S</v>
          </cell>
          <cell r="I9306" t="str">
            <v>active</v>
          </cell>
          <cell r="J9306" t="str">
            <v>Kaliiro Subcounty</v>
          </cell>
          <cell r="K9306" t="str">
            <v>Schools</v>
          </cell>
          <cell r="L9306" t="str">
            <v>Secondary school</v>
          </cell>
          <cell r="M9306">
            <v>534079</v>
          </cell>
        </row>
        <row r="9307">
          <cell r="E9307">
            <v>246879</v>
          </cell>
          <cell r="F9307">
            <v>884</v>
          </cell>
          <cell r="G9307" t="str">
            <v>Lyantonde District</v>
          </cell>
          <cell r="H9307" t="str">
            <v>ST. ANTHONY LWENTONDO</v>
          </cell>
          <cell r="I9307" t="str">
            <v>active</v>
          </cell>
          <cell r="J9307" t="str">
            <v>Kaliiro Subcounty</v>
          </cell>
          <cell r="K9307" t="str">
            <v>Schools</v>
          </cell>
          <cell r="L9307" t="str">
            <v>Primary school</v>
          </cell>
          <cell r="M9307">
            <v>527334</v>
          </cell>
        </row>
        <row r="9308">
          <cell r="E9308">
            <v>246871</v>
          </cell>
          <cell r="F9308">
            <v>884</v>
          </cell>
          <cell r="G9308" t="str">
            <v>Lyantonde District</v>
          </cell>
          <cell r="H9308" t="str">
            <v>ST. LAWRENCE KALAMBI P/S</v>
          </cell>
          <cell r="I9308" t="str">
            <v>active</v>
          </cell>
          <cell r="J9308" t="str">
            <v>Kaliiro Subcounty</v>
          </cell>
          <cell r="K9308" t="str">
            <v>Schools</v>
          </cell>
          <cell r="L9308" t="str">
            <v>Primary school</v>
          </cell>
          <cell r="M9308">
            <v>527315</v>
          </cell>
        </row>
        <row r="9309">
          <cell r="E9309">
            <v>246875</v>
          </cell>
          <cell r="F9309">
            <v>884</v>
          </cell>
          <cell r="G9309" t="str">
            <v>Lyantonde District</v>
          </cell>
          <cell r="H9309" t="str">
            <v>ST. MARYS KITEESA P.S.</v>
          </cell>
          <cell r="I9309" t="str">
            <v>active</v>
          </cell>
          <cell r="J9309" t="str">
            <v>Kaliiro Subcounty</v>
          </cell>
          <cell r="K9309" t="str">
            <v>Schools</v>
          </cell>
          <cell r="L9309" t="str">
            <v>Primary school</v>
          </cell>
          <cell r="M9309">
            <v>527327</v>
          </cell>
        </row>
        <row r="9310">
          <cell r="E9310">
            <v>246864</v>
          </cell>
          <cell r="F9310">
            <v>884</v>
          </cell>
          <cell r="G9310" t="str">
            <v>Lyantonde District</v>
          </cell>
          <cell r="H9310" t="str">
            <v>ST. PAUL P.S BUKOKORA</v>
          </cell>
          <cell r="I9310" t="str">
            <v>active</v>
          </cell>
          <cell r="J9310" t="str">
            <v>Mpumudde Subcounty</v>
          </cell>
          <cell r="K9310" t="str">
            <v>Schools</v>
          </cell>
          <cell r="L9310" t="str">
            <v>Primary school</v>
          </cell>
          <cell r="M9310">
            <v>527308</v>
          </cell>
        </row>
        <row r="9311">
          <cell r="E9311">
            <v>238165</v>
          </cell>
          <cell r="F9311">
            <v>885</v>
          </cell>
          <cell r="G9311" t="str">
            <v>Madi-Okollo District</v>
          </cell>
          <cell r="H9311" t="str">
            <v>ADIBU P.7 P.S.</v>
          </cell>
          <cell r="I9311" t="str">
            <v>active</v>
          </cell>
          <cell r="J9311" t="str">
            <v>Offaka Subcounty</v>
          </cell>
          <cell r="K9311" t="str">
            <v>Schools</v>
          </cell>
          <cell r="L9311" t="str">
            <v>Primary school</v>
          </cell>
          <cell r="M9311">
            <v>521294</v>
          </cell>
        </row>
        <row r="9312">
          <cell r="E9312">
            <v>238166</v>
          </cell>
          <cell r="F9312">
            <v>885</v>
          </cell>
          <cell r="G9312" t="str">
            <v>Madi-Okollo District</v>
          </cell>
          <cell r="H9312" t="str">
            <v>ADRAA P.7 SCHOOL</v>
          </cell>
          <cell r="I9312" t="str">
            <v>active</v>
          </cell>
          <cell r="J9312" t="str">
            <v>Offaka Subcounty</v>
          </cell>
          <cell r="K9312" t="str">
            <v>Schools</v>
          </cell>
          <cell r="L9312" t="str">
            <v>Primary school</v>
          </cell>
          <cell r="M9312">
            <v>529541</v>
          </cell>
        </row>
        <row r="9313">
          <cell r="E9313">
            <v>238243</v>
          </cell>
          <cell r="F9313">
            <v>885</v>
          </cell>
          <cell r="G9313" t="str">
            <v>Madi-Okollo District</v>
          </cell>
          <cell r="H9313" t="str">
            <v>AGOMVUSUS P.S</v>
          </cell>
          <cell r="I9313" t="str">
            <v>active</v>
          </cell>
          <cell r="J9313" t="str">
            <v>Rigbo Subcounty</v>
          </cell>
          <cell r="K9313" t="str">
            <v>Schools</v>
          </cell>
          <cell r="L9313" t="str">
            <v>Primary school</v>
          </cell>
          <cell r="M9313">
            <v>529542</v>
          </cell>
        </row>
        <row r="9314">
          <cell r="E9314">
            <v>238169</v>
          </cell>
          <cell r="F9314">
            <v>885</v>
          </cell>
          <cell r="G9314" t="str">
            <v>Madi-Okollo District</v>
          </cell>
          <cell r="H9314" t="str">
            <v>AIIBU P.S</v>
          </cell>
          <cell r="I9314" t="str">
            <v>active</v>
          </cell>
          <cell r="J9314" t="str">
            <v>Offaka Subcounty</v>
          </cell>
          <cell r="K9314" t="str">
            <v>Schools</v>
          </cell>
          <cell r="L9314" t="str">
            <v>Primary school</v>
          </cell>
          <cell r="M9314">
            <v>521297</v>
          </cell>
        </row>
        <row r="9315">
          <cell r="E9315">
            <v>238230</v>
          </cell>
          <cell r="F9315">
            <v>885</v>
          </cell>
          <cell r="G9315" t="str">
            <v>Madi-Okollo District</v>
          </cell>
          <cell r="H9315" t="str">
            <v>AJAGORO P.S.</v>
          </cell>
          <cell r="I9315" t="str">
            <v>active</v>
          </cell>
          <cell r="J9315" t="str">
            <v>Rhino Camp Subcounty</v>
          </cell>
          <cell r="K9315" t="str">
            <v>Schools</v>
          </cell>
          <cell r="L9315" t="str">
            <v>Primary school</v>
          </cell>
          <cell r="M9315">
            <v>521298</v>
          </cell>
        </row>
        <row r="9316">
          <cell r="E9316">
            <v>238182</v>
          </cell>
          <cell r="F9316">
            <v>885</v>
          </cell>
          <cell r="G9316" t="str">
            <v>Madi-Okollo District</v>
          </cell>
          <cell r="H9316" t="str">
            <v>AJIBU P.S.</v>
          </cell>
          <cell r="I9316" t="str">
            <v>active</v>
          </cell>
          <cell r="J9316" t="str">
            <v>Okollo Subcounty</v>
          </cell>
          <cell r="K9316" t="str">
            <v>Schools</v>
          </cell>
          <cell r="L9316" t="str">
            <v>Primary school</v>
          </cell>
          <cell r="M9316">
            <v>99143</v>
          </cell>
        </row>
        <row r="9317">
          <cell r="E9317">
            <v>238167</v>
          </cell>
          <cell r="F9317">
            <v>885</v>
          </cell>
          <cell r="G9317" t="str">
            <v>Madi-Okollo District</v>
          </cell>
          <cell r="H9317" t="str">
            <v>AJINIA HILL P.S</v>
          </cell>
          <cell r="I9317" t="str">
            <v>active</v>
          </cell>
          <cell r="J9317" t="str">
            <v>Offaka Subcounty</v>
          </cell>
          <cell r="K9317" t="str">
            <v>Schools</v>
          </cell>
          <cell r="L9317" t="str">
            <v>Primary school</v>
          </cell>
          <cell r="M9317">
            <v>521299</v>
          </cell>
        </row>
        <row r="9318">
          <cell r="E9318">
            <v>238225</v>
          </cell>
          <cell r="F9318">
            <v>885</v>
          </cell>
          <cell r="G9318" t="str">
            <v>Madi-Okollo District</v>
          </cell>
          <cell r="H9318" t="str">
            <v>AKAVU P.S.</v>
          </cell>
          <cell r="I9318" t="str">
            <v>active</v>
          </cell>
          <cell r="J9318" t="str">
            <v>Pawor Subcounty</v>
          </cell>
          <cell r="K9318" t="str">
            <v>Schools</v>
          </cell>
          <cell r="L9318" t="str">
            <v>Primary school</v>
          </cell>
          <cell r="M9318">
            <v>521302</v>
          </cell>
        </row>
        <row r="9319">
          <cell r="E9319">
            <v>238191</v>
          </cell>
          <cell r="F9319">
            <v>885</v>
          </cell>
          <cell r="G9319" t="str">
            <v>Madi-Okollo District</v>
          </cell>
          <cell r="H9319" t="str">
            <v>AKINO COPE P.S</v>
          </cell>
          <cell r="I9319" t="str">
            <v>active</v>
          </cell>
          <cell r="J9319" t="str">
            <v>Okollo Subcounty</v>
          </cell>
          <cell r="K9319" t="str">
            <v>Schools</v>
          </cell>
          <cell r="L9319" t="str">
            <v>Primary school</v>
          </cell>
          <cell r="M9319">
            <v>529545</v>
          </cell>
        </row>
        <row r="9320">
          <cell r="E9320">
            <v>238238</v>
          </cell>
          <cell r="F9320">
            <v>885</v>
          </cell>
          <cell r="G9320" t="str">
            <v>Madi-Okollo District</v>
          </cell>
          <cell r="H9320" t="str">
            <v>ALIBA WIRIA P.7 SCHOOL</v>
          </cell>
          <cell r="I9320" t="str">
            <v>active</v>
          </cell>
          <cell r="J9320" t="str">
            <v>Rigbo Subcounty</v>
          </cell>
          <cell r="K9320" t="str">
            <v>Schools</v>
          </cell>
          <cell r="L9320" t="str">
            <v>Primary school</v>
          </cell>
          <cell r="M9320">
            <v>529546</v>
          </cell>
        </row>
        <row r="9321">
          <cell r="E9321">
            <v>238176</v>
          </cell>
          <cell r="F9321">
            <v>885</v>
          </cell>
          <cell r="G9321" t="str">
            <v>Madi-Okollo District</v>
          </cell>
          <cell r="H9321" t="str">
            <v>ALIJODA P.S.</v>
          </cell>
          <cell r="I9321" t="str">
            <v>active</v>
          </cell>
          <cell r="J9321" t="str">
            <v>Inde Town Council</v>
          </cell>
          <cell r="K9321" t="str">
            <v>Schools</v>
          </cell>
          <cell r="L9321" t="str">
            <v>Primary school</v>
          </cell>
          <cell r="M9321">
            <v>521305</v>
          </cell>
        </row>
        <row r="9322">
          <cell r="E9322">
            <v>238239</v>
          </cell>
          <cell r="F9322">
            <v>885</v>
          </cell>
          <cell r="G9322" t="str">
            <v>Madi-Okollo District</v>
          </cell>
          <cell r="H9322" t="str">
            <v>ALUKPERANGA  P.S</v>
          </cell>
          <cell r="I9322" t="str">
            <v>active</v>
          </cell>
          <cell r="J9322" t="str">
            <v>Rigbo Subcounty</v>
          </cell>
          <cell r="K9322" t="str">
            <v>Schools</v>
          </cell>
          <cell r="L9322" t="str">
            <v>Primary school</v>
          </cell>
          <cell r="M9322">
            <v>521308</v>
          </cell>
        </row>
        <row r="9323">
          <cell r="E9323">
            <v>238082</v>
          </cell>
          <cell r="F9323">
            <v>885</v>
          </cell>
          <cell r="G9323" t="str">
            <v>Madi-Okollo District</v>
          </cell>
          <cell r="H9323" t="str">
            <v>AMADUDU P. S</v>
          </cell>
          <cell r="I9323" t="str">
            <v>active</v>
          </cell>
          <cell r="J9323" t="str">
            <v>Anyiribu Subcounty</v>
          </cell>
          <cell r="K9323" t="str">
            <v>Schools</v>
          </cell>
          <cell r="L9323" t="str">
            <v>Primary school</v>
          </cell>
          <cell r="M9323">
            <v>521309</v>
          </cell>
        </row>
        <row r="9324">
          <cell r="E9324">
            <v>238254</v>
          </cell>
          <cell r="F9324">
            <v>885</v>
          </cell>
          <cell r="G9324" t="str">
            <v>Madi-Okollo District</v>
          </cell>
          <cell r="H9324" t="str">
            <v>AMBARU P.S</v>
          </cell>
          <cell r="I9324" t="str">
            <v>active</v>
          </cell>
          <cell r="J9324" t="str">
            <v>Uleppi Subcounty</v>
          </cell>
          <cell r="K9324" t="str">
            <v>Schools</v>
          </cell>
          <cell r="L9324" t="str">
            <v>Primary school</v>
          </cell>
          <cell r="M9324">
            <v>529547</v>
          </cell>
        </row>
        <row r="9325">
          <cell r="E9325">
            <v>238079</v>
          </cell>
          <cell r="F9325">
            <v>885</v>
          </cell>
          <cell r="G9325" t="str">
            <v>Madi-Okollo District</v>
          </cell>
          <cell r="H9325" t="str">
            <v>ANYIRIBU P.S.</v>
          </cell>
          <cell r="I9325" t="str">
            <v>active</v>
          </cell>
          <cell r="J9325" t="str">
            <v>Anyiribu Subcounty</v>
          </cell>
          <cell r="K9325" t="str">
            <v>Schools</v>
          </cell>
          <cell r="L9325" t="str">
            <v>Primary school</v>
          </cell>
          <cell r="M9325">
            <v>521315</v>
          </cell>
        </row>
        <row r="9326">
          <cell r="E9326">
            <v>238227</v>
          </cell>
          <cell r="F9326">
            <v>885</v>
          </cell>
          <cell r="G9326" t="str">
            <v>Madi-Okollo District</v>
          </cell>
          <cell r="H9326" t="str">
            <v>AWUVU PARENTS P.S</v>
          </cell>
          <cell r="I9326" t="str">
            <v>active</v>
          </cell>
          <cell r="J9326" t="str">
            <v>Rhino Camp Subcounty</v>
          </cell>
          <cell r="K9326" t="str">
            <v>Schools</v>
          </cell>
          <cell r="L9326" t="str">
            <v>Primary school</v>
          </cell>
          <cell r="M9326">
            <v>521325</v>
          </cell>
        </row>
        <row r="9327">
          <cell r="E9327">
            <v>238177</v>
          </cell>
          <cell r="F9327">
            <v>885</v>
          </cell>
          <cell r="G9327" t="str">
            <v>Madi-Okollo District</v>
          </cell>
          <cell r="H9327" t="str">
            <v>AYAVU P/S</v>
          </cell>
          <cell r="I9327" t="str">
            <v>active</v>
          </cell>
          <cell r="J9327" t="str">
            <v>Inde Town Council</v>
          </cell>
          <cell r="K9327" t="str">
            <v>Schools</v>
          </cell>
          <cell r="L9327" t="str">
            <v>Primary school</v>
          </cell>
          <cell r="M9327">
            <v>529550</v>
          </cell>
        </row>
        <row r="9328">
          <cell r="E9328">
            <v>238080</v>
          </cell>
          <cell r="F9328">
            <v>885</v>
          </cell>
          <cell r="G9328" t="str">
            <v>Madi-Okollo District</v>
          </cell>
          <cell r="H9328" t="str">
            <v>AYUU P.S.</v>
          </cell>
          <cell r="I9328" t="str">
            <v>active</v>
          </cell>
          <cell r="J9328" t="str">
            <v>Anyiribu Subcounty</v>
          </cell>
          <cell r="K9328" t="str">
            <v>Schools</v>
          </cell>
          <cell r="L9328" t="str">
            <v>Primary school</v>
          </cell>
          <cell r="M9328">
            <v>529551</v>
          </cell>
        </row>
        <row r="9329">
          <cell r="E9329">
            <v>238184</v>
          </cell>
          <cell r="F9329">
            <v>885</v>
          </cell>
          <cell r="G9329" t="str">
            <v>Madi-Okollo District</v>
          </cell>
          <cell r="H9329" t="str">
            <v>BAITO P.S.</v>
          </cell>
          <cell r="I9329" t="str">
            <v>active</v>
          </cell>
          <cell r="J9329" t="str">
            <v>Okollo Subcounty</v>
          </cell>
          <cell r="K9329" t="str">
            <v>Schools</v>
          </cell>
          <cell r="L9329" t="str">
            <v>Primary school</v>
          </cell>
          <cell r="M9329">
            <v>521330</v>
          </cell>
        </row>
        <row r="9330">
          <cell r="E9330">
            <v>238229</v>
          </cell>
          <cell r="F9330">
            <v>885</v>
          </cell>
          <cell r="G9330" t="str">
            <v>Madi-Okollo District</v>
          </cell>
          <cell r="H9330" t="str">
            <v>BALALA P.S.</v>
          </cell>
          <cell r="I9330" t="str">
            <v>active</v>
          </cell>
          <cell r="J9330" t="str">
            <v>Rhino Camp Subcounty</v>
          </cell>
          <cell r="K9330" t="str">
            <v>Schools</v>
          </cell>
          <cell r="L9330" t="str">
            <v>Primary school</v>
          </cell>
          <cell r="M9330">
            <v>521331</v>
          </cell>
        </row>
        <row r="9331">
          <cell r="E9331">
            <v>238232</v>
          </cell>
          <cell r="F9331">
            <v>885</v>
          </cell>
          <cell r="G9331" t="str">
            <v>Madi-Okollo District</v>
          </cell>
          <cell r="H9331" t="str">
            <v>BANDILI P.7 SCHOOL</v>
          </cell>
          <cell r="I9331" t="str">
            <v>active</v>
          </cell>
          <cell r="J9331" t="str">
            <v>Rhino Camp Subcounty</v>
          </cell>
          <cell r="K9331" t="str">
            <v>Schools</v>
          </cell>
          <cell r="L9331" t="str">
            <v>Primary school</v>
          </cell>
          <cell r="M9331">
            <v>529552</v>
          </cell>
        </row>
        <row r="9332">
          <cell r="E9332">
            <v>238186</v>
          </cell>
          <cell r="F9332">
            <v>885</v>
          </cell>
          <cell r="G9332" t="str">
            <v>Madi-Okollo District</v>
          </cell>
          <cell r="H9332" t="str">
            <v>BARIBU P.S.</v>
          </cell>
          <cell r="I9332" t="str">
            <v>active</v>
          </cell>
          <cell r="J9332" t="str">
            <v>Okollo Subcounty</v>
          </cell>
          <cell r="K9332" t="str">
            <v>Schools</v>
          </cell>
          <cell r="L9332" t="str">
            <v>Primary school</v>
          </cell>
          <cell r="M9332">
            <v>521332</v>
          </cell>
        </row>
        <row r="9333">
          <cell r="E9333">
            <v>238253</v>
          </cell>
          <cell r="F9333">
            <v>885</v>
          </cell>
          <cell r="G9333" t="str">
            <v>Madi-Okollo District</v>
          </cell>
          <cell r="H9333" t="str">
            <v>BARIZI P.S.</v>
          </cell>
          <cell r="I9333" t="str">
            <v>active</v>
          </cell>
          <cell r="J9333" t="str">
            <v>Uleppi Subcounty</v>
          </cell>
          <cell r="K9333" t="str">
            <v>Schools</v>
          </cell>
          <cell r="L9333" t="str">
            <v>Primary school</v>
          </cell>
          <cell r="M9333">
            <v>521333</v>
          </cell>
        </row>
        <row r="9334">
          <cell r="E9334">
            <v>238170</v>
          </cell>
          <cell r="F9334">
            <v>885</v>
          </cell>
          <cell r="G9334" t="str">
            <v>Madi-Okollo District</v>
          </cell>
          <cell r="H9334" t="str">
            <v>BUZU FOUNDATION P.S.</v>
          </cell>
          <cell r="I9334" t="str">
            <v>active</v>
          </cell>
          <cell r="J9334" t="str">
            <v>Offaka Subcounty</v>
          </cell>
          <cell r="K9334" t="str">
            <v>Schools</v>
          </cell>
          <cell r="L9334" t="str">
            <v>Primary school</v>
          </cell>
          <cell r="M9334">
            <v>521339</v>
          </cell>
        </row>
        <row r="9335">
          <cell r="E9335">
            <v>238192</v>
          </cell>
          <cell r="F9335">
            <v>885</v>
          </cell>
          <cell r="G9335" t="str">
            <v>Madi-Okollo District</v>
          </cell>
          <cell r="H9335" t="str">
            <v>CHANYA BAIYA P.S.</v>
          </cell>
          <cell r="I9335" t="str">
            <v>active</v>
          </cell>
          <cell r="J9335" t="str">
            <v>Okollo Subcounty</v>
          </cell>
          <cell r="K9335" t="str">
            <v>Schools</v>
          </cell>
          <cell r="L9335" t="str">
            <v>Primary school</v>
          </cell>
          <cell r="M9335">
            <v>529556</v>
          </cell>
        </row>
        <row r="9336">
          <cell r="E9336">
            <v>238233</v>
          </cell>
          <cell r="F9336">
            <v>885</v>
          </cell>
          <cell r="G9336" t="str">
            <v>Madi-Okollo District</v>
          </cell>
          <cell r="H9336" t="str">
            <v>DRABI</v>
          </cell>
          <cell r="I9336" t="str">
            <v>active</v>
          </cell>
          <cell r="J9336" t="str">
            <v>Rhino Camp Subcounty</v>
          </cell>
          <cell r="K9336" t="str">
            <v>Schools</v>
          </cell>
          <cell r="L9336" t="str">
            <v>Primary school</v>
          </cell>
          <cell r="M9336">
            <v>521344</v>
          </cell>
        </row>
        <row r="9337">
          <cell r="E9337">
            <v>238244</v>
          </cell>
          <cell r="F9337">
            <v>885</v>
          </cell>
          <cell r="G9337" t="str">
            <v>Madi-Okollo District</v>
          </cell>
          <cell r="H9337" t="str">
            <v>EDEN P.S.</v>
          </cell>
          <cell r="I9337" t="str">
            <v>active</v>
          </cell>
          <cell r="J9337" t="str">
            <v>Rigbo Subcounty</v>
          </cell>
          <cell r="K9337" t="str">
            <v>Schools</v>
          </cell>
          <cell r="L9337" t="str">
            <v>Primary school</v>
          </cell>
          <cell r="M9337">
            <v>521348</v>
          </cell>
        </row>
        <row r="9338">
          <cell r="E9338">
            <v>238172</v>
          </cell>
          <cell r="F9338">
            <v>885</v>
          </cell>
          <cell r="G9338" t="str">
            <v>Madi-Okollo District</v>
          </cell>
          <cell r="H9338" t="str">
            <v>ELIBU COPE CENTRE P.S.</v>
          </cell>
          <cell r="I9338" t="str">
            <v>active</v>
          </cell>
          <cell r="J9338" t="str">
            <v>Offaka Subcounty</v>
          </cell>
          <cell r="K9338" t="str">
            <v>Schools</v>
          </cell>
          <cell r="L9338" t="str">
            <v>Primary school</v>
          </cell>
          <cell r="M9338">
            <v>521357</v>
          </cell>
        </row>
        <row r="9339">
          <cell r="E9339">
            <v>238168</v>
          </cell>
          <cell r="F9339">
            <v>885</v>
          </cell>
          <cell r="G9339" t="str">
            <v>Madi-Okollo District</v>
          </cell>
          <cell r="H9339" t="str">
            <v>Elibu P.S.</v>
          </cell>
          <cell r="I9339" t="str">
            <v>active</v>
          </cell>
          <cell r="J9339" t="str">
            <v>Offaka Subcounty</v>
          </cell>
          <cell r="K9339" t="str">
            <v>Schools</v>
          </cell>
          <cell r="L9339" t="str">
            <v>Primary school</v>
          </cell>
          <cell r="M9339">
            <v>529558</v>
          </cell>
        </row>
        <row r="9340">
          <cell r="E9340">
            <v>238234</v>
          </cell>
          <cell r="F9340">
            <v>885</v>
          </cell>
          <cell r="G9340" t="str">
            <v>Madi-Okollo District</v>
          </cell>
          <cell r="H9340" t="str">
            <v>EMVEA P.S</v>
          </cell>
          <cell r="I9340" t="str">
            <v>active</v>
          </cell>
          <cell r="J9340" t="str">
            <v>Rhino Camp Subcounty</v>
          </cell>
          <cell r="K9340" t="str">
            <v>Schools</v>
          </cell>
          <cell r="L9340" t="str">
            <v>Primary school</v>
          </cell>
          <cell r="M9340">
            <v>521358</v>
          </cell>
        </row>
        <row r="9341">
          <cell r="E9341">
            <v>238240</v>
          </cell>
          <cell r="F9341">
            <v>885</v>
          </cell>
          <cell r="G9341" t="str">
            <v>Madi-Okollo District</v>
          </cell>
          <cell r="H9341" t="str">
            <v>EMVENGA P.7 SCHOOL</v>
          </cell>
          <cell r="I9341" t="str">
            <v>active</v>
          </cell>
          <cell r="J9341" t="str">
            <v>Rigbo Subcounty</v>
          </cell>
          <cell r="K9341" t="str">
            <v>Schools</v>
          </cell>
          <cell r="L9341" t="str">
            <v>Primary school</v>
          </cell>
          <cell r="M9341">
            <v>529560</v>
          </cell>
        </row>
        <row r="9342">
          <cell r="E9342">
            <v>238185</v>
          </cell>
          <cell r="F9342">
            <v>885</v>
          </cell>
          <cell r="G9342" t="str">
            <v>Madi-Okollo District</v>
          </cell>
          <cell r="H9342" t="str">
            <v>ENDEBU P.S.</v>
          </cell>
          <cell r="I9342" t="str">
            <v>active</v>
          </cell>
          <cell r="J9342" t="str">
            <v>Okollo Subcounty</v>
          </cell>
          <cell r="K9342" t="str">
            <v>Schools</v>
          </cell>
          <cell r="L9342" t="str">
            <v>Primary school</v>
          </cell>
          <cell r="M9342">
            <v>529559</v>
          </cell>
        </row>
        <row r="9343">
          <cell r="E9343">
            <v>238193</v>
          </cell>
          <cell r="F9343">
            <v>885</v>
          </cell>
          <cell r="G9343" t="str">
            <v>Madi-Okollo District</v>
          </cell>
          <cell r="H9343" t="str">
            <v>ETAWUA P.S</v>
          </cell>
          <cell r="I9343" t="str">
            <v>active</v>
          </cell>
          <cell r="J9343" t="str">
            <v>Okollo Subcounty</v>
          </cell>
          <cell r="K9343" t="str">
            <v>Schools</v>
          </cell>
          <cell r="L9343" t="str">
            <v>Primary school</v>
          </cell>
          <cell r="M9343">
            <v>521363</v>
          </cell>
        </row>
        <row r="9344">
          <cell r="E9344">
            <v>238252</v>
          </cell>
          <cell r="F9344">
            <v>885</v>
          </cell>
          <cell r="G9344" t="str">
            <v>Madi-Okollo District</v>
          </cell>
          <cell r="H9344" t="str">
            <v>ETELEVA P.S.</v>
          </cell>
          <cell r="I9344" t="str">
            <v>active</v>
          </cell>
          <cell r="J9344" t="str">
            <v>Uleppi Subcounty</v>
          </cell>
          <cell r="K9344" t="str">
            <v>Schools</v>
          </cell>
          <cell r="L9344" t="str">
            <v>Primary school</v>
          </cell>
          <cell r="M9344">
            <v>521364</v>
          </cell>
        </row>
        <row r="9345">
          <cell r="E9345">
            <v>238056</v>
          </cell>
          <cell r="F9345">
            <v>885</v>
          </cell>
          <cell r="G9345" t="str">
            <v>Madi-Okollo District</v>
          </cell>
          <cell r="H9345" t="str">
            <v>EWANGA P.S.</v>
          </cell>
          <cell r="I9345" t="str">
            <v>active</v>
          </cell>
          <cell r="J9345" t="str">
            <v>Ewanga Subcounty</v>
          </cell>
          <cell r="K9345" t="str">
            <v>Schools</v>
          </cell>
          <cell r="L9345" t="str">
            <v>Primary school</v>
          </cell>
          <cell r="M9345">
            <v>521366</v>
          </cell>
        </row>
        <row r="9346">
          <cell r="E9346">
            <v>238173</v>
          </cell>
          <cell r="F9346">
            <v>885</v>
          </cell>
          <cell r="G9346" t="str">
            <v>Madi-Okollo District</v>
          </cell>
          <cell r="H9346" t="str">
            <v>EYII PARENTS P.S.</v>
          </cell>
          <cell r="I9346" t="str">
            <v>active</v>
          </cell>
          <cell r="J9346" t="str">
            <v>Offaka Subcounty</v>
          </cell>
          <cell r="K9346" t="str">
            <v>Schools</v>
          </cell>
          <cell r="L9346" t="str">
            <v>Primary school</v>
          </cell>
          <cell r="M9346">
            <v>529562</v>
          </cell>
        </row>
        <row r="9347">
          <cell r="E9347">
            <v>238237</v>
          </cell>
          <cell r="F9347">
            <v>885</v>
          </cell>
          <cell r="G9347" t="str">
            <v>Madi-Okollo District</v>
          </cell>
          <cell r="H9347" t="str">
            <v>FUNDO P.S</v>
          </cell>
          <cell r="I9347" t="str">
            <v>active</v>
          </cell>
          <cell r="J9347" t="str">
            <v>Rigbo Subcounty</v>
          </cell>
          <cell r="K9347" t="str">
            <v>Schools</v>
          </cell>
          <cell r="L9347" t="str">
            <v>Primary school</v>
          </cell>
          <cell r="M9347">
            <v>529563</v>
          </cell>
        </row>
        <row r="9348">
          <cell r="E9348">
            <v>256593</v>
          </cell>
          <cell r="F9348">
            <v>885</v>
          </cell>
          <cell r="G9348" t="str">
            <v>Madi-Okollo District</v>
          </cell>
          <cell r="H9348" t="str">
            <v>INDE TECHNICAL</v>
          </cell>
          <cell r="I9348" t="str">
            <v>active</v>
          </cell>
          <cell r="J9348" t="str">
            <v>N/A</v>
          </cell>
          <cell r="K9348" t="str">
            <v>Schools</v>
          </cell>
          <cell r="L9348" t="str">
            <v>Tertiary institution</v>
          </cell>
          <cell r="M9348">
            <v>534483</v>
          </cell>
        </row>
        <row r="9349">
          <cell r="E9349">
            <v>238187</v>
          </cell>
          <cell r="F9349">
            <v>885</v>
          </cell>
          <cell r="G9349" t="str">
            <v>Madi-Okollo District</v>
          </cell>
          <cell r="H9349" t="str">
            <v>Jojoyi P.S.</v>
          </cell>
          <cell r="I9349" t="str">
            <v>active</v>
          </cell>
          <cell r="J9349" t="str">
            <v>Okollo Subcounty</v>
          </cell>
          <cell r="K9349" t="str">
            <v>Schools</v>
          </cell>
          <cell r="L9349" t="str">
            <v>Primary school</v>
          </cell>
          <cell r="M9349">
            <v>521375</v>
          </cell>
        </row>
        <row r="9350">
          <cell r="E9350">
            <v>238245</v>
          </cell>
          <cell r="F9350">
            <v>885</v>
          </cell>
          <cell r="G9350" t="str">
            <v>Madi-Okollo District</v>
          </cell>
          <cell r="H9350" t="str">
            <v>KALIGO P.S.</v>
          </cell>
          <cell r="I9350" t="str">
            <v>active</v>
          </cell>
          <cell r="J9350" t="str">
            <v>Rigbo Subcounty</v>
          </cell>
          <cell r="K9350" t="str">
            <v>Schools</v>
          </cell>
          <cell r="L9350" t="str">
            <v>Primary school</v>
          </cell>
          <cell r="M9350">
            <v>529566</v>
          </cell>
        </row>
        <row r="9351">
          <cell r="E9351">
            <v>238255</v>
          </cell>
          <cell r="F9351">
            <v>885</v>
          </cell>
          <cell r="G9351" t="str">
            <v>Madi-Okollo District</v>
          </cell>
          <cell r="H9351" t="str">
            <v>KATIYI P.S.</v>
          </cell>
          <cell r="I9351" t="str">
            <v>active</v>
          </cell>
          <cell r="J9351" t="str">
            <v>Uleppi Subcounty</v>
          </cell>
          <cell r="K9351" t="str">
            <v>Schools</v>
          </cell>
          <cell r="L9351" t="str">
            <v>Primary school</v>
          </cell>
          <cell r="M9351">
            <v>520951</v>
          </cell>
        </row>
        <row r="9352">
          <cell r="E9352">
            <v>238248</v>
          </cell>
          <cell r="F9352">
            <v>885</v>
          </cell>
          <cell r="G9352" t="str">
            <v>Madi-Okollo District</v>
          </cell>
          <cell r="H9352" t="str">
            <v>LIONGA P.S.</v>
          </cell>
          <cell r="I9352" t="str">
            <v>active</v>
          </cell>
          <cell r="J9352" t="str">
            <v>Rigbo Subcounty</v>
          </cell>
          <cell r="K9352" t="str">
            <v>Schools</v>
          </cell>
          <cell r="L9352" t="str">
            <v>Primary school</v>
          </cell>
          <cell r="M9352">
            <v>520962</v>
          </cell>
        </row>
        <row r="9353">
          <cell r="E9353">
            <v>238236</v>
          </cell>
          <cell r="F9353">
            <v>885</v>
          </cell>
          <cell r="G9353" t="str">
            <v>Madi-Okollo District</v>
          </cell>
          <cell r="H9353" t="str">
            <v>MANAGO</v>
          </cell>
          <cell r="I9353" t="str">
            <v>active</v>
          </cell>
          <cell r="J9353" t="str">
            <v>Rhino Camp Subcounty</v>
          </cell>
          <cell r="K9353" t="str">
            <v>Schools</v>
          </cell>
          <cell r="L9353" t="str">
            <v>Primary school</v>
          </cell>
          <cell r="M9353">
            <v>520965</v>
          </cell>
        </row>
        <row r="9354">
          <cell r="E9354">
            <v>238250</v>
          </cell>
          <cell r="F9354">
            <v>885</v>
          </cell>
          <cell r="G9354" t="str">
            <v>Madi-Okollo District</v>
          </cell>
          <cell r="H9354" t="str">
            <v>MARIZE P.S.</v>
          </cell>
          <cell r="I9354" t="str">
            <v>active</v>
          </cell>
          <cell r="J9354" t="str">
            <v>Rhino Camp Subcounty</v>
          </cell>
          <cell r="K9354" t="str">
            <v>Schools</v>
          </cell>
          <cell r="L9354" t="str">
            <v>Primary school</v>
          </cell>
          <cell r="M9354">
            <v>520966</v>
          </cell>
        </row>
        <row r="9355">
          <cell r="E9355">
            <v>238246</v>
          </cell>
          <cell r="F9355">
            <v>885</v>
          </cell>
          <cell r="G9355" t="str">
            <v>Madi-Okollo District</v>
          </cell>
          <cell r="H9355" t="str">
            <v>Matangacia P.S.</v>
          </cell>
          <cell r="I9355" t="str">
            <v>active</v>
          </cell>
          <cell r="J9355" t="str">
            <v>Rigbo Subcounty</v>
          </cell>
          <cell r="K9355" t="str">
            <v>Schools</v>
          </cell>
          <cell r="L9355" t="str">
            <v>Primary school</v>
          </cell>
          <cell r="M9355">
            <v>529191</v>
          </cell>
        </row>
        <row r="9356">
          <cell r="E9356">
            <v>238235</v>
          </cell>
          <cell r="F9356">
            <v>885</v>
          </cell>
          <cell r="G9356" t="str">
            <v>Madi-Okollo District</v>
          </cell>
          <cell r="H9356" t="str">
            <v>OBOA P.S.</v>
          </cell>
          <cell r="I9356" t="str">
            <v>active</v>
          </cell>
          <cell r="J9356" t="str">
            <v>Rhino Camp Subcounty</v>
          </cell>
          <cell r="K9356" t="str">
            <v>Schools</v>
          </cell>
          <cell r="L9356" t="str">
            <v>Primary school</v>
          </cell>
          <cell r="M9356">
            <v>529196</v>
          </cell>
        </row>
        <row r="9357">
          <cell r="E9357">
            <v>238171</v>
          </cell>
          <cell r="F9357">
            <v>885</v>
          </cell>
          <cell r="G9357" t="str">
            <v>Madi-Okollo District</v>
          </cell>
          <cell r="H9357" t="str">
            <v>OCEBU P.S.</v>
          </cell>
          <cell r="I9357" t="str">
            <v>active</v>
          </cell>
          <cell r="J9357" t="str">
            <v>Offaka Subcounty</v>
          </cell>
          <cell r="K9357" t="str">
            <v>Schools</v>
          </cell>
          <cell r="L9357" t="str">
            <v>Primary school</v>
          </cell>
          <cell r="M9357">
            <v>520979</v>
          </cell>
        </row>
        <row r="9358">
          <cell r="E9358">
            <v>238181</v>
          </cell>
          <cell r="F9358">
            <v>885</v>
          </cell>
          <cell r="G9358" t="str">
            <v>Madi-Okollo District</v>
          </cell>
          <cell r="H9358" t="str">
            <v>ODRAKA P.S.</v>
          </cell>
          <cell r="I9358" t="str">
            <v>active</v>
          </cell>
          <cell r="J9358" t="str">
            <v>Inde Town Council</v>
          </cell>
          <cell r="K9358" t="str">
            <v>Schools</v>
          </cell>
          <cell r="L9358" t="str">
            <v>Primary school</v>
          </cell>
          <cell r="M9358">
            <v>520983</v>
          </cell>
        </row>
        <row r="9359">
          <cell r="E9359">
            <v>238188</v>
          </cell>
          <cell r="F9359">
            <v>885</v>
          </cell>
          <cell r="G9359" t="str">
            <v>Madi-Okollo District</v>
          </cell>
          <cell r="H9359" t="str">
            <v>ODUJO P.S.</v>
          </cell>
          <cell r="I9359" t="str">
            <v>active</v>
          </cell>
          <cell r="J9359" t="str">
            <v>Okollo Subcounty</v>
          </cell>
          <cell r="K9359" t="str">
            <v>Schools</v>
          </cell>
          <cell r="L9359" t="str">
            <v>Primary school</v>
          </cell>
          <cell r="M9359">
            <v>521018</v>
          </cell>
        </row>
        <row r="9360">
          <cell r="E9360">
            <v>238084</v>
          </cell>
          <cell r="F9360">
            <v>885</v>
          </cell>
          <cell r="G9360" t="str">
            <v>Madi-Okollo District</v>
          </cell>
          <cell r="H9360" t="str">
            <v>OFFAKA P.S.</v>
          </cell>
          <cell r="I9360" t="str">
            <v>active</v>
          </cell>
          <cell r="J9360" t="str">
            <v>Anyiribu Subcounty</v>
          </cell>
          <cell r="K9360" t="str">
            <v>Schools</v>
          </cell>
          <cell r="L9360" t="str">
            <v>Primary school</v>
          </cell>
          <cell r="M9360">
            <v>521021</v>
          </cell>
        </row>
        <row r="9361">
          <cell r="E9361">
            <v>250845</v>
          </cell>
          <cell r="F9361">
            <v>885</v>
          </cell>
          <cell r="G9361" t="str">
            <v>Madi-Okollo District</v>
          </cell>
          <cell r="H9361" t="str">
            <v>OFFAKA SS</v>
          </cell>
          <cell r="I9361" t="str">
            <v>active</v>
          </cell>
          <cell r="J9361" t="str">
            <v>Offaka Subcounty</v>
          </cell>
          <cell r="K9361" t="str">
            <v>Schools</v>
          </cell>
          <cell r="L9361" t="str">
            <v>Secondary school</v>
          </cell>
          <cell r="M9361">
            <v>534292</v>
          </cell>
        </row>
        <row r="9362">
          <cell r="E9362">
            <v>238178</v>
          </cell>
          <cell r="F9362">
            <v>885</v>
          </cell>
          <cell r="G9362" t="str">
            <v>Madi-Okollo District</v>
          </cell>
          <cell r="H9362" t="str">
            <v>OGOKO P.S.</v>
          </cell>
          <cell r="I9362" t="str">
            <v>active</v>
          </cell>
          <cell r="J9362" t="str">
            <v>Ogoko Subcounty</v>
          </cell>
          <cell r="K9362" t="str">
            <v>Schools</v>
          </cell>
          <cell r="L9362" t="str">
            <v>Primary school</v>
          </cell>
          <cell r="M9362">
            <v>521022</v>
          </cell>
        </row>
        <row r="9363">
          <cell r="E9363">
            <v>250846</v>
          </cell>
          <cell r="F9363">
            <v>885</v>
          </cell>
          <cell r="G9363" t="str">
            <v>Madi-Okollo District</v>
          </cell>
          <cell r="H9363" t="str">
            <v>OGOKO SEED SECONDARY SCHOOL</v>
          </cell>
          <cell r="I9363" t="str">
            <v>active</v>
          </cell>
          <cell r="J9363" t="str">
            <v>Inde Town Council</v>
          </cell>
          <cell r="K9363" t="str">
            <v>Schools</v>
          </cell>
          <cell r="L9363" t="str">
            <v>Secondary school</v>
          </cell>
          <cell r="M9363">
            <v>533277</v>
          </cell>
        </row>
        <row r="9364">
          <cell r="E9364">
            <v>238189</v>
          </cell>
          <cell r="F9364">
            <v>885</v>
          </cell>
          <cell r="G9364" t="str">
            <v>Madi-Okollo District</v>
          </cell>
          <cell r="H9364" t="str">
            <v>OKOLLO P.S.</v>
          </cell>
          <cell r="I9364" t="str">
            <v>active</v>
          </cell>
          <cell r="J9364" t="str">
            <v>Okollo Subcounty</v>
          </cell>
          <cell r="K9364" t="str">
            <v>Schools</v>
          </cell>
          <cell r="L9364" t="str">
            <v>Primary school</v>
          </cell>
          <cell r="M9364">
            <v>521028</v>
          </cell>
        </row>
        <row r="9365">
          <cell r="E9365">
            <v>250847</v>
          </cell>
          <cell r="F9365">
            <v>885</v>
          </cell>
          <cell r="G9365" t="str">
            <v>Madi-Okollo District</v>
          </cell>
          <cell r="H9365" t="str">
            <v>OKOLLO S.S</v>
          </cell>
          <cell r="I9365" t="str">
            <v>active</v>
          </cell>
          <cell r="J9365" t="str">
            <v>Okollo Subcounty</v>
          </cell>
          <cell r="K9365" t="str">
            <v>Schools</v>
          </cell>
          <cell r="L9365" t="str">
            <v>Secondary school</v>
          </cell>
          <cell r="M9365">
            <v>533278</v>
          </cell>
        </row>
        <row r="9366">
          <cell r="E9366">
            <v>238241</v>
          </cell>
          <cell r="F9366">
            <v>885</v>
          </cell>
          <cell r="G9366" t="str">
            <v>Madi-Okollo District</v>
          </cell>
          <cell r="H9366" t="str">
            <v>OLUJOBU P.S.</v>
          </cell>
          <cell r="I9366" t="str">
            <v>active</v>
          </cell>
          <cell r="J9366" t="str">
            <v>Rigbo Subcounty</v>
          </cell>
          <cell r="K9366" t="str">
            <v>Schools</v>
          </cell>
          <cell r="L9366" t="str">
            <v>Primary school</v>
          </cell>
          <cell r="M9366">
            <v>521033</v>
          </cell>
        </row>
        <row r="9367">
          <cell r="E9367">
            <v>238081</v>
          </cell>
          <cell r="F9367">
            <v>885</v>
          </cell>
          <cell r="G9367" t="str">
            <v>Madi-Okollo District</v>
          </cell>
          <cell r="H9367" t="str">
            <v>OMURIBA P.S.</v>
          </cell>
          <cell r="I9367" t="str">
            <v>active</v>
          </cell>
          <cell r="J9367" t="str">
            <v>Anyiribu Subcounty</v>
          </cell>
          <cell r="K9367" t="str">
            <v>Schools</v>
          </cell>
          <cell r="L9367" t="str">
            <v>Primary school</v>
          </cell>
          <cell r="M9367">
            <v>521038</v>
          </cell>
        </row>
        <row r="9368">
          <cell r="E9368">
            <v>238194</v>
          </cell>
          <cell r="F9368">
            <v>885</v>
          </cell>
          <cell r="G9368" t="str">
            <v>Madi-Okollo District</v>
          </cell>
          <cell r="H9368" t="str">
            <v>ONYOMU P.7. SCHOOL</v>
          </cell>
          <cell r="I9368" t="str">
            <v>active</v>
          </cell>
          <cell r="J9368" t="str">
            <v>Okollo Subcounty</v>
          </cell>
          <cell r="K9368" t="str">
            <v>Schools</v>
          </cell>
          <cell r="L9368" t="str">
            <v>Primary school</v>
          </cell>
          <cell r="M9368">
            <v>529213</v>
          </cell>
        </row>
        <row r="9369">
          <cell r="E9369">
            <v>238174</v>
          </cell>
          <cell r="F9369">
            <v>885</v>
          </cell>
          <cell r="G9369" t="str">
            <v>Madi-Okollo District</v>
          </cell>
          <cell r="H9369" t="str">
            <v>ORIBU P.S.</v>
          </cell>
          <cell r="I9369" t="str">
            <v>active</v>
          </cell>
          <cell r="J9369" t="str">
            <v>Offaka Subcounty</v>
          </cell>
          <cell r="K9369" t="str">
            <v>Schools</v>
          </cell>
          <cell r="L9369" t="str">
            <v>Primary school</v>
          </cell>
          <cell r="M9369">
            <v>521045</v>
          </cell>
        </row>
        <row r="9370">
          <cell r="E9370">
            <v>238175</v>
          </cell>
          <cell r="F9370">
            <v>885</v>
          </cell>
          <cell r="G9370" t="str">
            <v>Madi-Okollo District</v>
          </cell>
          <cell r="H9370" t="str">
            <v>PAJO P.S.</v>
          </cell>
          <cell r="I9370" t="str">
            <v>active</v>
          </cell>
          <cell r="J9370" t="str">
            <v>Offaka Subcounty</v>
          </cell>
          <cell r="K9370" t="str">
            <v>Schools</v>
          </cell>
          <cell r="L9370" t="str">
            <v>Primary school</v>
          </cell>
          <cell r="M9370">
            <v>521051</v>
          </cell>
        </row>
        <row r="9371">
          <cell r="E9371">
            <v>238228</v>
          </cell>
          <cell r="F9371">
            <v>885</v>
          </cell>
          <cell r="G9371" t="str">
            <v>Madi-Okollo District</v>
          </cell>
          <cell r="H9371" t="str">
            <v>PALAYI COPE SCHOOL</v>
          </cell>
          <cell r="I9371" t="str">
            <v>active</v>
          </cell>
          <cell r="J9371" t="str">
            <v>Rhino Camp Subcounty</v>
          </cell>
          <cell r="K9371" t="str">
            <v>Schools</v>
          </cell>
          <cell r="L9371" t="str">
            <v>Primary school</v>
          </cell>
          <cell r="M9371">
            <v>521052</v>
          </cell>
        </row>
        <row r="9372">
          <cell r="E9372">
            <v>238180</v>
          </cell>
          <cell r="F9372">
            <v>885</v>
          </cell>
          <cell r="G9372" t="str">
            <v>Madi-Okollo District</v>
          </cell>
          <cell r="H9372" t="str">
            <v>PAMVARA</v>
          </cell>
          <cell r="I9372" t="str">
            <v>active</v>
          </cell>
          <cell r="J9372" t="str">
            <v>Ogoko Subcounty</v>
          </cell>
          <cell r="K9372" t="str">
            <v>Schools</v>
          </cell>
          <cell r="L9372" t="str">
            <v>Primary school</v>
          </cell>
          <cell r="M9372">
            <v>521053</v>
          </cell>
        </row>
        <row r="9373">
          <cell r="E9373">
            <v>238226</v>
          </cell>
          <cell r="F9373">
            <v>885</v>
          </cell>
          <cell r="G9373" t="str">
            <v>Madi-Okollo District</v>
          </cell>
          <cell r="H9373" t="str">
            <v>PAWOR P.S.</v>
          </cell>
          <cell r="I9373" t="str">
            <v>active</v>
          </cell>
          <cell r="J9373" t="str">
            <v>Pawor Subcounty</v>
          </cell>
          <cell r="K9373" t="str">
            <v>Schools</v>
          </cell>
          <cell r="L9373" t="str">
            <v>Primary school</v>
          </cell>
          <cell r="M9373">
            <v>521054</v>
          </cell>
        </row>
        <row r="9374">
          <cell r="E9374">
            <v>273046</v>
          </cell>
          <cell r="F9374">
            <v>885</v>
          </cell>
          <cell r="G9374" t="str">
            <v>Madi-Okollo District</v>
          </cell>
          <cell r="H9374" t="str">
            <v>PAWOR SEED</v>
          </cell>
          <cell r="I9374" t="str">
            <v>active</v>
          </cell>
          <cell r="J9374" t="str">
            <v>Pawor Subcounty</v>
          </cell>
          <cell r="K9374" t="str">
            <v>Schools</v>
          </cell>
          <cell r="L9374" t="str">
            <v>Secondary school</v>
          </cell>
        </row>
        <row r="9375">
          <cell r="E9375">
            <v>272629</v>
          </cell>
          <cell r="F9375">
            <v>885</v>
          </cell>
          <cell r="G9375" t="str">
            <v>Madi-Okollo District</v>
          </cell>
          <cell r="H9375" t="str">
            <v>PAWOR SEED SS</v>
          </cell>
          <cell r="I9375" t="str">
            <v>active</v>
          </cell>
          <cell r="J9375" t="str">
            <v>Pawor Subcounty</v>
          </cell>
          <cell r="K9375" t="str">
            <v>Schools</v>
          </cell>
          <cell r="L9375" t="str">
            <v>Secondary school</v>
          </cell>
        </row>
        <row r="9376">
          <cell r="E9376">
            <v>238179</v>
          </cell>
          <cell r="F9376">
            <v>885</v>
          </cell>
          <cell r="G9376" t="str">
            <v>Madi-Okollo District</v>
          </cell>
          <cell r="H9376" t="str">
            <v>PAYAWE P.S</v>
          </cell>
          <cell r="I9376" t="str">
            <v>active</v>
          </cell>
          <cell r="J9376" t="str">
            <v>Ogoko Subcounty</v>
          </cell>
          <cell r="K9376" t="str">
            <v>Schools</v>
          </cell>
          <cell r="L9376" t="str">
            <v>Primary school</v>
          </cell>
          <cell r="M9376">
            <v>521055</v>
          </cell>
        </row>
        <row r="9377">
          <cell r="E9377">
            <v>238231</v>
          </cell>
          <cell r="F9377">
            <v>885</v>
          </cell>
          <cell r="G9377" t="str">
            <v>Madi-Okollo District</v>
          </cell>
          <cell r="H9377" t="str">
            <v>RHINO - CAMP P.S.</v>
          </cell>
          <cell r="I9377" t="str">
            <v>active</v>
          </cell>
          <cell r="J9377" t="str">
            <v>Rhino Camp Subcounty</v>
          </cell>
          <cell r="K9377" t="str">
            <v>Schools</v>
          </cell>
          <cell r="L9377" t="str">
            <v>Primary school</v>
          </cell>
          <cell r="M9377">
            <v>521059</v>
          </cell>
        </row>
        <row r="9378">
          <cell r="E9378">
            <v>250852</v>
          </cell>
          <cell r="F9378">
            <v>885</v>
          </cell>
          <cell r="G9378" t="str">
            <v>Madi-Okollo District</v>
          </cell>
          <cell r="H9378" t="str">
            <v>RHINO CAMP SS</v>
          </cell>
          <cell r="I9378" t="str">
            <v>active</v>
          </cell>
          <cell r="J9378" t="str">
            <v>Rhino Camp Subcounty</v>
          </cell>
          <cell r="K9378" t="str">
            <v>Schools</v>
          </cell>
          <cell r="L9378" t="str">
            <v>Secondary school</v>
          </cell>
          <cell r="M9378">
            <v>533279</v>
          </cell>
        </row>
        <row r="9379">
          <cell r="E9379">
            <v>238249</v>
          </cell>
          <cell r="F9379">
            <v>885</v>
          </cell>
          <cell r="G9379" t="str">
            <v>Madi-Okollo District</v>
          </cell>
          <cell r="H9379" t="str">
            <v>RIGBO P.S.</v>
          </cell>
          <cell r="I9379" t="str">
            <v>active</v>
          </cell>
          <cell r="J9379" t="str">
            <v>Rigbo Subcounty</v>
          </cell>
          <cell r="K9379" t="str">
            <v>Schools</v>
          </cell>
          <cell r="L9379" t="str">
            <v>Primary school</v>
          </cell>
          <cell r="M9379">
            <v>521060</v>
          </cell>
        </row>
        <row r="9380">
          <cell r="E9380">
            <v>238057</v>
          </cell>
          <cell r="F9380">
            <v>885</v>
          </cell>
          <cell r="G9380" t="str">
            <v>Madi-Okollo District</v>
          </cell>
          <cell r="H9380" t="str">
            <v>ROGA P.S.</v>
          </cell>
          <cell r="I9380" t="str">
            <v>active</v>
          </cell>
          <cell r="J9380" t="str">
            <v>Ewanga Subcounty</v>
          </cell>
          <cell r="K9380" t="str">
            <v>Schools</v>
          </cell>
          <cell r="L9380" t="str">
            <v>Primary school</v>
          </cell>
          <cell r="M9380">
            <v>521063</v>
          </cell>
        </row>
        <row r="9381">
          <cell r="E9381">
            <v>238242</v>
          </cell>
          <cell r="F9381">
            <v>885</v>
          </cell>
          <cell r="G9381" t="str">
            <v>Madi-Okollo District</v>
          </cell>
          <cell r="H9381" t="str">
            <v>TIKA P.S.</v>
          </cell>
          <cell r="I9381" t="str">
            <v>active</v>
          </cell>
          <cell r="J9381" t="str">
            <v>Rigbo Subcounty</v>
          </cell>
          <cell r="K9381" t="str">
            <v>Schools</v>
          </cell>
          <cell r="L9381" t="str">
            <v>Primary school</v>
          </cell>
          <cell r="M9381">
            <v>521066</v>
          </cell>
        </row>
        <row r="9382">
          <cell r="E9382">
            <v>238190</v>
          </cell>
          <cell r="F9382">
            <v>885</v>
          </cell>
          <cell r="G9382" t="str">
            <v>Madi-Okollo District</v>
          </cell>
          <cell r="H9382" t="str">
            <v>TRAALA P.7 SCHOOL</v>
          </cell>
          <cell r="I9382" t="str">
            <v>active</v>
          </cell>
          <cell r="J9382" t="str">
            <v>Okollo Subcounty</v>
          </cell>
          <cell r="K9382" t="str">
            <v>Schools</v>
          </cell>
          <cell r="L9382" t="str">
            <v>Primary school</v>
          </cell>
          <cell r="M9382">
            <v>521068</v>
          </cell>
        </row>
        <row r="9383">
          <cell r="E9383">
            <v>238257</v>
          </cell>
          <cell r="F9383">
            <v>885</v>
          </cell>
          <cell r="G9383" t="str">
            <v>Madi-Okollo District</v>
          </cell>
          <cell r="H9383" t="str">
            <v>ULEPPI P.S.</v>
          </cell>
          <cell r="I9383" t="str">
            <v>active</v>
          </cell>
          <cell r="J9383" t="str">
            <v>Uleppi Subcounty</v>
          </cell>
          <cell r="K9383" t="str">
            <v>Schools</v>
          </cell>
          <cell r="L9383" t="str">
            <v>Primary school</v>
          </cell>
          <cell r="M9383">
            <v>521071</v>
          </cell>
        </row>
        <row r="9384">
          <cell r="E9384">
            <v>250854</v>
          </cell>
          <cell r="F9384">
            <v>885</v>
          </cell>
          <cell r="G9384" t="str">
            <v>Madi-Okollo District</v>
          </cell>
          <cell r="H9384" t="str">
            <v>ULEPPI SECONDARY SCHOOL</v>
          </cell>
          <cell r="I9384" t="str">
            <v>active</v>
          </cell>
          <cell r="J9384" t="str">
            <v>Uleppi Subcounty</v>
          </cell>
          <cell r="K9384" t="str">
            <v>Schools</v>
          </cell>
          <cell r="L9384" t="str">
            <v>Secondary school</v>
          </cell>
          <cell r="M9384">
            <v>533280</v>
          </cell>
        </row>
        <row r="9385">
          <cell r="E9385">
            <v>238247</v>
          </cell>
          <cell r="F9385">
            <v>885</v>
          </cell>
          <cell r="G9385" t="str">
            <v>Madi-Okollo District</v>
          </cell>
          <cell r="H9385" t="str">
            <v>WALOPE P.S.</v>
          </cell>
          <cell r="I9385" t="str">
            <v>active</v>
          </cell>
          <cell r="J9385" t="str">
            <v>Rigbo Subcounty</v>
          </cell>
          <cell r="K9385" t="str">
            <v>Schools</v>
          </cell>
          <cell r="L9385" t="str">
            <v>Primary school</v>
          </cell>
          <cell r="M9385">
            <v>521073</v>
          </cell>
        </row>
        <row r="9386">
          <cell r="E9386">
            <v>238251</v>
          </cell>
          <cell r="F9386">
            <v>885</v>
          </cell>
          <cell r="G9386" t="str">
            <v>Madi-Okollo District</v>
          </cell>
          <cell r="H9386" t="str">
            <v>WANYANGE P.S.</v>
          </cell>
          <cell r="I9386" t="str">
            <v>active</v>
          </cell>
          <cell r="J9386" t="str">
            <v>Rigbo Subcounty</v>
          </cell>
          <cell r="K9386" t="str">
            <v>Schools</v>
          </cell>
          <cell r="L9386" t="str">
            <v>Primary school</v>
          </cell>
          <cell r="M9386">
            <v>521075</v>
          </cell>
        </row>
        <row r="9387">
          <cell r="E9387">
            <v>250853</v>
          </cell>
          <cell r="F9387">
            <v>885</v>
          </cell>
          <cell r="G9387" t="str">
            <v>Madi-Okollo District</v>
          </cell>
          <cell r="H9387" t="str">
            <v>WIRIA SECONDARY SCHOOOL</v>
          </cell>
          <cell r="I9387" t="str">
            <v>active</v>
          </cell>
          <cell r="J9387" t="str">
            <v>N/A</v>
          </cell>
          <cell r="K9387" t="str">
            <v>Schools</v>
          </cell>
          <cell r="L9387" t="str">
            <v>Secondary school</v>
          </cell>
          <cell r="M9387">
            <v>534293</v>
          </cell>
        </row>
        <row r="9388">
          <cell r="E9388">
            <v>238149</v>
          </cell>
          <cell r="F9388">
            <v>885</v>
          </cell>
          <cell r="G9388" t="str">
            <v>Madi-Okollo District</v>
          </cell>
          <cell r="H9388" t="str">
            <v>YACHI PARENT P.S.</v>
          </cell>
          <cell r="I9388" t="str">
            <v>active</v>
          </cell>
          <cell r="J9388" t="str">
            <v>Ogoko Subcounty</v>
          </cell>
          <cell r="K9388" t="str">
            <v>Schools</v>
          </cell>
          <cell r="L9388" t="str">
            <v>Primary school</v>
          </cell>
          <cell r="M9388">
            <v>521076</v>
          </cell>
        </row>
        <row r="9389">
          <cell r="E9389">
            <v>238183</v>
          </cell>
          <cell r="F9389">
            <v>885</v>
          </cell>
          <cell r="G9389" t="str">
            <v>Madi-Okollo District</v>
          </cell>
          <cell r="H9389" t="str">
            <v>ZABU P. S</v>
          </cell>
          <cell r="I9389" t="str">
            <v>active</v>
          </cell>
          <cell r="J9389" t="str">
            <v>Okollo Subcounty</v>
          </cell>
          <cell r="K9389" t="str">
            <v>Schools</v>
          </cell>
          <cell r="L9389" t="str">
            <v>Primary school</v>
          </cell>
          <cell r="M9389">
            <v>521080</v>
          </cell>
        </row>
        <row r="9390">
          <cell r="E9390">
            <v>245808</v>
          </cell>
          <cell r="F9390">
            <v>886</v>
          </cell>
          <cell r="G9390" t="str">
            <v>Manafwa District</v>
          </cell>
          <cell r="H9390" t="str">
            <v>BUBUKANZA P.S.</v>
          </cell>
          <cell r="I9390" t="str">
            <v>active</v>
          </cell>
          <cell r="J9390" t="str">
            <v>Weswa Subcounty</v>
          </cell>
          <cell r="K9390" t="str">
            <v>Schools</v>
          </cell>
          <cell r="L9390" t="str">
            <v>Primary school</v>
          </cell>
          <cell r="M9390">
            <v>526637</v>
          </cell>
        </row>
        <row r="9391">
          <cell r="E9391">
            <v>272779</v>
          </cell>
          <cell r="F9391">
            <v>886</v>
          </cell>
          <cell r="G9391" t="str">
            <v>Manafwa District</v>
          </cell>
          <cell r="H9391" t="str">
            <v>Bubulo Girls H.S (wage only)</v>
          </cell>
          <cell r="I9391" t="str">
            <v>active</v>
          </cell>
          <cell r="J9391" t="str">
            <v>Buwagogo Subcounty</v>
          </cell>
          <cell r="K9391" t="str">
            <v>Schools</v>
          </cell>
          <cell r="L9391" t="str">
            <v>Secondary school</v>
          </cell>
        </row>
        <row r="9392">
          <cell r="E9392">
            <v>245774</v>
          </cell>
          <cell r="F9392">
            <v>886</v>
          </cell>
          <cell r="G9392" t="str">
            <v>Manafwa District</v>
          </cell>
          <cell r="H9392" t="str">
            <v>BUBULO MIXED P.S.</v>
          </cell>
          <cell r="I9392" t="str">
            <v>active</v>
          </cell>
          <cell r="J9392" t="str">
            <v>Manafwa Town Council</v>
          </cell>
          <cell r="K9392" t="str">
            <v>Schools</v>
          </cell>
          <cell r="L9392" t="str">
            <v>Primary school</v>
          </cell>
          <cell r="M9392">
            <v>526638</v>
          </cell>
        </row>
        <row r="9393">
          <cell r="E9393">
            <v>251942</v>
          </cell>
          <cell r="F9393">
            <v>886</v>
          </cell>
          <cell r="G9393" t="str">
            <v>Manafwa District</v>
          </cell>
          <cell r="H9393" t="str">
            <v>BUBULO S.S</v>
          </cell>
          <cell r="I9393" t="str">
            <v>active</v>
          </cell>
          <cell r="J9393" t="str">
            <v>Busukuya Subcounty</v>
          </cell>
          <cell r="K9393" t="str">
            <v>Schools</v>
          </cell>
          <cell r="L9393" t="str">
            <v>Secondary school</v>
          </cell>
          <cell r="M9393">
            <v>533443</v>
          </cell>
        </row>
        <row r="9394">
          <cell r="E9394">
            <v>245776</v>
          </cell>
          <cell r="F9394">
            <v>886</v>
          </cell>
          <cell r="G9394" t="str">
            <v>Manafwa District</v>
          </cell>
          <cell r="H9394" t="str">
            <v>BUBWAYA P.S.</v>
          </cell>
          <cell r="I9394" t="str">
            <v>active</v>
          </cell>
          <cell r="J9394" t="str">
            <v>Manafwa Town Council</v>
          </cell>
          <cell r="K9394" t="str">
            <v>Schools</v>
          </cell>
          <cell r="L9394" t="str">
            <v>Primary school</v>
          </cell>
          <cell r="M9394">
            <v>526639</v>
          </cell>
        </row>
        <row r="9395">
          <cell r="E9395">
            <v>251924</v>
          </cell>
          <cell r="F9395">
            <v>886</v>
          </cell>
          <cell r="G9395" t="str">
            <v>Manafwa District</v>
          </cell>
          <cell r="H9395" t="str">
            <v>BUGOBERO H.S</v>
          </cell>
          <cell r="I9395" t="str">
            <v>active</v>
          </cell>
          <cell r="J9395" t="str">
            <v>Manafwa Town Council</v>
          </cell>
          <cell r="K9395" t="str">
            <v>Schools</v>
          </cell>
          <cell r="L9395" t="str">
            <v>Secondary school</v>
          </cell>
          <cell r="M9395">
            <v>533428</v>
          </cell>
        </row>
        <row r="9396">
          <cell r="E9396">
            <v>245745</v>
          </cell>
          <cell r="F9396">
            <v>886</v>
          </cell>
          <cell r="G9396" t="str">
            <v>Manafwa District</v>
          </cell>
          <cell r="H9396" t="str">
            <v>BUKEWA P.S.</v>
          </cell>
          <cell r="I9396" t="str">
            <v>active</v>
          </cell>
          <cell r="J9396" t="str">
            <v>Buwagogo Subcounty</v>
          </cell>
          <cell r="K9396" t="str">
            <v>Schools</v>
          </cell>
          <cell r="L9396" t="str">
            <v>Primary school</v>
          </cell>
          <cell r="M9396">
            <v>526640</v>
          </cell>
        </row>
        <row r="9397">
          <cell r="E9397">
            <v>245734</v>
          </cell>
          <cell r="F9397">
            <v>886</v>
          </cell>
          <cell r="G9397" t="str">
            <v>Manafwa District</v>
          </cell>
          <cell r="H9397" t="str">
            <v>BUKHADALA P.S.</v>
          </cell>
          <cell r="I9397" t="str">
            <v>active</v>
          </cell>
          <cell r="J9397" t="str">
            <v>N/A</v>
          </cell>
          <cell r="K9397" t="str">
            <v>Schools</v>
          </cell>
          <cell r="L9397" t="str">
            <v>Primary school</v>
          </cell>
          <cell r="M9397">
            <v>526641</v>
          </cell>
        </row>
        <row r="9398">
          <cell r="E9398">
            <v>245686</v>
          </cell>
          <cell r="F9398">
            <v>886</v>
          </cell>
          <cell r="G9398" t="str">
            <v>Manafwa District</v>
          </cell>
          <cell r="H9398" t="str">
            <v>BUKHOFU P.S.</v>
          </cell>
          <cell r="I9398" t="str">
            <v>active</v>
          </cell>
          <cell r="J9398" t="str">
            <v>Bukhofu Subcounty</v>
          </cell>
          <cell r="K9398" t="str">
            <v>Schools</v>
          </cell>
          <cell r="L9398" t="str">
            <v>Primary school</v>
          </cell>
          <cell r="M9398">
            <v>526644</v>
          </cell>
        </row>
        <row r="9399">
          <cell r="E9399">
            <v>245751</v>
          </cell>
          <cell r="F9399">
            <v>886</v>
          </cell>
          <cell r="G9399" t="str">
            <v>Manafwa District</v>
          </cell>
          <cell r="H9399" t="str">
            <v>BUKHONE P.S.</v>
          </cell>
          <cell r="I9399" t="str">
            <v>active</v>
          </cell>
          <cell r="J9399" t="str">
            <v>Buwangani Town Council</v>
          </cell>
          <cell r="K9399" t="str">
            <v>Schools</v>
          </cell>
          <cell r="L9399" t="str">
            <v>Primary school</v>
          </cell>
          <cell r="M9399">
            <v>530988</v>
          </cell>
        </row>
        <row r="9400">
          <cell r="E9400">
            <v>245684</v>
          </cell>
          <cell r="F9400">
            <v>886</v>
          </cell>
          <cell r="G9400" t="str">
            <v>Manafwa District</v>
          </cell>
          <cell r="H9400" t="str">
            <v>BUKIBOLI P.S.</v>
          </cell>
          <cell r="I9400" t="str">
            <v>active</v>
          </cell>
          <cell r="J9400" t="str">
            <v>Bukhofu Subcounty</v>
          </cell>
          <cell r="K9400" t="str">
            <v>Schools</v>
          </cell>
          <cell r="L9400" t="str">
            <v>Primary school</v>
          </cell>
          <cell r="M9400">
            <v>526646</v>
          </cell>
        </row>
        <row r="9401">
          <cell r="E9401">
            <v>245752</v>
          </cell>
          <cell r="F9401">
            <v>886</v>
          </cell>
          <cell r="G9401" t="str">
            <v>Manafwa District</v>
          </cell>
          <cell r="H9401" t="str">
            <v>BUKITUTU P/S</v>
          </cell>
          <cell r="I9401" t="str">
            <v>active</v>
          </cell>
          <cell r="J9401" t="str">
            <v>Buwangani Town Council</v>
          </cell>
          <cell r="K9401" t="str">
            <v>Schools</v>
          </cell>
          <cell r="L9401" t="str">
            <v>Primary school</v>
          </cell>
          <cell r="M9401">
            <v>526648</v>
          </cell>
        </row>
        <row r="9402">
          <cell r="E9402">
            <v>245796</v>
          </cell>
          <cell r="F9402">
            <v>886</v>
          </cell>
          <cell r="G9402" t="str">
            <v>Manafwa District</v>
          </cell>
          <cell r="H9402" t="str">
            <v>BULAKO P.S.</v>
          </cell>
          <cell r="I9402" t="str">
            <v>active</v>
          </cell>
          <cell r="J9402" t="str">
            <v>Sibanga Subcounty</v>
          </cell>
          <cell r="K9402" t="str">
            <v>Schools</v>
          </cell>
          <cell r="L9402" t="str">
            <v>Primary school</v>
          </cell>
          <cell r="M9402">
            <v>526652</v>
          </cell>
        </row>
        <row r="9403">
          <cell r="E9403">
            <v>245669</v>
          </cell>
          <cell r="F9403">
            <v>886</v>
          </cell>
          <cell r="G9403" t="str">
            <v>Manafwa District</v>
          </cell>
          <cell r="H9403" t="str">
            <v>BUMASOKHO P.S</v>
          </cell>
          <cell r="I9403" t="str">
            <v>active</v>
          </cell>
          <cell r="J9403" t="str">
            <v>Bugobero Subcounty</v>
          </cell>
          <cell r="K9403" t="str">
            <v>Schools</v>
          </cell>
          <cell r="L9403" t="str">
            <v>Primary school</v>
          </cell>
          <cell r="M9403">
            <v>526658</v>
          </cell>
        </row>
        <row r="9404">
          <cell r="E9404">
            <v>245757</v>
          </cell>
          <cell r="F9404">
            <v>886</v>
          </cell>
          <cell r="G9404" t="str">
            <v>Manafwa District</v>
          </cell>
          <cell r="H9404" t="str">
            <v>BUMUFUNI P.S.</v>
          </cell>
          <cell r="I9404" t="str">
            <v>active</v>
          </cell>
          <cell r="J9404" t="str">
            <v>Khabutoola Subcounty</v>
          </cell>
          <cell r="K9404" t="str">
            <v>Schools</v>
          </cell>
          <cell r="L9404" t="str">
            <v>Primary school</v>
          </cell>
          <cell r="M9404">
            <v>526659</v>
          </cell>
        </row>
        <row r="9405">
          <cell r="E9405">
            <v>245777</v>
          </cell>
          <cell r="F9405">
            <v>886</v>
          </cell>
          <cell r="G9405" t="str">
            <v>Manafwa District</v>
          </cell>
          <cell r="H9405" t="str">
            <v>BUMUKOYA P.S.</v>
          </cell>
          <cell r="I9405" t="str">
            <v>active</v>
          </cell>
          <cell r="J9405" t="str">
            <v>Manafwa Town Council</v>
          </cell>
          <cell r="K9405" t="str">
            <v>Schools</v>
          </cell>
          <cell r="L9405" t="str">
            <v>Primary school</v>
          </cell>
          <cell r="M9405">
            <v>526660</v>
          </cell>
        </row>
        <row r="9406">
          <cell r="E9406">
            <v>245778</v>
          </cell>
          <cell r="F9406">
            <v>886</v>
          </cell>
          <cell r="G9406" t="str">
            <v>Manafwa District</v>
          </cell>
          <cell r="H9406" t="str">
            <v>BUMWANGU P.S.</v>
          </cell>
          <cell r="I9406" t="str">
            <v>active</v>
          </cell>
          <cell r="J9406" t="str">
            <v>Manafwa Town Council</v>
          </cell>
          <cell r="K9406" t="str">
            <v>Schools</v>
          </cell>
          <cell r="L9406" t="str">
            <v>Primary school</v>
          </cell>
          <cell r="M9406">
            <v>530991</v>
          </cell>
        </row>
        <row r="9407">
          <cell r="E9407">
            <v>245750</v>
          </cell>
          <cell r="F9407">
            <v>886</v>
          </cell>
          <cell r="G9407" t="str">
            <v>Manafwa District</v>
          </cell>
          <cell r="H9407" t="str">
            <v>BUNABUTSALE P.S.</v>
          </cell>
          <cell r="I9407" t="str">
            <v>active</v>
          </cell>
          <cell r="J9407" t="str">
            <v>N/A</v>
          </cell>
          <cell r="K9407" t="str">
            <v>Schools</v>
          </cell>
          <cell r="L9407" t="str">
            <v>Primary school</v>
          </cell>
          <cell r="M9407">
            <v>526663</v>
          </cell>
        </row>
        <row r="9408">
          <cell r="E9408">
            <v>245758</v>
          </cell>
          <cell r="F9408">
            <v>886</v>
          </cell>
          <cell r="G9408" t="str">
            <v>Manafwa District</v>
          </cell>
          <cell r="H9408" t="str">
            <v>BUNANGABO P.S.</v>
          </cell>
          <cell r="I9408" t="str">
            <v>active</v>
          </cell>
          <cell r="J9408" t="str">
            <v>Khabutoola Subcounty</v>
          </cell>
          <cell r="K9408" t="str">
            <v>Schools</v>
          </cell>
          <cell r="L9408" t="str">
            <v>Primary school</v>
          </cell>
          <cell r="M9408">
            <v>530677</v>
          </cell>
        </row>
        <row r="9409">
          <cell r="E9409">
            <v>245807</v>
          </cell>
          <cell r="F9409">
            <v>886</v>
          </cell>
          <cell r="G9409" t="str">
            <v>Manafwa District</v>
          </cell>
          <cell r="H9409" t="str">
            <v>BUNGOLO P.S.</v>
          </cell>
          <cell r="I9409" t="str">
            <v>active</v>
          </cell>
          <cell r="J9409" t="str">
            <v>Weswa Subcounty</v>
          </cell>
          <cell r="K9409" t="str">
            <v>Schools</v>
          </cell>
          <cell r="L9409" t="str">
            <v>Primary school</v>
          </cell>
          <cell r="M9409">
            <v>526670</v>
          </cell>
        </row>
        <row r="9410">
          <cell r="E9410">
            <v>258803</v>
          </cell>
          <cell r="F9410">
            <v>886</v>
          </cell>
          <cell r="G9410" t="str">
            <v>Manafwa District</v>
          </cell>
          <cell r="H9410" t="str">
            <v>BUNYINZA C.O.U ALLIANCE COLLEGE</v>
          </cell>
          <cell r="I9410" t="str">
            <v>active</v>
          </cell>
          <cell r="J9410" t="str">
            <v>Bunyinza Town Council</v>
          </cell>
          <cell r="K9410" t="str">
            <v>Schools</v>
          </cell>
          <cell r="L9410" t="str">
            <v>Secondary school</v>
          </cell>
        </row>
        <row r="9411">
          <cell r="E9411">
            <v>245720</v>
          </cell>
          <cell r="F9411">
            <v>886</v>
          </cell>
          <cell r="G9411" t="str">
            <v>Manafwa District</v>
          </cell>
          <cell r="H9411" t="str">
            <v>BUNYINZA P.S.</v>
          </cell>
          <cell r="I9411" t="str">
            <v>active</v>
          </cell>
          <cell r="J9411" t="str">
            <v>N/A</v>
          </cell>
          <cell r="K9411" t="str">
            <v>Schools</v>
          </cell>
          <cell r="L9411" t="str">
            <v>Primary school</v>
          </cell>
          <cell r="M9411">
            <v>526671</v>
          </cell>
        </row>
        <row r="9412">
          <cell r="E9412">
            <v>245735</v>
          </cell>
          <cell r="F9412">
            <v>886</v>
          </cell>
          <cell r="G9412" t="str">
            <v>Manafwa District</v>
          </cell>
          <cell r="H9412" t="str">
            <v>BUSUMBU P.S.</v>
          </cell>
          <cell r="I9412" t="str">
            <v>active</v>
          </cell>
          <cell r="J9412" t="str">
            <v>N/A</v>
          </cell>
          <cell r="K9412" t="str">
            <v>Schools</v>
          </cell>
          <cell r="L9412" t="str">
            <v>Primary school</v>
          </cell>
          <cell r="M9412">
            <v>530681</v>
          </cell>
        </row>
        <row r="9413">
          <cell r="E9413">
            <v>251933</v>
          </cell>
          <cell r="F9413">
            <v>886</v>
          </cell>
          <cell r="G9413" t="str">
            <v>Manafwa District</v>
          </cell>
          <cell r="H9413" t="str">
            <v>BUTIRU CHRISTIAN COMP SS</v>
          </cell>
          <cell r="I9413" t="str">
            <v>deactivated</v>
          </cell>
          <cell r="J9413" t="str">
            <v>N/A</v>
          </cell>
          <cell r="K9413" t="str">
            <v>Schools</v>
          </cell>
          <cell r="L9413" t="str">
            <v>Secondary school</v>
          </cell>
          <cell r="M9413">
            <v>533437</v>
          </cell>
        </row>
        <row r="9414">
          <cell r="E9414">
            <v>245738</v>
          </cell>
          <cell r="F9414">
            <v>886</v>
          </cell>
          <cell r="G9414" t="str">
            <v>Manafwa District</v>
          </cell>
          <cell r="H9414" t="str">
            <v>BUTIRU DEMO P.S.</v>
          </cell>
          <cell r="I9414" t="str">
            <v>active</v>
          </cell>
          <cell r="J9414" t="str">
            <v>Butiru Subcounty</v>
          </cell>
          <cell r="K9414" t="str">
            <v>Schools</v>
          </cell>
          <cell r="L9414" t="str">
            <v>Primary school</v>
          </cell>
          <cell r="M9414">
            <v>526678</v>
          </cell>
        </row>
        <row r="9415">
          <cell r="E9415">
            <v>251934</v>
          </cell>
          <cell r="F9415">
            <v>886</v>
          </cell>
          <cell r="G9415" t="str">
            <v>Manafwa District</v>
          </cell>
          <cell r="H9415" t="str">
            <v>BUTIRU MODEL COMP. S.S</v>
          </cell>
          <cell r="I9415" t="str">
            <v>active</v>
          </cell>
          <cell r="J9415" t="str">
            <v>Bugobero Subcounty</v>
          </cell>
          <cell r="K9415" t="str">
            <v>Schools</v>
          </cell>
          <cell r="L9415" t="str">
            <v>Secondary school</v>
          </cell>
          <cell r="M9415">
            <v>533438</v>
          </cell>
        </row>
        <row r="9416">
          <cell r="E9416">
            <v>272161</v>
          </cell>
          <cell r="F9416">
            <v>886</v>
          </cell>
          <cell r="G9416" t="str">
            <v>Manafwa District</v>
          </cell>
          <cell r="H9416" t="str">
            <v>Butiru S.S</v>
          </cell>
          <cell r="I9416" t="str">
            <v>active</v>
          </cell>
          <cell r="J9416" t="str">
            <v>Bukusu Subcounty</v>
          </cell>
          <cell r="K9416" t="str">
            <v>Schools</v>
          </cell>
          <cell r="L9416" t="str">
            <v>Secondary school</v>
          </cell>
          <cell r="M9416">
            <v>533431</v>
          </cell>
        </row>
        <row r="9417">
          <cell r="E9417">
            <v>245809</v>
          </cell>
          <cell r="F9417">
            <v>886</v>
          </cell>
          <cell r="G9417" t="str">
            <v>Manafwa District</v>
          </cell>
          <cell r="H9417" t="str">
            <v>BUTOOTO P.S.</v>
          </cell>
          <cell r="I9417" t="str">
            <v>active</v>
          </cell>
          <cell r="J9417" t="str">
            <v>Weswa Subcounty</v>
          </cell>
          <cell r="K9417" t="str">
            <v>Schools</v>
          </cell>
          <cell r="L9417" t="str">
            <v>Primary school</v>
          </cell>
          <cell r="M9417">
            <v>526679</v>
          </cell>
        </row>
        <row r="9418">
          <cell r="E9418">
            <v>245731</v>
          </cell>
          <cell r="F9418">
            <v>886</v>
          </cell>
          <cell r="G9418" t="str">
            <v>Manafwa District</v>
          </cell>
          <cell r="H9418" t="str">
            <v>BUTTA P.S.</v>
          </cell>
          <cell r="I9418" t="str">
            <v>active</v>
          </cell>
          <cell r="J9418" t="str">
            <v>Busukuya Subcounty</v>
          </cell>
          <cell r="K9418" t="str">
            <v>Schools</v>
          </cell>
          <cell r="L9418" t="str">
            <v>Primary school</v>
          </cell>
          <cell r="M9418">
            <v>526682</v>
          </cell>
        </row>
        <row r="9419">
          <cell r="E9419">
            <v>245748</v>
          </cell>
          <cell r="F9419">
            <v>886</v>
          </cell>
          <cell r="G9419" t="str">
            <v>Manafwa District</v>
          </cell>
          <cell r="H9419" t="str">
            <v>BUTUWA P.S.</v>
          </cell>
          <cell r="I9419" t="str">
            <v>active</v>
          </cell>
          <cell r="J9419" t="str">
            <v>Kaato Subcounty</v>
          </cell>
          <cell r="K9419" t="str">
            <v>Schools</v>
          </cell>
          <cell r="L9419" t="str">
            <v>Primary school</v>
          </cell>
          <cell r="M9419">
            <v>526684</v>
          </cell>
        </row>
        <row r="9420">
          <cell r="E9420">
            <v>245746</v>
          </cell>
          <cell r="F9420">
            <v>886</v>
          </cell>
          <cell r="G9420" t="str">
            <v>Manafwa District</v>
          </cell>
          <cell r="H9420" t="str">
            <v>BUWAGOGO P.S</v>
          </cell>
          <cell r="I9420" t="str">
            <v>active</v>
          </cell>
          <cell r="J9420" t="str">
            <v>Buwagogo Subcounty</v>
          </cell>
          <cell r="K9420" t="str">
            <v>Schools</v>
          </cell>
          <cell r="L9420" t="str">
            <v>Primary school</v>
          </cell>
          <cell r="M9420">
            <v>526686</v>
          </cell>
        </row>
        <row r="9421">
          <cell r="E9421">
            <v>251935</v>
          </cell>
          <cell r="F9421">
            <v>886</v>
          </cell>
          <cell r="G9421" t="str">
            <v>Manafwa District</v>
          </cell>
          <cell r="H9421" t="str">
            <v>BUWAGOGO S.S</v>
          </cell>
          <cell r="I9421" t="str">
            <v>deactivated</v>
          </cell>
          <cell r="J9421" t="str">
            <v>Manafwa Town Council</v>
          </cell>
          <cell r="K9421" t="str">
            <v>Schools</v>
          </cell>
          <cell r="L9421" t="str">
            <v>Secondary school</v>
          </cell>
          <cell r="M9421">
            <v>534334</v>
          </cell>
        </row>
        <row r="9422">
          <cell r="E9422">
            <v>273001</v>
          </cell>
          <cell r="F9422">
            <v>886</v>
          </cell>
          <cell r="G9422" t="str">
            <v>Manafwa District</v>
          </cell>
          <cell r="H9422" t="str">
            <v>BUWAGOGO SEED SCHOOL</v>
          </cell>
          <cell r="I9422" t="str">
            <v>active</v>
          </cell>
          <cell r="J9422" t="str">
            <v>Buwagogo Subcounty</v>
          </cell>
          <cell r="K9422" t="str">
            <v>Schools</v>
          </cell>
          <cell r="L9422" t="str">
            <v>Secondary school</v>
          </cell>
        </row>
        <row r="9423">
          <cell r="E9423">
            <v>245668</v>
          </cell>
          <cell r="F9423">
            <v>886</v>
          </cell>
          <cell r="G9423" t="str">
            <v>Manafwa District</v>
          </cell>
          <cell r="H9423" t="str">
            <v>BUWAKORO P.S</v>
          </cell>
          <cell r="I9423" t="str">
            <v>active</v>
          </cell>
          <cell r="J9423" t="str">
            <v>Bugobero Subcounty</v>
          </cell>
          <cell r="K9423" t="str">
            <v>Schools</v>
          </cell>
          <cell r="L9423" t="str">
            <v>Primary school</v>
          </cell>
          <cell r="M9423">
            <v>526687</v>
          </cell>
        </row>
        <row r="9424">
          <cell r="E9424">
            <v>245810</v>
          </cell>
          <cell r="F9424">
            <v>886</v>
          </cell>
          <cell r="G9424" t="str">
            <v>Manafwa District</v>
          </cell>
          <cell r="H9424" t="str">
            <v>BUWESSWA P.S.</v>
          </cell>
          <cell r="I9424" t="str">
            <v>active</v>
          </cell>
          <cell r="J9424" t="str">
            <v>N/A</v>
          </cell>
          <cell r="K9424" t="str">
            <v>Schools</v>
          </cell>
          <cell r="L9424" t="str">
            <v>Primary school</v>
          </cell>
          <cell r="M9424">
            <v>526692</v>
          </cell>
        </row>
        <row r="9425">
          <cell r="E9425">
            <v>251947</v>
          </cell>
          <cell r="F9425">
            <v>886</v>
          </cell>
          <cell r="G9425" t="str">
            <v>Manafwa District</v>
          </cell>
          <cell r="H9425" t="str">
            <v>BUWESSWA S.S</v>
          </cell>
          <cell r="I9425" t="str">
            <v>active</v>
          </cell>
          <cell r="J9425" t="str">
            <v>Butiru Subcounty</v>
          </cell>
          <cell r="K9425" t="str">
            <v>Schools</v>
          </cell>
          <cell r="L9425" t="str">
            <v>Secondary school</v>
          </cell>
          <cell r="M9425">
            <v>54460</v>
          </cell>
        </row>
        <row r="9426">
          <cell r="E9426">
            <v>245779</v>
          </cell>
          <cell r="F9426">
            <v>886</v>
          </cell>
          <cell r="G9426" t="str">
            <v>Manafwa District</v>
          </cell>
          <cell r="H9426" t="str">
            <v>BWIRUSA P.S.</v>
          </cell>
          <cell r="I9426" t="str">
            <v>active</v>
          </cell>
          <cell r="J9426" t="str">
            <v>Manafwa Town Council</v>
          </cell>
          <cell r="K9426" t="str">
            <v>Schools</v>
          </cell>
          <cell r="L9426" t="str">
            <v>Primary school</v>
          </cell>
          <cell r="M9426">
            <v>526694</v>
          </cell>
        </row>
        <row r="9427">
          <cell r="E9427">
            <v>245685</v>
          </cell>
          <cell r="F9427">
            <v>886</v>
          </cell>
          <cell r="G9427" t="str">
            <v>Manafwa District</v>
          </cell>
          <cell r="H9427" t="str">
            <v>IKAALI P.S.</v>
          </cell>
          <cell r="I9427" t="str">
            <v>active</v>
          </cell>
          <cell r="J9427" t="str">
            <v>Bukhofu Subcounty</v>
          </cell>
          <cell r="K9427" t="str">
            <v>Schools</v>
          </cell>
          <cell r="L9427" t="str">
            <v>Primary school</v>
          </cell>
          <cell r="M9427">
            <v>526695</v>
          </cell>
        </row>
        <row r="9428">
          <cell r="E9428">
            <v>245733</v>
          </cell>
          <cell r="F9428">
            <v>886</v>
          </cell>
          <cell r="G9428" t="str">
            <v>Manafwa District</v>
          </cell>
          <cell r="H9428" t="str">
            <v>KANGOLE P.S</v>
          </cell>
          <cell r="I9428" t="str">
            <v>active</v>
          </cell>
          <cell r="J9428" t="str">
            <v>Busukuya Subcounty</v>
          </cell>
          <cell r="K9428" t="str">
            <v>Schools</v>
          </cell>
          <cell r="L9428" t="str">
            <v>Primary school</v>
          </cell>
          <cell r="M9428">
            <v>530685</v>
          </cell>
        </row>
        <row r="9429">
          <cell r="E9429">
            <v>245706</v>
          </cell>
          <cell r="F9429">
            <v>886</v>
          </cell>
          <cell r="G9429" t="str">
            <v>Manafwa District</v>
          </cell>
          <cell r="H9429" t="str">
            <v>KAYOMBE P.S.</v>
          </cell>
          <cell r="I9429" t="str">
            <v>active</v>
          </cell>
          <cell r="J9429" t="str">
            <v>Bukusu Subcounty</v>
          </cell>
          <cell r="K9429" t="str">
            <v>Schools</v>
          </cell>
          <cell r="L9429" t="str">
            <v>Primary school</v>
          </cell>
          <cell r="M9429">
            <v>526698</v>
          </cell>
        </row>
        <row r="9430">
          <cell r="E9430">
            <v>245760</v>
          </cell>
          <cell r="F9430">
            <v>886</v>
          </cell>
          <cell r="G9430" t="str">
            <v>Manafwa District</v>
          </cell>
          <cell r="H9430" t="str">
            <v>KHABUTOOLA P.S</v>
          </cell>
          <cell r="I9430" t="str">
            <v>active</v>
          </cell>
          <cell r="J9430" t="str">
            <v>Khabutoola Subcounty</v>
          </cell>
          <cell r="K9430" t="str">
            <v>Schools</v>
          </cell>
          <cell r="L9430" t="str">
            <v>Primary school</v>
          </cell>
          <cell r="M9430">
            <v>526699</v>
          </cell>
        </row>
        <row r="9431">
          <cell r="E9431">
            <v>245740</v>
          </cell>
          <cell r="F9431">
            <v>886</v>
          </cell>
          <cell r="G9431" t="str">
            <v>Manafwa District</v>
          </cell>
          <cell r="H9431" t="str">
            <v>KHATSONGA P.S.</v>
          </cell>
          <cell r="I9431" t="str">
            <v>active</v>
          </cell>
          <cell r="J9431" t="str">
            <v>N/A</v>
          </cell>
          <cell r="K9431" t="str">
            <v>Schools</v>
          </cell>
          <cell r="L9431" t="str">
            <v>Primary school</v>
          </cell>
          <cell r="M9431">
            <v>526700</v>
          </cell>
        </row>
        <row r="9432">
          <cell r="E9432">
            <v>245739</v>
          </cell>
          <cell r="F9432">
            <v>886</v>
          </cell>
          <cell r="G9432" t="str">
            <v>Manafwa District</v>
          </cell>
          <cell r="H9432" t="str">
            <v>KHOLOMO P.S.</v>
          </cell>
          <cell r="I9432" t="str">
            <v>active</v>
          </cell>
          <cell r="J9432" t="str">
            <v>Butiru Subcounty</v>
          </cell>
          <cell r="K9432" t="str">
            <v>Schools</v>
          </cell>
          <cell r="L9432" t="str">
            <v>Primary school</v>
          </cell>
          <cell r="M9432">
            <v>530686</v>
          </cell>
        </row>
        <row r="9433">
          <cell r="E9433">
            <v>245703</v>
          </cell>
          <cell r="F9433">
            <v>886</v>
          </cell>
          <cell r="G9433" t="str">
            <v>Manafwa District</v>
          </cell>
          <cell r="H9433" t="str">
            <v>KIKWETSI P.S.</v>
          </cell>
          <cell r="I9433" t="str">
            <v>active</v>
          </cell>
          <cell r="J9433" t="str">
            <v>Bukusu Subcounty</v>
          </cell>
          <cell r="K9433" t="str">
            <v>Schools</v>
          </cell>
          <cell r="L9433" t="str">
            <v>Primary school</v>
          </cell>
          <cell r="M9433">
            <v>526701</v>
          </cell>
        </row>
        <row r="9434">
          <cell r="E9434">
            <v>251932</v>
          </cell>
          <cell r="F9434">
            <v>886</v>
          </cell>
          <cell r="G9434" t="str">
            <v>Manafwa District</v>
          </cell>
          <cell r="H9434" t="str">
            <v>KIMALULI HIGH</v>
          </cell>
          <cell r="I9434" t="str">
            <v>active</v>
          </cell>
          <cell r="J9434" t="str">
            <v>Sibanga Subcounty</v>
          </cell>
          <cell r="K9434" t="str">
            <v>Schools</v>
          </cell>
          <cell r="L9434" t="str">
            <v>Secondary school</v>
          </cell>
          <cell r="M9434">
            <v>533436</v>
          </cell>
        </row>
        <row r="9435">
          <cell r="E9435">
            <v>245797</v>
          </cell>
          <cell r="F9435">
            <v>886</v>
          </cell>
          <cell r="G9435" t="str">
            <v>Manafwa District</v>
          </cell>
          <cell r="H9435" t="str">
            <v>KIMALULI P.S.</v>
          </cell>
          <cell r="I9435" t="str">
            <v>active</v>
          </cell>
          <cell r="J9435" t="str">
            <v>Sibanga Subcounty</v>
          </cell>
          <cell r="K9435" t="str">
            <v>Schools</v>
          </cell>
          <cell r="L9435" t="str">
            <v>Primary school</v>
          </cell>
          <cell r="M9435">
            <v>526702</v>
          </cell>
        </row>
        <row r="9436">
          <cell r="E9436">
            <v>245789</v>
          </cell>
          <cell r="F9436">
            <v>886</v>
          </cell>
          <cell r="G9436" t="str">
            <v>Manafwa District</v>
          </cell>
          <cell r="H9436" t="str">
            <v>KITSI UPLAND P.S.</v>
          </cell>
          <cell r="I9436" t="str">
            <v>active</v>
          </cell>
          <cell r="J9436" t="str">
            <v>Nalondo Subcounty</v>
          </cell>
          <cell r="K9436" t="str">
            <v>Schools</v>
          </cell>
          <cell r="L9436" t="str">
            <v>Primary school</v>
          </cell>
          <cell r="M9436">
            <v>526703</v>
          </cell>
        </row>
        <row r="9437">
          <cell r="E9437">
            <v>245671</v>
          </cell>
          <cell r="F9437">
            <v>886</v>
          </cell>
          <cell r="G9437" t="str">
            <v>Manafwa District</v>
          </cell>
          <cell r="H9437" t="str">
            <v>KIWATA P.S.</v>
          </cell>
          <cell r="I9437" t="str">
            <v>active</v>
          </cell>
          <cell r="J9437" t="str">
            <v>Bugobero Subcounty</v>
          </cell>
          <cell r="K9437" t="str">
            <v>Schools</v>
          </cell>
          <cell r="L9437" t="str">
            <v>Primary school</v>
          </cell>
          <cell r="M9437">
            <v>526704</v>
          </cell>
        </row>
        <row r="9438">
          <cell r="E9438">
            <v>245730</v>
          </cell>
          <cell r="F9438">
            <v>886</v>
          </cell>
          <cell r="G9438" t="str">
            <v>Manafwa District</v>
          </cell>
          <cell r="H9438" t="str">
            <v>LWANJUSI P.S.</v>
          </cell>
          <cell r="I9438" t="str">
            <v>active</v>
          </cell>
          <cell r="J9438" t="str">
            <v>Busukuya Subcounty</v>
          </cell>
          <cell r="K9438" t="str">
            <v>Schools</v>
          </cell>
          <cell r="L9438" t="str">
            <v>Primary school</v>
          </cell>
          <cell r="M9438">
            <v>526709</v>
          </cell>
        </row>
        <row r="9439">
          <cell r="E9439">
            <v>245736</v>
          </cell>
          <cell r="F9439">
            <v>886</v>
          </cell>
          <cell r="G9439" t="str">
            <v>Manafwa District</v>
          </cell>
          <cell r="H9439" t="str">
            <v>LWEMUNA P.S.</v>
          </cell>
          <cell r="I9439" t="str">
            <v>active</v>
          </cell>
          <cell r="J9439" t="str">
            <v>Butiru Subcounty</v>
          </cell>
          <cell r="K9439" t="str">
            <v>Schools</v>
          </cell>
          <cell r="L9439" t="str">
            <v>Primary school</v>
          </cell>
          <cell r="M9439">
            <v>530690</v>
          </cell>
        </row>
        <row r="9440">
          <cell r="E9440">
            <v>245737</v>
          </cell>
          <cell r="F9440">
            <v>886</v>
          </cell>
          <cell r="G9440" t="str">
            <v>Manafwa District</v>
          </cell>
          <cell r="H9440" t="str">
            <v>LYAMBOGO P.S.</v>
          </cell>
          <cell r="I9440" t="str">
            <v>active</v>
          </cell>
          <cell r="J9440" t="str">
            <v>N/A</v>
          </cell>
          <cell r="K9440" t="str">
            <v>Schools</v>
          </cell>
          <cell r="L9440" t="str">
            <v>Primary school</v>
          </cell>
          <cell r="M9440">
            <v>526710</v>
          </cell>
        </row>
        <row r="9441">
          <cell r="E9441">
            <v>245702</v>
          </cell>
          <cell r="F9441">
            <v>886</v>
          </cell>
          <cell r="G9441" t="str">
            <v>Manafwa District</v>
          </cell>
          <cell r="H9441" t="str">
            <v>MAEFE P.S.</v>
          </cell>
          <cell r="I9441" t="str">
            <v>active</v>
          </cell>
          <cell r="J9441" t="str">
            <v>N/A</v>
          </cell>
          <cell r="K9441" t="str">
            <v>Schools</v>
          </cell>
          <cell r="L9441" t="str">
            <v>Primary school</v>
          </cell>
          <cell r="M9441">
            <v>530691</v>
          </cell>
        </row>
        <row r="9442">
          <cell r="E9442">
            <v>245721</v>
          </cell>
          <cell r="F9442">
            <v>886</v>
          </cell>
          <cell r="G9442" t="str">
            <v>Manafwa District</v>
          </cell>
          <cell r="H9442" t="str">
            <v>MAKENYA P.S.</v>
          </cell>
          <cell r="I9442" t="str">
            <v>active</v>
          </cell>
          <cell r="J9442" t="str">
            <v>Sisuni Subcounty</v>
          </cell>
          <cell r="K9442" t="str">
            <v>Schools</v>
          </cell>
          <cell r="L9442" t="str">
            <v>Primary school</v>
          </cell>
          <cell r="M9442">
            <v>530692</v>
          </cell>
        </row>
        <row r="9443">
          <cell r="E9443">
            <v>245704</v>
          </cell>
          <cell r="F9443">
            <v>886</v>
          </cell>
          <cell r="G9443" t="str">
            <v>Manafwa District</v>
          </cell>
          <cell r="H9443" t="str">
            <v>MAKHAKHALA P.S.</v>
          </cell>
          <cell r="I9443" t="str">
            <v>active</v>
          </cell>
          <cell r="J9443" t="str">
            <v>Bukusu Subcounty</v>
          </cell>
          <cell r="K9443" t="str">
            <v>Schools</v>
          </cell>
          <cell r="L9443" t="str">
            <v>Primary school</v>
          </cell>
          <cell r="M9443">
            <v>526714</v>
          </cell>
        </row>
        <row r="9444">
          <cell r="E9444">
            <v>251922</v>
          </cell>
          <cell r="F9444">
            <v>886</v>
          </cell>
          <cell r="G9444" t="str">
            <v>Manafwa District</v>
          </cell>
          <cell r="H9444" t="str">
            <v>MANAFA HIGH SCHOOL</v>
          </cell>
          <cell r="I9444" t="str">
            <v>deactivated</v>
          </cell>
          <cell r="J9444" t="str">
            <v>N/A</v>
          </cell>
          <cell r="K9444" t="str">
            <v>Schools</v>
          </cell>
          <cell r="L9444" t="str">
            <v>Secondary school</v>
          </cell>
          <cell r="M9444">
            <v>533445</v>
          </cell>
        </row>
        <row r="9445">
          <cell r="E9445">
            <v>245780</v>
          </cell>
          <cell r="F9445">
            <v>886</v>
          </cell>
          <cell r="G9445" t="str">
            <v>Manafwa District</v>
          </cell>
          <cell r="H9445" t="str">
            <v>MAYENZE P.S.</v>
          </cell>
          <cell r="I9445" t="str">
            <v>active</v>
          </cell>
          <cell r="J9445" t="str">
            <v>Manafwa Town Council</v>
          </cell>
          <cell r="K9445" t="str">
            <v>Schools</v>
          </cell>
          <cell r="L9445" t="str">
            <v>Primary school</v>
          </cell>
          <cell r="M9445">
            <v>526719</v>
          </cell>
        </row>
        <row r="9446">
          <cell r="E9446">
            <v>270937</v>
          </cell>
          <cell r="F9446">
            <v>886</v>
          </cell>
          <cell r="G9446" t="str">
            <v>Manafwa District</v>
          </cell>
          <cell r="H9446" t="str">
            <v>NAKHUPA P.S</v>
          </cell>
          <cell r="I9446" t="str">
            <v>active</v>
          </cell>
          <cell r="J9446" t="str">
            <v>N/A</v>
          </cell>
          <cell r="K9446" t="str">
            <v>Schools</v>
          </cell>
          <cell r="L9446" t="str">
            <v>Primary school</v>
          </cell>
          <cell r="M9446">
            <v>530693</v>
          </cell>
        </row>
        <row r="9447">
          <cell r="E9447">
            <v>245787</v>
          </cell>
          <cell r="F9447">
            <v>886</v>
          </cell>
          <cell r="G9447" t="str">
            <v>Manafwa District</v>
          </cell>
          <cell r="H9447" t="str">
            <v>NALONDO BUTTA P.S.</v>
          </cell>
          <cell r="I9447" t="str">
            <v>active</v>
          </cell>
          <cell r="J9447" t="str">
            <v>Nalondo Subcounty</v>
          </cell>
          <cell r="K9447" t="str">
            <v>Schools</v>
          </cell>
          <cell r="L9447" t="str">
            <v>Primary school</v>
          </cell>
          <cell r="M9447">
            <v>526730</v>
          </cell>
        </row>
        <row r="9448">
          <cell r="E9448">
            <v>245705</v>
          </cell>
          <cell r="F9448">
            <v>886</v>
          </cell>
          <cell r="G9448" t="str">
            <v>Manafwa District</v>
          </cell>
          <cell r="H9448" t="str">
            <v>NAMBALE P.S.</v>
          </cell>
          <cell r="I9448" t="str">
            <v>active</v>
          </cell>
          <cell r="J9448" t="str">
            <v>Bukusu Subcounty</v>
          </cell>
          <cell r="K9448" t="str">
            <v>Schools</v>
          </cell>
          <cell r="L9448" t="str">
            <v>Primary school</v>
          </cell>
          <cell r="M9448">
            <v>548351</v>
          </cell>
        </row>
        <row r="9449">
          <cell r="E9449">
            <v>245798</v>
          </cell>
          <cell r="F9449">
            <v>886</v>
          </cell>
          <cell r="G9449" t="str">
            <v>Manafwa District</v>
          </cell>
          <cell r="H9449" t="str">
            <v>NAMUKHONGE P.S.</v>
          </cell>
          <cell r="I9449" t="str">
            <v>active</v>
          </cell>
          <cell r="J9449" t="str">
            <v>Sibanga Subcounty</v>
          </cell>
          <cell r="K9449" t="str">
            <v>Schools</v>
          </cell>
          <cell r="L9449" t="str">
            <v>Primary school</v>
          </cell>
          <cell r="M9449">
            <v>526733</v>
          </cell>
        </row>
        <row r="9450">
          <cell r="E9450">
            <v>245755</v>
          </cell>
          <cell r="F9450">
            <v>886</v>
          </cell>
          <cell r="G9450" t="str">
            <v>Manafwa District</v>
          </cell>
          <cell r="H9450" t="str">
            <v>NANGALWE P.S.</v>
          </cell>
          <cell r="I9450" t="str">
            <v>active</v>
          </cell>
          <cell r="J9450" t="str">
            <v>Khabutoola Subcounty</v>
          </cell>
          <cell r="K9450" t="str">
            <v>Schools</v>
          </cell>
          <cell r="L9450" t="str">
            <v>Primary school</v>
          </cell>
          <cell r="M9450">
            <v>530695</v>
          </cell>
        </row>
        <row r="9451">
          <cell r="E9451">
            <v>245775</v>
          </cell>
          <cell r="F9451">
            <v>886</v>
          </cell>
          <cell r="G9451" t="str">
            <v>Manafwa District</v>
          </cell>
          <cell r="H9451" t="str">
            <v>NANYONTSO P.S.</v>
          </cell>
          <cell r="I9451" t="str">
            <v>active</v>
          </cell>
          <cell r="J9451" t="str">
            <v>Manafwa Town Council</v>
          </cell>
          <cell r="K9451" t="str">
            <v>Schools</v>
          </cell>
          <cell r="L9451" t="str">
            <v>Primary school</v>
          </cell>
          <cell r="M9451">
            <v>526735</v>
          </cell>
        </row>
        <row r="9452">
          <cell r="E9452">
            <v>245732</v>
          </cell>
          <cell r="F9452">
            <v>886</v>
          </cell>
          <cell r="G9452" t="str">
            <v>Manafwa District</v>
          </cell>
          <cell r="H9452" t="str">
            <v>SAAMBA P.S</v>
          </cell>
          <cell r="I9452" t="str">
            <v>active</v>
          </cell>
          <cell r="J9452" t="str">
            <v>Busukuya Subcounty</v>
          </cell>
          <cell r="K9452" t="str">
            <v>Schools</v>
          </cell>
          <cell r="L9452" t="str">
            <v>Primary school</v>
          </cell>
          <cell r="M9452">
            <v>526738</v>
          </cell>
        </row>
        <row r="9453">
          <cell r="E9453">
            <v>245753</v>
          </cell>
          <cell r="F9453">
            <v>886</v>
          </cell>
          <cell r="G9453" t="str">
            <v>Manafwa District</v>
          </cell>
          <cell r="H9453" t="str">
            <v>SHISENWE P.S.</v>
          </cell>
          <cell r="I9453" t="str">
            <v>active</v>
          </cell>
          <cell r="J9453" t="str">
            <v>Buwangani Town Council</v>
          </cell>
          <cell r="K9453" t="str">
            <v>Schools</v>
          </cell>
          <cell r="L9453" t="str">
            <v>Primary school</v>
          </cell>
          <cell r="M9453">
            <v>526740</v>
          </cell>
        </row>
        <row r="9454">
          <cell r="E9454">
            <v>245747</v>
          </cell>
          <cell r="F9454">
            <v>886</v>
          </cell>
          <cell r="G9454" t="str">
            <v>Manafwa District</v>
          </cell>
          <cell r="H9454" t="str">
            <v>SHYAMUNKUNGA P.S</v>
          </cell>
          <cell r="I9454" t="str">
            <v>active</v>
          </cell>
          <cell r="J9454" t="str">
            <v>Buwagogo Subcounty</v>
          </cell>
          <cell r="K9454" t="str">
            <v>Schools</v>
          </cell>
          <cell r="L9454" t="str">
            <v>Primary school</v>
          </cell>
          <cell r="M9454">
            <v>530698</v>
          </cell>
        </row>
        <row r="9455">
          <cell r="E9455">
            <v>245759</v>
          </cell>
          <cell r="F9455">
            <v>886</v>
          </cell>
          <cell r="G9455" t="str">
            <v>Manafwa District</v>
          </cell>
          <cell r="H9455" t="str">
            <v>SIBANGA P.S</v>
          </cell>
          <cell r="I9455" t="str">
            <v>active</v>
          </cell>
          <cell r="J9455" t="str">
            <v>Khabutoola Subcounty</v>
          </cell>
          <cell r="K9455" t="str">
            <v>Schools</v>
          </cell>
          <cell r="L9455" t="str">
            <v>Primary school</v>
          </cell>
          <cell r="M9455">
            <v>526741</v>
          </cell>
        </row>
        <row r="9456">
          <cell r="E9456">
            <v>251946</v>
          </cell>
          <cell r="F9456">
            <v>886</v>
          </cell>
          <cell r="G9456" t="str">
            <v>Manafwa District</v>
          </cell>
          <cell r="H9456" t="str">
            <v>SIBANGA POLYTECHNIC S.S</v>
          </cell>
          <cell r="I9456" t="str">
            <v>active</v>
          </cell>
          <cell r="J9456" t="str">
            <v>Butiru Subcounty</v>
          </cell>
          <cell r="K9456" t="str">
            <v>Schools</v>
          </cell>
          <cell r="L9456" t="str">
            <v>Secondary school</v>
          </cell>
          <cell r="M9456">
            <v>54462</v>
          </cell>
        </row>
        <row r="9457">
          <cell r="E9457">
            <v>273000</v>
          </cell>
          <cell r="F9457">
            <v>886</v>
          </cell>
          <cell r="G9457" t="str">
            <v>Manafwa District</v>
          </cell>
          <cell r="H9457" t="str">
            <v>SIBANGA SEED SCHOOL</v>
          </cell>
          <cell r="I9457" t="str">
            <v>active</v>
          </cell>
          <cell r="J9457" t="str">
            <v>Sibanga Subcounty</v>
          </cell>
          <cell r="K9457" t="str">
            <v>Schools</v>
          </cell>
          <cell r="L9457" t="str">
            <v>Secondary school</v>
          </cell>
        </row>
        <row r="9458">
          <cell r="E9458">
            <v>245749</v>
          </cell>
          <cell r="F9458">
            <v>886</v>
          </cell>
          <cell r="G9458" t="str">
            <v>Manafwa District</v>
          </cell>
          <cell r="H9458" t="str">
            <v>SIGUNGA P.S.</v>
          </cell>
          <cell r="I9458" t="str">
            <v>active</v>
          </cell>
          <cell r="J9458" t="str">
            <v>Kaato Subcounty</v>
          </cell>
          <cell r="K9458" t="str">
            <v>Schools</v>
          </cell>
          <cell r="L9458" t="str">
            <v>Primary school</v>
          </cell>
          <cell r="M9458">
            <v>526744</v>
          </cell>
        </row>
        <row r="9459">
          <cell r="E9459">
            <v>270948</v>
          </cell>
          <cell r="F9459">
            <v>886</v>
          </cell>
          <cell r="G9459" t="str">
            <v>Manafwa District</v>
          </cell>
          <cell r="H9459" t="str">
            <v>SIKUSI P.S.</v>
          </cell>
          <cell r="I9459" t="str">
            <v>active</v>
          </cell>
          <cell r="J9459" t="str">
            <v>Khabutoola Subcounty</v>
          </cell>
          <cell r="K9459" t="str">
            <v>Schools</v>
          </cell>
          <cell r="L9459" t="str">
            <v>Primary school</v>
          </cell>
          <cell r="M9459">
            <v>526745</v>
          </cell>
        </row>
        <row r="9460">
          <cell r="E9460">
            <v>270949</v>
          </cell>
          <cell r="F9460">
            <v>886</v>
          </cell>
          <cell r="G9460" t="str">
            <v>Manafwa District</v>
          </cell>
          <cell r="H9460" t="str">
            <v>SISUNI P.S.</v>
          </cell>
          <cell r="I9460" t="str">
            <v>active</v>
          </cell>
          <cell r="J9460" t="str">
            <v>Sisuni Subcounty</v>
          </cell>
          <cell r="K9460" t="str">
            <v>Schools</v>
          </cell>
          <cell r="L9460" t="str">
            <v>Primary school</v>
          </cell>
          <cell r="M9460">
            <v>526746</v>
          </cell>
        </row>
        <row r="9461">
          <cell r="E9461">
            <v>251943</v>
          </cell>
          <cell r="F9461">
            <v>886</v>
          </cell>
          <cell r="G9461" t="str">
            <v>Manafwa District</v>
          </cell>
          <cell r="H9461" t="str">
            <v>ST MARY'S COLLEGE MAYENZE</v>
          </cell>
          <cell r="I9461" t="str">
            <v>active</v>
          </cell>
          <cell r="J9461" t="str">
            <v>N/A</v>
          </cell>
          <cell r="K9461" t="str">
            <v>Schools</v>
          </cell>
          <cell r="L9461" t="str">
            <v>Secondary school</v>
          </cell>
          <cell r="M9461">
            <v>533444</v>
          </cell>
        </row>
        <row r="9462">
          <cell r="E9462">
            <v>245754</v>
          </cell>
          <cell r="F9462">
            <v>886</v>
          </cell>
          <cell r="G9462" t="str">
            <v>Manafwa District</v>
          </cell>
          <cell r="H9462" t="str">
            <v>ST. JOHN BOSCO SHIKHUYU P.S.</v>
          </cell>
          <cell r="I9462" t="str">
            <v>active</v>
          </cell>
          <cell r="J9462" t="str">
            <v>Buwangani Town Council</v>
          </cell>
          <cell r="K9462" t="str">
            <v>Schools</v>
          </cell>
          <cell r="L9462" t="str">
            <v>Primary school</v>
          </cell>
          <cell r="M9462">
            <v>526739</v>
          </cell>
        </row>
        <row r="9463">
          <cell r="E9463">
            <v>245741</v>
          </cell>
          <cell r="F9463">
            <v>886</v>
          </cell>
          <cell r="G9463" t="str">
            <v>Manafwa District</v>
          </cell>
          <cell r="H9463" t="str">
            <v>TOOMA-BUTTA P.S.</v>
          </cell>
          <cell r="I9463" t="str">
            <v>active</v>
          </cell>
          <cell r="J9463" t="str">
            <v>Butta Subcounty</v>
          </cell>
          <cell r="K9463" t="str">
            <v>Schools</v>
          </cell>
          <cell r="L9463" t="str">
            <v>Primary school</v>
          </cell>
          <cell r="M9463">
            <v>526749</v>
          </cell>
        </row>
        <row r="9464">
          <cell r="E9464">
            <v>245788</v>
          </cell>
          <cell r="F9464">
            <v>886</v>
          </cell>
          <cell r="G9464" t="str">
            <v>Manafwa District</v>
          </cell>
          <cell r="H9464" t="str">
            <v>WANGA P.S</v>
          </cell>
          <cell r="I9464" t="str">
            <v>active</v>
          </cell>
          <cell r="J9464" t="str">
            <v>Nalondo Subcounty</v>
          </cell>
          <cell r="K9464" t="str">
            <v>Schools</v>
          </cell>
          <cell r="L9464" t="str">
            <v>Primary school</v>
          </cell>
          <cell r="M9464">
            <v>526244</v>
          </cell>
        </row>
        <row r="9465">
          <cell r="E9465">
            <v>245799</v>
          </cell>
          <cell r="F9465">
            <v>886</v>
          </cell>
          <cell r="G9465" t="str">
            <v>Manafwa District</v>
          </cell>
          <cell r="H9465" t="str">
            <v>WATAKHUNA P.S.</v>
          </cell>
          <cell r="I9465" t="str">
            <v>active</v>
          </cell>
          <cell r="J9465" t="str">
            <v>Sibanga Subcounty</v>
          </cell>
          <cell r="K9465" t="str">
            <v>Schools</v>
          </cell>
          <cell r="L9465" t="str">
            <v>Primary school</v>
          </cell>
          <cell r="M9465">
            <v>526245</v>
          </cell>
        </row>
        <row r="9466">
          <cell r="E9466">
            <v>246619</v>
          </cell>
          <cell r="F9466">
            <v>887</v>
          </cell>
          <cell r="G9466" t="str">
            <v>Maracha District</v>
          </cell>
          <cell r="H9466" t="str">
            <v>AKOO P.S.</v>
          </cell>
          <cell r="I9466" t="str">
            <v>active</v>
          </cell>
          <cell r="J9466" t="str">
            <v>Kijomoro Subcounty</v>
          </cell>
          <cell r="K9466" t="str">
            <v>Schools</v>
          </cell>
          <cell r="L9466" t="str">
            <v>Primary school</v>
          </cell>
          <cell r="M9466">
            <v>527205</v>
          </cell>
        </row>
        <row r="9467">
          <cell r="E9467">
            <v>246611</v>
          </cell>
          <cell r="F9467">
            <v>887</v>
          </cell>
          <cell r="G9467" t="str">
            <v>Maracha District</v>
          </cell>
          <cell r="H9467" t="str">
            <v>ALIVU P.S.</v>
          </cell>
          <cell r="I9467" t="str">
            <v>active</v>
          </cell>
          <cell r="J9467" t="str">
            <v>Kijomoro Subcounty</v>
          </cell>
          <cell r="K9467" t="str">
            <v>Schools</v>
          </cell>
          <cell r="L9467" t="str">
            <v>Primary school</v>
          </cell>
          <cell r="M9467">
            <v>548328</v>
          </cell>
        </row>
        <row r="9468">
          <cell r="E9468">
            <v>252051</v>
          </cell>
          <cell r="F9468">
            <v>887</v>
          </cell>
          <cell r="G9468" t="str">
            <v>Maracha District</v>
          </cell>
          <cell r="H9468" t="str">
            <v>ALL SAINTS S.S OLUVU</v>
          </cell>
          <cell r="I9468" t="str">
            <v>deactivated</v>
          </cell>
          <cell r="J9468" t="str">
            <v>N/A</v>
          </cell>
          <cell r="K9468" t="str">
            <v>Schools</v>
          </cell>
          <cell r="L9468" t="str">
            <v>Secondary school</v>
          </cell>
          <cell r="M9468">
            <v>534065</v>
          </cell>
        </row>
        <row r="9469">
          <cell r="E9469">
            <v>272820</v>
          </cell>
          <cell r="F9469">
            <v>887</v>
          </cell>
          <cell r="G9469" t="str">
            <v>Maracha District</v>
          </cell>
          <cell r="H9469" t="str">
            <v>All saints ss</v>
          </cell>
          <cell r="I9469" t="str">
            <v>active</v>
          </cell>
          <cell r="J9469" t="str">
            <v>Oluvu Subcounty</v>
          </cell>
          <cell r="K9469" t="str">
            <v>Schools</v>
          </cell>
          <cell r="L9469" t="str">
            <v>Secondary school</v>
          </cell>
        </row>
        <row r="9470">
          <cell r="E9470">
            <v>246623</v>
          </cell>
          <cell r="F9470">
            <v>887</v>
          </cell>
          <cell r="G9470" t="str">
            <v>Maracha District</v>
          </cell>
          <cell r="H9470" t="str">
            <v>ALUMA P.S</v>
          </cell>
          <cell r="I9470" t="str">
            <v>active</v>
          </cell>
          <cell r="J9470" t="str">
            <v>Maracha Town Council</v>
          </cell>
          <cell r="K9470" t="str">
            <v>Schools</v>
          </cell>
          <cell r="L9470" t="str">
            <v>Primary school</v>
          </cell>
          <cell r="M9470">
            <v>527207</v>
          </cell>
        </row>
        <row r="9471">
          <cell r="E9471">
            <v>246644</v>
          </cell>
          <cell r="F9471">
            <v>887</v>
          </cell>
          <cell r="G9471" t="str">
            <v>Maracha District</v>
          </cell>
          <cell r="H9471" t="str">
            <v>AMBEKUA  P.S.</v>
          </cell>
          <cell r="I9471" t="str">
            <v>active</v>
          </cell>
          <cell r="J9471" t="str">
            <v>Olufee Subcounty</v>
          </cell>
          <cell r="K9471" t="str">
            <v>Schools</v>
          </cell>
          <cell r="L9471" t="str">
            <v>Primary school</v>
          </cell>
          <cell r="M9471">
            <v>527208</v>
          </cell>
        </row>
        <row r="9472">
          <cell r="E9472">
            <v>246614</v>
          </cell>
          <cell r="F9472">
            <v>887</v>
          </cell>
          <cell r="G9472" t="str">
            <v>Maracha District</v>
          </cell>
          <cell r="H9472" t="str">
            <v>AMBIDRO P.S.</v>
          </cell>
          <cell r="I9472" t="str">
            <v>active</v>
          </cell>
          <cell r="J9472" t="str">
            <v>Kijomoro Subcounty</v>
          </cell>
          <cell r="K9472" t="str">
            <v>Schools</v>
          </cell>
          <cell r="L9472" t="str">
            <v>Primary school</v>
          </cell>
          <cell r="M9472">
            <v>527209</v>
          </cell>
        </row>
        <row r="9473">
          <cell r="E9473">
            <v>246653</v>
          </cell>
          <cell r="F9473">
            <v>887</v>
          </cell>
          <cell r="G9473" t="str">
            <v>Maracha District</v>
          </cell>
          <cell r="H9473" t="str">
            <v>ANDENI P.S.</v>
          </cell>
          <cell r="I9473" t="str">
            <v>active</v>
          </cell>
          <cell r="J9473" t="str">
            <v>Oluvu Subcounty</v>
          </cell>
          <cell r="K9473" t="str">
            <v>Schools</v>
          </cell>
          <cell r="L9473" t="str">
            <v>Primary school</v>
          </cell>
          <cell r="M9473">
            <v>527210</v>
          </cell>
        </row>
        <row r="9474">
          <cell r="E9474">
            <v>246636</v>
          </cell>
          <cell r="F9474">
            <v>887</v>
          </cell>
          <cell r="G9474" t="str">
            <v>Maracha District</v>
          </cell>
          <cell r="H9474" t="str">
            <v>ANYABIA P.S</v>
          </cell>
          <cell r="I9474" t="str">
            <v>active</v>
          </cell>
          <cell r="J9474" t="str">
            <v>Oleba Subcounty</v>
          </cell>
          <cell r="K9474" t="str">
            <v>Schools</v>
          </cell>
          <cell r="L9474" t="str">
            <v>Primary school</v>
          </cell>
          <cell r="M9474">
            <v>527211</v>
          </cell>
        </row>
        <row r="9475">
          <cell r="E9475">
            <v>246660</v>
          </cell>
          <cell r="F9475">
            <v>887</v>
          </cell>
          <cell r="G9475" t="str">
            <v>Maracha District</v>
          </cell>
          <cell r="H9475" t="str">
            <v>ANYIVU P.S.</v>
          </cell>
          <cell r="I9475" t="str">
            <v>active</v>
          </cell>
          <cell r="J9475" t="str">
            <v>Tara Subcounty</v>
          </cell>
          <cell r="K9475" t="str">
            <v>Schools</v>
          </cell>
          <cell r="L9475" t="str">
            <v>Primary school</v>
          </cell>
          <cell r="M9475">
            <v>527212</v>
          </cell>
        </row>
        <row r="9476">
          <cell r="E9476">
            <v>246649</v>
          </cell>
          <cell r="F9476">
            <v>887</v>
          </cell>
          <cell r="G9476" t="str">
            <v>Maracha District</v>
          </cell>
          <cell r="H9476" t="str">
            <v>ATRATRAKA P.S.</v>
          </cell>
          <cell r="I9476" t="str">
            <v>active</v>
          </cell>
          <cell r="J9476" t="str">
            <v>Oluvu Subcounty</v>
          </cell>
          <cell r="K9476" t="str">
            <v>Schools</v>
          </cell>
          <cell r="L9476" t="str">
            <v>Primary school</v>
          </cell>
          <cell r="M9476">
            <v>527213</v>
          </cell>
        </row>
        <row r="9477">
          <cell r="E9477">
            <v>246634</v>
          </cell>
          <cell r="F9477">
            <v>887</v>
          </cell>
          <cell r="G9477" t="str">
            <v>Maracha District</v>
          </cell>
          <cell r="H9477" t="str">
            <v>AZIPI P.S.</v>
          </cell>
          <cell r="I9477" t="str">
            <v>active</v>
          </cell>
          <cell r="J9477" t="str">
            <v>Oleba Subcounty</v>
          </cell>
          <cell r="K9477" t="str">
            <v>Schools</v>
          </cell>
          <cell r="L9477" t="str">
            <v>Primary school</v>
          </cell>
          <cell r="M9477">
            <v>527214</v>
          </cell>
        </row>
        <row r="9478">
          <cell r="E9478">
            <v>246650</v>
          </cell>
          <cell r="F9478">
            <v>887</v>
          </cell>
          <cell r="G9478" t="str">
            <v>Maracha District</v>
          </cell>
          <cell r="H9478" t="str">
            <v>BARANYA COPE CENTRE</v>
          </cell>
          <cell r="I9478" t="str">
            <v>active</v>
          </cell>
          <cell r="J9478" t="str">
            <v>Oluvu Subcounty</v>
          </cell>
          <cell r="K9478" t="str">
            <v>Schools</v>
          </cell>
          <cell r="L9478" t="str">
            <v>Primary school</v>
          </cell>
          <cell r="M9478">
            <v>527216</v>
          </cell>
        </row>
        <row r="9479">
          <cell r="E9479">
            <v>246651</v>
          </cell>
          <cell r="F9479">
            <v>887</v>
          </cell>
          <cell r="G9479" t="str">
            <v>Maracha District</v>
          </cell>
          <cell r="H9479" t="str">
            <v>BARANYA P.S</v>
          </cell>
          <cell r="I9479" t="str">
            <v>active</v>
          </cell>
          <cell r="J9479" t="str">
            <v>Oluvu Subcounty</v>
          </cell>
          <cell r="K9479" t="str">
            <v>Schools</v>
          </cell>
          <cell r="L9479" t="str">
            <v>Primary school</v>
          </cell>
          <cell r="M9479">
            <v>527215</v>
          </cell>
        </row>
        <row r="9480">
          <cell r="E9480">
            <v>246625</v>
          </cell>
          <cell r="F9480">
            <v>887</v>
          </cell>
          <cell r="G9480" t="str">
            <v>Maracha District</v>
          </cell>
          <cell r="H9480" t="str">
            <v>BARIA PRIVATE P.S</v>
          </cell>
          <cell r="I9480" t="str">
            <v>active</v>
          </cell>
          <cell r="J9480" t="str">
            <v>Nyadri Subcounty</v>
          </cell>
          <cell r="K9480" t="str">
            <v>Schools</v>
          </cell>
          <cell r="L9480" t="str">
            <v>Primary school</v>
          </cell>
          <cell r="M9480">
            <v>527217</v>
          </cell>
        </row>
        <row r="9481">
          <cell r="E9481">
            <v>246624</v>
          </cell>
          <cell r="F9481">
            <v>887</v>
          </cell>
          <cell r="G9481" t="str">
            <v>Maracha District</v>
          </cell>
          <cell r="H9481" t="str">
            <v>BURA P.S.</v>
          </cell>
          <cell r="I9481" t="str">
            <v>active</v>
          </cell>
          <cell r="J9481" t="str">
            <v>Kijomoro Subcounty</v>
          </cell>
          <cell r="K9481" t="str">
            <v>Schools</v>
          </cell>
          <cell r="L9481" t="str">
            <v>Primary school</v>
          </cell>
          <cell r="M9481">
            <v>527218</v>
          </cell>
        </row>
        <row r="9482">
          <cell r="E9482">
            <v>246631</v>
          </cell>
          <cell r="F9482">
            <v>887</v>
          </cell>
          <cell r="G9482" t="str">
            <v>Maracha District</v>
          </cell>
          <cell r="H9482" t="str">
            <v>BURAMALI COPE CENTRE</v>
          </cell>
          <cell r="I9482" t="str">
            <v>active</v>
          </cell>
          <cell r="J9482" t="str">
            <v>Oleba Subcounty</v>
          </cell>
          <cell r="K9482" t="str">
            <v>Schools</v>
          </cell>
          <cell r="L9482" t="str">
            <v>Primary school</v>
          </cell>
          <cell r="M9482">
            <v>530873</v>
          </cell>
        </row>
        <row r="9483">
          <cell r="E9483">
            <v>246632</v>
          </cell>
          <cell r="F9483">
            <v>887</v>
          </cell>
          <cell r="G9483" t="str">
            <v>Maracha District</v>
          </cell>
          <cell r="H9483" t="str">
            <v>BURAMALI P.S</v>
          </cell>
          <cell r="I9483" t="str">
            <v>active</v>
          </cell>
          <cell r="J9483" t="str">
            <v>Oleba Subcounty</v>
          </cell>
          <cell r="K9483" t="str">
            <v>Schools</v>
          </cell>
          <cell r="L9483" t="str">
            <v>Primary school</v>
          </cell>
          <cell r="M9483">
            <v>527219</v>
          </cell>
        </row>
        <row r="9484">
          <cell r="E9484">
            <v>246657</v>
          </cell>
          <cell r="F9484">
            <v>887</v>
          </cell>
          <cell r="G9484" t="str">
            <v>Maracha District</v>
          </cell>
          <cell r="H9484" t="str">
            <v>CUBIRI P.S.</v>
          </cell>
          <cell r="I9484" t="str">
            <v>active</v>
          </cell>
          <cell r="J9484" t="str">
            <v>Oluvu Subcounty</v>
          </cell>
          <cell r="K9484" t="str">
            <v>Schools</v>
          </cell>
          <cell r="L9484" t="str">
            <v>Primary school</v>
          </cell>
          <cell r="M9484">
            <v>527220</v>
          </cell>
        </row>
        <row r="9485">
          <cell r="E9485">
            <v>246666</v>
          </cell>
          <cell r="F9485">
            <v>887</v>
          </cell>
          <cell r="G9485" t="str">
            <v>Maracha District</v>
          </cell>
          <cell r="H9485" t="str">
            <v>EGAMARA P.S.</v>
          </cell>
          <cell r="I9485" t="str">
            <v>active</v>
          </cell>
          <cell r="J9485" t="str">
            <v>Yivu Subcounty</v>
          </cell>
          <cell r="K9485" t="str">
            <v>Schools</v>
          </cell>
          <cell r="L9485" t="str">
            <v>Primary school</v>
          </cell>
          <cell r="M9485">
            <v>527221</v>
          </cell>
        </row>
        <row r="9486">
          <cell r="E9486">
            <v>246612</v>
          </cell>
          <cell r="F9486">
            <v>887</v>
          </cell>
          <cell r="G9486" t="str">
            <v>Maracha District</v>
          </cell>
          <cell r="H9486" t="str">
            <v>ESEMAYI P.S</v>
          </cell>
          <cell r="I9486" t="str">
            <v>active</v>
          </cell>
          <cell r="J9486" t="str">
            <v>Kijomoro Subcounty</v>
          </cell>
          <cell r="K9486" t="str">
            <v>Schools</v>
          </cell>
          <cell r="L9486" t="str">
            <v>Primary school</v>
          </cell>
          <cell r="M9486">
            <v>530874</v>
          </cell>
        </row>
        <row r="9487">
          <cell r="E9487">
            <v>246635</v>
          </cell>
          <cell r="F9487">
            <v>887</v>
          </cell>
          <cell r="G9487" t="str">
            <v>Maracha District</v>
          </cell>
          <cell r="H9487" t="str">
            <v>ETOKO P.S.</v>
          </cell>
          <cell r="I9487" t="str">
            <v>active</v>
          </cell>
          <cell r="J9487" t="str">
            <v>Oleba Subcounty</v>
          </cell>
          <cell r="K9487" t="str">
            <v>Schools</v>
          </cell>
          <cell r="L9487" t="str">
            <v>Primary school</v>
          </cell>
          <cell r="M9487">
            <v>527222</v>
          </cell>
        </row>
        <row r="9488">
          <cell r="E9488">
            <v>246655</v>
          </cell>
          <cell r="F9488">
            <v>887</v>
          </cell>
          <cell r="G9488" t="str">
            <v>Maracha District</v>
          </cell>
          <cell r="H9488" t="str">
            <v>GALIA P.S</v>
          </cell>
          <cell r="I9488" t="str">
            <v>active</v>
          </cell>
          <cell r="J9488" t="str">
            <v>Oluvu Subcounty</v>
          </cell>
          <cell r="K9488" t="str">
            <v>Schools</v>
          </cell>
          <cell r="L9488" t="str">
            <v>Primary school</v>
          </cell>
          <cell r="M9488">
            <v>527223</v>
          </cell>
        </row>
        <row r="9489">
          <cell r="E9489">
            <v>246654</v>
          </cell>
          <cell r="F9489">
            <v>887</v>
          </cell>
          <cell r="G9489" t="str">
            <v>Maracha District</v>
          </cell>
          <cell r="H9489" t="str">
            <v>GBULUKUA P.S.</v>
          </cell>
          <cell r="I9489" t="str">
            <v>active</v>
          </cell>
          <cell r="J9489" t="str">
            <v>Oluvu Subcounty</v>
          </cell>
          <cell r="K9489" t="str">
            <v>Schools</v>
          </cell>
          <cell r="L9489" t="str">
            <v>Primary school</v>
          </cell>
          <cell r="M9489">
            <v>527224</v>
          </cell>
        </row>
        <row r="9490">
          <cell r="E9490">
            <v>246615</v>
          </cell>
          <cell r="F9490">
            <v>887</v>
          </cell>
          <cell r="G9490" t="str">
            <v>Maracha District</v>
          </cell>
          <cell r="H9490" t="str">
            <v>KAKWA COPE CENTRE</v>
          </cell>
          <cell r="I9490" t="str">
            <v>active</v>
          </cell>
          <cell r="J9490" t="str">
            <v>Kijomoro Subcounty</v>
          </cell>
          <cell r="K9490" t="str">
            <v>Schools</v>
          </cell>
          <cell r="L9490" t="str">
            <v>Primary school</v>
          </cell>
          <cell r="M9490">
            <v>527225</v>
          </cell>
        </row>
        <row r="9491">
          <cell r="E9491">
            <v>246616</v>
          </cell>
          <cell r="F9491">
            <v>887</v>
          </cell>
          <cell r="G9491" t="str">
            <v>Maracha District</v>
          </cell>
          <cell r="H9491" t="str">
            <v>KAKWA P.S</v>
          </cell>
          <cell r="I9491" t="str">
            <v>active</v>
          </cell>
          <cell r="J9491" t="str">
            <v>Kijomoro Subcounty</v>
          </cell>
          <cell r="K9491" t="str">
            <v>Schools</v>
          </cell>
          <cell r="L9491" t="str">
            <v>Primary school</v>
          </cell>
          <cell r="M9491">
            <v>530875</v>
          </cell>
        </row>
        <row r="9492">
          <cell r="E9492">
            <v>246652</v>
          </cell>
          <cell r="F9492">
            <v>887</v>
          </cell>
          <cell r="G9492" t="str">
            <v>Maracha District</v>
          </cell>
          <cell r="H9492" t="str">
            <v>KAMADI P.S.</v>
          </cell>
          <cell r="I9492" t="str">
            <v>active</v>
          </cell>
          <cell r="J9492" t="str">
            <v>Oluvu Subcounty</v>
          </cell>
          <cell r="K9492" t="str">
            <v>Schools</v>
          </cell>
          <cell r="L9492" t="str">
            <v>Primary school</v>
          </cell>
          <cell r="M9492">
            <v>527226</v>
          </cell>
        </row>
        <row r="9493">
          <cell r="E9493">
            <v>246642</v>
          </cell>
          <cell r="F9493">
            <v>887</v>
          </cell>
          <cell r="G9493" t="str">
            <v>Maracha District</v>
          </cell>
          <cell r="H9493" t="str">
            <v>KAMAKA P.S.</v>
          </cell>
          <cell r="I9493" t="str">
            <v>active</v>
          </cell>
          <cell r="J9493" t="str">
            <v>Olufee Subcounty</v>
          </cell>
          <cell r="K9493" t="str">
            <v>Schools</v>
          </cell>
          <cell r="L9493" t="str">
            <v>Primary school</v>
          </cell>
          <cell r="M9493">
            <v>530876</v>
          </cell>
        </row>
        <row r="9494">
          <cell r="E9494">
            <v>246613</v>
          </cell>
          <cell r="F9494">
            <v>887</v>
          </cell>
          <cell r="G9494" t="str">
            <v>Maracha District</v>
          </cell>
          <cell r="H9494" t="str">
            <v>KIJOMORO P.S.</v>
          </cell>
          <cell r="I9494" t="str">
            <v>active</v>
          </cell>
          <cell r="J9494" t="str">
            <v>Kijomoro Subcounty</v>
          </cell>
          <cell r="K9494" t="str">
            <v>Schools</v>
          </cell>
          <cell r="L9494" t="str">
            <v>Primary school</v>
          </cell>
          <cell r="M9494">
            <v>127174</v>
          </cell>
        </row>
        <row r="9495">
          <cell r="E9495">
            <v>252046</v>
          </cell>
          <cell r="F9495">
            <v>887</v>
          </cell>
          <cell r="G9495" t="str">
            <v>Maracha District</v>
          </cell>
          <cell r="H9495" t="str">
            <v>KIJOMORO S.S</v>
          </cell>
          <cell r="I9495" t="str">
            <v>active</v>
          </cell>
          <cell r="J9495" t="str">
            <v>Olufee Subcounty</v>
          </cell>
          <cell r="K9495" t="str">
            <v>Schools</v>
          </cell>
          <cell r="L9495" t="str">
            <v>Secondary school</v>
          </cell>
          <cell r="M9495">
            <v>534062</v>
          </cell>
        </row>
        <row r="9496">
          <cell r="E9496">
            <v>246665</v>
          </cell>
          <cell r="F9496">
            <v>887</v>
          </cell>
          <cell r="G9496" t="str">
            <v>Maracha District</v>
          </cell>
          <cell r="H9496" t="str">
            <v>KOLOLO P.S.</v>
          </cell>
          <cell r="I9496" t="str">
            <v>active</v>
          </cell>
          <cell r="J9496" t="str">
            <v>Tara Subcounty</v>
          </cell>
          <cell r="K9496" t="str">
            <v>Schools</v>
          </cell>
          <cell r="L9496" t="str">
            <v>Primary school</v>
          </cell>
          <cell r="M9496">
            <v>527227</v>
          </cell>
        </row>
        <row r="9497">
          <cell r="E9497">
            <v>252052</v>
          </cell>
          <cell r="F9497">
            <v>887</v>
          </cell>
          <cell r="G9497" t="str">
            <v>Maracha District</v>
          </cell>
          <cell r="H9497" t="str">
            <v>KOLOLO PUBLIC SS</v>
          </cell>
          <cell r="I9497" t="str">
            <v>active</v>
          </cell>
          <cell r="J9497" t="str">
            <v>Tara Subcounty</v>
          </cell>
          <cell r="K9497" t="str">
            <v>Schools</v>
          </cell>
          <cell r="L9497" t="str">
            <v>Secondary school</v>
          </cell>
          <cell r="M9497">
            <v>534066</v>
          </cell>
        </row>
        <row r="9498">
          <cell r="E9498">
            <v>246643</v>
          </cell>
          <cell r="F9498">
            <v>887</v>
          </cell>
          <cell r="G9498" t="str">
            <v>Maracha District</v>
          </cell>
          <cell r="H9498" t="str">
            <v>KORIBA P.S.</v>
          </cell>
          <cell r="I9498" t="str">
            <v>active</v>
          </cell>
          <cell r="J9498" t="str">
            <v>Olufee Subcounty</v>
          </cell>
          <cell r="K9498" t="str">
            <v>Schools</v>
          </cell>
          <cell r="L9498" t="str">
            <v>Primary school</v>
          </cell>
          <cell r="M9498">
            <v>530877</v>
          </cell>
        </row>
        <row r="9499">
          <cell r="E9499">
            <v>246628</v>
          </cell>
          <cell r="F9499">
            <v>887</v>
          </cell>
          <cell r="G9499" t="str">
            <v>Maracha District</v>
          </cell>
          <cell r="H9499" t="str">
            <v>KOYI P.S.</v>
          </cell>
          <cell r="I9499" t="str">
            <v>active</v>
          </cell>
          <cell r="J9499" t="str">
            <v>Nyadri Subcounty</v>
          </cell>
          <cell r="K9499" t="str">
            <v>Schools</v>
          </cell>
          <cell r="L9499" t="str">
            <v>Primary school</v>
          </cell>
          <cell r="M9499">
            <v>527228</v>
          </cell>
        </row>
        <row r="9500">
          <cell r="E9500">
            <v>246617</v>
          </cell>
          <cell r="F9500">
            <v>887</v>
          </cell>
          <cell r="G9500" t="str">
            <v>Maracha District</v>
          </cell>
          <cell r="H9500" t="str">
            <v>LAMILA-CIRU P.S.</v>
          </cell>
          <cell r="I9500" t="str">
            <v>active</v>
          </cell>
          <cell r="J9500" t="str">
            <v>Kijomoro Subcounty</v>
          </cell>
          <cell r="K9500" t="str">
            <v>Schools</v>
          </cell>
          <cell r="L9500" t="str">
            <v>Primary school</v>
          </cell>
          <cell r="M9500">
            <v>527229</v>
          </cell>
        </row>
        <row r="9501">
          <cell r="E9501">
            <v>246668</v>
          </cell>
          <cell r="F9501">
            <v>887</v>
          </cell>
          <cell r="G9501" t="str">
            <v>Maracha District</v>
          </cell>
          <cell r="H9501" t="str">
            <v>LOINYA P.S.</v>
          </cell>
          <cell r="I9501" t="str">
            <v>active</v>
          </cell>
          <cell r="J9501" t="str">
            <v>Yivu Subcounty</v>
          </cell>
          <cell r="K9501" t="str">
            <v>Schools</v>
          </cell>
          <cell r="L9501" t="str">
            <v>Primary school</v>
          </cell>
          <cell r="M9501">
            <v>527230</v>
          </cell>
        </row>
        <row r="9502">
          <cell r="E9502">
            <v>252049</v>
          </cell>
          <cell r="F9502">
            <v>887</v>
          </cell>
          <cell r="G9502" t="str">
            <v>Maracha District</v>
          </cell>
          <cell r="H9502" t="str">
            <v>MARACHA HIGH SCHOOL</v>
          </cell>
          <cell r="I9502" t="str">
            <v>active</v>
          </cell>
          <cell r="J9502" t="str">
            <v>Kijomoro Subcounty</v>
          </cell>
          <cell r="K9502" t="str">
            <v>Schools</v>
          </cell>
          <cell r="L9502" t="str">
            <v>Secondary school</v>
          </cell>
          <cell r="M9502">
            <v>40235</v>
          </cell>
        </row>
        <row r="9503">
          <cell r="E9503">
            <v>246626</v>
          </cell>
          <cell r="F9503">
            <v>887</v>
          </cell>
          <cell r="G9503" t="str">
            <v>Maracha District</v>
          </cell>
          <cell r="H9503" t="str">
            <v>MARACHA P.S.</v>
          </cell>
          <cell r="I9503" t="str">
            <v>active</v>
          </cell>
          <cell r="J9503" t="str">
            <v>Nyadri Subcounty</v>
          </cell>
          <cell r="K9503" t="str">
            <v>Schools</v>
          </cell>
          <cell r="L9503" t="str">
            <v>Primary school</v>
          </cell>
          <cell r="M9503">
            <v>530878</v>
          </cell>
        </row>
        <row r="9504">
          <cell r="E9504">
            <v>252047</v>
          </cell>
          <cell r="F9504">
            <v>887</v>
          </cell>
          <cell r="G9504" t="str">
            <v>Maracha District</v>
          </cell>
          <cell r="H9504" t="str">
            <v>MARACHA SECONDARY SCHOOL</v>
          </cell>
          <cell r="I9504" t="str">
            <v>active</v>
          </cell>
          <cell r="J9504" t="str">
            <v>Nyadri Subcounty</v>
          </cell>
          <cell r="K9504" t="str">
            <v>Schools</v>
          </cell>
          <cell r="L9504" t="str">
            <v>Secondary school</v>
          </cell>
          <cell r="M9504">
            <v>1806</v>
          </cell>
        </row>
        <row r="9505">
          <cell r="E9505">
            <v>246640</v>
          </cell>
          <cell r="F9505">
            <v>887</v>
          </cell>
          <cell r="G9505" t="str">
            <v>Maracha District</v>
          </cell>
          <cell r="H9505" t="str">
            <v>MBAFE P.S.</v>
          </cell>
          <cell r="I9505" t="str">
            <v>active</v>
          </cell>
          <cell r="J9505" t="str">
            <v>Oleba Subcounty</v>
          </cell>
          <cell r="K9505" t="str">
            <v>Schools</v>
          </cell>
          <cell r="L9505" t="str">
            <v>Primary school</v>
          </cell>
          <cell r="M9505">
            <v>527231</v>
          </cell>
        </row>
        <row r="9506">
          <cell r="E9506">
            <v>246671</v>
          </cell>
          <cell r="F9506">
            <v>887</v>
          </cell>
          <cell r="G9506" t="str">
            <v>Maracha District</v>
          </cell>
          <cell r="H9506" t="str">
            <v>MEKI P.S.</v>
          </cell>
          <cell r="I9506" t="str">
            <v>active</v>
          </cell>
          <cell r="J9506" t="str">
            <v>Yivu Subcounty</v>
          </cell>
          <cell r="K9506" t="str">
            <v>Schools</v>
          </cell>
          <cell r="L9506" t="str">
            <v>Primary school</v>
          </cell>
          <cell r="M9506">
            <v>527232</v>
          </cell>
        </row>
        <row r="9507">
          <cell r="E9507">
            <v>246629</v>
          </cell>
          <cell r="F9507">
            <v>887</v>
          </cell>
          <cell r="G9507" t="str">
            <v>Maracha District</v>
          </cell>
          <cell r="H9507" t="str">
            <v>MIDRIA P.S.</v>
          </cell>
          <cell r="I9507" t="str">
            <v>active</v>
          </cell>
          <cell r="J9507" t="str">
            <v>Nyadri Subcounty</v>
          </cell>
          <cell r="K9507" t="str">
            <v>Schools</v>
          </cell>
          <cell r="L9507" t="str">
            <v>Primary school</v>
          </cell>
          <cell r="M9507">
            <v>530879</v>
          </cell>
        </row>
        <row r="9508">
          <cell r="E9508">
            <v>246658</v>
          </cell>
          <cell r="F9508">
            <v>887</v>
          </cell>
          <cell r="G9508" t="str">
            <v>Maracha District</v>
          </cell>
          <cell r="H9508" t="str">
            <v>NIGO P.S.</v>
          </cell>
          <cell r="I9508" t="str">
            <v>active</v>
          </cell>
          <cell r="J9508" t="str">
            <v>Oluvu Subcounty</v>
          </cell>
          <cell r="K9508" t="str">
            <v>Schools</v>
          </cell>
          <cell r="L9508" t="str">
            <v>Primary school</v>
          </cell>
          <cell r="M9508">
            <v>527233</v>
          </cell>
        </row>
        <row r="9509">
          <cell r="E9509">
            <v>246630</v>
          </cell>
          <cell r="F9509">
            <v>887</v>
          </cell>
          <cell r="G9509" t="str">
            <v>Maracha District</v>
          </cell>
          <cell r="H9509" t="str">
            <v>NYAMBIRA P.S</v>
          </cell>
          <cell r="I9509" t="str">
            <v>active</v>
          </cell>
          <cell r="J9509" t="str">
            <v>Oleba Subcounty</v>
          </cell>
          <cell r="K9509" t="str">
            <v>Schools</v>
          </cell>
          <cell r="L9509" t="str">
            <v>Primary school</v>
          </cell>
          <cell r="M9509">
            <v>527234</v>
          </cell>
        </row>
        <row r="9510">
          <cell r="E9510">
            <v>246639</v>
          </cell>
          <cell r="F9510">
            <v>887</v>
          </cell>
          <cell r="G9510" t="str">
            <v>Maracha District</v>
          </cell>
          <cell r="H9510" t="str">
            <v>NYARAKWA P.S</v>
          </cell>
          <cell r="I9510" t="str">
            <v>active</v>
          </cell>
          <cell r="J9510" t="str">
            <v>Oleba Subcounty</v>
          </cell>
          <cell r="K9510" t="str">
            <v>Schools</v>
          </cell>
          <cell r="L9510" t="str">
            <v>Primary school</v>
          </cell>
          <cell r="M9510">
            <v>530880</v>
          </cell>
        </row>
        <row r="9511">
          <cell r="E9511">
            <v>267975</v>
          </cell>
          <cell r="F9511">
            <v>887</v>
          </cell>
          <cell r="G9511" t="str">
            <v>Maracha District</v>
          </cell>
          <cell r="H9511" t="str">
            <v>NYORO P.S.</v>
          </cell>
          <cell r="I9511" t="str">
            <v>active</v>
          </cell>
          <cell r="J9511" t="str">
            <v>Nyadri Subcounty</v>
          </cell>
          <cell r="K9511" t="str">
            <v>Schools</v>
          </cell>
          <cell r="L9511" t="str">
            <v>Primary school</v>
          </cell>
          <cell r="M9511">
            <v>527235</v>
          </cell>
        </row>
        <row r="9512">
          <cell r="E9512">
            <v>246661</v>
          </cell>
          <cell r="F9512">
            <v>887</v>
          </cell>
          <cell r="G9512" t="str">
            <v>Maracha District</v>
          </cell>
          <cell r="H9512" t="str">
            <v>ODRUA P.S.</v>
          </cell>
          <cell r="I9512" t="str">
            <v>active</v>
          </cell>
          <cell r="J9512" t="str">
            <v>Tara Subcounty</v>
          </cell>
          <cell r="K9512" t="str">
            <v>Schools</v>
          </cell>
          <cell r="L9512" t="str">
            <v>Primary school</v>
          </cell>
          <cell r="M9512">
            <v>527236</v>
          </cell>
        </row>
        <row r="9513">
          <cell r="E9513">
            <v>246673</v>
          </cell>
          <cell r="F9513">
            <v>887</v>
          </cell>
          <cell r="G9513" t="str">
            <v>Maracha District</v>
          </cell>
          <cell r="H9513" t="str">
            <v>OFFUDE P.S.</v>
          </cell>
          <cell r="I9513" t="str">
            <v>active</v>
          </cell>
          <cell r="J9513" t="str">
            <v>Yivu Subcounty</v>
          </cell>
          <cell r="K9513" t="str">
            <v>Schools</v>
          </cell>
          <cell r="L9513" t="str">
            <v>Primary school</v>
          </cell>
          <cell r="M9513">
            <v>530881</v>
          </cell>
        </row>
        <row r="9514">
          <cell r="E9514">
            <v>246662</v>
          </cell>
          <cell r="F9514">
            <v>887</v>
          </cell>
          <cell r="G9514" t="str">
            <v>Maracha District</v>
          </cell>
          <cell r="H9514" t="str">
            <v>OJAPI P.S.</v>
          </cell>
          <cell r="I9514" t="str">
            <v>active</v>
          </cell>
          <cell r="J9514" t="str">
            <v>Tara Subcounty</v>
          </cell>
          <cell r="K9514" t="str">
            <v>Schools</v>
          </cell>
          <cell r="L9514" t="str">
            <v>Primary school</v>
          </cell>
          <cell r="M9514">
            <v>527237</v>
          </cell>
        </row>
        <row r="9515">
          <cell r="E9515">
            <v>246659</v>
          </cell>
          <cell r="F9515">
            <v>887</v>
          </cell>
          <cell r="G9515" t="str">
            <v>Maracha District</v>
          </cell>
          <cell r="H9515" t="str">
            <v>OKABI P.S.</v>
          </cell>
          <cell r="I9515" t="str">
            <v>active</v>
          </cell>
          <cell r="J9515" t="str">
            <v>Oluvu Subcounty</v>
          </cell>
          <cell r="K9515" t="str">
            <v>Schools</v>
          </cell>
          <cell r="L9515" t="str">
            <v>Primary school</v>
          </cell>
          <cell r="M9515">
            <v>527238</v>
          </cell>
        </row>
        <row r="9516">
          <cell r="E9516">
            <v>246669</v>
          </cell>
          <cell r="F9516">
            <v>887</v>
          </cell>
          <cell r="G9516" t="str">
            <v>Maracha District</v>
          </cell>
          <cell r="H9516" t="str">
            <v>OKUVU P.S.</v>
          </cell>
          <cell r="I9516" t="str">
            <v>active</v>
          </cell>
          <cell r="J9516" t="str">
            <v>Yivu Subcounty</v>
          </cell>
          <cell r="K9516" t="str">
            <v>Schools</v>
          </cell>
          <cell r="L9516" t="str">
            <v>Primary school</v>
          </cell>
          <cell r="M9516">
            <v>527239</v>
          </cell>
        </row>
        <row r="9517">
          <cell r="E9517">
            <v>246646</v>
          </cell>
          <cell r="F9517">
            <v>887</v>
          </cell>
          <cell r="G9517" t="str">
            <v>Maracha District</v>
          </cell>
          <cell r="H9517" t="str">
            <v>OLEBA P.S.</v>
          </cell>
          <cell r="I9517" t="str">
            <v>active</v>
          </cell>
          <cell r="J9517" t="str">
            <v>Oleba Subcounty</v>
          </cell>
          <cell r="K9517" t="str">
            <v>Schools</v>
          </cell>
          <cell r="L9517" t="str">
            <v>Primary school</v>
          </cell>
          <cell r="M9517">
            <v>530882</v>
          </cell>
        </row>
        <row r="9518">
          <cell r="E9518">
            <v>252048</v>
          </cell>
          <cell r="F9518">
            <v>887</v>
          </cell>
          <cell r="G9518" t="str">
            <v>Maracha District</v>
          </cell>
          <cell r="H9518" t="str">
            <v>OLEBA S.S</v>
          </cell>
          <cell r="I9518" t="str">
            <v>active</v>
          </cell>
          <cell r="J9518" t="str">
            <v>Kijomoro Subcounty</v>
          </cell>
          <cell r="K9518" t="str">
            <v>Schools</v>
          </cell>
          <cell r="L9518" t="str">
            <v>Secondary school</v>
          </cell>
          <cell r="M9518">
            <v>534063</v>
          </cell>
        </row>
        <row r="9519">
          <cell r="E9519">
            <v>246663</v>
          </cell>
          <cell r="F9519">
            <v>887</v>
          </cell>
          <cell r="G9519" t="str">
            <v>Maracha District</v>
          </cell>
          <cell r="H9519" t="str">
            <v>OLIAPI P.S.</v>
          </cell>
          <cell r="I9519" t="str">
            <v>active</v>
          </cell>
          <cell r="J9519" t="str">
            <v>Tara Subcounty</v>
          </cell>
          <cell r="K9519" t="str">
            <v>Schools</v>
          </cell>
          <cell r="L9519" t="str">
            <v>Primary school</v>
          </cell>
          <cell r="M9519">
            <v>527240</v>
          </cell>
        </row>
        <row r="9520">
          <cell r="E9520">
            <v>246667</v>
          </cell>
          <cell r="F9520">
            <v>887</v>
          </cell>
          <cell r="G9520" t="str">
            <v>Maracha District</v>
          </cell>
          <cell r="H9520" t="str">
            <v>OLIVU P.S.</v>
          </cell>
          <cell r="I9520" t="str">
            <v>active</v>
          </cell>
          <cell r="J9520" t="str">
            <v>Yivu Subcounty</v>
          </cell>
          <cell r="K9520" t="str">
            <v>Schools</v>
          </cell>
          <cell r="L9520" t="str">
            <v>Primary school</v>
          </cell>
          <cell r="M9520">
            <v>548893</v>
          </cell>
        </row>
        <row r="9521">
          <cell r="E9521">
            <v>246656</v>
          </cell>
          <cell r="F9521">
            <v>887</v>
          </cell>
          <cell r="G9521" t="str">
            <v>Maracha District</v>
          </cell>
          <cell r="H9521" t="str">
            <v>OLUVU P 7 SCHOOL</v>
          </cell>
          <cell r="I9521" t="str">
            <v>active</v>
          </cell>
          <cell r="J9521" t="str">
            <v>Oluvu Subcounty</v>
          </cell>
          <cell r="K9521" t="str">
            <v>Schools</v>
          </cell>
          <cell r="L9521" t="str">
            <v>Primary school</v>
          </cell>
          <cell r="M9521">
            <v>527241</v>
          </cell>
        </row>
        <row r="9522">
          <cell r="E9522">
            <v>246670</v>
          </cell>
          <cell r="F9522">
            <v>887</v>
          </cell>
          <cell r="G9522" t="str">
            <v>Maracha District</v>
          </cell>
          <cell r="H9522" t="str">
            <v>OMBIA -BURA P.S.</v>
          </cell>
          <cell r="I9522" t="str">
            <v>active</v>
          </cell>
          <cell r="J9522" t="str">
            <v>Yivu Subcounty</v>
          </cell>
          <cell r="K9522" t="str">
            <v>Schools</v>
          </cell>
          <cell r="L9522" t="str">
            <v>Primary school</v>
          </cell>
          <cell r="M9522">
            <v>527242</v>
          </cell>
        </row>
        <row r="9523">
          <cell r="E9523">
            <v>246620</v>
          </cell>
          <cell r="F9523">
            <v>887</v>
          </cell>
          <cell r="G9523" t="str">
            <v>Maracha District</v>
          </cell>
          <cell r="H9523" t="str">
            <v>OMBINYIRI P.S.</v>
          </cell>
          <cell r="I9523" t="str">
            <v>active</v>
          </cell>
          <cell r="J9523" t="str">
            <v>Kijomoro Subcounty</v>
          </cell>
          <cell r="K9523" t="str">
            <v>Schools</v>
          </cell>
          <cell r="L9523" t="str">
            <v>Primary school</v>
          </cell>
          <cell r="M9523">
            <v>527243</v>
          </cell>
        </row>
        <row r="9524">
          <cell r="E9524">
            <v>246641</v>
          </cell>
          <cell r="F9524">
            <v>887</v>
          </cell>
          <cell r="G9524" t="str">
            <v>Maracha District</v>
          </cell>
          <cell r="H9524" t="str">
            <v>ONIBA P.S.</v>
          </cell>
          <cell r="I9524" t="str">
            <v>active</v>
          </cell>
          <cell r="J9524" t="str">
            <v>Oleba Subcounty</v>
          </cell>
          <cell r="K9524" t="str">
            <v>Schools</v>
          </cell>
          <cell r="L9524" t="str">
            <v>Primary school</v>
          </cell>
          <cell r="M9524">
            <v>527244</v>
          </cell>
        </row>
        <row r="9525">
          <cell r="E9525">
            <v>246618</v>
          </cell>
          <cell r="F9525">
            <v>887</v>
          </cell>
          <cell r="G9525" t="str">
            <v>Maracha District</v>
          </cell>
          <cell r="H9525" t="str">
            <v>ORIBANI P.S.</v>
          </cell>
          <cell r="I9525" t="str">
            <v>active</v>
          </cell>
          <cell r="J9525" t="str">
            <v>Kijomoro Subcounty</v>
          </cell>
          <cell r="K9525" t="str">
            <v>Schools</v>
          </cell>
          <cell r="L9525" t="str">
            <v>Primary school</v>
          </cell>
          <cell r="M9525">
            <v>527245</v>
          </cell>
        </row>
        <row r="9526">
          <cell r="E9526">
            <v>246647</v>
          </cell>
          <cell r="F9526">
            <v>887</v>
          </cell>
          <cell r="G9526" t="str">
            <v>Maracha District</v>
          </cell>
          <cell r="H9526" t="str">
            <v>OTRAVU P.S.</v>
          </cell>
          <cell r="I9526" t="str">
            <v>active</v>
          </cell>
          <cell r="J9526" t="str">
            <v>Olufee Subcounty</v>
          </cell>
          <cell r="K9526" t="str">
            <v>Schools</v>
          </cell>
          <cell r="L9526" t="str">
            <v>Primary school</v>
          </cell>
          <cell r="M9526">
            <v>527246</v>
          </cell>
        </row>
        <row r="9527">
          <cell r="E9527">
            <v>252050</v>
          </cell>
          <cell r="F9527">
            <v>887</v>
          </cell>
          <cell r="G9527" t="str">
            <v>Maracha District</v>
          </cell>
          <cell r="H9527" t="str">
            <v>OTRAVU S.S</v>
          </cell>
          <cell r="I9527" t="str">
            <v>active</v>
          </cell>
          <cell r="J9527" t="str">
            <v>Nyadri Subcounty</v>
          </cell>
          <cell r="K9527" t="str">
            <v>Schools</v>
          </cell>
          <cell r="L9527" t="str">
            <v>Secondary school</v>
          </cell>
          <cell r="M9527">
            <v>534064</v>
          </cell>
        </row>
        <row r="9528">
          <cell r="E9528">
            <v>246645</v>
          </cell>
          <cell r="F9528">
            <v>887</v>
          </cell>
          <cell r="G9528" t="str">
            <v>Maracha District</v>
          </cell>
          <cell r="H9528" t="str">
            <v>OTRUTIA P.S.</v>
          </cell>
          <cell r="I9528" t="str">
            <v>active</v>
          </cell>
          <cell r="J9528" t="str">
            <v>Olufee Subcounty</v>
          </cell>
          <cell r="K9528" t="str">
            <v>Schools</v>
          </cell>
          <cell r="L9528" t="str">
            <v>Primary school</v>
          </cell>
          <cell r="M9528">
            <v>527247</v>
          </cell>
        </row>
        <row r="9529">
          <cell r="E9529">
            <v>246637</v>
          </cell>
          <cell r="F9529">
            <v>887</v>
          </cell>
          <cell r="G9529" t="str">
            <v>Maracha District</v>
          </cell>
          <cell r="H9529" t="str">
            <v>PARANGA P.S.</v>
          </cell>
          <cell r="I9529" t="str">
            <v>active</v>
          </cell>
          <cell r="J9529" t="str">
            <v>Oleba Subcounty</v>
          </cell>
          <cell r="K9529" t="str">
            <v>Schools</v>
          </cell>
          <cell r="L9529" t="str">
            <v>Primary school</v>
          </cell>
          <cell r="M9529">
            <v>527248</v>
          </cell>
        </row>
        <row r="9530">
          <cell r="E9530">
            <v>246638</v>
          </cell>
          <cell r="F9530">
            <v>887</v>
          </cell>
          <cell r="G9530" t="str">
            <v>Maracha District</v>
          </cell>
          <cell r="H9530" t="str">
            <v>RETRIKO P.S.</v>
          </cell>
          <cell r="I9530" t="str">
            <v>active</v>
          </cell>
          <cell r="J9530" t="str">
            <v>Oleba Subcounty</v>
          </cell>
          <cell r="K9530" t="str">
            <v>Schools</v>
          </cell>
          <cell r="L9530" t="str">
            <v>Primary school</v>
          </cell>
          <cell r="M9530">
            <v>527249</v>
          </cell>
        </row>
        <row r="9531">
          <cell r="E9531">
            <v>246621</v>
          </cell>
          <cell r="F9531">
            <v>887</v>
          </cell>
          <cell r="G9531" t="str">
            <v>Maracha District</v>
          </cell>
          <cell r="H9531" t="str">
            <v>ROBU P.S.</v>
          </cell>
          <cell r="I9531" t="str">
            <v>active</v>
          </cell>
          <cell r="J9531" t="str">
            <v>Kijomoro Subcounty</v>
          </cell>
          <cell r="K9531" t="str">
            <v>Schools</v>
          </cell>
          <cell r="L9531" t="str">
            <v>Primary school</v>
          </cell>
          <cell r="M9531">
            <v>527250</v>
          </cell>
        </row>
        <row r="9532">
          <cell r="E9532">
            <v>246633</v>
          </cell>
          <cell r="F9532">
            <v>887</v>
          </cell>
          <cell r="G9532" t="str">
            <v>Maracha District</v>
          </cell>
          <cell r="H9532" t="str">
            <v>SIMBILI P.S.</v>
          </cell>
          <cell r="I9532" t="str">
            <v>active</v>
          </cell>
          <cell r="J9532" t="str">
            <v>Oleba Subcounty</v>
          </cell>
          <cell r="K9532" t="str">
            <v>Schools</v>
          </cell>
          <cell r="L9532" t="str">
            <v>Primary school</v>
          </cell>
          <cell r="M9532">
            <v>527251</v>
          </cell>
        </row>
        <row r="9533">
          <cell r="E9533">
            <v>246648</v>
          </cell>
          <cell r="F9533">
            <v>887</v>
          </cell>
          <cell r="G9533" t="str">
            <v>Maracha District</v>
          </cell>
          <cell r="H9533" t="str">
            <v>ST. KIZITO P.S</v>
          </cell>
          <cell r="I9533" t="str">
            <v>active</v>
          </cell>
          <cell r="J9533" t="str">
            <v>Olufee Subcounty</v>
          </cell>
          <cell r="K9533" t="str">
            <v>Schools</v>
          </cell>
          <cell r="L9533" t="str">
            <v>Primary school</v>
          </cell>
          <cell r="M9533">
            <v>59213</v>
          </cell>
        </row>
        <row r="9534">
          <cell r="E9534">
            <v>246622</v>
          </cell>
          <cell r="F9534">
            <v>887</v>
          </cell>
          <cell r="G9534" t="str">
            <v>Maracha District</v>
          </cell>
          <cell r="H9534" t="str">
            <v>TALIA P/S</v>
          </cell>
          <cell r="I9534" t="str">
            <v>active</v>
          </cell>
          <cell r="J9534" t="str">
            <v>Kijomoro Subcounty</v>
          </cell>
          <cell r="K9534" t="str">
            <v>Schools</v>
          </cell>
          <cell r="L9534" t="str">
            <v>Primary school</v>
          </cell>
          <cell r="M9534">
            <v>527252</v>
          </cell>
        </row>
        <row r="9535">
          <cell r="E9535">
            <v>246664</v>
          </cell>
          <cell r="F9535">
            <v>887</v>
          </cell>
          <cell r="G9535" t="str">
            <v>Maracha District</v>
          </cell>
          <cell r="H9535" t="str">
            <v>TARA P.S.</v>
          </cell>
          <cell r="I9535" t="str">
            <v>active</v>
          </cell>
          <cell r="J9535" t="str">
            <v>Tara Subcounty</v>
          </cell>
          <cell r="K9535" t="str">
            <v>Schools</v>
          </cell>
          <cell r="L9535" t="str">
            <v>Primary school</v>
          </cell>
          <cell r="M9535">
            <v>527253</v>
          </cell>
        </row>
        <row r="9536">
          <cell r="E9536">
            <v>246672</v>
          </cell>
          <cell r="F9536">
            <v>887</v>
          </cell>
          <cell r="G9536" t="str">
            <v>Maracha District</v>
          </cell>
          <cell r="H9536" t="str">
            <v>YIVU P.S.</v>
          </cell>
          <cell r="I9536" t="str">
            <v>active</v>
          </cell>
          <cell r="J9536" t="str">
            <v>Yivu Subcounty</v>
          </cell>
          <cell r="K9536" t="str">
            <v>Schools</v>
          </cell>
          <cell r="L9536" t="str">
            <v>Primary school</v>
          </cell>
          <cell r="M9536">
            <v>530883</v>
          </cell>
        </row>
        <row r="9537">
          <cell r="E9537">
            <v>252053</v>
          </cell>
          <cell r="F9537">
            <v>887</v>
          </cell>
          <cell r="G9537" t="str">
            <v>Maracha District</v>
          </cell>
          <cell r="H9537" t="str">
            <v>YIVU S.S</v>
          </cell>
          <cell r="I9537" t="str">
            <v>active</v>
          </cell>
          <cell r="J9537" t="str">
            <v>Oleba Subcounty</v>
          </cell>
          <cell r="K9537" t="str">
            <v>Schools</v>
          </cell>
          <cell r="L9537" t="str">
            <v>Secondary school</v>
          </cell>
          <cell r="M9537">
            <v>534067</v>
          </cell>
        </row>
        <row r="9538">
          <cell r="E9538">
            <v>241510</v>
          </cell>
          <cell r="F9538">
            <v>888</v>
          </cell>
          <cell r="G9538" t="str">
            <v>Masaka District</v>
          </cell>
          <cell r="H9538" t="str">
            <v>BBUULIRO P.S.</v>
          </cell>
          <cell r="I9538" t="str">
            <v>active</v>
          </cell>
          <cell r="J9538" t="str">
            <v>Kyesiiga Subcounty</v>
          </cell>
          <cell r="K9538" t="str">
            <v>Schools</v>
          </cell>
          <cell r="L9538" t="str">
            <v>Primary school</v>
          </cell>
          <cell r="M9538">
            <v>524083</v>
          </cell>
        </row>
        <row r="9539">
          <cell r="E9539">
            <v>241512</v>
          </cell>
          <cell r="F9539">
            <v>888</v>
          </cell>
          <cell r="G9539" t="str">
            <v>Masaka District</v>
          </cell>
          <cell r="H9539" t="str">
            <v>BUGERE P.S.</v>
          </cell>
          <cell r="I9539" t="str">
            <v>active</v>
          </cell>
          <cell r="J9539" t="str">
            <v>Kyesiiga Subcounty</v>
          </cell>
          <cell r="K9539" t="str">
            <v>Schools</v>
          </cell>
          <cell r="L9539" t="str">
            <v>Primary school</v>
          </cell>
          <cell r="M9539">
            <v>44022</v>
          </cell>
        </row>
        <row r="9540">
          <cell r="E9540">
            <v>241504</v>
          </cell>
          <cell r="F9540">
            <v>888</v>
          </cell>
          <cell r="G9540" t="str">
            <v>Masaka District</v>
          </cell>
          <cell r="H9540" t="str">
            <v>BUJJU P.S.</v>
          </cell>
          <cell r="I9540" t="str">
            <v>active</v>
          </cell>
          <cell r="J9540" t="str">
            <v>Kyannamukaaka Subcounty</v>
          </cell>
          <cell r="K9540" t="str">
            <v>Schools</v>
          </cell>
          <cell r="L9540" t="str">
            <v>Primary school</v>
          </cell>
          <cell r="M9540">
            <v>44523</v>
          </cell>
        </row>
        <row r="9541">
          <cell r="E9541">
            <v>272976</v>
          </cell>
          <cell r="F9541">
            <v>888</v>
          </cell>
          <cell r="G9541" t="str">
            <v>Masaka District</v>
          </cell>
          <cell r="H9541" t="str">
            <v>BUKAKATA SEED SCHOOL</v>
          </cell>
          <cell r="I9541" t="str">
            <v>active</v>
          </cell>
          <cell r="J9541" t="str">
            <v>Bukakata Subcounty</v>
          </cell>
          <cell r="K9541" t="str">
            <v>Schools</v>
          </cell>
          <cell r="L9541" t="str">
            <v>Secondary school</v>
          </cell>
        </row>
        <row r="9542">
          <cell r="E9542">
            <v>241476</v>
          </cell>
          <cell r="F9542">
            <v>888</v>
          </cell>
          <cell r="G9542" t="str">
            <v>Masaka District</v>
          </cell>
          <cell r="H9542" t="str">
            <v>Butale Islamic P.S.</v>
          </cell>
          <cell r="I9542" t="str">
            <v>active</v>
          </cell>
          <cell r="J9542" t="str">
            <v>Buwunga Subcounty</v>
          </cell>
          <cell r="K9542" t="str">
            <v>Schools</v>
          </cell>
          <cell r="L9542" t="str">
            <v>Primary school</v>
          </cell>
          <cell r="M9542">
            <v>524089</v>
          </cell>
        </row>
        <row r="9543">
          <cell r="E9543">
            <v>241505</v>
          </cell>
          <cell r="F9543">
            <v>888</v>
          </cell>
          <cell r="G9543" t="str">
            <v>Masaka District</v>
          </cell>
          <cell r="H9543" t="str">
            <v>BUWUNDE P.S.</v>
          </cell>
          <cell r="I9543" t="str">
            <v>active</v>
          </cell>
          <cell r="J9543" t="str">
            <v>Kyannamukaaka Subcounty</v>
          </cell>
          <cell r="K9543" t="str">
            <v>Schools</v>
          </cell>
          <cell r="L9543" t="str">
            <v>Primary school</v>
          </cell>
          <cell r="M9543">
            <v>524092</v>
          </cell>
        </row>
        <row r="9544">
          <cell r="E9544">
            <v>251336</v>
          </cell>
          <cell r="F9544">
            <v>888</v>
          </cell>
          <cell r="G9544" t="str">
            <v>Masaka District</v>
          </cell>
          <cell r="H9544" t="str">
            <v>GGULAMA SS NAKATEETE</v>
          </cell>
          <cell r="I9544" t="str">
            <v>active</v>
          </cell>
          <cell r="J9544" t="str">
            <v>N/A</v>
          </cell>
          <cell r="K9544" t="str">
            <v>Schools</v>
          </cell>
          <cell r="L9544" t="str">
            <v>Secondary school</v>
          </cell>
          <cell r="M9544">
            <v>533325</v>
          </cell>
        </row>
        <row r="9545">
          <cell r="E9545">
            <v>251342</v>
          </cell>
          <cell r="F9545">
            <v>888</v>
          </cell>
          <cell r="G9545" t="str">
            <v>Masaka District</v>
          </cell>
          <cell r="H9545" t="str">
            <v>GREEN HILL SS BUKOTO MASAKA</v>
          </cell>
          <cell r="I9545" t="str">
            <v>active</v>
          </cell>
          <cell r="J9545" t="str">
            <v>Buwunga Subcounty</v>
          </cell>
          <cell r="K9545" t="str">
            <v>Schools</v>
          </cell>
          <cell r="L9545" t="str">
            <v>Secondary school</v>
          </cell>
          <cell r="M9545">
            <v>534305</v>
          </cell>
        </row>
        <row r="9546">
          <cell r="E9546">
            <v>241459</v>
          </cell>
          <cell r="F9546">
            <v>888</v>
          </cell>
          <cell r="G9546" t="str">
            <v>Masaka District</v>
          </cell>
          <cell r="H9546" t="str">
            <v>GREEN VALLEY KASANJE P.S.</v>
          </cell>
          <cell r="I9546" t="str">
            <v>active</v>
          </cell>
          <cell r="J9546" t="str">
            <v>Bukakata Subcounty</v>
          </cell>
          <cell r="K9546" t="str">
            <v>Schools</v>
          </cell>
          <cell r="L9546" t="str">
            <v>Primary school</v>
          </cell>
          <cell r="M9546">
            <v>530233</v>
          </cell>
        </row>
        <row r="9547">
          <cell r="E9547">
            <v>241464</v>
          </cell>
          <cell r="F9547">
            <v>888</v>
          </cell>
          <cell r="G9547" t="str">
            <v>Masaka District</v>
          </cell>
          <cell r="H9547" t="str">
            <v>Gulama St Joseph P.S.</v>
          </cell>
          <cell r="I9547" t="str">
            <v>active</v>
          </cell>
          <cell r="J9547" t="str">
            <v>Buwunga Subcounty</v>
          </cell>
          <cell r="K9547" t="str">
            <v>Schools</v>
          </cell>
          <cell r="L9547" t="str">
            <v>Primary school</v>
          </cell>
          <cell r="M9547">
            <v>524095</v>
          </cell>
        </row>
        <row r="9548">
          <cell r="E9548">
            <v>251337</v>
          </cell>
          <cell r="F9548">
            <v>888</v>
          </cell>
          <cell r="G9548" t="str">
            <v>Masaka District</v>
          </cell>
          <cell r="H9548" t="str">
            <v>JOHN HILL SS</v>
          </cell>
          <cell r="I9548" t="str">
            <v>active</v>
          </cell>
          <cell r="J9548" t="str">
            <v>Bukakata Subcounty</v>
          </cell>
          <cell r="K9548" t="str">
            <v>Schools</v>
          </cell>
          <cell r="L9548" t="str">
            <v>Secondary school</v>
          </cell>
          <cell r="M9548">
            <v>533327</v>
          </cell>
        </row>
        <row r="9549">
          <cell r="E9549">
            <v>241517</v>
          </cell>
          <cell r="F9549">
            <v>888</v>
          </cell>
          <cell r="G9549" t="str">
            <v>Masaka District</v>
          </cell>
          <cell r="H9549" t="str">
            <v>KABANDA P.S.</v>
          </cell>
          <cell r="I9549" t="str">
            <v>active</v>
          </cell>
          <cell r="J9549" t="str">
            <v>Kyesiiga Subcounty</v>
          </cell>
          <cell r="K9549" t="str">
            <v>Schools</v>
          </cell>
          <cell r="L9549" t="str">
            <v>Primary school</v>
          </cell>
          <cell r="M9549">
            <v>524096</v>
          </cell>
        </row>
        <row r="9550">
          <cell r="E9550">
            <v>241472</v>
          </cell>
          <cell r="F9550">
            <v>888</v>
          </cell>
          <cell r="G9550" t="str">
            <v>Masaka District</v>
          </cell>
          <cell r="H9550" t="str">
            <v>KAJUNA P.S.</v>
          </cell>
          <cell r="I9550" t="str">
            <v>active</v>
          </cell>
          <cell r="J9550" t="str">
            <v>Buwunga Subcounty</v>
          </cell>
          <cell r="K9550" t="str">
            <v>Schools</v>
          </cell>
          <cell r="L9550" t="str">
            <v>Primary school</v>
          </cell>
          <cell r="M9550">
            <v>524098</v>
          </cell>
        </row>
        <row r="9551">
          <cell r="E9551">
            <v>272773</v>
          </cell>
          <cell r="F9551">
            <v>888</v>
          </cell>
          <cell r="G9551" t="str">
            <v>Masaka District</v>
          </cell>
          <cell r="H9551" t="str">
            <v>Kako SS (wage only)</v>
          </cell>
          <cell r="I9551" t="str">
            <v>active</v>
          </cell>
          <cell r="J9551" t="str">
            <v>Nyendo-mukungwe division</v>
          </cell>
          <cell r="K9551" t="str">
            <v>Schools</v>
          </cell>
          <cell r="L9551" t="str">
            <v>Secondary school</v>
          </cell>
        </row>
        <row r="9552">
          <cell r="E9552">
            <v>241513</v>
          </cell>
          <cell r="F9552">
            <v>888</v>
          </cell>
          <cell r="G9552" t="str">
            <v>Masaka District</v>
          </cell>
          <cell r="H9552" t="str">
            <v>KAMULEGU P.S.</v>
          </cell>
          <cell r="I9552" t="str">
            <v>active</v>
          </cell>
          <cell r="J9552" t="str">
            <v>Kyesiiga Subcounty</v>
          </cell>
          <cell r="K9552" t="str">
            <v>Schools</v>
          </cell>
          <cell r="L9552" t="str">
            <v>Primary school</v>
          </cell>
          <cell r="M9552">
            <v>524101</v>
          </cell>
        </row>
        <row r="9553">
          <cell r="E9553">
            <v>241501</v>
          </cell>
          <cell r="F9553">
            <v>888</v>
          </cell>
          <cell r="G9553" t="str">
            <v>Masaka District</v>
          </cell>
          <cell r="H9553" t="str">
            <v>KAMUZINDA</v>
          </cell>
          <cell r="I9553" t="str">
            <v>active</v>
          </cell>
          <cell r="J9553" t="str">
            <v>Kyannamukaaka Subcounty</v>
          </cell>
          <cell r="K9553" t="str">
            <v>Schools</v>
          </cell>
          <cell r="L9553" t="str">
            <v>Primary school</v>
          </cell>
          <cell r="M9553">
            <v>524102</v>
          </cell>
        </row>
        <row r="9554">
          <cell r="E9554">
            <v>241473</v>
          </cell>
          <cell r="F9554">
            <v>888</v>
          </cell>
          <cell r="G9554" t="str">
            <v>Masaka District</v>
          </cell>
          <cell r="H9554" t="str">
            <v>Kasaka P.S.</v>
          </cell>
          <cell r="I9554" t="str">
            <v>active</v>
          </cell>
          <cell r="J9554" t="str">
            <v>Buwunga Subcounty</v>
          </cell>
          <cell r="K9554" t="str">
            <v>Schools</v>
          </cell>
          <cell r="L9554" t="str">
            <v>Primary school</v>
          </cell>
          <cell r="M9554">
            <v>524103</v>
          </cell>
        </row>
        <row r="9555">
          <cell r="E9555">
            <v>241469</v>
          </cell>
          <cell r="F9555">
            <v>888</v>
          </cell>
          <cell r="G9555" t="str">
            <v>Masaka District</v>
          </cell>
          <cell r="H9555" t="str">
            <v>Kasozi St Mary s P.S.</v>
          </cell>
          <cell r="I9555" t="str">
            <v>active</v>
          </cell>
          <cell r="J9555" t="str">
            <v>Buwunga Subcounty</v>
          </cell>
          <cell r="K9555" t="str">
            <v>Schools</v>
          </cell>
          <cell r="L9555" t="str">
            <v>Primary school</v>
          </cell>
          <cell r="M9555">
            <v>524104</v>
          </cell>
        </row>
        <row r="9556">
          <cell r="E9556">
            <v>241511</v>
          </cell>
          <cell r="F9556">
            <v>888</v>
          </cell>
          <cell r="G9556" t="str">
            <v>Masaka District</v>
          </cell>
          <cell r="H9556" t="str">
            <v>KATIKAMU P/S</v>
          </cell>
          <cell r="I9556" t="str">
            <v>active</v>
          </cell>
          <cell r="J9556" t="str">
            <v>Kyesiiga Subcounty</v>
          </cell>
          <cell r="K9556" t="str">
            <v>Schools</v>
          </cell>
          <cell r="L9556" t="str">
            <v>Primary school</v>
          </cell>
          <cell r="M9556">
            <v>524105</v>
          </cell>
        </row>
        <row r="9557">
          <cell r="E9557">
            <v>241465</v>
          </cell>
          <cell r="F9557">
            <v>888</v>
          </cell>
          <cell r="G9557" t="str">
            <v>Masaka District</v>
          </cell>
          <cell r="H9557" t="str">
            <v>Kijonjo P.S.</v>
          </cell>
          <cell r="I9557" t="str">
            <v>active</v>
          </cell>
          <cell r="J9557" t="str">
            <v>Buwunga Subcounty</v>
          </cell>
          <cell r="K9557" t="str">
            <v>Schools</v>
          </cell>
          <cell r="L9557" t="str">
            <v>Primary school</v>
          </cell>
          <cell r="M9557">
            <v>545919</v>
          </cell>
        </row>
        <row r="9558">
          <cell r="E9558">
            <v>241503</v>
          </cell>
          <cell r="F9558">
            <v>888</v>
          </cell>
          <cell r="G9558" t="str">
            <v>Masaka District</v>
          </cell>
          <cell r="H9558" t="str">
            <v>Kikonda P.S</v>
          </cell>
          <cell r="I9558" t="str">
            <v>active</v>
          </cell>
          <cell r="J9558" t="str">
            <v>Kyesiiga Subcounty</v>
          </cell>
          <cell r="K9558" t="str">
            <v>Schools</v>
          </cell>
          <cell r="L9558" t="str">
            <v>Primary school</v>
          </cell>
          <cell r="M9558">
            <v>528147</v>
          </cell>
        </row>
        <row r="9559">
          <cell r="E9559">
            <v>251341</v>
          </cell>
          <cell r="F9559">
            <v>888</v>
          </cell>
          <cell r="G9559" t="str">
            <v>Masaka District</v>
          </cell>
          <cell r="H9559" t="str">
            <v>KIKUNGWE S.S</v>
          </cell>
          <cell r="I9559" t="str">
            <v>active</v>
          </cell>
          <cell r="J9559" t="str">
            <v>Kimaanya kabonera division</v>
          </cell>
          <cell r="K9559" t="str">
            <v>Schools</v>
          </cell>
          <cell r="L9559" t="str">
            <v>Secondary school</v>
          </cell>
          <cell r="M9559">
            <v>533328</v>
          </cell>
        </row>
        <row r="9560">
          <cell r="E9560">
            <v>251343</v>
          </cell>
          <cell r="F9560">
            <v>888</v>
          </cell>
          <cell r="G9560" t="str">
            <v>Masaka District</v>
          </cell>
          <cell r="H9560" t="str">
            <v>KIRIMYA HIGH SCHOOL</v>
          </cell>
          <cell r="I9560" t="str">
            <v>active</v>
          </cell>
          <cell r="J9560" t="str">
            <v>Buwunga Subcounty</v>
          </cell>
          <cell r="K9560" t="str">
            <v>Schools</v>
          </cell>
          <cell r="L9560" t="str">
            <v>Secondary school</v>
          </cell>
          <cell r="M9560">
            <v>534304</v>
          </cell>
        </row>
        <row r="9561">
          <cell r="E9561">
            <v>251344</v>
          </cell>
          <cell r="F9561">
            <v>888</v>
          </cell>
          <cell r="G9561" t="str">
            <v>Masaka District</v>
          </cell>
          <cell r="H9561" t="str">
            <v>KIRIMYA VOC.S.S MUGENDAWALA</v>
          </cell>
          <cell r="I9561" t="str">
            <v>active</v>
          </cell>
          <cell r="J9561" t="str">
            <v>N/A</v>
          </cell>
          <cell r="K9561" t="str">
            <v>Schools</v>
          </cell>
          <cell r="L9561" t="str">
            <v>Secondary school</v>
          </cell>
          <cell r="M9561">
            <v>533329</v>
          </cell>
        </row>
        <row r="9562">
          <cell r="E9562">
            <v>251338</v>
          </cell>
          <cell r="F9562">
            <v>888</v>
          </cell>
          <cell r="G9562" t="str">
            <v>Masaka District</v>
          </cell>
          <cell r="H9562" t="str">
            <v>KITENGEESA COMPREHENSIVE</v>
          </cell>
          <cell r="I9562" t="str">
            <v>active</v>
          </cell>
          <cell r="J9562" t="str">
            <v>Buwunga Subcounty</v>
          </cell>
          <cell r="K9562" t="str">
            <v>Schools</v>
          </cell>
          <cell r="L9562" t="str">
            <v>Secondary school</v>
          </cell>
          <cell r="M9562">
            <v>40094</v>
          </cell>
        </row>
        <row r="9563">
          <cell r="E9563">
            <v>241515</v>
          </cell>
          <cell r="F9563">
            <v>888</v>
          </cell>
          <cell r="G9563" t="str">
            <v>Masaka District</v>
          </cell>
          <cell r="H9563" t="str">
            <v>KITUNGA CHURCH OF UGANDA P.S.</v>
          </cell>
          <cell r="I9563" t="str">
            <v>active</v>
          </cell>
          <cell r="J9563" t="str">
            <v>Kyesiiga Subcounty</v>
          </cell>
          <cell r="K9563" t="str">
            <v>Schools</v>
          </cell>
          <cell r="L9563" t="str">
            <v>Primary school</v>
          </cell>
          <cell r="M9563">
            <v>524109</v>
          </cell>
        </row>
        <row r="9564">
          <cell r="E9564">
            <v>241516</v>
          </cell>
          <cell r="F9564">
            <v>888</v>
          </cell>
          <cell r="G9564" t="str">
            <v>Masaka District</v>
          </cell>
          <cell r="H9564" t="str">
            <v>KITUNGA  MUSLIM P.S</v>
          </cell>
          <cell r="I9564" t="str">
            <v>active</v>
          </cell>
          <cell r="J9564" t="str">
            <v>Kyesiiga Subcounty</v>
          </cell>
          <cell r="K9564" t="str">
            <v>Schools</v>
          </cell>
          <cell r="L9564" t="str">
            <v>Primary school</v>
          </cell>
          <cell r="M9564">
            <v>524110</v>
          </cell>
        </row>
        <row r="9565">
          <cell r="E9565">
            <v>251349</v>
          </cell>
          <cell r="F9565">
            <v>888</v>
          </cell>
          <cell r="G9565" t="str">
            <v>Masaka District</v>
          </cell>
          <cell r="H9565" t="str">
            <v>KIZZA MEMORIAL VOCATIONAL S.S.S</v>
          </cell>
          <cell r="I9565" t="str">
            <v>active</v>
          </cell>
          <cell r="J9565" t="str">
            <v>Kyannamukaaka Subcounty</v>
          </cell>
          <cell r="K9565" t="str">
            <v>Schools</v>
          </cell>
          <cell r="L9565" t="str">
            <v>Secondary school</v>
          </cell>
          <cell r="M9565">
            <v>533332</v>
          </cell>
        </row>
        <row r="9566">
          <cell r="E9566">
            <v>241463</v>
          </cell>
          <cell r="F9566">
            <v>888</v>
          </cell>
          <cell r="G9566" t="str">
            <v>Masaka District</v>
          </cell>
          <cell r="H9566" t="str">
            <v>Kyabbumba P.S.</v>
          </cell>
          <cell r="I9566" t="str">
            <v>active</v>
          </cell>
          <cell r="J9566" t="str">
            <v>Buwunga Subcounty</v>
          </cell>
          <cell r="K9566" t="str">
            <v>Schools</v>
          </cell>
          <cell r="L9566" t="str">
            <v>Primary school</v>
          </cell>
          <cell r="M9566">
            <v>523668</v>
          </cell>
        </row>
        <row r="9567">
          <cell r="E9567">
            <v>241502</v>
          </cell>
          <cell r="F9567">
            <v>888</v>
          </cell>
          <cell r="G9567" t="str">
            <v>Masaka District</v>
          </cell>
          <cell r="H9567" t="str">
            <v>KYAMULA P.S</v>
          </cell>
          <cell r="I9567" t="str">
            <v>active</v>
          </cell>
          <cell r="J9567" t="str">
            <v>Kyannamukaaka Subcounty</v>
          </cell>
          <cell r="K9567" t="str">
            <v>Schools</v>
          </cell>
          <cell r="L9567" t="str">
            <v>Primary school</v>
          </cell>
          <cell r="M9567">
            <v>44009</v>
          </cell>
        </row>
        <row r="9568">
          <cell r="E9568">
            <v>241506</v>
          </cell>
          <cell r="F9568">
            <v>888</v>
          </cell>
          <cell r="G9568" t="str">
            <v>Masaka District</v>
          </cell>
          <cell r="H9568" t="str">
            <v>KYANTALE P.S.</v>
          </cell>
          <cell r="I9568" t="str">
            <v>active</v>
          </cell>
          <cell r="J9568" t="str">
            <v>Kyannamukaaka Subcounty</v>
          </cell>
          <cell r="K9568" t="str">
            <v>Schools</v>
          </cell>
          <cell r="L9568" t="str">
            <v>Primary school</v>
          </cell>
          <cell r="M9568">
            <v>523671</v>
          </cell>
        </row>
        <row r="9569">
          <cell r="E9569">
            <v>241466</v>
          </cell>
          <cell r="F9569">
            <v>888</v>
          </cell>
          <cell r="G9569" t="str">
            <v>Masaka District</v>
          </cell>
          <cell r="H9569" t="str">
            <v>Kyengerere P.S.</v>
          </cell>
          <cell r="I9569" t="str">
            <v>active</v>
          </cell>
          <cell r="J9569" t="str">
            <v>Buwunga Subcounty</v>
          </cell>
          <cell r="K9569" t="str">
            <v>Schools</v>
          </cell>
          <cell r="L9569" t="str">
            <v>Primary school</v>
          </cell>
          <cell r="M9569">
            <v>523672</v>
          </cell>
        </row>
        <row r="9570">
          <cell r="E9570">
            <v>241518</v>
          </cell>
          <cell r="F9570">
            <v>888</v>
          </cell>
          <cell r="G9570" t="str">
            <v>Masaka District</v>
          </cell>
          <cell r="H9570" t="str">
            <v>KYESIIGA P.S.</v>
          </cell>
          <cell r="I9570" t="str">
            <v>active</v>
          </cell>
          <cell r="J9570" t="str">
            <v>Kyesiiga Subcounty</v>
          </cell>
          <cell r="K9570" t="str">
            <v>Schools</v>
          </cell>
          <cell r="L9570" t="str">
            <v>Primary school</v>
          </cell>
          <cell r="M9570">
            <v>523673</v>
          </cell>
        </row>
        <row r="9571">
          <cell r="E9571">
            <v>251340</v>
          </cell>
          <cell r="F9571">
            <v>888</v>
          </cell>
          <cell r="G9571" t="str">
            <v>Masaka District</v>
          </cell>
          <cell r="H9571" t="str">
            <v>LAKES HIGH SCH.KALINGA</v>
          </cell>
          <cell r="I9571" t="str">
            <v>active</v>
          </cell>
          <cell r="J9571" t="str">
            <v>Buwunga Subcounty</v>
          </cell>
          <cell r="K9571" t="str">
            <v>Schools</v>
          </cell>
          <cell r="L9571" t="str">
            <v>Secondary school</v>
          </cell>
          <cell r="M9571">
            <v>54185</v>
          </cell>
        </row>
        <row r="9572">
          <cell r="E9572">
            <v>251345</v>
          </cell>
          <cell r="F9572">
            <v>888</v>
          </cell>
          <cell r="G9572" t="str">
            <v>Masaka District</v>
          </cell>
          <cell r="H9572" t="str">
            <v>LAKESIDE S.S NKOMA</v>
          </cell>
          <cell r="I9572" t="str">
            <v>active</v>
          </cell>
          <cell r="J9572" t="str">
            <v>N/A</v>
          </cell>
          <cell r="K9572" t="str">
            <v>Schools</v>
          </cell>
          <cell r="L9572" t="str">
            <v>Secondary school</v>
          </cell>
          <cell r="M9572">
            <v>54189</v>
          </cell>
        </row>
        <row r="9573">
          <cell r="E9573">
            <v>241498</v>
          </cell>
          <cell r="F9573">
            <v>888</v>
          </cell>
          <cell r="G9573" t="str">
            <v>Masaka District</v>
          </cell>
          <cell r="H9573" t="str">
            <v>LUKODDE R.C. P.S.</v>
          </cell>
          <cell r="I9573" t="str">
            <v>active</v>
          </cell>
          <cell r="J9573" t="str">
            <v>Kyannamukaaka Subcounty</v>
          </cell>
          <cell r="K9573" t="str">
            <v>Schools</v>
          </cell>
          <cell r="L9573" t="str">
            <v>Primary school</v>
          </cell>
          <cell r="M9573">
            <v>523675</v>
          </cell>
        </row>
        <row r="9574">
          <cell r="E9574">
            <v>241500</v>
          </cell>
          <cell r="F9574">
            <v>888</v>
          </cell>
          <cell r="G9574" t="str">
            <v>Masaka District</v>
          </cell>
          <cell r="H9574" t="str">
            <v>Lukode Muslim P.S.</v>
          </cell>
          <cell r="I9574" t="str">
            <v>active</v>
          </cell>
          <cell r="J9574" t="str">
            <v>Kyannamukaaka Subcounty</v>
          </cell>
          <cell r="K9574" t="str">
            <v>Schools</v>
          </cell>
          <cell r="L9574" t="str">
            <v>Primary school</v>
          </cell>
          <cell r="M9574">
            <v>523674</v>
          </cell>
        </row>
        <row r="9575">
          <cell r="E9575">
            <v>241499</v>
          </cell>
          <cell r="F9575">
            <v>888</v>
          </cell>
          <cell r="G9575" t="str">
            <v>Masaka District</v>
          </cell>
          <cell r="H9575" t="str">
            <v>LUZINGA P.S.</v>
          </cell>
          <cell r="I9575" t="str">
            <v>active</v>
          </cell>
          <cell r="J9575" t="str">
            <v>Kyannamukaaka Subcounty</v>
          </cell>
          <cell r="K9575" t="str">
            <v>Schools</v>
          </cell>
          <cell r="L9575" t="str">
            <v>Primary school</v>
          </cell>
          <cell r="M9575">
            <v>545950</v>
          </cell>
        </row>
        <row r="9576">
          <cell r="E9576">
            <v>241514</v>
          </cell>
          <cell r="F9576">
            <v>888</v>
          </cell>
          <cell r="G9576" t="str">
            <v>Masaka District</v>
          </cell>
          <cell r="H9576" t="str">
            <v>LWAGGULWE MIXED P.S.</v>
          </cell>
          <cell r="I9576" t="str">
            <v>active</v>
          </cell>
          <cell r="J9576" t="str">
            <v>Kyesiiga Subcounty</v>
          </cell>
          <cell r="K9576" t="str">
            <v>Schools</v>
          </cell>
          <cell r="L9576" t="str">
            <v>Primary school</v>
          </cell>
          <cell r="M9576">
            <v>523676</v>
          </cell>
        </row>
        <row r="9577">
          <cell r="E9577">
            <v>241467</v>
          </cell>
          <cell r="F9577">
            <v>888</v>
          </cell>
          <cell r="G9577" t="str">
            <v>Masaka District</v>
          </cell>
          <cell r="H9577" t="str">
            <v>Lwannunda P.S.</v>
          </cell>
          <cell r="I9577" t="str">
            <v>active</v>
          </cell>
          <cell r="J9577" t="str">
            <v>Buwunga Subcounty</v>
          </cell>
          <cell r="K9577" t="str">
            <v>Schools</v>
          </cell>
          <cell r="L9577" t="str">
            <v>Primary school</v>
          </cell>
          <cell r="M9577">
            <v>523677</v>
          </cell>
        </row>
        <row r="9578">
          <cell r="E9578">
            <v>251352</v>
          </cell>
          <cell r="F9578">
            <v>888</v>
          </cell>
          <cell r="G9578" t="str">
            <v>Masaka District</v>
          </cell>
          <cell r="H9578" t="str">
            <v>MAWANDA HILL GIRLS SS</v>
          </cell>
          <cell r="I9578" t="str">
            <v>active</v>
          </cell>
          <cell r="J9578" t="str">
            <v>N/A</v>
          </cell>
          <cell r="K9578" t="str">
            <v>Schools</v>
          </cell>
          <cell r="L9578" t="str">
            <v>Secondary school</v>
          </cell>
          <cell r="M9578">
            <v>533334</v>
          </cell>
        </row>
        <row r="9579">
          <cell r="E9579">
            <v>251335</v>
          </cell>
          <cell r="F9579">
            <v>888</v>
          </cell>
          <cell r="G9579" t="str">
            <v>Masaka District</v>
          </cell>
          <cell r="H9579" t="str">
            <v>MIVULE SS</v>
          </cell>
          <cell r="I9579" t="str">
            <v>active</v>
          </cell>
          <cell r="J9579" t="str">
            <v>N/A</v>
          </cell>
          <cell r="K9579" t="str">
            <v>Schools</v>
          </cell>
          <cell r="L9579" t="str">
            <v>Secondary school</v>
          </cell>
          <cell r="M9579">
            <v>533324</v>
          </cell>
        </row>
        <row r="9580">
          <cell r="E9580">
            <v>241477</v>
          </cell>
          <cell r="F9580">
            <v>888</v>
          </cell>
          <cell r="G9580" t="str">
            <v>Masaka District</v>
          </cell>
          <cell r="H9580" t="str">
            <v>Mugamba P.S.</v>
          </cell>
          <cell r="I9580" t="str">
            <v>active</v>
          </cell>
          <cell r="J9580" t="str">
            <v>Buwunga Subcounty</v>
          </cell>
          <cell r="K9580" t="str">
            <v>Schools</v>
          </cell>
          <cell r="L9580" t="str">
            <v>Primary school</v>
          </cell>
          <cell r="M9580">
            <v>523679</v>
          </cell>
        </row>
        <row r="9581">
          <cell r="E9581">
            <v>241468</v>
          </cell>
          <cell r="F9581">
            <v>888</v>
          </cell>
          <cell r="G9581" t="str">
            <v>Masaka District</v>
          </cell>
          <cell r="H9581" t="str">
            <v>Narozari Mixed P.S.</v>
          </cell>
          <cell r="I9581" t="str">
            <v>active</v>
          </cell>
          <cell r="J9581" t="str">
            <v>Buwunga Subcounty</v>
          </cell>
          <cell r="K9581" t="str">
            <v>Schools</v>
          </cell>
          <cell r="L9581" t="str">
            <v>Primary school</v>
          </cell>
          <cell r="M9581">
            <v>523681</v>
          </cell>
        </row>
        <row r="9582">
          <cell r="E9582">
            <v>272775</v>
          </cell>
          <cell r="F9582">
            <v>888</v>
          </cell>
          <cell r="G9582" t="str">
            <v>Masaka District</v>
          </cell>
          <cell r="H9582" t="str">
            <v>Pilgrims G.S.S Bukulula (wage only)</v>
          </cell>
          <cell r="I9582" t="str">
            <v>active</v>
          </cell>
          <cell r="J9582" t="str">
            <v>Bukulula Subcounty</v>
          </cell>
          <cell r="K9582" t="str">
            <v>Schools</v>
          </cell>
          <cell r="L9582" t="str">
            <v>Secondary school</v>
          </cell>
        </row>
        <row r="9583">
          <cell r="E9583">
            <v>241461</v>
          </cell>
          <cell r="F9583">
            <v>888</v>
          </cell>
          <cell r="G9583" t="str">
            <v>Masaka District</v>
          </cell>
          <cell r="H9583" t="str">
            <v>Ssunga P.S.</v>
          </cell>
          <cell r="I9583" t="str">
            <v>active</v>
          </cell>
          <cell r="J9583" t="str">
            <v>Bukakata Subcounty</v>
          </cell>
          <cell r="K9583" t="str">
            <v>Schools</v>
          </cell>
          <cell r="L9583" t="str">
            <v>Primary school</v>
          </cell>
          <cell r="M9583">
            <v>523685</v>
          </cell>
        </row>
        <row r="9584">
          <cell r="E9584">
            <v>251339</v>
          </cell>
          <cell r="F9584">
            <v>888</v>
          </cell>
          <cell r="G9584" t="str">
            <v>Masaka District</v>
          </cell>
          <cell r="H9584" t="str">
            <v>ST MARTIN S.S NAROZALI</v>
          </cell>
          <cell r="I9584" t="str">
            <v>active</v>
          </cell>
          <cell r="J9584" t="str">
            <v>Buwunga Subcounty</v>
          </cell>
          <cell r="K9584" t="str">
            <v>Schools</v>
          </cell>
          <cell r="L9584" t="str">
            <v>Secondary school</v>
          </cell>
          <cell r="M9584">
            <v>533326</v>
          </cell>
        </row>
        <row r="9585">
          <cell r="E9585">
            <v>251347</v>
          </cell>
          <cell r="F9585">
            <v>888</v>
          </cell>
          <cell r="G9585" t="str">
            <v>Masaka District</v>
          </cell>
          <cell r="H9585" t="str">
            <v>ST MAURICE LWAGGULWE S.S.S</v>
          </cell>
          <cell r="I9585" t="str">
            <v>active</v>
          </cell>
          <cell r="J9585" t="str">
            <v>Kyesiiga Subcounty</v>
          </cell>
          <cell r="K9585" t="str">
            <v>Schools</v>
          </cell>
          <cell r="L9585" t="str">
            <v>Secondary school</v>
          </cell>
          <cell r="M9585">
            <v>534306</v>
          </cell>
        </row>
        <row r="9586">
          <cell r="E9586">
            <v>251351</v>
          </cell>
          <cell r="F9586">
            <v>888</v>
          </cell>
          <cell r="G9586" t="str">
            <v>Masaka District</v>
          </cell>
          <cell r="H9586" t="str">
            <v>ST MICHAEL VOCATIONAL SS BUTENDE</v>
          </cell>
          <cell r="I9586" t="str">
            <v>active</v>
          </cell>
          <cell r="J9586" t="str">
            <v>Kyannamukaaka Subcounty</v>
          </cell>
          <cell r="K9586" t="str">
            <v>Schools</v>
          </cell>
          <cell r="L9586" t="str">
            <v>Secondary school</v>
          </cell>
          <cell r="M9586">
            <v>533333</v>
          </cell>
        </row>
        <row r="9587">
          <cell r="E9587">
            <v>251346</v>
          </cell>
          <cell r="F9587">
            <v>888</v>
          </cell>
          <cell r="G9587" t="str">
            <v>Masaka District</v>
          </cell>
          <cell r="H9587" t="str">
            <v>ST MUGAGGA VOC SCHOOL KKINDU</v>
          </cell>
          <cell r="I9587" t="str">
            <v>active</v>
          </cell>
          <cell r="J9587" t="str">
            <v>Kyannamukaaka Subcounty</v>
          </cell>
          <cell r="K9587" t="str">
            <v>Schools</v>
          </cell>
          <cell r="L9587" t="str">
            <v>Secondary school</v>
          </cell>
          <cell r="M9587">
            <v>533330</v>
          </cell>
        </row>
        <row r="9588">
          <cell r="E9588">
            <v>241458</v>
          </cell>
          <cell r="F9588">
            <v>888</v>
          </cell>
          <cell r="G9588" t="str">
            <v>Masaka District</v>
          </cell>
          <cell r="H9588" t="str">
            <v>ST. ANDREW GGOLOBA P.S</v>
          </cell>
          <cell r="I9588" t="str">
            <v>active</v>
          </cell>
          <cell r="J9588" t="str">
            <v>Bukakata Subcounty</v>
          </cell>
          <cell r="K9588" t="str">
            <v>Schools</v>
          </cell>
          <cell r="L9588" t="str">
            <v>Primary school</v>
          </cell>
          <cell r="M9588">
            <v>524094</v>
          </cell>
        </row>
        <row r="9589">
          <cell r="E9589">
            <v>241470</v>
          </cell>
          <cell r="F9589">
            <v>888</v>
          </cell>
          <cell r="G9589" t="str">
            <v>Masaka District</v>
          </cell>
          <cell r="H9589" t="str">
            <v>ST. ANDREWS NKUKE P.S</v>
          </cell>
          <cell r="I9589" t="str">
            <v>active</v>
          </cell>
          <cell r="J9589" t="str">
            <v>Buwunga Subcounty</v>
          </cell>
          <cell r="K9589" t="str">
            <v>Schools</v>
          </cell>
          <cell r="L9589" t="str">
            <v>Primary school</v>
          </cell>
          <cell r="M9589">
            <v>529792</v>
          </cell>
        </row>
        <row r="9590">
          <cell r="E9590">
            <v>241460</v>
          </cell>
          <cell r="F9590">
            <v>888</v>
          </cell>
          <cell r="G9590" t="str">
            <v>Masaka District</v>
          </cell>
          <cell r="H9590" t="str">
            <v>ST. CHARLES LWANGA KABENDERA</v>
          </cell>
          <cell r="I9590" t="str">
            <v>active</v>
          </cell>
          <cell r="J9590" t="str">
            <v>Bukakata Subcounty</v>
          </cell>
          <cell r="K9590" t="str">
            <v>Schools</v>
          </cell>
          <cell r="L9590" t="str">
            <v>Primary school</v>
          </cell>
          <cell r="M9590">
            <v>524097</v>
          </cell>
        </row>
        <row r="9591">
          <cell r="E9591">
            <v>241496</v>
          </cell>
          <cell r="F9591">
            <v>888</v>
          </cell>
          <cell r="G9591" t="str">
            <v>Masaka District</v>
          </cell>
          <cell r="H9591" t="str">
            <v>ST. DAMIANO BUYAGA P.S.</v>
          </cell>
          <cell r="I9591" t="str">
            <v>active</v>
          </cell>
          <cell r="J9591" t="str">
            <v>Kyannamukaaka Subcounty</v>
          </cell>
          <cell r="K9591" t="str">
            <v>Schools</v>
          </cell>
          <cell r="L9591" t="str">
            <v>Primary school</v>
          </cell>
          <cell r="M9591">
            <v>44044</v>
          </cell>
        </row>
        <row r="9592">
          <cell r="E9592">
            <v>241497</v>
          </cell>
          <cell r="F9592">
            <v>888</v>
          </cell>
          <cell r="G9592" t="str">
            <v>Masaka District</v>
          </cell>
          <cell r="H9592" t="str">
            <v>ST. JUDE KAMMENGO P. S</v>
          </cell>
          <cell r="I9592" t="str">
            <v>active</v>
          </cell>
          <cell r="J9592" t="str">
            <v>Kyannamukaaka Subcounty</v>
          </cell>
          <cell r="K9592" t="str">
            <v>Schools</v>
          </cell>
          <cell r="L9592" t="str">
            <v>Primary school</v>
          </cell>
          <cell r="M9592">
            <v>530235</v>
          </cell>
        </row>
        <row r="9593">
          <cell r="E9593">
            <v>241478</v>
          </cell>
          <cell r="F9593">
            <v>888</v>
          </cell>
          <cell r="G9593" t="str">
            <v>Masaka District</v>
          </cell>
          <cell r="H9593" t="str">
            <v>ST. KIZITO BUTENZI</v>
          </cell>
          <cell r="I9593" t="str">
            <v>active</v>
          </cell>
          <cell r="J9593" t="str">
            <v>Buwunga Subcounty</v>
          </cell>
          <cell r="K9593" t="str">
            <v>Schools</v>
          </cell>
          <cell r="L9593" t="str">
            <v>Primary school</v>
          </cell>
          <cell r="M9593">
            <v>524091</v>
          </cell>
        </row>
        <row r="9594">
          <cell r="E9594">
            <v>241507</v>
          </cell>
          <cell r="F9594">
            <v>888</v>
          </cell>
          <cell r="G9594" t="str">
            <v>Masaka District</v>
          </cell>
          <cell r="H9594" t="str">
            <v>ST. LAWRENCE KKINDU P.S.</v>
          </cell>
          <cell r="I9594" t="str">
            <v>active</v>
          </cell>
          <cell r="J9594" t="str">
            <v>Kyannamukaaka Subcounty</v>
          </cell>
          <cell r="K9594" t="str">
            <v>Schools</v>
          </cell>
          <cell r="L9594" t="str">
            <v>Primary school</v>
          </cell>
          <cell r="M9594">
            <v>530239</v>
          </cell>
        </row>
        <row r="9595">
          <cell r="E9595">
            <v>241457</v>
          </cell>
          <cell r="F9595">
            <v>888</v>
          </cell>
          <cell r="G9595" t="str">
            <v>Masaka District</v>
          </cell>
          <cell r="H9595" t="str">
            <v>ST. LUKE BUKAKATTA P.S</v>
          </cell>
          <cell r="I9595" t="str">
            <v>active</v>
          </cell>
          <cell r="J9595" t="str">
            <v>Bukakata Subcounty</v>
          </cell>
          <cell r="K9595" t="str">
            <v>Schools</v>
          </cell>
          <cell r="L9595" t="str">
            <v>Primary school</v>
          </cell>
          <cell r="M9595">
            <v>524084</v>
          </cell>
        </row>
        <row r="9596">
          <cell r="E9596">
            <v>241519</v>
          </cell>
          <cell r="F9596">
            <v>888</v>
          </cell>
          <cell r="G9596" t="str">
            <v>Masaka District</v>
          </cell>
          <cell r="H9596" t="str">
            <v>ST. MBAAGA MULEMA P.S.</v>
          </cell>
          <cell r="I9596" t="str">
            <v>active</v>
          </cell>
          <cell r="J9596" t="str">
            <v>Kyesiiga Subcounty</v>
          </cell>
          <cell r="K9596" t="str">
            <v>Schools</v>
          </cell>
          <cell r="L9596" t="str">
            <v>Primary school</v>
          </cell>
          <cell r="M9596">
            <v>523680</v>
          </cell>
        </row>
        <row r="9597">
          <cell r="E9597">
            <v>241508</v>
          </cell>
          <cell r="F9597">
            <v>888</v>
          </cell>
          <cell r="G9597" t="str">
            <v>Masaka District</v>
          </cell>
          <cell r="H9597" t="str">
            <v>ST. PAUL BUNA P.S.</v>
          </cell>
          <cell r="I9597" t="str">
            <v>active</v>
          </cell>
          <cell r="J9597" t="str">
            <v>Kyannamukaaka Subcounty</v>
          </cell>
          <cell r="K9597" t="str">
            <v>Schools</v>
          </cell>
          <cell r="L9597" t="str">
            <v>Primary school</v>
          </cell>
          <cell r="M9597">
            <v>524085</v>
          </cell>
        </row>
        <row r="9598">
          <cell r="E9598">
            <v>241471</v>
          </cell>
          <cell r="F9598">
            <v>888</v>
          </cell>
          <cell r="G9598" t="str">
            <v>Masaka District</v>
          </cell>
          <cell r="H9598" t="str">
            <v>TEKEERA-KANYWA P.S</v>
          </cell>
          <cell r="I9598" t="str">
            <v>active</v>
          </cell>
          <cell r="J9598" t="str">
            <v>Buwunga Subcounty</v>
          </cell>
          <cell r="K9598" t="str">
            <v>Schools</v>
          </cell>
          <cell r="L9598" t="str">
            <v>Primary school</v>
          </cell>
          <cell r="M9598">
            <v>523686</v>
          </cell>
        </row>
        <row r="9599">
          <cell r="E9599">
            <v>241509</v>
          </cell>
          <cell r="F9599">
            <v>888</v>
          </cell>
          <cell r="G9599" t="str">
            <v>Masaka District</v>
          </cell>
          <cell r="H9599" t="str">
            <v>ZZIMWE COPE</v>
          </cell>
          <cell r="I9599" t="str">
            <v>active</v>
          </cell>
          <cell r="J9599" t="str">
            <v>Kyannamukaaka Subcounty</v>
          </cell>
          <cell r="K9599" t="str">
            <v>Schools</v>
          </cell>
          <cell r="L9599" t="str">
            <v>Primary school</v>
          </cell>
          <cell r="M9599">
            <v>523687</v>
          </cell>
        </row>
        <row r="9600">
          <cell r="E9600">
            <v>241585</v>
          </cell>
          <cell r="F9600">
            <v>889</v>
          </cell>
          <cell r="G9600" t="str">
            <v>Masindi District</v>
          </cell>
          <cell r="H9600" t="str">
            <v>ALIMUGONZA P.S.</v>
          </cell>
          <cell r="I9600" t="str">
            <v>active</v>
          </cell>
          <cell r="J9600" t="str">
            <v>Pakanyi Subcounty</v>
          </cell>
          <cell r="K9600" t="str">
            <v>Schools</v>
          </cell>
          <cell r="L9600" t="str">
            <v>Primary school</v>
          </cell>
          <cell r="M9600">
            <v>523688</v>
          </cell>
        </row>
        <row r="9601">
          <cell r="E9601">
            <v>241597</v>
          </cell>
          <cell r="F9601">
            <v>889</v>
          </cell>
          <cell r="G9601" t="str">
            <v>Masindi District</v>
          </cell>
          <cell r="H9601" t="str">
            <v>Bokwe P.S.</v>
          </cell>
          <cell r="I9601" t="str">
            <v>active</v>
          </cell>
          <cell r="J9601" t="str">
            <v>Pakanyi Subcounty</v>
          </cell>
          <cell r="K9601" t="str">
            <v>Schools</v>
          </cell>
          <cell r="L9601" t="str">
            <v>Primary school</v>
          </cell>
          <cell r="M9601">
            <v>3664</v>
          </cell>
        </row>
        <row r="9602">
          <cell r="E9602">
            <v>241541</v>
          </cell>
          <cell r="F9602">
            <v>889</v>
          </cell>
          <cell r="G9602" t="str">
            <v>Masindi District</v>
          </cell>
          <cell r="H9602" t="str">
            <v>BUDONGO SAW MILL P.S.</v>
          </cell>
          <cell r="I9602" t="str">
            <v>active</v>
          </cell>
          <cell r="J9602" t="str">
            <v>Budongo Subcounty</v>
          </cell>
          <cell r="K9602" t="str">
            <v>Schools</v>
          </cell>
          <cell r="L9602" t="str">
            <v>Primary school</v>
          </cell>
          <cell r="M9602">
            <v>523689</v>
          </cell>
        </row>
        <row r="9603">
          <cell r="E9603">
            <v>258282</v>
          </cell>
          <cell r="F9603">
            <v>889</v>
          </cell>
          <cell r="G9603" t="str">
            <v>Masindi District</v>
          </cell>
          <cell r="H9603" t="str">
            <v>BUDONGO SS</v>
          </cell>
          <cell r="I9603" t="str">
            <v>active</v>
          </cell>
          <cell r="J9603" t="str">
            <v>Budongo Subcounty</v>
          </cell>
          <cell r="K9603" t="str">
            <v>Schools</v>
          </cell>
          <cell r="L9603" t="str">
            <v>Secondary school</v>
          </cell>
        </row>
        <row r="9604">
          <cell r="E9604">
            <v>241555</v>
          </cell>
          <cell r="F9604">
            <v>889</v>
          </cell>
          <cell r="G9604" t="str">
            <v>Masindi District</v>
          </cell>
          <cell r="H9604" t="str">
            <v>BULIMA P.S.</v>
          </cell>
          <cell r="I9604" t="str">
            <v>active</v>
          </cell>
          <cell r="J9604" t="str">
            <v>Bwijanga Subcounty</v>
          </cell>
          <cell r="K9604" t="str">
            <v>Schools</v>
          </cell>
          <cell r="L9604" t="str">
            <v>Primary school</v>
          </cell>
          <cell r="M9604">
            <v>523690</v>
          </cell>
        </row>
        <row r="9605">
          <cell r="E9605">
            <v>241537</v>
          </cell>
          <cell r="F9605">
            <v>889</v>
          </cell>
          <cell r="G9605" t="str">
            <v>Masindi District</v>
          </cell>
          <cell r="H9605" t="str">
            <v>BULYANGO P.S.</v>
          </cell>
          <cell r="I9605" t="str">
            <v>active</v>
          </cell>
          <cell r="J9605" t="str">
            <v>Budongo Subcounty</v>
          </cell>
          <cell r="K9605" t="str">
            <v>Schools</v>
          </cell>
          <cell r="L9605" t="str">
            <v>Primary school</v>
          </cell>
          <cell r="M9605">
            <v>529794</v>
          </cell>
        </row>
        <row r="9606">
          <cell r="E9606">
            <v>251355</v>
          </cell>
          <cell r="F9606">
            <v>889</v>
          </cell>
          <cell r="G9606" t="str">
            <v>Masindi District</v>
          </cell>
          <cell r="H9606" t="str">
            <v>BWIJANGA S.S</v>
          </cell>
          <cell r="I9606" t="str">
            <v>active</v>
          </cell>
          <cell r="J9606" t="str">
            <v>Bwijanga Subcounty</v>
          </cell>
          <cell r="K9606" t="str">
            <v>Schools</v>
          </cell>
          <cell r="L9606" t="str">
            <v>Secondary school</v>
          </cell>
          <cell r="M9606">
            <v>534308</v>
          </cell>
        </row>
        <row r="9607">
          <cell r="E9607">
            <v>241560</v>
          </cell>
          <cell r="F9607">
            <v>889</v>
          </cell>
          <cell r="G9607" t="str">
            <v>Masindi District</v>
          </cell>
          <cell r="H9607" t="str">
            <v>BYERIMA P.S.</v>
          </cell>
          <cell r="I9607" t="str">
            <v>active</v>
          </cell>
          <cell r="J9607" t="str">
            <v>Bwijanga Subcounty</v>
          </cell>
          <cell r="K9607" t="str">
            <v>Schools</v>
          </cell>
          <cell r="L9607" t="str">
            <v>Primary school</v>
          </cell>
          <cell r="M9607">
            <v>523691</v>
          </cell>
        </row>
        <row r="9608">
          <cell r="E9608">
            <v>241548</v>
          </cell>
          <cell r="F9608">
            <v>889</v>
          </cell>
          <cell r="G9608" t="str">
            <v>Masindi District</v>
          </cell>
          <cell r="H9608" t="str">
            <v>IKOBA BOYS P.S.</v>
          </cell>
          <cell r="I9608" t="str">
            <v>active</v>
          </cell>
          <cell r="J9608" t="str">
            <v>Bwijanga Subcounty</v>
          </cell>
          <cell r="K9608" t="str">
            <v>Schools</v>
          </cell>
          <cell r="L9608" t="str">
            <v>Primary school</v>
          </cell>
          <cell r="M9608">
            <v>523692</v>
          </cell>
        </row>
        <row r="9609">
          <cell r="E9609">
            <v>241549</v>
          </cell>
          <cell r="F9609">
            <v>889</v>
          </cell>
          <cell r="G9609" t="str">
            <v>Masindi District</v>
          </cell>
          <cell r="H9609" t="str">
            <v>IKOBA GIRLS P.S.</v>
          </cell>
          <cell r="I9609" t="str">
            <v>active</v>
          </cell>
          <cell r="J9609" t="str">
            <v>Bwijanga Subcounty</v>
          </cell>
          <cell r="K9609" t="str">
            <v>Schools</v>
          </cell>
          <cell r="L9609" t="str">
            <v>Primary school</v>
          </cell>
          <cell r="M9609">
            <v>529795</v>
          </cell>
        </row>
        <row r="9610">
          <cell r="E9610">
            <v>251354</v>
          </cell>
          <cell r="F9610">
            <v>889</v>
          </cell>
          <cell r="G9610" t="str">
            <v>Masindi District</v>
          </cell>
          <cell r="H9610" t="str">
            <v>IKOBA GIRLS S.S</v>
          </cell>
          <cell r="I9610" t="str">
            <v>active</v>
          </cell>
          <cell r="J9610" t="str">
            <v>Bwijanga Subcounty</v>
          </cell>
          <cell r="K9610" t="str">
            <v>Schools</v>
          </cell>
          <cell r="L9610" t="str">
            <v>Secondary school</v>
          </cell>
          <cell r="M9610">
            <v>533336</v>
          </cell>
        </row>
        <row r="9611">
          <cell r="E9611">
            <v>241550</v>
          </cell>
          <cell r="F9611">
            <v>889</v>
          </cell>
          <cell r="G9611" t="str">
            <v>Masindi District</v>
          </cell>
          <cell r="H9611" t="str">
            <v>ISAGARA P.S.</v>
          </cell>
          <cell r="I9611" t="str">
            <v>active</v>
          </cell>
          <cell r="J9611" t="str">
            <v>Bwijanga Subcounty</v>
          </cell>
          <cell r="K9611" t="str">
            <v>Schools</v>
          </cell>
          <cell r="L9611" t="str">
            <v>Primary school</v>
          </cell>
          <cell r="M9611">
            <v>523693</v>
          </cell>
        </row>
        <row r="9612">
          <cell r="E9612">
            <v>241561</v>
          </cell>
          <cell r="F9612">
            <v>889</v>
          </cell>
          <cell r="G9612" t="str">
            <v>Masindi District</v>
          </cell>
          <cell r="H9612" t="str">
            <v>ISIMBA P.S.</v>
          </cell>
          <cell r="I9612" t="str">
            <v>active</v>
          </cell>
          <cell r="J9612" t="str">
            <v>Bwijanga Subcounty</v>
          </cell>
          <cell r="K9612" t="str">
            <v>Schools</v>
          </cell>
          <cell r="L9612" t="str">
            <v>Primary school</v>
          </cell>
          <cell r="M9612">
            <v>523694</v>
          </cell>
        </row>
        <row r="9613">
          <cell r="E9613">
            <v>241535</v>
          </cell>
          <cell r="F9613">
            <v>889</v>
          </cell>
          <cell r="G9613" t="str">
            <v>Masindi District</v>
          </cell>
          <cell r="H9613" t="str">
            <v>KABANGO P.S.</v>
          </cell>
          <cell r="I9613" t="str">
            <v>active</v>
          </cell>
          <cell r="J9613" t="str">
            <v>Budongo Subcounty</v>
          </cell>
          <cell r="K9613" t="str">
            <v>Schools</v>
          </cell>
          <cell r="L9613" t="str">
            <v>Primary school</v>
          </cell>
          <cell r="M9613">
            <v>523695</v>
          </cell>
        </row>
        <row r="9614">
          <cell r="E9614">
            <v>241577</v>
          </cell>
          <cell r="F9614">
            <v>889</v>
          </cell>
          <cell r="G9614" t="str">
            <v>Masindi District</v>
          </cell>
          <cell r="H9614" t="str">
            <v>KAHARA P.S.</v>
          </cell>
          <cell r="I9614" t="str">
            <v>active</v>
          </cell>
          <cell r="J9614" t="str">
            <v>Miirya Subcounty</v>
          </cell>
          <cell r="K9614" t="str">
            <v>Schools</v>
          </cell>
          <cell r="L9614" t="str">
            <v>Primary school</v>
          </cell>
          <cell r="M9614">
            <v>529796</v>
          </cell>
        </row>
        <row r="9615">
          <cell r="E9615">
            <v>241542</v>
          </cell>
          <cell r="F9615">
            <v>889</v>
          </cell>
          <cell r="G9615" t="str">
            <v>Masindi District</v>
          </cell>
          <cell r="H9615" t="str">
            <v>KARONGO P.S.</v>
          </cell>
          <cell r="I9615" t="str">
            <v>active</v>
          </cell>
          <cell r="J9615" t="str">
            <v>Budongo Subcounty</v>
          </cell>
          <cell r="K9615" t="str">
            <v>Schools</v>
          </cell>
          <cell r="L9615" t="str">
            <v>Primary school</v>
          </cell>
          <cell r="M9615">
            <v>548738</v>
          </cell>
        </row>
        <row r="9616">
          <cell r="E9616">
            <v>241586</v>
          </cell>
          <cell r="F9616">
            <v>889</v>
          </cell>
          <cell r="G9616" t="str">
            <v>Masindi District</v>
          </cell>
          <cell r="H9616" t="str">
            <v>KARUNGI P.S.</v>
          </cell>
          <cell r="I9616" t="str">
            <v>active</v>
          </cell>
          <cell r="J9616" t="str">
            <v>Pakanyi Subcounty</v>
          </cell>
          <cell r="K9616" t="str">
            <v>Schools</v>
          </cell>
          <cell r="L9616" t="str">
            <v>Primary school</v>
          </cell>
          <cell r="M9616">
            <v>523696</v>
          </cell>
        </row>
        <row r="9617">
          <cell r="E9617">
            <v>241536</v>
          </cell>
          <cell r="F9617">
            <v>889</v>
          </cell>
          <cell r="G9617" t="str">
            <v>Masindi District</v>
          </cell>
          <cell r="H9617" t="str">
            <v>KASENENE P.S.</v>
          </cell>
          <cell r="I9617" t="str">
            <v>active</v>
          </cell>
          <cell r="J9617" t="str">
            <v>Budongo Subcounty</v>
          </cell>
          <cell r="K9617" t="str">
            <v>Schools</v>
          </cell>
          <cell r="L9617" t="str">
            <v>Primary school</v>
          </cell>
          <cell r="M9617">
            <v>529797</v>
          </cell>
        </row>
        <row r="9618">
          <cell r="E9618">
            <v>241538</v>
          </cell>
          <cell r="F9618">
            <v>889</v>
          </cell>
          <cell r="G9618" t="str">
            <v>Masindi District</v>
          </cell>
          <cell r="H9618" t="str">
            <v>KASONGOIRE P.S.</v>
          </cell>
          <cell r="I9618" t="str">
            <v>active</v>
          </cell>
          <cell r="J9618" t="str">
            <v>Budongo Subcounty</v>
          </cell>
          <cell r="K9618" t="str">
            <v>Schools</v>
          </cell>
          <cell r="L9618" t="str">
            <v>Primary school</v>
          </cell>
          <cell r="M9618">
            <v>548596</v>
          </cell>
        </row>
        <row r="9619">
          <cell r="E9619">
            <v>241575</v>
          </cell>
          <cell r="F9619">
            <v>889</v>
          </cell>
          <cell r="G9619" t="str">
            <v>Masindi District</v>
          </cell>
          <cell r="H9619" t="str">
            <v>KAYERA P.S.</v>
          </cell>
          <cell r="I9619" t="str">
            <v>active</v>
          </cell>
          <cell r="J9619" t="str">
            <v>Kimengo Subcounty</v>
          </cell>
          <cell r="K9619" t="str">
            <v>Schools</v>
          </cell>
          <cell r="L9619" t="str">
            <v>Primary school</v>
          </cell>
          <cell r="M9619">
            <v>523697</v>
          </cell>
        </row>
        <row r="9620">
          <cell r="E9620">
            <v>241578</v>
          </cell>
          <cell r="F9620">
            <v>889</v>
          </cell>
          <cell r="G9620" t="str">
            <v>Masindi District</v>
          </cell>
          <cell r="H9620" t="str">
            <v>KIBALI P.S.</v>
          </cell>
          <cell r="I9620" t="str">
            <v>active</v>
          </cell>
          <cell r="J9620" t="str">
            <v>Miirya Subcounty</v>
          </cell>
          <cell r="K9620" t="str">
            <v>Schools</v>
          </cell>
          <cell r="L9620" t="str">
            <v>Primary school</v>
          </cell>
          <cell r="M9620">
            <v>523699</v>
          </cell>
        </row>
        <row r="9621">
          <cell r="E9621">
            <v>241598</v>
          </cell>
          <cell r="F9621">
            <v>889</v>
          </cell>
          <cell r="G9621" t="str">
            <v>Masindi District</v>
          </cell>
          <cell r="H9621" t="str">
            <v>KIBAMBA P.S</v>
          </cell>
          <cell r="I9621" t="str">
            <v>active</v>
          </cell>
          <cell r="J9621" t="str">
            <v>Pakanyi Subcounty</v>
          </cell>
          <cell r="K9621" t="str">
            <v>Schools</v>
          </cell>
          <cell r="L9621" t="str">
            <v>Primary school</v>
          </cell>
          <cell r="M9621">
            <v>523698</v>
          </cell>
        </row>
        <row r="9622">
          <cell r="E9622">
            <v>241594</v>
          </cell>
          <cell r="F9622">
            <v>889</v>
          </cell>
          <cell r="G9622" t="str">
            <v>Masindi District</v>
          </cell>
          <cell r="H9622" t="str">
            <v>KIBIBIRA P.S.</v>
          </cell>
          <cell r="I9622" t="str">
            <v>active</v>
          </cell>
          <cell r="J9622" t="str">
            <v>Pakanyi Subcounty</v>
          </cell>
          <cell r="K9622" t="str">
            <v>Schools</v>
          </cell>
          <cell r="L9622" t="str">
            <v>Primary school</v>
          </cell>
          <cell r="M9622">
            <v>523700</v>
          </cell>
        </row>
        <row r="9623">
          <cell r="E9623">
            <v>241571</v>
          </cell>
          <cell r="F9623">
            <v>889</v>
          </cell>
          <cell r="G9623" t="str">
            <v>Masindi District</v>
          </cell>
          <cell r="H9623" t="str">
            <v>Kichandi P.S.</v>
          </cell>
          <cell r="I9623" t="str">
            <v>active</v>
          </cell>
          <cell r="J9623" t="str">
            <v>Bwijanga Subcounty</v>
          </cell>
          <cell r="K9623" t="str">
            <v>Schools</v>
          </cell>
          <cell r="L9623" t="str">
            <v>Primary school</v>
          </cell>
          <cell r="M9623">
            <v>523701</v>
          </cell>
        </row>
        <row r="9624">
          <cell r="E9624">
            <v>241581</v>
          </cell>
          <cell r="F9624">
            <v>889</v>
          </cell>
          <cell r="G9624" t="str">
            <v>Masindi District</v>
          </cell>
          <cell r="H9624" t="str">
            <v>KIGEZI P.S.</v>
          </cell>
          <cell r="I9624" t="str">
            <v>active</v>
          </cell>
          <cell r="J9624" t="str">
            <v>Miirya Subcounty</v>
          </cell>
          <cell r="K9624" t="str">
            <v>Schools</v>
          </cell>
          <cell r="L9624" t="str">
            <v>Primary school</v>
          </cell>
          <cell r="M9624">
            <v>523702</v>
          </cell>
        </row>
        <row r="9625">
          <cell r="E9625">
            <v>241566</v>
          </cell>
          <cell r="F9625">
            <v>889</v>
          </cell>
          <cell r="G9625" t="str">
            <v>Masindi District</v>
          </cell>
          <cell r="H9625" t="str">
            <v>KIHAGANI P.S</v>
          </cell>
          <cell r="I9625" t="str">
            <v>active</v>
          </cell>
          <cell r="J9625" t="str">
            <v>Bwijanga Subcounty</v>
          </cell>
          <cell r="K9625" t="str">
            <v>Schools</v>
          </cell>
          <cell r="L9625" t="str">
            <v>Primary school</v>
          </cell>
          <cell r="M9625">
            <v>523703</v>
          </cell>
        </row>
        <row r="9626">
          <cell r="E9626">
            <v>241551</v>
          </cell>
          <cell r="F9626">
            <v>889</v>
          </cell>
          <cell r="G9626" t="str">
            <v>Masindi District</v>
          </cell>
          <cell r="H9626" t="str">
            <v>KIHOOLE P.S.</v>
          </cell>
          <cell r="I9626" t="str">
            <v>active</v>
          </cell>
          <cell r="J9626" t="str">
            <v>Bwijanga Subcounty</v>
          </cell>
          <cell r="K9626" t="str">
            <v>Schools</v>
          </cell>
          <cell r="L9626" t="str">
            <v>Primary school</v>
          </cell>
          <cell r="M9626">
            <v>523704</v>
          </cell>
        </row>
        <row r="9627">
          <cell r="E9627">
            <v>241569</v>
          </cell>
          <cell r="F9627">
            <v>889</v>
          </cell>
          <cell r="G9627" t="str">
            <v>Masindi District</v>
          </cell>
          <cell r="H9627" t="str">
            <v>KIINA P.S.</v>
          </cell>
          <cell r="I9627" t="str">
            <v>active</v>
          </cell>
          <cell r="J9627" t="str">
            <v>Bwijanga Subcounty</v>
          </cell>
          <cell r="K9627" t="str">
            <v>Schools</v>
          </cell>
          <cell r="L9627" t="str">
            <v>Primary school</v>
          </cell>
          <cell r="M9627">
            <v>523705</v>
          </cell>
        </row>
        <row r="9628">
          <cell r="E9628">
            <v>241582</v>
          </cell>
          <cell r="F9628">
            <v>889</v>
          </cell>
          <cell r="G9628" t="str">
            <v>Masindi District</v>
          </cell>
          <cell r="H9628" t="str">
            <v>KIJOGORO P.S.</v>
          </cell>
          <cell r="I9628" t="str">
            <v>active</v>
          </cell>
          <cell r="J9628" t="str">
            <v>Miirya Subcounty</v>
          </cell>
          <cell r="K9628" t="str">
            <v>Schools</v>
          </cell>
          <cell r="L9628" t="str">
            <v>Primary school</v>
          </cell>
          <cell r="M9628">
            <v>523706</v>
          </cell>
        </row>
        <row r="9629">
          <cell r="E9629">
            <v>241573</v>
          </cell>
          <cell r="F9629">
            <v>889</v>
          </cell>
          <cell r="G9629" t="str">
            <v>Masindi District</v>
          </cell>
          <cell r="H9629" t="str">
            <v>Kijujubwa P.S.</v>
          </cell>
          <cell r="I9629" t="str">
            <v>active</v>
          </cell>
          <cell r="J9629" t="str">
            <v>Kimengo Subcounty</v>
          </cell>
          <cell r="K9629" t="str">
            <v>Schools</v>
          </cell>
          <cell r="L9629" t="str">
            <v>Primary school</v>
          </cell>
          <cell r="M9629">
            <v>523707</v>
          </cell>
        </row>
        <row r="9630">
          <cell r="E9630">
            <v>241562</v>
          </cell>
          <cell r="F9630">
            <v>889</v>
          </cell>
          <cell r="G9630" t="str">
            <v>Masindi District</v>
          </cell>
          <cell r="H9630" t="str">
            <v>KIKUNGURA P.S.</v>
          </cell>
          <cell r="I9630" t="str">
            <v>active</v>
          </cell>
          <cell r="J9630" t="str">
            <v>Bwijanga Subcounty</v>
          </cell>
          <cell r="K9630" t="str">
            <v>Schools</v>
          </cell>
          <cell r="L9630" t="str">
            <v>Primary school</v>
          </cell>
          <cell r="M9630">
            <v>529798</v>
          </cell>
        </row>
        <row r="9631">
          <cell r="E9631">
            <v>241552</v>
          </cell>
          <cell r="F9631">
            <v>889</v>
          </cell>
          <cell r="G9631" t="str">
            <v>Masindi District</v>
          </cell>
          <cell r="H9631" t="str">
            <v>KIKUUBE P.S.</v>
          </cell>
          <cell r="I9631" t="str">
            <v>active</v>
          </cell>
          <cell r="J9631" t="str">
            <v>Bwijanga Subcounty</v>
          </cell>
          <cell r="K9631" t="str">
            <v>Schools</v>
          </cell>
          <cell r="L9631" t="str">
            <v>Primary school</v>
          </cell>
          <cell r="M9631">
            <v>523708</v>
          </cell>
        </row>
        <row r="9632">
          <cell r="E9632">
            <v>241599</v>
          </cell>
          <cell r="F9632">
            <v>889</v>
          </cell>
          <cell r="G9632" t="str">
            <v>Masindi District</v>
          </cell>
          <cell r="H9632" t="str">
            <v>KILANYI MUSLIM P.S.</v>
          </cell>
          <cell r="I9632" t="str">
            <v>active</v>
          </cell>
          <cell r="J9632" t="str">
            <v>Pakanyi Subcounty</v>
          </cell>
          <cell r="K9632" t="str">
            <v>Schools</v>
          </cell>
          <cell r="L9632" t="str">
            <v>Primary school</v>
          </cell>
          <cell r="M9632">
            <v>529799</v>
          </cell>
        </row>
        <row r="9633">
          <cell r="E9633">
            <v>241600</v>
          </cell>
          <cell r="F9633">
            <v>889</v>
          </cell>
          <cell r="G9633" t="str">
            <v>Masindi District</v>
          </cell>
          <cell r="H9633" t="str">
            <v>KILANYI P.S.</v>
          </cell>
          <cell r="I9633" t="str">
            <v>active</v>
          </cell>
          <cell r="J9633" t="str">
            <v>Pakanyi Subcounty</v>
          </cell>
          <cell r="K9633" t="str">
            <v>Schools</v>
          </cell>
          <cell r="L9633" t="str">
            <v>Primary school</v>
          </cell>
          <cell r="M9633">
            <v>523709</v>
          </cell>
        </row>
        <row r="9634">
          <cell r="E9634">
            <v>241539</v>
          </cell>
          <cell r="F9634">
            <v>889</v>
          </cell>
          <cell r="G9634" t="str">
            <v>Masindi District</v>
          </cell>
          <cell r="H9634" t="str">
            <v>KIMANYA P.S.</v>
          </cell>
          <cell r="I9634" t="str">
            <v>active</v>
          </cell>
          <cell r="J9634" t="str">
            <v>Budongo Subcounty</v>
          </cell>
          <cell r="K9634" t="str">
            <v>Schools</v>
          </cell>
          <cell r="L9634" t="str">
            <v>Primary school</v>
          </cell>
          <cell r="M9634">
            <v>523710</v>
          </cell>
        </row>
        <row r="9635">
          <cell r="E9635">
            <v>241544</v>
          </cell>
          <cell r="F9635">
            <v>889</v>
          </cell>
          <cell r="G9635" t="str">
            <v>Masindi District</v>
          </cell>
          <cell r="H9635" t="str">
            <v>Kimanya Upper</v>
          </cell>
          <cell r="I9635" t="str">
            <v>active</v>
          </cell>
          <cell r="J9635" t="str">
            <v>Budongo Subcounty</v>
          </cell>
          <cell r="K9635" t="str">
            <v>Schools</v>
          </cell>
          <cell r="L9635" t="str">
            <v>Primary school</v>
          </cell>
          <cell r="M9635">
            <v>523711</v>
          </cell>
        </row>
        <row r="9636">
          <cell r="E9636">
            <v>241576</v>
          </cell>
          <cell r="F9636">
            <v>889</v>
          </cell>
          <cell r="G9636" t="str">
            <v>Masindi District</v>
          </cell>
          <cell r="H9636" t="str">
            <v>KIMENGO P.S.</v>
          </cell>
          <cell r="I9636" t="str">
            <v>active</v>
          </cell>
          <cell r="J9636" t="str">
            <v>Kimengo Subcounty</v>
          </cell>
          <cell r="K9636" t="str">
            <v>Schools</v>
          </cell>
          <cell r="L9636" t="str">
            <v>Primary school</v>
          </cell>
          <cell r="M9636">
            <v>523712</v>
          </cell>
        </row>
        <row r="9637">
          <cell r="E9637">
            <v>241583</v>
          </cell>
          <cell r="F9637">
            <v>889</v>
          </cell>
          <cell r="G9637" t="str">
            <v>Masindi District</v>
          </cell>
          <cell r="H9637" t="str">
            <v>KINUMA P.S.</v>
          </cell>
          <cell r="I9637" t="str">
            <v>active</v>
          </cell>
          <cell r="J9637" t="str">
            <v>Miirya Subcounty</v>
          </cell>
          <cell r="K9637" t="str">
            <v>Schools</v>
          </cell>
          <cell r="L9637" t="str">
            <v>Primary school</v>
          </cell>
          <cell r="M9637">
            <v>523713</v>
          </cell>
        </row>
        <row r="9638">
          <cell r="E9638">
            <v>241579</v>
          </cell>
          <cell r="F9638">
            <v>889</v>
          </cell>
          <cell r="G9638" t="str">
            <v>Masindi District</v>
          </cell>
          <cell r="H9638" t="str">
            <v>KINUUMA P.S.</v>
          </cell>
          <cell r="I9638" t="str">
            <v>active</v>
          </cell>
          <cell r="J9638" t="str">
            <v>Miirya Subcounty</v>
          </cell>
          <cell r="K9638" t="str">
            <v>Schools</v>
          </cell>
          <cell r="L9638" t="str">
            <v>Primary school</v>
          </cell>
          <cell r="M9638">
            <v>529800</v>
          </cell>
        </row>
        <row r="9639">
          <cell r="E9639">
            <v>251353</v>
          </cell>
          <cell r="F9639">
            <v>889</v>
          </cell>
          <cell r="G9639" t="str">
            <v>Masindi District</v>
          </cell>
          <cell r="H9639" t="str">
            <v>KINYARA S.S.S</v>
          </cell>
          <cell r="I9639" t="str">
            <v>active</v>
          </cell>
          <cell r="J9639" t="str">
            <v>Budongo Subcounty</v>
          </cell>
          <cell r="K9639" t="str">
            <v>Schools</v>
          </cell>
          <cell r="L9639" t="str">
            <v>Secondary school</v>
          </cell>
          <cell r="M9639">
            <v>533335</v>
          </cell>
        </row>
        <row r="9640">
          <cell r="E9640">
            <v>241540</v>
          </cell>
          <cell r="F9640">
            <v>889</v>
          </cell>
          <cell r="G9640" t="str">
            <v>Masindi District</v>
          </cell>
          <cell r="H9640" t="str">
            <v>KINYARA SUGAR WORKS P.7</v>
          </cell>
          <cell r="I9640" t="str">
            <v>active</v>
          </cell>
          <cell r="J9640" t="str">
            <v>Budongo Subcounty</v>
          </cell>
          <cell r="K9640" t="str">
            <v>Schools</v>
          </cell>
          <cell r="L9640" t="str">
            <v>Primary school</v>
          </cell>
          <cell r="M9640">
            <v>523714</v>
          </cell>
        </row>
        <row r="9641">
          <cell r="E9641">
            <v>241553</v>
          </cell>
          <cell r="F9641">
            <v>889</v>
          </cell>
          <cell r="G9641" t="str">
            <v>Masindi District</v>
          </cell>
          <cell r="H9641" t="str">
            <v>KINYWAMURARA P.S.</v>
          </cell>
          <cell r="I9641" t="str">
            <v>active</v>
          </cell>
          <cell r="J9641" t="str">
            <v>Bwijanga Subcounty</v>
          </cell>
          <cell r="K9641" t="str">
            <v>Schools</v>
          </cell>
          <cell r="L9641" t="str">
            <v>Primary school</v>
          </cell>
          <cell r="M9641">
            <v>529801</v>
          </cell>
        </row>
        <row r="9642">
          <cell r="E9642">
            <v>241556</v>
          </cell>
          <cell r="F9642">
            <v>889</v>
          </cell>
          <cell r="G9642" t="str">
            <v>Masindi District</v>
          </cell>
          <cell r="H9642" t="str">
            <v>KISALIZI P.S.</v>
          </cell>
          <cell r="I9642" t="str">
            <v>active</v>
          </cell>
          <cell r="J9642" t="str">
            <v>Bwijanga Subcounty</v>
          </cell>
          <cell r="K9642" t="str">
            <v>Schools</v>
          </cell>
          <cell r="L9642" t="str">
            <v>Primary school</v>
          </cell>
          <cell r="M9642">
            <v>548687</v>
          </cell>
        </row>
        <row r="9643">
          <cell r="E9643">
            <v>241587</v>
          </cell>
          <cell r="F9643">
            <v>889</v>
          </cell>
          <cell r="G9643" t="str">
            <v>Masindi District</v>
          </cell>
          <cell r="H9643" t="str">
            <v>KISINDIZI II P.S.</v>
          </cell>
          <cell r="I9643" t="str">
            <v>active</v>
          </cell>
          <cell r="J9643" t="str">
            <v>Pakanyi Subcounty</v>
          </cell>
          <cell r="K9643" t="str">
            <v>Schools</v>
          </cell>
          <cell r="L9643" t="str">
            <v>Primary school</v>
          </cell>
          <cell r="M9643">
            <v>523715</v>
          </cell>
        </row>
        <row r="9644">
          <cell r="E9644">
            <v>241588</v>
          </cell>
          <cell r="F9644">
            <v>889</v>
          </cell>
          <cell r="G9644" t="str">
            <v>Masindi District</v>
          </cell>
          <cell r="H9644" t="str">
            <v>KISINDIZI PUBLIC P.S</v>
          </cell>
          <cell r="I9644" t="str">
            <v>active</v>
          </cell>
          <cell r="J9644" t="str">
            <v>Pakanyi Subcounty</v>
          </cell>
          <cell r="K9644" t="str">
            <v>Schools</v>
          </cell>
          <cell r="L9644" t="str">
            <v>Primary school</v>
          </cell>
          <cell r="M9644">
            <v>529802</v>
          </cell>
        </row>
        <row r="9645">
          <cell r="E9645">
            <v>241563</v>
          </cell>
          <cell r="F9645">
            <v>889</v>
          </cell>
          <cell r="G9645" t="str">
            <v>Masindi District</v>
          </cell>
          <cell r="H9645" t="str">
            <v>KITAMBA P.S.</v>
          </cell>
          <cell r="I9645" t="str">
            <v>active</v>
          </cell>
          <cell r="J9645" t="str">
            <v>Bwijanga Subcounty</v>
          </cell>
          <cell r="K9645" t="str">
            <v>Schools</v>
          </cell>
          <cell r="L9645" t="str">
            <v>Primary school</v>
          </cell>
          <cell r="M9645">
            <v>523716</v>
          </cell>
        </row>
        <row r="9646">
          <cell r="E9646">
            <v>241590</v>
          </cell>
          <cell r="F9646">
            <v>889</v>
          </cell>
          <cell r="G9646" t="str">
            <v>Masindi District</v>
          </cell>
          <cell r="H9646" t="str">
            <v>Kitanyata P.S.</v>
          </cell>
          <cell r="I9646" t="str">
            <v>active</v>
          </cell>
          <cell r="J9646" t="str">
            <v>Pakanyi Subcounty</v>
          </cell>
          <cell r="K9646" t="str">
            <v>Schools</v>
          </cell>
          <cell r="L9646" t="str">
            <v>Primary school</v>
          </cell>
          <cell r="M9646">
            <v>523717</v>
          </cell>
        </row>
        <row r="9647">
          <cell r="E9647">
            <v>241570</v>
          </cell>
          <cell r="F9647">
            <v>889</v>
          </cell>
          <cell r="G9647" t="str">
            <v>Masindi District</v>
          </cell>
          <cell r="H9647" t="str">
            <v>KITONOZI P.S.</v>
          </cell>
          <cell r="I9647" t="str">
            <v>active</v>
          </cell>
          <cell r="J9647" t="str">
            <v>Bwijanga Subcounty</v>
          </cell>
          <cell r="K9647" t="str">
            <v>Schools</v>
          </cell>
          <cell r="L9647" t="str">
            <v>Primary school</v>
          </cell>
          <cell r="M9647">
            <v>523718</v>
          </cell>
        </row>
        <row r="9648">
          <cell r="E9648">
            <v>241584</v>
          </cell>
          <cell r="F9648">
            <v>889</v>
          </cell>
          <cell r="G9648" t="str">
            <v>Masindi District</v>
          </cell>
          <cell r="H9648" t="str">
            <v>KITWETWE P.S.</v>
          </cell>
          <cell r="I9648" t="str">
            <v>active</v>
          </cell>
          <cell r="J9648" t="str">
            <v>Miirya Subcounty</v>
          </cell>
          <cell r="K9648" t="str">
            <v>Schools</v>
          </cell>
          <cell r="L9648" t="str">
            <v>Primary school</v>
          </cell>
          <cell r="M9648">
            <v>529803</v>
          </cell>
        </row>
        <row r="9649">
          <cell r="E9649">
            <v>241589</v>
          </cell>
          <cell r="F9649">
            <v>889</v>
          </cell>
          <cell r="G9649" t="str">
            <v>Masindi District</v>
          </cell>
          <cell r="H9649" t="str">
            <v>KIYUYA P.S.</v>
          </cell>
          <cell r="I9649" t="str">
            <v>active</v>
          </cell>
          <cell r="J9649" t="str">
            <v>Pakanyi Subcounty</v>
          </cell>
          <cell r="K9649" t="str">
            <v>Schools</v>
          </cell>
          <cell r="L9649" t="str">
            <v>Primary school</v>
          </cell>
          <cell r="M9649">
            <v>523719</v>
          </cell>
        </row>
        <row r="9650">
          <cell r="E9650">
            <v>251357</v>
          </cell>
          <cell r="F9650">
            <v>889</v>
          </cell>
          <cell r="G9650" t="str">
            <v>Masindi District</v>
          </cell>
          <cell r="H9650" t="str">
            <v>KIYUYA SEED S.S</v>
          </cell>
          <cell r="I9650" t="str">
            <v>active</v>
          </cell>
          <cell r="J9650" t="str">
            <v>Pakanyi Subcounty</v>
          </cell>
          <cell r="K9650" t="str">
            <v>Schools</v>
          </cell>
          <cell r="L9650" t="str">
            <v>Secondary school</v>
          </cell>
          <cell r="M9650">
            <v>534309</v>
          </cell>
        </row>
        <row r="9651">
          <cell r="E9651">
            <v>241580</v>
          </cell>
          <cell r="F9651">
            <v>889</v>
          </cell>
          <cell r="G9651" t="str">
            <v>Masindi District</v>
          </cell>
          <cell r="H9651" t="str">
            <v>KYABASWA P.S.</v>
          </cell>
          <cell r="I9651" t="str">
            <v>active</v>
          </cell>
          <cell r="J9651" t="str">
            <v>Miirya Subcounty</v>
          </cell>
          <cell r="K9651" t="str">
            <v>Schools</v>
          </cell>
          <cell r="L9651" t="str">
            <v>Primary school</v>
          </cell>
          <cell r="M9651">
            <v>523720</v>
          </cell>
        </row>
        <row r="9652">
          <cell r="E9652">
            <v>241557</v>
          </cell>
          <cell r="F9652">
            <v>889</v>
          </cell>
          <cell r="G9652" t="str">
            <v>Masindi District</v>
          </cell>
          <cell r="H9652" t="str">
            <v>MARONGO P.S.</v>
          </cell>
          <cell r="I9652" t="str">
            <v>active</v>
          </cell>
          <cell r="J9652" t="str">
            <v>Bwijanga Subcounty</v>
          </cell>
          <cell r="K9652" t="str">
            <v>Schools</v>
          </cell>
          <cell r="L9652" t="str">
            <v>Primary school</v>
          </cell>
          <cell r="M9652">
            <v>548653</v>
          </cell>
        </row>
        <row r="9653">
          <cell r="E9653">
            <v>241554</v>
          </cell>
          <cell r="F9653">
            <v>889</v>
          </cell>
          <cell r="G9653" t="str">
            <v>Masindi District</v>
          </cell>
          <cell r="H9653" t="str">
            <v>MASINDI CENTRE FOR THE HANDCAPPED</v>
          </cell>
          <cell r="I9653" t="str">
            <v>active</v>
          </cell>
          <cell r="J9653" t="str">
            <v>Bwijanga Subcounty</v>
          </cell>
          <cell r="K9653" t="str">
            <v>Schools</v>
          </cell>
          <cell r="L9653" t="str">
            <v>Primary school</v>
          </cell>
          <cell r="M9653">
            <v>523723</v>
          </cell>
        </row>
        <row r="9654">
          <cell r="E9654">
            <v>241574</v>
          </cell>
          <cell r="F9654">
            <v>889</v>
          </cell>
          <cell r="G9654" t="str">
            <v>Masindi District</v>
          </cell>
          <cell r="H9654" t="str">
            <v>MIDUUMA P.S</v>
          </cell>
          <cell r="I9654" t="str">
            <v>active</v>
          </cell>
          <cell r="J9654" t="str">
            <v>Kimengo Subcounty</v>
          </cell>
          <cell r="K9654" t="str">
            <v>Schools</v>
          </cell>
          <cell r="L9654" t="str">
            <v>Primary school</v>
          </cell>
          <cell r="M9654">
            <v>523721</v>
          </cell>
        </row>
        <row r="9655">
          <cell r="E9655">
            <v>241564</v>
          </cell>
          <cell r="F9655">
            <v>889</v>
          </cell>
          <cell r="G9655" t="str">
            <v>Masindi District</v>
          </cell>
          <cell r="H9655" t="str">
            <v>MIHEMBERO P.S.</v>
          </cell>
          <cell r="I9655" t="str">
            <v>active</v>
          </cell>
          <cell r="J9655" t="str">
            <v>Bwijanga Subcounty</v>
          </cell>
          <cell r="K9655" t="str">
            <v>Schools</v>
          </cell>
          <cell r="L9655" t="str">
            <v>Primary school</v>
          </cell>
          <cell r="M9655">
            <v>523722</v>
          </cell>
        </row>
        <row r="9656">
          <cell r="E9656">
            <v>241565</v>
          </cell>
          <cell r="F9656">
            <v>889</v>
          </cell>
          <cell r="G9656" t="str">
            <v>Masindi District</v>
          </cell>
          <cell r="H9656" t="str">
            <v>MIRAMURA P.S.</v>
          </cell>
          <cell r="I9656" t="str">
            <v>active</v>
          </cell>
          <cell r="J9656" t="str">
            <v>Bwijanga Subcounty</v>
          </cell>
          <cell r="K9656" t="str">
            <v>Schools</v>
          </cell>
          <cell r="L9656" t="str">
            <v>Primary school</v>
          </cell>
          <cell r="M9656">
            <v>529804</v>
          </cell>
        </row>
        <row r="9657">
          <cell r="E9657">
            <v>241558</v>
          </cell>
          <cell r="F9657">
            <v>889</v>
          </cell>
          <cell r="G9657" t="str">
            <v>Masindi District</v>
          </cell>
          <cell r="H9657" t="str">
            <v>MURRO P.S.</v>
          </cell>
          <cell r="I9657" t="str">
            <v>active</v>
          </cell>
          <cell r="J9657" t="str">
            <v>Bwijanga Subcounty</v>
          </cell>
          <cell r="K9657" t="str">
            <v>Schools</v>
          </cell>
          <cell r="L9657" t="str">
            <v>Primary school</v>
          </cell>
          <cell r="M9657">
            <v>523724</v>
          </cell>
        </row>
        <row r="9658">
          <cell r="E9658">
            <v>241567</v>
          </cell>
          <cell r="F9658">
            <v>889</v>
          </cell>
          <cell r="G9658" t="str">
            <v>Masindi District</v>
          </cell>
          <cell r="H9658" t="str">
            <v>NTOOMA P.S.</v>
          </cell>
          <cell r="I9658" t="str">
            <v>active</v>
          </cell>
          <cell r="J9658" t="str">
            <v>Bwijanga Subcounty</v>
          </cell>
          <cell r="K9658" t="str">
            <v>Schools</v>
          </cell>
          <cell r="L9658" t="str">
            <v>Primary school</v>
          </cell>
          <cell r="M9658">
            <v>523725</v>
          </cell>
        </row>
        <row r="9659">
          <cell r="E9659">
            <v>241568</v>
          </cell>
          <cell r="F9659">
            <v>889</v>
          </cell>
          <cell r="G9659" t="str">
            <v>Masindi District</v>
          </cell>
          <cell r="H9659" t="str">
            <v>Nyabubale P.S</v>
          </cell>
          <cell r="I9659" t="str">
            <v>active</v>
          </cell>
          <cell r="J9659" t="str">
            <v>Bwijanga Subcounty</v>
          </cell>
          <cell r="K9659" t="str">
            <v>Schools</v>
          </cell>
          <cell r="L9659" t="str">
            <v>Primary school</v>
          </cell>
          <cell r="M9659">
            <v>529518</v>
          </cell>
        </row>
        <row r="9660">
          <cell r="E9660">
            <v>241543</v>
          </cell>
          <cell r="F9660">
            <v>889</v>
          </cell>
          <cell r="G9660" t="str">
            <v>Masindi District</v>
          </cell>
          <cell r="H9660" t="str">
            <v>NYABYEYA P.S.</v>
          </cell>
          <cell r="I9660" t="str">
            <v>active</v>
          </cell>
          <cell r="J9660" t="str">
            <v>Budongo Subcounty</v>
          </cell>
          <cell r="K9660" t="str">
            <v>Schools</v>
          </cell>
          <cell r="L9660" t="str">
            <v>Primary school</v>
          </cell>
          <cell r="M9660">
            <v>523726</v>
          </cell>
        </row>
        <row r="9661">
          <cell r="E9661">
            <v>241591</v>
          </cell>
          <cell r="F9661">
            <v>889</v>
          </cell>
          <cell r="G9661" t="str">
            <v>Masindi District</v>
          </cell>
          <cell r="H9661" t="str">
            <v>NYAKARONGO P.S</v>
          </cell>
          <cell r="I9661" t="str">
            <v>active</v>
          </cell>
          <cell r="J9661" t="str">
            <v>Pakanyi Subcounty</v>
          </cell>
          <cell r="K9661" t="str">
            <v>Schools</v>
          </cell>
          <cell r="L9661" t="str">
            <v>Primary school</v>
          </cell>
          <cell r="M9661">
            <v>548630</v>
          </cell>
        </row>
        <row r="9662">
          <cell r="E9662">
            <v>241592</v>
          </cell>
          <cell r="F9662">
            <v>889</v>
          </cell>
          <cell r="G9662" t="str">
            <v>Masindi District</v>
          </cell>
          <cell r="H9662" t="str">
            <v>NYAKATOOGO P.S.</v>
          </cell>
          <cell r="I9662" t="str">
            <v>active</v>
          </cell>
          <cell r="J9662" t="str">
            <v>Pakanyi Subcounty</v>
          </cell>
          <cell r="K9662" t="str">
            <v>Schools</v>
          </cell>
          <cell r="L9662" t="str">
            <v>Primary school</v>
          </cell>
          <cell r="M9662">
            <v>529805</v>
          </cell>
        </row>
        <row r="9663">
          <cell r="E9663">
            <v>241601</v>
          </cell>
          <cell r="F9663">
            <v>889</v>
          </cell>
          <cell r="G9663" t="str">
            <v>Masindi District</v>
          </cell>
          <cell r="H9663" t="str">
            <v>NYAKYANIKA P.S.</v>
          </cell>
          <cell r="I9663" t="str">
            <v>active</v>
          </cell>
          <cell r="J9663" t="str">
            <v>Pakanyi Subcounty</v>
          </cell>
          <cell r="K9663" t="str">
            <v>Schools</v>
          </cell>
          <cell r="L9663" t="str">
            <v>Primary school</v>
          </cell>
          <cell r="M9663">
            <v>523727</v>
          </cell>
        </row>
        <row r="9664">
          <cell r="E9664">
            <v>241595</v>
          </cell>
          <cell r="F9664">
            <v>889</v>
          </cell>
          <cell r="G9664" t="str">
            <v>Masindi District</v>
          </cell>
          <cell r="H9664" t="str">
            <v>NYAMBINDO P.S.</v>
          </cell>
          <cell r="I9664" t="str">
            <v>active</v>
          </cell>
          <cell r="J9664" t="str">
            <v>Pakanyi Subcounty</v>
          </cell>
          <cell r="K9664" t="str">
            <v>Schools</v>
          </cell>
          <cell r="L9664" t="str">
            <v>Primary school</v>
          </cell>
          <cell r="M9664">
            <v>523728</v>
          </cell>
        </row>
        <row r="9665">
          <cell r="E9665">
            <v>241545</v>
          </cell>
          <cell r="F9665">
            <v>889</v>
          </cell>
          <cell r="G9665" t="str">
            <v>Masindi District</v>
          </cell>
          <cell r="H9665" t="str">
            <v>Nyantonzi P.S.</v>
          </cell>
          <cell r="I9665" t="str">
            <v>active</v>
          </cell>
          <cell r="J9665" t="str">
            <v>Budongo Subcounty</v>
          </cell>
          <cell r="K9665" t="str">
            <v>Schools</v>
          </cell>
          <cell r="L9665" t="str">
            <v>Primary school</v>
          </cell>
          <cell r="M9665">
            <v>523729</v>
          </cell>
        </row>
        <row r="9666">
          <cell r="E9666">
            <v>241572</v>
          </cell>
          <cell r="F9666">
            <v>889</v>
          </cell>
          <cell r="G9666" t="str">
            <v>Masindi District</v>
          </cell>
          <cell r="H9666" t="str">
            <v>RUKONDWA P.S.</v>
          </cell>
          <cell r="I9666" t="str">
            <v>active</v>
          </cell>
          <cell r="J9666" t="str">
            <v>Bwijanga Subcounty</v>
          </cell>
          <cell r="K9666" t="str">
            <v>Schools</v>
          </cell>
          <cell r="L9666" t="str">
            <v>Primary school</v>
          </cell>
          <cell r="M9666">
            <v>523730</v>
          </cell>
        </row>
        <row r="9667">
          <cell r="E9667">
            <v>241546</v>
          </cell>
          <cell r="F9667">
            <v>889</v>
          </cell>
          <cell r="G9667" t="str">
            <v>Masindi District</v>
          </cell>
          <cell r="H9667" t="str">
            <v>Rwempisi P.S.</v>
          </cell>
          <cell r="I9667" t="str">
            <v>active</v>
          </cell>
          <cell r="J9667" t="str">
            <v>Budongo Subcounty</v>
          </cell>
          <cell r="K9667" t="str">
            <v>Schools</v>
          </cell>
          <cell r="L9667" t="str">
            <v>Primary school</v>
          </cell>
          <cell r="M9667">
            <v>548551</v>
          </cell>
        </row>
        <row r="9668">
          <cell r="E9668">
            <v>241547</v>
          </cell>
          <cell r="F9668">
            <v>889</v>
          </cell>
          <cell r="G9668" t="str">
            <v>Masindi District</v>
          </cell>
          <cell r="H9668" t="str">
            <v>SIIBA P.S.</v>
          </cell>
          <cell r="I9668" t="str">
            <v>active</v>
          </cell>
          <cell r="J9668" t="str">
            <v>Budongo Subcounty</v>
          </cell>
          <cell r="K9668" t="str">
            <v>Schools</v>
          </cell>
          <cell r="L9668" t="str">
            <v>Primary school</v>
          </cell>
          <cell r="M9668">
            <v>523731</v>
          </cell>
        </row>
        <row r="9669">
          <cell r="E9669">
            <v>251356</v>
          </cell>
          <cell r="F9669">
            <v>889</v>
          </cell>
          <cell r="G9669" t="str">
            <v>Masindi District</v>
          </cell>
          <cell r="H9669" t="str">
            <v>ST PAUL'S S.S PAKANYI</v>
          </cell>
          <cell r="I9669" t="str">
            <v>active</v>
          </cell>
          <cell r="J9669" t="str">
            <v>Miirya Subcounty</v>
          </cell>
          <cell r="K9669" t="str">
            <v>Schools</v>
          </cell>
          <cell r="L9669" t="str">
            <v>Secondary school</v>
          </cell>
          <cell r="M9669">
            <v>533337</v>
          </cell>
        </row>
        <row r="9670">
          <cell r="E9670">
            <v>241559</v>
          </cell>
          <cell r="F9670">
            <v>889</v>
          </cell>
          <cell r="G9670" t="str">
            <v>Masindi District</v>
          </cell>
          <cell r="H9670" t="str">
            <v>ST. KIZITO MURRO P.S.</v>
          </cell>
          <cell r="I9670" t="str">
            <v>active</v>
          </cell>
          <cell r="J9670" t="str">
            <v>Bwijanga Subcounty</v>
          </cell>
          <cell r="K9670" t="str">
            <v>Schools</v>
          </cell>
          <cell r="L9670" t="str">
            <v>Primary school</v>
          </cell>
          <cell r="M9670">
            <v>523734</v>
          </cell>
        </row>
        <row r="9671">
          <cell r="E9671">
            <v>241596</v>
          </cell>
          <cell r="F9671">
            <v>889</v>
          </cell>
          <cell r="G9671" t="str">
            <v>Masindi District</v>
          </cell>
          <cell r="H9671" t="str">
            <v>ST. MARY S P.S. KYATIRI</v>
          </cell>
          <cell r="I9671" t="str">
            <v>active</v>
          </cell>
          <cell r="J9671" t="str">
            <v>Pakanyi Subcounty</v>
          </cell>
          <cell r="K9671" t="str">
            <v>Schools</v>
          </cell>
          <cell r="L9671" t="str">
            <v>Primary school</v>
          </cell>
          <cell r="M9671">
            <v>523732</v>
          </cell>
        </row>
        <row r="9672">
          <cell r="E9672">
            <v>250238</v>
          </cell>
          <cell r="F9672">
            <v>889</v>
          </cell>
          <cell r="G9672" t="str">
            <v>Masindi District</v>
          </cell>
          <cell r="H9672" t="str">
            <v>ST. PAUL PAKANYI P.S.</v>
          </cell>
          <cell r="I9672" t="str">
            <v>active</v>
          </cell>
          <cell r="J9672" t="str">
            <v>Miirya Subcounty</v>
          </cell>
          <cell r="K9672" t="str">
            <v>Schools</v>
          </cell>
          <cell r="L9672" t="str">
            <v>Primary school</v>
          </cell>
          <cell r="M9672">
            <v>523733</v>
          </cell>
        </row>
        <row r="9673">
          <cell r="E9673">
            <v>241593</v>
          </cell>
          <cell r="F9673">
            <v>889</v>
          </cell>
          <cell r="G9673" t="str">
            <v>Masindi District</v>
          </cell>
          <cell r="H9673" t="str">
            <v>WAIGA P.S.</v>
          </cell>
          <cell r="I9673" t="str">
            <v>active</v>
          </cell>
          <cell r="J9673" t="str">
            <v>Pakanyi Subcounty</v>
          </cell>
          <cell r="K9673" t="str">
            <v>Schools</v>
          </cell>
          <cell r="L9673" t="str">
            <v>Primary school</v>
          </cell>
          <cell r="M9673">
            <v>523735</v>
          </cell>
        </row>
        <row r="9674">
          <cell r="E9674">
            <v>241602</v>
          </cell>
          <cell r="F9674">
            <v>889</v>
          </cell>
          <cell r="G9674" t="str">
            <v>Masindi District</v>
          </cell>
          <cell r="H9674" t="str">
            <v>WALYOBA P.S.</v>
          </cell>
          <cell r="I9674" t="str">
            <v>active</v>
          </cell>
          <cell r="J9674" t="str">
            <v>Pakanyi Subcounty</v>
          </cell>
          <cell r="K9674" t="str">
            <v>Schools</v>
          </cell>
          <cell r="L9674" t="str">
            <v>Primary school</v>
          </cell>
          <cell r="M9674">
            <v>523736</v>
          </cell>
        </row>
        <row r="9675">
          <cell r="E9675">
            <v>241608</v>
          </cell>
          <cell r="F9675">
            <v>890</v>
          </cell>
          <cell r="G9675" t="str">
            <v>Mayuge District</v>
          </cell>
          <cell r="H9675" t="str">
            <v>ANSAAR MUSLIM SCHOOL</v>
          </cell>
          <cell r="I9675" t="str">
            <v>active</v>
          </cell>
          <cell r="J9675" t="str">
            <v>Baitambogwe Subcounty</v>
          </cell>
          <cell r="K9675" t="str">
            <v>Schools</v>
          </cell>
          <cell r="L9675" t="str">
            <v>Primary school</v>
          </cell>
          <cell r="M9675">
            <v>523737</v>
          </cell>
        </row>
        <row r="9676">
          <cell r="E9676">
            <v>241681</v>
          </cell>
          <cell r="F9676">
            <v>890</v>
          </cell>
          <cell r="G9676" t="str">
            <v>Mayuge District</v>
          </cell>
          <cell r="H9676" t="str">
            <v>BALIGASIMA NOOR P.S.</v>
          </cell>
          <cell r="I9676" t="str">
            <v>active</v>
          </cell>
          <cell r="J9676" t="str">
            <v>Kigandalo Subcounty</v>
          </cell>
          <cell r="K9676" t="str">
            <v>Schools</v>
          </cell>
          <cell r="L9676" t="str">
            <v>Primary school</v>
          </cell>
          <cell r="M9676">
            <v>523738</v>
          </cell>
        </row>
        <row r="9677">
          <cell r="E9677">
            <v>241724</v>
          </cell>
          <cell r="F9677">
            <v>890</v>
          </cell>
          <cell r="G9677" t="str">
            <v>Mayuge District</v>
          </cell>
          <cell r="H9677" t="str">
            <v>BALIITA P/S</v>
          </cell>
          <cell r="I9677" t="str">
            <v>active</v>
          </cell>
          <cell r="J9677" t="str">
            <v>Mpungwe Subcounty</v>
          </cell>
          <cell r="K9677" t="str">
            <v>Schools</v>
          </cell>
          <cell r="L9677" t="str">
            <v>Primary school</v>
          </cell>
          <cell r="M9677">
            <v>523739</v>
          </cell>
        </row>
        <row r="9678">
          <cell r="E9678">
            <v>241611</v>
          </cell>
          <cell r="F9678">
            <v>890</v>
          </cell>
          <cell r="G9678" t="str">
            <v>Mayuge District</v>
          </cell>
          <cell r="H9678" t="str">
            <v>Batambogwe P.S.</v>
          </cell>
          <cell r="I9678" t="str">
            <v>active</v>
          </cell>
          <cell r="J9678" t="str">
            <v>Baitambogwe Subcounty</v>
          </cell>
          <cell r="K9678" t="str">
            <v>Schools</v>
          </cell>
          <cell r="L9678" t="str">
            <v>Primary school</v>
          </cell>
          <cell r="M9678">
            <v>529806</v>
          </cell>
        </row>
        <row r="9679">
          <cell r="E9679">
            <v>241643</v>
          </cell>
          <cell r="F9679">
            <v>890</v>
          </cell>
          <cell r="G9679" t="str">
            <v>Mayuge District</v>
          </cell>
          <cell r="H9679" t="str">
            <v>BISHOP HANNINGTON P.S.</v>
          </cell>
          <cell r="I9679" t="str">
            <v>active</v>
          </cell>
          <cell r="J9679" t="str">
            <v>Bukatube Subcounty</v>
          </cell>
          <cell r="K9679" t="str">
            <v>Schools</v>
          </cell>
          <cell r="L9679" t="str">
            <v>Primary school</v>
          </cell>
          <cell r="M9679">
            <v>529807</v>
          </cell>
        </row>
        <row r="9680">
          <cell r="E9680">
            <v>241647</v>
          </cell>
          <cell r="F9680">
            <v>890</v>
          </cell>
          <cell r="G9680" t="str">
            <v>Mayuge District</v>
          </cell>
          <cell r="H9680" t="str">
            <v>BUBAALI P.S.</v>
          </cell>
          <cell r="I9680" t="str">
            <v>active</v>
          </cell>
          <cell r="J9680" t="str">
            <v>Busakira Subcounty</v>
          </cell>
          <cell r="K9680" t="str">
            <v>Schools</v>
          </cell>
          <cell r="L9680" t="str">
            <v>Primary school</v>
          </cell>
          <cell r="M9680">
            <v>548637</v>
          </cell>
        </row>
        <row r="9681">
          <cell r="E9681">
            <v>241701</v>
          </cell>
          <cell r="F9681">
            <v>890</v>
          </cell>
          <cell r="G9681" t="str">
            <v>Mayuge District</v>
          </cell>
          <cell r="H9681" t="str">
            <v>BUBALULE PRIMAY SCHOOL</v>
          </cell>
          <cell r="I9681" t="str">
            <v>active</v>
          </cell>
          <cell r="J9681" t="str">
            <v>Kityerera Subcounty</v>
          </cell>
          <cell r="K9681" t="str">
            <v>Schools</v>
          </cell>
          <cell r="L9681" t="str">
            <v>Primary school</v>
          </cell>
          <cell r="M9681">
            <v>523741</v>
          </cell>
        </row>
        <row r="9682">
          <cell r="E9682">
            <v>241704</v>
          </cell>
          <cell r="F9682">
            <v>890</v>
          </cell>
          <cell r="G9682" t="str">
            <v>Mayuge District</v>
          </cell>
          <cell r="H9682" t="str">
            <v>BUBINGE BEACH P.S</v>
          </cell>
          <cell r="I9682" t="str">
            <v>active</v>
          </cell>
          <cell r="J9682" t="str">
            <v>Kityerera Subcounty</v>
          </cell>
          <cell r="K9682" t="str">
            <v>Schools</v>
          </cell>
          <cell r="L9682" t="str">
            <v>Primary school</v>
          </cell>
          <cell r="M9682">
            <v>529808</v>
          </cell>
        </row>
        <row r="9683">
          <cell r="E9683">
            <v>241663</v>
          </cell>
          <cell r="F9683">
            <v>890</v>
          </cell>
          <cell r="G9683" t="str">
            <v>Mayuge District</v>
          </cell>
          <cell r="H9683" t="str">
            <v>BUFULUBI P.S.</v>
          </cell>
          <cell r="I9683" t="str">
            <v>active</v>
          </cell>
          <cell r="J9683" t="str">
            <v>Imanyiro Subcounty</v>
          </cell>
          <cell r="K9683" t="str">
            <v>Schools</v>
          </cell>
          <cell r="L9683" t="str">
            <v>Primary school</v>
          </cell>
          <cell r="M9683">
            <v>523742</v>
          </cell>
        </row>
        <row r="9684">
          <cell r="E9684">
            <v>251367</v>
          </cell>
          <cell r="F9684">
            <v>890</v>
          </cell>
          <cell r="G9684" t="str">
            <v>Mayuge District</v>
          </cell>
          <cell r="H9684" t="str">
            <v>BUFULUBI SS</v>
          </cell>
          <cell r="I9684" t="str">
            <v>active</v>
          </cell>
          <cell r="J9684" t="str">
            <v>Bukatube Subcounty</v>
          </cell>
          <cell r="K9684" t="str">
            <v>Schools</v>
          </cell>
          <cell r="L9684" t="str">
            <v>Secondary school</v>
          </cell>
          <cell r="M9684">
            <v>533646</v>
          </cell>
        </row>
        <row r="9685">
          <cell r="E9685">
            <v>241698</v>
          </cell>
          <cell r="F9685">
            <v>890</v>
          </cell>
          <cell r="G9685" t="str">
            <v>Mayuge District</v>
          </cell>
          <cell r="H9685" t="str">
            <v>BUGADDE P.S.</v>
          </cell>
          <cell r="I9685" t="str">
            <v>active</v>
          </cell>
          <cell r="J9685" t="str">
            <v>Kityerera Subcounty</v>
          </cell>
          <cell r="K9685" t="str">
            <v>Schools</v>
          </cell>
          <cell r="L9685" t="str">
            <v>Primary school</v>
          </cell>
          <cell r="M9685">
            <v>523743</v>
          </cell>
        </row>
        <row r="9686">
          <cell r="E9686">
            <v>241619</v>
          </cell>
          <cell r="F9686">
            <v>890</v>
          </cell>
          <cell r="G9686" t="str">
            <v>Mayuge District</v>
          </cell>
          <cell r="H9686" t="str">
            <v>BUGOTO LAKE VIEW P.S.</v>
          </cell>
          <cell r="I9686" t="str">
            <v>active</v>
          </cell>
          <cell r="J9686" t="str">
            <v>Bukabooli Subcounty</v>
          </cell>
          <cell r="K9686" t="str">
            <v>Schools</v>
          </cell>
          <cell r="L9686" t="str">
            <v>Primary school</v>
          </cell>
          <cell r="M9686">
            <v>529809</v>
          </cell>
        </row>
        <row r="9687">
          <cell r="E9687">
            <v>241620</v>
          </cell>
          <cell r="F9687">
            <v>890</v>
          </cell>
          <cell r="G9687" t="str">
            <v>Mayuge District</v>
          </cell>
          <cell r="H9687" t="str">
            <v>BUGOTO P.S.</v>
          </cell>
          <cell r="I9687" t="str">
            <v>active</v>
          </cell>
          <cell r="J9687" t="str">
            <v>Bukabooli Subcounty</v>
          </cell>
          <cell r="K9687" t="str">
            <v>Schools</v>
          </cell>
          <cell r="L9687" t="str">
            <v>Primary school</v>
          </cell>
          <cell r="M9687">
            <v>523744</v>
          </cell>
        </row>
        <row r="9688">
          <cell r="E9688">
            <v>241682</v>
          </cell>
          <cell r="F9688">
            <v>890</v>
          </cell>
          <cell r="G9688" t="str">
            <v>Mayuge District</v>
          </cell>
          <cell r="H9688" t="str">
            <v>BUGULU P.S.</v>
          </cell>
          <cell r="I9688" t="str">
            <v>active</v>
          </cell>
          <cell r="J9688" t="str">
            <v>Kigandalo Subcounty</v>
          </cell>
          <cell r="K9688" t="str">
            <v>Schools</v>
          </cell>
          <cell r="L9688" t="str">
            <v>Primary school</v>
          </cell>
          <cell r="M9688">
            <v>523745</v>
          </cell>
        </row>
        <row r="9689">
          <cell r="E9689">
            <v>241624</v>
          </cell>
          <cell r="F9689">
            <v>890</v>
          </cell>
          <cell r="G9689" t="str">
            <v>Mayuge District</v>
          </cell>
          <cell r="H9689" t="str">
            <v>BUGUMYA P.S</v>
          </cell>
          <cell r="I9689" t="str">
            <v>active</v>
          </cell>
          <cell r="J9689" t="str">
            <v>Bukabooli Subcounty</v>
          </cell>
          <cell r="K9689" t="str">
            <v>Schools</v>
          </cell>
          <cell r="L9689" t="str">
            <v>Primary school</v>
          </cell>
          <cell r="M9689">
            <v>523746</v>
          </cell>
        </row>
        <row r="9690">
          <cell r="E9690">
            <v>241625</v>
          </cell>
          <cell r="F9690">
            <v>890</v>
          </cell>
          <cell r="G9690" t="str">
            <v>Mayuge District</v>
          </cell>
          <cell r="H9690" t="str">
            <v>BUKABOOLI P.S.</v>
          </cell>
          <cell r="I9690" t="str">
            <v>active</v>
          </cell>
          <cell r="J9690" t="str">
            <v>Bukabooli Subcounty</v>
          </cell>
          <cell r="K9690" t="str">
            <v>Schools</v>
          </cell>
          <cell r="L9690" t="str">
            <v>Primary school</v>
          </cell>
          <cell r="M9690">
            <v>529810</v>
          </cell>
        </row>
        <row r="9691">
          <cell r="E9691">
            <v>251361</v>
          </cell>
          <cell r="F9691">
            <v>890</v>
          </cell>
          <cell r="G9691" t="str">
            <v>Mayuge District</v>
          </cell>
          <cell r="H9691" t="str">
            <v>BUKABOOLI SEED SS</v>
          </cell>
          <cell r="I9691" t="str">
            <v>active</v>
          </cell>
          <cell r="J9691" t="str">
            <v>Malongo Subcounty</v>
          </cell>
          <cell r="K9691" t="str">
            <v>Schools</v>
          </cell>
          <cell r="L9691" t="str">
            <v>Secondary school</v>
          </cell>
          <cell r="M9691">
            <v>111186</v>
          </cell>
        </row>
        <row r="9692">
          <cell r="E9692">
            <v>241711</v>
          </cell>
          <cell r="F9692">
            <v>890</v>
          </cell>
          <cell r="G9692" t="str">
            <v>Mayuge District</v>
          </cell>
          <cell r="H9692" t="str">
            <v>BUKAGABO P.S</v>
          </cell>
          <cell r="I9692" t="str">
            <v>active</v>
          </cell>
          <cell r="J9692" t="str">
            <v>Malongo Subcounty</v>
          </cell>
          <cell r="K9692" t="str">
            <v>Schools</v>
          </cell>
          <cell r="L9692" t="str">
            <v>Primary school</v>
          </cell>
          <cell r="M9692">
            <v>523747</v>
          </cell>
        </row>
        <row r="9693">
          <cell r="E9693">
            <v>241637</v>
          </cell>
          <cell r="F9693">
            <v>890</v>
          </cell>
          <cell r="G9693" t="str">
            <v>Mayuge District</v>
          </cell>
          <cell r="H9693" t="str">
            <v>BUKALEBA HILL P.S.</v>
          </cell>
          <cell r="I9693" t="str">
            <v>active</v>
          </cell>
          <cell r="J9693" t="str">
            <v>Bukatube Subcounty</v>
          </cell>
          <cell r="K9693" t="str">
            <v>Schools</v>
          </cell>
          <cell r="L9693" t="str">
            <v>Primary school</v>
          </cell>
          <cell r="M9693">
            <v>523748</v>
          </cell>
        </row>
        <row r="9694">
          <cell r="E9694">
            <v>241696</v>
          </cell>
          <cell r="F9694">
            <v>890</v>
          </cell>
          <cell r="G9694" t="str">
            <v>Mayuge District</v>
          </cell>
          <cell r="H9694" t="str">
            <v>BUKALENZI P.S.</v>
          </cell>
          <cell r="I9694" t="str">
            <v>active</v>
          </cell>
          <cell r="J9694" t="str">
            <v>Kityerera Subcounty</v>
          </cell>
          <cell r="K9694" t="str">
            <v>Schools</v>
          </cell>
          <cell r="L9694" t="str">
            <v>Primary school</v>
          </cell>
          <cell r="M9694">
            <v>529811</v>
          </cell>
        </row>
        <row r="9695">
          <cell r="E9695">
            <v>241708</v>
          </cell>
          <cell r="F9695">
            <v>890</v>
          </cell>
          <cell r="G9695" t="str">
            <v>Mayuge District</v>
          </cell>
          <cell r="H9695" t="str">
            <v>BUKATABIRA P.S.</v>
          </cell>
          <cell r="I9695" t="str">
            <v>active</v>
          </cell>
          <cell r="J9695" t="str">
            <v>Malongo Subcounty</v>
          </cell>
          <cell r="K9695" t="str">
            <v>Schools</v>
          </cell>
          <cell r="L9695" t="str">
            <v>Primary school</v>
          </cell>
          <cell r="M9695">
            <v>523749</v>
          </cell>
        </row>
        <row r="9696">
          <cell r="E9696">
            <v>241666</v>
          </cell>
          <cell r="F9696">
            <v>890</v>
          </cell>
          <cell r="G9696" t="str">
            <v>Mayuge District</v>
          </cell>
          <cell r="H9696" t="str">
            <v>Bukawongo P.S.</v>
          </cell>
          <cell r="I9696" t="str">
            <v>active</v>
          </cell>
          <cell r="J9696" t="str">
            <v>Imanyiro Subcounty</v>
          </cell>
          <cell r="K9696" t="str">
            <v>Schools</v>
          </cell>
          <cell r="L9696" t="str">
            <v>Primary school</v>
          </cell>
          <cell r="M9696">
            <v>523750</v>
          </cell>
        </row>
        <row r="9697">
          <cell r="E9697">
            <v>241709</v>
          </cell>
          <cell r="F9697">
            <v>890</v>
          </cell>
          <cell r="G9697" t="str">
            <v>Mayuge District</v>
          </cell>
          <cell r="H9697" t="str">
            <v>BUKIZIBU P.S.</v>
          </cell>
          <cell r="I9697" t="str">
            <v>active</v>
          </cell>
          <cell r="J9697" t="str">
            <v>Malongo Subcounty</v>
          </cell>
          <cell r="K9697" t="str">
            <v>Schools</v>
          </cell>
          <cell r="L9697" t="str">
            <v>Primary school</v>
          </cell>
          <cell r="M9697">
            <v>529812</v>
          </cell>
        </row>
        <row r="9698">
          <cell r="E9698">
            <v>241662</v>
          </cell>
          <cell r="F9698">
            <v>890</v>
          </cell>
          <cell r="G9698" t="str">
            <v>Mayuge District</v>
          </cell>
          <cell r="H9698" t="str">
            <v>BULONDO P.S</v>
          </cell>
          <cell r="I9698" t="str">
            <v>active</v>
          </cell>
          <cell r="J9698" t="str">
            <v>Buwaaya Subcounty</v>
          </cell>
          <cell r="K9698" t="str">
            <v>Schools</v>
          </cell>
          <cell r="L9698" t="str">
            <v>Primary school</v>
          </cell>
          <cell r="M9698">
            <v>523751</v>
          </cell>
        </row>
        <row r="9699">
          <cell r="E9699">
            <v>241609</v>
          </cell>
          <cell r="F9699">
            <v>890</v>
          </cell>
          <cell r="G9699" t="str">
            <v>Mayuge District</v>
          </cell>
          <cell r="H9699" t="str">
            <v>BULUBA P.S.</v>
          </cell>
          <cell r="I9699" t="str">
            <v>active</v>
          </cell>
          <cell r="J9699" t="str">
            <v>Baitambogwe Subcounty</v>
          </cell>
          <cell r="K9699" t="str">
            <v>Schools</v>
          </cell>
          <cell r="L9699" t="str">
            <v>Primary school</v>
          </cell>
          <cell r="M9699">
            <v>523752</v>
          </cell>
        </row>
        <row r="9700">
          <cell r="E9700">
            <v>241713</v>
          </cell>
          <cell r="F9700">
            <v>890</v>
          </cell>
          <cell r="G9700" t="str">
            <v>Mayuge District</v>
          </cell>
          <cell r="H9700" t="str">
            <v>BULUTA S.D.A. LIGHT SCHOOL</v>
          </cell>
          <cell r="I9700" t="str">
            <v>active</v>
          </cell>
          <cell r="J9700" t="str">
            <v>Malongo Subcounty</v>
          </cell>
          <cell r="K9700" t="str">
            <v>Schools</v>
          </cell>
          <cell r="L9700" t="str">
            <v>Primary school</v>
          </cell>
          <cell r="M9700">
            <v>529813</v>
          </cell>
        </row>
        <row r="9701">
          <cell r="E9701">
            <v>241714</v>
          </cell>
          <cell r="F9701">
            <v>890</v>
          </cell>
          <cell r="G9701" t="str">
            <v>Mayuge District</v>
          </cell>
          <cell r="H9701" t="str">
            <v>BULUUTA P.S.</v>
          </cell>
          <cell r="I9701" t="str">
            <v>active</v>
          </cell>
          <cell r="J9701" t="str">
            <v>Malongo Subcounty</v>
          </cell>
          <cell r="K9701" t="str">
            <v>Schools</v>
          </cell>
          <cell r="L9701" t="str">
            <v>Primary school</v>
          </cell>
          <cell r="M9701">
            <v>523753</v>
          </cell>
        </row>
        <row r="9702">
          <cell r="E9702">
            <v>241730</v>
          </cell>
          <cell r="F9702">
            <v>890</v>
          </cell>
          <cell r="G9702" t="str">
            <v>Mayuge District</v>
          </cell>
          <cell r="H9702" t="str">
            <v>BULYANGADA P.S</v>
          </cell>
          <cell r="I9702" t="str">
            <v>active</v>
          </cell>
          <cell r="J9702" t="str">
            <v>Mpungwe Subcounty</v>
          </cell>
          <cell r="K9702" t="str">
            <v>Schools</v>
          </cell>
          <cell r="L9702" t="str">
            <v>Primary school</v>
          </cell>
          <cell r="M9702">
            <v>523754</v>
          </cell>
        </row>
        <row r="9703">
          <cell r="E9703">
            <v>241674</v>
          </cell>
          <cell r="F9703">
            <v>890</v>
          </cell>
          <cell r="G9703" t="str">
            <v>Mayuge District</v>
          </cell>
          <cell r="H9703" t="str">
            <v>BUMBA ISLAND P.S.</v>
          </cell>
          <cell r="I9703" t="str">
            <v>active</v>
          </cell>
          <cell r="J9703" t="str">
            <v>Jaguzi Subcounty</v>
          </cell>
          <cell r="K9703" t="str">
            <v>Schools</v>
          </cell>
          <cell r="L9703" t="str">
            <v>Primary school</v>
          </cell>
          <cell r="M9703">
            <v>523755</v>
          </cell>
        </row>
        <row r="9704">
          <cell r="E9704">
            <v>251376</v>
          </cell>
          <cell r="F9704">
            <v>890</v>
          </cell>
          <cell r="G9704" t="str">
            <v>Mayuge District</v>
          </cell>
          <cell r="H9704" t="str">
            <v>BUNYA S.S</v>
          </cell>
          <cell r="I9704" t="str">
            <v>active</v>
          </cell>
          <cell r="J9704" t="str">
            <v>Buwaaya Subcounty</v>
          </cell>
          <cell r="K9704" t="str">
            <v>Schools</v>
          </cell>
          <cell r="L9704" t="str">
            <v>Secondary school</v>
          </cell>
          <cell r="M9704">
            <v>534127</v>
          </cell>
        </row>
        <row r="9705">
          <cell r="E9705">
            <v>241651</v>
          </cell>
          <cell r="F9705">
            <v>890</v>
          </cell>
          <cell r="G9705" t="str">
            <v>Mayuge District</v>
          </cell>
          <cell r="H9705" t="str">
            <v>BUSAALA P.S.</v>
          </cell>
          <cell r="I9705" t="str">
            <v>active</v>
          </cell>
          <cell r="J9705" t="str">
            <v>Busakira Subcounty</v>
          </cell>
          <cell r="K9705" t="str">
            <v>Schools</v>
          </cell>
          <cell r="L9705" t="str">
            <v>Primary school</v>
          </cell>
          <cell r="M9705">
            <v>529814</v>
          </cell>
        </row>
        <row r="9706">
          <cell r="E9706">
            <v>241652</v>
          </cell>
          <cell r="F9706">
            <v>890</v>
          </cell>
          <cell r="G9706" t="str">
            <v>Mayuge District</v>
          </cell>
          <cell r="H9706" t="str">
            <v>BUSEERA P.S.</v>
          </cell>
          <cell r="I9706" t="str">
            <v>active</v>
          </cell>
          <cell r="J9706" t="str">
            <v>Busakira Subcounty</v>
          </cell>
          <cell r="K9706" t="str">
            <v>Schools</v>
          </cell>
          <cell r="L9706" t="str">
            <v>Primary school</v>
          </cell>
          <cell r="M9706">
            <v>523756</v>
          </cell>
        </row>
        <row r="9707">
          <cell r="E9707">
            <v>241699</v>
          </cell>
          <cell r="F9707">
            <v>890</v>
          </cell>
          <cell r="G9707" t="str">
            <v>Mayuge District</v>
          </cell>
          <cell r="H9707" t="str">
            <v>BUSENDA PARENTS P.S</v>
          </cell>
          <cell r="I9707" t="str">
            <v>active</v>
          </cell>
          <cell r="J9707" t="str">
            <v>Kityerera Subcounty</v>
          </cell>
          <cell r="K9707" t="str">
            <v>Schools</v>
          </cell>
          <cell r="L9707" t="str">
            <v>Primary school</v>
          </cell>
          <cell r="M9707">
            <v>523757</v>
          </cell>
        </row>
        <row r="9708">
          <cell r="E9708">
            <v>241694</v>
          </cell>
          <cell r="F9708">
            <v>890</v>
          </cell>
          <cell r="G9708" t="str">
            <v>Mayuge District</v>
          </cell>
          <cell r="H9708" t="str">
            <v>BUSIMO P.S</v>
          </cell>
          <cell r="I9708" t="str">
            <v>active</v>
          </cell>
          <cell r="J9708" t="str">
            <v>Kityerera Subcounty</v>
          </cell>
          <cell r="K9708" t="str">
            <v>Schools</v>
          </cell>
          <cell r="L9708" t="str">
            <v>Primary school</v>
          </cell>
          <cell r="M9708">
            <v>529815</v>
          </cell>
        </row>
        <row r="9709">
          <cell r="E9709">
            <v>241631</v>
          </cell>
          <cell r="F9709">
            <v>890</v>
          </cell>
          <cell r="G9709" t="str">
            <v>Mayuge District</v>
          </cell>
          <cell r="H9709" t="str">
            <v>BUSIRA P.S.</v>
          </cell>
          <cell r="I9709" t="str">
            <v>active</v>
          </cell>
          <cell r="J9709" t="str">
            <v>N/A</v>
          </cell>
          <cell r="K9709" t="str">
            <v>Schools</v>
          </cell>
          <cell r="L9709" t="str">
            <v>Primary school</v>
          </cell>
          <cell r="M9709">
            <v>523758</v>
          </cell>
        </row>
        <row r="9710">
          <cell r="E9710">
            <v>251360</v>
          </cell>
          <cell r="F9710">
            <v>890</v>
          </cell>
          <cell r="G9710" t="str">
            <v>Mayuge District</v>
          </cell>
          <cell r="H9710" t="str">
            <v>BUSOGA S.S.S</v>
          </cell>
          <cell r="I9710" t="str">
            <v>active</v>
          </cell>
          <cell r="J9710" t="str">
            <v>N/A</v>
          </cell>
          <cell r="K9710" t="str">
            <v>Schools</v>
          </cell>
          <cell r="L9710" t="str">
            <v>Secondary school</v>
          </cell>
          <cell r="M9710">
            <v>533640</v>
          </cell>
        </row>
        <row r="9711">
          <cell r="E9711">
            <v>241736</v>
          </cell>
          <cell r="F9711">
            <v>890</v>
          </cell>
          <cell r="G9711" t="str">
            <v>Mayuge District</v>
          </cell>
          <cell r="H9711" t="str">
            <v>BUSUYI P.S.</v>
          </cell>
          <cell r="I9711" t="str">
            <v>active</v>
          </cell>
          <cell r="J9711" t="str">
            <v>Wairasa Subcounty</v>
          </cell>
          <cell r="K9711" t="str">
            <v>Schools</v>
          </cell>
          <cell r="L9711" t="str">
            <v>Primary school</v>
          </cell>
          <cell r="M9711">
            <v>523759</v>
          </cell>
        </row>
        <row r="9712">
          <cell r="E9712">
            <v>241735</v>
          </cell>
          <cell r="F9712">
            <v>890</v>
          </cell>
          <cell r="G9712" t="str">
            <v>Mayuge District</v>
          </cell>
          <cell r="H9712" t="str">
            <v>BUSWIKIRA P.S.</v>
          </cell>
          <cell r="I9712" t="str">
            <v>active</v>
          </cell>
          <cell r="J9712" t="str">
            <v>Mpungwe Subcounty</v>
          </cell>
          <cell r="K9712" t="str">
            <v>Schools</v>
          </cell>
          <cell r="L9712" t="str">
            <v>Primary school</v>
          </cell>
          <cell r="M9712">
            <v>523793</v>
          </cell>
        </row>
        <row r="9713">
          <cell r="E9713">
            <v>241648</v>
          </cell>
          <cell r="F9713">
            <v>890</v>
          </cell>
          <cell r="G9713" t="str">
            <v>Mayuge District</v>
          </cell>
          <cell r="H9713" t="str">
            <v>BUTANGALA P.S.</v>
          </cell>
          <cell r="I9713" t="str">
            <v>active</v>
          </cell>
          <cell r="J9713" t="str">
            <v>Busakira Subcounty</v>
          </cell>
          <cell r="K9713" t="str">
            <v>Schools</v>
          </cell>
          <cell r="L9713" t="str">
            <v>Primary school</v>
          </cell>
          <cell r="M9713">
            <v>545852</v>
          </cell>
        </row>
        <row r="9714">
          <cell r="E9714">
            <v>241603</v>
          </cell>
          <cell r="F9714">
            <v>890</v>
          </cell>
          <cell r="G9714" t="str">
            <v>Mayuge District</v>
          </cell>
          <cell r="H9714" t="str">
            <v>BUTE MIXED P.S.</v>
          </cell>
          <cell r="I9714" t="str">
            <v>active</v>
          </cell>
          <cell r="J9714" t="str">
            <v>Baitambogwe Subcounty</v>
          </cell>
          <cell r="K9714" t="str">
            <v>Schools</v>
          </cell>
          <cell r="L9714" t="str">
            <v>Primary school</v>
          </cell>
          <cell r="M9714">
            <v>523794</v>
          </cell>
        </row>
        <row r="9715">
          <cell r="E9715">
            <v>258318</v>
          </cell>
          <cell r="F9715">
            <v>890</v>
          </cell>
          <cell r="G9715" t="str">
            <v>Mayuge District</v>
          </cell>
          <cell r="H9715" t="str">
            <v>BUTTE SEED SS</v>
          </cell>
          <cell r="I9715" t="str">
            <v>active</v>
          </cell>
          <cell r="J9715" t="str">
            <v>Baitambogwe Subcounty</v>
          </cell>
          <cell r="K9715" t="str">
            <v>Schools</v>
          </cell>
          <cell r="L9715" t="str">
            <v>Secondary school</v>
          </cell>
        </row>
        <row r="9716">
          <cell r="E9716">
            <v>241621</v>
          </cell>
          <cell r="F9716">
            <v>890</v>
          </cell>
          <cell r="G9716" t="str">
            <v>Mayuge District</v>
          </cell>
          <cell r="H9716" t="str">
            <v>BUTUMBULA P.S.</v>
          </cell>
          <cell r="I9716" t="str">
            <v>active</v>
          </cell>
          <cell r="J9716" t="str">
            <v>Bukabooli Subcounty</v>
          </cell>
          <cell r="K9716" t="str">
            <v>Schools</v>
          </cell>
          <cell r="L9716" t="str">
            <v>Primary school</v>
          </cell>
          <cell r="M9716">
            <v>523795</v>
          </cell>
        </row>
        <row r="9717">
          <cell r="E9717">
            <v>241654</v>
          </cell>
          <cell r="F9717">
            <v>890</v>
          </cell>
          <cell r="G9717" t="str">
            <v>Mayuge District</v>
          </cell>
          <cell r="H9717" t="str">
            <v>BUWAISWA P.S</v>
          </cell>
          <cell r="I9717" t="str">
            <v>active</v>
          </cell>
          <cell r="J9717" t="str">
            <v>Buwaaya Subcounty</v>
          </cell>
          <cell r="K9717" t="str">
            <v>Schools</v>
          </cell>
          <cell r="L9717" t="str">
            <v>Primary school</v>
          </cell>
          <cell r="M9717">
            <v>523797</v>
          </cell>
        </row>
        <row r="9718">
          <cell r="E9718">
            <v>241726</v>
          </cell>
          <cell r="F9718">
            <v>890</v>
          </cell>
          <cell r="G9718" t="str">
            <v>Mayuge District</v>
          </cell>
          <cell r="H9718" t="str">
            <v>BUWANUKA MUSLIM P.S</v>
          </cell>
          <cell r="I9718" t="str">
            <v>active</v>
          </cell>
          <cell r="J9718" t="str">
            <v>Mpungwe Subcounty</v>
          </cell>
          <cell r="K9718" t="str">
            <v>Schools</v>
          </cell>
          <cell r="L9718" t="str">
            <v>Primary school</v>
          </cell>
          <cell r="M9718">
            <v>523798</v>
          </cell>
        </row>
        <row r="9719">
          <cell r="E9719">
            <v>241655</v>
          </cell>
          <cell r="F9719">
            <v>890</v>
          </cell>
          <cell r="G9719" t="str">
            <v>Mayuge District</v>
          </cell>
          <cell r="H9719" t="str">
            <v>BUWAYA P.S.</v>
          </cell>
          <cell r="I9719" t="str">
            <v>active</v>
          </cell>
          <cell r="J9719" t="str">
            <v>Buwaaya Subcounty</v>
          </cell>
          <cell r="K9719" t="str">
            <v>Schools</v>
          </cell>
          <cell r="L9719" t="str">
            <v>Primary school</v>
          </cell>
          <cell r="M9719">
            <v>523796</v>
          </cell>
        </row>
        <row r="9720">
          <cell r="E9720">
            <v>241657</v>
          </cell>
          <cell r="F9720">
            <v>890</v>
          </cell>
          <cell r="G9720" t="str">
            <v>Mayuge District</v>
          </cell>
          <cell r="H9720" t="str">
            <v>BUWOLYA MUSLIM SCHOOLOL</v>
          </cell>
          <cell r="I9720" t="str">
            <v>active</v>
          </cell>
          <cell r="J9720" t="str">
            <v>N/A</v>
          </cell>
          <cell r="K9720" t="str">
            <v>Schools</v>
          </cell>
          <cell r="L9720" t="str">
            <v>Primary school</v>
          </cell>
          <cell r="M9720">
            <v>523799</v>
          </cell>
        </row>
        <row r="9721">
          <cell r="E9721">
            <v>241689</v>
          </cell>
          <cell r="F9721">
            <v>890</v>
          </cell>
          <cell r="G9721" t="str">
            <v>Mayuge District</v>
          </cell>
          <cell r="H9721" t="str">
            <v>BUYAGA PARENT P.S</v>
          </cell>
          <cell r="I9721" t="str">
            <v>active</v>
          </cell>
          <cell r="J9721" t="str">
            <v>Kigandalo Subcounty</v>
          </cell>
          <cell r="K9721" t="str">
            <v>Schools</v>
          </cell>
          <cell r="L9721" t="str">
            <v>Primary school</v>
          </cell>
          <cell r="M9721">
            <v>523800</v>
          </cell>
        </row>
        <row r="9722">
          <cell r="E9722">
            <v>241737</v>
          </cell>
          <cell r="F9722">
            <v>890</v>
          </cell>
          <cell r="G9722" t="str">
            <v>Mayuge District</v>
          </cell>
          <cell r="H9722" t="str">
            <v>BUYEMBA P.S</v>
          </cell>
          <cell r="I9722" t="str">
            <v>active</v>
          </cell>
          <cell r="J9722" t="str">
            <v>Wairasa Subcounty</v>
          </cell>
          <cell r="K9722" t="str">
            <v>Schools</v>
          </cell>
          <cell r="L9722" t="str">
            <v>Primary school</v>
          </cell>
          <cell r="M9722">
            <v>546038</v>
          </cell>
        </row>
        <row r="9723">
          <cell r="E9723">
            <v>241731</v>
          </cell>
          <cell r="F9723">
            <v>890</v>
          </cell>
          <cell r="G9723" t="str">
            <v>Mayuge District</v>
          </cell>
          <cell r="H9723" t="str">
            <v>BUYERE P.S.</v>
          </cell>
          <cell r="I9723" t="str">
            <v>active</v>
          </cell>
          <cell r="J9723" t="str">
            <v>Mpungwe Subcounty</v>
          </cell>
          <cell r="K9723" t="str">
            <v>Schools</v>
          </cell>
          <cell r="L9723" t="str">
            <v>Primary school</v>
          </cell>
          <cell r="M9723">
            <v>523801</v>
          </cell>
        </row>
        <row r="9724">
          <cell r="E9724">
            <v>241626</v>
          </cell>
          <cell r="F9724">
            <v>890</v>
          </cell>
          <cell r="G9724" t="str">
            <v>Mayuge District</v>
          </cell>
          <cell r="H9724" t="str">
            <v>BUYUGU P.S.</v>
          </cell>
          <cell r="I9724" t="str">
            <v>active</v>
          </cell>
          <cell r="J9724" t="str">
            <v>Bukabooli Subcounty</v>
          </cell>
          <cell r="K9724" t="str">
            <v>Schools</v>
          </cell>
          <cell r="L9724" t="str">
            <v>Primary school</v>
          </cell>
          <cell r="M9724">
            <v>523802</v>
          </cell>
        </row>
        <row r="9725">
          <cell r="E9725">
            <v>241690</v>
          </cell>
          <cell r="F9725">
            <v>890</v>
          </cell>
          <cell r="G9725" t="str">
            <v>Mayuge District</v>
          </cell>
          <cell r="H9725" t="str">
            <v>BWEZA P.S.</v>
          </cell>
          <cell r="I9725" t="str">
            <v>active</v>
          </cell>
          <cell r="J9725" t="str">
            <v>Kigandalo Subcounty</v>
          </cell>
          <cell r="K9725" t="str">
            <v>Schools</v>
          </cell>
          <cell r="L9725" t="str">
            <v>Primary school</v>
          </cell>
          <cell r="M9725">
            <v>523803</v>
          </cell>
        </row>
        <row r="9726">
          <cell r="E9726">
            <v>241667</v>
          </cell>
          <cell r="F9726">
            <v>890</v>
          </cell>
          <cell r="G9726" t="str">
            <v>Mayuge District</v>
          </cell>
          <cell r="H9726" t="str">
            <v>Bwiwula P.S</v>
          </cell>
          <cell r="I9726" t="str">
            <v>active</v>
          </cell>
          <cell r="J9726" t="str">
            <v>Imanyiro Subcounty</v>
          </cell>
          <cell r="K9726" t="str">
            <v>Schools</v>
          </cell>
          <cell r="L9726" t="str">
            <v>Primary school</v>
          </cell>
          <cell r="M9726">
            <v>523804</v>
          </cell>
        </row>
        <row r="9727">
          <cell r="E9727">
            <v>241712</v>
          </cell>
          <cell r="F9727">
            <v>890</v>
          </cell>
          <cell r="G9727" t="str">
            <v>Mayuge District</v>
          </cell>
          <cell r="H9727" t="str">
            <v>BWONDHA P.S.</v>
          </cell>
          <cell r="I9727" t="str">
            <v>active</v>
          </cell>
          <cell r="J9727" t="str">
            <v>Malongo Subcounty</v>
          </cell>
          <cell r="K9727" t="str">
            <v>Schools</v>
          </cell>
          <cell r="L9727" t="str">
            <v>Primary school</v>
          </cell>
          <cell r="M9727">
            <v>529825</v>
          </cell>
        </row>
        <row r="9728">
          <cell r="E9728">
            <v>251369</v>
          </cell>
          <cell r="F9728">
            <v>890</v>
          </cell>
          <cell r="G9728" t="str">
            <v>Mayuge District</v>
          </cell>
          <cell r="H9728" t="str">
            <v>DELTA HIGH SCHOOL</v>
          </cell>
          <cell r="I9728" t="str">
            <v>active</v>
          </cell>
          <cell r="J9728" t="str">
            <v>Imanyiro Subcounty</v>
          </cell>
          <cell r="K9728" t="str">
            <v>Schools</v>
          </cell>
          <cell r="L9728" t="str">
            <v>Secondary school</v>
          </cell>
          <cell r="M9728">
            <v>56215</v>
          </cell>
        </row>
        <row r="9729">
          <cell r="E9729">
            <v>241675</v>
          </cell>
          <cell r="F9729">
            <v>890</v>
          </cell>
          <cell r="G9729" t="str">
            <v>Mayuge District</v>
          </cell>
          <cell r="H9729" t="str">
            <v>GORI P.S.</v>
          </cell>
          <cell r="I9729" t="str">
            <v>active</v>
          </cell>
          <cell r="J9729" t="str">
            <v>N/A</v>
          </cell>
          <cell r="K9729" t="str">
            <v>Schools</v>
          </cell>
          <cell r="L9729" t="str">
            <v>Primary school</v>
          </cell>
          <cell r="M9729">
            <v>523805</v>
          </cell>
        </row>
        <row r="9730">
          <cell r="E9730">
            <v>251358</v>
          </cell>
          <cell r="F9730">
            <v>890</v>
          </cell>
          <cell r="G9730" t="str">
            <v>Mayuge District</v>
          </cell>
          <cell r="H9730" t="str">
            <v>HILLSIDE SS - Baitambogwa</v>
          </cell>
          <cell r="I9730" t="str">
            <v>active</v>
          </cell>
          <cell r="J9730" t="str">
            <v>N/A</v>
          </cell>
          <cell r="K9730" t="str">
            <v>Schools</v>
          </cell>
          <cell r="L9730" t="str">
            <v>Secondary school</v>
          </cell>
          <cell r="M9730">
            <v>533641</v>
          </cell>
        </row>
        <row r="9731">
          <cell r="E9731">
            <v>241658</v>
          </cell>
          <cell r="F9731">
            <v>890</v>
          </cell>
          <cell r="G9731" t="str">
            <v>Mayuge District</v>
          </cell>
          <cell r="H9731" t="str">
            <v>IBANGA PRIMARY SCHOOL</v>
          </cell>
          <cell r="I9731" t="str">
            <v>active</v>
          </cell>
          <cell r="J9731" t="str">
            <v>Buwaaya Subcounty</v>
          </cell>
          <cell r="K9731" t="str">
            <v>Schools</v>
          </cell>
          <cell r="L9731" t="str">
            <v>Primary school</v>
          </cell>
          <cell r="M9731">
            <v>523806</v>
          </cell>
        </row>
        <row r="9732">
          <cell r="E9732">
            <v>251365</v>
          </cell>
          <cell r="F9732">
            <v>890</v>
          </cell>
          <cell r="G9732" t="str">
            <v>Mayuge District</v>
          </cell>
          <cell r="H9732" t="str">
            <v>IGANGA STAR COLLEGE BUSAGWA</v>
          </cell>
          <cell r="I9732" t="str">
            <v>active</v>
          </cell>
          <cell r="J9732" t="str">
            <v>Baitambogwe Subcounty</v>
          </cell>
          <cell r="K9732" t="str">
            <v>Schools</v>
          </cell>
          <cell r="L9732" t="str">
            <v>Secondary school</v>
          </cell>
          <cell r="M9732">
            <v>56214</v>
          </cell>
        </row>
        <row r="9733">
          <cell r="E9733">
            <v>241604</v>
          </cell>
          <cell r="F9733">
            <v>890</v>
          </cell>
          <cell r="G9733" t="str">
            <v>Mayuge District</v>
          </cell>
          <cell r="H9733" t="str">
            <v>IGEYERO P.S.</v>
          </cell>
          <cell r="I9733" t="str">
            <v>active</v>
          </cell>
          <cell r="J9733" t="str">
            <v>Baitambogwe Subcounty</v>
          </cell>
          <cell r="K9733" t="str">
            <v>Schools</v>
          </cell>
          <cell r="L9733" t="str">
            <v>Primary school</v>
          </cell>
          <cell r="M9733">
            <v>529826</v>
          </cell>
        </row>
        <row r="9734">
          <cell r="E9734">
            <v>241722</v>
          </cell>
          <cell r="F9734">
            <v>890</v>
          </cell>
          <cell r="G9734" t="str">
            <v>Mayuge District</v>
          </cell>
          <cell r="H9734" t="str">
            <v>IKULWE P.S.</v>
          </cell>
          <cell r="I9734" t="str">
            <v>active</v>
          </cell>
          <cell r="J9734" t="str">
            <v>Mayuge Town Council</v>
          </cell>
          <cell r="K9734" t="str">
            <v>Schools</v>
          </cell>
          <cell r="L9734" t="str">
            <v>Primary school</v>
          </cell>
          <cell r="M9734">
            <v>523807</v>
          </cell>
        </row>
        <row r="9735">
          <cell r="E9735">
            <v>241683</v>
          </cell>
          <cell r="F9735">
            <v>890</v>
          </cell>
          <cell r="G9735" t="str">
            <v>Mayuge District</v>
          </cell>
          <cell r="H9735" t="str">
            <v>ISENDA P.S.</v>
          </cell>
          <cell r="I9735" t="str">
            <v>active</v>
          </cell>
          <cell r="J9735" t="str">
            <v>Kigandalo Subcounty</v>
          </cell>
          <cell r="K9735" t="str">
            <v>Schools</v>
          </cell>
          <cell r="L9735" t="str">
            <v>Primary school</v>
          </cell>
          <cell r="M9735">
            <v>523808</v>
          </cell>
        </row>
        <row r="9736">
          <cell r="E9736">
            <v>241659</v>
          </cell>
          <cell r="F9736">
            <v>890</v>
          </cell>
          <cell r="G9736" t="str">
            <v>Mayuge District</v>
          </cell>
          <cell r="H9736" t="str">
            <v>ISIKIRO P.S.</v>
          </cell>
          <cell r="I9736" t="str">
            <v>active</v>
          </cell>
          <cell r="J9736" t="str">
            <v>Buwaaya Subcounty</v>
          </cell>
          <cell r="K9736" t="str">
            <v>Schools</v>
          </cell>
          <cell r="L9736" t="str">
            <v>Primary school</v>
          </cell>
          <cell r="M9736">
            <v>523809</v>
          </cell>
        </row>
        <row r="9737">
          <cell r="E9737">
            <v>241676</v>
          </cell>
          <cell r="F9737">
            <v>890</v>
          </cell>
          <cell r="G9737" t="str">
            <v>Mayuge District</v>
          </cell>
          <cell r="H9737" t="str">
            <v>JAGUZI P.S.</v>
          </cell>
          <cell r="I9737" t="str">
            <v>active</v>
          </cell>
          <cell r="J9737" t="str">
            <v>N/A</v>
          </cell>
          <cell r="K9737" t="str">
            <v>Schools</v>
          </cell>
          <cell r="L9737" t="str">
            <v>Primary school</v>
          </cell>
          <cell r="M9737">
            <v>529827</v>
          </cell>
        </row>
        <row r="9738">
          <cell r="E9738">
            <v>241677</v>
          </cell>
          <cell r="F9738">
            <v>890</v>
          </cell>
          <cell r="G9738" t="str">
            <v>Mayuge District</v>
          </cell>
          <cell r="H9738" t="str">
            <v>KAAZA ISLAND  P.S</v>
          </cell>
          <cell r="I9738" t="str">
            <v>active</v>
          </cell>
          <cell r="J9738" t="str">
            <v>Jaguzi Subcounty</v>
          </cell>
          <cell r="K9738" t="str">
            <v>Schools</v>
          </cell>
          <cell r="L9738" t="str">
            <v>Primary school</v>
          </cell>
          <cell r="M9738">
            <v>523810</v>
          </cell>
        </row>
        <row r="9739">
          <cell r="E9739">
            <v>241656</v>
          </cell>
          <cell r="F9739">
            <v>890</v>
          </cell>
          <cell r="G9739" t="str">
            <v>Mayuge District</v>
          </cell>
          <cell r="H9739" t="str">
            <v>KABAYINGIRE</v>
          </cell>
          <cell r="I9739" t="str">
            <v>active</v>
          </cell>
          <cell r="J9739" t="str">
            <v>Buwaaya Subcounty</v>
          </cell>
          <cell r="K9739" t="str">
            <v>Schools</v>
          </cell>
          <cell r="L9739" t="str">
            <v>Primary school</v>
          </cell>
          <cell r="M9739">
            <v>523811</v>
          </cell>
        </row>
        <row r="9740">
          <cell r="E9740">
            <v>241715</v>
          </cell>
          <cell r="F9740">
            <v>890</v>
          </cell>
          <cell r="G9740" t="str">
            <v>Mayuge District</v>
          </cell>
          <cell r="H9740" t="str">
            <v>KABUKA P.S</v>
          </cell>
          <cell r="I9740" t="str">
            <v>active</v>
          </cell>
          <cell r="J9740" t="str">
            <v>Malongo Subcounty</v>
          </cell>
          <cell r="K9740" t="str">
            <v>Schools</v>
          </cell>
          <cell r="L9740" t="str">
            <v>Primary school</v>
          </cell>
          <cell r="M9740">
            <v>529828</v>
          </cell>
        </row>
        <row r="9741">
          <cell r="E9741">
            <v>241629</v>
          </cell>
          <cell r="F9741">
            <v>890</v>
          </cell>
          <cell r="G9741" t="str">
            <v>Mayuge District</v>
          </cell>
          <cell r="H9741" t="str">
            <v>KALAGALA C/U</v>
          </cell>
          <cell r="I9741" t="str">
            <v>active</v>
          </cell>
          <cell r="J9741" t="str">
            <v>Bukabooli Subcounty</v>
          </cell>
          <cell r="K9741" t="str">
            <v>Schools</v>
          </cell>
          <cell r="L9741" t="str">
            <v>Primary school</v>
          </cell>
          <cell r="M9741">
            <v>523812</v>
          </cell>
        </row>
        <row r="9742">
          <cell r="E9742">
            <v>251364</v>
          </cell>
          <cell r="F9742">
            <v>890</v>
          </cell>
          <cell r="G9742" t="str">
            <v>Mayuge District</v>
          </cell>
          <cell r="H9742" t="str">
            <v>KALUBA H.S</v>
          </cell>
          <cell r="I9742" t="str">
            <v>active</v>
          </cell>
          <cell r="J9742" t="str">
            <v>Baitambogwe Subcounty</v>
          </cell>
          <cell r="K9742" t="str">
            <v>Schools</v>
          </cell>
          <cell r="L9742" t="str">
            <v>Secondary school</v>
          </cell>
          <cell r="M9742">
            <v>533644</v>
          </cell>
        </row>
        <row r="9743">
          <cell r="E9743">
            <v>241650</v>
          </cell>
          <cell r="F9743">
            <v>890</v>
          </cell>
          <cell r="G9743" t="str">
            <v>Mayuge District</v>
          </cell>
          <cell r="H9743" t="str">
            <v>KALUUBA P.S.</v>
          </cell>
          <cell r="I9743" t="str">
            <v>active</v>
          </cell>
          <cell r="J9743" t="str">
            <v>Busakira Subcounty</v>
          </cell>
          <cell r="K9743" t="str">
            <v>Schools</v>
          </cell>
          <cell r="L9743" t="str">
            <v>Primary school</v>
          </cell>
          <cell r="M9743">
            <v>523813</v>
          </cell>
        </row>
        <row r="9744">
          <cell r="E9744">
            <v>241660</v>
          </cell>
          <cell r="F9744">
            <v>890</v>
          </cell>
          <cell r="G9744" t="str">
            <v>Mayuge District</v>
          </cell>
          <cell r="H9744" t="str">
            <v>KANYABWINA P.S</v>
          </cell>
          <cell r="I9744" t="str">
            <v>active</v>
          </cell>
          <cell r="J9744" t="str">
            <v>Buwaaya Subcounty</v>
          </cell>
          <cell r="K9744" t="str">
            <v>Schools</v>
          </cell>
          <cell r="L9744" t="str">
            <v>Primary school</v>
          </cell>
          <cell r="M9744">
            <v>529829</v>
          </cell>
        </row>
        <row r="9745">
          <cell r="E9745">
            <v>241632</v>
          </cell>
          <cell r="F9745">
            <v>890</v>
          </cell>
          <cell r="G9745" t="str">
            <v>Mayuge District</v>
          </cell>
          <cell r="H9745" t="str">
            <v>KASOZI</v>
          </cell>
          <cell r="I9745" t="str">
            <v>active</v>
          </cell>
          <cell r="J9745" t="str">
            <v>N/A</v>
          </cell>
          <cell r="K9745" t="str">
            <v>Schools</v>
          </cell>
          <cell r="L9745" t="str">
            <v>Primary school</v>
          </cell>
          <cell r="M9745">
            <v>523814</v>
          </cell>
        </row>
        <row r="9746">
          <cell r="E9746">
            <v>257430</v>
          </cell>
          <cell r="F9746">
            <v>890</v>
          </cell>
          <cell r="G9746" t="str">
            <v>Mayuge District</v>
          </cell>
          <cell r="H9746" t="str">
            <v>Kasozi Primary School</v>
          </cell>
          <cell r="I9746" t="str">
            <v>active</v>
          </cell>
          <cell r="J9746" t="str">
            <v>N/A</v>
          </cell>
          <cell r="K9746" t="str">
            <v>Schools</v>
          </cell>
          <cell r="L9746" t="str">
            <v>Primary school</v>
          </cell>
          <cell r="M9746">
            <v>545902</v>
          </cell>
        </row>
        <row r="9747">
          <cell r="E9747">
            <v>241732</v>
          </cell>
          <cell r="F9747">
            <v>890</v>
          </cell>
          <cell r="G9747" t="str">
            <v>Mayuge District</v>
          </cell>
          <cell r="H9747" t="str">
            <v>KASUTAIME P.S.</v>
          </cell>
          <cell r="I9747" t="str">
            <v>active</v>
          </cell>
          <cell r="J9747" t="str">
            <v>Mpungwe Subcounty</v>
          </cell>
          <cell r="K9747" t="str">
            <v>Schools</v>
          </cell>
          <cell r="L9747" t="str">
            <v>Primary school</v>
          </cell>
          <cell r="M9747">
            <v>523815</v>
          </cell>
        </row>
        <row r="9748">
          <cell r="E9748">
            <v>241610</v>
          </cell>
          <cell r="F9748">
            <v>890</v>
          </cell>
          <cell r="G9748" t="str">
            <v>Mayuge District</v>
          </cell>
          <cell r="H9748" t="str">
            <v>Katonte Methodist P.S</v>
          </cell>
          <cell r="I9748" t="str">
            <v>active</v>
          </cell>
          <cell r="J9748" t="str">
            <v>Baitambogwe Subcounty</v>
          </cell>
          <cell r="K9748" t="str">
            <v>Schools</v>
          </cell>
          <cell r="L9748" t="str">
            <v>Primary school</v>
          </cell>
          <cell r="M9748">
            <v>529830</v>
          </cell>
        </row>
        <row r="9749">
          <cell r="E9749">
            <v>241705</v>
          </cell>
          <cell r="F9749">
            <v>890</v>
          </cell>
          <cell r="G9749" t="str">
            <v>Mayuge District</v>
          </cell>
          <cell r="H9749" t="str">
            <v>KATUBA MUSLIM P.S.</v>
          </cell>
          <cell r="I9749" t="str">
            <v>active</v>
          </cell>
          <cell r="J9749" t="str">
            <v>Kityerera Subcounty</v>
          </cell>
          <cell r="K9749" t="str">
            <v>Schools</v>
          </cell>
          <cell r="L9749" t="str">
            <v>Primary school</v>
          </cell>
          <cell r="M9749">
            <v>523816</v>
          </cell>
        </row>
        <row r="9750">
          <cell r="E9750">
            <v>241685</v>
          </cell>
          <cell r="F9750">
            <v>890</v>
          </cell>
          <cell r="G9750" t="str">
            <v>Mayuge District</v>
          </cell>
          <cell r="H9750" t="str">
            <v>KIGANDALO P.S.</v>
          </cell>
          <cell r="I9750" t="str">
            <v>active</v>
          </cell>
          <cell r="J9750" t="str">
            <v>Kigandalo Subcounty</v>
          </cell>
          <cell r="K9750" t="str">
            <v>Schools</v>
          </cell>
          <cell r="L9750" t="str">
            <v>Primary school</v>
          </cell>
          <cell r="M9750">
            <v>523817</v>
          </cell>
        </row>
        <row r="9751">
          <cell r="E9751">
            <v>251362</v>
          </cell>
          <cell r="F9751">
            <v>890</v>
          </cell>
          <cell r="G9751" t="str">
            <v>Mayuge District</v>
          </cell>
          <cell r="H9751" t="str">
            <v>KIGANDALO S.S.S</v>
          </cell>
          <cell r="I9751" t="str">
            <v>active</v>
          </cell>
          <cell r="J9751" t="str">
            <v>Bukabooli Subcounty</v>
          </cell>
          <cell r="K9751" t="str">
            <v>Schools</v>
          </cell>
          <cell r="L9751" t="str">
            <v>Secondary school</v>
          </cell>
          <cell r="M9751">
            <v>533642</v>
          </cell>
        </row>
        <row r="9752">
          <cell r="E9752">
            <v>241627</v>
          </cell>
          <cell r="F9752">
            <v>890</v>
          </cell>
          <cell r="G9752" t="str">
            <v>Mayuge District</v>
          </cell>
          <cell r="H9752" t="str">
            <v>KINAWAMBUZI P.S</v>
          </cell>
          <cell r="I9752" t="str">
            <v>active</v>
          </cell>
          <cell r="J9752" t="str">
            <v>Bukabooli Subcounty</v>
          </cell>
          <cell r="K9752" t="str">
            <v>Schools</v>
          </cell>
          <cell r="L9752" t="str">
            <v>Primary school</v>
          </cell>
          <cell r="M9752">
            <v>529831</v>
          </cell>
        </row>
        <row r="9753">
          <cell r="E9753">
            <v>241718</v>
          </cell>
          <cell r="F9753">
            <v>890</v>
          </cell>
          <cell r="G9753" t="str">
            <v>Mayuge District</v>
          </cell>
          <cell r="H9753" t="str">
            <v>Kitovu P.S.</v>
          </cell>
          <cell r="I9753" t="str">
            <v>active</v>
          </cell>
          <cell r="J9753" t="str">
            <v>Malongo Subcounty</v>
          </cell>
          <cell r="K9753" t="str">
            <v>Schools</v>
          </cell>
          <cell r="L9753" t="str">
            <v>Primary school</v>
          </cell>
          <cell r="M9753">
            <v>523818</v>
          </cell>
        </row>
        <row r="9754">
          <cell r="E9754">
            <v>251372</v>
          </cell>
          <cell r="F9754">
            <v>890</v>
          </cell>
          <cell r="G9754" t="str">
            <v>Mayuge District</v>
          </cell>
          <cell r="H9754" t="str">
            <v>KITYERERA ARK PEAS HIGH SCHOOL</v>
          </cell>
          <cell r="I9754" t="str">
            <v>active</v>
          </cell>
          <cell r="J9754" t="str">
            <v>Kigandalo Subcounty</v>
          </cell>
          <cell r="K9754" t="str">
            <v>Schools</v>
          </cell>
          <cell r="L9754" t="str">
            <v>Secondary school</v>
          </cell>
          <cell r="M9754">
            <v>534128</v>
          </cell>
        </row>
        <row r="9755">
          <cell r="E9755">
            <v>241723</v>
          </cell>
          <cell r="F9755">
            <v>890</v>
          </cell>
          <cell r="G9755" t="str">
            <v>Mayuge District</v>
          </cell>
          <cell r="H9755" t="str">
            <v>KYEBANDO P.S.</v>
          </cell>
          <cell r="I9755" t="str">
            <v>active</v>
          </cell>
          <cell r="J9755" t="str">
            <v>Mayuge Town Council</v>
          </cell>
          <cell r="K9755" t="str">
            <v>Schools</v>
          </cell>
          <cell r="L9755" t="str">
            <v>Primary school</v>
          </cell>
          <cell r="M9755">
            <v>548690</v>
          </cell>
        </row>
        <row r="9756">
          <cell r="E9756">
            <v>251370</v>
          </cell>
          <cell r="F9756">
            <v>890</v>
          </cell>
          <cell r="G9756" t="str">
            <v>Mayuge District</v>
          </cell>
          <cell r="H9756" t="str">
            <v>KYOGA SSS</v>
          </cell>
          <cell r="I9756" t="str">
            <v>active</v>
          </cell>
          <cell r="J9756" t="str">
            <v>Imanyiro Subcounty</v>
          </cell>
          <cell r="K9756" t="str">
            <v>Schools</v>
          </cell>
          <cell r="L9756" t="str">
            <v>Secondary school</v>
          </cell>
          <cell r="M9756">
            <v>533647</v>
          </cell>
        </row>
        <row r="9757">
          <cell r="E9757">
            <v>251371</v>
          </cell>
          <cell r="F9757">
            <v>890</v>
          </cell>
          <cell r="G9757" t="str">
            <v>Mayuge District</v>
          </cell>
          <cell r="H9757" t="str">
            <v>LITTLE ROCK HIGH SCHOOL (MASHAGA)</v>
          </cell>
          <cell r="I9757" t="str">
            <v>active</v>
          </cell>
          <cell r="J9757" t="str">
            <v>Imanyiro Subcounty</v>
          </cell>
          <cell r="K9757" t="str">
            <v>Schools</v>
          </cell>
          <cell r="L9757" t="str">
            <v>Secondary school</v>
          </cell>
          <cell r="M9757">
            <v>54300</v>
          </cell>
        </row>
        <row r="9758">
          <cell r="E9758">
            <v>241612</v>
          </cell>
          <cell r="F9758">
            <v>890</v>
          </cell>
          <cell r="G9758" t="str">
            <v>Mayuge District</v>
          </cell>
          <cell r="H9758" t="str">
            <v>Lugolole P.S.</v>
          </cell>
          <cell r="I9758" t="str">
            <v>active</v>
          </cell>
          <cell r="J9758" t="str">
            <v>Baitambogwe Subcounty</v>
          </cell>
          <cell r="K9758" t="str">
            <v>Schools</v>
          </cell>
          <cell r="L9758" t="str">
            <v>Primary school</v>
          </cell>
          <cell r="M9758">
            <v>529832</v>
          </cell>
        </row>
        <row r="9759">
          <cell r="E9759">
            <v>241641</v>
          </cell>
          <cell r="F9759">
            <v>890</v>
          </cell>
          <cell r="G9759" t="str">
            <v>Mayuge District</v>
          </cell>
          <cell r="H9759" t="str">
            <v>LUKINDU P.S.</v>
          </cell>
          <cell r="I9759" t="str">
            <v>active</v>
          </cell>
          <cell r="J9759" t="str">
            <v>Bukatube Subcounty</v>
          </cell>
          <cell r="K9759" t="str">
            <v>Schools</v>
          </cell>
          <cell r="L9759" t="str">
            <v>Primary school</v>
          </cell>
          <cell r="M9759">
            <v>523819</v>
          </cell>
        </row>
        <row r="9760">
          <cell r="E9760">
            <v>241672</v>
          </cell>
          <cell r="F9760">
            <v>890</v>
          </cell>
          <cell r="G9760" t="str">
            <v>Mayuge District</v>
          </cell>
          <cell r="H9760" t="str">
            <v>Lukungu P.S.</v>
          </cell>
          <cell r="I9760" t="str">
            <v>active</v>
          </cell>
          <cell r="J9760" t="str">
            <v>Imanyiro Subcounty</v>
          </cell>
          <cell r="K9760" t="str">
            <v>Schools</v>
          </cell>
          <cell r="L9760" t="str">
            <v>Primary school</v>
          </cell>
          <cell r="M9760">
            <v>523820</v>
          </cell>
        </row>
        <row r="9761">
          <cell r="E9761">
            <v>241697</v>
          </cell>
          <cell r="F9761">
            <v>890</v>
          </cell>
          <cell r="G9761" t="str">
            <v>Mayuge District</v>
          </cell>
          <cell r="H9761" t="str">
            <v>Lutale A Parents Pr Sch</v>
          </cell>
          <cell r="I9761" t="str">
            <v>active</v>
          </cell>
          <cell r="J9761" t="str">
            <v>Kityerera Subcounty</v>
          </cell>
          <cell r="K9761" t="str">
            <v>Schools</v>
          </cell>
          <cell r="L9761" t="str">
            <v>Primary school</v>
          </cell>
          <cell r="M9761">
            <v>523821</v>
          </cell>
        </row>
        <row r="9762">
          <cell r="E9762">
            <v>241638</v>
          </cell>
          <cell r="F9762">
            <v>890</v>
          </cell>
          <cell r="G9762" t="str">
            <v>Mayuge District</v>
          </cell>
          <cell r="H9762" t="str">
            <v>LUUBU P.S.</v>
          </cell>
          <cell r="I9762" t="str">
            <v>active</v>
          </cell>
          <cell r="J9762" t="str">
            <v>Bukatube Subcounty</v>
          </cell>
          <cell r="K9762" t="str">
            <v>Schools</v>
          </cell>
          <cell r="L9762" t="str">
            <v>Primary school</v>
          </cell>
          <cell r="M9762">
            <v>529647</v>
          </cell>
        </row>
        <row r="9763">
          <cell r="E9763">
            <v>251363</v>
          </cell>
          <cell r="F9763">
            <v>890</v>
          </cell>
          <cell r="G9763" t="str">
            <v>Mayuge District</v>
          </cell>
          <cell r="H9763" t="str">
            <v>LUUBU S.S</v>
          </cell>
          <cell r="I9763" t="str">
            <v>active</v>
          </cell>
          <cell r="J9763" t="str">
            <v>Baitambogwe Subcounty</v>
          </cell>
          <cell r="K9763" t="str">
            <v>Schools</v>
          </cell>
          <cell r="L9763" t="str">
            <v>Secondary school</v>
          </cell>
          <cell r="M9763">
            <v>533643</v>
          </cell>
        </row>
        <row r="9764">
          <cell r="E9764">
            <v>241644</v>
          </cell>
          <cell r="F9764">
            <v>890</v>
          </cell>
          <cell r="G9764" t="str">
            <v>Mayuge District</v>
          </cell>
          <cell r="H9764" t="str">
            <v>LUWERERE P.S.</v>
          </cell>
          <cell r="I9764" t="str">
            <v>active</v>
          </cell>
          <cell r="J9764" t="str">
            <v>Bukatube Subcounty</v>
          </cell>
          <cell r="K9764" t="str">
            <v>Schools</v>
          </cell>
          <cell r="L9764" t="str">
            <v>Primary school</v>
          </cell>
          <cell r="M9764">
            <v>523822</v>
          </cell>
        </row>
        <row r="9765">
          <cell r="E9765">
            <v>241673</v>
          </cell>
          <cell r="F9765">
            <v>890</v>
          </cell>
          <cell r="G9765" t="str">
            <v>Mayuge District</v>
          </cell>
          <cell r="H9765" t="str">
            <v>Lwanda Muslim P.S.</v>
          </cell>
          <cell r="I9765" t="str">
            <v>active</v>
          </cell>
          <cell r="J9765" t="str">
            <v>Imanyiro Subcounty</v>
          </cell>
          <cell r="K9765" t="str">
            <v>Schools</v>
          </cell>
          <cell r="L9765" t="str">
            <v>Primary school</v>
          </cell>
          <cell r="M9765">
            <v>523823</v>
          </cell>
        </row>
        <row r="9766">
          <cell r="E9766">
            <v>241633</v>
          </cell>
          <cell r="F9766">
            <v>890</v>
          </cell>
          <cell r="G9766" t="str">
            <v>Mayuge District</v>
          </cell>
          <cell r="H9766" t="str">
            <v>LWANDERA P/S</v>
          </cell>
          <cell r="I9766" t="str">
            <v>active</v>
          </cell>
          <cell r="J9766" t="str">
            <v>N/A</v>
          </cell>
          <cell r="K9766" t="str">
            <v>Schools</v>
          </cell>
          <cell r="L9766" t="str">
            <v>Primary school</v>
          </cell>
          <cell r="M9766">
            <v>523824</v>
          </cell>
        </row>
        <row r="9767">
          <cell r="E9767">
            <v>241642</v>
          </cell>
          <cell r="F9767">
            <v>890</v>
          </cell>
          <cell r="G9767" t="str">
            <v>Mayuge District</v>
          </cell>
          <cell r="H9767" t="str">
            <v>LWANIKA MODERN P.S.</v>
          </cell>
          <cell r="I9767" t="str">
            <v>active</v>
          </cell>
          <cell r="J9767" t="str">
            <v>Bukatube Subcounty</v>
          </cell>
          <cell r="K9767" t="str">
            <v>Schools</v>
          </cell>
          <cell r="L9767" t="str">
            <v>Primary school</v>
          </cell>
          <cell r="M9767">
            <v>523825</v>
          </cell>
        </row>
        <row r="9768">
          <cell r="E9768">
            <v>241649</v>
          </cell>
          <cell r="F9768">
            <v>890</v>
          </cell>
          <cell r="G9768" t="str">
            <v>Mayuge District</v>
          </cell>
          <cell r="H9768" t="str">
            <v>MABIRIZI P.S.</v>
          </cell>
          <cell r="I9768" t="str">
            <v>active</v>
          </cell>
          <cell r="J9768" t="str">
            <v>Busakira Subcounty</v>
          </cell>
          <cell r="K9768" t="str">
            <v>Schools</v>
          </cell>
          <cell r="L9768" t="str">
            <v>Primary school</v>
          </cell>
          <cell r="M9768">
            <v>523826</v>
          </cell>
        </row>
        <row r="9769">
          <cell r="E9769">
            <v>241740</v>
          </cell>
          <cell r="F9769">
            <v>890</v>
          </cell>
          <cell r="G9769" t="str">
            <v>Mayuge District</v>
          </cell>
          <cell r="H9769" t="str">
            <v>MAGAMAGA ARMY P.S.</v>
          </cell>
          <cell r="I9769" t="str">
            <v>active</v>
          </cell>
          <cell r="J9769" t="str">
            <v>Magamaga Town Council</v>
          </cell>
          <cell r="K9769" t="str">
            <v>Schools</v>
          </cell>
          <cell r="L9769" t="str">
            <v>Primary school</v>
          </cell>
          <cell r="M9769">
            <v>523827</v>
          </cell>
        </row>
        <row r="9770">
          <cell r="E9770">
            <v>241741</v>
          </cell>
          <cell r="F9770">
            <v>890</v>
          </cell>
          <cell r="G9770" t="str">
            <v>Mayuge District</v>
          </cell>
          <cell r="H9770" t="str">
            <v>MAGAMAGA P.S.</v>
          </cell>
          <cell r="I9770" t="str">
            <v>active</v>
          </cell>
          <cell r="J9770" t="str">
            <v>Magamaga Town Council</v>
          </cell>
          <cell r="K9770" t="str">
            <v>Schools</v>
          </cell>
          <cell r="L9770" t="str">
            <v>Primary school</v>
          </cell>
          <cell r="M9770">
            <v>523828</v>
          </cell>
        </row>
        <row r="9771">
          <cell r="E9771">
            <v>241668</v>
          </cell>
          <cell r="F9771">
            <v>890</v>
          </cell>
          <cell r="G9771" t="str">
            <v>Mayuge District</v>
          </cell>
          <cell r="H9771" t="str">
            <v>Magunga COU P.S.</v>
          </cell>
          <cell r="I9771" t="str">
            <v>active</v>
          </cell>
          <cell r="J9771" t="str">
            <v>Imanyiro Subcounty</v>
          </cell>
          <cell r="K9771" t="str">
            <v>Schools</v>
          </cell>
          <cell r="L9771" t="str">
            <v>Primary school</v>
          </cell>
          <cell r="M9771">
            <v>523829</v>
          </cell>
        </row>
        <row r="9772">
          <cell r="E9772">
            <v>241733</v>
          </cell>
          <cell r="F9772">
            <v>890</v>
          </cell>
          <cell r="G9772" t="str">
            <v>Mayuge District</v>
          </cell>
          <cell r="H9772" t="str">
            <v>MAINA P.S</v>
          </cell>
          <cell r="I9772" t="str">
            <v>active</v>
          </cell>
          <cell r="J9772" t="str">
            <v>Mpungwe Subcounty</v>
          </cell>
          <cell r="K9772" t="str">
            <v>Schools</v>
          </cell>
          <cell r="L9772" t="str">
            <v>Primary school</v>
          </cell>
          <cell r="M9772">
            <v>523830</v>
          </cell>
        </row>
        <row r="9773">
          <cell r="E9773">
            <v>241634</v>
          </cell>
          <cell r="F9773">
            <v>890</v>
          </cell>
          <cell r="G9773" t="str">
            <v>Mayuge District</v>
          </cell>
          <cell r="H9773" t="str">
            <v>Mairinya C.O.G P/S</v>
          </cell>
          <cell r="I9773" t="str">
            <v>active</v>
          </cell>
          <cell r="J9773" t="str">
            <v>N/A</v>
          </cell>
          <cell r="K9773" t="str">
            <v>Schools</v>
          </cell>
          <cell r="L9773" t="str">
            <v>Primary school</v>
          </cell>
          <cell r="M9773">
            <v>523831</v>
          </cell>
        </row>
        <row r="9774">
          <cell r="E9774">
            <v>241669</v>
          </cell>
          <cell r="F9774">
            <v>890</v>
          </cell>
          <cell r="G9774" t="str">
            <v>Mayuge District</v>
          </cell>
          <cell r="H9774" t="str">
            <v>Makembo P.S.</v>
          </cell>
          <cell r="I9774" t="str">
            <v>active</v>
          </cell>
          <cell r="J9774" t="str">
            <v>Imanyiro Subcounty</v>
          </cell>
          <cell r="K9774" t="str">
            <v>Schools</v>
          </cell>
          <cell r="L9774" t="str">
            <v>Primary school</v>
          </cell>
          <cell r="M9774">
            <v>523833</v>
          </cell>
        </row>
        <row r="9775">
          <cell r="E9775">
            <v>241691</v>
          </cell>
          <cell r="F9775">
            <v>890</v>
          </cell>
          <cell r="G9775" t="str">
            <v>Mayuge District</v>
          </cell>
          <cell r="H9775" t="str">
            <v>MALEKA PARENTS P.S</v>
          </cell>
          <cell r="I9775" t="str">
            <v>active</v>
          </cell>
          <cell r="J9775" t="str">
            <v>Kigandalo Subcounty</v>
          </cell>
          <cell r="K9775" t="str">
            <v>Schools</v>
          </cell>
          <cell r="L9775" t="str">
            <v>Primary school</v>
          </cell>
          <cell r="M9775">
            <v>523834</v>
          </cell>
        </row>
        <row r="9776">
          <cell r="E9776">
            <v>251373</v>
          </cell>
          <cell r="F9776">
            <v>890</v>
          </cell>
          <cell r="G9776" t="str">
            <v>Mayuge District</v>
          </cell>
          <cell r="H9776" t="str">
            <v>MALONGO ARK PEAS HIGH SCHOOL, MAYUGE</v>
          </cell>
          <cell r="I9776" t="str">
            <v>active</v>
          </cell>
          <cell r="J9776" t="str">
            <v>Kityerera Subcounty</v>
          </cell>
          <cell r="K9776" t="str">
            <v>Schools</v>
          </cell>
          <cell r="L9776" t="str">
            <v>Secondary school</v>
          </cell>
          <cell r="M9776">
            <v>533650</v>
          </cell>
        </row>
        <row r="9777">
          <cell r="E9777">
            <v>241716</v>
          </cell>
          <cell r="F9777">
            <v>890</v>
          </cell>
          <cell r="G9777" t="str">
            <v>Mayuge District</v>
          </cell>
          <cell r="H9777" t="str">
            <v>MALONGO P.S.</v>
          </cell>
          <cell r="I9777" t="str">
            <v>active</v>
          </cell>
          <cell r="J9777" t="str">
            <v>Malongo Subcounty</v>
          </cell>
          <cell r="K9777" t="str">
            <v>Schools</v>
          </cell>
          <cell r="L9777" t="str">
            <v>Primary school</v>
          </cell>
          <cell r="M9777">
            <v>523835</v>
          </cell>
        </row>
        <row r="9778">
          <cell r="E9778">
            <v>251374</v>
          </cell>
          <cell r="F9778">
            <v>890</v>
          </cell>
          <cell r="G9778" t="str">
            <v>Mayuge District</v>
          </cell>
          <cell r="H9778" t="str">
            <v>MALONGO S.S</v>
          </cell>
          <cell r="I9778" t="str">
            <v>active</v>
          </cell>
          <cell r="J9778" t="str">
            <v>Busakira Subcounty</v>
          </cell>
          <cell r="K9778" t="str">
            <v>Schools</v>
          </cell>
          <cell r="L9778" t="str">
            <v>Secondary school</v>
          </cell>
          <cell r="M9778">
            <v>533649</v>
          </cell>
        </row>
        <row r="9779">
          <cell r="E9779">
            <v>241678</v>
          </cell>
          <cell r="F9779">
            <v>890</v>
          </cell>
          <cell r="G9779" t="str">
            <v>Mayuge District</v>
          </cell>
          <cell r="H9779" t="str">
            <v>MASOLYA ISLAND P.S</v>
          </cell>
          <cell r="I9779" t="str">
            <v>active</v>
          </cell>
          <cell r="J9779" t="str">
            <v>Jaguzi Subcounty</v>
          </cell>
          <cell r="K9779" t="str">
            <v>Schools</v>
          </cell>
          <cell r="L9779" t="str">
            <v>Primary school</v>
          </cell>
          <cell r="M9779">
            <v>529648</v>
          </cell>
        </row>
        <row r="9780">
          <cell r="E9780">
            <v>241630</v>
          </cell>
          <cell r="F9780">
            <v>890</v>
          </cell>
          <cell r="G9780" t="str">
            <v>Mayuge District</v>
          </cell>
          <cell r="H9780" t="str">
            <v>MATOVU P.S.</v>
          </cell>
          <cell r="I9780" t="str">
            <v>active</v>
          </cell>
          <cell r="J9780" t="str">
            <v>Bukabooli Subcounty</v>
          </cell>
          <cell r="K9780" t="str">
            <v>Schools</v>
          </cell>
          <cell r="L9780" t="str">
            <v>Primary school</v>
          </cell>
          <cell r="M9780">
            <v>523836</v>
          </cell>
        </row>
        <row r="9781">
          <cell r="E9781">
            <v>241635</v>
          </cell>
          <cell r="F9781">
            <v>890</v>
          </cell>
          <cell r="G9781" t="str">
            <v>Mayuge District</v>
          </cell>
          <cell r="H9781" t="str">
            <v>MAYIRINYA PARENTS MUSLIM</v>
          </cell>
          <cell r="I9781" t="str">
            <v>active</v>
          </cell>
          <cell r="J9781" t="str">
            <v>N/A</v>
          </cell>
          <cell r="K9781" t="str">
            <v>Schools</v>
          </cell>
          <cell r="L9781" t="str">
            <v>Primary school</v>
          </cell>
          <cell r="M9781">
            <v>523832</v>
          </cell>
        </row>
        <row r="9782">
          <cell r="E9782">
            <v>251375</v>
          </cell>
          <cell r="F9782">
            <v>890</v>
          </cell>
          <cell r="G9782" t="str">
            <v>Mayuge District</v>
          </cell>
          <cell r="H9782" t="str">
            <v>MAYUGE CENTRAL SS</v>
          </cell>
          <cell r="I9782" t="str">
            <v>active</v>
          </cell>
          <cell r="J9782" t="str">
            <v>Kityerera Subcounty</v>
          </cell>
          <cell r="K9782" t="str">
            <v>Schools</v>
          </cell>
          <cell r="L9782" t="str">
            <v>Secondary school</v>
          </cell>
          <cell r="M9782">
            <v>533651</v>
          </cell>
        </row>
        <row r="9783">
          <cell r="E9783">
            <v>251380</v>
          </cell>
          <cell r="F9783">
            <v>890</v>
          </cell>
          <cell r="G9783" t="str">
            <v>Mayuge District</v>
          </cell>
          <cell r="H9783" t="str">
            <v>MAYUGE HILL SS</v>
          </cell>
          <cell r="I9783" t="str">
            <v>active</v>
          </cell>
          <cell r="J9783" t="str">
            <v>Mayuge Town Council</v>
          </cell>
          <cell r="K9783" t="str">
            <v>Schools</v>
          </cell>
          <cell r="L9783" t="str">
            <v>Secondary school</v>
          </cell>
          <cell r="M9783">
            <v>533652</v>
          </cell>
        </row>
        <row r="9784">
          <cell r="E9784">
            <v>241721</v>
          </cell>
          <cell r="F9784">
            <v>890</v>
          </cell>
          <cell r="G9784" t="str">
            <v>Mayuge District</v>
          </cell>
          <cell r="H9784" t="str">
            <v>MAYUGE T/C P.S</v>
          </cell>
          <cell r="I9784" t="str">
            <v>active</v>
          </cell>
          <cell r="J9784" t="str">
            <v>Mayuge Town Council</v>
          </cell>
          <cell r="K9784" t="str">
            <v>Schools</v>
          </cell>
          <cell r="L9784" t="str">
            <v>Primary school</v>
          </cell>
          <cell r="M9784">
            <v>523837</v>
          </cell>
        </row>
        <row r="9785">
          <cell r="E9785">
            <v>241670</v>
          </cell>
          <cell r="F9785">
            <v>890</v>
          </cell>
          <cell r="G9785" t="str">
            <v>Mayuge District</v>
          </cell>
          <cell r="H9785" t="str">
            <v>Mbaale Islamic</v>
          </cell>
          <cell r="I9785" t="str">
            <v>active</v>
          </cell>
          <cell r="J9785" t="str">
            <v>Imanyiro Subcounty</v>
          </cell>
          <cell r="K9785" t="str">
            <v>Schools</v>
          </cell>
          <cell r="L9785" t="str">
            <v>Primary school</v>
          </cell>
          <cell r="M9785">
            <v>523838</v>
          </cell>
        </row>
        <row r="9786">
          <cell r="E9786">
            <v>241671</v>
          </cell>
          <cell r="F9786">
            <v>890</v>
          </cell>
          <cell r="G9786" t="str">
            <v>Mayuge District</v>
          </cell>
          <cell r="H9786" t="str">
            <v>Mbaale P.S.</v>
          </cell>
          <cell r="I9786" t="str">
            <v>active</v>
          </cell>
          <cell r="J9786" t="str">
            <v>Imanyiro Subcounty</v>
          </cell>
          <cell r="K9786" t="str">
            <v>Schools</v>
          </cell>
          <cell r="L9786" t="str">
            <v>Primary school</v>
          </cell>
          <cell r="M9786">
            <v>529649</v>
          </cell>
        </row>
        <row r="9787">
          <cell r="E9787">
            <v>241646</v>
          </cell>
          <cell r="F9787">
            <v>890</v>
          </cell>
          <cell r="G9787" t="str">
            <v>Mayuge District</v>
          </cell>
          <cell r="H9787" t="str">
            <v>MBIRABIRA P.S</v>
          </cell>
          <cell r="I9787" t="str">
            <v>active</v>
          </cell>
          <cell r="J9787" t="str">
            <v>Bukatube Subcounty</v>
          </cell>
          <cell r="K9787" t="str">
            <v>Schools</v>
          </cell>
          <cell r="L9787" t="str">
            <v>Primary school</v>
          </cell>
          <cell r="M9787">
            <v>523839</v>
          </cell>
        </row>
        <row r="9788">
          <cell r="E9788">
            <v>241613</v>
          </cell>
          <cell r="F9788">
            <v>890</v>
          </cell>
          <cell r="G9788" t="str">
            <v>Mayuge District</v>
          </cell>
          <cell r="H9788" t="str">
            <v>Mbirizi P.S.</v>
          </cell>
          <cell r="I9788" t="str">
            <v>active</v>
          </cell>
          <cell r="J9788" t="str">
            <v>Baitambogwe Subcounty</v>
          </cell>
          <cell r="K9788" t="str">
            <v>Schools</v>
          </cell>
          <cell r="L9788" t="str">
            <v>Primary school</v>
          </cell>
          <cell r="M9788">
            <v>523840</v>
          </cell>
        </row>
        <row r="9789">
          <cell r="E9789">
            <v>241734</v>
          </cell>
          <cell r="F9789">
            <v>890</v>
          </cell>
          <cell r="G9789" t="str">
            <v>Mayuge District</v>
          </cell>
          <cell r="H9789" t="str">
            <v>MINONI P.S</v>
          </cell>
          <cell r="I9789" t="str">
            <v>active</v>
          </cell>
          <cell r="J9789" t="str">
            <v>Mpungwe Subcounty</v>
          </cell>
          <cell r="K9789" t="str">
            <v>Schools</v>
          </cell>
          <cell r="L9789" t="str">
            <v>Primary school</v>
          </cell>
          <cell r="M9789">
            <v>529650</v>
          </cell>
        </row>
        <row r="9790">
          <cell r="E9790">
            <v>241702</v>
          </cell>
          <cell r="F9790">
            <v>890</v>
          </cell>
          <cell r="G9790" t="str">
            <v>Mayuge District</v>
          </cell>
          <cell r="H9790" t="str">
            <v>MITIMITO P.S.</v>
          </cell>
          <cell r="I9790" t="str">
            <v>active</v>
          </cell>
          <cell r="J9790" t="str">
            <v>Kityerera Subcounty</v>
          </cell>
          <cell r="K9790" t="str">
            <v>Schools</v>
          </cell>
          <cell r="L9790" t="str">
            <v>Primary school</v>
          </cell>
          <cell r="M9790">
            <v>523841</v>
          </cell>
        </row>
        <row r="9791">
          <cell r="E9791">
            <v>241727</v>
          </cell>
          <cell r="F9791">
            <v>890</v>
          </cell>
          <cell r="G9791" t="str">
            <v>Mayuge District</v>
          </cell>
          <cell r="H9791" t="str">
            <v>MPUNGWE P.S.</v>
          </cell>
          <cell r="I9791" t="str">
            <v>active</v>
          </cell>
          <cell r="J9791" t="str">
            <v>Mpungwe Subcounty</v>
          </cell>
          <cell r="K9791" t="str">
            <v>Schools</v>
          </cell>
          <cell r="L9791" t="str">
            <v>Primary school</v>
          </cell>
          <cell r="M9791">
            <v>523842</v>
          </cell>
        </row>
        <row r="9792">
          <cell r="E9792">
            <v>272977</v>
          </cell>
          <cell r="F9792">
            <v>890</v>
          </cell>
          <cell r="G9792" t="str">
            <v>Mayuge District</v>
          </cell>
          <cell r="H9792" t="str">
            <v>MPUNGWE SEED SCHOOL</v>
          </cell>
          <cell r="I9792" t="str">
            <v>active</v>
          </cell>
          <cell r="J9792" t="str">
            <v>Mpungwe Subcounty</v>
          </cell>
          <cell r="K9792" t="str">
            <v>Schools</v>
          </cell>
          <cell r="L9792" t="str">
            <v>Secondary school</v>
          </cell>
        </row>
        <row r="9793">
          <cell r="E9793">
            <v>241639</v>
          </cell>
          <cell r="F9793">
            <v>890</v>
          </cell>
          <cell r="G9793" t="str">
            <v>Mayuge District</v>
          </cell>
          <cell r="H9793" t="str">
            <v>MUGERI P.S.</v>
          </cell>
          <cell r="I9793" t="str">
            <v>active</v>
          </cell>
          <cell r="J9793" t="str">
            <v>Bukatube Subcounty</v>
          </cell>
          <cell r="K9793" t="str">
            <v>Schools</v>
          </cell>
          <cell r="L9793" t="str">
            <v>Primary school</v>
          </cell>
          <cell r="M9793">
            <v>529651</v>
          </cell>
        </row>
        <row r="9794">
          <cell r="E9794">
            <v>241605</v>
          </cell>
          <cell r="F9794">
            <v>890</v>
          </cell>
          <cell r="G9794" t="str">
            <v>Mayuge District</v>
          </cell>
          <cell r="H9794" t="str">
            <v>Mugeya C.U P.S</v>
          </cell>
          <cell r="I9794" t="str">
            <v>active</v>
          </cell>
          <cell r="J9794" t="str">
            <v>Baitambogwe Subcounty</v>
          </cell>
          <cell r="K9794" t="str">
            <v>Schools</v>
          </cell>
          <cell r="L9794" t="str">
            <v>Primary school</v>
          </cell>
          <cell r="M9794">
            <v>523843</v>
          </cell>
        </row>
        <row r="9795">
          <cell r="E9795">
            <v>241606</v>
          </cell>
          <cell r="F9795">
            <v>890</v>
          </cell>
          <cell r="G9795" t="str">
            <v>Mayuge District</v>
          </cell>
          <cell r="H9795" t="str">
            <v>Mukuta P.S</v>
          </cell>
          <cell r="I9795" t="str">
            <v>active</v>
          </cell>
          <cell r="J9795" t="str">
            <v>Baitambogwe Subcounty</v>
          </cell>
          <cell r="K9795" t="str">
            <v>Schools</v>
          </cell>
          <cell r="L9795" t="str">
            <v>Primary school</v>
          </cell>
          <cell r="M9795">
            <v>523844</v>
          </cell>
        </row>
        <row r="9796">
          <cell r="E9796">
            <v>241615</v>
          </cell>
          <cell r="F9796">
            <v>890</v>
          </cell>
          <cell r="G9796" t="str">
            <v>Mayuge District</v>
          </cell>
          <cell r="H9796" t="str">
            <v>Mulingirire P.S.</v>
          </cell>
          <cell r="I9796" t="str">
            <v>active</v>
          </cell>
          <cell r="J9796" t="str">
            <v>Baitambogwe Subcounty</v>
          </cell>
          <cell r="K9796" t="str">
            <v>Schools</v>
          </cell>
          <cell r="L9796" t="str">
            <v>Primary school</v>
          </cell>
          <cell r="M9796">
            <v>529652</v>
          </cell>
        </row>
        <row r="9797">
          <cell r="E9797">
            <v>241616</v>
          </cell>
          <cell r="F9797">
            <v>890</v>
          </cell>
          <cell r="G9797" t="str">
            <v>Mayuge District</v>
          </cell>
          <cell r="H9797" t="str">
            <v>Musita P.S.</v>
          </cell>
          <cell r="I9797" t="str">
            <v>active</v>
          </cell>
          <cell r="J9797" t="str">
            <v>Baitambogwe Subcounty</v>
          </cell>
          <cell r="K9797" t="str">
            <v>Schools</v>
          </cell>
          <cell r="L9797" t="str">
            <v>Primary school</v>
          </cell>
          <cell r="M9797">
            <v>523846</v>
          </cell>
        </row>
        <row r="9798">
          <cell r="E9798">
            <v>241617</v>
          </cell>
          <cell r="F9798">
            <v>890</v>
          </cell>
          <cell r="G9798" t="str">
            <v>Mayuge District</v>
          </cell>
          <cell r="H9798" t="str">
            <v>Musita  C/U P.S</v>
          </cell>
          <cell r="I9798" t="str">
            <v>active</v>
          </cell>
          <cell r="J9798" t="str">
            <v>Baitambogwe Subcounty</v>
          </cell>
          <cell r="K9798" t="str">
            <v>Schools</v>
          </cell>
          <cell r="L9798" t="str">
            <v>Primary school</v>
          </cell>
          <cell r="M9798">
            <v>523845</v>
          </cell>
        </row>
        <row r="9799">
          <cell r="E9799">
            <v>241738</v>
          </cell>
          <cell r="F9799">
            <v>890</v>
          </cell>
          <cell r="G9799" t="str">
            <v>Mayuge District</v>
          </cell>
          <cell r="H9799" t="str">
            <v>Musooli Primary School</v>
          </cell>
          <cell r="I9799" t="str">
            <v>active</v>
          </cell>
          <cell r="J9799" t="str">
            <v>Wairasa Subcounty</v>
          </cell>
          <cell r="K9799" t="str">
            <v>Schools</v>
          </cell>
          <cell r="L9799" t="str">
            <v>Primary school</v>
          </cell>
          <cell r="M9799">
            <v>523847</v>
          </cell>
        </row>
        <row r="9800">
          <cell r="E9800">
            <v>241622</v>
          </cell>
          <cell r="F9800">
            <v>890</v>
          </cell>
          <cell r="G9800" t="str">
            <v>Mayuge District</v>
          </cell>
          <cell r="H9800" t="str">
            <v>MUSUBI COG P.S.</v>
          </cell>
          <cell r="I9800" t="str">
            <v>active</v>
          </cell>
          <cell r="J9800" t="str">
            <v>Bukabooli Subcounty</v>
          </cell>
          <cell r="K9800" t="str">
            <v>Schools</v>
          </cell>
          <cell r="L9800" t="str">
            <v>Primary school</v>
          </cell>
          <cell r="M9800">
            <v>529653</v>
          </cell>
        </row>
        <row r="9801">
          <cell r="E9801">
            <v>241710</v>
          </cell>
          <cell r="F9801">
            <v>890</v>
          </cell>
          <cell r="G9801" t="str">
            <v>Mayuge District</v>
          </cell>
          <cell r="H9801" t="str">
            <v>MUTAGISA NAKIGO P.S.</v>
          </cell>
          <cell r="I9801" t="str">
            <v>active</v>
          </cell>
          <cell r="J9801" t="str">
            <v>Malongo Subcounty</v>
          </cell>
          <cell r="K9801" t="str">
            <v>Schools</v>
          </cell>
          <cell r="L9801" t="str">
            <v>Primary school</v>
          </cell>
          <cell r="M9801">
            <v>523852</v>
          </cell>
        </row>
        <row r="9802">
          <cell r="E9802">
            <v>241725</v>
          </cell>
          <cell r="F9802">
            <v>890</v>
          </cell>
          <cell r="G9802" t="str">
            <v>Mayuge District</v>
          </cell>
          <cell r="H9802" t="str">
            <v>MWEZI P.S</v>
          </cell>
          <cell r="I9802" t="str">
            <v>active</v>
          </cell>
          <cell r="J9802" t="str">
            <v>Mpungwe Subcounty</v>
          </cell>
          <cell r="K9802" t="str">
            <v>Schools</v>
          </cell>
          <cell r="L9802" t="str">
            <v>Primary school</v>
          </cell>
          <cell r="M9802">
            <v>523848</v>
          </cell>
        </row>
        <row r="9803">
          <cell r="E9803">
            <v>241614</v>
          </cell>
          <cell r="F9803">
            <v>890</v>
          </cell>
          <cell r="G9803" t="str">
            <v>Mayuge District</v>
          </cell>
          <cell r="H9803" t="str">
            <v>Nabalongo P.S.</v>
          </cell>
          <cell r="I9803" t="str">
            <v>active</v>
          </cell>
          <cell r="J9803" t="str">
            <v>Baitambogwe Subcounty</v>
          </cell>
          <cell r="K9803" t="str">
            <v>Schools</v>
          </cell>
          <cell r="L9803" t="str">
            <v>Primary school</v>
          </cell>
          <cell r="M9803">
            <v>523849</v>
          </cell>
        </row>
        <row r="9804">
          <cell r="E9804">
            <v>241640</v>
          </cell>
          <cell r="F9804">
            <v>890</v>
          </cell>
          <cell r="G9804" t="str">
            <v>Mayuge District</v>
          </cell>
          <cell r="H9804" t="str">
            <v>NABETA P.S. BAKASERO</v>
          </cell>
          <cell r="I9804" t="str">
            <v>active</v>
          </cell>
          <cell r="J9804" t="str">
            <v>Bukatube Subcounty</v>
          </cell>
          <cell r="K9804" t="str">
            <v>Schools</v>
          </cell>
          <cell r="L9804" t="str">
            <v>Primary school</v>
          </cell>
          <cell r="M9804">
            <v>529654</v>
          </cell>
        </row>
        <row r="9805">
          <cell r="E9805">
            <v>241628</v>
          </cell>
          <cell r="F9805">
            <v>890</v>
          </cell>
          <cell r="G9805" t="str">
            <v>Mayuge District</v>
          </cell>
          <cell r="H9805" t="str">
            <v>NABYAMA</v>
          </cell>
          <cell r="I9805" t="str">
            <v>active</v>
          </cell>
          <cell r="J9805" t="str">
            <v>Bukabooli Subcounty</v>
          </cell>
          <cell r="K9805" t="str">
            <v>Schools</v>
          </cell>
          <cell r="L9805" t="str">
            <v>Primary school</v>
          </cell>
          <cell r="M9805">
            <v>523850</v>
          </cell>
        </row>
        <row r="9806">
          <cell r="E9806">
            <v>241623</v>
          </cell>
          <cell r="F9806">
            <v>890</v>
          </cell>
          <cell r="G9806" t="str">
            <v>Mayuge District</v>
          </cell>
          <cell r="H9806" t="str">
            <v>NAKASUWA P.S</v>
          </cell>
          <cell r="I9806" t="str">
            <v>active</v>
          </cell>
          <cell r="J9806" t="str">
            <v>Bukabooli Subcounty</v>
          </cell>
          <cell r="K9806" t="str">
            <v>Schools</v>
          </cell>
          <cell r="L9806" t="str">
            <v>Primary school</v>
          </cell>
          <cell r="M9806">
            <v>523869</v>
          </cell>
        </row>
        <row r="9807">
          <cell r="E9807">
            <v>241686</v>
          </cell>
          <cell r="F9807">
            <v>890</v>
          </cell>
          <cell r="G9807" t="str">
            <v>Mayuge District</v>
          </cell>
          <cell r="H9807" t="str">
            <v>NAKAZIGO P.S.</v>
          </cell>
          <cell r="I9807" t="str">
            <v>active</v>
          </cell>
          <cell r="J9807" t="str">
            <v>Kigandalo Subcounty</v>
          </cell>
          <cell r="K9807" t="str">
            <v>Schools</v>
          </cell>
          <cell r="L9807" t="str">
            <v>Primary school</v>
          </cell>
          <cell r="M9807">
            <v>523851</v>
          </cell>
        </row>
        <row r="9808">
          <cell r="E9808">
            <v>241687</v>
          </cell>
          <cell r="F9808">
            <v>890</v>
          </cell>
          <cell r="G9808" t="str">
            <v>Mayuge District</v>
          </cell>
          <cell r="H9808" t="str">
            <v>NAKIDUBULI P.S</v>
          </cell>
          <cell r="I9808" t="str">
            <v>active</v>
          </cell>
          <cell r="J9808" t="str">
            <v>Kigandalo Subcounty</v>
          </cell>
          <cell r="K9808" t="str">
            <v>Schools</v>
          </cell>
          <cell r="L9808" t="str">
            <v>Primary school</v>
          </cell>
          <cell r="M9808">
            <v>529655</v>
          </cell>
        </row>
        <row r="9809">
          <cell r="E9809">
            <v>241693</v>
          </cell>
          <cell r="F9809">
            <v>890</v>
          </cell>
          <cell r="G9809" t="str">
            <v>Mayuge District</v>
          </cell>
          <cell r="H9809" t="str">
            <v>NAKITWALO</v>
          </cell>
          <cell r="I9809" t="str">
            <v>active</v>
          </cell>
          <cell r="J9809" t="str">
            <v>Kigandalo Subcounty</v>
          </cell>
          <cell r="K9809" t="str">
            <v>Schools</v>
          </cell>
          <cell r="L9809" t="str">
            <v>Primary school</v>
          </cell>
          <cell r="M9809">
            <v>523853</v>
          </cell>
        </row>
        <row r="9810">
          <cell r="E9810">
            <v>241607</v>
          </cell>
          <cell r="F9810">
            <v>890</v>
          </cell>
          <cell r="G9810" t="str">
            <v>Mayuge District</v>
          </cell>
          <cell r="H9810" t="str">
            <v>NALWESAMBULA ISLAMIC P.S.</v>
          </cell>
          <cell r="I9810" t="str">
            <v>active</v>
          </cell>
          <cell r="J9810" t="str">
            <v>Baitambogwe Subcounty</v>
          </cell>
          <cell r="K9810" t="str">
            <v>Schools</v>
          </cell>
          <cell r="L9810" t="str">
            <v>Primary school</v>
          </cell>
          <cell r="M9810">
            <v>523854</v>
          </cell>
        </row>
        <row r="9811">
          <cell r="E9811">
            <v>241664</v>
          </cell>
          <cell r="F9811">
            <v>890</v>
          </cell>
          <cell r="G9811" t="str">
            <v>Mayuge District</v>
          </cell>
          <cell r="H9811" t="str">
            <v>Namadudu R.C</v>
          </cell>
          <cell r="I9811" t="str">
            <v>active</v>
          </cell>
          <cell r="J9811" t="str">
            <v>Imanyiro Subcounty</v>
          </cell>
          <cell r="K9811" t="str">
            <v>Schools</v>
          </cell>
          <cell r="L9811" t="str">
            <v>Primary school</v>
          </cell>
          <cell r="M9811">
            <v>523870</v>
          </cell>
        </row>
        <row r="9812">
          <cell r="E9812">
            <v>241661</v>
          </cell>
          <cell r="F9812">
            <v>890</v>
          </cell>
          <cell r="G9812" t="str">
            <v>Mayuge District</v>
          </cell>
          <cell r="H9812" t="str">
            <v>NAMATALE P.S.</v>
          </cell>
          <cell r="I9812" t="str">
            <v>active</v>
          </cell>
          <cell r="J9812" t="str">
            <v>Buwaaya Subcounty</v>
          </cell>
          <cell r="K9812" t="str">
            <v>Schools</v>
          </cell>
          <cell r="L9812" t="str">
            <v>Primary school</v>
          </cell>
          <cell r="M9812">
            <v>529656</v>
          </cell>
        </row>
        <row r="9813">
          <cell r="E9813">
            <v>241728</v>
          </cell>
          <cell r="F9813">
            <v>890</v>
          </cell>
          <cell r="G9813" t="str">
            <v>Mayuge District</v>
          </cell>
          <cell r="H9813" t="str">
            <v>NAMATOOKE P.S</v>
          </cell>
          <cell r="I9813" t="str">
            <v>active</v>
          </cell>
          <cell r="J9813" t="str">
            <v>Mpungwe Subcounty</v>
          </cell>
          <cell r="K9813" t="str">
            <v>Schools</v>
          </cell>
          <cell r="L9813" t="str">
            <v>Primary school</v>
          </cell>
          <cell r="M9813">
            <v>523855</v>
          </cell>
        </row>
        <row r="9814">
          <cell r="E9814">
            <v>241706</v>
          </cell>
          <cell r="F9814">
            <v>890</v>
          </cell>
          <cell r="G9814" t="str">
            <v>Mayuge District</v>
          </cell>
          <cell r="H9814" t="str">
            <v>NAMISU P.S.</v>
          </cell>
          <cell r="I9814" t="str">
            <v>active</v>
          </cell>
          <cell r="J9814" t="str">
            <v>Busakira Subcounty</v>
          </cell>
          <cell r="K9814" t="str">
            <v>Schools</v>
          </cell>
          <cell r="L9814" t="str">
            <v>Primary school</v>
          </cell>
          <cell r="M9814">
            <v>523856</v>
          </cell>
        </row>
        <row r="9815">
          <cell r="E9815">
            <v>241720</v>
          </cell>
          <cell r="F9815">
            <v>890</v>
          </cell>
          <cell r="G9815" t="str">
            <v>Mayuge District</v>
          </cell>
          <cell r="H9815" t="str">
            <v>NAMONI P.S.</v>
          </cell>
          <cell r="I9815" t="str">
            <v>active</v>
          </cell>
          <cell r="J9815" t="str">
            <v>Malongo Subcounty</v>
          </cell>
          <cell r="K9815" t="str">
            <v>Schools</v>
          </cell>
          <cell r="L9815" t="str">
            <v>Primary school</v>
          </cell>
          <cell r="M9815">
            <v>523857</v>
          </cell>
        </row>
        <row r="9816">
          <cell r="E9816">
            <v>241618</v>
          </cell>
          <cell r="F9816">
            <v>890</v>
          </cell>
          <cell r="G9816" t="str">
            <v>Mayuge District</v>
          </cell>
          <cell r="H9816" t="str">
            <v>Namusenwa P.S</v>
          </cell>
          <cell r="I9816" t="str">
            <v>active</v>
          </cell>
          <cell r="J9816" t="str">
            <v>Baitambogwe Subcounty</v>
          </cell>
          <cell r="K9816" t="str">
            <v>Schools</v>
          </cell>
          <cell r="L9816" t="str">
            <v>Primary school</v>
          </cell>
          <cell r="M9816">
            <v>523858</v>
          </cell>
        </row>
        <row r="9817">
          <cell r="E9817">
            <v>241717</v>
          </cell>
          <cell r="F9817">
            <v>890</v>
          </cell>
          <cell r="G9817" t="str">
            <v>Mayuge District</v>
          </cell>
          <cell r="H9817" t="str">
            <v>NANGO P/S</v>
          </cell>
          <cell r="I9817" t="str">
            <v>active</v>
          </cell>
          <cell r="J9817" t="str">
            <v>Malongo Subcounty</v>
          </cell>
          <cell r="K9817" t="str">
            <v>Schools</v>
          </cell>
          <cell r="L9817" t="str">
            <v>Primary school</v>
          </cell>
          <cell r="M9817">
            <v>548632</v>
          </cell>
        </row>
        <row r="9818">
          <cell r="E9818">
            <v>241684</v>
          </cell>
          <cell r="F9818">
            <v>890</v>
          </cell>
          <cell r="G9818" t="str">
            <v>Mayuge District</v>
          </cell>
          <cell r="H9818" t="str">
            <v>NANVUNANO P.S</v>
          </cell>
          <cell r="I9818" t="str">
            <v>active</v>
          </cell>
          <cell r="J9818" t="str">
            <v>Kigandalo Subcounty</v>
          </cell>
          <cell r="K9818" t="str">
            <v>Schools</v>
          </cell>
          <cell r="L9818" t="str">
            <v>Primary school</v>
          </cell>
          <cell r="M9818">
            <v>523859</v>
          </cell>
        </row>
        <row r="9819">
          <cell r="E9819">
            <v>241636</v>
          </cell>
          <cell r="F9819">
            <v>890</v>
          </cell>
          <cell r="G9819" t="str">
            <v>Mayuge District</v>
          </cell>
          <cell r="H9819" t="str">
            <v>NAWANDEGEYI P.S</v>
          </cell>
          <cell r="I9819" t="str">
            <v>active</v>
          </cell>
          <cell r="J9819" t="str">
            <v>N/A</v>
          </cell>
          <cell r="K9819" t="str">
            <v>Schools</v>
          </cell>
          <cell r="L9819" t="str">
            <v>Primary school</v>
          </cell>
          <cell r="M9819">
            <v>523860</v>
          </cell>
        </row>
        <row r="9820">
          <cell r="E9820">
            <v>241703</v>
          </cell>
          <cell r="F9820">
            <v>890</v>
          </cell>
          <cell r="G9820" t="str">
            <v>Mayuge District</v>
          </cell>
          <cell r="H9820" t="str">
            <v>NDAIGA NASUR ISLAMIC SCHOOL</v>
          </cell>
          <cell r="I9820" t="str">
            <v>active</v>
          </cell>
          <cell r="J9820" t="str">
            <v>Kityerera Subcounty</v>
          </cell>
          <cell r="K9820" t="str">
            <v>Schools</v>
          </cell>
          <cell r="L9820" t="str">
            <v>Primary school</v>
          </cell>
          <cell r="M9820">
            <v>523861</v>
          </cell>
        </row>
        <row r="9821">
          <cell r="E9821">
            <v>256678</v>
          </cell>
          <cell r="F9821">
            <v>890</v>
          </cell>
          <cell r="G9821" t="str">
            <v>Mayuge District</v>
          </cell>
          <cell r="H9821" t="str">
            <v>NKOKO MEMORIAL TECHNICAL INSTITUTE</v>
          </cell>
          <cell r="I9821" t="str">
            <v>active</v>
          </cell>
          <cell r="J9821" t="str">
            <v>N/A</v>
          </cell>
          <cell r="K9821" t="str">
            <v>Schools</v>
          </cell>
          <cell r="L9821" t="str">
            <v>Tertiary institution</v>
          </cell>
          <cell r="M9821">
            <v>534523</v>
          </cell>
        </row>
        <row r="9822">
          <cell r="E9822">
            <v>241739</v>
          </cell>
          <cell r="F9822">
            <v>890</v>
          </cell>
          <cell r="G9822" t="str">
            <v>Mayuge District</v>
          </cell>
          <cell r="H9822" t="str">
            <v>NTINKALU MUSLIM P.S.</v>
          </cell>
          <cell r="I9822" t="str">
            <v>active</v>
          </cell>
          <cell r="J9822" t="str">
            <v>Wairasa Subcounty</v>
          </cell>
          <cell r="K9822" t="str">
            <v>Schools</v>
          </cell>
          <cell r="L9822" t="str">
            <v>Primary school</v>
          </cell>
          <cell r="M9822">
            <v>523862</v>
          </cell>
        </row>
        <row r="9823">
          <cell r="E9823">
            <v>241692</v>
          </cell>
          <cell r="F9823">
            <v>890</v>
          </cell>
          <cell r="G9823" t="str">
            <v>Mayuge District</v>
          </cell>
          <cell r="H9823" t="str">
            <v>PETERSON MEMORIAL PRIMAY SCHOOL</v>
          </cell>
          <cell r="I9823" t="str">
            <v>active</v>
          </cell>
          <cell r="J9823" t="str">
            <v>Kigandalo Subcounty</v>
          </cell>
          <cell r="K9823" t="str">
            <v>Schools</v>
          </cell>
          <cell r="L9823" t="str">
            <v>Primary school</v>
          </cell>
          <cell r="M9823">
            <v>523863</v>
          </cell>
        </row>
        <row r="9824">
          <cell r="E9824">
            <v>241679</v>
          </cell>
          <cell r="F9824">
            <v>890</v>
          </cell>
          <cell r="G9824" t="str">
            <v>Mayuge District</v>
          </cell>
          <cell r="H9824" t="str">
            <v>SAGITU ISLAND</v>
          </cell>
          <cell r="I9824" t="str">
            <v>active</v>
          </cell>
          <cell r="J9824" t="str">
            <v>Jaguzi Subcounty</v>
          </cell>
          <cell r="K9824" t="str">
            <v>Schools</v>
          </cell>
          <cell r="L9824" t="str">
            <v>Primary school</v>
          </cell>
          <cell r="M9824">
            <v>523864</v>
          </cell>
        </row>
        <row r="9825">
          <cell r="E9825">
            <v>251377</v>
          </cell>
          <cell r="F9825">
            <v>890</v>
          </cell>
          <cell r="G9825" t="str">
            <v>Mayuge District</v>
          </cell>
          <cell r="H9825" t="str">
            <v>SARAH NTIRO HIGH SCH.</v>
          </cell>
          <cell r="I9825" t="str">
            <v>active</v>
          </cell>
          <cell r="J9825" t="str">
            <v>Malongo Subcounty</v>
          </cell>
          <cell r="K9825" t="str">
            <v>Schools</v>
          </cell>
          <cell r="L9825" t="str">
            <v>Secondary school</v>
          </cell>
          <cell r="M9825">
            <v>533648</v>
          </cell>
        </row>
        <row r="9826">
          <cell r="E9826">
            <v>241680</v>
          </cell>
          <cell r="F9826">
            <v>890</v>
          </cell>
          <cell r="G9826" t="str">
            <v>Mayuge District</v>
          </cell>
          <cell r="H9826" t="str">
            <v>SERINYABI ISLAND P.S</v>
          </cell>
          <cell r="I9826" t="str">
            <v>active</v>
          </cell>
          <cell r="J9826" t="str">
            <v>Jaguzi Subcounty</v>
          </cell>
          <cell r="K9826" t="str">
            <v>Schools</v>
          </cell>
          <cell r="L9826" t="str">
            <v>Primary school</v>
          </cell>
          <cell r="M9826">
            <v>523865</v>
          </cell>
        </row>
        <row r="9827">
          <cell r="E9827">
            <v>251366</v>
          </cell>
          <cell r="F9827">
            <v>890</v>
          </cell>
          <cell r="G9827" t="str">
            <v>Mayuge District</v>
          </cell>
          <cell r="H9827" t="str">
            <v>ST JOHN BUWAAYA S.S.S</v>
          </cell>
          <cell r="I9827" t="str">
            <v>active</v>
          </cell>
          <cell r="J9827" t="str">
            <v>Bukabooli Subcounty</v>
          </cell>
          <cell r="K9827" t="str">
            <v>Schools</v>
          </cell>
          <cell r="L9827" t="str">
            <v>Secondary school</v>
          </cell>
          <cell r="M9827">
            <v>533645</v>
          </cell>
        </row>
        <row r="9828">
          <cell r="E9828">
            <v>251378</v>
          </cell>
          <cell r="F9828">
            <v>890</v>
          </cell>
          <cell r="G9828" t="str">
            <v>Mayuge District</v>
          </cell>
          <cell r="H9828" t="str">
            <v>ST PETERS' SS IGULUIBI</v>
          </cell>
          <cell r="I9828" t="str">
            <v>active</v>
          </cell>
          <cell r="J9828" t="str">
            <v>Mayuge Town Council</v>
          </cell>
          <cell r="K9828" t="str">
            <v>Schools</v>
          </cell>
          <cell r="L9828" t="str">
            <v>Secondary school</v>
          </cell>
          <cell r="M9828">
            <v>56316</v>
          </cell>
        </row>
        <row r="9829">
          <cell r="E9829">
            <v>241719</v>
          </cell>
          <cell r="F9829">
            <v>890</v>
          </cell>
          <cell r="G9829" t="str">
            <v>Mayuge District</v>
          </cell>
          <cell r="H9829" t="str">
            <v>ST. BABRA NAMADHI P.S.</v>
          </cell>
          <cell r="I9829" t="str">
            <v>active</v>
          </cell>
          <cell r="J9829" t="str">
            <v>Malongo Subcounty</v>
          </cell>
          <cell r="K9829" t="str">
            <v>Schools</v>
          </cell>
          <cell r="L9829" t="str">
            <v>Primary school</v>
          </cell>
          <cell r="M9829">
            <v>523866</v>
          </cell>
        </row>
        <row r="9830">
          <cell r="E9830">
            <v>241700</v>
          </cell>
          <cell r="F9830">
            <v>890</v>
          </cell>
          <cell r="G9830" t="str">
            <v>Mayuge District</v>
          </cell>
          <cell r="H9830" t="str">
            <v>ST. JOSEPH BUKOBA  P.S</v>
          </cell>
          <cell r="I9830" t="str">
            <v>active</v>
          </cell>
          <cell r="J9830" t="str">
            <v>Kityerera Subcounty</v>
          </cell>
          <cell r="K9830" t="str">
            <v>Schools</v>
          </cell>
          <cell r="L9830" t="str">
            <v>Primary school</v>
          </cell>
          <cell r="M9830">
            <v>523867</v>
          </cell>
        </row>
        <row r="9831">
          <cell r="E9831">
            <v>241645</v>
          </cell>
          <cell r="F9831">
            <v>890</v>
          </cell>
          <cell r="G9831" t="str">
            <v>Mayuge District</v>
          </cell>
          <cell r="H9831" t="str">
            <v>ST. JOSEPH P.S KABUKI</v>
          </cell>
          <cell r="I9831" t="str">
            <v>active</v>
          </cell>
          <cell r="J9831" t="str">
            <v>Bukatube Subcounty</v>
          </cell>
          <cell r="K9831" t="str">
            <v>Schools</v>
          </cell>
          <cell r="L9831" t="str">
            <v>Primary school</v>
          </cell>
          <cell r="M9831">
            <v>523868</v>
          </cell>
        </row>
        <row r="9832">
          <cell r="E9832">
            <v>241695</v>
          </cell>
          <cell r="F9832">
            <v>890</v>
          </cell>
          <cell r="G9832" t="str">
            <v>Mayuge District</v>
          </cell>
          <cell r="H9832" t="str">
            <v>ST. MARY S P.S</v>
          </cell>
          <cell r="I9832" t="str">
            <v>active</v>
          </cell>
          <cell r="J9832" t="str">
            <v>Kityerera Subcounty</v>
          </cell>
          <cell r="K9832" t="str">
            <v>Schools</v>
          </cell>
          <cell r="L9832" t="str">
            <v>Primary school</v>
          </cell>
          <cell r="M9832">
            <v>529657</v>
          </cell>
        </row>
        <row r="9833">
          <cell r="E9833">
            <v>241743</v>
          </cell>
          <cell r="F9833">
            <v>890</v>
          </cell>
          <cell r="G9833" t="str">
            <v>Mayuge District</v>
          </cell>
          <cell r="H9833" t="str">
            <v>ST. PETER S WANDAGO P.S</v>
          </cell>
          <cell r="I9833" t="str">
            <v>active</v>
          </cell>
          <cell r="J9833" t="str">
            <v>N/A</v>
          </cell>
          <cell r="K9833" t="str">
            <v>Schools</v>
          </cell>
          <cell r="L9833" t="str">
            <v>Primary school</v>
          </cell>
          <cell r="M9833">
            <v>529658</v>
          </cell>
        </row>
        <row r="9834">
          <cell r="E9834">
            <v>241742</v>
          </cell>
          <cell r="F9834">
            <v>890</v>
          </cell>
          <cell r="G9834" t="str">
            <v>Mayuge District</v>
          </cell>
          <cell r="H9834" t="str">
            <v>WABULUNGU P.S.</v>
          </cell>
          <cell r="I9834" t="str">
            <v>active</v>
          </cell>
          <cell r="J9834" t="str">
            <v>Magamaga Town Council</v>
          </cell>
          <cell r="K9834" t="str">
            <v>Schools</v>
          </cell>
          <cell r="L9834" t="str">
            <v>Primary school</v>
          </cell>
          <cell r="M9834">
            <v>523871</v>
          </cell>
        </row>
        <row r="9835">
          <cell r="E9835">
            <v>251359</v>
          </cell>
          <cell r="F9835">
            <v>890</v>
          </cell>
          <cell r="G9835" t="str">
            <v>Mayuge District</v>
          </cell>
          <cell r="H9835" t="str">
            <v>WAITAMBOGWE S.S</v>
          </cell>
          <cell r="I9835" t="str">
            <v>active</v>
          </cell>
          <cell r="J9835" t="str">
            <v>Wairasa Subcounty</v>
          </cell>
          <cell r="K9835" t="str">
            <v>Schools</v>
          </cell>
          <cell r="L9835" t="str">
            <v>Secondary school</v>
          </cell>
          <cell r="M9835">
            <v>533639</v>
          </cell>
        </row>
        <row r="9836">
          <cell r="E9836">
            <v>241688</v>
          </cell>
          <cell r="F9836">
            <v>890</v>
          </cell>
          <cell r="G9836" t="str">
            <v>Mayuge District</v>
          </cell>
          <cell r="H9836" t="str">
            <v>WALUKUBA P.S.</v>
          </cell>
          <cell r="I9836" t="str">
            <v>active</v>
          </cell>
          <cell r="J9836" t="str">
            <v>Kigandalo Subcounty</v>
          </cell>
          <cell r="K9836" t="str">
            <v>Schools</v>
          </cell>
          <cell r="L9836" t="str">
            <v>Primary school</v>
          </cell>
          <cell r="M9836">
            <v>548891</v>
          </cell>
        </row>
        <row r="9837">
          <cell r="E9837">
            <v>241653</v>
          </cell>
          <cell r="F9837">
            <v>890</v>
          </cell>
          <cell r="G9837" t="str">
            <v>Mayuge District</v>
          </cell>
          <cell r="H9837" t="str">
            <v>WAMBETE P.S.</v>
          </cell>
          <cell r="I9837" t="str">
            <v>active</v>
          </cell>
          <cell r="J9837" t="str">
            <v>Busakira Subcounty</v>
          </cell>
          <cell r="K9837" t="str">
            <v>Schools</v>
          </cell>
          <cell r="L9837" t="str">
            <v>Primary school</v>
          </cell>
          <cell r="M9837">
            <v>523872</v>
          </cell>
        </row>
        <row r="9838">
          <cell r="E9838">
            <v>241729</v>
          </cell>
          <cell r="F9838">
            <v>890</v>
          </cell>
          <cell r="G9838" t="str">
            <v>Mayuge District</v>
          </cell>
          <cell r="H9838" t="str">
            <v>WAMULONGO P.S.</v>
          </cell>
          <cell r="I9838" t="str">
            <v>active</v>
          </cell>
          <cell r="J9838" t="str">
            <v>Mpungwe Subcounty</v>
          </cell>
          <cell r="K9838" t="str">
            <v>Schools</v>
          </cell>
          <cell r="L9838" t="str">
            <v>Primary school</v>
          </cell>
          <cell r="M9838">
            <v>529659</v>
          </cell>
        </row>
        <row r="9839">
          <cell r="E9839">
            <v>241707</v>
          </cell>
          <cell r="F9839">
            <v>890</v>
          </cell>
          <cell r="G9839" t="str">
            <v>Mayuge District</v>
          </cell>
          <cell r="H9839" t="str">
            <v>WANDEGEYA P.S.</v>
          </cell>
          <cell r="I9839" t="str">
            <v>active</v>
          </cell>
          <cell r="J9839" t="str">
            <v>Kityerera Subcounty</v>
          </cell>
          <cell r="K9839" t="str">
            <v>Schools</v>
          </cell>
          <cell r="L9839" t="str">
            <v>Primary school</v>
          </cell>
          <cell r="M9839">
            <v>548640</v>
          </cell>
        </row>
        <row r="9840">
          <cell r="E9840">
            <v>251368</v>
          </cell>
          <cell r="F9840">
            <v>890</v>
          </cell>
          <cell r="G9840" t="str">
            <v>Mayuge District</v>
          </cell>
          <cell r="H9840" t="str">
            <v>WANTE MUSLIM S.S</v>
          </cell>
          <cell r="I9840" t="str">
            <v>active</v>
          </cell>
          <cell r="J9840" t="str">
            <v>Buwaaya Subcounty</v>
          </cell>
          <cell r="K9840" t="str">
            <v>Schools</v>
          </cell>
          <cell r="L9840" t="str">
            <v>Secondary school</v>
          </cell>
          <cell r="M9840">
            <v>54196</v>
          </cell>
        </row>
        <row r="9841">
          <cell r="E9841">
            <v>241665</v>
          </cell>
          <cell r="F9841">
            <v>890</v>
          </cell>
          <cell r="G9841" t="str">
            <v>Mayuge District</v>
          </cell>
          <cell r="H9841" t="str">
            <v>Wante P.S.</v>
          </cell>
          <cell r="I9841" t="str">
            <v>active</v>
          </cell>
          <cell r="J9841" t="str">
            <v>Imanyiro Subcounty</v>
          </cell>
          <cell r="K9841" t="str">
            <v>Schools</v>
          </cell>
          <cell r="L9841" t="str">
            <v>Primary school</v>
          </cell>
          <cell r="M9841">
            <v>523873</v>
          </cell>
        </row>
        <row r="9842">
          <cell r="E9842">
            <v>272978</v>
          </cell>
          <cell r="F9842">
            <v>891</v>
          </cell>
          <cell r="G9842" t="str">
            <v>Mbale District</v>
          </cell>
          <cell r="H9842" t="str">
            <v>BUBENSTYE SEED SCHOOL</v>
          </cell>
          <cell r="I9842" t="str">
            <v>active</v>
          </cell>
          <cell r="J9842" t="str">
            <v>Wanale Subcounty</v>
          </cell>
          <cell r="K9842" t="str">
            <v>Schools</v>
          </cell>
          <cell r="L9842" t="str">
            <v>Secondary school</v>
          </cell>
        </row>
        <row r="9843">
          <cell r="E9843">
            <v>241843</v>
          </cell>
          <cell r="F9843">
            <v>891</v>
          </cell>
          <cell r="G9843" t="str">
            <v>Mbale District</v>
          </cell>
          <cell r="H9843" t="str">
            <v>BUBENTSYE P.S.</v>
          </cell>
          <cell r="I9843" t="str">
            <v>active</v>
          </cell>
          <cell r="J9843" t="str">
            <v>Wanale Subcounty</v>
          </cell>
          <cell r="K9843" t="str">
            <v>Schools</v>
          </cell>
          <cell r="L9843" t="str">
            <v>Primary school</v>
          </cell>
          <cell r="M9843">
            <v>523874</v>
          </cell>
        </row>
        <row r="9844">
          <cell r="E9844">
            <v>241783</v>
          </cell>
          <cell r="F9844">
            <v>891</v>
          </cell>
          <cell r="G9844" t="str">
            <v>Mbale District</v>
          </cell>
          <cell r="H9844" t="str">
            <v>BUBIRABI P.S.</v>
          </cell>
          <cell r="I9844" t="str">
            <v>active</v>
          </cell>
          <cell r="J9844" t="str">
            <v>Bungokho Subcounty</v>
          </cell>
          <cell r="K9844" t="str">
            <v>Schools</v>
          </cell>
          <cell r="L9844" t="str">
            <v>Primary school</v>
          </cell>
          <cell r="M9844">
            <v>523875</v>
          </cell>
        </row>
        <row r="9845">
          <cell r="E9845">
            <v>241744</v>
          </cell>
          <cell r="F9845">
            <v>891</v>
          </cell>
          <cell r="G9845" t="str">
            <v>Mbale District</v>
          </cell>
          <cell r="H9845" t="str">
            <v>BUBYANGU</v>
          </cell>
          <cell r="I9845" t="str">
            <v>active</v>
          </cell>
          <cell r="J9845" t="str">
            <v>Bubyangu Subcounty</v>
          </cell>
          <cell r="K9845" t="str">
            <v>Schools</v>
          </cell>
          <cell r="L9845" t="str">
            <v>Primary school</v>
          </cell>
          <cell r="M9845">
            <v>529661</v>
          </cell>
        </row>
        <row r="9846">
          <cell r="E9846">
            <v>251385</v>
          </cell>
          <cell r="F9846">
            <v>891</v>
          </cell>
          <cell r="G9846" t="str">
            <v>Mbale District</v>
          </cell>
          <cell r="H9846" t="str">
            <v>BUBYANGU SS</v>
          </cell>
          <cell r="I9846" t="str">
            <v>active</v>
          </cell>
          <cell r="J9846" t="str">
            <v>Bubyangu Subcounty</v>
          </cell>
          <cell r="K9846" t="str">
            <v>Schools</v>
          </cell>
          <cell r="L9846" t="str">
            <v>Secondary school</v>
          </cell>
          <cell r="M9846">
            <v>533666</v>
          </cell>
        </row>
        <row r="9847">
          <cell r="E9847">
            <v>241748</v>
          </cell>
          <cell r="F9847">
            <v>891</v>
          </cell>
          <cell r="G9847" t="str">
            <v>Mbale District</v>
          </cell>
          <cell r="H9847" t="str">
            <v>BUDWALE P.S.</v>
          </cell>
          <cell r="I9847" t="str">
            <v>active</v>
          </cell>
          <cell r="J9847" t="str">
            <v>Budwale Subcounty</v>
          </cell>
          <cell r="K9847" t="str">
            <v>Schools</v>
          </cell>
          <cell r="L9847" t="str">
            <v>Primary school</v>
          </cell>
          <cell r="M9847">
            <v>523876</v>
          </cell>
        </row>
        <row r="9848">
          <cell r="E9848">
            <v>241790</v>
          </cell>
          <cell r="F9848">
            <v>891</v>
          </cell>
          <cell r="G9848" t="str">
            <v>Mbale District</v>
          </cell>
          <cell r="H9848" t="str">
            <v>BUFOOTO P.S.</v>
          </cell>
          <cell r="I9848" t="str">
            <v>active</v>
          </cell>
          <cell r="J9848" t="str">
            <v>Busano Subcounty</v>
          </cell>
          <cell r="K9848" t="str">
            <v>Schools</v>
          </cell>
          <cell r="L9848" t="str">
            <v>Primary school</v>
          </cell>
          <cell r="M9848">
            <v>523877</v>
          </cell>
        </row>
        <row r="9849">
          <cell r="E9849">
            <v>241804</v>
          </cell>
          <cell r="F9849">
            <v>891</v>
          </cell>
          <cell r="G9849" t="str">
            <v>Mbale District</v>
          </cell>
          <cell r="H9849" t="str">
            <v>BUFUKHULA P.S.</v>
          </cell>
          <cell r="I9849" t="str">
            <v>active</v>
          </cell>
          <cell r="J9849" t="str">
            <v>Busoba Subcounty</v>
          </cell>
          <cell r="K9849" t="str">
            <v>Schools</v>
          </cell>
          <cell r="L9849" t="str">
            <v>Primary school</v>
          </cell>
          <cell r="M9849">
            <v>523878</v>
          </cell>
        </row>
        <row r="9850">
          <cell r="E9850">
            <v>241750</v>
          </cell>
          <cell r="F9850">
            <v>891</v>
          </cell>
          <cell r="G9850" t="str">
            <v>Mbale District</v>
          </cell>
          <cell r="H9850" t="str">
            <v>BUFUMBO P.S.</v>
          </cell>
          <cell r="I9850" t="str">
            <v>active</v>
          </cell>
          <cell r="J9850" t="str">
            <v>Bufumbo Subcounty</v>
          </cell>
          <cell r="K9850" t="str">
            <v>Schools</v>
          </cell>
          <cell r="L9850" t="str">
            <v>Primary school</v>
          </cell>
          <cell r="M9850">
            <v>529662</v>
          </cell>
        </row>
        <row r="9851">
          <cell r="E9851">
            <v>251387</v>
          </cell>
          <cell r="F9851">
            <v>891</v>
          </cell>
          <cell r="G9851" t="str">
            <v>Mbale District</v>
          </cell>
          <cell r="H9851" t="str">
            <v>BUFUMBO SEC.SCH.</v>
          </cell>
          <cell r="I9851" t="str">
            <v>active</v>
          </cell>
          <cell r="J9851" t="str">
            <v>Bufumbo Subcounty</v>
          </cell>
          <cell r="K9851" t="str">
            <v>Schools</v>
          </cell>
          <cell r="L9851" t="str">
            <v>Secondary school</v>
          </cell>
          <cell r="M9851">
            <v>54198</v>
          </cell>
        </row>
        <row r="9852">
          <cell r="E9852">
            <v>251393</v>
          </cell>
          <cell r="F9852">
            <v>891</v>
          </cell>
          <cell r="G9852" t="str">
            <v>Mbale District</v>
          </cell>
          <cell r="H9852" t="str">
            <v>BUGEMA COMPREHENSIVE SEC.SCH</v>
          </cell>
          <cell r="I9852" t="str">
            <v>active</v>
          </cell>
          <cell r="J9852" t="str">
            <v>Bumbobi Subcounty</v>
          </cell>
          <cell r="K9852" t="str">
            <v>Schools</v>
          </cell>
          <cell r="L9852" t="str">
            <v>Secondary school</v>
          </cell>
          <cell r="M9852">
            <v>533657</v>
          </cell>
        </row>
        <row r="9853">
          <cell r="E9853">
            <v>251382</v>
          </cell>
          <cell r="F9853">
            <v>891</v>
          </cell>
          <cell r="G9853" t="str">
            <v>Mbale District</v>
          </cell>
          <cell r="H9853" t="str">
            <v>BUGISU PROG. SS</v>
          </cell>
          <cell r="I9853" t="str">
            <v>deactivated</v>
          </cell>
          <cell r="J9853" t="str">
            <v>N/A</v>
          </cell>
          <cell r="K9853" t="str">
            <v>Schools</v>
          </cell>
          <cell r="L9853" t="str">
            <v>Secondary school</v>
          </cell>
          <cell r="M9853">
            <v>56243</v>
          </cell>
        </row>
        <row r="9854">
          <cell r="E9854">
            <v>241776</v>
          </cell>
          <cell r="F9854">
            <v>891</v>
          </cell>
          <cell r="G9854" t="str">
            <v>Mbale District</v>
          </cell>
          <cell r="H9854" t="str">
            <v>BUKAYA P.S.</v>
          </cell>
          <cell r="I9854" t="str">
            <v>active</v>
          </cell>
          <cell r="J9854" t="str">
            <v>Bumasikye Subcounty</v>
          </cell>
          <cell r="K9854" t="str">
            <v>Schools</v>
          </cell>
          <cell r="L9854" t="str">
            <v>Primary school</v>
          </cell>
          <cell r="M9854">
            <v>527441</v>
          </cell>
        </row>
        <row r="9855">
          <cell r="E9855">
            <v>241757</v>
          </cell>
          <cell r="F9855">
            <v>891</v>
          </cell>
          <cell r="G9855" t="str">
            <v>Mbale District</v>
          </cell>
          <cell r="H9855" t="str">
            <v>BUKHAKOSI P/S</v>
          </cell>
          <cell r="I9855" t="str">
            <v>active</v>
          </cell>
          <cell r="J9855" t="str">
            <v>Bukhiende Subcounty</v>
          </cell>
          <cell r="K9855" t="str">
            <v>Schools</v>
          </cell>
          <cell r="L9855" t="str">
            <v>Primary school</v>
          </cell>
          <cell r="M9855">
            <v>523881</v>
          </cell>
        </row>
        <row r="9856">
          <cell r="E9856">
            <v>241773</v>
          </cell>
          <cell r="F9856">
            <v>891</v>
          </cell>
          <cell r="G9856" t="str">
            <v>Mbale District</v>
          </cell>
          <cell r="H9856" t="str">
            <v>BUKHAMUNYU P.S</v>
          </cell>
          <cell r="I9856" t="str">
            <v>active</v>
          </cell>
          <cell r="J9856" t="str">
            <v>Bumasikye Subcounty</v>
          </cell>
          <cell r="K9856" t="str">
            <v>Schools</v>
          </cell>
          <cell r="L9856" t="str">
            <v>Primary school</v>
          </cell>
          <cell r="M9856">
            <v>523882</v>
          </cell>
        </row>
        <row r="9857">
          <cell r="E9857">
            <v>241791</v>
          </cell>
          <cell r="F9857">
            <v>891</v>
          </cell>
          <cell r="G9857" t="str">
            <v>Mbale District</v>
          </cell>
          <cell r="H9857" t="str">
            <v>BUKHANAKWA P.S.</v>
          </cell>
          <cell r="I9857" t="str">
            <v>active</v>
          </cell>
          <cell r="J9857" t="str">
            <v>Busano Subcounty</v>
          </cell>
          <cell r="K9857" t="str">
            <v>Schools</v>
          </cell>
          <cell r="L9857" t="str">
            <v>Primary school</v>
          </cell>
          <cell r="M9857">
            <v>529663</v>
          </cell>
        </row>
        <row r="9858">
          <cell r="E9858">
            <v>241844</v>
          </cell>
          <cell r="F9858">
            <v>891</v>
          </cell>
          <cell r="G9858" t="str">
            <v>Mbale District</v>
          </cell>
          <cell r="H9858" t="str">
            <v>BUKHOOBA P.S.</v>
          </cell>
          <cell r="I9858" t="str">
            <v>active</v>
          </cell>
          <cell r="J9858" t="str">
            <v>Wanale Subcounty</v>
          </cell>
          <cell r="K9858" t="str">
            <v>Schools</v>
          </cell>
          <cell r="L9858" t="str">
            <v>Primary school</v>
          </cell>
          <cell r="M9858">
            <v>523883</v>
          </cell>
        </row>
        <row r="9859">
          <cell r="E9859">
            <v>241777</v>
          </cell>
          <cell r="F9859">
            <v>891</v>
          </cell>
          <cell r="G9859" t="str">
            <v>Mbale District</v>
          </cell>
          <cell r="H9859" t="str">
            <v>BUKHUMWA</v>
          </cell>
          <cell r="I9859" t="str">
            <v>active</v>
          </cell>
          <cell r="J9859" t="str">
            <v>Bumbobi Subcounty</v>
          </cell>
          <cell r="K9859" t="str">
            <v>Schools</v>
          </cell>
          <cell r="L9859" t="str">
            <v>Primary school</v>
          </cell>
          <cell r="M9859">
            <v>523884</v>
          </cell>
        </row>
        <row r="9860">
          <cell r="E9860">
            <v>241746</v>
          </cell>
          <cell r="F9860">
            <v>891</v>
          </cell>
          <cell r="G9860" t="str">
            <v>Mbale District</v>
          </cell>
          <cell r="H9860" t="str">
            <v>BUKIKOSO P/S</v>
          </cell>
          <cell r="I9860" t="str">
            <v>active</v>
          </cell>
          <cell r="J9860" t="str">
            <v>Bubyangu Subcounty</v>
          </cell>
          <cell r="K9860" t="str">
            <v>Schools</v>
          </cell>
          <cell r="L9860" t="str">
            <v>Primary school</v>
          </cell>
          <cell r="M9860">
            <v>523885</v>
          </cell>
        </row>
        <row r="9861">
          <cell r="E9861">
            <v>241749</v>
          </cell>
          <cell r="F9861">
            <v>891</v>
          </cell>
          <cell r="G9861" t="str">
            <v>Mbale District</v>
          </cell>
          <cell r="H9861" t="str">
            <v>BUKINGALA P.S.</v>
          </cell>
          <cell r="I9861" t="str">
            <v>active</v>
          </cell>
          <cell r="J9861" t="str">
            <v>Budwale Subcounty</v>
          </cell>
          <cell r="K9861" t="str">
            <v>Schools</v>
          </cell>
          <cell r="L9861" t="str">
            <v>Primary school</v>
          </cell>
          <cell r="M9861">
            <v>529664</v>
          </cell>
        </row>
        <row r="9862">
          <cell r="E9862">
            <v>241745</v>
          </cell>
          <cell r="F9862">
            <v>891</v>
          </cell>
          <cell r="G9862" t="str">
            <v>Mbale District</v>
          </cell>
          <cell r="H9862" t="str">
            <v>BUMADANDA P/S</v>
          </cell>
          <cell r="I9862" t="str">
            <v>active</v>
          </cell>
          <cell r="J9862" t="str">
            <v>Bubyangu Subcounty</v>
          </cell>
          <cell r="K9862" t="str">
            <v>Schools</v>
          </cell>
          <cell r="L9862" t="str">
            <v>Primary school</v>
          </cell>
          <cell r="M9862">
            <v>523887</v>
          </cell>
        </row>
        <row r="9863">
          <cell r="E9863">
            <v>241786</v>
          </cell>
          <cell r="F9863">
            <v>891</v>
          </cell>
          <cell r="G9863" t="str">
            <v>Mbale District</v>
          </cell>
          <cell r="H9863" t="str">
            <v>BUMAGENI ARMY P.S.</v>
          </cell>
          <cell r="I9863" t="str">
            <v>active</v>
          </cell>
          <cell r="J9863" t="str">
            <v>Bungokho Subcounty</v>
          </cell>
          <cell r="K9863" t="str">
            <v>Schools</v>
          </cell>
          <cell r="L9863" t="str">
            <v>Primary school</v>
          </cell>
          <cell r="M9863">
            <v>523760</v>
          </cell>
        </row>
        <row r="9864">
          <cell r="E9864">
            <v>241761</v>
          </cell>
          <cell r="F9864">
            <v>891</v>
          </cell>
          <cell r="G9864" t="str">
            <v>Mbale District</v>
          </cell>
          <cell r="H9864" t="str">
            <v>BUMALIRO P/S</v>
          </cell>
          <cell r="I9864" t="str">
            <v>active</v>
          </cell>
          <cell r="J9864" t="str">
            <v>Bukhiende Subcounty</v>
          </cell>
          <cell r="K9864" t="str">
            <v>Schools</v>
          </cell>
          <cell r="L9864" t="str">
            <v>Primary school</v>
          </cell>
          <cell r="M9864">
            <v>523761</v>
          </cell>
        </row>
        <row r="9865">
          <cell r="E9865">
            <v>241771</v>
          </cell>
          <cell r="F9865">
            <v>891</v>
          </cell>
          <cell r="G9865" t="str">
            <v>Mbale District</v>
          </cell>
          <cell r="H9865" t="str">
            <v>BUMASIKYE P/S</v>
          </cell>
          <cell r="I9865" t="str">
            <v>active</v>
          </cell>
          <cell r="J9865" t="str">
            <v>Bumasikye Subcounty</v>
          </cell>
          <cell r="K9865" t="str">
            <v>Schools</v>
          </cell>
          <cell r="L9865" t="str">
            <v>Primary school</v>
          </cell>
          <cell r="M9865">
            <v>523763</v>
          </cell>
        </row>
        <row r="9866">
          <cell r="E9866">
            <v>241778</v>
          </cell>
          <cell r="F9866">
            <v>891</v>
          </cell>
          <cell r="G9866" t="str">
            <v>Mbale District</v>
          </cell>
          <cell r="H9866" t="str">
            <v>BUMBOBI P.S.</v>
          </cell>
          <cell r="I9866" t="str">
            <v>active</v>
          </cell>
          <cell r="J9866" t="str">
            <v>Bumbobi Subcounty</v>
          </cell>
          <cell r="K9866" t="str">
            <v>Schools</v>
          </cell>
          <cell r="L9866" t="str">
            <v>Primary school</v>
          </cell>
          <cell r="M9866">
            <v>523764</v>
          </cell>
        </row>
        <row r="9867">
          <cell r="E9867">
            <v>241774</v>
          </cell>
          <cell r="F9867">
            <v>891</v>
          </cell>
          <cell r="G9867" t="str">
            <v>Mbale District</v>
          </cell>
          <cell r="H9867" t="str">
            <v>BUMWERU P.S</v>
          </cell>
          <cell r="I9867" t="str">
            <v>active</v>
          </cell>
          <cell r="J9867" t="str">
            <v>Bumasikye Subcounty</v>
          </cell>
          <cell r="K9867" t="str">
            <v>Schools</v>
          </cell>
          <cell r="L9867" t="str">
            <v>Primary school</v>
          </cell>
          <cell r="M9867">
            <v>523767</v>
          </cell>
        </row>
        <row r="9868">
          <cell r="E9868">
            <v>241847</v>
          </cell>
          <cell r="F9868">
            <v>891</v>
          </cell>
          <cell r="G9868" t="str">
            <v>Mbale District</v>
          </cell>
          <cell r="H9868" t="str">
            <v>BUNABUBULO P.S.</v>
          </cell>
          <cell r="I9868" t="str">
            <v>active</v>
          </cell>
          <cell r="J9868" t="str">
            <v>Wanale Subcounty</v>
          </cell>
          <cell r="K9868" t="str">
            <v>Schools</v>
          </cell>
          <cell r="L9868" t="str">
            <v>Primary school</v>
          </cell>
          <cell r="M9868">
            <v>523768</v>
          </cell>
        </row>
        <row r="9869">
          <cell r="E9869">
            <v>241799</v>
          </cell>
          <cell r="F9869">
            <v>891</v>
          </cell>
          <cell r="G9869" t="str">
            <v>Mbale District</v>
          </cell>
          <cell r="H9869" t="str">
            <v>BUNAMBUTYE</v>
          </cell>
          <cell r="I9869" t="str">
            <v>active</v>
          </cell>
          <cell r="J9869" t="str">
            <v>Bumasikye Subcounty</v>
          </cell>
          <cell r="K9869" t="str">
            <v>Schools</v>
          </cell>
          <cell r="L9869" t="str">
            <v>Primary school</v>
          </cell>
          <cell r="M9869">
            <v>523769</v>
          </cell>
        </row>
        <row r="9870">
          <cell r="E9870">
            <v>241805</v>
          </cell>
          <cell r="F9870">
            <v>891</v>
          </cell>
          <cell r="G9870" t="str">
            <v>Mbale District</v>
          </cell>
          <cell r="H9870" t="str">
            <v>BUNANIMI P.S.</v>
          </cell>
          <cell r="I9870" t="str">
            <v>active</v>
          </cell>
          <cell r="J9870" t="str">
            <v>Busoba Subcounty</v>
          </cell>
          <cell r="K9870" t="str">
            <v>Schools</v>
          </cell>
          <cell r="L9870" t="str">
            <v>Primary school</v>
          </cell>
          <cell r="M9870">
            <v>523770</v>
          </cell>
        </row>
        <row r="9871">
          <cell r="E9871">
            <v>241845</v>
          </cell>
          <cell r="F9871">
            <v>891</v>
          </cell>
          <cell r="G9871" t="str">
            <v>Mbale District</v>
          </cell>
          <cell r="H9871" t="str">
            <v>BUNAWIIRE P.S.</v>
          </cell>
          <cell r="I9871" t="str">
            <v>active</v>
          </cell>
          <cell r="J9871" t="str">
            <v>Wanale Subcounty</v>
          </cell>
          <cell r="K9871" t="str">
            <v>Schools</v>
          </cell>
          <cell r="L9871" t="str">
            <v>Primary school</v>
          </cell>
          <cell r="M9871">
            <v>523771</v>
          </cell>
        </row>
        <row r="9872">
          <cell r="E9872">
            <v>256683</v>
          </cell>
          <cell r="F9872">
            <v>891</v>
          </cell>
          <cell r="G9872" t="str">
            <v>Mbale District</v>
          </cell>
          <cell r="H9872" t="str">
            <v>BUNGOKHO RURAL DEVELOPMENT CENTRE</v>
          </cell>
          <cell r="I9872" t="str">
            <v>active</v>
          </cell>
          <cell r="J9872" t="str">
            <v>N/A</v>
          </cell>
          <cell r="K9872" t="str">
            <v>Schools</v>
          </cell>
          <cell r="L9872" t="str">
            <v>Tertiary institution</v>
          </cell>
          <cell r="M9872">
            <v>534501</v>
          </cell>
        </row>
        <row r="9873">
          <cell r="E9873">
            <v>251391</v>
          </cell>
          <cell r="F9873">
            <v>891</v>
          </cell>
          <cell r="G9873" t="str">
            <v>Mbale District</v>
          </cell>
          <cell r="H9873" t="str">
            <v>BUNGOKHO SEC.SCH</v>
          </cell>
          <cell r="I9873" t="str">
            <v>active</v>
          </cell>
          <cell r="J9873" t="str">
            <v>Bukhiende Subcounty</v>
          </cell>
          <cell r="K9873" t="str">
            <v>Schools</v>
          </cell>
          <cell r="L9873" t="str">
            <v>Secondary school</v>
          </cell>
          <cell r="M9873">
            <v>534129</v>
          </cell>
        </row>
        <row r="9874">
          <cell r="E9874">
            <v>241762</v>
          </cell>
          <cell r="F9874">
            <v>891</v>
          </cell>
          <cell r="G9874" t="str">
            <v>Mbale District</v>
          </cell>
          <cell r="H9874" t="str">
            <v>BURUKURU P.S</v>
          </cell>
          <cell r="I9874" t="str">
            <v>active</v>
          </cell>
          <cell r="J9874" t="str">
            <v>Bukhiende Subcounty</v>
          </cell>
          <cell r="K9874" t="str">
            <v>Schools</v>
          </cell>
          <cell r="L9874" t="str">
            <v>Primary school</v>
          </cell>
          <cell r="M9874">
            <v>529816</v>
          </cell>
        </row>
        <row r="9875">
          <cell r="E9875">
            <v>241794</v>
          </cell>
          <cell r="F9875">
            <v>891</v>
          </cell>
          <cell r="G9875" t="str">
            <v>Mbale District</v>
          </cell>
          <cell r="H9875" t="str">
            <v>BUSABULO P.S.</v>
          </cell>
          <cell r="I9875" t="str">
            <v>active</v>
          </cell>
          <cell r="J9875" t="str">
            <v>Busano Subcounty</v>
          </cell>
          <cell r="K9875" t="str">
            <v>Schools</v>
          </cell>
          <cell r="L9875" t="str">
            <v>Primary school</v>
          </cell>
          <cell r="M9875">
            <v>523772</v>
          </cell>
        </row>
        <row r="9876">
          <cell r="E9876">
            <v>241795</v>
          </cell>
          <cell r="F9876">
            <v>891</v>
          </cell>
          <cell r="G9876" t="str">
            <v>Mbale District</v>
          </cell>
          <cell r="H9876" t="str">
            <v>BUSANO P.S.</v>
          </cell>
          <cell r="I9876" t="str">
            <v>active</v>
          </cell>
          <cell r="J9876" t="str">
            <v>Busano Subcounty</v>
          </cell>
          <cell r="K9876" t="str">
            <v>Schools</v>
          </cell>
          <cell r="L9876" t="str">
            <v>Primary school</v>
          </cell>
          <cell r="M9876">
            <v>529817</v>
          </cell>
        </row>
        <row r="9877">
          <cell r="E9877">
            <v>251394</v>
          </cell>
          <cell r="F9877">
            <v>891</v>
          </cell>
          <cell r="G9877" t="str">
            <v>Mbale District</v>
          </cell>
          <cell r="H9877" t="str">
            <v>BUSANO SEC .SCH</v>
          </cell>
          <cell r="I9877" t="str">
            <v>active</v>
          </cell>
          <cell r="J9877" t="str">
            <v>Busano Subcounty</v>
          </cell>
          <cell r="K9877" t="str">
            <v>Schools</v>
          </cell>
          <cell r="L9877" t="str">
            <v>Secondary school</v>
          </cell>
          <cell r="M9877">
            <v>534130</v>
          </cell>
        </row>
        <row r="9878">
          <cell r="E9878">
            <v>241784</v>
          </cell>
          <cell r="F9878">
            <v>891</v>
          </cell>
          <cell r="G9878" t="str">
            <v>Mbale District</v>
          </cell>
          <cell r="H9878" t="str">
            <v>BUSHIKORI P.S.</v>
          </cell>
          <cell r="I9878" t="str">
            <v>active</v>
          </cell>
          <cell r="J9878" t="str">
            <v>Bungokho Subcounty</v>
          </cell>
          <cell r="K9878" t="str">
            <v>Schools</v>
          </cell>
          <cell r="L9878" t="str">
            <v>Primary school</v>
          </cell>
          <cell r="M9878">
            <v>523774</v>
          </cell>
        </row>
        <row r="9879">
          <cell r="E9879">
            <v>241846</v>
          </cell>
          <cell r="F9879">
            <v>891</v>
          </cell>
          <cell r="G9879" t="str">
            <v>Mbale District</v>
          </cell>
          <cell r="H9879" t="str">
            <v>BUSHIUYO P.S.</v>
          </cell>
          <cell r="I9879" t="str">
            <v>active</v>
          </cell>
          <cell r="J9879" t="str">
            <v>Wanale Subcounty</v>
          </cell>
          <cell r="K9879" t="str">
            <v>Schools</v>
          </cell>
          <cell r="L9879" t="str">
            <v>Primary school</v>
          </cell>
          <cell r="M9879">
            <v>523775</v>
          </cell>
        </row>
        <row r="9880">
          <cell r="E9880">
            <v>251395</v>
          </cell>
          <cell r="F9880">
            <v>891</v>
          </cell>
          <cell r="G9880" t="str">
            <v>Mbale District</v>
          </cell>
          <cell r="H9880" t="str">
            <v>BUSIU CENTRAL COLLEGE</v>
          </cell>
          <cell r="I9880" t="str">
            <v>active</v>
          </cell>
          <cell r="J9880" t="str">
            <v>Bungokho Subcounty</v>
          </cell>
          <cell r="K9880" t="str">
            <v>Schools</v>
          </cell>
          <cell r="L9880" t="str">
            <v>Secondary school</v>
          </cell>
          <cell r="M9880">
            <v>56273</v>
          </cell>
        </row>
        <row r="9881">
          <cell r="E9881">
            <v>241796</v>
          </cell>
          <cell r="F9881">
            <v>891</v>
          </cell>
          <cell r="G9881" t="str">
            <v>Mbale District</v>
          </cell>
          <cell r="H9881" t="str">
            <v>BUSIU P.S.</v>
          </cell>
          <cell r="I9881" t="str">
            <v>active</v>
          </cell>
          <cell r="J9881" t="str">
            <v>Busiu Subcounty</v>
          </cell>
          <cell r="K9881" t="str">
            <v>Schools</v>
          </cell>
          <cell r="L9881" t="str">
            <v>Primary school</v>
          </cell>
          <cell r="M9881">
            <v>529818</v>
          </cell>
        </row>
        <row r="9882">
          <cell r="E9882">
            <v>251396</v>
          </cell>
          <cell r="F9882">
            <v>891</v>
          </cell>
          <cell r="G9882" t="str">
            <v>Mbale District</v>
          </cell>
          <cell r="H9882" t="str">
            <v>BUSIU SEC.SCH.</v>
          </cell>
          <cell r="I9882" t="str">
            <v>active</v>
          </cell>
          <cell r="J9882" t="str">
            <v>Bungokho Subcounty</v>
          </cell>
          <cell r="K9882" t="str">
            <v>Schools</v>
          </cell>
          <cell r="L9882" t="str">
            <v>Secondary school</v>
          </cell>
          <cell r="M9882">
            <v>533658</v>
          </cell>
        </row>
        <row r="9883">
          <cell r="E9883">
            <v>241803</v>
          </cell>
          <cell r="F9883">
            <v>891</v>
          </cell>
          <cell r="G9883" t="str">
            <v>Mbale District</v>
          </cell>
          <cell r="H9883" t="str">
            <v>BUSOBA P.S.</v>
          </cell>
          <cell r="I9883" t="str">
            <v>active</v>
          </cell>
          <cell r="J9883" t="str">
            <v>Busoba Subcounty</v>
          </cell>
          <cell r="K9883" t="str">
            <v>Schools</v>
          </cell>
          <cell r="L9883" t="str">
            <v>Primary school</v>
          </cell>
          <cell r="M9883">
            <v>523777</v>
          </cell>
        </row>
        <row r="9884">
          <cell r="E9884">
            <v>241792</v>
          </cell>
          <cell r="F9884">
            <v>891</v>
          </cell>
          <cell r="G9884" t="str">
            <v>Mbale District</v>
          </cell>
          <cell r="H9884" t="str">
            <v>BUTSONGOLA P.S.</v>
          </cell>
          <cell r="I9884" t="str">
            <v>active</v>
          </cell>
          <cell r="J9884" t="str">
            <v>Busano Subcounty</v>
          </cell>
          <cell r="K9884" t="str">
            <v>Schools</v>
          </cell>
          <cell r="L9884" t="str">
            <v>Primary school</v>
          </cell>
          <cell r="M9884">
            <v>523778</v>
          </cell>
        </row>
        <row r="9885">
          <cell r="E9885">
            <v>241793</v>
          </cell>
          <cell r="F9885">
            <v>891</v>
          </cell>
          <cell r="G9885" t="str">
            <v>Mbale District</v>
          </cell>
          <cell r="H9885" t="str">
            <v>BUWANGWA P.S.</v>
          </cell>
          <cell r="I9885" t="str">
            <v>active</v>
          </cell>
          <cell r="J9885" t="str">
            <v>Busano Subcounty</v>
          </cell>
          <cell r="K9885" t="str">
            <v>Schools</v>
          </cell>
          <cell r="L9885" t="str">
            <v>Primary school</v>
          </cell>
          <cell r="M9885">
            <v>523780</v>
          </cell>
        </row>
        <row r="9886">
          <cell r="E9886">
            <v>241752</v>
          </cell>
          <cell r="F9886">
            <v>891</v>
          </cell>
          <cell r="G9886" t="str">
            <v>Mbale District</v>
          </cell>
          <cell r="H9886" t="str">
            <v>BUZALANGIZO P.S.</v>
          </cell>
          <cell r="I9886" t="str">
            <v>active</v>
          </cell>
          <cell r="J9886" t="str">
            <v>Bufumbo Subcounty</v>
          </cell>
          <cell r="K9886" t="str">
            <v>Schools</v>
          </cell>
          <cell r="L9886" t="str">
            <v>Primary school</v>
          </cell>
          <cell r="M9886">
            <v>529820</v>
          </cell>
        </row>
        <row r="9887">
          <cell r="E9887">
            <v>241751</v>
          </cell>
          <cell r="F9887">
            <v>891</v>
          </cell>
          <cell r="G9887" t="str">
            <v>Mbale District</v>
          </cell>
          <cell r="H9887" t="str">
            <v>JEWA P/S</v>
          </cell>
          <cell r="I9887" t="str">
            <v>active</v>
          </cell>
          <cell r="J9887" t="str">
            <v>Bufumbo Subcounty</v>
          </cell>
          <cell r="K9887" t="str">
            <v>Schools</v>
          </cell>
          <cell r="L9887" t="str">
            <v>Primary school</v>
          </cell>
          <cell r="M9887">
            <v>523781</v>
          </cell>
        </row>
        <row r="9888">
          <cell r="E9888">
            <v>241753</v>
          </cell>
          <cell r="F9888">
            <v>891</v>
          </cell>
          <cell r="G9888" t="str">
            <v>Mbale District</v>
          </cell>
          <cell r="H9888" t="str">
            <v>KAAMA P/S</v>
          </cell>
          <cell r="I9888" t="str">
            <v>active</v>
          </cell>
          <cell r="J9888" t="str">
            <v>Bufumbo Subcounty</v>
          </cell>
          <cell r="K9888" t="str">
            <v>Schools</v>
          </cell>
          <cell r="L9888" t="str">
            <v>Primary school</v>
          </cell>
          <cell r="M9888">
            <v>523782</v>
          </cell>
        </row>
        <row r="9889">
          <cell r="E9889">
            <v>241787</v>
          </cell>
          <cell r="F9889">
            <v>891</v>
          </cell>
          <cell r="G9889" t="str">
            <v>Mbale District</v>
          </cell>
          <cell r="H9889" t="str">
            <v>KHAMOTO P.S.</v>
          </cell>
          <cell r="I9889" t="str">
            <v>active</v>
          </cell>
          <cell r="J9889" t="str">
            <v>Bungokho Subcounty</v>
          </cell>
          <cell r="K9889" t="str">
            <v>Schools</v>
          </cell>
          <cell r="L9889" t="str">
            <v>Primary school</v>
          </cell>
          <cell r="M9889">
            <v>523783</v>
          </cell>
        </row>
        <row r="9890">
          <cell r="E9890">
            <v>241747</v>
          </cell>
          <cell r="F9890">
            <v>891</v>
          </cell>
          <cell r="G9890" t="str">
            <v>Mbale District</v>
          </cell>
          <cell r="H9890" t="str">
            <v>KILAYI P/S</v>
          </cell>
          <cell r="I9890" t="str">
            <v>active</v>
          </cell>
          <cell r="J9890" t="str">
            <v>Bubyangu Subcounty</v>
          </cell>
          <cell r="K9890" t="str">
            <v>Schools</v>
          </cell>
          <cell r="L9890" t="str">
            <v>Primary school</v>
          </cell>
          <cell r="M9890">
            <v>529821</v>
          </cell>
        </row>
        <row r="9891">
          <cell r="E9891">
            <v>241797</v>
          </cell>
          <cell r="F9891">
            <v>891</v>
          </cell>
          <cell r="G9891" t="str">
            <v>Mbale District</v>
          </cell>
          <cell r="H9891" t="str">
            <v>Lumbuku P.S.</v>
          </cell>
          <cell r="I9891" t="str">
            <v>active</v>
          </cell>
          <cell r="J9891" t="str">
            <v>Busiu Subcounty</v>
          </cell>
          <cell r="K9891" t="str">
            <v>Schools</v>
          </cell>
          <cell r="L9891" t="str">
            <v>Primary school</v>
          </cell>
          <cell r="M9891">
            <v>529822</v>
          </cell>
        </row>
        <row r="9892">
          <cell r="E9892">
            <v>241800</v>
          </cell>
          <cell r="F9892">
            <v>891</v>
          </cell>
          <cell r="G9892" t="str">
            <v>Mbale District</v>
          </cell>
          <cell r="H9892" t="str">
            <v>LWABOBA P.S.</v>
          </cell>
          <cell r="I9892" t="str">
            <v>active</v>
          </cell>
          <cell r="J9892" t="str">
            <v>Busiu Subcounty</v>
          </cell>
          <cell r="K9892" t="str">
            <v>Schools</v>
          </cell>
          <cell r="L9892" t="str">
            <v>Primary school</v>
          </cell>
          <cell r="M9892">
            <v>523786</v>
          </cell>
        </row>
        <row r="9893">
          <cell r="E9893">
            <v>241785</v>
          </cell>
          <cell r="F9893">
            <v>891</v>
          </cell>
          <cell r="G9893" t="str">
            <v>Mbale District</v>
          </cell>
          <cell r="H9893" t="str">
            <v>LWALERA P.S.</v>
          </cell>
          <cell r="I9893" t="str">
            <v>active</v>
          </cell>
          <cell r="J9893" t="str">
            <v>Bungokho Subcounty</v>
          </cell>
          <cell r="K9893" t="str">
            <v>Schools</v>
          </cell>
          <cell r="L9893" t="str">
            <v>Primary school</v>
          </cell>
          <cell r="M9893">
            <v>523787</v>
          </cell>
        </row>
        <row r="9894">
          <cell r="E9894">
            <v>241788</v>
          </cell>
          <cell r="F9894">
            <v>891</v>
          </cell>
          <cell r="G9894" t="str">
            <v>Mbale District</v>
          </cell>
          <cell r="H9894" t="str">
            <v>LWAMBOGO P.S.</v>
          </cell>
          <cell r="I9894" t="str">
            <v>active</v>
          </cell>
          <cell r="J9894" t="str">
            <v>Bungokho Subcounty</v>
          </cell>
          <cell r="K9894" t="str">
            <v>Schools</v>
          </cell>
          <cell r="L9894" t="str">
            <v>Primary school</v>
          </cell>
          <cell r="M9894">
            <v>529823</v>
          </cell>
        </row>
        <row r="9895">
          <cell r="E9895">
            <v>241806</v>
          </cell>
          <cell r="F9895">
            <v>891</v>
          </cell>
          <cell r="G9895" t="str">
            <v>Mbale District</v>
          </cell>
          <cell r="H9895" t="str">
            <v>LWANGOLI P.S.</v>
          </cell>
          <cell r="I9895" t="str">
            <v>active</v>
          </cell>
          <cell r="J9895" t="str">
            <v>Busoba Subcounty</v>
          </cell>
          <cell r="K9895" t="str">
            <v>Schools</v>
          </cell>
          <cell r="L9895" t="str">
            <v>Primary school</v>
          </cell>
          <cell r="M9895">
            <v>523788</v>
          </cell>
        </row>
        <row r="9896">
          <cell r="E9896">
            <v>251384</v>
          </cell>
          <cell r="F9896">
            <v>891</v>
          </cell>
          <cell r="G9896" t="str">
            <v>Mbale District</v>
          </cell>
          <cell r="H9896" t="str">
            <v>MAHARISHI SS</v>
          </cell>
          <cell r="I9896" t="str">
            <v>deactivated</v>
          </cell>
          <cell r="J9896" t="str">
            <v>N/A</v>
          </cell>
          <cell r="K9896" t="str">
            <v>Schools</v>
          </cell>
          <cell r="L9896" t="str">
            <v>Secondary school</v>
          </cell>
          <cell r="M9896">
            <v>533662</v>
          </cell>
        </row>
        <row r="9897">
          <cell r="E9897">
            <v>251399</v>
          </cell>
          <cell r="F9897">
            <v>891</v>
          </cell>
          <cell r="G9897" t="str">
            <v>Mbale District</v>
          </cell>
          <cell r="H9897" t="str">
            <v>MAKHAI .S.S</v>
          </cell>
          <cell r="I9897" t="str">
            <v>active</v>
          </cell>
          <cell r="J9897" t="str">
            <v>Busiu Subcounty</v>
          </cell>
          <cell r="K9897" t="str">
            <v>Schools</v>
          </cell>
          <cell r="L9897" t="str">
            <v>Secondary school</v>
          </cell>
          <cell r="M9897">
            <v>533660</v>
          </cell>
        </row>
        <row r="9898">
          <cell r="E9898">
            <v>241807</v>
          </cell>
          <cell r="F9898">
            <v>891</v>
          </cell>
          <cell r="G9898" t="str">
            <v>Mbale District</v>
          </cell>
          <cell r="H9898" t="str">
            <v>MAKHAI P.S.</v>
          </cell>
          <cell r="I9898" t="str">
            <v>active</v>
          </cell>
          <cell r="J9898" t="str">
            <v>Busoba Subcounty</v>
          </cell>
          <cell r="K9898" t="str">
            <v>Schools</v>
          </cell>
          <cell r="L9898" t="str">
            <v>Primary school</v>
          </cell>
          <cell r="M9898">
            <v>113313</v>
          </cell>
        </row>
        <row r="9899">
          <cell r="E9899">
            <v>241798</v>
          </cell>
          <cell r="F9899">
            <v>891</v>
          </cell>
          <cell r="G9899" t="str">
            <v>Mbale District</v>
          </cell>
          <cell r="H9899" t="str">
            <v>MAKHONJE P.S.</v>
          </cell>
          <cell r="I9899" t="str">
            <v>active</v>
          </cell>
          <cell r="J9899" t="str">
            <v>Busiu Subcounty</v>
          </cell>
          <cell r="K9899" t="str">
            <v>Schools</v>
          </cell>
          <cell r="L9899" t="str">
            <v>Primary school</v>
          </cell>
          <cell r="M9899">
            <v>523792</v>
          </cell>
        </row>
        <row r="9900">
          <cell r="E9900">
            <v>241770</v>
          </cell>
          <cell r="F9900">
            <v>891</v>
          </cell>
          <cell r="G9900" t="str">
            <v>Mbale District</v>
          </cell>
          <cell r="H9900" t="str">
            <v>MAKUNDA P.S</v>
          </cell>
          <cell r="I9900" t="str">
            <v>active</v>
          </cell>
          <cell r="J9900" t="str">
            <v>Bumasikye Subcounty</v>
          </cell>
          <cell r="K9900" t="str">
            <v>Schools</v>
          </cell>
          <cell r="L9900" t="str">
            <v>Primary school</v>
          </cell>
          <cell r="M9900">
            <v>524244</v>
          </cell>
        </row>
        <row r="9901">
          <cell r="E9901">
            <v>241802</v>
          </cell>
          <cell r="F9901">
            <v>891</v>
          </cell>
          <cell r="G9901" t="str">
            <v>Mbale District</v>
          </cell>
          <cell r="H9901" t="str">
            <v>MANYENYA P.S.</v>
          </cell>
          <cell r="I9901" t="str">
            <v>active</v>
          </cell>
          <cell r="J9901" t="str">
            <v>Busoba Subcounty</v>
          </cell>
          <cell r="K9901" t="str">
            <v>Schools</v>
          </cell>
          <cell r="L9901" t="str">
            <v>Primary school</v>
          </cell>
          <cell r="M9901">
            <v>524245</v>
          </cell>
        </row>
        <row r="9902">
          <cell r="E9902">
            <v>251379</v>
          </cell>
          <cell r="F9902">
            <v>891</v>
          </cell>
          <cell r="G9902" t="str">
            <v>Mbale District</v>
          </cell>
          <cell r="H9902" t="str">
            <v>MASABA HIGH SCHOOL</v>
          </cell>
          <cell r="I9902" t="str">
            <v>deactivated</v>
          </cell>
          <cell r="J9902" t="str">
            <v>N/A</v>
          </cell>
          <cell r="K9902" t="str">
            <v>Schools</v>
          </cell>
          <cell r="L9902" t="str">
            <v>Secondary school</v>
          </cell>
          <cell r="M9902">
            <v>71546</v>
          </cell>
        </row>
        <row r="9903">
          <cell r="E9903">
            <v>256682</v>
          </cell>
          <cell r="F9903">
            <v>891</v>
          </cell>
          <cell r="G9903" t="str">
            <v>Mbale District</v>
          </cell>
          <cell r="H9903" t="str">
            <v>MBALE MUN .COMM. POLYTECH</v>
          </cell>
          <cell r="I9903" t="str">
            <v>active</v>
          </cell>
          <cell r="J9903" t="str">
            <v>Bungokho Subcounty</v>
          </cell>
          <cell r="K9903" t="str">
            <v>Schools</v>
          </cell>
          <cell r="L9903" t="str">
            <v>Tertiary institution</v>
          </cell>
          <cell r="M9903">
            <v>534502</v>
          </cell>
        </row>
        <row r="9904">
          <cell r="E9904">
            <v>251398</v>
          </cell>
          <cell r="F9904">
            <v>891</v>
          </cell>
          <cell r="G9904" t="str">
            <v>Mbale District</v>
          </cell>
          <cell r="H9904" t="str">
            <v>MBALE SCHOOL FOR THE DEAF</v>
          </cell>
          <cell r="I9904" t="str">
            <v>active</v>
          </cell>
          <cell r="J9904" t="str">
            <v>Busoba Subcounty</v>
          </cell>
          <cell r="K9904" t="str">
            <v>Schools</v>
          </cell>
          <cell r="L9904" t="str">
            <v>Secondary school</v>
          </cell>
          <cell r="M9904">
            <v>50260</v>
          </cell>
        </row>
        <row r="9905">
          <cell r="E9905">
            <v>272419</v>
          </cell>
          <cell r="F9905">
            <v>891</v>
          </cell>
          <cell r="G9905" t="str">
            <v>Mbale District</v>
          </cell>
          <cell r="H9905" t="str">
            <v>Mbale School for the Deaf</v>
          </cell>
          <cell r="I9905" t="str">
            <v>active</v>
          </cell>
          <cell r="J9905" t="str">
            <v>N/A</v>
          </cell>
          <cell r="K9905" t="str">
            <v>Schools</v>
          </cell>
          <cell r="L9905" t="str">
            <v>Tertiary institution</v>
          </cell>
          <cell r="M9905">
            <v>50260</v>
          </cell>
        </row>
        <row r="9906">
          <cell r="E9906">
            <v>272780</v>
          </cell>
          <cell r="F9906">
            <v>891</v>
          </cell>
          <cell r="G9906" t="str">
            <v>Mbale District</v>
          </cell>
          <cell r="H9906" t="str">
            <v>Mbale SS (wage only)</v>
          </cell>
          <cell r="I9906" t="str">
            <v>active</v>
          </cell>
          <cell r="J9906" t="str">
            <v>Industrial Div</v>
          </cell>
          <cell r="K9906" t="str">
            <v>Schools</v>
          </cell>
          <cell r="L9906" t="str">
            <v>Secondary school</v>
          </cell>
        </row>
        <row r="9907">
          <cell r="E9907">
            <v>241779</v>
          </cell>
          <cell r="F9907">
            <v>891</v>
          </cell>
          <cell r="G9907" t="str">
            <v>Mbale District</v>
          </cell>
          <cell r="H9907" t="str">
            <v>MUKHUWA P.S.</v>
          </cell>
          <cell r="I9907" t="str">
            <v>active</v>
          </cell>
          <cell r="J9907" t="str">
            <v>Bumbobi Subcounty</v>
          </cell>
          <cell r="K9907" t="str">
            <v>Schools</v>
          </cell>
          <cell r="L9907" t="str">
            <v>Primary school</v>
          </cell>
          <cell r="M9907">
            <v>524248</v>
          </cell>
        </row>
        <row r="9908">
          <cell r="E9908">
            <v>241758</v>
          </cell>
          <cell r="F9908">
            <v>891</v>
          </cell>
          <cell r="G9908" t="str">
            <v>Mbale District</v>
          </cell>
          <cell r="H9908" t="str">
            <v>MULATSI P.S.</v>
          </cell>
          <cell r="I9908" t="str">
            <v>active</v>
          </cell>
          <cell r="J9908" t="str">
            <v>Bukhiende Subcounty</v>
          </cell>
          <cell r="K9908" t="str">
            <v>Schools</v>
          </cell>
          <cell r="L9908" t="str">
            <v>Primary school</v>
          </cell>
          <cell r="M9908">
            <v>524249</v>
          </cell>
        </row>
        <row r="9909">
          <cell r="E9909">
            <v>251388</v>
          </cell>
          <cell r="F9909">
            <v>891</v>
          </cell>
          <cell r="G9909" t="str">
            <v>Mbale District</v>
          </cell>
          <cell r="H9909" t="str">
            <v>MULATSI SEC.SCH</v>
          </cell>
          <cell r="I9909" t="str">
            <v>active</v>
          </cell>
          <cell r="J9909" t="str">
            <v>Budwale Subcounty</v>
          </cell>
          <cell r="K9909" t="str">
            <v>Schools</v>
          </cell>
          <cell r="L9909" t="str">
            <v>Secondary school</v>
          </cell>
          <cell r="M9909">
            <v>533654</v>
          </cell>
        </row>
        <row r="9910">
          <cell r="E9910">
            <v>241801</v>
          </cell>
          <cell r="F9910">
            <v>891</v>
          </cell>
          <cell r="G9910" t="str">
            <v>Mbale District</v>
          </cell>
          <cell r="H9910" t="str">
            <v>MUSESE P.S.</v>
          </cell>
          <cell r="I9910" t="str">
            <v>active</v>
          </cell>
          <cell r="J9910" t="str">
            <v>Busiu Subcounty</v>
          </cell>
          <cell r="K9910" t="str">
            <v>Schools</v>
          </cell>
          <cell r="L9910" t="str">
            <v>Primary school</v>
          </cell>
          <cell r="M9910">
            <v>524250</v>
          </cell>
        </row>
        <row r="9911">
          <cell r="E9911">
            <v>251397</v>
          </cell>
          <cell r="F9911">
            <v>891</v>
          </cell>
          <cell r="G9911" t="str">
            <v>Mbale District</v>
          </cell>
          <cell r="H9911" t="str">
            <v>MUSESE SEC.SCHOOL</v>
          </cell>
          <cell r="I9911" t="str">
            <v>active</v>
          </cell>
          <cell r="J9911" t="str">
            <v>Busano Subcounty</v>
          </cell>
          <cell r="K9911" t="str">
            <v>Schools</v>
          </cell>
          <cell r="L9911" t="str">
            <v>Secondary school</v>
          </cell>
          <cell r="M9911">
            <v>533659</v>
          </cell>
        </row>
        <row r="9912">
          <cell r="E9912">
            <v>241838</v>
          </cell>
          <cell r="F9912">
            <v>891</v>
          </cell>
          <cell r="G9912" t="str">
            <v>Mbale District</v>
          </cell>
          <cell r="H9912" t="str">
            <v>NABIIRI P.S.</v>
          </cell>
          <cell r="I9912" t="str">
            <v>active</v>
          </cell>
          <cell r="J9912" t="str">
            <v>Wanale Subcounty</v>
          </cell>
          <cell r="K9912" t="str">
            <v>Schools</v>
          </cell>
          <cell r="L9912" t="str">
            <v>Primary school</v>
          </cell>
          <cell r="M9912">
            <v>524253</v>
          </cell>
        </row>
        <row r="9913">
          <cell r="E9913">
            <v>241764</v>
          </cell>
          <cell r="F9913">
            <v>891</v>
          </cell>
          <cell r="G9913" t="str">
            <v>Mbale District</v>
          </cell>
          <cell r="H9913" t="str">
            <v>NABUKHOMA P.S.</v>
          </cell>
          <cell r="I9913" t="str">
            <v>active</v>
          </cell>
          <cell r="J9913" t="str">
            <v>Bukhiende Subcounty</v>
          </cell>
          <cell r="K9913" t="str">
            <v>Schools</v>
          </cell>
          <cell r="L9913" t="str">
            <v>Primary school</v>
          </cell>
          <cell r="M9913">
            <v>524255</v>
          </cell>
        </row>
        <row r="9914">
          <cell r="E9914">
            <v>241839</v>
          </cell>
          <cell r="F9914">
            <v>891</v>
          </cell>
          <cell r="G9914" t="str">
            <v>Mbale District</v>
          </cell>
          <cell r="H9914" t="str">
            <v>NABUMALI DAY &amp; BOARDING P.S</v>
          </cell>
          <cell r="I9914" t="str">
            <v>active</v>
          </cell>
          <cell r="J9914" t="str">
            <v>Nabumali Town Council</v>
          </cell>
          <cell r="K9914" t="str">
            <v>Schools</v>
          </cell>
          <cell r="L9914" t="str">
            <v>Primary school</v>
          </cell>
          <cell r="M9914">
            <v>524256</v>
          </cell>
        </row>
        <row r="9915">
          <cell r="E9915">
            <v>241840</v>
          </cell>
          <cell r="F9915">
            <v>891</v>
          </cell>
          <cell r="G9915" t="str">
            <v>Mbale District</v>
          </cell>
          <cell r="H9915" t="str">
            <v>NABUMALI DAY P.S.</v>
          </cell>
          <cell r="I9915" t="str">
            <v>active</v>
          </cell>
          <cell r="J9915" t="str">
            <v>Nabumali Town Council</v>
          </cell>
          <cell r="K9915" t="str">
            <v>Schools</v>
          </cell>
          <cell r="L9915" t="str">
            <v>Primary school</v>
          </cell>
          <cell r="M9915">
            <v>524257</v>
          </cell>
        </row>
        <row r="9916">
          <cell r="E9916">
            <v>251402</v>
          </cell>
          <cell r="F9916">
            <v>891</v>
          </cell>
          <cell r="G9916" t="str">
            <v>Mbale District</v>
          </cell>
          <cell r="H9916" t="str">
            <v>NABUMALI GIRLS HIGH SCHOOL</v>
          </cell>
          <cell r="I9916" t="str">
            <v>active</v>
          </cell>
          <cell r="J9916" t="str">
            <v>N/A</v>
          </cell>
          <cell r="K9916" t="str">
            <v>Schools</v>
          </cell>
          <cell r="L9916" t="str">
            <v>Secondary school</v>
          </cell>
          <cell r="M9916">
            <v>533665</v>
          </cell>
        </row>
        <row r="9917">
          <cell r="E9917">
            <v>272781</v>
          </cell>
          <cell r="F9917">
            <v>891</v>
          </cell>
          <cell r="G9917" t="str">
            <v>Mbale District</v>
          </cell>
          <cell r="H9917" t="str">
            <v>Nabumali H.S (wage only)</v>
          </cell>
          <cell r="I9917" t="str">
            <v>active</v>
          </cell>
          <cell r="J9917" t="str">
            <v>Nabumali Town Council</v>
          </cell>
          <cell r="K9917" t="str">
            <v>Schools</v>
          </cell>
          <cell r="L9917" t="str">
            <v>Secondary school</v>
          </cell>
        </row>
        <row r="9918">
          <cell r="E9918">
            <v>251403</v>
          </cell>
          <cell r="F9918">
            <v>891</v>
          </cell>
          <cell r="G9918" t="str">
            <v>Mbale District</v>
          </cell>
          <cell r="H9918" t="str">
            <v>NABUMALI SEC.SCH</v>
          </cell>
          <cell r="I9918" t="str">
            <v>active</v>
          </cell>
          <cell r="J9918" t="str">
            <v>Busoba Subcounty</v>
          </cell>
          <cell r="K9918" t="str">
            <v>Schools</v>
          </cell>
          <cell r="L9918" t="str">
            <v>Secondary school</v>
          </cell>
          <cell r="M9918">
            <v>533664</v>
          </cell>
        </row>
        <row r="9919">
          <cell r="E9919">
            <v>241809</v>
          </cell>
          <cell r="F9919">
            <v>891</v>
          </cell>
          <cell r="G9919" t="str">
            <v>Mbale District</v>
          </cell>
          <cell r="H9919" t="str">
            <v>NABWEYE P.S.</v>
          </cell>
          <cell r="I9919" t="str">
            <v>active</v>
          </cell>
          <cell r="J9919" t="str">
            <v>Lukhonge Subcounty</v>
          </cell>
          <cell r="K9919" t="str">
            <v>Schools</v>
          </cell>
          <cell r="L9919" t="str">
            <v>Primary school</v>
          </cell>
          <cell r="M9919">
            <v>524258</v>
          </cell>
        </row>
        <row r="9920">
          <cell r="E9920">
            <v>241782</v>
          </cell>
          <cell r="F9920">
            <v>891</v>
          </cell>
          <cell r="G9920" t="str">
            <v>Mbale District</v>
          </cell>
          <cell r="H9920" t="str">
            <v>NAIKU P.S.</v>
          </cell>
          <cell r="I9920" t="str">
            <v>active</v>
          </cell>
          <cell r="J9920" t="str">
            <v>Bumbobi Subcounty</v>
          </cell>
          <cell r="K9920" t="str">
            <v>Schools</v>
          </cell>
          <cell r="L9920" t="str">
            <v>Primary school</v>
          </cell>
          <cell r="M9920">
            <v>524259</v>
          </cell>
        </row>
        <row r="9921">
          <cell r="E9921">
            <v>251383</v>
          </cell>
          <cell r="F9921">
            <v>891</v>
          </cell>
          <cell r="G9921" t="str">
            <v>Mbale District</v>
          </cell>
          <cell r="H9921" t="str">
            <v>NAKALOKE ISAMIC SS</v>
          </cell>
          <cell r="I9921" t="str">
            <v>deactivated</v>
          </cell>
          <cell r="J9921" t="str">
            <v>N/A</v>
          </cell>
          <cell r="K9921" t="str">
            <v>Schools</v>
          </cell>
          <cell r="L9921" t="str">
            <v>Secondary school</v>
          </cell>
          <cell r="M9921">
            <v>533661</v>
          </cell>
        </row>
        <row r="9922">
          <cell r="E9922">
            <v>241789</v>
          </cell>
          <cell r="F9922">
            <v>891</v>
          </cell>
          <cell r="G9922" t="str">
            <v>Mbale District</v>
          </cell>
          <cell r="H9922" t="str">
            <v>NAMATSALE P.S.</v>
          </cell>
          <cell r="I9922" t="str">
            <v>active</v>
          </cell>
          <cell r="J9922" t="str">
            <v>Bungokho Subcounty</v>
          </cell>
          <cell r="K9922" t="str">
            <v>Schools</v>
          </cell>
          <cell r="L9922" t="str">
            <v>Primary school</v>
          </cell>
          <cell r="M9922">
            <v>524262</v>
          </cell>
        </row>
        <row r="9923">
          <cell r="E9923">
            <v>241810</v>
          </cell>
          <cell r="F9923">
            <v>891</v>
          </cell>
          <cell r="G9923" t="str">
            <v>Mbale District</v>
          </cell>
          <cell r="H9923" t="str">
            <v>NAMAWANGA P.S.</v>
          </cell>
          <cell r="I9923" t="str">
            <v>active</v>
          </cell>
          <cell r="J9923" t="str">
            <v>Lukhonge Subcounty</v>
          </cell>
          <cell r="K9923" t="str">
            <v>Schools</v>
          </cell>
          <cell r="L9923" t="str">
            <v>Primary school</v>
          </cell>
          <cell r="M9923">
            <v>524263</v>
          </cell>
        </row>
        <row r="9924">
          <cell r="E9924">
            <v>258330</v>
          </cell>
          <cell r="F9924">
            <v>891</v>
          </cell>
          <cell r="G9924" t="str">
            <v>Mbale District</v>
          </cell>
          <cell r="H9924" t="str">
            <v>NAMAWANGA S S S</v>
          </cell>
          <cell r="I9924" t="str">
            <v>active</v>
          </cell>
          <cell r="J9924" t="str">
            <v>Bungokho Subcounty</v>
          </cell>
          <cell r="K9924" t="str">
            <v>Schools</v>
          </cell>
          <cell r="L9924" t="str">
            <v>Secondary school</v>
          </cell>
        </row>
        <row r="9925">
          <cell r="E9925">
            <v>241811</v>
          </cell>
          <cell r="F9925">
            <v>891</v>
          </cell>
          <cell r="G9925" t="str">
            <v>Mbale District</v>
          </cell>
          <cell r="H9925" t="str">
            <v>NAMBWA P.S.</v>
          </cell>
          <cell r="I9925" t="str">
            <v>active</v>
          </cell>
          <cell r="J9925" t="str">
            <v>Lukhonge Subcounty</v>
          </cell>
          <cell r="K9925" t="str">
            <v>Schools</v>
          </cell>
          <cell r="L9925" t="str">
            <v>Primary school</v>
          </cell>
          <cell r="M9925">
            <v>530275</v>
          </cell>
        </row>
        <row r="9926">
          <cell r="E9926">
            <v>241808</v>
          </cell>
          <cell r="F9926">
            <v>891</v>
          </cell>
          <cell r="G9926" t="str">
            <v>Mbale District</v>
          </cell>
          <cell r="H9926" t="str">
            <v>NAMWALYE P.S</v>
          </cell>
          <cell r="I9926" t="str">
            <v>active</v>
          </cell>
          <cell r="J9926" t="str">
            <v>Busoba Subcounty</v>
          </cell>
          <cell r="K9926" t="str">
            <v>Schools</v>
          </cell>
          <cell r="L9926" t="str">
            <v>Primary school</v>
          </cell>
          <cell r="M9926">
            <v>524266</v>
          </cell>
        </row>
        <row r="9927">
          <cell r="E9927">
            <v>241775</v>
          </cell>
          <cell r="F9927">
            <v>891</v>
          </cell>
          <cell r="G9927" t="str">
            <v>Mbale District</v>
          </cell>
          <cell r="H9927" t="str">
            <v>NAMWENULA P.S.</v>
          </cell>
          <cell r="I9927" t="str">
            <v>active</v>
          </cell>
          <cell r="J9927" t="str">
            <v>Bumasikye Subcounty</v>
          </cell>
          <cell r="K9927" t="str">
            <v>Schools</v>
          </cell>
          <cell r="L9927" t="str">
            <v>Primary school</v>
          </cell>
          <cell r="M9927">
            <v>530276</v>
          </cell>
        </row>
        <row r="9928">
          <cell r="E9928">
            <v>241781</v>
          </cell>
          <cell r="F9928">
            <v>891</v>
          </cell>
          <cell r="G9928" t="str">
            <v>Mbale District</v>
          </cell>
          <cell r="H9928" t="str">
            <v>NASYERA P/S</v>
          </cell>
          <cell r="I9928" t="str">
            <v>active</v>
          </cell>
          <cell r="J9928" t="str">
            <v>Bumbobi Subcounty</v>
          </cell>
          <cell r="K9928" t="str">
            <v>Schools</v>
          </cell>
          <cell r="L9928" t="str">
            <v>Primary school</v>
          </cell>
          <cell r="M9928">
            <v>524269</v>
          </cell>
        </row>
        <row r="9929">
          <cell r="E9929">
            <v>251392</v>
          </cell>
          <cell r="F9929">
            <v>891</v>
          </cell>
          <cell r="G9929" t="str">
            <v>Mbale District</v>
          </cell>
          <cell r="H9929" t="str">
            <v>NOOR ISLAMIC INSTITUTE SS</v>
          </cell>
          <cell r="I9929" t="str">
            <v>active</v>
          </cell>
          <cell r="J9929" t="str">
            <v>Bubyangu Subcounty</v>
          </cell>
          <cell r="K9929" t="str">
            <v>Schools</v>
          </cell>
          <cell r="L9929" t="str">
            <v>Secondary school</v>
          </cell>
          <cell r="M9929">
            <v>533656</v>
          </cell>
        </row>
        <row r="9930">
          <cell r="E9930">
            <v>241842</v>
          </cell>
          <cell r="F9930">
            <v>891</v>
          </cell>
          <cell r="G9930" t="str">
            <v>Mbale District</v>
          </cell>
          <cell r="H9930" t="str">
            <v>NYONDO DEMO. P.S.</v>
          </cell>
          <cell r="I9930" t="str">
            <v>active</v>
          </cell>
          <cell r="J9930" t="str">
            <v>Nyondo Subcounty</v>
          </cell>
          <cell r="K9930" t="str">
            <v>Schools</v>
          </cell>
          <cell r="L9930" t="str">
            <v>Primary school</v>
          </cell>
          <cell r="M9930">
            <v>530278</v>
          </cell>
        </row>
        <row r="9931">
          <cell r="E9931">
            <v>251401</v>
          </cell>
          <cell r="F9931">
            <v>891</v>
          </cell>
          <cell r="G9931" t="str">
            <v>Mbale District</v>
          </cell>
          <cell r="H9931" t="str">
            <v>NYONDO SS</v>
          </cell>
          <cell r="I9931" t="str">
            <v>active</v>
          </cell>
          <cell r="J9931" t="str">
            <v>Nyondo Subcounty</v>
          </cell>
          <cell r="K9931" t="str">
            <v>Schools</v>
          </cell>
          <cell r="L9931" t="str">
            <v>Secondary school</v>
          </cell>
          <cell r="M9931">
            <v>533663</v>
          </cell>
        </row>
        <row r="9932">
          <cell r="E9932">
            <v>241759</v>
          </cell>
          <cell r="F9932">
            <v>891</v>
          </cell>
          <cell r="G9932" t="str">
            <v>Mbale District</v>
          </cell>
          <cell r="H9932" t="str">
            <v>RONGORO P.S.</v>
          </cell>
          <cell r="I9932" t="str">
            <v>active</v>
          </cell>
          <cell r="J9932" t="str">
            <v>Bukhiende Subcounty</v>
          </cell>
          <cell r="K9932" t="str">
            <v>Schools</v>
          </cell>
          <cell r="L9932" t="str">
            <v>Primary school</v>
          </cell>
          <cell r="M9932">
            <v>524271</v>
          </cell>
        </row>
        <row r="9933">
          <cell r="E9933">
            <v>251400</v>
          </cell>
          <cell r="F9933">
            <v>891</v>
          </cell>
          <cell r="G9933" t="str">
            <v>Mbale District</v>
          </cell>
          <cell r="H9933" t="str">
            <v>SEMEI KAKUNGULU HIGH SCHOOL</v>
          </cell>
          <cell r="I9933" t="str">
            <v>active</v>
          </cell>
          <cell r="J9933" t="str">
            <v>N/A</v>
          </cell>
          <cell r="K9933" t="str">
            <v>Schools</v>
          </cell>
          <cell r="L9933" t="str">
            <v>Secondary school</v>
          </cell>
          <cell r="M9933">
            <v>54463</v>
          </cell>
        </row>
        <row r="9934">
          <cell r="E9934">
            <v>241841</v>
          </cell>
          <cell r="F9934">
            <v>891</v>
          </cell>
          <cell r="G9934" t="str">
            <v>Mbale District</v>
          </cell>
          <cell r="H9934" t="str">
            <v>SHITULWA P.S.</v>
          </cell>
          <cell r="I9934" t="str">
            <v>active</v>
          </cell>
          <cell r="J9934" t="str">
            <v>Nyondo Subcounty</v>
          </cell>
          <cell r="K9934" t="str">
            <v>Schools</v>
          </cell>
          <cell r="L9934" t="str">
            <v>Primary school</v>
          </cell>
          <cell r="M9934">
            <v>524272</v>
          </cell>
        </row>
        <row r="9935">
          <cell r="E9935">
            <v>256681</v>
          </cell>
          <cell r="F9935">
            <v>891</v>
          </cell>
          <cell r="G9935" t="str">
            <v>Mbale District</v>
          </cell>
          <cell r="H9935" t="str">
            <v>St John Bosco Nyondo</v>
          </cell>
          <cell r="I9935" t="str">
            <v>active</v>
          </cell>
          <cell r="J9935" t="str">
            <v>N/A</v>
          </cell>
          <cell r="K9935" t="str">
            <v>Schools</v>
          </cell>
          <cell r="L9935" t="str">
            <v>Tertiary institution</v>
          </cell>
          <cell r="M9935">
            <v>1612</v>
          </cell>
        </row>
        <row r="9936">
          <cell r="E9936">
            <v>251390</v>
          </cell>
          <cell r="F9936">
            <v>891</v>
          </cell>
          <cell r="G9936" t="str">
            <v>Mbale District</v>
          </cell>
          <cell r="H9936" t="str">
            <v>ST THOMAS COMPREHENSIVE COLLEGE</v>
          </cell>
          <cell r="I9936" t="str">
            <v>deactivated</v>
          </cell>
          <cell r="J9936" t="str">
            <v>N/A</v>
          </cell>
          <cell r="K9936" t="str">
            <v>Schools</v>
          </cell>
          <cell r="L9936" t="str">
            <v>Secondary school</v>
          </cell>
          <cell r="M9936">
            <v>105405</v>
          </cell>
        </row>
        <row r="9937">
          <cell r="E9937">
            <v>241763</v>
          </cell>
          <cell r="F9937">
            <v>891</v>
          </cell>
          <cell r="G9937" t="str">
            <v>Mbale District</v>
          </cell>
          <cell r="H9937" t="str">
            <v>TUBEYI P.S</v>
          </cell>
          <cell r="I9937" t="str">
            <v>active</v>
          </cell>
          <cell r="J9937" t="str">
            <v>Bukhiende Subcounty</v>
          </cell>
          <cell r="K9937" t="str">
            <v>Schools</v>
          </cell>
          <cell r="L9937" t="str">
            <v>Primary school</v>
          </cell>
          <cell r="M9937">
            <v>524273</v>
          </cell>
        </row>
        <row r="9938">
          <cell r="E9938">
            <v>251386</v>
          </cell>
          <cell r="F9938">
            <v>891</v>
          </cell>
          <cell r="G9938" t="str">
            <v>Mbale District</v>
          </cell>
          <cell r="H9938" t="str">
            <v>WANALE SEC .SCH</v>
          </cell>
          <cell r="I9938" t="str">
            <v>active</v>
          </cell>
          <cell r="J9938" t="str">
            <v>Wanale Subcounty</v>
          </cell>
          <cell r="K9938" t="str">
            <v>Schools</v>
          </cell>
          <cell r="L9938" t="str">
            <v>Secondary school</v>
          </cell>
          <cell r="M9938">
            <v>533653</v>
          </cell>
        </row>
        <row r="9939">
          <cell r="E9939">
            <v>241772</v>
          </cell>
          <cell r="F9939">
            <v>891</v>
          </cell>
          <cell r="G9939" t="str">
            <v>Mbale District</v>
          </cell>
          <cell r="H9939" t="str">
            <v>WOKUKIRI P.S.</v>
          </cell>
          <cell r="I9939" t="str">
            <v>active</v>
          </cell>
          <cell r="J9939" t="str">
            <v>Bumasikye Subcounty</v>
          </cell>
          <cell r="K9939" t="str">
            <v>Schools</v>
          </cell>
          <cell r="L9939" t="str">
            <v>Primary school</v>
          </cell>
          <cell r="M9939">
            <v>524274</v>
          </cell>
        </row>
        <row r="9940">
          <cell r="E9940">
            <v>241760</v>
          </cell>
          <cell r="F9940">
            <v>891</v>
          </cell>
          <cell r="G9940" t="str">
            <v>Mbale District</v>
          </cell>
          <cell r="H9940" t="str">
            <v>WOLUKYERA P.S.</v>
          </cell>
          <cell r="I9940" t="str">
            <v>active</v>
          </cell>
          <cell r="J9940" t="str">
            <v>Bukhiende Subcounty</v>
          </cell>
          <cell r="K9940" t="str">
            <v>Schools</v>
          </cell>
          <cell r="L9940" t="str">
            <v>Primary school</v>
          </cell>
          <cell r="M9940">
            <v>524275</v>
          </cell>
        </row>
        <row r="9941">
          <cell r="E9941">
            <v>241900</v>
          </cell>
          <cell r="F9941">
            <v>892</v>
          </cell>
          <cell r="G9941" t="str">
            <v>Mbarara District</v>
          </cell>
          <cell r="H9941" t="str">
            <v>Akabaare P/S</v>
          </cell>
          <cell r="I9941" t="str">
            <v>active</v>
          </cell>
          <cell r="J9941" t="str">
            <v>Kashare Subcounty</v>
          </cell>
          <cell r="K9941" t="str">
            <v>Schools</v>
          </cell>
          <cell r="L9941" t="str">
            <v>Primary school</v>
          </cell>
          <cell r="M9941">
            <v>530280</v>
          </cell>
        </row>
        <row r="9942">
          <cell r="E9942">
            <v>241963</v>
          </cell>
          <cell r="F9942">
            <v>892</v>
          </cell>
          <cell r="G9942" t="str">
            <v>Mbarara District</v>
          </cell>
          <cell r="H9942" t="str">
            <v>AKARUNGU PS</v>
          </cell>
          <cell r="I9942" t="str">
            <v>active</v>
          </cell>
          <cell r="J9942" t="str">
            <v>Rubindi Subcounty</v>
          </cell>
          <cell r="K9942" t="str">
            <v>Schools</v>
          </cell>
          <cell r="L9942" t="str">
            <v>Primary school</v>
          </cell>
          <cell r="M9942">
            <v>41851</v>
          </cell>
        </row>
        <row r="9943">
          <cell r="E9943">
            <v>241882</v>
          </cell>
          <cell r="F9943">
            <v>892</v>
          </cell>
          <cell r="G9943" t="str">
            <v>Mbarara District</v>
          </cell>
          <cell r="H9943" t="str">
            <v>AKASHANDA PS</v>
          </cell>
          <cell r="I9943" t="str">
            <v>active</v>
          </cell>
          <cell r="J9943" t="str">
            <v>Bukiiro Subcounty</v>
          </cell>
          <cell r="K9943" t="str">
            <v>Schools</v>
          </cell>
          <cell r="L9943" t="str">
            <v>Primary school</v>
          </cell>
          <cell r="M9943">
            <v>41858</v>
          </cell>
        </row>
        <row r="9944">
          <cell r="E9944">
            <v>241910</v>
          </cell>
          <cell r="F9944">
            <v>892</v>
          </cell>
          <cell r="G9944" t="str">
            <v>Mbarara District</v>
          </cell>
          <cell r="H9944" t="str">
            <v>AMABAARE PS</v>
          </cell>
          <cell r="I9944" t="str">
            <v>active</v>
          </cell>
          <cell r="J9944" t="str">
            <v>Kashare Subcounty</v>
          </cell>
          <cell r="K9944" t="str">
            <v>Schools</v>
          </cell>
          <cell r="L9944" t="str">
            <v>Primary school</v>
          </cell>
          <cell r="M9944">
            <v>41859</v>
          </cell>
        </row>
        <row r="9945">
          <cell r="E9945">
            <v>241991</v>
          </cell>
          <cell r="F9945">
            <v>892</v>
          </cell>
          <cell r="G9945" t="str">
            <v>Mbarara District</v>
          </cell>
          <cell r="H9945" t="str">
            <v>BUHUMURIRO PS</v>
          </cell>
          <cell r="I9945" t="str">
            <v>active</v>
          </cell>
          <cell r="J9945" t="str">
            <v>Rwanyamahembe Subcounty</v>
          </cell>
          <cell r="K9945" t="str">
            <v>Schools</v>
          </cell>
          <cell r="L9945" t="str">
            <v>Primary school</v>
          </cell>
          <cell r="M9945">
            <v>41882</v>
          </cell>
        </row>
        <row r="9946">
          <cell r="E9946">
            <v>272979</v>
          </cell>
          <cell r="F9946">
            <v>892</v>
          </cell>
          <cell r="G9946" t="str">
            <v>Mbarara District</v>
          </cell>
          <cell r="H9946" t="str">
            <v>BUKIRO SEED SCHOOL</v>
          </cell>
          <cell r="I9946" t="str">
            <v>active</v>
          </cell>
          <cell r="J9946" t="str">
            <v>Bukiiro Subcounty</v>
          </cell>
          <cell r="K9946" t="str">
            <v>Schools</v>
          </cell>
          <cell r="L9946" t="str">
            <v>Secondary school</v>
          </cell>
        </row>
        <row r="9947">
          <cell r="E9947">
            <v>241948</v>
          </cell>
          <cell r="F9947">
            <v>892</v>
          </cell>
          <cell r="G9947" t="str">
            <v>Mbarara District</v>
          </cell>
          <cell r="H9947" t="str">
            <v>BUNENERO PS</v>
          </cell>
          <cell r="I9947" t="str">
            <v>active</v>
          </cell>
          <cell r="J9947" t="str">
            <v>Rubaya Subcounty</v>
          </cell>
          <cell r="K9947" t="str">
            <v>Schools</v>
          </cell>
          <cell r="L9947" t="str">
            <v>Primary school</v>
          </cell>
          <cell r="M9947">
            <v>41885</v>
          </cell>
        </row>
        <row r="9948">
          <cell r="E9948">
            <v>241968</v>
          </cell>
          <cell r="F9948">
            <v>892</v>
          </cell>
          <cell r="G9948" t="str">
            <v>Mbarara District</v>
          </cell>
          <cell r="H9948" t="str">
            <v>BUYENJE P.S.</v>
          </cell>
          <cell r="I9948" t="str">
            <v>active</v>
          </cell>
          <cell r="J9948" t="str">
            <v>Rubindi Subcounty</v>
          </cell>
          <cell r="K9948" t="str">
            <v>Schools</v>
          </cell>
          <cell r="L9948" t="str">
            <v>Primary school</v>
          </cell>
          <cell r="M9948">
            <v>43075</v>
          </cell>
        </row>
        <row r="9949">
          <cell r="E9949">
            <v>241889</v>
          </cell>
          <cell r="F9949">
            <v>892</v>
          </cell>
          <cell r="G9949" t="str">
            <v>Mbarara District</v>
          </cell>
          <cell r="H9949" t="str">
            <v>BWENGURE PS</v>
          </cell>
          <cell r="I9949" t="str">
            <v>active</v>
          </cell>
          <cell r="J9949" t="str">
            <v>Kagongi Subcounty</v>
          </cell>
          <cell r="K9949" t="str">
            <v>Schools</v>
          </cell>
          <cell r="L9949" t="str">
            <v>Primary school</v>
          </cell>
          <cell r="M9949">
            <v>43076</v>
          </cell>
        </row>
        <row r="9950">
          <cell r="E9950">
            <v>242002</v>
          </cell>
          <cell r="F9950">
            <v>892</v>
          </cell>
          <cell r="G9950" t="str">
            <v>Mbarara District</v>
          </cell>
          <cell r="H9950" t="str">
            <v>BWEZIBWERA MOSLEM PS</v>
          </cell>
          <cell r="I9950" t="str">
            <v>active</v>
          </cell>
          <cell r="J9950" t="str">
            <v>Rwanyamahembe Subcounty</v>
          </cell>
          <cell r="K9950" t="str">
            <v>Schools</v>
          </cell>
          <cell r="L9950" t="str">
            <v>Primary school</v>
          </cell>
          <cell r="M9950">
            <v>524281</v>
          </cell>
        </row>
        <row r="9951">
          <cell r="E9951">
            <v>242003</v>
          </cell>
          <cell r="F9951">
            <v>892</v>
          </cell>
          <cell r="G9951" t="str">
            <v>Mbarara District</v>
          </cell>
          <cell r="H9951" t="str">
            <v>BWIZIBWERA TOWN PS</v>
          </cell>
          <cell r="I9951" t="str">
            <v>active</v>
          </cell>
          <cell r="J9951" t="str">
            <v>Rwanyamahembe Subcounty</v>
          </cell>
          <cell r="K9951" t="str">
            <v>Schools</v>
          </cell>
          <cell r="L9951" t="str">
            <v>Primary school</v>
          </cell>
          <cell r="M9951">
            <v>524282</v>
          </cell>
        </row>
        <row r="9952">
          <cell r="E9952">
            <v>258337</v>
          </cell>
          <cell r="F9952">
            <v>892</v>
          </cell>
          <cell r="G9952" t="str">
            <v>Mbarara District</v>
          </cell>
          <cell r="H9952" t="str">
            <v>ESTEERI KOKUNDEKA MEM. SS</v>
          </cell>
          <cell r="I9952" t="str">
            <v>active</v>
          </cell>
          <cell r="J9952" t="str">
            <v>Rubaya Subcounty</v>
          </cell>
          <cell r="K9952" t="str">
            <v>Schools</v>
          </cell>
          <cell r="L9952" t="str">
            <v>Secondary school</v>
          </cell>
        </row>
        <row r="9953">
          <cell r="E9953">
            <v>241956</v>
          </cell>
          <cell r="F9953">
            <v>892</v>
          </cell>
          <cell r="G9953" t="str">
            <v>Mbarara District</v>
          </cell>
          <cell r="H9953" t="str">
            <v>ESTERI KOKUNDEKA MEM. PS</v>
          </cell>
          <cell r="I9953" t="str">
            <v>active</v>
          </cell>
          <cell r="J9953" t="str">
            <v>Rubaya Subcounty</v>
          </cell>
          <cell r="K9953" t="str">
            <v>Schools</v>
          </cell>
          <cell r="L9953" t="str">
            <v>Primary school</v>
          </cell>
          <cell r="M9953">
            <v>530282</v>
          </cell>
        </row>
        <row r="9954">
          <cell r="E9954">
            <v>241952</v>
          </cell>
          <cell r="F9954">
            <v>892</v>
          </cell>
          <cell r="G9954" t="str">
            <v>Mbarara District</v>
          </cell>
          <cell r="H9954" t="str">
            <v>ITARA PS</v>
          </cell>
          <cell r="I9954" t="str">
            <v>active</v>
          </cell>
          <cell r="J9954" t="str">
            <v>Rubaya Subcounty</v>
          </cell>
          <cell r="K9954" t="str">
            <v>Schools</v>
          </cell>
          <cell r="L9954" t="str">
            <v>Primary school</v>
          </cell>
          <cell r="M9954">
            <v>43082</v>
          </cell>
        </row>
        <row r="9955">
          <cell r="E9955">
            <v>241998</v>
          </cell>
          <cell r="F9955">
            <v>892</v>
          </cell>
          <cell r="G9955" t="str">
            <v>Mbarara District</v>
          </cell>
          <cell r="H9955" t="str">
            <v>KACWAMBA PS</v>
          </cell>
          <cell r="I9955" t="str">
            <v>active</v>
          </cell>
          <cell r="J9955" t="str">
            <v>Rwanyamahembe Subcounty</v>
          </cell>
          <cell r="K9955" t="str">
            <v>Schools</v>
          </cell>
          <cell r="L9955" t="str">
            <v>Primary school</v>
          </cell>
          <cell r="M9955">
            <v>38306</v>
          </cell>
        </row>
        <row r="9956">
          <cell r="E9956">
            <v>241897</v>
          </cell>
          <cell r="F9956">
            <v>892</v>
          </cell>
          <cell r="G9956" t="str">
            <v>Mbarara District</v>
          </cell>
          <cell r="H9956" t="str">
            <v>KAGONGI I PS</v>
          </cell>
          <cell r="I9956" t="str">
            <v>active</v>
          </cell>
          <cell r="J9956" t="str">
            <v>Kagongi Subcounty</v>
          </cell>
          <cell r="K9956" t="str">
            <v>Schools</v>
          </cell>
          <cell r="L9956" t="str">
            <v>Primary school</v>
          </cell>
          <cell r="M9956">
            <v>43097</v>
          </cell>
        </row>
        <row r="9957">
          <cell r="E9957">
            <v>241954</v>
          </cell>
          <cell r="F9957">
            <v>892</v>
          </cell>
          <cell r="G9957" t="str">
            <v>Mbarara District</v>
          </cell>
          <cell r="H9957" t="str">
            <v>KAGUHANZYA PS</v>
          </cell>
          <cell r="I9957" t="str">
            <v>active</v>
          </cell>
          <cell r="J9957" t="str">
            <v>Rubaya Subcounty</v>
          </cell>
          <cell r="K9957" t="str">
            <v>Schools</v>
          </cell>
          <cell r="L9957" t="str">
            <v>Primary school</v>
          </cell>
          <cell r="M9957">
            <v>524286</v>
          </cell>
        </row>
        <row r="9958">
          <cell r="E9958">
            <v>241964</v>
          </cell>
          <cell r="F9958">
            <v>892</v>
          </cell>
          <cell r="G9958" t="str">
            <v>Mbarara District</v>
          </cell>
          <cell r="H9958" t="str">
            <v>KAIHIRO</v>
          </cell>
          <cell r="I9958" t="str">
            <v>active</v>
          </cell>
          <cell r="J9958" t="str">
            <v>Rubindi Subcounty</v>
          </cell>
          <cell r="K9958" t="str">
            <v>Schools</v>
          </cell>
          <cell r="L9958" t="str">
            <v>Primary school</v>
          </cell>
          <cell r="M9958">
            <v>548612</v>
          </cell>
        </row>
        <row r="9959">
          <cell r="E9959">
            <v>241961</v>
          </cell>
          <cell r="F9959">
            <v>892</v>
          </cell>
          <cell r="G9959" t="str">
            <v>Mbarara District</v>
          </cell>
          <cell r="H9959" t="str">
            <v>KARIRO PS</v>
          </cell>
          <cell r="I9959" t="str">
            <v>active</v>
          </cell>
          <cell r="J9959" t="str">
            <v>Rubindi Subcounty</v>
          </cell>
          <cell r="K9959" t="str">
            <v>Schools</v>
          </cell>
          <cell r="L9959" t="str">
            <v>Primary school</v>
          </cell>
          <cell r="M9959">
            <v>524291</v>
          </cell>
        </row>
        <row r="9960">
          <cell r="E9960">
            <v>241959</v>
          </cell>
          <cell r="F9960">
            <v>892</v>
          </cell>
          <cell r="G9960" t="str">
            <v>Mbarara District</v>
          </cell>
          <cell r="H9960" t="str">
            <v>KARUHITSI PS</v>
          </cell>
          <cell r="I9960" t="str">
            <v>active</v>
          </cell>
          <cell r="J9960" t="str">
            <v>N/A</v>
          </cell>
          <cell r="K9960" t="str">
            <v>Schools</v>
          </cell>
          <cell r="L9960" t="str">
            <v>Primary school</v>
          </cell>
          <cell r="M9960">
            <v>43130</v>
          </cell>
        </row>
        <row r="9961">
          <cell r="E9961">
            <v>241992</v>
          </cell>
          <cell r="F9961">
            <v>892</v>
          </cell>
          <cell r="G9961" t="str">
            <v>Mbarara District</v>
          </cell>
          <cell r="H9961" t="str">
            <v>KARUYENJE INTEGRATED PS</v>
          </cell>
          <cell r="I9961" t="str">
            <v>active</v>
          </cell>
          <cell r="J9961" t="str">
            <v>Rwanyamahembe Subcounty</v>
          </cell>
          <cell r="K9961" t="str">
            <v>Schools</v>
          </cell>
          <cell r="L9961" t="str">
            <v>Primary school</v>
          </cell>
          <cell r="M9961">
            <v>524293</v>
          </cell>
        </row>
        <row r="9962">
          <cell r="E9962">
            <v>272783</v>
          </cell>
          <cell r="F9962">
            <v>892</v>
          </cell>
          <cell r="G9962" t="str">
            <v>Mbarara District</v>
          </cell>
          <cell r="H9962" t="str">
            <v>Kashaka Girls SS (wage only)</v>
          </cell>
          <cell r="I9962" t="str">
            <v>active</v>
          </cell>
          <cell r="J9962" t="str">
            <v>Bubaare Subcounty</v>
          </cell>
          <cell r="K9962" t="str">
            <v>Schools</v>
          </cell>
          <cell r="L9962" t="str">
            <v>Secondary school</v>
          </cell>
        </row>
        <row r="9963">
          <cell r="E9963">
            <v>252436</v>
          </cell>
          <cell r="F9963">
            <v>892</v>
          </cell>
          <cell r="G9963" t="str">
            <v>Mbarara District</v>
          </cell>
          <cell r="H9963" t="str">
            <v>KASHAKA HIGH SCHOOL</v>
          </cell>
          <cell r="I9963" t="str">
            <v>deactivated</v>
          </cell>
          <cell r="J9963" t="str">
            <v>Bukiiro Subcounty</v>
          </cell>
          <cell r="K9963" t="str">
            <v>Schools</v>
          </cell>
          <cell r="L9963" t="str">
            <v>Secondary school</v>
          </cell>
          <cell r="M9963">
            <v>72418</v>
          </cell>
        </row>
        <row r="9964">
          <cell r="E9964">
            <v>241853</v>
          </cell>
          <cell r="F9964">
            <v>892</v>
          </cell>
          <cell r="G9964" t="str">
            <v>Mbarara District</v>
          </cell>
          <cell r="H9964" t="str">
            <v>KASHAKA PS</v>
          </cell>
          <cell r="I9964" t="str">
            <v>active</v>
          </cell>
          <cell r="J9964" t="str">
            <v>Bubaare Subcounty</v>
          </cell>
          <cell r="K9964" t="str">
            <v>Schools</v>
          </cell>
          <cell r="L9964" t="str">
            <v>Primary school</v>
          </cell>
          <cell r="M9964">
            <v>43132</v>
          </cell>
        </row>
        <row r="9965">
          <cell r="E9965">
            <v>241890</v>
          </cell>
          <cell r="F9965">
            <v>892</v>
          </cell>
          <cell r="G9965" t="str">
            <v>Mbarara District</v>
          </cell>
          <cell r="H9965" t="str">
            <v>KATAGYENGYERA PS</v>
          </cell>
          <cell r="I9965" t="str">
            <v>active</v>
          </cell>
          <cell r="J9965" t="str">
            <v>Kagongi Subcounty</v>
          </cell>
          <cell r="K9965" t="str">
            <v>Schools</v>
          </cell>
          <cell r="L9965" t="str">
            <v>Primary school</v>
          </cell>
          <cell r="M9965">
            <v>524296</v>
          </cell>
        </row>
        <row r="9966">
          <cell r="E9966">
            <v>241850</v>
          </cell>
          <cell r="F9966">
            <v>892</v>
          </cell>
          <cell r="G9966" t="str">
            <v>Mbarara District</v>
          </cell>
          <cell r="H9966" t="str">
            <v>KATOOMA II PS</v>
          </cell>
          <cell r="I9966" t="str">
            <v>active</v>
          </cell>
          <cell r="J9966" t="str">
            <v>Bubaare Subcounty</v>
          </cell>
          <cell r="K9966" t="str">
            <v>Schools</v>
          </cell>
          <cell r="L9966" t="str">
            <v>Primary school</v>
          </cell>
          <cell r="M9966">
            <v>530285</v>
          </cell>
        </row>
        <row r="9967">
          <cell r="E9967">
            <v>241851</v>
          </cell>
          <cell r="F9967">
            <v>892</v>
          </cell>
          <cell r="G9967" t="str">
            <v>Mbarara District</v>
          </cell>
          <cell r="H9967" t="str">
            <v>KATSIKIZI PS</v>
          </cell>
          <cell r="I9967" t="str">
            <v>active</v>
          </cell>
          <cell r="J9967" t="str">
            <v>Bubaare Subcounty</v>
          </cell>
          <cell r="K9967" t="str">
            <v>Schools</v>
          </cell>
          <cell r="L9967" t="str">
            <v>Primary school</v>
          </cell>
          <cell r="M9967">
            <v>43159</v>
          </cell>
        </row>
        <row r="9968">
          <cell r="E9968">
            <v>241935</v>
          </cell>
          <cell r="F9968">
            <v>892</v>
          </cell>
          <cell r="G9968" t="str">
            <v>Mbarara District</v>
          </cell>
          <cell r="H9968" t="str">
            <v>KIBAARE PS</v>
          </cell>
          <cell r="I9968" t="str">
            <v>active</v>
          </cell>
          <cell r="J9968" t="str">
            <v>N/A</v>
          </cell>
          <cell r="K9968" t="str">
            <v>Schools</v>
          </cell>
          <cell r="L9968" t="str">
            <v>Primary school</v>
          </cell>
          <cell r="M9968">
            <v>545911</v>
          </cell>
        </row>
        <row r="9969">
          <cell r="E9969">
            <v>241849</v>
          </cell>
          <cell r="F9969">
            <v>892</v>
          </cell>
          <cell r="G9969" t="str">
            <v>Mbarara District</v>
          </cell>
          <cell r="H9969" t="str">
            <v>KIBINGO 1 PS</v>
          </cell>
          <cell r="I9969" t="str">
            <v>active</v>
          </cell>
          <cell r="J9969" t="str">
            <v>N/A</v>
          </cell>
          <cell r="K9969" t="str">
            <v>Schools</v>
          </cell>
          <cell r="L9969" t="str">
            <v>Primary school</v>
          </cell>
          <cell r="M9969">
            <v>530286</v>
          </cell>
        </row>
        <row r="9970">
          <cell r="E9970">
            <v>241881</v>
          </cell>
          <cell r="F9970">
            <v>892</v>
          </cell>
          <cell r="G9970" t="str">
            <v>Mbarara District</v>
          </cell>
          <cell r="H9970" t="str">
            <v>KITENGURE PS</v>
          </cell>
          <cell r="I9970" t="str">
            <v>active</v>
          </cell>
          <cell r="J9970" t="str">
            <v>N/A</v>
          </cell>
          <cell r="K9970" t="str">
            <v>Schools</v>
          </cell>
          <cell r="L9970" t="str">
            <v>Primary school</v>
          </cell>
          <cell r="M9970">
            <v>524302</v>
          </cell>
        </row>
        <row r="9971">
          <cell r="E9971">
            <v>241905</v>
          </cell>
          <cell r="F9971">
            <v>892</v>
          </cell>
          <cell r="G9971" t="str">
            <v>Mbarara District</v>
          </cell>
          <cell r="H9971" t="str">
            <v>KITONGORE II PS</v>
          </cell>
          <cell r="I9971" t="str">
            <v>active</v>
          </cell>
          <cell r="J9971" t="str">
            <v>Kashare Subcounty</v>
          </cell>
          <cell r="K9971" t="str">
            <v>Schools</v>
          </cell>
          <cell r="L9971" t="str">
            <v>Primary school</v>
          </cell>
          <cell r="M9971">
            <v>530288</v>
          </cell>
        </row>
        <row r="9972">
          <cell r="E9972">
            <v>241999</v>
          </cell>
          <cell r="F9972">
            <v>892</v>
          </cell>
          <cell r="G9972" t="str">
            <v>Mbarara District</v>
          </cell>
          <cell r="H9972" t="str">
            <v>KITOOKYE PS</v>
          </cell>
          <cell r="I9972" t="str">
            <v>active</v>
          </cell>
          <cell r="J9972" t="str">
            <v>Rwanyamahembe Subcounty</v>
          </cell>
          <cell r="K9972" t="str">
            <v>Schools</v>
          </cell>
          <cell r="L9972" t="str">
            <v>Primary school</v>
          </cell>
          <cell r="M9972">
            <v>38305</v>
          </cell>
        </row>
        <row r="9973">
          <cell r="E9973">
            <v>241852</v>
          </cell>
          <cell r="F9973">
            <v>892</v>
          </cell>
          <cell r="G9973" t="str">
            <v>Mbarara District</v>
          </cell>
          <cell r="H9973" t="str">
            <v>KOMUYAGA PS</v>
          </cell>
          <cell r="I9973" t="str">
            <v>active</v>
          </cell>
          <cell r="J9973" t="str">
            <v>Bubaare Subcounty</v>
          </cell>
          <cell r="K9973" t="str">
            <v>Schools</v>
          </cell>
          <cell r="L9973" t="str">
            <v>Primary school</v>
          </cell>
          <cell r="M9973">
            <v>524303</v>
          </cell>
        </row>
        <row r="9974">
          <cell r="E9974">
            <v>241969</v>
          </cell>
          <cell r="F9974">
            <v>892</v>
          </cell>
          <cell r="G9974" t="str">
            <v>Mbarara District</v>
          </cell>
          <cell r="H9974" t="str">
            <v>KYAKATAARA PS</v>
          </cell>
          <cell r="I9974" t="str">
            <v>active</v>
          </cell>
          <cell r="J9974" t="str">
            <v>Rubindi Subcounty</v>
          </cell>
          <cell r="K9974" t="str">
            <v>Schools</v>
          </cell>
          <cell r="L9974" t="str">
            <v>Primary school</v>
          </cell>
          <cell r="M9974">
            <v>545940</v>
          </cell>
        </row>
        <row r="9975">
          <cell r="E9975">
            <v>241957</v>
          </cell>
          <cell r="F9975">
            <v>892</v>
          </cell>
          <cell r="G9975" t="str">
            <v>Mbarara District</v>
          </cell>
          <cell r="H9975" t="str">
            <v>KYAMATAMBARIRE PS</v>
          </cell>
          <cell r="I9975" t="str">
            <v>active</v>
          </cell>
          <cell r="J9975" t="str">
            <v>Rubaya Subcounty</v>
          </cell>
          <cell r="K9975" t="str">
            <v>Schools</v>
          </cell>
          <cell r="L9975" t="str">
            <v>Primary school</v>
          </cell>
          <cell r="M9975">
            <v>43209</v>
          </cell>
        </row>
        <row r="9976">
          <cell r="E9976">
            <v>241898</v>
          </cell>
          <cell r="F9976">
            <v>892</v>
          </cell>
          <cell r="G9976" t="str">
            <v>Mbarara District</v>
          </cell>
          <cell r="H9976" t="str">
            <v>KYARUSHANJE PS</v>
          </cell>
          <cell r="I9976" t="str">
            <v>active</v>
          </cell>
          <cell r="J9976" t="str">
            <v>Kagongi Subcounty</v>
          </cell>
          <cell r="K9976" t="str">
            <v>Schools</v>
          </cell>
          <cell r="L9976" t="str">
            <v>Primary school</v>
          </cell>
          <cell r="M9976">
            <v>524304</v>
          </cell>
        </row>
        <row r="9977">
          <cell r="E9977">
            <v>241911</v>
          </cell>
          <cell r="F9977">
            <v>892</v>
          </cell>
          <cell r="G9977" t="str">
            <v>Mbarara District</v>
          </cell>
          <cell r="H9977" t="str">
            <v>KYENSHAMA PS</v>
          </cell>
          <cell r="I9977" t="str">
            <v>active</v>
          </cell>
          <cell r="J9977" t="str">
            <v>Kashare Subcounty</v>
          </cell>
          <cell r="K9977" t="str">
            <v>Schools</v>
          </cell>
          <cell r="L9977" t="str">
            <v>Primary school</v>
          </cell>
          <cell r="M9977">
            <v>524305</v>
          </cell>
        </row>
        <row r="9978">
          <cell r="E9978">
            <v>272785</v>
          </cell>
          <cell r="F9978">
            <v>892</v>
          </cell>
          <cell r="G9978" t="str">
            <v>Mbarara District</v>
          </cell>
          <cell r="H9978" t="str">
            <v>Mary Hill H.S (wage only)</v>
          </cell>
          <cell r="I9978" t="str">
            <v>active</v>
          </cell>
          <cell r="J9978" t="str">
            <v>mbarara south Div</v>
          </cell>
          <cell r="K9978" t="str">
            <v>Schools</v>
          </cell>
          <cell r="L9978" t="str">
            <v>Secondary school</v>
          </cell>
        </row>
        <row r="9979">
          <cell r="E9979">
            <v>272786</v>
          </cell>
          <cell r="F9979">
            <v>892</v>
          </cell>
          <cell r="G9979" t="str">
            <v>Mbarara District</v>
          </cell>
          <cell r="H9979" t="str">
            <v>Mbarara H.S (wage only)</v>
          </cell>
          <cell r="I9979" t="str">
            <v>active</v>
          </cell>
          <cell r="J9979" t="str">
            <v>mbarara north DIV</v>
          </cell>
          <cell r="K9979" t="str">
            <v>Schools</v>
          </cell>
          <cell r="L9979" t="str">
            <v>Secondary school</v>
          </cell>
        </row>
        <row r="9980">
          <cell r="E9980">
            <v>241901</v>
          </cell>
          <cell r="F9980">
            <v>892</v>
          </cell>
          <cell r="G9980" t="str">
            <v>Mbarara District</v>
          </cell>
          <cell r="H9980" t="str">
            <v>MIRONGO PS</v>
          </cell>
          <cell r="I9980" t="str">
            <v>active</v>
          </cell>
          <cell r="J9980" t="str">
            <v>Kashare Subcounty</v>
          </cell>
          <cell r="K9980" t="str">
            <v>Schools</v>
          </cell>
          <cell r="L9980" t="str">
            <v>Primary school</v>
          </cell>
          <cell r="M9980">
            <v>545959</v>
          </cell>
        </row>
        <row r="9981">
          <cell r="E9981">
            <v>242004</v>
          </cell>
          <cell r="F9981">
            <v>892</v>
          </cell>
          <cell r="G9981" t="str">
            <v>Mbarara District</v>
          </cell>
          <cell r="H9981" t="str">
            <v>MISHENYI PS</v>
          </cell>
          <cell r="I9981" t="str">
            <v>active</v>
          </cell>
          <cell r="J9981" t="str">
            <v>Rwanyamahembe Subcounty</v>
          </cell>
          <cell r="K9981" t="str">
            <v>Schools</v>
          </cell>
          <cell r="L9981" t="str">
            <v>Primary school</v>
          </cell>
          <cell r="M9981">
            <v>43217</v>
          </cell>
        </row>
        <row r="9982">
          <cell r="E9982">
            <v>241857</v>
          </cell>
          <cell r="F9982">
            <v>892</v>
          </cell>
          <cell r="G9982" t="str">
            <v>Mbarara District</v>
          </cell>
          <cell r="H9982" t="str">
            <v>MUGARUSTYA P.S</v>
          </cell>
          <cell r="I9982" t="str">
            <v>active</v>
          </cell>
          <cell r="J9982" t="str">
            <v>Bubaare Subcounty</v>
          </cell>
          <cell r="K9982" t="str">
            <v>Schools</v>
          </cell>
          <cell r="L9982" t="str">
            <v>Primary school</v>
          </cell>
          <cell r="M9982">
            <v>524307</v>
          </cell>
        </row>
        <row r="9983">
          <cell r="E9983">
            <v>242005</v>
          </cell>
          <cell r="F9983">
            <v>892</v>
          </cell>
          <cell r="G9983" t="str">
            <v>Mbarara District</v>
          </cell>
          <cell r="H9983" t="str">
            <v>MUKO I PS</v>
          </cell>
          <cell r="I9983" t="str">
            <v>active</v>
          </cell>
          <cell r="J9983" t="str">
            <v>Rwanyamahembe Subcounty</v>
          </cell>
          <cell r="K9983" t="str">
            <v>Schools</v>
          </cell>
          <cell r="L9983" t="str">
            <v>Primary school</v>
          </cell>
          <cell r="M9983">
            <v>43219</v>
          </cell>
        </row>
        <row r="9984">
          <cell r="E9984">
            <v>241893</v>
          </cell>
          <cell r="F9984">
            <v>892</v>
          </cell>
          <cell r="G9984" t="str">
            <v>Mbarara District</v>
          </cell>
          <cell r="H9984" t="str">
            <v>MUNYONYI PS</v>
          </cell>
          <cell r="I9984" t="str">
            <v>active</v>
          </cell>
          <cell r="J9984" t="str">
            <v>Kagongi Subcounty</v>
          </cell>
          <cell r="K9984" t="str">
            <v>Schools</v>
          </cell>
          <cell r="L9984" t="str">
            <v>Primary school</v>
          </cell>
          <cell r="M9984">
            <v>6403</v>
          </cell>
        </row>
        <row r="9985">
          <cell r="E9985">
            <v>241908</v>
          </cell>
          <cell r="F9985">
            <v>892</v>
          </cell>
          <cell r="G9985" t="str">
            <v>Mbarara District</v>
          </cell>
          <cell r="H9985" t="str">
            <v>NCHUNE PS</v>
          </cell>
          <cell r="I9985" t="str">
            <v>active</v>
          </cell>
          <cell r="J9985" t="str">
            <v>Kashare Subcounty</v>
          </cell>
          <cell r="K9985" t="str">
            <v>Schools</v>
          </cell>
          <cell r="L9985" t="str">
            <v>Primary school</v>
          </cell>
          <cell r="M9985">
            <v>530290</v>
          </cell>
        </row>
        <row r="9986">
          <cell r="E9986">
            <v>251411</v>
          </cell>
          <cell r="F9986">
            <v>892</v>
          </cell>
          <cell r="G9986" t="str">
            <v>Mbarara District</v>
          </cell>
          <cell r="H9986" t="str">
            <v>NEW HIGH SCHOOL</v>
          </cell>
          <cell r="I9986" t="str">
            <v>deactivated</v>
          </cell>
          <cell r="J9986" t="str">
            <v>N/A</v>
          </cell>
          <cell r="K9986" t="str">
            <v>Schools</v>
          </cell>
          <cell r="L9986" t="str">
            <v>Secondary school</v>
          </cell>
          <cell r="M9986">
            <v>54174</v>
          </cell>
        </row>
        <row r="9987">
          <cell r="E9987">
            <v>241909</v>
          </cell>
          <cell r="F9987">
            <v>892</v>
          </cell>
          <cell r="G9987" t="str">
            <v>Mbarara District</v>
          </cell>
          <cell r="H9987" t="str">
            <v>NOMBE PS</v>
          </cell>
          <cell r="I9987" t="str">
            <v>active</v>
          </cell>
          <cell r="J9987" t="str">
            <v>Kashare Subcounty</v>
          </cell>
          <cell r="K9987" t="str">
            <v>Schools</v>
          </cell>
          <cell r="L9987" t="str">
            <v>Primary school</v>
          </cell>
          <cell r="M9987">
            <v>43229</v>
          </cell>
        </row>
        <row r="9988">
          <cell r="E9988">
            <v>251414</v>
          </cell>
          <cell r="F9988">
            <v>892</v>
          </cell>
          <cell r="G9988" t="str">
            <v>Mbarara District</v>
          </cell>
          <cell r="H9988" t="str">
            <v>NOMBE SS</v>
          </cell>
          <cell r="I9988" t="str">
            <v>active</v>
          </cell>
          <cell r="J9988" t="str">
            <v>Kashare Subcounty</v>
          </cell>
          <cell r="K9988" t="str">
            <v>Schools</v>
          </cell>
          <cell r="L9988" t="str">
            <v>Secondary school</v>
          </cell>
          <cell r="M9988">
            <v>2566</v>
          </cell>
        </row>
        <row r="9989">
          <cell r="E9989">
            <v>241854</v>
          </cell>
          <cell r="F9989">
            <v>892</v>
          </cell>
          <cell r="G9989" t="str">
            <v>Mbarara District</v>
          </cell>
          <cell r="H9989" t="str">
            <v>NSHOZI PS</v>
          </cell>
          <cell r="I9989" t="str">
            <v>active</v>
          </cell>
          <cell r="J9989" t="str">
            <v>Bubaare Subcounty</v>
          </cell>
          <cell r="K9989" t="str">
            <v>Schools</v>
          </cell>
          <cell r="L9989" t="str">
            <v>Primary school</v>
          </cell>
          <cell r="M9989">
            <v>43230</v>
          </cell>
        </row>
        <row r="9990">
          <cell r="E9990">
            <v>241896</v>
          </cell>
          <cell r="F9990">
            <v>892</v>
          </cell>
          <cell r="G9990" t="str">
            <v>Mbarara District</v>
          </cell>
          <cell r="H9990" t="str">
            <v>NSIIKA PS</v>
          </cell>
          <cell r="I9990" t="str">
            <v>active</v>
          </cell>
          <cell r="J9990" t="str">
            <v>Kagongi Subcounty</v>
          </cell>
          <cell r="K9990" t="str">
            <v>Schools</v>
          </cell>
          <cell r="L9990" t="str">
            <v>Primary school</v>
          </cell>
          <cell r="M9990">
            <v>43241</v>
          </cell>
        </row>
        <row r="9991">
          <cell r="E9991">
            <v>272787</v>
          </cell>
          <cell r="F9991">
            <v>892</v>
          </cell>
          <cell r="G9991" t="str">
            <v>Mbarara District</v>
          </cell>
          <cell r="H9991" t="str">
            <v>Ntare School (wage only)</v>
          </cell>
          <cell r="I9991" t="str">
            <v>active</v>
          </cell>
          <cell r="J9991" t="str">
            <v>mbarara north DIV</v>
          </cell>
          <cell r="K9991" t="str">
            <v>Schools</v>
          </cell>
          <cell r="L9991" t="str">
            <v>Secondary school</v>
          </cell>
        </row>
        <row r="9992">
          <cell r="E9992">
            <v>241892</v>
          </cell>
          <cell r="F9992">
            <v>892</v>
          </cell>
          <cell r="G9992" t="str">
            <v>Mbarara District</v>
          </cell>
          <cell r="H9992" t="str">
            <v>NYAKABWERA PS</v>
          </cell>
          <cell r="I9992" t="str">
            <v>active</v>
          </cell>
          <cell r="J9992" t="str">
            <v>Kagongi Subcounty</v>
          </cell>
          <cell r="K9992" t="str">
            <v>Schools</v>
          </cell>
          <cell r="L9992" t="str">
            <v>Primary school</v>
          </cell>
          <cell r="M9992">
            <v>524311</v>
          </cell>
        </row>
        <row r="9993">
          <cell r="E9993">
            <v>241993</v>
          </cell>
          <cell r="F9993">
            <v>892</v>
          </cell>
          <cell r="G9993" t="str">
            <v>Mbarara District</v>
          </cell>
          <cell r="H9993" t="str">
            <v>NYAKAYOJO II PS</v>
          </cell>
          <cell r="I9993" t="str">
            <v>active</v>
          </cell>
          <cell r="J9993" t="str">
            <v>Rwanyamahembe Subcounty</v>
          </cell>
          <cell r="K9993" t="str">
            <v>Schools</v>
          </cell>
          <cell r="L9993" t="str">
            <v>Primary school</v>
          </cell>
          <cell r="M9993">
            <v>546015</v>
          </cell>
        </row>
        <row r="9994">
          <cell r="E9994">
            <v>241891</v>
          </cell>
          <cell r="F9994">
            <v>892</v>
          </cell>
          <cell r="G9994" t="str">
            <v>Mbarara District</v>
          </cell>
          <cell r="H9994" t="str">
            <v>NYAMINYOBWA COU PS</v>
          </cell>
          <cell r="I9994" t="str">
            <v>active</v>
          </cell>
          <cell r="J9994" t="str">
            <v>Kagongi Subcounty</v>
          </cell>
          <cell r="K9994" t="str">
            <v>Schools</v>
          </cell>
          <cell r="L9994" t="str">
            <v>Primary school</v>
          </cell>
          <cell r="M9994">
            <v>43255</v>
          </cell>
        </row>
        <row r="9995">
          <cell r="E9995">
            <v>241902</v>
          </cell>
          <cell r="F9995">
            <v>892</v>
          </cell>
          <cell r="G9995" t="str">
            <v>Mbarara District</v>
          </cell>
          <cell r="H9995" t="str">
            <v>NYAMIRIMA MUSLIM PS</v>
          </cell>
          <cell r="I9995" t="str">
            <v>active</v>
          </cell>
          <cell r="J9995" t="str">
            <v>Kashare Subcounty</v>
          </cell>
          <cell r="K9995" t="str">
            <v>Schools</v>
          </cell>
          <cell r="L9995" t="str">
            <v>Primary school</v>
          </cell>
          <cell r="M9995">
            <v>524314</v>
          </cell>
        </row>
        <row r="9996">
          <cell r="E9996">
            <v>241965</v>
          </cell>
          <cell r="F9996">
            <v>892</v>
          </cell>
          <cell r="G9996" t="str">
            <v>Mbarara District</v>
          </cell>
          <cell r="H9996" t="str">
            <v>NYAMIRIRO PS</v>
          </cell>
          <cell r="I9996" t="str">
            <v>active</v>
          </cell>
          <cell r="J9996" t="str">
            <v>Rubindi Subcounty</v>
          </cell>
          <cell r="K9996" t="str">
            <v>Schools</v>
          </cell>
          <cell r="L9996" t="str">
            <v>Primary school</v>
          </cell>
          <cell r="M9996">
            <v>524315</v>
          </cell>
        </row>
        <row r="9997">
          <cell r="E9997">
            <v>242000</v>
          </cell>
          <cell r="F9997">
            <v>892</v>
          </cell>
          <cell r="G9997" t="str">
            <v>Mbarara District</v>
          </cell>
          <cell r="H9997" t="str">
            <v>NYAMPIKYE PS</v>
          </cell>
          <cell r="I9997" t="str">
            <v>active</v>
          </cell>
          <cell r="J9997" t="str">
            <v>Rwanyamahembe Subcounty</v>
          </cell>
          <cell r="K9997" t="str">
            <v>Schools</v>
          </cell>
          <cell r="L9997" t="str">
            <v>Primary school</v>
          </cell>
          <cell r="M9997">
            <v>530291</v>
          </cell>
        </row>
        <row r="9998">
          <cell r="E9998">
            <v>241885</v>
          </cell>
          <cell r="F9998">
            <v>892</v>
          </cell>
          <cell r="G9998" t="str">
            <v>Mbarara District</v>
          </cell>
          <cell r="H9998" t="str">
            <v>NYANTUNGU PS</v>
          </cell>
          <cell r="I9998" t="str">
            <v>active</v>
          </cell>
          <cell r="J9998" t="str">
            <v>Bukiiro Subcounty</v>
          </cell>
          <cell r="K9998" t="str">
            <v>Schools</v>
          </cell>
          <cell r="L9998" t="str">
            <v>Primary school</v>
          </cell>
          <cell r="M9998">
            <v>43260</v>
          </cell>
        </row>
        <row r="9999">
          <cell r="E9999">
            <v>241884</v>
          </cell>
          <cell r="F9999">
            <v>892</v>
          </cell>
          <cell r="G9999" t="str">
            <v>Mbarara District</v>
          </cell>
          <cell r="H9999" t="str">
            <v>NYARUBUNGO PS</v>
          </cell>
          <cell r="I9999" t="str">
            <v>active</v>
          </cell>
          <cell r="J9999" t="str">
            <v>Bukiiro Subcounty</v>
          </cell>
          <cell r="K9999" t="str">
            <v>Schools</v>
          </cell>
          <cell r="L9999" t="str">
            <v>Primary school</v>
          </cell>
          <cell r="M9999">
            <v>524317</v>
          </cell>
        </row>
        <row r="10000">
          <cell r="E10000">
            <v>241912</v>
          </cell>
          <cell r="F10000">
            <v>892</v>
          </cell>
          <cell r="G10000" t="str">
            <v>Mbarara District</v>
          </cell>
          <cell r="H10000" t="str">
            <v>OMUKABARE PS</v>
          </cell>
          <cell r="I10000" t="str">
            <v>active</v>
          </cell>
          <cell r="J10000" t="str">
            <v>Kashare Subcounty</v>
          </cell>
          <cell r="K10000" t="str">
            <v>Schools</v>
          </cell>
          <cell r="L10000" t="str">
            <v>Primary school</v>
          </cell>
          <cell r="M10000">
            <v>524318</v>
          </cell>
        </row>
        <row r="10001">
          <cell r="E10001">
            <v>241899</v>
          </cell>
          <cell r="F10001">
            <v>892</v>
          </cell>
          <cell r="G10001" t="str">
            <v>Mbarara District</v>
          </cell>
          <cell r="H10001" t="str">
            <v>OMUKAGYERA PS</v>
          </cell>
          <cell r="I10001" t="str">
            <v>active</v>
          </cell>
          <cell r="J10001" t="str">
            <v>Kagongi Subcounty</v>
          </cell>
          <cell r="K10001" t="str">
            <v>Schools</v>
          </cell>
          <cell r="L10001" t="str">
            <v>Primary school</v>
          </cell>
          <cell r="M10001">
            <v>524319</v>
          </cell>
        </row>
        <row r="10002">
          <cell r="E10002">
            <v>241953</v>
          </cell>
          <cell r="F10002">
            <v>892</v>
          </cell>
          <cell r="G10002" t="str">
            <v>Mbarara District</v>
          </cell>
          <cell r="H10002" t="str">
            <v>OMUKIGANDO PS</v>
          </cell>
          <cell r="I10002" t="str">
            <v>active</v>
          </cell>
          <cell r="J10002" t="str">
            <v>Rubaya Subcounty</v>
          </cell>
          <cell r="K10002" t="str">
            <v>Schools</v>
          </cell>
          <cell r="L10002" t="str">
            <v>Primary school</v>
          </cell>
          <cell r="M10002">
            <v>530292</v>
          </cell>
        </row>
        <row r="10003">
          <cell r="E10003">
            <v>241913</v>
          </cell>
          <cell r="F10003">
            <v>892</v>
          </cell>
          <cell r="G10003" t="str">
            <v>Mbarara District</v>
          </cell>
          <cell r="H10003" t="str">
            <v>OMUMABAARE PS</v>
          </cell>
          <cell r="I10003" t="str">
            <v>active</v>
          </cell>
          <cell r="J10003" t="str">
            <v>Kashare Subcounty</v>
          </cell>
          <cell r="K10003" t="str">
            <v>Schools</v>
          </cell>
          <cell r="L10003" t="str">
            <v>Primary school</v>
          </cell>
          <cell r="M10003">
            <v>43270</v>
          </cell>
        </row>
        <row r="10004">
          <cell r="E10004">
            <v>241856</v>
          </cell>
          <cell r="F10004">
            <v>892</v>
          </cell>
          <cell r="G10004" t="str">
            <v>Mbarara District</v>
          </cell>
          <cell r="H10004" t="str">
            <v>RUBAARE PS</v>
          </cell>
          <cell r="I10004" t="str">
            <v>active</v>
          </cell>
          <cell r="J10004" t="str">
            <v>N/A</v>
          </cell>
          <cell r="K10004" t="str">
            <v>Schools</v>
          </cell>
          <cell r="L10004" t="str">
            <v>Primary school</v>
          </cell>
          <cell r="M10004">
            <v>43277</v>
          </cell>
        </row>
        <row r="10005">
          <cell r="E10005">
            <v>241949</v>
          </cell>
          <cell r="F10005">
            <v>892</v>
          </cell>
          <cell r="G10005" t="str">
            <v>Mbarara District</v>
          </cell>
          <cell r="H10005" t="str">
            <v>RUBAYA PS</v>
          </cell>
          <cell r="I10005" t="str">
            <v>active</v>
          </cell>
          <cell r="J10005" t="str">
            <v>Rubaya Subcounty</v>
          </cell>
          <cell r="K10005" t="str">
            <v>Schools</v>
          </cell>
          <cell r="L10005" t="str">
            <v>Primary school</v>
          </cell>
          <cell r="M10005">
            <v>545999</v>
          </cell>
        </row>
        <row r="10006">
          <cell r="E10006">
            <v>263891</v>
          </cell>
          <cell r="F10006">
            <v>892</v>
          </cell>
          <cell r="G10006" t="str">
            <v>Mbarara District</v>
          </cell>
          <cell r="H10006" t="str">
            <v>Rubindi  Boys</v>
          </cell>
          <cell r="I10006" t="str">
            <v>active</v>
          </cell>
          <cell r="J10006" t="str">
            <v>Rubindi Subcounty</v>
          </cell>
          <cell r="K10006" t="str">
            <v>Schools</v>
          </cell>
          <cell r="L10006" t="str">
            <v>Primary school</v>
          </cell>
          <cell r="M10006">
            <v>524320</v>
          </cell>
        </row>
        <row r="10007">
          <cell r="E10007">
            <v>241960</v>
          </cell>
          <cell r="F10007">
            <v>892</v>
          </cell>
          <cell r="G10007" t="str">
            <v>Mbarara District</v>
          </cell>
          <cell r="H10007" t="str">
            <v>RUBINDI GIRLS P.S</v>
          </cell>
          <cell r="I10007" t="str">
            <v>active</v>
          </cell>
          <cell r="J10007" t="str">
            <v>Rubindi Subcounty</v>
          </cell>
          <cell r="K10007" t="str">
            <v>Schools</v>
          </cell>
          <cell r="L10007" t="str">
            <v>Primary school</v>
          </cell>
          <cell r="M10007">
            <v>43283</v>
          </cell>
        </row>
        <row r="10008">
          <cell r="E10008">
            <v>241886</v>
          </cell>
          <cell r="F10008">
            <v>892</v>
          </cell>
          <cell r="G10008" t="str">
            <v>Mbarara District</v>
          </cell>
          <cell r="H10008" t="str">
            <v>RUBINGO I PS</v>
          </cell>
          <cell r="I10008" t="str">
            <v>active</v>
          </cell>
          <cell r="J10008" t="str">
            <v>Bukiiro Subcounty</v>
          </cell>
          <cell r="K10008" t="str">
            <v>Schools</v>
          </cell>
          <cell r="L10008" t="str">
            <v>Primary school</v>
          </cell>
          <cell r="M10008">
            <v>524321</v>
          </cell>
        </row>
        <row r="10009">
          <cell r="E10009">
            <v>241887</v>
          </cell>
          <cell r="F10009">
            <v>892</v>
          </cell>
          <cell r="G10009" t="str">
            <v>Mbarara District</v>
          </cell>
          <cell r="H10009" t="str">
            <v>RUBINGO NYANJA PS</v>
          </cell>
          <cell r="I10009" t="str">
            <v>active</v>
          </cell>
          <cell r="J10009" t="str">
            <v>Bukiiro Subcounty</v>
          </cell>
          <cell r="K10009" t="str">
            <v>Schools</v>
          </cell>
          <cell r="L10009" t="str">
            <v>Primary school</v>
          </cell>
          <cell r="M10009">
            <v>524323</v>
          </cell>
        </row>
        <row r="10010">
          <cell r="E10010">
            <v>241950</v>
          </cell>
          <cell r="F10010">
            <v>892</v>
          </cell>
          <cell r="G10010" t="str">
            <v>Mbarara District</v>
          </cell>
          <cell r="H10010" t="str">
            <v>RUBURARA PS</v>
          </cell>
          <cell r="I10010" t="str">
            <v>active</v>
          </cell>
          <cell r="J10010" t="str">
            <v>Rubaya Subcounty</v>
          </cell>
          <cell r="K10010" t="str">
            <v>Schools</v>
          </cell>
          <cell r="L10010" t="str">
            <v>Primary school</v>
          </cell>
          <cell r="M10010">
            <v>43290</v>
          </cell>
        </row>
        <row r="10011">
          <cell r="E10011">
            <v>241858</v>
          </cell>
          <cell r="F10011">
            <v>892</v>
          </cell>
          <cell r="G10011" t="str">
            <v>Mbarara District</v>
          </cell>
          <cell r="H10011" t="str">
            <v>RUGARAMA II PS</v>
          </cell>
          <cell r="I10011" t="str">
            <v>active</v>
          </cell>
          <cell r="J10011" t="str">
            <v>Bubaare Subcounty</v>
          </cell>
          <cell r="K10011" t="str">
            <v>Schools</v>
          </cell>
          <cell r="L10011" t="str">
            <v>Primary school</v>
          </cell>
          <cell r="M10011">
            <v>524324</v>
          </cell>
        </row>
        <row r="10012">
          <cell r="E10012">
            <v>241914</v>
          </cell>
          <cell r="F10012">
            <v>892</v>
          </cell>
          <cell r="G10012" t="str">
            <v>Mbarara District</v>
          </cell>
          <cell r="H10012" t="str">
            <v>RUGARURA PS</v>
          </cell>
          <cell r="I10012" t="str">
            <v>active</v>
          </cell>
          <cell r="J10012" t="str">
            <v>Kashare Subcounty</v>
          </cell>
          <cell r="K10012" t="str">
            <v>Schools</v>
          </cell>
          <cell r="L10012" t="str">
            <v>Primary school</v>
          </cell>
          <cell r="M10012">
            <v>43299</v>
          </cell>
        </row>
        <row r="10013">
          <cell r="E10013">
            <v>241955</v>
          </cell>
          <cell r="F10013">
            <v>892</v>
          </cell>
          <cell r="G10013" t="str">
            <v>Mbarara District</v>
          </cell>
          <cell r="H10013" t="str">
            <v>RUHUNGA PS</v>
          </cell>
          <cell r="I10013" t="str">
            <v>active</v>
          </cell>
          <cell r="J10013" t="str">
            <v>Rubaya Subcounty</v>
          </cell>
          <cell r="K10013" t="str">
            <v>Schools</v>
          </cell>
          <cell r="L10013" t="str">
            <v>Primary school</v>
          </cell>
          <cell r="M10013">
            <v>43301</v>
          </cell>
        </row>
        <row r="10014">
          <cell r="E10014">
            <v>241966</v>
          </cell>
          <cell r="F10014">
            <v>892</v>
          </cell>
          <cell r="G10014" t="str">
            <v>Mbarara District</v>
          </cell>
          <cell r="H10014" t="str">
            <v>RUKANJA PS</v>
          </cell>
          <cell r="I10014" t="str">
            <v>active</v>
          </cell>
          <cell r="J10014" t="str">
            <v>Rubindi Subcounty</v>
          </cell>
          <cell r="K10014" t="str">
            <v>Schools</v>
          </cell>
          <cell r="L10014" t="str">
            <v>Primary school</v>
          </cell>
          <cell r="M10014">
            <v>43310</v>
          </cell>
        </row>
        <row r="10015">
          <cell r="E10015">
            <v>241995</v>
          </cell>
          <cell r="F10015">
            <v>892</v>
          </cell>
          <cell r="G10015" t="str">
            <v>Mbarara District</v>
          </cell>
          <cell r="H10015" t="str">
            <v>RUNENGO PS</v>
          </cell>
          <cell r="I10015" t="str">
            <v>active</v>
          </cell>
          <cell r="J10015" t="str">
            <v>Rwanyamahembe Subcounty</v>
          </cell>
          <cell r="K10015" t="str">
            <v>Schools</v>
          </cell>
          <cell r="L10015" t="str">
            <v>Primary school</v>
          </cell>
          <cell r="M10015">
            <v>43312</v>
          </cell>
        </row>
        <row r="10016">
          <cell r="E10016">
            <v>241958</v>
          </cell>
          <cell r="F10016">
            <v>892</v>
          </cell>
          <cell r="G10016" t="str">
            <v>Mbarara District</v>
          </cell>
          <cell r="H10016" t="str">
            <v>RUSHOZI PS</v>
          </cell>
          <cell r="I10016" t="str">
            <v>active</v>
          </cell>
          <cell r="J10016" t="str">
            <v>Rubaya Subcounty</v>
          </cell>
          <cell r="K10016" t="str">
            <v>Schools</v>
          </cell>
          <cell r="L10016" t="str">
            <v>Primary school</v>
          </cell>
          <cell r="M10016">
            <v>43315</v>
          </cell>
        </row>
        <row r="10017">
          <cell r="E10017">
            <v>242001</v>
          </cell>
          <cell r="F10017">
            <v>892</v>
          </cell>
          <cell r="G10017" t="str">
            <v>Mbarara District</v>
          </cell>
          <cell r="H10017" t="str">
            <v>RUTOOMA INTEGRATED PS</v>
          </cell>
          <cell r="I10017" t="str">
            <v>active</v>
          </cell>
          <cell r="J10017" t="str">
            <v>Rwanyamahembe Subcounty</v>
          </cell>
          <cell r="K10017" t="str">
            <v>Schools</v>
          </cell>
          <cell r="L10017" t="str">
            <v>Primary school</v>
          </cell>
          <cell r="M10017">
            <v>524326</v>
          </cell>
        </row>
        <row r="10018">
          <cell r="E10018">
            <v>241994</v>
          </cell>
          <cell r="F10018">
            <v>892</v>
          </cell>
          <cell r="G10018" t="str">
            <v>Mbarara District</v>
          </cell>
          <cell r="H10018" t="str">
            <v>RUTOOMA MODERN PS</v>
          </cell>
          <cell r="I10018" t="str">
            <v>active</v>
          </cell>
          <cell r="J10018" t="str">
            <v>Rwanyamahembe Subcounty</v>
          </cell>
          <cell r="K10018" t="str">
            <v>Schools</v>
          </cell>
          <cell r="L10018" t="str">
            <v>Primary school</v>
          </cell>
          <cell r="M10018">
            <v>43322</v>
          </cell>
        </row>
        <row r="10019">
          <cell r="E10019">
            <v>251421</v>
          </cell>
          <cell r="F10019">
            <v>892</v>
          </cell>
          <cell r="G10019" t="str">
            <v>Mbarara District</v>
          </cell>
          <cell r="H10019" t="str">
            <v>RUTOOMA SS</v>
          </cell>
          <cell r="I10019" t="str">
            <v>active</v>
          </cell>
          <cell r="J10019" t="str">
            <v>Rubaya Subcounty</v>
          </cell>
          <cell r="K10019" t="str">
            <v>Schools</v>
          </cell>
          <cell r="L10019" t="str">
            <v>Secondary school</v>
          </cell>
          <cell r="M10019">
            <v>533672</v>
          </cell>
        </row>
        <row r="10020">
          <cell r="E10020">
            <v>241894</v>
          </cell>
          <cell r="F10020">
            <v>892</v>
          </cell>
          <cell r="G10020" t="str">
            <v>Mbarara District</v>
          </cell>
          <cell r="H10020" t="str">
            <v>RWAMANUMA PS</v>
          </cell>
          <cell r="I10020" t="str">
            <v>active</v>
          </cell>
          <cell r="J10020" t="str">
            <v>Kagongi Subcounty</v>
          </cell>
          <cell r="K10020" t="str">
            <v>Schools</v>
          </cell>
          <cell r="L10020" t="str">
            <v>Primary school</v>
          </cell>
          <cell r="M10020">
            <v>524327</v>
          </cell>
        </row>
        <row r="10021">
          <cell r="E10021">
            <v>241967</v>
          </cell>
          <cell r="F10021">
            <v>892</v>
          </cell>
          <cell r="G10021" t="str">
            <v>Mbarara District</v>
          </cell>
          <cell r="H10021" t="str">
            <v>RWAMUHIGI PS</v>
          </cell>
          <cell r="I10021" t="str">
            <v>active</v>
          </cell>
          <cell r="J10021" t="str">
            <v>Rubindi Subcounty</v>
          </cell>
          <cell r="K10021" t="str">
            <v>Schools</v>
          </cell>
          <cell r="L10021" t="str">
            <v>Primary school</v>
          </cell>
          <cell r="M10021">
            <v>524328</v>
          </cell>
        </row>
        <row r="10022">
          <cell r="E10022">
            <v>241906</v>
          </cell>
          <cell r="F10022">
            <v>892</v>
          </cell>
          <cell r="G10022" t="str">
            <v>Mbarara District</v>
          </cell>
          <cell r="H10022" t="str">
            <v>RWAMUKONDO PS</v>
          </cell>
          <cell r="I10022" t="str">
            <v>active</v>
          </cell>
          <cell r="J10022" t="str">
            <v>Kashare Subcounty</v>
          </cell>
          <cell r="K10022" t="str">
            <v>Schools</v>
          </cell>
          <cell r="L10022" t="str">
            <v>Primary school</v>
          </cell>
          <cell r="M10022">
            <v>530294</v>
          </cell>
        </row>
        <row r="10023">
          <cell r="E10023">
            <v>251418</v>
          </cell>
          <cell r="F10023">
            <v>892</v>
          </cell>
          <cell r="G10023" t="str">
            <v>Mbarara District</v>
          </cell>
          <cell r="H10023" t="str">
            <v>RWANTSINGA HIGH SCHOOL</v>
          </cell>
          <cell r="I10023" t="str">
            <v>active</v>
          </cell>
          <cell r="J10023" t="str">
            <v>Kagongi Subcounty</v>
          </cell>
          <cell r="K10023" t="str">
            <v>Schools</v>
          </cell>
          <cell r="L10023" t="str">
            <v>Secondary school</v>
          </cell>
          <cell r="M10023">
            <v>8796</v>
          </cell>
        </row>
        <row r="10024">
          <cell r="E10024">
            <v>241951</v>
          </cell>
          <cell r="F10024">
            <v>892</v>
          </cell>
          <cell r="G10024" t="str">
            <v>Mbarara District</v>
          </cell>
          <cell r="H10024" t="str">
            <v>RWANTSINGA PS</v>
          </cell>
          <cell r="I10024" t="str">
            <v>active</v>
          </cell>
          <cell r="J10024" t="str">
            <v>Rubaya Subcounty</v>
          </cell>
          <cell r="K10024" t="str">
            <v>Schools</v>
          </cell>
          <cell r="L10024" t="str">
            <v>Primary school</v>
          </cell>
          <cell r="M10024">
            <v>38045</v>
          </cell>
        </row>
        <row r="10025">
          <cell r="E10025">
            <v>241903</v>
          </cell>
          <cell r="F10025">
            <v>892</v>
          </cell>
          <cell r="G10025" t="str">
            <v>Mbarara District</v>
          </cell>
          <cell r="H10025" t="str">
            <v>RWEIBAARE I PS</v>
          </cell>
          <cell r="I10025" t="str">
            <v>active</v>
          </cell>
          <cell r="J10025" t="str">
            <v>Kashare Subcounty</v>
          </cell>
          <cell r="K10025" t="str">
            <v>Schools</v>
          </cell>
          <cell r="L10025" t="str">
            <v>Primary school</v>
          </cell>
          <cell r="M10025">
            <v>43341</v>
          </cell>
        </row>
        <row r="10026">
          <cell r="E10026">
            <v>241915</v>
          </cell>
          <cell r="F10026">
            <v>892</v>
          </cell>
          <cell r="G10026" t="str">
            <v>Mbarara District</v>
          </cell>
          <cell r="H10026" t="str">
            <v>RWEIBARE II PS</v>
          </cell>
          <cell r="I10026" t="str">
            <v>active</v>
          </cell>
          <cell r="J10026" t="str">
            <v>Kashare Subcounty</v>
          </cell>
          <cell r="K10026" t="str">
            <v>Schools</v>
          </cell>
          <cell r="L10026" t="str">
            <v>Primary school</v>
          </cell>
          <cell r="M10026">
            <v>524329</v>
          </cell>
        </row>
        <row r="10027">
          <cell r="E10027">
            <v>241996</v>
          </cell>
          <cell r="F10027">
            <v>892</v>
          </cell>
          <cell r="G10027" t="str">
            <v>Mbarara District</v>
          </cell>
          <cell r="H10027" t="str">
            <v>RWEISHAMIRO PS</v>
          </cell>
          <cell r="I10027" t="str">
            <v>active</v>
          </cell>
          <cell r="J10027" t="str">
            <v>Rwanyamahembe Subcounty</v>
          </cell>
          <cell r="K10027" t="str">
            <v>Schools</v>
          </cell>
          <cell r="L10027" t="str">
            <v>Primary school</v>
          </cell>
          <cell r="M10027">
            <v>43343</v>
          </cell>
        </row>
        <row r="10028">
          <cell r="E10028">
            <v>241962</v>
          </cell>
          <cell r="F10028">
            <v>892</v>
          </cell>
          <cell r="G10028" t="str">
            <v>Mbarara District</v>
          </cell>
          <cell r="H10028" t="str">
            <v>RWEMBIRIZI PS</v>
          </cell>
          <cell r="I10028" t="str">
            <v>active</v>
          </cell>
          <cell r="J10028" t="str">
            <v>Rubindi Subcounty</v>
          </cell>
          <cell r="K10028" t="str">
            <v>Schools</v>
          </cell>
          <cell r="L10028" t="str">
            <v>Primary school</v>
          </cell>
          <cell r="M10028">
            <v>43345</v>
          </cell>
        </row>
        <row r="10029">
          <cell r="E10029">
            <v>241888</v>
          </cell>
          <cell r="F10029">
            <v>892</v>
          </cell>
          <cell r="G10029" t="str">
            <v>Mbarara District</v>
          </cell>
          <cell r="H10029" t="str">
            <v>RWENGWE I PS</v>
          </cell>
          <cell r="I10029" t="str">
            <v>active</v>
          </cell>
          <cell r="J10029" t="str">
            <v>Bukiiro Subcounty</v>
          </cell>
          <cell r="K10029" t="str">
            <v>Schools</v>
          </cell>
          <cell r="L10029" t="str">
            <v>Primary school</v>
          </cell>
          <cell r="M10029">
            <v>524330</v>
          </cell>
        </row>
        <row r="10030">
          <cell r="E10030">
            <v>241860</v>
          </cell>
          <cell r="F10030">
            <v>892</v>
          </cell>
          <cell r="G10030" t="str">
            <v>Mbarara District</v>
          </cell>
          <cell r="H10030" t="str">
            <v>RWENTANGA PS</v>
          </cell>
          <cell r="I10030" t="str">
            <v>active</v>
          </cell>
          <cell r="J10030" t="str">
            <v>Bubaare Subcounty</v>
          </cell>
          <cell r="K10030" t="str">
            <v>Schools</v>
          </cell>
          <cell r="L10030" t="str">
            <v>Primary school</v>
          </cell>
          <cell r="M10030">
            <v>524331</v>
          </cell>
        </row>
        <row r="10031">
          <cell r="E10031">
            <v>256689</v>
          </cell>
          <cell r="F10031">
            <v>892</v>
          </cell>
          <cell r="G10031" t="str">
            <v>Mbarara District</v>
          </cell>
          <cell r="H10031" t="str">
            <v>RWENTANGA TECHNICAL INSTITUTE</v>
          </cell>
          <cell r="I10031" t="str">
            <v>active</v>
          </cell>
          <cell r="J10031" t="str">
            <v>N/A</v>
          </cell>
          <cell r="K10031" t="str">
            <v>Schools</v>
          </cell>
          <cell r="L10031" t="str">
            <v>Tertiary institution</v>
          </cell>
          <cell r="M10031">
            <v>534526</v>
          </cell>
        </row>
        <row r="10032">
          <cell r="E10032">
            <v>241997</v>
          </cell>
          <cell r="F10032">
            <v>892</v>
          </cell>
          <cell r="G10032" t="str">
            <v>Mbarara District</v>
          </cell>
          <cell r="H10032" t="str">
            <v>RWENTOJO PS</v>
          </cell>
          <cell r="I10032" t="str">
            <v>active</v>
          </cell>
          <cell r="J10032" t="str">
            <v>Rwanyamahembe Subcounty</v>
          </cell>
          <cell r="K10032" t="str">
            <v>Schools</v>
          </cell>
          <cell r="L10032" t="str">
            <v>Primary school</v>
          </cell>
          <cell r="M10032">
            <v>43379</v>
          </cell>
        </row>
        <row r="10033">
          <cell r="E10033">
            <v>241895</v>
          </cell>
          <cell r="F10033">
            <v>892</v>
          </cell>
          <cell r="G10033" t="str">
            <v>Mbarara District</v>
          </cell>
          <cell r="H10033" t="str">
            <v>RWESHE PS</v>
          </cell>
          <cell r="I10033" t="str">
            <v>active</v>
          </cell>
          <cell r="J10033" t="str">
            <v>Kagongi Subcounty</v>
          </cell>
          <cell r="K10033" t="str">
            <v>Schools</v>
          </cell>
          <cell r="L10033" t="str">
            <v>Primary school</v>
          </cell>
          <cell r="M10033">
            <v>524332</v>
          </cell>
        </row>
        <row r="10034">
          <cell r="E10034">
            <v>241907</v>
          </cell>
          <cell r="F10034">
            <v>892</v>
          </cell>
          <cell r="G10034" t="str">
            <v>Mbarara District</v>
          </cell>
          <cell r="H10034" t="str">
            <v>RWOBUGOIGO PS</v>
          </cell>
          <cell r="I10034" t="str">
            <v>active</v>
          </cell>
          <cell r="J10034" t="str">
            <v>Kashare Subcounty</v>
          </cell>
          <cell r="K10034" t="str">
            <v>Schools</v>
          </cell>
          <cell r="L10034" t="str">
            <v>Primary school</v>
          </cell>
          <cell r="M10034">
            <v>43383</v>
          </cell>
        </row>
        <row r="10035">
          <cell r="E10035">
            <v>251419</v>
          </cell>
          <cell r="F10035">
            <v>892</v>
          </cell>
          <cell r="G10035" t="str">
            <v>Mbarara District</v>
          </cell>
          <cell r="H10035" t="str">
            <v>ST ANDREW'S RUBINDI SS</v>
          </cell>
          <cell r="I10035" t="str">
            <v>active</v>
          </cell>
          <cell r="J10035" t="str">
            <v>Kashare Subcounty</v>
          </cell>
          <cell r="K10035" t="str">
            <v>Schools</v>
          </cell>
          <cell r="L10035" t="str">
            <v>Secondary school</v>
          </cell>
          <cell r="M10035">
            <v>533670</v>
          </cell>
        </row>
        <row r="10036">
          <cell r="E10036">
            <v>251412</v>
          </cell>
          <cell r="F10036">
            <v>892</v>
          </cell>
          <cell r="G10036" t="str">
            <v>Mbarara District</v>
          </cell>
          <cell r="H10036" t="str">
            <v>ST CHARLES LWANGA SS AKASHANDA</v>
          </cell>
          <cell r="I10036" t="str">
            <v>deactivated</v>
          </cell>
          <cell r="J10036" t="str">
            <v>N/A</v>
          </cell>
          <cell r="K10036" t="str">
            <v>Schools</v>
          </cell>
          <cell r="L10036" t="str">
            <v>Secondary school</v>
          </cell>
          <cell r="M10036">
            <v>533667</v>
          </cell>
        </row>
        <row r="10037">
          <cell r="E10037">
            <v>251413</v>
          </cell>
          <cell r="F10037">
            <v>892</v>
          </cell>
          <cell r="G10037" t="str">
            <v>Mbarara District</v>
          </cell>
          <cell r="H10037" t="str">
            <v>ST PAUL'S SS KAGONGI</v>
          </cell>
          <cell r="I10037" t="str">
            <v>active</v>
          </cell>
          <cell r="J10037" t="str">
            <v>Bubaare Subcounty</v>
          </cell>
          <cell r="K10037" t="str">
            <v>Schools</v>
          </cell>
          <cell r="L10037" t="str">
            <v>Secondary school</v>
          </cell>
          <cell r="M10037">
            <v>533668</v>
          </cell>
        </row>
        <row r="10038">
          <cell r="E10038">
            <v>241904</v>
          </cell>
          <cell r="F10038">
            <v>892</v>
          </cell>
          <cell r="G10038" t="str">
            <v>Mbarara District</v>
          </cell>
          <cell r="H10038" t="str">
            <v>ST. MARY S RWEIBAARE PS</v>
          </cell>
          <cell r="I10038" t="str">
            <v>active</v>
          </cell>
          <cell r="J10038" t="str">
            <v>Kashare Subcounty</v>
          </cell>
          <cell r="K10038" t="str">
            <v>Schools</v>
          </cell>
          <cell r="L10038" t="str">
            <v>Primary school</v>
          </cell>
          <cell r="M10038">
            <v>524333</v>
          </cell>
        </row>
        <row r="10039">
          <cell r="E10039">
            <v>241855</v>
          </cell>
          <cell r="F10039">
            <v>892</v>
          </cell>
          <cell r="G10039" t="str">
            <v>Mbarara District</v>
          </cell>
          <cell r="H10039" t="str">
            <v>ST. SIMON KOOGA PS</v>
          </cell>
          <cell r="I10039" t="str">
            <v>active</v>
          </cell>
          <cell r="J10039" t="str">
            <v>Bubaare Subcounty</v>
          </cell>
          <cell r="K10039" t="str">
            <v>Schools</v>
          </cell>
          <cell r="L10039" t="str">
            <v>Primary school</v>
          </cell>
          <cell r="M10039">
            <v>524334</v>
          </cell>
        </row>
        <row r="10040">
          <cell r="E10040">
            <v>251422</v>
          </cell>
          <cell r="F10040">
            <v>892</v>
          </cell>
          <cell r="G10040" t="str">
            <v>Mbarara District</v>
          </cell>
          <cell r="H10040" t="str">
            <v>TROPICAL SS BWIZIBWERA</v>
          </cell>
          <cell r="I10040" t="str">
            <v>active</v>
          </cell>
          <cell r="J10040" t="str">
            <v>Bukiiro Subcounty</v>
          </cell>
          <cell r="K10040" t="str">
            <v>Schools</v>
          </cell>
          <cell r="L10040" t="str">
            <v>Secondary school</v>
          </cell>
          <cell r="M10040">
            <v>533671</v>
          </cell>
        </row>
        <row r="10041">
          <cell r="E10041">
            <v>248564</v>
          </cell>
          <cell r="F10041">
            <v>893</v>
          </cell>
          <cell r="G10041" t="str">
            <v>Mitooma District</v>
          </cell>
          <cell r="H10041" t="str">
            <v>BIKUNGU P.S.</v>
          </cell>
          <cell r="I10041" t="str">
            <v>active</v>
          </cell>
          <cell r="J10041" t="str">
            <v>Mitooma Town Council</v>
          </cell>
          <cell r="K10041" t="str">
            <v>Schools</v>
          </cell>
          <cell r="L10041" t="str">
            <v>Primary school</v>
          </cell>
          <cell r="M10041">
            <v>528339</v>
          </cell>
        </row>
        <row r="10042">
          <cell r="E10042">
            <v>272400</v>
          </cell>
          <cell r="F10042">
            <v>893</v>
          </cell>
          <cell r="G10042" t="str">
            <v>Mitooma District</v>
          </cell>
          <cell r="H10042" t="str">
            <v>Bikungu PTC</v>
          </cell>
          <cell r="I10042" t="str">
            <v>active</v>
          </cell>
          <cell r="J10042" t="str">
            <v>N/A</v>
          </cell>
          <cell r="K10042" t="str">
            <v>Schools</v>
          </cell>
          <cell r="L10042" t="str">
            <v>Tertiary institution</v>
          </cell>
        </row>
        <row r="10043">
          <cell r="E10043">
            <v>257649</v>
          </cell>
          <cell r="F10043">
            <v>893</v>
          </cell>
          <cell r="G10043" t="str">
            <v>Mitooma District</v>
          </cell>
          <cell r="H10043" t="str">
            <v>Bikungu PTC</v>
          </cell>
          <cell r="I10043" t="str">
            <v>deactivated</v>
          </cell>
          <cell r="J10043" t="str">
            <v>N/A</v>
          </cell>
          <cell r="K10043" t="str">
            <v>Schools</v>
          </cell>
          <cell r="L10043" t="str">
            <v>Tertiary institution</v>
          </cell>
        </row>
        <row r="10044">
          <cell r="E10044">
            <v>248492</v>
          </cell>
          <cell r="F10044">
            <v>893</v>
          </cell>
          <cell r="G10044" t="str">
            <v>Mitooma District</v>
          </cell>
          <cell r="H10044" t="str">
            <v>BITEREKO P.S.</v>
          </cell>
          <cell r="I10044" t="str">
            <v>active</v>
          </cell>
          <cell r="J10044" t="str">
            <v>Bitereko Subcounty</v>
          </cell>
          <cell r="K10044" t="str">
            <v>Schools</v>
          </cell>
          <cell r="L10044" t="str">
            <v>Primary school</v>
          </cell>
          <cell r="M10044">
            <v>528340</v>
          </cell>
        </row>
        <row r="10045">
          <cell r="E10045">
            <v>252282</v>
          </cell>
          <cell r="F10045">
            <v>893</v>
          </cell>
          <cell r="G10045" t="str">
            <v>Mitooma District</v>
          </cell>
          <cell r="H10045" t="str">
            <v>BITEREKO VOC SS</v>
          </cell>
          <cell r="I10045" t="str">
            <v>active</v>
          </cell>
          <cell r="J10045" t="str">
            <v>N/A</v>
          </cell>
          <cell r="K10045" t="str">
            <v>Schools</v>
          </cell>
          <cell r="L10045" t="str">
            <v>Secondary school</v>
          </cell>
          <cell r="M10045">
            <v>533923</v>
          </cell>
        </row>
        <row r="10046">
          <cell r="E10046">
            <v>248526</v>
          </cell>
          <cell r="F10046">
            <v>893</v>
          </cell>
          <cell r="G10046" t="str">
            <v>Mitooma District</v>
          </cell>
          <cell r="H10046" t="str">
            <v>BITOOMA P.S.</v>
          </cell>
          <cell r="I10046" t="str">
            <v>active</v>
          </cell>
          <cell r="J10046" t="str">
            <v>Katenga Subcounty</v>
          </cell>
          <cell r="K10046" t="str">
            <v>Schools</v>
          </cell>
          <cell r="L10046" t="str">
            <v>Primary school</v>
          </cell>
          <cell r="M10046">
            <v>528341</v>
          </cell>
        </row>
        <row r="10047">
          <cell r="E10047">
            <v>248524</v>
          </cell>
          <cell r="F10047">
            <v>893</v>
          </cell>
          <cell r="G10047" t="str">
            <v>Mitooma District</v>
          </cell>
          <cell r="H10047" t="str">
            <v>BUBANGIZI P.S.</v>
          </cell>
          <cell r="I10047" t="str">
            <v>active</v>
          </cell>
          <cell r="J10047" t="str">
            <v>Kashenshero Town Council</v>
          </cell>
          <cell r="K10047" t="str">
            <v>Schools</v>
          </cell>
          <cell r="L10047" t="str">
            <v>Primary school</v>
          </cell>
          <cell r="M10047">
            <v>548394</v>
          </cell>
        </row>
        <row r="10048">
          <cell r="E10048">
            <v>252287</v>
          </cell>
          <cell r="F10048">
            <v>893</v>
          </cell>
          <cell r="G10048" t="str">
            <v>Mitooma District</v>
          </cell>
          <cell r="H10048" t="str">
            <v>BUBANGIZI S.S.S</v>
          </cell>
          <cell r="I10048" t="str">
            <v>active</v>
          </cell>
          <cell r="J10048" t="str">
            <v>Kashenshero Town Council</v>
          </cell>
          <cell r="K10048" t="str">
            <v>Schools</v>
          </cell>
          <cell r="L10048" t="str">
            <v>Secondary school</v>
          </cell>
          <cell r="M10048">
            <v>533925</v>
          </cell>
        </row>
        <row r="10049">
          <cell r="E10049">
            <v>248493</v>
          </cell>
          <cell r="F10049">
            <v>893</v>
          </cell>
          <cell r="G10049" t="str">
            <v>Mitooma District</v>
          </cell>
          <cell r="H10049" t="str">
            <v>BUGONGO P.S.</v>
          </cell>
          <cell r="I10049" t="str">
            <v>active</v>
          </cell>
          <cell r="J10049" t="str">
            <v>Bitereko Subcounty</v>
          </cell>
          <cell r="K10049" t="str">
            <v>Schools</v>
          </cell>
          <cell r="L10049" t="str">
            <v>Primary school</v>
          </cell>
          <cell r="M10049">
            <v>528343</v>
          </cell>
        </row>
        <row r="10050">
          <cell r="E10050">
            <v>248498</v>
          </cell>
          <cell r="F10050">
            <v>893</v>
          </cell>
          <cell r="G10050" t="str">
            <v>Mitooma District</v>
          </cell>
          <cell r="H10050" t="str">
            <v>BUHARAMBO P.S.</v>
          </cell>
          <cell r="I10050" t="str">
            <v>active</v>
          </cell>
          <cell r="J10050" t="str">
            <v>Kabira Subcounty</v>
          </cell>
          <cell r="K10050" t="str">
            <v>Schools</v>
          </cell>
          <cell r="L10050" t="str">
            <v>Primary school</v>
          </cell>
          <cell r="M10050">
            <v>528344</v>
          </cell>
        </row>
        <row r="10051">
          <cell r="E10051">
            <v>248588</v>
          </cell>
          <cell r="F10051">
            <v>893</v>
          </cell>
          <cell r="G10051" t="str">
            <v>Mitooma District</v>
          </cell>
          <cell r="H10051" t="str">
            <v>BUHASHA P.S.</v>
          </cell>
          <cell r="I10051" t="str">
            <v>active</v>
          </cell>
          <cell r="J10051" t="str">
            <v>Mayanga Subcounty</v>
          </cell>
          <cell r="K10051" t="str">
            <v>Schools</v>
          </cell>
          <cell r="L10051" t="str">
            <v>Primary school</v>
          </cell>
          <cell r="M10051">
            <v>528345</v>
          </cell>
        </row>
        <row r="10052">
          <cell r="E10052">
            <v>248565</v>
          </cell>
          <cell r="F10052">
            <v>893</v>
          </cell>
          <cell r="G10052" t="str">
            <v>Mitooma District</v>
          </cell>
          <cell r="H10052" t="str">
            <v>BUKONGORO P.S.</v>
          </cell>
          <cell r="I10052" t="str">
            <v>active</v>
          </cell>
          <cell r="J10052" t="str">
            <v>Mutara Subcounty</v>
          </cell>
          <cell r="K10052" t="str">
            <v>Schools</v>
          </cell>
          <cell r="L10052" t="str">
            <v>Primary school</v>
          </cell>
          <cell r="M10052">
            <v>528346</v>
          </cell>
        </row>
        <row r="10053">
          <cell r="E10053">
            <v>248517</v>
          </cell>
          <cell r="F10053">
            <v>893</v>
          </cell>
          <cell r="G10053" t="str">
            <v>Mitooma District</v>
          </cell>
          <cell r="H10053" t="str">
            <v>BUKUBA P.S.</v>
          </cell>
          <cell r="I10053" t="str">
            <v>active</v>
          </cell>
          <cell r="J10053" t="str">
            <v>Kashenshero Subcounty</v>
          </cell>
          <cell r="K10053" t="str">
            <v>Schools</v>
          </cell>
          <cell r="L10053" t="str">
            <v>Primary school</v>
          </cell>
          <cell r="M10053">
            <v>531107</v>
          </cell>
        </row>
        <row r="10054">
          <cell r="E10054">
            <v>248584</v>
          </cell>
          <cell r="F10054">
            <v>893</v>
          </cell>
          <cell r="G10054" t="str">
            <v>Mitooma District</v>
          </cell>
          <cell r="H10054" t="str">
            <v>BUTEMBE P.S</v>
          </cell>
          <cell r="I10054" t="str">
            <v>active</v>
          </cell>
          <cell r="J10054" t="str">
            <v>Rurehe Subcounty</v>
          </cell>
          <cell r="K10054" t="str">
            <v>Schools</v>
          </cell>
          <cell r="L10054" t="str">
            <v>Primary school</v>
          </cell>
          <cell r="M10054">
            <v>528347</v>
          </cell>
        </row>
        <row r="10055">
          <cell r="E10055">
            <v>248552</v>
          </cell>
          <cell r="F10055">
            <v>893</v>
          </cell>
          <cell r="G10055" t="str">
            <v>Mitooma District</v>
          </cell>
          <cell r="H10055" t="str">
            <v>BWEIBARE P.S.</v>
          </cell>
          <cell r="I10055" t="str">
            <v>active</v>
          </cell>
          <cell r="J10055" t="str">
            <v>Mitooma Subcounty</v>
          </cell>
          <cell r="K10055" t="str">
            <v>Schools</v>
          </cell>
          <cell r="L10055" t="str">
            <v>Primary school</v>
          </cell>
          <cell r="M10055">
            <v>528348</v>
          </cell>
        </row>
        <row r="10056">
          <cell r="E10056">
            <v>248566</v>
          </cell>
          <cell r="F10056">
            <v>893</v>
          </cell>
          <cell r="G10056" t="str">
            <v>Mitooma District</v>
          </cell>
          <cell r="H10056" t="str">
            <v>FURUMA P.S</v>
          </cell>
          <cell r="I10056" t="str">
            <v>active</v>
          </cell>
          <cell r="J10056" t="str">
            <v>Mutara Subcounty</v>
          </cell>
          <cell r="K10056" t="str">
            <v>Schools</v>
          </cell>
          <cell r="L10056" t="str">
            <v>Primary school</v>
          </cell>
          <cell r="M10056">
            <v>528349</v>
          </cell>
        </row>
        <row r="10057">
          <cell r="E10057">
            <v>248529</v>
          </cell>
          <cell r="F10057">
            <v>893</v>
          </cell>
          <cell r="G10057" t="str">
            <v>Mitooma District</v>
          </cell>
          <cell r="H10057" t="str">
            <v>IGAMBIRO P.S.</v>
          </cell>
          <cell r="I10057" t="str">
            <v>active</v>
          </cell>
          <cell r="J10057" t="str">
            <v>Katenga Subcounty</v>
          </cell>
          <cell r="K10057" t="str">
            <v>Schools</v>
          </cell>
          <cell r="L10057" t="str">
            <v>Primary school</v>
          </cell>
          <cell r="M10057">
            <v>531108</v>
          </cell>
        </row>
        <row r="10058">
          <cell r="E10058">
            <v>248547</v>
          </cell>
          <cell r="F10058">
            <v>893</v>
          </cell>
          <cell r="G10058" t="str">
            <v>Mitooma District</v>
          </cell>
          <cell r="H10058" t="str">
            <v>IJUMO P.S.</v>
          </cell>
          <cell r="I10058" t="str">
            <v>active</v>
          </cell>
          <cell r="J10058" t="str">
            <v>Mayanga Subcounty</v>
          </cell>
          <cell r="K10058" t="str">
            <v>Schools</v>
          </cell>
          <cell r="L10058" t="str">
            <v>Primary school</v>
          </cell>
          <cell r="M10058">
            <v>528350</v>
          </cell>
        </row>
        <row r="10059">
          <cell r="E10059">
            <v>252293</v>
          </cell>
          <cell r="F10059">
            <v>893</v>
          </cell>
          <cell r="G10059" t="str">
            <v>Mitooma District</v>
          </cell>
          <cell r="H10059" t="str">
            <v>IJUMO PROGRESSIVE SS</v>
          </cell>
          <cell r="I10059" t="str">
            <v>active</v>
          </cell>
          <cell r="J10059" t="str">
            <v>Katenga Subcounty</v>
          </cell>
          <cell r="K10059" t="str">
            <v>Schools</v>
          </cell>
          <cell r="L10059" t="str">
            <v>Secondary school</v>
          </cell>
          <cell r="M10059">
            <v>534211</v>
          </cell>
        </row>
        <row r="10060">
          <cell r="E10060">
            <v>248534</v>
          </cell>
          <cell r="F10060">
            <v>893</v>
          </cell>
          <cell r="G10060" t="str">
            <v>Mitooma District</v>
          </cell>
          <cell r="H10060" t="str">
            <v>IKIMBA P.S.</v>
          </cell>
          <cell r="I10060" t="str">
            <v>active</v>
          </cell>
          <cell r="J10060" t="str">
            <v>Katenga Subcounty</v>
          </cell>
          <cell r="K10060" t="str">
            <v>Schools</v>
          </cell>
          <cell r="L10060" t="str">
            <v>Primary school</v>
          </cell>
          <cell r="M10060">
            <v>528351</v>
          </cell>
        </row>
        <row r="10061">
          <cell r="E10061">
            <v>257390</v>
          </cell>
          <cell r="F10061">
            <v>893</v>
          </cell>
          <cell r="G10061" t="str">
            <v>Mitooma District</v>
          </cell>
          <cell r="H10061" t="str">
            <v>Iraramira Cope centre</v>
          </cell>
          <cell r="I10061" t="str">
            <v>active</v>
          </cell>
          <cell r="J10061" t="str">
            <v>Kiyanga Subcounty</v>
          </cell>
          <cell r="K10061" t="str">
            <v>Schools</v>
          </cell>
          <cell r="L10061" t="str">
            <v>Primary school</v>
          </cell>
          <cell r="M10061">
            <v>531109</v>
          </cell>
        </row>
        <row r="10062">
          <cell r="E10062">
            <v>248539</v>
          </cell>
          <cell r="F10062">
            <v>893</v>
          </cell>
          <cell r="G10062" t="str">
            <v>Mitooma District</v>
          </cell>
          <cell r="H10062" t="str">
            <v>IRARAMIRA P.S.</v>
          </cell>
          <cell r="I10062" t="str">
            <v>active</v>
          </cell>
          <cell r="J10062" t="str">
            <v>Katenga Subcounty</v>
          </cell>
          <cell r="K10062" t="str">
            <v>Schools</v>
          </cell>
          <cell r="L10062" t="str">
            <v>Primary school</v>
          </cell>
          <cell r="M10062">
            <v>528352</v>
          </cell>
        </row>
        <row r="10063">
          <cell r="E10063">
            <v>248544</v>
          </cell>
          <cell r="F10063">
            <v>893</v>
          </cell>
          <cell r="G10063" t="str">
            <v>Mitooma District</v>
          </cell>
          <cell r="H10063" t="str">
            <v>ITARA P.S.</v>
          </cell>
          <cell r="I10063" t="str">
            <v>active</v>
          </cell>
          <cell r="J10063" t="str">
            <v>Mayanga Subcounty</v>
          </cell>
          <cell r="K10063" t="str">
            <v>Schools</v>
          </cell>
          <cell r="L10063" t="str">
            <v>Primary school</v>
          </cell>
          <cell r="M10063">
            <v>528353</v>
          </cell>
        </row>
        <row r="10064">
          <cell r="E10064">
            <v>248501</v>
          </cell>
          <cell r="F10064">
            <v>893</v>
          </cell>
          <cell r="G10064" t="str">
            <v>Mitooma District</v>
          </cell>
          <cell r="H10064" t="str">
            <v>KABIRA CENTRAL P.S.</v>
          </cell>
          <cell r="I10064" t="str">
            <v>active</v>
          </cell>
          <cell r="J10064" t="str">
            <v>Kabira Subcounty</v>
          </cell>
          <cell r="K10064" t="str">
            <v>Schools</v>
          </cell>
          <cell r="L10064" t="str">
            <v>Primary school</v>
          </cell>
          <cell r="M10064">
            <v>531110</v>
          </cell>
        </row>
        <row r="10065">
          <cell r="E10065">
            <v>256772</v>
          </cell>
          <cell r="F10065">
            <v>893</v>
          </cell>
          <cell r="G10065" t="str">
            <v>Mitooma District</v>
          </cell>
          <cell r="H10065" t="str">
            <v>KABIRA TECHNICAL INSTITUTE</v>
          </cell>
          <cell r="I10065" t="str">
            <v>active</v>
          </cell>
          <cell r="J10065" t="str">
            <v>N/A</v>
          </cell>
          <cell r="K10065" t="str">
            <v>Schools</v>
          </cell>
          <cell r="L10065" t="str">
            <v>Tertiary institution</v>
          </cell>
          <cell r="M10065">
            <v>1387</v>
          </cell>
        </row>
        <row r="10066">
          <cell r="E10066">
            <v>248560</v>
          </cell>
          <cell r="F10066">
            <v>893</v>
          </cell>
          <cell r="G10066" t="str">
            <v>Mitooma District</v>
          </cell>
          <cell r="H10066" t="str">
            <v>KAGABA P.S.</v>
          </cell>
          <cell r="I10066" t="str">
            <v>active</v>
          </cell>
          <cell r="J10066" t="str">
            <v>Mitooma Subcounty</v>
          </cell>
          <cell r="K10066" t="str">
            <v>Schools</v>
          </cell>
          <cell r="L10066" t="str">
            <v>Primary school</v>
          </cell>
          <cell r="M10066">
            <v>528354</v>
          </cell>
        </row>
        <row r="10067">
          <cell r="E10067">
            <v>272435</v>
          </cell>
          <cell r="F10067">
            <v>893</v>
          </cell>
          <cell r="G10067" t="str">
            <v>Mitooma District</v>
          </cell>
          <cell r="H10067" t="str">
            <v>KAIGUKIRE P/S</v>
          </cell>
          <cell r="I10067" t="str">
            <v>deactivated</v>
          </cell>
          <cell r="J10067" t="str">
            <v>Kashenshero Subcounty</v>
          </cell>
          <cell r="K10067" t="str">
            <v>Schools</v>
          </cell>
          <cell r="L10067" t="str">
            <v>Primary school</v>
          </cell>
        </row>
        <row r="10068">
          <cell r="E10068">
            <v>248585</v>
          </cell>
          <cell r="F10068">
            <v>893</v>
          </cell>
          <cell r="G10068" t="str">
            <v>Mitooma District</v>
          </cell>
          <cell r="H10068" t="str">
            <v>KAKYEZA P.S.</v>
          </cell>
          <cell r="I10068" t="str">
            <v>active</v>
          </cell>
          <cell r="J10068" t="str">
            <v>Rurehe Subcounty</v>
          </cell>
          <cell r="K10068" t="str">
            <v>Schools</v>
          </cell>
          <cell r="L10068" t="str">
            <v>Primary school</v>
          </cell>
          <cell r="M10068">
            <v>528355</v>
          </cell>
        </row>
        <row r="10069">
          <cell r="E10069">
            <v>248522</v>
          </cell>
          <cell r="F10069">
            <v>893</v>
          </cell>
          <cell r="G10069" t="str">
            <v>Mitooma District</v>
          </cell>
          <cell r="H10069" t="str">
            <v>KAMURISYA P.S</v>
          </cell>
          <cell r="I10069" t="str">
            <v>active</v>
          </cell>
          <cell r="J10069" t="str">
            <v>Kashenshero Subcounty</v>
          </cell>
          <cell r="K10069" t="str">
            <v>Schools</v>
          </cell>
          <cell r="L10069" t="str">
            <v>Primary school</v>
          </cell>
          <cell r="M10069">
            <v>531111</v>
          </cell>
        </row>
        <row r="10070">
          <cell r="E10070">
            <v>248485</v>
          </cell>
          <cell r="F10070">
            <v>893</v>
          </cell>
          <cell r="G10070" t="str">
            <v>Mitooma District</v>
          </cell>
          <cell r="H10070" t="str">
            <v>KANGANGA P.S.</v>
          </cell>
          <cell r="I10070" t="str">
            <v>active</v>
          </cell>
          <cell r="J10070" t="str">
            <v>Mutara Subcounty</v>
          </cell>
          <cell r="K10070" t="str">
            <v>Schools</v>
          </cell>
          <cell r="L10070" t="str">
            <v>Primary school</v>
          </cell>
          <cell r="M10070">
            <v>528356</v>
          </cell>
        </row>
        <row r="10071">
          <cell r="E10071">
            <v>248499</v>
          </cell>
          <cell r="F10071">
            <v>893</v>
          </cell>
          <cell r="G10071" t="str">
            <v>Mitooma District</v>
          </cell>
          <cell r="H10071" t="str">
            <v>KANYABUHANGA P.S.</v>
          </cell>
          <cell r="I10071" t="str">
            <v>active</v>
          </cell>
          <cell r="J10071" t="str">
            <v>Kabira Subcounty</v>
          </cell>
          <cell r="K10071" t="str">
            <v>Schools</v>
          </cell>
          <cell r="L10071" t="str">
            <v>Primary school</v>
          </cell>
          <cell r="M10071">
            <v>528357</v>
          </cell>
        </row>
        <row r="10072">
          <cell r="E10072">
            <v>248506</v>
          </cell>
          <cell r="F10072">
            <v>893</v>
          </cell>
          <cell r="G10072" t="str">
            <v>Mitooma District</v>
          </cell>
          <cell r="H10072" t="str">
            <v>KANYABWANGA P.S.</v>
          </cell>
          <cell r="I10072" t="str">
            <v>active</v>
          </cell>
          <cell r="J10072" t="str">
            <v>Kanyabwanga Subcounty</v>
          </cell>
          <cell r="K10072" t="str">
            <v>Schools</v>
          </cell>
          <cell r="L10072" t="str">
            <v>Primary school</v>
          </cell>
          <cell r="M10072">
            <v>528358</v>
          </cell>
        </row>
        <row r="10073">
          <cell r="E10073">
            <v>252286</v>
          </cell>
          <cell r="F10073">
            <v>893</v>
          </cell>
          <cell r="G10073" t="str">
            <v>Mitooma District</v>
          </cell>
          <cell r="H10073" t="str">
            <v>KANYABWANGA S.S</v>
          </cell>
          <cell r="I10073" t="str">
            <v>active</v>
          </cell>
          <cell r="J10073" t="str">
            <v>Kanyabwanga Subcounty</v>
          </cell>
          <cell r="K10073" t="str">
            <v>Schools</v>
          </cell>
          <cell r="L10073" t="str">
            <v>Secondary school</v>
          </cell>
          <cell r="M10073">
            <v>533924</v>
          </cell>
        </row>
        <row r="10074">
          <cell r="E10074">
            <v>248489</v>
          </cell>
          <cell r="F10074">
            <v>893</v>
          </cell>
          <cell r="G10074" t="str">
            <v>Mitooma District</v>
          </cell>
          <cell r="H10074" t="str">
            <v>KARANGARA P.S.</v>
          </cell>
          <cell r="I10074" t="str">
            <v>active</v>
          </cell>
          <cell r="J10074" t="str">
            <v>Bitereko Subcounty</v>
          </cell>
          <cell r="K10074" t="str">
            <v>Schools</v>
          </cell>
          <cell r="L10074" t="str">
            <v>Primary school</v>
          </cell>
          <cell r="M10074">
            <v>531112</v>
          </cell>
        </row>
        <row r="10075">
          <cell r="E10075">
            <v>248518</v>
          </cell>
          <cell r="F10075">
            <v>893</v>
          </cell>
          <cell r="G10075" t="str">
            <v>Mitooma District</v>
          </cell>
          <cell r="H10075" t="str">
            <v>KAREEBO P.S.</v>
          </cell>
          <cell r="I10075" t="str">
            <v>active</v>
          </cell>
          <cell r="J10075" t="str">
            <v>Kashenshero Subcounty</v>
          </cell>
          <cell r="K10075" t="str">
            <v>Schools</v>
          </cell>
          <cell r="L10075" t="str">
            <v>Primary school</v>
          </cell>
          <cell r="M10075">
            <v>528359</v>
          </cell>
        </row>
        <row r="10076">
          <cell r="E10076">
            <v>248561</v>
          </cell>
          <cell r="F10076">
            <v>893</v>
          </cell>
          <cell r="G10076" t="str">
            <v>Mitooma District</v>
          </cell>
          <cell r="H10076" t="str">
            <v>KAROZA P.S.</v>
          </cell>
          <cell r="I10076" t="str">
            <v>active</v>
          </cell>
          <cell r="J10076" t="str">
            <v>Mitooma Subcounty</v>
          </cell>
          <cell r="K10076" t="str">
            <v>Schools</v>
          </cell>
          <cell r="L10076" t="str">
            <v>Primary school</v>
          </cell>
          <cell r="M10076">
            <v>528360</v>
          </cell>
        </row>
        <row r="10077">
          <cell r="E10077">
            <v>248514</v>
          </cell>
          <cell r="F10077">
            <v>893</v>
          </cell>
          <cell r="G10077" t="str">
            <v>Mitooma District</v>
          </cell>
          <cell r="H10077" t="str">
            <v>KASHAMBYA P.S.</v>
          </cell>
          <cell r="I10077" t="str">
            <v>active</v>
          </cell>
          <cell r="J10077" t="str">
            <v>Kashenshero Subcounty</v>
          </cell>
          <cell r="K10077" t="str">
            <v>Schools</v>
          </cell>
          <cell r="L10077" t="str">
            <v>Primary school</v>
          </cell>
          <cell r="M10077">
            <v>531113</v>
          </cell>
        </row>
        <row r="10078">
          <cell r="E10078">
            <v>252288</v>
          </cell>
          <cell r="F10078">
            <v>893</v>
          </cell>
          <cell r="G10078" t="str">
            <v>Mitooma District</v>
          </cell>
          <cell r="H10078" t="str">
            <v>KASHENSHERO GIRLS S.S</v>
          </cell>
          <cell r="I10078" t="str">
            <v>active</v>
          </cell>
          <cell r="J10078" t="str">
            <v>Mutara Subcounty</v>
          </cell>
          <cell r="K10078" t="str">
            <v>Schools</v>
          </cell>
          <cell r="L10078" t="str">
            <v>Secondary school</v>
          </cell>
          <cell r="M10078">
            <v>534210</v>
          </cell>
        </row>
        <row r="10079">
          <cell r="E10079">
            <v>248525</v>
          </cell>
          <cell r="F10079">
            <v>893</v>
          </cell>
          <cell r="G10079" t="str">
            <v>Mitooma District</v>
          </cell>
          <cell r="H10079" t="str">
            <v>KASHENSHERO P/S</v>
          </cell>
          <cell r="I10079" t="str">
            <v>active</v>
          </cell>
          <cell r="J10079" t="str">
            <v>Kashenshero Subcounty</v>
          </cell>
          <cell r="K10079" t="str">
            <v>Schools</v>
          </cell>
          <cell r="L10079" t="str">
            <v>Primary school</v>
          </cell>
          <cell r="M10079">
            <v>528361</v>
          </cell>
        </row>
        <row r="10080">
          <cell r="E10080">
            <v>248507</v>
          </cell>
          <cell r="F10080">
            <v>893</v>
          </cell>
          <cell r="G10080" t="str">
            <v>Mitooma District</v>
          </cell>
          <cell r="H10080" t="str">
            <v>KASHONGORERO P.S.</v>
          </cell>
          <cell r="I10080" t="str">
            <v>active</v>
          </cell>
          <cell r="J10080" t="str">
            <v>Kanyabwanga Subcounty</v>
          </cell>
          <cell r="K10080" t="str">
            <v>Schools</v>
          </cell>
          <cell r="L10080" t="str">
            <v>Primary school</v>
          </cell>
          <cell r="M10080">
            <v>528362</v>
          </cell>
        </row>
        <row r="10081">
          <cell r="E10081">
            <v>248576</v>
          </cell>
          <cell r="F10081">
            <v>893</v>
          </cell>
          <cell r="G10081" t="str">
            <v>Mitooma District</v>
          </cell>
          <cell r="H10081" t="str">
            <v>KATAHO P.S.</v>
          </cell>
          <cell r="I10081" t="str">
            <v>active</v>
          </cell>
          <cell r="J10081" t="str">
            <v>Mutara Subcounty</v>
          </cell>
          <cell r="K10081" t="str">
            <v>Schools</v>
          </cell>
          <cell r="L10081" t="str">
            <v>Primary school</v>
          </cell>
          <cell r="M10081">
            <v>531114</v>
          </cell>
        </row>
        <row r="10082">
          <cell r="E10082">
            <v>248505</v>
          </cell>
          <cell r="F10082">
            <v>893</v>
          </cell>
          <cell r="G10082" t="str">
            <v>Mitooma District</v>
          </cell>
          <cell r="H10082" t="str">
            <v>KATERERA CENTRAL P.S.</v>
          </cell>
          <cell r="I10082" t="str">
            <v>active</v>
          </cell>
          <cell r="J10082" t="str">
            <v>Kanyabwanga Subcounty</v>
          </cell>
          <cell r="K10082" t="str">
            <v>Schools</v>
          </cell>
          <cell r="L10082" t="str">
            <v>Primary school</v>
          </cell>
          <cell r="M10082">
            <v>528363</v>
          </cell>
        </row>
        <row r="10083">
          <cell r="E10083">
            <v>248509</v>
          </cell>
          <cell r="F10083">
            <v>893</v>
          </cell>
          <cell r="G10083" t="str">
            <v>Mitooma District</v>
          </cell>
          <cell r="H10083" t="str">
            <v>KATI P.S.</v>
          </cell>
          <cell r="I10083" t="str">
            <v>active</v>
          </cell>
          <cell r="J10083" t="str">
            <v>Kanyabwanga Subcounty</v>
          </cell>
          <cell r="K10083" t="str">
            <v>Schools</v>
          </cell>
          <cell r="L10083" t="str">
            <v>Primary school</v>
          </cell>
          <cell r="M10083">
            <v>528364</v>
          </cell>
        </row>
        <row r="10084">
          <cell r="E10084">
            <v>248515</v>
          </cell>
          <cell r="F10084">
            <v>893</v>
          </cell>
          <cell r="G10084" t="str">
            <v>Mitooma District</v>
          </cell>
          <cell r="H10084" t="str">
            <v>KATOOMA P.S</v>
          </cell>
          <cell r="I10084" t="str">
            <v>active</v>
          </cell>
          <cell r="J10084" t="str">
            <v>Kashenshero Subcounty</v>
          </cell>
          <cell r="K10084" t="str">
            <v>Schools</v>
          </cell>
          <cell r="L10084" t="str">
            <v>Primary school</v>
          </cell>
          <cell r="M10084">
            <v>531115</v>
          </cell>
        </row>
        <row r="10085">
          <cell r="E10085">
            <v>248553</v>
          </cell>
          <cell r="F10085">
            <v>893</v>
          </cell>
          <cell r="G10085" t="str">
            <v>Mitooma District</v>
          </cell>
          <cell r="H10085" t="str">
            <v>KATUNDA P.S.</v>
          </cell>
          <cell r="I10085" t="str">
            <v>active</v>
          </cell>
          <cell r="J10085" t="str">
            <v>Mitooma Subcounty</v>
          </cell>
          <cell r="K10085" t="str">
            <v>Schools</v>
          </cell>
          <cell r="L10085" t="str">
            <v>Primary school</v>
          </cell>
          <cell r="M10085">
            <v>528365</v>
          </cell>
        </row>
        <row r="10086">
          <cell r="E10086">
            <v>248487</v>
          </cell>
          <cell r="F10086">
            <v>893</v>
          </cell>
          <cell r="G10086" t="str">
            <v>Mitooma District</v>
          </cell>
          <cell r="H10086" t="str">
            <v>KEBIREMU P.S</v>
          </cell>
          <cell r="I10086" t="str">
            <v>active</v>
          </cell>
          <cell r="J10086" t="str">
            <v>Bitereko Subcounty</v>
          </cell>
          <cell r="K10086" t="str">
            <v>Schools</v>
          </cell>
          <cell r="L10086" t="str">
            <v>Primary school</v>
          </cell>
          <cell r="M10086">
            <v>528366</v>
          </cell>
        </row>
        <row r="10087">
          <cell r="E10087">
            <v>248520</v>
          </cell>
          <cell r="F10087">
            <v>893</v>
          </cell>
          <cell r="G10087" t="str">
            <v>Mitooma District</v>
          </cell>
          <cell r="H10087" t="str">
            <v>Keigukire P/S</v>
          </cell>
          <cell r="I10087" t="str">
            <v>active</v>
          </cell>
          <cell r="J10087" t="str">
            <v>Kashenshero Subcounty</v>
          </cell>
          <cell r="K10087" t="str">
            <v>Schools</v>
          </cell>
          <cell r="L10087" t="str">
            <v>Primary school</v>
          </cell>
          <cell r="M10087">
            <v>531116</v>
          </cell>
        </row>
        <row r="10088">
          <cell r="E10088">
            <v>248554</v>
          </cell>
          <cell r="F10088">
            <v>893</v>
          </cell>
          <cell r="G10088" t="str">
            <v>Mitooma District</v>
          </cell>
          <cell r="H10088" t="str">
            <v>KIBINGO II P.S</v>
          </cell>
          <cell r="I10088" t="str">
            <v>active</v>
          </cell>
          <cell r="J10088" t="str">
            <v>Mitooma Subcounty</v>
          </cell>
          <cell r="K10088" t="str">
            <v>Schools</v>
          </cell>
          <cell r="L10088" t="str">
            <v>Primary school</v>
          </cell>
          <cell r="M10088">
            <v>528368</v>
          </cell>
        </row>
        <row r="10089">
          <cell r="E10089">
            <v>248562</v>
          </cell>
          <cell r="F10089">
            <v>893</v>
          </cell>
          <cell r="G10089" t="str">
            <v>Mitooma District</v>
          </cell>
          <cell r="H10089" t="str">
            <v>KIBISHO P.S.</v>
          </cell>
          <cell r="I10089" t="str">
            <v>active</v>
          </cell>
          <cell r="J10089" t="str">
            <v>Mitooma Subcounty</v>
          </cell>
          <cell r="K10089" t="str">
            <v>Schools</v>
          </cell>
          <cell r="L10089" t="str">
            <v>Primary school</v>
          </cell>
          <cell r="M10089">
            <v>528369</v>
          </cell>
        </row>
        <row r="10090">
          <cell r="E10090">
            <v>248486</v>
          </cell>
          <cell r="F10090">
            <v>893</v>
          </cell>
          <cell r="G10090" t="str">
            <v>Mitooma District</v>
          </cell>
          <cell r="H10090" t="str">
            <v>KIBUNGO P.S</v>
          </cell>
          <cell r="I10090" t="str">
            <v>active</v>
          </cell>
          <cell r="J10090" t="str">
            <v>Kanyabwanga Subcounty</v>
          </cell>
          <cell r="K10090" t="str">
            <v>Schools</v>
          </cell>
          <cell r="L10090" t="str">
            <v>Primary school</v>
          </cell>
          <cell r="M10090">
            <v>528367</v>
          </cell>
        </row>
        <row r="10091">
          <cell r="E10091">
            <v>252284</v>
          </cell>
          <cell r="F10091">
            <v>893</v>
          </cell>
          <cell r="G10091" t="str">
            <v>Mitooma District</v>
          </cell>
          <cell r="H10091" t="str">
            <v>KIGARAMA MIXED S.S</v>
          </cell>
          <cell r="I10091" t="str">
            <v>active</v>
          </cell>
          <cell r="J10091" t="str">
            <v>Bitereko Subcounty</v>
          </cell>
          <cell r="K10091" t="str">
            <v>Schools</v>
          </cell>
          <cell r="L10091" t="str">
            <v>Secondary school</v>
          </cell>
          <cell r="M10091">
            <v>533922</v>
          </cell>
        </row>
        <row r="10092">
          <cell r="E10092">
            <v>248494</v>
          </cell>
          <cell r="F10092">
            <v>893</v>
          </cell>
          <cell r="G10092" t="str">
            <v>Mitooma District</v>
          </cell>
          <cell r="H10092" t="str">
            <v>KIGARAMA P.S.</v>
          </cell>
          <cell r="I10092" t="str">
            <v>active</v>
          </cell>
          <cell r="J10092" t="str">
            <v>Bitereko Subcounty</v>
          </cell>
          <cell r="K10092" t="str">
            <v>Schools</v>
          </cell>
          <cell r="L10092" t="str">
            <v>Primary school</v>
          </cell>
          <cell r="M10092">
            <v>528370</v>
          </cell>
        </row>
        <row r="10093">
          <cell r="E10093">
            <v>248572</v>
          </cell>
          <cell r="F10093">
            <v>893</v>
          </cell>
          <cell r="G10093" t="str">
            <v>Mitooma District</v>
          </cell>
          <cell r="H10093" t="str">
            <v>KIKANI P.S.</v>
          </cell>
          <cell r="I10093" t="str">
            <v>active</v>
          </cell>
          <cell r="J10093" t="str">
            <v>Mutara Subcounty</v>
          </cell>
          <cell r="K10093" t="str">
            <v>Schools</v>
          </cell>
          <cell r="L10093" t="str">
            <v>Primary school</v>
          </cell>
          <cell r="M10093">
            <v>528371</v>
          </cell>
        </row>
        <row r="10094">
          <cell r="E10094">
            <v>248519</v>
          </cell>
          <cell r="F10094">
            <v>893</v>
          </cell>
          <cell r="G10094" t="str">
            <v>Mitooma District</v>
          </cell>
          <cell r="H10094" t="str">
            <v>KIKUNYU P.S.</v>
          </cell>
          <cell r="I10094" t="str">
            <v>active</v>
          </cell>
          <cell r="J10094" t="str">
            <v>Kashenshero Subcounty</v>
          </cell>
          <cell r="K10094" t="str">
            <v>Schools</v>
          </cell>
          <cell r="L10094" t="str">
            <v>Primary school</v>
          </cell>
          <cell r="M10094">
            <v>548244</v>
          </cell>
        </row>
        <row r="10095">
          <cell r="E10095">
            <v>252294</v>
          </cell>
          <cell r="F10095">
            <v>893</v>
          </cell>
          <cell r="G10095" t="str">
            <v>Mitooma District</v>
          </cell>
          <cell r="H10095" t="str">
            <v>KINS SS</v>
          </cell>
          <cell r="I10095" t="str">
            <v>active</v>
          </cell>
          <cell r="J10095" t="str">
            <v>Kiyanga Subcounty</v>
          </cell>
          <cell r="K10095" t="str">
            <v>Schools</v>
          </cell>
          <cell r="L10095" t="str">
            <v>Secondary school</v>
          </cell>
          <cell r="M10095">
            <v>105380</v>
          </cell>
        </row>
        <row r="10096">
          <cell r="E10096">
            <v>248548</v>
          </cell>
          <cell r="F10096">
            <v>893</v>
          </cell>
          <cell r="G10096" t="str">
            <v>Mitooma District</v>
          </cell>
          <cell r="H10096" t="str">
            <v>KIRAMBI P.S.</v>
          </cell>
          <cell r="I10096" t="str">
            <v>active</v>
          </cell>
          <cell r="J10096" t="str">
            <v>Mitooma Subcounty</v>
          </cell>
          <cell r="K10096" t="str">
            <v>Schools</v>
          </cell>
          <cell r="L10096" t="str">
            <v>Primary school</v>
          </cell>
          <cell r="M10096">
            <v>528372</v>
          </cell>
        </row>
        <row r="10097">
          <cell r="E10097">
            <v>252289</v>
          </cell>
          <cell r="F10097">
            <v>893</v>
          </cell>
          <cell r="G10097" t="str">
            <v>Mitooma District</v>
          </cell>
          <cell r="H10097" t="str">
            <v>KIREMBE HIGH SCHOOL</v>
          </cell>
          <cell r="I10097" t="str">
            <v>active</v>
          </cell>
          <cell r="J10097" t="str">
            <v>Bitereko Subcounty</v>
          </cell>
          <cell r="K10097" t="str">
            <v>Schools</v>
          </cell>
          <cell r="L10097" t="str">
            <v>Secondary school</v>
          </cell>
          <cell r="M10097">
            <v>533927</v>
          </cell>
        </row>
        <row r="10098">
          <cell r="E10098">
            <v>248531</v>
          </cell>
          <cell r="F10098">
            <v>893</v>
          </cell>
          <cell r="G10098" t="str">
            <v>Mitooma District</v>
          </cell>
          <cell r="H10098" t="str">
            <v>KIREMBE P.S.</v>
          </cell>
          <cell r="I10098" t="str">
            <v>active</v>
          </cell>
          <cell r="J10098" t="str">
            <v>Katenga Subcounty</v>
          </cell>
          <cell r="K10098" t="str">
            <v>Schools</v>
          </cell>
          <cell r="L10098" t="str">
            <v>Primary school</v>
          </cell>
          <cell r="M10098">
            <v>528373</v>
          </cell>
        </row>
        <row r="10099">
          <cell r="E10099">
            <v>257411</v>
          </cell>
          <cell r="F10099">
            <v>893</v>
          </cell>
          <cell r="G10099" t="str">
            <v>Mitooma District</v>
          </cell>
          <cell r="H10099" t="str">
            <v>Kirera Cope School</v>
          </cell>
          <cell r="I10099" t="str">
            <v>active</v>
          </cell>
          <cell r="J10099" t="str">
            <v>Mutara Subcounty</v>
          </cell>
          <cell r="K10099" t="str">
            <v>Schools</v>
          </cell>
          <cell r="L10099" t="str">
            <v>Primary school</v>
          </cell>
          <cell r="M10099">
            <v>528374</v>
          </cell>
        </row>
        <row r="10100">
          <cell r="E10100">
            <v>248567</v>
          </cell>
          <cell r="F10100">
            <v>893</v>
          </cell>
          <cell r="G10100" t="str">
            <v>Mitooma District</v>
          </cell>
          <cell r="H10100" t="str">
            <v>KIRERA P.S.</v>
          </cell>
          <cell r="I10100" t="str">
            <v>active</v>
          </cell>
          <cell r="J10100" t="str">
            <v>Mutara Subcounty</v>
          </cell>
          <cell r="K10100" t="str">
            <v>Schools</v>
          </cell>
          <cell r="L10100" t="str">
            <v>Primary school</v>
          </cell>
          <cell r="M10100">
            <v>528375</v>
          </cell>
        </row>
        <row r="10101">
          <cell r="E10101">
            <v>248541</v>
          </cell>
          <cell r="F10101">
            <v>893</v>
          </cell>
          <cell r="G10101" t="str">
            <v>Mitooma District</v>
          </cell>
          <cell r="H10101" t="str">
            <v>KISIIZI P.S.</v>
          </cell>
          <cell r="I10101" t="str">
            <v>active</v>
          </cell>
          <cell r="J10101" t="str">
            <v>Kiyanga Subcounty</v>
          </cell>
          <cell r="K10101" t="str">
            <v>Schools</v>
          </cell>
          <cell r="L10101" t="str">
            <v>Primary school</v>
          </cell>
          <cell r="M10101">
            <v>528376</v>
          </cell>
        </row>
        <row r="10102">
          <cell r="E10102">
            <v>248510</v>
          </cell>
          <cell r="F10102">
            <v>893</v>
          </cell>
          <cell r="G10102" t="str">
            <v>Mitooma District</v>
          </cell>
          <cell r="H10102" t="str">
            <v>KITAKA P.S.</v>
          </cell>
          <cell r="I10102" t="str">
            <v>active</v>
          </cell>
          <cell r="J10102" t="str">
            <v>Kanyabwanga Subcounty</v>
          </cell>
          <cell r="K10102" t="str">
            <v>Schools</v>
          </cell>
          <cell r="L10102" t="str">
            <v>Primary school</v>
          </cell>
          <cell r="M10102">
            <v>528377</v>
          </cell>
        </row>
        <row r="10103">
          <cell r="E10103">
            <v>272440</v>
          </cell>
          <cell r="F10103">
            <v>893</v>
          </cell>
          <cell r="G10103" t="str">
            <v>Mitooma District</v>
          </cell>
          <cell r="H10103" t="str">
            <v>KITOJO SS</v>
          </cell>
          <cell r="I10103" t="str">
            <v>active</v>
          </cell>
          <cell r="J10103" t="str">
            <v>N/A</v>
          </cell>
          <cell r="K10103" t="str">
            <v>Schools</v>
          </cell>
          <cell r="L10103" t="str">
            <v>Secondary school</v>
          </cell>
        </row>
        <row r="10104">
          <cell r="E10104">
            <v>248580</v>
          </cell>
          <cell r="F10104">
            <v>893</v>
          </cell>
          <cell r="G10104" t="str">
            <v>Mitooma District</v>
          </cell>
          <cell r="H10104" t="str">
            <v>KITWE P/S</v>
          </cell>
          <cell r="I10104" t="str">
            <v>active</v>
          </cell>
          <cell r="J10104" t="str">
            <v>Mutara Subcounty</v>
          </cell>
          <cell r="K10104" t="str">
            <v>Schools</v>
          </cell>
          <cell r="L10104" t="str">
            <v>Primary school</v>
          </cell>
          <cell r="M10104">
            <v>528378</v>
          </cell>
        </row>
        <row r="10105">
          <cell r="E10105">
            <v>252292</v>
          </cell>
          <cell r="F10105">
            <v>893</v>
          </cell>
          <cell r="G10105" t="str">
            <v>Mitooma District</v>
          </cell>
          <cell r="H10105" t="str">
            <v>KIYANGA VOC. S.S</v>
          </cell>
          <cell r="I10105" t="str">
            <v>active</v>
          </cell>
          <cell r="J10105" t="str">
            <v>Kiyanga Subcounty</v>
          </cell>
          <cell r="K10105" t="str">
            <v>Schools</v>
          </cell>
          <cell r="L10105" t="str">
            <v>Secondary school</v>
          </cell>
          <cell r="M10105">
            <v>533928</v>
          </cell>
        </row>
        <row r="10106">
          <cell r="E10106">
            <v>248516</v>
          </cell>
          <cell r="F10106">
            <v>893</v>
          </cell>
          <cell r="G10106" t="str">
            <v>Mitooma District</v>
          </cell>
          <cell r="H10106" t="str">
            <v>KYABAHESI P.S.</v>
          </cell>
          <cell r="I10106" t="str">
            <v>active</v>
          </cell>
          <cell r="J10106" t="str">
            <v>Kashenshero Subcounty</v>
          </cell>
          <cell r="K10106" t="str">
            <v>Schools</v>
          </cell>
          <cell r="L10106" t="str">
            <v>Primary school</v>
          </cell>
          <cell r="M10106">
            <v>528379</v>
          </cell>
        </row>
        <row r="10107">
          <cell r="E10107">
            <v>248530</v>
          </cell>
          <cell r="F10107">
            <v>893</v>
          </cell>
          <cell r="G10107" t="str">
            <v>Mitooma District</v>
          </cell>
          <cell r="H10107" t="str">
            <v>KYAMUSHONGORA P.S.</v>
          </cell>
          <cell r="I10107" t="str">
            <v>active</v>
          </cell>
          <cell r="J10107" t="str">
            <v>Katenga Subcounty</v>
          </cell>
          <cell r="K10107" t="str">
            <v>Schools</v>
          </cell>
          <cell r="L10107" t="str">
            <v>Primary school</v>
          </cell>
          <cell r="M10107">
            <v>528380</v>
          </cell>
        </row>
        <row r="10108">
          <cell r="E10108">
            <v>248502</v>
          </cell>
          <cell r="F10108">
            <v>893</v>
          </cell>
          <cell r="G10108" t="str">
            <v>Mitooma District</v>
          </cell>
          <cell r="H10108" t="str">
            <v>KYAMUYANGA P.S.</v>
          </cell>
          <cell r="I10108" t="str">
            <v>active</v>
          </cell>
          <cell r="J10108" t="str">
            <v>Kabira Subcounty</v>
          </cell>
          <cell r="K10108" t="str">
            <v>Schools</v>
          </cell>
          <cell r="L10108" t="str">
            <v>Primary school</v>
          </cell>
          <cell r="M10108">
            <v>528381</v>
          </cell>
        </row>
        <row r="10109">
          <cell r="E10109">
            <v>248556</v>
          </cell>
          <cell r="F10109">
            <v>893</v>
          </cell>
          <cell r="G10109" t="str">
            <v>Mitooma District</v>
          </cell>
          <cell r="H10109" t="str">
            <v>KYANKUKWE P.S.</v>
          </cell>
          <cell r="I10109" t="str">
            <v>active</v>
          </cell>
          <cell r="J10109" t="str">
            <v>Mitooma Subcounty</v>
          </cell>
          <cell r="K10109" t="str">
            <v>Schools</v>
          </cell>
          <cell r="L10109" t="str">
            <v>Primary school</v>
          </cell>
          <cell r="M10109">
            <v>531117</v>
          </cell>
        </row>
        <row r="10110">
          <cell r="E10110">
            <v>272835</v>
          </cell>
          <cell r="F10110">
            <v>893</v>
          </cell>
          <cell r="G10110" t="str">
            <v>Mitooma District</v>
          </cell>
          <cell r="H10110" t="str">
            <v>KYEIBAARE GIRLS SS</v>
          </cell>
          <cell r="I10110" t="str">
            <v>active</v>
          </cell>
          <cell r="J10110" t="str">
            <v>Mutara Subcounty</v>
          </cell>
          <cell r="K10110" t="str">
            <v>Schools</v>
          </cell>
          <cell r="L10110" t="str">
            <v>Secondary school</v>
          </cell>
        </row>
        <row r="10111">
          <cell r="E10111">
            <v>248569</v>
          </cell>
          <cell r="F10111">
            <v>893</v>
          </cell>
          <cell r="G10111" t="str">
            <v>Mitooma District</v>
          </cell>
          <cell r="H10111" t="str">
            <v>KYEIBAARE P.S.</v>
          </cell>
          <cell r="I10111" t="str">
            <v>active</v>
          </cell>
          <cell r="J10111" t="str">
            <v>Mutara Subcounty</v>
          </cell>
          <cell r="K10111" t="str">
            <v>Schools</v>
          </cell>
          <cell r="L10111" t="str">
            <v>Primary school</v>
          </cell>
          <cell r="M10111">
            <v>528382</v>
          </cell>
        </row>
        <row r="10112">
          <cell r="E10112">
            <v>259157</v>
          </cell>
          <cell r="F10112">
            <v>893</v>
          </cell>
          <cell r="G10112" t="str">
            <v>Mitooma District</v>
          </cell>
          <cell r="H10112" t="str">
            <v>KYEIBARE GIRLS S.S</v>
          </cell>
          <cell r="I10112" t="str">
            <v>deactivated</v>
          </cell>
          <cell r="J10112" t="str">
            <v>N/A</v>
          </cell>
          <cell r="K10112" t="str">
            <v>Schools</v>
          </cell>
          <cell r="L10112" t="str">
            <v>Secondary school</v>
          </cell>
        </row>
        <row r="10113">
          <cell r="E10113">
            <v>248490</v>
          </cell>
          <cell r="F10113">
            <v>893</v>
          </cell>
          <cell r="G10113" t="str">
            <v>Mitooma District</v>
          </cell>
          <cell r="H10113" t="str">
            <v>MAHUNGYE P.S.</v>
          </cell>
          <cell r="I10113" t="str">
            <v>active</v>
          </cell>
          <cell r="J10113" t="str">
            <v>Bitereko Subcounty</v>
          </cell>
          <cell r="K10113" t="str">
            <v>Schools</v>
          </cell>
          <cell r="L10113" t="str">
            <v>Primary school</v>
          </cell>
          <cell r="M10113">
            <v>528383</v>
          </cell>
        </row>
        <row r="10114">
          <cell r="E10114">
            <v>252283</v>
          </cell>
          <cell r="F10114">
            <v>893</v>
          </cell>
          <cell r="G10114" t="str">
            <v>Mitooma District</v>
          </cell>
          <cell r="H10114" t="str">
            <v>MAHUNGYE S.S</v>
          </cell>
          <cell r="I10114" t="str">
            <v>active</v>
          </cell>
          <cell r="J10114" t="str">
            <v>Bitereko Subcounty</v>
          </cell>
          <cell r="K10114" t="str">
            <v>Schools</v>
          </cell>
          <cell r="L10114" t="str">
            <v>Secondary school</v>
          </cell>
          <cell r="M10114">
            <v>533921</v>
          </cell>
        </row>
        <row r="10115">
          <cell r="E10115">
            <v>248570</v>
          </cell>
          <cell r="F10115">
            <v>893</v>
          </cell>
          <cell r="G10115" t="str">
            <v>Mitooma District</v>
          </cell>
          <cell r="H10115" t="str">
            <v>MAHWIZI P.S</v>
          </cell>
          <cell r="I10115" t="str">
            <v>active</v>
          </cell>
          <cell r="J10115" t="str">
            <v>Mutara Subcounty</v>
          </cell>
          <cell r="K10115" t="str">
            <v>Schools</v>
          </cell>
          <cell r="L10115" t="str">
            <v>Primary school</v>
          </cell>
          <cell r="M10115">
            <v>531118</v>
          </cell>
        </row>
        <row r="10116">
          <cell r="E10116">
            <v>248545</v>
          </cell>
          <cell r="F10116">
            <v>893</v>
          </cell>
          <cell r="G10116" t="str">
            <v>Mitooma District</v>
          </cell>
          <cell r="H10116" t="str">
            <v>MAKOOMI P.S.</v>
          </cell>
          <cell r="I10116" t="str">
            <v>active</v>
          </cell>
          <cell r="J10116" t="str">
            <v>Mayanga Subcounty</v>
          </cell>
          <cell r="K10116" t="str">
            <v>Schools</v>
          </cell>
          <cell r="L10116" t="str">
            <v>Primary school</v>
          </cell>
          <cell r="M10116">
            <v>528384</v>
          </cell>
        </row>
        <row r="10117">
          <cell r="E10117">
            <v>248546</v>
          </cell>
          <cell r="F10117">
            <v>893</v>
          </cell>
          <cell r="G10117" t="str">
            <v>Mitooma District</v>
          </cell>
          <cell r="H10117" t="str">
            <v>MAYANGA P.S.</v>
          </cell>
          <cell r="I10117" t="str">
            <v>active</v>
          </cell>
          <cell r="J10117" t="str">
            <v>Mayanga Subcounty</v>
          </cell>
          <cell r="K10117" t="str">
            <v>Schools</v>
          </cell>
          <cell r="L10117" t="str">
            <v>Primary school</v>
          </cell>
          <cell r="M10117">
            <v>528385</v>
          </cell>
        </row>
        <row r="10118">
          <cell r="E10118">
            <v>252285</v>
          </cell>
          <cell r="F10118">
            <v>893</v>
          </cell>
          <cell r="G10118" t="str">
            <v>Mitooma District</v>
          </cell>
          <cell r="H10118" t="str">
            <v>MAYANGA PROGRESSIVE SS</v>
          </cell>
          <cell r="I10118" t="str">
            <v>active</v>
          </cell>
          <cell r="J10118" t="str">
            <v>Mayanga Subcounty</v>
          </cell>
          <cell r="K10118" t="str">
            <v>Schools</v>
          </cell>
          <cell r="L10118" t="str">
            <v>Secondary school</v>
          </cell>
          <cell r="M10118">
            <v>534209</v>
          </cell>
        </row>
        <row r="10119">
          <cell r="E10119">
            <v>248549</v>
          </cell>
          <cell r="F10119">
            <v>893</v>
          </cell>
          <cell r="G10119" t="str">
            <v>Mitooma District</v>
          </cell>
          <cell r="H10119" t="str">
            <v>MITOOMA CENTRAL P.S.</v>
          </cell>
          <cell r="I10119" t="str">
            <v>active</v>
          </cell>
          <cell r="J10119" t="str">
            <v>Mitooma Subcounty</v>
          </cell>
          <cell r="K10119" t="str">
            <v>Schools</v>
          </cell>
          <cell r="L10119" t="str">
            <v>Primary school</v>
          </cell>
          <cell r="M10119">
            <v>528386</v>
          </cell>
        </row>
        <row r="10120">
          <cell r="E10120">
            <v>252290</v>
          </cell>
          <cell r="F10120">
            <v>893</v>
          </cell>
          <cell r="G10120" t="str">
            <v>Mitooma District</v>
          </cell>
          <cell r="H10120" t="str">
            <v>MITOOMA VOC. SS</v>
          </cell>
          <cell r="I10120" t="str">
            <v>active</v>
          </cell>
          <cell r="J10120" t="str">
            <v>Mayanga Subcounty</v>
          </cell>
          <cell r="K10120" t="str">
            <v>Schools</v>
          </cell>
          <cell r="L10120" t="str">
            <v>Secondary school</v>
          </cell>
          <cell r="M10120">
            <v>533926</v>
          </cell>
        </row>
        <row r="10121">
          <cell r="E10121">
            <v>248557</v>
          </cell>
          <cell r="F10121">
            <v>893</v>
          </cell>
          <cell r="G10121" t="str">
            <v>Mitooma District</v>
          </cell>
          <cell r="H10121" t="str">
            <v>MUSHUNGA P.S.</v>
          </cell>
          <cell r="I10121" t="str">
            <v>active</v>
          </cell>
          <cell r="J10121" t="str">
            <v>Mitooma Subcounty</v>
          </cell>
          <cell r="K10121" t="str">
            <v>Schools</v>
          </cell>
          <cell r="L10121" t="str">
            <v>Primary school</v>
          </cell>
          <cell r="M10121">
            <v>531119</v>
          </cell>
        </row>
        <row r="10122">
          <cell r="E10122">
            <v>248568</v>
          </cell>
          <cell r="F10122">
            <v>893</v>
          </cell>
          <cell r="G10122" t="str">
            <v>Mitooma District</v>
          </cell>
          <cell r="H10122" t="str">
            <v>Mutara P/S</v>
          </cell>
          <cell r="I10122" t="str">
            <v>active</v>
          </cell>
          <cell r="J10122" t="str">
            <v>Mutara Subcounty</v>
          </cell>
          <cell r="K10122" t="str">
            <v>Schools</v>
          </cell>
          <cell r="L10122" t="str">
            <v>Primary school</v>
          </cell>
          <cell r="M10122">
            <v>528387</v>
          </cell>
        </row>
        <row r="10123">
          <cell r="E10123">
            <v>248573</v>
          </cell>
          <cell r="F10123">
            <v>893</v>
          </cell>
          <cell r="G10123" t="str">
            <v>Mitooma District</v>
          </cell>
          <cell r="H10123" t="str">
            <v>MUTI P.S.</v>
          </cell>
          <cell r="I10123" t="str">
            <v>active</v>
          </cell>
          <cell r="J10123" t="str">
            <v>Mutara Subcounty</v>
          </cell>
          <cell r="K10123" t="str">
            <v>Schools</v>
          </cell>
          <cell r="L10123" t="str">
            <v>Primary school</v>
          </cell>
          <cell r="M10123">
            <v>528388</v>
          </cell>
        </row>
        <row r="10124">
          <cell r="E10124">
            <v>248543</v>
          </cell>
          <cell r="F10124">
            <v>893</v>
          </cell>
          <cell r="G10124" t="str">
            <v>Mitooma District</v>
          </cell>
          <cell r="H10124" t="str">
            <v>NDURUMO P.S.</v>
          </cell>
          <cell r="I10124" t="str">
            <v>active</v>
          </cell>
          <cell r="J10124" t="str">
            <v>Kiyanga Subcounty</v>
          </cell>
          <cell r="K10124" t="str">
            <v>Schools</v>
          </cell>
          <cell r="L10124" t="str">
            <v>Primary school</v>
          </cell>
          <cell r="M10124">
            <v>531120</v>
          </cell>
        </row>
        <row r="10125">
          <cell r="E10125">
            <v>248559</v>
          </cell>
          <cell r="F10125">
            <v>893</v>
          </cell>
          <cell r="G10125" t="str">
            <v>Mitooma District</v>
          </cell>
          <cell r="H10125" t="str">
            <v>NKINGA P.S.</v>
          </cell>
          <cell r="I10125" t="str">
            <v>active</v>
          </cell>
          <cell r="J10125" t="str">
            <v>Mitooma Subcounty</v>
          </cell>
          <cell r="K10125" t="str">
            <v>Schools</v>
          </cell>
          <cell r="L10125" t="str">
            <v>Primary school</v>
          </cell>
          <cell r="M10125">
            <v>528389</v>
          </cell>
        </row>
        <row r="10126">
          <cell r="E10126">
            <v>252295</v>
          </cell>
          <cell r="F10126">
            <v>893</v>
          </cell>
          <cell r="G10126" t="str">
            <v>Mitooma District</v>
          </cell>
          <cell r="H10126" t="str">
            <v>NKINGA VOC. S.S.S</v>
          </cell>
          <cell r="I10126" t="str">
            <v>active</v>
          </cell>
          <cell r="J10126" t="str">
            <v>Bitereko Subcounty</v>
          </cell>
          <cell r="K10126" t="str">
            <v>Schools</v>
          </cell>
          <cell r="L10126" t="str">
            <v>Secondary school</v>
          </cell>
          <cell r="M10126">
            <v>533929</v>
          </cell>
        </row>
        <row r="10127">
          <cell r="E10127">
            <v>248483</v>
          </cell>
          <cell r="F10127">
            <v>893</v>
          </cell>
          <cell r="G10127" t="str">
            <v>Mitooma District</v>
          </cell>
          <cell r="H10127" t="str">
            <v>NYAKAHITA P.S.</v>
          </cell>
          <cell r="I10127" t="str">
            <v>active</v>
          </cell>
          <cell r="J10127" t="str">
            <v>Katenga Subcounty</v>
          </cell>
          <cell r="K10127" t="str">
            <v>Schools</v>
          </cell>
          <cell r="L10127" t="str">
            <v>Primary school</v>
          </cell>
          <cell r="M10127">
            <v>528390</v>
          </cell>
        </row>
        <row r="10128">
          <cell r="E10128">
            <v>248503</v>
          </cell>
          <cell r="F10128">
            <v>893</v>
          </cell>
          <cell r="G10128" t="str">
            <v>Mitooma District</v>
          </cell>
          <cell r="H10128" t="str">
            <v>NYAKANONI P.S.</v>
          </cell>
          <cell r="I10128" t="str">
            <v>active</v>
          </cell>
          <cell r="J10128" t="str">
            <v>Kabira Subcounty</v>
          </cell>
          <cell r="K10128" t="str">
            <v>Schools</v>
          </cell>
          <cell r="L10128" t="str">
            <v>Primary school</v>
          </cell>
          <cell r="M10128">
            <v>528391</v>
          </cell>
        </row>
        <row r="10129">
          <cell r="E10129">
            <v>248491</v>
          </cell>
          <cell r="F10129">
            <v>893</v>
          </cell>
          <cell r="G10129" t="str">
            <v>Mitooma District</v>
          </cell>
          <cell r="H10129" t="str">
            <v>NYAKASHOJWA P.S.</v>
          </cell>
          <cell r="I10129" t="str">
            <v>active</v>
          </cell>
          <cell r="J10129" t="str">
            <v>Bitereko Subcounty</v>
          </cell>
          <cell r="K10129" t="str">
            <v>Schools</v>
          </cell>
          <cell r="L10129" t="str">
            <v>Primary school</v>
          </cell>
          <cell r="M10129">
            <v>528392</v>
          </cell>
        </row>
        <row r="10130">
          <cell r="E10130">
            <v>248504</v>
          </cell>
          <cell r="F10130">
            <v>893</v>
          </cell>
          <cell r="G10130" t="str">
            <v>Mitooma District</v>
          </cell>
          <cell r="H10130" t="str">
            <v>NYAKATETE P.S.</v>
          </cell>
          <cell r="I10130" t="str">
            <v>active</v>
          </cell>
          <cell r="J10130" t="str">
            <v>Kabira Subcounty</v>
          </cell>
          <cell r="K10130" t="str">
            <v>Schools</v>
          </cell>
          <cell r="L10130" t="str">
            <v>Primary school</v>
          </cell>
          <cell r="M10130">
            <v>531121</v>
          </cell>
        </row>
        <row r="10131">
          <cell r="E10131">
            <v>248495</v>
          </cell>
          <cell r="F10131">
            <v>893</v>
          </cell>
          <cell r="G10131" t="str">
            <v>Mitooma District</v>
          </cell>
          <cell r="H10131" t="str">
            <v>NYAKATSIRO P.S.</v>
          </cell>
          <cell r="I10131" t="str">
            <v>active</v>
          </cell>
          <cell r="J10131" t="str">
            <v>Bitereko Subcounty</v>
          </cell>
          <cell r="K10131" t="str">
            <v>Schools</v>
          </cell>
          <cell r="L10131" t="str">
            <v>Primary school</v>
          </cell>
          <cell r="M10131">
            <v>528393</v>
          </cell>
        </row>
        <row r="10132">
          <cell r="E10132">
            <v>248482</v>
          </cell>
          <cell r="F10132">
            <v>893</v>
          </cell>
          <cell r="G10132" t="str">
            <v>Mitooma District</v>
          </cell>
          <cell r="H10132" t="str">
            <v>NYAKIHITA P.S.</v>
          </cell>
          <cell r="I10132" t="str">
            <v>active</v>
          </cell>
          <cell r="J10132" t="str">
            <v>N/A</v>
          </cell>
          <cell r="K10132" t="str">
            <v>Schools</v>
          </cell>
          <cell r="L10132" t="str">
            <v>Primary school</v>
          </cell>
          <cell r="M10132">
            <v>548396</v>
          </cell>
        </row>
        <row r="10133">
          <cell r="E10133">
            <v>248550</v>
          </cell>
          <cell r="F10133">
            <v>893</v>
          </cell>
          <cell r="G10133" t="str">
            <v>Mitooma District</v>
          </cell>
          <cell r="H10133" t="str">
            <v>NYAKIIGA P.S.</v>
          </cell>
          <cell r="I10133" t="str">
            <v>active</v>
          </cell>
          <cell r="J10133" t="str">
            <v>Mitooma Subcounty</v>
          </cell>
          <cell r="K10133" t="str">
            <v>Schools</v>
          </cell>
          <cell r="L10133" t="str">
            <v>Primary school</v>
          </cell>
          <cell r="M10133">
            <v>528394</v>
          </cell>
        </row>
        <row r="10134">
          <cell r="E10134">
            <v>248581</v>
          </cell>
          <cell r="F10134">
            <v>893</v>
          </cell>
          <cell r="G10134" t="str">
            <v>Mitooma District</v>
          </cell>
          <cell r="H10134" t="str">
            <v>NYAKISHOJWA P.S.</v>
          </cell>
          <cell r="I10134" t="str">
            <v>active</v>
          </cell>
          <cell r="J10134" t="str">
            <v>Rurehe Subcounty</v>
          </cell>
          <cell r="K10134" t="str">
            <v>Schools</v>
          </cell>
          <cell r="L10134" t="str">
            <v>Primary school</v>
          </cell>
          <cell r="M10134">
            <v>531122</v>
          </cell>
        </row>
        <row r="10135">
          <cell r="E10135">
            <v>252300</v>
          </cell>
          <cell r="F10135">
            <v>893</v>
          </cell>
          <cell r="G10135" t="str">
            <v>Mitooma District</v>
          </cell>
          <cell r="H10135" t="str">
            <v>NYAKISHOJWA S.S</v>
          </cell>
          <cell r="I10135" t="str">
            <v>active</v>
          </cell>
          <cell r="J10135" t="str">
            <v>Mitooma Town Council</v>
          </cell>
          <cell r="K10135" t="str">
            <v>Schools</v>
          </cell>
          <cell r="L10135" t="str">
            <v>Secondary school</v>
          </cell>
          <cell r="M10135">
            <v>534213</v>
          </cell>
        </row>
        <row r="10136">
          <cell r="E10136">
            <v>248574</v>
          </cell>
          <cell r="F10136">
            <v>893</v>
          </cell>
          <cell r="G10136" t="str">
            <v>Mitooma District</v>
          </cell>
          <cell r="H10136" t="str">
            <v>NYAKIZINGA P.S.</v>
          </cell>
          <cell r="I10136" t="str">
            <v>active</v>
          </cell>
          <cell r="J10136" t="str">
            <v>Mutara Subcounty</v>
          </cell>
          <cell r="K10136" t="str">
            <v>Schools</v>
          </cell>
          <cell r="L10136" t="str">
            <v>Primary school</v>
          </cell>
          <cell r="M10136">
            <v>528395</v>
          </cell>
        </row>
        <row r="10137">
          <cell r="E10137">
            <v>248558</v>
          </cell>
          <cell r="F10137">
            <v>893</v>
          </cell>
          <cell r="G10137" t="str">
            <v>Mitooma District</v>
          </cell>
          <cell r="H10137" t="str">
            <v>NYAMATONGO MADARASAT P.S.</v>
          </cell>
          <cell r="I10137" t="str">
            <v>active</v>
          </cell>
          <cell r="J10137" t="str">
            <v>Mitooma Subcounty</v>
          </cell>
          <cell r="K10137" t="str">
            <v>Schools</v>
          </cell>
          <cell r="L10137" t="str">
            <v>Primary school</v>
          </cell>
          <cell r="M10137">
            <v>528396</v>
          </cell>
        </row>
        <row r="10138">
          <cell r="E10138">
            <v>248577</v>
          </cell>
          <cell r="F10138">
            <v>893</v>
          </cell>
          <cell r="G10138" t="str">
            <v>Mitooma District</v>
          </cell>
          <cell r="H10138" t="str">
            <v>NYAMIYAGA P.S.</v>
          </cell>
          <cell r="I10138" t="str">
            <v>active</v>
          </cell>
          <cell r="J10138" t="str">
            <v>Mutara Subcounty</v>
          </cell>
          <cell r="K10138" t="str">
            <v>Schools</v>
          </cell>
          <cell r="L10138" t="str">
            <v>Primary school</v>
          </cell>
          <cell r="M10138">
            <v>528397</v>
          </cell>
        </row>
        <row r="10139">
          <cell r="E10139">
            <v>248540</v>
          </cell>
          <cell r="F10139">
            <v>893</v>
          </cell>
          <cell r="G10139" t="str">
            <v>Mitooma District</v>
          </cell>
          <cell r="H10139" t="str">
            <v>NYAMUTAMBA  P.S</v>
          </cell>
          <cell r="I10139" t="str">
            <v>active</v>
          </cell>
          <cell r="J10139" t="str">
            <v>Kiyanga Subcounty</v>
          </cell>
          <cell r="K10139" t="str">
            <v>Schools</v>
          </cell>
          <cell r="L10139" t="str">
            <v>Primary school</v>
          </cell>
          <cell r="M10139">
            <v>531123</v>
          </cell>
        </row>
        <row r="10140">
          <cell r="E10140">
            <v>248532</v>
          </cell>
          <cell r="F10140">
            <v>893</v>
          </cell>
          <cell r="G10140" t="str">
            <v>Mitooma District</v>
          </cell>
          <cell r="H10140" t="str">
            <v>NYARUZINGA P.S.</v>
          </cell>
          <cell r="I10140" t="str">
            <v>active</v>
          </cell>
          <cell r="J10140" t="str">
            <v>Katenga Subcounty</v>
          </cell>
          <cell r="K10140" t="str">
            <v>Schools</v>
          </cell>
          <cell r="L10140" t="str">
            <v>Primary school</v>
          </cell>
          <cell r="M10140">
            <v>528398</v>
          </cell>
        </row>
        <row r="10141">
          <cell r="E10141">
            <v>252291</v>
          </cell>
          <cell r="F10141">
            <v>893</v>
          </cell>
          <cell r="G10141" t="str">
            <v>Mitooma District</v>
          </cell>
          <cell r="H10141" t="str">
            <v>PEAS BRIDGE HIGH SCHOOL</v>
          </cell>
          <cell r="I10141" t="str">
            <v>active</v>
          </cell>
          <cell r="J10141" t="str">
            <v>Katenga Subcounty</v>
          </cell>
          <cell r="K10141" t="str">
            <v>Schools</v>
          </cell>
          <cell r="L10141" t="str">
            <v>Secondary school</v>
          </cell>
          <cell r="M10141">
            <v>533930</v>
          </cell>
        </row>
        <row r="10142">
          <cell r="E10142">
            <v>248575</v>
          </cell>
          <cell r="F10142">
            <v>893</v>
          </cell>
          <cell r="G10142" t="str">
            <v>Mitooma District</v>
          </cell>
          <cell r="H10142" t="str">
            <v>RUBIRIZI P.S.</v>
          </cell>
          <cell r="I10142" t="str">
            <v>active</v>
          </cell>
          <cell r="J10142" t="str">
            <v>Mutara Subcounty</v>
          </cell>
          <cell r="K10142" t="str">
            <v>Schools</v>
          </cell>
          <cell r="L10142" t="str">
            <v>Primary school</v>
          </cell>
          <cell r="M10142">
            <v>528399</v>
          </cell>
        </row>
        <row r="10143">
          <cell r="E10143">
            <v>272436</v>
          </cell>
          <cell r="F10143">
            <v>893</v>
          </cell>
          <cell r="G10143" t="str">
            <v>Mitooma District</v>
          </cell>
          <cell r="H10143" t="str">
            <v>RUCECE COPE SCHOOL</v>
          </cell>
          <cell r="I10143" t="str">
            <v>active</v>
          </cell>
          <cell r="J10143" t="str">
            <v>Kanyabwanga Subcounty</v>
          </cell>
          <cell r="K10143" t="str">
            <v>Schools</v>
          </cell>
          <cell r="L10143" t="str">
            <v>Primary school</v>
          </cell>
        </row>
        <row r="10144">
          <cell r="E10144">
            <v>248500</v>
          </cell>
          <cell r="F10144">
            <v>893</v>
          </cell>
          <cell r="G10144" t="str">
            <v>Mitooma District</v>
          </cell>
          <cell r="H10144" t="str">
            <v>RUCURURU P.S.</v>
          </cell>
          <cell r="I10144" t="str">
            <v>active</v>
          </cell>
          <cell r="J10144" t="str">
            <v>Kabira Subcounty</v>
          </cell>
          <cell r="K10144" t="str">
            <v>Schools</v>
          </cell>
          <cell r="L10144" t="str">
            <v>Primary school</v>
          </cell>
          <cell r="M10144">
            <v>531124</v>
          </cell>
        </row>
        <row r="10145">
          <cell r="E10145">
            <v>248589</v>
          </cell>
          <cell r="F10145">
            <v>893</v>
          </cell>
          <cell r="G10145" t="str">
            <v>Mitooma District</v>
          </cell>
          <cell r="H10145" t="str">
            <v>RUGANDO I P.S.</v>
          </cell>
          <cell r="I10145" t="str">
            <v>active</v>
          </cell>
          <cell r="J10145" t="str">
            <v>Rurehe Subcounty</v>
          </cell>
          <cell r="K10145" t="str">
            <v>Schools</v>
          </cell>
          <cell r="L10145" t="str">
            <v>Primary school</v>
          </cell>
          <cell r="M10145">
            <v>528400</v>
          </cell>
        </row>
        <row r="10146">
          <cell r="E10146">
            <v>252296</v>
          </cell>
          <cell r="F10146">
            <v>893</v>
          </cell>
          <cell r="G10146" t="str">
            <v>Mitooma District</v>
          </cell>
          <cell r="H10146" t="str">
            <v>RUHINDA S.S</v>
          </cell>
          <cell r="I10146" t="str">
            <v>active</v>
          </cell>
          <cell r="J10146" t="str">
            <v>Mitooma Town Council</v>
          </cell>
          <cell r="K10146" t="str">
            <v>Schools</v>
          </cell>
          <cell r="L10146" t="str">
            <v>Secondary school</v>
          </cell>
          <cell r="M10146">
            <v>534212</v>
          </cell>
        </row>
        <row r="10147">
          <cell r="E10147">
            <v>248542</v>
          </cell>
          <cell r="F10147">
            <v>893</v>
          </cell>
          <cell r="G10147" t="str">
            <v>Mitooma District</v>
          </cell>
          <cell r="H10147" t="str">
            <v>RUHUNGYE P.S.</v>
          </cell>
          <cell r="I10147" t="str">
            <v>active</v>
          </cell>
          <cell r="J10147" t="str">
            <v>Kiyanga Subcounty</v>
          </cell>
          <cell r="K10147" t="str">
            <v>Schools</v>
          </cell>
          <cell r="L10147" t="str">
            <v>Primary school</v>
          </cell>
          <cell r="M10147">
            <v>528401</v>
          </cell>
        </row>
        <row r="10148">
          <cell r="E10148">
            <v>248537</v>
          </cell>
          <cell r="F10148">
            <v>893</v>
          </cell>
          <cell r="G10148" t="str">
            <v>Mitooma District</v>
          </cell>
          <cell r="H10148" t="str">
            <v>RUKARARWE P.S.</v>
          </cell>
          <cell r="I10148" t="str">
            <v>active</v>
          </cell>
          <cell r="J10148" t="str">
            <v>Katenga Subcounty</v>
          </cell>
          <cell r="K10148" t="str">
            <v>Schools</v>
          </cell>
          <cell r="L10148" t="str">
            <v>Primary school</v>
          </cell>
          <cell r="M10148">
            <v>531125</v>
          </cell>
        </row>
        <row r="10149">
          <cell r="E10149">
            <v>257422</v>
          </cell>
          <cell r="F10149">
            <v>893</v>
          </cell>
          <cell r="G10149" t="str">
            <v>Mitooma District</v>
          </cell>
          <cell r="H10149" t="str">
            <v>Rurehe Cope centre</v>
          </cell>
          <cell r="I10149" t="str">
            <v>active</v>
          </cell>
          <cell r="J10149" t="str">
            <v>Rurehe Subcounty</v>
          </cell>
          <cell r="K10149" t="str">
            <v>Schools</v>
          </cell>
          <cell r="L10149" t="str">
            <v>Primary school</v>
          </cell>
          <cell r="M10149">
            <v>528402</v>
          </cell>
        </row>
        <row r="10150">
          <cell r="E10150">
            <v>248582</v>
          </cell>
          <cell r="F10150">
            <v>893</v>
          </cell>
          <cell r="G10150" t="str">
            <v>Mitooma District</v>
          </cell>
          <cell r="H10150" t="str">
            <v>RUREHE P.S.</v>
          </cell>
          <cell r="I10150" t="str">
            <v>active</v>
          </cell>
          <cell r="J10150" t="str">
            <v>Rurehe Subcounty</v>
          </cell>
          <cell r="K10150" t="str">
            <v>Schools</v>
          </cell>
          <cell r="L10150" t="str">
            <v>Primary school</v>
          </cell>
          <cell r="M10150">
            <v>528403</v>
          </cell>
        </row>
        <row r="10151">
          <cell r="E10151">
            <v>248571</v>
          </cell>
          <cell r="F10151">
            <v>893</v>
          </cell>
          <cell r="G10151" t="str">
            <v>Mitooma District</v>
          </cell>
          <cell r="H10151" t="str">
            <v>RUSHAMBYA P.S.</v>
          </cell>
          <cell r="I10151" t="str">
            <v>active</v>
          </cell>
          <cell r="J10151" t="str">
            <v>Mutara Subcounty</v>
          </cell>
          <cell r="K10151" t="str">
            <v>Schools</v>
          </cell>
          <cell r="L10151" t="str">
            <v>Primary school</v>
          </cell>
          <cell r="M10151">
            <v>527980</v>
          </cell>
        </row>
        <row r="10152">
          <cell r="E10152">
            <v>248533</v>
          </cell>
          <cell r="F10152">
            <v>893</v>
          </cell>
          <cell r="G10152" t="str">
            <v>Mitooma District</v>
          </cell>
          <cell r="H10152" t="str">
            <v>RUTAKA P.S.</v>
          </cell>
          <cell r="I10152" t="str">
            <v>active</v>
          </cell>
          <cell r="J10152" t="str">
            <v>Katenga Subcounty</v>
          </cell>
          <cell r="K10152" t="str">
            <v>Schools</v>
          </cell>
          <cell r="L10152" t="str">
            <v>Primary school</v>
          </cell>
          <cell r="M10152">
            <v>527981</v>
          </cell>
        </row>
        <row r="10153">
          <cell r="E10153">
            <v>248496</v>
          </cell>
          <cell r="F10153">
            <v>893</v>
          </cell>
          <cell r="G10153" t="str">
            <v>Mitooma District</v>
          </cell>
          <cell r="H10153" t="str">
            <v>RUTOOKYE P.S.</v>
          </cell>
          <cell r="I10153" t="str">
            <v>active</v>
          </cell>
          <cell r="J10153" t="str">
            <v>Bitereko Subcounty</v>
          </cell>
          <cell r="K10153" t="str">
            <v>Schools</v>
          </cell>
          <cell r="L10153" t="str">
            <v>Primary school</v>
          </cell>
          <cell r="M10153">
            <v>527982</v>
          </cell>
        </row>
        <row r="10154">
          <cell r="E10154">
            <v>248484</v>
          </cell>
          <cell r="F10154">
            <v>893</v>
          </cell>
          <cell r="G10154" t="str">
            <v>Mitooma District</v>
          </cell>
          <cell r="H10154" t="str">
            <v>RUTOOMA P.S</v>
          </cell>
          <cell r="I10154" t="str">
            <v>active</v>
          </cell>
          <cell r="J10154" t="str">
            <v>Rurehe Subcounty</v>
          </cell>
          <cell r="K10154" t="str">
            <v>Schools</v>
          </cell>
          <cell r="L10154" t="str">
            <v>Primary school</v>
          </cell>
          <cell r="M10154">
            <v>546005</v>
          </cell>
        </row>
        <row r="10155">
          <cell r="E10155">
            <v>248488</v>
          </cell>
          <cell r="F10155">
            <v>893</v>
          </cell>
          <cell r="G10155" t="str">
            <v>Mitooma District</v>
          </cell>
          <cell r="H10155" t="str">
            <v>RUTSIRO P.S.</v>
          </cell>
          <cell r="I10155" t="str">
            <v>active</v>
          </cell>
          <cell r="J10155" t="str">
            <v>Bitereko Subcounty</v>
          </cell>
          <cell r="K10155" t="str">
            <v>Schools</v>
          </cell>
          <cell r="L10155" t="str">
            <v>Primary school</v>
          </cell>
          <cell r="M10155">
            <v>527983</v>
          </cell>
        </row>
        <row r="10156">
          <cell r="E10156">
            <v>248527</v>
          </cell>
          <cell r="F10156">
            <v>893</v>
          </cell>
          <cell r="G10156" t="str">
            <v>Mitooma District</v>
          </cell>
          <cell r="H10156" t="str">
            <v>RWAGASHANI P.S.</v>
          </cell>
          <cell r="I10156" t="str">
            <v>active</v>
          </cell>
          <cell r="J10156" t="str">
            <v>Katenga Subcounty</v>
          </cell>
          <cell r="K10156" t="str">
            <v>Schools</v>
          </cell>
          <cell r="L10156" t="str">
            <v>Primary school</v>
          </cell>
          <cell r="M10156">
            <v>527984</v>
          </cell>
        </row>
        <row r="10157">
          <cell r="E10157">
            <v>248511</v>
          </cell>
          <cell r="F10157">
            <v>893</v>
          </cell>
          <cell r="G10157" t="str">
            <v>Mitooma District</v>
          </cell>
          <cell r="H10157" t="str">
            <v>RWAMUNIORI P.S.</v>
          </cell>
          <cell r="I10157" t="str">
            <v>active</v>
          </cell>
          <cell r="J10157" t="str">
            <v>Kanyabwanga Subcounty</v>
          </cell>
          <cell r="K10157" t="str">
            <v>Schools</v>
          </cell>
          <cell r="L10157" t="str">
            <v>Primary school</v>
          </cell>
          <cell r="M10157">
            <v>527985</v>
          </cell>
        </row>
        <row r="10158">
          <cell r="E10158">
            <v>248587</v>
          </cell>
          <cell r="F10158">
            <v>893</v>
          </cell>
          <cell r="G10158" t="str">
            <v>Mitooma District</v>
          </cell>
          <cell r="H10158" t="str">
            <v>RWANJA P.S.</v>
          </cell>
          <cell r="I10158" t="str">
            <v>active</v>
          </cell>
          <cell r="J10158" t="str">
            <v>Mayanga Subcounty</v>
          </cell>
          <cell r="K10158" t="str">
            <v>Schools</v>
          </cell>
          <cell r="L10158" t="str">
            <v>Primary school</v>
          </cell>
          <cell r="M10158">
            <v>527986</v>
          </cell>
        </row>
        <row r="10159">
          <cell r="E10159">
            <v>248523</v>
          </cell>
          <cell r="F10159">
            <v>893</v>
          </cell>
          <cell r="G10159" t="str">
            <v>Mitooma District</v>
          </cell>
          <cell r="H10159" t="str">
            <v>Rwanyamunyonyi P.S.</v>
          </cell>
          <cell r="I10159" t="str">
            <v>active</v>
          </cell>
          <cell r="J10159" t="str">
            <v>N/A</v>
          </cell>
          <cell r="K10159" t="str">
            <v>Schools</v>
          </cell>
          <cell r="L10159" t="str">
            <v>Primary school</v>
          </cell>
          <cell r="M10159">
            <v>527987</v>
          </cell>
        </row>
        <row r="10160">
          <cell r="E10160">
            <v>248528</v>
          </cell>
          <cell r="F10160">
            <v>893</v>
          </cell>
          <cell r="G10160" t="str">
            <v>Mitooma District</v>
          </cell>
          <cell r="H10160" t="str">
            <v>RWEMIGANGO P.S.</v>
          </cell>
          <cell r="I10160" t="str">
            <v>active</v>
          </cell>
          <cell r="J10160" t="str">
            <v>Katenga Subcounty</v>
          </cell>
          <cell r="K10160" t="str">
            <v>Schools</v>
          </cell>
          <cell r="L10160" t="str">
            <v>Primary school</v>
          </cell>
          <cell r="M10160">
            <v>527988</v>
          </cell>
        </row>
        <row r="10161">
          <cell r="E10161">
            <v>248578</v>
          </cell>
          <cell r="F10161">
            <v>893</v>
          </cell>
          <cell r="G10161" t="str">
            <v>Mitooma District</v>
          </cell>
          <cell r="H10161" t="str">
            <v>RWEMIRAMA P.S.</v>
          </cell>
          <cell r="I10161" t="str">
            <v>active</v>
          </cell>
          <cell r="J10161" t="str">
            <v>Mutara Subcounty</v>
          </cell>
          <cell r="K10161" t="str">
            <v>Schools</v>
          </cell>
          <cell r="L10161" t="str">
            <v>Primary school</v>
          </cell>
          <cell r="M10161">
            <v>527989</v>
          </cell>
        </row>
        <row r="10162">
          <cell r="E10162">
            <v>248497</v>
          </cell>
          <cell r="F10162">
            <v>893</v>
          </cell>
          <cell r="G10162" t="str">
            <v>Mitooma District</v>
          </cell>
          <cell r="H10162" t="str">
            <v>RWEMIYAGA P.S.</v>
          </cell>
          <cell r="I10162" t="str">
            <v>active</v>
          </cell>
          <cell r="J10162" t="str">
            <v>Bitereko Subcounty</v>
          </cell>
          <cell r="K10162" t="str">
            <v>Schools</v>
          </cell>
          <cell r="L10162" t="str">
            <v>Primary school</v>
          </cell>
          <cell r="M10162">
            <v>527990</v>
          </cell>
        </row>
        <row r="10163">
          <cell r="E10163">
            <v>248513</v>
          </cell>
          <cell r="F10163">
            <v>893</v>
          </cell>
          <cell r="G10163" t="str">
            <v>Mitooma District</v>
          </cell>
          <cell r="H10163" t="str">
            <v>RWEMPUNGU P.S.</v>
          </cell>
          <cell r="I10163" t="str">
            <v>active</v>
          </cell>
          <cell r="J10163" t="str">
            <v>Kanyabwanga Subcounty</v>
          </cell>
          <cell r="K10163" t="str">
            <v>Schools</v>
          </cell>
          <cell r="L10163" t="str">
            <v>Primary school</v>
          </cell>
          <cell r="M10163">
            <v>531318</v>
          </cell>
        </row>
        <row r="10164">
          <cell r="E10164">
            <v>248508</v>
          </cell>
          <cell r="F10164">
            <v>893</v>
          </cell>
          <cell r="G10164" t="str">
            <v>Mitooma District</v>
          </cell>
          <cell r="H10164" t="str">
            <v>RWENKUREIJU P.S</v>
          </cell>
          <cell r="I10164" t="str">
            <v>active</v>
          </cell>
          <cell r="J10164" t="str">
            <v>Kanyabwanga Subcounty</v>
          </cell>
          <cell r="K10164" t="str">
            <v>Schools</v>
          </cell>
          <cell r="L10164" t="str">
            <v>Primary school</v>
          </cell>
          <cell r="M10164">
            <v>527991</v>
          </cell>
        </row>
        <row r="10165">
          <cell r="E10165">
            <v>248512</v>
          </cell>
          <cell r="F10165">
            <v>893</v>
          </cell>
          <cell r="G10165" t="str">
            <v>Mitooma District</v>
          </cell>
          <cell r="H10165" t="str">
            <v>RWENSHAMA P.S</v>
          </cell>
          <cell r="I10165" t="str">
            <v>active</v>
          </cell>
          <cell r="J10165" t="str">
            <v>Kanyabwanga Subcounty</v>
          </cell>
          <cell r="K10165" t="str">
            <v>Schools</v>
          </cell>
          <cell r="L10165" t="str">
            <v>Primary school</v>
          </cell>
          <cell r="M10165">
            <v>527992</v>
          </cell>
        </row>
        <row r="10166">
          <cell r="E10166">
            <v>248521</v>
          </cell>
          <cell r="F10166">
            <v>893</v>
          </cell>
          <cell r="G10166" t="str">
            <v>Mitooma District</v>
          </cell>
          <cell r="H10166" t="str">
            <v>RWENTERAMO P.S.</v>
          </cell>
          <cell r="I10166" t="str">
            <v>active</v>
          </cell>
          <cell r="J10166" t="str">
            <v>Kashenshero Subcounty</v>
          </cell>
          <cell r="K10166" t="str">
            <v>Schools</v>
          </cell>
          <cell r="L10166" t="str">
            <v>Primary school</v>
          </cell>
          <cell r="M10166">
            <v>531319</v>
          </cell>
        </row>
        <row r="10167">
          <cell r="E10167">
            <v>248551</v>
          </cell>
          <cell r="F10167">
            <v>893</v>
          </cell>
          <cell r="G10167" t="str">
            <v>Mitooma District</v>
          </cell>
          <cell r="H10167" t="str">
            <v>RWENTOOKYE P.S.</v>
          </cell>
          <cell r="I10167" t="str">
            <v>active</v>
          </cell>
          <cell r="J10167" t="str">
            <v>Mitooma Subcounty</v>
          </cell>
          <cell r="K10167" t="str">
            <v>Schools</v>
          </cell>
          <cell r="L10167" t="str">
            <v>Primary school</v>
          </cell>
          <cell r="M10167">
            <v>527993</v>
          </cell>
        </row>
        <row r="10168">
          <cell r="E10168">
            <v>248563</v>
          </cell>
          <cell r="F10168">
            <v>893</v>
          </cell>
          <cell r="G10168" t="str">
            <v>Mitooma District</v>
          </cell>
          <cell r="H10168" t="str">
            <v>RYAKAHIMBI P.S.</v>
          </cell>
          <cell r="I10168" t="str">
            <v>active</v>
          </cell>
          <cell r="J10168" t="str">
            <v>Mitooma Subcounty</v>
          </cell>
          <cell r="K10168" t="str">
            <v>Schools</v>
          </cell>
          <cell r="L10168" t="str">
            <v>Primary school</v>
          </cell>
          <cell r="M10168">
            <v>527994</v>
          </cell>
        </row>
        <row r="10169">
          <cell r="E10169">
            <v>248579</v>
          </cell>
          <cell r="F10169">
            <v>893</v>
          </cell>
          <cell r="G10169" t="str">
            <v>Mitooma District</v>
          </cell>
          <cell r="H10169" t="str">
            <v>RYAKITANGA P.S.</v>
          </cell>
          <cell r="I10169" t="str">
            <v>active</v>
          </cell>
          <cell r="J10169" t="str">
            <v>Mutara Subcounty</v>
          </cell>
          <cell r="K10169" t="str">
            <v>Schools</v>
          </cell>
          <cell r="L10169" t="str">
            <v>Primary school</v>
          </cell>
          <cell r="M10169">
            <v>531320</v>
          </cell>
        </row>
        <row r="10170">
          <cell r="E10170">
            <v>252299</v>
          </cell>
          <cell r="F10170">
            <v>893</v>
          </cell>
          <cell r="G10170" t="str">
            <v>Mitooma District</v>
          </cell>
          <cell r="H10170" t="str">
            <v>RYAKITANGA SECONDARY SCHOOL</v>
          </cell>
          <cell r="I10170" t="str">
            <v>active</v>
          </cell>
          <cell r="J10170" t="str">
            <v>Mitooma Subcounty</v>
          </cell>
          <cell r="K10170" t="str">
            <v>Schools</v>
          </cell>
          <cell r="L10170" t="str">
            <v>Secondary school</v>
          </cell>
          <cell r="M10170">
            <v>105429</v>
          </cell>
        </row>
        <row r="10171">
          <cell r="E10171">
            <v>248591</v>
          </cell>
          <cell r="F10171">
            <v>893</v>
          </cell>
          <cell r="G10171" t="str">
            <v>Mitooma District</v>
          </cell>
          <cell r="H10171" t="str">
            <v>RYENGYERERO P.S.</v>
          </cell>
          <cell r="I10171" t="str">
            <v>active</v>
          </cell>
          <cell r="J10171" t="str">
            <v>Rurehe Subcounty</v>
          </cell>
          <cell r="K10171" t="str">
            <v>Schools</v>
          </cell>
          <cell r="L10171" t="str">
            <v>Primary school</v>
          </cell>
          <cell r="M10171">
            <v>527995</v>
          </cell>
        </row>
        <row r="10172">
          <cell r="E10172">
            <v>248538</v>
          </cell>
          <cell r="F10172">
            <v>893</v>
          </cell>
          <cell r="G10172" t="str">
            <v>Mitooma District</v>
          </cell>
          <cell r="H10172" t="str">
            <v>SAZINGA P.S.</v>
          </cell>
          <cell r="I10172" t="str">
            <v>active</v>
          </cell>
          <cell r="J10172" t="str">
            <v>Katenga Subcounty</v>
          </cell>
          <cell r="K10172" t="str">
            <v>Schools</v>
          </cell>
          <cell r="L10172" t="str">
            <v>Primary school</v>
          </cell>
          <cell r="M10172">
            <v>527996</v>
          </cell>
        </row>
        <row r="10173">
          <cell r="E10173">
            <v>272649</v>
          </cell>
          <cell r="F10173">
            <v>893</v>
          </cell>
          <cell r="G10173" t="str">
            <v>Mitooma District</v>
          </cell>
          <cell r="H10173" t="str">
            <v>ST BENEDICT VOCATIONAL SS</v>
          </cell>
          <cell r="I10173" t="str">
            <v>active</v>
          </cell>
          <cell r="J10173" t="str">
            <v>Bitereko Subcounty</v>
          </cell>
          <cell r="K10173" t="str">
            <v>Schools</v>
          </cell>
          <cell r="L10173" t="str">
            <v>Secondary school</v>
          </cell>
        </row>
        <row r="10174">
          <cell r="E10174">
            <v>252297</v>
          </cell>
          <cell r="F10174">
            <v>893</v>
          </cell>
          <cell r="G10174" t="str">
            <v>Mitooma District</v>
          </cell>
          <cell r="H10174" t="str">
            <v>ST NOAH S.S MUTARA</v>
          </cell>
          <cell r="I10174" t="str">
            <v>active</v>
          </cell>
          <cell r="J10174" t="str">
            <v>Mutara Subcounty</v>
          </cell>
          <cell r="K10174" t="str">
            <v>Schools</v>
          </cell>
          <cell r="L10174" t="str">
            <v>Secondary school</v>
          </cell>
          <cell r="M10174">
            <v>1861</v>
          </cell>
        </row>
        <row r="10175">
          <cell r="E10175">
            <v>272439</v>
          </cell>
          <cell r="F10175">
            <v>893</v>
          </cell>
          <cell r="G10175" t="str">
            <v>Mitooma District</v>
          </cell>
          <cell r="H10175" t="str">
            <v>ST PAUL SS RWEMPUNGU</v>
          </cell>
          <cell r="I10175" t="str">
            <v>active</v>
          </cell>
          <cell r="J10175" t="str">
            <v>N/A</v>
          </cell>
          <cell r="K10175" t="str">
            <v>Schools</v>
          </cell>
          <cell r="L10175" t="str">
            <v>Secondary school</v>
          </cell>
        </row>
        <row r="10176">
          <cell r="E10176">
            <v>248583</v>
          </cell>
          <cell r="F10176">
            <v>893</v>
          </cell>
          <cell r="G10176" t="str">
            <v>Mitooma District</v>
          </cell>
          <cell r="H10176" t="str">
            <v>YESU NATAMBA DAY &amp; BOARDING P.S</v>
          </cell>
          <cell r="I10176" t="str">
            <v>active</v>
          </cell>
          <cell r="J10176" t="str">
            <v>Rurehe Subcounty</v>
          </cell>
          <cell r="K10176" t="str">
            <v>Schools</v>
          </cell>
          <cell r="L10176" t="str">
            <v>Primary school</v>
          </cell>
          <cell r="M10176">
            <v>527997</v>
          </cell>
        </row>
        <row r="10177">
          <cell r="E10177">
            <v>245867</v>
          </cell>
          <cell r="F10177">
            <v>894</v>
          </cell>
          <cell r="G10177" t="str">
            <v>Mityana District</v>
          </cell>
          <cell r="H10177" t="str">
            <v>Bakijjulula Primary School</v>
          </cell>
          <cell r="I10177" t="str">
            <v>active</v>
          </cell>
          <cell r="J10177" t="str">
            <v>Bulera Subcounty</v>
          </cell>
          <cell r="K10177" t="str">
            <v>Schools</v>
          </cell>
          <cell r="L10177" t="str">
            <v>Primary school</v>
          </cell>
          <cell r="M10177">
            <v>530751</v>
          </cell>
        </row>
        <row r="10178">
          <cell r="E10178">
            <v>245861</v>
          </cell>
          <cell r="F10178">
            <v>894</v>
          </cell>
          <cell r="G10178" t="str">
            <v>Mityana District</v>
          </cell>
          <cell r="H10178" t="str">
            <v>BANDA UMEA</v>
          </cell>
          <cell r="I10178" t="str">
            <v>active</v>
          </cell>
          <cell r="J10178" t="str">
            <v>N/A</v>
          </cell>
          <cell r="K10178" t="str">
            <v>Schools</v>
          </cell>
          <cell r="L10178" t="str">
            <v>Primary school</v>
          </cell>
          <cell r="M10178">
            <v>530752</v>
          </cell>
        </row>
        <row r="10179">
          <cell r="E10179">
            <v>245920</v>
          </cell>
          <cell r="F10179">
            <v>894</v>
          </cell>
          <cell r="G10179" t="str">
            <v>Mityana District</v>
          </cell>
          <cell r="H10179" t="str">
            <v>BBAMBULA P.S.</v>
          </cell>
          <cell r="I10179" t="str">
            <v>active</v>
          </cell>
          <cell r="J10179" t="str">
            <v>Kikandwa Subcounty</v>
          </cell>
          <cell r="K10179" t="str">
            <v>Schools</v>
          </cell>
          <cell r="L10179" t="str">
            <v>Primary school</v>
          </cell>
          <cell r="M10179">
            <v>526770</v>
          </cell>
        </row>
        <row r="10180">
          <cell r="E10180">
            <v>245862</v>
          </cell>
          <cell r="F10180">
            <v>894</v>
          </cell>
          <cell r="G10180" t="str">
            <v>Mityana District</v>
          </cell>
          <cell r="H10180" t="str">
            <v>BBANDA COU P.S.</v>
          </cell>
          <cell r="I10180" t="str">
            <v>active</v>
          </cell>
          <cell r="J10180" t="str">
            <v>N/A</v>
          </cell>
          <cell r="K10180" t="str">
            <v>Schools</v>
          </cell>
          <cell r="L10180" t="str">
            <v>Primary school</v>
          </cell>
          <cell r="M10180">
            <v>526771</v>
          </cell>
        </row>
        <row r="10181">
          <cell r="E10181">
            <v>245863</v>
          </cell>
          <cell r="F10181">
            <v>894</v>
          </cell>
          <cell r="G10181" t="str">
            <v>Mityana District</v>
          </cell>
          <cell r="H10181" t="str">
            <v>BBANDA R.C. P.S.</v>
          </cell>
          <cell r="I10181" t="str">
            <v>active</v>
          </cell>
          <cell r="J10181" t="str">
            <v>N/A</v>
          </cell>
          <cell r="K10181" t="str">
            <v>Schools</v>
          </cell>
          <cell r="L10181" t="str">
            <v>Primary school</v>
          </cell>
          <cell r="M10181">
            <v>526772</v>
          </cell>
        </row>
        <row r="10182">
          <cell r="E10182">
            <v>245977</v>
          </cell>
          <cell r="F10182">
            <v>894</v>
          </cell>
          <cell r="G10182" t="str">
            <v>Mityana District</v>
          </cell>
          <cell r="H10182" t="str">
            <v>Bbira P.S</v>
          </cell>
          <cell r="I10182" t="str">
            <v>active</v>
          </cell>
          <cell r="J10182" t="str">
            <v>Ssekanyonyi Subcounty</v>
          </cell>
          <cell r="K10182" t="str">
            <v>Schools</v>
          </cell>
          <cell r="L10182" t="str">
            <v>Primary school</v>
          </cell>
          <cell r="M10182">
            <v>546127</v>
          </cell>
        </row>
        <row r="10183">
          <cell r="E10183">
            <v>245942</v>
          </cell>
          <cell r="F10183">
            <v>894</v>
          </cell>
          <cell r="G10183" t="str">
            <v>Mityana District</v>
          </cell>
          <cell r="H10183" t="str">
            <v>BBONGOLE P.S.</v>
          </cell>
          <cell r="I10183" t="str">
            <v>active</v>
          </cell>
          <cell r="J10183" t="str">
            <v>Malangala Subcounty</v>
          </cell>
          <cell r="K10183" t="str">
            <v>Schools</v>
          </cell>
          <cell r="L10183" t="str">
            <v>Primary school</v>
          </cell>
          <cell r="M10183">
            <v>526773</v>
          </cell>
        </row>
        <row r="10184">
          <cell r="E10184">
            <v>245890</v>
          </cell>
          <cell r="F10184">
            <v>894</v>
          </cell>
          <cell r="G10184" t="str">
            <v>Mityana District</v>
          </cell>
          <cell r="H10184" t="str">
            <v>Bekiina R.C. P.S.</v>
          </cell>
          <cell r="I10184" t="str">
            <v>active</v>
          </cell>
          <cell r="J10184" t="str">
            <v>Butayunja Subcounty</v>
          </cell>
          <cell r="K10184" t="str">
            <v>Schools</v>
          </cell>
          <cell r="L10184" t="str">
            <v>Primary school</v>
          </cell>
          <cell r="M10184">
            <v>530753</v>
          </cell>
        </row>
        <row r="10185">
          <cell r="E10185">
            <v>245898</v>
          </cell>
          <cell r="F10185">
            <v>894</v>
          </cell>
          <cell r="G10185" t="str">
            <v>Mityana District</v>
          </cell>
          <cell r="H10185" t="str">
            <v>BUFUUMA UMEA</v>
          </cell>
          <cell r="I10185" t="str">
            <v>active</v>
          </cell>
          <cell r="J10185" t="str">
            <v>Kakindu Subcounty</v>
          </cell>
          <cell r="K10185" t="str">
            <v>Schools</v>
          </cell>
          <cell r="L10185" t="str">
            <v>Primary school</v>
          </cell>
          <cell r="M10185">
            <v>526774</v>
          </cell>
        </row>
        <row r="10186">
          <cell r="E10186">
            <v>245938</v>
          </cell>
          <cell r="F10186">
            <v>894</v>
          </cell>
          <cell r="G10186" t="str">
            <v>Mityana District</v>
          </cell>
          <cell r="H10186" t="str">
            <v>Bujjubi Primary School</v>
          </cell>
          <cell r="I10186" t="str">
            <v>active</v>
          </cell>
          <cell r="J10186" t="str">
            <v>Maanyi Subcounty</v>
          </cell>
          <cell r="K10186" t="str">
            <v>Schools</v>
          </cell>
          <cell r="L10186" t="str">
            <v>Primary school</v>
          </cell>
          <cell r="M10186">
            <v>526775</v>
          </cell>
        </row>
        <row r="10187">
          <cell r="E10187">
            <v>251969</v>
          </cell>
          <cell r="F10187">
            <v>894</v>
          </cell>
          <cell r="G10187" t="str">
            <v>Mityana District</v>
          </cell>
          <cell r="H10187" t="str">
            <v>BUJUBI S.S</v>
          </cell>
          <cell r="I10187" t="str">
            <v>active</v>
          </cell>
          <cell r="J10187" t="str">
            <v>Kalangalo Subcounty</v>
          </cell>
          <cell r="K10187" t="str">
            <v>Schools</v>
          </cell>
          <cell r="L10187" t="str">
            <v>Secondary school</v>
          </cell>
          <cell r="M10187">
            <v>533453</v>
          </cell>
        </row>
        <row r="10188">
          <cell r="E10188">
            <v>245927</v>
          </cell>
          <cell r="F10188">
            <v>894</v>
          </cell>
          <cell r="G10188" t="str">
            <v>Mityana District</v>
          </cell>
          <cell r="H10188" t="str">
            <v>BUKALAMULI P.S.</v>
          </cell>
          <cell r="I10188" t="str">
            <v>active</v>
          </cell>
          <cell r="J10188" t="str">
            <v>Kikandwa Subcounty</v>
          </cell>
          <cell r="K10188" t="str">
            <v>Schools</v>
          </cell>
          <cell r="L10188" t="str">
            <v>Primary school</v>
          </cell>
          <cell r="M10188">
            <v>530754</v>
          </cell>
        </row>
        <row r="10189">
          <cell r="E10189">
            <v>245940</v>
          </cell>
          <cell r="F10189">
            <v>894</v>
          </cell>
          <cell r="G10189" t="str">
            <v>Mityana District</v>
          </cell>
          <cell r="H10189" t="str">
            <v>Bukola St.Annes P.S.</v>
          </cell>
          <cell r="I10189" t="str">
            <v>active</v>
          </cell>
          <cell r="J10189" t="str">
            <v>Maanyi Subcounty</v>
          </cell>
          <cell r="K10189" t="str">
            <v>Schools</v>
          </cell>
          <cell r="L10189" t="str">
            <v>Primary school</v>
          </cell>
          <cell r="M10189">
            <v>526870</v>
          </cell>
        </row>
        <row r="10190">
          <cell r="E10190">
            <v>245868</v>
          </cell>
          <cell r="F10190">
            <v>894</v>
          </cell>
          <cell r="G10190" t="str">
            <v>Mityana District</v>
          </cell>
          <cell r="H10190" t="str">
            <v>BULERA P.S.</v>
          </cell>
          <cell r="I10190" t="str">
            <v>active</v>
          </cell>
          <cell r="J10190" t="str">
            <v>Bulera Subcounty</v>
          </cell>
          <cell r="K10190" t="str">
            <v>Schools</v>
          </cell>
          <cell r="L10190" t="str">
            <v>Primary school</v>
          </cell>
          <cell r="M10190">
            <v>526777</v>
          </cell>
        </row>
        <row r="10191">
          <cell r="E10191">
            <v>251962</v>
          </cell>
          <cell r="F10191">
            <v>894</v>
          </cell>
          <cell r="G10191" t="str">
            <v>Mityana District</v>
          </cell>
          <cell r="H10191" t="str">
            <v>BUSUJJU SS</v>
          </cell>
          <cell r="I10191" t="str">
            <v>active</v>
          </cell>
          <cell r="J10191" t="str">
            <v>N/A</v>
          </cell>
          <cell r="K10191" t="str">
            <v>Schools</v>
          </cell>
          <cell r="L10191" t="str">
            <v>Secondary school</v>
          </cell>
          <cell r="M10191">
            <v>534337</v>
          </cell>
        </row>
        <row r="10192">
          <cell r="E10192">
            <v>245869</v>
          </cell>
          <cell r="F10192">
            <v>894</v>
          </cell>
          <cell r="G10192" t="str">
            <v>Mityana District</v>
          </cell>
          <cell r="H10192" t="str">
            <v>BUYAGGA P.S.</v>
          </cell>
          <cell r="I10192" t="str">
            <v>active</v>
          </cell>
          <cell r="J10192" t="str">
            <v>Bulera Subcounty</v>
          </cell>
          <cell r="K10192" t="str">
            <v>Schools</v>
          </cell>
          <cell r="L10192" t="str">
            <v>Primary school</v>
          </cell>
          <cell r="M10192">
            <v>526781</v>
          </cell>
        </row>
        <row r="10193">
          <cell r="E10193">
            <v>245870</v>
          </cell>
          <cell r="F10193">
            <v>894</v>
          </cell>
          <cell r="G10193" t="str">
            <v>Mityana District</v>
          </cell>
          <cell r="H10193" t="str">
            <v>BUYAMBI P.S.</v>
          </cell>
          <cell r="I10193" t="str">
            <v>active</v>
          </cell>
          <cell r="J10193" t="str">
            <v>Bulera Subcounty</v>
          </cell>
          <cell r="K10193" t="str">
            <v>Schools</v>
          </cell>
          <cell r="L10193" t="str">
            <v>Primary school</v>
          </cell>
          <cell r="M10193">
            <v>526782</v>
          </cell>
        </row>
        <row r="10194">
          <cell r="E10194">
            <v>251960</v>
          </cell>
          <cell r="F10194">
            <v>894</v>
          </cell>
          <cell r="G10194" t="str">
            <v>Mityana District</v>
          </cell>
          <cell r="H10194" t="str">
            <v>BUYAMBI ST JOHN'S S.S</v>
          </cell>
          <cell r="I10194" t="str">
            <v>active</v>
          </cell>
          <cell r="J10194" t="str">
            <v>Bulera Subcounty</v>
          </cell>
          <cell r="K10194" t="str">
            <v>Schools</v>
          </cell>
          <cell r="L10194" t="str">
            <v>Secondary school</v>
          </cell>
          <cell r="M10194">
            <v>533721</v>
          </cell>
        </row>
        <row r="10195">
          <cell r="E10195">
            <v>245864</v>
          </cell>
          <cell r="F10195">
            <v>894</v>
          </cell>
          <cell r="G10195" t="str">
            <v>Mityana District</v>
          </cell>
          <cell r="H10195" t="str">
            <v>BUZIBAZZI P.S.</v>
          </cell>
          <cell r="I10195" t="str">
            <v>active</v>
          </cell>
          <cell r="J10195" t="str">
            <v>N/A</v>
          </cell>
          <cell r="K10195" t="str">
            <v>Schools</v>
          </cell>
          <cell r="L10195" t="str">
            <v>Primary school</v>
          </cell>
          <cell r="M10195">
            <v>526783</v>
          </cell>
        </row>
        <row r="10196">
          <cell r="E10196">
            <v>245876</v>
          </cell>
          <cell r="F10196">
            <v>894</v>
          </cell>
          <cell r="G10196" t="str">
            <v>Mityana District</v>
          </cell>
          <cell r="H10196" t="str">
            <v>Gema Primary School</v>
          </cell>
          <cell r="I10196" t="str">
            <v>active</v>
          </cell>
          <cell r="J10196" t="str">
            <v>Bulera Subcounty</v>
          </cell>
          <cell r="K10196" t="str">
            <v>Schools</v>
          </cell>
          <cell r="L10196" t="str">
            <v>Primary school</v>
          </cell>
          <cell r="M10196">
            <v>526784</v>
          </cell>
        </row>
        <row r="10197">
          <cell r="E10197">
            <v>245933</v>
          </cell>
          <cell r="F10197">
            <v>894</v>
          </cell>
          <cell r="G10197" t="str">
            <v>Mityana District</v>
          </cell>
          <cell r="H10197" t="str">
            <v>GGULWE</v>
          </cell>
          <cell r="I10197" t="str">
            <v>active</v>
          </cell>
          <cell r="J10197" t="str">
            <v>Maanyi Subcounty</v>
          </cell>
          <cell r="K10197" t="str">
            <v>Schools</v>
          </cell>
          <cell r="L10197" t="str">
            <v>Primary school</v>
          </cell>
          <cell r="M10197">
            <v>526785</v>
          </cell>
        </row>
        <row r="10198">
          <cell r="E10198">
            <v>245873</v>
          </cell>
          <cell r="F10198">
            <v>894</v>
          </cell>
          <cell r="G10198" t="str">
            <v>Mityana District</v>
          </cell>
          <cell r="H10198" t="str">
            <v>JJUNGWE P.S.</v>
          </cell>
          <cell r="I10198" t="str">
            <v>active</v>
          </cell>
          <cell r="J10198" t="str">
            <v>Bulera Subcounty</v>
          </cell>
          <cell r="K10198" t="str">
            <v>Schools</v>
          </cell>
          <cell r="L10198" t="str">
            <v>Primary school</v>
          </cell>
          <cell r="M10198">
            <v>530758</v>
          </cell>
        </row>
        <row r="10199">
          <cell r="E10199">
            <v>245976</v>
          </cell>
          <cell r="F10199">
            <v>894</v>
          </cell>
          <cell r="G10199" t="str">
            <v>Mityana District</v>
          </cell>
          <cell r="H10199" t="str">
            <v>KABASEKE ISLAMIC P.S.</v>
          </cell>
          <cell r="I10199" t="str">
            <v>active</v>
          </cell>
          <cell r="J10199" t="str">
            <v>Ssekanyonyi Subcounty</v>
          </cell>
          <cell r="K10199" t="str">
            <v>Schools</v>
          </cell>
          <cell r="L10199" t="str">
            <v>Primary school</v>
          </cell>
          <cell r="M10199">
            <v>526786</v>
          </cell>
        </row>
        <row r="10200">
          <cell r="E10200">
            <v>245936</v>
          </cell>
          <cell r="F10200">
            <v>894</v>
          </cell>
          <cell r="G10200" t="str">
            <v>Mityana District</v>
          </cell>
          <cell r="H10200" t="str">
            <v>Kabayenga S.D.A P.S.</v>
          </cell>
          <cell r="I10200" t="str">
            <v>active</v>
          </cell>
          <cell r="J10200" t="str">
            <v>Maanyi Subcounty</v>
          </cell>
          <cell r="K10200" t="str">
            <v>Schools</v>
          </cell>
          <cell r="L10200" t="str">
            <v>Primary school</v>
          </cell>
          <cell r="M10200">
            <v>526787</v>
          </cell>
        </row>
        <row r="10201">
          <cell r="E10201">
            <v>245921</v>
          </cell>
          <cell r="F10201">
            <v>894</v>
          </cell>
          <cell r="G10201" t="str">
            <v>Mityana District</v>
          </cell>
          <cell r="H10201" t="str">
            <v>KABONGEZO P.S.</v>
          </cell>
          <cell r="I10201" t="str">
            <v>active</v>
          </cell>
          <cell r="J10201" t="str">
            <v>Kikandwa Subcounty</v>
          </cell>
          <cell r="K10201" t="str">
            <v>Schools</v>
          </cell>
          <cell r="L10201" t="str">
            <v>Primary school</v>
          </cell>
          <cell r="M10201">
            <v>530759</v>
          </cell>
        </row>
        <row r="10202">
          <cell r="E10202">
            <v>245925</v>
          </cell>
          <cell r="F10202">
            <v>894</v>
          </cell>
          <cell r="G10202" t="str">
            <v>Mityana District</v>
          </cell>
          <cell r="H10202" t="str">
            <v>Kabulamuliro Primary School</v>
          </cell>
          <cell r="I10202" t="str">
            <v>active</v>
          </cell>
          <cell r="J10202" t="str">
            <v>Kikandwa Subcounty</v>
          </cell>
          <cell r="K10202" t="str">
            <v>Schools</v>
          </cell>
          <cell r="L10202" t="str">
            <v>Primary school</v>
          </cell>
          <cell r="M10202">
            <v>526788</v>
          </cell>
        </row>
        <row r="10203">
          <cell r="E10203">
            <v>245943</v>
          </cell>
          <cell r="F10203">
            <v>894</v>
          </cell>
          <cell r="G10203" t="str">
            <v>Mityana District</v>
          </cell>
          <cell r="H10203" t="str">
            <v>Kabyuma P.S</v>
          </cell>
          <cell r="I10203" t="str">
            <v>active</v>
          </cell>
          <cell r="J10203" t="str">
            <v>Malangala Subcounty</v>
          </cell>
          <cell r="K10203" t="str">
            <v>Schools</v>
          </cell>
          <cell r="L10203" t="str">
            <v>Primary school</v>
          </cell>
          <cell r="M10203">
            <v>99467</v>
          </cell>
        </row>
        <row r="10204">
          <cell r="E10204">
            <v>245929</v>
          </cell>
          <cell r="F10204">
            <v>894</v>
          </cell>
          <cell r="G10204" t="str">
            <v>Mityana District</v>
          </cell>
          <cell r="H10204" t="str">
            <v>Kajoji Primary School</v>
          </cell>
          <cell r="I10204" t="str">
            <v>active</v>
          </cell>
          <cell r="J10204" t="str">
            <v>Kikandwa Subcounty</v>
          </cell>
          <cell r="K10204" t="str">
            <v>Schools</v>
          </cell>
          <cell r="L10204" t="str">
            <v>Primary school</v>
          </cell>
          <cell r="M10204">
            <v>526792</v>
          </cell>
        </row>
        <row r="10205">
          <cell r="E10205">
            <v>245907</v>
          </cell>
          <cell r="F10205">
            <v>894</v>
          </cell>
          <cell r="G10205" t="str">
            <v>Mityana District</v>
          </cell>
          <cell r="H10205" t="str">
            <v>KALANGAALO COU P.S.</v>
          </cell>
          <cell r="I10205" t="str">
            <v>active</v>
          </cell>
          <cell r="J10205" t="str">
            <v>Kalangalo Subcounty</v>
          </cell>
          <cell r="K10205" t="str">
            <v>Schools</v>
          </cell>
          <cell r="L10205" t="str">
            <v>Primary school</v>
          </cell>
          <cell r="M10205">
            <v>526794</v>
          </cell>
        </row>
        <row r="10206">
          <cell r="E10206">
            <v>245908</v>
          </cell>
          <cell r="F10206">
            <v>894</v>
          </cell>
          <cell r="G10206" t="str">
            <v>Mityana District</v>
          </cell>
          <cell r="H10206" t="str">
            <v>KALANGAALO R.C. P.S.</v>
          </cell>
          <cell r="I10206" t="str">
            <v>active</v>
          </cell>
          <cell r="J10206" t="str">
            <v>Kalangalo Subcounty</v>
          </cell>
          <cell r="K10206" t="str">
            <v>Schools</v>
          </cell>
          <cell r="L10206" t="str">
            <v>Primary school</v>
          </cell>
          <cell r="M10206">
            <v>526795</v>
          </cell>
        </row>
        <row r="10207">
          <cell r="E10207">
            <v>251966</v>
          </cell>
          <cell r="F10207">
            <v>894</v>
          </cell>
          <cell r="G10207" t="str">
            <v>Mityana District</v>
          </cell>
          <cell r="H10207" t="str">
            <v>KALANGAALO S.S</v>
          </cell>
          <cell r="I10207" t="str">
            <v>active</v>
          </cell>
          <cell r="J10207" t="str">
            <v>Butayunja Subcounty</v>
          </cell>
          <cell r="K10207" t="str">
            <v>Schools</v>
          </cell>
          <cell r="L10207" t="str">
            <v>Secondary school</v>
          </cell>
          <cell r="M10207">
            <v>533726</v>
          </cell>
        </row>
        <row r="10208">
          <cell r="E10208">
            <v>245902</v>
          </cell>
          <cell r="F10208">
            <v>894</v>
          </cell>
          <cell r="G10208" t="str">
            <v>Mityana District</v>
          </cell>
          <cell r="H10208" t="str">
            <v>Kangundu P.S.</v>
          </cell>
          <cell r="I10208" t="str">
            <v>active</v>
          </cell>
          <cell r="J10208" t="str">
            <v>Kakindu Subcounty</v>
          </cell>
          <cell r="K10208" t="str">
            <v>Schools</v>
          </cell>
          <cell r="L10208" t="str">
            <v>Primary school</v>
          </cell>
          <cell r="M10208">
            <v>526796</v>
          </cell>
        </row>
        <row r="10209">
          <cell r="E10209">
            <v>245970</v>
          </cell>
          <cell r="F10209">
            <v>894</v>
          </cell>
          <cell r="G10209" t="str">
            <v>Mityana District</v>
          </cell>
          <cell r="H10209" t="str">
            <v>Kanyogoga P.S</v>
          </cell>
          <cell r="I10209" t="str">
            <v>active</v>
          </cell>
          <cell r="J10209" t="str">
            <v>Ssekanyonyi Subcounty</v>
          </cell>
          <cell r="K10209" t="str">
            <v>Schools</v>
          </cell>
          <cell r="L10209" t="str">
            <v>Primary school</v>
          </cell>
          <cell r="M10209">
            <v>545884</v>
          </cell>
        </row>
        <row r="10210">
          <cell r="E10210">
            <v>245950</v>
          </cell>
          <cell r="F10210">
            <v>894</v>
          </cell>
          <cell r="G10210" t="str">
            <v>Mityana District</v>
          </cell>
          <cell r="H10210" t="str">
            <v>Kasalaga P.S.</v>
          </cell>
          <cell r="I10210" t="str">
            <v>active</v>
          </cell>
          <cell r="J10210" t="str">
            <v>Malangala Subcounty</v>
          </cell>
          <cell r="K10210" t="str">
            <v>Schools</v>
          </cell>
          <cell r="L10210" t="str">
            <v>Primary school</v>
          </cell>
          <cell r="M10210">
            <v>526797</v>
          </cell>
        </row>
        <row r="10211">
          <cell r="E10211">
            <v>245962</v>
          </cell>
          <cell r="F10211">
            <v>894</v>
          </cell>
          <cell r="G10211" t="str">
            <v>Mityana District</v>
          </cell>
          <cell r="H10211" t="str">
            <v>KASANGULA P.S</v>
          </cell>
          <cell r="I10211" t="str">
            <v>active</v>
          </cell>
          <cell r="J10211" t="str">
            <v>Namungo Subcounty</v>
          </cell>
          <cell r="K10211" t="str">
            <v>Schools</v>
          </cell>
          <cell r="L10211" t="str">
            <v>Primary school</v>
          </cell>
          <cell r="M10211">
            <v>526798</v>
          </cell>
        </row>
        <row r="10212">
          <cell r="E10212">
            <v>245974</v>
          </cell>
          <cell r="F10212">
            <v>894</v>
          </cell>
          <cell r="G10212" t="str">
            <v>Mityana District</v>
          </cell>
          <cell r="H10212" t="str">
            <v>KASIIKOMBE P.S.</v>
          </cell>
          <cell r="I10212" t="str">
            <v>active</v>
          </cell>
          <cell r="J10212" t="str">
            <v>Ssekanyonyi Subcounty</v>
          </cell>
          <cell r="K10212" t="str">
            <v>Schools</v>
          </cell>
          <cell r="L10212" t="str">
            <v>Primary school</v>
          </cell>
          <cell r="M10212">
            <v>526799</v>
          </cell>
        </row>
        <row r="10213">
          <cell r="E10213">
            <v>245971</v>
          </cell>
          <cell r="F10213">
            <v>894</v>
          </cell>
          <cell r="G10213" t="str">
            <v>Mityana District</v>
          </cell>
          <cell r="H10213" t="str">
            <v>Katiiti P.S.</v>
          </cell>
          <cell r="I10213" t="str">
            <v>active</v>
          </cell>
          <cell r="J10213" t="str">
            <v>Ssekanyonyi Subcounty</v>
          </cell>
          <cell r="K10213" t="str">
            <v>Schools</v>
          </cell>
          <cell r="L10213" t="str">
            <v>Primary school</v>
          </cell>
          <cell r="M10213">
            <v>526800</v>
          </cell>
        </row>
        <row r="10214">
          <cell r="E10214">
            <v>245972</v>
          </cell>
          <cell r="F10214">
            <v>894</v>
          </cell>
          <cell r="G10214" t="str">
            <v>Mityana District</v>
          </cell>
          <cell r="H10214" t="str">
            <v>Katungulu P.S.</v>
          </cell>
          <cell r="I10214" t="str">
            <v>active</v>
          </cell>
          <cell r="J10214" t="str">
            <v>Ssekanyonyi Subcounty</v>
          </cell>
          <cell r="K10214" t="str">
            <v>Schools</v>
          </cell>
          <cell r="L10214" t="str">
            <v>Primary school</v>
          </cell>
          <cell r="M10214">
            <v>526801</v>
          </cell>
        </row>
        <row r="10215">
          <cell r="E10215">
            <v>245954</v>
          </cell>
          <cell r="F10215">
            <v>894</v>
          </cell>
          <cell r="G10215" t="str">
            <v>Mityana District</v>
          </cell>
          <cell r="H10215" t="str">
            <v>KAWOLLONGOJJO P.S.</v>
          </cell>
          <cell r="I10215" t="str">
            <v>active</v>
          </cell>
          <cell r="J10215" t="str">
            <v>Namungo Subcounty</v>
          </cell>
          <cell r="K10215" t="str">
            <v>Schools</v>
          </cell>
          <cell r="L10215" t="str">
            <v>Primary school</v>
          </cell>
          <cell r="M10215">
            <v>530761</v>
          </cell>
        </row>
        <row r="10216">
          <cell r="E10216">
            <v>245871</v>
          </cell>
          <cell r="F10216">
            <v>894</v>
          </cell>
          <cell r="G10216" t="str">
            <v>Mityana District</v>
          </cell>
          <cell r="H10216" t="str">
            <v>KIBAALE P.S.</v>
          </cell>
          <cell r="I10216" t="str">
            <v>active</v>
          </cell>
          <cell r="J10216" t="str">
            <v>Bulera Subcounty</v>
          </cell>
          <cell r="K10216" t="str">
            <v>Schools</v>
          </cell>
          <cell r="L10216" t="str">
            <v>Primary school</v>
          </cell>
          <cell r="M10216">
            <v>548356</v>
          </cell>
        </row>
        <row r="10217">
          <cell r="E10217">
            <v>245922</v>
          </cell>
          <cell r="F10217">
            <v>894</v>
          </cell>
          <cell r="G10217" t="str">
            <v>Mityana District</v>
          </cell>
          <cell r="H10217" t="str">
            <v>KIBANDA P.S.</v>
          </cell>
          <cell r="I10217" t="str">
            <v>active</v>
          </cell>
          <cell r="J10217" t="str">
            <v>Kikandwa Subcounty</v>
          </cell>
          <cell r="K10217" t="str">
            <v>Schools</v>
          </cell>
          <cell r="L10217" t="str">
            <v>Primary school</v>
          </cell>
          <cell r="M10217">
            <v>545913</v>
          </cell>
        </row>
        <row r="10218">
          <cell r="E10218">
            <v>245967</v>
          </cell>
          <cell r="F10218">
            <v>894</v>
          </cell>
          <cell r="G10218" t="str">
            <v>Mityana District</v>
          </cell>
          <cell r="H10218" t="str">
            <v>Kibubula P.S.</v>
          </cell>
          <cell r="I10218" t="str">
            <v>active</v>
          </cell>
          <cell r="J10218" t="str">
            <v>Busunju Town Council</v>
          </cell>
          <cell r="K10218" t="str">
            <v>Schools</v>
          </cell>
          <cell r="L10218" t="str">
            <v>Primary school</v>
          </cell>
          <cell r="M10218">
            <v>530762</v>
          </cell>
        </row>
        <row r="10219">
          <cell r="E10219">
            <v>245885</v>
          </cell>
          <cell r="F10219">
            <v>894</v>
          </cell>
          <cell r="G10219" t="str">
            <v>Mityana District</v>
          </cell>
          <cell r="H10219" t="str">
            <v>Kiggwa Islamic P.S.</v>
          </cell>
          <cell r="I10219" t="str">
            <v>active</v>
          </cell>
          <cell r="J10219" t="str">
            <v>Butayunja Subcounty</v>
          </cell>
          <cell r="K10219" t="str">
            <v>Schools</v>
          </cell>
          <cell r="L10219" t="str">
            <v>Primary school</v>
          </cell>
          <cell r="M10219">
            <v>526804</v>
          </cell>
        </row>
        <row r="10220">
          <cell r="E10220">
            <v>251963</v>
          </cell>
          <cell r="F10220">
            <v>894</v>
          </cell>
          <cell r="G10220" t="str">
            <v>Mityana District</v>
          </cell>
          <cell r="H10220" t="str">
            <v>KIGGWA S.S.S</v>
          </cell>
          <cell r="I10220" t="str">
            <v>active</v>
          </cell>
          <cell r="J10220" t="str">
            <v>Busunju Town Council</v>
          </cell>
          <cell r="K10220" t="str">
            <v>Schools</v>
          </cell>
          <cell r="L10220" t="str">
            <v>Secondary school</v>
          </cell>
          <cell r="M10220">
            <v>533451</v>
          </cell>
        </row>
        <row r="10221">
          <cell r="E10221">
            <v>245894</v>
          </cell>
          <cell r="F10221">
            <v>894</v>
          </cell>
          <cell r="G10221" t="str">
            <v>Mityana District</v>
          </cell>
          <cell r="H10221" t="str">
            <v>Kikuuta Islamic</v>
          </cell>
          <cell r="I10221" t="str">
            <v>active</v>
          </cell>
          <cell r="J10221" t="str">
            <v>Kakindu Subcounty</v>
          </cell>
          <cell r="K10221" t="str">
            <v>Schools</v>
          </cell>
          <cell r="L10221" t="str">
            <v>Primary school</v>
          </cell>
          <cell r="M10221">
            <v>526805</v>
          </cell>
        </row>
        <row r="10222">
          <cell r="E10222">
            <v>245937</v>
          </cell>
          <cell r="F10222">
            <v>894</v>
          </cell>
          <cell r="G10222" t="str">
            <v>Mityana District</v>
          </cell>
          <cell r="H10222" t="str">
            <v>Kimuli St. Noa's Primary School</v>
          </cell>
          <cell r="I10222" t="str">
            <v>active</v>
          </cell>
          <cell r="J10222" t="str">
            <v>Maanyi Subcounty</v>
          </cell>
          <cell r="K10222" t="str">
            <v>Schools</v>
          </cell>
          <cell r="L10222" t="str">
            <v>Primary school</v>
          </cell>
          <cell r="M10222">
            <v>530763</v>
          </cell>
        </row>
        <row r="10223">
          <cell r="E10223">
            <v>245911</v>
          </cell>
          <cell r="F10223">
            <v>894</v>
          </cell>
          <cell r="G10223" t="str">
            <v>Mityana District</v>
          </cell>
          <cell r="H10223" t="str">
            <v>Kiryokya C/U Primary School</v>
          </cell>
          <cell r="I10223" t="str">
            <v>active</v>
          </cell>
          <cell r="J10223" t="str">
            <v>Kalangalo Subcounty</v>
          </cell>
          <cell r="K10223" t="str">
            <v>Schools</v>
          </cell>
          <cell r="L10223" t="str">
            <v>Primary school</v>
          </cell>
          <cell r="M10223">
            <v>526806</v>
          </cell>
        </row>
        <row r="10224">
          <cell r="E10224">
            <v>245955</v>
          </cell>
          <cell r="F10224">
            <v>894</v>
          </cell>
          <cell r="G10224" t="str">
            <v>Mityana District</v>
          </cell>
          <cell r="H10224" t="str">
            <v>KISAANA P.S.</v>
          </cell>
          <cell r="I10224" t="str">
            <v>active</v>
          </cell>
          <cell r="J10224" t="str">
            <v>Namungo Subcounty</v>
          </cell>
          <cell r="K10224" t="str">
            <v>Schools</v>
          </cell>
          <cell r="L10224" t="str">
            <v>Primary school</v>
          </cell>
          <cell r="M10224">
            <v>526807</v>
          </cell>
        </row>
        <row r="10225">
          <cell r="E10225">
            <v>245883</v>
          </cell>
          <cell r="F10225">
            <v>894</v>
          </cell>
          <cell r="G10225" t="str">
            <v>Mityana District</v>
          </cell>
          <cell r="H10225" t="str">
            <v>Kitebere COU P.S.</v>
          </cell>
          <cell r="I10225" t="str">
            <v>active</v>
          </cell>
          <cell r="J10225" t="str">
            <v>Butayunja Subcounty</v>
          </cell>
          <cell r="K10225" t="str">
            <v>Schools</v>
          </cell>
          <cell r="L10225" t="str">
            <v>Primary school</v>
          </cell>
          <cell r="M10225">
            <v>526808</v>
          </cell>
        </row>
        <row r="10226">
          <cell r="E10226">
            <v>245884</v>
          </cell>
          <cell r="F10226">
            <v>894</v>
          </cell>
          <cell r="G10226" t="str">
            <v>Mityana District</v>
          </cell>
          <cell r="H10226" t="str">
            <v>Kitebere R.C. P.S.</v>
          </cell>
          <cell r="I10226" t="str">
            <v>active</v>
          </cell>
          <cell r="J10226" t="str">
            <v>Butayunja Subcounty</v>
          </cell>
          <cell r="K10226" t="str">
            <v>Schools</v>
          </cell>
          <cell r="L10226" t="str">
            <v>Primary school</v>
          </cell>
          <cell r="M10226">
            <v>530764</v>
          </cell>
        </row>
        <row r="10227">
          <cell r="E10227">
            <v>245957</v>
          </cell>
          <cell r="F10227">
            <v>894</v>
          </cell>
          <cell r="G10227" t="str">
            <v>Mityana District</v>
          </cell>
          <cell r="H10227" t="str">
            <v>KITEETE UMEA P.S.</v>
          </cell>
          <cell r="I10227" t="str">
            <v>active</v>
          </cell>
          <cell r="J10227" t="str">
            <v>Namungo Subcounty</v>
          </cell>
          <cell r="K10227" t="str">
            <v>Schools</v>
          </cell>
          <cell r="L10227" t="str">
            <v>Primary school</v>
          </cell>
          <cell r="M10227">
            <v>526809</v>
          </cell>
        </row>
        <row r="10228">
          <cell r="E10228">
            <v>245872</v>
          </cell>
          <cell r="F10228">
            <v>894</v>
          </cell>
          <cell r="G10228" t="str">
            <v>Mityana District</v>
          </cell>
          <cell r="H10228" t="str">
            <v>KITEMU P.S</v>
          </cell>
          <cell r="I10228" t="str">
            <v>active</v>
          </cell>
          <cell r="J10228" t="str">
            <v>Bulera Subcounty</v>
          </cell>
          <cell r="K10228" t="str">
            <v>Schools</v>
          </cell>
          <cell r="L10228" t="str">
            <v>Primary school</v>
          </cell>
          <cell r="M10228">
            <v>526810</v>
          </cell>
        </row>
        <row r="10229">
          <cell r="E10229">
            <v>245917</v>
          </cell>
          <cell r="F10229">
            <v>894</v>
          </cell>
          <cell r="G10229" t="str">
            <v>Mityana District</v>
          </cell>
          <cell r="H10229" t="str">
            <v>KITETAAGA P.S</v>
          </cell>
          <cell r="I10229" t="str">
            <v>active</v>
          </cell>
          <cell r="J10229" t="str">
            <v>Kalangalo Subcounty</v>
          </cell>
          <cell r="K10229" t="str">
            <v>Schools</v>
          </cell>
          <cell r="L10229" t="str">
            <v>Primary school</v>
          </cell>
          <cell r="M10229">
            <v>530765</v>
          </cell>
        </row>
        <row r="10230">
          <cell r="E10230">
            <v>245965</v>
          </cell>
          <cell r="F10230">
            <v>894</v>
          </cell>
          <cell r="G10230" t="str">
            <v>Mityana District</v>
          </cell>
          <cell r="H10230" t="str">
            <v>Kito P.S.</v>
          </cell>
          <cell r="I10230" t="str">
            <v>active</v>
          </cell>
          <cell r="J10230" t="str">
            <v>Ssekanyonyi Subcounty</v>
          </cell>
          <cell r="K10230" t="str">
            <v>Schools</v>
          </cell>
          <cell r="L10230" t="str">
            <v>Primary school</v>
          </cell>
          <cell r="M10230">
            <v>526811</v>
          </cell>
        </row>
        <row r="10231">
          <cell r="E10231">
            <v>245924</v>
          </cell>
          <cell r="F10231">
            <v>894</v>
          </cell>
          <cell r="G10231" t="str">
            <v>Mityana District</v>
          </cell>
          <cell r="H10231" t="str">
            <v>KITOTOLO C.O.U P.S</v>
          </cell>
          <cell r="I10231" t="str">
            <v>active</v>
          </cell>
          <cell r="J10231" t="str">
            <v>Kikandwa Subcounty</v>
          </cell>
          <cell r="K10231" t="str">
            <v>Schools</v>
          </cell>
          <cell r="L10231" t="str">
            <v>Primary school</v>
          </cell>
          <cell r="M10231">
            <v>526813</v>
          </cell>
        </row>
        <row r="10232">
          <cell r="E10232">
            <v>245951</v>
          </cell>
          <cell r="F10232">
            <v>894</v>
          </cell>
          <cell r="G10232" t="str">
            <v>Mityana District</v>
          </cell>
          <cell r="H10232" t="str">
            <v>Kitovu P.S.</v>
          </cell>
          <cell r="I10232" t="str">
            <v>active</v>
          </cell>
          <cell r="J10232" t="str">
            <v>Malangala Subcounty</v>
          </cell>
          <cell r="K10232" t="str">
            <v>Schools</v>
          </cell>
          <cell r="L10232" t="str">
            <v>Primary school</v>
          </cell>
          <cell r="M10232">
            <v>548689</v>
          </cell>
        </row>
        <row r="10233">
          <cell r="E10233">
            <v>245944</v>
          </cell>
          <cell r="F10233">
            <v>894</v>
          </cell>
          <cell r="G10233" t="str">
            <v>Mityana District</v>
          </cell>
          <cell r="H10233" t="str">
            <v>Kiwawu COU P.S.</v>
          </cell>
          <cell r="I10233" t="str">
            <v>active</v>
          </cell>
          <cell r="J10233" t="str">
            <v>Malangala Subcounty</v>
          </cell>
          <cell r="K10233" t="str">
            <v>Schools</v>
          </cell>
          <cell r="L10233" t="str">
            <v>Primary school</v>
          </cell>
          <cell r="M10233">
            <v>526814</v>
          </cell>
        </row>
        <row r="10234">
          <cell r="E10234">
            <v>251971</v>
          </cell>
          <cell r="F10234">
            <v>894</v>
          </cell>
          <cell r="G10234" t="str">
            <v>Mityana District</v>
          </cell>
          <cell r="H10234" t="str">
            <v>KIWAWU S.S.S</v>
          </cell>
          <cell r="I10234" t="str">
            <v>active</v>
          </cell>
          <cell r="J10234" t="str">
            <v>Kikandwa Subcounty</v>
          </cell>
          <cell r="K10234" t="str">
            <v>Schools</v>
          </cell>
          <cell r="L10234" t="str">
            <v>Secondary school</v>
          </cell>
          <cell r="M10234">
            <v>533720</v>
          </cell>
        </row>
        <row r="10235">
          <cell r="E10235">
            <v>245913</v>
          </cell>
          <cell r="F10235">
            <v>894</v>
          </cell>
          <cell r="G10235" t="str">
            <v>Mityana District</v>
          </cell>
          <cell r="H10235" t="str">
            <v>KIYOGANYI COU P.S.</v>
          </cell>
          <cell r="I10235" t="str">
            <v>active</v>
          </cell>
          <cell r="J10235" t="str">
            <v>Kalangalo Subcounty</v>
          </cell>
          <cell r="K10235" t="str">
            <v>Schools</v>
          </cell>
          <cell r="L10235" t="str">
            <v>Primary school</v>
          </cell>
          <cell r="M10235">
            <v>526815</v>
          </cell>
        </row>
        <row r="10236">
          <cell r="E10236">
            <v>245914</v>
          </cell>
          <cell r="F10236">
            <v>894</v>
          </cell>
          <cell r="G10236" t="str">
            <v>Mityana District</v>
          </cell>
          <cell r="H10236" t="str">
            <v>KIYOGANYI P.S.</v>
          </cell>
          <cell r="I10236" t="str">
            <v>active</v>
          </cell>
          <cell r="J10236" t="str">
            <v>Kalangalo Subcounty</v>
          </cell>
          <cell r="K10236" t="str">
            <v>Schools</v>
          </cell>
          <cell r="L10236" t="str">
            <v>Primary school</v>
          </cell>
          <cell r="M10236">
            <v>530766</v>
          </cell>
        </row>
        <row r="10237">
          <cell r="E10237">
            <v>245886</v>
          </cell>
          <cell r="F10237">
            <v>894</v>
          </cell>
          <cell r="G10237" t="str">
            <v>Mityana District</v>
          </cell>
          <cell r="H10237" t="str">
            <v>Kkande R/C Primary School</v>
          </cell>
          <cell r="I10237" t="str">
            <v>active</v>
          </cell>
          <cell r="J10237" t="str">
            <v>Butayunja Subcounty</v>
          </cell>
          <cell r="K10237" t="str">
            <v>Schools</v>
          </cell>
          <cell r="L10237" t="str">
            <v>Primary school</v>
          </cell>
          <cell r="M10237">
            <v>526816</v>
          </cell>
        </row>
        <row r="10238">
          <cell r="E10238">
            <v>245887</v>
          </cell>
          <cell r="F10238">
            <v>894</v>
          </cell>
          <cell r="G10238" t="str">
            <v>Mityana District</v>
          </cell>
          <cell r="H10238" t="str">
            <v>Kkigwa C/U Primary School</v>
          </cell>
          <cell r="I10238" t="str">
            <v>active</v>
          </cell>
          <cell r="J10238" t="str">
            <v>Butayunja Subcounty</v>
          </cell>
          <cell r="K10238" t="str">
            <v>Schools</v>
          </cell>
          <cell r="L10238" t="str">
            <v>Primary school</v>
          </cell>
          <cell r="M10238">
            <v>526817</v>
          </cell>
        </row>
        <row r="10239">
          <cell r="E10239">
            <v>245909</v>
          </cell>
          <cell r="F10239">
            <v>894</v>
          </cell>
          <cell r="G10239" t="str">
            <v>Mityana District</v>
          </cell>
          <cell r="H10239" t="str">
            <v>KYAMANYOLI P.S.</v>
          </cell>
          <cell r="I10239" t="str">
            <v>active</v>
          </cell>
          <cell r="J10239" t="str">
            <v>Kalangalo Subcounty</v>
          </cell>
          <cell r="K10239" t="str">
            <v>Schools</v>
          </cell>
          <cell r="L10239" t="str">
            <v>Primary school</v>
          </cell>
          <cell r="M10239">
            <v>530767</v>
          </cell>
        </row>
        <row r="10240">
          <cell r="E10240">
            <v>245915</v>
          </cell>
          <cell r="F10240">
            <v>894</v>
          </cell>
          <cell r="G10240" t="str">
            <v>Mityana District</v>
          </cell>
          <cell r="H10240" t="str">
            <v>KYAMUSISI P.S.</v>
          </cell>
          <cell r="I10240" t="str">
            <v>active</v>
          </cell>
          <cell r="J10240" t="str">
            <v>Kalangalo Subcounty</v>
          </cell>
          <cell r="K10240" t="str">
            <v>Schools</v>
          </cell>
          <cell r="L10240" t="str">
            <v>Primary school</v>
          </cell>
          <cell r="M10240">
            <v>526818</v>
          </cell>
        </row>
        <row r="10241">
          <cell r="E10241">
            <v>245952</v>
          </cell>
          <cell r="F10241">
            <v>894</v>
          </cell>
          <cell r="G10241" t="str">
            <v>Mityana District</v>
          </cell>
          <cell r="H10241" t="str">
            <v>Kyengeza Primary School</v>
          </cell>
          <cell r="I10241" t="str">
            <v>active</v>
          </cell>
          <cell r="J10241" t="str">
            <v>Malangala Subcounty</v>
          </cell>
          <cell r="K10241" t="str">
            <v>Schools</v>
          </cell>
          <cell r="L10241" t="str">
            <v>Primary school</v>
          </cell>
          <cell r="M10241">
            <v>526820</v>
          </cell>
        </row>
        <row r="10242">
          <cell r="E10242">
            <v>245945</v>
          </cell>
          <cell r="F10242">
            <v>894</v>
          </cell>
          <cell r="G10242" t="str">
            <v>Mityana District</v>
          </cell>
          <cell r="H10242" t="str">
            <v>Kyesengezze P.S.</v>
          </cell>
          <cell r="I10242" t="str">
            <v>active</v>
          </cell>
          <cell r="J10242" t="str">
            <v>Malangala Subcounty</v>
          </cell>
          <cell r="K10242" t="str">
            <v>Schools</v>
          </cell>
          <cell r="L10242" t="str">
            <v>Primary school</v>
          </cell>
          <cell r="M10242">
            <v>526821</v>
          </cell>
        </row>
        <row r="10243">
          <cell r="E10243">
            <v>245877</v>
          </cell>
          <cell r="F10243">
            <v>894</v>
          </cell>
          <cell r="G10243" t="str">
            <v>Mityana District</v>
          </cell>
          <cell r="H10243" t="str">
            <v>KYETUME P.S.</v>
          </cell>
          <cell r="I10243" t="str">
            <v>active</v>
          </cell>
          <cell r="J10243" t="str">
            <v>Bulera Subcounty</v>
          </cell>
          <cell r="K10243" t="str">
            <v>Schools</v>
          </cell>
          <cell r="L10243" t="str">
            <v>Primary school</v>
          </cell>
          <cell r="M10243">
            <v>545946</v>
          </cell>
        </row>
        <row r="10244">
          <cell r="E10244">
            <v>245903</v>
          </cell>
          <cell r="F10244">
            <v>894</v>
          </cell>
          <cell r="G10244" t="str">
            <v>Mityana District</v>
          </cell>
          <cell r="H10244" t="str">
            <v>Lugo P.S.</v>
          </cell>
          <cell r="I10244" t="str">
            <v>active</v>
          </cell>
          <cell r="J10244" t="str">
            <v>Kakindu Subcounty</v>
          </cell>
          <cell r="K10244" t="str">
            <v>Schools</v>
          </cell>
          <cell r="L10244" t="str">
            <v>Primary school</v>
          </cell>
          <cell r="M10244">
            <v>548226</v>
          </cell>
        </row>
        <row r="10245">
          <cell r="E10245">
            <v>245899</v>
          </cell>
          <cell r="F10245">
            <v>894</v>
          </cell>
          <cell r="G10245" t="str">
            <v>Mityana District</v>
          </cell>
          <cell r="H10245" t="str">
            <v>Lukabazi UMEA P.S.</v>
          </cell>
          <cell r="I10245" t="str">
            <v>active</v>
          </cell>
          <cell r="J10245" t="str">
            <v>Kakindu Subcounty</v>
          </cell>
          <cell r="K10245" t="str">
            <v>Schools</v>
          </cell>
          <cell r="L10245" t="str">
            <v>Primary school</v>
          </cell>
          <cell r="M10245">
            <v>526822</v>
          </cell>
        </row>
        <row r="10246">
          <cell r="E10246">
            <v>245973</v>
          </cell>
          <cell r="F10246">
            <v>894</v>
          </cell>
          <cell r="G10246" t="str">
            <v>Mityana District</v>
          </cell>
          <cell r="H10246" t="str">
            <v>Lukingiridde COPE Centre</v>
          </cell>
          <cell r="I10246" t="str">
            <v>active</v>
          </cell>
          <cell r="J10246" t="str">
            <v>Ssekanyonyi Subcounty</v>
          </cell>
          <cell r="K10246" t="str">
            <v>Schools</v>
          </cell>
          <cell r="L10246" t="str">
            <v>Primary school</v>
          </cell>
          <cell r="M10246">
            <v>526823</v>
          </cell>
        </row>
        <row r="10247">
          <cell r="E10247">
            <v>245866</v>
          </cell>
          <cell r="F10247">
            <v>894</v>
          </cell>
          <cell r="G10247" t="str">
            <v>Mityana District</v>
          </cell>
          <cell r="H10247" t="str">
            <v>LUSARILA P.S.</v>
          </cell>
          <cell r="I10247" t="str">
            <v>active</v>
          </cell>
          <cell r="J10247" t="str">
            <v>N/A</v>
          </cell>
          <cell r="K10247" t="str">
            <v>Schools</v>
          </cell>
          <cell r="L10247" t="str">
            <v>Primary school</v>
          </cell>
          <cell r="M10247">
            <v>526825</v>
          </cell>
        </row>
        <row r="10248">
          <cell r="E10248">
            <v>245926</v>
          </cell>
          <cell r="F10248">
            <v>894</v>
          </cell>
          <cell r="G10248" t="str">
            <v>Mityana District</v>
          </cell>
          <cell r="H10248" t="str">
            <v>LUWUNGA COPE CENTRE</v>
          </cell>
          <cell r="I10248" t="str">
            <v>active</v>
          </cell>
          <cell r="J10248" t="str">
            <v>Kikandwa Subcounty</v>
          </cell>
          <cell r="K10248" t="str">
            <v>Schools</v>
          </cell>
          <cell r="L10248" t="str">
            <v>Primary school</v>
          </cell>
          <cell r="M10248">
            <v>526826</v>
          </cell>
        </row>
        <row r="10249">
          <cell r="E10249">
            <v>245946</v>
          </cell>
          <cell r="F10249">
            <v>894</v>
          </cell>
          <cell r="G10249" t="str">
            <v>Mityana District</v>
          </cell>
          <cell r="H10249" t="str">
            <v>Magezi P.S.</v>
          </cell>
          <cell r="I10249" t="str">
            <v>active</v>
          </cell>
          <cell r="J10249" t="str">
            <v>Malangala Subcounty</v>
          </cell>
          <cell r="K10249" t="str">
            <v>Schools</v>
          </cell>
          <cell r="L10249" t="str">
            <v>Primary school</v>
          </cell>
          <cell r="M10249">
            <v>526827</v>
          </cell>
        </row>
        <row r="10250">
          <cell r="E10250">
            <v>245948</v>
          </cell>
          <cell r="F10250">
            <v>894</v>
          </cell>
          <cell r="G10250" t="str">
            <v>Mityana District</v>
          </cell>
          <cell r="H10250" t="str">
            <v>Magonga COU P.S.</v>
          </cell>
          <cell r="I10250" t="str">
            <v>active</v>
          </cell>
          <cell r="J10250" t="str">
            <v>Malangala Subcounty</v>
          </cell>
          <cell r="K10250" t="str">
            <v>Schools</v>
          </cell>
          <cell r="L10250" t="str">
            <v>Primary school</v>
          </cell>
          <cell r="M10250">
            <v>526828</v>
          </cell>
        </row>
        <row r="10251">
          <cell r="E10251">
            <v>245968</v>
          </cell>
          <cell r="F10251">
            <v>894</v>
          </cell>
          <cell r="G10251" t="str">
            <v>Mityana District</v>
          </cell>
          <cell r="H10251" t="str">
            <v>Makoba P.S.</v>
          </cell>
          <cell r="I10251" t="str">
            <v>active</v>
          </cell>
          <cell r="J10251" t="str">
            <v>Busunju Town Council</v>
          </cell>
          <cell r="K10251" t="str">
            <v>Schools</v>
          </cell>
          <cell r="L10251" t="str">
            <v>Primary school</v>
          </cell>
          <cell r="M10251">
            <v>526829</v>
          </cell>
        </row>
        <row r="10252">
          <cell r="E10252">
            <v>245891</v>
          </cell>
          <cell r="F10252">
            <v>894</v>
          </cell>
          <cell r="G10252" t="str">
            <v>Mityana District</v>
          </cell>
          <cell r="H10252" t="str">
            <v>MALWA UMEA P.S.</v>
          </cell>
          <cell r="I10252" t="str">
            <v>active</v>
          </cell>
          <cell r="J10252" t="str">
            <v>Kakindu Subcounty</v>
          </cell>
          <cell r="K10252" t="str">
            <v>Schools</v>
          </cell>
          <cell r="L10252" t="str">
            <v>Primary school</v>
          </cell>
          <cell r="M10252">
            <v>526830</v>
          </cell>
        </row>
        <row r="10253">
          <cell r="E10253">
            <v>245904</v>
          </cell>
          <cell r="F10253">
            <v>894</v>
          </cell>
          <cell r="G10253" t="str">
            <v>Mityana District</v>
          </cell>
          <cell r="H10253" t="str">
            <v>Mawanda P.S.</v>
          </cell>
          <cell r="I10253" t="str">
            <v>active</v>
          </cell>
          <cell r="J10253" t="str">
            <v>Kakindu Subcounty</v>
          </cell>
          <cell r="K10253" t="str">
            <v>Schools</v>
          </cell>
          <cell r="L10253" t="str">
            <v>Primary school</v>
          </cell>
          <cell r="M10253">
            <v>526831</v>
          </cell>
        </row>
        <row r="10254">
          <cell r="E10254">
            <v>245953</v>
          </cell>
          <cell r="F10254">
            <v>894</v>
          </cell>
          <cell r="G10254" t="str">
            <v>Mityana District</v>
          </cell>
          <cell r="H10254" t="str">
            <v>MAWUNDWE C.O.U P.S</v>
          </cell>
          <cell r="I10254" t="str">
            <v>active</v>
          </cell>
          <cell r="J10254" t="str">
            <v>Malangala Subcounty</v>
          </cell>
          <cell r="K10254" t="str">
            <v>Schools</v>
          </cell>
          <cell r="L10254" t="str">
            <v>Primary school</v>
          </cell>
          <cell r="M10254">
            <v>526832</v>
          </cell>
        </row>
        <row r="10255">
          <cell r="E10255">
            <v>245896</v>
          </cell>
          <cell r="F10255">
            <v>894</v>
          </cell>
          <cell r="G10255" t="str">
            <v>Mityana District</v>
          </cell>
          <cell r="H10255" t="str">
            <v>Mayirye St. Theresa</v>
          </cell>
          <cell r="I10255" t="str">
            <v>active</v>
          </cell>
          <cell r="J10255" t="str">
            <v>Kakindu Subcounty</v>
          </cell>
          <cell r="K10255" t="str">
            <v>Schools</v>
          </cell>
          <cell r="L10255" t="str">
            <v>Primary school</v>
          </cell>
          <cell r="M10255">
            <v>530769</v>
          </cell>
        </row>
        <row r="10256">
          <cell r="E10256">
            <v>245895</v>
          </cell>
          <cell r="F10256">
            <v>894</v>
          </cell>
          <cell r="G10256" t="str">
            <v>Mityana District</v>
          </cell>
          <cell r="H10256" t="str">
            <v>MAYOBYO COPE CENTRE</v>
          </cell>
          <cell r="I10256" t="str">
            <v>active</v>
          </cell>
          <cell r="J10256" t="str">
            <v>Kakindu Subcounty</v>
          </cell>
          <cell r="K10256" t="str">
            <v>Schools</v>
          </cell>
          <cell r="L10256" t="str">
            <v>Primary school</v>
          </cell>
          <cell r="M10256">
            <v>526833</v>
          </cell>
        </row>
        <row r="10257">
          <cell r="E10257">
            <v>245939</v>
          </cell>
          <cell r="F10257">
            <v>894</v>
          </cell>
          <cell r="G10257" t="str">
            <v>Mityana District</v>
          </cell>
          <cell r="H10257" t="str">
            <v>MISIGI P.S</v>
          </cell>
          <cell r="I10257" t="str">
            <v>active</v>
          </cell>
          <cell r="J10257" t="str">
            <v>Maanyi Subcounty</v>
          </cell>
          <cell r="K10257" t="str">
            <v>Schools</v>
          </cell>
          <cell r="L10257" t="str">
            <v>Primary school</v>
          </cell>
          <cell r="M10257">
            <v>526835</v>
          </cell>
        </row>
        <row r="10258">
          <cell r="E10258">
            <v>272789</v>
          </cell>
          <cell r="F10258">
            <v>894</v>
          </cell>
          <cell r="G10258" t="str">
            <v>Mityana District</v>
          </cell>
          <cell r="H10258" t="str">
            <v>Mityana SS (wage only)</v>
          </cell>
          <cell r="I10258" t="str">
            <v>active</v>
          </cell>
          <cell r="J10258" t="str">
            <v>Central Div</v>
          </cell>
          <cell r="K10258" t="str">
            <v>Schools</v>
          </cell>
          <cell r="L10258" t="str">
            <v>Secondary school</v>
          </cell>
        </row>
        <row r="10259">
          <cell r="E10259">
            <v>245958</v>
          </cell>
          <cell r="F10259">
            <v>894</v>
          </cell>
          <cell r="G10259" t="str">
            <v>Mityana District</v>
          </cell>
          <cell r="H10259" t="str">
            <v>MPIRIGGWA COU P.S.</v>
          </cell>
          <cell r="I10259" t="str">
            <v>active</v>
          </cell>
          <cell r="J10259" t="str">
            <v>Namungo Subcounty</v>
          </cell>
          <cell r="K10259" t="str">
            <v>Schools</v>
          </cell>
          <cell r="L10259" t="str">
            <v>Primary school</v>
          </cell>
          <cell r="M10259">
            <v>526837</v>
          </cell>
        </row>
        <row r="10260">
          <cell r="E10260">
            <v>245956</v>
          </cell>
          <cell r="F10260">
            <v>894</v>
          </cell>
          <cell r="G10260" t="str">
            <v>Mityana District</v>
          </cell>
          <cell r="H10260" t="str">
            <v>MPUMUDDE P.S.</v>
          </cell>
          <cell r="I10260" t="str">
            <v>active</v>
          </cell>
          <cell r="J10260" t="str">
            <v>Namungo Subcounty</v>
          </cell>
          <cell r="K10260" t="str">
            <v>Schools</v>
          </cell>
          <cell r="L10260" t="str">
            <v>Primary school</v>
          </cell>
          <cell r="M10260">
            <v>98753</v>
          </cell>
        </row>
        <row r="10261">
          <cell r="E10261">
            <v>245961</v>
          </cell>
          <cell r="F10261">
            <v>894</v>
          </cell>
          <cell r="G10261" t="str">
            <v>Mityana District</v>
          </cell>
          <cell r="H10261" t="str">
            <v>MUGULU R.C. P.S.</v>
          </cell>
          <cell r="I10261" t="str">
            <v>active</v>
          </cell>
          <cell r="J10261" t="str">
            <v>Namungo Subcounty</v>
          </cell>
          <cell r="K10261" t="str">
            <v>Schools</v>
          </cell>
          <cell r="L10261" t="str">
            <v>Primary school</v>
          </cell>
          <cell r="M10261">
            <v>526838</v>
          </cell>
        </row>
        <row r="10262">
          <cell r="E10262">
            <v>245893</v>
          </cell>
          <cell r="F10262">
            <v>894</v>
          </cell>
          <cell r="G10262" t="str">
            <v>Mityana District</v>
          </cell>
          <cell r="H10262" t="str">
            <v>MWERA R.C. P.S.</v>
          </cell>
          <cell r="I10262" t="str">
            <v>active</v>
          </cell>
          <cell r="J10262" t="str">
            <v>Kakindu Subcounty</v>
          </cell>
          <cell r="K10262" t="str">
            <v>Schools</v>
          </cell>
          <cell r="L10262" t="str">
            <v>Primary school</v>
          </cell>
          <cell r="M10262">
            <v>526839</v>
          </cell>
        </row>
        <row r="10263">
          <cell r="E10263">
            <v>245878</v>
          </cell>
          <cell r="F10263">
            <v>894</v>
          </cell>
          <cell r="G10263" t="str">
            <v>Mityana District</v>
          </cell>
          <cell r="H10263" t="str">
            <v>MWERERWE COU</v>
          </cell>
          <cell r="I10263" t="str">
            <v>active</v>
          </cell>
          <cell r="J10263" t="str">
            <v>Bulera Subcounty</v>
          </cell>
          <cell r="K10263" t="str">
            <v>Schools</v>
          </cell>
          <cell r="L10263" t="str">
            <v>Primary school</v>
          </cell>
          <cell r="M10263">
            <v>122665</v>
          </cell>
        </row>
        <row r="10264">
          <cell r="E10264">
            <v>245879</v>
          </cell>
          <cell r="F10264">
            <v>894</v>
          </cell>
          <cell r="G10264" t="str">
            <v>Mityana District</v>
          </cell>
          <cell r="H10264" t="str">
            <v>MWERERWE R.C.</v>
          </cell>
          <cell r="I10264" t="str">
            <v>active</v>
          </cell>
          <cell r="J10264" t="str">
            <v>Bulera Subcounty</v>
          </cell>
          <cell r="K10264" t="str">
            <v>Schools</v>
          </cell>
          <cell r="L10264" t="str">
            <v>Primary school</v>
          </cell>
          <cell r="M10264">
            <v>526840</v>
          </cell>
        </row>
        <row r="10265">
          <cell r="E10265">
            <v>245959</v>
          </cell>
          <cell r="F10265">
            <v>894</v>
          </cell>
          <cell r="G10265" t="str">
            <v>Mityana District</v>
          </cell>
          <cell r="H10265" t="str">
            <v>NABUTAKA P.S</v>
          </cell>
          <cell r="I10265" t="str">
            <v>active</v>
          </cell>
          <cell r="J10265" t="str">
            <v>Namungo Subcounty</v>
          </cell>
          <cell r="K10265" t="str">
            <v>Schools</v>
          </cell>
          <cell r="L10265" t="str">
            <v>Primary school</v>
          </cell>
          <cell r="M10265">
            <v>526844</v>
          </cell>
        </row>
        <row r="10266">
          <cell r="E10266">
            <v>245932</v>
          </cell>
          <cell r="F10266">
            <v>894</v>
          </cell>
          <cell r="G10266" t="str">
            <v>Mityana District</v>
          </cell>
          <cell r="H10266" t="str">
            <v>NAKASEETA PARENTS P.S</v>
          </cell>
          <cell r="I10266" t="str">
            <v>active</v>
          </cell>
          <cell r="J10266" t="str">
            <v>Kikandwa Subcounty</v>
          </cell>
          <cell r="K10266" t="str">
            <v>Schools</v>
          </cell>
          <cell r="L10266" t="str">
            <v>Primary school</v>
          </cell>
          <cell r="M10266">
            <v>526845</v>
          </cell>
        </row>
        <row r="10267">
          <cell r="E10267">
            <v>245880</v>
          </cell>
          <cell r="F10267">
            <v>894</v>
          </cell>
          <cell r="G10267" t="str">
            <v>Mityana District</v>
          </cell>
          <cell r="H10267" t="str">
            <v>NAKATEMBE P.S.</v>
          </cell>
          <cell r="I10267" t="str">
            <v>active</v>
          </cell>
          <cell r="J10267" t="str">
            <v>Bulera Subcounty</v>
          </cell>
          <cell r="K10267" t="str">
            <v>Schools</v>
          </cell>
          <cell r="L10267" t="str">
            <v>Primary school</v>
          </cell>
          <cell r="M10267">
            <v>526846</v>
          </cell>
        </row>
        <row r="10268">
          <cell r="E10268">
            <v>245889</v>
          </cell>
          <cell r="F10268">
            <v>894</v>
          </cell>
          <cell r="G10268" t="str">
            <v>Mityana District</v>
          </cell>
          <cell r="H10268" t="str">
            <v>NAKAZIBA P.S.</v>
          </cell>
          <cell r="I10268" t="str">
            <v>active</v>
          </cell>
          <cell r="J10268" t="str">
            <v>Butayunja Subcounty</v>
          </cell>
          <cell r="K10268" t="str">
            <v>Schools</v>
          </cell>
          <cell r="L10268" t="str">
            <v>Primary school</v>
          </cell>
          <cell r="M10268">
            <v>526847</v>
          </cell>
        </row>
        <row r="10269">
          <cell r="E10269">
            <v>245928</v>
          </cell>
          <cell r="F10269">
            <v>894</v>
          </cell>
          <cell r="G10269" t="str">
            <v>Mityana District</v>
          </cell>
          <cell r="H10269" t="str">
            <v>NAKWAYA P.S</v>
          </cell>
          <cell r="I10269" t="str">
            <v>active</v>
          </cell>
          <cell r="J10269" t="str">
            <v>Kikandwa Subcounty</v>
          </cell>
          <cell r="K10269" t="str">
            <v>Schools</v>
          </cell>
          <cell r="L10269" t="str">
            <v>Primary school</v>
          </cell>
          <cell r="M10269">
            <v>526848</v>
          </cell>
        </row>
        <row r="10270">
          <cell r="E10270">
            <v>251967</v>
          </cell>
          <cell r="F10270">
            <v>894</v>
          </cell>
          <cell r="G10270" t="str">
            <v>Mityana District</v>
          </cell>
          <cell r="H10270" t="str">
            <v>NAKWAYA S.S</v>
          </cell>
          <cell r="I10270" t="str">
            <v>active</v>
          </cell>
          <cell r="J10270" t="str">
            <v>Kakindu Subcounty</v>
          </cell>
          <cell r="K10270" t="str">
            <v>Schools</v>
          </cell>
          <cell r="L10270" t="str">
            <v>Secondary school</v>
          </cell>
          <cell r="M10270">
            <v>533727</v>
          </cell>
        </row>
        <row r="10271">
          <cell r="E10271">
            <v>245916</v>
          </cell>
          <cell r="F10271">
            <v>894</v>
          </cell>
          <cell r="G10271" t="str">
            <v>Mityana District</v>
          </cell>
          <cell r="H10271" t="str">
            <v>Naluggi Primary School</v>
          </cell>
          <cell r="I10271" t="str">
            <v>active</v>
          </cell>
          <cell r="J10271" t="str">
            <v>Kalangalo Subcounty</v>
          </cell>
          <cell r="K10271" t="str">
            <v>Schools</v>
          </cell>
          <cell r="L10271" t="str">
            <v>Primary school</v>
          </cell>
          <cell r="M10271">
            <v>526849</v>
          </cell>
        </row>
        <row r="10272">
          <cell r="E10272">
            <v>245875</v>
          </cell>
          <cell r="F10272">
            <v>894</v>
          </cell>
          <cell r="G10272" t="str">
            <v>Mityana District</v>
          </cell>
          <cell r="H10272" t="str">
            <v>Nalyankanja Primary School</v>
          </cell>
          <cell r="I10272" t="str">
            <v>active</v>
          </cell>
          <cell r="J10272" t="str">
            <v>Bulera Subcounty</v>
          </cell>
          <cell r="K10272" t="str">
            <v>Schools</v>
          </cell>
          <cell r="L10272" t="str">
            <v>Primary school</v>
          </cell>
          <cell r="M10272">
            <v>530774</v>
          </cell>
        </row>
        <row r="10273">
          <cell r="E10273">
            <v>245874</v>
          </cell>
          <cell r="F10273">
            <v>894</v>
          </cell>
          <cell r="G10273" t="str">
            <v>Mityana District</v>
          </cell>
          <cell r="H10273" t="str">
            <v>NAMBUTE P.S.</v>
          </cell>
          <cell r="I10273" t="str">
            <v>active</v>
          </cell>
          <cell r="J10273" t="str">
            <v>Bulera Subcounty</v>
          </cell>
          <cell r="K10273" t="str">
            <v>Schools</v>
          </cell>
          <cell r="L10273" t="str">
            <v>Primary school</v>
          </cell>
          <cell r="M10273">
            <v>526850</v>
          </cell>
        </row>
        <row r="10274">
          <cell r="E10274">
            <v>245931</v>
          </cell>
          <cell r="F10274">
            <v>894</v>
          </cell>
          <cell r="G10274" t="str">
            <v>Mityana District</v>
          </cell>
          <cell r="H10274" t="str">
            <v>Namigavu Primary School</v>
          </cell>
          <cell r="I10274" t="str">
            <v>active</v>
          </cell>
          <cell r="J10274" t="str">
            <v>Kikandwa Subcounty</v>
          </cell>
          <cell r="K10274" t="str">
            <v>Schools</v>
          </cell>
          <cell r="L10274" t="str">
            <v>Primary school</v>
          </cell>
          <cell r="M10274">
            <v>526851</v>
          </cell>
        </row>
        <row r="10275">
          <cell r="E10275">
            <v>245930</v>
          </cell>
          <cell r="F10275">
            <v>894</v>
          </cell>
          <cell r="G10275" t="str">
            <v>Mityana District</v>
          </cell>
          <cell r="H10275" t="str">
            <v>NAMPEWO P.S. COU</v>
          </cell>
          <cell r="I10275" t="str">
            <v>active</v>
          </cell>
          <cell r="J10275" t="str">
            <v>Kikandwa Subcounty</v>
          </cell>
          <cell r="K10275" t="str">
            <v>Schools</v>
          </cell>
          <cell r="L10275" t="str">
            <v>Primary school</v>
          </cell>
          <cell r="M10275">
            <v>526852</v>
          </cell>
        </row>
        <row r="10276">
          <cell r="E10276">
            <v>245906</v>
          </cell>
          <cell r="F10276">
            <v>894</v>
          </cell>
          <cell r="G10276" t="str">
            <v>Mityana District</v>
          </cell>
          <cell r="H10276" t="str">
            <v>NAMUKOMAGO P.S</v>
          </cell>
          <cell r="I10276" t="str">
            <v>active</v>
          </cell>
          <cell r="J10276" t="str">
            <v>Kalangalo Subcounty</v>
          </cell>
          <cell r="K10276" t="str">
            <v>Schools</v>
          </cell>
          <cell r="L10276" t="str">
            <v>Primary school</v>
          </cell>
          <cell r="M10276">
            <v>526854</v>
          </cell>
        </row>
        <row r="10277">
          <cell r="E10277">
            <v>245966</v>
          </cell>
          <cell r="F10277">
            <v>894</v>
          </cell>
          <cell r="G10277" t="str">
            <v>Mityana District</v>
          </cell>
          <cell r="H10277" t="str">
            <v>Namukomago P.S.</v>
          </cell>
          <cell r="I10277" t="str">
            <v>active</v>
          </cell>
          <cell r="J10277" t="str">
            <v>Ssekanyonyi Subcounty</v>
          </cell>
          <cell r="K10277" t="str">
            <v>Schools</v>
          </cell>
          <cell r="L10277" t="str">
            <v>Primary school</v>
          </cell>
          <cell r="M10277">
            <v>526853</v>
          </cell>
        </row>
        <row r="10278">
          <cell r="E10278">
            <v>245963</v>
          </cell>
          <cell r="F10278">
            <v>894</v>
          </cell>
          <cell r="G10278" t="str">
            <v>Mityana District</v>
          </cell>
          <cell r="H10278" t="str">
            <v>NAMUNGO COU</v>
          </cell>
          <cell r="I10278" t="str">
            <v>active</v>
          </cell>
          <cell r="J10278" t="str">
            <v>Namungo Subcounty</v>
          </cell>
          <cell r="K10278" t="str">
            <v>Schools</v>
          </cell>
          <cell r="L10278" t="str">
            <v>Primary school</v>
          </cell>
          <cell r="M10278">
            <v>526855</v>
          </cell>
        </row>
        <row r="10279">
          <cell r="E10279">
            <v>245964</v>
          </cell>
          <cell r="F10279">
            <v>894</v>
          </cell>
          <cell r="G10279" t="str">
            <v>Mityana District</v>
          </cell>
          <cell r="H10279" t="str">
            <v>NAMUNGO R.C.</v>
          </cell>
          <cell r="I10279" t="str">
            <v>active</v>
          </cell>
          <cell r="J10279" t="str">
            <v>Namungo Subcounty</v>
          </cell>
          <cell r="K10279" t="str">
            <v>Schools</v>
          </cell>
          <cell r="L10279" t="str">
            <v>Primary school</v>
          </cell>
          <cell r="M10279">
            <v>526856</v>
          </cell>
        </row>
        <row r="10280">
          <cell r="E10280">
            <v>273002</v>
          </cell>
          <cell r="F10280">
            <v>894</v>
          </cell>
          <cell r="G10280" t="str">
            <v>Mityana District</v>
          </cell>
          <cell r="H10280" t="str">
            <v>NAMUNGO SEED SCHOOL</v>
          </cell>
          <cell r="I10280" t="str">
            <v>active</v>
          </cell>
          <cell r="J10280" t="str">
            <v>Namungo Subcounty</v>
          </cell>
          <cell r="K10280" t="str">
            <v>Schools</v>
          </cell>
          <cell r="L10280" t="str">
            <v>Secondary school</v>
          </cell>
        </row>
        <row r="10281">
          <cell r="E10281">
            <v>245881</v>
          </cell>
          <cell r="F10281">
            <v>894</v>
          </cell>
          <cell r="G10281" t="str">
            <v>Mityana District</v>
          </cell>
          <cell r="H10281" t="str">
            <v>NAMUTAMBA DEMO. P.S.</v>
          </cell>
          <cell r="I10281" t="str">
            <v>active</v>
          </cell>
          <cell r="J10281" t="str">
            <v>Bulera Subcounty</v>
          </cell>
          <cell r="K10281" t="str">
            <v>Schools</v>
          </cell>
          <cell r="L10281" t="str">
            <v>Primary school</v>
          </cell>
          <cell r="M10281">
            <v>526857</v>
          </cell>
        </row>
        <row r="10282">
          <cell r="E10282">
            <v>251961</v>
          </cell>
          <cell r="F10282">
            <v>894</v>
          </cell>
          <cell r="G10282" t="str">
            <v>Mityana District</v>
          </cell>
          <cell r="H10282" t="str">
            <v>NAMUTAMBA SEC SCHOOL</v>
          </cell>
          <cell r="I10282" t="str">
            <v>active</v>
          </cell>
          <cell r="J10282" t="str">
            <v>Namungo Subcounty</v>
          </cell>
          <cell r="K10282" t="str">
            <v>Schools</v>
          </cell>
          <cell r="L10282" t="str">
            <v>Secondary school</v>
          </cell>
          <cell r="M10282">
            <v>533722</v>
          </cell>
        </row>
        <row r="10283">
          <cell r="E10283">
            <v>245882</v>
          </cell>
          <cell r="F10283">
            <v>894</v>
          </cell>
          <cell r="G10283" t="str">
            <v>Mityana District</v>
          </cell>
          <cell r="H10283" t="str">
            <v>NAMUTIDDE C.O.U P.S</v>
          </cell>
          <cell r="I10283" t="str">
            <v>active</v>
          </cell>
          <cell r="J10283" t="str">
            <v>Bulera Subcounty</v>
          </cell>
          <cell r="K10283" t="str">
            <v>Schools</v>
          </cell>
          <cell r="L10283" t="str">
            <v>Primary school</v>
          </cell>
          <cell r="M10283">
            <v>526858</v>
          </cell>
        </row>
        <row r="10284">
          <cell r="E10284">
            <v>245918</v>
          </cell>
          <cell r="F10284">
            <v>894</v>
          </cell>
          <cell r="G10284" t="str">
            <v>Mityana District</v>
          </cell>
          <cell r="H10284" t="str">
            <v>NDEKUYA MUKUNGU</v>
          </cell>
          <cell r="I10284" t="str">
            <v>active</v>
          </cell>
          <cell r="J10284" t="str">
            <v>Kalangalo Subcounty</v>
          </cell>
          <cell r="K10284" t="str">
            <v>Schools</v>
          </cell>
          <cell r="L10284" t="str">
            <v>Primary school</v>
          </cell>
          <cell r="M10284">
            <v>526861</v>
          </cell>
        </row>
        <row r="10285">
          <cell r="E10285">
            <v>245865</v>
          </cell>
          <cell r="F10285">
            <v>894</v>
          </cell>
          <cell r="G10285" t="str">
            <v>Mityana District</v>
          </cell>
          <cell r="H10285" t="str">
            <v>Ndiraweeru Cope Centre</v>
          </cell>
          <cell r="I10285" t="str">
            <v>active</v>
          </cell>
          <cell r="J10285" t="str">
            <v>N/A</v>
          </cell>
          <cell r="K10285" t="str">
            <v>Schools</v>
          </cell>
          <cell r="L10285" t="str">
            <v>Primary school</v>
          </cell>
          <cell r="M10285">
            <v>530775</v>
          </cell>
        </row>
        <row r="10286">
          <cell r="E10286">
            <v>245941</v>
          </cell>
          <cell r="F10286">
            <v>894</v>
          </cell>
          <cell r="G10286" t="str">
            <v>Mityana District</v>
          </cell>
          <cell r="H10286" t="str">
            <v>Nfumbye S.D.A P.S.</v>
          </cell>
          <cell r="I10286" t="str">
            <v>active</v>
          </cell>
          <cell r="J10286" t="str">
            <v>Maanyi Subcounty</v>
          </cell>
          <cell r="K10286" t="str">
            <v>Schools</v>
          </cell>
          <cell r="L10286" t="str">
            <v>Primary school</v>
          </cell>
          <cell r="M10286">
            <v>526862</v>
          </cell>
        </row>
        <row r="10287">
          <cell r="E10287">
            <v>245897</v>
          </cell>
          <cell r="F10287">
            <v>894</v>
          </cell>
          <cell r="G10287" t="str">
            <v>Mityana District</v>
          </cell>
          <cell r="H10287" t="str">
            <v>Ngugulo P.S.</v>
          </cell>
          <cell r="I10287" t="str">
            <v>active</v>
          </cell>
          <cell r="J10287" t="str">
            <v>Kakindu Subcounty</v>
          </cell>
          <cell r="K10287" t="str">
            <v>Schools</v>
          </cell>
          <cell r="L10287" t="str">
            <v>Primary school</v>
          </cell>
          <cell r="M10287">
            <v>526863</v>
          </cell>
        </row>
        <row r="10288">
          <cell r="E10288">
            <v>245900</v>
          </cell>
          <cell r="F10288">
            <v>894</v>
          </cell>
          <cell r="G10288" t="str">
            <v>Mityana District</v>
          </cell>
          <cell r="H10288" t="str">
            <v>Nsambya Primary School</v>
          </cell>
          <cell r="I10288" t="str">
            <v>active</v>
          </cell>
          <cell r="J10288" t="str">
            <v>Kakindu Subcounty</v>
          </cell>
          <cell r="K10288" t="str">
            <v>Schools</v>
          </cell>
          <cell r="L10288" t="str">
            <v>Primary school</v>
          </cell>
          <cell r="M10288">
            <v>526864</v>
          </cell>
        </row>
        <row r="10289">
          <cell r="E10289">
            <v>245934</v>
          </cell>
          <cell r="F10289">
            <v>894</v>
          </cell>
          <cell r="G10289" t="str">
            <v>Mityana District</v>
          </cell>
          <cell r="H10289" t="str">
            <v>Nsoga P.S</v>
          </cell>
          <cell r="I10289" t="str">
            <v>active</v>
          </cell>
          <cell r="J10289" t="str">
            <v>Maanyi Subcounty</v>
          </cell>
          <cell r="K10289" t="str">
            <v>Schools</v>
          </cell>
          <cell r="L10289" t="str">
            <v>Primary school</v>
          </cell>
          <cell r="M10289">
            <v>526865</v>
          </cell>
        </row>
        <row r="10290">
          <cell r="E10290">
            <v>251972</v>
          </cell>
          <cell r="F10290">
            <v>894</v>
          </cell>
          <cell r="G10290" t="str">
            <v>Mityana District</v>
          </cell>
          <cell r="H10290" t="str">
            <v>PIONEER SS</v>
          </cell>
          <cell r="I10290" t="str">
            <v>active</v>
          </cell>
          <cell r="J10290" t="str">
            <v>Kikandwa Subcounty</v>
          </cell>
          <cell r="K10290" t="str">
            <v>Schools</v>
          </cell>
          <cell r="L10290" t="str">
            <v>Secondary school</v>
          </cell>
          <cell r="M10290">
            <v>533732</v>
          </cell>
        </row>
        <row r="10291">
          <cell r="E10291">
            <v>251974</v>
          </cell>
          <cell r="F10291">
            <v>894</v>
          </cell>
          <cell r="G10291" t="str">
            <v>Mityana District</v>
          </cell>
          <cell r="H10291" t="str">
            <v>SEKANYONYI SSS</v>
          </cell>
          <cell r="I10291" t="str">
            <v>active</v>
          </cell>
          <cell r="J10291" t="str">
            <v>Maanyi Subcounty</v>
          </cell>
          <cell r="K10291" t="str">
            <v>Schools</v>
          </cell>
          <cell r="L10291" t="str">
            <v>Secondary school</v>
          </cell>
          <cell r="M10291">
            <v>533734</v>
          </cell>
        </row>
        <row r="10292">
          <cell r="E10292">
            <v>245905</v>
          </cell>
          <cell r="F10292">
            <v>894</v>
          </cell>
          <cell r="G10292" t="str">
            <v>Mityana District</v>
          </cell>
          <cell r="H10292" t="str">
            <v>SERUNYONYI P.S.</v>
          </cell>
          <cell r="I10292" t="str">
            <v>active</v>
          </cell>
          <cell r="J10292" t="str">
            <v>Kalangalo Subcounty</v>
          </cell>
          <cell r="K10292" t="str">
            <v>Schools</v>
          </cell>
          <cell r="L10292" t="str">
            <v>Primary school</v>
          </cell>
          <cell r="M10292">
            <v>526867</v>
          </cell>
        </row>
        <row r="10293">
          <cell r="E10293">
            <v>245919</v>
          </cell>
          <cell r="F10293">
            <v>894</v>
          </cell>
          <cell r="G10293" t="str">
            <v>Mityana District</v>
          </cell>
          <cell r="H10293" t="str">
            <v>SSEGGAYI MEMORIAL COPE</v>
          </cell>
          <cell r="I10293" t="str">
            <v>active</v>
          </cell>
          <cell r="J10293" t="str">
            <v>Kalangalo Subcounty</v>
          </cell>
          <cell r="K10293" t="str">
            <v>Schools</v>
          </cell>
          <cell r="L10293" t="str">
            <v>Primary school</v>
          </cell>
          <cell r="M10293">
            <v>530778</v>
          </cell>
        </row>
        <row r="10294">
          <cell r="E10294">
            <v>245978</v>
          </cell>
          <cell r="F10294">
            <v>894</v>
          </cell>
          <cell r="G10294" t="str">
            <v>Mityana District</v>
          </cell>
          <cell r="H10294" t="str">
            <v>Ssekanyonyi COU P.S.</v>
          </cell>
          <cell r="I10294" t="str">
            <v>active</v>
          </cell>
          <cell r="J10294" t="str">
            <v>Ssekanyonyi Subcounty</v>
          </cell>
          <cell r="K10294" t="str">
            <v>Schools</v>
          </cell>
          <cell r="L10294" t="str">
            <v>Primary school</v>
          </cell>
          <cell r="M10294">
            <v>526868</v>
          </cell>
        </row>
        <row r="10295">
          <cell r="E10295">
            <v>245979</v>
          </cell>
          <cell r="F10295">
            <v>894</v>
          </cell>
          <cell r="G10295" t="str">
            <v>Mityana District</v>
          </cell>
          <cell r="H10295" t="str">
            <v>Ssekanyonyi R.C P.S.</v>
          </cell>
          <cell r="I10295" t="str">
            <v>active</v>
          </cell>
          <cell r="J10295" t="str">
            <v>Ssekanyonyi Subcounty</v>
          </cell>
          <cell r="K10295" t="str">
            <v>Schools</v>
          </cell>
          <cell r="L10295" t="str">
            <v>Primary school</v>
          </cell>
          <cell r="M10295">
            <v>530777</v>
          </cell>
        </row>
        <row r="10296">
          <cell r="E10296">
            <v>251973</v>
          </cell>
          <cell r="F10296">
            <v>894</v>
          </cell>
          <cell r="G10296" t="str">
            <v>Mityana District</v>
          </cell>
          <cell r="H10296" t="str">
            <v>ST FRANCIS SSS</v>
          </cell>
          <cell r="I10296" t="str">
            <v>deactivated</v>
          </cell>
          <cell r="J10296" t="str">
            <v>Maanyi Subcounty</v>
          </cell>
          <cell r="K10296" t="str">
            <v>Schools</v>
          </cell>
          <cell r="L10296" t="str">
            <v>Secondary school</v>
          </cell>
          <cell r="M10296">
            <v>533733</v>
          </cell>
        </row>
        <row r="10297">
          <cell r="E10297">
            <v>251970</v>
          </cell>
          <cell r="F10297">
            <v>894</v>
          </cell>
          <cell r="G10297" t="str">
            <v>Mityana District</v>
          </cell>
          <cell r="H10297" t="str">
            <v>ST HENRY'S S S MISIGI</v>
          </cell>
          <cell r="I10297" t="str">
            <v>deactivated</v>
          </cell>
          <cell r="J10297" t="str">
            <v>Butayunja Subcounty</v>
          </cell>
          <cell r="K10297" t="str">
            <v>Schools</v>
          </cell>
          <cell r="L10297" t="str">
            <v>Secondary school</v>
          </cell>
          <cell r="M10297">
            <v>534338</v>
          </cell>
        </row>
        <row r="10298">
          <cell r="E10298">
            <v>251964</v>
          </cell>
          <cell r="F10298">
            <v>894</v>
          </cell>
          <cell r="G10298" t="str">
            <v>Mityana District</v>
          </cell>
          <cell r="H10298" t="str">
            <v>ST JOSEPH S.S KAKINDU</v>
          </cell>
          <cell r="I10298" t="str">
            <v>active</v>
          </cell>
          <cell r="J10298" t="str">
            <v>Bulera Subcounty</v>
          </cell>
          <cell r="K10298" t="str">
            <v>Schools</v>
          </cell>
          <cell r="L10298" t="str">
            <v>Secondary school</v>
          </cell>
          <cell r="M10298">
            <v>533452</v>
          </cell>
        </row>
        <row r="10299">
          <cell r="E10299">
            <v>251968</v>
          </cell>
          <cell r="F10299">
            <v>894</v>
          </cell>
          <cell r="G10299" t="str">
            <v>Mityana District</v>
          </cell>
          <cell r="H10299" t="str">
            <v>ST KIZITO BUKALAMMULI SS</v>
          </cell>
          <cell r="I10299" t="str">
            <v>active</v>
          </cell>
          <cell r="J10299" t="str">
            <v>Bulera Subcounty</v>
          </cell>
          <cell r="K10299" t="str">
            <v>Schools</v>
          </cell>
          <cell r="L10299" t="str">
            <v>Secondary school</v>
          </cell>
          <cell r="M10299">
            <v>533728</v>
          </cell>
        </row>
        <row r="10300">
          <cell r="E10300">
            <v>251959</v>
          </cell>
          <cell r="F10300">
            <v>894</v>
          </cell>
          <cell r="G10300" t="str">
            <v>Mityana District</v>
          </cell>
          <cell r="H10300" t="str">
            <v>ST KIZITO SSS BANDA</v>
          </cell>
          <cell r="I10300" t="str">
            <v>active</v>
          </cell>
          <cell r="J10300" t="str">
            <v>Malangala Subcounty</v>
          </cell>
          <cell r="K10300" t="str">
            <v>Schools</v>
          </cell>
          <cell r="L10300" t="str">
            <v>Secondary school</v>
          </cell>
          <cell r="M10300">
            <v>533450</v>
          </cell>
        </row>
        <row r="10301">
          <cell r="E10301">
            <v>245969</v>
          </cell>
          <cell r="F10301">
            <v>894</v>
          </cell>
          <cell r="G10301" t="str">
            <v>Mityana District</v>
          </cell>
          <cell r="H10301" t="str">
            <v>ST. JOSEPH BUSUNJU P.S</v>
          </cell>
          <cell r="I10301" t="str">
            <v>active</v>
          </cell>
          <cell r="J10301" t="str">
            <v>Busunju Town Council</v>
          </cell>
          <cell r="K10301" t="str">
            <v>Schools</v>
          </cell>
          <cell r="L10301" t="str">
            <v>Primary school</v>
          </cell>
          <cell r="M10301">
            <v>524187</v>
          </cell>
        </row>
        <row r="10302">
          <cell r="E10302">
            <v>245947</v>
          </cell>
          <cell r="F10302">
            <v>894</v>
          </cell>
          <cell r="G10302" t="str">
            <v>Mityana District</v>
          </cell>
          <cell r="H10302" t="str">
            <v>ST. JOSEPH KAMULI P.S.</v>
          </cell>
          <cell r="I10302" t="str">
            <v>active</v>
          </cell>
          <cell r="J10302" t="str">
            <v>Malangala Subcounty</v>
          </cell>
          <cell r="K10302" t="str">
            <v>Schools</v>
          </cell>
          <cell r="L10302" t="str">
            <v>Primary school</v>
          </cell>
          <cell r="M10302">
            <v>530779</v>
          </cell>
        </row>
        <row r="10303">
          <cell r="E10303">
            <v>245888</v>
          </cell>
          <cell r="F10303">
            <v>894</v>
          </cell>
          <cell r="G10303" t="str">
            <v>Mityana District</v>
          </cell>
          <cell r="H10303" t="str">
            <v>ST. KIZITO BULUMA P.S.</v>
          </cell>
          <cell r="I10303" t="str">
            <v>active</v>
          </cell>
          <cell r="J10303" t="str">
            <v>Butayunja Subcounty</v>
          </cell>
          <cell r="K10303" t="str">
            <v>Schools</v>
          </cell>
          <cell r="L10303" t="str">
            <v>Primary school</v>
          </cell>
          <cell r="M10303">
            <v>526872</v>
          </cell>
        </row>
        <row r="10304">
          <cell r="E10304">
            <v>245975</v>
          </cell>
          <cell r="F10304">
            <v>894</v>
          </cell>
          <cell r="G10304" t="str">
            <v>Mityana District</v>
          </cell>
          <cell r="H10304" t="str">
            <v>ST. KIZITO KIBANYI P.S.</v>
          </cell>
          <cell r="I10304" t="str">
            <v>active</v>
          </cell>
          <cell r="J10304" t="str">
            <v>Ssekanyonyi Subcounty</v>
          </cell>
          <cell r="K10304" t="str">
            <v>Schools</v>
          </cell>
          <cell r="L10304" t="str">
            <v>Primary school</v>
          </cell>
          <cell r="M10304">
            <v>530780</v>
          </cell>
        </row>
        <row r="10305">
          <cell r="E10305">
            <v>245910</v>
          </cell>
          <cell r="F10305">
            <v>894</v>
          </cell>
          <cell r="G10305" t="str">
            <v>Mityana District</v>
          </cell>
          <cell r="H10305" t="str">
            <v>ST. KIZITO MIREMBE P.S.</v>
          </cell>
          <cell r="I10305" t="str">
            <v>active</v>
          </cell>
          <cell r="J10305" t="str">
            <v>Kalangalo Subcounty</v>
          </cell>
          <cell r="K10305" t="str">
            <v>Schools</v>
          </cell>
          <cell r="L10305" t="str">
            <v>Primary school</v>
          </cell>
          <cell r="M10305">
            <v>526873</v>
          </cell>
        </row>
        <row r="10306">
          <cell r="E10306">
            <v>245892</v>
          </cell>
          <cell r="F10306">
            <v>894</v>
          </cell>
          <cell r="G10306" t="str">
            <v>Mityana District</v>
          </cell>
          <cell r="H10306" t="str">
            <v>ST. LUKE BAANABAKINTU P.S.</v>
          </cell>
          <cell r="I10306" t="str">
            <v>active</v>
          </cell>
          <cell r="J10306" t="str">
            <v>Kakindu Subcounty</v>
          </cell>
          <cell r="K10306" t="str">
            <v>Schools</v>
          </cell>
          <cell r="L10306" t="str">
            <v>Primary school</v>
          </cell>
          <cell r="M10306">
            <v>548361</v>
          </cell>
        </row>
        <row r="10307">
          <cell r="E10307">
            <v>245960</v>
          </cell>
          <cell r="F10307">
            <v>894</v>
          </cell>
          <cell r="G10307" t="str">
            <v>Mityana District</v>
          </cell>
          <cell r="H10307" t="str">
            <v>ST. LUKE MPIRIGGWA R.C. P.S.</v>
          </cell>
          <cell r="I10307" t="str">
            <v>active</v>
          </cell>
          <cell r="J10307" t="str">
            <v>Namungo Subcounty</v>
          </cell>
          <cell r="K10307" t="str">
            <v>Schools</v>
          </cell>
          <cell r="L10307" t="str">
            <v>Primary school</v>
          </cell>
          <cell r="M10307">
            <v>526874</v>
          </cell>
        </row>
        <row r="10308">
          <cell r="E10308">
            <v>245912</v>
          </cell>
          <cell r="F10308">
            <v>894</v>
          </cell>
          <cell r="G10308" t="str">
            <v>Mityana District</v>
          </cell>
          <cell r="H10308" t="str">
            <v>ST. MARYS BUKOLIGO P.S</v>
          </cell>
          <cell r="I10308" t="str">
            <v>active</v>
          </cell>
          <cell r="J10308" t="str">
            <v>Kalangalo Subcounty</v>
          </cell>
          <cell r="K10308" t="str">
            <v>Schools</v>
          </cell>
          <cell r="L10308" t="str">
            <v>Primary school</v>
          </cell>
          <cell r="M10308">
            <v>526875</v>
          </cell>
        </row>
        <row r="10309">
          <cell r="E10309">
            <v>245949</v>
          </cell>
          <cell r="F10309">
            <v>894</v>
          </cell>
          <cell r="G10309" t="str">
            <v>Mityana District</v>
          </cell>
          <cell r="H10309" t="str">
            <v>ST. MATIA MULUMBA P.S.</v>
          </cell>
          <cell r="I10309" t="str">
            <v>active</v>
          </cell>
          <cell r="J10309" t="str">
            <v>Malangala Subcounty</v>
          </cell>
          <cell r="K10309" t="str">
            <v>Schools</v>
          </cell>
          <cell r="L10309" t="str">
            <v>Primary school</v>
          </cell>
          <cell r="M10309">
            <v>526876</v>
          </cell>
        </row>
        <row r="10310">
          <cell r="E10310">
            <v>245935</v>
          </cell>
          <cell r="F10310">
            <v>894</v>
          </cell>
          <cell r="G10310" t="str">
            <v>Mityana District</v>
          </cell>
          <cell r="H10310" t="str">
            <v>ST. NOA KAMBAALA P.S.</v>
          </cell>
          <cell r="I10310" t="str">
            <v>active</v>
          </cell>
          <cell r="J10310" t="str">
            <v>Maanyi Subcounty</v>
          </cell>
          <cell r="K10310" t="str">
            <v>Schools</v>
          </cell>
          <cell r="L10310" t="str">
            <v>Primary school</v>
          </cell>
          <cell r="M10310">
            <v>530782</v>
          </cell>
        </row>
        <row r="10311">
          <cell r="E10311">
            <v>245901</v>
          </cell>
          <cell r="F10311">
            <v>894</v>
          </cell>
          <cell r="G10311" t="str">
            <v>Mityana District</v>
          </cell>
          <cell r="H10311" t="str">
            <v>Ttumbu Primary School</v>
          </cell>
          <cell r="I10311" t="str">
            <v>active</v>
          </cell>
          <cell r="J10311" t="str">
            <v>Kakindu Subcounty</v>
          </cell>
          <cell r="K10311" t="str">
            <v>Schools</v>
          </cell>
          <cell r="L10311" t="str">
            <v>Primary school</v>
          </cell>
          <cell r="M10311">
            <v>526881</v>
          </cell>
        </row>
        <row r="10312">
          <cell r="E10312">
            <v>245923</v>
          </cell>
          <cell r="F10312">
            <v>894</v>
          </cell>
          <cell r="G10312" t="str">
            <v>Mityana District</v>
          </cell>
          <cell r="H10312" t="str">
            <v>WATTUBA P.S.</v>
          </cell>
          <cell r="I10312" t="str">
            <v>active</v>
          </cell>
          <cell r="J10312" t="str">
            <v>Kikandwa Subcounty</v>
          </cell>
          <cell r="K10312" t="str">
            <v>Schools</v>
          </cell>
          <cell r="L10312" t="str">
            <v>Primary school</v>
          </cell>
          <cell r="M10312">
            <v>526882</v>
          </cell>
        </row>
        <row r="10313">
          <cell r="E10313">
            <v>242011</v>
          </cell>
          <cell r="F10313">
            <v>895</v>
          </cell>
          <cell r="G10313" t="str">
            <v>Moroto District</v>
          </cell>
          <cell r="H10313" t="str">
            <v>ACHERER</v>
          </cell>
          <cell r="I10313" t="str">
            <v>active</v>
          </cell>
          <cell r="J10313" t="str">
            <v>Nadunget Subcounty</v>
          </cell>
          <cell r="K10313" t="str">
            <v>Schools</v>
          </cell>
          <cell r="L10313" t="str">
            <v>Primary school</v>
          </cell>
          <cell r="M10313">
            <v>524335</v>
          </cell>
        </row>
        <row r="10314">
          <cell r="E10314">
            <v>242006</v>
          </cell>
          <cell r="F10314">
            <v>895</v>
          </cell>
          <cell r="G10314" t="str">
            <v>Moroto District</v>
          </cell>
          <cell r="H10314" t="str">
            <v>KAKINGOL PRMARY SCHOOL</v>
          </cell>
          <cell r="I10314" t="str">
            <v>active</v>
          </cell>
          <cell r="J10314" t="str">
            <v>Katikekile Subcounty</v>
          </cell>
          <cell r="K10314" t="str">
            <v>Schools</v>
          </cell>
          <cell r="L10314" t="str">
            <v>Primary school</v>
          </cell>
          <cell r="M10314">
            <v>524336</v>
          </cell>
        </row>
        <row r="10315">
          <cell r="E10315">
            <v>242015</v>
          </cell>
          <cell r="F10315">
            <v>895</v>
          </cell>
          <cell r="G10315" t="str">
            <v>Moroto District</v>
          </cell>
          <cell r="H10315" t="str">
            <v>KALOI P.S.</v>
          </cell>
          <cell r="I10315" t="str">
            <v>active</v>
          </cell>
          <cell r="J10315" t="str">
            <v>Rupa Subcounty</v>
          </cell>
          <cell r="K10315" t="str">
            <v>Schools</v>
          </cell>
          <cell r="L10315" t="str">
            <v>Primary school</v>
          </cell>
          <cell r="M10315">
            <v>530295</v>
          </cell>
        </row>
        <row r="10316">
          <cell r="E10316">
            <v>242009</v>
          </cell>
          <cell r="F10316">
            <v>895</v>
          </cell>
          <cell r="G10316" t="str">
            <v>Moroto District</v>
          </cell>
          <cell r="H10316" t="str">
            <v>KASIMERI INTEGRATED SCHOOL</v>
          </cell>
          <cell r="I10316" t="str">
            <v>active</v>
          </cell>
          <cell r="J10316" t="str">
            <v>Nadunget Subcounty</v>
          </cell>
          <cell r="K10316" t="str">
            <v>Schools</v>
          </cell>
          <cell r="L10316" t="str">
            <v>Primary school</v>
          </cell>
          <cell r="M10316">
            <v>524337</v>
          </cell>
        </row>
        <row r="10317">
          <cell r="E10317">
            <v>242007</v>
          </cell>
          <cell r="F10317">
            <v>895</v>
          </cell>
          <cell r="G10317" t="str">
            <v>Moroto District</v>
          </cell>
          <cell r="H10317" t="str">
            <v>LIA P.S.</v>
          </cell>
          <cell r="I10317" t="str">
            <v>active</v>
          </cell>
          <cell r="J10317" t="str">
            <v>Katikekile Subcounty</v>
          </cell>
          <cell r="K10317" t="str">
            <v>Schools</v>
          </cell>
          <cell r="L10317" t="str">
            <v>Primary school</v>
          </cell>
          <cell r="M10317">
            <v>524338</v>
          </cell>
        </row>
        <row r="10318">
          <cell r="E10318">
            <v>242010</v>
          </cell>
          <cell r="F10318">
            <v>895</v>
          </cell>
          <cell r="G10318" t="str">
            <v>Moroto District</v>
          </cell>
          <cell r="H10318" t="str">
            <v>LOPUTUK P.S.</v>
          </cell>
          <cell r="I10318" t="str">
            <v>active</v>
          </cell>
          <cell r="J10318" t="str">
            <v>Nadunget Subcounty</v>
          </cell>
          <cell r="K10318" t="str">
            <v>Schools</v>
          </cell>
          <cell r="L10318" t="str">
            <v>Primary school</v>
          </cell>
          <cell r="M10318">
            <v>524339</v>
          </cell>
        </row>
        <row r="10319">
          <cell r="E10319">
            <v>242021</v>
          </cell>
          <cell r="F10319">
            <v>895</v>
          </cell>
          <cell r="G10319" t="str">
            <v>Moroto District</v>
          </cell>
          <cell r="H10319" t="str">
            <v>LOYARABOTH P.S</v>
          </cell>
          <cell r="I10319" t="str">
            <v>active</v>
          </cell>
          <cell r="J10319" t="str">
            <v>Tapac Subcounty</v>
          </cell>
          <cell r="K10319" t="str">
            <v>Schools</v>
          </cell>
          <cell r="L10319" t="str">
            <v>Primary school</v>
          </cell>
          <cell r="M10319">
            <v>530296</v>
          </cell>
        </row>
        <row r="10320">
          <cell r="E10320">
            <v>242017</v>
          </cell>
          <cell r="F10320">
            <v>895</v>
          </cell>
          <cell r="G10320" t="str">
            <v>Moroto District</v>
          </cell>
          <cell r="H10320" t="str">
            <v>MOROTO ARMY P.S.</v>
          </cell>
          <cell r="I10320" t="str">
            <v>active</v>
          </cell>
          <cell r="J10320" t="str">
            <v>Rupa Subcounty</v>
          </cell>
          <cell r="K10320" t="str">
            <v>Schools</v>
          </cell>
          <cell r="L10320" t="str">
            <v>Primary school</v>
          </cell>
          <cell r="M10320">
            <v>524340</v>
          </cell>
        </row>
        <row r="10321">
          <cell r="E10321">
            <v>242016</v>
          </cell>
          <cell r="F10321">
            <v>895</v>
          </cell>
          <cell r="G10321" t="str">
            <v>Moroto District</v>
          </cell>
          <cell r="H10321" t="str">
            <v>MOROTO K.D.A P.S.</v>
          </cell>
          <cell r="I10321" t="str">
            <v>active</v>
          </cell>
          <cell r="J10321" t="str">
            <v>Rupa Subcounty</v>
          </cell>
          <cell r="K10321" t="str">
            <v>Schools</v>
          </cell>
          <cell r="L10321" t="str">
            <v>Primary school</v>
          </cell>
          <cell r="M10321">
            <v>524341</v>
          </cell>
        </row>
        <row r="10322">
          <cell r="E10322">
            <v>242018</v>
          </cell>
          <cell r="F10322">
            <v>895</v>
          </cell>
          <cell r="G10322" t="str">
            <v>Moroto District</v>
          </cell>
          <cell r="H10322" t="str">
            <v>MOROTO RAINBOW</v>
          </cell>
          <cell r="I10322" t="str">
            <v>active</v>
          </cell>
          <cell r="J10322" t="str">
            <v>Rupa Subcounty</v>
          </cell>
          <cell r="K10322" t="str">
            <v>Schools</v>
          </cell>
          <cell r="L10322" t="str">
            <v>Primary school</v>
          </cell>
          <cell r="M10322">
            <v>530297</v>
          </cell>
        </row>
        <row r="10323">
          <cell r="E10323">
            <v>242008</v>
          </cell>
          <cell r="F10323">
            <v>895</v>
          </cell>
          <cell r="G10323" t="str">
            <v>Moroto District</v>
          </cell>
          <cell r="H10323" t="str">
            <v>MUSAS P.S</v>
          </cell>
          <cell r="I10323" t="str">
            <v>active</v>
          </cell>
          <cell r="J10323" t="str">
            <v>Katikekile Subcounty</v>
          </cell>
          <cell r="K10323" t="str">
            <v>Schools</v>
          </cell>
          <cell r="L10323" t="str">
            <v>Primary school</v>
          </cell>
          <cell r="M10323">
            <v>524342</v>
          </cell>
        </row>
        <row r="10324">
          <cell r="E10324">
            <v>242013</v>
          </cell>
          <cell r="F10324">
            <v>895</v>
          </cell>
          <cell r="G10324" t="str">
            <v>Moroto District</v>
          </cell>
          <cell r="H10324" t="str">
            <v>NADUNGET P.S.</v>
          </cell>
          <cell r="I10324" t="str">
            <v>active</v>
          </cell>
          <cell r="J10324" t="str">
            <v>Nadunget Subcounty</v>
          </cell>
          <cell r="K10324" t="str">
            <v>Schools</v>
          </cell>
          <cell r="L10324" t="str">
            <v>Primary school</v>
          </cell>
          <cell r="M10324">
            <v>524343</v>
          </cell>
        </row>
        <row r="10325">
          <cell r="E10325">
            <v>251423</v>
          </cell>
          <cell r="F10325">
            <v>895</v>
          </cell>
          <cell r="G10325" t="str">
            <v>Moroto District</v>
          </cell>
          <cell r="H10325" t="str">
            <v>NADUNGET S.S.S</v>
          </cell>
          <cell r="I10325" t="str">
            <v>active</v>
          </cell>
          <cell r="J10325" t="str">
            <v>Nadunget Subcounty</v>
          </cell>
          <cell r="K10325" t="str">
            <v>Schools</v>
          </cell>
          <cell r="L10325" t="str">
            <v>Secondary school</v>
          </cell>
          <cell r="M10325">
            <v>533675</v>
          </cell>
        </row>
        <row r="10326">
          <cell r="E10326">
            <v>242014</v>
          </cell>
          <cell r="F10326">
            <v>895</v>
          </cell>
          <cell r="G10326" t="str">
            <v>Moroto District</v>
          </cell>
          <cell r="H10326" t="str">
            <v>NAITAKWAE P.S.</v>
          </cell>
          <cell r="I10326" t="str">
            <v>active</v>
          </cell>
          <cell r="J10326" t="str">
            <v>Nadunget Subcounty</v>
          </cell>
          <cell r="K10326" t="str">
            <v>Schools</v>
          </cell>
          <cell r="L10326" t="str">
            <v>Primary school</v>
          </cell>
          <cell r="M10326">
            <v>529974</v>
          </cell>
        </row>
        <row r="10327">
          <cell r="E10327">
            <v>242012</v>
          </cell>
          <cell r="F10327">
            <v>895</v>
          </cell>
          <cell r="G10327" t="str">
            <v>Moroto District</v>
          </cell>
          <cell r="H10327" t="str">
            <v>NAWANATAU P.S.</v>
          </cell>
          <cell r="I10327" t="str">
            <v>active</v>
          </cell>
          <cell r="J10327" t="str">
            <v>Nadunget Subcounty</v>
          </cell>
          <cell r="K10327" t="str">
            <v>Schools</v>
          </cell>
          <cell r="L10327" t="str">
            <v>Primary school</v>
          </cell>
          <cell r="M10327">
            <v>524344</v>
          </cell>
        </row>
        <row r="10328">
          <cell r="E10328">
            <v>242019</v>
          </cell>
          <cell r="F10328">
            <v>895</v>
          </cell>
          <cell r="G10328" t="str">
            <v>Moroto District</v>
          </cell>
          <cell r="H10328" t="str">
            <v>RUPA P.S.</v>
          </cell>
          <cell r="I10328" t="str">
            <v>active</v>
          </cell>
          <cell r="J10328" t="str">
            <v>Rupa Subcounty</v>
          </cell>
          <cell r="K10328" t="str">
            <v>Schools</v>
          </cell>
          <cell r="L10328" t="str">
            <v>Primary school</v>
          </cell>
          <cell r="M10328">
            <v>524345</v>
          </cell>
        </row>
        <row r="10329">
          <cell r="E10329">
            <v>272980</v>
          </cell>
          <cell r="F10329">
            <v>895</v>
          </cell>
          <cell r="G10329" t="str">
            <v>Moroto District</v>
          </cell>
          <cell r="H10329" t="str">
            <v>RUPA SEED SCHOOL</v>
          </cell>
          <cell r="I10329" t="str">
            <v>active</v>
          </cell>
          <cell r="J10329" t="str">
            <v>Rupa Subcounty</v>
          </cell>
          <cell r="K10329" t="str">
            <v>Schools</v>
          </cell>
          <cell r="L10329" t="str">
            <v>Secondary school</v>
          </cell>
        </row>
        <row r="10330">
          <cell r="E10330">
            <v>256694</v>
          </cell>
          <cell r="F10330">
            <v>895</v>
          </cell>
          <cell r="G10330" t="str">
            <v>Moroto District</v>
          </cell>
          <cell r="H10330" t="str">
            <v>ST DANIEL COMBONI POLYTECHNIC NAOI</v>
          </cell>
          <cell r="I10330" t="str">
            <v>active</v>
          </cell>
          <cell r="J10330" t="str">
            <v>N/A</v>
          </cell>
          <cell r="K10330" t="str">
            <v>Schools</v>
          </cell>
          <cell r="L10330" t="str">
            <v>Tertiary institution</v>
          </cell>
          <cell r="M10330">
            <v>534504</v>
          </cell>
        </row>
        <row r="10331">
          <cell r="E10331">
            <v>242020</v>
          </cell>
          <cell r="F10331">
            <v>895</v>
          </cell>
          <cell r="G10331" t="str">
            <v>Moroto District</v>
          </cell>
          <cell r="H10331" t="str">
            <v>TAPAC P.S.</v>
          </cell>
          <cell r="I10331" t="str">
            <v>active</v>
          </cell>
          <cell r="J10331" t="str">
            <v>Tapac Subcounty</v>
          </cell>
          <cell r="K10331" t="str">
            <v>Schools</v>
          </cell>
          <cell r="L10331" t="str">
            <v>Primary school</v>
          </cell>
          <cell r="M10331">
            <v>524346</v>
          </cell>
        </row>
        <row r="10332">
          <cell r="E10332">
            <v>242080</v>
          </cell>
          <cell r="F10332">
            <v>896</v>
          </cell>
          <cell r="G10332" t="str">
            <v>Moyo District</v>
          </cell>
          <cell r="H10332" t="str">
            <v>ABESO P.S.</v>
          </cell>
          <cell r="I10332" t="str">
            <v>active</v>
          </cell>
          <cell r="J10332" t="str">
            <v>Metu Subcounty</v>
          </cell>
          <cell r="K10332" t="str">
            <v>Schools</v>
          </cell>
          <cell r="L10332" t="str">
            <v>Primary school</v>
          </cell>
          <cell r="M10332">
            <v>529975</v>
          </cell>
        </row>
        <row r="10333">
          <cell r="E10333">
            <v>242026</v>
          </cell>
          <cell r="F10333">
            <v>896</v>
          </cell>
          <cell r="G10333" t="str">
            <v>Moyo District</v>
          </cell>
          <cell r="H10333" t="str">
            <v>AFOJI P.S.</v>
          </cell>
          <cell r="I10333" t="str">
            <v>active</v>
          </cell>
          <cell r="J10333" t="str">
            <v>Moyo Subcounty</v>
          </cell>
          <cell r="K10333" t="str">
            <v>Schools</v>
          </cell>
          <cell r="L10333" t="str">
            <v>Primary school</v>
          </cell>
          <cell r="M10333">
            <v>524347</v>
          </cell>
        </row>
        <row r="10334">
          <cell r="E10334">
            <v>242086</v>
          </cell>
          <cell r="F10334">
            <v>896</v>
          </cell>
          <cell r="G10334" t="str">
            <v>Moyo District</v>
          </cell>
          <cell r="H10334" t="str">
            <v>ALIMO P.S</v>
          </cell>
          <cell r="I10334" t="str">
            <v>active</v>
          </cell>
          <cell r="J10334" t="str">
            <v>Metu Subcounty</v>
          </cell>
          <cell r="K10334" t="str">
            <v>Schools</v>
          </cell>
          <cell r="L10334" t="str">
            <v>Primary school</v>
          </cell>
          <cell r="M10334">
            <v>524349</v>
          </cell>
        </row>
        <row r="10335">
          <cell r="E10335">
            <v>242087</v>
          </cell>
          <cell r="F10335">
            <v>896</v>
          </cell>
          <cell r="G10335" t="str">
            <v>Moyo District</v>
          </cell>
          <cell r="H10335" t="str">
            <v>AMUA P.S.</v>
          </cell>
          <cell r="I10335" t="str">
            <v>active</v>
          </cell>
          <cell r="J10335" t="str">
            <v>Metu Subcounty</v>
          </cell>
          <cell r="K10335" t="str">
            <v>Schools</v>
          </cell>
          <cell r="L10335" t="str">
            <v>Primary school</v>
          </cell>
          <cell r="M10335">
            <v>524350</v>
          </cell>
        </row>
        <row r="10336">
          <cell r="E10336">
            <v>242040</v>
          </cell>
          <cell r="F10336">
            <v>896</v>
          </cell>
          <cell r="G10336" t="str">
            <v>Moyo District</v>
          </cell>
          <cell r="H10336" t="str">
            <v>ARRA P.S.</v>
          </cell>
          <cell r="I10336" t="str">
            <v>active</v>
          </cell>
          <cell r="J10336" t="str">
            <v>Difule Subcounty</v>
          </cell>
          <cell r="K10336" t="str">
            <v>Schools</v>
          </cell>
          <cell r="L10336" t="str">
            <v>Primary school</v>
          </cell>
          <cell r="M10336">
            <v>524352</v>
          </cell>
        </row>
        <row r="10337">
          <cell r="E10337">
            <v>242081</v>
          </cell>
          <cell r="F10337">
            <v>896</v>
          </cell>
          <cell r="G10337" t="str">
            <v>Moyo District</v>
          </cell>
          <cell r="H10337" t="str">
            <v>AYA P.S.</v>
          </cell>
          <cell r="I10337" t="str">
            <v>active</v>
          </cell>
          <cell r="J10337" t="str">
            <v>Metu Subcounty</v>
          </cell>
          <cell r="K10337" t="str">
            <v>Schools</v>
          </cell>
          <cell r="L10337" t="str">
            <v>Primary school</v>
          </cell>
          <cell r="M10337">
            <v>529978</v>
          </cell>
        </row>
        <row r="10338">
          <cell r="E10338">
            <v>242108</v>
          </cell>
          <cell r="F10338">
            <v>896</v>
          </cell>
          <cell r="G10338" t="str">
            <v>Moyo District</v>
          </cell>
          <cell r="H10338" t="str">
            <v>BESIA P.S</v>
          </cell>
          <cell r="I10338" t="str">
            <v>active</v>
          </cell>
          <cell r="J10338" t="str">
            <v>Moyo Town Council</v>
          </cell>
          <cell r="K10338" t="str">
            <v>Schools</v>
          </cell>
          <cell r="L10338" t="str">
            <v>Primary school</v>
          </cell>
          <cell r="M10338">
            <v>524354</v>
          </cell>
        </row>
        <row r="10339">
          <cell r="E10339">
            <v>251433</v>
          </cell>
          <cell r="F10339">
            <v>896</v>
          </cell>
          <cell r="G10339" t="str">
            <v>Moyo District</v>
          </cell>
          <cell r="H10339" t="str">
            <v>BISHOP ASILLI</v>
          </cell>
          <cell r="I10339" t="str">
            <v>deactivated</v>
          </cell>
          <cell r="J10339" t="str">
            <v>Moyo Subcounty</v>
          </cell>
          <cell r="K10339" t="str">
            <v>Schools</v>
          </cell>
          <cell r="L10339" t="str">
            <v>Secondary school</v>
          </cell>
          <cell r="M10339">
            <v>533682</v>
          </cell>
        </row>
        <row r="10340">
          <cell r="E10340">
            <v>242077</v>
          </cell>
          <cell r="F10340">
            <v>896</v>
          </cell>
          <cell r="G10340" t="str">
            <v>Moyo District</v>
          </cell>
          <cell r="H10340" t="str">
            <v>CHOHWE P.S</v>
          </cell>
          <cell r="I10340" t="str">
            <v>active</v>
          </cell>
          <cell r="J10340" t="str">
            <v>Lefori Subcounty</v>
          </cell>
          <cell r="K10340" t="str">
            <v>Schools</v>
          </cell>
          <cell r="L10340" t="str">
            <v>Primary school</v>
          </cell>
          <cell r="M10340">
            <v>529979</v>
          </cell>
        </row>
        <row r="10341">
          <cell r="E10341">
            <v>242042</v>
          </cell>
          <cell r="F10341">
            <v>896</v>
          </cell>
          <cell r="G10341" t="str">
            <v>Moyo District</v>
          </cell>
          <cell r="H10341" t="str">
            <v>DUFILE P.S.</v>
          </cell>
          <cell r="I10341" t="str">
            <v>active</v>
          </cell>
          <cell r="J10341" t="str">
            <v>Difule Subcounty</v>
          </cell>
          <cell r="K10341" t="str">
            <v>Schools</v>
          </cell>
          <cell r="L10341" t="str">
            <v>Primary school</v>
          </cell>
          <cell r="M10341">
            <v>529980</v>
          </cell>
        </row>
        <row r="10342">
          <cell r="E10342">
            <v>272981</v>
          </cell>
          <cell r="F10342">
            <v>896</v>
          </cell>
          <cell r="G10342" t="str">
            <v>Moyo District</v>
          </cell>
          <cell r="H10342" t="str">
            <v>DUFILE SEED SCHOOL</v>
          </cell>
          <cell r="I10342" t="str">
            <v>active</v>
          </cell>
          <cell r="J10342" t="str">
            <v>Difule Subcounty</v>
          </cell>
          <cell r="K10342" t="str">
            <v>Schools</v>
          </cell>
          <cell r="L10342" t="str">
            <v>Secondary school</v>
          </cell>
        </row>
        <row r="10343">
          <cell r="E10343">
            <v>242089</v>
          </cell>
          <cell r="F10343">
            <v>896</v>
          </cell>
          <cell r="G10343" t="str">
            <v>Moyo District</v>
          </cell>
          <cell r="H10343" t="str">
            <v>ELEGU</v>
          </cell>
          <cell r="I10343" t="str">
            <v>active</v>
          </cell>
          <cell r="J10343" t="str">
            <v>Metu Subcounty</v>
          </cell>
          <cell r="K10343" t="str">
            <v>Schools</v>
          </cell>
          <cell r="L10343" t="str">
            <v>Primary school</v>
          </cell>
          <cell r="M10343">
            <v>524358</v>
          </cell>
        </row>
        <row r="10344">
          <cell r="E10344">
            <v>242037</v>
          </cell>
          <cell r="F10344">
            <v>896</v>
          </cell>
          <cell r="G10344" t="str">
            <v>Moyo District</v>
          </cell>
          <cell r="H10344" t="str">
            <v>ERA P.S</v>
          </cell>
          <cell r="I10344" t="str">
            <v>active</v>
          </cell>
          <cell r="J10344" t="str">
            <v>Moyo Subcounty</v>
          </cell>
          <cell r="K10344" t="str">
            <v>Schools</v>
          </cell>
          <cell r="L10344" t="str">
            <v>Primary school</v>
          </cell>
          <cell r="M10344">
            <v>524359</v>
          </cell>
        </row>
        <row r="10345">
          <cell r="E10345">
            <v>242079</v>
          </cell>
          <cell r="F10345">
            <v>896</v>
          </cell>
          <cell r="G10345" t="str">
            <v>Moyo District</v>
          </cell>
          <cell r="H10345" t="str">
            <v>EREMI P.S.</v>
          </cell>
          <cell r="I10345" t="str">
            <v>active</v>
          </cell>
          <cell r="J10345" t="str">
            <v>Metu Subcounty</v>
          </cell>
          <cell r="K10345" t="str">
            <v>Schools</v>
          </cell>
          <cell r="L10345" t="str">
            <v>Primary school</v>
          </cell>
          <cell r="M10345">
            <v>524360</v>
          </cell>
        </row>
        <row r="10346">
          <cell r="E10346">
            <v>242083</v>
          </cell>
          <cell r="F10346">
            <v>896</v>
          </cell>
          <cell r="G10346" t="str">
            <v>Moyo District</v>
          </cell>
          <cell r="H10346" t="str">
            <v>EREPI DEMO. SCHOOL</v>
          </cell>
          <cell r="I10346" t="str">
            <v>active</v>
          </cell>
          <cell r="J10346" t="str">
            <v>Metu Subcounty</v>
          </cell>
          <cell r="K10346" t="str">
            <v>Schools</v>
          </cell>
          <cell r="L10346" t="str">
            <v>Primary school</v>
          </cell>
          <cell r="M10346">
            <v>524361</v>
          </cell>
        </row>
        <row r="10347">
          <cell r="E10347">
            <v>256695</v>
          </cell>
          <cell r="F10347">
            <v>896</v>
          </cell>
          <cell r="G10347" t="str">
            <v>Moyo District</v>
          </cell>
          <cell r="H10347" t="str">
            <v>Erepi PTC</v>
          </cell>
          <cell r="I10347" t="str">
            <v>active</v>
          </cell>
          <cell r="J10347" t="str">
            <v>N/A</v>
          </cell>
          <cell r="K10347" t="str">
            <v>Schools</v>
          </cell>
          <cell r="L10347" t="str">
            <v>Tertiary institution</v>
          </cell>
          <cell r="M10347">
            <v>2368</v>
          </cell>
        </row>
        <row r="10348">
          <cell r="E10348">
            <v>242039</v>
          </cell>
          <cell r="F10348">
            <v>896</v>
          </cell>
          <cell r="G10348" t="str">
            <v>Moyo District</v>
          </cell>
          <cell r="H10348" t="str">
            <v>ERIA P.S.</v>
          </cell>
          <cell r="I10348" t="str">
            <v>active</v>
          </cell>
          <cell r="J10348" t="str">
            <v>Moyo Subcounty</v>
          </cell>
          <cell r="K10348" t="str">
            <v>Schools</v>
          </cell>
          <cell r="L10348" t="str">
            <v>Primary school</v>
          </cell>
          <cell r="M10348">
            <v>524362</v>
          </cell>
        </row>
        <row r="10349">
          <cell r="E10349">
            <v>242093</v>
          </cell>
          <cell r="F10349">
            <v>896</v>
          </cell>
          <cell r="G10349" t="str">
            <v>Moyo District</v>
          </cell>
          <cell r="H10349" t="str">
            <v>ETELE P.S.</v>
          </cell>
          <cell r="I10349" t="str">
            <v>active</v>
          </cell>
          <cell r="J10349" t="str">
            <v>Moyo Subcounty</v>
          </cell>
          <cell r="K10349" t="str">
            <v>Schools</v>
          </cell>
          <cell r="L10349" t="str">
            <v>Primary school</v>
          </cell>
          <cell r="M10349">
            <v>524363</v>
          </cell>
        </row>
        <row r="10350">
          <cell r="E10350">
            <v>242102</v>
          </cell>
          <cell r="F10350">
            <v>896</v>
          </cell>
          <cell r="G10350" t="str">
            <v>Moyo District</v>
          </cell>
          <cell r="H10350" t="str">
            <v>FR. BILBAO MEMORIAL P.S.</v>
          </cell>
          <cell r="I10350" t="str">
            <v>active</v>
          </cell>
          <cell r="J10350" t="str">
            <v>Moyo Subcounty</v>
          </cell>
          <cell r="K10350" t="str">
            <v>Schools</v>
          </cell>
          <cell r="L10350" t="str">
            <v>Primary school</v>
          </cell>
          <cell r="M10350">
            <v>524365</v>
          </cell>
        </row>
        <row r="10351">
          <cell r="E10351">
            <v>242069</v>
          </cell>
          <cell r="F10351">
            <v>896</v>
          </cell>
          <cell r="G10351" t="str">
            <v>Moyo District</v>
          </cell>
          <cell r="H10351" t="str">
            <v>GBALALA P.S.</v>
          </cell>
          <cell r="I10351" t="str">
            <v>active</v>
          </cell>
          <cell r="J10351" t="str">
            <v>Laropi Subcounty</v>
          </cell>
          <cell r="K10351" t="str">
            <v>Schools</v>
          </cell>
          <cell r="L10351" t="str">
            <v>Primary school</v>
          </cell>
          <cell r="M10351">
            <v>524366</v>
          </cell>
        </row>
        <row r="10352">
          <cell r="E10352">
            <v>242090</v>
          </cell>
          <cell r="F10352">
            <v>896</v>
          </cell>
          <cell r="G10352" t="str">
            <v>Moyo District</v>
          </cell>
          <cell r="H10352" t="str">
            <v>GBARI P.S.</v>
          </cell>
          <cell r="I10352" t="str">
            <v>active</v>
          </cell>
          <cell r="J10352" t="str">
            <v>Metu Subcounty</v>
          </cell>
          <cell r="K10352" t="str">
            <v>Schools</v>
          </cell>
          <cell r="L10352" t="str">
            <v>Primary school</v>
          </cell>
          <cell r="M10352">
            <v>524367</v>
          </cell>
        </row>
        <row r="10353">
          <cell r="E10353">
            <v>242032</v>
          </cell>
          <cell r="F10353">
            <v>896</v>
          </cell>
          <cell r="G10353" t="str">
            <v>Moyo District</v>
          </cell>
          <cell r="H10353" t="str">
            <v>GOOPI P.S.</v>
          </cell>
          <cell r="I10353" t="str">
            <v>active</v>
          </cell>
          <cell r="J10353" t="str">
            <v>Metu Subcounty</v>
          </cell>
          <cell r="K10353" t="str">
            <v>Schools</v>
          </cell>
          <cell r="L10353" t="str">
            <v>Primary school</v>
          </cell>
          <cell r="M10353">
            <v>524368</v>
          </cell>
        </row>
        <row r="10354">
          <cell r="E10354">
            <v>242028</v>
          </cell>
          <cell r="F10354">
            <v>896</v>
          </cell>
          <cell r="G10354" t="str">
            <v>Moyo District</v>
          </cell>
          <cell r="H10354" t="str">
            <v>GUNYA P.S</v>
          </cell>
          <cell r="I10354" t="str">
            <v>active</v>
          </cell>
          <cell r="J10354" t="str">
            <v>Difule Subcounty</v>
          </cell>
          <cell r="K10354" t="str">
            <v>Schools</v>
          </cell>
          <cell r="L10354" t="str">
            <v>Primary school</v>
          </cell>
          <cell r="M10354">
            <v>524370</v>
          </cell>
        </row>
        <row r="10355">
          <cell r="E10355">
            <v>242075</v>
          </cell>
          <cell r="F10355">
            <v>896</v>
          </cell>
          <cell r="G10355" t="str">
            <v>Moyo District</v>
          </cell>
          <cell r="H10355" t="str">
            <v>GWERE P.S.</v>
          </cell>
          <cell r="I10355" t="str">
            <v>active</v>
          </cell>
          <cell r="J10355" t="str">
            <v>Lefori Subcounty</v>
          </cell>
          <cell r="K10355" t="str">
            <v>Schools</v>
          </cell>
          <cell r="L10355" t="str">
            <v>Primary school</v>
          </cell>
          <cell r="M10355">
            <v>524371</v>
          </cell>
        </row>
        <row r="10356">
          <cell r="E10356">
            <v>242023</v>
          </cell>
          <cell r="F10356">
            <v>896</v>
          </cell>
          <cell r="G10356" t="str">
            <v>Moyo District</v>
          </cell>
          <cell r="H10356" t="str">
            <v>IDRIMARI    PS</v>
          </cell>
          <cell r="I10356" t="str">
            <v>active</v>
          </cell>
          <cell r="J10356" t="str">
            <v>Laropi Subcounty</v>
          </cell>
          <cell r="K10356" t="str">
            <v>Schools</v>
          </cell>
          <cell r="L10356" t="str">
            <v>Primary school</v>
          </cell>
          <cell r="M10356">
            <v>524372</v>
          </cell>
        </row>
        <row r="10357">
          <cell r="E10357">
            <v>242109</v>
          </cell>
          <cell r="F10357">
            <v>896</v>
          </cell>
          <cell r="G10357" t="str">
            <v>Moyo District</v>
          </cell>
          <cell r="H10357" t="str">
            <v>ILLI VALLEY P.S.</v>
          </cell>
          <cell r="I10357" t="str">
            <v>active</v>
          </cell>
          <cell r="J10357" t="str">
            <v>Moyo Town Council</v>
          </cell>
          <cell r="K10357" t="str">
            <v>Schools</v>
          </cell>
          <cell r="L10357" t="str">
            <v>Primary school</v>
          </cell>
          <cell r="M10357">
            <v>524373</v>
          </cell>
        </row>
        <row r="10358">
          <cell r="E10358">
            <v>242098</v>
          </cell>
          <cell r="F10358">
            <v>896</v>
          </cell>
          <cell r="G10358" t="str">
            <v>Moyo District</v>
          </cell>
          <cell r="H10358" t="str">
            <v>KOLOKOLO P.S.</v>
          </cell>
          <cell r="I10358" t="str">
            <v>active</v>
          </cell>
          <cell r="J10358" t="str">
            <v>Moyo Subcounty</v>
          </cell>
          <cell r="K10358" t="str">
            <v>Schools</v>
          </cell>
          <cell r="L10358" t="str">
            <v>Primary school</v>
          </cell>
          <cell r="M10358">
            <v>524374</v>
          </cell>
        </row>
        <row r="10359">
          <cell r="E10359">
            <v>242094</v>
          </cell>
          <cell r="F10359">
            <v>896</v>
          </cell>
          <cell r="G10359" t="str">
            <v>Moyo District</v>
          </cell>
          <cell r="H10359" t="str">
            <v>KONGOLO P.S</v>
          </cell>
          <cell r="I10359" t="str">
            <v>active</v>
          </cell>
          <cell r="J10359" t="str">
            <v>Moyo Subcounty</v>
          </cell>
          <cell r="K10359" t="str">
            <v>Schools</v>
          </cell>
          <cell r="L10359" t="str">
            <v>Primary school</v>
          </cell>
          <cell r="M10359">
            <v>524375</v>
          </cell>
        </row>
        <row r="10360">
          <cell r="E10360">
            <v>242092</v>
          </cell>
          <cell r="F10360">
            <v>896</v>
          </cell>
          <cell r="G10360" t="str">
            <v>Moyo District</v>
          </cell>
          <cell r="H10360" t="str">
            <v>KWEYO P.S.</v>
          </cell>
          <cell r="I10360" t="str">
            <v>active</v>
          </cell>
          <cell r="J10360" t="str">
            <v>Metu Subcounty</v>
          </cell>
          <cell r="K10360" t="str">
            <v>Schools</v>
          </cell>
          <cell r="L10360" t="str">
            <v>Primary school</v>
          </cell>
          <cell r="M10360">
            <v>529583</v>
          </cell>
        </row>
        <row r="10361">
          <cell r="E10361">
            <v>242095</v>
          </cell>
          <cell r="F10361">
            <v>896</v>
          </cell>
          <cell r="G10361" t="str">
            <v>Moyo District</v>
          </cell>
          <cell r="H10361" t="str">
            <v>LAMA  P.S.</v>
          </cell>
          <cell r="I10361" t="str">
            <v>active</v>
          </cell>
          <cell r="J10361" t="str">
            <v>Moyo Subcounty</v>
          </cell>
          <cell r="K10361" t="str">
            <v>Schools</v>
          </cell>
          <cell r="L10361" t="str">
            <v>Primary school</v>
          </cell>
          <cell r="M10361">
            <v>524376</v>
          </cell>
        </row>
        <row r="10362">
          <cell r="E10362">
            <v>242071</v>
          </cell>
          <cell r="F10362">
            <v>896</v>
          </cell>
          <cell r="G10362" t="str">
            <v>Moyo District</v>
          </cell>
          <cell r="H10362" t="str">
            <v>LAROPI P.S.</v>
          </cell>
          <cell r="I10362" t="str">
            <v>active</v>
          </cell>
          <cell r="J10362" t="str">
            <v>Laropi Subcounty</v>
          </cell>
          <cell r="K10362" t="str">
            <v>Schools</v>
          </cell>
          <cell r="L10362" t="str">
            <v>Primary school</v>
          </cell>
          <cell r="M10362">
            <v>524377</v>
          </cell>
        </row>
        <row r="10363">
          <cell r="E10363">
            <v>251426</v>
          </cell>
          <cell r="F10363">
            <v>896</v>
          </cell>
          <cell r="G10363" t="str">
            <v>Moyo District</v>
          </cell>
          <cell r="H10363" t="str">
            <v>LAROPI SS</v>
          </cell>
          <cell r="I10363" t="str">
            <v>active</v>
          </cell>
          <cell r="J10363" t="str">
            <v>Moyo Town Council</v>
          </cell>
          <cell r="K10363" t="str">
            <v>Schools</v>
          </cell>
          <cell r="L10363" t="str">
            <v>Secondary school</v>
          </cell>
          <cell r="M10363">
            <v>534156</v>
          </cell>
        </row>
        <row r="10364">
          <cell r="E10364">
            <v>242034</v>
          </cell>
          <cell r="F10364">
            <v>896</v>
          </cell>
          <cell r="G10364" t="str">
            <v>Moyo District</v>
          </cell>
          <cell r="H10364" t="str">
            <v>LECHU P.S.</v>
          </cell>
          <cell r="I10364" t="str">
            <v>active</v>
          </cell>
          <cell r="J10364" t="str">
            <v>Metu Subcounty</v>
          </cell>
          <cell r="K10364" t="str">
            <v>Schools</v>
          </cell>
          <cell r="L10364" t="str">
            <v>Primary school</v>
          </cell>
          <cell r="M10364">
            <v>524378</v>
          </cell>
        </row>
        <row r="10365">
          <cell r="E10365">
            <v>242074</v>
          </cell>
          <cell r="F10365">
            <v>896</v>
          </cell>
          <cell r="G10365" t="str">
            <v>Moyo District</v>
          </cell>
          <cell r="H10365" t="str">
            <v>LEFORI P.S</v>
          </cell>
          <cell r="I10365" t="str">
            <v>active</v>
          </cell>
          <cell r="J10365" t="str">
            <v>Lefori Subcounty</v>
          </cell>
          <cell r="K10365" t="str">
            <v>Schools</v>
          </cell>
          <cell r="L10365" t="str">
            <v>Primary school</v>
          </cell>
          <cell r="M10365">
            <v>529983</v>
          </cell>
        </row>
        <row r="10366">
          <cell r="E10366">
            <v>251427</v>
          </cell>
          <cell r="F10366">
            <v>896</v>
          </cell>
          <cell r="G10366" t="str">
            <v>Moyo District</v>
          </cell>
          <cell r="H10366" t="str">
            <v>LEFORI SS</v>
          </cell>
          <cell r="I10366" t="str">
            <v>active</v>
          </cell>
          <cell r="J10366" t="str">
            <v>Moyo Town Council</v>
          </cell>
          <cell r="K10366" t="str">
            <v>Schools</v>
          </cell>
          <cell r="L10366" t="str">
            <v>Secondary school</v>
          </cell>
          <cell r="M10366">
            <v>533678</v>
          </cell>
        </row>
        <row r="10367">
          <cell r="E10367">
            <v>242088</v>
          </cell>
          <cell r="F10367">
            <v>896</v>
          </cell>
          <cell r="G10367" t="str">
            <v>Moyo District</v>
          </cell>
          <cell r="H10367" t="str">
            <v>LIRI P.S.</v>
          </cell>
          <cell r="I10367" t="str">
            <v>active</v>
          </cell>
          <cell r="J10367" t="str">
            <v>Metu Subcounty</v>
          </cell>
          <cell r="K10367" t="str">
            <v>Schools</v>
          </cell>
          <cell r="L10367" t="str">
            <v>Primary school</v>
          </cell>
          <cell r="M10367">
            <v>524380</v>
          </cell>
        </row>
        <row r="10368">
          <cell r="E10368">
            <v>242036</v>
          </cell>
          <cell r="F10368">
            <v>896</v>
          </cell>
          <cell r="G10368" t="str">
            <v>Moyo District</v>
          </cell>
          <cell r="H10368" t="str">
            <v>LOGOBA P.S.</v>
          </cell>
          <cell r="I10368" t="str">
            <v>active</v>
          </cell>
          <cell r="J10368" t="str">
            <v>Moyo Subcounty</v>
          </cell>
          <cell r="K10368" t="str">
            <v>Schools</v>
          </cell>
          <cell r="L10368" t="str">
            <v>Primary school</v>
          </cell>
          <cell r="M10368">
            <v>524381</v>
          </cell>
        </row>
        <row r="10369">
          <cell r="E10369">
            <v>251430</v>
          </cell>
          <cell r="F10369">
            <v>896</v>
          </cell>
          <cell r="G10369" t="str">
            <v>Moyo District</v>
          </cell>
          <cell r="H10369" t="str">
            <v>LOGOBA SS</v>
          </cell>
          <cell r="I10369" t="str">
            <v>active</v>
          </cell>
          <cell r="J10369" t="str">
            <v>Moyo Subcounty</v>
          </cell>
          <cell r="K10369" t="str">
            <v>Schools</v>
          </cell>
          <cell r="L10369" t="str">
            <v>Secondary school</v>
          </cell>
          <cell r="M10369">
            <v>533680</v>
          </cell>
        </row>
        <row r="10370">
          <cell r="E10370">
            <v>251428</v>
          </cell>
          <cell r="F10370">
            <v>896</v>
          </cell>
          <cell r="G10370" t="str">
            <v>Moyo District</v>
          </cell>
          <cell r="H10370" t="str">
            <v>LOHWA DAY SS</v>
          </cell>
          <cell r="I10370" t="str">
            <v>deactivated</v>
          </cell>
          <cell r="J10370" t="str">
            <v>N/A</v>
          </cell>
          <cell r="K10370" t="str">
            <v>Schools</v>
          </cell>
          <cell r="L10370" t="str">
            <v>Secondary school</v>
          </cell>
          <cell r="M10370">
            <v>533679</v>
          </cell>
        </row>
        <row r="10371">
          <cell r="E10371">
            <v>242084</v>
          </cell>
          <cell r="F10371">
            <v>896</v>
          </cell>
          <cell r="G10371" t="str">
            <v>Moyo District</v>
          </cell>
          <cell r="H10371" t="str">
            <v>LOKWA P.S</v>
          </cell>
          <cell r="I10371" t="str">
            <v>active</v>
          </cell>
          <cell r="J10371" t="str">
            <v>Metu Subcounty</v>
          </cell>
          <cell r="K10371" t="str">
            <v>Schools</v>
          </cell>
          <cell r="L10371" t="str">
            <v>Primary school</v>
          </cell>
          <cell r="M10371">
            <v>524382</v>
          </cell>
        </row>
        <row r="10372">
          <cell r="E10372">
            <v>242097</v>
          </cell>
          <cell r="F10372">
            <v>896</v>
          </cell>
          <cell r="G10372" t="str">
            <v>Moyo District</v>
          </cell>
          <cell r="H10372" t="str">
            <v>MADA P.S.</v>
          </cell>
          <cell r="I10372" t="str">
            <v>active</v>
          </cell>
          <cell r="J10372" t="str">
            <v>Moyo Subcounty</v>
          </cell>
          <cell r="K10372" t="str">
            <v>Schools</v>
          </cell>
          <cell r="L10372" t="str">
            <v>Primary school</v>
          </cell>
          <cell r="M10372">
            <v>524383</v>
          </cell>
        </row>
        <row r="10373">
          <cell r="E10373">
            <v>242078</v>
          </cell>
          <cell r="F10373">
            <v>896</v>
          </cell>
          <cell r="G10373" t="str">
            <v>Moyo District</v>
          </cell>
          <cell r="H10373" t="str">
            <v>MASALOA P.S.</v>
          </cell>
          <cell r="I10373" t="str">
            <v>active</v>
          </cell>
          <cell r="J10373" t="str">
            <v>Lefori Subcounty</v>
          </cell>
          <cell r="K10373" t="str">
            <v>Schools</v>
          </cell>
          <cell r="L10373" t="str">
            <v>Primary school</v>
          </cell>
          <cell r="M10373">
            <v>524384</v>
          </cell>
        </row>
        <row r="10374">
          <cell r="E10374">
            <v>251429</v>
          </cell>
          <cell r="F10374">
            <v>896</v>
          </cell>
          <cell r="G10374" t="str">
            <v>Moyo District</v>
          </cell>
          <cell r="H10374" t="str">
            <v>METU SS</v>
          </cell>
          <cell r="I10374" t="str">
            <v>active</v>
          </cell>
          <cell r="J10374" t="str">
            <v>Laropi Subcounty</v>
          </cell>
          <cell r="K10374" t="str">
            <v>Schools</v>
          </cell>
          <cell r="L10374" t="str">
            <v>Secondary school</v>
          </cell>
          <cell r="M10374">
            <v>534157</v>
          </cell>
        </row>
        <row r="10375">
          <cell r="E10375">
            <v>242104</v>
          </cell>
          <cell r="F10375">
            <v>896</v>
          </cell>
          <cell r="G10375" t="str">
            <v>Moyo District</v>
          </cell>
          <cell r="H10375" t="str">
            <v>MOYO ARMY P.S.</v>
          </cell>
          <cell r="I10375" t="str">
            <v>active</v>
          </cell>
          <cell r="J10375" t="str">
            <v>Moyo Subcounty</v>
          </cell>
          <cell r="K10375" t="str">
            <v>Schools</v>
          </cell>
          <cell r="L10375" t="str">
            <v>Primary school</v>
          </cell>
          <cell r="M10375">
            <v>529986</v>
          </cell>
        </row>
        <row r="10376">
          <cell r="E10376">
            <v>242105</v>
          </cell>
          <cell r="F10376">
            <v>896</v>
          </cell>
          <cell r="G10376" t="str">
            <v>Moyo District</v>
          </cell>
          <cell r="H10376" t="str">
            <v>MOYO BOYS P.S.</v>
          </cell>
          <cell r="I10376" t="str">
            <v>active</v>
          </cell>
          <cell r="J10376" t="str">
            <v>Moyo Subcounty</v>
          </cell>
          <cell r="K10376" t="str">
            <v>Schools</v>
          </cell>
          <cell r="L10376" t="str">
            <v>Primary school</v>
          </cell>
          <cell r="M10376">
            <v>524385</v>
          </cell>
        </row>
        <row r="10377">
          <cell r="E10377">
            <v>242106</v>
          </cell>
          <cell r="F10377">
            <v>896</v>
          </cell>
          <cell r="G10377" t="str">
            <v>Moyo District</v>
          </cell>
          <cell r="H10377" t="str">
            <v>MOYO GIRLS P.S.</v>
          </cell>
          <cell r="I10377" t="str">
            <v>active</v>
          </cell>
          <cell r="J10377" t="str">
            <v>N/A</v>
          </cell>
          <cell r="K10377" t="str">
            <v>Schools</v>
          </cell>
          <cell r="L10377" t="str">
            <v>Primary school</v>
          </cell>
          <cell r="M10377">
            <v>3636</v>
          </cell>
        </row>
        <row r="10378">
          <cell r="E10378">
            <v>251431</v>
          </cell>
          <cell r="F10378">
            <v>896</v>
          </cell>
          <cell r="G10378" t="str">
            <v>Moyo District</v>
          </cell>
          <cell r="H10378" t="str">
            <v>MOYO SS</v>
          </cell>
          <cell r="I10378" t="str">
            <v>active</v>
          </cell>
          <cell r="J10378" t="str">
            <v>Lefori Subcounty</v>
          </cell>
          <cell r="K10378" t="str">
            <v>Schools</v>
          </cell>
          <cell r="L10378" t="str">
            <v>Secondary school</v>
          </cell>
          <cell r="M10378">
            <v>533681</v>
          </cell>
        </row>
        <row r="10379">
          <cell r="E10379">
            <v>256697</v>
          </cell>
          <cell r="F10379">
            <v>896</v>
          </cell>
          <cell r="G10379" t="str">
            <v>Moyo District</v>
          </cell>
          <cell r="H10379" t="str">
            <v>MOYO TECH.INST</v>
          </cell>
          <cell r="I10379" t="str">
            <v>active</v>
          </cell>
          <cell r="J10379" t="str">
            <v>N/A</v>
          </cell>
          <cell r="K10379" t="str">
            <v>Schools</v>
          </cell>
          <cell r="L10379" t="str">
            <v>Tertiary institution</v>
          </cell>
          <cell r="M10379">
            <v>534527</v>
          </cell>
        </row>
        <row r="10380">
          <cell r="E10380">
            <v>242111</v>
          </cell>
          <cell r="F10380">
            <v>896</v>
          </cell>
          <cell r="G10380" t="str">
            <v>Moyo District</v>
          </cell>
          <cell r="H10380" t="str">
            <v>MOYO TOWN COUNCIL P.S.</v>
          </cell>
          <cell r="I10380" t="str">
            <v>active</v>
          </cell>
          <cell r="J10380" t="str">
            <v>Moyo Town Council</v>
          </cell>
          <cell r="K10380" t="str">
            <v>Schools</v>
          </cell>
          <cell r="L10380" t="str">
            <v>Primary school</v>
          </cell>
          <cell r="M10380">
            <v>524386</v>
          </cell>
        </row>
        <row r="10381">
          <cell r="E10381">
            <v>251432</v>
          </cell>
          <cell r="F10381">
            <v>896</v>
          </cell>
          <cell r="G10381" t="str">
            <v>Moyo District</v>
          </cell>
          <cell r="H10381" t="str">
            <v>MOYO TOWN SS</v>
          </cell>
          <cell r="I10381" t="str">
            <v>deactivated</v>
          </cell>
          <cell r="J10381" t="str">
            <v>Metu Subcounty</v>
          </cell>
          <cell r="K10381" t="str">
            <v>Schools</v>
          </cell>
          <cell r="L10381" t="str">
            <v>Secondary school</v>
          </cell>
          <cell r="M10381">
            <v>534158</v>
          </cell>
        </row>
        <row r="10382">
          <cell r="E10382">
            <v>242031</v>
          </cell>
          <cell r="F10382">
            <v>896</v>
          </cell>
          <cell r="G10382" t="str">
            <v>Moyo District</v>
          </cell>
          <cell r="H10382" t="str">
            <v>MUNU P.S.</v>
          </cell>
          <cell r="I10382" t="str">
            <v>active</v>
          </cell>
          <cell r="J10382" t="str">
            <v>Lefori Subcounty</v>
          </cell>
          <cell r="K10382" t="str">
            <v>Schools</v>
          </cell>
          <cell r="L10382" t="str">
            <v>Primary school</v>
          </cell>
          <cell r="M10382">
            <v>529987</v>
          </cell>
        </row>
        <row r="10383">
          <cell r="E10383">
            <v>242110</v>
          </cell>
          <cell r="F10383">
            <v>896</v>
          </cell>
          <cell r="G10383" t="str">
            <v>Moyo District</v>
          </cell>
          <cell r="H10383" t="str">
            <v>NOOR ISLAMIC P.S</v>
          </cell>
          <cell r="I10383" t="str">
            <v>active</v>
          </cell>
          <cell r="J10383" t="str">
            <v>Moyo Town Council</v>
          </cell>
          <cell r="K10383" t="str">
            <v>Schools</v>
          </cell>
          <cell r="L10383" t="str">
            <v>Primary school</v>
          </cell>
          <cell r="M10383">
            <v>524387</v>
          </cell>
        </row>
        <row r="10384">
          <cell r="E10384">
            <v>242085</v>
          </cell>
          <cell r="F10384">
            <v>896</v>
          </cell>
          <cell r="G10384" t="str">
            <v>Moyo District</v>
          </cell>
          <cell r="H10384" t="str">
            <v>NYOJO GIRLS P.S.</v>
          </cell>
          <cell r="I10384" t="str">
            <v>active</v>
          </cell>
          <cell r="J10384" t="str">
            <v>Metu Subcounty</v>
          </cell>
          <cell r="K10384" t="str">
            <v>Schools</v>
          </cell>
          <cell r="L10384" t="str">
            <v>Primary school</v>
          </cell>
          <cell r="M10384">
            <v>524388</v>
          </cell>
        </row>
        <row r="10385">
          <cell r="E10385">
            <v>242096</v>
          </cell>
          <cell r="F10385">
            <v>896</v>
          </cell>
          <cell r="G10385" t="str">
            <v>Moyo District</v>
          </cell>
          <cell r="H10385" t="str">
            <v>OROKOMBA P.S.</v>
          </cell>
          <cell r="I10385" t="str">
            <v>active</v>
          </cell>
          <cell r="J10385" t="str">
            <v>Moyo Subcounty</v>
          </cell>
          <cell r="K10385" t="str">
            <v>Schools</v>
          </cell>
          <cell r="L10385" t="str">
            <v>Primary school</v>
          </cell>
          <cell r="M10385">
            <v>529989</v>
          </cell>
        </row>
        <row r="10386">
          <cell r="E10386">
            <v>242041</v>
          </cell>
          <cell r="F10386">
            <v>896</v>
          </cell>
          <cell r="G10386" t="str">
            <v>Moyo District</v>
          </cell>
          <cell r="H10386" t="str">
            <v>PAANJALA P.S.</v>
          </cell>
          <cell r="I10386" t="str">
            <v>active</v>
          </cell>
          <cell r="J10386" t="str">
            <v>Difule Subcounty</v>
          </cell>
          <cell r="K10386" t="str">
            <v>Schools</v>
          </cell>
          <cell r="L10386" t="str">
            <v>Primary school</v>
          </cell>
          <cell r="M10386">
            <v>524391</v>
          </cell>
        </row>
        <row r="10387">
          <cell r="E10387">
            <v>242073</v>
          </cell>
          <cell r="F10387">
            <v>896</v>
          </cell>
          <cell r="G10387" t="str">
            <v>Moyo District</v>
          </cell>
          <cell r="H10387" t="str">
            <v>PANYANGA P.S.</v>
          </cell>
          <cell r="I10387" t="str">
            <v>active</v>
          </cell>
          <cell r="J10387" t="str">
            <v>Laropi Subcounty</v>
          </cell>
          <cell r="K10387" t="str">
            <v>Schools</v>
          </cell>
          <cell r="L10387" t="str">
            <v>Primary school</v>
          </cell>
          <cell r="M10387">
            <v>524393</v>
          </cell>
        </row>
        <row r="10388">
          <cell r="E10388">
            <v>242107</v>
          </cell>
          <cell r="F10388">
            <v>896</v>
          </cell>
          <cell r="G10388" t="str">
            <v>Moyo District</v>
          </cell>
          <cell r="H10388" t="str">
            <v>TOLORO P.S.</v>
          </cell>
          <cell r="I10388" t="str">
            <v>active</v>
          </cell>
          <cell r="J10388" t="str">
            <v>Moyo Subcounty</v>
          </cell>
          <cell r="K10388" t="str">
            <v>Schools</v>
          </cell>
          <cell r="L10388" t="str">
            <v>Primary school</v>
          </cell>
          <cell r="M10388">
            <v>524395</v>
          </cell>
        </row>
        <row r="10389">
          <cell r="E10389">
            <v>242072</v>
          </cell>
          <cell r="F10389">
            <v>896</v>
          </cell>
          <cell r="G10389" t="str">
            <v>Moyo District</v>
          </cell>
          <cell r="H10389" t="str">
            <v>UBBI P.S</v>
          </cell>
          <cell r="I10389" t="str">
            <v>active</v>
          </cell>
          <cell r="J10389" t="str">
            <v>Laropi Subcounty</v>
          </cell>
          <cell r="K10389" t="str">
            <v>Schools</v>
          </cell>
          <cell r="L10389" t="str">
            <v>Primary school</v>
          </cell>
          <cell r="M10389">
            <v>524396</v>
          </cell>
        </row>
        <row r="10390">
          <cell r="E10390">
            <v>242184</v>
          </cell>
          <cell r="F10390">
            <v>897</v>
          </cell>
          <cell r="G10390" t="str">
            <v>Mpigi District</v>
          </cell>
          <cell r="H10390" t="str">
            <v>BESSANIA P.S.</v>
          </cell>
          <cell r="I10390" t="str">
            <v>active</v>
          </cell>
          <cell r="J10390" t="str">
            <v>Mpigi Town Council</v>
          </cell>
          <cell r="K10390" t="str">
            <v>Schools</v>
          </cell>
          <cell r="L10390" t="str">
            <v>Primary school</v>
          </cell>
          <cell r="M10390">
            <v>524399</v>
          </cell>
        </row>
        <row r="10391">
          <cell r="E10391">
            <v>251440</v>
          </cell>
          <cell r="F10391">
            <v>897</v>
          </cell>
          <cell r="G10391" t="str">
            <v>Mpigi District</v>
          </cell>
          <cell r="H10391" t="str">
            <v>BRAIN TRUST COLLEGE KAWUMBA LCI</v>
          </cell>
          <cell r="I10391" t="str">
            <v>deactivated</v>
          </cell>
          <cell r="J10391" t="str">
            <v>Buwama Subcounty</v>
          </cell>
          <cell r="K10391" t="str">
            <v>Schools</v>
          </cell>
          <cell r="L10391" t="str">
            <v>Secondary school</v>
          </cell>
          <cell r="M10391">
            <v>16973</v>
          </cell>
        </row>
        <row r="10392">
          <cell r="E10392">
            <v>242171</v>
          </cell>
          <cell r="F10392">
            <v>897</v>
          </cell>
          <cell r="G10392" t="str">
            <v>Mpigi District</v>
          </cell>
          <cell r="H10392" t="str">
            <v>BUGAYI EDUCATION</v>
          </cell>
          <cell r="I10392" t="str">
            <v>active</v>
          </cell>
          <cell r="J10392" t="str">
            <v>Mpigi Town Council</v>
          </cell>
          <cell r="K10392" t="str">
            <v>Schools</v>
          </cell>
          <cell r="L10392" t="str">
            <v>Primary school</v>
          </cell>
          <cell r="M10392">
            <v>524400</v>
          </cell>
        </row>
        <row r="10393">
          <cell r="E10393">
            <v>272267</v>
          </cell>
          <cell r="F10393">
            <v>897</v>
          </cell>
          <cell r="G10393" t="str">
            <v>Mpigi District</v>
          </cell>
          <cell r="H10393" t="str">
            <v>BUILDING TOMORROW ACADEMY BUBEEZI</v>
          </cell>
          <cell r="I10393" t="str">
            <v>active</v>
          </cell>
          <cell r="J10393" t="str">
            <v>N/A</v>
          </cell>
          <cell r="K10393" t="str">
            <v>Schools</v>
          </cell>
          <cell r="L10393" t="str">
            <v>Primary school</v>
          </cell>
        </row>
        <row r="10394">
          <cell r="E10394">
            <v>242179</v>
          </cell>
          <cell r="F10394">
            <v>897</v>
          </cell>
          <cell r="G10394" t="str">
            <v>Mpigi District</v>
          </cell>
          <cell r="H10394" t="str">
            <v>BUJJO COU P.S.</v>
          </cell>
          <cell r="I10394" t="str">
            <v>active</v>
          </cell>
          <cell r="J10394" t="str">
            <v>Mpigi Town Council</v>
          </cell>
          <cell r="K10394" t="str">
            <v>Schools</v>
          </cell>
          <cell r="L10394" t="str">
            <v>Primary school</v>
          </cell>
          <cell r="M10394">
            <v>25303</v>
          </cell>
        </row>
        <row r="10395">
          <cell r="E10395">
            <v>242190</v>
          </cell>
          <cell r="F10395">
            <v>897</v>
          </cell>
          <cell r="G10395" t="str">
            <v>Mpigi District</v>
          </cell>
          <cell r="H10395" t="str">
            <v>BUJUUKO C.S. P.S.</v>
          </cell>
          <cell r="I10395" t="str">
            <v>active</v>
          </cell>
          <cell r="J10395" t="str">
            <v>Muduuma Subcounty</v>
          </cell>
          <cell r="K10395" t="str">
            <v>Schools</v>
          </cell>
          <cell r="L10395" t="str">
            <v>Primary school</v>
          </cell>
          <cell r="M10395">
            <v>524402</v>
          </cell>
        </row>
        <row r="10396">
          <cell r="E10396">
            <v>242191</v>
          </cell>
          <cell r="F10396">
            <v>897</v>
          </cell>
          <cell r="G10396" t="str">
            <v>Mpigi District</v>
          </cell>
          <cell r="H10396" t="str">
            <v>BUJUUKO UMEA P.S.</v>
          </cell>
          <cell r="I10396" t="str">
            <v>active</v>
          </cell>
          <cell r="J10396" t="str">
            <v>Muduuma Subcounty</v>
          </cell>
          <cell r="K10396" t="str">
            <v>Schools</v>
          </cell>
          <cell r="L10396" t="str">
            <v>Primary school</v>
          </cell>
          <cell r="M10396">
            <v>524401</v>
          </cell>
        </row>
        <row r="10397">
          <cell r="E10397">
            <v>242213</v>
          </cell>
          <cell r="F10397">
            <v>897</v>
          </cell>
          <cell r="G10397" t="str">
            <v>Mpigi District</v>
          </cell>
          <cell r="H10397" t="str">
            <v>BUKIBIRA P.S.</v>
          </cell>
          <cell r="I10397" t="str">
            <v>active</v>
          </cell>
          <cell r="J10397" t="str">
            <v>Nkozi Subcounty</v>
          </cell>
          <cell r="K10397" t="str">
            <v>Schools</v>
          </cell>
          <cell r="L10397" t="str">
            <v>Primary school</v>
          </cell>
          <cell r="M10397">
            <v>25309</v>
          </cell>
        </row>
        <row r="10398">
          <cell r="E10398">
            <v>242198</v>
          </cell>
          <cell r="F10398">
            <v>897</v>
          </cell>
          <cell r="G10398" t="str">
            <v>Mpigi District</v>
          </cell>
          <cell r="H10398" t="str">
            <v>BULAMU P.S.</v>
          </cell>
          <cell r="I10398" t="str">
            <v>active</v>
          </cell>
          <cell r="J10398" t="str">
            <v>Mpigi Town Council</v>
          </cell>
          <cell r="K10398" t="str">
            <v>Schools</v>
          </cell>
          <cell r="L10398" t="str">
            <v>Primary school</v>
          </cell>
          <cell r="M10398">
            <v>529990</v>
          </cell>
        </row>
        <row r="10399">
          <cell r="E10399">
            <v>251456</v>
          </cell>
          <cell r="F10399">
            <v>897</v>
          </cell>
          <cell r="G10399" t="str">
            <v>Mpigi District</v>
          </cell>
          <cell r="H10399" t="str">
            <v>BULAMU SEC.SCH.</v>
          </cell>
          <cell r="I10399" t="str">
            <v>active</v>
          </cell>
          <cell r="J10399" t="str">
            <v>Kituntu Subcounty</v>
          </cell>
          <cell r="K10399" t="str">
            <v>Schools</v>
          </cell>
          <cell r="L10399" t="str">
            <v>Secondary school</v>
          </cell>
          <cell r="M10399">
            <v>533695</v>
          </cell>
        </row>
        <row r="10400">
          <cell r="E10400">
            <v>242114</v>
          </cell>
          <cell r="F10400">
            <v>897</v>
          </cell>
          <cell r="G10400" t="str">
            <v>Mpigi District</v>
          </cell>
          <cell r="H10400" t="str">
            <v>BULUNDA</v>
          </cell>
          <cell r="I10400" t="str">
            <v>active</v>
          </cell>
          <cell r="J10400" t="str">
            <v>Buwama Subcounty</v>
          </cell>
          <cell r="K10400" t="str">
            <v>Schools</v>
          </cell>
          <cell r="L10400" t="str">
            <v>Primary school</v>
          </cell>
          <cell r="M10400">
            <v>524403</v>
          </cell>
        </row>
        <row r="10401">
          <cell r="E10401">
            <v>251435</v>
          </cell>
          <cell r="F10401">
            <v>897</v>
          </cell>
          <cell r="G10401" t="str">
            <v>Mpigi District</v>
          </cell>
          <cell r="H10401" t="str">
            <v>BUNJAKO ISLAND</v>
          </cell>
          <cell r="I10401" t="str">
            <v>deactivated</v>
          </cell>
          <cell r="J10401" t="str">
            <v>N/A</v>
          </cell>
          <cell r="K10401" t="str">
            <v>Schools</v>
          </cell>
          <cell r="L10401" t="str">
            <v>Secondary school</v>
          </cell>
          <cell r="M10401">
            <v>533683</v>
          </cell>
        </row>
        <row r="10402">
          <cell r="E10402">
            <v>242202</v>
          </cell>
          <cell r="F10402">
            <v>897</v>
          </cell>
          <cell r="G10402" t="str">
            <v>Mpigi District</v>
          </cell>
          <cell r="H10402" t="str">
            <v>BUSESE P.S.</v>
          </cell>
          <cell r="I10402" t="str">
            <v>active</v>
          </cell>
          <cell r="J10402" t="str">
            <v>Nkozi Subcounty</v>
          </cell>
          <cell r="K10402" t="str">
            <v>Schools</v>
          </cell>
          <cell r="L10402" t="str">
            <v>Primary school</v>
          </cell>
          <cell r="M10402">
            <v>524404</v>
          </cell>
        </row>
        <row r="10403">
          <cell r="E10403">
            <v>251436</v>
          </cell>
          <cell r="F10403">
            <v>897</v>
          </cell>
          <cell r="G10403" t="str">
            <v>Mpigi District</v>
          </cell>
          <cell r="H10403" t="str">
            <v>BUWAMA HIGH SCHOOL</v>
          </cell>
          <cell r="I10403" t="str">
            <v>deactivated</v>
          </cell>
          <cell r="J10403" t="str">
            <v>Mpigi Town Council</v>
          </cell>
          <cell r="K10403" t="str">
            <v>Schools</v>
          </cell>
          <cell r="L10403" t="str">
            <v>Secondary school</v>
          </cell>
          <cell r="M10403">
            <v>533700</v>
          </cell>
        </row>
        <row r="10404">
          <cell r="E10404">
            <v>242122</v>
          </cell>
          <cell r="F10404">
            <v>897</v>
          </cell>
          <cell r="G10404" t="str">
            <v>Mpigi District</v>
          </cell>
          <cell r="H10404" t="str">
            <v>BUWAMA MODERN P.S.</v>
          </cell>
          <cell r="I10404" t="str">
            <v>active</v>
          </cell>
          <cell r="J10404" t="str">
            <v>Buwama Subcounty</v>
          </cell>
          <cell r="K10404" t="str">
            <v>Schools</v>
          </cell>
          <cell r="L10404" t="str">
            <v>Primary school</v>
          </cell>
          <cell r="M10404">
            <v>524405</v>
          </cell>
        </row>
        <row r="10405">
          <cell r="E10405">
            <v>242128</v>
          </cell>
          <cell r="F10405">
            <v>897</v>
          </cell>
          <cell r="G10405" t="str">
            <v>Mpigi District</v>
          </cell>
          <cell r="H10405" t="str">
            <v>BUWANDA P.S.</v>
          </cell>
          <cell r="I10405" t="str">
            <v>active</v>
          </cell>
          <cell r="J10405" t="str">
            <v>Buwama Subcounty</v>
          </cell>
          <cell r="K10405" t="str">
            <v>Schools</v>
          </cell>
          <cell r="L10405" t="str">
            <v>Primary school</v>
          </cell>
          <cell r="M10405">
            <v>25327</v>
          </cell>
        </row>
        <row r="10406">
          <cell r="E10406">
            <v>242126</v>
          </cell>
          <cell r="F10406">
            <v>897</v>
          </cell>
          <cell r="G10406" t="str">
            <v>Mpigi District</v>
          </cell>
          <cell r="H10406" t="str">
            <v>BUWERE</v>
          </cell>
          <cell r="I10406" t="str">
            <v>active</v>
          </cell>
          <cell r="J10406" t="str">
            <v>Buwama Subcounty</v>
          </cell>
          <cell r="K10406" t="str">
            <v>Schools</v>
          </cell>
          <cell r="L10406" t="str">
            <v>Primary school</v>
          </cell>
          <cell r="M10406">
            <v>25329</v>
          </cell>
        </row>
        <row r="10407">
          <cell r="E10407">
            <v>242127</v>
          </cell>
          <cell r="F10407">
            <v>897</v>
          </cell>
          <cell r="G10407" t="str">
            <v>Mpigi District</v>
          </cell>
          <cell r="H10407" t="str">
            <v>BUWUNGU</v>
          </cell>
          <cell r="I10407" t="str">
            <v>active</v>
          </cell>
          <cell r="J10407" t="str">
            <v>Buwama Subcounty</v>
          </cell>
          <cell r="K10407" t="str">
            <v>Schools</v>
          </cell>
          <cell r="L10407" t="str">
            <v>Primary school</v>
          </cell>
          <cell r="M10407">
            <v>25330</v>
          </cell>
        </row>
        <row r="10408">
          <cell r="E10408">
            <v>242192</v>
          </cell>
          <cell r="F10408">
            <v>897</v>
          </cell>
          <cell r="G10408" t="str">
            <v>Mpigi District</v>
          </cell>
          <cell r="H10408" t="str">
            <v>BUYALA COU P.S</v>
          </cell>
          <cell r="I10408" t="str">
            <v>active</v>
          </cell>
          <cell r="J10408" t="str">
            <v>Muduuma Subcounty</v>
          </cell>
          <cell r="K10408" t="str">
            <v>Schools</v>
          </cell>
          <cell r="L10408" t="str">
            <v>Primary school</v>
          </cell>
          <cell r="M10408">
            <v>548532</v>
          </cell>
        </row>
        <row r="10409">
          <cell r="E10409">
            <v>257388</v>
          </cell>
          <cell r="F10409">
            <v>897</v>
          </cell>
          <cell r="G10409" t="str">
            <v>Mpigi District</v>
          </cell>
          <cell r="H10409" t="str">
            <v>Buyiga P/S</v>
          </cell>
          <cell r="I10409" t="str">
            <v>active</v>
          </cell>
          <cell r="J10409" t="str">
            <v>Buwama Subcounty</v>
          </cell>
          <cell r="K10409" t="str">
            <v>Schools</v>
          </cell>
          <cell r="L10409" t="str">
            <v>Primary school</v>
          </cell>
          <cell r="M10409">
            <v>524406</v>
          </cell>
        </row>
        <row r="10410">
          <cell r="E10410">
            <v>251442</v>
          </cell>
          <cell r="F10410">
            <v>897</v>
          </cell>
          <cell r="G10410" t="str">
            <v>Mpigi District</v>
          </cell>
          <cell r="H10410" t="str">
            <v>BUYIGA SEED SS</v>
          </cell>
          <cell r="I10410" t="str">
            <v>active</v>
          </cell>
          <cell r="J10410" t="str">
            <v>Nkozi Subcounty</v>
          </cell>
          <cell r="K10410" t="str">
            <v>Schools</v>
          </cell>
          <cell r="L10410" t="str">
            <v>Secondary school</v>
          </cell>
          <cell r="M10410">
            <v>533699</v>
          </cell>
        </row>
        <row r="10411">
          <cell r="E10411">
            <v>242117</v>
          </cell>
          <cell r="F10411">
            <v>897</v>
          </cell>
          <cell r="G10411" t="str">
            <v>Mpigi District</v>
          </cell>
          <cell r="H10411" t="str">
            <v>Buyijja Kabira P/s</v>
          </cell>
          <cell r="I10411" t="str">
            <v>active</v>
          </cell>
          <cell r="J10411" t="str">
            <v>Buwama Subcounty</v>
          </cell>
          <cell r="K10411" t="str">
            <v>Schools</v>
          </cell>
          <cell r="L10411" t="str">
            <v>Primary school</v>
          </cell>
          <cell r="M10411">
            <v>25331</v>
          </cell>
        </row>
        <row r="10412">
          <cell r="E10412">
            <v>251446</v>
          </cell>
          <cell r="F10412">
            <v>897</v>
          </cell>
          <cell r="G10412" t="str">
            <v>Mpigi District</v>
          </cell>
          <cell r="H10412" t="str">
            <v>CARDINAL NSUBUGA S.S.S KITAKYUSA</v>
          </cell>
          <cell r="I10412" t="str">
            <v>active</v>
          </cell>
          <cell r="J10412" t="str">
            <v>Kammengo Subcounty</v>
          </cell>
          <cell r="K10412" t="str">
            <v>Schools</v>
          </cell>
          <cell r="L10412" t="str">
            <v>Secondary school</v>
          </cell>
          <cell r="M10412">
            <v>533689</v>
          </cell>
        </row>
        <row r="10413">
          <cell r="E10413">
            <v>242125</v>
          </cell>
          <cell r="F10413">
            <v>897</v>
          </cell>
          <cell r="G10413" t="str">
            <v>Mpigi District</v>
          </cell>
          <cell r="H10413" t="str">
            <v>EQUATOR PARENTS P.S.</v>
          </cell>
          <cell r="I10413" t="str">
            <v>active</v>
          </cell>
          <cell r="J10413" t="str">
            <v>Buwama Subcounty</v>
          </cell>
          <cell r="K10413" t="str">
            <v>Schools</v>
          </cell>
          <cell r="L10413" t="str">
            <v>Primary school</v>
          </cell>
          <cell r="M10413">
            <v>529991</v>
          </cell>
        </row>
        <row r="10414">
          <cell r="E10414">
            <v>251434</v>
          </cell>
          <cell r="F10414">
            <v>897</v>
          </cell>
          <cell r="G10414" t="str">
            <v>Mpigi District</v>
          </cell>
          <cell r="H10414" t="str">
            <v>FISHER BRANCH KALAGALA HIGH SCH.</v>
          </cell>
          <cell r="I10414" t="str">
            <v>deactivated</v>
          </cell>
          <cell r="J10414" t="str">
            <v>N/A</v>
          </cell>
          <cell r="K10414" t="str">
            <v>Schools</v>
          </cell>
          <cell r="L10414" t="str">
            <v>Secondary school</v>
          </cell>
          <cell r="M10414">
            <v>533697</v>
          </cell>
        </row>
        <row r="10415">
          <cell r="E10415">
            <v>242157</v>
          </cell>
          <cell r="F10415">
            <v>897</v>
          </cell>
          <cell r="G10415" t="str">
            <v>Mpigi District</v>
          </cell>
          <cell r="H10415" t="str">
            <v>GALATIYA COU P.S.</v>
          </cell>
          <cell r="I10415" t="str">
            <v>active</v>
          </cell>
          <cell r="J10415" t="str">
            <v>Kiringente Subcounty</v>
          </cell>
          <cell r="K10415" t="str">
            <v>Schools</v>
          </cell>
          <cell r="L10415" t="str">
            <v>Primary school</v>
          </cell>
          <cell r="M10415">
            <v>524407</v>
          </cell>
        </row>
        <row r="10416">
          <cell r="E10416">
            <v>257389</v>
          </cell>
          <cell r="F10416">
            <v>897</v>
          </cell>
          <cell r="G10416" t="str">
            <v>Mpigi District</v>
          </cell>
          <cell r="H10416" t="str">
            <v>Ggoli Boys P/S</v>
          </cell>
          <cell r="I10416" t="str">
            <v>active</v>
          </cell>
          <cell r="J10416" t="str">
            <v>Kammengo Subcounty</v>
          </cell>
          <cell r="K10416" t="str">
            <v>Schools</v>
          </cell>
          <cell r="L10416" t="str">
            <v>Primary school</v>
          </cell>
          <cell r="M10416">
            <v>524408</v>
          </cell>
        </row>
        <row r="10417">
          <cell r="E10417">
            <v>242205</v>
          </cell>
          <cell r="F10417">
            <v>897</v>
          </cell>
          <cell r="G10417" t="str">
            <v>Mpigi District</v>
          </cell>
          <cell r="H10417" t="str">
            <v>GGOLO PROGRESSIVE ISLAMIC P.S</v>
          </cell>
          <cell r="I10417" t="str">
            <v>active</v>
          </cell>
          <cell r="J10417" t="str">
            <v>Nkozi Subcounty</v>
          </cell>
          <cell r="K10417" t="str">
            <v>Schools</v>
          </cell>
          <cell r="L10417" t="str">
            <v>Primary school</v>
          </cell>
          <cell r="M10417">
            <v>25338</v>
          </cell>
        </row>
        <row r="10418">
          <cell r="E10418">
            <v>242134</v>
          </cell>
          <cell r="F10418">
            <v>897</v>
          </cell>
          <cell r="G10418" t="str">
            <v>Mpigi District</v>
          </cell>
          <cell r="H10418" t="str">
            <v>GGUNDA P.S.</v>
          </cell>
          <cell r="I10418" t="str">
            <v>active</v>
          </cell>
          <cell r="J10418" t="str">
            <v>Kammengo Subcounty</v>
          </cell>
          <cell r="K10418" t="str">
            <v>Schools</v>
          </cell>
          <cell r="L10418" t="str">
            <v>Primary school</v>
          </cell>
          <cell r="M10418">
            <v>529992</v>
          </cell>
        </row>
        <row r="10419">
          <cell r="E10419">
            <v>242119</v>
          </cell>
          <cell r="F10419">
            <v>897</v>
          </cell>
          <cell r="G10419" t="str">
            <v>Mpigi District</v>
          </cell>
          <cell r="H10419" t="str">
            <v>JJALAMBA</v>
          </cell>
          <cell r="I10419" t="str">
            <v>active</v>
          </cell>
          <cell r="J10419" t="str">
            <v>Buwama Subcounty</v>
          </cell>
          <cell r="K10419" t="str">
            <v>Schools</v>
          </cell>
          <cell r="L10419" t="str">
            <v>Primary school</v>
          </cell>
          <cell r="M10419">
            <v>25341</v>
          </cell>
        </row>
        <row r="10420">
          <cell r="E10420">
            <v>242189</v>
          </cell>
          <cell r="F10420">
            <v>897</v>
          </cell>
          <cell r="G10420" t="str">
            <v>Mpigi District</v>
          </cell>
          <cell r="H10420" t="str">
            <v>JJEZA DAY AND BOARDING P.S</v>
          </cell>
          <cell r="I10420" t="str">
            <v>active</v>
          </cell>
          <cell r="J10420" t="str">
            <v>Muduuma Subcounty</v>
          </cell>
          <cell r="K10420" t="str">
            <v>Schools</v>
          </cell>
          <cell r="L10420" t="str">
            <v>Primary school</v>
          </cell>
          <cell r="M10420">
            <v>524409</v>
          </cell>
        </row>
        <row r="10421">
          <cell r="E10421">
            <v>242118</v>
          </cell>
          <cell r="F10421">
            <v>897</v>
          </cell>
          <cell r="G10421" t="str">
            <v>Mpigi District</v>
          </cell>
          <cell r="H10421" t="str">
            <v>KABIRA COU</v>
          </cell>
          <cell r="I10421" t="str">
            <v>active</v>
          </cell>
          <cell r="J10421" t="str">
            <v>Buwama Subcounty</v>
          </cell>
          <cell r="K10421" t="str">
            <v>Schools</v>
          </cell>
          <cell r="L10421" t="str">
            <v>Primary school</v>
          </cell>
          <cell r="M10421">
            <v>529993</v>
          </cell>
        </row>
        <row r="10422">
          <cell r="E10422">
            <v>242139</v>
          </cell>
          <cell r="F10422">
            <v>897</v>
          </cell>
          <cell r="G10422" t="str">
            <v>Mpigi District</v>
          </cell>
          <cell r="H10422" t="str">
            <v>KABIRA UMEA P.S.</v>
          </cell>
          <cell r="I10422" t="str">
            <v>active</v>
          </cell>
          <cell r="J10422" t="str">
            <v>Kammengo Subcounty</v>
          </cell>
          <cell r="K10422" t="str">
            <v>Schools</v>
          </cell>
          <cell r="L10422" t="str">
            <v>Primary school</v>
          </cell>
          <cell r="M10422">
            <v>524410</v>
          </cell>
        </row>
        <row r="10423">
          <cell r="E10423">
            <v>242173</v>
          </cell>
          <cell r="F10423">
            <v>897</v>
          </cell>
          <cell r="G10423" t="str">
            <v>Mpigi District</v>
          </cell>
          <cell r="H10423" t="str">
            <v>KAFUMU  P.S</v>
          </cell>
          <cell r="I10423" t="str">
            <v>active</v>
          </cell>
          <cell r="J10423" t="str">
            <v>Mpigi Town Council</v>
          </cell>
          <cell r="K10423" t="str">
            <v>Schools</v>
          </cell>
          <cell r="L10423" t="str">
            <v>Primary school</v>
          </cell>
          <cell r="M10423">
            <v>524411</v>
          </cell>
        </row>
        <row r="10424">
          <cell r="E10424">
            <v>242132</v>
          </cell>
          <cell r="F10424">
            <v>897</v>
          </cell>
          <cell r="G10424" t="str">
            <v>Mpigi District</v>
          </cell>
          <cell r="H10424" t="str">
            <v>Kammengo P/s</v>
          </cell>
          <cell r="I10424" t="str">
            <v>active</v>
          </cell>
          <cell r="J10424" t="str">
            <v>Kammengo Subcounty</v>
          </cell>
          <cell r="K10424" t="str">
            <v>Schools</v>
          </cell>
          <cell r="L10424" t="str">
            <v>Primary school</v>
          </cell>
          <cell r="M10424">
            <v>44332</v>
          </cell>
        </row>
        <row r="10425">
          <cell r="E10425">
            <v>242214</v>
          </cell>
          <cell r="F10425">
            <v>897</v>
          </cell>
          <cell r="G10425" t="str">
            <v>Mpigi District</v>
          </cell>
          <cell r="H10425" t="str">
            <v>KANKOBE P.S.</v>
          </cell>
          <cell r="I10425" t="str">
            <v>active</v>
          </cell>
          <cell r="J10425" t="str">
            <v>Nkozi Subcounty</v>
          </cell>
          <cell r="K10425" t="str">
            <v>Schools</v>
          </cell>
          <cell r="L10425" t="str">
            <v>Primary school</v>
          </cell>
          <cell r="M10425">
            <v>25358</v>
          </cell>
        </row>
        <row r="10426">
          <cell r="E10426">
            <v>242135</v>
          </cell>
          <cell r="F10426">
            <v>897</v>
          </cell>
          <cell r="G10426" t="str">
            <v>Mpigi District</v>
          </cell>
          <cell r="H10426" t="str">
            <v>KANYIKE C/S P.S.</v>
          </cell>
          <cell r="I10426" t="str">
            <v>active</v>
          </cell>
          <cell r="J10426" t="str">
            <v>Kammengo Subcounty</v>
          </cell>
          <cell r="K10426" t="str">
            <v>Schools</v>
          </cell>
          <cell r="L10426" t="str">
            <v>Primary school</v>
          </cell>
          <cell r="M10426">
            <v>524412</v>
          </cell>
        </row>
        <row r="10427">
          <cell r="E10427">
            <v>242163</v>
          </cell>
          <cell r="F10427">
            <v>897</v>
          </cell>
          <cell r="G10427" t="str">
            <v>Mpigi District</v>
          </cell>
          <cell r="H10427" t="str">
            <v>KASOZI NOOR ISLAMIC P/S</v>
          </cell>
          <cell r="I10427" t="str">
            <v>active</v>
          </cell>
          <cell r="J10427" t="str">
            <v>Kituntu Subcounty</v>
          </cell>
          <cell r="K10427" t="str">
            <v>Schools</v>
          </cell>
          <cell r="L10427" t="str">
            <v>Primary school</v>
          </cell>
          <cell r="M10427">
            <v>524413</v>
          </cell>
        </row>
        <row r="10428">
          <cell r="E10428">
            <v>242136</v>
          </cell>
          <cell r="F10428">
            <v>897</v>
          </cell>
          <cell r="G10428" t="str">
            <v>Mpigi District</v>
          </cell>
          <cell r="H10428" t="str">
            <v>KATABA P.S.</v>
          </cell>
          <cell r="I10428" t="str">
            <v>active</v>
          </cell>
          <cell r="J10428" t="str">
            <v>Kammengo Subcounty</v>
          </cell>
          <cell r="K10428" t="str">
            <v>Schools</v>
          </cell>
          <cell r="L10428" t="str">
            <v>Primary school</v>
          </cell>
          <cell r="M10428">
            <v>25367</v>
          </cell>
        </row>
        <row r="10429">
          <cell r="E10429">
            <v>242150</v>
          </cell>
          <cell r="F10429">
            <v>897</v>
          </cell>
          <cell r="G10429" t="str">
            <v>Mpigi District</v>
          </cell>
          <cell r="H10429" t="str">
            <v>Katende P/S</v>
          </cell>
          <cell r="I10429" t="str">
            <v>active</v>
          </cell>
          <cell r="J10429" t="str">
            <v>Kiringente Subcounty</v>
          </cell>
          <cell r="K10429" t="str">
            <v>Schools</v>
          </cell>
          <cell r="L10429" t="str">
            <v>Primary school</v>
          </cell>
          <cell r="M10429">
            <v>524414</v>
          </cell>
        </row>
        <row r="10430">
          <cell r="E10430">
            <v>256698</v>
          </cell>
          <cell r="F10430">
            <v>897</v>
          </cell>
          <cell r="G10430" t="str">
            <v>Mpigi District</v>
          </cell>
          <cell r="H10430" t="str">
            <v>KATONGA TECHNICAL INSTITUTE</v>
          </cell>
          <cell r="I10430" t="str">
            <v>active</v>
          </cell>
          <cell r="J10430" t="str">
            <v>N/A</v>
          </cell>
          <cell r="K10430" t="str">
            <v>Schools</v>
          </cell>
          <cell r="L10430" t="str">
            <v>Tertiary institution</v>
          </cell>
          <cell r="M10430">
            <v>103426</v>
          </cell>
        </row>
        <row r="10431">
          <cell r="E10431">
            <v>242197</v>
          </cell>
          <cell r="F10431">
            <v>897</v>
          </cell>
          <cell r="G10431" t="str">
            <v>Mpigi District</v>
          </cell>
          <cell r="H10431" t="str">
            <v>KATUULO P.S</v>
          </cell>
          <cell r="I10431" t="str">
            <v>active</v>
          </cell>
          <cell r="J10431" t="str">
            <v>Muduuma Subcounty</v>
          </cell>
          <cell r="K10431" t="str">
            <v>Schools</v>
          </cell>
          <cell r="L10431" t="str">
            <v>Primary school</v>
          </cell>
          <cell r="M10431">
            <v>524415</v>
          </cell>
        </row>
        <row r="10432">
          <cell r="E10432">
            <v>242121</v>
          </cell>
          <cell r="F10432">
            <v>897</v>
          </cell>
          <cell r="G10432" t="str">
            <v>Mpigi District</v>
          </cell>
          <cell r="H10432" t="str">
            <v>KAWUMBA P.S.</v>
          </cell>
          <cell r="I10432" t="str">
            <v>active</v>
          </cell>
          <cell r="J10432" t="str">
            <v>Buwama Subcounty</v>
          </cell>
          <cell r="K10432" t="str">
            <v>Schools</v>
          </cell>
          <cell r="L10432" t="str">
            <v>Primary school</v>
          </cell>
          <cell r="M10432">
            <v>25372</v>
          </cell>
        </row>
        <row r="10433">
          <cell r="E10433">
            <v>251458</v>
          </cell>
          <cell r="F10433">
            <v>897</v>
          </cell>
          <cell r="G10433" t="str">
            <v>Mpigi District</v>
          </cell>
          <cell r="H10433" t="str">
            <v>KAYABWE HIGH SCHOOL</v>
          </cell>
          <cell r="I10433" t="str">
            <v>active</v>
          </cell>
          <cell r="J10433" t="str">
            <v>Mpigi Town Council</v>
          </cell>
          <cell r="K10433" t="str">
            <v>Schools</v>
          </cell>
          <cell r="L10433" t="str">
            <v>Secondary school</v>
          </cell>
          <cell r="M10433">
            <v>56261</v>
          </cell>
        </row>
        <row r="10434">
          <cell r="E10434">
            <v>242188</v>
          </cell>
          <cell r="F10434">
            <v>897</v>
          </cell>
          <cell r="G10434" t="str">
            <v>Mpigi District</v>
          </cell>
          <cell r="H10434" t="str">
            <v>Kibumbiro P.S.</v>
          </cell>
          <cell r="I10434" t="str">
            <v>active</v>
          </cell>
          <cell r="J10434" t="str">
            <v>Muduuma Subcounty</v>
          </cell>
          <cell r="K10434" t="str">
            <v>Schools</v>
          </cell>
          <cell r="L10434" t="str">
            <v>Primary school</v>
          </cell>
          <cell r="M10434">
            <v>524416</v>
          </cell>
        </row>
        <row r="10435">
          <cell r="E10435">
            <v>242186</v>
          </cell>
          <cell r="F10435">
            <v>897</v>
          </cell>
          <cell r="G10435" t="str">
            <v>Mpigi District</v>
          </cell>
          <cell r="H10435" t="str">
            <v>KIBUUKA MEMORIAL P.S.</v>
          </cell>
          <cell r="I10435" t="str">
            <v>active</v>
          </cell>
          <cell r="J10435" t="str">
            <v>Mpigi Town Council</v>
          </cell>
          <cell r="K10435" t="str">
            <v>Schools</v>
          </cell>
          <cell r="L10435" t="str">
            <v>Primary school</v>
          </cell>
          <cell r="M10435">
            <v>524417</v>
          </cell>
        </row>
        <row r="10436">
          <cell r="E10436">
            <v>251454</v>
          </cell>
          <cell r="F10436">
            <v>897</v>
          </cell>
          <cell r="G10436" t="str">
            <v>Mpigi District</v>
          </cell>
          <cell r="H10436" t="str">
            <v>KIBUUKA MEMORIAL S.S.S</v>
          </cell>
          <cell r="I10436" t="str">
            <v>active</v>
          </cell>
          <cell r="J10436" t="str">
            <v>Kammengo Subcounty</v>
          </cell>
          <cell r="K10436" t="str">
            <v>Schools</v>
          </cell>
          <cell r="L10436" t="str">
            <v>Secondary school</v>
          </cell>
          <cell r="M10436">
            <v>533691</v>
          </cell>
        </row>
        <row r="10437">
          <cell r="E10437">
            <v>242123</v>
          </cell>
          <cell r="F10437">
            <v>897</v>
          </cell>
          <cell r="G10437" t="str">
            <v>Mpigi District</v>
          </cell>
          <cell r="H10437" t="str">
            <v>KIGWANYA P.S.</v>
          </cell>
          <cell r="I10437" t="str">
            <v>active</v>
          </cell>
          <cell r="J10437" t="str">
            <v>Buwama Subcounty</v>
          </cell>
          <cell r="K10437" t="str">
            <v>Schools</v>
          </cell>
          <cell r="L10437" t="str">
            <v>Primary school</v>
          </cell>
          <cell r="M10437">
            <v>25383</v>
          </cell>
        </row>
        <row r="10438">
          <cell r="E10438">
            <v>251447</v>
          </cell>
          <cell r="F10438">
            <v>897</v>
          </cell>
          <cell r="G10438" t="str">
            <v>Mpigi District</v>
          </cell>
          <cell r="H10438" t="str">
            <v>KIKOMEKO S.S KITUNTU</v>
          </cell>
          <cell r="I10438" t="str">
            <v>deactivated</v>
          </cell>
          <cell r="J10438" t="str">
            <v>Kiringente Subcounty</v>
          </cell>
          <cell r="K10438" t="str">
            <v>Schools</v>
          </cell>
          <cell r="L10438" t="str">
            <v>Secondary school</v>
          </cell>
          <cell r="M10438">
            <v>2603</v>
          </cell>
        </row>
        <row r="10439">
          <cell r="E10439">
            <v>242152</v>
          </cell>
          <cell r="F10439">
            <v>897</v>
          </cell>
          <cell r="G10439" t="str">
            <v>Mpigi District</v>
          </cell>
          <cell r="H10439" t="str">
            <v>KIKONDO P.S.</v>
          </cell>
          <cell r="I10439" t="str">
            <v>active</v>
          </cell>
          <cell r="J10439" t="str">
            <v>Kiringente Subcounty</v>
          </cell>
          <cell r="K10439" t="str">
            <v>Schools</v>
          </cell>
          <cell r="L10439" t="str">
            <v>Primary school</v>
          </cell>
          <cell r="M10439">
            <v>546056</v>
          </cell>
        </row>
        <row r="10440">
          <cell r="E10440">
            <v>242215</v>
          </cell>
          <cell r="F10440">
            <v>897</v>
          </cell>
          <cell r="G10440" t="str">
            <v>Mpigi District</v>
          </cell>
          <cell r="H10440" t="str">
            <v>KIKOOTA P.S.</v>
          </cell>
          <cell r="I10440" t="str">
            <v>active</v>
          </cell>
          <cell r="J10440" t="str">
            <v>Nkozi Subcounty</v>
          </cell>
          <cell r="K10440" t="str">
            <v>Schools</v>
          </cell>
          <cell r="L10440" t="str">
            <v>Primary school</v>
          </cell>
          <cell r="M10440">
            <v>524113</v>
          </cell>
        </row>
        <row r="10441">
          <cell r="E10441">
            <v>242137</v>
          </cell>
          <cell r="F10441">
            <v>897</v>
          </cell>
          <cell r="G10441" t="str">
            <v>Mpigi District</v>
          </cell>
          <cell r="H10441" t="str">
            <v>Kikunyu P/s</v>
          </cell>
          <cell r="I10441" t="str">
            <v>active</v>
          </cell>
          <cell r="J10441" t="str">
            <v>Kammengo Subcounty</v>
          </cell>
          <cell r="K10441" t="str">
            <v>Schools</v>
          </cell>
          <cell r="L10441" t="str">
            <v>Primary school</v>
          </cell>
          <cell r="M10441">
            <v>524114</v>
          </cell>
        </row>
        <row r="10442">
          <cell r="E10442">
            <v>242162</v>
          </cell>
          <cell r="F10442">
            <v>897</v>
          </cell>
          <cell r="G10442" t="str">
            <v>Mpigi District</v>
          </cell>
          <cell r="H10442" t="str">
            <v>KITAKYUUSA P.S.</v>
          </cell>
          <cell r="I10442" t="str">
            <v>active</v>
          </cell>
          <cell r="J10442" t="str">
            <v>Kituntu Subcounty</v>
          </cell>
          <cell r="K10442" t="str">
            <v>Schools</v>
          </cell>
          <cell r="L10442" t="str">
            <v>Primary school</v>
          </cell>
          <cell r="M10442">
            <v>25425</v>
          </cell>
        </row>
        <row r="10443">
          <cell r="E10443">
            <v>242164</v>
          </cell>
          <cell r="F10443">
            <v>897</v>
          </cell>
          <cell r="G10443" t="str">
            <v>Mpigi District</v>
          </cell>
          <cell r="H10443" t="str">
            <v>KITIGI P.S.</v>
          </cell>
          <cell r="I10443" t="str">
            <v>active</v>
          </cell>
          <cell r="J10443" t="str">
            <v>Kituntu Subcounty</v>
          </cell>
          <cell r="K10443" t="str">
            <v>Schools</v>
          </cell>
          <cell r="L10443" t="str">
            <v>Primary school</v>
          </cell>
          <cell r="M10443">
            <v>524115</v>
          </cell>
        </row>
        <row r="10444">
          <cell r="E10444">
            <v>242165</v>
          </cell>
          <cell r="F10444">
            <v>897</v>
          </cell>
          <cell r="G10444" t="str">
            <v>Mpigi District</v>
          </cell>
          <cell r="H10444" t="str">
            <v>KITUNTU UMEA</v>
          </cell>
          <cell r="I10444" t="str">
            <v>active</v>
          </cell>
          <cell r="J10444" t="str">
            <v>Kituntu Subcounty</v>
          </cell>
          <cell r="K10444" t="str">
            <v>Schools</v>
          </cell>
          <cell r="L10444" t="str">
            <v>Primary school</v>
          </cell>
          <cell r="M10444">
            <v>524116</v>
          </cell>
        </row>
        <row r="10445">
          <cell r="E10445">
            <v>242172</v>
          </cell>
          <cell r="F10445">
            <v>897</v>
          </cell>
          <cell r="G10445" t="str">
            <v>Mpigi District</v>
          </cell>
          <cell r="H10445" t="str">
            <v>KKONGE MIXED P.S.</v>
          </cell>
          <cell r="I10445" t="str">
            <v>active</v>
          </cell>
          <cell r="J10445" t="str">
            <v>Mpigi Town Council</v>
          </cell>
          <cell r="K10445" t="str">
            <v>Schools</v>
          </cell>
          <cell r="L10445" t="str">
            <v>Primary school</v>
          </cell>
          <cell r="M10445">
            <v>524117</v>
          </cell>
        </row>
        <row r="10446">
          <cell r="E10446">
            <v>242140</v>
          </cell>
          <cell r="F10446">
            <v>897</v>
          </cell>
          <cell r="G10446" t="str">
            <v>Mpigi District</v>
          </cell>
          <cell r="H10446" t="str">
            <v>KYAGALANYI P.S.</v>
          </cell>
          <cell r="I10446" t="str">
            <v>active</v>
          </cell>
          <cell r="J10446" t="str">
            <v>Kammengo Subcounty</v>
          </cell>
          <cell r="K10446" t="str">
            <v>Schools</v>
          </cell>
          <cell r="L10446" t="str">
            <v>Primary school</v>
          </cell>
          <cell r="M10446">
            <v>524118</v>
          </cell>
        </row>
        <row r="10447">
          <cell r="E10447">
            <v>242216</v>
          </cell>
          <cell r="F10447">
            <v>897</v>
          </cell>
          <cell r="G10447" t="str">
            <v>Mpigi District</v>
          </cell>
          <cell r="H10447" t="str">
            <v>LUBANDA P.S.</v>
          </cell>
          <cell r="I10447" t="str">
            <v>active</v>
          </cell>
          <cell r="J10447" t="str">
            <v>Nkozi Subcounty</v>
          </cell>
          <cell r="K10447" t="str">
            <v>Schools</v>
          </cell>
          <cell r="L10447" t="str">
            <v>Primary school</v>
          </cell>
          <cell r="M10447">
            <v>524119</v>
          </cell>
        </row>
        <row r="10448">
          <cell r="E10448">
            <v>251445</v>
          </cell>
          <cell r="F10448">
            <v>897</v>
          </cell>
          <cell r="G10448" t="str">
            <v>Mpigi District</v>
          </cell>
          <cell r="H10448" t="str">
            <v>LUMUZA H/S KATENDE</v>
          </cell>
          <cell r="I10448" t="str">
            <v>deactivated</v>
          </cell>
          <cell r="J10448" t="str">
            <v>Kiringente Subcounty</v>
          </cell>
          <cell r="K10448" t="str">
            <v>Schools</v>
          </cell>
          <cell r="L10448" t="str">
            <v>Secondary school</v>
          </cell>
          <cell r="M10448">
            <v>533688</v>
          </cell>
        </row>
        <row r="10449">
          <cell r="E10449">
            <v>242124</v>
          </cell>
          <cell r="F10449">
            <v>897</v>
          </cell>
          <cell r="G10449" t="str">
            <v>Mpigi District</v>
          </cell>
          <cell r="H10449" t="str">
            <v>LUSUNSA P.S.</v>
          </cell>
          <cell r="I10449" t="str">
            <v>active</v>
          </cell>
          <cell r="J10449" t="str">
            <v>Buwama Subcounty</v>
          </cell>
          <cell r="K10449" t="str">
            <v>Schools</v>
          </cell>
          <cell r="L10449" t="str">
            <v>Primary school</v>
          </cell>
          <cell r="M10449">
            <v>25448</v>
          </cell>
        </row>
        <row r="10450">
          <cell r="E10450">
            <v>242155</v>
          </cell>
          <cell r="F10450">
            <v>897</v>
          </cell>
          <cell r="G10450" t="str">
            <v>Mpigi District</v>
          </cell>
          <cell r="H10450" t="str">
            <v>LUVUMBULA P.S.</v>
          </cell>
          <cell r="I10450" t="str">
            <v>active</v>
          </cell>
          <cell r="J10450" t="str">
            <v>N/A</v>
          </cell>
          <cell r="K10450" t="str">
            <v>Schools</v>
          </cell>
          <cell r="L10450" t="str">
            <v>Primary school</v>
          </cell>
          <cell r="M10450">
            <v>524120</v>
          </cell>
        </row>
        <row r="10451">
          <cell r="E10451">
            <v>242166</v>
          </cell>
          <cell r="F10451">
            <v>897</v>
          </cell>
          <cell r="G10451" t="str">
            <v>Mpigi District</v>
          </cell>
          <cell r="H10451" t="str">
            <v>Luwunga P/s</v>
          </cell>
          <cell r="I10451" t="str">
            <v>active</v>
          </cell>
          <cell r="J10451" t="str">
            <v>Kituntu Subcounty</v>
          </cell>
          <cell r="K10451" t="str">
            <v>Schools</v>
          </cell>
          <cell r="L10451" t="str">
            <v>Primary school</v>
          </cell>
          <cell r="M10451">
            <v>25450</v>
          </cell>
        </row>
        <row r="10452">
          <cell r="E10452">
            <v>242180</v>
          </cell>
          <cell r="F10452">
            <v>897</v>
          </cell>
          <cell r="G10452" t="str">
            <v>Mpigi District</v>
          </cell>
          <cell r="H10452" t="str">
            <v>LWANGA P.S.</v>
          </cell>
          <cell r="I10452" t="str">
            <v>active</v>
          </cell>
          <cell r="J10452" t="str">
            <v>Mpigi Town Council</v>
          </cell>
          <cell r="K10452" t="str">
            <v>Schools</v>
          </cell>
          <cell r="L10452" t="str">
            <v>Primary school</v>
          </cell>
          <cell r="M10452">
            <v>530240</v>
          </cell>
        </row>
        <row r="10453">
          <cell r="E10453">
            <v>242160</v>
          </cell>
          <cell r="F10453">
            <v>897</v>
          </cell>
          <cell r="G10453" t="str">
            <v>Mpigi District</v>
          </cell>
          <cell r="H10453" t="str">
            <v>Lwaweba P/s</v>
          </cell>
          <cell r="I10453" t="str">
            <v>active</v>
          </cell>
          <cell r="J10453" t="str">
            <v>Kituntu Subcounty</v>
          </cell>
          <cell r="K10453" t="str">
            <v>Schools</v>
          </cell>
          <cell r="L10453" t="str">
            <v>Primary school</v>
          </cell>
          <cell r="M10453">
            <v>524121</v>
          </cell>
        </row>
        <row r="10454">
          <cell r="E10454">
            <v>242158</v>
          </cell>
          <cell r="F10454">
            <v>897</v>
          </cell>
          <cell r="G10454" t="str">
            <v>Mpigi District</v>
          </cell>
          <cell r="H10454" t="str">
            <v>MABUYE-KATENDE P.S.</v>
          </cell>
          <cell r="I10454" t="str">
            <v>active</v>
          </cell>
          <cell r="J10454" t="str">
            <v>Kiringente Subcounty</v>
          </cell>
          <cell r="K10454" t="str">
            <v>Schools</v>
          </cell>
          <cell r="L10454" t="str">
            <v>Primary school</v>
          </cell>
          <cell r="M10454">
            <v>524122</v>
          </cell>
        </row>
        <row r="10455">
          <cell r="E10455">
            <v>242148</v>
          </cell>
          <cell r="F10455">
            <v>897</v>
          </cell>
          <cell r="G10455" t="str">
            <v>Mpigi District</v>
          </cell>
          <cell r="H10455" t="str">
            <v>MAGEJJO P.S.</v>
          </cell>
          <cell r="I10455" t="str">
            <v>active</v>
          </cell>
          <cell r="J10455" t="str">
            <v>Kammengo Subcounty</v>
          </cell>
          <cell r="K10455" t="str">
            <v>Schools</v>
          </cell>
          <cell r="L10455" t="str">
            <v>Primary school</v>
          </cell>
          <cell r="M10455">
            <v>25463</v>
          </cell>
        </row>
        <row r="10456">
          <cell r="E10456">
            <v>242112</v>
          </cell>
          <cell r="F10456">
            <v>897</v>
          </cell>
          <cell r="G10456" t="str">
            <v>Mpigi District</v>
          </cell>
          <cell r="H10456" t="str">
            <v>MAGGYA P.S.</v>
          </cell>
          <cell r="I10456" t="str">
            <v>active</v>
          </cell>
          <cell r="J10456" t="str">
            <v>Buwama Subcounty</v>
          </cell>
          <cell r="K10456" t="str">
            <v>Schools</v>
          </cell>
          <cell r="L10456" t="str">
            <v>Primary school</v>
          </cell>
          <cell r="M10456">
            <v>25464</v>
          </cell>
        </row>
        <row r="10457">
          <cell r="E10457">
            <v>242156</v>
          </cell>
          <cell r="F10457">
            <v>897</v>
          </cell>
          <cell r="G10457" t="str">
            <v>Mpigi District</v>
          </cell>
          <cell r="H10457" t="str">
            <v>MANYOGASEKA P.S.</v>
          </cell>
          <cell r="I10457" t="str">
            <v>active</v>
          </cell>
          <cell r="J10457" t="str">
            <v>N/A</v>
          </cell>
          <cell r="K10457" t="str">
            <v>Schools</v>
          </cell>
          <cell r="L10457" t="str">
            <v>Primary school</v>
          </cell>
          <cell r="M10457">
            <v>524123</v>
          </cell>
        </row>
        <row r="10458">
          <cell r="E10458">
            <v>242168</v>
          </cell>
          <cell r="F10458">
            <v>897</v>
          </cell>
          <cell r="G10458" t="str">
            <v>Mpigi District</v>
          </cell>
          <cell r="H10458" t="str">
            <v>MASIKO P.S.</v>
          </cell>
          <cell r="I10458" t="str">
            <v>active</v>
          </cell>
          <cell r="J10458" t="str">
            <v>Kituntu Subcounty</v>
          </cell>
          <cell r="K10458" t="str">
            <v>Schools</v>
          </cell>
          <cell r="L10458" t="str">
            <v>Primary school</v>
          </cell>
          <cell r="M10458">
            <v>524124</v>
          </cell>
        </row>
        <row r="10459">
          <cell r="E10459">
            <v>242194</v>
          </cell>
          <cell r="F10459">
            <v>897</v>
          </cell>
          <cell r="G10459" t="str">
            <v>Mpigi District</v>
          </cell>
          <cell r="H10459" t="str">
            <v>MAWUGULU P.S.</v>
          </cell>
          <cell r="I10459" t="str">
            <v>active</v>
          </cell>
          <cell r="J10459" t="str">
            <v>Muduuma Subcounty</v>
          </cell>
          <cell r="K10459" t="str">
            <v>Schools</v>
          </cell>
          <cell r="L10459" t="str">
            <v>Primary school</v>
          </cell>
          <cell r="M10459">
            <v>25471</v>
          </cell>
        </row>
        <row r="10460">
          <cell r="E10460">
            <v>242149</v>
          </cell>
          <cell r="F10460">
            <v>897</v>
          </cell>
          <cell r="G10460" t="str">
            <v>Mpigi District</v>
          </cell>
          <cell r="H10460" t="str">
            <v>MBUTE P.S.</v>
          </cell>
          <cell r="I10460" t="str">
            <v>active</v>
          </cell>
          <cell r="J10460" t="str">
            <v>Kammengo Subcounty</v>
          </cell>
          <cell r="K10460" t="str">
            <v>Schools</v>
          </cell>
          <cell r="L10460" t="str">
            <v>Primary school</v>
          </cell>
          <cell r="M10460">
            <v>524125</v>
          </cell>
        </row>
        <row r="10461">
          <cell r="E10461">
            <v>242169</v>
          </cell>
          <cell r="F10461">
            <v>897</v>
          </cell>
          <cell r="G10461" t="str">
            <v>Mpigi District</v>
          </cell>
          <cell r="H10461" t="str">
            <v>MBUULE P.S. C/S</v>
          </cell>
          <cell r="I10461" t="str">
            <v>active</v>
          </cell>
          <cell r="J10461" t="str">
            <v>Kituntu Subcounty</v>
          </cell>
          <cell r="K10461" t="str">
            <v>Schools</v>
          </cell>
          <cell r="L10461" t="str">
            <v>Primary school</v>
          </cell>
          <cell r="M10461">
            <v>524126</v>
          </cell>
        </row>
        <row r="10462">
          <cell r="E10462">
            <v>251438</v>
          </cell>
          <cell r="F10462">
            <v>897</v>
          </cell>
          <cell r="G10462" t="str">
            <v>Mpigi District</v>
          </cell>
          <cell r="H10462" t="str">
            <v>MITALA MARIA HILL SCHOOL</v>
          </cell>
          <cell r="I10462" t="str">
            <v>deactivated</v>
          </cell>
          <cell r="J10462" t="str">
            <v>Buwama Subcounty</v>
          </cell>
          <cell r="K10462" t="str">
            <v>Schools</v>
          </cell>
          <cell r="L10462" t="str">
            <v>Secondary school</v>
          </cell>
          <cell r="M10462">
            <v>71444</v>
          </cell>
        </row>
        <row r="10463">
          <cell r="E10463">
            <v>251439</v>
          </cell>
          <cell r="F10463">
            <v>897</v>
          </cell>
          <cell r="G10463" t="str">
            <v>Mpigi District</v>
          </cell>
          <cell r="H10463" t="str">
            <v>MITALA MARIA PROGRESSIVE SS</v>
          </cell>
          <cell r="I10463" t="str">
            <v>deactivated</v>
          </cell>
          <cell r="J10463" t="str">
            <v>Buwama Subcounty</v>
          </cell>
          <cell r="K10463" t="str">
            <v>Schools</v>
          </cell>
          <cell r="L10463" t="str">
            <v>Secondary school</v>
          </cell>
          <cell r="M10463">
            <v>533684</v>
          </cell>
        </row>
        <row r="10464">
          <cell r="E10464">
            <v>242175</v>
          </cell>
          <cell r="F10464">
            <v>897</v>
          </cell>
          <cell r="G10464" t="str">
            <v>Mpigi District</v>
          </cell>
          <cell r="H10464" t="str">
            <v>MPAMBIRE UMEA  P.S</v>
          </cell>
          <cell r="I10464" t="str">
            <v>active</v>
          </cell>
          <cell r="J10464" t="str">
            <v>Mpigi Town Council</v>
          </cell>
          <cell r="K10464" t="str">
            <v>Schools</v>
          </cell>
          <cell r="L10464" t="str">
            <v>Primary school</v>
          </cell>
          <cell r="M10464">
            <v>530241</v>
          </cell>
        </row>
        <row r="10465">
          <cell r="E10465">
            <v>251455</v>
          </cell>
          <cell r="F10465">
            <v>897</v>
          </cell>
          <cell r="G10465" t="str">
            <v>Mpigi District</v>
          </cell>
          <cell r="H10465" t="str">
            <v>MPIGI HIGH SCH.</v>
          </cell>
          <cell r="I10465" t="str">
            <v>active</v>
          </cell>
          <cell r="J10465" t="str">
            <v>Mpigi Town Council</v>
          </cell>
          <cell r="K10465" t="str">
            <v>Schools</v>
          </cell>
          <cell r="L10465" t="str">
            <v>Secondary school</v>
          </cell>
          <cell r="M10465">
            <v>534162</v>
          </cell>
        </row>
        <row r="10466">
          <cell r="E10466">
            <v>251448</v>
          </cell>
          <cell r="F10466">
            <v>897</v>
          </cell>
          <cell r="G10466" t="str">
            <v>Mpigi District</v>
          </cell>
          <cell r="H10466" t="str">
            <v>MPIGI LIGHT COLLEGE</v>
          </cell>
          <cell r="I10466" t="str">
            <v>active</v>
          </cell>
          <cell r="J10466" t="str">
            <v>Kiringente Subcounty</v>
          </cell>
          <cell r="K10466" t="str">
            <v>Schools</v>
          </cell>
          <cell r="L10466" t="str">
            <v>Secondary school</v>
          </cell>
          <cell r="M10466">
            <v>109894</v>
          </cell>
        </row>
        <row r="10467">
          <cell r="E10467">
            <v>251453</v>
          </cell>
          <cell r="F10467">
            <v>897</v>
          </cell>
          <cell r="G10467" t="str">
            <v>Mpigi District</v>
          </cell>
          <cell r="H10467" t="str">
            <v>MPIGI MODERN SS</v>
          </cell>
          <cell r="I10467" t="str">
            <v>active</v>
          </cell>
          <cell r="J10467" t="str">
            <v>Mpigi Town Council</v>
          </cell>
          <cell r="K10467" t="str">
            <v>Schools</v>
          </cell>
          <cell r="L10467" t="str">
            <v>Secondary school</v>
          </cell>
          <cell r="M10467">
            <v>533694</v>
          </cell>
        </row>
        <row r="10468">
          <cell r="E10468">
            <v>242185</v>
          </cell>
          <cell r="F10468">
            <v>897</v>
          </cell>
          <cell r="G10468" t="str">
            <v>Mpigi District</v>
          </cell>
          <cell r="H10468" t="str">
            <v>MPIGI UMEA P.S.</v>
          </cell>
          <cell r="I10468" t="str">
            <v>active</v>
          </cell>
          <cell r="J10468" t="str">
            <v>Mpigi Town Council</v>
          </cell>
          <cell r="K10468" t="str">
            <v>Schools</v>
          </cell>
          <cell r="L10468" t="str">
            <v>Primary school</v>
          </cell>
          <cell r="M10468">
            <v>524127</v>
          </cell>
        </row>
        <row r="10469">
          <cell r="E10469">
            <v>242143</v>
          </cell>
          <cell r="F10469">
            <v>897</v>
          </cell>
          <cell r="G10469" t="str">
            <v>Mpigi District</v>
          </cell>
          <cell r="H10469" t="str">
            <v>MPONDWE P.S.</v>
          </cell>
          <cell r="I10469" t="str">
            <v>active</v>
          </cell>
          <cell r="J10469" t="str">
            <v>Mpigi Town Council</v>
          </cell>
          <cell r="K10469" t="str">
            <v>Schools</v>
          </cell>
          <cell r="L10469" t="str">
            <v>Primary school</v>
          </cell>
          <cell r="M10469">
            <v>524128</v>
          </cell>
        </row>
        <row r="10470">
          <cell r="E10470">
            <v>242208</v>
          </cell>
          <cell r="F10470">
            <v>897</v>
          </cell>
          <cell r="G10470" t="str">
            <v>Mpigi District</v>
          </cell>
          <cell r="H10470" t="str">
            <v>MUGGE P.S.</v>
          </cell>
          <cell r="I10470" t="str">
            <v>active</v>
          </cell>
          <cell r="J10470" t="str">
            <v>Nkozi Subcounty</v>
          </cell>
          <cell r="K10470" t="str">
            <v>Schools</v>
          </cell>
          <cell r="L10470" t="str">
            <v>Primary school</v>
          </cell>
          <cell r="M10470">
            <v>25484</v>
          </cell>
        </row>
        <row r="10471">
          <cell r="E10471">
            <v>242144</v>
          </cell>
          <cell r="F10471">
            <v>897</v>
          </cell>
          <cell r="G10471" t="str">
            <v>Mpigi District</v>
          </cell>
          <cell r="H10471" t="str">
            <v>Musa P/s</v>
          </cell>
          <cell r="I10471" t="str">
            <v>active</v>
          </cell>
          <cell r="J10471" t="str">
            <v>Kammengo Subcounty</v>
          </cell>
          <cell r="K10471" t="str">
            <v>Schools</v>
          </cell>
          <cell r="L10471" t="str">
            <v>Primary school</v>
          </cell>
          <cell r="M10471">
            <v>524129</v>
          </cell>
        </row>
        <row r="10472">
          <cell r="E10472">
            <v>242210</v>
          </cell>
          <cell r="F10472">
            <v>897</v>
          </cell>
          <cell r="G10472" t="str">
            <v>Mpigi District</v>
          </cell>
          <cell r="H10472" t="str">
            <v>NABUSANKE P.S.</v>
          </cell>
          <cell r="I10472" t="str">
            <v>active</v>
          </cell>
          <cell r="J10472" t="str">
            <v>Nkozi Subcounty</v>
          </cell>
          <cell r="K10472" t="str">
            <v>Schools</v>
          </cell>
          <cell r="L10472" t="str">
            <v>Primary school</v>
          </cell>
          <cell r="M10472">
            <v>524130</v>
          </cell>
        </row>
        <row r="10473">
          <cell r="E10473">
            <v>242209</v>
          </cell>
          <cell r="F10473">
            <v>897</v>
          </cell>
          <cell r="G10473" t="str">
            <v>Mpigi District</v>
          </cell>
          <cell r="H10473" t="str">
            <v>NABYEWANGA MUSLIM SCHOOL</v>
          </cell>
          <cell r="I10473" t="str">
            <v>active</v>
          </cell>
          <cell r="J10473" t="str">
            <v>Nkozi Subcounty</v>
          </cell>
          <cell r="K10473" t="str">
            <v>Schools</v>
          </cell>
          <cell r="L10473" t="str">
            <v>Primary school</v>
          </cell>
          <cell r="M10473">
            <v>530243</v>
          </cell>
        </row>
        <row r="10474">
          <cell r="E10474">
            <v>242212</v>
          </cell>
          <cell r="F10474">
            <v>897</v>
          </cell>
          <cell r="G10474" t="str">
            <v>Mpigi District</v>
          </cell>
          <cell r="H10474" t="str">
            <v>NAKIBANGA P.S.</v>
          </cell>
          <cell r="I10474" t="str">
            <v>active</v>
          </cell>
          <cell r="J10474" t="str">
            <v>Nkozi Subcounty</v>
          </cell>
          <cell r="K10474" t="str">
            <v>Schools</v>
          </cell>
          <cell r="L10474" t="str">
            <v>Primary school</v>
          </cell>
          <cell r="M10474">
            <v>25490</v>
          </cell>
        </row>
        <row r="10475">
          <cell r="E10475">
            <v>242153</v>
          </cell>
          <cell r="F10475">
            <v>897</v>
          </cell>
          <cell r="G10475" t="str">
            <v>Mpigi District</v>
          </cell>
          <cell r="H10475" t="str">
            <v>NAKIREBE P.S.</v>
          </cell>
          <cell r="I10475" t="str">
            <v>active</v>
          </cell>
          <cell r="J10475" t="str">
            <v>Kiringente Subcounty</v>
          </cell>
          <cell r="K10475" t="str">
            <v>Schools</v>
          </cell>
          <cell r="L10475" t="str">
            <v>Primary school</v>
          </cell>
          <cell r="M10475">
            <v>524131</v>
          </cell>
        </row>
        <row r="10476">
          <cell r="E10476">
            <v>242211</v>
          </cell>
          <cell r="F10476">
            <v>897</v>
          </cell>
          <cell r="G10476" t="str">
            <v>Mpigi District</v>
          </cell>
          <cell r="H10476" t="str">
            <v>NALUMANSI P.S.</v>
          </cell>
          <cell r="I10476" t="str">
            <v>active</v>
          </cell>
          <cell r="J10476" t="str">
            <v>Nkozi Subcounty</v>
          </cell>
          <cell r="K10476" t="str">
            <v>Schools</v>
          </cell>
          <cell r="L10476" t="str">
            <v>Primary school</v>
          </cell>
          <cell r="M10476">
            <v>530244</v>
          </cell>
        </row>
        <row r="10477">
          <cell r="E10477">
            <v>242174</v>
          </cell>
          <cell r="F10477">
            <v>897</v>
          </cell>
          <cell r="G10477" t="str">
            <v>Mpigi District</v>
          </cell>
          <cell r="H10477" t="str">
            <v>NAMABO P.S.</v>
          </cell>
          <cell r="I10477" t="str">
            <v>active</v>
          </cell>
          <cell r="J10477" t="str">
            <v>Mpigi Town Council</v>
          </cell>
          <cell r="K10477" t="str">
            <v>Schools</v>
          </cell>
          <cell r="L10477" t="str">
            <v>Primary school</v>
          </cell>
          <cell r="M10477">
            <v>25494</v>
          </cell>
        </row>
        <row r="10478">
          <cell r="E10478">
            <v>242195</v>
          </cell>
          <cell r="F10478">
            <v>897</v>
          </cell>
          <cell r="G10478" t="str">
            <v>Mpigi District</v>
          </cell>
          <cell r="H10478" t="str">
            <v>NDIBULUNGI P.S.</v>
          </cell>
          <cell r="I10478" t="str">
            <v>active</v>
          </cell>
          <cell r="J10478" t="str">
            <v>Muduuma Subcounty</v>
          </cell>
          <cell r="K10478" t="str">
            <v>Schools</v>
          </cell>
          <cell r="L10478" t="str">
            <v>Primary school</v>
          </cell>
          <cell r="M10478">
            <v>25497</v>
          </cell>
        </row>
        <row r="10479">
          <cell r="E10479">
            <v>242161</v>
          </cell>
          <cell r="F10479">
            <v>897</v>
          </cell>
          <cell r="G10479" t="str">
            <v>Mpigi District</v>
          </cell>
          <cell r="H10479" t="str">
            <v>NJERU P.S.</v>
          </cell>
          <cell r="I10479" t="str">
            <v>active</v>
          </cell>
          <cell r="J10479" t="str">
            <v>Kituntu Subcounty</v>
          </cell>
          <cell r="K10479" t="str">
            <v>Schools</v>
          </cell>
          <cell r="L10479" t="str">
            <v>Primary school</v>
          </cell>
          <cell r="M10479">
            <v>44815</v>
          </cell>
        </row>
        <row r="10480">
          <cell r="E10480">
            <v>242196</v>
          </cell>
          <cell r="F10480">
            <v>897</v>
          </cell>
          <cell r="G10480" t="str">
            <v>Mpigi District</v>
          </cell>
          <cell r="H10480" t="str">
            <v>NKAMBO P.S.</v>
          </cell>
          <cell r="I10480" t="str">
            <v>active</v>
          </cell>
          <cell r="J10480" t="str">
            <v>Muduuma Subcounty</v>
          </cell>
          <cell r="K10480" t="str">
            <v>Schools</v>
          </cell>
          <cell r="L10480" t="str">
            <v>Primary school</v>
          </cell>
          <cell r="M10480">
            <v>25502</v>
          </cell>
        </row>
        <row r="10481">
          <cell r="E10481">
            <v>242170</v>
          </cell>
          <cell r="F10481">
            <v>897</v>
          </cell>
          <cell r="G10481" t="str">
            <v>Mpigi District</v>
          </cell>
          <cell r="H10481" t="str">
            <v>NKASI P.S.</v>
          </cell>
          <cell r="I10481" t="str">
            <v>active</v>
          </cell>
          <cell r="J10481" t="str">
            <v>Kituntu Subcounty</v>
          </cell>
          <cell r="K10481" t="str">
            <v>Schools</v>
          </cell>
          <cell r="L10481" t="str">
            <v>Primary school</v>
          </cell>
          <cell r="M10481">
            <v>25503</v>
          </cell>
        </row>
        <row r="10482">
          <cell r="E10482">
            <v>257420</v>
          </cell>
          <cell r="F10482">
            <v>897</v>
          </cell>
          <cell r="G10482" t="str">
            <v>Mpigi District</v>
          </cell>
          <cell r="H10482" t="str">
            <v>Nkozi  Nusurat P/s</v>
          </cell>
          <cell r="I10482" t="str">
            <v>active</v>
          </cell>
          <cell r="J10482" t="str">
            <v>Nkozi Subcounty</v>
          </cell>
          <cell r="K10482" t="str">
            <v>Schools</v>
          </cell>
          <cell r="L10482" t="str">
            <v>Primary school</v>
          </cell>
          <cell r="M10482">
            <v>524132</v>
          </cell>
        </row>
        <row r="10483">
          <cell r="E10483">
            <v>242203</v>
          </cell>
          <cell r="F10483">
            <v>897</v>
          </cell>
          <cell r="G10483" t="str">
            <v>Mpigi District</v>
          </cell>
          <cell r="H10483" t="str">
            <v>NKOZI DEM P.S.</v>
          </cell>
          <cell r="I10483" t="str">
            <v>active</v>
          </cell>
          <cell r="J10483" t="str">
            <v>Nkozi Subcounty</v>
          </cell>
          <cell r="K10483" t="str">
            <v>Schools</v>
          </cell>
          <cell r="L10483" t="str">
            <v>Primary school</v>
          </cell>
          <cell r="M10483">
            <v>530245</v>
          </cell>
        </row>
        <row r="10484">
          <cell r="E10484">
            <v>242167</v>
          </cell>
          <cell r="F10484">
            <v>897</v>
          </cell>
          <cell r="G10484" t="str">
            <v>Mpigi District</v>
          </cell>
          <cell r="H10484" t="str">
            <v>NSANJA UMEA</v>
          </cell>
          <cell r="I10484" t="str">
            <v>active</v>
          </cell>
          <cell r="J10484" t="str">
            <v>Kituntu Subcounty</v>
          </cell>
          <cell r="K10484" t="str">
            <v>Schools</v>
          </cell>
          <cell r="L10484" t="str">
            <v>Primary school</v>
          </cell>
          <cell r="M10484">
            <v>524133</v>
          </cell>
        </row>
        <row r="10485">
          <cell r="E10485">
            <v>242176</v>
          </cell>
          <cell r="F10485">
            <v>897</v>
          </cell>
          <cell r="G10485" t="str">
            <v>Mpigi District</v>
          </cell>
          <cell r="H10485" t="str">
            <v>NSEKE P.S.</v>
          </cell>
          <cell r="I10485" t="str">
            <v>active</v>
          </cell>
          <cell r="J10485" t="str">
            <v>Mpigi Town Council</v>
          </cell>
          <cell r="K10485" t="str">
            <v>Schools</v>
          </cell>
          <cell r="L10485" t="str">
            <v>Primary school</v>
          </cell>
          <cell r="M10485">
            <v>524134</v>
          </cell>
        </row>
        <row r="10486">
          <cell r="E10486">
            <v>242145</v>
          </cell>
          <cell r="F10486">
            <v>897</v>
          </cell>
          <cell r="G10486" t="str">
            <v>Mpigi District</v>
          </cell>
          <cell r="H10486" t="str">
            <v>NSUMBA C.S</v>
          </cell>
          <cell r="I10486" t="str">
            <v>active</v>
          </cell>
          <cell r="J10486" t="str">
            <v>Kammengo Subcounty</v>
          </cell>
          <cell r="K10486" t="str">
            <v>Schools</v>
          </cell>
          <cell r="L10486" t="str">
            <v>Primary school</v>
          </cell>
          <cell r="M10486">
            <v>524135</v>
          </cell>
        </row>
        <row r="10487">
          <cell r="E10487">
            <v>242146</v>
          </cell>
          <cell r="F10487">
            <v>897</v>
          </cell>
          <cell r="G10487" t="str">
            <v>Mpigi District</v>
          </cell>
          <cell r="H10487" t="str">
            <v>NSUMBA COU P.S.</v>
          </cell>
          <cell r="I10487" t="str">
            <v>active</v>
          </cell>
          <cell r="J10487" t="str">
            <v>Kammengo Subcounty</v>
          </cell>
          <cell r="K10487" t="str">
            <v>Schools</v>
          </cell>
          <cell r="L10487" t="str">
            <v>Primary school</v>
          </cell>
          <cell r="M10487">
            <v>524136</v>
          </cell>
        </row>
        <row r="10488">
          <cell r="E10488">
            <v>242129</v>
          </cell>
          <cell r="F10488">
            <v>897</v>
          </cell>
          <cell r="G10488" t="str">
            <v>Mpigi District</v>
          </cell>
          <cell r="H10488" t="str">
            <v>SANGO P.S.</v>
          </cell>
          <cell r="I10488" t="str">
            <v>active</v>
          </cell>
          <cell r="J10488" t="str">
            <v>Buwama Subcounty</v>
          </cell>
          <cell r="K10488" t="str">
            <v>Schools</v>
          </cell>
          <cell r="L10488" t="str">
            <v>Primary school</v>
          </cell>
          <cell r="M10488">
            <v>524138</v>
          </cell>
        </row>
        <row r="10489">
          <cell r="E10489">
            <v>242151</v>
          </cell>
          <cell r="F10489">
            <v>897</v>
          </cell>
          <cell r="G10489" t="str">
            <v>Mpigi District</v>
          </cell>
          <cell r="H10489" t="str">
            <v>SEKAZZA MEMORIAL P.S.</v>
          </cell>
          <cell r="I10489" t="str">
            <v>active</v>
          </cell>
          <cell r="J10489" t="str">
            <v>Kiringente Subcounty</v>
          </cell>
          <cell r="K10489" t="str">
            <v>Schools</v>
          </cell>
          <cell r="L10489" t="str">
            <v>Primary school</v>
          </cell>
          <cell r="M10489">
            <v>524137</v>
          </cell>
        </row>
        <row r="10490">
          <cell r="E10490">
            <v>242181</v>
          </cell>
          <cell r="F10490">
            <v>897</v>
          </cell>
          <cell r="G10490" t="str">
            <v>Mpigi District</v>
          </cell>
          <cell r="H10490" t="str">
            <v>SENENE P.S.</v>
          </cell>
          <cell r="I10490" t="str">
            <v>active</v>
          </cell>
          <cell r="J10490" t="str">
            <v>Mpigi Town Council</v>
          </cell>
          <cell r="K10490" t="str">
            <v>Schools</v>
          </cell>
          <cell r="L10490" t="str">
            <v>Primary school</v>
          </cell>
          <cell r="M10490">
            <v>25550</v>
          </cell>
        </row>
        <row r="10491">
          <cell r="E10491">
            <v>242147</v>
          </cell>
          <cell r="F10491">
            <v>897</v>
          </cell>
          <cell r="G10491" t="str">
            <v>Mpigi District</v>
          </cell>
          <cell r="H10491" t="str">
            <v>SSAMA P.S.</v>
          </cell>
          <cell r="I10491" t="str">
            <v>active</v>
          </cell>
          <cell r="J10491" t="str">
            <v>Kammengo Subcounty</v>
          </cell>
          <cell r="K10491" t="str">
            <v>Schools</v>
          </cell>
          <cell r="L10491" t="str">
            <v>Primary school</v>
          </cell>
          <cell r="M10491">
            <v>25546</v>
          </cell>
        </row>
        <row r="10492">
          <cell r="E10492">
            <v>242159</v>
          </cell>
          <cell r="F10492">
            <v>897</v>
          </cell>
          <cell r="G10492" t="str">
            <v>Mpigi District</v>
          </cell>
          <cell r="H10492" t="str">
            <v>Ssekiwunga P/s</v>
          </cell>
          <cell r="I10492" t="str">
            <v>active</v>
          </cell>
          <cell r="J10492" t="str">
            <v>Kiringente Subcounty</v>
          </cell>
          <cell r="K10492" t="str">
            <v>Schools</v>
          </cell>
          <cell r="L10492" t="str">
            <v>Primary school</v>
          </cell>
          <cell r="M10492">
            <v>524139</v>
          </cell>
        </row>
        <row r="10493">
          <cell r="E10493">
            <v>251460</v>
          </cell>
          <cell r="F10493">
            <v>897</v>
          </cell>
          <cell r="G10493" t="str">
            <v>Mpigi District</v>
          </cell>
          <cell r="H10493" t="str">
            <v>ST FRANCIS SS KANKOBE</v>
          </cell>
          <cell r="I10493" t="str">
            <v>active</v>
          </cell>
          <cell r="J10493" t="str">
            <v>Mpigi Town Council</v>
          </cell>
          <cell r="K10493" t="str">
            <v>Schools</v>
          </cell>
          <cell r="L10493" t="str">
            <v>Secondary school</v>
          </cell>
          <cell r="M10493">
            <v>533686</v>
          </cell>
        </row>
        <row r="10494">
          <cell r="E10494">
            <v>251452</v>
          </cell>
          <cell r="F10494">
            <v>897</v>
          </cell>
          <cell r="G10494" t="str">
            <v>Mpigi District</v>
          </cell>
          <cell r="H10494" t="str">
            <v>ST JOHN'S BUJJO SS</v>
          </cell>
          <cell r="I10494" t="str">
            <v>active</v>
          </cell>
          <cell r="J10494" t="str">
            <v>Mpigi Town Council</v>
          </cell>
          <cell r="K10494" t="str">
            <v>Schools</v>
          </cell>
          <cell r="L10494" t="str">
            <v>Secondary school</v>
          </cell>
          <cell r="M10494">
            <v>533692</v>
          </cell>
        </row>
        <row r="10495">
          <cell r="E10495">
            <v>251457</v>
          </cell>
          <cell r="F10495">
            <v>897</v>
          </cell>
          <cell r="G10495" t="str">
            <v>Mpigi District</v>
          </cell>
          <cell r="H10495" t="str">
            <v>ST JOHN'S SS MUDUUMA</v>
          </cell>
          <cell r="I10495" t="str">
            <v>active</v>
          </cell>
          <cell r="J10495" t="str">
            <v>Mpigi Town Council</v>
          </cell>
          <cell r="K10495" t="str">
            <v>Schools</v>
          </cell>
          <cell r="L10495" t="str">
            <v>Secondary school</v>
          </cell>
          <cell r="M10495">
            <v>533696</v>
          </cell>
        </row>
        <row r="10496">
          <cell r="E10496">
            <v>251449</v>
          </cell>
          <cell r="F10496">
            <v>897</v>
          </cell>
          <cell r="G10496" t="str">
            <v>Mpigi District</v>
          </cell>
          <cell r="H10496" t="str">
            <v>ST JOSEPH S S KKONGE</v>
          </cell>
          <cell r="I10496" t="str">
            <v>active</v>
          </cell>
          <cell r="J10496" t="str">
            <v>Kituntu Subcounty</v>
          </cell>
          <cell r="K10496" t="str">
            <v>Schools</v>
          </cell>
          <cell r="L10496" t="str">
            <v>Secondary school</v>
          </cell>
          <cell r="M10496">
            <v>533690</v>
          </cell>
        </row>
        <row r="10497">
          <cell r="E10497">
            <v>251444</v>
          </cell>
          <cell r="F10497">
            <v>897</v>
          </cell>
          <cell r="G10497" t="str">
            <v>Mpigi District</v>
          </cell>
          <cell r="H10497" t="str">
            <v>ST JOSEPH'S HIGH SCHOOL NAKIREBE</v>
          </cell>
          <cell r="I10497" t="str">
            <v>deactivated</v>
          </cell>
          <cell r="J10497" t="str">
            <v>Buwama Subcounty</v>
          </cell>
          <cell r="K10497" t="str">
            <v>Schools</v>
          </cell>
          <cell r="L10497" t="str">
            <v>Secondary school</v>
          </cell>
          <cell r="M10497">
            <v>533687</v>
          </cell>
        </row>
        <row r="10498">
          <cell r="E10498">
            <v>242141</v>
          </cell>
          <cell r="F10498">
            <v>897</v>
          </cell>
          <cell r="G10498" t="str">
            <v>Mpigi District</v>
          </cell>
          <cell r="H10498" t="str">
            <v>St Luke Kyanja P/s</v>
          </cell>
          <cell r="I10498" t="str">
            <v>active</v>
          </cell>
          <cell r="J10498" t="str">
            <v>Kammengo Subcounty</v>
          </cell>
          <cell r="K10498" t="str">
            <v>Schools</v>
          </cell>
          <cell r="L10498" t="str">
            <v>Primary school</v>
          </cell>
          <cell r="M10498">
            <v>25434</v>
          </cell>
        </row>
        <row r="10499">
          <cell r="E10499">
            <v>251441</v>
          </cell>
          <cell r="F10499">
            <v>897</v>
          </cell>
          <cell r="G10499" t="str">
            <v>Mpigi District</v>
          </cell>
          <cell r="H10499" t="str">
            <v>ST MARK SSS KAMENGO</v>
          </cell>
          <cell r="I10499" t="str">
            <v>active</v>
          </cell>
          <cell r="J10499" t="str">
            <v>Nkozi Subcounty</v>
          </cell>
          <cell r="K10499" t="str">
            <v>Schools</v>
          </cell>
          <cell r="L10499" t="str">
            <v>Secondary school</v>
          </cell>
          <cell r="M10499">
            <v>533685</v>
          </cell>
        </row>
        <row r="10500">
          <cell r="E10500">
            <v>251451</v>
          </cell>
          <cell r="F10500">
            <v>897</v>
          </cell>
          <cell r="G10500" t="str">
            <v>Mpigi District</v>
          </cell>
          <cell r="H10500" t="str">
            <v>ST MARTIN SS JJANYA</v>
          </cell>
          <cell r="I10500" t="str">
            <v>active</v>
          </cell>
          <cell r="J10500" t="str">
            <v>Mpigi Town Council</v>
          </cell>
          <cell r="K10500" t="str">
            <v>Schools</v>
          </cell>
          <cell r="L10500" t="str">
            <v>Secondary school</v>
          </cell>
          <cell r="M10500">
            <v>534160</v>
          </cell>
        </row>
        <row r="10501">
          <cell r="E10501">
            <v>251437</v>
          </cell>
          <cell r="F10501">
            <v>897</v>
          </cell>
          <cell r="G10501" t="str">
            <v>Mpigi District</v>
          </cell>
          <cell r="H10501" t="str">
            <v>ST MUGAGGA S.S JALAMBA</v>
          </cell>
          <cell r="I10501" t="str">
            <v>active</v>
          </cell>
          <cell r="J10501" t="str">
            <v>Buwama Subcounty</v>
          </cell>
          <cell r="K10501" t="str">
            <v>Schools</v>
          </cell>
          <cell r="L10501" t="str">
            <v>Secondary school</v>
          </cell>
          <cell r="M10501">
            <v>534159</v>
          </cell>
        </row>
        <row r="10502">
          <cell r="E10502">
            <v>251459</v>
          </cell>
          <cell r="F10502">
            <v>897</v>
          </cell>
          <cell r="G10502" t="str">
            <v>Mpigi District</v>
          </cell>
          <cell r="H10502" t="str">
            <v>ST PHILLIPS EQUATORIAL SEC SCH.NABUSANKE</v>
          </cell>
          <cell r="I10502" t="str">
            <v>active</v>
          </cell>
          <cell r="J10502" t="str">
            <v>Mpigi Town Council</v>
          </cell>
          <cell r="K10502" t="str">
            <v>Schools</v>
          </cell>
          <cell r="L10502" t="str">
            <v>Secondary school</v>
          </cell>
          <cell r="M10502">
            <v>533698</v>
          </cell>
        </row>
        <row r="10503">
          <cell r="E10503">
            <v>251443</v>
          </cell>
          <cell r="F10503">
            <v>897</v>
          </cell>
          <cell r="G10503" t="str">
            <v>Mpigi District</v>
          </cell>
          <cell r="H10503" t="str">
            <v>ST THERESA S.S KATENDE</v>
          </cell>
          <cell r="I10503" t="str">
            <v>deactivated</v>
          </cell>
          <cell r="J10503" t="str">
            <v>Buwama Subcounty</v>
          </cell>
          <cell r="K10503" t="str">
            <v>Schools</v>
          </cell>
          <cell r="L10503" t="str">
            <v>Secondary school</v>
          </cell>
          <cell r="M10503">
            <v>534161</v>
          </cell>
        </row>
        <row r="10504">
          <cell r="E10504">
            <v>242113</v>
          </cell>
          <cell r="F10504">
            <v>897</v>
          </cell>
          <cell r="G10504" t="str">
            <v>Mpigi District</v>
          </cell>
          <cell r="H10504" t="str">
            <v>St Thereza Mitala Maria</v>
          </cell>
          <cell r="I10504" t="str">
            <v>active</v>
          </cell>
          <cell r="J10504" t="str">
            <v>Buwama Subcounty</v>
          </cell>
          <cell r="K10504" t="str">
            <v>Schools</v>
          </cell>
          <cell r="L10504" t="str">
            <v>Primary school</v>
          </cell>
          <cell r="M10504">
            <v>524140</v>
          </cell>
        </row>
        <row r="10505">
          <cell r="E10505">
            <v>242133</v>
          </cell>
          <cell r="F10505">
            <v>897</v>
          </cell>
          <cell r="G10505" t="str">
            <v>Mpigi District</v>
          </cell>
          <cell r="H10505" t="str">
            <v>ST. ANNES GGOLI GIRLS P.S.</v>
          </cell>
          <cell r="I10505" t="str">
            <v>active</v>
          </cell>
          <cell r="J10505" t="str">
            <v>Kammengo Subcounty</v>
          </cell>
          <cell r="K10505" t="str">
            <v>Schools</v>
          </cell>
          <cell r="L10505" t="str">
            <v>Primary school</v>
          </cell>
          <cell r="M10505">
            <v>524141</v>
          </cell>
        </row>
        <row r="10506">
          <cell r="E10506">
            <v>272790</v>
          </cell>
          <cell r="F10506">
            <v>897</v>
          </cell>
          <cell r="G10506" t="str">
            <v>Mpigi District</v>
          </cell>
          <cell r="H10506" t="str">
            <v>St. Balikuddembe SS Mitala Maria (wage only)</v>
          </cell>
          <cell r="I10506" t="str">
            <v>active</v>
          </cell>
          <cell r="J10506" t="str">
            <v>Buwama Subcounty</v>
          </cell>
          <cell r="K10506" t="str">
            <v>Schools</v>
          </cell>
          <cell r="L10506" t="str">
            <v>Secondary school</v>
          </cell>
        </row>
        <row r="10507">
          <cell r="E10507">
            <v>242130</v>
          </cell>
          <cell r="F10507">
            <v>897</v>
          </cell>
          <cell r="G10507" t="str">
            <v>Mpigi District</v>
          </cell>
          <cell r="H10507" t="str">
            <v>ST. BALIKUDEMBE PREP.  BUYIWA</v>
          </cell>
          <cell r="I10507" t="str">
            <v>active</v>
          </cell>
          <cell r="J10507" t="str">
            <v>Buwama Subcounty</v>
          </cell>
          <cell r="K10507" t="str">
            <v>Schools</v>
          </cell>
          <cell r="L10507" t="str">
            <v>Primary school</v>
          </cell>
          <cell r="M10507">
            <v>25561</v>
          </cell>
        </row>
        <row r="10508">
          <cell r="E10508">
            <v>242182</v>
          </cell>
          <cell r="F10508">
            <v>897</v>
          </cell>
          <cell r="G10508" t="str">
            <v>Mpigi District</v>
          </cell>
          <cell r="H10508" t="str">
            <v>ST. BRUNO SSERUNKUMA MMEMBE P.S</v>
          </cell>
          <cell r="I10508" t="str">
            <v>active</v>
          </cell>
          <cell r="J10508" t="str">
            <v>Mpigi Town Council</v>
          </cell>
          <cell r="K10508" t="str">
            <v>Schools</v>
          </cell>
          <cell r="L10508" t="str">
            <v>Primary school</v>
          </cell>
          <cell r="M10508">
            <v>524142</v>
          </cell>
        </row>
        <row r="10509">
          <cell r="E10509">
            <v>257426</v>
          </cell>
          <cell r="F10509">
            <v>897</v>
          </cell>
          <cell r="G10509" t="str">
            <v>Mpigi District</v>
          </cell>
          <cell r="H10509" t="str">
            <v>St. Charles Lwanga Kibanga</v>
          </cell>
          <cell r="I10509" t="str">
            <v>active</v>
          </cell>
          <cell r="J10509" t="str">
            <v>Kammengo Subcounty</v>
          </cell>
          <cell r="K10509" t="str">
            <v>Schools</v>
          </cell>
          <cell r="L10509" t="str">
            <v>Primary school</v>
          </cell>
          <cell r="M10509">
            <v>524143</v>
          </cell>
        </row>
        <row r="10510">
          <cell r="E10510">
            <v>242199</v>
          </cell>
          <cell r="F10510">
            <v>897</v>
          </cell>
          <cell r="G10510" t="str">
            <v>Mpigi District</v>
          </cell>
          <cell r="H10510" t="str">
            <v>ST. CHARLES LWANGA MUDUUMA</v>
          </cell>
          <cell r="I10510" t="str">
            <v>active</v>
          </cell>
          <cell r="J10510" t="str">
            <v>Mpigi Town Council</v>
          </cell>
          <cell r="K10510" t="str">
            <v>Schools</v>
          </cell>
          <cell r="L10510" t="str">
            <v>Primary school</v>
          </cell>
          <cell r="M10510">
            <v>530242</v>
          </cell>
        </row>
        <row r="10511">
          <cell r="E10511">
            <v>242131</v>
          </cell>
          <cell r="F10511">
            <v>897</v>
          </cell>
          <cell r="G10511" t="str">
            <v>Mpigi District</v>
          </cell>
          <cell r="H10511" t="str">
            <v>St. Damiano Makumbi</v>
          </cell>
          <cell r="I10511" t="str">
            <v>active</v>
          </cell>
          <cell r="J10511" t="str">
            <v>Kammengo Subcounty</v>
          </cell>
          <cell r="K10511" t="str">
            <v>Schools</v>
          </cell>
          <cell r="L10511" t="str">
            <v>Primary school</v>
          </cell>
          <cell r="M10511">
            <v>530246</v>
          </cell>
        </row>
        <row r="10512">
          <cell r="E10512">
            <v>242115</v>
          </cell>
          <cell r="F10512">
            <v>897</v>
          </cell>
          <cell r="G10512" t="str">
            <v>Mpigi District</v>
          </cell>
          <cell r="H10512" t="str">
            <v>ST. FRANCIS BULUNDA</v>
          </cell>
          <cell r="I10512" t="str">
            <v>active</v>
          </cell>
          <cell r="J10512" t="str">
            <v>Buwama Subcounty</v>
          </cell>
          <cell r="K10512" t="str">
            <v>Schools</v>
          </cell>
          <cell r="L10512" t="str">
            <v>Primary school</v>
          </cell>
          <cell r="M10512">
            <v>524144</v>
          </cell>
        </row>
        <row r="10513">
          <cell r="E10513">
            <v>242120</v>
          </cell>
          <cell r="F10513">
            <v>897</v>
          </cell>
          <cell r="G10513" t="str">
            <v>Mpigi District</v>
          </cell>
          <cell r="H10513" t="str">
            <v>ST. JOSEPH NTAMBI</v>
          </cell>
          <cell r="I10513" t="str">
            <v>active</v>
          </cell>
          <cell r="J10513" t="str">
            <v>Buwama Subcounty</v>
          </cell>
          <cell r="K10513" t="str">
            <v>Schools</v>
          </cell>
          <cell r="L10513" t="str">
            <v>Primary school</v>
          </cell>
          <cell r="M10513">
            <v>524145</v>
          </cell>
        </row>
        <row r="10514">
          <cell r="E10514">
            <v>242201</v>
          </cell>
          <cell r="F10514">
            <v>897</v>
          </cell>
          <cell r="G10514" t="str">
            <v>Mpigi District</v>
          </cell>
          <cell r="H10514" t="str">
            <v>St. Jude Kitokolo</v>
          </cell>
          <cell r="I10514" t="str">
            <v>active</v>
          </cell>
          <cell r="J10514" t="str">
            <v>Nkozi Subcounty</v>
          </cell>
          <cell r="K10514" t="str">
            <v>Schools</v>
          </cell>
          <cell r="L10514" t="str">
            <v>Primary school</v>
          </cell>
          <cell r="M10514">
            <v>530247</v>
          </cell>
        </row>
        <row r="10515">
          <cell r="E10515">
            <v>242207</v>
          </cell>
          <cell r="F10515">
            <v>897</v>
          </cell>
          <cell r="G10515" t="str">
            <v>Mpigi District</v>
          </cell>
          <cell r="H10515" t="str">
            <v>ST. KIZITO KAYABWE P.S.</v>
          </cell>
          <cell r="I10515" t="str">
            <v>active</v>
          </cell>
          <cell r="J10515" t="str">
            <v>Nkozi Subcounty</v>
          </cell>
          <cell r="K10515" t="str">
            <v>Schools</v>
          </cell>
          <cell r="L10515" t="str">
            <v>Primary school</v>
          </cell>
          <cell r="M10515">
            <v>524146</v>
          </cell>
        </row>
        <row r="10516">
          <cell r="E10516">
            <v>242187</v>
          </cell>
          <cell r="F10516">
            <v>897</v>
          </cell>
          <cell r="G10516" t="str">
            <v>Mpigi District</v>
          </cell>
          <cell r="H10516" t="str">
            <v>ST. KIZITO  MPIGI P.S.</v>
          </cell>
          <cell r="I10516" t="str">
            <v>active</v>
          </cell>
          <cell r="J10516" t="str">
            <v>Mpigi Town Council</v>
          </cell>
          <cell r="K10516" t="str">
            <v>Schools</v>
          </cell>
          <cell r="L10516" t="str">
            <v>Primary school</v>
          </cell>
          <cell r="M10516">
            <v>524147</v>
          </cell>
        </row>
        <row r="10517">
          <cell r="E10517">
            <v>272791</v>
          </cell>
          <cell r="F10517">
            <v>897</v>
          </cell>
          <cell r="G10517" t="str">
            <v>Mpigi District</v>
          </cell>
          <cell r="H10517" t="str">
            <v>St. M.G.SS Katende (wage only)</v>
          </cell>
          <cell r="I10517" t="str">
            <v>active</v>
          </cell>
          <cell r="J10517" t="str">
            <v>Kiringente Subcounty</v>
          </cell>
          <cell r="K10517" t="str">
            <v>Schools</v>
          </cell>
          <cell r="L10517" t="str">
            <v>Secondary school</v>
          </cell>
        </row>
        <row r="10518">
          <cell r="E10518">
            <v>242177</v>
          </cell>
          <cell r="F10518">
            <v>897</v>
          </cell>
          <cell r="G10518" t="str">
            <v>Mpigi District</v>
          </cell>
          <cell r="H10518" t="str">
            <v>ST. MARY S JJANYA P.S.</v>
          </cell>
          <cell r="I10518" t="str">
            <v>active</v>
          </cell>
          <cell r="J10518" t="str">
            <v>Mpigi Town Council</v>
          </cell>
          <cell r="K10518" t="str">
            <v>Schools</v>
          </cell>
          <cell r="L10518" t="str">
            <v>Primary school</v>
          </cell>
          <cell r="M10518">
            <v>25342</v>
          </cell>
        </row>
        <row r="10519">
          <cell r="E10519">
            <v>242142</v>
          </cell>
          <cell r="F10519">
            <v>897</v>
          </cell>
          <cell r="G10519" t="str">
            <v>Mpigi District</v>
          </cell>
          <cell r="H10519" t="str">
            <v>ST. MARY S MASAKA P.S.</v>
          </cell>
          <cell r="I10519" t="str">
            <v>active</v>
          </cell>
          <cell r="J10519" t="str">
            <v>Kammengo Subcounty</v>
          </cell>
          <cell r="K10519" t="str">
            <v>Schools</v>
          </cell>
          <cell r="L10519" t="str">
            <v>Primary school</v>
          </cell>
          <cell r="M10519">
            <v>25468</v>
          </cell>
        </row>
        <row r="10520">
          <cell r="E10520">
            <v>242116</v>
          </cell>
          <cell r="F10520">
            <v>897</v>
          </cell>
          <cell r="G10520" t="str">
            <v>Mpigi District</v>
          </cell>
          <cell r="H10520" t="str">
            <v>ST. MARYS BUNJAKO P.S.</v>
          </cell>
          <cell r="I10520" t="str">
            <v>active</v>
          </cell>
          <cell r="J10520" t="str">
            <v>Buwama Subcounty</v>
          </cell>
          <cell r="K10520" t="str">
            <v>Schools</v>
          </cell>
          <cell r="L10520" t="str">
            <v>Primary school</v>
          </cell>
          <cell r="M10520">
            <v>530248</v>
          </cell>
        </row>
        <row r="10521">
          <cell r="E10521">
            <v>272792</v>
          </cell>
          <cell r="F10521">
            <v>897</v>
          </cell>
          <cell r="G10521" t="str">
            <v>Mpigi District</v>
          </cell>
          <cell r="H10521" t="str">
            <v>St. Marys SS Nkozi (wage only)</v>
          </cell>
          <cell r="I10521" t="str">
            <v>active</v>
          </cell>
          <cell r="J10521" t="str">
            <v>Nkozi Subcounty</v>
          </cell>
          <cell r="K10521" t="str">
            <v>Schools</v>
          </cell>
          <cell r="L10521" t="str">
            <v>Secondary school</v>
          </cell>
        </row>
        <row r="10522">
          <cell r="E10522">
            <v>242217</v>
          </cell>
          <cell r="F10522">
            <v>897</v>
          </cell>
          <cell r="G10522" t="str">
            <v>Mpigi District</v>
          </cell>
          <cell r="H10522" t="str">
            <v>St. Matia Mulumba Nindye P/s</v>
          </cell>
          <cell r="I10522" t="str">
            <v>active</v>
          </cell>
          <cell r="J10522" t="str">
            <v>Nkozi Subcounty</v>
          </cell>
          <cell r="K10522" t="str">
            <v>Schools</v>
          </cell>
          <cell r="L10522" t="str">
            <v>Primary school</v>
          </cell>
          <cell r="M10522">
            <v>25504</v>
          </cell>
        </row>
        <row r="10523">
          <cell r="E10523">
            <v>242183</v>
          </cell>
          <cell r="F10523">
            <v>897</v>
          </cell>
          <cell r="G10523" t="str">
            <v>Mpigi District</v>
          </cell>
          <cell r="H10523" t="str">
            <v>ST. MICHEAL BUME P.S</v>
          </cell>
          <cell r="I10523" t="str">
            <v>active</v>
          </cell>
          <cell r="J10523" t="str">
            <v>Mpigi Town Council</v>
          </cell>
          <cell r="K10523" t="str">
            <v>Schools</v>
          </cell>
          <cell r="L10523" t="str">
            <v>Primary school</v>
          </cell>
          <cell r="M10523">
            <v>530249</v>
          </cell>
        </row>
        <row r="10524">
          <cell r="E10524">
            <v>242204</v>
          </cell>
          <cell r="F10524">
            <v>897</v>
          </cell>
          <cell r="G10524" t="str">
            <v>Mpigi District</v>
          </cell>
          <cell r="H10524" t="str">
            <v>St. Mugagga Nkozi Boys P/s</v>
          </cell>
          <cell r="I10524" t="str">
            <v>active</v>
          </cell>
          <cell r="J10524" t="str">
            <v>Nkozi Subcounty</v>
          </cell>
          <cell r="K10524" t="str">
            <v>Schools</v>
          </cell>
          <cell r="L10524" t="str">
            <v>Primary school</v>
          </cell>
          <cell r="M10524">
            <v>524148</v>
          </cell>
        </row>
        <row r="10525">
          <cell r="E10525">
            <v>242178</v>
          </cell>
          <cell r="F10525">
            <v>897</v>
          </cell>
          <cell r="G10525" t="str">
            <v>Mpigi District</v>
          </cell>
          <cell r="H10525" t="str">
            <v>St.Andrew Konkoma</v>
          </cell>
          <cell r="I10525" t="str">
            <v>active</v>
          </cell>
          <cell r="J10525" t="str">
            <v>Mpigi Town Council</v>
          </cell>
          <cell r="K10525" t="str">
            <v>Schools</v>
          </cell>
          <cell r="L10525" t="str">
            <v>Primary school</v>
          </cell>
          <cell r="M10525">
            <v>524149</v>
          </cell>
        </row>
        <row r="10526">
          <cell r="E10526">
            <v>242193</v>
          </cell>
          <cell r="F10526">
            <v>897</v>
          </cell>
          <cell r="G10526" t="str">
            <v>Mpigi District</v>
          </cell>
          <cell r="H10526" t="str">
            <v>St.Henry Kissamula</v>
          </cell>
          <cell r="I10526" t="str">
            <v>active</v>
          </cell>
          <cell r="J10526" t="str">
            <v>Muduuma Subcounty</v>
          </cell>
          <cell r="K10526" t="str">
            <v>Schools</v>
          </cell>
          <cell r="L10526" t="str">
            <v>Primary school</v>
          </cell>
          <cell r="M10526">
            <v>530250</v>
          </cell>
        </row>
        <row r="10527">
          <cell r="E10527">
            <v>242206</v>
          </cell>
          <cell r="F10527">
            <v>897</v>
          </cell>
          <cell r="G10527" t="str">
            <v>Mpigi District</v>
          </cell>
          <cell r="H10527" t="str">
            <v>St.Kizito Ggolo P/s</v>
          </cell>
          <cell r="I10527" t="str">
            <v>active</v>
          </cell>
          <cell r="J10527" t="str">
            <v>Nkozi Subcounty</v>
          </cell>
          <cell r="K10527" t="str">
            <v>Schools</v>
          </cell>
          <cell r="L10527" t="str">
            <v>Primary school</v>
          </cell>
          <cell r="M10527">
            <v>524150</v>
          </cell>
        </row>
        <row r="10528">
          <cell r="E10528">
            <v>242138</v>
          </cell>
          <cell r="F10528">
            <v>897</v>
          </cell>
          <cell r="G10528" t="str">
            <v>Mpigi District</v>
          </cell>
          <cell r="H10528" t="str">
            <v>TABIRO P.S.</v>
          </cell>
          <cell r="I10528" t="str">
            <v>active</v>
          </cell>
          <cell r="J10528" t="str">
            <v>Kammengo Subcounty</v>
          </cell>
          <cell r="K10528" t="str">
            <v>Schools</v>
          </cell>
          <cell r="L10528" t="str">
            <v>Primary school</v>
          </cell>
          <cell r="M10528">
            <v>25581</v>
          </cell>
        </row>
        <row r="10529">
          <cell r="E10529">
            <v>242200</v>
          </cell>
          <cell r="F10529">
            <v>897</v>
          </cell>
          <cell r="G10529" t="str">
            <v>Mpigi District</v>
          </cell>
          <cell r="H10529" t="str">
            <v>TIRIBOGO P.S</v>
          </cell>
          <cell r="I10529" t="str">
            <v>active</v>
          </cell>
          <cell r="J10529" t="str">
            <v>Mpigi Town Council</v>
          </cell>
          <cell r="K10529" t="str">
            <v>Schools</v>
          </cell>
          <cell r="L10529" t="str">
            <v>Primary school</v>
          </cell>
          <cell r="M10529">
            <v>530251</v>
          </cell>
        </row>
        <row r="10530">
          <cell r="E10530">
            <v>251450</v>
          </cell>
          <cell r="F10530">
            <v>897</v>
          </cell>
          <cell r="G10530" t="str">
            <v>Mpigi District</v>
          </cell>
          <cell r="H10530" t="str">
            <v>WAGGUMBULIZI SS</v>
          </cell>
          <cell r="I10530" t="str">
            <v>deactivated</v>
          </cell>
          <cell r="J10530" t="str">
            <v>Mpigi Town Council</v>
          </cell>
          <cell r="K10530" t="str">
            <v>Schools</v>
          </cell>
          <cell r="L10530" t="str">
            <v>Secondary school</v>
          </cell>
          <cell r="M10530">
            <v>533693</v>
          </cell>
        </row>
        <row r="10531">
          <cell r="E10531">
            <v>258394</v>
          </cell>
          <cell r="F10531">
            <v>897</v>
          </cell>
          <cell r="G10531" t="str">
            <v>Mpigi District</v>
          </cell>
          <cell r="H10531" t="str">
            <v>WAMATOVU MUSLIM SSS</v>
          </cell>
          <cell r="I10531" t="str">
            <v>active</v>
          </cell>
          <cell r="J10531" t="str">
            <v>Muduuma Subcounty</v>
          </cell>
          <cell r="K10531" t="str">
            <v>Schools</v>
          </cell>
          <cell r="L10531" t="str">
            <v>Secondary school</v>
          </cell>
        </row>
        <row r="10532">
          <cell r="E10532">
            <v>242154</v>
          </cell>
          <cell r="F10532">
            <v>897</v>
          </cell>
          <cell r="G10532" t="str">
            <v>Mpigi District</v>
          </cell>
          <cell r="H10532" t="str">
            <v>WAMATOVU UMEA P.S</v>
          </cell>
          <cell r="I10532" t="str">
            <v>active</v>
          </cell>
          <cell r="J10532" t="str">
            <v>Kiringente Subcounty</v>
          </cell>
          <cell r="K10532" t="str">
            <v>Schools</v>
          </cell>
          <cell r="L10532" t="str">
            <v>Primary school</v>
          </cell>
          <cell r="M10532">
            <v>524151</v>
          </cell>
        </row>
        <row r="10533">
          <cell r="E10533">
            <v>251473</v>
          </cell>
          <cell r="F10533">
            <v>898</v>
          </cell>
          <cell r="G10533" t="str">
            <v>Mubende District</v>
          </cell>
          <cell r="H10533" t="str">
            <v>BAGEZZA SEED SS</v>
          </cell>
          <cell r="I10533" t="str">
            <v>active</v>
          </cell>
          <cell r="J10533" t="str">
            <v>Kibalinga Subcounty</v>
          </cell>
          <cell r="K10533" t="str">
            <v>Schools</v>
          </cell>
          <cell r="L10533" t="str">
            <v>Secondary school</v>
          </cell>
          <cell r="M10533">
            <v>533701</v>
          </cell>
        </row>
        <row r="10534">
          <cell r="E10534">
            <v>242224</v>
          </cell>
          <cell r="F10534">
            <v>898</v>
          </cell>
          <cell r="G10534" t="str">
            <v>Mubende District</v>
          </cell>
          <cell r="H10534" t="str">
            <v>BIWARWE</v>
          </cell>
          <cell r="I10534" t="str">
            <v>active</v>
          </cell>
          <cell r="J10534" t="str">
            <v>Butoloogo Subcounty</v>
          </cell>
          <cell r="K10534" t="str">
            <v>Schools</v>
          </cell>
          <cell r="L10534" t="str">
            <v>Primary school</v>
          </cell>
          <cell r="M10534">
            <v>524153</v>
          </cell>
        </row>
        <row r="10535">
          <cell r="E10535">
            <v>242254</v>
          </cell>
          <cell r="F10535">
            <v>898</v>
          </cell>
          <cell r="G10535" t="str">
            <v>Mubende District</v>
          </cell>
          <cell r="H10535" t="str">
            <v>Buganyi P.S.</v>
          </cell>
          <cell r="I10535" t="str">
            <v>active</v>
          </cell>
          <cell r="J10535" t="str">
            <v>Butoloogo Subcounty</v>
          </cell>
          <cell r="K10535" t="str">
            <v>Schools</v>
          </cell>
          <cell r="L10535" t="str">
            <v>Primary school</v>
          </cell>
          <cell r="M10535">
            <v>99325</v>
          </cell>
        </row>
        <row r="10536">
          <cell r="E10536">
            <v>242221</v>
          </cell>
          <cell r="F10536">
            <v>898</v>
          </cell>
          <cell r="G10536" t="str">
            <v>Mubende District</v>
          </cell>
          <cell r="H10536" t="str">
            <v>BUKOBA COPE</v>
          </cell>
          <cell r="I10536" t="str">
            <v>active</v>
          </cell>
          <cell r="J10536" t="str">
            <v>Madudu Subcounty</v>
          </cell>
          <cell r="K10536" t="str">
            <v>Schools</v>
          </cell>
          <cell r="L10536" t="str">
            <v>Primary school</v>
          </cell>
          <cell r="M10536">
            <v>524155</v>
          </cell>
        </row>
        <row r="10537">
          <cell r="E10537">
            <v>242353</v>
          </cell>
          <cell r="F10537">
            <v>898</v>
          </cell>
          <cell r="G10537" t="str">
            <v>Mubende District</v>
          </cell>
          <cell r="H10537" t="str">
            <v>Bulyana P.S.</v>
          </cell>
          <cell r="I10537" t="str">
            <v>active</v>
          </cell>
          <cell r="J10537" t="str">
            <v>Kitenga Subcounty</v>
          </cell>
          <cell r="K10537" t="str">
            <v>Schools</v>
          </cell>
          <cell r="L10537" t="str">
            <v>Primary school</v>
          </cell>
          <cell r="M10537">
            <v>524156</v>
          </cell>
        </row>
        <row r="10538">
          <cell r="E10538">
            <v>242350</v>
          </cell>
          <cell r="F10538">
            <v>898</v>
          </cell>
          <cell r="G10538" t="str">
            <v>Mubende District</v>
          </cell>
          <cell r="H10538" t="str">
            <v>Busenya P.S.</v>
          </cell>
          <cell r="I10538" t="str">
            <v>active</v>
          </cell>
          <cell r="J10538" t="str">
            <v>Kitenga Subcounty</v>
          </cell>
          <cell r="K10538" t="str">
            <v>Schools</v>
          </cell>
          <cell r="L10538" t="str">
            <v>Primary school</v>
          </cell>
          <cell r="M10538">
            <v>524158</v>
          </cell>
        </row>
        <row r="10539">
          <cell r="E10539">
            <v>242360</v>
          </cell>
          <cell r="F10539">
            <v>898</v>
          </cell>
          <cell r="G10539" t="str">
            <v>Mubende District</v>
          </cell>
          <cell r="H10539" t="str">
            <v>Butayunja</v>
          </cell>
          <cell r="I10539" t="str">
            <v>active</v>
          </cell>
          <cell r="J10539" t="str">
            <v>Kitenga Subcounty</v>
          </cell>
          <cell r="K10539" t="str">
            <v>Schools</v>
          </cell>
          <cell r="L10539" t="str">
            <v>Primary school</v>
          </cell>
          <cell r="M10539">
            <v>99487</v>
          </cell>
        </row>
        <row r="10540">
          <cell r="E10540">
            <v>251463</v>
          </cell>
          <cell r="F10540">
            <v>898</v>
          </cell>
          <cell r="G10540" t="str">
            <v>Mubende District</v>
          </cell>
          <cell r="H10540" t="str">
            <v>BUTOLOOGO SEED SS</v>
          </cell>
          <cell r="I10540" t="str">
            <v>active</v>
          </cell>
          <cell r="J10540" t="str">
            <v>Butoloogo Subcounty</v>
          </cell>
          <cell r="K10540" t="str">
            <v>Schools</v>
          </cell>
          <cell r="L10540" t="str">
            <v>Secondary school</v>
          </cell>
          <cell r="M10540">
            <v>533702</v>
          </cell>
        </row>
        <row r="10541">
          <cell r="E10541">
            <v>242279</v>
          </cell>
          <cell r="F10541">
            <v>898</v>
          </cell>
          <cell r="G10541" t="str">
            <v>Mubende District</v>
          </cell>
          <cell r="H10541" t="str">
            <v>BUTUUTI P.S.</v>
          </cell>
          <cell r="I10541" t="str">
            <v>active</v>
          </cell>
          <cell r="J10541" t="str">
            <v>Kasambya Subcounty</v>
          </cell>
          <cell r="K10541" t="str">
            <v>Schools</v>
          </cell>
          <cell r="L10541" t="str">
            <v>Primary school</v>
          </cell>
          <cell r="M10541">
            <v>99362</v>
          </cell>
        </row>
        <row r="10542">
          <cell r="E10542">
            <v>242231</v>
          </cell>
          <cell r="F10542">
            <v>898</v>
          </cell>
          <cell r="G10542" t="str">
            <v>Mubende District</v>
          </cell>
          <cell r="H10542" t="str">
            <v>BUWAATA P.S.</v>
          </cell>
          <cell r="I10542" t="str">
            <v>active</v>
          </cell>
          <cell r="J10542" t="str">
            <v>Kigando Subcounty</v>
          </cell>
          <cell r="K10542" t="str">
            <v>Schools</v>
          </cell>
          <cell r="L10542" t="str">
            <v>Primary school</v>
          </cell>
          <cell r="M10542">
            <v>524159</v>
          </cell>
        </row>
        <row r="10543">
          <cell r="E10543">
            <v>242311</v>
          </cell>
          <cell r="F10543">
            <v>898</v>
          </cell>
          <cell r="G10543" t="str">
            <v>Mubende District</v>
          </cell>
          <cell r="H10543" t="str">
            <v>CAWODISA</v>
          </cell>
          <cell r="I10543" t="str">
            <v>active</v>
          </cell>
          <cell r="J10543" t="str">
            <v>Kibalinga Subcounty</v>
          </cell>
          <cell r="K10543" t="str">
            <v>Schools</v>
          </cell>
          <cell r="L10543" t="str">
            <v>Primary school</v>
          </cell>
          <cell r="M10543">
            <v>524160</v>
          </cell>
        </row>
        <row r="10544">
          <cell r="E10544">
            <v>242337</v>
          </cell>
          <cell r="F10544">
            <v>898</v>
          </cell>
          <cell r="G10544" t="str">
            <v>Mubende District</v>
          </cell>
          <cell r="H10544" t="str">
            <v>DYANGOMA P.S</v>
          </cell>
          <cell r="I10544" t="str">
            <v>active</v>
          </cell>
          <cell r="J10544" t="str">
            <v>N/A</v>
          </cell>
          <cell r="K10544" t="str">
            <v>Schools</v>
          </cell>
          <cell r="L10544" t="str">
            <v>Primary school</v>
          </cell>
          <cell r="M10544">
            <v>99452</v>
          </cell>
        </row>
        <row r="10545">
          <cell r="E10545">
            <v>251482</v>
          </cell>
          <cell r="F10545">
            <v>898</v>
          </cell>
          <cell r="G10545" t="str">
            <v>Mubende District</v>
          </cell>
          <cell r="H10545" t="str">
            <v>GLOBAL SS MADUDU</v>
          </cell>
          <cell r="I10545" t="str">
            <v>deactivated</v>
          </cell>
          <cell r="J10545" t="str">
            <v>N/A</v>
          </cell>
          <cell r="K10545" t="str">
            <v>Schools</v>
          </cell>
          <cell r="L10545" t="str">
            <v>Secondary school</v>
          </cell>
          <cell r="M10545">
            <v>534164</v>
          </cell>
        </row>
        <row r="10546">
          <cell r="E10546">
            <v>242419</v>
          </cell>
          <cell r="F10546">
            <v>898</v>
          </cell>
          <cell r="G10546" t="str">
            <v>Mubende District</v>
          </cell>
          <cell r="H10546" t="str">
            <v>GWANIKA P.S.</v>
          </cell>
          <cell r="I10546" t="str">
            <v>active</v>
          </cell>
          <cell r="J10546" t="str">
            <v>Nabingoola Subcounty</v>
          </cell>
          <cell r="K10546" t="str">
            <v>Schools</v>
          </cell>
          <cell r="L10546" t="str">
            <v>Primary school</v>
          </cell>
          <cell r="M10546">
            <v>530253</v>
          </cell>
        </row>
        <row r="10547">
          <cell r="E10547">
            <v>242342</v>
          </cell>
          <cell r="F10547">
            <v>898</v>
          </cell>
          <cell r="G10547" t="str">
            <v>Mubende District</v>
          </cell>
          <cell r="H10547" t="str">
            <v>IKULA P.S.</v>
          </cell>
          <cell r="I10547" t="str">
            <v>active</v>
          </cell>
          <cell r="J10547" t="str">
            <v>Kigando Subcounty</v>
          </cell>
          <cell r="K10547" t="str">
            <v>Schools</v>
          </cell>
          <cell r="L10547" t="str">
            <v>Primary school</v>
          </cell>
          <cell r="M10547">
            <v>99432</v>
          </cell>
        </row>
        <row r="10548">
          <cell r="E10548">
            <v>242334</v>
          </cell>
          <cell r="F10548">
            <v>898</v>
          </cell>
          <cell r="G10548" t="str">
            <v>Mubende District</v>
          </cell>
          <cell r="H10548" t="str">
            <v>KABAALE P.S.</v>
          </cell>
          <cell r="I10548" t="str">
            <v>active</v>
          </cell>
          <cell r="J10548" t="str">
            <v>Kigando Subcounty</v>
          </cell>
          <cell r="K10548" t="str">
            <v>Schools</v>
          </cell>
          <cell r="L10548" t="str">
            <v>Primary school</v>
          </cell>
          <cell r="M10548">
            <v>545861</v>
          </cell>
        </row>
        <row r="10549">
          <cell r="E10549">
            <v>242286</v>
          </cell>
          <cell r="F10549">
            <v>898</v>
          </cell>
          <cell r="G10549" t="str">
            <v>Mubende District</v>
          </cell>
          <cell r="H10549" t="str">
            <v>KABAMBA P.S.</v>
          </cell>
          <cell r="I10549" t="str">
            <v>active</v>
          </cell>
          <cell r="J10549" t="str">
            <v>Kasambya Subcounty</v>
          </cell>
          <cell r="K10549" t="str">
            <v>Schools</v>
          </cell>
          <cell r="L10549" t="str">
            <v>Primary school</v>
          </cell>
          <cell r="M10549">
            <v>530254</v>
          </cell>
        </row>
        <row r="10550">
          <cell r="E10550">
            <v>251467</v>
          </cell>
          <cell r="F10550">
            <v>898</v>
          </cell>
          <cell r="G10550" t="str">
            <v>Mubende District</v>
          </cell>
          <cell r="H10550" t="str">
            <v>KABBO SEED SS</v>
          </cell>
          <cell r="I10550" t="str">
            <v>active</v>
          </cell>
          <cell r="J10550" t="str">
            <v>Kasambya Subcounty</v>
          </cell>
          <cell r="K10550" t="str">
            <v>Schools</v>
          </cell>
          <cell r="L10550" t="str">
            <v>Secondary school</v>
          </cell>
          <cell r="M10550">
            <v>533710</v>
          </cell>
        </row>
        <row r="10551">
          <cell r="E10551">
            <v>242309</v>
          </cell>
          <cell r="F10551">
            <v>898</v>
          </cell>
          <cell r="G10551" t="str">
            <v>Mubende District</v>
          </cell>
          <cell r="H10551" t="str">
            <v>KABOWA P.S</v>
          </cell>
          <cell r="I10551" t="str">
            <v>active</v>
          </cell>
          <cell r="J10551" t="str">
            <v>Kibalinga Subcounty</v>
          </cell>
          <cell r="K10551" t="str">
            <v>Schools</v>
          </cell>
          <cell r="L10551" t="str">
            <v>Primary school</v>
          </cell>
          <cell r="M10551">
            <v>99318</v>
          </cell>
        </row>
        <row r="10552">
          <cell r="E10552">
            <v>242310</v>
          </cell>
          <cell r="F10552">
            <v>898</v>
          </cell>
          <cell r="G10552" t="str">
            <v>Mubende District</v>
          </cell>
          <cell r="H10552" t="str">
            <v>KABUBBU P/S</v>
          </cell>
          <cell r="I10552" t="str">
            <v>active</v>
          </cell>
          <cell r="J10552" t="str">
            <v>Kibalinga Subcounty</v>
          </cell>
          <cell r="K10552" t="str">
            <v>Schools</v>
          </cell>
          <cell r="L10552" t="str">
            <v>Primary school</v>
          </cell>
          <cell r="M10552">
            <v>99273</v>
          </cell>
        </row>
        <row r="10553">
          <cell r="E10553">
            <v>242340</v>
          </cell>
          <cell r="F10553">
            <v>898</v>
          </cell>
          <cell r="G10553" t="str">
            <v>Mubende District</v>
          </cell>
          <cell r="H10553" t="str">
            <v>KABUNYANSI P.S.</v>
          </cell>
          <cell r="I10553" t="str">
            <v>active</v>
          </cell>
          <cell r="J10553" t="str">
            <v>N/A</v>
          </cell>
          <cell r="K10553" t="str">
            <v>Schools</v>
          </cell>
          <cell r="L10553" t="str">
            <v>Primary school</v>
          </cell>
          <cell r="M10553">
            <v>524163</v>
          </cell>
        </row>
        <row r="10554">
          <cell r="E10554">
            <v>242347</v>
          </cell>
          <cell r="F10554">
            <v>898</v>
          </cell>
          <cell r="G10554" t="str">
            <v>Mubende District</v>
          </cell>
          <cell r="H10554" t="str">
            <v>Kabunyonyi P.S.</v>
          </cell>
          <cell r="I10554" t="str">
            <v>active</v>
          </cell>
          <cell r="J10554" t="str">
            <v>Kitenga Subcounty</v>
          </cell>
          <cell r="K10554" t="str">
            <v>Schools</v>
          </cell>
          <cell r="L10554" t="str">
            <v>Primary school</v>
          </cell>
          <cell r="M10554">
            <v>99465</v>
          </cell>
        </row>
        <row r="10555">
          <cell r="E10555">
            <v>242352</v>
          </cell>
          <cell r="F10555">
            <v>898</v>
          </cell>
          <cell r="G10555" t="str">
            <v>Mubende District</v>
          </cell>
          <cell r="H10555" t="str">
            <v>Kabyuma P.S.</v>
          </cell>
          <cell r="I10555" t="str">
            <v>active</v>
          </cell>
          <cell r="J10555" t="str">
            <v>Kitenga Subcounty</v>
          </cell>
          <cell r="K10555" t="str">
            <v>Schools</v>
          </cell>
          <cell r="L10555" t="str">
            <v>Primary school</v>
          </cell>
          <cell r="M10555">
            <v>546043</v>
          </cell>
        </row>
        <row r="10556">
          <cell r="E10556">
            <v>242417</v>
          </cell>
          <cell r="F10556">
            <v>898</v>
          </cell>
          <cell r="G10556" t="str">
            <v>Mubende District</v>
          </cell>
          <cell r="H10556" t="str">
            <v>KAFUNDEEZI  P.S</v>
          </cell>
          <cell r="I10556" t="str">
            <v>active</v>
          </cell>
          <cell r="J10556" t="str">
            <v>Nabingoola Subcounty</v>
          </cell>
          <cell r="K10556" t="str">
            <v>Schools</v>
          </cell>
          <cell r="L10556" t="str">
            <v>Primary school</v>
          </cell>
          <cell r="M10556">
            <v>524164</v>
          </cell>
        </row>
        <row r="10557">
          <cell r="E10557">
            <v>242393</v>
          </cell>
          <cell r="F10557">
            <v>898</v>
          </cell>
          <cell r="G10557" t="str">
            <v>Mubende District</v>
          </cell>
          <cell r="H10557" t="str">
            <v>Kakenzi P.S</v>
          </cell>
          <cell r="I10557" t="str">
            <v>active</v>
          </cell>
          <cell r="J10557" t="str">
            <v>Madudu Subcounty</v>
          </cell>
          <cell r="K10557" t="str">
            <v>Schools</v>
          </cell>
          <cell r="L10557" t="str">
            <v>Primary school</v>
          </cell>
          <cell r="M10557">
            <v>99677</v>
          </cell>
        </row>
        <row r="10558">
          <cell r="E10558">
            <v>264192</v>
          </cell>
          <cell r="F10558">
            <v>898</v>
          </cell>
          <cell r="G10558" t="str">
            <v>Mubende District</v>
          </cell>
          <cell r="H10558" t="str">
            <v>Kakindu R/C</v>
          </cell>
          <cell r="I10558" t="str">
            <v>active</v>
          </cell>
          <cell r="J10558" t="str">
            <v>N/A</v>
          </cell>
          <cell r="K10558" t="str">
            <v>Schools</v>
          </cell>
          <cell r="L10558" t="str">
            <v>Primary school</v>
          </cell>
          <cell r="M10558">
            <v>526879</v>
          </cell>
        </row>
        <row r="10559">
          <cell r="E10559">
            <v>242265</v>
          </cell>
          <cell r="F10559">
            <v>898</v>
          </cell>
          <cell r="G10559" t="str">
            <v>Mubende District</v>
          </cell>
          <cell r="H10559" t="str">
            <v>Kakonyi P.S.</v>
          </cell>
          <cell r="I10559" t="str">
            <v>active</v>
          </cell>
          <cell r="J10559" t="str">
            <v>Butoloogo Subcounty</v>
          </cell>
          <cell r="K10559" t="str">
            <v>Schools</v>
          </cell>
          <cell r="L10559" t="str">
            <v>Primary school</v>
          </cell>
          <cell r="M10559">
            <v>524167</v>
          </cell>
        </row>
        <row r="10560">
          <cell r="E10560">
            <v>242357</v>
          </cell>
          <cell r="F10560">
            <v>898</v>
          </cell>
          <cell r="G10560" t="str">
            <v>Mubende District</v>
          </cell>
          <cell r="H10560" t="str">
            <v>Kalonga P.S</v>
          </cell>
          <cell r="I10560" t="str">
            <v>active</v>
          </cell>
          <cell r="J10560" t="str">
            <v>Kitenga Subcounty</v>
          </cell>
          <cell r="K10560" t="str">
            <v>Schools</v>
          </cell>
          <cell r="L10560" t="str">
            <v>Primary school</v>
          </cell>
          <cell r="M10560">
            <v>99469</v>
          </cell>
        </row>
        <row r="10561">
          <cell r="E10561">
            <v>242394</v>
          </cell>
          <cell r="F10561">
            <v>898</v>
          </cell>
          <cell r="G10561" t="str">
            <v>Mubende District</v>
          </cell>
          <cell r="H10561" t="str">
            <v>KANSAMBYA P.S</v>
          </cell>
          <cell r="I10561" t="str">
            <v>active</v>
          </cell>
          <cell r="J10561" t="str">
            <v>Madudu Subcounty</v>
          </cell>
          <cell r="K10561" t="str">
            <v>Schools</v>
          </cell>
          <cell r="L10561" t="str">
            <v>Primary school</v>
          </cell>
          <cell r="M10561">
            <v>524197</v>
          </cell>
        </row>
        <row r="10562">
          <cell r="E10562">
            <v>242219</v>
          </cell>
          <cell r="F10562">
            <v>898</v>
          </cell>
          <cell r="G10562" t="str">
            <v>Mubende District</v>
          </cell>
          <cell r="H10562" t="str">
            <v>Kanyogoga P.S.</v>
          </cell>
          <cell r="I10562" t="str">
            <v>active</v>
          </cell>
          <cell r="J10562" t="str">
            <v>Butoloogo Subcounty</v>
          </cell>
          <cell r="K10562" t="str">
            <v>Schools</v>
          </cell>
          <cell r="L10562" t="str">
            <v>Primary school</v>
          </cell>
          <cell r="M10562">
            <v>545885</v>
          </cell>
        </row>
        <row r="10563">
          <cell r="E10563">
            <v>242316</v>
          </cell>
          <cell r="F10563">
            <v>898</v>
          </cell>
          <cell r="G10563" t="str">
            <v>Mubende District</v>
          </cell>
          <cell r="H10563" t="str">
            <v>KASAANA C/U</v>
          </cell>
          <cell r="I10563" t="str">
            <v>active</v>
          </cell>
          <cell r="J10563" t="str">
            <v>Kibalinga Subcounty</v>
          </cell>
          <cell r="K10563" t="str">
            <v>Schools</v>
          </cell>
          <cell r="L10563" t="str">
            <v>Primary school</v>
          </cell>
          <cell r="M10563">
            <v>524201</v>
          </cell>
        </row>
        <row r="10564">
          <cell r="E10564">
            <v>242312</v>
          </cell>
          <cell r="F10564">
            <v>898</v>
          </cell>
          <cell r="G10564" t="str">
            <v>Mubende District</v>
          </cell>
          <cell r="H10564" t="str">
            <v>KASAANA PUBLIC SCHOOL</v>
          </cell>
          <cell r="I10564" t="str">
            <v>active</v>
          </cell>
          <cell r="J10564" t="str">
            <v>Kibalinga Subcounty</v>
          </cell>
          <cell r="K10564" t="str">
            <v>Schools</v>
          </cell>
          <cell r="L10564" t="str">
            <v>Primary school</v>
          </cell>
          <cell r="M10564">
            <v>524200</v>
          </cell>
        </row>
        <row r="10565">
          <cell r="E10565">
            <v>242284</v>
          </cell>
          <cell r="F10565">
            <v>898</v>
          </cell>
          <cell r="G10565" t="str">
            <v>Mubende District</v>
          </cell>
          <cell r="H10565" t="str">
            <v>KASAMBYA DAS P.S.</v>
          </cell>
          <cell r="I10565" t="str">
            <v>active</v>
          </cell>
          <cell r="J10565" t="str">
            <v>N/A</v>
          </cell>
          <cell r="K10565" t="str">
            <v>Schools</v>
          </cell>
          <cell r="L10565" t="str">
            <v>Primary school</v>
          </cell>
          <cell r="M10565">
            <v>524202</v>
          </cell>
        </row>
        <row r="10566">
          <cell r="E10566">
            <v>251469</v>
          </cell>
          <cell r="F10566">
            <v>898</v>
          </cell>
          <cell r="G10566" t="str">
            <v>Mubende District</v>
          </cell>
          <cell r="H10566" t="str">
            <v>KASAMBYA PARENTS</v>
          </cell>
          <cell r="I10566" t="str">
            <v>active</v>
          </cell>
          <cell r="J10566" t="str">
            <v>Kasambya Subcounty</v>
          </cell>
          <cell r="K10566" t="str">
            <v>Schools</v>
          </cell>
          <cell r="L10566" t="str">
            <v>Secondary school</v>
          </cell>
          <cell r="M10566">
            <v>534166</v>
          </cell>
        </row>
        <row r="10567">
          <cell r="E10567">
            <v>242414</v>
          </cell>
          <cell r="F10567">
            <v>898</v>
          </cell>
          <cell r="G10567" t="str">
            <v>Mubende District</v>
          </cell>
          <cell r="H10567" t="str">
            <v>KASASA P.S.</v>
          </cell>
          <cell r="I10567" t="str">
            <v>active</v>
          </cell>
          <cell r="J10567" t="str">
            <v>Nabingoola Subcounty</v>
          </cell>
          <cell r="K10567" t="str">
            <v>Schools</v>
          </cell>
          <cell r="L10567" t="str">
            <v>Primary school</v>
          </cell>
          <cell r="M10567">
            <v>545894</v>
          </cell>
        </row>
        <row r="10568">
          <cell r="E10568">
            <v>242420</v>
          </cell>
          <cell r="F10568">
            <v>898</v>
          </cell>
          <cell r="G10568" t="str">
            <v>Mubende District</v>
          </cell>
          <cell r="H10568" t="str">
            <v>KASEESA P.S.</v>
          </cell>
          <cell r="I10568" t="str">
            <v>active</v>
          </cell>
          <cell r="J10568" t="str">
            <v>Nabingoola Subcounty</v>
          </cell>
          <cell r="K10568" t="str">
            <v>Schools</v>
          </cell>
          <cell r="L10568" t="str">
            <v>Primary school</v>
          </cell>
          <cell r="M10568">
            <v>99686</v>
          </cell>
        </row>
        <row r="10569">
          <cell r="E10569">
            <v>242226</v>
          </cell>
          <cell r="F10569">
            <v>898</v>
          </cell>
          <cell r="G10569" t="str">
            <v>Mubende District</v>
          </cell>
          <cell r="H10569" t="str">
            <v>KASENYI C/U</v>
          </cell>
          <cell r="I10569" t="str">
            <v>active</v>
          </cell>
          <cell r="J10569" t="str">
            <v>Kasambya Subcounty</v>
          </cell>
          <cell r="K10569" t="str">
            <v>Schools</v>
          </cell>
          <cell r="L10569" t="str">
            <v>Primary school</v>
          </cell>
          <cell r="M10569">
            <v>524204</v>
          </cell>
        </row>
        <row r="10570">
          <cell r="E10570">
            <v>242260</v>
          </cell>
          <cell r="F10570">
            <v>898</v>
          </cell>
          <cell r="G10570" t="str">
            <v>Mubende District</v>
          </cell>
          <cell r="H10570" t="str">
            <v>Kasozi COU P.S.</v>
          </cell>
          <cell r="I10570" t="str">
            <v>active</v>
          </cell>
          <cell r="J10570" t="str">
            <v>Butoloogo Subcounty</v>
          </cell>
          <cell r="K10570" t="str">
            <v>Schools</v>
          </cell>
          <cell r="L10570" t="str">
            <v>Primary school</v>
          </cell>
          <cell r="M10570">
            <v>546052</v>
          </cell>
        </row>
        <row r="10571">
          <cell r="E10571">
            <v>242344</v>
          </cell>
          <cell r="F10571">
            <v>898</v>
          </cell>
          <cell r="G10571" t="str">
            <v>Mubende District</v>
          </cell>
          <cell r="H10571" t="str">
            <v>KATEGA P.S</v>
          </cell>
          <cell r="I10571" t="str">
            <v>active</v>
          </cell>
          <cell r="J10571" t="str">
            <v>Kigando Subcounty</v>
          </cell>
          <cell r="K10571" t="str">
            <v>Schools</v>
          </cell>
          <cell r="L10571" t="str">
            <v>Primary school</v>
          </cell>
          <cell r="M10571">
            <v>99457</v>
          </cell>
        </row>
        <row r="10572">
          <cell r="E10572">
            <v>242380</v>
          </cell>
          <cell r="F10572">
            <v>898</v>
          </cell>
          <cell r="G10572" t="str">
            <v>Mubende District</v>
          </cell>
          <cell r="H10572" t="str">
            <v>Katente East P.S.</v>
          </cell>
          <cell r="I10572" t="str">
            <v>active</v>
          </cell>
          <cell r="J10572" t="str">
            <v>Kiyuni Subcounty</v>
          </cell>
          <cell r="K10572" t="str">
            <v>Schools</v>
          </cell>
          <cell r="L10572" t="str">
            <v>Primary school</v>
          </cell>
          <cell r="M10572">
            <v>530263</v>
          </cell>
        </row>
        <row r="10573">
          <cell r="E10573">
            <v>242379</v>
          </cell>
          <cell r="F10573">
            <v>898</v>
          </cell>
          <cell r="G10573" t="str">
            <v>Mubende District</v>
          </cell>
          <cell r="H10573" t="str">
            <v>KATENTE WEST P.S.</v>
          </cell>
          <cell r="I10573" t="str">
            <v>active</v>
          </cell>
          <cell r="J10573" t="str">
            <v>Kiyuni Subcounty</v>
          </cell>
          <cell r="K10573" t="str">
            <v>Schools</v>
          </cell>
          <cell r="L10573" t="str">
            <v>Primary school</v>
          </cell>
          <cell r="M10573">
            <v>524206</v>
          </cell>
        </row>
        <row r="10574">
          <cell r="E10574">
            <v>242343</v>
          </cell>
          <cell r="F10574">
            <v>898</v>
          </cell>
          <cell r="G10574" t="str">
            <v>Mubende District</v>
          </cell>
          <cell r="H10574" t="str">
            <v>KATTAMBOGO</v>
          </cell>
          <cell r="I10574" t="str">
            <v>active</v>
          </cell>
          <cell r="J10574" t="str">
            <v>Kigando Subcounty</v>
          </cell>
          <cell r="K10574" t="str">
            <v>Schools</v>
          </cell>
          <cell r="L10574" t="str">
            <v>Primary school</v>
          </cell>
          <cell r="M10574">
            <v>99449</v>
          </cell>
        </row>
        <row r="10575">
          <cell r="E10575">
            <v>242361</v>
          </cell>
          <cell r="F10575">
            <v>898</v>
          </cell>
          <cell r="G10575" t="str">
            <v>Mubende District</v>
          </cell>
          <cell r="H10575" t="str">
            <v>Kawumulo P.S.</v>
          </cell>
          <cell r="I10575" t="str">
            <v>active</v>
          </cell>
          <cell r="J10575" t="str">
            <v>Kitenga Subcounty</v>
          </cell>
          <cell r="K10575" t="str">
            <v>Schools</v>
          </cell>
          <cell r="L10575" t="str">
            <v>Primary school</v>
          </cell>
          <cell r="M10575">
            <v>99476</v>
          </cell>
        </row>
        <row r="10576">
          <cell r="E10576">
            <v>242362</v>
          </cell>
          <cell r="F10576">
            <v>898</v>
          </cell>
          <cell r="G10576" t="str">
            <v>Mubende District</v>
          </cell>
          <cell r="H10576" t="str">
            <v>Kayebe P.S</v>
          </cell>
          <cell r="I10576" t="str">
            <v>active</v>
          </cell>
          <cell r="J10576" t="str">
            <v>Kitenga Subcounty</v>
          </cell>
          <cell r="K10576" t="str">
            <v>Schools</v>
          </cell>
          <cell r="L10576" t="str">
            <v>Primary school</v>
          </cell>
          <cell r="M10576">
            <v>530264</v>
          </cell>
        </row>
        <row r="10577">
          <cell r="E10577">
            <v>242236</v>
          </cell>
          <cell r="F10577">
            <v>898</v>
          </cell>
          <cell r="G10577" t="str">
            <v>Mubende District</v>
          </cell>
          <cell r="H10577" t="str">
            <v>KAYINJA</v>
          </cell>
          <cell r="I10577" t="str">
            <v>active</v>
          </cell>
          <cell r="J10577" t="str">
            <v>Butoloogo Subcounty</v>
          </cell>
          <cell r="K10577" t="str">
            <v>Schools</v>
          </cell>
          <cell r="L10577" t="str">
            <v>Primary school</v>
          </cell>
          <cell r="M10577">
            <v>524210</v>
          </cell>
        </row>
        <row r="10578">
          <cell r="E10578">
            <v>242313</v>
          </cell>
          <cell r="F10578">
            <v>898</v>
          </cell>
          <cell r="G10578" t="str">
            <v>Mubende District</v>
          </cell>
          <cell r="H10578" t="str">
            <v>KIBALINGA P.S.</v>
          </cell>
          <cell r="I10578" t="str">
            <v>active</v>
          </cell>
          <cell r="J10578" t="str">
            <v>Kibalinga Subcounty</v>
          </cell>
          <cell r="K10578" t="str">
            <v>Schools</v>
          </cell>
          <cell r="L10578" t="str">
            <v>Primary school</v>
          </cell>
          <cell r="M10578">
            <v>524211</v>
          </cell>
        </row>
        <row r="10579">
          <cell r="E10579">
            <v>242381</v>
          </cell>
          <cell r="F10579">
            <v>898</v>
          </cell>
          <cell r="G10579" t="str">
            <v>Mubende District</v>
          </cell>
          <cell r="H10579" t="str">
            <v>Kiboyo COU P.S.</v>
          </cell>
          <cell r="I10579" t="str">
            <v>active</v>
          </cell>
          <cell r="J10579" t="str">
            <v>Kiyuni Subcounty</v>
          </cell>
          <cell r="K10579" t="str">
            <v>Schools</v>
          </cell>
          <cell r="L10579" t="str">
            <v>Primary school</v>
          </cell>
          <cell r="M10579">
            <v>524212</v>
          </cell>
        </row>
        <row r="10580">
          <cell r="E10580">
            <v>242351</v>
          </cell>
          <cell r="F10580">
            <v>898</v>
          </cell>
          <cell r="G10580" t="str">
            <v>Mubende District</v>
          </cell>
          <cell r="H10580" t="str">
            <v>KIBYAMIRIZI</v>
          </cell>
          <cell r="I10580" t="str">
            <v>active</v>
          </cell>
          <cell r="J10580" t="str">
            <v>Kitenga Subcounty</v>
          </cell>
          <cell r="K10580" t="str">
            <v>Schools</v>
          </cell>
          <cell r="L10580" t="str">
            <v>Primary school</v>
          </cell>
          <cell r="M10580">
            <v>524213</v>
          </cell>
        </row>
        <row r="10581">
          <cell r="E10581">
            <v>242256</v>
          </cell>
          <cell r="F10581">
            <v>898</v>
          </cell>
          <cell r="G10581" t="str">
            <v>Mubende District</v>
          </cell>
          <cell r="H10581" t="str">
            <v>Kifumbira P.S</v>
          </cell>
          <cell r="I10581" t="str">
            <v>active</v>
          </cell>
          <cell r="J10581" t="str">
            <v>Butoloogo Subcounty</v>
          </cell>
          <cell r="K10581" t="str">
            <v>Schools</v>
          </cell>
          <cell r="L10581" t="str">
            <v>Primary school</v>
          </cell>
          <cell r="M10581">
            <v>99356</v>
          </cell>
        </row>
        <row r="10582">
          <cell r="E10582">
            <v>242218</v>
          </cell>
          <cell r="F10582">
            <v>898</v>
          </cell>
          <cell r="G10582" t="str">
            <v>Mubende District</v>
          </cell>
          <cell r="H10582" t="str">
            <v>KIGAMBA Primary School</v>
          </cell>
          <cell r="I10582" t="str">
            <v>active</v>
          </cell>
          <cell r="J10582" t="str">
            <v>Kiyuni Subcounty</v>
          </cell>
          <cell r="K10582" t="str">
            <v>Schools</v>
          </cell>
          <cell r="L10582" t="str">
            <v>Primary school</v>
          </cell>
          <cell r="M10582">
            <v>99664</v>
          </cell>
        </row>
        <row r="10583">
          <cell r="E10583">
            <v>251478</v>
          </cell>
          <cell r="F10583">
            <v>898</v>
          </cell>
          <cell r="G10583" t="str">
            <v>Mubende District</v>
          </cell>
          <cell r="H10583" t="str">
            <v>KIGANDO SS</v>
          </cell>
          <cell r="I10583" t="str">
            <v>active</v>
          </cell>
          <cell r="J10583" t="str">
            <v>Kigando Subcounty</v>
          </cell>
          <cell r="K10583" t="str">
            <v>Schools</v>
          </cell>
          <cell r="L10583" t="str">
            <v>Secondary school</v>
          </cell>
          <cell r="M10583">
            <v>533717</v>
          </cell>
        </row>
        <row r="10584">
          <cell r="E10584">
            <v>242223</v>
          </cell>
          <cell r="F10584">
            <v>898</v>
          </cell>
          <cell r="G10584" t="str">
            <v>Mubende District</v>
          </cell>
          <cell r="H10584" t="str">
            <v>KIJJAGI P.S.</v>
          </cell>
          <cell r="I10584" t="str">
            <v>active</v>
          </cell>
          <cell r="J10584" t="str">
            <v>Butoloogo Subcounty</v>
          </cell>
          <cell r="K10584" t="str">
            <v>Schools</v>
          </cell>
          <cell r="L10584" t="str">
            <v>Primary school</v>
          </cell>
          <cell r="M10584">
            <v>524217</v>
          </cell>
        </row>
        <row r="10585">
          <cell r="E10585">
            <v>242383</v>
          </cell>
          <cell r="F10585">
            <v>898</v>
          </cell>
          <cell r="G10585" t="str">
            <v>Mubende District</v>
          </cell>
          <cell r="H10585" t="str">
            <v>KIJJUMBA R/C P.S.</v>
          </cell>
          <cell r="I10585" t="str">
            <v>active</v>
          </cell>
          <cell r="J10585" t="str">
            <v>Kiyuni Subcounty</v>
          </cell>
          <cell r="K10585" t="str">
            <v>Schools</v>
          </cell>
          <cell r="L10585" t="str">
            <v>Primary school</v>
          </cell>
          <cell r="M10585">
            <v>524220</v>
          </cell>
        </row>
        <row r="10586">
          <cell r="E10586">
            <v>242384</v>
          </cell>
          <cell r="F10586">
            <v>898</v>
          </cell>
          <cell r="G10586" t="str">
            <v>Mubende District</v>
          </cell>
          <cell r="H10586" t="str">
            <v>KIJUMBA CU</v>
          </cell>
          <cell r="I10586" t="str">
            <v>active</v>
          </cell>
          <cell r="J10586" t="str">
            <v>Kiyuni Subcounty</v>
          </cell>
          <cell r="K10586" t="str">
            <v>Schools</v>
          </cell>
          <cell r="L10586" t="str">
            <v>Primary school</v>
          </cell>
          <cell r="M10586">
            <v>548611</v>
          </cell>
        </row>
        <row r="10587">
          <cell r="E10587">
            <v>242395</v>
          </cell>
          <cell r="F10587">
            <v>898</v>
          </cell>
          <cell r="G10587" t="str">
            <v>Mubende District</v>
          </cell>
          <cell r="H10587" t="str">
            <v>KIKOMA P.S.</v>
          </cell>
          <cell r="I10587" t="str">
            <v>active</v>
          </cell>
          <cell r="J10587" t="str">
            <v>Madudu Subcounty</v>
          </cell>
          <cell r="K10587" t="str">
            <v>Schools</v>
          </cell>
          <cell r="L10587" t="str">
            <v>Primary school</v>
          </cell>
          <cell r="M10587">
            <v>99669</v>
          </cell>
        </row>
        <row r="10588">
          <cell r="E10588">
            <v>242358</v>
          </cell>
          <cell r="F10588">
            <v>898</v>
          </cell>
          <cell r="G10588" t="str">
            <v>Mubende District</v>
          </cell>
          <cell r="H10588" t="str">
            <v>Kirumbi P.S</v>
          </cell>
          <cell r="I10588" t="str">
            <v>active</v>
          </cell>
          <cell r="J10588" t="str">
            <v>Kitenga Subcounty</v>
          </cell>
          <cell r="K10588" t="str">
            <v>Schools</v>
          </cell>
          <cell r="L10588" t="str">
            <v>Primary school</v>
          </cell>
          <cell r="M10588">
            <v>524221</v>
          </cell>
        </row>
        <row r="10589">
          <cell r="E10589">
            <v>242416</v>
          </cell>
          <cell r="F10589">
            <v>898</v>
          </cell>
          <cell r="G10589" t="str">
            <v>Mubende District</v>
          </cell>
          <cell r="H10589" t="str">
            <v>KIRUME PUBLIC P.S.</v>
          </cell>
          <cell r="I10589" t="str">
            <v>active</v>
          </cell>
          <cell r="J10589" t="str">
            <v>Nabingoola Subcounty</v>
          </cell>
          <cell r="K10589" t="str">
            <v>Schools</v>
          </cell>
          <cell r="L10589" t="str">
            <v>Primary school</v>
          </cell>
          <cell r="M10589">
            <v>524222</v>
          </cell>
        </row>
        <row r="10590">
          <cell r="E10590">
            <v>242259</v>
          </cell>
          <cell r="F10590">
            <v>898</v>
          </cell>
          <cell r="G10590" t="str">
            <v>Mubende District</v>
          </cell>
          <cell r="H10590" t="str">
            <v>Kiruuma P.S.</v>
          </cell>
          <cell r="I10590" t="str">
            <v>active</v>
          </cell>
          <cell r="J10590" t="str">
            <v>Butoloogo Subcounty</v>
          </cell>
          <cell r="K10590" t="str">
            <v>Schools</v>
          </cell>
          <cell r="L10590" t="str">
            <v>Primary school</v>
          </cell>
          <cell r="M10590">
            <v>530266</v>
          </cell>
        </row>
        <row r="10591">
          <cell r="E10591">
            <v>242261</v>
          </cell>
          <cell r="F10591">
            <v>898</v>
          </cell>
          <cell r="G10591" t="str">
            <v>Mubende District</v>
          </cell>
          <cell r="H10591" t="str">
            <v>Kisagazi P.S</v>
          </cell>
          <cell r="I10591" t="str">
            <v>active</v>
          </cell>
          <cell r="J10591" t="str">
            <v>Butoloogo Subcounty</v>
          </cell>
          <cell r="K10591" t="str">
            <v>Schools</v>
          </cell>
          <cell r="L10591" t="str">
            <v>Primary school</v>
          </cell>
          <cell r="M10591">
            <v>99359</v>
          </cell>
        </row>
        <row r="10592">
          <cell r="E10592">
            <v>242339</v>
          </cell>
          <cell r="F10592">
            <v>898</v>
          </cell>
          <cell r="G10592" t="str">
            <v>Mubende District</v>
          </cell>
          <cell r="H10592" t="str">
            <v>KISIITA P.S</v>
          </cell>
          <cell r="I10592" t="str">
            <v>active</v>
          </cell>
          <cell r="J10592" t="str">
            <v>Kigando Subcounty</v>
          </cell>
          <cell r="K10592" t="str">
            <v>Schools</v>
          </cell>
          <cell r="L10592" t="str">
            <v>Primary school</v>
          </cell>
          <cell r="M10592">
            <v>545928</v>
          </cell>
        </row>
        <row r="10593">
          <cell r="E10593">
            <v>242262</v>
          </cell>
          <cell r="F10593">
            <v>898</v>
          </cell>
          <cell r="G10593" t="str">
            <v>Mubende District</v>
          </cell>
          <cell r="H10593" t="str">
            <v>Kisojo  P.S</v>
          </cell>
          <cell r="I10593" t="str">
            <v>active</v>
          </cell>
          <cell r="J10593" t="str">
            <v>Butoloogo Subcounty</v>
          </cell>
          <cell r="K10593" t="str">
            <v>Schools</v>
          </cell>
          <cell r="L10593" t="str">
            <v>Primary school</v>
          </cell>
          <cell r="M10593">
            <v>545929</v>
          </cell>
        </row>
        <row r="10594">
          <cell r="E10594">
            <v>242314</v>
          </cell>
          <cell r="F10594">
            <v>898</v>
          </cell>
          <cell r="G10594" t="str">
            <v>Mubende District</v>
          </cell>
          <cell r="H10594" t="str">
            <v>KISOMBWA COPE CENTRE</v>
          </cell>
          <cell r="I10594" t="str">
            <v>active</v>
          </cell>
          <cell r="J10594" t="str">
            <v>Kibalinga Subcounty</v>
          </cell>
          <cell r="K10594" t="str">
            <v>Schools</v>
          </cell>
          <cell r="L10594" t="str">
            <v>Primary school</v>
          </cell>
          <cell r="M10594">
            <v>530267</v>
          </cell>
        </row>
        <row r="10595">
          <cell r="E10595">
            <v>242281</v>
          </cell>
          <cell r="F10595">
            <v>898</v>
          </cell>
          <cell r="G10595" t="str">
            <v>Mubende District</v>
          </cell>
          <cell r="H10595" t="str">
            <v>Kisongola P.S.</v>
          </cell>
          <cell r="I10595" t="str">
            <v>active</v>
          </cell>
          <cell r="J10595" t="str">
            <v>Kasambya Subcounty</v>
          </cell>
          <cell r="K10595" t="str">
            <v>Schools</v>
          </cell>
          <cell r="L10595" t="str">
            <v>Primary school</v>
          </cell>
          <cell r="M10595">
            <v>99370</v>
          </cell>
        </row>
        <row r="10596">
          <cell r="E10596">
            <v>242396</v>
          </cell>
          <cell r="F10596">
            <v>898</v>
          </cell>
          <cell r="G10596" t="str">
            <v>Mubende District</v>
          </cell>
          <cell r="H10596" t="str">
            <v>Kisoolo P.S</v>
          </cell>
          <cell r="I10596" t="str">
            <v>active</v>
          </cell>
          <cell r="J10596" t="str">
            <v>Madudu Subcounty</v>
          </cell>
          <cell r="K10596" t="str">
            <v>Schools</v>
          </cell>
          <cell r="L10596" t="str">
            <v>Primary school</v>
          </cell>
          <cell r="M10596">
            <v>99678</v>
          </cell>
        </row>
        <row r="10597">
          <cell r="E10597">
            <v>242348</v>
          </cell>
          <cell r="F10597">
            <v>898</v>
          </cell>
          <cell r="G10597" t="str">
            <v>Mubende District</v>
          </cell>
          <cell r="H10597" t="str">
            <v>Kitaama P.S.</v>
          </cell>
          <cell r="I10597" t="str">
            <v>active</v>
          </cell>
          <cell r="J10597" t="str">
            <v>Kitenga Subcounty</v>
          </cell>
          <cell r="K10597" t="str">
            <v>Schools</v>
          </cell>
          <cell r="L10597" t="str">
            <v>Primary school</v>
          </cell>
          <cell r="M10597">
            <v>99482</v>
          </cell>
        </row>
        <row r="10598">
          <cell r="E10598">
            <v>242397</v>
          </cell>
          <cell r="F10598">
            <v>898</v>
          </cell>
          <cell r="G10598" t="str">
            <v>Mubende District</v>
          </cell>
          <cell r="H10598" t="str">
            <v>Kitemba P.S.</v>
          </cell>
          <cell r="I10598" t="str">
            <v>active</v>
          </cell>
          <cell r="J10598" t="str">
            <v>Madudu Subcounty</v>
          </cell>
          <cell r="K10598" t="str">
            <v>Schools</v>
          </cell>
          <cell r="L10598" t="str">
            <v>Primary school</v>
          </cell>
          <cell r="M10598">
            <v>545931</v>
          </cell>
        </row>
        <row r="10599">
          <cell r="E10599">
            <v>242363</v>
          </cell>
          <cell r="F10599">
            <v>898</v>
          </cell>
          <cell r="G10599" t="str">
            <v>Mubende District</v>
          </cell>
          <cell r="H10599" t="str">
            <v>Kitenga P.S.</v>
          </cell>
          <cell r="I10599" t="str">
            <v>active</v>
          </cell>
          <cell r="J10599" t="str">
            <v>Kitenga Subcounty</v>
          </cell>
          <cell r="K10599" t="str">
            <v>Schools</v>
          </cell>
          <cell r="L10599" t="str">
            <v>Primary school</v>
          </cell>
          <cell r="M10599">
            <v>524224</v>
          </cell>
        </row>
        <row r="10600">
          <cell r="E10600">
            <v>251479</v>
          </cell>
          <cell r="F10600">
            <v>898</v>
          </cell>
          <cell r="G10600" t="str">
            <v>Mubende District</v>
          </cell>
          <cell r="H10600" t="str">
            <v>KITENGA SS</v>
          </cell>
          <cell r="I10600" t="str">
            <v>active</v>
          </cell>
          <cell r="J10600" t="str">
            <v>Kitenga Subcounty</v>
          </cell>
          <cell r="K10600" t="str">
            <v>Schools</v>
          </cell>
          <cell r="L10600" t="str">
            <v>Secondary school</v>
          </cell>
          <cell r="M10600">
            <v>534163</v>
          </cell>
        </row>
        <row r="10601">
          <cell r="E10601">
            <v>242257</v>
          </cell>
          <cell r="F10601">
            <v>898</v>
          </cell>
          <cell r="G10601" t="str">
            <v>Mubende District</v>
          </cell>
          <cell r="H10601" t="str">
            <v>Kitokota P.S.</v>
          </cell>
          <cell r="I10601" t="str">
            <v>active</v>
          </cell>
          <cell r="J10601" t="str">
            <v>Butoloogo Subcounty</v>
          </cell>
          <cell r="K10601" t="str">
            <v>Schools</v>
          </cell>
          <cell r="L10601" t="str">
            <v>Primary school</v>
          </cell>
          <cell r="M10601">
            <v>524225</v>
          </cell>
        </row>
        <row r="10602">
          <cell r="E10602">
            <v>242421</v>
          </cell>
          <cell r="F10602">
            <v>898</v>
          </cell>
          <cell r="G10602" t="str">
            <v>Mubende District</v>
          </cell>
          <cell r="H10602" t="str">
            <v>KITONZI COU P.S.</v>
          </cell>
          <cell r="I10602" t="str">
            <v>active</v>
          </cell>
          <cell r="J10602" t="str">
            <v>Nabingoola Subcounty</v>
          </cell>
          <cell r="K10602" t="str">
            <v>Schools</v>
          </cell>
          <cell r="L10602" t="str">
            <v>Primary school</v>
          </cell>
          <cell r="M10602">
            <v>99687</v>
          </cell>
        </row>
        <row r="10603">
          <cell r="E10603">
            <v>242263</v>
          </cell>
          <cell r="F10603">
            <v>898</v>
          </cell>
          <cell r="G10603" t="str">
            <v>Mubende District</v>
          </cell>
          <cell r="H10603" t="str">
            <v>KITUULE COPE</v>
          </cell>
          <cell r="I10603" t="str">
            <v>active</v>
          </cell>
          <cell r="J10603" t="str">
            <v>Butoloogo Subcounty</v>
          </cell>
          <cell r="K10603" t="str">
            <v>Schools</v>
          </cell>
          <cell r="L10603" t="str">
            <v>Primary school</v>
          </cell>
          <cell r="M10603">
            <v>524226</v>
          </cell>
        </row>
        <row r="10604">
          <cell r="E10604">
            <v>242385</v>
          </cell>
          <cell r="F10604">
            <v>898</v>
          </cell>
          <cell r="G10604" t="str">
            <v>Mubende District</v>
          </cell>
          <cell r="H10604" t="str">
            <v>KIWUMULO P.S.</v>
          </cell>
          <cell r="I10604" t="str">
            <v>active</v>
          </cell>
          <cell r="J10604" t="str">
            <v>Kiyuni Subcounty</v>
          </cell>
          <cell r="K10604" t="str">
            <v>Schools</v>
          </cell>
          <cell r="L10604" t="str">
            <v>Primary school</v>
          </cell>
          <cell r="M10604">
            <v>530268</v>
          </cell>
        </row>
        <row r="10605">
          <cell r="E10605">
            <v>242386</v>
          </cell>
          <cell r="F10605">
            <v>898</v>
          </cell>
          <cell r="G10605" t="str">
            <v>Mubende District</v>
          </cell>
          <cell r="H10605" t="str">
            <v>KIWUMULO P.S.</v>
          </cell>
          <cell r="I10605" t="str">
            <v>active</v>
          </cell>
          <cell r="J10605" t="str">
            <v>Kiyuni Subcounty</v>
          </cell>
          <cell r="K10605" t="str">
            <v>Schools</v>
          </cell>
          <cell r="L10605" t="str">
            <v>Primary school</v>
          </cell>
          <cell r="M10605">
            <v>44645</v>
          </cell>
        </row>
        <row r="10606">
          <cell r="E10606">
            <v>242233</v>
          </cell>
          <cell r="F10606">
            <v>898</v>
          </cell>
          <cell r="G10606" t="str">
            <v>Mubende District</v>
          </cell>
          <cell r="H10606" t="str">
            <v>KIYITA P.S.</v>
          </cell>
          <cell r="I10606" t="str">
            <v>active</v>
          </cell>
          <cell r="J10606" t="str">
            <v>Nabingoola Subcounty</v>
          </cell>
          <cell r="K10606" t="str">
            <v>Schools</v>
          </cell>
          <cell r="L10606" t="str">
            <v>Primary school</v>
          </cell>
          <cell r="M10606">
            <v>99689</v>
          </cell>
        </row>
        <row r="10607">
          <cell r="E10607">
            <v>242264</v>
          </cell>
          <cell r="F10607">
            <v>898</v>
          </cell>
          <cell r="G10607" t="str">
            <v>Mubende District</v>
          </cell>
          <cell r="H10607" t="str">
            <v>Kiyungu P.S.</v>
          </cell>
          <cell r="I10607" t="str">
            <v>active</v>
          </cell>
          <cell r="J10607" t="str">
            <v>Butoloogo Subcounty</v>
          </cell>
          <cell r="K10607" t="str">
            <v>Schools</v>
          </cell>
          <cell r="L10607" t="str">
            <v>Primary school</v>
          </cell>
          <cell r="M10607">
            <v>99351</v>
          </cell>
        </row>
        <row r="10608">
          <cell r="E10608">
            <v>251480</v>
          </cell>
          <cell r="F10608">
            <v>898</v>
          </cell>
          <cell r="G10608" t="str">
            <v>Mubende District</v>
          </cell>
          <cell r="H10608" t="str">
            <v>KIYUNI SS</v>
          </cell>
          <cell r="I10608" t="str">
            <v>active</v>
          </cell>
          <cell r="J10608" t="str">
            <v>Kibalinga Subcounty</v>
          </cell>
          <cell r="K10608" t="str">
            <v>Schools</v>
          </cell>
          <cell r="L10608" t="str">
            <v>Secondary school</v>
          </cell>
          <cell r="M10608">
            <v>533703</v>
          </cell>
        </row>
        <row r="10609">
          <cell r="E10609">
            <v>242335</v>
          </cell>
          <cell r="F10609">
            <v>898</v>
          </cell>
          <cell r="G10609" t="str">
            <v>Mubende District</v>
          </cell>
          <cell r="H10609" t="str">
            <v>KYAKASA P.S</v>
          </cell>
          <cell r="I10609" t="str">
            <v>active</v>
          </cell>
          <cell r="J10609" t="str">
            <v>Kigando Subcounty</v>
          </cell>
          <cell r="K10609" t="str">
            <v>Schools</v>
          </cell>
          <cell r="L10609" t="str">
            <v>Primary school</v>
          </cell>
          <cell r="M10609">
            <v>99384</v>
          </cell>
        </row>
        <row r="10610">
          <cell r="E10610">
            <v>242317</v>
          </cell>
          <cell r="F10610">
            <v>898</v>
          </cell>
          <cell r="G10610" t="str">
            <v>Mubende District</v>
          </cell>
          <cell r="H10610" t="str">
            <v>KYAKASIMBI P.S.</v>
          </cell>
          <cell r="I10610" t="str">
            <v>active</v>
          </cell>
          <cell r="J10610" t="str">
            <v>Kibalinga Subcounty</v>
          </cell>
          <cell r="K10610" t="str">
            <v>Schools</v>
          </cell>
          <cell r="L10610" t="str">
            <v>Primary school</v>
          </cell>
          <cell r="M10610">
            <v>524228</v>
          </cell>
        </row>
        <row r="10611">
          <cell r="E10611">
            <v>242345</v>
          </cell>
          <cell r="F10611">
            <v>898</v>
          </cell>
          <cell r="G10611" t="str">
            <v>Mubende District</v>
          </cell>
          <cell r="H10611" t="str">
            <v>KYAMUGULUMA P.S.</v>
          </cell>
          <cell r="I10611" t="str">
            <v>active</v>
          </cell>
          <cell r="J10611" t="str">
            <v>Kigando Subcounty</v>
          </cell>
          <cell r="K10611" t="str">
            <v>Schools</v>
          </cell>
          <cell r="L10611" t="str">
            <v>Primary school</v>
          </cell>
          <cell r="M10611">
            <v>524231</v>
          </cell>
        </row>
        <row r="10612">
          <cell r="E10612">
            <v>242422</v>
          </cell>
          <cell r="F10612">
            <v>898</v>
          </cell>
          <cell r="G10612" t="str">
            <v>Mubende District</v>
          </cell>
          <cell r="H10612" t="str">
            <v>KYEBBUMBA P.S.</v>
          </cell>
          <cell r="I10612" t="str">
            <v>active</v>
          </cell>
          <cell r="J10612" t="str">
            <v>Nabingoola Subcounty</v>
          </cell>
          <cell r="K10612" t="str">
            <v>Schools</v>
          </cell>
          <cell r="L10612" t="str">
            <v>Primary school</v>
          </cell>
          <cell r="M10612">
            <v>99693</v>
          </cell>
        </row>
        <row r="10613">
          <cell r="E10613">
            <v>272859</v>
          </cell>
          <cell r="F10613">
            <v>898</v>
          </cell>
          <cell r="G10613" t="str">
            <v>Mubende District</v>
          </cell>
          <cell r="H10613" t="str">
            <v>Lubimbiri Public SS</v>
          </cell>
          <cell r="I10613" t="str">
            <v>active</v>
          </cell>
          <cell r="J10613" t="str">
            <v>Nabingoola Subcounty</v>
          </cell>
          <cell r="K10613" t="str">
            <v>Schools</v>
          </cell>
          <cell r="L10613" t="str">
            <v>Secondary school</v>
          </cell>
        </row>
        <row r="10614">
          <cell r="E10614">
            <v>242336</v>
          </cell>
          <cell r="F10614">
            <v>898</v>
          </cell>
          <cell r="G10614" t="str">
            <v>Mubende District</v>
          </cell>
          <cell r="H10614" t="str">
            <v>LUGAAGA P.S.</v>
          </cell>
          <cell r="I10614" t="str">
            <v>active</v>
          </cell>
          <cell r="J10614" t="str">
            <v>Kigando Subcounty</v>
          </cell>
          <cell r="K10614" t="str">
            <v>Schools</v>
          </cell>
          <cell r="L10614" t="str">
            <v>Primary school</v>
          </cell>
          <cell r="M10614">
            <v>99444</v>
          </cell>
        </row>
        <row r="10615">
          <cell r="E10615">
            <v>242225</v>
          </cell>
          <cell r="F10615">
            <v>898</v>
          </cell>
          <cell r="G10615" t="str">
            <v>Mubende District</v>
          </cell>
          <cell r="H10615" t="str">
            <v>Lulongo UPCIU</v>
          </cell>
          <cell r="I10615" t="str">
            <v>active</v>
          </cell>
          <cell r="J10615" t="str">
            <v>Madudu Subcounty</v>
          </cell>
          <cell r="K10615" t="str">
            <v>Schools</v>
          </cell>
          <cell r="L10615" t="str">
            <v>Primary school</v>
          </cell>
          <cell r="M10615">
            <v>524235</v>
          </cell>
        </row>
        <row r="10616">
          <cell r="E10616">
            <v>242389</v>
          </cell>
          <cell r="F10616">
            <v>898</v>
          </cell>
          <cell r="G10616" t="str">
            <v>Mubende District</v>
          </cell>
          <cell r="H10616" t="str">
            <v>LUTEETE</v>
          </cell>
          <cell r="I10616" t="str">
            <v>active</v>
          </cell>
          <cell r="J10616" t="str">
            <v>Madudu Subcounty</v>
          </cell>
          <cell r="K10616" t="str">
            <v>Schools</v>
          </cell>
          <cell r="L10616" t="str">
            <v>Primary school</v>
          </cell>
          <cell r="M10616">
            <v>99675</v>
          </cell>
        </row>
        <row r="10617">
          <cell r="E10617">
            <v>242423</v>
          </cell>
          <cell r="F10617">
            <v>898</v>
          </cell>
          <cell r="G10617" t="str">
            <v>Mubende District</v>
          </cell>
          <cell r="H10617" t="str">
            <v>LWAWUNA P.S.</v>
          </cell>
          <cell r="I10617" t="str">
            <v>active</v>
          </cell>
          <cell r="J10617" t="str">
            <v>Nabingoola Subcounty</v>
          </cell>
          <cell r="K10617" t="str">
            <v>Schools</v>
          </cell>
          <cell r="L10617" t="str">
            <v>Primary school</v>
          </cell>
          <cell r="M10617">
            <v>524237</v>
          </cell>
        </row>
        <row r="10618">
          <cell r="E10618">
            <v>242418</v>
          </cell>
          <cell r="F10618">
            <v>898</v>
          </cell>
          <cell r="G10618" t="str">
            <v>Mubende District</v>
          </cell>
          <cell r="H10618" t="str">
            <v>MAAYA P.S.</v>
          </cell>
          <cell r="I10618" t="str">
            <v>active</v>
          </cell>
          <cell r="J10618" t="str">
            <v>Nabingoola Subcounty</v>
          </cell>
          <cell r="K10618" t="str">
            <v>Schools</v>
          </cell>
          <cell r="L10618" t="str">
            <v>Primary school</v>
          </cell>
          <cell r="M10618">
            <v>99695</v>
          </cell>
        </row>
        <row r="10619">
          <cell r="E10619">
            <v>242391</v>
          </cell>
          <cell r="F10619">
            <v>898</v>
          </cell>
          <cell r="G10619" t="str">
            <v>Mubende District</v>
          </cell>
          <cell r="H10619" t="str">
            <v>Madudu Church COU P.S.</v>
          </cell>
          <cell r="I10619" t="str">
            <v>active</v>
          </cell>
          <cell r="J10619" t="str">
            <v>Madudu Subcounty</v>
          </cell>
          <cell r="K10619" t="str">
            <v>Schools</v>
          </cell>
          <cell r="L10619" t="str">
            <v>Primary school</v>
          </cell>
          <cell r="M10619">
            <v>524238</v>
          </cell>
        </row>
        <row r="10620">
          <cell r="E10620">
            <v>242392</v>
          </cell>
          <cell r="F10620">
            <v>898</v>
          </cell>
          <cell r="G10620" t="str">
            <v>Mubende District</v>
          </cell>
          <cell r="H10620" t="str">
            <v>Madudu Church R.C P.S.</v>
          </cell>
          <cell r="I10620" t="str">
            <v>active</v>
          </cell>
          <cell r="J10620" t="str">
            <v>Madudu Subcounty</v>
          </cell>
          <cell r="K10620" t="str">
            <v>Schools</v>
          </cell>
          <cell r="L10620" t="str">
            <v>Primary school</v>
          </cell>
          <cell r="M10620">
            <v>99674</v>
          </cell>
        </row>
        <row r="10621">
          <cell r="E10621">
            <v>242266</v>
          </cell>
          <cell r="F10621">
            <v>898</v>
          </cell>
          <cell r="G10621" t="str">
            <v>Mubende District</v>
          </cell>
          <cell r="H10621" t="str">
            <v>MAKUKUULU P.S.</v>
          </cell>
          <cell r="I10621" t="str">
            <v>active</v>
          </cell>
          <cell r="J10621" t="str">
            <v>Butoloogo Subcounty</v>
          </cell>
          <cell r="K10621" t="str">
            <v>Schools</v>
          </cell>
          <cell r="L10621" t="str">
            <v>Primary school</v>
          </cell>
          <cell r="M10621">
            <v>546066</v>
          </cell>
        </row>
        <row r="10622">
          <cell r="E10622">
            <v>242346</v>
          </cell>
          <cell r="F10622">
            <v>898</v>
          </cell>
          <cell r="G10622" t="str">
            <v>Mubende District</v>
          </cell>
          <cell r="H10622" t="str">
            <v>MAUJJO P.S.</v>
          </cell>
          <cell r="I10622" t="str">
            <v>active</v>
          </cell>
          <cell r="J10622" t="str">
            <v>Kigando Subcounty</v>
          </cell>
          <cell r="K10622" t="str">
            <v>Schools</v>
          </cell>
          <cell r="L10622" t="str">
            <v>Primary school</v>
          </cell>
          <cell r="M10622">
            <v>99447</v>
          </cell>
        </row>
        <row r="10623">
          <cell r="E10623">
            <v>242359</v>
          </cell>
          <cell r="F10623">
            <v>898</v>
          </cell>
          <cell r="G10623" t="str">
            <v>Mubende District</v>
          </cell>
          <cell r="H10623" t="str">
            <v>Mirembe Agape P.S.</v>
          </cell>
          <cell r="I10623" t="str">
            <v>active</v>
          </cell>
          <cell r="J10623" t="str">
            <v>Kitenga Subcounty</v>
          </cell>
          <cell r="K10623" t="str">
            <v>Schools</v>
          </cell>
          <cell r="L10623" t="str">
            <v>Primary school</v>
          </cell>
          <cell r="M10623">
            <v>99651</v>
          </cell>
        </row>
        <row r="10624">
          <cell r="E10624">
            <v>258413</v>
          </cell>
          <cell r="F10624">
            <v>898</v>
          </cell>
          <cell r="G10624" t="str">
            <v>Mubende District</v>
          </cell>
          <cell r="H10624" t="str">
            <v>MUGUNGULU SEED SS</v>
          </cell>
          <cell r="I10624" t="str">
            <v>active</v>
          </cell>
          <cell r="J10624" t="str">
            <v>Bagezza Subcounty</v>
          </cell>
          <cell r="K10624" t="str">
            <v>Schools</v>
          </cell>
          <cell r="L10624" t="str">
            <v>Secondary school</v>
          </cell>
        </row>
        <row r="10625">
          <cell r="E10625">
            <v>242237</v>
          </cell>
          <cell r="F10625">
            <v>898</v>
          </cell>
          <cell r="G10625" t="str">
            <v>Mubende District</v>
          </cell>
          <cell r="H10625" t="str">
            <v>MUGUNGULUI P.S.</v>
          </cell>
          <cell r="I10625" t="str">
            <v>active</v>
          </cell>
          <cell r="J10625" t="str">
            <v>Bagezza Subcounty</v>
          </cell>
          <cell r="K10625" t="str">
            <v>Schools</v>
          </cell>
          <cell r="L10625" t="str">
            <v>Primary school</v>
          </cell>
          <cell r="M10625">
            <v>99298</v>
          </cell>
        </row>
        <row r="10626">
          <cell r="E10626">
            <v>242287</v>
          </cell>
          <cell r="F10626">
            <v>898</v>
          </cell>
          <cell r="G10626" t="str">
            <v>Mubende District</v>
          </cell>
          <cell r="H10626" t="str">
            <v>MUYINAYINA P.S.</v>
          </cell>
          <cell r="I10626" t="str">
            <v>active</v>
          </cell>
          <cell r="J10626" t="str">
            <v>Kasambya Subcounty</v>
          </cell>
          <cell r="K10626" t="str">
            <v>Schools</v>
          </cell>
          <cell r="L10626" t="str">
            <v>Primary school</v>
          </cell>
          <cell r="M10626">
            <v>524243</v>
          </cell>
        </row>
        <row r="10627">
          <cell r="E10627">
            <v>242315</v>
          </cell>
          <cell r="F10627">
            <v>898</v>
          </cell>
          <cell r="G10627" t="str">
            <v>Mubende District</v>
          </cell>
          <cell r="H10627" t="str">
            <v>NABIBUNGO P.S</v>
          </cell>
          <cell r="I10627" t="str">
            <v>active</v>
          </cell>
          <cell r="J10627" t="str">
            <v>Kibalinga Subcounty</v>
          </cell>
          <cell r="K10627" t="str">
            <v>Schools</v>
          </cell>
          <cell r="L10627" t="str">
            <v>Primary school</v>
          </cell>
          <cell r="M10627">
            <v>524174</v>
          </cell>
        </row>
        <row r="10628">
          <cell r="E10628">
            <v>242424</v>
          </cell>
          <cell r="F10628">
            <v>898</v>
          </cell>
          <cell r="G10628" t="str">
            <v>Mubende District</v>
          </cell>
          <cell r="H10628" t="str">
            <v>NABINGOOLA</v>
          </cell>
          <cell r="I10628" t="str">
            <v>active</v>
          </cell>
          <cell r="J10628" t="str">
            <v>Nabingoola Subcounty</v>
          </cell>
          <cell r="K10628" t="str">
            <v>Schools</v>
          </cell>
          <cell r="L10628" t="str">
            <v>Primary school</v>
          </cell>
          <cell r="M10628">
            <v>524175</v>
          </cell>
        </row>
        <row r="10629">
          <cell r="E10629">
            <v>251470</v>
          </cell>
          <cell r="F10629">
            <v>898</v>
          </cell>
          <cell r="G10629" t="str">
            <v>Mubende District</v>
          </cell>
          <cell r="H10629" t="str">
            <v>NABINGOOLA PUBLIC SCHOOL</v>
          </cell>
          <cell r="I10629" t="str">
            <v>active</v>
          </cell>
          <cell r="J10629" t="str">
            <v>Nabingoola Subcounty</v>
          </cell>
          <cell r="K10629" t="str">
            <v>Schools</v>
          </cell>
          <cell r="L10629" t="str">
            <v>Secondary school</v>
          </cell>
          <cell r="M10629">
            <v>533709</v>
          </cell>
        </row>
        <row r="10630">
          <cell r="E10630">
            <v>242282</v>
          </cell>
          <cell r="F10630">
            <v>898</v>
          </cell>
          <cell r="G10630" t="str">
            <v>Mubende District</v>
          </cell>
          <cell r="H10630" t="str">
            <v>NAKAWALA P.S.</v>
          </cell>
          <cell r="I10630" t="str">
            <v>active</v>
          </cell>
          <cell r="J10630" t="str">
            <v>Kasambya Subcounty</v>
          </cell>
          <cell r="K10630" t="str">
            <v>Schools</v>
          </cell>
          <cell r="L10630" t="str">
            <v>Primary school</v>
          </cell>
          <cell r="M10630">
            <v>524176</v>
          </cell>
        </row>
        <row r="10631">
          <cell r="E10631">
            <v>242415</v>
          </cell>
          <cell r="F10631">
            <v>898</v>
          </cell>
          <cell r="G10631" t="str">
            <v>Mubende District</v>
          </cell>
          <cell r="H10631" t="str">
            <v>NKOKONJERU P.S.</v>
          </cell>
          <cell r="I10631" t="str">
            <v>active</v>
          </cell>
          <cell r="J10631" t="str">
            <v>Nabingoola Subcounty</v>
          </cell>
          <cell r="K10631" t="str">
            <v>Schools</v>
          </cell>
          <cell r="L10631" t="str">
            <v>Primary school</v>
          </cell>
          <cell r="M10631">
            <v>530257</v>
          </cell>
        </row>
        <row r="10632">
          <cell r="E10632">
            <v>242349</v>
          </cell>
          <cell r="F10632">
            <v>898</v>
          </cell>
          <cell r="G10632" t="str">
            <v>Mubende District</v>
          </cell>
          <cell r="H10632" t="str">
            <v>Nsengwe</v>
          </cell>
          <cell r="I10632" t="str">
            <v>active</v>
          </cell>
          <cell r="J10632" t="str">
            <v>Kitenga Subcounty</v>
          </cell>
          <cell r="K10632" t="str">
            <v>Schools</v>
          </cell>
          <cell r="L10632" t="str">
            <v>Primary school</v>
          </cell>
          <cell r="M10632">
            <v>524180</v>
          </cell>
        </row>
        <row r="10633">
          <cell r="E10633">
            <v>242318</v>
          </cell>
          <cell r="F10633">
            <v>898</v>
          </cell>
          <cell r="G10633" t="str">
            <v>Mubende District</v>
          </cell>
          <cell r="H10633" t="str">
            <v>NTUNGAMO PUBLIC P.S.</v>
          </cell>
          <cell r="I10633" t="str">
            <v>active</v>
          </cell>
          <cell r="J10633" t="str">
            <v>Kibalinga Subcounty</v>
          </cell>
          <cell r="K10633" t="str">
            <v>Schools</v>
          </cell>
          <cell r="L10633" t="str">
            <v>Primary school</v>
          </cell>
          <cell r="M10633">
            <v>524181</v>
          </cell>
        </row>
        <row r="10634">
          <cell r="E10634">
            <v>242283</v>
          </cell>
          <cell r="F10634">
            <v>898</v>
          </cell>
          <cell r="G10634" t="str">
            <v>Mubende District</v>
          </cell>
          <cell r="H10634" t="str">
            <v>RWEGULA P.S.</v>
          </cell>
          <cell r="I10634" t="str">
            <v>active</v>
          </cell>
          <cell r="J10634" t="str">
            <v>Kasambya Subcounty</v>
          </cell>
          <cell r="K10634" t="str">
            <v>Schools</v>
          </cell>
          <cell r="L10634" t="str">
            <v>Primary school</v>
          </cell>
          <cell r="M10634">
            <v>524183</v>
          </cell>
        </row>
        <row r="10635">
          <cell r="E10635">
            <v>251468</v>
          </cell>
          <cell r="F10635">
            <v>898</v>
          </cell>
          <cell r="G10635" t="str">
            <v>Mubende District</v>
          </cell>
          <cell r="H10635" t="str">
            <v>SILVER STEPS SS</v>
          </cell>
          <cell r="I10635" t="str">
            <v>deactivated</v>
          </cell>
          <cell r="J10635" t="str">
            <v>N/A</v>
          </cell>
          <cell r="K10635" t="str">
            <v>Schools</v>
          </cell>
          <cell r="L10635" t="str">
            <v>Secondary school</v>
          </cell>
          <cell r="M10635">
            <v>533708</v>
          </cell>
        </row>
        <row r="10636">
          <cell r="E10636">
            <v>242356</v>
          </cell>
          <cell r="F10636">
            <v>898</v>
          </cell>
          <cell r="G10636" t="str">
            <v>Mubende District</v>
          </cell>
          <cell r="H10636" t="str">
            <v>Ssaka P.S</v>
          </cell>
          <cell r="I10636" t="str">
            <v>active</v>
          </cell>
          <cell r="J10636" t="str">
            <v>Kitenga Subcounty</v>
          </cell>
          <cell r="K10636" t="str">
            <v>Schools</v>
          </cell>
          <cell r="L10636" t="str">
            <v>Primary school</v>
          </cell>
          <cell r="M10636">
            <v>524184</v>
          </cell>
        </row>
        <row r="10637">
          <cell r="E10637">
            <v>242355</v>
          </cell>
          <cell r="F10637">
            <v>898</v>
          </cell>
          <cell r="G10637" t="str">
            <v>Mubende District</v>
          </cell>
          <cell r="H10637" t="str">
            <v>SSENKULU P.S.</v>
          </cell>
          <cell r="I10637" t="str">
            <v>active</v>
          </cell>
          <cell r="J10637" t="str">
            <v>Kitenga Subcounty</v>
          </cell>
          <cell r="K10637" t="str">
            <v>Schools</v>
          </cell>
          <cell r="L10637" t="str">
            <v>Primary school</v>
          </cell>
          <cell r="M10637">
            <v>524185</v>
          </cell>
        </row>
        <row r="10638">
          <cell r="E10638">
            <v>251481</v>
          </cell>
          <cell r="F10638">
            <v>898</v>
          </cell>
          <cell r="G10638" t="str">
            <v>Mubende District</v>
          </cell>
          <cell r="H10638" t="str">
            <v>ST ANDREW KAGGWA MADUDU SS</v>
          </cell>
          <cell r="I10638" t="str">
            <v>active</v>
          </cell>
          <cell r="J10638" t="str">
            <v>Madudu Subcounty</v>
          </cell>
          <cell r="K10638" t="str">
            <v>Schools</v>
          </cell>
          <cell r="L10638" t="str">
            <v>Secondary school</v>
          </cell>
          <cell r="M10638">
            <v>533704</v>
          </cell>
        </row>
        <row r="10639">
          <cell r="E10639">
            <v>242285</v>
          </cell>
          <cell r="F10639">
            <v>898</v>
          </cell>
          <cell r="G10639" t="str">
            <v>Mubende District</v>
          </cell>
          <cell r="H10639" t="str">
            <v>ST. DON DOSCO</v>
          </cell>
          <cell r="I10639" t="str">
            <v>active</v>
          </cell>
          <cell r="J10639" t="str">
            <v>Kasambya Town Council</v>
          </cell>
          <cell r="K10639" t="str">
            <v>Schools</v>
          </cell>
          <cell r="L10639" t="str">
            <v>Primary school</v>
          </cell>
          <cell r="M10639">
            <v>530259</v>
          </cell>
        </row>
        <row r="10640">
          <cell r="E10640">
            <v>242517</v>
          </cell>
          <cell r="F10640">
            <v>899</v>
          </cell>
          <cell r="G10640" t="str">
            <v>Mukono District</v>
          </cell>
          <cell r="H10640" t="str">
            <v>Abdu Rahman Nakiwaate</v>
          </cell>
          <cell r="I10640" t="str">
            <v>active</v>
          </cell>
          <cell r="J10640" t="str">
            <v>Nabbaale Subcounty</v>
          </cell>
          <cell r="K10640" t="str">
            <v>Schools</v>
          </cell>
          <cell r="L10640" t="str">
            <v>Primary school</v>
          </cell>
          <cell r="M10640">
            <v>524188</v>
          </cell>
        </row>
        <row r="10641">
          <cell r="E10641">
            <v>242536</v>
          </cell>
          <cell r="F10641">
            <v>899</v>
          </cell>
          <cell r="G10641" t="str">
            <v>Mukono District</v>
          </cell>
          <cell r="H10641" t="str">
            <v>Ananda P.S.</v>
          </cell>
          <cell r="I10641" t="str">
            <v>active</v>
          </cell>
          <cell r="J10641" t="str">
            <v>Nagojje Subcounty</v>
          </cell>
          <cell r="K10641" t="str">
            <v>Schools</v>
          </cell>
          <cell r="L10641" t="str">
            <v>Primary school</v>
          </cell>
          <cell r="M10641">
            <v>524189</v>
          </cell>
        </row>
        <row r="10642">
          <cell r="E10642">
            <v>251517</v>
          </cell>
          <cell r="F10642">
            <v>899</v>
          </cell>
          <cell r="G10642" t="str">
            <v>Mukono District</v>
          </cell>
          <cell r="H10642" t="str">
            <v>B.L.K MUWONGE NTUNDA</v>
          </cell>
          <cell r="I10642" t="str">
            <v>active</v>
          </cell>
          <cell r="J10642" t="str">
            <v>Mpunge Subcounty</v>
          </cell>
          <cell r="K10642" t="str">
            <v>Schools</v>
          </cell>
          <cell r="L10642" t="str">
            <v>Secondary school</v>
          </cell>
          <cell r="M10642">
            <v>533359</v>
          </cell>
        </row>
        <row r="10643">
          <cell r="E10643">
            <v>242504</v>
          </cell>
          <cell r="F10643">
            <v>899</v>
          </cell>
          <cell r="G10643" t="str">
            <v>Mukono District</v>
          </cell>
          <cell r="H10643" t="str">
            <v>Bamusuuta COU P.S.</v>
          </cell>
          <cell r="I10643" t="str">
            <v>active</v>
          </cell>
          <cell r="J10643" t="str">
            <v>Nabbaale Subcounty</v>
          </cell>
          <cell r="K10643" t="str">
            <v>Schools</v>
          </cell>
          <cell r="L10643" t="str">
            <v>Primary school</v>
          </cell>
          <cell r="M10643">
            <v>530260</v>
          </cell>
        </row>
        <row r="10644">
          <cell r="E10644">
            <v>272872</v>
          </cell>
          <cell r="F10644">
            <v>899</v>
          </cell>
          <cell r="G10644" t="str">
            <v>Mukono District</v>
          </cell>
          <cell r="H10644" t="str">
            <v>Bishop s West Primary School (SNE)</v>
          </cell>
          <cell r="I10644" t="str">
            <v>active</v>
          </cell>
          <cell r="J10644" t="str">
            <v>N/A</v>
          </cell>
          <cell r="K10644" t="str">
            <v>Schools</v>
          </cell>
          <cell r="L10644" t="str">
            <v>Primary school</v>
          </cell>
        </row>
        <row r="10645">
          <cell r="E10645">
            <v>272793</v>
          </cell>
          <cell r="F10645">
            <v>899</v>
          </cell>
          <cell r="G10645" t="str">
            <v>Mukono District</v>
          </cell>
          <cell r="H10645" t="str">
            <v>Bishops SS Mukono (wage only)</v>
          </cell>
          <cell r="I10645" t="str">
            <v>active</v>
          </cell>
          <cell r="J10645" t="str">
            <v>Central Div</v>
          </cell>
          <cell r="K10645" t="str">
            <v>Schools</v>
          </cell>
          <cell r="L10645" t="str">
            <v>Secondary school</v>
          </cell>
        </row>
        <row r="10646">
          <cell r="E10646">
            <v>273893</v>
          </cell>
          <cell r="F10646">
            <v>899</v>
          </cell>
          <cell r="G10646" t="str">
            <v>Mukono District</v>
          </cell>
          <cell r="H10646" t="str">
            <v>Bishops West Primary School (SNE Only)</v>
          </cell>
          <cell r="I10646" t="str">
            <v>pending</v>
          </cell>
          <cell r="J10646" t="str">
            <v>N/A</v>
          </cell>
          <cell r="K10646" t="str">
            <v>Schools</v>
          </cell>
          <cell r="L10646" t="str">
            <v>Primary school</v>
          </cell>
          <cell r="M10646" t="str">
            <v>-</v>
          </cell>
        </row>
        <row r="10647">
          <cell r="E10647">
            <v>242523</v>
          </cell>
          <cell r="F10647">
            <v>899</v>
          </cell>
          <cell r="G10647" t="str">
            <v>Mukono District</v>
          </cell>
          <cell r="H10647" t="str">
            <v>BUBIRA P.S</v>
          </cell>
          <cell r="I10647" t="str">
            <v>active</v>
          </cell>
          <cell r="J10647" t="str">
            <v>Nagojje Subcounty</v>
          </cell>
          <cell r="K10647" t="str">
            <v>Schools</v>
          </cell>
          <cell r="L10647" t="str">
            <v>Primary school</v>
          </cell>
          <cell r="M10647">
            <v>524190</v>
          </cell>
        </row>
        <row r="10648">
          <cell r="E10648">
            <v>242589</v>
          </cell>
          <cell r="F10648">
            <v>899</v>
          </cell>
          <cell r="G10648" t="str">
            <v>Mukono District</v>
          </cell>
          <cell r="H10648" t="str">
            <v>Bugolombe P.S</v>
          </cell>
          <cell r="I10648" t="str">
            <v>active</v>
          </cell>
          <cell r="J10648" t="str">
            <v>Ntenjeru Subcounty</v>
          </cell>
          <cell r="K10648" t="str">
            <v>Schools</v>
          </cell>
          <cell r="L10648" t="str">
            <v>Primary school</v>
          </cell>
          <cell r="M10648">
            <v>524191</v>
          </cell>
        </row>
        <row r="10649">
          <cell r="E10649">
            <v>242580</v>
          </cell>
          <cell r="F10649">
            <v>899</v>
          </cell>
          <cell r="G10649" t="str">
            <v>Mukono District</v>
          </cell>
          <cell r="H10649" t="str">
            <v>BUGOYE P.S.</v>
          </cell>
          <cell r="I10649" t="str">
            <v>active</v>
          </cell>
          <cell r="J10649" t="str">
            <v>Ntenjeru Subcounty</v>
          </cell>
          <cell r="K10649" t="str">
            <v>Schools</v>
          </cell>
          <cell r="L10649" t="str">
            <v>Primary school</v>
          </cell>
          <cell r="M10649">
            <v>530261</v>
          </cell>
        </row>
        <row r="10650">
          <cell r="E10650">
            <v>242456</v>
          </cell>
          <cell r="F10650">
            <v>899</v>
          </cell>
          <cell r="G10650" t="str">
            <v>Mukono District</v>
          </cell>
          <cell r="H10650" t="str">
            <v>Bukasa Namuyadde</v>
          </cell>
          <cell r="I10650" t="str">
            <v>active</v>
          </cell>
          <cell r="J10650" t="str">
            <v>Kimenyedde Subcounty</v>
          </cell>
          <cell r="K10650" t="str">
            <v>Schools</v>
          </cell>
          <cell r="L10650" t="str">
            <v>Primary school</v>
          </cell>
          <cell r="M10650">
            <v>524192</v>
          </cell>
        </row>
        <row r="10651">
          <cell r="E10651">
            <v>251486</v>
          </cell>
          <cell r="F10651">
            <v>899</v>
          </cell>
          <cell r="G10651" t="str">
            <v>Mukono District</v>
          </cell>
          <cell r="H10651" t="str">
            <v>BUKERERE COLLEGE SCHOOL</v>
          </cell>
          <cell r="I10651" t="str">
            <v>active</v>
          </cell>
          <cell r="J10651" t="str">
            <v>N/A</v>
          </cell>
          <cell r="K10651" t="str">
            <v>Schools</v>
          </cell>
          <cell r="L10651" t="str">
            <v>Secondary school</v>
          </cell>
          <cell r="M10651">
            <v>56797</v>
          </cell>
        </row>
        <row r="10652">
          <cell r="E10652">
            <v>242499</v>
          </cell>
          <cell r="F10652">
            <v>899</v>
          </cell>
          <cell r="G10652" t="str">
            <v>Mukono District</v>
          </cell>
          <cell r="H10652" t="str">
            <v>BULEEBI P.S</v>
          </cell>
          <cell r="I10652" t="str">
            <v>active</v>
          </cell>
          <cell r="J10652" t="str">
            <v>Mpunge Subcounty</v>
          </cell>
          <cell r="K10652" t="str">
            <v>Schools</v>
          </cell>
          <cell r="L10652" t="str">
            <v>Primary school</v>
          </cell>
          <cell r="M10652">
            <v>524193</v>
          </cell>
        </row>
        <row r="10653">
          <cell r="E10653">
            <v>242474</v>
          </cell>
          <cell r="F10653">
            <v>899</v>
          </cell>
          <cell r="G10653" t="str">
            <v>Mukono District</v>
          </cell>
          <cell r="H10653" t="str">
            <v>BULIJJO P.S.</v>
          </cell>
          <cell r="I10653" t="str">
            <v>active</v>
          </cell>
          <cell r="J10653" t="str">
            <v>Kyampisi Subcounty</v>
          </cell>
          <cell r="K10653" t="str">
            <v>Schools</v>
          </cell>
          <cell r="L10653" t="str">
            <v>Primary school</v>
          </cell>
          <cell r="M10653">
            <v>530262</v>
          </cell>
        </row>
        <row r="10654">
          <cell r="E10654">
            <v>242583</v>
          </cell>
          <cell r="F10654">
            <v>899</v>
          </cell>
          <cell r="G10654" t="str">
            <v>Mukono District</v>
          </cell>
          <cell r="H10654" t="str">
            <v>BUNAKIJJA P/S</v>
          </cell>
          <cell r="I10654" t="str">
            <v>active</v>
          </cell>
          <cell r="J10654" t="str">
            <v>Ntenjeru Subcounty</v>
          </cell>
          <cell r="K10654" t="str">
            <v>Schools</v>
          </cell>
          <cell r="L10654" t="str">
            <v>Primary school</v>
          </cell>
          <cell r="M10654">
            <v>524447</v>
          </cell>
        </row>
        <row r="10655">
          <cell r="E10655">
            <v>242595</v>
          </cell>
          <cell r="F10655">
            <v>899</v>
          </cell>
          <cell r="G10655" t="str">
            <v>Mukono District</v>
          </cell>
          <cell r="H10655" t="str">
            <v>Bunankanda P.S.</v>
          </cell>
          <cell r="I10655" t="str">
            <v>active</v>
          </cell>
          <cell r="J10655" t="str">
            <v>Ntenjeru Subcounty</v>
          </cell>
          <cell r="K10655" t="str">
            <v>Schools</v>
          </cell>
          <cell r="L10655" t="str">
            <v>Primary school</v>
          </cell>
          <cell r="M10655">
            <v>524448</v>
          </cell>
        </row>
        <row r="10656">
          <cell r="E10656">
            <v>242476</v>
          </cell>
          <cell r="F10656">
            <v>899</v>
          </cell>
          <cell r="G10656" t="str">
            <v>Mukono District</v>
          </cell>
          <cell r="H10656" t="str">
            <v>BUNTABA P.S.</v>
          </cell>
          <cell r="I10656" t="str">
            <v>active</v>
          </cell>
          <cell r="J10656" t="str">
            <v>Kyampisi Subcounty</v>
          </cell>
          <cell r="K10656" t="str">
            <v>Schools</v>
          </cell>
          <cell r="L10656" t="str">
            <v>Primary school</v>
          </cell>
          <cell r="M10656">
            <v>524449</v>
          </cell>
        </row>
        <row r="10657">
          <cell r="E10657">
            <v>242581</v>
          </cell>
          <cell r="F10657">
            <v>899</v>
          </cell>
          <cell r="G10657" t="str">
            <v>Mukono District</v>
          </cell>
          <cell r="H10657" t="str">
            <v>Bunyama P.S.</v>
          </cell>
          <cell r="I10657" t="str">
            <v>active</v>
          </cell>
          <cell r="J10657" t="str">
            <v>Ntenjeru Subcounty</v>
          </cell>
          <cell r="K10657" t="str">
            <v>Schools</v>
          </cell>
          <cell r="L10657" t="str">
            <v>Primary school</v>
          </cell>
          <cell r="M10657">
            <v>524450</v>
          </cell>
        </row>
        <row r="10658">
          <cell r="E10658">
            <v>242475</v>
          </cell>
          <cell r="F10658">
            <v>899</v>
          </cell>
          <cell r="G10658" t="str">
            <v>Mukono District</v>
          </cell>
          <cell r="H10658" t="str">
            <v>BUNYIRI MUSLIM P.S</v>
          </cell>
          <cell r="I10658" t="str">
            <v>active</v>
          </cell>
          <cell r="J10658" t="str">
            <v>Kyampisi Subcounty</v>
          </cell>
          <cell r="K10658" t="str">
            <v>Schools</v>
          </cell>
          <cell r="L10658" t="str">
            <v>Primary school</v>
          </cell>
          <cell r="M10658">
            <v>524451</v>
          </cell>
        </row>
        <row r="10659">
          <cell r="E10659">
            <v>242465</v>
          </cell>
          <cell r="F10659">
            <v>899</v>
          </cell>
          <cell r="G10659" t="str">
            <v>Mukono District</v>
          </cell>
          <cell r="H10659" t="str">
            <v>Busennya P.S.</v>
          </cell>
          <cell r="I10659" t="str">
            <v>active</v>
          </cell>
          <cell r="J10659" t="str">
            <v>Kimenyedde Subcounty</v>
          </cell>
          <cell r="K10659" t="str">
            <v>Schools</v>
          </cell>
          <cell r="L10659" t="str">
            <v>Primary school</v>
          </cell>
          <cell r="M10659">
            <v>524452</v>
          </cell>
        </row>
        <row r="10660">
          <cell r="E10660">
            <v>242491</v>
          </cell>
          <cell r="F10660">
            <v>899</v>
          </cell>
          <cell r="G10660" t="str">
            <v>Mukono District</v>
          </cell>
          <cell r="H10660" t="str">
            <v>BUTERE P.S.</v>
          </cell>
          <cell r="I10660" t="str">
            <v>active</v>
          </cell>
          <cell r="J10660" t="str">
            <v>Mpatta Subcounty</v>
          </cell>
          <cell r="K10660" t="str">
            <v>Schools</v>
          </cell>
          <cell r="L10660" t="str">
            <v>Primary school</v>
          </cell>
          <cell r="M10660">
            <v>524453</v>
          </cell>
        </row>
        <row r="10661">
          <cell r="E10661">
            <v>242613</v>
          </cell>
          <cell r="F10661">
            <v>899</v>
          </cell>
          <cell r="G10661" t="str">
            <v>Mukono District</v>
          </cell>
          <cell r="H10661" t="str">
            <v>Buyita UMEA</v>
          </cell>
          <cell r="I10661" t="str">
            <v>active</v>
          </cell>
          <cell r="J10661" t="str">
            <v>Seeta-Namuganga Subcounty</v>
          </cell>
          <cell r="K10661" t="str">
            <v>Schools</v>
          </cell>
          <cell r="L10661" t="str">
            <v>Primary school</v>
          </cell>
          <cell r="M10661">
            <v>524454</v>
          </cell>
        </row>
        <row r="10662">
          <cell r="E10662">
            <v>242435</v>
          </cell>
          <cell r="F10662">
            <v>899</v>
          </cell>
          <cell r="G10662" t="str">
            <v>Mukono District</v>
          </cell>
          <cell r="H10662" t="str">
            <v>Bwalala Umea</v>
          </cell>
          <cell r="I10662" t="str">
            <v>active</v>
          </cell>
          <cell r="J10662" t="str">
            <v>Nabbaale Subcounty</v>
          </cell>
          <cell r="K10662" t="str">
            <v>Schools</v>
          </cell>
          <cell r="L10662" t="str">
            <v>Primary school</v>
          </cell>
          <cell r="M10662">
            <v>524455</v>
          </cell>
        </row>
        <row r="10663">
          <cell r="E10663">
            <v>242605</v>
          </cell>
          <cell r="F10663">
            <v>899</v>
          </cell>
          <cell r="G10663" t="str">
            <v>Mukono District</v>
          </cell>
          <cell r="H10663" t="str">
            <v>Bwegiire P.S</v>
          </cell>
          <cell r="I10663" t="str">
            <v>active</v>
          </cell>
          <cell r="J10663" t="str">
            <v>Seeta-Namuganga Subcounty</v>
          </cell>
          <cell r="K10663" t="str">
            <v>Schools</v>
          </cell>
          <cell r="L10663" t="str">
            <v>Primary school</v>
          </cell>
          <cell r="M10663">
            <v>524456</v>
          </cell>
        </row>
        <row r="10664">
          <cell r="E10664">
            <v>251490</v>
          </cell>
          <cell r="F10664">
            <v>899</v>
          </cell>
          <cell r="G10664" t="str">
            <v>Mukono District</v>
          </cell>
          <cell r="H10664" t="str">
            <v>CENTRAL COLLEGE KABIMBIRI</v>
          </cell>
          <cell r="I10664" t="str">
            <v>active</v>
          </cell>
          <cell r="J10664" t="str">
            <v>N/A</v>
          </cell>
          <cell r="K10664" t="str">
            <v>Schools</v>
          </cell>
          <cell r="L10664" t="str">
            <v>Secondary school</v>
          </cell>
          <cell r="M10664">
            <v>15924</v>
          </cell>
        </row>
        <row r="10665">
          <cell r="E10665">
            <v>251488</v>
          </cell>
          <cell r="F10665">
            <v>899</v>
          </cell>
          <cell r="G10665" t="str">
            <v>Mukono District</v>
          </cell>
          <cell r="H10665" t="str">
            <v>CENTRAL VIEW HIGH SCHOOL</v>
          </cell>
          <cell r="I10665" t="str">
            <v>active</v>
          </cell>
          <cell r="J10665" t="str">
            <v>N/A</v>
          </cell>
          <cell r="K10665" t="str">
            <v>Schools</v>
          </cell>
          <cell r="L10665" t="str">
            <v>Secondary school</v>
          </cell>
          <cell r="M10665">
            <v>533338</v>
          </cell>
        </row>
        <row r="10666">
          <cell r="E10666">
            <v>242473</v>
          </cell>
          <cell r="F10666">
            <v>899</v>
          </cell>
          <cell r="G10666" t="str">
            <v>Mukono District</v>
          </cell>
          <cell r="H10666" t="str">
            <v>DDAMBA P.S</v>
          </cell>
          <cell r="I10666" t="str">
            <v>active</v>
          </cell>
          <cell r="J10666" t="str">
            <v>Koome Subcounty</v>
          </cell>
          <cell r="K10666" t="str">
            <v>Schools</v>
          </cell>
          <cell r="L10666" t="str">
            <v>Primary school</v>
          </cell>
          <cell r="M10666">
            <v>524457</v>
          </cell>
        </row>
        <row r="10667">
          <cell r="E10667">
            <v>242466</v>
          </cell>
          <cell r="F10667">
            <v>899</v>
          </cell>
          <cell r="G10667" t="str">
            <v>Mukono District</v>
          </cell>
          <cell r="H10667" t="str">
            <v>DDIIKWE COU P.S</v>
          </cell>
          <cell r="I10667" t="str">
            <v>active</v>
          </cell>
          <cell r="J10667" t="str">
            <v>Kimenyedde Subcounty</v>
          </cell>
          <cell r="K10667" t="str">
            <v>Schools</v>
          </cell>
          <cell r="L10667" t="str">
            <v>Primary school</v>
          </cell>
          <cell r="M10667">
            <v>524458</v>
          </cell>
        </row>
        <row r="10668">
          <cell r="E10668">
            <v>251489</v>
          </cell>
          <cell r="F10668">
            <v>899</v>
          </cell>
          <cell r="G10668" t="str">
            <v>Mukono District</v>
          </cell>
          <cell r="H10668" t="str">
            <v>DYNAMIC SS</v>
          </cell>
          <cell r="I10668" t="str">
            <v>deactivated</v>
          </cell>
          <cell r="J10668" t="str">
            <v>N/A</v>
          </cell>
          <cell r="K10668" t="str">
            <v>Schools</v>
          </cell>
          <cell r="L10668" t="str">
            <v>Secondary school</v>
          </cell>
          <cell r="M10668">
            <v>533339</v>
          </cell>
        </row>
        <row r="10669">
          <cell r="E10669">
            <v>242468</v>
          </cell>
          <cell r="F10669">
            <v>899</v>
          </cell>
          <cell r="G10669" t="str">
            <v>Mukono District</v>
          </cell>
          <cell r="H10669" t="str">
            <v>Galigatya UMEA</v>
          </cell>
          <cell r="I10669" t="str">
            <v>active</v>
          </cell>
          <cell r="J10669" t="str">
            <v>Kimenyedde Subcounty</v>
          </cell>
          <cell r="K10669" t="str">
            <v>Schools</v>
          </cell>
          <cell r="L10669" t="str">
            <v>Primary school</v>
          </cell>
          <cell r="M10669">
            <v>524459</v>
          </cell>
        </row>
        <row r="10670">
          <cell r="E10670">
            <v>242507</v>
          </cell>
          <cell r="F10670">
            <v>899</v>
          </cell>
          <cell r="G10670" t="str">
            <v>Mukono District</v>
          </cell>
          <cell r="H10670" t="str">
            <v>Gonve COU P.S.</v>
          </cell>
          <cell r="I10670" t="str">
            <v>active</v>
          </cell>
          <cell r="J10670" t="str">
            <v>Nabbaale Subcounty</v>
          </cell>
          <cell r="K10670" t="str">
            <v>Schools</v>
          </cell>
          <cell r="L10670" t="str">
            <v>Primary school</v>
          </cell>
          <cell r="M10670">
            <v>530004</v>
          </cell>
        </row>
        <row r="10671">
          <cell r="E10671">
            <v>242508</v>
          </cell>
          <cell r="F10671">
            <v>899</v>
          </cell>
          <cell r="G10671" t="str">
            <v>Mukono District</v>
          </cell>
          <cell r="H10671" t="str">
            <v>Gonve UMEA</v>
          </cell>
          <cell r="I10671" t="str">
            <v>active</v>
          </cell>
          <cell r="J10671" t="str">
            <v>Nabbaale Subcounty</v>
          </cell>
          <cell r="K10671" t="str">
            <v>Schools</v>
          </cell>
          <cell r="L10671" t="str">
            <v>Primary school</v>
          </cell>
          <cell r="M10671">
            <v>524460</v>
          </cell>
        </row>
        <row r="10672">
          <cell r="E10672">
            <v>251502</v>
          </cell>
          <cell r="F10672">
            <v>899</v>
          </cell>
          <cell r="G10672" t="str">
            <v>Mukono District</v>
          </cell>
          <cell r="H10672" t="str">
            <v>GREENSTEDS H/S KABANGA</v>
          </cell>
          <cell r="I10672" t="str">
            <v>active</v>
          </cell>
          <cell r="J10672" t="str">
            <v>Kyampisi Subcounty</v>
          </cell>
          <cell r="K10672" t="str">
            <v>Schools</v>
          </cell>
          <cell r="L10672" t="str">
            <v>Secondary school</v>
          </cell>
          <cell r="M10672">
            <v>533344</v>
          </cell>
        </row>
        <row r="10673">
          <cell r="E10673">
            <v>242492</v>
          </cell>
          <cell r="F10673">
            <v>899</v>
          </cell>
          <cell r="G10673" t="str">
            <v>Mukono District</v>
          </cell>
          <cell r="H10673" t="str">
            <v>KABANGA MUSLIM</v>
          </cell>
          <cell r="I10673" t="str">
            <v>active</v>
          </cell>
          <cell r="J10673" t="str">
            <v>Mpatta Subcounty</v>
          </cell>
          <cell r="K10673" t="str">
            <v>Schools</v>
          </cell>
          <cell r="L10673" t="str">
            <v>Primary school</v>
          </cell>
          <cell r="M10673">
            <v>524461</v>
          </cell>
        </row>
        <row r="10674">
          <cell r="E10674">
            <v>242511</v>
          </cell>
          <cell r="F10674">
            <v>899</v>
          </cell>
          <cell r="G10674" t="str">
            <v>Mukono District</v>
          </cell>
          <cell r="H10674" t="str">
            <v>KABAWALA P.S</v>
          </cell>
          <cell r="I10674" t="str">
            <v>active</v>
          </cell>
          <cell r="J10674" t="str">
            <v>Nabbaale Subcounty</v>
          </cell>
          <cell r="K10674" t="str">
            <v>Schools</v>
          </cell>
          <cell r="L10674" t="str">
            <v>Primary school</v>
          </cell>
          <cell r="M10674">
            <v>530005</v>
          </cell>
        </row>
        <row r="10675">
          <cell r="E10675">
            <v>242482</v>
          </cell>
          <cell r="F10675">
            <v>899</v>
          </cell>
          <cell r="G10675" t="str">
            <v>Mukono District</v>
          </cell>
          <cell r="H10675" t="str">
            <v>Kabembe P.S.</v>
          </cell>
          <cell r="I10675" t="str">
            <v>active</v>
          </cell>
          <cell r="J10675" t="str">
            <v>Kyampisi Subcounty</v>
          </cell>
          <cell r="K10675" t="str">
            <v>Schools</v>
          </cell>
          <cell r="L10675" t="str">
            <v>Primary school</v>
          </cell>
          <cell r="M10675">
            <v>545864</v>
          </cell>
        </row>
        <row r="10676">
          <cell r="E10676">
            <v>242438</v>
          </cell>
          <cell r="F10676">
            <v>899</v>
          </cell>
          <cell r="G10676" t="str">
            <v>Mukono District</v>
          </cell>
          <cell r="H10676" t="str">
            <v>Kabimbiri R.C. P.S.</v>
          </cell>
          <cell r="I10676" t="str">
            <v>active</v>
          </cell>
          <cell r="J10676" t="str">
            <v>Kasawo Subcounty</v>
          </cell>
          <cell r="K10676" t="str">
            <v>Schools</v>
          </cell>
          <cell r="L10676" t="str">
            <v>Primary school</v>
          </cell>
          <cell r="M10676">
            <v>524462</v>
          </cell>
        </row>
        <row r="10677">
          <cell r="E10677">
            <v>242512</v>
          </cell>
          <cell r="F10677">
            <v>899</v>
          </cell>
          <cell r="G10677" t="str">
            <v>Mukono District</v>
          </cell>
          <cell r="H10677" t="str">
            <v>Kakinzi P.S</v>
          </cell>
          <cell r="I10677" t="str">
            <v>active</v>
          </cell>
          <cell r="J10677" t="str">
            <v>Nabbaale Subcounty</v>
          </cell>
          <cell r="K10677" t="str">
            <v>Schools</v>
          </cell>
          <cell r="L10677" t="str">
            <v>Primary school</v>
          </cell>
          <cell r="M10677">
            <v>524463</v>
          </cell>
        </row>
        <row r="10678">
          <cell r="E10678">
            <v>242447</v>
          </cell>
          <cell r="F10678">
            <v>899</v>
          </cell>
          <cell r="G10678" t="str">
            <v>Mukono District</v>
          </cell>
          <cell r="H10678" t="str">
            <v>Kakira Orphanage P.S</v>
          </cell>
          <cell r="I10678" t="str">
            <v>active</v>
          </cell>
          <cell r="J10678" t="str">
            <v>Kasawo Subcounty</v>
          </cell>
          <cell r="K10678" t="str">
            <v>Schools</v>
          </cell>
          <cell r="L10678" t="str">
            <v>Primary school</v>
          </cell>
          <cell r="M10678">
            <v>530006</v>
          </cell>
        </row>
        <row r="10679">
          <cell r="E10679">
            <v>242443</v>
          </cell>
          <cell r="F10679">
            <v>899</v>
          </cell>
          <cell r="G10679" t="str">
            <v>Mukono District</v>
          </cell>
          <cell r="H10679" t="str">
            <v>Kakukulu P.S</v>
          </cell>
          <cell r="I10679" t="str">
            <v>active</v>
          </cell>
          <cell r="J10679" t="str">
            <v>Kasawo Subcounty</v>
          </cell>
          <cell r="K10679" t="str">
            <v>Schools</v>
          </cell>
          <cell r="L10679" t="str">
            <v>Primary school</v>
          </cell>
          <cell r="M10679">
            <v>524464</v>
          </cell>
        </row>
        <row r="10680">
          <cell r="E10680">
            <v>264332</v>
          </cell>
          <cell r="F10680">
            <v>899</v>
          </cell>
          <cell r="G10680" t="str">
            <v>Mukono District</v>
          </cell>
          <cell r="H10680" t="str">
            <v>Kalagala Muslim P/S</v>
          </cell>
          <cell r="I10680" t="str">
            <v>active</v>
          </cell>
          <cell r="J10680" t="str">
            <v>Kyampisi Subcounty</v>
          </cell>
          <cell r="K10680" t="str">
            <v>Schools</v>
          </cell>
          <cell r="L10680" t="str">
            <v>Primary school</v>
          </cell>
          <cell r="M10680">
            <v>524465</v>
          </cell>
        </row>
        <row r="10681">
          <cell r="E10681">
            <v>242614</v>
          </cell>
          <cell r="F10681">
            <v>899</v>
          </cell>
          <cell r="G10681" t="str">
            <v>Mukono District</v>
          </cell>
          <cell r="H10681" t="str">
            <v>Kalangalo R.C. P.S.</v>
          </cell>
          <cell r="I10681" t="str">
            <v>active</v>
          </cell>
          <cell r="J10681" t="str">
            <v>Seeta-Namuganga Subcounty</v>
          </cell>
          <cell r="K10681" t="str">
            <v>Schools</v>
          </cell>
          <cell r="L10681" t="str">
            <v>Primary school</v>
          </cell>
          <cell r="M10681">
            <v>530007</v>
          </cell>
        </row>
        <row r="10682">
          <cell r="E10682">
            <v>251514</v>
          </cell>
          <cell r="F10682">
            <v>899</v>
          </cell>
          <cell r="G10682" t="str">
            <v>Mukono District</v>
          </cell>
          <cell r="H10682" t="str">
            <v>KAMDA COMMUNITY S.S</v>
          </cell>
          <cell r="I10682" t="str">
            <v>active</v>
          </cell>
          <cell r="J10682" t="str">
            <v>Nakisunga Subcounty</v>
          </cell>
          <cell r="K10682" t="str">
            <v>Schools</v>
          </cell>
          <cell r="L10682" t="str">
            <v>Secondary school</v>
          </cell>
          <cell r="M10682">
            <v>533350</v>
          </cell>
        </row>
        <row r="10683">
          <cell r="E10683">
            <v>242534</v>
          </cell>
          <cell r="F10683">
            <v>899</v>
          </cell>
          <cell r="G10683" t="str">
            <v>Mukono District</v>
          </cell>
          <cell r="H10683" t="str">
            <v>Kanyogoga P.S</v>
          </cell>
          <cell r="I10683" t="str">
            <v>active</v>
          </cell>
          <cell r="J10683" t="str">
            <v>Nagojje Subcounty</v>
          </cell>
          <cell r="K10683" t="str">
            <v>Schools</v>
          </cell>
          <cell r="L10683" t="str">
            <v>Primary school</v>
          </cell>
          <cell r="M10683">
            <v>545886</v>
          </cell>
        </row>
        <row r="10684">
          <cell r="E10684">
            <v>242478</v>
          </cell>
          <cell r="F10684">
            <v>899</v>
          </cell>
          <cell r="G10684" t="str">
            <v>Mukono District</v>
          </cell>
          <cell r="H10684" t="str">
            <v>KASAAYI R/C  P.S.</v>
          </cell>
          <cell r="I10684" t="str">
            <v>active</v>
          </cell>
          <cell r="J10684" t="str">
            <v>Kyampisi Subcounty</v>
          </cell>
          <cell r="K10684" t="str">
            <v>Schools</v>
          </cell>
          <cell r="L10684" t="str">
            <v>Primary school</v>
          </cell>
          <cell r="M10684">
            <v>524466</v>
          </cell>
        </row>
        <row r="10685">
          <cell r="E10685">
            <v>242527</v>
          </cell>
          <cell r="F10685">
            <v>899</v>
          </cell>
          <cell r="G10685" t="str">
            <v>Mukono District</v>
          </cell>
          <cell r="H10685" t="str">
            <v>Kasana P/S</v>
          </cell>
          <cell r="I10685" t="str">
            <v>active</v>
          </cell>
          <cell r="J10685" t="str">
            <v>Nagojje Subcounty</v>
          </cell>
          <cell r="K10685" t="str">
            <v>Schools</v>
          </cell>
          <cell r="L10685" t="str">
            <v>Primary school</v>
          </cell>
          <cell r="M10685">
            <v>548395</v>
          </cell>
        </row>
        <row r="10686">
          <cell r="E10686">
            <v>251492</v>
          </cell>
          <cell r="F10686">
            <v>899</v>
          </cell>
          <cell r="G10686" t="str">
            <v>Mukono District</v>
          </cell>
          <cell r="H10686" t="str">
            <v>KASANA SS &amp; VOC SCH</v>
          </cell>
          <cell r="I10686" t="str">
            <v>active</v>
          </cell>
          <cell r="J10686" t="str">
            <v>Nama Subcounty</v>
          </cell>
          <cell r="K10686" t="str">
            <v>Schools</v>
          </cell>
          <cell r="L10686" t="str">
            <v>Secondary school</v>
          </cell>
          <cell r="M10686">
            <v>534311</v>
          </cell>
        </row>
        <row r="10687">
          <cell r="E10687">
            <v>242448</v>
          </cell>
          <cell r="F10687">
            <v>899</v>
          </cell>
          <cell r="G10687" t="str">
            <v>Mukono District</v>
          </cell>
          <cell r="H10687" t="str">
            <v>Kasana UMEA P.S.</v>
          </cell>
          <cell r="I10687" t="str">
            <v>active</v>
          </cell>
          <cell r="J10687" t="str">
            <v>Kasawo Subcounty</v>
          </cell>
          <cell r="K10687" t="str">
            <v>Schools</v>
          </cell>
          <cell r="L10687" t="str">
            <v>Primary school</v>
          </cell>
          <cell r="M10687">
            <v>524467</v>
          </cell>
        </row>
        <row r="10688">
          <cell r="E10688">
            <v>251518</v>
          </cell>
          <cell r="F10688">
            <v>899</v>
          </cell>
          <cell r="G10688" t="str">
            <v>Mukono District</v>
          </cell>
          <cell r="H10688" t="str">
            <v>KASAWO ISLAMIC SCHOOL</v>
          </cell>
          <cell r="I10688" t="str">
            <v>active</v>
          </cell>
          <cell r="J10688" t="str">
            <v>N/A</v>
          </cell>
          <cell r="K10688" t="str">
            <v>Schools</v>
          </cell>
          <cell r="L10688" t="str">
            <v>Secondary school</v>
          </cell>
          <cell r="M10688">
            <v>534315</v>
          </cell>
        </row>
        <row r="10689">
          <cell r="E10689">
            <v>242452</v>
          </cell>
          <cell r="F10689">
            <v>899</v>
          </cell>
          <cell r="G10689" t="str">
            <v>Mukono District</v>
          </cell>
          <cell r="H10689" t="str">
            <v>Kasawo Mubanda P.S.</v>
          </cell>
          <cell r="I10689" t="str">
            <v>active</v>
          </cell>
          <cell r="J10689" t="str">
            <v>Kasawo Subcounty</v>
          </cell>
          <cell r="K10689" t="str">
            <v>Schools</v>
          </cell>
          <cell r="L10689" t="str">
            <v>Primary school</v>
          </cell>
          <cell r="M10689">
            <v>524468</v>
          </cell>
        </row>
        <row r="10690">
          <cell r="E10690">
            <v>242439</v>
          </cell>
          <cell r="F10690">
            <v>899</v>
          </cell>
          <cell r="G10690" t="str">
            <v>Mukono District</v>
          </cell>
          <cell r="H10690" t="str">
            <v>Kasawo Public School</v>
          </cell>
          <cell r="I10690" t="str">
            <v>active</v>
          </cell>
          <cell r="J10690" t="str">
            <v>Kasawo Subcounty</v>
          </cell>
          <cell r="K10690" t="str">
            <v>Schools</v>
          </cell>
          <cell r="L10690" t="str">
            <v>Primary school</v>
          </cell>
          <cell r="M10690">
            <v>530009</v>
          </cell>
        </row>
        <row r="10691">
          <cell r="E10691">
            <v>251491</v>
          </cell>
          <cell r="F10691">
            <v>899</v>
          </cell>
          <cell r="G10691" t="str">
            <v>Mukono District</v>
          </cell>
          <cell r="H10691" t="str">
            <v>KASAWO S.S.S</v>
          </cell>
          <cell r="I10691" t="str">
            <v>active</v>
          </cell>
          <cell r="J10691" t="str">
            <v>Nama Subcounty</v>
          </cell>
          <cell r="K10691" t="str">
            <v>Schools</v>
          </cell>
          <cell r="L10691" t="str">
            <v>Secondary school</v>
          </cell>
          <cell r="M10691">
            <v>533352</v>
          </cell>
        </row>
        <row r="10692">
          <cell r="E10692">
            <v>242487</v>
          </cell>
          <cell r="F10692">
            <v>899</v>
          </cell>
          <cell r="G10692" t="str">
            <v>Mukono District</v>
          </cell>
          <cell r="H10692" t="str">
            <v>Kasenene Umea P/S</v>
          </cell>
          <cell r="I10692" t="str">
            <v>active</v>
          </cell>
          <cell r="J10692" t="str">
            <v>Kyampisi Subcounty</v>
          </cell>
          <cell r="K10692" t="str">
            <v>Schools</v>
          </cell>
          <cell r="L10692" t="str">
            <v>Primary school</v>
          </cell>
          <cell r="M10692">
            <v>524469</v>
          </cell>
        </row>
        <row r="10693">
          <cell r="E10693">
            <v>242569</v>
          </cell>
          <cell r="F10693">
            <v>899</v>
          </cell>
          <cell r="G10693" t="str">
            <v>Mukono District</v>
          </cell>
          <cell r="H10693" t="str">
            <v>KASENGE P.S</v>
          </cell>
          <cell r="I10693" t="str">
            <v>active</v>
          </cell>
          <cell r="J10693" t="str">
            <v>Nama Subcounty</v>
          </cell>
          <cell r="K10693" t="str">
            <v>Schools</v>
          </cell>
          <cell r="L10693" t="str">
            <v>Primary school</v>
          </cell>
          <cell r="M10693">
            <v>524470</v>
          </cell>
        </row>
        <row r="10694">
          <cell r="E10694">
            <v>242451</v>
          </cell>
          <cell r="F10694">
            <v>899</v>
          </cell>
          <cell r="G10694" t="str">
            <v>Mukono District</v>
          </cell>
          <cell r="H10694" t="str">
            <v>Kateete R.C. P.S.</v>
          </cell>
          <cell r="I10694" t="str">
            <v>active</v>
          </cell>
          <cell r="J10694" t="str">
            <v>Kasawo Subcounty</v>
          </cell>
          <cell r="K10694" t="str">
            <v>Schools</v>
          </cell>
          <cell r="L10694" t="str">
            <v>Primary school</v>
          </cell>
          <cell r="M10694">
            <v>530010</v>
          </cell>
        </row>
        <row r="10695">
          <cell r="E10695">
            <v>242541</v>
          </cell>
          <cell r="F10695">
            <v>899</v>
          </cell>
          <cell r="G10695" t="str">
            <v>Mukono District</v>
          </cell>
          <cell r="H10695" t="str">
            <v>KATENTE COU P.S.</v>
          </cell>
          <cell r="I10695" t="str">
            <v>active</v>
          </cell>
          <cell r="J10695" t="str">
            <v>Nakisunga Subcounty</v>
          </cell>
          <cell r="K10695" t="str">
            <v>Schools</v>
          </cell>
          <cell r="L10695" t="str">
            <v>Primary school</v>
          </cell>
          <cell r="M10695">
            <v>546083</v>
          </cell>
        </row>
        <row r="10696">
          <cell r="E10696">
            <v>242573</v>
          </cell>
          <cell r="F10696">
            <v>899</v>
          </cell>
          <cell r="G10696" t="str">
            <v>Mukono District</v>
          </cell>
          <cell r="H10696" t="str">
            <v>KATOOGO P.S</v>
          </cell>
          <cell r="I10696" t="str">
            <v>active</v>
          </cell>
          <cell r="J10696" t="str">
            <v>Nama Subcounty</v>
          </cell>
          <cell r="K10696" t="str">
            <v>Schools</v>
          </cell>
          <cell r="L10696" t="str">
            <v>Primary school</v>
          </cell>
          <cell r="M10696">
            <v>524472</v>
          </cell>
        </row>
        <row r="10697">
          <cell r="E10697">
            <v>242586</v>
          </cell>
          <cell r="F10697">
            <v>899</v>
          </cell>
          <cell r="G10697" t="str">
            <v>Mukono District</v>
          </cell>
          <cell r="H10697" t="str">
            <v>Katosi c/u</v>
          </cell>
          <cell r="I10697" t="str">
            <v>active</v>
          </cell>
          <cell r="J10697" t="str">
            <v>Ntenjeru Subcounty</v>
          </cell>
          <cell r="K10697" t="str">
            <v>Schools</v>
          </cell>
          <cell r="L10697" t="str">
            <v>Primary school</v>
          </cell>
          <cell r="M10697">
            <v>524473</v>
          </cell>
        </row>
        <row r="10698">
          <cell r="E10698">
            <v>242585</v>
          </cell>
          <cell r="F10698">
            <v>899</v>
          </cell>
          <cell r="G10698" t="str">
            <v>Mukono District</v>
          </cell>
          <cell r="H10698" t="str">
            <v>Katosi R.C. P.S.</v>
          </cell>
          <cell r="I10698" t="str">
            <v>active</v>
          </cell>
          <cell r="J10698" t="str">
            <v>Ntenjeru Subcounty</v>
          </cell>
          <cell r="K10698" t="str">
            <v>Schools</v>
          </cell>
          <cell r="L10698" t="str">
            <v>Primary school</v>
          </cell>
          <cell r="M10698">
            <v>530011</v>
          </cell>
        </row>
        <row r="10699">
          <cell r="E10699">
            <v>257392</v>
          </cell>
          <cell r="F10699">
            <v>899</v>
          </cell>
          <cell r="G10699" t="str">
            <v>Mukono District</v>
          </cell>
          <cell r="H10699" t="str">
            <v>Katuba P/S</v>
          </cell>
          <cell r="I10699" t="str">
            <v>active</v>
          </cell>
          <cell r="J10699" t="str">
            <v>Mpatta Subcounty</v>
          </cell>
          <cell r="K10699" t="str">
            <v>Schools</v>
          </cell>
          <cell r="L10699" t="str">
            <v>Primary school</v>
          </cell>
          <cell r="M10699">
            <v>524474</v>
          </cell>
        </row>
        <row r="10700">
          <cell r="E10700">
            <v>242460</v>
          </cell>
          <cell r="F10700">
            <v>899</v>
          </cell>
          <cell r="G10700" t="str">
            <v>Mukono District</v>
          </cell>
          <cell r="H10700" t="str">
            <v>Kawongo P.S.</v>
          </cell>
          <cell r="I10700" t="str">
            <v>active</v>
          </cell>
          <cell r="J10700" t="str">
            <v>Kimenyedde Subcounty</v>
          </cell>
          <cell r="K10700" t="str">
            <v>Schools</v>
          </cell>
          <cell r="L10700" t="str">
            <v>Primary school</v>
          </cell>
          <cell r="M10700">
            <v>524475</v>
          </cell>
        </row>
        <row r="10701">
          <cell r="E10701">
            <v>242509</v>
          </cell>
          <cell r="F10701">
            <v>899</v>
          </cell>
          <cell r="G10701" t="str">
            <v>Mukono District</v>
          </cell>
          <cell r="H10701" t="str">
            <v>Kawoomya R.C. P.S.</v>
          </cell>
          <cell r="I10701" t="str">
            <v>active</v>
          </cell>
          <cell r="J10701" t="str">
            <v>Nabbaale Subcounty</v>
          </cell>
          <cell r="K10701" t="str">
            <v>Schools</v>
          </cell>
          <cell r="L10701" t="str">
            <v>Primary school</v>
          </cell>
          <cell r="M10701">
            <v>530012</v>
          </cell>
        </row>
        <row r="10702">
          <cell r="E10702">
            <v>242457</v>
          </cell>
          <cell r="F10702">
            <v>899</v>
          </cell>
          <cell r="G10702" t="str">
            <v>Mukono District</v>
          </cell>
          <cell r="H10702" t="str">
            <v>Kawuku P.S.</v>
          </cell>
          <cell r="I10702" t="str">
            <v>active</v>
          </cell>
          <cell r="J10702" t="str">
            <v>Kimenyedde Subcounty</v>
          </cell>
          <cell r="K10702" t="str">
            <v>Schools</v>
          </cell>
          <cell r="L10702" t="str">
            <v>Primary school</v>
          </cell>
          <cell r="M10702">
            <v>524476</v>
          </cell>
        </row>
        <row r="10703">
          <cell r="E10703">
            <v>251495</v>
          </cell>
          <cell r="F10703">
            <v>899</v>
          </cell>
          <cell r="G10703" t="str">
            <v>Mukono District</v>
          </cell>
          <cell r="H10703" t="str">
            <v>KAWUKU S.S.S</v>
          </cell>
          <cell r="I10703" t="str">
            <v>active</v>
          </cell>
          <cell r="J10703" t="str">
            <v>Kasawo Subcounty</v>
          </cell>
          <cell r="K10703" t="str">
            <v>Schools</v>
          </cell>
          <cell r="L10703" t="str">
            <v>Secondary school</v>
          </cell>
          <cell r="M10703">
            <v>534312</v>
          </cell>
        </row>
        <row r="10704">
          <cell r="E10704">
            <v>242531</v>
          </cell>
          <cell r="F10704">
            <v>899</v>
          </cell>
          <cell r="G10704" t="str">
            <v>Mukono District</v>
          </cell>
          <cell r="H10704" t="str">
            <v>Kayanja Community School</v>
          </cell>
          <cell r="I10704" t="str">
            <v>active</v>
          </cell>
          <cell r="J10704" t="str">
            <v>Nagojje Subcounty</v>
          </cell>
          <cell r="K10704" t="str">
            <v>Schools</v>
          </cell>
          <cell r="L10704" t="str">
            <v>Primary school</v>
          </cell>
          <cell r="M10704">
            <v>524477</v>
          </cell>
        </row>
        <row r="10705">
          <cell r="E10705">
            <v>242606</v>
          </cell>
          <cell r="F10705">
            <v>899</v>
          </cell>
          <cell r="G10705" t="str">
            <v>Mukono District</v>
          </cell>
          <cell r="H10705" t="str">
            <v>Kayini C/U  P.S</v>
          </cell>
          <cell r="I10705" t="str">
            <v>active</v>
          </cell>
          <cell r="J10705" t="str">
            <v>Seeta-Namuganga Subcounty</v>
          </cell>
          <cell r="K10705" t="str">
            <v>Schools</v>
          </cell>
          <cell r="L10705" t="str">
            <v>Primary school</v>
          </cell>
          <cell r="M10705">
            <v>530013</v>
          </cell>
        </row>
        <row r="10706">
          <cell r="E10706">
            <v>242615</v>
          </cell>
          <cell r="F10706">
            <v>899</v>
          </cell>
          <cell r="G10706" t="str">
            <v>Mukono District</v>
          </cell>
          <cell r="H10706" t="str">
            <v>Kayini Kamwokya P.S</v>
          </cell>
          <cell r="I10706" t="str">
            <v>active</v>
          </cell>
          <cell r="J10706" t="str">
            <v>Seeta-Namuganga Subcounty</v>
          </cell>
          <cell r="K10706" t="str">
            <v>Schools</v>
          </cell>
          <cell r="L10706" t="str">
            <v>Primary school</v>
          </cell>
          <cell r="M10706">
            <v>524479</v>
          </cell>
        </row>
        <row r="10707">
          <cell r="E10707">
            <v>242449</v>
          </cell>
          <cell r="F10707">
            <v>899</v>
          </cell>
          <cell r="G10707" t="str">
            <v>Mukono District</v>
          </cell>
          <cell r="H10707" t="str">
            <v>Kayini R/C St. Kizito</v>
          </cell>
          <cell r="I10707" t="str">
            <v>active</v>
          </cell>
          <cell r="J10707" t="str">
            <v>Kasawo Subcounty</v>
          </cell>
          <cell r="K10707" t="str">
            <v>Schools</v>
          </cell>
          <cell r="L10707" t="str">
            <v>Primary school</v>
          </cell>
          <cell r="M10707">
            <v>524478</v>
          </cell>
        </row>
        <row r="10708">
          <cell r="E10708">
            <v>242514</v>
          </cell>
          <cell r="F10708">
            <v>899</v>
          </cell>
          <cell r="G10708" t="str">
            <v>Mukono District</v>
          </cell>
          <cell r="H10708" t="str">
            <v>Kazinga UMEA P.S.</v>
          </cell>
          <cell r="I10708" t="str">
            <v>active</v>
          </cell>
          <cell r="J10708" t="str">
            <v>Nabbaale Subcounty</v>
          </cell>
          <cell r="K10708" t="str">
            <v>Schools</v>
          </cell>
          <cell r="L10708" t="str">
            <v>Primary school</v>
          </cell>
          <cell r="M10708">
            <v>524480</v>
          </cell>
        </row>
        <row r="10709">
          <cell r="E10709">
            <v>242450</v>
          </cell>
          <cell r="F10709">
            <v>899</v>
          </cell>
          <cell r="G10709" t="str">
            <v>Mukono District</v>
          </cell>
          <cell r="H10709" t="str">
            <v>KIBAMBA NOOR P.S</v>
          </cell>
          <cell r="I10709" t="str">
            <v>active</v>
          </cell>
          <cell r="J10709" t="str">
            <v>Kasawo Subcounty</v>
          </cell>
          <cell r="K10709" t="str">
            <v>Schools</v>
          </cell>
          <cell r="L10709" t="str">
            <v>Primary school</v>
          </cell>
          <cell r="M10709">
            <v>524481</v>
          </cell>
        </row>
        <row r="10710">
          <cell r="E10710">
            <v>242542</v>
          </cell>
          <cell r="F10710">
            <v>899</v>
          </cell>
          <cell r="G10710" t="str">
            <v>Mukono District</v>
          </cell>
          <cell r="H10710" t="str">
            <v>Kibazo</v>
          </cell>
          <cell r="I10710" t="str">
            <v>active</v>
          </cell>
          <cell r="J10710" t="str">
            <v>Nakisunga Subcounty</v>
          </cell>
          <cell r="K10710" t="str">
            <v>Schools</v>
          </cell>
          <cell r="L10710" t="str">
            <v>Primary school</v>
          </cell>
          <cell r="M10710">
            <v>524482</v>
          </cell>
        </row>
        <row r="10711">
          <cell r="E10711">
            <v>242618</v>
          </cell>
          <cell r="F10711">
            <v>899</v>
          </cell>
          <cell r="G10711" t="str">
            <v>Mukono District</v>
          </cell>
          <cell r="H10711" t="str">
            <v>Kibuye Mapeera</v>
          </cell>
          <cell r="I10711" t="str">
            <v>active</v>
          </cell>
          <cell r="J10711" t="str">
            <v>Seeta-Namuganga Subcounty</v>
          </cell>
          <cell r="K10711" t="str">
            <v>Schools</v>
          </cell>
          <cell r="L10711" t="str">
            <v>Primary school</v>
          </cell>
          <cell r="M10711">
            <v>524483</v>
          </cell>
        </row>
        <row r="10712">
          <cell r="E10712">
            <v>242575</v>
          </cell>
          <cell r="F10712">
            <v>899</v>
          </cell>
          <cell r="G10712" t="str">
            <v>Mukono District</v>
          </cell>
          <cell r="H10712" t="str">
            <v>KICHWA P.S</v>
          </cell>
          <cell r="I10712" t="str">
            <v>active</v>
          </cell>
          <cell r="J10712" t="str">
            <v>Nama Subcounty</v>
          </cell>
          <cell r="K10712" t="str">
            <v>Schools</v>
          </cell>
          <cell r="L10712" t="str">
            <v>Primary school</v>
          </cell>
          <cell r="M10712">
            <v>524484</v>
          </cell>
        </row>
        <row r="10713">
          <cell r="E10713">
            <v>242518</v>
          </cell>
          <cell r="F10713">
            <v>899</v>
          </cell>
          <cell r="G10713" t="str">
            <v>Mukono District</v>
          </cell>
          <cell r="H10713" t="str">
            <v>Kijjo P.S.</v>
          </cell>
          <cell r="I10713" t="str">
            <v>active</v>
          </cell>
          <cell r="J10713" t="str">
            <v>Nabbaale Subcounty</v>
          </cell>
          <cell r="K10713" t="str">
            <v>Schools</v>
          </cell>
          <cell r="L10713" t="str">
            <v>Primary school</v>
          </cell>
          <cell r="M10713">
            <v>524485</v>
          </cell>
        </row>
        <row r="10714">
          <cell r="E10714">
            <v>242528</v>
          </cell>
          <cell r="F10714">
            <v>899</v>
          </cell>
          <cell r="G10714" t="str">
            <v>Mukono District</v>
          </cell>
          <cell r="H10714" t="str">
            <v>Kikalaala P/S</v>
          </cell>
          <cell r="I10714" t="str">
            <v>active</v>
          </cell>
          <cell r="J10714" t="str">
            <v>Nagojje Subcounty</v>
          </cell>
          <cell r="K10714" t="str">
            <v>Schools</v>
          </cell>
          <cell r="L10714" t="str">
            <v>Primary school</v>
          </cell>
          <cell r="M10714">
            <v>524486</v>
          </cell>
        </row>
        <row r="10715">
          <cell r="E10715">
            <v>242440</v>
          </cell>
          <cell r="F10715">
            <v>899</v>
          </cell>
          <cell r="G10715" t="str">
            <v>Mukono District</v>
          </cell>
          <cell r="H10715" t="str">
            <v>Kikandwa P/S</v>
          </cell>
          <cell r="I10715" t="str">
            <v>active</v>
          </cell>
          <cell r="J10715" t="str">
            <v>Kasawo Subcounty</v>
          </cell>
          <cell r="K10715" t="str">
            <v>Schools</v>
          </cell>
          <cell r="L10715" t="str">
            <v>Primary school</v>
          </cell>
          <cell r="M10715">
            <v>548616</v>
          </cell>
        </row>
        <row r="10716">
          <cell r="E10716">
            <v>242501</v>
          </cell>
          <cell r="F10716">
            <v>899</v>
          </cell>
          <cell r="G10716" t="str">
            <v>Mukono District</v>
          </cell>
          <cell r="H10716" t="str">
            <v>KIKUBO P.S. P.S.</v>
          </cell>
          <cell r="I10716" t="str">
            <v>active</v>
          </cell>
          <cell r="J10716" t="str">
            <v>Mpunge Subcounty</v>
          </cell>
          <cell r="K10716" t="str">
            <v>Schools</v>
          </cell>
          <cell r="L10716" t="str">
            <v>Primary school</v>
          </cell>
          <cell r="M10716">
            <v>524488</v>
          </cell>
        </row>
        <row r="10717">
          <cell r="E10717">
            <v>242607</v>
          </cell>
          <cell r="F10717">
            <v>899</v>
          </cell>
          <cell r="G10717" t="str">
            <v>Mukono District</v>
          </cell>
          <cell r="H10717" t="str">
            <v>Kimegga P.S</v>
          </cell>
          <cell r="I10717" t="str">
            <v>active</v>
          </cell>
          <cell r="J10717" t="str">
            <v>Seeta-Namuganga Subcounty</v>
          </cell>
          <cell r="K10717" t="str">
            <v>Schools</v>
          </cell>
          <cell r="L10717" t="str">
            <v>Primary school</v>
          </cell>
          <cell r="M10717">
            <v>524489</v>
          </cell>
        </row>
        <row r="10718">
          <cell r="E10718">
            <v>272982</v>
          </cell>
          <cell r="F10718">
            <v>899</v>
          </cell>
          <cell r="G10718" t="str">
            <v>Mukono District</v>
          </cell>
          <cell r="H10718" t="str">
            <v>KIMENYEDDE SEED SCHOOL</v>
          </cell>
          <cell r="I10718" t="str">
            <v>active</v>
          </cell>
          <cell r="J10718" t="str">
            <v>Kimenyedde Subcounty</v>
          </cell>
          <cell r="K10718" t="str">
            <v>Schools</v>
          </cell>
          <cell r="L10718" t="str">
            <v>Secondary school</v>
          </cell>
        </row>
        <row r="10719">
          <cell r="E10719">
            <v>242462</v>
          </cell>
          <cell r="F10719">
            <v>899</v>
          </cell>
          <cell r="G10719" t="str">
            <v>Mukono District</v>
          </cell>
          <cell r="H10719" t="str">
            <v>Kimenyedde UMEA P.S.</v>
          </cell>
          <cell r="I10719" t="str">
            <v>active</v>
          </cell>
          <cell r="J10719" t="str">
            <v>Kimenyedde Subcounty</v>
          </cell>
          <cell r="K10719" t="str">
            <v>Schools</v>
          </cell>
          <cell r="L10719" t="str">
            <v>Primary school</v>
          </cell>
          <cell r="M10719">
            <v>530014</v>
          </cell>
        </row>
        <row r="10720">
          <cell r="E10720">
            <v>242458</v>
          </cell>
          <cell r="F10720">
            <v>899</v>
          </cell>
          <cell r="G10720" t="str">
            <v>Mukono District</v>
          </cell>
          <cell r="H10720" t="str">
            <v>Kisoga Mumyuka P.S.</v>
          </cell>
          <cell r="I10720" t="str">
            <v>active</v>
          </cell>
          <cell r="J10720" t="str">
            <v>Kimenyedde Subcounty</v>
          </cell>
          <cell r="K10720" t="str">
            <v>Schools</v>
          </cell>
          <cell r="L10720" t="str">
            <v>Primary school</v>
          </cell>
          <cell r="M10720">
            <v>524490</v>
          </cell>
        </row>
        <row r="10721">
          <cell r="E10721">
            <v>242576</v>
          </cell>
          <cell r="F10721">
            <v>899</v>
          </cell>
          <cell r="G10721" t="str">
            <v>Mukono District</v>
          </cell>
          <cell r="H10721" t="str">
            <v>KISOWERA P.S</v>
          </cell>
          <cell r="I10721" t="str">
            <v>active</v>
          </cell>
          <cell r="J10721" t="str">
            <v>Nama Subcounty</v>
          </cell>
          <cell r="K10721" t="str">
            <v>Schools</v>
          </cell>
          <cell r="L10721" t="str">
            <v>Primary school</v>
          </cell>
          <cell r="M10721">
            <v>524491</v>
          </cell>
        </row>
        <row r="10722">
          <cell r="E10722">
            <v>251513</v>
          </cell>
          <cell r="F10722">
            <v>899</v>
          </cell>
          <cell r="G10722" t="str">
            <v>Mukono District</v>
          </cell>
          <cell r="H10722" t="str">
            <v>KISOWERA S.S.S</v>
          </cell>
          <cell r="I10722" t="str">
            <v>active</v>
          </cell>
          <cell r="J10722" t="str">
            <v>Nakisunga Subcounty</v>
          </cell>
          <cell r="K10722" t="str">
            <v>Schools</v>
          </cell>
          <cell r="L10722" t="str">
            <v>Secondary school</v>
          </cell>
          <cell r="M10722">
            <v>533349</v>
          </cell>
        </row>
        <row r="10723">
          <cell r="E10723">
            <v>242608</v>
          </cell>
          <cell r="F10723">
            <v>899</v>
          </cell>
          <cell r="G10723" t="str">
            <v>Mukono District</v>
          </cell>
          <cell r="H10723" t="str">
            <v>Kitale R/C  P.S</v>
          </cell>
          <cell r="I10723" t="str">
            <v>active</v>
          </cell>
          <cell r="J10723" t="str">
            <v>Seeta-Namuganga Subcounty</v>
          </cell>
          <cell r="K10723" t="str">
            <v>Schools</v>
          </cell>
          <cell r="L10723" t="str">
            <v>Primary school</v>
          </cell>
          <cell r="M10723">
            <v>530015</v>
          </cell>
        </row>
        <row r="10724">
          <cell r="E10724">
            <v>242611</v>
          </cell>
          <cell r="F10724">
            <v>899</v>
          </cell>
          <cell r="G10724" t="str">
            <v>Mukono District</v>
          </cell>
          <cell r="H10724" t="str">
            <v>Kituula P.S</v>
          </cell>
          <cell r="I10724" t="str">
            <v>active</v>
          </cell>
          <cell r="J10724" t="str">
            <v>Seeta-Namuganga Subcounty</v>
          </cell>
          <cell r="K10724" t="str">
            <v>Schools</v>
          </cell>
          <cell r="L10724" t="str">
            <v>Primary school</v>
          </cell>
          <cell r="M10724">
            <v>524492</v>
          </cell>
        </row>
        <row r="10725">
          <cell r="E10725">
            <v>242570</v>
          </cell>
          <cell r="F10725">
            <v>899</v>
          </cell>
          <cell r="G10725" t="str">
            <v>Mukono District</v>
          </cell>
          <cell r="H10725" t="str">
            <v>KIVUVU P.S</v>
          </cell>
          <cell r="I10725" t="str">
            <v>active</v>
          </cell>
          <cell r="J10725" t="str">
            <v>Nama Subcounty</v>
          </cell>
          <cell r="K10725" t="str">
            <v>Schools</v>
          </cell>
          <cell r="L10725" t="str">
            <v>Primary school</v>
          </cell>
          <cell r="M10725">
            <v>524493</v>
          </cell>
        </row>
        <row r="10726">
          <cell r="E10726">
            <v>242463</v>
          </cell>
          <cell r="F10726">
            <v>899</v>
          </cell>
          <cell r="G10726" t="str">
            <v>Mukono District</v>
          </cell>
          <cell r="H10726" t="str">
            <v>Kiwafu COU P.S.</v>
          </cell>
          <cell r="I10726" t="str">
            <v>active</v>
          </cell>
          <cell r="J10726" t="str">
            <v>Kimenyedde Subcounty</v>
          </cell>
          <cell r="K10726" t="str">
            <v>Schools</v>
          </cell>
          <cell r="L10726" t="str">
            <v>Primary school</v>
          </cell>
          <cell r="M10726">
            <v>530016</v>
          </cell>
        </row>
        <row r="10727">
          <cell r="E10727">
            <v>242486</v>
          </cell>
          <cell r="F10727">
            <v>899</v>
          </cell>
          <cell r="G10727" t="str">
            <v>Mukono District</v>
          </cell>
          <cell r="H10727" t="str">
            <v>KIWUMU COU P.S.</v>
          </cell>
          <cell r="I10727" t="str">
            <v>active</v>
          </cell>
          <cell r="J10727" t="str">
            <v>Kyampisi Subcounty</v>
          </cell>
          <cell r="K10727" t="str">
            <v>Schools</v>
          </cell>
          <cell r="L10727" t="str">
            <v>Primary school</v>
          </cell>
          <cell r="M10727">
            <v>524494</v>
          </cell>
        </row>
        <row r="10728">
          <cell r="E10728">
            <v>242469</v>
          </cell>
          <cell r="F10728">
            <v>899</v>
          </cell>
          <cell r="G10728" t="str">
            <v>Mukono District</v>
          </cell>
          <cell r="H10728" t="str">
            <v>Kiyiribwa P.S.</v>
          </cell>
          <cell r="I10728" t="str">
            <v>active</v>
          </cell>
          <cell r="J10728" t="str">
            <v>Kimenyedde Subcounty</v>
          </cell>
          <cell r="K10728" t="str">
            <v>Schools</v>
          </cell>
          <cell r="L10728" t="str">
            <v>Primary school</v>
          </cell>
          <cell r="M10728">
            <v>524495</v>
          </cell>
        </row>
        <row r="10729">
          <cell r="E10729">
            <v>242543</v>
          </cell>
          <cell r="F10729">
            <v>899</v>
          </cell>
          <cell r="G10729" t="str">
            <v>Mukono District</v>
          </cell>
          <cell r="H10729" t="str">
            <v>Kiyoola COU P.S.</v>
          </cell>
          <cell r="I10729" t="str">
            <v>active</v>
          </cell>
          <cell r="J10729" t="str">
            <v>Nakisunga Subcounty</v>
          </cell>
          <cell r="K10729" t="str">
            <v>Schools</v>
          </cell>
          <cell r="L10729" t="str">
            <v>Primary school</v>
          </cell>
          <cell r="M10729">
            <v>524496</v>
          </cell>
        </row>
        <row r="10730">
          <cell r="E10730">
            <v>242544</v>
          </cell>
          <cell r="F10730">
            <v>899</v>
          </cell>
          <cell r="G10730" t="str">
            <v>Mukono District</v>
          </cell>
          <cell r="H10730" t="str">
            <v>Kiyoola R.C. P.S.</v>
          </cell>
          <cell r="I10730" t="str">
            <v>active</v>
          </cell>
          <cell r="J10730" t="str">
            <v>Nakisunga Subcounty</v>
          </cell>
          <cell r="K10730" t="str">
            <v>Schools</v>
          </cell>
          <cell r="L10730" t="str">
            <v>Primary school</v>
          </cell>
          <cell r="M10730">
            <v>530017</v>
          </cell>
        </row>
        <row r="10731">
          <cell r="E10731">
            <v>242481</v>
          </cell>
          <cell r="F10731">
            <v>899</v>
          </cell>
          <cell r="G10731" t="str">
            <v>Mukono District</v>
          </cell>
          <cell r="H10731" t="str">
            <v>KIYUNGA ISLAMIC</v>
          </cell>
          <cell r="I10731" t="str">
            <v>active</v>
          </cell>
          <cell r="J10731" t="str">
            <v>Kyampisi Subcounty</v>
          </cell>
          <cell r="K10731" t="str">
            <v>Schools</v>
          </cell>
          <cell r="L10731" t="str">
            <v>Primary school</v>
          </cell>
          <cell r="M10731">
            <v>524497</v>
          </cell>
        </row>
        <row r="10732">
          <cell r="E10732">
            <v>251498</v>
          </cell>
          <cell r="F10732">
            <v>899</v>
          </cell>
          <cell r="G10732" t="str">
            <v>Mukono District</v>
          </cell>
          <cell r="H10732" t="str">
            <v>KKOME SEED S.S</v>
          </cell>
          <cell r="I10732" t="str">
            <v>active</v>
          </cell>
          <cell r="J10732" t="str">
            <v>Kasawo Subcounty</v>
          </cell>
          <cell r="K10732" t="str">
            <v>Schools</v>
          </cell>
          <cell r="L10732" t="str">
            <v>Secondary school</v>
          </cell>
          <cell r="M10732">
            <v>533340</v>
          </cell>
        </row>
        <row r="10733">
          <cell r="E10733">
            <v>251516</v>
          </cell>
          <cell r="F10733">
            <v>899</v>
          </cell>
          <cell r="G10733" t="str">
            <v>Mukono District</v>
          </cell>
          <cell r="H10733" t="str">
            <v>KOJJA S.S.S</v>
          </cell>
          <cell r="I10733" t="str">
            <v>active</v>
          </cell>
          <cell r="J10733" t="str">
            <v>Mpatta Subcounty</v>
          </cell>
          <cell r="K10733" t="str">
            <v>Schools</v>
          </cell>
          <cell r="L10733" t="str">
            <v>Secondary school</v>
          </cell>
          <cell r="M10733">
            <v>533351</v>
          </cell>
        </row>
        <row r="10734">
          <cell r="E10734">
            <v>242472</v>
          </cell>
          <cell r="F10734">
            <v>899</v>
          </cell>
          <cell r="G10734" t="str">
            <v>Mukono District</v>
          </cell>
          <cell r="H10734" t="str">
            <v>KOOME BUYANA R.C.</v>
          </cell>
          <cell r="I10734" t="str">
            <v>active</v>
          </cell>
          <cell r="J10734" t="str">
            <v>Koome Subcounty</v>
          </cell>
          <cell r="K10734" t="str">
            <v>Schools</v>
          </cell>
          <cell r="L10734" t="str">
            <v>Primary school</v>
          </cell>
          <cell r="M10734">
            <v>530018</v>
          </cell>
        </row>
        <row r="10735">
          <cell r="E10735">
            <v>242471</v>
          </cell>
          <cell r="F10735">
            <v>899</v>
          </cell>
          <cell r="G10735" t="str">
            <v>Mukono District</v>
          </cell>
          <cell r="H10735" t="str">
            <v>KOOME COU</v>
          </cell>
          <cell r="I10735" t="str">
            <v>active</v>
          </cell>
          <cell r="J10735" t="str">
            <v>Koome Subcounty</v>
          </cell>
          <cell r="K10735" t="str">
            <v>Schools</v>
          </cell>
          <cell r="L10735" t="str">
            <v>Primary school</v>
          </cell>
          <cell r="M10735">
            <v>524498</v>
          </cell>
        </row>
        <row r="10736">
          <cell r="E10736">
            <v>242484</v>
          </cell>
          <cell r="F10736">
            <v>899</v>
          </cell>
          <cell r="G10736" t="str">
            <v>Mukono District</v>
          </cell>
          <cell r="H10736" t="str">
            <v>KYABAKADDE P.S C/U</v>
          </cell>
          <cell r="I10736" t="str">
            <v>active</v>
          </cell>
          <cell r="J10736" t="str">
            <v>Kyampisi Subcounty</v>
          </cell>
          <cell r="K10736" t="str">
            <v>Schools</v>
          </cell>
          <cell r="L10736" t="str">
            <v>Primary school</v>
          </cell>
          <cell r="M10736">
            <v>524500</v>
          </cell>
        </row>
        <row r="10737">
          <cell r="E10737">
            <v>242483</v>
          </cell>
          <cell r="F10737">
            <v>899</v>
          </cell>
          <cell r="G10737" t="str">
            <v>Mukono District</v>
          </cell>
          <cell r="H10737" t="str">
            <v>KYABAKADDE R/C</v>
          </cell>
          <cell r="I10737" t="str">
            <v>active</v>
          </cell>
          <cell r="J10737" t="str">
            <v>Kyampisi Subcounty</v>
          </cell>
          <cell r="K10737" t="str">
            <v>Schools</v>
          </cell>
          <cell r="L10737" t="str">
            <v>Primary school</v>
          </cell>
          <cell r="M10737">
            <v>524499</v>
          </cell>
        </row>
        <row r="10738">
          <cell r="E10738">
            <v>242598</v>
          </cell>
          <cell r="F10738">
            <v>899</v>
          </cell>
          <cell r="G10738" t="str">
            <v>Mukono District</v>
          </cell>
          <cell r="H10738" t="str">
            <v>Kyabazaala Public P.S.</v>
          </cell>
          <cell r="I10738" t="str">
            <v>active</v>
          </cell>
          <cell r="J10738" t="str">
            <v>Ntunda Subcounty</v>
          </cell>
          <cell r="K10738" t="str">
            <v>Schools</v>
          </cell>
          <cell r="L10738" t="str">
            <v>Primary school</v>
          </cell>
          <cell r="M10738">
            <v>524501</v>
          </cell>
        </row>
        <row r="10739">
          <cell r="E10739">
            <v>242524</v>
          </cell>
          <cell r="F10739">
            <v>899</v>
          </cell>
          <cell r="G10739" t="str">
            <v>Mukono District</v>
          </cell>
          <cell r="H10739" t="str">
            <v>Kyajja P.S.</v>
          </cell>
          <cell r="I10739" t="str">
            <v>active</v>
          </cell>
          <cell r="J10739" t="str">
            <v>Nagojje Subcounty</v>
          </cell>
          <cell r="K10739" t="str">
            <v>Schools</v>
          </cell>
          <cell r="L10739" t="str">
            <v>Primary school</v>
          </cell>
          <cell r="M10739">
            <v>530019</v>
          </cell>
        </row>
        <row r="10740">
          <cell r="E10740">
            <v>242612</v>
          </cell>
          <cell r="F10740">
            <v>899</v>
          </cell>
          <cell r="G10740" t="str">
            <v>Mukono District</v>
          </cell>
          <cell r="H10740" t="str">
            <v>Kyanika P.S</v>
          </cell>
          <cell r="I10740" t="str">
            <v>active</v>
          </cell>
          <cell r="J10740" t="str">
            <v>Seeta-Namuganga Subcounty</v>
          </cell>
          <cell r="K10740" t="str">
            <v>Schools</v>
          </cell>
          <cell r="L10740" t="str">
            <v>Primary school</v>
          </cell>
          <cell r="M10740">
            <v>524502</v>
          </cell>
        </row>
        <row r="10741">
          <cell r="E10741">
            <v>242550</v>
          </cell>
          <cell r="F10741">
            <v>899</v>
          </cell>
          <cell r="G10741" t="str">
            <v>Mukono District</v>
          </cell>
          <cell r="H10741" t="str">
            <v>Kyetume COU P.S.</v>
          </cell>
          <cell r="I10741" t="str">
            <v>active</v>
          </cell>
          <cell r="J10741" t="str">
            <v>Nakisunga Subcounty</v>
          </cell>
          <cell r="K10741" t="str">
            <v>Schools</v>
          </cell>
          <cell r="L10741" t="str">
            <v>Primary school</v>
          </cell>
          <cell r="M10741">
            <v>524503</v>
          </cell>
        </row>
        <row r="10742">
          <cell r="E10742">
            <v>242551</v>
          </cell>
          <cell r="F10742">
            <v>899</v>
          </cell>
          <cell r="G10742" t="str">
            <v>Mukono District</v>
          </cell>
          <cell r="H10742" t="str">
            <v>Kyetume S.D.A. P.S.</v>
          </cell>
          <cell r="I10742" t="str">
            <v>active</v>
          </cell>
          <cell r="J10742" t="str">
            <v>Nakisunga Subcounty</v>
          </cell>
          <cell r="K10742" t="str">
            <v>Schools</v>
          </cell>
          <cell r="L10742" t="str">
            <v>Primary school</v>
          </cell>
          <cell r="M10742">
            <v>530020</v>
          </cell>
        </row>
        <row r="10743">
          <cell r="E10743">
            <v>242479</v>
          </cell>
          <cell r="F10743">
            <v>899</v>
          </cell>
          <cell r="G10743" t="str">
            <v>Mukono District</v>
          </cell>
          <cell r="H10743" t="str">
            <v>KYOGA COU P.S.</v>
          </cell>
          <cell r="I10743" t="str">
            <v>active</v>
          </cell>
          <cell r="J10743" t="str">
            <v>Kyampisi Subcounty</v>
          </cell>
          <cell r="K10743" t="str">
            <v>Schools</v>
          </cell>
          <cell r="L10743" t="str">
            <v>Primary school</v>
          </cell>
          <cell r="M10743">
            <v>524504</v>
          </cell>
        </row>
        <row r="10744">
          <cell r="E10744">
            <v>242453</v>
          </cell>
          <cell r="F10744">
            <v>899</v>
          </cell>
          <cell r="G10744" t="str">
            <v>Mukono District</v>
          </cell>
          <cell r="H10744" t="str">
            <v>KYOSIMBA ONANYA COU P.S</v>
          </cell>
          <cell r="I10744" t="str">
            <v>active</v>
          </cell>
          <cell r="J10744" t="str">
            <v>Kasawo Subcounty</v>
          </cell>
          <cell r="K10744" t="str">
            <v>Schools</v>
          </cell>
          <cell r="L10744" t="str">
            <v>Primary school</v>
          </cell>
          <cell r="M10744">
            <v>524505</v>
          </cell>
        </row>
        <row r="10745">
          <cell r="E10745">
            <v>242562</v>
          </cell>
          <cell r="F10745">
            <v>899</v>
          </cell>
          <cell r="G10745" t="str">
            <v>Mukono District</v>
          </cell>
          <cell r="H10745" t="str">
            <v>Lukonge P.S</v>
          </cell>
          <cell r="I10745" t="str">
            <v>active</v>
          </cell>
          <cell r="J10745" t="str">
            <v>Nakisunga Subcounty</v>
          </cell>
          <cell r="K10745" t="str">
            <v>Schools</v>
          </cell>
          <cell r="L10745" t="str">
            <v>Primary school</v>
          </cell>
          <cell r="M10745">
            <v>530021</v>
          </cell>
        </row>
        <row r="10746">
          <cell r="E10746">
            <v>242565</v>
          </cell>
          <cell r="F10746">
            <v>899</v>
          </cell>
          <cell r="G10746" t="str">
            <v>Mukono District</v>
          </cell>
          <cell r="H10746" t="str">
            <v>Lutengo St. Kizito P/S</v>
          </cell>
          <cell r="I10746" t="str">
            <v>active</v>
          </cell>
          <cell r="J10746" t="str">
            <v>Nama Subcounty</v>
          </cell>
          <cell r="K10746" t="str">
            <v>Schools</v>
          </cell>
          <cell r="L10746" t="str">
            <v>Primary school</v>
          </cell>
          <cell r="M10746">
            <v>524506</v>
          </cell>
        </row>
        <row r="10747">
          <cell r="E10747">
            <v>242587</v>
          </cell>
          <cell r="F10747">
            <v>899</v>
          </cell>
          <cell r="G10747" t="str">
            <v>Mukono District</v>
          </cell>
          <cell r="H10747" t="str">
            <v>LUYOBYO P.S</v>
          </cell>
          <cell r="I10747" t="str">
            <v>active</v>
          </cell>
          <cell r="J10747" t="str">
            <v>Ntenjeru Subcounty</v>
          </cell>
          <cell r="K10747" t="str">
            <v>Schools</v>
          </cell>
          <cell r="L10747" t="str">
            <v>Primary school</v>
          </cell>
          <cell r="M10747">
            <v>524507</v>
          </cell>
        </row>
        <row r="10748">
          <cell r="E10748">
            <v>242579</v>
          </cell>
          <cell r="F10748">
            <v>899</v>
          </cell>
          <cell r="G10748" t="str">
            <v>Mukono District</v>
          </cell>
          <cell r="H10748" t="str">
            <v>LWANYONYI  P.S</v>
          </cell>
          <cell r="I10748" t="str">
            <v>active</v>
          </cell>
          <cell r="J10748" t="str">
            <v>Nama Subcounty</v>
          </cell>
          <cell r="K10748" t="str">
            <v>Schools</v>
          </cell>
          <cell r="L10748" t="str">
            <v>Primary school</v>
          </cell>
          <cell r="M10748">
            <v>530022</v>
          </cell>
        </row>
        <row r="10749">
          <cell r="E10749">
            <v>242609</v>
          </cell>
          <cell r="F10749">
            <v>899</v>
          </cell>
          <cell r="G10749" t="str">
            <v>Mukono District</v>
          </cell>
          <cell r="H10749" t="str">
            <v>Maggwa COU P.S.</v>
          </cell>
          <cell r="I10749" t="str">
            <v>active</v>
          </cell>
          <cell r="J10749" t="str">
            <v>Seeta-Namuganga Subcounty</v>
          </cell>
          <cell r="K10749" t="str">
            <v>Schools</v>
          </cell>
          <cell r="L10749" t="str">
            <v>Primary school</v>
          </cell>
          <cell r="M10749">
            <v>524508</v>
          </cell>
        </row>
        <row r="10750">
          <cell r="E10750">
            <v>242557</v>
          </cell>
          <cell r="F10750">
            <v>899</v>
          </cell>
          <cell r="G10750" t="str">
            <v>Mukono District</v>
          </cell>
          <cell r="H10750" t="str">
            <v>Makata P.S.</v>
          </cell>
          <cell r="I10750" t="str">
            <v>active</v>
          </cell>
          <cell r="J10750" t="str">
            <v>Nakisunga Subcounty</v>
          </cell>
          <cell r="K10750" t="str">
            <v>Schools</v>
          </cell>
          <cell r="L10750" t="str">
            <v>Primary school</v>
          </cell>
          <cell r="M10750">
            <v>524509</v>
          </cell>
        </row>
        <row r="10751">
          <cell r="E10751">
            <v>251511</v>
          </cell>
          <cell r="F10751">
            <v>899</v>
          </cell>
          <cell r="G10751" t="str">
            <v>Mukono District</v>
          </cell>
          <cell r="H10751" t="str">
            <v>MAKERERE ADVANCED SCHOOL</v>
          </cell>
          <cell r="I10751" t="str">
            <v>active</v>
          </cell>
          <cell r="J10751" t="str">
            <v>Nabbaale Subcounty</v>
          </cell>
          <cell r="K10751" t="str">
            <v>Schools</v>
          </cell>
          <cell r="L10751" t="str">
            <v>Secondary school</v>
          </cell>
          <cell r="M10751">
            <v>533347</v>
          </cell>
        </row>
        <row r="10752">
          <cell r="E10752">
            <v>242525</v>
          </cell>
          <cell r="F10752">
            <v>899</v>
          </cell>
          <cell r="G10752" t="str">
            <v>Mukono District</v>
          </cell>
          <cell r="H10752" t="str">
            <v>Mayangayanga P.S.</v>
          </cell>
          <cell r="I10752" t="str">
            <v>active</v>
          </cell>
          <cell r="J10752" t="str">
            <v>Nagojje Subcounty</v>
          </cell>
          <cell r="K10752" t="str">
            <v>Schools</v>
          </cell>
          <cell r="L10752" t="str">
            <v>Primary school</v>
          </cell>
          <cell r="M10752">
            <v>524510</v>
          </cell>
        </row>
        <row r="10753">
          <cell r="E10753">
            <v>242593</v>
          </cell>
          <cell r="F10753">
            <v>899</v>
          </cell>
          <cell r="G10753" t="str">
            <v>Mukono District</v>
          </cell>
          <cell r="H10753" t="str">
            <v>Maziba P/S</v>
          </cell>
          <cell r="I10753" t="str">
            <v>active</v>
          </cell>
          <cell r="J10753" t="str">
            <v>Ntenjeru Subcounty</v>
          </cell>
          <cell r="K10753" t="str">
            <v>Schools</v>
          </cell>
          <cell r="L10753" t="str">
            <v>Primary school</v>
          </cell>
          <cell r="M10753">
            <v>548746</v>
          </cell>
        </row>
        <row r="10754">
          <cell r="E10754">
            <v>251512</v>
          </cell>
          <cell r="F10754">
            <v>899</v>
          </cell>
          <cell r="G10754" t="str">
            <v>Mukono District</v>
          </cell>
          <cell r="H10754" t="str">
            <v>MBALALA S.S.S</v>
          </cell>
          <cell r="I10754" t="str">
            <v>active</v>
          </cell>
          <cell r="J10754" t="str">
            <v>Nagojje Subcounty</v>
          </cell>
          <cell r="K10754" t="str">
            <v>Schools</v>
          </cell>
          <cell r="L10754" t="str">
            <v>Secondary school</v>
          </cell>
          <cell r="M10754">
            <v>533348</v>
          </cell>
        </row>
        <row r="10755">
          <cell r="E10755">
            <v>242601</v>
          </cell>
          <cell r="F10755">
            <v>899</v>
          </cell>
          <cell r="G10755" t="str">
            <v>Mukono District</v>
          </cell>
          <cell r="H10755" t="str">
            <v>MOTHER KEVIN NAMAKUPA P.S</v>
          </cell>
          <cell r="I10755" t="str">
            <v>active</v>
          </cell>
          <cell r="J10755" t="str">
            <v>Ntunda Subcounty</v>
          </cell>
          <cell r="K10755" t="str">
            <v>Schools</v>
          </cell>
          <cell r="L10755" t="str">
            <v>Primary school</v>
          </cell>
          <cell r="M10755">
            <v>524511</v>
          </cell>
        </row>
        <row r="10756">
          <cell r="E10756">
            <v>242590</v>
          </cell>
          <cell r="F10756">
            <v>899</v>
          </cell>
          <cell r="G10756" t="str">
            <v>Mukono District</v>
          </cell>
          <cell r="H10756" t="str">
            <v>Mpumu P.S.</v>
          </cell>
          <cell r="I10756" t="str">
            <v>active</v>
          </cell>
          <cell r="J10756" t="str">
            <v>Ntenjeru Subcounty</v>
          </cell>
          <cell r="K10756" t="str">
            <v>Schools</v>
          </cell>
          <cell r="L10756" t="str">
            <v>Primary school</v>
          </cell>
          <cell r="M10756">
            <v>5430</v>
          </cell>
        </row>
        <row r="10757">
          <cell r="E10757">
            <v>242500</v>
          </cell>
          <cell r="F10757">
            <v>899</v>
          </cell>
          <cell r="G10757" t="str">
            <v>Mukono District</v>
          </cell>
          <cell r="H10757" t="str">
            <v>MPUNGE P.S.</v>
          </cell>
          <cell r="I10757" t="str">
            <v>active</v>
          </cell>
          <cell r="J10757" t="str">
            <v>Mpunge Subcounty</v>
          </cell>
          <cell r="K10757" t="str">
            <v>Schools</v>
          </cell>
          <cell r="L10757" t="str">
            <v>Primary school</v>
          </cell>
          <cell r="M10757">
            <v>548617</v>
          </cell>
        </row>
        <row r="10758">
          <cell r="E10758">
            <v>251515</v>
          </cell>
          <cell r="F10758">
            <v>899</v>
          </cell>
          <cell r="G10758" t="str">
            <v>Mukono District</v>
          </cell>
          <cell r="H10758" t="str">
            <v>MPUNGE SEED SS</v>
          </cell>
          <cell r="I10758" t="str">
            <v>active</v>
          </cell>
          <cell r="J10758" t="str">
            <v>Nama Subcounty</v>
          </cell>
          <cell r="K10758" t="str">
            <v>Schools</v>
          </cell>
          <cell r="L10758" t="str">
            <v>Secondary school</v>
          </cell>
          <cell r="M10758">
            <v>534310</v>
          </cell>
        </row>
        <row r="10759">
          <cell r="E10759">
            <v>272794</v>
          </cell>
          <cell r="F10759">
            <v>899</v>
          </cell>
          <cell r="G10759" t="str">
            <v>Mukono District</v>
          </cell>
          <cell r="H10759" t="str">
            <v>Mt. St. Marys Namagunga (wage only)</v>
          </cell>
          <cell r="I10759" t="str">
            <v>active</v>
          </cell>
          <cell r="J10759" t="str">
            <v>Nagojje Subcounty</v>
          </cell>
          <cell r="K10759" t="str">
            <v>Schools</v>
          </cell>
          <cell r="L10759" t="str">
            <v>Secondary school</v>
          </cell>
        </row>
        <row r="10760">
          <cell r="E10760">
            <v>251493</v>
          </cell>
          <cell r="F10760">
            <v>899</v>
          </cell>
          <cell r="G10760" t="str">
            <v>Mukono District</v>
          </cell>
          <cell r="H10760" t="str">
            <v>MUBANDA SS</v>
          </cell>
          <cell r="I10760" t="str">
            <v>active</v>
          </cell>
          <cell r="J10760" t="str">
            <v>N/A</v>
          </cell>
          <cell r="K10760" t="str">
            <v>Schools</v>
          </cell>
          <cell r="L10760" t="str">
            <v>Secondary school</v>
          </cell>
          <cell r="M10760">
            <v>2651</v>
          </cell>
        </row>
        <row r="10761">
          <cell r="E10761">
            <v>242494</v>
          </cell>
          <cell r="F10761">
            <v>899</v>
          </cell>
          <cell r="G10761" t="str">
            <v>Mukono District</v>
          </cell>
          <cell r="H10761" t="str">
            <v>MUGOMBA P.S.</v>
          </cell>
          <cell r="I10761" t="str">
            <v>active</v>
          </cell>
          <cell r="J10761" t="str">
            <v>Mpatta Subcounty</v>
          </cell>
          <cell r="K10761" t="str">
            <v>Schools</v>
          </cell>
          <cell r="L10761" t="str">
            <v>Primary school</v>
          </cell>
          <cell r="M10761">
            <v>524513</v>
          </cell>
        </row>
        <row r="10762">
          <cell r="E10762">
            <v>242495</v>
          </cell>
          <cell r="F10762">
            <v>899</v>
          </cell>
          <cell r="G10762" t="str">
            <v>Mukono District</v>
          </cell>
          <cell r="H10762" t="str">
            <v>MUGOMBA UMEA P.S</v>
          </cell>
          <cell r="I10762" t="str">
            <v>active</v>
          </cell>
          <cell r="J10762" t="str">
            <v>Mpatta Subcounty</v>
          </cell>
          <cell r="K10762" t="str">
            <v>Schools</v>
          </cell>
          <cell r="L10762" t="str">
            <v>Primary school</v>
          </cell>
          <cell r="M10762">
            <v>524514</v>
          </cell>
        </row>
        <row r="10763">
          <cell r="E10763">
            <v>242563</v>
          </cell>
          <cell r="F10763">
            <v>899</v>
          </cell>
          <cell r="G10763" t="str">
            <v>Mukono District</v>
          </cell>
          <cell r="H10763" t="str">
            <v>MWANYANGIRI P.S.</v>
          </cell>
          <cell r="I10763" t="str">
            <v>active</v>
          </cell>
          <cell r="J10763" t="str">
            <v>Nakisunga Subcounty</v>
          </cell>
          <cell r="K10763" t="str">
            <v>Schools</v>
          </cell>
          <cell r="L10763" t="str">
            <v>Primary school</v>
          </cell>
          <cell r="M10763">
            <v>524515</v>
          </cell>
        </row>
        <row r="10764">
          <cell r="E10764">
            <v>242513</v>
          </cell>
          <cell r="F10764">
            <v>899</v>
          </cell>
          <cell r="G10764" t="str">
            <v>Mukono District</v>
          </cell>
          <cell r="H10764" t="str">
            <v>Nabalanga P.S</v>
          </cell>
          <cell r="I10764" t="str">
            <v>active</v>
          </cell>
          <cell r="J10764" t="str">
            <v>Nabbaale Subcounty</v>
          </cell>
          <cell r="K10764" t="str">
            <v>Schools</v>
          </cell>
          <cell r="L10764" t="str">
            <v>Primary school</v>
          </cell>
          <cell r="M10764">
            <v>493529</v>
          </cell>
        </row>
        <row r="10765">
          <cell r="E10765">
            <v>242619</v>
          </cell>
          <cell r="F10765">
            <v>899</v>
          </cell>
          <cell r="G10765" t="str">
            <v>Mukono District</v>
          </cell>
          <cell r="H10765" t="str">
            <v>Nabiga P.S</v>
          </cell>
          <cell r="I10765" t="str">
            <v>active</v>
          </cell>
          <cell r="J10765" t="str">
            <v>Seeta-Namuganga Subcounty</v>
          </cell>
          <cell r="K10765" t="str">
            <v>Schools</v>
          </cell>
          <cell r="L10765" t="str">
            <v>Primary school</v>
          </cell>
          <cell r="M10765">
            <v>524516</v>
          </cell>
        </row>
        <row r="10766">
          <cell r="E10766">
            <v>242436</v>
          </cell>
          <cell r="F10766">
            <v>899</v>
          </cell>
          <cell r="G10766" t="str">
            <v>Mukono District</v>
          </cell>
          <cell r="H10766" t="str">
            <v>Naggalama Mixed P/S</v>
          </cell>
          <cell r="I10766" t="str">
            <v>active</v>
          </cell>
          <cell r="J10766" t="str">
            <v>Nabbaale Subcounty</v>
          </cell>
          <cell r="K10766" t="str">
            <v>Schools</v>
          </cell>
          <cell r="L10766" t="str">
            <v>Primary school</v>
          </cell>
          <cell r="M10766">
            <v>524517</v>
          </cell>
        </row>
        <row r="10767">
          <cell r="E10767">
            <v>242526</v>
          </cell>
          <cell r="F10767">
            <v>899</v>
          </cell>
          <cell r="G10767" t="str">
            <v>Mukono District</v>
          </cell>
          <cell r="H10767" t="str">
            <v>Nagojje P.S.</v>
          </cell>
          <cell r="I10767" t="str">
            <v>active</v>
          </cell>
          <cell r="J10767" t="str">
            <v>Nagojje Subcounty</v>
          </cell>
          <cell r="K10767" t="str">
            <v>Schools</v>
          </cell>
          <cell r="L10767" t="str">
            <v>Primary school</v>
          </cell>
          <cell r="M10767">
            <v>524518</v>
          </cell>
        </row>
        <row r="10768">
          <cell r="E10768">
            <v>251505</v>
          </cell>
          <cell r="F10768">
            <v>899</v>
          </cell>
          <cell r="G10768" t="str">
            <v>Mukono District</v>
          </cell>
          <cell r="H10768" t="str">
            <v>NAGOJJE SECONDARY SCHOOL</v>
          </cell>
          <cell r="I10768" t="str">
            <v>active</v>
          </cell>
          <cell r="J10768" t="str">
            <v>Mpatta Subcounty</v>
          </cell>
          <cell r="K10768" t="str">
            <v>Schools</v>
          </cell>
          <cell r="L10768" t="str">
            <v>Secondary school</v>
          </cell>
          <cell r="M10768">
            <v>533356</v>
          </cell>
        </row>
        <row r="10769">
          <cell r="E10769">
            <v>242496</v>
          </cell>
          <cell r="F10769">
            <v>899</v>
          </cell>
          <cell r="G10769" t="str">
            <v>Mukono District</v>
          </cell>
          <cell r="H10769" t="str">
            <v>NAKALANDA P.S.</v>
          </cell>
          <cell r="I10769" t="str">
            <v>active</v>
          </cell>
          <cell r="J10769" t="str">
            <v>Mpatta Subcounty</v>
          </cell>
          <cell r="K10769" t="str">
            <v>Schools</v>
          </cell>
          <cell r="L10769" t="str">
            <v>Primary school</v>
          </cell>
          <cell r="M10769">
            <v>524519</v>
          </cell>
        </row>
        <row r="10770">
          <cell r="E10770">
            <v>242519</v>
          </cell>
          <cell r="F10770">
            <v>899</v>
          </cell>
          <cell r="G10770" t="str">
            <v>Mukono District</v>
          </cell>
          <cell r="H10770" t="str">
            <v>Nakanyonyi P.S.</v>
          </cell>
          <cell r="I10770" t="str">
            <v>active</v>
          </cell>
          <cell r="J10770" t="str">
            <v>Nabbaale Subcounty</v>
          </cell>
          <cell r="K10770" t="str">
            <v>Schools</v>
          </cell>
          <cell r="L10770" t="str">
            <v>Primary school</v>
          </cell>
          <cell r="M10770">
            <v>524520</v>
          </cell>
        </row>
        <row r="10771">
          <cell r="E10771">
            <v>242520</v>
          </cell>
          <cell r="F10771">
            <v>899</v>
          </cell>
          <cell r="G10771" t="str">
            <v>Mukono District</v>
          </cell>
          <cell r="H10771" t="str">
            <v>Nakanyonyi Project</v>
          </cell>
          <cell r="I10771" t="str">
            <v>active</v>
          </cell>
          <cell r="J10771" t="str">
            <v>Nabbaale Subcounty</v>
          </cell>
          <cell r="K10771" t="str">
            <v>Schools</v>
          </cell>
          <cell r="L10771" t="str">
            <v>Primary school</v>
          </cell>
          <cell r="M10771">
            <v>530073</v>
          </cell>
        </row>
        <row r="10772">
          <cell r="E10772">
            <v>251503</v>
          </cell>
          <cell r="F10772">
            <v>899</v>
          </cell>
          <cell r="G10772" t="str">
            <v>Mukono District</v>
          </cell>
          <cell r="H10772" t="str">
            <v>NAKANYONYI S.S.S</v>
          </cell>
          <cell r="I10772" t="str">
            <v>active</v>
          </cell>
          <cell r="J10772" t="str">
            <v>Koome Subcounty</v>
          </cell>
          <cell r="K10772" t="str">
            <v>Schools</v>
          </cell>
          <cell r="L10772" t="str">
            <v>Secondary school</v>
          </cell>
          <cell r="M10772">
            <v>533355</v>
          </cell>
        </row>
        <row r="10773">
          <cell r="E10773">
            <v>242571</v>
          </cell>
          <cell r="F10773">
            <v>899</v>
          </cell>
          <cell r="G10773" t="str">
            <v>Mukono District</v>
          </cell>
          <cell r="H10773" t="str">
            <v>NAKAPINYI P.S</v>
          </cell>
          <cell r="I10773" t="str">
            <v>active</v>
          </cell>
          <cell r="J10773" t="str">
            <v>Nama Subcounty</v>
          </cell>
          <cell r="K10773" t="str">
            <v>Schools</v>
          </cell>
          <cell r="L10773" t="str">
            <v>Primary school</v>
          </cell>
          <cell r="M10773">
            <v>524521</v>
          </cell>
        </row>
        <row r="10774">
          <cell r="E10774">
            <v>242610</v>
          </cell>
          <cell r="F10774">
            <v>899</v>
          </cell>
          <cell r="G10774" t="str">
            <v>Mukono District</v>
          </cell>
          <cell r="H10774" t="str">
            <v>Nakasenyi COU P.S.</v>
          </cell>
          <cell r="I10774" t="str">
            <v>active</v>
          </cell>
          <cell r="J10774" t="str">
            <v>Seeta-Namuganga Subcounty</v>
          </cell>
          <cell r="K10774" t="str">
            <v>Schools</v>
          </cell>
          <cell r="L10774" t="str">
            <v>Primary school</v>
          </cell>
          <cell r="M10774">
            <v>524522</v>
          </cell>
        </row>
        <row r="10775">
          <cell r="E10775">
            <v>242444</v>
          </cell>
          <cell r="F10775">
            <v>899</v>
          </cell>
          <cell r="G10775" t="str">
            <v>Mukono District</v>
          </cell>
          <cell r="H10775" t="str">
            <v>Nakaswa COU P.S.</v>
          </cell>
          <cell r="I10775" t="str">
            <v>active</v>
          </cell>
          <cell r="J10775" t="str">
            <v>Kasawo Subcounty</v>
          </cell>
          <cell r="K10775" t="str">
            <v>Schools</v>
          </cell>
          <cell r="L10775" t="str">
            <v>Primary school</v>
          </cell>
          <cell r="M10775">
            <v>530074</v>
          </cell>
        </row>
        <row r="10776">
          <cell r="E10776">
            <v>242445</v>
          </cell>
          <cell r="F10776">
            <v>899</v>
          </cell>
          <cell r="G10776" t="str">
            <v>Mukono District</v>
          </cell>
          <cell r="H10776" t="str">
            <v>Nakaswa R.C. P.S.</v>
          </cell>
          <cell r="I10776" t="str">
            <v>active</v>
          </cell>
          <cell r="J10776" t="str">
            <v>Kasawo Subcounty</v>
          </cell>
          <cell r="K10776" t="str">
            <v>Schools</v>
          </cell>
          <cell r="L10776" t="str">
            <v>Primary school</v>
          </cell>
          <cell r="M10776">
            <v>524523</v>
          </cell>
        </row>
        <row r="10777">
          <cell r="E10777">
            <v>242594</v>
          </cell>
          <cell r="F10777">
            <v>899</v>
          </cell>
          <cell r="G10777" t="str">
            <v>Mukono District</v>
          </cell>
          <cell r="H10777" t="str">
            <v>Nakibanga P.S.</v>
          </cell>
          <cell r="I10777" t="str">
            <v>active</v>
          </cell>
          <cell r="J10777" t="str">
            <v>Ntenjeru Subcounty</v>
          </cell>
          <cell r="K10777" t="str">
            <v>Schools</v>
          </cell>
          <cell r="L10777" t="str">
            <v>Primary school</v>
          </cell>
          <cell r="M10777">
            <v>545968</v>
          </cell>
        </row>
        <row r="10778">
          <cell r="E10778">
            <v>242530</v>
          </cell>
          <cell r="F10778">
            <v>899</v>
          </cell>
          <cell r="G10778" t="str">
            <v>Mukono District</v>
          </cell>
          <cell r="H10778" t="str">
            <v>Nakibano R.C. P.S</v>
          </cell>
          <cell r="I10778" t="str">
            <v>active</v>
          </cell>
          <cell r="J10778" t="str">
            <v>Nagojje Subcounty</v>
          </cell>
          <cell r="K10778" t="str">
            <v>Schools</v>
          </cell>
          <cell r="L10778" t="str">
            <v>Primary school</v>
          </cell>
          <cell r="M10778">
            <v>524524</v>
          </cell>
        </row>
        <row r="10779">
          <cell r="E10779">
            <v>242529</v>
          </cell>
          <cell r="F10779">
            <v>899</v>
          </cell>
          <cell r="G10779" t="str">
            <v>Mukono District</v>
          </cell>
          <cell r="H10779" t="str">
            <v>NAKIBANO UMEA</v>
          </cell>
          <cell r="I10779" t="str">
            <v>active</v>
          </cell>
          <cell r="J10779" t="str">
            <v>Nagojje Subcounty</v>
          </cell>
          <cell r="K10779" t="str">
            <v>Schools</v>
          </cell>
          <cell r="L10779" t="str">
            <v>Primary school</v>
          </cell>
          <cell r="M10779">
            <v>530075</v>
          </cell>
        </row>
        <row r="10780">
          <cell r="E10780">
            <v>242521</v>
          </cell>
          <cell r="F10780">
            <v>899</v>
          </cell>
          <cell r="G10780" t="str">
            <v>Mukono District</v>
          </cell>
          <cell r="H10780" t="str">
            <v>Nakifuma Children s Voluntary P.S.</v>
          </cell>
          <cell r="I10780" t="str">
            <v>active</v>
          </cell>
          <cell r="J10780" t="str">
            <v>Nabbaale Subcounty</v>
          </cell>
          <cell r="K10780" t="str">
            <v>Schools</v>
          </cell>
          <cell r="L10780" t="str">
            <v>Primary school</v>
          </cell>
          <cell r="M10780">
            <v>524526</v>
          </cell>
        </row>
        <row r="10781">
          <cell r="E10781">
            <v>251504</v>
          </cell>
          <cell r="F10781">
            <v>899</v>
          </cell>
          <cell r="G10781" t="str">
            <v>Mukono District</v>
          </cell>
          <cell r="H10781" t="str">
            <v>NAKIFUMA HIGH SCHOOL</v>
          </cell>
          <cell r="I10781" t="str">
            <v>active</v>
          </cell>
          <cell r="J10781" t="str">
            <v>Kyampisi Subcounty</v>
          </cell>
          <cell r="K10781" t="str">
            <v>Schools</v>
          </cell>
          <cell r="L10781" t="str">
            <v>Secondary school</v>
          </cell>
          <cell r="M10781">
            <v>534313</v>
          </cell>
        </row>
        <row r="10782">
          <cell r="E10782">
            <v>242467</v>
          </cell>
          <cell r="F10782">
            <v>899</v>
          </cell>
          <cell r="G10782" t="str">
            <v>Mukono District</v>
          </cell>
          <cell r="H10782" t="str">
            <v>Nakifuma P.S.</v>
          </cell>
          <cell r="I10782" t="str">
            <v>active</v>
          </cell>
          <cell r="J10782" t="str">
            <v>Kimenyedde Subcounty</v>
          </cell>
          <cell r="K10782" t="str">
            <v>Schools</v>
          </cell>
          <cell r="L10782" t="str">
            <v>Primary school</v>
          </cell>
          <cell r="M10782">
            <v>524525</v>
          </cell>
        </row>
        <row r="10783">
          <cell r="E10783">
            <v>242548</v>
          </cell>
          <cell r="F10783">
            <v>899</v>
          </cell>
          <cell r="G10783" t="str">
            <v>Mukono District</v>
          </cell>
          <cell r="H10783" t="str">
            <v>Nakisunga P.S.</v>
          </cell>
          <cell r="I10783" t="str">
            <v>active</v>
          </cell>
          <cell r="J10783" t="str">
            <v>Nakisunga Subcounty</v>
          </cell>
          <cell r="K10783" t="str">
            <v>Schools</v>
          </cell>
          <cell r="L10783" t="str">
            <v>Primary school</v>
          </cell>
          <cell r="M10783">
            <v>530076</v>
          </cell>
        </row>
        <row r="10784">
          <cell r="E10784">
            <v>242522</v>
          </cell>
          <cell r="F10784">
            <v>899</v>
          </cell>
          <cell r="G10784" t="str">
            <v>Mukono District</v>
          </cell>
          <cell r="H10784" t="str">
            <v>Nakiwaate P.S.</v>
          </cell>
          <cell r="I10784" t="str">
            <v>active</v>
          </cell>
          <cell r="J10784" t="str">
            <v>Nabbaale Subcounty</v>
          </cell>
          <cell r="K10784" t="str">
            <v>Schools</v>
          </cell>
          <cell r="L10784" t="str">
            <v>Primary school</v>
          </cell>
          <cell r="M10784">
            <v>524527</v>
          </cell>
        </row>
        <row r="10785">
          <cell r="E10785">
            <v>242505</v>
          </cell>
          <cell r="F10785">
            <v>899</v>
          </cell>
          <cell r="G10785" t="str">
            <v>Mukono District</v>
          </cell>
          <cell r="H10785" t="str">
            <v>Nalubabwe Muslim P.S</v>
          </cell>
          <cell r="I10785" t="str">
            <v>active</v>
          </cell>
          <cell r="J10785" t="str">
            <v>Nabbaale Subcounty</v>
          </cell>
          <cell r="K10785" t="str">
            <v>Schools</v>
          </cell>
          <cell r="L10785" t="str">
            <v>Primary school</v>
          </cell>
          <cell r="M10785">
            <v>524528</v>
          </cell>
        </row>
        <row r="10786">
          <cell r="E10786">
            <v>242577</v>
          </cell>
          <cell r="F10786">
            <v>899</v>
          </cell>
          <cell r="G10786" t="str">
            <v>Mukono District</v>
          </cell>
          <cell r="H10786" t="str">
            <v>NAMA UMEA</v>
          </cell>
          <cell r="I10786" t="str">
            <v>active</v>
          </cell>
          <cell r="J10786" t="str">
            <v>Nama Subcounty</v>
          </cell>
          <cell r="K10786" t="str">
            <v>Schools</v>
          </cell>
          <cell r="L10786" t="str">
            <v>Primary school</v>
          </cell>
          <cell r="M10786">
            <v>524529</v>
          </cell>
        </row>
        <row r="10787">
          <cell r="E10787">
            <v>242533</v>
          </cell>
          <cell r="F10787">
            <v>899</v>
          </cell>
          <cell r="G10787" t="str">
            <v>Mukono District</v>
          </cell>
          <cell r="H10787" t="str">
            <v>Namagunga Mixed P.S</v>
          </cell>
          <cell r="I10787" t="str">
            <v>active</v>
          </cell>
          <cell r="J10787" t="str">
            <v>Nagojje Subcounty</v>
          </cell>
          <cell r="K10787" t="str">
            <v>Schools</v>
          </cell>
          <cell r="L10787" t="str">
            <v>Primary school</v>
          </cell>
          <cell r="M10787">
            <v>524530</v>
          </cell>
        </row>
        <row r="10788">
          <cell r="E10788">
            <v>242532</v>
          </cell>
          <cell r="F10788">
            <v>899</v>
          </cell>
          <cell r="G10788" t="str">
            <v>Mukono District</v>
          </cell>
          <cell r="H10788" t="str">
            <v>NAMAGUNGA P.S.</v>
          </cell>
          <cell r="I10788" t="str">
            <v>active</v>
          </cell>
          <cell r="J10788" t="str">
            <v>Nagojje Subcounty</v>
          </cell>
          <cell r="K10788" t="str">
            <v>Schools</v>
          </cell>
          <cell r="L10788" t="str">
            <v>Primary school</v>
          </cell>
          <cell r="M10788">
            <v>530077</v>
          </cell>
        </row>
        <row r="10789">
          <cell r="E10789">
            <v>242459</v>
          </cell>
          <cell r="F10789">
            <v>899</v>
          </cell>
          <cell r="G10789" t="str">
            <v>Mukono District</v>
          </cell>
          <cell r="H10789" t="str">
            <v>Namakomo UMEA  P.S</v>
          </cell>
          <cell r="I10789" t="str">
            <v>active</v>
          </cell>
          <cell r="J10789" t="str">
            <v>Kimenyedde Subcounty</v>
          </cell>
          <cell r="K10789" t="str">
            <v>Schools</v>
          </cell>
          <cell r="L10789" t="str">
            <v>Primary school</v>
          </cell>
          <cell r="M10789">
            <v>524531</v>
          </cell>
        </row>
        <row r="10790">
          <cell r="E10790">
            <v>242549</v>
          </cell>
          <cell r="F10790">
            <v>899</v>
          </cell>
          <cell r="G10790" t="str">
            <v>Mukono District</v>
          </cell>
          <cell r="H10790" t="str">
            <v>Namakwa COU P.S.</v>
          </cell>
          <cell r="I10790" t="str">
            <v>active</v>
          </cell>
          <cell r="J10790" t="str">
            <v>Nakisunga Subcounty</v>
          </cell>
          <cell r="K10790" t="str">
            <v>Schools</v>
          </cell>
          <cell r="L10790" t="str">
            <v>Primary school</v>
          </cell>
          <cell r="M10790">
            <v>530078</v>
          </cell>
        </row>
        <row r="10791">
          <cell r="E10791">
            <v>251508</v>
          </cell>
          <cell r="F10791">
            <v>899</v>
          </cell>
          <cell r="G10791" t="str">
            <v>Mukono District</v>
          </cell>
          <cell r="H10791" t="str">
            <v>NAMAKWA S.S</v>
          </cell>
          <cell r="I10791" t="str">
            <v>active</v>
          </cell>
          <cell r="J10791" t="str">
            <v>Nagojje Subcounty</v>
          </cell>
          <cell r="K10791" t="str">
            <v>Schools</v>
          </cell>
          <cell r="L10791" t="str">
            <v>Secondary school</v>
          </cell>
          <cell r="M10791">
            <v>533345</v>
          </cell>
        </row>
        <row r="10792">
          <cell r="E10792">
            <v>242455</v>
          </cell>
          <cell r="F10792">
            <v>899</v>
          </cell>
          <cell r="G10792" t="str">
            <v>Mukono District</v>
          </cell>
          <cell r="H10792" t="str">
            <v>Namaliri P.S.</v>
          </cell>
          <cell r="I10792" t="str">
            <v>active</v>
          </cell>
          <cell r="J10792" t="str">
            <v>Kasawo Subcounty</v>
          </cell>
          <cell r="K10792" t="str">
            <v>Schools</v>
          </cell>
          <cell r="L10792" t="str">
            <v>Primary school</v>
          </cell>
          <cell r="M10792">
            <v>524532</v>
          </cell>
        </row>
        <row r="10793">
          <cell r="E10793">
            <v>242616</v>
          </cell>
          <cell r="F10793">
            <v>899</v>
          </cell>
          <cell r="G10793" t="str">
            <v>Mukono District</v>
          </cell>
          <cell r="H10793" t="str">
            <v>Namanoga P.S</v>
          </cell>
          <cell r="I10793" t="str">
            <v>active</v>
          </cell>
          <cell r="J10793" t="str">
            <v>Seeta-Namuganga Subcounty</v>
          </cell>
          <cell r="K10793" t="str">
            <v>Schools</v>
          </cell>
          <cell r="L10793" t="str">
            <v>Primary school</v>
          </cell>
          <cell r="M10793">
            <v>524533</v>
          </cell>
        </row>
        <row r="10794">
          <cell r="E10794">
            <v>258445</v>
          </cell>
          <cell r="F10794">
            <v>899</v>
          </cell>
          <cell r="G10794" t="str">
            <v>Mukono District</v>
          </cell>
          <cell r="H10794" t="str">
            <v>NAMANOGA SS</v>
          </cell>
          <cell r="I10794" t="str">
            <v>active</v>
          </cell>
          <cell r="J10794" t="str">
            <v>Ntenjeru Subcounty</v>
          </cell>
          <cell r="K10794" t="str">
            <v>Schools</v>
          </cell>
          <cell r="L10794" t="str">
            <v>Secondary school</v>
          </cell>
        </row>
        <row r="10795">
          <cell r="E10795">
            <v>242488</v>
          </cell>
          <cell r="F10795">
            <v>899</v>
          </cell>
          <cell r="G10795" t="str">
            <v>Mukono District</v>
          </cell>
          <cell r="H10795" t="str">
            <v>NAMASUMBI C.U</v>
          </cell>
          <cell r="I10795" t="str">
            <v>active</v>
          </cell>
          <cell r="J10795" t="str">
            <v>Kyampisi Subcounty</v>
          </cell>
          <cell r="K10795" t="str">
            <v>Schools</v>
          </cell>
          <cell r="L10795" t="str">
            <v>Primary school</v>
          </cell>
          <cell r="M10795">
            <v>530079</v>
          </cell>
        </row>
        <row r="10796">
          <cell r="E10796">
            <v>251501</v>
          </cell>
          <cell r="F10796">
            <v>899</v>
          </cell>
          <cell r="G10796" t="str">
            <v>Mukono District</v>
          </cell>
          <cell r="H10796" t="str">
            <v>NAMASUMBI MOSLEM SCH</v>
          </cell>
          <cell r="I10796" t="str">
            <v>active</v>
          </cell>
          <cell r="J10796" t="str">
            <v>Kasawo Subcounty</v>
          </cell>
          <cell r="K10796" t="str">
            <v>Schools</v>
          </cell>
          <cell r="L10796" t="str">
            <v>Secondary school</v>
          </cell>
          <cell r="M10796">
            <v>533342</v>
          </cell>
        </row>
        <row r="10797">
          <cell r="E10797">
            <v>242489</v>
          </cell>
          <cell r="F10797">
            <v>899</v>
          </cell>
          <cell r="G10797" t="str">
            <v>Mukono District</v>
          </cell>
          <cell r="H10797" t="str">
            <v>NAMASUMBI UMEA P.S.</v>
          </cell>
          <cell r="I10797" t="str">
            <v>active</v>
          </cell>
          <cell r="J10797" t="str">
            <v>Kyampisi Subcounty</v>
          </cell>
          <cell r="K10797" t="str">
            <v>Schools</v>
          </cell>
          <cell r="L10797" t="str">
            <v>Primary school</v>
          </cell>
          <cell r="M10797">
            <v>524534</v>
          </cell>
        </row>
        <row r="10798">
          <cell r="E10798">
            <v>242535</v>
          </cell>
          <cell r="F10798">
            <v>899</v>
          </cell>
          <cell r="G10798" t="str">
            <v>Mukono District</v>
          </cell>
          <cell r="H10798" t="str">
            <v>Namataba P.S.</v>
          </cell>
          <cell r="I10798" t="str">
            <v>active</v>
          </cell>
          <cell r="J10798" t="str">
            <v>Nagojje Subcounty</v>
          </cell>
          <cell r="K10798" t="str">
            <v>Schools</v>
          </cell>
          <cell r="L10798" t="str">
            <v>Primary school</v>
          </cell>
          <cell r="M10798">
            <v>524535</v>
          </cell>
        </row>
        <row r="10799">
          <cell r="E10799">
            <v>251507</v>
          </cell>
          <cell r="F10799">
            <v>899</v>
          </cell>
          <cell r="G10799" t="str">
            <v>Mukono District</v>
          </cell>
          <cell r="H10799" t="str">
            <v>NAMATABA S.S</v>
          </cell>
          <cell r="I10799" t="str">
            <v>active</v>
          </cell>
          <cell r="J10799" t="str">
            <v>Nabbaale Subcounty</v>
          </cell>
          <cell r="K10799" t="str">
            <v>Schools</v>
          </cell>
          <cell r="L10799" t="str">
            <v>Secondary school</v>
          </cell>
          <cell r="M10799">
            <v>534314</v>
          </cell>
        </row>
        <row r="10800">
          <cell r="E10800">
            <v>257438</v>
          </cell>
          <cell r="F10800">
            <v>899</v>
          </cell>
          <cell r="G10800" t="str">
            <v>Mukono District</v>
          </cell>
          <cell r="H10800" t="str">
            <v>NAMATABA TECHNICAL INSTITUTE</v>
          </cell>
          <cell r="I10800" t="str">
            <v>deactivated</v>
          </cell>
          <cell r="J10800" t="str">
            <v>N/A</v>
          </cell>
          <cell r="K10800" t="str">
            <v>Schools</v>
          </cell>
          <cell r="L10800" t="str">
            <v>Tertiary institution</v>
          </cell>
          <cell r="M10800">
            <v>582430</v>
          </cell>
        </row>
        <row r="10801">
          <cell r="E10801">
            <v>242578</v>
          </cell>
          <cell r="F10801">
            <v>899</v>
          </cell>
          <cell r="G10801" t="str">
            <v>Mukono District</v>
          </cell>
          <cell r="H10801" t="str">
            <v>NAMAWOJJOLO P.S.</v>
          </cell>
          <cell r="I10801" t="str">
            <v>active</v>
          </cell>
          <cell r="J10801" t="str">
            <v>Nama Subcounty</v>
          </cell>
          <cell r="K10801" t="str">
            <v>Schools</v>
          </cell>
          <cell r="L10801" t="str">
            <v>Primary school</v>
          </cell>
          <cell r="M10801">
            <v>524536</v>
          </cell>
        </row>
        <row r="10802">
          <cell r="E10802">
            <v>242599</v>
          </cell>
          <cell r="F10802">
            <v>899</v>
          </cell>
          <cell r="G10802" t="str">
            <v>Mukono District</v>
          </cell>
          <cell r="H10802" t="str">
            <v>Namayuba UMEA</v>
          </cell>
          <cell r="I10802" t="str">
            <v>active</v>
          </cell>
          <cell r="J10802" t="str">
            <v>Ntunda Subcounty</v>
          </cell>
          <cell r="K10802" t="str">
            <v>Schools</v>
          </cell>
          <cell r="L10802" t="str">
            <v>Primary school</v>
          </cell>
          <cell r="M10802">
            <v>530080</v>
          </cell>
        </row>
        <row r="10803">
          <cell r="E10803">
            <v>272795</v>
          </cell>
          <cell r="F10803">
            <v>899</v>
          </cell>
          <cell r="G10803" t="str">
            <v>Mukono District</v>
          </cell>
          <cell r="H10803" t="str">
            <v>Namilyango College (wage only)</v>
          </cell>
          <cell r="I10803" t="str">
            <v>active</v>
          </cell>
          <cell r="J10803" t="str">
            <v>Goma Div</v>
          </cell>
          <cell r="K10803" t="str">
            <v>Schools</v>
          </cell>
          <cell r="L10803" t="str">
            <v>Secondary school</v>
          </cell>
        </row>
        <row r="10804">
          <cell r="E10804">
            <v>242564</v>
          </cell>
          <cell r="F10804">
            <v>899</v>
          </cell>
          <cell r="G10804" t="str">
            <v>Mukono District</v>
          </cell>
          <cell r="H10804" t="str">
            <v>Namina P.S.</v>
          </cell>
          <cell r="I10804" t="str">
            <v>active</v>
          </cell>
          <cell r="J10804" t="str">
            <v>Nakisunga Subcounty</v>
          </cell>
          <cell r="K10804" t="str">
            <v>Schools</v>
          </cell>
          <cell r="L10804" t="str">
            <v>Primary school</v>
          </cell>
          <cell r="M10804">
            <v>524537</v>
          </cell>
        </row>
        <row r="10805">
          <cell r="E10805">
            <v>251500</v>
          </cell>
          <cell r="F10805">
            <v>899</v>
          </cell>
          <cell r="G10805" t="str">
            <v>Mukono District</v>
          </cell>
          <cell r="H10805" t="str">
            <v>NAMIREMBE STANDARD ACADEMY</v>
          </cell>
          <cell r="I10805" t="str">
            <v>active</v>
          </cell>
          <cell r="J10805" t="str">
            <v>Kimenyedde Subcounty</v>
          </cell>
          <cell r="K10805" t="str">
            <v>Schools</v>
          </cell>
          <cell r="L10805" t="str">
            <v>Secondary school</v>
          </cell>
          <cell r="M10805">
            <v>533341</v>
          </cell>
        </row>
        <row r="10806">
          <cell r="E10806">
            <v>242620</v>
          </cell>
          <cell r="F10806">
            <v>899</v>
          </cell>
          <cell r="G10806" t="str">
            <v>Mukono District</v>
          </cell>
          <cell r="H10806" t="str">
            <v>Namuganga P.S</v>
          </cell>
          <cell r="I10806" t="str">
            <v>active</v>
          </cell>
          <cell r="J10806" t="str">
            <v>Seeta-Namuganga Subcounty</v>
          </cell>
          <cell r="K10806" t="str">
            <v>Schools</v>
          </cell>
          <cell r="L10806" t="str">
            <v>Primary school</v>
          </cell>
          <cell r="M10806">
            <v>524538</v>
          </cell>
        </row>
        <row r="10807">
          <cell r="E10807">
            <v>251519</v>
          </cell>
          <cell r="F10807">
            <v>899</v>
          </cell>
          <cell r="G10807" t="str">
            <v>Mukono District</v>
          </cell>
          <cell r="H10807" t="str">
            <v>NAMUGANGA S.S.S</v>
          </cell>
          <cell r="I10807" t="str">
            <v>active</v>
          </cell>
          <cell r="J10807" t="str">
            <v>Nagojje Subcounty</v>
          </cell>
          <cell r="K10807" t="str">
            <v>Schools</v>
          </cell>
          <cell r="L10807" t="str">
            <v>Secondary school</v>
          </cell>
          <cell r="M10807">
            <v>533358</v>
          </cell>
        </row>
        <row r="10808">
          <cell r="E10808">
            <v>242602</v>
          </cell>
          <cell r="F10808">
            <v>899</v>
          </cell>
          <cell r="G10808" t="str">
            <v>Mukono District</v>
          </cell>
          <cell r="H10808" t="str">
            <v>Namukupa C/U</v>
          </cell>
          <cell r="I10808" t="str">
            <v>active</v>
          </cell>
          <cell r="J10808" t="str">
            <v>Ntunda Subcounty</v>
          </cell>
          <cell r="K10808" t="str">
            <v>Schools</v>
          </cell>
          <cell r="L10808" t="str">
            <v>Primary school</v>
          </cell>
          <cell r="M10808">
            <v>530081</v>
          </cell>
        </row>
        <row r="10809">
          <cell r="E10809">
            <v>242537</v>
          </cell>
          <cell r="F10809">
            <v>899</v>
          </cell>
          <cell r="G10809" t="str">
            <v>Mukono District</v>
          </cell>
          <cell r="H10809" t="str">
            <v>Namulaba P.S.</v>
          </cell>
          <cell r="I10809" t="str">
            <v>active</v>
          </cell>
          <cell r="J10809" t="str">
            <v>Nagojje Subcounty</v>
          </cell>
          <cell r="K10809" t="str">
            <v>Schools</v>
          </cell>
          <cell r="L10809" t="str">
            <v>Primary school</v>
          </cell>
          <cell r="M10809">
            <v>524539</v>
          </cell>
        </row>
        <row r="10810">
          <cell r="E10810">
            <v>242566</v>
          </cell>
          <cell r="F10810">
            <v>899</v>
          </cell>
          <cell r="G10810" t="str">
            <v>Mukono District</v>
          </cell>
          <cell r="H10810" t="str">
            <v>NAMULUGWE</v>
          </cell>
          <cell r="I10810" t="str">
            <v>active</v>
          </cell>
          <cell r="J10810" t="str">
            <v>Nama Subcounty</v>
          </cell>
          <cell r="K10810" t="str">
            <v>Schools</v>
          </cell>
          <cell r="L10810" t="str">
            <v>Primary school</v>
          </cell>
          <cell r="M10810">
            <v>524540</v>
          </cell>
        </row>
        <row r="10811">
          <cell r="E10811">
            <v>242552</v>
          </cell>
          <cell r="F10811">
            <v>899</v>
          </cell>
          <cell r="G10811" t="str">
            <v>Mukono District</v>
          </cell>
          <cell r="H10811" t="str">
            <v>Namutambi  P.S.</v>
          </cell>
          <cell r="I10811" t="str">
            <v>active</v>
          </cell>
          <cell r="J10811" t="str">
            <v>Ntunda Subcounty</v>
          </cell>
          <cell r="K10811" t="str">
            <v>Schools</v>
          </cell>
          <cell r="L10811" t="str">
            <v>Primary school</v>
          </cell>
          <cell r="M10811">
            <v>530082</v>
          </cell>
        </row>
        <row r="10812">
          <cell r="E10812">
            <v>242555</v>
          </cell>
          <cell r="F10812">
            <v>899</v>
          </cell>
          <cell r="G10812" t="str">
            <v>Mukono District</v>
          </cell>
          <cell r="H10812" t="str">
            <v>Namuyenje COU</v>
          </cell>
          <cell r="I10812" t="str">
            <v>active</v>
          </cell>
          <cell r="J10812" t="str">
            <v>Nakisunga Subcounty</v>
          </cell>
          <cell r="K10812" t="str">
            <v>Schools</v>
          </cell>
          <cell r="L10812" t="str">
            <v>Primary school</v>
          </cell>
          <cell r="M10812">
            <v>524541</v>
          </cell>
        </row>
        <row r="10813">
          <cell r="E10813">
            <v>242506</v>
          </cell>
          <cell r="F10813">
            <v>899</v>
          </cell>
          <cell r="G10813" t="str">
            <v>Mukono District</v>
          </cell>
          <cell r="H10813" t="str">
            <v>Namyooya St. Bazekuketa P/S</v>
          </cell>
          <cell r="I10813" t="str">
            <v>active</v>
          </cell>
          <cell r="J10813" t="str">
            <v>Nabbaale Subcounty</v>
          </cell>
          <cell r="K10813" t="str">
            <v>Schools</v>
          </cell>
          <cell r="L10813" t="str">
            <v>Primary school</v>
          </cell>
          <cell r="M10813">
            <v>524542</v>
          </cell>
        </row>
        <row r="10814">
          <cell r="E10814">
            <v>242441</v>
          </cell>
          <cell r="F10814">
            <v>899</v>
          </cell>
          <cell r="G10814" t="str">
            <v>Mukono District</v>
          </cell>
          <cell r="H10814" t="str">
            <v>Nassejobe P.S.</v>
          </cell>
          <cell r="I10814" t="str">
            <v>active</v>
          </cell>
          <cell r="J10814" t="str">
            <v>Kasawo Subcounty</v>
          </cell>
          <cell r="K10814" t="str">
            <v>Schools</v>
          </cell>
          <cell r="L10814" t="str">
            <v>Primary school</v>
          </cell>
          <cell r="M10814">
            <v>524543</v>
          </cell>
        </row>
        <row r="10815">
          <cell r="E10815">
            <v>242558</v>
          </cell>
          <cell r="F10815">
            <v>899</v>
          </cell>
          <cell r="G10815" t="str">
            <v>Mukono District</v>
          </cell>
          <cell r="H10815" t="str">
            <v>NAZIGO-SEETA R.C.</v>
          </cell>
          <cell r="I10815" t="str">
            <v>active</v>
          </cell>
          <cell r="J10815" t="str">
            <v>Nakisunga Subcounty</v>
          </cell>
          <cell r="K10815" t="str">
            <v>Schools</v>
          </cell>
          <cell r="L10815" t="str">
            <v>Primary school</v>
          </cell>
          <cell r="M10815">
            <v>524544</v>
          </cell>
        </row>
        <row r="10816">
          <cell r="E10816">
            <v>242454</v>
          </cell>
          <cell r="F10816">
            <v>899</v>
          </cell>
          <cell r="G10816" t="str">
            <v>Mukono District</v>
          </cell>
          <cell r="H10816" t="str">
            <v>NDESE COU P.S.</v>
          </cell>
          <cell r="I10816" t="str">
            <v>active</v>
          </cell>
          <cell r="J10816" t="str">
            <v>Kasawo Subcounty</v>
          </cell>
          <cell r="K10816" t="str">
            <v>Schools</v>
          </cell>
          <cell r="L10816" t="str">
            <v>Primary school</v>
          </cell>
          <cell r="M10816">
            <v>524545</v>
          </cell>
        </row>
        <row r="10817">
          <cell r="E10817">
            <v>242470</v>
          </cell>
          <cell r="F10817">
            <v>899</v>
          </cell>
          <cell r="G10817" t="str">
            <v>Mukono District</v>
          </cell>
          <cell r="H10817" t="str">
            <v>Ndwaddemutwe P.S.</v>
          </cell>
          <cell r="I10817" t="str">
            <v>active</v>
          </cell>
          <cell r="J10817" t="str">
            <v>Kimenyedde Subcounty</v>
          </cell>
          <cell r="K10817" t="str">
            <v>Schools</v>
          </cell>
          <cell r="L10817" t="str">
            <v>Primary school</v>
          </cell>
          <cell r="M10817">
            <v>524546</v>
          </cell>
        </row>
        <row r="10818">
          <cell r="E10818">
            <v>251499</v>
          </cell>
          <cell r="F10818">
            <v>899</v>
          </cell>
          <cell r="G10818" t="str">
            <v>Mukono District</v>
          </cell>
          <cell r="H10818" t="str">
            <v>NEW KING DAVID SS</v>
          </cell>
          <cell r="I10818" t="str">
            <v>active</v>
          </cell>
          <cell r="J10818" t="str">
            <v>Kimenyedde Subcounty</v>
          </cell>
          <cell r="K10818" t="str">
            <v>Schools</v>
          </cell>
          <cell r="L10818" t="str">
            <v>Secondary school</v>
          </cell>
          <cell r="M10818">
            <v>533343</v>
          </cell>
        </row>
        <row r="10819">
          <cell r="E10819">
            <v>242502</v>
          </cell>
          <cell r="F10819">
            <v>899</v>
          </cell>
          <cell r="G10819" t="str">
            <v>Mukono District</v>
          </cell>
          <cell r="H10819" t="str">
            <v>NGOMBERE P.S</v>
          </cell>
          <cell r="I10819" t="str">
            <v>active</v>
          </cell>
          <cell r="J10819" t="str">
            <v>Mpunge Subcounty</v>
          </cell>
          <cell r="K10819" t="str">
            <v>Schools</v>
          </cell>
          <cell r="L10819" t="str">
            <v>Primary school</v>
          </cell>
          <cell r="M10819">
            <v>524547</v>
          </cell>
        </row>
        <row r="10820">
          <cell r="E10820">
            <v>242588</v>
          </cell>
          <cell r="F10820">
            <v>899</v>
          </cell>
          <cell r="G10820" t="str">
            <v>Mukono District</v>
          </cell>
          <cell r="H10820" t="str">
            <v>Nsanja COU P.S.</v>
          </cell>
          <cell r="I10820" t="str">
            <v>active</v>
          </cell>
          <cell r="J10820" t="str">
            <v>Ntenjeru Subcounty</v>
          </cell>
          <cell r="K10820" t="str">
            <v>Schools</v>
          </cell>
          <cell r="L10820" t="str">
            <v>Primary school</v>
          </cell>
          <cell r="M10820">
            <v>25506</v>
          </cell>
        </row>
        <row r="10821">
          <cell r="E10821">
            <v>242545</v>
          </cell>
          <cell r="F10821">
            <v>899</v>
          </cell>
          <cell r="G10821" t="str">
            <v>Mukono District</v>
          </cell>
          <cell r="H10821" t="str">
            <v>Nsonga COU P.S.</v>
          </cell>
          <cell r="I10821" t="str">
            <v>active</v>
          </cell>
          <cell r="J10821" t="str">
            <v>Nakisunga Subcounty</v>
          </cell>
          <cell r="K10821" t="str">
            <v>Schools</v>
          </cell>
          <cell r="L10821" t="str">
            <v>Primary school</v>
          </cell>
          <cell r="M10821">
            <v>524548</v>
          </cell>
        </row>
        <row r="10822">
          <cell r="E10822">
            <v>242546</v>
          </cell>
          <cell r="F10822">
            <v>899</v>
          </cell>
          <cell r="G10822" t="str">
            <v>Mukono District</v>
          </cell>
          <cell r="H10822" t="str">
            <v>Nsonga R.C.</v>
          </cell>
          <cell r="I10822" t="str">
            <v>active</v>
          </cell>
          <cell r="J10822" t="str">
            <v>Nakisunga Subcounty</v>
          </cell>
          <cell r="K10822" t="str">
            <v>Schools</v>
          </cell>
          <cell r="L10822" t="str">
            <v>Primary school</v>
          </cell>
          <cell r="M10822">
            <v>524549</v>
          </cell>
        </row>
        <row r="10823">
          <cell r="E10823">
            <v>242464</v>
          </cell>
          <cell r="F10823">
            <v>899</v>
          </cell>
          <cell r="G10823" t="str">
            <v>Mukono District</v>
          </cell>
          <cell r="H10823" t="str">
            <v>Nteete P.S</v>
          </cell>
          <cell r="I10823" t="str">
            <v>active</v>
          </cell>
          <cell r="J10823" t="str">
            <v>Kimenyedde Subcounty</v>
          </cell>
          <cell r="K10823" t="str">
            <v>Schools</v>
          </cell>
          <cell r="L10823" t="str">
            <v>Primary school</v>
          </cell>
          <cell r="M10823">
            <v>548618</v>
          </cell>
        </row>
        <row r="10824">
          <cell r="E10824">
            <v>242604</v>
          </cell>
          <cell r="F10824">
            <v>899</v>
          </cell>
          <cell r="G10824" t="str">
            <v>Mukono District</v>
          </cell>
          <cell r="H10824" t="str">
            <v>Ntunda cou p/s</v>
          </cell>
          <cell r="I10824" t="str">
            <v>active</v>
          </cell>
          <cell r="J10824" t="str">
            <v>Ntunda Subcounty</v>
          </cell>
          <cell r="K10824" t="str">
            <v>Schools</v>
          </cell>
          <cell r="L10824" t="str">
            <v>Primary school</v>
          </cell>
          <cell r="M10824">
            <v>524551</v>
          </cell>
        </row>
        <row r="10825">
          <cell r="E10825">
            <v>242603</v>
          </cell>
          <cell r="F10825">
            <v>899</v>
          </cell>
          <cell r="G10825" t="str">
            <v>Mukono District</v>
          </cell>
          <cell r="H10825" t="str">
            <v>Ntunda R.C. P.S.</v>
          </cell>
          <cell r="I10825" t="str">
            <v>active</v>
          </cell>
          <cell r="J10825" t="str">
            <v>Ntunda Subcounty</v>
          </cell>
          <cell r="K10825" t="str">
            <v>Schools</v>
          </cell>
          <cell r="L10825" t="str">
            <v>Primary school</v>
          </cell>
          <cell r="M10825">
            <v>524552</v>
          </cell>
        </row>
        <row r="10826">
          <cell r="E10826">
            <v>242591</v>
          </cell>
          <cell r="F10826">
            <v>899</v>
          </cell>
          <cell r="G10826" t="str">
            <v>Mukono District</v>
          </cell>
          <cell r="H10826" t="str">
            <v>SALAMA SCHOOL FOR THE BLIND</v>
          </cell>
          <cell r="I10826" t="str">
            <v>active</v>
          </cell>
          <cell r="J10826" t="str">
            <v>Ntenjeru Subcounty</v>
          </cell>
          <cell r="K10826" t="str">
            <v>Schools</v>
          </cell>
          <cell r="L10826" t="str">
            <v>Primary school</v>
          </cell>
          <cell r="M10826">
            <v>263647</v>
          </cell>
        </row>
        <row r="10827">
          <cell r="E10827">
            <v>251510</v>
          </cell>
          <cell r="F10827">
            <v>899</v>
          </cell>
          <cell r="G10827" t="str">
            <v>Mukono District</v>
          </cell>
          <cell r="H10827" t="str">
            <v>SEETA COLLEGE</v>
          </cell>
          <cell r="I10827" t="str">
            <v>active</v>
          </cell>
          <cell r="J10827" t="str">
            <v>Nakisunga Subcounty</v>
          </cell>
          <cell r="K10827" t="str">
            <v>Schools</v>
          </cell>
          <cell r="L10827" t="str">
            <v>Secondary school</v>
          </cell>
          <cell r="M10827">
            <v>33491</v>
          </cell>
        </row>
        <row r="10828">
          <cell r="E10828">
            <v>242617</v>
          </cell>
          <cell r="F10828">
            <v>899</v>
          </cell>
          <cell r="G10828" t="str">
            <v>Mukono District</v>
          </cell>
          <cell r="H10828" t="str">
            <v>Seeta Namanoga R.C. P.S.</v>
          </cell>
          <cell r="I10828" t="str">
            <v>active</v>
          </cell>
          <cell r="J10828" t="str">
            <v>Seeta-Namuganga Subcounty</v>
          </cell>
          <cell r="K10828" t="str">
            <v>Schools</v>
          </cell>
          <cell r="L10828" t="str">
            <v>Primary school</v>
          </cell>
          <cell r="M10828">
            <v>524554</v>
          </cell>
        </row>
        <row r="10829">
          <cell r="E10829">
            <v>242559</v>
          </cell>
          <cell r="F10829">
            <v>899</v>
          </cell>
          <cell r="G10829" t="str">
            <v>Mukono District</v>
          </cell>
          <cell r="H10829" t="str">
            <v>SEETA NAZIGO COU P.S.</v>
          </cell>
          <cell r="I10829" t="str">
            <v>active</v>
          </cell>
          <cell r="J10829" t="str">
            <v>Nakisunga Subcounty</v>
          </cell>
          <cell r="K10829" t="str">
            <v>Schools</v>
          </cell>
          <cell r="L10829" t="str">
            <v>Primary school</v>
          </cell>
          <cell r="M10829">
            <v>524555</v>
          </cell>
        </row>
        <row r="10830">
          <cell r="E10830">
            <v>257429</v>
          </cell>
          <cell r="F10830">
            <v>899</v>
          </cell>
          <cell r="G10830" t="str">
            <v>Mukono District</v>
          </cell>
          <cell r="H10830" t="str">
            <v>Seeta Nazigo SDA</v>
          </cell>
          <cell r="I10830" t="str">
            <v>active</v>
          </cell>
          <cell r="J10830" t="str">
            <v>Nakisunga Subcounty</v>
          </cell>
          <cell r="K10830" t="str">
            <v>Schools</v>
          </cell>
          <cell r="L10830" t="str">
            <v>Primary school</v>
          </cell>
          <cell r="M10830">
            <v>524553</v>
          </cell>
        </row>
        <row r="10831">
          <cell r="E10831">
            <v>242561</v>
          </cell>
          <cell r="F10831">
            <v>899</v>
          </cell>
          <cell r="G10831" t="str">
            <v>Mukono District</v>
          </cell>
          <cell r="H10831" t="str">
            <v>Seeta-Namanoga Umea</v>
          </cell>
          <cell r="I10831" t="str">
            <v>active</v>
          </cell>
          <cell r="J10831" t="str">
            <v>Nakisunga Subcounty</v>
          </cell>
          <cell r="K10831" t="str">
            <v>Schools</v>
          </cell>
          <cell r="L10831" t="str">
            <v>Primary school</v>
          </cell>
          <cell r="M10831">
            <v>530083</v>
          </cell>
        </row>
        <row r="10832">
          <cell r="E10832">
            <v>242553</v>
          </cell>
          <cell r="F10832">
            <v>899</v>
          </cell>
          <cell r="G10832" t="str">
            <v>Mukono District</v>
          </cell>
          <cell r="H10832" t="str">
            <v>Sempape Memorial P.S.</v>
          </cell>
          <cell r="I10832" t="str">
            <v>active</v>
          </cell>
          <cell r="J10832" t="str">
            <v>Ntunda Subcounty</v>
          </cell>
          <cell r="K10832" t="str">
            <v>Schools</v>
          </cell>
          <cell r="L10832" t="str">
            <v>Primary school</v>
          </cell>
          <cell r="M10832">
            <v>524556</v>
          </cell>
        </row>
        <row r="10833">
          <cell r="E10833">
            <v>251494</v>
          </cell>
          <cell r="F10833">
            <v>899</v>
          </cell>
          <cell r="G10833" t="str">
            <v>Mukono District</v>
          </cell>
          <cell r="H10833" t="str">
            <v>SIMEX VOCATIONAL SS</v>
          </cell>
          <cell r="I10833" t="str">
            <v>active</v>
          </cell>
          <cell r="J10833" t="str">
            <v>Kasawo Subcounty</v>
          </cell>
          <cell r="K10833" t="str">
            <v>Schools</v>
          </cell>
          <cell r="L10833" t="str">
            <v>Secondary school</v>
          </cell>
          <cell r="M10833">
            <v>533353</v>
          </cell>
        </row>
        <row r="10834">
          <cell r="E10834">
            <v>242560</v>
          </cell>
          <cell r="F10834">
            <v>899</v>
          </cell>
          <cell r="G10834" t="str">
            <v>Mukono District</v>
          </cell>
          <cell r="H10834" t="str">
            <v>SIR APOLLO KAGGWA P.S.</v>
          </cell>
          <cell r="I10834" t="str">
            <v>active</v>
          </cell>
          <cell r="J10834" t="str">
            <v>Nakisunga Subcounty</v>
          </cell>
          <cell r="K10834" t="str">
            <v>Schools</v>
          </cell>
          <cell r="L10834" t="str">
            <v>Primary school</v>
          </cell>
          <cell r="M10834">
            <v>524557</v>
          </cell>
        </row>
        <row r="10835">
          <cell r="E10835">
            <v>251509</v>
          </cell>
          <cell r="F10835">
            <v>899</v>
          </cell>
          <cell r="G10835" t="str">
            <v>Mukono District</v>
          </cell>
          <cell r="H10835" t="str">
            <v>SIR APOLLO KAGGWA S.S</v>
          </cell>
          <cell r="I10835" t="str">
            <v>active</v>
          </cell>
          <cell r="J10835" t="str">
            <v>Nagojje Subcounty</v>
          </cell>
          <cell r="K10835" t="str">
            <v>Schools</v>
          </cell>
          <cell r="L10835" t="str">
            <v>Secondary school</v>
          </cell>
          <cell r="M10835">
            <v>533346</v>
          </cell>
        </row>
        <row r="10836">
          <cell r="E10836">
            <v>242480</v>
          </cell>
          <cell r="F10836">
            <v>899</v>
          </cell>
          <cell r="G10836" t="str">
            <v>Mukono District</v>
          </cell>
          <cell r="H10836" t="str">
            <v>SITTANKYA P.S</v>
          </cell>
          <cell r="I10836" t="str">
            <v>active</v>
          </cell>
          <cell r="J10836" t="str">
            <v>Kyampisi Subcounty</v>
          </cell>
          <cell r="K10836" t="str">
            <v>Schools</v>
          </cell>
          <cell r="L10836" t="str">
            <v>Primary school</v>
          </cell>
          <cell r="M10836">
            <v>530084</v>
          </cell>
        </row>
        <row r="10837">
          <cell r="E10837">
            <v>251497</v>
          </cell>
          <cell r="F10837">
            <v>899</v>
          </cell>
          <cell r="G10837" t="str">
            <v>Mukono District</v>
          </cell>
          <cell r="H10837" t="str">
            <v>SPRING COLLEGE KAWONGO</v>
          </cell>
          <cell r="I10837" t="str">
            <v>active</v>
          </cell>
          <cell r="J10837" t="str">
            <v>Kimenyedde Subcounty</v>
          </cell>
          <cell r="K10837" t="str">
            <v>Schools</v>
          </cell>
          <cell r="L10837" t="str">
            <v>Secondary school</v>
          </cell>
          <cell r="M10837">
            <v>533354</v>
          </cell>
        </row>
        <row r="10838">
          <cell r="E10838">
            <v>251520</v>
          </cell>
          <cell r="F10838">
            <v>899</v>
          </cell>
          <cell r="G10838" t="str">
            <v>Mukono District</v>
          </cell>
          <cell r="H10838" t="str">
            <v>ST CHARLES COLLEGE SCHOOL, NSAGI</v>
          </cell>
          <cell r="I10838" t="str">
            <v>active</v>
          </cell>
          <cell r="J10838" t="str">
            <v>N/A</v>
          </cell>
          <cell r="K10838" t="str">
            <v>Schools</v>
          </cell>
          <cell r="L10838" t="str">
            <v>Secondary school</v>
          </cell>
          <cell r="M10838">
            <v>71367</v>
          </cell>
        </row>
        <row r="10839">
          <cell r="E10839">
            <v>251487</v>
          </cell>
          <cell r="F10839">
            <v>899</v>
          </cell>
          <cell r="G10839" t="str">
            <v>Mukono District</v>
          </cell>
          <cell r="H10839" t="str">
            <v>ST CHARLES LWANGA SS BUKERERE</v>
          </cell>
          <cell r="I10839" t="str">
            <v>active</v>
          </cell>
          <cell r="J10839" t="str">
            <v>Goma Div</v>
          </cell>
          <cell r="K10839" t="str">
            <v>Schools</v>
          </cell>
          <cell r="L10839" t="str">
            <v>Secondary school</v>
          </cell>
          <cell r="M10839">
            <v>533719</v>
          </cell>
        </row>
        <row r="10840">
          <cell r="E10840">
            <v>251506</v>
          </cell>
          <cell r="F10840">
            <v>899</v>
          </cell>
          <cell r="G10840" t="str">
            <v>Mukono District</v>
          </cell>
          <cell r="H10840" t="str">
            <v>ST KIZITO S.S NAKIBANO</v>
          </cell>
          <cell r="I10840" t="str">
            <v>active</v>
          </cell>
          <cell r="J10840" t="str">
            <v>Kyampisi Subcounty</v>
          </cell>
          <cell r="K10840" t="str">
            <v>Schools</v>
          </cell>
          <cell r="L10840" t="str">
            <v>Secondary school</v>
          </cell>
          <cell r="M10840">
            <v>533357</v>
          </cell>
        </row>
        <row r="10841">
          <cell r="E10841">
            <v>242515</v>
          </cell>
          <cell r="F10841">
            <v>899</v>
          </cell>
          <cell r="G10841" t="str">
            <v>Mukono District</v>
          </cell>
          <cell r="H10841" t="str">
            <v>St. Agnes P.S</v>
          </cell>
          <cell r="I10841" t="str">
            <v>active</v>
          </cell>
          <cell r="J10841" t="str">
            <v>Nabbaale Subcounty</v>
          </cell>
          <cell r="K10841" t="str">
            <v>Schools</v>
          </cell>
          <cell r="L10841" t="str">
            <v>Primary school</v>
          </cell>
          <cell r="M10841">
            <v>524558</v>
          </cell>
        </row>
        <row r="10842">
          <cell r="E10842">
            <v>242503</v>
          </cell>
          <cell r="F10842">
            <v>899</v>
          </cell>
          <cell r="G10842" t="str">
            <v>Mukono District</v>
          </cell>
          <cell r="H10842" t="str">
            <v>ST. ANDREW BULELE</v>
          </cell>
          <cell r="I10842" t="str">
            <v>active</v>
          </cell>
          <cell r="J10842" t="str">
            <v>Mpunge Subcounty</v>
          </cell>
          <cell r="K10842" t="str">
            <v>Schools</v>
          </cell>
          <cell r="L10842" t="str">
            <v>Primary school</v>
          </cell>
          <cell r="M10842">
            <v>524559</v>
          </cell>
        </row>
        <row r="10843">
          <cell r="E10843">
            <v>242592</v>
          </cell>
          <cell r="F10843">
            <v>899</v>
          </cell>
          <cell r="G10843" t="str">
            <v>Mukono District</v>
          </cell>
          <cell r="H10843" t="str">
            <v>St. Andrew Kisoga p/S</v>
          </cell>
          <cell r="I10843" t="str">
            <v>active</v>
          </cell>
          <cell r="J10843" t="str">
            <v>Ntenjeru Subcounty</v>
          </cell>
          <cell r="K10843" t="str">
            <v>Schools</v>
          </cell>
          <cell r="L10843" t="str">
            <v>Primary school</v>
          </cell>
          <cell r="M10843">
            <v>530085</v>
          </cell>
        </row>
        <row r="10844">
          <cell r="E10844">
            <v>242572</v>
          </cell>
          <cell r="F10844">
            <v>899</v>
          </cell>
          <cell r="G10844" t="str">
            <v>Mukono District</v>
          </cell>
          <cell r="H10844" t="str">
            <v>ST. ANDREWS MBALALA P/S</v>
          </cell>
          <cell r="I10844" t="str">
            <v>active</v>
          </cell>
          <cell r="J10844" t="str">
            <v>Nama Subcounty</v>
          </cell>
          <cell r="K10844" t="str">
            <v>Schools</v>
          </cell>
          <cell r="L10844" t="str">
            <v>Primary school</v>
          </cell>
          <cell r="M10844">
            <v>524560</v>
          </cell>
        </row>
        <row r="10845">
          <cell r="E10845">
            <v>242437</v>
          </cell>
          <cell r="F10845">
            <v>899</v>
          </cell>
          <cell r="G10845" t="str">
            <v>Mukono District</v>
          </cell>
          <cell r="H10845" t="str">
            <v>St. Balikuddembe Kisoga</v>
          </cell>
          <cell r="I10845" t="str">
            <v>active</v>
          </cell>
          <cell r="J10845" t="str">
            <v>Mpatta Subcounty</v>
          </cell>
          <cell r="K10845" t="str">
            <v>Schools</v>
          </cell>
          <cell r="L10845" t="str">
            <v>Primary school</v>
          </cell>
          <cell r="M10845">
            <v>524561</v>
          </cell>
        </row>
        <row r="10846">
          <cell r="E10846">
            <v>242493</v>
          </cell>
          <cell r="F10846">
            <v>899</v>
          </cell>
          <cell r="G10846" t="str">
            <v>Mukono District</v>
          </cell>
          <cell r="H10846" t="str">
            <v>ST. BALIKUDDEMBE TTABA P.S</v>
          </cell>
          <cell r="I10846" t="str">
            <v>active</v>
          </cell>
          <cell r="J10846" t="str">
            <v>Mpatta Subcounty</v>
          </cell>
          <cell r="K10846" t="str">
            <v>Schools</v>
          </cell>
          <cell r="L10846" t="str">
            <v>Primary school</v>
          </cell>
          <cell r="M10846">
            <v>524562</v>
          </cell>
        </row>
        <row r="10847">
          <cell r="E10847">
            <v>242582</v>
          </cell>
          <cell r="F10847">
            <v>899</v>
          </cell>
          <cell r="G10847" t="str">
            <v>Mukono District</v>
          </cell>
          <cell r="H10847" t="str">
            <v>St. Charles Lwanga Kiyanja</v>
          </cell>
          <cell r="I10847" t="str">
            <v>active</v>
          </cell>
          <cell r="J10847" t="str">
            <v>Ntenjeru Subcounty</v>
          </cell>
          <cell r="K10847" t="str">
            <v>Schools</v>
          </cell>
          <cell r="L10847" t="str">
            <v>Primary school</v>
          </cell>
          <cell r="M10847">
            <v>530086</v>
          </cell>
        </row>
        <row r="10848">
          <cell r="E10848">
            <v>242538</v>
          </cell>
          <cell r="F10848">
            <v>899</v>
          </cell>
          <cell r="G10848" t="str">
            <v>Mukono District</v>
          </cell>
          <cell r="H10848" t="str">
            <v>St. John Baptist Wasswa P.S</v>
          </cell>
          <cell r="I10848" t="str">
            <v>active</v>
          </cell>
          <cell r="J10848" t="str">
            <v>Nagojje Subcounty</v>
          </cell>
          <cell r="K10848" t="str">
            <v>Schools</v>
          </cell>
          <cell r="L10848" t="str">
            <v>Primary school</v>
          </cell>
          <cell r="M10848">
            <v>524563</v>
          </cell>
        </row>
        <row r="10849">
          <cell r="E10849">
            <v>242446</v>
          </cell>
          <cell r="F10849">
            <v>899</v>
          </cell>
          <cell r="G10849" t="str">
            <v>Mukono District</v>
          </cell>
          <cell r="H10849" t="str">
            <v>St. John Kikube P/S</v>
          </cell>
          <cell r="I10849" t="str">
            <v>active</v>
          </cell>
          <cell r="J10849" t="str">
            <v>Kasawo Subcounty</v>
          </cell>
          <cell r="K10849" t="str">
            <v>Schools</v>
          </cell>
          <cell r="L10849" t="str">
            <v>Primary school</v>
          </cell>
          <cell r="M10849">
            <v>524564</v>
          </cell>
        </row>
        <row r="10850">
          <cell r="E10850">
            <v>242584</v>
          </cell>
          <cell r="F10850">
            <v>899</v>
          </cell>
          <cell r="G10850" t="str">
            <v>Mukono District</v>
          </cell>
          <cell r="H10850" t="str">
            <v>ST. JOSEPH BALIKUDDEMBE KULUBBI P.S</v>
          </cell>
          <cell r="I10850" t="str">
            <v>active</v>
          </cell>
          <cell r="J10850" t="str">
            <v>Ntenjeru Subcounty</v>
          </cell>
          <cell r="K10850" t="str">
            <v>Schools</v>
          </cell>
          <cell r="L10850" t="str">
            <v>Primary school</v>
          </cell>
          <cell r="M10850">
            <v>530087</v>
          </cell>
        </row>
        <row r="10851">
          <cell r="E10851">
            <v>242554</v>
          </cell>
          <cell r="F10851">
            <v>899</v>
          </cell>
          <cell r="G10851" t="str">
            <v>Mukono District</v>
          </cell>
          <cell r="H10851" t="str">
            <v>St. Joseph Buziranjovu</v>
          </cell>
          <cell r="I10851" t="str">
            <v>active</v>
          </cell>
          <cell r="J10851" t="str">
            <v>Ntunda Subcounty</v>
          </cell>
          <cell r="K10851" t="str">
            <v>Schools</v>
          </cell>
          <cell r="L10851" t="str">
            <v>Primary school</v>
          </cell>
          <cell r="M10851">
            <v>524565</v>
          </cell>
        </row>
        <row r="10852">
          <cell r="E10852">
            <v>242497</v>
          </cell>
          <cell r="F10852">
            <v>899</v>
          </cell>
          <cell r="G10852" t="str">
            <v>Mukono District</v>
          </cell>
          <cell r="H10852" t="str">
            <v>ST. JOSEPH SSOZI</v>
          </cell>
          <cell r="I10852" t="str">
            <v>active</v>
          </cell>
          <cell r="J10852" t="str">
            <v>Mpatta Subcounty</v>
          </cell>
          <cell r="K10852" t="str">
            <v>Schools</v>
          </cell>
          <cell r="L10852" t="str">
            <v>Primary school</v>
          </cell>
          <cell r="M10852">
            <v>524566</v>
          </cell>
        </row>
        <row r="10853">
          <cell r="E10853">
            <v>242556</v>
          </cell>
          <cell r="F10853">
            <v>899</v>
          </cell>
          <cell r="G10853" t="str">
            <v>Mukono District</v>
          </cell>
          <cell r="H10853" t="str">
            <v>ST. JUDE GGAAZA P.S.</v>
          </cell>
          <cell r="I10853" t="str">
            <v>active</v>
          </cell>
          <cell r="J10853" t="str">
            <v>Nakisunga Subcounty</v>
          </cell>
          <cell r="K10853" t="str">
            <v>Schools</v>
          </cell>
          <cell r="L10853" t="str">
            <v>Primary school</v>
          </cell>
          <cell r="M10853">
            <v>524567</v>
          </cell>
        </row>
        <row r="10854">
          <cell r="E10854">
            <v>242567</v>
          </cell>
          <cell r="F10854">
            <v>899</v>
          </cell>
          <cell r="G10854" t="str">
            <v>Mukono District</v>
          </cell>
          <cell r="H10854" t="str">
            <v>St. Jude Wakiso</v>
          </cell>
          <cell r="I10854" t="str">
            <v>active</v>
          </cell>
          <cell r="J10854" t="str">
            <v>Nama Subcounty</v>
          </cell>
          <cell r="K10854" t="str">
            <v>Schools</v>
          </cell>
          <cell r="L10854" t="str">
            <v>Primary school</v>
          </cell>
          <cell r="M10854">
            <v>530088</v>
          </cell>
        </row>
        <row r="10855">
          <cell r="E10855">
            <v>242547</v>
          </cell>
          <cell r="F10855">
            <v>899</v>
          </cell>
          <cell r="G10855" t="str">
            <v>Mukono District</v>
          </cell>
          <cell r="H10855" t="str">
            <v>ST. KIZITO BANDA P.S.</v>
          </cell>
          <cell r="I10855" t="str">
            <v>active</v>
          </cell>
          <cell r="J10855" t="str">
            <v>Nakisunga Subcounty</v>
          </cell>
          <cell r="K10855" t="str">
            <v>Schools</v>
          </cell>
          <cell r="L10855" t="str">
            <v>Primary school</v>
          </cell>
          <cell r="M10855">
            <v>524568</v>
          </cell>
        </row>
        <row r="10856">
          <cell r="E10856">
            <v>242490</v>
          </cell>
          <cell r="F10856">
            <v>899</v>
          </cell>
          <cell r="G10856" t="str">
            <v>Mukono District</v>
          </cell>
          <cell r="H10856" t="str">
            <v>ST. KIZITO NAMASUMBI</v>
          </cell>
          <cell r="I10856" t="str">
            <v>active</v>
          </cell>
          <cell r="J10856" t="str">
            <v>Kyampisi Subcounty</v>
          </cell>
          <cell r="K10856" t="str">
            <v>Schools</v>
          </cell>
          <cell r="L10856" t="str">
            <v>Primary school</v>
          </cell>
          <cell r="M10856">
            <v>524569</v>
          </cell>
        </row>
        <row r="10857">
          <cell r="E10857">
            <v>242539</v>
          </cell>
          <cell r="F10857">
            <v>899</v>
          </cell>
          <cell r="G10857" t="str">
            <v>Mukono District</v>
          </cell>
          <cell r="H10857" t="str">
            <v>St. Kizito Wagala P.S.</v>
          </cell>
          <cell r="I10857" t="str">
            <v>active</v>
          </cell>
          <cell r="J10857" t="str">
            <v>Nagojje Subcounty</v>
          </cell>
          <cell r="K10857" t="str">
            <v>Schools</v>
          </cell>
          <cell r="L10857" t="str">
            <v>Primary school</v>
          </cell>
          <cell r="M10857">
            <v>530089</v>
          </cell>
        </row>
        <row r="10858">
          <cell r="E10858">
            <v>242442</v>
          </cell>
          <cell r="F10858">
            <v>899</v>
          </cell>
          <cell r="G10858" t="str">
            <v>Mukono District</v>
          </cell>
          <cell r="H10858" t="str">
            <v>ST. MARK KIKANDWA C.U P.S.</v>
          </cell>
          <cell r="I10858" t="str">
            <v>active</v>
          </cell>
          <cell r="J10858" t="str">
            <v>Kasawo Subcounty</v>
          </cell>
          <cell r="K10858" t="str">
            <v>Schools</v>
          </cell>
          <cell r="L10858" t="str">
            <v>Primary school</v>
          </cell>
          <cell r="M10858">
            <v>524570</v>
          </cell>
        </row>
        <row r="10859">
          <cell r="E10859">
            <v>242516</v>
          </cell>
          <cell r="F10859">
            <v>899</v>
          </cell>
          <cell r="G10859" t="str">
            <v>Mukono District</v>
          </cell>
          <cell r="H10859" t="str">
            <v>St. Mulumba Nenyodde</v>
          </cell>
          <cell r="I10859" t="str">
            <v>active</v>
          </cell>
          <cell r="J10859" t="str">
            <v>Nabbaale Subcounty</v>
          </cell>
          <cell r="K10859" t="str">
            <v>Schools</v>
          </cell>
          <cell r="L10859" t="str">
            <v>Primary school</v>
          </cell>
          <cell r="M10859">
            <v>524571</v>
          </cell>
        </row>
        <row r="10860">
          <cell r="E10860">
            <v>242498</v>
          </cell>
          <cell r="F10860">
            <v>899</v>
          </cell>
          <cell r="G10860" t="str">
            <v>Mukono District</v>
          </cell>
          <cell r="H10860" t="str">
            <v>ST. PONSIANO MUBANDA P.S.</v>
          </cell>
          <cell r="I10860" t="str">
            <v>active</v>
          </cell>
          <cell r="J10860" t="str">
            <v>Mpatta Subcounty</v>
          </cell>
          <cell r="K10860" t="str">
            <v>Schools</v>
          </cell>
          <cell r="L10860" t="str">
            <v>Primary school</v>
          </cell>
          <cell r="M10860">
            <v>530090</v>
          </cell>
        </row>
        <row r="10861">
          <cell r="E10861">
            <v>242485</v>
          </cell>
          <cell r="F10861">
            <v>899</v>
          </cell>
          <cell r="G10861" t="str">
            <v>Mukono District</v>
          </cell>
          <cell r="H10861" t="str">
            <v>ST. PONSIANO NGONDWE BULIMU P.S</v>
          </cell>
          <cell r="I10861" t="str">
            <v>active</v>
          </cell>
          <cell r="J10861" t="str">
            <v>Kyampisi Subcounty</v>
          </cell>
          <cell r="K10861" t="str">
            <v>Schools</v>
          </cell>
          <cell r="L10861" t="str">
            <v>Primary school</v>
          </cell>
          <cell r="M10861">
            <v>524572</v>
          </cell>
        </row>
        <row r="10862">
          <cell r="E10862">
            <v>242574</v>
          </cell>
          <cell r="F10862">
            <v>899</v>
          </cell>
          <cell r="G10862" t="str">
            <v>Mukono District</v>
          </cell>
          <cell r="H10862" t="str">
            <v>ST. PONSIANO P.S</v>
          </cell>
          <cell r="I10862" t="str">
            <v>active</v>
          </cell>
          <cell r="J10862" t="str">
            <v>Nama Subcounty</v>
          </cell>
          <cell r="K10862" t="str">
            <v>Schools</v>
          </cell>
          <cell r="L10862" t="str">
            <v>Primary school</v>
          </cell>
          <cell r="M10862">
            <v>524573</v>
          </cell>
        </row>
        <row r="10863">
          <cell r="E10863">
            <v>242596</v>
          </cell>
          <cell r="F10863">
            <v>899</v>
          </cell>
          <cell r="G10863" t="str">
            <v>Mukono District</v>
          </cell>
          <cell r="H10863" t="str">
            <v>TERERE P.S.</v>
          </cell>
          <cell r="I10863" t="str">
            <v>active</v>
          </cell>
          <cell r="J10863" t="str">
            <v>Ntenjeru Subcounty</v>
          </cell>
          <cell r="K10863" t="str">
            <v>Schools</v>
          </cell>
          <cell r="L10863" t="str">
            <v>Primary school</v>
          </cell>
          <cell r="M10863">
            <v>524574</v>
          </cell>
        </row>
        <row r="10864">
          <cell r="E10864">
            <v>251496</v>
          </cell>
          <cell r="F10864">
            <v>899</v>
          </cell>
          <cell r="G10864" t="str">
            <v>Mukono District</v>
          </cell>
          <cell r="H10864" t="str">
            <v>VISION HIGH SCHOOL</v>
          </cell>
          <cell r="I10864" t="str">
            <v>active</v>
          </cell>
          <cell r="J10864" t="str">
            <v>Kasawo Subcounty</v>
          </cell>
          <cell r="K10864" t="str">
            <v>Schools</v>
          </cell>
          <cell r="L10864" t="str">
            <v>Secondary school</v>
          </cell>
          <cell r="M10864">
            <v>54270</v>
          </cell>
        </row>
        <row r="10865">
          <cell r="E10865">
            <v>242461</v>
          </cell>
          <cell r="F10865">
            <v>899</v>
          </cell>
          <cell r="G10865" t="str">
            <v>Mukono District</v>
          </cell>
          <cell r="H10865" t="str">
            <v>Wabusanke Muslim P.s</v>
          </cell>
          <cell r="I10865" t="str">
            <v>active</v>
          </cell>
          <cell r="J10865" t="str">
            <v>Kimenyedde Subcounty</v>
          </cell>
          <cell r="K10865" t="str">
            <v>Schools</v>
          </cell>
          <cell r="L10865" t="str">
            <v>Primary school</v>
          </cell>
          <cell r="M10865">
            <v>524575</v>
          </cell>
        </row>
        <row r="10866">
          <cell r="E10866">
            <v>242540</v>
          </cell>
          <cell r="F10866">
            <v>899</v>
          </cell>
          <cell r="G10866" t="str">
            <v>Mukono District</v>
          </cell>
          <cell r="H10866" t="str">
            <v>WAGALA P.S</v>
          </cell>
          <cell r="I10866" t="str">
            <v>active</v>
          </cell>
          <cell r="J10866" t="str">
            <v>Nagojje Subcounty</v>
          </cell>
          <cell r="K10866" t="str">
            <v>Schools</v>
          </cell>
          <cell r="L10866" t="str">
            <v>Primary school</v>
          </cell>
          <cell r="M10866">
            <v>524576</v>
          </cell>
        </row>
        <row r="10867">
          <cell r="E10867">
            <v>242568</v>
          </cell>
          <cell r="F10867">
            <v>899</v>
          </cell>
          <cell r="G10867" t="str">
            <v>Mukono District</v>
          </cell>
          <cell r="H10867" t="str">
            <v>WAKISO UMEA</v>
          </cell>
          <cell r="I10867" t="str">
            <v>active</v>
          </cell>
          <cell r="J10867" t="str">
            <v>Nama Subcounty</v>
          </cell>
          <cell r="K10867" t="str">
            <v>Schools</v>
          </cell>
          <cell r="L10867" t="str">
            <v>Primary school</v>
          </cell>
          <cell r="M10867">
            <v>524577</v>
          </cell>
        </row>
        <row r="10868">
          <cell r="E10868">
            <v>242600</v>
          </cell>
          <cell r="F10868">
            <v>899</v>
          </cell>
          <cell r="G10868" t="str">
            <v>Mukono District</v>
          </cell>
          <cell r="H10868" t="str">
            <v>Walubira P.S.</v>
          </cell>
          <cell r="I10868" t="str">
            <v>active</v>
          </cell>
          <cell r="J10868" t="str">
            <v>Ntunda Subcounty</v>
          </cell>
          <cell r="K10868" t="str">
            <v>Schools</v>
          </cell>
          <cell r="L10868" t="str">
            <v>Primary school</v>
          </cell>
          <cell r="M10868">
            <v>524578</v>
          </cell>
        </row>
        <row r="10869">
          <cell r="E10869">
            <v>242597</v>
          </cell>
          <cell r="F10869">
            <v>899</v>
          </cell>
          <cell r="G10869" t="str">
            <v>Mukono District</v>
          </cell>
          <cell r="H10869" t="str">
            <v>Wantuluntu P.S.</v>
          </cell>
          <cell r="I10869" t="str">
            <v>active</v>
          </cell>
          <cell r="J10869" t="str">
            <v>Ntunda Subcounty</v>
          </cell>
          <cell r="K10869" t="str">
            <v>Schools</v>
          </cell>
          <cell r="L10869" t="str">
            <v>Primary school</v>
          </cell>
          <cell r="M10869">
            <v>524579</v>
          </cell>
        </row>
        <row r="10870">
          <cell r="E10870">
            <v>242645</v>
          </cell>
          <cell r="F10870">
            <v>900</v>
          </cell>
          <cell r="G10870" t="str">
            <v>Nabilatuk District</v>
          </cell>
          <cell r="H10870" t="str">
            <v>ACEGERETOLIM P.S.</v>
          </cell>
          <cell r="I10870" t="str">
            <v>active</v>
          </cell>
          <cell r="J10870" t="str">
            <v>N/A</v>
          </cell>
          <cell r="K10870" t="str">
            <v>Schools</v>
          </cell>
          <cell r="L10870" t="str">
            <v>Primary school</v>
          </cell>
          <cell r="M10870">
            <v>524580</v>
          </cell>
        </row>
        <row r="10871">
          <cell r="E10871">
            <v>251522</v>
          </cell>
          <cell r="F10871">
            <v>900</v>
          </cell>
          <cell r="G10871" t="str">
            <v>Nabilatuk District</v>
          </cell>
          <cell r="H10871" t="str">
            <v>ARENGESIEP SSS</v>
          </cell>
          <cell r="I10871" t="str">
            <v>active</v>
          </cell>
          <cell r="J10871" t="str">
            <v>Nabilatuk Subcounty</v>
          </cell>
          <cell r="K10871" t="str">
            <v>Schools</v>
          </cell>
          <cell r="L10871" t="str">
            <v>Secondary school</v>
          </cell>
          <cell r="M10871">
            <v>533360</v>
          </cell>
        </row>
        <row r="10872">
          <cell r="E10872">
            <v>242646</v>
          </cell>
          <cell r="F10872">
            <v>900</v>
          </cell>
          <cell r="G10872" t="str">
            <v>Nabilatuk District</v>
          </cell>
          <cell r="H10872" t="str">
            <v>CUCU P.S.</v>
          </cell>
          <cell r="I10872" t="str">
            <v>active</v>
          </cell>
          <cell r="J10872" t="str">
            <v>N/A</v>
          </cell>
          <cell r="K10872" t="str">
            <v>Schools</v>
          </cell>
          <cell r="L10872" t="str">
            <v>Primary school</v>
          </cell>
          <cell r="M10872">
            <v>524584</v>
          </cell>
        </row>
        <row r="10873">
          <cell r="E10873">
            <v>242626</v>
          </cell>
          <cell r="F10873">
            <v>900</v>
          </cell>
          <cell r="G10873" t="str">
            <v>Nabilatuk District</v>
          </cell>
          <cell r="H10873" t="str">
            <v>DOMOYE P.S</v>
          </cell>
          <cell r="I10873" t="str">
            <v>active</v>
          </cell>
          <cell r="J10873" t="str">
            <v>N/A</v>
          </cell>
          <cell r="K10873" t="str">
            <v>Schools</v>
          </cell>
          <cell r="L10873" t="str">
            <v>Primary school</v>
          </cell>
          <cell r="M10873">
            <v>98661</v>
          </cell>
        </row>
        <row r="10874">
          <cell r="E10874">
            <v>242639</v>
          </cell>
          <cell r="F10874">
            <v>900</v>
          </cell>
          <cell r="G10874" t="str">
            <v>Nabilatuk District</v>
          </cell>
          <cell r="H10874" t="str">
            <v>KAMATURU P.S.</v>
          </cell>
          <cell r="I10874" t="str">
            <v>active</v>
          </cell>
          <cell r="J10874" t="str">
            <v>N/A</v>
          </cell>
          <cell r="K10874" t="str">
            <v>Schools</v>
          </cell>
          <cell r="L10874" t="str">
            <v>Primary school</v>
          </cell>
          <cell r="M10874">
            <v>524587</v>
          </cell>
        </row>
        <row r="10875">
          <cell r="E10875">
            <v>242649</v>
          </cell>
          <cell r="F10875">
            <v>900</v>
          </cell>
          <cell r="G10875" t="str">
            <v>Nabilatuk District</v>
          </cell>
          <cell r="H10875" t="str">
            <v>KOSIKE P.S.</v>
          </cell>
          <cell r="I10875" t="str">
            <v>active</v>
          </cell>
          <cell r="J10875" t="str">
            <v>N/A</v>
          </cell>
          <cell r="K10875" t="str">
            <v>Schools</v>
          </cell>
          <cell r="L10875" t="str">
            <v>Primary school</v>
          </cell>
          <cell r="M10875">
            <v>530092</v>
          </cell>
        </row>
        <row r="10876">
          <cell r="E10876">
            <v>242650</v>
          </cell>
          <cell r="F10876">
            <v>900</v>
          </cell>
          <cell r="G10876" t="str">
            <v>Nabilatuk District</v>
          </cell>
          <cell r="H10876" t="str">
            <v>Lokaala P/S</v>
          </cell>
          <cell r="I10876" t="str">
            <v>active</v>
          </cell>
          <cell r="J10876" t="str">
            <v>N/A</v>
          </cell>
          <cell r="K10876" t="str">
            <v>Schools</v>
          </cell>
          <cell r="L10876" t="str">
            <v>Primary school</v>
          </cell>
          <cell r="M10876">
            <v>530093</v>
          </cell>
        </row>
        <row r="10877">
          <cell r="E10877">
            <v>242627</v>
          </cell>
          <cell r="F10877">
            <v>900</v>
          </cell>
          <cell r="G10877" t="str">
            <v>Nabilatuk District</v>
          </cell>
          <cell r="H10877" t="str">
            <v>LOLACHAT P.S.</v>
          </cell>
          <cell r="I10877" t="str">
            <v>active</v>
          </cell>
          <cell r="J10877" t="str">
            <v>N/A</v>
          </cell>
          <cell r="K10877" t="str">
            <v>Schools</v>
          </cell>
          <cell r="L10877" t="str">
            <v>Primary school</v>
          </cell>
          <cell r="M10877">
            <v>524591</v>
          </cell>
        </row>
        <row r="10878">
          <cell r="E10878">
            <v>273042</v>
          </cell>
          <cell r="F10878">
            <v>900</v>
          </cell>
          <cell r="G10878" t="str">
            <v>Nabilatuk District</v>
          </cell>
          <cell r="H10878" t="str">
            <v>LOLACHAT SEED SCHOOL</v>
          </cell>
          <cell r="I10878" t="str">
            <v>active</v>
          </cell>
          <cell r="J10878" t="str">
            <v>Lolachat Subcounty</v>
          </cell>
          <cell r="K10878" t="str">
            <v>Schools</v>
          </cell>
          <cell r="L10878" t="str">
            <v>Secondary school</v>
          </cell>
        </row>
        <row r="10879">
          <cell r="E10879">
            <v>242640</v>
          </cell>
          <cell r="F10879">
            <v>900</v>
          </cell>
          <cell r="G10879" t="str">
            <v>Nabilatuk District</v>
          </cell>
          <cell r="H10879" t="str">
            <v>LORENGEDWAT P.S.</v>
          </cell>
          <cell r="I10879" t="str">
            <v>active</v>
          </cell>
          <cell r="J10879" t="str">
            <v>N/A</v>
          </cell>
          <cell r="K10879" t="str">
            <v>Schools</v>
          </cell>
          <cell r="L10879" t="str">
            <v>Primary school</v>
          </cell>
          <cell r="M10879">
            <v>524594</v>
          </cell>
        </row>
        <row r="10880">
          <cell r="E10880">
            <v>242647</v>
          </cell>
          <cell r="F10880">
            <v>900</v>
          </cell>
          <cell r="G10880" t="str">
            <v>Nabilatuk District</v>
          </cell>
          <cell r="H10880" t="str">
            <v>LORUKUMO P.S.</v>
          </cell>
          <cell r="I10880" t="str">
            <v>active</v>
          </cell>
          <cell r="J10880" t="str">
            <v>N/A</v>
          </cell>
          <cell r="K10880" t="str">
            <v>Schools</v>
          </cell>
          <cell r="L10880" t="str">
            <v>Primary school</v>
          </cell>
          <cell r="M10880">
            <v>530096</v>
          </cell>
        </row>
        <row r="10881">
          <cell r="E10881">
            <v>242651</v>
          </cell>
          <cell r="F10881">
            <v>900</v>
          </cell>
          <cell r="G10881" t="str">
            <v>Nabilatuk District</v>
          </cell>
          <cell r="H10881" t="str">
            <v>Nabilatuk Township P.S.</v>
          </cell>
          <cell r="I10881" t="str">
            <v>active</v>
          </cell>
          <cell r="J10881" t="str">
            <v>N/A</v>
          </cell>
          <cell r="K10881" t="str">
            <v>Schools</v>
          </cell>
          <cell r="L10881" t="str">
            <v>Primary school</v>
          </cell>
          <cell r="M10881">
            <v>524596</v>
          </cell>
        </row>
        <row r="10882">
          <cell r="E10882">
            <v>242628</v>
          </cell>
          <cell r="F10882">
            <v>900</v>
          </cell>
          <cell r="G10882" t="str">
            <v>Nabilatuk District</v>
          </cell>
          <cell r="H10882" t="str">
            <v>NAKURI P.S.</v>
          </cell>
          <cell r="I10882" t="str">
            <v>active</v>
          </cell>
          <cell r="J10882" t="str">
            <v>N/A</v>
          </cell>
          <cell r="K10882" t="str">
            <v>Schools</v>
          </cell>
          <cell r="L10882" t="str">
            <v>Primary school</v>
          </cell>
          <cell r="M10882">
            <v>524598</v>
          </cell>
        </row>
        <row r="10883">
          <cell r="E10883">
            <v>242648</v>
          </cell>
          <cell r="F10883">
            <v>900</v>
          </cell>
          <cell r="G10883" t="str">
            <v>Nabilatuk District</v>
          </cell>
          <cell r="H10883" t="str">
            <v>NAPONGAE P.S</v>
          </cell>
          <cell r="I10883" t="str">
            <v>active</v>
          </cell>
          <cell r="J10883" t="str">
            <v>N/A</v>
          </cell>
          <cell r="K10883" t="str">
            <v>Schools</v>
          </cell>
          <cell r="L10883" t="str">
            <v>Primary school</v>
          </cell>
          <cell r="M10883">
            <v>524601</v>
          </cell>
        </row>
        <row r="10884">
          <cell r="E10884">
            <v>242652</v>
          </cell>
          <cell r="F10884">
            <v>900</v>
          </cell>
          <cell r="G10884" t="str">
            <v>Nabilatuk District</v>
          </cell>
          <cell r="H10884" t="str">
            <v>NATAPARARENGAN P.S</v>
          </cell>
          <cell r="I10884" t="str">
            <v>active</v>
          </cell>
          <cell r="J10884" t="str">
            <v>N/A</v>
          </cell>
          <cell r="K10884" t="str">
            <v>Schools</v>
          </cell>
          <cell r="L10884" t="str">
            <v>Primary school</v>
          </cell>
          <cell r="M10884">
            <v>524602</v>
          </cell>
        </row>
        <row r="10885">
          <cell r="E10885">
            <v>242629</v>
          </cell>
          <cell r="F10885">
            <v>900</v>
          </cell>
          <cell r="G10885" t="str">
            <v>Nabilatuk District</v>
          </cell>
          <cell r="H10885" t="str">
            <v>NATIRAE P.S.</v>
          </cell>
          <cell r="I10885" t="str">
            <v>active</v>
          </cell>
          <cell r="J10885" t="str">
            <v>N/A</v>
          </cell>
          <cell r="K10885" t="str">
            <v>Schools</v>
          </cell>
          <cell r="L10885" t="str">
            <v>Primary school</v>
          </cell>
          <cell r="M10885">
            <v>530100</v>
          </cell>
        </row>
        <row r="10886">
          <cell r="E10886">
            <v>242641</v>
          </cell>
          <cell r="F10886">
            <v>900</v>
          </cell>
          <cell r="G10886" t="str">
            <v>Nabilatuk District</v>
          </cell>
          <cell r="H10886" t="str">
            <v>NAWEET P.S</v>
          </cell>
          <cell r="I10886" t="str">
            <v>active</v>
          </cell>
          <cell r="J10886" t="str">
            <v>N/A</v>
          </cell>
          <cell r="K10886" t="str">
            <v>Schools</v>
          </cell>
          <cell r="L10886" t="str">
            <v>Primary school</v>
          </cell>
          <cell r="M10886">
            <v>524603</v>
          </cell>
        </row>
        <row r="10887">
          <cell r="E10887">
            <v>242630</v>
          </cell>
          <cell r="F10887">
            <v>900</v>
          </cell>
          <cell r="G10887" t="str">
            <v>Nabilatuk District</v>
          </cell>
          <cell r="H10887" t="str">
            <v>SAKALE P/S</v>
          </cell>
          <cell r="I10887" t="str">
            <v>active</v>
          </cell>
          <cell r="J10887" t="str">
            <v>N/A</v>
          </cell>
          <cell r="K10887" t="str">
            <v>Schools</v>
          </cell>
          <cell r="L10887" t="str">
            <v>Primary school</v>
          </cell>
          <cell r="M10887">
            <v>98660</v>
          </cell>
        </row>
        <row r="10888">
          <cell r="E10888">
            <v>251521</v>
          </cell>
          <cell r="F10888">
            <v>900</v>
          </cell>
          <cell r="G10888" t="str">
            <v>Nabilatuk District</v>
          </cell>
          <cell r="H10888" t="str">
            <v>ST KIZITO SS LORENGEDWAT</v>
          </cell>
          <cell r="I10888" t="str">
            <v>active</v>
          </cell>
          <cell r="J10888" t="str">
            <v>Lorengedwat Subcounty</v>
          </cell>
          <cell r="K10888" t="str">
            <v>Schools</v>
          </cell>
          <cell r="L10888" t="str">
            <v>Secondary school</v>
          </cell>
          <cell r="M10888">
            <v>534316</v>
          </cell>
        </row>
        <row r="10889">
          <cell r="E10889">
            <v>242636</v>
          </cell>
          <cell r="F10889">
            <v>901</v>
          </cell>
          <cell r="G10889" t="str">
            <v>Nakapiripirit District</v>
          </cell>
          <cell r="H10889" t="str">
            <v>ALAMACAR P.S.</v>
          </cell>
          <cell r="I10889" t="str">
            <v>active</v>
          </cell>
          <cell r="J10889" t="str">
            <v>Loregae Subcounty</v>
          </cell>
          <cell r="K10889" t="str">
            <v>Schools</v>
          </cell>
          <cell r="L10889" t="str">
            <v>Primary school</v>
          </cell>
          <cell r="M10889">
            <v>524581</v>
          </cell>
        </row>
        <row r="10890">
          <cell r="E10890">
            <v>242655</v>
          </cell>
          <cell r="F10890">
            <v>901</v>
          </cell>
          <cell r="G10890" t="str">
            <v>Nakapiripirit District</v>
          </cell>
          <cell r="H10890" t="str">
            <v>AMALER  P/S</v>
          </cell>
          <cell r="I10890" t="str">
            <v>active</v>
          </cell>
          <cell r="J10890" t="str">
            <v>Namalu Subcounty</v>
          </cell>
          <cell r="K10890" t="str">
            <v>Schools</v>
          </cell>
          <cell r="L10890" t="str">
            <v>Primary school</v>
          </cell>
          <cell r="M10890">
            <v>524582</v>
          </cell>
        </row>
        <row r="10891">
          <cell r="E10891">
            <v>242631</v>
          </cell>
          <cell r="F10891">
            <v>901</v>
          </cell>
          <cell r="G10891" t="str">
            <v>Nakapiripirit District</v>
          </cell>
          <cell r="H10891" t="str">
            <v>AOYARENG P.S</v>
          </cell>
          <cell r="I10891" t="str">
            <v>active</v>
          </cell>
          <cell r="J10891" t="str">
            <v>Loregae Subcounty</v>
          </cell>
          <cell r="K10891" t="str">
            <v>Schools</v>
          </cell>
          <cell r="L10891" t="str">
            <v>Primary school</v>
          </cell>
          <cell r="M10891">
            <v>524583</v>
          </cell>
        </row>
        <row r="10892">
          <cell r="E10892">
            <v>242642</v>
          </cell>
          <cell r="F10892">
            <v>901</v>
          </cell>
          <cell r="G10892" t="str">
            <v>Nakapiripirit District</v>
          </cell>
          <cell r="H10892" t="str">
            <v>DOO P.S.</v>
          </cell>
          <cell r="I10892" t="str">
            <v>active</v>
          </cell>
          <cell r="J10892" t="str">
            <v>Moruita Subcounty</v>
          </cell>
          <cell r="K10892" t="str">
            <v>Schools</v>
          </cell>
          <cell r="L10892" t="str">
            <v>Primary school</v>
          </cell>
          <cell r="M10892">
            <v>524585</v>
          </cell>
        </row>
        <row r="10893">
          <cell r="E10893">
            <v>242658</v>
          </cell>
          <cell r="F10893">
            <v>901</v>
          </cell>
          <cell r="G10893" t="str">
            <v>Nakapiripirit District</v>
          </cell>
          <cell r="H10893" t="str">
            <v>KAGATA</v>
          </cell>
          <cell r="I10893" t="str">
            <v>active</v>
          </cell>
          <cell r="J10893" t="str">
            <v>Namalu Subcounty</v>
          </cell>
          <cell r="K10893" t="str">
            <v>Schools</v>
          </cell>
          <cell r="L10893" t="str">
            <v>Primary school</v>
          </cell>
          <cell r="M10893">
            <v>524586</v>
          </cell>
        </row>
        <row r="10894">
          <cell r="E10894">
            <v>242662</v>
          </cell>
          <cell r="F10894">
            <v>901</v>
          </cell>
          <cell r="G10894" t="str">
            <v>Nakapiripirit District</v>
          </cell>
          <cell r="H10894" t="str">
            <v>KAIKU P.S.</v>
          </cell>
          <cell r="I10894" t="str">
            <v>active</v>
          </cell>
          <cell r="J10894" t="str">
            <v>Namalu Subcounty</v>
          </cell>
          <cell r="K10894" t="str">
            <v>Schools</v>
          </cell>
          <cell r="L10894" t="str">
            <v>Primary school</v>
          </cell>
          <cell r="M10894">
            <v>98644</v>
          </cell>
        </row>
        <row r="10895">
          <cell r="E10895">
            <v>242622</v>
          </cell>
          <cell r="F10895">
            <v>901</v>
          </cell>
          <cell r="G10895" t="str">
            <v>Nakapiripirit District</v>
          </cell>
          <cell r="H10895" t="str">
            <v>KAKOMONGOLE P.S.</v>
          </cell>
          <cell r="I10895" t="str">
            <v>active</v>
          </cell>
          <cell r="J10895" t="str">
            <v>Kakomongole Subcounty</v>
          </cell>
          <cell r="K10895" t="str">
            <v>Schools</v>
          </cell>
          <cell r="L10895" t="str">
            <v>Primary school</v>
          </cell>
          <cell r="M10895">
            <v>530091</v>
          </cell>
        </row>
        <row r="10896">
          <cell r="E10896">
            <v>242634</v>
          </cell>
          <cell r="F10896">
            <v>901</v>
          </cell>
          <cell r="G10896" t="str">
            <v>Nakapiripirit District</v>
          </cell>
          <cell r="H10896" t="str">
            <v>KOBEYON P/S</v>
          </cell>
          <cell r="I10896" t="str">
            <v>active</v>
          </cell>
          <cell r="J10896" t="str">
            <v>Loregae Subcounty</v>
          </cell>
          <cell r="K10896" t="str">
            <v>Schools</v>
          </cell>
          <cell r="L10896" t="str">
            <v>Primary school</v>
          </cell>
          <cell r="M10896">
            <v>524588</v>
          </cell>
        </row>
        <row r="10897">
          <cell r="E10897">
            <v>242643</v>
          </cell>
          <cell r="F10897">
            <v>901</v>
          </cell>
          <cell r="G10897" t="str">
            <v>Nakapiripirit District</v>
          </cell>
          <cell r="H10897" t="str">
            <v>LEMUSUI P.S.</v>
          </cell>
          <cell r="I10897" t="str">
            <v>active</v>
          </cell>
          <cell r="J10897" t="str">
            <v>Moruita Subcounty</v>
          </cell>
          <cell r="K10897" t="str">
            <v>Schools</v>
          </cell>
          <cell r="L10897" t="str">
            <v>Primary school</v>
          </cell>
          <cell r="M10897">
            <v>524589</v>
          </cell>
        </row>
        <row r="10898">
          <cell r="E10898">
            <v>242659</v>
          </cell>
          <cell r="F10898">
            <v>901</v>
          </cell>
          <cell r="G10898" t="str">
            <v>Nakapiripirit District</v>
          </cell>
          <cell r="H10898" t="str">
            <v>LOBUREPEDED P.S</v>
          </cell>
          <cell r="I10898" t="str">
            <v>active</v>
          </cell>
          <cell r="J10898" t="str">
            <v>Namalu Subcounty</v>
          </cell>
          <cell r="K10898" t="str">
            <v>Schools</v>
          </cell>
          <cell r="L10898" t="str">
            <v>Primary school</v>
          </cell>
          <cell r="M10898">
            <v>98646</v>
          </cell>
        </row>
        <row r="10899">
          <cell r="E10899">
            <v>242621</v>
          </cell>
          <cell r="F10899">
            <v>901</v>
          </cell>
          <cell r="G10899" t="str">
            <v>Nakapiripirit District</v>
          </cell>
          <cell r="H10899" t="str">
            <v>Lokadwaran P/S</v>
          </cell>
          <cell r="I10899" t="str">
            <v>active</v>
          </cell>
          <cell r="J10899" t="str">
            <v>Kakomongole Subcounty</v>
          </cell>
          <cell r="K10899" t="str">
            <v>Schools</v>
          </cell>
          <cell r="L10899" t="str">
            <v>Primary school</v>
          </cell>
          <cell r="M10899">
            <v>524590</v>
          </cell>
        </row>
        <row r="10900">
          <cell r="E10900">
            <v>242632</v>
          </cell>
          <cell r="F10900">
            <v>901</v>
          </cell>
          <cell r="G10900" t="str">
            <v>Nakapiripirit District</v>
          </cell>
          <cell r="H10900" t="str">
            <v>LOLELE P.S.</v>
          </cell>
          <cell r="I10900" t="str">
            <v>active</v>
          </cell>
          <cell r="J10900" t="str">
            <v>Loregae Subcounty</v>
          </cell>
          <cell r="K10900" t="str">
            <v>Schools</v>
          </cell>
          <cell r="L10900" t="str">
            <v>Primary school</v>
          </cell>
          <cell r="M10900">
            <v>530094</v>
          </cell>
        </row>
        <row r="10901">
          <cell r="E10901">
            <v>242663</v>
          </cell>
          <cell r="F10901">
            <v>901</v>
          </cell>
          <cell r="G10901" t="str">
            <v>Nakapiripirit District</v>
          </cell>
          <cell r="H10901" t="str">
            <v>LOMORIMOR P.S.</v>
          </cell>
          <cell r="I10901" t="str">
            <v>active</v>
          </cell>
          <cell r="J10901" t="str">
            <v>Namalu Subcounty</v>
          </cell>
          <cell r="K10901" t="str">
            <v>Schools</v>
          </cell>
          <cell r="L10901" t="str">
            <v>Primary school</v>
          </cell>
          <cell r="M10901">
            <v>524592</v>
          </cell>
        </row>
        <row r="10902">
          <cell r="E10902">
            <v>242660</v>
          </cell>
          <cell r="F10902">
            <v>901</v>
          </cell>
          <cell r="G10902" t="str">
            <v>Nakapiripirit District</v>
          </cell>
          <cell r="H10902" t="str">
            <v>LOMORUNYANGAE P.S.</v>
          </cell>
          <cell r="I10902" t="str">
            <v>active</v>
          </cell>
          <cell r="J10902" t="str">
            <v>Namalu Subcounty</v>
          </cell>
          <cell r="K10902" t="str">
            <v>Schools</v>
          </cell>
          <cell r="L10902" t="str">
            <v>Primary school</v>
          </cell>
          <cell r="M10902">
            <v>524593</v>
          </cell>
        </row>
        <row r="10903">
          <cell r="E10903">
            <v>242633</v>
          </cell>
          <cell r="F10903">
            <v>901</v>
          </cell>
          <cell r="G10903" t="str">
            <v>Nakapiripirit District</v>
          </cell>
          <cell r="H10903" t="str">
            <v>LOREGAE P.S.</v>
          </cell>
          <cell r="I10903" t="str">
            <v>active</v>
          </cell>
          <cell r="J10903" t="str">
            <v>Loregae Subcounty</v>
          </cell>
          <cell r="K10903" t="str">
            <v>Schools</v>
          </cell>
          <cell r="L10903" t="str">
            <v>Primary school</v>
          </cell>
          <cell r="M10903">
            <v>530095</v>
          </cell>
        </row>
        <row r="10904">
          <cell r="E10904">
            <v>242635</v>
          </cell>
          <cell r="F10904">
            <v>901</v>
          </cell>
          <cell r="G10904" t="str">
            <v>Nakapiripirit District</v>
          </cell>
          <cell r="H10904" t="str">
            <v>LORENG P.S</v>
          </cell>
          <cell r="I10904" t="str">
            <v>active</v>
          </cell>
          <cell r="J10904" t="str">
            <v>Loregae Subcounty</v>
          </cell>
          <cell r="K10904" t="str">
            <v>Schools</v>
          </cell>
          <cell r="L10904" t="str">
            <v>Primary school</v>
          </cell>
          <cell r="M10904">
            <v>98683</v>
          </cell>
        </row>
        <row r="10905">
          <cell r="E10905">
            <v>242644</v>
          </cell>
          <cell r="F10905">
            <v>901</v>
          </cell>
          <cell r="G10905" t="str">
            <v>Nakapiripirit District</v>
          </cell>
          <cell r="H10905" t="str">
            <v>MORUITA P.S</v>
          </cell>
          <cell r="I10905" t="str">
            <v>active</v>
          </cell>
          <cell r="J10905" t="str">
            <v>Moruita Subcounty</v>
          </cell>
          <cell r="K10905" t="str">
            <v>Schools</v>
          </cell>
          <cell r="L10905" t="str">
            <v>Primary school</v>
          </cell>
          <cell r="M10905">
            <v>524595</v>
          </cell>
        </row>
        <row r="10906">
          <cell r="E10906">
            <v>242624</v>
          </cell>
          <cell r="F10906">
            <v>901</v>
          </cell>
          <cell r="G10906" t="str">
            <v>Nakapiripirit District</v>
          </cell>
          <cell r="H10906" t="str">
            <v>NADIP P.S.</v>
          </cell>
          <cell r="I10906" t="str">
            <v>active</v>
          </cell>
          <cell r="J10906" t="str">
            <v>Kakomongole Subcounty</v>
          </cell>
          <cell r="K10906" t="str">
            <v>Schools</v>
          </cell>
          <cell r="L10906" t="str">
            <v>Primary school</v>
          </cell>
          <cell r="M10906">
            <v>524597</v>
          </cell>
        </row>
        <row r="10907">
          <cell r="E10907">
            <v>242637</v>
          </cell>
          <cell r="F10907">
            <v>901</v>
          </cell>
          <cell r="G10907" t="str">
            <v>Nakapiripirit District</v>
          </cell>
          <cell r="H10907" t="str">
            <v>NAKAALE P/S</v>
          </cell>
          <cell r="I10907" t="str">
            <v>active</v>
          </cell>
          <cell r="J10907" t="str">
            <v>Loregae Subcounty</v>
          </cell>
          <cell r="K10907" t="str">
            <v>Schools</v>
          </cell>
          <cell r="L10907" t="str">
            <v>Primary school</v>
          </cell>
          <cell r="M10907">
            <v>530097</v>
          </cell>
        </row>
        <row r="10908">
          <cell r="E10908">
            <v>242653</v>
          </cell>
          <cell r="F10908">
            <v>901</v>
          </cell>
          <cell r="G10908" t="str">
            <v>Nakapiripirit District</v>
          </cell>
          <cell r="H10908" t="str">
            <v>NAKAPIRIPIRIT P.S. SEVEN SCHOOL</v>
          </cell>
          <cell r="I10908" t="str">
            <v>active</v>
          </cell>
          <cell r="J10908" t="str">
            <v>Nakapiripirit Town Council</v>
          </cell>
          <cell r="K10908" t="str">
            <v>Schools</v>
          </cell>
          <cell r="L10908" t="str">
            <v>Primary school</v>
          </cell>
          <cell r="M10908">
            <v>98684</v>
          </cell>
        </row>
        <row r="10909">
          <cell r="E10909">
            <v>251523</v>
          </cell>
          <cell r="F10909">
            <v>901</v>
          </cell>
          <cell r="G10909" t="str">
            <v>Nakapiripirit District</v>
          </cell>
          <cell r="H10909" t="str">
            <v>NAKAPIRIPIRIT SSS</v>
          </cell>
          <cell r="I10909" t="str">
            <v>active</v>
          </cell>
          <cell r="J10909" t="str">
            <v>Kakomongole Subcounty</v>
          </cell>
          <cell r="K10909" t="str">
            <v>Schools</v>
          </cell>
          <cell r="L10909" t="str">
            <v>Secondary school</v>
          </cell>
          <cell r="M10909">
            <v>320669</v>
          </cell>
        </row>
        <row r="10910">
          <cell r="E10910">
            <v>256700</v>
          </cell>
          <cell r="F10910">
            <v>901</v>
          </cell>
          <cell r="G10910" t="str">
            <v>Nakapiripirit District</v>
          </cell>
          <cell r="H10910" t="str">
            <v>NAKAPIRIPIRIT TECHNICAL INSTITUTE</v>
          </cell>
          <cell r="I10910" t="str">
            <v>active</v>
          </cell>
          <cell r="J10910" t="str">
            <v>N/A</v>
          </cell>
          <cell r="K10910" t="str">
            <v>Schools</v>
          </cell>
          <cell r="L10910" t="str">
            <v>Tertiary institution</v>
          </cell>
          <cell r="M10910">
            <v>534529</v>
          </cell>
        </row>
        <row r="10911">
          <cell r="E10911">
            <v>242656</v>
          </cell>
          <cell r="F10911">
            <v>901</v>
          </cell>
          <cell r="G10911" t="str">
            <v>Nakapiripirit District</v>
          </cell>
          <cell r="H10911" t="str">
            <v>NAMALU MIXED P.S.</v>
          </cell>
          <cell r="I10911" t="str">
            <v>active</v>
          </cell>
          <cell r="J10911" t="str">
            <v>Namalu Subcounty</v>
          </cell>
          <cell r="K10911" t="str">
            <v>Schools</v>
          </cell>
          <cell r="L10911" t="str">
            <v>Primary school</v>
          </cell>
          <cell r="M10911">
            <v>530098</v>
          </cell>
        </row>
        <row r="10912">
          <cell r="E10912">
            <v>251524</v>
          </cell>
          <cell r="F10912">
            <v>901</v>
          </cell>
          <cell r="G10912" t="str">
            <v>Nakapiripirit District</v>
          </cell>
          <cell r="H10912" t="str">
            <v>NAMALU SS</v>
          </cell>
          <cell r="I10912" t="str">
            <v>active</v>
          </cell>
          <cell r="J10912" t="str">
            <v>Loregae Subcounty</v>
          </cell>
          <cell r="K10912" t="str">
            <v>Schools</v>
          </cell>
          <cell r="L10912" t="str">
            <v>Secondary school</v>
          </cell>
          <cell r="M10912">
            <v>38624</v>
          </cell>
        </row>
        <row r="10913">
          <cell r="E10913">
            <v>242657</v>
          </cell>
          <cell r="F10913">
            <v>901</v>
          </cell>
          <cell r="G10913" t="str">
            <v>Nakapiripirit District</v>
          </cell>
          <cell r="H10913" t="str">
            <v>NAMATATA</v>
          </cell>
          <cell r="I10913" t="str">
            <v>active</v>
          </cell>
          <cell r="J10913" t="str">
            <v>Namalu Subcounty</v>
          </cell>
          <cell r="K10913" t="str">
            <v>Schools</v>
          </cell>
          <cell r="L10913" t="str">
            <v>Primary school</v>
          </cell>
          <cell r="M10913">
            <v>524599</v>
          </cell>
        </row>
        <row r="10914">
          <cell r="E10914">
            <v>242654</v>
          </cell>
          <cell r="F10914">
            <v>901</v>
          </cell>
          <cell r="G10914" t="str">
            <v>Nakapiripirit District</v>
          </cell>
          <cell r="H10914" t="str">
            <v>NAMOROTOT P.S</v>
          </cell>
          <cell r="I10914" t="str">
            <v>active</v>
          </cell>
          <cell r="J10914" t="str">
            <v>Nakapiripirit Town Council</v>
          </cell>
          <cell r="K10914" t="str">
            <v>Schools</v>
          </cell>
          <cell r="L10914" t="str">
            <v>Primary school</v>
          </cell>
          <cell r="M10914">
            <v>524600</v>
          </cell>
        </row>
        <row r="10915">
          <cell r="E10915">
            <v>242638</v>
          </cell>
          <cell r="F10915">
            <v>901</v>
          </cell>
          <cell r="G10915" t="str">
            <v>Nakapiripirit District</v>
          </cell>
          <cell r="H10915" t="str">
            <v>NAPIANANYA P.S.</v>
          </cell>
          <cell r="I10915" t="str">
            <v>active</v>
          </cell>
          <cell r="J10915" t="str">
            <v>Loregae Subcounty</v>
          </cell>
          <cell r="K10915" t="str">
            <v>Schools</v>
          </cell>
          <cell r="L10915" t="str">
            <v>Primary school</v>
          </cell>
          <cell r="M10915">
            <v>530099</v>
          </cell>
        </row>
        <row r="10916">
          <cell r="E10916">
            <v>242623</v>
          </cell>
          <cell r="F10916">
            <v>901</v>
          </cell>
          <cell r="G10916" t="str">
            <v>Nakapiripirit District</v>
          </cell>
          <cell r="H10916" t="str">
            <v>Okwapon P.S.</v>
          </cell>
          <cell r="I10916" t="str">
            <v>active</v>
          </cell>
          <cell r="J10916" t="str">
            <v>Kakomongole Subcounty</v>
          </cell>
          <cell r="K10916" t="str">
            <v>Schools</v>
          </cell>
          <cell r="L10916" t="str">
            <v>Primary school</v>
          </cell>
          <cell r="M10916">
            <v>524604</v>
          </cell>
        </row>
        <row r="10917">
          <cell r="E10917">
            <v>242661</v>
          </cell>
          <cell r="F10917">
            <v>901</v>
          </cell>
          <cell r="G10917" t="str">
            <v>Nakapiripirit District</v>
          </cell>
          <cell r="H10917" t="str">
            <v>ST. MARYS GIRLS P.S.</v>
          </cell>
          <cell r="I10917" t="str">
            <v>active</v>
          </cell>
          <cell r="J10917" t="str">
            <v>Namalu Subcounty</v>
          </cell>
          <cell r="K10917" t="str">
            <v>Schools</v>
          </cell>
          <cell r="L10917" t="str">
            <v>Primary school</v>
          </cell>
          <cell r="M10917">
            <v>524605</v>
          </cell>
        </row>
        <row r="10918">
          <cell r="E10918">
            <v>242625</v>
          </cell>
          <cell r="F10918">
            <v>901</v>
          </cell>
          <cell r="G10918" t="str">
            <v>Nakapiripirit District</v>
          </cell>
          <cell r="H10918" t="str">
            <v>TOKORA P.S.</v>
          </cell>
          <cell r="I10918" t="str">
            <v>active</v>
          </cell>
          <cell r="J10918" t="str">
            <v>Kakomongole Subcounty</v>
          </cell>
          <cell r="K10918" t="str">
            <v>Schools</v>
          </cell>
          <cell r="L10918" t="str">
            <v>Primary school</v>
          </cell>
          <cell r="M10918">
            <v>98651</v>
          </cell>
        </row>
        <row r="10919">
          <cell r="E10919">
            <v>246061</v>
          </cell>
          <cell r="F10919">
            <v>902</v>
          </cell>
          <cell r="G10919" t="str">
            <v>Nakaseke District</v>
          </cell>
          <cell r="H10919" t="str">
            <v>Bagwa</v>
          </cell>
          <cell r="I10919" t="str">
            <v>active</v>
          </cell>
          <cell r="J10919" t="str">
            <v>N/A</v>
          </cell>
          <cell r="K10919" t="str">
            <v>Schools</v>
          </cell>
          <cell r="L10919" t="str">
            <v>Primary school</v>
          </cell>
          <cell r="M10919">
            <v>526883</v>
          </cell>
        </row>
        <row r="10920">
          <cell r="E10920">
            <v>245989</v>
          </cell>
          <cell r="F10920">
            <v>902</v>
          </cell>
          <cell r="G10920" t="str">
            <v>Nakaseke District</v>
          </cell>
          <cell r="H10920" t="str">
            <v>Balatira P.S.</v>
          </cell>
          <cell r="I10920" t="str">
            <v>active</v>
          </cell>
          <cell r="J10920" t="str">
            <v>Kapeeka Subcounty</v>
          </cell>
          <cell r="K10920" t="str">
            <v>Schools</v>
          </cell>
          <cell r="L10920" t="str">
            <v>Primary school</v>
          </cell>
          <cell r="M10920">
            <v>13984</v>
          </cell>
        </row>
        <row r="10921">
          <cell r="E10921">
            <v>246090</v>
          </cell>
          <cell r="F10921">
            <v>902</v>
          </cell>
          <cell r="G10921" t="str">
            <v>Nakaseke District</v>
          </cell>
          <cell r="H10921" t="str">
            <v>BALITTA-WAKYATO P.S.</v>
          </cell>
          <cell r="I10921" t="str">
            <v>active</v>
          </cell>
          <cell r="J10921" t="str">
            <v>N/A</v>
          </cell>
          <cell r="K10921" t="str">
            <v>Schools</v>
          </cell>
          <cell r="L10921" t="str">
            <v>Primary school</v>
          </cell>
          <cell r="M10921">
            <v>526884</v>
          </cell>
        </row>
        <row r="10922">
          <cell r="E10922">
            <v>245993</v>
          </cell>
          <cell r="F10922">
            <v>902</v>
          </cell>
          <cell r="G10922" t="str">
            <v>Nakaseke District</v>
          </cell>
          <cell r="H10922" t="str">
            <v>Bamusuuta P.S.</v>
          </cell>
          <cell r="I10922" t="str">
            <v>active</v>
          </cell>
          <cell r="J10922" t="str">
            <v>Kapeeka Subcounty</v>
          </cell>
          <cell r="K10922" t="str">
            <v>Schools</v>
          </cell>
          <cell r="L10922" t="str">
            <v>Primary school</v>
          </cell>
          <cell r="M10922">
            <v>548620</v>
          </cell>
        </row>
        <row r="10923">
          <cell r="E10923">
            <v>246023</v>
          </cell>
          <cell r="F10923">
            <v>902</v>
          </cell>
          <cell r="G10923" t="str">
            <v>Nakaseke District</v>
          </cell>
          <cell r="H10923" t="str">
            <v>BIDDUKU COU P.S.</v>
          </cell>
          <cell r="I10923" t="str">
            <v>active</v>
          </cell>
          <cell r="J10923" t="str">
            <v>N/A</v>
          </cell>
          <cell r="K10923" t="str">
            <v>Schools</v>
          </cell>
          <cell r="L10923" t="str">
            <v>Primary school</v>
          </cell>
          <cell r="M10923">
            <v>526885</v>
          </cell>
        </row>
        <row r="10924">
          <cell r="E10924">
            <v>245987</v>
          </cell>
          <cell r="F10924">
            <v>902</v>
          </cell>
          <cell r="G10924" t="str">
            <v>Nakaseke District</v>
          </cell>
          <cell r="H10924" t="str">
            <v>Bugabo P.S.</v>
          </cell>
          <cell r="I10924" t="str">
            <v>active</v>
          </cell>
          <cell r="J10924" t="str">
            <v>Kapeeka Subcounty</v>
          </cell>
          <cell r="K10924" t="str">
            <v>Schools</v>
          </cell>
          <cell r="L10924" t="str">
            <v>Primary school</v>
          </cell>
          <cell r="M10924">
            <v>526886</v>
          </cell>
        </row>
        <row r="10925">
          <cell r="E10925">
            <v>245983</v>
          </cell>
          <cell r="F10925">
            <v>902</v>
          </cell>
          <cell r="G10925" t="str">
            <v>Nakaseke District</v>
          </cell>
          <cell r="H10925" t="str">
            <v>Buggala RC P.S.</v>
          </cell>
          <cell r="I10925" t="str">
            <v>active</v>
          </cell>
          <cell r="J10925" t="str">
            <v>Kapeeka Subcounty</v>
          </cell>
          <cell r="K10925" t="str">
            <v>Schools</v>
          </cell>
          <cell r="L10925" t="str">
            <v>Primary school</v>
          </cell>
          <cell r="M10925">
            <v>526887</v>
          </cell>
        </row>
        <row r="10926">
          <cell r="E10926">
            <v>246086</v>
          </cell>
          <cell r="F10926">
            <v>902</v>
          </cell>
          <cell r="G10926" t="str">
            <v>Nakaseke District</v>
          </cell>
          <cell r="H10926" t="str">
            <v>BUJUUBYA P.S.</v>
          </cell>
          <cell r="I10926" t="str">
            <v>active</v>
          </cell>
          <cell r="J10926" t="str">
            <v>N/A</v>
          </cell>
          <cell r="K10926" t="str">
            <v>Schools</v>
          </cell>
          <cell r="L10926" t="str">
            <v>Primary school</v>
          </cell>
          <cell r="M10926">
            <v>526888</v>
          </cell>
        </row>
        <row r="10927">
          <cell r="E10927">
            <v>246002</v>
          </cell>
          <cell r="F10927">
            <v>902</v>
          </cell>
          <cell r="G10927" t="str">
            <v>Nakaseke District</v>
          </cell>
          <cell r="H10927" t="str">
            <v>Bukalabi P.S.</v>
          </cell>
          <cell r="I10927" t="str">
            <v>active</v>
          </cell>
          <cell r="J10927" t="str">
            <v>Kasangombe Subcounty</v>
          </cell>
          <cell r="K10927" t="str">
            <v>Schools</v>
          </cell>
          <cell r="L10927" t="str">
            <v>Primary school</v>
          </cell>
          <cell r="M10927">
            <v>526889</v>
          </cell>
        </row>
        <row r="10928">
          <cell r="E10928">
            <v>246072</v>
          </cell>
          <cell r="F10928">
            <v>902</v>
          </cell>
          <cell r="G10928" t="str">
            <v>Nakaseke District</v>
          </cell>
          <cell r="H10928" t="str">
            <v>Bukatira P.S.</v>
          </cell>
          <cell r="I10928" t="str">
            <v>active</v>
          </cell>
          <cell r="J10928" t="str">
            <v>N/A</v>
          </cell>
          <cell r="K10928" t="str">
            <v>Schools</v>
          </cell>
          <cell r="L10928" t="str">
            <v>Primary school</v>
          </cell>
          <cell r="M10928">
            <v>526890</v>
          </cell>
        </row>
        <row r="10929">
          <cell r="E10929">
            <v>245984</v>
          </cell>
          <cell r="F10929">
            <v>902</v>
          </cell>
          <cell r="G10929" t="str">
            <v>Nakaseke District</v>
          </cell>
          <cell r="H10929" t="str">
            <v>Bukeeka P.S.</v>
          </cell>
          <cell r="I10929" t="str">
            <v>active</v>
          </cell>
          <cell r="J10929" t="str">
            <v>Kapeeka Subcounty</v>
          </cell>
          <cell r="K10929" t="str">
            <v>Schools</v>
          </cell>
          <cell r="L10929" t="str">
            <v>Primary school</v>
          </cell>
          <cell r="M10929">
            <v>526891</v>
          </cell>
        </row>
        <row r="10930">
          <cell r="E10930">
            <v>245995</v>
          </cell>
          <cell r="F10930">
            <v>902</v>
          </cell>
          <cell r="G10930" t="str">
            <v>Nakaseke District</v>
          </cell>
          <cell r="H10930" t="str">
            <v>Bukuuku Ddegeya P.S.</v>
          </cell>
          <cell r="I10930" t="str">
            <v>active</v>
          </cell>
          <cell r="J10930" t="str">
            <v>Kasangombe Subcounty</v>
          </cell>
          <cell r="K10930" t="str">
            <v>Schools</v>
          </cell>
          <cell r="L10930" t="str">
            <v>Primary school</v>
          </cell>
          <cell r="M10930">
            <v>526892</v>
          </cell>
        </row>
        <row r="10931">
          <cell r="E10931">
            <v>245996</v>
          </cell>
          <cell r="F10931">
            <v>902</v>
          </cell>
          <cell r="G10931" t="str">
            <v>Nakaseke District</v>
          </cell>
          <cell r="H10931" t="str">
            <v>Bukuuku Hadayat P.S.</v>
          </cell>
          <cell r="I10931" t="str">
            <v>active</v>
          </cell>
          <cell r="J10931" t="str">
            <v>Kasangombe Subcounty</v>
          </cell>
          <cell r="K10931" t="str">
            <v>Schools</v>
          </cell>
          <cell r="L10931" t="str">
            <v>Primary school</v>
          </cell>
          <cell r="M10931">
            <v>530784</v>
          </cell>
        </row>
        <row r="10932">
          <cell r="E10932">
            <v>246015</v>
          </cell>
          <cell r="F10932">
            <v>902</v>
          </cell>
          <cell r="G10932" t="str">
            <v>Nakaseke District</v>
          </cell>
          <cell r="H10932" t="str">
            <v>BUTIIKWA PROJECT P.S.</v>
          </cell>
          <cell r="I10932" t="str">
            <v>active</v>
          </cell>
          <cell r="J10932" t="str">
            <v>N/A</v>
          </cell>
          <cell r="K10932" t="str">
            <v>Schools</v>
          </cell>
          <cell r="L10932" t="str">
            <v>Primary school</v>
          </cell>
          <cell r="M10932">
            <v>526893</v>
          </cell>
        </row>
        <row r="10933">
          <cell r="E10933">
            <v>246026</v>
          </cell>
          <cell r="F10933">
            <v>902</v>
          </cell>
          <cell r="G10933" t="str">
            <v>Nakaseke District</v>
          </cell>
          <cell r="H10933" t="str">
            <v>BUWANA P.S.</v>
          </cell>
          <cell r="I10933" t="str">
            <v>active</v>
          </cell>
          <cell r="J10933" t="str">
            <v>N/A</v>
          </cell>
          <cell r="K10933" t="str">
            <v>Schools</v>
          </cell>
          <cell r="L10933" t="str">
            <v>Primary school</v>
          </cell>
          <cell r="M10933">
            <v>526894</v>
          </cell>
        </row>
        <row r="10934">
          <cell r="E10934">
            <v>246083</v>
          </cell>
          <cell r="F10934">
            <v>902</v>
          </cell>
          <cell r="G10934" t="str">
            <v>Nakaseke District</v>
          </cell>
          <cell r="H10934" t="str">
            <v>BWAMI BUWOME P.S.</v>
          </cell>
          <cell r="I10934" t="str">
            <v>active</v>
          </cell>
          <cell r="J10934" t="str">
            <v>N/A</v>
          </cell>
          <cell r="K10934" t="str">
            <v>Schools</v>
          </cell>
          <cell r="L10934" t="str">
            <v>Primary school</v>
          </cell>
          <cell r="M10934">
            <v>526895</v>
          </cell>
        </row>
        <row r="10935">
          <cell r="E10935">
            <v>246046</v>
          </cell>
          <cell r="F10935">
            <v>902</v>
          </cell>
          <cell r="G10935" t="str">
            <v>Nakaseke District</v>
          </cell>
          <cell r="H10935" t="str">
            <v>Church On The Rock Butayunja P.S.</v>
          </cell>
          <cell r="I10935" t="str">
            <v>active</v>
          </cell>
          <cell r="J10935" t="str">
            <v>Nakaseke Subcounty</v>
          </cell>
          <cell r="K10935" t="str">
            <v>Schools</v>
          </cell>
          <cell r="L10935" t="str">
            <v>Primary school</v>
          </cell>
          <cell r="M10935">
            <v>45657</v>
          </cell>
        </row>
        <row r="10936">
          <cell r="E10936">
            <v>246019</v>
          </cell>
          <cell r="F10936">
            <v>902</v>
          </cell>
          <cell r="G10936" t="str">
            <v>Nakaseke District</v>
          </cell>
          <cell r="H10936" t="str">
            <v>CITY OF FAITH P.S</v>
          </cell>
          <cell r="I10936" t="str">
            <v>active</v>
          </cell>
          <cell r="J10936" t="str">
            <v>N/A</v>
          </cell>
          <cell r="K10936" t="str">
            <v>Schools</v>
          </cell>
          <cell r="L10936" t="str">
            <v>Primary school</v>
          </cell>
          <cell r="M10936">
            <v>526896</v>
          </cell>
        </row>
        <row r="10937">
          <cell r="E10937">
            <v>246055</v>
          </cell>
          <cell r="F10937">
            <v>902</v>
          </cell>
          <cell r="G10937" t="str">
            <v>Nakaseke District</v>
          </cell>
          <cell r="H10937" t="str">
            <v>GOMERO P.S.</v>
          </cell>
          <cell r="I10937" t="str">
            <v>active</v>
          </cell>
          <cell r="J10937" t="str">
            <v>N/A</v>
          </cell>
          <cell r="K10937" t="str">
            <v>Schools</v>
          </cell>
          <cell r="L10937" t="str">
            <v>Primary school</v>
          </cell>
          <cell r="M10937">
            <v>526897</v>
          </cell>
        </row>
        <row r="10938">
          <cell r="E10938">
            <v>246041</v>
          </cell>
          <cell r="F10938">
            <v>902</v>
          </cell>
          <cell r="G10938" t="str">
            <v>Nakaseke District</v>
          </cell>
          <cell r="H10938" t="str">
            <v>Joshua Zaake Memorial (Buggala)</v>
          </cell>
          <cell r="I10938" t="str">
            <v>active</v>
          </cell>
          <cell r="J10938" t="str">
            <v>Nakaseke Subcounty</v>
          </cell>
          <cell r="K10938" t="str">
            <v>Schools</v>
          </cell>
          <cell r="L10938" t="str">
            <v>Primary school</v>
          </cell>
          <cell r="M10938">
            <v>530785</v>
          </cell>
        </row>
        <row r="10939">
          <cell r="E10939">
            <v>246084</v>
          </cell>
          <cell r="F10939">
            <v>902</v>
          </cell>
          <cell r="G10939" t="str">
            <v>Nakaseke District</v>
          </cell>
          <cell r="H10939" t="str">
            <v>KABAALE P.S</v>
          </cell>
          <cell r="I10939" t="str">
            <v>active</v>
          </cell>
          <cell r="J10939" t="str">
            <v>N/A</v>
          </cell>
          <cell r="K10939" t="str">
            <v>Schools</v>
          </cell>
          <cell r="L10939" t="str">
            <v>Primary school</v>
          </cell>
          <cell r="M10939">
            <v>545862</v>
          </cell>
        </row>
        <row r="10940">
          <cell r="E10940">
            <v>245981</v>
          </cell>
          <cell r="F10940">
            <v>902</v>
          </cell>
          <cell r="G10940" t="str">
            <v>Nakaseke District</v>
          </cell>
          <cell r="H10940" t="str">
            <v>Kabogwe St.Kizito P.S.</v>
          </cell>
          <cell r="I10940" t="str">
            <v>active</v>
          </cell>
          <cell r="J10940" t="str">
            <v>Kapeeka Subcounty</v>
          </cell>
          <cell r="K10940" t="str">
            <v>Schools</v>
          </cell>
          <cell r="L10940" t="str">
            <v>Primary school</v>
          </cell>
          <cell r="M10940">
            <v>526898</v>
          </cell>
        </row>
        <row r="10941">
          <cell r="E10941">
            <v>246037</v>
          </cell>
          <cell r="F10941">
            <v>902</v>
          </cell>
          <cell r="G10941" t="str">
            <v>Nakaseke District</v>
          </cell>
          <cell r="H10941" t="str">
            <v>KABUBBU R.C. P.S.</v>
          </cell>
          <cell r="I10941" t="str">
            <v>active</v>
          </cell>
          <cell r="J10941" t="str">
            <v>Kiwoko Town Council</v>
          </cell>
          <cell r="K10941" t="str">
            <v>Schools</v>
          </cell>
          <cell r="L10941" t="str">
            <v>Primary school</v>
          </cell>
          <cell r="M10941">
            <v>530786</v>
          </cell>
        </row>
        <row r="10942">
          <cell r="E10942">
            <v>245985</v>
          </cell>
          <cell r="F10942">
            <v>902</v>
          </cell>
          <cell r="G10942" t="str">
            <v>Nakaseke District</v>
          </cell>
          <cell r="H10942" t="str">
            <v>Kaddunda P.S.</v>
          </cell>
          <cell r="I10942" t="str">
            <v>active</v>
          </cell>
          <cell r="J10942" t="str">
            <v>Kapeeka Subcounty</v>
          </cell>
          <cell r="K10942" t="str">
            <v>Schools</v>
          </cell>
          <cell r="L10942" t="str">
            <v>Primary school</v>
          </cell>
          <cell r="M10942">
            <v>13850</v>
          </cell>
        </row>
        <row r="10943">
          <cell r="E10943">
            <v>246081</v>
          </cell>
          <cell r="F10943">
            <v>902</v>
          </cell>
          <cell r="G10943" t="str">
            <v>Nakaseke District</v>
          </cell>
          <cell r="H10943" t="str">
            <v>KAGANGO MIXED P.S.</v>
          </cell>
          <cell r="I10943" t="str">
            <v>active</v>
          </cell>
          <cell r="J10943" t="str">
            <v>Kapeeka Subcounty</v>
          </cell>
          <cell r="K10943" t="str">
            <v>Schools</v>
          </cell>
          <cell r="L10943" t="str">
            <v>Primary school</v>
          </cell>
          <cell r="M10943">
            <v>526899</v>
          </cell>
        </row>
        <row r="10944">
          <cell r="E10944">
            <v>246091</v>
          </cell>
          <cell r="F10944">
            <v>902</v>
          </cell>
          <cell r="G10944" t="str">
            <v>Nakaseke District</v>
          </cell>
          <cell r="H10944" t="str">
            <v>KAKIRA ORPHANAGE CENTRE  P.S</v>
          </cell>
          <cell r="I10944" t="str">
            <v>active</v>
          </cell>
          <cell r="J10944" t="str">
            <v>N/A</v>
          </cell>
          <cell r="K10944" t="str">
            <v>Schools</v>
          </cell>
          <cell r="L10944" t="str">
            <v>Primary school</v>
          </cell>
          <cell r="M10944">
            <v>526900</v>
          </cell>
        </row>
        <row r="10945">
          <cell r="E10945">
            <v>246066</v>
          </cell>
          <cell r="F10945">
            <v>902</v>
          </cell>
          <cell r="G10945" t="str">
            <v>Nakaseke District</v>
          </cell>
          <cell r="H10945" t="str">
            <v>Kakonda P.S.</v>
          </cell>
          <cell r="I10945" t="str">
            <v>active</v>
          </cell>
          <cell r="J10945" t="str">
            <v>N/A</v>
          </cell>
          <cell r="K10945" t="str">
            <v>Schools</v>
          </cell>
          <cell r="L10945" t="str">
            <v>Primary school</v>
          </cell>
          <cell r="M10945">
            <v>530787</v>
          </cell>
        </row>
        <row r="10946">
          <cell r="E10946">
            <v>246082</v>
          </cell>
          <cell r="F10946">
            <v>902</v>
          </cell>
          <cell r="G10946" t="str">
            <v>Nakaseke District</v>
          </cell>
          <cell r="H10946" t="str">
            <v>KALAGALA C/U P/S</v>
          </cell>
          <cell r="I10946" t="str">
            <v>active</v>
          </cell>
          <cell r="J10946" t="str">
            <v>Kapeeka Subcounty</v>
          </cell>
          <cell r="K10946" t="str">
            <v>Schools</v>
          </cell>
          <cell r="L10946" t="str">
            <v>Primary school</v>
          </cell>
          <cell r="M10946">
            <v>526902</v>
          </cell>
        </row>
        <row r="10947">
          <cell r="E10947">
            <v>245982</v>
          </cell>
          <cell r="F10947">
            <v>902</v>
          </cell>
          <cell r="G10947" t="str">
            <v>Nakaseke District</v>
          </cell>
          <cell r="H10947" t="str">
            <v>Kalagala Comm Based  Bukokolo COU P.S.</v>
          </cell>
          <cell r="I10947" t="str">
            <v>active</v>
          </cell>
          <cell r="J10947" t="str">
            <v>Kapeeka Subcounty</v>
          </cell>
          <cell r="K10947" t="str">
            <v>Schools</v>
          </cell>
          <cell r="L10947" t="str">
            <v>Primary school</v>
          </cell>
          <cell r="M10947">
            <v>526901</v>
          </cell>
        </row>
        <row r="10948">
          <cell r="E10948">
            <v>246044</v>
          </cell>
          <cell r="F10948">
            <v>902</v>
          </cell>
          <cell r="G10948" t="str">
            <v>Nakaseke District</v>
          </cell>
          <cell r="H10948" t="str">
            <v>Kalagala R.C. P.S.</v>
          </cell>
          <cell r="I10948" t="str">
            <v>active</v>
          </cell>
          <cell r="J10948" t="str">
            <v>Nakaseke Subcounty</v>
          </cell>
          <cell r="K10948" t="str">
            <v>Schools</v>
          </cell>
          <cell r="L10948" t="str">
            <v>Primary school</v>
          </cell>
          <cell r="M10948">
            <v>530788</v>
          </cell>
        </row>
        <row r="10949">
          <cell r="E10949">
            <v>251985</v>
          </cell>
          <cell r="F10949">
            <v>902</v>
          </cell>
          <cell r="G10949" t="str">
            <v>Nakaseke District</v>
          </cell>
          <cell r="H10949" t="str">
            <v>KALOKE CHRISTIAN HIGH SCHOOL</v>
          </cell>
          <cell r="I10949" t="str">
            <v>active</v>
          </cell>
          <cell r="J10949" t="str">
            <v>Semuto Subcounty</v>
          </cell>
          <cell r="K10949" t="str">
            <v>Schools</v>
          </cell>
          <cell r="L10949" t="str">
            <v>Secondary school</v>
          </cell>
          <cell r="M10949">
            <v>38573</v>
          </cell>
        </row>
        <row r="10950">
          <cell r="E10950">
            <v>246067</v>
          </cell>
          <cell r="F10950">
            <v>902</v>
          </cell>
          <cell r="G10950" t="str">
            <v>Nakaseke District</v>
          </cell>
          <cell r="H10950" t="str">
            <v>Kaloke Christian P.S.</v>
          </cell>
          <cell r="I10950" t="str">
            <v>active</v>
          </cell>
          <cell r="J10950" t="str">
            <v>N/A</v>
          </cell>
          <cell r="K10950" t="str">
            <v>Schools</v>
          </cell>
          <cell r="L10950" t="str">
            <v>Primary school</v>
          </cell>
          <cell r="M10950">
            <v>526903</v>
          </cell>
        </row>
        <row r="10951">
          <cell r="E10951">
            <v>246057</v>
          </cell>
          <cell r="F10951">
            <v>902</v>
          </cell>
          <cell r="G10951" t="str">
            <v>Nakaseke District</v>
          </cell>
          <cell r="H10951" t="str">
            <v>KALYABULO P.S.</v>
          </cell>
          <cell r="I10951" t="str">
            <v>active</v>
          </cell>
          <cell r="J10951" t="str">
            <v>N/A</v>
          </cell>
          <cell r="K10951" t="str">
            <v>Schools</v>
          </cell>
          <cell r="L10951" t="str">
            <v>Primary school</v>
          </cell>
          <cell r="M10951">
            <v>99816</v>
          </cell>
        </row>
        <row r="10952">
          <cell r="E10952">
            <v>246012</v>
          </cell>
          <cell r="F10952">
            <v>902</v>
          </cell>
          <cell r="G10952" t="str">
            <v>Nakaseke District</v>
          </cell>
          <cell r="H10952" t="str">
            <v>KAMULI COU P.S.</v>
          </cell>
          <cell r="I10952" t="str">
            <v>active</v>
          </cell>
          <cell r="J10952" t="str">
            <v>N/A</v>
          </cell>
          <cell r="K10952" t="str">
            <v>Schools</v>
          </cell>
          <cell r="L10952" t="str">
            <v>Primary school</v>
          </cell>
          <cell r="M10952">
            <v>99778</v>
          </cell>
        </row>
        <row r="10953">
          <cell r="E10953">
            <v>245986</v>
          </cell>
          <cell r="F10953">
            <v>902</v>
          </cell>
          <cell r="G10953" t="str">
            <v>Nakaseke District</v>
          </cell>
          <cell r="H10953" t="str">
            <v>Kapeeka P.S.</v>
          </cell>
          <cell r="I10953" t="str">
            <v>active</v>
          </cell>
          <cell r="J10953" t="str">
            <v>Kapeeka Subcounty</v>
          </cell>
          <cell r="K10953" t="str">
            <v>Schools</v>
          </cell>
          <cell r="L10953" t="str">
            <v>Primary school</v>
          </cell>
          <cell r="M10953">
            <v>526904</v>
          </cell>
        </row>
        <row r="10954">
          <cell r="E10954">
            <v>251976</v>
          </cell>
          <cell r="F10954">
            <v>902</v>
          </cell>
          <cell r="G10954" t="str">
            <v>Nakaseke District</v>
          </cell>
          <cell r="H10954" t="str">
            <v>KAPEEKA S.S</v>
          </cell>
          <cell r="I10954" t="str">
            <v>active</v>
          </cell>
          <cell r="J10954" t="str">
            <v>Nakaseke Town Council</v>
          </cell>
          <cell r="K10954" t="str">
            <v>Schools</v>
          </cell>
          <cell r="L10954" t="str">
            <v>Secondary school</v>
          </cell>
          <cell r="M10954">
            <v>533736</v>
          </cell>
        </row>
        <row r="10955">
          <cell r="E10955">
            <v>246039</v>
          </cell>
          <cell r="F10955">
            <v>902</v>
          </cell>
          <cell r="G10955" t="str">
            <v>Nakaseke District</v>
          </cell>
          <cell r="H10955" t="str">
            <v>KASAGGA P.S.</v>
          </cell>
          <cell r="I10955" t="str">
            <v>active</v>
          </cell>
          <cell r="J10955" t="str">
            <v>Nakaseke Subcounty</v>
          </cell>
          <cell r="K10955" t="str">
            <v>Schools</v>
          </cell>
          <cell r="L10955" t="str">
            <v>Primary school</v>
          </cell>
          <cell r="M10955">
            <v>526905</v>
          </cell>
        </row>
        <row r="10956">
          <cell r="E10956">
            <v>246047</v>
          </cell>
          <cell r="F10956">
            <v>902</v>
          </cell>
          <cell r="G10956" t="str">
            <v>Nakaseke District</v>
          </cell>
          <cell r="H10956" t="str">
            <v>Kasambya</v>
          </cell>
          <cell r="I10956" t="str">
            <v>active</v>
          </cell>
          <cell r="J10956" t="str">
            <v>Nakaseke Subcounty</v>
          </cell>
          <cell r="K10956" t="str">
            <v>Schools</v>
          </cell>
          <cell r="L10956" t="str">
            <v>Primary school</v>
          </cell>
          <cell r="M10956">
            <v>526906</v>
          </cell>
        </row>
        <row r="10957">
          <cell r="E10957">
            <v>246062</v>
          </cell>
          <cell r="F10957">
            <v>902</v>
          </cell>
          <cell r="G10957" t="str">
            <v>Nakaseke District</v>
          </cell>
          <cell r="H10957" t="str">
            <v>Kasana COU P.S.</v>
          </cell>
          <cell r="I10957" t="str">
            <v>active</v>
          </cell>
          <cell r="J10957" t="str">
            <v>N/A</v>
          </cell>
          <cell r="K10957" t="str">
            <v>Schools</v>
          </cell>
          <cell r="L10957" t="str">
            <v>Primary school</v>
          </cell>
          <cell r="M10957">
            <v>530008</v>
          </cell>
        </row>
        <row r="10958">
          <cell r="E10958">
            <v>251979</v>
          </cell>
          <cell r="F10958">
            <v>902</v>
          </cell>
          <cell r="G10958" t="str">
            <v>Nakaseke District</v>
          </cell>
          <cell r="H10958" t="str">
            <v>KASANGOMBE S.S</v>
          </cell>
          <cell r="I10958" t="str">
            <v>active</v>
          </cell>
          <cell r="J10958" t="str">
            <v>Semuto Town Council</v>
          </cell>
          <cell r="K10958" t="str">
            <v>Schools</v>
          </cell>
          <cell r="L10958" t="str">
            <v>Secondary school</v>
          </cell>
          <cell r="M10958">
            <v>533735</v>
          </cell>
        </row>
        <row r="10959">
          <cell r="E10959">
            <v>251982</v>
          </cell>
          <cell r="F10959">
            <v>902</v>
          </cell>
          <cell r="G10959" t="str">
            <v>Nakaseke District</v>
          </cell>
          <cell r="H10959" t="str">
            <v>KATALEKAMMESE MODERN SS</v>
          </cell>
          <cell r="I10959" t="str">
            <v>active</v>
          </cell>
          <cell r="J10959" t="str">
            <v>Kapeeka Subcounty</v>
          </cell>
          <cell r="K10959" t="str">
            <v>Schools</v>
          </cell>
          <cell r="L10959" t="str">
            <v>Secondary school</v>
          </cell>
          <cell r="M10959">
            <v>534173</v>
          </cell>
        </row>
        <row r="10960">
          <cell r="E10960">
            <v>272650</v>
          </cell>
          <cell r="F10960">
            <v>902</v>
          </cell>
          <cell r="G10960" t="str">
            <v>Nakaseke District</v>
          </cell>
          <cell r="H10960" t="str">
            <v>KATOOKE MOSLEM SS</v>
          </cell>
          <cell r="I10960" t="str">
            <v>active</v>
          </cell>
          <cell r="J10960" t="str">
            <v>Wakyato Subcounty</v>
          </cell>
          <cell r="K10960" t="str">
            <v>Schools</v>
          </cell>
          <cell r="L10960" t="str">
            <v>Secondary school</v>
          </cell>
        </row>
        <row r="10961">
          <cell r="E10961">
            <v>246087</v>
          </cell>
          <cell r="F10961">
            <v>902</v>
          </cell>
          <cell r="G10961" t="str">
            <v>Nakaseke District</v>
          </cell>
          <cell r="H10961" t="str">
            <v>KATOOKE UMEA P.S.</v>
          </cell>
          <cell r="I10961" t="str">
            <v>active</v>
          </cell>
          <cell r="J10961" t="str">
            <v>N/A</v>
          </cell>
          <cell r="K10961" t="str">
            <v>Schools</v>
          </cell>
          <cell r="L10961" t="str">
            <v>Primary school</v>
          </cell>
          <cell r="M10961">
            <v>526907</v>
          </cell>
        </row>
        <row r="10962">
          <cell r="E10962">
            <v>246027</v>
          </cell>
          <cell r="F10962">
            <v>902</v>
          </cell>
          <cell r="G10962" t="str">
            <v>Nakaseke District</v>
          </cell>
          <cell r="H10962" t="str">
            <v>KAWEWETA ARMY P.S.</v>
          </cell>
          <cell r="I10962" t="str">
            <v>active</v>
          </cell>
          <cell r="J10962" t="str">
            <v>N/A</v>
          </cell>
          <cell r="K10962" t="str">
            <v>Schools</v>
          </cell>
          <cell r="L10962" t="str">
            <v>Primary school</v>
          </cell>
          <cell r="M10962">
            <v>526908</v>
          </cell>
        </row>
        <row r="10963">
          <cell r="E10963">
            <v>246006</v>
          </cell>
          <cell r="F10963">
            <v>902</v>
          </cell>
          <cell r="G10963" t="str">
            <v>Nakaseke District</v>
          </cell>
          <cell r="H10963" t="str">
            <v>Kibale COU P.S.</v>
          </cell>
          <cell r="I10963" t="str">
            <v>active</v>
          </cell>
          <cell r="J10963" t="str">
            <v>Kasangombe Subcounty</v>
          </cell>
          <cell r="K10963" t="str">
            <v>Schools</v>
          </cell>
          <cell r="L10963" t="str">
            <v>Primary school</v>
          </cell>
          <cell r="M10963">
            <v>548357</v>
          </cell>
        </row>
        <row r="10964">
          <cell r="E10964">
            <v>246016</v>
          </cell>
          <cell r="F10964">
            <v>902</v>
          </cell>
          <cell r="G10964" t="str">
            <v>Nakaseke District</v>
          </cell>
          <cell r="H10964" t="str">
            <v>KIBOSE C.O.U P.S.</v>
          </cell>
          <cell r="I10964" t="str">
            <v>active</v>
          </cell>
          <cell r="J10964" t="str">
            <v>N/A</v>
          </cell>
          <cell r="K10964" t="str">
            <v>Schools</v>
          </cell>
          <cell r="L10964" t="str">
            <v>Primary school</v>
          </cell>
          <cell r="M10964">
            <v>526909</v>
          </cell>
        </row>
        <row r="10965">
          <cell r="E10965">
            <v>245990</v>
          </cell>
          <cell r="F10965">
            <v>902</v>
          </cell>
          <cell r="G10965" t="str">
            <v>Nakaseke District</v>
          </cell>
          <cell r="H10965" t="str">
            <v>Kifampa P.S.</v>
          </cell>
          <cell r="I10965" t="str">
            <v>active</v>
          </cell>
          <cell r="J10965" t="str">
            <v>Kapeeka Subcounty</v>
          </cell>
          <cell r="K10965" t="str">
            <v>Schools</v>
          </cell>
          <cell r="L10965" t="str">
            <v>Primary school</v>
          </cell>
          <cell r="M10965">
            <v>13848</v>
          </cell>
        </row>
        <row r="10966">
          <cell r="E10966">
            <v>246042</v>
          </cell>
          <cell r="F10966">
            <v>902</v>
          </cell>
          <cell r="G10966" t="str">
            <v>Nakaseke District</v>
          </cell>
          <cell r="H10966" t="str">
            <v>KIGEGGE P.S.</v>
          </cell>
          <cell r="I10966" t="str">
            <v>active</v>
          </cell>
          <cell r="J10966" t="str">
            <v>Nakaseke Subcounty</v>
          </cell>
          <cell r="K10966" t="str">
            <v>Schools</v>
          </cell>
          <cell r="L10966" t="str">
            <v>Primary school</v>
          </cell>
          <cell r="M10966">
            <v>526910</v>
          </cell>
        </row>
        <row r="10967">
          <cell r="E10967">
            <v>251986</v>
          </cell>
          <cell r="F10967">
            <v>902</v>
          </cell>
          <cell r="G10967" t="str">
            <v>Nakaseke District</v>
          </cell>
          <cell r="H10967" t="str">
            <v>KIJAGUZO S.S</v>
          </cell>
          <cell r="I10967" t="str">
            <v>active</v>
          </cell>
          <cell r="J10967" t="str">
            <v>Semuto Town Council</v>
          </cell>
          <cell r="K10967" t="str">
            <v>Schools</v>
          </cell>
          <cell r="L10967" t="str">
            <v>Secondary school</v>
          </cell>
          <cell r="M10967">
            <v>533740</v>
          </cell>
        </row>
        <row r="10968">
          <cell r="E10968">
            <v>246058</v>
          </cell>
          <cell r="F10968">
            <v>902</v>
          </cell>
          <cell r="G10968" t="str">
            <v>Nakaseke District</v>
          </cell>
          <cell r="H10968" t="str">
            <v>Kijjumba P.S.</v>
          </cell>
          <cell r="I10968" t="str">
            <v>active</v>
          </cell>
          <cell r="J10968" t="str">
            <v>N/A</v>
          </cell>
          <cell r="K10968" t="str">
            <v>Schools</v>
          </cell>
          <cell r="L10968" t="str">
            <v>Primary school</v>
          </cell>
          <cell r="M10968">
            <v>524219</v>
          </cell>
        </row>
        <row r="10969">
          <cell r="E10969">
            <v>246020</v>
          </cell>
          <cell r="F10969">
            <v>902</v>
          </cell>
          <cell r="G10969" t="str">
            <v>Nakaseke District</v>
          </cell>
          <cell r="H10969" t="str">
            <v>KIKAMULO CHURCH OF UGANDA</v>
          </cell>
          <cell r="I10969" t="str">
            <v>active</v>
          </cell>
          <cell r="J10969" t="str">
            <v>N/A</v>
          </cell>
          <cell r="K10969" t="str">
            <v>Schools</v>
          </cell>
          <cell r="L10969" t="str">
            <v>Primary school</v>
          </cell>
          <cell r="M10969">
            <v>526911</v>
          </cell>
        </row>
        <row r="10970">
          <cell r="E10970">
            <v>245998</v>
          </cell>
          <cell r="F10970">
            <v>902</v>
          </cell>
          <cell r="G10970" t="str">
            <v>Nakaseke District</v>
          </cell>
          <cell r="H10970" t="str">
            <v>Kikandwa COU P.S.</v>
          </cell>
          <cell r="I10970" t="str">
            <v>active</v>
          </cell>
          <cell r="J10970" t="str">
            <v>Kasangombe Subcounty</v>
          </cell>
          <cell r="K10970" t="str">
            <v>Schools</v>
          </cell>
          <cell r="L10970" t="str">
            <v>Primary school</v>
          </cell>
          <cell r="M10970">
            <v>526912</v>
          </cell>
        </row>
        <row r="10971">
          <cell r="E10971">
            <v>246003</v>
          </cell>
          <cell r="F10971">
            <v>902</v>
          </cell>
          <cell r="G10971" t="str">
            <v>Nakaseke District</v>
          </cell>
          <cell r="H10971" t="str">
            <v>Kikandwa R/C</v>
          </cell>
          <cell r="I10971" t="str">
            <v>active</v>
          </cell>
          <cell r="J10971" t="str">
            <v>Kasangombe Subcounty</v>
          </cell>
          <cell r="K10971" t="str">
            <v>Schools</v>
          </cell>
          <cell r="L10971" t="str">
            <v>Primary school</v>
          </cell>
          <cell r="M10971">
            <v>524487</v>
          </cell>
        </row>
        <row r="10972">
          <cell r="E10972">
            <v>246080</v>
          </cell>
          <cell r="F10972">
            <v>902</v>
          </cell>
          <cell r="G10972" t="str">
            <v>Nakaseke District</v>
          </cell>
          <cell r="H10972" t="str">
            <v>KIKONDO COU P.S.</v>
          </cell>
          <cell r="I10972" t="str">
            <v>active</v>
          </cell>
          <cell r="J10972" t="str">
            <v>Semuto Town Council</v>
          </cell>
          <cell r="K10972" t="str">
            <v>Schools</v>
          </cell>
          <cell r="L10972" t="str">
            <v>Primary school</v>
          </cell>
          <cell r="M10972">
            <v>526913</v>
          </cell>
        </row>
        <row r="10973">
          <cell r="E10973">
            <v>246024</v>
          </cell>
          <cell r="F10973">
            <v>902</v>
          </cell>
          <cell r="G10973" t="str">
            <v>Nakaseke District</v>
          </cell>
          <cell r="H10973" t="str">
            <v>KINOONI P.S</v>
          </cell>
          <cell r="I10973" t="str">
            <v>active</v>
          </cell>
          <cell r="J10973" t="str">
            <v>N/A</v>
          </cell>
          <cell r="K10973" t="str">
            <v>Schools</v>
          </cell>
          <cell r="L10973" t="str">
            <v>Primary school</v>
          </cell>
          <cell r="M10973">
            <v>545920</v>
          </cell>
        </row>
        <row r="10974">
          <cell r="E10974">
            <v>245980</v>
          </cell>
          <cell r="F10974">
            <v>902</v>
          </cell>
          <cell r="G10974" t="str">
            <v>Nakaseke District</v>
          </cell>
          <cell r="H10974" t="str">
            <v>Kinyogoga Bright Future</v>
          </cell>
          <cell r="I10974" t="str">
            <v>active</v>
          </cell>
          <cell r="J10974" t="str">
            <v>N/A</v>
          </cell>
          <cell r="K10974" t="str">
            <v>Schools</v>
          </cell>
          <cell r="L10974" t="str">
            <v>Primary school</v>
          </cell>
          <cell r="M10974">
            <v>526914</v>
          </cell>
        </row>
        <row r="10975">
          <cell r="E10975">
            <v>251981</v>
          </cell>
          <cell r="F10975">
            <v>902</v>
          </cell>
          <cell r="G10975" t="str">
            <v>Nakaseke District</v>
          </cell>
          <cell r="H10975" t="str">
            <v>KINYOGOGA SEED S.S</v>
          </cell>
          <cell r="I10975" t="str">
            <v>active</v>
          </cell>
          <cell r="J10975" t="str">
            <v>Kasangombe Subcounty</v>
          </cell>
          <cell r="K10975" t="str">
            <v>Schools</v>
          </cell>
          <cell r="L10975" t="str">
            <v>Secondary school</v>
          </cell>
          <cell r="M10975">
            <v>533737</v>
          </cell>
        </row>
        <row r="10976">
          <cell r="E10976">
            <v>246065</v>
          </cell>
          <cell r="F10976">
            <v>902</v>
          </cell>
          <cell r="G10976" t="str">
            <v>Nakaseke District</v>
          </cell>
          <cell r="H10976" t="str">
            <v>Kirema C.O.U P.S.</v>
          </cell>
          <cell r="I10976" t="str">
            <v>active</v>
          </cell>
          <cell r="J10976" t="str">
            <v>N/A</v>
          </cell>
          <cell r="K10976" t="str">
            <v>Schools</v>
          </cell>
          <cell r="L10976" t="str">
            <v>Primary school</v>
          </cell>
          <cell r="M10976">
            <v>526915</v>
          </cell>
        </row>
        <row r="10977">
          <cell r="E10977">
            <v>246076</v>
          </cell>
          <cell r="F10977">
            <v>902</v>
          </cell>
          <cell r="G10977" t="str">
            <v>Nakaseke District</v>
          </cell>
          <cell r="H10977" t="str">
            <v>KIRIIBWA P.S.</v>
          </cell>
          <cell r="I10977" t="str">
            <v>active</v>
          </cell>
          <cell r="J10977" t="str">
            <v>Semuto Town Council</v>
          </cell>
          <cell r="K10977" t="str">
            <v>Schools</v>
          </cell>
          <cell r="L10977" t="str">
            <v>Primary school</v>
          </cell>
          <cell r="M10977">
            <v>526916</v>
          </cell>
        </row>
        <row r="10978">
          <cell r="E10978">
            <v>246085</v>
          </cell>
          <cell r="F10978">
            <v>902</v>
          </cell>
          <cell r="G10978" t="str">
            <v>Nakaseke District</v>
          </cell>
          <cell r="H10978" t="str">
            <v>KIRINDA P.S</v>
          </cell>
          <cell r="I10978" t="str">
            <v>active</v>
          </cell>
          <cell r="J10978" t="str">
            <v>N/A</v>
          </cell>
          <cell r="K10978" t="str">
            <v>Schools</v>
          </cell>
          <cell r="L10978" t="str">
            <v>Primary school</v>
          </cell>
          <cell r="M10978">
            <v>526917</v>
          </cell>
        </row>
        <row r="10979">
          <cell r="E10979">
            <v>246068</v>
          </cell>
          <cell r="F10979">
            <v>902</v>
          </cell>
          <cell r="G10979" t="str">
            <v>Nakaseke District</v>
          </cell>
          <cell r="H10979" t="str">
            <v>Kirinya P.S.</v>
          </cell>
          <cell r="I10979" t="str">
            <v>active</v>
          </cell>
          <cell r="J10979" t="str">
            <v>N/A</v>
          </cell>
          <cell r="K10979" t="str">
            <v>Schools</v>
          </cell>
          <cell r="L10979" t="str">
            <v>Primary school</v>
          </cell>
          <cell r="M10979">
            <v>526918</v>
          </cell>
        </row>
        <row r="10980">
          <cell r="E10980">
            <v>246017</v>
          </cell>
          <cell r="F10980">
            <v>902</v>
          </cell>
          <cell r="G10980" t="str">
            <v>Nakaseke District</v>
          </cell>
          <cell r="H10980" t="str">
            <v>KIRUULI C.O.U P.S.</v>
          </cell>
          <cell r="I10980" t="str">
            <v>active</v>
          </cell>
          <cell r="J10980" t="str">
            <v>N/A</v>
          </cell>
          <cell r="K10980" t="str">
            <v>Schools</v>
          </cell>
          <cell r="L10980" t="str">
            <v>Primary school</v>
          </cell>
          <cell r="M10980">
            <v>530789</v>
          </cell>
        </row>
        <row r="10981">
          <cell r="E10981">
            <v>246088</v>
          </cell>
          <cell r="F10981">
            <v>902</v>
          </cell>
          <cell r="G10981" t="str">
            <v>Nakaseke District</v>
          </cell>
          <cell r="H10981" t="str">
            <v>KISOGA P.S.</v>
          </cell>
          <cell r="I10981" t="str">
            <v>active</v>
          </cell>
          <cell r="J10981" t="str">
            <v>N/A</v>
          </cell>
          <cell r="K10981" t="str">
            <v>Schools</v>
          </cell>
          <cell r="L10981" t="str">
            <v>Primary school</v>
          </cell>
          <cell r="M10981">
            <v>526919</v>
          </cell>
        </row>
        <row r="10982">
          <cell r="E10982">
            <v>245999</v>
          </cell>
          <cell r="F10982">
            <v>902</v>
          </cell>
          <cell r="G10982" t="str">
            <v>Nakaseke District</v>
          </cell>
          <cell r="H10982" t="str">
            <v>Kituntu P.S.</v>
          </cell>
          <cell r="I10982" t="str">
            <v>active</v>
          </cell>
          <cell r="J10982" t="str">
            <v>Kasangombe Subcounty</v>
          </cell>
          <cell r="K10982" t="str">
            <v>Schools</v>
          </cell>
          <cell r="L10982" t="str">
            <v>Primary school</v>
          </cell>
          <cell r="M10982">
            <v>526920</v>
          </cell>
        </row>
        <row r="10983">
          <cell r="E10983">
            <v>246032</v>
          </cell>
          <cell r="F10983">
            <v>902</v>
          </cell>
          <cell r="G10983" t="str">
            <v>Nakaseke District</v>
          </cell>
          <cell r="H10983" t="str">
            <v>KIVUMU P.S.</v>
          </cell>
          <cell r="I10983" t="str">
            <v>active</v>
          </cell>
          <cell r="J10983" t="str">
            <v>N/A</v>
          </cell>
          <cell r="K10983" t="str">
            <v>Schools</v>
          </cell>
          <cell r="L10983" t="str">
            <v>Primary school</v>
          </cell>
          <cell r="M10983">
            <v>530790</v>
          </cell>
        </row>
        <row r="10984">
          <cell r="E10984">
            <v>246035</v>
          </cell>
          <cell r="F10984">
            <v>902</v>
          </cell>
          <cell r="G10984" t="str">
            <v>Nakaseke District</v>
          </cell>
          <cell r="H10984" t="str">
            <v>KIWOKO P.S.</v>
          </cell>
          <cell r="I10984" t="str">
            <v>active</v>
          </cell>
          <cell r="J10984" t="str">
            <v>Kiwoko Town Council</v>
          </cell>
          <cell r="K10984" t="str">
            <v>Schools</v>
          </cell>
          <cell r="L10984" t="str">
            <v>Primary school</v>
          </cell>
          <cell r="M10984">
            <v>526921</v>
          </cell>
        </row>
        <row r="10985">
          <cell r="E10985">
            <v>251980</v>
          </cell>
          <cell r="F10985">
            <v>902</v>
          </cell>
          <cell r="G10985" t="str">
            <v>Nakaseke District</v>
          </cell>
          <cell r="H10985" t="str">
            <v>KIWOKO S.S</v>
          </cell>
          <cell r="I10985" t="str">
            <v>active</v>
          </cell>
          <cell r="J10985" t="str">
            <v>Kapeeka Subcounty</v>
          </cell>
          <cell r="K10985" t="str">
            <v>Schools</v>
          </cell>
          <cell r="L10985" t="str">
            <v>Secondary school</v>
          </cell>
          <cell r="M10985">
            <v>2470</v>
          </cell>
        </row>
        <row r="10986">
          <cell r="E10986">
            <v>246050</v>
          </cell>
          <cell r="F10986">
            <v>902</v>
          </cell>
          <cell r="G10986" t="str">
            <v>Nakaseke District</v>
          </cell>
          <cell r="H10986" t="str">
            <v>KIZIBA R.C. P.S.</v>
          </cell>
          <cell r="I10986" t="str">
            <v>active</v>
          </cell>
          <cell r="J10986" t="str">
            <v>Nakaseke Town Council</v>
          </cell>
          <cell r="K10986" t="str">
            <v>Schools</v>
          </cell>
          <cell r="L10986" t="str">
            <v>Primary school</v>
          </cell>
          <cell r="M10986">
            <v>526922</v>
          </cell>
        </row>
        <row r="10987">
          <cell r="E10987">
            <v>246049</v>
          </cell>
          <cell r="F10987">
            <v>902</v>
          </cell>
          <cell r="G10987" t="str">
            <v>Nakaseke District</v>
          </cell>
          <cell r="H10987" t="str">
            <v>KIZONGOTO P.S</v>
          </cell>
          <cell r="I10987" t="str">
            <v>active</v>
          </cell>
          <cell r="J10987" t="str">
            <v>Kasangombe Subcounty</v>
          </cell>
          <cell r="K10987" t="str">
            <v>Schools</v>
          </cell>
          <cell r="L10987" t="str">
            <v>Primary school</v>
          </cell>
          <cell r="M10987">
            <v>530791</v>
          </cell>
        </row>
        <row r="10988">
          <cell r="E10988">
            <v>246056</v>
          </cell>
          <cell r="F10988">
            <v>902</v>
          </cell>
          <cell r="G10988" t="str">
            <v>Nakaseke District</v>
          </cell>
          <cell r="H10988" t="str">
            <v>KYABIKAMBA P.S</v>
          </cell>
          <cell r="I10988" t="str">
            <v>active</v>
          </cell>
          <cell r="J10988" t="str">
            <v>N/A</v>
          </cell>
          <cell r="K10988" t="str">
            <v>Schools</v>
          </cell>
          <cell r="L10988" t="str">
            <v>Primary school</v>
          </cell>
          <cell r="M10988">
            <v>526923</v>
          </cell>
        </row>
        <row r="10989">
          <cell r="E10989">
            <v>246063</v>
          </cell>
          <cell r="F10989">
            <v>902</v>
          </cell>
          <cell r="G10989" t="str">
            <v>Nakaseke District</v>
          </cell>
          <cell r="H10989" t="str">
            <v>Kyajinja Umea</v>
          </cell>
          <cell r="I10989" t="str">
            <v>active</v>
          </cell>
          <cell r="J10989" t="str">
            <v>N/A</v>
          </cell>
          <cell r="K10989" t="str">
            <v>Schools</v>
          </cell>
          <cell r="L10989" t="str">
            <v>Primary school</v>
          </cell>
          <cell r="M10989">
            <v>526924</v>
          </cell>
        </row>
        <row r="10990">
          <cell r="E10990">
            <v>246028</v>
          </cell>
          <cell r="F10990">
            <v>902</v>
          </cell>
          <cell r="G10990" t="str">
            <v>Nakaseke District</v>
          </cell>
          <cell r="H10990" t="str">
            <v>KYALUSEESA P.S</v>
          </cell>
          <cell r="I10990" t="str">
            <v>active</v>
          </cell>
          <cell r="J10990" t="str">
            <v>N/A</v>
          </cell>
          <cell r="K10990" t="str">
            <v>Schools</v>
          </cell>
          <cell r="L10990" t="str">
            <v>Primary school</v>
          </cell>
          <cell r="M10990">
            <v>526925</v>
          </cell>
        </row>
        <row r="10991">
          <cell r="E10991">
            <v>246054</v>
          </cell>
          <cell r="F10991">
            <v>902</v>
          </cell>
          <cell r="G10991" t="str">
            <v>Nakaseke District</v>
          </cell>
          <cell r="H10991" t="str">
            <v>Kyambogo Kakumba Primary School</v>
          </cell>
          <cell r="I10991" t="str">
            <v>active</v>
          </cell>
          <cell r="J10991" t="str">
            <v>N/A</v>
          </cell>
          <cell r="K10991" t="str">
            <v>Schools</v>
          </cell>
          <cell r="L10991" t="str">
            <v>Primary school</v>
          </cell>
          <cell r="M10991">
            <v>530792</v>
          </cell>
        </row>
        <row r="10992">
          <cell r="E10992">
            <v>246007</v>
          </cell>
          <cell r="F10992">
            <v>902</v>
          </cell>
          <cell r="G10992" t="str">
            <v>Nakaseke District</v>
          </cell>
          <cell r="H10992" t="str">
            <v>Kyetume Tokiika C.UP.S</v>
          </cell>
          <cell r="I10992" t="str">
            <v>active</v>
          </cell>
          <cell r="J10992" t="str">
            <v>Kasangombe Subcounty</v>
          </cell>
          <cell r="K10992" t="str">
            <v>Schools</v>
          </cell>
          <cell r="L10992" t="str">
            <v>Primary school</v>
          </cell>
          <cell r="M10992">
            <v>526926</v>
          </cell>
        </row>
        <row r="10993">
          <cell r="E10993">
            <v>246064</v>
          </cell>
          <cell r="F10993">
            <v>902</v>
          </cell>
          <cell r="G10993" t="str">
            <v>Nakaseke District</v>
          </cell>
          <cell r="H10993" t="str">
            <v>Kyoga Baptist School</v>
          </cell>
          <cell r="I10993" t="str">
            <v>active</v>
          </cell>
          <cell r="J10993" t="str">
            <v>N/A</v>
          </cell>
          <cell r="K10993" t="str">
            <v>Schools</v>
          </cell>
          <cell r="L10993" t="str">
            <v>Primary school</v>
          </cell>
          <cell r="M10993">
            <v>526927</v>
          </cell>
        </row>
        <row r="10994">
          <cell r="E10994">
            <v>246053</v>
          </cell>
          <cell r="F10994">
            <v>902</v>
          </cell>
          <cell r="G10994" t="str">
            <v>Nakaseke District</v>
          </cell>
          <cell r="H10994" t="str">
            <v>Lujumbi</v>
          </cell>
          <cell r="I10994" t="str">
            <v>active</v>
          </cell>
          <cell r="J10994" t="str">
            <v>N/A</v>
          </cell>
          <cell r="K10994" t="str">
            <v>Schools</v>
          </cell>
          <cell r="L10994" t="str">
            <v>Primary school</v>
          </cell>
          <cell r="M10994">
            <v>530793</v>
          </cell>
        </row>
        <row r="10995">
          <cell r="E10995">
            <v>246008</v>
          </cell>
          <cell r="F10995">
            <v>902</v>
          </cell>
          <cell r="G10995" t="str">
            <v>Nakaseke District</v>
          </cell>
          <cell r="H10995" t="str">
            <v>Lukabala C.O.U P.S</v>
          </cell>
          <cell r="I10995" t="str">
            <v>active</v>
          </cell>
          <cell r="J10995" t="str">
            <v>Kasangombe Subcounty</v>
          </cell>
          <cell r="K10995" t="str">
            <v>Schools</v>
          </cell>
          <cell r="L10995" t="str">
            <v>Primary school</v>
          </cell>
          <cell r="M10995">
            <v>526928</v>
          </cell>
        </row>
        <row r="10996">
          <cell r="E10996">
            <v>246040</v>
          </cell>
          <cell r="F10996">
            <v>902</v>
          </cell>
          <cell r="G10996" t="str">
            <v>Nakaseke District</v>
          </cell>
          <cell r="H10996" t="str">
            <v>LUKESE COU MODERN P.S.</v>
          </cell>
          <cell r="I10996" t="str">
            <v>active</v>
          </cell>
          <cell r="J10996" t="str">
            <v>Nakaseke Subcounty</v>
          </cell>
          <cell r="K10996" t="str">
            <v>Schools</v>
          </cell>
          <cell r="L10996" t="str">
            <v>Primary school</v>
          </cell>
          <cell r="M10996">
            <v>526929</v>
          </cell>
        </row>
        <row r="10997">
          <cell r="E10997">
            <v>246073</v>
          </cell>
          <cell r="F10997">
            <v>902</v>
          </cell>
          <cell r="G10997" t="str">
            <v>Nakaseke District</v>
          </cell>
          <cell r="H10997" t="str">
            <v>Lukumbi</v>
          </cell>
          <cell r="I10997" t="str">
            <v>active</v>
          </cell>
          <cell r="J10997" t="str">
            <v>N/A</v>
          </cell>
          <cell r="K10997" t="str">
            <v>Schools</v>
          </cell>
          <cell r="L10997" t="str">
            <v>Primary school</v>
          </cell>
          <cell r="M10997">
            <v>526930</v>
          </cell>
        </row>
        <row r="10998">
          <cell r="E10998">
            <v>245997</v>
          </cell>
          <cell r="F10998">
            <v>902</v>
          </cell>
          <cell r="G10998" t="str">
            <v>Nakaseke District</v>
          </cell>
          <cell r="H10998" t="str">
            <v>Lukyamu RC P.S.</v>
          </cell>
          <cell r="I10998" t="str">
            <v>active</v>
          </cell>
          <cell r="J10998" t="str">
            <v>Kasangombe Subcounty</v>
          </cell>
          <cell r="K10998" t="str">
            <v>Schools</v>
          </cell>
          <cell r="L10998" t="str">
            <v>Primary school</v>
          </cell>
          <cell r="M10998">
            <v>530794</v>
          </cell>
        </row>
        <row r="10999">
          <cell r="E10999">
            <v>246033</v>
          </cell>
          <cell r="F10999">
            <v>902</v>
          </cell>
          <cell r="G10999" t="str">
            <v>Nakaseke District</v>
          </cell>
          <cell r="H10999" t="str">
            <v>LUKYAMUZI UMEA P.S.</v>
          </cell>
          <cell r="I10999" t="str">
            <v>active</v>
          </cell>
          <cell r="J10999" t="str">
            <v>N/A</v>
          </cell>
          <cell r="K10999" t="str">
            <v>Schools</v>
          </cell>
          <cell r="L10999" t="str">
            <v>Primary school</v>
          </cell>
          <cell r="M10999">
            <v>526931</v>
          </cell>
        </row>
        <row r="11000">
          <cell r="E11000">
            <v>246013</v>
          </cell>
          <cell r="F11000">
            <v>902</v>
          </cell>
          <cell r="G11000" t="str">
            <v>Nakaseke District</v>
          </cell>
          <cell r="H11000" t="str">
            <v>LUMPEWE C/U P.S.</v>
          </cell>
          <cell r="I11000" t="str">
            <v>active</v>
          </cell>
          <cell r="J11000" t="str">
            <v>N/A</v>
          </cell>
          <cell r="K11000" t="str">
            <v>Schools</v>
          </cell>
          <cell r="L11000" t="str">
            <v>Primary school</v>
          </cell>
          <cell r="M11000">
            <v>526932</v>
          </cell>
        </row>
        <row r="11001">
          <cell r="E11001">
            <v>246029</v>
          </cell>
          <cell r="F11001">
            <v>902</v>
          </cell>
          <cell r="G11001" t="str">
            <v>Nakaseke District</v>
          </cell>
          <cell r="H11001" t="str">
            <v>LUSANJA C/U P.S.</v>
          </cell>
          <cell r="I11001" t="str">
            <v>active</v>
          </cell>
          <cell r="J11001" t="str">
            <v>N/A</v>
          </cell>
          <cell r="K11001" t="str">
            <v>Schools</v>
          </cell>
          <cell r="L11001" t="str">
            <v>Primary school</v>
          </cell>
          <cell r="M11001">
            <v>530795</v>
          </cell>
        </row>
        <row r="11002">
          <cell r="E11002">
            <v>246018</v>
          </cell>
          <cell r="F11002">
            <v>902</v>
          </cell>
          <cell r="G11002" t="str">
            <v>Nakaseke District</v>
          </cell>
          <cell r="H11002" t="str">
            <v>LUTEETE COU P.S.</v>
          </cell>
          <cell r="I11002" t="str">
            <v>active</v>
          </cell>
          <cell r="J11002" t="str">
            <v>N/A</v>
          </cell>
          <cell r="K11002" t="str">
            <v>Schools</v>
          </cell>
          <cell r="L11002" t="str">
            <v>Primary school</v>
          </cell>
          <cell r="M11002">
            <v>526933</v>
          </cell>
        </row>
        <row r="11003">
          <cell r="E11003">
            <v>245991</v>
          </cell>
          <cell r="F11003">
            <v>902</v>
          </cell>
          <cell r="G11003" t="str">
            <v>Nakaseke District</v>
          </cell>
          <cell r="H11003" t="str">
            <v>Lwetunga P.S.</v>
          </cell>
          <cell r="I11003" t="str">
            <v>active</v>
          </cell>
          <cell r="J11003" t="str">
            <v>Kapeeka Subcounty</v>
          </cell>
          <cell r="K11003" t="str">
            <v>Schools</v>
          </cell>
          <cell r="L11003" t="str">
            <v>Primary school</v>
          </cell>
          <cell r="M11003">
            <v>526934</v>
          </cell>
        </row>
        <row r="11004">
          <cell r="E11004">
            <v>246060</v>
          </cell>
          <cell r="F11004">
            <v>902</v>
          </cell>
          <cell r="G11004" t="str">
            <v>Nakaseke District</v>
          </cell>
          <cell r="H11004" t="str">
            <v>Mabindi</v>
          </cell>
          <cell r="I11004" t="str">
            <v>active</v>
          </cell>
          <cell r="J11004" t="str">
            <v>N/A</v>
          </cell>
          <cell r="K11004" t="str">
            <v>Schools</v>
          </cell>
          <cell r="L11004" t="str">
            <v>Primary school</v>
          </cell>
          <cell r="M11004">
            <v>530796</v>
          </cell>
        </row>
        <row r="11005">
          <cell r="E11005">
            <v>246021</v>
          </cell>
          <cell r="F11005">
            <v>902</v>
          </cell>
          <cell r="G11005" t="str">
            <v>Nakaseke District</v>
          </cell>
          <cell r="H11005" t="str">
            <v>MAGOMA ORTHODOX P.S.</v>
          </cell>
          <cell r="I11005" t="str">
            <v>active</v>
          </cell>
          <cell r="J11005" t="str">
            <v>N/A</v>
          </cell>
          <cell r="K11005" t="str">
            <v>Schools</v>
          </cell>
          <cell r="L11005" t="str">
            <v>Primary school</v>
          </cell>
          <cell r="M11005">
            <v>526935</v>
          </cell>
        </row>
        <row r="11006">
          <cell r="E11006">
            <v>246036</v>
          </cell>
          <cell r="F11006">
            <v>902</v>
          </cell>
          <cell r="G11006" t="str">
            <v>Nakaseke District</v>
          </cell>
          <cell r="H11006" t="str">
            <v>MAGOMA R.C P/SMAGOMA R/C P/S</v>
          </cell>
          <cell r="I11006" t="str">
            <v>active</v>
          </cell>
          <cell r="J11006" t="str">
            <v>Kiwoko Town Council</v>
          </cell>
          <cell r="K11006" t="str">
            <v>Schools</v>
          </cell>
          <cell r="L11006" t="str">
            <v>Primary school</v>
          </cell>
          <cell r="M11006">
            <v>526936</v>
          </cell>
        </row>
        <row r="11007">
          <cell r="E11007">
            <v>246022</v>
          </cell>
          <cell r="F11007">
            <v>902</v>
          </cell>
          <cell r="G11007" t="str">
            <v>Nakaseke District</v>
          </cell>
          <cell r="H11007" t="str">
            <v>MARANATHA</v>
          </cell>
          <cell r="I11007" t="str">
            <v>active</v>
          </cell>
          <cell r="J11007" t="str">
            <v>N/A</v>
          </cell>
          <cell r="K11007" t="str">
            <v>Schools</v>
          </cell>
          <cell r="L11007" t="str">
            <v>Primary school</v>
          </cell>
          <cell r="M11007">
            <v>526937</v>
          </cell>
        </row>
        <row r="11008">
          <cell r="E11008">
            <v>246004</v>
          </cell>
          <cell r="F11008">
            <v>902</v>
          </cell>
          <cell r="G11008" t="str">
            <v>Nakaseke District</v>
          </cell>
          <cell r="H11008" t="str">
            <v>Mayirikiti  P.S</v>
          </cell>
          <cell r="I11008" t="str">
            <v>active</v>
          </cell>
          <cell r="J11008" t="str">
            <v>Kasangombe Subcounty</v>
          </cell>
          <cell r="K11008" t="str">
            <v>Schools</v>
          </cell>
          <cell r="L11008" t="str">
            <v>Primary school</v>
          </cell>
          <cell r="M11008">
            <v>545955</v>
          </cell>
        </row>
        <row r="11009">
          <cell r="E11009">
            <v>258847</v>
          </cell>
          <cell r="F11009">
            <v>902</v>
          </cell>
          <cell r="G11009" t="str">
            <v>Nakaseke District</v>
          </cell>
          <cell r="H11009" t="str">
            <v>MAZZOLIDI COLLEGE</v>
          </cell>
          <cell r="I11009" t="str">
            <v>active</v>
          </cell>
          <cell r="J11009" t="str">
            <v>Nakaseke Town Council</v>
          </cell>
          <cell r="K11009" t="str">
            <v>Schools</v>
          </cell>
          <cell r="L11009" t="str">
            <v>Secondary school</v>
          </cell>
        </row>
        <row r="11010">
          <cell r="E11010">
            <v>246014</v>
          </cell>
          <cell r="F11010">
            <v>902</v>
          </cell>
          <cell r="G11010" t="str">
            <v>Nakaseke District</v>
          </cell>
          <cell r="H11010" t="str">
            <v>MBUKIRO R/C  P.S.</v>
          </cell>
          <cell r="I11010" t="str">
            <v>active</v>
          </cell>
          <cell r="J11010" t="str">
            <v>N/A</v>
          </cell>
          <cell r="K11010" t="str">
            <v>Schools</v>
          </cell>
          <cell r="L11010" t="str">
            <v>Primary school</v>
          </cell>
          <cell r="M11010">
            <v>526938</v>
          </cell>
        </row>
        <row r="11011">
          <cell r="E11011">
            <v>246048</v>
          </cell>
          <cell r="F11011">
            <v>902</v>
          </cell>
          <cell r="G11011" t="str">
            <v>Nakaseke District</v>
          </cell>
          <cell r="H11011" t="str">
            <v>Mifunya COU</v>
          </cell>
          <cell r="I11011" t="str">
            <v>active</v>
          </cell>
          <cell r="J11011" t="str">
            <v>Nakaseke Subcounty</v>
          </cell>
          <cell r="K11011" t="str">
            <v>Schools</v>
          </cell>
          <cell r="L11011" t="str">
            <v>Primary school</v>
          </cell>
          <cell r="M11011">
            <v>526939</v>
          </cell>
        </row>
        <row r="11012">
          <cell r="E11012">
            <v>246069</v>
          </cell>
          <cell r="F11012">
            <v>902</v>
          </cell>
          <cell r="G11012" t="str">
            <v>Nakaseke District</v>
          </cell>
          <cell r="H11012" t="str">
            <v>Mpunge P.S.</v>
          </cell>
          <cell r="I11012" t="str">
            <v>active</v>
          </cell>
          <cell r="J11012" t="str">
            <v>N/A</v>
          </cell>
          <cell r="K11012" t="str">
            <v>Schools</v>
          </cell>
          <cell r="L11012" t="str">
            <v>Primary school</v>
          </cell>
          <cell r="M11012">
            <v>524512</v>
          </cell>
        </row>
        <row r="11013">
          <cell r="E11013">
            <v>246000</v>
          </cell>
          <cell r="F11013">
            <v>902</v>
          </cell>
          <cell r="G11013" t="str">
            <v>Nakaseke District</v>
          </cell>
          <cell r="H11013" t="str">
            <v>Mugenyi P.S.</v>
          </cell>
          <cell r="I11013" t="str">
            <v>active</v>
          </cell>
          <cell r="J11013" t="str">
            <v>Kasangombe Subcounty</v>
          </cell>
          <cell r="K11013" t="str">
            <v>Schools</v>
          </cell>
          <cell r="L11013" t="str">
            <v>Primary school</v>
          </cell>
          <cell r="M11013">
            <v>526940</v>
          </cell>
        </row>
        <row r="11014">
          <cell r="E11014">
            <v>246043</v>
          </cell>
          <cell r="F11014">
            <v>902</v>
          </cell>
          <cell r="G11014" t="str">
            <v>Nakaseke District</v>
          </cell>
          <cell r="H11014" t="str">
            <v>Mulungiomu P.S.</v>
          </cell>
          <cell r="I11014" t="str">
            <v>active</v>
          </cell>
          <cell r="J11014" t="str">
            <v>Nakaseke Subcounty</v>
          </cell>
          <cell r="K11014" t="str">
            <v>Schools</v>
          </cell>
          <cell r="L11014" t="str">
            <v>Primary school</v>
          </cell>
          <cell r="M11014">
            <v>548325</v>
          </cell>
        </row>
        <row r="11015">
          <cell r="E11015">
            <v>246045</v>
          </cell>
          <cell r="F11015">
            <v>902</v>
          </cell>
          <cell r="G11015" t="str">
            <v>Nakaseke District</v>
          </cell>
          <cell r="H11015" t="str">
            <v>Nabbiika UMEA P.S.</v>
          </cell>
          <cell r="I11015" t="str">
            <v>active</v>
          </cell>
          <cell r="J11015" t="str">
            <v>Nakaseke Subcounty</v>
          </cell>
          <cell r="K11015" t="str">
            <v>Schools</v>
          </cell>
          <cell r="L11015" t="str">
            <v>Primary school</v>
          </cell>
          <cell r="M11015">
            <v>526941</v>
          </cell>
        </row>
        <row r="11016">
          <cell r="E11016">
            <v>246009</v>
          </cell>
          <cell r="F11016">
            <v>902</v>
          </cell>
          <cell r="G11016" t="str">
            <v>Nakaseke District</v>
          </cell>
          <cell r="H11016" t="str">
            <v>Nakaseeta COU P.S.</v>
          </cell>
          <cell r="I11016" t="str">
            <v>active</v>
          </cell>
          <cell r="J11016" t="str">
            <v>Kasangombe Subcounty</v>
          </cell>
          <cell r="K11016" t="str">
            <v>Schools</v>
          </cell>
          <cell r="L11016" t="str">
            <v>Primary school</v>
          </cell>
          <cell r="M11016">
            <v>98763</v>
          </cell>
        </row>
        <row r="11017">
          <cell r="E11017">
            <v>246010</v>
          </cell>
          <cell r="F11017">
            <v>902</v>
          </cell>
          <cell r="G11017" t="str">
            <v>Nakaseke District</v>
          </cell>
          <cell r="H11017" t="str">
            <v>Nakaseeta R.C. P.S.</v>
          </cell>
          <cell r="I11017" t="str">
            <v>active</v>
          </cell>
          <cell r="J11017" t="str">
            <v>Kasangombe Subcounty</v>
          </cell>
          <cell r="K11017" t="str">
            <v>Schools</v>
          </cell>
          <cell r="L11017" t="str">
            <v>Primary school</v>
          </cell>
          <cell r="M11017">
            <v>526942</v>
          </cell>
        </row>
        <row r="11018">
          <cell r="E11018">
            <v>256752</v>
          </cell>
          <cell r="F11018">
            <v>902</v>
          </cell>
          <cell r="G11018" t="str">
            <v>Nakaseke District</v>
          </cell>
          <cell r="H11018" t="str">
            <v>Nakaseke PTC</v>
          </cell>
          <cell r="I11018" t="str">
            <v>active</v>
          </cell>
          <cell r="J11018" t="str">
            <v>N/A</v>
          </cell>
          <cell r="K11018" t="str">
            <v>Schools</v>
          </cell>
          <cell r="L11018" t="str">
            <v>Tertiary institution</v>
          </cell>
          <cell r="M11018">
            <v>1538</v>
          </cell>
        </row>
        <row r="11019">
          <cell r="E11019">
            <v>246052</v>
          </cell>
          <cell r="F11019">
            <v>902</v>
          </cell>
          <cell r="G11019" t="str">
            <v>Nakaseke District</v>
          </cell>
          <cell r="H11019" t="str">
            <v>NAKASEKE S.D.A. P.S.</v>
          </cell>
          <cell r="I11019" t="str">
            <v>active</v>
          </cell>
          <cell r="J11019" t="str">
            <v>N/A</v>
          </cell>
          <cell r="K11019" t="str">
            <v>Schools</v>
          </cell>
          <cell r="L11019" t="str">
            <v>Primary school</v>
          </cell>
          <cell r="M11019">
            <v>526943</v>
          </cell>
        </row>
        <row r="11020">
          <cell r="E11020">
            <v>273003</v>
          </cell>
          <cell r="F11020">
            <v>902</v>
          </cell>
          <cell r="G11020" t="str">
            <v>Nakaseke District</v>
          </cell>
          <cell r="H11020" t="str">
            <v>NAKASEKE SEED SCHOOL</v>
          </cell>
          <cell r="I11020" t="str">
            <v>active</v>
          </cell>
          <cell r="J11020" t="str">
            <v>Nakaseke Subcounty</v>
          </cell>
          <cell r="K11020" t="str">
            <v>Schools</v>
          </cell>
          <cell r="L11020" t="str">
            <v>Secondary school</v>
          </cell>
        </row>
        <row r="11021">
          <cell r="E11021">
            <v>251983</v>
          </cell>
          <cell r="F11021">
            <v>902</v>
          </cell>
          <cell r="G11021" t="str">
            <v>Nakaseke District</v>
          </cell>
          <cell r="H11021" t="str">
            <v>NAKASEKE SS</v>
          </cell>
          <cell r="I11021" t="str">
            <v>active</v>
          </cell>
          <cell r="J11021" t="str">
            <v>Kapeeka Subcounty</v>
          </cell>
          <cell r="K11021" t="str">
            <v>Schools</v>
          </cell>
          <cell r="L11021" t="str">
            <v>Secondary school</v>
          </cell>
          <cell r="M11021">
            <v>533738</v>
          </cell>
        </row>
        <row r="11022">
          <cell r="E11022">
            <v>257441</v>
          </cell>
          <cell r="F11022">
            <v>902</v>
          </cell>
          <cell r="G11022" t="str">
            <v>Nakaseke District</v>
          </cell>
          <cell r="H11022" t="str">
            <v>NAKASEKE TECHNICAL INSTITUTE</v>
          </cell>
          <cell r="I11022" t="str">
            <v>active</v>
          </cell>
          <cell r="J11022" t="str">
            <v>N/A</v>
          </cell>
          <cell r="K11022" t="str">
            <v>Schools</v>
          </cell>
          <cell r="L11022" t="str">
            <v>Tertiary institution</v>
          </cell>
          <cell r="M11022">
            <v>581065</v>
          </cell>
        </row>
        <row r="11023">
          <cell r="E11023">
            <v>246051</v>
          </cell>
          <cell r="F11023">
            <v>902</v>
          </cell>
          <cell r="G11023" t="str">
            <v>Nakaseke District</v>
          </cell>
          <cell r="H11023" t="str">
            <v>NAKASEKE TERECNTER P.S</v>
          </cell>
          <cell r="I11023" t="str">
            <v>active</v>
          </cell>
          <cell r="J11023" t="str">
            <v>Nakaseke Town Council</v>
          </cell>
          <cell r="K11023" t="str">
            <v>Schools</v>
          </cell>
          <cell r="L11023" t="str">
            <v>Primary school</v>
          </cell>
          <cell r="M11023">
            <v>526944</v>
          </cell>
        </row>
        <row r="11024">
          <cell r="E11024">
            <v>246038</v>
          </cell>
          <cell r="F11024">
            <v>902</v>
          </cell>
          <cell r="G11024" t="str">
            <v>Nakaseke District</v>
          </cell>
          <cell r="H11024" t="str">
            <v>Nakigulube</v>
          </cell>
          <cell r="I11024" t="str">
            <v>active</v>
          </cell>
          <cell r="J11024" t="str">
            <v>Nakaseke Subcounty</v>
          </cell>
          <cell r="K11024" t="str">
            <v>Schools</v>
          </cell>
          <cell r="L11024" t="str">
            <v>Primary school</v>
          </cell>
          <cell r="M11024">
            <v>526945</v>
          </cell>
        </row>
        <row r="11025">
          <cell r="E11025">
            <v>246070</v>
          </cell>
          <cell r="F11025">
            <v>902</v>
          </cell>
          <cell r="G11025" t="str">
            <v>Nakaseke District</v>
          </cell>
          <cell r="H11025" t="str">
            <v>Nakulamudde</v>
          </cell>
          <cell r="I11025" t="str">
            <v>active</v>
          </cell>
          <cell r="J11025" t="str">
            <v>N/A</v>
          </cell>
          <cell r="K11025" t="str">
            <v>Schools</v>
          </cell>
          <cell r="L11025" t="str">
            <v>Primary school</v>
          </cell>
          <cell r="M11025">
            <v>25493</v>
          </cell>
        </row>
        <row r="11026">
          <cell r="E11026">
            <v>246005</v>
          </cell>
          <cell r="F11026">
            <v>902</v>
          </cell>
          <cell r="G11026" t="str">
            <v>Nakaseke District</v>
          </cell>
          <cell r="H11026" t="str">
            <v>Namasuba P.S.</v>
          </cell>
          <cell r="I11026" t="str">
            <v>active</v>
          </cell>
          <cell r="J11026" t="str">
            <v>Kasangombe Subcounty</v>
          </cell>
          <cell r="K11026" t="str">
            <v>Schools</v>
          </cell>
          <cell r="L11026" t="str">
            <v>Primary school</v>
          </cell>
          <cell r="M11026">
            <v>526946</v>
          </cell>
        </row>
        <row r="11027">
          <cell r="E11027">
            <v>246001</v>
          </cell>
          <cell r="F11027">
            <v>902</v>
          </cell>
          <cell r="G11027" t="str">
            <v>Nakaseke District</v>
          </cell>
          <cell r="H11027" t="str">
            <v>Namasujju P.S.</v>
          </cell>
          <cell r="I11027" t="str">
            <v>active</v>
          </cell>
          <cell r="J11027" t="str">
            <v>Kasangombe Subcounty</v>
          </cell>
          <cell r="K11027" t="str">
            <v>Schools</v>
          </cell>
          <cell r="L11027" t="str">
            <v>Primary school</v>
          </cell>
          <cell r="M11027">
            <v>526947</v>
          </cell>
        </row>
        <row r="11028">
          <cell r="E11028">
            <v>245994</v>
          </cell>
          <cell r="F11028">
            <v>902</v>
          </cell>
          <cell r="G11028" t="str">
            <v>Nakaseke District</v>
          </cell>
          <cell r="H11028" t="str">
            <v>Namusaale P.S.</v>
          </cell>
          <cell r="I11028" t="str">
            <v>active</v>
          </cell>
          <cell r="J11028" t="str">
            <v>Kapeeka Subcounty</v>
          </cell>
          <cell r="K11028" t="str">
            <v>Schools</v>
          </cell>
          <cell r="L11028" t="str">
            <v>Primary school</v>
          </cell>
          <cell r="M11028">
            <v>530797</v>
          </cell>
        </row>
        <row r="11029">
          <cell r="E11029">
            <v>272600</v>
          </cell>
          <cell r="F11029">
            <v>902</v>
          </cell>
          <cell r="G11029" t="str">
            <v>Nakaseke District</v>
          </cell>
          <cell r="H11029" t="str">
            <v>NATIGI P.S.</v>
          </cell>
          <cell r="I11029" t="str">
            <v>active</v>
          </cell>
          <cell r="J11029" t="str">
            <v>N/A</v>
          </cell>
          <cell r="K11029" t="str">
            <v>Schools</v>
          </cell>
          <cell r="L11029" t="str">
            <v>Primary school</v>
          </cell>
          <cell r="M11029" t="str">
            <v>NA</v>
          </cell>
        </row>
        <row r="11030">
          <cell r="E11030">
            <v>246059</v>
          </cell>
          <cell r="F11030">
            <v>902</v>
          </cell>
          <cell r="G11030" t="str">
            <v>Nakaseke District</v>
          </cell>
          <cell r="H11030" t="str">
            <v>NGOMA P.S.</v>
          </cell>
          <cell r="I11030" t="str">
            <v>active</v>
          </cell>
          <cell r="J11030" t="str">
            <v>N/A</v>
          </cell>
          <cell r="K11030" t="str">
            <v>Schools</v>
          </cell>
          <cell r="L11030" t="str">
            <v>Primary school</v>
          </cell>
          <cell r="M11030">
            <v>526948</v>
          </cell>
        </row>
        <row r="11031">
          <cell r="E11031">
            <v>251984</v>
          </cell>
          <cell r="F11031">
            <v>902</v>
          </cell>
          <cell r="G11031" t="str">
            <v>Nakaseke District</v>
          </cell>
          <cell r="H11031" t="str">
            <v>NGOMA SS</v>
          </cell>
          <cell r="I11031" t="str">
            <v>active</v>
          </cell>
          <cell r="J11031" t="str">
            <v>Ngoma Town Council</v>
          </cell>
          <cell r="K11031" t="str">
            <v>Schools</v>
          </cell>
          <cell r="L11031" t="str">
            <v>Secondary school</v>
          </cell>
          <cell r="M11031">
            <v>533739</v>
          </cell>
        </row>
        <row r="11032">
          <cell r="E11032">
            <v>246077</v>
          </cell>
          <cell r="F11032">
            <v>902</v>
          </cell>
          <cell r="G11032" t="str">
            <v>Nakaseke District</v>
          </cell>
          <cell r="H11032" t="str">
            <v>NKUZONGERE P.S.</v>
          </cell>
          <cell r="I11032" t="str">
            <v>active</v>
          </cell>
          <cell r="J11032" t="str">
            <v>Semuto Town Council</v>
          </cell>
          <cell r="K11032" t="str">
            <v>Schools</v>
          </cell>
          <cell r="L11032" t="str">
            <v>Primary school</v>
          </cell>
          <cell r="M11032">
            <v>526949</v>
          </cell>
        </row>
        <row r="11033">
          <cell r="E11033">
            <v>246074</v>
          </cell>
          <cell r="F11033">
            <v>902</v>
          </cell>
          <cell r="G11033" t="str">
            <v>Nakaseke District</v>
          </cell>
          <cell r="H11033" t="str">
            <v>Nvunanwa COU Infant School</v>
          </cell>
          <cell r="I11033" t="str">
            <v>active</v>
          </cell>
          <cell r="J11033" t="str">
            <v>N/A</v>
          </cell>
          <cell r="K11033" t="str">
            <v>Schools</v>
          </cell>
          <cell r="L11033" t="str">
            <v>Primary school</v>
          </cell>
          <cell r="M11033">
            <v>530798</v>
          </cell>
        </row>
        <row r="11034">
          <cell r="E11034">
            <v>246025</v>
          </cell>
          <cell r="F11034">
            <v>902</v>
          </cell>
          <cell r="G11034" t="str">
            <v>Nakaseke District</v>
          </cell>
          <cell r="H11034" t="str">
            <v>NYAKALONGO P.S.</v>
          </cell>
          <cell r="I11034" t="str">
            <v>active</v>
          </cell>
          <cell r="J11034" t="str">
            <v>N/A</v>
          </cell>
          <cell r="K11034" t="str">
            <v>Schools</v>
          </cell>
          <cell r="L11034" t="str">
            <v>Primary school</v>
          </cell>
          <cell r="M11034">
            <v>526950</v>
          </cell>
        </row>
        <row r="11035">
          <cell r="E11035">
            <v>246075</v>
          </cell>
          <cell r="F11035">
            <v>902</v>
          </cell>
          <cell r="G11035" t="str">
            <v>Nakaseke District</v>
          </cell>
          <cell r="H11035" t="str">
            <v>Seggalye COU P/S</v>
          </cell>
          <cell r="I11035" t="str">
            <v>active</v>
          </cell>
          <cell r="J11035" t="str">
            <v>N/A</v>
          </cell>
          <cell r="K11035" t="str">
            <v>Schools</v>
          </cell>
          <cell r="L11035" t="str">
            <v>Primary school</v>
          </cell>
          <cell r="M11035">
            <v>526951</v>
          </cell>
        </row>
        <row r="11036">
          <cell r="E11036">
            <v>272240</v>
          </cell>
          <cell r="F11036">
            <v>902</v>
          </cell>
          <cell r="G11036" t="str">
            <v>Nakaseke District</v>
          </cell>
          <cell r="H11036" t="str">
            <v>SEMUTO C/U P/S</v>
          </cell>
          <cell r="I11036" t="str">
            <v>active</v>
          </cell>
          <cell r="J11036" t="str">
            <v>N/A</v>
          </cell>
          <cell r="K11036" t="str">
            <v>Schools</v>
          </cell>
          <cell r="L11036" t="str">
            <v>Primary school</v>
          </cell>
          <cell r="M11036">
            <v>526952</v>
          </cell>
        </row>
        <row r="11037">
          <cell r="E11037">
            <v>251987</v>
          </cell>
          <cell r="F11037">
            <v>902</v>
          </cell>
          <cell r="G11037" t="str">
            <v>Nakaseke District</v>
          </cell>
          <cell r="H11037" t="str">
            <v>SEMUTO S.S</v>
          </cell>
          <cell r="I11037" t="str">
            <v>active</v>
          </cell>
          <cell r="J11037" t="str">
            <v>Kasangombe Subcounty</v>
          </cell>
          <cell r="K11037" t="str">
            <v>Schools</v>
          </cell>
          <cell r="L11037" t="str">
            <v>Secondary school</v>
          </cell>
          <cell r="M11037">
            <v>533741</v>
          </cell>
        </row>
        <row r="11038">
          <cell r="E11038">
            <v>245988</v>
          </cell>
          <cell r="F11038">
            <v>902</v>
          </cell>
          <cell r="G11038" t="str">
            <v>Nakaseke District</v>
          </cell>
          <cell r="H11038" t="str">
            <v>Singo Army P.S.</v>
          </cell>
          <cell r="I11038" t="str">
            <v>active</v>
          </cell>
          <cell r="J11038" t="str">
            <v>Kapeeka Subcounty</v>
          </cell>
          <cell r="K11038" t="str">
            <v>Schools</v>
          </cell>
          <cell r="L11038" t="str">
            <v>Primary school</v>
          </cell>
          <cell r="M11038">
            <v>530799</v>
          </cell>
        </row>
        <row r="11039">
          <cell r="E11039">
            <v>246034</v>
          </cell>
          <cell r="F11039">
            <v>902</v>
          </cell>
          <cell r="G11039" t="str">
            <v>Nakaseke District</v>
          </cell>
          <cell r="H11039" t="str">
            <v>ST. KIZITO KATALE P.S</v>
          </cell>
          <cell r="I11039" t="str">
            <v>active</v>
          </cell>
          <cell r="J11039" t="str">
            <v>N/A</v>
          </cell>
          <cell r="K11039" t="str">
            <v>Schools</v>
          </cell>
          <cell r="L11039" t="str">
            <v>Primary school</v>
          </cell>
          <cell r="M11039">
            <v>526953</v>
          </cell>
        </row>
        <row r="11040">
          <cell r="E11040">
            <v>246079</v>
          </cell>
          <cell r="F11040">
            <v>902</v>
          </cell>
          <cell r="G11040" t="str">
            <v>Nakaseke District</v>
          </cell>
          <cell r="H11040" t="str">
            <v>St. Kizito Kijjaguzo P/S</v>
          </cell>
          <cell r="I11040" t="str">
            <v>active</v>
          </cell>
          <cell r="J11040" t="str">
            <v>Semuto Town Council</v>
          </cell>
          <cell r="K11040" t="str">
            <v>Schools</v>
          </cell>
          <cell r="L11040" t="str">
            <v>Primary school</v>
          </cell>
          <cell r="M11040">
            <v>526954</v>
          </cell>
        </row>
        <row r="11041">
          <cell r="E11041">
            <v>245992</v>
          </cell>
          <cell r="F11041">
            <v>902</v>
          </cell>
          <cell r="G11041" t="str">
            <v>Nakaseke District</v>
          </cell>
          <cell r="H11041" t="str">
            <v>St. Peter Kibaale</v>
          </cell>
          <cell r="I11041" t="str">
            <v>active</v>
          </cell>
          <cell r="J11041" t="str">
            <v>Kapeeka Subcounty</v>
          </cell>
          <cell r="K11041" t="str">
            <v>Schools</v>
          </cell>
          <cell r="L11041" t="str">
            <v>Primary school</v>
          </cell>
          <cell r="M11041">
            <v>530800</v>
          </cell>
        </row>
        <row r="11042">
          <cell r="E11042">
            <v>246071</v>
          </cell>
          <cell r="F11042">
            <v>902</v>
          </cell>
          <cell r="G11042" t="str">
            <v>Nakaseke District</v>
          </cell>
          <cell r="H11042" t="str">
            <v>ST. STEVEN STANDARD ACADEMY</v>
          </cell>
          <cell r="I11042" t="str">
            <v>active</v>
          </cell>
          <cell r="J11042" t="str">
            <v>N/A</v>
          </cell>
          <cell r="K11042" t="str">
            <v>Schools</v>
          </cell>
          <cell r="L11042" t="str">
            <v>Primary school</v>
          </cell>
          <cell r="M11042">
            <v>526955</v>
          </cell>
        </row>
        <row r="11043">
          <cell r="E11043">
            <v>251977</v>
          </cell>
          <cell r="F11043">
            <v>902</v>
          </cell>
          <cell r="G11043" t="str">
            <v>Nakaseke District</v>
          </cell>
          <cell r="H11043" t="str">
            <v>STANDAND HIGH SCHOOL KAPEEKA</v>
          </cell>
          <cell r="I11043" t="str">
            <v>active</v>
          </cell>
          <cell r="J11043" t="str">
            <v>N/A</v>
          </cell>
          <cell r="K11043" t="str">
            <v>Schools</v>
          </cell>
          <cell r="L11043" t="str">
            <v>Secondary school</v>
          </cell>
          <cell r="M11043">
            <v>533742</v>
          </cell>
        </row>
        <row r="11044">
          <cell r="E11044">
            <v>246011</v>
          </cell>
          <cell r="F11044">
            <v>902</v>
          </cell>
          <cell r="G11044" t="str">
            <v>Nakaseke District</v>
          </cell>
          <cell r="H11044" t="str">
            <v>Timuna COU P.S.</v>
          </cell>
          <cell r="I11044" t="str">
            <v>active</v>
          </cell>
          <cell r="J11044" t="str">
            <v>Kasangombe Subcounty</v>
          </cell>
          <cell r="K11044" t="str">
            <v>Schools</v>
          </cell>
          <cell r="L11044" t="str">
            <v>Primary school</v>
          </cell>
          <cell r="M11044">
            <v>526956</v>
          </cell>
        </row>
        <row r="11045">
          <cell r="E11045">
            <v>251978</v>
          </cell>
          <cell r="F11045">
            <v>902</v>
          </cell>
          <cell r="G11045" t="str">
            <v>Nakaseke District</v>
          </cell>
          <cell r="H11045" t="str">
            <v>TIMUNA SS</v>
          </cell>
          <cell r="I11045" t="str">
            <v>active</v>
          </cell>
          <cell r="J11045" t="str">
            <v>N/A</v>
          </cell>
          <cell r="K11045" t="str">
            <v>Schools</v>
          </cell>
          <cell r="L11045" t="str">
            <v>Secondary school</v>
          </cell>
          <cell r="M11045">
            <v>534172</v>
          </cell>
        </row>
        <row r="11046">
          <cell r="E11046">
            <v>246030</v>
          </cell>
          <cell r="F11046">
            <v>902</v>
          </cell>
          <cell r="G11046" t="str">
            <v>Nakaseke District</v>
          </cell>
          <cell r="H11046" t="str">
            <v>WAKATAAMA C/U P.S</v>
          </cell>
          <cell r="I11046" t="str">
            <v>active</v>
          </cell>
          <cell r="J11046" t="str">
            <v>N/A</v>
          </cell>
          <cell r="K11046" t="str">
            <v>Schools</v>
          </cell>
          <cell r="L11046" t="str">
            <v>Primary school</v>
          </cell>
          <cell r="M11046">
            <v>530801</v>
          </cell>
        </row>
        <row r="11047">
          <cell r="E11047">
            <v>246031</v>
          </cell>
          <cell r="F11047">
            <v>902</v>
          </cell>
          <cell r="G11047" t="str">
            <v>Nakaseke District</v>
          </cell>
          <cell r="H11047" t="str">
            <v>WAKATAMA R/C</v>
          </cell>
          <cell r="I11047" t="str">
            <v>active</v>
          </cell>
          <cell r="J11047" t="str">
            <v>N/A</v>
          </cell>
          <cell r="K11047" t="str">
            <v>Schools</v>
          </cell>
          <cell r="L11047" t="str">
            <v>Primary school</v>
          </cell>
          <cell r="M11047">
            <v>526957</v>
          </cell>
        </row>
        <row r="11048">
          <cell r="E11048">
            <v>246089</v>
          </cell>
          <cell r="F11048">
            <v>902</v>
          </cell>
          <cell r="G11048" t="str">
            <v>Nakaseke District</v>
          </cell>
          <cell r="H11048" t="str">
            <v>WAKAYAMBA P.S.</v>
          </cell>
          <cell r="I11048" t="str">
            <v>active</v>
          </cell>
          <cell r="J11048" t="str">
            <v>N/A</v>
          </cell>
          <cell r="K11048" t="str">
            <v>Schools</v>
          </cell>
          <cell r="L11048" t="str">
            <v>Primary school</v>
          </cell>
          <cell r="M11048">
            <v>526958</v>
          </cell>
        </row>
        <row r="11049">
          <cell r="E11049">
            <v>251975</v>
          </cell>
          <cell r="F11049">
            <v>902</v>
          </cell>
          <cell r="G11049" t="str">
            <v>Nakaseke District</v>
          </cell>
          <cell r="H11049" t="str">
            <v>WAKYATO SEED SS</v>
          </cell>
          <cell r="I11049" t="str">
            <v>active</v>
          </cell>
          <cell r="J11049" t="str">
            <v>Wakyato Subcounty</v>
          </cell>
          <cell r="K11049" t="str">
            <v>Schools</v>
          </cell>
          <cell r="L11049" t="str">
            <v>Secondary school</v>
          </cell>
          <cell r="M11049">
            <v>533743</v>
          </cell>
        </row>
        <row r="11050">
          <cell r="E11050">
            <v>246092</v>
          </cell>
          <cell r="F11050">
            <v>902</v>
          </cell>
          <cell r="G11050" t="str">
            <v>Nakaseke District</v>
          </cell>
          <cell r="H11050" t="str">
            <v>WANSALANGI P.S.</v>
          </cell>
          <cell r="I11050" t="str">
            <v>active</v>
          </cell>
          <cell r="J11050" t="str">
            <v>N/A</v>
          </cell>
          <cell r="K11050" t="str">
            <v>Schools</v>
          </cell>
          <cell r="L11050" t="str">
            <v>Primary school</v>
          </cell>
          <cell r="M11050">
            <v>526959</v>
          </cell>
        </row>
        <row r="11051">
          <cell r="E11051">
            <v>242719</v>
          </cell>
          <cell r="F11051">
            <v>903</v>
          </cell>
          <cell r="G11051" t="str">
            <v>Nakasongola District</v>
          </cell>
          <cell r="H11051" t="str">
            <v>BAGAYA P.S.</v>
          </cell>
          <cell r="I11051" t="str">
            <v>active</v>
          </cell>
          <cell r="J11051" t="str">
            <v>Kalongo Subcounty</v>
          </cell>
          <cell r="K11051" t="str">
            <v>Schools</v>
          </cell>
          <cell r="L11051" t="str">
            <v>Primary school</v>
          </cell>
          <cell r="M11051">
            <v>524606</v>
          </cell>
        </row>
        <row r="11052">
          <cell r="E11052">
            <v>242670</v>
          </cell>
          <cell r="F11052">
            <v>903</v>
          </cell>
          <cell r="G11052" t="str">
            <v>Nakasongola District</v>
          </cell>
          <cell r="H11052" t="str">
            <v>BAMUGOLODDE P.S.</v>
          </cell>
          <cell r="I11052" t="str">
            <v>active</v>
          </cell>
          <cell r="J11052" t="str">
            <v>Kalongo Subcounty</v>
          </cell>
          <cell r="K11052" t="str">
            <v>Schools</v>
          </cell>
          <cell r="L11052" t="str">
            <v>Primary school</v>
          </cell>
          <cell r="M11052">
            <v>524607</v>
          </cell>
        </row>
        <row r="11053">
          <cell r="E11053">
            <v>242678</v>
          </cell>
          <cell r="F11053">
            <v>903</v>
          </cell>
          <cell r="G11053" t="str">
            <v>Nakasongola District</v>
          </cell>
          <cell r="H11053" t="str">
            <v>BAMUSUUTA P.S</v>
          </cell>
          <cell r="I11053" t="str">
            <v>active</v>
          </cell>
          <cell r="J11053" t="str">
            <v>Kakooge Subcounty</v>
          </cell>
          <cell r="K11053" t="str">
            <v>Schools</v>
          </cell>
          <cell r="L11053" t="str">
            <v>Primary school</v>
          </cell>
          <cell r="M11053">
            <v>548619</v>
          </cell>
        </row>
        <row r="11054">
          <cell r="E11054">
            <v>242694</v>
          </cell>
          <cell r="F11054">
            <v>903</v>
          </cell>
          <cell r="G11054" t="str">
            <v>Nakasongola District</v>
          </cell>
          <cell r="H11054" t="str">
            <v>BATUUSA R.C. P.S.</v>
          </cell>
          <cell r="I11054" t="str">
            <v>active</v>
          </cell>
          <cell r="J11054" t="str">
            <v>Kakooge Subcounty</v>
          </cell>
          <cell r="K11054" t="str">
            <v>Schools</v>
          </cell>
          <cell r="L11054" t="str">
            <v>Primary school</v>
          </cell>
          <cell r="M11054">
            <v>524609</v>
          </cell>
        </row>
        <row r="11055">
          <cell r="E11055">
            <v>242717</v>
          </cell>
          <cell r="F11055">
            <v>903</v>
          </cell>
          <cell r="G11055" t="str">
            <v>Nakasongola District</v>
          </cell>
          <cell r="H11055" t="str">
            <v>BUDENGEDDE  P.S.</v>
          </cell>
          <cell r="I11055" t="str">
            <v>active</v>
          </cell>
          <cell r="J11055" t="str">
            <v>Kalongo Subcounty</v>
          </cell>
          <cell r="K11055" t="str">
            <v>Schools</v>
          </cell>
          <cell r="L11055" t="str">
            <v>Primary school</v>
          </cell>
          <cell r="M11055">
            <v>524610</v>
          </cell>
        </row>
        <row r="11056">
          <cell r="E11056">
            <v>257384</v>
          </cell>
          <cell r="F11056">
            <v>903</v>
          </cell>
          <cell r="G11056" t="str">
            <v>Nakasongola District</v>
          </cell>
          <cell r="H11056" t="str">
            <v>BUILDING TOMORROW ACADEMY BUTITI</v>
          </cell>
          <cell r="I11056" t="str">
            <v>active</v>
          </cell>
          <cell r="J11056" t="str">
            <v>Nabisweera Subcounty</v>
          </cell>
          <cell r="K11056" t="str">
            <v>Schools</v>
          </cell>
          <cell r="L11056" t="str">
            <v>Primary school</v>
          </cell>
        </row>
        <row r="11057">
          <cell r="E11057">
            <v>242783</v>
          </cell>
          <cell r="F11057">
            <v>903</v>
          </cell>
          <cell r="G11057" t="str">
            <v>Nakasongola District</v>
          </cell>
          <cell r="H11057" t="str">
            <v>BUJABE P.S</v>
          </cell>
          <cell r="I11057" t="str">
            <v>active</v>
          </cell>
          <cell r="J11057" t="str">
            <v>Nakitoma Subcounty</v>
          </cell>
          <cell r="K11057" t="str">
            <v>Schools</v>
          </cell>
          <cell r="L11057" t="str">
            <v>Primary school</v>
          </cell>
          <cell r="M11057">
            <v>524611</v>
          </cell>
        </row>
        <row r="11058">
          <cell r="E11058">
            <v>242705</v>
          </cell>
          <cell r="F11058">
            <v>903</v>
          </cell>
          <cell r="G11058" t="str">
            <v>Nakasongola District</v>
          </cell>
          <cell r="H11058" t="str">
            <v>BURWANDI P.S.</v>
          </cell>
          <cell r="I11058" t="str">
            <v>active</v>
          </cell>
          <cell r="J11058" t="str">
            <v>Kalongo Subcounty</v>
          </cell>
          <cell r="K11058" t="str">
            <v>Schools</v>
          </cell>
          <cell r="L11058" t="str">
            <v>Primary school</v>
          </cell>
          <cell r="M11058">
            <v>524612</v>
          </cell>
        </row>
        <row r="11059">
          <cell r="E11059">
            <v>242695</v>
          </cell>
          <cell r="F11059">
            <v>903</v>
          </cell>
          <cell r="G11059" t="str">
            <v>Nakasongola District</v>
          </cell>
          <cell r="H11059" t="str">
            <v>BUSEEBWE COU P.S.</v>
          </cell>
          <cell r="I11059" t="str">
            <v>active</v>
          </cell>
          <cell r="J11059" t="str">
            <v>Kakooge Subcounty</v>
          </cell>
          <cell r="K11059" t="str">
            <v>Schools</v>
          </cell>
          <cell r="L11059" t="str">
            <v>Primary school</v>
          </cell>
          <cell r="M11059">
            <v>524613</v>
          </cell>
        </row>
        <row r="11060">
          <cell r="E11060">
            <v>242760</v>
          </cell>
          <cell r="F11060">
            <v>903</v>
          </cell>
          <cell r="G11060" t="str">
            <v>Nakasongola District</v>
          </cell>
          <cell r="H11060" t="str">
            <v>BUSONE P.S.</v>
          </cell>
          <cell r="I11060" t="str">
            <v>active</v>
          </cell>
          <cell r="J11060" t="str">
            <v>Nabisweera Subcounty</v>
          </cell>
          <cell r="K11060" t="str">
            <v>Schools</v>
          </cell>
          <cell r="L11060" t="str">
            <v>Primary school</v>
          </cell>
          <cell r="M11060">
            <v>530101</v>
          </cell>
        </row>
        <row r="11061">
          <cell r="E11061">
            <v>242731</v>
          </cell>
          <cell r="F11061">
            <v>903</v>
          </cell>
          <cell r="G11061" t="str">
            <v>Nakasongola District</v>
          </cell>
          <cell r="H11061" t="str">
            <v>BUTEMANYA P.S.</v>
          </cell>
          <cell r="I11061" t="str">
            <v>active</v>
          </cell>
          <cell r="J11061" t="str">
            <v>Kalungi Subcounty</v>
          </cell>
          <cell r="K11061" t="str">
            <v>Schools</v>
          </cell>
          <cell r="L11061" t="str">
            <v>Primary school</v>
          </cell>
          <cell r="M11061">
            <v>524614</v>
          </cell>
        </row>
        <row r="11062">
          <cell r="E11062">
            <v>272702</v>
          </cell>
          <cell r="F11062">
            <v>903</v>
          </cell>
          <cell r="G11062" t="str">
            <v>Nakasongola District</v>
          </cell>
          <cell r="H11062" t="str">
            <v>Butuuti Chance School (Wage only)</v>
          </cell>
          <cell r="I11062" t="str">
            <v>active</v>
          </cell>
          <cell r="J11062" t="str">
            <v>N/A</v>
          </cell>
          <cell r="K11062" t="str">
            <v>Schools</v>
          </cell>
          <cell r="L11062" t="str">
            <v>Primary school</v>
          </cell>
        </row>
        <row r="11063">
          <cell r="E11063">
            <v>242763</v>
          </cell>
          <cell r="F11063">
            <v>903</v>
          </cell>
          <cell r="G11063" t="str">
            <v>Nakasongola District</v>
          </cell>
          <cell r="H11063" t="str">
            <v>BUYAMBA P.S.</v>
          </cell>
          <cell r="I11063" t="str">
            <v>active</v>
          </cell>
          <cell r="J11063" t="str">
            <v>Nabisweera Subcounty</v>
          </cell>
          <cell r="K11063" t="str">
            <v>Schools</v>
          </cell>
          <cell r="L11063" t="str">
            <v>Primary school</v>
          </cell>
          <cell r="M11063">
            <v>524615</v>
          </cell>
        </row>
        <row r="11064">
          <cell r="E11064">
            <v>242725</v>
          </cell>
          <cell r="F11064">
            <v>903</v>
          </cell>
          <cell r="G11064" t="str">
            <v>Nakasongola District</v>
          </cell>
          <cell r="H11064" t="str">
            <v>DDAGALA P.S.</v>
          </cell>
          <cell r="I11064" t="str">
            <v>active</v>
          </cell>
          <cell r="J11064" t="str">
            <v>Kalungi Subcounty</v>
          </cell>
          <cell r="K11064" t="str">
            <v>Schools</v>
          </cell>
          <cell r="L11064" t="str">
            <v>Primary school</v>
          </cell>
          <cell r="M11064">
            <v>524616</v>
          </cell>
        </row>
        <row r="11065">
          <cell r="E11065">
            <v>242702</v>
          </cell>
          <cell r="F11065">
            <v>903</v>
          </cell>
          <cell r="G11065" t="str">
            <v>Nakasongola District</v>
          </cell>
          <cell r="H11065" t="str">
            <v>EKITANGAALA P.S.</v>
          </cell>
          <cell r="I11065" t="str">
            <v>active</v>
          </cell>
          <cell r="J11065" t="str">
            <v>Kakooge Subcounty</v>
          </cell>
          <cell r="K11065" t="str">
            <v>Schools</v>
          </cell>
          <cell r="L11065" t="str">
            <v>Primary school</v>
          </cell>
          <cell r="M11065">
            <v>530102</v>
          </cell>
        </row>
        <row r="11066">
          <cell r="E11066">
            <v>242722</v>
          </cell>
          <cell r="F11066">
            <v>903</v>
          </cell>
          <cell r="G11066" t="str">
            <v>Nakasongola District</v>
          </cell>
          <cell r="H11066" t="str">
            <v>IRIMA R.C. P.S.</v>
          </cell>
          <cell r="I11066" t="str">
            <v>active</v>
          </cell>
          <cell r="J11066" t="str">
            <v>Kalungi Subcounty</v>
          </cell>
          <cell r="K11066" t="str">
            <v>Schools</v>
          </cell>
          <cell r="L11066" t="str">
            <v>Primary school</v>
          </cell>
          <cell r="M11066">
            <v>524617</v>
          </cell>
        </row>
        <row r="11067">
          <cell r="E11067">
            <v>242746</v>
          </cell>
          <cell r="F11067">
            <v>903</v>
          </cell>
          <cell r="G11067" t="str">
            <v>Nakasongola District</v>
          </cell>
          <cell r="H11067" t="str">
            <v>IRIMBA P.S.</v>
          </cell>
          <cell r="I11067" t="str">
            <v>active</v>
          </cell>
          <cell r="J11067" t="str">
            <v>Lwampanga Subcounty</v>
          </cell>
          <cell r="K11067" t="str">
            <v>Schools</v>
          </cell>
          <cell r="L11067" t="str">
            <v>Primary school</v>
          </cell>
          <cell r="M11067">
            <v>524618</v>
          </cell>
        </row>
        <row r="11068">
          <cell r="E11068">
            <v>242723</v>
          </cell>
          <cell r="F11068">
            <v>903</v>
          </cell>
          <cell r="G11068" t="str">
            <v>Nakasongola District</v>
          </cell>
          <cell r="H11068" t="str">
            <v>JUNDA COU P.S.</v>
          </cell>
          <cell r="I11068" t="str">
            <v>active</v>
          </cell>
          <cell r="J11068" t="str">
            <v>Kalungi Subcounty</v>
          </cell>
          <cell r="K11068" t="str">
            <v>Schools</v>
          </cell>
          <cell r="L11068" t="str">
            <v>Primary school</v>
          </cell>
          <cell r="M11068">
            <v>530103</v>
          </cell>
        </row>
        <row r="11069">
          <cell r="E11069">
            <v>242665</v>
          </cell>
          <cell r="F11069">
            <v>903</v>
          </cell>
          <cell r="G11069" t="str">
            <v>Nakasongola District</v>
          </cell>
          <cell r="H11069" t="str">
            <v>KABAALE R.C. P.S.</v>
          </cell>
          <cell r="I11069" t="str">
            <v>active</v>
          </cell>
          <cell r="J11069" t="str">
            <v>Kakooge Town Council</v>
          </cell>
          <cell r="K11069" t="str">
            <v>Schools</v>
          </cell>
          <cell r="L11069" t="str">
            <v>Primary school</v>
          </cell>
          <cell r="M11069">
            <v>524619</v>
          </cell>
        </row>
        <row r="11070">
          <cell r="E11070">
            <v>242685</v>
          </cell>
          <cell r="F11070">
            <v>903</v>
          </cell>
          <cell r="G11070" t="str">
            <v>Nakasongola District</v>
          </cell>
          <cell r="H11070" t="str">
            <v>KABAKAZI P.S.</v>
          </cell>
          <cell r="I11070" t="str">
            <v>active</v>
          </cell>
          <cell r="J11070" t="str">
            <v>Kakooge Subcounty</v>
          </cell>
          <cell r="K11070" t="str">
            <v>Schools</v>
          </cell>
          <cell r="L11070" t="str">
            <v>Primary school</v>
          </cell>
          <cell r="M11070">
            <v>524620</v>
          </cell>
        </row>
        <row r="11071">
          <cell r="E11071">
            <v>242720</v>
          </cell>
          <cell r="F11071">
            <v>903</v>
          </cell>
          <cell r="G11071" t="str">
            <v>Nakasongola District</v>
          </cell>
          <cell r="H11071" t="str">
            <v>KABAZI P.S.</v>
          </cell>
          <cell r="I11071" t="str">
            <v>active</v>
          </cell>
          <cell r="J11071" t="str">
            <v>Kalongo Subcounty</v>
          </cell>
          <cell r="K11071" t="str">
            <v>Schools</v>
          </cell>
          <cell r="L11071" t="str">
            <v>Primary school</v>
          </cell>
          <cell r="M11071">
            <v>530104</v>
          </cell>
        </row>
        <row r="11072">
          <cell r="E11072">
            <v>272698</v>
          </cell>
          <cell r="F11072">
            <v>903</v>
          </cell>
          <cell r="G11072" t="str">
            <v>Nakasongola District</v>
          </cell>
          <cell r="H11072" t="str">
            <v>Kabira Chance School (Wage only)</v>
          </cell>
          <cell r="I11072" t="str">
            <v>active</v>
          </cell>
          <cell r="J11072" t="str">
            <v>N/A</v>
          </cell>
          <cell r="K11072" t="str">
            <v>Schools</v>
          </cell>
          <cell r="L11072" t="str">
            <v>Primary school</v>
          </cell>
        </row>
        <row r="11073">
          <cell r="E11073">
            <v>242784</v>
          </cell>
          <cell r="F11073">
            <v>903</v>
          </cell>
          <cell r="G11073" t="str">
            <v>Nakasongola District</v>
          </cell>
          <cell r="H11073" t="str">
            <v>KABYOMA P.S</v>
          </cell>
          <cell r="I11073" t="str">
            <v>active</v>
          </cell>
          <cell r="J11073" t="str">
            <v>Nakitoma Subcounty</v>
          </cell>
          <cell r="K11073" t="str">
            <v>Schools</v>
          </cell>
          <cell r="L11073" t="str">
            <v>Primary school</v>
          </cell>
          <cell r="M11073">
            <v>524621</v>
          </cell>
        </row>
        <row r="11074">
          <cell r="E11074">
            <v>242785</v>
          </cell>
          <cell r="F11074">
            <v>903</v>
          </cell>
          <cell r="G11074" t="str">
            <v>Nakasongola District</v>
          </cell>
          <cell r="H11074" t="str">
            <v>KAFO RIVER P.S.</v>
          </cell>
          <cell r="I11074" t="str">
            <v>active</v>
          </cell>
          <cell r="J11074" t="str">
            <v>Nakitoma Subcounty</v>
          </cell>
          <cell r="K11074" t="str">
            <v>Schools</v>
          </cell>
          <cell r="L11074" t="str">
            <v>Primary school</v>
          </cell>
          <cell r="M11074">
            <v>524622</v>
          </cell>
        </row>
        <row r="11075">
          <cell r="E11075">
            <v>242796</v>
          </cell>
          <cell r="F11075">
            <v>903</v>
          </cell>
          <cell r="G11075" t="str">
            <v>Nakasongola District</v>
          </cell>
          <cell r="H11075" t="str">
            <v>KAGERI COU P.S.</v>
          </cell>
          <cell r="I11075" t="str">
            <v>active</v>
          </cell>
          <cell r="J11075" t="str">
            <v>Wabinyonyi Subcounty</v>
          </cell>
          <cell r="K11075" t="str">
            <v>Schools</v>
          </cell>
          <cell r="L11075" t="str">
            <v>Primary school</v>
          </cell>
          <cell r="M11075">
            <v>524623</v>
          </cell>
        </row>
        <row r="11076">
          <cell r="E11076">
            <v>242680</v>
          </cell>
          <cell r="F11076">
            <v>903</v>
          </cell>
          <cell r="G11076" t="str">
            <v>Nakasongola District</v>
          </cell>
          <cell r="H11076" t="str">
            <v>KAKOOGE C/U P/S</v>
          </cell>
          <cell r="I11076" t="str">
            <v>active</v>
          </cell>
          <cell r="J11076" t="str">
            <v>Kakooge Town Council</v>
          </cell>
          <cell r="K11076" t="str">
            <v>Schools</v>
          </cell>
          <cell r="L11076" t="str">
            <v>Primary school</v>
          </cell>
          <cell r="M11076">
            <v>530105</v>
          </cell>
        </row>
        <row r="11077">
          <cell r="E11077">
            <v>251528</v>
          </cell>
          <cell r="F11077">
            <v>903</v>
          </cell>
          <cell r="G11077" t="str">
            <v>Nakasongola District</v>
          </cell>
          <cell r="H11077" t="str">
            <v>KAKOOGE S.S.S</v>
          </cell>
          <cell r="I11077" t="str">
            <v>active</v>
          </cell>
          <cell r="J11077" t="str">
            <v>Kakooge Subcounty</v>
          </cell>
          <cell r="K11077" t="str">
            <v>Schools</v>
          </cell>
          <cell r="L11077" t="str">
            <v>Secondary school</v>
          </cell>
          <cell r="M11077">
            <v>533363</v>
          </cell>
        </row>
        <row r="11078">
          <cell r="E11078">
            <v>242681</v>
          </cell>
          <cell r="F11078">
            <v>903</v>
          </cell>
          <cell r="G11078" t="str">
            <v>Nakasongola District</v>
          </cell>
          <cell r="H11078" t="str">
            <v>KAKOOGE ST.JUDE P.S.</v>
          </cell>
          <cell r="I11078" t="str">
            <v>active</v>
          </cell>
          <cell r="J11078" t="str">
            <v>Kakooge Town Council</v>
          </cell>
          <cell r="K11078" t="str">
            <v>Schools</v>
          </cell>
          <cell r="L11078" t="str">
            <v>Primary school</v>
          </cell>
          <cell r="M11078">
            <v>524624</v>
          </cell>
        </row>
        <row r="11079">
          <cell r="E11079">
            <v>242682</v>
          </cell>
          <cell r="F11079">
            <v>903</v>
          </cell>
          <cell r="G11079" t="str">
            <v>Nakasongola District</v>
          </cell>
          <cell r="H11079" t="str">
            <v>KAKOOGE UMEA</v>
          </cell>
          <cell r="I11079" t="str">
            <v>active</v>
          </cell>
          <cell r="J11079" t="str">
            <v>Kakooge Town Council</v>
          </cell>
          <cell r="K11079" t="str">
            <v>Schools</v>
          </cell>
          <cell r="L11079" t="str">
            <v>Primary school</v>
          </cell>
          <cell r="M11079">
            <v>524625</v>
          </cell>
        </row>
        <row r="11080">
          <cell r="E11080">
            <v>242713</v>
          </cell>
          <cell r="F11080">
            <v>903</v>
          </cell>
          <cell r="G11080" t="str">
            <v>Nakasongola District</v>
          </cell>
          <cell r="H11080" t="str">
            <v>KAKOOLA NEW HOPE P.S</v>
          </cell>
          <cell r="I11080" t="str">
            <v>active</v>
          </cell>
          <cell r="J11080" t="str">
            <v>Kalongo Subcounty</v>
          </cell>
          <cell r="K11080" t="str">
            <v>Schools</v>
          </cell>
          <cell r="L11080" t="str">
            <v>Primary school</v>
          </cell>
          <cell r="M11080">
            <v>530106</v>
          </cell>
        </row>
        <row r="11081">
          <cell r="E11081">
            <v>242709</v>
          </cell>
          <cell r="F11081">
            <v>903</v>
          </cell>
          <cell r="G11081" t="str">
            <v>Nakasongola District</v>
          </cell>
          <cell r="H11081" t="str">
            <v>KALALU PREPARATORY SCHOOL</v>
          </cell>
          <cell r="I11081" t="str">
            <v>active</v>
          </cell>
          <cell r="J11081" t="str">
            <v>Kalongo Subcounty</v>
          </cell>
          <cell r="K11081" t="str">
            <v>Schools</v>
          </cell>
          <cell r="L11081" t="str">
            <v>Primary school</v>
          </cell>
          <cell r="M11081">
            <v>524626</v>
          </cell>
        </row>
        <row r="11082">
          <cell r="E11082">
            <v>242714</v>
          </cell>
          <cell r="F11082">
            <v>903</v>
          </cell>
          <cell r="G11082" t="str">
            <v>Nakasongola District</v>
          </cell>
          <cell r="H11082" t="str">
            <v>KALEIRE P.S</v>
          </cell>
          <cell r="I11082" t="str">
            <v>active</v>
          </cell>
          <cell r="J11082" t="str">
            <v>Kalongo Subcounty</v>
          </cell>
          <cell r="K11082" t="str">
            <v>Schools</v>
          </cell>
          <cell r="L11082" t="str">
            <v>Primary school</v>
          </cell>
          <cell r="M11082">
            <v>524627</v>
          </cell>
        </row>
        <row r="11083">
          <cell r="E11083">
            <v>242671</v>
          </cell>
          <cell r="F11083">
            <v>903</v>
          </cell>
          <cell r="G11083" t="str">
            <v>Nakasongola District</v>
          </cell>
          <cell r="H11083" t="str">
            <v>KALINDA P/S</v>
          </cell>
          <cell r="I11083" t="str">
            <v>active</v>
          </cell>
          <cell r="J11083" t="str">
            <v>Lwabiyata Subcounty</v>
          </cell>
          <cell r="K11083" t="str">
            <v>Schools</v>
          </cell>
          <cell r="L11083" t="str">
            <v>Primary school</v>
          </cell>
          <cell r="M11083">
            <v>524628</v>
          </cell>
        </row>
        <row r="11084">
          <cell r="E11084">
            <v>242710</v>
          </cell>
          <cell r="F11084">
            <v>903</v>
          </cell>
          <cell r="G11084" t="str">
            <v>Nakasongola District</v>
          </cell>
          <cell r="H11084" t="str">
            <v>KALONGO P.S</v>
          </cell>
          <cell r="I11084" t="str">
            <v>active</v>
          </cell>
          <cell r="J11084" t="str">
            <v>Kalongo Subcounty</v>
          </cell>
          <cell r="K11084" t="str">
            <v>Schools</v>
          </cell>
          <cell r="L11084" t="str">
            <v>Primary school</v>
          </cell>
          <cell r="M11084">
            <v>45290</v>
          </cell>
        </row>
        <row r="11085">
          <cell r="E11085">
            <v>251529</v>
          </cell>
          <cell r="F11085">
            <v>903</v>
          </cell>
          <cell r="G11085" t="str">
            <v>Nakasongola District</v>
          </cell>
          <cell r="H11085" t="str">
            <v>KALONGO S.S</v>
          </cell>
          <cell r="I11085" t="str">
            <v>active</v>
          </cell>
          <cell r="J11085" t="str">
            <v>Kalongo Subcounty</v>
          </cell>
          <cell r="K11085" t="str">
            <v>Schools</v>
          </cell>
          <cell r="L11085" t="str">
            <v>Secondary school</v>
          </cell>
          <cell r="M11085">
            <v>533364</v>
          </cell>
        </row>
        <row r="11086">
          <cell r="E11086">
            <v>242764</v>
          </cell>
          <cell r="F11086">
            <v>903</v>
          </cell>
          <cell r="G11086" t="str">
            <v>Nakasongola District</v>
          </cell>
          <cell r="H11086" t="str">
            <v>KALULA P.S.</v>
          </cell>
          <cell r="I11086" t="str">
            <v>active</v>
          </cell>
          <cell r="J11086" t="str">
            <v>Nabisweera Subcounty</v>
          </cell>
          <cell r="K11086" t="str">
            <v>Schools</v>
          </cell>
          <cell r="L11086" t="str">
            <v>Primary school</v>
          </cell>
          <cell r="M11086">
            <v>524629</v>
          </cell>
        </row>
        <row r="11087">
          <cell r="E11087">
            <v>242738</v>
          </cell>
          <cell r="F11087">
            <v>903</v>
          </cell>
          <cell r="G11087" t="str">
            <v>Nakasongola District</v>
          </cell>
          <cell r="H11087" t="str">
            <v>KALUNGI P.S.</v>
          </cell>
          <cell r="I11087" t="str">
            <v>active</v>
          </cell>
          <cell r="J11087" t="str">
            <v>Kalungi Subcounty</v>
          </cell>
          <cell r="K11087" t="str">
            <v>Schools</v>
          </cell>
          <cell r="L11087" t="str">
            <v>Primary school</v>
          </cell>
          <cell r="M11087">
            <v>524630</v>
          </cell>
        </row>
        <row r="11088">
          <cell r="E11088">
            <v>272706</v>
          </cell>
          <cell r="F11088">
            <v>903</v>
          </cell>
          <cell r="G11088" t="str">
            <v>Nakasongola District</v>
          </cell>
          <cell r="H11088" t="str">
            <v>Kalyakoti Chance School (Wage only)</v>
          </cell>
          <cell r="I11088" t="str">
            <v>active</v>
          </cell>
          <cell r="J11088" t="str">
            <v>N/A</v>
          </cell>
          <cell r="K11088" t="str">
            <v>Schools</v>
          </cell>
          <cell r="L11088" t="str">
            <v>Primary school</v>
          </cell>
        </row>
        <row r="11089">
          <cell r="E11089">
            <v>272686</v>
          </cell>
          <cell r="F11089">
            <v>903</v>
          </cell>
          <cell r="G11089" t="str">
            <v>Nakasongola District</v>
          </cell>
          <cell r="H11089" t="str">
            <v>Kamirampango Chance School (Wage only)</v>
          </cell>
          <cell r="I11089" t="str">
            <v>active</v>
          </cell>
          <cell r="J11089" t="str">
            <v>N/A</v>
          </cell>
          <cell r="K11089" t="str">
            <v>Schools</v>
          </cell>
          <cell r="L11089" t="str">
            <v>Primary school</v>
          </cell>
        </row>
        <row r="11090">
          <cell r="E11090">
            <v>242711</v>
          </cell>
          <cell r="F11090">
            <v>903</v>
          </cell>
          <cell r="G11090" t="str">
            <v>Nakasongola District</v>
          </cell>
          <cell r="H11090" t="str">
            <v>KAMIRAMPANGO P.S.</v>
          </cell>
          <cell r="I11090" t="str">
            <v>active</v>
          </cell>
          <cell r="J11090" t="str">
            <v>Kalongo Subcounty</v>
          </cell>
          <cell r="K11090" t="str">
            <v>Schools</v>
          </cell>
          <cell r="L11090" t="str">
            <v>Primary school</v>
          </cell>
          <cell r="M11090">
            <v>530107</v>
          </cell>
        </row>
        <row r="11091">
          <cell r="E11091">
            <v>242808</v>
          </cell>
          <cell r="F11091">
            <v>903</v>
          </cell>
          <cell r="G11091" t="str">
            <v>Nakasongola District</v>
          </cell>
          <cell r="H11091" t="str">
            <v>KAMUNIINA COU P.S.</v>
          </cell>
          <cell r="I11091" t="str">
            <v>active</v>
          </cell>
          <cell r="J11091" t="str">
            <v>Wabinyonyi Subcounty</v>
          </cell>
          <cell r="K11091" t="str">
            <v>Schools</v>
          </cell>
          <cell r="L11091" t="str">
            <v>Primary school</v>
          </cell>
          <cell r="M11091">
            <v>524631</v>
          </cell>
        </row>
        <row r="11092">
          <cell r="E11092">
            <v>242696</v>
          </cell>
          <cell r="F11092">
            <v>903</v>
          </cell>
          <cell r="G11092" t="str">
            <v>Nakasongola District</v>
          </cell>
          <cell r="H11092" t="str">
            <v>KAMUWANULA UMEA P.S.</v>
          </cell>
          <cell r="I11092" t="str">
            <v>active</v>
          </cell>
          <cell r="J11092" t="str">
            <v>Kakooge Subcounty</v>
          </cell>
          <cell r="K11092" t="str">
            <v>Schools</v>
          </cell>
          <cell r="L11092" t="str">
            <v>Primary school</v>
          </cell>
          <cell r="M11092">
            <v>524632</v>
          </cell>
        </row>
        <row r="11093">
          <cell r="E11093">
            <v>242672</v>
          </cell>
          <cell r="F11093">
            <v>903</v>
          </cell>
          <cell r="G11093" t="str">
            <v>Nakasongola District</v>
          </cell>
          <cell r="H11093" t="str">
            <v>KANSIIRA P.S.</v>
          </cell>
          <cell r="I11093" t="str">
            <v>active</v>
          </cell>
          <cell r="J11093" t="str">
            <v>Lwabiyata Subcounty</v>
          </cell>
          <cell r="K11093" t="str">
            <v>Schools</v>
          </cell>
          <cell r="L11093" t="str">
            <v>Primary school</v>
          </cell>
          <cell r="M11093">
            <v>524633</v>
          </cell>
        </row>
        <row r="11094">
          <cell r="E11094">
            <v>272691</v>
          </cell>
          <cell r="F11094">
            <v>903</v>
          </cell>
          <cell r="G11094" t="str">
            <v>Nakasongola District</v>
          </cell>
          <cell r="H11094" t="str">
            <v>Kanyonyi Chance School (Wage only)</v>
          </cell>
          <cell r="I11094" t="str">
            <v>active</v>
          </cell>
          <cell r="J11094" t="str">
            <v>N/A</v>
          </cell>
          <cell r="K11094" t="str">
            <v>Schools</v>
          </cell>
          <cell r="L11094" t="str">
            <v>Primary school</v>
          </cell>
        </row>
        <row r="11095">
          <cell r="E11095">
            <v>242766</v>
          </cell>
          <cell r="F11095">
            <v>903</v>
          </cell>
          <cell r="G11095" t="str">
            <v>Nakasongola District</v>
          </cell>
          <cell r="H11095" t="str">
            <v>KANYONYI P.S.</v>
          </cell>
          <cell r="I11095" t="str">
            <v>active</v>
          </cell>
          <cell r="J11095" t="str">
            <v>Nabisweera Subcounty</v>
          </cell>
          <cell r="K11095" t="str">
            <v>Schools</v>
          </cell>
          <cell r="L11095" t="str">
            <v>Primary school</v>
          </cell>
          <cell r="M11095">
            <v>530108</v>
          </cell>
        </row>
        <row r="11096">
          <cell r="E11096">
            <v>242726</v>
          </cell>
          <cell r="F11096">
            <v>903</v>
          </cell>
          <cell r="G11096" t="str">
            <v>Nakasongola District</v>
          </cell>
          <cell r="H11096" t="str">
            <v>KAPUNDO P.S.</v>
          </cell>
          <cell r="I11096" t="str">
            <v>active</v>
          </cell>
          <cell r="J11096" t="str">
            <v>Kalungi Subcounty</v>
          </cell>
          <cell r="K11096" t="str">
            <v>Schools</v>
          </cell>
          <cell r="L11096" t="str">
            <v>Primary school</v>
          </cell>
          <cell r="M11096">
            <v>524634</v>
          </cell>
        </row>
        <row r="11097">
          <cell r="E11097">
            <v>242732</v>
          </cell>
          <cell r="F11097">
            <v>903</v>
          </cell>
          <cell r="G11097" t="str">
            <v>Nakasongola District</v>
          </cell>
          <cell r="H11097" t="str">
            <v>KASAMBYA PRIMARY SCHOOL</v>
          </cell>
          <cell r="I11097" t="str">
            <v>active</v>
          </cell>
          <cell r="J11097" t="str">
            <v>Kalungi Subcounty</v>
          </cell>
          <cell r="K11097" t="str">
            <v>Schools</v>
          </cell>
          <cell r="L11097" t="str">
            <v>Primary school</v>
          </cell>
          <cell r="M11097">
            <v>25363</v>
          </cell>
        </row>
        <row r="11098">
          <cell r="E11098">
            <v>242787</v>
          </cell>
          <cell r="F11098">
            <v>903</v>
          </cell>
          <cell r="G11098" t="str">
            <v>Nakasongola District</v>
          </cell>
          <cell r="H11098" t="str">
            <v>KASOZI P.S</v>
          </cell>
          <cell r="I11098" t="str">
            <v>active</v>
          </cell>
          <cell r="J11098" t="str">
            <v>Nakitoma Subcounty</v>
          </cell>
          <cell r="K11098" t="str">
            <v>Schools</v>
          </cell>
          <cell r="L11098" t="str">
            <v>Primary school</v>
          </cell>
          <cell r="M11098">
            <v>524635</v>
          </cell>
        </row>
        <row r="11099">
          <cell r="E11099">
            <v>242755</v>
          </cell>
          <cell r="F11099">
            <v>903</v>
          </cell>
          <cell r="G11099" t="str">
            <v>Nakasongola District</v>
          </cell>
          <cell r="H11099" t="str">
            <v>KATEEBE P.S.</v>
          </cell>
          <cell r="I11099" t="str">
            <v>active</v>
          </cell>
          <cell r="J11099" t="str">
            <v>Nabisweera Subcounty</v>
          </cell>
          <cell r="K11099" t="str">
            <v>Schools</v>
          </cell>
          <cell r="L11099" t="str">
            <v>Primary school</v>
          </cell>
          <cell r="M11099">
            <v>524636</v>
          </cell>
        </row>
        <row r="11100">
          <cell r="E11100">
            <v>242761</v>
          </cell>
          <cell r="F11100">
            <v>903</v>
          </cell>
          <cell r="G11100" t="str">
            <v>Nakasongola District</v>
          </cell>
          <cell r="H11100" t="str">
            <v>KATUBA COU P.S.</v>
          </cell>
          <cell r="I11100" t="str">
            <v>active</v>
          </cell>
          <cell r="J11100" t="str">
            <v>Nabisweera Subcounty</v>
          </cell>
          <cell r="K11100" t="str">
            <v>Schools</v>
          </cell>
          <cell r="L11100" t="str">
            <v>Primary school</v>
          </cell>
          <cell r="M11100">
            <v>524637</v>
          </cell>
        </row>
        <row r="11101">
          <cell r="E11101">
            <v>242686</v>
          </cell>
          <cell r="F11101">
            <v>903</v>
          </cell>
          <cell r="G11101" t="str">
            <v>Nakasongola District</v>
          </cell>
          <cell r="H11101" t="str">
            <v>KATUUGO COU P.S.</v>
          </cell>
          <cell r="I11101" t="str">
            <v>active</v>
          </cell>
          <cell r="J11101" t="str">
            <v>Kakooge Subcounty</v>
          </cell>
          <cell r="K11101" t="str">
            <v>Schools</v>
          </cell>
          <cell r="L11101" t="str">
            <v>Primary school</v>
          </cell>
          <cell r="M11101">
            <v>99820</v>
          </cell>
        </row>
        <row r="11102">
          <cell r="E11102">
            <v>272687</v>
          </cell>
          <cell r="F11102">
            <v>903</v>
          </cell>
          <cell r="G11102" t="str">
            <v>Nakasongola District</v>
          </cell>
          <cell r="H11102" t="str">
            <v>Katuugo Green Hill Chance School (Wage only)</v>
          </cell>
          <cell r="I11102" t="str">
            <v>active</v>
          </cell>
          <cell r="J11102" t="str">
            <v>N/A</v>
          </cell>
          <cell r="K11102" t="str">
            <v>Schools</v>
          </cell>
          <cell r="L11102" t="str">
            <v>Primary school</v>
          </cell>
        </row>
        <row r="11103">
          <cell r="E11103">
            <v>242687</v>
          </cell>
          <cell r="F11103">
            <v>903</v>
          </cell>
          <cell r="G11103" t="str">
            <v>Nakasongola District</v>
          </cell>
          <cell r="H11103" t="str">
            <v>KATUUGO S.D.A. P.S.</v>
          </cell>
          <cell r="I11103" t="str">
            <v>active</v>
          </cell>
          <cell r="J11103" t="str">
            <v>Kakooge Subcounty</v>
          </cell>
          <cell r="K11103" t="str">
            <v>Schools</v>
          </cell>
          <cell r="L11103" t="str">
            <v>Primary school</v>
          </cell>
          <cell r="M11103">
            <v>524638</v>
          </cell>
        </row>
        <row r="11104">
          <cell r="E11104">
            <v>242739</v>
          </cell>
          <cell r="F11104">
            <v>903</v>
          </cell>
          <cell r="G11104" t="str">
            <v>Nakasongola District</v>
          </cell>
          <cell r="H11104" t="str">
            <v>KAWONDWE P.S</v>
          </cell>
          <cell r="I11104" t="str">
            <v>active</v>
          </cell>
          <cell r="J11104" t="str">
            <v>Kalungi Subcounty</v>
          </cell>
          <cell r="K11104" t="str">
            <v>Schools</v>
          </cell>
          <cell r="L11104" t="str">
            <v>Primary school</v>
          </cell>
          <cell r="M11104">
            <v>524639</v>
          </cell>
        </row>
        <row r="11105">
          <cell r="E11105">
            <v>242786</v>
          </cell>
          <cell r="F11105">
            <v>903</v>
          </cell>
          <cell r="G11105" t="str">
            <v>Nakasongola District</v>
          </cell>
          <cell r="H11105" t="str">
            <v>KAYIKANGA</v>
          </cell>
          <cell r="I11105" t="str">
            <v>active</v>
          </cell>
          <cell r="J11105" t="str">
            <v>Nakitoma Subcounty</v>
          </cell>
          <cell r="K11105" t="str">
            <v>Schools</v>
          </cell>
          <cell r="L11105" t="str">
            <v>Primary school</v>
          </cell>
          <cell r="M11105">
            <v>524640</v>
          </cell>
        </row>
        <row r="11106">
          <cell r="E11106">
            <v>242727</v>
          </cell>
          <cell r="F11106">
            <v>903</v>
          </cell>
          <cell r="G11106" t="str">
            <v>Nakasongola District</v>
          </cell>
          <cell r="H11106" t="str">
            <v>KAZWAMA R.C.P.S.</v>
          </cell>
          <cell r="I11106" t="str">
            <v>active</v>
          </cell>
          <cell r="J11106" t="str">
            <v>Kalungi Subcounty</v>
          </cell>
          <cell r="K11106" t="str">
            <v>Schools</v>
          </cell>
          <cell r="L11106" t="str">
            <v>Primary school</v>
          </cell>
          <cell r="M11106">
            <v>524641</v>
          </cell>
        </row>
        <row r="11107">
          <cell r="E11107">
            <v>242728</v>
          </cell>
          <cell r="F11107">
            <v>903</v>
          </cell>
          <cell r="G11107" t="str">
            <v>Nakasongola District</v>
          </cell>
          <cell r="H11107" t="str">
            <v>KAZWAMA S.D.A. P.S.</v>
          </cell>
          <cell r="I11107" t="str">
            <v>active</v>
          </cell>
          <cell r="J11107" t="str">
            <v>Kalungi Subcounty</v>
          </cell>
          <cell r="K11107" t="str">
            <v>Schools</v>
          </cell>
          <cell r="L11107" t="str">
            <v>Primary school</v>
          </cell>
          <cell r="M11107">
            <v>524642</v>
          </cell>
        </row>
        <row r="11108">
          <cell r="E11108">
            <v>242781</v>
          </cell>
          <cell r="F11108">
            <v>903</v>
          </cell>
          <cell r="G11108" t="str">
            <v>Nakasongola District</v>
          </cell>
          <cell r="H11108" t="str">
            <v>KIBIRA P.S.</v>
          </cell>
          <cell r="I11108" t="str">
            <v>active</v>
          </cell>
          <cell r="J11108" t="str">
            <v>Nakasongola Town Council</v>
          </cell>
          <cell r="K11108" t="str">
            <v>Schools</v>
          </cell>
          <cell r="L11108" t="str">
            <v>Primary school</v>
          </cell>
          <cell r="M11108">
            <v>524643</v>
          </cell>
        </row>
        <row r="11109">
          <cell r="E11109">
            <v>242741</v>
          </cell>
          <cell r="F11109">
            <v>903</v>
          </cell>
          <cell r="G11109" t="str">
            <v>Nakasongola District</v>
          </cell>
          <cell r="H11109" t="str">
            <v>KIBUYE P.S</v>
          </cell>
          <cell r="I11109" t="str">
            <v>active</v>
          </cell>
          <cell r="J11109" t="str">
            <v>Lwampanga Subcounty</v>
          </cell>
          <cell r="K11109" t="str">
            <v>Schools</v>
          </cell>
          <cell r="L11109" t="str">
            <v>Primary school</v>
          </cell>
          <cell r="M11109">
            <v>545917</v>
          </cell>
        </row>
        <row r="11110">
          <cell r="E11110">
            <v>242772</v>
          </cell>
          <cell r="F11110">
            <v>903</v>
          </cell>
          <cell r="G11110" t="str">
            <v>Nakasongola District</v>
          </cell>
          <cell r="H11110" t="str">
            <v>KIGALAMBI P/S</v>
          </cell>
          <cell r="I11110" t="str">
            <v>active</v>
          </cell>
          <cell r="J11110" t="str">
            <v>Nabisweera Subcounty</v>
          </cell>
          <cell r="K11110" t="str">
            <v>Schools</v>
          </cell>
          <cell r="L11110" t="str">
            <v>Primary school</v>
          </cell>
          <cell r="M11110">
            <v>524644</v>
          </cell>
        </row>
        <row r="11111">
          <cell r="E11111">
            <v>242706</v>
          </cell>
          <cell r="F11111">
            <v>903</v>
          </cell>
          <cell r="G11111" t="str">
            <v>Nakasongola District</v>
          </cell>
          <cell r="H11111" t="str">
            <v>KIGEJJO PARENTS P.S.</v>
          </cell>
          <cell r="I11111" t="str">
            <v>active</v>
          </cell>
          <cell r="J11111" t="str">
            <v>Kalongo Subcounty</v>
          </cell>
          <cell r="K11111" t="str">
            <v>Schools</v>
          </cell>
          <cell r="L11111" t="str">
            <v>Primary school</v>
          </cell>
          <cell r="M11111">
            <v>524645</v>
          </cell>
        </row>
        <row r="11112">
          <cell r="E11112">
            <v>272696</v>
          </cell>
          <cell r="F11112">
            <v>903</v>
          </cell>
          <cell r="G11112" t="str">
            <v>Nakasongola District</v>
          </cell>
          <cell r="H11112" t="str">
            <v>Kigingo Chance School (Wage only)</v>
          </cell>
          <cell r="I11112" t="str">
            <v>active</v>
          </cell>
          <cell r="J11112" t="str">
            <v>N/A</v>
          </cell>
          <cell r="K11112" t="str">
            <v>Schools</v>
          </cell>
          <cell r="L11112" t="str">
            <v>Primary school</v>
          </cell>
        </row>
        <row r="11113">
          <cell r="E11113">
            <v>242751</v>
          </cell>
          <cell r="F11113">
            <v>903</v>
          </cell>
          <cell r="G11113" t="str">
            <v>Nakasongola District</v>
          </cell>
          <cell r="H11113" t="str">
            <v>KIGULI ARMY P.S.</v>
          </cell>
          <cell r="I11113" t="str">
            <v>active</v>
          </cell>
          <cell r="J11113" t="str">
            <v>Lwampanga Subcounty</v>
          </cell>
          <cell r="K11113" t="str">
            <v>Schools</v>
          </cell>
          <cell r="L11113" t="str">
            <v>Primary school</v>
          </cell>
          <cell r="M11113">
            <v>530109</v>
          </cell>
        </row>
        <row r="11114">
          <cell r="E11114">
            <v>272705</v>
          </cell>
          <cell r="F11114">
            <v>903</v>
          </cell>
          <cell r="G11114" t="str">
            <v>Nakasongola District</v>
          </cell>
          <cell r="H11114" t="str">
            <v>Kikangula Chance School (Wage only)</v>
          </cell>
          <cell r="I11114" t="str">
            <v>active</v>
          </cell>
          <cell r="J11114" t="str">
            <v>N/A</v>
          </cell>
          <cell r="K11114" t="str">
            <v>Schools</v>
          </cell>
          <cell r="L11114" t="str">
            <v>Primary school</v>
          </cell>
        </row>
        <row r="11115">
          <cell r="E11115">
            <v>242742</v>
          </cell>
          <cell r="F11115">
            <v>903</v>
          </cell>
          <cell r="G11115" t="str">
            <v>Nakasongola District</v>
          </cell>
          <cell r="H11115" t="str">
            <v>KIKOIRO COU P.S.</v>
          </cell>
          <cell r="I11115" t="str">
            <v>active</v>
          </cell>
          <cell r="J11115" t="str">
            <v>Lwampanga Subcounty</v>
          </cell>
          <cell r="K11115" t="str">
            <v>Schools</v>
          </cell>
          <cell r="L11115" t="str">
            <v>Primary school</v>
          </cell>
          <cell r="M11115">
            <v>524646</v>
          </cell>
        </row>
        <row r="11116">
          <cell r="E11116">
            <v>242789</v>
          </cell>
          <cell r="F11116">
            <v>903</v>
          </cell>
          <cell r="G11116" t="str">
            <v>Nakasongola District</v>
          </cell>
          <cell r="H11116" t="str">
            <v>KIKOOBA C/U P.S</v>
          </cell>
          <cell r="I11116" t="str">
            <v>active</v>
          </cell>
          <cell r="J11116" t="str">
            <v>Nakitoma Subcounty</v>
          </cell>
          <cell r="K11116" t="str">
            <v>Schools</v>
          </cell>
          <cell r="L11116" t="str">
            <v>Primary school</v>
          </cell>
          <cell r="M11116">
            <v>524647</v>
          </cell>
        </row>
        <row r="11117">
          <cell r="E11117">
            <v>242673</v>
          </cell>
          <cell r="F11117">
            <v>903</v>
          </cell>
          <cell r="G11117" t="str">
            <v>Nakasongola District</v>
          </cell>
          <cell r="H11117" t="str">
            <v>KIKOOGE R/C P.S.</v>
          </cell>
          <cell r="I11117" t="str">
            <v>active</v>
          </cell>
          <cell r="J11117" t="str">
            <v>Lwabiyata Subcounty</v>
          </cell>
          <cell r="K11117" t="str">
            <v>Schools</v>
          </cell>
          <cell r="L11117" t="str">
            <v>Primary school</v>
          </cell>
          <cell r="M11117">
            <v>530110</v>
          </cell>
        </row>
        <row r="11118">
          <cell r="E11118">
            <v>242756</v>
          </cell>
          <cell r="F11118">
            <v>903</v>
          </cell>
          <cell r="G11118" t="str">
            <v>Nakasongola District</v>
          </cell>
          <cell r="H11118" t="str">
            <v>KIMAGA P.S.</v>
          </cell>
          <cell r="I11118" t="str">
            <v>active</v>
          </cell>
          <cell r="J11118" t="str">
            <v>Nabisweera Subcounty</v>
          </cell>
          <cell r="K11118" t="str">
            <v>Schools</v>
          </cell>
          <cell r="L11118" t="str">
            <v>Primary school</v>
          </cell>
          <cell r="M11118">
            <v>524648</v>
          </cell>
        </row>
        <row r="11119">
          <cell r="E11119">
            <v>242690</v>
          </cell>
          <cell r="F11119">
            <v>903</v>
          </cell>
          <cell r="G11119" t="str">
            <v>Nakasongola District</v>
          </cell>
          <cell r="H11119" t="str">
            <v>KINONI KITANDA</v>
          </cell>
          <cell r="I11119" t="str">
            <v>active</v>
          </cell>
          <cell r="J11119" t="str">
            <v>Kakooge Subcounty</v>
          </cell>
          <cell r="K11119" t="str">
            <v>Schools</v>
          </cell>
          <cell r="L11119" t="str">
            <v>Primary school</v>
          </cell>
          <cell r="M11119">
            <v>524649</v>
          </cell>
        </row>
        <row r="11120">
          <cell r="E11120">
            <v>242688</v>
          </cell>
          <cell r="F11120">
            <v>903</v>
          </cell>
          <cell r="G11120" t="str">
            <v>Nakasongola District</v>
          </cell>
          <cell r="H11120" t="str">
            <v>KIRALAMBA BAHAI P.S.</v>
          </cell>
          <cell r="I11120" t="str">
            <v>active</v>
          </cell>
          <cell r="J11120" t="str">
            <v>Kakooge Subcounty</v>
          </cell>
          <cell r="K11120" t="str">
            <v>Schools</v>
          </cell>
          <cell r="L11120" t="str">
            <v>Primary school</v>
          </cell>
          <cell r="M11120">
            <v>524650</v>
          </cell>
        </row>
        <row r="11121">
          <cell r="E11121">
            <v>242691</v>
          </cell>
          <cell r="F11121">
            <v>903</v>
          </cell>
          <cell r="G11121" t="str">
            <v>Nakasongola District</v>
          </cell>
          <cell r="H11121" t="str">
            <v>KIRANGA KAKOOGE P.S</v>
          </cell>
          <cell r="I11121" t="str">
            <v>active</v>
          </cell>
          <cell r="J11121" t="str">
            <v>Kakooge Subcounty</v>
          </cell>
          <cell r="K11121" t="str">
            <v>Schools</v>
          </cell>
          <cell r="L11121" t="str">
            <v>Primary school</v>
          </cell>
          <cell r="M11121">
            <v>530111</v>
          </cell>
        </row>
        <row r="11122">
          <cell r="E11122">
            <v>242707</v>
          </cell>
          <cell r="F11122">
            <v>903</v>
          </cell>
          <cell r="G11122" t="str">
            <v>Nakasongola District</v>
          </cell>
          <cell r="H11122" t="str">
            <v>KIRANGA KALONGO P.S.</v>
          </cell>
          <cell r="I11122" t="str">
            <v>active</v>
          </cell>
          <cell r="J11122" t="str">
            <v>Kalongo Subcounty</v>
          </cell>
          <cell r="K11122" t="str">
            <v>Schools</v>
          </cell>
          <cell r="L11122" t="str">
            <v>Primary school</v>
          </cell>
          <cell r="M11122">
            <v>524651</v>
          </cell>
        </row>
        <row r="11123">
          <cell r="E11123">
            <v>242793</v>
          </cell>
          <cell r="F11123">
            <v>903</v>
          </cell>
          <cell r="G11123" t="str">
            <v>Nakasongola District</v>
          </cell>
          <cell r="H11123" t="str">
            <v>KIROOLO P.S.</v>
          </cell>
          <cell r="I11123" t="str">
            <v>active</v>
          </cell>
          <cell r="J11123" t="str">
            <v>Nakitoma Subcounty</v>
          </cell>
          <cell r="K11123" t="str">
            <v>Schools</v>
          </cell>
          <cell r="L11123" t="str">
            <v>Primary school</v>
          </cell>
          <cell r="M11123">
            <v>524652</v>
          </cell>
        </row>
        <row r="11124">
          <cell r="E11124">
            <v>242683</v>
          </cell>
          <cell r="F11124">
            <v>903</v>
          </cell>
          <cell r="G11124" t="str">
            <v>Nakasongola District</v>
          </cell>
          <cell r="H11124" t="str">
            <v>KIROWOOZA C.O.U P.S</v>
          </cell>
          <cell r="I11124" t="str">
            <v>active</v>
          </cell>
          <cell r="J11124" t="str">
            <v>Kakooge Town Council</v>
          </cell>
          <cell r="K11124" t="str">
            <v>Schools</v>
          </cell>
          <cell r="L11124" t="str">
            <v>Primary school</v>
          </cell>
          <cell r="M11124">
            <v>545924</v>
          </cell>
        </row>
        <row r="11125">
          <cell r="E11125">
            <v>242775</v>
          </cell>
          <cell r="F11125">
            <v>903</v>
          </cell>
          <cell r="G11125" t="str">
            <v>Nakasongola District</v>
          </cell>
          <cell r="H11125" t="str">
            <v>KIRUMUKO P.S.</v>
          </cell>
          <cell r="I11125" t="str">
            <v>active</v>
          </cell>
          <cell r="J11125" t="str">
            <v>Nabisweera Subcounty</v>
          </cell>
          <cell r="K11125" t="str">
            <v>Schools</v>
          </cell>
          <cell r="L11125" t="str">
            <v>Primary school</v>
          </cell>
          <cell r="M11125">
            <v>524653</v>
          </cell>
        </row>
        <row r="11126">
          <cell r="E11126">
            <v>242743</v>
          </cell>
          <cell r="F11126">
            <v>903</v>
          </cell>
          <cell r="G11126" t="str">
            <v>Nakasongola District</v>
          </cell>
          <cell r="H11126" t="str">
            <v>KISAALIZI P.S.</v>
          </cell>
          <cell r="I11126" t="str">
            <v>active</v>
          </cell>
          <cell r="J11126" t="str">
            <v>Lwampanga Subcounty</v>
          </cell>
          <cell r="K11126" t="str">
            <v>Schools</v>
          </cell>
          <cell r="L11126" t="str">
            <v>Primary school</v>
          </cell>
          <cell r="M11126">
            <v>524654</v>
          </cell>
        </row>
        <row r="11127">
          <cell r="E11127">
            <v>251532</v>
          </cell>
          <cell r="F11127">
            <v>903</v>
          </cell>
          <cell r="G11127" t="str">
            <v>Nakasongola District</v>
          </cell>
          <cell r="H11127" t="str">
            <v>KISAALIZI S.S</v>
          </cell>
          <cell r="I11127" t="str">
            <v>active</v>
          </cell>
          <cell r="J11127" t="str">
            <v>Lwampanga Subcounty</v>
          </cell>
          <cell r="K11127" t="str">
            <v>Schools</v>
          </cell>
          <cell r="L11127" t="str">
            <v>Secondary school</v>
          </cell>
          <cell r="M11127">
            <v>533366</v>
          </cell>
        </row>
        <row r="11128">
          <cell r="E11128">
            <v>242733</v>
          </cell>
          <cell r="F11128">
            <v>903</v>
          </cell>
          <cell r="G11128" t="str">
            <v>Nakasongola District</v>
          </cell>
          <cell r="H11128" t="str">
            <v>KISENYI COU P.S</v>
          </cell>
          <cell r="I11128" t="str">
            <v>active</v>
          </cell>
          <cell r="J11128" t="str">
            <v>Kalungi Subcounty</v>
          </cell>
          <cell r="K11128" t="str">
            <v>Schools</v>
          </cell>
          <cell r="L11128" t="str">
            <v>Primary school</v>
          </cell>
          <cell r="M11128">
            <v>524655</v>
          </cell>
        </row>
        <row r="11129">
          <cell r="E11129">
            <v>251530</v>
          </cell>
          <cell r="F11129">
            <v>903</v>
          </cell>
          <cell r="G11129" t="str">
            <v>Nakasongola District</v>
          </cell>
          <cell r="H11129" t="str">
            <v>KISENYI LAKE VIEW S.S</v>
          </cell>
          <cell r="I11129" t="str">
            <v>active</v>
          </cell>
          <cell r="J11129" t="str">
            <v>Kalungi Subcounty</v>
          </cell>
          <cell r="K11129" t="str">
            <v>Schools</v>
          </cell>
          <cell r="L11129" t="str">
            <v>Secondary school</v>
          </cell>
          <cell r="M11129">
            <v>534318</v>
          </cell>
        </row>
        <row r="11130">
          <cell r="E11130">
            <v>242715</v>
          </cell>
          <cell r="F11130">
            <v>903</v>
          </cell>
          <cell r="G11130" t="str">
            <v>Nakasongola District</v>
          </cell>
          <cell r="H11130" t="str">
            <v>KISWERA-MAINDA P.S.UMEA</v>
          </cell>
          <cell r="I11130" t="str">
            <v>active</v>
          </cell>
          <cell r="J11130" t="str">
            <v>Kalongo Subcounty</v>
          </cell>
          <cell r="K11130" t="str">
            <v>Schools</v>
          </cell>
          <cell r="L11130" t="str">
            <v>Primary school</v>
          </cell>
          <cell r="M11130">
            <v>530112</v>
          </cell>
        </row>
        <row r="11131">
          <cell r="E11131">
            <v>272688</v>
          </cell>
          <cell r="F11131">
            <v>903</v>
          </cell>
          <cell r="G11131" t="str">
            <v>Nakasongola District</v>
          </cell>
          <cell r="H11131" t="str">
            <v>Kiswerwa Chance School (Wage only)</v>
          </cell>
          <cell r="I11131" t="str">
            <v>active</v>
          </cell>
          <cell r="J11131" t="str">
            <v>N/A</v>
          </cell>
          <cell r="K11131" t="str">
            <v>Schools</v>
          </cell>
          <cell r="L11131" t="str">
            <v>Primary school</v>
          </cell>
        </row>
        <row r="11132">
          <cell r="E11132">
            <v>272701</v>
          </cell>
          <cell r="F11132">
            <v>903</v>
          </cell>
          <cell r="G11132" t="str">
            <v>Nakasongola District</v>
          </cell>
          <cell r="H11132" t="str">
            <v>Kitaleba Chance School (Wage only)</v>
          </cell>
          <cell r="I11132" t="str">
            <v>active</v>
          </cell>
          <cell r="J11132" t="str">
            <v>N/A</v>
          </cell>
          <cell r="K11132" t="str">
            <v>Schools</v>
          </cell>
          <cell r="L11132" t="str">
            <v>Primary school</v>
          </cell>
        </row>
        <row r="11133">
          <cell r="E11133">
            <v>242718</v>
          </cell>
          <cell r="F11133">
            <v>903</v>
          </cell>
          <cell r="G11133" t="str">
            <v>Nakasongola District</v>
          </cell>
          <cell r="H11133" t="str">
            <v>KIWAMBYA P.S.</v>
          </cell>
          <cell r="I11133" t="str">
            <v>active</v>
          </cell>
          <cell r="J11133" t="str">
            <v>Kalongo Subcounty</v>
          </cell>
          <cell r="K11133" t="str">
            <v>Schools</v>
          </cell>
          <cell r="L11133" t="str">
            <v>Primary school</v>
          </cell>
          <cell r="M11133">
            <v>524656</v>
          </cell>
        </row>
        <row r="11134">
          <cell r="E11134">
            <v>242667</v>
          </cell>
          <cell r="F11134">
            <v>903</v>
          </cell>
          <cell r="G11134" t="str">
            <v>Nakasongola District</v>
          </cell>
          <cell r="H11134" t="str">
            <v>KYABUTAYIKA P.S.</v>
          </cell>
          <cell r="I11134" t="str">
            <v>active</v>
          </cell>
          <cell r="J11134" t="str">
            <v>Kakooge Town Council</v>
          </cell>
          <cell r="K11134" t="str">
            <v>Schools</v>
          </cell>
          <cell r="L11134" t="str">
            <v>Primary school</v>
          </cell>
          <cell r="M11134">
            <v>524657</v>
          </cell>
        </row>
        <row r="11135">
          <cell r="E11135">
            <v>242767</v>
          </cell>
          <cell r="F11135">
            <v>903</v>
          </cell>
          <cell r="G11135" t="str">
            <v>Nakasongola District</v>
          </cell>
          <cell r="H11135" t="str">
            <v>KYADDOBO P/S</v>
          </cell>
          <cell r="I11135" t="str">
            <v>active</v>
          </cell>
          <cell r="J11135" t="str">
            <v>Nabisweera Subcounty</v>
          </cell>
          <cell r="K11135" t="str">
            <v>Schools</v>
          </cell>
          <cell r="L11135" t="str">
            <v>Primary school</v>
          </cell>
          <cell r="M11135">
            <v>530113</v>
          </cell>
        </row>
        <row r="11136">
          <cell r="E11136">
            <v>242797</v>
          </cell>
          <cell r="F11136">
            <v>903</v>
          </cell>
          <cell r="G11136" t="str">
            <v>Nakasongola District</v>
          </cell>
          <cell r="H11136" t="str">
            <v>KYAKADOKO P.S.</v>
          </cell>
          <cell r="I11136" t="str">
            <v>active</v>
          </cell>
          <cell r="J11136" t="str">
            <v>Wabinyonyi Subcounty</v>
          </cell>
          <cell r="K11136" t="str">
            <v>Schools</v>
          </cell>
          <cell r="L11136" t="str">
            <v>Primary school</v>
          </cell>
          <cell r="M11136">
            <v>524658</v>
          </cell>
        </row>
        <row r="11137">
          <cell r="E11137">
            <v>242790</v>
          </cell>
          <cell r="F11137">
            <v>903</v>
          </cell>
          <cell r="G11137" t="str">
            <v>Nakasongola District</v>
          </cell>
          <cell r="H11137" t="str">
            <v>KYAKATONO P.S</v>
          </cell>
          <cell r="I11137" t="str">
            <v>active</v>
          </cell>
          <cell r="J11137" t="str">
            <v>Nakitoma Subcounty</v>
          </cell>
          <cell r="K11137" t="str">
            <v>Schools</v>
          </cell>
          <cell r="L11137" t="str">
            <v>Primary school</v>
          </cell>
          <cell r="M11137">
            <v>524659</v>
          </cell>
        </row>
        <row r="11138">
          <cell r="E11138">
            <v>272690</v>
          </cell>
          <cell r="F11138">
            <v>903</v>
          </cell>
          <cell r="G11138" t="str">
            <v>Nakasongola District</v>
          </cell>
          <cell r="H11138" t="str">
            <v>Kyalusaka Chance School (Wage only)</v>
          </cell>
          <cell r="I11138" t="str">
            <v>active</v>
          </cell>
          <cell r="J11138" t="str">
            <v>N/A</v>
          </cell>
          <cell r="K11138" t="str">
            <v>Schools</v>
          </cell>
          <cell r="L11138" t="str">
            <v>Primary school</v>
          </cell>
        </row>
        <row r="11139">
          <cell r="E11139">
            <v>242724</v>
          </cell>
          <cell r="F11139">
            <v>903</v>
          </cell>
          <cell r="G11139" t="str">
            <v>Nakasongola District</v>
          </cell>
          <cell r="H11139" t="str">
            <v>KYALUSAKA P.S.</v>
          </cell>
          <cell r="I11139" t="str">
            <v>active</v>
          </cell>
          <cell r="J11139" t="str">
            <v>Kalungi Subcounty</v>
          </cell>
          <cell r="K11139" t="str">
            <v>Schools</v>
          </cell>
          <cell r="L11139" t="str">
            <v>Primary school</v>
          </cell>
          <cell r="M11139">
            <v>524667</v>
          </cell>
        </row>
        <row r="11140">
          <cell r="E11140">
            <v>242699</v>
          </cell>
          <cell r="F11140">
            <v>903</v>
          </cell>
          <cell r="G11140" t="str">
            <v>Nakasongola District</v>
          </cell>
          <cell r="H11140" t="str">
            <v>KYALUWEZA P.S.</v>
          </cell>
          <cell r="I11140" t="str">
            <v>active</v>
          </cell>
          <cell r="J11140" t="str">
            <v>Kakooge Subcounty</v>
          </cell>
          <cell r="K11140" t="str">
            <v>Schools</v>
          </cell>
          <cell r="L11140" t="str">
            <v>Primary school</v>
          </cell>
          <cell r="M11140">
            <v>524660</v>
          </cell>
        </row>
        <row r="11141">
          <cell r="E11141">
            <v>242697</v>
          </cell>
          <cell r="F11141">
            <v>903</v>
          </cell>
          <cell r="G11141" t="str">
            <v>Nakasongola District</v>
          </cell>
          <cell r="H11141" t="str">
            <v>KYAMBOGO BURUULI SCHOOL</v>
          </cell>
          <cell r="I11141" t="str">
            <v>active</v>
          </cell>
          <cell r="J11141" t="str">
            <v>Kakooge Subcounty</v>
          </cell>
          <cell r="K11141" t="str">
            <v>Schools</v>
          </cell>
          <cell r="L11141" t="str">
            <v>Primary school</v>
          </cell>
          <cell r="M11141">
            <v>530114</v>
          </cell>
        </row>
        <row r="11142">
          <cell r="E11142">
            <v>242788</v>
          </cell>
          <cell r="F11142">
            <v>903</v>
          </cell>
          <cell r="G11142" t="str">
            <v>Nakasongola District</v>
          </cell>
          <cell r="H11142" t="str">
            <v>KYAMUKAMA C/U P.S</v>
          </cell>
          <cell r="I11142" t="str">
            <v>active</v>
          </cell>
          <cell r="J11142" t="str">
            <v>Nakitoma Subcounty</v>
          </cell>
          <cell r="K11142" t="str">
            <v>Schools</v>
          </cell>
          <cell r="L11142" t="str">
            <v>Primary school</v>
          </cell>
          <cell r="M11142">
            <v>524661</v>
          </cell>
        </row>
        <row r="11143">
          <cell r="E11143">
            <v>242765</v>
          </cell>
          <cell r="F11143">
            <v>903</v>
          </cell>
          <cell r="G11143" t="str">
            <v>Nakasongola District</v>
          </cell>
          <cell r="H11143" t="str">
            <v>KYAMUKONDA P.S.</v>
          </cell>
          <cell r="I11143" t="str">
            <v>active</v>
          </cell>
          <cell r="J11143" t="str">
            <v>Nabisweera Subcounty</v>
          </cell>
          <cell r="K11143" t="str">
            <v>Schools</v>
          </cell>
          <cell r="L11143" t="str">
            <v>Primary school</v>
          </cell>
          <cell r="M11143">
            <v>524662</v>
          </cell>
        </row>
        <row r="11144">
          <cell r="E11144">
            <v>272704</v>
          </cell>
          <cell r="F11144">
            <v>903</v>
          </cell>
          <cell r="G11144" t="str">
            <v>Nakasongola District</v>
          </cell>
          <cell r="H11144" t="str">
            <v>Kyamuyingo Chance School (Wage only)</v>
          </cell>
          <cell r="I11144" t="str">
            <v>active</v>
          </cell>
          <cell r="J11144" t="str">
            <v>N/A</v>
          </cell>
          <cell r="K11144" t="str">
            <v>Schools</v>
          </cell>
          <cell r="L11144" t="str">
            <v>Primary school</v>
          </cell>
        </row>
        <row r="11145">
          <cell r="E11145">
            <v>242803</v>
          </cell>
          <cell r="F11145">
            <v>903</v>
          </cell>
          <cell r="G11145" t="str">
            <v>Nakasongola District</v>
          </cell>
          <cell r="H11145" t="str">
            <v>KYAMUYINGO P.S</v>
          </cell>
          <cell r="I11145" t="str">
            <v>active</v>
          </cell>
          <cell r="J11145" t="str">
            <v>Wabinyonyi Subcounty</v>
          </cell>
          <cell r="K11145" t="str">
            <v>Schools</v>
          </cell>
          <cell r="L11145" t="str">
            <v>Primary school</v>
          </cell>
          <cell r="M11145">
            <v>530115</v>
          </cell>
        </row>
        <row r="11146">
          <cell r="E11146">
            <v>242666</v>
          </cell>
          <cell r="F11146">
            <v>903</v>
          </cell>
          <cell r="G11146" t="str">
            <v>Nakasongola District</v>
          </cell>
          <cell r="H11146" t="str">
            <v>KYANAKA P.S.</v>
          </cell>
          <cell r="I11146" t="str">
            <v>active</v>
          </cell>
          <cell r="J11146" t="str">
            <v>Kakooge Town Council</v>
          </cell>
          <cell r="K11146" t="str">
            <v>Schools</v>
          </cell>
          <cell r="L11146" t="str">
            <v>Primary school</v>
          </cell>
          <cell r="M11146">
            <v>524663</v>
          </cell>
        </row>
        <row r="11147">
          <cell r="E11147">
            <v>242768</v>
          </cell>
          <cell r="F11147">
            <v>903</v>
          </cell>
          <cell r="G11147" t="str">
            <v>Nakasongola District</v>
          </cell>
          <cell r="H11147" t="str">
            <v>KYANGOGOLO P/S</v>
          </cell>
          <cell r="I11147" t="str">
            <v>active</v>
          </cell>
          <cell r="J11147" t="str">
            <v>Nabisweera Subcounty</v>
          </cell>
          <cell r="K11147" t="str">
            <v>Schools</v>
          </cell>
          <cell r="L11147" t="str">
            <v>Primary school</v>
          </cell>
          <cell r="M11147">
            <v>524664</v>
          </cell>
        </row>
        <row r="11148">
          <cell r="E11148">
            <v>242698</v>
          </cell>
          <cell r="F11148">
            <v>903</v>
          </cell>
          <cell r="G11148" t="str">
            <v>Nakasongola District</v>
          </cell>
          <cell r="H11148" t="str">
            <v>KYANIKA P.S.</v>
          </cell>
          <cell r="I11148" t="str">
            <v>active</v>
          </cell>
          <cell r="J11148" t="str">
            <v>Kakooge Subcounty</v>
          </cell>
          <cell r="K11148" t="str">
            <v>Schools</v>
          </cell>
          <cell r="L11148" t="str">
            <v>Primary school</v>
          </cell>
          <cell r="M11148">
            <v>548621</v>
          </cell>
        </row>
        <row r="11149">
          <cell r="E11149">
            <v>242700</v>
          </cell>
          <cell r="F11149">
            <v>903</v>
          </cell>
          <cell r="G11149" t="str">
            <v>Nakasongola District</v>
          </cell>
          <cell r="H11149" t="str">
            <v>KYANKONWA  C/U P.S</v>
          </cell>
          <cell r="I11149" t="str">
            <v>active</v>
          </cell>
          <cell r="J11149" t="str">
            <v>Kakooge Subcounty</v>
          </cell>
          <cell r="K11149" t="str">
            <v>Schools</v>
          </cell>
          <cell r="L11149" t="str">
            <v>Primary school</v>
          </cell>
          <cell r="M11149">
            <v>524666</v>
          </cell>
        </row>
        <row r="11150">
          <cell r="E11150">
            <v>272697</v>
          </cell>
          <cell r="F11150">
            <v>903</v>
          </cell>
          <cell r="G11150" t="str">
            <v>Nakasongola District</v>
          </cell>
          <cell r="H11150" t="str">
            <v>Kyawaikaata Chance School (Wage only)</v>
          </cell>
          <cell r="I11150" t="str">
            <v>active</v>
          </cell>
          <cell r="J11150" t="str">
            <v>N/A</v>
          </cell>
          <cell r="K11150" t="str">
            <v>Schools</v>
          </cell>
          <cell r="L11150" t="str">
            <v>Primary school</v>
          </cell>
        </row>
        <row r="11151">
          <cell r="E11151">
            <v>242744</v>
          </cell>
          <cell r="F11151">
            <v>903</v>
          </cell>
          <cell r="G11151" t="str">
            <v>Nakasongola District</v>
          </cell>
          <cell r="H11151" t="str">
            <v>KYEBBISIRE P.S.</v>
          </cell>
          <cell r="I11151" t="str">
            <v>active</v>
          </cell>
          <cell r="J11151" t="str">
            <v>Lwampanga Subcounty</v>
          </cell>
          <cell r="K11151" t="str">
            <v>Schools</v>
          </cell>
          <cell r="L11151" t="str">
            <v>Primary school</v>
          </cell>
          <cell r="M11151">
            <v>524668</v>
          </cell>
        </row>
        <row r="11152">
          <cell r="E11152">
            <v>242703</v>
          </cell>
          <cell r="F11152">
            <v>903</v>
          </cell>
          <cell r="G11152" t="str">
            <v>Nakasongola District</v>
          </cell>
          <cell r="H11152" t="str">
            <v>KYEYINDULA  P.S.</v>
          </cell>
          <cell r="I11152" t="str">
            <v>active</v>
          </cell>
          <cell r="J11152" t="str">
            <v>Kakooge Subcounty</v>
          </cell>
          <cell r="K11152" t="str">
            <v>Schools</v>
          </cell>
          <cell r="L11152" t="str">
            <v>Primary school</v>
          </cell>
          <cell r="M11152">
            <v>524669</v>
          </cell>
        </row>
        <row r="11153">
          <cell r="E11153">
            <v>242776</v>
          </cell>
          <cell r="F11153">
            <v>903</v>
          </cell>
          <cell r="G11153" t="str">
            <v>Nakasongola District</v>
          </cell>
          <cell r="H11153" t="str">
            <v>LUGOGO P.S</v>
          </cell>
          <cell r="I11153" t="str">
            <v>active</v>
          </cell>
          <cell r="J11153" t="str">
            <v>Nabisweera Subcounty</v>
          </cell>
          <cell r="K11153" t="str">
            <v>Schools</v>
          </cell>
          <cell r="L11153" t="str">
            <v>Primary school</v>
          </cell>
          <cell r="M11153">
            <v>524670</v>
          </cell>
        </row>
        <row r="11154">
          <cell r="E11154">
            <v>242735</v>
          </cell>
          <cell r="F11154">
            <v>903</v>
          </cell>
          <cell r="G11154" t="str">
            <v>Nakasongola District</v>
          </cell>
          <cell r="H11154" t="str">
            <v>LUTENGO C.O.U  P.S</v>
          </cell>
          <cell r="I11154" t="str">
            <v>active</v>
          </cell>
          <cell r="J11154" t="str">
            <v>Kalungi Subcounty</v>
          </cell>
          <cell r="K11154" t="str">
            <v>Schools</v>
          </cell>
          <cell r="L11154" t="str">
            <v>Primary school</v>
          </cell>
          <cell r="M11154">
            <v>524671</v>
          </cell>
        </row>
        <row r="11155">
          <cell r="E11155">
            <v>251531</v>
          </cell>
          <cell r="F11155">
            <v>903</v>
          </cell>
          <cell r="G11155" t="str">
            <v>Nakasongola District</v>
          </cell>
          <cell r="H11155" t="str">
            <v>LWABIYATA SEC.SCH.</v>
          </cell>
          <cell r="I11155" t="str">
            <v>active</v>
          </cell>
          <cell r="J11155" t="str">
            <v>Lwabiyata Subcounty</v>
          </cell>
          <cell r="K11155" t="str">
            <v>Schools</v>
          </cell>
          <cell r="L11155" t="str">
            <v>Secondary school</v>
          </cell>
          <cell r="M11155">
            <v>533365</v>
          </cell>
        </row>
        <row r="11156">
          <cell r="E11156">
            <v>242674</v>
          </cell>
          <cell r="F11156">
            <v>903</v>
          </cell>
          <cell r="G11156" t="str">
            <v>Nakasongola District</v>
          </cell>
          <cell r="H11156" t="str">
            <v>LWABYATA P/S</v>
          </cell>
          <cell r="I11156" t="str">
            <v>active</v>
          </cell>
          <cell r="J11156" t="str">
            <v>Lwabiyata Subcounty</v>
          </cell>
          <cell r="K11156" t="str">
            <v>Schools</v>
          </cell>
          <cell r="L11156" t="str">
            <v>Primary school</v>
          </cell>
          <cell r="M11156">
            <v>524672</v>
          </cell>
        </row>
        <row r="11157">
          <cell r="E11157">
            <v>272699</v>
          </cell>
          <cell r="F11157">
            <v>903</v>
          </cell>
          <cell r="G11157" t="str">
            <v>Nakasongola District</v>
          </cell>
          <cell r="H11157" t="str">
            <v>lwakataba Chance School (Wage only)</v>
          </cell>
          <cell r="I11157" t="str">
            <v>active</v>
          </cell>
          <cell r="J11157" t="str">
            <v>N/A</v>
          </cell>
          <cell r="K11157" t="str">
            <v>Schools</v>
          </cell>
          <cell r="L11157" t="str">
            <v>Primary school</v>
          </cell>
        </row>
        <row r="11158">
          <cell r="E11158">
            <v>242749</v>
          </cell>
          <cell r="F11158">
            <v>903</v>
          </cell>
          <cell r="G11158" t="str">
            <v>Nakasongola District</v>
          </cell>
          <cell r="H11158" t="str">
            <v>LWAMPANGA C.O.U P.S.</v>
          </cell>
          <cell r="I11158" t="str">
            <v>active</v>
          </cell>
          <cell r="J11158" t="str">
            <v>Lwampanga Subcounty</v>
          </cell>
          <cell r="K11158" t="str">
            <v>Schools</v>
          </cell>
          <cell r="L11158" t="str">
            <v>Primary school</v>
          </cell>
          <cell r="M11158">
            <v>524673</v>
          </cell>
        </row>
        <row r="11159">
          <cell r="E11159">
            <v>242750</v>
          </cell>
          <cell r="F11159">
            <v>903</v>
          </cell>
          <cell r="G11159" t="str">
            <v>Nakasongola District</v>
          </cell>
          <cell r="H11159" t="str">
            <v>LWAMPANGA R.C. P.S.</v>
          </cell>
          <cell r="I11159" t="str">
            <v>active</v>
          </cell>
          <cell r="J11159" t="str">
            <v>Lwampanga Subcounty</v>
          </cell>
          <cell r="K11159" t="str">
            <v>Schools</v>
          </cell>
          <cell r="L11159" t="str">
            <v>Primary school</v>
          </cell>
          <cell r="M11159">
            <v>524674</v>
          </cell>
        </row>
        <row r="11160">
          <cell r="E11160">
            <v>242704</v>
          </cell>
          <cell r="F11160">
            <v>903</v>
          </cell>
          <cell r="G11160" t="str">
            <v>Nakasongola District</v>
          </cell>
          <cell r="H11160" t="str">
            <v>LWANJUKI R.C. P.S.</v>
          </cell>
          <cell r="I11160" t="str">
            <v>active</v>
          </cell>
          <cell r="J11160" t="str">
            <v>Kakooge Subcounty</v>
          </cell>
          <cell r="K11160" t="str">
            <v>Schools</v>
          </cell>
          <cell r="L11160" t="str">
            <v>Primary school</v>
          </cell>
          <cell r="M11160">
            <v>524675</v>
          </cell>
        </row>
        <row r="11161">
          <cell r="E11161">
            <v>242809</v>
          </cell>
          <cell r="F11161">
            <v>903</v>
          </cell>
          <cell r="G11161" t="str">
            <v>Nakasongola District</v>
          </cell>
          <cell r="H11161" t="str">
            <v>MALENGERA  P.S.</v>
          </cell>
          <cell r="I11161" t="str">
            <v>active</v>
          </cell>
          <cell r="J11161" t="str">
            <v>Wabinyonyi Subcounty</v>
          </cell>
          <cell r="K11161" t="str">
            <v>Schools</v>
          </cell>
          <cell r="L11161" t="str">
            <v>Primary school</v>
          </cell>
          <cell r="M11161">
            <v>524676</v>
          </cell>
        </row>
        <row r="11162">
          <cell r="E11162">
            <v>242794</v>
          </cell>
          <cell r="F11162">
            <v>903</v>
          </cell>
          <cell r="G11162" t="str">
            <v>Nakasongola District</v>
          </cell>
          <cell r="H11162" t="str">
            <v>MALOMBE P.S</v>
          </cell>
          <cell r="I11162" t="str">
            <v>active</v>
          </cell>
          <cell r="J11162" t="str">
            <v>Nakitoma Subcounty</v>
          </cell>
          <cell r="K11162" t="str">
            <v>Schools</v>
          </cell>
          <cell r="L11162" t="str">
            <v>Primary school</v>
          </cell>
          <cell r="M11162">
            <v>530116</v>
          </cell>
        </row>
        <row r="11163">
          <cell r="E11163">
            <v>242721</v>
          </cell>
          <cell r="F11163">
            <v>903</v>
          </cell>
          <cell r="G11163" t="str">
            <v>Nakasongola District</v>
          </cell>
          <cell r="H11163" t="str">
            <v>MAYIRIKITI P.S.</v>
          </cell>
          <cell r="I11163" t="str">
            <v>active</v>
          </cell>
          <cell r="J11163" t="str">
            <v>Kalongo Subcounty</v>
          </cell>
          <cell r="K11163" t="str">
            <v>Schools</v>
          </cell>
          <cell r="L11163" t="str">
            <v>Primary school</v>
          </cell>
          <cell r="M11163">
            <v>524677</v>
          </cell>
        </row>
        <row r="11164">
          <cell r="E11164">
            <v>242810</v>
          </cell>
          <cell r="F11164">
            <v>903</v>
          </cell>
          <cell r="G11164" t="str">
            <v>Nakasongola District</v>
          </cell>
          <cell r="H11164" t="str">
            <v>MBALYE R.C. P.S.</v>
          </cell>
          <cell r="I11164" t="str">
            <v>active</v>
          </cell>
          <cell r="J11164" t="str">
            <v>Wabinyonyi Subcounty</v>
          </cell>
          <cell r="K11164" t="str">
            <v>Schools</v>
          </cell>
          <cell r="L11164" t="str">
            <v>Primary school</v>
          </cell>
          <cell r="M11164">
            <v>524678</v>
          </cell>
        </row>
        <row r="11165">
          <cell r="E11165">
            <v>242669</v>
          </cell>
          <cell r="F11165">
            <v>903</v>
          </cell>
          <cell r="G11165" t="str">
            <v>Nakasongola District</v>
          </cell>
          <cell r="H11165" t="str">
            <v>MIGEERA R/C P/S</v>
          </cell>
          <cell r="I11165" t="str">
            <v>active</v>
          </cell>
          <cell r="J11165" t="str">
            <v>Migeera Town Council</v>
          </cell>
          <cell r="K11165" t="str">
            <v>Schools</v>
          </cell>
          <cell r="L11165" t="str">
            <v>Primary school</v>
          </cell>
          <cell r="M11165">
            <v>530117</v>
          </cell>
        </row>
        <row r="11166">
          <cell r="E11166">
            <v>242668</v>
          </cell>
          <cell r="F11166">
            <v>903</v>
          </cell>
          <cell r="G11166" t="str">
            <v>Nakasongola District</v>
          </cell>
          <cell r="H11166" t="str">
            <v>MIGEERA UMEA P/S</v>
          </cell>
          <cell r="I11166" t="str">
            <v>active</v>
          </cell>
          <cell r="J11166" t="str">
            <v>Migeera Town Council</v>
          </cell>
          <cell r="K11166" t="str">
            <v>Schools</v>
          </cell>
          <cell r="L11166" t="str">
            <v>Primary school</v>
          </cell>
          <cell r="M11166">
            <v>524679</v>
          </cell>
        </row>
        <row r="11167">
          <cell r="E11167">
            <v>251525</v>
          </cell>
          <cell r="F11167">
            <v>903</v>
          </cell>
          <cell r="G11167" t="str">
            <v>Nakasongola District</v>
          </cell>
          <cell r="H11167" t="str">
            <v>MIGYERA UWESO S.S</v>
          </cell>
          <cell r="I11167" t="str">
            <v>active</v>
          </cell>
          <cell r="J11167" t="str">
            <v>Migeera Town Council</v>
          </cell>
          <cell r="K11167" t="str">
            <v>Schools</v>
          </cell>
          <cell r="L11167" t="str">
            <v>Secondary school</v>
          </cell>
          <cell r="M11167">
            <v>533361</v>
          </cell>
        </row>
        <row r="11168">
          <cell r="E11168">
            <v>242799</v>
          </cell>
          <cell r="F11168">
            <v>903</v>
          </cell>
          <cell r="G11168" t="str">
            <v>Nakasongola District</v>
          </cell>
          <cell r="H11168" t="str">
            <v>MITANZI COU P.S.</v>
          </cell>
          <cell r="I11168" t="str">
            <v>active</v>
          </cell>
          <cell r="J11168" t="str">
            <v>Wabinyonyi Subcounty</v>
          </cell>
          <cell r="K11168" t="str">
            <v>Schools</v>
          </cell>
          <cell r="L11168" t="str">
            <v>Primary school</v>
          </cell>
          <cell r="M11168">
            <v>524680</v>
          </cell>
        </row>
        <row r="11169">
          <cell r="E11169">
            <v>251534</v>
          </cell>
          <cell r="F11169">
            <v>903</v>
          </cell>
          <cell r="G11169" t="str">
            <v>Nakasongola District</v>
          </cell>
          <cell r="H11169" t="str">
            <v>MODERN SS NAKASONGOLA</v>
          </cell>
          <cell r="I11169" t="str">
            <v>active</v>
          </cell>
          <cell r="J11169" t="str">
            <v>N/A</v>
          </cell>
          <cell r="K11169" t="str">
            <v>Schools</v>
          </cell>
          <cell r="L11169" t="str">
            <v>Secondary school</v>
          </cell>
          <cell r="M11169">
            <v>533370</v>
          </cell>
        </row>
        <row r="11170">
          <cell r="E11170">
            <v>242798</v>
          </cell>
          <cell r="F11170">
            <v>903</v>
          </cell>
          <cell r="G11170" t="str">
            <v>Nakasongola District</v>
          </cell>
          <cell r="H11170" t="str">
            <v>MOLWE P.S</v>
          </cell>
          <cell r="I11170" t="str">
            <v>active</v>
          </cell>
          <cell r="J11170" t="str">
            <v>Wabinyonyi Subcounty</v>
          </cell>
          <cell r="K11170" t="str">
            <v>Schools</v>
          </cell>
          <cell r="L11170" t="str">
            <v>Primary school</v>
          </cell>
          <cell r="M11170">
            <v>524681</v>
          </cell>
        </row>
        <row r="11171">
          <cell r="E11171">
            <v>242762</v>
          </cell>
          <cell r="F11171">
            <v>903</v>
          </cell>
          <cell r="G11171" t="str">
            <v>Nakasongola District</v>
          </cell>
          <cell r="H11171" t="str">
            <v>MOONE P. S</v>
          </cell>
          <cell r="I11171" t="str">
            <v>active</v>
          </cell>
          <cell r="J11171" t="str">
            <v>Nabisweera Subcounty</v>
          </cell>
          <cell r="K11171" t="str">
            <v>Schools</v>
          </cell>
          <cell r="L11171" t="str">
            <v>Primary school</v>
          </cell>
          <cell r="M11171">
            <v>530118</v>
          </cell>
        </row>
        <row r="11172">
          <cell r="E11172">
            <v>272692</v>
          </cell>
          <cell r="F11172">
            <v>903</v>
          </cell>
          <cell r="G11172" t="str">
            <v>Nakasongola District</v>
          </cell>
          <cell r="H11172" t="str">
            <v>Mpabye Chance School (Wage only)</v>
          </cell>
          <cell r="I11172" t="str">
            <v>active</v>
          </cell>
          <cell r="J11172" t="str">
            <v>N/A</v>
          </cell>
          <cell r="K11172" t="str">
            <v>Schools</v>
          </cell>
          <cell r="L11172" t="str">
            <v>Primary school</v>
          </cell>
        </row>
        <row r="11173">
          <cell r="E11173">
            <v>242773</v>
          </cell>
          <cell r="F11173">
            <v>903</v>
          </cell>
          <cell r="G11173" t="str">
            <v>Nakasongola District</v>
          </cell>
          <cell r="H11173" t="str">
            <v>MULONZI P.S.</v>
          </cell>
          <cell r="I11173" t="str">
            <v>active</v>
          </cell>
          <cell r="J11173" t="str">
            <v>Nabisweera Subcounty</v>
          </cell>
          <cell r="K11173" t="str">
            <v>Schools</v>
          </cell>
          <cell r="L11173" t="str">
            <v>Primary school</v>
          </cell>
          <cell r="M11173">
            <v>524682</v>
          </cell>
        </row>
        <row r="11174">
          <cell r="E11174">
            <v>242664</v>
          </cell>
          <cell r="F11174">
            <v>903</v>
          </cell>
          <cell r="G11174" t="str">
            <v>Nakasongola District</v>
          </cell>
          <cell r="H11174" t="str">
            <v>MULUNGI-OMU P.S.</v>
          </cell>
          <cell r="I11174" t="str">
            <v>active</v>
          </cell>
          <cell r="J11174" t="str">
            <v>Kakooge Town Council</v>
          </cell>
          <cell r="K11174" t="str">
            <v>Schools</v>
          </cell>
          <cell r="L11174" t="str">
            <v>Primary school</v>
          </cell>
          <cell r="M11174">
            <v>524683</v>
          </cell>
        </row>
        <row r="11175">
          <cell r="E11175">
            <v>242769</v>
          </cell>
          <cell r="F11175">
            <v>903</v>
          </cell>
          <cell r="G11175" t="str">
            <v>Nakasongola District</v>
          </cell>
          <cell r="H11175" t="str">
            <v>NABISWERA COU P.S.</v>
          </cell>
          <cell r="I11175" t="str">
            <v>active</v>
          </cell>
          <cell r="J11175" t="str">
            <v>Nabisweera Subcounty</v>
          </cell>
          <cell r="K11175" t="str">
            <v>Schools</v>
          </cell>
          <cell r="L11175" t="str">
            <v>Primary school</v>
          </cell>
          <cell r="M11175">
            <v>530119</v>
          </cell>
        </row>
        <row r="11176">
          <cell r="E11176">
            <v>251526</v>
          </cell>
          <cell r="F11176">
            <v>903</v>
          </cell>
          <cell r="G11176" t="str">
            <v>Nakasongola District</v>
          </cell>
          <cell r="H11176" t="str">
            <v>NABISWERA PROG.S.S</v>
          </cell>
          <cell r="I11176" t="str">
            <v>active</v>
          </cell>
          <cell r="J11176" t="str">
            <v>N/A</v>
          </cell>
          <cell r="K11176" t="str">
            <v>Schools</v>
          </cell>
          <cell r="L11176" t="str">
            <v>Secondary school</v>
          </cell>
          <cell r="M11176">
            <v>534317</v>
          </cell>
        </row>
        <row r="11177">
          <cell r="E11177">
            <v>242736</v>
          </cell>
          <cell r="F11177">
            <v>903</v>
          </cell>
          <cell r="G11177" t="str">
            <v>Nakasongola District</v>
          </cell>
          <cell r="H11177" t="str">
            <v>NABUKOTEKA P.S.</v>
          </cell>
          <cell r="I11177" t="str">
            <v>active</v>
          </cell>
          <cell r="J11177" t="str">
            <v>Kalungi Subcounty</v>
          </cell>
          <cell r="K11177" t="str">
            <v>Schools</v>
          </cell>
          <cell r="L11177" t="str">
            <v>Primary school</v>
          </cell>
          <cell r="M11177">
            <v>524684</v>
          </cell>
        </row>
        <row r="11178">
          <cell r="E11178">
            <v>242747</v>
          </cell>
          <cell r="F11178">
            <v>903</v>
          </cell>
          <cell r="G11178" t="str">
            <v>Nakasongola District</v>
          </cell>
          <cell r="H11178" t="str">
            <v>NABWITA</v>
          </cell>
          <cell r="I11178" t="str">
            <v>active</v>
          </cell>
          <cell r="J11178" t="str">
            <v>Lwampanga Subcounty</v>
          </cell>
          <cell r="K11178" t="str">
            <v>Schools</v>
          </cell>
          <cell r="L11178" t="str">
            <v>Primary school</v>
          </cell>
          <cell r="M11178">
            <v>524685</v>
          </cell>
        </row>
        <row r="11179">
          <cell r="E11179">
            <v>242778</v>
          </cell>
          <cell r="F11179">
            <v>903</v>
          </cell>
          <cell r="G11179" t="str">
            <v>Nakasongola District</v>
          </cell>
          <cell r="H11179" t="str">
            <v>NABYETEREKA P.S</v>
          </cell>
          <cell r="I11179" t="str">
            <v>active</v>
          </cell>
          <cell r="J11179" t="str">
            <v>Nakasongola Town Council</v>
          </cell>
          <cell r="K11179" t="str">
            <v>Schools</v>
          </cell>
          <cell r="L11179" t="str">
            <v>Primary school</v>
          </cell>
          <cell r="M11179">
            <v>524686</v>
          </cell>
        </row>
        <row r="11180">
          <cell r="E11180">
            <v>272700</v>
          </cell>
          <cell r="F11180">
            <v>903</v>
          </cell>
          <cell r="G11180" t="str">
            <v>Nakasongola District</v>
          </cell>
          <cell r="H11180" t="str">
            <v>Nakalikirya Chance School (Wage only)</v>
          </cell>
          <cell r="I11180" t="str">
            <v>active</v>
          </cell>
          <cell r="J11180" t="str">
            <v>N/A</v>
          </cell>
          <cell r="K11180" t="str">
            <v>Schools</v>
          </cell>
          <cell r="L11180" t="str">
            <v>Primary school</v>
          </cell>
        </row>
        <row r="11181">
          <cell r="E11181">
            <v>251533</v>
          </cell>
          <cell r="F11181">
            <v>903</v>
          </cell>
          <cell r="G11181" t="str">
            <v>Nakasongola District</v>
          </cell>
          <cell r="H11181" t="str">
            <v>NAKASONGOLA ARMY S.S</v>
          </cell>
          <cell r="I11181" t="str">
            <v>active</v>
          </cell>
          <cell r="J11181" t="str">
            <v>Lwabiyata Subcounty</v>
          </cell>
          <cell r="K11181" t="str">
            <v>Schools</v>
          </cell>
          <cell r="L11181" t="str">
            <v>Secondary school</v>
          </cell>
          <cell r="M11181">
            <v>533367</v>
          </cell>
        </row>
        <row r="11182">
          <cell r="E11182">
            <v>242752</v>
          </cell>
          <cell r="F11182">
            <v>903</v>
          </cell>
          <cell r="G11182" t="str">
            <v>Nakasongola District</v>
          </cell>
          <cell r="H11182" t="str">
            <v>NAKASONGOLA BARRACKS P.S.</v>
          </cell>
          <cell r="I11182" t="str">
            <v>active</v>
          </cell>
          <cell r="J11182" t="str">
            <v>Lwampanga Subcounty</v>
          </cell>
          <cell r="K11182" t="str">
            <v>Schools</v>
          </cell>
          <cell r="L11182" t="str">
            <v>Primary school</v>
          </cell>
          <cell r="M11182">
            <v>530120</v>
          </cell>
        </row>
        <row r="11183">
          <cell r="E11183">
            <v>242779</v>
          </cell>
          <cell r="F11183">
            <v>903</v>
          </cell>
          <cell r="G11183" t="str">
            <v>Nakasongola District</v>
          </cell>
          <cell r="H11183" t="str">
            <v>NAKASONGOLA COU P.S.</v>
          </cell>
          <cell r="I11183" t="str">
            <v>active</v>
          </cell>
          <cell r="J11183" t="str">
            <v>Nakasongola Town Council</v>
          </cell>
          <cell r="K11183" t="str">
            <v>Schools</v>
          </cell>
          <cell r="L11183" t="str">
            <v>Primary school</v>
          </cell>
          <cell r="M11183">
            <v>524687</v>
          </cell>
        </row>
        <row r="11184">
          <cell r="E11184">
            <v>242777</v>
          </cell>
          <cell r="F11184">
            <v>903</v>
          </cell>
          <cell r="G11184" t="str">
            <v>Nakasongola District</v>
          </cell>
          <cell r="H11184" t="str">
            <v>NAKASONGOLA R.C. P.S.</v>
          </cell>
          <cell r="I11184" t="str">
            <v>active</v>
          </cell>
          <cell r="J11184" t="str">
            <v>Nakasongola Town Council</v>
          </cell>
          <cell r="K11184" t="str">
            <v>Schools</v>
          </cell>
          <cell r="L11184" t="str">
            <v>Primary school</v>
          </cell>
          <cell r="M11184">
            <v>524688</v>
          </cell>
        </row>
        <row r="11185">
          <cell r="E11185">
            <v>251527</v>
          </cell>
          <cell r="F11185">
            <v>903</v>
          </cell>
          <cell r="G11185" t="str">
            <v>Nakasongola District</v>
          </cell>
          <cell r="H11185" t="str">
            <v>NAKASONGOLA S.S.</v>
          </cell>
          <cell r="I11185" t="str">
            <v>active</v>
          </cell>
          <cell r="J11185" t="str">
            <v>Nakasongola Town Council</v>
          </cell>
          <cell r="K11185" t="str">
            <v>Schools</v>
          </cell>
          <cell r="L11185" t="str">
            <v>Secondary school</v>
          </cell>
          <cell r="M11185">
            <v>533369</v>
          </cell>
        </row>
        <row r="11186">
          <cell r="E11186">
            <v>242737</v>
          </cell>
          <cell r="F11186">
            <v>903</v>
          </cell>
          <cell r="G11186" t="str">
            <v>Nakasongola District</v>
          </cell>
          <cell r="H11186" t="str">
            <v>NAKATAKA COU P.S</v>
          </cell>
          <cell r="I11186" t="str">
            <v>active</v>
          </cell>
          <cell r="J11186" t="str">
            <v>Kalungi Subcounty</v>
          </cell>
          <cell r="K11186" t="str">
            <v>Schools</v>
          </cell>
          <cell r="L11186" t="str">
            <v>Primary school</v>
          </cell>
          <cell r="M11186">
            <v>530121</v>
          </cell>
        </row>
        <row r="11187">
          <cell r="E11187">
            <v>242675</v>
          </cell>
          <cell r="F11187">
            <v>903</v>
          </cell>
          <cell r="G11187" t="str">
            <v>Nakasongola District</v>
          </cell>
          <cell r="H11187" t="str">
            <v>NAKATOOGO P/S</v>
          </cell>
          <cell r="I11187" t="str">
            <v>active</v>
          </cell>
          <cell r="J11187" t="str">
            <v>Lwabiyata Subcounty</v>
          </cell>
          <cell r="K11187" t="str">
            <v>Schools</v>
          </cell>
          <cell r="L11187" t="str">
            <v>Primary school</v>
          </cell>
          <cell r="M11187">
            <v>524689</v>
          </cell>
        </row>
        <row r="11188">
          <cell r="E11188">
            <v>242729</v>
          </cell>
          <cell r="F11188">
            <v>903</v>
          </cell>
          <cell r="G11188" t="str">
            <v>Nakasongola District</v>
          </cell>
          <cell r="H11188" t="str">
            <v>NAKATUBBA P.S.</v>
          </cell>
          <cell r="I11188" t="str">
            <v>active</v>
          </cell>
          <cell r="J11188" t="str">
            <v>Kalungi Subcounty</v>
          </cell>
          <cell r="K11188" t="str">
            <v>Schools</v>
          </cell>
          <cell r="L11188" t="str">
            <v>Primary school</v>
          </cell>
          <cell r="M11188">
            <v>524690</v>
          </cell>
        </row>
        <row r="11189">
          <cell r="E11189">
            <v>242676</v>
          </cell>
          <cell r="F11189">
            <v>903</v>
          </cell>
          <cell r="G11189" t="str">
            <v>Nakasongola District</v>
          </cell>
          <cell r="H11189" t="str">
            <v>NAKAYONZA C/U P/S</v>
          </cell>
          <cell r="I11189" t="str">
            <v>active</v>
          </cell>
          <cell r="J11189" t="str">
            <v>Lwabiyata Subcounty</v>
          </cell>
          <cell r="K11189" t="str">
            <v>Schools</v>
          </cell>
          <cell r="L11189" t="str">
            <v>Primary school</v>
          </cell>
          <cell r="M11189">
            <v>530122</v>
          </cell>
        </row>
        <row r="11190">
          <cell r="E11190">
            <v>242800</v>
          </cell>
          <cell r="F11190">
            <v>903</v>
          </cell>
          <cell r="G11190" t="str">
            <v>Nakasongola District</v>
          </cell>
          <cell r="H11190" t="str">
            <v>NAKIJJWA P.S</v>
          </cell>
          <cell r="I11190" t="str">
            <v>active</v>
          </cell>
          <cell r="J11190" t="str">
            <v>Wabinyonyi Subcounty</v>
          </cell>
          <cell r="K11190" t="str">
            <v>Schools</v>
          </cell>
          <cell r="L11190" t="str">
            <v>Primary school</v>
          </cell>
          <cell r="M11190">
            <v>524691</v>
          </cell>
        </row>
        <row r="11191">
          <cell r="E11191">
            <v>242716</v>
          </cell>
          <cell r="F11191">
            <v>903</v>
          </cell>
          <cell r="G11191" t="str">
            <v>Nakasongola District</v>
          </cell>
          <cell r="H11191" t="str">
            <v>NAKINYAMA P.S. UMEA</v>
          </cell>
          <cell r="I11191" t="str">
            <v>active</v>
          </cell>
          <cell r="J11191" t="str">
            <v>Kalongo Subcounty</v>
          </cell>
          <cell r="K11191" t="str">
            <v>Schools</v>
          </cell>
          <cell r="L11191" t="str">
            <v>Primary school</v>
          </cell>
          <cell r="M11191">
            <v>524692</v>
          </cell>
        </row>
        <row r="11192">
          <cell r="E11192">
            <v>242791</v>
          </cell>
          <cell r="F11192">
            <v>903</v>
          </cell>
          <cell r="G11192" t="str">
            <v>Nakasongola District</v>
          </cell>
          <cell r="H11192" t="str">
            <v>NAKITOMA COU P.S.</v>
          </cell>
          <cell r="I11192" t="str">
            <v>active</v>
          </cell>
          <cell r="J11192" t="str">
            <v>Nakitoma Subcounty</v>
          </cell>
          <cell r="K11192" t="str">
            <v>Schools</v>
          </cell>
          <cell r="L11192" t="str">
            <v>Primary school</v>
          </cell>
          <cell r="M11192">
            <v>524693</v>
          </cell>
        </row>
        <row r="11193">
          <cell r="E11193">
            <v>242792</v>
          </cell>
          <cell r="F11193">
            <v>903</v>
          </cell>
          <cell r="G11193" t="str">
            <v>Nakasongola District</v>
          </cell>
          <cell r="H11193" t="str">
            <v>NAKITOMA R.C. P.S.</v>
          </cell>
          <cell r="I11193" t="str">
            <v>active</v>
          </cell>
          <cell r="J11193" t="str">
            <v>Nakitoma Subcounty</v>
          </cell>
          <cell r="K11193" t="str">
            <v>Schools</v>
          </cell>
          <cell r="L11193" t="str">
            <v>Primary school</v>
          </cell>
          <cell r="M11193">
            <v>530123</v>
          </cell>
        </row>
        <row r="11194">
          <cell r="E11194">
            <v>251536</v>
          </cell>
          <cell r="F11194">
            <v>903</v>
          </cell>
          <cell r="G11194" t="str">
            <v>Nakasongola District</v>
          </cell>
          <cell r="H11194" t="str">
            <v>NAKITOMA SEC.SCH.</v>
          </cell>
          <cell r="I11194" t="str">
            <v>active</v>
          </cell>
          <cell r="J11194" t="str">
            <v>Kalungi Subcounty</v>
          </cell>
          <cell r="K11194" t="str">
            <v>Schools</v>
          </cell>
          <cell r="L11194" t="str">
            <v>Secondary school</v>
          </cell>
          <cell r="M11194">
            <v>533362</v>
          </cell>
        </row>
        <row r="11195">
          <cell r="E11195">
            <v>272689</v>
          </cell>
          <cell r="F11195">
            <v>903</v>
          </cell>
          <cell r="G11195" t="str">
            <v>Nakasongola District</v>
          </cell>
          <cell r="H11195" t="str">
            <v>Nalubobya Primary School (Wage only)</v>
          </cell>
          <cell r="I11195" t="str">
            <v>active</v>
          </cell>
          <cell r="J11195" t="str">
            <v>N/A</v>
          </cell>
          <cell r="K11195" t="str">
            <v>Schools</v>
          </cell>
          <cell r="L11195" t="str">
            <v>Primary school</v>
          </cell>
        </row>
        <row r="11196">
          <cell r="E11196">
            <v>272694</v>
          </cell>
          <cell r="F11196">
            <v>903</v>
          </cell>
          <cell r="G11196" t="str">
            <v>Nakasongola District</v>
          </cell>
          <cell r="H11196" t="str">
            <v>Nalulongo Chance School (Wage only)</v>
          </cell>
          <cell r="I11196" t="str">
            <v>active</v>
          </cell>
          <cell r="J11196" t="str">
            <v>N/A</v>
          </cell>
          <cell r="K11196" t="str">
            <v>Schools</v>
          </cell>
          <cell r="L11196" t="str">
            <v>Primary school</v>
          </cell>
        </row>
        <row r="11197">
          <cell r="E11197">
            <v>242757</v>
          </cell>
          <cell r="F11197">
            <v>903</v>
          </cell>
          <cell r="G11197" t="str">
            <v>Nakasongola District</v>
          </cell>
          <cell r="H11197" t="str">
            <v>NAMAASA COU P/S</v>
          </cell>
          <cell r="I11197" t="str">
            <v>active</v>
          </cell>
          <cell r="J11197" t="str">
            <v>N/A</v>
          </cell>
          <cell r="K11197" t="str">
            <v>Schools</v>
          </cell>
          <cell r="L11197" t="str">
            <v>Primary school</v>
          </cell>
          <cell r="M11197">
            <v>524694</v>
          </cell>
        </row>
        <row r="11198">
          <cell r="E11198">
            <v>242708</v>
          </cell>
          <cell r="F11198">
            <v>903</v>
          </cell>
          <cell r="G11198" t="str">
            <v>Nakasongola District</v>
          </cell>
          <cell r="H11198" t="str">
            <v>NAMALINDA P.S.</v>
          </cell>
          <cell r="I11198" t="str">
            <v>active</v>
          </cell>
          <cell r="J11198" t="str">
            <v>Kalongo Subcounty</v>
          </cell>
          <cell r="K11198" t="str">
            <v>Schools</v>
          </cell>
          <cell r="L11198" t="str">
            <v>Primary school</v>
          </cell>
          <cell r="M11198">
            <v>524695</v>
          </cell>
        </row>
        <row r="11199">
          <cell r="E11199">
            <v>272695</v>
          </cell>
          <cell r="F11199">
            <v>903</v>
          </cell>
          <cell r="G11199" t="str">
            <v>Nakasongola District</v>
          </cell>
          <cell r="H11199" t="str">
            <v>Namato Chance School (Wage only)</v>
          </cell>
          <cell r="I11199" t="str">
            <v>active</v>
          </cell>
          <cell r="J11199" t="str">
            <v>N/A</v>
          </cell>
          <cell r="K11199" t="str">
            <v>Schools</v>
          </cell>
          <cell r="L11199" t="str">
            <v>Primary school</v>
          </cell>
        </row>
        <row r="11200">
          <cell r="E11200">
            <v>242774</v>
          </cell>
          <cell r="F11200">
            <v>903</v>
          </cell>
          <cell r="G11200" t="str">
            <v>Nakasongola District</v>
          </cell>
          <cell r="H11200" t="str">
            <v>NAMBAJU P.S.</v>
          </cell>
          <cell r="I11200" t="str">
            <v>active</v>
          </cell>
          <cell r="J11200" t="str">
            <v>Nabisweera Subcounty</v>
          </cell>
          <cell r="K11200" t="str">
            <v>Schools</v>
          </cell>
          <cell r="L11200" t="str">
            <v>Primary school</v>
          </cell>
          <cell r="M11200">
            <v>530124</v>
          </cell>
        </row>
        <row r="11201">
          <cell r="E11201">
            <v>242677</v>
          </cell>
          <cell r="F11201">
            <v>903</v>
          </cell>
          <cell r="G11201" t="str">
            <v>Nakasongola District</v>
          </cell>
          <cell r="H11201" t="str">
            <v>NAMIKKA P/S</v>
          </cell>
          <cell r="I11201" t="str">
            <v>active</v>
          </cell>
          <cell r="J11201" t="str">
            <v>Lwabiyata Subcounty</v>
          </cell>
          <cell r="K11201" t="str">
            <v>Schools</v>
          </cell>
          <cell r="L11201" t="str">
            <v>Primary school</v>
          </cell>
          <cell r="M11201">
            <v>524696</v>
          </cell>
        </row>
        <row r="11202">
          <cell r="E11202">
            <v>242748</v>
          </cell>
          <cell r="F11202">
            <v>903</v>
          </cell>
          <cell r="G11202" t="str">
            <v>Nakasongola District</v>
          </cell>
          <cell r="H11202" t="str">
            <v>NAMUKAGO P.S.</v>
          </cell>
          <cell r="I11202" t="str">
            <v>active</v>
          </cell>
          <cell r="J11202" t="str">
            <v>Lwampanga Subcounty</v>
          </cell>
          <cell r="K11202" t="str">
            <v>Schools</v>
          </cell>
          <cell r="L11202" t="str">
            <v>Primary school</v>
          </cell>
          <cell r="M11202">
            <v>524697</v>
          </cell>
        </row>
        <row r="11203">
          <cell r="E11203">
            <v>242734</v>
          </cell>
          <cell r="F11203">
            <v>903</v>
          </cell>
          <cell r="G11203" t="str">
            <v>Nakasongola District</v>
          </cell>
          <cell r="H11203" t="str">
            <v>NEZIIKOKOLIMA P.S.</v>
          </cell>
          <cell r="I11203" t="str">
            <v>active</v>
          </cell>
          <cell r="J11203" t="str">
            <v>Kalungi Subcounty</v>
          </cell>
          <cell r="K11203" t="str">
            <v>Schools</v>
          </cell>
          <cell r="L11203" t="str">
            <v>Primary school</v>
          </cell>
          <cell r="M11203">
            <v>524698</v>
          </cell>
        </row>
        <row r="11204">
          <cell r="E11204">
            <v>242730</v>
          </cell>
          <cell r="F11204">
            <v>903</v>
          </cell>
          <cell r="G11204" t="str">
            <v>Nakasongola District</v>
          </cell>
          <cell r="H11204" t="str">
            <v>NINGA P.S.</v>
          </cell>
          <cell r="I11204" t="str">
            <v>active</v>
          </cell>
          <cell r="J11204" t="str">
            <v>Kalungi Subcounty</v>
          </cell>
          <cell r="K11204" t="str">
            <v>Schools</v>
          </cell>
          <cell r="L11204" t="str">
            <v>Primary school</v>
          </cell>
          <cell r="M11204">
            <v>524699</v>
          </cell>
        </row>
        <row r="11205">
          <cell r="E11205">
            <v>242795</v>
          </cell>
          <cell r="F11205">
            <v>903</v>
          </cell>
          <cell r="G11205" t="str">
            <v>Nakasongola District</v>
          </cell>
          <cell r="H11205" t="str">
            <v>NJERU P.S</v>
          </cell>
          <cell r="I11205" t="str">
            <v>active</v>
          </cell>
          <cell r="J11205" t="str">
            <v>Nakitoma Subcounty</v>
          </cell>
          <cell r="K11205" t="str">
            <v>Schools</v>
          </cell>
          <cell r="L11205" t="str">
            <v>Primary school</v>
          </cell>
          <cell r="M11205">
            <v>547747</v>
          </cell>
        </row>
        <row r="11206">
          <cell r="E11206">
            <v>242806</v>
          </cell>
          <cell r="F11206">
            <v>903</v>
          </cell>
          <cell r="G11206" t="str">
            <v>Nakasongola District</v>
          </cell>
          <cell r="H11206" t="str">
            <v>NONGO P.S.</v>
          </cell>
          <cell r="I11206" t="str">
            <v>active</v>
          </cell>
          <cell r="J11206" t="str">
            <v>Wabinyonyi Subcounty</v>
          </cell>
          <cell r="K11206" t="str">
            <v>Schools</v>
          </cell>
          <cell r="L11206" t="str">
            <v>Primary school</v>
          </cell>
          <cell r="M11206">
            <v>548530</v>
          </cell>
        </row>
        <row r="11207">
          <cell r="E11207">
            <v>272685</v>
          </cell>
          <cell r="F11207">
            <v>903</v>
          </cell>
          <cell r="G11207" t="str">
            <v>Nakasongola District</v>
          </cell>
          <cell r="H11207" t="str">
            <v>Ntuti Chance School (Wage only)</v>
          </cell>
          <cell r="I11207" t="str">
            <v>active</v>
          </cell>
          <cell r="J11207" t="str">
            <v>N/A</v>
          </cell>
          <cell r="K11207" t="str">
            <v>Schools</v>
          </cell>
          <cell r="L11207" t="str">
            <v>Primary school</v>
          </cell>
        </row>
        <row r="11208">
          <cell r="E11208">
            <v>272703</v>
          </cell>
          <cell r="F11208">
            <v>903</v>
          </cell>
          <cell r="G11208" t="str">
            <v>Nakasongola District</v>
          </cell>
          <cell r="H11208" t="str">
            <v>Rukenzi Chance School (Wage only)</v>
          </cell>
          <cell r="I11208" t="str">
            <v>active</v>
          </cell>
          <cell r="J11208" t="str">
            <v>N/A</v>
          </cell>
          <cell r="K11208" t="str">
            <v>Schools</v>
          </cell>
          <cell r="L11208" t="str">
            <v>Primary school</v>
          </cell>
        </row>
        <row r="11209">
          <cell r="E11209">
            <v>242804</v>
          </cell>
          <cell r="F11209">
            <v>903</v>
          </cell>
          <cell r="G11209" t="str">
            <v>Nakasongola District</v>
          </cell>
          <cell r="H11209" t="str">
            <v>SAASIRA C/U P/S</v>
          </cell>
          <cell r="I11209" t="str">
            <v>active</v>
          </cell>
          <cell r="J11209" t="str">
            <v>Wabinyonyi Subcounty</v>
          </cell>
          <cell r="K11209" t="str">
            <v>Schools</v>
          </cell>
          <cell r="L11209" t="str">
            <v>Primary school</v>
          </cell>
          <cell r="M11209">
            <v>524700</v>
          </cell>
        </row>
        <row r="11210">
          <cell r="E11210">
            <v>242801</v>
          </cell>
          <cell r="F11210">
            <v>903</v>
          </cell>
          <cell r="G11210" t="str">
            <v>Nakasongola District</v>
          </cell>
          <cell r="H11210" t="str">
            <v>SIKYE P.S.</v>
          </cell>
          <cell r="I11210" t="str">
            <v>active</v>
          </cell>
          <cell r="J11210" t="str">
            <v>Wabinyonyi Subcounty</v>
          </cell>
          <cell r="K11210" t="str">
            <v>Schools</v>
          </cell>
          <cell r="L11210" t="str">
            <v>Primary school</v>
          </cell>
          <cell r="M11210">
            <v>524701</v>
          </cell>
        </row>
        <row r="11211">
          <cell r="E11211">
            <v>242805</v>
          </cell>
          <cell r="F11211">
            <v>903</v>
          </cell>
          <cell r="G11211" t="str">
            <v>Nakasongola District</v>
          </cell>
          <cell r="H11211" t="str">
            <v>SSAASIRA R.C. P.S.</v>
          </cell>
          <cell r="I11211" t="str">
            <v>active</v>
          </cell>
          <cell r="J11211" t="str">
            <v>Wabinyonyi Subcounty</v>
          </cell>
          <cell r="K11211" t="str">
            <v>Schools</v>
          </cell>
          <cell r="L11211" t="str">
            <v>Primary school</v>
          </cell>
          <cell r="M11211">
            <v>524702</v>
          </cell>
        </row>
        <row r="11212">
          <cell r="E11212">
            <v>256701</v>
          </cell>
          <cell r="F11212">
            <v>903</v>
          </cell>
          <cell r="G11212" t="str">
            <v>Nakasongola District</v>
          </cell>
          <cell r="H11212" t="str">
            <v>SSASIRA TECHNICAL INSTITUTE NAKASONGOLA</v>
          </cell>
          <cell r="I11212" t="str">
            <v>active</v>
          </cell>
          <cell r="J11212" t="str">
            <v>N/A</v>
          </cell>
          <cell r="K11212" t="str">
            <v>Schools</v>
          </cell>
          <cell r="L11212" t="str">
            <v>Tertiary institution</v>
          </cell>
          <cell r="M11212">
            <v>569056</v>
          </cell>
        </row>
        <row r="11213">
          <cell r="E11213">
            <v>251535</v>
          </cell>
          <cell r="F11213">
            <v>903</v>
          </cell>
          <cell r="G11213" t="str">
            <v>Nakasongola District</v>
          </cell>
          <cell r="H11213" t="str">
            <v>ST JOSEPH'S VOCATIONAL HIGH SCH.NAKASONGOLA</v>
          </cell>
          <cell r="I11213" t="str">
            <v>active</v>
          </cell>
          <cell r="J11213" t="str">
            <v>Nakasongola Town Council</v>
          </cell>
          <cell r="K11213" t="str">
            <v>Schools</v>
          </cell>
          <cell r="L11213" t="str">
            <v>Secondary school</v>
          </cell>
          <cell r="M11213">
            <v>533368</v>
          </cell>
        </row>
        <row r="11214">
          <cell r="E11214">
            <v>242745</v>
          </cell>
          <cell r="F11214">
            <v>903</v>
          </cell>
          <cell r="G11214" t="str">
            <v>Nakasongola District</v>
          </cell>
          <cell r="H11214" t="str">
            <v>ST. JUDE KIKARAGANYA</v>
          </cell>
          <cell r="I11214" t="str">
            <v>active</v>
          </cell>
          <cell r="J11214" t="str">
            <v>Lwampanga Subcounty</v>
          </cell>
          <cell r="K11214" t="str">
            <v>Schools</v>
          </cell>
          <cell r="L11214" t="str">
            <v>Primary school</v>
          </cell>
          <cell r="M11214">
            <v>524703</v>
          </cell>
        </row>
        <row r="11215">
          <cell r="E11215">
            <v>242689</v>
          </cell>
          <cell r="F11215">
            <v>903</v>
          </cell>
          <cell r="G11215" t="str">
            <v>Nakasongola District</v>
          </cell>
          <cell r="H11215" t="str">
            <v>ST. LUKE R.C. KATUGO PARENTS P.S.</v>
          </cell>
          <cell r="I11215" t="str">
            <v>active</v>
          </cell>
          <cell r="J11215" t="str">
            <v>Kakooge Subcounty</v>
          </cell>
          <cell r="K11215" t="str">
            <v>Schools</v>
          </cell>
          <cell r="L11215" t="str">
            <v>Primary school</v>
          </cell>
          <cell r="M11215">
            <v>524704</v>
          </cell>
        </row>
        <row r="11216">
          <cell r="E11216">
            <v>272693</v>
          </cell>
          <cell r="F11216">
            <v>903</v>
          </cell>
          <cell r="G11216" t="str">
            <v>Nakasongola District</v>
          </cell>
          <cell r="H11216" t="str">
            <v>Tumba Chance School (Wage only)</v>
          </cell>
          <cell r="I11216" t="str">
            <v>active</v>
          </cell>
          <cell r="J11216" t="str">
            <v>N/A</v>
          </cell>
          <cell r="K11216" t="str">
            <v>Schools</v>
          </cell>
          <cell r="L11216" t="str">
            <v>Primary school</v>
          </cell>
        </row>
        <row r="11217">
          <cell r="E11217">
            <v>242782</v>
          </cell>
          <cell r="F11217">
            <v>903</v>
          </cell>
          <cell r="G11217" t="str">
            <v>Nakasongola District</v>
          </cell>
          <cell r="H11217" t="str">
            <v>WABBAALE  P.S.</v>
          </cell>
          <cell r="I11217" t="str">
            <v>active</v>
          </cell>
          <cell r="J11217" t="str">
            <v>Nakasongola Town Council</v>
          </cell>
          <cell r="K11217" t="str">
            <v>Schools</v>
          </cell>
          <cell r="L11217" t="str">
            <v>Primary school</v>
          </cell>
          <cell r="M11217">
            <v>524705</v>
          </cell>
        </row>
        <row r="11218">
          <cell r="E11218">
            <v>242807</v>
          </cell>
          <cell r="F11218">
            <v>903</v>
          </cell>
          <cell r="G11218" t="str">
            <v>Nakasongola District</v>
          </cell>
          <cell r="H11218" t="str">
            <v>WABIGALO R.C. P.S.</v>
          </cell>
          <cell r="I11218" t="str">
            <v>active</v>
          </cell>
          <cell r="J11218" t="str">
            <v>Wabinyonyi Subcounty</v>
          </cell>
          <cell r="K11218" t="str">
            <v>Schools</v>
          </cell>
          <cell r="L11218" t="str">
            <v>Primary school</v>
          </cell>
          <cell r="M11218">
            <v>524706</v>
          </cell>
        </row>
        <row r="11219">
          <cell r="E11219">
            <v>242780</v>
          </cell>
          <cell r="F11219">
            <v>903</v>
          </cell>
          <cell r="G11219" t="str">
            <v>Nakasongola District</v>
          </cell>
          <cell r="H11219" t="str">
            <v>WABINYONYI SDA. P.S.</v>
          </cell>
          <cell r="I11219" t="str">
            <v>active</v>
          </cell>
          <cell r="J11219" t="str">
            <v>N/A</v>
          </cell>
          <cell r="K11219" t="str">
            <v>Schools</v>
          </cell>
          <cell r="L11219" t="str">
            <v>Primary school</v>
          </cell>
          <cell r="M11219">
            <v>524707</v>
          </cell>
        </row>
        <row r="11220">
          <cell r="E11220">
            <v>272673</v>
          </cell>
          <cell r="F11220">
            <v>903</v>
          </cell>
          <cell r="G11220" t="str">
            <v>Nakasongola District</v>
          </cell>
          <cell r="H11220" t="str">
            <v>WABINYONYI SEED SS</v>
          </cell>
          <cell r="I11220" t="str">
            <v>active</v>
          </cell>
          <cell r="J11220" t="str">
            <v>Wabinyonyi Subcounty</v>
          </cell>
          <cell r="K11220" t="str">
            <v>Schools</v>
          </cell>
          <cell r="L11220" t="str">
            <v>Secondary school</v>
          </cell>
        </row>
        <row r="11221">
          <cell r="E11221">
            <v>242701</v>
          </cell>
          <cell r="F11221">
            <v>903</v>
          </cell>
          <cell r="G11221" t="str">
            <v>Nakasongola District</v>
          </cell>
          <cell r="H11221" t="str">
            <v>WABISISA P.S.</v>
          </cell>
          <cell r="I11221" t="str">
            <v>active</v>
          </cell>
          <cell r="J11221" t="str">
            <v>Kakooge Subcounty</v>
          </cell>
          <cell r="K11221" t="str">
            <v>Schools</v>
          </cell>
          <cell r="L11221" t="str">
            <v>Primary school</v>
          </cell>
          <cell r="M11221">
            <v>530125</v>
          </cell>
        </row>
        <row r="11222">
          <cell r="E11222">
            <v>242802</v>
          </cell>
          <cell r="F11222">
            <v>903</v>
          </cell>
          <cell r="G11222" t="str">
            <v>Nakasongola District</v>
          </cell>
          <cell r="H11222" t="str">
            <v>WABULIME P.S.</v>
          </cell>
          <cell r="I11222" t="str">
            <v>active</v>
          </cell>
          <cell r="J11222" t="str">
            <v>Wabinyonyi Subcounty</v>
          </cell>
          <cell r="K11222" t="str">
            <v>Schools</v>
          </cell>
          <cell r="L11222" t="str">
            <v>Primary school</v>
          </cell>
          <cell r="M11222">
            <v>524708</v>
          </cell>
        </row>
        <row r="11223">
          <cell r="E11223">
            <v>242758</v>
          </cell>
          <cell r="F11223">
            <v>903</v>
          </cell>
          <cell r="G11223" t="str">
            <v>Nakasongola District</v>
          </cell>
          <cell r="H11223" t="str">
            <v>WABUSAANA P.S</v>
          </cell>
          <cell r="I11223" t="str">
            <v>active</v>
          </cell>
          <cell r="J11223" t="str">
            <v>Nabisweera Subcounty</v>
          </cell>
          <cell r="K11223" t="str">
            <v>Schools</v>
          </cell>
          <cell r="L11223" t="str">
            <v>Primary school</v>
          </cell>
          <cell r="M11223">
            <v>524709</v>
          </cell>
        </row>
        <row r="11224">
          <cell r="E11224">
            <v>242753</v>
          </cell>
          <cell r="F11224">
            <v>903</v>
          </cell>
          <cell r="G11224" t="str">
            <v>Nakasongola District</v>
          </cell>
          <cell r="H11224" t="str">
            <v>WAJJALA P.S.</v>
          </cell>
          <cell r="I11224" t="str">
            <v>active</v>
          </cell>
          <cell r="J11224" t="str">
            <v>Lwampanga Subcounty</v>
          </cell>
          <cell r="K11224" t="str">
            <v>Schools</v>
          </cell>
          <cell r="L11224" t="str">
            <v>Primary school</v>
          </cell>
          <cell r="M11224">
            <v>524710</v>
          </cell>
        </row>
        <row r="11225">
          <cell r="E11225">
            <v>272684</v>
          </cell>
          <cell r="F11225">
            <v>903</v>
          </cell>
          <cell r="G11225" t="str">
            <v>Nakasongola District</v>
          </cell>
          <cell r="H11225" t="str">
            <v>Wakakoli Chance School (Wage only)</v>
          </cell>
          <cell r="I11225" t="str">
            <v>active</v>
          </cell>
          <cell r="J11225" t="str">
            <v>N/A</v>
          </cell>
          <cell r="K11225" t="str">
            <v>Schools</v>
          </cell>
          <cell r="L11225" t="str">
            <v>Primary school</v>
          </cell>
        </row>
        <row r="11226">
          <cell r="E11226">
            <v>242759</v>
          </cell>
          <cell r="F11226">
            <v>903</v>
          </cell>
          <cell r="G11226" t="str">
            <v>Nakasongola District</v>
          </cell>
          <cell r="H11226" t="str">
            <v>WALUKUNYU COU P.S.</v>
          </cell>
          <cell r="I11226" t="str">
            <v>active</v>
          </cell>
          <cell r="J11226" t="str">
            <v>Nabisweera Subcounty</v>
          </cell>
          <cell r="K11226" t="str">
            <v>Schools</v>
          </cell>
          <cell r="L11226" t="str">
            <v>Primary school</v>
          </cell>
          <cell r="M11226">
            <v>530126</v>
          </cell>
        </row>
        <row r="11227">
          <cell r="E11227">
            <v>242811</v>
          </cell>
          <cell r="F11227">
            <v>903</v>
          </cell>
          <cell r="G11227" t="str">
            <v>Nakasongola District</v>
          </cell>
          <cell r="H11227" t="str">
            <v>WAMPITI COU P.S.</v>
          </cell>
          <cell r="I11227" t="str">
            <v>active</v>
          </cell>
          <cell r="J11227" t="str">
            <v>Wabinyonyi Subcounty</v>
          </cell>
          <cell r="K11227" t="str">
            <v>Schools</v>
          </cell>
          <cell r="L11227" t="str">
            <v>Primary school</v>
          </cell>
          <cell r="M11227">
            <v>524711</v>
          </cell>
        </row>
        <row r="11228">
          <cell r="E11228">
            <v>264656</v>
          </cell>
          <cell r="F11228">
            <v>903</v>
          </cell>
          <cell r="G11228" t="str">
            <v>Nakasongola District</v>
          </cell>
          <cell r="H11228" t="str">
            <v>Wangoma Primary School</v>
          </cell>
          <cell r="I11228" t="str">
            <v>active</v>
          </cell>
          <cell r="J11228" t="str">
            <v>Lwabiyata Subcounty</v>
          </cell>
          <cell r="K11228" t="str">
            <v>Schools</v>
          </cell>
          <cell r="L11228" t="str">
            <v>Primary school</v>
          </cell>
        </row>
        <row r="11229">
          <cell r="E11229">
            <v>242812</v>
          </cell>
          <cell r="F11229">
            <v>903</v>
          </cell>
          <cell r="G11229" t="str">
            <v>Nakasongola District</v>
          </cell>
          <cell r="H11229" t="str">
            <v>WANTABYA-KIZONGO</v>
          </cell>
          <cell r="I11229" t="str">
            <v>active</v>
          </cell>
          <cell r="J11229" t="str">
            <v>Wabinyonyi Subcounty</v>
          </cell>
          <cell r="K11229" t="str">
            <v>Schools</v>
          </cell>
          <cell r="L11229" t="str">
            <v>Primary school</v>
          </cell>
          <cell r="M11229">
            <v>524712</v>
          </cell>
        </row>
        <row r="11230">
          <cell r="E11230">
            <v>242740</v>
          </cell>
          <cell r="F11230">
            <v>903</v>
          </cell>
          <cell r="G11230" t="str">
            <v>Nakasongola District</v>
          </cell>
          <cell r="H11230" t="str">
            <v>WANZOGI P.S.</v>
          </cell>
          <cell r="I11230" t="str">
            <v>active</v>
          </cell>
          <cell r="J11230" t="str">
            <v>Kalungi Subcounty</v>
          </cell>
          <cell r="K11230" t="str">
            <v>Schools</v>
          </cell>
          <cell r="L11230" t="str">
            <v>Primary school</v>
          </cell>
          <cell r="M11230">
            <v>530127</v>
          </cell>
        </row>
        <row r="11231">
          <cell r="E11231">
            <v>242754</v>
          </cell>
          <cell r="F11231">
            <v>903</v>
          </cell>
          <cell r="G11231" t="str">
            <v>Nakasongola District</v>
          </cell>
          <cell r="H11231" t="str">
            <v>ZENGEBE COU P.S.</v>
          </cell>
          <cell r="I11231" t="str">
            <v>active</v>
          </cell>
          <cell r="J11231" t="str">
            <v>Lwampanga Subcounty</v>
          </cell>
          <cell r="K11231" t="str">
            <v>Schools</v>
          </cell>
          <cell r="L11231" t="str">
            <v>Primary school</v>
          </cell>
          <cell r="M11231">
            <v>524713</v>
          </cell>
        </row>
        <row r="11232">
          <cell r="E11232">
            <v>247856</v>
          </cell>
          <cell r="F11232">
            <v>904</v>
          </cell>
          <cell r="G11232" t="str">
            <v>Namayingo District</v>
          </cell>
          <cell r="H11232" t="str">
            <v>Banda P.S.</v>
          </cell>
          <cell r="I11232" t="str">
            <v>active</v>
          </cell>
          <cell r="J11232" t="str">
            <v>Banda Subcounty</v>
          </cell>
          <cell r="K11232" t="str">
            <v>Schools</v>
          </cell>
          <cell r="L11232" t="str">
            <v>Primary school</v>
          </cell>
          <cell r="M11232">
            <v>530993</v>
          </cell>
        </row>
        <row r="11233">
          <cell r="E11233">
            <v>252188</v>
          </cell>
          <cell r="F11233">
            <v>904</v>
          </cell>
          <cell r="G11233" t="str">
            <v>Namayingo District</v>
          </cell>
          <cell r="H11233" t="str">
            <v>BANDA S.S</v>
          </cell>
          <cell r="I11233" t="str">
            <v>active</v>
          </cell>
          <cell r="J11233" t="str">
            <v>Banda Subcounty</v>
          </cell>
          <cell r="K11233" t="str">
            <v>Schools</v>
          </cell>
          <cell r="L11233" t="str">
            <v>Secondary school</v>
          </cell>
          <cell r="M11233">
            <v>533797</v>
          </cell>
        </row>
        <row r="11234">
          <cell r="E11234">
            <v>247853</v>
          </cell>
          <cell r="F11234">
            <v>904</v>
          </cell>
          <cell r="G11234" t="str">
            <v>Namayingo District</v>
          </cell>
          <cell r="H11234" t="str">
            <v>BUBANGI P.S.</v>
          </cell>
          <cell r="I11234" t="str">
            <v>active</v>
          </cell>
          <cell r="J11234" t="str">
            <v>Banda Subcounty</v>
          </cell>
          <cell r="K11234" t="str">
            <v>Schools</v>
          </cell>
          <cell r="L11234" t="str">
            <v>Primary school</v>
          </cell>
          <cell r="M11234">
            <v>527755</v>
          </cell>
        </row>
        <row r="11235">
          <cell r="E11235">
            <v>247876</v>
          </cell>
          <cell r="F11235">
            <v>904</v>
          </cell>
          <cell r="G11235" t="str">
            <v>Namayingo District</v>
          </cell>
          <cell r="H11235" t="str">
            <v>BUBANGO P.S.</v>
          </cell>
          <cell r="I11235" t="str">
            <v>active</v>
          </cell>
          <cell r="J11235" t="str">
            <v>Buswale Subcounty</v>
          </cell>
          <cell r="K11235" t="str">
            <v>Schools</v>
          </cell>
          <cell r="L11235" t="str">
            <v>Primary school</v>
          </cell>
          <cell r="M11235">
            <v>548718</v>
          </cell>
        </row>
        <row r="11236">
          <cell r="E11236">
            <v>247899</v>
          </cell>
          <cell r="F11236">
            <v>904</v>
          </cell>
          <cell r="G11236" t="str">
            <v>Namayingo District</v>
          </cell>
          <cell r="H11236" t="str">
            <v>BUBOKO P.S.</v>
          </cell>
          <cell r="I11236" t="str">
            <v>active</v>
          </cell>
          <cell r="J11236" t="str">
            <v>Buyinja Subcounty</v>
          </cell>
          <cell r="K11236" t="str">
            <v>Schools</v>
          </cell>
          <cell r="L11236" t="str">
            <v>Primary school</v>
          </cell>
          <cell r="M11236">
            <v>531253</v>
          </cell>
        </row>
        <row r="11237">
          <cell r="E11237">
            <v>247911</v>
          </cell>
          <cell r="F11237">
            <v>904</v>
          </cell>
          <cell r="G11237" t="str">
            <v>Namayingo District</v>
          </cell>
          <cell r="H11237" t="str">
            <v>BUCHIMO PARENTS P.S.</v>
          </cell>
          <cell r="I11237" t="str">
            <v>active</v>
          </cell>
          <cell r="J11237" t="str">
            <v>Mutumba Subcounty</v>
          </cell>
          <cell r="K11237" t="str">
            <v>Schools</v>
          </cell>
          <cell r="L11237" t="str">
            <v>Primary school</v>
          </cell>
          <cell r="M11237">
            <v>527756</v>
          </cell>
        </row>
        <row r="11238">
          <cell r="E11238">
            <v>247859</v>
          </cell>
          <cell r="F11238">
            <v>904</v>
          </cell>
          <cell r="G11238" t="str">
            <v>Namayingo District</v>
          </cell>
          <cell r="H11238" t="str">
            <v>Buchumba Hill</v>
          </cell>
          <cell r="I11238" t="str">
            <v>active</v>
          </cell>
          <cell r="J11238" t="str">
            <v>Banda Subcounty</v>
          </cell>
          <cell r="K11238" t="str">
            <v>Schools</v>
          </cell>
          <cell r="L11238" t="str">
            <v>Primary school</v>
          </cell>
          <cell r="M11238">
            <v>527758</v>
          </cell>
        </row>
        <row r="11239">
          <cell r="E11239">
            <v>247858</v>
          </cell>
          <cell r="F11239">
            <v>904</v>
          </cell>
          <cell r="G11239" t="str">
            <v>Namayingo District</v>
          </cell>
          <cell r="H11239" t="str">
            <v>BUCHUMBA P.S.</v>
          </cell>
          <cell r="I11239" t="str">
            <v>active</v>
          </cell>
          <cell r="J11239" t="str">
            <v>Banda Subcounty</v>
          </cell>
          <cell r="K11239" t="str">
            <v>Schools</v>
          </cell>
          <cell r="L11239" t="str">
            <v>Primary school</v>
          </cell>
          <cell r="M11239">
            <v>527757</v>
          </cell>
        </row>
        <row r="11240">
          <cell r="E11240">
            <v>247865</v>
          </cell>
          <cell r="F11240">
            <v>904</v>
          </cell>
          <cell r="G11240" t="str">
            <v>Namayingo District</v>
          </cell>
          <cell r="H11240" t="str">
            <v>BUCHUNIA P.S.</v>
          </cell>
          <cell r="I11240" t="str">
            <v>active</v>
          </cell>
          <cell r="J11240" t="str">
            <v>Banda Subcounty</v>
          </cell>
          <cell r="K11240" t="str">
            <v>Schools</v>
          </cell>
          <cell r="L11240" t="str">
            <v>Primary school</v>
          </cell>
          <cell r="M11240">
            <v>531254</v>
          </cell>
        </row>
        <row r="11241">
          <cell r="E11241">
            <v>247890</v>
          </cell>
          <cell r="F11241">
            <v>904</v>
          </cell>
          <cell r="G11241" t="str">
            <v>Namayingo District</v>
          </cell>
          <cell r="H11241" t="str">
            <v>Buchwera P.S.</v>
          </cell>
          <cell r="I11241" t="str">
            <v>active</v>
          </cell>
          <cell r="J11241" t="str">
            <v>Buyinja Subcounty</v>
          </cell>
          <cell r="K11241" t="str">
            <v>Schools</v>
          </cell>
          <cell r="L11241" t="str">
            <v>Primary school</v>
          </cell>
          <cell r="M11241">
            <v>527759</v>
          </cell>
        </row>
        <row r="11242">
          <cell r="E11242">
            <v>247860</v>
          </cell>
          <cell r="F11242">
            <v>904</v>
          </cell>
          <cell r="G11242" t="str">
            <v>Namayingo District</v>
          </cell>
          <cell r="H11242" t="str">
            <v>Budhala P.S</v>
          </cell>
          <cell r="I11242" t="str">
            <v>active</v>
          </cell>
          <cell r="J11242" t="str">
            <v>Banda Subcounty</v>
          </cell>
          <cell r="K11242" t="str">
            <v>Schools</v>
          </cell>
          <cell r="L11242" t="str">
            <v>Primary school</v>
          </cell>
          <cell r="M11242">
            <v>527760</v>
          </cell>
        </row>
        <row r="11243">
          <cell r="E11243">
            <v>247916</v>
          </cell>
          <cell r="F11243">
            <v>904</v>
          </cell>
          <cell r="G11243" t="str">
            <v>Namayingo District</v>
          </cell>
          <cell r="H11243" t="str">
            <v>BUDIDI P.S.</v>
          </cell>
          <cell r="I11243" t="str">
            <v>active</v>
          </cell>
          <cell r="J11243" t="str">
            <v>Namayingo Town Council</v>
          </cell>
          <cell r="K11243" t="str">
            <v>Schools</v>
          </cell>
          <cell r="L11243" t="str">
            <v>Primary school</v>
          </cell>
          <cell r="M11243">
            <v>531255</v>
          </cell>
        </row>
        <row r="11244">
          <cell r="E11244">
            <v>247919</v>
          </cell>
          <cell r="F11244">
            <v>904</v>
          </cell>
          <cell r="G11244" t="str">
            <v>Namayingo District</v>
          </cell>
          <cell r="H11244" t="str">
            <v>BUDUMA ISLAND P.S.</v>
          </cell>
          <cell r="I11244" t="str">
            <v>active</v>
          </cell>
          <cell r="J11244" t="str">
            <v>Bugana Subcounty</v>
          </cell>
          <cell r="K11244" t="str">
            <v>Schools</v>
          </cell>
          <cell r="L11244" t="str">
            <v>Primary school</v>
          </cell>
          <cell r="M11244">
            <v>527761</v>
          </cell>
        </row>
        <row r="11245">
          <cell r="E11245">
            <v>247904</v>
          </cell>
          <cell r="F11245">
            <v>904</v>
          </cell>
          <cell r="G11245" t="str">
            <v>Namayingo District</v>
          </cell>
          <cell r="H11245" t="str">
            <v>BUGALI P.S.</v>
          </cell>
          <cell r="I11245" t="str">
            <v>active</v>
          </cell>
          <cell r="J11245" t="str">
            <v>Mutumba Subcounty</v>
          </cell>
          <cell r="K11245" t="str">
            <v>Schools</v>
          </cell>
          <cell r="L11245" t="str">
            <v>Primary school</v>
          </cell>
          <cell r="M11245">
            <v>527762</v>
          </cell>
        </row>
        <row r="11246">
          <cell r="E11246">
            <v>247920</v>
          </cell>
          <cell r="F11246">
            <v>904</v>
          </cell>
          <cell r="G11246" t="str">
            <v>Namayingo District</v>
          </cell>
          <cell r="H11246" t="str">
            <v>BUGANA P.S</v>
          </cell>
          <cell r="I11246" t="str">
            <v>active</v>
          </cell>
          <cell r="J11246" t="str">
            <v>Bugana Subcounty</v>
          </cell>
          <cell r="K11246" t="str">
            <v>Schools</v>
          </cell>
          <cell r="L11246" t="str">
            <v>Primary school</v>
          </cell>
          <cell r="M11246">
            <v>98703</v>
          </cell>
        </row>
        <row r="11247">
          <cell r="E11247">
            <v>247934</v>
          </cell>
          <cell r="F11247">
            <v>904</v>
          </cell>
          <cell r="G11247" t="str">
            <v>Namayingo District</v>
          </cell>
          <cell r="H11247" t="str">
            <v>BUGOMA ACADEMY P.S.</v>
          </cell>
          <cell r="I11247" t="str">
            <v>active</v>
          </cell>
          <cell r="J11247" t="str">
            <v>N/A</v>
          </cell>
          <cell r="K11247" t="str">
            <v>Schools</v>
          </cell>
          <cell r="L11247" t="str">
            <v>Primary school</v>
          </cell>
          <cell r="M11247">
            <v>527763</v>
          </cell>
        </row>
        <row r="11248">
          <cell r="E11248">
            <v>247891</v>
          </cell>
          <cell r="F11248">
            <v>904</v>
          </cell>
          <cell r="G11248" t="str">
            <v>Namayingo District</v>
          </cell>
          <cell r="H11248" t="str">
            <v>Bugoma P.S.</v>
          </cell>
          <cell r="I11248" t="str">
            <v>active</v>
          </cell>
          <cell r="J11248" t="str">
            <v>Buyinja Subcounty</v>
          </cell>
          <cell r="K11248" t="str">
            <v>Schools</v>
          </cell>
          <cell r="L11248" t="str">
            <v>Primary school</v>
          </cell>
          <cell r="M11248">
            <v>523158</v>
          </cell>
        </row>
        <row r="11249">
          <cell r="E11249">
            <v>247881</v>
          </cell>
          <cell r="F11249">
            <v>904</v>
          </cell>
          <cell r="G11249" t="str">
            <v>Namayingo District</v>
          </cell>
          <cell r="H11249" t="str">
            <v>Buhatandu P.S.</v>
          </cell>
          <cell r="I11249" t="str">
            <v>active</v>
          </cell>
          <cell r="J11249" t="str">
            <v>Buswale Subcounty</v>
          </cell>
          <cell r="K11249" t="str">
            <v>Schools</v>
          </cell>
          <cell r="L11249" t="str">
            <v>Primary school</v>
          </cell>
          <cell r="M11249">
            <v>527764</v>
          </cell>
        </row>
        <row r="11250">
          <cell r="E11250">
            <v>272651</v>
          </cell>
          <cell r="F11250">
            <v>904</v>
          </cell>
          <cell r="G11250" t="str">
            <v>Namayingo District</v>
          </cell>
          <cell r="H11250" t="str">
            <v>BUHEMBA HIGH SCHOOL</v>
          </cell>
          <cell r="I11250" t="str">
            <v>active</v>
          </cell>
          <cell r="J11250" t="str">
            <v>Buhemba Subcounty</v>
          </cell>
          <cell r="K11250" t="str">
            <v>Schools</v>
          </cell>
          <cell r="L11250" t="str">
            <v>Secondary school</v>
          </cell>
        </row>
        <row r="11251">
          <cell r="E11251">
            <v>247867</v>
          </cell>
          <cell r="F11251">
            <v>904</v>
          </cell>
          <cell r="G11251" t="str">
            <v>Namayingo District</v>
          </cell>
          <cell r="H11251" t="str">
            <v>BUHEMBA P.S.</v>
          </cell>
          <cell r="I11251" t="str">
            <v>active</v>
          </cell>
          <cell r="J11251" t="str">
            <v>Buhemba Subcounty</v>
          </cell>
          <cell r="K11251" t="str">
            <v>Schools</v>
          </cell>
          <cell r="L11251" t="str">
            <v>Primary school</v>
          </cell>
          <cell r="M11251">
            <v>548626</v>
          </cell>
        </row>
        <row r="11252">
          <cell r="E11252">
            <v>247935</v>
          </cell>
          <cell r="F11252">
            <v>904</v>
          </cell>
          <cell r="G11252" t="str">
            <v>Namayingo District</v>
          </cell>
          <cell r="H11252" t="str">
            <v>BUHOBA P.S</v>
          </cell>
          <cell r="I11252" t="str">
            <v>active</v>
          </cell>
          <cell r="J11252" t="str">
            <v>N/A</v>
          </cell>
          <cell r="K11252" t="str">
            <v>Schools</v>
          </cell>
          <cell r="L11252" t="str">
            <v>Primary school</v>
          </cell>
          <cell r="M11252">
            <v>527765</v>
          </cell>
        </row>
        <row r="11253">
          <cell r="E11253">
            <v>247921</v>
          </cell>
          <cell r="F11253">
            <v>904</v>
          </cell>
          <cell r="G11253" t="str">
            <v>Namayingo District</v>
          </cell>
          <cell r="H11253" t="str">
            <v>BUHOBI P.S</v>
          </cell>
          <cell r="I11253" t="str">
            <v>active</v>
          </cell>
          <cell r="J11253" t="str">
            <v>Bugana Subcounty</v>
          </cell>
          <cell r="K11253" t="str">
            <v>Schools</v>
          </cell>
          <cell r="L11253" t="str">
            <v>Primary school</v>
          </cell>
          <cell r="M11253">
            <v>527766</v>
          </cell>
        </row>
        <row r="11254">
          <cell r="E11254">
            <v>247878</v>
          </cell>
          <cell r="F11254">
            <v>904</v>
          </cell>
          <cell r="G11254" t="str">
            <v>Namayingo District</v>
          </cell>
          <cell r="H11254" t="str">
            <v>Buhunya P.S.</v>
          </cell>
          <cell r="I11254" t="str">
            <v>active</v>
          </cell>
          <cell r="J11254" t="str">
            <v>Buswale Subcounty</v>
          </cell>
          <cell r="K11254" t="str">
            <v>Schools</v>
          </cell>
          <cell r="L11254" t="str">
            <v>Primary school</v>
          </cell>
          <cell r="M11254">
            <v>531256</v>
          </cell>
        </row>
        <row r="11255">
          <cell r="E11255">
            <v>247854</v>
          </cell>
          <cell r="F11255">
            <v>904</v>
          </cell>
          <cell r="G11255" t="str">
            <v>Namayingo District</v>
          </cell>
          <cell r="H11255" t="str">
            <v>Bujwanga P.S</v>
          </cell>
          <cell r="I11255" t="str">
            <v>active</v>
          </cell>
          <cell r="J11255" t="str">
            <v>Banda Subcounty</v>
          </cell>
          <cell r="K11255" t="str">
            <v>Schools</v>
          </cell>
          <cell r="L11255" t="str">
            <v>Primary school</v>
          </cell>
          <cell r="M11255">
            <v>58887</v>
          </cell>
        </row>
        <row r="11256">
          <cell r="E11256">
            <v>247871</v>
          </cell>
          <cell r="F11256">
            <v>904</v>
          </cell>
          <cell r="G11256" t="str">
            <v>Namayingo District</v>
          </cell>
          <cell r="H11256" t="str">
            <v>BUKEWA P.S.</v>
          </cell>
          <cell r="I11256" t="str">
            <v>active</v>
          </cell>
          <cell r="J11256" t="str">
            <v>Buhemba Subcounty</v>
          </cell>
          <cell r="K11256" t="str">
            <v>Schools</v>
          </cell>
          <cell r="L11256" t="str">
            <v>Primary school</v>
          </cell>
          <cell r="M11256">
            <v>527767</v>
          </cell>
        </row>
        <row r="11257">
          <cell r="E11257">
            <v>247868</v>
          </cell>
          <cell r="F11257">
            <v>904</v>
          </cell>
          <cell r="G11257" t="str">
            <v>Namayingo District</v>
          </cell>
          <cell r="H11257" t="str">
            <v>BUKIMBI P.S</v>
          </cell>
          <cell r="I11257" t="str">
            <v>active</v>
          </cell>
          <cell r="J11257" t="str">
            <v>Buhemba Subcounty</v>
          </cell>
          <cell r="K11257" t="str">
            <v>Schools</v>
          </cell>
          <cell r="L11257" t="str">
            <v>Primary school</v>
          </cell>
          <cell r="M11257">
            <v>531257</v>
          </cell>
        </row>
        <row r="11258">
          <cell r="E11258">
            <v>247922</v>
          </cell>
          <cell r="F11258">
            <v>904</v>
          </cell>
          <cell r="G11258" t="str">
            <v>Namayingo District</v>
          </cell>
          <cell r="H11258" t="str">
            <v>BULAGAYE P.S</v>
          </cell>
          <cell r="I11258" t="str">
            <v>active</v>
          </cell>
          <cell r="J11258" t="str">
            <v>Sigulu Islands Subcounty</v>
          </cell>
          <cell r="K11258" t="str">
            <v>Schools</v>
          </cell>
          <cell r="L11258" t="str">
            <v>Primary school</v>
          </cell>
          <cell r="M11258">
            <v>527768</v>
          </cell>
        </row>
        <row r="11259">
          <cell r="E11259">
            <v>247914</v>
          </cell>
          <cell r="F11259">
            <v>904</v>
          </cell>
          <cell r="G11259" t="str">
            <v>Namayingo District</v>
          </cell>
          <cell r="H11259" t="str">
            <v>BULAMBA P.S</v>
          </cell>
          <cell r="I11259" t="str">
            <v>active</v>
          </cell>
          <cell r="J11259" t="str">
            <v>Namayingo Town Council</v>
          </cell>
          <cell r="K11259" t="str">
            <v>Schools</v>
          </cell>
          <cell r="L11259" t="str">
            <v>Primary school</v>
          </cell>
          <cell r="M11259">
            <v>523931</v>
          </cell>
        </row>
        <row r="11260">
          <cell r="E11260">
            <v>247894</v>
          </cell>
          <cell r="F11260">
            <v>904</v>
          </cell>
          <cell r="G11260" t="str">
            <v>Namayingo District</v>
          </cell>
          <cell r="H11260" t="str">
            <v>BULOKHA P.S</v>
          </cell>
          <cell r="I11260" t="str">
            <v>active</v>
          </cell>
          <cell r="J11260" t="str">
            <v>Buyinja Subcounty</v>
          </cell>
          <cell r="K11260" t="str">
            <v>Schools</v>
          </cell>
          <cell r="L11260" t="str">
            <v>Primary school</v>
          </cell>
          <cell r="M11260">
            <v>527769</v>
          </cell>
        </row>
        <row r="11261">
          <cell r="E11261">
            <v>247901</v>
          </cell>
          <cell r="F11261">
            <v>904</v>
          </cell>
          <cell r="G11261" t="str">
            <v>Namayingo District</v>
          </cell>
          <cell r="H11261" t="str">
            <v>BULULE P.S</v>
          </cell>
          <cell r="I11261" t="str">
            <v>active</v>
          </cell>
          <cell r="J11261" t="str">
            <v>Mutumba Subcounty</v>
          </cell>
          <cell r="K11261" t="str">
            <v>Schools</v>
          </cell>
          <cell r="L11261" t="str">
            <v>Primary school</v>
          </cell>
          <cell r="M11261">
            <v>527644</v>
          </cell>
        </row>
        <row r="11262">
          <cell r="E11262">
            <v>247907</v>
          </cell>
          <cell r="F11262">
            <v>904</v>
          </cell>
          <cell r="G11262" t="str">
            <v>Namayingo District</v>
          </cell>
          <cell r="H11262" t="str">
            <v>Bulundira P.S</v>
          </cell>
          <cell r="I11262" t="str">
            <v>active</v>
          </cell>
          <cell r="J11262" t="str">
            <v>Mutumba Subcounty</v>
          </cell>
          <cell r="K11262" t="str">
            <v>Schools</v>
          </cell>
          <cell r="L11262" t="str">
            <v>Primary school</v>
          </cell>
          <cell r="M11262">
            <v>527645</v>
          </cell>
        </row>
        <row r="11263">
          <cell r="E11263">
            <v>252189</v>
          </cell>
          <cell r="F11263">
            <v>904</v>
          </cell>
          <cell r="G11263" t="str">
            <v>Namayingo District</v>
          </cell>
          <cell r="H11263" t="str">
            <v>BULYALI RESURRECTION COLLEGE</v>
          </cell>
          <cell r="I11263" t="str">
            <v>active</v>
          </cell>
          <cell r="J11263" t="str">
            <v>N/A</v>
          </cell>
          <cell r="K11263" t="str">
            <v>Schools</v>
          </cell>
          <cell r="L11263" t="str">
            <v>Secondary school</v>
          </cell>
          <cell r="M11263">
            <v>54090</v>
          </cell>
        </row>
        <row r="11264">
          <cell r="E11264">
            <v>247923</v>
          </cell>
          <cell r="F11264">
            <v>904</v>
          </cell>
          <cell r="G11264" t="str">
            <v>Namayingo District</v>
          </cell>
          <cell r="H11264" t="str">
            <v>BUMALENGE P.S</v>
          </cell>
          <cell r="I11264" t="str">
            <v>active</v>
          </cell>
          <cell r="J11264" t="str">
            <v>Sigulu Islands Subcounty</v>
          </cell>
          <cell r="K11264" t="str">
            <v>Schools</v>
          </cell>
          <cell r="L11264" t="str">
            <v>Primary school</v>
          </cell>
          <cell r="M11264">
            <v>527646</v>
          </cell>
        </row>
        <row r="11265">
          <cell r="E11265">
            <v>247912</v>
          </cell>
          <cell r="F11265">
            <v>904</v>
          </cell>
          <cell r="G11265" t="str">
            <v>Namayingo District</v>
          </cell>
          <cell r="H11265" t="str">
            <v>BUMERU P.S.</v>
          </cell>
          <cell r="I11265" t="str">
            <v>active</v>
          </cell>
          <cell r="J11265" t="str">
            <v>Mutumba Subcounty</v>
          </cell>
          <cell r="K11265" t="str">
            <v>Schools</v>
          </cell>
          <cell r="L11265" t="str">
            <v>Primary school</v>
          </cell>
          <cell r="M11265">
            <v>527647</v>
          </cell>
        </row>
        <row r="11266">
          <cell r="E11266">
            <v>247885</v>
          </cell>
          <cell r="F11266">
            <v>904</v>
          </cell>
          <cell r="G11266" t="str">
            <v>Namayingo District</v>
          </cell>
          <cell r="H11266" t="str">
            <v>Bumoli P.S.</v>
          </cell>
          <cell r="I11266" t="str">
            <v>active</v>
          </cell>
          <cell r="J11266" t="str">
            <v>Buswale Subcounty</v>
          </cell>
          <cell r="K11266" t="str">
            <v>Schools</v>
          </cell>
          <cell r="L11266" t="str">
            <v>Primary school</v>
          </cell>
          <cell r="M11266">
            <v>527648</v>
          </cell>
        </row>
        <row r="11267">
          <cell r="E11267">
            <v>247882</v>
          </cell>
          <cell r="F11267">
            <v>904</v>
          </cell>
          <cell r="G11267" t="str">
            <v>Namayingo District</v>
          </cell>
          <cell r="H11267" t="str">
            <v>Bungecha P.S.</v>
          </cell>
          <cell r="I11267" t="str">
            <v>active</v>
          </cell>
          <cell r="J11267" t="str">
            <v>Buswale Subcounty</v>
          </cell>
          <cell r="K11267" t="str">
            <v>Schools</v>
          </cell>
          <cell r="L11267" t="str">
            <v>Primary school</v>
          </cell>
          <cell r="M11267">
            <v>527649</v>
          </cell>
        </row>
        <row r="11268">
          <cell r="E11268">
            <v>247887</v>
          </cell>
          <cell r="F11268">
            <v>904</v>
          </cell>
          <cell r="G11268" t="str">
            <v>Namayingo District</v>
          </cell>
          <cell r="H11268" t="str">
            <v>Bunyika P.S.</v>
          </cell>
          <cell r="I11268" t="str">
            <v>active</v>
          </cell>
          <cell r="J11268" t="str">
            <v>Buyinja Subcounty</v>
          </cell>
          <cell r="K11268" t="str">
            <v>Schools</v>
          </cell>
          <cell r="L11268" t="str">
            <v>Primary school</v>
          </cell>
          <cell r="M11268">
            <v>527650</v>
          </cell>
        </row>
        <row r="11269">
          <cell r="E11269">
            <v>247855</v>
          </cell>
          <cell r="F11269">
            <v>904</v>
          </cell>
          <cell r="G11269" t="str">
            <v>Namayingo District</v>
          </cell>
          <cell r="H11269" t="str">
            <v>BUSIIRO CHURCH OF GOD P.S.</v>
          </cell>
          <cell r="I11269" t="str">
            <v>active</v>
          </cell>
          <cell r="J11269" t="str">
            <v>Banda Subcounty</v>
          </cell>
          <cell r="K11269" t="str">
            <v>Schools</v>
          </cell>
          <cell r="L11269" t="str">
            <v>Primary school</v>
          </cell>
          <cell r="M11269">
            <v>527651</v>
          </cell>
        </row>
        <row r="11270">
          <cell r="E11270">
            <v>247905</v>
          </cell>
          <cell r="F11270">
            <v>904</v>
          </cell>
          <cell r="G11270" t="str">
            <v>Namayingo District</v>
          </cell>
          <cell r="H11270" t="str">
            <v>BUSIULA P.S.</v>
          </cell>
          <cell r="I11270" t="str">
            <v>active</v>
          </cell>
          <cell r="J11270" t="str">
            <v>Mutumba Subcounty</v>
          </cell>
          <cell r="K11270" t="str">
            <v>Schools</v>
          </cell>
          <cell r="L11270" t="str">
            <v>Primary school</v>
          </cell>
          <cell r="M11270">
            <v>527652</v>
          </cell>
        </row>
        <row r="11271">
          <cell r="E11271">
            <v>247877</v>
          </cell>
          <cell r="F11271">
            <v>904</v>
          </cell>
          <cell r="G11271" t="str">
            <v>Namayingo District</v>
          </cell>
          <cell r="H11271" t="str">
            <v>BUSWALE P.S.</v>
          </cell>
          <cell r="I11271" t="str">
            <v>active</v>
          </cell>
          <cell r="J11271" t="str">
            <v>Buswale Subcounty</v>
          </cell>
          <cell r="K11271" t="str">
            <v>Schools</v>
          </cell>
          <cell r="L11271" t="str">
            <v>Primary school</v>
          </cell>
          <cell r="M11271">
            <v>527653</v>
          </cell>
        </row>
        <row r="11272">
          <cell r="E11272">
            <v>252190</v>
          </cell>
          <cell r="F11272">
            <v>904</v>
          </cell>
          <cell r="G11272" t="str">
            <v>Namayingo District</v>
          </cell>
          <cell r="H11272" t="str">
            <v>BUSWALE S.S</v>
          </cell>
          <cell r="I11272" t="str">
            <v>active</v>
          </cell>
          <cell r="J11272" t="str">
            <v>Buswale Subcounty</v>
          </cell>
          <cell r="K11272" t="str">
            <v>Schools</v>
          </cell>
          <cell r="L11272" t="str">
            <v>Secondary school</v>
          </cell>
          <cell r="M11272">
            <v>533798</v>
          </cell>
        </row>
        <row r="11273">
          <cell r="E11273">
            <v>247888</v>
          </cell>
          <cell r="F11273">
            <v>904</v>
          </cell>
          <cell r="G11273" t="str">
            <v>Namayingo District</v>
          </cell>
          <cell r="H11273" t="str">
            <v>Butajja P.S.</v>
          </cell>
          <cell r="I11273" t="str">
            <v>active</v>
          </cell>
          <cell r="J11273" t="str">
            <v>Buyinja Subcounty</v>
          </cell>
          <cell r="K11273" t="str">
            <v>Schools</v>
          </cell>
          <cell r="L11273" t="str">
            <v>Primary school</v>
          </cell>
          <cell r="M11273">
            <v>527654</v>
          </cell>
        </row>
        <row r="11274">
          <cell r="E11274">
            <v>247925</v>
          </cell>
          <cell r="F11274">
            <v>904</v>
          </cell>
          <cell r="G11274" t="str">
            <v>Namayingo District</v>
          </cell>
          <cell r="H11274" t="str">
            <v>BUTANIRA P.S</v>
          </cell>
          <cell r="I11274" t="str">
            <v>active</v>
          </cell>
          <cell r="J11274" t="str">
            <v>Lolwe Subcounty</v>
          </cell>
          <cell r="K11274" t="str">
            <v>Schools</v>
          </cell>
          <cell r="L11274" t="str">
            <v>Primary school</v>
          </cell>
          <cell r="M11274">
            <v>527655</v>
          </cell>
        </row>
        <row r="11275">
          <cell r="E11275">
            <v>247869</v>
          </cell>
          <cell r="F11275">
            <v>904</v>
          </cell>
          <cell r="G11275" t="str">
            <v>Namayingo District</v>
          </cell>
          <cell r="H11275" t="str">
            <v>BUWONGO P.S.</v>
          </cell>
          <cell r="I11275" t="str">
            <v>active</v>
          </cell>
          <cell r="J11275" t="str">
            <v>Buhemba Subcounty</v>
          </cell>
          <cell r="K11275" t="str">
            <v>Schools</v>
          </cell>
          <cell r="L11275" t="str">
            <v>Primary school</v>
          </cell>
          <cell r="M11275">
            <v>548366</v>
          </cell>
        </row>
        <row r="11276">
          <cell r="E11276">
            <v>247930</v>
          </cell>
          <cell r="F11276">
            <v>904</v>
          </cell>
          <cell r="G11276" t="str">
            <v>Namayingo District</v>
          </cell>
          <cell r="H11276" t="str">
            <v>BUYANGA P.S</v>
          </cell>
          <cell r="I11276" t="str">
            <v>active</v>
          </cell>
          <cell r="J11276" t="str">
            <v>Sigulu Islands Subcounty</v>
          </cell>
          <cell r="K11276" t="str">
            <v>Schools</v>
          </cell>
          <cell r="L11276" t="str">
            <v>Primary school</v>
          </cell>
          <cell r="M11276">
            <v>548744</v>
          </cell>
        </row>
        <row r="11277">
          <cell r="E11277">
            <v>247861</v>
          </cell>
          <cell r="F11277">
            <v>904</v>
          </cell>
          <cell r="G11277" t="str">
            <v>Namayingo District</v>
          </cell>
          <cell r="H11277" t="str">
            <v>Buyondo P.S.</v>
          </cell>
          <cell r="I11277" t="str">
            <v>active</v>
          </cell>
          <cell r="J11277" t="str">
            <v>Banda Subcounty</v>
          </cell>
          <cell r="K11277" t="str">
            <v>Schools</v>
          </cell>
          <cell r="L11277" t="str">
            <v>Primary school</v>
          </cell>
          <cell r="M11277">
            <v>527656</v>
          </cell>
        </row>
        <row r="11278">
          <cell r="E11278">
            <v>247918</v>
          </cell>
          <cell r="F11278">
            <v>904</v>
          </cell>
          <cell r="G11278" t="str">
            <v>Namayingo District</v>
          </cell>
          <cell r="H11278" t="str">
            <v>BWISA P.S.</v>
          </cell>
          <cell r="I11278" t="str">
            <v>active</v>
          </cell>
          <cell r="J11278" t="str">
            <v>Buyinja Subcounty</v>
          </cell>
          <cell r="K11278" t="str">
            <v>Schools</v>
          </cell>
          <cell r="L11278" t="str">
            <v>Primary school</v>
          </cell>
          <cell r="M11278">
            <v>527657</v>
          </cell>
        </row>
        <row r="11279">
          <cell r="E11279">
            <v>252193</v>
          </cell>
          <cell r="F11279">
            <v>904</v>
          </cell>
          <cell r="G11279" t="str">
            <v>Namayingo District</v>
          </cell>
          <cell r="H11279" t="str">
            <v>DEDE S.S</v>
          </cell>
          <cell r="I11279" t="str">
            <v>active</v>
          </cell>
          <cell r="J11279" t="str">
            <v>Buhemba Subcounty</v>
          </cell>
          <cell r="K11279" t="str">
            <v>Schools</v>
          </cell>
          <cell r="L11279" t="str">
            <v>Secondary school</v>
          </cell>
          <cell r="M11279">
            <v>533800</v>
          </cell>
        </row>
        <row r="11280">
          <cell r="E11280">
            <v>247872</v>
          </cell>
          <cell r="F11280">
            <v>904</v>
          </cell>
          <cell r="G11280" t="str">
            <v>Namayingo District</v>
          </cell>
          <cell r="H11280" t="str">
            <v>DOHWE P.S.</v>
          </cell>
          <cell r="I11280" t="str">
            <v>active</v>
          </cell>
          <cell r="J11280" t="str">
            <v>Buhemba Subcounty</v>
          </cell>
          <cell r="K11280" t="str">
            <v>Schools</v>
          </cell>
          <cell r="L11280" t="str">
            <v>Primary school</v>
          </cell>
          <cell r="M11280">
            <v>531227</v>
          </cell>
        </row>
        <row r="11281">
          <cell r="E11281">
            <v>247895</v>
          </cell>
          <cell r="F11281">
            <v>904</v>
          </cell>
          <cell r="G11281" t="str">
            <v>Namayingo District</v>
          </cell>
          <cell r="H11281" t="str">
            <v>Genguluho Prog. P.S.</v>
          </cell>
          <cell r="I11281" t="str">
            <v>active</v>
          </cell>
          <cell r="J11281" t="str">
            <v>Buyinja Subcounty</v>
          </cell>
          <cell r="K11281" t="str">
            <v>Schools</v>
          </cell>
          <cell r="L11281" t="str">
            <v>Primary school</v>
          </cell>
          <cell r="M11281">
            <v>527658</v>
          </cell>
        </row>
        <row r="11282">
          <cell r="E11282">
            <v>247926</v>
          </cell>
          <cell r="F11282">
            <v>904</v>
          </cell>
          <cell r="G11282" t="str">
            <v>Namayingo District</v>
          </cell>
          <cell r="H11282" t="str">
            <v>GOROFA P.S.</v>
          </cell>
          <cell r="I11282" t="str">
            <v>active</v>
          </cell>
          <cell r="J11282" t="str">
            <v>Lolwe Subcounty</v>
          </cell>
          <cell r="K11282" t="str">
            <v>Schools</v>
          </cell>
          <cell r="L11282" t="str">
            <v>Primary school</v>
          </cell>
          <cell r="M11282">
            <v>527659</v>
          </cell>
        </row>
        <row r="11283">
          <cell r="E11283">
            <v>247883</v>
          </cell>
          <cell r="F11283">
            <v>904</v>
          </cell>
          <cell r="G11283" t="str">
            <v>Namayingo District</v>
          </cell>
          <cell r="H11283" t="str">
            <v>HABALA P.S.</v>
          </cell>
          <cell r="I11283" t="str">
            <v>active</v>
          </cell>
          <cell r="J11283" t="str">
            <v>Buswale Subcounty</v>
          </cell>
          <cell r="K11283" t="str">
            <v>Schools</v>
          </cell>
          <cell r="L11283" t="str">
            <v>Primary school</v>
          </cell>
          <cell r="M11283">
            <v>527660</v>
          </cell>
        </row>
        <row r="11284">
          <cell r="E11284">
            <v>247924</v>
          </cell>
          <cell r="F11284">
            <v>904</v>
          </cell>
          <cell r="G11284" t="str">
            <v>Namayingo District</v>
          </cell>
          <cell r="H11284" t="str">
            <v>HAMA ISLAND P.S</v>
          </cell>
          <cell r="I11284" t="str">
            <v>active</v>
          </cell>
          <cell r="J11284" t="str">
            <v>Lolwe Subcounty</v>
          </cell>
          <cell r="K11284" t="str">
            <v>Schools</v>
          </cell>
          <cell r="L11284" t="str">
            <v>Primary school</v>
          </cell>
          <cell r="M11284">
            <v>531228</v>
          </cell>
        </row>
        <row r="11285">
          <cell r="E11285">
            <v>247889</v>
          </cell>
          <cell r="F11285">
            <v>904</v>
          </cell>
          <cell r="G11285" t="str">
            <v>Namayingo District</v>
          </cell>
          <cell r="H11285" t="str">
            <v>HOHOMA P.S.</v>
          </cell>
          <cell r="I11285" t="str">
            <v>active</v>
          </cell>
          <cell r="J11285" t="str">
            <v>Buyinja Subcounty</v>
          </cell>
          <cell r="K11285" t="str">
            <v>Schools</v>
          </cell>
          <cell r="L11285" t="str">
            <v>Primary school</v>
          </cell>
          <cell r="M11285">
            <v>527661</v>
          </cell>
        </row>
        <row r="11286">
          <cell r="E11286">
            <v>247873</v>
          </cell>
          <cell r="F11286">
            <v>904</v>
          </cell>
          <cell r="G11286" t="str">
            <v>Namayingo District</v>
          </cell>
          <cell r="H11286" t="str">
            <v>ISINDE P.S.</v>
          </cell>
          <cell r="I11286" t="str">
            <v>active</v>
          </cell>
          <cell r="J11286" t="str">
            <v>Buhemba Subcounty</v>
          </cell>
          <cell r="K11286" t="str">
            <v>Schools</v>
          </cell>
          <cell r="L11286" t="str">
            <v>Primary school</v>
          </cell>
          <cell r="M11286">
            <v>527662</v>
          </cell>
        </row>
        <row r="11287">
          <cell r="E11287">
            <v>247892</v>
          </cell>
          <cell r="F11287">
            <v>904</v>
          </cell>
          <cell r="G11287" t="str">
            <v>Namayingo District</v>
          </cell>
          <cell r="H11287" t="str">
            <v>Jaami P.S.</v>
          </cell>
          <cell r="I11287" t="str">
            <v>active</v>
          </cell>
          <cell r="J11287" t="str">
            <v>Buyinja Subcounty</v>
          </cell>
          <cell r="K11287" t="str">
            <v>Schools</v>
          </cell>
          <cell r="L11287" t="str">
            <v>Primary school</v>
          </cell>
          <cell r="M11287">
            <v>531229</v>
          </cell>
        </row>
        <row r="11288">
          <cell r="E11288">
            <v>247927</v>
          </cell>
          <cell r="F11288">
            <v>904</v>
          </cell>
          <cell r="G11288" t="str">
            <v>Namayingo District</v>
          </cell>
          <cell r="H11288" t="str">
            <v>KANDEGE CHURCH OF GOD P.S.</v>
          </cell>
          <cell r="I11288" t="str">
            <v>active</v>
          </cell>
          <cell r="J11288" t="str">
            <v>Lolwe Subcounty</v>
          </cell>
          <cell r="K11288" t="str">
            <v>Schools</v>
          </cell>
          <cell r="L11288" t="str">
            <v>Primary school</v>
          </cell>
          <cell r="M11288">
            <v>527663</v>
          </cell>
        </row>
        <row r="11289">
          <cell r="E11289">
            <v>247893</v>
          </cell>
          <cell r="F11289">
            <v>904</v>
          </cell>
          <cell r="G11289" t="str">
            <v>Namayingo District</v>
          </cell>
          <cell r="H11289" t="str">
            <v>KIFUYO P.S.</v>
          </cell>
          <cell r="I11289" t="str">
            <v>active</v>
          </cell>
          <cell r="J11289" t="str">
            <v>Buyinja Subcounty</v>
          </cell>
          <cell r="K11289" t="str">
            <v>Schools</v>
          </cell>
          <cell r="L11289" t="str">
            <v>Primary school</v>
          </cell>
          <cell r="M11289">
            <v>527664</v>
          </cell>
        </row>
        <row r="11290">
          <cell r="E11290">
            <v>259062</v>
          </cell>
          <cell r="F11290">
            <v>904</v>
          </cell>
          <cell r="G11290" t="str">
            <v>Namayingo District</v>
          </cell>
          <cell r="H11290" t="str">
            <v>KIFUYO SS</v>
          </cell>
          <cell r="I11290" t="str">
            <v>active</v>
          </cell>
          <cell r="J11290" t="str">
            <v>Buyinja Subcounty</v>
          </cell>
          <cell r="K11290" t="str">
            <v>Schools</v>
          </cell>
          <cell r="L11290" t="str">
            <v>Secondary school</v>
          </cell>
        </row>
        <row r="11291">
          <cell r="E11291">
            <v>247928</v>
          </cell>
          <cell r="F11291">
            <v>904</v>
          </cell>
          <cell r="G11291" t="str">
            <v>Namayingo District</v>
          </cell>
          <cell r="H11291" t="str">
            <v>LOLWE ISLAND P.S</v>
          </cell>
          <cell r="I11291" t="str">
            <v>active</v>
          </cell>
          <cell r="J11291" t="str">
            <v>Lolwe Subcounty</v>
          </cell>
          <cell r="K11291" t="str">
            <v>Schools</v>
          </cell>
          <cell r="L11291" t="str">
            <v>Primary school</v>
          </cell>
          <cell r="M11291">
            <v>531230</v>
          </cell>
        </row>
        <row r="11292">
          <cell r="E11292">
            <v>247902</v>
          </cell>
          <cell r="F11292">
            <v>904</v>
          </cell>
          <cell r="G11292" t="str">
            <v>Namayingo District</v>
          </cell>
          <cell r="H11292" t="str">
            <v>LUBANGO C.O.U P.S.</v>
          </cell>
          <cell r="I11292" t="str">
            <v>active</v>
          </cell>
          <cell r="J11292" t="str">
            <v>Mutumba Subcounty</v>
          </cell>
          <cell r="K11292" t="str">
            <v>Schools</v>
          </cell>
          <cell r="L11292" t="str">
            <v>Primary school</v>
          </cell>
          <cell r="M11292">
            <v>527665</v>
          </cell>
        </row>
        <row r="11293">
          <cell r="E11293">
            <v>247908</v>
          </cell>
          <cell r="F11293">
            <v>904</v>
          </cell>
          <cell r="G11293" t="str">
            <v>Namayingo District</v>
          </cell>
          <cell r="H11293" t="str">
            <v>Lubango Islamic P.S.</v>
          </cell>
          <cell r="I11293" t="str">
            <v>active</v>
          </cell>
          <cell r="J11293" t="str">
            <v>Mutumba Subcounty</v>
          </cell>
          <cell r="K11293" t="str">
            <v>Schools</v>
          </cell>
          <cell r="L11293" t="str">
            <v>Primary school</v>
          </cell>
          <cell r="M11293">
            <v>527666</v>
          </cell>
        </row>
        <row r="11294">
          <cell r="E11294">
            <v>247906</v>
          </cell>
          <cell r="F11294">
            <v>904</v>
          </cell>
          <cell r="G11294" t="str">
            <v>Namayingo District</v>
          </cell>
          <cell r="H11294" t="str">
            <v>LUFUDU P.S</v>
          </cell>
          <cell r="I11294" t="str">
            <v>active</v>
          </cell>
          <cell r="J11294" t="str">
            <v>Mutumba Subcounty</v>
          </cell>
          <cell r="K11294" t="str">
            <v>Schools</v>
          </cell>
          <cell r="L11294" t="str">
            <v>Primary school</v>
          </cell>
          <cell r="M11294">
            <v>527667</v>
          </cell>
        </row>
        <row r="11295">
          <cell r="E11295">
            <v>247903</v>
          </cell>
          <cell r="F11295">
            <v>904</v>
          </cell>
          <cell r="G11295" t="str">
            <v>Namayingo District</v>
          </cell>
          <cell r="H11295" t="str">
            <v>LUGAGA P.S</v>
          </cell>
          <cell r="I11295" t="str">
            <v>active</v>
          </cell>
          <cell r="J11295" t="str">
            <v>Mutumba Subcounty</v>
          </cell>
          <cell r="K11295" t="str">
            <v>Schools</v>
          </cell>
          <cell r="L11295" t="str">
            <v>Primary school</v>
          </cell>
          <cell r="M11295">
            <v>531231</v>
          </cell>
        </row>
        <row r="11296">
          <cell r="E11296">
            <v>247862</v>
          </cell>
          <cell r="F11296">
            <v>904</v>
          </cell>
          <cell r="G11296" t="str">
            <v>Namayingo District</v>
          </cell>
          <cell r="H11296" t="str">
            <v>LUGALA P.S.</v>
          </cell>
          <cell r="I11296" t="str">
            <v>active</v>
          </cell>
          <cell r="J11296" t="str">
            <v>Banda Subcounty</v>
          </cell>
          <cell r="K11296" t="str">
            <v>Schools</v>
          </cell>
          <cell r="L11296" t="str">
            <v>Primary school</v>
          </cell>
          <cell r="M11296">
            <v>98766</v>
          </cell>
        </row>
        <row r="11297">
          <cell r="E11297">
            <v>247896</v>
          </cell>
          <cell r="F11297">
            <v>904</v>
          </cell>
          <cell r="G11297" t="str">
            <v>Namayingo District</v>
          </cell>
          <cell r="H11297" t="str">
            <v>LWANGOSIA P.S.</v>
          </cell>
          <cell r="I11297" t="str">
            <v>active</v>
          </cell>
          <cell r="J11297" t="str">
            <v>Buyinja Subcounty</v>
          </cell>
          <cell r="K11297" t="str">
            <v>Schools</v>
          </cell>
          <cell r="L11297" t="str">
            <v>Primary school</v>
          </cell>
          <cell r="M11297">
            <v>527668</v>
          </cell>
        </row>
        <row r="11298">
          <cell r="E11298">
            <v>247879</v>
          </cell>
          <cell r="F11298">
            <v>904</v>
          </cell>
          <cell r="G11298" t="str">
            <v>Namayingo District</v>
          </cell>
          <cell r="H11298" t="str">
            <v>Madowa P.S</v>
          </cell>
          <cell r="I11298" t="str">
            <v>active</v>
          </cell>
          <cell r="J11298" t="str">
            <v>Buswale Subcounty</v>
          </cell>
          <cell r="K11298" t="str">
            <v>Schools</v>
          </cell>
          <cell r="L11298" t="str">
            <v>Primary school</v>
          </cell>
          <cell r="M11298">
            <v>531232</v>
          </cell>
        </row>
        <row r="11299">
          <cell r="E11299">
            <v>247874</v>
          </cell>
          <cell r="F11299">
            <v>904</v>
          </cell>
          <cell r="G11299" t="str">
            <v>Namayingo District</v>
          </cell>
          <cell r="H11299" t="str">
            <v>MAJOGA P.S</v>
          </cell>
          <cell r="I11299" t="str">
            <v>active</v>
          </cell>
          <cell r="J11299" t="str">
            <v>Buhemba Subcounty</v>
          </cell>
          <cell r="K11299" t="str">
            <v>Schools</v>
          </cell>
          <cell r="L11299" t="str">
            <v>Primary school</v>
          </cell>
          <cell r="M11299">
            <v>527669</v>
          </cell>
        </row>
        <row r="11300">
          <cell r="E11300">
            <v>247870</v>
          </cell>
          <cell r="F11300">
            <v>904</v>
          </cell>
          <cell r="G11300" t="str">
            <v>Namayingo District</v>
          </cell>
          <cell r="H11300" t="str">
            <v>MARUBA</v>
          </cell>
          <cell r="I11300" t="str">
            <v>active</v>
          </cell>
          <cell r="J11300" t="str">
            <v>Buhemba Subcounty</v>
          </cell>
          <cell r="K11300" t="str">
            <v>Schools</v>
          </cell>
          <cell r="L11300" t="str">
            <v>Primary school</v>
          </cell>
          <cell r="M11300">
            <v>527670</v>
          </cell>
        </row>
        <row r="11301">
          <cell r="E11301">
            <v>247863</v>
          </cell>
          <cell r="F11301">
            <v>904</v>
          </cell>
          <cell r="G11301" t="str">
            <v>Namayingo District</v>
          </cell>
          <cell r="H11301" t="str">
            <v>Mayanja P.S</v>
          </cell>
          <cell r="I11301" t="str">
            <v>active</v>
          </cell>
          <cell r="J11301" t="str">
            <v>Banda Subcounty</v>
          </cell>
          <cell r="K11301" t="str">
            <v>Schools</v>
          </cell>
          <cell r="L11301" t="str">
            <v>Primary school</v>
          </cell>
          <cell r="M11301">
            <v>548286</v>
          </cell>
        </row>
        <row r="11302">
          <cell r="E11302">
            <v>247875</v>
          </cell>
          <cell r="F11302">
            <v>904</v>
          </cell>
          <cell r="G11302" t="str">
            <v>Namayingo District</v>
          </cell>
          <cell r="H11302" t="str">
            <v>MUBIRIKI P.S.</v>
          </cell>
          <cell r="I11302" t="str">
            <v>active</v>
          </cell>
          <cell r="J11302" t="str">
            <v>Buhemba Subcounty</v>
          </cell>
          <cell r="K11302" t="str">
            <v>Schools</v>
          </cell>
          <cell r="L11302" t="str">
            <v>Primary school</v>
          </cell>
          <cell r="M11302">
            <v>527671</v>
          </cell>
        </row>
        <row r="11303">
          <cell r="E11303">
            <v>247910</v>
          </cell>
          <cell r="F11303">
            <v>904</v>
          </cell>
          <cell r="G11303" t="str">
            <v>Namayingo District</v>
          </cell>
          <cell r="H11303" t="str">
            <v>Mulombi Academy P.S.</v>
          </cell>
          <cell r="I11303" t="str">
            <v>active</v>
          </cell>
          <cell r="J11303" t="str">
            <v>Mutumba Subcounty</v>
          </cell>
          <cell r="K11303" t="str">
            <v>Schools</v>
          </cell>
          <cell r="L11303" t="str">
            <v>Primary school</v>
          </cell>
          <cell r="M11303">
            <v>527672</v>
          </cell>
        </row>
        <row r="11304">
          <cell r="E11304">
            <v>247864</v>
          </cell>
          <cell r="F11304">
            <v>904</v>
          </cell>
          <cell r="G11304" t="str">
            <v>Namayingo District</v>
          </cell>
          <cell r="H11304" t="str">
            <v>Musuma P.S</v>
          </cell>
          <cell r="I11304" t="str">
            <v>active</v>
          </cell>
          <cell r="J11304" t="str">
            <v>Banda Subcounty</v>
          </cell>
          <cell r="K11304" t="str">
            <v>Schools</v>
          </cell>
          <cell r="L11304" t="str">
            <v>Primary school</v>
          </cell>
          <cell r="M11304">
            <v>527673</v>
          </cell>
        </row>
        <row r="11305">
          <cell r="E11305">
            <v>247909</v>
          </cell>
          <cell r="F11305">
            <v>904</v>
          </cell>
          <cell r="G11305" t="str">
            <v>Namayingo District</v>
          </cell>
          <cell r="H11305" t="str">
            <v>MUTUMBA P.S.</v>
          </cell>
          <cell r="I11305" t="str">
            <v>active</v>
          </cell>
          <cell r="J11305" t="str">
            <v>Mutumba Subcounty</v>
          </cell>
          <cell r="K11305" t="str">
            <v>Schools</v>
          </cell>
          <cell r="L11305" t="str">
            <v>Primary school</v>
          </cell>
          <cell r="M11305">
            <v>531233</v>
          </cell>
        </row>
        <row r="11306">
          <cell r="E11306">
            <v>273019</v>
          </cell>
          <cell r="F11306">
            <v>904</v>
          </cell>
          <cell r="G11306" t="str">
            <v>Namayingo District</v>
          </cell>
          <cell r="H11306" t="str">
            <v>MUTUMBA SEED SCHOOL</v>
          </cell>
          <cell r="I11306" t="str">
            <v>active</v>
          </cell>
          <cell r="J11306" t="str">
            <v>Mutumba Subcounty</v>
          </cell>
          <cell r="K11306" t="str">
            <v>Schools</v>
          </cell>
          <cell r="L11306" t="str">
            <v>Secondary school</v>
          </cell>
        </row>
        <row r="11307">
          <cell r="E11307">
            <v>247929</v>
          </cell>
          <cell r="F11307">
            <v>904</v>
          </cell>
          <cell r="G11307" t="str">
            <v>Namayingo District</v>
          </cell>
          <cell r="H11307" t="str">
            <v>Mwango</v>
          </cell>
          <cell r="I11307" t="str">
            <v>active</v>
          </cell>
          <cell r="J11307" t="str">
            <v>Lolwe Subcounty</v>
          </cell>
          <cell r="K11307" t="str">
            <v>Schools</v>
          </cell>
          <cell r="L11307" t="str">
            <v>Primary school</v>
          </cell>
          <cell r="M11307">
            <v>527674</v>
          </cell>
        </row>
        <row r="11308">
          <cell r="E11308">
            <v>247913</v>
          </cell>
          <cell r="F11308">
            <v>904</v>
          </cell>
          <cell r="G11308" t="str">
            <v>Namayingo District</v>
          </cell>
          <cell r="H11308" t="str">
            <v>MWEMA HILL P.S.</v>
          </cell>
          <cell r="I11308" t="str">
            <v>active</v>
          </cell>
          <cell r="J11308" t="str">
            <v>Mutumba Subcounty</v>
          </cell>
          <cell r="K11308" t="str">
            <v>Schools</v>
          </cell>
          <cell r="L11308" t="str">
            <v>Primary school</v>
          </cell>
          <cell r="M11308">
            <v>527675</v>
          </cell>
        </row>
        <row r="11309">
          <cell r="E11309">
            <v>247915</v>
          </cell>
          <cell r="F11309">
            <v>904</v>
          </cell>
          <cell r="G11309" t="str">
            <v>Namayingo District</v>
          </cell>
          <cell r="H11309" t="str">
            <v>NAMAINGO P.S.</v>
          </cell>
          <cell r="I11309" t="str">
            <v>active</v>
          </cell>
          <cell r="J11309" t="str">
            <v>Namayingo Town Council</v>
          </cell>
          <cell r="K11309" t="str">
            <v>Schools</v>
          </cell>
          <cell r="L11309" t="str">
            <v>Primary school</v>
          </cell>
          <cell r="M11309">
            <v>528011</v>
          </cell>
        </row>
        <row r="11310">
          <cell r="E11310">
            <v>247898</v>
          </cell>
          <cell r="F11310">
            <v>904</v>
          </cell>
          <cell r="G11310" t="str">
            <v>Namayingo District</v>
          </cell>
          <cell r="H11310" t="str">
            <v>NAMAVUNDU P.S</v>
          </cell>
          <cell r="I11310" t="str">
            <v>active</v>
          </cell>
          <cell r="J11310" t="str">
            <v>Buyinja Subcounty</v>
          </cell>
          <cell r="K11310" t="str">
            <v>Schools</v>
          </cell>
          <cell r="L11310" t="str">
            <v>Primary school</v>
          </cell>
          <cell r="M11310">
            <v>548563</v>
          </cell>
        </row>
        <row r="11311">
          <cell r="E11311">
            <v>247884</v>
          </cell>
          <cell r="F11311">
            <v>904</v>
          </cell>
          <cell r="G11311" t="str">
            <v>Namayingo District</v>
          </cell>
          <cell r="H11311" t="str">
            <v>NAMAYUGE P.S.</v>
          </cell>
          <cell r="I11311" t="str">
            <v>active</v>
          </cell>
          <cell r="J11311" t="str">
            <v>Buswale Subcounty</v>
          </cell>
          <cell r="K11311" t="str">
            <v>Schools</v>
          </cell>
          <cell r="L11311" t="str">
            <v>Primary school</v>
          </cell>
          <cell r="M11311">
            <v>548647</v>
          </cell>
        </row>
        <row r="11312">
          <cell r="E11312">
            <v>247880</v>
          </cell>
          <cell r="F11312">
            <v>904</v>
          </cell>
          <cell r="G11312" t="str">
            <v>Namayingo District</v>
          </cell>
          <cell r="H11312" t="str">
            <v>NAMIHINYA P.S</v>
          </cell>
          <cell r="I11312" t="str">
            <v>active</v>
          </cell>
          <cell r="J11312" t="str">
            <v>Buswale Subcounty</v>
          </cell>
          <cell r="K11312" t="str">
            <v>Schools</v>
          </cell>
          <cell r="L11312" t="str">
            <v>Primary school</v>
          </cell>
          <cell r="M11312">
            <v>528012</v>
          </cell>
        </row>
        <row r="11313">
          <cell r="E11313">
            <v>247931</v>
          </cell>
          <cell r="F11313">
            <v>904</v>
          </cell>
          <cell r="G11313" t="str">
            <v>Namayingo District</v>
          </cell>
          <cell r="H11313" t="str">
            <v>NAMUGONGO P.S.</v>
          </cell>
          <cell r="I11313" t="str">
            <v>active</v>
          </cell>
          <cell r="J11313" t="str">
            <v>Sigulu Islands Subcounty</v>
          </cell>
          <cell r="K11313" t="str">
            <v>Schools</v>
          </cell>
          <cell r="L11313" t="str">
            <v>Primary school</v>
          </cell>
          <cell r="M11313">
            <v>545971</v>
          </cell>
        </row>
        <row r="11314">
          <cell r="E11314">
            <v>247897</v>
          </cell>
          <cell r="F11314">
            <v>904</v>
          </cell>
          <cell r="G11314" t="str">
            <v>Namayingo District</v>
          </cell>
          <cell r="H11314" t="str">
            <v>Namutaba P.s</v>
          </cell>
          <cell r="I11314" t="str">
            <v>active</v>
          </cell>
          <cell r="J11314" t="str">
            <v>N/A</v>
          </cell>
          <cell r="K11314" t="str">
            <v>Schools</v>
          </cell>
          <cell r="L11314" t="str">
            <v>Primary school</v>
          </cell>
          <cell r="M11314">
            <v>528013</v>
          </cell>
        </row>
        <row r="11315">
          <cell r="E11315">
            <v>247866</v>
          </cell>
          <cell r="F11315">
            <v>904</v>
          </cell>
          <cell r="G11315" t="str">
            <v>Namayingo District</v>
          </cell>
          <cell r="H11315" t="str">
            <v>Nangera</v>
          </cell>
          <cell r="I11315" t="str">
            <v>active</v>
          </cell>
          <cell r="J11315" t="str">
            <v>Banda Subcounty</v>
          </cell>
          <cell r="K11315" t="str">
            <v>Schools</v>
          </cell>
          <cell r="L11315" t="str">
            <v>Primary school</v>
          </cell>
          <cell r="M11315">
            <v>528010</v>
          </cell>
        </row>
        <row r="11316">
          <cell r="E11316">
            <v>247886</v>
          </cell>
          <cell r="F11316">
            <v>904</v>
          </cell>
          <cell r="G11316" t="str">
            <v>Namayingo District</v>
          </cell>
          <cell r="H11316" t="str">
            <v>Nangoma Friends P.S.</v>
          </cell>
          <cell r="I11316" t="str">
            <v>active</v>
          </cell>
          <cell r="J11316" t="str">
            <v>Buswale Subcounty</v>
          </cell>
          <cell r="K11316" t="str">
            <v>Schools</v>
          </cell>
          <cell r="L11316" t="str">
            <v>Primary school</v>
          </cell>
          <cell r="M11316">
            <v>528014</v>
          </cell>
        </row>
        <row r="11317">
          <cell r="E11317">
            <v>247917</v>
          </cell>
          <cell r="F11317">
            <v>904</v>
          </cell>
          <cell r="G11317" t="str">
            <v>Namayingo District</v>
          </cell>
          <cell r="H11317" t="str">
            <v>NASINU PRIMARY</v>
          </cell>
          <cell r="I11317" t="str">
            <v>active</v>
          </cell>
          <cell r="J11317" t="str">
            <v>Namayingo Town Council</v>
          </cell>
          <cell r="K11317" t="str">
            <v>Schools</v>
          </cell>
          <cell r="L11317" t="str">
            <v>Primary school</v>
          </cell>
          <cell r="M11317">
            <v>528015</v>
          </cell>
        </row>
        <row r="11318">
          <cell r="E11318">
            <v>247932</v>
          </cell>
          <cell r="F11318">
            <v>904</v>
          </cell>
          <cell r="G11318" t="str">
            <v>Namayingo District</v>
          </cell>
          <cell r="H11318" t="str">
            <v>RABACHI LAKE VIEW P.S.</v>
          </cell>
          <cell r="I11318" t="str">
            <v>active</v>
          </cell>
          <cell r="J11318" t="str">
            <v>Sigulu Islands Subcounty</v>
          </cell>
          <cell r="K11318" t="str">
            <v>Schools</v>
          </cell>
          <cell r="L11318" t="str">
            <v>Primary school</v>
          </cell>
          <cell r="M11318">
            <v>528016</v>
          </cell>
        </row>
        <row r="11319">
          <cell r="E11319">
            <v>247857</v>
          </cell>
          <cell r="F11319">
            <v>904</v>
          </cell>
          <cell r="G11319" t="str">
            <v>Namayingo District</v>
          </cell>
          <cell r="H11319" t="str">
            <v>SIABONA P.S.</v>
          </cell>
          <cell r="I11319" t="str">
            <v>active</v>
          </cell>
          <cell r="J11319" t="str">
            <v>Banda Subcounty</v>
          </cell>
          <cell r="K11319" t="str">
            <v>Schools</v>
          </cell>
          <cell r="L11319" t="str">
            <v>Primary school</v>
          </cell>
          <cell r="M11319">
            <v>528017</v>
          </cell>
        </row>
        <row r="11320">
          <cell r="E11320">
            <v>247936</v>
          </cell>
          <cell r="F11320">
            <v>904</v>
          </cell>
          <cell r="G11320" t="str">
            <v>Namayingo District</v>
          </cell>
          <cell r="H11320" t="str">
            <v>SIGULU ISLAND P.S.</v>
          </cell>
          <cell r="I11320" t="str">
            <v>active</v>
          </cell>
          <cell r="J11320" t="str">
            <v>N/A</v>
          </cell>
          <cell r="K11320" t="str">
            <v>Schools</v>
          </cell>
          <cell r="L11320" t="str">
            <v>Primary school</v>
          </cell>
          <cell r="M11320">
            <v>528018</v>
          </cell>
        </row>
        <row r="11321">
          <cell r="E11321">
            <v>252194</v>
          </cell>
          <cell r="F11321">
            <v>904</v>
          </cell>
          <cell r="G11321" t="str">
            <v>Namayingo District</v>
          </cell>
          <cell r="H11321" t="str">
            <v>SIGULU S.S</v>
          </cell>
          <cell r="I11321" t="str">
            <v>active</v>
          </cell>
          <cell r="J11321" t="str">
            <v>Banda Subcounty</v>
          </cell>
          <cell r="K11321" t="str">
            <v>Schools</v>
          </cell>
          <cell r="L11321" t="str">
            <v>Secondary school</v>
          </cell>
          <cell r="M11321">
            <v>533801</v>
          </cell>
        </row>
        <row r="11322">
          <cell r="E11322">
            <v>252191</v>
          </cell>
          <cell r="F11322">
            <v>904</v>
          </cell>
          <cell r="G11322" t="str">
            <v>Namayingo District</v>
          </cell>
          <cell r="H11322" t="str">
            <v>ST PHILIP'SSS LWANGOSIA</v>
          </cell>
          <cell r="I11322" t="str">
            <v>active</v>
          </cell>
          <cell r="J11322" t="str">
            <v>Buyinja Subcounty</v>
          </cell>
          <cell r="K11322" t="str">
            <v>Schools</v>
          </cell>
          <cell r="L11322" t="str">
            <v>Secondary school</v>
          </cell>
          <cell r="M11322">
            <v>533799</v>
          </cell>
        </row>
        <row r="11323">
          <cell r="E11323">
            <v>247933</v>
          </cell>
          <cell r="F11323">
            <v>904</v>
          </cell>
          <cell r="G11323" t="str">
            <v>Namayingo District</v>
          </cell>
          <cell r="H11323" t="str">
            <v>SYABALUBI P.S</v>
          </cell>
          <cell r="I11323" t="str">
            <v>active</v>
          </cell>
          <cell r="J11323" t="str">
            <v>Sigulu Islands Subcounty</v>
          </cell>
          <cell r="K11323" t="str">
            <v>Schools</v>
          </cell>
          <cell r="L11323" t="str">
            <v>Primary school</v>
          </cell>
          <cell r="M11323">
            <v>531327</v>
          </cell>
        </row>
        <row r="11324">
          <cell r="E11324">
            <v>247900</v>
          </cell>
          <cell r="F11324">
            <v>904</v>
          </cell>
          <cell r="G11324" t="str">
            <v>Namayingo District</v>
          </cell>
          <cell r="H11324" t="str">
            <v>SYANYONJA P.S.</v>
          </cell>
          <cell r="I11324" t="str">
            <v>active</v>
          </cell>
          <cell r="J11324" t="str">
            <v>Buyinja Subcounty</v>
          </cell>
          <cell r="K11324" t="str">
            <v>Schools</v>
          </cell>
          <cell r="L11324" t="str">
            <v>Primary school</v>
          </cell>
          <cell r="M11324">
            <v>528019</v>
          </cell>
        </row>
        <row r="11325">
          <cell r="E11325">
            <v>252192</v>
          </cell>
          <cell r="F11325">
            <v>904</v>
          </cell>
          <cell r="G11325" t="str">
            <v>Namayingo District</v>
          </cell>
          <cell r="H11325" t="str">
            <v>SYOKA S.S.S</v>
          </cell>
          <cell r="I11325" t="str">
            <v>active</v>
          </cell>
          <cell r="J11325" t="str">
            <v>N/A</v>
          </cell>
          <cell r="K11325" t="str">
            <v>Schools</v>
          </cell>
          <cell r="L11325" t="str">
            <v>Secondary school</v>
          </cell>
          <cell r="M11325">
            <v>534188</v>
          </cell>
        </row>
        <row r="11326">
          <cell r="E11326">
            <v>251929</v>
          </cell>
          <cell r="F11326">
            <v>905</v>
          </cell>
          <cell r="G11326" t="str">
            <v>Namisindwa District</v>
          </cell>
          <cell r="H11326" t="str">
            <v>AFRICANA S S</v>
          </cell>
          <cell r="I11326" t="str">
            <v>active</v>
          </cell>
          <cell r="J11326" t="str">
            <v>N/A</v>
          </cell>
          <cell r="K11326" t="str">
            <v>Schools</v>
          </cell>
          <cell r="L11326" t="str">
            <v>Secondary school</v>
          </cell>
          <cell r="M11326">
            <v>533433</v>
          </cell>
        </row>
        <row r="11327">
          <cell r="E11327">
            <v>245678</v>
          </cell>
          <cell r="F11327">
            <v>905</v>
          </cell>
          <cell r="G11327" t="str">
            <v>Namisindwa District</v>
          </cell>
          <cell r="H11327" t="str">
            <v>BUBIKALA P.S</v>
          </cell>
          <cell r="I11327" t="str">
            <v>active</v>
          </cell>
          <cell r="J11327" t="str">
            <v>Bukhaweka Subcounty</v>
          </cell>
          <cell r="K11327" t="str">
            <v>Schools</v>
          </cell>
          <cell r="L11327" t="str">
            <v>Primary school</v>
          </cell>
          <cell r="M11327">
            <v>526636</v>
          </cell>
        </row>
        <row r="11328">
          <cell r="E11328">
            <v>245660</v>
          </cell>
          <cell r="F11328">
            <v>905</v>
          </cell>
          <cell r="G11328" t="str">
            <v>Namisindwa District</v>
          </cell>
          <cell r="H11328" t="str">
            <v>BUBUTU P.S</v>
          </cell>
          <cell r="I11328" t="str">
            <v>active</v>
          </cell>
          <cell r="J11328" t="str">
            <v>N/A</v>
          </cell>
          <cell r="K11328" t="str">
            <v>Schools</v>
          </cell>
          <cell r="L11328" t="str">
            <v>Primary school</v>
          </cell>
          <cell r="M11328">
            <v>530985</v>
          </cell>
        </row>
        <row r="11329">
          <cell r="E11329">
            <v>251923</v>
          </cell>
          <cell r="F11329">
            <v>905</v>
          </cell>
          <cell r="G11329" t="str">
            <v>Namisindwa District</v>
          </cell>
          <cell r="H11329" t="str">
            <v>BUBUTU S.S</v>
          </cell>
          <cell r="I11329" t="str">
            <v>active</v>
          </cell>
          <cell r="J11329" t="str">
            <v>Bubutu Subcounty</v>
          </cell>
          <cell r="K11329" t="str">
            <v>Schools</v>
          </cell>
          <cell r="L11329" t="str">
            <v>Secondary school</v>
          </cell>
          <cell r="M11329">
            <v>533427</v>
          </cell>
        </row>
        <row r="11330">
          <cell r="E11330">
            <v>245672</v>
          </cell>
          <cell r="F11330">
            <v>905</v>
          </cell>
          <cell r="G11330" t="str">
            <v>Namisindwa District</v>
          </cell>
          <cell r="H11330" t="str">
            <v>BUKHABUSI P.S.</v>
          </cell>
          <cell r="I11330" t="str">
            <v>active</v>
          </cell>
          <cell r="J11330" t="str">
            <v>Bukhabusi Subcounty</v>
          </cell>
          <cell r="K11330" t="str">
            <v>Schools</v>
          </cell>
          <cell r="L11330" t="str">
            <v>Primary school</v>
          </cell>
          <cell r="M11330">
            <v>530986</v>
          </cell>
        </row>
        <row r="11331">
          <cell r="E11331">
            <v>245713</v>
          </cell>
          <cell r="F11331">
            <v>905</v>
          </cell>
          <cell r="G11331" t="str">
            <v>Namisindwa District</v>
          </cell>
          <cell r="H11331" t="str">
            <v>BUKHALEKE P.S</v>
          </cell>
          <cell r="I11331" t="str">
            <v>active</v>
          </cell>
          <cell r="J11331" t="str">
            <v>Lwakhakha Town Council</v>
          </cell>
          <cell r="K11331" t="str">
            <v>Schools</v>
          </cell>
          <cell r="L11331" t="str">
            <v>Primary school</v>
          </cell>
          <cell r="M11331">
            <v>526642</v>
          </cell>
        </row>
        <row r="11332">
          <cell r="E11332">
            <v>245687</v>
          </cell>
          <cell r="F11332">
            <v>905</v>
          </cell>
          <cell r="G11332" t="str">
            <v>Namisindwa District</v>
          </cell>
          <cell r="H11332" t="str">
            <v>BUKHAYAKI P.S.</v>
          </cell>
          <cell r="I11332" t="str">
            <v>active</v>
          </cell>
          <cell r="J11332" t="str">
            <v>Bukiabi Subcounty</v>
          </cell>
          <cell r="K11332" t="str">
            <v>Schools</v>
          </cell>
          <cell r="L11332" t="str">
            <v>Primary school</v>
          </cell>
          <cell r="M11332">
            <v>530987</v>
          </cell>
        </row>
        <row r="11333">
          <cell r="E11333">
            <v>245707</v>
          </cell>
          <cell r="F11333">
            <v>905</v>
          </cell>
          <cell r="G11333" t="str">
            <v>Namisindwa District</v>
          </cell>
          <cell r="H11333" t="str">
            <v>BUKHISONI P.S</v>
          </cell>
          <cell r="I11333" t="str">
            <v>active</v>
          </cell>
          <cell r="J11333" t="str">
            <v>Bumbo Subcounty</v>
          </cell>
          <cell r="K11333" t="str">
            <v>Schools</v>
          </cell>
          <cell r="L11333" t="str">
            <v>Primary school</v>
          </cell>
          <cell r="M11333">
            <v>526643</v>
          </cell>
        </row>
        <row r="11334">
          <cell r="E11334">
            <v>245795</v>
          </cell>
          <cell r="F11334">
            <v>905</v>
          </cell>
          <cell r="G11334" t="str">
            <v>Namisindwa District</v>
          </cell>
          <cell r="H11334" t="str">
            <v>BUKHONZO P.S</v>
          </cell>
          <cell r="I11334" t="str">
            <v>active</v>
          </cell>
          <cell r="J11334" t="str">
            <v>Namboko Subcounty</v>
          </cell>
          <cell r="K11334" t="str">
            <v>Schools</v>
          </cell>
          <cell r="L11334" t="str">
            <v>Primary school</v>
          </cell>
          <cell r="M11334">
            <v>526645</v>
          </cell>
        </row>
        <row r="11335">
          <cell r="E11335">
            <v>245667</v>
          </cell>
          <cell r="F11335">
            <v>905</v>
          </cell>
          <cell r="G11335" t="str">
            <v>Namisindwa District</v>
          </cell>
          <cell r="H11335" t="str">
            <v>BUKIKAYI P.S.</v>
          </cell>
          <cell r="I11335" t="str">
            <v>active</v>
          </cell>
          <cell r="J11335" t="str">
            <v>Bubutu Subcounty</v>
          </cell>
          <cell r="K11335" t="str">
            <v>Schools</v>
          </cell>
          <cell r="L11335" t="str">
            <v>Primary school</v>
          </cell>
          <cell r="M11335">
            <v>526647</v>
          </cell>
        </row>
        <row r="11336">
          <cell r="E11336">
            <v>245695</v>
          </cell>
          <cell r="F11336">
            <v>905</v>
          </cell>
          <cell r="G11336" t="str">
            <v>Namisindwa District</v>
          </cell>
          <cell r="H11336" t="str">
            <v>BUKOKHO</v>
          </cell>
          <cell r="I11336" t="str">
            <v>active</v>
          </cell>
          <cell r="J11336" t="str">
            <v>N/A</v>
          </cell>
          <cell r="K11336" t="str">
            <v>Schools</v>
          </cell>
          <cell r="L11336" t="str">
            <v>Primary school</v>
          </cell>
          <cell r="M11336">
            <v>526649</v>
          </cell>
        </row>
        <row r="11337">
          <cell r="E11337">
            <v>251926</v>
          </cell>
          <cell r="F11337">
            <v>905</v>
          </cell>
          <cell r="G11337" t="str">
            <v>Namisindwa District</v>
          </cell>
          <cell r="H11337" t="str">
            <v>BUKOKHO S.S</v>
          </cell>
          <cell r="I11337" t="str">
            <v>active</v>
          </cell>
          <cell r="J11337" t="str">
            <v>Bukokho Subcounty</v>
          </cell>
          <cell r="K11337" t="str">
            <v>Schools</v>
          </cell>
          <cell r="L11337" t="str">
            <v>Secondary school</v>
          </cell>
          <cell r="M11337">
            <v>533430</v>
          </cell>
        </row>
        <row r="11338">
          <cell r="E11338">
            <v>245690</v>
          </cell>
          <cell r="F11338">
            <v>905</v>
          </cell>
          <cell r="G11338" t="str">
            <v>Namisindwa District</v>
          </cell>
          <cell r="H11338" t="str">
            <v>BUKOOYI P.S.</v>
          </cell>
          <cell r="I11338" t="str">
            <v>active</v>
          </cell>
          <cell r="J11338" t="str">
            <v>Bukiabi Subcounty</v>
          </cell>
          <cell r="K11338" t="str">
            <v>Schools</v>
          </cell>
          <cell r="L11338" t="str">
            <v>Primary school</v>
          </cell>
          <cell r="M11338">
            <v>526650</v>
          </cell>
        </row>
        <row r="11339">
          <cell r="E11339">
            <v>245727</v>
          </cell>
          <cell r="F11339">
            <v>905</v>
          </cell>
          <cell r="G11339" t="str">
            <v>Namisindwa District</v>
          </cell>
          <cell r="H11339" t="str">
            <v>BUKWAMBEYI</v>
          </cell>
          <cell r="I11339" t="str">
            <v>active</v>
          </cell>
          <cell r="J11339" t="str">
            <v>Bupoto Subcounty</v>
          </cell>
          <cell r="K11339" t="str">
            <v>Schools</v>
          </cell>
          <cell r="L11339" t="str">
            <v>Primary school</v>
          </cell>
          <cell r="M11339">
            <v>526651</v>
          </cell>
        </row>
        <row r="11340">
          <cell r="E11340">
            <v>245664</v>
          </cell>
          <cell r="F11340">
            <v>905</v>
          </cell>
          <cell r="G11340" t="str">
            <v>Namisindwa District</v>
          </cell>
          <cell r="H11340" t="str">
            <v>BULATSE P.S.</v>
          </cell>
          <cell r="I11340" t="str">
            <v>active</v>
          </cell>
          <cell r="J11340" t="str">
            <v>Bubutu Subcounty</v>
          </cell>
          <cell r="K11340" t="str">
            <v>Schools</v>
          </cell>
          <cell r="L11340" t="str">
            <v>Primary school</v>
          </cell>
          <cell r="M11340">
            <v>526653</v>
          </cell>
        </row>
        <row r="11341">
          <cell r="E11341">
            <v>245673</v>
          </cell>
          <cell r="F11341">
            <v>905</v>
          </cell>
          <cell r="G11341" t="str">
            <v>Namisindwa District</v>
          </cell>
          <cell r="H11341" t="str">
            <v>BULUMERA P.S.</v>
          </cell>
          <cell r="I11341" t="str">
            <v>active</v>
          </cell>
          <cell r="J11341" t="str">
            <v>Bukhabusi Subcounty</v>
          </cell>
          <cell r="K11341" t="str">
            <v>Schools</v>
          </cell>
          <cell r="L11341" t="str">
            <v>Primary school</v>
          </cell>
          <cell r="M11341">
            <v>526654</v>
          </cell>
        </row>
        <row r="11342">
          <cell r="E11342">
            <v>245696</v>
          </cell>
          <cell r="F11342">
            <v>905</v>
          </cell>
          <cell r="G11342" t="str">
            <v>Namisindwa District</v>
          </cell>
          <cell r="H11342" t="str">
            <v>BUMAKENYA P.S.</v>
          </cell>
          <cell r="I11342" t="str">
            <v>active</v>
          </cell>
          <cell r="J11342" t="str">
            <v>Bukokho Subcounty</v>
          </cell>
          <cell r="K11342" t="str">
            <v>Schools</v>
          </cell>
          <cell r="L11342" t="str">
            <v>Primary school</v>
          </cell>
          <cell r="M11342">
            <v>526655</v>
          </cell>
        </row>
        <row r="11343">
          <cell r="E11343">
            <v>245697</v>
          </cell>
          <cell r="F11343">
            <v>905</v>
          </cell>
          <cell r="G11343" t="str">
            <v>Namisindwa District</v>
          </cell>
          <cell r="H11343" t="str">
            <v>BUMAKHAME P.S.</v>
          </cell>
          <cell r="I11343" t="str">
            <v>active</v>
          </cell>
          <cell r="J11343" t="str">
            <v>Bukokho Subcounty</v>
          </cell>
          <cell r="K11343" t="str">
            <v>Schools</v>
          </cell>
          <cell r="L11343" t="str">
            <v>Primary school</v>
          </cell>
          <cell r="M11343">
            <v>526656</v>
          </cell>
        </row>
        <row r="11344">
          <cell r="E11344">
            <v>245661</v>
          </cell>
          <cell r="F11344">
            <v>905</v>
          </cell>
          <cell r="G11344" t="str">
            <v>Namisindwa District</v>
          </cell>
          <cell r="H11344" t="str">
            <v>BUMALANGA P.S</v>
          </cell>
          <cell r="I11344" t="str">
            <v>active</v>
          </cell>
          <cell r="J11344" t="str">
            <v>N/A</v>
          </cell>
          <cell r="K11344" t="str">
            <v>Schools</v>
          </cell>
          <cell r="L11344" t="str">
            <v>Primary school</v>
          </cell>
          <cell r="M11344">
            <v>526657</v>
          </cell>
        </row>
        <row r="11345">
          <cell r="E11345">
            <v>245714</v>
          </cell>
          <cell r="F11345">
            <v>905</v>
          </cell>
          <cell r="G11345" t="str">
            <v>Namisindwa District</v>
          </cell>
          <cell r="H11345" t="str">
            <v>BUMBO P.S.</v>
          </cell>
          <cell r="I11345" t="str">
            <v>active</v>
          </cell>
          <cell r="J11345" t="str">
            <v>Lwakhakha Town Council</v>
          </cell>
          <cell r="K11345" t="str">
            <v>Schools</v>
          </cell>
          <cell r="L11345" t="str">
            <v>Primary school</v>
          </cell>
          <cell r="M11345">
            <v>530989</v>
          </cell>
        </row>
        <row r="11346">
          <cell r="E11346">
            <v>251928</v>
          </cell>
          <cell r="F11346">
            <v>905</v>
          </cell>
          <cell r="G11346" t="str">
            <v>Namisindwa District</v>
          </cell>
          <cell r="H11346" t="str">
            <v>BUMBO S.S</v>
          </cell>
          <cell r="I11346" t="str">
            <v>active</v>
          </cell>
          <cell r="J11346" t="str">
            <v>Bukhabusi Subcounty</v>
          </cell>
          <cell r="K11346" t="str">
            <v>Schools</v>
          </cell>
          <cell r="L11346" t="str">
            <v>Secondary school</v>
          </cell>
          <cell r="M11346">
            <v>533432</v>
          </cell>
        </row>
        <row r="11347">
          <cell r="E11347">
            <v>245801</v>
          </cell>
          <cell r="F11347">
            <v>905</v>
          </cell>
          <cell r="G11347" t="str">
            <v>Namisindwa District</v>
          </cell>
          <cell r="H11347" t="str">
            <v>BUMUMALI P.S.</v>
          </cell>
          <cell r="I11347" t="str">
            <v>active</v>
          </cell>
          <cell r="J11347" t="str">
            <v>Tsekululu Subcounty</v>
          </cell>
          <cell r="K11347" t="str">
            <v>Schools</v>
          </cell>
          <cell r="L11347" t="str">
            <v>Primary school</v>
          </cell>
          <cell r="M11347">
            <v>530990</v>
          </cell>
        </row>
        <row r="11348">
          <cell r="E11348">
            <v>245742</v>
          </cell>
          <cell r="F11348">
            <v>905</v>
          </cell>
          <cell r="G11348" t="str">
            <v>Namisindwa District</v>
          </cell>
          <cell r="H11348" t="str">
            <v>BUMURWA P.S</v>
          </cell>
          <cell r="I11348" t="str">
            <v>active</v>
          </cell>
          <cell r="J11348" t="str">
            <v>Buwabwala Subcounty</v>
          </cell>
          <cell r="K11348" t="str">
            <v>Schools</v>
          </cell>
          <cell r="L11348" t="str">
            <v>Primary school</v>
          </cell>
          <cell r="M11348">
            <v>526661</v>
          </cell>
        </row>
        <row r="11349">
          <cell r="E11349">
            <v>245708</v>
          </cell>
          <cell r="F11349">
            <v>905</v>
          </cell>
          <cell r="G11349" t="str">
            <v>Namisindwa District</v>
          </cell>
          <cell r="H11349" t="str">
            <v>BUMWALI P.S.</v>
          </cell>
          <cell r="I11349" t="str">
            <v>active</v>
          </cell>
          <cell r="J11349" t="str">
            <v>Bumbo Subcounty</v>
          </cell>
          <cell r="K11349" t="str">
            <v>Schools</v>
          </cell>
          <cell r="L11349" t="str">
            <v>Primary school</v>
          </cell>
          <cell r="M11349">
            <v>526662</v>
          </cell>
        </row>
        <row r="11350">
          <cell r="E11350">
            <v>245802</v>
          </cell>
          <cell r="F11350">
            <v>905</v>
          </cell>
          <cell r="G11350" t="str">
            <v>Namisindwa District</v>
          </cell>
          <cell r="H11350" t="str">
            <v>BUNAMBALE</v>
          </cell>
          <cell r="I11350" t="str">
            <v>active</v>
          </cell>
          <cell r="J11350" t="str">
            <v>Tsekululu Subcounty</v>
          </cell>
          <cell r="K11350" t="str">
            <v>Schools</v>
          </cell>
          <cell r="L11350" t="str">
            <v>Primary school</v>
          </cell>
          <cell r="M11350">
            <v>526664</v>
          </cell>
        </row>
        <row r="11351">
          <cell r="E11351">
            <v>245782</v>
          </cell>
          <cell r="F11351">
            <v>905</v>
          </cell>
          <cell r="G11351" t="str">
            <v>Namisindwa District</v>
          </cell>
          <cell r="H11351" t="str">
            <v>BUNAMBOBI P.S.</v>
          </cell>
          <cell r="I11351" t="str">
            <v>active</v>
          </cell>
          <cell r="J11351" t="str">
            <v>Mukoto Subcounty</v>
          </cell>
          <cell r="K11351" t="str">
            <v>Schools</v>
          </cell>
          <cell r="L11351" t="str">
            <v>Primary school</v>
          </cell>
          <cell r="M11351">
            <v>530992</v>
          </cell>
        </row>
        <row r="11352">
          <cell r="E11352">
            <v>245783</v>
          </cell>
          <cell r="F11352">
            <v>905</v>
          </cell>
          <cell r="G11352" t="str">
            <v>Namisindwa District</v>
          </cell>
          <cell r="H11352" t="str">
            <v>BUNAMULUNYI P.S.</v>
          </cell>
          <cell r="I11352" t="str">
            <v>active</v>
          </cell>
          <cell r="J11352" t="str">
            <v>Mukoto Subcounty</v>
          </cell>
          <cell r="K11352" t="str">
            <v>Schools</v>
          </cell>
          <cell r="L11352" t="str">
            <v>Primary school</v>
          </cell>
          <cell r="M11352">
            <v>526665</v>
          </cell>
        </row>
        <row r="11353">
          <cell r="E11353">
            <v>245723</v>
          </cell>
          <cell r="F11353">
            <v>905</v>
          </cell>
          <cell r="G11353" t="str">
            <v>Namisindwa District</v>
          </cell>
          <cell r="H11353" t="str">
            <v>BUNAMUNTSU P.S.</v>
          </cell>
          <cell r="I11353" t="str">
            <v>active</v>
          </cell>
          <cell r="J11353" t="str">
            <v>Bupoto Subcounty</v>
          </cell>
          <cell r="K11353" t="str">
            <v>Schools</v>
          </cell>
          <cell r="L11353" t="str">
            <v>Primary school</v>
          </cell>
          <cell r="M11353">
            <v>526666</v>
          </cell>
        </row>
        <row r="11354">
          <cell r="E11354">
            <v>245680</v>
          </cell>
          <cell r="F11354">
            <v>905</v>
          </cell>
          <cell r="G11354" t="str">
            <v>Namisindwa District</v>
          </cell>
          <cell r="H11354" t="str">
            <v>BUNANGANDA P.S</v>
          </cell>
          <cell r="I11354" t="str">
            <v>active</v>
          </cell>
          <cell r="J11354" t="str">
            <v>Bukhaweka Subcounty</v>
          </cell>
          <cell r="K11354" t="str">
            <v>Schools</v>
          </cell>
          <cell r="L11354" t="str">
            <v>Primary school</v>
          </cell>
          <cell r="M11354">
            <v>526667</v>
          </cell>
        </row>
        <row r="11355">
          <cell r="E11355">
            <v>245674</v>
          </cell>
          <cell r="F11355">
            <v>905</v>
          </cell>
          <cell r="G11355" t="str">
            <v>Namisindwa District</v>
          </cell>
          <cell r="H11355" t="str">
            <v>BUNASAKA P.S.</v>
          </cell>
          <cell r="I11355" t="str">
            <v>active</v>
          </cell>
          <cell r="J11355" t="str">
            <v>Bukhabusi Subcounty</v>
          </cell>
          <cell r="K11355" t="str">
            <v>Schools</v>
          </cell>
          <cell r="L11355" t="str">
            <v>Primary school</v>
          </cell>
          <cell r="M11355">
            <v>526668</v>
          </cell>
        </row>
        <row r="11356">
          <cell r="E11356">
            <v>245803</v>
          </cell>
          <cell r="F11356">
            <v>905</v>
          </cell>
          <cell r="G11356" t="str">
            <v>Namisindwa District</v>
          </cell>
          <cell r="H11356" t="str">
            <v>BUNGATI P.S.</v>
          </cell>
          <cell r="I11356" t="str">
            <v>active</v>
          </cell>
          <cell r="J11356" t="str">
            <v>Tsekululu Subcounty</v>
          </cell>
          <cell r="K11356" t="str">
            <v>Schools</v>
          </cell>
          <cell r="L11356" t="str">
            <v>Primary school</v>
          </cell>
          <cell r="M11356">
            <v>526669</v>
          </cell>
        </row>
        <row r="11357">
          <cell r="E11357">
            <v>245804</v>
          </cell>
          <cell r="F11357">
            <v>905</v>
          </cell>
          <cell r="G11357" t="str">
            <v>Namisindwa District</v>
          </cell>
          <cell r="H11357" t="str">
            <v>BUNGATTI C.O.U   P.S</v>
          </cell>
          <cell r="I11357" t="str">
            <v>active</v>
          </cell>
          <cell r="J11357" t="str">
            <v>N/A</v>
          </cell>
          <cell r="K11357" t="str">
            <v>Schools</v>
          </cell>
          <cell r="L11357" t="str">
            <v>Primary school</v>
          </cell>
          <cell r="M11357">
            <v>530678</v>
          </cell>
        </row>
        <row r="11358">
          <cell r="E11358">
            <v>245724</v>
          </cell>
          <cell r="F11358">
            <v>905</v>
          </cell>
          <cell r="G11358" t="str">
            <v>Namisindwa District</v>
          </cell>
          <cell r="H11358" t="str">
            <v>BUPOTO P.S</v>
          </cell>
          <cell r="I11358" t="str">
            <v>active</v>
          </cell>
          <cell r="J11358" t="str">
            <v>Bupoto Subcounty</v>
          </cell>
          <cell r="K11358" t="str">
            <v>Schools</v>
          </cell>
          <cell r="L11358" t="str">
            <v>Primary school</v>
          </cell>
          <cell r="M11358">
            <v>530679</v>
          </cell>
        </row>
        <row r="11359">
          <cell r="E11359">
            <v>245743</v>
          </cell>
          <cell r="F11359">
            <v>905</v>
          </cell>
          <cell r="G11359" t="str">
            <v>Namisindwa District</v>
          </cell>
          <cell r="H11359" t="str">
            <v>BUSAMBATSA P.S.</v>
          </cell>
          <cell r="I11359" t="str">
            <v>active</v>
          </cell>
          <cell r="J11359" t="str">
            <v>Buwabwala Subcounty</v>
          </cell>
          <cell r="K11359" t="str">
            <v>Schools</v>
          </cell>
          <cell r="L11359" t="str">
            <v>Primary school</v>
          </cell>
          <cell r="M11359">
            <v>526672</v>
          </cell>
        </row>
        <row r="11360">
          <cell r="E11360">
            <v>245806</v>
          </cell>
          <cell r="F11360">
            <v>905</v>
          </cell>
          <cell r="G11360" t="str">
            <v>Namisindwa District</v>
          </cell>
          <cell r="H11360" t="str">
            <v>BUSEKERE P.S</v>
          </cell>
          <cell r="I11360" t="str">
            <v>active</v>
          </cell>
          <cell r="J11360" t="str">
            <v>Tsekululu Subcounty</v>
          </cell>
          <cell r="K11360" t="str">
            <v>Schools</v>
          </cell>
          <cell r="L11360" t="str">
            <v>Primary school</v>
          </cell>
          <cell r="M11360">
            <v>526673</v>
          </cell>
        </row>
        <row r="11361">
          <cell r="E11361">
            <v>245689</v>
          </cell>
          <cell r="F11361">
            <v>905</v>
          </cell>
          <cell r="G11361" t="str">
            <v>Namisindwa District</v>
          </cell>
          <cell r="H11361" t="str">
            <v>BUSERERE P.S.</v>
          </cell>
          <cell r="I11361" t="str">
            <v>active</v>
          </cell>
          <cell r="J11361" t="str">
            <v>Bukiabi Subcounty</v>
          </cell>
          <cell r="K11361" t="str">
            <v>Schools</v>
          </cell>
          <cell r="L11361" t="str">
            <v>Primary school</v>
          </cell>
          <cell r="M11361">
            <v>530680</v>
          </cell>
        </row>
        <row r="11362">
          <cell r="E11362">
            <v>245698</v>
          </cell>
          <cell r="F11362">
            <v>905</v>
          </cell>
          <cell r="G11362" t="str">
            <v>Namisindwa District</v>
          </cell>
          <cell r="H11362" t="str">
            <v>BUSIIRU P.S</v>
          </cell>
          <cell r="I11362" t="str">
            <v>active</v>
          </cell>
          <cell r="J11362" t="str">
            <v>Bukokho Subcounty</v>
          </cell>
          <cell r="K11362" t="str">
            <v>Schools</v>
          </cell>
          <cell r="L11362" t="str">
            <v>Primary school</v>
          </cell>
          <cell r="M11362">
            <v>526674</v>
          </cell>
        </row>
        <row r="11363">
          <cell r="E11363">
            <v>245805</v>
          </cell>
          <cell r="F11363">
            <v>905</v>
          </cell>
          <cell r="G11363" t="str">
            <v>Namisindwa District</v>
          </cell>
          <cell r="H11363" t="str">
            <v>BUSULWA P.S.</v>
          </cell>
          <cell r="I11363" t="str">
            <v>active</v>
          </cell>
          <cell r="J11363" t="str">
            <v>Tsekululu Subcounty</v>
          </cell>
          <cell r="K11363" t="str">
            <v>Schools</v>
          </cell>
          <cell r="L11363" t="str">
            <v>Primary school</v>
          </cell>
          <cell r="M11363">
            <v>526675</v>
          </cell>
        </row>
        <row r="11364">
          <cell r="E11364">
            <v>245679</v>
          </cell>
          <cell r="F11364">
            <v>905</v>
          </cell>
          <cell r="G11364" t="str">
            <v>Namisindwa District</v>
          </cell>
          <cell r="H11364" t="str">
            <v>BUSYAMBI P.S</v>
          </cell>
          <cell r="I11364" t="str">
            <v>active</v>
          </cell>
          <cell r="J11364" t="str">
            <v>Bukhaweka Subcounty</v>
          </cell>
          <cell r="K11364" t="str">
            <v>Schools</v>
          </cell>
          <cell r="L11364" t="str">
            <v>Primary school</v>
          </cell>
          <cell r="M11364">
            <v>526676</v>
          </cell>
        </row>
        <row r="11365">
          <cell r="E11365">
            <v>245700</v>
          </cell>
          <cell r="F11365">
            <v>905</v>
          </cell>
          <cell r="G11365" t="str">
            <v>Namisindwa District</v>
          </cell>
          <cell r="H11365" t="str">
            <v>BUTEMULANI P.S.</v>
          </cell>
          <cell r="I11365" t="str">
            <v>active</v>
          </cell>
          <cell r="J11365" t="str">
            <v>Bukokho Subcounty</v>
          </cell>
          <cell r="K11365" t="str">
            <v>Schools</v>
          </cell>
          <cell r="L11365" t="str">
            <v>Primary school</v>
          </cell>
          <cell r="M11365">
            <v>526677</v>
          </cell>
        </row>
        <row r="11366">
          <cell r="E11366">
            <v>245709</v>
          </cell>
          <cell r="F11366">
            <v>905</v>
          </cell>
          <cell r="G11366" t="str">
            <v>Namisindwa District</v>
          </cell>
          <cell r="H11366" t="str">
            <v>BUTETEYA P.S.</v>
          </cell>
          <cell r="I11366" t="str">
            <v>active</v>
          </cell>
          <cell r="J11366" t="str">
            <v>Bumbo Subcounty</v>
          </cell>
          <cell r="K11366" t="str">
            <v>Schools</v>
          </cell>
          <cell r="L11366" t="str">
            <v>Primary school</v>
          </cell>
          <cell r="M11366">
            <v>530682</v>
          </cell>
        </row>
        <row r="11367">
          <cell r="E11367">
            <v>245791</v>
          </cell>
          <cell r="F11367">
            <v>905</v>
          </cell>
          <cell r="G11367" t="str">
            <v>Namisindwa District</v>
          </cell>
          <cell r="H11367" t="str">
            <v>BUTSEBANGWE P.S</v>
          </cell>
          <cell r="I11367" t="str">
            <v>active</v>
          </cell>
          <cell r="J11367" t="str">
            <v>Namabya Subcounty</v>
          </cell>
          <cell r="K11367" t="str">
            <v>Schools</v>
          </cell>
          <cell r="L11367" t="str">
            <v>Primary school</v>
          </cell>
          <cell r="M11367">
            <v>526680</v>
          </cell>
        </row>
        <row r="11368">
          <cell r="E11368">
            <v>245655</v>
          </cell>
          <cell r="F11368">
            <v>905</v>
          </cell>
          <cell r="G11368" t="str">
            <v>Namisindwa District</v>
          </cell>
          <cell r="H11368" t="str">
            <v>BUTSEMAYI P.S.</v>
          </cell>
          <cell r="I11368" t="str">
            <v>active</v>
          </cell>
          <cell r="J11368" t="str">
            <v>N/A</v>
          </cell>
          <cell r="K11368" t="str">
            <v>Schools</v>
          </cell>
          <cell r="L11368" t="str">
            <v>Primary school</v>
          </cell>
          <cell r="M11368">
            <v>526681</v>
          </cell>
        </row>
        <row r="11369">
          <cell r="E11369">
            <v>245675</v>
          </cell>
          <cell r="F11369">
            <v>905</v>
          </cell>
          <cell r="G11369" t="str">
            <v>Namisindwa District</v>
          </cell>
          <cell r="H11369" t="str">
            <v>BUTTINGU P.S.</v>
          </cell>
          <cell r="I11369" t="str">
            <v>active</v>
          </cell>
          <cell r="J11369" t="str">
            <v>Bukhabusi Subcounty</v>
          </cell>
          <cell r="K11369" t="str">
            <v>Schools</v>
          </cell>
          <cell r="L11369" t="str">
            <v>Primary school</v>
          </cell>
          <cell r="M11369">
            <v>526683</v>
          </cell>
        </row>
        <row r="11370">
          <cell r="E11370">
            <v>245676</v>
          </cell>
          <cell r="F11370">
            <v>905</v>
          </cell>
          <cell r="G11370" t="str">
            <v>Namisindwa District</v>
          </cell>
          <cell r="H11370" t="str">
            <v>BUWABWALA P.S.</v>
          </cell>
          <cell r="I11370" t="str">
            <v>active</v>
          </cell>
          <cell r="J11370" t="str">
            <v>Bukhabusi Subcounty</v>
          </cell>
          <cell r="K11370" t="str">
            <v>Schools</v>
          </cell>
          <cell r="L11370" t="str">
            <v>Primary school</v>
          </cell>
          <cell r="M11370">
            <v>526685</v>
          </cell>
        </row>
        <row r="11371">
          <cell r="E11371">
            <v>245766</v>
          </cell>
          <cell r="F11371">
            <v>905</v>
          </cell>
          <cell r="G11371" t="str">
            <v>Namisindwa District</v>
          </cell>
          <cell r="H11371" t="str">
            <v>BUWAMBINGWA P.S.</v>
          </cell>
          <cell r="I11371" t="str">
            <v>active</v>
          </cell>
          <cell r="J11371" t="str">
            <v>Magale Subcounty</v>
          </cell>
          <cell r="K11371" t="str">
            <v>Schools</v>
          </cell>
          <cell r="L11371" t="str">
            <v>Primary school</v>
          </cell>
          <cell r="M11371">
            <v>526688</v>
          </cell>
        </row>
        <row r="11372">
          <cell r="E11372">
            <v>245725</v>
          </cell>
          <cell r="F11372">
            <v>905</v>
          </cell>
          <cell r="G11372" t="str">
            <v>Namisindwa District</v>
          </cell>
          <cell r="H11372" t="str">
            <v>BUWANDYAMBI P.S.</v>
          </cell>
          <cell r="I11372" t="str">
            <v>active</v>
          </cell>
          <cell r="J11372" t="str">
            <v>Bupoto Subcounty</v>
          </cell>
          <cell r="K11372" t="str">
            <v>Schools</v>
          </cell>
          <cell r="L11372" t="str">
            <v>Primary school</v>
          </cell>
          <cell r="M11372">
            <v>526689</v>
          </cell>
        </row>
        <row r="11373">
          <cell r="E11373">
            <v>245726</v>
          </cell>
          <cell r="F11373">
            <v>905</v>
          </cell>
          <cell r="G11373" t="str">
            <v>Namisindwa District</v>
          </cell>
          <cell r="H11373" t="str">
            <v>BUWASIBA P.S.</v>
          </cell>
          <cell r="I11373" t="str">
            <v>active</v>
          </cell>
          <cell r="J11373" t="str">
            <v>Bupoto Subcounty</v>
          </cell>
          <cell r="K11373" t="str">
            <v>Schools</v>
          </cell>
          <cell r="L11373" t="str">
            <v>Primary school</v>
          </cell>
          <cell r="M11373">
            <v>526690</v>
          </cell>
        </row>
        <row r="11374">
          <cell r="E11374">
            <v>245784</v>
          </cell>
          <cell r="F11374">
            <v>905</v>
          </cell>
          <cell r="G11374" t="str">
            <v>Namisindwa District</v>
          </cell>
          <cell r="H11374" t="str">
            <v>BUWASU P.S.</v>
          </cell>
          <cell r="I11374" t="str">
            <v>active</v>
          </cell>
          <cell r="J11374" t="str">
            <v>Mukoto Subcounty</v>
          </cell>
          <cell r="K11374" t="str">
            <v>Schools</v>
          </cell>
          <cell r="L11374" t="str">
            <v>Primary school</v>
          </cell>
          <cell r="M11374">
            <v>526691</v>
          </cell>
        </row>
        <row r="11375">
          <cell r="E11375">
            <v>245763</v>
          </cell>
          <cell r="F11375">
            <v>905</v>
          </cell>
          <cell r="G11375" t="str">
            <v>Namisindwa District</v>
          </cell>
          <cell r="H11375" t="str">
            <v>BUWUMA P.S.</v>
          </cell>
          <cell r="I11375" t="str">
            <v>active</v>
          </cell>
          <cell r="J11375" t="str">
            <v>Lwakhakha Town Council</v>
          </cell>
          <cell r="K11375" t="str">
            <v>Schools</v>
          </cell>
          <cell r="L11375" t="str">
            <v>Primary school</v>
          </cell>
          <cell r="M11375">
            <v>526693</v>
          </cell>
        </row>
        <row r="11376">
          <cell r="E11376">
            <v>245717</v>
          </cell>
          <cell r="F11376">
            <v>905</v>
          </cell>
          <cell r="G11376" t="str">
            <v>Namisindwa District</v>
          </cell>
          <cell r="H11376" t="str">
            <v>BWIRI P.S.</v>
          </cell>
          <cell r="I11376" t="str">
            <v>active</v>
          </cell>
          <cell r="J11376" t="str">
            <v>Bumwoni Subcounty</v>
          </cell>
          <cell r="K11376" t="str">
            <v>Schools</v>
          </cell>
          <cell r="L11376" t="str">
            <v>Primary school</v>
          </cell>
          <cell r="M11376">
            <v>530683</v>
          </cell>
        </row>
        <row r="11377">
          <cell r="E11377">
            <v>245699</v>
          </cell>
          <cell r="F11377">
            <v>905</v>
          </cell>
          <cell r="G11377" t="str">
            <v>Namisindwa District</v>
          </cell>
          <cell r="H11377" t="str">
            <v>KABOOLE P.S.</v>
          </cell>
          <cell r="I11377" t="str">
            <v>active</v>
          </cell>
          <cell r="J11377" t="str">
            <v>Bukokho Subcounty</v>
          </cell>
          <cell r="K11377" t="str">
            <v>Schools</v>
          </cell>
          <cell r="L11377" t="str">
            <v>Primary school</v>
          </cell>
          <cell r="M11377">
            <v>530684</v>
          </cell>
        </row>
        <row r="11378">
          <cell r="E11378">
            <v>245715</v>
          </cell>
          <cell r="F11378">
            <v>905</v>
          </cell>
          <cell r="G11378" t="str">
            <v>Namisindwa District</v>
          </cell>
          <cell r="H11378" t="str">
            <v>KABOYI P.S</v>
          </cell>
          <cell r="I11378" t="str">
            <v>active</v>
          </cell>
          <cell r="J11378" t="str">
            <v>Lwakhakha Town Council</v>
          </cell>
          <cell r="K11378" t="str">
            <v>Schools</v>
          </cell>
          <cell r="L11378" t="str">
            <v>Primary school</v>
          </cell>
          <cell r="M11378">
            <v>526696</v>
          </cell>
        </row>
        <row r="11379">
          <cell r="E11379">
            <v>245656</v>
          </cell>
          <cell r="F11379">
            <v>905</v>
          </cell>
          <cell r="G11379" t="str">
            <v>Namisindwa District</v>
          </cell>
          <cell r="H11379" t="str">
            <v>KABUKWESI P.S</v>
          </cell>
          <cell r="I11379" t="str">
            <v>active</v>
          </cell>
          <cell r="J11379" t="str">
            <v>N/A</v>
          </cell>
          <cell r="K11379" t="str">
            <v>Schools</v>
          </cell>
          <cell r="L11379" t="str">
            <v>Primary school</v>
          </cell>
          <cell r="M11379">
            <v>526697</v>
          </cell>
        </row>
        <row r="11380">
          <cell r="E11380">
            <v>245719</v>
          </cell>
          <cell r="F11380">
            <v>905</v>
          </cell>
          <cell r="G11380" t="str">
            <v>Namisindwa District</v>
          </cell>
          <cell r="H11380" t="str">
            <v>KISAWAYI P.S.</v>
          </cell>
          <cell r="I11380" t="str">
            <v>active</v>
          </cell>
          <cell r="J11380" t="str">
            <v>Bumwoni Subcounty</v>
          </cell>
          <cell r="K11380" t="str">
            <v>Schools</v>
          </cell>
          <cell r="L11380" t="str">
            <v>Primary school</v>
          </cell>
          <cell r="M11380">
            <v>530687</v>
          </cell>
        </row>
        <row r="11381">
          <cell r="E11381">
            <v>245718</v>
          </cell>
          <cell r="F11381">
            <v>905</v>
          </cell>
          <cell r="G11381" t="str">
            <v>Namisindwa District</v>
          </cell>
          <cell r="H11381" t="str">
            <v>KUAFU</v>
          </cell>
          <cell r="I11381" t="str">
            <v>active</v>
          </cell>
          <cell r="J11381" t="str">
            <v>Bumwoni Subcounty</v>
          </cell>
          <cell r="K11381" t="str">
            <v>Schools</v>
          </cell>
          <cell r="L11381" t="str">
            <v>Primary school</v>
          </cell>
          <cell r="M11381">
            <v>530688</v>
          </cell>
        </row>
        <row r="11382">
          <cell r="E11382">
            <v>245785</v>
          </cell>
          <cell r="F11382">
            <v>905</v>
          </cell>
          <cell r="G11382" t="str">
            <v>Namisindwa District</v>
          </cell>
          <cell r="H11382" t="str">
            <v>KUTSUYI P.S</v>
          </cell>
          <cell r="I11382" t="str">
            <v>active</v>
          </cell>
          <cell r="J11382" t="str">
            <v>Mukoto Subcounty</v>
          </cell>
          <cell r="K11382" t="str">
            <v>Schools</v>
          </cell>
          <cell r="L11382" t="str">
            <v>Primary school</v>
          </cell>
          <cell r="M11382">
            <v>526705</v>
          </cell>
        </row>
        <row r="11383">
          <cell r="E11383">
            <v>245712</v>
          </cell>
          <cell r="F11383">
            <v>905</v>
          </cell>
          <cell r="G11383" t="str">
            <v>Namisindwa District</v>
          </cell>
          <cell r="H11383" t="str">
            <v>LIRIMA P.S.</v>
          </cell>
          <cell r="I11383" t="str">
            <v>active</v>
          </cell>
          <cell r="J11383" t="str">
            <v>Bumbo Subcounty</v>
          </cell>
          <cell r="K11383" t="str">
            <v>Schools</v>
          </cell>
          <cell r="L11383" t="str">
            <v>Primary school</v>
          </cell>
          <cell r="M11383">
            <v>526706</v>
          </cell>
        </row>
        <row r="11384">
          <cell r="E11384">
            <v>245716</v>
          </cell>
          <cell r="F11384">
            <v>905</v>
          </cell>
          <cell r="G11384" t="str">
            <v>Namisindwa District</v>
          </cell>
          <cell r="H11384" t="str">
            <v>LUKHENDO P.S</v>
          </cell>
          <cell r="I11384" t="str">
            <v>active</v>
          </cell>
          <cell r="J11384" t="str">
            <v>Lwakhakha Town Council</v>
          </cell>
          <cell r="K11384" t="str">
            <v>Schools</v>
          </cell>
          <cell r="L11384" t="str">
            <v>Primary school</v>
          </cell>
          <cell r="M11384">
            <v>530689</v>
          </cell>
        </row>
        <row r="11385">
          <cell r="E11385">
            <v>245761</v>
          </cell>
          <cell r="F11385">
            <v>905</v>
          </cell>
          <cell r="G11385" t="str">
            <v>Namisindwa District</v>
          </cell>
          <cell r="H11385" t="str">
            <v>LWAKHAKHA P.S.</v>
          </cell>
          <cell r="I11385" t="str">
            <v>active</v>
          </cell>
          <cell r="J11385" t="str">
            <v>Lwakhakha Town Council</v>
          </cell>
          <cell r="K11385" t="str">
            <v>Schools</v>
          </cell>
          <cell r="L11385" t="str">
            <v>Primary school</v>
          </cell>
          <cell r="M11385">
            <v>526707</v>
          </cell>
        </row>
        <row r="11386">
          <cell r="E11386">
            <v>251936</v>
          </cell>
          <cell r="F11386">
            <v>905</v>
          </cell>
          <cell r="G11386" t="str">
            <v>Namisindwa District</v>
          </cell>
          <cell r="H11386" t="str">
            <v>LWAKHAKHA S.S.S</v>
          </cell>
          <cell r="I11386" t="str">
            <v>active</v>
          </cell>
          <cell r="J11386" t="str">
            <v>Lwakhakha Town Council</v>
          </cell>
          <cell r="K11386" t="str">
            <v>Schools</v>
          </cell>
          <cell r="L11386" t="str">
            <v>Secondary school</v>
          </cell>
          <cell r="M11386">
            <v>533439</v>
          </cell>
        </row>
        <row r="11387">
          <cell r="E11387">
            <v>245790</v>
          </cell>
          <cell r="F11387">
            <v>905</v>
          </cell>
          <cell r="G11387" t="str">
            <v>Namisindwa District</v>
          </cell>
          <cell r="H11387" t="str">
            <v>LWANDUBI P.S.</v>
          </cell>
          <cell r="I11387" t="str">
            <v>active</v>
          </cell>
          <cell r="J11387" t="str">
            <v>Namabya Subcounty</v>
          </cell>
          <cell r="K11387" t="str">
            <v>Schools</v>
          </cell>
          <cell r="L11387" t="str">
            <v>Primary school</v>
          </cell>
          <cell r="M11387">
            <v>526708</v>
          </cell>
        </row>
        <row r="11388">
          <cell r="E11388">
            <v>245767</v>
          </cell>
          <cell r="F11388">
            <v>905</v>
          </cell>
          <cell r="G11388" t="str">
            <v>Namisindwa District</v>
          </cell>
          <cell r="H11388" t="str">
            <v>MAALA P.S.</v>
          </cell>
          <cell r="I11388" t="str">
            <v>active</v>
          </cell>
          <cell r="J11388" t="str">
            <v>Magale Subcounty</v>
          </cell>
          <cell r="K11388" t="str">
            <v>Schools</v>
          </cell>
          <cell r="L11388" t="str">
            <v>Primary school</v>
          </cell>
          <cell r="M11388">
            <v>526711</v>
          </cell>
        </row>
        <row r="11389">
          <cell r="E11389">
            <v>245768</v>
          </cell>
          <cell r="F11389">
            <v>905</v>
          </cell>
          <cell r="G11389" t="str">
            <v>Namisindwa District</v>
          </cell>
          <cell r="H11389" t="str">
            <v>MAGALE GIRLS BOARD P.S.</v>
          </cell>
          <cell r="I11389" t="str">
            <v>active</v>
          </cell>
          <cell r="J11389" t="str">
            <v>Magale Subcounty</v>
          </cell>
          <cell r="K11389" t="str">
            <v>Schools</v>
          </cell>
          <cell r="L11389" t="str">
            <v>Primary school</v>
          </cell>
          <cell r="M11389">
            <v>526712</v>
          </cell>
        </row>
        <row r="11390">
          <cell r="E11390">
            <v>245769</v>
          </cell>
          <cell r="F11390">
            <v>905</v>
          </cell>
          <cell r="G11390" t="str">
            <v>Namisindwa District</v>
          </cell>
          <cell r="H11390" t="str">
            <v>MAGALE MIXED P.S.</v>
          </cell>
          <cell r="I11390" t="str">
            <v>active</v>
          </cell>
          <cell r="J11390" t="str">
            <v>Magale Subcounty</v>
          </cell>
          <cell r="K11390" t="str">
            <v>Schools</v>
          </cell>
          <cell r="L11390" t="str">
            <v>Primary school</v>
          </cell>
          <cell r="M11390">
            <v>526713</v>
          </cell>
        </row>
        <row r="11391">
          <cell r="E11391">
            <v>251939</v>
          </cell>
          <cell r="F11391">
            <v>905</v>
          </cell>
          <cell r="G11391" t="str">
            <v>Namisindwa District</v>
          </cell>
          <cell r="H11391" t="str">
            <v>MAGALE PARENTS S.S.S</v>
          </cell>
          <cell r="I11391" t="str">
            <v>active</v>
          </cell>
          <cell r="J11391" t="str">
            <v>N/A</v>
          </cell>
          <cell r="K11391" t="str">
            <v>Schools</v>
          </cell>
          <cell r="L11391" t="str">
            <v>Secondary school</v>
          </cell>
          <cell r="M11391">
            <v>533441</v>
          </cell>
        </row>
        <row r="11392">
          <cell r="E11392">
            <v>251940</v>
          </cell>
          <cell r="F11392">
            <v>905</v>
          </cell>
          <cell r="G11392" t="str">
            <v>Namisindwa District</v>
          </cell>
          <cell r="H11392" t="str">
            <v>MAGALE ROYAL INTEGRATED S.S</v>
          </cell>
          <cell r="I11392" t="str">
            <v>active</v>
          </cell>
          <cell r="J11392" t="str">
            <v>Lwakhakha Town Council</v>
          </cell>
          <cell r="K11392" t="str">
            <v>Schools</v>
          </cell>
          <cell r="L11392" t="str">
            <v>Secondary school</v>
          </cell>
          <cell r="M11392">
            <v>533442</v>
          </cell>
        </row>
        <row r="11393">
          <cell r="E11393">
            <v>251938</v>
          </cell>
          <cell r="F11393">
            <v>905</v>
          </cell>
          <cell r="G11393" t="str">
            <v>Namisindwa District</v>
          </cell>
          <cell r="H11393" t="str">
            <v>MAGALE S.S</v>
          </cell>
          <cell r="I11393" t="str">
            <v>active</v>
          </cell>
          <cell r="J11393" t="str">
            <v>Magale Town Council</v>
          </cell>
          <cell r="K11393" t="str">
            <v>Schools</v>
          </cell>
          <cell r="L11393" t="str">
            <v>Secondary school</v>
          </cell>
          <cell r="M11393">
            <v>534335</v>
          </cell>
        </row>
        <row r="11394">
          <cell r="E11394">
            <v>245770</v>
          </cell>
          <cell r="F11394">
            <v>905</v>
          </cell>
          <cell r="G11394" t="str">
            <v>Namisindwa District</v>
          </cell>
          <cell r="H11394" t="str">
            <v>MAKUNYA P.S.</v>
          </cell>
          <cell r="I11394" t="str">
            <v>active</v>
          </cell>
          <cell r="J11394" t="str">
            <v>Magale Subcounty</v>
          </cell>
          <cell r="K11394" t="str">
            <v>Schools</v>
          </cell>
          <cell r="L11394" t="str">
            <v>Primary school</v>
          </cell>
          <cell r="M11394">
            <v>526715</v>
          </cell>
        </row>
        <row r="11395">
          <cell r="E11395">
            <v>251937</v>
          </cell>
          <cell r="F11395">
            <v>905</v>
          </cell>
          <cell r="G11395" t="str">
            <v>Namisindwa District</v>
          </cell>
          <cell r="H11395" t="str">
            <v>MANDELA COMPREHENSIVE H.S</v>
          </cell>
          <cell r="I11395" t="str">
            <v>active</v>
          </cell>
          <cell r="J11395" t="str">
            <v>N/A</v>
          </cell>
          <cell r="K11395" t="str">
            <v>Schools</v>
          </cell>
          <cell r="L11395" t="str">
            <v>Secondary school</v>
          </cell>
          <cell r="M11395">
            <v>533440</v>
          </cell>
        </row>
        <row r="11396">
          <cell r="E11396">
            <v>245764</v>
          </cell>
          <cell r="F11396">
            <v>905</v>
          </cell>
          <cell r="G11396" t="str">
            <v>Namisindwa District</v>
          </cell>
          <cell r="H11396" t="str">
            <v>MARESI P.S.</v>
          </cell>
          <cell r="I11396" t="str">
            <v>active</v>
          </cell>
          <cell r="J11396" t="str">
            <v>Magale Subcounty</v>
          </cell>
          <cell r="K11396" t="str">
            <v>Schools</v>
          </cell>
          <cell r="L11396" t="str">
            <v>Primary school</v>
          </cell>
          <cell r="M11396">
            <v>526716</v>
          </cell>
        </row>
        <row r="11397">
          <cell r="E11397">
            <v>245792</v>
          </cell>
          <cell r="F11397">
            <v>905</v>
          </cell>
          <cell r="G11397" t="str">
            <v>Namisindwa District</v>
          </cell>
          <cell r="H11397" t="str">
            <v>MASAAKA P.S.</v>
          </cell>
          <cell r="I11397" t="str">
            <v>active</v>
          </cell>
          <cell r="J11397" t="str">
            <v>Namabya Subcounty</v>
          </cell>
          <cell r="K11397" t="str">
            <v>Schools</v>
          </cell>
          <cell r="L11397" t="str">
            <v>Primary school</v>
          </cell>
          <cell r="M11397">
            <v>526717</v>
          </cell>
        </row>
        <row r="11398">
          <cell r="E11398">
            <v>245728</v>
          </cell>
          <cell r="F11398">
            <v>905</v>
          </cell>
          <cell r="G11398" t="str">
            <v>Namisindwa District</v>
          </cell>
          <cell r="H11398" t="str">
            <v>MATUWA P.S.</v>
          </cell>
          <cell r="I11398" t="str">
            <v>active</v>
          </cell>
          <cell r="J11398" t="str">
            <v>Bupoto Subcounty</v>
          </cell>
          <cell r="K11398" t="str">
            <v>Schools</v>
          </cell>
          <cell r="L11398" t="str">
            <v>Primary school</v>
          </cell>
          <cell r="M11398">
            <v>526718</v>
          </cell>
        </row>
        <row r="11399">
          <cell r="E11399">
            <v>245710</v>
          </cell>
          <cell r="F11399">
            <v>905</v>
          </cell>
          <cell r="G11399" t="str">
            <v>Namisindwa District</v>
          </cell>
          <cell r="H11399" t="str">
            <v>MUFUTU P.S.</v>
          </cell>
          <cell r="I11399" t="str">
            <v>active</v>
          </cell>
          <cell r="J11399" t="str">
            <v>Bumbo Subcounty</v>
          </cell>
          <cell r="K11399" t="str">
            <v>Schools</v>
          </cell>
          <cell r="L11399" t="str">
            <v>Primary school</v>
          </cell>
          <cell r="M11399">
            <v>526720</v>
          </cell>
        </row>
        <row r="11400">
          <cell r="E11400">
            <v>273036</v>
          </cell>
          <cell r="F11400">
            <v>905</v>
          </cell>
          <cell r="G11400" t="str">
            <v>Namisindwa District</v>
          </cell>
          <cell r="H11400" t="str">
            <v>MUKOTO SEED SCHOOL</v>
          </cell>
          <cell r="I11400" t="str">
            <v>active</v>
          </cell>
          <cell r="J11400" t="str">
            <v>Mukoto Subcounty</v>
          </cell>
          <cell r="K11400" t="str">
            <v>Schools</v>
          </cell>
          <cell r="L11400" t="str">
            <v>Secondary school</v>
          </cell>
        </row>
        <row r="11401">
          <cell r="E11401">
            <v>245711</v>
          </cell>
          <cell r="F11401">
            <v>905</v>
          </cell>
          <cell r="G11401" t="str">
            <v>Namisindwa District</v>
          </cell>
          <cell r="H11401" t="str">
            <v>MULONDO P.S.</v>
          </cell>
          <cell r="I11401" t="str">
            <v>active</v>
          </cell>
          <cell r="J11401" t="str">
            <v>Bumbo Subcounty</v>
          </cell>
          <cell r="K11401" t="str">
            <v>Schools</v>
          </cell>
          <cell r="L11401" t="str">
            <v>Primary school</v>
          </cell>
          <cell r="M11401">
            <v>526721</v>
          </cell>
        </row>
        <row r="11402">
          <cell r="E11402">
            <v>245677</v>
          </cell>
          <cell r="F11402">
            <v>905</v>
          </cell>
          <cell r="G11402" t="str">
            <v>Namisindwa District</v>
          </cell>
          <cell r="H11402" t="str">
            <v>MURUMBA P.S.</v>
          </cell>
          <cell r="I11402" t="str">
            <v>active</v>
          </cell>
          <cell r="J11402" t="str">
            <v>Bukhabusi Subcounty</v>
          </cell>
          <cell r="K11402" t="str">
            <v>Schools</v>
          </cell>
          <cell r="L11402" t="str">
            <v>Primary school</v>
          </cell>
          <cell r="M11402">
            <v>526722</v>
          </cell>
        </row>
        <row r="11403">
          <cell r="E11403">
            <v>245662</v>
          </cell>
          <cell r="F11403">
            <v>905</v>
          </cell>
          <cell r="G11403" t="str">
            <v>Namisindwa District</v>
          </cell>
          <cell r="H11403" t="str">
            <v>MUSIYE P.S.</v>
          </cell>
          <cell r="I11403" t="str">
            <v>active</v>
          </cell>
          <cell r="J11403" t="str">
            <v>N/A</v>
          </cell>
          <cell r="K11403" t="str">
            <v>Schools</v>
          </cell>
          <cell r="L11403" t="str">
            <v>Primary school</v>
          </cell>
          <cell r="M11403">
            <v>526723</v>
          </cell>
        </row>
        <row r="11404">
          <cell r="E11404">
            <v>245688</v>
          </cell>
          <cell r="F11404">
            <v>905</v>
          </cell>
          <cell r="G11404" t="str">
            <v>Namisindwa District</v>
          </cell>
          <cell r="H11404" t="str">
            <v>MUSOOLA P.S.</v>
          </cell>
          <cell r="I11404" t="str">
            <v>active</v>
          </cell>
          <cell r="J11404" t="str">
            <v>Bukiabi Subcounty</v>
          </cell>
          <cell r="K11404" t="str">
            <v>Schools</v>
          </cell>
          <cell r="L11404" t="str">
            <v>Primary school</v>
          </cell>
          <cell r="M11404">
            <v>526724</v>
          </cell>
        </row>
        <row r="11405">
          <cell r="E11405">
            <v>245771</v>
          </cell>
          <cell r="F11405">
            <v>905</v>
          </cell>
          <cell r="G11405" t="str">
            <v>Namisindwa District</v>
          </cell>
          <cell r="H11405" t="str">
            <v>MUTSASA P.S.</v>
          </cell>
          <cell r="I11405" t="str">
            <v>active</v>
          </cell>
          <cell r="J11405" t="str">
            <v>Magale Subcounty</v>
          </cell>
          <cell r="K11405" t="str">
            <v>Schools</v>
          </cell>
          <cell r="L11405" t="str">
            <v>Primary school</v>
          </cell>
          <cell r="M11405">
            <v>526725</v>
          </cell>
        </row>
        <row r="11406">
          <cell r="E11406">
            <v>245691</v>
          </cell>
          <cell r="F11406">
            <v>905</v>
          </cell>
          <cell r="G11406" t="str">
            <v>Namisindwa District</v>
          </cell>
          <cell r="H11406" t="str">
            <v>NABINI P.S</v>
          </cell>
          <cell r="I11406" t="str">
            <v>active</v>
          </cell>
          <cell r="J11406" t="str">
            <v>Bukiabi Subcounty</v>
          </cell>
          <cell r="K11406" t="str">
            <v>Schools</v>
          </cell>
          <cell r="L11406" t="str">
            <v>Primary school</v>
          </cell>
          <cell r="M11406">
            <v>526726</v>
          </cell>
        </row>
        <row r="11407">
          <cell r="E11407">
            <v>245794</v>
          </cell>
          <cell r="F11407">
            <v>905</v>
          </cell>
          <cell r="G11407" t="str">
            <v>Namisindwa District</v>
          </cell>
          <cell r="H11407" t="str">
            <v>NABITSIKHI P.S.</v>
          </cell>
          <cell r="I11407" t="str">
            <v>active</v>
          </cell>
          <cell r="J11407" t="str">
            <v>Namboko Subcounty</v>
          </cell>
          <cell r="K11407" t="str">
            <v>Schools</v>
          </cell>
          <cell r="L11407" t="str">
            <v>Primary school</v>
          </cell>
          <cell r="M11407">
            <v>526727</v>
          </cell>
        </row>
        <row r="11408">
          <cell r="E11408">
            <v>245781</v>
          </cell>
          <cell r="F11408">
            <v>905</v>
          </cell>
          <cell r="G11408" t="str">
            <v>Namisindwa District</v>
          </cell>
          <cell r="H11408" t="str">
            <v>NABUSOOLO</v>
          </cell>
          <cell r="I11408" t="str">
            <v>active</v>
          </cell>
          <cell r="J11408" t="str">
            <v>Mukoto Subcounty</v>
          </cell>
          <cell r="K11408" t="str">
            <v>Schools</v>
          </cell>
          <cell r="L11408" t="str">
            <v>Primary school</v>
          </cell>
          <cell r="M11408">
            <v>526728</v>
          </cell>
        </row>
        <row r="11409">
          <cell r="E11409">
            <v>270936</v>
          </cell>
          <cell r="F11409">
            <v>905</v>
          </cell>
          <cell r="G11409" t="str">
            <v>Namisindwa District</v>
          </cell>
          <cell r="H11409" t="str">
            <v>NABUTORO P.S.</v>
          </cell>
          <cell r="I11409" t="str">
            <v>active</v>
          </cell>
          <cell r="J11409" t="str">
            <v>Bukiabi Subcounty</v>
          </cell>
          <cell r="K11409" t="str">
            <v>Schools</v>
          </cell>
          <cell r="L11409" t="str">
            <v>Primary school</v>
          </cell>
          <cell r="M11409">
            <v>526729</v>
          </cell>
        </row>
        <row r="11410">
          <cell r="E11410">
            <v>270938</v>
          </cell>
          <cell r="F11410">
            <v>905</v>
          </cell>
          <cell r="G11410" t="str">
            <v>Namisindwa District</v>
          </cell>
          <cell r="H11410" t="str">
            <v>NAMBOKO P.S.</v>
          </cell>
          <cell r="I11410" t="str">
            <v>active</v>
          </cell>
          <cell r="J11410" t="str">
            <v>Namboko Subcounty</v>
          </cell>
          <cell r="K11410" t="str">
            <v>Schools</v>
          </cell>
          <cell r="L11410" t="str">
            <v>Primary school</v>
          </cell>
          <cell r="M11410">
            <v>530694</v>
          </cell>
        </row>
        <row r="11411">
          <cell r="E11411">
            <v>270939</v>
          </cell>
          <cell r="F11411">
            <v>905</v>
          </cell>
          <cell r="G11411" t="str">
            <v>Namisindwa District</v>
          </cell>
          <cell r="H11411" t="str">
            <v>NAMIRAMA</v>
          </cell>
          <cell r="I11411" t="str">
            <v>active</v>
          </cell>
          <cell r="J11411" t="str">
            <v>Namabya Subcounty</v>
          </cell>
          <cell r="K11411" t="str">
            <v>Schools</v>
          </cell>
          <cell r="L11411" t="str">
            <v>Primary school</v>
          </cell>
          <cell r="M11411">
            <v>526732</v>
          </cell>
        </row>
        <row r="11412">
          <cell r="E11412">
            <v>251944</v>
          </cell>
          <cell r="F11412">
            <v>905</v>
          </cell>
          <cell r="G11412" t="str">
            <v>Namisindwa District</v>
          </cell>
          <cell r="H11412" t="str">
            <v>NAMIRAMA COMMUNITY SS</v>
          </cell>
          <cell r="I11412" t="str">
            <v>active</v>
          </cell>
          <cell r="J11412" t="str">
            <v>Magale Subcounty</v>
          </cell>
          <cell r="K11412" t="str">
            <v>Schools</v>
          </cell>
          <cell r="L11412" t="str">
            <v>Secondary school</v>
          </cell>
          <cell r="M11412">
            <v>56278</v>
          </cell>
        </row>
        <row r="11413">
          <cell r="E11413">
            <v>251931</v>
          </cell>
          <cell r="F11413">
            <v>905</v>
          </cell>
          <cell r="G11413" t="str">
            <v>Namisindwa District</v>
          </cell>
          <cell r="H11413" t="str">
            <v>NAMISINDWA S.S</v>
          </cell>
          <cell r="I11413" t="str">
            <v>active</v>
          </cell>
          <cell r="J11413" t="str">
            <v>Namisindwa Town Council</v>
          </cell>
          <cell r="K11413" t="str">
            <v>Schools</v>
          </cell>
          <cell r="L11413" t="str">
            <v>Secondary school</v>
          </cell>
          <cell r="M11413">
            <v>533435</v>
          </cell>
        </row>
        <row r="11414">
          <cell r="E11414">
            <v>256750</v>
          </cell>
          <cell r="F11414">
            <v>905</v>
          </cell>
          <cell r="G11414" t="str">
            <v>Namisindwa District</v>
          </cell>
          <cell r="H11414" t="str">
            <v>NAMISINDWA TECHNICAL SCHOOL</v>
          </cell>
          <cell r="I11414" t="str">
            <v>active</v>
          </cell>
          <cell r="J11414" t="str">
            <v>N/A</v>
          </cell>
          <cell r="K11414" t="str">
            <v>Schools</v>
          </cell>
          <cell r="L11414" t="str">
            <v>Tertiary institution</v>
          </cell>
          <cell r="M11414">
            <v>534545</v>
          </cell>
        </row>
        <row r="11415">
          <cell r="E11415">
            <v>270940</v>
          </cell>
          <cell r="F11415">
            <v>905</v>
          </cell>
          <cell r="G11415" t="str">
            <v>Namisindwa District</v>
          </cell>
          <cell r="H11415" t="str">
            <v>NANGETSA P.S</v>
          </cell>
          <cell r="I11415" t="str">
            <v>active</v>
          </cell>
          <cell r="J11415" t="str">
            <v>Mukoto Subcounty</v>
          </cell>
          <cell r="K11415" t="str">
            <v>Schools</v>
          </cell>
          <cell r="L11415" t="str">
            <v>Primary school</v>
          </cell>
          <cell r="M11415">
            <v>526734</v>
          </cell>
        </row>
        <row r="11416">
          <cell r="E11416">
            <v>270941</v>
          </cell>
          <cell r="F11416">
            <v>905</v>
          </cell>
          <cell r="G11416" t="str">
            <v>Namisindwa District</v>
          </cell>
          <cell r="H11416" t="str">
            <v>NASELE P.S</v>
          </cell>
          <cell r="I11416" t="str">
            <v>active</v>
          </cell>
          <cell r="J11416" t="str">
            <v>Magale Subcounty</v>
          </cell>
          <cell r="K11416" t="str">
            <v>Schools</v>
          </cell>
          <cell r="L11416" t="str">
            <v>Primary school</v>
          </cell>
          <cell r="M11416">
            <v>530696</v>
          </cell>
        </row>
        <row r="11417">
          <cell r="E11417">
            <v>270942</v>
          </cell>
          <cell r="F11417">
            <v>905</v>
          </cell>
          <cell r="G11417" t="str">
            <v>Namisindwa District</v>
          </cell>
          <cell r="H11417" t="str">
            <v>NEMBA P.S.</v>
          </cell>
          <cell r="I11417" t="str">
            <v>active</v>
          </cell>
          <cell r="J11417" t="str">
            <v>N/A</v>
          </cell>
          <cell r="K11417" t="str">
            <v>Schools</v>
          </cell>
          <cell r="L11417" t="str">
            <v>Primary school</v>
          </cell>
          <cell r="M11417">
            <v>526736</v>
          </cell>
        </row>
        <row r="11418">
          <cell r="E11418">
            <v>270943</v>
          </cell>
          <cell r="F11418">
            <v>905</v>
          </cell>
          <cell r="G11418" t="str">
            <v>Namisindwa District</v>
          </cell>
          <cell r="H11418" t="str">
            <v>NUUSU P.S</v>
          </cell>
          <cell r="I11418" t="str">
            <v>active</v>
          </cell>
          <cell r="J11418" t="str">
            <v>Namabya Subcounty</v>
          </cell>
          <cell r="K11418" t="str">
            <v>Schools</v>
          </cell>
          <cell r="L11418" t="str">
            <v>Primary school</v>
          </cell>
          <cell r="M11418">
            <v>526737</v>
          </cell>
        </row>
        <row r="11419">
          <cell r="E11419">
            <v>251930</v>
          </cell>
          <cell r="F11419">
            <v>905</v>
          </cell>
          <cell r="G11419" t="str">
            <v>Namisindwa District</v>
          </cell>
          <cell r="H11419" t="str">
            <v>RIVERSIDE COMPR SECONDARY SCHOOL</v>
          </cell>
          <cell r="I11419" t="str">
            <v>active</v>
          </cell>
          <cell r="J11419" t="str">
            <v>N/A</v>
          </cell>
          <cell r="K11419" t="str">
            <v>Schools</v>
          </cell>
          <cell r="L11419" t="str">
            <v>Secondary school</v>
          </cell>
          <cell r="M11419">
            <v>533434</v>
          </cell>
        </row>
        <row r="11420">
          <cell r="E11420">
            <v>270944</v>
          </cell>
          <cell r="F11420">
            <v>905</v>
          </cell>
          <cell r="G11420" t="str">
            <v>Namisindwa District</v>
          </cell>
          <cell r="H11420" t="str">
            <v>SABINO P.S.</v>
          </cell>
          <cell r="I11420" t="str">
            <v>active</v>
          </cell>
          <cell r="J11420" t="str">
            <v>Bukiabi Subcounty</v>
          </cell>
          <cell r="K11420" t="str">
            <v>Schools</v>
          </cell>
          <cell r="L11420" t="str">
            <v>Primary school</v>
          </cell>
          <cell r="M11420">
            <v>530697</v>
          </cell>
        </row>
        <row r="11421">
          <cell r="E11421">
            <v>270945</v>
          </cell>
          <cell r="F11421">
            <v>905</v>
          </cell>
          <cell r="G11421" t="str">
            <v>Namisindwa District</v>
          </cell>
          <cell r="H11421" t="str">
            <v>SIBANGA COU P.S</v>
          </cell>
          <cell r="I11421" t="str">
            <v>active</v>
          </cell>
          <cell r="J11421" t="str">
            <v>N/A</v>
          </cell>
          <cell r="K11421" t="str">
            <v>Schools</v>
          </cell>
          <cell r="L11421" t="str">
            <v>Primary school</v>
          </cell>
          <cell r="M11421">
            <v>526742</v>
          </cell>
        </row>
        <row r="11422">
          <cell r="E11422">
            <v>270946</v>
          </cell>
          <cell r="F11422">
            <v>905</v>
          </cell>
          <cell r="G11422" t="str">
            <v>Namisindwa District</v>
          </cell>
          <cell r="H11422" t="str">
            <v>SIBEMBE P.S.</v>
          </cell>
          <cell r="I11422" t="str">
            <v>active</v>
          </cell>
          <cell r="J11422" t="str">
            <v>Bubutu Subcounty</v>
          </cell>
          <cell r="K11422" t="str">
            <v>Schools</v>
          </cell>
          <cell r="L11422" t="str">
            <v>Primary school</v>
          </cell>
          <cell r="M11422">
            <v>530699</v>
          </cell>
        </row>
        <row r="11423">
          <cell r="E11423">
            <v>245666</v>
          </cell>
          <cell r="F11423">
            <v>905</v>
          </cell>
          <cell r="G11423" t="str">
            <v>Namisindwa District</v>
          </cell>
          <cell r="H11423" t="str">
            <v>SIBUSE P.S.</v>
          </cell>
          <cell r="I11423" t="str">
            <v>active</v>
          </cell>
          <cell r="J11423" t="str">
            <v>Bubutu Subcounty</v>
          </cell>
          <cell r="K11423" t="str">
            <v>Schools</v>
          </cell>
          <cell r="L11423" t="str">
            <v>Primary school</v>
          </cell>
          <cell r="M11423">
            <v>526743</v>
          </cell>
        </row>
        <row r="11424">
          <cell r="E11424">
            <v>270947</v>
          </cell>
          <cell r="F11424">
            <v>905</v>
          </cell>
          <cell r="G11424" t="str">
            <v>Namisindwa District</v>
          </cell>
          <cell r="H11424" t="str">
            <v>SIKULU P.S.</v>
          </cell>
          <cell r="I11424" t="str">
            <v>active</v>
          </cell>
          <cell r="J11424" t="str">
            <v>Bukhaweka Subcounty</v>
          </cell>
          <cell r="K11424" t="str">
            <v>Schools</v>
          </cell>
          <cell r="L11424" t="str">
            <v>Primary school</v>
          </cell>
          <cell r="M11424">
            <v>530700</v>
          </cell>
        </row>
        <row r="11425">
          <cell r="E11425">
            <v>270950</v>
          </cell>
          <cell r="F11425">
            <v>905</v>
          </cell>
          <cell r="G11425" t="str">
            <v>Namisindwa District</v>
          </cell>
          <cell r="H11425" t="str">
            <v>SITUMI P.S.</v>
          </cell>
          <cell r="I11425" t="str">
            <v>active</v>
          </cell>
          <cell r="J11425" t="str">
            <v>Bukhaweka Subcounty</v>
          </cell>
          <cell r="K11425" t="str">
            <v>Schools</v>
          </cell>
          <cell r="L11425" t="str">
            <v>Primary school</v>
          </cell>
          <cell r="M11425">
            <v>530701</v>
          </cell>
        </row>
        <row r="11426">
          <cell r="E11426">
            <v>270951</v>
          </cell>
          <cell r="F11426">
            <v>905</v>
          </cell>
          <cell r="G11426" t="str">
            <v>Namisindwa District</v>
          </cell>
          <cell r="H11426" t="str">
            <v>SITUYI P.S.</v>
          </cell>
          <cell r="I11426" t="str">
            <v>active</v>
          </cell>
          <cell r="J11426" t="str">
            <v>Magale Subcounty</v>
          </cell>
          <cell r="K11426" t="str">
            <v>Schools</v>
          </cell>
          <cell r="L11426" t="str">
            <v>Primary school</v>
          </cell>
          <cell r="M11426">
            <v>526747</v>
          </cell>
        </row>
        <row r="11427">
          <cell r="E11427">
            <v>270952</v>
          </cell>
          <cell r="F11427">
            <v>905</v>
          </cell>
          <cell r="G11427" t="str">
            <v>Namisindwa District</v>
          </cell>
          <cell r="H11427" t="str">
            <v>SOONO C.P.S</v>
          </cell>
          <cell r="I11427" t="str">
            <v>active</v>
          </cell>
          <cell r="J11427" t="str">
            <v>Bukokho Subcounty</v>
          </cell>
          <cell r="K11427" t="str">
            <v>Schools</v>
          </cell>
          <cell r="L11427" t="str">
            <v>Primary school</v>
          </cell>
          <cell r="M11427">
            <v>526748</v>
          </cell>
        </row>
        <row r="11428">
          <cell r="E11428">
            <v>251945</v>
          </cell>
          <cell r="F11428">
            <v>905</v>
          </cell>
          <cell r="G11428" t="str">
            <v>Namisindwa District</v>
          </cell>
          <cell r="H11428" t="str">
            <v>ST STEPHEN'S COMP SS</v>
          </cell>
          <cell r="I11428" t="str">
            <v>active</v>
          </cell>
          <cell r="J11428" t="str">
            <v>N/A</v>
          </cell>
          <cell r="K11428" t="str">
            <v>Schools</v>
          </cell>
          <cell r="L11428" t="str">
            <v>Secondary school</v>
          </cell>
          <cell r="M11428">
            <v>533446</v>
          </cell>
        </row>
        <row r="11429">
          <cell r="E11429">
            <v>270953</v>
          </cell>
          <cell r="F11429">
            <v>905</v>
          </cell>
          <cell r="G11429" t="str">
            <v>Namisindwa District</v>
          </cell>
          <cell r="H11429" t="str">
            <v>ST. DENIS NUR/PRI SCHOOL</v>
          </cell>
          <cell r="I11429" t="str">
            <v>active</v>
          </cell>
          <cell r="J11429" t="str">
            <v>N/A</v>
          </cell>
          <cell r="K11429" t="str">
            <v>Schools</v>
          </cell>
          <cell r="L11429" t="str">
            <v>Primary school</v>
          </cell>
          <cell r="M11429">
            <v>530702</v>
          </cell>
        </row>
        <row r="11430">
          <cell r="E11430">
            <v>270954</v>
          </cell>
          <cell r="F11430">
            <v>905</v>
          </cell>
          <cell r="G11430" t="str">
            <v>Namisindwa District</v>
          </cell>
          <cell r="H11430" t="str">
            <v>ST. KIZITO P. S</v>
          </cell>
          <cell r="I11430" t="str">
            <v>active</v>
          </cell>
          <cell r="J11430" t="str">
            <v>N/A</v>
          </cell>
          <cell r="K11430" t="str">
            <v>Schools</v>
          </cell>
          <cell r="L11430" t="str">
            <v>Primary school</v>
          </cell>
          <cell r="M11430">
            <v>548543</v>
          </cell>
        </row>
        <row r="11431">
          <cell r="E11431">
            <v>270955</v>
          </cell>
          <cell r="F11431">
            <v>905</v>
          </cell>
          <cell r="G11431" t="str">
            <v>Namisindwa District</v>
          </cell>
          <cell r="H11431" t="str">
            <v>TOOMA P.S.</v>
          </cell>
          <cell r="I11431" t="str">
            <v>active</v>
          </cell>
          <cell r="J11431" t="str">
            <v>Bukhaweka Subcounty</v>
          </cell>
          <cell r="K11431" t="str">
            <v>Schools</v>
          </cell>
          <cell r="L11431" t="str">
            <v>Primary school</v>
          </cell>
          <cell r="M11431">
            <v>526241</v>
          </cell>
        </row>
        <row r="11432">
          <cell r="E11432">
            <v>251941</v>
          </cell>
          <cell r="F11432">
            <v>905</v>
          </cell>
          <cell r="G11432" t="str">
            <v>Namisindwa District</v>
          </cell>
          <cell r="H11432" t="str">
            <v>TRINITY COLLEGE MAALA</v>
          </cell>
          <cell r="I11432" t="str">
            <v>active</v>
          </cell>
          <cell r="J11432" t="str">
            <v>Magale Subcounty</v>
          </cell>
          <cell r="K11432" t="str">
            <v>Schools</v>
          </cell>
          <cell r="L11432" t="str">
            <v>Secondary school</v>
          </cell>
          <cell r="M11432">
            <v>110210</v>
          </cell>
        </row>
        <row r="11433">
          <cell r="E11433">
            <v>270956</v>
          </cell>
          <cell r="F11433">
            <v>905</v>
          </cell>
          <cell r="G11433" t="str">
            <v>Namisindwa District</v>
          </cell>
          <cell r="H11433" t="str">
            <v>TSENGWA P.S.</v>
          </cell>
          <cell r="I11433" t="str">
            <v>active</v>
          </cell>
          <cell r="J11433" t="str">
            <v>Bupoto Subcounty</v>
          </cell>
          <cell r="K11433" t="str">
            <v>Schools</v>
          </cell>
          <cell r="L11433" t="str">
            <v>Primary school</v>
          </cell>
          <cell r="M11433">
            <v>526242</v>
          </cell>
        </row>
        <row r="11434">
          <cell r="E11434">
            <v>270957</v>
          </cell>
          <cell r="F11434">
            <v>905</v>
          </cell>
          <cell r="G11434" t="str">
            <v>Namisindwa District</v>
          </cell>
          <cell r="H11434" t="str">
            <v>TSERONO P.S.</v>
          </cell>
          <cell r="I11434" t="str">
            <v>active</v>
          </cell>
          <cell r="J11434" t="str">
            <v>Magale Subcounty</v>
          </cell>
          <cell r="K11434" t="str">
            <v>Schools</v>
          </cell>
          <cell r="L11434" t="str">
            <v>Primary school</v>
          </cell>
          <cell r="M11434">
            <v>526243</v>
          </cell>
        </row>
        <row r="11435">
          <cell r="E11435">
            <v>251925</v>
          </cell>
          <cell r="F11435">
            <v>905</v>
          </cell>
          <cell r="G11435" t="str">
            <v>Namisindwa District</v>
          </cell>
          <cell r="H11435" t="str">
            <v>WABWALA S.S</v>
          </cell>
          <cell r="I11435" t="str">
            <v>active</v>
          </cell>
          <cell r="J11435" t="str">
            <v>Bukhabusi Subcounty</v>
          </cell>
          <cell r="K11435" t="str">
            <v>Schools</v>
          </cell>
          <cell r="L11435" t="str">
            <v>Secondary school</v>
          </cell>
          <cell r="M11435">
            <v>533429</v>
          </cell>
        </row>
        <row r="11436">
          <cell r="E11436">
            <v>270958</v>
          </cell>
          <cell r="F11436">
            <v>905</v>
          </cell>
          <cell r="G11436" t="str">
            <v>Namisindwa District</v>
          </cell>
          <cell r="H11436" t="str">
            <v>WEKELE P.S.</v>
          </cell>
          <cell r="I11436" t="str">
            <v>active</v>
          </cell>
          <cell r="J11436" t="str">
            <v>Tsekululu Subcounty</v>
          </cell>
          <cell r="K11436" t="str">
            <v>Schools</v>
          </cell>
          <cell r="L11436" t="str">
            <v>Primary school</v>
          </cell>
          <cell r="M11436">
            <v>526246</v>
          </cell>
        </row>
        <row r="11437">
          <cell r="E11437">
            <v>270959</v>
          </cell>
          <cell r="F11437">
            <v>905</v>
          </cell>
          <cell r="G11437" t="str">
            <v>Namisindwa District</v>
          </cell>
          <cell r="H11437" t="str">
            <v>WEKELEKHA P.S</v>
          </cell>
          <cell r="I11437" t="str">
            <v>active</v>
          </cell>
          <cell r="J11437" t="str">
            <v>Bubutu Subcounty</v>
          </cell>
          <cell r="K11437" t="str">
            <v>Schools</v>
          </cell>
          <cell r="L11437" t="str">
            <v>Primary school</v>
          </cell>
          <cell r="M11437">
            <v>526247</v>
          </cell>
        </row>
        <row r="11438">
          <cell r="E11438">
            <v>252022</v>
          </cell>
          <cell r="F11438">
            <v>906</v>
          </cell>
          <cell r="G11438" t="str">
            <v>Namutumba District</v>
          </cell>
          <cell r="H11438" t="str">
            <v>AGAPE SS</v>
          </cell>
          <cell r="I11438" t="str">
            <v>deactivated</v>
          </cell>
          <cell r="J11438" t="str">
            <v>Namutumba Town Council</v>
          </cell>
          <cell r="K11438" t="str">
            <v>Schools</v>
          </cell>
          <cell r="L11438" t="str">
            <v>Secondary school</v>
          </cell>
          <cell r="M11438">
            <v>56239</v>
          </cell>
        </row>
        <row r="11439">
          <cell r="E11439">
            <v>257442</v>
          </cell>
          <cell r="F11439">
            <v>906</v>
          </cell>
          <cell r="G11439" t="str">
            <v>Namutumba District</v>
          </cell>
          <cell r="H11439" t="str">
            <v>BASOGA NSADHU MEMORIAL</v>
          </cell>
          <cell r="I11439" t="str">
            <v>active</v>
          </cell>
          <cell r="J11439" t="str">
            <v>N/A</v>
          </cell>
          <cell r="K11439" t="str">
            <v>Schools</v>
          </cell>
          <cell r="L11439" t="str">
            <v>Tertiary institution</v>
          </cell>
          <cell r="M11439">
            <v>581066</v>
          </cell>
        </row>
        <row r="11440">
          <cell r="E11440">
            <v>246503</v>
          </cell>
          <cell r="F11440">
            <v>906</v>
          </cell>
          <cell r="G11440" t="str">
            <v>Namutumba District</v>
          </cell>
          <cell r="H11440" t="str">
            <v>Bubago P.S.</v>
          </cell>
          <cell r="I11440" t="str">
            <v>active</v>
          </cell>
          <cell r="J11440" t="str">
            <v>Nsinze Subcounty</v>
          </cell>
          <cell r="K11440" t="str">
            <v>Schools</v>
          </cell>
          <cell r="L11440" t="str">
            <v>Primary school</v>
          </cell>
          <cell r="M11440">
            <v>530833</v>
          </cell>
        </row>
        <row r="11441">
          <cell r="E11441">
            <v>246413</v>
          </cell>
          <cell r="F11441">
            <v>906</v>
          </cell>
          <cell r="G11441" t="str">
            <v>Namutumba District</v>
          </cell>
          <cell r="H11441" t="str">
            <v>Bubusa P.S.</v>
          </cell>
          <cell r="I11441" t="str">
            <v>active</v>
          </cell>
          <cell r="J11441" t="str">
            <v>Bulange Subcounty</v>
          </cell>
          <cell r="K11441" t="str">
            <v>Schools</v>
          </cell>
          <cell r="L11441" t="str">
            <v>Primary school</v>
          </cell>
          <cell r="M11441">
            <v>527070</v>
          </cell>
        </row>
        <row r="11442">
          <cell r="E11442">
            <v>246420</v>
          </cell>
          <cell r="F11442">
            <v>906</v>
          </cell>
          <cell r="G11442" t="str">
            <v>Namutumba District</v>
          </cell>
          <cell r="H11442" t="str">
            <v>Bubutya Islamic P.S.</v>
          </cell>
          <cell r="I11442" t="str">
            <v>active</v>
          </cell>
          <cell r="J11442" t="str">
            <v>Bulange Subcounty</v>
          </cell>
          <cell r="K11442" t="str">
            <v>Schools</v>
          </cell>
          <cell r="L11442" t="str">
            <v>Primary school</v>
          </cell>
          <cell r="M11442">
            <v>530834</v>
          </cell>
        </row>
        <row r="11443">
          <cell r="E11443">
            <v>246421</v>
          </cell>
          <cell r="F11443">
            <v>906</v>
          </cell>
          <cell r="G11443" t="str">
            <v>Namutumba District</v>
          </cell>
          <cell r="H11443" t="str">
            <v>Bubutya  P.S.</v>
          </cell>
          <cell r="I11443" t="str">
            <v>active</v>
          </cell>
          <cell r="J11443" t="str">
            <v>Bulange Subcounty</v>
          </cell>
          <cell r="K11443" t="str">
            <v>Schools</v>
          </cell>
          <cell r="L11443" t="str">
            <v>Primary school</v>
          </cell>
          <cell r="M11443">
            <v>527071</v>
          </cell>
        </row>
        <row r="11444">
          <cell r="E11444">
            <v>246451</v>
          </cell>
          <cell r="F11444">
            <v>906</v>
          </cell>
          <cell r="G11444" t="str">
            <v>Namutumba District</v>
          </cell>
          <cell r="H11444" t="str">
            <v>BUDABA  P.S</v>
          </cell>
          <cell r="I11444" t="str">
            <v>active</v>
          </cell>
          <cell r="J11444" t="str">
            <v>Nabweyo Subcounty</v>
          </cell>
          <cell r="K11444" t="str">
            <v>Schools</v>
          </cell>
          <cell r="L11444" t="str">
            <v>Primary school</v>
          </cell>
          <cell r="M11444">
            <v>527072</v>
          </cell>
        </row>
        <row r="11445">
          <cell r="E11445">
            <v>246454</v>
          </cell>
          <cell r="F11445">
            <v>906</v>
          </cell>
          <cell r="G11445" t="str">
            <v>Namutumba District</v>
          </cell>
          <cell r="H11445" t="str">
            <v>BUDATU P.S</v>
          </cell>
          <cell r="I11445" t="str">
            <v>active</v>
          </cell>
          <cell r="J11445" t="str">
            <v>Nabweyo Subcounty</v>
          </cell>
          <cell r="K11445" t="str">
            <v>Schools</v>
          </cell>
          <cell r="L11445" t="str">
            <v>Primary school</v>
          </cell>
          <cell r="M11445">
            <v>527073</v>
          </cell>
        </row>
        <row r="11446">
          <cell r="E11446">
            <v>246426</v>
          </cell>
          <cell r="F11446">
            <v>906</v>
          </cell>
          <cell r="G11446" t="str">
            <v>Namutumba District</v>
          </cell>
          <cell r="H11446" t="str">
            <v>BUDUNDA P.S.</v>
          </cell>
          <cell r="I11446" t="str">
            <v>active</v>
          </cell>
          <cell r="J11446" t="str">
            <v>Bulange Subcounty</v>
          </cell>
          <cell r="K11446" t="str">
            <v>Schools</v>
          </cell>
          <cell r="L11446" t="str">
            <v>Primary school</v>
          </cell>
          <cell r="M11446">
            <v>530835</v>
          </cell>
        </row>
        <row r="11447">
          <cell r="E11447">
            <v>246459</v>
          </cell>
          <cell r="F11447">
            <v>906</v>
          </cell>
          <cell r="G11447" t="str">
            <v>Namutumba District</v>
          </cell>
          <cell r="H11447" t="str">
            <v>BUDWAPA P.S.</v>
          </cell>
          <cell r="I11447" t="str">
            <v>active</v>
          </cell>
          <cell r="J11447" t="str">
            <v>Kibaale Subcounty</v>
          </cell>
          <cell r="K11447" t="str">
            <v>Schools</v>
          </cell>
          <cell r="L11447" t="str">
            <v>Primary school</v>
          </cell>
          <cell r="M11447">
            <v>527074</v>
          </cell>
        </row>
        <row r="11448">
          <cell r="E11448">
            <v>246466</v>
          </cell>
          <cell r="F11448">
            <v>906</v>
          </cell>
          <cell r="G11448" t="str">
            <v>Namutumba District</v>
          </cell>
          <cell r="H11448" t="str">
            <v>BUGIRI S.D.A. SCHOOL</v>
          </cell>
          <cell r="I11448" t="str">
            <v>active</v>
          </cell>
          <cell r="J11448" t="str">
            <v>Magada Subcounty</v>
          </cell>
          <cell r="K11448" t="str">
            <v>Schools</v>
          </cell>
          <cell r="L11448" t="str">
            <v>Primary school</v>
          </cell>
          <cell r="M11448">
            <v>527075</v>
          </cell>
        </row>
        <row r="11449">
          <cell r="E11449">
            <v>252023</v>
          </cell>
          <cell r="F11449">
            <v>906</v>
          </cell>
          <cell r="G11449" t="str">
            <v>Namutumba District</v>
          </cell>
          <cell r="H11449" t="str">
            <v>BUGOBI H.S</v>
          </cell>
          <cell r="I11449" t="str">
            <v>active</v>
          </cell>
          <cell r="J11449" t="str">
            <v>Bulange Subcounty</v>
          </cell>
          <cell r="K11449" t="str">
            <v>Schools</v>
          </cell>
          <cell r="L11449" t="str">
            <v>Secondary school</v>
          </cell>
          <cell r="M11449">
            <v>54305</v>
          </cell>
        </row>
        <row r="11450">
          <cell r="E11450">
            <v>246411</v>
          </cell>
          <cell r="F11450">
            <v>906</v>
          </cell>
          <cell r="G11450" t="str">
            <v>Namutumba District</v>
          </cell>
          <cell r="H11450" t="str">
            <v>Bugobi P.S</v>
          </cell>
          <cell r="I11450" t="str">
            <v>active</v>
          </cell>
          <cell r="J11450" t="str">
            <v>Bulange Subcounty</v>
          </cell>
          <cell r="K11450" t="str">
            <v>Schools</v>
          </cell>
          <cell r="L11450" t="str">
            <v>Primary school</v>
          </cell>
          <cell r="M11450">
            <v>527076</v>
          </cell>
        </row>
        <row r="11451">
          <cell r="E11451">
            <v>246428</v>
          </cell>
          <cell r="F11451">
            <v>906</v>
          </cell>
          <cell r="G11451" t="str">
            <v>Namutumba District</v>
          </cell>
          <cell r="H11451" t="str">
            <v>Bugwe</v>
          </cell>
          <cell r="I11451" t="str">
            <v>active</v>
          </cell>
          <cell r="J11451" t="str">
            <v>Nangonde Subcounty</v>
          </cell>
          <cell r="K11451" t="str">
            <v>Schools</v>
          </cell>
          <cell r="L11451" t="str">
            <v>Primary school</v>
          </cell>
          <cell r="M11451">
            <v>109762</v>
          </cell>
        </row>
        <row r="11452">
          <cell r="E11452">
            <v>246433</v>
          </cell>
          <cell r="F11452">
            <v>906</v>
          </cell>
          <cell r="G11452" t="str">
            <v>Namutumba District</v>
          </cell>
          <cell r="H11452" t="str">
            <v>Bukono P.S.</v>
          </cell>
          <cell r="I11452" t="str">
            <v>active</v>
          </cell>
          <cell r="J11452" t="str">
            <v>Ivukula Subcounty</v>
          </cell>
          <cell r="K11452" t="str">
            <v>Schools</v>
          </cell>
          <cell r="L11452" t="str">
            <v>Primary school</v>
          </cell>
          <cell r="M11452">
            <v>527077</v>
          </cell>
        </row>
        <row r="11453">
          <cell r="E11453">
            <v>246506</v>
          </cell>
          <cell r="F11453">
            <v>906</v>
          </cell>
          <cell r="G11453" t="str">
            <v>Namutumba District</v>
          </cell>
          <cell r="H11453" t="str">
            <v>BUKONTE P.S.</v>
          </cell>
          <cell r="I11453" t="str">
            <v>active</v>
          </cell>
          <cell r="J11453" t="str">
            <v>Nsinze Subcounty</v>
          </cell>
          <cell r="K11453" t="str">
            <v>Schools</v>
          </cell>
          <cell r="L11453" t="str">
            <v>Primary school</v>
          </cell>
          <cell r="M11453">
            <v>527078</v>
          </cell>
        </row>
        <row r="11454">
          <cell r="E11454">
            <v>252032</v>
          </cell>
          <cell r="F11454">
            <v>906</v>
          </cell>
          <cell r="G11454" t="str">
            <v>Namutumba District</v>
          </cell>
          <cell r="H11454" t="str">
            <v>BUKONTE S.S</v>
          </cell>
          <cell r="I11454" t="str">
            <v>active</v>
          </cell>
          <cell r="J11454" t="str">
            <v>Magada Subcounty</v>
          </cell>
          <cell r="K11454" t="str">
            <v>Schools</v>
          </cell>
          <cell r="L11454" t="str">
            <v>Secondary school</v>
          </cell>
          <cell r="M11454">
            <v>534052</v>
          </cell>
        </row>
        <row r="11455">
          <cell r="E11455">
            <v>246489</v>
          </cell>
          <cell r="F11455">
            <v>906</v>
          </cell>
          <cell r="G11455" t="str">
            <v>Namutumba District</v>
          </cell>
          <cell r="H11455" t="str">
            <v>Bulafa Islamic School</v>
          </cell>
          <cell r="I11455" t="str">
            <v>active</v>
          </cell>
          <cell r="J11455" t="str">
            <v>Namutumba Subcounty</v>
          </cell>
          <cell r="K11455" t="str">
            <v>Schools</v>
          </cell>
          <cell r="L11455" t="str">
            <v>Primary school</v>
          </cell>
          <cell r="M11455">
            <v>530836</v>
          </cell>
        </row>
        <row r="11456">
          <cell r="E11456">
            <v>246504</v>
          </cell>
          <cell r="F11456">
            <v>906</v>
          </cell>
          <cell r="G11456" t="str">
            <v>Namutumba District</v>
          </cell>
          <cell r="H11456" t="str">
            <v>Bulagala P.S.</v>
          </cell>
          <cell r="I11456" t="str">
            <v>active</v>
          </cell>
          <cell r="J11456" t="str">
            <v>Nsinze Subcounty</v>
          </cell>
          <cell r="K11456" t="str">
            <v>Schools</v>
          </cell>
          <cell r="L11456" t="str">
            <v>Primary school</v>
          </cell>
          <cell r="M11456">
            <v>104439</v>
          </cell>
        </row>
        <row r="11457">
          <cell r="E11457">
            <v>246478</v>
          </cell>
          <cell r="F11457">
            <v>906</v>
          </cell>
          <cell r="G11457" t="str">
            <v>Namutumba District</v>
          </cell>
          <cell r="H11457" t="str">
            <v>BULAGAZI P.S</v>
          </cell>
          <cell r="I11457" t="str">
            <v>active</v>
          </cell>
          <cell r="J11457" t="str">
            <v>Magada Subcounty</v>
          </cell>
          <cell r="K11457" t="str">
            <v>Schools</v>
          </cell>
          <cell r="L11457" t="str">
            <v>Primary school</v>
          </cell>
          <cell r="M11457">
            <v>527079</v>
          </cell>
        </row>
        <row r="11458">
          <cell r="E11458">
            <v>246416</v>
          </cell>
          <cell r="F11458">
            <v>906</v>
          </cell>
          <cell r="G11458" t="str">
            <v>Namutumba District</v>
          </cell>
          <cell r="H11458" t="str">
            <v>BULANGE TEEFE P.S.</v>
          </cell>
          <cell r="I11458" t="str">
            <v>active</v>
          </cell>
          <cell r="J11458" t="str">
            <v>Bulange Subcounty</v>
          </cell>
          <cell r="K11458" t="str">
            <v>Schools</v>
          </cell>
          <cell r="L11458" t="str">
            <v>Primary school</v>
          </cell>
          <cell r="M11458">
            <v>530837</v>
          </cell>
        </row>
        <row r="11459">
          <cell r="E11459">
            <v>246455</v>
          </cell>
          <cell r="F11459">
            <v>906</v>
          </cell>
          <cell r="G11459" t="str">
            <v>Namutumba District</v>
          </cell>
          <cell r="H11459" t="str">
            <v>Bulimba P.S</v>
          </cell>
          <cell r="I11459" t="str">
            <v>active</v>
          </cell>
          <cell r="J11459" t="str">
            <v>Nabweyo Subcounty</v>
          </cell>
          <cell r="K11459" t="str">
            <v>Schools</v>
          </cell>
          <cell r="L11459" t="str">
            <v>Primary school</v>
          </cell>
          <cell r="M11459">
            <v>548364</v>
          </cell>
        </row>
        <row r="11460">
          <cell r="E11460">
            <v>246409</v>
          </cell>
          <cell r="F11460">
            <v>906</v>
          </cell>
          <cell r="G11460" t="str">
            <v>Namutumba District</v>
          </cell>
          <cell r="H11460" t="str">
            <v>Bulyabwita</v>
          </cell>
          <cell r="I11460" t="str">
            <v>active</v>
          </cell>
          <cell r="J11460" t="str">
            <v>Namutumba Subcounty</v>
          </cell>
          <cell r="K11460" t="str">
            <v>Schools</v>
          </cell>
          <cell r="L11460" t="str">
            <v>Primary school</v>
          </cell>
          <cell r="M11460">
            <v>527081</v>
          </cell>
        </row>
        <row r="11461">
          <cell r="E11461">
            <v>246423</v>
          </cell>
          <cell r="F11461">
            <v>906</v>
          </cell>
          <cell r="G11461" t="str">
            <v>Namutumba District</v>
          </cell>
          <cell r="H11461" t="str">
            <v>BUNAIBAMBA P.S.</v>
          </cell>
          <cell r="I11461" t="str">
            <v>active</v>
          </cell>
          <cell r="J11461" t="str">
            <v>Bulange Subcounty</v>
          </cell>
          <cell r="K11461" t="str">
            <v>Schools</v>
          </cell>
          <cell r="L11461" t="str">
            <v>Primary school</v>
          </cell>
          <cell r="M11461">
            <v>527082</v>
          </cell>
        </row>
        <row r="11462">
          <cell r="E11462">
            <v>246429</v>
          </cell>
          <cell r="F11462">
            <v>906</v>
          </cell>
          <cell r="G11462" t="str">
            <v>Namutumba District</v>
          </cell>
          <cell r="H11462" t="str">
            <v>Bunangwe P.S.</v>
          </cell>
          <cell r="I11462" t="str">
            <v>active</v>
          </cell>
          <cell r="J11462" t="str">
            <v>Nangonde Subcounty</v>
          </cell>
          <cell r="K11462" t="str">
            <v>Schools</v>
          </cell>
          <cell r="L11462" t="str">
            <v>Primary school</v>
          </cell>
          <cell r="M11462">
            <v>530838</v>
          </cell>
        </row>
        <row r="11463">
          <cell r="E11463">
            <v>246510</v>
          </cell>
          <cell r="F11463">
            <v>906</v>
          </cell>
          <cell r="G11463" t="str">
            <v>Namutumba District</v>
          </cell>
          <cell r="H11463" t="str">
            <v>BUNYAGWE P.S.</v>
          </cell>
          <cell r="I11463" t="str">
            <v>active</v>
          </cell>
          <cell r="J11463" t="str">
            <v>Nsinze Subcounty</v>
          </cell>
          <cell r="K11463" t="str">
            <v>Schools</v>
          </cell>
          <cell r="L11463" t="str">
            <v>Primary school</v>
          </cell>
          <cell r="M11463">
            <v>527083</v>
          </cell>
        </row>
        <row r="11464">
          <cell r="E11464">
            <v>246460</v>
          </cell>
          <cell r="F11464">
            <v>906</v>
          </cell>
          <cell r="G11464" t="str">
            <v>Namutumba District</v>
          </cell>
          <cell r="H11464" t="str">
            <v>BUNYINKIIRA P.S.</v>
          </cell>
          <cell r="I11464" t="str">
            <v>active</v>
          </cell>
          <cell r="J11464" t="str">
            <v>Kibaale Subcounty</v>
          </cell>
          <cell r="K11464" t="str">
            <v>Schools</v>
          </cell>
          <cell r="L11464" t="str">
            <v>Primary school</v>
          </cell>
          <cell r="M11464">
            <v>527084</v>
          </cell>
        </row>
        <row r="11465">
          <cell r="E11465">
            <v>246434</v>
          </cell>
          <cell r="F11465">
            <v>906</v>
          </cell>
          <cell r="G11465" t="str">
            <v>Namutumba District</v>
          </cell>
          <cell r="H11465" t="str">
            <v>Bupaluka P.S</v>
          </cell>
          <cell r="I11465" t="str">
            <v>active</v>
          </cell>
          <cell r="J11465" t="str">
            <v>Ivukula Subcounty</v>
          </cell>
          <cell r="K11465" t="str">
            <v>Schools</v>
          </cell>
          <cell r="L11465" t="str">
            <v>Primary school</v>
          </cell>
          <cell r="M11465">
            <v>530839</v>
          </cell>
        </row>
        <row r="11466">
          <cell r="E11466">
            <v>246516</v>
          </cell>
          <cell r="F11466">
            <v>906</v>
          </cell>
          <cell r="G11466" t="str">
            <v>Namutumba District</v>
          </cell>
          <cell r="H11466" t="str">
            <v>BUSEENE C/U P.S</v>
          </cell>
          <cell r="I11466" t="str">
            <v>active</v>
          </cell>
          <cell r="J11466" t="str">
            <v>Nsinze Subcounty</v>
          </cell>
          <cell r="K11466" t="str">
            <v>Schools</v>
          </cell>
          <cell r="L11466" t="str">
            <v>Primary school</v>
          </cell>
          <cell r="M11466">
            <v>527085</v>
          </cell>
        </row>
        <row r="11467">
          <cell r="E11467">
            <v>246456</v>
          </cell>
          <cell r="F11467">
            <v>906</v>
          </cell>
          <cell r="G11467" t="str">
            <v>Namutumba District</v>
          </cell>
          <cell r="H11467" t="str">
            <v>Busini P.S.</v>
          </cell>
          <cell r="I11467" t="str">
            <v>active</v>
          </cell>
          <cell r="J11467" t="str">
            <v>Nabweyo Subcounty</v>
          </cell>
          <cell r="K11467" t="str">
            <v>Schools</v>
          </cell>
          <cell r="L11467" t="str">
            <v>Primary school</v>
          </cell>
          <cell r="M11467">
            <v>527086</v>
          </cell>
        </row>
        <row r="11468">
          <cell r="E11468">
            <v>246485</v>
          </cell>
          <cell r="F11468">
            <v>906</v>
          </cell>
          <cell r="G11468" t="str">
            <v>Namutumba District</v>
          </cell>
          <cell r="H11468" t="str">
            <v>BUSOONA P.S</v>
          </cell>
          <cell r="I11468" t="str">
            <v>active</v>
          </cell>
          <cell r="J11468" t="str">
            <v>Namutumba Subcounty</v>
          </cell>
          <cell r="K11468" t="str">
            <v>Schools</v>
          </cell>
          <cell r="L11468" t="str">
            <v>Primary school</v>
          </cell>
          <cell r="M11468">
            <v>527087</v>
          </cell>
        </row>
        <row r="11469">
          <cell r="E11469">
            <v>246422</v>
          </cell>
          <cell r="F11469">
            <v>906</v>
          </cell>
          <cell r="G11469" t="str">
            <v>Namutumba District</v>
          </cell>
          <cell r="H11469" t="str">
            <v>Buwaga P.S.</v>
          </cell>
          <cell r="I11469" t="str">
            <v>active</v>
          </cell>
          <cell r="J11469" t="str">
            <v>Bulange Subcounty</v>
          </cell>
          <cell r="K11469" t="str">
            <v>Schools</v>
          </cell>
          <cell r="L11469" t="str">
            <v>Primary school</v>
          </cell>
          <cell r="M11469">
            <v>527088</v>
          </cell>
        </row>
        <row r="11470">
          <cell r="E11470">
            <v>246430</v>
          </cell>
          <cell r="F11470">
            <v>906</v>
          </cell>
          <cell r="G11470" t="str">
            <v>Namutumba District</v>
          </cell>
          <cell r="H11470" t="str">
            <v>Buwalira P.S.</v>
          </cell>
          <cell r="I11470" t="str">
            <v>active</v>
          </cell>
          <cell r="J11470" t="str">
            <v>Nangonde Subcounty</v>
          </cell>
          <cell r="K11470" t="str">
            <v>Schools</v>
          </cell>
          <cell r="L11470" t="str">
            <v>Primary school</v>
          </cell>
          <cell r="M11470">
            <v>548720</v>
          </cell>
        </row>
        <row r="11471">
          <cell r="E11471">
            <v>246498</v>
          </cell>
          <cell r="F11471">
            <v>906</v>
          </cell>
          <cell r="G11471" t="str">
            <v>Namutumba District</v>
          </cell>
          <cell r="H11471" t="str">
            <v>BUWAMBI P.S.</v>
          </cell>
          <cell r="I11471" t="str">
            <v>active</v>
          </cell>
          <cell r="J11471" t="str">
            <v>Namutumba Town Council</v>
          </cell>
          <cell r="K11471" t="str">
            <v>Schools</v>
          </cell>
          <cell r="L11471" t="str">
            <v>Primary school</v>
          </cell>
          <cell r="M11471">
            <v>527089</v>
          </cell>
        </row>
        <row r="11472">
          <cell r="E11472">
            <v>246417</v>
          </cell>
          <cell r="F11472">
            <v>906</v>
          </cell>
          <cell r="G11472" t="str">
            <v>Namutumba District</v>
          </cell>
          <cell r="H11472" t="str">
            <v>BUWANGA P.S</v>
          </cell>
          <cell r="I11472" t="str">
            <v>active</v>
          </cell>
          <cell r="J11472" t="str">
            <v>Bulange Subcounty</v>
          </cell>
          <cell r="K11472" t="str">
            <v>Schools</v>
          </cell>
          <cell r="L11472" t="str">
            <v>Primary school</v>
          </cell>
          <cell r="M11472">
            <v>527090</v>
          </cell>
        </row>
        <row r="11473">
          <cell r="E11473">
            <v>246463</v>
          </cell>
          <cell r="F11473">
            <v>906</v>
          </cell>
          <cell r="G11473" t="str">
            <v>Namutumba District</v>
          </cell>
          <cell r="H11473" t="str">
            <v>Buwidi P.S.</v>
          </cell>
          <cell r="I11473" t="str">
            <v>active</v>
          </cell>
          <cell r="J11473" t="str">
            <v>Magada Subcounty</v>
          </cell>
          <cell r="K11473" t="str">
            <v>Schools</v>
          </cell>
          <cell r="L11473" t="str">
            <v>Primary school</v>
          </cell>
          <cell r="M11473">
            <v>527091</v>
          </cell>
        </row>
        <row r="11474">
          <cell r="E11474">
            <v>246511</v>
          </cell>
          <cell r="F11474">
            <v>906</v>
          </cell>
          <cell r="G11474" t="str">
            <v>Namutumba District</v>
          </cell>
          <cell r="H11474" t="str">
            <v>BUWONGO P.S.</v>
          </cell>
          <cell r="I11474" t="str">
            <v>active</v>
          </cell>
          <cell r="J11474" t="str">
            <v>Nsinze Subcounty</v>
          </cell>
          <cell r="K11474" t="str">
            <v>Schools</v>
          </cell>
          <cell r="L11474" t="str">
            <v>Primary school</v>
          </cell>
          <cell r="M11474">
            <v>527092</v>
          </cell>
        </row>
        <row r="11475">
          <cell r="E11475">
            <v>246473</v>
          </cell>
          <cell r="F11475">
            <v>906</v>
          </cell>
          <cell r="G11475" t="str">
            <v>Namutumba District</v>
          </cell>
          <cell r="H11475" t="str">
            <v>Buyange P.S</v>
          </cell>
          <cell r="I11475" t="str">
            <v>active</v>
          </cell>
          <cell r="J11475" t="str">
            <v>Magada Subcounty</v>
          </cell>
          <cell r="K11475" t="str">
            <v>Schools</v>
          </cell>
          <cell r="L11475" t="str">
            <v>Primary school</v>
          </cell>
          <cell r="M11475">
            <v>527093</v>
          </cell>
        </row>
        <row r="11476">
          <cell r="E11476">
            <v>252018</v>
          </cell>
          <cell r="F11476">
            <v>906</v>
          </cell>
          <cell r="G11476" t="str">
            <v>Namutumba District</v>
          </cell>
          <cell r="H11476" t="str">
            <v>DESTINY SS</v>
          </cell>
          <cell r="I11476" t="str">
            <v>deactivated</v>
          </cell>
          <cell r="J11476" t="str">
            <v>N/A</v>
          </cell>
          <cell r="K11476" t="str">
            <v>Schools</v>
          </cell>
          <cell r="L11476" t="str">
            <v>Secondary school</v>
          </cell>
          <cell r="M11476">
            <v>534051</v>
          </cell>
        </row>
        <row r="11477">
          <cell r="E11477">
            <v>246431</v>
          </cell>
          <cell r="F11477">
            <v>906</v>
          </cell>
          <cell r="G11477" t="str">
            <v>Namutumba District</v>
          </cell>
          <cell r="H11477" t="str">
            <v>Huuda Islamic</v>
          </cell>
          <cell r="I11477" t="str">
            <v>active</v>
          </cell>
          <cell r="J11477" t="str">
            <v>Nangonde Subcounty</v>
          </cell>
          <cell r="K11477" t="str">
            <v>Schools</v>
          </cell>
          <cell r="L11477" t="str">
            <v>Primary school</v>
          </cell>
          <cell r="M11477">
            <v>527094</v>
          </cell>
        </row>
        <row r="11478">
          <cell r="E11478">
            <v>246492</v>
          </cell>
          <cell r="F11478">
            <v>906</v>
          </cell>
          <cell r="G11478" t="str">
            <v>Namutumba District</v>
          </cell>
          <cell r="H11478" t="str">
            <v>Igerera P.S.</v>
          </cell>
          <cell r="I11478" t="str">
            <v>active</v>
          </cell>
          <cell r="J11478" t="str">
            <v>Namutumba Subcounty</v>
          </cell>
          <cell r="K11478" t="str">
            <v>Schools</v>
          </cell>
          <cell r="L11478" t="str">
            <v>Primary school</v>
          </cell>
          <cell r="M11478">
            <v>527095</v>
          </cell>
        </row>
        <row r="11479">
          <cell r="E11479">
            <v>246479</v>
          </cell>
          <cell r="F11479">
            <v>906</v>
          </cell>
          <cell r="G11479" t="str">
            <v>Namutumba District</v>
          </cell>
          <cell r="H11479" t="str">
            <v>Irimbi P.S</v>
          </cell>
          <cell r="I11479" t="str">
            <v>active</v>
          </cell>
          <cell r="J11479" t="str">
            <v>Mazuba Subcounty</v>
          </cell>
          <cell r="K11479" t="str">
            <v>Schools</v>
          </cell>
          <cell r="L11479" t="str">
            <v>Primary school</v>
          </cell>
          <cell r="M11479">
            <v>527096</v>
          </cell>
        </row>
        <row r="11480">
          <cell r="E11480">
            <v>246482</v>
          </cell>
          <cell r="F11480">
            <v>906</v>
          </cell>
          <cell r="G11480" t="str">
            <v>Namutumba District</v>
          </cell>
          <cell r="H11480" t="str">
            <v>Irondo P.S.</v>
          </cell>
          <cell r="I11480" t="str">
            <v>active</v>
          </cell>
          <cell r="J11480" t="str">
            <v>Magada Subcounty</v>
          </cell>
          <cell r="K11480" t="str">
            <v>Schools</v>
          </cell>
          <cell r="L11480" t="str">
            <v>Primary school</v>
          </cell>
          <cell r="M11480">
            <v>527097</v>
          </cell>
        </row>
        <row r="11481">
          <cell r="E11481">
            <v>246467</v>
          </cell>
          <cell r="F11481">
            <v>906</v>
          </cell>
          <cell r="G11481" t="str">
            <v>Namutumba District</v>
          </cell>
          <cell r="H11481" t="str">
            <v>Irwaniro P.S.chool</v>
          </cell>
          <cell r="I11481" t="str">
            <v>active</v>
          </cell>
          <cell r="J11481" t="str">
            <v>Magada Subcounty</v>
          </cell>
          <cell r="K11481" t="str">
            <v>Schools</v>
          </cell>
          <cell r="L11481" t="str">
            <v>Primary school</v>
          </cell>
          <cell r="M11481">
            <v>530840</v>
          </cell>
        </row>
        <row r="11482">
          <cell r="E11482">
            <v>246517</v>
          </cell>
          <cell r="F11482">
            <v>906</v>
          </cell>
          <cell r="G11482" t="str">
            <v>Namutumba District</v>
          </cell>
          <cell r="H11482" t="str">
            <v>Isegero P.S.</v>
          </cell>
          <cell r="I11482" t="str">
            <v>active</v>
          </cell>
          <cell r="J11482" t="str">
            <v>Nsinze Subcounty</v>
          </cell>
          <cell r="K11482" t="str">
            <v>Schools</v>
          </cell>
          <cell r="L11482" t="str">
            <v>Primary school</v>
          </cell>
          <cell r="M11482">
            <v>527098</v>
          </cell>
        </row>
        <row r="11483">
          <cell r="E11483">
            <v>246435</v>
          </cell>
          <cell r="F11483">
            <v>906</v>
          </cell>
          <cell r="G11483" t="str">
            <v>Namutumba District</v>
          </cell>
          <cell r="H11483" t="str">
            <v>Ivukula P.S.</v>
          </cell>
          <cell r="I11483" t="str">
            <v>active</v>
          </cell>
          <cell r="J11483" t="str">
            <v>Ivukula Subcounty</v>
          </cell>
          <cell r="K11483" t="str">
            <v>Schools</v>
          </cell>
          <cell r="L11483" t="str">
            <v>Primary school</v>
          </cell>
          <cell r="M11483">
            <v>527099</v>
          </cell>
        </row>
        <row r="11484">
          <cell r="E11484">
            <v>252025</v>
          </cell>
          <cell r="F11484">
            <v>906</v>
          </cell>
          <cell r="G11484" t="str">
            <v>Namutumba District</v>
          </cell>
          <cell r="H11484" t="str">
            <v>IVUKULA S.S</v>
          </cell>
          <cell r="I11484" t="str">
            <v>active</v>
          </cell>
          <cell r="J11484" t="str">
            <v>Ivukula Subcounty</v>
          </cell>
          <cell r="K11484" t="str">
            <v>Schools</v>
          </cell>
          <cell r="L11484" t="str">
            <v>Secondary school</v>
          </cell>
          <cell r="M11484">
            <v>534133</v>
          </cell>
        </row>
        <row r="11485">
          <cell r="E11485">
            <v>246437</v>
          </cell>
          <cell r="F11485">
            <v>906</v>
          </cell>
          <cell r="G11485" t="str">
            <v>Namutumba District</v>
          </cell>
          <cell r="H11485" t="str">
            <v>Iwungiro P.S.</v>
          </cell>
          <cell r="I11485" t="str">
            <v>active</v>
          </cell>
          <cell r="J11485" t="str">
            <v>Nangonde Subcounty</v>
          </cell>
          <cell r="K11485" t="str">
            <v>Schools</v>
          </cell>
          <cell r="L11485" t="str">
            <v>Primary school</v>
          </cell>
          <cell r="M11485">
            <v>527100</v>
          </cell>
        </row>
        <row r="11486">
          <cell r="E11486">
            <v>246440</v>
          </cell>
          <cell r="F11486">
            <v>906</v>
          </cell>
          <cell r="G11486" t="str">
            <v>Namutumba District</v>
          </cell>
          <cell r="H11486" t="str">
            <v>KABIRA P.S</v>
          </cell>
          <cell r="I11486" t="str">
            <v>active</v>
          </cell>
          <cell r="J11486" t="str">
            <v>Nangonde Subcounty</v>
          </cell>
          <cell r="K11486" t="str">
            <v>Schools</v>
          </cell>
          <cell r="L11486" t="str">
            <v>Primary school</v>
          </cell>
          <cell r="M11486">
            <v>530841</v>
          </cell>
        </row>
        <row r="11487">
          <cell r="E11487">
            <v>246468</v>
          </cell>
          <cell r="F11487">
            <v>906</v>
          </cell>
          <cell r="G11487" t="str">
            <v>Namutumba District</v>
          </cell>
          <cell r="H11487" t="str">
            <v>KAGULU P.S</v>
          </cell>
          <cell r="I11487" t="str">
            <v>active</v>
          </cell>
          <cell r="J11487" t="str">
            <v>Magada Subcounty</v>
          </cell>
          <cell r="K11487" t="str">
            <v>Schools</v>
          </cell>
          <cell r="L11487" t="str">
            <v>Primary school</v>
          </cell>
          <cell r="M11487">
            <v>527101</v>
          </cell>
        </row>
        <row r="11488">
          <cell r="E11488">
            <v>246464</v>
          </cell>
          <cell r="F11488">
            <v>906</v>
          </cell>
          <cell r="G11488" t="str">
            <v>Namutumba District</v>
          </cell>
          <cell r="H11488" t="str">
            <v>Kaiti P.S.</v>
          </cell>
          <cell r="I11488" t="str">
            <v>active</v>
          </cell>
          <cell r="J11488" t="str">
            <v>Magada Subcounty</v>
          </cell>
          <cell r="K11488" t="str">
            <v>Schools</v>
          </cell>
          <cell r="L11488" t="str">
            <v>Primary school</v>
          </cell>
          <cell r="M11488">
            <v>548330</v>
          </cell>
        </row>
        <row r="11489">
          <cell r="E11489">
            <v>246474</v>
          </cell>
          <cell r="F11489">
            <v>906</v>
          </cell>
          <cell r="G11489" t="str">
            <v>Namutumba District</v>
          </cell>
          <cell r="H11489" t="str">
            <v>Kalamira P.S.</v>
          </cell>
          <cell r="I11489" t="str">
            <v>active</v>
          </cell>
          <cell r="J11489" t="str">
            <v>Namutumba Town Council</v>
          </cell>
          <cell r="K11489" t="str">
            <v>Schools</v>
          </cell>
          <cell r="L11489" t="str">
            <v>Primary school</v>
          </cell>
          <cell r="M11489">
            <v>530842</v>
          </cell>
        </row>
        <row r="11490">
          <cell r="E11490">
            <v>246436</v>
          </cell>
          <cell r="F11490">
            <v>906</v>
          </cell>
          <cell r="G11490" t="str">
            <v>Namutumba District</v>
          </cell>
          <cell r="H11490" t="str">
            <v>KAMUDOOKE P.S.</v>
          </cell>
          <cell r="I11490" t="str">
            <v>active</v>
          </cell>
          <cell r="J11490" t="str">
            <v>Ivukula Subcounty</v>
          </cell>
          <cell r="K11490" t="str">
            <v>Schools</v>
          </cell>
          <cell r="L11490" t="str">
            <v>Primary school</v>
          </cell>
          <cell r="M11490">
            <v>527102</v>
          </cell>
        </row>
        <row r="11491">
          <cell r="E11491">
            <v>252019</v>
          </cell>
          <cell r="F11491">
            <v>906</v>
          </cell>
          <cell r="G11491" t="str">
            <v>Namutumba District</v>
          </cell>
          <cell r="H11491" t="str">
            <v>KANGULUMO SS NAMUTUMBA</v>
          </cell>
          <cell r="I11491" t="str">
            <v>deactivated</v>
          </cell>
          <cell r="J11491" t="str">
            <v>N/A</v>
          </cell>
          <cell r="K11491" t="str">
            <v>Schools</v>
          </cell>
          <cell r="L11491" t="str">
            <v>Secondary school</v>
          </cell>
          <cell r="M11491">
            <v>534135</v>
          </cell>
        </row>
        <row r="11492">
          <cell r="E11492">
            <v>246475</v>
          </cell>
          <cell r="F11492">
            <v>906</v>
          </cell>
          <cell r="G11492" t="str">
            <v>Namutumba District</v>
          </cell>
          <cell r="H11492" t="str">
            <v>Kasaale P.S</v>
          </cell>
          <cell r="I11492" t="str">
            <v>active</v>
          </cell>
          <cell r="J11492" t="str">
            <v>Magada Subcounty</v>
          </cell>
          <cell r="K11492" t="str">
            <v>Schools</v>
          </cell>
          <cell r="L11492" t="str">
            <v>Primary school</v>
          </cell>
          <cell r="M11492">
            <v>527103</v>
          </cell>
        </row>
        <row r="11493">
          <cell r="E11493">
            <v>246493</v>
          </cell>
          <cell r="F11493">
            <v>906</v>
          </cell>
          <cell r="G11493" t="str">
            <v>Namutumba District</v>
          </cell>
          <cell r="H11493" t="str">
            <v>Kasimizi P.S.</v>
          </cell>
          <cell r="I11493" t="str">
            <v>active</v>
          </cell>
          <cell r="J11493" t="str">
            <v>Namutumba Subcounty</v>
          </cell>
          <cell r="K11493" t="str">
            <v>Schools</v>
          </cell>
          <cell r="L11493" t="str">
            <v>Primary school</v>
          </cell>
          <cell r="M11493">
            <v>530843</v>
          </cell>
        </row>
        <row r="11494">
          <cell r="E11494">
            <v>246470</v>
          </cell>
          <cell r="F11494">
            <v>906</v>
          </cell>
          <cell r="G11494" t="str">
            <v>Namutumba District</v>
          </cell>
          <cell r="H11494" t="str">
            <v>KASODO RCM P.S</v>
          </cell>
          <cell r="I11494" t="str">
            <v>active</v>
          </cell>
          <cell r="J11494" t="str">
            <v>Magada Subcounty</v>
          </cell>
          <cell r="K11494" t="str">
            <v>Schools</v>
          </cell>
          <cell r="L11494" t="str">
            <v>Primary school</v>
          </cell>
          <cell r="M11494">
            <v>527104</v>
          </cell>
        </row>
        <row r="11495">
          <cell r="E11495">
            <v>246449</v>
          </cell>
          <cell r="F11495">
            <v>906</v>
          </cell>
          <cell r="G11495" t="str">
            <v>Namutumba District</v>
          </cell>
          <cell r="H11495" t="str">
            <v>Kasozi P.S.</v>
          </cell>
          <cell r="I11495" t="str">
            <v>active</v>
          </cell>
          <cell r="J11495" t="str">
            <v>Kibaale Subcounty</v>
          </cell>
          <cell r="K11495" t="str">
            <v>Schools</v>
          </cell>
          <cell r="L11495" t="str">
            <v>Primary school</v>
          </cell>
          <cell r="M11495">
            <v>45813</v>
          </cell>
        </row>
        <row r="11496">
          <cell r="E11496">
            <v>246480</v>
          </cell>
          <cell r="F11496">
            <v>906</v>
          </cell>
          <cell r="G11496" t="str">
            <v>Namutumba District</v>
          </cell>
          <cell r="H11496" t="str">
            <v>Kasuleta P.S.</v>
          </cell>
          <cell r="I11496" t="str">
            <v>active</v>
          </cell>
          <cell r="J11496" t="str">
            <v>Mazuba Subcounty</v>
          </cell>
          <cell r="K11496" t="str">
            <v>Schools</v>
          </cell>
          <cell r="L11496" t="str">
            <v>Primary school</v>
          </cell>
          <cell r="M11496">
            <v>530844</v>
          </cell>
        </row>
        <row r="11497">
          <cell r="E11497">
            <v>246476</v>
          </cell>
          <cell r="F11497">
            <v>906</v>
          </cell>
          <cell r="G11497" t="str">
            <v>Namutumba District</v>
          </cell>
          <cell r="H11497" t="str">
            <v>Kategere P.S</v>
          </cell>
          <cell r="I11497" t="str">
            <v>active</v>
          </cell>
          <cell r="J11497" t="str">
            <v>Magada Subcounty</v>
          </cell>
          <cell r="K11497" t="str">
            <v>Schools</v>
          </cell>
          <cell r="L11497" t="str">
            <v>Primary school</v>
          </cell>
          <cell r="M11497">
            <v>527105</v>
          </cell>
        </row>
        <row r="11498">
          <cell r="E11498">
            <v>246461</v>
          </cell>
          <cell r="F11498">
            <v>906</v>
          </cell>
          <cell r="G11498" t="str">
            <v>Namutumba District</v>
          </cell>
          <cell r="H11498" t="str">
            <v>KAVULE P.S.</v>
          </cell>
          <cell r="I11498" t="str">
            <v>active</v>
          </cell>
          <cell r="J11498" t="str">
            <v>Kibaale Subcounty</v>
          </cell>
          <cell r="K11498" t="str">
            <v>Schools</v>
          </cell>
          <cell r="L11498" t="str">
            <v>Primary school</v>
          </cell>
          <cell r="M11498">
            <v>548533</v>
          </cell>
        </row>
        <row r="11499">
          <cell r="E11499">
            <v>246447</v>
          </cell>
          <cell r="F11499">
            <v>906</v>
          </cell>
          <cell r="G11499" t="str">
            <v>Namutumba District</v>
          </cell>
          <cell r="H11499" t="str">
            <v>Kibaale Bawazir</v>
          </cell>
          <cell r="I11499" t="str">
            <v>active</v>
          </cell>
          <cell r="J11499" t="str">
            <v>Nabweyo Subcounty</v>
          </cell>
          <cell r="K11499" t="str">
            <v>Schools</v>
          </cell>
          <cell r="L11499" t="str">
            <v>Primary school</v>
          </cell>
          <cell r="M11499">
            <v>530845</v>
          </cell>
        </row>
        <row r="11500">
          <cell r="E11500">
            <v>252027</v>
          </cell>
          <cell r="F11500">
            <v>906</v>
          </cell>
          <cell r="G11500" t="str">
            <v>Namutumba District</v>
          </cell>
          <cell r="H11500" t="str">
            <v>KIBAALE HIGH SCHOOL</v>
          </cell>
          <cell r="I11500" t="str">
            <v>active</v>
          </cell>
          <cell r="J11500" t="str">
            <v>Ivukula Subcounty</v>
          </cell>
          <cell r="K11500" t="str">
            <v>Schools</v>
          </cell>
          <cell r="L11500" t="str">
            <v>Secondary school</v>
          </cell>
          <cell r="M11500">
            <v>40332</v>
          </cell>
        </row>
        <row r="11501">
          <cell r="E11501">
            <v>246446</v>
          </cell>
          <cell r="F11501">
            <v>906</v>
          </cell>
          <cell r="G11501" t="str">
            <v>Namutumba District</v>
          </cell>
          <cell r="H11501" t="str">
            <v>KIBAALE P.S.</v>
          </cell>
          <cell r="I11501" t="str">
            <v>active</v>
          </cell>
          <cell r="J11501" t="str">
            <v>Kibaale Subcounty</v>
          </cell>
          <cell r="K11501" t="str">
            <v>Schools</v>
          </cell>
          <cell r="L11501" t="str">
            <v>Primary school</v>
          </cell>
          <cell r="M11501">
            <v>548359</v>
          </cell>
        </row>
        <row r="11502">
          <cell r="E11502">
            <v>246505</v>
          </cell>
          <cell r="F11502">
            <v>906</v>
          </cell>
          <cell r="G11502" t="str">
            <v>Namutumba District</v>
          </cell>
          <cell r="H11502" t="str">
            <v>Kibenge</v>
          </cell>
          <cell r="I11502" t="str">
            <v>active</v>
          </cell>
          <cell r="J11502" t="str">
            <v>Nsinze Subcounty</v>
          </cell>
          <cell r="K11502" t="str">
            <v>Schools</v>
          </cell>
          <cell r="L11502" t="str">
            <v>Primary school</v>
          </cell>
          <cell r="M11502">
            <v>527106</v>
          </cell>
        </row>
        <row r="11503">
          <cell r="E11503">
            <v>252030</v>
          </cell>
          <cell r="F11503">
            <v>906</v>
          </cell>
          <cell r="G11503" t="str">
            <v>Namutumba District</v>
          </cell>
          <cell r="H11503" t="str">
            <v>KIGALAMA FORWARD SS BUSEMBATIA</v>
          </cell>
          <cell r="I11503" t="str">
            <v>deactivated</v>
          </cell>
          <cell r="J11503" t="str">
            <v>Kibaale Subcounty</v>
          </cell>
          <cell r="K11503" t="str">
            <v>Schools</v>
          </cell>
          <cell r="L11503" t="str">
            <v>Secondary school</v>
          </cell>
          <cell r="M11503">
            <v>65270</v>
          </cell>
        </row>
        <row r="11504">
          <cell r="E11504">
            <v>246490</v>
          </cell>
          <cell r="F11504">
            <v>906</v>
          </cell>
          <cell r="G11504" t="str">
            <v>Namutumba District</v>
          </cell>
          <cell r="H11504" t="str">
            <v>Kigalama P.S.</v>
          </cell>
          <cell r="I11504" t="str">
            <v>active</v>
          </cell>
          <cell r="J11504" t="str">
            <v>Namutumba Subcounty</v>
          </cell>
          <cell r="K11504" t="str">
            <v>Schools</v>
          </cell>
          <cell r="L11504" t="str">
            <v>Primary school</v>
          </cell>
          <cell r="M11504">
            <v>527107</v>
          </cell>
        </row>
        <row r="11505">
          <cell r="E11505">
            <v>246438</v>
          </cell>
          <cell r="F11505">
            <v>906</v>
          </cell>
          <cell r="G11505" t="str">
            <v>Namutumba District</v>
          </cell>
          <cell r="H11505" t="str">
            <v>Kikalu P.S.</v>
          </cell>
          <cell r="I11505" t="str">
            <v>active</v>
          </cell>
          <cell r="J11505" t="str">
            <v>Nangonde Subcounty</v>
          </cell>
          <cell r="K11505" t="str">
            <v>Schools</v>
          </cell>
          <cell r="L11505" t="str">
            <v>Primary school</v>
          </cell>
          <cell r="M11505">
            <v>530846</v>
          </cell>
        </row>
        <row r="11506">
          <cell r="E11506">
            <v>246462</v>
          </cell>
          <cell r="F11506">
            <v>906</v>
          </cell>
          <cell r="G11506" t="str">
            <v>Namutumba District</v>
          </cell>
          <cell r="H11506" t="str">
            <v>Kiranga P.S.</v>
          </cell>
          <cell r="I11506" t="str">
            <v>active</v>
          </cell>
          <cell r="J11506" t="str">
            <v>Kibaale Subcounty</v>
          </cell>
          <cell r="K11506" t="str">
            <v>Schools</v>
          </cell>
          <cell r="L11506" t="str">
            <v>Primary school</v>
          </cell>
          <cell r="M11506">
            <v>527108</v>
          </cell>
        </row>
        <row r="11507">
          <cell r="E11507">
            <v>246424</v>
          </cell>
          <cell r="F11507">
            <v>906</v>
          </cell>
          <cell r="G11507" t="str">
            <v>Namutumba District</v>
          </cell>
          <cell r="H11507" t="str">
            <v>KIREREMA P.S.</v>
          </cell>
          <cell r="I11507" t="str">
            <v>active</v>
          </cell>
          <cell r="J11507" t="str">
            <v>Bulange Subcounty</v>
          </cell>
          <cell r="K11507" t="str">
            <v>Schools</v>
          </cell>
          <cell r="L11507" t="str">
            <v>Primary school</v>
          </cell>
          <cell r="M11507">
            <v>527109</v>
          </cell>
        </row>
        <row r="11508">
          <cell r="E11508">
            <v>246441</v>
          </cell>
          <cell r="F11508">
            <v>906</v>
          </cell>
          <cell r="G11508" t="str">
            <v>Namutumba District</v>
          </cell>
          <cell r="H11508" t="str">
            <v>Kirongo P.S.</v>
          </cell>
          <cell r="I11508" t="str">
            <v>active</v>
          </cell>
          <cell r="J11508" t="str">
            <v>Nangonde Subcounty</v>
          </cell>
          <cell r="K11508" t="str">
            <v>Schools</v>
          </cell>
          <cell r="L11508" t="str">
            <v>Primary school</v>
          </cell>
          <cell r="M11508">
            <v>545923</v>
          </cell>
        </row>
        <row r="11509">
          <cell r="E11509">
            <v>246432</v>
          </cell>
          <cell r="F11509">
            <v>906</v>
          </cell>
          <cell r="G11509" t="str">
            <v>Namutumba District</v>
          </cell>
          <cell r="H11509" t="str">
            <v>Kisega</v>
          </cell>
          <cell r="I11509" t="str">
            <v>active</v>
          </cell>
          <cell r="J11509" t="str">
            <v>Nangonde Subcounty</v>
          </cell>
          <cell r="K11509" t="str">
            <v>Schools</v>
          </cell>
          <cell r="L11509" t="str">
            <v>Primary school</v>
          </cell>
          <cell r="M11509">
            <v>527110</v>
          </cell>
        </row>
        <row r="11510">
          <cell r="E11510">
            <v>252031</v>
          </cell>
          <cell r="F11510">
            <v>906</v>
          </cell>
          <cell r="G11510" t="str">
            <v>Namutumba District</v>
          </cell>
          <cell r="H11510" t="str">
            <v>KISIKI COLLEGE NAMUTUMBA</v>
          </cell>
          <cell r="I11510" t="str">
            <v>active</v>
          </cell>
          <cell r="J11510" t="str">
            <v>Ivukula Subcounty</v>
          </cell>
          <cell r="K11510" t="str">
            <v>Schools</v>
          </cell>
          <cell r="L11510" t="str">
            <v>Secondary school</v>
          </cell>
          <cell r="M11510">
            <v>38407</v>
          </cell>
        </row>
        <row r="11511">
          <cell r="E11511">
            <v>246425</v>
          </cell>
          <cell r="F11511">
            <v>906</v>
          </cell>
          <cell r="G11511" t="str">
            <v>Namutumba District</v>
          </cell>
          <cell r="H11511" t="str">
            <v>KISIRO P.S.</v>
          </cell>
          <cell r="I11511" t="str">
            <v>active</v>
          </cell>
          <cell r="J11511" t="str">
            <v>Bulange Subcounty</v>
          </cell>
          <cell r="K11511" t="str">
            <v>Schools</v>
          </cell>
          <cell r="L11511" t="str">
            <v>Primary school</v>
          </cell>
          <cell r="M11511">
            <v>527111</v>
          </cell>
        </row>
        <row r="11512">
          <cell r="E11512">
            <v>246443</v>
          </cell>
          <cell r="F11512">
            <v>906</v>
          </cell>
          <cell r="G11512" t="str">
            <v>Namutumba District</v>
          </cell>
          <cell r="H11512" t="str">
            <v>KISOWOZI P.S</v>
          </cell>
          <cell r="I11512" t="str">
            <v>active</v>
          </cell>
          <cell r="J11512" t="str">
            <v>Ivukula Subcounty</v>
          </cell>
          <cell r="K11512" t="str">
            <v>Schools</v>
          </cell>
          <cell r="L11512" t="str">
            <v>Primary school</v>
          </cell>
          <cell r="M11512">
            <v>530847</v>
          </cell>
        </row>
        <row r="11513">
          <cell r="E11513">
            <v>246514</v>
          </cell>
          <cell r="F11513">
            <v>906</v>
          </cell>
          <cell r="G11513" t="str">
            <v>Namutumba District</v>
          </cell>
          <cell r="H11513" t="str">
            <v>KIVULE P.S.</v>
          </cell>
          <cell r="I11513" t="str">
            <v>active</v>
          </cell>
          <cell r="J11513" t="str">
            <v>Nsinze Subcounty</v>
          </cell>
          <cell r="K11513" t="str">
            <v>Schools</v>
          </cell>
          <cell r="L11513" t="str">
            <v>Primary school</v>
          </cell>
          <cell r="M11513">
            <v>527112</v>
          </cell>
        </row>
        <row r="11514">
          <cell r="E11514">
            <v>246494</v>
          </cell>
          <cell r="F11514">
            <v>906</v>
          </cell>
          <cell r="G11514" t="str">
            <v>Namutumba District</v>
          </cell>
          <cell r="H11514" t="str">
            <v>Kizuba P.S.</v>
          </cell>
          <cell r="I11514" t="str">
            <v>active</v>
          </cell>
          <cell r="J11514" t="str">
            <v>Namutumba Subcounty</v>
          </cell>
          <cell r="K11514" t="str">
            <v>Schools</v>
          </cell>
          <cell r="L11514" t="str">
            <v>Primary school</v>
          </cell>
          <cell r="M11514">
            <v>527113</v>
          </cell>
        </row>
        <row r="11515">
          <cell r="E11515">
            <v>252033</v>
          </cell>
          <cell r="F11515">
            <v>906</v>
          </cell>
          <cell r="G11515" t="str">
            <v>Namutumba District</v>
          </cell>
          <cell r="H11515" t="str">
            <v>KYABAZINGA BENEVOLENT S.S</v>
          </cell>
          <cell r="I11515" t="str">
            <v>deactivated</v>
          </cell>
          <cell r="J11515" t="str">
            <v>Magada Subcounty</v>
          </cell>
          <cell r="K11515" t="str">
            <v>Schools</v>
          </cell>
          <cell r="L11515" t="str">
            <v>Secondary school</v>
          </cell>
          <cell r="M11515">
            <v>534137</v>
          </cell>
        </row>
        <row r="11516">
          <cell r="E11516">
            <v>246469</v>
          </cell>
          <cell r="F11516">
            <v>906</v>
          </cell>
          <cell r="G11516" t="str">
            <v>Namutumba District</v>
          </cell>
          <cell r="H11516" t="str">
            <v>Luzinga P.S</v>
          </cell>
          <cell r="I11516" t="str">
            <v>active</v>
          </cell>
          <cell r="J11516" t="str">
            <v>Magada Subcounty</v>
          </cell>
          <cell r="K11516" t="str">
            <v>Schools</v>
          </cell>
          <cell r="L11516" t="str">
            <v>Primary school</v>
          </cell>
          <cell r="M11516">
            <v>44041</v>
          </cell>
        </row>
        <row r="11517">
          <cell r="E11517">
            <v>246442</v>
          </cell>
          <cell r="F11517">
            <v>906</v>
          </cell>
          <cell r="G11517" t="str">
            <v>Namutumba District</v>
          </cell>
          <cell r="H11517" t="str">
            <v>Lwatama P.S</v>
          </cell>
          <cell r="I11517" t="str">
            <v>active</v>
          </cell>
          <cell r="J11517" t="str">
            <v>Nangonde Subcounty</v>
          </cell>
          <cell r="K11517" t="str">
            <v>Schools</v>
          </cell>
          <cell r="L11517" t="str">
            <v>Primary school</v>
          </cell>
          <cell r="M11517">
            <v>528545</v>
          </cell>
        </row>
        <row r="11518">
          <cell r="E11518">
            <v>246477</v>
          </cell>
          <cell r="F11518">
            <v>906</v>
          </cell>
          <cell r="G11518" t="str">
            <v>Namutumba District</v>
          </cell>
          <cell r="H11518" t="str">
            <v>Magada P.S.</v>
          </cell>
          <cell r="I11518" t="str">
            <v>active</v>
          </cell>
          <cell r="J11518" t="str">
            <v>Magada Subcounty</v>
          </cell>
          <cell r="K11518" t="str">
            <v>Schools</v>
          </cell>
          <cell r="L11518" t="str">
            <v>Primary school</v>
          </cell>
          <cell r="M11518">
            <v>548372</v>
          </cell>
        </row>
        <row r="11519">
          <cell r="E11519">
            <v>246499</v>
          </cell>
          <cell r="F11519">
            <v>906</v>
          </cell>
          <cell r="G11519" t="str">
            <v>Namutumba District</v>
          </cell>
          <cell r="H11519" t="str">
            <v>MATYAMA  P.S</v>
          </cell>
          <cell r="I11519" t="str">
            <v>active</v>
          </cell>
          <cell r="J11519" t="str">
            <v>Namutumba Town Council</v>
          </cell>
          <cell r="K11519" t="str">
            <v>Schools</v>
          </cell>
          <cell r="L11519" t="str">
            <v>Primary school</v>
          </cell>
          <cell r="M11519">
            <v>527115</v>
          </cell>
        </row>
        <row r="11520">
          <cell r="E11520">
            <v>246495</v>
          </cell>
          <cell r="F11520">
            <v>906</v>
          </cell>
          <cell r="G11520" t="str">
            <v>Namutumba District</v>
          </cell>
          <cell r="H11520" t="str">
            <v>MAWUNGWE P/S</v>
          </cell>
          <cell r="I11520" t="str">
            <v>active</v>
          </cell>
          <cell r="J11520" t="str">
            <v>Namutumba Subcounty</v>
          </cell>
          <cell r="K11520" t="str">
            <v>Schools</v>
          </cell>
          <cell r="L11520" t="str">
            <v>Primary school</v>
          </cell>
          <cell r="M11520">
            <v>527116</v>
          </cell>
        </row>
        <row r="11521">
          <cell r="E11521">
            <v>246481</v>
          </cell>
          <cell r="F11521">
            <v>906</v>
          </cell>
          <cell r="G11521" t="str">
            <v>Namutumba District</v>
          </cell>
          <cell r="H11521" t="str">
            <v>Mazuba P.S.</v>
          </cell>
          <cell r="I11521" t="str">
            <v>active</v>
          </cell>
          <cell r="J11521" t="str">
            <v>Mazuba Subcounty</v>
          </cell>
          <cell r="K11521" t="str">
            <v>Schools</v>
          </cell>
          <cell r="L11521" t="str">
            <v>Primary school</v>
          </cell>
          <cell r="M11521">
            <v>527117</v>
          </cell>
        </row>
        <row r="11522">
          <cell r="E11522">
            <v>246452</v>
          </cell>
          <cell r="F11522">
            <v>906</v>
          </cell>
          <cell r="G11522" t="str">
            <v>Namutumba District</v>
          </cell>
          <cell r="H11522" t="str">
            <v>MPULIRA P.S.</v>
          </cell>
          <cell r="I11522" t="str">
            <v>active</v>
          </cell>
          <cell r="J11522" t="str">
            <v>Nabweyo Subcounty</v>
          </cell>
          <cell r="K11522" t="str">
            <v>Schools</v>
          </cell>
          <cell r="L11522" t="str">
            <v>Primary school</v>
          </cell>
          <cell r="M11522">
            <v>527118</v>
          </cell>
        </row>
        <row r="11523">
          <cell r="E11523">
            <v>246427</v>
          </cell>
          <cell r="F11523">
            <v>906</v>
          </cell>
          <cell r="G11523" t="str">
            <v>Namutumba District</v>
          </cell>
          <cell r="H11523" t="str">
            <v>Mpumiro P.S.</v>
          </cell>
          <cell r="I11523" t="str">
            <v>active</v>
          </cell>
          <cell r="J11523" t="str">
            <v>Bulange Subcounty</v>
          </cell>
          <cell r="K11523" t="str">
            <v>Schools</v>
          </cell>
          <cell r="L11523" t="str">
            <v>Primary school</v>
          </cell>
          <cell r="M11523">
            <v>527119</v>
          </cell>
        </row>
        <row r="11524">
          <cell r="E11524">
            <v>257419</v>
          </cell>
          <cell r="F11524">
            <v>906</v>
          </cell>
          <cell r="G11524" t="str">
            <v>Namutumba District</v>
          </cell>
          <cell r="H11524" t="str">
            <v>Mukama Mem Ighalangire</v>
          </cell>
          <cell r="I11524" t="str">
            <v>active</v>
          </cell>
          <cell r="J11524" t="str">
            <v>Bulange Subcounty</v>
          </cell>
          <cell r="K11524" t="str">
            <v>Schools</v>
          </cell>
          <cell r="L11524" t="str">
            <v>Primary school</v>
          </cell>
          <cell r="M11524">
            <v>527120</v>
          </cell>
        </row>
        <row r="11525">
          <cell r="E11525">
            <v>246465</v>
          </cell>
          <cell r="F11525">
            <v>906</v>
          </cell>
          <cell r="G11525" t="str">
            <v>Namutumba District</v>
          </cell>
          <cell r="H11525" t="str">
            <v>Mulama</v>
          </cell>
          <cell r="I11525" t="str">
            <v>active</v>
          </cell>
          <cell r="J11525" t="str">
            <v>Magada Subcounty</v>
          </cell>
          <cell r="K11525" t="str">
            <v>Schools</v>
          </cell>
          <cell r="L11525" t="str">
            <v>Primary school</v>
          </cell>
          <cell r="M11525">
            <v>527121</v>
          </cell>
        </row>
        <row r="11526">
          <cell r="E11526">
            <v>246471</v>
          </cell>
          <cell r="F11526">
            <v>906</v>
          </cell>
          <cell r="G11526" t="str">
            <v>Namutumba District</v>
          </cell>
          <cell r="H11526" t="str">
            <v>Nabikabala P.S.</v>
          </cell>
          <cell r="I11526" t="str">
            <v>active</v>
          </cell>
          <cell r="J11526" t="str">
            <v>Magada Subcounty</v>
          </cell>
          <cell r="K11526" t="str">
            <v>Schools</v>
          </cell>
          <cell r="L11526" t="str">
            <v>Primary school</v>
          </cell>
          <cell r="M11526">
            <v>527122</v>
          </cell>
        </row>
        <row r="11527">
          <cell r="E11527">
            <v>246483</v>
          </cell>
          <cell r="F11527">
            <v>906</v>
          </cell>
          <cell r="G11527" t="str">
            <v>Namutumba District</v>
          </cell>
          <cell r="H11527" t="str">
            <v>Nabinyonyi P.S.</v>
          </cell>
          <cell r="I11527" t="str">
            <v>active</v>
          </cell>
          <cell r="J11527" t="str">
            <v>Magada Subcounty</v>
          </cell>
          <cell r="K11527" t="str">
            <v>Schools</v>
          </cell>
          <cell r="L11527" t="str">
            <v>Primary school</v>
          </cell>
          <cell r="M11527">
            <v>527123</v>
          </cell>
        </row>
        <row r="11528">
          <cell r="E11528">
            <v>252029</v>
          </cell>
          <cell r="F11528">
            <v>906</v>
          </cell>
          <cell r="G11528" t="str">
            <v>Namutumba District</v>
          </cell>
          <cell r="H11528" t="str">
            <v>NABINYONYI PARENTS S.S</v>
          </cell>
          <cell r="I11528" t="str">
            <v>deactivated</v>
          </cell>
          <cell r="J11528" t="str">
            <v>Ivukula Subcounty</v>
          </cell>
          <cell r="K11528" t="str">
            <v>Schools</v>
          </cell>
          <cell r="L11528" t="str">
            <v>Secondary school</v>
          </cell>
          <cell r="M11528">
            <v>534049</v>
          </cell>
        </row>
        <row r="11529">
          <cell r="E11529">
            <v>246453</v>
          </cell>
          <cell r="F11529">
            <v>906</v>
          </cell>
          <cell r="G11529" t="str">
            <v>Namutumba District</v>
          </cell>
          <cell r="H11529" t="str">
            <v>NABISOIGI P.S.</v>
          </cell>
          <cell r="I11529" t="str">
            <v>active</v>
          </cell>
          <cell r="J11529" t="str">
            <v>Nabweyo Subcounty</v>
          </cell>
          <cell r="K11529" t="str">
            <v>Schools</v>
          </cell>
          <cell r="L11529" t="str">
            <v>Primary school</v>
          </cell>
          <cell r="M11529">
            <v>527124</v>
          </cell>
        </row>
        <row r="11530">
          <cell r="E11530">
            <v>246444</v>
          </cell>
          <cell r="F11530">
            <v>906</v>
          </cell>
          <cell r="G11530" t="str">
            <v>Namutumba District</v>
          </cell>
          <cell r="H11530" t="str">
            <v>NABITULA P.S</v>
          </cell>
          <cell r="I11530" t="str">
            <v>active</v>
          </cell>
          <cell r="J11530" t="str">
            <v>Ivukula Subcounty</v>
          </cell>
          <cell r="K11530" t="str">
            <v>Schools</v>
          </cell>
          <cell r="L11530" t="str">
            <v>Primary school</v>
          </cell>
          <cell r="M11530">
            <v>527125</v>
          </cell>
        </row>
        <row r="11531">
          <cell r="E11531">
            <v>246457</v>
          </cell>
          <cell r="F11531">
            <v>906</v>
          </cell>
          <cell r="G11531" t="str">
            <v>Namutumba District</v>
          </cell>
          <cell r="H11531" t="str">
            <v>Nabuguzi P.S</v>
          </cell>
          <cell r="I11531" t="str">
            <v>active</v>
          </cell>
          <cell r="J11531" t="str">
            <v>Nabweyo Subcounty</v>
          </cell>
          <cell r="K11531" t="str">
            <v>Schools</v>
          </cell>
          <cell r="L11531" t="str">
            <v>Primary school</v>
          </cell>
          <cell r="M11531">
            <v>58886</v>
          </cell>
        </row>
        <row r="11532">
          <cell r="E11532">
            <v>246458</v>
          </cell>
          <cell r="F11532">
            <v>906</v>
          </cell>
          <cell r="G11532" t="str">
            <v>Namutumba District</v>
          </cell>
          <cell r="H11532" t="str">
            <v>Nabweyo P.S.</v>
          </cell>
          <cell r="I11532" t="str">
            <v>active</v>
          </cell>
          <cell r="J11532" t="str">
            <v>Nabweyo Subcounty</v>
          </cell>
          <cell r="K11532" t="str">
            <v>Schools</v>
          </cell>
          <cell r="L11532" t="str">
            <v>Primary school</v>
          </cell>
          <cell r="M11532">
            <v>527126</v>
          </cell>
        </row>
        <row r="11533">
          <cell r="E11533">
            <v>246507</v>
          </cell>
          <cell r="F11533">
            <v>906</v>
          </cell>
          <cell r="G11533" t="str">
            <v>Namutumba District</v>
          </cell>
          <cell r="H11533" t="str">
            <v>NAKAWUNZO P.S</v>
          </cell>
          <cell r="I11533" t="str">
            <v>active</v>
          </cell>
          <cell r="J11533" t="str">
            <v>Nsinze Subcounty</v>
          </cell>
          <cell r="K11533" t="str">
            <v>Schools</v>
          </cell>
          <cell r="L11533" t="str">
            <v>Primary school</v>
          </cell>
          <cell r="M11533">
            <v>530848</v>
          </cell>
        </row>
        <row r="11534">
          <cell r="E11534">
            <v>246412</v>
          </cell>
          <cell r="F11534">
            <v>906</v>
          </cell>
          <cell r="G11534" t="str">
            <v>Namutumba District</v>
          </cell>
          <cell r="H11534" t="str">
            <v>Nakazinga P.S.</v>
          </cell>
          <cell r="I11534" t="str">
            <v>active</v>
          </cell>
          <cell r="J11534" t="str">
            <v>Bulange Subcounty</v>
          </cell>
          <cell r="K11534" t="str">
            <v>Schools</v>
          </cell>
          <cell r="L11534" t="str">
            <v>Primary school</v>
          </cell>
          <cell r="M11534">
            <v>527127</v>
          </cell>
        </row>
        <row r="11535">
          <cell r="E11535">
            <v>246500</v>
          </cell>
          <cell r="F11535">
            <v>906</v>
          </cell>
          <cell r="G11535" t="str">
            <v>Namutumba District</v>
          </cell>
          <cell r="H11535" t="str">
            <v>NAKISI P.S.</v>
          </cell>
          <cell r="I11535" t="str">
            <v>active</v>
          </cell>
          <cell r="J11535" t="str">
            <v>Namutumba Town Council</v>
          </cell>
          <cell r="K11535" t="str">
            <v>Schools</v>
          </cell>
          <cell r="L11535" t="str">
            <v>Primary school</v>
          </cell>
          <cell r="M11535">
            <v>527069</v>
          </cell>
        </row>
        <row r="11536">
          <cell r="E11536">
            <v>246450</v>
          </cell>
          <cell r="F11536">
            <v>906</v>
          </cell>
          <cell r="G11536" t="str">
            <v>Namutumba District</v>
          </cell>
          <cell r="H11536" t="str">
            <v>Nakyere P.S.</v>
          </cell>
          <cell r="I11536" t="str">
            <v>active</v>
          </cell>
          <cell r="J11536" t="str">
            <v>N/A</v>
          </cell>
          <cell r="K11536" t="str">
            <v>Schools</v>
          </cell>
          <cell r="L11536" t="str">
            <v>Primary school</v>
          </cell>
          <cell r="M11536">
            <v>527128</v>
          </cell>
        </row>
        <row r="11537">
          <cell r="E11537">
            <v>246418</v>
          </cell>
          <cell r="F11537">
            <v>906</v>
          </cell>
          <cell r="G11537" t="str">
            <v>Namutumba District</v>
          </cell>
          <cell r="H11537" t="str">
            <v>NALENDE P.S</v>
          </cell>
          <cell r="I11537" t="str">
            <v>active</v>
          </cell>
          <cell r="J11537" t="str">
            <v>Bulange Subcounty</v>
          </cell>
          <cell r="K11537" t="str">
            <v>Schools</v>
          </cell>
          <cell r="L11537" t="str">
            <v>Primary school</v>
          </cell>
          <cell r="M11537">
            <v>527129</v>
          </cell>
        </row>
        <row r="11538">
          <cell r="E11538">
            <v>246491</v>
          </cell>
          <cell r="F11538">
            <v>906</v>
          </cell>
          <cell r="G11538" t="str">
            <v>Namutumba District</v>
          </cell>
          <cell r="H11538" t="str">
            <v>Namaato P.S.</v>
          </cell>
          <cell r="I11538" t="str">
            <v>active</v>
          </cell>
          <cell r="J11538" t="str">
            <v>Namutumba Subcounty</v>
          </cell>
          <cell r="K11538" t="str">
            <v>Schools</v>
          </cell>
          <cell r="L11538" t="str">
            <v>Primary school</v>
          </cell>
          <cell r="M11538">
            <v>530849</v>
          </cell>
        </row>
        <row r="11539">
          <cell r="E11539">
            <v>246448</v>
          </cell>
          <cell r="F11539">
            <v>906</v>
          </cell>
          <cell r="G11539" t="str">
            <v>Namutumba District</v>
          </cell>
          <cell r="H11539" t="str">
            <v>Namakoko P.S.</v>
          </cell>
          <cell r="I11539" t="str">
            <v>active</v>
          </cell>
          <cell r="J11539" t="str">
            <v>Kibaale Subcounty</v>
          </cell>
          <cell r="K11539" t="str">
            <v>Schools</v>
          </cell>
          <cell r="L11539" t="str">
            <v>Primary school</v>
          </cell>
          <cell r="M11539">
            <v>527130</v>
          </cell>
        </row>
        <row r="11540">
          <cell r="E11540">
            <v>246486</v>
          </cell>
          <cell r="F11540">
            <v>906</v>
          </cell>
          <cell r="G11540" t="str">
            <v>Namutumba District</v>
          </cell>
          <cell r="H11540" t="str">
            <v>Namalowe  P.S</v>
          </cell>
          <cell r="I11540" t="str">
            <v>active</v>
          </cell>
          <cell r="J11540" t="str">
            <v>Namutumba Subcounty</v>
          </cell>
          <cell r="K11540" t="str">
            <v>Schools</v>
          </cell>
          <cell r="L11540" t="str">
            <v>Primary school</v>
          </cell>
          <cell r="M11540">
            <v>527131</v>
          </cell>
        </row>
        <row r="11541">
          <cell r="E11541">
            <v>252020</v>
          </cell>
          <cell r="F11541">
            <v>906</v>
          </cell>
          <cell r="G11541" t="str">
            <v>Namutumba District</v>
          </cell>
          <cell r="H11541" t="str">
            <v>NAMUTUMBA CENTRAL H/S</v>
          </cell>
          <cell r="I11541" t="str">
            <v>deactivated</v>
          </cell>
          <cell r="J11541" t="str">
            <v>Namutumba Town Council</v>
          </cell>
          <cell r="K11541" t="str">
            <v>Schools</v>
          </cell>
          <cell r="L11541" t="str">
            <v>Secondary school</v>
          </cell>
          <cell r="M11541">
            <v>534136</v>
          </cell>
        </row>
        <row r="11542">
          <cell r="E11542">
            <v>252021</v>
          </cell>
          <cell r="F11542">
            <v>906</v>
          </cell>
          <cell r="G11542" t="str">
            <v>Namutumba District</v>
          </cell>
          <cell r="H11542" t="str">
            <v>NAMUTUMBA MIXED SS</v>
          </cell>
          <cell r="I11542" t="str">
            <v>deactivated</v>
          </cell>
          <cell r="J11542" t="str">
            <v>Namutumba Town Council</v>
          </cell>
          <cell r="K11542" t="str">
            <v>Schools</v>
          </cell>
          <cell r="L11542" t="str">
            <v>Secondary school</v>
          </cell>
          <cell r="M11542">
            <v>534050</v>
          </cell>
        </row>
        <row r="11543">
          <cell r="E11543">
            <v>246501</v>
          </cell>
          <cell r="F11543">
            <v>906</v>
          </cell>
          <cell r="G11543" t="str">
            <v>Namutumba District</v>
          </cell>
          <cell r="H11543" t="str">
            <v>NAMUTUMBA MODERN ISLAMIC P.S.</v>
          </cell>
          <cell r="I11543" t="str">
            <v>active</v>
          </cell>
          <cell r="J11543" t="str">
            <v>Namutumba Town Council</v>
          </cell>
          <cell r="K11543" t="str">
            <v>Schools</v>
          </cell>
          <cell r="L11543" t="str">
            <v>Primary school</v>
          </cell>
          <cell r="M11543">
            <v>530850</v>
          </cell>
        </row>
        <row r="11544">
          <cell r="E11544">
            <v>246502</v>
          </cell>
          <cell r="F11544">
            <v>906</v>
          </cell>
          <cell r="G11544" t="str">
            <v>Namutumba District</v>
          </cell>
          <cell r="H11544" t="str">
            <v>NAMUTUMBA P.SL</v>
          </cell>
          <cell r="I11544" t="str">
            <v>active</v>
          </cell>
          <cell r="J11544" t="str">
            <v>Namutumba Town Council</v>
          </cell>
          <cell r="K11544" t="str">
            <v>Schools</v>
          </cell>
          <cell r="L11544" t="str">
            <v>Primary school</v>
          </cell>
          <cell r="M11544">
            <v>103331</v>
          </cell>
        </row>
        <row r="11545">
          <cell r="E11545">
            <v>273007</v>
          </cell>
          <cell r="F11545">
            <v>906</v>
          </cell>
          <cell r="G11545" t="str">
            <v>Namutumba District</v>
          </cell>
          <cell r="H11545" t="str">
            <v>NAMUTUMBA SEED SCHOOL</v>
          </cell>
          <cell r="I11545" t="str">
            <v>active</v>
          </cell>
          <cell r="J11545" t="str">
            <v>Namutumba Subcounty</v>
          </cell>
          <cell r="K11545" t="str">
            <v>Schools</v>
          </cell>
          <cell r="L11545" t="str">
            <v>Secondary school</v>
          </cell>
        </row>
        <row r="11546">
          <cell r="E11546">
            <v>246487</v>
          </cell>
          <cell r="F11546">
            <v>906</v>
          </cell>
          <cell r="G11546" t="str">
            <v>Namutumba District</v>
          </cell>
          <cell r="H11546" t="str">
            <v>Namuwondo P.S.</v>
          </cell>
          <cell r="I11546" t="str">
            <v>active</v>
          </cell>
          <cell r="J11546" t="str">
            <v>Namutumba Subcounty</v>
          </cell>
          <cell r="K11546" t="str">
            <v>Schools</v>
          </cell>
          <cell r="L11546" t="str">
            <v>Primary school</v>
          </cell>
          <cell r="M11546">
            <v>527132</v>
          </cell>
        </row>
        <row r="11547">
          <cell r="E11547">
            <v>252024</v>
          </cell>
          <cell r="F11547">
            <v>906</v>
          </cell>
          <cell r="G11547" t="str">
            <v>Namutumba District</v>
          </cell>
          <cell r="H11547" t="str">
            <v>NANGONDE ARK PEAS HIGH SCHOOL</v>
          </cell>
          <cell r="I11547" t="str">
            <v>deactivated</v>
          </cell>
          <cell r="J11547" t="str">
            <v>Namutumba Town Council</v>
          </cell>
          <cell r="K11547" t="str">
            <v>Schools</v>
          </cell>
          <cell r="L11547" t="str">
            <v>Secondary school</v>
          </cell>
          <cell r="M11547">
            <v>534048</v>
          </cell>
        </row>
        <row r="11548">
          <cell r="E11548">
            <v>246439</v>
          </cell>
          <cell r="F11548">
            <v>906</v>
          </cell>
          <cell r="G11548" t="str">
            <v>Namutumba District</v>
          </cell>
          <cell r="H11548" t="str">
            <v>Nangonde Islamic P.S</v>
          </cell>
          <cell r="I11548" t="str">
            <v>active</v>
          </cell>
          <cell r="J11548" t="str">
            <v>Nangonde Subcounty</v>
          </cell>
          <cell r="K11548" t="str">
            <v>Schools</v>
          </cell>
          <cell r="L11548" t="str">
            <v>Primary school</v>
          </cell>
          <cell r="M11548">
            <v>530851</v>
          </cell>
        </row>
        <row r="11549">
          <cell r="E11549">
            <v>246515</v>
          </cell>
          <cell r="F11549">
            <v>906</v>
          </cell>
          <cell r="G11549" t="str">
            <v>Namutumba District</v>
          </cell>
          <cell r="H11549" t="str">
            <v>NAWAIKONA P.S</v>
          </cell>
          <cell r="I11549" t="str">
            <v>active</v>
          </cell>
          <cell r="J11549" t="str">
            <v>Nsinze Subcounty</v>
          </cell>
          <cell r="K11549" t="str">
            <v>Schools</v>
          </cell>
          <cell r="L11549" t="str">
            <v>Primary school</v>
          </cell>
          <cell r="M11549">
            <v>527133</v>
          </cell>
        </row>
        <row r="11550">
          <cell r="E11550">
            <v>246488</v>
          </cell>
          <cell r="F11550">
            <v>906</v>
          </cell>
          <cell r="G11550" t="str">
            <v>Namutumba District</v>
          </cell>
          <cell r="H11550" t="str">
            <v>Nawampandu P.S.</v>
          </cell>
          <cell r="I11550" t="str">
            <v>active</v>
          </cell>
          <cell r="J11550" t="str">
            <v>Namutumba Subcounty</v>
          </cell>
          <cell r="K11550" t="str">
            <v>Schools</v>
          </cell>
          <cell r="L11550" t="str">
            <v>Primary school</v>
          </cell>
          <cell r="M11550">
            <v>527134</v>
          </cell>
        </row>
        <row r="11551">
          <cell r="E11551">
            <v>246496</v>
          </cell>
          <cell r="F11551">
            <v>906</v>
          </cell>
          <cell r="G11551" t="str">
            <v>Namutumba District</v>
          </cell>
          <cell r="H11551" t="str">
            <v>Nawamsagwa</v>
          </cell>
          <cell r="I11551" t="str">
            <v>active</v>
          </cell>
          <cell r="J11551" t="str">
            <v>Namutumba Subcounty</v>
          </cell>
          <cell r="K11551" t="str">
            <v>Schools</v>
          </cell>
          <cell r="L11551" t="str">
            <v>Primary school</v>
          </cell>
          <cell r="M11551">
            <v>527135</v>
          </cell>
        </row>
        <row r="11552">
          <cell r="E11552">
            <v>246415</v>
          </cell>
          <cell r="F11552">
            <v>906</v>
          </cell>
          <cell r="G11552" t="str">
            <v>Namutumba District</v>
          </cell>
          <cell r="H11552" t="str">
            <v>Nawandyo P.S.</v>
          </cell>
          <cell r="I11552" t="str">
            <v>active</v>
          </cell>
          <cell r="J11552" t="str">
            <v>Bulange Subcounty</v>
          </cell>
          <cell r="K11552" t="str">
            <v>Schools</v>
          </cell>
          <cell r="L11552" t="str">
            <v>Primary school</v>
          </cell>
          <cell r="M11552">
            <v>527740</v>
          </cell>
        </row>
        <row r="11553">
          <cell r="E11553">
            <v>246419</v>
          </cell>
          <cell r="F11553">
            <v>906</v>
          </cell>
          <cell r="G11553" t="str">
            <v>Namutumba District</v>
          </cell>
          <cell r="H11553" t="str">
            <v>NAWANKOFU P.S.</v>
          </cell>
          <cell r="I11553" t="str">
            <v>active</v>
          </cell>
          <cell r="J11553" t="str">
            <v>Bulange Subcounty</v>
          </cell>
          <cell r="K11553" t="str">
            <v>Schools</v>
          </cell>
          <cell r="L11553" t="str">
            <v>Primary school</v>
          </cell>
          <cell r="M11553">
            <v>527136</v>
          </cell>
        </row>
        <row r="11554">
          <cell r="E11554">
            <v>246472</v>
          </cell>
          <cell r="F11554">
            <v>906</v>
          </cell>
          <cell r="G11554" t="str">
            <v>Namutumba District</v>
          </cell>
          <cell r="H11554" t="str">
            <v>Nawansekese P.S</v>
          </cell>
          <cell r="I11554" t="str">
            <v>active</v>
          </cell>
          <cell r="J11554" t="str">
            <v>Magada Subcounty</v>
          </cell>
          <cell r="K11554" t="str">
            <v>Schools</v>
          </cell>
          <cell r="L11554" t="str">
            <v>Primary school</v>
          </cell>
          <cell r="M11554">
            <v>527137</v>
          </cell>
        </row>
        <row r="11555">
          <cell r="E11555">
            <v>246508</v>
          </cell>
          <cell r="F11555">
            <v>906</v>
          </cell>
          <cell r="G11555" t="str">
            <v>Namutumba District</v>
          </cell>
          <cell r="H11555" t="str">
            <v>New Buyanga</v>
          </cell>
          <cell r="I11555" t="str">
            <v>active</v>
          </cell>
          <cell r="J11555" t="str">
            <v>Nsinze Subcounty</v>
          </cell>
          <cell r="K11555" t="str">
            <v>Schools</v>
          </cell>
          <cell r="L11555" t="str">
            <v>Primary school</v>
          </cell>
          <cell r="M11555">
            <v>530852</v>
          </cell>
        </row>
        <row r="11556">
          <cell r="E11556">
            <v>246445</v>
          </cell>
          <cell r="F11556">
            <v>906</v>
          </cell>
          <cell r="G11556" t="str">
            <v>Namutumba District</v>
          </cell>
          <cell r="H11556" t="str">
            <v>Nkono Memo P.S.</v>
          </cell>
          <cell r="I11556" t="str">
            <v>active</v>
          </cell>
          <cell r="J11556" t="str">
            <v>Ivukula Subcounty</v>
          </cell>
          <cell r="K11556" t="str">
            <v>Schools</v>
          </cell>
          <cell r="L11556" t="str">
            <v>Primary school</v>
          </cell>
          <cell r="M11556">
            <v>527138</v>
          </cell>
        </row>
        <row r="11557">
          <cell r="E11557">
            <v>252026</v>
          </cell>
          <cell r="F11557">
            <v>906</v>
          </cell>
          <cell r="G11557" t="str">
            <v>Namutumba District</v>
          </cell>
          <cell r="H11557" t="str">
            <v>NKONO MEMORIAL S.S</v>
          </cell>
          <cell r="I11557" t="str">
            <v>deactivated</v>
          </cell>
          <cell r="J11557" t="str">
            <v>Namutumba Subcounty</v>
          </cell>
          <cell r="K11557" t="str">
            <v>Schools</v>
          </cell>
          <cell r="L11557" t="str">
            <v>Secondary school</v>
          </cell>
          <cell r="M11557">
            <v>54307</v>
          </cell>
        </row>
        <row r="11558">
          <cell r="E11558">
            <v>246414</v>
          </cell>
          <cell r="F11558">
            <v>906</v>
          </cell>
          <cell r="G11558" t="str">
            <v>Namutumba District</v>
          </cell>
          <cell r="H11558" t="str">
            <v>NSONGWE P.S</v>
          </cell>
          <cell r="I11558" t="str">
            <v>active</v>
          </cell>
          <cell r="J11558" t="str">
            <v>Bulange Subcounty</v>
          </cell>
          <cell r="K11558" t="str">
            <v>Schools</v>
          </cell>
          <cell r="L11558" t="str">
            <v>Primary school</v>
          </cell>
          <cell r="M11558">
            <v>527139</v>
          </cell>
        </row>
        <row r="11559">
          <cell r="E11559">
            <v>246484</v>
          </cell>
          <cell r="F11559">
            <v>906</v>
          </cell>
          <cell r="G11559" t="str">
            <v>Namutumba District</v>
          </cell>
          <cell r="H11559" t="str">
            <v>Nsoola P.S.</v>
          </cell>
          <cell r="I11559" t="str">
            <v>active</v>
          </cell>
          <cell r="J11559" t="str">
            <v>Magada Subcounty</v>
          </cell>
          <cell r="K11559" t="str">
            <v>Schools</v>
          </cell>
          <cell r="L11559" t="str">
            <v>Primary school</v>
          </cell>
          <cell r="M11559">
            <v>530853</v>
          </cell>
        </row>
        <row r="11560">
          <cell r="E11560">
            <v>246513</v>
          </cell>
          <cell r="F11560">
            <v>906</v>
          </cell>
          <cell r="G11560" t="str">
            <v>Namutumba District</v>
          </cell>
          <cell r="H11560" t="str">
            <v>Siira Mem Katengereire</v>
          </cell>
          <cell r="I11560" t="str">
            <v>active</v>
          </cell>
          <cell r="J11560" t="str">
            <v>Nsinze Subcounty</v>
          </cell>
          <cell r="K11560" t="str">
            <v>Schools</v>
          </cell>
          <cell r="L11560" t="str">
            <v>Primary school</v>
          </cell>
          <cell r="M11560">
            <v>527140</v>
          </cell>
        </row>
        <row r="11561">
          <cell r="E11561">
            <v>252028</v>
          </cell>
          <cell r="F11561">
            <v>906</v>
          </cell>
          <cell r="G11561" t="str">
            <v>Namutumba District</v>
          </cell>
          <cell r="H11561" t="str">
            <v>ST MATHIAS MAGADA S.S</v>
          </cell>
          <cell r="I11561" t="str">
            <v>active</v>
          </cell>
          <cell r="J11561" t="str">
            <v>Bulange Subcounty</v>
          </cell>
          <cell r="K11561" t="str">
            <v>Schools</v>
          </cell>
          <cell r="L11561" t="str">
            <v>Secondary school</v>
          </cell>
          <cell r="M11561">
            <v>534134</v>
          </cell>
        </row>
        <row r="11562">
          <cell r="E11562">
            <v>246509</v>
          </cell>
          <cell r="F11562">
            <v>906</v>
          </cell>
          <cell r="G11562" t="str">
            <v>Namutumba District</v>
          </cell>
          <cell r="H11562" t="str">
            <v>ST. ALPHAEL CATHOLIC PRIMARY SCHOOL - BUKONTE</v>
          </cell>
          <cell r="I11562" t="str">
            <v>active</v>
          </cell>
          <cell r="J11562" t="str">
            <v>Nsinze Subcounty</v>
          </cell>
          <cell r="K11562" t="str">
            <v>Schools</v>
          </cell>
          <cell r="L11562" t="str">
            <v>Primary school</v>
          </cell>
          <cell r="M11562">
            <v>527141</v>
          </cell>
        </row>
        <row r="11563">
          <cell r="E11563">
            <v>246497</v>
          </cell>
          <cell r="F11563">
            <v>906</v>
          </cell>
          <cell r="G11563" t="str">
            <v>Namutumba District</v>
          </cell>
          <cell r="H11563" t="str">
            <v>ST. AUGUSTINE BUWOLA P.S</v>
          </cell>
          <cell r="I11563" t="str">
            <v>active</v>
          </cell>
          <cell r="J11563" t="str">
            <v>Namutumba Subcounty</v>
          </cell>
          <cell r="K11563" t="str">
            <v>Schools</v>
          </cell>
          <cell r="L11563" t="str">
            <v>Primary school</v>
          </cell>
          <cell r="M11563">
            <v>527142</v>
          </cell>
        </row>
        <row r="11564">
          <cell r="E11564">
            <v>246512</v>
          </cell>
          <cell r="F11564">
            <v>906</v>
          </cell>
          <cell r="G11564" t="str">
            <v>Namutumba District</v>
          </cell>
          <cell r="H11564" t="str">
            <v>ST. PAUL COU P.S</v>
          </cell>
          <cell r="I11564" t="str">
            <v>active</v>
          </cell>
          <cell r="J11564" t="str">
            <v>Nsinze Subcounty</v>
          </cell>
          <cell r="K11564" t="str">
            <v>Schools</v>
          </cell>
          <cell r="L11564" t="str">
            <v>Primary school</v>
          </cell>
          <cell r="M11564">
            <v>530854</v>
          </cell>
        </row>
        <row r="11565">
          <cell r="E11565">
            <v>248723</v>
          </cell>
          <cell r="F11565">
            <v>907</v>
          </cell>
          <cell r="G11565" t="str">
            <v>Napak District</v>
          </cell>
          <cell r="H11565" t="str">
            <v>Alekelek</v>
          </cell>
          <cell r="I11565" t="str">
            <v>active</v>
          </cell>
          <cell r="J11565" t="str">
            <v>Iriiri Subcounty</v>
          </cell>
          <cell r="K11565" t="str">
            <v>Schools</v>
          </cell>
          <cell r="L11565" t="str">
            <v>Primary school</v>
          </cell>
          <cell r="M11565">
            <v>528503</v>
          </cell>
        </row>
        <row r="11566">
          <cell r="E11566">
            <v>248727</v>
          </cell>
          <cell r="F11566">
            <v>907</v>
          </cell>
          <cell r="G11566" t="str">
            <v>Napak District</v>
          </cell>
          <cell r="H11566" t="str">
            <v>AMEDEK P.S.</v>
          </cell>
          <cell r="I11566" t="str">
            <v>active</v>
          </cell>
          <cell r="J11566" t="str">
            <v>Iriiri Subcounty</v>
          </cell>
          <cell r="K11566" t="str">
            <v>Schools</v>
          </cell>
          <cell r="L11566" t="str">
            <v>Primary school</v>
          </cell>
          <cell r="M11566">
            <v>528504</v>
          </cell>
        </row>
        <row r="11567">
          <cell r="E11567">
            <v>248732</v>
          </cell>
          <cell r="F11567">
            <v>907</v>
          </cell>
          <cell r="G11567" t="str">
            <v>Napak District</v>
          </cell>
          <cell r="H11567" t="str">
            <v>APEITOLIM P.S.</v>
          </cell>
          <cell r="I11567" t="str">
            <v>active</v>
          </cell>
          <cell r="J11567" t="str">
            <v>Lokopo Subcounty</v>
          </cell>
          <cell r="K11567" t="str">
            <v>Schools</v>
          </cell>
          <cell r="L11567" t="str">
            <v>Primary school</v>
          </cell>
          <cell r="M11567">
            <v>528505</v>
          </cell>
        </row>
        <row r="11568">
          <cell r="E11568">
            <v>248736</v>
          </cell>
          <cell r="F11568">
            <v>907</v>
          </cell>
          <cell r="G11568" t="str">
            <v>Napak District</v>
          </cell>
          <cell r="H11568" t="str">
            <v>CHOLILICHOL P.S.</v>
          </cell>
          <cell r="I11568" t="str">
            <v>active</v>
          </cell>
          <cell r="J11568" t="str">
            <v>Lorengecora Subcounty</v>
          </cell>
          <cell r="K11568" t="str">
            <v>Schools</v>
          </cell>
          <cell r="L11568" t="str">
            <v>Primary school</v>
          </cell>
          <cell r="M11568">
            <v>528506</v>
          </cell>
        </row>
        <row r="11569">
          <cell r="E11569">
            <v>248738</v>
          </cell>
          <cell r="F11569">
            <v>907</v>
          </cell>
          <cell r="G11569" t="str">
            <v>Napak District</v>
          </cell>
          <cell r="H11569" t="str">
            <v>KALOKENGEL P.S</v>
          </cell>
          <cell r="I11569" t="str">
            <v>active</v>
          </cell>
          <cell r="J11569" t="str">
            <v>Lotome Subcounty</v>
          </cell>
          <cell r="K11569" t="str">
            <v>Schools</v>
          </cell>
          <cell r="L11569" t="str">
            <v>Primary school</v>
          </cell>
          <cell r="M11569">
            <v>528507</v>
          </cell>
        </row>
        <row r="11570">
          <cell r="E11570">
            <v>248749</v>
          </cell>
          <cell r="F11570">
            <v>907</v>
          </cell>
          <cell r="G11570" t="str">
            <v>Napak District</v>
          </cell>
          <cell r="H11570" t="str">
            <v>KALOTOM P.S.</v>
          </cell>
          <cell r="I11570" t="str">
            <v>active</v>
          </cell>
          <cell r="J11570" t="str">
            <v>Ngoleriet Subcounty</v>
          </cell>
          <cell r="K11570" t="str">
            <v>Schools</v>
          </cell>
          <cell r="L11570" t="str">
            <v>Primary school</v>
          </cell>
          <cell r="M11570">
            <v>528508</v>
          </cell>
        </row>
        <row r="11571">
          <cell r="E11571">
            <v>248747</v>
          </cell>
          <cell r="F11571">
            <v>907</v>
          </cell>
          <cell r="G11571" t="str">
            <v>Napak District</v>
          </cell>
          <cell r="H11571" t="str">
            <v>KANGOLE BOYS P.S.</v>
          </cell>
          <cell r="I11571" t="str">
            <v>active</v>
          </cell>
          <cell r="J11571" t="str">
            <v>Ngoleriet Subcounty</v>
          </cell>
          <cell r="K11571" t="str">
            <v>Schools</v>
          </cell>
          <cell r="L11571" t="str">
            <v>Primary school</v>
          </cell>
          <cell r="M11571">
            <v>531149</v>
          </cell>
        </row>
        <row r="11572">
          <cell r="E11572">
            <v>248748</v>
          </cell>
          <cell r="F11572">
            <v>907</v>
          </cell>
          <cell r="G11572" t="str">
            <v>Napak District</v>
          </cell>
          <cell r="H11572" t="str">
            <v>KANGOLE GIRLS P.S.</v>
          </cell>
          <cell r="I11572" t="str">
            <v>active</v>
          </cell>
          <cell r="J11572" t="str">
            <v>Ngoleriet Subcounty</v>
          </cell>
          <cell r="K11572" t="str">
            <v>Schools</v>
          </cell>
          <cell r="L11572" t="str">
            <v>Primary school</v>
          </cell>
          <cell r="M11572">
            <v>528509</v>
          </cell>
        </row>
        <row r="11573">
          <cell r="E11573">
            <v>252324</v>
          </cell>
          <cell r="F11573">
            <v>907</v>
          </cell>
          <cell r="G11573" t="str">
            <v>Napak District</v>
          </cell>
          <cell r="H11573" t="str">
            <v>KANGOLE GIRLS' S.S.S</v>
          </cell>
          <cell r="I11573" t="str">
            <v>active</v>
          </cell>
          <cell r="J11573" t="str">
            <v>Ngoleriet Subcounty</v>
          </cell>
          <cell r="K11573" t="str">
            <v>Schools</v>
          </cell>
          <cell r="L11573" t="str">
            <v>Secondary school</v>
          </cell>
          <cell r="M11573">
            <v>533943</v>
          </cell>
        </row>
        <row r="11574">
          <cell r="E11574">
            <v>248724</v>
          </cell>
          <cell r="F11574">
            <v>907</v>
          </cell>
          <cell r="G11574" t="str">
            <v>Napak District</v>
          </cell>
          <cell r="H11574" t="str">
            <v>Kapuat P.S.</v>
          </cell>
          <cell r="I11574" t="str">
            <v>active</v>
          </cell>
          <cell r="J11574" t="str">
            <v>Iriiri Subcounty</v>
          </cell>
          <cell r="K11574" t="str">
            <v>Schools</v>
          </cell>
          <cell r="L11574" t="str">
            <v>Primary school</v>
          </cell>
          <cell r="M11574">
            <v>528510</v>
          </cell>
        </row>
        <row r="11575">
          <cell r="E11575">
            <v>248725</v>
          </cell>
          <cell r="F11575">
            <v>907</v>
          </cell>
          <cell r="G11575" t="str">
            <v>Napak District</v>
          </cell>
          <cell r="H11575" t="str">
            <v>Kaurikiakine Prmary School</v>
          </cell>
          <cell r="I11575" t="str">
            <v>active</v>
          </cell>
          <cell r="J11575" t="str">
            <v>Iriiri Subcounty</v>
          </cell>
          <cell r="K11575" t="str">
            <v>Schools</v>
          </cell>
          <cell r="L11575" t="str">
            <v>Primary school</v>
          </cell>
          <cell r="M11575">
            <v>531150</v>
          </cell>
        </row>
        <row r="11576">
          <cell r="E11576">
            <v>248746</v>
          </cell>
          <cell r="F11576">
            <v>907</v>
          </cell>
          <cell r="G11576" t="str">
            <v>Napak District</v>
          </cell>
          <cell r="H11576" t="str">
            <v>KAUTAKOU P.S.</v>
          </cell>
          <cell r="I11576" t="str">
            <v>active</v>
          </cell>
          <cell r="J11576" t="str">
            <v>Ngoleriet Subcounty</v>
          </cell>
          <cell r="K11576" t="str">
            <v>Schools</v>
          </cell>
          <cell r="L11576" t="str">
            <v>Primary school</v>
          </cell>
          <cell r="M11576">
            <v>528511</v>
          </cell>
        </row>
        <row r="11577">
          <cell r="E11577">
            <v>248728</v>
          </cell>
          <cell r="F11577">
            <v>907</v>
          </cell>
          <cell r="G11577" t="str">
            <v>Napak District</v>
          </cell>
          <cell r="H11577" t="str">
            <v>KODIKE P/S</v>
          </cell>
          <cell r="I11577" t="str">
            <v>active</v>
          </cell>
          <cell r="J11577" t="str">
            <v>Iriiri Subcounty</v>
          </cell>
          <cell r="K11577" t="str">
            <v>Schools</v>
          </cell>
          <cell r="L11577" t="str">
            <v>Primary school</v>
          </cell>
          <cell r="M11577">
            <v>548238</v>
          </cell>
        </row>
        <row r="11578">
          <cell r="E11578">
            <v>272622</v>
          </cell>
          <cell r="F11578">
            <v>907</v>
          </cell>
          <cell r="G11578" t="str">
            <v>Napak District</v>
          </cell>
          <cell r="H11578" t="str">
            <v>KOKORIO COMMUNITY P.S.</v>
          </cell>
          <cell r="I11578" t="str">
            <v>active</v>
          </cell>
          <cell r="J11578" t="str">
            <v>Matany Subcounty</v>
          </cell>
          <cell r="K11578" t="str">
            <v>Schools</v>
          </cell>
          <cell r="L11578" t="str">
            <v>Primary school</v>
          </cell>
          <cell r="M11578" t="str">
            <v>NA</v>
          </cell>
        </row>
        <row r="11579">
          <cell r="E11579">
            <v>272818</v>
          </cell>
          <cell r="F11579">
            <v>907</v>
          </cell>
          <cell r="G11579" t="str">
            <v>Napak District</v>
          </cell>
          <cell r="H11579" t="str">
            <v>Kokorio Primary Sch</v>
          </cell>
          <cell r="I11579" t="str">
            <v>rejected</v>
          </cell>
          <cell r="J11579" t="str">
            <v>N/A</v>
          </cell>
          <cell r="K11579" t="str">
            <v>Schools</v>
          </cell>
          <cell r="L11579" t="str">
            <v>Primary school</v>
          </cell>
        </row>
        <row r="11580">
          <cell r="E11580">
            <v>248750</v>
          </cell>
          <cell r="F11580">
            <v>907</v>
          </cell>
          <cell r="G11580" t="str">
            <v>Napak District</v>
          </cell>
          <cell r="H11580" t="str">
            <v>LOKODIOKODIOI P.S.</v>
          </cell>
          <cell r="I11580" t="str">
            <v>active</v>
          </cell>
          <cell r="J11580" t="str">
            <v>Ngoleriet Subcounty</v>
          </cell>
          <cell r="K11580" t="str">
            <v>Schools</v>
          </cell>
          <cell r="L11580" t="str">
            <v>Primary school</v>
          </cell>
          <cell r="M11580">
            <v>531151</v>
          </cell>
        </row>
        <row r="11581">
          <cell r="E11581">
            <v>248734</v>
          </cell>
          <cell r="F11581">
            <v>907</v>
          </cell>
          <cell r="G11581" t="str">
            <v>Napak District</v>
          </cell>
          <cell r="H11581" t="str">
            <v>LOKOPO P.S.</v>
          </cell>
          <cell r="I11581" t="str">
            <v>active</v>
          </cell>
          <cell r="J11581" t="str">
            <v>Lokopo Subcounty</v>
          </cell>
          <cell r="K11581" t="str">
            <v>Schools</v>
          </cell>
          <cell r="L11581" t="str">
            <v>Primary school</v>
          </cell>
          <cell r="M11581">
            <v>528513</v>
          </cell>
        </row>
        <row r="11582">
          <cell r="E11582">
            <v>248742</v>
          </cell>
          <cell r="F11582">
            <v>907</v>
          </cell>
          <cell r="G11582" t="str">
            <v>Napak District</v>
          </cell>
          <cell r="H11582" t="str">
            <v>LOKUPOI P.S</v>
          </cell>
          <cell r="I11582" t="str">
            <v>active</v>
          </cell>
          <cell r="J11582" t="str">
            <v>Matany Subcounty</v>
          </cell>
          <cell r="K11582" t="str">
            <v>Schools</v>
          </cell>
          <cell r="L11582" t="str">
            <v>Primary school</v>
          </cell>
          <cell r="M11582">
            <v>528514</v>
          </cell>
        </row>
        <row r="11583">
          <cell r="E11583">
            <v>248726</v>
          </cell>
          <cell r="F11583">
            <v>907</v>
          </cell>
          <cell r="G11583" t="str">
            <v>Napak District</v>
          </cell>
          <cell r="H11583" t="str">
            <v>Lomaratoit</v>
          </cell>
          <cell r="I11583" t="str">
            <v>active</v>
          </cell>
          <cell r="J11583" t="str">
            <v>Iriiri Subcounty</v>
          </cell>
          <cell r="K11583" t="str">
            <v>Schools</v>
          </cell>
          <cell r="L11583" t="str">
            <v>Primary school</v>
          </cell>
          <cell r="M11583">
            <v>528515</v>
          </cell>
        </row>
        <row r="11584">
          <cell r="E11584">
            <v>248739</v>
          </cell>
          <cell r="F11584">
            <v>907</v>
          </cell>
          <cell r="G11584" t="str">
            <v>Napak District</v>
          </cell>
          <cell r="H11584" t="str">
            <v>LOMUNO P.S</v>
          </cell>
          <cell r="I11584" t="str">
            <v>active</v>
          </cell>
          <cell r="J11584" t="str">
            <v>Lotome Subcounty</v>
          </cell>
          <cell r="K11584" t="str">
            <v>Schools</v>
          </cell>
          <cell r="L11584" t="str">
            <v>Primary school</v>
          </cell>
          <cell r="M11584">
            <v>531152</v>
          </cell>
        </row>
        <row r="11585">
          <cell r="E11585">
            <v>248733</v>
          </cell>
          <cell r="F11585">
            <v>907</v>
          </cell>
          <cell r="G11585" t="str">
            <v>Napak District</v>
          </cell>
          <cell r="H11585" t="str">
            <v>LONGALOM P.S.</v>
          </cell>
          <cell r="I11585" t="str">
            <v>active</v>
          </cell>
          <cell r="J11585" t="str">
            <v>Lokopo Subcounty</v>
          </cell>
          <cell r="K11585" t="str">
            <v>Schools</v>
          </cell>
          <cell r="L11585" t="str">
            <v>Primary school</v>
          </cell>
          <cell r="M11585">
            <v>528516</v>
          </cell>
        </row>
        <row r="11586">
          <cell r="E11586">
            <v>248743</v>
          </cell>
          <cell r="F11586">
            <v>907</v>
          </cell>
          <cell r="G11586" t="str">
            <v>Napak District</v>
          </cell>
          <cell r="H11586" t="str">
            <v>LOODOI P.S</v>
          </cell>
          <cell r="I11586" t="str">
            <v>active</v>
          </cell>
          <cell r="J11586" t="str">
            <v>Matany Subcounty</v>
          </cell>
          <cell r="K11586" t="str">
            <v>Schools</v>
          </cell>
          <cell r="L11586" t="str">
            <v>Primary school</v>
          </cell>
          <cell r="M11586">
            <v>528517</v>
          </cell>
        </row>
        <row r="11587">
          <cell r="E11587">
            <v>272623</v>
          </cell>
          <cell r="F11587">
            <v>907</v>
          </cell>
          <cell r="G11587" t="str">
            <v>Napak District</v>
          </cell>
          <cell r="H11587" t="str">
            <v>LOPARIPAR P.S.</v>
          </cell>
          <cell r="I11587" t="str">
            <v>active</v>
          </cell>
          <cell r="J11587" t="str">
            <v>Lopeei Subcounty</v>
          </cell>
          <cell r="K11587" t="str">
            <v>Schools</v>
          </cell>
          <cell r="L11587" t="str">
            <v>Primary school</v>
          </cell>
          <cell r="M11587" t="str">
            <v>NA</v>
          </cell>
        </row>
        <row r="11588">
          <cell r="E11588">
            <v>248735</v>
          </cell>
          <cell r="F11588">
            <v>907</v>
          </cell>
          <cell r="G11588" t="str">
            <v>Napak District</v>
          </cell>
          <cell r="H11588" t="str">
            <v>LOPEEI P.S.</v>
          </cell>
          <cell r="I11588" t="str">
            <v>active</v>
          </cell>
          <cell r="J11588" t="str">
            <v>Lopeei Subcounty</v>
          </cell>
          <cell r="K11588" t="str">
            <v>Schools</v>
          </cell>
          <cell r="L11588" t="str">
            <v>Primary school</v>
          </cell>
          <cell r="M11588">
            <v>531153</v>
          </cell>
        </row>
        <row r="11589">
          <cell r="E11589">
            <v>248737</v>
          </cell>
          <cell r="F11589">
            <v>907</v>
          </cell>
          <cell r="G11589" t="str">
            <v>Napak District</v>
          </cell>
          <cell r="H11589" t="str">
            <v>Lorengecora</v>
          </cell>
          <cell r="I11589" t="str">
            <v>active</v>
          </cell>
          <cell r="J11589" t="str">
            <v>Napak Town Council</v>
          </cell>
          <cell r="K11589" t="str">
            <v>Schools</v>
          </cell>
          <cell r="L11589" t="str">
            <v>Primary school</v>
          </cell>
          <cell r="M11589">
            <v>528518</v>
          </cell>
        </row>
        <row r="11590">
          <cell r="E11590">
            <v>248740</v>
          </cell>
          <cell r="F11590">
            <v>907</v>
          </cell>
          <cell r="G11590" t="str">
            <v>Napak District</v>
          </cell>
          <cell r="H11590" t="str">
            <v>LOTOME BOYS P.S.</v>
          </cell>
          <cell r="I11590" t="str">
            <v>active</v>
          </cell>
          <cell r="J11590" t="str">
            <v>Lotome Subcounty</v>
          </cell>
          <cell r="K11590" t="str">
            <v>Schools</v>
          </cell>
          <cell r="L11590" t="str">
            <v>Primary school</v>
          </cell>
          <cell r="M11590">
            <v>528519</v>
          </cell>
        </row>
        <row r="11591">
          <cell r="E11591">
            <v>248741</v>
          </cell>
          <cell r="F11591">
            <v>907</v>
          </cell>
          <cell r="G11591" t="str">
            <v>Napak District</v>
          </cell>
          <cell r="H11591" t="str">
            <v>LOTOME GIRLS P.S.</v>
          </cell>
          <cell r="I11591" t="str">
            <v>active</v>
          </cell>
          <cell r="J11591" t="str">
            <v>Lotome Subcounty</v>
          </cell>
          <cell r="K11591" t="str">
            <v>Schools</v>
          </cell>
          <cell r="L11591" t="str">
            <v>Primary school</v>
          </cell>
          <cell r="M11591">
            <v>528520</v>
          </cell>
        </row>
        <row r="11592">
          <cell r="E11592">
            <v>248744</v>
          </cell>
          <cell r="F11592">
            <v>907</v>
          </cell>
          <cell r="G11592" t="str">
            <v>Napak District</v>
          </cell>
          <cell r="H11592" t="str">
            <v>MATANY P.S.</v>
          </cell>
          <cell r="I11592" t="str">
            <v>active</v>
          </cell>
          <cell r="J11592" t="str">
            <v>Matany Subcounty</v>
          </cell>
          <cell r="K11592" t="str">
            <v>Schools</v>
          </cell>
          <cell r="L11592" t="str">
            <v>Primary school</v>
          </cell>
          <cell r="M11592">
            <v>531154</v>
          </cell>
        </row>
        <row r="11593">
          <cell r="E11593">
            <v>257437</v>
          </cell>
          <cell r="F11593">
            <v>907</v>
          </cell>
          <cell r="G11593" t="str">
            <v>Napak District</v>
          </cell>
          <cell r="H11593" t="str">
            <v>MOROTO TECHNICAL INSTITUTE</v>
          </cell>
          <cell r="I11593" t="str">
            <v>active</v>
          </cell>
          <cell r="J11593" t="str">
            <v>Rupa Subcounty</v>
          </cell>
          <cell r="K11593" t="str">
            <v>Schools</v>
          </cell>
          <cell r="L11593" t="str">
            <v>Tertiary institution</v>
          </cell>
          <cell r="M11593">
            <v>104228</v>
          </cell>
        </row>
        <row r="11594">
          <cell r="E11594">
            <v>248745</v>
          </cell>
          <cell r="F11594">
            <v>907</v>
          </cell>
          <cell r="G11594" t="str">
            <v>Napak District</v>
          </cell>
          <cell r="H11594" t="str">
            <v>MORULINGA P.S</v>
          </cell>
          <cell r="I11594" t="str">
            <v>active</v>
          </cell>
          <cell r="J11594" t="str">
            <v>Matany Subcounty</v>
          </cell>
          <cell r="K11594" t="str">
            <v>Schools</v>
          </cell>
          <cell r="L11594" t="str">
            <v>Primary school</v>
          </cell>
          <cell r="M11594">
            <v>528521</v>
          </cell>
        </row>
        <row r="11595">
          <cell r="E11595">
            <v>248729</v>
          </cell>
          <cell r="F11595">
            <v>907</v>
          </cell>
          <cell r="G11595" t="str">
            <v>Napak District</v>
          </cell>
          <cell r="H11595" t="str">
            <v>NABWAL P.S.</v>
          </cell>
          <cell r="I11595" t="str">
            <v>active</v>
          </cell>
          <cell r="J11595" t="str">
            <v>Iriiri Subcounty</v>
          </cell>
          <cell r="K11595" t="str">
            <v>Schools</v>
          </cell>
          <cell r="L11595" t="str">
            <v>Primary school</v>
          </cell>
          <cell r="M11595">
            <v>528522</v>
          </cell>
        </row>
        <row r="11596">
          <cell r="E11596">
            <v>248731</v>
          </cell>
          <cell r="F11596">
            <v>907</v>
          </cell>
          <cell r="G11596" t="str">
            <v>Napak District</v>
          </cell>
          <cell r="H11596" t="str">
            <v>NAKICHELEET</v>
          </cell>
          <cell r="I11596" t="str">
            <v>active</v>
          </cell>
          <cell r="J11596" t="str">
            <v>Lokopo Subcounty</v>
          </cell>
          <cell r="K11596" t="str">
            <v>Schools</v>
          </cell>
          <cell r="L11596" t="str">
            <v>Primary school</v>
          </cell>
          <cell r="M11596">
            <v>531155</v>
          </cell>
        </row>
        <row r="11597">
          <cell r="E11597">
            <v>273025</v>
          </cell>
          <cell r="F11597">
            <v>907</v>
          </cell>
          <cell r="G11597" t="str">
            <v>Napak District</v>
          </cell>
          <cell r="H11597" t="str">
            <v>NAPAK SEED SCHOOL</v>
          </cell>
          <cell r="I11597" t="str">
            <v>active</v>
          </cell>
          <cell r="J11597" t="str">
            <v>Napak Town Council</v>
          </cell>
          <cell r="K11597" t="str">
            <v>Schools</v>
          </cell>
          <cell r="L11597" t="str">
            <v>Secondary school</v>
          </cell>
        </row>
        <row r="11598">
          <cell r="E11598">
            <v>248730</v>
          </cell>
          <cell r="F11598">
            <v>907</v>
          </cell>
          <cell r="G11598" t="str">
            <v>Napak District</v>
          </cell>
          <cell r="H11598" t="str">
            <v>PILAS P.S.</v>
          </cell>
          <cell r="I11598" t="str">
            <v>active</v>
          </cell>
          <cell r="J11598" t="str">
            <v>Iriiri Subcounty</v>
          </cell>
          <cell r="K11598" t="str">
            <v>Schools</v>
          </cell>
          <cell r="L11598" t="str">
            <v>Primary school</v>
          </cell>
          <cell r="M11598">
            <v>528523</v>
          </cell>
        </row>
        <row r="11599">
          <cell r="E11599">
            <v>252322</v>
          </cell>
          <cell r="F11599">
            <v>907</v>
          </cell>
          <cell r="G11599" t="str">
            <v>Napak District</v>
          </cell>
          <cell r="H11599" t="str">
            <v>ST ANDREWS SS LOTOME</v>
          </cell>
          <cell r="I11599" t="str">
            <v>active</v>
          </cell>
          <cell r="J11599" t="str">
            <v>Lotome Subcounty</v>
          </cell>
          <cell r="K11599" t="str">
            <v>Schools</v>
          </cell>
          <cell r="L11599" t="str">
            <v>Secondary school</v>
          </cell>
          <cell r="M11599">
            <v>533942</v>
          </cell>
        </row>
        <row r="11600">
          <cell r="E11600">
            <v>252323</v>
          </cell>
          <cell r="F11600">
            <v>907</v>
          </cell>
          <cell r="G11600" t="str">
            <v>Napak District</v>
          </cell>
          <cell r="H11600" t="str">
            <v>ST DANIEL COMBONI SSS MATANY</v>
          </cell>
          <cell r="I11600" t="str">
            <v>deactivated</v>
          </cell>
          <cell r="J11600" t="str">
            <v>N/A</v>
          </cell>
          <cell r="K11600" t="str">
            <v>Schools</v>
          </cell>
          <cell r="L11600" t="str">
            <v>Secondary school</v>
          </cell>
          <cell r="M11600">
            <v>534214</v>
          </cell>
        </row>
        <row r="11601">
          <cell r="E11601">
            <v>242843</v>
          </cell>
          <cell r="F11601">
            <v>908</v>
          </cell>
          <cell r="G11601" t="str">
            <v>Nebbi District</v>
          </cell>
          <cell r="H11601" t="str">
            <v>ABONGU P.S.</v>
          </cell>
          <cell r="I11601" t="str">
            <v>active</v>
          </cell>
          <cell r="J11601" t="str">
            <v>Erussi Subcounty</v>
          </cell>
          <cell r="K11601" t="str">
            <v>Schools</v>
          </cell>
          <cell r="L11601" t="str">
            <v>Primary school</v>
          </cell>
          <cell r="M11601">
            <v>98495</v>
          </cell>
        </row>
        <row r="11602">
          <cell r="E11602">
            <v>242857</v>
          </cell>
          <cell r="F11602">
            <v>908</v>
          </cell>
          <cell r="G11602" t="str">
            <v>Nebbi District</v>
          </cell>
          <cell r="H11602" t="str">
            <v>ADEIRA P7 SCHOOL</v>
          </cell>
          <cell r="I11602" t="str">
            <v>active</v>
          </cell>
          <cell r="J11602" t="str">
            <v>Erussi Subcounty</v>
          </cell>
          <cell r="K11602" t="str">
            <v>Schools</v>
          </cell>
          <cell r="L11602" t="str">
            <v>Primary school</v>
          </cell>
          <cell r="M11602">
            <v>98496</v>
          </cell>
        </row>
        <row r="11603">
          <cell r="E11603">
            <v>242891</v>
          </cell>
          <cell r="F11603">
            <v>908</v>
          </cell>
          <cell r="G11603" t="str">
            <v>Nebbi District</v>
          </cell>
          <cell r="H11603" t="str">
            <v>ADHWONGO</v>
          </cell>
          <cell r="I11603" t="str">
            <v>active</v>
          </cell>
          <cell r="J11603" t="str">
            <v>Nebbi Subcounty</v>
          </cell>
          <cell r="K11603" t="str">
            <v>Schools</v>
          </cell>
          <cell r="L11603" t="str">
            <v>Primary school</v>
          </cell>
          <cell r="M11603">
            <v>98789</v>
          </cell>
        </row>
        <row r="11604">
          <cell r="E11604">
            <v>242895</v>
          </cell>
          <cell r="F11604">
            <v>908</v>
          </cell>
          <cell r="G11604" t="str">
            <v>Nebbi District</v>
          </cell>
          <cell r="H11604" t="str">
            <v>AGENO  P.S</v>
          </cell>
          <cell r="I11604" t="str">
            <v>active</v>
          </cell>
          <cell r="J11604" t="str">
            <v>Nyaravur Subcounty</v>
          </cell>
          <cell r="K11604" t="str">
            <v>Schools</v>
          </cell>
          <cell r="L11604" t="str">
            <v>Primary school</v>
          </cell>
          <cell r="M11604">
            <v>530128</v>
          </cell>
        </row>
        <row r="11605">
          <cell r="E11605">
            <v>242865</v>
          </cell>
          <cell r="F11605">
            <v>908</v>
          </cell>
          <cell r="G11605" t="str">
            <v>Nebbi District</v>
          </cell>
          <cell r="H11605" t="str">
            <v>AGWOK P.S.</v>
          </cell>
          <cell r="I11605" t="str">
            <v>active</v>
          </cell>
          <cell r="J11605" t="str">
            <v>Kucwiny Subcounty</v>
          </cell>
          <cell r="K11605" t="str">
            <v>Schools</v>
          </cell>
          <cell r="L11605" t="str">
            <v>Primary school</v>
          </cell>
          <cell r="M11605">
            <v>98521</v>
          </cell>
        </row>
        <row r="11606">
          <cell r="E11606">
            <v>242871</v>
          </cell>
          <cell r="F11606">
            <v>908</v>
          </cell>
          <cell r="G11606" t="str">
            <v>Nebbi District</v>
          </cell>
          <cell r="H11606" t="str">
            <v>AKABA</v>
          </cell>
          <cell r="I11606" t="str">
            <v>active</v>
          </cell>
          <cell r="J11606" t="str">
            <v>Kucwiny Subcounty</v>
          </cell>
          <cell r="K11606" t="str">
            <v>Schools</v>
          </cell>
          <cell r="L11606" t="str">
            <v>Primary school</v>
          </cell>
          <cell r="M11606">
            <v>98746</v>
          </cell>
        </row>
        <row r="11607">
          <cell r="E11607">
            <v>242840</v>
          </cell>
          <cell r="F11607">
            <v>908</v>
          </cell>
          <cell r="G11607" t="str">
            <v>Nebbi District</v>
          </cell>
          <cell r="H11607" t="str">
            <v>AKANGA</v>
          </cell>
          <cell r="I11607" t="str">
            <v>active</v>
          </cell>
          <cell r="J11607" t="str">
            <v>Atego Subcounty</v>
          </cell>
          <cell r="K11607" t="str">
            <v>Schools</v>
          </cell>
          <cell r="L11607" t="str">
            <v>Primary school</v>
          </cell>
          <cell r="M11607">
            <v>524715</v>
          </cell>
        </row>
        <row r="11608">
          <cell r="E11608">
            <v>242872</v>
          </cell>
          <cell r="F11608">
            <v>908</v>
          </cell>
          <cell r="G11608" t="str">
            <v>Nebbi District</v>
          </cell>
          <cell r="H11608" t="str">
            <v>AKANYO</v>
          </cell>
          <cell r="I11608" t="str">
            <v>active</v>
          </cell>
          <cell r="J11608" t="str">
            <v>Kucwiny Subcounty</v>
          </cell>
          <cell r="K11608" t="str">
            <v>Schools</v>
          </cell>
          <cell r="L11608" t="str">
            <v>Primary school</v>
          </cell>
          <cell r="M11608">
            <v>546110</v>
          </cell>
        </row>
        <row r="11609">
          <cell r="E11609">
            <v>242877</v>
          </cell>
          <cell r="F11609">
            <v>908</v>
          </cell>
          <cell r="G11609" t="str">
            <v>Nebbi District</v>
          </cell>
          <cell r="H11609" t="str">
            <v>Akeu COPE</v>
          </cell>
          <cell r="I11609" t="str">
            <v>active</v>
          </cell>
          <cell r="J11609" t="str">
            <v>Ndhew Subcounty</v>
          </cell>
          <cell r="K11609" t="str">
            <v>Schools</v>
          </cell>
          <cell r="L11609" t="str">
            <v>Primary school</v>
          </cell>
          <cell r="M11609">
            <v>524716</v>
          </cell>
        </row>
        <row r="11610">
          <cell r="E11610">
            <v>242826</v>
          </cell>
          <cell r="F11610">
            <v>908</v>
          </cell>
          <cell r="G11610" t="str">
            <v>Nebbi District</v>
          </cell>
          <cell r="H11610" t="str">
            <v>AKURU P.S</v>
          </cell>
          <cell r="I11610" t="str">
            <v>active</v>
          </cell>
          <cell r="J11610" t="str">
            <v>Akworo Subcounty</v>
          </cell>
          <cell r="K11610" t="str">
            <v>Schools</v>
          </cell>
          <cell r="L11610" t="str">
            <v>Primary school</v>
          </cell>
          <cell r="M11610">
            <v>98450</v>
          </cell>
        </row>
        <row r="11611">
          <cell r="E11611">
            <v>251540</v>
          </cell>
          <cell r="F11611">
            <v>908</v>
          </cell>
          <cell r="G11611" t="str">
            <v>Nebbi District</v>
          </cell>
          <cell r="H11611" t="str">
            <v>AKWORO SS</v>
          </cell>
          <cell r="I11611" t="str">
            <v>active</v>
          </cell>
          <cell r="J11611" t="str">
            <v>Akworo Subcounty</v>
          </cell>
          <cell r="K11611" t="str">
            <v>Schools</v>
          </cell>
          <cell r="L11611" t="str">
            <v>Secondary school</v>
          </cell>
          <cell r="M11611">
            <v>533378</v>
          </cell>
        </row>
        <row r="11612">
          <cell r="E11612">
            <v>242950</v>
          </cell>
          <cell r="F11612">
            <v>908</v>
          </cell>
          <cell r="G11612" t="str">
            <v>Nebbi District</v>
          </cell>
          <cell r="H11612" t="str">
            <v>ALALA COPE CENTRE</v>
          </cell>
          <cell r="I11612" t="str">
            <v>active</v>
          </cell>
          <cell r="J11612" t="str">
            <v>Parombo Subcounty</v>
          </cell>
          <cell r="K11612" t="str">
            <v>Schools</v>
          </cell>
          <cell r="L11612" t="str">
            <v>Primary school</v>
          </cell>
          <cell r="M11612">
            <v>530130</v>
          </cell>
        </row>
        <row r="11613">
          <cell r="E11613">
            <v>242942</v>
          </cell>
          <cell r="F11613">
            <v>908</v>
          </cell>
          <cell r="G11613" t="str">
            <v>Nebbi District</v>
          </cell>
          <cell r="H11613" t="str">
            <v>ALEGO P.S.</v>
          </cell>
          <cell r="I11613" t="str">
            <v>active</v>
          </cell>
          <cell r="J11613" t="str">
            <v>Parombo Subcounty</v>
          </cell>
          <cell r="K11613" t="str">
            <v>Schools</v>
          </cell>
          <cell r="L11613" t="str">
            <v>Primary school</v>
          </cell>
          <cell r="M11613">
            <v>99065</v>
          </cell>
        </row>
        <row r="11614">
          <cell r="E11614">
            <v>242954</v>
          </cell>
          <cell r="F11614">
            <v>908</v>
          </cell>
          <cell r="G11614" t="str">
            <v>Nebbi District</v>
          </cell>
          <cell r="H11614" t="str">
            <v>ALIEKRA</v>
          </cell>
          <cell r="I11614" t="str">
            <v>active</v>
          </cell>
          <cell r="J11614" t="str">
            <v>Parombo Subcounty</v>
          </cell>
          <cell r="K11614" t="str">
            <v>Schools</v>
          </cell>
          <cell r="L11614" t="str">
            <v>Primary school</v>
          </cell>
          <cell r="M11614">
            <v>99066</v>
          </cell>
        </row>
        <row r="11615">
          <cell r="E11615">
            <v>242896</v>
          </cell>
          <cell r="F11615">
            <v>908</v>
          </cell>
          <cell r="G11615" t="str">
            <v>Nebbi District</v>
          </cell>
          <cell r="H11615" t="str">
            <v>ALWALA PARENTS</v>
          </cell>
          <cell r="I11615" t="str">
            <v>active</v>
          </cell>
          <cell r="J11615" t="str">
            <v>Nyaravur Subcounty</v>
          </cell>
          <cell r="K11615" t="str">
            <v>Schools</v>
          </cell>
          <cell r="L11615" t="str">
            <v>Primary school</v>
          </cell>
          <cell r="M11615">
            <v>546116</v>
          </cell>
        </row>
        <row r="11616">
          <cell r="E11616">
            <v>242814</v>
          </cell>
          <cell r="F11616">
            <v>908</v>
          </cell>
          <cell r="G11616" t="str">
            <v>Nebbi District</v>
          </cell>
          <cell r="H11616" t="str">
            <v>Angaba</v>
          </cell>
          <cell r="I11616" t="str">
            <v>active</v>
          </cell>
          <cell r="J11616" t="str">
            <v>Akworo Subcounty</v>
          </cell>
          <cell r="K11616" t="str">
            <v>Schools</v>
          </cell>
          <cell r="L11616" t="str">
            <v>Primary school</v>
          </cell>
          <cell r="M11616">
            <v>546094</v>
          </cell>
        </row>
        <row r="11617">
          <cell r="E11617">
            <v>242893</v>
          </cell>
          <cell r="F11617">
            <v>908</v>
          </cell>
          <cell r="G11617" t="str">
            <v>Nebbi District</v>
          </cell>
          <cell r="H11617" t="str">
            <v>Angal Ayilla</v>
          </cell>
          <cell r="I11617" t="str">
            <v>active</v>
          </cell>
          <cell r="J11617" t="str">
            <v>Nyaravur Subcounty</v>
          </cell>
          <cell r="K11617" t="str">
            <v>Schools</v>
          </cell>
          <cell r="L11617" t="str">
            <v>Primary school</v>
          </cell>
          <cell r="M11617">
            <v>524718</v>
          </cell>
        </row>
        <row r="11618">
          <cell r="E11618">
            <v>242899</v>
          </cell>
          <cell r="F11618">
            <v>908</v>
          </cell>
          <cell r="G11618" t="str">
            <v>Nebbi District</v>
          </cell>
          <cell r="H11618" t="str">
            <v>ANGAL BOYS</v>
          </cell>
          <cell r="I11618" t="str">
            <v>active</v>
          </cell>
          <cell r="J11618" t="str">
            <v>Nyaravur Subcounty</v>
          </cell>
          <cell r="K11618" t="str">
            <v>Schools</v>
          </cell>
          <cell r="L11618" t="str">
            <v>Primary school</v>
          </cell>
          <cell r="M11618">
            <v>98814</v>
          </cell>
        </row>
        <row r="11619">
          <cell r="E11619">
            <v>242900</v>
          </cell>
          <cell r="F11619">
            <v>908</v>
          </cell>
          <cell r="G11619" t="str">
            <v>Nebbi District</v>
          </cell>
          <cell r="H11619" t="str">
            <v>ANGAL GIRLS</v>
          </cell>
          <cell r="I11619" t="str">
            <v>active</v>
          </cell>
          <cell r="J11619" t="str">
            <v>Nyaravur Subcounty</v>
          </cell>
          <cell r="K11619" t="str">
            <v>Schools</v>
          </cell>
          <cell r="L11619" t="str">
            <v>Primary school</v>
          </cell>
          <cell r="M11619">
            <v>3628</v>
          </cell>
        </row>
        <row r="11620">
          <cell r="E11620">
            <v>251546</v>
          </cell>
          <cell r="F11620">
            <v>908</v>
          </cell>
          <cell r="G11620" t="str">
            <v>Nebbi District</v>
          </cell>
          <cell r="H11620" t="str">
            <v>ANGAL SS</v>
          </cell>
          <cell r="I11620" t="str">
            <v>active</v>
          </cell>
          <cell r="J11620" t="str">
            <v>Nyaravur Subcounty</v>
          </cell>
          <cell r="K11620" t="str">
            <v>Schools</v>
          </cell>
          <cell r="L11620" t="str">
            <v>Secondary school</v>
          </cell>
          <cell r="M11620">
            <v>533383</v>
          </cell>
        </row>
        <row r="11621">
          <cell r="E11621">
            <v>242943</v>
          </cell>
          <cell r="F11621">
            <v>908</v>
          </cell>
          <cell r="G11621" t="str">
            <v>Nebbi District</v>
          </cell>
          <cell r="H11621" t="str">
            <v>ANYANG P.S.</v>
          </cell>
          <cell r="I11621" t="str">
            <v>active</v>
          </cell>
          <cell r="J11621" t="str">
            <v>Parombo Subcounty</v>
          </cell>
          <cell r="K11621" t="str">
            <v>Schools</v>
          </cell>
          <cell r="L11621" t="str">
            <v>Primary school</v>
          </cell>
          <cell r="M11621">
            <v>99067</v>
          </cell>
        </row>
        <row r="11622">
          <cell r="E11622">
            <v>242879</v>
          </cell>
          <cell r="F11622">
            <v>908</v>
          </cell>
          <cell r="G11622" t="str">
            <v>Nebbi District</v>
          </cell>
          <cell r="H11622" t="str">
            <v>ANYAYO P.S.</v>
          </cell>
          <cell r="I11622" t="str">
            <v>active</v>
          </cell>
          <cell r="J11622" t="str">
            <v>Ndhew Subcounty</v>
          </cell>
          <cell r="K11622" t="str">
            <v>Schools</v>
          </cell>
          <cell r="L11622" t="str">
            <v>Primary school</v>
          </cell>
          <cell r="M11622">
            <v>98498</v>
          </cell>
        </row>
        <row r="11623">
          <cell r="E11623">
            <v>242858</v>
          </cell>
          <cell r="F11623">
            <v>908</v>
          </cell>
          <cell r="G11623" t="str">
            <v>Nebbi District</v>
          </cell>
          <cell r="H11623" t="str">
            <v>AOR</v>
          </cell>
          <cell r="I11623" t="str">
            <v>active</v>
          </cell>
          <cell r="J11623" t="str">
            <v>Erussi Subcounty</v>
          </cell>
          <cell r="K11623" t="str">
            <v>Schools</v>
          </cell>
          <cell r="L11623" t="str">
            <v>Primary school</v>
          </cell>
          <cell r="M11623">
            <v>98499</v>
          </cell>
        </row>
        <row r="11624">
          <cell r="E11624">
            <v>242820</v>
          </cell>
          <cell r="F11624">
            <v>908</v>
          </cell>
          <cell r="G11624" t="str">
            <v>Nebbi District</v>
          </cell>
          <cell r="H11624" t="str">
            <v>APIKO P/S</v>
          </cell>
          <cell r="I11624" t="str">
            <v>active</v>
          </cell>
          <cell r="J11624" t="str">
            <v>Akworo Subcounty</v>
          </cell>
          <cell r="K11624" t="str">
            <v>Schools</v>
          </cell>
          <cell r="L11624" t="str">
            <v>Primary school</v>
          </cell>
          <cell r="M11624">
            <v>98482</v>
          </cell>
        </row>
        <row r="11625">
          <cell r="E11625">
            <v>242873</v>
          </cell>
          <cell r="F11625">
            <v>908</v>
          </cell>
          <cell r="G11625" t="str">
            <v>Nebbi District</v>
          </cell>
          <cell r="H11625" t="str">
            <v>ARINGA P.S.</v>
          </cell>
          <cell r="I11625" t="str">
            <v>active</v>
          </cell>
          <cell r="J11625" t="str">
            <v>Kucwiny Subcounty</v>
          </cell>
          <cell r="K11625" t="str">
            <v>Schools</v>
          </cell>
          <cell r="L11625" t="str">
            <v>Primary school</v>
          </cell>
          <cell r="M11625">
            <v>98750</v>
          </cell>
        </row>
        <row r="11626">
          <cell r="E11626">
            <v>242813</v>
          </cell>
          <cell r="F11626">
            <v>908</v>
          </cell>
          <cell r="G11626" t="str">
            <v>Nebbi District</v>
          </cell>
          <cell r="H11626" t="str">
            <v>ARODI PUBLIC P/S</v>
          </cell>
          <cell r="I11626" t="str">
            <v>active</v>
          </cell>
          <cell r="J11626" t="str">
            <v>Akworo Subcounty</v>
          </cell>
          <cell r="K11626" t="str">
            <v>Schools</v>
          </cell>
          <cell r="L11626" t="str">
            <v>Primary school</v>
          </cell>
          <cell r="M11626">
            <v>524721</v>
          </cell>
        </row>
        <row r="11627">
          <cell r="E11627">
            <v>242863</v>
          </cell>
          <cell r="F11627">
            <v>908</v>
          </cell>
          <cell r="G11627" t="str">
            <v>Nebbi District</v>
          </cell>
          <cell r="H11627" t="str">
            <v>ASSILI COMM. SCH.</v>
          </cell>
          <cell r="I11627" t="str">
            <v>active</v>
          </cell>
          <cell r="J11627" t="str">
            <v>Kucwiny Subcounty</v>
          </cell>
          <cell r="K11627" t="str">
            <v>Schools</v>
          </cell>
          <cell r="L11627" t="str">
            <v>Primary school</v>
          </cell>
          <cell r="M11627">
            <v>524722</v>
          </cell>
        </row>
        <row r="11628">
          <cell r="E11628">
            <v>272983</v>
          </cell>
          <cell r="F11628">
            <v>908</v>
          </cell>
          <cell r="G11628" t="str">
            <v>Nebbi District</v>
          </cell>
          <cell r="H11628" t="str">
            <v>ATEGO SEED SCH.</v>
          </cell>
          <cell r="I11628" t="str">
            <v>active</v>
          </cell>
          <cell r="J11628" t="str">
            <v>Atego Subcounty</v>
          </cell>
          <cell r="K11628" t="str">
            <v>Schools</v>
          </cell>
          <cell r="L11628" t="str">
            <v>Secondary school</v>
          </cell>
        </row>
        <row r="11629">
          <cell r="E11629">
            <v>242853</v>
          </cell>
          <cell r="F11629">
            <v>908</v>
          </cell>
          <cell r="G11629" t="str">
            <v>Nebbi District</v>
          </cell>
          <cell r="H11629" t="str">
            <v>ATHELE P.S.</v>
          </cell>
          <cell r="I11629" t="str">
            <v>active</v>
          </cell>
          <cell r="J11629" t="str">
            <v>Erussi Subcounty</v>
          </cell>
          <cell r="K11629" t="str">
            <v>Schools</v>
          </cell>
          <cell r="L11629" t="str">
            <v>Primary school</v>
          </cell>
          <cell r="M11629">
            <v>98500</v>
          </cell>
        </row>
        <row r="11630">
          <cell r="E11630">
            <v>242849</v>
          </cell>
          <cell r="F11630">
            <v>908</v>
          </cell>
          <cell r="G11630" t="str">
            <v>Nebbi District</v>
          </cell>
          <cell r="H11630" t="str">
            <v>AVUBU P/S</v>
          </cell>
          <cell r="I11630" t="str">
            <v>active</v>
          </cell>
          <cell r="J11630" t="str">
            <v>Erussi Subcounty</v>
          </cell>
          <cell r="K11630" t="str">
            <v>Schools</v>
          </cell>
          <cell r="L11630" t="str">
            <v>Primary school</v>
          </cell>
          <cell r="M11630">
            <v>98501</v>
          </cell>
        </row>
        <row r="11631">
          <cell r="E11631">
            <v>242846</v>
          </cell>
          <cell r="F11631">
            <v>908</v>
          </cell>
          <cell r="G11631" t="str">
            <v>Nebbi District</v>
          </cell>
          <cell r="H11631" t="str">
            <v>AVURU P.S.</v>
          </cell>
          <cell r="I11631" t="str">
            <v>active</v>
          </cell>
          <cell r="J11631" t="str">
            <v>Erussi Subcounty</v>
          </cell>
          <cell r="K11631" t="str">
            <v>Schools</v>
          </cell>
          <cell r="L11631" t="str">
            <v>Primary school</v>
          </cell>
          <cell r="M11631">
            <v>98502</v>
          </cell>
        </row>
        <row r="11632">
          <cell r="E11632">
            <v>242821</v>
          </cell>
          <cell r="F11632">
            <v>908</v>
          </cell>
          <cell r="G11632" t="str">
            <v>Nebbi District</v>
          </cell>
          <cell r="H11632" t="str">
            <v>AYUGI P/S</v>
          </cell>
          <cell r="I11632" t="str">
            <v>active</v>
          </cell>
          <cell r="J11632" t="str">
            <v>Akworo Subcounty</v>
          </cell>
          <cell r="K11632" t="str">
            <v>Schools</v>
          </cell>
          <cell r="L11632" t="str">
            <v>Primary school</v>
          </cell>
          <cell r="M11632">
            <v>98484</v>
          </cell>
        </row>
        <row r="11633">
          <cell r="E11633">
            <v>242887</v>
          </cell>
          <cell r="F11633">
            <v>908</v>
          </cell>
          <cell r="G11633" t="str">
            <v>Nebbi District</v>
          </cell>
          <cell r="H11633" t="str">
            <v>AZINGU</v>
          </cell>
          <cell r="I11633" t="str">
            <v>active</v>
          </cell>
          <cell r="J11633" t="str">
            <v>Nebbi Subcounty</v>
          </cell>
          <cell r="K11633" t="str">
            <v>Schools</v>
          </cell>
          <cell r="L11633" t="str">
            <v>Primary school</v>
          </cell>
          <cell r="M11633">
            <v>530131</v>
          </cell>
        </row>
        <row r="11634">
          <cell r="E11634">
            <v>242850</v>
          </cell>
          <cell r="F11634">
            <v>908</v>
          </cell>
          <cell r="G11634" t="str">
            <v>Nebbi District</v>
          </cell>
          <cell r="H11634" t="str">
            <v>Erussi P.S.</v>
          </cell>
          <cell r="I11634" t="str">
            <v>active</v>
          </cell>
          <cell r="J11634" t="str">
            <v>Erussi Subcounty</v>
          </cell>
          <cell r="K11634" t="str">
            <v>Schools</v>
          </cell>
          <cell r="L11634" t="str">
            <v>Primary school</v>
          </cell>
          <cell r="M11634">
            <v>98712</v>
          </cell>
        </row>
        <row r="11635">
          <cell r="E11635">
            <v>251541</v>
          </cell>
          <cell r="F11635">
            <v>908</v>
          </cell>
          <cell r="G11635" t="str">
            <v>Nebbi District</v>
          </cell>
          <cell r="H11635" t="str">
            <v>ERUSSI SS</v>
          </cell>
          <cell r="I11635" t="str">
            <v>active</v>
          </cell>
          <cell r="J11635" t="str">
            <v>Erussi Subcounty</v>
          </cell>
          <cell r="K11635" t="str">
            <v>Schools</v>
          </cell>
          <cell r="L11635" t="str">
            <v>Secondary school</v>
          </cell>
          <cell r="M11635">
            <v>533379</v>
          </cell>
        </row>
        <row r="11636">
          <cell r="E11636">
            <v>242883</v>
          </cell>
          <cell r="F11636">
            <v>908</v>
          </cell>
          <cell r="G11636" t="str">
            <v>Nebbi District</v>
          </cell>
          <cell r="H11636" t="str">
            <v>GOLI MIXED</v>
          </cell>
          <cell r="I11636" t="str">
            <v>active</v>
          </cell>
          <cell r="J11636" t="str">
            <v>Nebbi Subcounty</v>
          </cell>
          <cell r="K11636" t="str">
            <v>Schools</v>
          </cell>
          <cell r="L11636" t="str">
            <v>Primary school</v>
          </cell>
          <cell r="M11636">
            <v>98791</v>
          </cell>
        </row>
        <row r="11637">
          <cell r="E11637">
            <v>242822</v>
          </cell>
          <cell r="F11637">
            <v>908</v>
          </cell>
          <cell r="G11637" t="str">
            <v>Nebbi District</v>
          </cell>
          <cell r="H11637" t="str">
            <v>GOT LEMBE P.S</v>
          </cell>
          <cell r="I11637" t="str">
            <v>active</v>
          </cell>
          <cell r="J11637" t="str">
            <v>Akworo Subcounty</v>
          </cell>
          <cell r="K11637" t="str">
            <v>Schools</v>
          </cell>
          <cell r="L11637" t="str">
            <v>Primary school</v>
          </cell>
          <cell r="M11637">
            <v>98485</v>
          </cell>
        </row>
        <row r="11638">
          <cell r="E11638">
            <v>242851</v>
          </cell>
          <cell r="F11638">
            <v>908</v>
          </cell>
          <cell r="G11638" t="str">
            <v>Nebbi District</v>
          </cell>
          <cell r="H11638" t="str">
            <v>ITALIA</v>
          </cell>
          <cell r="I11638" t="str">
            <v>active</v>
          </cell>
          <cell r="J11638" t="str">
            <v>Erussi Subcounty</v>
          </cell>
          <cell r="K11638" t="str">
            <v>Schools</v>
          </cell>
          <cell r="L11638" t="str">
            <v>Primary school</v>
          </cell>
          <cell r="M11638">
            <v>98504</v>
          </cell>
        </row>
        <row r="11639">
          <cell r="E11639">
            <v>242861</v>
          </cell>
          <cell r="F11639">
            <v>908</v>
          </cell>
          <cell r="G11639" t="str">
            <v>Nebbi District</v>
          </cell>
          <cell r="H11639" t="str">
            <v>JAFURNGA P.S</v>
          </cell>
          <cell r="I11639" t="str">
            <v>active</v>
          </cell>
          <cell r="J11639" t="str">
            <v>Kucwiny Subcounty</v>
          </cell>
          <cell r="K11639" t="str">
            <v>Schools</v>
          </cell>
          <cell r="L11639" t="str">
            <v>Primary school</v>
          </cell>
          <cell r="M11639">
            <v>530132</v>
          </cell>
        </row>
        <row r="11640">
          <cell r="E11640">
            <v>242825</v>
          </cell>
          <cell r="F11640">
            <v>908</v>
          </cell>
          <cell r="G11640" t="str">
            <v>Nebbi District</v>
          </cell>
          <cell r="H11640" t="str">
            <v>JUPAGILO P.S.</v>
          </cell>
          <cell r="I11640" t="str">
            <v>active</v>
          </cell>
          <cell r="J11640" t="str">
            <v>Akworo Subcounty</v>
          </cell>
          <cell r="K11640" t="str">
            <v>Schools</v>
          </cell>
          <cell r="L11640" t="str">
            <v>Primary school</v>
          </cell>
          <cell r="M11640">
            <v>98486</v>
          </cell>
        </row>
        <row r="11641">
          <cell r="E11641">
            <v>242866</v>
          </cell>
          <cell r="F11641">
            <v>908</v>
          </cell>
          <cell r="G11641" t="str">
            <v>Nebbi District</v>
          </cell>
          <cell r="H11641" t="str">
            <v>JUPALA P.S.</v>
          </cell>
          <cell r="I11641" t="str">
            <v>active</v>
          </cell>
          <cell r="J11641" t="str">
            <v>Kucwiny Subcounty</v>
          </cell>
          <cell r="K11641" t="str">
            <v>Schools</v>
          </cell>
          <cell r="L11641" t="str">
            <v>Primary school</v>
          </cell>
          <cell r="M11641">
            <v>98755</v>
          </cell>
        </row>
        <row r="11642">
          <cell r="E11642">
            <v>242884</v>
          </cell>
          <cell r="F11642">
            <v>908</v>
          </cell>
          <cell r="G11642" t="str">
            <v>Nebbi District</v>
          </cell>
          <cell r="H11642" t="str">
            <v>JUPANGIRA</v>
          </cell>
          <cell r="I11642" t="str">
            <v>active</v>
          </cell>
          <cell r="J11642" t="str">
            <v>Nebbi Subcounty</v>
          </cell>
          <cell r="K11642" t="str">
            <v>Schools</v>
          </cell>
          <cell r="L11642" t="str">
            <v>Primary school</v>
          </cell>
          <cell r="M11642">
            <v>98792</v>
          </cell>
        </row>
        <row r="11643">
          <cell r="E11643">
            <v>242885</v>
          </cell>
          <cell r="F11643">
            <v>908</v>
          </cell>
          <cell r="G11643" t="str">
            <v>Nebbi District</v>
          </cell>
          <cell r="H11643" t="str">
            <v>KEI</v>
          </cell>
          <cell r="I11643" t="str">
            <v>active</v>
          </cell>
          <cell r="J11643" t="str">
            <v>Nebbi Subcounty</v>
          </cell>
          <cell r="K11643" t="str">
            <v>Schools</v>
          </cell>
          <cell r="L11643" t="str">
            <v>Primary school</v>
          </cell>
          <cell r="M11643">
            <v>98793</v>
          </cell>
        </row>
        <row r="11644">
          <cell r="E11644">
            <v>242854</v>
          </cell>
          <cell r="F11644">
            <v>908</v>
          </cell>
          <cell r="G11644" t="str">
            <v>Nebbi District</v>
          </cell>
          <cell r="H11644" t="str">
            <v>Kele P.S.</v>
          </cell>
          <cell r="I11644" t="str">
            <v>active</v>
          </cell>
          <cell r="J11644" t="str">
            <v>Erussi Subcounty</v>
          </cell>
          <cell r="K11644" t="str">
            <v>Schools</v>
          </cell>
          <cell r="L11644" t="str">
            <v>Primary school</v>
          </cell>
          <cell r="M11644">
            <v>98505</v>
          </cell>
        </row>
        <row r="11645">
          <cell r="E11645">
            <v>242951</v>
          </cell>
          <cell r="F11645">
            <v>908</v>
          </cell>
          <cell r="G11645" t="str">
            <v>Nebbi District</v>
          </cell>
          <cell r="H11645" t="str">
            <v>KISENGE P.S</v>
          </cell>
          <cell r="I11645" t="str">
            <v>active</v>
          </cell>
          <cell r="J11645" t="str">
            <v>Parombo Subcounty</v>
          </cell>
          <cell r="K11645" t="str">
            <v>Schools</v>
          </cell>
          <cell r="L11645" t="str">
            <v>Primary school</v>
          </cell>
          <cell r="M11645">
            <v>524728</v>
          </cell>
        </row>
        <row r="11646">
          <cell r="E11646">
            <v>242892</v>
          </cell>
          <cell r="F11646">
            <v>908</v>
          </cell>
          <cell r="G11646" t="str">
            <v>Nebbi District</v>
          </cell>
          <cell r="H11646" t="str">
            <v>KOCH</v>
          </cell>
          <cell r="I11646" t="str">
            <v>active</v>
          </cell>
          <cell r="J11646" t="str">
            <v>Nebbi Subcounty</v>
          </cell>
          <cell r="K11646" t="str">
            <v>Schools</v>
          </cell>
          <cell r="L11646" t="str">
            <v>Primary school</v>
          </cell>
          <cell r="M11646">
            <v>98794</v>
          </cell>
        </row>
        <row r="11647">
          <cell r="E11647">
            <v>251544</v>
          </cell>
          <cell r="F11647">
            <v>908</v>
          </cell>
          <cell r="G11647" t="str">
            <v>Nebbi District</v>
          </cell>
          <cell r="H11647" t="str">
            <v>KOCH AWINGA S.S</v>
          </cell>
          <cell r="I11647" t="str">
            <v>deactivated</v>
          </cell>
          <cell r="J11647" t="str">
            <v>N/A</v>
          </cell>
          <cell r="K11647" t="str">
            <v>Schools</v>
          </cell>
          <cell r="L11647" t="str">
            <v>Secondary school</v>
          </cell>
          <cell r="M11647">
            <v>534320</v>
          </cell>
        </row>
        <row r="11648">
          <cell r="E11648">
            <v>242864</v>
          </cell>
          <cell r="F11648">
            <v>908</v>
          </cell>
          <cell r="G11648" t="str">
            <v>Nebbi District</v>
          </cell>
          <cell r="H11648" t="str">
            <v>KOMKECH</v>
          </cell>
          <cell r="I11648" t="str">
            <v>active</v>
          </cell>
          <cell r="J11648" t="str">
            <v>Kucwiny Subcounty</v>
          </cell>
          <cell r="K11648" t="str">
            <v>Schools</v>
          </cell>
          <cell r="L11648" t="str">
            <v>Primary school</v>
          </cell>
          <cell r="M11648">
            <v>98756</v>
          </cell>
        </row>
        <row r="11649">
          <cell r="E11649">
            <v>242867</v>
          </cell>
          <cell r="F11649">
            <v>908</v>
          </cell>
          <cell r="G11649" t="str">
            <v>Nebbi District</v>
          </cell>
          <cell r="H11649" t="str">
            <v>KUCWINY P.S.</v>
          </cell>
          <cell r="I11649" t="str">
            <v>active</v>
          </cell>
          <cell r="J11649" t="str">
            <v>Kucwiny Subcounty</v>
          </cell>
          <cell r="K11649" t="str">
            <v>Schools</v>
          </cell>
          <cell r="L11649" t="str">
            <v>Primary school</v>
          </cell>
          <cell r="M11649">
            <v>98757</v>
          </cell>
        </row>
        <row r="11650">
          <cell r="E11650">
            <v>242874</v>
          </cell>
          <cell r="F11650">
            <v>908</v>
          </cell>
          <cell r="G11650" t="str">
            <v>Nebbi District</v>
          </cell>
          <cell r="H11650" t="str">
            <v>KULEKULE NON-FORMAL</v>
          </cell>
          <cell r="I11650" t="str">
            <v>active</v>
          </cell>
          <cell r="J11650" t="str">
            <v>Kucwiny Subcounty</v>
          </cell>
          <cell r="K11650" t="str">
            <v>Schools</v>
          </cell>
          <cell r="L11650" t="str">
            <v>Primary school</v>
          </cell>
          <cell r="M11650">
            <v>524730</v>
          </cell>
        </row>
        <row r="11651">
          <cell r="E11651">
            <v>242862</v>
          </cell>
          <cell r="F11651">
            <v>908</v>
          </cell>
          <cell r="G11651" t="str">
            <v>Nebbi District</v>
          </cell>
          <cell r="H11651" t="str">
            <v>LEE P.S.</v>
          </cell>
          <cell r="I11651" t="str">
            <v>active</v>
          </cell>
          <cell r="J11651" t="str">
            <v>Kucwiny Subcounty</v>
          </cell>
          <cell r="K11651" t="str">
            <v>Schools</v>
          </cell>
          <cell r="L11651" t="str">
            <v>Primary school</v>
          </cell>
          <cell r="M11651">
            <v>98761</v>
          </cell>
        </row>
        <row r="11652">
          <cell r="E11652">
            <v>242878</v>
          </cell>
          <cell r="F11652">
            <v>908</v>
          </cell>
          <cell r="G11652" t="str">
            <v>Nebbi District</v>
          </cell>
          <cell r="H11652" t="str">
            <v>LUGA P.S.</v>
          </cell>
          <cell r="I11652" t="str">
            <v>active</v>
          </cell>
          <cell r="J11652" t="str">
            <v>Ndhew Subcounty</v>
          </cell>
          <cell r="K11652" t="str">
            <v>Schools</v>
          </cell>
          <cell r="L11652" t="str">
            <v>Primary school</v>
          </cell>
          <cell r="M11652">
            <v>98506</v>
          </cell>
        </row>
        <row r="11653">
          <cell r="E11653">
            <v>251542</v>
          </cell>
          <cell r="F11653">
            <v>908</v>
          </cell>
          <cell r="G11653" t="str">
            <v>Nebbi District</v>
          </cell>
          <cell r="H11653" t="str">
            <v>MAMBA S.S</v>
          </cell>
          <cell r="I11653" t="str">
            <v>active</v>
          </cell>
          <cell r="J11653" t="str">
            <v>Kucwiny Subcounty</v>
          </cell>
          <cell r="K11653" t="str">
            <v>Schools</v>
          </cell>
          <cell r="L11653" t="str">
            <v>Secondary school</v>
          </cell>
          <cell r="M11653">
            <v>54308</v>
          </cell>
        </row>
        <row r="11654">
          <cell r="E11654">
            <v>242946</v>
          </cell>
          <cell r="F11654">
            <v>908</v>
          </cell>
          <cell r="G11654" t="str">
            <v>Nebbi District</v>
          </cell>
          <cell r="H11654" t="str">
            <v>MATUTU P.S</v>
          </cell>
          <cell r="I11654" t="str">
            <v>active</v>
          </cell>
          <cell r="J11654" t="str">
            <v>Parombo Subcounty</v>
          </cell>
          <cell r="K11654" t="str">
            <v>Schools</v>
          </cell>
          <cell r="L11654" t="str">
            <v>Primary school</v>
          </cell>
          <cell r="M11654">
            <v>524732</v>
          </cell>
        </row>
        <row r="11655">
          <cell r="E11655">
            <v>242823</v>
          </cell>
          <cell r="F11655">
            <v>908</v>
          </cell>
          <cell r="G11655" t="str">
            <v>Nebbi District</v>
          </cell>
          <cell r="H11655" t="str">
            <v>MUNDURYEMA P.S.</v>
          </cell>
          <cell r="I11655" t="str">
            <v>active</v>
          </cell>
          <cell r="J11655" t="str">
            <v>Akworo Subcounty</v>
          </cell>
          <cell r="K11655" t="str">
            <v>Schools</v>
          </cell>
          <cell r="L11655" t="str">
            <v>Primary school</v>
          </cell>
          <cell r="M11655">
            <v>524733</v>
          </cell>
        </row>
        <row r="11656">
          <cell r="E11656">
            <v>242827</v>
          </cell>
          <cell r="F11656">
            <v>908</v>
          </cell>
          <cell r="G11656" t="str">
            <v>Nebbi District</v>
          </cell>
          <cell r="H11656" t="str">
            <v>MUNGU JAKISA</v>
          </cell>
          <cell r="I11656" t="str">
            <v>active</v>
          </cell>
          <cell r="J11656" t="str">
            <v>Akworo Subcounty</v>
          </cell>
          <cell r="K11656" t="str">
            <v>Schools</v>
          </cell>
          <cell r="L11656" t="str">
            <v>Primary school</v>
          </cell>
          <cell r="M11656">
            <v>530133</v>
          </cell>
        </row>
        <row r="11657">
          <cell r="E11657">
            <v>242824</v>
          </cell>
          <cell r="F11657">
            <v>908</v>
          </cell>
          <cell r="G11657" t="str">
            <v>Nebbi District</v>
          </cell>
          <cell r="H11657" t="str">
            <v>MURUSI</v>
          </cell>
          <cell r="I11657" t="str">
            <v>active</v>
          </cell>
          <cell r="J11657" t="str">
            <v>Akworo Subcounty</v>
          </cell>
          <cell r="K11657" t="str">
            <v>Schools</v>
          </cell>
          <cell r="L11657" t="str">
            <v>Primary school</v>
          </cell>
          <cell r="M11657">
            <v>98489</v>
          </cell>
        </row>
        <row r="11658">
          <cell r="E11658">
            <v>242815</v>
          </cell>
          <cell r="F11658">
            <v>908</v>
          </cell>
          <cell r="G11658" t="str">
            <v>Nebbi District</v>
          </cell>
          <cell r="H11658" t="str">
            <v>NYAFUL COPE CENTRE</v>
          </cell>
          <cell r="I11658" t="str">
            <v>active</v>
          </cell>
          <cell r="J11658" t="str">
            <v>Akworo Subcounty</v>
          </cell>
          <cell r="K11658" t="str">
            <v>Schools</v>
          </cell>
          <cell r="L11658" t="str">
            <v>Primary school</v>
          </cell>
          <cell r="M11658">
            <v>524735</v>
          </cell>
        </row>
        <row r="11659">
          <cell r="E11659">
            <v>242897</v>
          </cell>
          <cell r="F11659">
            <v>908</v>
          </cell>
          <cell r="G11659" t="str">
            <v>Nebbi District</v>
          </cell>
          <cell r="H11659" t="str">
            <v>NYARAVUR PARENTS P.S</v>
          </cell>
          <cell r="I11659" t="str">
            <v>active</v>
          </cell>
          <cell r="J11659" t="str">
            <v>Nyaravur Subcounty</v>
          </cell>
          <cell r="K11659" t="str">
            <v>Schools</v>
          </cell>
          <cell r="L11659" t="str">
            <v>Primary school</v>
          </cell>
          <cell r="M11659">
            <v>98816</v>
          </cell>
        </row>
        <row r="11660">
          <cell r="E11660">
            <v>251545</v>
          </cell>
          <cell r="F11660">
            <v>908</v>
          </cell>
          <cell r="G11660" t="str">
            <v>Nebbi District</v>
          </cell>
          <cell r="H11660" t="str">
            <v>NYARAVUR SS</v>
          </cell>
          <cell r="I11660" t="str">
            <v>deactivated</v>
          </cell>
          <cell r="J11660" t="str">
            <v>N/A</v>
          </cell>
          <cell r="K11660" t="str">
            <v>Schools</v>
          </cell>
          <cell r="L11660" t="str">
            <v>Secondary school</v>
          </cell>
          <cell r="M11660">
            <v>533371</v>
          </cell>
        </row>
        <row r="11661">
          <cell r="E11661">
            <v>242816</v>
          </cell>
          <cell r="F11661">
            <v>908</v>
          </cell>
          <cell r="G11661" t="str">
            <v>Nebbi District</v>
          </cell>
          <cell r="H11661" t="str">
            <v>NYARUNDIER P.S</v>
          </cell>
          <cell r="I11661" t="str">
            <v>active</v>
          </cell>
          <cell r="J11661" t="str">
            <v>Akworo Subcounty</v>
          </cell>
          <cell r="K11661" t="str">
            <v>Schools</v>
          </cell>
          <cell r="L11661" t="str">
            <v>Primary school</v>
          </cell>
          <cell r="M11661">
            <v>530135</v>
          </cell>
        </row>
        <row r="11662">
          <cell r="E11662">
            <v>242859</v>
          </cell>
          <cell r="F11662">
            <v>908</v>
          </cell>
          <cell r="G11662" t="str">
            <v>Nebbi District</v>
          </cell>
          <cell r="H11662" t="str">
            <v>NYIPIR</v>
          </cell>
          <cell r="I11662" t="str">
            <v>active</v>
          </cell>
          <cell r="J11662" t="str">
            <v>Erussi Subcounty</v>
          </cell>
          <cell r="K11662" t="str">
            <v>Schools</v>
          </cell>
          <cell r="L11662" t="str">
            <v>Primary school</v>
          </cell>
          <cell r="M11662">
            <v>98507</v>
          </cell>
        </row>
        <row r="11663">
          <cell r="E11663">
            <v>242844</v>
          </cell>
          <cell r="F11663">
            <v>908</v>
          </cell>
          <cell r="G11663" t="str">
            <v>Nebbi District</v>
          </cell>
          <cell r="H11663" t="str">
            <v>OBOTH P.S.</v>
          </cell>
          <cell r="I11663" t="str">
            <v>active</v>
          </cell>
          <cell r="J11663" t="str">
            <v>Erussi Subcounty</v>
          </cell>
          <cell r="K11663" t="str">
            <v>Schools</v>
          </cell>
          <cell r="L11663" t="str">
            <v>Primary school</v>
          </cell>
          <cell r="M11663">
            <v>98508</v>
          </cell>
        </row>
        <row r="11664">
          <cell r="E11664">
            <v>242880</v>
          </cell>
          <cell r="F11664">
            <v>908</v>
          </cell>
          <cell r="G11664" t="str">
            <v>Nebbi District</v>
          </cell>
          <cell r="H11664" t="str">
            <v>OGALLO P.S</v>
          </cell>
          <cell r="I11664" t="str">
            <v>active</v>
          </cell>
          <cell r="J11664" t="str">
            <v>Ndhew Subcounty</v>
          </cell>
          <cell r="K11664" t="str">
            <v>Schools</v>
          </cell>
          <cell r="L11664" t="str">
            <v>Primary school</v>
          </cell>
          <cell r="M11664">
            <v>98739</v>
          </cell>
        </row>
        <row r="11665">
          <cell r="E11665">
            <v>242817</v>
          </cell>
          <cell r="F11665">
            <v>908</v>
          </cell>
          <cell r="G11665" t="str">
            <v>Nebbi District</v>
          </cell>
          <cell r="H11665" t="str">
            <v>OGUTA HILL</v>
          </cell>
          <cell r="I11665" t="str">
            <v>active</v>
          </cell>
          <cell r="J11665" t="str">
            <v>Akworo Subcounty</v>
          </cell>
          <cell r="K11665" t="str">
            <v>Schools</v>
          </cell>
          <cell r="L11665" t="str">
            <v>Primary school</v>
          </cell>
          <cell r="M11665">
            <v>98492</v>
          </cell>
        </row>
        <row r="11666">
          <cell r="E11666">
            <v>242818</v>
          </cell>
          <cell r="F11666">
            <v>908</v>
          </cell>
          <cell r="G11666" t="str">
            <v>Nebbi District</v>
          </cell>
          <cell r="H11666" t="str">
            <v>OLANDO P.S</v>
          </cell>
          <cell r="I11666" t="str">
            <v>active</v>
          </cell>
          <cell r="J11666" t="str">
            <v>Akworo Subcounty</v>
          </cell>
          <cell r="K11666" t="str">
            <v>Schools</v>
          </cell>
          <cell r="L11666" t="str">
            <v>Primary school</v>
          </cell>
          <cell r="M11666">
            <v>524736</v>
          </cell>
        </row>
        <row r="11667">
          <cell r="E11667">
            <v>242894</v>
          </cell>
          <cell r="F11667">
            <v>908</v>
          </cell>
          <cell r="G11667" t="str">
            <v>Nebbi District</v>
          </cell>
          <cell r="H11667" t="str">
            <v>OLIEKO N.F.E</v>
          </cell>
          <cell r="I11667" t="str">
            <v>active</v>
          </cell>
          <cell r="J11667" t="str">
            <v>Nyaravur Subcounty</v>
          </cell>
          <cell r="K11667" t="str">
            <v>Schools</v>
          </cell>
          <cell r="L11667" t="str">
            <v>Primary school</v>
          </cell>
          <cell r="M11667">
            <v>530136</v>
          </cell>
        </row>
        <row r="11668">
          <cell r="E11668">
            <v>242888</v>
          </cell>
          <cell r="F11668">
            <v>908</v>
          </cell>
          <cell r="G11668" t="str">
            <v>Nebbi District</v>
          </cell>
          <cell r="H11668" t="str">
            <v>OMAKI MEMORIAL</v>
          </cell>
          <cell r="I11668" t="str">
            <v>active</v>
          </cell>
          <cell r="J11668" t="str">
            <v>Nebbi Subcounty</v>
          </cell>
          <cell r="K11668" t="str">
            <v>Schools</v>
          </cell>
          <cell r="L11668" t="str">
            <v>Primary school</v>
          </cell>
          <cell r="M11668">
            <v>98795</v>
          </cell>
        </row>
        <row r="11669">
          <cell r="E11669">
            <v>242875</v>
          </cell>
          <cell r="F11669">
            <v>908</v>
          </cell>
          <cell r="G11669" t="str">
            <v>Nebbi District</v>
          </cell>
          <cell r="H11669" t="str">
            <v>OMOYO</v>
          </cell>
          <cell r="I11669" t="str">
            <v>active</v>
          </cell>
          <cell r="J11669" t="str">
            <v>Ndhew Subcounty</v>
          </cell>
          <cell r="K11669" t="str">
            <v>Schools</v>
          </cell>
          <cell r="L11669" t="str">
            <v>Primary school</v>
          </cell>
          <cell r="M11669">
            <v>98510</v>
          </cell>
        </row>
        <row r="11670">
          <cell r="E11670">
            <v>242889</v>
          </cell>
          <cell r="F11670">
            <v>908</v>
          </cell>
          <cell r="G11670" t="str">
            <v>Nebbi District</v>
          </cell>
          <cell r="H11670" t="str">
            <v>OMYER</v>
          </cell>
          <cell r="I11670" t="str">
            <v>active</v>
          </cell>
          <cell r="J11670" t="str">
            <v>Nebbi Subcounty</v>
          </cell>
          <cell r="K11670" t="str">
            <v>Schools</v>
          </cell>
          <cell r="L11670" t="str">
            <v>Primary school</v>
          </cell>
          <cell r="M11670">
            <v>98796</v>
          </cell>
        </row>
        <row r="11671">
          <cell r="E11671">
            <v>242847</v>
          </cell>
          <cell r="F11671">
            <v>908</v>
          </cell>
          <cell r="G11671" t="str">
            <v>Nebbi District</v>
          </cell>
          <cell r="H11671" t="str">
            <v>ORIWO ACWERA P.S</v>
          </cell>
          <cell r="I11671" t="str">
            <v>active</v>
          </cell>
          <cell r="J11671" t="str">
            <v>Erussi Subcounty</v>
          </cell>
          <cell r="K11671" t="str">
            <v>Schools</v>
          </cell>
          <cell r="L11671" t="str">
            <v>Primary school</v>
          </cell>
          <cell r="M11671">
            <v>524737</v>
          </cell>
        </row>
        <row r="11672">
          <cell r="E11672">
            <v>242898</v>
          </cell>
          <cell r="F11672">
            <v>908</v>
          </cell>
          <cell r="G11672" t="str">
            <v>Nebbi District</v>
          </cell>
          <cell r="H11672" t="str">
            <v>ORYANG</v>
          </cell>
          <cell r="I11672" t="str">
            <v>active</v>
          </cell>
          <cell r="J11672" t="str">
            <v>Nyaravur Subcounty</v>
          </cell>
          <cell r="K11672" t="str">
            <v>Schools</v>
          </cell>
          <cell r="L11672" t="str">
            <v>Primary school</v>
          </cell>
          <cell r="M11672">
            <v>545995</v>
          </cell>
        </row>
        <row r="11673">
          <cell r="E11673">
            <v>242944</v>
          </cell>
          <cell r="F11673">
            <v>908</v>
          </cell>
          <cell r="G11673" t="str">
            <v>Nebbi District</v>
          </cell>
          <cell r="H11673" t="str">
            <v>OSSI P.S.</v>
          </cell>
          <cell r="I11673" t="str">
            <v>active</v>
          </cell>
          <cell r="J11673" t="str">
            <v>Parombo Subcounty</v>
          </cell>
          <cell r="K11673" t="str">
            <v>Schools</v>
          </cell>
          <cell r="L11673" t="str">
            <v>Primary school</v>
          </cell>
          <cell r="M11673">
            <v>99069</v>
          </cell>
        </row>
        <row r="11674">
          <cell r="E11674">
            <v>242868</v>
          </cell>
          <cell r="F11674">
            <v>908</v>
          </cell>
          <cell r="G11674" t="str">
            <v>Nebbi District</v>
          </cell>
          <cell r="H11674" t="str">
            <v>OTHWOL</v>
          </cell>
          <cell r="I11674" t="str">
            <v>active</v>
          </cell>
          <cell r="J11674" t="str">
            <v>Kucwiny Subcounty</v>
          </cell>
          <cell r="K11674" t="str">
            <v>Schools</v>
          </cell>
          <cell r="L11674" t="str">
            <v>Primary school</v>
          </cell>
          <cell r="M11674">
            <v>98764</v>
          </cell>
        </row>
        <row r="11675">
          <cell r="E11675">
            <v>242845</v>
          </cell>
          <cell r="F11675">
            <v>908</v>
          </cell>
          <cell r="G11675" t="str">
            <v>Nebbi District</v>
          </cell>
          <cell r="H11675" t="str">
            <v>OTWAGO COPE CENTRE</v>
          </cell>
          <cell r="I11675" t="str">
            <v>active</v>
          </cell>
          <cell r="J11675" t="str">
            <v>Erussi Subcounty</v>
          </cell>
          <cell r="K11675" t="str">
            <v>Schools</v>
          </cell>
          <cell r="L11675" t="str">
            <v>Primary school</v>
          </cell>
          <cell r="M11675">
            <v>524738</v>
          </cell>
        </row>
        <row r="11676">
          <cell r="E11676">
            <v>242881</v>
          </cell>
          <cell r="F11676">
            <v>908</v>
          </cell>
          <cell r="G11676" t="str">
            <v>Nebbi District</v>
          </cell>
          <cell r="H11676" t="str">
            <v>OWEKO</v>
          </cell>
          <cell r="I11676" t="str">
            <v>active</v>
          </cell>
          <cell r="J11676" t="str">
            <v>Ndhew Subcounty</v>
          </cell>
          <cell r="K11676" t="str">
            <v>Schools</v>
          </cell>
          <cell r="L11676" t="str">
            <v>Primary school</v>
          </cell>
          <cell r="M11676">
            <v>98513</v>
          </cell>
        </row>
        <row r="11677">
          <cell r="E11677">
            <v>242876</v>
          </cell>
          <cell r="F11677">
            <v>908</v>
          </cell>
          <cell r="G11677" t="str">
            <v>Nebbi District</v>
          </cell>
          <cell r="H11677" t="str">
            <v>OWILO P.S.</v>
          </cell>
          <cell r="I11677" t="str">
            <v>active</v>
          </cell>
          <cell r="J11677" t="str">
            <v>Ndhew Subcounty</v>
          </cell>
          <cell r="K11677" t="str">
            <v>Schools</v>
          </cell>
          <cell r="L11677" t="str">
            <v>Primary school</v>
          </cell>
          <cell r="M11677">
            <v>98514</v>
          </cell>
        </row>
        <row r="11678">
          <cell r="E11678">
            <v>242848</v>
          </cell>
          <cell r="F11678">
            <v>908</v>
          </cell>
          <cell r="G11678" t="str">
            <v>Nebbi District</v>
          </cell>
          <cell r="H11678" t="str">
            <v>PACAKA P.S.</v>
          </cell>
          <cell r="I11678" t="str">
            <v>active</v>
          </cell>
          <cell r="J11678" t="str">
            <v>Erussi Subcounty</v>
          </cell>
          <cell r="K11678" t="str">
            <v>Schools</v>
          </cell>
          <cell r="L11678" t="str">
            <v>Primary school</v>
          </cell>
          <cell r="M11678">
            <v>98515</v>
          </cell>
        </row>
        <row r="11679">
          <cell r="E11679">
            <v>242841</v>
          </cell>
          <cell r="F11679">
            <v>908</v>
          </cell>
          <cell r="G11679" t="str">
            <v>Nebbi District</v>
          </cell>
          <cell r="H11679" t="str">
            <v>PACERU P.S</v>
          </cell>
          <cell r="I11679" t="str">
            <v>active</v>
          </cell>
          <cell r="J11679" t="str">
            <v>Atego Subcounty</v>
          </cell>
          <cell r="K11679" t="str">
            <v>Schools</v>
          </cell>
          <cell r="L11679" t="str">
            <v>Primary school</v>
          </cell>
          <cell r="M11679">
            <v>524740</v>
          </cell>
        </row>
        <row r="11680">
          <cell r="E11680">
            <v>242945</v>
          </cell>
          <cell r="F11680">
            <v>908</v>
          </cell>
          <cell r="G11680" t="str">
            <v>Nebbi District</v>
          </cell>
          <cell r="H11680" t="str">
            <v>PADEL P.S.</v>
          </cell>
          <cell r="I11680" t="str">
            <v>active</v>
          </cell>
          <cell r="J11680" t="str">
            <v>Parombo Subcounty</v>
          </cell>
          <cell r="K11680" t="str">
            <v>Schools</v>
          </cell>
          <cell r="L11680" t="str">
            <v>Primary school</v>
          </cell>
          <cell r="M11680">
            <v>99070</v>
          </cell>
        </row>
        <row r="11681">
          <cell r="E11681">
            <v>242869</v>
          </cell>
          <cell r="F11681">
            <v>908</v>
          </cell>
          <cell r="G11681" t="str">
            <v>Nebbi District</v>
          </cell>
          <cell r="H11681" t="str">
            <v>PADWOT P.S.</v>
          </cell>
          <cell r="I11681" t="str">
            <v>active</v>
          </cell>
          <cell r="J11681" t="str">
            <v>Kucwiny Subcounty</v>
          </cell>
          <cell r="K11681" t="str">
            <v>Schools</v>
          </cell>
          <cell r="L11681" t="str">
            <v>Primary school</v>
          </cell>
          <cell r="M11681">
            <v>98773</v>
          </cell>
        </row>
        <row r="11682">
          <cell r="E11682">
            <v>242949</v>
          </cell>
          <cell r="F11682">
            <v>908</v>
          </cell>
          <cell r="G11682" t="str">
            <v>Nebbi District</v>
          </cell>
          <cell r="H11682" t="str">
            <v>PAGWATA</v>
          </cell>
          <cell r="I11682" t="str">
            <v>active</v>
          </cell>
          <cell r="J11682" t="str">
            <v>Parombo Subcounty</v>
          </cell>
          <cell r="K11682" t="str">
            <v>Schools</v>
          </cell>
          <cell r="L11682" t="str">
            <v>Primary school</v>
          </cell>
          <cell r="M11682">
            <v>99071</v>
          </cell>
        </row>
        <row r="11683">
          <cell r="E11683">
            <v>242856</v>
          </cell>
          <cell r="F11683">
            <v>908</v>
          </cell>
          <cell r="G11683" t="str">
            <v>Nebbi District</v>
          </cell>
          <cell r="H11683" t="str">
            <v>Pajur P.S.</v>
          </cell>
          <cell r="I11683" t="str">
            <v>active</v>
          </cell>
          <cell r="J11683" t="str">
            <v>Erussi Subcounty</v>
          </cell>
          <cell r="K11683" t="str">
            <v>Schools</v>
          </cell>
          <cell r="L11683" t="str">
            <v>Primary school</v>
          </cell>
          <cell r="M11683">
            <v>98516</v>
          </cell>
        </row>
        <row r="11684">
          <cell r="E11684">
            <v>242890</v>
          </cell>
          <cell r="F11684">
            <v>908</v>
          </cell>
          <cell r="G11684" t="str">
            <v>Nebbi District</v>
          </cell>
          <cell r="H11684" t="str">
            <v>PALEO N F E CENTRE</v>
          </cell>
          <cell r="I11684" t="str">
            <v>active</v>
          </cell>
          <cell r="J11684" t="str">
            <v>Nebbi Subcounty</v>
          </cell>
          <cell r="K11684" t="str">
            <v>Schools</v>
          </cell>
          <cell r="L11684" t="str">
            <v>Primary school</v>
          </cell>
          <cell r="M11684">
            <v>524744</v>
          </cell>
        </row>
        <row r="11685">
          <cell r="E11685">
            <v>242842</v>
          </cell>
          <cell r="F11685">
            <v>908</v>
          </cell>
          <cell r="G11685" t="str">
            <v>Nebbi District</v>
          </cell>
          <cell r="H11685" t="str">
            <v>PAMINYA</v>
          </cell>
          <cell r="I11685" t="str">
            <v>active</v>
          </cell>
          <cell r="J11685" t="str">
            <v>Atego Subcounty</v>
          </cell>
          <cell r="K11685" t="str">
            <v>Schools</v>
          </cell>
          <cell r="L11685" t="str">
            <v>Primary school</v>
          </cell>
          <cell r="M11685">
            <v>98820</v>
          </cell>
        </row>
        <row r="11686">
          <cell r="E11686">
            <v>242855</v>
          </cell>
          <cell r="F11686">
            <v>908</v>
          </cell>
          <cell r="G11686" t="str">
            <v>Nebbi District</v>
          </cell>
          <cell r="H11686" t="str">
            <v>PANGERE P.S.</v>
          </cell>
          <cell r="I11686" t="str">
            <v>active</v>
          </cell>
          <cell r="J11686" t="str">
            <v>Erussi Subcounty</v>
          </cell>
          <cell r="K11686" t="str">
            <v>Schools</v>
          </cell>
          <cell r="L11686" t="str">
            <v>Primary school</v>
          </cell>
          <cell r="M11686">
            <v>524745</v>
          </cell>
        </row>
        <row r="11687">
          <cell r="E11687">
            <v>242952</v>
          </cell>
          <cell r="F11687">
            <v>908</v>
          </cell>
          <cell r="G11687" t="str">
            <v>Nebbi District</v>
          </cell>
          <cell r="H11687" t="str">
            <v>PAROMBO P.S.</v>
          </cell>
          <cell r="I11687" t="str">
            <v>active</v>
          </cell>
          <cell r="J11687" t="str">
            <v>Parombo Subcounty</v>
          </cell>
          <cell r="K11687" t="str">
            <v>Schools</v>
          </cell>
          <cell r="L11687" t="str">
            <v>Primary school</v>
          </cell>
          <cell r="M11687">
            <v>99072</v>
          </cell>
        </row>
        <row r="11688">
          <cell r="E11688">
            <v>251551</v>
          </cell>
          <cell r="F11688">
            <v>908</v>
          </cell>
          <cell r="G11688" t="str">
            <v>Nebbi District</v>
          </cell>
          <cell r="H11688" t="str">
            <v>PAROMBO SS</v>
          </cell>
          <cell r="I11688" t="str">
            <v>active</v>
          </cell>
          <cell r="J11688" t="str">
            <v>Parombo Subcounty</v>
          </cell>
          <cell r="K11688" t="str">
            <v>Schools</v>
          </cell>
          <cell r="L11688" t="str">
            <v>Secondary school</v>
          </cell>
          <cell r="M11688">
            <v>533384</v>
          </cell>
        </row>
        <row r="11689">
          <cell r="E11689">
            <v>242886</v>
          </cell>
          <cell r="F11689">
            <v>908</v>
          </cell>
          <cell r="G11689" t="str">
            <v>Nebbi District</v>
          </cell>
          <cell r="H11689" t="str">
            <v>Pawong</v>
          </cell>
          <cell r="I11689" t="str">
            <v>active</v>
          </cell>
          <cell r="J11689" t="str">
            <v>Nebbi Subcounty</v>
          </cell>
          <cell r="K11689" t="str">
            <v>Schools</v>
          </cell>
          <cell r="L11689" t="str">
            <v>Primary school</v>
          </cell>
          <cell r="M11689">
            <v>98798</v>
          </cell>
        </row>
        <row r="11690">
          <cell r="E11690">
            <v>242947</v>
          </cell>
          <cell r="F11690">
            <v>908</v>
          </cell>
          <cell r="G11690" t="str">
            <v>Nebbi District</v>
          </cell>
          <cell r="H11690" t="str">
            <v>PENJI ORYANG P.S.</v>
          </cell>
          <cell r="I11690" t="str">
            <v>active</v>
          </cell>
          <cell r="J11690" t="str">
            <v>Parombo Subcounty</v>
          </cell>
          <cell r="K11690" t="str">
            <v>Schools</v>
          </cell>
          <cell r="L11690" t="str">
            <v>Primary school</v>
          </cell>
          <cell r="M11690">
            <v>99073</v>
          </cell>
        </row>
        <row r="11691">
          <cell r="E11691">
            <v>242860</v>
          </cell>
          <cell r="F11691">
            <v>908</v>
          </cell>
          <cell r="G11691" t="str">
            <v>Nebbi District</v>
          </cell>
          <cell r="H11691" t="str">
            <v>PENJI PARENTS SCHOOL</v>
          </cell>
          <cell r="I11691" t="str">
            <v>active</v>
          </cell>
          <cell r="J11691" t="str">
            <v>Erussi Subcounty</v>
          </cell>
          <cell r="K11691" t="str">
            <v>Schools</v>
          </cell>
          <cell r="L11691" t="str">
            <v>Primary school</v>
          </cell>
          <cell r="M11691">
            <v>98518</v>
          </cell>
        </row>
        <row r="11692">
          <cell r="E11692">
            <v>242955</v>
          </cell>
          <cell r="F11692">
            <v>908</v>
          </cell>
          <cell r="G11692" t="str">
            <v>Nebbi District</v>
          </cell>
          <cell r="H11692" t="str">
            <v>PULUM ADUKU P.S</v>
          </cell>
          <cell r="I11692" t="str">
            <v>active</v>
          </cell>
          <cell r="J11692" t="str">
            <v>Parombo Subcounty</v>
          </cell>
          <cell r="K11692" t="str">
            <v>Schools</v>
          </cell>
          <cell r="L11692" t="str">
            <v>Primary school</v>
          </cell>
          <cell r="M11692">
            <v>524748</v>
          </cell>
        </row>
        <row r="11693">
          <cell r="E11693">
            <v>242956</v>
          </cell>
          <cell r="F11693">
            <v>908</v>
          </cell>
          <cell r="G11693" t="str">
            <v>Nebbi District</v>
          </cell>
          <cell r="H11693" t="str">
            <v>PULUM ALALA P. S</v>
          </cell>
          <cell r="I11693" t="str">
            <v>active</v>
          </cell>
          <cell r="J11693" t="str">
            <v>Parombo Subcounty</v>
          </cell>
          <cell r="K11693" t="str">
            <v>Schools</v>
          </cell>
          <cell r="L11693" t="str">
            <v>Primary school</v>
          </cell>
          <cell r="M11693">
            <v>99074</v>
          </cell>
        </row>
        <row r="11694">
          <cell r="E11694">
            <v>242948</v>
          </cell>
          <cell r="F11694">
            <v>908</v>
          </cell>
          <cell r="G11694" t="str">
            <v>Nebbi District</v>
          </cell>
          <cell r="H11694" t="str">
            <v>RAGUKA</v>
          </cell>
          <cell r="I11694" t="str">
            <v>active</v>
          </cell>
          <cell r="J11694" t="str">
            <v>Parombo Subcounty</v>
          </cell>
          <cell r="K11694" t="str">
            <v>Schools</v>
          </cell>
          <cell r="L11694" t="str">
            <v>Primary school</v>
          </cell>
          <cell r="M11694">
            <v>99078</v>
          </cell>
        </row>
        <row r="11695">
          <cell r="E11695">
            <v>242852</v>
          </cell>
          <cell r="F11695">
            <v>908</v>
          </cell>
          <cell r="G11695" t="str">
            <v>Nebbi District</v>
          </cell>
          <cell r="H11695" t="str">
            <v>RAMOGI DIDI</v>
          </cell>
          <cell r="I11695" t="str">
            <v>active</v>
          </cell>
          <cell r="J11695" t="str">
            <v>Erussi Subcounty</v>
          </cell>
          <cell r="K11695" t="str">
            <v>Schools</v>
          </cell>
          <cell r="L11695" t="str">
            <v>Primary school</v>
          </cell>
          <cell r="M11695">
            <v>545997</v>
          </cell>
        </row>
        <row r="11696">
          <cell r="E11696">
            <v>242870</v>
          </cell>
          <cell r="F11696">
            <v>908</v>
          </cell>
          <cell r="G11696" t="str">
            <v>Nebbi District</v>
          </cell>
          <cell r="H11696" t="str">
            <v>RAMOGI P.S.</v>
          </cell>
          <cell r="I11696" t="str">
            <v>active</v>
          </cell>
          <cell r="J11696" t="str">
            <v>Kucwiny Subcounty</v>
          </cell>
          <cell r="K11696" t="str">
            <v>Schools</v>
          </cell>
          <cell r="L11696" t="str">
            <v>Primary school</v>
          </cell>
          <cell r="M11696">
            <v>545998</v>
          </cell>
        </row>
        <row r="11697">
          <cell r="E11697">
            <v>242828</v>
          </cell>
          <cell r="F11697">
            <v>908</v>
          </cell>
          <cell r="G11697" t="str">
            <v>Nebbi District</v>
          </cell>
          <cell r="H11697" t="str">
            <v>RERO</v>
          </cell>
          <cell r="I11697" t="str">
            <v>active</v>
          </cell>
          <cell r="J11697" t="str">
            <v>Akworo Subcounty</v>
          </cell>
          <cell r="K11697" t="str">
            <v>Schools</v>
          </cell>
          <cell r="L11697" t="str">
            <v>Primary school</v>
          </cell>
          <cell r="M11697">
            <v>98494</v>
          </cell>
        </row>
        <row r="11698">
          <cell r="E11698">
            <v>242901</v>
          </cell>
          <cell r="F11698">
            <v>908</v>
          </cell>
          <cell r="G11698" t="str">
            <v>Nebbi District</v>
          </cell>
          <cell r="H11698" t="str">
            <v>RINGE MEMORIAL</v>
          </cell>
          <cell r="I11698" t="str">
            <v>active</v>
          </cell>
          <cell r="J11698" t="str">
            <v>Nyaravur Subcounty</v>
          </cell>
          <cell r="K11698" t="str">
            <v>Schools</v>
          </cell>
          <cell r="L11698" t="str">
            <v>Primary school</v>
          </cell>
          <cell r="M11698">
            <v>98821</v>
          </cell>
        </row>
        <row r="11699">
          <cell r="E11699">
            <v>242953</v>
          </cell>
          <cell r="F11699">
            <v>908</v>
          </cell>
          <cell r="G11699" t="str">
            <v>Nebbi District</v>
          </cell>
          <cell r="H11699" t="str">
            <v>THATHA P.S</v>
          </cell>
          <cell r="I11699" t="str">
            <v>active</v>
          </cell>
          <cell r="J11699" t="str">
            <v>Parombo Subcounty</v>
          </cell>
          <cell r="K11699" t="str">
            <v>Schools</v>
          </cell>
          <cell r="L11699" t="str">
            <v>Primary school</v>
          </cell>
          <cell r="M11699">
            <v>530140</v>
          </cell>
        </row>
        <row r="11700">
          <cell r="E11700">
            <v>251543</v>
          </cell>
          <cell r="F11700">
            <v>908</v>
          </cell>
          <cell r="G11700" t="str">
            <v>Nebbi District</v>
          </cell>
          <cell r="H11700" t="str">
            <v>URINGI SECONDARY SCHOOL</v>
          </cell>
          <cell r="I11700" t="str">
            <v>active</v>
          </cell>
          <cell r="J11700" t="str">
            <v>Nebbi Subcounty</v>
          </cell>
          <cell r="K11700" t="str">
            <v>Schools</v>
          </cell>
          <cell r="L11700" t="str">
            <v>Secondary school</v>
          </cell>
          <cell r="M11700">
            <v>533382</v>
          </cell>
        </row>
        <row r="11701">
          <cell r="E11701">
            <v>248678</v>
          </cell>
          <cell r="F11701">
            <v>909</v>
          </cell>
          <cell r="G11701" t="str">
            <v>Ngora District</v>
          </cell>
          <cell r="H11701" t="str">
            <v>ACIISA P.S</v>
          </cell>
          <cell r="I11701" t="str">
            <v>active</v>
          </cell>
          <cell r="J11701" t="str">
            <v>Kobwin Subcounty</v>
          </cell>
          <cell r="K11701" t="str">
            <v>Schools</v>
          </cell>
          <cell r="L11701" t="str">
            <v>Primary school</v>
          </cell>
          <cell r="M11701">
            <v>528458</v>
          </cell>
        </row>
        <row r="11702">
          <cell r="E11702">
            <v>248665</v>
          </cell>
          <cell r="F11702">
            <v>909</v>
          </cell>
          <cell r="G11702" t="str">
            <v>Ngora District</v>
          </cell>
          <cell r="H11702" t="str">
            <v>AGIRIGIROI P.S.</v>
          </cell>
          <cell r="I11702" t="str">
            <v>active</v>
          </cell>
          <cell r="J11702" t="str">
            <v>Kapir Subcounty</v>
          </cell>
          <cell r="K11702" t="str">
            <v>Schools</v>
          </cell>
          <cell r="L11702" t="str">
            <v>Primary school</v>
          </cell>
          <cell r="M11702">
            <v>531139</v>
          </cell>
        </row>
        <row r="11703">
          <cell r="E11703">
            <v>248696</v>
          </cell>
          <cell r="F11703">
            <v>909</v>
          </cell>
          <cell r="G11703" t="str">
            <v>Ngora District</v>
          </cell>
          <cell r="H11703" t="str">
            <v>AGOGOMIT P.S</v>
          </cell>
          <cell r="I11703" t="str">
            <v>active</v>
          </cell>
          <cell r="J11703" t="str">
            <v>Mukura Subcounty</v>
          </cell>
          <cell r="K11703" t="str">
            <v>Schools</v>
          </cell>
          <cell r="L11703" t="str">
            <v>Primary school</v>
          </cell>
          <cell r="M11703">
            <v>528459</v>
          </cell>
        </row>
        <row r="11704">
          <cell r="E11704">
            <v>248713</v>
          </cell>
          <cell r="F11704">
            <v>909</v>
          </cell>
          <cell r="G11704" t="str">
            <v>Ngora District</v>
          </cell>
          <cell r="H11704" t="str">
            <v>AGOLITOM P.S</v>
          </cell>
          <cell r="I11704" t="str">
            <v>active</v>
          </cell>
          <cell r="J11704" t="str">
            <v>Ngora Subcounty</v>
          </cell>
          <cell r="K11704" t="str">
            <v>Schools</v>
          </cell>
          <cell r="L11704" t="str">
            <v>Primary school</v>
          </cell>
          <cell r="M11704">
            <v>528460</v>
          </cell>
        </row>
        <row r="11705">
          <cell r="E11705">
            <v>248704</v>
          </cell>
          <cell r="F11705">
            <v>909</v>
          </cell>
          <cell r="G11705" t="str">
            <v>Ngora District</v>
          </cell>
          <cell r="H11705" t="str">
            <v>AGU P.S</v>
          </cell>
          <cell r="I11705" t="str">
            <v>active</v>
          </cell>
          <cell r="J11705" t="str">
            <v>Ngora Subcounty</v>
          </cell>
          <cell r="K11705" t="str">
            <v>Schools</v>
          </cell>
          <cell r="L11705" t="str">
            <v>Primary school</v>
          </cell>
          <cell r="M11705">
            <v>528461</v>
          </cell>
        </row>
        <row r="11706">
          <cell r="E11706">
            <v>248666</v>
          </cell>
          <cell r="F11706">
            <v>909</v>
          </cell>
          <cell r="G11706" t="str">
            <v>Ngora District</v>
          </cell>
          <cell r="H11706" t="str">
            <v>AGULE-OMIITO P.S</v>
          </cell>
          <cell r="I11706" t="str">
            <v>active</v>
          </cell>
          <cell r="J11706" t="str">
            <v>Kapir Subcounty</v>
          </cell>
          <cell r="K11706" t="str">
            <v>Schools</v>
          </cell>
          <cell r="L11706" t="str">
            <v>Primary school</v>
          </cell>
          <cell r="M11706">
            <v>531140</v>
          </cell>
        </row>
        <row r="11707">
          <cell r="E11707">
            <v>248690</v>
          </cell>
          <cell r="F11707">
            <v>909</v>
          </cell>
          <cell r="G11707" t="str">
            <v>Ngora District</v>
          </cell>
          <cell r="H11707" t="str">
            <v>AJELUK P.S</v>
          </cell>
          <cell r="I11707" t="str">
            <v>active</v>
          </cell>
          <cell r="J11707" t="str">
            <v>Mukura Subcounty</v>
          </cell>
          <cell r="K11707" t="str">
            <v>Schools</v>
          </cell>
          <cell r="L11707" t="str">
            <v>Primary school</v>
          </cell>
          <cell r="M11707">
            <v>528462</v>
          </cell>
        </row>
        <row r="11708">
          <cell r="E11708">
            <v>248667</v>
          </cell>
          <cell r="F11708">
            <v>909</v>
          </cell>
          <cell r="G11708" t="str">
            <v>Ngora District</v>
          </cell>
          <cell r="H11708" t="str">
            <v>AKARUKEI AJESA  P.S</v>
          </cell>
          <cell r="I11708" t="str">
            <v>active</v>
          </cell>
          <cell r="J11708" t="str">
            <v>Kapir Subcounty</v>
          </cell>
          <cell r="K11708" t="str">
            <v>Schools</v>
          </cell>
          <cell r="L11708" t="str">
            <v>Primary school</v>
          </cell>
          <cell r="M11708">
            <v>528463</v>
          </cell>
        </row>
        <row r="11709">
          <cell r="E11709">
            <v>248679</v>
          </cell>
          <cell r="F11709">
            <v>909</v>
          </cell>
          <cell r="G11709" t="str">
            <v>Ngora District</v>
          </cell>
          <cell r="H11709" t="str">
            <v>AKARUKEI P.S</v>
          </cell>
          <cell r="I11709" t="str">
            <v>active</v>
          </cell>
          <cell r="J11709" t="str">
            <v>Kobwin Subcounty</v>
          </cell>
          <cell r="K11709" t="str">
            <v>Schools</v>
          </cell>
          <cell r="L11709" t="str">
            <v>Primary school</v>
          </cell>
          <cell r="M11709">
            <v>531141</v>
          </cell>
        </row>
        <row r="11710">
          <cell r="E11710">
            <v>248689</v>
          </cell>
          <cell r="F11710">
            <v>909</v>
          </cell>
          <cell r="G11710" t="str">
            <v>Ngora District</v>
          </cell>
          <cell r="H11710" t="str">
            <v>Akeit Primary School</v>
          </cell>
          <cell r="I11710" t="str">
            <v>active</v>
          </cell>
          <cell r="J11710" t="str">
            <v>Mukura Subcounty</v>
          </cell>
          <cell r="K11710" t="str">
            <v>Schools</v>
          </cell>
          <cell r="L11710" t="str">
            <v>Primary school</v>
          </cell>
          <cell r="M11710">
            <v>528464</v>
          </cell>
        </row>
        <row r="11711">
          <cell r="E11711">
            <v>248669</v>
          </cell>
          <cell r="F11711">
            <v>909</v>
          </cell>
          <cell r="G11711" t="str">
            <v>Ngora District</v>
          </cell>
          <cell r="H11711" t="str">
            <v>AKISIM P.S</v>
          </cell>
          <cell r="I11711" t="str">
            <v>active</v>
          </cell>
          <cell r="J11711" t="str">
            <v>Kapir Subcounty</v>
          </cell>
          <cell r="K11711" t="str">
            <v>Schools</v>
          </cell>
          <cell r="L11711" t="str">
            <v>Primary school</v>
          </cell>
          <cell r="M11711">
            <v>528465</v>
          </cell>
        </row>
        <row r="11712">
          <cell r="E11712">
            <v>248691</v>
          </cell>
          <cell r="F11712">
            <v>909</v>
          </cell>
          <cell r="G11712" t="str">
            <v>Ngora District</v>
          </cell>
          <cell r="H11712" t="str">
            <v>AKUBUI P.S</v>
          </cell>
          <cell r="I11712" t="str">
            <v>active</v>
          </cell>
          <cell r="J11712" t="str">
            <v>Mukura Subcounty</v>
          </cell>
          <cell r="K11712" t="str">
            <v>Schools</v>
          </cell>
          <cell r="L11712" t="str">
            <v>Primary school</v>
          </cell>
          <cell r="M11712">
            <v>528466</v>
          </cell>
        </row>
        <row r="11713">
          <cell r="E11713">
            <v>248695</v>
          </cell>
          <cell r="F11713">
            <v>909</v>
          </cell>
          <cell r="G11713" t="str">
            <v>Ngora District</v>
          </cell>
          <cell r="H11713" t="str">
            <v>AMUGAGARA P.S</v>
          </cell>
          <cell r="I11713" t="str">
            <v>active</v>
          </cell>
          <cell r="J11713" t="str">
            <v>Mukura Subcounty</v>
          </cell>
          <cell r="K11713" t="str">
            <v>Schools</v>
          </cell>
          <cell r="L11713" t="str">
            <v>Primary school</v>
          </cell>
          <cell r="M11713">
            <v>528467</v>
          </cell>
        </row>
        <row r="11714">
          <cell r="E11714">
            <v>248705</v>
          </cell>
          <cell r="F11714">
            <v>909</v>
          </cell>
          <cell r="G11714" t="str">
            <v>Ngora District</v>
          </cell>
          <cell r="H11714" t="str">
            <v>ANGOD P.S</v>
          </cell>
          <cell r="I11714" t="str">
            <v>active</v>
          </cell>
          <cell r="J11714" t="str">
            <v>Ngora Subcounty</v>
          </cell>
          <cell r="K11714" t="str">
            <v>Schools</v>
          </cell>
          <cell r="L11714" t="str">
            <v>Primary school</v>
          </cell>
          <cell r="M11714">
            <v>528468</v>
          </cell>
        </row>
        <row r="11715">
          <cell r="E11715">
            <v>248706</v>
          </cell>
          <cell r="F11715">
            <v>909</v>
          </cell>
          <cell r="G11715" t="str">
            <v>Ngora District</v>
          </cell>
          <cell r="H11715" t="str">
            <v>APAMA P.S</v>
          </cell>
          <cell r="I11715" t="str">
            <v>active</v>
          </cell>
          <cell r="J11715" t="str">
            <v>Ngora Subcounty</v>
          </cell>
          <cell r="K11715" t="str">
            <v>Schools</v>
          </cell>
          <cell r="L11715" t="str">
            <v>Primary school</v>
          </cell>
          <cell r="M11715">
            <v>528469</v>
          </cell>
        </row>
        <row r="11716">
          <cell r="E11716">
            <v>248670</v>
          </cell>
          <cell r="F11716">
            <v>909</v>
          </cell>
          <cell r="G11716" t="str">
            <v>Ngora District</v>
          </cell>
          <cell r="H11716" t="str">
            <v>ATAPAR P.S</v>
          </cell>
          <cell r="I11716" t="str">
            <v>active</v>
          </cell>
          <cell r="J11716" t="str">
            <v>Kapir Subcounty</v>
          </cell>
          <cell r="K11716" t="str">
            <v>Schools</v>
          </cell>
          <cell r="L11716" t="str">
            <v>Primary school</v>
          </cell>
          <cell r="M11716">
            <v>528470</v>
          </cell>
        </row>
        <row r="11717">
          <cell r="E11717">
            <v>248672</v>
          </cell>
          <cell r="F11717">
            <v>909</v>
          </cell>
          <cell r="G11717" t="str">
            <v>Ngora District</v>
          </cell>
          <cell r="H11717" t="str">
            <v>Atiira Primary School</v>
          </cell>
          <cell r="I11717" t="str">
            <v>active</v>
          </cell>
          <cell r="J11717" t="str">
            <v>Kapir Subcounty</v>
          </cell>
          <cell r="K11717" t="str">
            <v>Schools</v>
          </cell>
          <cell r="L11717" t="str">
            <v>Primary school</v>
          </cell>
          <cell r="M11717">
            <v>548355</v>
          </cell>
        </row>
        <row r="11718">
          <cell r="E11718">
            <v>248680</v>
          </cell>
          <cell r="F11718">
            <v>909</v>
          </cell>
          <cell r="G11718" t="str">
            <v>Ngora District</v>
          </cell>
          <cell r="H11718" t="str">
            <v>ATOOT P.S</v>
          </cell>
          <cell r="I11718" t="str">
            <v>active</v>
          </cell>
          <cell r="J11718" t="str">
            <v>Kobwin Subcounty</v>
          </cell>
          <cell r="K11718" t="str">
            <v>Schools</v>
          </cell>
          <cell r="L11718" t="str">
            <v>Primary school</v>
          </cell>
          <cell r="M11718">
            <v>528471</v>
          </cell>
        </row>
        <row r="11719">
          <cell r="E11719">
            <v>248718</v>
          </cell>
          <cell r="F11719">
            <v>909</v>
          </cell>
          <cell r="G11719" t="str">
            <v>Ngora District</v>
          </cell>
          <cell r="H11719" t="str">
            <v>BKC DEM SCHOOL NGORA</v>
          </cell>
          <cell r="I11719" t="str">
            <v>active</v>
          </cell>
          <cell r="J11719" t="str">
            <v>Ngora Town Council</v>
          </cell>
          <cell r="K11719" t="str">
            <v>Schools</v>
          </cell>
          <cell r="L11719" t="str">
            <v>Primary school</v>
          </cell>
          <cell r="M11719">
            <v>528472</v>
          </cell>
        </row>
        <row r="11720">
          <cell r="E11720">
            <v>248688</v>
          </cell>
          <cell r="F11720">
            <v>909</v>
          </cell>
          <cell r="G11720" t="str">
            <v>Ngora District</v>
          </cell>
          <cell r="H11720" t="str">
            <v>GAWA P.S</v>
          </cell>
          <cell r="I11720" t="str">
            <v>active</v>
          </cell>
          <cell r="J11720" t="str">
            <v>Kobwin Subcounty</v>
          </cell>
          <cell r="K11720" t="str">
            <v>Schools</v>
          </cell>
          <cell r="L11720" t="str">
            <v>Primary school</v>
          </cell>
          <cell r="M11720">
            <v>528473</v>
          </cell>
        </row>
        <row r="11721">
          <cell r="E11721">
            <v>248714</v>
          </cell>
          <cell r="F11721">
            <v>909</v>
          </cell>
          <cell r="G11721" t="str">
            <v>Ngora District</v>
          </cell>
          <cell r="H11721" t="str">
            <v>KALENGO P.S.</v>
          </cell>
          <cell r="I11721" t="str">
            <v>active</v>
          </cell>
          <cell r="J11721" t="str">
            <v>Ngora Subcounty</v>
          </cell>
          <cell r="K11721" t="str">
            <v>Schools</v>
          </cell>
          <cell r="L11721" t="str">
            <v>Primary school</v>
          </cell>
          <cell r="M11721">
            <v>99246</v>
          </cell>
        </row>
        <row r="11722">
          <cell r="E11722">
            <v>248702</v>
          </cell>
          <cell r="F11722">
            <v>909</v>
          </cell>
          <cell r="G11722" t="str">
            <v>Ngora District</v>
          </cell>
          <cell r="H11722" t="str">
            <v>KALER P.S</v>
          </cell>
          <cell r="I11722" t="str">
            <v>active</v>
          </cell>
          <cell r="J11722" t="str">
            <v>Mukura Subcounty</v>
          </cell>
          <cell r="K11722" t="str">
            <v>Schools</v>
          </cell>
          <cell r="L11722" t="str">
            <v>Primary school</v>
          </cell>
          <cell r="M11722">
            <v>528474</v>
          </cell>
        </row>
        <row r="11723">
          <cell r="E11723">
            <v>248692</v>
          </cell>
          <cell r="F11723">
            <v>909</v>
          </cell>
          <cell r="G11723" t="str">
            <v>Ngora District</v>
          </cell>
          <cell r="H11723" t="str">
            <v>KAMODOKIMA P.S</v>
          </cell>
          <cell r="I11723" t="str">
            <v>active</v>
          </cell>
          <cell r="J11723" t="str">
            <v>Mukura Subcounty</v>
          </cell>
          <cell r="K11723" t="str">
            <v>Schools</v>
          </cell>
          <cell r="L11723" t="str">
            <v>Primary school</v>
          </cell>
          <cell r="M11723">
            <v>528475</v>
          </cell>
        </row>
        <row r="11724">
          <cell r="E11724">
            <v>248668</v>
          </cell>
          <cell r="F11724">
            <v>909</v>
          </cell>
          <cell r="G11724" t="str">
            <v>Ngora District</v>
          </cell>
          <cell r="H11724" t="str">
            <v>KAPIR P.S</v>
          </cell>
          <cell r="I11724" t="str">
            <v>active</v>
          </cell>
          <cell r="J11724" t="str">
            <v>Kapir Subcounty</v>
          </cell>
          <cell r="K11724" t="str">
            <v>Schools</v>
          </cell>
          <cell r="L11724" t="str">
            <v>Primary school</v>
          </cell>
          <cell r="M11724">
            <v>531142</v>
          </cell>
        </row>
        <row r="11725">
          <cell r="E11725">
            <v>248684</v>
          </cell>
          <cell r="F11725">
            <v>909</v>
          </cell>
          <cell r="G11725" t="str">
            <v>Ngora District</v>
          </cell>
          <cell r="H11725" t="str">
            <v>KOBWIN P.S</v>
          </cell>
          <cell r="I11725" t="str">
            <v>active</v>
          </cell>
          <cell r="J11725" t="str">
            <v>Kobwin Subcounty</v>
          </cell>
          <cell r="K11725" t="str">
            <v>Schools</v>
          </cell>
          <cell r="L11725" t="str">
            <v>Primary school</v>
          </cell>
          <cell r="M11725">
            <v>528476</v>
          </cell>
        </row>
        <row r="11726">
          <cell r="E11726">
            <v>252316</v>
          </cell>
          <cell r="F11726">
            <v>909</v>
          </cell>
          <cell r="G11726" t="str">
            <v>Ngora District</v>
          </cell>
          <cell r="H11726" t="str">
            <v>KOBWIN S.S.S</v>
          </cell>
          <cell r="I11726" t="str">
            <v>active</v>
          </cell>
          <cell r="J11726" t="str">
            <v>Kobwin Subcounty</v>
          </cell>
          <cell r="K11726" t="str">
            <v>Schools</v>
          </cell>
          <cell r="L11726" t="str">
            <v>Secondary school</v>
          </cell>
          <cell r="M11726">
            <v>533938</v>
          </cell>
        </row>
        <row r="11727">
          <cell r="E11727">
            <v>248681</v>
          </cell>
          <cell r="F11727">
            <v>909</v>
          </cell>
          <cell r="G11727" t="str">
            <v>Ngora District</v>
          </cell>
          <cell r="H11727" t="str">
            <v>KOCOCWA P.S</v>
          </cell>
          <cell r="I11727" t="str">
            <v>active</v>
          </cell>
          <cell r="J11727" t="str">
            <v>Kobwin Subcounty</v>
          </cell>
          <cell r="K11727" t="str">
            <v>Schools</v>
          </cell>
          <cell r="L11727" t="str">
            <v>Primary school</v>
          </cell>
          <cell r="M11727">
            <v>528477</v>
          </cell>
        </row>
        <row r="11728">
          <cell r="E11728">
            <v>248686</v>
          </cell>
          <cell r="F11728">
            <v>909</v>
          </cell>
          <cell r="G11728" t="str">
            <v>Ngora District</v>
          </cell>
          <cell r="H11728" t="str">
            <v>KODIKE P.S</v>
          </cell>
          <cell r="I11728" t="str">
            <v>active</v>
          </cell>
          <cell r="J11728" t="str">
            <v>Kobwin Subcounty</v>
          </cell>
          <cell r="K11728" t="str">
            <v>Schools</v>
          </cell>
          <cell r="L11728" t="str">
            <v>Primary school</v>
          </cell>
          <cell r="M11728">
            <v>528512</v>
          </cell>
        </row>
        <row r="11729">
          <cell r="E11729">
            <v>248682</v>
          </cell>
          <cell r="F11729">
            <v>909</v>
          </cell>
          <cell r="G11729" t="str">
            <v>Ngora District</v>
          </cell>
          <cell r="H11729" t="str">
            <v>KOILE P.S</v>
          </cell>
          <cell r="I11729" t="str">
            <v>active</v>
          </cell>
          <cell r="J11729" t="str">
            <v>Kobwin Subcounty</v>
          </cell>
          <cell r="K11729" t="str">
            <v>Schools</v>
          </cell>
          <cell r="L11729" t="str">
            <v>Primary school</v>
          </cell>
          <cell r="M11729">
            <v>528478</v>
          </cell>
        </row>
        <row r="11730">
          <cell r="E11730">
            <v>248694</v>
          </cell>
          <cell r="F11730">
            <v>909</v>
          </cell>
          <cell r="G11730" t="str">
            <v>Ngora District</v>
          </cell>
          <cell r="H11730" t="str">
            <v>Kokodu Primary School</v>
          </cell>
          <cell r="I11730" t="str">
            <v>active</v>
          </cell>
          <cell r="J11730" t="str">
            <v>Mukura Subcounty</v>
          </cell>
          <cell r="K11730" t="str">
            <v>Schools</v>
          </cell>
          <cell r="L11730" t="str">
            <v>Primary school</v>
          </cell>
          <cell r="M11730">
            <v>528479</v>
          </cell>
        </row>
        <row r="11731">
          <cell r="E11731">
            <v>248673</v>
          </cell>
          <cell r="F11731">
            <v>909</v>
          </cell>
          <cell r="G11731" t="str">
            <v>Ngora District</v>
          </cell>
          <cell r="H11731" t="str">
            <v>KOKONG P.S</v>
          </cell>
          <cell r="I11731" t="str">
            <v>active</v>
          </cell>
          <cell r="J11731" t="str">
            <v>Kapir Subcounty</v>
          </cell>
          <cell r="K11731" t="str">
            <v>Schools</v>
          </cell>
          <cell r="L11731" t="str">
            <v>Primary school</v>
          </cell>
          <cell r="M11731">
            <v>531143</v>
          </cell>
        </row>
        <row r="11732">
          <cell r="E11732">
            <v>248674</v>
          </cell>
          <cell r="F11732">
            <v>909</v>
          </cell>
          <cell r="G11732" t="str">
            <v>Ngora District</v>
          </cell>
          <cell r="H11732" t="str">
            <v>KOLOIN P.S</v>
          </cell>
          <cell r="I11732" t="str">
            <v>active</v>
          </cell>
          <cell r="J11732" t="str">
            <v>Kapir Subcounty</v>
          </cell>
          <cell r="K11732" t="str">
            <v>Schools</v>
          </cell>
          <cell r="L11732" t="str">
            <v>Primary school</v>
          </cell>
          <cell r="M11732">
            <v>528480</v>
          </cell>
        </row>
        <row r="11733">
          <cell r="E11733">
            <v>248707</v>
          </cell>
          <cell r="F11733">
            <v>909</v>
          </cell>
          <cell r="G11733" t="str">
            <v>Ngora District</v>
          </cell>
          <cell r="H11733" t="str">
            <v>KOPEGE KAKUNGULU P.S</v>
          </cell>
          <cell r="I11733" t="str">
            <v>active</v>
          </cell>
          <cell r="J11733" t="str">
            <v>Ngora Subcounty</v>
          </cell>
          <cell r="K11733" t="str">
            <v>Schools</v>
          </cell>
          <cell r="L11733" t="str">
            <v>Primary school</v>
          </cell>
          <cell r="M11733">
            <v>528481</v>
          </cell>
        </row>
        <row r="11734">
          <cell r="E11734">
            <v>248693</v>
          </cell>
          <cell r="F11734">
            <v>909</v>
          </cell>
          <cell r="G11734" t="str">
            <v>Ngora District</v>
          </cell>
          <cell r="H11734" t="str">
            <v>KUMEL P.S</v>
          </cell>
          <cell r="I11734" t="str">
            <v>active</v>
          </cell>
          <cell r="J11734" t="str">
            <v>Mukura Subcounty</v>
          </cell>
          <cell r="K11734" t="str">
            <v>Schools</v>
          </cell>
          <cell r="L11734" t="str">
            <v>Primary school</v>
          </cell>
          <cell r="M11734">
            <v>528482</v>
          </cell>
        </row>
        <row r="11735">
          <cell r="E11735">
            <v>252321</v>
          </cell>
          <cell r="F11735">
            <v>909</v>
          </cell>
          <cell r="G11735" t="str">
            <v>Ngora District</v>
          </cell>
          <cell r="H11735" t="str">
            <v>LIGHT COLLEGE NGORA</v>
          </cell>
          <cell r="I11735" t="str">
            <v>active</v>
          </cell>
          <cell r="J11735" t="str">
            <v>Kapir Subcounty</v>
          </cell>
          <cell r="K11735" t="str">
            <v>Schools</v>
          </cell>
          <cell r="L11735" t="str">
            <v>Secondary school</v>
          </cell>
          <cell r="M11735">
            <v>105021</v>
          </cell>
        </row>
        <row r="11736">
          <cell r="E11736">
            <v>248697</v>
          </cell>
          <cell r="F11736">
            <v>909</v>
          </cell>
          <cell r="G11736" t="str">
            <v>Ngora District</v>
          </cell>
          <cell r="H11736" t="str">
            <v>Madoc Ailak Primary School</v>
          </cell>
          <cell r="I11736" t="str">
            <v>active</v>
          </cell>
          <cell r="J11736" t="str">
            <v>Mukura Subcounty</v>
          </cell>
          <cell r="K11736" t="str">
            <v>Schools</v>
          </cell>
          <cell r="L11736" t="str">
            <v>Primary school</v>
          </cell>
          <cell r="M11736">
            <v>531144</v>
          </cell>
        </row>
        <row r="11737">
          <cell r="E11737">
            <v>252317</v>
          </cell>
          <cell r="F11737">
            <v>909</v>
          </cell>
          <cell r="G11737" t="str">
            <v>Ngora District</v>
          </cell>
          <cell r="H11737" t="str">
            <v>MUKURA MEM.S.S.S</v>
          </cell>
          <cell r="I11737" t="str">
            <v>active</v>
          </cell>
          <cell r="J11737" t="str">
            <v>Mukura Subcounty</v>
          </cell>
          <cell r="K11737" t="str">
            <v>Schools</v>
          </cell>
          <cell r="L11737" t="str">
            <v>Secondary school</v>
          </cell>
          <cell r="M11737">
            <v>533939</v>
          </cell>
        </row>
        <row r="11738">
          <cell r="E11738">
            <v>248701</v>
          </cell>
          <cell r="F11738">
            <v>909</v>
          </cell>
          <cell r="G11738" t="str">
            <v>Ngora District</v>
          </cell>
          <cell r="H11738" t="str">
            <v>MUKURA P.S</v>
          </cell>
          <cell r="I11738" t="str">
            <v>active</v>
          </cell>
          <cell r="J11738" t="str">
            <v>Mukura Subcounty</v>
          </cell>
          <cell r="K11738" t="str">
            <v>Schools</v>
          </cell>
          <cell r="L11738" t="str">
            <v>Primary school</v>
          </cell>
          <cell r="M11738">
            <v>548252</v>
          </cell>
        </row>
        <row r="11739">
          <cell r="E11739">
            <v>248703</v>
          </cell>
          <cell r="F11739">
            <v>909</v>
          </cell>
          <cell r="G11739" t="str">
            <v>Ngora District</v>
          </cell>
          <cell r="H11739" t="str">
            <v>MUKURA-OKUNGURO P.S</v>
          </cell>
          <cell r="I11739" t="str">
            <v>active</v>
          </cell>
          <cell r="J11739" t="str">
            <v>Mukura Subcounty</v>
          </cell>
          <cell r="K11739" t="str">
            <v>Schools</v>
          </cell>
          <cell r="L11739" t="str">
            <v>Primary school</v>
          </cell>
          <cell r="M11739">
            <v>528484</v>
          </cell>
        </row>
        <row r="11740">
          <cell r="E11740">
            <v>248699</v>
          </cell>
          <cell r="F11740">
            <v>909</v>
          </cell>
          <cell r="G11740" t="str">
            <v>Ngora District</v>
          </cell>
          <cell r="H11740" t="str">
            <v>MURUKAKISE P.S</v>
          </cell>
          <cell r="I11740" t="str">
            <v>active</v>
          </cell>
          <cell r="J11740" t="str">
            <v>Mukura Subcounty</v>
          </cell>
          <cell r="K11740" t="str">
            <v>Schools</v>
          </cell>
          <cell r="L11740" t="str">
            <v>Primary school</v>
          </cell>
          <cell r="M11740">
            <v>528483</v>
          </cell>
        </row>
        <row r="11741">
          <cell r="E11741">
            <v>248719</v>
          </cell>
          <cell r="F11741">
            <v>909</v>
          </cell>
          <cell r="G11741" t="str">
            <v>Ngora District</v>
          </cell>
          <cell r="H11741" t="str">
            <v>NGORA BOYS P.S</v>
          </cell>
          <cell r="I11741" t="str">
            <v>active</v>
          </cell>
          <cell r="J11741" t="str">
            <v>Ngora Town Council</v>
          </cell>
          <cell r="K11741" t="str">
            <v>Schools</v>
          </cell>
          <cell r="L11741" t="str">
            <v>Primary school</v>
          </cell>
          <cell r="M11741">
            <v>528485</v>
          </cell>
        </row>
        <row r="11742">
          <cell r="E11742">
            <v>248720</v>
          </cell>
          <cell r="F11742">
            <v>909</v>
          </cell>
          <cell r="G11742" t="str">
            <v>Ngora District</v>
          </cell>
          <cell r="H11742" t="str">
            <v>NGORA GIRLS P.S</v>
          </cell>
          <cell r="I11742" t="str">
            <v>active</v>
          </cell>
          <cell r="J11742" t="str">
            <v>Ngora Town Council</v>
          </cell>
          <cell r="K11742" t="str">
            <v>Schools</v>
          </cell>
          <cell r="L11742" t="str">
            <v>Primary school</v>
          </cell>
          <cell r="M11742">
            <v>528486</v>
          </cell>
        </row>
        <row r="11743">
          <cell r="E11743">
            <v>252319</v>
          </cell>
          <cell r="F11743">
            <v>909</v>
          </cell>
          <cell r="G11743" t="str">
            <v>Ngora District</v>
          </cell>
          <cell r="H11743" t="str">
            <v>NGORA GIRLS' S.S</v>
          </cell>
          <cell r="I11743" t="str">
            <v>active</v>
          </cell>
          <cell r="J11743" t="str">
            <v>Ngora Town Council</v>
          </cell>
          <cell r="K11743" t="str">
            <v>Schools</v>
          </cell>
          <cell r="L11743" t="str">
            <v>Secondary school</v>
          </cell>
          <cell r="M11743">
            <v>533940</v>
          </cell>
        </row>
        <row r="11744">
          <cell r="E11744">
            <v>252320</v>
          </cell>
          <cell r="F11744">
            <v>909</v>
          </cell>
          <cell r="G11744" t="str">
            <v>Ngora District</v>
          </cell>
          <cell r="H11744" t="str">
            <v>NGORA H.S</v>
          </cell>
          <cell r="I11744" t="str">
            <v>active</v>
          </cell>
          <cell r="J11744" t="str">
            <v>Ngora Town Council</v>
          </cell>
          <cell r="K11744" t="str">
            <v>Schools</v>
          </cell>
          <cell r="L11744" t="str">
            <v>Secondary school</v>
          </cell>
          <cell r="M11744">
            <v>3681</v>
          </cell>
        </row>
        <row r="11745">
          <cell r="E11745">
            <v>248708</v>
          </cell>
          <cell r="F11745">
            <v>909</v>
          </cell>
          <cell r="G11745" t="str">
            <v>Ngora District</v>
          </cell>
          <cell r="H11745" t="str">
            <v>NGORA NEW P.S</v>
          </cell>
          <cell r="I11745" t="str">
            <v>active</v>
          </cell>
          <cell r="J11745" t="str">
            <v>Ngora Subcounty</v>
          </cell>
          <cell r="K11745" t="str">
            <v>Schools</v>
          </cell>
          <cell r="L11745" t="str">
            <v>Primary school</v>
          </cell>
          <cell r="M11745">
            <v>531145</v>
          </cell>
        </row>
        <row r="11746">
          <cell r="E11746">
            <v>248721</v>
          </cell>
          <cell r="F11746">
            <v>909</v>
          </cell>
          <cell r="G11746" t="str">
            <v>Ngora District</v>
          </cell>
          <cell r="H11746" t="str">
            <v>NGORA OKOBOI P.S</v>
          </cell>
          <cell r="I11746" t="str">
            <v>active</v>
          </cell>
          <cell r="J11746" t="str">
            <v>Ngora Town Council</v>
          </cell>
          <cell r="K11746" t="str">
            <v>Schools</v>
          </cell>
          <cell r="L11746" t="str">
            <v>Primary school</v>
          </cell>
          <cell r="M11746">
            <v>528487</v>
          </cell>
        </row>
        <row r="11747">
          <cell r="E11747">
            <v>252318</v>
          </cell>
          <cell r="F11747">
            <v>909</v>
          </cell>
          <cell r="G11747" t="str">
            <v>Ngora District</v>
          </cell>
          <cell r="H11747" t="str">
            <v>NGORA PEAS HIGH SCHOOL</v>
          </cell>
          <cell r="I11747" t="str">
            <v>active</v>
          </cell>
          <cell r="J11747" t="str">
            <v>N/A</v>
          </cell>
          <cell r="K11747" t="str">
            <v>Schools</v>
          </cell>
          <cell r="L11747" t="str">
            <v>Secondary school</v>
          </cell>
          <cell r="M11747">
            <v>533941</v>
          </cell>
        </row>
        <row r="11748">
          <cell r="E11748">
            <v>248716</v>
          </cell>
          <cell r="F11748">
            <v>909</v>
          </cell>
          <cell r="G11748" t="str">
            <v>Ngora District</v>
          </cell>
          <cell r="H11748" t="str">
            <v>NGORA SCHOOL FOR THE DEAF</v>
          </cell>
          <cell r="I11748" t="str">
            <v>active</v>
          </cell>
          <cell r="J11748" t="str">
            <v>Ngora Town Council</v>
          </cell>
          <cell r="K11748" t="str">
            <v>Schools</v>
          </cell>
          <cell r="L11748" t="str">
            <v>Primary school</v>
          </cell>
          <cell r="M11748">
            <v>528489</v>
          </cell>
        </row>
        <row r="11749">
          <cell r="E11749">
            <v>273024</v>
          </cell>
          <cell r="F11749">
            <v>909</v>
          </cell>
          <cell r="G11749" t="str">
            <v>Ngora District</v>
          </cell>
          <cell r="H11749" t="str">
            <v>NGORA SEED SCHOOL ODWARAT</v>
          </cell>
          <cell r="I11749" t="str">
            <v>active</v>
          </cell>
          <cell r="J11749" t="str">
            <v>Ngora Subcounty</v>
          </cell>
          <cell r="K11749" t="str">
            <v>Schools</v>
          </cell>
          <cell r="L11749" t="str">
            <v>Secondary school</v>
          </cell>
        </row>
        <row r="11750">
          <cell r="E11750">
            <v>248717</v>
          </cell>
          <cell r="F11750">
            <v>909</v>
          </cell>
          <cell r="G11750" t="str">
            <v>Ngora District</v>
          </cell>
          <cell r="H11750" t="str">
            <v>NGORA TOWNSHIP P.S</v>
          </cell>
          <cell r="I11750" t="str">
            <v>active</v>
          </cell>
          <cell r="J11750" t="str">
            <v>Ngora Town Council</v>
          </cell>
          <cell r="K11750" t="str">
            <v>Schools</v>
          </cell>
          <cell r="L11750" t="str">
            <v>Primary school</v>
          </cell>
          <cell r="M11750">
            <v>528488</v>
          </cell>
        </row>
        <row r="11751">
          <cell r="E11751">
            <v>248709</v>
          </cell>
          <cell r="F11751">
            <v>909</v>
          </cell>
          <cell r="G11751" t="str">
            <v>Ngora District</v>
          </cell>
          <cell r="H11751" t="str">
            <v>NYAMONGO P.S</v>
          </cell>
          <cell r="I11751" t="str">
            <v>active</v>
          </cell>
          <cell r="J11751" t="str">
            <v>Ngora Subcounty</v>
          </cell>
          <cell r="K11751" t="str">
            <v>Schools</v>
          </cell>
          <cell r="L11751" t="str">
            <v>Primary school</v>
          </cell>
          <cell r="M11751">
            <v>531146</v>
          </cell>
        </row>
        <row r="11752">
          <cell r="E11752">
            <v>248710</v>
          </cell>
          <cell r="F11752">
            <v>909</v>
          </cell>
          <cell r="G11752" t="str">
            <v>Ngora District</v>
          </cell>
          <cell r="H11752" t="str">
            <v>ODWARAT P.S</v>
          </cell>
          <cell r="I11752" t="str">
            <v>active</v>
          </cell>
          <cell r="J11752" t="str">
            <v>Ngora Subcounty</v>
          </cell>
          <cell r="K11752" t="str">
            <v>Schools</v>
          </cell>
          <cell r="L11752" t="str">
            <v>Primary school</v>
          </cell>
          <cell r="M11752">
            <v>528490</v>
          </cell>
        </row>
        <row r="11753">
          <cell r="E11753">
            <v>252315</v>
          </cell>
          <cell r="F11753">
            <v>909</v>
          </cell>
          <cell r="G11753" t="str">
            <v>Ngora District</v>
          </cell>
          <cell r="H11753" t="str">
            <v>OKAPEL HIGH SCH.</v>
          </cell>
          <cell r="I11753" t="str">
            <v>active</v>
          </cell>
          <cell r="J11753" t="str">
            <v>Kapir Subcounty</v>
          </cell>
          <cell r="K11753" t="str">
            <v>Schools</v>
          </cell>
          <cell r="L11753" t="str">
            <v>Secondary school</v>
          </cell>
          <cell r="M11753">
            <v>11561</v>
          </cell>
        </row>
        <row r="11754">
          <cell r="E11754">
            <v>248675</v>
          </cell>
          <cell r="F11754">
            <v>909</v>
          </cell>
          <cell r="G11754" t="str">
            <v>Ngora District</v>
          </cell>
          <cell r="H11754" t="str">
            <v>OLUWA P.S</v>
          </cell>
          <cell r="I11754" t="str">
            <v>active</v>
          </cell>
          <cell r="J11754" t="str">
            <v>Kapir Subcounty</v>
          </cell>
          <cell r="K11754" t="str">
            <v>Schools</v>
          </cell>
          <cell r="L11754" t="str">
            <v>Primary school</v>
          </cell>
          <cell r="M11754">
            <v>528491</v>
          </cell>
        </row>
        <row r="11755">
          <cell r="E11755">
            <v>248711</v>
          </cell>
          <cell r="F11755">
            <v>909</v>
          </cell>
          <cell r="G11755" t="str">
            <v>Ngora District</v>
          </cell>
          <cell r="H11755" t="str">
            <v>OMADITOK P.S</v>
          </cell>
          <cell r="I11755" t="str">
            <v>active</v>
          </cell>
          <cell r="J11755" t="str">
            <v>Ngora Subcounty</v>
          </cell>
          <cell r="K11755" t="str">
            <v>Schools</v>
          </cell>
          <cell r="L11755" t="str">
            <v>Primary school</v>
          </cell>
          <cell r="M11755">
            <v>531147</v>
          </cell>
        </row>
        <row r="11756">
          <cell r="E11756">
            <v>248676</v>
          </cell>
          <cell r="F11756">
            <v>909</v>
          </cell>
          <cell r="G11756" t="str">
            <v>Ngora District</v>
          </cell>
          <cell r="H11756" t="str">
            <v>OMIITO P.S</v>
          </cell>
          <cell r="I11756" t="str">
            <v>active</v>
          </cell>
          <cell r="J11756" t="str">
            <v>Kapir Subcounty</v>
          </cell>
          <cell r="K11756" t="str">
            <v>Schools</v>
          </cell>
          <cell r="L11756" t="str">
            <v>Primary school</v>
          </cell>
          <cell r="M11756">
            <v>528492</v>
          </cell>
        </row>
        <row r="11757">
          <cell r="E11757">
            <v>248671</v>
          </cell>
          <cell r="F11757">
            <v>909</v>
          </cell>
          <cell r="G11757" t="str">
            <v>Ngora District</v>
          </cell>
          <cell r="H11757" t="str">
            <v>OMURIANA P.S</v>
          </cell>
          <cell r="I11757" t="str">
            <v>active</v>
          </cell>
          <cell r="J11757" t="str">
            <v>Kapir Subcounty</v>
          </cell>
          <cell r="K11757" t="str">
            <v>Schools</v>
          </cell>
          <cell r="L11757" t="str">
            <v>Primary school</v>
          </cell>
          <cell r="M11757">
            <v>528493</v>
          </cell>
        </row>
        <row r="11758">
          <cell r="E11758">
            <v>248698</v>
          </cell>
          <cell r="F11758">
            <v>909</v>
          </cell>
          <cell r="G11758" t="str">
            <v>Ngora District</v>
          </cell>
          <cell r="H11758" t="str">
            <v>ONGEEREI P.S</v>
          </cell>
          <cell r="I11758" t="str">
            <v>active</v>
          </cell>
          <cell r="J11758" t="str">
            <v>Mukura Subcounty</v>
          </cell>
          <cell r="K11758" t="str">
            <v>Schools</v>
          </cell>
          <cell r="L11758" t="str">
            <v>Primary school</v>
          </cell>
          <cell r="M11758">
            <v>531148</v>
          </cell>
        </row>
        <row r="11759">
          <cell r="E11759">
            <v>248685</v>
          </cell>
          <cell r="F11759">
            <v>909</v>
          </cell>
          <cell r="G11759" t="str">
            <v>Ngora District</v>
          </cell>
          <cell r="H11759" t="str">
            <v>ONYEDE P.S</v>
          </cell>
          <cell r="I11759" t="str">
            <v>active</v>
          </cell>
          <cell r="J11759" t="str">
            <v>Ngora Town Council</v>
          </cell>
          <cell r="K11759" t="str">
            <v>Schools</v>
          </cell>
          <cell r="L11759" t="str">
            <v>Primary school</v>
          </cell>
          <cell r="M11759">
            <v>528494</v>
          </cell>
        </row>
        <row r="11760">
          <cell r="E11760">
            <v>248687</v>
          </cell>
          <cell r="F11760">
            <v>909</v>
          </cell>
          <cell r="G11760" t="str">
            <v>Ngora District</v>
          </cell>
          <cell r="H11760" t="str">
            <v>OPOT P.S</v>
          </cell>
          <cell r="I11760" t="str">
            <v>active</v>
          </cell>
          <cell r="J11760" t="str">
            <v>Kobwin Subcounty</v>
          </cell>
          <cell r="K11760" t="str">
            <v>Schools</v>
          </cell>
          <cell r="L11760" t="str">
            <v>Primary school</v>
          </cell>
          <cell r="M11760">
            <v>528495</v>
          </cell>
        </row>
        <row r="11761">
          <cell r="E11761">
            <v>248677</v>
          </cell>
          <cell r="F11761">
            <v>909</v>
          </cell>
          <cell r="G11761" t="str">
            <v>Ngora District</v>
          </cell>
          <cell r="H11761" t="str">
            <v>ORISAI P.S</v>
          </cell>
          <cell r="I11761" t="str">
            <v>active</v>
          </cell>
          <cell r="J11761" t="str">
            <v>Kapir Subcounty</v>
          </cell>
          <cell r="K11761" t="str">
            <v>Schools</v>
          </cell>
          <cell r="L11761" t="str">
            <v>Primary school</v>
          </cell>
          <cell r="M11761">
            <v>528496</v>
          </cell>
        </row>
        <row r="11762">
          <cell r="E11762">
            <v>248712</v>
          </cell>
          <cell r="F11762">
            <v>909</v>
          </cell>
          <cell r="G11762" t="str">
            <v>Ngora District</v>
          </cell>
          <cell r="H11762" t="str">
            <v>OTETEEN P.S</v>
          </cell>
          <cell r="I11762" t="str">
            <v>active</v>
          </cell>
          <cell r="J11762" t="str">
            <v>Ngora Subcounty</v>
          </cell>
          <cell r="K11762" t="str">
            <v>Schools</v>
          </cell>
          <cell r="L11762" t="str">
            <v>Primary school</v>
          </cell>
          <cell r="M11762">
            <v>528497</v>
          </cell>
        </row>
        <row r="11763">
          <cell r="E11763">
            <v>248700</v>
          </cell>
          <cell r="F11763">
            <v>909</v>
          </cell>
          <cell r="G11763" t="str">
            <v>Ngora District</v>
          </cell>
          <cell r="H11763" t="str">
            <v>PUNA P.S</v>
          </cell>
          <cell r="I11763" t="str">
            <v>active</v>
          </cell>
          <cell r="J11763" t="str">
            <v>Mukura Subcounty</v>
          </cell>
          <cell r="K11763" t="str">
            <v>Schools</v>
          </cell>
          <cell r="L11763" t="str">
            <v>Primary school</v>
          </cell>
          <cell r="M11763">
            <v>528498</v>
          </cell>
        </row>
        <row r="11764">
          <cell r="E11764">
            <v>252314</v>
          </cell>
          <cell r="F11764">
            <v>909</v>
          </cell>
          <cell r="G11764" t="str">
            <v>Ngora District</v>
          </cell>
          <cell r="H11764" t="str">
            <v>ST STEPHENS AKISIM</v>
          </cell>
          <cell r="I11764" t="str">
            <v>active</v>
          </cell>
          <cell r="J11764" t="str">
            <v>N/A</v>
          </cell>
          <cell r="K11764" t="str">
            <v>Schools</v>
          </cell>
          <cell r="L11764" t="str">
            <v>Secondary school</v>
          </cell>
          <cell r="M11764">
            <v>533937</v>
          </cell>
        </row>
        <row r="11765">
          <cell r="E11765">
            <v>248722</v>
          </cell>
          <cell r="F11765">
            <v>909</v>
          </cell>
          <cell r="G11765" t="str">
            <v>Ngora District</v>
          </cell>
          <cell r="H11765" t="str">
            <v>ST. ALOYSIUS DEMO. SCHOOL</v>
          </cell>
          <cell r="I11765" t="str">
            <v>active</v>
          </cell>
          <cell r="J11765" t="str">
            <v>Ngora Town Council</v>
          </cell>
          <cell r="K11765" t="str">
            <v>Schools</v>
          </cell>
          <cell r="L11765" t="str">
            <v>Primary school</v>
          </cell>
          <cell r="M11765">
            <v>528499</v>
          </cell>
        </row>
        <row r="11766">
          <cell r="E11766">
            <v>256773</v>
          </cell>
          <cell r="F11766">
            <v>909</v>
          </cell>
          <cell r="G11766" t="str">
            <v>Ngora District</v>
          </cell>
          <cell r="H11766" t="str">
            <v>St. Aloysius Ngora PTC</v>
          </cell>
          <cell r="I11766" t="str">
            <v>active</v>
          </cell>
          <cell r="J11766" t="str">
            <v>N/A</v>
          </cell>
          <cell r="K11766" t="str">
            <v>Schools</v>
          </cell>
          <cell r="L11766" t="str">
            <v>Tertiary institution</v>
          </cell>
          <cell r="M11766">
            <v>10266</v>
          </cell>
        </row>
        <row r="11767">
          <cell r="E11767">
            <v>248683</v>
          </cell>
          <cell r="F11767">
            <v>909</v>
          </cell>
          <cell r="G11767" t="str">
            <v>Ngora District</v>
          </cell>
          <cell r="H11767" t="str">
            <v>ST. GUSTA KOSIM P.S</v>
          </cell>
          <cell r="I11767" t="str">
            <v>active</v>
          </cell>
          <cell r="J11767" t="str">
            <v>Kobwin Subcounty</v>
          </cell>
          <cell r="K11767" t="str">
            <v>Schools</v>
          </cell>
          <cell r="L11767" t="str">
            <v>Primary school</v>
          </cell>
          <cell r="M11767">
            <v>528500</v>
          </cell>
        </row>
        <row r="11768">
          <cell r="E11768">
            <v>248715</v>
          </cell>
          <cell r="F11768">
            <v>909</v>
          </cell>
          <cell r="G11768" t="str">
            <v>Ngora District</v>
          </cell>
          <cell r="H11768" t="str">
            <v>TIBIDIEK-OKOROM P.S</v>
          </cell>
          <cell r="I11768" t="str">
            <v>active</v>
          </cell>
          <cell r="J11768" t="str">
            <v>Ngora Subcounty</v>
          </cell>
          <cell r="K11768" t="str">
            <v>Schools</v>
          </cell>
          <cell r="L11768" t="str">
            <v>Primary school</v>
          </cell>
          <cell r="M11768">
            <v>528501</v>
          </cell>
        </row>
        <row r="11769">
          <cell r="E11769">
            <v>248664</v>
          </cell>
          <cell r="F11769">
            <v>909</v>
          </cell>
          <cell r="G11769" t="str">
            <v>Ngora District</v>
          </cell>
          <cell r="H11769" t="str">
            <v>Tilling Primary School</v>
          </cell>
          <cell r="I11769" t="str">
            <v>active</v>
          </cell>
          <cell r="J11769" t="str">
            <v>Kobwin Subcounty</v>
          </cell>
          <cell r="K11769" t="str">
            <v>Schools</v>
          </cell>
          <cell r="L11769" t="str">
            <v>Primary school</v>
          </cell>
          <cell r="M11769">
            <v>528502</v>
          </cell>
        </row>
        <row r="11770">
          <cell r="E11770">
            <v>247941</v>
          </cell>
          <cell r="F11770">
            <v>910</v>
          </cell>
          <cell r="G11770" t="str">
            <v>Ntoroko District</v>
          </cell>
          <cell r="H11770" t="str">
            <v>Budiba</v>
          </cell>
          <cell r="I11770" t="str">
            <v>active</v>
          </cell>
          <cell r="J11770" t="str">
            <v>Butungama Subcounty</v>
          </cell>
          <cell r="K11770" t="str">
            <v>Schools</v>
          </cell>
          <cell r="L11770" t="str">
            <v>Primary school</v>
          </cell>
          <cell r="M11770">
            <v>528021</v>
          </cell>
        </row>
        <row r="11771">
          <cell r="E11771">
            <v>247948</v>
          </cell>
          <cell r="F11771">
            <v>910</v>
          </cell>
          <cell r="G11771" t="str">
            <v>Ntoroko District</v>
          </cell>
          <cell r="H11771" t="str">
            <v>BUGANDO P.S</v>
          </cell>
          <cell r="I11771" t="str">
            <v>active</v>
          </cell>
          <cell r="J11771" t="str">
            <v>Bweramule Subcounty</v>
          </cell>
          <cell r="K11771" t="str">
            <v>Schools</v>
          </cell>
          <cell r="L11771" t="str">
            <v>Primary school</v>
          </cell>
          <cell r="M11771">
            <v>528020</v>
          </cell>
        </row>
        <row r="11772">
          <cell r="E11772">
            <v>247939</v>
          </cell>
          <cell r="F11772">
            <v>910</v>
          </cell>
          <cell r="G11772" t="str">
            <v>Ntoroko District</v>
          </cell>
          <cell r="H11772" t="str">
            <v>BUNEERA P.S</v>
          </cell>
          <cell r="I11772" t="str">
            <v>active</v>
          </cell>
          <cell r="J11772" t="str">
            <v>Butungama Subcounty</v>
          </cell>
          <cell r="K11772" t="str">
            <v>Schools</v>
          </cell>
          <cell r="L11772" t="str">
            <v>Primary school</v>
          </cell>
          <cell r="M11772">
            <v>531328</v>
          </cell>
        </row>
        <row r="11773">
          <cell r="E11773">
            <v>247940</v>
          </cell>
          <cell r="F11773">
            <v>910</v>
          </cell>
          <cell r="G11773" t="str">
            <v>Ntoroko District</v>
          </cell>
          <cell r="H11773" t="str">
            <v>BUTUNGAMA P.S.</v>
          </cell>
          <cell r="I11773" t="str">
            <v>active</v>
          </cell>
          <cell r="J11773" t="str">
            <v>Butungama Subcounty</v>
          </cell>
          <cell r="K11773" t="str">
            <v>Schools</v>
          </cell>
          <cell r="L11773" t="str">
            <v>Primary school</v>
          </cell>
          <cell r="M11773">
            <v>528022</v>
          </cell>
        </row>
        <row r="11774">
          <cell r="E11774">
            <v>247949</v>
          </cell>
          <cell r="F11774">
            <v>910</v>
          </cell>
          <cell r="G11774" t="str">
            <v>Ntoroko District</v>
          </cell>
          <cell r="H11774" t="str">
            <v>BWERAMULE P.S.</v>
          </cell>
          <cell r="I11774" t="str">
            <v>active</v>
          </cell>
          <cell r="J11774" t="str">
            <v>Bweramule Subcounty</v>
          </cell>
          <cell r="K11774" t="str">
            <v>Schools</v>
          </cell>
          <cell r="L11774" t="str">
            <v>Primary school</v>
          </cell>
          <cell r="M11774">
            <v>528023</v>
          </cell>
        </row>
        <row r="11775">
          <cell r="E11775">
            <v>272652</v>
          </cell>
          <cell r="F11775">
            <v>910</v>
          </cell>
          <cell r="G11775" t="str">
            <v>Ntoroko District</v>
          </cell>
          <cell r="H11775" t="str">
            <v>BWERAMULE SS</v>
          </cell>
          <cell r="I11775" t="str">
            <v>active</v>
          </cell>
          <cell r="J11775" t="str">
            <v>Bweramule Subcounty</v>
          </cell>
          <cell r="K11775" t="str">
            <v>Schools</v>
          </cell>
          <cell r="L11775" t="str">
            <v>Secondary school</v>
          </cell>
        </row>
        <row r="11776">
          <cell r="E11776">
            <v>247945</v>
          </cell>
          <cell r="F11776">
            <v>910</v>
          </cell>
          <cell r="G11776" t="str">
            <v>Ntoroko District</v>
          </cell>
          <cell r="H11776" t="str">
            <v>BWIZIBWERA P.S.</v>
          </cell>
          <cell r="I11776" t="str">
            <v>active</v>
          </cell>
          <cell r="J11776" t="str">
            <v>Butungama Subcounty</v>
          </cell>
          <cell r="K11776" t="str">
            <v>Schools</v>
          </cell>
          <cell r="L11776" t="str">
            <v>Primary school</v>
          </cell>
          <cell r="M11776">
            <v>531329</v>
          </cell>
        </row>
        <row r="11777">
          <cell r="E11777">
            <v>247951</v>
          </cell>
          <cell r="F11777">
            <v>910</v>
          </cell>
          <cell r="G11777" t="str">
            <v>Ntoroko District</v>
          </cell>
          <cell r="H11777" t="str">
            <v>HAIBALE P.S</v>
          </cell>
          <cell r="I11777" t="str">
            <v>active</v>
          </cell>
          <cell r="J11777" t="str">
            <v>Bweramule Subcounty</v>
          </cell>
          <cell r="K11777" t="str">
            <v>Schools</v>
          </cell>
          <cell r="L11777" t="str">
            <v>Primary school</v>
          </cell>
          <cell r="M11777">
            <v>528024</v>
          </cell>
        </row>
        <row r="11778">
          <cell r="E11778">
            <v>247960</v>
          </cell>
          <cell r="F11778">
            <v>910</v>
          </cell>
          <cell r="G11778" t="str">
            <v>Ntoroko District</v>
          </cell>
          <cell r="H11778" t="str">
            <v>IBANDA P.S.</v>
          </cell>
          <cell r="I11778" t="str">
            <v>active</v>
          </cell>
          <cell r="J11778" t="str">
            <v>Karugutu Town Council</v>
          </cell>
          <cell r="K11778" t="str">
            <v>Schools</v>
          </cell>
          <cell r="L11778" t="str">
            <v>Primary school</v>
          </cell>
          <cell r="M11778">
            <v>548348</v>
          </cell>
        </row>
        <row r="11779">
          <cell r="E11779">
            <v>247957</v>
          </cell>
          <cell r="F11779">
            <v>910</v>
          </cell>
          <cell r="G11779" t="str">
            <v>Ntoroko District</v>
          </cell>
          <cell r="H11779" t="str">
            <v>Itojo</v>
          </cell>
          <cell r="I11779" t="str">
            <v>active</v>
          </cell>
          <cell r="J11779" t="str">
            <v>Karugutu Subcounty</v>
          </cell>
          <cell r="K11779" t="str">
            <v>Schools</v>
          </cell>
          <cell r="L11779" t="str">
            <v>Primary school</v>
          </cell>
          <cell r="M11779">
            <v>528026</v>
          </cell>
        </row>
        <row r="11780">
          <cell r="E11780">
            <v>247952</v>
          </cell>
          <cell r="F11780">
            <v>910</v>
          </cell>
          <cell r="G11780" t="str">
            <v>Ntoroko District</v>
          </cell>
          <cell r="H11780" t="str">
            <v>KABIMBIRI P.S</v>
          </cell>
          <cell r="I11780" t="str">
            <v>active</v>
          </cell>
          <cell r="J11780" t="str">
            <v>Bweramule Subcounty</v>
          </cell>
          <cell r="K11780" t="str">
            <v>Schools</v>
          </cell>
          <cell r="L11780" t="str">
            <v>Primary school</v>
          </cell>
          <cell r="M11780">
            <v>531330</v>
          </cell>
        </row>
        <row r="11781">
          <cell r="E11781">
            <v>247954</v>
          </cell>
          <cell r="F11781">
            <v>910</v>
          </cell>
          <cell r="G11781" t="str">
            <v>Ntoroko District</v>
          </cell>
          <cell r="H11781" t="str">
            <v>Kamuga P.S</v>
          </cell>
          <cell r="I11781" t="str">
            <v>active</v>
          </cell>
          <cell r="J11781" t="str">
            <v>Kanara Subcounty</v>
          </cell>
          <cell r="K11781" t="str">
            <v>Schools</v>
          </cell>
          <cell r="L11781" t="str">
            <v>Primary school</v>
          </cell>
          <cell r="M11781">
            <v>528027</v>
          </cell>
        </row>
        <row r="11782">
          <cell r="E11782">
            <v>247972</v>
          </cell>
          <cell r="F11782">
            <v>910</v>
          </cell>
          <cell r="G11782" t="str">
            <v>Ntoroko District</v>
          </cell>
          <cell r="H11782" t="str">
            <v>KAMUHINGI P.S.</v>
          </cell>
          <cell r="I11782" t="str">
            <v>active</v>
          </cell>
          <cell r="J11782" t="str">
            <v>N/A</v>
          </cell>
          <cell r="K11782" t="str">
            <v>Schools</v>
          </cell>
          <cell r="L11782" t="str">
            <v>Primary school</v>
          </cell>
          <cell r="M11782">
            <v>528028</v>
          </cell>
        </row>
        <row r="11783">
          <cell r="E11783">
            <v>252195</v>
          </cell>
          <cell r="F11783">
            <v>910</v>
          </cell>
          <cell r="G11783" t="str">
            <v>Ntoroko District</v>
          </cell>
          <cell r="H11783" t="str">
            <v>KANARA SEED SS</v>
          </cell>
          <cell r="I11783" t="str">
            <v>active</v>
          </cell>
          <cell r="J11783" t="str">
            <v>Kanara Town Council</v>
          </cell>
          <cell r="K11783" t="str">
            <v>Schools</v>
          </cell>
          <cell r="L11783" t="str">
            <v>Secondary school</v>
          </cell>
          <cell r="M11783">
            <v>533803</v>
          </cell>
        </row>
        <row r="11784">
          <cell r="E11784">
            <v>247970</v>
          </cell>
          <cell r="F11784">
            <v>910</v>
          </cell>
          <cell r="G11784" t="str">
            <v>Ntoroko District</v>
          </cell>
          <cell r="H11784" t="str">
            <v>KANYAMUKURA P.S</v>
          </cell>
          <cell r="I11784" t="str">
            <v>active</v>
          </cell>
          <cell r="J11784" t="str">
            <v>Rwebisengo Subcounty</v>
          </cell>
          <cell r="K11784" t="str">
            <v>Schools</v>
          </cell>
          <cell r="L11784" t="str">
            <v>Primary school</v>
          </cell>
          <cell r="M11784">
            <v>531331</v>
          </cell>
        </row>
        <row r="11785">
          <cell r="E11785">
            <v>247961</v>
          </cell>
          <cell r="F11785">
            <v>910</v>
          </cell>
          <cell r="G11785" t="str">
            <v>Ntoroko District</v>
          </cell>
          <cell r="H11785" t="str">
            <v>Karugutu P.S.</v>
          </cell>
          <cell r="I11785" t="str">
            <v>active</v>
          </cell>
          <cell r="J11785" t="str">
            <v>Karugutu Town Council</v>
          </cell>
          <cell r="K11785" t="str">
            <v>Schools</v>
          </cell>
          <cell r="L11785" t="str">
            <v>Primary school</v>
          </cell>
          <cell r="M11785">
            <v>528029</v>
          </cell>
        </row>
        <row r="11786">
          <cell r="E11786">
            <v>252196</v>
          </cell>
          <cell r="F11786">
            <v>910</v>
          </cell>
          <cell r="G11786" t="str">
            <v>Ntoroko District</v>
          </cell>
          <cell r="H11786" t="str">
            <v>KARUGUTU S.S</v>
          </cell>
          <cell r="I11786" t="str">
            <v>active</v>
          </cell>
          <cell r="J11786" t="str">
            <v>Karugutu Town Council</v>
          </cell>
          <cell r="K11786" t="str">
            <v>Schools</v>
          </cell>
          <cell r="L11786" t="str">
            <v>Secondary school</v>
          </cell>
          <cell r="M11786">
            <v>533802</v>
          </cell>
        </row>
        <row r="11787">
          <cell r="E11787">
            <v>247962</v>
          </cell>
          <cell r="F11787">
            <v>910</v>
          </cell>
          <cell r="G11787" t="str">
            <v>Ntoroko District</v>
          </cell>
          <cell r="H11787" t="str">
            <v>Kasozi P.S.</v>
          </cell>
          <cell r="I11787" t="str">
            <v>active</v>
          </cell>
          <cell r="J11787" t="str">
            <v>Karugutu Town Council</v>
          </cell>
          <cell r="K11787" t="str">
            <v>Schools</v>
          </cell>
          <cell r="L11787" t="str">
            <v>Primary school</v>
          </cell>
          <cell r="M11787">
            <v>545904</v>
          </cell>
        </row>
        <row r="11788">
          <cell r="E11788">
            <v>247943</v>
          </cell>
          <cell r="F11788">
            <v>910</v>
          </cell>
          <cell r="G11788" t="str">
            <v>Ntoroko District</v>
          </cell>
          <cell r="H11788" t="str">
            <v>KASUNGU P.S.</v>
          </cell>
          <cell r="I11788" t="str">
            <v>active</v>
          </cell>
          <cell r="J11788" t="str">
            <v>Butungama Subcounty</v>
          </cell>
          <cell r="K11788" t="str">
            <v>Schools</v>
          </cell>
          <cell r="L11788" t="str">
            <v>Primary school</v>
          </cell>
          <cell r="M11788">
            <v>528030</v>
          </cell>
        </row>
        <row r="11789">
          <cell r="E11789">
            <v>247937</v>
          </cell>
          <cell r="F11789">
            <v>910</v>
          </cell>
          <cell r="G11789" t="str">
            <v>Ntoroko District</v>
          </cell>
          <cell r="H11789" t="str">
            <v>KIBUUKU P.S.</v>
          </cell>
          <cell r="I11789" t="str">
            <v>active</v>
          </cell>
          <cell r="J11789" t="str">
            <v>Kibuuku Town Council</v>
          </cell>
          <cell r="K11789" t="str">
            <v>Schools</v>
          </cell>
          <cell r="L11789" t="str">
            <v>Primary school</v>
          </cell>
          <cell r="M11789">
            <v>531158</v>
          </cell>
        </row>
        <row r="11790">
          <cell r="E11790">
            <v>247974</v>
          </cell>
          <cell r="F11790">
            <v>910</v>
          </cell>
          <cell r="G11790" t="str">
            <v>Ntoroko District</v>
          </cell>
          <cell r="H11790" t="str">
            <v>Kiranga P.S</v>
          </cell>
          <cell r="I11790" t="str">
            <v>active</v>
          </cell>
          <cell r="J11790" t="str">
            <v>N/A</v>
          </cell>
          <cell r="K11790" t="str">
            <v>Schools</v>
          </cell>
          <cell r="L11790" t="str">
            <v>Primary school</v>
          </cell>
          <cell r="M11790">
            <v>548371</v>
          </cell>
        </row>
        <row r="11791">
          <cell r="E11791">
            <v>247938</v>
          </cell>
          <cell r="F11791">
            <v>910</v>
          </cell>
          <cell r="G11791" t="str">
            <v>Ntoroko District</v>
          </cell>
          <cell r="H11791" t="str">
            <v>KYABANDARA P.S.</v>
          </cell>
          <cell r="I11791" t="str">
            <v>active</v>
          </cell>
          <cell r="J11791" t="str">
            <v>Nombe Subcounty</v>
          </cell>
          <cell r="K11791" t="str">
            <v>Schools</v>
          </cell>
          <cell r="L11791" t="str">
            <v>Primary school</v>
          </cell>
          <cell r="M11791">
            <v>548644</v>
          </cell>
        </row>
        <row r="11792">
          <cell r="E11792">
            <v>247944</v>
          </cell>
          <cell r="F11792">
            <v>910</v>
          </cell>
          <cell r="G11792" t="str">
            <v>Ntoroko District</v>
          </cell>
          <cell r="H11792" t="str">
            <v>KYABUKUNGURU</v>
          </cell>
          <cell r="I11792" t="str">
            <v>active</v>
          </cell>
          <cell r="J11792" t="str">
            <v>Butungama Subcounty</v>
          </cell>
          <cell r="K11792" t="str">
            <v>Schools</v>
          </cell>
          <cell r="L11792" t="str">
            <v>Primary school</v>
          </cell>
          <cell r="M11792">
            <v>531332</v>
          </cell>
        </row>
        <row r="11793">
          <cell r="E11793">
            <v>247958</v>
          </cell>
          <cell r="F11793">
            <v>910</v>
          </cell>
          <cell r="G11793" t="str">
            <v>Ntoroko District</v>
          </cell>
          <cell r="H11793" t="str">
            <v>KYAMUTEMA SDA P.S</v>
          </cell>
          <cell r="I11793" t="str">
            <v>active</v>
          </cell>
          <cell r="J11793" t="str">
            <v>Karugutu Subcounty</v>
          </cell>
          <cell r="K11793" t="str">
            <v>Schools</v>
          </cell>
          <cell r="L11793" t="str">
            <v>Primary school</v>
          </cell>
          <cell r="M11793">
            <v>528031</v>
          </cell>
        </row>
        <row r="11794">
          <cell r="E11794">
            <v>247971</v>
          </cell>
          <cell r="F11794">
            <v>910</v>
          </cell>
          <cell r="G11794" t="str">
            <v>Ntoroko District</v>
          </cell>
          <cell r="H11794" t="str">
            <v>MAKONDO P.S.</v>
          </cell>
          <cell r="I11794" t="str">
            <v>active</v>
          </cell>
          <cell r="J11794" t="str">
            <v>Rwebisengo Subcounty</v>
          </cell>
          <cell r="K11794" t="str">
            <v>Schools</v>
          </cell>
          <cell r="L11794" t="str">
            <v>Primary school</v>
          </cell>
          <cell r="M11794">
            <v>545953</v>
          </cell>
        </row>
        <row r="11795">
          <cell r="E11795">
            <v>247946</v>
          </cell>
          <cell r="F11795">
            <v>910</v>
          </cell>
          <cell r="G11795" t="str">
            <v>Ntoroko District</v>
          </cell>
          <cell r="H11795" t="str">
            <v>MASAKA P.S.</v>
          </cell>
          <cell r="I11795" t="str">
            <v>active</v>
          </cell>
          <cell r="J11795" t="str">
            <v>Butungama Subcounty</v>
          </cell>
          <cell r="K11795" t="str">
            <v>Schools</v>
          </cell>
          <cell r="L11795" t="str">
            <v>Primary school</v>
          </cell>
          <cell r="M11795">
            <v>545954</v>
          </cell>
        </row>
        <row r="11796">
          <cell r="E11796">
            <v>247942</v>
          </cell>
          <cell r="F11796">
            <v>910</v>
          </cell>
          <cell r="G11796" t="str">
            <v>Ntoroko District</v>
          </cell>
          <cell r="H11796" t="str">
            <v>MASOJO P.S</v>
          </cell>
          <cell r="I11796" t="str">
            <v>active</v>
          </cell>
          <cell r="J11796" t="str">
            <v>Butungama Subcounty</v>
          </cell>
          <cell r="K11796" t="str">
            <v>Schools</v>
          </cell>
          <cell r="L11796" t="str">
            <v>Primary school</v>
          </cell>
          <cell r="M11796">
            <v>528032</v>
          </cell>
        </row>
        <row r="11797">
          <cell r="E11797">
            <v>247965</v>
          </cell>
          <cell r="F11797">
            <v>910</v>
          </cell>
          <cell r="G11797" t="str">
            <v>Ntoroko District</v>
          </cell>
          <cell r="H11797" t="str">
            <v>MURAMBE P.S.</v>
          </cell>
          <cell r="I11797" t="str">
            <v>active</v>
          </cell>
          <cell r="J11797" t="str">
            <v>Nombe Subcounty</v>
          </cell>
          <cell r="K11797" t="str">
            <v>Schools</v>
          </cell>
          <cell r="L11797" t="str">
            <v>Primary school</v>
          </cell>
          <cell r="M11797">
            <v>528033</v>
          </cell>
        </row>
        <row r="11798">
          <cell r="E11798">
            <v>247967</v>
          </cell>
          <cell r="F11798">
            <v>910</v>
          </cell>
          <cell r="G11798" t="str">
            <v>Ntoroko District</v>
          </cell>
          <cell r="H11798" t="str">
            <v>MUSANDAMA P.S.</v>
          </cell>
          <cell r="I11798" t="str">
            <v>active</v>
          </cell>
          <cell r="J11798" t="str">
            <v>Nombe Subcounty</v>
          </cell>
          <cell r="K11798" t="str">
            <v>Schools</v>
          </cell>
          <cell r="L11798" t="str">
            <v>Primary school</v>
          </cell>
          <cell r="M11798">
            <v>528034</v>
          </cell>
        </row>
        <row r="11799">
          <cell r="E11799">
            <v>247969</v>
          </cell>
          <cell r="F11799">
            <v>910</v>
          </cell>
          <cell r="G11799" t="str">
            <v>Ntoroko District</v>
          </cell>
          <cell r="H11799" t="str">
            <v>NOMBE S.D.A. P.S.</v>
          </cell>
          <cell r="I11799" t="str">
            <v>active</v>
          </cell>
          <cell r="J11799" t="str">
            <v>Nombe Subcounty</v>
          </cell>
          <cell r="K11799" t="str">
            <v>Schools</v>
          </cell>
          <cell r="L11799" t="str">
            <v>Primary school</v>
          </cell>
          <cell r="M11799">
            <v>545979</v>
          </cell>
        </row>
        <row r="11800">
          <cell r="E11800">
            <v>273020</v>
          </cell>
          <cell r="F11800">
            <v>910</v>
          </cell>
          <cell r="G11800" t="str">
            <v>Ntoroko District</v>
          </cell>
          <cell r="H11800" t="str">
            <v>NOMBE SEED SCHOOL</v>
          </cell>
          <cell r="I11800" t="str">
            <v>active</v>
          </cell>
          <cell r="J11800" t="str">
            <v>Nombe Subcounty</v>
          </cell>
          <cell r="K11800" t="str">
            <v>Schools</v>
          </cell>
          <cell r="L11800" t="str">
            <v>Secondary school</v>
          </cell>
        </row>
        <row r="11801">
          <cell r="E11801">
            <v>247953</v>
          </cell>
          <cell r="F11801">
            <v>910</v>
          </cell>
          <cell r="G11801" t="str">
            <v>Ntoroko District</v>
          </cell>
          <cell r="H11801" t="str">
            <v>Ntoroko P.S.</v>
          </cell>
          <cell r="I11801" t="str">
            <v>active</v>
          </cell>
          <cell r="J11801" t="str">
            <v>Kanara Town Council</v>
          </cell>
          <cell r="K11801" t="str">
            <v>Schools</v>
          </cell>
          <cell r="L11801" t="str">
            <v>Primary school</v>
          </cell>
          <cell r="M11801">
            <v>528035</v>
          </cell>
        </row>
        <row r="11802">
          <cell r="E11802">
            <v>247963</v>
          </cell>
          <cell r="F11802">
            <v>910</v>
          </cell>
          <cell r="G11802" t="str">
            <v>Ntoroko District</v>
          </cell>
          <cell r="H11802" t="str">
            <v>Nyabusokoma P.S</v>
          </cell>
          <cell r="I11802" t="str">
            <v>active</v>
          </cell>
          <cell r="J11802" t="str">
            <v>Karugutu Town Council</v>
          </cell>
          <cell r="K11802" t="str">
            <v>Schools</v>
          </cell>
          <cell r="L11802" t="str">
            <v>Primary school</v>
          </cell>
          <cell r="M11802">
            <v>528036</v>
          </cell>
        </row>
        <row r="11803">
          <cell r="E11803">
            <v>247947</v>
          </cell>
          <cell r="F11803">
            <v>910</v>
          </cell>
          <cell r="G11803" t="str">
            <v>Ntoroko District</v>
          </cell>
          <cell r="H11803" t="str">
            <v>NYAKASENYI P.S.</v>
          </cell>
          <cell r="I11803" t="str">
            <v>active</v>
          </cell>
          <cell r="J11803" t="str">
            <v>Butungama Subcounty</v>
          </cell>
          <cell r="K11803" t="str">
            <v>Schools</v>
          </cell>
          <cell r="L11803" t="str">
            <v>Primary school</v>
          </cell>
          <cell r="M11803">
            <v>528037</v>
          </cell>
        </row>
        <row r="11804">
          <cell r="E11804">
            <v>247968</v>
          </cell>
          <cell r="F11804">
            <v>910</v>
          </cell>
          <cell r="G11804" t="str">
            <v>Ntoroko District</v>
          </cell>
          <cell r="H11804" t="str">
            <v>NYAKATOKE S.D.A. P.S.</v>
          </cell>
          <cell r="I11804" t="str">
            <v>active</v>
          </cell>
          <cell r="J11804" t="str">
            <v>Nombe Subcounty</v>
          </cell>
          <cell r="K11804" t="str">
            <v>Schools</v>
          </cell>
          <cell r="L11804" t="str">
            <v>Primary school</v>
          </cell>
          <cell r="M11804">
            <v>528038</v>
          </cell>
        </row>
        <row r="11805">
          <cell r="E11805">
            <v>247966</v>
          </cell>
          <cell r="F11805">
            <v>910</v>
          </cell>
          <cell r="G11805" t="str">
            <v>Ntoroko District</v>
          </cell>
          <cell r="H11805" t="str">
            <v>NYAKATONZI P.S.</v>
          </cell>
          <cell r="I11805" t="str">
            <v>active</v>
          </cell>
          <cell r="J11805" t="str">
            <v>Nombe Subcounty</v>
          </cell>
          <cell r="K11805" t="str">
            <v>Schools</v>
          </cell>
          <cell r="L11805" t="str">
            <v>Primary school</v>
          </cell>
          <cell r="M11805">
            <v>528039</v>
          </cell>
        </row>
        <row r="11806">
          <cell r="E11806">
            <v>247950</v>
          </cell>
          <cell r="F11806">
            <v>910</v>
          </cell>
          <cell r="G11806" t="str">
            <v>Ntoroko District</v>
          </cell>
          <cell r="H11806" t="str">
            <v>RWAMABALE P.S.</v>
          </cell>
          <cell r="I11806" t="str">
            <v>active</v>
          </cell>
          <cell r="J11806" t="str">
            <v>Bweramule Subcounty</v>
          </cell>
          <cell r="K11806" t="str">
            <v>Schools</v>
          </cell>
          <cell r="L11806" t="str">
            <v>Primary school</v>
          </cell>
          <cell r="M11806">
            <v>128434</v>
          </cell>
        </row>
        <row r="11807">
          <cell r="E11807">
            <v>247955</v>
          </cell>
          <cell r="F11807">
            <v>910</v>
          </cell>
          <cell r="G11807" t="str">
            <v>Ntoroko District</v>
          </cell>
          <cell r="H11807" t="str">
            <v>Rwangara P.S.</v>
          </cell>
          <cell r="I11807" t="str">
            <v>active</v>
          </cell>
          <cell r="J11807" t="str">
            <v>Kanara Subcounty</v>
          </cell>
          <cell r="K11807" t="str">
            <v>Schools</v>
          </cell>
          <cell r="L11807" t="str">
            <v>Primary school</v>
          </cell>
          <cell r="M11807">
            <v>528040</v>
          </cell>
        </row>
        <row r="11808">
          <cell r="E11808">
            <v>247975</v>
          </cell>
          <cell r="F11808">
            <v>910</v>
          </cell>
          <cell r="G11808" t="str">
            <v>Ntoroko District</v>
          </cell>
          <cell r="H11808" t="str">
            <v>RWEBINYONYI P.S.</v>
          </cell>
          <cell r="I11808" t="str">
            <v>active</v>
          </cell>
          <cell r="J11808" t="str">
            <v>N/A</v>
          </cell>
          <cell r="K11808" t="str">
            <v>Schools</v>
          </cell>
          <cell r="L11808" t="str">
            <v>Primary school</v>
          </cell>
          <cell r="M11808">
            <v>528041</v>
          </cell>
        </row>
        <row r="11809">
          <cell r="E11809">
            <v>252197</v>
          </cell>
          <cell r="F11809">
            <v>910</v>
          </cell>
          <cell r="G11809" t="str">
            <v>Ntoroko District</v>
          </cell>
          <cell r="H11809" t="str">
            <v>RWEBISENGO S.S</v>
          </cell>
          <cell r="I11809" t="str">
            <v>active</v>
          </cell>
          <cell r="J11809" t="str">
            <v>Kanara Town Council</v>
          </cell>
          <cell r="K11809" t="str">
            <v>Schools</v>
          </cell>
          <cell r="L11809" t="str">
            <v>Secondary school</v>
          </cell>
          <cell r="M11809">
            <v>534189</v>
          </cell>
        </row>
        <row r="11810">
          <cell r="E11810">
            <v>247959</v>
          </cell>
          <cell r="F11810">
            <v>910</v>
          </cell>
          <cell r="G11810" t="str">
            <v>Ntoroko District</v>
          </cell>
          <cell r="H11810" t="str">
            <v>Rwensenene P.S</v>
          </cell>
          <cell r="I11810" t="str">
            <v>active</v>
          </cell>
          <cell r="J11810" t="str">
            <v>Karugutu Subcounty</v>
          </cell>
          <cell r="K11810" t="str">
            <v>Schools</v>
          </cell>
          <cell r="L11810" t="str">
            <v>Primary school</v>
          </cell>
          <cell r="M11810">
            <v>528042</v>
          </cell>
        </row>
        <row r="11811">
          <cell r="E11811">
            <v>247956</v>
          </cell>
          <cell r="F11811">
            <v>910</v>
          </cell>
          <cell r="G11811" t="str">
            <v>Ntoroko District</v>
          </cell>
          <cell r="H11811" t="str">
            <v>Umoja P.S</v>
          </cell>
          <cell r="I11811" t="str">
            <v>active</v>
          </cell>
          <cell r="J11811" t="str">
            <v>Kanara Subcounty</v>
          </cell>
          <cell r="K11811" t="str">
            <v>Schools</v>
          </cell>
          <cell r="L11811" t="str">
            <v>Primary school</v>
          </cell>
          <cell r="M11811">
            <v>528043</v>
          </cell>
        </row>
        <row r="11812">
          <cell r="E11812">
            <v>243046</v>
          </cell>
          <cell r="F11812">
            <v>911</v>
          </cell>
          <cell r="G11812" t="str">
            <v>Ntungamo District</v>
          </cell>
          <cell r="H11812" t="str">
            <v>Bakihareire Primary School</v>
          </cell>
          <cell r="I11812" t="str">
            <v>active</v>
          </cell>
          <cell r="J11812" t="str">
            <v>Kitwe Town Council</v>
          </cell>
          <cell r="K11812" t="str">
            <v>Schools</v>
          </cell>
          <cell r="L11812" t="str">
            <v>Primary school</v>
          </cell>
          <cell r="M11812">
            <v>524753</v>
          </cell>
        </row>
        <row r="11813">
          <cell r="E11813">
            <v>243126</v>
          </cell>
          <cell r="F11813">
            <v>911</v>
          </cell>
          <cell r="G11813" t="str">
            <v>Ntungamo District</v>
          </cell>
          <cell r="H11813" t="str">
            <v>BIKONOKA COMMUNITY SCHOOL</v>
          </cell>
          <cell r="I11813" t="str">
            <v>active</v>
          </cell>
          <cell r="J11813" t="str">
            <v>Rubaare Subcounty</v>
          </cell>
          <cell r="K11813" t="str">
            <v>Schools</v>
          </cell>
          <cell r="L11813" t="str">
            <v>Primary school</v>
          </cell>
          <cell r="M11813">
            <v>530141</v>
          </cell>
        </row>
        <row r="11814">
          <cell r="E11814">
            <v>243105</v>
          </cell>
          <cell r="F11814">
            <v>911</v>
          </cell>
          <cell r="G11814" t="str">
            <v>Ntungamo District</v>
          </cell>
          <cell r="H11814" t="str">
            <v>BITUNTU P.S</v>
          </cell>
          <cell r="I11814" t="str">
            <v>active</v>
          </cell>
          <cell r="J11814" t="str">
            <v>Nyakyera Subcounty</v>
          </cell>
          <cell r="K11814" t="str">
            <v>Schools</v>
          </cell>
          <cell r="L11814" t="str">
            <v>Primary school</v>
          </cell>
          <cell r="M11814">
            <v>524754</v>
          </cell>
        </row>
        <row r="11815">
          <cell r="E11815">
            <v>243052</v>
          </cell>
          <cell r="F11815">
            <v>911</v>
          </cell>
          <cell r="G11815" t="str">
            <v>Ntungamo District</v>
          </cell>
          <cell r="H11815" t="str">
            <v>BUBAARE P.S</v>
          </cell>
          <cell r="I11815" t="str">
            <v>active</v>
          </cell>
          <cell r="J11815" t="str">
            <v>Kitwe Town Council</v>
          </cell>
          <cell r="K11815" t="str">
            <v>Schools</v>
          </cell>
          <cell r="L11815" t="str">
            <v>Primary school</v>
          </cell>
          <cell r="M11815">
            <v>524755</v>
          </cell>
        </row>
        <row r="11816">
          <cell r="E11816">
            <v>243053</v>
          </cell>
          <cell r="F11816">
            <v>911</v>
          </cell>
          <cell r="G11816" t="str">
            <v>Ntungamo District</v>
          </cell>
          <cell r="H11816" t="str">
            <v>BUGONA P.S</v>
          </cell>
          <cell r="I11816" t="str">
            <v>active</v>
          </cell>
          <cell r="J11816" t="str">
            <v>Ngoma Subcounty</v>
          </cell>
          <cell r="K11816" t="str">
            <v>Schools</v>
          </cell>
          <cell r="L11816" t="str">
            <v>Primary school</v>
          </cell>
          <cell r="M11816">
            <v>530142</v>
          </cell>
        </row>
        <row r="11817">
          <cell r="E11817">
            <v>243004</v>
          </cell>
          <cell r="F11817">
            <v>911</v>
          </cell>
          <cell r="G11817" t="str">
            <v>Ntungamo District</v>
          </cell>
          <cell r="H11817" t="str">
            <v>Buhanama Primary School</v>
          </cell>
          <cell r="I11817" t="str">
            <v>active</v>
          </cell>
          <cell r="J11817" t="str">
            <v>Itojo Subcounty</v>
          </cell>
          <cell r="K11817" t="str">
            <v>Schools</v>
          </cell>
          <cell r="L11817" t="str">
            <v>Primary school</v>
          </cell>
          <cell r="M11817">
            <v>524756</v>
          </cell>
        </row>
        <row r="11818">
          <cell r="E11818">
            <v>243100</v>
          </cell>
          <cell r="F11818">
            <v>911</v>
          </cell>
          <cell r="G11818" t="str">
            <v>Ntungamo District</v>
          </cell>
          <cell r="H11818" t="str">
            <v>BUHIGA P.S</v>
          </cell>
          <cell r="I11818" t="str">
            <v>active</v>
          </cell>
          <cell r="J11818" t="str">
            <v>Nyakyera Subcounty</v>
          </cell>
          <cell r="K11818" t="str">
            <v>Schools</v>
          </cell>
          <cell r="L11818" t="str">
            <v>Primary school</v>
          </cell>
          <cell r="M11818">
            <v>524757</v>
          </cell>
        </row>
        <row r="11819">
          <cell r="E11819">
            <v>243054</v>
          </cell>
          <cell r="F11819">
            <v>911</v>
          </cell>
          <cell r="G11819" t="str">
            <v>Ntungamo District</v>
          </cell>
          <cell r="H11819" t="str">
            <v>BUJUZYA P.S</v>
          </cell>
          <cell r="I11819" t="str">
            <v>active</v>
          </cell>
          <cell r="J11819" t="str">
            <v>Ngoma Subcounty</v>
          </cell>
          <cell r="K11819" t="str">
            <v>Schools</v>
          </cell>
          <cell r="L11819" t="str">
            <v>Primary school</v>
          </cell>
          <cell r="M11819">
            <v>530143</v>
          </cell>
        </row>
        <row r="11820">
          <cell r="E11820">
            <v>243012</v>
          </cell>
          <cell r="F11820">
            <v>911</v>
          </cell>
          <cell r="G11820" t="str">
            <v>Ntungamo District</v>
          </cell>
          <cell r="H11820" t="str">
            <v>BUKIRO P.S</v>
          </cell>
          <cell r="I11820" t="str">
            <v>active</v>
          </cell>
          <cell r="J11820" t="str">
            <v>Itojo Subcounty</v>
          </cell>
          <cell r="K11820" t="str">
            <v>Schools</v>
          </cell>
          <cell r="L11820" t="str">
            <v>Primary school</v>
          </cell>
          <cell r="M11820">
            <v>524758</v>
          </cell>
        </row>
        <row r="11821">
          <cell r="E11821">
            <v>243003</v>
          </cell>
          <cell r="F11821">
            <v>911</v>
          </cell>
          <cell r="G11821" t="str">
            <v>Ntungamo District</v>
          </cell>
          <cell r="H11821" t="str">
            <v>BUKOORA P.S</v>
          </cell>
          <cell r="I11821" t="str">
            <v>active</v>
          </cell>
          <cell r="J11821" t="str">
            <v>Itojo Subcounty</v>
          </cell>
          <cell r="K11821" t="str">
            <v>Schools</v>
          </cell>
          <cell r="L11821" t="str">
            <v>Primary school</v>
          </cell>
          <cell r="M11821">
            <v>524759</v>
          </cell>
        </row>
        <row r="11822">
          <cell r="E11822">
            <v>243058</v>
          </cell>
          <cell r="F11822">
            <v>911</v>
          </cell>
          <cell r="G11822" t="str">
            <v>Ntungamo District</v>
          </cell>
          <cell r="H11822" t="str">
            <v>BURAMA P.S</v>
          </cell>
          <cell r="I11822" t="str">
            <v>active</v>
          </cell>
          <cell r="J11822" t="str">
            <v>Ngoma Subcounty</v>
          </cell>
          <cell r="K11822" t="str">
            <v>Schools</v>
          </cell>
          <cell r="L11822" t="str">
            <v>Primary school</v>
          </cell>
          <cell r="M11822">
            <v>524760</v>
          </cell>
        </row>
        <row r="11823">
          <cell r="E11823">
            <v>243084</v>
          </cell>
          <cell r="F11823">
            <v>911</v>
          </cell>
          <cell r="G11823" t="str">
            <v>Ntungamo District</v>
          </cell>
          <cell r="H11823" t="str">
            <v>BUSHAMBA P.S</v>
          </cell>
          <cell r="I11823" t="str">
            <v>active</v>
          </cell>
          <cell r="J11823" t="str">
            <v>Nyabihoko Subcounty</v>
          </cell>
          <cell r="K11823" t="str">
            <v>Schools</v>
          </cell>
          <cell r="L11823" t="str">
            <v>Primary school</v>
          </cell>
          <cell r="M11823">
            <v>530144</v>
          </cell>
        </row>
        <row r="11824">
          <cell r="E11824">
            <v>242989</v>
          </cell>
          <cell r="F11824">
            <v>911</v>
          </cell>
          <cell r="G11824" t="str">
            <v>Ntungamo District</v>
          </cell>
          <cell r="H11824" t="str">
            <v>BUTANDA P.S</v>
          </cell>
          <cell r="I11824" t="str">
            <v>active</v>
          </cell>
          <cell r="J11824" t="str">
            <v>Ihunga Subcounty</v>
          </cell>
          <cell r="K11824" t="str">
            <v>Schools</v>
          </cell>
          <cell r="L11824" t="str">
            <v>Primary school</v>
          </cell>
          <cell r="M11824">
            <v>548565</v>
          </cell>
        </row>
        <row r="11825">
          <cell r="E11825">
            <v>243064</v>
          </cell>
          <cell r="F11825">
            <v>911</v>
          </cell>
          <cell r="G11825" t="str">
            <v>Ntungamo District</v>
          </cell>
          <cell r="H11825" t="str">
            <v>BUTARE P.S</v>
          </cell>
          <cell r="I11825" t="str">
            <v>active</v>
          </cell>
          <cell r="J11825" t="str">
            <v>Ntungamo Subcounty</v>
          </cell>
          <cell r="K11825" t="str">
            <v>Schools</v>
          </cell>
          <cell r="L11825" t="str">
            <v>Primary school</v>
          </cell>
          <cell r="M11825">
            <v>548525</v>
          </cell>
        </row>
        <row r="11826">
          <cell r="E11826">
            <v>243148</v>
          </cell>
          <cell r="F11826">
            <v>911</v>
          </cell>
          <cell r="G11826" t="str">
            <v>Ntungamo District</v>
          </cell>
          <cell r="H11826" t="str">
            <v>BUTATURWA P.S</v>
          </cell>
          <cell r="I11826" t="str">
            <v>active</v>
          </cell>
          <cell r="J11826" t="str">
            <v>Rugarama Subcounty</v>
          </cell>
          <cell r="K11826" t="str">
            <v>Schools</v>
          </cell>
          <cell r="L11826" t="str">
            <v>Primary school</v>
          </cell>
          <cell r="M11826">
            <v>530145</v>
          </cell>
        </row>
        <row r="11827">
          <cell r="E11827">
            <v>243106</v>
          </cell>
          <cell r="F11827">
            <v>911</v>
          </cell>
          <cell r="G11827" t="str">
            <v>Ntungamo District</v>
          </cell>
          <cell r="H11827" t="str">
            <v>BWIHIRA P.S</v>
          </cell>
          <cell r="I11827" t="str">
            <v>active</v>
          </cell>
          <cell r="J11827" t="str">
            <v>Nyakyera Subcounty</v>
          </cell>
          <cell r="K11827" t="str">
            <v>Schools</v>
          </cell>
          <cell r="L11827" t="str">
            <v>Primary school</v>
          </cell>
          <cell r="M11827">
            <v>524761</v>
          </cell>
        </row>
        <row r="11828">
          <cell r="E11828">
            <v>243127</v>
          </cell>
          <cell r="F11828">
            <v>911</v>
          </cell>
          <cell r="G11828" t="str">
            <v>Ntungamo District</v>
          </cell>
          <cell r="H11828" t="str">
            <v>BWIZIBWERA P.S</v>
          </cell>
          <cell r="I11828" t="str">
            <v>active</v>
          </cell>
          <cell r="J11828" t="str">
            <v>Rubaare Subcounty</v>
          </cell>
          <cell r="K11828" t="str">
            <v>Schools</v>
          </cell>
          <cell r="L11828" t="str">
            <v>Primary school</v>
          </cell>
          <cell r="M11828">
            <v>524762</v>
          </cell>
        </row>
        <row r="11829">
          <cell r="E11829">
            <v>272798</v>
          </cell>
          <cell r="F11829">
            <v>911</v>
          </cell>
          <cell r="G11829" t="str">
            <v>Ntungamo District</v>
          </cell>
          <cell r="H11829" t="str">
            <v>Bwongyera G.S.S (wage only)</v>
          </cell>
          <cell r="I11829" t="str">
            <v>active</v>
          </cell>
          <cell r="J11829" t="str">
            <v>Nyamunuka Town Council</v>
          </cell>
          <cell r="K11829" t="str">
            <v>Schools</v>
          </cell>
          <cell r="L11829" t="str">
            <v>Secondary school</v>
          </cell>
        </row>
        <row r="11830">
          <cell r="E11830">
            <v>242973</v>
          </cell>
          <cell r="F11830">
            <v>911</v>
          </cell>
          <cell r="G11830" t="str">
            <v>Ntungamo District</v>
          </cell>
          <cell r="H11830" t="str">
            <v>BWONGYERA P.S</v>
          </cell>
          <cell r="I11830" t="str">
            <v>active</v>
          </cell>
          <cell r="J11830" t="str">
            <v>Bwongyera Subcounty</v>
          </cell>
          <cell r="K11830" t="str">
            <v>Schools</v>
          </cell>
          <cell r="L11830" t="str">
            <v>Primary school</v>
          </cell>
          <cell r="M11830">
            <v>530146</v>
          </cell>
        </row>
        <row r="11831">
          <cell r="E11831">
            <v>251576</v>
          </cell>
          <cell r="F11831">
            <v>911</v>
          </cell>
          <cell r="G11831" t="str">
            <v>Ntungamo District</v>
          </cell>
          <cell r="H11831" t="str">
            <v>CENTRAL SS RUHAAMA</v>
          </cell>
          <cell r="I11831" t="str">
            <v>active</v>
          </cell>
          <cell r="J11831" t="str">
            <v>N/A</v>
          </cell>
          <cell r="K11831" t="str">
            <v>Schools</v>
          </cell>
          <cell r="L11831" t="str">
            <v>Secondary school</v>
          </cell>
          <cell r="M11831">
            <v>533390</v>
          </cell>
        </row>
        <row r="11832">
          <cell r="E11832">
            <v>251564</v>
          </cell>
          <cell r="F11832">
            <v>911</v>
          </cell>
          <cell r="G11832" t="str">
            <v>Ntungamo District</v>
          </cell>
          <cell r="H11832" t="str">
            <v>HIBSCUS HIGH SCHOOL</v>
          </cell>
          <cell r="I11832" t="str">
            <v>active</v>
          </cell>
          <cell r="J11832" t="str">
            <v>Ihunga Subcounty</v>
          </cell>
          <cell r="K11832" t="str">
            <v>Schools</v>
          </cell>
          <cell r="L11832" t="str">
            <v>Secondary school</v>
          </cell>
          <cell r="M11832">
            <v>533386</v>
          </cell>
        </row>
        <row r="11833">
          <cell r="E11833">
            <v>243032</v>
          </cell>
          <cell r="F11833">
            <v>911</v>
          </cell>
          <cell r="G11833" t="str">
            <v>Ntungamo District</v>
          </cell>
          <cell r="H11833" t="str">
            <v>Ibaare I P/School</v>
          </cell>
          <cell r="I11833" t="str">
            <v>active</v>
          </cell>
          <cell r="J11833" t="str">
            <v>Kibatsi Subcounty</v>
          </cell>
          <cell r="K11833" t="str">
            <v>Schools</v>
          </cell>
          <cell r="L11833" t="str">
            <v>Primary school</v>
          </cell>
          <cell r="M11833">
            <v>521692</v>
          </cell>
        </row>
        <row r="11834">
          <cell r="E11834">
            <v>243149</v>
          </cell>
          <cell r="F11834">
            <v>911</v>
          </cell>
          <cell r="G11834" t="str">
            <v>Ntungamo District</v>
          </cell>
          <cell r="H11834" t="str">
            <v>Ibaare Primary School</v>
          </cell>
          <cell r="I11834" t="str">
            <v>active</v>
          </cell>
          <cell r="J11834" t="str">
            <v>Rugarama Subcounty</v>
          </cell>
          <cell r="K11834" t="str">
            <v>Schools</v>
          </cell>
          <cell r="L11834" t="str">
            <v>Primary school</v>
          </cell>
          <cell r="M11834">
            <v>524763</v>
          </cell>
        </row>
        <row r="11835">
          <cell r="E11835">
            <v>243107</v>
          </cell>
          <cell r="F11835">
            <v>911</v>
          </cell>
          <cell r="G11835" t="str">
            <v>Ntungamo District</v>
          </cell>
          <cell r="H11835" t="str">
            <v>IGORORA II P.S</v>
          </cell>
          <cell r="I11835" t="str">
            <v>active</v>
          </cell>
          <cell r="J11835" t="str">
            <v>Nyakyera Subcounty</v>
          </cell>
          <cell r="K11835" t="str">
            <v>Schools</v>
          </cell>
          <cell r="L11835" t="str">
            <v>Primary school</v>
          </cell>
          <cell r="M11835">
            <v>524764</v>
          </cell>
        </row>
        <row r="11836">
          <cell r="E11836">
            <v>243088</v>
          </cell>
          <cell r="F11836">
            <v>911</v>
          </cell>
          <cell r="G11836" t="str">
            <v>Ntungamo District</v>
          </cell>
          <cell r="H11836" t="str">
            <v>IHEMA P.S</v>
          </cell>
          <cell r="I11836" t="str">
            <v>active</v>
          </cell>
          <cell r="J11836" t="str">
            <v>Nyabihoko Subcounty</v>
          </cell>
          <cell r="K11836" t="str">
            <v>Schools</v>
          </cell>
          <cell r="L11836" t="str">
            <v>Primary school</v>
          </cell>
          <cell r="M11836">
            <v>530147</v>
          </cell>
        </row>
        <row r="11837">
          <cell r="E11837">
            <v>243110</v>
          </cell>
          <cell r="F11837">
            <v>911</v>
          </cell>
          <cell r="G11837" t="str">
            <v>Ntungamo District</v>
          </cell>
          <cell r="H11837" t="str">
            <v>IHUNGA P.S</v>
          </cell>
          <cell r="I11837" t="str">
            <v>active</v>
          </cell>
          <cell r="J11837" t="str">
            <v>Nyakyera Subcounty</v>
          </cell>
          <cell r="K11837" t="str">
            <v>Schools</v>
          </cell>
          <cell r="L11837" t="str">
            <v>Primary school</v>
          </cell>
          <cell r="M11837">
            <v>545860</v>
          </cell>
        </row>
        <row r="11838">
          <cell r="E11838">
            <v>256622</v>
          </cell>
          <cell r="F11838">
            <v>911</v>
          </cell>
          <cell r="G11838" t="str">
            <v>Ntungamo District</v>
          </cell>
          <cell r="H11838" t="str">
            <v>IHUNGA TECHNICAL INSTITUTE</v>
          </cell>
          <cell r="I11838" t="str">
            <v>active</v>
          </cell>
          <cell r="J11838" t="str">
            <v>N/A</v>
          </cell>
          <cell r="K11838" t="str">
            <v>Schools</v>
          </cell>
          <cell r="L11838" t="str">
            <v>Tertiary institution</v>
          </cell>
          <cell r="M11838">
            <v>534530</v>
          </cell>
        </row>
        <row r="11839">
          <cell r="E11839">
            <v>251575</v>
          </cell>
          <cell r="F11839">
            <v>911</v>
          </cell>
          <cell r="G11839" t="str">
            <v>Ntungamo District</v>
          </cell>
          <cell r="H11839" t="str">
            <v>IHUNGA-MUGYERA BASIN SS</v>
          </cell>
          <cell r="I11839" t="str">
            <v>active</v>
          </cell>
          <cell r="J11839" t="str">
            <v>Nyabihoko Subcounty</v>
          </cell>
          <cell r="K11839" t="str">
            <v>Schools</v>
          </cell>
          <cell r="L11839" t="str">
            <v>Secondary school</v>
          </cell>
          <cell r="M11839">
            <v>533481</v>
          </cell>
        </row>
        <row r="11840">
          <cell r="E11840">
            <v>242969</v>
          </cell>
          <cell r="F11840">
            <v>911</v>
          </cell>
          <cell r="G11840" t="str">
            <v>Ntungamo District</v>
          </cell>
          <cell r="H11840" t="str">
            <v>ITERERO P.S</v>
          </cell>
          <cell r="I11840" t="str">
            <v>active</v>
          </cell>
          <cell r="J11840" t="str">
            <v>Bwongyera Subcounty</v>
          </cell>
          <cell r="K11840" t="str">
            <v>Schools</v>
          </cell>
          <cell r="L11840" t="str">
            <v>Primary school</v>
          </cell>
          <cell r="M11840">
            <v>524765</v>
          </cell>
        </row>
        <row r="11841">
          <cell r="E11841">
            <v>243008</v>
          </cell>
          <cell r="F11841">
            <v>911</v>
          </cell>
          <cell r="G11841" t="str">
            <v>Ntungamo District</v>
          </cell>
          <cell r="H11841" t="str">
            <v>Itojo Boys Primary School</v>
          </cell>
          <cell r="I11841" t="str">
            <v>active</v>
          </cell>
          <cell r="J11841" t="str">
            <v>Itojo Subcounty</v>
          </cell>
          <cell r="K11841" t="str">
            <v>Schools</v>
          </cell>
          <cell r="L11841" t="str">
            <v>Primary school</v>
          </cell>
          <cell r="M11841">
            <v>530148</v>
          </cell>
        </row>
        <row r="11842">
          <cell r="E11842">
            <v>243007</v>
          </cell>
          <cell r="F11842">
            <v>911</v>
          </cell>
          <cell r="G11842" t="str">
            <v>Ntungamo District</v>
          </cell>
          <cell r="H11842" t="str">
            <v>ITOJO CENTRAL P.S</v>
          </cell>
          <cell r="I11842" t="str">
            <v>active</v>
          </cell>
          <cell r="J11842" t="str">
            <v>Itojo Subcounty</v>
          </cell>
          <cell r="K11842" t="str">
            <v>Schools</v>
          </cell>
          <cell r="L11842" t="str">
            <v>Primary school</v>
          </cell>
          <cell r="M11842">
            <v>524766</v>
          </cell>
        </row>
        <row r="11843">
          <cell r="E11843">
            <v>243173</v>
          </cell>
          <cell r="F11843">
            <v>911</v>
          </cell>
          <cell r="G11843" t="str">
            <v>Ntungamo District</v>
          </cell>
          <cell r="H11843" t="str">
            <v>KAAHI P.S</v>
          </cell>
          <cell r="I11843" t="str">
            <v>active</v>
          </cell>
          <cell r="J11843" t="str">
            <v>Rukoni East Subcounty</v>
          </cell>
          <cell r="K11843" t="str">
            <v>Schools</v>
          </cell>
          <cell r="L11843" t="str">
            <v>Primary school</v>
          </cell>
          <cell r="M11843">
            <v>524767</v>
          </cell>
        </row>
        <row r="11844">
          <cell r="E11844">
            <v>243049</v>
          </cell>
          <cell r="F11844">
            <v>911</v>
          </cell>
          <cell r="G11844" t="str">
            <v>Ntungamo District</v>
          </cell>
          <cell r="H11844" t="str">
            <v>KABAHIKWE P.S</v>
          </cell>
          <cell r="I11844" t="str">
            <v>active</v>
          </cell>
          <cell r="J11844" t="str">
            <v>Kitwe Town Council</v>
          </cell>
          <cell r="K11844" t="str">
            <v>Schools</v>
          </cell>
          <cell r="L11844" t="str">
            <v>Primary school</v>
          </cell>
          <cell r="M11844">
            <v>530149</v>
          </cell>
        </row>
        <row r="11845">
          <cell r="E11845">
            <v>243114</v>
          </cell>
          <cell r="F11845">
            <v>911</v>
          </cell>
          <cell r="G11845" t="str">
            <v>Ntungamo District</v>
          </cell>
          <cell r="H11845" t="str">
            <v>Kabambo P/S</v>
          </cell>
          <cell r="I11845" t="str">
            <v>active</v>
          </cell>
          <cell r="J11845" t="str">
            <v>N/A</v>
          </cell>
          <cell r="K11845" t="str">
            <v>Schools</v>
          </cell>
          <cell r="L11845" t="str">
            <v>Primary school</v>
          </cell>
          <cell r="M11845">
            <v>524768</v>
          </cell>
        </row>
        <row r="11846">
          <cell r="E11846">
            <v>243020</v>
          </cell>
          <cell r="F11846">
            <v>911</v>
          </cell>
          <cell r="G11846" t="str">
            <v>Ntungamo District</v>
          </cell>
          <cell r="H11846" t="str">
            <v>KABASHEESE P.S</v>
          </cell>
          <cell r="I11846" t="str">
            <v>active</v>
          </cell>
          <cell r="J11846" t="str">
            <v>Kayonza Subcounty</v>
          </cell>
          <cell r="K11846" t="str">
            <v>Schools</v>
          </cell>
          <cell r="L11846" t="str">
            <v>Primary school</v>
          </cell>
          <cell r="M11846">
            <v>524771</v>
          </cell>
        </row>
        <row r="11847">
          <cell r="E11847">
            <v>243021</v>
          </cell>
          <cell r="F11847">
            <v>911</v>
          </cell>
          <cell r="G11847" t="str">
            <v>Ntungamo District</v>
          </cell>
          <cell r="H11847" t="str">
            <v>KABASHEESHE MOSLEM P.S</v>
          </cell>
          <cell r="I11847" t="str">
            <v>active</v>
          </cell>
          <cell r="J11847" t="str">
            <v>Kayonza Subcounty</v>
          </cell>
          <cell r="K11847" t="str">
            <v>Schools</v>
          </cell>
          <cell r="L11847" t="str">
            <v>Primary school</v>
          </cell>
          <cell r="M11847">
            <v>524770</v>
          </cell>
        </row>
        <row r="11848">
          <cell r="E11848">
            <v>242998</v>
          </cell>
          <cell r="F11848">
            <v>911</v>
          </cell>
          <cell r="G11848" t="str">
            <v>Ntungamo District</v>
          </cell>
          <cell r="H11848" t="str">
            <v>KABASHEKI P.S</v>
          </cell>
          <cell r="I11848" t="str">
            <v>active</v>
          </cell>
          <cell r="J11848" t="str">
            <v>Ihunga Subcounty</v>
          </cell>
          <cell r="K11848" t="str">
            <v>Schools</v>
          </cell>
          <cell r="L11848" t="str">
            <v>Primary school</v>
          </cell>
          <cell r="M11848">
            <v>524769</v>
          </cell>
        </row>
        <row r="11849">
          <cell r="E11849">
            <v>251567</v>
          </cell>
          <cell r="F11849">
            <v>911</v>
          </cell>
          <cell r="G11849" t="str">
            <v>Ntungamo District</v>
          </cell>
          <cell r="H11849" t="str">
            <v>KABEZI SS</v>
          </cell>
          <cell r="I11849" t="str">
            <v>active</v>
          </cell>
          <cell r="J11849" t="str">
            <v>Kayonza Subcounty</v>
          </cell>
          <cell r="K11849" t="str">
            <v>Schools</v>
          </cell>
          <cell r="L11849" t="str">
            <v>Secondary school</v>
          </cell>
          <cell r="M11849">
            <v>533477</v>
          </cell>
        </row>
        <row r="11850">
          <cell r="E11850">
            <v>243016</v>
          </cell>
          <cell r="F11850">
            <v>911</v>
          </cell>
          <cell r="G11850" t="str">
            <v>Ntungamo District</v>
          </cell>
          <cell r="H11850" t="str">
            <v>KABINGO II P.S</v>
          </cell>
          <cell r="I11850" t="str">
            <v>active</v>
          </cell>
          <cell r="J11850" t="str">
            <v>Itojo Subcounty</v>
          </cell>
          <cell r="K11850" t="str">
            <v>Schools</v>
          </cell>
          <cell r="L11850" t="str">
            <v>Primary school</v>
          </cell>
          <cell r="M11850">
            <v>524772</v>
          </cell>
        </row>
        <row r="11851">
          <cell r="E11851">
            <v>243075</v>
          </cell>
          <cell r="F11851">
            <v>911</v>
          </cell>
          <cell r="G11851" t="str">
            <v>Ntungamo District</v>
          </cell>
          <cell r="H11851" t="str">
            <v>Kabira Primary School</v>
          </cell>
          <cell r="I11851" t="str">
            <v>active</v>
          </cell>
          <cell r="J11851" t="str">
            <v>N/A</v>
          </cell>
          <cell r="K11851" t="str">
            <v>Schools</v>
          </cell>
          <cell r="L11851" t="str">
            <v>Primary school</v>
          </cell>
          <cell r="M11851">
            <v>548560</v>
          </cell>
        </row>
        <row r="11852">
          <cell r="E11852">
            <v>243051</v>
          </cell>
          <cell r="F11852">
            <v>911</v>
          </cell>
          <cell r="G11852" t="str">
            <v>Ntungamo District</v>
          </cell>
          <cell r="H11852" t="str">
            <v>KABOBO P.S</v>
          </cell>
          <cell r="I11852" t="str">
            <v>active</v>
          </cell>
          <cell r="J11852" t="str">
            <v>Kitwe Town Council</v>
          </cell>
          <cell r="K11852" t="str">
            <v>Schools</v>
          </cell>
          <cell r="L11852" t="str">
            <v>Primary school</v>
          </cell>
          <cell r="M11852">
            <v>524773</v>
          </cell>
        </row>
        <row r="11853">
          <cell r="E11853">
            <v>243078</v>
          </cell>
          <cell r="F11853">
            <v>911</v>
          </cell>
          <cell r="G11853" t="str">
            <v>Ntungamo District</v>
          </cell>
          <cell r="H11853" t="str">
            <v>KABUHOME P.S</v>
          </cell>
          <cell r="I11853" t="str">
            <v>active</v>
          </cell>
          <cell r="J11853" t="str">
            <v>Ntungamo Subcounty</v>
          </cell>
          <cell r="K11853" t="str">
            <v>Schools</v>
          </cell>
          <cell r="L11853" t="str">
            <v>Primary school</v>
          </cell>
          <cell r="M11853">
            <v>524774</v>
          </cell>
        </row>
        <row r="11854">
          <cell r="E11854">
            <v>243091</v>
          </cell>
          <cell r="F11854">
            <v>911</v>
          </cell>
          <cell r="G11854" t="str">
            <v>Ntungamo District</v>
          </cell>
          <cell r="H11854" t="str">
            <v>KABUMBA P.S</v>
          </cell>
          <cell r="I11854" t="str">
            <v>active</v>
          </cell>
          <cell r="J11854" t="str">
            <v>Nyabihoko Subcounty</v>
          </cell>
          <cell r="K11854" t="str">
            <v>Schools</v>
          </cell>
          <cell r="L11854" t="str">
            <v>Primary school</v>
          </cell>
          <cell r="M11854">
            <v>524775</v>
          </cell>
        </row>
        <row r="11855">
          <cell r="E11855">
            <v>243196</v>
          </cell>
          <cell r="F11855">
            <v>911</v>
          </cell>
          <cell r="G11855" t="str">
            <v>Ntungamo District</v>
          </cell>
          <cell r="H11855" t="str">
            <v>KABUNGO I P.S</v>
          </cell>
          <cell r="I11855" t="str">
            <v>active</v>
          </cell>
          <cell r="J11855" t="str">
            <v>Rweikiniro Subcounty</v>
          </cell>
          <cell r="K11855" t="str">
            <v>Schools</v>
          </cell>
          <cell r="L11855" t="str">
            <v>Primary school</v>
          </cell>
          <cell r="M11855">
            <v>524776</v>
          </cell>
        </row>
        <row r="11856">
          <cell r="E11856">
            <v>243197</v>
          </cell>
          <cell r="F11856">
            <v>911</v>
          </cell>
          <cell r="G11856" t="str">
            <v>Ntungamo District</v>
          </cell>
          <cell r="H11856" t="str">
            <v>KABUNGO II P.S</v>
          </cell>
          <cell r="I11856" t="str">
            <v>active</v>
          </cell>
          <cell r="J11856" t="str">
            <v>Rweikiniro Subcounty</v>
          </cell>
          <cell r="K11856" t="str">
            <v>Schools</v>
          </cell>
          <cell r="L11856" t="str">
            <v>Primary school</v>
          </cell>
          <cell r="M11856">
            <v>524777</v>
          </cell>
        </row>
        <row r="11857">
          <cell r="E11857">
            <v>243174</v>
          </cell>
          <cell r="F11857">
            <v>911</v>
          </cell>
          <cell r="G11857" t="str">
            <v>Ntungamo District</v>
          </cell>
          <cell r="H11857" t="str">
            <v>KABUTONDO P.S</v>
          </cell>
          <cell r="I11857" t="str">
            <v>active</v>
          </cell>
          <cell r="J11857" t="str">
            <v>Rukoni East Subcounty</v>
          </cell>
          <cell r="K11857" t="str">
            <v>Schools</v>
          </cell>
          <cell r="L11857" t="str">
            <v>Primary school</v>
          </cell>
          <cell r="M11857">
            <v>524778</v>
          </cell>
        </row>
        <row r="11858">
          <cell r="E11858">
            <v>243150</v>
          </cell>
          <cell r="F11858">
            <v>911</v>
          </cell>
          <cell r="G11858" t="str">
            <v>Ntungamo District</v>
          </cell>
          <cell r="H11858" t="str">
            <v>KABUYE P.S</v>
          </cell>
          <cell r="I11858" t="str">
            <v>active</v>
          </cell>
          <cell r="J11858" t="str">
            <v>Rugarama Subcounty</v>
          </cell>
          <cell r="K11858" t="str">
            <v>Schools</v>
          </cell>
          <cell r="L11858" t="str">
            <v>Primary school</v>
          </cell>
          <cell r="M11858">
            <v>548642</v>
          </cell>
        </row>
        <row r="11859">
          <cell r="E11859">
            <v>243128</v>
          </cell>
          <cell r="F11859">
            <v>911</v>
          </cell>
          <cell r="G11859" t="str">
            <v>Ntungamo District</v>
          </cell>
          <cell r="H11859" t="str">
            <v>KACERERE P.S</v>
          </cell>
          <cell r="I11859" t="str">
            <v>active</v>
          </cell>
          <cell r="J11859" t="str">
            <v>Rubaare Subcounty</v>
          </cell>
          <cell r="K11859" t="str">
            <v>Schools</v>
          </cell>
          <cell r="L11859" t="str">
            <v>Primary school</v>
          </cell>
          <cell r="M11859">
            <v>524779</v>
          </cell>
        </row>
        <row r="11860">
          <cell r="E11860">
            <v>242968</v>
          </cell>
          <cell r="F11860">
            <v>911</v>
          </cell>
          <cell r="G11860" t="str">
            <v>Ntungamo District</v>
          </cell>
          <cell r="H11860" t="str">
            <v>Kacwambiro Primary School</v>
          </cell>
          <cell r="I11860" t="str">
            <v>active</v>
          </cell>
          <cell r="J11860" t="str">
            <v>Itojo Subcounty</v>
          </cell>
          <cell r="K11860" t="str">
            <v>Schools</v>
          </cell>
          <cell r="L11860" t="str">
            <v>Primary school</v>
          </cell>
          <cell r="M11860">
            <v>524780</v>
          </cell>
        </row>
        <row r="11861">
          <cell r="E11861">
            <v>243102</v>
          </cell>
          <cell r="F11861">
            <v>911</v>
          </cell>
          <cell r="G11861" t="str">
            <v>Ntungamo District</v>
          </cell>
          <cell r="H11861" t="str">
            <v>KAFUNJO II P.S</v>
          </cell>
          <cell r="I11861" t="str">
            <v>active</v>
          </cell>
          <cell r="J11861" t="str">
            <v>Nyakyera Subcounty</v>
          </cell>
          <cell r="K11861" t="str">
            <v>Schools</v>
          </cell>
          <cell r="L11861" t="str">
            <v>Primary school</v>
          </cell>
          <cell r="M11861">
            <v>530150</v>
          </cell>
        </row>
        <row r="11862">
          <cell r="E11862">
            <v>243152</v>
          </cell>
          <cell r="F11862">
            <v>911</v>
          </cell>
          <cell r="G11862" t="str">
            <v>Ntungamo District</v>
          </cell>
          <cell r="H11862" t="str">
            <v>KAFUNJO P.S</v>
          </cell>
          <cell r="I11862" t="str">
            <v>active</v>
          </cell>
          <cell r="J11862" t="str">
            <v>Ruhaama Subcounty</v>
          </cell>
          <cell r="K11862" t="str">
            <v>Schools</v>
          </cell>
          <cell r="L11862" t="str">
            <v>Primary school</v>
          </cell>
          <cell r="M11862">
            <v>524781</v>
          </cell>
        </row>
        <row r="11863">
          <cell r="E11863">
            <v>242993</v>
          </cell>
          <cell r="F11863">
            <v>911</v>
          </cell>
          <cell r="G11863" t="str">
            <v>Ntungamo District</v>
          </cell>
          <cell r="H11863" t="str">
            <v>KAGAMBA P.S</v>
          </cell>
          <cell r="I11863" t="str">
            <v>active</v>
          </cell>
          <cell r="J11863" t="str">
            <v>Ihunga Subcounty</v>
          </cell>
          <cell r="K11863" t="str">
            <v>Schools</v>
          </cell>
          <cell r="L11863" t="str">
            <v>Primary school</v>
          </cell>
          <cell r="M11863">
            <v>524782</v>
          </cell>
        </row>
        <row r="11864">
          <cell r="E11864">
            <v>251558</v>
          </cell>
          <cell r="F11864">
            <v>911</v>
          </cell>
          <cell r="G11864" t="str">
            <v>Ntungamo District</v>
          </cell>
          <cell r="H11864" t="str">
            <v>KAGAMBA SS</v>
          </cell>
          <cell r="I11864" t="str">
            <v>active</v>
          </cell>
          <cell r="J11864" t="str">
            <v>Ihunga Subcounty</v>
          </cell>
          <cell r="K11864" t="str">
            <v>Schools</v>
          </cell>
          <cell r="L11864" t="str">
            <v>Secondary school</v>
          </cell>
          <cell r="M11864">
            <v>533385</v>
          </cell>
        </row>
        <row r="11865">
          <cell r="E11865">
            <v>243135</v>
          </cell>
          <cell r="F11865">
            <v>911</v>
          </cell>
          <cell r="G11865" t="str">
            <v>Ntungamo District</v>
          </cell>
          <cell r="H11865" t="str">
            <v>KAGONGI P.S</v>
          </cell>
          <cell r="I11865" t="str">
            <v>active</v>
          </cell>
          <cell r="J11865" t="str">
            <v>Rugarama Subcounty</v>
          </cell>
          <cell r="K11865" t="str">
            <v>Schools</v>
          </cell>
          <cell r="L11865" t="str">
            <v>Primary school</v>
          </cell>
          <cell r="M11865">
            <v>524783</v>
          </cell>
        </row>
        <row r="11866">
          <cell r="E11866">
            <v>243136</v>
          </cell>
          <cell r="F11866">
            <v>911</v>
          </cell>
          <cell r="G11866" t="str">
            <v>Ntungamo District</v>
          </cell>
          <cell r="H11866" t="str">
            <v>KAGYEYO P.S</v>
          </cell>
          <cell r="I11866" t="str">
            <v>active</v>
          </cell>
          <cell r="J11866" t="str">
            <v>Rugarama Subcounty</v>
          </cell>
          <cell r="K11866" t="str">
            <v>Schools</v>
          </cell>
          <cell r="L11866" t="str">
            <v>Primary school</v>
          </cell>
          <cell r="M11866">
            <v>530151</v>
          </cell>
        </row>
        <row r="11867">
          <cell r="E11867">
            <v>243153</v>
          </cell>
          <cell r="F11867">
            <v>911</v>
          </cell>
          <cell r="G11867" t="str">
            <v>Ntungamo District</v>
          </cell>
          <cell r="H11867" t="str">
            <v>KAGYEZI P.S</v>
          </cell>
          <cell r="I11867" t="str">
            <v>active</v>
          </cell>
          <cell r="J11867" t="str">
            <v>Ruhaama Subcounty</v>
          </cell>
          <cell r="K11867" t="str">
            <v>Schools</v>
          </cell>
          <cell r="L11867" t="str">
            <v>Primary school</v>
          </cell>
          <cell r="M11867">
            <v>524784</v>
          </cell>
        </row>
        <row r="11868">
          <cell r="E11868">
            <v>243161</v>
          </cell>
          <cell r="F11868">
            <v>911</v>
          </cell>
          <cell r="G11868" t="str">
            <v>Ntungamo District</v>
          </cell>
          <cell r="H11868" t="str">
            <v>KAHENDA P.S</v>
          </cell>
          <cell r="I11868" t="str">
            <v>active</v>
          </cell>
          <cell r="J11868" t="str">
            <v>Ruhaama Subcounty</v>
          </cell>
          <cell r="K11868" t="str">
            <v>Schools</v>
          </cell>
          <cell r="L11868" t="str">
            <v>Primary school</v>
          </cell>
          <cell r="M11868">
            <v>524785</v>
          </cell>
        </row>
        <row r="11869">
          <cell r="E11869">
            <v>242979</v>
          </cell>
          <cell r="F11869">
            <v>911</v>
          </cell>
          <cell r="G11869" t="str">
            <v>Ntungamo District</v>
          </cell>
          <cell r="H11869" t="str">
            <v>KAHENGYE P.S</v>
          </cell>
          <cell r="I11869" t="str">
            <v>active</v>
          </cell>
          <cell r="J11869" t="str">
            <v>Bwongyera Subcounty</v>
          </cell>
          <cell r="K11869" t="str">
            <v>Schools</v>
          </cell>
          <cell r="L11869" t="str">
            <v>Primary school</v>
          </cell>
          <cell r="M11869">
            <v>524786</v>
          </cell>
        </row>
        <row r="11870">
          <cell r="E11870">
            <v>251554</v>
          </cell>
          <cell r="F11870">
            <v>911</v>
          </cell>
          <cell r="G11870" t="str">
            <v>Ntungamo District</v>
          </cell>
          <cell r="H11870" t="str">
            <v>KAHENGYE PARENTS SCHOOL</v>
          </cell>
          <cell r="I11870" t="str">
            <v>active</v>
          </cell>
          <cell r="J11870" t="str">
            <v>N/A</v>
          </cell>
          <cell r="K11870" t="str">
            <v>Schools</v>
          </cell>
          <cell r="L11870" t="str">
            <v>Secondary school</v>
          </cell>
          <cell r="M11870">
            <v>534321</v>
          </cell>
        </row>
        <row r="11871">
          <cell r="E11871">
            <v>243108</v>
          </cell>
          <cell r="F11871">
            <v>911</v>
          </cell>
          <cell r="G11871" t="str">
            <v>Ntungamo District</v>
          </cell>
          <cell r="H11871" t="str">
            <v>KAHENGYERE P.S</v>
          </cell>
          <cell r="I11871" t="str">
            <v>active</v>
          </cell>
          <cell r="J11871" t="str">
            <v>Nyakyera Subcounty</v>
          </cell>
          <cell r="K11871" t="str">
            <v>Schools</v>
          </cell>
          <cell r="L11871" t="str">
            <v>Primary school</v>
          </cell>
          <cell r="M11871">
            <v>530152</v>
          </cell>
        </row>
        <row r="11872">
          <cell r="E11872">
            <v>243101</v>
          </cell>
          <cell r="F11872">
            <v>911</v>
          </cell>
          <cell r="G11872" t="str">
            <v>Ntungamo District</v>
          </cell>
          <cell r="H11872" t="str">
            <v>KAHIJA P.S</v>
          </cell>
          <cell r="I11872" t="str">
            <v>active</v>
          </cell>
          <cell r="J11872" t="str">
            <v>Nyakyera Subcounty</v>
          </cell>
          <cell r="K11872" t="str">
            <v>Schools</v>
          </cell>
          <cell r="L11872" t="str">
            <v>Primary school</v>
          </cell>
          <cell r="M11872">
            <v>524787</v>
          </cell>
        </row>
        <row r="11873">
          <cell r="E11873">
            <v>243178</v>
          </cell>
          <cell r="F11873">
            <v>911</v>
          </cell>
          <cell r="G11873" t="str">
            <v>Ntungamo District</v>
          </cell>
          <cell r="H11873" t="str">
            <v>KAHOKO P.S</v>
          </cell>
          <cell r="I11873" t="str">
            <v>active</v>
          </cell>
          <cell r="J11873" t="str">
            <v>Rukoni East Subcounty</v>
          </cell>
          <cell r="K11873" t="str">
            <v>Schools</v>
          </cell>
          <cell r="L11873" t="str">
            <v>Primary school</v>
          </cell>
          <cell r="M11873">
            <v>524788</v>
          </cell>
        </row>
        <row r="11874">
          <cell r="E11874">
            <v>243068</v>
          </cell>
          <cell r="F11874">
            <v>911</v>
          </cell>
          <cell r="G11874" t="str">
            <v>Ntungamo District</v>
          </cell>
          <cell r="H11874" t="str">
            <v>KAHUNGA P.S</v>
          </cell>
          <cell r="I11874" t="str">
            <v>active</v>
          </cell>
          <cell r="J11874" t="str">
            <v>Ntungamo Subcounty</v>
          </cell>
          <cell r="K11874" t="str">
            <v>Schools</v>
          </cell>
          <cell r="L11874" t="str">
            <v>Primary school</v>
          </cell>
          <cell r="M11874">
            <v>546044</v>
          </cell>
        </row>
        <row r="11875">
          <cell r="E11875">
            <v>243170</v>
          </cell>
          <cell r="F11875">
            <v>911</v>
          </cell>
          <cell r="G11875" t="str">
            <v>Ntungamo District</v>
          </cell>
          <cell r="H11875" t="str">
            <v>KAHUNGYE P.S</v>
          </cell>
          <cell r="I11875" t="str">
            <v>active</v>
          </cell>
          <cell r="J11875" t="str">
            <v>Ruhaama Subcounty</v>
          </cell>
          <cell r="K11875" t="str">
            <v>Schools</v>
          </cell>
          <cell r="L11875" t="str">
            <v>Primary school</v>
          </cell>
          <cell r="M11875">
            <v>548581</v>
          </cell>
        </row>
        <row r="11876">
          <cell r="E11876">
            <v>243022</v>
          </cell>
          <cell r="F11876">
            <v>911</v>
          </cell>
          <cell r="G11876" t="str">
            <v>Ntungamo District</v>
          </cell>
          <cell r="H11876" t="str">
            <v>KAINA P.S</v>
          </cell>
          <cell r="I11876" t="str">
            <v>active</v>
          </cell>
          <cell r="J11876" t="str">
            <v>Kayonza Subcounty</v>
          </cell>
          <cell r="K11876" t="str">
            <v>Schools</v>
          </cell>
          <cell r="L11876" t="str">
            <v>Primary school</v>
          </cell>
          <cell r="M11876">
            <v>524789</v>
          </cell>
        </row>
        <row r="11877">
          <cell r="E11877">
            <v>251555</v>
          </cell>
          <cell r="F11877">
            <v>911</v>
          </cell>
          <cell r="G11877" t="str">
            <v>Ntungamo District</v>
          </cell>
          <cell r="H11877" t="str">
            <v>KAJARA SSS NTUNGAMO</v>
          </cell>
          <cell r="I11877" t="str">
            <v>active</v>
          </cell>
          <cell r="J11877" t="str">
            <v>N/A</v>
          </cell>
          <cell r="K11877" t="str">
            <v>Schools</v>
          </cell>
          <cell r="L11877" t="str">
            <v>Secondary school</v>
          </cell>
          <cell r="M11877">
            <v>54314</v>
          </cell>
        </row>
        <row r="11878">
          <cell r="E11878">
            <v>243138</v>
          </cell>
          <cell r="F11878">
            <v>911</v>
          </cell>
          <cell r="G11878" t="str">
            <v>Ntungamo District</v>
          </cell>
          <cell r="H11878" t="str">
            <v>KAKANENA P.S</v>
          </cell>
          <cell r="I11878" t="str">
            <v>active</v>
          </cell>
          <cell r="J11878" t="str">
            <v>Rugarama Subcounty</v>
          </cell>
          <cell r="K11878" t="str">
            <v>Schools</v>
          </cell>
          <cell r="L11878" t="str">
            <v>Primary school</v>
          </cell>
          <cell r="M11878">
            <v>530153</v>
          </cell>
        </row>
        <row r="11879">
          <cell r="E11879">
            <v>242972</v>
          </cell>
          <cell r="F11879">
            <v>911</v>
          </cell>
          <cell r="G11879" t="str">
            <v>Ntungamo District</v>
          </cell>
          <cell r="H11879" t="str">
            <v>KAKIIKA P.S</v>
          </cell>
          <cell r="I11879" t="str">
            <v>active</v>
          </cell>
          <cell r="J11879" t="str">
            <v>Bwongyera Subcounty</v>
          </cell>
          <cell r="K11879" t="str">
            <v>Schools</v>
          </cell>
          <cell r="L11879" t="str">
            <v>Primary school</v>
          </cell>
          <cell r="M11879">
            <v>524790</v>
          </cell>
        </row>
        <row r="11880">
          <cell r="E11880">
            <v>243187</v>
          </cell>
          <cell r="F11880">
            <v>911</v>
          </cell>
          <cell r="G11880" t="str">
            <v>Ntungamo District</v>
          </cell>
          <cell r="H11880" t="str">
            <v>KAKINDO P.S</v>
          </cell>
          <cell r="I11880" t="str">
            <v>active</v>
          </cell>
          <cell r="J11880" t="str">
            <v>Rukoni East Subcounty</v>
          </cell>
          <cell r="K11880" t="str">
            <v>Schools</v>
          </cell>
          <cell r="L11880" t="str">
            <v>Primary school</v>
          </cell>
          <cell r="M11880">
            <v>524791</v>
          </cell>
        </row>
        <row r="11881">
          <cell r="E11881">
            <v>242999</v>
          </cell>
          <cell r="F11881">
            <v>911</v>
          </cell>
          <cell r="G11881" t="str">
            <v>Ntungamo District</v>
          </cell>
          <cell r="H11881" t="str">
            <v>KAKO P.S</v>
          </cell>
          <cell r="I11881" t="str">
            <v>active</v>
          </cell>
          <cell r="J11881" t="str">
            <v>Ihunga Subcounty</v>
          </cell>
          <cell r="K11881" t="str">
            <v>Schools</v>
          </cell>
          <cell r="L11881" t="str">
            <v>Primary school</v>
          </cell>
          <cell r="M11881">
            <v>524792</v>
          </cell>
        </row>
        <row r="11882">
          <cell r="E11882">
            <v>243089</v>
          </cell>
          <cell r="F11882">
            <v>911</v>
          </cell>
          <cell r="G11882" t="str">
            <v>Ntungamo District</v>
          </cell>
          <cell r="H11882" t="str">
            <v>KAKOKI P.S</v>
          </cell>
          <cell r="I11882" t="str">
            <v>active</v>
          </cell>
          <cell r="J11882" t="str">
            <v>Nyabihoko Subcounty</v>
          </cell>
          <cell r="K11882" t="str">
            <v>Schools</v>
          </cell>
          <cell r="L11882" t="str">
            <v>Primary school</v>
          </cell>
          <cell r="M11882">
            <v>530154</v>
          </cell>
        </row>
        <row r="11883">
          <cell r="E11883">
            <v>243130</v>
          </cell>
          <cell r="F11883">
            <v>911</v>
          </cell>
          <cell r="G11883" t="str">
            <v>Ntungamo District</v>
          </cell>
          <cell r="H11883" t="str">
            <v>KAKUNGU P.S</v>
          </cell>
          <cell r="I11883" t="str">
            <v>active</v>
          </cell>
          <cell r="J11883" t="str">
            <v>Rubaare Subcounty</v>
          </cell>
          <cell r="K11883" t="str">
            <v>Schools</v>
          </cell>
          <cell r="L11883" t="str">
            <v>Primary school</v>
          </cell>
          <cell r="M11883">
            <v>524793</v>
          </cell>
        </row>
        <row r="11884">
          <cell r="E11884">
            <v>242996</v>
          </cell>
          <cell r="F11884">
            <v>911</v>
          </cell>
          <cell r="G11884" t="str">
            <v>Ntungamo District</v>
          </cell>
          <cell r="H11884" t="str">
            <v>KAKWANZI P.S</v>
          </cell>
          <cell r="I11884" t="str">
            <v>active</v>
          </cell>
          <cell r="J11884" t="str">
            <v>Ihunga Subcounty</v>
          </cell>
          <cell r="K11884" t="str">
            <v>Schools</v>
          </cell>
          <cell r="L11884" t="str">
            <v>Primary school</v>
          </cell>
          <cell r="M11884">
            <v>524794</v>
          </cell>
        </row>
        <row r="11885">
          <cell r="E11885">
            <v>243139</v>
          </cell>
          <cell r="F11885">
            <v>911</v>
          </cell>
          <cell r="G11885" t="str">
            <v>Ntungamo District</v>
          </cell>
          <cell r="H11885" t="str">
            <v>KAMAHURI P.S</v>
          </cell>
          <cell r="I11885" t="str">
            <v>active</v>
          </cell>
          <cell r="J11885" t="str">
            <v>Rugarama Subcounty</v>
          </cell>
          <cell r="K11885" t="str">
            <v>Schools</v>
          </cell>
          <cell r="L11885" t="str">
            <v>Primary school</v>
          </cell>
          <cell r="M11885">
            <v>530155</v>
          </cell>
        </row>
        <row r="11886">
          <cell r="E11886">
            <v>243000</v>
          </cell>
          <cell r="F11886">
            <v>911</v>
          </cell>
          <cell r="G11886" t="str">
            <v>Ntungamo District</v>
          </cell>
          <cell r="H11886" t="str">
            <v>KAMUNYIGA P.S</v>
          </cell>
          <cell r="I11886" t="str">
            <v>active</v>
          </cell>
          <cell r="J11886" t="str">
            <v>Ihunga Subcounty</v>
          </cell>
          <cell r="K11886" t="str">
            <v>Schools</v>
          </cell>
          <cell r="L11886" t="str">
            <v>Primary school</v>
          </cell>
          <cell r="M11886">
            <v>524795</v>
          </cell>
        </row>
        <row r="11887">
          <cell r="E11887">
            <v>243037</v>
          </cell>
          <cell r="F11887">
            <v>911</v>
          </cell>
          <cell r="G11887" t="str">
            <v>Ntungamo District</v>
          </cell>
          <cell r="H11887" t="str">
            <v>KAMURI P.S</v>
          </cell>
          <cell r="I11887" t="str">
            <v>active</v>
          </cell>
          <cell r="J11887" t="str">
            <v>Kibatsi Subcounty</v>
          </cell>
          <cell r="K11887" t="str">
            <v>Schools</v>
          </cell>
          <cell r="L11887" t="str">
            <v>Primary school</v>
          </cell>
          <cell r="M11887">
            <v>524796</v>
          </cell>
        </row>
        <row r="11888">
          <cell r="E11888">
            <v>243188</v>
          </cell>
          <cell r="F11888">
            <v>911</v>
          </cell>
          <cell r="G11888" t="str">
            <v>Ntungamo District</v>
          </cell>
          <cell r="H11888" t="str">
            <v>KANONKO P.S</v>
          </cell>
          <cell r="I11888" t="str">
            <v>active</v>
          </cell>
          <cell r="J11888" t="str">
            <v>Rukoni West Subcounty</v>
          </cell>
          <cell r="K11888" t="str">
            <v>Schools</v>
          </cell>
          <cell r="L11888" t="str">
            <v>Primary school</v>
          </cell>
          <cell r="M11888">
            <v>530156</v>
          </cell>
        </row>
        <row r="11889">
          <cell r="E11889">
            <v>243081</v>
          </cell>
          <cell r="F11889">
            <v>911</v>
          </cell>
          <cell r="G11889" t="str">
            <v>Ntungamo District</v>
          </cell>
          <cell r="H11889" t="str">
            <v>KANYAMPUMO P.S</v>
          </cell>
          <cell r="I11889" t="str">
            <v>active</v>
          </cell>
          <cell r="J11889" t="str">
            <v>Nyabihoko Subcounty</v>
          </cell>
          <cell r="K11889" t="str">
            <v>Schools</v>
          </cell>
          <cell r="L11889" t="str">
            <v>Primary school</v>
          </cell>
          <cell r="M11889">
            <v>524797</v>
          </cell>
        </row>
        <row r="11890">
          <cell r="E11890">
            <v>243179</v>
          </cell>
          <cell r="F11890">
            <v>911</v>
          </cell>
          <cell r="G11890" t="str">
            <v>Ntungamo District</v>
          </cell>
          <cell r="H11890" t="str">
            <v>KANYERERE P.S</v>
          </cell>
          <cell r="I11890" t="str">
            <v>active</v>
          </cell>
          <cell r="J11890" t="str">
            <v>Rukoni East Subcounty</v>
          </cell>
          <cell r="K11890" t="str">
            <v>Schools</v>
          </cell>
          <cell r="L11890" t="str">
            <v>Primary school</v>
          </cell>
          <cell r="M11890">
            <v>524798</v>
          </cell>
        </row>
        <row r="11891">
          <cell r="E11891">
            <v>242986</v>
          </cell>
          <cell r="F11891">
            <v>911</v>
          </cell>
          <cell r="G11891" t="str">
            <v>Ntungamo District</v>
          </cell>
          <cell r="H11891" t="str">
            <v>KARAMA P.S</v>
          </cell>
          <cell r="I11891" t="str">
            <v>active</v>
          </cell>
          <cell r="J11891" t="str">
            <v>Bwongyera Subcounty</v>
          </cell>
          <cell r="K11891" t="str">
            <v>Schools</v>
          </cell>
          <cell r="L11891" t="str">
            <v>Primary school</v>
          </cell>
          <cell r="M11891">
            <v>545889</v>
          </cell>
        </row>
        <row r="11892">
          <cell r="E11892">
            <v>243060</v>
          </cell>
          <cell r="F11892">
            <v>911</v>
          </cell>
          <cell r="G11892" t="str">
            <v>Ntungamo District</v>
          </cell>
          <cell r="H11892" t="str">
            <v>KARIISA P.S</v>
          </cell>
          <cell r="I11892" t="str">
            <v>active</v>
          </cell>
          <cell r="J11892" t="str">
            <v>Ngoma Subcounty</v>
          </cell>
          <cell r="K11892" t="str">
            <v>Schools</v>
          </cell>
          <cell r="L11892" t="str">
            <v>Primary school</v>
          </cell>
          <cell r="M11892">
            <v>524799</v>
          </cell>
        </row>
        <row r="11893">
          <cell r="E11893">
            <v>243092</v>
          </cell>
          <cell r="F11893">
            <v>911</v>
          </cell>
          <cell r="G11893" t="str">
            <v>Ntungamo District</v>
          </cell>
          <cell r="H11893" t="str">
            <v>KARURUMA P.S</v>
          </cell>
          <cell r="I11893" t="str">
            <v>active</v>
          </cell>
          <cell r="J11893" t="str">
            <v>Nyabihoko Subcounty</v>
          </cell>
          <cell r="K11893" t="str">
            <v>Schools</v>
          </cell>
          <cell r="L11893" t="str">
            <v>Primary school</v>
          </cell>
          <cell r="M11893">
            <v>524800</v>
          </cell>
        </row>
        <row r="11894">
          <cell r="E11894">
            <v>243050</v>
          </cell>
          <cell r="F11894">
            <v>911</v>
          </cell>
          <cell r="G11894" t="str">
            <v>Ntungamo District</v>
          </cell>
          <cell r="H11894" t="str">
            <v>KASHANDA P.S</v>
          </cell>
          <cell r="I11894" t="str">
            <v>active</v>
          </cell>
          <cell r="J11894" t="str">
            <v>Kitwe Town Council</v>
          </cell>
          <cell r="K11894" t="str">
            <v>Schools</v>
          </cell>
          <cell r="L11894" t="str">
            <v>Primary school</v>
          </cell>
          <cell r="M11894">
            <v>524801</v>
          </cell>
        </row>
        <row r="11895">
          <cell r="E11895">
            <v>243154</v>
          </cell>
          <cell r="F11895">
            <v>911</v>
          </cell>
          <cell r="G11895" t="str">
            <v>Ntungamo District</v>
          </cell>
          <cell r="H11895" t="str">
            <v>KASHARIRA P.S</v>
          </cell>
          <cell r="I11895" t="str">
            <v>active</v>
          </cell>
          <cell r="J11895" t="str">
            <v>Ruhaama Subcounty</v>
          </cell>
          <cell r="K11895" t="str">
            <v>Schools</v>
          </cell>
          <cell r="L11895" t="str">
            <v>Primary school</v>
          </cell>
          <cell r="M11895">
            <v>524802</v>
          </cell>
        </row>
        <row r="11896">
          <cell r="E11896">
            <v>243113</v>
          </cell>
          <cell r="F11896">
            <v>911</v>
          </cell>
          <cell r="G11896" t="str">
            <v>Ntungamo District</v>
          </cell>
          <cell r="H11896" t="str">
            <v>KASHORO P.S</v>
          </cell>
          <cell r="I11896" t="str">
            <v>active</v>
          </cell>
          <cell r="J11896" t="str">
            <v>N/A</v>
          </cell>
          <cell r="K11896" t="str">
            <v>Schools</v>
          </cell>
          <cell r="L11896" t="str">
            <v>Primary school</v>
          </cell>
          <cell r="M11896">
            <v>524803</v>
          </cell>
        </row>
        <row r="11897">
          <cell r="E11897">
            <v>243199</v>
          </cell>
          <cell r="F11897">
            <v>911</v>
          </cell>
          <cell r="G11897" t="str">
            <v>Ntungamo District</v>
          </cell>
          <cell r="H11897" t="str">
            <v>KATAHOOKA P.S</v>
          </cell>
          <cell r="I11897" t="str">
            <v>active</v>
          </cell>
          <cell r="J11897" t="str">
            <v>Rweikiniro Subcounty</v>
          </cell>
          <cell r="K11897" t="str">
            <v>Schools</v>
          </cell>
          <cell r="L11897" t="str">
            <v>Primary school</v>
          </cell>
          <cell r="M11897">
            <v>524804</v>
          </cell>
        </row>
        <row r="11898">
          <cell r="E11898">
            <v>243098</v>
          </cell>
          <cell r="F11898">
            <v>911</v>
          </cell>
          <cell r="G11898" t="str">
            <v>Ntungamo District</v>
          </cell>
          <cell r="H11898" t="str">
            <v>KATARAKA P.S</v>
          </cell>
          <cell r="I11898" t="str">
            <v>active</v>
          </cell>
          <cell r="J11898" t="str">
            <v>Nyakyera Subcounty</v>
          </cell>
          <cell r="K11898" t="str">
            <v>Schools</v>
          </cell>
          <cell r="L11898" t="str">
            <v>Primary school</v>
          </cell>
          <cell r="M11898">
            <v>524805</v>
          </cell>
        </row>
        <row r="11899">
          <cell r="E11899">
            <v>242994</v>
          </cell>
          <cell r="F11899">
            <v>911</v>
          </cell>
          <cell r="G11899" t="str">
            <v>Ntungamo District</v>
          </cell>
          <cell r="H11899" t="str">
            <v>KATENGA P.S</v>
          </cell>
          <cell r="I11899" t="str">
            <v>active</v>
          </cell>
          <cell r="J11899" t="str">
            <v>Ihunga Subcounty</v>
          </cell>
          <cell r="K11899" t="str">
            <v>Schools</v>
          </cell>
          <cell r="L11899" t="str">
            <v>Primary school</v>
          </cell>
          <cell r="M11899">
            <v>524806</v>
          </cell>
        </row>
        <row r="11900">
          <cell r="E11900">
            <v>243159</v>
          </cell>
          <cell r="F11900">
            <v>911</v>
          </cell>
          <cell r="G11900" t="str">
            <v>Ntungamo District</v>
          </cell>
          <cell r="H11900" t="str">
            <v>KATOJO P.S</v>
          </cell>
          <cell r="I11900" t="str">
            <v>active</v>
          </cell>
          <cell r="J11900" t="str">
            <v>Ruhaama Subcounty</v>
          </cell>
          <cell r="K11900" t="str">
            <v>Schools</v>
          </cell>
          <cell r="L11900" t="str">
            <v>Primary school</v>
          </cell>
          <cell r="M11900">
            <v>548665</v>
          </cell>
        </row>
        <row r="11901">
          <cell r="E11901">
            <v>242984</v>
          </cell>
          <cell r="F11901">
            <v>911</v>
          </cell>
          <cell r="G11901" t="str">
            <v>Ntungamo District</v>
          </cell>
          <cell r="H11901" t="str">
            <v>KATOMI P.S</v>
          </cell>
          <cell r="I11901" t="str">
            <v>active</v>
          </cell>
          <cell r="J11901" t="str">
            <v>N/A</v>
          </cell>
          <cell r="K11901" t="str">
            <v>Schools</v>
          </cell>
          <cell r="L11901" t="str">
            <v>Primary school</v>
          </cell>
          <cell r="M11901">
            <v>524807</v>
          </cell>
        </row>
        <row r="11902">
          <cell r="E11902">
            <v>243086</v>
          </cell>
          <cell r="F11902">
            <v>911</v>
          </cell>
          <cell r="G11902" t="str">
            <v>Ntungamo District</v>
          </cell>
          <cell r="H11902" t="str">
            <v>KATOOMA P.S</v>
          </cell>
          <cell r="I11902" t="str">
            <v>active</v>
          </cell>
          <cell r="J11902" t="str">
            <v>Nyabihoko Subcounty</v>
          </cell>
          <cell r="K11902" t="str">
            <v>Schools</v>
          </cell>
          <cell r="L11902" t="str">
            <v>Primary school</v>
          </cell>
          <cell r="M11902">
            <v>524808</v>
          </cell>
        </row>
        <row r="11903">
          <cell r="E11903">
            <v>243109</v>
          </cell>
          <cell r="F11903">
            <v>911</v>
          </cell>
          <cell r="G11903" t="str">
            <v>Ntungamo District</v>
          </cell>
          <cell r="H11903" t="str">
            <v>KAYANGA P.S</v>
          </cell>
          <cell r="I11903" t="str">
            <v>active</v>
          </cell>
          <cell r="J11903" t="str">
            <v>Nyakyera Subcounty</v>
          </cell>
          <cell r="K11903" t="str">
            <v>Schools</v>
          </cell>
          <cell r="L11903" t="str">
            <v>Primary school</v>
          </cell>
          <cell r="M11903">
            <v>548585</v>
          </cell>
        </row>
        <row r="11904">
          <cell r="E11904">
            <v>243200</v>
          </cell>
          <cell r="F11904">
            <v>911</v>
          </cell>
          <cell r="G11904" t="str">
            <v>Ntungamo District</v>
          </cell>
          <cell r="H11904" t="str">
            <v>KAYENJE P.S</v>
          </cell>
          <cell r="I11904" t="str">
            <v>active</v>
          </cell>
          <cell r="J11904" t="str">
            <v>Rweikiniro Subcounty</v>
          </cell>
          <cell r="K11904" t="str">
            <v>Schools</v>
          </cell>
          <cell r="L11904" t="str">
            <v>Primary school</v>
          </cell>
          <cell r="M11904">
            <v>530157</v>
          </cell>
        </row>
        <row r="11905">
          <cell r="E11905">
            <v>243166</v>
          </cell>
          <cell r="F11905">
            <v>911</v>
          </cell>
          <cell r="G11905" t="str">
            <v>Ntungamo District</v>
          </cell>
          <cell r="H11905" t="str">
            <v>KEMIRONKO RUHAAMA P.S</v>
          </cell>
          <cell r="I11905" t="str">
            <v>active</v>
          </cell>
          <cell r="J11905" t="str">
            <v>Ruhaama Subcounty</v>
          </cell>
          <cell r="K11905" t="str">
            <v>Schools</v>
          </cell>
          <cell r="L11905" t="str">
            <v>Primary school</v>
          </cell>
          <cell r="M11905">
            <v>524809</v>
          </cell>
        </row>
        <row r="11906">
          <cell r="E11906">
            <v>242981</v>
          </cell>
          <cell r="F11906">
            <v>911</v>
          </cell>
          <cell r="G11906" t="str">
            <v>Ntungamo District</v>
          </cell>
          <cell r="H11906" t="str">
            <v>KEMISHEGO P.S</v>
          </cell>
          <cell r="I11906" t="str">
            <v>active</v>
          </cell>
          <cell r="J11906" t="str">
            <v>Bwongyera Subcounty</v>
          </cell>
          <cell r="K11906" t="str">
            <v>Schools</v>
          </cell>
          <cell r="L11906" t="str">
            <v>Primary school</v>
          </cell>
          <cell r="M11906">
            <v>524810</v>
          </cell>
        </row>
        <row r="11907">
          <cell r="E11907">
            <v>243028</v>
          </cell>
          <cell r="F11907">
            <v>911</v>
          </cell>
          <cell r="G11907" t="str">
            <v>Ntungamo District</v>
          </cell>
          <cell r="H11907" t="str">
            <v>KIBARE P.S</v>
          </cell>
          <cell r="I11907" t="str">
            <v>active</v>
          </cell>
          <cell r="J11907" t="str">
            <v>Kayonza Subcounty</v>
          </cell>
          <cell r="K11907" t="str">
            <v>Schools</v>
          </cell>
          <cell r="L11907" t="str">
            <v>Primary school</v>
          </cell>
          <cell r="M11907">
            <v>38047</v>
          </cell>
        </row>
        <row r="11908">
          <cell r="E11908">
            <v>251565</v>
          </cell>
          <cell r="F11908">
            <v>911</v>
          </cell>
          <cell r="G11908" t="str">
            <v>Ntungamo District</v>
          </cell>
          <cell r="H11908" t="str">
            <v>KIBATSI HIGH SCHOOL</v>
          </cell>
          <cell r="I11908" t="str">
            <v>active</v>
          </cell>
          <cell r="J11908" t="str">
            <v>Kayonza Subcounty</v>
          </cell>
          <cell r="K11908" t="str">
            <v>Schools</v>
          </cell>
          <cell r="L11908" t="str">
            <v>Secondary school</v>
          </cell>
          <cell r="M11908">
            <v>111251</v>
          </cell>
        </row>
        <row r="11909">
          <cell r="E11909">
            <v>243033</v>
          </cell>
          <cell r="F11909">
            <v>911</v>
          </cell>
          <cell r="G11909" t="str">
            <v>Ntungamo District</v>
          </cell>
          <cell r="H11909" t="str">
            <v>KIBATSI P.S</v>
          </cell>
          <cell r="I11909" t="str">
            <v>active</v>
          </cell>
          <cell r="J11909" t="str">
            <v>Kibatsi Subcounty</v>
          </cell>
          <cell r="K11909" t="str">
            <v>Schools</v>
          </cell>
          <cell r="L11909" t="str">
            <v>Primary school</v>
          </cell>
          <cell r="M11909">
            <v>524811</v>
          </cell>
        </row>
        <row r="11910">
          <cell r="E11910">
            <v>243034</v>
          </cell>
          <cell r="F11910">
            <v>911</v>
          </cell>
          <cell r="G11910" t="str">
            <v>Ntungamo District</v>
          </cell>
          <cell r="H11910" t="str">
            <v>KIBATSI SDA P.S</v>
          </cell>
          <cell r="I11910" t="str">
            <v>active</v>
          </cell>
          <cell r="J11910" t="str">
            <v>Kibatsi Subcounty</v>
          </cell>
          <cell r="K11910" t="str">
            <v>Schools</v>
          </cell>
          <cell r="L11910" t="str">
            <v>Primary school</v>
          </cell>
          <cell r="M11910">
            <v>524812</v>
          </cell>
        </row>
        <row r="11911">
          <cell r="E11911">
            <v>256708</v>
          </cell>
          <cell r="F11911">
            <v>911</v>
          </cell>
          <cell r="G11911" t="str">
            <v>Ntungamo District</v>
          </cell>
          <cell r="H11911" t="str">
            <v>KIBATSI TECH INST</v>
          </cell>
          <cell r="I11911" t="str">
            <v>active</v>
          </cell>
          <cell r="J11911" t="str">
            <v>N/A</v>
          </cell>
          <cell r="K11911" t="str">
            <v>Schools</v>
          </cell>
          <cell r="L11911" t="str">
            <v>Tertiary institution</v>
          </cell>
          <cell r="M11911">
            <v>534531</v>
          </cell>
        </row>
        <row r="11912">
          <cell r="E11912">
            <v>243204</v>
          </cell>
          <cell r="F11912">
            <v>911</v>
          </cell>
          <cell r="G11912" t="str">
            <v>Ntungamo District</v>
          </cell>
          <cell r="H11912" t="str">
            <v>KIBEHO P.S</v>
          </cell>
          <cell r="I11912" t="str">
            <v>active</v>
          </cell>
          <cell r="J11912" t="str">
            <v>Rweikiniro Subcounty</v>
          </cell>
          <cell r="K11912" t="str">
            <v>Schools</v>
          </cell>
          <cell r="L11912" t="str">
            <v>Primary school</v>
          </cell>
          <cell r="M11912">
            <v>524813</v>
          </cell>
        </row>
        <row r="11913">
          <cell r="E11913">
            <v>243095</v>
          </cell>
          <cell r="F11913">
            <v>911</v>
          </cell>
          <cell r="G11913" t="str">
            <v>Ntungamo District</v>
          </cell>
          <cell r="H11913" t="str">
            <v>KIBINGO II P.S</v>
          </cell>
          <cell r="I11913" t="str">
            <v>active</v>
          </cell>
          <cell r="J11913" t="str">
            <v>Nyakyera Subcounty</v>
          </cell>
          <cell r="K11913" t="str">
            <v>Schools</v>
          </cell>
          <cell r="L11913" t="str">
            <v>Primary school</v>
          </cell>
          <cell r="M11913">
            <v>530158</v>
          </cell>
        </row>
        <row r="11914">
          <cell r="E11914">
            <v>243074</v>
          </cell>
          <cell r="F11914">
            <v>911</v>
          </cell>
          <cell r="G11914" t="str">
            <v>Ntungamo District</v>
          </cell>
          <cell r="H11914" t="str">
            <v>KIBURARA P.S</v>
          </cell>
          <cell r="I11914" t="str">
            <v>active</v>
          </cell>
          <cell r="J11914" t="str">
            <v>N/A</v>
          </cell>
          <cell r="K11914" t="str">
            <v>Schools</v>
          </cell>
          <cell r="L11914" t="str">
            <v>Primary school</v>
          </cell>
          <cell r="M11914">
            <v>524814</v>
          </cell>
        </row>
        <row r="11915">
          <cell r="E11915">
            <v>243207</v>
          </cell>
          <cell r="F11915">
            <v>911</v>
          </cell>
          <cell r="G11915" t="str">
            <v>Ntungamo District</v>
          </cell>
          <cell r="H11915" t="str">
            <v>KICECE P.S</v>
          </cell>
          <cell r="I11915" t="str">
            <v>active</v>
          </cell>
          <cell r="J11915" t="str">
            <v>Rweikiniro Subcounty</v>
          </cell>
          <cell r="K11915" t="str">
            <v>Schools</v>
          </cell>
          <cell r="L11915" t="str">
            <v>Primary school</v>
          </cell>
          <cell r="M11915">
            <v>524815</v>
          </cell>
        </row>
        <row r="11916">
          <cell r="E11916">
            <v>243190</v>
          </cell>
          <cell r="F11916">
            <v>911</v>
          </cell>
          <cell r="G11916" t="str">
            <v>Ntungamo District</v>
          </cell>
          <cell r="H11916" t="str">
            <v>KIGARAMA P.S</v>
          </cell>
          <cell r="I11916" t="str">
            <v>active</v>
          </cell>
          <cell r="J11916" t="str">
            <v>Kibatsi Subcounty</v>
          </cell>
          <cell r="K11916" t="str">
            <v>Schools</v>
          </cell>
          <cell r="L11916" t="str">
            <v>Primary school</v>
          </cell>
          <cell r="M11916">
            <v>548670</v>
          </cell>
        </row>
        <row r="11917">
          <cell r="E11917">
            <v>243189</v>
          </cell>
          <cell r="F11917">
            <v>911</v>
          </cell>
          <cell r="G11917" t="str">
            <v>Ntungamo District</v>
          </cell>
          <cell r="H11917" t="str">
            <v>KIGOMERO P.S</v>
          </cell>
          <cell r="I11917" t="str">
            <v>active</v>
          </cell>
          <cell r="J11917" t="str">
            <v>Rukoni West Subcounty</v>
          </cell>
          <cell r="K11917" t="str">
            <v>Schools</v>
          </cell>
          <cell r="L11917" t="str">
            <v>Primary school</v>
          </cell>
          <cell r="M11917">
            <v>524816</v>
          </cell>
        </row>
        <row r="11918">
          <cell r="E11918">
            <v>243175</v>
          </cell>
          <cell r="F11918">
            <v>911</v>
          </cell>
          <cell r="G11918" t="str">
            <v>Ntungamo District</v>
          </cell>
          <cell r="H11918" t="str">
            <v>KIHANGA PUBLIC SCHOOL</v>
          </cell>
          <cell r="I11918" t="str">
            <v>active</v>
          </cell>
          <cell r="J11918" t="str">
            <v>Rukoni East Subcounty</v>
          </cell>
          <cell r="K11918" t="str">
            <v>Schools</v>
          </cell>
          <cell r="L11918" t="str">
            <v>Primary school</v>
          </cell>
          <cell r="M11918">
            <v>524817</v>
          </cell>
        </row>
        <row r="11919">
          <cell r="E11919">
            <v>258492</v>
          </cell>
          <cell r="F11919">
            <v>911</v>
          </cell>
          <cell r="G11919" t="str">
            <v>Ntungamo District</v>
          </cell>
          <cell r="H11919" t="str">
            <v>KIHANGA PUBLIC SS</v>
          </cell>
          <cell r="I11919" t="str">
            <v>active</v>
          </cell>
          <cell r="J11919" t="str">
            <v>Rweikiniro Subcounty</v>
          </cell>
          <cell r="K11919" t="str">
            <v>Schools</v>
          </cell>
          <cell r="L11919" t="str">
            <v>Secondary school</v>
          </cell>
          <cell r="M11919">
            <v>643476</v>
          </cell>
        </row>
        <row r="11920">
          <cell r="E11920">
            <v>242977</v>
          </cell>
          <cell r="F11920">
            <v>911</v>
          </cell>
          <cell r="G11920" t="str">
            <v>Ntungamo District</v>
          </cell>
          <cell r="H11920" t="str">
            <v>KIHENGAMO P.S</v>
          </cell>
          <cell r="I11920" t="str">
            <v>active</v>
          </cell>
          <cell r="J11920" t="str">
            <v>Bwongyera Subcounty</v>
          </cell>
          <cell r="K11920" t="str">
            <v>Schools</v>
          </cell>
          <cell r="L11920" t="str">
            <v>Primary school</v>
          </cell>
          <cell r="M11920">
            <v>530159</v>
          </cell>
        </row>
        <row r="11921">
          <cell r="E11921">
            <v>243038</v>
          </cell>
          <cell r="F11921">
            <v>911</v>
          </cell>
          <cell r="G11921" t="str">
            <v>Ntungamo District</v>
          </cell>
          <cell r="H11921" t="str">
            <v>KIHUMURO P.S</v>
          </cell>
          <cell r="I11921" t="str">
            <v>active</v>
          </cell>
          <cell r="J11921" t="str">
            <v>Kibatsi Subcounty</v>
          </cell>
          <cell r="K11921" t="str">
            <v>Schools</v>
          </cell>
          <cell r="L11921" t="str">
            <v>Primary school</v>
          </cell>
          <cell r="M11921">
            <v>548684</v>
          </cell>
        </row>
        <row r="11922">
          <cell r="E11922">
            <v>242982</v>
          </cell>
          <cell r="F11922">
            <v>911</v>
          </cell>
          <cell r="G11922" t="str">
            <v>Ntungamo District</v>
          </cell>
          <cell r="H11922" t="str">
            <v>KIINA P.S</v>
          </cell>
          <cell r="I11922" t="str">
            <v>active</v>
          </cell>
          <cell r="J11922" t="str">
            <v>Bwongyera Subcounty</v>
          </cell>
          <cell r="K11922" t="str">
            <v>Schools</v>
          </cell>
          <cell r="L11922" t="str">
            <v>Primary school</v>
          </cell>
          <cell r="M11922">
            <v>548635</v>
          </cell>
        </row>
        <row r="11923">
          <cell r="E11923">
            <v>243009</v>
          </cell>
          <cell r="F11923">
            <v>911</v>
          </cell>
          <cell r="G11923" t="str">
            <v>Ntungamo District</v>
          </cell>
          <cell r="H11923" t="str">
            <v>KIKUNYU P.S</v>
          </cell>
          <cell r="I11923" t="str">
            <v>active</v>
          </cell>
          <cell r="J11923" t="str">
            <v>Itojo Subcounty</v>
          </cell>
          <cell r="K11923" t="str">
            <v>Schools</v>
          </cell>
          <cell r="L11923" t="str">
            <v>Primary school</v>
          </cell>
          <cell r="M11923">
            <v>524818</v>
          </cell>
        </row>
        <row r="11924">
          <cell r="E11924">
            <v>242985</v>
          </cell>
          <cell r="F11924">
            <v>911</v>
          </cell>
          <cell r="G11924" t="str">
            <v>Ntungamo District</v>
          </cell>
          <cell r="H11924" t="str">
            <v>Kinono Primary School</v>
          </cell>
          <cell r="I11924" t="str">
            <v>active</v>
          </cell>
          <cell r="J11924" t="str">
            <v>N/A</v>
          </cell>
          <cell r="K11924" t="str">
            <v>Schools</v>
          </cell>
          <cell r="L11924" t="str">
            <v>Primary school</v>
          </cell>
          <cell r="M11924">
            <v>530160</v>
          </cell>
        </row>
        <row r="11925">
          <cell r="E11925">
            <v>243155</v>
          </cell>
          <cell r="F11925">
            <v>911</v>
          </cell>
          <cell r="G11925" t="str">
            <v>Ntungamo District</v>
          </cell>
          <cell r="H11925" t="str">
            <v>KINYABUKANGA P.S</v>
          </cell>
          <cell r="I11925" t="str">
            <v>active</v>
          </cell>
          <cell r="J11925" t="str">
            <v>Ruhaama Subcounty</v>
          </cell>
          <cell r="K11925" t="str">
            <v>Schools</v>
          </cell>
          <cell r="L11925" t="str">
            <v>Primary school</v>
          </cell>
          <cell r="M11925">
            <v>524819</v>
          </cell>
        </row>
        <row r="11926">
          <cell r="E11926">
            <v>243065</v>
          </cell>
          <cell r="F11926">
            <v>911</v>
          </cell>
          <cell r="G11926" t="str">
            <v>Ntungamo District</v>
          </cell>
          <cell r="H11926" t="str">
            <v>KINYAMAGYERA P.S</v>
          </cell>
          <cell r="I11926" t="str">
            <v>active</v>
          </cell>
          <cell r="J11926" t="str">
            <v>Ntungamo Subcounty</v>
          </cell>
          <cell r="K11926" t="str">
            <v>Schools</v>
          </cell>
          <cell r="L11926" t="str">
            <v>Primary school</v>
          </cell>
          <cell r="M11926">
            <v>524820</v>
          </cell>
        </row>
        <row r="11927">
          <cell r="E11927">
            <v>243085</v>
          </cell>
          <cell r="F11927">
            <v>911</v>
          </cell>
          <cell r="G11927" t="str">
            <v>Ntungamo District</v>
          </cell>
          <cell r="H11927" t="str">
            <v>KIRAMA P.S</v>
          </cell>
          <cell r="I11927" t="str">
            <v>active</v>
          </cell>
          <cell r="J11927" t="str">
            <v>Nyabihoko Subcounty</v>
          </cell>
          <cell r="K11927" t="str">
            <v>Schools</v>
          </cell>
          <cell r="L11927" t="str">
            <v>Primary school</v>
          </cell>
          <cell r="M11927">
            <v>98707</v>
          </cell>
        </row>
        <row r="11928">
          <cell r="E11928">
            <v>243176</v>
          </cell>
          <cell r="F11928">
            <v>911</v>
          </cell>
          <cell r="G11928" t="str">
            <v>Ntungamo District</v>
          </cell>
          <cell r="H11928" t="str">
            <v>KIRUNGU P.S</v>
          </cell>
          <cell r="I11928" t="str">
            <v>active</v>
          </cell>
          <cell r="J11928" t="str">
            <v>Rukoni East Subcounty</v>
          </cell>
          <cell r="K11928" t="str">
            <v>Schools</v>
          </cell>
          <cell r="L11928" t="str">
            <v>Primary school</v>
          </cell>
          <cell r="M11928">
            <v>545926</v>
          </cell>
        </row>
        <row r="11929">
          <cell r="E11929">
            <v>243162</v>
          </cell>
          <cell r="F11929">
            <v>911</v>
          </cell>
          <cell r="G11929" t="str">
            <v>Ntungamo District</v>
          </cell>
          <cell r="H11929" t="str">
            <v>KISHAMI P.S</v>
          </cell>
          <cell r="I11929" t="str">
            <v>active</v>
          </cell>
          <cell r="J11929" t="str">
            <v>Ruhaama Subcounty</v>
          </cell>
          <cell r="K11929" t="str">
            <v>Schools</v>
          </cell>
          <cell r="L11929" t="str">
            <v>Primary school</v>
          </cell>
          <cell r="M11929">
            <v>524821</v>
          </cell>
        </row>
        <row r="11930">
          <cell r="E11930">
            <v>242974</v>
          </cell>
          <cell r="F11930">
            <v>911</v>
          </cell>
          <cell r="G11930" t="str">
            <v>Ntungamo District</v>
          </cell>
          <cell r="H11930" t="str">
            <v>KISHARIRO P.S</v>
          </cell>
          <cell r="I11930" t="str">
            <v>active</v>
          </cell>
          <cell r="J11930" t="str">
            <v>Bwongyera Subcounty</v>
          </cell>
          <cell r="K11930" t="str">
            <v>Schools</v>
          </cell>
          <cell r="L11930" t="str">
            <v>Primary school</v>
          </cell>
          <cell r="M11930">
            <v>530161</v>
          </cell>
        </row>
        <row r="11931">
          <cell r="E11931">
            <v>243040</v>
          </cell>
          <cell r="F11931">
            <v>911</v>
          </cell>
          <cell r="G11931" t="str">
            <v>Ntungamo District</v>
          </cell>
          <cell r="H11931" t="str">
            <v>KISHUNJURE P.S</v>
          </cell>
          <cell r="I11931" t="str">
            <v>active</v>
          </cell>
          <cell r="J11931" t="str">
            <v>Kibatsi Subcounty</v>
          </cell>
          <cell r="K11931" t="str">
            <v>Schools</v>
          </cell>
          <cell r="L11931" t="str">
            <v>Primary school</v>
          </cell>
          <cell r="M11931">
            <v>524822</v>
          </cell>
        </row>
        <row r="11932">
          <cell r="E11932">
            <v>243071</v>
          </cell>
          <cell r="F11932">
            <v>911</v>
          </cell>
          <cell r="G11932" t="str">
            <v>Ntungamo District</v>
          </cell>
          <cell r="H11932" t="str">
            <v>KITEMBE I P.S</v>
          </cell>
          <cell r="I11932" t="str">
            <v>active</v>
          </cell>
          <cell r="J11932" t="str">
            <v>Ntungamo Subcounty</v>
          </cell>
          <cell r="K11932" t="str">
            <v>Schools</v>
          </cell>
          <cell r="L11932" t="str">
            <v>Primary school</v>
          </cell>
          <cell r="M11932">
            <v>524823</v>
          </cell>
        </row>
        <row r="11933">
          <cell r="E11933">
            <v>243066</v>
          </cell>
          <cell r="F11933">
            <v>911</v>
          </cell>
          <cell r="G11933" t="str">
            <v>Ntungamo District</v>
          </cell>
          <cell r="H11933" t="str">
            <v>KITEMBE II P.S</v>
          </cell>
          <cell r="I11933" t="str">
            <v>active</v>
          </cell>
          <cell r="J11933" t="str">
            <v>Ntungamo Subcounty</v>
          </cell>
          <cell r="K11933" t="str">
            <v>Schools</v>
          </cell>
          <cell r="L11933" t="str">
            <v>Primary school</v>
          </cell>
          <cell r="M11933">
            <v>524824</v>
          </cell>
        </row>
        <row r="11934">
          <cell r="E11934">
            <v>243201</v>
          </cell>
          <cell r="F11934">
            <v>911</v>
          </cell>
          <cell r="G11934" t="str">
            <v>Ntungamo District</v>
          </cell>
          <cell r="H11934" t="str">
            <v>KITEMBE P.S</v>
          </cell>
          <cell r="I11934" t="str">
            <v>active</v>
          </cell>
          <cell r="J11934" t="str">
            <v>Rweikiniro Subcounty</v>
          </cell>
          <cell r="K11934" t="str">
            <v>Schools</v>
          </cell>
          <cell r="L11934" t="str">
            <v>Primary school</v>
          </cell>
          <cell r="M11934">
            <v>530162</v>
          </cell>
        </row>
        <row r="11935">
          <cell r="E11935">
            <v>243184</v>
          </cell>
          <cell r="F11935">
            <v>911</v>
          </cell>
          <cell r="G11935" t="str">
            <v>Ntungamo District</v>
          </cell>
          <cell r="H11935" t="str">
            <v>Kitojo Community P/S</v>
          </cell>
          <cell r="I11935" t="str">
            <v>active</v>
          </cell>
          <cell r="J11935" t="str">
            <v>N/A</v>
          </cell>
          <cell r="K11935" t="str">
            <v>Schools</v>
          </cell>
          <cell r="L11935" t="str">
            <v>Primary school</v>
          </cell>
          <cell r="M11935">
            <v>524825</v>
          </cell>
        </row>
        <row r="11936">
          <cell r="E11936">
            <v>242978</v>
          </cell>
          <cell r="F11936">
            <v>911</v>
          </cell>
          <cell r="G11936" t="str">
            <v>Ntungamo District</v>
          </cell>
          <cell r="H11936" t="str">
            <v>Kitojo Primary School</v>
          </cell>
          <cell r="I11936" t="str">
            <v>active</v>
          </cell>
          <cell r="J11936" t="str">
            <v>Bwongyera Subcounty</v>
          </cell>
          <cell r="K11936" t="str">
            <v>Schools</v>
          </cell>
          <cell r="L11936" t="str">
            <v>Primary school</v>
          </cell>
          <cell r="M11936">
            <v>545937</v>
          </cell>
        </row>
        <row r="11937">
          <cell r="E11937">
            <v>243195</v>
          </cell>
          <cell r="F11937">
            <v>911</v>
          </cell>
          <cell r="G11937" t="str">
            <v>Ntungamo District</v>
          </cell>
          <cell r="H11937" t="str">
            <v>KITUNGA P.S</v>
          </cell>
          <cell r="I11937" t="str">
            <v>active</v>
          </cell>
          <cell r="J11937" t="str">
            <v>Rwashamaire Town Council</v>
          </cell>
          <cell r="K11937" t="str">
            <v>Schools</v>
          </cell>
          <cell r="L11937" t="str">
            <v>Primary school</v>
          </cell>
          <cell r="M11937">
            <v>530163</v>
          </cell>
        </row>
        <row r="11938">
          <cell r="E11938">
            <v>243047</v>
          </cell>
          <cell r="F11938">
            <v>911</v>
          </cell>
          <cell r="G11938" t="str">
            <v>Ntungamo District</v>
          </cell>
          <cell r="H11938" t="str">
            <v>Kitwe I Primary School</v>
          </cell>
          <cell r="I11938" t="str">
            <v>active</v>
          </cell>
          <cell r="J11938" t="str">
            <v>Kitwe Town Council</v>
          </cell>
          <cell r="K11938" t="str">
            <v>Schools</v>
          </cell>
          <cell r="L11938" t="str">
            <v>Primary school</v>
          </cell>
          <cell r="M11938">
            <v>524418</v>
          </cell>
        </row>
        <row r="11939">
          <cell r="E11939">
            <v>272653</v>
          </cell>
          <cell r="F11939">
            <v>911</v>
          </cell>
          <cell r="G11939" t="str">
            <v>Ntungamo District</v>
          </cell>
          <cell r="H11939" t="str">
            <v>KITWE SS</v>
          </cell>
          <cell r="I11939" t="str">
            <v>active</v>
          </cell>
          <cell r="J11939" t="str">
            <v>Kitwe Town Council</v>
          </cell>
          <cell r="K11939" t="str">
            <v>Schools</v>
          </cell>
          <cell r="L11939" t="str">
            <v>Secondary school</v>
          </cell>
        </row>
        <row r="11940">
          <cell r="E11940">
            <v>251568</v>
          </cell>
          <cell r="F11940">
            <v>911</v>
          </cell>
          <cell r="G11940" t="str">
            <v>Ntungamo District</v>
          </cell>
          <cell r="H11940" t="str">
            <v>KIYAGA SSS</v>
          </cell>
          <cell r="I11940" t="str">
            <v>active</v>
          </cell>
          <cell r="J11940" t="str">
            <v>Kibatsi Subcounty</v>
          </cell>
          <cell r="K11940" t="str">
            <v>Schools</v>
          </cell>
          <cell r="L11940" t="str">
            <v>Secondary school</v>
          </cell>
          <cell r="M11940">
            <v>534323</v>
          </cell>
        </row>
        <row r="11941">
          <cell r="E11941">
            <v>243055</v>
          </cell>
          <cell r="F11941">
            <v>911</v>
          </cell>
          <cell r="G11941" t="str">
            <v>Ntungamo District</v>
          </cell>
          <cell r="H11941" t="str">
            <v>KIYANJA P.S</v>
          </cell>
          <cell r="I11941" t="str">
            <v>active</v>
          </cell>
          <cell r="J11941" t="str">
            <v>Ngoma Subcounty</v>
          </cell>
          <cell r="K11941" t="str">
            <v>Schools</v>
          </cell>
          <cell r="L11941" t="str">
            <v>Primary school</v>
          </cell>
          <cell r="M11941">
            <v>548614</v>
          </cell>
        </row>
        <row r="11942">
          <cell r="E11942">
            <v>243122</v>
          </cell>
          <cell r="F11942">
            <v>911</v>
          </cell>
          <cell r="G11942" t="str">
            <v>Ntungamo District</v>
          </cell>
          <cell r="H11942" t="str">
            <v>KIYOMBERA MOSLEM P.S</v>
          </cell>
          <cell r="I11942" t="str">
            <v>active</v>
          </cell>
          <cell r="J11942" t="str">
            <v>Rubaare Subcounty</v>
          </cell>
          <cell r="K11942" t="str">
            <v>Schools</v>
          </cell>
          <cell r="L11942" t="str">
            <v>Primary school</v>
          </cell>
          <cell r="M11942">
            <v>524420</v>
          </cell>
        </row>
        <row r="11943">
          <cell r="E11943">
            <v>243103</v>
          </cell>
          <cell r="F11943">
            <v>911</v>
          </cell>
          <cell r="G11943" t="str">
            <v>Ntungamo District</v>
          </cell>
          <cell r="H11943" t="str">
            <v>KIYOORA P.S</v>
          </cell>
          <cell r="I11943" t="str">
            <v>active</v>
          </cell>
          <cell r="J11943" t="str">
            <v>Nyakyera Subcounty</v>
          </cell>
          <cell r="K11943" t="str">
            <v>Schools</v>
          </cell>
          <cell r="L11943" t="str">
            <v>Primary school</v>
          </cell>
          <cell r="M11943">
            <v>548724</v>
          </cell>
        </row>
        <row r="11944">
          <cell r="E11944">
            <v>256706</v>
          </cell>
          <cell r="F11944">
            <v>911</v>
          </cell>
          <cell r="G11944" t="str">
            <v>Ntungamo District</v>
          </cell>
          <cell r="H11944" t="str">
            <v>Kiyoora PTC</v>
          </cell>
          <cell r="I11944" t="str">
            <v>active</v>
          </cell>
          <cell r="J11944" t="str">
            <v>N/A</v>
          </cell>
          <cell r="K11944" t="str">
            <v>Schools</v>
          </cell>
          <cell r="L11944" t="str">
            <v>Tertiary institution</v>
          </cell>
          <cell r="M11944">
            <v>10982</v>
          </cell>
        </row>
        <row r="11945">
          <cell r="E11945">
            <v>243072</v>
          </cell>
          <cell r="F11945">
            <v>911</v>
          </cell>
          <cell r="G11945" t="str">
            <v>Ntungamo District</v>
          </cell>
          <cell r="H11945" t="str">
            <v>KIZAARA P.S</v>
          </cell>
          <cell r="I11945" t="str">
            <v>active</v>
          </cell>
          <cell r="J11945" t="str">
            <v>Ntungamo Subcounty</v>
          </cell>
          <cell r="K11945" t="str">
            <v>Schools</v>
          </cell>
          <cell r="L11945" t="str">
            <v>Primary school</v>
          </cell>
          <cell r="M11945">
            <v>524421</v>
          </cell>
        </row>
        <row r="11946">
          <cell r="E11946">
            <v>243056</v>
          </cell>
          <cell r="F11946">
            <v>911</v>
          </cell>
          <cell r="G11946" t="str">
            <v>Ntungamo District</v>
          </cell>
          <cell r="H11946" t="str">
            <v>KIZINGA P.S</v>
          </cell>
          <cell r="I11946" t="str">
            <v>active</v>
          </cell>
          <cell r="J11946" t="str">
            <v>Ngoma Subcounty</v>
          </cell>
          <cell r="K11946" t="str">
            <v>Schools</v>
          </cell>
          <cell r="L11946" t="str">
            <v>Primary school</v>
          </cell>
          <cell r="M11946">
            <v>548725</v>
          </cell>
        </row>
        <row r="11947">
          <cell r="E11947">
            <v>243041</v>
          </cell>
          <cell r="F11947">
            <v>911</v>
          </cell>
          <cell r="G11947" t="str">
            <v>Ntungamo District</v>
          </cell>
          <cell r="H11947" t="str">
            <v>KONYO P.S</v>
          </cell>
          <cell r="I11947" t="str">
            <v>active</v>
          </cell>
          <cell r="J11947" t="str">
            <v>Kibatsi Subcounty</v>
          </cell>
          <cell r="K11947" t="str">
            <v>Schools</v>
          </cell>
          <cell r="L11947" t="str">
            <v>Primary school</v>
          </cell>
          <cell r="M11947">
            <v>524422</v>
          </cell>
        </row>
        <row r="11948">
          <cell r="E11948">
            <v>242980</v>
          </cell>
          <cell r="F11948">
            <v>911</v>
          </cell>
          <cell r="G11948" t="str">
            <v>Ntungamo District</v>
          </cell>
          <cell r="H11948" t="str">
            <v>KYABASHENYI P.S</v>
          </cell>
          <cell r="I11948" t="str">
            <v>active</v>
          </cell>
          <cell r="J11948" t="str">
            <v>Bwongyera Subcounty</v>
          </cell>
          <cell r="K11948" t="str">
            <v>Schools</v>
          </cell>
          <cell r="L11948" t="str">
            <v>Primary school</v>
          </cell>
          <cell r="M11948">
            <v>524423</v>
          </cell>
        </row>
        <row r="11949">
          <cell r="E11949">
            <v>243180</v>
          </cell>
          <cell r="F11949">
            <v>911</v>
          </cell>
          <cell r="G11949" t="str">
            <v>Ntungamo District</v>
          </cell>
          <cell r="H11949" t="str">
            <v>KYABWATO P.S</v>
          </cell>
          <cell r="I11949" t="str">
            <v>active</v>
          </cell>
          <cell r="J11949" t="str">
            <v>Rukoni East Subcounty</v>
          </cell>
          <cell r="K11949" t="str">
            <v>Schools</v>
          </cell>
          <cell r="L11949" t="str">
            <v>Primary school</v>
          </cell>
          <cell r="M11949">
            <v>524424</v>
          </cell>
        </row>
        <row r="11950">
          <cell r="E11950">
            <v>242975</v>
          </cell>
          <cell r="F11950">
            <v>911</v>
          </cell>
          <cell r="G11950" t="str">
            <v>Ntungamo District</v>
          </cell>
          <cell r="H11950" t="str">
            <v>KYABWEYARE P.S</v>
          </cell>
          <cell r="I11950" t="str">
            <v>active</v>
          </cell>
          <cell r="J11950" t="str">
            <v>Bwongyera Subcounty</v>
          </cell>
          <cell r="K11950" t="str">
            <v>Schools</v>
          </cell>
          <cell r="L11950" t="str">
            <v>Primary school</v>
          </cell>
          <cell r="M11950">
            <v>12245</v>
          </cell>
        </row>
        <row r="11951">
          <cell r="E11951">
            <v>243144</v>
          </cell>
          <cell r="F11951">
            <v>911</v>
          </cell>
          <cell r="G11951" t="str">
            <v>Ntungamo District</v>
          </cell>
          <cell r="H11951" t="str">
            <v>KYAFOORA P.S</v>
          </cell>
          <cell r="I11951" t="str">
            <v>active</v>
          </cell>
          <cell r="J11951" t="str">
            <v>Rugarama Subcounty</v>
          </cell>
          <cell r="K11951" t="str">
            <v>Schools</v>
          </cell>
          <cell r="L11951" t="str">
            <v>Primary school</v>
          </cell>
          <cell r="M11951">
            <v>524425</v>
          </cell>
        </row>
        <row r="11952">
          <cell r="E11952">
            <v>243163</v>
          </cell>
          <cell r="F11952">
            <v>911</v>
          </cell>
          <cell r="G11952" t="str">
            <v>Ntungamo District</v>
          </cell>
          <cell r="H11952" t="str">
            <v>KYAKASHAMBARA P.S</v>
          </cell>
          <cell r="I11952" t="str">
            <v>active</v>
          </cell>
          <cell r="J11952" t="str">
            <v>Ruhaama Subcounty</v>
          </cell>
          <cell r="K11952" t="str">
            <v>Schools</v>
          </cell>
          <cell r="L11952" t="str">
            <v>Primary school</v>
          </cell>
          <cell r="M11952">
            <v>524426</v>
          </cell>
        </row>
        <row r="11953">
          <cell r="E11953">
            <v>242990</v>
          </cell>
          <cell r="F11953">
            <v>911</v>
          </cell>
          <cell r="G11953" t="str">
            <v>Ntungamo District</v>
          </cell>
          <cell r="H11953" t="str">
            <v>KYAMAJUMBA P.S</v>
          </cell>
          <cell r="I11953" t="str">
            <v>active</v>
          </cell>
          <cell r="J11953" t="str">
            <v>Ihunga Subcounty</v>
          </cell>
          <cell r="K11953" t="str">
            <v>Schools</v>
          </cell>
          <cell r="L11953" t="str">
            <v>Primary school</v>
          </cell>
          <cell r="M11953">
            <v>529994</v>
          </cell>
        </row>
        <row r="11954">
          <cell r="E11954">
            <v>243198</v>
          </cell>
          <cell r="F11954">
            <v>911</v>
          </cell>
          <cell r="G11954" t="str">
            <v>Ntungamo District</v>
          </cell>
          <cell r="H11954" t="str">
            <v>KYAMUGASHE P.S</v>
          </cell>
          <cell r="I11954" t="str">
            <v>active</v>
          </cell>
          <cell r="J11954" t="str">
            <v>Rweikiniro Subcounty</v>
          </cell>
          <cell r="K11954" t="str">
            <v>Schools</v>
          </cell>
          <cell r="L11954" t="str">
            <v>Primary school</v>
          </cell>
          <cell r="M11954">
            <v>524427</v>
          </cell>
        </row>
        <row r="11955">
          <cell r="E11955">
            <v>243145</v>
          </cell>
          <cell r="F11955">
            <v>911</v>
          </cell>
          <cell r="G11955" t="str">
            <v>Ntungamo District</v>
          </cell>
          <cell r="H11955" t="str">
            <v>KYAMUTERA P.S</v>
          </cell>
          <cell r="I11955" t="str">
            <v>active</v>
          </cell>
          <cell r="J11955" t="str">
            <v>N/A</v>
          </cell>
          <cell r="K11955" t="str">
            <v>Schools</v>
          </cell>
          <cell r="L11955" t="str">
            <v>Primary school</v>
          </cell>
          <cell r="M11955">
            <v>524428</v>
          </cell>
        </row>
        <row r="11956">
          <cell r="E11956">
            <v>243181</v>
          </cell>
          <cell r="F11956">
            <v>911</v>
          </cell>
          <cell r="G11956" t="str">
            <v>Ntungamo District</v>
          </cell>
          <cell r="H11956" t="str">
            <v>KYAMWASHA P.S.</v>
          </cell>
          <cell r="I11956" t="str">
            <v>active</v>
          </cell>
          <cell r="J11956" t="str">
            <v>Rukoni East Subcounty</v>
          </cell>
          <cell r="K11956" t="str">
            <v>Schools</v>
          </cell>
          <cell r="L11956" t="str">
            <v>Primary school</v>
          </cell>
          <cell r="M11956">
            <v>529995</v>
          </cell>
        </row>
        <row r="11957">
          <cell r="E11957">
            <v>242983</v>
          </cell>
          <cell r="F11957">
            <v>911</v>
          </cell>
          <cell r="G11957" t="str">
            <v>Ntungamo District</v>
          </cell>
          <cell r="H11957" t="str">
            <v>KYARUHUGA P.S</v>
          </cell>
          <cell r="I11957" t="str">
            <v>active</v>
          </cell>
          <cell r="J11957" t="str">
            <v>Bwongyera Subcounty</v>
          </cell>
          <cell r="K11957" t="str">
            <v>Schools</v>
          </cell>
          <cell r="L11957" t="str">
            <v>Primary school</v>
          </cell>
          <cell r="M11957">
            <v>524429</v>
          </cell>
        </row>
        <row r="11958">
          <cell r="E11958">
            <v>243208</v>
          </cell>
          <cell r="F11958">
            <v>911</v>
          </cell>
          <cell r="G11958" t="str">
            <v>Ntungamo District</v>
          </cell>
          <cell r="H11958" t="str">
            <v>KYENJOJO P.S</v>
          </cell>
          <cell r="I11958" t="str">
            <v>active</v>
          </cell>
          <cell r="J11958" t="str">
            <v>Rweikiniro Subcounty</v>
          </cell>
          <cell r="K11958" t="str">
            <v>Schools</v>
          </cell>
          <cell r="L11958" t="str">
            <v>Primary school</v>
          </cell>
          <cell r="M11958">
            <v>524430</v>
          </cell>
        </row>
        <row r="11959">
          <cell r="E11959">
            <v>243140</v>
          </cell>
          <cell r="F11959">
            <v>911</v>
          </cell>
          <cell r="G11959" t="str">
            <v>Ntungamo District</v>
          </cell>
          <cell r="H11959" t="str">
            <v>KYENJUBU P.S</v>
          </cell>
          <cell r="I11959" t="str">
            <v>active</v>
          </cell>
          <cell r="J11959" t="str">
            <v>Rugarama Subcounty</v>
          </cell>
          <cell r="K11959" t="str">
            <v>Schools</v>
          </cell>
          <cell r="L11959" t="str">
            <v>Primary school</v>
          </cell>
          <cell r="M11959">
            <v>529996</v>
          </cell>
        </row>
        <row r="11960">
          <cell r="E11960">
            <v>242991</v>
          </cell>
          <cell r="F11960">
            <v>911</v>
          </cell>
          <cell r="G11960" t="str">
            <v>Ntungamo District</v>
          </cell>
          <cell r="H11960" t="str">
            <v>KYENKUKU P.S</v>
          </cell>
          <cell r="I11960" t="str">
            <v>active</v>
          </cell>
          <cell r="J11960" t="str">
            <v>Ihunga Subcounty</v>
          </cell>
          <cell r="K11960" t="str">
            <v>Schools</v>
          </cell>
          <cell r="L11960" t="str">
            <v>Primary school</v>
          </cell>
          <cell r="M11960">
            <v>524431</v>
          </cell>
        </row>
        <row r="11961">
          <cell r="E11961">
            <v>243191</v>
          </cell>
          <cell r="F11961">
            <v>911</v>
          </cell>
          <cell r="G11961" t="str">
            <v>Ntungamo District</v>
          </cell>
          <cell r="H11961" t="str">
            <v>KYENTAMA P.S</v>
          </cell>
          <cell r="I11961" t="str">
            <v>active</v>
          </cell>
          <cell r="J11961" t="str">
            <v>Kibatsi Subcounty</v>
          </cell>
          <cell r="K11961" t="str">
            <v>Schools</v>
          </cell>
          <cell r="L11961" t="str">
            <v>Primary school</v>
          </cell>
          <cell r="M11961">
            <v>524432</v>
          </cell>
        </row>
        <row r="11962">
          <cell r="E11962">
            <v>243023</v>
          </cell>
          <cell r="F11962">
            <v>911</v>
          </cell>
          <cell r="G11962" t="str">
            <v>Ntungamo District</v>
          </cell>
          <cell r="H11962" t="str">
            <v>KYORUHEGA P.S</v>
          </cell>
          <cell r="I11962" t="str">
            <v>active</v>
          </cell>
          <cell r="J11962" t="str">
            <v>Kayonza Subcounty</v>
          </cell>
          <cell r="K11962" t="str">
            <v>Schools</v>
          </cell>
          <cell r="L11962" t="str">
            <v>Primary school</v>
          </cell>
          <cell r="M11962">
            <v>524433</v>
          </cell>
        </row>
        <row r="11963">
          <cell r="E11963">
            <v>242970</v>
          </cell>
          <cell r="F11963">
            <v>911</v>
          </cell>
          <cell r="G11963" t="str">
            <v>Ntungamo District</v>
          </cell>
          <cell r="H11963" t="str">
            <v>MAHWA P.S</v>
          </cell>
          <cell r="I11963" t="str">
            <v>active</v>
          </cell>
          <cell r="J11963" t="str">
            <v>Bwongyera Subcounty</v>
          </cell>
          <cell r="K11963" t="str">
            <v>Schools</v>
          </cell>
          <cell r="L11963" t="str">
            <v>Primary school</v>
          </cell>
          <cell r="M11963">
            <v>529997</v>
          </cell>
        </row>
        <row r="11964">
          <cell r="E11964">
            <v>243005</v>
          </cell>
          <cell r="F11964">
            <v>911</v>
          </cell>
          <cell r="G11964" t="str">
            <v>Ntungamo District</v>
          </cell>
          <cell r="H11964" t="str">
            <v>MAIZI P.S</v>
          </cell>
          <cell r="I11964" t="str">
            <v>active</v>
          </cell>
          <cell r="J11964" t="str">
            <v>Itojo Subcounty</v>
          </cell>
          <cell r="K11964" t="str">
            <v>Schools</v>
          </cell>
          <cell r="L11964" t="str">
            <v>Primary school</v>
          </cell>
          <cell r="M11964">
            <v>524434</v>
          </cell>
        </row>
        <row r="11965">
          <cell r="E11965">
            <v>243156</v>
          </cell>
          <cell r="F11965">
            <v>911</v>
          </cell>
          <cell r="G11965" t="str">
            <v>Ntungamo District</v>
          </cell>
          <cell r="H11965" t="str">
            <v>MIRAMA P.S</v>
          </cell>
          <cell r="I11965" t="str">
            <v>active</v>
          </cell>
          <cell r="J11965" t="str">
            <v>Ruhaama Subcounty</v>
          </cell>
          <cell r="K11965" t="str">
            <v>Schools</v>
          </cell>
          <cell r="L11965" t="str">
            <v>Primary school</v>
          </cell>
          <cell r="M11965">
            <v>524435</v>
          </cell>
        </row>
        <row r="11966">
          <cell r="E11966">
            <v>243164</v>
          </cell>
          <cell r="F11966">
            <v>911</v>
          </cell>
          <cell r="G11966" t="str">
            <v>Ntungamo District</v>
          </cell>
          <cell r="H11966" t="str">
            <v>MITOOMA II P.S</v>
          </cell>
          <cell r="I11966" t="str">
            <v>active</v>
          </cell>
          <cell r="J11966" t="str">
            <v>Ruhaama Subcounty</v>
          </cell>
          <cell r="K11966" t="str">
            <v>Schools</v>
          </cell>
          <cell r="L11966" t="str">
            <v>Primary school</v>
          </cell>
          <cell r="M11966">
            <v>529998</v>
          </cell>
        </row>
        <row r="11967">
          <cell r="E11967">
            <v>243115</v>
          </cell>
          <cell r="F11967">
            <v>911</v>
          </cell>
          <cell r="G11967" t="str">
            <v>Ntungamo District</v>
          </cell>
          <cell r="H11967" t="str">
            <v>MITOOMA P.S</v>
          </cell>
          <cell r="I11967" t="str">
            <v>active</v>
          </cell>
          <cell r="J11967" t="str">
            <v>N/A</v>
          </cell>
          <cell r="K11967" t="str">
            <v>Schools</v>
          </cell>
          <cell r="L11967" t="str">
            <v>Primary school</v>
          </cell>
          <cell r="M11967">
            <v>524436</v>
          </cell>
        </row>
        <row r="11968">
          <cell r="E11968">
            <v>243157</v>
          </cell>
          <cell r="F11968">
            <v>911</v>
          </cell>
          <cell r="G11968" t="str">
            <v>Ntungamo District</v>
          </cell>
          <cell r="H11968" t="str">
            <v>Mpaama P.S.</v>
          </cell>
          <cell r="I11968" t="str">
            <v>active</v>
          </cell>
          <cell r="J11968" t="str">
            <v>Ruhaama Subcounty</v>
          </cell>
          <cell r="K11968" t="str">
            <v>Schools</v>
          </cell>
          <cell r="L11968" t="str">
            <v>Primary school</v>
          </cell>
          <cell r="M11968">
            <v>524437</v>
          </cell>
        </row>
        <row r="11969">
          <cell r="E11969">
            <v>243010</v>
          </cell>
          <cell r="F11969">
            <v>911</v>
          </cell>
          <cell r="G11969" t="str">
            <v>Ntungamo District</v>
          </cell>
          <cell r="H11969" t="str">
            <v>MPANGA SDA P.S</v>
          </cell>
          <cell r="I11969" t="str">
            <v>active</v>
          </cell>
          <cell r="J11969" t="str">
            <v>Itojo Subcounty</v>
          </cell>
          <cell r="K11969" t="str">
            <v>Schools</v>
          </cell>
          <cell r="L11969" t="str">
            <v>Primary school</v>
          </cell>
          <cell r="M11969">
            <v>529999</v>
          </cell>
        </row>
        <row r="11970">
          <cell r="E11970">
            <v>243067</v>
          </cell>
          <cell r="F11970">
            <v>911</v>
          </cell>
          <cell r="G11970" t="str">
            <v>Ntungamo District</v>
          </cell>
          <cell r="H11970" t="str">
            <v>MUJWA P.S.</v>
          </cell>
          <cell r="I11970" t="str">
            <v>active</v>
          </cell>
          <cell r="J11970" t="str">
            <v>Ntungamo Subcounty</v>
          </cell>
          <cell r="K11970" t="str">
            <v>Schools</v>
          </cell>
          <cell r="L11970" t="str">
            <v>Primary school</v>
          </cell>
          <cell r="M11970">
            <v>524438</v>
          </cell>
        </row>
        <row r="11971">
          <cell r="E11971">
            <v>272799</v>
          </cell>
          <cell r="F11971">
            <v>911</v>
          </cell>
          <cell r="G11971" t="str">
            <v>Ntungamo District</v>
          </cell>
          <cell r="H11971" t="str">
            <v>Muntuyera H.S (wage only)</v>
          </cell>
          <cell r="I11971" t="str">
            <v>active</v>
          </cell>
          <cell r="J11971" t="str">
            <v>Rwashamaire Town Council</v>
          </cell>
          <cell r="K11971" t="str">
            <v>Schools</v>
          </cell>
          <cell r="L11971" t="str">
            <v>Secondary school</v>
          </cell>
        </row>
        <row r="11972">
          <cell r="E11972">
            <v>243143</v>
          </cell>
          <cell r="F11972">
            <v>911</v>
          </cell>
          <cell r="G11972" t="str">
            <v>Ntungamo District</v>
          </cell>
          <cell r="H11972" t="str">
            <v>Murambi II. P.S.</v>
          </cell>
          <cell r="I11972" t="str">
            <v>active</v>
          </cell>
          <cell r="J11972" t="str">
            <v>Rugarama Subcounty</v>
          </cell>
          <cell r="K11972" t="str">
            <v>Schools</v>
          </cell>
          <cell r="L11972" t="str">
            <v>Primary school</v>
          </cell>
          <cell r="M11972">
            <v>524440</v>
          </cell>
        </row>
        <row r="11973">
          <cell r="E11973">
            <v>243205</v>
          </cell>
          <cell r="F11973">
            <v>911</v>
          </cell>
          <cell r="G11973" t="str">
            <v>Ntungamo District</v>
          </cell>
          <cell r="H11973" t="str">
            <v>Murambi P.S.</v>
          </cell>
          <cell r="I11973" t="str">
            <v>active</v>
          </cell>
          <cell r="J11973" t="str">
            <v>Rweikiniro Subcounty</v>
          </cell>
          <cell r="K11973" t="str">
            <v>Schools</v>
          </cell>
          <cell r="L11973" t="str">
            <v>Primary school</v>
          </cell>
          <cell r="M11973">
            <v>524439</v>
          </cell>
        </row>
        <row r="11974">
          <cell r="E11974">
            <v>243076</v>
          </cell>
          <cell r="F11974">
            <v>911</v>
          </cell>
          <cell r="G11974" t="str">
            <v>Ntungamo District</v>
          </cell>
          <cell r="H11974" t="str">
            <v>MURIISA P.S.</v>
          </cell>
          <cell r="I11974" t="str">
            <v>active</v>
          </cell>
          <cell r="J11974" t="str">
            <v>N/A</v>
          </cell>
          <cell r="K11974" t="str">
            <v>Schools</v>
          </cell>
          <cell r="L11974" t="str">
            <v>Primary school</v>
          </cell>
          <cell r="M11974">
            <v>530000</v>
          </cell>
        </row>
        <row r="11975">
          <cell r="E11975">
            <v>252557</v>
          </cell>
          <cell r="F11975">
            <v>911</v>
          </cell>
          <cell r="G11975" t="str">
            <v>Ntungamo District</v>
          </cell>
          <cell r="H11975" t="str">
            <v>MURIISA SSS</v>
          </cell>
          <cell r="I11975" t="str">
            <v>active</v>
          </cell>
          <cell r="J11975" t="str">
            <v>Ntungamo Subcounty</v>
          </cell>
          <cell r="K11975" t="str">
            <v>Schools</v>
          </cell>
          <cell r="L11975" t="str">
            <v>Secondary school</v>
          </cell>
          <cell r="M11975">
            <v>534195</v>
          </cell>
        </row>
        <row r="11976">
          <cell r="E11976">
            <v>243160</v>
          </cell>
          <cell r="F11976">
            <v>911</v>
          </cell>
          <cell r="G11976" t="str">
            <v>Ntungamo District</v>
          </cell>
          <cell r="H11976" t="str">
            <v>MUSHASHA P.S</v>
          </cell>
          <cell r="I11976" t="str">
            <v>active</v>
          </cell>
          <cell r="J11976" t="str">
            <v>Ruhaama Subcounty</v>
          </cell>
          <cell r="K11976" t="str">
            <v>Schools</v>
          </cell>
          <cell r="L11976" t="str">
            <v>Primary school</v>
          </cell>
          <cell r="M11976">
            <v>524441</v>
          </cell>
        </row>
        <row r="11977">
          <cell r="E11977">
            <v>243182</v>
          </cell>
          <cell r="F11977">
            <v>911</v>
          </cell>
          <cell r="G11977" t="str">
            <v>Ntungamo District</v>
          </cell>
          <cell r="H11977" t="str">
            <v>MUSHUNGA P.S.</v>
          </cell>
          <cell r="I11977" t="str">
            <v>active</v>
          </cell>
          <cell r="J11977" t="str">
            <v>Rukoni East Subcounty</v>
          </cell>
          <cell r="K11977" t="str">
            <v>Schools</v>
          </cell>
          <cell r="L11977" t="str">
            <v>Primary school</v>
          </cell>
          <cell r="M11977">
            <v>548615</v>
          </cell>
        </row>
        <row r="11978">
          <cell r="E11978">
            <v>243070</v>
          </cell>
          <cell r="F11978">
            <v>911</v>
          </cell>
          <cell r="G11978" t="str">
            <v>Ntungamo District</v>
          </cell>
          <cell r="H11978" t="str">
            <v>Mutanoga P.S.</v>
          </cell>
          <cell r="I11978" t="str">
            <v>active</v>
          </cell>
          <cell r="J11978" t="str">
            <v>N/A</v>
          </cell>
          <cell r="K11978" t="str">
            <v>Schools</v>
          </cell>
          <cell r="L11978" t="str">
            <v>Primary school</v>
          </cell>
          <cell r="M11978">
            <v>50395</v>
          </cell>
        </row>
        <row r="11979">
          <cell r="E11979">
            <v>243073</v>
          </cell>
          <cell r="F11979">
            <v>911</v>
          </cell>
          <cell r="G11979" t="str">
            <v>Ntungamo District</v>
          </cell>
          <cell r="H11979" t="str">
            <v>MUTANOGA PARENTS P.S</v>
          </cell>
          <cell r="I11979" t="str">
            <v>active</v>
          </cell>
          <cell r="J11979" t="str">
            <v>Ntungamo Subcounty</v>
          </cell>
          <cell r="K11979" t="str">
            <v>Schools</v>
          </cell>
          <cell r="L11979" t="str">
            <v>Primary school</v>
          </cell>
          <cell r="M11979">
            <v>530001</v>
          </cell>
        </row>
        <row r="11980">
          <cell r="E11980">
            <v>243120</v>
          </cell>
          <cell r="F11980">
            <v>911</v>
          </cell>
          <cell r="G11980" t="str">
            <v>Ntungamo District</v>
          </cell>
          <cell r="H11980" t="str">
            <v>Mutojo P.S.</v>
          </cell>
          <cell r="I11980" t="str">
            <v>active</v>
          </cell>
          <cell r="J11980" t="str">
            <v>Rubaare Subcounty</v>
          </cell>
          <cell r="K11980" t="str">
            <v>Schools</v>
          </cell>
          <cell r="L11980" t="str">
            <v>Primary school</v>
          </cell>
          <cell r="M11980">
            <v>524443</v>
          </cell>
        </row>
        <row r="11981">
          <cell r="E11981">
            <v>242992</v>
          </cell>
          <cell r="F11981">
            <v>911</v>
          </cell>
          <cell r="G11981" t="str">
            <v>Ntungamo District</v>
          </cell>
          <cell r="H11981" t="str">
            <v>NAMIREMBE P.S.</v>
          </cell>
          <cell r="I11981" t="str">
            <v>active</v>
          </cell>
          <cell r="J11981" t="str">
            <v>Ihunga Subcounty</v>
          </cell>
          <cell r="K11981" t="str">
            <v>Schools</v>
          </cell>
          <cell r="L11981" t="str">
            <v>Primary school</v>
          </cell>
          <cell r="M11981">
            <v>530002</v>
          </cell>
        </row>
        <row r="11982">
          <cell r="E11982">
            <v>243059</v>
          </cell>
          <cell r="F11982">
            <v>911</v>
          </cell>
          <cell r="G11982" t="str">
            <v>Ntungamo District</v>
          </cell>
          <cell r="H11982" t="str">
            <v>Ngoma Central School</v>
          </cell>
          <cell r="I11982" t="str">
            <v>active</v>
          </cell>
          <cell r="J11982" t="str">
            <v>Ngoma Subcounty</v>
          </cell>
          <cell r="K11982" t="str">
            <v>Schools</v>
          </cell>
          <cell r="L11982" t="str">
            <v>Primary school</v>
          </cell>
          <cell r="M11982">
            <v>524444</v>
          </cell>
        </row>
        <row r="11983">
          <cell r="E11983">
            <v>243111</v>
          </cell>
          <cell r="F11983">
            <v>911</v>
          </cell>
          <cell r="G11983" t="str">
            <v>Ntungamo District</v>
          </cell>
          <cell r="H11983" t="str">
            <v>NGOMA I P/S</v>
          </cell>
          <cell r="I11983" t="str">
            <v>active</v>
          </cell>
          <cell r="J11983" t="str">
            <v>Nyakyera Subcounty</v>
          </cell>
          <cell r="K11983" t="str">
            <v>Schools</v>
          </cell>
          <cell r="L11983" t="str">
            <v>Primary school</v>
          </cell>
          <cell r="M11983">
            <v>524445</v>
          </cell>
        </row>
        <row r="11984">
          <cell r="E11984">
            <v>243116</v>
          </cell>
          <cell r="F11984">
            <v>911</v>
          </cell>
          <cell r="G11984" t="str">
            <v>Ntungamo District</v>
          </cell>
          <cell r="H11984" t="str">
            <v>NGOMBA II P.S.</v>
          </cell>
          <cell r="I11984" t="str">
            <v>active</v>
          </cell>
          <cell r="J11984" t="str">
            <v>N/A</v>
          </cell>
          <cell r="K11984" t="str">
            <v>Schools</v>
          </cell>
          <cell r="L11984" t="str">
            <v>Primary school</v>
          </cell>
          <cell r="M11984">
            <v>524446</v>
          </cell>
        </row>
        <row r="11985">
          <cell r="E11985">
            <v>243147</v>
          </cell>
          <cell r="F11985">
            <v>911</v>
          </cell>
          <cell r="G11985" t="str">
            <v>Ntungamo District</v>
          </cell>
          <cell r="H11985" t="str">
            <v>Ngomba P.S.</v>
          </cell>
          <cell r="I11985" t="str">
            <v>active</v>
          </cell>
          <cell r="J11985" t="str">
            <v>N/A</v>
          </cell>
          <cell r="K11985" t="str">
            <v>Schools</v>
          </cell>
          <cell r="L11985" t="str">
            <v>Primary school</v>
          </cell>
          <cell r="M11985">
            <v>530003</v>
          </cell>
        </row>
        <row r="11986">
          <cell r="E11986">
            <v>243013</v>
          </cell>
          <cell r="F11986">
            <v>911</v>
          </cell>
          <cell r="G11986" t="str">
            <v>Ntungamo District</v>
          </cell>
          <cell r="H11986" t="str">
            <v>NKOMERO P.S.</v>
          </cell>
          <cell r="I11986" t="str">
            <v>active</v>
          </cell>
          <cell r="J11986" t="str">
            <v>Itojo Subcounty</v>
          </cell>
          <cell r="K11986" t="str">
            <v>Schools</v>
          </cell>
          <cell r="L11986" t="str">
            <v>Primary school</v>
          </cell>
          <cell r="M11986">
            <v>524857</v>
          </cell>
        </row>
        <row r="11987">
          <cell r="E11987">
            <v>243087</v>
          </cell>
          <cell r="F11987">
            <v>911</v>
          </cell>
          <cell r="G11987" t="str">
            <v>Ntungamo District</v>
          </cell>
          <cell r="H11987" t="str">
            <v>Nkongoro P.S.</v>
          </cell>
          <cell r="I11987" t="str">
            <v>active</v>
          </cell>
          <cell r="J11987" t="str">
            <v>Nyabihoko Subcounty</v>
          </cell>
          <cell r="K11987" t="str">
            <v>Schools</v>
          </cell>
          <cell r="L11987" t="str">
            <v>Primary school</v>
          </cell>
          <cell r="M11987">
            <v>522309</v>
          </cell>
        </row>
        <row r="11988">
          <cell r="E11988">
            <v>243029</v>
          </cell>
          <cell r="F11988">
            <v>911</v>
          </cell>
          <cell r="G11988" t="str">
            <v>Ntungamo District</v>
          </cell>
          <cell r="H11988" t="str">
            <v>Nyabugando P.S.</v>
          </cell>
          <cell r="I11988" t="str">
            <v>active</v>
          </cell>
          <cell r="J11988" t="str">
            <v>Kayonza Subcounty</v>
          </cell>
          <cell r="K11988" t="str">
            <v>Schools</v>
          </cell>
          <cell r="L11988" t="str">
            <v>Primary school</v>
          </cell>
          <cell r="M11988">
            <v>545986</v>
          </cell>
        </row>
        <row r="11989">
          <cell r="E11989">
            <v>243079</v>
          </cell>
          <cell r="F11989">
            <v>911</v>
          </cell>
          <cell r="G11989" t="str">
            <v>Ntungamo District</v>
          </cell>
          <cell r="H11989" t="str">
            <v>Nyaburiza P.S.</v>
          </cell>
          <cell r="I11989" t="str">
            <v>active</v>
          </cell>
          <cell r="J11989" t="str">
            <v>Ntungamo Subcounty</v>
          </cell>
          <cell r="K11989" t="str">
            <v>Schools</v>
          </cell>
          <cell r="L11989" t="str">
            <v>Primary school</v>
          </cell>
          <cell r="M11989">
            <v>524858</v>
          </cell>
        </row>
        <row r="11990">
          <cell r="E11990">
            <v>242976</v>
          </cell>
          <cell r="F11990">
            <v>911</v>
          </cell>
          <cell r="G11990" t="str">
            <v>Ntungamo District</v>
          </cell>
          <cell r="H11990" t="str">
            <v>Nyakabare P.S.</v>
          </cell>
          <cell r="I11990" t="str">
            <v>active</v>
          </cell>
          <cell r="J11990" t="str">
            <v>Bwongyera Subcounty</v>
          </cell>
          <cell r="K11990" t="str">
            <v>Schools</v>
          </cell>
          <cell r="L11990" t="str">
            <v>Primary school</v>
          </cell>
          <cell r="M11990">
            <v>41688</v>
          </cell>
        </row>
        <row r="11991">
          <cell r="E11991">
            <v>243011</v>
          </cell>
          <cell r="F11991">
            <v>911</v>
          </cell>
          <cell r="G11991" t="str">
            <v>Ntungamo District</v>
          </cell>
          <cell r="H11991" t="str">
            <v>Nyakabungo II P.S.</v>
          </cell>
          <cell r="I11991" t="str">
            <v>active</v>
          </cell>
          <cell r="J11991" t="str">
            <v>Itojo Subcounty</v>
          </cell>
          <cell r="K11991" t="str">
            <v>Schools</v>
          </cell>
          <cell r="L11991" t="str">
            <v>Primary school</v>
          </cell>
          <cell r="M11991">
            <v>524859</v>
          </cell>
        </row>
        <row r="11992">
          <cell r="E11992">
            <v>243171</v>
          </cell>
          <cell r="F11992">
            <v>911</v>
          </cell>
          <cell r="G11992" t="str">
            <v>Ntungamo District</v>
          </cell>
          <cell r="H11992" t="str">
            <v>Nyakahita P.S.</v>
          </cell>
          <cell r="I11992" t="str">
            <v>active</v>
          </cell>
          <cell r="J11992" t="str">
            <v>Ruhaama Subcounty</v>
          </cell>
          <cell r="K11992" t="str">
            <v>Schools</v>
          </cell>
          <cell r="L11992" t="str">
            <v>Primary school</v>
          </cell>
          <cell r="M11992">
            <v>41689</v>
          </cell>
        </row>
        <row r="11993">
          <cell r="E11993">
            <v>243165</v>
          </cell>
          <cell r="F11993">
            <v>911</v>
          </cell>
          <cell r="G11993" t="str">
            <v>Ntungamo District</v>
          </cell>
          <cell r="H11993" t="str">
            <v>NYAKAKONGI C/S</v>
          </cell>
          <cell r="I11993" t="str">
            <v>active</v>
          </cell>
          <cell r="J11993" t="str">
            <v>Ruhaama Subcounty</v>
          </cell>
          <cell r="K11993" t="str">
            <v>Schools</v>
          </cell>
          <cell r="L11993" t="str">
            <v>Primary school</v>
          </cell>
          <cell r="M11993">
            <v>524860</v>
          </cell>
        </row>
        <row r="11994">
          <cell r="E11994">
            <v>243146</v>
          </cell>
          <cell r="F11994">
            <v>911</v>
          </cell>
          <cell r="G11994" t="str">
            <v>Ntungamo District</v>
          </cell>
          <cell r="H11994" t="str">
            <v>NYAKARAMBI P.S.</v>
          </cell>
          <cell r="I11994" t="str">
            <v>active</v>
          </cell>
          <cell r="J11994" t="str">
            <v>N/A</v>
          </cell>
          <cell r="K11994" t="str">
            <v>Schools</v>
          </cell>
          <cell r="L11994" t="str">
            <v>Primary school</v>
          </cell>
          <cell r="M11994">
            <v>548728</v>
          </cell>
        </row>
        <row r="11995">
          <cell r="E11995">
            <v>243062</v>
          </cell>
          <cell r="F11995">
            <v>911</v>
          </cell>
          <cell r="G11995" t="str">
            <v>Ntungamo District</v>
          </cell>
          <cell r="H11995" t="str">
            <v>Nyakariro P.S</v>
          </cell>
          <cell r="I11995" t="str">
            <v>active</v>
          </cell>
          <cell r="J11995" t="str">
            <v>Ngoma Subcounty</v>
          </cell>
          <cell r="K11995" t="str">
            <v>Schools</v>
          </cell>
          <cell r="L11995" t="str">
            <v>Primary school</v>
          </cell>
          <cell r="M11995">
            <v>524826</v>
          </cell>
        </row>
        <row r="11996">
          <cell r="E11996">
            <v>243104</v>
          </cell>
          <cell r="F11996">
            <v>911</v>
          </cell>
          <cell r="G11996" t="str">
            <v>Ntungamo District</v>
          </cell>
          <cell r="H11996" t="str">
            <v>Nyakasa P.S.</v>
          </cell>
          <cell r="I11996" t="str">
            <v>active</v>
          </cell>
          <cell r="J11996" t="str">
            <v>Nyakyera Subcounty</v>
          </cell>
          <cell r="K11996" t="str">
            <v>Schools</v>
          </cell>
          <cell r="L11996" t="str">
            <v>Primary school</v>
          </cell>
          <cell r="M11996">
            <v>524861</v>
          </cell>
        </row>
        <row r="11997">
          <cell r="E11997">
            <v>243080</v>
          </cell>
          <cell r="F11997">
            <v>911</v>
          </cell>
          <cell r="G11997" t="str">
            <v>Ntungamo District</v>
          </cell>
          <cell r="H11997" t="str">
            <v>NYAKASHOZI P.S.</v>
          </cell>
          <cell r="I11997" t="str">
            <v>active</v>
          </cell>
          <cell r="J11997" t="str">
            <v>Ntungamo Subcounty</v>
          </cell>
          <cell r="K11997" t="str">
            <v>Schools</v>
          </cell>
          <cell r="L11997" t="str">
            <v>Primary school</v>
          </cell>
          <cell r="M11997">
            <v>522436</v>
          </cell>
        </row>
        <row r="11998">
          <cell r="E11998">
            <v>242997</v>
          </cell>
          <cell r="F11998">
            <v>911</v>
          </cell>
          <cell r="G11998" t="str">
            <v>Ntungamo District</v>
          </cell>
          <cell r="H11998" t="str">
            <v>NYAKAYENJE P.S.</v>
          </cell>
          <cell r="I11998" t="str">
            <v>active</v>
          </cell>
          <cell r="J11998" t="str">
            <v>Ihunga Subcounty</v>
          </cell>
          <cell r="K11998" t="str">
            <v>Schools</v>
          </cell>
          <cell r="L11998" t="str">
            <v>Primary school</v>
          </cell>
          <cell r="M11998">
            <v>524862</v>
          </cell>
        </row>
        <row r="11999">
          <cell r="E11999">
            <v>243177</v>
          </cell>
          <cell r="F11999">
            <v>911</v>
          </cell>
          <cell r="G11999" t="str">
            <v>Ntungamo District</v>
          </cell>
          <cell r="H11999" t="str">
            <v>NYAKIBAARE P.S.</v>
          </cell>
          <cell r="I11999" t="str">
            <v>active</v>
          </cell>
          <cell r="J11999" t="str">
            <v>Rukoni East Subcounty</v>
          </cell>
          <cell r="K11999" t="str">
            <v>Schools</v>
          </cell>
          <cell r="L11999" t="str">
            <v>Primary school</v>
          </cell>
          <cell r="M11999">
            <v>524863</v>
          </cell>
        </row>
        <row r="12000">
          <cell r="E12000">
            <v>243069</v>
          </cell>
          <cell r="F12000">
            <v>911</v>
          </cell>
          <cell r="G12000" t="str">
            <v>Ntungamo District</v>
          </cell>
          <cell r="H12000" t="str">
            <v>Nyakibigi P.S.</v>
          </cell>
          <cell r="I12000" t="str">
            <v>active</v>
          </cell>
          <cell r="J12000" t="str">
            <v>Ntungamo Subcounty</v>
          </cell>
          <cell r="K12000" t="str">
            <v>Schools</v>
          </cell>
          <cell r="L12000" t="str">
            <v>Primary school</v>
          </cell>
          <cell r="M12000">
            <v>530171</v>
          </cell>
        </row>
        <row r="12001">
          <cell r="E12001">
            <v>243006</v>
          </cell>
          <cell r="F12001">
            <v>911</v>
          </cell>
          <cell r="G12001" t="str">
            <v>Ntungamo District</v>
          </cell>
          <cell r="H12001" t="str">
            <v>Nyakibobo P.S.</v>
          </cell>
          <cell r="I12001" t="str">
            <v>active</v>
          </cell>
          <cell r="J12001" t="str">
            <v>Itojo Subcounty</v>
          </cell>
          <cell r="K12001" t="str">
            <v>Schools</v>
          </cell>
          <cell r="L12001" t="str">
            <v>Primary school</v>
          </cell>
          <cell r="M12001">
            <v>524864</v>
          </cell>
        </row>
        <row r="12002">
          <cell r="E12002">
            <v>243035</v>
          </cell>
          <cell r="F12002">
            <v>911</v>
          </cell>
          <cell r="G12002" t="str">
            <v>Ntungamo District</v>
          </cell>
          <cell r="H12002" t="str">
            <v>Nyakigongo P.S.</v>
          </cell>
          <cell r="I12002" t="str">
            <v>active</v>
          </cell>
          <cell r="J12002" t="str">
            <v>Kibatsi Subcounty</v>
          </cell>
          <cell r="K12002" t="str">
            <v>Schools</v>
          </cell>
          <cell r="L12002" t="str">
            <v>Primary school</v>
          </cell>
          <cell r="M12002">
            <v>524865</v>
          </cell>
        </row>
        <row r="12003">
          <cell r="E12003">
            <v>243167</v>
          </cell>
          <cell r="F12003">
            <v>911</v>
          </cell>
          <cell r="G12003" t="str">
            <v>Ntungamo District</v>
          </cell>
          <cell r="H12003" t="str">
            <v>NYAKIKA P.S.</v>
          </cell>
          <cell r="I12003" t="str">
            <v>active</v>
          </cell>
          <cell r="J12003" t="str">
            <v>Ruhaama Subcounty</v>
          </cell>
          <cell r="K12003" t="str">
            <v>Schools</v>
          </cell>
          <cell r="L12003" t="str">
            <v>Primary school</v>
          </cell>
          <cell r="M12003">
            <v>530172</v>
          </cell>
        </row>
        <row r="12004">
          <cell r="E12004">
            <v>243090</v>
          </cell>
          <cell r="F12004">
            <v>911</v>
          </cell>
          <cell r="G12004" t="str">
            <v>Ntungamo District</v>
          </cell>
          <cell r="H12004" t="str">
            <v>Nyakisa</v>
          </cell>
          <cell r="I12004" t="str">
            <v>active</v>
          </cell>
          <cell r="J12004" t="str">
            <v>Nyabihoko Subcounty</v>
          </cell>
          <cell r="K12004" t="str">
            <v>Schools</v>
          </cell>
          <cell r="L12004" t="str">
            <v>Primary school</v>
          </cell>
          <cell r="M12004">
            <v>524866</v>
          </cell>
        </row>
        <row r="12005">
          <cell r="E12005">
            <v>243141</v>
          </cell>
          <cell r="F12005">
            <v>911</v>
          </cell>
          <cell r="G12005" t="str">
            <v>Ntungamo District</v>
          </cell>
          <cell r="H12005" t="str">
            <v>Nyakitabire P.S.</v>
          </cell>
          <cell r="I12005" t="str">
            <v>active</v>
          </cell>
          <cell r="J12005" t="str">
            <v>Rugarama Subcounty</v>
          </cell>
          <cell r="K12005" t="str">
            <v>Schools</v>
          </cell>
          <cell r="L12005" t="str">
            <v>Primary school</v>
          </cell>
          <cell r="M12005">
            <v>524867</v>
          </cell>
        </row>
        <row r="12006">
          <cell r="E12006">
            <v>243096</v>
          </cell>
          <cell r="F12006">
            <v>911</v>
          </cell>
          <cell r="G12006" t="str">
            <v>Ntungamo District</v>
          </cell>
          <cell r="H12006" t="str">
            <v>Nyakyera P.S.</v>
          </cell>
          <cell r="I12006" t="str">
            <v>active</v>
          </cell>
          <cell r="J12006" t="str">
            <v>Nyakyera Subcounty</v>
          </cell>
          <cell r="K12006" t="str">
            <v>Schools</v>
          </cell>
          <cell r="L12006" t="str">
            <v>Primary school</v>
          </cell>
          <cell r="M12006">
            <v>524868</v>
          </cell>
        </row>
        <row r="12007">
          <cell r="E12007">
            <v>251570</v>
          </cell>
          <cell r="F12007">
            <v>911</v>
          </cell>
          <cell r="G12007" t="str">
            <v>Ntungamo District</v>
          </cell>
          <cell r="H12007" t="str">
            <v>NYAKYERA SS</v>
          </cell>
          <cell r="I12007" t="str">
            <v>active</v>
          </cell>
          <cell r="J12007" t="str">
            <v>Kibatsi Subcounty</v>
          </cell>
          <cell r="K12007" t="str">
            <v>Schools</v>
          </cell>
          <cell r="L12007" t="str">
            <v>Secondary school</v>
          </cell>
          <cell r="M12007">
            <v>533388</v>
          </cell>
        </row>
        <row r="12008">
          <cell r="E12008">
            <v>251571</v>
          </cell>
          <cell r="F12008">
            <v>911</v>
          </cell>
          <cell r="G12008" t="str">
            <v>Ntungamo District</v>
          </cell>
          <cell r="H12008" t="str">
            <v>NYAKYERA UNITED SS</v>
          </cell>
          <cell r="I12008" t="str">
            <v>active</v>
          </cell>
          <cell r="J12008" t="str">
            <v>Ngoma Subcounty</v>
          </cell>
          <cell r="K12008" t="str">
            <v>Schools</v>
          </cell>
          <cell r="L12008" t="str">
            <v>Secondary school</v>
          </cell>
          <cell r="M12008">
            <v>533389</v>
          </cell>
        </row>
        <row r="12009">
          <cell r="E12009">
            <v>243183</v>
          </cell>
          <cell r="F12009">
            <v>911</v>
          </cell>
          <cell r="G12009" t="str">
            <v>Ntungamo District</v>
          </cell>
          <cell r="H12009" t="str">
            <v>NYAMABARE P.S</v>
          </cell>
          <cell r="I12009" t="str">
            <v>active</v>
          </cell>
          <cell r="J12009" t="str">
            <v>Rukoni East Subcounty</v>
          </cell>
          <cell r="K12009" t="str">
            <v>Schools</v>
          </cell>
          <cell r="L12009" t="str">
            <v>Primary school</v>
          </cell>
          <cell r="M12009">
            <v>524869</v>
          </cell>
        </row>
        <row r="12010">
          <cell r="E12010">
            <v>265057</v>
          </cell>
          <cell r="F12010">
            <v>911</v>
          </cell>
          <cell r="G12010" t="str">
            <v>Ntungamo District</v>
          </cell>
          <cell r="H12010" t="str">
            <v>Nyamabare Primary School</v>
          </cell>
          <cell r="I12010" t="str">
            <v>active</v>
          </cell>
          <cell r="J12010" t="str">
            <v>Kayonza Subcounty</v>
          </cell>
          <cell r="K12010" t="str">
            <v>Schools</v>
          </cell>
          <cell r="L12010" t="str">
            <v>Primary school</v>
          </cell>
          <cell r="M12010">
            <v>530173</v>
          </cell>
        </row>
        <row r="12011">
          <cell r="E12011">
            <v>243185</v>
          </cell>
          <cell r="F12011">
            <v>911</v>
          </cell>
          <cell r="G12011" t="str">
            <v>Ntungamo District</v>
          </cell>
          <cell r="H12011" t="str">
            <v>NYAMATEETE P.S.</v>
          </cell>
          <cell r="I12011" t="str">
            <v>active</v>
          </cell>
          <cell r="J12011" t="str">
            <v>N/A</v>
          </cell>
          <cell r="K12011" t="str">
            <v>Schools</v>
          </cell>
          <cell r="L12011" t="str">
            <v>Primary school</v>
          </cell>
          <cell r="M12011">
            <v>524870</v>
          </cell>
        </row>
        <row r="12012">
          <cell r="E12012">
            <v>242971</v>
          </cell>
          <cell r="F12012">
            <v>911</v>
          </cell>
          <cell r="G12012" t="str">
            <v>Ntungamo District</v>
          </cell>
          <cell r="H12012" t="str">
            <v>NYAMIYAGA P.S</v>
          </cell>
          <cell r="I12012" t="str">
            <v>active</v>
          </cell>
          <cell r="J12012" t="str">
            <v>Bwongyera Subcounty</v>
          </cell>
          <cell r="K12012" t="str">
            <v>Schools</v>
          </cell>
          <cell r="L12012" t="str">
            <v>Primary school</v>
          </cell>
          <cell r="M12012">
            <v>530174</v>
          </cell>
        </row>
        <row r="12013">
          <cell r="E12013">
            <v>243121</v>
          </cell>
          <cell r="F12013">
            <v>911</v>
          </cell>
          <cell r="G12013" t="str">
            <v>Ntungamo District</v>
          </cell>
          <cell r="H12013" t="str">
            <v>NYAMRINDIRA P.S</v>
          </cell>
          <cell r="I12013" t="str">
            <v>active</v>
          </cell>
          <cell r="J12013" t="str">
            <v>Rubaare Subcounty</v>
          </cell>
          <cell r="K12013" t="str">
            <v>Schools</v>
          </cell>
          <cell r="L12013" t="str">
            <v>Primary school</v>
          </cell>
          <cell r="M12013">
            <v>524871</v>
          </cell>
        </row>
        <row r="12014">
          <cell r="E12014">
            <v>243123</v>
          </cell>
          <cell r="F12014">
            <v>911</v>
          </cell>
          <cell r="G12014" t="str">
            <v>Ntungamo District</v>
          </cell>
          <cell r="H12014" t="str">
            <v>Nyanga P.S.</v>
          </cell>
          <cell r="I12014" t="str">
            <v>active</v>
          </cell>
          <cell r="J12014" t="str">
            <v>Rubaare Subcounty</v>
          </cell>
          <cell r="K12014" t="str">
            <v>Schools</v>
          </cell>
          <cell r="L12014" t="str">
            <v>Primary school</v>
          </cell>
          <cell r="M12014">
            <v>546078</v>
          </cell>
        </row>
        <row r="12015">
          <cell r="E12015">
            <v>243077</v>
          </cell>
          <cell r="F12015">
            <v>911</v>
          </cell>
          <cell r="G12015" t="str">
            <v>Ntungamo District</v>
          </cell>
          <cell r="H12015" t="str">
            <v>Nyarubare</v>
          </cell>
          <cell r="I12015" t="str">
            <v>active</v>
          </cell>
          <cell r="J12015" t="str">
            <v>N/A</v>
          </cell>
          <cell r="K12015" t="str">
            <v>Schools</v>
          </cell>
          <cell r="L12015" t="str">
            <v>Primary school</v>
          </cell>
          <cell r="M12015">
            <v>530175</v>
          </cell>
        </row>
        <row r="12016">
          <cell r="E12016">
            <v>243014</v>
          </cell>
          <cell r="F12016">
            <v>911</v>
          </cell>
          <cell r="G12016" t="str">
            <v>Ntungamo District</v>
          </cell>
          <cell r="H12016" t="str">
            <v>Nyaruhama S.D.A. P.S.</v>
          </cell>
          <cell r="I12016" t="str">
            <v>active</v>
          </cell>
          <cell r="J12016" t="str">
            <v>Itojo Subcounty</v>
          </cell>
          <cell r="K12016" t="str">
            <v>Schools</v>
          </cell>
          <cell r="L12016" t="str">
            <v>Primary school</v>
          </cell>
          <cell r="M12016">
            <v>524872</v>
          </cell>
        </row>
        <row r="12017">
          <cell r="E12017">
            <v>243129</v>
          </cell>
          <cell r="F12017">
            <v>911</v>
          </cell>
          <cell r="G12017" t="str">
            <v>Ntungamo District</v>
          </cell>
          <cell r="H12017" t="str">
            <v>NYARWANYA P.S.</v>
          </cell>
          <cell r="I12017" t="str">
            <v>active</v>
          </cell>
          <cell r="J12017" t="str">
            <v>Rubaare Subcounty</v>
          </cell>
          <cell r="K12017" t="str">
            <v>Schools</v>
          </cell>
          <cell r="L12017" t="str">
            <v>Primary school</v>
          </cell>
          <cell r="M12017">
            <v>524873</v>
          </cell>
        </row>
        <row r="12018">
          <cell r="E12018">
            <v>243039</v>
          </cell>
          <cell r="F12018">
            <v>911</v>
          </cell>
          <cell r="G12018" t="str">
            <v>Ntungamo District</v>
          </cell>
          <cell r="H12018" t="str">
            <v>Nyarwina P.S.</v>
          </cell>
          <cell r="I12018" t="str">
            <v>active</v>
          </cell>
          <cell r="J12018" t="str">
            <v>Kibatsi Subcounty</v>
          </cell>
          <cell r="K12018" t="str">
            <v>Schools</v>
          </cell>
          <cell r="L12018" t="str">
            <v>Primary school</v>
          </cell>
          <cell r="M12018">
            <v>524874</v>
          </cell>
        </row>
        <row r="12019">
          <cell r="E12019">
            <v>243015</v>
          </cell>
          <cell r="F12019">
            <v>911</v>
          </cell>
          <cell r="G12019" t="str">
            <v>Ntungamo District</v>
          </cell>
          <cell r="H12019" t="str">
            <v>Nyongozi P.S.</v>
          </cell>
          <cell r="I12019" t="str">
            <v>active</v>
          </cell>
          <cell r="J12019" t="str">
            <v>Itojo Subcounty</v>
          </cell>
          <cell r="K12019" t="str">
            <v>Schools</v>
          </cell>
          <cell r="L12019" t="str">
            <v>Primary school</v>
          </cell>
          <cell r="M12019">
            <v>530176</v>
          </cell>
        </row>
        <row r="12020">
          <cell r="E12020">
            <v>243131</v>
          </cell>
          <cell r="F12020">
            <v>911</v>
          </cell>
          <cell r="G12020" t="str">
            <v>Ntungamo District</v>
          </cell>
          <cell r="H12020" t="str">
            <v>OMUNGYENYI P.S.</v>
          </cell>
          <cell r="I12020" t="str">
            <v>active</v>
          </cell>
          <cell r="J12020" t="str">
            <v>Rubaare Subcounty</v>
          </cell>
          <cell r="K12020" t="str">
            <v>Schools</v>
          </cell>
          <cell r="L12020" t="str">
            <v>Primary school</v>
          </cell>
          <cell r="M12020">
            <v>524875</v>
          </cell>
        </row>
        <row r="12021">
          <cell r="E12021">
            <v>243192</v>
          </cell>
          <cell r="F12021">
            <v>911</v>
          </cell>
          <cell r="G12021" t="str">
            <v>Ntungamo District</v>
          </cell>
          <cell r="H12021" t="str">
            <v>OMURUBAARE P.S</v>
          </cell>
          <cell r="I12021" t="str">
            <v>active</v>
          </cell>
          <cell r="J12021" t="str">
            <v>Kibatsi Subcounty</v>
          </cell>
          <cell r="K12021" t="str">
            <v>Schools</v>
          </cell>
          <cell r="L12021" t="str">
            <v>Primary school</v>
          </cell>
          <cell r="M12021">
            <v>524876</v>
          </cell>
        </row>
        <row r="12022">
          <cell r="E12022">
            <v>251559</v>
          </cell>
          <cell r="F12022">
            <v>911</v>
          </cell>
          <cell r="G12022" t="str">
            <v>Ntungamo District</v>
          </cell>
          <cell r="H12022" t="str">
            <v>PUBLIC TRUST H/S N</v>
          </cell>
          <cell r="I12022" t="str">
            <v>active</v>
          </cell>
          <cell r="J12022" t="str">
            <v>Bwongyera Subcounty</v>
          </cell>
          <cell r="K12022" t="str">
            <v>Schools</v>
          </cell>
          <cell r="L12022" t="str">
            <v>Secondary school</v>
          </cell>
          <cell r="M12022">
            <v>533387</v>
          </cell>
        </row>
        <row r="12023">
          <cell r="E12023">
            <v>243133</v>
          </cell>
          <cell r="F12023">
            <v>911</v>
          </cell>
          <cell r="G12023" t="str">
            <v>Ntungamo District</v>
          </cell>
          <cell r="H12023" t="str">
            <v>Rubaare Central School</v>
          </cell>
          <cell r="I12023" t="str">
            <v>active</v>
          </cell>
          <cell r="J12023" t="str">
            <v>Rubaare Subcounty</v>
          </cell>
          <cell r="K12023" t="str">
            <v>Schools</v>
          </cell>
          <cell r="L12023" t="str">
            <v>Primary school</v>
          </cell>
          <cell r="M12023">
            <v>530177</v>
          </cell>
        </row>
        <row r="12024">
          <cell r="E12024">
            <v>243132</v>
          </cell>
          <cell r="F12024">
            <v>911</v>
          </cell>
          <cell r="G12024" t="str">
            <v>Ntungamo District</v>
          </cell>
          <cell r="H12024" t="str">
            <v>Rubaare Muslim T/School</v>
          </cell>
          <cell r="I12024" t="str">
            <v>active</v>
          </cell>
          <cell r="J12024" t="str">
            <v>N/A</v>
          </cell>
          <cell r="K12024" t="str">
            <v>Schools</v>
          </cell>
          <cell r="L12024" t="str">
            <v>Primary school</v>
          </cell>
          <cell r="M12024">
            <v>524877</v>
          </cell>
        </row>
        <row r="12025">
          <cell r="E12025">
            <v>251573</v>
          </cell>
          <cell r="F12025">
            <v>911</v>
          </cell>
          <cell r="G12025" t="str">
            <v>Ntungamo District</v>
          </cell>
          <cell r="H12025" t="str">
            <v>RUBAARE SSS</v>
          </cell>
          <cell r="I12025" t="str">
            <v>active</v>
          </cell>
          <cell r="J12025" t="str">
            <v>Nyakyera Subcounty</v>
          </cell>
          <cell r="K12025" t="str">
            <v>Schools</v>
          </cell>
          <cell r="L12025" t="str">
            <v>Secondary school</v>
          </cell>
          <cell r="M12025">
            <v>533479</v>
          </cell>
        </row>
        <row r="12026">
          <cell r="E12026">
            <v>243134</v>
          </cell>
          <cell r="F12026">
            <v>911</v>
          </cell>
          <cell r="G12026" t="str">
            <v>Ntungamo District</v>
          </cell>
          <cell r="H12026" t="str">
            <v>Rubanga P.S.</v>
          </cell>
          <cell r="I12026" t="str">
            <v>active</v>
          </cell>
          <cell r="J12026" t="str">
            <v>Rubaare Subcounty</v>
          </cell>
          <cell r="K12026" t="str">
            <v>Schools</v>
          </cell>
          <cell r="L12026" t="str">
            <v>Primary school</v>
          </cell>
          <cell r="M12026">
            <v>524878</v>
          </cell>
        </row>
        <row r="12027">
          <cell r="E12027">
            <v>243042</v>
          </cell>
          <cell r="F12027">
            <v>911</v>
          </cell>
          <cell r="G12027" t="str">
            <v>Ntungamo District</v>
          </cell>
          <cell r="H12027" t="str">
            <v>Rubingo P.S.</v>
          </cell>
          <cell r="I12027" t="str">
            <v>active</v>
          </cell>
          <cell r="J12027" t="str">
            <v>Kibatsi Subcounty</v>
          </cell>
          <cell r="K12027" t="str">
            <v>Schools</v>
          </cell>
          <cell r="L12027" t="str">
            <v>Primary school</v>
          </cell>
          <cell r="M12027">
            <v>41706</v>
          </cell>
        </row>
        <row r="12028">
          <cell r="E12028">
            <v>243151</v>
          </cell>
          <cell r="F12028">
            <v>911</v>
          </cell>
          <cell r="G12028" t="str">
            <v>Ntungamo District</v>
          </cell>
          <cell r="H12028" t="str">
            <v>RUGARAMA MODEL P.S.</v>
          </cell>
          <cell r="I12028" t="str">
            <v>active</v>
          </cell>
          <cell r="J12028" t="str">
            <v>Rugarama Subcounty</v>
          </cell>
          <cell r="K12028" t="str">
            <v>Schools</v>
          </cell>
          <cell r="L12028" t="str">
            <v>Primary school</v>
          </cell>
          <cell r="M12028">
            <v>524879</v>
          </cell>
        </row>
        <row r="12029">
          <cell r="E12029">
            <v>251574</v>
          </cell>
          <cell r="F12029">
            <v>911</v>
          </cell>
          <cell r="G12029" t="str">
            <v>Ntungamo District</v>
          </cell>
          <cell r="H12029" t="str">
            <v>RUGARAMA SS</v>
          </cell>
          <cell r="I12029" t="str">
            <v>active</v>
          </cell>
          <cell r="J12029" t="str">
            <v>Rubaare Subcounty</v>
          </cell>
          <cell r="K12029" t="str">
            <v>Schools</v>
          </cell>
          <cell r="L12029" t="str">
            <v>Secondary school</v>
          </cell>
          <cell r="M12029">
            <v>533480</v>
          </cell>
        </row>
        <row r="12030">
          <cell r="E12030">
            <v>243118</v>
          </cell>
          <cell r="F12030">
            <v>911</v>
          </cell>
          <cell r="G12030" t="str">
            <v>Ntungamo District</v>
          </cell>
          <cell r="H12030" t="str">
            <v>Rugongi P.S.</v>
          </cell>
          <cell r="I12030" t="str">
            <v>active</v>
          </cell>
          <cell r="J12030" t="str">
            <v>Rubaare Subcounty</v>
          </cell>
          <cell r="K12030" t="str">
            <v>Schools</v>
          </cell>
          <cell r="L12030" t="str">
            <v>Primary school</v>
          </cell>
          <cell r="M12030">
            <v>524880</v>
          </cell>
        </row>
        <row r="12031">
          <cell r="E12031">
            <v>243168</v>
          </cell>
          <cell r="F12031">
            <v>911</v>
          </cell>
          <cell r="G12031" t="str">
            <v>Ntungamo District</v>
          </cell>
          <cell r="H12031" t="str">
            <v>Ruhaama P.S.</v>
          </cell>
          <cell r="I12031" t="str">
            <v>active</v>
          </cell>
          <cell r="J12031" t="str">
            <v>Ruhaama Subcounty</v>
          </cell>
          <cell r="K12031" t="str">
            <v>Schools</v>
          </cell>
          <cell r="L12031" t="str">
            <v>Primary school</v>
          </cell>
          <cell r="M12031">
            <v>524881</v>
          </cell>
        </row>
        <row r="12032">
          <cell r="E12032">
            <v>251577</v>
          </cell>
          <cell r="F12032">
            <v>911</v>
          </cell>
          <cell r="G12032" t="str">
            <v>Ntungamo District</v>
          </cell>
          <cell r="H12032" t="str">
            <v>RUHAAMA SS</v>
          </cell>
          <cell r="I12032" t="str">
            <v>active</v>
          </cell>
          <cell r="J12032" t="str">
            <v>Rubaare Subcounty</v>
          </cell>
          <cell r="K12032" t="str">
            <v>Schools</v>
          </cell>
          <cell r="L12032" t="str">
            <v>Secondary school</v>
          </cell>
          <cell r="M12032">
            <v>534325</v>
          </cell>
        </row>
        <row r="12033">
          <cell r="E12033">
            <v>243018</v>
          </cell>
          <cell r="F12033">
            <v>911</v>
          </cell>
          <cell r="G12033" t="str">
            <v>Ntungamo District</v>
          </cell>
          <cell r="H12033" t="str">
            <v>Ruhanga Boys P.S.</v>
          </cell>
          <cell r="I12033" t="str">
            <v>active</v>
          </cell>
          <cell r="J12033" t="str">
            <v>Itojo Subcounty</v>
          </cell>
          <cell r="K12033" t="str">
            <v>Schools</v>
          </cell>
          <cell r="L12033" t="str">
            <v>Primary school</v>
          </cell>
          <cell r="M12033">
            <v>530178</v>
          </cell>
        </row>
        <row r="12034">
          <cell r="E12034">
            <v>243083</v>
          </cell>
          <cell r="F12034">
            <v>911</v>
          </cell>
          <cell r="G12034" t="str">
            <v>Ntungamo District</v>
          </cell>
          <cell r="H12034" t="str">
            <v>Ruhanga P.S.</v>
          </cell>
          <cell r="I12034" t="str">
            <v>active</v>
          </cell>
          <cell r="J12034" t="str">
            <v>Nyabihoko Subcounty</v>
          </cell>
          <cell r="K12034" t="str">
            <v>Schools</v>
          </cell>
          <cell r="L12034" t="str">
            <v>Primary school</v>
          </cell>
          <cell r="M12034">
            <v>524882</v>
          </cell>
        </row>
        <row r="12035">
          <cell r="E12035">
            <v>243017</v>
          </cell>
          <cell r="F12035">
            <v>911</v>
          </cell>
          <cell r="G12035" t="str">
            <v>Ntungamo District</v>
          </cell>
          <cell r="H12035" t="str">
            <v>RUHANGA S.D.A. P.S.</v>
          </cell>
          <cell r="I12035" t="str">
            <v>active</v>
          </cell>
          <cell r="J12035" t="str">
            <v>Itojo Subcounty</v>
          </cell>
          <cell r="K12035" t="str">
            <v>Schools</v>
          </cell>
          <cell r="L12035" t="str">
            <v>Primary school</v>
          </cell>
          <cell r="M12035">
            <v>524883</v>
          </cell>
        </row>
        <row r="12036">
          <cell r="E12036">
            <v>251560</v>
          </cell>
          <cell r="F12036">
            <v>911</v>
          </cell>
          <cell r="G12036" t="str">
            <v>Ntungamo District</v>
          </cell>
          <cell r="H12036" t="str">
            <v>RUHANGA SDA SS</v>
          </cell>
          <cell r="I12036" t="str">
            <v>active</v>
          </cell>
          <cell r="J12036" t="str">
            <v>Itojo Subcounty</v>
          </cell>
          <cell r="K12036" t="str">
            <v>Schools</v>
          </cell>
          <cell r="L12036" t="str">
            <v>Secondary school</v>
          </cell>
          <cell r="M12036">
            <v>534324</v>
          </cell>
        </row>
        <row r="12037">
          <cell r="E12037">
            <v>243063</v>
          </cell>
          <cell r="F12037">
            <v>911</v>
          </cell>
          <cell r="G12037" t="str">
            <v>Ntungamo District</v>
          </cell>
          <cell r="H12037" t="str">
            <v>Ruhara P.S.</v>
          </cell>
          <cell r="I12037" t="str">
            <v>active</v>
          </cell>
          <cell r="J12037" t="str">
            <v>Ngoma Subcounty</v>
          </cell>
          <cell r="K12037" t="str">
            <v>Schools</v>
          </cell>
          <cell r="L12037" t="str">
            <v>Primary school</v>
          </cell>
          <cell r="M12037">
            <v>524884</v>
          </cell>
        </row>
        <row r="12038">
          <cell r="E12038">
            <v>243142</v>
          </cell>
          <cell r="F12038">
            <v>911</v>
          </cell>
          <cell r="G12038" t="str">
            <v>Ntungamo District</v>
          </cell>
          <cell r="H12038" t="str">
            <v>Ruhega P.S.</v>
          </cell>
          <cell r="I12038" t="str">
            <v>active</v>
          </cell>
          <cell r="J12038" t="str">
            <v>Rugarama Subcounty</v>
          </cell>
          <cell r="K12038" t="str">
            <v>Schools</v>
          </cell>
          <cell r="L12038" t="str">
            <v>Primary school</v>
          </cell>
          <cell r="M12038">
            <v>524885</v>
          </cell>
        </row>
        <row r="12039">
          <cell r="E12039">
            <v>243001</v>
          </cell>
          <cell r="F12039">
            <v>911</v>
          </cell>
          <cell r="G12039" t="str">
            <v>Ntungamo District</v>
          </cell>
          <cell r="H12039" t="str">
            <v>Rujumo</v>
          </cell>
          <cell r="I12039" t="str">
            <v>active</v>
          </cell>
          <cell r="J12039" t="str">
            <v>Ihunga Subcounty</v>
          </cell>
          <cell r="K12039" t="str">
            <v>Schools</v>
          </cell>
          <cell r="L12039" t="str">
            <v>Primary school</v>
          </cell>
          <cell r="M12039">
            <v>524886</v>
          </cell>
        </row>
        <row r="12040">
          <cell r="E12040">
            <v>243061</v>
          </cell>
          <cell r="F12040">
            <v>911</v>
          </cell>
          <cell r="G12040" t="str">
            <v>Ntungamo District</v>
          </cell>
          <cell r="H12040" t="str">
            <v>Rukanda P.S.</v>
          </cell>
          <cell r="I12040" t="str">
            <v>active</v>
          </cell>
          <cell r="J12040" t="str">
            <v>Ngoma Subcounty</v>
          </cell>
          <cell r="K12040" t="str">
            <v>Schools</v>
          </cell>
          <cell r="L12040" t="str">
            <v>Primary school</v>
          </cell>
          <cell r="M12040">
            <v>524887</v>
          </cell>
        </row>
        <row r="12041">
          <cell r="E12041">
            <v>243093</v>
          </cell>
          <cell r="F12041">
            <v>911</v>
          </cell>
          <cell r="G12041" t="str">
            <v>Ntungamo District</v>
          </cell>
          <cell r="H12041" t="str">
            <v>Rukanga P.S.</v>
          </cell>
          <cell r="I12041" t="str">
            <v>active</v>
          </cell>
          <cell r="J12041" t="str">
            <v>Nyabihoko Subcounty</v>
          </cell>
          <cell r="K12041" t="str">
            <v>Schools</v>
          </cell>
          <cell r="L12041" t="str">
            <v>Primary school</v>
          </cell>
          <cell r="M12041">
            <v>524888</v>
          </cell>
        </row>
        <row r="12042">
          <cell r="E12042">
            <v>243043</v>
          </cell>
          <cell r="F12042">
            <v>911</v>
          </cell>
          <cell r="G12042" t="str">
            <v>Ntungamo District</v>
          </cell>
          <cell r="H12042" t="str">
            <v>Rukarango P.S.</v>
          </cell>
          <cell r="I12042" t="str">
            <v>active</v>
          </cell>
          <cell r="J12042" t="str">
            <v>Kibatsi Subcounty</v>
          </cell>
          <cell r="K12042" t="str">
            <v>Schools</v>
          </cell>
          <cell r="L12042" t="str">
            <v>Primary school</v>
          </cell>
          <cell r="M12042">
            <v>524889</v>
          </cell>
        </row>
        <row r="12043">
          <cell r="E12043">
            <v>243024</v>
          </cell>
          <cell r="F12043">
            <v>911</v>
          </cell>
          <cell r="G12043" t="str">
            <v>Ntungamo District</v>
          </cell>
          <cell r="H12043" t="str">
            <v>RUKOMA P.S.</v>
          </cell>
          <cell r="I12043" t="str">
            <v>active</v>
          </cell>
          <cell r="J12043" t="str">
            <v>Kayonza Subcounty</v>
          </cell>
          <cell r="K12043" t="str">
            <v>Schools</v>
          </cell>
          <cell r="L12043" t="str">
            <v>Primary school</v>
          </cell>
          <cell r="M12043">
            <v>548260</v>
          </cell>
        </row>
        <row r="12044">
          <cell r="E12044">
            <v>243193</v>
          </cell>
          <cell r="F12044">
            <v>911</v>
          </cell>
          <cell r="G12044" t="str">
            <v>Ntungamo District</v>
          </cell>
          <cell r="H12044" t="str">
            <v>RUKONI P.S.</v>
          </cell>
          <cell r="I12044" t="str">
            <v>active</v>
          </cell>
          <cell r="J12044" t="str">
            <v>Kibatsi Subcounty</v>
          </cell>
          <cell r="K12044" t="str">
            <v>Schools</v>
          </cell>
          <cell r="L12044" t="str">
            <v>Primary school</v>
          </cell>
          <cell r="M12044">
            <v>524891</v>
          </cell>
        </row>
        <row r="12045">
          <cell r="E12045">
            <v>251553</v>
          </cell>
          <cell r="F12045">
            <v>911</v>
          </cell>
          <cell r="G12045" t="str">
            <v>Ntungamo District</v>
          </cell>
          <cell r="H12045" t="str">
            <v>RUKONI SSS</v>
          </cell>
          <cell r="I12045" t="str">
            <v>active</v>
          </cell>
          <cell r="J12045" t="str">
            <v>Nyakyera Subcounty</v>
          </cell>
          <cell r="K12045" t="str">
            <v>Schools</v>
          </cell>
          <cell r="L12045" t="str">
            <v>Secondary school</v>
          </cell>
          <cell r="M12045">
            <v>533391</v>
          </cell>
        </row>
        <row r="12046">
          <cell r="E12046">
            <v>243025</v>
          </cell>
          <cell r="F12046">
            <v>911</v>
          </cell>
          <cell r="G12046" t="str">
            <v>Ntungamo District</v>
          </cell>
          <cell r="H12046" t="str">
            <v>Rukukuru P.S.</v>
          </cell>
          <cell r="I12046" t="str">
            <v>active</v>
          </cell>
          <cell r="J12046" t="str">
            <v>Kayonza Subcounty</v>
          </cell>
          <cell r="K12046" t="str">
            <v>Schools</v>
          </cell>
          <cell r="L12046" t="str">
            <v>Primary school</v>
          </cell>
          <cell r="M12046">
            <v>524892</v>
          </cell>
        </row>
        <row r="12047">
          <cell r="E12047">
            <v>243099</v>
          </cell>
          <cell r="F12047">
            <v>911</v>
          </cell>
          <cell r="G12047" t="str">
            <v>Ntungamo District</v>
          </cell>
          <cell r="H12047" t="str">
            <v>RUSA P.S</v>
          </cell>
          <cell r="I12047" t="str">
            <v>active</v>
          </cell>
          <cell r="J12047" t="str">
            <v>Nyakyera Subcounty</v>
          </cell>
          <cell r="K12047" t="str">
            <v>Schools</v>
          </cell>
          <cell r="L12047" t="str">
            <v>Primary school</v>
          </cell>
          <cell r="M12047">
            <v>524893</v>
          </cell>
        </row>
        <row r="12048">
          <cell r="E12048">
            <v>243031</v>
          </cell>
          <cell r="F12048">
            <v>911</v>
          </cell>
          <cell r="G12048" t="str">
            <v>Ntungamo District</v>
          </cell>
          <cell r="H12048" t="str">
            <v>Rushooka P.S.</v>
          </cell>
          <cell r="I12048" t="str">
            <v>active</v>
          </cell>
          <cell r="J12048" t="str">
            <v>Kayonza Subcounty</v>
          </cell>
          <cell r="K12048" t="str">
            <v>Schools</v>
          </cell>
          <cell r="L12048" t="str">
            <v>Primary school</v>
          </cell>
          <cell r="M12048">
            <v>524894</v>
          </cell>
        </row>
        <row r="12049">
          <cell r="E12049">
            <v>242995</v>
          </cell>
          <cell r="F12049">
            <v>911</v>
          </cell>
          <cell r="G12049" t="str">
            <v>Ntungamo District</v>
          </cell>
          <cell r="H12049" t="str">
            <v>RUTAHWEIRE P.S.</v>
          </cell>
          <cell r="I12049" t="str">
            <v>active</v>
          </cell>
          <cell r="J12049" t="str">
            <v>Ihunga Subcounty</v>
          </cell>
          <cell r="K12049" t="str">
            <v>Schools</v>
          </cell>
          <cell r="L12049" t="str">
            <v>Primary school</v>
          </cell>
          <cell r="M12049">
            <v>524895</v>
          </cell>
        </row>
        <row r="12050">
          <cell r="E12050">
            <v>243002</v>
          </cell>
          <cell r="F12050">
            <v>911</v>
          </cell>
          <cell r="G12050" t="str">
            <v>Ntungamo District</v>
          </cell>
          <cell r="H12050" t="str">
            <v>Rutunguru P.S.</v>
          </cell>
          <cell r="I12050" t="str">
            <v>active</v>
          </cell>
          <cell r="J12050" t="str">
            <v>Ihunga Subcounty</v>
          </cell>
          <cell r="K12050" t="str">
            <v>Schools</v>
          </cell>
          <cell r="L12050" t="str">
            <v>Primary school</v>
          </cell>
          <cell r="M12050">
            <v>530179</v>
          </cell>
        </row>
        <row r="12051">
          <cell r="E12051">
            <v>243124</v>
          </cell>
          <cell r="F12051">
            <v>911</v>
          </cell>
          <cell r="G12051" t="str">
            <v>Ntungamo District</v>
          </cell>
          <cell r="H12051" t="str">
            <v>Ruyonza P.S.</v>
          </cell>
          <cell r="I12051" t="str">
            <v>active</v>
          </cell>
          <cell r="J12051" t="str">
            <v>Rubaare Subcounty</v>
          </cell>
          <cell r="K12051" t="str">
            <v>Schools</v>
          </cell>
          <cell r="L12051" t="str">
            <v>Primary school</v>
          </cell>
          <cell r="M12051">
            <v>524896</v>
          </cell>
        </row>
        <row r="12052">
          <cell r="E12052">
            <v>251572</v>
          </cell>
          <cell r="F12052">
            <v>911</v>
          </cell>
          <cell r="G12052" t="str">
            <v>Ntungamo District</v>
          </cell>
          <cell r="H12052" t="str">
            <v>RUYONZA SEED SECONDARY SCHOOL</v>
          </cell>
          <cell r="I12052" t="str">
            <v>active</v>
          </cell>
          <cell r="J12052" t="str">
            <v>Ngoma Subcounty</v>
          </cell>
          <cell r="K12052" t="str">
            <v>Schools</v>
          </cell>
          <cell r="L12052" t="str">
            <v>Secondary school</v>
          </cell>
          <cell r="M12052">
            <v>533478</v>
          </cell>
        </row>
        <row r="12053">
          <cell r="E12053">
            <v>243117</v>
          </cell>
          <cell r="F12053">
            <v>911</v>
          </cell>
          <cell r="G12053" t="str">
            <v>Ntungamo District</v>
          </cell>
          <cell r="H12053" t="str">
            <v>Ruzinga P.S.</v>
          </cell>
          <cell r="I12053" t="str">
            <v>active</v>
          </cell>
          <cell r="J12053" t="str">
            <v>N/A</v>
          </cell>
          <cell r="K12053" t="str">
            <v>Schools</v>
          </cell>
          <cell r="L12053" t="str">
            <v>Primary school</v>
          </cell>
          <cell r="M12053">
            <v>524897</v>
          </cell>
        </row>
        <row r="12054">
          <cell r="E12054">
            <v>243125</v>
          </cell>
          <cell r="F12054">
            <v>911</v>
          </cell>
          <cell r="G12054" t="str">
            <v>Ntungamo District</v>
          </cell>
          <cell r="H12054" t="str">
            <v>Rwakibira P.S</v>
          </cell>
          <cell r="I12054" t="str">
            <v>active</v>
          </cell>
          <cell r="J12054" t="str">
            <v>Rubaare Subcounty</v>
          </cell>
          <cell r="K12054" t="str">
            <v>Schools</v>
          </cell>
          <cell r="L12054" t="str">
            <v>Primary school</v>
          </cell>
          <cell r="M12054">
            <v>530180</v>
          </cell>
        </row>
        <row r="12055">
          <cell r="E12055">
            <v>243036</v>
          </cell>
          <cell r="F12055">
            <v>911</v>
          </cell>
          <cell r="G12055" t="str">
            <v>Ntungamo District</v>
          </cell>
          <cell r="H12055" t="str">
            <v>Rwamabondo P.S.</v>
          </cell>
          <cell r="I12055" t="str">
            <v>active</v>
          </cell>
          <cell r="J12055" t="str">
            <v>Kibatsi Subcounty</v>
          </cell>
          <cell r="K12055" t="str">
            <v>Schools</v>
          </cell>
          <cell r="L12055" t="str">
            <v>Primary school</v>
          </cell>
          <cell r="M12055">
            <v>524898</v>
          </cell>
        </row>
        <row r="12056">
          <cell r="E12056">
            <v>243026</v>
          </cell>
          <cell r="F12056">
            <v>911</v>
          </cell>
          <cell r="G12056" t="str">
            <v>Ntungamo District</v>
          </cell>
          <cell r="H12056" t="str">
            <v>Rwamahwa P.S.</v>
          </cell>
          <cell r="I12056" t="str">
            <v>active</v>
          </cell>
          <cell r="J12056" t="str">
            <v>Kayonza Subcounty</v>
          </cell>
          <cell r="K12056" t="str">
            <v>Schools</v>
          </cell>
          <cell r="L12056" t="str">
            <v>Primary school</v>
          </cell>
          <cell r="M12056">
            <v>524899</v>
          </cell>
        </row>
        <row r="12057">
          <cell r="E12057">
            <v>243097</v>
          </cell>
          <cell r="F12057">
            <v>911</v>
          </cell>
          <cell r="G12057" t="str">
            <v>Ntungamo District</v>
          </cell>
          <cell r="H12057" t="str">
            <v>Rwamakukuru</v>
          </cell>
          <cell r="I12057" t="str">
            <v>active</v>
          </cell>
          <cell r="J12057" t="str">
            <v>Nyakyera Subcounty</v>
          </cell>
          <cell r="K12057" t="str">
            <v>Schools</v>
          </cell>
          <cell r="L12057" t="str">
            <v>Primary school</v>
          </cell>
          <cell r="M12057">
            <v>524900</v>
          </cell>
        </row>
        <row r="12058">
          <cell r="E12058">
            <v>243030</v>
          </cell>
          <cell r="F12058">
            <v>911</v>
          </cell>
          <cell r="G12058" t="str">
            <v>Ntungamo District</v>
          </cell>
          <cell r="H12058" t="str">
            <v>RWAMANYONYI P.S.</v>
          </cell>
          <cell r="I12058" t="str">
            <v>active</v>
          </cell>
          <cell r="J12058" t="str">
            <v>Kayonza Subcounty</v>
          </cell>
          <cell r="K12058" t="str">
            <v>Schools</v>
          </cell>
          <cell r="L12058" t="str">
            <v>Primary school</v>
          </cell>
          <cell r="M12058">
            <v>530181</v>
          </cell>
        </row>
        <row r="12059">
          <cell r="E12059">
            <v>251562</v>
          </cell>
          <cell r="F12059">
            <v>911</v>
          </cell>
          <cell r="G12059" t="str">
            <v>Ntungamo District</v>
          </cell>
          <cell r="H12059" t="str">
            <v>RWAMANYONYI SS</v>
          </cell>
          <cell r="I12059" t="str">
            <v>active</v>
          </cell>
          <cell r="J12059" t="str">
            <v>Rukoni East Subcounty</v>
          </cell>
          <cell r="K12059" t="str">
            <v>Schools</v>
          </cell>
          <cell r="L12059" t="str">
            <v>Secondary school</v>
          </cell>
          <cell r="M12059">
            <v>533393</v>
          </cell>
        </row>
        <row r="12060">
          <cell r="E12060">
            <v>243169</v>
          </cell>
          <cell r="F12060">
            <v>911</v>
          </cell>
          <cell r="G12060" t="str">
            <v>Ntungamo District</v>
          </cell>
          <cell r="H12060" t="str">
            <v>Rwamwire P.S.</v>
          </cell>
          <cell r="I12060" t="str">
            <v>active</v>
          </cell>
          <cell r="J12060" t="str">
            <v>Ruhaama Subcounty</v>
          </cell>
          <cell r="K12060" t="str">
            <v>Schools</v>
          </cell>
          <cell r="L12060" t="str">
            <v>Primary school</v>
          </cell>
          <cell r="M12060">
            <v>524901</v>
          </cell>
        </row>
        <row r="12061">
          <cell r="E12061">
            <v>242987</v>
          </cell>
          <cell r="F12061">
            <v>911</v>
          </cell>
          <cell r="G12061" t="str">
            <v>Ntungamo District</v>
          </cell>
          <cell r="H12061" t="str">
            <v>RWANDA P.S.</v>
          </cell>
          <cell r="I12061" t="str">
            <v>active</v>
          </cell>
          <cell r="J12061" t="str">
            <v>Bwongyera Subcounty</v>
          </cell>
          <cell r="K12061" t="str">
            <v>Schools</v>
          </cell>
          <cell r="L12061" t="str">
            <v>Primary school</v>
          </cell>
          <cell r="M12061">
            <v>524902</v>
          </cell>
        </row>
        <row r="12062">
          <cell r="E12062">
            <v>242988</v>
          </cell>
          <cell r="F12062">
            <v>911</v>
          </cell>
          <cell r="G12062" t="str">
            <v>Ntungamo District</v>
          </cell>
          <cell r="H12062" t="str">
            <v>RWANKOORA P.S.</v>
          </cell>
          <cell r="I12062" t="str">
            <v>active</v>
          </cell>
          <cell r="J12062" t="str">
            <v>Bwongyera Subcounty</v>
          </cell>
          <cell r="K12062" t="str">
            <v>Schools</v>
          </cell>
          <cell r="L12062" t="str">
            <v>Primary school</v>
          </cell>
          <cell r="M12062">
            <v>530182</v>
          </cell>
        </row>
        <row r="12063">
          <cell r="E12063">
            <v>251569</v>
          </cell>
          <cell r="F12063">
            <v>911</v>
          </cell>
          <cell r="G12063" t="str">
            <v>Ntungamo District</v>
          </cell>
          <cell r="H12063" t="str">
            <v>RWASHAMAIRE H/S</v>
          </cell>
          <cell r="I12063" t="str">
            <v>active</v>
          </cell>
          <cell r="J12063" t="str">
            <v>N/A</v>
          </cell>
          <cell r="K12063" t="str">
            <v>Schools</v>
          </cell>
          <cell r="L12063" t="str">
            <v>Secondary school</v>
          </cell>
          <cell r="M12063">
            <v>64020</v>
          </cell>
        </row>
        <row r="12064">
          <cell r="E12064">
            <v>243082</v>
          </cell>
          <cell r="F12064">
            <v>911</v>
          </cell>
          <cell r="G12064" t="str">
            <v>Ntungamo District</v>
          </cell>
          <cell r="H12064" t="str">
            <v>RWEIBAARE MOSLEM P.S.</v>
          </cell>
          <cell r="I12064" t="str">
            <v>active</v>
          </cell>
          <cell r="J12064" t="str">
            <v>Nyabihoko Subcounty</v>
          </cell>
          <cell r="K12064" t="str">
            <v>Schools</v>
          </cell>
          <cell r="L12064" t="str">
            <v>Primary school</v>
          </cell>
          <cell r="M12064">
            <v>524903</v>
          </cell>
        </row>
        <row r="12065">
          <cell r="E12065">
            <v>243209</v>
          </cell>
          <cell r="F12065">
            <v>911</v>
          </cell>
          <cell r="G12065" t="str">
            <v>Ntungamo District</v>
          </cell>
          <cell r="H12065" t="str">
            <v>Rweikiniro P.S.</v>
          </cell>
          <cell r="I12065" t="str">
            <v>active</v>
          </cell>
          <cell r="J12065" t="str">
            <v>Rweikiniro Subcounty</v>
          </cell>
          <cell r="K12065" t="str">
            <v>Schools</v>
          </cell>
          <cell r="L12065" t="str">
            <v>Primary school</v>
          </cell>
          <cell r="M12065">
            <v>524904</v>
          </cell>
        </row>
        <row r="12066">
          <cell r="E12066">
            <v>251579</v>
          </cell>
          <cell r="F12066">
            <v>911</v>
          </cell>
          <cell r="G12066" t="str">
            <v>Ntungamo District</v>
          </cell>
          <cell r="H12066" t="str">
            <v>RWEIKINIRO S S</v>
          </cell>
          <cell r="I12066" t="str">
            <v>active</v>
          </cell>
          <cell r="J12066" t="str">
            <v>Ruhaama Subcounty</v>
          </cell>
          <cell r="K12066" t="str">
            <v>Schools</v>
          </cell>
          <cell r="L12066" t="str">
            <v>Secondary school</v>
          </cell>
          <cell r="M12066">
            <v>2709</v>
          </cell>
        </row>
        <row r="12067">
          <cell r="E12067">
            <v>243112</v>
          </cell>
          <cell r="F12067">
            <v>911</v>
          </cell>
          <cell r="G12067" t="str">
            <v>Ntungamo District</v>
          </cell>
          <cell r="H12067" t="str">
            <v>Rwembirizi P.S.</v>
          </cell>
          <cell r="I12067" t="str">
            <v>active</v>
          </cell>
          <cell r="J12067" t="str">
            <v>Nyakyera Subcounty</v>
          </cell>
          <cell r="K12067" t="str">
            <v>Schools</v>
          </cell>
          <cell r="L12067" t="str">
            <v>Primary school</v>
          </cell>
          <cell r="M12067">
            <v>530183</v>
          </cell>
        </row>
        <row r="12068">
          <cell r="E12068">
            <v>243158</v>
          </cell>
          <cell r="F12068">
            <v>911</v>
          </cell>
          <cell r="G12068" t="str">
            <v>Ntungamo District</v>
          </cell>
          <cell r="H12068" t="str">
            <v>RWEMBOGO P.S.</v>
          </cell>
          <cell r="I12068" t="str">
            <v>active</v>
          </cell>
          <cell r="J12068" t="str">
            <v>Ruhaama Subcounty</v>
          </cell>
          <cell r="K12068" t="str">
            <v>Schools</v>
          </cell>
          <cell r="L12068" t="str">
            <v>Primary school</v>
          </cell>
          <cell r="M12068">
            <v>524905</v>
          </cell>
        </row>
        <row r="12069">
          <cell r="E12069">
            <v>243019</v>
          </cell>
          <cell r="F12069">
            <v>911</v>
          </cell>
          <cell r="G12069" t="str">
            <v>Ntungamo District</v>
          </cell>
          <cell r="H12069" t="str">
            <v>Rwempiri P.S</v>
          </cell>
          <cell r="I12069" t="str">
            <v>active</v>
          </cell>
          <cell r="J12069" t="str">
            <v>Itojo Subcounty</v>
          </cell>
          <cell r="K12069" t="str">
            <v>Schools</v>
          </cell>
          <cell r="L12069" t="str">
            <v>Primary school</v>
          </cell>
          <cell r="M12069">
            <v>524906</v>
          </cell>
        </row>
        <row r="12070">
          <cell r="E12070">
            <v>243202</v>
          </cell>
          <cell r="F12070">
            <v>911</v>
          </cell>
          <cell r="G12070" t="str">
            <v>Ntungamo District</v>
          </cell>
          <cell r="H12070" t="str">
            <v>Rwenanura P.S.</v>
          </cell>
          <cell r="I12070" t="str">
            <v>active</v>
          </cell>
          <cell r="J12070" t="str">
            <v>Rweikiniro Subcounty</v>
          </cell>
          <cell r="K12070" t="str">
            <v>Schools</v>
          </cell>
          <cell r="L12070" t="str">
            <v>Primary school</v>
          </cell>
          <cell r="M12070">
            <v>524907</v>
          </cell>
        </row>
        <row r="12071">
          <cell r="E12071">
            <v>243172</v>
          </cell>
          <cell r="F12071">
            <v>911</v>
          </cell>
          <cell r="G12071" t="str">
            <v>Ntungamo District</v>
          </cell>
          <cell r="H12071" t="str">
            <v>Rwengoma P.S.</v>
          </cell>
          <cell r="I12071" t="str">
            <v>active</v>
          </cell>
          <cell r="J12071" t="str">
            <v>Ruhaama Subcounty</v>
          </cell>
          <cell r="K12071" t="str">
            <v>Schools</v>
          </cell>
          <cell r="L12071" t="str">
            <v>Primary school</v>
          </cell>
          <cell r="M12071">
            <v>530184</v>
          </cell>
        </row>
        <row r="12072">
          <cell r="E12072">
            <v>243094</v>
          </cell>
          <cell r="F12072">
            <v>911</v>
          </cell>
          <cell r="G12072" t="str">
            <v>Ntungamo District</v>
          </cell>
          <cell r="H12072" t="str">
            <v>Rwensinga P.S.</v>
          </cell>
          <cell r="I12072" t="str">
            <v>active</v>
          </cell>
          <cell r="J12072" t="str">
            <v>Nyabihoko Subcounty</v>
          </cell>
          <cell r="K12072" t="str">
            <v>Schools</v>
          </cell>
          <cell r="L12072" t="str">
            <v>Primary school</v>
          </cell>
          <cell r="M12072">
            <v>524908</v>
          </cell>
        </row>
        <row r="12073">
          <cell r="E12073">
            <v>251561</v>
          </cell>
          <cell r="F12073">
            <v>911</v>
          </cell>
          <cell r="G12073" t="str">
            <v>Ntungamo District</v>
          </cell>
          <cell r="H12073" t="str">
            <v>RWENTOBO EAST SS</v>
          </cell>
          <cell r="I12073" t="str">
            <v>active</v>
          </cell>
          <cell r="J12073" t="str">
            <v>Rweikiniro Subcounty</v>
          </cell>
          <cell r="K12073" t="str">
            <v>Schools</v>
          </cell>
          <cell r="L12073" t="str">
            <v>Secondary school</v>
          </cell>
          <cell r="M12073">
            <v>533482</v>
          </cell>
        </row>
        <row r="12074">
          <cell r="E12074">
            <v>251566</v>
          </cell>
          <cell r="F12074">
            <v>911</v>
          </cell>
          <cell r="G12074" t="str">
            <v>Ntungamo District</v>
          </cell>
          <cell r="H12074" t="str">
            <v>RWENTOBO HIGH SCHOOL</v>
          </cell>
          <cell r="I12074" t="str">
            <v>active</v>
          </cell>
          <cell r="J12074" t="str">
            <v>Itojo Subcounty</v>
          </cell>
          <cell r="K12074" t="str">
            <v>Schools</v>
          </cell>
          <cell r="L12074" t="str">
            <v>Secondary school</v>
          </cell>
          <cell r="M12074">
            <v>8423</v>
          </cell>
        </row>
        <row r="12075">
          <cell r="E12075">
            <v>243206</v>
          </cell>
          <cell r="F12075">
            <v>911</v>
          </cell>
          <cell r="G12075" t="str">
            <v>Ntungamo District</v>
          </cell>
          <cell r="H12075" t="str">
            <v>Rwentoobo P.S</v>
          </cell>
          <cell r="I12075" t="str">
            <v>active</v>
          </cell>
          <cell r="J12075" t="str">
            <v>Rweikiniro Subcounty</v>
          </cell>
          <cell r="K12075" t="str">
            <v>Schools</v>
          </cell>
          <cell r="L12075" t="str">
            <v>Primary school</v>
          </cell>
          <cell r="M12075">
            <v>524909</v>
          </cell>
        </row>
        <row r="12076">
          <cell r="E12076">
            <v>243044</v>
          </cell>
          <cell r="F12076">
            <v>911</v>
          </cell>
          <cell r="G12076" t="str">
            <v>Ntungamo District</v>
          </cell>
          <cell r="H12076" t="str">
            <v>Rwera II P.S</v>
          </cell>
          <cell r="I12076" t="str">
            <v>active</v>
          </cell>
          <cell r="J12076" t="str">
            <v>Kibatsi Subcounty</v>
          </cell>
          <cell r="K12076" t="str">
            <v>Schools</v>
          </cell>
          <cell r="L12076" t="str">
            <v>Primary school</v>
          </cell>
          <cell r="M12076">
            <v>530185</v>
          </cell>
        </row>
        <row r="12077">
          <cell r="E12077">
            <v>243203</v>
          </cell>
          <cell r="F12077">
            <v>911</v>
          </cell>
          <cell r="G12077" t="str">
            <v>Ntungamo District</v>
          </cell>
          <cell r="H12077" t="str">
            <v>Rwera Mixed P.S.</v>
          </cell>
          <cell r="I12077" t="str">
            <v>active</v>
          </cell>
          <cell r="J12077" t="str">
            <v>Rweikiniro Subcounty</v>
          </cell>
          <cell r="K12077" t="str">
            <v>Schools</v>
          </cell>
          <cell r="L12077" t="str">
            <v>Primary school</v>
          </cell>
          <cell r="M12077">
            <v>524910</v>
          </cell>
        </row>
        <row r="12078">
          <cell r="E12078">
            <v>243119</v>
          </cell>
          <cell r="F12078">
            <v>911</v>
          </cell>
          <cell r="G12078" t="str">
            <v>Ntungamo District</v>
          </cell>
          <cell r="H12078" t="str">
            <v>Rwere P.S.</v>
          </cell>
          <cell r="I12078" t="str">
            <v>active</v>
          </cell>
          <cell r="J12078" t="str">
            <v>Rubaare Subcounty</v>
          </cell>
          <cell r="K12078" t="str">
            <v>Schools</v>
          </cell>
          <cell r="L12078" t="str">
            <v>Primary school</v>
          </cell>
          <cell r="M12078">
            <v>548553</v>
          </cell>
        </row>
        <row r="12079">
          <cell r="E12079">
            <v>243045</v>
          </cell>
          <cell r="F12079">
            <v>911</v>
          </cell>
          <cell r="G12079" t="str">
            <v>Ntungamo District</v>
          </cell>
          <cell r="H12079" t="str">
            <v>Rwesingo P.S.</v>
          </cell>
          <cell r="I12079" t="str">
            <v>active</v>
          </cell>
          <cell r="J12079" t="str">
            <v>Kibatsi Subcounty</v>
          </cell>
          <cell r="K12079" t="str">
            <v>Schools</v>
          </cell>
          <cell r="L12079" t="str">
            <v>Primary school</v>
          </cell>
          <cell r="M12079">
            <v>530186</v>
          </cell>
        </row>
        <row r="12080">
          <cell r="E12080">
            <v>243186</v>
          </cell>
          <cell r="F12080">
            <v>911</v>
          </cell>
          <cell r="G12080" t="str">
            <v>Ntungamo District</v>
          </cell>
          <cell r="H12080" t="str">
            <v>Rwoho P.S.</v>
          </cell>
          <cell r="I12080" t="str">
            <v>active</v>
          </cell>
          <cell r="J12080" t="str">
            <v>N/A</v>
          </cell>
          <cell r="K12080" t="str">
            <v>Schools</v>
          </cell>
          <cell r="L12080" t="str">
            <v>Primary school</v>
          </cell>
          <cell r="M12080">
            <v>524911</v>
          </cell>
        </row>
        <row r="12081">
          <cell r="E12081">
            <v>258508</v>
          </cell>
          <cell r="F12081">
            <v>911</v>
          </cell>
          <cell r="G12081" t="str">
            <v>Ntungamo District</v>
          </cell>
          <cell r="H12081" t="str">
            <v>RWOHO SEC SECONDARY SCHOOL</v>
          </cell>
          <cell r="I12081" t="str">
            <v>active</v>
          </cell>
          <cell r="J12081" t="str">
            <v>Rukoni East Subcounty</v>
          </cell>
          <cell r="K12081" t="str">
            <v>Schools</v>
          </cell>
          <cell r="L12081" t="str">
            <v>Secondary school</v>
          </cell>
        </row>
        <row r="12082">
          <cell r="E12082">
            <v>251563</v>
          </cell>
          <cell r="F12082">
            <v>911</v>
          </cell>
          <cell r="G12082" t="str">
            <v>Ntungamo District</v>
          </cell>
          <cell r="H12082" t="str">
            <v>ST PAUL'S HIGH SCHOOL RUSHOOKA</v>
          </cell>
          <cell r="I12082" t="str">
            <v>active</v>
          </cell>
          <cell r="J12082" t="str">
            <v>Ihunga Subcounty</v>
          </cell>
          <cell r="K12082" t="str">
            <v>Schools</v>
          </cell>
          <cell r="L12082" t="str">
            <v>Secondary school</v>
          </cell>
          <cell r="M12082">
            <v>533394</v>
          </cell>
        </row>
        <row r="12083">
          <cell r="E12083">
            <v>251557</v>
          </cell>
          <cell r="F12083">
            <v>911</v>
          </cell>
          <cell r="G12083" t="str">
            <v>Ntungamo District</v>
          </cell>
          <cell r="H12083" t="str">
            <v>ST PAUL'S VOC SS KAGARAMA</v>
          </cell>
          <cell r="I12083" t="str">
            <v>active</v>
          </cell>
          <cell r="J12083" t="str">
            <v>N/A</v>
          </cell>
          <cell r="K12083" t="str">
            <v>Schools</v>
          </cell>
          <cell r="L12083" t="str">
            <v>Secondary school</v>
          </cell>
          <cell r="M12083">
            <v>534322</v>
          </cell>
        </row>
        <row r="12084">
          <cell r="E12084">
            <v>251578</v>
          </cell>
          <cell r="F12084">
            <v>911</v>
          </cell>
          <cell r="G12084" t="str">
            <v>Ntungamo District</v>
          </cell>
          <cell r="H12084" t="str">
            <v>ST PETER'S SSS RWERA</v>
          </cell>
          <cell r="I12084" t="str">
            <v>active</v>
          </cell>
          <cell r="J12084" t="str">
            <v>Rugarama Subcounty</v>
          </cell>
          <cell r="K12084" t="str">
            <v>Schools</v>
          </cell>
          <cell r="L12084" t="str">
            <v>Secondary school</v>
          </cell>
          <cell r="M12084">
            <v>533392</v>
          </cell>
        </row>
        <row r="12085">
          <cell r="E12085">
            <v>243137</v>
          </cell>
          <cell r="F12085">
            <v>911</v>
          </cell>
          <cell r="G12085" t="str">
            <v>Ntungamo District</v>
          </cell>
          <cell r="H12085" t="str">
            <v>ST. FRANCIS P.S</v>
          </cell>
          <cell r="I12085" t="str">
            <v>active</v>
          </cell>
          <cell r="J12085" t="str">
            <v>Rugarama Subcounty</v>
          </cell>
          <cell r="K12085" t="str">
            <v>Schools</v>
          </cell>
          <cell r="L12085" t="str">
            <v>Primary school</v>
          </cell>
          <cell r="M12085">
            <v>524912</v>
          </cell>
        </row>
        <row r="12086">
          <cell r="E12086">
            <v>243194</v>
          </cell>
          <cell r="F12086">
            <v>911</v>
          </cell>
          <cell r="G12086" t="str">
            <v>Ntungamo District</v>
          </cell>
          <cell r="H12086" t="str">
            <v>ST. FRANCIS P.S.</v>
          </cell>
          <cell r="I12086" t="str">
            <v>active</v>
          </cell>
          <cell r="J12086" t="str">
            <v>Rwashamaire Town Council</v>
          </cell>
          <cell r="K12086" t="str">
            <v>Schools</v>
          </cell>
          <cell r="L12086" t="str">
            <v>Primary school</v>
          </cell>
          <cell r="M12086">
            <v>524913</v>
          </cell>
        </row>
        <row r="12087">
          <cell r="E12087">
            <v>243048</v>
          </cell>
          <cell r="F12087">
            <v>911</v>
          </cell>
          <cell r="G12087" t="str">
            <v>Ntungamo District</v>
          </cell>
          <cell r="H12087" t="str">
            <v>ST. JUDE  P.S</v>
          </cell>
          <cell r="I12087" t="str">
            <v>active</v>
          </cell>
          <cell r="J12087" t="str">
            <v>Kitwe Town Council</v>
          </cell>
          <cell r="K12087" t="str">
            <v>Schools</v>
          </cell>
          <cell r="L12087" t="str">
            <v>Primary school</v>
          </cell>
          <cell r="M12087">
            <v>546008</v>
          </cell>
        </row>
        <row r="12088">
          <cell r="E12088">
            <v>243057</v>
          </cell>
          <cell r="F12088">
            <v>911</v>
          </cell>
          <cell r="G12088" t="str">
            <v>Ntungamo District</v>
          </cell>
          <cell r="H12088" t="str">
            <v>ST. LAWRENCE P.S KAKURA</v>
          </cell>
          <cell r="I12088" t="str">
            <v>active</v>
          </cell>
          <cell r="J12088" t="str">
            <v>Ngoma Subcounty</v>
          </cell>
          <cell r="K12088" t="str">
            <v>Schools</v>
          </cell>
          <cell r="L12088" t="str">
            <v>Primary school</v>
          </cell>
          <cell r="M12088">
            <v>524914</v>
          </cell>
        </row>
        <row r="12089">
          <cell r="E12089">
            <v>251556</v>
          </cell>
          <cell r="F12089">
            <v>911</v>
          </cell>
          <cell r="G12089" t="str">
            <v>Ntungamo District</v>
          </cell>
          <cell r="H12089" t="str">
            <v>WESTEND MODERN SSS</v>
          </cell>
          <cell r="I12089" t="str">
            <v>active</v>
          </cell>
          <cell r="J12089" t="str">
            <v>Bwongyera Subcounty</v>
          </cell>
          <cell r="K12089" t="str">
            <v>Schools</v>
          </cell>
          <cell r="L12089" t="str">
            <v>Secondary school</v>
          </cell>
          <cell r="M12089">
            <v>54313</v>
          </cell>
        </row>
        <row r="12090">
          <cell r="E12090">
            <v>259196</v>
          </cell>
          <cell r="F12090">
            <v>912</v>
          </cell>
          <cell r="G12090" t="str">
            <v>Nwoya District</v>
          </cell>
          <cell r="H12090" t="str">
            <v>AGUNG COMM.SS</v>
          </cell>
          <cell r="I12090" t="str">
            <v>active</v>
          </cell>
          <cell r="J12090" t="str">
            <v>Anaka (Payira) Subcounty</v>
          </cell>
          <cell r="K12090" t="str">
            <v>Schools</v>
          </cell>
          <cell r="L12090" t="str">
            <v>Secondary school</v>
          </cell>
        </row>
        <row r="12091">
          <cell r="E12091">
            <v>248817</v>
          </cell>
          <cell r="F12091">
            <v>912</v>
          </cell>
          <cell r="G12091" t="str">
            <v>Nwoya District</v>
          </cell>
          <cell r="H12091" t="str">
            <v>AGUNG PS</v>
          </cell>
          <cell r="I12091" t="str">
            <v>active</v>
          </cell>
          <cell r="J12091" t="str">
            <v>Anaka (Payira) Subcounty</v>
          </cell>
          <cell r="K12091" t="str">
            <v>Schools</v>
          </cell>
          <cell r="L12091" t="str">
            <v>Primary school</v>
          </cell>
          <cell r="M12091">
            <v>99313</v>
          </cell>
        </row>
        <row r="12092">
          <cell r="E12092">
            <v>248810</v>
          </cell>
          <cell r="F12092">
            <v>912</v>
          </cell>
          <cell r="G12092" t="str">
            <v>Nwoya District</v>
          </cell>
          <cell r="H12092" t="str">
            <v>ALELELELE P.S</v>
          </cell>
          <cell r="I12092" t="str">
            <v>active</v>
          </cell>
          <cell r="J12092" t="str">
            <v>Alero Subcounty</v>
          </cell>
          <cell r="K12092" t="str">
            <v>Schools</v>
          </cell>
          <cell r="L12092" t="str">
            <v>Primary school</v>
          </cell>
          <cell r="M12092">
            <v>528557</v>
          </cell>
        </row>
        <row r="12093">
          <cell r="E12093">
            <v>248803</v>
          </cell>
          <cell r="F12093">
            <v>912</v>
          </cell>
          <cell r="G12093" t="str">
            <v>Nwoya District</v>
          </cell>
          <cell r="H12093" t="str">
            <v>ALERO P.7 SCHOOL</v>
          </cell>
          <cell r="I12093" t="str">
            <v>active</v>
          </cell>
          <cell r="J12093" t="str">
            <v>Alero Subcounty</v>
          </cell>
          <cell r="K12093" t="str">
            <v>Schools</v>
          </cell>
          <cell r="L12093" t="str">
            <v>Primary school</v>
          </cell>
          <cell r="M12093">
            <v>546113</v>
          </cell>
        </row>
        <row r="12094">
          <cell r="E12094">
            <v>252334</v>
          </cell>
          <cell r="F12094">
            <v>912</v>
          </cell>
          <cell r="G12094" t="str">
            <v>Nwoya District</v>
          </cell>
          <cell r="H12094" t="str">
            <v>ALERO SS</v>
          </cell>
          <cell r="I12094" t="str">
            <v>active</v>
          </cell>
          <cell r="J12094" t="str">
            <v>Alero Subcounty</v>
          </cell>
          <cell r="K12094" t="str">
            <v>Schools</v>
          </cell>
          <cell r="L12094" t="str">
            <v>Secondary school</v>
          </cell>
          <cell r="M12094">
            <v>99418</v>
          </cell>
        </row>
        <row r="12095">
          <cell r="E12095">
            <v>248815</v>
          </cell>
          <cell r="F12095">
            <v>912</v>
          </cell>
          <cell r="G12095" t="str">
            <v>Nwoya District</v>
          </cell>
          <cell r="H12095" t="str">
            <v>ALOKOLUMU GOK P.S</v>
          </cell>
          <cell r="I12095" t="str">
            <v>active</v>
          </cell>
          <cell r="J12095" t="str">
            <v>Anaka (Payira) Subcounty</v>
          </cell>
          <cell r="K12095" t="str">
            <v>Schools</v>
          </cell>
          <cell r="L12095" t="str">
            <v>Primary school</v>
          </cell>
          <cell r="M12095">
            <v>528566</v>
          </cell>
        </row>
        <row r="12096">
          <cell r="E12096">
            <v>248812</v>
          </cell>
          <cell r="F12096">
            <v>912</v>
          </cell>
          <cell r="G12096" t="str">
            <v>Nwoya District</v>
          </cell>
          <cell r="H12096" t="str">
            <v>AMURU ALERO P.S</v>
          </cell>
          <cell r="I12096" t="str">
            <v>active</v>
          </cell>
          <cell r="J12096" t="str">
            <v>Lungulu Subcounty</v>
          </cell>
          <cell r="K12096" t="str">
            <v>Schools</v>
          </cell>
          <cell r="L12096" t="str">
            <v>Primary school</v>
          </cell>
          <cell r="M12096">
            <v>531166</v>
          </cell>
        </row>
        <row r="12097">
          <cell r="E12097">
            <v>248797</v>
          </cell>
          <cell r="F12097">
            <v>912</v>
          </cell>
          <cell r="G12097" t="str">
            <v>Nwoya District</v>
          </cell>
          <cell r="H12097" t="str">
            <v>ANAK CENTRAL SCHOOL</v>
          </cell>
          <cell r="I12097" t="str">
            <v>active</v>
          </cell>
          <cell r="J12097" t="str">
            <v>Anaka Town Council</v>
          </cell>
          <cell r="K12097" t="str">
            <v>Schools</v>
          </cell>
          <cell r="L12097" t="str">
            <v>Primary school</v>
          </cell>
          <cell r="M12097">
            <v>99308</v>
          </cell>
        </row>
        <row r="12098">
          <cell r="E12098">
            <v>248799</v>
          </cell>
          <cell r="F12098">
            <v>912</v>
          </cell>
          <cell r="G12098" t="str">
            <v>Nwoya District</v>
          </cell>
          <cell r="H12098" t="str">
            <v>ANAKA KULU-AMUKA P.S</v>
          </cell>
          <cell r="I12098" t="str">
            <v>active</v>
          </cell>
          <cell r="J12098" t="str">
            <v>Anaka Town Council</v>
          </cell>
          <cell r="K12098" t="str">
            <v>Schools</v>
          </cell>
          <cell r="L12098" t="str">
            <v>Primary school</v>
          </cell>
          <cell r="M12098">
            <v>528568</v>
          </cell>
        </row>
        <row r="12099">
          <cell r="E12099">
            <v>248798</v>
          </cell>
          <cell r="F12099">
            <v>912</v>
          </cell>
          <cell r="G12099" t="str">
            <v>Nwoya District</v>
          </cell>
          <cell r="H12099" t="str">
            <v>ANAKA P. 7 SCHOOL</v>
          </cell>
          <cell r="I12099" t="str">
            <v>active</v>
          </cell>
          <cell r="J12099" t="str">
            <v>Anaka Town Council</v>
          </cell>
          <cell r="K12099" t="str">
            <v>Schools</v>
          </cell>
          <cell r="L12099" t="str">
            <v>Primary school</v>
          </cell>
          <cell r="M12099">
            <v>528565</v>
          </cell>
        </row>
        <row r="12100">
          <cell r="E12100">
            <v>248836</v>
          </cell>
          <cell r="F12100">
            <v>912</v>
          </cell>
          <cell r="G12100" t="str">
            <v>Nwoya District</v>
          </cell>
          <cell r="H12100" t="str">
            <v>APARANGA P.S</v>
          </cell>
          <cell r="I12100" t="str">
            <v>active</v>
          </cell>
          <cell r="J12100" t="str">
            <v>Purongo Subcounty</v>
          </cell>
          <cell r="K12100" t="str">
            <v>Schools</v>
          </cell>
          <cell r="L12100" t="str">
            <v>Primary school</v>
          </cell>
          <cell r="M12100">
            <v>528573</v>
          </cell>
        </row>
        <row r="12101">
          <cell r="E12101">
            <v>248804</v>
          </cell>
          <cell r="F12101">
            <v>912</v>
          </cell>
          <cell r="G12101" t="str">
            <v>Nwoya District</v>
          </cell>
          <cell r="H12101" t="str">
            <v>BIDIN P.S</v>
          </cell>
          <cell r="I12101" t="str">
            <v>active</v>
          </cell>
          <cell r="J12101" t="str">
            <v>Alero Subcounty</v>
          </cell>
          <cell r="K12101" t="str">
            <v>Schools</v>
          </cell>
          <cell r="L12101" t="str">
            <v>Primary school</v>
          </cell>
          <cell r="M12101">
            <v>528563</v>
          </cell>
        </row>
        <row r="12102">
          <cell r="E12102">
            <v>248824</v>
          </cell>
          <cell r="F12102">
            <v>912</v>
          </cell>
          <cell r="G12102" t="str">
            <v>Nwoya District</v>
          </cell>
          <cell r="H12102" t="str">
            <v>COO-ROM P.7 SCHOOL</v>
          </cell>
          <cell r="I12102" t="str">
            <v>active</v>
          </cell>
          <cell r="J12102" t="str">
            <v>Koch-Goma Subcounty</v>
          </cell>
          <cell r="K12102" t="str">
            <v>Schools</v>
          </cell>
          <cell r="L12102" t="str">
            <v>Primary school</v>
          </cell>
          <cell r="M12102">
            <v>546100</v>
          </cell>
        </row>
        <row r="12103">
          <cell r="E12103">
            <v>248825</v>
          </cell>
          <cell r="F12103">
            <v>912</v>
          </cell>
          <cell r="G12103" t="str">
            <v>Nwoya District</v>
          </cell>
          <cell r="H12103" t="str">
            <v>GOMA CENTRAL P.S</v>
          </cell>
          <cell r="I12103" t="str">
            <v>active</v>
          </cell>
          <cell r="J12103" t="str">
            <v>Koch-Goma Subcounty</v>
          </cell>
          <cell r="K12103" t="str">
            <v>Schools</v>
          </cell>
          <cell r="L12103" t="str">
            <v>Primary school</v>
          </cell>
          <cell r="M12103">
            <v>99322</v>
          </cell>
        </row>
        <row r="12104">
          <cell r="E12104">
            <v>248830</v>
          </cell>
          <cell r="F12104">
            <v>912</v>
          </cell>
          <cell r="G12104" t="str">
            <v>Nwoya District</v>
          </cell>
          <cell r="H12104" t="str">
            <v>GORO P.S</v>
          </cell>
          <cell r="I12104" t="str">
            <v>active</v>
          </cell>
          <cell r="J12104" t="str">
            <v>Lii Subcounty</v>
          </cell>
          <cell r="K12104" t="str">
            <v>Schools</v>
          </cell>
          <cell r="L12104" t="str">
            <v>Primary school</v>
          </cell>
          <cell r="M12104">
            <v>99332</v>
          </cell>
        </row>
        <row r="12105">
          <cell r="E12105">
            <v>248832</v>
          </cell>
          <cell r="F12105">
            <v>912</v>
          </cell>
          <cell r="G12105" t="str">
            <v>Nwoya District</v>
          </cell>
          <cell r="H12105" t="str">
            <v>GOT APWOYO P.S</v>
          </cell>
          <cell r="I12105" t="str">
            <v>active</v>
          </cell>
          <cell r="J12105" t="str">
            <v>Got Apwoyo Subcounty</v>
          </cell>
          <cell r="K12105" t="str">
            <v>Schools</v>
          </cell>
          <cell r="L12105" t="str">
            <v>Primary school</v>
          </cell>
          <cell r="M12105">
            <v>99348</v>
          </cell>
        </row>
        <row r="12106">
          <cell r="E12106">
            <v>248837</v>
          </cell>
          <cell r="F12106">
            <v>912</v>
          </cell>
          <cell r="G12106" t="str">
            <v>Nwoya District</v>
          </cell>
          <cell r="H12106" t="str">
            <v>GOTNGUR P.S</v>
          </cell>
          <cell r="I12106" t="str">
            <v>active</v>
          </cell>
          <cell r="J12106" t="str">
            <v>Purongo Subcounty</v>
          </cell>
          <cell r="K12106" t="str">
            <v>Schools</v>
          </cell>
          <cell r="L12106" t="str">
            <v>Primary school</v>
          </cell>
          <cell r="M12106">
            <v>528574</v>
          </cell>
        </row>
        <row r="12107">
          <cell r="E12107">
            <v>248807</v>
          </cell>
          <cell r="F12107">
            <v>912</v>
          </cell>
          <cell r="G12107" t="str">
            <v>Nwoya District</v>
          </cell>
          <cell r="H12107" t="str">
            <v>KAMGURU P.S</v>
          </cell>
          <cell r="I12107" t="str">
            <v>active</v>
          </cell>
          <cell r="J12107" t="str">
            <v>Lungulu Subcounty</v>
          </cell>
          <cell r="K12107" t="str">
            <v>Schools</v>
          </cell>
          <cell r="L12107" t="str">
            <v>Primary school</v>
          </cell>
          <cell r="M12107">
            <v>99290</v>
          </cell>
        </row>
        <row r="12108">
          <cell r="E12108">
            <v>248800</v>
          </cell>
          <cell r="F12108">
            <v>912</v>
          </cell>
          <cell r="G12108" t="str">
            <v>Nwoya District</v>
          </cell>
          <cell r="H12108" t="str">
            <v>KINENE P.7 SCHOOL</v>
          </cell>
          <cell r="I12108" t="str">
            <v>active</v>
          </cell>
          <cell r="J12108" t="str">
            <v>Alero Subcounty</v>
          </cell>
          <cell r="K12108" t="str">
            <v>Schools</v>
          </cell>
          <cell r="L12108" t="str">
            <v>Primary school</v>
          </cell>
          <cell r="M12108">
            <v>528558</v>
          </cell>
        </row>
        <row r="12109">
          <cell r="E12109">
            <v>252336</v>
          </cell>
          <cell r="F12109">
            <v>912</v>
          </cell>
          <cell r="G12109" t="str">
            <v>Nwoya District</v>
          </cell>
          <cell r="H12109" t="str">
            <v>KOCH GOMA SS</v>
          </cell>
          <cell r="I12109" t="str">
            <v>active</v>
          </cell>
          <cell r="J12109" t="str">
            <v>Koch-Goma Subcounty</v>
          </cell>
          <cell r="K12109" t="str">
            <v>Schools</v>
          </cell>
          <cell r="L12109" t="str">
            <v>Secondary school</v>
          </cell>
          <cell r="M12109">
            <v>533951</v>
          </cell>
        </row>
        <row r="12110">
          <cell r="E12110">
            <v>248828</v>
          </cell>
          <cell r="F12110">
            <v>912</v>
          </cell>
          <cell r="G12110" t="str">
            <v>Nwoya District</v>
          </cell>
          <cell r="H12110" t="str">
            <v>KOCH LII P.S</v>
          </cell>
          <cell r="I12110" t="str">
            <v>active</v>
          </cell>
          <cell r="J12110" t="str">
            <v>Lii Subcounty</v>
          </cell>
          <cell r="K12110" t="str">
            <v>Schools</v>
          </cell>
          <cell r="L12110" t="str">
            <v>Primary school</v>
          </cell>
          <cell r="M12110">
            <v>99333</v>
          </cell>
        </row>
        <row r="12111">
          <cell r="E12111">
            <v>248829</v>
          </cell>
          <cell r="F12111">
            <v>912</v>
          </cell>
          <cell r="G12111" t="str">
            <v>Nwoya District</v>
          </cell>
          <cell r="H12111" t="str">
            <v>KOCH LII PAKIYA P.S</v>
          </cell>
          <cell r="I12111" t="str">
            <v>active</v>
          </cell>
          <cell r="J12111" t="str">
            <v>Lii Subcounty</v>
          </cell>
          <cell r="K12111" t="str">
            <v>Schools</v>
          </cell>
          <cell r="L12111" t="str">
            <v>Primary school</v>
          </cell>
          <cell r="M12111">
            <v>528571</v>
          </cell>
        </row>
        <row r="12112">
          <cell r="E12112">
            <v>248826</v>
          </cell>
          <cell r="F12112">
            <v>912</v>
          </cell>
          <cell r="G12112" t="str">
            <v>Nwoya District</v>
          </cell>
          <cell r="H12112" t="str">
            <v>KOCH LILA P.S</v>
          </cell>
          <cell r="I12112" t="str">
            <v>active</v>
          </cell>
          <cell r="J12112" t="str">
            <v>Koch-Goma Subcounty</v>
          </cell>
          <cell r="K12112" t="str">
            <v>Schools</v>
          </cell>
          <cell r="L12112" t="str">
            <v>Primary school</v>
          </cell>
          <cell r="M12112">
            <v>99336</v>
          </cell>
        </row>
        <row r="12113">
          <cell r="E12113">
            <v>248822</v>
          </cell>
          <cell r="F12113">
            <v>912</v>
          </cell>
          <cell r="G12113" t="str">
            <v>Nwoya District</v>
          </cell>
          <cell r="H12113" t="str">
            <v>KOCH-AMAR P.S</v>
          </cell>
          <cell r="I12113" t="str">
            <v>active</v>
          </cell>
          <cell r="J12113" t="str">
            <v>Koch-Goma Subcounty</v>
          </cell>
          <cell r="K12113" t="str">
            <v>Schools</v>
          </cell>
          <cell r="L12113" t="str">
            <v>Primary school</v>
          </cell>
          <cell r="M12113">
            <v>99324</v>
          </cell>
        </row>
        <row r="12114">
          <cell r="E12114">
            <v>248827</v>
          </cell>
          <cell r="F12114">
            <v>912</v>
          </cell>
          <cell r="G12114" t="str">
            <v>Nwoya District</v>
          </cell>
          <cell r="H12114" t="str">
            <v>KOCH-GOMA P.7 SCHOOL</v>
          </cell>
          <cell r="I12114" t="str">
            <v>active</v>
          </cell>
          <cell r="J12114" t="str">
            <v>Koch-Goma Subcounty</v>
          </cell>
          <cell r="K12114" t="str">
            <v>Schools</v>
          </cell>
          <cell r="L12114" t="str">
            <v>Primary school</v>
          </cell>
          <cell r="M12114">
            <v>99326</v>
          </cell>
        </row>
        <row r="12115">
          <cell r="E12115">
            <v>248823</v>
          </cell>
          <cell r="F12115">
            <v>912</v>
          </cell>
          <cell r="G12115" t="str">
            <v>Nwoya District</v>
          </cell>
          <cell r="H12115" t="str">
            <v>KOCH-KALANG P.S</v>
          </cell>
          <cell r="I12115" t="str">
            <v>active</v>
          </cell>
          <cell r="J12115" t="str">
            <v>Koch-Goma Subcounty</v>
          </cell>
          <cell r="K12115" t="str">
            <v>Schools</v>
          </cell>
          <cell r="L12115" t="str">
            <v>Primary school</v>
          </cell>
          <cell r="M12115">
            <v>528569</v>
          </cell>
        </row>
        <row r="12116">
          <cell r="E12116">
            <v>248821</v>
          </cell>
          <cell r="F12116">
            <v>912</v>
          </cell>
          <cell r="G12116" t="str">
            <v>Nwoya District</v>
          </cell>
          <cell r="H12116" t="str">
            <v>KOCH-LAMINATO P.S</v>
          </cell>
          <cell r="I12116" t="str">
            <v>active</v>
          </cell>
          <cell r="J12116" t="str">
            <v>Koch-Goma Subcounty</v>
          </cell>
          <cell r="K12116" t="str">
            <v>Schools</v>
          </cell>
          <cell r="L12116" t="str">
            <v>Primary school</v>
          </cell>
          <cell r="M12116">
            <v>531169</v>
          </cell>
        </row>
        <row r="12117">
          <cell r="E12117">
            <v>248814</v>
          </cell>
          <cell r="F12117">
            <v>912</v>
          </cell>
          <cell r="G12117" t="str">
            <v>Nwoya District</v>
          </cell>
          <cell r="H12117" t="str">
            <v>LALAR P. 7 SCHOOL</v>
          </cell>
          <cell r="I12117" t="str">
            <v>active</v>
          </cell>
          <cell r="J12117" t="str">
            <v>Alero Subcounty</v>
          </cell>
          <cell r="K12117" t="str">
            <v>Schools</v>
          </cell>
          <cell r="L12117" t="str">
            <v>Primary school</v>
          </cell>
          <cell r="M12117">
            <v>528559</v>
          </cell>
        </row>
        <row r="12118">
          <cell r="E12118">
            <v>248819</v>
          </cell>
          <cell r="F12118">
            <v>912</v>
          </cell>
          <cell r="G12118" t="str">
            <v>Nwoya District</v>
          </cell>
          <cell r="H12118" t="str">
            <v>LAMOKI P.7 SCHOOL</v>
          </cell>
          <cell r="I12118" t="str">
            <v>active</v>
          </cell>
          <cell r="J12118" t="str">
            <v>Anaka (Payira) Subcounty</v>
          </cell>
          <cell r="K12118" t="str">
            <v>Schools</v>
          </cell>
          <cell r="L12118" t="str">
            <v>Primary school</v>
          </cell>
          <cell r="M12118">
            <v>99311</v>
          </cell>
        </row>
        <row r="12119">
          <cell r="E12119">
            <v>248813</v>
          </cell>
          <cell r="F12119">
            <v>912</v>
          </cell>
          <cell r="G12119" t="str">
            <v>Nwoya District</v>
          </cell>
          <cell r="H12119" t="str">
            <v>LEBNGEC P.S</v>
          </cell>
          <cell r="I12119" t="str">
            <v>active</v>
          </cell>
          <cell r="J12119" t="str">
            <v>Lungulu Subcounty</v>
          </cell>
          <cell r="K12119" t="str">
            <v>Schools</v>
          </cell>
          <cell r="L12119" t="str">
            <v>Primary school</v>
          </cell>
          <cell r="M12119">
            <v>528562</v>
          </cell>
        </row>
        <row r="12120">
          <cell r="E12120">
            <v>248808</v>
          </cell>
          <cell r="F12120">
            <v>912</v>
          </cell>
          <cell r="G12120" t="str">
            <v>Nwoya District</v>
          </cell>
          <cell r="H12120" t="str">
            <v>LULYANGO P.S</v>
          </cell>
          <cell r="I12120" t="str">
            <v>active</v>
          </cell>
          <cell r="J12120" t="str">
            <v>Lungulu Subcounty</v>
          </cell>
          <cell r="K12120" t="str">
            <v>Schools</v>
          </cell>
          <cell r="L12120" t="str">
            <v>Primary school</v>
          </cell>
          <cell r="M12120">
            <v>99303</v>
          </cell>
        </row>
        <row r="12121">
          <cell r="E12121">
            <v>273028</v>
          </cell>
          <cell r="F12121">
            <v>912</v>
          </cell>
          <cell r="G12121" t="str">
            <v>Nwoya District</v>
          </cell>
          <cell r="H12121" t="str">
            <v>LUNGULA SEED SCHOOL</v>
          </cell>
          <cell r="I12121" t="str">
            <v>active</v>
          </cell>
          <cell r="J12121" t="str">
            <v>Lungulu Subcounty</v>
          </cell>
          <cell r="K12121" t="str">
            <v>Schools</v>
          </cell>
          <cell r="L12121" t="str">
            <v>Secondary school</v>
          </cell>
        </row>
        <row r="12122">
          <cell r="E12122">
            <v>248801</v>
          </cell>
          <cell r="F12122">
            <v>912</v>
          </cell>
          <cell r="G12122" t="str">
            <v>Nwoya District</v>
          </cell>
          <cell r="H12122" t="str">
            <v>LUNGULU PS</v>
          </cell>
          <cell r="I12122" t="str">
            <v>active</v>
          </cell>
          <cell r="J12122" t="str">
            <v>Alero Subcounty</v>
          </cell>
          <cell r="K12122" t="str">
            <v>Schools</v>
          </cell>
          <cell r="L12122" t="str">
            <v>Primary school</v>
          </cell>
          <cell r="M12122">
            <v>99304</v>
          </cell>
        </row>
        <row r="12123">
          <cell r="E12123">
            <v>248809</v>
          </cell>
          <cell r="F12123">
            <v>912</v>
          </cell>
          <cell r="G12123" t="str">
            <v>Nwoya District</v>
          </cell>
          <cell r="H12123" t="str">
            <v>NWOYA P.7 SCHOOL</v>
          </cell>
          <cell r="I12123" t="str">
            <v>active</v>
          </cell>
          <cell r="J12123" t="str">
            <v>Lungulu Subcounty</v>
          </cell>
          <cell r="K12123" t="str">
            <v>Schools</v>
          </cell>
          <cell r="L12123" t="str">
            <v>Primary school</v>
          </cell>
          <cell r="M12123">
            <v>531167</v>
          </cell>
        </row>
        <row r="12124">
          <cell r="E12124">
            <v>248838</v>
          </cell>
          <cell r="F12124">
            <v>912</v>
          </cell>
          <cell r="G12124" t="str">
            <v>Nwoya District</v>
          </cell>
          <cell r="H12124" t="str">
            <v>OLWIYO P.7 SCHOOL</v>
          </cell>
          <cell r="I12124" t="str">
            <v>active</v>
          </cell>
          <cell r="J12124" t="str">
            <v>Purongo Subcounty</v>
          </cell>
          <cell r="K12124" t="str">
            <v>Schools</v>
          </cell>
          <cell r="L12124" t="str">
            <v>Primary school</v>
          </cell>
          <cell r="M12124">
            <v>531171</v>
          </cell>
        </row>
        <row r="12125">
          <cell r="E12125">
            <v>248805</v>
          </cell>
          <cell r="F12125">
            <v>912</v>
          </cell>
          <cell r="G12125" t="str">
            <v>Nwoya District</v>
          </cell>
          <cell r="H12125" t="str">
            <v>ONGAI P.S</v>
          </cell>
          <cell r="I12125" t="str">
            <v>active</v>
          </cell>
          <cell r="J12125" t="str">
            <v>Alero Subcounty</v>
          </cell>
          <cell r="K12125" t="str">
            <v>Schools</v>
          </cell>
          <cell r="L12125" t="str">
            <v>Primary school</v>
          </cell>
          <cell r="M12125">
            <v>528564</v>
          </cell>
        </row>
        <row r="12126">
          <cell r="E12126">
            <v>248839</v>
          </cell>
          <cell r="F12126">
            <v>912</v>
          </cell>
          <cell r="G12126" t="str">
            <v>Nwoya District</v>
          </cell>
          <cell r="H12126" t="str">
            <v>Oruka P.S</v>
          </cell>
          <cell r="I12126" t="str">
            <v>active</v>
          </cell>
          <cell r="J12126" t="str">
            <v>Purongo Subcounty</v>
          </cell>
          <cell r="K12126" t="str">
            <v>Schools</v>
          </cell>
          <cell r="L12126" t="str">
            <v>Primary school</v>
          </cell>
          <cell r="M12126">
            <v>531172</v>
          </cell>
        </row>
        <row r="12127">
          <cell r="E12127">
            <v>248811</v>
          </cell>
          <cell r="F12127">
            <v>912</v>
          </cell>
          <cell r="G12127" t="str">
            <v>Nwoya District</v>
          </cell>
          <cell r="H12127" t="str">
            <v>PAMINYAI P.S</v>
          </cell>
          <cell r="I12127" t="str">
            <v>active</v>
          </cell>
          <cell r="J12127" t="str">
            <v>Alero Subcounty</v>
          </cell>
          <cell r="K12127" t="str">
            <v>Schools</v>
          </cell>
          <cell r="L12127" t="str">
            <v>Primary school</v>
          </cell>
          <cell r="M12127">
            <v>99295</v>
          </cell>
        </row>
        <row r="12128">
          <cell r="E12128">
            <v>248834</v>
          </cell>
          <cell r="F12128">
            <v>912</v>
          </cell>
          <cell r="G12128" t="str">
            <v>Nwoya District</v>
          </cell>
          <cell r="H12128" t="str">
            <v>PARAA P.S</v>
          </cell>
          <cell r="I12128" t="str">
            <v>active</v>
          </cell>
          <cell r="J12128" t="str">
            <v>Purongo Subcounty</v>
          </cell>
          <cell r="K12128" t="str">
            <v>Schools</v>
          </cell>
          <cell r="L12128" t="str">
            <v>Primary school</v>
          </cell>
          <cell r="M12128">
            <v>528575</v>
          </cell>
        </row>
        <row r="12129">
          <cell r="E12129">
            <v>248820</v>
          </cell>
          <cell r="F12129">
            <v>912</v>
          </cell>
          <cell r="G12129" t="str">
            <v>Nwoya District</v>
          </cell>
          <cell r="H12129" t="str">
            <v>PATIRA P.7 SCHOOL</v>
          </cell>
          <cell r="I12129" t="str">
            <v>active</v>
          </cell>
          <cell r="J12129" t="str">
            <v>Anaka Town Council</v>
          </cell>
          <cell r="K12129" t="str">
            <v>Schools</v>
          </cell>
          <cell r="L12129" t="str">
            <v>Primary school</v>
          </cell>
          <cell r="M12129">
            <v>99312</v>
          </cell>
        </row>
        <row r="12130">
          <cell r="E12130">
            <v>252335</v>
          </cell>
          <cell r="F12130">
            <v>912</v>
          </cell>
          <cell r="G12130" t="str">
            <v>Nwoya District</v>
          </cell>
          <cell r="H12130" t="str">
            <v>POPE PAUL VI ANAKA</v>
          </cell>
          <cell r="I12130" t="str">
            <v>active</v>
          </cell>
          <cell r="J12130" t="str">
            <v>Anaka Town Council</v>
          </cell>
          <cell r="K12130" t="str">
            <v>Schools</v>
          </cell>
          <cell r="L12130" t="str">
            <v>Secondary school</v>
          </cell>
          <cell r="M12130">
            <v>533950</v>
          </cell>
        </row>
        <row r="12131">
          <cell r="E12131">
            <v>248840</v>
          </cell>
          <cell r="F12131">
            <v>912</v>
          </cell>
          <cell r="G12131" t="str">
            <v>Nwoya District</v>
          </cell>
          <cell r="H12131" t="str">
            <v>PURONGO HILL  P.7 SCHOOL</v>
          </cell>
          <cell r="I12131" t="str">
            <v>active</v>
          </cell>
          <cell r="J12131" t="str">
            <v>Purongo Subcounty</v>
          </cell>
          <cell r="K12131" t="str">
            <v>Schools</v>
          </cell>
          <cell r="L12131" t="str">
            <v>Primary school</v>
          </cell>
          <cell r="M12131">
            <v>528572</v>
          </cell>
        </row>
        <row r="12132">
          <cell r="E12132">
            <v>248835</v>
          </cell>
          <cell r="F12132">
            <v>912</v>
          </cell>
          <cell r="G12132" t="str">
            <v>Nwoya District</v>
          </cell>
          <cell r="H12132" t="str">
            <v>PURONGO P7</v>
          </cell>
          <cell r="I12132" t="str">
            <v>active</v>
          </cell>
          <cell r="J12132" t="str">
            <v>Purongo Subcounty</v>
          </cell>
          <cell r="K12132" t="str">
            <v>Schools</v>
          </cell>
          <cell r="L12132" t="str">
            <v>Primary school</v>
          </cell>
          <cell r="M12132">
            <v>528576</v>
          </cell>
        </row>
        <row r="12133">
          <cell r="E12133">
            <v>252337</v>
          </cell>
          <cell r="F12133">
            <v>912</v>
          </cell>
          <cell r="G12133" t="str">
            <v>Nwoya District</v>
          </cell>
          <cell r="H12133" t="str">
            <v>PURONGO SEED SS</v>
          </cell>
          <cell r="I12133" t="str">
            <v>active</v>
          </cell>
          <cell r="J12133" t="str">
            <v>Purongo Subcounty</v>
          </cell>
          <cell r="K12133" t="str">
            <v>Schools</v>
          </cell>
          <cell r="L12133" t="str">
            <v>Secondary school</v>
          </cell>
          <cell r="M12133">
            <v>534217</v>
          </cell>
        </row>
        <row r="12134">
          <cell r="E12134">
            <v>248806</v>
          </cell>
          <cell r="F12134">
            <v>912</v>
          </cell>
          <cell r="G12134" t="str">
            <v>Nwoya District</v>
          </cell>
          <cell r="H12134" t="str">
            <v>ST. KIZITO ALERO CUKU P.S</v>
          </cell>
          <cell r="I12134" t="str">
            <v>active</v>
          </cell>
          <cell r="J12134" t="str">
            <v>Alero Subcounty</v>
          </cell>
          <cell r="K12134" t="str">
            <v>Schools</v>
          </cell>
          <cell r="L12134" t="str">
            <v>Primary school</v>
          </cell>
          <cell r="M12134">
            <v>528560</v>
          </cell>
        </row>
        <row r="12135">
          <cell r="E12135">
            <v>248816</v>
          </cell>
          <cell r="F12135">
            <v>912</v>
          </cell>
          <cell r="G12135" t="str">
            <v>Nwoya District</v>
          </cell>
          <cell r="H12135" t="str">
            <v>ST. KIZITO BIDATI P.S</v>
          </cell>
          <cell r="I12135" t="str">
            <v>active</v>
          </cell>
          <cell r="J12135" t="str">
            <v>Anaka Town Council</v>
          </cell>
          <cell r="K12135" t="str">
            <v>Schools</v>
          </cell>
          <cell r="L12135" t="str">
            <v>Primary school</v>
          </cell>
          <cell r="M12135">
            <v>531168</v>
          </cell>
        </row>
        <row r="12136">
          <cell r="E12136">
            <v>248818</v>
          </cell>
          <cell r="F12136">
            <v>912</v>
          </cell>
          <cell r="G12136" t="str">
            <v>Nwoya District</v>
          </cell>
          <cell r="H12136" t="str">
            <v>ST. LUKE TE-OLAM P.S</v>
          </cell>
          <cell r="I12136" t="str">
            <v>active</v>
          </cell>
          <cell r="J12136" t="str">
            <v>Anaka (Payira) Subcounty</v>
          </cell>
          <cell r="K12136" t="str">
            <v>Schools</v>
          </cell>
          <cell r="L12136" t="str">
            <v>Primary school</v>
          </cell>
          <cell r="M12136">
            <v>528567</v>
          </cell>
        </row>
        <row r="12137">
          <cell r="E12137">
            <v>248802</v>
          </cell>
          <cell r="F12137">
            <v>912</v>
          </cell>
          <cell r="G12137" t="str">
            <v>Nwoya District</v>
          </cell>
          <cell r="H12137" t="str">
            <v>ST. PETER S BWOBO-NAM P.7 SCHOOL</v>
          </cell>
          <cell r="I12137" t="str">
            <v>active</v>
          </cell>
          <cell r="J12137" t="str">
            <v>Alero Subcounty</v>
          </cell>
          <cell r="K12137" t="str">
            <v>Schools</v>
          </cell>
          <cell r="L12137" t="str">
            <v>Primary school</v>
          </cell>
          <cell r="M12137">
            <v>528561</v>
          </cell>
        </row>
        <row r="12138">
          <cell r="E12138">
            <v>248833</v>
          </cell>
          <cell r="F12138">
            <v>912</v>
          </cell>
          <cell r="G12138" t="str">
            <v>Nwoya District</v>
          </cell>
          <cell r="H12138" t="str">
            <v>WII ANAKA P.S</v>
          </cell>
          <cell r="I12138" t="str">
            <v>active</v>
          </cell>
          <cell r="J12138" t="str">
            <v>Got Apwoyo Subcounty</v>
          </cell>
          <cell r="K12138" t="str">
            <v>Schools</v>
          </cell>
          <cell r="L12138" t="str">
            <v>Primary school</v>
          </cell>
          <cell r="M12138">
            <v>531170</v>
          </cell>
        </row>
        <row r="12139">
          <cell r="E12139">
            <v>248831</v>
          </cell>
          <cell r="F12139">
            <v>912</v>
          </cell>
          <cell r="G12139" t="str">
            <v>Nwoya District</v>
          </cell>
          <cell r="H12139" t="str">
            <v>WILACIC P.S</v>
          </cell>
          <cell r="I12139" t="str">
            <v>active</v>
          </cell>
          <cell r="J12139" t="str">
            <v>Lii Subcounty</v>
          </cell>
          <cell r="K12139" t="str">
            <v>Schools</v>
          </cell>
          <cell r="L12139" t="str">
            <v>Primary school</v>
          </cell>
          <cell r="M12139">
            <v>528570</v>
          </cell>
        </row>
        <row r="12140">
          <cell r="E12140">
            <v>273125</v>
          </cell>
          <cell r="F12140">
            <v>913</v>
          </cell>
          <cell r="G12140" t="str">
            <v>Obongi District</v>
          </cell>
          <cell r="H12140" t="str">
            <v xml:space="preserve"> Bongilo PS </v>
          </cell>
          <cell r="I12140" t="str">
            <v>active</v>
          </cell>
          <cell r="J12140" t="str">
            <v>N/A</v>
          </cell>
          <cell r="K12140" t="str">
            <v>Schools</v>
          </cell>
          <cell r="L12140" t="str">
            <v>Primary school</v>
          </cell>
        </row>
        <row r="12141">
          <cell r="E12141">
            <v>273126</v>
          </cell>
          <cell r="F12141">
            <v>913</v>
          </cell>
          <cell r="G12141" t="str">
            <v>Obongi District</v>
          </cell>
          <cell r="H12141" t="str">
            <v xml:space="preserve"> Morobi PS </v>
          </cell>
          <cell r="I12141" t="str">
            <v>active</v>
          </cell>
          <cell r="J12141" t="str">
            <v>N/A</v>
          </cell>
          <cell r="K12141" t="str">
            <v>Schools</v>
          </cell>
          <cell r="L12141" t="str">
            <v>Primary school</v>
          </cell>
        </row>
        <row r="12142">
          <cell r="E12142">
            <v>242047</v>
          </cell>
          <cell r="F12142">
            <v>913</v>
          </cell>
          <cell r="G12142" t="str">
            <v>Obongi District</v>
          </cell>
          <cell r="H12142" t="str">
            <v>ALIBA P.S.</v>
          </cell>
          <cell r="I12142" t="str">
            <v>active</v>
          </cell>
          <cell r="J12142" t="str">
            <v>Aliba Subcounty</v>
          </cell>
          <cell r="K12142" t="str">
            <v>Schools</v>
          </cell>
          <cell r="L12142" t="str">
            <v>Primary school</v>
          </cell>
          <cell r="M12142">
            <v>524348</v>
          </cell>
        </row>
        <row r="12143">
          <cell r="E12143">
            <v>242044</v>
          </cell>
          <cell r="F12143">
            <v>913</v>
          </cell>
          <cell r="G12143" t="str">
            <v>Obongi District</v>
          </cell>
          <cell r="H12143" t="str">
            <v>ALIBABITO P.S</v>
          </cell>
          <cell r="I12143" t="str">
            <v>active</v>
          </cell>
          <cell r="J12143" t="str">
            <v>Aliba Subcounty</v>
          </cell>
          <cell r="K12143" t="str">
            <v>Schools</v>
          </cell>
          <cell r="L12143" t="str">
            <v>Primary school</v>
          </cell>
          <cell r="M12143">
            <v>529976</v>
          </cell>
        </row>
        <row r="12144">
          <cell r="E12144">
            <v>242024</v>
          </cell>
          <cell r="F12144">
            <v>913</v>
          </cell>
          <cell r="G12144" t="str">
            <v>Obongi District</v>
          </cell>
          <cell r="H12144" t="str">
            <v>ANDRAMARE P.S.</v>
          </cell>
          <cell r="I12144" t="str">
            <v>active</v>
          </cell>
          <cell r="J12144" t="str">
            <v>Itula Subcounty</v>
          </cell>
          <cell r="K12144" t="str">
            <v>Schools</v>
          </cell>
          <cell r="L12144" t="str">
            <v>Primary school</v>
          </cell>
          <cell r="M12144">
            <v>529977</v>
          </cell>
        </row>
        <row r="12145">
          <cell r="E12145">
            <v>242048</v>
          </cell>
          <cell r="F12145">
            <v>913</v>
          </cell>
          <cell r="G12145" t="str">
            <v>Obongi District</v>
          </cell>
          <cell r="H12145" t="str">
            <v>ARINGAJOBI</v>
          </cell>
          <cell r="I12145" t="str">
            <v>active</v>
          </cell>
          <cell r="J12145" t="str">
            <v>Aliba Subcounty</v>
          </cell>
          <cell r="K12145" t="str">
            <v>Schools</v>
          </cell>
          <cell r="L12145" t="str">
            <v>Primary school</v>
          </cell>
          <cell r="M12145">
            <v>524351</v>
          </cell>
        </row>
        <row r="12146">
          <cell r="E12146">
            <v>242059</v>
          </cell>
          <cell r="F12146">
            <v>913</v>
          </cell>
          <cell r="G12146" t="str">
            <v>Obongi District</v>
          </cell>
          <cell r="H12146" t="str">
            <v>BELAMELING P.S.</v>
          </cell>
          <cell r="I12146" t="str">
            <v>active</v>
          </cell>
          <cell r="J12146" t="str">
            <v>Itula Subcounty</v>
          </cell>
          <cell r="K12146" t="str">
            <v>Schools</v>
          </cell>
          <cell r="L12146" t="str">
            <v>Primary school</v>
          </cell>
          <cell r="M12146">
            <v>524353</v>
          </cell>
        </row>
        <row r="12147">
          <cell r="E12147">
            <v>242025</v>
          </cell>
          <cell r="F12147">
            <v>913</v>
          </cell>
          <cell r="G12147" t="str">
            <v>Obongi District</v>
          </cell>
          <cell r="H12147" t="str">
            <v>Cinyi P.S.</v>
          </cell>
          <cell r="I12147" t="str">
            <v>active</v>
          </cell>
          <cell r="J12147" t="str">
            <v>Itula Subcounty</v>
          </cell>
          <cell r="K12147" t="str">
            <v>Schools</v>
          </cell>
          <cell r="L12147" t="str">
            <v>Primary school</v>
          </cell>
          <cell r="M12147">
            <v>524355</v>
          </cell>
        </row>
        <row r="12148">
          <cell r="E12148">
            <v>242057</v>
          </cell>
          <cell r="F12148">
            <v>913</v>
          </cell>
          <cell r="G12148" t="str">
            <v>Obongi District</v>
          </cell>
          <cell r="H12148" t="str">
            <v>DELLO P.S.</v>
          </cell>
          <cell r="I12148" t="str">
            <v>active</v>
          </cell>
          <cell r="J12148" t="str">
            <v>Gimara Subcounty</v>
          </cell>
          <cell r="K12148" t="str">
            <v>Schools</v>
          </cell>
          <cell r="L12148" t="str">
            <v>Primary school</v>
          </cell>
          <cell r="M12148">
            <v>524356</v>
          </cell>
        </row>
        <row r="12149">
          <cell r="E12149">
            <v>242038</v>
          </cell>
          <cell r="F12149">
            <v>913</v>
          </cell>
          <cell r="G12149" t="str">
            <v>Obongi District</v>
          </cell>
          <cell r="H12149" t="str">
            <v>DILOKATA P.S.</v>
          </cell>
          <cell r="I12149" t="str">
            <v>active</v>
          </cell>
          <cell r="J12149" t="str">
            <v>Aliba Subcounty</v>
          </cell>
          <cell r="K12149" t="str">
            <v>Schools</v>
          </cell>
          <cell r="L12149" t="str">
            <v>Primary school</v>
          </cell>
          <cell r="M12149">
            <v>524357</v>
          </cell>
        </row>
        <row r="12150">
          <cell r="E12150">
            <v>242046</v>
          </cell>
          <cell r="F12150">
            <v>913</v>
          </cell>
          <cell r="G12150" t="str">
            <v>Obongi District</v>
          </cell>
          <cell r="H12150" t="str">
            <v>EWAFA P.S.</v>
          </cell>
          <cell r="I12150" t="str">
            <v>active</v>
          </cell>
          <cell r="J12150" t="str">
            <v>Aliba Subcounty</v>
          </cell>
          <cell r="K12150" t="str">
            <v>Schools</v>
          </cell>
          <cell r="L12150" t="str">
            <v>Primary school</v>
          </cell>
          <cell r="M12150">
            <v>524364</v>
          </cell>
        </row>
        <row r="12151">
          <cell r="E12151">
            <v>242053</v>
          </cell>
          <cell r="F12151">
            <v>913</v>
          </cell>
          <cell r="G12151" t="str">
            <v>Obongi District</v>
          </cell>
          <cell r="H12151" t="str">
            <v>GOPOLE P.S.</v>
          </cell>
          <cell r="I12151" t="str">
            <v>active</v>
          </cell>
          <cell r="J12151" t="str">
            <v>Gimara Subcounty</v>
          </cell>
          <cell r="K12151" t="str">
            <v>Schools</v>
          </cell>
          <cell r="L12151" t="str">
            <v>Primary school</v>
          </cell>
          <cell r="M12151">
            <v>524369</v>
          </cell>
        </row>
        <row r="12152">
          <cell r="E12152">
            <v>242027</v>
          </cell>
          <cell r="F12152">
            <v>913</v>
          </cell>
          <cell r="G12152" t="str">
            <v>Obongi District</v>
          </cell>
          <cell r="H12152" t="str">
            <v>IBOA P.S.</v>
          </cell>
          <cell r="I12152" t="str">
            <v>active</v>
          </cell>
          <cell r="J12152" t="str">
            <v>Itula Subcounty</v>
          </cell>
          <cell r="K12152" t="str">
            <v>Schools</v>
          </cell>
          <cell r="L12152" t="str">
            <v>Primary school</v>
          </cell>
          <cell r="M12152">
            <v>529981</v>
          </cell>
        </row>
        <row r="12153">
          <cell r="E12153">
            <v>242060</v>
          </cell>
          <cell r="F12153">
            <v>913</v>
          </cell>
          <cell r="G12153" t="str">
            <v>Obongi District</v>
          </cell>
          <cell r="H12153" t="str">
            <v>ITULA P.S.</v>
          </cell>
          <cell r="I12153" t="str">
            <v>active</v>
          </cell>
          <cell r="J12153" t="str">
            <v>Itula Subcounty</v>
          </cell>
          <cell r="K12153" t="str">
            <v>Schools</v>
          </cell>
          <cell r="L12153" t="str">
            <v>Primary school</v>
          </cell>
          <cell r="M12153">
            <v>529982</v>
          </cell>
        </row>
        <row r="12154">
          <cell r="E12154">
            <v>251425</v>
          </cell>
          <cell r="F12154">
            <v>913</v>
          </cell>
          <cell r="G12154" t="str">
            <v>Obongi District</v>
          </cell>
          <cell r="H12154" t="str">
            <v>ITULA SS</v>
          </cell>
          <cell r="I12154" t="str">
            <v>active</v>
          </cell>
          <cell r="J12154" t="str">
            <v>Itula Subcounty</v>
          </cell>
          <cell r="K12154" t="str">
            <v>Schools</v>
          </cell>
          <cell r="L12154" t="str">
            <v>Secondary school</v>
          </cell>
          <cell r="M12154">
            <v>533677</v>
          </cell>
        </row>
        <row r="12155">
          <cell r="E12155">
            <v>242061</v>
          </cell>
          <cell r="F12155">
            <v>913</v>
          </cell>
          <cell r="G12155" t="str">
            <v>Obongi District</v>
          </cell>
          <cell r="H12155" t="str">
            <v>LEGU P.S. REFUGEE SETTLEMENT</v>
          </cell>
          <cell r="I12155" t="str">
            <v>active</v>
          </cell>
          <cell r="J12155" t="str">
            <v>Itula Subcounty</v>
          </cell>
          <cell r="K12155" t="str">
            <v>Schools</v>
          </cell>
          <cell r="L12155" t="str">
            <v>Primary school</v>
          </cell>
          <cell r="M12155">
            <v>548613</v>
          </cell>
        </row>
        <row r="12156">
          <cell r="E12156">
            <v>242058</v>
          </cell>
          <cell r="F12156">
            <v>913</v>
          </cell>
          <cell r="G12156" t="str">
            <v>Obongi District</v>
          </cell>
          <cell r="H12156" t="str">
            <v>LIWA P.S.</v>
          </cell>
          <cell r="I12156" t="str">
            <v>active</v>
          </cell>
          <cell r="J12156" t="str">
            <v>Gimara Subcounty</v>
          </cell>
          <cell r="K12156" t="str">
            <v>Schools</v>
          </cell>
          <cell r="L12156" t="str">
            <v>Primary school</v>
          </cell>
          <cell r="M12156">
            <v>529984</v>
          </cell>
        </row>
        <row r="12157">
          <cell r="E12157">
            <v>242054</v>
          </cell>
          <cell r="F12157">
            <v>913</v>
          </cell>
          <cell r="G12157" t="str">
            <v>Obongi District</v>
          </cell>
          <cell r="H12157" t="str">
            <v>LOMUNGA P.S.</v>
          </cell>
          <cell r="I12157" t="str">
            <v>active</v>
          </cell>
          <cell r="J12157" t="str">
            <v>Gimara Subcounty</v>
          </cell>
          <cell r="K12157" t="str">
            <v>Schools</v>
          </cell>
          <cell r="L12157" t="str">
            <v>Primary school</v>
          </cell>
          <cell r="M12157">
            <v>529985</v>
          </cell>
        </row>
        <row r="12158">
          <cell r="E12158">
            <v>242035</v>
          </cell>
          <cell r="F12158">
            <v>913</v>
          </cell>
          <cell r="G12158" t="str">
            <v>Obongi District</v>
          </cell>
          <cell r="H12158" t="str">
            <v>OBONGI P.S.</v>
          </cell>
          <cell r="I12158" t="str">
            <v>active</v>
          </cell>
          <cell r="J12158" t="str">
            <v xml:space="preserve">Obongi Town Council </v>
          </cell>
          <cell r="K12158" t="str">
            <v>Schools</v>
          </cell>
          <cell r="L12158" t="str">
            <v>Primary school</v>
          </cell>
          <cell r="M12158">
            <v>529988</v>
          </cell>
        </row>
        <row r="12159">
          <cell r="E12159">
            <v>251424</v>
          </cell>
          <cell r="F12159">
            <v>913</v>
          </cell>
          <cell r="G12159" t="str">
            <v>Obongi District</v>
          </cell>
          <cell r="H12159" t="str">
            <v>OBONGI SS</v>
          </cell>
          <cell r="I12159" t="str">
            <v>active</v>
          </cell>
          <cell r="J12159" t="str">
            <v>Aliba Subcounty</v>
          </cell>
          <cell r="K12159" t="str">
            <v>Schools</v>
          </cell>
          <cell r="L12159" t="str">
            <v>Secondary school</v>
          </cell>
          <cell r="M12159">
            <v>533676</v>
          </cell>
        </row>
        <row r="12160">
          <cell r="E12160">
            <v>242029</v>
          </cell>
          <cell r="F12160">
            <v>913</v>
          </cell>
          <cell r="G12160" t="str">
            <v>Obongi District</v>
          </cell>
          <cell r="H12160" t="str">
            <v>OBUNGI TOWN P.S</v>
          </cell>
          <cell r="I12160" t="str">
            <v>active</v>
          </cell>
          <cell r="J12160" t="str">
            <v xml:space="preserve">Obongi Town Council </v>
          </cell>
          <cell r="K12160" t="str">
            <v>Schools</v>
          </cell>
          <cell r="L12160" t="str">
            <v>Primary school</v>
          </cell>
          <cell r="M12160">
            <v>524389</v>
          </cell>
        </row>
        <row r="12161">
          <cell r="E12161">
            <v>242022</v>
          </cell>
          <cell r="F12161">
            <v>913</v>
          </cell>
          <cell r="G12161" t="str">
            <v>Obongi District</v>
          </cell>
          <cell r="H12161" t="str">
            <v>ORINYA P.S.</v>
          </cell>
          <cell r="I12161" t="str">
            <v>active</v>
          </cell>
          <cell r="J12161" t="str">
            <v>Itula Subcounty</v>
          </cell>
          <cell r="K12161" t="str">
            <v>Schools</v>
          </cell>
          <cell r="L12161" t="str">
            <v>Primary school</v>
          </cell>
          <cell r="M12161">
            <v>524390</v>
          </cell>
        </row>
        <row r="12162">
          <cell r="E12162">
            <v>242067</v>
          </cell>
          <cell r="F12162">
            <v>913</v>
          </cell>
          <cell r="G12162" t="str">
            <v>Obongi District</v>
          </cell>
          <cell r="H12162" t="str">
            <v>PALORINYA P.S.</v>
          </cell>
          <cell r="I12162" t="str">
            <v>active</v>
          </cell>
          <cell r="J12162" t="str">
            <v>Itula Subcounty</v>
          </cell>
          <cell r="K12162" t="str">
            <v>Schools</v>
          </cell>
          <cell r="L12162" t="str">
            <v>Primary school</v>
          </cell>
          <cell r="M12162">
            <v>524392</v>
          </cell>
        </row>
        <row r="12163">
          <cell r="E12163">
            <v>242043</v>
          </cell>
          <cell r="F12163">
            <v>913</v>
          </cell>
          <cell r="G12163" t="str">
            <v>Obongi District</v>
          </cell>
          <cell r="H12163" t="str">
            <v>RODO P.S.</v>
          </cell>
          <cell r="I12163" t="str">
            <v>active</v>
          </cell>
          <cell r="J12163" t="str">
            <v>Aliba Subcounty</v>
          </cell>
          <cell r="K12163" t="str">
            <v>Schools</v>
          </cell>
          <cell r="L12163" t="str">
            <v>Primary school</v>
          </cell>
          <cell r="M12163">
            <v>524394</v>
          </cell>
        </row>
        <row r="12164">
          <cell r="E12164">
            <v>242030</v>
          </cell>
          <cell r="F12164">
            <v>913</v>
          </cell>
          <cell r="G12164" t="str">
            <v>Obongi District</v>
          </cell>
          <cell r="H12164" t="str">
            <v>WAKA P.S</v>
          </cell>
          <cell r="I12164" t="str">
            <v>active</v>
          </cell>
          <cell r="J12164" t="str">
            <v>Itula Subcounty</v>
          </cell>
          <cell r="K12164" t="str">
            <v>Schools</v>
          </cell>
          <cell r="L12164" t="str">
            <v>Primary school</v>
          </cell>
          <cell r="M12164">
            <v>524397</v>
          </cell>
        </row>
        <row r="12165">
          <cell r="E12165">
            <v>242033</v>
          </cell>
          <cell r="F12165">
            <v>913</v>
          </cell>
          <cell r="G12165" t="str">
            <v>Obongi District</v>
          </cell>
          <cell r="H12165" t="str">
            <v>YENGA P.S.</v>
          </cell>
          <cell r="I12165" t="str">
            <v>active</v>
          </cell>
          <cell r="J12165" t="str">
            <v>Itula Subcounty</v>
          </cell>
          <cell r="K12165" t="str">
            <v>Schools</v>
          </cell>
          <cell r="L12165" t="str">
            <v>Primary school</v>
          </cell>
          <cell r="M12165">
            <v>524398</v>
          </cell>
        </row>
        <row r="12166">
          <cell r="E12166">
            <v>249509</v>
          </cell>
          <cell r="F12166">
            <v>914</v>
          </cell>
          <cell r="G12166" t="str">
            <v>Omoro District</v>
          </cell>
          <cell r="H12166" t="str">
            <v>ABOLE P.S</v>
          </cell>
          <cell r="I12166" t="str">
            <v>active</v>
          </cell>
          <cell r="J12166" t="str">
            <v>Koro Subcounty</v>
          </cell>
          <cell r="K12166" t="str">
            <v>Schools</v>
          </cell>
          <cell r="L12166" t="str">
            <v>Primary school</v>
          </cell>
          <cell r="M12166">
            <v>521394</v>
          </cell>
        </row>
        <row r="12167">
          <cell r="E12167">
            <v>249561</v>
          </cell>
          <cell r="F12167">
            <v>914</v>
          </cell>
          <cell r="G12167" t="str">
            <v>Omoro District</v>
          </cell>
          <cell r="H12167" t="str">
            <v>ABUGA P.S</v>
          </cell>
          <cell r="I12167" t="str">
            <v>active</v>
          </cell>
          <cell r="J12167" t="str">
            <v>N/A</v>
          </cell>
          <cell r="K12167" t="str">
            <v>Schools</v>
          </cell>
          <cell r="L12167" t="str">
            <v>Primary school</v>
          </cell>
          <cell r="M12167">
            <v>521395</v>
          </cell>
        </row>
        <row r="12168">
          <cell r="E12168">
            <v>249499</v>
          </cell>
          <cell r="F12168">
            <v>914</v>
          </cell>
          <cell r="G12168" t="str">
            <v>Omoro District</v>
          </cell>
          <cell r="H12168" t="str">
            <v>ABWOC KALAMOMIYA P.S</v>
          </cell>
          <cell r="I12168" t="str">
            <v>active</v>
          </cell>
          <cell r="J12168" t="str">
            <v>Bobi Subcounty</v>
          </cell>
          <cell r="K12168" t="str">
            <v>Schools</v>
          </cell>
          <cell r="L12168" t="str">
            <v>Primary school</v>
          </cell>
          <cell r="M12168">
            <v>529570</v>
          </cell>
        </row>
        <row r="12169">
          <cell r="E12169">
            <v>249553</v>
          </cell>
          <cell r="F12169">
            <v>914</v>
          </cell>
          <cell r="G12169" t="str">
            <v>Omoro District</v>
          </cell>
          <cell r="H12169" t="str">
            <v>ABWOCH P.S</v>
          </cell>
          <cell r="I12169" t="str">
            <v>active</v>
          </cell>
          <cell r="J12169" t="str">
            <v>Ongako Subcounty</v>
          </cell>
          <cell r="K12169" t="str">
            <v>Schools</v>
          </cell>
          <cell r="L12169" t="str">
            <v>Primary school</v>
          </cell>
          <cell r="M12169">
            <v>521396</v>
          </cell>
        </row>
        <row r="12170">
          <cell r="E12170">
            <v>249548</v>
          </cell>
          <cell r="F12170">
            <v>914</v>
          </cell>
          <cell r="G12170" t="str">
            <v>Omoro District</v>
          </cell>
          <cell r="H12170" t="str">
            <v>ACET P.S</v>
          </cell>
          <cell r="I12170" t="str">
            <v>active</v>
          </cell>
          <cell r="J12170" t="str">
            <v>Odek Subcounty</v>
          </cell>
          <cell r="K12170" t="str">
            <v>Schools</v>
          </cell>
          <cell r="L12170" t="str">
            <v>Primary school</v>
          </cell>
          <cell r="M12170">
            <v>546104</v>
          </cell>
        </row>
        <row r="12171">
          <cell r="E12171">
            <v>249534</v>
          </cell>
          <cell r="F12171">
            <v>914</v>
          </cell>
          <cell r="G12171" t="str">
            <v>Omoro District</v>
          </cell>
          <cell r="H12171" t="str">
            <v>ADAK P.7 SCHOOL</v>
          </cell>
          <cell r="I12171" t="str">
            <v>active</v>
          </cell>
          <cell r="J12171" t="str">
            <v>Lalogi Subcounty</v>
          </cell>
          <cell r="K12171" t="str">
            <v>Schools</v>
          </cell>
          <cell r="L12171" t="str">
            <v>Primary school</v>
          </cell>
          <cell r="M12171">
            <v>529571</v>
          </cell>
        </row>
        <row r="12172">
          <cell r="E12172">
            <v>249500</v>
          </cell>
          <cell r="F12172">
            <v>914</v>
          </cell>
          <cell r="G12172" t="str">
            <v>Omoro District</v>
          </cell>
          <cell r="H12172" t="str">
            <v>ADYEDDA P.S</v>
          </cell>
          <cell r="I12172" t="str">
            <v>active</v>
          </cell>
          <cell r="J12172" t="str">
            <v>Bobi Subcounty</v>
          </cell>
          <cell r="K12172" t="str">
            <v>Schools</v>
          </cell>
          <cell r="L12172" t="str">
            <v>Primary school</v>
          </cell>
          <cell r="M12172">
            <v>521397</v>
          </cell>
        </row>
        <row r="12173">
          <cell r="E12173">
            <v>249550</v>
          </cell>
          <cell r="F12173">
            <v>914</v>
          </cell>
          <cell r="G12173" t="str">
            <v>Omoro District</v>
          </cell>
          <cell r="H12173" t="str">
            <v>Agweno PS</v>
          </cell>
          <cell r="I12173" t="str">
            <v>active</v>
          </cell>
          <cell r="J12173" t="str">
            <v>Odek Subcounty</v>
          </cell>
          <cell r="K12173" t="str">
            <v>Schools</v>
          </cell>
          <cell r="L12173" t="str">
            <v>Primary school</v>
          </cell>
          <cell r="M12173">
            <v>521398</v>
          </cell>
        </row>
        <row r="12174">
          <cell r="E12174">
            <v>249530</v>
          </cell>
          <cell r="F12174">
            <v>914</v>
          </cell>
          <cell r="G12174" t="str">
            <v>Omoro District</v>
          </cell>
          <cell r="H12174" t="str">
            <v>AJURI P.S</v>
          </cell>
          <cell r="I12174" t="str">
            <v>active</v>
          </cell>
          <cell r="J12174" t="str">
            <v>Lalogi Subcounty</v>
          </cell>
          <cell r="K12174" t="str">
            <v>Schools</v>
          </cell>
          <cell r="L12174" t="str">
            <v>Primary school</v>
          </cell>
          <cell r="M12174">
            <v>521399</v>
          </cell>
        </row>
        <row r="12175">
          <cell r="E12175">
            <v>249526</v>
          </cell>
          <cell r="F12175">
            <v>914</v>
          </cell>
          <cell r="G12175" t="str">
            <v>Omoro District</v>
          </cell>
          <cell r="H12175" t="str">
            <v>AKETKET P.S</v>
          </cell>
          <cell r="I12175" t="str">
            <v>active</v>
          </cell>
          <cell r="J12175" t="str">
            <v>Lalogi Subcounty</v>
          </cell>
          <cell r="K12175" t="str">
            <v>Schools</v>
          </cell>
          <cell r="L12175" t="str">
            <v>Primary school</v>
          </cell>
          <cell r="M12175">
            <v>521400</v>
          </cell>
        </row>
        <row r="12176">
          <cell r="E12176">
            <v>249511</v>
          </cell>
          <cell r="F12176">
            <v>914</v>
          </cell>
          <cell r="G12176" t="str">
            <v>Omoro District</v>
          </cell>
          <cell r="H12176" t="str">
            <v>ANGABA P.S</v>
          </cell>
          <cell r="I12176" t="str">
            <v>active</v>
          </cell>
          <cell r="J12176" t="str">
            <v>Koro Subcounty</v>
          </cell>
          <cell r="K12176" t="str">
            <v>Schools</v>
          </cell>
          <cell r="L12176" t="str">
            <v>Primary school</v>
          </cell>
          <cell r="M12176">
            <v>98481</v>
          </cell>
        </row>
        <row r="12177">
          <cell r="E12177">
            <v>249543</v>
          </cell>
          <cell r="F12177">
            <v>914</v>
          </cell>
          <cell r="G12177" t="str">
            <v>Omoro District</v>
          </cell>
          <cell r="H12177" t="str">
            <v>AROMO WANGLOBO P.S</v>
          </cell>
          <cell r="I12177" t="str">
            <v>active</v>
          </cell>
          <cell r="J12177" t="str">
            <v>Odek Subcounty</v>
          </cell>
          <cell r="K12177" t="str">
            <v>Schools</v>
          </cell>
          <cell r="L12177" t="str">
            <v>Primary school</v>
          </cell>
          <cell r="M12177">
            <v>529574</v>
          </cell>
        </row>
        <row r="12178">
          <cell r="E12178">
            <v>249514</v>
          </cell>
          <cell r="F12178">
            <v>914</v>
          </cell>
          <cell r="G12178" t="str">
            <v>Omoro District</v>
          </cell>
          <cell r="H12178" t="str">
            <v>ATEDE P.7 SCHOOL</v>
          </cell>
          <cell r="I12178" t="str">
            <v>active</v>
          </cell>
          <cell r="J12178" t="str">
            <v>Koro Subcounty</v>
          </cell>
          <cell r="K12178" t="str">
            <v>Schools</v>
          </cell>
          <cell r="L12178" t="str">
            <v>Primary school</v>
          </cell>
          <cell r="M12178">
            <v>529575</v>
          </cell>
        </row>
        <row r="12179">
          <cell r="E12179">
            <v>272560</v>
          </cell>
          <cell r="F12179">
            <v>914</v>
          </cell>
          <cell r="G12179" t="str">
            <v>Omoro District</v>
          </cell>
          <cell r="H12179" t="str">
            <v>ATYANG P.S.</v>
          </cell>
          <cell r="I12179" t="str">
            <v>active</v>
          </cell>
          <cell r="J12179" t="str">
            <v>N/A</v>
          </cell>
          <cell r="K12179" t="str">
            <v>Schools</v>
          </cell>
          <cell r="L12179" t="str">
            <v>Primary school</v>
          </cell>
        </row>
        <row r="12180">
          <cell r="E12180">
            <v>249535</v>
          </cell>
          <cell r="F12180">
            <v>914</v>
          </cell>
          <cell r="G12180" t="str">
            <v>Omoro District</v>
          </cell>
          <cell r="H12180" t="str">
            <v>AWAL-KOK P.S</v>
          </cell>
          <cell r="I12180" t="str">
            <v>active</v>
          </cell>
          <cell r="J12180" t="str">
            <v>Lalogi Subcounty</v>
          </cell>
          <cell r="K12180" t="str">
            <v>Schools</v>
          </cell>
          <cell r="L12180" t="str">
            <v>Primary school</v>
          </cell>
          <cell r="M12180">
            <v>529576</v>
          </cell>
        </row>
        <row r="12181">
          <cell r="E12181">
            <v>249544</v>
          </cell>
          <cell r="F12181">
            <v>914</v>
          </cell>
          <cell r="G12181" t="str">
            <v>Omoro District</v>
          </cell>
          <cell r="H12181" t="str">
            <v>AWALI P.S</v>
          </cell>
          <cell r="I12181" t="str">
            <v>active</v>
          </cell>
          <cell r="J12181" t="str">
            <v>Odek Subcounty</v>
          </cell>
          <cell r="K12181" t="str">
            <v>Schools</v>
          </cell>
          <cell r="L12181" t="str">
            <v>Primary school</v>
          </cell>
          <cell r="M12181">
            <v>546124</v>
          </cell>
        </row>
        <row r="12182">
          <cell r="E12182">
            <v>249545</v>
          </cell>
          <cell r="F12182">
            <v>914</v>
          </cell>
          <cell r="G12182" t="str">
            <v>Omoro District</v>
          </cell>
          <cell r="H12182" t="str">
            <v>AWERE P.S</v>
          </cell>
          <cell r="I12182" t="str">
            <v>active</v>
          </cell>
          <cell r="J12182" t="str">
            <v>Odek Subcounty</v>
          </cell>
          <cell r="K12182" t="str">
            <v>Schools</v>
          </cell>
          <cell r="L12182" t="str">
            <v>Primary school</v>
          </cell>
          <cell r="M12182">
            <v>521407</v>
          </cell>
        </row>
        <row r="12183">
          <cell r="E12183">
            <v>252428</v>
          </cell>
          <cell r="F12183">
            <v>914</v>
          </cell>
          <cell r="G12183" t="str">
            <v>Omoro District</v>
          </cell>
          <cell r="H12183" t="str">
            <v>AWERE SS</v>
          </cell>
          <cell r="I12183" t="str">
            <v>active</v>
          </cell>
          <cell r="J12183" t="str">
            <v>Odek Subcounty</v>
          </cell>
          <cell r="K12183" t="str">
            <v>Schools</v>
          </cell>
          <cell r="L12183" t="str">
            <v>Secondary school</v>
          </cell>
          <cell r="M12183">
            <v>533833</v>
          </cell>
        </row>
        <row r="12184">
          <cell r="E12184">
            <v>249522</v>
          </cell>
          <cell r="F12184">
            <v>914</v>
          </cell>
          <cell r="G12184" t="str">
            <v>Omoro District</v>
          </cell>
          <cell r="H12184" t="str">
            <v>AWOO P.7 SCHOOL</v>
          </cell>
          <cell r="I12184" t="str">
            <v>active</v>
          </cell>
          <cell r="J12184" t="str">
            <v>Lakwana Subcounty</v>
          </cell>
          <cell r="K12184" t="str">
            <v>Schools</v>
          </cell>
          <cell r="L12184" t="str">
            <v>Primary school</v>
          </cell>
          <cell r="M12184">
            <v>521409</v>
          </cell>
        </row>
        <row r="12185">
          <cell r="E12185">
            <v>249538</v>
          </cell>
          <cell r="F12185">
            <v>914</v>
          </cell>
          <cell r="G12185" t="str">
            <v>Omoro District</v>
          </cell>
          <cell r="H12185" t="str">
            <v>BINYA P.7 SCHOOL</v>
          </cell>
          <cell r="I12185" t="str">
            <v>active</v>
          </cell>
          <cell r="J12185" t="str">
            <v>Odek Subcounty</v>
          </cell>
          <cell r="K12185" t="str">
            <v>Schools</v>
          </cell>
          <cell r="L12185" t="str">
            <v>Primary school</v>
          </cell>
          <cell r="M12185">
            <v>521410</v>
          </cell>
        </row>
        <row r="12186">
          <cell r="E12186">
            <v>256607</v>
          </cell>
          <cell r="F12186">
            <v>914</v>
          </cell>
          <cell r="G12186" t="str">
            <v>Omoro District</v>
          </cell>
          <cell r="H12186" t="str">
            <v>Bobi Community Polytechnic</v>
          </cell>
          <cell r="I12186" t="str">
            <v>active</v>
          </cell>
          <cell r="J12186" t="str">
            <v>N/A</v>
          </cell>
          <cell r="K12186" t="str">
            <v>Schools</v>
          </cell>
          <cell r="L12186" t="str">
            <v>Tertiary institution</v>
          </cell>
          <cell r="M12186">
            <v>1424</v>
          </cell>
        </row>
        <row r="12187">
          <cell r="E12187">
            <v>249501</v>
          </cell>
          <cell r="F12187">
            <v>914</v>
          </cell>
          <cell r="G12187" t="str">
            <v>Omoro District</v>
          </cell>
          <cell r="H12187" t="str">
            <v>BOBI FOUNDATION P.7 SCHOOL</v>
          </cell>
          <cell r="I12187" t="str">
            <v>active</v>
          </cell>
          <cell r="J12187" t="str">
            <v>Bobi Subcounty</v>
          </cell>
          <cell r="K12187" t="str">
            <v>Schools</v>
          </cell>
          <cell r="L12187" t="str">
            <v>Primary school</v>
          </cell>
          <cell r="M12187">
            <v>521411</v>
          </cell>
        </row>
        <row r="12188">
          <cell r="E12188">
            <v>249502</v>
          </cell>
          <cell r="F12188">
            <v>914</v>
          </cell>
          <cell r="G12188" t="str">
            <v>Omoro District</v>
          </cell>
          <cell r="H12188" t="str">
            <v>BOBI P.7 SCHOOL</v>
          </cell>
          <cell r="I12188" t="str">
            <v>active</v>
          </cell>
          <cell r="J12188" t="str">
            <v>Bobi Subcounty</v>
          </cell>
          <cell r="K12188" t="str">
            <v>Schools</v>
          </cell>
          <cell r="L12188" t="str">
            <v>Primary school</v>
          </cell>
          <cell r="M12188">
            <v>521412</v>
          </cell>
        </row>
        <row r="12189">
          <cell r="E12189">
            <v>249555</v>
          </cell>
          <cell r="F12189">
            <v>914</v>
          </cell>
          <cell r="G12189" t="str">
            <v>Omoro District</v>
          </cell>
          <cell r="H12189" t="str">
            <v>BWOBO MANAM P.7 SCHOOL</v>
          </cell>
          <cell r="I12189" t="str">
            <v>active</v>
          </cell>
          <cell r="J12189" t="str">
            <v>N/A</v>
          </cell>
          <cell r="K12189" t="str">
            <v>Schools</v>
          </cell>
          <cell r="L12189" t="str">
            <v>Primary school</v>
          </cell>
          <cell r="M12189">
            <v>521417</v>
          </cell>
        </row>
        <row r="12190">
          <cell r="E12190">
            <v>249546</v>
          </cell>
          <cell r="F12190">
            <v>914</v>
          </cell>
          <cell r="G12190" t="str">
            <v>Omoro District</v>
          </cell>
          <cell r="H12190" t="str">
            <v>DINO P.S</v>
          </cell>
          <cell r="I12190" t="str">
            <v>active</v>
          </cell>
          <cell r="J12190" t="str">
            <v>Odek Subcounty</v>
          </cell>
          <cell r="K12190" t="str">
            <v>Schools</v>
          </cell>
          <cell r="L12190" t="str">
            <v>Primary school</v>
          </cell>
          <cell r="M12190">
            <v>521420</v>
          </cell>
        </row>
        <row r="12191">
          <cell r="E12191">
            <v>249528</v>
          </cell>
          <cell r="F12191">
            <v>914</v>
          </cell>
          <cell r="G12191" t="str">
            <v>Omoro District</v>
          </cell>
          <cell r="H12191" t="str">
            <v>IDOBO P.7 SCHOOL</v>
          </cell>
          <cell r="I12191" t="str">
            <v>active</v>
          </cell>
          <cell r="J12191" t="str">
            <v>Lalogi Subcounty</v>
          </cell>
          <cell r="K12191" t="str">
            <v>Schools</v>
          </cell>
          <cell r="L12191" t="str">
            <v>Primary school</v>
          </cell>
          <cell r="M12191">
            <v>521422</v>
          </cell>
        </row>
        <row r="12192">
          <cell r="E12192">
            <v>249536</v>
          </cell>
          <cell r="F12192">
            <v>914</v>
          </cell>
          <cell r="G12192" t="str">
            <v>Omoro District</v>
          </cell>
          <cell r="H12192" t="str">
            <v>IDURE P.S</v>
          </cell>
          <cell r="I12192" t="str">
            <v>active</v>
          </cell>
          <cell r="J12192" t="str">
            <v>Lalogi Subcounty</v>
          </cell>
          <cell r="K12192" t="str">
            <v>Schools</v>
          </cell>
          <cell r="L12192" t="str">
            <v>Primary school</v>
          </cell>
          <cell r="M12192">
            <v>521423</v>
          </cell>
        </row>
        <row r="12193">
          <cell r="E12193">
            <v>249551</v>
          </cell>
          <cell r="F12193">
            <v>914</v>
          </cell>
          <cell r="G12193" t="str">
            <v>Omoro District</v>
          </cell>
          <cell r="H12193" t="str">
            <v>JING-KOMI P.S</v>
          </cell>
          <cell r="I12193" t="str">
            <v>active</v>
          </cell>
          <cell r="J12193" t="str">
            <v>Odek Subcounty</v>
          </cell>
          <cell r="K12193" t="str">
            <v>Schools</v>
          </cell>
          <cell r="L12193" t="str">
            <v>Primary school</v>
          </cell>
          <cell r="M12193">
            <v>521424</v>
          </cell>
        </row>
        <row r="12194">
          <cell r="E12194">
            <v>249547</v>
          </cell>
          <cell r="F12194">
            <v>914</v>
          </cell>
          <cell r="G12194" t="str">
            <v>Omoro District</v>
          </cell>
          <cell r="H12194" t="str">
            <v>KAL-KWEYO P.S</v>
          </cell>
          <cell r="I12194" t="str">
            <v>active</v>
          </cell>
          <cell r="J12194" t="str">
            <v>Odek Subcounty</v>
          </cell>
          <cell r="K12194" t="str">
            <v>Schools</v>
          </cell>
          <cell r="L12194" t="str">
            <v>Primary school</v>
          </cell>
          <cell r="M12194">
            <v>529579</v>
          </cell>
        </row>
        <row r="12195">
          <cell r="E12195">
            <v>249558</v>
          </cell>
          <cell r="F12195">
            <v>914</v>
          </cell>
          <cell r="G12195" t="str">
            <v>Omoro District</v>
          </cell>
          <cell r="H12195" t="str">
            <v>Koch Koo PS</v>
          </cell>
          <cell r="I12195" t="str">
            <v>active</v>
          </cell>
          <cell r="J12195" t="str">
            <v>N/A</v>
          </cell>
          <cell r="K12195" t="str">
            <v>Schools</v>
          </cell>
          <cell r="L12195" t="str">
            <v>Primary school</v>
          </cell>
          <cell r="M12195">
            <v>521428</v>
          </cell>
        </row>
        <row r="12196">
          <cell r="E12196">
            <v>249560</v>
          </cell>
          <cell r="F12196">
            <v>914</v>
          </cell>
          <cell r="G12196" t="str">
            <v>Omoro District</v>
          </cell>
          <cell r="H12196" t="str">
            <v>KOCH LII P.S</v>
          </cell>
          <cell r="I12196" t="str">
            <v>active</v>
          </cell>
          <cell r="J12196" t="str">
            <v>Ongako Subcounty</v>
          </cell>
          <cell r="K12196" t="str">
            <v>Schools</v>
          </cell>
          <cell r="L12196" t="str">
            <v>Primary school</v>
          </cell>
          <cell r="M12196">
            <v>529581</v>
          </cell>
        </row>
        <row r="12197">
          <cell r="E12197">
            <v>249557</v>
          </cell>
          <cell r="F12197">
            <v>914</v>
          </cell>
          <cell r="G12197" t="str">
            <v>Omoro District</v>
          </cell>
          <cell r="H12197" t="str">
            <v>KOCH ONGAKO P.7 SCHOOL</v>
          </cell>
          <cell r="I12197" t="str">
            <v>active</v>
          </cell>
          <cell r="J12197" t="str">
            <v>N/A</v>
          </cell>
          <cell r="K12197" t="str">
            <v>Schools</v>
          </cell>
          <cell r="L12197" t="str">
            <v>Primary school</v>
          </cell>
          <cell r="M12197">
            <v>521429</v>
          </cell>
        </row>
        <row r="12198">
          <cell r="E12198">
            <v>252427</v>
          </cell>
          <cell r="F12198">
            <v>914</v>
          </cell>
          <cell r="G12198" t="str">
            <v>Omoro District</v>
          </cell>
          <cell r="H12198" t="str">
            <v>KOCH ONGAKO SS</v>
          </cell>
          <cell r="I12198" t="str">
            <v>active</v>
          </cell>
          <cell r="J12198" t="str">
            <v>Ongako Subcounty</v>
          </cell>
          <cell r="K12198" t="str">
            <v>Schools</v>
          </cell>
          <cell r="L12198" t="str">
            <v>Secondary school</v>
          </cell>
          <cell r="M12198">
            <v>532973</v>
          </cell>
        </row>
        <row r="12199">
          <cell r="E12199">
            <v>249512</v>
          </cell>
          <cell r="F12199">
            <v>914</v>
          </cell>
          <cell r="G12199" t="str">
            <v>Omoro District</v>
          </cell>
          <cell r="H12199" t="str">
            <v>KORO ABILI P.7 SCHOOL</v>
          </cell>
          <cell r="I12199" t="str">
            <v>active</v>
          </cell>
          <cell r="J12199" t="str">
            <v>Koro Subcounty</v>
          </cell>
          <cell r="K12199" t="str">
            <v>Schools</v>
          </cell>
          <cell r="L12199" t="str">
            <v>Primary school</v>
          </cell>
          <cell r="M12199">
            <v>521430</v>
          </cell>
        </row>
        <row r="12200">
          <cell r="E12200">
            <v>252429</v>
          </cell>
          <cell r="F12200">
            <v>914</v>
          </cell>
          <cell r="G12200" t="str">
            <v>Omoro District</v>
          </cell>
          <cell r="H12200" t="str">
            <v>KORO SS</v>
          </cell>
          <cell r="I12200" t="str">
            <v>active</v>
          </cell>
          <cell r="J12200" t="str">
            <v>Lalogi Subcounty</v>
          </cell>
          <cell r="K12200" t="str">
            <v>Schools</v>
          </cell>
          <cell r="L12200" t="str">
            <v>Secondary school</v>
          </cell>
          <cell r="M12200">
            <v>12130</v>
          </cell>
        </row>
        <row r="12201">
          <cell r="E12201">
            <v>249503</v>
          </cell>
          <cell r="F12201">
            <v>914</v>
          </cell>
          <cell r="G12201" t="str">
            <v>Omoro District</v>
          </cell>
          <cell r="H12201" t="str">
            <v>KULU OTIT P.S</v>
          </cell>
          <cell r="I12201" t="str">
            <v>active</v>
          </cell>
          <cell r="J12201" t="str">
            <v>Bobi Subcounty</v>
          </cell>
          <cell r="K12201" t="str">
            <v>Schools</v>
          </cell>
          <cell r="L12201" t="str">
            <v>Primary school</v>
          </cell>
          <cell r="M12201">
            <v>521432</v>
          </cell>
        </row>
        <row r="12202">
          <cell r="E12202">
            <v>249497</v>
          </cell>
          <cell r="F12202">
            <v>914</v>
          </cell>
          <cell r="G12202" t="str">
            <v>Omoro District</v>
          </cell>
          <cell r="H12202" t="str">
            <v>LABWOROMOR P.S</v>
          </cell>
          <cell r="I12202" t="str">
            <v>active</v>
          </cell>
          <cell r="J12202" t="str">
            <v>Bobi Subcounty</v>
          </cell>
          <cell r="K12202" t="str">
            <v>Schools</v>
          </cell>
          <cell r="L12202" t="str">
            <v>Primary school</v>
          </cell>
          <cell r="M12202">
            <v>521434</v>
          </cell>
        </row>
        <row r="12203">
          <cell r="E12203">
            <v>249524</v>
          </cell>
          <cell r="F12203">
            <v>914</v>
          </cell>
          <cell r="G12203" t="str">
            <v>Omoro District</v>
          </cell>
          <cell r="H12203" t="str">
            <v>LAKWANA P.7 SCHOOL</v>
          </cell>
          <cell r="I12203" t="str">
            <v>active</v>
          </cell>
          <cell r="J12203" t="str">
            <v>Lakwana Subcounty</v>
          </cell>
          <cell r="K12203" t="str">
            <v>Schools</v>
          </cell>
          <cell r="L12203" t="str">
            <v>Primary school</v>
          </cell>
          <cell r="M12203">
            <v>521435</v>
          </cell>
        </row>
        <row r="12204">
          <cell r="E12204">
            <v>273034</v>
          </cell>
          <cell r="F12204">
            <v>914</v>
          </cell>
          <cell r="G12204" t="str">
            <v>Omoro District</v>
          </cell>
          <cell r="H12204" t="str">
            <v>LAKWANA SEED SCHOOL</v>
          </cell>
          <cell r="I12204" t="str">
            <v>active</v>
          </cell>
          <cell r="J12204" t="str">
            <v>Lakwana Subcounty</v>
          </cell>
          <cell r="K12204" t="str">
            <v>Schools</v>
          </cell>
          <cell r="L12204" t="str">
            <v>Secondary school</v>
          </cell>
        </row>
        <row r="12205">
          <cell r="E12205">
            <v>249510</v>
          </cell>
          <cell r="F12205">
            <v>914</v>
          </cell>
          <cell r="G12205" t="str">
            <v>Omoro District</v>
          </cell>
          <cell r="H12205" t="str">
            <v>LAKWATOMER P.S</v>
          </cell>
          <cell r="I12205" t="str">
            <v>active</v>
          </cell>
          <cell r="J12205" t="str">
            <v>Koro Subcounty</v>
          </cell>
          <cell r="K12205" t="str">
            <v>Schools</v>
          </cell>
          <cell r="L12205" t="str">
            <v>Primary school</v>
          </cell>
          <cell r="M12205">
            <v>529584</v>
          </cell>
        </row>
        <row r="12206">
          <cell r="E12206">
            <v>249549</v>
          </cell>
          <cell r="F12206">
            <v>914</v>
          </cell>
          <cell r="G12206" t="str">
            <v>Omoro District</v>
          </cell>
          <cell r="H12206" t="str">
            <v>LALOGI CENTRAL P.7 SCHOOL</v>
          </cell>
          <cell r="I12206" t="str">
            <v>active</v>
          </cell>
          <cell r="J12206" t="str">
            <v>Odek Subcounty</v>
          </cell>
          <cell r="K12206" t="str">
            <v>Schools</v>
          </cell>
          <cell r="L12206" t="str">
            <v>Primary school</v>
          </cell>
          <cell r="M12206">
            <v>521436</v>
          </cell>
        </row>
        <row r="12207">
          <cell r="E12207">
            <v>249531</v>
          </cell>
          <cell r="F12207">
            <v>914</v>
          </cell>
          <cell r="G12207" t="str">
            <v>Omoro District</v>
          </cell>
          <cell r="H12207" t="str">
            <v>LALOGI P.S</v>
          </cell>
          <cell r="I12207" t="str">
            <v>active</v>
          </cell>
          <cell r="J12207" t="str">
            <v>Lalogi Subcounty</v>
          </cell>
          <cell r="K12207" t="str">
            <v>Schools</v>
          </cell>
          <cell r="L12207" t="str">
            <v>Primary school</v>
          </cell>
          <cell r="M12207">
            <v>521437</v>
          </cell>
        </row>
        <row r="12208">
          <cell r="E12208">
            <v>252426</v>
          </cell>
          <cell r="F12208">
            <v>914</v>
          </cell>
          <cell r="G12208" t="str">
            <v>Omoro District</v>
          </cell>
          <cell r="H12208" t="str">
            <v>LALOGI SSS</v>
          </cell>
          <cell r="I12208" t="str">
            <v>active</v>
          </cell>
          <cell r="J12208" t="str">
            <v>Lalogi Subcounty</v>
          </cell>
          <cell r="K12208" t="str">
            <v>Schools</v>
          </cell>
          <cell r="L12208" t="str">
            <v>Secondary school</v>
          </cell>
          <cell r="M12208">
            <v>532971</v>
          </cell>
        </row>
        <row r="12209">
          <cell r="E12209">
            <v>249532</v>
          </cell>
          <cell r="F12209">
            <v>914</v>
          </cell>
          <cell r="G12209" t="str">
            <v>Omoro District</v>
          </cell>
          <cell r="H12209" t="str">
            <v>LAMIN-ONAMI P.S</v>
          </cell>
          <cell r="I12209" t="str">
            <v>active</v>
          </cell>
          <cell r="J12209" t="str">
            <v>Lalogi Subcounty</v>
          </cell>
          <cell r="K12209" t="str">
            <v>Schools</v>
          </cell>
          <cell r="L12209" t="str">
            <v>Primary school</v>
          </cell>
          <cell r="M12209">
            <v>521440</v>
          </cell>
        </row>
        <row r="12210">
          <cell r="E12210">
            <v>249515</v>
          </cell>
          <cell r="F12210">
            <v>914</v>
          </cell>
          <cell r="G12210" t="str">
            <v>Omoro District</v>
          </cell>
          <cell r="H12210" t="str">
            <v>LAMINADERA P.S</v>
          </cell>
          <cell r="I12210" t="str">
            <v>active</v>
          </cell>
          <cell r="J12210" t="str">
            <v>Koro Subcounty</v>
          </cell>
          <cell r="K12210" t="str">
            <v>Schools</v>
          </cell>
          <cell r="L12210" t="str">
            <v>Primary school</v>
          </cell>
          <cell r="M12210">
            <v>529585</v>
          </cell>
        </row>
        <row r="12211">
          <cell r="E12211">
            <v>249559</v>
          </cell>
          <cell r="F12211">
            <v>914</v>
          </cell>
          <cell r="G12211" t="str">
            <v>Omoro District</v>
          </cell>
          <cell r="H12211" t="str">
            <v>LAMINLAWINO P.7 SCHOOL</v>
          </cell>
          <cell r="I12211" t="str">
            <v>active</v>
          </cell>
          <cell r="J12211" t="str">
            <v>N/A</v>
          </cell>
          <cell r="K12211" t="str">
            <v>Schools</v>
          </cell>
          <cell r="L12211" t="str">
            <v>Primary school</v>
          </cell>
          <cell r="M12211">
            <v>521438</v>
          </cell>
        </row>
        <row r="12212">
          <cell r="E12212">
            <v>249520</v>
          </cell>
          <cell r="F12212">
            <v>914</v>
          </cell>
          <cell r="G12212" t="str">
            <v>Omoro District</v>
          </cell>
          <cell r="H12212" t="str">
            <v>LAMINOLUKA P.7 SCHOOL</v>
          </cell>
          <cell r="I12212" t="str">
            <v>active</v>
          </cell>
          <cell r="J12212" t="str">
            <v>Lakwana Subcounty</v>
          </cell>
          <cell r="K12212" t="str">
            <v>Schools</v>
          </cell>
          <cell r="L12212" t="str">
            <v>Primary school</v>
          </cell>
          <cell r="M12212">
            <v>521439</v>
          </cell>
        </row>
        <row r="12213">
          <cell r="E12213">
            <v>249516</v>
          </cell>
          <cell r="F12213">
            <v>914</v>
          </cell>
          <cell r="G12213" t="str">
            <v>Omoro District</v>
          </cell>
          <cell r="H12213" t="str">
            <v>LAPAINAT P.S</v>
          </cell>
          <cell r="I12213" t="str">
            <v>active</v>
          </cell>
          <cell r="J12213" t="str">
            <v>Koro Subcounty</v>
          </cell>
          <cell r="K12213" t="str">
            <v>Schools</v>
          </cell>
          <cell r="L12213" t="str">
            <v>Primary school</v>
          </cell>
          <cell r="M12213">
            <v>521441</v>
          </cell>
        </row>
        <row r="12214">
          <cell r="E12214">
            <v>249539</v>
          </cell>
          <cell r="F12214">
            <v>914</v>
          </cell>
          <cell r="G12214" t="str">
            <v>Omoro District</v>
          </cell>
          <cell r="H12214" t="str">
            <v>LAYOKO P.S</v>
          </cell>
          <cell r="I12214" t="str">
            <v>active</v>
          </cell>
          <cell r="J12214" t="str">
            <v>Odek Subcounty</v>
          </cell>
          <cell r="K12214" t="str">
            <v>Schools</v>
          </cell>
          <cell r="L12214" t="str">
            <v>Primary school</v>
          </cell>
          <cell r="M12214">
            <v>521444</v>
          </cell>
        </row>
        <row r="12215">
          <cell r="E12215">
            <v>249498</v>
          </cell>
          <cell r="F12215">
            <v>914</v>
          </cell>
          <cell r="G12215" t="str">
            <v>Omoro District</v>
          </cell>
          <cell r="H12215" t="str">
            <v>LELAOBARO P.7 SCHOOL</v>
          </cell>
          <cell r="I12215" t="str">
            <v>active</v>
          </cell>
          <cell r="J12215" t="str">
            <v>Bobi Subcounty</v>
          </cell>
          <cell r="K12215" t="str">
            <v>Schools</v>
          </cell>
          <cell r="L12215" t="str">
            <v>Primary school</v>
          </cell>
          <cell r="M12215">
            <v>521445</v>
          </cell>
        </row>
        <row r="12216">
          <cell r="E12216">
            <v>249529</v>
          </cell>
          <cell r="F12216">
            <v>914</v>
          </cell>
          <cell r="G12216" t="str">
            <v>Omoro District</v>
          </cell>
          <cell r="H12216" t="str">
            <v>LOYO AJONGA P.S</v>
          </cell>
          <cell r="I12216" t="str">
            <v>active</v>
          </cell>
          <cell r="J12216" t="str">
            <v>Lalogi Subcounty</v>
          </cell>
          <cell r="K12216" t="str">
            <v>Schools</v>
          </cell>
          <cell r="L12216" t="str">
            <v>Primary school</v>
          </cell>
          <cell r="M12216">
            <v>521446</v>
          </cell>
        </row>
        <row r="12217">
          <cell r="E12217">
            <v>249521</v>
          </cell>
          <cell r="F12217">
            <v>914</v>
          </cell>
          <cell r="G12217" t="str">
            <v>Omoro District</v>
          </cell>
          <cell r="H12217" t="str">
            <v>LUJO AWINYI P.7 P.S</v>
          </cell>
          <cell r="I12217" t="str">
            <v>active</v>
          </cell>
          <cell r="J12217" t="str">
            <v>Lakwana Subcounty</v>
          </cell>
          <cell r="K12217" t="str">
            <v>Schools</v>
          </cell>
          <cell r="L12217" t="str">
            <v>Primary school</v>
          </cell>
          <cell r="M12217">
            <v>521447</v>
          </cell>
        </row>
        <row r="12218">
          <cell r="E12218">
            <v>249540</v>
          </cell>
          <cell r="F12218">
            <v>914</v>
          </cell>
          <cell r="G12218" t="str">
            <v>Omoro District</v>
          </cell>
          <cell r="H12218" t="str">
            <v>LUKOTO P.S</v>
          </cell>
          <cell r="I12218" t="str">
            <v>active</v>
          </cell>
          <cell r="J12218" t="str">
            <v>Odek Subcounty</v>
          </cell>
          <cell r="K12218" t="str">
            <v>Schools</v>
          </cell>
          <cell r="L12218" t="str">
            <v>Primary school</v>
          </cell>
          <cell r="M12218">
            <v>521450</v>
          </cell>
        </row>
        <row r="12219">
          <cell r="E12219">
            <v>249537</v>
          </cell>
          <cell r="F12219">
            <v>914</v>
          </cell>
          <cell r="G12219" t="str">
            <v>Omoro District</v>
          </cell>
          <cell r="H12219" t="str">
            <v>LUKWIR P.S</v>
          </cell>
          <cell r="I12219" t="str">
            <v>active</v>
          </cell>
          <cell r="J12219" t="str">
            <v>Lalogi Subcounty</v>
          </cell>
          <cell r="K12219" t="str">
            <v>Schools</v>
          </cell>
          <cell r="L12219" t="str">
            <v>Primary school</v>
          </cell>
          <cell r="M12219">
            <v>521451</v>
          </cell>
        </row>
        <row r="12220">
          <cell r="E12220">
            <v>249507</v>
          </cell>
          <cell r="F12220">
            <v>914</v>
          </cell>
          <cell r="G12220" t="str">
            <v>Omoro District</v>
          </cell>
          <cell r="H12220" t="str">
            <v>MINAKULU P.7 SCHOOL</v>
          </cell>
          <cell r="I12220" t="str">
            <v>active</v>
          </cell>
          <cell r="J12220" t="str">
            <v>Bobi Subcounty</v>
          </cell>
          <cell r="K12220" t="str">
            <v>Schools</v>
          </cell>
          <cell r="L12220" t="str">
            <v>Primary school</v>
          </cell>
          <cell r="M12220">
            <v>521452</v>
          </cell>
        </row>
        <row r="12221">
          <cell r="E12221">
            <v>249527</v>
          </cell>
          <cell r="F12221">
            <v>914</v>
          </cell>
          <cell r="G12221" t="str">
            <v>Omoro District</v>
          </cell>
          <cell r="H12221" t="str">
            <v>MINJA P.7 SCHOOL</v>
          </cell>
          <cell r="I12221" t="str">
            <v>active</v>
          </cell>
          <cell r="J12221" t="str">
            <v>Lalogi Subcounty</v>
          </cell>
          <cell r="K12221" t="str">
            <v>Schools</v>
          </cell>
          <cell r="L12221" t="str">
            <v>Primary school</v>
          </cell>
          <cell r="M12221">
            <v>521453</v>
          </cell>
        </row>
        <row r="12222">
          <cell r="E12222">
            <v>249533</v>
          </cell>
          <cell r="F12222">
            <v>914</v>
          </cell>
          <cell r="G12222" t="str">
            <v>Omoro District</v>
          </cell>
          <cell r="H12222" t="str">
            <v>OCIM P.S</v>
          </cell>
          <cell r="I12222" t="str">
            <v>active</v>
          </cell>
          <cell r="J12222" t="str">
            <v>Lalogi Subcounty</v>
          </cell>
          <cell r="K12222" t="str">
            <v>Schools</v>
          </cell>
          <cell r="L12222" t="str">
            <v>Primary school</v>
          </cell>
          <cell r="M12222">
            <v>521454</v>
          </cell>
        </row>
        <row r="12223">
          <cell r="E12223">
            <v>249552</v>
          </cell>
          <cell r="F12223">
            <v>914</v>
          </cell>
          <cell r="G12223" t="str">
            <v>Omoro District</v>
          </cell>
          <cell r="H12223" t="str">
            <v>ODEK P.S</v>
          </cell>
          <cell r="I12223" t="str">
            <v>active</v>
          </cell>
          <cell r="J12223" t="str">
            <v>Odek Subcounty</v>
          </cell>
          <cell r="K12223" t="str">
            <v>Schools</v>
          </cell>
          <cell r="L12223" t="str">
            <v>Primary school</v>
          </cell>
          <cell r="M12223">
            <v>529587</v>
          </cell>
        </row>
        <row r="12224">
          <cell r="E12224">
            <v>249508</v>
          </cell>
          <cell r="F12224">
            <v>914</v>
          </cell>
          <cell r="G12224" t="str">
            <v>Omoro District</v>
          </cell>
          <cell r="H12224" t="str">
            <v>OKWIR P.7 SCHOOL</v>
          </cell>
          <cell r="I12224" t="str">
            <v>active</v>
          </cell>
          <cell r="J12224" t="str">
            <v>Bobi Subcounty</v>
          </cell>
          <cell r="K12224" t="str">
            <v>Schools</v>
          </cell>
          <cell r="L12224" t="str">
            <v>Primary school</v>
          </cell>
          <cell r="M12224">
            <v>529588</v>
          </cell>
        </row>
        <row r="12225">
          <cell r="E12225">
            <v>252430</v>
          </cell>
          <cell r="F12225">
            <v>914</v>
          </cell>
          <cell r="G12225" t="str">
            <v>Omoro District</v>
          </cell>
          <cell r="H12225" t="str">
            <v>ONONO MEMORIAL COLLEGE</v>
          </cell>
          <cell r="I12225" t="str">
            <v>active</v>
          </cell>
          <cell r="J12225" t="str">
            <v>Odek Subcounty</v>
          </cell>
          <cell r="K12225" t="str">
            <v>Schools</v>
          </cell>
          <cell r="L12225" t="str">
            <v>Secondary school</v>
          </cell>
          <cell r="M12225">
            <v>12123</v>
          </cell>
        </row>
        <row r="12226">
          <cell r="E12226">
            <v>249504</v>
          </cell>
          <cell r="F12226">
            <v>914</v>
          </cell>
          <cell r="G12226" t="str">
            <v>Omoro District</v>
          </cell>
          <cell r="H12226" t="str">
            <v>OPAYA P.S</v>
          </cell>
          <cell r="I12226" t="str">
            <v>active</v>
          </cell>
          <cell r="J12226" t="str">
            <v>Bobi Subcounty</v>
          </cell>
          <cell r="K12226" t="str">
            <v>Schools</v>
          </cell>
          <cell r="L12226" t="str">
            <v>Primary school</v>
          </cell>
          <cell r="M12226">
            <v>521460</v>
          </cell>
        </row>
        <row r="12227">
          <cell r="E12227">
            <v>249525</v>
          </cell>
          <cell r="F12227">
            <v>914</v>
          </cell>
          <cell r="G12227" t="str">
            <v>Omoro District</v>
          </cell>
          <cell r="H12227" t="str">
            <v>OPIT P.7 SCHOOL</v>
          </cell>
          <cell r="I12227" t="str">
            <v>active</v>
          </cell>
          <cell r="J12227" t="str">
            <v>Lakwana Subcounty</v>
          </cell>
          <cell r="K12227" t="str">
            <v>Schools</v>
          </cell>
          <cell r="L12227" t="str">
            <v>Primary school</v>
          </cell>
          <cell r="M12227">
            <v>529590</v>
          </cell>
        </row>
        <row r="12228">
          <cell r="E12228">
            <v>252432</v>
          </cell>
          <cell r="F12228">
            <v>914</v>
          </cell>
          <cell r="G12228" t="str">
            <v>Omoro District</v>
          </cell>
          <cell r="H12228" t="str">
            <v>OPIT SSS</v>
          </cell>
          <cell r="I12228" t="str">
            <v>active</v>
          </cell>
          <cell r="J12228" t="str">
            <v>Bobi Subcounty</v>
          </cell>
          <cell r="K12228" t="str">
            <v>Schools</v>
          </cell>
          <cell r="L12228" t="str">
            <v>Secondary school</v>
          </cell>
          <cell r="M12228">
            <v>532972</v>
          </cell>
        </row>
        <row r="12229">
          <cell r="E12229">
            <v>249505</v>
          </cell>
          <cell r="F12229">
            <v>914</v>
          </cell>
          <cell r="G12229" t="str">
            <v>Omoro District</v>
          </cell>
          <cell r="H12229" t="str">
            <v>OPUKOMUNY P.S</v>
          </cell>
          <cell r="I12229" t="str">
            <v>active</v>
          </cell>
          <cell r="J12229" t="str">
            <v>Bobi Subcounty</v>
          </cell>
          <cell r="K12229" t="str">
            <v>Schools</v>
          </cell>
          <cell r="L12229" t="str">
            <v>Primary school</v>
          </cell>
          <cell r="M12229">
            <v>521461</v>
          </cell>
        </row>
        <row r="12230">
          <cell r="E12230">
            <v>249541</v>
          </cell>
          <cell r="F12230">
            <v>914</v>
          </cell>
          <cell r="G12230" t="str">
            <v>Omoro District</v>
          </cell>
          <cell r="H12230" t="str">
            <v>ORAPWOYO P.7 SCHOOL</v>
          </cell>
          <cell r="I12230" t="str">
            <v>active</v>
          </cell>
          <cell r="J12230" t="str">
            <v>Odek Subcounty</v>
          </cell>
          <cell r="K12230" t="str">
            <v>Schools</v>
          </cell>
          <cell r="L12230" t="str">
            <v>Primary school</v>
          </cell>
          <cell r="M12230">
            <v>521462</v>
          </cell>
        </row>
        <row r="12231">
          <cell r="E12231">
            <v>249513</v>
          </cell>
          <cell r="F12231">
            <v>914</v>
          </cell>
          <cell r="G12231" t="str">
            <v>Omoro District</v>
          </cell>
          <cell r="H12231" t="str">
            <v>OTEMA PUBLIC</v>
          </cell>
          <cell r="I12231" t="str">
            <v>active</v>
          </cell>
          <cell r="J12231" t="str">
            <v>Koro Subcounty</v>
          </cell>
          <cell r="K12231" t="str">
            <v>Schools</v>
          </cell>
          <cell r="L12231" t="str">
            <v>Primary school</v>
          </cell>
          <cell r="M12231">
            <v>521463</v>
          </cell>
        </row>
        <row r="12232">
          <cell r="E12232">
            <v>249506</v>
          </cell>
          <cell r="F12232">
            <v>914</v>
          </cell>
          <cell r="G12232" t="str">
            <v>Omoro District</v>
          </cell>
          <cell r="H12232" t="str">
            <v>PALENGA P.7 SCHOOL</v>
          </cell>
          <cell r="I12232" t="str">
            <v>active</v>
          </cell>
          <cell r="J12232" t="str">
            <v>Bobi Subcounty</v>
          </cell>
          <cell r="K12232" t="str">
            <v>Schools</v>
          </cell>
          <cell r="L12232" t="str">
            <v>Primary school</v>
          </cell>
          <cell r="M12232">
            <v>521469</v>
          </cell>
        </row>
        <row r="12233">
          <cell r="E12233">
            <v>249523</v>
          </cell>
          <cell r="F12233">
            <v>914</v>
          </cell>
          <cell r="G12233" t="str">
            <v>Omoro District</v>
          </cell>
          <cell r="H12233" t="str">
            <v>PARAK P.7 SCHOOL</v>
          </cell>
          <cell r="I12233" t="str">
            <v>active</v>
          </cell>
          <cell r="J12233" t="str">
            <v>Lakwana Subcounty</v>
          </cell>
          <cell r="K12233" t="str">
            <v>Schools</v>
          </cell>
          <cell r="L12233" t="str">
            <v>Primary school</v>
          </cell>
          <cell r="M12233">
            <v>521471</v>
          </cell>
        </row>
        <row r="12234">
          <cell r="E12234">
            <v>249495</v>
          </cell>
          <cell r="F12234">
            <v>914</v>
          </cell>
          <cell r="G12234" t="str">
            <v>Omoro District</v>
          </cell>
          <cell r="H12234" t="str">
            <v>PATEK BAR P.7 SCHOOL</v>
          </cell>
          <cell r="I12234" t="str">
            <v>active</v>
          </cell>
          <cell r="J12234" t="str">
            <v>Bobi Subcounty</v>
          </cell>
          <cell r="K12234" t="str">
            <v>Schools</v>
          </cell>
          <cell r="L12234" t="str">
            <v>Primary school</v>
          </cell>
          <cell r="M12234">
            <v>521472</v>
          </cell>
        </row>
        <row r="12235">
          <cell r="E12235">
            <v>252431</v>
          </cell>
          <cell r="F12235">
            <v>914</v>
          </cell>
          <cell r="G12235" t="str">
            <v>Omoro District</v>
          </cell>
          <cell r="H12235" t="str">
            <v>ST THOMAS MOORE SS GULU</v>
          </cell>
          <cell r="I12235" t="str">
            <v>active</v>
          </cell>
          <cell r="J12235" t="str">
            <v>Koro Subcounty</v>
          </cell>
          <cell r="K12235" t="str">
            <v>Schools</v>
          </cell>
          <cell r="L12235" t="str">
            <v>Secondary school</v>
          </cell>
          <cell r="M12235">
            <v>533832</v>
          </cell>
        </row>
        <row r="12236">
          <cell r="E12236">
            <v>249517</v>
          </cell>
          <cell r="F12236">
            <v>914</v>
          </cell>
          <cell r="G12236" t="str">
            <v>Omoro District</v>
          </cell>
          <cell r="H12236" t="str">
            <v>ST. MARY S LAPINY-OLOYO P.S</v>
          </cell>
          <cell r="I12236" t="str">
            <v>active</v>
          </cell>
          <cell r="J12236" t="str">
            <v>Koro Subcounty</v>
          </cell>
          <cell r="K12236" t="str">
            <v>Schools</v>
          </cell>
          <cell r="L12236" t="str">
            <v>Primary school</v>
          </cell>
          <cell r="M12236">
            <v>521509</v>
          </cell>
        </row>
        <row r="12237">
          <cell r="E12237">
            <v>249518</v>
          </cell>
          <cell r="F12237">
            <v>914</v>
          </cell>
          <cell r="G12237" t="str">
            <v>Omoro District</v>
          </cell>
          <cell r="H12237" t="str">
            <v>ST. PAUL LABONGOLOGO P.S</v>
          </cell>
          <cell r="I12237" t="str">
            <v>active</v>
          </cell>
          <cell r="J12237" t="str">
            <v>Koro Subcounty</v>
          </cell>
          <cell r="K12237" t="str">
            <v>Schools</v>
          </cell>
          <cell r="L12237" t="str">
            <v>Primary school</v>
          </cell>
          <cell r="M12237">
            <v>521510</v>
          </cell>
        </row>
        <row r="12238">
          <cell r="E12238">
            <v>249496</v>
          </cell>
          <cell r="F12238">
            <v>914</v>
          </cell>
          <cell r="G12238" t="str">
            <v>Omoro District</v>
          </cell>
          <cell r="H12238" t="str">
            <v>TEKULU P.7 SCHOOL</v>
          </cell>
          <cell r="I12238" t="str">
            <v>active</v>
          </cell>
          <cell r="J12238" t="str">
            <v>Bobi Subcounty</v>
          </cell>
          <cell r="K12238" t="str">
            <v>Schools</v>
          </cell>
          <cell r="L12238" t="str">
            <v>Primary school</v>
          </cell>
          <cell r="M12238">
            <v>521513</v>
          </cell>
        </row>
        <row r="12239">
          <cell r="E12239">
            <v>249556</v>
          </cell>
          <cell r="F12239">
            <v>914</v>
          </cell>
          <cell r="G12239" t="str">
            <v>Omoro District</v>
          </cell>
          <cell r="H12239" t="str">
            <v>TOCHI P.S</v>
          </cell>
          <cell r="I12239" t="str">
            <v>active</v>
          </cell>
          <cell r="J12239" t="str">
            <v>N/A</v>
          </cell>
          <cell r="K12239" t="str">
            <v>Schools</v>
          </cell>
          <cell r="L12239" t="str">
            <v>Primary school</v>
          </cell>
          <cell r="M12239">
            <v>521515</v>
          </cell>
        </row>
        <row r="12240">
          <cell r="E12240">
            <v>249542</v>
          </cell>
          <cell r="F12240">
            <v>914</v>
          </cell>
          <cell r="G12240" t="str">
            <v>Omoro District</v>
          </cell>
          <cell r="H12240" t="str">
            <v>WII-ACENG P.7 SCHOOL</v>
          </cell>
          <cell r="I12240" t="str">
            <v>active</v>
          </cell>
          <cell r="J12240" t="str">
            <v>Odek Subcounty</v>
          </cell>
          <cell r="K12240" t="str">
            <v>Schools</v>
          </cell>
          <cell r="L12240" t="str">
            <v>Primary school</v>
          </cell>
          <cell r="M12240">
            <v>521517</v>
          </cell>
        </row>
        <row r="12241">
          <cell r="E12241">
            <v>247231</v>
          </cell>
          <cell r="F12241">
            <v>915</v>
          </cell>
          <cell r="G12241" t="str">
            <v>Otuke District</v>
          </cell>
          <cell r="H12241" t="str">
            <v>ABILONYERO P.S.</v>
          </cell>
          <cell r="I12241" t="str">
            <v>active</v>
          </cell>
          <cell r="J12241" t="str">
            <v>Alango Subcounty</v>
          </cell>
          <cell r="K12241" t="str">
            <v>Schools</v>
          </cell>
          <cell r="L12241" t="str">
            <v>Primary school</v>
          </cell>
          <cell r="M12241">
            <v>1129</v>
          </cell>
        </row>
        <row r="12242">
          <cell r="E12242">
            <v>247252</v>
          </cell>
          <cell r="F12242">
            <v>915</v>
          </cell>
          <cell r="G12242" t="str">
            <v>Otuke District</v>
          </cell>
          <cell r="H12242" t="str">
            <v>ABONGOWER P.S.</v>
          </cell>
          <cell r="I12242" t="str">
            <v>active</v>
          </cell>
          <cell r="J12242" t="str">
            <v>Okwang Subcounty</v>
          </cell>
          <cell r="K12242" t="str">
            <v>Schools</v>
          </cell>
          <cell r="L12242" t="str">
            <v>Primary school</v>
          </cell>
          <cell r="M12242">
            <v>1143</v>
          </cell>
        </row>
        <row r="12243">
          <cell r="E12243">
            <v>247236</v>
          </cell>
          <cell r="F12243">
            <v>915</v>
          </cell>
          <cell r="G12243" t="str">
            <v>Otuke District</v>
          </cell>
          <cell r="H12243" t="str">
            <v>ACANE P.S.</v>
          </cell>
          <cell r="I12243" t="str">
            <v>active</v>
          </cell>
          <cell r="J12243" t="str">
            <v>Adwari Subcounty</v>
          </cell>
          <cell r="K12243" t="str">
            <v>Schools</v>
          </cell>
          <cell r="L12243" t="str">
            <v>Primary school</v>
          </cell>
          <cell r="M12243">
            <v>1136</v>
          </cell>
        </row>
        <row r="12244">
          <cell r="E12244">
            <v>247258</v>
          </cell>
          <cell r="F12244">
            <v>915</v>
          </cell>
          <cell r="G12244" t="str">
            <v>Otuke District</v>
          </cell>
          <cell r="H12244" t="str">
            <v>ACANPII  P.S</v>
          </cell>
          <cell r="I12244" t="str">
            <v>active</v>
          </cell>
          <cell r="J12244" t="str">
            <v>Ogwette Subcounty</v>
          </cell>
          <cell r="K12244" t="str">
            <v>Schools</v>
          </cell>
          <cell r="L12244" t="str">
            <v>Primary school</v>
          </cell>
          <cell r="M12244">
            <v>546103</v>
          </cell>
        </row>
        <row r="12245">
          <cell r="E12245">
            <v>247237</v>
          </cell>
          <cell r="F12245">
            <v>915</v>
          </cell>
          <cell r="G12245" t="str">
            <v>Otuke District</v>
          </cell>
          <cell r="H12245" t="str">
            <v>ADER P.S</v>
          </cell>
          <cell r="I12245" t="str">
            <v>active</v>
          </cell>
          <cell r="J12245" t="str">
            <v>Adwari Subcounty</v>
          </cell>
          <cell r="K12245" t="str">
            <v>Schools</v>
          </cell>
          <cell r="L12245" t="str">
            <v>Primary school</v>
          </cell>
          <cell r="M12245">
            <v>546105</v>
          </cell>
        </row>
        <row r="12246">
          <cell r="E12246">
            <v>247232</v>
          </cell>
          <cell r="F12246">
            <v>915</v>
          </cell>
          <cell r="G12246" t="str">
            <v>Otuke District</v>
          </cell>
          <cell r="H12246" t="str">
            <v>ADWARI P.S.</v>
          </cell>
          <cell r="I12246" t="str">
            <v>active</v>
          </cell>
          <cell r="J12246" t="str">
            <v>Alango Subcounty</v>
          </cell>
          <cell r="K12246" t="str">
            <v>Schools</v>
          </cell>
          <cell r="L12246" t="str">
            <v>Primary school</v>
          </cell>
          <cell r="M12246">
            <v>1130</v>
          </cell>
        </row>
        <row r="12247">
          <cell r="E12247">
            <v>252118</v>
          </cell>
          <cell r="F12247">
            <v>915</v>
          </cell>
          <cell r="G12247" t="str">
            <v>Otuke District</v>
          </cell>
          <cell r="H12247" t="str">
            <v>ADWARI SS</v>
          </cell>
          <cell r="I12247" t="str">
            <v>active</v>
          </cell>
          <cell r="J12247" t="str">
            <v>Alango Subcounty</v>
          </cell>
          <cell r="K12247" t="str">
            <v>Schools</v>
          </cell>
          <cell r="L12247" t="str">
            <v>Secondary school</v>
          </cell>
          <cell r="M12247">
            <v>534112</v>
          </cell>
        </row>
        <row r="12248">
          <cell r="E12248">
            <v>247234</v>
          </cell>
          <cell r="F12248">
            <v>915</v>
          </cell>
          <cell r="G12248" t="str">
            <v>Otuke District</v>
          </cell>
          <cell r="H12248" t="str">
            <v>ADYERAKONYA P.S.</v>
          </cell>
          <cell r="I12248" t="str">
            <v>active</v>
          </cell>
          <cell r="J12248" t="str">
            <v>Adwari Subcounty</v>
          </cell>
          <cell r="K12248" t="str">
            <v>Schools</v>
          </cell>
          <cell r="L12248" t="str">
            <v>Primary school</v>
          </cell>
          <cell r="M12248">
            <v>1131</v>
          </cell>
        </row>
        <row r="12249">
          <cell r="E12249">
            <v>247269</v>
          </cell>
          <cell r="F12249">
            <v>915</v>
          </cell>
          <cell r="G12249" t="str">
            <v>Otuke District</v>
          </cell>
          <cell r="H12249" t="str">
            <v>ALANGI P.S.</v>
          </cell>
          <cell r="I12249" t="str">
            <v>active</v>
          </cell>
          <cell r="J12249" t="str">
            <v>Orum Subcounty</v>
          </cell>
          <cell r="K12249" t="str">
            <v>Schools</v>
          </cell>
          <cell r="L12249" t="str">
            <v>Primary school</v>
          </cell>
          <cell r="M12249">
            <v>1154</v>
          </cell>
        </row>
        <row r="12250">
          <cell r="E12250">
            <v>247267</v>
          </cell>
          <cell r="F12250">
            <v>915</v>
          </cell>
          <cell r="G12250" t="str">
            <v>Otuke District</v>
          </cell>
          <cell r="H12250" t="str">
            <v>ALERI P.S</v>
          </cell>
          <cell r="I12250" t="str">
            <v>active</v>
          </cell>
          <cell r="J12250" t="str">
            <v>Olilm Subcounty</v>
          </cell>
          <cell r="K12250" t="str">
            <v>Schools</v>
          </cell>
          <cell r="L12250" t="str">
            <v>Primary school</v>
          </cell>
          <cell r="M12250">
            <v>527808</v>
          </cell>
        </row>
        <row r="12251">
          <cell r="E12251">
            <v>247240</v>
          </cell>
          <cell r="F12251">
            <v>915</v>
          </cell>
          <cell r="G12251" t="str">
            <v>Otuke District</v>
          </cell>
          <cell r="H12251" t="str">
            <v>Aliwang P.S.</v>
          </cell>
          <cell r="I12251" t="str">
            <v>active</v>
          </cell>
          <cell r="J12251" t="str">
            <v>Alango Subcounty</v>
          </cell>
          <cell r="K12251" t="str">
            <v>Schools</v>
          </cell>
          <cell r="L12251" t="str">
            <v>Primary school</v>
          </cell>
          <cell r="M12251">
            <v>1128</v>
          </cell>
        </row>
        <row r="12252">
          <cell r="E12252">
            <v>247260</v>
          </cell>
          <cell r="F12252">
            <v>915</v>
          </cell>
          <cell r="G12252" t="str">
            <v>Otuke District</v>
          </cell>
          <cell r="H12252" t="str">
            <v>ALUGA P.S</v>
          </cell>
          <cell r="I12252" t="str">
            <v>active</v>
          </cell>
          <cell r="J12252" t="str">
            <v>Olilm Subcounty</v>
          </cell>
          <cell r="K12252" t="str">
            <v>Schools</v>
          </cell>
          <cell r="L12252" t="str">
            <v>Primary school</v>
          </cell>
          <cell r="M12252">
            <v>546092</v>
          </cell>
        </row>
        <row r="12253">
          <cell r="E12253">
            <v>247262</v>
          </cell>
          <cell r="F12253">
            <v>915</v>
          </cell>
          <cell r="G12253" t="str">
            <v>Otuke District</v>
          </cell>
          <cell r="H12253" t="str">
            <v>ALUTKOT P.S.</v>
          </cell>
          <cell r="I12253" t="str">
            <v>active</v>
          </cell>
          <cell r="J12253" t="str">
            <v>Olilm Subcounty</v>
          </cell>
          <cell r="K12253" t="str">
            <v>Schools</v>
          </cell>
          <cell r="L12253" t="str">
            <v>Primary school</v>
          </cell>
          <cell r="M12253">
            <v>546115</v>
          </cell>
        </row>
        <row r="12254">
          <cell r="E12254">
            <v>247259</v>
          </cell>
          <cell r="F12254">
            <v>915</v>
          </cell>
          <cell r="G12254" t="str">
            <v>Otuke District</v>
          </cell>
          <cell r="H12254" t="str">
            <v>AMACKIDE P.S.</v>
          </cell>
          <cell r="I12254" t="str">
            <v>active</v>
          </cell>
          <cell r="J12254" t="str">
            <v>Ogwette Subcounty</v>
          </cell>
          <cell r="K12254" t="str">
            <v>Schools</v>
          </cell>
          <cell r="L12254" t="str">
            <v>Primary school</v>
          </cell>
          <cell r="M12254">
            <v>1149</v>
          </cell>
        </row>
        <row r="12255">
          <cell r="E12255">
            <v>247254</v>
          </cell>
          <cell r="F12255">
            <v>915</v>
          </cell>
          <cell r="G12255" t="str">
            <v>Otuke District</v>
          </cell>
          <cell r="H12255" t="str">
            <v>AMELE P.S</v>
          </cell>
          <cell r="I12255" t="str">
            <v>active</v>
          </cell>
          <cell r="J12255" t="str">
            <v>Okwang Subcounty</v>
          </cell>
          <cell r="K12255" t="str">
            <v>Schools</v>
          </cell>
          <cell r="L12255" t="str">
            <v>Primary school</v>
          </cell>
          <cell r="M12255">
            <v>1144</v>
          </cell>
        </row>
        <row r="12256">
          <cell r="E12256">
            <v>247233</v>
          </cell>
          <cell r="F12256">
            <v>915</v>
          </cell>
          <cell r="G12256" t="str">
            <v>Otuke District</v>
          </cell>
          <cell r="H12256" t="str">
            <v>AMINTENYO P.S.</v>
          </cell>
          <cell r="I12256" t="str">
            <v>active</v>
          </cell>
          <cell r="J12256" t="str">
            <v>Alango Subcounty</v>
          </cell>
          <cell r="K12256" t="str">
            <v>Schools</v>
          </cell>
          <cell r="L12256" t="str">
            <v>Primary school</v>
          </cell>
          <cell r="M12256">
            <v>527809</v>
          </cell>
        </row>
        <row r="12257">
          <cell r="E12257">
            <v>247229</v>
          </cell>
          <cell r="F12257">
            <v>915</v>
          </cell>
          <cell r="G12257" t="str">
            <v>Otuke District</v>
          </cell>
          <cell r="H12257" t="str">
            <v>AMONI P.S.</v>
          </cell>
          <cell r="I12257" t="str">
            <v>active</v>
          </cell>
          <cell r="J12257" t="str">
            <v>Ogwette Subcounty</v>
          </cell>
          <cell r="K12257" t="str">
            <v>Schools</v>
          </cell>
          <cell r="L12257" t="str">
            <v>Primary school</v>
          </cell>
          <cell r="M12257">
            <v>1150</v>
          </cell>
        </row>
        <row r="12258">
          <cell r="E12258">
            <v>247256</v>
          </cell>
          <cell r="F12258">
            <v>915</v>
          </cell>
          <cell r="G12258" t="str">
            <v>Otuke District</v>
          </cell>
          <cell r="H12258" t="str">
            <v>AMUNGA P.S</v>
          </cell>
          <cell r="I12258" t="str">
            <v>active</v>
          </cell>
          <cell r="J12258" t="str">
            <v>Okwang Subcounty</v>
          </cell>
          <cell r="K12258" t="str">
            <v>Schools</v>
          </cell>
          <cell r="L12258" t="str">
            <v>Primary school</v>
          </cell>
          <cell r="M12258">
            <v>1138</v>
          </cell>
        </row>
        <row r="12259">
          <cell r="E12259">
            <v>247270</v>
          </cell>
          <cell r="F12259">
            <v>915</v>
          </cell>
          <cell r="G12259" t="str">
            <v>Otuke District</v>
          </cell>
          <cell r="H12259" t="str">
            <v>ANEPMOROTO P.S</v>
          </cell>
          <cell r="I12259" t="str">
            <v>active</v>
          </cell>
          <cell r="J12259" t="str">
            <v>Orum Subcounty</v>
          </cell>
          <cell r="K12259" t="str">
            <v>Schools</v>
          </cell>
          <cell r="L12259" t="str">
            <v>Primary school</v>
          </cell>
          <cell r="M12259">
            <v>1155</v>
          </cell>
        </row>
        <row r="12260">
          <cell r="E12260">
            <v>247242</v>
          </cell>
          <cell r="F12260">
            <v>915</v>
          </cell>
          <cell r="G12260" t="str">
            <v>Otuke District</v>
          </cell>
          <cell r="H12260" t="str">
            <v>ANYALIMA P.S.</v>
          </cell>
          <cell r="I12260" t="str">
            <v>active</v>
          </cell>
          <cell r="J12260" t="str">
            <v>Ogor Subcounty</v>
          </cell>
          <cell r="K12260" t="str">
            <v>Schools</v>
          </cell>
          <cell r="L12260" t="str">
            <v>Primary school</v>
          </cell>
          <cell r="M12260">
            <v>1156</v>
          </cell>
        </row>
        <row r="12261">
          <cell r="E12261">
            <v>247245</v>
          </cell>
          <cell r="F12261">
            <v>915</v>
          </cell>
          <cell r="G12261" t="str">
            <v>Otuke District</v>
          </cell>
          <cell r="H12261" t="str">
            <v>AROM P.S.</v>
          </cell>
          <cell r="I12261" t="str">
            <v>active</v>
          </cell>
          <cell r="J12261" t="str">
            <v>Ogor Subcounty</v>
          </cell>
          <cell r="K12261" t="str">
            <v>Schools</v>
          </cell>
          <cell r="L12261" t="str">
            <v>Primary school</v>
          </cell>
          <cell r="M12261">
            <v>1157</v>
          </cell>
        </row>
        <row r="12262">
          <cell r="E12262">
            <v>247243</v>
          </cell>
          <cell r="F12262">
            <v>915</v>
          </cell>
          <cell r="G12262" t="str">
            <v>Otuke District</v>
          </cell>
          <cell r="H12262" t="str">
            <v>ATANGGWATA P.S.</v>
          </cell>
          <cell r="I12262" t="str">
            <v>active</v>
          </cell>
          <cell r="J12262" t="str">
            <v>Ogor Subcounty</v>
          </cell>
          <cell r="K12262" t="str">
            <v>Schools</v>
          </cell>
          <cell r="L12262" t="str">
            <v>Primary school</v>
          </cell>
          <cell r="M12262">
            <v>1158</v>
          </cell>
        </row>
        <row r="12263">
          <cell r="E12263">
            <v>247266</v>
          </cell>
          <cell r="F12263">
            <v>915</v>
          </cell>
          <cell r="G12263" t="str">
            <v>Otuke District</v>
          </cell>
          <cell r="H12263" t="str">
            <v>ATIRAYON P.S.</v>
          </cell>
          <cell r="I12263" t="str">
            <v>active</v>
          </cell>
          <cell r="J12263" t="str">
            <v>Ogwette Subcounty</v>
          </cell>
          <cell r="K12263" t="str">
            <v>Schools</v>
          </cell>
          <cell r="L12263" t="str">
            <v>Primary school</v>
          </cell>
          <cell r="M12263">
            <v>1188</v>
          </cell>
        </row>
        <row r="12264">
          <cell r="E12264">
            <v>247253</v>
          </cell>
          <cell r="F12264">
            <v>915</v>
          </cell>
          <cell r="G12264" t="str">
            <v>Otuke District</v>
          </cell>
          <cell r="H12264" t="str">
            <v>BARALEGI P.S</v>
          </cell>
          <cell r="I12264" t="str">
            <v>active</v>
          </cell>
          <cell r="J12264" t="str">
            <v>Okwang Subcounty</v>
          </cell>
          <cell r="K12264" t="str">
            <v>Schools</v>
          </cell>
          <cell r="L12264" t="str">
            <v>Primary school</v>
          </cell>
          <cell r="M12264">
            <v>1139</v>
          </cell>
        </row>
        <row r="12265">
          <cell r="E12265">
            <v>247250</v>
          </cell>
          <cell r="F12265">
            <v>915</v>
          </cell>
          <cell r="G12265" t="str">
            <v>Otuke District</v>
          </cell>
          <cell r="H12265" t="str">
            <v>BARJOBI P.S</v>
          </cell>
          <cell r="I12265" t="str">
            <v>active</v>
          </cell>
          <cell r="J12265" t="str">
            <v>Okwang Subcounty</v>
          </cell>
          <cell r="K12265" t="str">
            <v>Schools</v>
          </cell>
          <cell r="L12265" t="str">
            <v>Primary school</v>
          </cell>
          <cell r="M12265">
            <v>1140</v>
          </cell>
        </row>
        <row r="12266">
          <cell r="E12266">
            <v>247263</v>
          </cell>
          <cell r="F12266">
            <v>915</v>
          </cell>
          <cell r="G12266" t="str">
            <v>Otuke District</v>
          </cell>
          <cell r="H12266" t="str">
            <v>BARKEO P.S.</v>
          </cell>
          <cell r="I12266" t="str">
            <v>active</v>
          </cell>
          <cell r="J12266" t="str">
            <v>Olilm Subcounty</v>
          </cell>
          <cell r="K12266" t="str">
            <v>Schools</v>
          </cell>
          <cell r="L12266" t="str">
            <v>Primary school</v>
          </cell>
          <cell r="M12266">
            <v>527810</v>
          </cell>
        </row>
        <row r="12267">
          <cell r="E12267">
            <v>247251</v>
          </cell>
          <cell r="F12267">
            <v>915</v>
          </cell>
          <cell r="G12267" t="str">
            <v>Otuke District</v>
          </cell>
          <cell r="H12267" t="str">
            <v>BAROCOK P.S.</v>
          </cell>
          <cell r="I12267" t="str">
            <v>active</v>
          </cell>
          <cell r="J12267" t="str">
            <v>Okwang Subcounty</v>
          </cell>
          <cell r="K12267" t="str">
            <v>Schools</v>
          </cell>
          <cell r="L12267" t="str">
            <v>Primary school</v>
          </cell>
          <cell r="M12267">
            <v>1141</v>
          </cell>
        </row>
        <row r="12268">
          <cell r="E12268">
            <v>247264</v>
          </cell>
          <cell r="F12268">
            <v>915</v>
          </cell>
          <cell r="G12268" t="str">
            <v>Otuke District</v>
          </cell>
          <cell r="H12268" t="str">
            <v>IKWEE P.S</v>
          </cell>
          <cell r="I12268" t="str">
            <v>active</v>
          </cell>
          <cell r="J12268" t="str">
            <v>Olilm Subcounty</v>
          </cell>
          <cell r="K12268" t="str">
            <v>Schools</v>
          </cell>
          <cell r="L12268" t="str">
            <v>Primary school</v>
          </cell>
          <cell r="M12268">
            <v>1145</v>
          </cell>
        </row>
        <row r="12269">
          <cell r="E12269">
            <v>247271</v>
          </cell>
          <cell r="F12269">
            <v>915</v>
          </cell>
          <cell r="G12269" t="str">
            <v>Otuke District</v>
          </cell>
          <cell r="H12269" t="str">
            <v>OBOKO  P.S.</v>
          </cell>
          <cell r="I12269" t="str">
            <v>active</v>
          </cell>
          <cell r="J12269" t="str">
            <v>Orum Subcounty</v>
          </cell>
          <cell r="K12269" t="str">
            <v>Schools</v>
          </cell>
          <cell r="L12269" t="str">
            <v>Primary school</v>
          </cell>
          <cell r="M12269">
            <v>527811</v>
          </cell>
        </row>
        <row r="12270">
          <cell r="E12270">
            <v>247241</v>
          </cell>
          <cell r="F12270">
            <v>915</v>
          </cell>
          <cell r="G12270" t="str">
            <v>Otuke District</v>
          </cell>
          <cell r="H12270" t="str">
            <v>OCIRO P.S.</v>
          </cell>
          <cell r="I12270" t="str">
            <v>active</v>
          </cell>
          <cell r="J12270" t="str">
            <v>Ogor Subcounty</v>
          </cell>
          <cell r="K12270" t="str">
            <v>Schools</v>
          </cell>
          <cell r="L12270" t="str">
            <v>Primary school</v>
          </cell>
          <cell r="M12270">
            <v>527812</v>
          </cell>
        </row>
        <row r="12271">
          <cell r="E12271">
            <v>247246</v>
          </cell>
          <cell r="F12271">
            <v>915</v>
          </cell>
          <cell r="G12271" t="str">
            <v>Otuke District</v>
          </cell>
          <cell r="H12271" t="str">
            <v>ODEROKECH P.S.</v>
          </cell>
          <cell r="I12271" t="str">
            <v>active</v>
          </cell>
          <cell r="J12271" t="str">
            <v>Ogor Subcounty</v>
          </cell>
          <cell r="K12271" t="str">
            <v>Schools</v>
          </cell>
          <cell r="L12271" t="str">
            <v>Primary school</v>
          </cell>
          <cell r="M12271">
            <v>531267</v>
          </cell>
        </row>
        <row r="12272">
          <cell r="E12272">
            <v>247274</v>
          </cell>
          <cell r="F12272">
            <v>915</v>
          </cell>
          <cell r="G12272" t="str">
            <v>Otuke District</v>
          </cell>
          <cell r="H12272" t="str">
            <v>OGET P.S.</v>
          </cell>
          <cell r="I12272" t="str">
            <v>active</v>
          </cell>
          <cell r="J12272" t="str">
            <v>Otuke Town Council</v>
          </cell>
          <cell r="K12272" t="str">
            <v>Schools</v>
          </cell>
          <cell r="L12272" t="str">
            <v>Primary school</v>
          </cell>
          <cell r="M12272">
            <v>527813</v>
          </cell>
        </row>
        <row r="12273">
          <cell r="E12273">
            <v>252117</v>
          </cell>
          <cell r="F12273">
            <v>915</v>
          </cell>
          <cell r="G12273" t="str">
            <v>Otuke District</v>
          </cell>
          <cell r="H12273" t="str">
            <v>OGOR SEED SS</v>
          </cell>
          <cell r="I12273" t="str">
            <v>active</v>
          </cell>
          <cell r="J12273" t="str">
            <v>Ogor Subcounty</v>
          </cell>
          <cell r="K12273" t="str">
            <v>Schools</v>
          </cell>
          <cell r="L12273" t="str">
            <v>Secondary school</v>
          </cell>
        </row>
        <row r="12274">
          <cell r="E12274">
            <v>247257</v>
          </cell>
          <cell r="F12274">
            <v>915</v>
          </cell>
          <cell r="G12274" t="str">
            <v>Otuke District</v>
          </cell>
          <cell r="H12274" t="str">
            <v>OGORO P.S.</v>
          </cell>
          <cell r="I12274" t="str">
            <v>active</v>
          </cell>
          <cell r="J12274" t="str">
            <v>Okwang Subcounty</v>
          </cell>
          <cell r="K12274" t="str">
            <v>Schools</v>
          </cell>
          <cell r="L12274" t="str">
            <v>Primary school</v>
          </cell>
          <cell r="M12274">
            <v>527814</v>
          </cell>
        </row>
        <row r="12275">
          <cell r="E12275">
            <v>247244</v>
          </cell>
          <cell r="F12275">
            <v>915</v>
          </cell>
          <cell r="G12275" t="str">
            <v>Otuke District</v>
          </cell>
          <cell r="H12275" t="str">
            <v>OGWENO P.S.</v>
          </cell>
          <cell r="I12275" t="str">
            <v>active</v>
          </cell>
          <cell r="J12275" t="str">
            <v>Ogor Subcounty</v>
          </cell>
          <cell r="K12275" t="str">
            <v>Schools</v>
          </cell>
          <cell r="L12275" t="str">
            <v>Primary school</v>
          </cell>
          <cell r="M12275">
            <v>531268</v>
          </cell>
        </row>
        <row r="12276">
          <cell r="E12276">
            <v>247268</v>
          </cell>
          <cell r="F12276">
            <v>915</v>
          </cell>
          <cell r="G12276" t="str">
            <v>Otuke District</v>
          </cell>
          <cell r="H12276" t="str">
            <v>OGWETE P.S.</v>
          </cell>
          <cell r="I12276" t="str">
            <v>active</v>
          </cell>
          <cell r="J12276" t="str">
            <v>Ogwette Subcounty</v>
          </cell>
          <cell r="K12276" t="str">
            <v>Schools</v>
          </cell>
          <cell r="L12276" t="str">
            <v>Primary school</v>
          </cell>
          <cell r="M12276">
            <v>527815</v>
          </cell>
        </row>
        <row r="12277">
          <cell r="E12277">
            <v>247235</v>
          </cell>
          <cell r="F12277">
            <v>915</v>
          </cell>
          <cell r="G12277" t="str">
            <v>Otuke District</v>
          </cell>
          <cell r="H12277" t="str">
            <v>OKEE P.S.</v>
          </cell>
          <cell r="I12277" t="str">
            <v>active</v>
          </cell>
          <cell r="J12277" t="str">
            <v>Adwari Subcounty</v>
          </cell>
          <cell r="K12277" t="str">
            <v>Schools</v>
          </cell>
          <cell r="L12277" t="str">
            <v>Primary school</v>
          </cell>
          <cell r="M12277">
            <v>527816</v>
          </cell>
        </row>
        <row r="12278">
          <cell r="E12278">
            <v>247238</v>
          </cell>
          <cell r="F12278">
            <v>915</v>
          </cell>
          <cell r="G12278" t="str">
            <v>Otuke District</v>
          </cell>
          <cell r="H12278" t="str">
            <v>OKEREMOMKOK P.S.</v>
          </cell>
          <cell r="I12278" t="str">
            <v>active</v>
          </cell>
          <cell r="J12278" t="str">
            <v>Adwari Subcounty</v>
          </cell>
          <cell r="K12278" t="str">
            <v>Schools</v>
          </cell>
          <cell r="L12278" t="str">
            <v>Primary school</v>
          </cell>
          <cell r="M12278">
            <v>531269</v>
          </cell>
        </row>
        <row r="12279">
          <cell r="E12279">
            <v>247272</v>
          </cell>
          <cell r="F12279">
            <v>915</v>
          </cell>
          <cell r="G12279" t="str">
            <v>Otuke District</v>
          </cell>
          <cell r="H12279" t="str">
            <v>OKUM  P.S.</v>
          </cell>
          <cell r="I12279" t="str">
            <v>active</v>
          </cell>
          <cell r="J12279" t="str">
            <v>Orum Subcounty</v>
          </cell>
          <cell r="K12279" t="str">
            <v>Schools</v>
          </cell>
          <cell r="L12279" t="str">
            <v>Primary school</v>
          </cell>
          <cell r="M12279">
            <v>527817</v>
          </cell>
        </row>
        <row r="12280">
          <cell r="E12280">
            <v>247247</v>
          </cell>
          <cell r="F12280">
            <v>915</v>
          </cell>
          <cell r="G12280" t="str">
            <v>Otuke District</v>
          </cell>
          <cell r="H12280" t="str">
            <v>OKUNE P.S.</v>
          </cell>
          <cell r="I12280" t="str">
            <v>active</v>
          </cell>
          <cell r="J12280" t="str">
            <v>Ogor Subcounty</v>
          </cell>
          <cell r="K12280" t="str">
            <v>Schools</v>
          </cell>
          <cell r="L12280" t="str">
            <v>Primary school</v>
          </cell>
          <cell r="M12280">
            <v>527818</v>
          </cell>
        </row>
        <row r="12281">
          <cell r="E12281">
            <v>247255</v>
          </cell>
          <cell r="F12281">
            <v>915</v>
          </cell>
          <cell r="G12281" t="str">
            <v>Otuke District</v>
          </cell>
          <cell r="H12281" t="str">
            <v>OKWANG P.S</v>
          </cell>
          <cell r="I12281" t="str">
            <v>active</v>
          </cell>
          <cell r="J12281" t="str">
            <v>Okwang Subcounty</v>
          </cell>
          <cell r="K12281" t="str">
            <v>Schools</v>
          </cell>
          <cell r="L12281" t="str">
            <v>Primary school</v>
          </cell>
          <cell r="M12281">
            <v>527819</v>
          </cell>
        </row>
        <row r="12282">
          <cell r="E12282">
            <v>252119</v>
          </cell>
          <cell r="F12282">
            <v>915</v>
          </cell>
          <cell r="G12282" t="str">
            <v>Otuke District</v>
          </cell>
          <cell r="H12282" t="str">
            <v>OKWANG SS</v>
          </cell>
          <cell r="I12282" t="str">
            <v>active</v>
          </cell>
          <cell r="J12282" t="str">
            <v>Okwang Subcounty</v>
          </cell>
          <cell r="K12282" t="str">
            <v>Schools</v>
          </cell>
          <cell r="L12282" t="str">
            <v>Secondary school</v>
          </cell>
          <cell r="M12282">
            <v>534113</v>
          </cell>
        </row>
        <row r="12283">
          <cell r="E12283">
            <v>272665</v>
          </cell>
          <cell r="F12283">
            <v>915</v>
          </cell>
          <cell r="G12283" t="str">
            <v>Otuke District</v>
          </cell>
          <cell r="H12283" t="str">
            <v>Okwang Technical Institute</v>
          </cell>
          <cell r="I12283" t="str">
            <v>active</v>
          </cell>
          <cell r="J12283" t="str">
            <v>N/A</v>
          </cell>
          <cell r="K12283" t="str">
            <v>Schools</v>
          </cell>
          <cell r="L12283" t="str">
            <v>Tertiary institution</v>
          </cell>
          <cell r="M12283" t="str">
            <v>NA</v>
          </cell>
        </row>
        <row r="12284">
          <cell r="E12284">
            <v>247239</v>
          </cell>
          <cell r="F12284">
            <v>915</v>
          </cell>
          <cell r="G12284" t="str">
            <v>Otuke District</v>
          </cell>
          <cell r="H12284" t="str">
            <v>OKWONGO P.S.</v>
          </cell>
          <cell r="I12284" t="str">
            <v>active</v>
          </cell>
          <cell r="J12284" t="str">
            <v>Adwari Subcounty</v>
          </cell>
          <cell r="K12284" t="str">
            <v>Schools</v>
          </cell>
          <cell r="L12284" t="str">
            <v>Primary school</v>
          </cell>
          <cell r="M12284">
            <v>531270</v>
          </cell>
        </row>
        <row r="12285">
          <cell r="E12285">
            <v>247265</v>
          </cell>
          <cell r="F12285">
            <v>915</v>
          </cell>
          <cell r="G12285" t="str">
            <v>Otuke District</v>
          </cell>
          <cell r="H12285" t="str">
            <v>OLILIM P.S</v>
          </cell>
          <cell r="I12285" t="str">
            <v>active</v>
          </cell>
          <cell r="J12285" t="str">
            <v>Olilm Subcounty</v>
          </cell>
          <cell r="K12285" t="str">
            <v>Schools</v>
          </cell>
          <cell r="L12285" t="str">
            <v>Primary school</v>
          </cell>
          <cell r="M12285">
            <v>548739</v>
          </cell>
        </row>
        <row r="12286">
          <cell r="E12286">
            <v>247248</v>
          </cell>
          <cell r="F12286">
            <v>915</v>
          </cell>
          <cell r="G12286" t="str">
            <v>Otuke District</v>
          </cell>
          <cell r="H12286" t="str">
            <v>OLURO P.S.</v>
          </cell>
          <cell r="I12286" t="str">
            <v>active</v>
          </cell>
          <cell r="J12286" t="str">
            <v>Ogor Subcounty</v>
          </cell>
          <cell r="K12286" t="str">
            <v>Schools</v>
          </cell>
          <cell r="L12286" t="str">
            <v>Primary school</v>
          </cell>
          <cell r="M12286">
            <v>527820</v>
          </cell>
        </row>
        <row r="12287">
          <cell r="E12287">
            <v>247249</v>
          </cell>
          <cell r="F12287">
            <v>915</v>
          </cell>
          <cell r="G12287" t="str">
            <v>Otuke District</v>
          </cell>
          <cell r="H12287" t="str">
            <v>OMWONYLEE P.S.</v>
          </cell>
          <cell r="I12287" t="str">
            <v>active</v>
          </cell>
          <cell r="J12287" t="str">
            <v>Ogor Subcounty</v>
          </cell>
          <cell r="K12287" t="str">
            <v>Schools</v>
          </cell>
          <cell r="L12287" t="str">
            <v>Primary school</v>
          </cell>
          <cell r="M12287">
            <v>527821</v>
          </cell>
        </row>
        <row r="12288">
          <cell r="E12288">
            <v>247273</v>
          </cell>
          <cell r="F12288">
            <v>915</v>
          </cell>
          <cell r="G12288" t="str">
            <v>Otuke District</v>
          </cell>
          <cell r="H12288" t="str">
            <v>ORUM P.S.</v>
          </cell>
          <cell r="I12288" t="str">
            <v>active</v>
          </cell>
          <cell r="J12288" t="str">
            <v>Otuke Town Council</v>
          </cell>
          <cell r="K12288" t="str">
            <v>Schools</v>
          </cell>
          <cell r="L12288" t="str">
            <v>Primary school</v>
          </cell>
          <cell r="M12288">
            <v>527822</v>
          </cell>
        </row>
        <row r="12289">
          <cell r="E12289">
            <v>252121</v>
          </cell>
          <cell r="F12289">
            <v>915</v>
          </cell>
          <cell r="G12289" t="str">
            <v>Otuke District</v>
          </cell>
          <cell r="H12289" t="str">
            <v>ORUM SS</v>
          </cell>
          <cell r="I12289" t="str">
            <v>active</v>
          </cell>
          <cell r="J12289" t="str">
            <v>Otuke Town Council</v>
          </cell>
          <cell r="K12289" t="str">
            <v>Schools</v>
          </cell>
          <cell r="L12289" t="str">
            <v>Secondary school</v>
          </cell>
          <cell r="M12289">
            <v>533751</v>
          </cell>
        </row>
        <row r="12290">
          <cell r="E12290">
            <v>252120</v>
          </cell>
          <cell r="F12290">
            <v>915</v>
          </cell>
          <cell r="G12290" t="str">
            <v>Otuke District</v>
          </cell>
          <cell r="H12290" t="str">
            <v>OTUKE SS</v>
          </cell>
          <cell r="I12290" t="str">
            <v>active</v>
          </cell>
          <cell r="J12290" t="str">
            <v>Olilm Subcounty</v>
          </cell>
          <cell r="K12290" t="str">
            <v>Schools</v>
          </cell>
          <cell r="L12290" t="str">
            <v>Secondary school</v>
          </cell>
          <cell r="M12290">
            <v>534155</v>
          </cell>
        </row>
        <row r="12291">
          <cell r="E12291">
            <v>247261</v>
          </cell>
          <cell r="F12291">
            <v>915</v>
          </cell>
          <cell r="G12291" t="str">
            <v>Otuke District</v>
          </cell>
          <cell r="H12291" t="str">
            <v>TEGWENG P.S.</v>
          </cell>
          <cell r="I12291" t="str">
            <v>active</v>
          </cell>
          <cell r="J12291" t="str">
            <v>Olilm Subcounty</v>
          </cell>
          <cell r="K12291" t="str">
            <v>Schools</v>
          </cell>
          <cell r="L12291" t="str">
            <v>Primary school</v>
          </cell>
          <cell r="M12291">
            <v>1152</v>
          </cell>
        </row>
        <row r="12292">
          <cell r="E12292">
            <v>246349</v>
          </cell>
          <cell r="F12292">
            <v>916</v>
          </cell>
          <cell r="G12292" t="str">
            <v>Oyam District</v>
          </cell>
          <cell r="H12292" t="str">
            <v>ABANG P.S</v>
          </cell>
          <cell r="I12292" t="str">
            <v>active</v>
          </cell>
          <cell r="J12292" t="str">
            <v>N/A</v>
          </cell>
          <cell r="K12292" t="str">
            <v>Schools</v>
          </cell>
          <cell r="L12292" t="str">
            <v>Primary school</v>
          </cell>
          <cell r="M12292">
            <v>99098</v>
          </cell>
        </row>
        <row r="12293">
          <cell r="E12293">
            <v>246295</v>
          </cell>
          <cell r="F12293">
            <v>916</v>
          </cell>
          <cell r="G12293" t="str">
            <v>Oyam District</v>
          </cell>
          <cell r="H12293" t="str">
            <v>ABELLA P.S.</v>
          </cell>
          <cell r="I12293" t="str">
            <v>active</v>
          </cell>
          <cell r="J12293" t="str">
            <v>N/A</v>
          </cell>
          <cell r="K12293" t="str">
            <v>Schools</v>
          </cell>
          <cell r="L12293" t="str">
            <v>Primary school</v>
          </cell>
          <cell r="M12293">
            <v>99112</v>
          </cell>
        </row>
        <row r="12294">
          <cell r="E12294">
            <v>246276</v>
          </cell>
          <cell r="F12294">
            <v>916</v>
          </cell>
          <cell r="G12294" t="str">
            <v>Oyam District</v>
          </cell>
          <cell r="H12294" t="str">
            <v>ABER P.S.</v>
          </cell>
          <cell r="I12294" t="str">
            <v>active</v>
          </cell>
          <cell r="J12294" t="str">
            <v>N/A</v>
          </cell>
          <cell r="K12294" t="str">
            <v>Schools</v>
          </cell>
          <cell r="L12294" t="str">
            <v>Primary school</v>
          </cell>
          <cell r="M12294">
            <v>98977</v>
          </cell>
        </row>
        <row r="12295">
          <cell r="E12295">
            <v>246284</v>
          </cell>
          <cell r="F12295">
            <v>916</v>
          </cell>
          <cell r="G12295" t="str">
            <v>Oyam District</v>
          </cell>
          <cell r="H12295" t="str">
            <v>ABOK P.7 SCHOOL</v>
          </cell>
          <cell r="I12295" t="str">
            <v>active</v>
          </cell>
          <cell r="J12295" t="str">
            <v>N/A</v>
          </cell>
          <cell r="K12295" t="str">
            <v>Schools</v>
          </cell>
          <cell r="L12295" t="str">
            <v>Primary school</v>
          </cell>
          <cell r="M12295">
            <v>99108</v>
          </cell>
        </row>
        <row r="12296">
          <cell r="E12296">
            <v>272654</v>
          </cell>
          <cell r="F12296">
            <v>916</v>
          </cell>
          <cell r="G12296" t="str">
            <v>Oyam District</v>
          </cell>
          <cell r="H12296" t="str">
            <v>ABOK SEED SS</v>
          </cell>
          <cell r="I12296" t="str">
            <v>active</v>
          </cell>
          <cell r="J12296" t="str">
            <v>Abok Subcounty</v>
          </cell>
          <cell r="K12296" t="str">
            <v>Schools</v>
          </cell>
          <cell r="L12296" t="str">
            <v>Secondary school</v>
          </cell>
        </row>
        <row r="12297">
          <cell r="E12297">
            <v>252005</v>
          </cell>
          <cell r="F12297">
            <v>916</v>
          </cell>
          <cell r="G12297" t="str">
            <v>Oyam District</v>
          </cell>
          <cell r="H12297" t="str">
            <v>ABUDALA ANYURU MEM</v>
          </cell>
          <cell r="I12297" t="str">
            <v>active</v>
          </cell>
          <cell r="J12297" t="str">
            <v>Aber Subcounty</v>
          </cell>
          <cell r="K12297" t="str">
            <v>Schools</v>
          </cell>
          <cell r="L12297" t="str">
            <v>Secondary school</v>
          </cell>
          <cell r="M12297">
            <v>534037</v>
          </cell>
        </row>
        <row r="12298">
          <cell r="E12298">
            <v>246273</v>
          </cell>
          <cell r="F12298">
            <v>916</v>
          </cell>
          <cell r="G12298" t="str">
            <v>Oyam District</v>
          </cell>
          <cell r="H12298" t="str">
            <v>ABULULYEC P .S</v>
          </cell>
          <cell r="I12298" t="str">
            <v>active</v>
          </cell>
          <cell r="J12298" t="str">
            <v>N/A</v>
          </cell>
          <cell r="K12298" t="str">
            <v>Schools</v>
          </cell>
          <cell r="L12298" t="str">
            <v>Primary school</v>
          </cell>
          <cell r="M12298">
            <v>99097</v>
          </cell>
        </row>
        <row r="12299">
          <cell r="E12299">
            <v>246290</v>
          </cell>
          <cell r="F12299">
            <v>916</v>
          </cell>
          <cell r="G12299" t="str">
            <v>Oyam District</v>
          </cell>
          <cell r="H12299" t="str">
            <v>ACABA P.S.</v>
          </cell>
          <cell r="I12299" t="str">
            <v>active</v>
          </cell>
          <cell r="J12299" t="str">
            <v>N/A</v>
          </cell>
          <cell r="K12299" t="str">
            <v>Schools</v>
          </cell>
          <cell r="L12299" t="str">
            <v>Primary school</v>
          </cell>
          <cell r="M12299">
            <v>99000</v>
          </cell>
        </row>
        <row r="12300">
          <cell r="E12300">
            <v>256756</v>
          </cell>
          <cell r="F12300">
            <v>916</v>
          </cell>
          <cell r="G12300" t="str">
            <v>Oyam District</v>
          </cell>
          <cell r="H12300" t="str">
            <v>ACABA TECHNICAL SCHOOL</v>
          </cell>
          <cell r="I12300" t="str">
            <v>active</v>
          </cell>
          <cell r="J12300" t="str">
            <v>N/A</v>
          </cell>
          <cell r="K12300" t="str">
            <v>Schools</v>
          </cell>
          <cell r="L12300" t="str">
            <v>Tertiary institution</v>
          </cell>
          <cell r="M12300">
            <v>7087</v>
          </cell>
        </row>
        <row r="12301">
          <cell r="E12301">
            <v>252013</v>
          </cell>
          <cell r="F12301">
            <v>916</v>
          </cell>
          <cell r="G12301" t="str">
            <v>Oyam District</v>
          </cell>
          <cell r="H12301" t="str">
            <v>ACABAS S.S</v>
          </cell>
          <cell r="I12301" t="str">
            <v>active</v>
          </cell>
          <cell r="J12301" t="str">
            <v>Oyam Town Council</v>
          </cell>
          <cell r="K12301" t="str">
            <v>Schools</v>
          </cell>
          <cell r="L12301" t="str">
            <v>Secondary school</v>
          </cell>
          <cell r="M12301">
            <v>534042</v>
          </cell>
        </row>
        <row r="12302">
          <cell r="E12302">
            <v>246334</v>
          </cell>
          <cell r="F12302">
            <v>916</v>
          </cell>
          <cell r="G12302" t="str">
            <v>Oyam District</v>
          </cell>
          <cell r="H12302" t="str">
            <v>ACANPII P.S.</v>
          </cell>
          <cell r="I12302" t="str">
            <v>active</v>
          </cell>
          <cell r="J12302" t="str">
            <v>N/A</v>
          </cell>
          <cell r="K12302" t="str">
            <v>Schools</v>
          </cell>
          <cell r="L12302" t="str">
            <v>Primary school</v>
          </cell>
          <cell r="M12302">
            <v>99052</v>
          </cell>
        </row>
        <row r="12303">
          <cell r="E12303">
            <v>246347</v>
          </cell>
          <cell r="F12303">
            <v>916</v>
          </cell>
          <cell r="G12303" t="str">
            <v>Oyam District</v>
          </cell>
          <cell r="H12303" t="str">
            <v>ACENO P.S.</v>
          </cell>
          <cell r="I12303" t="str">
            <v>active</v>
          </cell>
          <cell r="J12303" t="str">
            <v>N/A</v>
          </cell>
          <cell r="K12303" t="str">
            <v>Schools</v>
          </cell>
          <cell r="L12303" t="str">
            <v>Primary school</v>
          </cell>
          <cell r="M12303">
            <v>99083</v>
          </cell>
        </row>
        <row r="12304">
          <cell r="E12304">
            <v>246287</v>
          </cell>
          <cell r="F12304">
            <v>916</v>
          </cell>
          <cell r="G12304" t="str">
            <v>Oyam District</v>
          </cell>
          <cell r="H12304" t="str">
            <v>ACET P.S.</v>
          </cell>
          <cell r="I12304" t="str">
            <v>active</v>
          </cell>
          <cell r="J12304" t="str">
            <v>N/A</v>
          </cell>
          <cell r="K12304" t="str">
            <v>Schools</v>
          </cell>
          <cell r="L12304" t="str">
            <v>Primary school</v>
          </cell>
          <cell r="M12304">
            <v>99135</v>
          </cell>
        </row>
        <row r="12305">
          <cell r="E12305">
            <v>246351</v>
          </cell>
          <cell r="F12305">
            <v>916</v>
          </cell>
          <cell r="G12305" t="str">
            <v>Oyam District</v>
          </cell>
          <cell r="H12305" t="str">
            <v>ACIMI P.S.</v>
          </cell>
          <cell r="I12305" t="str">
            <v>active</v>
          </cell>
          <cell r="J12305" t="str">
            <v>N/A</v>
          </cell>
          <cell r="K12305" t="str">
            <v>Schools</v>
          </cell>
          <cell r="L12305" t="str">
            <v>Primary school</v>
          </cell>
          <cell r="M12305">
            <v>99094</v>
          </cell>
        </row>
        <row r="12306">
          <cell r="E12306">
            <v>246364</v>
          </cell>
          <cell r="F12306">
            <v>916</v>
          </cell>
          <cell r="G12306" t="str">
            <v>Oyam District</v>
          </cell>
          <cell r="H12306" t="str">
            <v>ACOKARA P.S.</v>
          </cell>
          <cell r="I12306" t="str">
            <v>active</v>
          </cell>
          <cell r="J12306" t="str">
            <v>N/A</v>
          </cell>
          <cell r="K12306" t="str">
            <v>Schools</v>
          </cell>
          <cell r="L12306" t="str">
            <v>Primary school</v>
          </cell>
          <cell r="M12306">
            <v>99118</v>
          </cell>
        </row>
        <row r="12307">
          <cell r="E12307">
            <v>246278</v>
          </cell>
          <cell r="F12307">
            <v>916</v>
          </cell>
          <cell r="G12307" t="str">
            <v>Oyam District</v>
          </cell>
          <cell r="H12307" t="str">
            <v>ACUTA P.S.</v>
          </cell>
          <cell r="I12307" t="str">
            <v>active</v>
          </cell>
          <cell r="J12307" t="str">
            <v>N/A</v>
          </cell>
          <cell r="K12307" t="str">
            <v>Schools</v>
          </cell>
          <cell r="L12307" t="str">
            <v>Primary school</v>
          </cell>
          <cell r="M12307">
            <v>527037</v>
          </cell>
        </row>
        <row r="12308">
          <cell r="E12308">
            <v>246348</v>
          </cell>
          <cell r="F12308">
            <v>916</v>
          </cell>
          <cell r="G12308" t="str">
            <v>Oyam District</v>
          </cell>
          <cell r="H12308" t="str">
            <v>ADEL P.S</v>
          </cell>
          <cell r="I12308" t="str">
            <v>active</v>
          </cell>
          <cell r="J12308" t="str">
            <v>N/A</v>
          </cell>
          <cell r="K12308" t="str">
            <v>Schools</v>
          </cell>
          <cell r="L12308" t="str">
            <v>Primary school</v>
          </cell>
          <cell r="M12308">
            <v>99099</v>
          </cell>
        </row>
        <row r="12309">
          <cell r="E12309">
            <v>246366</v>
          </cell>
          <cell r="F12309">
            <v>916</v>
          </cell>
          <cell r="G12309" t="str">
            <v>Oyam District</v>
          </cell>
          <cell r="H12309" t="str">
            <v>ADER PS</v>
          </cell>
          <cell r="I12309" t="str">
            <v>active</v>
          </cell>
          <cell r="J12309" t="str">
            <v>N/A</v>
          </cell>
          <cell r="K12309" t="str">
            <v>Schools</v>
          </cell>
          <cell r="L12309" t="str">
            <v>Primary school</v>
          </cell>
          <cell r="M12309">
            <v>1187</v>
          </cell>
        </row>
        <row r="12310">
          <cell r="E12310">
            <v>246330</v>
          </cell>
          <cell r="F12310">
            <v>916</v>
          </cell>
          <cell r="G12310" t="str">
            <v>Oyam District</v>
          </cell>
          <cell r="H12310" t="str">
            <v>ADIGO P.7 SCHOOL</v>
          </cell>
          <cell r="I12310" t="str">
            <v>active</v>
          </cell>
          <cell r="J12310" t="str">
            <v>N/A</v>
          </cell>
          <cell r="K12310" t="str">
            <v>Schools</v>
          </cell>
          <cell r="L12310" t="str">
            <v>Primary school</v>
          </cell>
          <cell r="M12310">
            <v>99050</v>
          </cell>
        </row>
        <row r="12311">
          <cell r="E12311">
            <v>246305</v>
          </cell>
          <cell r="F12311">
            <v>916</v>
          </cell>
          <cell r="G12311" t="str">
            <v>Oyam District</v>
          </cell>
          <cell r="H12311" t="str">
            <v>ADILI P.S.</v>
          </cell>
          <cell r="I12311" t="str">
            <v>active</v>
          </cell>
          <cell r="J12311" t="str">
            <v>N/A</v>
          </cell>
          <cell r="K12311" t="str">
            <v>Schools</v>
          </cell>
          <cell r="L12311" t="str">
            <v>Primary school</v>
          </cell>
          <cell r="M12311">
            <v>99026</v>
          </cell>
        </row>
        <row r="12312">
          <cell r="E12312">
            <v>246274</v>
          </cell>
          <cell r="F12312">
            <v>916</v>
          </cell>
          <cell r="G12312" t="str">
            <v>Oyam District</v>
          </cell>
          <cell r="H12312" t="str">
            <v>ADYEGI P.7 SCHOOL</v>
          </cell>
          <cell r="I12312" t="str">
            <v>active</v>
          </cell>
          <cell r="J12312" t="str">
            <v>N/A</v>
          </cell>
          <cell r="K12312" t="str">
            <v>Schools</v>
          </cell>
          <cell r="L12312" t="str">
            <v>Primary school</v>
          </cell>
          <cell r="M12312">
            <v>98974</v>
          </cell>
        </row>
        <row r="12313">
          <cell r="E12313">
            <v>246316</v>
          </cell>
          <cell r="F12313">
            <v>916</v>
          </cell>
          <cell r="G12313" t="str">
            <v>Oyam District</v>
          </cell>
          <cell r="H12313" t="str">
            <v>AGOBADONG P.S.</v>
          </cell>
          <cell r="I12313" t="str">
            <v>active</v>
          </cell>
          <cell r="J12313" t="str">
            <v>N/A</v>
          </cell>
          <cell r="K12313" t="str">
            <v>Schools</v>
          </cell>
          <cell r="L12313" t="str">
            <v>Primary school</v>
          </cell>
          <cell r="M12313">
            <v>99039</v>
          </cell>
        </row>
        <row r="12314">
          <cell r="E12314">
            <v>246342</v>
          </cell>
          <cell r="F12314">
            <v>916</v>
          </cell>
          <cell r="G12314" t="str">
            <v>Oyam District</v>
          </cell>
          <cell r="H12314" t="str">
            <v>AGOMI P.S.</v>
          </cell>
          <cell r="I12314" t="str">
            <v>active</v>
          </cell>
          <cell r="J12314" t="str">
            <v>N/A</v>
          </cell>
          <cell r="K12314" t="str">
            <v>Schools</v>
          </cell>
          <cell r="L12314" t="str">
            <v>Primary school</v>
          </cell>
          <cell r="M12314">
            <v>99077</v>
          </cell>
        </row>
        <row r="12315">
          <cell r="E12315">
            <v>246339</v>
          </cell>
          <cell r="F12315">
            <v>916</v>
          </cell>
          <cell r="G12315" t="str">
            <v>Oyam District</v>
          </cell>
          <cell r="H12315" t="str">
            <v>AGULURUDE P.S.</v>
          </cell>
          <cell r="I12315" t="str">
            <v>active</v>
          </cell>
          <cell r="J12315" t="str">
            <v>N/A</v>
          </cell>
          <cell r="K12315" t="str">
            <v>Schools</v>
          </cell>
          <cell r="L12315" t="str">
            <v>Primary school</v>
          </cell>
          <cell r="M12315">
            <v>99055</v>
          </cell>
        </row>
        <row r="12316">
          <cell r="E12316">
            <v>246271</v>
          </cell>
          <cell r="F12316">
            <v>916</v>
          </cell>
          <cell r="G12316" t="str">
            <v>Oyam District</v>
          </cell>
          <cell r="H12316" t="str">
            <v>AJAGA P.S.</v>
          </cell>
          <cell r="I12316" t="str">
            <v>active</v>
          </cell>
          <cell r="J12316" t="str">
            <v>N/A</v>
          </cell>
          <cell r="K12316" t="str">
            <v>Schools</v>
          </cell>
          <cell r="L12316" t="str">
            <v>Primary school</v>
          </cell>
          <cell r="M12316">
            <v>99095</v>
          </cell>
        </row>
        <row r="12317">
          <cell r="E12317">
            <v>246311</v>
          </cell>
          <cell r="F12317">
            <v>916</v>
          </cell>
          <cell r="G12317" t="str">
            <v>Oyam District</v>
          </cell>
          <cell r="H12317" t="str">
            <v>AKOTCWE P.7 SCHOOL</v>
          </cell>
          <cell r="I12317" t="str">
            <v>active</v>
          </cell>
          <cell r="J12317" t="str">
            <v>N/A</v>
          </cell>
          <cell r="K12317" t="str">
            <v>Schools</v>
          </cell>
          <cell r="L12317" t="str">
            <v>Primary school</v>
          </cell>
          <cell r="M12317">
            <v>99030</v>
          </cell>
        </row>
        <row r="12318">
          <cell r="E12318">
            <v>246361</v>
          </cell>
          <cell r="F12318">
            <v>916</v>
          </cell>
          <cell r="G12318" t="str">
            <v>Oyam District</v>
          </cell>
          <cell r="H12318" t="str">
            <v>AKUCAWITIM</v>
          </cell>
          <cell r="I12318" t="str">
            <v>active</v>
          </cell>
          <cell r="J12318" t="str">
            <v>N/A</v>
          </cell>
          <cell r="K12318" t="str">
            <v>Schools</v>
          </cell>
          <cell r="L12318" t="str">
            <v>Primary school</v>
          </cell>
          <cell r="M12318">
            <v>99102</v>
          </cell>
        </row>
        <row r="12319">
          <cell r="E12319">
            <v>246327</v>
          </cell>
          <cell r="F12319">
            <v>916</v>
          </cell>
          <cell r="G12319" t="str">
            <v>Oyam District</v>
          </cell>
          <cell r="H12319" t="str">
            <v>AKURA P.S</v>
          </cell>
          <cell r="I12319" t="str">
            <v>active</v>
          </cell>
          <cell r="J12319" t="str">
            <v>N/A</v>
          </cell>
          <cell r="K12319" t="str">
            <v>Schools</v>
          </cell>
          <cell r="L12319" t="str">
            <v>Primary school</v>
          </cell>
          <cell r="M12319">
            <v>98993</v>
          </cell>
        </row>
        <row r="12320">
          <cell r="E12320">
            <v>246317</v>
          </cell>
          <cell r="F12320">
            <v>916</v>
          </cell>
          <cell r="G12320" t="str">
            <v>Oyam District</v>
          </cell>
          <cell r="H12320" t="str">
            <v>AKWANGI P.S.</v>
          </cell>
          <cell r="I12320" t="str">
            <v>active</v>
          </cell>
          <cell r="J12320" t="str">
            <v>N/A</v>
          </cell>
          <cell r="K12320" t="str">
            <v>Schools</v>
          </cell>
          <cell r="L12320" t="str">
            <v>Primary school</v>
          </cell>
          <cell r="M12320">
            <v>99041</v>
          </cell>
        </row>
        <row r="12321">
          <cell r="E12321">
            <v>246288</v>
          </cell>
          <cell r="F12321">
            <v>916</v>
          </cell>
          <cell r="G12321" t="str">
            <v>Oyam District</v>
          </cell>
          <cell r="H12321" t="str">
            <v>ALAO P.S.</v>
          </cell>
          <cell r="I12321" t="str">
            <v>active</v>
          </cell>
          <cell r="J12321" t="str">
            <v>N/A</v>
          </cell>
          <cell r="K12321" t="str">
            <v>Schools</v>
          </cell>
          <cell r="L12321" t="str">
            <v>Primary school</v>
          </cell>
          <cell r="M12321">
            <v>98997</v>
          </cell>
        </row>
        <row r="12322">
          <cell r="E12322">
            <v>246298</v>
          </cell>
          <cell r="F12322">
            <v>916</v>
          </cell>
          <cell r="G12322" t="str">
            <v>Oyam District</v>
          </cell>
          <cell r="H12322" t="str">
            <v>ALEKA P.7 SCHOOL</v>
          </cell>
          <cell r="I12322" t="str">
            <v>active</v>
          </cell>
          <cell r="J12322" t="str">
            <v>N/A</v>
          </cell>
          <cell r="K12322" t="str">
            <v>Schools</v>
          </cell>
          <cell r="L12322" t="str">
            <v>Primary school</v>
          </cell>
          <cell r="M12322">
            <v>99116</v>
          </cell>
        </row>
        <row r="12323">
          <cell r="E12323">
            <v>246328</v>
          </cell>
          <cell r="F12323">
            <v>916</v>
          </cell>
          <cell r="G12323" t="str">
            <v>Oyam District</v>
          </cell>
          <cell r="H12323" t="str">
            <v>ALENY P.S.</v>
          </cell>
          <cell r="I12323" t="str">
            <v>active</v>
          </cell>
          <cell r="J12323" t="str">
            <v>N/A</v>
          </cell>
          <cell r="K12323" t="str">
            <v>Schools</v>
          </cell>
          <cell r="L12323" t="str">
            <v>Primary school</v>
          </cell>
          <cell r="M12323">
            <v>98992</v>
          </cell>
        </row>
        <row r="12324">
          <cell r="E12324">
            <v>246300</v>
          </cell>
          <cell r="F12324">
            <v>916</v>
          </cell>
          <cell r="G12324" t="str">
            <v>Oyam District</v>
          </cell>
          <cell r="H12324" t="str">
            <v>ALIBI P.S.</v>
          </cell>
          <cell r="I12324" t="str">
            <v>active</v>
          </cell>
          <cell r="J12324" t="str">
            <v>N/A</v>
          </cell>
          <cell r="K12324" t="str">
            <v>Schools</v>
          </cell>
          <cell r="L12324" t="str">
            <v>Primary school</v>
          </cell>
          <cell r="M12324">
            <v>99117</v>
          </cell>
        </row>
        <row r="12325">
          <cell r="E12325">
            <v>246340</v>
          </cell>
          <cell r="F12325">
            <v>916</v>
          </cell>
          <cell r="G12325" t="str">
            <v>Oyam District</v>
          </cell>
          <cell r="H12325" t="str">
            <v>ALIDI P.7 SCHOOL</v>
          </cell>
          <cell r="I12325" t="str">
            <v>active</v>
          </cell>
          <cell r="J12325" t="str">
            <v>N/A</v>
          </cell>
          <cell r="K12325" t="str">
            <v>Schools</v>
          </cell>
          <cell r="L12325" t="str">
            <v>Primary school</v>
          </cell>
          <cell r="M12325">
            <v>99064</v>
          </cell>
        </row>
        <row r="12326">
          <cell r="E12326">
            <v>246303</v>
          </cell>
          <cell r="F12326">
            <v>916</v>
          </cell>
          <cell r="G12326" t="str">
            <v>Oyam District</v>
          </cell>
          <cell r="H12326" t="str">
            <v>ALONI P.S.</v>
          </cell>
          <cell r="I12326" t="str">
            <v>active</v>
          </cell>
          <cell r="J12326" t="str">
            <v>N/A</v>
          </cell>
          <cell r="K12326" t="str">
            <v>Schools</v>
          </cell>
          <cell r="L12326" t="str">
            <v>Primary school</v>
          </cell>
          <cell r="M12326">
            <v>99013</v>
          </cell>
        </row>
        <row r="12327">
          <cell r="E12327">
            <v>246343</v>
          </cell>
          <cell r="F12327">
            <v>916</v>
          </cell>
          <cell r="G12327" t="str">
            <v>Oyam District</v>
          </cell>
          <cell r="H12327" t="str">
            <v>ALUT KOT P.S</v>
          </cell>
          <cell r="I12327" t="str">
            <v>active</v>
          </cell>
          <cell r="J12327" t="str">
            <v>N/A</v>
          </cell>
          <cell r="K12327" t="str">
            <v>Schools</v>
          </cell>
          <cell r="L12327" t="str">
            <v>Primary school</v>
          </cell>
          <cell r="M12327">
            <v>1153</v>
          </cell>
        </row>
        <row r="12328">
          <cell r="E12328">
            <v>246265</v>
          </cell>
          <cell r="F12328">
            <v>916</v>
          </cell>
          <cell r="G12328" t="str">
            <v>Oyam District</v>
          </cell>
          <cell r="H12328" t="str">
            <v>ALWOROPII P.S.</v>
          </cell>
          <cell r="I12328" t="str">
            <v>active</v>
          </cell>
          <cell r="J12328" t="str">
            <v>N/A</v>
          </cell>
          <cell r="K12328" t="str">
            <v>Schools</v>
          </cell>
          <cell r="L12328" t="str">
            <v>Primary school</v>
          </cell>
          <cell r="M12328">
            <v>99091</v>
          </cell>
        </row>
        <row r="12329">
          <cell r="E12329">
            <v>246277</v>
          </cell>
          <cell r="F12329">
            <v>916</v>
          </cell>
          <cell r="G12329" t="str">
            <v>Oyam District</v>
          </cell>
          <cell r="H12329" t="str">
            <v>ALYEC P.S</v>
          </cell>
          <cell r="I12329" t="str">
            <v>active</v>
          </cell>
          <cell r="J12329" t="str">
            <v>N/A</v>
          </cell>
          <cell r="K12329" t="str">
            <v>Schools</v>
          </cell>
          <cell r="L12329" t="str">
            <v>Primary school</v>
          </cell>
          <cell r="M12329">
            <v>99141</v>
          </cell>
        </row>
        <row r="12330">
          <cell r="E12330">
            <v>246320</v>
          </cell>
          <cell r="F12330">
            <v>916</v>
          </cell>
          <cell r="G12330" t="str">
            <v>Oyam District</v>
          </cell>
          <cell r="H12330" t="str">
            <v>AMAJI P.S.</v>
          </cell>
          <cell r="I12330" t="str">
            <v>active</v>
          </cell>
          <cell r="J12330" t="str">
            <v>N/A</v>
          </cell>
          <cell r="K12330" t="str">
            <v>Schools</v>
          </cell>
          <cell r="L12330" t="str">
            <v>Primary school</v>
          </cell>
          <cell r="M12330">
            <v>98980</v>
          </cell>
        </row>
        <row r="12331">
          <cell r="E12331">
            <v>246321</v>
          </cell>
          <cell r="F12331">
            <v>916</v>
          </cell>
          <cell r="G12331" t="str">
            <v>Oyam District</v>
          </cell>
          <cell r="H12331" t="str">
            <v>AMATI P.7 SCHOOL</v>
          </cell>
          <cell r="I12331" t="str">
            <v>active</v>
          </cell>
          <cell r="J12331" t="str">
            <v>N/A</v>
          </cell>
          <cell r="K12331" t="str">
            <v>Schools</v>
          </cell>
          <cell r="L12331" t="str">
            <v>Primary school</v>
          </cell>
          <cell r="M12331">
            <v>98985</v>
          </cell>
        </row>
        <row r="12332">
          <cell r="E12332">
            <v>246341</v>
          </cell>
          <cell r="F12332">
            <v>916</v>
          </cell>
          <cell r="G12332" t="str">
            <v>Oyam District</v>
          </cell>
          <cell r="H12332" t="str">
            <v>AMIDO P.S.</v>
          </cell>
          <cell r="I12332" t="str">
            <v>active</v>
          </cell>
          <cell r="J12332" t="str">
            <v>N/A</v>
          </cell>
          <cell r="K12332" t="str">
            <v>Schools</v>
          </cell>
          <cell r="L12332" t="str">
            <v>Primary school</v>
          </cell>
          <cell r="M12332">
            <v>99058</v>
          </cell>
        </row>
        <row r="12333">
          <cell r="E12333">
            <v>246270</v>
          </cell>
          <cell r="F12333">
            <v>916</v>
          </cell>
          <cell r="G12333" t="str">
            <v>Oyam District</v>
          </cell>
          <cell r="H12333" t="str">
            <v>AMINOMIR P.S.</v>
          </cell>
          <cell r="I12333" t="str">
            <v>active</v>
          </cell>
          <cell r="J12333" t="str">
            <v>N/A</v>
          </cell>
          <cell r="K12333" t="str">
            <v>Schools</v>
          </cell>
          <cell r="L12333" t="str">
            <v>Primary school</v>
          </cell>
          <cell r="M12333">
            <v>99089</v>
          </cell>
        </row>
        <row r="12334">
          <cell r="E12334">
            <v>252010</v>
          </cell>
          <cell r="F12334">
            <v>916</v>
          </cell>
          <cell r="G12334" t="str">
            <v>Oyam District</v>
          </cell>
          <cell r="H12334" t="str">
            <v>AMWA COMP S.S</v>
          </cell>
          <cell r="I12334" t="str">
            <v>active</v>
          </cell>
          <cell r="J12334" t="str">
            <v>Myene Subcounty</v>
          </cell>
          <cell r="K12334" t="str">
            <v>Schools</v>
          </cell>
          <cell r="L12334" t="str">
            <v>Secondary school</v>
          </cell>
          <cell r="M12334">
            <v>534039</v>
          </cell>
        </row>
        <row r="12335">
          <cell r="E12335">
            <v>246352</v>
          </cell>
          <cell r="F12335">
            <v>916</v>
          </cell>
          <cell r="G12335" t="str">
            <v>Oyam District</v>
          </cell>
          <cell r="H12335" t="str">
            <v>AMWA DEM. P.S.</v>
          </cell>
          <cell r="I12335" t="str">
            <v>active</v>
          </cell>
          <cell r="J12335" t="str">
            <v>N/A</v>
          </cell>
          <cell r="K12335" t="str">
            <v>Schools</v>
          </cell>
          <cell r="L12335" t="str">
            <v>Primary school</v>
          </cell>
          <cell r="M12335">
            <v>99088</v>
          </cell>
        </row>
        <row r="12336">
          <cell r="E12336">
            <v>246299</v>
          </cell>
          <cell r="F12336">
            <v>916</v>
          </cell>
          <cell r="G12336" t="str">
            <v>Oyam District</v>
          </cell>
          <cell r="H12336" t="str">
            <v>ANGET P.S.</v>
          </cell>
          <cell r="I12336" t="str">
            <v>active</v>
          </cell>
          <cell r="J12336" t="str">
            <v>N/A</v>
          </cell>
          <cell r="K12336" t="str">
            <v>Schools</v>
          </cell>
          <cell r="L12336" t="str">
            <v>Primary school</v>
          </cell>
          <cell r="M12336">
            <v>99114</v>
          </cell>
        </row>
        <row r="12337">
          <cell r="E12337">
            <v>246367</v>
          </cell>
          <cell r="F12337">
            <v>916</v>
          </cell>
          <cell r="G12337" t="str">
            <v>Oyam District</v>
          </cell>
          <cell r="H12337" t="str">
            <v>ANGOLO P.S.</v>
          </cell>
          <cell r="I12337" t="str">
            <v>active</v>
          </cell>
          <cell r="J12337" t="str">
            <v>N/A</v>
          </cell>
          <cell r="K12337" t="str">
            <v>Schools</v>
          </cell>
          <cell r="L12337" t="str">
            <v>Primary school</v>
          </cell>
          <cell r="M12337">
            <v>99122</v>
          </cell>
        </row>
        <row r="12338">
          <cell r="E12338">
            <v>246304</v>
          </cell>
          <cell r="F12338">
            <v>916</v>
          </cell>
          <cell r="G12338" t="str">
            <v>Oyam District</v>
          </cell>
          <cell r="H12338" t="str">
            <v>ANGOM P.S.</v>
          </cell>
          <cell r="I12338" t="str">
            <v>active</v>
          </cell>
          <cell r="J12338" t="str">
            <v>N/A</v>
          </cell>
          <cell r="K12338" t="str">
            <v>Schools</v>
          </cell>
          <cell r="L12338" t="str">
            <v>Primary school</v>
          </cell>
          <cell r="M12338">
            <v>99015</v>
          </cell>
        </row>
        <row r="12339">
          <cell r="E12339">
            <v>246318</v>
          </cell>
          <cell r="F12339">
            <v>916</v>
          </cell>
          <cell r="G12339" t="str">
            <v>Oyam District</v>
          </cell>
          <cell r="H12339" t="str">
            <v>ANGWETA P.S.</v>
          </cell>
          <cell r="I12339" t="str">
            <v>active</v>
          </cell>
          <cell r="J12339" t="str">
            <v>N/A</v>
          </cell>
          <cell r="K12339" t="str">
            <v>Schools</v>
          </cell>
          <cell r="L12339" t="str">
            <v>Primary school</v>
          </cell>
          <cell r="M12339">
            <v>527038</v>
          </cell>
        </row>
        <row r="12340">
          <cell r="E12340">
            <v>246331</v>
          </cell>
          <cell r="F12340">
            <v>916</v>
          </cell>
          <cell r="G12340" t="str">
            <v>Oyam District</v>
          </cell>
          <cell r="H12340" t="str">
            <v>ANOTOOCAO P.S (800003)</v>
          </cell>
          <cell r="I12340" t="str">
            <v>active</v>
          </cell>
          <cell r="J12340" t="str">
            <v>N/A</v>
          </cell>
          <cell r="K12340" t="str">
            <v>Schools</v>
          </cell>
          <cell r="L12340" t="str">
            <v>Primary school</v>
          </cell>
          <cell r="M12340">
            <v>99137</v>
          </cell>
        </row>
        <row r="12341">
          <cell r="E12341">
            <v>246373</v>
          </cell>
          <cell r="F12341">
            <v>916</v>
          </cell>
          <cell r="G12341" t="str">
            <v>Oyam District</v>
          </cell>
          <cell r="H12341" t="str">
            <v>ANYEKE P.S.</v>
          </cell>
          <cell r="I12341" t="str">
            <v>active</v>
          </cell>
          <cell r="J12341" t="str">
            <v>Oyam Town Council</v>
          </cell>
          <cell r="K12341" t="str">
            <v>Schools</v>
          </cell>
          <cell r="L12341" t="str">
            <v>Primary school</v>
          </cell>
          <cell r="M12341">
            <v>99133</v>
          </cell>
        </row>
        <row r="12342">
          <cell r="E12342">
            <v>246369</v>
          </cell>
          <cell r="F12342">
            <v>916</v>
          </cell>
          <cell r="G12342" t="str">
            <v>Oyam District</v>
          </cell>
          <cell r="H12342" t="str">
            <v>ANYOMOLYEC P.S.</v>
          </cell>
          <cell r="I12342" t="str">
            <v>active</v>
          </cell>
          <cell r="J12342" t="str">
            <v>N/A</v>
          </cell>
          <cell r="K12342" t="str">
            <v>Schools</v>
          </cell>
          <cell r="L12342" t="str">
            <v>Primary school</v>
          </cell>
          <cell r="M12342">
            <v>99123</v>
          </cell>
        </row>
        <row r="12343">
          <cell r="E12343">
            <v>246319</v>
          </cell>
          <cell r="F12343">
            <v>916</v>
          </cell>
          <cell r="G12343" t="str">
            <v>Oyam District</v>
          </cell>
          <cell r="H12343" t="str">
            <v>APALA 'B' P.7</v>
          </cell>
          <cell r="I12343" t="str">
            <v>active</v>
          </cell>
          <cell r="J12343" t="str">
            <v>N/A</v>
          </cell>
          <cell r="K12343" t="str">
            <v>Schools</v>
          </cell>
          <cell r="L12343" t="str">
            <v>Primary school</v>
          </cell>
          <cell r="M12343">
            <v>98981</v>
          </cell>
        </row>
        <row r="12344">
          <cell r="E12344">
            <v>246275</v>
          </cell>
          <cell r="F12344">
            <v>916</v>
          </cell>
          <cell r="G12344" t="str">
            <v>Oyam District</v>
          </cell>
          <cell r="H12344" t="str">
            <v>APALA A. P.S.</v>
          </cell>
          <cell r="I12344" t="str">
            <v>active</v>
          </cell>
          <cell r="J12344" t="str">
            <v>N/A</v>
          </cell>
          <cell r="K12344" t="str">
            <v>Schools</v>
          </cell>
          <cell r="L12344" t="str">
            <v>Primary school</v>
          </cell>
          <cell r="M12344">
            <v>98975</v>
          </cell>
        </row>
        <row r="12345">
          <cell r="E12345">
            <v>246266</v>
          </cell>
          <cell r="F12345">
            <v>916</v>
          </cell>
          <cell r="G12345" t="str">
            <v>Oyam District</v>
          </cell>
          <cell r="H12345" t="str">
            <v>APWOROCERO P.S.</v>
          </cell>
          <cell r="I12345" t="str">
            <v>active</v>
          </cell>
          <cell r="J12345" t="str">
            <v>N/A</v>
          </cell>
          <cell r="K12345" t="str">
            <v>Schools</v>
          </cell>
          <cell r="L12345" t="str">
            <v>Primary school</v>
          </cell>
          <cell r="M12345">
            <v>99093</v>
          </cell>
        </row>
        <row r="12346">
          <cell r="E12346">
            <v>246357</v>
          </cell>
          <cell r="F12346">
            <v>916</v>
          </cell>
          <cell r="G12346" t="str">
            <v>Oyam District</v>
          </cell>
          <cell r="H12346" t="str">
            <v>ARAMITA P.7 SCHOOL</v>
          </cell>
          <cell r="I12346" t="str">
            <v>active</v>
          </cell>
          <cell r="J12346" t="str">
            <v>N/A</v>
          </cell>
          <cell r="K12346" t="str">
            <v>Schools</v>
          </cell>
          <cell r="L12346" t="str">
            <v>Primary school</v>
          </cell>
          <cell r="M12346">
            <v>99105</v>
          </cell>
        </row>
        <row r="12347">
          <cell r="E12347">
            <v>246285</v>
          </cell>
          <cell r="F12347">
            <v>916</v>
          </cell>
          <cell r="G12347" t="str">
            <v>Oyam District</v>
          </cell>
          <cell r="H12347" t="str">
            <v>ARIBA</v>
          </cell>
          <cell r="I12347" t="str">
            <v>active</v>
          </cell>
          <cell r="J12347" t="str">
            <v>N/A</v>
          </cell>
          <cell r="K12347" t="str">
            <v>Schools</v>
          </cell>
          <cell r="L12347" t="str">
            <v>Primary school</v>
          </cell>
          <cell r="M12347">
            <v>99107</v>
          </cell>
        </row>
        <row r="12348">
          <cell r="E12348">
            <v>246354</v>
          </cell>
          <cell r="F12348">
            <v>916</v>
          </cell>
          <cell r="G12348" t="str">
            <v>Oyam District</v>
          </cell>
          <cell r="H12348" t="str">
            <v>ARIEK P.S.</v>
          </cell>
          <cell r="I12348" t="str">
            <v>active</v>
          </cell>
          <cell r="J12348" t="str">
            <v>N/A</v>
          </cell>
          <cell r="K12348" t="str">
            <v>Schools</v>
          </cell>
          <cell r="L12348" t="str">
            <v>Primary school</v>
          </cell>
          <cell r="M12348">
            <v>99106</v>
          </cell>
        </row>
        <row r="12349">
          <cell r="E12349">
            <v>246306</v>
          </cell>
          <cell r="F12349">
            <v>916</v>
          </cell>
          <cell r="G12349" t="str">
            <v>Oyam District</v>
          </cell>
          <cell r="H12349" t="str">
            <v>ARINGO-DYANG P.S.</v>
          </cell>
          <cell r="I12349" t="str">
            <v>active</v>
          </cell>
          <cell r="J12349" t="str">
            <v>N/A</v>
          </cell>
          <cell r="K12349" t="str">
            <v>Schools</v>
          </cell>
          <cell r="L12349" t="str">
            <v>Primary school</v>
          </cell>
          <cell r="M12349">
            <v>99019</v>
          </cell>
        </row>
        <row r="12350">
          <cell r="E12350">
            <v>246324</v>
          </cell>
          <cell r="F12350">
            <v>916</v>
          </cell>
          <cell r="G12350" t="str">
            <v>Oyam District</v>
          </cell>
          <cell r="H12350" t="str">
            <v>ATAPARA P.S.</v>
          </cell>
          <cell r="I12350" t="str">
            <v>active</v>
          </cell>
          <cell r="J12350" t="str">
            <v>N/A</v>
          </cell>
          <cell r="K12350" t="str">
            <v>Schools</v>
          </cell>
          <cell r="L12350" t="str">
            <v>Primary school</v>
          </cell>
          <cell r="M12350">
            <v>98987</v>
          </cell>
        </row>
        <row r="12351">
          <cell r="E12351">
            <v>252007</v>
          </cell>
          <cell r="F12351">
            <v>916</v>
          </cell>
          <cell r="G12351" t="str">
            <v>Oyam District</v>
          </cell>
          <cell r="H12351" t="str">
            <v>ATAPARA S.S.S</v>
          </cell>
          <cell r="I12351" t="str">
            <v>active</v>
          </cell>
          <cell r="J12351" t="str">
            <v>Kamdini Subcounty</v>
          </cell>
          <cell r="K12351" t="str">
            <v>Schools</v>
          </cell>
          <cell r="L12351" t="str">
            <v>Secondary school</v>
          </cell>
          <cell r="M12351">
            <v>534044</v>
          </cell>
        </row>
        <row r="12352">
          <cell r="E12352">
            <v>246291</v>
          </cell>
          <cell r="F12352">
            <v>916</v>
          </cell>
          <cell r="G12352" t="str">
            <v>Oyam District</v>
          </cell>
          <cell r="H12352" t="str">
            <v>ATIPE P.S.</v>
          </cell>
          <cell r="I12352" t="str">
            <v>active</v>
          </cell>
          <cell r="J12352" t="str">
            <v>N/A</v>
          </cell>
          <cell r="K12352" t="str">
            <v>Schools</v>
          </cell>
          <cell r="L12352" t="str">
            <v>Primary school</v>
          </cell>
          <cell r="M12352">
            <v>99010</v>
          </cell>
        </row>
        <row r="12353">
          <cell r="E12353">
            <v>246344</v>
          </cell>
          <cell r="F12353">
            <v>916</v>
          </cell>
          <cell r="G12353" t="str">
            <v>Oyam District</v>
          </cell>
          <cell r="H12353" t="str">
            <v>ATOP P.S.</v>
          </cell>
          <cell r="I12353" t="str">
            <v>active</v>
          </cell>
          <cell r="J12353" t="str">
            <v>N/A</v>
          </cell>
          <cell r="K12353" t="str">
            <v>Schools</v>
          </cell>
          <cell r="L12353" t="str">
            <v>Primary school</v>
          </cell>
          <cell r="M12353">
            <v>99081</v>
          </cell>
        </row>
        <row r="12354">
          <cell r="E12354">
            <v>246279</v>
          </cell>
          <cell r="F12354">
            <v>916</v>
          </cell>
          <cell r="G12354" t="str">
            <v>Oyam District</v>
          </cell>
          <cell r="H12354" t="str">
            <v>ATURA P.S.</v>
          </cell>
          <cell r="I12354" t="str">
            <v>active</v>
          </cell>
          <cell r="J12354" t="str">
            <v>N/A</v>
          </cell>
          <cell r="K12354" t="str">
            <v>Schools</v>
          </cell>
          <cell r="L12354" t="str">
            <v>Primary school</v>
          </cell>
          <cell r="M12354">
            <v>98978</v>
          </cell>
        </row>
        <row r="12355">
          <cell r="E12355">
            <v>246307</v>
          </cell>
          <cell r="F12355">
            <v>916</v>
          </cell>
          <cell r="G12355" t="str">
            <v>Oyam District</v>
          </cell>
          <cell r="H12355" t="str">
            <v>AUNGU P.7</v>
          </cell>
          <cell r="I12355" t="str">
            <v>active</v>
          </cell>
          <cell r="J12355" t="str">
            <v>N/A</v>
          </cell>
          <cell r="K12355" t="str">
            <v>Schools</v>
          </cell>
          <cell r="L12355" t="str">
            <v>Primary school</v>
          </cell>
          <cell r="M12355">
            <v>99017</v>
          </cell>
        </row>
        <row r="12356">
          <cell r="E12356">
            <v>246374</v>
          </cell>
          <cell r="F12356">
            <v>916</v>
          </cell>
          <cell r="G12356" t="str">
            <v>Oyam District</v>
          </cell>
          <cell r="H12356" t="str">
            <v>AWELOBUTORYO P.7 SCHOOL</v>
          </cell>
          <cell r="I12356" t="str">
            <v>active</v>
          </cell>
          <cell r="J12356" t="str">
            <v>Oyam Town Council</v>
          </cell>
          <cell r="K12356" t="str">
            <v>Schools</v>
          </cell>
          <cell r="L12356" t="str">
            <v>Primary school</v>
          </cell>
          <cell r="M12356">
            <v>99134</v>
          </cell>
        </row>
        <row r="12357">
          <cell r="E12357">
            <v>246312</v>
          </cell>
          <cell r="F12357">
            <v>916</v>
          </cell>
          <cell r="G12357" t="str">
            <v>Oyam District</v>
          </cell>
          <cell r="H12357" t="str">
            <v>AWIO P.7 SCHOOL</v>
          </cell>
          <cell r="I12357" t="str">
            <v>active</v>
          </cell>
          <cell r="J12357" t="str">
            <v>N/A</v>
          </cell>
          <cell r="K12357" t="str">
            <v>Schools</v>
          </cell>
          <cell r="L12357" t="str">
            <v>Primary school</v>
          </cell>
          <cell r="M12357">
            <v>99033</v>
          </cell>
        </row>
        <row r="12358">
          <cell r="E12358">
            <v>246280</v>
          </cell>
          <cell r="F12358">
            <v>916</v>
          </cell>
          <cell r="G12358" t="str">
            <v>Oyam District</v>
          </cell>
          <cell r="H12358" t="str">
            <v>AYOMAPWONO P.7 SCHOOL</v>
          </cell>
          <cell r="I12358" t="str">
            <v>active</v>
          </cell>
          <cell r="J12358" t="str">
            <v>N/A</v>
          </cell>
          <cell r="K12358" t="str">
            <v>Schools</v>
          </cell>
          <cell r="L12358" t="str">
            <v>Primary school</v>
          </cell>
          <cell r="M12358">
            <v>98990</v>
          </cell>
        </row>
        <row r="12359">
          <cell r="E12359">
            <v>246345</v>
          </cell>
          <cell r="F12359">
            <v>916</v>
          </cell>
          <cell r="G12359" t="str">
            <v>Oyam District</v>
          </cell>
          <cell r="H12359" t="str">
            <v>BARMWONY P.S.</v>
          </cell>
          <cell r="I12359" t="str">
            <v>active</v>
          </cell>
          <cell r="J12359" t="str">
            <v>N/A</v>
          </cell>
          <cell r="K12359" t="str">
            <v>Schools</v>
          </cell>
          <cell r="L12359" t="str">
            <v>Primary school</v>
          </cell>
          <cell r="M12359">
            <v>99079</v>
          </cell>
        </row>
        <row r="12360">
          <cell r="E12360">
            <v>246282</v>
          </cell>
          <cell r="F12360">
            <v>916</v>
          </cell>
          <cell r="G12360" t="str">
            <v>Oyam District</v>
          </cell>
          <cell r="H12360" t="str">
            <v>BARRIO P.7 SCHOOL</v>
          </cell>
          <cell r="I12360" t="str">
            <v>active</v>
          </cell>
          <cell r="J12360" t="str">
            <v>N/A</v>
          </cell>
          <cell r="K12360" t="str">
            <v>Schools</v>
          </cell>
          <cell r="L12360" t="str">
            <v>Primary school</v>
          </cell>
          <cell r="M12360">
            <v>99100</v>
          </cell>
        </row>
        <row r="12361">
          <cell r="E12361">
            <v>246296</v>
          </cell>
          <cell r="F12361">
            <v>916</v>
          </cell>
          <cell r="G12361" t="str">
            <v>Oyam District</v>
          </cell>
          <cell r="H12361" t="str">
            <v>BARROMO P.S.</v>
          </cell>
          <cell r="I12361" t="str">
            <v>active</v>
          </cell>
          <cell r="J12361" t="str">
            <v>N/A</v>
          </cell>
          <cell r="K12361" t="str">
            <v>Schools</v>
          </cell>
          <cell r="L12361" t="str">
            <v>Primary school</v>
          </cell>
          <cell r="M12361">
            <v>99121</v>
          </cell>
        </row>
        <row r="12362">
          <cell r="E12362">
            <v>246370</v>
          </cell>
          <cell r="F12362">
            <v>916</v>
          </cell>
          <cell r="G12362" t="str">
            <v>Oyam District</v>
          </cell>
          <cell r="H12362" t="str">
            <v>BARWALA P.S</v>
          </cell>
          <cell r="I12362" t="str">
            <v>active</v>
          </cell>
          <cell r="J12362" t="str">
            <v>N/A</v>
          </cell>
          <cell r="K12362" t="str">
            <v>Schools</v>
          </cell>
          <cell r="L12362" t="str">
            <v>Primary school</v>
          </cell>
          <cell r="M12362">
            <v>99126</v>
          </cell>
        </row>
        <row r="12363">
          <cell r="E12363">
            <v>246308</v>
          </cell>
          <cell r="F12363">
            <v>916</v>
          </cell>
          <cell r="G12363" t="str">
            <v>Oyam District</v>
          </cell>
          <cell r="H12363" t="str">
            <v>DELE P.S.</v>
          </cell>
          <cell r="I12363" t="str">
            <v>active</v>
          </cell>
          <cell r="J12363" t="str">
            <v>N/A</v>
          </cell>
          <cell r="K12363" t="str">
            <v>Schools</v>
          </cell>
          <cell r="L12363" t="str">
            <v>Primary school</v>
          </cell>
          <cell r="M12363">
            <v>99025</v>
          </cell>
        </row>
        <row r="12364">
          <cell r="E12364">
            <v>246292</v>
          </cell>
          <cell r="F12364">
            <v>916</v>
          </cell>
          <cell r="G12364" t="str">
            <v>Oyam District</v>
          </cell>
          <cell r="H12364" t="str">
            <v>DOGAPIO P.S.</v>
          </cell>
          <cell r="I12364" t="str">
            <v>active</v>
          </cell>
          <cell r="J12364" t="str">
            <v>N/A</v>
          </cell>
          <cell r="K12364" t="str">
            <v>Schools</v>
          </cell>
          <cell r="L12364" t="str">
            <v>Primary school</v>
          </cell>
          <cell r="M12364">
            <v>99004</v>
          </cell>
        </row>
        <row r="12365">
          <cell r="E12365">
            <v>252009</v>
          </cell>
          <cell r="F12365">
            <v>916</v>
          </cell>
          <cell r="G12365" t="str">
            <v>Oyam District</v>
          </cell>
          <cell r="H12365" t="str">
            <v>DR ORYANG S.S</v>
          </cell>
          <cell r="I12365" t="str">
            <v>active</v>
          </cell>
          <cell r="J12365" t="str">
            <v>Minakulu Subcounty</v>
          </cell>
          <cell r="K12365" t="str">
            <v>Schools</v>
          </cell>
          <cell r="L12365" t="str">
            <v>Secondary school</v>
          </cell>
          <cell r="M12365">
            <v>534038</v>
          </cell>
        </row>
        <row r="12366">
          <cell r="E12366">
            <v>246325</v>
          </cell>
          <cell r="F12366">
            <v>916</v>
          </cell>
          <cell r="G12366" t="str">
            <v>Oyam District</v>
          </cell>
          <cell r="H12366" t="str">
            <v>FR ORYANG M</v>
          </cell>
          <cell r="I12366" t="str">
            <v>active</v>
          </cell>
          <cell r="J12366" t="str">
            <v>N/A</v>
          </cell>
          <cell r="K12366" t="str">
            <v>Schools</v>
          </cell>
          <cell r="L12366" t="str">
            <v>Primary school</v>
          </cell>
          <cell r="M12366">
            <v>527039</v>
          </cell>
        </row>
        <row r="12367">
          <cell r="E12367">
            <v>252006</v>
          </cell>
          <cell r="F12367">
            <v>916</v>
          </cell>
          <cell r="G12367" t="str">
            <v>Oyam District</v>
          </cell>
          <cell r="H12367" t="str">
            <v>ICEME GIRLS S.S</v>
          </cell>
          <cell r="I12367" t="str">
            <v>active</v>
          </cell>
          <cell r="J12367" t="str">
            <v>Iceme Subcounty</v>
          </cell>
          <cell r="K12367" t="str">
            <v>Schools</v>
          </cell>
          <cell r="L12367" t="str">
            <v>Secondary school</v>
          </cell>
          <cell r="M12367">
            <v>534043</v>
          </cell>
        </row>
        <row r="12368">
          <cell r="E12368">
            <v>246313</v>
          </cell>
          <cell r="F12368">
            <v>916</v>
          </cell>
          <cell r="G12368" t="str">
            <v>Oyam District</v>
          </cell>
          <cell r="H12368" t="str">
            <v>ICEME P.S.</v>
          </cell>
          <cell r="I12368" t="str">
            <v>active</v>
          </cell>
          <cell r="J12368" t="str">
            <v>N/A</v>
          </cell>
          <cell r="K12368" t="str">
            <v>Schools</v>
          </cell>
          <cell r="L12368" t="str">
            <v>Primary school</v>
          </cell>
          <cell r="M12368">
            <v>99035</v>
          </cell>
        </row>
        <row r="12369">
          <cell r="E12369">
            <v>246355</v>
          </cell>
          <cell r="F12369">
            <v>916</v>
          </cell>
          <cell r="G12369" t="str">
            <v>Oyam District</v>
          </cell>
          <cell r="H12369" t="str">
            <v>ITUBARA P.S.</v>
          </cell>
          <cell r="I12369" t="str">
            <v>active</v>
          </cell>
          <cell r="J12369" t="str">
            <v>N/A</v>
          </cell>
          <cell r="K12369" t="str">
            <v>Schools</v>
          </cell>
          <cell r="L12369" t="str">
            <v>Primary school</v>
          </cell>
          <cell r="M12369">
            <v>99104</v>
          </cell>
        </row>
        <row r="12370">
          <cell r="E12370">
            <v>246335</v>
          </cell>
          <cell r="F12370">
            <v>916</v>
          </cell>
          <cell r="G12370" t="str">
            <v>Oyam District</v>
          </cell>
          <cell r="H12370" t="str">
            <v>IYANYI P 7 SCHOOL</v>
          </cell>
          <cell r="I12370" t="str">
            <v>active</v>
          </cell>
          <cell r="J12370" t="str">
            <v>N/A</v>
          </cell>
          <cell r="K12370" t="str">
            <v>Schools</v>
          </cell>
          <cell r="L12370" t="str">
            <v>Primary school</v>
          </cell>
          <cell r="M12370">
            <v>58890</v>
          </cell>
        </row>
        <row r="12371">
          <cell r="E12371">
            <v>246322</v>
          </cell>
          <cell r="F12371">
            <v>916</v>
          </cell>
          <cell r="G12371" t="str">
            <v>Oyam District</v>
          </cell>
          <cell r="H12371" t="str">
            <v>KAMDINI P.S.</v>
          </cell>
          <cell r="I12371" t="str">
            <v>active</v>
          </cell>
          <cell r="J12371" t="str">
            <v>N/A</v>
          </cell>
          <cell r="K12371" t="str">
            <v>Schools</v>
          </cell>
          <cell r="L12371" t="str">
            <v>Primary school</v>
          </cell>
          <cell r="M12371">
            <v>98986</v>
          </cell>
        </row>
        <row r="12372">
          <cell r="E12372">
            <v>246272</v>
          </cell>
          <cell r="F12372">
            <v>916</v>
          </cell>
          <cell r="G12372" t="str">
            <v>Oyam District</v>
          </cell>
          <cell r="H12372" t="str">
            <v>KONGO P.S.</v>
          </cell>
          <cell r="I12372" t="str">
            <v>active</v>
          </cell>
          <cell r="J12372" t="str">
            <v>N/A</v>
          </cell>
          <cell r="K12372" t="str">
            <v>Schools</v>
          </cell>
          <cell r="L12372" t="str">
            <v>Primary school</v>
          </cell>
          <cell r="M12372">
            <v>99092</v>
          </cell>
        </row>
        <row r="12373">
          <cell r="E12373">
            <v>246362</v>
          </cell>
          <cell r="F12373">
            <v>916</v>
          </cell>
          <cell r="G12373" t="str">
            <v>Oyam District</v>
          </cell>
          <cell r="H12373" t="str">
            <v>KULAKULA P.S.</v>
          </cell>
          <cell r="I12373" t="str">
            <v>active</v>
          </cell>
          <cell r="J12373" t="str">
            <v>N/A</v>
          </cell>
          <cell r="K12373" t="str">
            <v>Schools</v>
          </cell>
          <cell r="L12373" t="str">
            <v>Primary school</v>
          </cell>
          <cell r="M12373">
            <v>99111</v>
          </cell>
        </row>
        <row r="12374">
          <cell r="E12374">
            <v>246314</v>
          </cell>
          <cell r="F12374">
            <v>916</v>
          </cell>
          <cell r="G12374" t="str">
            <v>Oyam District</v>
          </cell>
          <cell r="H12374" t="str">
            <v>KULUOPUK P.S (800007)</v>
          </cell>
          <cell r="I12374" t="str">
            <v>active</v>
          </cell>
          <cell r="J12374" t="str">
            <v>N/A</v>
          </cell>
          <cell r="K12374" t="str">
            <v>Schools</v>
          </cell>
          <cell r="L12374" t="str">
            <v>Primary school</v>
          </cell>
          <cell r="M12374">
            <v>99140</v>
          </cell>
        </row>
        <row r="12375">
          <cell r="E12375">
            <v>246289</v>
          </cell>
          <cell r="F12375">
            <v>916</v>
          </cell>
          <cell r="G12375" t="str">
            <v>Oyam District</v>
          </cell>
          <cell r="H12375" t="str">
            <v>LELAOLOK P.S.</v>
          </cell>
          <cell r="I12375" t="str">
            <v>active</v>
          </cell>
          <cell r="J12375" t="str">
            <v>N/A</v>
          </cell>
          <cell r="K12375" t="str">
            <v>Schools</v>
          </cell>
          <cell r="L12375" t="str">
            <v>Primary school</v>
          </cell>
          <cell r="M12375">
            <v>98999</v>
          </cell>
        </row>
        <row r="12376">
          <cell r="E12376">
            <v>246301</v>
          </cell>
          <cell r="F12376">
            <v>916</v>
          </cell>
          <cell r="G12376" t="str">
            <v>Oyam District</v>
          </cell>
          <cell r="H12376" t="str">
            <v>LELAPALA P.S.</v>
          </cell>
          <cell r="I12376" t="str">
            <v>active</v>
          </cell>
          <cell r="J12376" t="str">
            <v>N/A</v>
          </cell>
          <cell r="K12376" t="str">
            <v>Schools</v>
          </cell>
          <cell r="L12376" t="str">
            <v>Primary school</v>
          </cell>
          <cell r="M12376">
            <v>99113</v>
          </cell>
        </row>
        <row r="12377">
          <cell r="E12377">
            <v>246336</v>
          </cell>
          <cell r="F12377">
            <v>916</v>
          </cell>
          <cell r="G12377" t="str">
            <v>Oyam District</v>
          </cell>
          <cell r="H12377" t="str">
            <v>LORO ARMY P.S</v>
          </cell>
          <cell r="I12377" t="str">
            <v>active</v>
          </cell>
          <cell r="J12377" t="str">
            <v>N/A</v>
          </cell>
          <cell r="K12377" t="str">
            <v>Schools</v>
          </cell>
          <cell r="L12377" t="str">
            <v>Primary school</v>
          </cell>
          <cell r="M12377">
            <v>99082</v>
          </cell>
        </row>
        <row r="12378">
          <cell r="E12378">
            <v>246337</v>
          </cell>
          <cell r="F12378">
            <v>916</v>
          </cell>
          <cell r="G12378" t="str">
            <v>Oyam District</v>
          </cell>
          <cell r="H12378" t="str">
            <v>LORO P.S.</v>
          </cell>
          <cell r="I12378" t="str">
            <v>active</v>
          </cell>
          <cell r="J12378" t="str">
            <v>N/A</v>
          </cell>
          <cell r="K12378" t="str">
            <v>Schools</v>
          </cell>
          <cell r="L12378" t="str">
            <v>Primary school</v>
          </cell>
          <cell r="M12378">
            <v>99062</v>
          </cell>
        </row>
        <row r="12379">
          <cell r="E12379">
            <v>256754</v>
          </cell>
          <cell r="F12379">
            <v>916</v>
          </cell>
          <cell r="G12379" t="str">
            <v>Oyam District</v>
          </cell>
          <cell r="H12379" t="str">
            <v>Loro PTC</v>
          </cell>
          <cell r="I12379" t="str">
            <v>active</v>
          </cell>
          <cell r="J12379" t="str">
            <v>N/A</v>
          </cell>
          <cell r="K12379" t="str">
            <v>Schools</v>
          </cell>
          <cell r="L12379" t="str">
            <v>Tertiary institution</v>
          </cell>
          <cell r="M12379">
            <v>1517</v>
          </cell>
        </row>
        <row r="12380">
          <cell r="E12380">
            <v>252008</v>
          </cell>
          <cell r="F12380">
            <v>916</v>
          </cell>
          <cell r="G12380" t="str">
            <v>Oyam District</v>
          </cell>
          <cell r="H12380" t="str">
            <v>LORO S.S</v>
          </cell>
          <cell r="I12380" t="str">
            <v>active</v>
          </cell>
          <cell r="J12380" t="str">
            <v>Loro Subcounty</v>
          </cell>
          <cell r="K12380" t="str">
            <v>Schools</v>
          </cell>
          <cell r="L12380" t="str">
            <v>Secondary school</v>
          </cell>
          <cell r="M12380">
            <v>534045</v>
          </cell>
        </row>
        <row r="12381">
          <cell r="E12381">
            <v>246350</v>
          </cell>
          <cell r="F12381">
            <v>916</v>
          </cell>
          <cell r="G12381" t="str">
            <v>Oyam District</v>
          </cell>
          <cell r="H12381" t="str">
            <v>MINAKULU P.S.</v>
          </cell>
          <cell r="I12381" t="str">
            <v>active</v>
          </cell>
          <cell r="J12381" t="str">
            <v>N/A</v>
          </cell>
          <cell r="K12381" t="str">
            <v>Schools</v>
          </cell>
          <cell r="L12381" t="str">
            <v>Primary school</v>
          </cell>
          <cell r="M12381">
            <v>99086</v>
          </cell>
        </row>
        <row r="12382">
          <cell r="E12382">
            <v>256755</v>
          </cell>
          <cell r="F12382">
            <v>916</v>
          </cell>
          <cell r="G12382" t="str">
            <v>Oyam District</v>
          </cell>
          <cell r="H12382" t="str">
            <v>MINAKULU TECHNICAL INSTITUTE</v>
          </cell>
          <cell r="I12382" t="str">
            <v>active</v>
          </cell>
          <cell r="J12382" t="str">
            <v>N/A</v>
          </cell>
          <cell r="K12382" t="str">
            <v>Schools</v>
          </cell>
          <cell r="L12382" t="str">
            <v>Tertiary institution</v>
          </cell>
          <cell r="M12382">
            <v>1362</v>
          </cell>
        </row>
        <row r="12383">
          <cell r="E12383">
            <v>246356</v>
          </cell>
          <cell r="F12383">
            <v>916</v>
          </cell>
          <cell r="G12383" t="str">
            <v>Oyam District</v>
          </cell>
          <cell r="H12383" t="str">
            <v>NGAI P.7 SCHOOL</v>
          </cell>
          <cell r="I12383" t="str">
            <v>active</v>
          </cell>
          <cell r="J12383" t="str">
            <v>N/A</v>
          </cell>
          <cell r="K12383" t="str">
            <v>Schools</v>
          </cell>
          <cell r="L12383" t="str">
            <v>Primary school</v>
          </cell>
          <cell r="M12383">
            <v>99103</v>
          </cell>
        </row>
        <row r="12384">
          <cell r="E12384">
            <v>252011</v>
          </cell>
          <cell r="F12384">
            <v>916</v>
          </cell>
          <cell r="G12384" t="str">
            <v>Oyam District</v>
          </cell>
          <cell r="H12384" t="str">
            <v>NGAI S.S</v>
          </cell>
          <cell r="I12384" t="str">
            <v>active</v>
          </cell>
          <cell r="J12384" t="str">
            <v>Ngai Subcounty</v>
          </cell>
          <cell r="K12384" t="str">
            <v>Schools</v>
          </cell>
          <cell r="L12384" t="str">
            <v>Secondary school</v>
          </cell>
          <cell r="M12384">
            <v>534040</v>
          </cell>
        </row>
        <row r="12385">
          <cell r="E12385">
            <v>246323</v>
          </cell>
          <cell r="F12385">
            <v>916</v>
          </cell>
          <cell r="G12385" t="str">
            <v>Oyam District</v>
          </cell>
          <cell r="H12385" t="str">
            <v>NORA P.S.</v>
          </cell>
          <cell r="I12385" t="str">
            <v>active</v>
          </cell>
          <cell r="J12385" t="str">
            <v>N/A</v>
          </cell>
          <cell r="K12385" t="str">
            <v>Schools</v>
          </cell>
          <cell r="L12385" t="str">
            <v>Primary school</v>
          </cell>
          <cell r="M12385">
            <v>98983</v>
          </cell>
        </row>
        <row r="12386">
          <cell r="E12386">
            <v>246294</v>
          </cell>
          <cell r="F12386">
            <v>916</v>
          </cell>
          <cell r="G12386" t="str">
            <v>Oyam District</v>
          </cell>
          <cell r="H12386" t="str">
            <v>OBANGANGEO P.S.</v>
          </cell>
          <cell r="I12386" t="str">
            <v>active</v>
          </cell>
          <cell r="J12386" t="str">
            <v>N/A</v>
          </cell>
          <cell r="K12386" t="str">
            <v>Schools</v>
          </cell>
          <cell r="L12386" t="str">
            <v>Primary school</v>
          </cell>
          <cell r="M12386">
            <v>99008</v>
          </cell>
        </row>
        <row r="12387">
          <cell r="E12387">
            <v>246286</v>
          </cell>
          <cell r="F12387">
            <v>916</v>
          </cell>
          <cell r="G12387" t="str">
            <v>Oyam District</v>
          </cell>
          <cell r="H12387" t="str">
            <v>OBOT P.S.</v>
          </cell>
          <cell r="I12387" t="str">
            <v>active</v>
          </cell>
          <cell r="J12387" t="str">
            <v>N/A</v>
          </cell>
          <cell r="K12387" t="str">
            <v>Schools</v>
          </cell>
          <cell r="L12387" t="str">
            <v>Primary school</v>
          </cell>
          <cell r="M12387">
            <v>99002</v>
          </cell>
        </row>
        <row r="12388">
          <cell r="E12388">
            <v>246326</v>
          </cell>
          <cell r="F12388">
            <v>916</v>
          </cell>
          <cell r="G12388" t="str">
            <v>Oyam District</v>
          </cell>
          <cell r="H12388" t="str">
            <v>OCINI P.S.</v>
          </cell>
          <cell r="I12388" t="str">
            <v>active</v>
          </cell>
          <cell r="J12388" t="str">
            <v>N/A</v>
          </cell>
          <cell r="K12388" t="str">
            <v>Schools</v>
          </cell>
          <cell r="L12388" t="str">
            <v>Primary school</v>
          </cell>
          <cell r="M12388">
            <v>98988</v>
          </cell>
        </row>
        <row r="12389">
          <cell r="E12389">
            <v>246346</v>
          </cell>
          <cell r="F12389">
            <v>916</v>
          </cell>
          <cell r="G12389" t="str">
            <v>Oyam District</v>
          </cell>
          <cell r="H12389" t="str">
            <v>ODIKE P.7 SCHOOL</v>
          </cell>
          <cell r="I12389" t="str">
            <v>active</v>
          </cell>
          <cell r="J12389" t="str">
            <v>N/A</v>
          </cell>
          <cell r="K12389" t="str">
            <v>Schools</v>
          </cell>
          <cell r="L12389" t="str">
            <v>Primary school</v>
          </cell>
          <cell r="M12389">
            <v>99076</v>
          </cell>
        </row>
        <row r="12390">
          <cell r="E12390">
            <v>246333</v>
          </cell>
          <cell r="F12390">
            <v>916</v>
          </cell>
          <cell r="G12390" t="str">
            <v>Oyam District</v>
          </cell>
          <cell r="H12390" t="str">
            <v>Odong P.S</v>
          </cell>
          <cell r="I12390" t="str">
            <v>active</v>
          </cell>
          <cell r="J12390" t="str">
            <v>N/A</v>
          </cell>
          <cell r="K12390" t="str">
            <v>Schools</v>
          </cell>
          <cell r="L12390" t="str">
            <v>Primary school</v>
          </cell>
          <cell r="M12390">
            <v>99138</v>
          </cell>
        </row>
        <row r="12391">
          <cell r="E12391">
            <v>246264</v>
          </cell>
          <cell r="F12391">
            <v>916</v>
          </cell>
          <cell r="G12391" t="str">
            <v>Oyam District</v>
          </cell>
          <cell r="H12391" t="str">
            <v>OGALI P.S.</v>
          </cell>
          <cell r="I12391" t="str">
            <v>active</v>
          </cell>
          <cell r="J12391" t="str">
            <v>N/A</v>
          </cell>
          <cell r="K12391" t="str">
            <v>Schools</v>
          </cell>
          <cell r="L12391" t="str">
            <v>Primary school</v>
          </cell>
          <cell r="M12391">
            <v>99087</v>
          </cell>
        </row>
        <row r="12392">
          <cell r="E12392">
            <v>246302</v>
          </cell>
          <cell r="F12392">
            <v>916</v>
          </cell>
          <cell r="G12392" t="str">
            <v>Oyam District</v>
          </cell>
          <cell r="H12392" t="str">
            <v>OGARO P.S.</v>
          </cell>
          <cell r="I12392" t="str">
            <v>active</v>
          </cell>
          <cell r="J12392" t="str">
            <v>N/A</v>
          </cell>
          <cell r="K12392" t="str">
            <v>Schools</v>
          </cell>
          <cell r="L12392" t="str">
            <v>Primary school</v>
          </cell>
          <cell r="M12392">
            <v>99115</v>
          </cell>
        </row>
        <row r="12393">
          <cell r="E12393">
            <v>246338</v>
          </cell>
          <cell r="F12393">
            <v>916</v>
          </cell>
          <cell r="G12393" t="str">
            <v>Oyam District</v>
          </cell>
          <cell r="H12393" t="str">
            <v>OGUGU P.S.</v>
          </cell>
          <cell r="I12393" t="str">
            <v>active</v>
          </cell>
          <cell r="J12393" t="str">
            <v>N/A</v>
          </cell>
          <cell r="K12393" t="str">
            <v>Schools</v>
          </cell>
          <cell r="L12393" t="str">
            <v>Primary school</v>
          </cell>
          <cell r="M12393">
            <v>99060</v>
          </cell>
        </row>
        <row r="12394">
          <cell r="E12394">
            <v>246293</v>
          </cell>
          <cell r="F12394">
            <v>916</v>
          </cell>
          <cell r="G12394" t="str">
            <v>Oyam District</v>
          </cell>
          <cell r="H12394" t="str">
            <v>OGWANGAPUR P.S.</v>
          </cell>
          <cell r="I12394" t="str">
            <v>active</v>
          </cell>
          <cell r="J12394" t="str">
            <v>N/A</v>
          </cell>
          <cell r="K12394" t="str">
            <v>Schools</v>
          </cell>
          <cell r="L12394" t="str">
            <v>Primary school</v>
          </cell>
          <cell r="M12394">
            <v>99005</v>
          </cell>
        </row>
        <row r="12395">
          <cell r="E12395">
            <v>246358</v>
          </cell>
          <cell r="F12395">
            <v>916</v>
          </cell>
          <cell r="G12395" t="str">
            <v>Oyam District</v>
          </cell>
          <cell r="H12395" t="str">
            <v>OGWET P.S (800001)</v>
          </cell>
          <cell r="I12395" t="str">
            <v>active</v>
          </cell>
          <cell r="J12395" t="str">
            <v>N/A</v>
          </cell>
          <cell r="K12395" t="str">
            <v>Schools</v>
          </cell>
          <cell r="L12395" t="str">
            <v>Primary school</v>
          </cell>
          <cell r="M12395">
            <v>99136</v>
          </cell>
        </row>
        <row r="12396">
          <cell r="E12396">
            <v>246268</v>
          </cell>
          <cell r="F12396">
            <v>916</v>
          </cell>
          <cell r="G12396" t="str">
            <v>Oyam District</v>
          </cell>
          <cell r="H12396" t="str">
            <v>OKULE P.S.</v>
          </cell>
          <cell r="I12396" t="str">
            <v>active</v>
          </cell>
          <cell r="J12396" t="str">
            <v>N/A</v>
          </cell>
          <cell r="K12396" t="str">
            <v>Schools</v>
          </cell>
          <cell r="L12396" t="str">
            <v>Primary school</v>
          </cell>
          <cell r="M12396">
            <v>99085</v>
          </cell>
        </row>
        <row r="12397">
          <cell r="E12397">
            <v>246360</v>
          </cell>
          <cell r="F12397">
            <v>916</v>
          </cell>
          <cell r="G12397" t="str">
            <v>Oyam District</v>
          </cell>
          <cell r="H12397" t="str">
            <v>OKURE</v>
          </cell>
          <cell r="I12397" t="str">
            <v>active</v>
          </cell>
          <cell r="J12397" t="str">
            <v>N/A</v>
          </cell>
          <cell r="K12397" t="str">
            <v>Schools</v>
          </cell>
          <cell r="L12397" t="str">
            <v>Primary school</v>
          </cell>
          <cell r="M12397">
            <v>99110</v>
          </cell>
        </row>
        <row r="12398">
          <cell r="E12398">
            <v>246363</v>
          </cell>
          <cell r="F12398">
            <v>916</v>
          </cell>
          <cell r="G12398" t="str">
            <v>Oyam District</v>
          </cell>
          <cell r="H12398" t="str">
            <v>OMAC P.S.</v>
          </cell>
          <cell r="I12398" t="str">
            <v>active</v>
          </cell>
          <cell r="J12398" t="str">
            <v>N/A</v>
          </cell>
          <cell r="K12398" t="str">
            <v>Schools</v>
          </cell>
          <cell r="L12398" t="str">
            <v>Primary school</v>
          </cell>
          <cell r="M12398">
            <v>99109</v>
          </cell>
        </row>
        <row r="12399">
          <cell r="E12399">
            <v>246368</v>
          </cell>
          <cell r="F12399">
            <v>916</v>
          </cell>
          <cell r="G12399" t="str">
            <v>Oyam District</v>
          </cell>
          <cell r="H12399" t="str">
            <v>OMELE P.S</v>
          </cell>
          <cell r="I12399" t="str">
            <v>active</v>
          </cell>
          <cell r="J12399" t="str">
            <v>N/A</v>
          </cell>
          <cell r="K12399" t="str">
            <v>Schools</v>
          </cell>
          <cell r="L12399" t="str">
            <v>Primary school</v>
          </cell>
          <cell r="M12399">
            <v>527040</v>
          </cell>
        </row>
        <row r="12400">
          <cell r="E12400">
            <v>246309</v>
          </cell>
          <cell r="F12400">
            <v>916</v>
          </cell>
          <cell r="G12400" t="str">
            <v>Oyam District</v>
          </cell>
          <cell r="H12400" t="str">
            <v>OMIRI P.S.</v>
          </cell>
          <cell r="I12400" t="str">
            <v>active</v>
          </cell>
          <cell r="J12400" t="str">
            <v>N/A</v>
          </cell>
          <cell r="K12400" t="str">
            <v>Schools</v>
          </cell>
          <cell r="L12400" t="str">
            <v>Primary school</v>
          </cell>
          <cell r="M12400">
            <v>99022</v>
          </cell>
        </row>
        <row r="12401">
          <cell r="E12401">
            <v>246332</v>
          </cell>
          <cell r="F12401">
            <v>916</v>
          </cell>
          <cell r="G12401" t="str">
            <v>Oyam District</v>
          </cell>
          <cell r="H12401" t="str">
            <v>OMOLO P.7 SCHOOL</v>
          </cell>
          <cell r="I12401" t="str">
            <v>active</v>
          </cell>
          <cell r="J12401" t="str">
            <v>N/A</v>
          </cell>
          <cell r="K12401" t="str">
            <v>Schools</v>
          </cell>
          <cell r="L12401" t="str">
            <v>Primary school</v>
          </cell>
          <cell r="M12401">
            <v>99049</v>
          </cell>
        </row>
        <row r="12402">
          <cell r="E12402">
            <v>246359</v>
          </cell>
          <cell r="F12402">
            <v>916</v>
          </cell>
          <cell r="G12402" t="str">
            <v>Oyam District</v>
          </cell>
          <cell r="H12402" t="str">
            <v>ONEKGWOK PS</v>
          </cell>
          <cell r="I12402" t="str">
            <v>active</v>
          </cell>
          <cell r="J12402" t="str">
            <v>N/A</v>
          </cell>
          <cell r="K12402" t="str">
            <v>Schools</v>
          </cell>
          <cell r="L12402" t="str">
            <v>Primary school</v>
          </cell>
          <cell r="M12402">
            <v>527041</v>
          </cell>
        </row>
        <row r="12403">
          <cell r="E12403">
            <v>246353</v>
          </cell>
          <cell r="F12403">
            <v>916</v>
          </cell>
          <cell r="G12403" t="str">
            <v>Oyam District</v>
          </cell>
          <cell r="H12403" t="str">
            <v>OPUK PS</v>
          </cell>
          <cell r="I12403" t="str">
            <v>active</v>
          </cell>
          <cell r="J12403" t="str">
            <v>N/A</v>
          </cell>
          <cell r="K12403" t="str">
            <v>Schools</v>
          </cell>
          <cell r="L12403" t="str">
            <v>Primary school</v>
          </cell>
          <cell r="M12403">
            <v>99096</v>
          </cell>
        </row>
        <row r="12404">
          <cell r="E12404">
            <v>246283</v>
          </cell>
          <cell r="F12404">
            <v>916</v>
          </cell>
          <cell r="G12404" t="str">
            <v>Oyam District</v>
          </cell>
          <cell r="H12404" t="str">
            <v>OTOTONG P.7</v>
          </cell>
          <cell r="I12404" t="str">
            <v>active</v>
          </cell>
          <cell r="J12404" t="str">
            <v>N/A</v>
          </cell>
          <cell r="K12404" t="str">
            <v>Schools</v>
          </cell>
          <cell r="L12404" t="str">
            <v>Primary school</v>
          </cell>
          <cell r="M12404">
            <v>99101</v>
          </cell>
        </row>
        <row r="12405">
          <cell r="E12405">
            <v>246371</v>
          </cell>
          <cell r="F12405">
            <v>916</v>
          </cell>
          <cell r="G12405" t="str">
            <v>Oyam District</v>
          </cell>
          <cell r="H12405" t="str">
            <v>OTWAL P.S.</v>
          </cell>
          <cell r="I12405" t="str">
            <v>active</v>
          </cell>
          <cell r="J12405" t="str">
            <v>N/A</v>
          </cell>
          <cell r="K12405" t="str">
            <v>Schools</v>
          </cell>
          <cell r="L12405" t="str">
            <v>Primary school</v>
          </cell>
          <cell r="M12405">
            <v>99124</v>
          </cell>
        </row>
        <row r="12406">
          <cell r="E12406">
            <v>252012</v>
          </cell>
          <cell r="F12406">
            <v>916</v>
          </cell>
          <cell r="G12406" t="str">
            <v>Oyam District</v>
          </cell>
          <cell r="H12406" t="str">
            <v>OTWAL S.S</v>
          </cell>
          <cell r="I12406" t="str">
            <v>active</v>
          </cell>
          <cell r="J12406" t="str">
            <v>Otwal Subcounty</v>
          </cell>
          <cell r="K12406" t="str">
            <v>Schools</v>
          </cell>
          <cell r="L12406" t="str">
            <v>Secondary school</v>
          </cell>
          <cell r="M12406">
            <v>534041</v>
          </cell>
        </row>
        <row r="12407">
          <cell r="E12407">
            <v>246281</v>
          </cell>
          <cell r="F12407">
            <v>916</v>
          </cell>
          <cell r="G12407" t="str">
            <v>Oyam District</v>
          </cell>
          <cell r="H12407" t="str">
            <v>OYOE P.S</v>
          </cell>
          <cell r="I12407" t="str">
            <v>active</v>
          </cell>
          <cell r="J12407" t="str">
            <v>N/A</v>
          </cell>
          <cell r="K12407" t="str">
            <v>Schools</v>
          </cell>
          <cell r="L12407" t="str">
            <v>Primary school</v>
          </cell>
          <cell r="M12407">
            <v>98995</v>
          </cell>
        </row>
        <row r="12408">
          <cell r="E12408">
            <v>246315</v>
          </cell>
          <cell r="F12408">
            <v>916</v>
          </cell>
          <cell r="G12408" t="str">
            <v>Oyam District</v>
          </cell>
          <cell r="H12408" t="str">
            <v>TEAPENA P.S.</v>
          </cell>
          <cell r="I12408" t="str">
            <v>active</v>
          </cell>
          <cell r="J12408" t="str">
            <v>N/A</v>
          </cell>
          <cell r="K12408" t="str">
            <v>Schools</v>
          </cell>
          <cell r="L12408" t="str">
            <v>Primary school</v>
          </cell>
          <cell r="M12408">
            <v>99037</v>
          </cell>
        </row>
        <row r="12409">
          <cell r="E12409">
            <v>246310</v>
          </cell>
          <cell r="F12409">
            <v>916</v>
          </cell>
          <cell r="G12409" t="str">
            <v>Oyam District</v>
          </cell>
          <cell r="H12409" t="str">
            <v>TEGONY P.S.</v>
          </cell>
          <cell r="I12409" t="str">
            <v>active</v>
          </cell>
          <cell r="J12409" t="str">
            <v>N/A</v>
          </cell>
          <cell r="K12409" t="str">
            <v>Schools</v>
          </cell>
          <cell r="L12409" t="str">
            <v>Primary school</v>
          </cell>
          <cell r="M12409">
            <v>99028</v>
          </cell>
        </row>
        <row r="12410">
          <cell r="E12410">
            <v>246365</v>
          </cell>
          <cell r="F12410">
            <v>916</v>
          </cell>
          <cell r="G12410" t="str">
            <v>Oyam District</v>
          </cell>
          <cell r="H12410" t="str">
            <v>WANGLOBO P.S.</v>
          </cell>
          <cell r="I12410" t="str">
            <v>active</v>
          </cell>
          <cell r="J12410" t="str">
            <v>N/A</v>
          </cell>
          <cell r="K12410" t="str">
            <v>Schools</v>
          </cell>
          <cell r="L12410" t="str">
            <v>Primary school</v>
          </cell>
          <cell r="M12410">
            <v>546010</v>
          </cell>
        </row>
        <row r="12411">
          <cell r="E12411">
            <v>246297</v>
          </cell>
          <cell r="F12411">
            <v>916</v>
          </cell>
          <cell r="G12411" t="str">
            <v>Oyam District</v>
          </cell>
          <cell r="H12411" t="str">
            <v>WIAGABA P.7 SCHOOL</v>
          </cell>
          <cell r="I12411" t="str">
            <v>active</v>
          </cell>
          <cell r="J12411" t="str">
            <v>N/A</v>
          </cell>
          <cell r="K12411" t="str">
            <v>Schools</v>
          </cell>
          <cell r="L12411" t="str">
            <v>Primary school</v>
          </cell>
          <cell r="M12411">
            <v>99120</v>
          </cell>
        </row>
        <row r="12412">
          <cell r="E12412">
            <v>246372</v>
          </cell>
          <cell r="F12412">
            <v>916</v>
          </cell>
          <cell r="G12412" t="str">
            <v>Oyam District</v>
          </cell>
          <cell r="H12412" t="str">
            <v>WIGWENG P.S.</v>
          </cell>
          <cell r="I12412" t="str">
            <v>active</v>
          </cell>
          <cell r="J12412" t="str">
            <v>Oyam Town Council</v>
          </cell>
          <cell r="K12412" t="str">
            <v>Schools</v>
          </cell>
          <cell r="L12412" t="str">
            <v>Primary school</v>
          </cell>
          <cell r="M12412">
            <v>10871</v>
          </cell>
        </row>
        <row r="12413">
          <cell r="E12413">
            <v>246329</v>
          </cell>
          <cell r="F12413">
            <v>916</v>
          </cell>
          <cell r="G12413" t="str">
            <v>Oyam District</v>
          </cell>
          <cell r="H12413" t="str">
            <v>ZAMBIA P.S.</v>
          </cell>
          <cell r="I12413" t="str">
            <v>active</v>
          </cell>
          <cell r="J12413" t="str">
            <v>N/A</v>
          </cell>
          <cell r="K12413" t="str">
            <v>Schools</v>
          </cell>
          <cell r="L12413" t="str">
            <v>Primary school</v>
          </cell>
          <cell r="M12413">
            <v>98991</v>
          </cell>
        </row>
        <row r="12414">
          <cell r="E12414">
            <v>243308</v>
          </cell>
          <cell r="F12414">
            <v>917</v>
          </cell>
          <cell r="G12414" t="str">
            <v>Pader District</v>
          </cell>
          <cell r="H12414" t="str">
            <v>ABALOKODI P.S</v>
          </cell>
          <cell r="I12414" t="str">
            <v>active</v>
          </cell>
          <cell r="J12414" t="str">
            <v>Puranga Subcounty</v>
          </cell>
          <cell r="K12414" t="str">
            <v>Schools</v>
          </cell>
          <cell r="L12414" t="str">
            <v>Primary school</v>
          </cell>
          <cell r="M12414">
            <v>524915</v>
          </cell>
        </row>
        <row r="12415">
          <cell r="E12415">
            <v>251586</v>
          </cell>
          <cell r="F12415">
            <v>917</v>
          </cell>
          <cell r="G12415" t="str">
            <v>Pader District</v>
          </cell>
          <cell r="H12415" t="str">
            <v>ACHOL-PII ARMY S.S</v>
          </cell>
          <cell r="I12415" t="str">
            <v>active</v>
          </cell>
          <cell r="J12415" t="str">
            <v>Pader Town Council</v>
          </cell>
          <cell r="K12415" t="str">
            <v>Schools</v>
          </cell>
          <cell r="L12415" t="str">
            <v>Secondary school</v>
          </cell>
          <cell r="M12415">
            <v>533489</v>
          </cell>
        </row>
        <row r="12416">
          <cell r="E12416">
            <v>243210</v>
          </cell>
          <cell r="F12416">
            <v>917</v>
          </cell>
          <cell r="G12416" t="str">
            <v>Pader District</v>
          </cell>
          <cell r="H12416" t="str">
            <v>ACHOLI BUR P.S</v>
          </cell>
          <cell r="I12416" t="str">
            <v>active</v>
          </cell>
          <cell r="J12416" t="str">
            <v>N/A</v>
          </cell>
          <cell r="K12416" t="str">
            <v>Schools</v>
          </cell>
          <cell r="L12416" t="str">
            <v>Primary school</v>
          </cell>
          <cell r="M12416">
            <v>524917</v>
          </cell>
        </row>
        <row r="12417">
          <cell r="E12417">
            <v>251581</v>
          </cell>
          <cell r="F12417">
            <v>917</v>
          </cell>
          <cell r="G12417" t="str">
            <v>Pader District</v>
          </cell>
          <cell r="H12417" t="str">
            <v>ACHOLI BUR SECONDARY SCHOOL</v>
          </cell>
          <cell r="I12417" t="str">
            <v>active</v>
          </cell>
          <cell r="J12417" t="str">
            <v>Lapul Subcounty</v>
          </cell>
          <cell r="K12417" t="str">
            <v>Schools</v>
          </cell>
          <cell r="L12417" t="str">
            <v>Secondary school</v>
          </cell>
          <cell r="M12417">
            <v>533483</v>
          </cell>
        </row>
        <row r="12418">
          <cell r="E12418">
            <v>243219</v>
          </cell>
          <cell r="F12418">
            <v>917</v>
          </cell>
          <cell r="G12418" t="str">
            <v>Pader District</v>
          </cell>
          <cell r="H12418" t="str">
            <v>Acholi Ranch P/S</v>
          </cell>
          <cell r="I12418" t="str">
            <v>active</v>
          </cell>
          <cell r="J12418" t="str">
            <v>N/A</v>
          </cell>
          <cell r="K12418" t="str">
            <v>Schools</v>
          </cell>
          <cell r="L12418" t="str">
            <v>Primary school</v>
          </cell>
          <cell r="M12418">
            <v>524916</v>
          </cell>
        </row>
        <row r="12419">
          <cell r="E12419">
            <v>243212</v>
          </cell>
          <cell r="F12419">
            <v>917</v>
          </cell>
          <cell r="G12419" t="str">
            <v>Pader District</v>
          </cell>
          <cell r="H12419" t="str">
            <v>ACUTOMER P.S</v>
          </cell>
          <cell r="I12419" t="str">
            <v>active</v>
          </cell>
          <cell r="J12419" t="str">
            <v>N/A</v>
          </cell>
          <cell r="K12419" t="str">
            <v>Schools</v>
          </cell>
          <cell r="L12419" t="str">
            <v>Primary school</v>
          </cell>
          <cell r="M12419">
            <v>524918</v>
          </cell>
        </row>
        <row r="12420">
          <cell r="E12420">
            <v>243312</v>
          </cell>
          <cell r="F12420">
            <v>917</v>
          </cell>
          <cell r="G12420" t="str">
            <v>Pader District</v>
          </cell>
          <cell r="H12420" t="str">
            <v>ADONG KENA P.S</v>
          </cell>
          <cell r="I12420" t="str">
            <v>active</v>
          </cell>
          <cell r="J12420" t="str">
            <v>Puranga Subcounty</v>
          </cell>
          <cell r="K12420" t="str">
            <v>Schools</v>
          </cell>
          <cell r="L12420" t="str">
            <v>Primary school</v>
          </cell>
          <cell r="M12420">
            <v>524919</v>
          </cell>
        </row>
        <row r="12421">
          <cell r="E12421">
            <v>243213</v>
          </cell>
          <cell r="F12421">
            <v>917</v>
          </cell>
          <cell r="G12421" t="str">
            <v>Pader District</v>
          </cell>
          <cell r="H12421" t="str">
            <v>ADOO P.S</v>
          </cell>
          <cell r="I12421" t="str">
            <v>active</v>
          </cell>
          <cell r="J12421" t="str">
            <v>N/A</v>
          </cell>
          <cell r="K12421" t="str">
            <v>Schools</v>
          </cell>
          <cell r="L12421" t="str">
            <v>Primary school</v>
          </cell>
          <cell r="M12421">
            <v>524920</v>
          </cell>
        </row>
        <row r="12422">
          <cell r="E12422">
            <v>243280</v>
          </cell>
          <cell r="F12422">
            <v>917</v>
          </cell>
          <cell r="G12422" t="str">
            <v>Pader District</v>
          </cell>
          <cell r="H12422" t="str">
            <v>AGAGO REFUGEE P.S</v>
          </cell>
          <cell r="I12422" t="str">
            <v>active</v>
          </cell>
          <cell r="J12422" t="str">
            <v>Pader Subcounty</v>
          </cell>
          <cell r="K12422" t="str">
            <v>Schools</v>
          </cell>
          <cell r="L12422" t="str">
            <v>Primary school</v>
          </cell>
          <cell r="M12422">
            <v>524921</v>
          </cell>
        </row>
        <row r="12423">
          <cell r="E12423">
            <v>243276</v>
          </cell>
          <cell r="F12423">
            <v>917</v>
          </cell>
          <cell r="G12423" t="str">
            <v>Pader District</v>
          </cell>
          <cell r="H12423" t="str">
            <v>AGORA P.S</v>
          </cell>
          <cell r="I12423" t="str">
            <v>active</v>
          </cell>
          <cell r="J12423" t="str">
            <v>Pader Subcounty</v>
          </cell>
          <cell r="K12423" t="str">
            <v>Schools</v>
          </cell>
          <cell r="L12423" t="str">
            <v>Primary school</v>
          </cell>
          <cell r="M12423">
            <v>524922</v>
          </cell>
        </row>
        <row r="12424">
          <cell r="E12424">
            <v>243217</v>
          </cell>
          <cell r="F12424">
            <v>917</v>
          </cell>
          <cell r="G12424" t="str">
            <v>Pader District</v>
          </cell>
          <cell r="H12424" t="str">
            <v>AKELIKONGO P.S</v>
          </cell>
          <cell r="I12424" t="str">
            <v>active</v>
          </cell>
          <cell r="J12424" t="str">
            <v>N/A</v>
          </cell>
          <cell r="K12424" t="str">
            <v>Schools</v>
          </cell>
          <cell r="L12424" t="str">
            <v>Primary school</v>
          </cell>
          <cell r="M12424">
            <v>524923</v>
          </cell>
        </row>
        <row r="12425">
          <cell r="E12425">
            <v>243294</v>
          </cell>
          <cell r="F12425">
            <v>917</v>
          </cell>
          <cell r="G12425" t="str">
            <v>Pader District</v>
          </cell>
          <cell r="H12425" t="str">
            <v>ALIM P.S</v>
          </cell>
          <cell r="I12425" t="str">
            <v>active</v>
          </cell>
          <cell r="J12425" t="str">
            <v>Pajule Subcounty</v>
          </cell>
          <cell r="K12425" t="str">
            <v>Schools</v>
          </cell>
          <cell r="L12425" t="str">
            <v>Primary school</v>
          </cell>
          <cell r="M12425">
            <v>524924</v>
          </cell>
        </row>
        <row r="12426">
          <cell r="E12426">
            <v>243248</v>
          </cell>
          <cell r="F12426">
            <v>917</v>
          </cell>
          <cell r="G12426" t="str">
            <v>Pader District</v>
          </cell>
          <cell r="H12426" t="str">
            <v>AMILOBO P.S</v>
          </cell>
          <cell r="I12426" t="str">
            <v>active</v>
          </cell>
          <cell r="J12426" t="str">
            <v>Laguti Subcounty</v>
          </cell>
          <cell r="K12426" t="str">
            <v>Schools</v>
          </cell>
          <cell r="L12426" t="str">
            <v>Primary school</v>
          </cell>
          <cell r="M12426">
            <v>524925</v>
          </cell>
        </row>
        <row r="12427">
          <cell r="E12427">
            <v>243264</v>
          </cell>
          <cell r="F12427">
            <v>917</v>
          </cell>
          <cell r="G12427" t="str">
            <v>Pader District</v>
          </cell>
          <cell r="H12427" t="str">
            <v>Amoko P/S</v>
          </cell>
          <cell r="I12427" t="str">
            <v>active</v>
          </cell>
          <cell r="J12427" t="str">
            <v>Latanya Subcounty</v>
          </cell>
          <cell r="K12427" t="str">
            <v>Schools</v>
          </cell>
          <cell r="L12427" t="str">
            <v>Primary school</v>
          </cell>
          <cell r="M12427">
            <v>524926</v>
          </cell>
        </row>
        <row r="12428">
          <cell r="E12428">
            <v>243297</v>
          </cell>
          <cell r="F12428">
            <v>917</v>
          </cell>
          <cell r="G12428" t="str">
            <v>Pader District</v>
          </cell>
          <cell r="H12428" t="str">
            <v>AMOKO-LAGWAI P.S</v>
          </cell>
          <cell r="I12428" t="str">
            <v>active</v>
          </cell>
          <cell r="J12428" t="str">
            <v>Pajule Subcounty</v>
          </cell>
          <cell r="K12428" t="str">
            <v>Schools</v>
          </cell>
          <cell r="L12428" t="str">
            <v>Primary school</v>
          </cell>
          <cell r="M12428">
            <v>530187</v>
          </cell>
        </row>
        <row r="12429">
          <cell r="E12429">
            <v>243220</v>
          </cell>
          <cell r="F12429">
            <v>917</v>
          </cell>
          <cell r="G12429" t="str">
            <v>Pader District</v>
          </cell>
          <cell r="H12429" t="str">
            <v>ANGAGURA P.S</v>
          </cell>
          <cell r="I12429" t="str">
            <v>active</v>
          </cell>
          <cell r="J12429" t="str">
            <v>Angangura Subcounty</v>
          </cell>
          <cell r="K12429" t="str">
            <v>Schools</v>
          </cell>
          <cell r="L12429" t="str">
            <v>Primary school</v>
          </cell>
          <cell r="M12429">
            <v>524927</v>
          </cell>
        </row>
        <row r="12430">
          <cell r="E12430">
            <v>243298</v>
          </cell>
          <cell r="F12430">
            <v>917</v>
          </cell>
          <cell r="G12430" t="str">
            <v>Pader District</v>
          </cell>
          <cell r="H12430" t="str">
            <v>ANGAKOTOKE P.S</v>
          </cell>
          <cell r="I12430" t="str">
            <v>active</v>
          </cell>
          <cell r="J12430" t="str">
            <v>Pajule Subcounty</v>
          </cell>
          <cell r="K12430" t="str">
            <v>Schools</v>
          </cell>
          <cell r="L12430" t="str">
            <v>Primary school</v>
          </cell>
          <cell r="M12430">
            <v>524928</v>
          </cell>
        </row>
        <row r="12431">
          <cell r="E12431">
            <v>243233</v>
          </cell>
          <cell r="F12431">
            <v>917</v>
          </cell>
          <cell r="G12431" t="str">
            <v>Pader District</v>
          </cell>
          <cell r="H12431" t="str">
            <v>ANGOLE P.S</v>
          </cell>
          <cell r="I12431" t="str">
            <v>active</v>
          </cell>
          <cell r="J12431" t="str">
            <v>Awere Subcounty</v>
          </cell>
          <cell r="K12431" t="str">
            <v>Schools</v>
          </cell>
          <cell r="L12431" t="str">
            <v>Primary school</v>
          </cell>
          <cell r="M12431">
            <v>530188</v>
          </cell>
        </row>
        <row r="12432">
          <cell r="E12432">
            <v>243281</v>
          </cell>
          <cell r="F12432">
            <v>917</v>
          </cell>
          <cell r="G12432" t="str">
            <v>Pader District</v>
          </cell>
          <cell r="H12432" t="str">
            <v>APIRI P.S</v>
          </cell>
          <cell r="I12432" t="str">
            <v>active</v>
          </cell>
          <cell r="J12432" t="str">
            <v>Pader Town Council</v>
          </cell>
          <cell r="K12432" t="str">
            <v>Schools</v>
          </cell>
          <cell r="L12432" t="str">
            <v>Primary school</v>
          </cell>
          <cell r="M12432">
            <v>524929</v>
          </cell>
        </row>
        <row r="12433">
          <cell r="E12433">
            <v>243306</v>
          </cell>
          <cell r="F12433">
            <v>917</v>
          </cell>
          <cell r="G12433" t="str">
            <v>Pader District</v>
          </cell>
          <cell r="H12433" t="str">
            <v>ARINGA P.S</v>
          </cell>
          <cell r="I12433" t="str">
            <v>active</v>
          </cell>
          <cell r="J12433" t="str">
            <v>Puranga Subcounty</v>
          </cell>
          <cell r="K12433" t="str">
            <v>Schools</v>
          </cell>
          <cell r="L12433" t="str">
            <v>Primary school</v>
          </cell>
          <cell r="M12433">
            <v>524930</v>
          </cell>
        </row>
        <row r="12434">
          <cell r="E12434">
            <v>243221</v>
          </cell>
          <cell r="F12434">
            <v>917</v>
          </cell>
          <cell r="G12434" t="str">
            <v>Pader District</v>
          </cell>
          <cell r="H12434" t="str">
            <v>ARUU FALIS P.S</v>
          </cell>
          <cell r="I12434" t="str">
            <v>active</v>
          </cell>
          <cell r="J12434" t="str">
            <v>Angangura Subcounty</v>
          </cell>
          <cell r="K12434" t="str">
            <v>Schools</v>
          </cell>
          <cell r="L12434" t="str">
            <v>Primary school</v>
          </cell>
          <cell r="M12434">
            <v>530189</v>
          </cell>
        </row>
        <row r="12435">
          <cell r="E12435">
            <v>243218</v>
          </cell>
          <cell r="F12435">
            <v>917</v>
          </cell>
          <cell r="G12435" t="str">
            <v>Pader District</v>
          </cell>
          <cell r="H12435" t="str">
            <v>ASWA BRIDGE ARMY P.S</v>
          </cell>
          <cell r="I12435" t="str">
            <v>active</v>
          </cell>
          <cell r="J12435" t="str">
            <v>N/A</v>
          </cell>
          <cell r="K12435" t="str">
            <v>Schools</v>
          </cell>
          <cell r="L12435" t="str">
            <v>Primary school</v>
          </cell>
          <cell r="M12435">
            <v>524931</v>
          </cell>
        </row>
        <row r="12436">
          <cell r="E12436">
            <v>251584</v>
          </cell>
          <cell r="F12436">
            <v>917</v>
          </cell>
          <cell r="G12436" t="str">
            <v>Pader District</v>
          </cell>
          <cell r="H12436" t="str">
            <v>ATANGA GIRLS S.S</v>
          </cell>
          <cell r="I12436" t="str">
            <v>active</v>
          </cell>
          <cell r="J12436" t="str">
            <v>Acholi Bur Subcounty</v>
          </cell>
          <cell r="K12436" t="str">
            <v>Schools</v>
          </cell>
          <cell r="L12436" t="str">
            <v>Secondary school</v>
          </cell>
          <cell r="M12436">
            <v>533487</v>
          </cell>
        </row>
        <row r="12437">
          <cell r="E12437">
            <v>243249</v>
          </cell>
          <cell r="F12437">
            <v>917</v>
          </cell>
          <cell r="G12437" t="str">
            <v>Pader District</v>
          </cell>
          <cell r="H12437" t="str">
            <v>ATANGA P.S</v>
          </cell>
          <cell r="I12437" t="str">
            <v>active</v>
          </cell>
          <cell r="J12437" t="str">
            <v>Laguti Subcounty</v>
          </cell>
          <cell r="K12437" t="str">
            <v>Schools</v>
          </cell>
          <cell r="L12437" t="str">
            <v>Primary school</v>
          </cell>
          <cell r="M12437">
            <v>524932</v>
          </cell>
        </row>
        <row r="12438">
          <cell r="E12438">
            <v>251582</v>
          </cell>
          <cell r="F12438">
            <v>917</v>
          </cell>
          <cell r="G12438" t="str">
            <v>Pader District</v>
          </cell>
          <cell r="H12438" t="str">
            <v>ATANGA S.S</v>
          </cell>
          <cell r="I12438" t="str">
            <v>active</v>
          </cell>
          <cell r="J12438" t="str">
            <v>Awere Subcounty</v>
          </cell>
          <cell r="K12438" t="str">
            <v>Schools</v>
          </cell>
          <cell r="L12438" t="str">
            <v>Secondary school</v>
          </cell>
          <cell r="M12438">
            <v>533485</v>
          </cell>
        </row>
        <row r="12439">
          <cell r="E12439">
            <v>243234</v>
          </cell>
          <cell r="F12439">
            <v>917</v>
          </cell>
          <cell r="G12439" t="str">
            <v>Pader District</v>
          </cell>
          <cell r="H12439" t="str">
            <v>ATEDE P.S</v>
          </cell>
          <cell r="I12439" t="str">
            <v>active</v>
          </cell>
          <cell r="J12439" t="str">
            <v>Awere Subcounty</v>
          </cell>
          <cell r="K12439" t="str">
            <v>Schools</v>
          </cell>
          <cell r="L12439" t="str">
            <v>Primary school</v>
          </cell>
          <cell r="M12439">
            <v>524933</v>
          </cell>
        </row>
        <row r="12440">
          <cell r="E12440">
            <v>243291</v>
          </cell>
          <cell r="F12440">
            <v>917</v>
          </cell>
          <cell r="G12440" t="str">
            <v>Pader District</v>
          </cell>
          <cell r="H12440" t="str">
            <v>AWAL P.S</v>
          </cell>
          <cell r="I12440" t="str">
            <v>active</v>
          </cell>
          <cell r="J12440" t="str">
            <v>Pajule Subcounty</v>
          </cell>
          <cell r="K12440" t="str">
            <v>Schools</v>
          </cell>
          <cell r="L12440" t="str">
            <v>Primary school</v>
          </cell>
          <cell r="M12440">
            <v>530190</v>
          </cell>
        </row>
        <row r="12441">
          <cell r="E12441">
            <v>243303</v>
          </cell>
          <cell r="F12441">
            <v>917</v>
          </cell>
          <cell r="G12441" t="str">
            <v>Pader District</v>
          </cell>
          <cell r="H12441" t="str">
            <v>AWERE LAKOGA P.S</v>
          </cell>
          <cell r="I12441" t="str">
            <v>active</v>
          </cell>
          <cell r="J12441" t="str">
            <v>Puranga Subcounty</v>
          </cell>
          <cell r="K12441" t="str">
            <v>Schools</v>
          </cell>
          <cell r="L12441" t="str">
            <v>Primary school</v>
          </cell>
          <cell r="M12441">
            <v>524934</v>
          </cell>
        </row>
        <row r="12442">
          <cell r="E12442">
            <v>243228</v>
          </cell>
          <cell r="F12442">
            <v>917</v>
          </cell>
          <cell r="G12442" t="str">
            <v>Pader District</v>
          </cell>
          <cell r="H12442" t="str">
            <v>BARAYOM P.S</v>
          </cell>
          <cell r="I12442" t="str">
            <v>active</v>
          </cell>
          <cell r="J12442" t="str">
            <v>Atanga Subcounty</v>
          </cell>
          <cell r="K12442" t="str">
            <v>Schools</v>
          </cell>
          <cell r="L12442" t="str">
            <v>Primary school</v>
          </cell>
          <cell r="M12442">
            <v>524935</v>
          </cell>
        </row>
        <row r="12443">
          <cell r="E12443">
            <v>243236</v>
          </cell>
          <cell r="F12443">
            <v>917</v>
          </cell>
          <cell r="G12443" t="str">
            <v>Pader District</v>
          </cell>
          <cell r="H12443" t="str">
            <v>BOLO AGWENG P.S.</v>
          </cell>
          <cell r="I12443" t="str">
            <v>active</v>
          </cell>
          <cell r="J12443" t="str">
            <v>Awere Subcounty</v>
          </cell>
          <cell r="K12443" t="str">
            <v>Schools</v>
          </cell>
          <cell r="L12443" t="str">
            <v>Primary school</v>
          </cell>
          <cell r="M12443">
            <v>524936</v>
          </cell>
        </row>
        <row r="12444">
          <cell r="E12444">
            <v>243237</v>
          </cell>
          <cell r="F12444">
            <v>917</v>
          </cell>
          <cell r="G12444" t="str">
            <v>Pader District</v>
          </cell>
          <cell r="H12444" t="str">
            <v>BOLO P.S</v>
          </cell>
          <cell r="I12444" t="str">
            <v>active</v>
          </cell>
          <cell r="J12444" t="str">
            <v>Awere Subcounty</v>
          </cell>
          <cell r="K12444" t="str">
            <v>Schools</v>
          </cell>
          <cell r="L12444" t="str">
            <v>Primary school</v>
          </cell>
          <cell r="M12444">
            <v>530191</v>
          </cell>
        </row>
        <row r="12445">
          <cell r="E12445">
            <v>243263</v>
          </cell>
          <cell r="F12445">
            <v>917</v>
          </cell>
          <cell r="G12445" t="str">
            <v>Pader District</v>
          </cell>
          <cell r="H12445" t="str">
            <v>DURE P.S</v>
          </cell>
          <cell r="I12445" t="str">
            <v>active</v>
          </cell>
          <cell r="J12445" t="str">
            <v>Latanya Subcounty</v>
          </cell>
          <cell r="K12445" t="str">
            <v>Schools</v>
          </cell>
          <cell r="L12445" t="str">
            <v>Primary school</v>
          </cell>
          <cell r="M12445">
            <v>524937</v>
          </cell>
        </row>
        <row r="12446">
          <cell r="E12446">
            <v>243255</v>
          </cell>
          <cell r="F12446">
            <v>917</v>
          </cell>
          <cell r="G12446" t="str">
            <v>Pader District</v>
          </cell>
          <cell r="H12446" t="str">
            <v>GORE P.S</v>
          </cell>
          <cell r="I12446" t="str">
            <v>active</v>
          </cell>
          <cell r="J12446" t="str">
            <v>Lapul Subcounty</v>
          </cell>
          <cell r="K12446" t="str">
            <v>Schools</v>
          </cell>
          <cell r="L12446" t="str">
            <v>Primary school</v>
          </cell>
          <cell r="M12446">
            <v>530192</v>
          </cell>
        </row>
        <row r="12447">
          <cell r="E12447">
            <v>243222</v>
          </cell>
          <cell r="F12447">
            <v>917</v>
          </cell>
          <cell r="G12447" t="str">
            <v>Pader District</v>
          </cell>
          <cell r="H12447" t="str">
            <v>JUPA P.S</v>
          </cell>
          <cell r="I12447" t="str">
            <v>active</v>
          </cell>
          <cell r="J12447" t="str">
            <v>Angangura Subcounty</v>
          </cell>
          <cell r="K12447" t="str">
            <v>Schools</v>
          </cell>
          <cell r="L12447" t="str">
            <v>Primary school</v>
          </cell>
          <cell r="M12447">
            <v>524938</v>
          </cell>
        </row>
        <row r="12448">
          <cell r="E12448">
            <v>243287</v>
          </cell>
          <cell r="F12448">
            <v>917</v>
          </cell>
          <cell r="G12448" t="str">
            <v>Pader District</v>
          </cell>
          <cell r="H12448" t="str">
            <v>KIBONGA P.S</v>
          </cell>
          <cell r="I12448" t="str">
            <v>active</v>
          </cell>
          <cell r="J12448" t="str">
            <v>Pajule Subcounty</v>
          </cell>
          <cell r="K12448" t="str">
            <v>Schools</v>
          </cell>
          <cell r="L12448" t="str">
            <v>Primary school</v>
          </cell>
          <cell r="M12448">
            <v>524939</v>
          </cell>
        </row>
        <row r="12449">
          <cell r="E12449">
            <v>243277</v>
          </cell>
          <cell r="F12449">
            <v>917</v>
          </cell>
          <cell r="G12449" t="str">
            <v>Pader District</v>
          </cell>
          <cell r="H12449" t="str">
            <v>KILAK CORNER P.S</v>
          </cell>
          <cell r="I12449" t="str">
            <v>active</v>
          </cell>
          <cell r="J12449" t="str">
            <v>Pader Subcounty</v>
          </cell>
          <cell r="K12449" t="str">
            <v>Schools</v>
          </cell>
          <cell r="L12449" t="str">
            <v>Primary school</v>
          </cell>
          <cell r="M12449">
            <v>530193</v>
          </cell>
        </row>
        <row r="12450">
          <cell r="E12450">
            <v>257439</v>
          </cell>
          <cell r="F12450">
            <v>917</v>
          </cell>
          <cell r="G12450" t="str">
            <v>Pader District</v>
          </cell>
          <cell r="H12450" t="str">
            <v>KILAKA CORNER TECHNICAL INSTITUTE</v>
          </cell>
          <cell r="I12450" t="str">
            <v>active</v>
          </cell>
          <cell r="J12450" t="str">
            <v>N/A</v>
          </cell>
          <cell r="K12450" t="str">
            <v>Schools</v>
          </cell>
          <cell r="L12450" t="str">
            <v>Tertiary institution</v>
          </cell>
          <cell r="M12450">
            <v>582428</v>
          </cell>
        </row>
        <row r="12451">
          <cell r="E12451">
            <v>243256</v>
          </cell>
          <cell r="F12451">
            <v>917</v>
          </cell>
          <cell r="G12451" t="str">
            <v>Pader District</v>
          </cell>
          <cell r="H12451" t="str">
            <v>KOYOLALOGI P.S</v>
          </cell>
          <cell r="I12451" t="str">
            <v>active</v>
          </cell>
          <cell r="J12451" t="str">
            <v>Lapul Subcounty</v>
          </cell>
          <cell r="K12451" t="str">
            <v>Schools</v>
          </cell>
          <cell r="L12451" t="str">
            <v>Primary school</v>
          </cell>
          <cell r="M12451">
            <v>524940</v>
          </cell>
        </row>
        <row r="12452">
          <cell r="E12452">
            <v>243239</v>
          </cell>
          <cell r="F12452">
            <v>917</v>
          </cell>
          <cell r="G12452" t="str">
            <v>Pader District</v>
          </cell>
          <cell r="H12452" t="str">
            <v>LABOYE P.S</v>
          </cell>
          <cell r="I12452" t="str">
            <v>active</v>
          </cell>
          <cell r="J12452" t="str">
            <v>Awere Subcounty</v>
          </cell>
          <cell r="K12452" t="str">
            <v>Schools</v>
          </cell>
          <cell r="L12452" t="str">
            <v>Primary school</v>
          </cell>
          <cell r="M12452">
            <v>524941</v>
          </cell>
        </row>
        <row r="12453">
          <cell r="E12453">
            <v>243214</v>
          </cell>
          <cell r="F12453">
            <v>917</v>
          </cell>
          <cell r="G12453" t="str">
            <v>Pader District</v>
          </cell>
          <cell r="H12453" t="str">
            <v>LABWOROMOR P.S</v>
          </cell>
          <cell r="I12453" t="str">
            <v>active</v>
          </cell>
          <cell r="J12453" t="str">
            <v>N/A</v>
          </cell>
          <cell r="K12453" t="str">
            <v>Schools</v>
          </cell>
          <cell r="L12453" t="str">
            <v>Primary school</v>
          </cell>
          <cell r="M12453">
            <v>530194</v>
          </cell>
        </row>
        <row r="12454">
          <cell r="E12454">
            <v>243225</v>
          </cell>
          <cell r="F12454">
            <v>917</v>
          </cell>
          <cell r="G12454" t="str">
            <v>Pader District</v>
          </cell>
          <cell r="H12454" t="str">
            <v>LACEKO-COT P.S</v>
          </cell>
          <cell r="I12454" t="str">
            <v>active</v>
          </cell>
          <cell r="J12454" t="str">
            <v>Atanga Subcounty</v>
          </cell>
          <cell r="K12454" t="str">
            <v>Schools</v>
          </cell>
          <cell r="L12454" t="str">
            <v>Primary school</v>
          </cell>
          <cell r="M12454">
            <v>524942</v>
          </cell>
        </row>
        <row r="12455">
          <cell r="E12455">
            <v>243226</v>
          </cell>
          <cell r="F12455">
            <v>917</v>
          </cell>
          <cell r="G12455" t="str">
            <v>Pader District</v>
          </cell>
          <cell r="H12455" t="str">
            <v>LACOR P.S</v>
          </cell>
          <cell r="I12455" t="str">
            <v>active</v>
          </cell>
          <cell r="J12455" t="str">
            <v>Atanga Subcounty</v>
          </cell>
          <cell r="K12455" t="str">
            <v>Schools</v>
          </cell>
          <cell r="L12455" t="str">
            <v>Primary school</v>
          </cell>
          <cell r="M12455">
            <v>524943</v>
          </cell>
        </row>
        <row r="12456">
          <cell r="E12456">
            <v>243240</v>
          </cell>
          <cell r="F12456">
            <v>917</v>
          </cell>
          <cell r="G12456" t="str">
            <v>Pader District</v>
          </cell>
          <cell r="H12456" t="str">
            <v>LAGILE P.S</v>
          </cell>
          <cell r="I12456" t="str">
            <v>active</v>
          </cell>
          <cell r="J12456" t="str">
            <v>Awere Subcounty</v>
          </cell>
          <cell r="K12456" t="str">
            <v>Schools</v>
          </cell>
          <cell r="L12456" t="str">
            <v>Primary school</v>
          </cell>
          <cell r="M12456">
            <v>530195</v>
          </cell>
        </row>
        <row r="12457">
          <cell r="E12457">
            <v>243245</v>
          </cell>
          <cell r="F12457">
            <v>917</v>
          </cell>
          <cell r="G12457" t="str">
            <v>Pader District</v>
          </cell>
          <cell r="H12457" t="str">
            <v>LAGUTI P.S</v>
          </cell>
          <cell r="I12457" t="str">
            <v>active</v>
          </cell>
          <cell r="J12457" t="str">
            <v>Laguti Subcounty</v>
          </cell>
          <cell r="K12457" t="str">
            <v>Schools</v>
          </cell>
          <cell r="L12457" t="str">
            <v>Primary school</v>
          </cell>
          <cell r="M12457">
            <v>524944</v>
          </cell>
        </row>
        <row r="12458">
          <cell r="E12458">
            <v>251587</v>
          </cell>
          <cell r="F12458">
            <v>917</v>
          </cell>
          <cell r="G12458" t="str">
            <v>Pader District</v>
          </cell>
          <cell r="H12458" t="str">
            <v>LAGWAI SEED S.S</v>
          </cell>
          <cell r="I12458" t="str">
            <v>active</v>
          </cell>
          <cell r="J12458" t="str">
            <v>Laguti Subcounty</v>
          </cell>
          <cell r="K12458" t="str">
            <v>Schools</v>
          </cell>
          <cell r="L12458" t="str">
            <v>Secondary school</v>
          </cell>
          <cell r="M12458">
            <v>534345</v>
          </cell>
        </row>
        <row r="12459">
          <cell r="E12459">
            <v>243246</v>
          </cell>
          <cell r="F12459">
            <v>917</v>
          </cell>
          <cell r="G12459" t="str">
            <v>Pader District</v>
          </cell>
          <cell r="H12459" t="str">
            <v>LAJENG P.S</v>
          </cell>
          <cell r="I12459" t="str">
            <v>active</v>
          </cell>
          <cell r="J12459" t="str">
            <v>Laguti Subcounty</v>
          </cell>
          <cell r="K12459" t="str">
            <v>Schools</v>
          </cell>
          <cell r="L12459" t="str">
            <v>Primary school</v>
          </cell>
          <cell r="M12459">
            <v>524945</v>
          </cell>
        </row>
        <row r="12460">
          <cell r="E12460">
            <v>243307</v>
          </cell>
          <cell r="F12460">
            <v>917</v>
          </cell>
          <cell r="G12460" t="str">
            <v>Pader District</v>
          </cell>
          <cell r="H12460" t="str">
            <v>LAKOGA P.S</v>
          </cell>
          <cell r="I12460" t="str">
            <v>active</v>
          </cell>
          <cell r="J12460" t="str">
            <v>Puranga Subcounty</v>
          </cell>
          <cell r="K12460" t="str">
            <v>Schools</v>
          </cell>
          <cell r="L12460" t="str">
            <v>Primary school</v>
          </cell>
          <cell r="M12460">
            <v>530196</v>
          </cell>
        </row>
        <row r="12461">
          <cell r="E12461">
            <v>243262</v>
          </cell>
          <cell r="F12461">
            <v>917</v>
          </cell>
          <cell r="G12461" t="str">
            <v>Pader District</v>
          </cell>
          <cell r="H12461" t="str">
            <v>LAMIN-NYIM P.S</v>
          </cell>
          <cell r="I12461" t="str">
            <v>active</v>
          </cell>
          <cell r="J12461" t="str">
            <v>Latanya Subcounty</v>
          </cell>
          <cell r="K12461" t="str">
            <v>Schools</v>
          </cell>
          <cell r="L12461" t="str">
            <v>Primary school</v>
          </cell>
          <cell r="M12461">
            <v>524947</v>
          </cell>
        </row>
        <row r="12462">
          <cell r="E12462">
            <v>243304</v>
          </cell>
          <cell r="F12462">
            <v>917</v>
          </cell>
          <cell r="G12462" t="str">
            <v>Pader District</v>
          </cell>
          <cell r="H12462" t="str">
            <v>LAMINAJIKO P.S</v>
          </cell>
          <cell r="I12462" t="str">
            <v>active</v>
          </cell>
          <cell r="J12462" t="str">
            <v>Puranga Subcounty</v>
          </cell>
          <cell r="K12462" t="str">
            <v>Schools</v>
          </cell>
          <cell r="L12462" t="str">
            <v>Primary school</v>
          </cell>
          <cell r="M12462">
            <v>524946</v>
          </cell>
        </row>
        <row r="12463">
          <cell r="E12463">
            <v>243241</v>
          </cell>
          <cell r="F12463">
            <v>917</v>
          </cell>
          <cell r="G12463" t="str">
            <v>Pader District</v>
          </cell>
          <cell r="H12463" t="str">
            <v>LAMINCHILA PARENT P.S</v>
          </cell>
          <cell r="I12463" t="str">
            <v>active</v>
          </cell>
          <cell r="J12463" t="str">
            <v>Awere Subcounty</v>
          </cell>
          <cell r="K12463" t="str">
            <v>Schools</v>
          </cell>
          <cell r="L12463" t="str">
            <v>Primary school</v>
          </cell>
          <cell r="M12463">
            <v>524948</v>
          </cell>
        </row>
        <row r="12464">
          <cell r="E12464">
            <v>243309</v>
          </cell>
          <cell r="F12464">
            <v>917</v>
          </cell>
          <cell r="G12464" t="str">
            <v>Pader District</v>
          </cell>
          <cell r="H12464" t="str">
            <v>LAMINICWIDA P.S</v>
          </cell>
          <cell r="I12464" t="str">
            <v>active</v>
          </cell>
          <cell r="J12464" t="str">
            <v>Puranga Subcounty</v>
          </cell>
          <cell r="K12464" t="str">
            <v>Schools</v>
          </cell>
          <cell r="L12464" t="str">
            <v>Primary school</v>
          </cell>
          <cell r="M12464">
            <v>530197</v>
          </cell>
        </row>
        <row r="12465">
          <cell r="E12465">
            <v>243299</v>
          </cell>
          <cell r="F12465">
            <v>917</v>
          </cell>
          <cell r="G12465" t="str">
            <v>Pader District</v>
          </cell>
          <cell r="H12465" t="str">
            <v>LAMOGI PALENGA P.S</v>
          </cell>
          <cell r="I12465" t="str">
            <v>active</v>
          </cell>
          <cell r="J12465" t="str">
            <v>Pajule Subcounty</v>
          </cell>
          <cell r="K12465" t="str">
            <v>Schools</v>
          </cell>
          <cell r="L12465" t="str">
            <v>Primary school</v>
          </cell>
          <cell r="M12465">
            <v>524950</v>
          </cell>
        </row>
        <row r="12466">
          <cell r="E12466">
            <v>243295</v>
          </cell>
          <cell r="F12466">
            <v>917</v>
          </cell>
          <cell r="G12466" t="str">
            <v>Pader District</v>
          </cell>
          <cell r="H12466" t="str">
            <v>LAMOGI-OMENY KI-MAC P.S</v>
          </cell>
          <cell r="I12466" t="str">
            <v>active</v>
          </cell>
          <cell r="J12466" t="str">
            <v>Pajule Subcounty</v>
          </cell>
          <cell r="K12466" t="str">
            <v>Schools</v>
          </cell>
          <cell r="L12466" t="str">
            <v>Primary school</v>
          </cell>
          <cell r="M12466">
            <v>524949</v>
          </cell>
        </row>
        <row r="12467">
          <cell r="E12467">
            <v>243257</v>
          </cell>
          <cell r="F12467">
            <v>917</v>
          </cell>
          <cell r="G12467" t="str">
            <v>Pader District</v>
          </cell>
          <cell r="H12467" t="str">
            <v>LANYATIDO P.S</v>
          </cell>
          <cell r="I12467" t="str">
            <v>active</v>
          </cell>
          <cell r="J12467" t="str">
            <v>Lapul Subcounty</v>
          </cell>
          <cell r="K12467" t="str">
            <v>Schools</v>
          </cell>
          <cell r="L12467" t="str">
            <v>Primary school</v>
          </cell>
          <cell r="M12467">
            <v>524951</v>
          </cell>
        </row>
        <row r="12468">
          <cell r="E12468">
            <v>243288</v>
          </cell>
          <cell r="F12468">
            <v>917</v>
          </cell>
          <cell r="G12468" t="str">
            <v>Pader District</v>
          </cell>
          <cell r="H12468" t="str">
            <v>LANYATONO P.S</v>
          </cell>
          <cell r="I12468" t="str">
            <v>active</v>
          </cell>
          <cell r="J12468" t="str">
            <v>Pajule Subcounty</v>
          </cell>
          <cell r="K12468" t="str">
            <v>Schools</v>
          </cell>
          <cell r="L12468" t="str">
            <v>Primary school</v>
          </cell>
          <cell r="M12468">
            <v>524952</v>
          </cell>
        </row>
        <row r="12469">
          <cell r="E12469">
            <v>243229</v>
          </cell>
          <cell r="F12469">
            <v>917</v>
          </cell>
          <cell r="G12469" t="str">
            <v>Pader District</v>
          </cell>
          <cell r="H12469" t="str">
            <v>LAPAK P.S</v>
          </cell>
          <cell r="I12469" t="str">
            <v>active</v>
          </cell>
          <cell r="J12469" t="str">
            <v>Atanga Subcounty</v>
          </cell>
          <cell r="K12469" t="str">
            <v>Schools</v>
          </cell>
          <cell r="L12469" t="str">
            <v>Primary school</v>
          </cell>
          <cell r="M12469">
            <v>524953</v>
          </cell>
        </row>
        <row r="12470">
          <cell r="E12470">
            <v>243224</v>
          </cell>
          <cell r="F12470">
            <v>917</v>
          </cell>
          <cell r="G12470" t="str">
            <v>Pader District</v>
          </cell>
          <cell r="H12470" t="str">
            <v>LAPARANAT P.S</v>
          </cell>
          <cell r="I12470" t="str">
            <v>active</v>
          </cell>
          <cell r="J12470" t="str">
            <v>Angangura Subcounty</v>
          </cell>
          <cell r="K12470" t="str">
            <v>Schools</v>
          </cell>
          <cell r="L12470" t="str">
            <v>Primary school</v>
          </cell>
          <cell r="M12470">
            <v>524954</v>
          </cell>
        </row>
        <row r="12471">
          <cell r="E12471">
            <v>243252</v>
          </cell>
          <cell r="F12471">
            <v>917</v>
          </cell>
          <cell r="G12471" t="str">
            <v>Pader District</v>
          </cell>
          <cell r="H12471" t="str">
            <v>LAPUL GWENG OBURA P.S</v>
          </cell>
          <cell r="I12471" t="str">
            <v>active</v>
          </cell>
          <cell r="J12471" t="str">
            <v>Lapul Subcounty</v>
          </cell>
          <cell r="K12471" t="str">
            <v>Schools</v>
          </cell>
          <cell r="L12471" t="str">
            <v>Primary school</v>
          </cell>
          <cell r="M12471">
            <v>524956</v>
          </cell>
        </row>
        <row r="12472">
          <cell r="E12472">
            <v>243253</v>
          </cell>
          <cell r="F12472">
            <v>917</v>
          </cell>
          <cell r="G12472" t="str">
            <v>Pader District</v>
          </cell>
          <cell r="H12472" t="str">
            <v>LAPUL P.S</v>
          </cell>
          <cell r="I12472" t="str">
            <v>active</v>
          </cell>
          <cell r="J12472" t="str">
            <v>Lapul Subcounty</v>
          </cell>
          <cell r="K12472" t="str">
            <v>Schools</v>
          </cell>
          <cell r="L12472" t="str">
            <v>Primary school</v>
          </cell>
          <cell r="M12472">
            <v>524955</v>
          </cell>
        </row>
        <row r="12473">
          <cell r="E12473">
            <v>243254</v>
          </cell>
          <cell r="F12473">
            <v>917</v>
          </cell>
          <cell r="G12473" t="str">
            <v>Pader District</v>
          </cell>
          <cell r="H12473" t="str">
            <v>LAPUL ST.MARY P.S</v>
          </cell>
          <cell r="I12473" t="str">
            <v>active</v>
          </cell>
          <cell r="J12473" t="str">
            <v>Lapul Subcounty</v>
          </cell>
          <cell r="K12473" t="str">
            <v>Schools</v>
          </cell>
          <cell r="L12473" t="str">
            <v>Primary school</v>
          </cell>
          <cell r="M12473">
            <v>524957</v>
          </cell>
        </row>
        <row r="12474">
          <cell r="E12474">
            <v>243250</v>
          </cell>
          <cell r="F12474">
            <v>917</v>
          </cell>
          <cell r="G12474" t="str">
            <v>Pader District</v>
          </cell>
          <cell r="H12474" t="str">
            <v>LAREGO P.S</v>
          </cell>
          <cell r="I12474" t="str">
            <v>active</v>
          </cell>
          <cell r="J12474" t="str">
            <v>Laguti Subcounty</v>
          </cell>
          <cell r="K12474" t="str">
            <v>Schools</v>
          </cell>
          <cell r="L12474" t="str">
            <v>Primary school</v>
          </cell>
          <cell r="M12474">
            <v>524958</v>
          </cell>
        </row>
        <row r="12475">
          <cell r="E12475">
            <v>243268</v>
          </cell>
          <cell r="F12475">
            <v>917</v>
          </cell>
          <cell r="G12475" t="str">
            <v>Pader District</v>
          </cell>
          <cell r="H12475" t="str">
            <v>Latayi P/S</v>
          </cell>
          <cell r="I12475" t="str">
            <v>active</v>
          </cell>
          <cell r="J12475" t="str">
            <v>Latanya Subcounty</v>
          </cell>
          <cell r="K12475" t="str">
            <v>Schools</v>
          </cell>
          <cell r="L12475" t="str">
            <v>Primary school</v>
          </cell>
          <cell r="M12475">
            <v>524959</v>
          </cell>
        </row>
        <row r="12476">
          <cell r="E12476">
            <v>243266</v>
          </cell>
          <cell r="F12476">
            <v>917</v>
          </cell>
          <cell r="G12476" t="str">
            <v>Pader District</v>
          </cell>
          <cell r="H12476" t="str">
            <v>LATIGI P.S</v>
          </cell>
          <cell r="I12476" t="str">
            <v>active</v>
          </cell>
          <cell r="J12476" t="str">
            <v>Latanya Subcounty</v>
          </cell>
          <cell r="K12476" t="str">
            <v>Schools</v>
          </cell>
          <cell r="L12476" t="str">
            <v>Primary school</v>
          </cell>
          <cell r="M12476">
            <v>524960</v>
          </cell>
        </row>
        <row r="12477">
          <cell r="E12477">
            <v>243230</v>
          </cell>
          <cell r="F12477">
            <v>917</v>
          </cell>
          <cell r="G12477" t="str">
            <v>Pader District</v>
          </cell>
          <cell r="H12477" t="str">
            <v>LAWIYEADUL P.S</v>
          </cell>
          <cell r="I12477" t="str">
            <v>active</v>
          </cell>
          <cell r="J12477" t="str">
            <v>Atanga Subcounty</v>
          </cell>
          <cell r="K12477" t="str">
            <v>Schools</v>
          </cell>
          <cell r="L12477" t="str">
            <v>Primary school</v>
          </cell>
          <cell r="M12477">
            <v>524961</v>
          </cell>
        </row>
        <row r="12478">
          <cell r="E12478">
            <v>243242</v>
          </cell>
          <cell r="F12478">
            <v>917</v>
          </cell>
          <cell r="G12478" t="str">
            <v>Pader District</v>
          </cell>
          <cell r="H12478" t="str">
            <v>LOBOROM P.S</v>
          </cell>
          <cell r="I12478" t="str">
            <v>active</v>
          </cell>
          <cell r="J12478" t="str">
            <v>Puranga Subcounty</v>
          </cell>
          <cell r="K12478" t="str">
            <v>Schools</v>
          </cell>
          <cell r="L12478" t="str">
            <v>Primary school</v>
          </cell>
          <cell r="M12478">
            <v>530023</v>
          </cell>
        </row>
        <row r="12479">
          <cell r="E12479">
            <v>243289</v>
          </cell>
          <cell r="F12479">
            <v>917</v>
          </cell>
          <cell r="G12479" t="str">
            <v>Pader District</v>
          </cell>
          <cell r="H12479" t="str">
            <v>LOYONYERO P.S</v>
          </cell>
          <cell r="I12479" t="str">
            <v>active</v>
          </cell>
          <cell r="J12479" t="str">
            <v>Pajule Subcounty</v>
          </cell>
          <cell r="K12479" t="str">
            <v>Schools</v>
          </cell>
          <cell r="L12479" t="str">
            <v>Primary school</v>
          </cell>
          <cell r="M12479">
            <v>524962</v>
          </cell>
        </row>
        <row r="12480">
          <cell r="E12480">
            <v>243313</v>
          </cell>
          <cell r="F12480">
            <v>917</v>
          </cell>
          <cell r="G12480" t="str">
            <v>Pader District</v>
          </cell>
          <cell r="H12480" t="str">
            <v>LUDEL P.S</v>
          </cell>
          <cell r="I12480" t="str">
            <v>active</v>
          </cell>
          <cell r="J12480" t="str">
            <v>Puranga Subcounty</v>
          </cell>
          <cell r="K12480" t="str">
            <v>Schools</v>
          </cell>
          <cell r="L12480" t="str">
            <v>Primary school</v>
          </cell>
          <cell r="M12480">
            <v>524963</v>
          </cell>
        </row>
        <row r="12481">
          <cell r="E12481">
            <v>243216</v>
          </cell>
          <cell r="F12481">
            <v>917</v>
          </cell>
          <cell r="G12481" t="str">
            <v>Pader District</v>
          </cell>
          <cell r="H12481" t="str">
            <v>LUKOR NORTH P.S</v>
          </cell>
          <cell r="I12481" t="str">
            <v>active</v>
          </cell>
          <cell r="J12481" t="str">
            <v>Acholi Bur Subcounty</v>
          </cell>
          <cell r="K12481" t="str">
            <v>Schools</v>
          </cell>
          <cell r="L12481" t="str">
            <v>Primary school</v>
          </cell>
          <cell r="M12481">
            <v>530024</v>
          </cell>
        </row>
        <row r="12482">
          <cell r="E12482">
            <v>243243</v>
          </cell>
          <cell r="F12482">
            <v>917</v>
          </cell>
          <cell r="G12482" t="str">
            <v>Pader District</v>
          </cell>
          <cell r="H12482" t="str">
            <v>LUNYIRI P.S</v>
          </cell>
          <cell r="I12482" t="str">
            <v>active</v>
          </cell>
          <cell r="J12482" t="str">
            <v>Awere Subcounty</v>
          </cell>
          <cell r="K12482" t="str">
            <v>Schools</v>
          </cell>
          <cell r="L12482" t="str">
            <v>Primary school</v>
          </cell>
          <cell r="M12482">
            <v>524964</v>
          </cell>
        </row>
        <row r="12483">
          <cell r="E12483">
            <v>243282</v>
          </cell>
          <cell r="F12483">
            <v>917</v>
          </cell>
          <cell r="G12483" t="str">
            <v>Pader District</v>
          </cell>
          <cell r="H12483" t="str">
            <v>LUPWA P.S</v>
          </cell>
          <cell r="I12483" t="str">
            <v>active</v>
          </cell>
          <cell r="J12483" t="str">
            <v>Pader Town Council</v>
          </cell>
          <cell r="K12483" t="str">
            <v>Schools</v>
          </cell>
          <cell r="L12483" t="str">
            <v>Primary school</v>
          </cell>
          <cell r="M12483">
            <v>524965</v>
          </cell>
        </row>
        <row r="12484">
          <cell r="E12484">
            <v>243235</v>
          </cell>
          <cell r="F12484">
            <v>917</v>
          </cell>
          <cell r="G12484" t="str">
            <v>Pader District</v>
          </cell>
          <cell r="H12484" t="str">
            <v>Lutini P/S</v>
          </cell>
          <cell r="I12484" t="str">
            <v>active</v>
          </cell>
          <cell r="J12484" t="str">
            <v>Awere Subcounty</v>
          </cell>
          <cell r="K12484" t="str">
            <v>Schools</v>
          </cell>
          <cell r="L12484" t="str">
            <v>Primary school</v>
          </cell>
          <cell r="M12484">
            <v>530025</v>
          </cell>
        </row>
        <row r="12485">
          <cell r="E12485">
            <v>243301</v>
          </cell>
          <cell r="F12485">
            <v>917</v>
          </cell>
          <cell r="G12485" t="str">
            <v>Pader District</v>
          </cell>
          <cell r="H12485" t="str">
            <v>OCIGA P.S</v>
          </cell>
          <cell r="I12485" t="str">
            <v>active</v>
          </cell>
          <cell r="J12485" t="str">
            <v>Pajule Subcounty</v>
          </cell>
          <cell r="K12485" t="str">
            <v>Schools</v>
          </cell>
          <cell r="L12485" t="str">
            <v>Primary school</v>
          </cell>
          <cell r="M12485">
            <v>524966</v>
          </cell>
        </row>
        <row r="12486">
          <cell r="E12486">
            <v>243310</v>
          </cell>
          <cell r="F12486">
            <v>917</v>
          </cell>
          <cell r="G12486" t="str">
            <v>Pader District</v>
          </cell>
          <cell r="H12486" t="str">
            <v>ODUM P.S</v>
          </cell>
          <cell r="I12486" t="str">
            <v>active</v>
          </cell>
          <cell r="J12486" t="str">
            <v>Puranga Subcounty</v>
          </cell>
          <cell r="K12486" t="str">
            <v>Schools</v>
          </cell>
          <cell r="L12486" t="str">
            <v>Primary school</v>
          </cell>
          <cell r="M12486">
            <v>524967</v>
          </cell>
        </row>
        <row r="12487">
          <cell r="E12487">
            <v>243290</v>
          </cell>
          <cell r="F12487">
            <v>917</v>
          </cell>
          <cell r="G12487" t="str">
            <v>Pader District</v>
          </cell>
          <cell r="H12487" t="str">
            <v>OGAGO P.S</v>
          </cell>
          <cell r="I12487" t="str">
            <v>active</v>
          </cell>
          <cell r="J12487" t="str">
            <v>Pajule Subcounty</v>
          </cell>
          <cell r="K12487" t="str">
            <v>Schools</v>
          </cell>
          <cell r="L12487" t="str">
            <v>Primary school</v>
          </cell>
          <cell r="M12487">
            <v>530026</v>
          </cell>
        </row>
        <row r="12488">
          <cell r="E12488">
            <v>243223</v>
          </cell>
          <cell r="F12488">
            <v>917</v>
          </cell>
          <cell r="G12488" t="str">
            <v>Pader District</v>
          </cell>
          <cell r="H12488" t="str">
            <v>OGOM P.S</v>
          </cell>
          <cell r="I12488" t="str">
            <v>active</v>
          </cell>
          <cell r="J12488" t="str">
            <v>Angangura Subcounty</v>
          </cell>
          <cell r="K12488" t="str">
            <v>Schools</v>
          </cell>
          <cell r="L12488" t="str">
            <v>Primary school</v>
          </cell>
          <cell r="M12488">
            <v>524968</v>
          </cell>
        </row>
        <row r="12489">
          <cell r="E12489">
            <v>272984</v>
          </cell>
          <cell r="F12489">
            <v>917</v>
          </cell>
          <cell r="G12489" t="str">
            <v>Pader District</v>
          </cell>
          <cell r="H12489" t="str">
            <v>OGOM SEED SCHOOL</v>
          </cell>
          <cell r="I12489" t="str">
            <v>active</v>
          </cell>
          <cell r="J12489" t="str">
            <v>Ogom Subcounty</v>
          </cell>
          <cell r="K12489" t="str">
            <v>Schools</v>
          </cell>
          <cell r="L12489" t="str">
            <v>Secondary school</v>
          </cell>
        </row>
        <row r="12490">
          <cell r="E12490">
            <v>243271</v>
          </cell>
          <cell r="F12490">
            <v>917</v>
          </cell>
          <cell r="G12490" t="str">
            <v>Pader District</v>
          </cell>
          <cell r="H12490" t="str">
            <v>OGOM TELELA P.S</v>
          </cell>
          <cell r="I12490" t="str">
            <v>active</v>
          </cell>
          <cell r="J12490" t="str">
            <v>Ogom Subcounty</v>
          </cell>
          <cell r="K12490" t="str">
            <v>Schools</v>
          </cell>
          <cell r="L12490" t="str">
            <v>Primary school</v>
          </cell>
          <cell r="M12490">
            <v>524969</v>
          </cell>
        </row>
        <row r="12491">
          <cell r="E12491">
            <v>243305</v>
          </cell>
          <cell r="F12491">
            <v>917</v>
          </cell>
          <cell r="G12491" t="str">
            <v>Pader District</v>
          </cell>
          <cell r="H12491" t="str">
            <v>OGONYO P.S</v>
          </cell>
          <cell r="I12491" t="str">
            <v>active</v>
          </cell>
          <cell r="J12491" t="str">
            <v>Puranga Subcounty</v>
          </cell>
          <cell r="K12491" t="str">
            <v>Schools</v>
          </cell>
          <cell r="L12491" t="str">
            <v>Primary school</v>
          </cell>
          <cell r="M12491">
            <v>530027</v>
          </cell>
        </row>
        <row r="12492">
          <cell r="E12492">
            <v>243293</v>
          </cell>
          <cell r="F12492">
            <v>917</v>
          </cell>
          <cell r="G12492" t="str">
            <v>Pader District</v>
          </cell>
          <cell r="H12492" t="str">
            <v>OGUTA P.S</v>
          </cell>
          <cell r="I12492" t="str">
            <v>active</v>
          </cell>
          <cell r="J12492" t="str">
            <v>Pajule Subcounty</v>
          </cell>
          <cell r="K12492" t="str">
            <v>Schools</v>
          </cell>
          <cell r="L12492" t="str">
            <v>Primary school</v>
          </cell>
          <cell r="M12492">
            <v>524970</v>
          </cell>
        </row>
        <row r="12493">
          <cell r="E12493">
            <v>243215</v>
          </cell>
          <cell r="F12493">
            <v>917</v>
          </cell>
          <cell r="G12493" t="str">
            <v>Pader District</v>
          </cell>
          <cell r="H12493" t="str">
            <v>OKINGA P.S</v>
          </cell>
          <cell r="I12493" t="str">
            <v>active</v>
          </cell>
          <cell r="J12493" t="str">
            <v>N/A</v>
          </cell>
          <cell r="K12493" t="str">
            <v>Schools</v>
          </cell>
          <cell r="L12493" t="str">
            <v>Primary school</v>
          </cell>
          <cell r="M12493">
            <v>524971</v>
          </cell>
        </row>
        <row r="12494">
          <cell r="E12494">
            <v>243278</v>
          </cell>
          <cell r="F12494">
            <v>917</v>
          </cell>
          <cell r="G12494" t="str">
            <v>Pader District</v>
          </cell>
          <cell r="H12494" t="str">
            <v>OLAMBEYERA P.S</v>
          </cell>
          <cell r="I12494" t="str">
            <v>active</v>
          </cell>
          <cell r="J12494" t="str">
            <v>Ogom Subcounty</v>
          </cell>
          <cell r="K12494" t="str">
            <v>Schools</v>
          </cell>
          <cell r="L12494" t="str">
            <v>Primary school</v>
          </cell>
          <cell r="M12494">
            <v>530028</v>
          </cell>
        </row>
        <row r="12495">
          <cell r="E12495">
            <v>243283</v>
          </cell>
          <cell r="F12495">
            <v>917</v>
          </cell>
          <cell r="G12495" t="str">
            <v>Pader District</v>
          </cell>
          <cell r="H12495" t="str">
            <v>Olworngur P/S</v>
          </cell>
          <cell r="I12495" t="str">
            <v>active</v>
          </cell>
          <cell r="J12495" t="str">
            <v>Pader Town Council</v>
          </cell>
          <cell r="K12495" t="str">
            <v>Schools</v>
          </cell>
          <cell r="L12495" t="str">
            <v>Primary school</v>
          </cell>
          <cell r="M12495">
            <v>524972</v>
          </cell>
        </row>
        <row r="12496">
          <cell r="E12496">
            <v>243232</v>
          </cell>
          <cell r="F12496">
            <v>917</v>
          </cell>
          <cell r="G12496" t="str">
            <v>Pader District</v>
          </cell>
          <cell r="H12496" t="str">
            <v>OPATTE P.S</v>
          </cell>
          <cell r="I12496" t="str">
            <v>active</v>
          </cell>
          <cell r="J12496" t="str">
            <v>Atanga Subcounty</v>
          </cell>
          <cell r="K12496" t="str">
            <v>Schools</v>
          </cell>
          <cell r="L12496" t="str">
            <v>Primary school</v>
          </cell>
          <cell r="M12496">
            <v>524973</v>
          </cell>
        </row>
        <row r="12497">
          <cell r="E12497">
            <v>243273</v>
          </cell>
          <cell r="F12497">
            <v>917</v>
          </cell>
          <cell r="G12497" t="str">
            <v>Pader District</v>
          </cell>
          <cell r="H12497" t="str">
            <v>OPOLACEN P.S.</v>
          </cell>
          <cell r="I12497" t="str">
            <v>active</v>
          </cell>
          <cell r="J12497" t="str">
            <v>Ogom Subcounty</v>
          </cell>
          <cell r="K12497" t="str">
            <v>Schools</v>
          </cell>
          <cell r="L12497" t="str">
            <v>Primary school</v>
          </cell>
          <cell r="M12497">
            <v>524974</v>
          </cell>
        </row>
        <row r="12498">
          <cell r="E12498">
            <v>243311</v>
          </cell>
          <cell r="F12498">
            <v>917</v>
          </cell>
          <cell r="G12498" t="str">
            <v>Pader District</v>
          </cell>
          <cell r="H12498" t="str">
            <v>ORET CENTRAL P.S</v>
          </cell>
          <cell r="I12498" t="str">
            <v>active</v>
          </cell>
          <cell r="J12498" t="str">
            <v>Puranga Subcounty</v>
          </cell>
          <cell r="K12498" t="str">
            <v>Schools</v>
          </cell>
          <cell r="L12498" t="str">
            <v>Primary school</v>
          </cell>
          <cell r="M12498">
            <v>530029</v>
          </cell>
        </row>
        <row r="12499">
          <cell r="E12499">
            <v>243292</v>
          </cell>
          <cell r="F12499">
            <v>917</v>
          </cell>
          <cell r="G12499" t="str">
            <v>Pader District</v>
          </cell>
          <cell r="H12499" t="str">
            <v>OTOK P.7 SCHOOL</v>
          </cell>
          <cell r="I12499" t="str">
            <v>active</v>
          </cell>
          <cell r="J12499" t="str">
            <v>Pajule Subcounty</v>
          </cell>
          <cell r="K12499" t="str">
            <v>Schools</v>
          </cell>
          <cell r="L12499" t="str">
            <v>Primary school</v>
          </cell>
          <cell r="M12499">
            <v>524975</v>
          </cell>
        </row>
        <row r="12500">
          <cell r="E12500">
            <v>243258</v>
          </cell>
          <cell r="F12500">
            <v>917</v>
          </cell>
          <cell r="G12500" t="str">
            <v>Pader District</v>
          </cell>
          <cell r="H12500" t="str">
            <v>OWEKA P.S</v>
          </cell>
          <cell r="I12500" t="str">
            <v>active</v>
          </cell>
          <cell r="J12500" t="str">
            <v>Lapul Subcounty</v>
          </cell>
          <cell r="K12500" t="str">
            <v>Schools</v>
          </cell>
          <cell r="L12500" t="str">
            <v>Primary school</v>
          </cell>
          <cell r="M12500">
            <v>524976</v>
          </cell>
        </row>
        <row r="12501">
          <cell r="E12501">
            <v>243211</v>
          </cell>
          <cell r="F12501">
            <v>917</v>
          </cell>
          <cell r="G12501" t="str">
            <v>Pader District</v>
          </cell>
          <cell r="H12501" t="str">
            <v>OYENG YENG P.S</v>
          </cell>
          <cell r="I12501" t="str">
            <v>active</v>
          </cell>
          <cell r="J12501" t="str">
            <v>N/A</v>
          </cell>
          <cell r="K12501" t="str">
            <v>Schools</v>
          </cell>
          <cell r="L12501" t="str">
            <v>Primary school</v>
          </cell>
          <cell r="M12501">
            <v>530030</v>
          </cell>
        </row>
        <row r="12502">
          <cell r="E12502">
            <v>243270</v>
          </cell>
          <cell r="F12502">
            <v>917</v>
          </cell>
          <cell r="G12502" t="str">
            <v>Pader District</v>
          </cell>
          <cell r="H12502" t="str">
            <v>PADER ALUKA P.S.</v>
          </cell>
          <cell r="I12502" t="str">
            <v>active</v>
          </cell>
          <cell r="J12502" t="str">
            <v>Ogom Subcounty</v>
          </cell>
          <cell r="K12502" t="str">
            <v>Schools</v>
          </cell>
          <cell r="L12502" t="str">
            <v>Primary school</v>
          </cell>
          <cell r="M12502">
            <v>524977</v>
          </cell>
        </row>
        <row r="12503">
          <cell r="E12503">
            <v>243285</v>
          </cell>
          <cell r="F12503">
            <v>917</v>
          </cell>
          <cell r="G12503" t="str">
            <v>Pader District</v>
          </cell>
          <cell r="H12503" t="str">
            <v>PADER KILAK P.S</v>
          </cell>
          <cell r="I12503" t="str">
            <v>active</v>
          </cell>
          <cell r="J12503" t="str">
            <v>Pader Town Council</v>
          </cell>
          <cell r="K12503" t="str">
            <v>Schools</v>
          </cell>
          <cell r="L12503" t="str">
            <v>Primary school</v>
          </cell>
          <cell r="M12503">
            <v>524978</v>
          </cell>
        </row>
        <row r="12504">
          <cell r="E12504">
            <v>243275</v>
          </cell>
          <cell r="F12504">
            <v>917</v>
          </cell>
          <cell r="G12504" t="str">
            <v>Pader District</v>
          </cell>
          <cell r="H12504" t="str">
            <v>PADER KINENI P.S</v>
          </cell>
          <cell r="I12504" t="str">
            <v>active</v>
          </cell>
          <cell r="J12504" t="str">
            <v>Ogom Subcounty</v>
          </cell>
          <cell r="K12504" t="str">
            <v>Schools</v>
          </cell>
          <cell r="L12504" t="str">
            <v>Primary school</v>
          </cell>
          <cell r="M12504">
            <v>530031</v>
          </cell>
        </row>
        <row r="12505">
          <cell r="E12505">
            <v>243274</v>
          </cell>
          <cell r="F12505">
            <v>917</v>
          </cell>
          <cell r="G12505" t="str">
            <v>Pader District</v>
          </cell>
          <cell r="H12505" t="str">
            <v>PADER LABONGO P.S</v>
          </cell>
          <cell r="I12505" t="str">
            <v>active</v>
          </cell>
          <cell r="J12505" t="str">
            <v>Ogom Subcounty</v>
          </cell>
          <cell r="K12505" t="str">
            <v>Schools</v>
          </cell>
          <cell r="L12505" t="str">
            <v>Primary school</v>
          </cell>
          <cell r="M12505">
            <v>524979</v>
          </cell>
        </row>
        <row r="12506">
          <cell r="E12506">
            <v>243272</v>
          </cell>
          <cell r="F12506">
            <v>917</v>
          </cell>
          <cell r="G12506" t="str">
            <v>Pader District</v>
          </cell>
          <cell r="H12506" t="str">
            <v>PADER OGOM P.S</v>
          </cell>
          <cell r="I12506" t="str">
            <v>active</v>
          </cell>
          <cell r="J12506" t="str">
            <v>Ogom Subcounty</v>
          </cell>
          <cell r="K12506" t="str">
            <v>Schools</v>
          </cell>
          <cell r="L12506" t="str">
            <v>Primary school</v>
          </cell>
          <cell r="M12506">
            <v>524980</v>
          </cell>
        </row>
        <row r="12507">
          <cell r="E12507">
            <v>243279</v>
          </cell>
          <cell r="F12507">
            <v>917</v>
          </cell>
          <cell r="G12507" t="str">
            <v>Pader District</v>
          </cell>
          <cell r="H12507" t="str">
            <v>PADER ONGANY P.S</v>
          </cell>
          <cell r="I12507" t="str">
            <v>active</v>
          </cell>
          <cell r="J12507" t="str">
            <v>Pader Subcounty</v>
          </cell>
          <cell r="K12507" t="str">
            <v>Schools</v>
          </cell>
          <cell r="L12507" t="str">
            <v>Primary school</v>
          </cell>
          <cell r="M12507">
            <v>530032</v>
          </cell>
        </row>
        <row r="12508">
          <cell r="E12508">
            <v>243284</v>
          </cell>
          <cell r="F12508">
            <v>917</v>
          </cell>
          <cell r="G12508" t="str">
            <v>Pader District</v>
          </cell>
          <cell r="H12508" t="str">
            <v>PAGWARI P.S</v>
          </cell>
          <cell r="I12508" t="str">
            <v>active</v>
          </cell>
          <cell r="J12508" t="str">
            <v>Pader Town Council</v>
          </cell>
          <cell r="K12508" t="str">
            <v>Schools</v>
          </cell>
          <cell r="L12508" t="str">
            <v>Primary school</v>
          </cell>
          <cell r="M12508">
            <v>524981</v>
          </cell>
        </row>
        <row r="12509">
          <cell r="E12509">
            <v>243286</v>
          </cell>
          <cell r="F12509">
            <v>917</v>
          </cell>
          <cell r="G12509" t="str">
            <v>Pader District</v>
          </cell>
          <cell r="H12509" t="str">
            <v>PAIPIR P.S</v>
          </cell>
          <cell r="I12509" t="str">
            <v>active</v>
          </cell>
          <cell r="J12509" t="str">
            <v>Pader Town Council</v>
          </cell>
          <cell r="K12509" t="str">
            <v>Schools</v>
          </cell>
          <cell r="L12509" t="str">
            <v>Primary school</v>
          </cell>
          <cell r="M12509">
            <v>524982</v>
          </cell>
        </row>
        <row r="12510">
          <cell r="E12510">
            <v>243296</v>
          </cell>
          <cell r="F12510">
            <v>917</v>
          </cell>
          <cell r="G12510" t="str">
            <v>Pader District</v>
          </cell>
          <cell r="H12510" t="str">
            <v>PAIULA P.S</v>
          </cell>
          <cell r="I12510" t="str">
            <v>active</v>
          </cell>
          <cell r="J12510" t="str">
            <v>Pajule Subcounty</v>
          </cell>
          <cell r="K12510" t="str">
            <v>Schools</v>
          </cell>
          <cell r="L12510" t="str">
            <v>Primary school</v>
          </cell>
          <cell r="M12510">
            <v>524983</v>
          </cell>
        </row>
        <row r="12511">
          <cell r="E12511">
            <v>251580</v>
          </cell>
          <cell r="F12511">
            <v>917</v>
          </cell>
          <cell r="G12511" t="str">
            <v>Pader District</v>
          </cell>
          <cell r="H12511" t="str">
            <v>PAJULE COLLEGE SCHOOL</v>
          </cell>
          <cell r="I12511" t="str">
            <v>deactivated</v>
          </cell>
          <cell r="J12511" t="str">
            <v>N/A</v>
          </cell>
          <cell r="K12511" t="str">
            <v>Schools</v>
          </cell>
          <cell r="L12511" t="str">
            <v>Secondary school</v>
          </cell>
          <cell r="M12511">
            <v>533484</v>
          </cell>
        </row>
        <row r="12512">
          <cell r="E12512">
            <v>243259</v>
          </cell>
          <cell r="F12512">
            <v>917</v>
          </cell>
          <cell r="G12512" t="str">
            <v>Pader District</v>
          </cell>
          <cell r="H12512" t="str">
            <v>PAJULE LACANI P.S</v>
          </cell>
          <cell r="I12512" t="str">
            <v>active</v>
          </cell>
          <cell r="J12512" t="str">
            <v>Lapul Subcounty</v>
          </cell>
          <cell r="K12512" t="str">
            <v>Schools</v>
          </cell>
          <cell r="L12512" t="str">
            <v>Primary school</v>
          </cell>
          <cell r="M12512">
            <v>524984</v>
          </cell>
        </row>
        <row r="12513">
          <cell r="E12513">
            <v>243260</v>
          </cell>
          <cell r="F12513">
            <v>917</v>
          </cell>
          <cell r="G12513" t="str">
            <v>Pader District</v>
          </cell>
          <cell r="H12513" t="str">
            <v>PAJULE P.S</v>
          </cell>
          <cell r="I12513" t="str">
            <v>active</v>
          </cell>
          <cell r="J12513" t="str">
            <v>Lapul Subcounty</v>
          </cell>
          <cell r="K12513" t="str">
            <v>Schools</v>
          </cell>
          <cell r="L12513" t="str">
            <v>Primary school</v>
          </cell>
          <cell r="M12513">
            <v>530033</v>
          </cell>
        </row>
        <row r="12514">
          <cell r="E12514">
            <v>251585</v>
          </cell>
          <cell r="F12514">
            <v>917</v>
          </cell>
          <cell r="G12514" t="str">
            <v>Pader District</v>
          </cell>
          <cell r="H12514" t="str">
            <v>PAJULE S.S</v>
          </cell>
          <cell r="I12514" t="str">
            <v>active</v>
          </cell>
          <cell r="J12514" t="str">
            <v>Atanga Subcounty</v>
          </cell>
          <cell r="K12514" t="str">
            <v>Schools</v>
          </cell>
          <cell r="L12514" t="str">
            <v>Secondary school</v>
          </cell>
          <cell r="M12514">
            <v>533488</v>
          </cell>
        </row>
        <row r="12515">
          <cell r="E12515">
            <v>256710</v>
          </cell>
          <cell r="F12515">
            <v>917</v>
          </cell>
          <cell r="G12515" t="str">
            <v>Pader District</v>
          </cell>
          <cell r="H12515" t="str">
            <v>PAJULE TECHNICAL</v>
          </cell>
          <cell r="I12515" t="str">
            <v>active</v>
          </cell>
          <cell r="J12515" t="str">
            <v>N/A</v>
          </cell>
          <cell r="K12515" t="str">
            <v>Schools</v>
          </cell>
          <cell r="L12515" t="str">
            <v>Tertiary institution</v>
          </cell>
          <cell r="M12515">
            <v>534489</v>
          </cell>
        </row>
        <row r="12516">
          <cell r="E12516">
            <v>243261</v>
          </cell>
          <cell r="F12516">
            <v>917</v>
          </cell>
          <cell r="G12516" t="str">
            <v>Pader District</v>
          </cell>
          <cell r="H12516" t="str">
            <v>PAPA P.S</v>
          </cell>
          <cell r="I12516" t="str">
            <v>active</v>
          </cell>
          <cell r="J12516" t="str">
            <v>Lapul Subcounty</v>
          </cell>
          <cell r="K12516" t="str">
            <v>Schools</v>
          </cell>
          <cell r="L12516" t="str">
            <v>Primary school</v>
          </cell>
          <cell r="M12516">
            <v>524985</v>
          </cell>
        </row>
        <row r="12517">
          <cell r="E12517">
            <v>243315</v>
          </cell>
          <cell r="F12517">
            <v>917</v>
          </cell>
          <cell r="G12517" t="str">
            <v>Pader District</v>
          </cell>
          <cell r="H12517" t="str">
            <v>Pope Paul P/S</v>
          </cell>
          <cell r="I12517" t="str">
            <v>active</v>
          </cell>
          <cell r="J12517" t="str">
            <v>Puranga Subcounty</v>
          </cell>
          <cell r="K12517" t="str">
            <v>Schools</v>
          </cell>
          <cell r="L12517" t="str">
            <v>Primary school</v>
          </cell>
          <cell r="M12517">
            <v>524986</v>
          </cell>
        </row>
        <row r="12518">
          <cell r="E12518">
            <v>243267</v>
          </cell>
          <cell r="F12518">
            <v>917</v>
          </cell>
          <cell r="G12518" t="str">
            <v>Pader District</v>
          </cell>
          <cell r="H12518" t="str">
            <v>POROGALI P.S</v>
          </cell>
          <cell r="I12518" t="str">
            <v>active</v>
          </cell>
          <cell r="J12518" t="str">
            <v>Latanya Subcounty</v>
          </cell>
          <cell r="K12518" t="str">
            <v>Schools</v>
          </cell>
          <cell r="L12518" t="str">
            <v>Primary school</v>
          </cell>
          <cell r="M12518">
            <v>524987</v>
          </cell>
        </row>
        <row r="12519">
          <cell r="E12519">
            <v>243314</v>
          </cell>
          <cell r="F12519">
            <v>917</v>
          </cell>
          <cell r="G12519" t="str">
            <v>Pader District</v>
          </cell>
          <cell r="H12519" t="str">
            <v>PURANGA P.S</v>
          </cell>
          <cell r="I12519" t="str">
            <v>active</v>
          </cell>
          <cell r="J12519" t="str">
            <v>Puranga Subcounty</v>
          </cell>
          <cell r="K12519" t="str">
            <v>Schools</v>
          </cell>
          <cell r="L12519" t="str">
            <v>Primary school</v>
          </cell>
          <cell r="M12519">
            <v>524988</v>
          </cell>
        </row>
        <row r="12520">
          <cell r="E12520">
            <v>251588</v>
          </cell>
          <cell r="F12520">
            <v>917</v>
          </cell>
          <cell r="G12520" t="str">
            <v>Pader District</v>
          </cell>
          <cell r="H12520" t="str">
            <v>PURANGA S.S</v>
          </cell>
          <cell r="I12520" t="str">
            <v>active</v>
          </cell>
          <cell r="J12520" t="str">
            <v>Lapul Subcounty</v>
          </cell>
          <cell r="K12520" t="str">
            <v>Schools</v>
          </cell>
          <cell r="L12520" t="str">
            <v>Secondary school</v>
          </cell>
          <cell r="M12520">
            <v>533490</v>
          </cell>
        </row>
        <row r="12521">
          <cell r="E12521">
            <v>251583</v>
          </cell>
          <cell r="F12521">
            <v>917</v>
          </cell>
          <cell r="G12521" t="str">
            <v>Pader District</v>
          </cell>
          <cell r="H12521" t="str">
            <v>RACKOKO COMPRESSIVE S</v>
          </cell>
          <cell r="I12521" t="str">
            <v>active</v>
          </cell>
          <cell r="J12521" t="str">
            <v>Awere Subcounty</v>
          </cell>
          <cell r="K12521" t="str">
            <v>Schools</v>
          </cell>
          <cell r="L12521" t="str">
            <v>Secondary school</v>
          </cell>
          <cell r="M12521">
            <v>533486</v>
          </cell>
        </row>
        <row r="12522">
          <cell r="E12522">
            <v>243244</v>
          </cell>
          <cell r="F12522">
            <v>917</v>
          </cell>
          <cell r="G12522" t="str">
            <v>Pader District</v>
          </cell>
          <cell r="H12522" t="str">
            <v>RACKOKO P.S</v>
          </cell>
          <cell r="I12522" t="str">
            <v>active</v>
          </cell>
          <cell r="J12522" t="str">
            <v>Awere Subcounty</v>
          </cell>
          <cell r="K12522" t="str">
            <v>Schools</v>
          </cell>
          <cell r="L12522" t="str">
            <v>Primary school</v>
          </cell>
          <cell r="M12522">
            <v>524989</v>
          </cell>
        </row>
        <row r="12523">
          <cell r="E12523">
            <v>243227</v>
          </cell>
          <cell r="F12523">
            <v>917</v>
          </cell>
          <cell r="G12523" t="str">
            <v>Pader District</v>
          </cell>
          <cell r="H12523" t="str">
            <v>RWOT-AWICH P.S</v>
          </cell>
          <cell r="I12523" t="str">
            <v>active</v>
          </cell>
          <cell r="J12523" t="str">
            <v>Atanga Subcounty</v>
          </cell>
          <cell r="K12523" t="str">
            <v>Schools</v>
          </cell>
          <cell r="L12523" t="str">
            <v>Primary school</v>
          </cell>
          <cell r="M12523">
            <v>524990</v>
          </cell>
        </row>
        <row r="12524">
          <cell r="E12524">
            <v>243302</v>
          </cell>
          <cell r="F12524">
            <v>917</v>
          </cell>
          <cell r="G12524" t="str">
            <v>Pader District</v>
          </cell>
          <cell r="H12524" t="str">
            <v>ST. JOSEPH P.S</v>
          </cell>
          <cell r="I12524" t="str">
            <v>active</v>
          </cell>
          <cell r="J12524" t="str">
            <v>Pajule Subcounty</v>
          </cell>
          <cell r="K12524" t="str">
            <v>Schools</v>
          </cell>
          <cell r="L12524" t="str">
            <v>Primary school</v>
          </cell>
          <cell r="M12524">
            <v>524991</v>
          </cell>
        </row>
        <row r="12525">
          <cell r="E12525">
            <v>243238</v>
          </cell>
          <cell r="F12525">
            <v>917</v>
          </cell>
          <cell r="G12525" t="str">
            <v>Pader District</v>
          </cell>
          <cell r="H12525" t="str">
            <v>St. Kizito P/S</v>
          </cell>
          <cell r="I12525" t="str">
            <v>active</v>
          </cell>
          <cell r="J12525" t="str">
            <v>Awere Subcounty</v>
          </cell>
          <cell r="K12525" t="str">
            <v>Schools</v>
          </cell>
          <cell r="L12525" t="str">
            <v>Primary school</v>
          </cell>
          <cell r="M12525">
            <v>548636</v>
          </cell>
        </row>
        <row r="12526">
          <cell r="E12526">
            <v>243316</v>
          </cell>
          <cell r="F12526">
            <v>917</v>
          </cell>
          <cell r="G12526" t="str">
            <v>Pader District</v>
          </cell>
          <cell r="H12526" t="str">
            <v>TE-OKUTU P.S</v>
          </cell>
          <cell r="I12526" t="str">
            <v>active</v>
          </cell>
          <cell r="J12526" t="str">
            <v>Puranga Subcounty</v>
          </cell>
          <cell r="K12526" t="str">
            <v>Schools</v>
          </cell>
          <cell r="L12526" t="str">
            <v>Primary school</v>
          </cell>
          <cell r="M12526">
            <v>524992</v>
          </cell>
        </row>
        <row r="12527">
          <cell r="E12527">
            <v>243247</v>
          </cell>
          <cell r="F12527">
            <v>917</v>
          </cell>
          <cell r="G12527" t="str">
            <v>Pader District</v>
          </cell>
          <cell r="H12527" t="str">
            <v>TUMALYEC P.S</v>
          </cell>
          <cell r="I12527" t="str">
            <v>active</v>
          </cell>
          <cell r="J12527" t="str">
            <v>Laguti Subcounty</v>
          </cell>
          <cell r="K12527" t="str">
            <v>Schools</v>
          </cell>
          <cell r="L12527" t="str">
            <v>Primary school</v>
          </cell>
          <cell r="M12527">
            <v>524993</v>
          </cell>
        </row>
        <row r="12528">
          <cell r="E12528">
            <v>243300</v>
          </cell>
          <cell r="F12528">
            <v>917</v>
          </cell>
          <cell r="G12528" t="str">
            <v>Pader District</v>
          </cell>
          <cell r="H12528" t="str">
            <v>WANDUKU P.S</v>
          </cell>
          <cell r="I12528" t="str">
            <v>active</v>
          </cell>
          <cell r="J12528" t="str">
            <v>Pajule Subcounty</v>
          </cell>
          <cell r="K12528" t="str">
            <v>Schools</v>
          </cell>
          <cell r="L12528" t="str">
            <v>Primary school</v>
          </cell>
          <cell r="M12528">
            <v>530034</v>
          </cell>
        </row>
        <row r="12529">
          <cell r="E12529">
            <v>243269</v>
          </cell>
          <cell r="F12529">
            <v>917</v>
          </cell>
          <cell r="G12529" t="str">
            <v>Pader District</v>
          </cell>
          <cell r="H12529" t="str">
            <v>WANG OPOK P.S</v>
          </cell>
          <cell r="I12529" t="str">
            <v>active</v>
          </cell>
          <cell r="J12529" t="str">
            <v>Latanya Subcounty</v>
          </cell>
          <cell r="K12529" t="str">
            <v>Schools</v>
          </cell>
          <cell r="L12529" t="str">
            <v>Primary school</v>
          </cell>
          <cell r="M12529">
            <v>524994</v>
          </cell>
        </row>
        <row r="12530">
          <cell r="E12530">
            <v>243231</v>
          </cell>
          <cell r="F12530">
            <v>917</v>
          </cell>
          <cell r="G12530" t="str">
            <v>Pader District</v>
          </cell>
          <cell r="H12530" t="str">
            <v>Wilakado P.S</v>
          </cell>
          <cell r="I12530" t="str">
            <v>active</v>
          </cell>
          <cell r="J12530" t="str">
            <v>Atanga Subcounty</v>
          </cell>
          <cell r="K12530" t="str">
            <v>Schools</v>
          </cell>
          <cell r="L12530" t="str">
            <v>Primary school</v>
          </cell>
          <cell r="M12530">
            <v>524995</v>
          </cell>
        </row>
        <row r="12531">
          <cell r="E12531">
            <v>243265</v>
          </cell>
          <cell r="F12531">
            <v>917</v>
          </cell>
          <cell r="G12531" t="str">
            <v>Pader District</v>
          </cell>
          <cell r="H12531" t="str">
            <v>WILI WILI P.S</v>
          </cell>
          <cell r="I12531" t="str">
            <v>active</v>
          </cell>
          <cell r="J12531" t="str">
            <v>Latanya Subcounty</v>
          </cell>
          <cell r="K12531" t="str">
            <v>Schools</v>
          </cell>
          <cell r="L12531" t="str">
            <v>Primary school</v>
          </cell>
          <cell r="M12531">
            <v>524996</v>
          </cell>
        </row>
        <row r="12532">
          <cell r="E12532">
            <v>243251</v>
          </cell>
          <cell r="F12532">
            <v>917</v>
          </cell>
          <cell r="G12532" t="str">
            <v>Pader District</v>
          </cell>
          <cell r="H12532" t="str">
            <v>WIPOLO P.S</v>
          </cell>
          <cell r="I12532" t="str">
            <v>active</v>
          </cell>
          <cell r="J12532" t="str">
            <v>Laguti Subcounty</v>
          </cell>
          <cell r="K12532" t="str">
            <v>Schools</v>
          </cell>
          <cell r="L12532" t="str">
            <v>Primary school</v>
          </cell>
          <cell r="M12532">
            <v>530035</v>
          </cell>
        </row>
        <row r="12533">
          <cell r="E12533">
            <v>270960</v>
          </cell>
          <cell r="F12533">
            <v>918</v>
          </cell>
          <cell r="G12533" t="str">
            <v>Pakwach District</v>
          </cell>
          <cell r="H12533" t="str">
            <v>AJIBU P.S.</v>
          </cell>
          <cell r="I12533" t="str">
            <v>active</v>
          </cell>
          <cell r="J12533" t="str">
            <v>Wadelai Subcounty</v>
          </cell>
          <cell r="K12533" t="str">
            <v>Schools</v>
          </cell>
          <cell r="L12533" t="str">
            <v>Primary school</v>
          </cell>
          <cell r="M12533">
            <v>524714</v>
          </cell>
        </row>
        <row r="12534">
          <cell r="E12534">
            <v>270961</v>
          </cell>
          <cell r="F12534">
            <v>918</v>
          </cell>
          <cell r="G12534" t="str">
            <v>Pakwach District</v>
          </cell>
          <cell r="H12534" t="str">
            <v>AJINI P.S</v>
          </cell>
          <cell r="I12534" t="str">
            <v>active</v>
          </cell>
          <cell r="J12534" t="str">
            <v>Panyango Subcounty</v>
          </cell>
          <cell r="K12534" t="str">
            <v>Schools</v>
          </cell>
          <cell r="L12534" t="str">
            <v>Primary school</v>
          </cell>
          <cell r="M12534">
            <v>530129</v>
          </cell>
        </row>
        <row r="12535">
          <cell r="E12535">
            <v>270962</v>
          </cell>
          <cell r="F12535">
            <v>918</v>
          </cell>
          <cell r="G12535" t="str">
            <v>Pakwach District</v>
          </cell>
          <cell r="H12535" t="str">
            <v>ALLI RAGEM P.7 SCHOOL</v>
          </cell>
          <cell r="I12535" t="str">
            <v>active</v>
          </cell>
          <cell r="J12535" t="str">
            <v>Wadelai Subcounty</v>
          </cell>
          <cell r="K12535" t="str">
            <v>Schools</v>
          </cell>
          <cell r="L12535" t="str">
            <v>Primary school</v>
          </cell>
          <cell r="M12535">
            <v>524717</v>
          </cell>
        </row>
        <row r="12536">
          <cell r="E12536">
            <v>270963</v>
          </cell>
          <cell r="F12536">
            <v>918</v>
          </cell>
          <cell r="G12536" t="str">
            <v>Pakwach District</v>
          </cell>
          <cell r="H12536" t="str">
            <v>ALWI P.S.</v>
          </cell>
          <cell r="I12536" t="str">
            <v>active</v>
          </cell>
          <cell r="J12536" t="str">
            <v>Alwi Subcounty</v>
          </cell>
          <cell r="K12536" t="str">
            <v>Schools</v>
          </cell>
          <cell r="L12536" t="str">
            <v>Primary school</v>
          </cell>
          <cell r="M12536">
            <v>99003</v>
          </cell>
        </row>
        <row r="12537">
          <cell r="E12537">
            <v>273037</v>
          </cell>
          <cell r="F12537">
            <v>918</v>
          </cell>
          <cell r="G12537" t="str">
            <v>Pakwach District</v>
          </cell>
          <cell r="H12537" t="str">
            <v>ALWI SEED SCHOOL</v>
          </cell>
          <cell r="I12537" t="str">
            <v>active</v>
          </cell>
          <cell r="J12537" t="str">
            <v>Alwi Subcounty</v>
          </cell>
          <cell r="K12537" t="str">
            <v>Schools</v>
          </cell>
          <cell r="L12537" t="str">
            <v>Secondary school</v>
          </cell>
        </row>
        <row r="12538">
          <cell r="E12538">
            <v>270964</v>
          </cell>
          <cell r="F12538">
            <v>918</v>
          </cell>
          <cell r="G12538" t="str">
            <v>Pakwach District</v>
          </cell>
          <cell r="H12538" t="str">
            <v>ANDIBO P.S.</v>
          </cell>
          <cell r="I12538" t="str">
            <v>active</v>
          </cell>
          <cell r="J12538" t="str">
            <v>Panyango Subcounty</v>
          </cell>
          <cell r="K12538" t="str">
            <v>Schools</v>
          </cell>
          <cell r="L12538" t="str">
            <v>Primary school</v>
          </cell>
          <cell r="M12538">
            <v>99006</v>
          </cell>
        </row>
        <row r="12539">
          <cell r="E12539">
            <v>270965</v>
          </cell>
          <cell r="F12539">
            <v>918</v>
          </cell>
          <cell r="G12539" t="str">
            <v>Pakwach District</v>
          </cell>
          <cell r="H12539" t="str">
            <v>APARARIO COPE CENTRE</v>
          </cell>
          <cell r="I12539" t="str">
            <v>active</v>
          </cell>
          <cell r="J12539" t="str">
            <v>Wadelai Subcounty</v>
          </cell>
          <cell r="K12539" t="str">
            <v>Schools</v>
          </cell>
          <cell r="L12539" t="str">
            <v>Primary school</v>
          </cell>
          <cell r="M12539">
            <v>524720</v>
          </cell>
        </row>
        <row r="12540">
          <cell r="E12540">
            <v>270966</v>
          </cell>
          <cell r="F12540">
            <v>918</v>
          </cell>
          <cell r="G12540" t="str">
            <v>Pakwach District</v>
          </cell>
          <cell r="H12540" t="str">
            <v>ATYAK -LUGA P.S</v>
          </cell>
          <cell r="I12540" t="str">
            <v>active</v>
          </cell>
          <cell r="J12540" t="str">
            <v>Pakwach Subcounty</v>
          </cell>
          <cell r="K12540" t="str">
            <v>Schools</v>
          </cell>
          <cell r="L12540" t="str">
            <v>Primary school</v>
          </cell>
          <cell r="M12540">
            <v>98828</v>
          </cell>
        </row>
        <row r="12541">
          <cell r="E12541">
            <v>270967</v>
          </cell>
          <cell r="F12541">
            <v>918</v>
          </cell>
          <cell r="G12541" t="str">
            <v>Pakwach District</v>
          </cell>
          <cell r="H12541" t="str">
            <v>AVODU P.S</v>
          </cell>
          <cell r="I12541" t="str">
            <v>active</v>
          </cell>
          <cell r="J12541" t="str">
            <v>Alwi Subcounty</v>
          </cell>
          <cell r="K12541" t="str">
            <v>Schools</v>
          </cell>
          <cell r="L12541" t="str">
            <v>Primary school</v>
          </cell>
          <cell r="M12541">
            <v>99007</v>
          </cell>
        </row>
        <row r="12542">
          <cell r="E12542">
            <v>270968</v>
          </cell>
          <cell r="F12542">
            <v>918</v>
          </cell>
          <cell r="G12542" t="str">
            <v>Pakwach District</v>
          </cell>
          <cell r="H12542" t="str">
            <v>AYABU P. S</v>
          </cell>
          <cell r="I12542" t="str">
            <v>active</v>
          </cell>
          <cell r="J12542" t="str">
            <v>Wadelai Subcounty</v>
          </cell>
          <cell r="K12542" t="str">
            <v>Schools</v>
          </cell>
          <cell r="L12542" t="str">
            <v>Primary school</v>
          </cell>
          <cell r="M12542">
            <v>99146</v>
          </cell>
        </row>
        <row r="12543">
          <cell r="E12543">
            <v>270969</v>
          </cell>
          <cell r="F12543">
            <v>918</v>
          </cell>
          <cell r="G12543" t="str">
            <v>Pakwach District</v>
          </cell>
          <cell r="H12543" t="str">
            <v>AYARA P.S.</v>
          </cell>
          <cell r="I12543" t="str">
            <v>active</v>
          </cell>
          <cell r="J12543" t="str">
            <v>Pakwach Town Council</v>
          </cell>
          <cell r="K12543" t="str">
            <v>Schools</v>
          </cell>
          <cell r="L12543" t="str">
            <v>Primary school</v>
          </cell>
          <cell r="M12543">
            <v>524723</v>
          </cell>
        </row>
        <row r="12544">
          <cell r="E12544">
            <v>270970</v>
          </cell>
          <cell r="F12544">
            <v>918</v>
          </cell>
          <cell r="G12544" t="str">
            <v>Pakwach District</v>
          </cell>
          <cell r="H12544" t="str">
            <v>BORO P. S.</v>
          </cell>
          <cell r="I12544" t="str">
            <v>active</v>
          </cell>
          <cell r="J12544" t="str">
            <v>Panyimur Subcounty</v>
          </cell>
          <cell r="K12544" t="str">
            <v>Schools</v>
          </cell>
          <cell r="L12544" t="str">
            <v>Primary school</v>
          </cell>
          <cell r="M12544">
            <v>99043</v>
          </cell>
        </row>
        <row r="12545">
          <cell r="E12545">
            <v>270971</v>
          </cell>
          <cell r="F12545">
            <v>918</v>
          </cell>
          <cell r="G12545" t="str">
            <v>Pakwach District</v>
          </cell>
          <cell r="H12545" t="str">
            <v>CIK-ITI P.S</v>
          </cell>
          <cell r="I12545" t="str">
            <v>active</v>
          </cell>
          <cell r="J12545" t="str">
            <v>Pakwach Subcounty</v>
          </cell>
          <cell r="K12545" t="str">
            <v>Schools</v>
          </cell>
          <cell r="L12545" t="str">
            <v>Primary school</v>
          </cell>
          <cell r="M12545">
            <v>524724</v>
          </cell>
        </row>
        <row r="12546">
          <cell r="E12546">
            <v>270972</v>
          </cell>
          <cell r="F12546">
            <v>918</v>
          </cell>
          <cell r="G12546" t="str">
            <v>Pakwach District</v>
          </cell>
          <cell r="H12546" t="str">
            <v>DEI P.S.</v>
          </cell>
          <cell r="I12546" t="str">
            <v>active</v>
          </cell>
          <cell r="J12546" t="str">
            <v>Panyimur Subcounty</v>
          </cell>
          <cell r="K12546" t="str">
            <v>Schools</v>
          </cell>
          <cell r="L12546" t="str">
            <v>Primary school</v>
          </cell>
          <cell r="M12546">
            <v>99045</v>
          </cell>
        </row>
        <row r="12547">
          <cell r="E12547">
            <v>270973</v>
          </cell>
          <cell r="F12547">
            <v>918</v>
          </cell>
          <cell r="G12547" t="str">
            <v>Pakwach District</v>
          </cell>
          <cell r="H12547" t="str">
            <v>FUALWONGA P.S.</v>
          </cell>
          <cell r="I12547" t="str">
            <v>active</v>
          </cell>
          <cell r="J12547" t="str">
            <v>Alwi Subcounty</v>
          </cell>
          <cell r="K12547" t="str">
            <v>Schools</v>
          </cell>
          <cell r="L12547" t="str">
            <v>Primary school</v>
          </cell>
          <cell r="M12547">
            <v>524725</v>
          </cell>
        </row>
        <row r="12548">
          <cell r="E12548">
            <v>270974</v>
          </cell>
          <cell r="F12548">
            <v>918</v>
          </cell>
          <cell r="G12548" t="str">
            <v>Pakwach District</v>
          </cell>
          <cell r="H12548" t="str">
            <v>JACAN PRIMARY SCHOOL</v>
          </cell>
          <cell r="I12548" t="str">
            <v>active</v>
          </cell>
          <cell r="J12548" t="str">
            <v>Panyango Subcounty</v>
          </cell>
          <cell r="K12548" t="str">
            <v>Schools</v>
          </cell>
          <cell r="L12548" t="str">
            <v>Primary school</v>
          </cell>
          <cell r="M12548">
            <v>524726</v>
          </cell>
        </row>
        <row r="12549">
          <cell r="E12549">
            <v>270975</v>
          </cell>
          <cell r="F12549">
            <v>918</v>
          </cell>
          <cell r="G12549" t="str">
            <v>Pakwach District</v>
          </cell>
          <cell r="H12549" t="str">
            <v>JAPIEMONEN P.S</v>
          </cell>
          <cell r="I12549" t="str">
            <v>active</v>
          </cell>
          <cell r="J12549" t="str">
            <v>Panyango Subcounty</v>
          </cell>
          <cell r="K12549" t="str">
            <v>Schools</v>
          </cell>
          <cell r="L12549" t="str">
            <v>Primary school</v>
          </cell>
          <cell r="M12549">
            <v>524727</v>
          </cell>
        </row>
        <row r="12550">
          <cell r="E12550">
            <v>270976</v>
          </cell>
          <cell r="F12550">
            <v>918</v>
          </cell>
          <cell r="G12550" t="str">
            <v>Pakwach District</v>
          </cell>
          <cell r="H12550" t="str">
            <v>KAYONGA P.S.</v>
          </cell>
          <cell r="I12550" t="str">
            <v>active</v>
          </cell>
          <cell r="J12550" t="str">
            <v>Panyimur Subcounty</v>
          </cell>
          <cell r="K12550" t="str">
            <v>Schools</v>
          </cell>
          <cell r="L12550" t="str">
            <v>Primary school</v>
          </cell>
          <cell r="M12550">
            <v>99046</v>
          </cell>
        </row>
        <row r="12551">
          <cell r="E12551">
            <v>270977</v>
          </cell>
          <cell r="F12551">
            <v>918</v>
          </cell>
          <cell r="G12551" t="str">
            <v>Pakwach District</v>
          </cell>
          <cell r="H12551" t="str">
            <v>KINJU P.S.</v>
          </cell>
          <cell r="I12551" t="str">
            <v>active</v>
          </cell>
          <cell r="J12551" t="str">
            <v>Panyango Subcounty</v>
          </cell>
          <cell r="K12551" t="str">
            <v>Schools</v>
          </cell>
          <cell r="L12551" t="str">
            <v>Primary school</v>
          </cell>
          <cell r="M12551">
            <v>99012</v>
          </cell>
        </row>
        <row r="12552">
          <cell r="E12552">
            <v>270978</v>
          </cell>
          <cell r="F12552">
            <v>918</v>
          </cell>
          <cell r="G12552" t="str">
            <v>Pakwach District</v>
          </cell>
          <cell r="H12552" t="str">
            <v>KITAWE P.S.</v>
          </cell>
          <cell r="I12552" t="str">
            <v>active</v>
          </cell>
          <cell r="J12552" t="str">
            <v>Pakwach Subcounty</v>
          </cell>
          <cell r="K12552" t="str">
            <v>Schools</v>
          </cell>
          <cell r="L12552" t="str">
            <v>Primary school</v>
          </cell>
          <cell r="M12552">
            <v>98824</v>
          </cell>
        </row>
        <row r="12553">
          <cell r="E12553">
            <v>270979</v>
          </cell>
          <cell r="F12553">
            <v>918</v>
          </cell>
          <cell r="G12553" t="str">
            <v>Pakwach District</v>
          </cell>
          <cell r="H12553" t="str">
            <v>KIVUJE P.S.</v>
          </cell>
          <cell r="I12553" t="str">
            <v>active</v>
          </cell>
          <cell r="J12553" t="str">
            <v>Panyimur Subcounty</v>
          </cell>
          <cell r="K12553" t="str">
            <v>Schools</v>
          </cell>
          <cell r="L12553" t="str">
            <v>Primary school</v>
          </cell>
          <cell r="M12553">
            <v>99047</v>
          </cell>
        </row>
        <row r="12554">
          <cell r="E12554">
            <v>270980</v>
          </cell>
          <cell r="F12554">
            <v>918</v>
          </cell>
          <cell r="G12554" t="str">
            <v>Pakwach District</v>
          </cell>
          <cell r="H12554" t="str">
            <v>KUBA  N.F.E</v>
          </cell>
          <cell r="I12554" t="str">
            <v>active</v>
          </cell>
          <cell r="J12554" t="str">
            <v>Pakwach Subcounty</v>
          </cell>
          <cell r="K12554" t="str">
            <v>Schools</v>
          </cell>
          <cell r="L12554" t="str">
            <v>Primary school</v>
          </cell>
          <cell r="M12554">
            <v>524729</v>
          </cell>
        </row>
        <row r="12555">
          <cell r="E12555">
            <v>270981</v>
          </cell>
          <cell r="F12555">
            <v>918</v>
          </cell>
          <cell r="G12555" t="str">
            <v>Pakwach District</v>
          </cell>
          <cell r="H12555" t="str">
            <v>LEY P.S.</v>
          </cell>
          <cell r="I12555" t="str">
            <v>active</v>
          </cell>
          <cell r="J12555" t="str">
            <v>Alwi Subcounty</v>
          </cell>
          <cell r="K12555" t="str">
            <v>Schools</v>
          </cell>
          <cell r="L12555" t="str">
            <v>Primary school</v>
          </cell>
          <cell r="M12555">
            <v>99014</v>
          </cell>
        </row>
        <row r="12556">
          <cell r="E12556">
            <v>270982</v>
          </cell>
          <cell r="F12556">
            <v>918</v>
          </cell>
          <cell r="G12556" t="str">
            <v>Pakwach District</v>
          </cell>
          <cell r="H12556" t="str">
            <v>LOBODEGI P.S.</v>
          </cell>
          <cell r="I12556" t="str">
            <v>active</v>
          </cell>
          <cell r="J12556" t="str">
            <v>Panyango Subcounty</v>
          </cell>
          <cell r="K12556" t="str">
            <v>Schools</v>
          </cell>
          <cell r="L12556" t="str">
            <v>Primary school</v>
          </cell>
          <cell r="M12556">
            <v>99016</v>
          </cell>
        </row>
        <row r="12557">
          <cell r="E12557">
            <v>270983</v>
          </cell>
          <cell r="F12557">
            <v>918</v>
          </cell>
          <cell r="G12557" t="str">
            <v>Pakwach District</v>
          </cell>
          <cell r="H12557" t="str">
            <v>LWALAKOJO P.S.</v>
          </cell>
          <cell r="I12557" t="str">
            <v>active</v>
          </cell>
          <cell r="J12557" t="str">
            <v>Panyimur Subcounty</v>
          </cell>
          <cell r="K12557" t="str">
            <v>Schools</v>
          </cell>
          <cell r="L12557" t="str">
            <v>Primary school</v>
          </cell>
          <cell r="M12557">
            <v>524731</v>
          </cell>
        </row>
        <row r="12558">
          <cell r="E12558">
            <v>270985</v>
          </cell>
          <cell r="F12558">
            <v>918</v>
          </cell>
          <cell r="G12558" t="str">
            <v>Pakwach District</v>
          </cell>
          <cell r="H12558" t="str">
            <v>Marama</v>
          </cell>
          <cell r="I12558" t="str">
            <v>active</v>
          </cell>
          <cell r="J12558" t="str">
            <v>Panyimur Subcounty</v>
          </cell>
          <cell r="K12558" t="str">
            <v>Schools</v>
          </cell>
          <cell r="L12558" t="str">
            <v>Primary school</v>
          </cell>
          <cell r="M12558">
            <v>99051</v>
          </cell>
        </row>
        <row r="12559">
          <cell r="E12559">
            <v>251539</v>
          </cell>
          <cell r="F12559">
            <v>918</v>
          </cell>
          <cell r="G12559" t="str">
            <v>Pakwach District</v>
          </cell>
          <cell r="H12559" t="str">
            <v>MARTYRS COLLEGE PAKWACH</v>
          </cell>
          <cell r="I12559" t="str">
            <v>active</v>
          </cell>
          <cell r="J12559" t="str">
            <v>Pakwach Town Council</v>
          </cell>
          <cell r="K12559" t="str">
            <v>Schools</v>
          </cell>
          <cell r="L12559" t="str">
            <v>Secondary school</v>
          </cell>
          <cell r="M12559">
            <v>533375</v>
          </cell>
        </row>
        <row r="12560">
          <cell r="E12560">
            <v>270984</v>
          </cell>
          <cell r="F12560">
            <v>918</v>
          </cell>
          <cell r="G12560" t="str">
            <v>Pakwach District</v>
          </cell>
          <cell r="H12560" t="str">
            <v>MUTIR P.S.</v>
          </cell>
          <cell r="I12560" t="str">
            <v>active</v>
          </cell>
          <cell r="J12560" t="str">
            <v>Wadelai Subcounty</v>
          </cell>
          <cell r="K12560" t="str">
            <v>Schools</v>
          </cell>
          <cell r="L12560" t="str">
            <v>Primary school</v>
          </cell>
          <cell r="M12560">
            <v>524734</v>
          </cell>
        </row>
        <row r="12561">
          <cell r="E12561">
            <v>251538</v>
          </cell>
          <cell r="F12561">
            <v>918</v>
          </cell>
          <cell r="G12561" t="str">
            <v>Pakwach District</v>
          </cell>
          <cell r="H12561" t="str">
            <v>NAM HIGH SCHOOL</v>
          </cell>
          <cell r="I12561" t="str">
            <v>deactivated</v>
          </cell>
          <cell r="J12561" t="str">
            <v>N/A</v>
          </cell>
          <cell r="K12561" t="str">
            <v>Schools</v>
          </cell>
          <cell r="L12561" t="str">
            <v>Secondary school</v>
          </cell>
          <cell r="M12561">
            <v>533374</v>
          </cell>
        </row>
        <row r="12562">
          <cell r="E12562">
            <v>270986</v>
          </cell>
          <cell r="F12562">
            <v>918</v>
          </cell>
          <cell r="G12562" t="str">
            <v>Pakwach District</v>
          </cell>
          <cell r="H12562" t="str">
            <v>NYAKAGEI P.S</v>
          </cell>
          <cell r="I12562" t="str">
            <v>active</v>
          </cell>
          <cell r="J12562" t="str">
            <v>Panyimur Subcounty</v>
          </cell>
          <cell r="K12562" t="str">
            <v>Schools</v>
          </cell>
          <cell r="L12562" t="str">
            <v>Primary school</v>
          </cell>
          <cell r="M12562">
            <v>99053</v>
          </cell>
        </row>
        <row r="12563">
          <cell r="E12563">
            <v>270987</v>
          </cell>
          <cell r="F12563">
            <v>918</v>
          </cell>
          <cell r="G12563" t="str">
            <v>Pakwach District</v>
          </cell>
          <cell r="H12563" t="str">
            <v>NYAKIRO P.S.</v>
          </cell>
          <cell r="I12563" t="str">
            <v>active</v>
          </cell>
          <cell r="J12563" t="str">
            <v>Panyimur Subcounty</v>
          </cell>
          <cell r="K12563" t="str">
            <v>Schools</v>
          </cell>
          <cell r="L12563" t="str">
            <v>Primary school</v>
          </cell>
          <cell r="M12563">
            <v>99054</v>
          </cell>
        </row>
        <row r="12564">
          <cell r="E12564">
            <v>270988</v>
          </cell>
          <cell r="F12564">
            <v>918</v>
          </cell>
          <cell r="G12564" t="str">
            <v>Pakwach District</v>
          </cell>
          <cell r="H12564" t="str">
            <v>NYARIEGI P.S</v>
          </cell>
          <cell r="I12564" t="str">
            <v>active</v>
          </cell>
          <cell r="J12564" t="str">
            <v>Alwi Subcounty</v>
          </cell>
          <cell r="K12564" t="str">
            <v>Schools</v>
          </cell>
          <cell r="L12564" t="str">
            <v>Primary school</v>
          </cell>
          <cell r="M12564">
            <v>99018</v>
          </cell>
        </row>
        <row r="12565">
          <cell r="E12565">
            <v>270989</v>
          </cell>
          <cell r="F12565">
            <v>918</v>
          </cell>
          <cell r="G12565" t="str">
            <v>Pakwach District</v>
          </cell>
          <cell r="H12565" t="str">
            <v>OCAYO P.S</v>
          </cell>
          <cell r="I12565" t="str">
            <v>active</v>
          </cell>
          <cell r="J12565" t="str">
            <v>Wadelai Subcounty</v>
          </cell>
          <cell r="K12565" t="str">
            <v>Schools</v>
          </cell>
          <cell r="L12565" t="str">
            <v>Primary school</v>
          </cell>
          <cell r="M12565">
            <v>99149</v>
          </cell>
        </row>
        <row r="12566">
          <cell r="E12566">
            <v>251548</v>
          </cell>
          <cell r="F12566">
            <v>918</v>
          </cell>
          <cell r="G12566" t="str">
            <v>Pakwach District</v>
          </cell>
          <cell r="H12566" t="str">
            <v>OGENDA GIRLS SCHOOL</v>
          </cell>
          <cell r="I12566" t="str">
            <v>active</v>
          </cell>
          <cell r="J12566" t="str">
            <v>Panyango Subcounty</v>
          </cell>
          <cell r="K12566" t="str">
            <v>Schools</v>
          </cell>
          <cell r="L12566" t="str">
            <v>Secondary school</v>
          </cell>
          <cell r="M12566">
            <v>56233</v>
          </cell>
        </row>
        <row r="12567">
          <cell r="E12567">
            <v>270990</v>
          </cell>
          <cell r="F12567">
            <v>918</v>
          </cell>
          <cell r="G12567" t="str">
            <v>Pakwach District</v>
          </cell>
          <cell r="H12567" t="str">
            <v>OGUTA P. S.</v>
          </cell>
          <cell r="I12567" t="str">
            <v>active</v>
          </cell>
          <cell r="J12567" t="str">
            <v>Panyimur Subcounty</v>
          </cell>
          <cell r="K12567" t="str">
            <v>Schools</v>
          </cell>
          <cell r="L12567" t="str">
            <v>Primary school</v>
          </cell>
          <cell r="M12567">
            <v>99056</v>
          </cell>
        </row>
        <row r="12568">
          <cell r="E12568">
            <v>270991</v>
          </cell>
          <cell r="F12568">
            <v>918</v>
          </cell>
          <cell r="G12568" t="str">
            <v>Pakwach District</v>
          </cell>
          <cell r="H12568" t="str">
            <v>OJIGO P.S.</v>
          </cell>
          <cell r="I12568" t="str">
            <v>active</v>
          </cell>
          <cell r="J12568" t="str">
            <v>Wadelai Subcounty</v>
          </cell>
          <cell r="K12568" t="str">
            <v>Schools</v>
          </cell>
          <cell r="L12568" t="str">
            <v>Primary school</v>
          </cell>
          <cell r="M12568">
            <v>99152</v>
          </cell>
        </row>
        <row r="12569">
          <cell r="E12569">
            <v>270992</v>
          </cell>
          <cell r="F12569">
            <v>918</v>
          </cell>
          <cell r="G12569" t="str">
            <v>Pakwach District</v>
          </cell>
          <cell r="H12569" t="str">
            <v>OJINGA</v>
          </cell>
          <cell r="I12569" t="str">
            <v>active</v>
          </cell>
          <cell r="J12569" t="str">
            <v>Wadelai Subcounty</v>
          </cell>
          <cell r="K12569" t="str">
            <v>Schools</v>
          </cell>
          <cell r="L12569" t="str">
            <v>Primary school</v>
          </cell>
          <cell r="M12569">
            <v>545993</v>
          </cell>
        </row>
        <row r="12570">
          <cell r="E12570">
            <v>270993</v>
          </cell>
          <cell r="F12570">
            <v>918</v>
          </cell>
          <cell r="G12570" t="str">
            <v>Pakwach District</v>
          </cell>
          <cell r="H12570" t="str">
            <v>OMACH P.S.</v>
          </cell>
          <cell r="I12570" t="str">
            <v>active</v>
          </cell>
          <cell r="J12570" t="str">
            <v>Pakwach Subcounty</v>
          </cell>
          <cell r="K12570" t="str">
            <v>Schools</v>
          </cell>
          <cell r="L12570" t="str">
            <v>Primary school</v>
          </cell>
          <cell r="M12570">
            <v>98832</v>
          </cell>
        </row>
        <row r="12571">
          <cell r="E12571">
            <v>270994</v>
          </cell>
          <cell r="F12571">
            <v>918</v>
          </cell>
          <cell r="G12571" t="str">
            <v>Pakwach District</v>
          </cell>
          <cell r="H12571" t="str">
            <v>OWERE P.S</v>
          </cell>
          <cell r="I12571" t="str">
            <v>active</v>
          </cell>
          <cell r="J12571" t="str">
            <v>Pakwach Town Council</v>
          </cell>
          <cell r="K12571" t="str">
            <v>Schools</v>
          </cell>
          <cell r="L12571" t="str">
            <v>Primary school</v>
          </cell>
          <cell r="M12571">
            <v>98996</v>
          </cell>
        </row>
        <row r="12572">
          <cell r="E12572">
            <v>270995</v>
          </cell>
          <cell r="F12572">
            <v>918</v>
          </cell>
          <cell r="G12572" t="str">
            <v>Pakwach District</v>
          </cell>
          <cell r="H12572" t="str">
            <v>OWINY P.S.</v>
          </cell>
          <cell r="I12572" t="str">
            <v>active</v>
          </cell>
          <cell r="J12572" t="str">
            <v>Panyango Subcounty</v>
          </cell>
          <cell r="K12572" t="str">
            <v>Schools</v>
          </cell>
          <cell r="L12572" t="str">
            <v>Primary school</v>
          </cell>
          <cell r="M12572">
            <v>546080</v>
          </cell>
        </row>
        <row r="12573">
          <cell r="E12573">
            <v>270996</v>
          </cell>
          <cell r="F12573">
            <v>918</v>
          </cell>
          <cell r="G12573" t="str">
            <v>Pakwach District</v>
          </cell>
          <cell r="H12573" t="str">
            <v>P'OVONA P.S.</v>
          </cell>
          <cell r="I12573" t="str">
            <v>active</v>
          </cell>
          <cell r="J12573" t="str">
            <v>Pakwach Subcounty</v>
          </cell>
          <cell r="K12573" t="str">
            <v>Schools</v>
          </cell>
          <cell r="L12573" t="str">
            <v>Primary school</v>
          </cell>
          <cell r="M12573">
            <v>530139</v>
          </cell>
        </row>
        <row r="12574">
          <cell r="E12574">
            <v>270997</v>
          </cell>
          <cell r="F12574">
            <v>918</v>
          </cell>
          <cell r="G12574" t="str">
            <v>Pakwach District</v>
          </cell>
          <cell r="H12574" t="str">
            <v>PACEGO P.S.</v>
          </cell>
          <cell r="I12574" t="str">
            <v>active</v>
          </cell>
          <cell r="J12574" t="str">
            <v>Panyango Subcounty</v>
          </cell>
          <cell r="K12574" t="str">
            <v>Schools</v>
          </cell>
          <cell r="L12574" t="str">
            <v>Primary school</v>
          </cell>
          <cell r="M12574">
            <v>524739</v>
          </cell>
        </row>
        <row r="12575">
          <cell r="E12575">
            <v>256705</v>
          </cell>
          <cell r="F12575">
            <v>918</v>
          </cell>
          <cell r="G12575" t="str">
            <v>Pakwach District</v>
          </cell>
          <cell r="H12575" t="str">
            <v>PACER COMMUNITY POLYTEHNIC</v>
          </cell>
          <cell r="I12575" t="str">
            <v>active</v>
          </cell>
          <cell r="J12575" t="str">
            <v>Pakwach Town Council</v>
          </cell>
          <cell r="K12575" t="str">
            <v>Schools</v>
          </cell>
          <cell r="L12575" t="str">
            <v>Tertiary institution</v>
          </cell>
          <cell r="M12575">
            <v>534505</v>
          </cell>
        </row>
        <row r="12576">
          <cell r="E12576">
            <v>270998</v>
          </cell>
          <cell r="F12576">
            <v>918</v>
          </cell>
          <cell r="G12576" t="str">
            <v>Pakwach District</v>
          </cell>
          <cell r="H12576" t="str">
            <v>PAGWAYA P.S.</v>
          </cell>
          <cell r="I12576" t="str">
            <v>active</v>
          </cell>
          <cell r="J12576" t="str">
            <v>Panyango Subcounty</v>
          </cell>
          <cell r="K12576" t="str">
            <v>Schools</v>
          </cell>
          <cell r="L12576" t="str">
            <v>Primary school</v>
          </cell>
          <cell r="M12576">
            <v>99023</v>
          </cell>
        </row>
        <row r="12577">
          <cell r="E12577">
            <v>270999</v>
          </cell>
          <cell r="F12577">
            <v>918</v>
          </cell>
          <cell r="G12577" t="str">
            <v>Pakwach District</v>
          </cell>
          <cell r="H12577" t="str">
            <v>PAILA P.S.</v>
          </cell>
          <cell r="I12577" t="str">
            <v>active</v>
          </cell>
          <cell r="J12577" t="str">
            <v>Alwi Subcounty</v>
          </cell>
          <cell r="K12577" t="str">
            <v>Schools</v>
          </cell>
          <cell r="L12577" t="str">
            <v>Primary school</v>
          </cell>
          <cell r="M12577">
            <v>99024</v>
          </cell>
        </row>
        <row r="12578">
          <cell r="E12578">
            <v>271000</v>
          </cell>
          <cell r="F12578">
            <v>918</v>
          </cell>
          <cell r="G12578" t="str">
            <v>Pakwach District</v>
          </cell>
          <cell r="H12578" t="str">
            <v>PAJAGO P.S</v>
          </cell>
          <cell r="I12578" t="str">
            <v>active</v>
          </cell>
          <cell r="J12578" t="str">
            <v>Wadelai Subcounty</v>
          </cell>
          <cell r="K12578" t="str">
            <v>Schools</v>
          </cell>
          <cell r="L12578" t="str">
            <v>Primary school</v>
          </cell>
          <cell r="M12578">
            <v>524741</v>
          </cell>
        </row>
        <row r="12579">
          <cell r="E12579">
            <v>271001</v>
          </cell>
          <cell r="F12579">
            <v>918</v>
          </cell>
          <cell r="G12579" t="str">
            <v>Pakwach District</v>
          </cell>
          <cell r="H12579" t="str">
            <v>PAJAU N.F.E</v>
          </cell>
          <cell r="I12579" t="str">
            <v>active</v>
          </cell>
          <cell r="J12579" t="str">
            <v>Alwi Subcounty</v>
          </cell>
          <cell r="K12579" t="str">
            <v>Schools</v>
          </cell>
          <cell r="L12579" t="str">
            <v>Primary school</v>
          </cell>
          <cell r="M12579">
            <v>524742</v>
          </cell>
        </row>
        <row r="12580">
          <cell r="E12580">
            <v>271002</v>
          </cell>
          <cell r="F12580">
            <v>918</v>
          </cell>
          <cell r="G12580" t="str">
            <v>Pakwach District</v>
          </cell>
          <cell r="H12580" t="str">
            <v>PAJAU P.S</v>
          </cell>
          <cell r="I12580" t="str">
            <v>active</v>
          </cell>
          <cell r="J12580" t="str">
            <v>Alwi Subcounty</v>
          </cell>
          <cell r="K12580" t="str">
            <v>Schools</v>
          </cell>
          <cell r="L12580" t="str">
            <v>Primary school</v>
          </cell>
          <cell r="M12580">
            <v>99027</v>
          </cell>
        </row>
        <row r="12581">
          <cell r="E12581">
            <v>271003</v>
          </cell>
          <cell r="F12581">
            <v>918</v>
          </cell>
          <cell r="G12581" t="str">
            <v>Pakwach District</v>
          </cell>
          <cell r="H12581" t="str">
            <v>PAJOBI P.S.</v>
          </cell>
          <cell r="I12581" t="str">
            <v>active</v>
          </cell>
          <cell r="J12581" t="str">
            <v>Pakwach Town Council</v>
          </cell>
          <cell r="K12581" t="str">
            <v>Schools</v>
          </cell>
          <cell r="L12581" t="str">
            <v>Primary school</v>
          </cell>
          <cell r="M12581">
            <v>13526</v>
          </cell>
        </row>
        <row r="12582">
          <cell r="E12582">
            <v>271004</v>
          </cell>
          <cell r="F12582">
            <v>918</v>
          </cell>
          <cell r="G12582" t="str">
            <v>Pakwach District</v>
          </cell>
          <cell r="H12582" t="str">
            <v>PAKECH P.S.</v>
          </cell>
          <cell r="I12582" t="str">
            <v>active</v>
          </cell>
          <cell r="J12582" t="str">
            <v>Pakwach Subcounty</v>
          </cell>
          <cell r="K12582" t="str">
            <v>Schools</v>
          </cell>
          <cell r="L12582" t="str">
            <v>Primary school</v>
          </cell>
          <cell r="M12582">
            <v>98822</v>
          </cell>
        </row>
        <row r="12583">
          <cell r="E12583">
            <v>271005</v>
          </cell>
          <cell r="F12583">
            <v>918</v>
          </cell>
          <cell r="G12583" t="str">
            <v>Pakwach District</v>
          </cell>
          <cell r="H12583" t="str">
            <v>PAKWACH GIRLS</v>
          </cell>
          <cell r="I12583" t="str">
            <v>active</v>
          </cell>
          <cell r="J12583" t="str">
            <v>Pakwach Town Council</v>
          </cell>
          <cell r="K12583" t="str">
            <v>Schools</v>
          </cell>
          <cell r="L12583" t="str">
            <v>Primary school</v>
          </cell>
          <cell r="M12583">
            <v>524743</v>
          </cell>
        </row>
        <row r="12584">
          <cell r="E12584">
            <v>271006</v>
          </cell>
          <cell r="F12584">
            <v>918</v>
          </cell>
          <cell r="G12584" t="str">
            <v>Pakwach District</v>
          </cell>
          <cell r="H12584" t="str">
            <v>PAKWACH PUBLIC</v>
          </cell>
          <cell r="I12584" t="str">
            <v>active</v>
          </cell>
          <cell r="J12584" t="str">
            <v>Pakwach Town Council</v>
          </cell>
          <cell r="K12584" t="str">
            <v>Schools</v>
          </cell>
          <cell r="L12584" t="str">
            <v>Primary school</v>
          </cell>
          <cell r="M12584">
            <v>98831</v>
          </cell>
        </row>
        <row r="12585">
          <cell r="E12585">
            <v>251537</v>
          </cell>
          <cell r="F12585">
            <v>918</v>
          </cell>
          <cell r="G12585" t="str">
            <v>Pakwach District</v>
          </cell>
          <cell r="H12585" t="str">
            <v>PAKWACH SS</v>
          </cell>
          <cell r="I12585" t="str">
            <v>active</v>
          </cell>
          <cell r="J12585" t="str">
            <v>Pakwach Town Council</v>
          </cell>
          <cell r="K12585" t="str">
            <v>Schools</v>
          </cell>
          <cell r="L12585" t="str">
            <v>Secondary school</v>
          </cell>
          <cell r="M12585">
            <v>533373</v>
          </cell>
        </row>
        <row r="12586">
          <cell r="E12586">
            <v>242819</v>
          </cell>
          <cell r="F12586">
            <v>918</v>
          </cell>
          <cell r="G12586" t="str">
            <v>Pakwach District</v>
          </cell>
          <cell r="H12586" t="str">
            <v>PAKWINYO P. S</v>
          </cell>
          <cell r="I12586" t="str">
            <v>active</v>
          </cell>
          <cell r="J12586" t="str">
            <v>Wadelai Subcounty</v>
          </cell>
          <cell r="K12586" t="str">
            <v>Schools</v>
          </cell>
          <cell r="L12586" t="str">
            <v>Primary school</v>
          </cell>
          <cell r="M12586">
            <v>530137</v>
          </cell>
        </row>
        <row r="12587">
          <cell r="E12587">
            <v>271007</v>
          </cell>
          <cell r="F12587">
            <v>918</v>
          </cell>
          <cell r="G12587" t="str">
            <v>Pakwach District</v>
          </cell>
          <cell r="H12587" t="str">
            <v>PAMITU P.S.</v>
          </cell>
          <cell r="I12587" t="str">
            <v>active</v>
          </cell>
          <cell r="J12587" t="str">
            <v>Panyango Subcounty</v>
          </cell>
          <cell r="K12587" t="str">
            <v>Schools</v>
          </cell>
          <cell r="L12587" t="str">
            <v>Primary school</v>
          </cell>
          <cell r="M12587">
            <v>99032</v>
          </cell>
        </row>
        <row r="12588">
          <cell r="E12588">
            <v>271008</v>
          </cell>
          <cell r="F12588">
            <v>918</v>
          </cell>
          <cell r="G12588" t="str">
            <v>Pakwach District</v>
          </cell>
          <cell r="H12588" t="str">
            <v>PANGIETH P.S.</v>
          </cell>
          <cell r="I12588" t="str">
            <v>active</v>
          </cell>
          <cell r="J12588" t="str">
            <v>Alwi Subcounty</v>
          </cell>
          <cell r="K12588" t="str">
            <v>Schools</v>
          </cell>
          <cell r="L12588" t="str">
            <v>Primary school</v>
          </cell>
          <cell r="M12588">
            <v>524746</v>
          </cell>
        </row>
        <row r="12589">
          <cell r="E12589">
            <v>251549</v>
          </cell>
          <cell r="F12589">
            <v>918</v>
          </cell>
          <cell r="G12589" t="str">
            <v>Pakwach District</v>
          </cell>
          <cell r="H12589" t="str">
            <v>PANYANGO SS</v>
          </cell>
          <cell r="I12589" t="str">
            <v>active</v>
          </cell>
          <cell r="J12589" t="str">
            <v>Panyango Subcounty</v>
          </cell>
          <cell r="K12589" t="str">
            <v>Schools</v>
          </cell>
          <cell r="L12589" t="str">
            <v>Secondary school</v>
          </cell>
          <cell r="M12589">
            <v>533376</v>
          </cell>
        </row>
        <row r="12590">
          <cell r="E12590">
            <v>271009</v>
          </cell>
          <cell r="F12590">
            <v>918</v>
          </cell>
          <cell r="G12590" t="str">
            <v>Pakwach District</v>
          </cell>
          <cell r="H12590" t="str">
            <v>PANYIGORO P.S.</v>
          </cell>
          <cell r="I12590" t="str">
            <v>active</v>
          </cell>
          <cell r="J12590" t="str">
            <v>Pakwach Subcounty</v>
          </cell>
          <cell r="K12590" t="str">
            <v>Schools</v>
          </cell>
          <cell r="L12590" t="str">
            <v>Primary school</v>
          </cell>
          <cell r="M12590">
            <v>98823</v>
          </cell>
        </row>
        <row r="12591">
          <cell r="E12591">
            <v>271010</v>
          </cell>
          <cell r="F12591">
            <v>918</v>
          </cell>
          <cell r="G12591" t="str">
            <v>Pakwach District</v>
          </cell>
          <cell r="H12591" t="str">
            <v>PANYIMUR P.S.</v>
          </cell>
          <cell r="I12591" t="str">
            <v>active</v>
          </cell>
          <cell r="J12591" t="str">
            <v>Panyimur Subcounty</v>
          </cell>
          <cell r="K12591" t="str">
            <v>Schools</v>
          </cell>
          <cell r="L12591" t="str">
            <v>Primary school</v>
          </cell>
          <cell r="M12591">
            <v>99059</v>
          </cell>
        </row>
        <row r="12592">
          <cell r="E12592">
            <v>251550</v>
          </cell>
          <cell r="F12592">
            <v>918</v>
          </cell>
          <cell r="G12592" t="str">
            <v>Pakwach District</v>
          </cell>
          <cell r="H12592" t="str">
            <v>PANYIMUR SS</v>
          </cell>
          <cell r="I12592" t="str">
            <v>active</v>
          </cell>
          <cell r="J12592" t="str">
            <v>Panyimur Subcounty</v>
          </cell>
          <cell r="K12592" t="str">
            <v>Schools</v>
          </cell>
          <cell r="L12592" t="str">
            <v>Secondary school</v>
          </cell>
          <cell r="M12592">
            <v>533377</v>
          </cell>
        </row>
        <row r="12593">
          <cell r="E12593">
            <v>251547</v>
          </cell>
          <cell r="F12593">
            <v>918</v>
          </cell>
          <cell r="G12593" t="str">
            <v>Pakwach District</v>
          </cell>
          <cell r="H12593" t="str">
            <v>PARAKETO SS</v>
          </cell>
          <cell r="I12593" t="str">
            <v>active</v>
          </cell>
          <cell r="J12593" t="str">
            <v>Pakwach Subcounty</v>
          </cell>
          <cell r="K12593" t="str">
            <v>Schools</v>
          </cell>
          <cell r="L12593" t="str">
            <v>Secondary school</v>
          </cell>
          <cell r="M12593">
            <v>533372</v>
          </cell>
        </row>
        <row r="12594">
          <cell r="E12594">
            <v>271011</v>
          </cell>
          <cell r="F12594">
            <v>918</v>
          </cell>
          <cell r="G12594" t="str">
            <v>Pakwach District</v>
          </cell>
          <cell r="H12594" t="str">
            <v>PAROKETO P.S.</v>
          </cell>
          <cell r="I12594" t="str">
            <v>active</v>
          </cell>
          <cell r="J12594" t="str">
            <v>Pakwach Subcounty</v>
          </cell>
          <cell r="K12594" t="str">
            <v>Schools</v>
          </cell>
          <cell r="L12594" t="str">
            <v>Primary school</v>
          </cell>
          <cell r="M12594">
            <v>98825</v>
          </cell>
        </row>
        <row r="12595">
          <cell r="E12595">
            <v>271012</v>
          </cell>
          <cell r="F12595">
            <v>918</v>
          </cell>
          <cell r="G12595" t="str">
            <v>Pakwach District</v>
          </cell>
          <cell r="H12595" t="str">
            <v>PATEN P.S.</v>
          </cell>
          <cell r="I12595" t="str">
            <v>active</v>
          </cell>
          <cell r="J12595" t="str">
            <v>Panyango Subcounty</v>
          </cell>
          <cell r="K12595" t="str">
            <v>Schools</v>
          </cell>
          <cell r="L12595" t="str">
            <v>Primary school</v>
          </cell>
          <cell r="M12595">
            <v>99156</v>
          </cell>
        </row>
        <row r="12596">
          <cell r="E12596">
            <v>271013</v>
          </cell>
          <cell r="F12596">
            <v>918</v>
          </cell>
          <cell r="G12596" t="str">
            <v>Pakwach District</v>
          </cell>
          <cell r="H12596" t="str">
            <v>PAYUNGU P.S</v>
          </cell>
          <cell r="I12596" t="str">
            <v>active</v>
          </cell>
          <cell r="J12596" t="str">
            <v>Alwi Subcounty</v>
          </cell>
          <cell r="K12596" t="str">
            <v>Schools</v>
          </cell>
          <cell r="L12596" t="str">
            <v>Primary school</v>
          </cell>
          <cell r="M12596">
            <v>99036</v>
          </cell>
        </row>
        <row r="12597">
          <cell r="E12597">
            <v>271014</v>
          </cell>
          <cell r="F12597">
            <v>918</v>
          </cell>
          <cell r="G12597" t="str">
            <v>Pakwach District</v>
          </cell>
          <cell r="H12597" t="str">
            <v>POKWERO P.S.</v>
          </cell>
          <cell r="I12597" t="str">
            <v>active</v>
          </cell>
          <cell r="J12597" t="str">
            <v>Panyango Subcounty</v>
          </cell>
          <cell r="K12597" t="str">
            <v>Schools</v>
          </cell>
          <cell r="L12597" t="str">
            <v>Primary school</v>
          </cell>
          <cell r="M12597">
            <v>524747</v>
          </cell>
        </row>
        <row r="12598">
          <cell r="E12598">
            <v>271015</v>
          </cell>
          <cell r="F12598">
            <v>918</v>
          </cell>
          <cell r="G12598" t="str">
            <v>Pakwach District</v>
          </cell>
          <cell r="H12598" t="str">
            <v>PUMIT P. S</v>
          </cell>
          <cell r="I12598" t="str">
            <v>active</v>
          </cell>
          <cell r="J12598" t="str">
            <v>Wadelai Subcounty</v>
          </cell>
          <cell r="K12598" t="str">
            <v>Schools</v>
          </cell>
          <cell r="L12598" t="str">
            <v>Primary school</v>
          </cell>
          <cell r="M12598">
            <v>99158</v>
          </cell>
        </row>
        <row r="12599">
          <cell r="E12599">
            <v>271016</v>
          </cell>
          <cell r="F12599">
            <v>918</v>
          </cell>
          <cell r="G12599" t="str">
            <v>Pakwach District</v>
          </cell>
          <cell r="H12599" t="str">
            <v>PUMVUGA P.S</v>
          </cell>
          <cell r="I12599" t="str">
            <v>active</v>
          </cell>
          <cell r="J12599" t="str">
            <v>Panyango Subcounty</v>
          </cell>
          <cell r="K12599" t="str">
            <v>Schools</v>
          </cell>
          <cell r="L12599" t="str">
            <v>Primary school</v>
          </cell>
          <cell r="M12599">
            <v>99040</v>
          </cell>
        </row>
        <row r="12600">
          <cell r="E12600">
            <v>271017</v>
          </cell>
          <cell r="F12600">
            <v>918</v>
          </cell>
          <cell r="G12600" t="str">
            <v>Pakwach District</v>
          </cell>
          <cell r="H12600" t="str">
            <v>PUYOO COPE P.S</v>
          </cell>
          <cell r="I12600" t="str">
            <v>active</v>
          </cell>
          <cell r="J12600" t="str">
            <v>Pakwach Town Council</v>
          </cell>
          <cell r="K12600" t="str">
            <v>Schools</v>
          </cell>
          <cell r="L12600" t="str">
            <v>Primary school</v>
          </cell>
          <cell r="M12600">
            <v>524749</v>
          </cell>
        </row>
        <row r="12601">
          <cell r="E12601">
            <v>271018</v>
          </cell>
          <cell r="F12601">
            <v>918</v>
          </cell>
          <cell r="G12601" t="str">
            <v>Pakwach District</v>
          </cell>
          <cell r="H12601" t="str">
            <v>SILLE PARENT P.S</v>
          </cell>
          <cell r="I12601" t="str">
            <v>active</v>
          </cell>
          <cell r="J12601" t="str">
            <v>Alwi Subcounty</v>
          </cell>
          <cell r="K12601" t="str">
            <v>Schools</v>
          </cell>
          <cell r="L12601" t="str">
            <v>Primary school</v>
          </cell>
          <cell r="M12601">
            <v>524750</v>
          </cell>
        </row>
        <row r="12602">
          <cell r="E12602">
            <v>271019</v>
          </cell>
          <cell r="F12602">
            <v>918</v>
          </cell>
          <cell r="G12602" t="str">
            <v>Pakwach District</v>
          </cell>
          <cell r="H12602" t="str">
            <v>ST. AGATHA P/S</v>
          </cell>
          <cell r="I12602" t="str">
            <v>active</v>
          </cell>
          <cell r="J12602" t="str">
            <v>Pakwach Subcounty</v>
          </cell>
          <cell r="K12602" t="str">
            <v>Schools</v>
          </cell>
          <cell r="L12602" t="str">
            <v>Primary school</v>
          </cell>
          <cell r="M12602">
            <v>524751</v>
          </cell>
        </row>
        <row r="12603">
          <cell r="E12603">
            <v>251552</v>
          </cell>
          <cell r="F12603">
            <v>918</v>
          </cell>
          <cell r="G12603" t="str">
            <v>Pakwach District</v>
          </cell>
          <cell r="H12603" t="str">
            <v>WADELAI SS</v>
          </cell>
          <cell r="I12603" t="str">
            <v>active</v>
          </cell>
          <cell r="J12603" t="str">
            <v>Wadelai Subcounty</v>
          </cell>
          <cell r="K12603" t="str">
            <v>Schools</v>
          </cell>
          <cell r="L12603" t="str">
            <v>Secondary school</v>
          </cell>
          <cell r="M12603">
            <v>534319</v>
          </cell>
        </row>
        <row r="12604">
          <cell r="E12604">
            <v>271020</v>
          </cell>
          <cell r="F12604">
            <v>918</v>
          </cell>
          <cell r="G12604" t="str">
            <v>Pakwach District</v>
          </cell>
          <cell r="H12604" t="str">
            <v>WANGKADO COPE P.S</v>
          </cell>
          <cell r="I12604" t="str">
            <v>active</v>
          </cell>
          <cell r="J12604" t="str">
            <v>Panyimur Subcounty</v>
          </cell>
          <cell r="K12604" t="str">
            <v>Schools</v>
          </cell>
          <cell r="L12604" t="str">
            <v>Primary school</v>
          </cell>
          <cell r="M12604">
            <v>524752</v>
          </cell>
        </row>
        <row r="12605">
          <cell r="E12605">
            <v>271021</v>
          </cell>
          <cell r="F12605">
            <v>918</v>
          </cell>
          <cell r="G12605" t="str">
            <v>Pakwach District</v>
          </cell>
          <cell r="H12605" t="str">
            <v>WANGKAWA P.S.</v>
          </cell>
          <cell r="I12605" t="str">
            <v>active</v>
          </cell>
          <cell r="J12605" t="str">
            <v>Pakwach Town Council</v>
          </cell>
          <cell r="K12605" t="str">
            <v>Schools</v>
          </cell>
          <cell r="L12605" t="str">
            <v>Primary school</v>
          </cell>
          <cell r="M12605">
            <v>98833</v>
          </cell>
        </row>
        <row r="12606">
          <cell r="E12606">
            <v>271022</v>
          </cell>
          <cell r="F12606">
            <v>919</v>
          </cell>
          <cell r="G12606" t="str">
            <v>Pallisa District</v>
          </cell>
          <cell r="H12606" t="str">
            <v>ABILA ROCK P.S.</v>
          </cell>
          <cell r="I12606" t="str">
            <v>active</v>
          </cell>
          <cell r="J12606" t="str">
            <v>N/A</v>
          </cell>
          <cell r="K12606" t="str">
            <v>Schools</v>
          </cell>
          <cell r="L12606" t="str">
            <v>Primary school</v>
          </cell>
          <cell r="M12606">
            <v>524997</v>
          </cell>
        </row>
        <row r="12607">
          <cell r="E12607">
            <v>243327</v>
          </cell>
          <cell r="F12607">
            <v>919</v>
          </cell>
          <cell r="G12607" t="str">
            <v>Pallisa District</v>
          </cell>
          <cell r="H12607" t="str">
            <v>Adai P/S</v>
          </cell>
          <cell r="I12607" t="str">
            <v>active</v>
          </cell>
          <cell r="J12607" t="str">
            <v>Apopong Subcounty</v>
          </cell>
          <cell r="K12607" t="str">
            <v>Schools</v>
          </cell>
          <cell r="L12607" t="str">
            <v>Primary school</v>
          </cell>
          <cell r="M12607">
            <v>524998</v>
          </cell>
        </row>
        <row r="12608">
          <cell r="E12608">
            <v>243343</v>
          </cell>
          <cell r="F12608">
            <v>919</v>
          </cell>
          <cell r="G12608" t="str">
            <v>Pallisa District</v>
          </cell>
          <cell r="H12608" t="str">
            <v>ADODOI P.S</v>
          </cell>
          <cell r="I12608" t="str">
            <v>active</v>
          </cell>
          <cell r="J12608" t="str">
            <v>Chelekura Subcounty</v>
          </cell>
          <cell r="K12608" t="str">
            <v>Schools</v>
          </cell>
          <cell r="L12608" t="str">
            <v>Primary school</v>
          </cell>
          <cell r="M12608">
            <v>524999</v>
          </cell>
        </row>
        <row r="12609">
          <cell r="E12609">
            <v>251589</v>
          </cell>
          <cell r="F12609">
            <v>919</v>
          </cell>
          <cell r="G12609" t="str">
            <v>Pallisa District</v>
          </cell>
          <cell r="H12609" t="str">
            <v>AGULE HIGH SCHOOL</v>
          </cell>
          <cell r="I12609" t="str">
            <v>active</v>
          </cell>
          <cell r="J12609" t="str">
            <v>Pallisa Town Council</v>
          </cell>
          <cell r="K12609" t="str">
            <v>Schools</v>
          </cell>
          <cell r="L12609" t="str">
            <v>Secondary school</v>
          </cell>
          <cell r="M12609">
            <v>38641</v>
          </cell>
        </row>
        <row r="12610">
          <cell r="E12610">
            <v>243319</v>
          </cell>
          <cell r="F12610">
            <v>919</v>
          </cell>
          <cell r="G12610" t="str">
            <v>Pallisa District</v>
          </cell>
          <cell r="H12610" t="str">
            <v>AGULE P.S.</v>
          </cell>
          <cell r="I12610" t="str">
            <v>active</v>
          </cell>
          <cell r="J12610" t="str">
            <v>Agule Subcounty</v>
          </cell>
          <cell r="K12610" t="str">
            <v>Schools</v>
          </cell>
          <cell r="L12610" t="str">
            <v>Primary school</v>
          </cell>
          <cell r="M12610">
            <v>530036</v>
          </cell>
        </row>
        <row r="12611">
          <cell r="E12611">
            <v>271023</v>
          </cell>
          <cell r="F12611">
            <v>919</v>
          </cell>
          <cell r="G12611" t="str">
            <v>Pallisa District</v>
          </cell>
          <cell r="H12611" t="str">
            <v>AGURU II P.S</v>
          </cell>
          <cell r="I12611" t="str">
            <v>active</v>
          </cell>
          <cell r="J12611" t="str">
            <v>N/A</v>
          </cell>
          <cell r="K12611" t="str">
            <v>Schools</v>
          </cell>
          <cell r="L12611" t="str">
            <v>Primary school</v>
          </cell>
          <cell r="M12611">
            <v>525001</v>
          </cell>
        </row>
        <row r="12612">
          <cell r="E12612">
            <v>243349</v>
          </cell>
          <cell r="F12612">
            <v>919</v>
          </cell>
          <cell r="G12612" t="str">
            <v>Pallisa District</v>
          </cell>
          <cell r="H12612" t="str">
            <v>AGURUR P.S.</v>
          </cell>
          <cell r="I12612" t="str">
            <v>active</v>
          </cell>
          <cell r="J12612" t="str">
            <v>Gogonyo Subcounty</v>
          </cell>
          <cell r="K12612" t="str">
            <v>Schools</v>
          </cell>
          <cell r="L12612" t="str">
            <v>Primary school</v>
          </cell>
          <cell r="M12612">
            <v>525000</v>
          </cell>
        </row>
        <row r="12613">
          <cell r="E12613">
            <v>271024</v>
          </cell>
          <cell r="F12613">
            <v>919</v>
          </cell>
          <cell r="G12613" t="str">
            <v>Pallisa District</v>
          </cell>
          <cell r="H12613" t="str">
            <v>AGURUR ROCK P.S.</v>
          </cell>
          <cell r="I12613" t="str">
            <v>active</v>
          </cell>
          <cell r="J12613" t="str">
            <v>N/A</v>
          </cell>
          <cell r="K12613" t="str">
            <v>Schools</v>
          </cell>
          <cell r="L12613" t="str">
            <v>Primary school</v>
          </cell>
          <cell r="M12613">
            <v>530037</v>
          </cell>
        </row>
        <row r="12614">
          <cell r="E12614">
            <v>243346</v>
          </cell>
          <cell r="F12614">
            <v>919</v>
          </cell>
          <cell r="G12614" t="str">
            <v>Pallisa District</v>
          </cell>
          <cell r="H12614" t="str">
            <v>AJEPET P.S.</v>
          </cell>
          <cell r="I12614" t="str">
            <v>active</v>
          </cell>
          <cell r="J12614" t="str">
            <v>Gogonyo Subcounty</v>
          </cell>
          <cell r="K12614" t="str">
            <v>Schools</v>
          </cell>
          <cell r="L12614" t="str">
            <v>Primary school</v>
          </cell>
          <cell r="M12614">
            <v>525002</v>
          </cell>
        </row>
        <row r="12615">
          <cell r="E12615">
            <v>243323</v>
          </cell>
          <cell r="F12615">
            <v>919</v>
          </cell>
          <cell r="G12615" t="str">
            <v>Pallisa District</v>
          </cell>
          <cell r="H12615" t="str">
            <v>AKISIM II P.S.</v>
          </cell>
          <cell r="I12615" t="str">
            <v>active</v>
          </cell>
          <cell r="J12615" t="str">
            <v>Akisim Subcounty</v>
          </cell>
          <cell r="K12615" t="str">
            <v>Schools</v>
          </cell>
          <cell r="L12615" t="str">
            <v>Primary school</v>
          </cell>
          <cell r="M12615">
            <v>530038</v>
          </cell>
        </row>
        <row r="12616">
          <cell r="E12616">
            <v>243352</v>
          </cell>
          <cell r="F12616">
            <v>919</v>
          </cell>
          <cell r="G12616" t="str">
            <v>Pallisa District</v>
          </cell>
          <cell r="H12616" t="str">
            <v>AKUORO P.S.</v>
          </cell>
          <cell r="I12616" t="str">
            <v>active</v>
          </cell>
          <cell r="J12616" t="str">
            <v>Gogonyo Subcounty</v>
          </cell>
          <cell r="K12616" t="str">
            <v>Schools</v>
          </cell>
          <cell r="L12616" t="str">
            <v>Primary school</v>
          </cell>
          <cell r="M12616">
            <v>99142</v>
          </cell>
        </row>
        <row r="12617">
          <cell r="E12617">
            <v>243345</v>
          </cell>
          <cell r="F12617">
            <v>919</v>
          </cell>
          <cell r="G12617" t="str">
            <v>Pallisa District</v>
          </cell>
          <cell r="H12617" t="str">
            <v>AKWAMOR P.S.</v>
          </cell>
          <cell r="I12617" t="str">
            <v>active</v>
          </cell>
          <cell r="J12617" t="str">
            <v>Chelekura Subcounty</v>
          </cell>
          <cell r="K12617" t="str">
            <v>Schools</v>
          </cell>
          <cell r="L12617" t="str">
            <v>Primary school</v>
          </cell>
          <cell r="M12617">
            <v>525004</v>
          </cell>
        </row>
        <row r="12618">
          <cell r="E12618">
            <v>243417</v>
          </cell>
          <cell r="F12618">
            <v>919</v>
          </cell>
          <cell r="G12618" t="str">
            <v>Pallisa District</v>
          </cell>
          <cell r="H12618" t="str">
            <v>AMUSIAT P.S.</v>
          </cell>
          <cell r="I12618" t="str">
            <v>active</v>
          </cell>
          <cell r="J12618" t="str">
            <v>Puti-Puti Subcounty</v>
          </cell>
          <cell r="K12618" t="str">
            <v>Schools</v>
          </cell>
          <cell r="L12618" t="str">
            <v>Primary school</v>
          </cell>
          <cell r="M12618">
            <v>525005</v>
          </cell>
        </row>
        <row r="12619">
          <cell r="E12619">
            <v>243328</v>
          </cell>
          <cell r="F12619">
            <v>919</v>
          </cell>
          <cell r="G12619" t="str">
            <v>Pallisa District</v>
          </cell>
          <cell r="H12619" t="str">
            <v>ANGOLOL P.S.</v>
          </cell>
          <cell r="I12619" t="str">
            <v>active</v>
          </cell>
          <cell r="J12619" t="str">
            <v>Apopong Subcounty</v>
          </cell>
          <cell r="K12619" t="str">
            <v>Schools</v>
          </cell>
          <cell r="L12619" t="str">
            <v>Primary school</v>
          </cell>
          <cell r="M12619">
            <v>530039</v>
          </cell>
        </row>
        <row r="12620">
          <cell r="E12620">
            <v>243389</v>
          </cell>
          <cell r="F12620">
            <v>919</v>
          </cell>
          <cell r="G12620" t="str">
            <v>Pallisa District</v>
          </cell>
          <cell r="H12620" t="str">
            <v>APAPA P.S.</v>
          </cell>
          <cell r="I12620" t="str">
            <v>active</v>
          </cell>
          <cell r="J12620" t="str">
            <v>Olok Subcounty</v>
          </cell>
          <cell r="K12620" t="str">
            <v>Schools</v>
          </cell>
          <cell r="L12620" t="str">
            <v>Primary school</v>
          </cell>
          <cell r="M12620">
            <v>525006</v>
          </cell>
        </row>
        <row r="12621">
          <cell r="E12621">
            <v>243329</v>
          </cell>
          <cell r="F12621">
            <v>919</v>
          </cell>
          <cell r="G12621" t="str">
            <v>Pallisa District</v>
          </cell>
          <cell r="H12621" t="str">
            <v>APOPONG P.S.</v>
          </cell>
          <cell r="I12621" t="str">
            <v>active</v>
          </cell>
          <cell r="J12621" t="str">
            <v>Apopong Subcounty</v>
          </cell>
          <cell r="K12621" t="str">
            <v>Schools</v>
          </cell>
          <cell r="L12621" t="str">
            <v>Primary school</v>
          </cell>
          <cell r="M12621">
            <v>546096</v>
          </cell>
        </row>
        <row r="12622">
          <cell r="E12622">
            <v>251590</v>
          </cell>
          <cell r="F12622">
            <v>919</v>
          </cell>
          <cell r="G12622" t="str">
            <v>Pallisa District</v>
          </cell>
          <cell r="H12622" t="str">
            <v>APOPONG SS</v>
          </cell>
          <cell r="I12622" t="str">
            <v>active</v>
          </cell>
          <cell r="J12622" t="str">
            <v>Pallisa Town Council</v>
          </cell>
          <cell r="K12622" t="str">
            <v>Schools</v>
          </cell>
          <cell r="L12622" t="str">
            <v>Secondary school</v>
          </cell>
          <cell r="M12622">
            <v>533496</v>
          </cell>
        </row>
        <row r="12623">
          <cell r="E12623">
            <v>243371</v>
          </cell>
          <cell r="F12623">
            <v>919</v>
          </cell>
          <cell r="G12623" t="str">
            <v>Pallisa District</v>
          </cell>
          <cell r="H12623" t="str">
            <v>BOLISO II P.S.</v>
          </cell>
          <cell r="I12623" t="str">
            <v>active</v>
          </cell>
          <cell r="J12623" t="str">
            <v>Kamuge Subcounty</v>
          </cell>
          <cell r="K12623" t="str">
            <v>Schools</v>
          </cell>
          <cell r="L12623" t="str">
            <v>Primary school</v>
          </cell>
          <cell r="M12623">
            <v>530040</v>
          </cell>
        </row>
        <row r="12624">
          <cell r="E12624">
            <v>251605</v>
          </cell>
          <cell r="F12624">
            <v>919</v>
          </cell>
          <cell r="G12624" t="str">
            <v>Pallisa District</v>
          </cell>
          <cell r="H12624" t="str">
            <v>BRIGHT LIGHT COLL</v>
          </cell>
          <cell r="I12624" t="str">
            <v>deactivated</v>
          </cell>
          <cell r="J12624" t="str">
            <v>Pallisa Town Council</v>
          </cell>
          <cell r="K12624" t="str">
            <v>Schools</v>
          </cell>
          <cell r="L12624" t="str">
            <v>Secondary school</v>
          </cell>
          <cell r="M12624">
            <v>105431</v>
          </cell>
        </row>
        <row r="12625">
          <cell r="E12625">
            <v>243344</v>
          </cell>
          <cell r="F12625">
            <v>919</v>
          </cell>
          <cell r="G12625" t="str">
            <v>Pallisa District</v>
          </cell>
          <cell r="H12625" t="str">
            <v>CHELEKURA P.S</v>
          </cell>
          <cell r="I12625" t="str">
            <v>active</v>
          </cell>
          <cell r="J12625" t="str">
            <v>Chelekura Subcounty</v>
          </cell>
          <cell r="K12625" t="str">
            <v>Schools</v>
          </cell>
          <cell r="L12625" t="str">
            <v>Primary school</v>
          </cell>
          <cell r="M12625">
            <v>525008</v>
          </cell>
        </row>
        <row r="12626">
          <cell r="E12626">
            <v>251598</v>
          </cell>
          <cell r="F12626">
            <v>919</v>
          </cell>
          <cell r="G12626" t="str">
            <v>Pallisa District</v>
          </cell>
          <cell r="H12626" t="str">
            <v>CRANE HIGH SCHOOL, BOLLISO II</v>
          </cell>
          <cell r="I12626" t="str">
            <v>deactivated</v>
          </cell>
          <cell r="J12626" t="str">
            <v>N/A</v>
          </cell>
          <cell r="K12626" t="str">
            <v>Schools</v>
          </cell>
          <cell r="L12626" t="str">
            <v>Secondary school</v>
          </cell>
          <cell r="M12626">
            <v>533498</v>
          </cell>
        </row>
        <row r="12627">
          <cell r="E12627">
            <v>243418</v>
          </cell>
          <cell r="F12627">
            <v>919</v>
          </cell>
          <cell r="G12627" t="str">
            <v>Pallisa District</v>
          </cell>
          <cell r="H12627" t="str">
            <v>Depai P/S</v>
          </cell>
          <cell r="I12627" t="str">
            <v>active</v>
          </cell>
          <cell r="J12627" t="str">
            <v>Puti-Puti Subcounty</v>
          </cell>
          <cell r="K12627" t="str">
            <v>Schools</v>
          </cell>
          <cell r="L12627" t="str">
            <v>Primary school</v>
          </cell>
          <cell r="M12627">
            <v>530041</v>
          </cell>
        </row>
        <row r="12628">
          <cell r="E12628">
            <v>243421</v>
          </cell>
          <cell r="F12628">
            <v>919</v>
          </cell>
          <cell r="G12628" t="str">
            <v>Pallisa District</v>
          </cell>
          <cell r="H12628" t="str">
            <v>DODOI P.S</v>
          </cell>
          <cell r="I12628" t="str">
            <v>active</v>
          </cell>
          <cell r="J12628" t="str">
            <v>Puti-Puti Subcounty</v>
          </cell>
          <cell r="K12628" t="str">
            <v>Schools</v>
          </cell>
          <cell r="L12628" t="str">
            <v>Primary school</v>
          </cell>
          <cell r="M12628">
            <v>525009</v>
          </cell>
        </row>
        <row r="12629">
          <cell r="E12629">
            <v>243347</v>
          </cell>
          <cell r="F12629">
            <v>919</v>
          </cell>
          <cell r="G12629" t="str">
            <v>Pallisa District</v>
          </cell>
          <cell r="H12629" t="str">
            <v>GOGONYO P.S.</v>
          </cell>
          <cell r="I12629" t="str">
            <v>active</v>
          </cell>
          <cell r="J12629" t="str">
            <v>Gogonyo Subcounty</v>
          </cell>
          <cell r="K12629" t="str">
            <v>Schools</v>
          </cell>
          <cell r="L12629" t="str">
            <v>Primary school</v>
          </cell>
          <cell r="M12629">
            <v>525010</v>
          </cell>
        </row>
        <row r="12630">
          <cell r="E12630">
            <v>251592</v>
          </cell>
          <cell r="F12630">
            <v>919</v>
          </cell>
          <cell r="G12630" t="str">
            <v>Pallisa District</v>
          </cell>
          <cell r="H12630" t="str">
            <v>GOGONYO SS</v>
          </cell>
          <cell r="I12630" t="str">
            <v>active</v>
          </cell>
          <cell r="J12630" t="str">
            <v>Agule Subcounty</v>
          </cell>
          <cell r="K12630" t="str">
            <v>Schools</v>
          </cell>
          <cell r="L12630" t="str">
            <v>Secondary school</v>
          </cell>
          <cell r="M12630">
            <v>534347</v>
          </cell>
        </row>
        <row r="12631">
          <cell r="E12631">
            <v>243399</v>
          </cell>
          <cell r="F12631">
            <v>919</v>
          </cell>
          <cell r="G12631" t="str">
            <v>Pallisa District</v>
          </cell>
          <cell r="H12631" t="str">
            <v>Kaboloi P.S.</v>
          </cell>
          <cell r="I12631" t="str">
            <v>active</v>
          </cell>
          <cell r="J12631" t="str">
            <v>Pallisa Subcounty</v>
          </cell>
          <cell r="K12631" t="str">
            <v>Schools</v>
          </cell>
          <cell r="L12631" t="str">
            <v>Primary school</v>
          </cell>
          <cell r="M12631">
            <v>530042</v>
          </cell>
        </row>
        <row r="12632">
          <cell r="E12632">
            <v>243348</v>
          </cell>
          <cell r="F12632">
            <v>919</v>
          </cell>
          <cell r="G12632" t="str">
            <v>Pallisa District</v>
          </cell>
          <cell r="H12632" t="str">
            <v>KACHANGO P.S.</v>
          </cell>
          <cell r="I12632" t="str">
            <v>active</v>
          </cell>
          <cell r="J12632" t="str">
            <v>Gogonyo Subcounty</v>
          </cell>
          <cell r="K12632" t="str">
            <v>Schools</v>
          </cell>
          <cell r="L12632" t="str">
            <v>Primary school</v>
          </cell>
          <cell r="M12632">
            <v>525015</v>
          </cell>
        </row>
        <row r="12633">
          <cell r="E12633">
            <v>271032</v>
          </cell>
          <cell r="F12633">
            <v>919</v>
          </cell>
          <cell r="G12633" t="str">
            <v>Pallisa District</v>
          </cell>
          <cell r="H12633" t="str">
            <v>KADESOK PARENTS P/S</v>
          </cell>
          <cell r="I12633" t="str">
            <v>active</v>
          </cell>
          <cell r="J12633" t="str">
            <v>N/A</v>
          </cell>
          <cell r="K12633" t="str">
            <v>Schools</v>
          </cell>
          <cell r="L12633" t="str">
            <v>Primary school</v>
          </cell>
          <cell r="M12633">
            <v>525018</v>
          </cell>
        </row>
        <row r="12634">
          <cell r="E12634">
            <v>271033</v>
          </cell>
          <cell r="F12634">
            <v>919</v>
          </cell>
          <cell r="G12634" t="str">
            <v>Pallisa District</v>
          </cell>
          <cell r="H12634" t="str">
            <v>KADESOKO P.S.</v>
          </cell>
          <cell r="I12634" t="str">
            <v>active</v>
          </cell>
          <cell r="J12634" t="str">
            <v>N/A</v>
          </cell>
          <cell r="K12634" t="str">
            <v>Schools</v>
          </cell>
          <cell r="L12634" t="str">
            <v>Primary school</v>
          </cell>
          <cell r="M12634">
            <v>525017</v>
          </cell>
        </row>
        <row r="12635">
          <cell r="E12635">
            <v>243400</v>
          </cell>
          <cell r="F12635">
            <v>919</v>
          </cell>
          <cell r="G12635" t="str">
            <v>Pallisa District</v>
          </cell>
          <cell r="H12635" t="str">
            <v>KAGOLI P.S.</v>
          </cell>
          <cell r="I12635" t="str">
            <v>active</v>
          </cell>
          <cell r="J12635" t="str">
            <v>N/A</v>
          </cell>
          <cell r="K12635" t="str">
            <v>Schools</v>
          </cell>
          <cell r="L12635" t="str">
            <v>Primary school</v>
          </cell>
          <cell r="M12635">
            <v>525020</v>
          </cell>
        </row>
        <row r="12636">
          <cell r="E12636">
            <v>243404</v>
          </cell>
          <cell r="F12636">
            <v>919</v>
          </cell>
          <cell r="G12636" t="str">
            <v>Pallisa District</v>
          </cell>
          <cell r="H12636" t="str">
            <v>KAGWESE P.S</v>
          </cell>
          <cell r="I12636" t="str">
            <v>active</v>
          </cell>
          <cell r="J12636" t="str">
            <v>Pallisa Town Council</v>
          </cell>
          <cell r="K12636" t="str">
            <v>Schools</v>
          </cell>
          <cell r="L12636" t="str">
            <v>Primary school</v>
          </cell>
          <cell r="M12636">
            <v>525021</v>
          </cell>
        </row>
        <row r="12637">
          <cell r="E12637">
            <v>243401</v>
          </cell>
          <cell r="F12637">
            <v>919</v>
          </cell>
          <cell r="G12637" t="str">
            <v>Pallisa District</v>
          </cell>
          <cell r="H12637" t="str">
            <v>KALAKI P.S.</v>
          </cell>
          <cell r="I12637" t="str">
            <v>active</v>
          </cell>
          <cell r="J12637" t="str">
            <v>Pallisa Town Council</v>
          </cell>
          <cell r="K12637" t="str">
            <v>Schools</v>
          </cell>
          <cell r="L12637" t="str">
            <v>Primary school</v>
          </cell>
          <cell r="M12637">
            <v>548277</v>
          </cell>
        </row>
        <row r="12638">
          <cell r="E12638">
            <v>243374</v>
          </cell>
          <cell r="F12638">
            <v>919</v>
          </cell>
          <cell r="G12638" t="str">
            <v>Pallisa District</v>
          </cell>
          <cell r="H12638" t="str">
            <v>KALAPATA P.S.</v>
          </cell>
          <cell r="I12638" t="str">
            <v>active</v>
          </cell>
          <cell r="J12638" t="str">
            <v>Kamuge Subcounty</v>
          </cell>
          <cell r="K12638" t="str">
            <v>Schools</v>
          </cell>
          <cell r="L12638" t="str">
            <v>Primary school</v>
          </cell>
          <cell r="M12638">
            <v>98413</v>
          </cell>
        </row>
        <row r="12639">
          <cell r="E12639">
            <v>243367</v>
          </cell>
          <cell r="F12639">
            <v>919</v>
          </cell>
          <cell r="G12639" t="str">
            <v>Pallisa District</v>
          </cell>
          <cell r="H12639" t="str">
            <v>KAMEKE P.S.</v>
          </cell>
          <cell r="I12639" t="str">
            <v>active</v>
          </cell>
          <cell r="J12639" t="str">
            <v>Kameke Subcounty</v>
          </cell>
          <cell r="K12639" t="str">
            <v>Schools</v>
          </cell>
          <cell r="L12639" t="str">
            <v>Primary school</v>
          </cell>
          <cell r="M12639">
            <v>530045</v>
          </cell>
        </row>
        <row r="12640">
          <cell r="E12640">
            <v>251597</v>
          </cell>
          <cell r="F12640">
            <v>919</v>
          </cell>
          <cell r="G12640" t="str">
            <v>Pallisa District</v>
          </cell>
          <cell r="H12640" t="str">
            <v>KAMEKE SS</v>
          </cell>
          <cell r="I12640" t="str">
            <v>active</v>
          </cell>
          <cell r="J12640" t="str">
            <v>Apopong Subcounty</v>
          </cell>
          <cell r="K12640" t="str">
            <v>Schools</v>
          </cell>
          <cell r="L12640" t="str">
            <v>Secondary school</v>
          </cell>
          <cell r="M12640">
            <v>533497</v>
          </cell>
        </row>
        <row r="12641">
          <cell r="E12641">
            <v>251611</v>
          </cell>
          <cell r="F12641">
            <v>919</v>
          </cell>
          <cell r="G12641" t="str">
            <v>Pallisa District</v>
          </cell>
          <cell r="H12641" t="str">
            <v>KAMUGE HS</v>
          </cell>
          <cell r="I12641" t="str">
            <v>active</v>
          </cell>
          <cell r="J12641" t="str">
            <v>Puti-Puti Subcounty</v>
          </cell>
          <cell r="K12641" t="str">
            <v>Schools</v>
          </cell>
          <cell r="L12641" t="str">
            <v>Secondary school</v>
          </cell>
          <cell r="M12641">
            <v>38644</v>
          </cell>
        </row>
        <row r="12642">
          <cell r="E12642">
            <v>243373</v>
          </cell>
          <cell r="F12642">
            <v>919</v>
          </cell>
          <cell r="G12642" t="str">
            <v>Pallisa District</v>
          </cell>
          <cell r="H12642" t="str">
            <v>KAMUGE OLINGA P.S.</v>
          </cell>
          <cell r="I12642" t="str">
            <v>active</v>
          </cell>
          <cell r="J12642" t="str">
            <v>N/A</v>
          </cell>
          <cell r="K12642" t="str">
            <v>Schools</v>
          </cell>
          <cell r="L12642" t="str">
            <v>Primary school</v>
          </cell>
          <cell r="M12642">
            <v>530046</v>
          </cell>
        </row>
        <row r="12643">
          <cell r="E12643">
            <v>243375</v>
          </cell>
          <cell r="F12643">
            <v>919</v>
          </cell>
          <cell r="G12643" t="str">
            <v>Pallisa District</v>
          </cell>
          <cell r="H12643" t="str">
            <v>KAMUGE P.S.</v>
          </cell>
          <cell r="I12643" t="str">
            <v>active</v>
          </cell>
          <cell r="J12643" t="str">
            <v>Kamuge Subcounty</v>
          </cell>
          <cell r="K12643" t="str">
            <v>Schools</v>
          </cell>
          <cell r="L12643" t="str">
            <v>Primary school</v>
          </cell>
          <cell r="M12643">
            <v>525027</v>
          </cell>
        </row>
        <row r="12644">
          <cell r="E12644">
            <v>243376</v>
          </cell>
          <cell r="F12644">
            <v>919</v>
          </cell>
          <cell r="G12644" t="str">
            <v>Pallisa District</v>
          </cell>
          <cell r="H12644" t="str">
            <v>KAMUGE STATION P.S.</v>
          </cell>
          <cell r="I12644" t="str">
            <v>active</v>
          </cell>
          <cell r="J12644" t="str">
            <v>Kamuge Subcounty</v>
          </cell>
          <cell r="K12644" t="str">
            <v>Schools</v>
          </cell>
          <cell r="L12644" t="str">
            <v>Primary school</v>
          </cell>
          <cell r="M12644">
            <v>525028</v>
          </cell>
        </row>
        <row r="12645">
          <cell r="E12645">
            <v>243331</v>
          </cell>
          <cell r="F12645">
            <v>919</v>
          </cell>
          <cell r="G12645" t="str">
            <v>Pallisa District</v>
          </cell>
          <cell r="H12645" t="str">
            <v>KAPALA P.S.</v>
          </cell>
          <cell r="I12645" t="str">
            <v>active</v>
          </cell>
          <cell r="J12645" t="str">
            <v>Apopong Subcounty</v>
          </cell>
          <cell r="K12645" t="str">
            <v>Schools</v>
          </cell>
          <cell r="L12645" t="str">
            <v>Primary school</v>
          </cell>
          <cell r="M12645">
            <v>525031</v>
          </cell>
        </row>
        <row r="12646">
          <cell r="E12646">
            <v>271038</v>
          </cell>
          <cell r="F12646">
            <v>919</v>
          </cell>
          <cell r="G12646" t="str">
            <v>Pallisa District</v>
          </cell>
          <cell r="H12646" t="str">
            <v>KAPUWAI P.S.</v>
          </cell>
          <cell r="I12646" t="str">
            <v>active</v>
          </cell>
          <cell r="J12646" t="str">
            <v>N/A</v>
          </cell>
          <cell r="K12646" t="str">
            <v>Schools</v>
          </cell>
          <cell r="L12646" t="str">
            <v>Primary school</v>
          </cell>
          <cell r="M12646">
            <v>530047</v>
          </cell>
        </row>
        <row r="12647">
          <cell r="E12647">
            <v>243379</v>
          </cell>
          <cell r="F12647">
            <v>919</v>
          </cell>
          <cell r="G12647" t="str">
            <v>Pallisa District</v>
          </cell>
          <cell r="H12647" t="str">
            <v>Kasodo P.S</v>
          </cell>
          <cell r="I12647" t="str">
            <v>active</v>
          </cell>
          <cell r="J12647" t="str">
            <v>Kasodo Subcounty</v>
          </cell>
          <cell r="K12647" t="str">
            <v>Schools</v>
          </cell>
          <cell r="L12647" t="str">
            <v>Primary school</v>
          </cell>
          <cell r="M12647">
            <v>525033</v>
          </cell>
        </row>
        <row r="12648">
          <cell r="E12648">
            <v>251600</v>
          </cell>
          <cell r="F12648">
            <v>919</v>
          </cell>
          <cell r="G12648" t="str">
            <v>Pallisa District</v>
          </cell>
          <cell r="H12648" t="str">
            <v>KASODO SS</v>
          </cell>
          <cell r="I12648" t="str">
            <v>active</v>
          </cell>
          <cell r="J12648" t="str">
            <v>Kasodo Subcounty</v>
          </cell>
          <cell r="K12648" t="str">
            <v>Schools</v>
          </cell>
          <cell r="L12648" t="str">
            <v>Secondary school</v>
          </cell>
          <cell r="M12648">
            <v>54317</v>
          </cell>
        </row>
        <row r="12649">
          <cell r="E12649">
            <v>256712</v>
          </cell>
          <cell r="F12649">
            <v>919</v>
          </cell>
          <cell r="G12649" t="str">
            <v>Pallisa District</v>
          </cell>
          <cell r="H12649" t="str">
            <v>KASODO. TECH.INST</v>
          </cell>
          <cell r="I12649" t="str">
            <v>active</v>
          </cell>
          <cell r="J12649" t="str">
            <v>N/A</v>
          </cell>
          <cell r="K12649" t="str">
            <v>Schools</v>
          </cell>
          <cell r="L12649" t="str">
            <v>Tertiary institution</v>
          </cell>
          <cell r="M12649">
            <v>534532</v>
          </cell>
        </row>
        <row r="12650">
          <cell r="E12650">
            <v>243330</v>
          </cell>
          <cell r="F12650">
            <v>919</v>
          </cell>
          <cell r="G12650" t="str">
            <v>Pallisa District</v>
          </cell>
          <cell r="H12650" t="str">
            <v>Katukei P/S</v>
          </cell>
          <cell r="I12650" t="str">
            <v>active</v>
          </cell>
          <cell r="J12650" t="str">
            <v>Apopong Subcounty</v>
          </cell>
          <cell r="K12650" t="str">
            <v>Schools</v>
          </cell>
          <cell r="L12650" t="str">
            <v>Primary school</v>
          </cell>
          <cell r="M12650">
            <v>525035</v>
          </cell>
        </row>
        <row r="12651">
          <cell r="E12651">
            <v>243406</v>
          </cell>
          <cell r="F12651">
            <v>919</v>
          </cell>
          <cell r="G12651" t="str">
            <v>Pallisa District</v>
          </cell>
          <cell r="H12651" t="str">
            <v>KAUCHO P.S.</v>
          </cell>
          <cell r="I12651" t="str">
            <v>active</v>
          </cell>
          <cell r="J12651" t="str">
            <v>Pallisa Town Council</v>
          </cell>
          <cell r="K12651" t="str">
            <v>Schools</v>
          </cell>
          <cell r="L12651" t="str">
            <v>Primary school</v>
          </cell>
          <cell r="M12651">
            <v>530049</v>
          </cell>
        </row>
        <row r="12652">
          <cell r="E12652">
            <v>243334</v>
          </cell>
          <cell r="F12652">
            <v>919</v>
          </cell>
          <cell r="G12652" t="str">
            <v>Pallisa District</v>
          </cell>
          <cell r="H12652" t="str">
            <v>KAUKURA P.S.</v>
          </cell>
          <cell r="I12652" t="str">
            <v>active</v>
          </cell>
          <cell r="J12652" t="str">
            <v>Apopong Subcounty</v>
          </cell>
          <cell r="K12652" t="str">
            <v>Schools</v>
          </cell>
          <cell r="L12652" t="str">
            <v>Primary school</v>
          </cell>
          <cell r="M12652">
            <v>525036</v>
          </cell>
        </row>
        <row r="12653">
          <cell r="E12653">
            <v>243423</v>
          </cell>
          <cell r="F12653">
            <v>919</v>
          </cell>
          <cell r="G12653" t="str">
            <v>Pallisa District</v>
          </cell>
          <cell r="H12653" t="str">
            <v>KEUKA P.S.</v>
          </cell>
          <cell r="I12653" t="str">
            <v>active</v>
          </cell>
          <cell r="J12653" t="str">
            <v>N/A</v>
          </cell>
          <cell r="K12653" t="str">
            <v>Schools</v>
          </cell>
          <cell r="L12653" t="str">
            <v>Primary school</v>
          </cell>
          <cell r="M12653">
            <v>525038</v>
          </cell>
        </row>
        <row r="12654">
          <cell r="E12654">
            <v>271040</v>
          </cell>
          <cell r="F12654">
            <v>919</v>
          </cell>
          <cell r="G12654" t="str">
            <v>Pallisa District</v>
          </cell>
          <cell r="H12654" t="str">
            <v>KIBALE P.S</v>
          </cell>
          <cell r="I12654" t="str">
            <v>active</v>
          </cell>
          <cell r="J12654" t="str">
            <v>N/A</v>
          </cell>
          <cell r="K12654" t="str">
            <v>Schools</v>
          </cell>
          <cell r="L12654" t="str">
            <v>Primary school</v>
          </cell>
          <cell r="M12654">
            <v>527497</v>
          </cell>
        </row>
        <row r="12655">
          <cell r="E12655">
            <v>251601</v>
          </cell>
          <cell r="F12655">
            <v>919</v>
          </cell>
          <cell r="G12655" t="str">
            <v>Pallisa District</v>
          </cell>
          <cell r="H12655" t="str">
            <v>KIBALE SS</v>
          </cell>
          <cell r="I12655" t="str">
            <v>active</v>
          </cell>
          <cell r="J12655" t="str">
            <v>Kibale Subcounty</v>
          </cell>
          <cell r="K12655" t="str">
            <v>Schools</v>
          </cell>
          <cell r="L12655" t="str">
            <v>Secondary school</v>
          </cell>
          <cell r="M12655">
            <v>533495</v>
          </cell>
        </row>
        <row r="12656">
          <cell r="E12656">
            <v>243402</v>
          </cell>
          <cell r="F12656">
            <v>919</v>
          </cell>
          <cell r="G12656" t="str">
            <v>Pallisa District</v>
          </cell>
          <cell r="H12656" t="str">
            <v>KOMOLO AKADOT P.S.</v>
          </cell>
          <cell r="I12656" t="str">
            <v>active</v>
          </cell>
          <cell r="J12656" t="str">
            <v>Pallisa Town Council</v>
          </cell>
          <cell r="K12656" t="str">
            <v>Schools</v>
          </cell>
          <cell r="L12656" t="str">
            <v>Primary school</v>
          </cell>
          <cell r="M12656">
            <v>525039</v>
          </cell>
        </row>
        <row r="12657">
          <cell r="E12657">
            <v>243419</v>
          </cell>
          <cell r="F12657">
            <v>919</v>
          </cell>
          <cell r="G12657" t="str">
            <v>Pallisa District</v>
          </cell>
          <cell r="H12657" t="str">
            <v>LIMOTO P.S.</v>
          </cell>
          <cell r="I12657" t="str">
            <v>active</v>
          </cell>
          <cell r="J12657" t="str">
            <v>Puti-Puti Subcounty</v>
          </cell>
          <cell r="K12657" t="str">
            <v>Schools</v>
          </cell>
          <cell r="L12657" t="str">
            <v>Primary school</v>
          </cell>
          <cell r="M12657">
            <v>525040</v>
          </cell>
        </row>
        <row r="12658">
          <cell r="E12658">
            <v>243422</v>
          </cell>
          <cell r="F12658">
            <v>919</v>
          </cell>
          <cell r="G12658" t="str">
            <v>Pallisa District</v>
          </cell>
          <cell r="H12658" t="str">
            <v>Mpongi P.S.</v>
          </cell>
          <cell r="I12658" t="str">
            <v>active</v>
          </cell>
          <cell r="J12658" t="str">
            <v>Puti-Puti Subcounty</v>
          </cell>
          <cell r="K12658" t="str">
            <v>Schools</v>
          </cell>
          <cell r="L12658" t="str">
            <v>Primary school</v>
          </cell>
          <cell r="M12658">
            <v>525042</v>
          </cell>
        </row>
        <row r="12659">
          <cell r="E12659">
            <v>243381</v>
          </cell>
          <cell r="F12659">
            <v>919</v>
          </cell>
          <cell r="G12659" t="str">
            <v>Pallisa District</v>
          </cell>
          <cell r="H12659" t="str">
            <v>Nabitende P.S.</v>
          </cell>
          <cell r="I12659" t="str">
            <v>active</v>
          </cell>
          <cell r="J12659" t="str">
            <v>Kasodo Subcounty</v>
          </cell>
          <cell r="K12659" t="str">
            <v>Schools</v>
          </cell>
          <cell r="L12659" t="str">
            <v>Primary school</v>
          </cell>
          <cell r="M12659">
            <v>548561</v>
          </cell>
        </row>
        <row r="12660">
          <cell r="E12660">
            <v>243382</v>
          </cell>
          <cell r="F12660">
            <v>919</v>
          </cell>
          <cell r="G12660" t="str">
            <v>Pallisa District</v>
          </cell>
          <cell r="H12660" t="str">
            <v>Najeniti P.S.</v>
          </cell>
          <cell r="I12660" t="str">
            <v>active</v>
          </cell>
          <cell r="J12660" t="str">
            <v>Kasodo Subcounty</v>
          </cell>
          <cell r="K12660" t="str">
            <v>Schools</v>
          </cell>
          <cell r="L12660" t="str">
            <v>Primary school</v>
          </cell>
          <cell r="M12660">
            <v>525043</v>
          </cell>
        </row>
        <row r="12661">
          <cell r="E12661">
            <v>243380</v>
          </cell>
          <cell r="F12661">
            <v>919</v>
          </cell>
          <cell r="G12661" t="str">
            <v>Pallisa District</v>
          </cell>
          <cell r="H12661" t="str">
            <v>NAKIBAKIRO P.S</v>
          </cell>
          <cell r="I12661" t="str">
            <v>active</v>
          </cell>
          <cell r="J12661" t="str">
            <v>Kasodo Subcounty</v>
          </cell>
          <cell r="K12661" t="str">
            <v>Schools</v>
          </cell>
          <cell r="L12661" t="str">
            <v>Primary school</v>
          </cell>
          <cell r="M12661">
            <v>525044</v>
          </cell>
        </row>
        <row r="12662">
          <cell r="E12662">
            <v>243405</v>
          </cell>
          <cell r="F12662">
            <v>919</v>
          </cell>
          <cell r="G12662" t="str">
            <v>Pallisa District</v>
          </cell>
          <cell r="H12662" t="str">
            <v>NALUFENYA P.S.</v>
          </cell>
          <cell r="I12662" t="str">
            <v>active</v>
          </cell>
          <cell r="J12662" t="str">
            <v>Pallisa Town Council</v>
          </cell>
          <cell r="K12662" t="str">
            <v>Schools</v>
          </cell>
          <cell r="L12662" t="str">
            <v>Primary school</v>
          </cell>
          <cell r="M12662">
            <v>525045</v>
          </cell>
        </row>
        <row r="12663">
          <cell r="E12663">
            <v>243391</v>
          </cell>
          <cell r="F12663">
            <v>919</v>
          </cell>
          <cell r="G12663" t="str">
            <v>Pallisa District</v>
          </cell>
          <cell r="H12663" t="str">
            <v>NGALWE P.S.</v>
          </cell>
          <cell r="I12663" t="str">
            <v>active</v>
          </cell>
          <cell r="J12663" t="str">
            <v>Olok Subcounty</v>
          </cell>
          <cell r="K12663" t="str">
            <v>Schools</v>
          </cell>
          <cell r="L12663" t="str">
            <v>Primary school</v>
          </cell>
          <cell r="M12663">
            <v>525048</v>
          </cell>
        </row>
        <row r="12664">
          <cell r="E12664">
            <v>243317</v>
          </cell>
          <cell r="F12664">
            <v>919</v>
          </cell>
          <cell r="G12664" t="str">
            <v>Pallisa District</v>
          </cell>
          <cell r="H12664" t="str">
            <v>NYAGUO P.S.</v>
          </cell>
          <cell r="I12664" t="str">
            <v>active</v>
          </cell>
          <cell r="J12664" t="str">
            <v>Agule Subcounty</v>
          </cell>
          <cell r="K12664" t="str">
            <v>Schools</v>
          </cell>
          <cell r="L12664" t="str">
            <v>Primary school</v>
          </cell>
          <cell r="M12664">
            <v>525049</v>
          </cell>
        </row>
        <row r="12665">
          <cell r="E12665">
            <v>243368</v>
          </cell>
          <cell r="F12665">
            <v>919</v>
          </cell>
          <cell r="G12665" t="str">
            <v>Pallisa District</v>
          </cell>
          <cell r="H12665" t="str">
            <v>NYAKOI P.S.</v>
          </cell>
          <cell r="I12665" t="str">
            <v>active</v>
          </cell>
          <cell r="J12665" t="str">
            <v>Kameke Subcounty</v>
          </cell>
          <cell r="K12665" t="str">
            <v>Schools</v>
          </cell>
          <cell r="L12665" t="str">
            <v>Primary school</v>
          </cell>
          <cell r="M12665">
            <v>525050</v>
          </cell>
        </row>
        <row r="12666">
          <cell r="E12666">
            <v>243369</v>
          </cell>
          <cell r="F12666">
            <v>919</v>
          </cell>
          <cell r="G12666" t="str">
            <v>Pallisa District</v>
          </cell>
          <cell r="H12666" t="str">
            <v>OBOLISO ROCK VIEW P.S.</v>
          </cell>
          <cell r="I12666" t="str">
            <v>active</v>
          </cell>
          <cell r="J12666" t="str">
            <v>Kameke Subcounty</v>
          </cell>
          <cell r="K12666" t="str">
            <v>Schools</v>
          </cell>
          <cell r="L12666" t="str">
            <v>Primary school</v>
          </cell>
          <cell r="M12666">
            <v>525051</v>
          </cell>
        </row>
        <row r="12667">
          <cell r="E12667">
            <v>243350</v>
          </cell>
          <cell r="F12667">
            <v>919</v>
          </cell>
          <cell r="G12667" t="str">
            <v>Pallisa District</v>
          </cell>
          <cell r="H12667" t="str">
            <v>OBUTET P.S.</v>
          </cell>
          <cell r="I12667" t="str">
            <v>active</v>
          </cell>
          <cell r="J12667" t="str">
            <v>Gogonyo Subcounty</v>
          </cell>
          <cell r="K12667" t="str">
            <v>Schools</v>
          </cell>
          <cell r="L12667" t="str">
            <v>Primary school</v>
          </cell>
          <cell r="M12667">
            <v>525052</v>
          </cell>
        </row>
        <row r="12668">
          <cell r="E12668">
            <v>243332</v>
          </cell>
          <cell r="F12668">
            <v>919</v>
          </cell>
          <cell r="G12668" t="str">
            <v>Pallisa District</v>
          </cell>
          <cell r="H12668" t="str">
            <v>OBWANAI P.S.</v>
          </cell>
          <cell r="I12668" t="str">
            <v>active</v>
          </cell>
          <cell r="J12668" t="str">
            <v>Apopong Subcounty</v>
          </cell>
          <cell r="K12668" t="str">
            <v>Schools</v>
          </cell>
          <cell r="L12668" t="str">
            <v>Primary school</v>
          </cell>
          <cell r="M12668">
            <v>525053</v>
          </cell>
        </row>
        <row r="12669">
          <cell r="E12669">
            <v>243321</v>
          </cell>
          <cell r="F12669">
            <v>919</v>
          </cell>
          <cell r="G12669" t="str">
            <v>Pallisa District</v>
          </cell>
          <cell r="H12669" t="str">
            <v>ODUSAI P.S.</v>
          </cell>
          <cell r="I12669" t="str">
            <v>active</v>
          </cell>
          <cell r="J12669" t="str">
            <v>Agule Subcounty</v>
          </cell>
          <cell r="K12669" t="str">
            <v>Schools</v>
          </cell>
          <cell r="L12669" t="str">
            <v>Primary school</v>
          </cell>
          <cell r="M12669">
            <v>525055</v>
          </cell>
        </row>
        <row r="12670">
          <cell r="E12670">
            <v>243409</v>
          </cell>
          <cell r="F12670">
            <v>919</v>
          </cell>
          <cell r="G12670" t="str">
            <v>Pallisa District</v>
          </cell>
          <cell r="H12670" t="str">
            <v>ODWARAT OLUA P.S.</v>
          </cell>
          <cell r="I12670" t="str">
            <v>active</v>
          </cell>
          <cell r="J12670" t="str">
            <v>Pallisa Town Council</v>
          </cell>
          <cell r="K12670" t="str">
            <v>Schools</v>
          </cell>
          <cell r="L12670" t="str">
            <v>Primary school</v>
          </cell>
          <cell r="M12670">
            <v>525056</v>
          </cell>
        </row>
        <row r="12671">
          <cell r="E12671">
            <v>243392</v>
          </cell>
          <cell r="F12671">
            <v>919</v>
          </cell>
          <cell r="G12671" t="str">
            <v>Pallisa District</v>
          </cell>
          <cell r="H12671" t="str">
            <v>ODWARAT P.S.</v>
          </cell>
          <cell r="I12671" t="str">
            <v>active</v>
          </cell>
          <cell r="J12671" t="str">
            <v>Olok Subcounty</v>
          </cell>
          <cell r="K12671" t="str">
            <v>Schools</v>
          </cell>
          <cell r="L12671" t="str">
            <v>Primary school</v>
          </cell>
          <cell r="M12671">
            <v>551460</v>
          </cell>
        </row>
        <row r="12672">
          <cell r="E12672">
            <v>243420</v>
          </cell>
          <cell r="F12672">
            <v>919</v>
          </cell>
          <cell r="G12672" t="str">
            <v>Pallisa District</v>
          </cell>
          <cell r="H12672" t="str">
            <v>OGORIA P.S.</v>
          </cell>
          <cell r="I12672" t="str">
            <v>active</v>
          </cell>
          <cell r="J12672" t="str">
            <v>Puti-Puti Subcounty</v>
          </cell>
          <cell r="K12672" t="str">
            <v>Schools</v>
          </cell>
          <cell r="L12672" t="str">
            <v>Primary school</v>
          </cell>
          <cell r="M12672">
            <v>525057</v>
          </cell>
        </row>
        <row r="12673">
          <cell r="E12673">
            <v>243325</v>
          </cell>
          <cell r="F12673">
            <v>919</v>
          </cell>
          <cell r="G12673" t="str">
            <v>Pallisa District</v>
          </cell>
          <cell r="H12673" t="str">
            <v>OKISIRAN P.S.</v>
          </cell>
          <cell r="I12673" t="str">
            <v>active</v>
          </cell>
          <cell r="J12673" t="str">
            <v>Akisim Subcounty</v>
          </cell>
          <cell r="K12673" t="str">
            <v>Schools</v>
          </cell>
          <cell r="L12673" t="str">
            <v>Primary school</v>
          </cell>
          <cell r="M12673">
            <v>525058</v>
          </cell>
        </row>
        <row r="12674">
          <cell r="E12674">
            <v>243318</v>
          </cell>
          <cell r="F12674">
            <v>919</v>
          </cell>
          <cell r="G12674" t="str">
            <v>Pallisa District</v>
          </cell>
          <cell r="H12674" t="str">
            <v>OKUNGURO P.S.</v>
          </cell>
          <cell r="I12674" t="str">
            <v>active</v>
          </cell>
          <cell r="J12674" t="str">
            <v>Agule Subcounty</v>
          </cell>
          <cell r="K12674" t="str">
            <v>Schools</v>
          </cell>
          <cell r="L12674" t="str">
            <v>Primary school</v>
          </cell>
          <cell r="M12674">
            <v>545994</v>
          </cell>
        </row>
        <row r="12675">
          <cell r="E12675">
            <v>243393</v>
          </cell>
          <cell r="F12675">
            <v>919</v>
          </cell>
          <cell r="G12675" t="str">
            <v>Pallisa District</v>
          </cell>
          <cell r="H12675" t="str">
            <v>OLOK P.S.</v>
          </cell>
          <cell r="I12675" t="str">
            <v>active</v>
          </cell>
          <cell r="J12675" t="str">
            <v>Olok Subcounty</v>
          </cell>
          <cell r="K12675" t="str">
            <v>Schools</v>
          </cell>
          <cell r="L12675" t="str">
            <v>Primary school</v>
          </cell>
          <cell r="M12675">
            <v>525059</v>
          </cell>
        </row>
        <row r="12676">
          <cell r="E12676">
            <v>272985</v>
          </cell>
          <cell r="F12676">
            <v>919</v>
          </cell>
          <cell r="G12676" t="str">
            <v>Pallisa District</v>
          </cell>
          <cell r="H12676" t="str">
            <v>OLOK SEED SCHOOL</v>
          </cell>
          <cell r="I12676" t="str">
            <v>active</v>
          </cell>
          <cell r="J12676" t="str">
            <v>Olok Subcounty</v>
          </cell>
          <cell r="K12676" t="str">
            <v>Schools</v>
          </cell>
          <cell r="L12676" t="str">
            <v>Secondary school</v>
          </cell>
        </row>
        <row r="12677">
          <cell r="E12677">
            <v>243324</v>
          </cell>
          <cell r="F12677">
            <v>919</v>
          </cell>
          <cell r="G12677" t="str">
            <v>Pallisa District</v>
          </cell>
          <cell r="H12677" t="str">
            <v>OMALUTAN P.S</v>
          </cell>
          <cell r="I12677" t="str">
            <v>active</v>
          </cell>
          <cell r="J12677" t="str">
            <v>Akisim Subcounty</v>
          </cell>
          <cell r="K12677" t="str">
            <v>Schools</v>
          </cell>
          <cell r="L12677" t="str">
            <v>Primary school</v>
          </cell>
          <cell r="M12677">
            <v>525060</v>
          </cell>
        </row>
        <row r="12678">
          <cell r="E12678">
            <v>271058</v>
          </cell>
          <cell r="F12678">
            <v>919</v>
          </cell>
          <cell r="G12678" t="str">
            <v>Pallisa District</v>
          </cell>
          <cell r="H12678" t="str">
            <v>Omatakojo P.S.</v>
          </cell>
          <cell r="I12678" t="str">
            <v>active</v>
          </cell>
          <cell r="J12678" t="str">
            <v>N/A</v>
          </cell>
          <cell r="K12678" t="str">
            <v>Schools</v>
          </cell>
          <cell r="L12678" t="str">
            <v>Primary school</v>
          </cell>
          <cell r="M12678">
            <v>525061</v>
          </cell>
        </row>
        <row r="12679">
          <cell r="E12679">
            <v>243370</v>
          </cell>
          <cell r="F12679">
            <v>919</v>
          </cell>
          <cell r="G12679" t="str">
            <v>Pallisa District</v>
          </cell>
          <cell r="H12679" t="str">
            <v>OMURWOKA P.S.</v>
          </cell>
          <cell r="I12679" t="str">
            <v>active</v>
          </cell>
          <cell r="J12679" t="str">
            <v>Kameke Subcounty</v>
          </cell>
          <cell r="K12679" t="str">
            <v>Schools</v>
          </cell>
          <cell r="L12679" t="str">
            <v>Primary school</v>
          </cell>
          <cell r="M12679">
            <v>530053</v>
          </cell>
        </row>
        <row r="12680">
          <cell r="E12680">
            <v>243326</v>
          </cell>
          <cell r="F12680">
            <v>919</v>
          </cell>
          <cell r="G12680" t="str">
            <v>Pallisa District</v>
          </cell>
          <cell r="H12680" t="str">
            <v>OPADOI P.S.</v>
          </cell>
          <cell r="I12680" t="str">
            <v>active</v>
          </cell>
          <cell r="J12680" t="str">
            <v>Akisim Subcounty</v>
          </cell>
          <cell r="K12680" t="str">
            <v>Schools</v>
          </cell>
          <cell r="L12680" t="str">
            <v>Primary school</v>
          </cell>
          <cell r="M12680">
            <v>525062</v>
          </cell>
        </row>
        <row r="12681">
          <cell r="E12681">
            <v>243351</v>
          </cell>
          <cell r="F12681">
            <v>919</v>
          </cell>
          <cell r="G12681" t="str">
            <v>Pallisa District</v>
          </cell>
          <cell r="H12681" t="str">
            <v>OPETA P.S.</v>
          </cell>
          <cell r="I12681" t="str">
            <v>active</v>
          </cell>
          <cell r="J12681" t="str">
            <v>Gogonyo Subcounty</v>
          </cell>
          <cell r="K12681" t="str">
            <v>Schools</v>
          </cell>
          <cell r="L12681" t="str">
            <v>Primary school</v>
          </cell>
          <cell r="M12681">
            <v>525063</v>
          </cell>
        </row>
        <row r="12682">
          <cell r="E12682">
            <v>271059</v>
          </cell>
          <cell r="F12682">
            <v>919</v>
          </cell>
          <cell r="G12682" t="str">
            <v>Pallisa District</v>
          </cell>
          <cell r="H12682" t="str">
            <v>Opogono P.S.</v>
          </cell>
          <cell r="I12682" t="str">
            <v>active</v>
          </cell>
          <cell r="J12682" t="str">
            <v>N/A</v>
          </cell>
          <cell r="K12682" t="str">
            <v>Schools</v>
          </cell>
          <cell r="L12682" t="str">
            <v>Primary school</v>
          </cell>
          <cell r="M12682">
            <v>530054</v>
          </cell>
        </row>
        <row r="12683">
          <cell r="E12683">
            <v>271055</v>
          </cell>
          <cell r="F12683">
            <v>919</v>
          </cell>
          <cell r="G12683" t="str">
            <v>Pallisa District</v>
          </cell>
          <cell r="H12683" t="str">
            <v>OPWATETA P.S.</v>
          </cell>
          <cell r="I12683" t="str">
            <v>active</v>
          </cell>
          <cell r="J12683" t="str">
            <v>N/A</v>
          </cell>
          <cell r="K12683" t="str">
            <v>Schools</v>
          </cell>
          <cell r="L12683" t="str">
            <v>Primary school</v>
          </cell>
          <cell r="M12683">
            <v>525064</v>
          </cell>
        </row>
        <row r="12684">
          <cell r="E12684">
            <v>243390</v>
          </cell>
          <cell r="F12684">
            <v>919</v>
          </cell>
          <cell r="G12684" t="str">
            <v>Pallisa District</v>
          </cell>
          <cell r="H12684" t="str">
            <v>OSONGA P.S.</v>
          </cell>
          <cell r="I12684" t="str">
            <v>active</v>
          </cell>
          <cell r="J12684" t="str">
            <v>Olok Subcounty</v>
          </cell>
          <cell r="K12684" t="str">
            <v>Schools</v>
          </cell>
          <cell r="L12684" t="str">
            <v>Primary school</v>
          </cell>
          <cell r="M12684">
            <v>525065</v>
          </cell>
        </row>
        <row r="12685">
          <cell r="E12685">
            <v>243403</v>
          </cell>
          <cell r="F12685">
            <v>919</v>
          </cell>
          <cell r="G12685" t="str">
            <v>Pallisa District</v>
          </cell>
          <cell r="H12685" t="str">
            <v>OSUPA P.S</v>
          </cell>
          <cell r="I12685" t="str">
            <v>active</v>
          </cell>
          <cell r="J12685" t="str">
            <v>Pallisa Town Council</v>
          </cell>
          <cell r="K12685" t="str">
            <v>Schools</v>
          </cell>
          <cell r="L12685" t="str">
            <v>Primary school</v>
          </cell>
          <cell r="M12685">
            <v>530055</v>
          </cell>
        </row>
        <row r="12686">
          <cell r="E12686">
            <v>271056</v>
          </cell>
          <cell r="F12686">
            <v>919</v>
          </cell>
          <cell r="G12686" t="str">
            <v>Pallisa District</v>
          </cell>
          <cell r="H12686" t="str">
            <v>OTAMIRIO P.S.</v>
          </cell>
          <cell r="I12686" t="str">
            <v>active</v>
          </cell>
          <cell r="J12686" t="str">
            <v>N/A</v>
          </cell>
          <cell r="K12686" t="str">
            <v>Schools</v>
          </cell>
          <cell r="L12686" t="str">
            <v>Primary school</v>
          </cell>
          <cell r="M12686">
            <v>525066</v>
          </cell>
        </row>
        <row r="12687">
          <cell r="E12687">
            <v>251602</v>
          </cell>
          <cell r="F12687">
            <v>919</v>
          </cell>
          <cell r="G12687" t="str">
            <v>Pallisa District</v>
          </cell>
          <cell r="H12687" t="str">
            <v>PAL AND LISA SS - Pallisa</v>
          </cell>
          <cell r="I12687" t="str">
            <v>deactivated</v>
          </cell>
          <cell r="J12687" t="str">
            <v>Kamuge Subcounty</v>
          </cell>
          <cell r="K12687" t="str">
            <v>Schools</v>
          </cell>
          <cell r="L12687" t="str">
            <v>Secondary school</v>
          </cell>
          <cell r="M12687">
            <v>533499</v>
          </cell>
        </row>
        <row r="12688">
          <cell r="E12688">
            <v>251607</v>
          </cell>
          <cell r="F12688">
            <v>919</v>
          </cell>
          <cell r="G12688" t="str">
            <v>Pallisa District</v>
          </cell>
          <cell r="H12688" t="str">
            <v>PALISA H/S</v>
          </cell>
          <cell r="I12688" t="str">
            <v>deactivated</v>
          </cell>
          <cell r="J12688" t="str">
            <v>Pallisa Town Council</v>
          </cell>
          <cell r="K12688" t="str">
            <v>Schools</v>
          </cell>
          <cell r="L12688" t="str">
            <v>Secondary school</v>
          </cell>
          <cell r="M12688">
            <v>11532</v>
          </cell>
        </row>
        <row r="12689">
          <cell r="E12689">
            <v>251603</v>
          </cell>
          <cell r="F12689">
            <v>919</v>
          </cell>
          <cell r="G12689" t="str">
            <v>Pallisa District</v>
          </cell>
          <cell r="H12689" t="str">
            <v>PALLISA COMPLEX PROJECT SS</v>
          </cell>
          <cell r="I12689" t="str">
            <v>deactivated</v>
          </cell>
          <cell r="J12689" t="str">
            <v>Kasodo Subcounty</v>
          </cell>
          <cell r="K12689" t="str">
            <v>Schools</v>
          </cell>
          <cell r="L12689" t="str">
            <v>Secondary school</v>
          </cell>
          <cell r="M12689">
            <v>533500</v>
          </cell>
        </row>
        <row r="12690">
          <cell r="E12690">
            <v>243407</v>
          </cell>
          <cell r="F12690">
            <v>919</v>
          </cell>
          <cell r="G12690" t="str">
            <v>Pallisa District</v>
          </cell>
          <cell r="H12690" t="str">
            <v>PALLISA GIRL S P.S.</v>
          </cell>
          <cell r="I12690" t="str">
            <v>active</v>
          </cell>
          <cell r="J12690" t="str">
            <v>Pallisa Town Council</v>
          </cell>
          <cell r="K12690" t="str">
            <v>Schools</v>
          </cell>
          <cell r="L12690" t="str">
            <v>Primary school</v>
          </cell>
          <cell r="M12690">
            <v>525067</v>
          </cell>
        </row>
        <row r="12691">
          <cell r="E12691">
            <v>251604</v>
          </cell>
          <cell r="F12691">
            <v>919</v>
          </cell>
          <cell r="G12691" t="str">
            <v>Pallisa District</v>
          </cell>
          <cell r="H12691" t="str">
            <v>PALLISA SKILLS TRAINING CENTRE</v>
          </cell>
          <cell r="I12691" t="str">
            <v>deactivated</v>
          </cell>
          <cell r="J12691" t="str">
            <v>Pallisa Town Council</v>
          </cell>
          <cell r="K12691" t="str">
            <v>Schools</v>
          </cell>
          <cell r="L12691" t="str">
            <v>Secondary school</v>
          </cell>
          <cell r="M12691">
            <v>97019</v>
          </cell>
        </row>
        <row r="12692">
          <cell r="E12692">
            <v>251606</v>
          </cell>
          <cell r="F12692">
            <v>919</v>
          </cell>
          <cell r="G12692" t="str">
            <v>Pallisa District</v>
          </cell>
          <cell r="H12692" t="str">
            <v>PALLISA SS</v>
          </cell>
          <cell r="I12692" t="str">
            <v>active</v>
          </cell>
          <cell r="J12692" t="str">
            <v>Gogonyo Subcounty</v>
          </cell>
          <cell r="K12692" t="str">
            <v>Schools</v>
          </cell>
          <cell r="L12692" t="str">
            <v>Secondary school</v>
          </cell>
          <cell r="M12692">
            <v>533501</v>
          </cell>
        </row>
        <row r="12693">
          <cell r="E12693">
            <v>243408</v>
          </cell>
          <cell r="F12693">
            <v>919</v>
          </cell>
          <cell r="G12693" t="str">
            <v>Pallisa District</v>
          </cell>
          <cell r="H12693" t="str">
            <v>PALLISA TOWNSHIP P.S.</v>
          </cell>
          <cell r="I12693" t="str">
            <v>active</v>
          </cell>
          <cell r="J12693" t="str">
            <v>Pallisa Town Council</v>
          </cell>
          <cell r="K12693" t="str">
            <v>Schools</v>
          </cell>
          <cell r="L12693" t="str">
            <v>Primary school</v>
          </cell>
          <cell r="M12693">
            <v>530056</v>
          </cell>
        </row>
        <row r="12694">
          <cell r="E12694">
            <v>243320</v>
          </cell>
          <cell r="F12694">
            <v>919</v>
          </cell>
          <cell r="G12694" t="str">
            <v>Pallisa District</v>
          </cell>
          <cell r="H12694" t="str">
            <v>PASIA P.S.</v>
          </cell>
          <cell r="I12694" t="str">
            <v>active</v>
          </cell>
          <cell r="J12694" t="str">
            <v>Agule Subcounty</v>
          </cell>
          <cell r="K12694" t="str">
            <v>Schools</v>
          </cell>
          <cell r="L12694" t="str">
            <v>Primary school</v>
          </cell>
          <cell r="M12694">
            <v>525068</v>
          </cell>
        </row>
        <row r="12695">
          <cell r="E12695">
            <v>243372</v>
          </cell>
          <cell r="F12695">
            <v>919</v>
          </cell>
          <cell r="G12695" t="str">
            <v>Pallisa District</v>
          </cell>
          <cell r="H12695" t="str">
            <v>ST. JOHN BOLISO II</v>
          </cell>
          <cell r="I12695" t="str">
            <v>active</v>
          </cell>
          <cell r="J12695" t="str">
            <v>Kamuge Subcounty</v>
          </cell>
          <cell r="K12695" t="str">
            <v>Schools</v>
          </cell>
          <cell r="L12695" t="str">
            <v>Primary school</v>
          </cell>
          <cell r="M12695">
            <v>525071</v>
          </cell>
        </row>
        <row r="12696">
          <cell r="E12696">
            <v>243322</v>
          </cell>
          <cell r="F12696">
            <v>919</v>
          </cell>
          <cell r="G12696" t="str">
            <v>Pallisa District</v>
          </cell>
          <cell r="H12696" t="str">
            <v>ST. JOHN KACHEREBUYA P.S</v>
          </cell>
          <cell r="I12696" t="str">
            <v>active</v>
          </cell>
          <cell r="J12696" t="str">
            <v>Agule Subcounty</v>
          </cell>
          <cell r="K12696" t="str">
            <v>Schools</v>
          </cell>
          <cell r="L12696" t="str">
            <v>Primary school</v>
          </cell>
          <cell r="M12696">
            <v>525072</v>
          </cell>
        </row>
        <row r="12697">
          <cell r="E12697">
            <v>243333</v>
          </cell>
          <cell r="F12697">
            <v>919</v>
          </cell>
          <cell r="G12697" t="str">
            <v>Pallisa District</v>
          </cell>
          <cell r="H12697" t="str">
            <v>ST. JOHN KADUMIRE P.S</v>
          </cell>
          <cell r="I12697" t="str">
            <v>active</v>
          </cell>
          <cell r="J12697" t="str">
            <v>Apopong Subcounty</v>
          </cell>
          <cell r="K12697" t="str">
            <v>Schools</v>
          </cell>
          <cell r="L12697" t="str">
            <v>Primary school</v>
          </cell>
          <cell r="M12697">
            <v>530058</v>
          </cell>
        </row>
        <row r="12698">
          <cell r="E12698">
            <v>243576</v>
          </cell>
          <cell r="F12698">
            <v>920</v>
          </cell>
          <cell r="G12698" t="str">
            <v>Rakai District</v>
          </cell>
          <cell r="H12698" t="str">
            <v>Ahmadiyya P/S</v>
          </cell>
          <cell r="I12698" t="str">
            <v>active</v>
          </cell>
          <cell r="J12698" t="str">
            <v>Kyalulangira Subcounty</v>
          </cell>
          <cell r="K12698" t="str">
            <v>Schools</v>
          </cell>
          <cell r="L12698" t="str">
            <v>Primary school</v>
          </cell>
          <cell r="M12698">
            <v>525073</v>
          </cell>
        </row>
        <row r="12699">
          <cell r="E12699">
            <v>243580</v>
          </cell>
          <cell r="F12699">
            <v>920</v>
          </cell>
          <cell r="G12699" t="str">
            <v>Rakai District</v>
          </cell>
          <cell r="H12699" t="str">
            <v>Bateganda P.S.</v>
          </cell>
          <cell r="I12699" t="str">
            <v>active</v>
          </cell>
          <cell r="J12699" t="str">
            <v>Kyalulangira Subcounty</v>
          </cell>
          <cell r="K12699" t="str">
            <v>Schools</v>
          </cell>
          <cell r="L12699" t="str">
            <v>Primary school</v>
          </cell>
          <cell r="M12699">
            <v>525074</v>
          </cell>
        </row>
        <row r="12700">
          <cell r="E12700">
            <v>243484</v>
          </cell>
          <cell r="F12700">
            <v>920</v>
          </cell>
          <cell r="G12700" t="str">
            <v>Rakai District</v>
          </cell>
          <cell r="H12700" t="str">
            <v>Bbaale-Kanagisa P/S.</v>
          </cell>
          <cell r="I12700" t="str">
            <v>active</v>
          </cell>
          <cell r="J12700" t="str">
            <v>Kagamba Subcounty</v>
          </cell>
          <cell r="K12700" t="str">
            <v>Schools</v>
          </cell>
          <cell r="L12700" t="str">
            <v>Primary school</v>
          </cell>
          <cell r="M12700">
            <v>525076</v>
          </cell>
        </row>
        <row r="12701">
          <cell r="E12701">
            <v>243538</v>
          </cell>
          <cell r="F12701">
            <v>920</v>
          </cell>
          <cell r="G12701" t="str">
            <v>Rakai District</v>
          </cell>
          <cell r="H12701" t="str">
            <v>Bbale Ggunda P.S.</v>
          </cell>
          <cell r="I12701" t="str">
            <v>active</v>
          </cell>
          <cell r="J12701" t="str">
            <v>Kibanda Subcounty</v>
          </cell>
          <cell r="K12701" t="str">
            <v>Schools</v>
          </cell>
          <cell r="L12701" t="str">
            <v>Primary school</v>
          </cell>
          <cell r="M12701">
            <v>530059</v>
          </cell>
        </row>
        <row r="12702">
          <cell r="E12702">
            <v>243441</v>
          </cell>
          <cell r="F12702">
            <v>920</v>
          </cell>
          <cell r="G12702" t="str">
            <v>Rakai District</v>
          </cell>
          <cell r="H12702" t="str">
            <v>Bigando P.S</v>
          </cell>
          <cell r="I12702" t="str">
            <v>active</v>
          </cell>
          <cell r="J12702" t="str">
            <v>Ddwaniro Subcounty</v>
          </cell>
          <cell r="K12702" t="str">
            <v>Schools</v>
          </cell>
          <cell r="L12702" t="str">
            <v>Primary school</v>
          </cell>
          <cell r="M12702">
            <v>548625</v>
          </cell>
        </row>
        <row r="12703">
          <cell r="E12703">
            <v>243615</v>
          </cell>
          <cell r="F12703">
            <v>920</v>
          </cell>
          <cell r="G12703" t="str">
            <v>Rakai District</v>
          </cell>
          <cell r="H12703" t="str">
            <v>Bitabago P.S.</v>
          </cell>
          <cell r="I12703" t="str">
            <v>active</v>
          </cell>
          <cell r="J12703" t="str">
            <v>Lwanda Subcounty</v>
          </cell>
          <cell r="K12703" t="str">
            <v>Schools</v>
          </cell>
          <cell r="L12703" t="str">
            <v>Primary school</v>
          </cell>
          <cell r="M12703">
            <v>525085</v>
          </cell>
        </row>
        <row r="12704">
          <cell r="E12704">
            <v>251643</v>
          </cell>
          <cell r="F12704">
            <v>920</v>
          </cell>
          <cell r="G12704" t="str">
            <v>Rakai District</v>
          </cell>
          <cell r="H12704" t="str">
            <v>BLESSED SACRAMENT SS KAYAYUMBE</v>
          </cell>
          <cell r="I12704" t="str">
            <v>deactivated</v>
          </cell>
          <cell r="J12704" t="str">
            <v>Kyalulangira Subcounty</v>
          </cell>
          <cell r="K12704" t="str">
            <v>Schools</v>
          </cell>
          <cell r="L12704" t="str">
            <v>Secondary school</v>
          </cell>
          <cell r="M12704">
            <v>72333</v>
          </cell>
        </row>
        <row r="12705">
          <cell r="E12705">
            <v>243539</v>
          </cell>
          <cell r="F12705">
            <v>920</v>
          </cell>
          <cell r="G12705" t="str">
            <v>Rakai District</v>
          </cell>
          <cell r="H12705" t="str">
            <v>Bulanga P.S.</v>
          </cell>
          <cell r="I12705" t="str">
            <v>active</v>
          </cell>
          <cell r="J12705" t="str">
            <v>Kibanda Subcounty</v>
          </cell>
          <cell r="K12705" t="str">
            <v>Schools</v>
          </cell>
          <cell r="L12705" t="str">
            <v>Primary school</v>
          </cell>
          <cell r="M12705">
            <v>525090</v>
          </cell>
        </row>
        <row r="12706">
          <cell r="E12706">
            <v>243619</v>
          </cell>
          <cell r="F12706">
            <v>920</v>
          </cell>
          <cell r="G12706" t="str">
            <v>Rakai District</v>
          </cell>
          <cell r="H12706" t="str">
            <v>Butiti P.S.</v>
          </cell>
          <cell r="I12706" t="str">
            <v>active</v>
          </cell>
          <cell r="J12706" t="str">
            <v>Lwanda Subcounty</v>
          </cell>
          <cell r="K12706" t="str">
            <v>Schools</v>
          </cell>
          <cell r="L12706" t="str">
            <v>Primary school</v>
          </cell>
          <cell r="M12706">
            <v>530062</v>
          </cell>
        </row>
        <row r="12707">
          <cell r="E12707">
            <v>243436</v>
          </cell>
          <cell r="F12707">
            <v>920</v>
          </cell>
          <cell r="G12707" t="str">
            <v>Rakai District</v>
          </cell>
          <cell r="H12707" t="str">
            <v>Buyamba COU P.S.</v>
          </cell>
          <cell r="I12707" t="str">
            <v>active</v>
          </cell>
          <cell r="J12707" t="str">
            <v>Ddwaniro Subcounty</v>
          </cell>
          <cell r="K12707" t="str">
            <v>Schools</v>
          </cell>
          <cell r="L12707" t="str">
            <v>Primary school</v>
          </cell>
          <cell r="M12707">
            <v>525092</v>
          </cell>
        </row>
        <row r="12708">
          <cell r="E12708">
            <v>243437</v>
          </cell>
          <cell r="F12708">
            <v>920</v>
          </cell>
          <cell r="G12708" t="str">
            <v>Rakai District</v>
          </cell>
          <cell r="H12708" t="str">
            <v>Buyamba Moslem P.S.</v>
          </cell>
          <cell r="I12708" t="str">
            <v>active</v>
          </cell>
          <cell r="J12708" t="str">
            <v>Ddwaniro Subcounty</v>
          </cell>
          <cell r="K12708" t="str">
            <v>Schools</v>
          </cell>
          <cell r="L12708" t="str">
            <v>Primary school</v>
          </cell>
          <cell r="M12708">
            <v>525093</v>
          </cell>
        </row>
        <row r="12709">
          <cell r="E12709">
            <v>243438</v>
          </cell>
          <cell r="F12709">
            <v>920</v>
          </cell>
          <cell r="G12709" t="str">
            <v>Rakai District</v>
          </cell>
          <cell r="H12709" t="str">
            <v>Buyamba R/C St. Francis P/s</v>
          </cell>
          <cell r="I12709" t="str">
            <v>active</v>
          </cell>
          <cell r="J12709" t="str">
            <v>Ddwaniro Subcounty</v>
          </cell>
          <cell r="K12709" t="str">
            <v>Schools</v>
          </cell>
          <cell r="L12709" t="str">
            <v>Primary school</v>
          </cell>
          <cell r="M12709">
            <v>525094</v>
          </cell>
        </row>
        <row r="12710">
          <cell r="E12710">
            <v>251612</v>
          </cell>
          <cell r="F12710">
            <v>920</v>
          </cell>
          <cell r="G12710" t="str">
            <v>Rakai District</v>
          </cell>
          <cell r="H12710" t="str">
            <v>BUYAMBA S S S</v>
          </cell>
          <cell r="I12710" t="str">
            <v>active</v>
          </cell>
          <cell r="J12710" t="str">
            <v>Ddwaniro Subcounty</v>
          </cell>
          <cell r="K12710" t="str">
            <v>Schools</v>
          </cell>
          <cell r="L12710" t="str">
            <v>Secondary school</v>
          </cell>
          <cell r="M12710">
            <v>533509</v>
          </cell>
        </row>
        <row r="12711">
          <cell r="E12711">
            <v>243577</v>
          </cell>
          <cell r="F12711">
            <v>920</v>
          </cell>
          <cell r="G12711" t="str">
            <v>Rakai District</v>
          </cell>
          <cell r="H12711" t="str">
            <v>Buzza l P.S.</v>
          </cell>
          <cell r="I12711" t="str">
            <v>active</v>
          </cell>
          <cell r="J12711" t="str">
            <v>Kyalulangira Subcounty</v>
          </cell>
          <cell r="K12711" t="str">
            <v>Schools</v>
          </cell>
          <cell r="L12711" t="str">
            <v>Primary school</v>
          </cell>
          <cell r="M12711">
            <v>530064</v>
          </cell>
        </row>
        <row r="12712">
          <cell r="E12712">
            <v>243582</v>
          </cell>
          <cell r="F12712">
            <v>920</v>
          </cell>
          <cell r="G12712" t="str">
            <v>Rakai District</v>
          </cell>
          <cell r="H12712" t="str">
            <v>Ddyango P.S.</v>
          </cell>
          <cell r="I12712" t="str">
            <v>active</v>
          </cell>
          <cell r="J12712" t="str">
            <v>Kyalulangira Subcounty</v>
          </cell>
          <cell r="K12712" t="str">
            <v>Schools</v>
          </cell>
          <cell r="L12712" t="str">
            <v>Primary school</v>
          </cell>
          <cell r="M12712">
            <v>530065</v>
          </cell>
        </row>
        <row r="12713">
          <cell r="E12713">
            <v>243442</v>
          </cell>
          <cell r="F12713">
            <v>920</v>
          </cell>
          <cell r="G12713" t="str">
            <v>Rakai District</v>
          </cell>
          <cell r="H12713" t="str">
            <v>Dwaniro P.S.</v>
          </cell>
          <cell r="I12713" t="str">
            <v>active</v>
          </cell>
          <cell r="J12713" t="str">
            <v>Ddwaniro Subcounty</v>
          </cell>
          <cell r="K12713" t="str">
            <v>Schools</v>
          </cell>
          <cell r="L12713" t="str">
            <v>Primary school</v>
          </cell>
          <cell r="M12713">
            <v>525097</v>
          </cell>
        </row>
        <row r="12714">
          <cell r="E12714">
            <v>243652</v>
          </cell>
          <cell r="F12714">
            <v>920</v>
          </cell>
          <cell r="G12714" t="str">
            <v>Rakai District</v>
          </cell>
          <cell r="H12714" t="str">
            <v>Edwina P/S.</v>
          </cell>
          <cell r="I12714" t="str">
            <v>active</v>
          </cell>
          <cell r="J12714" t="str">
            <v>Rakai Town Council</v>
          </cell>
          <cell r="K12714" t="str">
            <v>Schools</v>
          </cell>
          <cell r="L12714" t="str">
            <v>Primary school</v>
          </cell>
          <cell r="M12714">
            <v>525098</v>
          </cell>
        </row>
        <row r="12715">
          <cell r="E12715">
            <v>251614</v>
          </cell>
          <cell r="F12715">
            <v>920</v>
          </cell>
          <cell r="G12715" t="str">
            <v>Rakai District</v>
          </cell>
          <cell r="H12715" t="str">
            <v>HEROES VOC SS</v>
          </cell>
          <cell r="I12715" t="str">
            <v>deactivated</v>
          </cell>
          <cell r="J12715" t="str">
            <v>N/A</v>
          </cell>
          <cell r="K12715" t="str">
            <v>Schools</v>
          </cell>
          <cell r="L12715" t="str">
            <v>Secondary school</v>
          </cell>
          <cell r="M12715">
            <v>533510</v>
          </cell>
        </row>
        <row r="12716">
          <cell r="E12716">
            <v>243616</v>
          </cell>
          <cell r="F12716">
            <v>920</v>
          </cell>
          <cell r="G12716" t="str">
            <v>Rakai District</v>
          </cell>
          <cell r="H12716" t="str">
            <v>Kabaale Makondo P.S.</v>
          </cell>
          <cell r="I12716" t="str">
            <v>active</v>
          </cell>
          <cell r="J12716" t="str">
            <v>Lwanda Subcounty</v>
          </cell>
          <cell r="K12716" t="str">
            <v>Schools</v>
          </cell>
          <cell r="L12716" t="str">
            <v>Primary school</v>
          </cell>
          <cell r="M12716">
            <v>525100</v>
          </cell>
        </row>
        <row r="12717">
          <cell r="E12717">
            <v>243620</v>
          </cell>
          <cell r="F12717">
            <v>920</v>
          </cell>
          <cell r="G12717" t="str">
            <v>Rakai District</v>
          </cell>
          <cell r="H12717" t="str">
            <v>Kabaale-Kooki P/S.</v>
          </cell>
          <cell r="I12717" t="str">
            <v>active</v>
          </cell>
          <cell r="J12717" t="str">
            <v>Lwanda Subcounty</v>
          </cell>
          <cell r="K12717" t="str">
            <v>Schools</v>
          </cell>
          <cell r="L12717" t="str">
            <v>Primary school</v>
          </cell>
          <cell r="M12717">
            <v>530066</v>
          </cell>
        </row>
        <row r="12718">
          <cell r="E12718">
            <v>243584</v>
          </cell>
          <cell r="F12718">
            <v>920</v>
          </cell>
          <cell r="G12718" t="str">
            <v>Rakai District</v>
          </cell>
          <cell r="H12718" t="str">
            <v>Kabashambo P.S.</v>
          </cell>
          <cell r="I12718" t="str">
            <v>active</v>
          </cell>
          <cell r="J12718" t="str">
            <v>Kyalulangira Subcounty</v>
          </cell>
          <cell r="K12718" t="str">
            <v>Schools</v>
          </cell>
          <cell r="L12718" t="str">
            <v>Primary school</v>
          </cell>
          <cell r="M12718">
            <v>525102</v>
          </cell>
        </row>
        <row r="12719">
          <cell r="E12719">
            <v>243621</v>
          </cell>
          <cell r="F12719">
            <v>920</v>
          </cell>
          <cell r="G12719" t="str">
            <v>Rakai District</v>
          </cell>
          <cell r="H12719" t="str">
            <v>Kabingo P.S.</v>
          </cell>
          <cell r="I12719" t="str">
            <v>active</v>
          </cell>
          <cell r="J12719" t="str">
            <v>Lwanda Subcounty</v>
          </cell>
          <cell r="K12719" t="str">
            <v>Schools</v>
          </cell>
          <cell r="L12719" t="str">
            <v>Primary school</v>
          </cell>
          <cell r="M12719">
            <v>521697</v>
          </cell>
        </row>
        <row r="12720">
          <cell r="E12720">
            <v>243603</v>
          </cell>
          <cell r="F12720">
            <v>920</v>
          </cell>
          <cell r="G12720" t="str">
            <v>Rakai District</v>
          </cell>
          <cell r="H12720" t="str">
            <v>Kabusotta P.S.</v>
          </cell>
          <cell r="I12720" t="str">
            <v>active</v>
          </cell>
          <cell r="J12720" t="str">
            <v>Lwamagwa Subcounty</v>
          </cell>
          <cell r="K12720" t="str">
            <v>Schools</v>
          </cell>
          <cell r="L12720" t="str">
            <v>Primary school</v>
          </cell>
          <cell r="M12720">
            <v>530068</v>
          </cell>
        </row>
        <row r="12721">
          <cell r="E12721">
            <v>243550</v>
          </cell>
          <cell r="F12721">
            <v>920</v>
          </cell>
          <cell r="G12721" t="str">
            <v>Rakai District</v>
          </cell>
          <cell r="H12721" t="str">
            <v>KABUTA KIRULI P.S.</v>
          </cell>
          <cell r="I12721" t="str">
            <v>active</v>
          </cell>
          <cell r="J12721" t="str">
            <v>Kifamba Subcounty</v>
          </cell>
          <cell r="K12721" t="str">
            <v>Schools</v>
          </cell>
          <cell r="L12721" t="str">
            <v>Primary school</v>
          </cell>
          <cell r="M12721">
            <v>525104</v>
          </cell>
        </row>
        <row r="12722">
          <cell r="E12722">
            <v>251615</v>
          </cell>
          <cell r="F12722">
            <v>920</v>
          </cell>
          <cell r="G12722" t="str">
            <v>Rakai District</v>
          </cell>
          <cell r="H12722" t="str">
            <v>KACHEERA HIGH SCHOOL</v>
          </cell>
          <cell r="I12722" t="str">
            <v>active</v>
          </cell>
          <cell r="J12722" t="str">
            <v>Kacheera Subcounty</v>
          </cell>
          <cell r="K12722" t="str">
            <v>Schools</v>
          </cell>
          <cell r="L12722" t="str">
            <v>Secondary school</v>
          </cell>
          <cell r="M12722">
            <v>8479</v>
          </cell>
        </row>
        <row r="12723">
          <cell r="E12723">
            <v>243465</v>
          </cell>
          <cell r="F12723">
            <v>920</v>
          </cell>
          <cell r="G12723" t="str">
            <v>Rakai District</v>
          </cell>
          <cell r="H12723" t="str">
            <v>Kachera Mixed P.S.</v>
          </cell>
          <cell r="I12723" t="str">
            <v>active</v>
          </cell>
          <cell r="J12723" t="str">
            <v>Kacheera Subcounty</v>
          </cell>
          <cell r="K12723" t="str">
            <v>Schools</v>
          </cell>
          <cell r="L12723" t="str">
            <v>Primary school</v>
          </cell>
          <cell r="M12723">
            <v>525107</v>
          </cell>
        </row>
        <row r="12724">
          <cell r="E12724">
            <v>243474</v>
          </cell>
          <cell r="F12724">
            <v>920</v>
          </cell>
          <cell r="G12724" t="str">
            <v>Rakai District</v>
          </cell>
          <cell r="H12724" t="str">
            <v>Kagamba P.S.</v>
          </cell>
          <cell r="I12724" t="str">
            <v>active</v>
          </cell>
          <cell r="J12724" t="str">
            <v>Kagamba Subcounty</v>
          </cell>
          <cell r="K12724" t="str">
            <v>Schools</v>
          </cell>
          <cell r="L12724" t="str">
            <v>Primary school</v>
          </cell>
          <cell r="M12724">
            <v>525108</v>
          </cell>
        </row>
        <row r="12725">
          <cell r="E12725">
            <v>243653</v>
          </cell>
          <cell r="F12725">
            <v>920</v>
          </cell>
          <cell r="G12725" t="str">
            <v>Rakai District</v>
          </cell>
          <cell r="H12725" t="str">
            <v>Kagologolo P.S.</v>
          </cell>
          <cell r="I12725" t="str">
            <v>active</v>
          </cell>
          <cell r="J12725" t="str">
            <v>Rakai Town Council</v>
          </cell>
          <cell r="K12725" t="str">
            <v>Schools</v>
          </cell>
          <cell r="L12725" t="str">
            <v>Primary school</v>
          </cell>
          <cell r="M12725">
            <v>525109</v>
          </cell>
        </row>
        <row r="12726">
          <cell r="E12726">
            <v>243548</v>
          </cell>
          <cell r="F12726">
            <v>920</v>
          </cell>
          <cell r="G12726" t="str">
            <v>Rakai District</v>
          </cell>
          <cell r="H12726" t="str">
            <v>KAGONGERO P.S.</v>
          </cell>
          <cell r="I12726" t="str">
            <v>active</v>
          </cell>
          <cell r="J12726" t="str">
            <v>Kifamba Subcounty</v>
          </cell>
          <cell r="K12726" t="str">
            <v>Schools</v>
          </cell>
          <cell r="L12726" t="str">
            <v>Primary school</v>
          </cell>
          <cell r="M12726">
            <v>525110</v>
          </cell>
        </row>
        <row r="12727">
          <cell r="E12727">
            <v>243466</v>
          </cell>
          <cell r="F12727">
            <v>920</v>
          </cell>
          <cell r="G12727" t="str">
            <v>Rakai District</v>
          </cell>
          <cell r="H12727" t="str">
            <v>Kajju P.S.</v>
          </cell>
          <cell r="I12727" t="str">
            <v>active</v>
          </cell>
          <cell r="J12727" t="str">
            <v>Kacheera Subcounty</v>
          </cell>
          <cell r="K12727" t="str">
            <v>Schools</v>
          </cell>
          <cell r="L12727" t="str">
            <v>Primary school</v>
          </cell>
          <cell r="M12727">
            <v>525111</v>
          </cell>
        </row>
        <row r="12728">
          <cell r="E12728">
            <v>251640</v>
          </cell>
          <cell r="F12728">
            <v>920</v>
          </cell>
          <cell r="G12728" t="str">
            <v>Rakai District</v>
          </cell>
          <cell r="H12728" t="str">
            <v>KAKABAGYO</v>
          </cell>
          <cell r="I12728" t="str">
            <v>active</v>
          </cell>
          <cell r="J12728" t="str">
            <v>Kiziba Subcounty</v>
          </cell>
          <cell r="K12728" t="str">
            <v>Schools</v>
          </cell>
          <cell r="L12728" t="str">
            <v>Secondary school</v>
          </cell>
          <cell r="M12728">
            <v>533515</v>
          </cell>
        </row>
        <row r="12729">
          <cell r="E12729">
            <v>243610</v>
          </cell>
          <cell r="F12729">
            <v>920</v>
          </cell>
          <cell r="G12729" t="str">
            <v>Rakai District</v>
          </cell>
          <cell r="H12729" t="str">
            <v>Kakabagyo P.S.</v>
          </cell>
          <cell r="I12729" t="str">
            <v>active</v>
          </cell>
          <cell r="J12729" t="str">
            <v>Lwamagwa Subcounty</v>
          </cell>
          <cell r="K12729" t="str">
            <v>Schools</v>
          </cell>
          <cell r="L12729" t="str">
            <v>Primary school</v>
          </cell>
          <cell r="M12729">
            <v>525112</v>
          </cell>
        </row>
        <row r="12730">
          <cell r="E12730">
            <v>243468</v>
          </cell>
          <cell r="F12730">
            <v>920</v>
          </cell>
          <cell r="G12730" t="str">
            <v>Rakai District</v>
          </cell>
          <cell r="H12730" t="str">
            <v>Kakiri P.S.</v>
          </cell>
          <cell r="I12730" t="str">
            <v>active</v>
          </cell>
          <cell r="J12730" t="str">
            <v>Kacheera Subcounty</v>
          </cell>
          <cell r="K12730" t="str">
            <v>Schools</v>
          </cell>
          <cell r="L12730" t="str">
            <v>Primary school</v>
          </cell>
          <cell r="M12730">
            <v>525113</v>
          </cell>
        </row>
        <row r="12731">
          <cell r="E12731">
            <v>243617</v>
          </cell>
          <cell r="F12731">
            <v>920</v>
          </cell>
          <cell r="G12731" t="str">
            <v>Rakai District</v>
          </cell>
          <cell r="H12731" t="str">
            <v>Kakoma P.S.</v>
          </cell>
          <cell r="I12731" t="str">
            <v>active</v>
          </cell>
          <cell r="J12731" t="str">
            <v>Lwanda Subcounty</v>
          </cell>
          <cell r="K12731" t="str">
            <v>Schools</v>
          </cell>
          <cell r="L12731" t="str">
            <v>Primary school</v>
          </cell>
          <cell r="M12731">
            <v>525114</v>
          </cell>
        </row>
        <row r="12732">
          <cell r="E12732">
            <v>251642</v>
          </cell>
          <cell r="F12732">
            <v>920</v>
          </cell>
          <cell r="G12732" t="str">
            <v>Rakai District</v>
          </cell>
          <cell r="H12732" t="str">
            <v>KAKOMA S S S</v>
          </cell>
          <cell r="I12732" t="str">
            <v>active</v>
          </cell>
          <cell r="J12732" t="str">
            <v>Byakabanda Subcounty</v>
          </cell>
          <cell r="K12732" t="str">
            <v>Schools</v>
          </cell>
          <cell r="L12732" t="str">
            <v>Secondary school</v>
          </cell>
          <cell r="M12732">
            <v>533516</v>
          </cell>
        </row>
        <row r="12733">
          <cell r="E12733">
            <v>243427</v>
          </cell>
          <cell r="F12733">
            <v>920</v>
          </cell>
          <cell r="G12733" t="str">
            <v>Rakai District</v>
          </cell>
          <cell r="H12733" t="str">
            <v>Kakumbiro P.S.</v>
          </cell>
          <cell r="I12733" t="str">
            <v>active</v>
          </cell>
          <cell r="J12733" t="str">
            <v>Byakabanda Subcounty</v>
          </cell>
          <cell r="K12733" t="str">
            <v>Schools</v>
          </cell>
          <cell r="L12733" t="str">
            <v>Primary school</v>
          </cell>
          <cell r="M12733">
            <v>525115</v>
          </cell>
        </row>
        <row r="12734">
          <cell r="E12734">
            <v>243605</v>
          </cell>
          <cell r="F12734">
            <v>920</v>
          </cell>
          <cell r="G12734" t="str">
            <v>Rakai District</v>
          </cell>
          <cell r="H12734" t="str">
            <v>Kakundi P.S.</v>
          </cell>
          <cell r="I12734" t="str">
            <v>active</v>
          </cell>
          <cell r="J12734" t="str">
            <v>Lwamagwa Subcounty</v>
          </cell>
          <cell r="K12734" t="str">
            <v>Schools</v>
          </cell>
          <cell r="L12734" t="str">
            <v>Primary school</v>
          </cell>
          <cell r="M12734">
            <v>525116</v>
          </cell>
        </row>
        <row r="12735">
          <cell r="E12735">
            <v>243445</v>
          </cell>
          <cell r="F12735">
            <v>920</v>
          </cell>
          <cell r="G12735" t="str">
            <v>Rakai District</v>
          </cell>
          <cell r="H12735" t="str">
            <v>Kamengo Nsonso P.S.</v>
          </cell>
          <cell r="I12735" t="str">
            <v>active</v>
          </cell>
          <cell r="J12735" t="str">
            <v>Ddwaniro Subcounty</v>
          </cell>
          <cell r="K12735" t="str">
            <v>Schools</v>
          </cell>
          <cell r="L12735" t="str">
            <v>Primary school</v>
          </cell>
          <cell r="M12735">
            <v>525123</v>
          </cell>
        </row>
        <row r="12736">
          <cell r="E12736">
            <v>256599</v>
          </cell>
          <cell r="F12736">
            <v>920</v>
          </cell>
          <cell r="G12736" t="str">
            <v>Rakai District</v>
          </cell>
          <cell r="H12736" t="str">
            <v>KAMENGO TECHNICAL INSTITUTE</v>
          </cell>
          <cell r="I12736" t="str">
            <v>active</v>
          </cell>
          <cell r="J12736" t="str">
            <v>N/A</v>
          </cell>
          <cell r="K12736" t="str">
            <v>Schools</v>
          </cell>
          <cell r="L12736" t="str">
            <v>Tertiary institution</v>
          </cell>
          <cell r="M12736">
            <v>534533</v>
          </cell>
        </row>
        <row r="12737">
          <cell r="E12737">
            <v>243626</v>
          </cell>
          <cell r="F12737">
            <v>920</v>
          </cell>
          <cell r="G12737" t="str">
            <v>Rakai District</v>
          </cell>
          <cell r="H12737" t="str">
            <v>Kammengo P.S.</v>
          </cell>
          <cell r="I12737" t="str">
            <v>active</v>
          </cell>
          <cell r="J12737" t="str">
            <v>Lwanda Subcounty</v>
          </cell>
          <cell r="K12737" t="str">
            <v>Schools</v>
          </cell>
          <cell r="L12737" t="str">
            <v>Primary school</v>
          </cell>
          <cell r="M12737">
            <v>525122</v>
          </cell>
        </row>
        <row r="12738">
          <cell r="E12738">
            <v>243430</v>
          </cell>
          <cell r="F12738">
            <v>920</v>
          </cell>
          <cell r="G12738" t="str">
            <v>Rakai District</v>
          </cell>
          <cell r="H12738" t="str">
            <v>Kamukalo P.S.</v>
          </cell>
          <cell r="I12738" t="str">
            <v>active</v>
          </cell>
          <cell r="J12738" t="str">
            <v>Byakabanda Subcounty</v>
          </cell>
          <cell r="K12738" t="str">
            <v>Schools</v>
          </cell>
          <cell r="L12738" t="str">
            <v>Primary school</v>
          </cell>
          <cell r="M12738">
            <v>530072</v>
          </cell>
        </row>
        <row r="12739">
          <cell r="E12739">
            <v>243598</v>
          </cell>
          <cell r="F12739">
            <v>920</v>
          </cell>
          <cell r="G12739" t="str">
            <v>Rakai District</v>
          </cell>
          <cell r="H12739" t="str">
            <v>KAMUNUNKU P.S</v>
          </cell>
          <cell r="I12739" t="str">
            <v>active</v>
          </cell>
          <cell r="J12739" t="str">
            <v>Lwamagwa Subcounty</v>
          </cell>
          <cell r="K12739" t="str">
            <v>Schools</v>
          </cell>
          <cell r="L12739" t="str">
            <v>Primary school</v>
          </cell>
          <cell r="M12739">
            <v>525126</v>
          </cell>
        </row>
        <row r="12740">
          <cell r="E12740">
            <v>243623</v>
          </cell>
          <cell r="F12740">
            <v>920</v>
          </cell>
          <cell r="G12740" t="str">
            <v>Rakai District</v>
          </cell>
          <cell r="H12740" t="str">
            <v>Kanoni P.S.</v>
          </cell>
          <cell r="I12740" t="str">
            <v>active</v>
          </cell>
          <cell r="J12740" t="str">
            <v>Lwanda Subcounty</v>
          </cell>
          <cell r="K12740" t="str">
            <v>Schools</v>
          </cell>
          <cell r="L12740" t="str">
            <v>Primary school</v>
          </cell>
          <cell r="M12740">
            <v>545881</v>
          </cell>
        </row>
        <row r="12741">
          <cell r="E12741">
            <v>243481</v>
          </cell>
          <cell r="F12741">
            <v>920</v>
          </cell>
          <cell r="G12741" t="str">
            <v>Rakai District</v>
          </cell>
          <cell r="H12741" t="str">
            <v>Kanyogoga P/S.</v>
          </cell>
          <cell r="I12741" t="str">
            <v>active</v>
          </cell>
          <cell r="J12741" t="str">
            <v>Kagamba Subcounty</v>
          </cell>
          <cell r="K12741" t="str">
            <v>Schools</v>
          </cell>
          <cell r="L12741" t="str">
            <v>Primary school</v>
          </cell>
          <cell r="M12741">
            <v>546046</v>
          </cell>
        </row>
        <row r="12742">
          <cell r="E12742">
            <v>243546</v>
          </cell>
          <cell r="F12742">
            <v>920</v>
          </cell>
          <cell r="G12742" t="str">
            <v>Rakai District</v>
          </cell>
          <cell r="H12742" t="str">
            <v>Kasaasa P.S.</v>
          </cell>
          <cell r="I12742" t="str">
            <v>active</v>
          </cell>
          <cell r="J12742" t="str">
            <v>Kifamba Subcounty</v>
          </cell>
          <cell r="K12742" t="str">
            <v>Schools</v>
          </cell>
          <cell r="L12742" t="str">
            <v>Primary school</v>
          </cell>
          <cell r="M12742">
            <v>545895</v>
          </cell>
        </row>
        <row r="12743">
          <cell r="E12743">
            <v>243478</v>
          </cell>
          <cell r="F12743">
            <v>920</v>
          </cell>
          <cell r="G12743" t="str">
            <v>Rakai District</v>
          </cell>
          <cell r="H12743" t="str">
            <v>Kasankala P.S.</v>
          </cell>
          <cell r="I12743" t="str">
            <v>active</v>
          </cell>
          <cell r="J12743" t="str">
            <v>Kagamba Subcounty</v>
          </cell>
          <cell r="K12743" t="str">
            <v>Schools</v>
          </cell>
          <cell r="L12743" t="str">
            <v>Primary school</v>
          </cell>
          <cell r="M12743">
            <v>525128</v>
          </cell>
        </row>
        <row r="12744">
          <cell r="E12744">
            <v>243443</v>
          </cell>
          <cell r="F12744">
            <v>920</v>
          </cell>
          <cell r="G12744" t="str">
            <v>Rakai District</v>
          </cell>
          <cell r="H12744" t="str">
            <v>Kasekere P.S.</v>
          </cell>
          <cell r="I12744" t="str">
            <v>active</v>
          </cell>
          <cell r="J12744" t="str">
            <v>Ddwaniro Subcounty</v>
          </cell>
          <cell r="K12744" t="str">
            <v>Schools</v>
          </cell>
          <cell r="L12744" t="str">
            <v>Primary school</v>
          </cell>
          <cell r="M12744">
            <v>530538</v>
          </cell>
        </row>
        <row r="12745">
          <cell r="E12745">
            <v>243431</v>
          </cell>
          <cell r="F12745">
            <v>920</v>
          </cell>
          <cell r="G12745" t="str">
            <v>Rakai District</v>
          </cell>
          <cell r="H12745" t="str">
            <v>Kasomolo P.S.</v>
          </cell>
          <cell r="I12745" t="str">
            <v>active</v>
          </cell>
          <cell r="J12745" t="str">
            <v>Byakabanda Subcounty</v>
          </cell>
          <cell r="K12745" t="str">
            <v>Schools</v>
          </cell>
          <cell r="L12745" t="str">
            <v>Primary school</v>
          </cell>
          <cell r="M12745">
            <v>525130</v>
          </cell>
        </row>
        <row r="12746">
          <cell r="E12746">
            <v>243651</v>
          </cell>
          <cell r="F12746">
            <v>920</v>
          </cell>
          <cell r="G12746" t="str">
            <v>Rakai District</v>
          </cell>
          <cell r="H12746" t="str">
            <v>Kasozi P/S.</v>
          </cell>
          <cell r="I12746" t="str">
            <v>active</v>
          </cell>
          <cell r="J12746" t="str">
            <v>Rakai Town Council</v>
          </cell>
          <cell r="K12746" t="str">
            <v>Schools</v>
          </cell>
          <cell r="L12746" t="str">
            <v>Primary school</v>
          </cell>
          <cell r="M12746">
            <v>546053</v>
          </cell>
        </row>
        <row r="12747">
          <cell r="E12747">
            <v>243470</v>
          </cell>
          <cell r="F12747">
            <v>920</v>
          </cell>
          <cell r="G12747" t="str">
            <v>Rakai District</v>
          </cell>
          <cell r="H12747" t="str">
            <v>Katatenga P.S.</v>
          </cell>
          <cell r="I12747" t="str">
            <v>active</v>
          </cell>
          <cell r="J12747" t="str">
            <v>Kacheera Subcounty</v>
          </cell>
          <cell r="K12747" t="str">
            <v>Schools</v>
          </cell>
          <cell r="L12747" t="str">
            <v>Primary school</v>
          </cell>
          <cell r="M12747">
            <v>525131</v>
          </cell>
        </row>
        <row r="12748">
          <cell r="E12748">
            <v>243448</v>
          </cell>
          <cell r="F12748">
            <v>920</v>
          </cell>
          <cell r="G12748" t="str">
            <v>Rakai District</v>
          </cell>
          <cell r="H12748" t="str">
            <v>Kateera P/S.</v>
          </cell>
          <cell r="I12748" t="str">
            <v>active</v>
          </cell>
          <cell r="J12748" t="str">
            <v>Ddwaniro Subcounty</v>
          </cell>
          <cell r="K12748" t="str">
            <v>Schools</v>
          </cell>
          <cell r="L12748" t="str">
            <v>Primary school</v>
          </cell>
          <cell r="M12748">
            <v>530539</v>
          </cell>
        </row>
        <row r="12749">
          <cell r="E12749">
            <v>251635</v>
          </cell>
          <cell r="F12749">
            <v>920</v>
          </cell>
          <cell r="G12749" t="str">
            <v>Rakai District</v>
          </cell>
          <cell r="H12749" t="str">
            <v>KATEREERO S S S</v>
          </cell>
          <cell r="I12749" t="str">
            <v>active</v>
          </cell>
          <cell r="J12749" t="str">
            <v>Kifamba Subcounty</v>
          </cell>
          <cell r="K12749" t="str">
            <v>Schools</v>
          </cell>
          <cell r="L12749" t="str">
            <v>Secondary school</v>
          </cell>
          <cell r="M12749">
            <v>533507</v>
          </cell>
        </row>
        <row r="12750">
          <cell r="E12750">
            <v>243428</v>
          </cell>
          <cell r="F12750">
            <v>920</v>
          </cell>
          <cell r="G12750" t="str">
            <v>Rakai District</v>
          </cell>
          <cell r="H12750" t="str">
            <v>Katerero P.S.</v>
          </cell>
          <cell r="I12750" t="str">
            <v>active</v>
          </cell>
          <cell r="J12750" t="str">
            <v>Byakabanda Subcounty</v>
          </cell>
          <cell r="K12750" t="str">
            <v>Schools</v>
          </cell>
          <cell r="L12750" t="str">
            <v>Primary school</v>
          </cell>
          <cell r="M12750">
            <v>525132</v>
          </cell>
        </row>
        <row r="12751">
          <cell r="E12751">
            <v>243435</v>
          </cell>
          <cell r="F12751">
            <v>920</v>
          </cell>
          <cell r="G12751" t="str">
            <v>Rakai District</v>
          </cell>
          <cell r="H12751" t="str">
            <v>Kawunguli P.S.</v>
          </cell>
          <cell r="I12751" t="str">
            <v>active</v>
          </cell>
          <cell r="J12751" t="str">
            <v>Byakabanda Subcounty</v>
          </cell>
          <cell r="K12751" t="str">
            <v>Schools</v>
          </cell>
          <cell r="L12751" t="str">
            <v>Primary school</v>
          </cell>
          <cell r="M12751">
            <v>530540</v>
          </cell>
        </row>
        <row r="12752">
          <cell r="E12752">
            <v>243624</v>
          </cell>
          <cell r="F12752">
            <v>920</v>
          </cell>
          <cell r="G12752" t="str">
            <v>Rakai District</v>
          </cell>
          <cell r="H12752" t="str">
            <v>Kayayumbe P.S.</v>
          </cell>
          <cell r="I12752" t="str">
            <v>active</v>
          </cell>
          <cell r="J12752" t="str">
            <v>Lwanda Subcounty</v>
          </cell>
          <cell r="K12752" t="str">
            <v>Schools</v>
          </cell>
          <cell r="L12752" t="str">
            <v>Primary school</v>
          </cell>
          <cell r="M12752">
            <v>525134</v>
          </cell>
        </row>
        <row r="12753">
          <cell r="E12753">
            <v>243469</v>
          </cell>
          <cell r="F12753">
            <v>920</v>
          </cell>
          <cell r="G12753" t="str">
            <v>Rakai District</v>
          </cell>
          <cell r="H12753" t="str">
            <v>Kayonza - Kachera P.S.</v>
          </cell>
          <cell r="I12753" t="str">
            <v>active</v>
          </cell>
          <cell r="J12753" t="str">
            <v>Kacheera Subcounty</v>
          </cell>
          <cell r="K12753" t="str">
            <v>Schools</v>
          </cell>
          <cell r="L12753" t="str">
            <v>Primary school</v>
          </cell>
          <cell r="M12753">
            <v>530541</v>
          </cell>
        </row>
        <row r="12754">
          <cell r="E12754">
            <v>243444</v>
          </cell>
          <cell r="F12754">
            <v>920</v>
          </cell>
          <cell r="G12754" t="str">
            <v>Rakai District</v>
          </cell>
          <cell r="H12754" t="str">
            <v>KAYONZA P.S.</v>
          </cell>
          <cell r="I12754" t="str">
            <v>active</v>
          </cell>
          <cell r="J12754" t="str">
            <v>Ddwaniro Subcounty</v>
          </cell>
          <cell r="K12754" t="str">
            <v>Schools</v>
          </cell>
          <cell r="L12754" t="str">
            <v>Primary school</v>
          </cell>
          <cell r="M12754">
            <v>548538</v>
          </cell>
        </row>
        <row r="12755">
          <cell r="E12755">
            <v>243578</v>
          </cell>
          <cell r="F12755">
            <v>920</v>
          </cell>
          <cell r="G12755" t="str">
            <v>Rakai District</v>
          </cell>
          <cell r="H12755" t="str">
            <v>Kezekiya Memorial P.S.</v>
          </cell>
          <cell r="I12755" t="str">
            <v>active</v>
          </cell>
          <cell r="J12755" t="str">
            <v>Kyalulangira Subcounty</v>
          </cell>
          <cell r="K12755" t="str">
            <v>Schools</v>
          </cell>
          <cell r="L12755" t="str">
            <v>Primary school</v>
          </cell>
          <cell r="M12755">
            <v>525136</v>
          </cell>
        </row>
        <row r="12756">
          <cell r="E12756">
            <v>243579</v>
          </cell>
          <cell r="F12756">
            <v>920</v>
          </cell>
          <cell r="G12756" t="str">
            <v>Rakai District</v>
          </cell>
          <cell r="H12756" t="str">
            <v>Kibaale Moslem P.S.</v>
          </cell>
          <cell r="I12756" t="str">
            <v>active</v>
          </cell>
          <cell r="J12756" t="str">
            <v>Kyalulangira Subcounty</v>
          </cell>
          <cell r="K12756" t="str">
            <v>Schools</v>
          </cell>
          <cell r="L12756" t="str">
            <v>Primary school</v>
          </cell>
          <cell r="M12756">
            <v>525137</v>
          </cell>
        </row>
        <row r="12757">
          <cell r="E12757">
            <v>251633</v>
          </cell>
          <cell r="F12757">
            <v>920</v>
          </cell>
          <cell r="G12757" t="str">
            <v>Rakai District</v>
          </cell>
          <cell r="H12757" t="str">
            <v>KIBAALE S S S</v>
          </cell>
          <cell r="I12757" t="str">
            <v>active</v>
          </cell>
          <cell r="J12757" t="str">
            <v>Kifamba Subcounty</v>
          </cell>
          <cell r="K12757" t="str">
            <v>Schools</v>
          </cell>
          <cell r="L12757" t="str">
            <v>Secondary school</v>
          </cell>
          <cell r="M12757">
            <v>533512</v>
          </cell>
        </row>
        <row r="12758">
          <cell r="E12758">
            <v>243432</v>
          </cell>
          <cell r="F12758">
            <v>920</v>
          </cell>
          <cell r="G12758" t="str">
            <v>Rakai District</v>
          </cell>
          <cell r="H12758" t="str">
            <v>Kibinda P.S.</v>
          </cell>
          <cell r="I12758" t="str">
            <v>active</v>
          </cell>
          <cell r="J12758" t="str">
            <v>Byakabanda Subcounty</v>
          </cell>
          <cell r="K12758" t="str">
            <v>Schools</v>
          </cell>
          <cell r="L12758" t="str">
            <v>Primary school</v>
          </cell>
          <cell r="M12758">
            <v>525139</v>
          </cell>
        </row>
        <row r="12759">
          <cell r="E12759">
            <v>243479</v>
          </cell>
          <cell r="F12759">
            <v>920</v>
          </cell>
          <cell r="G12759" t="str">
            <v>Rakai District</v>
          </cell>
          <cell r="H12759" t="str">
            <v>Kibingo Uphill P.S.</v>
          </cell>
          <cell r="I12759" t="str">
            <v>active</v>
          </cell>
          <cell r="J12759" t="str">
            <v>Kagamba Subcounty</v>
          </cell>
          <cell r="K12759" t="str">
            <v>Schools</v>
          </cell>
          <cell r="L12759" t="str">
            <v>Primary school</v>
          </cell>
          <cell r="M12759">
            <v>525140</v>
          </cell>
        </row>
        <row r="12760">
          <cell r="E12760">
            <v>243607</v>
          </cell>
          <cell r="F12760">
            <v>920</v>
          </cell>
          <cell r="G12760" t="str">
            <v>Rakai District</v>
          </cell>
          <cell r="H12760" t="str">
            <v>Kibuuka P.S.</v>
          </cell>
          <cell r="I12760" t="str">
            <v>active</v>
          </cell>
          <cell r="J12760" t="str">
            <v>Lwamagwa Subcounty</v>
          </cell>
          <cell r="K12760" t="str">
            <v>Schools</v>
          </cell>
          <cell r="L12760" t="str">
            <v>Primary school</v>
          </cell>
          <cell r="M12760">
            <v>525143</v>
          </cell>
        </row>
        <row r="12761">
          <cell r="E12761">
            <v>251628</v>
          </cell>
          <cell r="F12761">
            <v>920</v>
          </cell>
          <cell r="G12761" t="str">
            <v>Rakai District</v>
          </cell>
          <cell r="H12761" t="str">
            <v>KIFAMBA COMP. SS</v>
          </cell>
          <cell r="I12761" t="str">
            <v>active</v>
          </cell>
          <cell r="J12761" t="str">
            <v>Kagamba Subcounty</v>
          </cell>
          <cell r="K12761" t="str">
            <v>Schools</v>
          </cell>
          <cell r="L12761" t="str">
            <v>Secondary school</v>
          </cell>
          <cell r="M12761">
            <v>56226</v>
          </cell>
        </row>
        <row r="12762">
          <cell r="E12762">
            <v>243551</v>
          </cell>
          <cell r="F12762">
            <v>920</v>
          </cell>
          <cell r="G12762" t="str">
            <v>Rakai District</v>
          </cell>
          <cell r="H12762" t="str">
            <v>KIFAMBA  P.S.</v>
          </cell>
          <cell r="I12762" t="str">
            <v>active</v>
          </cell>
          <cell r="J12762" t="str">
            <v>Kifamba Subcounty</v>
          </cell>
          <cell r="K12762" t="str">
            <v>Schools</v>
          </cell>
          <cell r="L12762" t="str">
            <v>Primary school</v>
          </cell>
          <cell r="M12762">
            <v>525144</v>
          </cell>
        </row>
        <row r="12763">
          <cell r="E12763">
            <v>243629</v>
          </cell>
          <cell r="F12763">
            <v>920</v>
          </cell>
          <cell r="G12763" t="str">
            <v>Rakai District</v>
          </cell>
          <cell r="H12763" t="str">
            <v>Kiganda P.S.</v>
          </cell>
          <cell r="I12763" t="str">
            <v>active</v>
          </cell>
          <cell r="J12763" t="str">
            <v>Lwanda Subcounty</v>
          </cell>
          <cell r="K12763" t="str">
            <v>Schools</v>
          </cell>
          <cell r="L12763" t="str">
            <v>Primary school</v>
          </cell>
          <cell r="M12763">
            <v>525146</v>
          </cell>
        </row>
        <row r="12764">
          <cell r="E12764">
            <v>243575</v>
          </cell>
          <cell r="F12764">
            <v>920</v>
          </cell>
          <cell r="G12764" t="str">
            <v>Rakai District</v>
          </cell>
          <cell r="H12764" t="str">
            <v>Kikarabo P/S.</v>
          </cell>
          <cell r="I12764" t="str">
            <v>active</v>
          </cell>
          <cell r="J12764" t="str">
            <v>Kyalulangira Subcounty</v>
          </cell>
          <cell r="K12764" t="str">
            <v>Schools</v>
          </cell>
          <cell r="L12764" t="str">
            <v>Primary school</v>
          </cell>
          <cell r="M12764">
            <v>525149</v>
          </cell>
        </row>
        <row r="12765">
          <cell r="E12765">
            <v>243482</v>
          </cell>
          <cell r="F12765">
            <v>920</v>
          </cell>
          <cell r="G12765" t="str">
            <v>Rakai District</v>
          </cell>
          <cell r="H12765" t="str">
            <v>Kimuli P.S.</v>
          </cell>
          <cell r="I12765" t="str">
            <v>active</v>
          </cell>
          <cell r="J12765" t="str">
            <v>Kagamba Subcounty</v>
          </cell>
          <cell r="K12765" t="str">
            <v>Schools</v>
          </cell>
          <cell r="L12765" t="str">
            <v>Primary school</v>
          </cell>
          <cell r="M12765">
            <v>530543</v>
          </cell>
        </row>
        <row r="12766">
          <cell r="E12766">
            <v>251617</v>
          </cell>
          <cell r="F12766">
            <v>920</v>
          </cell>
          <cell r="G12766" t="str">
            <v>Rakai District</v>
          </cell>
          <cell r="H12766" t="str">
            <v>KIMULI S S S</v>
          </cell>
          <cell r="I12766" t="str">
            <v>active</v>
          </cell>
          <cell r="J12766" t="str">
            <v>Byakabanda Subcounty</v>
          </cell>
          <cell r="K12766" t="str">
            <v>Schools</v>
          </cell>
          <cell r="L12766" t="str">
            <v>Secondary school</v>
          </cell>
          <cell r="M12766">
            <v>533511</v>
          </cell>
        </row>
        <row r="12767">
          <cell r="E12767">
            <v>243483</v>
          </cell>
          <cell r="F12767">
            <v>920</v>
          </cell>
          <cell r="G12767" t="str">
            <v>Rakai District</v>
          </cell>
          <cell r="H12767" t="str">
            <v>Kirangira P.S.</v>
          </cell>
          <cell r="I12767" t="str">
            <v>active</v>
          </cell>
          <cell r="J12767" t="str">
            <v>Kagamba Subcounty</v>
          </cell>
          <cell r="K12767" t="str">
            <v>Schools</v>
          </cell>
          <cell r="L12767" t="str">
            <v>Primary school</v>
          </cell>
          <cell r="M12767">
            <v>525152</v>
          </cell>
        </row>
        <row r="12768">
          <cell r="E12768">
            <v>243599</v>
          </cell>
          <cell r="F12768">
            <v>920</v>
          </cell>
          <cell r="G12768" t="str">
            <v>Rakai District</v>
          </cell>
          <cell r="H12768" t="str">
            <v>Kirawula P.S.</v>
          </cell>
          <cell r="I12768" t="str">
            <v>active</v>
          </cell>
          <cell r="J12768" t="str">
            <v>Lwamagwa Subcounty</v>
          </cell>
          <cell r="K12768" t="str">
            <v>Schools</v>
          </cell>
          <cell r="L12768" t="str">
            <v>Primary school</v>
          </cell>
          <cell r="M12768">
            <v>530544</v>
          </cell>
        </row>
        <row r="12769">
          <cell r="E12769">
            <v>243602</v>
          </cell>
          <cell r="F12769">
            <v>920</v>
          </cell>
          <cell r="G12769" t="str">
            <v>Rakai District</v>
          </cell>
          <cell r="H12769" t="str">
            <v>KIROWOOZA P.S</v>
          </cell>
          <cell r="I12769" t="str">
            <v>active</v>
          </cell>
          <cell r="J12769" t="str">
            <v>Lwamagwa Subcounty</v>
          </cell>
          <cell r="K12769" t="str">
            <v>Schools</v>
          </cell>
          <cell r="L12769" t="str">
            <v>Primary school</v>
          </cell>
          <cell r="M12769">
            <v>530545</v>
          </cell>
        </row>
        <row r="12770">
          <cell r="E12770">
            <v>243553</v>
          </cell>
          <cell r="F12770">
            <v>920</v>
          </cell>
          <cell r="G12770" t="str">
            <v>Rakai District</v>
          </cell>
          <cell r="H12770" t="str">
            <v>Kisaasa P.S.</v>
          </cell>
          <cell r="I12770" t="str">
            <v>active</v>
          </cell>
          <cell r="J12770" t="str">
            <v>Kifamba Subcounty</v>
          </cell>
          <cell r="K12770" t="str">
            <v>Schools</v>
          </cell>
          <cell r="L12770" t="str">
            <v>Primary school</v>
          </cell>
          <cell r="M12770">
            <v>525156</v>
          </cell>
        </row>
        <row r="12771">
          <cell r="E12771">
            <v>243449</v>
          </cell>
          <cell r="F12771">
            <v>920</v>
          </cell>
          <cell r="G12771" t="str">
            <v>Rakai District</v>
          </cell>
          <cell r="H12771" t="str">
            <v>Kisaayi P.S.</v>
          </cell>
          <cell r="I12771" t="str">
            <v>active</v>
          </cell>
          <cell r="J12771" t="str">
            <v>Ddwaniro Subcounty</v>
          </cell>
          <cell r="K12771" t="str">
            <v>Schools</v>
          </cell>
          <cell r="L12771" t="str">
            <v>Primary school</v>
          </cell>
          <cell r="M12771">
            <v>530546</v>
          </cell>
        </row>
        <row r="12772">
          <cell r="E12772">
            <v>243433</v>
          </cell>
          <cell r="F12772">
            <v>920</v>
          </cell>
          <cell r="G12772" t="str">
            <v>Rakai District</v>
          </cell>
          <cell r="H12772" t="str">
            <v>Kisomole P.S.</v>
          </cell>
          <cell r="I12772" t="str">
            <v>active</v>
          </cell>
          <cell r="J12772" t="str">
            <v>Byakabanda Subcounty</v>
          </cell>
          <cell r="K12772" t="str">
            <v>Schools</v>
          </cell>
          <cell r="L12772" t="str">
            <v>Primary school</v>
          </cell>
          <cell r="M12772">
            <v>525157</v>
          </cell>
        </row>
        <row r="12773">
          <cell r="E12773">
            <v>243543</v>
          </cell>
          <cell r="F12773">
            <v>920</v>
          </cell>
          <cell r="G12773" t="str">
            <v>Rakai District</v>
          </cell>
          <cell r="H12773" t="str">
            <v>Kiswere P.S.</v>
          </cell>
          <cell r="I12773" t="str">
            <v>active</v>
          </cell>
          <cell r="J12773" t="str">
            <v>Kibanda Subcounty</v>
          </cell>
          <cell r="K12773" t="str">
            <v>Schools</v>
          </cell>
          <cell r="L12773" t="str">
            <v>Primary school</v>
          </cell>
          <cell r="M12773">
            <v>525159</v>
          </cell>
        </row>
        <row r="12774">
          <cell r="E12774">
            <v>243627</v>
          </cell>
          <cell r="F12774">
            <v>920</v>
          </cell>
          <cell r="G12774" t="str">
            <v>Rakai District</v>
          </cell>
          <cell r="H12774" t="str">
            <v>Kiwaguzi P/S.</v>
          </cell>
          <cell r="I12774" t="str">
            <v>active</v>
          </cell>
          <cell r="J12774" t="str">
            <v>Lwanda Subcounty</v>
          </cell>
          <cell r="K12774" t="str">
            <v>Schools</v>
          </cell>
          <cell r="L12774" t="str">
            <v>Primary school</v>
          </cell>
          <cell r="M12774">
            <v>525160</v>
          </cell>
        </row>
        <row r="12775">
          <cell r="E12775">
            <v>243622</v>
          </cell>
          <cell r="F12775">
            <v>920</v>
          </cell>
          <cell r="G12775" t="str">
            <v>Rakai District</v>
          </cell>
          <cell r="H12775" t="str">
            <v>Kiwenda P.S.</v>
          </cell>
          <cell r="I12775" t="str">
            <v>active</v>
          </cell>
          <cell r="J12775" t="str">
            <v>Lwanda Subcounty</v>
          </cell>
          <cell r="K12775" t="str">
            <v>Schools</v>
          </cell>
          <cell r="L12775" t="str">
            <v>Primary school</v>
          </cell>
          <cell r="M12775">
            <v>530548</v>
          </cell>
        </row>
        <row r="12776">
          <cell r="E12776">
            <v>257414</v>
          </cell>
          <cell r="F12776">
            <v>920</v>
          </cell>
          <cell r="G12776" t="str">
            <v>Rakai District</v>
          </cell>
          <cell r="H12776" t="str">
            <v>Kiwummulo-Kabira P/S.</v>
          </cell>
          <cell r="I12776" t="str">
            <v>active</v>
          </cell>
          <cell r="J12776" t="str">
            <v>Lwamagwa Subcounty</v>
          </cell>
          <cell r="K12776" t="str">
            <v>Schools</v>
          </cell>
          <cell r="L12776" t="str">
            <v>Primary school</v>
          </cell>
          <cell r="M12776">
            <v>525161</v>
          </cell>
        </row>
        <row r="12777">
          <cell r="E12777">
            <v>243475</v>
          </cell>
          <cell r="F12777">
            <v>920</v>
          </cell>
          <cell r="G12777" t="str">
            <v>Rakai District</v>
          </cell>
          <cell r="H12777" t="str">
            <v>Kiyamba P/S.</v>
          </cell>
          <cell r="I12777" t="str">
            <v>active</v>
          </cell>
          <cell r="J12777" t="str">
            <v>Kagamba Subcounty</v>
          </cell>
          <cell r="K12777" t="str">
            <v>Schools</v>
          </cell>
          <cell r="L12777" t="str">
            <v>Primary school</v>
          </cell>
          <cell r="M12777">
            <v>525163</v>
          </cell>
        </row>
        <row r="12778">
          <cell r="E12778">
            <v>251618</v>
          </cell>
          <cell r="F12778">
            <v>920</v>
          </cell>
          <cell r="G12778" t="str">
            <v>Rakai District</v>
          </cell>
          <cell r="H12778" t="str">
            <v>KIZIBA HIGH SCHOOL</v>
          </cell>
          <cell r="I12778" t="str">
            <v>active</v>
          </cell>
          <cell r="J12778" t="str">
            <v>Byakabanda Subcounty</v>
          </cell>
          <cell r="K12778" t="str">
            <v>Schools</v>
          </cell>
          <cell r="L12778" t="str">
            <v>Secondary school</v>
          </cell>
          <cell r="M12778">
            <v>13793</v>
          </cell>
        </row>
        <row r="12779">
          <cell r="E12779">
            <v>243568</v>
          </cell>
          <cell r="F12779">
            <v>920</v>
          </cell>
          <cell r="G12779" t="str">
            <v>Rakai District</v>
          </cell>
          <cell r="H12779" t="str">
            <v>KIZIBA P.S.</v>
          </cell>
          <cell r="I12779" t="str">
            <v>active</v>
          </cell>
          <cell r="J12779" t="str">
            <v>Kiziba Subcounty</v>
          </cell>
          <cell r="K12779" t="str">
            <v>Schools</v>
          </cell>
          <cell r="L12779" t="str">
            <v>Primary school</v>
          </cell>
          <cell r="M12779">
            <v>530549</v>
          </cell>
        </row>
        <row r="12780">
          <cell r="E12780">
            <v>243583</v>
          </cell>
          <cell r="F12780">
            <v>920</v>
          </cell>
          <cell r="G12780" t="str">
            <v>Rakai District</v>
          </cell>
          <cell r="H12780" t="str">
            <v>KIZINGA P.S.</v>
          </cell>
          <cell r="I12780" t="str">
            <v>active</v>
          </cell>
          <cell r="J12780" t="str">
            <v>Kyalulangira Subcounty</v>
          </cell>
          <cell r="K12780" t="str">
            <v>Schools</v>
          </cell>
          <cell r="L12780" t="str">
            <v>Primary school</v>
          </cell>
          <cell r="M12780">
            <v>525165</v>
          </cell>
        </row>
        <row r="12781">
          <cell r="E12781">
            <v>243476</v>
          </cell>
          <cell r="F12781">
            <v>920</v>
          </cell>
          <cell r="G12781" t="str">
            <v>Rakai District</v>
          </cell>
          <cell r="H12781" t="str">
            <v>Kizira P.S.</v>
          </cell>
          <cell r="I12781" t="str">
            <v>active</v>
          </cell>
          <cell r="J12781" t="str">
            <v>Kagamba Subcounty</v>
          </cell>
          <cell r="K12781" t="str">
            <v>Schools</v>
          </cell>
          <cell r="L12781" t="str">
            <v>Primary school</v>
          </cell>
          <cell r="M12781">
            <v>530550</v>
          </cell>
        </row>
        <row r="12782">
          <cell r="E12782">
            <v>243425</v>
          </cell>
          <cell r="F12782">
            <v>920</v>
          </cell>
          <cell r="G12782" t="str">
            <v>Rakai District</v>
          </cell>
          <cell r="H12782" t="str">
            <v>Kongonta P/S.</v>
          </cell>
          <cell r="I12782" t="str">
            <v>active</v>
          </cell>
          <cell r="J12782" t="str">
            <v>Kagamba Subcounty</v>
          </cell>
          <cell r="K12782" t="str">
            <v>Schools</v>
          </cell>
          <cell r="L12782" t="str">
            <v>Primary school</v>
          </cell>
          <cell r="M12782">
            <v>525166</v>
          </cell>
        </row>
        <row r="12783">
          <cell r="E12783">
            <v>243612</v>
          </cell>
          <cell r="F12783">
            <v>920</v>
          </cell>
          <cell r="G12783" t="str">
            <v>Rakai District</v>
          </cell>
          <cell r="H12783" t="str">
            <v>Kyabigondo P.S.</v>
          </cell>
          <cell r="I12783" t="str">
            <v>active</v>
          </cell>
          <cell r="J12783" t="str">
            <v>Lwamagwa Subcounty</v>
          </cell>
          <cell r="K12783" t="str">
            <v>Schools</v>
          </cell>
          <cell r="L12783" t="str">
            <v>Primary school</v>
          </cell>
          <cell r="M12783">
            <v>525167</v>
          </cell>
        </row>
        <row r="12784">
          <cell r="E12784">
            <v>243542</v>
          </cell>
          <cell r="F12784">
            <v>920</v>
          </cell>
          <cell r="G12784" t="str">
            <v>Rakai District</v>
          </cell>
          <cell r="H12784" t="str">
            <v>Kyabiwa P.S.</v>
          </cell>
          <cell r="I12784" t="str">
            <v>active</v>
          </cell>
          <cell r="J12784" t="str">
            <v>Kibanda Subcounty</v>
          </cell>
          <cell r="K12784" t="str">
            <v>Schools</v>
          </cell>
          <cell r="L12784" t="str">
            <v>Primary school</v>
          </cell>
          <cell r="M12784">
            <v>530551</v>
          </cell>
        </row>
        <row r="12785">
          <cell r="E12785">
            <v>243540</v>
          </cell>
          <cell r="F12785">
            <v>920</v>
          </cell>
          <cell r="G12785" t="str">
            <v>Rakai District</v>
          </cell>
          <cell r="H12785" t="str">
            <v>Kyakago P.S.</v>
          </cell>
          <cell r="I12785" t="str">
            <v>active</v>
          </cell>
          <cell r="J12785" t="str">
            <v>Kibanda Subcounty</v>
          </cell>
          <cell r="K12785" t="str">
            <v>Schools</v>
          </cell>
          <cell r="L12785" t="str">
            <v>Primary school</v>
          </cell>
          <cell r="M12785">
            <v>525168</v>
          </cell>
        </row>
        <row r="12786">
          <cell r="E12786">
            <v>251627</v>
          </cell>
          <cell r="F12786">
            <v>920</v>
          </cell>
          <cell r="G12786" t="str">
            <v>Rakai District</v>
          </cell>
          <cell r="H12786" t="str">
            <v>KYAKAGO S S S</v>
          </cell>
          <cell r="I12786" t="str">
            <v>active</v>
          </cell>
          <cell r="J12786" t="str">
            <v>Kacheera Subcounty</v>
          </cell>
          <cell r="K12786" t="str">
            <v>Schools</v>
          </cell>
          <cell r="L12786" t="str">
            <v>Secondary school</v>
          </cell>
          <cell r="M12786">
            <v>533504</v>
          </cell>
        </row>
        <row r="12787">
          <cell r="E12787">
            <v>243544</v>
          </cell>
          <cell r="F12787">
            <v>920</v>
          </cell>
          <cell r="G12787" t="str">
            <v>Rakai District</v>
          </cell>
          <cell r="H12787" t="str">
            <v>Kyalubambula P.S.</v>
          </cell>
          <cell r="I12787" t="str">
            <v>active</v>
          </cell>
          <cell r="J12787" t="str">
            <v>Kibanda Subcounty</v>
          </cell>
          <cell r="K12787" t="str">
            <v>Schools</v>
          </cell>
          <cell r="L12787" t="str">
            <v>Primary school</v>
          </cell>
          <cell r="M12787">
            <v>525172</v>
          </cell>
        </row>
        <row r="12788">
          <cell r="E12788">
            <v>257416</v>
          </cell>
          <cell r="F12788">
            <v>920</v>
          </cell>
          <cell r="G12788" t="str">
            <v>Rakai District</v>
          </cell>
          <cell r="H12788" t="str">
            <v>Kyalugaba P/S.</v>
          </cell>
          <cell r="I12788" t="str">
            <v>active</v>
          </cell>
          <cell r="J12788" t="str">
            <v>Kibanda Subcounty</v>
          </cell>
          <cell r="K12788" t="str">
            <v>Schools</v>
          </cell>
          <cell r="L12788" t="str">
            <v>Primary school</v>
          </cell>
          <cell r="M12788">
            <v>525173</v>
          </cell>
        </row>
        <row r="12789">
          <cell r="E12789">
            <v>243480</v>
          </cell>
          <cell r="F12789">
            <v>920</v>
          </cell>
          <cell r="G12789" t="str">
            <v>Rakai District</v>
          </cell>
          <cell r="H12789" t="str">
            <v>Kyamakanaga P.S.</v>
          </cell>
          <cell r="I12789" t="str">
            <v>active</v>
          </cell>
          <cell r="J12789" t="str">
            <v>Kagamba Subcounty</v>
          </cell>
          <cell r="K12789" t="str">
            <v>Schools</v>
          </cell>
          <cell r="L12789" t="str">
            <v>Primary school</v>
          </cell>
          <cell r="M12789">
            <v>525174</v>
          </cell>
        </row>
        <row r="12790">
          <cell r="E12790">
            <v>243439</v>
          </cell>
          <cell r="F12790">
            <v>920</v>
          </cell>
          <cell r="G12790" t="str">
            <v>Rakai District</v>
          </cell>
          <cell r="H12790" t="str">
            <v>Kyondo P.S.</v>
          </cell>
          <cell r="I12790" t="str">
            <v>active</v>
          </cell>
          <cell r="J12790" t="str">
            <v>Ddwaniro Subcounty</v>
          </cell>
          <cell r="K12790" t="str">
            <v>Schools</v>
          </cell>
          <cell r="L12790" t="str">
            <v>Primary school</v>
          </cell>
          <cell r="M12790">
            <v>530552</v>
          </cell>
        </row>
        <row r="12791">
          <cell r="E12791">
            <v>243485</v>
          </cell>
          <cell r="F12791">
            <v>920</v>
          </cell>
          <cell r="G12791" t="str">
            <v>Rakai District</v>
          </cell>
          <cell r="H12791" t="str">
            <v>Lugando P.S.</v>
          </cell>
          <cell r="I12791" t="str">
            <v>active</v>
          </cell>
          <cell r="J12791" t="str">
            <v>Kagamba Subcounty</v>
          </cell>
          <cell r="K12791" t="str">
            <v>Schools</v>
          </cell>
          <cell r="L12791" t="str">
            <v>Primary school</v>
          </cell>
          <cell r="M12791">
            <v>525183</v>
          </cell>
        </row>
        <row r="12792">
          <cell r="E12792">
            <v>243571</v>
          </cell>
          <cell r="F12792">
            <v>920</v>
          </cell>
          <cell r="G12792" t="str">
            <v>Rakai District</v>
          </cell>
          <cell r="H12792" t="str">
            <v>LUKERERE P.S.</v>
          </cell>
          <cell r="I12792" t="str">
            <v>active</v>
          </cell>
          <cell r="J12792" t="str">
            <v>Kiziba Subcounty</v>
          </cell>
          <cell r="K12792" t="str">
            <v>Schools</v>
          </cell>
          <cell r="L12792" t="str">
            <v>Primary school</v>
          </cell>
          <cell r="M12792">
            <v>530554</v>
          </cell>
        </row>
        <row r="12793">
          <cell r="E12793">
            <v>243618</v>
          </cell>
          <cell r="F12793">
            <v>920</v>
          </cell>
          <cell r="G12793" t="str">
            <v>Rakai District</v>
          </cell>
          <cell r="H12793" t="str">
            <v>Lumbugu P.S.</v>
          </cell>
          <cell r="I12793" t="str">
            <v>active</v>
          </cell>
          <cell r="J12793" t="str">
            <v>Lwanda Subcounty</v>
          </cell>
          <cell r="K12793" t="str">
            <v>Schools</v>
          </cell>
          <cell r="L12793" t="str">
            <v>Primary school</v>
          </cell>
          <cell r="M12793">
            <v>525185</v>
          </cell>
        </row>
        <row r="12794">
          <cell r="E12794">
            <v>243613</v>
          </cell>
          <cell r="F12794">
            <v>920</v>
          </cell>
          <cell r="G12794" t="str">
            <v>Rakai District</v>
          </cell>
          <cell r="H12794" t="str">
            <v>Lunoni P/S</v>
          </cell>
          <cell r="I12794" t="str">
            <v>active</v>
          </cell>
          <cell r="J12794" t="str">
            <v>Lwamagwa Subcounty</v>
          </cell>
          <cell r="K12794" t="str">
            <v>Schools</v>
          </cell>
          <cell r="L12794" t="str">
            <v>Primary school</v>
          </cell>
          <cell r="M12794">
            <v>525186</v>
          </cell>
        </row>
        <row r="12795">
          <cell r="E12795">
            <v>243625</v>
          </cell>
          <cell r="F12795">
            <v>920</v>
          </cell>
          <cell r="G12795" t="str">
            <v>Rakai District</v>
          </cell>
          <cell r="H12795" t="str">
            <v>Luteebe P.S.</v>
          </cell>
          <cell r="I12795" t="str">
            <v>active</v>
          </cell>
          <cell r="J12795" t="str">
            <v>Lwanda Subcounty</v>
          </cell>
          <cell r="K12795" t="str">
            <v>Schools</v>
          </cell>
          <cell r="L12795" t="str">
            <v>Primary school</v>
          </cell>
          <cell r="M12795">
            <v>530555</v>
          </cell>
        </row>
        <row r="12796">
          <cell r="E12796">
            <v>243450</v>
          </cell>
          <cell r="F12796">
            <v>920</v>
          </cell>
          <cell r="G12796" t="str">
            <v>Rakai District</v>
          </cell>
          <cell r="H12796" t="str">
            <v>Lwakaloolo P.S.</v>
          </cell>
          <cell r="I12796" t="str">
            <v>active</v>
          </cell>
          <cell r="J12796" t="str">
            <v>Ddwaniro Subcounty</v>
          </cell>
          <cell r="K12796" t="str">
            <v>Schools</v>
          </cell>
          <cell r="L12796" t="str">
            <v>Primary school</v>
          </cell>
          <cell r="M12796">
            <v>530556</v>
          </cell>
        </row>
        <row r="12797">
          <cell r="E12797">
            <v>243611</v>
          </cell>
          <cell r="F12797">
            <v>920</v>
          </cell>
          <cell r="G12797" t="str">
            <v>Rakai District</v>
          </cell>
          <cell r="H12797" t="str">
            <v>Lwamaggwa P.S.</v>
          </cell>
          <cell r="I12797" t="str">
            <v>active</v>
          </cell>
          <cell r="J12797" t="str">
            <v>Lwamagwa Subcounty</v>
          </cell>
          <cell r="K12797" t="str">
            <v>Schools</v>
          </cell>
          <cell r="L12797" t="str">
            <v>Primary school</v>
          </cell>
          <cell r="M12797">
            <v>525190</v>
          </cell>
        </row>
        <row r="12798">
          <cell r="E12798">
            <v>243585</v>
          </cell>
          <cell r="F12798">
            <v>920</v>
          </cell>
          <cell r="G12798" t="str">
            <v>Rakai District</v>
          </cell>
          <cell r="H12798" t="str">
            <v>Lwambajjo P.S.</v>
          </cell>
          <cell r="I12798" t="str">
            <v>active</v>
          </cell>
          <cell r="J12798" t="str">
            <v>Kyalulangira Subcounty</v>
          </cell>
          <cell r="K12798" t="str">
            <v>Schools</v>
          </cell>
          <cell r="L12798" t="str">
            <v>Primary school</v>
          </cell>
          <cell r="M12798">
            <v>525191</v>
          </cell>
        </row>
        <row r="12799">
          <cell r="E12799">
            <v>243471</v>
          </cell>
          <cell r="F12799">
            <v>920</v>
          </cell>
          <cell r="G12799" t="str">
            <v>Rakai District</v>
          </cell>
          <cell r="H12799" t="str">
            <v>LWANGA P.S</v>
          </cell>
          <cell r="I12799" t="str">
            <v>active</v>
          </cell>
          <cell r="J12799" t="str">
            <v>Kacheera Subcounty</v>
          </cell>
          <cell r="K12799" t="str">
            <v>Schools</v>
          </cell>
          <cell r="L12799" t="str">
            <v>Primary school</v>
          </cell>
          <cell r="M12799">
            <v>25453</v>
          </cell>
        </row>
        <row r="12800">
          <cell r="E12800">
            <v>243552</v>
          </cell>
          <cell r="F12800">
            <v>920</v>
          </cell>
          <cell r="G12800" t="str">
            <v>Rakai District</v>
          </cell>
          <cell r="H12800" t="str">
            <v>LWEMISEGE P.S.</v>
          </cell>
          <cell r="I12800" t="str">
            <v>active</v>
          </cell>
          <cell r="J12800" t="str">
            <v>Kifamba Subcounty</v>
          </cell>
          <cell r="K12800" t="str">
            <v>Schools</v>
          </cell>
          <cell r="L12800" t="str">
            <v>Primary school</v>
          </cell>
          <cell r="M12800">
            <v>525192</v>
          </cell>
        </row>
        <row r="12801">
          <cell r="E12801">
            <v>243604</v>
          </cell>
          <cell r="F12801">
            <v>920</v>
          </cell>
          <cell r="G12801" t="str">
            <v>Rakai District</v>
          </cell>
          <cell r="H12801" t="str">
            <v>Lwengo P.S.</v>
          </cell>
          <cell r="I12801" t="str">
            <v>active</v>
          </cell>
          <cell r="J12801" t="str">
            <v>Lwamagwa Subcounty</v>
          </cell>
          <cell r="K12801" t="str">
            <v>Schools</v>
          </cell>
          <cell r="L12801" t="str">
            <v>Primary school</v>
          </cell>
          <cell r="M12801">
            <v>525193</v>
          </cell>
        </row>
        <row r="12802">
          <cell r="E12802">
            <v>243434</v>
          </cell>
          <cell r="F12802">
            <v>920</v>
          </cell>
          <cell r="G12802" t="str">
            <v>Rakai District</v>
          </cell>
          <cell r="H12802" t="str">
            <v>Lwenkakala P.S.</v>
          </cell>
          <cell r="I12802" t="str">
            <v>active</v>
          </cell>
          <cell r="J12802" t="str">
            <v>Byakabanda Subcounty</v>
          </cell>
          <cell r="K12802" t="str">
            <v>Schools</v>
          </cell>
          <cell r="L12802" t="str">
            <v>Primary school</v>
          </cell>
          <cell r="M12802">
            <v>530558</v>
          </cell>
        </row>
        <row r="12803">
          <cell r="E12803">
            <v>243541</v>
          </cell>
          <cell r="F12803">
            <v>920</v>
          </cell>
          <cell r="G12803" t="str">
            <v>Rakai District</v>
          </cell>
          <cell r="H12803" t="str">
            <v>Lwensambya P/S.</v>
          </cell>
          <cell r="I12803" t="str">
            <v>active</v>
          </cell>
          <cell r="J12803" t="str">
            <v>Kibanda Subcounty</v>
          </cell>
          <cell r="K12803" t="str">
            <v>Schools</v>
          </cell>
          <cell r="L12803" t="str">
            <v>Primary school</v>
          </cell>
          <cell r="M12803">
            <v>525194</v>
          </cell>
        </row>
        <row r="12804">
          <cell r="E12804">
            <v>243609</v>
          </cell>
          <cell r="F12804">
            <v>920</v>
          </cell>
          <cell r="G12804" t="str">
            <v>Rakai District</v>
          </cell>
          <cell r="H12804" t="str">
            <v>Lwoyo P.S.</v>
          </cell>
          <cell r="I12804" t="str">
            <v>active</v>
          </cell>
          <cell r="J12804" t="str">
            <v>Lwamagwa Subcounty</v>
          </cell>
          <cell r="K12804" t="str">
            <v>Schools</v>
          </cell>
          <cell r="L12804" t="str">
            <v>Primary school</v>
          </cell>
          <cell r="M12804">
            <v>530559</v>
          </cell>
        </row>
        <row r="12805">
          <cell r="E12805">
            <v>243472</v>
          </cell>
          <cell r="F12805">
            <v>920</v>
          </cell>
          <cell r="G12805" t="str">
            <v>Rakai District</v>
          </cell>
          <cell r="H12805" t="str">
            <v>Lyakisana P.S.</v>
          </cell>
          <cell r="I12805" t="str">
            <v>active</v>
          </cell>
          <cell r="J12805" t="str">
            <v>Kacheera Subcounty</v>
          </cell>
          <cell r="K12805" t="str">
            <v>Schools</v>
          </cell>
          <cell r="L12805" t="str">
            <v>Primary school</v>
          </cell>
          <cell r="M12805">
            <v>525196</v>
          </cell>
        </row>
        <row r="12806">
          <cell r="E12806">
            <v>243545</v>
          </cell>
          <cell r="F12806">
            <v>920</v>
          </cell>
          <cell r="G12806" t="str">
            <v>Rakai District</v>
          </cell>
          <cell r="H12806" t="str">
            <v>Magabi - Gayaza P.S.</v>
          </cell>
          <cell r="I12806" t="str">
            <v>active</v>
          </cell>
          <cell r="J12806" t="str">
            <v>Kibanda Subcounty</v>
          </cell>
          <cell r="K12806" t="str">
            <v>Schools</v>
          </cell>
          <cell r="L12806" t="str">
            <v>Primary school</v>
          </cell>
          <cell r="M12806">
            <v>530560</v>
          </cell>
        </row>
        <row r="12807">
          <cell r="E12807">
            <v>243572</v>
          </cell>
          <cell r="F12807">
            <v>920</v>
          </cell>
          <cell r="G12807" t="str">
            <v>Rakai District</v>
          </cell>
          <cell r="H12807" t="str">
            <v>MAGABIRANO P.S.</v>
          </cell>
          <cell r="I12807" t="str">
            <v>active</v>
          </cell>
          <cell r="J12807" t="str">
            <v>Kiziba Subcounty</v>
          </cell>
          <cell r="K12807" t="str">
            <v>Schools</v>
          </cell>
          <cell r="L12807" t="str">
            <v>Primary school</v>
          </cell>
          <cell r="M12807">
            <v>525198</v>
          </cell>
        </row>
        <row r="12808">
          <cell r="E12808">
            <v>243446</v>
          </cell>
          <cell r="F12808">
            <v>920</v>
          </cell>
          <cell r="G12808" t="str">
            <v>Rakai District</v>
          </cell>
          <cell r="H12808" t="str">
            <v>Malemba P.S.</v>
          </cell>
          <cell r="I12808" t="str">
            <v>active</v>
          </cell>
          <cell r="J12808" t="str">
            <v>Ddwaniro Subcounty</v>
          </cell>
          <cell r="K12808" t="str">
            <v>Schools</v>
          </cell>
          <cell r="L12808" t="str">
            <v>Primary school</v>
          </cell>
          <cell r="M12808">
            <v>525199</v>
          </cell>
        </row>
        <row r="12809">
          <cell r="E12809">
            <v>243549</v>
          </cell>
          <cell r="F12809">
            <v>920</v>
          </cell>
          <cell r="G12809" t="str">
            <v>Rakai District</v>
          </cell>
          <cell r="H12809" t="str">
            <v>Mannya P.S.</v>
          </cell>
          <cell r="I12809" t="str">
            <v>active</v>
          </cell>
          <cell r="J12809" t="str">
            <v>Kifamba Subcounty</v>
          </cell>
          <cell r="K12809" t="str">
            <v>Schools</v>
          </cell>
          <cell r="L12809" t="str">
            <v>Primary school</v>
          </cell>
          <cell r="M12809">
            <v>525200</v>
          </cell>
        </row>
        <row r="12810">
          <cell r="E12810">
            <v>243547</v>
          </cell>
          <cell r="F12810">
            <v>920</v>
          </cell>
          <cell r="G12810" t="str">
            <v>Rakai District</v>
          </cell>
          <cell r="H12810" t="str">
            <v>Mbiriizi P.S.</v>
          </cell>
          <cell r="I12810" t="str">
            <v>active</v>
          </cell>
          <cell r="J12810" t="str">
            <v>Kifamba Subcounty</v>
          </cell>
          <cell r="K12810" t="str">
            <v>Schools</v>
          </cell>
          <cell r="L12810" t="str">
            <v>Primary school</v>
          </cell>
          <cell r="M12810">
            <v>525206</v>
          </cell>
        </row>
        <row r="12811">
          <cell r="E12811">
            <v>243519</v>
          </cell>
          <cell r="F12811">
            <v>920</v>
          </cell>
          <cell r="G12811" t="str">
            <v>Rakai District</v>
          </cell>
          <cell r="H12811" t="str">
            <v>Mbuye Kiteredde P.S.</v>
          </cell>
          <cell r="I12811" t="str">
            <v>active</v>
          </cell>
          <cell r="J12811" t="str">
            <v>Lwanda Subcounty</v>
          </cell>
          <cell r="K12811" t="str">
            <v>Schools</v>
          </cell>
          <cell r="L12811" t="str">
            <v>Primary school</v>
          </cell>
          <cell r="M12811">
            <v>525208</v>
          </cell>
        </row>
        <row r="12812">
          <cell r="E12812">
            <v>243600</v>
          </cell>
          <cell r="F12812">
            <v>920</v>
          </cell>
          <cell r="G12812" t="str">
            <v>Rakai District</v>
          </cell>
          <cell r="H12812" t="str">
            <v>Muleebi P.S.</v>
          </cell>
          <cell r="I12812" t="str">
            <v>active</v>
          </cell>
          <cell r="J12812" t="str">
            <v>Lwamagwa Subcounty</v>
          </cell>
          <cell r="K12812" t="str">
            <v>Schools</v>
          </cell>
          <cell r="L12812" t="str">
            <v>Primary school</v>
          </cell>
          <cell r="M12812">
            <v>525213</v>
          </cell>
        </row>
        <row r="12813">
          <cell r="E12813">
            <v>243573</v>
          </cell>
          <cell r="F12813">
            <v>920</v>
          </cell>
          <cell r="G12813" t="str">
            <v>Rakai District</v>
          </cell>
          <cell r="H12813" t="str">
            <v>Mweruka P/S.</v>
          </cell>
          <cell r="I12813" t="str">
            <v>active</v>
          </cell>
          <cell r="J12813" t="str">
            <v>Kiziba Subcounty</v>
          </cell>
          <cell r="K12813" t="str">
            <v>Schools</v>
          </cell>
          <cell r="L12813" t="str">
            <v>Primary school</v>
          </cell>
          <cell r="M12813">
            <v>525215</v>
          </cell>
        </row>
        <row r="12814">
          <cell r="E12814">
            <v>243516</v>
          </cell>
          <cell r="F12814">
            <v>920</v>
          </cell>
          <cell r="G12814" t="str">
            <v>Rakai District</v>
          </cell>
          <cell r="H12814" t="str">
            <v>NABBUNGA P/S</v>
          </cell>
          <cell r="I12814" t="str">
            <v>active</v>
          </cell>
          <cell r="J12814" t="str">
            <v>Kifamba Subcounty</v>
          </cell>
          <cell r="K12814" t="str">
            <v>Schools</v>
          </cell>
          <cell r="L12814" t="str">
            <v>Primary school</v>
          </cell>
          <cell r="M12814">
            <v>525216</v>
          </cell>
        </row>
        <row r="12815">
          <cell r="E12815">
            <v>243477</v>
          </cell>
          <cell r="F12815">
            <v>920</v>
          </cell>
          <cell r="G12815" t="str">
            <v>Rakai District</v>
          </cell>
          <cell r="H12815" t="str">
            <v>Nabubaale P.S.</v>
          </cell>
          <cell r="I12815" t="str">
            <v>active</v>
          </cell>
          <cell r="J12815" t="str">
            <v>Kagamba Subcounty</v>
          </cell>
          <cell r="K12815" t="str">
            <v>Schools</v>
          </cell>
          <cell r="L12815" t="str">
            <v>Primary school</v>
          </cell>
          <cell r="M12815">
            <v>530563</v>
          </cell>
        </row>
        <row r="12816">
          <cell r="E12816">
            <v>243473</v>
          </cell>
          <cell r="F12816">
            <v>920</v>
          </cell>
          <cell r="G12816" t="str">
            <v>Rakai District</v>
          </cell>
          <cell r="H12816" t="str">
            <v>Nakasenyi P.S.</v>
          </cell>
          <cell r="I12816" t="str">
            <v>active</v>
          </cell>
          <cell r="J12816" t="str">
            <v>Kacheera Subcounty</v>
          </cell>
          <cell r="K12816" t="str">
            <v>Schools</v>
          </cell>
          <cell r="L12816" t="str">
            <v>Primary school</v>
          </cell>
          <cell r="M12816">
            <v>525218</v>
          </cell>
        </row>
        <row r="12817">
          <cell r="E12817">
            <v>243570</v>
          </cell>
          <cell r="F12817">
            <v>920</v>
          </cell>
          <cell r="G12817" t="str">
            <v>Rakai District</v>
          </cell>
          <cell r="H12817" t="str">
            <v>NDAGGA P.S.</v>
          </cell>
          <cell r="I12817" t="str">
            <v>active</v>
          </cell>
          <cell r="J12817" t="str">
            <v>Kiziba Subcounty</v>
          </cell>
          <cell r="K12817" t="str">
            <v>Schools</v>
          </cell>
          <cell r="L12817" t="str">
            <v>Primary school</v>
          </cell>
          <cell r="M12817">
            <v>525222</v>
          </cell>
        </row>
        <row r="12818">
          <cell r="E12818">
            <v>243486</v>
          </cell>
          <cell r="F12818">
            <v>920</v>
          </cell>
          <cell r="G12818" t="str">
            <v>Rakai District</v>
          </cell>
          <cell r="H12818" t="str">
            <v>Nezikookolima P.S.</v>
          </cell>
          <cell r="I12818" t="str">
            <v>active</v>
          </cell>
          <cell r="J12818" t="str">
            <v>Kagamba Subcounty</v>
          </cell>
          <cell r="K12818" t="str">
            <v>Schools</v>
          </cell>
          <cell r="L12818" t="str">
            <v>Primary school</v>
          </cell>
          <cell r="M12818">
            <v>530564</v>
          </cell>
        </row>
        <row r="12819">
          <cell r="E12819">
            <v>243628</v>
          </cell>
          <cell r="F12819">
            <v>920</v>
          </cell>
          <cell r="G12819" t="str">
            <v>Rakai District</v>
          </cell>
          <cell r="H12819" t="str">
            <v>Nsozibiri P.S.</v>
          </cell>
          <cell r="I12819" t="str">
            <v>active</v>
          </cell>
          <cell r="J12819" t="str">
            <v>Lwanda Subcounty</v>
          </cell>
          <cell r="K12819" t="str">
            <v>Schools</v>
          </cell>
          <cell r="L12819" t="str">
            <v>Primary school</v>
          </cell>
          <cell r="M12819">
            <v>525229</v>
          </cell>
        </row>
        <row r="12820">
          <cell r="E12820">
            <v>243614</v>
          </cell>
          <cell r="F12820">
            <v>920</v>
          </cell>
          <cell r="G12820" t="str">
            <v>Rakai District</v>
          </cell>
          <cell r="H12820" t="str">
            <v>Ntalama P.S.</v>
          </cell>
          <cell r="I12820" t="str">
            <v>active</v>
          </cell>
          <cell r="J12820" t="str">
            <v>Lwamagwa Subcounty</v>
          </cell>
          <cell r="K12820" t="str">
            <v>Schools</v>
          </cell>
          <cell r="L12820" t="str">
            <v>Primary school</v>
          </cell>
          <cell r="M12820">
            <v>525230</v>
          </cell>
        </row>
        <row r="12821">
          <cell r="E12821">
            <v>243581</v>
          </cell>
          <cell r="F12821">
            <v>920</v>
          </cell>
          <cell r="G12821" t="str">
            <v>Rakai District</v>
          </cell>
          <cell r="H12821" t="str">
            <v>Ntebeza Ddungu P.S.</v>
          </cell>
          <cell r="I12821" t="str">
            <v>active</v>
          </cell>
          <cell r="J12821" t="str">
            <v>Kyalulangira Subcounty</v>
          </cell>
          <cell r="K12821" t="str">
            <v>Schools</v>
          </cell>
          <cell r="L12821" t="str">
            <v>Primary school</v>
          </cell>
          <cell r="M12821">
            <v>525231</v>
          </cell>
        </row>
        <row r="12822">
          <cell r="E12822">
            <v>243569</v>
          </cell>
          <cell r="F12822">
            <v>920</v>
          </cell>
          <cell r="G12822" t="str">
            <v>Rakai District</v>
          </cell>
          <cell r="H12822" t="str">
            <v>NYANJA MEMORIAL P.S.</v>
          </cell>
          <cell r="I12822" t="str">
            <v>active</v>
          </cell>
          <cell r="J12822" t="str">
            <v>Kiziba Subcounty</v>
          </cell>
          <cell r="K12822" t="str">
            <v>Schools</v>
          </cell>
          <cell r="L12822" t="str">
            <v>Primary school</v>
          </cell>
          <cell r="M12822">
            <v>548549</v>
          </cell>
        </row>
        <row r="12823">
          <cell r="E12823">
            <v>243654</v>
          </cell>
          <cell r="F12823">
            <v>920</v>
          </cell>
          <cell r="G12823" t="str">
            <v>Rakai District</v>
          </cell>
          <cell r="H12823" t="str">
            <v>Rakai P.S.</v>
          </cell>
          <cell r="I12823" t="str">
            <v>active</v>
          </cell>
          <cell r="J12823" t="str">
            <v>Rakai Town Council</v>
          </cell>
          <cell r="K12823" t="str">
            <v>Schools</v>
          </cell>
          <cell r="L12823" t="str">
            <v>Primary school</v>
          </cell>
          <cell r="M12823">
            <v>525232</v>
          </cell>
        </row>
        <row r="12824">
          <cell r="E12824">
            <v>243606</v>
          </cell>
          <cell r="F12824">
            <v>920</v>
          </cell>
          <cell r="G12824" t="str">
            <v>Rakai District</v>
          </cell>
          <cell r="H12824" t="str">
            <v>RUSHONGYI P.S</v>
          </cell>
          <cell r="I12824" t="str">
            <v>active</v>
          </cell>
          <cell r="J12824" t="str">
            <v>Lwamagwa Subcounty</v>
          </cell>
          <cell r="K12824" t="str">
            <v>Schools</v>
          </cell>
          <cell r="L12824" t="str">
            <v>Primary school</v>
          </cell>
          <cell r="M12824">
            <v>525233</v>
          </cell>
        </row>
        <row r="12825">
          <cell r="E12825">
            <v>243467</v>
          </cell>
          <cell r="F12825">
            <v>920</v>
          </cell>
          <cell r="G12825" t="str">
            <v>Rakai District</v>
          </cell>
          <cell r="H12825" t="str">
            <v>Rwebicoori P.S</v>
          </cell>
          <cell r="I12825" t="str">
            <v>active</v>
          </cell>
          <cell r="J12825" t="str">
            <v>Kacheera Subcounty</v>
          </cell>
          <cell r="K12825" t="str">
            <v>Schools</v>
          </cell>
          <cell r="L12825" t="str">
            <v>Primary school</v>
          </cell>
          <cell r="M12825">
            <v>525234</v>
          </cell>
        </row>
        <row r="12826">
          <cell r="E12826">
            <v>243601</v>
          </cell>
          <cell r="F12826">
            <v>920</v>
          </cell>
          <cell r="G12826" t="str">
            <v>Rakai District</v>
          </cell>
          <cell r="H12826" t="str">
            <v>Rwempiita P.S.</v>
          </cell>
          <cell r="I12826" t="str">
            <v>active</v>
          </cell>
          <cell r="J12826" t="str">
            <v>Lwamagwa Subcounty</v>
          </cell>
          <cell r="K12826" t="str">
            <v>Schools</v>
          </cell>
          <cell r="L12826" t="str">
            <v>Primary school</v>
          </cell>
          <cell r="M12826">
            <v>525235</v>
          </cell>
        </row>
        <row r="12827">
          <cell r="E12827">
            <v>243574</v>
          </cell>
          <cell r="F12827">
            <v>920</v>
          </cell>
          <cell r="G12827" t="str">
            <v>Rakai District</v>
          </cell>
          <cell r="H12827" t="str">
            <v>RWENSINGA P.S.</v>
          </cell>
          <cell r="I12827" t="str">
            <v>active</v>
          </cell>
          <cell r="J12827" t="str">
            <v>Kiziba Subcounty</v>
          </cell>
          <cell r="K12827" t="str">
            <v>Schools</v>
          </cell>
          <cell r="L12827" t="str">
            <v>Primary school</v>
          </cell>
          <cell r="M12827">
            <v>525195</v>
          </cell>
        </row>
        <row r="12828">
          <cell r="E12828">
            <v>251634</v>
          </cell>
          <cell r="F12828">
            <v>920</v>
          </cell>
          <cell r="G12828" t="str">
            <v>Rakai District</v>
          </cell>
          <cell r="H12828" t="str">
            <v>SAMSON KALIBALA KAMYA MEMORIAL S S</v>
          </cell>
          <cell r="I12828" t="str">
            <v>active</v>
          </cell>
          <cell r="J12828" t="str">
            <v>Ddwaniro Subcounty</v>
          </cell>
          <cell r="K12828" t="str">
            <v>Schools</v>
          </cell>
          <cell r="L12828" t="str">
            <v>Secondary school</v>
          </cell>
          <cell r="M12828">
            <v>533513</v>
          </cell>
        </row>
        <row r="12829">
          <cell r="E12829">
            <v>243586</v>
          </cell>
          <cell r="F12829">
            <v>920</v>
          </cell>
          <cell r="G12829" t="str">
            <v>Rakai District</v>
          </cell>
          <cell r="H12829" t="str">
            <v>Sayuni P.S.</v>
          </cell>
          <cell r="I12829" t="str">
            <v>active</v>
          </cell>
          <cell r="J12829" t="str">
            <v>Kyalulangira Subcounty</v>
          </cell>
          <cell r="K12829" t="str">
            <v>Schools</v>
          </cell>
          <cell r="L12829" t="str">
            <v>Primary school</v>
          </cell>
          <cell r="M12829">
            <v>525236</v>
          </cell>
        </row>
        <row r="12830">
          <cell r="E12830">
            <v>243447</v>
          </cell>
          <cell r="F12830">
            <v>920</v>
          </cell>
          <cell r="G12830" t="str">
            <v>Rakai District</v>
          </cell>
          <cell r="H12830" t="str">
            <v>Ssemuto P.S.</v>
          </cell>
          <cell r="I12830" t="str">
            <v>active</v>
          </cell>
          <cell r="J12830" t="str">
            <v>Ddwaniro Subcounty</v>
          </cell>
          <cell r="K12830" t="str">
            <v>Schools</v>
          </cell>
          <cell r="L12830" t="str">
            <v>Primary school</v>
          </cell>
          <cell r="M12830">
            <v>525237</v>
          </cell>
        </row>
        <row r="12831">
          <cell r="E12831">
            <v>243429</v>
          </cell>
          <cell r="F12831">
            <v>920</v>
          </cell>
          <cell r="G12831" t="str">
            <v>Rakai District</v>
          </cell>
          <cell r="H12831" t="str">
            <v>SSERINYA P.S.</v>
          </cell>
          <cell r="I12831" t="str">
            <v>active</v>
          </cell>
          <cell r="J12831" t="str">
            <v>Byakabanda Subcounty</v>
          </cell>
          <cell r="K12831" t="str">
            <v>Schools</v>
          </cell>
          <cell r="L12831" t="str">
            <v>Primary school</v>
          </cell>
          <cell r="M12831">
            <v>525239</v>
          </cell>
        </row>
        <row r="12832">
          <cell r="E12832">
            <v>251613</v>
          </cell>
          <cell r="F12832">
            <v>920</v>
          </cell>
          <cell r="G12832" t="str">
            <v>Rakai District</v>
          </cell>
          <cell r="H12832" t="str">
            <v>SSERINYA S S S</v>
          </cell>
          <cell r="I12832" t="str">
            <v>active</v>
          </cell>
          <cell r="J12832" t="str">
            <v>Byakabanda Subcounty</v>
          </cell>
          <cell r="K12832" t="str">
            <v>Schools</v>
          </cell>
          <cell r="L12832" t="str">
            <v>Secondary school</v>
          </cell>
          <cell r="M12832">
            <v>533508</v>
          </cell>
        </row>
        <row r="12833">
          <cell r="E12833">
            <v>251644</v>
          </cell>
          <cell r="F12833">
            <v>920</v>
          </cell>
          <cell r="G12833" t="str">
            <v>Rakai District</v>
          </cell>
          <cell r="H12833" t="str">
            <v>ST ADRIAN KASOZI S S</v>
          </cell>
          <cell r="I12833" t="str">
            <v>active</v>
          </cell>
          <cell r="J12833" t="str">
            <v>Lwamagwa Subcounty</v>
          </cell>
          <cell r="K12833" t="str">
            <v>Schools</v>
          </cell>
          <cell r="L12833" t="str">
            <v>Secondary school</v>
          </cell>
          <cell r="M12833">
            <v>533517</v>
          </cell>
        </row>
        <row r="12834">
          <cell r="E12834">
            <v>251641</v>
          </cell>
          <cell r="F12834">
            <v>920</v>
          </cell>
          <cell r="G12834" t="str">
            <v>Rakai District</v>
          </cell>
          <cell r="H12834" t="str">
            <v>ST ALOYSIOUS S S</v>
          </cell>
          <cell r="I12834" t="str">
            <v>active</v>
          </cell>
          <cell r="J12834" t="str">
            <v>Ddwaniro Subcounty</v>
          </cell>
          <cell r="K12834" t="str">
            <v>Schools</v>
          </cell>
          <cell r="L12834" t="str">
            <v>Secondary school</v>
          </cell>
          <cell r="M12834">
            <v>533514</v>
          </cell>
        </row>
        <row r="12835">
          <cell r="E12835">
            <v>251629</v>
          </cell>
          <cell r="F12835">
            <v>920</v>
          </cell>
          <cell r="G12835" t="str">
            <v>Rakai District</v>
          </cell>
          <cell r="H12835" t="str">
            <v>ST BERNARD MANYA S S S</v>
          </cell>
          <cell r="I12835" t="str">
            <v>active</v>
          </cell>
          <cell r="J12835" t="str">
            <v>Kibanda Subcounty</v>
          </cell>
          <cell r="K12835" t="str">
            <v>Schools</v>
          </cell>
          <cell r="L12835" t="str">
            <v>Secondary school</v>
          </cell>
          <cell r="M12835">
            <v>533505</v>
          </cell>
        </row>
        <row r="12836">
          <cell r="E12836">
            <v>258552</v>
          </cell>
          <cell r="F12836">
            <v>920</v>
          </cell>
          <cell r="G12836" t="str">
            <v>Rakai District</v>
          </cell>
          <cell r="H12836" t="str">
            <v>ST SEBASTIANSETH BETHELEHEM</v>
          </cell>
          <cell r="I12836" t="str">
            <v>deactivated</v>
          </cell>
          <cell r="J12836" t="str">
            <v>N/A</v>
          </cell>
          <cell r="K12836" t="str">
            <v>Schools</v>
          </cell>
          <cell r="L12836" t="str">
            <v>Secondary school</v>
          </cell>
        </row>
        <row r="12837">
          <cell r="E12837">
            <v>243426</v>
          </cell>
          <cell r="F12837">
            <v>920</v>
          </cell>
          <cell r="G12837" t="str">
            <v>Rakai District</v>
          </cell>
          <cell r="H12837" t="str">
            <v>St. Aloysius Nsese P/S</v>
          </cell>
          <cell r="I12837" t="str">
            <v>active</v>
          </cell>
          <cell r="J12837" t="str">
            <v>Kifamba Subcounty</v>
          </cell>
          <cell r="K12837" t="str">
            <v>Schools</v>
          </cell>
          <cell r="L12837" t="str">
            <v>Primary school</v>
          </cell>
          <cell r="M12837">
            <v>525242</v>
          </cell>
        </row>
        <row r="12838">
          <cell r="E12838">
            <v>243440</v>
          </cell>
          <cell r="F12838">
            <v>920</v>
          </cell>
          <cell r="G12838" t="str">
            <v>Rakai District</v>
          </cell>
          <cell r="H12838" t="str">
            <v>St. Cecilia  P.S.</v>
          </cell>
          <cell r="I12838" t="str">
            <v>active</v>
          </cell>
          <cell r="J12838" t="str">
            <v>Ddwaniro Subcounty</v>
          </cell>
          <cell r="K12838" t="str">
            <v>Schools</v>
          </cell>
          <cell r="L12838" t="str">
            <v>Primary school</v>
          </cell>
          <cell r="M12838">
            <v>525243</v>
          </cell>
        </row>
        <row r="12839">
          <cell r="E12839">
            <v>249686</v>
          </cell>
          <cell r="F12839">
            <v>921</v>
          </cell>
          <cell r="G12839" t="str">
            <v>Rubanda District</v>
          </cell>
          <cell r="H12839" t="str">
            <v>BITANWA P.S</v>
          </cell>
          <cell r="I12839" t="str">
            <v>active</v>
          </cell>
          <cell r="J12839" t="str">
            <v>Ruhija Subcounty</v>
          </cell>
          <cell r="K12839" t="str">
            <v>Schools</v>
          </cell>
          <cell r="L12839" t="str">
            <v>Primary school</v>
          </cell>
          <cell r="M12839">
            <v>529489</v>
          </cell>
        </row>
        <row r="12840">
          <cell r="E12840">
            <v>249568</v>
          </cell>
          <cell r="F12840">
            <v>921</v>
          </cell>
          <cell r="G12840" t="str">
            <v>Rubanda District</v>
          </cell>
          <cell r="H12840" t="str">
            <v>Bubaare P.S</v>
          </cell>
          <cell r="I12840" t="str">
            <v>active</v>
          </cell>
          <cell r="J12840" t="str">
            <v>Bubaare Subcounty</v>
          </cell>
          <cell r="K12840" t="str">
            <v>Schools</v>
          </cell>
          <cell r="L12840" t="str">
            <v>Primary school</v>
          </cell>
          <cell r="M12840">
            <v>522188</v>
          </cell>
        </row>
        <row r="12841">
          <cell r="E12841">
            <v>250993</v>
          </cell>
          <cell r="F12841">
            <v>921</v>
          </cell>
          <cell r="G12841" t="str">
            <v>Rubanda District</v>
          </cell>
          <cell r="H12841" t="str">
            <v>BUBAARE S S</v>
          </cell>
          <cell r="I12841" t="str">
            <v>active</v>
          </cell>
          <cell r="J12841" t="str">
            <v>Ikumba Subcounty</v>
          </cell>
          <cell r="K12841" t="str">
            <v>Schools</v>
          </cell>
          <cell r="L12841" t="str">
            <v>Secondary school</v>
          </cell>
          <cell r="M12841">
            <v>534243</v>
          </cell>
        </row>
        <row r="12842">
          <cell r="E12842">
            <v>252434</v>
          </cell>
          <cell r="F12842">
            <v>921</v>
          </cell>
          <cell r="G12842" t="str">
            <v>Rubanda District</v>
          </cell>
          <cell r="H12842" t="str">
            <v>BUFUNDI COLLEGE KACEREERE</v>
          </cell>
          <cell r="I12842" t="str">
            <v>active</v>
          </cell>
          <cell r="J12842" t="str">
            <v>Bufundi Subcounty</v>
          </cell>
          <cell r="K12842" t="str">
            <v>Schools</v>
          </cell>
          <cell r="L12842" t="str">
            <v>Secondary school</v>
          </cell>
          <cell r="M12842">
            <v>533099</v>
          </cell>
        </row>
        <row r="12843">
          <cell r="E12843">
            <v>249615</v>
          </cell>
          <cell r="F12843">
            <v>921</v>
          </cell>
          <cell r="G12843" t="str">
            <v>Rubanda District</v>
          </cell>
          <cell r="H12843" t="str">
            <v>BUGANDURA P.S.</v>
          </cell>
          <cell r="I12843" t="str">
            <v>active</v>
          </cell>
          <cell r="J12843" t="str">
            <v>Hamurwa Subcounty</v>
          </cell>
          <cell r="K12843" t="str">
            <v>Schools</v>
          </cell>
          <cell r="L12843" t="str">
            <v>Primary school</v>
          </cell>
          <cell r="M12843">
            <v>522190</v>
          </cell>
        </row>
        <row r="12844">
          <cell r="E12844">
            <v>249623</v>
          </cell>
          <cell r="F12844">
            <v>921</v>
          </cell>
          <cell r="G12844" t="str">
            <v>Rubanda District</v>
          </cell>
          <cell r="H12844" t="str">
            <v>BUGARAMA 11 P.S</v>
          </cell>
          <cell r="I12844" t="str">
            <v>active</v>
          </cell>
          <cell r="J12844" t="str">
            <v>Hamurwa Subcounty</v>
          </cell>
          <cell r="K12844" t="str">
            <v>Schools</v>
          </cell>
          <cell r="L12844" t="str">
            <v>Primary school</v>
          </cell>
          <cell r="M12844">
            <v>522191</v>
          </cell>
        </row>
        <row r="12845">
          <cell r="E12845">
            <v>249619</v>
          </cell>
          <cell r="F12845">
            <v>921</v>
          </cell>
          <cell r="G12845" t="str">
            <v>Rubanda District</v>
          </cell>
          <cell r="H12845" t="str">
            <v>BUGIRI P.S.</v>
          </cell>
          <cell r="I12845" t="str">
            <v>active</v>
          </cell>
          <cell r="J12845" t="str">
            <v>Hamurwa Subcounty</v>
          </cell>
          <cell r="K12845" t="str">
            <v>Schools</v>
          </cell>
          <cell r="L12845" t="str">
            <v>Primary school</v>
          </cell>
          <cell r="M12845">
            <v>548531</v>
          </cell>
        </row>
        <row r="12846">
          <cell r="E12846">
            <v>249630</v>
          </cell>
          <cell r="F12846">
            <v>921</v>
          </cell>
          <cell r="G12846" t="str">
            <v>Rubanda District</v>
          </cell>
          <cell r="H12846" t="str">
            <v>BUGWAZA P.S.</v>
          </cell>
          <cell r="I12846" t="str">
            <v>active</v>
          </cell>
          <cell r="J12846" t="str">
            <v>Hamurwa Subcounty</v>
          </cell>
          <cell r="K12846" t="str">
            <v>Schools</v>
          </cell>
          <cell r="L12846" t="str">
            <v>Primary school</v>
          </cell>
          <cell r="M12846">
            <v>522194</v>
          </cell>
        </row>
        <row r="12847">
          <cell r="E12847">
            <v>249620</v>
          </cell>
          <cell r="F12847">
            <v>921</v>
          </cell>
          <cell r="G12847" t="str">
            <v>Rubanda District</v>
          </cell>
          <cell r="H12847" t="str">
            <v>BUKOMBE P.S</v>
          </cell>
          <cell r="I12847" t="str">
            <v>active</v>
          </cell>
          <cell r="J12847" t="str">
            <v>Hamurwa Subcounty</v>
          </cell>
          <cell r="K12847" t="str">
            <v>Schools</v>
          </cell>
          <cell r="L12847" t="str">
            <v>Primary school</v>
          </cell>
          <cell r="M12847">
            <v>522197</v>
          </cell>
        </row>
        <row r="12848">
          <cell r="E12848">
            <v>249580</v>
          </cell>
          <cell r="F12848">
            <v>921</v>
          </cell>
          <cell r="G12848" t="str">
            <v>Rubanda District</v>
          </cell>
          <cell r="H12848" t="str">
            <v>BUKWATA P.S.</v>
          </cell>
          <cell r="I12848" t="str">
            <v>active</v>
          </cell>
          <cell r="J12848" t="str">
            <v>Bubaare Subcounty</v>
          </cell>
          <cell r="K12848" t="str">
            <v>Schools</v>
          </cell>
          <cell r="L12848" t="str">
            <v>Primary school</v>
          </cell>
          <cell r="M12848">
            <v>522200</v>
          </cell>
        </row>
        <row r="12849">
          <cell r="E12849">
            <v>249674</v>
          </cell>
          <cell r="F12849">
            <v>921</v>
          </cell>
          <cell r="G12849" t="str">
            <v>Rubanda District</v>
          </cell>
          <cell r="H12849" t="str">
            <v>BUNGUNGA</v>
          </cell>
          <cell r="I12849" t="str">
            <v>active</v>
          </cell>
          <cell r="J12849" t="str">
            <v>Muko Subcounty</v>
          </cell>
          <cell r="K12849" t="str">
            <v>Schools</v>
          </cell>
          <cell r="L12849" t="str">
            <v>Primary school</v>
          </cell>
          <cell r="M12849">
            <v>522202</v>
          </cell>
        </row>
        <row r="12850">
          <cell r="E12850">
            <v>249611</v>
          </cell>
          <cell r="F12850">
            <v>921</v>
          </cell>
          <cell r="G12850" t="str">
            <v>Rubanda District</v>
          </cell>
          <cell r="H12850" t="str">
            <v>BUNIGA P.S.</v>
          </cell>
          <cell r="I12850" t="str">
            <v>active</v>
          </cell>
          <cell r="J12850" t="str">
            <v>Bufundi Subcounty</v>
          </cell>
          <cell r="K12850" t="str">
            <v>Schools</v>
          </cell>
          <cell r="L12850" t="str">
            <v>Primary school</v>
          </cell>
          <cell r="M12850">
            <v>522203</v>
          </cell>
        </row>
        <row r="12851">
          <cell r="E12851">
            <v>249666</v>
          </cell>
          <cell r="F12851">
            <v>921</v>
          </cell>
          <cell r="G12851" t="str">
            <v>Rubanda District</v>
          </cell>
          <cell r="H12851" t="str">
            <v>BUNYONYI P.S.</v>
          </cell>
          <cell r="I12851" t="str">
            <v>active</v>
          </cell>
          <cell r="J12851" t="str">
            <v>Muko Subcounty</v>
          </cell>
          <cell r="K12851" t="str">
            <v>Schools</v>
          </cell>
          <cell r="L12851" t="str">
            <v>Primary school</v>
          </cell>
          <cell r="M12851">
            <v>522204</v>
          </cell>
        </row>
        <row r="12852">
          <cell r="E12852">
            <v>249646</v>
          </cell>
          <cell r="F12852">
            <v>921</v>
          </cell>
          <cell r="G12852" t="str">
            <v>Rubanda District</v>
          </cell>
          <cell r="H12852" t="str">
            <v>BURIMBE P.S.</v>
          </cell>
          <cell r="I12852" t="str">
            <v>active</v>
          </cell>
          <cell r="J12852" t="str">
            <v>Ikumba Subcounty</v>
          </cell>
          <cell r="K12852" t="str">
            <v>Schools</v>
          </cell>
          <cell r="L12852" t="str">
            <v>Primary school</v>
          </cell>
          <cell r="M12852">
            <v>548564</v>
          </cell>
        </row>
        <row r="12853">
          <cell r="E12853">
            <v>249643</v>
          </cell>
          <cell r="F12853">
            <v>921</v>
          </cell>
          <cell r="G12853" t="str">
            <v>Rubanda District</v>
          </cell>
          <cell r="H12853" t="str">
            <v>BURORERO P.S.</v>
          </cell>
          <cell r="I12853" t="str">
            <v>active</v>
          </cell>
          <cell r="J12853" t="str">
            <v>Ikumba Subcounty</v>
          </cell>
          <cell r="K12853" t="str">
            <v>Schools</v>
          </cell>
          <cell r="L12853" t="str">
            <v>Primary school</v>
          </cell>
          <cell r="M12853">
            <v>522207</v>
          </cell>
        </row>
        <row r="12854">
          <cell r="E12854">
            <v>249577</v>
          </cell>
          <cell r="F12854">
            <v>921</v>
          </cell>
          <cell r="G12854" t="str">
            <v>Rubanda District</v>
          </cell>
          <cell r="H12854" t="str">
            <v>BUSHURA P.S.</v>
          </cell>
          <cell r="I12854" t="str">
            <v>active</v>
          </cell>
          <cell r="J12854" t="str">
            <v>Bubaare Subcounty</v>
          </cell>
          <cell r="K12854" t="str">
            <v>Schools</v>
          </cell>
          <cell r="L12854" t="str">
            <v>Primary school</v>
          </cell>
          <cell r="M12854">
            <v>529491</v>
          </cell>
        </row>
        <row r="12855">
          <cell r="E12855">
            <v>249631</v>
          </cell>
          <cell r="F12855">
            <v>921</v>
          </cell>
          <cell r="G12855" t="str">
            <v>Rubanda District</v>
          </cell>
          <cell r="H12855" t="str">
            <v>BUZANIRO P.S.</v>
          </cell>
          <cell r="I12855" t="str">
            <v>active</v>
          </cell>
          <cell r="J12855" t="str">
            <v>Hamurwa Subcounty</v>
          </cell>
          <cell r="K12855" t="str">
            <v>Schools</v>
          </cell>
          <cell r="L12855" t="str">
            <v>Primary school</v>
          </cell>
          <cell r="M12855">
            <v>529492</v>
          </cell>
        </row>
        <row r="12856">
          <cell r="E12856">
            <v>249675</v>
          </cell>
          <cell r="F12856">
            <v>921</v>
          </cell>
          <cell r="G12856" t="str">
            <v>Rubanda District</v>
          </cell>
          <cell r="H12856" t="str">
            <v>BWINDI P.S.</v>
          </cell>
          <cell r="I12856" t="str">
            <v>active</v>
          </cell>
          <cell r="J12856" t="str">
            <v>Muko Subcounty</v>
          </cell>
          <cell r="K12856" t="str">
            <v>Schools</v>
          </cell>
          <cell r="L12856" t="str">
            <v>Primary school</v>
          </cell>
          <cell r="M12856">
            <v>522213</v>
          </cell>
        </row>
        <row r="12857">
          <cell r="E12857">
            <v>249612</v>
          </cell>
          <cell r="F12857">
            <v>921</v>
          </cell>
          <cell r="G12857" t="str">
            <v>Rubanda District</v>
          </cell>
          <cell r="H12857" t="str">
            <v>HAKAHUMIRO P.S.</v>
          </cell>
          <cell r="I12857" t="str">
            <v>active</v>
          </cell>
          <cell r="J12857" t="str">
            <v>Bufundi Subcounty</v>
          </cell>
          <cell r="K12857" t="str">
            <v>Schools</v>
          </cell>
          <cell r="L12857" t="str">
            <v>Primary school</v>
          </cell>
          <cell r="M12857">
            <v>529493</v>
          </cell>
        </row>
        <row r="12858">
          <cell r="E12858">
            <v>249681</v>
          </cell>
          <cell r="F12858">
            <v>921</v>
          </cell>
          <cell r="G12858" t="str">
            <v>Rubanda District</v>
          </cell>
          <cell r="H12858" t="str">
            <v>HAKISHENYI P.S.</v>
          </cell>
          <cell r="I12858" t="str">
            <v>active</v>
          </cell>
          <cell r="J12858" t="str">
            <v>Nyamweru Subcounty</v>
          </cell>
          <cell r="K12858" t="str">
            <v>Schools</v>
          </cell>
          <cell r="L12858" t="str">
            <v>Primary school</v>
          </cell>
          <cell r="M12858">
            <v>522215</v>
          </cell>
        </row>
        <row r="12859">
          <cell r="E12859">
            <v>249632</v>
          </cell>
          <cell r="F12859">
            <v>921</v>
          </cell>
          <cell r="G12859" t="str">
            <v>Rubanda District</v>
          </cell>
          <cell r="H12859" t="str">
            <v>HAMURWA P.S.</v>
          </cell>
          <cell r="I12859" t="str">
            <v>active</v>
          </cell>
          <cell r="J12859" t="str">
            <v>Hamurwa Subcounty</v>
          </cell>
          <cell r="K12859" t="str">
            <v>Schools</v>
          </cell>
          <cell r="L12859" t="str">
            <v>Primary school</v>
          </cell>
          <cell r="M12859">
            <v>529494</v>
          </cell>
        </row>
        <row r="12860">
          <cell r="E12860">
            <v>249616</v>
          </cell>
          <cell r="F12860">
            <v>921</v>
          </cell>
          <cell r="G12860" t="str">
            <v>Rubanda District</v>
          </cell>
          <cell r="H12860" t="str">
            <v>IGOMANDA P.S.</v>
          </cell>
          <cell r="I12860" t="str">
            <v>active</v>
          </cell>
          <cell r="J12860" t="str">
            <v>Hamurwa Subcounty</v>
          </cell>
          <cell r="K12860" t="str">
            <v>Schools</v>
          </cell>
          <cell r="L12860" t="str">
            <v>Primary school</v>
          </cell>
          <cell r="M12860">
            <v>529495</v>
          </cell>
        </row>
        <row r="12861">
          <cell r="E12861">
            <v>249636</v>
          </cell>
          <cell r="F12861">
            <v>921</v>
          </cell>
          <cell r="G12861" t="str">
            <v>Rubanda District</v>
          </cell>
          <cell r="H12861" t="str">
            <v>IHUNGA P.S.</v>
          </cell>
          <cell r="I12861" t="str">
            <v>active</v>
          </cell>
          <cell r="J12861" t="str">
            <v>Ikumba Subcounty</v>
          </cell>
          <cell r="K12861" t="str">
            <v>Schools</v>
          </cell>
          <cell r="L12861" t="str">
            <v>Primary school</v>
          </cell>
          <cell r="M12861">
            <v>43080</v>
          </cell>
        </row>
        <row r="12862">
          <cell r="E12862">
            <v>249656</v>
          </cell>
          <cell r="F12862">
            <v>921</v>
          </cell>
          <cell r="G12862" t="str">
            <v>Rubanda District</v>
          </cell>
          <cell r="H12862" t="str">
            <v>IKAMIRO P.S.</v>
          </cell>
          <cell r="I12862" t="str">
            <v>active</v>
          </cell>
          <cell r="J12862" t="str">
            <v>Muko Subcounty</v>
          </cell>
          <cell r="K12862" t="str">
            <v>Schools</v>
          </cell>
          <cell r="L12862" t="str">
            <v>Primary school</v>
          </cell>
          <cell r="M12862">
            <v>522220</v>
          </cell>
        </row>
        <row r="12863">
          <cell r="E12863">
            <v>249634</v>
          </cell>
          <cell r="F12863">
            <v>921</v>
          </cell>
          <cell r="G12863" t="str">
            <v>Rubanda District</v>
          </cell>
          <cell r="H12863" t="str">
            <v>IKUMBA P.S.</v>
          </cell>
          <cell r="I12863" t="str">
            <v>active</v>
          </cell>
          <cell r="J12863" t="str">
            <v>Hamurwa Town Council</v>
          </cell>
          <cell r="K12863" t="str">
            <v>Schools</v>
          </cell>
          <cell r="L12863" t="str">
            <v>Primary school</v>
          </cell>
          <cell r="M12863">
            <v>529496</v>
          </cell>
        </row>
        <row r="12864">
          <cell r="E12864">
            <v>249651</v>
          </cell>
          <cell r="F12864">
            <v>921</v>
          </cell>
          <cell r="G12864" t="str">
            <v>Rubanda District</v>
          </cell>
          <cell r="H12864" t="str">
            <v>ILLEMERA P.S.</v>
          </cell>
          <cell r="I12864" t="str">
            <v>active</v>
          </cell>
          <cell r="J12864" t="str">
            <v>Muko Subcounty</v>
          </cell>
          <cell r="K12864" t="str">
            <v>Schools</v>
          </cell>
          <cell r="L12864" t="str">
            <v>Primary school</v>
          </cell>
          <cell r="M12864">
            <v>522221</v>
          </cell>
        </row>
        <row r="12865">
          <cell r="E12865">
            <v>249617</v>
          </cell>
          <cell r="F12865">
            <v>921</v>
          </cell>
          <cell r="G12865" t="str">
            <v>Rubanda District</v>
          </cell>
          <cell r="H12865" t="str">
            <v>ISINGIRO P.S.</v>
          </cell>
          <cell r="I12865" t="str">
            <v>active</v>
          </cell>
          <cell r="J12865" t="str">
            <v>Hamurwa Subcounty</v>
          </cell>
          <cell r="K12865" t="str">
            <v>Schools</v>
          </cell>
          <cell r="L12865" t="str">
            <v>Primary school</v>
          </cell>
          <cell r="M12865">
            <v>522222</v>
          </cell>
        </row>
        <row r="12866">
          <cell r="E12866">
            <v>249660</v>
          </cell>
          <cell r="F12866">
            <v>921</v>
          </cell>
          <cell r="G12866" t="str">
            <v>Rubanda District</v>
          </cell>
          <cell r="H12866" t="str">
            <v>Iyamuriro P.S.</v>
          </cell>
          <cell r="I12866" t="str">
            <v>active</v>
          </cell>
          <cell r="J12866" t="str">
            <v>Muko Subcounty</v>
          </cell>
          <cell r="K12866" t="str">
            <v>Schools</v>
          </cell>
          <cell r="L12866" t="str">
            <v>Primary school</v>
          </cell>
          <cell r="M12866">
            <v>529497</v>
          </cell>
        </row>
        <row r="12867">
          <cell r="E12867">
            <v>249661</v>
          </cell>
          <cell r="F12867">
            <v>921</v>
          </cell>
          <cell r="G12867" t="str">
            <v>Rubanda District</v>
          </cell>
          <cell r="H12867" t="str">
            <v>KAARA P.S.</v>
          </cell>
          <cell r="I12867" t="str">
            <v>active</v>
          </cell>
          <cell r="J12867" t="str">
            <v>Muko Subcounty</v>
          </cell>
          <cell r="K12867" t="str">
            <v>Schools</v>
          </cell>
          <cell r="L12867" t="str">
            <v>Primary school</v>
          </cell>
          <cell r="M12867">
            <v>522223</v>
          </cell>
        </row>
        <row r="12868">
          <cell r="E12868">
            <v>249606</v>
          </cell>
          <cell r="F12868">
            <v>921</v>
          </cell>
          <cell r="G12868" t="str">
            <v>Rubanda District</v>
          </cell>
          <cell r="H12868" t="str">
            <v>KAATO P.S.</v>
          </cell>
          <cell r="I12868" t="str">
            <v>active</v>
          </cell>
          <cell r="J12868" t="str">
            <v>Bufundi Subcounty</v>
          </cell>
          <cell r="K12868" t="str">
            <v>Schools</v>
          </cell>
          <cell r="L12868" t="str">
            <v>Primary school</v>
          </cell>
          <cell r="M12868">
            <v>548595</v>
          </cell>
        </row>
        <row r="12869">
          <cell r="E12869">
            <v>239237</v>
          </cell>
          <cell r="F12869">
            <v>921</v>
          </cell>
          <cell r="G12869" t="str">
            <v>Rubanda District</v>
          </cell>
          <cell r="H12869" t="str">
            <v>KABAYA</v>
          </cell>
          <cell r="I12869" t="str">
            <v>active</v>
          </cell>
          <cell r="J12869" t="str">
            <v>N/A</v>
          </cell>
          <cell r="K12869" t="str">
            <v>Schools</v>
          </cell>
          <cell r="L12869" t="str">
            <v>Primary school</v>
          </cell>
          <cell r="M12869" t="str">
            <v>N/A</v>
          </cell>
        </row>
        <row r="12870">
          <cell r="E12870">
            <v>249644</v>
          </cell>
          <cell r="F12870">
            <v>921</v>
          </cell>
          <cell r="G12870" t="str">
            <v>Rubanda District</v>
          </cell>
          <cell r="H12870" t="str">
            <v>KABIRIZI P.S.</v>
          </cell>
          <cell r="I12870" t="str">
            <v>active</v>
          </cell>
          <cell r="J12870" t="str">
            <v>Ikumba Subcounty</v>
          </cell>
          <cell r="K12870" t="str">
            <v>Schools</v>
          </cell>
          <cell r="L12870" t="str">
            <v>Primary school</v>
          </cell>
          <cell r="M12870">
            <v>522229</v>
          </cell>
        </row>
        <row r="12871">
          <cell r="E12871">
            <v>252439</v>
          </cell>
          <cell r="F12871">
            <v>921</v>
          </cell>
          <cell r="G12871" t="str">
            <v>Rubanda District</v>
          </cell>
          <cell r="H12871" t="str">
            <v>KABIRIZI SS</v>
          </cell>
          <cell r="I12871" t="str">
            <v>deactivated</v>
          </cell>
          <cell r="J12871" t="str">
            <v>N/A</v>
          </cell>
          <cell r="K12871" t="str">
            <v>Schools</v>
          </cell>
          <cell r="L12871" t="str">
            <v>Secondary school</v>
          </cell>
          <cell r="M12871">
            <v>534245</v>
          </cell>
        </row>
        <row r="12872">
          <cell r="E12872">
            <v>249633</v>
          </cell>
          <cell r="F12872">
            <v>921</v>
          </cell>
          <cell r="G12872" t="str">
            <v>Rubanda District</v>
          </cell>
          <cell r="H12872" t="str">
            <v>KABISHA P.S.</v>
          </cell>
          <cell r="I12872" t="str">
            <v>active</v>
          </cell>
          <cell r="J12872" t="str">
            <v>Hamurwa Subcounty</v>
          </cell>
          <cell r="K12872" t="str">
            <v>Schools</v>
          </cell>
          <cell r="L12872" t="str">
            <v>Primary school</v>
          </cell>
          <cell r="M12872">
            <v>522230</v>
          </cell>
        </row>
        <row r="12873">
          <cell r="E12873">
            <v>249624</v>
          </cell>
          <cell r="F12873">
            <v>921</v>
          </cell>
          <cell r="G12873" t="str">
            <v>Rubanda District</v>
          </cell>
          <cell r="H12873" t="str">
            <v>KABURARA P.S.</v>
          </cell>
          <cell r="I12873" t="str">
            <v>active</v>
          </cell>
          <cell r="J12873" t="str">
            <v>Hamurwa Subcounty</v>
          </cell>
          <cell r="K12873" t="str">
            <v>Schools</v>
          </cell>
          <cell r="L12873" t="str">
            <v>Primary school</v>
          </cell>
          <cell r="M12873">
            <v>522231</v>
          </cell>
        </row>
        <row r="12874">
          <cell r="E12874">
            <v>249602</v>
          </cell>
          <cell r="F12874">
            <v>921</v>
          </cell>
          <cell r="G12874" t="str">
            <v>Rubanda District</v>
          </cell>
          <cell r="H12874" t="str">
            <v>KACERERE P.S</v>
          </cell>
          <cell r="I12874" t="str">
            <v>active</v>
          </cell>
          <cell r="J12874" t="str">
            <v>Bufundi Subcounty</v>
          </cell>
          <cell r="K12874" t="str">
            <v>Schools</v>
          </cell>
          <cell r="L12874" t="str">
            <v>Primary school</v>
          </cell>
          <cell r="M12874">
            <v>522232</v>
          </cell>
        </row>
        <row r="12875">
          <cell r="E12875">
            <v>249562</v>
          </cell>
          <cell r="F12875">
            <v>921</v>
          </cell>
          <cell r="G12875" t="str">
            <v>Rubanda District</v>
          </cell>
          <cell r="H12875" t="str">
            <v>KACWEKANO P.S.</v>
          </cell>
          <cell r="I12875" t="str">
            <v>active</v>
          </cell>
          <cell r="J12875" t="str">
            <v>Bubaare Subcounty</v>
          </cell>
          <cell r="K12875" t="str">
            <v>Schools</v>
          </cell>
          <cell r="L12875" t="str">
            <v>Primary school</v>
          </cell>
          <cell r="M12875">
            <v>522235</v>
          </cell>
        </row>
        <row r="12876">
          <cell r="E12876">
            <v>249566</v>
          </cell>
          <cell r="F12876">
            <v>921</v>
          </cell>
          <cell r="G12876" t="str">
            <v>Rubanda District</v>
          </cell>
          <cell r="H12876" t="str">
            <v>KAGARAMA P.S.</v>
          </cell>
          <cell r="I12876" t="str">
            <v>active</v>
          </cell>
          <cell r="J12876" t="str">
            <v>Bubaare Subcounty</v>
          </cell>
          <cell r="K12876" t="str">
            <v>Schools</v>
          </cell>
          <cell r="L12876" t="str">
            <v>Primary school</v>
          </cell>
          <cell r="M12876">
            <v>522236</v>
          </cell>
        </row>
        <row r="12877">
          <cell r="E12877">
            <v>249637</v>
          </cell>
          <cell r="F12877">
            <v>921</v>
          </cell>
          <cell r="G12877" t="str">
            <v>Rubanda District</v>
          </cell>
          <cell r="H12877" t="str">
            <v>KAGOGO P.S</v>
          </cell>
          <cell r="I12877" t="str">
            <v>active</v>
          </cell>
          <cell r="J12877" t="str">
            <v>Ikumba Subcounty</v>
          </cell>
          <cell r="K12877" t="str">
            <v>Schools</v>
          </cell>
          <cell r="L12877" t="str">
            <v>Primary school</v>
          </cell>
          <cell r="M12877">
            <v>529498</v>
          </cell>
        </row>
        <row r="12878">
          <cell r="E12878">
            <v>249567</v>
          </cell>
          <cell r="F12878">
            <v>921</v>
          </cell>
          <cell r="G12878" t="str">
            <v>Rubanda District</v>
          </cell>
          <cell r="H12878" t="str">
            <v>KAGOYE P.S.</v>
          </cell>
          <cell r="I12878" t="str">
            <v>active</v>
          </cell>
          <cell r="J12878" t="str">
            <v>Muko Subcounty</v>
          </cell>
          <cell r="K12878" t="str">
            <v>Schools</v>
          </cell>
          <cell r="L12878" t="str">
            <v>Primary school</v>
          </cell>
          <cell r="M12878">
            <v>522240</v>
          </cell>
        </row>
        <row r="12879">
          <cell r="E12879">
            <v>249679</v>
          </cell>
          <cell r="F12879">
            <v>921</v>
          </cell>
          <cell r="G12879" t="str">
            <v>Rubanda District</v>
          </cell>
          <cell r="H12879" t="str">
            <v>KAKARIISA P.S.</v>
          </cell>
          <cell r="I12879" t="str">
            <v>active</v>
          </cell>
          <cell r="J12879" t="str">
            <v>Nyamweru Subcounty</v>
          </cell>
          <cell r="K12879" t="str">
            <v>Schools</v>
          </cell>
          <cell r="L12879" t="str">
            <v>Primary school</v>
          </cell>
          <cell r="M12879">
            <v>522244</v>
          </cell>
        </row>
        <row r="12880">
          <cell r="E12880">
            <v>249621</v>
          </cell>
          <cell r="F12880">
            <v>921</v>
          </cell>
          <cell r="G12880" t="str">
            <v>Rubanda District</v>
          </cell>
          <cell r="H12880" t="str">
            <v>KAKORE</v>
          </cell>
          <cell r="I12880" t="str">
            <v>active</v>
          </cell>
          <cell r="J12880" t="str">
            <v>Hamurwa Subcounty</v>
          </cell>
          <cell r="K12880" t="str">
            <v>Schools</v>
          </cell>
          <cell r="L12880" t="str">
            <v>Primary school</v>
          </cell>
          <cell r="M12880">
            <v>522247</v>
          </cell>
        </row>
        <row r="12881">
          <cell r="E12881">
            <v>249638</v>
          </cell>
          <cell r="F12881">
            <v>921</v>
          </cell>
          <cell r="G12881" t="str">
            <v>Rubanda District</v>
          </cell>
          <cell r="H12881" t="str">
            <v>KAMUKO P.S.</v>
          </cell>
          <cell r="I12881" t="str">
            <v>active</v>
          </cell>
          <cell r="J12881" t="str">
            <v>Ikumba Subcounty</v>
          </cell>
          <cell r="K12881" t="str">
            <v>Schools</v>
          </cell>
          <cell r="L12881" t="str">
            <v>Primary school</v>
          </cell>
          <cell r="M12881">
            <v>529502</v>
          </cell>
        </row>
        <row r="12882">
          <cell r="E12882">
            <v>249669</v>
          </cell>
          <cell r="F12882">
            <v>921</v>
          </cell>
          <cell r="G12882" t="str">
            <v>Rubanda District</v>
          </cell>
          <cell r="H12882" t="str">
            <v>KARENGYERE P.S.</v>
          </cell>
          <cell r="I12882" t="str">
            <v>active</v>
          </cell>
          <cell r="J12882" t="str">
            <v>Muko Subcounty</v>
          </cell>
          <cell r="K12882" t="str">
            <v>Schools</v>
          </cell>
          <cell r="L12882" t="str">
            <v>Primary school</v>
          </cell>
          <cell r="M12882">
            <v>522257</v>
          </cell>
        </row>
        <row r="12883">
          <cell r="E12883">
            <v>249625</v>
          </cell>
          <cell r="F12883">
            <v>921</v>
          </cell>
          <cell r="G12883" t="str">
            <v>Rubanda District</v>
          </cell>
          <cell r="H12883" t="str">
            <v>KARUNGU P.S.</v>
          </cell>
          <cell r="I12883" t="str">
            <v>active</v>
          </cell>
          <cell r="J12883" t="str">
            <v>Hamurwa Subcounty</v>
          </cell>
          <cell r="K12883" t="str">
            <v>Schools</v>
          </cell>
          <cell r="L12883" t="str">
            <v>Primary school</v>
          </cell>
          <cell r="M12883">
            <v>522260</v>
          </cell>
        </row>
        <row r="12884">
          <cell r="E12884">
            <v>249607</v>
          </cell>
          <cell r="F12884">
            <v>921</v>
          </cell>
          <cell r="G12884" t="str">
            <v>Rubanda District</v>
          </cell>
          <cell r="H12884" t="str">
            <v>KASHASHA P.S.</v>
          </cell>
          <cell r="I12884" t="str">
            <v>active</v>
          </cell>
          <cell r="J12884" t="str">
            <v>Bufundi Subcounty</v>
          </cell>
          <cell r="K12884" t="str">
            <v>Schools</v>
          </cell>
          <cell r="L12884" t="str">
            <v>Primary school</v>
          </cell>
          <cell r="M12884">
            <v>522263</v>
          </cell>
        </row>
        <row r="12885">
          <cell r="E12885">
            <v>249578</v>
          </cell>
          <cell r="F12885">
            <v>921</v>
          </cell>
          <cell r="G12885" t="str">
            <v>Rubanda District</v>
          </cell>
          <cell r="H12885" t="str">
            <v>KASHENYI P.S.</v>
          </cell>
          <cell r="I12885" t="str">
            <v>active</v>
          </cell>
          <cell r="J12885" t="str">
            <v>Bubaare Subcounty</v>
          </cell>
          <cell r="K12885" t="str">
            <v>Schools</v>
          </cell>
          <cell r="L12885" t="str">
            <v>Primary school</v>
          </cell>
          <cell r="M12885">
            <v>43139</v>
          </cell>
        </row>
        <row r="12886">
          <cell r="E12886">
            <v>249627</v>
          </cell>
          <cell r="F12886">
            <v>921</v>
          </cell>
          <cell r="G12886" t="str">
            <v>Rubanda District</v>
          </cell>
          <cell r="H12886" t="str">
            <v>KASHONGATI II P.S.</v>
          </cell>
          <cell r="I12886" t="str">
            <v>active</v>
          </cell>
          <cell r="J12886" t="str">
            <v>Hamurwa Subcounty</v>
          </cell>
          <cell r="K12886" t="str">
            <v>Schools</v>
          </cell>
          <cell r="L12886" t="str">
            <v>Primary school</v>
          </cell>
          <cell r="M12886">
            <v>522266</v>
          </cell>
        </row>
        <row r="12887">
          <cell r="E12887">
            <v>249609</v>
          </cell>
          <cell r="F12887">
            <v>921</v>
          </cell>
          <cell r="G12887" t="str">
            <v>Rubanda District</v>
          </cell>
          <cell r="H12887" t="str">
            <v>KASHONGATI P.S.</v>
          </cell>
          <cell r="I12887" t="str">
            <v>active</v>
          </cell>
          <cell r="J12887" t="str">
            <v>Bufundi Subcounty</v>
          </cell>
          <cell r="K12887" t="str">
            <v>Schools</v>
          </cell>
          <cell r="L12887" t="str">
            <v>Primary school</v>
          </cell>
          <cell r="M12887">
            <v>529505</v>
          </cell>
        </row>
        <row r="12888">
          <cell r="E12888">
            <v>249571</v>
          </cell>
          <cell r="F12888">
            <v>921</v>
          </cell>
          <cell r="G12888" t="str">
            <v>Rubanda District</v>
          </cell>
          <cell r="H12888" t="str">
            <v>KATARAGA P.S.</v>
          </cell>
          <cell r="I12888" t="str">
            <v>active</v>
          </cell>
          <cell r="J12888" t="str">
            <v>Bubaare Subcounty</v>
          </cell>
          <cell r="K12888" t="str">
            <v>Schools</v>
          </cell>
          <cell r="L12888" t="str">
            <v>Primary school</v>
          </cell>
          <cell r="M12888">
            <v>522268</v>
          </cell>
        </row>
        <row r="12889">
          <cell r="E12889">
            <v>249604</v>
          </cell>
          <cell r="F12889">
            <v>921</v>
          </cell>
          <cell r="G12889" t="str">
            <v>Rubanda District</v>
          </cell>
          <cell r="H12889" t="str">
            <v>KATIBA P.S</v>
          </cell>
          <cell r="I12889" t="str">
            <v>active</v>
          </cell>
          <cell r="J12889" t="str">
            <v>Bufundi Subcounty</v>
          </cell>
          <cell r="K12889" t="str">
            <v>Schools</v>
          </cell>
          <cell r="L12889" t="str">
            <v>Primary school</v>
          </cell>
          <cell r="M12889">
            <v>548365</v>
          </cell>
        </row>
        <row r="12890">
          <cell r="E12890">
            <v>249682</v>
          </cell>
          <cell r="F12890">
            <v>921</v>
          </cell>
          <cell r="G12890" t="str">
            <v>Rubanda District</v>
          </cell>
          <cell r="H12890" t="str">
            <v>KATWIGYI P.S.</v>
          </cell>
          <cell r="I12890" t="str">
            <v>active</v>
          </cell>
          <cell r="J12890" t="str">
            <v>Nyamweru Subcounty</v>
          </cell>
          <cell r="K12890" t="str">
            <v>Schools</v>
          </cell>
          <cell r="L12890" t="str">
            <v>Primary school</v>
          </cell>
          <cell r="M12890">
            <v>529507</v>
          </cell>
        </row>
        <row r="12891">
          <cell r="E12891">
            <v>249576</v>
          </cell>
          <cell r="F12891">
            <v>921</v>
          </cell>
          <cell r="G12891" t="str">
            <v>Rubanda District</v>
          </cell>
          <cell r="H12891" t="str">
            <v>KENGOMA P.S.</v>
          </cell>
          <cell r="I12891" t="str">
            <v>active</v>
          </cell>
          <cell r="J12891" t="str">
            <v>Bubaare Subcounty</v>
          </cell>
          <cell r="K12891" t="str">
            <v>Schools</v>
          </cell>
          <cell r="L12891" t="str">
            <v>Primary school</v>
          </cell>
          <cell r="M12891">
            <v>522274</v>
          </cell>
        </row>
        <row r="12892">
          <cell r="E12892">
            <v>249626</v>
          </cell>
          <cell r="F12892">
            <v>921</v>
          </cell>
          <cell r="G12892" t="str">
            <v>Rubanda District</v>
          </cell>
          <cell r="H12892" t="str">
            <v>KERERE P.S.</v>
          </cell>
          <cell r="I12892" t="str">
            <v>active</v>
          </cell>
          <cell r="J12892" t="str">
            <v>Hamurwa Subcounty</v>
          </cell>
          <cell r="K12892" t="str">
            <v>Schools</v>
          </cell>
          <cell r="L12892" t="str">
            <v>Primary school</v>
          </cell>
          <cell r="M12892">
            <v>522275</v>
          </cell>
        </row>
        <row r="12893">
          <cell r="E12893">
            <v>249574</v>
          </cell>
          <cell r="F12893">
            <v>921</v>
          </cell>
          <cell r="G12893" t="str">
            <v>Rubanda District</v>
          </cell>
          <cell r="H12893" t="str">
            <v>KIBUZIGYE P.S.</v>
          </cell>
          <cell r="I12893" t="str">
            <v>active</v>
          </cell>
          <cell r="J12893" t="str">
            <v>Bubaare Subcounty</v>
          </cell>
          <cell r="K12893" t="str">
            <v>Schools</v>
          </cell>
          <cell r="L12893" t="str">
            <v>Primary school</v>
          </cell>
          <cell r="M12893">
            <v>522276</v>
          </cell>
        </row>
        <row r="12894">
          <cell r="E12894">
            <v>249613</v>
          </cell>
          <cell r="F12894">
            <v>921</v>
          </cell>
          <cell r="G12894" t="str">
            <v>Rubanda District</v>
          </cell>
          <cell r="H12894" t="str">
            <v>KIFUKA P.S</v>
          </cell>
          <cell r="I12894" t="str">
            <v>active</v>
          </cell>
          <cell r="J12894" t="str">
            <v>Bufundi Subcounty</v>
          </cell>
          <cell r="K12894" t="str">
            <v>Schools</v>
          </cell>
          <cell r="L12894" t="str">
            <v>Primary school</v>
          </cell>
          <cell r="M12894">
            <v>522278</v>
          </cell>
        </row>
        <row r="12895">
          <cell r="E12895">
            <v>249622</v>
          </cell>
          <cell r="F12895">
            <v>921</v>
          </cell>
          <cell r="G12895" t="str">
            <v>Rubanda District</v>
          </cell>
          <cell r="H12895" t="str">
            <v>Kigazi</v>
          </cell>
          <cell r="I12895" t="str">
            <v>active</v>
          </cell>
          <cell r="J12895" t="str">
            <v>Hamurwa Subcounty</v>
          </cell>
          <cell r="K12895" t="str">
            <v>Schools</v>
          </cell>
          <cell r="L12895" t="str">
            <v>Primary school</v>
          </cell>
          <cell r="M12895">
            <v>522281</v>
          </cell>
        </row>
        <row r="12896">
          <cell r="E12896">
            <v>249641</v>
          </cell>
          <cell r="F12896">
            <v>921</v>
          </cell>
          <cell r="G12896" t="str">
            <v>Rubanda District</v>
          </cell>
          <cell r="H12896" t="str">
            <v>KIGUMIRA P.S.</v>
          </cell>
          <cell r="I12896" t="str">
            <v>active</v>
          </cell>
          <cell r="J12896" t="str">
            <v>Ikumba Subcounty</v>
          </cell>
          <cell r="K12896" t="str">
            <v>Schools</v>
          </cell>
          <cell r="L12896" t="str">
            <v>Primary school</v>
          </cell>
          <cell r="M12896">
            <v>522282</v>
          </cell>
        </row>
        <row r="12897">
          <cell r="E12897">
            <v>249608</v>
          </cell>
          <cell r="F12897">
            <v>921</v>
          </cell>
          <cell r="G12897" t="str">
            <v>Rubanda District</v>
          </cell>
          <cell r="H12897" t="str">
            <v>Kinyarushenye P.S</v>
          </cell>
          <cell r="I12897" t="str">
            <v>active</v>
          </cell>
          <cell r="J12897" t="str">
            <v>Bufundi Subcounty</v>
          </cell>
          <cell r="K12897" t="str">
            <v>Schools</v>
          </cell>
          <cell r="L12897" t="str">
            <v>Primary school</v>
          </cell>
          <cell r="M12897">
            <v>521829</v>
          </cell>
        </row>
        <row r="12898">
          <cell r="E12898">
            <v>249639</v>
          </cell>
          <cell r="F12898">
            <v>921</v>
          </cell>
          <cell r="G12898" t="str">
            <v>Rubanda District</v>
          </cell>
          <cell r="H12898" t="str">
            <v>KIRIBA P.S.</v>
          </cell>
          <cell r="I12898" t="str">
            <v>active</v>
          </cell>
          <cell r="J12898" t="str">
            <v>N/A</v>
          </cell>
          <cell r="K12898" t="str">
            <v>Schools</v>
          </cell>
          <cell r="L12898" t="str">
            <v>Primary school</v>
          </cell>
          <cell r="M12898">
            <v>521830</v>
          </cell>
        </row>
        <row r="12899">
          <cell r="E12899">
            <v>249657</v>
          </cell>
          <cell r="F12899">
            <v>921</v>
          </cell>
          <cell r="G12899" t="str">
            <v>Rubanda District</v>
          </cell>
          <cell r="H12899" t="str">
            <v>KIRURUMA P.S.</v>
          </cell>
          <cell r="I12899" t="str">
            <v>active</v>
          </cell>
          <cell r="J12899" t="str">
            <v>Muko Subcounty</v>
          </cell>
          <cell r="K12899" t="str">
            <v>Schools</v>
          </cell>
          <cell r="L12899" t="str">
            <v>Primary school</v>
          </cell>
          <cell r="M12899">
            <v>521832</v>
          </cell>
        </row>
        <row r="12900">
          <cell r="E12900">
            <v>249676</v>
          </cell>
          <cell r="F12900">
            <v>921</v>
          </cell>
          <cell r="G12900" t="str">
            <v>Rubanda District</v>
          </cell>
          <cell r="H12900" t="str">
            <v>KISHAKI P.S.</v>
          </cell>
          <cell r="I12900" t="str">
            <v>active</v>
          </cell>
          <cell r="J12900" t="str">
            <v>Muko Subcounty</v>
          </cell>
          <cell r="K12900" t="str">
            <v>Schools</v>
          </cell>
          <cell r="L12900" t="str">
            <v>Primary school</v>
          </cell>
          <cell r="M12900">
            <v>521835</v>
          </cell>
        </row>
        <row r="12901">
          <cell r="E12901">
            <v>249610</v>
          </cell>
          <cell r="F12901">
            <v>921</v>
          </cell>
          <cell r="G12901" t="str">
            <v>Rubanda District</v>
          </cell>
          <cell r="H12901" t="str">
            <v>KISHANJE P.S.</v>
          </cell>
          <cell r="I12901" t="str">
            <v>active</v>
          </cell>
          <cell r="J12901" t="str">
            <v>Bufundi Subcounty</v>
          </cell>
          <cell r="K12901" t="str">
            <v>Schools</v>
          </cell>
          <cell r="L12901" t="str">
            <v>Primary school</v>
          </cell>
          <cell r="M12901">
            <v>521836</v>
          </cell>
        </row>
        <row r="12902">
          <cell r="E12902">
            <v>249605</v>
          </cell>
          <cell r="F12902">
            <v>921</v>
          </cell>
          <cell r="G12902" t="str">
            <v>Rubanda District</v>
          </cell>
          <cell r="H12902" t="str">
            <v>KISIIZI P.S</v>
          </cell>
          <cell r="I12902" t="str">
            <v>active</v>
          </cell>
          <cell r="J12902" t="str">
            <v>Bufundi Subcounty</v>
          </cell>
          <cell r="K12902" t="str">
            <v>Schools</v>
          </cell>
          <cell r="L12902" t="str">
            <v>Primary school</v>
          </cell>
          <cell r="M12902">
            <v>521838</v>
          </cell>
        </row>
        <row r="12903">
          <cell r="E12903">
            <v>249687</v>
          </cell>
          <cell r="F12903">
            <v>921</v>
          </cell>
          <cell r="G12903" t="str">
            <v>Rubanda District</v>
          </cell>
          <cell r="H12903" t="str">
            <v>KITOJO P.S</v>
          </cell>
          <cell r="I12903" t="str">
            <v>active</v>
          </cell>
          <cell r="J12903" t="str">
            <v>Ruhija Subcounty</v>
          </cell>
          <cell r="K12903" t="str">
            <v>Schools</v>
          </cell>
          <cell r="L12903" t="str">
            <v>Primary school</v>
          </cell>
          <cell r="M12903">
            <v>521841</v>
          </cell>
        </row>
        <row r="12904">
          <cell r="E12904">
            <v>249662</v>
          </cell>
          <cell r="F12904">
            <v>921</v>
          </cell>
          <cell r="G12904" t="str">
            <v>Rubanda District</v>
          </cell>
          <cell r="H12904" t="str">
            <v>KIVUNGA</v>
          </cell>
          <cell r="I12904" t="str">
            <v>active</v>
          </cell>
          <cell r="J12904" t="str">
            <v>Muko Subcounty</v>
          </cell>
          <cell r="K12904" t="str">
            <v>Schools</v>
          </cell>
          <cell r="L12904" t="str">
            <v>Primary school</v>
          </cell>
          <cell r="M12904">
            <v>521843</v>
          </cell>
        </row>
        <row r="12905">
          <cell r="E12905">
            <v>249690</v>
          </cell>
          <cell r="F12905">
            <v>921</v>
          </cell>
          <cell r="G12905" t="str">
            <v>Rubanda District</v>
          </cell>
          <cell r="H12905" t="str">
            <v>KIYEBE P.S.</v>
          </cell>
          <cell r="I12905" t="str">
            <v>active</v>
          </cell>
          <cell r="J12905" t="str">
            <v>Ruhija Subcounty</v>
          </cell>
          <cell r="K12905" t="str">
            <v>Schools</v>
          </cell>
          <cell r="L12905" t="str">
            <v>Primary school</v>
          </cell>
          <cell r="M12905">
            <v>521844</v>
          </cell>
        </row>
        <row r="12906">
          <cell r="E12906">
            <v>249688</v>
          </cell>
          <cell r="F12906">
            <v>921</v>
          </cell>
          <cell r="G12906" t="str">
            <v>Rubanda District</v>
          </cell>
          <cell r="H12906" t="str">
            <v>KIZENGA P.S.</v>
          </cell>
          <cell r="I12906" t="str">
            <v>active</v>
          </cell>
          <cell r="J12906" t="str">
            <v>Ruhija Subcounty</v>
          </cell>
          <cell r="K12906" t="str">
            <v>Schools</v>
          </cell>
          <cell r="L12906" t="str">
            <v>Primary school</v>
          </cell>
          <cell r="M12906">
            <v>529395</v>
          </cell>
        </row>
        <row r="12907">
          <cell r="E12907">
            <v>249575</v>
          </cell>
          <cell r="F12907">
            <v>921</v>
          </cell>
          <cell r="G12907" t="str">
            <v>Rubanda District</v>
          </cell>
          <cell r="H12907" t="str">
            <v>KYABAHINGA P.S.</v>
          </cell>
          <cell r="I12907" t="str">
            <v>active</v>
          </cell>
          <cell r="J12907" t="str">
            <v>Bubaare Subcounty</v>
          </cell>
          <cell r="K12907" t="str">
            <v>Schools</v>
          </cell>
          <cell r="L12907" t="str">
            <v>Primary school</v>
          </cell>
          <cell r="M12907">
            <v>521847</v>
          </cell>
        </row>
        <row r="12908">
          <cell r="E12908">
            <v>249672</v>
          </cell>
          <cell r="F12908">
            <v>921</v>
          </cell>
          <cell r="G12908" t="str">
            <v>Rubanda District</v>
          </cell>
          <cell r="H12908" t="str">
            <v>KYENYI P.S.</v>
          </cell>
          <cell r="I12908" t="str">
            <v>active</v>
          </cell>
          <cell r="J12908" t="str">
            <v>Muko Subcounty</v>
          </cell>
          <cell r="K12908" t="str">
            <v>Schools</v>
          </cell>
          <cell r="L12908" t="str">
            <v>Primary school</v>
          </cell>
          <cell r="M12908">
            <v>521851</v>
          </cell>
        </row>
        <row r="12909">
          <cell r="E12909">
            <v>249573</v>
          </cell>
          <cell r="F12909">
            <v>921</v>
          </cell>
          <cell r="G12909" t="str">
            <v>Rubanda District</v>
          </cell>
          <cell r="H12909" t="str">
            <v>KYITAGYENDA</v>
          </cell>
          <cell r="I12909" t="str">
            <v>active</v>
          </cell>
          <cell r="J12909" t="str">
            <v>Bubaare Subcounty</v>
          </cell>
          <cell r="K12909" t="str">
            <v>Schools</v>
          </cell>
          <cell r="L12909" t="str">
            <v>Primary school</v>
          </cell>
          <cell r="M12909">
            <v>529398</v>
          </cell>
        </row>
        <row r="12910">
          <cell r="E12910">
            <v>249683</v>
          </cell>
          <cell r="F12910">
            <v>921</v>
          </cell>
          <cell r="G12910" t="str">
            <v>Rubanda District</v>
          </cell>
          <cell r="H12910" t="str">
            <v>KYOKYEZO P.S.</v>
          </cell>
          <cell r="I12910" t="str">
            <v>active</v>
          </cell>
          <cell r="J12910" t="str">
            <v>Nyamweru Subcounty</v>
          </cell>
          <cell r="K12910" t="str">
            <v>Schools</v>
          </cell>
          <cell r="L12910" t="str">
            <v>Primary school</v>
          </cell>
          <cell r="M12910">
            <v>529399</v>
          </cell>
        </row>
        <row r="12911">
          <cell r="E12911">
            <v>249685</v>
          </cell>
          <cell r="F12911">
            <v>921</v>
          </cell>
          <cell r="G12911" t="str">
            <v>Rubanda District</v>
          </cell>
          <cell r="H12911" t="str">
            <v>MBURAMEIZI P.S.</v>
          </cell>
          <cell r="I12911" t="str">
            <v>active</v>
          </cell>
          <cell r="J12911" t="str">
            <v>Ruhija Subcounty</v>
          </cell>
          <cell r="K12911" t="str">
            <v>Schools</v>
          </cell>
          <cell r="L12911" t="str">
            <v>Primary school</v>
          </cell>
          <cell r="M12911">
            <v>529400</v>
          </cell>
        </row>
        <row r="12912">
          <cell r="E12912">
            <v>249663</v>
          </cell>
          <cell r="F12912">
            <v>921</v>
          </cell>
          <cell r="G12912" t="str">
            <v>Rubanda District</v>
          </cell>
          <cell r="H12912" t="str">
            <v>MENGO P.S.</v>
          </cell>
          <cell r="I12912" t="str">
            <v>active</v>
          </cell>
          <cell r="J12912" t="str">
            <v>Muko Subcounty</v>
          </cell>
          <cell r="K12912" t="str">
            <v>Schools</v>
          </cell>
          <cell r="L12912" t="str">
            <v>Primary school</v>
          </cell>
          <cell r="M12912">
            <v>6567</v>
          </cell>
        </row>
        <row r="12913">
          <cell r="E12913">
            <v>249572</v>
          </cell>
          <cell r="F12913">
            <v>921</v>
          </cell>
          <cell r="G12913" t="str">
            <v>Rubanda District</v>
          </cell>
          <cell r="H12913" t="str">
            <v>MUCHAHI</v>
          </cell>
          <cell r="I12913" t="str">
            <v>active</v>
          </cell>
          <cell r="J12913" t="str">
            <v>Bubaare Subcounty</v>
          </cell>
          <cell r="K12913" t="str">
            <v>Schools</v>
          </cell>
          <cell r="L12913" t="str">
            <v>Primary school</v>
          </cell>
          <cell r="M12913">
            <v>521857</v>
          </cell>
        </row>
        <row r="12914">
          <cell r="E12914">
            <v>249614</v>
          </cell>
          <cell r="F12914">
            <v>921</v>
          </cell>
          <cell r="G12914" t="str">
            <v>Rubanda District</v>
          </cell>
          <cell r="H12914" t="str">
            <v>MUGYERA P.S.</v>
          </cell>
          <cell r="I12914" t="str">
            <v>active</v>
          </cell>
          <cell r="J12914" t="str">
            <v>Bufundi Subcounty</v>
          </cell>
          <cell r="K12914" t="str">
            <v>Schools</v>
          </cell>
          <cell r="L12914" t="str">
            <v>Primary school</v>
          </cell>
          <cell r="M12914">
            <v>521859</v>
          </cell>
        </row>
        <row r="12915">
          <cell r="E12915">
            <v>252438</v>
          </cell>
          <cell r="F12915">
            <v>921</v>
          </cell>
          <cell r="G12915" t="str">
            <v>Rubanda District</v>
          </cell>
          <cell r="H12915" t="str">
            <v>MUGYERA SSS</v>
          </cell>
          <cell r="I12915" t="str">
            <v>active</v>
          </cell>
          <cell r="J12915" t="str">
            <v>N/A</v>
          </cell>
          <cell r="K12915" t="str">
            <v>Schools</v>
          </cell>
          <cell r="L12915" t="str">
            <v>Secondary school</v>
          </cell>
          <cell r="M12915">
            <v>534244</v>
          </cell>
        </row>
        <row r="12916">
          <cell r="E12916">
            <v>249667</v>
          </cell>
          <cell r="F12916">
            <v>921</v>
          </cell>
          <cell r="G12916" t="str">
            <v>Rubanda District</v>
          </cell>
          <cell r="H12916" t="str">
            <v>MUKIBAYA P.S.</v>
          </cell>
          <cell r="I12916" t="str">
            <v>active</v>
          </cell>
          <cell r="J12916" t="str">
            <v>Muko Subcounty</v>
          </cell>
          <cell r="K12916" t="str">
            <v>Schools</v>
          </cell>
          <cell r="L12916" t="str">
            <v>Primary school</v>
          </cell>
          <cell r="M12916">
            <v>521862</v>
          </cell>
        </row>
        <row r="12917">
          <cell r="E12917">
            <v>249652</v>
          </cell>
          <cell r="F12917">
            <v>921</v>
          </cell>
          <cell r="G12917" t="str">
            <v>Rubanda District</v>
          </cell>
          <cell r="H12917" t="str">
            <v>MUKIBUNGO P.S</v>
          </cell>
          <cell r="I12917" t="str">
            <v>active</v>
          </cell>
          <cell r="J12917" t="str">
            <v>Muko Subcounty</v>
          </cell>
          <cell r="K12917" t="str">
            <v>Schools</v>
          </cell>
          <cell r="L12917" t="str">
            <v>Primary school</v>
          </cell>
          <cell r="M12917">
            <v>521863</v>
          </cell>
        </row>
        <row r="12918">
          <cell r="E12918">
            <v>249603</v>
          </cell>
          <cell r="F12918">
            <v>921</v>
          </cell>
          <cell r="G12918" t="str">
            <v>Rubanda District</v>
          </cell>
          <cell r="H12918" t="str">
            <v>MUKITOJO P.S</v>
          </cell>
          <cell r="I12918" t="str">
            <v>active</v>
          </cell>
          <cell r="J12918" t="str">
            <v>Bufundi Subcounty</v>
          </cell>
          <cell r="K12918" t="str">
            <v>Schools</v>
          </cell>
          <cell r="L12918" t="str">
            <v>Primary school</v>
          </cell>
          <cell r="M12918">
            <v>521864</v>
          </cell>
        </row>
        <row r="12919">
          <cell r="E12919">
            <v>250994</v>
          </cell>
          <cell r="F12919">
            <v>921</v>
          </cell>
          <cell r="G12919" t="str">
            <v>Rubanda District</v>
          </cell>
          <cell r="H12919" t="str">
            <v>MUKO HIGH SCHOOL</v>
          </cell>
          <cell r="I12919" t="str">
            <v>active</v>
          </cell>
          <cell r="J12919" t="str">
            <v>N/A</v>
          </cell>
          <cell r="K12919" t="str">
            <v>Schools</v>
          </cell>
          <cell r="L12919" t="str">
            <v>Secondary school</v>
          </cell>
          <cell r="M12919">
            <v>534246</v>
          </cell>
        </row>
        <row r="12920">
          <cell r="E12920">
            <v>249653</v>
          </cell>
          <cell r="F12920">
            <v>921</v>
          </cell>
          <cell r="G12920" t="str">
            <v>Rubanda District</v>
          </cell>
          <cell r="H12920" t="str">
            <v>MUKO/BUTARE P.S.</v>
          </cell>
          <cell r="I12920" t="str">
            <v>active</v>
          </cell>
          <cell r="J12920" t="str">
            <v>Muko Subcounty</v>
          </cell>
          <cell r="K12920" t="str">
            <v>Schools</v>
          </cell>
          <cell r="L12920" t="str">
            <v>Primary school</v>
          </cell>
          <cell r="M12920">
            <v>521865</v>
          </cell>
        </row>
        <row r="12921">
          <cell r="E12921">
            <v>249645</v>
          </cell>
          <cell r="F12921">
            <v>921</v>
          </cell>
          <cell r="G12921" t="str">
            <v>Rubanda District</v>
          </cell>
          <cell r="H12921" t="str">
            <v>MULAMBO II P.S.</v>
          </cell>
          <cell r="I12921" t="str">
            <v>active</v>
          </cell>
          <cell r="J12921" t="str">
            <v>Ikumba Subcounty</v>
          </cell>
          <cell r="K12921" t="str">
            <v>Schools</v>
          </cell>
          <cell r="L12921" t="str">
            <v>Primary school</v>
          </cell>
          <cell r="M12921">
            <v>521870</v>
          </cell>
        </row>
        <row r="12922">
          <cell r="E12922">
            <v>249673</v>
          </cell>
          <cell r="F12922">
            <v>921</v>
          </cell>
          <cell r="G12922" t="str">
            <v>Rubanda District</v>
          </cell>
          <cell r="H12922" t="str">
            <v>MUNGARA</v>
          </cell>
          <cell r="I12922" t="str">
            <v>active</v>
          </cell>
          <cell r="J12922" t="str">
            <v>Muko Subcounty</v>
          </cell>
          <cell r="K12922" t="str">
            <v>Schools</v>
          </cell>
          <cell r="L12922" t="str">
            <v>Primary school</v>
          </cell>
          <cell r="M12922">
            <v>521868</v>
          </cell>
        </row>
        <row r="12923">
          <cell r="E12923">
            <v>249564</v>
          </cell>
          <cell r="F12923">
            <v>921</v>
          </cell>
          <cell r="G12923" t="str">
            <v>Rubanda District</v>
          </cell>
          <cell r="H12923" t="str">
            <v>MURAMBO I P.S.</v>
          </cell>
          <cell r="I12923" t="str">
            <v>active</v>
          </cell>
          <cell r="J12923" t="str">
            <v>Bubaare Subcounty</v>
          </cell>
          <cell r="K12923" t="str">
            <v>Schools</v>
          </cell>
          <cell r="L12923" t="str">
            <v>Primary school</v>
          </cell>
          <cell r="M12923">
            <v>529401</v>
          </cell>
        </row>
        <row r="12924">
          <cell r="E12924">
            <v>249642</v>
          </cell>
          <cell r="F12924">
            <v>921</v>
          </cell>
          <cell r="G12924" t="str">
            <v>Rubanda District</v>
          </cell>
          <cell r="H12924" t="str">
            <v>MUSHANJE P.S.</v>
          </cell>
          <cell r="I12924" t="str">
            <v>active</v>
          </cell>
          <cell r="J12924" t="str">
            <v>Ikumba Subcounty</v>
          </cell>
          <cell r="K12924" t="str">
            <v>Schools</v>
          </cell>
          <cell r="L12924" t="str">
            <v>Primary school</v>
          </cell>
          <cell r="M12924">
            <v>521872</v>
          </cell>
        </row>
        <row r="12925">
          <cell r="E12925">
            <v>249635</v>
          </cell>
          <cell r="F12925">
            <v>921</v>
          </cell>
          <cell r="G12925" t="str">
            <v>Rubanda District</v>
          </cell>
          <cell r="H12925" t="str">
            <v>NANGARO P.S</v>
          </cell>
          <cell r="I12925" t="str">
            <v>active</v>
          </cell>
          <cell r="J12925" t="str">
            <v>Hamurwa Town Council</v>
          </cell>
          <cell r="K12925" t="str">
            <v>Schools</v>
          </cell>
          <cell r="L12925" t="str">
            <v>Primary school</v>
          </cell>
          <cell r="M12925">
            <v>529403</v>
          </cell>
        </row>
        <row r="12926">
          <cell r="E12926">
            <v>249670</v>
          </cell>
          <cell r="F12926">
            <v>921</v>
          </cell>
          <cell r="G12926" t="str">
            <v>Rubanda District</v>
          </cell>
          <cell r="H12926" t="str">
            <v>NCUNDURA P.S.</v>
          </cell>
          <cell r="I12926" t="str">
            <v>active</v>
          </cell>
          <cell r="J12926" t="str">
            <v>Muko Subcounty</v>
          </cell>
          <cell r="K12926" t="str">
            <v>Schools</v>
          </cell>
          <cell r="L12926" t="str">
            <v>Primary school</v>
          </cell>
          <cell r="M12926">
            <v>521875</v>
          </cell>
        </row>
        <row r="12927">
          <cell r="E12927">
            <v>249640</v>
          </cell>
          <cell r="F12927">
            <v>921</v>
          </cell>
          <cell r="G12927" t="str">
            <v>Rubanda District</v>
          </cell>
          <cell r="H12927" t="str">
            <v>NDEEGO P.S.</v>
          </cell>
          <cell r="I12927" t="str">
            <v>active</v>
          </cell>
          <cell r="J12927" t="str">
            <v>Ikumba Subcounty</v>
          </cell>
          <cell r="K12927" t="str">
            <v>Schools</v>
          </cell>
          <cell r="L12927" t="str">
            <v>Primary school</v>
          </cell>
          <cell r="M12927">
            <v>521876</v>
          </cell>
        </row>
        <row r="12928">
          <cell r="E12928">
            <v>249648</v>
          </cell>
          <cell r="F12928">
            <v>921</v>
          </cell>
          <cell r="G12928" t="str">
            <v>Rubanda District</v>
          </cell>
          <cell r="H12928" t="str">
            <v>NYAKATUGUNDA P.S.</v>
          </cell>
          <cell r="I12928" t="str">
            <v>active</v>
          </cell>
          <cell r="J12928" t="str">
            <v>Ikumba Subcounty</v>
          </cell>
          <cell r="K12928" t="str">
            <v>Schools</v>
          </cell>
          <cell r="L12928" t="str">
            <v>Primary school</v>
          </cell>
          <cell r="M12928">
            <v>521886</v>
          </cell>
        </row>
        <row r="12929">
          <cell r="E12929">
            <v>249647</v>
          </cell>
          <cell r="F12929">
            <v>921</v>
          </cell>
          <cell r="G12929" t="str">
            <v>Rubanda District</v>
          </cell>
          <cell r="H12929" t="str">
            <v>NYAMABALE P.S.</v>
          </cell>
          <cell r="I12929" t="str">
            <v>active</v>
          </cell>
          <cell r="J12929" t="str">
            <v>Ikumba Subcounty</v>
          </cell>
          <cell r="K12929" t="str">
            <v>Schools</v>
          </cell>
          <cell r="L12929" t="str">
            <v>Primary school</v>
          </cell>
          <cell r="M12929">
            <v>521888</v>
          </cell>
        </row>
        <row r="12930">
          <cell r="E12930">
            <v>249628</v>
          </cell>
          <cell r="F12930">
            <v>921</v>
          </cell>
          <cell r="G12930" t="str">
            <v>Rubanda District</v>
          </cell>
          <cell r="H12930" t="str">
            <v>NYAMASIIZI P.S.</v>
          </cell>
          <cell r="I12930" t="str">
            <v>active</v>
          </cell>
          <cell r="J12930" t="str">
            <v>Hamurwa Subcounty</v>
          </cell>
          <cell r="K12930" t="str">
            <v>Schools</v>
          </cell>
          <cell r="L12930" t="str">
            <v>Primary school</v>
          </cell>
          <cell r="M12930">
            <v>521890</v>
          </cell>
        </row>
        <row r="12931">
          <cell r="E12931">
            <v>249581</v>
          </cell>
          <cell r="F12931">
            <v>921</v>
          </cell>
          <cell r="G12931" t="str">
            <v>Rubanda District</v>
          </cell>
          <cell r="H12931" t="str">
            <v>NYAMIRINGA P.S</v>
          </cell>
          <cell r="I12931" t="str">
            <v>active</v>
          </cell>
          <cell r="J12931" t="str">
            <v>Bubaare Subcounty</v>
          </cell>
          <cell r="K12931" t="str">
            <v>Schools</v>
          </cell>
          <cell r="L12931" t="str">
            <v>Primary school</v>
          </cell>
          <cell r="M12931">
            <v>521892</v>
          </cell>
        </row>
        <row r="12932">
          <cell r="E12932">
            <v>249570</v>
          </cell>
          <cell r="F12932">
            <v>921</v>
          </cell>
          <cell r="G12932" t="str">
            <v>Rubanda District</v>
          </cell>
          <cell r="H12932" t="str">
            <v>NYAMIYAGA P.S.</v>
          </cell>
          <cell r="I12932" t="str">
            <v>active</v>
          </cell>
          <cell r="J12932" t="str">
            <v>Bubaare Subcounty</v>
          </cell>
          <cell r="K12932" t="str">
            <v>Schools</v>
          </cell>
          <cell r="L12932" t="str">
            <v>Primary school</v>
          </cell>
          <cell r="M12932">
            <v>56562</v>
          </cell>
        </row>
        <row r="12933">
          <cell r="E12933">
            <v>249684</v>
          </cell>
          <cell r="F12933">
            <v>921</v>
          </cell>
          <cell r="G12933" t="str">
            <v>Rubanda District</v>
          </cell>
          <cell r="H12933" t="str">
            <v>NYAMWERU P.S.</v>
          </cell>
          <cell r="I12933" t="str">
            <v>active</v>
          </cell>
          <cell r="J12933" t="str">
            <v>Nyamweru Subcounty</v>
          </cell>
          <cell r="K12933" t="str">
            <v>Schools</v>
          </cell>
          <cell r="L12933" t="str">
            <v>Primary school</v>
          </cell>
          <cell r="M12933">
            <v>521897</v>
          </cell>
        </row>
        <row r="12934">
          <cell r="E12934">
            <v>273035</v>
          </cell>
          <cell r="F12934">
            <v>921</v>
          </cell>
          <cell r="G12934" t="str">
            <v>Rubanda District</v>
          </cell>
          <cell r="H12934" t="str">
            <v>NYAMWERU SEED SCHOOL</v>
          </cell>
          <cell r="I12934" t="str">
            <v>active</v>
          </cell>
          <cell r="J12934" t="str">
            <v>Nyamweru Subcounty</v>
          </cell>
          <cell r="K12934" t="str">
            <v>Schools</v>
          </cell>
          <cell r="L12934" t="str">
            <v>Secondary school</v>
          </cell>
        </row>
        <row r="12935">
          <cell r="E12935">
            <v>252440</v>
          </cell>
          <cell r="F12935">
            <v>921</v>
          </cell>
          <cell r="G12935" t="str">
            <v>Rubanda District</v>
          </cell>
          <cell r="H12935" t="str">
            <v>NYAMWERU SS</v>
          </cell>
          <cell r="I12935" t="str">
            <v>active</v>
          </cell>
          <cell r="J12935" t="str">
            <v>Bufundi Subcounty</v>
          </cell>
          <cell r="K12935" t="str">
            <v>Schools</v>
          </cell>
          <cell r="L12935" t="str">
            <v>Secondary school</v>
          </cell>
          <cell r="M12935">
            <v>533106</v>
          </cell>
        </row>
        <row r="12936">
          <cell r="E12936">
            <v>252441</v>
          </cell>
          <cell r="F12936">
            <v>921</v>
          </cell>
          <cell r="G12936" t="str">
            <v>Rubanda District</v>
          </cell>
          <cell r="H12936" t="str">
            <v>NYARUHANGA HIGH SCH</v>
          </cell>
          <cell r="I12936" t="str">
            <v>active</v>
          </cell>
          <cell r="J12936" t="str">
            <v>Bufundi Subcounty</v>
          </cell>
          <cell r="K12936" t="str">
            <v>Schools</v>
          </cell>
          <cell r="L12936" t="str">
            <v>Secondary school</v>
          </cell>
          <cell r="M12936">
            <v>533104</v>
          </cell>
        </row>
        <row r="12937">
          <cell r="E12937">
            <v>249649</v>
          </cell>
          <cell r="F12937">
            <v>921</v>
          </cell>
          <cell r="G12937" t="str">
            <v>Rubanda District</v>
          </cell>
          <cell r="H12937" t="str">
            <v>NYARUHANGA P.S.</v>
          </cell>
          <cell r="I12937" t="str">
            <v>active</v>
          </cell>
          <cell r="J12937" t="str">
            <v>Ikumba Subcounty</v>
          </cell>
          <cell r="K12937" t="str">
            <v>Schools</v>
          </cell>
          <cell r="L12937" t="str">
            <v>Primary school</v>
          </cell>
          <cell r="M12937">
            <v>521901</v>
          </cell>
        </row>
        <row r="12938">
          <cell r="E12938">
            <v>249677</v>
          </cell>
          <cell r="F12938">
            <v>921</v>
          </cell>
          <cell r="G12938" t="str">
            <v>Rubanda District</v>
          </cell>
          <cell r="H12938" t="str">
            <v>NYARURAMBI P.S.</v>
          </cell>
          <cell r="I12938" t="str">
            <v>active</v>
          </cell>
          <cell r="J12938" t="str">
            <v>Muko Subcounty</v>
          </cell>
          <cell r="K12938" t="str">
            <v>Schools</v>
          </cell>
          <cell r="L12938" t="str">
            <v>Primary school</v>
          </cell>
          <cell r="M12938">
            <v>548715</v>
          </cell>
        </row>
        <row r="12939">
          <cell r="E12939">
            <v>249654</v>
          </cell>
          <cell r="F12939">
            <v>921</v>
          </cell>
          <cell r="G12939" t="str">
            <v>Rubanda District</v>
          </cell>
          <cell r="H12939" t="str">
            <v>NZUNGU P.S.</v>
          </cell>
          <cell r="I12939" t="str">
            <v>active</v>
          </cell>
          <cell r="J12939" t="str">
            <v>Muko Subcounty</v>
          </cell>
          <cell r="K12939" t="str">
            <v>Schools</v>
          </cell>
          <cell r="L12939" t="str">
            <v>Primary school</v>
          </cell>
          <cell r="M12939">
            <v>521904</v>
          </cell>
        </row>
        <row r="12940">
          <cell r="E12940">
            <v>249650</v>
          </cell>
          <cell r="F12940">
            <v>921</v>
          </cell>
          <cell r="G12940" t="str">
            <v>Rubanda District</v>
          </cell>
          <cell r="H12940" t="str">
            <v>RUBANDA MIXED SCHOOL</v>
          </cell>
          <cell r="I12940" t="str">
            <v>active</v>
          </cell>
          <cell r="J12940" t="str">
            <v>Ikumba Subcounty</v>
          </cell>
          <cell r="K12940" t="str">
            <v>Schools</v>
          </cell>
          <cell r="L12940" t="str">
            <v>Primary school</v>
          </cell>
          <cell r="M12940">
            <v>529410</v>
          </cell>
        </row>
        <row r="12941">
          <cell r="E12941">
            <v>249563</v>
          </cell>
          <cell r="F12941">
            <v>921</v>
          </cell>
          <cell r="G12941" t="str">
            <v>Rubanda District</v>
          </cell>
          <cell r="H12941" t="str">
            <v>RUBONA P.S.</v>
          </cell>
          <cell r="I12941" t="str">
            <v>active</v>
          </cell>
          <cell r="J12941" t="str">
            <v>Bubaare Subcounty</v>
          </cell>
          <cell r="K12941" t="str">
            <v>Schools</v>
          </cell>
          <cell r="L12941" t="str">
            <v>Primary school</v>
          </cell>
          <cell r="M12941">
            <v>548711</v>
          </cell>
        </row>
        <row r="12942">
          <cell r="E12942">
            <v>249579</v>
          </cell>
          <cell r="F12942">
            <v>921</v>
          </cell>
          <cell r="G12942" t="str">
            <v>Rubanda District</v>
          </cell>
          <cell r="H12942" t="str">
            <v>RUGARAMA MIXED P.S.</v>
          </cell>
          <cell r="I12942" t="str">
            <v>active</v>
          </cell>
          <cell r="J12942" t="str">
            <v>Bubaare Subcounty</v>
          </cell>
          <cell r="K12942" t="str">
            <v>Schools</v>
          </cell>
          <cell r="L12942" t="str">
            <v>Primary school</v>
          </cell>
          <cell r="M12942">
            <v>521910</v>
          </cell>
        </row>
        <row r="12943">
          <cell r="E12943">
            <v>249689</v>
          </cell>
          <cell r="F12943">
            <v>921</v>
          </cell>
          <cell r="G12943" t="str">
            <v>Rubanda District</v>
          </cell>
          <cell r="H12943" t="str">
            <v>RUHIJA P.S.</v>
          </cell>
          <cell r="I12943" t="str">
            <v>active</v>
          </cell>
          <cell r="J12943" t="str">
            <v>Ruhija Subcounty</v>
          </cell>
          <cell r="K12943" t="str">
            <v>Schools</v>
          </cell>
          <cell r="L12943" t="str">
            <v>Primary school</v>
          </cell>
          <cell r="M12943">
            <v>529411</v>
          </cell>
        </row>
        <row r="12944">
          <cell r="E12944">
            <v>249629</v>
          </cell>
          <cell r="F12944">
            <v>921</v>
          </cell>
          <cell r="G12944" t="str">
            <v>Rubanda District</v>
          </cell>
          <cell r="H12944" t="str">
            <v>RUHONWA 11 P.S</v>
          </cell>
          <cell r="I12944" t="str">
            <v>active</v>
          </cell>
          <cell r="J12944" t="str">
            <v>Hamurwa Subcounty</v>
          </cell>
          <cell r="K12944" t="str">
            <v>Schools</v>
          </cell>
          <cell r="L12944" t="str">
            <v>Primary school</v>
          </cell>
          <cell r="M12944">
            <v>521912</v>
          </cell>
        </row>
        <row r="12945">
          <cell r="E12945">
            <v>249680</v>
          </cell>
          <cell r="F12945">
            <v>921</v>
          </cell>
          <cell r="G12945" t="str">
            <v>Rubanda District</v>
          </cell>
          <cell r="H12945" t="str">
            <v>RUJANJARA P.S.</v>
          </cell>
          <cell r="I12945" t="str">
            <v>active</v>
          </cell>
          <cell r="J12945" t="str">
            <v>Nyamweru Subcounty</v>
          </cell>
          <cell r="K12945" t="str">
            <v>Schools</v>
          </cell>
          <cell r="L12945" t="str">
            <v>Primary school</v>
          </cell>
          <cell r="M12945">
            <v>529412</v>
          </cell>
        </row>
        <row r="12946">
          <cell r="E12946">
            <v>249658</v>
          </cell>
          <cell r="F12946">
            <v>921</v>
          </cell>
          <cell r="G12946" t="str">
            <v>Rubanda District</v>
          </cell>
          <cell r="H12946" t="str">
            <v>RUKORE II  P.S</v>
          </cell>
          <cell r="I12946" t="str">
            <v>active</v>
          </cell>
          <cell r="J12946" t="str">
            <v>N/A</v>
          </cell>
          <cell r="K12946" t="str">
            <v>Schools</v>
          </cell>
          <cell r="L12946" t="str">
            <v>Primary school</v>
          </cell>
          <cell r="M12946">
            <v>529413</v>
          </cell>
        </row>
        <row r="12947">
          <cell r="E12947">
            <v>249664</v>
          </cell>
          <cell r="F12947">
            <v>921</v>
          </cell>
          <cell r="G12947" t="str">
            <v>Rubanda District</v>
          </cell>
          <cell r="H12947" t="str">
            <v>RUVUNE P.S.</v>
          </cell>
          <cell r="I12947" t="str">
            <v>active</v>
          </cell>
          <cell r="J12947" t="str">
            <v>Muko Subcounty</v>
          </cell>
          <cell r="K12947" t="str">
            <v>Schools</v>
          </cell>
          <cell r="L12947" t="str">
            <v>Primary school</v>
          </cell>
          <cell r="M12947">
            <v>521920</v>
          </cell>
        </row>
        <row r="12948">
          <cell r="E12948">
            <v>249659</v>
          </cell>
          <cell r="F12948">
            <v>921</v>
          </cell>
          <cell r="G12948" t="str">
            <v>Rubanda District</v>
          </cell>
          <cell r="H12948" t="str">
            <v>RWABURINDI P.S</v>
          </cell>
          <cell r="I12948" t="str">
            <v>active</v>
          </cell>
          <cell r="J12948" t="str">
            <v>Muko Subcounty</v>
          </cell>
          <cell r="K12948" t="str">
            <v>Schools</v>
          </cell>
          <cell r="L12948" t="str">
            <v>Primary school</v>
          </cell>
          <cell r="M12948">
            <v>521956</v>
          </cell>
        </row>
        <row r="12949">
          <cell r="E12949">
            <v>249671</v>
          </cell>
          <cell r="F12949">
            <v>921</v>
          </cell>
          <cell r="G12949" t="str">
            <v>Rubanda District</v>
          </cell>
          <cell r="H12949" t="str">
            <v>RWAKAGURUSI P.S</v>
          </cell>
          <cell r="I12949" t="str">
            <v>active</v>
          </cell>
          <cell r="J12949" t="str">
            <v>Muko Subcounty</v>
          </cell>
          <cell r="K12949" t="str">
            <v>Schools</v>
          </cell>
          <cell r="L12949" t="str">
            <v>Primary school</v>
          </cell>
          <cell r="M12949">
            <v>521957</v>
          </cell>
        </row>
        <row r="12950">
          <cell r="E12950">
            <v>249565</v>
          </cell>
          <cell r="F12950">
            <v>921</v>
          </cell>
          <cell r="G12950" t="str">
            <v>Rubanda District</v>
          </cell>
          <cell r="H12950" t="str">
            <v>RWAKAYUNDO P.S.</v>
          </cell>
          <cell r="I12950" t="str">
            <v>active</v>
          </cell>
          <cell r="J12950" t="str">
            <v>Bubaare Subcounty</v>
          </cell>
          <cell r="K12950" t="str">
            <v>Schools</v>
          </cell>
          <cell r="L12950" t="str">
            <v>Primary school</v>
          </cell>
          <cell r="M12950">
            <v>521958</v>
          </cell>
        </row>
        <row r="12951">
          <cell r="E12951">
            <v>249668</v>
          </cell>
          <cell r="F12951">
            <v>921</v>
          </cell>
          <cell r="G12951" t="str">
            <v>Rubanda District</v>
          </cell>
          <cell r="H12951" t="str">
            <v>RWAMAZURU P.S.</v>
          </cell>
          <cell r="I12951" t="str">
            <v>active</v>
          </cell>
          <cell r="J12951" t="str">
            <v>Muko Subcounty</v>
          </cell>
          <cell r="K12951" t="str">
            <v>Schools</v>
          </cell>
          <cell r="L12951" t="str">
            <v>Primary school</v>
          </cell>
          <cell r="M12951">
            <v>521959</v>
          </cell>
        </row>
        <row r="12952">
          <cell r="E12952">
            <v>249678</v>
          </cell>
          <cell r="F12952">
            <v>921</v>
          </cell>
          <cell r="G12952" t="str">
            <v>Rubanda District</v>
          </cell>
          <cell r="H12952" t="str">
            <v>RWAMUGASHA P.S</v>
          </cell>
          <cell r="I12952" t="str">
            <v>active</v>
          </cell>
          <cell r="J12952" t="str">
            <v>Muko Subcounty</v>
          </cell>
          <cell r="K12952" t="str">
            <v>Schools</v>
          </cell>
          <cell r="L12952" t="str">
            <v>Primary school</v>
          </cell>
          <cell r="M12952">
            <v>521962</v>
          </cell>
        </row>
        <row r="12953">
          <cell r="E12953">
            <v>249569</v>
          </cell>
          <cell r="F12953">
            <v>921</v>
          </cell>
          <cell r="G12953" t="str">
            <v>Rubanda District</v>
          </cell>
          <cell r="H12953" t="str">
            <v>RWERE P.S.</v>
          </cell>
          <cell r="I12953" t="str">
            <v>active</v>
          </cell>
          <cell r="J12953" t="str">
            <v>Bubaare Subcounty</v>
          </cell>
          <cell r="K12953" t="str">
            <v>Schools</v>
          </cell>
          <cell r="L12953" t="str">
            <v>Primary school</v>
          </cell>
          <cell r="M12953">
            <v>521968</v>
          </cell>
        </row>
        <row r="12954">
          <cell r="E12954">
            <v>249665</v>
          </cell>
          <cell r="F12954">
            <v>921</v>
          </cell>
          <cell r="G12954" t="str">
            <v>Rubanda District</v>
          </cell>
          <cell r="H12954" t="str">
            <v>Ryamihanda</v>
          </cell>
          <cell r="I12954" t="str">
            <v>active</v>
          </cell>
          <cell r="J12954" t="str">
            <v>Muko Subcounty</v>
          </cell>
          <cell r="K12954" t="str">
            <v>Schools</v>
          </cell>
          <cell r="L12954" t="str">
            <v>Primary school</v>
          </cell>
          <cell r="M12954">
            <v>521971</v>
          </cell>
        </row>
        <row r="12955">
          <cell r="E12955">
            <v>249618</v>
          </cell>
          <cell r="F12955">
            <v>921</v>
          </cell>
          <cell r="G12955" t="str">
            <v>Rubanda District</v>
          </cell>
          <cell r="H12955" t="str">
            <v>SHEBEYA P.S.</v>
          </cell>
          <cell r="I12955" t="str">
            <v>active</v>
          </cell>
          <cell r="J12955" t="str">
            <v>Hamurwa Subcounty</v>
          </cell>
          <cell r="K12955" t="str">
            <v>Schools</v>
          </cell>
          <cell r="L12955" t="str">
            <v>Primary school</v>
          </cell>
          <cell r="M12955">
            <v>521972</v>
          </cell>
        </row>
        <row r="12956">
          <cell r="E12956">
            <v>252435</v>
          </cell>
          <cell r="F12956">
            <v>921</v>
          </cell>
          <cell r="G12956" t="str">
            <v>Rubanda District</v>
          </cell>
          <cell r="H12956" t="str">
            <v>ST AGATHA'S S S KAKORE</v>
          </cell>
          <cell r="I12956" t="str">
            <v>active</v>
          </cell>
          <cell r="J12956" t="str">
            <v>Hamurwa Subcounty</v>
          </cell>
          <cell r="K12956" t="str">
            <v>Schools</v>
          </cell>
          <cell r="L12956" t="str">
            <v>Secondary school</v>
          </cell>
          <cell r="M12956">
            <v>533102</v>
          </cell>
        </row>
        <row r="12957">
          <cell r="E12957">
            <v>252442</v>
          </cell>
          <cell r="F12957">
            <v>921</v>
          </cell>
          <cell r="G12957" t="str">
            <v>Rubanda District</v>
          </cell>
          <cell r="H12957" t="str">
            <v>ST ANDREW'S S S RUBANDA</v>
          </cell>
          <cell r="I12957" t="str">
            <v>active</v>
          </cell>
          <cell r="J12957" t="str">
            <v>Rubanda Town Council</v>
          </cell>
          <cell r="K12957" t="str">
            <v>Schools</v>
          </cell>
          <cell r="L12957" t="str">
            <v>Secondary school</v>
          </cell>
          <cell r="M12957">
            <v>533103</v>
          </cell>
        </row>
        <row r="12958">
          <cell r="E12958">
            <v>252437</v>
          </cell>
          <cell r="F12958">
            <v>921</v>
          </cell>
          <cell r="G12958" t="str">
            <v>Rubanda District</v>
          </cell>
          <cell r="H12958" t="str">
            <v>ST CHARLES LWANGA SS MUKO</v>
          </cell>
          <cell r="I12958" t="str">
            <v>active</v>
          </cell>
          <cell r="J12958" t="str">
            <v>Muko Subcounty</v>
          </cell>
          <cell r="K12958" t="str">
            <v>Schools</v>
          </cell>
          <cell r="L12958" t="str">
            <v>Secondary school</v>
          </cell>
          <cell r="M12958">
            <v>533105</v>
          </cell>
        </row>
        <row r="12959">
          <cell r="E12959">
            <v>252433</v>
          </cell>
          <cell r="F12959">
            <v>921</v>
          </cell>
          <cell r="G12959" t="str">
            <v>Rubanda District</v>
          </cell>
          <cell r="H12959" t="str">
            <v>ST JOHN'S S S IKUMBA</v>
          </cell>
          <cell r="I12959" t="str">
            <v>active</v>
          </cell>
          <cell r="J12959" t="str">
            <v>Hamurwa Subcounty</v>
          </cell>
          <cell r="K12959" t="str">
            <v>Schools</v>
          </cell>
          <cell r="L12959" t="str">
            <v>Secondary school</v>
          </cell>
          <cell r="M12959">
            <v>533101</v>
          </cell>
        </row>
        <row r="12960">
          <cell r="E12960">
            <v>250995</v>
          </cell>
          <cell r="F12960">
            <v>921</v>
          </cell>
          <cell r="G12960" t="str">
            <v>Rubanda District</v>
          </cell>
          <cell r="H12960" t="str">
            <v>ST THOMAS AQUINAS S S S KASHAKI</v>
          </cell>
          <cell r="I12960" t="str">
            <v>active</v>
          </cell>
          <cell r="J12960" t="str">
            <v>Bubaare Subcounty</v>
          </cell>
          <cell r="K12960" t="str">
            <v>Schools</v>
          </cell>
          <cell r="L12960" t="str">
            <v>Secondary school</v>
          </cell>
          <cell r="M12960">
            <v>533098</v>
          </cell>
        </row>
        <row r="12961">
          <cell r="E12961">
            <v>249655</v>
          </cell>
          <cell r="F12961">
            <v>921</v>
          </cell>
          <cell r="G12961" t="str">
            <v>Rubanda District</v>
          </cell>
          <cell r="H12961" t="str">
            <v>ST. LOUIS BISHAKI P.S</v>
          </cell>
          <cell r="I12961" t="str">
            <v>active</v>
          </cell>
          <cell r="J12961" t="str">
            <v>Muko Subcounty</v>
          </cell>
          <cell r="K12961" t="str">
            <v>Schools</v>
          </cell>
          <cell r="L12961" t="str">
            <v>Primary school</v>
          </cell>
          <cell r="M12961">
            <v>521973</v>
          </cell>
        </row>
        <row r="12962">
          <cell r="E12962">
            <v>252308</v>
          </cell>
          <cell r="F12962">
            <v>922</v>
          </cell>
          <cell r="G12962" t="str">
            <v>Rubirizi District</v>
          </cell>
          <cell r="H12962" t="str">
            <v>ARCHBISHOP BAKYENGA VOC. S.S</v>
          </cell>
          <cell r="I12962" t="str">
            <v>active</v>
          </cell>
          <cell r="J12962" t="str">
            <v>Kichwamba Subcounty</v>
          </cell>
          <cell r="K12962" t="str">
            <v>Schools</v>
          </cell>
          <cell r="L12962" t="str">
            <v>Secondary school</v>
          </cell>
          <cell r="M12962">
            <v>533935</v>
          </cell>
        </row>
        <row r="12963">
          <cell r="E12963">
            <v>248652</v>
          </cell>
          <cell r="F12963">
            <v>922</v>
          </cell>
          <cell r="G12963" t="str">
            <v>Rubirizi District</v>
          </cell>
          <cell r="H12963" t="str">
            <v>BUHINDA P.S.</v>
          </cell>
          <cell r="I12963" t="str">
            <v>active</v>
          </cell>
          <cell r="J12963" t="str">
            <v>Rutoto Subcounty</v>
          </cell>
          <cell r="K12963" t="str">
            <v>Schools</v>
          </cell>
          <cell r="L12963" t="str">
            <v>Primary school</v>
          </cell>
          <cell r="M12963">
            <v>531321</v>
          </cell>
        </row>
        <row r="12964">
          <cell r="E12964">
            <v>248650</v>
          </cell>
          <cell r="F12964">
            <v>922</v>
          </cell>
          <cell r="G12964" t="str">
            <v>Rubirizi District</v>
          </cell>
          <cell r="H12964" t="str">
            <v>BUSINGYE MEMORIAL P.S RUTOTO</v>
          </cell>
          <cell r="I12964" t="str">
            <v>active</v>
          </cell>
          <cell r="J12964" t="str">
            <v>Rubirizi Town Council</v>
          </cell>
          <cell r="K12964" t="str">
            <v>Schools</v>
          </cell>
          <cell r="L12964" t="str">
            <v>Primary school</v>
          </cell>
          <cell r="M12964">
            <v>527998</v>
          </cell>
        </row>
        <row r="12965">
          <cell r="E12965">
            <v>248646</v>
          </cell>
          <cell r="F12965">
            <v>922</v>
          </cell>
          <cell r="G12965" t="str">
            <v>Rubirizi District</v>
          </cell>
          <cell r="H12965" t="str">
            <v>BUTOHA P.S.</v>
          </cell>
          <cell r="I12965" t="str">
            <v>active</v>
          </cell>
          <cell r="J12965" t="str">
            <v>Kyabakara Subcounty</v>
          </cell>
          <cell r="K12965" t="str">
            <v>Schools</v>
          </cell>
          <cell r="L12965" t="str">
            <v>Primary school</v>
          </cell>
          <cell r="M12965">
            <v>527999</v>
          </cell>
        </row>
        <row r="12966">
          <cell r="E12966">
            <v>248654</v>
          </cell>
          <cell r="F12966">
            <v>922</v>
          </cell>
          <cell r="G12966" t="str">
            <v>Rubirizi District</v>
          </cell>
          <cell r="H12966" t="str">
            <v>BUZENGA P.S.</v>
          </cell>
          <cell r="I12966" t="str">
            <v>active</v>
          </cell>
          <cell r="J12966" t="str">
            <v>Rutoto Subcounty</v>
          </cell>
          <cell r="K12966" t="str">
            <v>Schools</v>
          </cell>
          <cell r="L12966" t="str">
            <v>Primary school</v>
          </cell>
          <cell r="M12966">
            <v>531322</v>
          </cell>
        </row>
        <row r="12967">
          <cell r="E12967">
            <v>248623</v>
          </cell>
          <cell r="F12967">
            <v>922</v>
          </cell>
          <cell r="G12967" t="str">
            <v>Rubirizi District</v>
          </cell>
          <cell r="H12967" t="str">
            <v>KACU P.S.</v>
          </cell>
          <cell r="I12967" t="str">
            <v>active</v>
          </cell>
          <cell r="J12967" t="str">
            <v>Katerera Subcounty</v>
          </cell>
          <cell r="K12967" t="str">
            <v>Schools</v>
          </cell>
          <cell r="L12967" t="str">
            <v>Primary school</v>
          </cell>
          <cell r="M12967">
            <v>528000</v>
          </cell>
        </row>
        <row r="12968">
          <cell r="E12968">
            <v>248637</v>
          </cell>
          <cell r="F12968">
            <v>922</v>
          </cell>
          <cell r="G12968" t="str">
            <v>Rubirizi District</v>
          </cell>
          <cell r="H12968" t="str">
            <v>KAFURO   P/S</v>
          </cell>
          <cell r="I12968" t="str">
            <v>active</v>
          </cell>
          <cell r="J12968" t="str">
            <v>Katerera Town Council</v>
          </cell>
          <cell r="K12968" t="str">
            <v>Schools</v>
          </cell>
          <cell r="L12968" t="str">
            <v>Primary school</v>
          </cell>
          <cell r="M12968">
            <v>528001</v>
          </cell>
        </row>
        <row r="12969">
          <cell r="E12969">
            <v>248604</v>
          </cell>
          <cell r="F12969">
            <v>922</v>
          </cell>
          <cell r="G12969" t="str">
            <v>Rubirizi District</v>
          </cell>
          <cell r="H12969" t="str">
            <v>KAGOROGORO II P.S</v>
          </cell>
          <cell r="I12969" t="str">
            <v>active</v>
          </cell>
          <cell r="J12969" t="str">
            <v>Rubirizi Town Council</v>
          </cell>
          <cell r="K12969" t="str">
            <v>Schools</v>
          </cell>
          <cell r="L12969" t="str">
            <v>Primary school</v>
          </cell>
          <cell r="M12969">
            <v>531323</v>
          </cell>
        </row>
        <row r="12970">
          <cell r="E12970">
            <v>248640</v>
          </cell>
          <cell r="F12970">
            <v>922</v>
          </cell>
          <cell r="G12970" t="str">
            <v>Rubirizi District</v>
          </cell>
          <cell r="H12970" t="str">
            <v>KAKAARI P.S.</v>
          </cell>
          <cell r="I12970" t="str">
            <v>active</v>
          </cell>
          <cell r="J12970" t="str">
            <v>Kirugu Subcounty</v>
          </cell>
          <cell r="K12970" t="str">
            <v>Schools</v>
          </cell>
          <cell r="L12970" t="str">
            <v>Primary school</v>
          </cell>
          <cell r="M12970">
            <v>528002</v>
          </cell>
        </row>
        <row r="12971">
          <cell r="E12971">
            <v>248611</v>
          </cell>
          <cell r="F12971">
            <v>922</v>
          </cell>
          <cell r="G12971" t="str">
            <v>Rubirizi District</v>
          </cell>
          <cell r="H12971" t="str">
            <v>KAKINDO II P.S</v>
          </cell>
          <cell r="I12971" t="str">
            <v>active</v>
          </cell>
          <cell r="J12971" t="str">
            <v>Kyabakara Subcounty</v>
          </cell>
          <cell r="K12971" t="str">
            <v>Schools</v>
          </cell>
          <cell r="L12971" t="str">
            <v>Primary school</v>
          </cell>
          <cell r="M12971">
            <v>548655</v>
          </cell>
        </row>
        <row r="12972">
          <cell r="E12972">
            <v>248593</v>
          </cell>
          <cell r="F12972">
            <v>922</v>
          </cell>
          <cell r="G12972" t="str">
            <v>Rubirizi District</v>
          </cell>
          <cell r="H12972" t="str">
            <v>KANYANSHANDE P.S.</v>
          </cell>
          <cell r="I12972" t="str">
            <v>active</v>
          </cell>
          <cell r="J12972" t="str">
            <v>Rutoto Subcounty</v>
          </cell>
          <cell r="K12972" t="str">
            <v>Schools</v>
          </cell>
          <cell r="L12972" t="str">
            <v>Primary school</v>
          </cell>
          <cell r="M12972">
            <v>528003</v>
          </cell>
        </row>
        <row r="12973">
          <cell r="E12973">
            <v>248624</v>
          </cell>
          <cell r="F12973">
            <v>922</v>
          </cell>
          <cell r="G12973" t="str">
            <v>Rubirizi District</v>
          </cell>
          <cell r="H12973" t="str">
            <v>KANYWERO P.S.</v>
          </cell>
          <cell r="I12973" t="str">
            <v>active</v>
          </cell>
          <cell r="J12973" t="str">
            <v>Katerera Town Council</v>
          </cell>
          <cell r="K12973" t="str">
            <v>Schools</v>
          </cell>
          <cell r="L12973" t="str">
            <v>Primary school</v>
          </cell>
          <cell r="M12973">
            <v>531324</v>
          </cell>
        </row>
        <row r="12974">
          <cell r="E12974">
            <v>248662</v>
          </cell>
          <cell r="F12974">
            <v>922</v>
          </cell>
          <cell r="G12974" t="str">
            <v>Rubirizi District</v>
          </cell>
          <cell r="H12974" t="str">
            <v>KARAGARA P.S.</v>
          </cell>
          <cell r="I12974" t="str">
            <v>active</v>
          </cell>
          <cell r="J12974" t="str">
            <v>N/A</v>
          </cell>
          <cell r="K12974" t="str">
            <v>Schools</v>
          </cell>
          <cell r="L12974" t="str">
            <v>Primary school</v>
          </cell>
          <cell r="M12974">
            <v>528004</v>
          </cell>
        </row>
        <row r="12975">
          <cell r="E12975">
            <v>248628</v>
          </cell>
          <cell r="F12975">
            <v>922</v>
          </cell>
          <cell r="G12975" t="str">
            <v>Rubirizi District</v>
          </cell>
          <cell r="H12975" t="str">
            <v>KASHAKA P.S.</v>
          </cell>
          <cell r="I12975" t="str">
            <v>active</v>
          </cell>
          <cell r="J12975" t="str">
            <v>Katerera Town Council</v>
          </cell>
          <cell r="K12975" t="str">
            <v>Schools</v>
          </cell>
          <cell r="L12975" t="str">
            <v>Primary school</v>
          </cell>
          <cell r="M12975">
            <v>545896</v>
          </cell>
        </row>
        <row r="12976">
          <cell r="E12976">
            <v>248612</v>
          </cell>
          <cell r="F12976">
            <v>922</v>
          </cell>
          <cell r="G12976" t="str">
            <v>Rubirizi District</v>
          </cell>
          <cell r="H12976" t="str">
            <v>KATANDA P.S.</v>
          </cell>
          <cell r="I12976" t="str">
            <v>active</v>
          </cell>
          <cell r="J12976" t="str">
            <v>Katanda Subcounty</v>
          </cell>
          <cell r="K12976" t="str">
            <v>Schools</v>
          </cell>
          <cell r="L12976" t="str">
            <v>Primary school</v>
          </cell>
          <cell r="M12976">
            <v>531325</v>
          </cell>
        </row>
        <row r="12977">
          <cell r="E12977">
            <v>252307</v>
          </cell>
          <cell r="F12977">
            <v>922</v>
          </cell>
          <cell r="G12977" t="str">
            <v>Rubirizi District</v>
          </cell>
          <cell r="H12977" t="str">
            <v>KATERERA COMPREHENSIVE H/S</v>
          </cell>
          <cell r="I12977" t="str">
            <v>deactivated</v>
          </cell>
          <cell r="J12977" t="str">
            <v>Katerera Subcounty</v>
          </cell>
          <cell r="K12977" t="str">
            <v>Schools</v>
          </cell>
          <cell r="L12977" t="str">
            <v>Secondary school</v>
          </cell>
          <cell r="M12977">
            <v>72214</v>
          </cell>
        </row>
        <row r="12978">
          <cell r="E12978">
            <v>248605</v>
          </cell>
          <cell r="F12978">
            <v>922</v>
          </cell>
          <cell r="G12978" t="str">
            <v>Rubirizi District</v>
          </cell>
          <cell r="H12978" t="str">
            <v>KATERERA COPE</v>
          </cell>
          <cell r="I12978" t="str">
            <v>active</v>
          </cell>
          <cell r="J12978" t="str">
            <v>Katerera Subcounty</v>
          </cell>
          <cell r="K12978" t="str">
            <v>Schools</v>
          </cell>
          <cell r="L12978" t="str">
            <v>Primary school</v>
          </cell>
          <cell r="M12978">
            <v>528005</v>
          </cell>
        </row>
        <row r="12979">
          <cell r="E12979">
            <v>248625</v>
          </cell>
          <cell r="F12979">
            <v>922</v>
          </cell>
          <cell r="G12979" t="str">
            <v>Rubirizi District</v>
          </cell>
          <cell r="H12979" t="str">
            <v>KATERERA PRIMARY  SCHOOL</v>
          </cell>
          <cell r="I12979" t="str">
            <v>active</v>
          </cell>
          <cell r="J12979" t="str">
            <v>Kirugu Subcounty</v>
          </cell>
          <cell r="K12979" t="str">
            <v>Schools</v>
          </cell>
          <cell r="L12979" t="str">
            <v>Primary school</v>
          </cell>
          <cell r="M12979">
            <v>528006</v>
          </cell>
        </row>
        <row r="12980">
          <cell r="E12980">
            <v>248609</v>
          </cell>
          <cell r="F12980">
            <v>922</v>
          </cell>
          <cell r="G12980" t="str">
            <v>Rubirizi District</v>
          </cell>
          <cell r="H12980" t="str">
            <v>KATSYOHA P.S.</v>
          </cell>
          <cell r="I12980" t="str">
            <v>active</v>
          </cell>
          <cell r="J12980" t="str">
            <v>Katanda Subcounty</v>
          </cell>
          <cell r="K12980" t="str">
            <v>Schools</v>
          </cell>
          <cell r="L12980" t="str">
            <v>Primary school</v>
          </cell>
          <cell r="M12980">
            <v>531326</v>
          </cell>
        </row>
        <row r="12981">
          <cell r="E12981">
            <v>248629</v>
          </cell>
          <cell r="F12981">
            <v>922</v>
          </cell>
          <cell r="G12981" t="str">
            <v>Rubirizi District</v>
          </cell>
          <cell r="H12981" t="str">
            <v>KATUNGURU P.S.</v>
          </cell>
          <cell r="I12981" t="str">
            <v>active</v>
          </cell>
          <cell r="J12981" t="str">
            <v>Katunguru Subcounty</v>
          </cell>
          <cell r="K12981" t="str">
            <v>Schools</v>
          </cell>
          <cell r="L12981" t="str">
            <v>Primary school</v>
          </cell>
          <cell r="M12981">
            <v>548628</v>
          </cell>
        </row>
        <row r="12982">
          <cell r="E12982">
            <v>252306</v>
          </cell>
          <cell r="F12982">
            <v>922</v>
          </cell>
          <cell r="G12982" t="str">
            <v>Rubirizi District</v>
          </cell>
          <cell r="H12982" t="str">
            <v>KATUNGURU SEED SS</v>
          </cell>
          <cell r="I12982" t="str">
            <v>active</v>
          </cell>
          <cell r="J12982" t="str">
            <v>Magambo Subcounty</v>
          </cell>
          <cell r="K12982" t="str">
            <v>Schools</v>
          </cell>
          <cell r="L12982" t="str">
            <v>Secondary school</v>
          </cell>
          <cell r="M12982">
            <v>533936</v>
          </cell>
        </row>
        <row r="12983">
          <cell r="E12983">
            <v>248630</v>
          </cell>
          <cell r="F12983">
            <v>922</v>
          </cell>
          <cell r="G12983" t="str">
            <v>Rubirizi District</v>
          </cell>
          <cell r="H12983" t="str">
            <v>KAZINGA CHANNEL P.S.</v>
          </cell>
          <cell r="I12983" t="str">
            <v>active</v>
          </cell>
          <cell r="J12983" t="str">
            <v>Katunguru Subcounty</v>
          </cell>
          <cell r="K12983" t="str">
            <v>Schools</v>
          </cell>
          <cell r="L12983" t="str">
            <v>Primary school</v>
          </cell>
          <cell r="M12983">
            <v>528007</v>
          </cell>
        </row>
        <row r="12984">
          <cell r="E12984">
            <v>252305</v>
          </cell>
          <cell r="F12984">
            <v>922</v>
          </cell>
          <cell r="G12984" t="str">
            <v>Rubirizi District</v>
          </cell>
          <cell r="H12984" t="str">
            <v>KICHWAMBA HIGH SCHOOL</v>
          </cell>
          <cell r="I12984" t="str">
            <v>deactivated</v>
          </cell>
          <cell r="J12984" t="str">
            <v>N/A</v>
          </cell>
          <cell r="K12984" t="str">
            <v>Schools</v>
          </cell>
          <cell r="L12984" t="str">
            <v>Secondary school</v>
          </cell>
          <cell r="M12984">
            <v>8837</v>
          </cell>
        </row>
        <row r="12985">
          <cell r="E12985">
            <v>248632</v>
          </cell>
          <cell r="F12985">
            <v>922</v>
          </cell>
          <cell r="G12985" t="str">
            <v>Rubirizi District</v>
          </cell>
          <cell r="H12985" t="str">
            <v>KICHWAMBA P.S.</v>
          </cell>
          <cell r="I12985" t="str">
            <v>active</v>
          </cell>
          <cell r="J12985" t="str">
            <v>Katunguru Subcounty</v>
          </cell>
          <cell r="K12985" t="str">
            <v>Schools</v>
          </cell>
          <cell r="L12985" t="str">
            <v>Primary school</v>
          </cell>
          <cell r="M12985">
            <v>528008</v>
          </cell>
        </row>
        <row r="12986">
          <cell r="E12986">
            <v>248636</v>
          </cell>
          <cell r="F12986">
            <v>922</v>
          </cell>
          <cell r="G12986" t="str">
            <v>Rubirizi District</v>
          </cell>
          <cell r="H12986" t="str">
            <v>Kijogombe Primary school</v>
          </cell>
          <cell r="I12986" t="str">
            <v>active</v>
          </cell>
          <cell r="J12986" t="str">
            <v>Kichwamba Subcounty</v>
          </cell>
          <cell r="K12986" t="str">
            <v>Schools</v>
          </cell>
          <cell r="L12986" t="str">
            <v>Primary school</v>
          </cell>
          <cell r="M12986">
            <v>41472</v>
          </cell>
        </row>
        <row r="12987">
          <cell r="E12987">
            <v>248600</v>
          </cell>
          <cell r="F12987">
            <v>922</v>
          </cell>
          <cell r="G12987" t="str">
            <v>Rubirizi District</v>
          </cell>
          <cell r="H12987" t="str">
            <v>KIKUMBO P.S.</v>
          </cell>
          <cell r="I12987" t="str">
            <v>active</v>
          </cell>
          <cell r="J12987" t="str">
            <v>Rutoto Subcounty</v>
          </cell>
          <cell r="K12987" t="str">
            <v>Schools</v>
          </cell>
          <cell r="L12987" t="str">
            <v>Primary school</v>
          </cell>
          <cell r="M12987">
            <v>528009</v>
          </cell>
        </row>
        <row r="12988">
          <cell r="E12988">
            <v>248596</v>
          </cell>
          <cell r="F12988">
            <v>922</v>
          </cell>
          <cell r="G12988" t="str">
            <v>Rubirizi District</v>
          </cell>
          <cell r="H12988" t="str">
            <v>KIRUGU COPE LEARNING CENTRE</v>
          </cell>
          <cell r="I12988" t="str">
            <v>active</v>
          </cell>
          <cell r="J12988" t="str">
            <v>Kyabakara Subcounty</v>
          </cell>
          <cell r="K12988" t="str">
            <v>Schools</v>
          </cell>
          <cell r="L12988" t="str">
            <v>Primary school</v>
          </cell>
          <cell r="M12988">
            <v>528436</v>
          </cell>
        </row>
        <row r="12989">
          <cell r="E12989">
            <v>248638</v>
          </cell>
          <cell r="F12989">
            <v>922</v>
          </cell>
          <cell r="G12989" t="str">
            <v>Rubirizi District</v>
          </cell>
          <cell r="H12989" t="str">
            <v>KIRUGU MOSLEM P.S.</v>
          </cell>
          <cell r="I12989" t="str">
            <v>active</v>
          </cell>
          <cell r="J12989" t="str">
            <v>Katerera Town Council</v>
          </cell>
          <cell r="K12989" t="str">
            <v>Schools</v>
          </cell>
          <cell r="L12989" t="str">
            <v>Primary school</v>
          </cell>
          <cell r="M12989">
            <v>528437</v>
          </cell>
        </row>
        <row r="12990">
          <cell r="E12990">
            <v>248594</v>
          </cell>
          <cell r="F12990">
            <v>922</v>
          </cell>
          <cell r="G12990" t="str">
            <v>Rubirizi District</v>
          </cell>
          <cell r="H12990" t="str">
            <v>KIRUGU P.S.</v>
          </cell>
          <cell r="I12990" t="str">
            <v>active</v>
          </cell>
          <cell r="J12990" t="str">
            <v>Katanda Subcounty</v>
          </cell>
          <cell r="K12990" t="str">
            <v>Schools</v>
          </cell>
          <cell r="L12990" t="str">
            <v>Primary school</v>
          </cell>
          <cell r="M12990">
            <v>19152</v>
          </cell>
        </row>
        <row r="12991">
          <cell r="E12991">
            <v>252301</v>
          </cell>
          <cell r="F12991">
            <v>922</v>
          </cell>
          <cell r="G12991" t="str">
            <v>Rubirizi District</v>
          </cell>
          <cell r="H12991" t="str">
            <v>KIRUGU S.S</v>
          </cell>
          <cell r="I12991" t="str">
            <v>active</v>
          </cell>
          <cell r="J12991" t="str">
            <v>Kirugu Subcounty</v>
          </cell>
          <cell r="K12991" t="str">
            <v>Schools</v>
          </cell>
          <cell r="L12991" t="str">
            <v>Secondary school</v>
          </cell>
          <cell r="M12991">
            <v>533934</v>
          </cell>
        </row>
        <row r="12992">
          <cell r="E12992">
            <v>248618</v>
          </cell>
          <cell r="F12992">
            <v>922</v>
          </cell>
          <cell r="G12992" t="str">
            <v>Rubirizi District</v>
          </cell>
          <cell r="H12992" t="str">
            <v>KISHARU P.S.</v>
          </cell>
          <cell r="I12992" t="str">
            <v>active</v>
          </cell>
          <cell r="J12992" t="str">
            <v>Katanda Subcounty</v>
          </cell>
          <cell r="K12992" t="str">
            <v>Schools</v>
          </cell>
          <cell r="L12992" t="str">
            <v>Primary school</v>
          </cell>
          <cell r="M12992">
            <v>528438</v>
          </cell>
        </row>
        <row r="12993">
          <cell r="E12993">
            <v>248631</v>
          </cell>
          <cell r="F12993">
            <v>922</v>
          </cell>
          <cell r="G12993" t="str">
            <v>Rubirizi District</v>
          </cell>
          <cell r="H12993" t="str">
            <v>KISHENYI P.S.</v>
          </cell>
          <cell r="I12993" t="str">
            <v>active</v>
          </cell>
          <cell r="J12993" t="str">
            <v>N/A</v>
          </cell>
          <cell r="K12993" t="str">
            <v>Schools</v>
          </cell>
          <cell r="L12993" t="str">
            <v>Primary school</v>
          </cell>
          <cell r="M12993">
            <v>522411</v>
          </cell>
        </row>
        <row r="12994">
          <cell r="E12994">
            <v>248643</v>
          </cell>
          <cell r="F12994">
            <v>922</v>
          </cell>
          <cell r="G12994" t="str">
            <v>Rubirizi District</v>
          </cell>
          <cell r="H12994" t="str">
            <v>KYABAKARA INTERGRETED P.S.</v>
          </cell>
          <cell r="I12994" t="str">
            <v>active</v>
          </cell>
          <cell r="J12994" t="str">
            <v>Kyabakara Subcounty</v>
          </cell>
          <cell r="K12994" t="str">
            <v>Schools</v>
          </cell>
          <cell r="L12994" t="str">
            <v>Primary school</v>
          </cell>
          <cell r="M12994">
            <v>528439</v>
          </cell>
        </row>
        <row r="12995">
          <cell r="E12995">
            <v>248633</v>
          </cell>
          <cell r="F12995">
            <v>922</v>
          </cell>
          <cell r="G12995" t="str">
            <v>Rubirizi District</v>
          </cell>
          <cell r="H12995" t="str">
            <v>KYAMBURA P.S.</v>
          </cell>
          <cell r="I12995" t="str">
            <v>active</v>
          </cell>
          <cell r="J12995" t="str">
            <v>Kichwamba Subcounty</v>
          </cell>
          <cell r="K12995" t="str">
            <v>Schools</v>
          </cell>
          <cell r="L12995" t="str">
            <v>Primary school</v>
          </cell>
          <cell r="M12995">
            <v>528440</v>
          </cell>
        </row>
        <row r="12996">
          <cell r="E12996">
            <v>248626</v>
          </cell>
          <cell r="F12996">
            <v>922</v>
          </cell>
          <cell r="G12996" t="str">
            <v>Rubirizi District</v>
          </cell>
          <cell r="H12996" t="str">
            <v>KYAMWIRU P.S.</v>
          </cell>
          <cell r="I12996" t="str">
            <v>active</v>
          </cell>
          <cell r="J12996" t="str">
            <v>Kirugu Subcounty</v>
          </cell>
          <cell r="K12996" t="str">
            <v>Schools</v>
          </cell>
          <cell r="L12996" t="str">
            <v>Primary school</v>
          </cell>
          <cell r="M12996">
            <v>528441</v>
          </cell>
        </row>
        <row r="12997">
          <cell r="E12997">
            <v>248641</v>
          </cell>
          <cell r="F12997">
            <v>922</v>
          </cell>
          <cell r="G12997" t="str">
            <v>Rubirizi District</v>
          </cell>
          <cell r="H12997" t="str">
            <v>MAKANGA P.S</v>
          </cell>
          <cell r="I12997" t="str">
            <v>active</v>
          </cell>
          <cell r="J12997" t="str">
            <v>Kyabakara Subcounty</v>
          </cell>
          <cell r="K12997" t="str">
            <v>Schools</v>
          </cell>
          <cell r="L12997" t="str">
            <v>Primary school</v>
          </cell>
          <cell r="M12997">
            <v>548457</v>
          </cell>
        </row>
        <row r="12998">
          <cell r="E12998">
            <v>248608</v>
          </cell>
          <cell r="F12998">
            <v>922</v>
          </cell>
          <cell r="G12998" t="str">
            <v>Rubirizi District</v>
          </cell>
          <cell r="H12998" t="str">
            <v>MIKONEBIRI P.S</v>
          </cell>
          <cell r="I12998" t="str">
            <v>active</v>
          </cell>
          <cell r="J12998" t="str">
            <v>Katerera Subcounty</v>
          </cell>
          <cell r="K12998" t="str">
            <v>Schools</v>
          </cell>
          <cell r="L12998" t="str">
            <v>Primary school</v>
          </cell>
          <cell r="M12998">
            <v>528443</v>
          </cell>
        </row>
        <row r="12999">
          <cell r="E12999">
            <v>248598</v>
          </cell>
          <cell r="F12999">
            <v>922</v>
          </cell>
          <cell r="G12999" t="str">
            <v>Rubirizi District</v>
          </cell>
          <cell r="H12999" t="str">
            <v>MUBANDA P.S.</v>
          </cell>
          <cell r="I12999" t="str">
            <v>active</v>
          </cell>
          <cell r="J12999" t="str">
            <v>Kichwamba Subcounty</v>
          </cell>
          <cell r="K12999" t="str">
            <v>Schools</v>
          </cell>
          <cell r="L12999" t="str">
            <v>Primary school</v>
          </cell>
          <cell r="M12999">
            <v>528444</v>
          </cell>
        </row>
        <row r="13000">
          <cell r="E13000">
            <v>248659</v>
          </cell>
          <cell r="F13000">
            <v>922</v>
          </cell>
          <cell r="G13000" t="str">
            <v>Rubirizi District</v>
          </cell>
          <cell r="H13000" t="str">
            <v>MUGOGO P.S.</v>
          </cell>
          <cell r="I13000" t="str">
            <v>active</v>
          </cell>
          <cell r="J13000" t="str">
            <v>Ryeru Subcounty</v>
          </cell>
          <cell r="K13000" t="str">
            <v>Schools</v>
          </cell>
          <cell r="L13000" t="str">
            <v>Primary school</v>
          </cell>
          <cell r="M13000">
            <v>524030</v>
          </cell>
        </row>
        <row r="13001">
          <cell r="E13001">
            <v>248595</v>
          </cell>
          <cell r="F13001">
            <v>922</v>
          </cell>
          <cell r="G13001" t="str">
            <v>Rubirizi District</v>
          </cell>
          <cell r="H13001" t="str">
            <v>MUGOMBWA</v>
          </cell>
          <cell r="I13001" t="str">
            <v>active</v>
          </cell>
          <cell r="J13001" t="str">
            <v>Kirugu Subcounty</v>
          </cell>
          <cell r="K13001" t="str">
            <v>Schools</v>
          </cell>
          <cell r="L13001" t="str">
            <v>Primary school</v>
          </cell>
          <cell r="M13001">
            <v>548674</v>
          </cell>
        </row>
        <row r="13002">
          <cell r="E13002">
            <v>248627</v>
          </cell>
          <cell r="F13002">
            <v>922</v>
          </cell>
          <cell r="G13002" t="str">
            <v>Rubirizi District</v>
          </cell>
          <cell r="H13002" t="str">
            <v>MUGYERA P.S.</v>
          </cell>
          <cell r="I13002" t="str">
            <v>active</v>
          </cell>
          <cell r="J13002" t="str">
            <v>Katerera Town Council</v>
          </cell>
          <cell r="K13002" t="str">
            <v>Schools</v>
          </cell>
          <cell r="L13002" t="str">
            <v>Primary school</v>
          </cell>
          <cell r="M13002">
            <v>548726</v>
          </cell>
        </row>
        <row r="13003">
          <cell r="E13003">
            <v>248617</v>
          </cell>
          <cell r="F13003">
            <v>922</v>
          </cell>
          <cell r="G13003" t="str">
            <v>Rubirizi District</v>
          </cell>
          <cell r="H13003" t="str">
            <v>MUNYONYI P.S</v>
          </cell>
          <cell r="I13003" t="str">
            <v>active</v>
          </cell>
          <cell r="J13003" t="str">
            <v>Katanda Subcounty</v>
          </cell>
          <cell r="K13003" t="str">
            <v>Schools</v>
          </cell>
          <cell r="L13003" t="str">
            <v>Primary school</v>
          </cell>
          <cell r="M13003">
            <v>43223</v>
          </cell>
        </row>
        <row r="13004">
          <cell r="E13004">
            <v>248660</v>
          </cell>
          <cell r="F13004">
            <v>922</v>
          </cell>
          <cell r="G13004" t="str">
            <v>Rubirizi District</v>
          </cell>
          <cell r="H13004" t="str">
            <v>MUSHANGI P.S.</v>
          </cell>
          <cell r="I13004" t="str">
            <v>active</v>
          </cell>
          <cell r="J13004" t="str">
            <v>N/A</v>
          </cell>
          <cell r="K13004" t="str">
            <v>Schools</v>
          </cell>
          <cell r="L13004" t="str">
            <v>Primary school</v>
          </cell>
          <cell r="M13004">
            <v>531135</v>
          </cell>
        </row>
        <row r="13005">
          <cell r="E13005">
            <v>248656</v>
          </cell>
          <cell r="F13005">
            <v>922</v>
          </cell>
          <cell r="G13005" t="str">
            <v>Rubirizi District</v>
          </cell>
          <cell r="H13005" t="str">
            <v>Mushumba P.S.</v>
          </cell>
          <cell r="I13005" t="str">
            <v>active</v>
          </cell>
          <cell r="J13005" t="str">
            <v>Ryeru Subcounty</v>
          </cell>
          <cell r="K13005" t="str">
            <v>Schools</v>
          </cell>
          <cell r="L13005" t="str">
            <v>Primary school</v>
          </cell>
          <cell r="M13005">
            <v>528445</v>
          </cell>
        </row>
        <row r="13006">
          <cell r="E13006">
            <v>248621</v>
          </cell>
          <cell r="F13006">
            <v>922</v>
          </cell>
          <cell r="G13006" t="str">
            <v>Rubirizi District</v>
          </cell>
          <cell r="H13006" t="str">
            <v>Mwongyera cope centre</v>
          </cell>
          <cell r="I13006" t="str">
            <v>active</v>
          </cell>
          <cell r="J13006" t="str">
            <v>Katanda Subcounty</v>
          </cell>
          <cell r="K13006" t="str">
            <v>Schools</v>
          </cell>
          <cell r="L13006" t="str">
            <v>Primary school</v>
          </cell>
          <cell r="M13006">
            <v>528446</v>
          </cell>
        </row>
        <row r="13007">
          <cell r="E13007">
            <v>248607</v>
          </cell>
          <cell r="F13007">
            <v>922</v>
          </cell>
          <cell r="G13007" t="str">
            <v>Rubirizi District</v>
          </cell>
          <cell r="H13007" t="str">
            <v>MWONGYERA P.S.</v>
          </cell>
          <cell r="I13007" t="str">
            <v>active</v>
          </cell>
          <cell r="J13007" t="str">
            <v>Katerera Town Council</v>
          </cell>
          <cell r="K13007" t="str">
            <v>Schools</v>
          </cell>
          <cell r="L13007" t="str">
            <v>Primary school</v>
          </cell>
          <cell r="M13007">
            <v>531136</v>
          </cell>
        </row>
        <row r="13008">
          <cell r="E13008">
            <v>252304</v>
          </cell>
          <cell r="F13008">
            <v>922</v>
          </cell>
          <cell r="G13008" t="str">
            <v>Rubirizi District</v>
          </cell>
          <cell r="H13008" t="str">
            <v>MWONGYERA SS</v>
          </cell>
          <cell r="I13008" t="str">
            <v>active</v>
          </cell>
          <cell r="J13008" t="str">
            <v>Katerera Subcounty</v>
          </cell>
          <cell r="K13008" t="str">
            <v>Schools</v>
          </cell>
          <cell r="L13008" t="str">
            <v>Secondary school</v>
          </cell>
          <cell r="M13008">
            <v>533933</v>
          </cell>
        </row>
        <row r="13009">
          <cell r="E13009">
            <v>248599</v>
          </cell>
          <cell r="F13009">
            <v>922</v>
          </cell>
          <cell r="G13009" t="str">
            <v>Rubirizi District</v>
          </cell>
          <cell r="H13009" t="str">
            <v>Ndangaro cope learning Centre</v>
          </cell>
          <cell r="I13009" t="str">
            <v>active</v>
          </cell>
          <cell r="J13009" t="str">
            <v>Ryeru Subcounty</v>
          </cell>
          <cell r="K13009" t="str">
            <v>Schools</v>
          </cell>
          <cell r="L13009" t="str">
            <v>Primary school</v>
          </cell>
          <cell r="M13009">
            <v>528447</v>
          </cell>
        </row>
        <row r="13010">
          <cell r="E13010">
            <v>248592</v>
          </cell>
          <cell r="F13010">
            <v>922</v>
          </cell>
          <cell r="G13010" t="str">
            <v>Rubirizi District</v>
          </cell>
          <cell r="H13010" t="str">
            <v>NDANGARO P.S.</v>
          </cell>
          <cell r="I13010" t="str">
            <v>active</v>
          </cell>
          <cell r="J13010" t="str">
            <v>N/A</v>
          </cell>
          <cell r="K13010" t="str">
            <v>Schools</v>
          </cell>
          <cell r="L13010" t="str">
            <v>Primary school</v>
          </cell>
          <cell r="M13010">
            <v>528448</v>
          </cell>
        </row>
        <row r="13011">
          <cell r="E13011">
            <v>248649</v>
          </cell>
          <cell r="F13011">
            <v>922</v>
          </cell>
          <cell r="G13011" t="str">
            <v>Rubirizi District</v>
          </cell>
          <cell r="H13011" t="str">
            <v>NDEKYE P.S.</v>
          </cell>
          <cell r="I13011" t="str">
            <v>active</v>
          </cell>
          <cell r="J13011" t="str">
            <v>Magambo Subcounty</v>
          </cell>
          <cell r="K13011" t="str">
            <v>Schools</v>
          </cell>
          <cell r="L13011" t="str">
            <v>Primary school</v>
          </cell>
          <cell r="M13011">
            <v>528449</v>
          </cell>
        </row>
        <row r="13012">
          <cell r="E13012">
            <v>252303</v>
          </cell>
          <cell r="F13012">
            <v>922</v>
          </cell>
          <cell r="G13012" t="str">
            <v>Rubirizi District</v>
          </cell>
          <cell r="H13012" t="str">
            <v>NDEKYE S.S.S</v>
          </cell>
          <cell r="I13012" t="str">
            <v>active</v>
          </cell>
          <cell r="J13012" t="str">
            <v>Kirugu Subcounty</v>
          </cell>
          <cell r="K13012" t="str">
            <v>Schools</v>
          </cell>
          <cell r="L13012" t="str">
            <v>Secondary school</v>
          </cell>
          <cell r="M13012">
            <v>533931</v>
          </cell>
        </row>
        <row r="13013">
          <cell r="E13013">
            <v>248610</v>
          </cell>
          <cell r="F13013">
            <v>922</v>
          </cell>
          <cell r="G13013" t="str">
            <v>Rubirizi District</v>
          </cell>
          <cell r="H13013" t="str">
            <v>NGORO P.S</v>
          </cell>
          <cell r="I13013" t="str">
            <v>active</v>
          </cell>
          <cell r="J13013" t="str">
            <v>Katanda Subcounty</v>
          </cell>
          <cell r="K13013" t="str">
            <v>Schools</v>
          </cell>
          <cell r="L13013" t="str">
            <v>Primary school</v>
          </cell>
          <cell r="M13013">
            <v>531137</v>
          </cell>
        </row>
        <row r="13014">
          <cell r="E13014">
            <v>248616</v>
          </cell>
          <cell r="F13014">
            <v>922</v>
          </cell>
          <cell r="G13014" t="str">
            <v>Rubirizi District</v>
          </cell>
          <cell r="H13014" t="str">
            <v>NSOOKO P.S</v>
          </cell>
          <cell r="I13014" t="str">
            <v>active</v>
          </cell>
          <cell r="J13014" t="str">
            <v>Katanda Subcounty</v>
          </cell>
          <cell r="K13014" t="str">
            <v>Schools</v>
          </cell>
          <cell r="L13014" t="str">
            <v>Primary school</v>
          </cell>
          <cell r="M13014">
            <v>528450</v>
          </cell>
        </row>
        <row r="13015">
          <cell r="E13015">
            <v>248653</v>
          </cell>
          <cell r="F13015">
            <v>922</v>
          </cell>
          <cell r="G13015" t="str">
            <v>Rubirizi District</v>
          </cell>
          <cell r="H13015" t="str">
            <v>NYABUBARE ISLAMIC P.S.</v>
          </cell>
          <cell r="I13015" t="str">
            <v>active</v>
          </cell>
          <cell r="J13015" t="str">
            <v>Ryeru Subcounty</v>
          </cell>
          <cell r="K13015" t="str">
            <v>Schools</v>
          </cell>
          <cell r="L13015" t="str">
            <v>Primary school</v>
          </cell>
          <cell r="M13015">
            <v>528451</v>
          </cell>
        </row>
        <row r="13016">
          <cell r="E13016">
            <v>248602</v>
          </cell>
          <cell r="F13016">
            <v>922</v>
          </cell>
          <cell r="G13016" t="str">
            <v>Rubirizi District</v>
          </cell>
          <cell r="H13016" t="str">
            <v>NYAKARAMBI P.S</v>
          </cell>
          <cell r="I13016" t="str">
            <v>active</v>
          </cell>
          <cell r="J13016" t="str">
            <v>N/A</v>
          </cell>
          <cell r="K13016" t="str">
            <v>Schools</v>
          </cell>
          <cell r="L13016" t="str">
            <v>Primary school</v>
          </cell>
          <cell r="M13016">
            <v>548729</v>
          </cell>
        </row>
        <row r="13017">
          <cell r="E13017">
            <v>248663</v>
          </cell>
          <cell r="F13017">
            <v>922</v>
          </cell>
          <cell r="G13017" t="str">
            <v>Rubirizi District</v>
          </cell>
          <cell r="H13017" t="str">
            <v>NYAKIYANJA P.S.</v>
          </cell>
          <cell r="I13017" t="str">
            <v>active</v>
          </cell>
          <cell r="J13017" t="str">
            <v>Ryeru Subcounty</v>
          </cell>
          <cell r="K13017" t="str">
            <v>Schools</v>
          </cell>
          <cell r="L13017" t="str">
            <v>Primary school</v>
          </cell>
          <cell r="M13017">
            <v>528452</v>
          </cell>
        </row>
        <row r="13018">
          <cell r="E13018">
            <v>248647</v>
          </cell>
          <cell r="F13018">
            <v>922</v>
          </cell>
          <cell r="G13018" t="str">
            <v>Rubirizi District</v>
          </cell>
          <cell r="H13018" t="str">
            <v>NYANGOROGORO P.S</v>
          </cell>
          <cell r="I13018" t="str">
            <v>active</v>
          </cell>
          <cell r="J13018" t="str">
            <v>Magambo Subcounty</v>
          </cell>
          <cell r="K13018" t="str">
            <v>Schools</v>
          </cell>
          <cell r="L13018" t="str">
            <v>Primary school</v>
          </cell>
          <cell r="M13018">
            <v>528453</v>
          </cell>
        </row>
        <row r="13019">
          <cell r="E13019">
            <v>248606</v>
          </cell>
          <cell r="F13019">
            <v>922</v>
          </cell>
          <cell r="G13019" t="str">
            <v>Rubirizi District</v>
          </cell>
          <cell r="H13019" t="str">
            <v>RUGANDO II P.S.</v>
          </cell>
          <cell r="I13019" t="str">
            <v>active</v>
          </cell>
          <cell r="J13019" t="str">
            <v>Katerera Town Council</v>
          </cell>
          <cell r="K13019" t="str">
            <v>Schools</v>
          </cell>
          <cell r="L13019" t="str">
            <v>Primary school</v>
          </cell>
          <cell r="M13019">
            <v>531138</v>
          </cell>
        </row>
        <row r="13020">
          <cell r="E13020">
            <v>248603</v>
          </cell>
          <cell r="F13020">
            <v>922</v>
          </cell>
          <cell r="G13020" t="str">
            <v>Rubirizi District</v>
          </cell>
          <cell r="H13020" t="str">
            <v>RUGAZI CENTRAL P.S.</v>
          </cell>
          <cell r="I13020" t="str">
            <v>active</v>
          </cell>
          <cell r="J13020" t="str">
            <v>Kyabakara Subcounty</v>
          </cell>
          <cell r="K13020" t="str">
            <v>Schools</v>
          </cell>
          <cell r="L13020" t="str">
            <v>Primary school</v>
          </cell>
          <cell r="M13020">
            <v>528454</v>
          </cell>
        </row>
        <row r="13021">
          <cell r="E13021">
            <v>248601</v>
          </cell>
          <cell r="F13021">
            <v>922</v>
          </cell>
          <cell r="G13021" t="str">
            <v>Rubirizi District</v>
          </cell>
          <cell r="H13021" t="str">
            <v>Rugyenda P.S.</v>
          </cell>
          <cell r="I13021" t="str">
            <v>active</v>
          </cell>
          <cell r="J13021" t="str">
            <v>Kirugu Subcounty</v>
          </cell>
          <cell r="K13021" t="str">
            <v>Schools</v>
          </cell>
          <cell r="L13021" t="str">
            <v>Primary school</v>
          </cell>
          <cell r="M13021">
            <v>528455</v>
          </cell>
        </row>
        <row r="13022">
          <cell r="E13022">
            <v>248597</v>
          </cell>
          <cell r="F13022">
            <v>922</v>
          </cell>
          <cell r="G13022" t="str">
            <v>Rubirizi District</v>
          </cell>
          <cell r="H13022" t="str">
            <v>RUMURI COPE LEARNING CENTRE</v>
          </cell>
          <cell r="I13022" t="str">
            <v>active</v>
          </cell>
          <cell r="J13022" t="str">
            <v>Kirugu Subcounty</v>
          </cell>
          <cell r="K13022" t="str">
            <v>Schools</v>
          </cell>
          <cell r="L13022" t="str">
            <v>Primary school</v>
          </cell>
          <cell r="M13022">
            <v>528456</v>
          </cell>
        </row>
        <row r="13023">
          <cell r="E13023">
            <v>248634</v>
          </cell>
          <cell r="F13023">
            <v>922</v>
          </cell>
          <cell r="G13023" t="str">
            <v>Rubirizi District</v>
          </cell>
          <cell r="H13023" t="str">
            <v>RUMURI P.S.</v>
          </cell>
          <cell r="I13023" t="str">
            <v>active</v>
          </cell>
          <cell r="J13023" t="str">
            <v>Kichwamba Subcounty</v>
          </cell>
          <cell r="K13023" t="str">
            <v>Schools</v>
          </cell>
          <cell r="L13023" t="str">
            <v>Primary school</v>
          </cell>
          <cell r="M13023">
            <v>530528</v>
          </cell>
        </row>
        <row r="13024">
          <cell r="E13024">
            <v>248651</v>
          </cell>
          <cell r="F13024">
            <v>922</v>
          </cell>
          <cell r="G13024" t="str">
            <v>Rubirizi District</v>
          </cell>
          <cell r="H13024" t="str">
            <v>RWEMITAAGU P.S.</v>
          </cell>
          <cell r="I13024" t="str">
            <v>active</v>
          </cell>
          <cell r="J13024" t="str">
            <v>Rutoto Subcounty</v>
          </cell>
          <cell r="K13024" t="str">
            <v>Schools</v>
          </cell>
          <cell r="L13024" t="str">
            <v>Primary school</v>
          </cell>
          <cell r="M13024">
            <v>528457</v>
          </cell>
        </row>
        <row r="13025">
          <cell r="E13025">
            <v>272822</v>
          </cell>
          <cell r="F13025">
            <v>922</v>
          </cell>
          <cell r="G13025" t="str">
            <v>Rubirizi District</v>
          </cell>
          <cell r="H13025" t="str">
            <v>RYERU SEED SECONDARY SCHOOL</v>
          </cell>
          <cell r="I13025" t="str">
            <v>active</v>
          </cell>
          <cell r="J13025" t="str">
            <v>Ryeru Subcounty</v>
          </cell>
          <cell r="K13025" t="str">
            <v>Schools</v>
          </cell>
          <cell r="L13025" t="str">
            <v>Secondary school</v>
          </cell>
        </row>
        <row r="13026">
          <cell r="E13026">
            <v>252302</v>
          </cell>
          <cell r="F13026">
            <v>922</v>
          </cell>
          <cell r="G13026" t="str">
            <v>Rubirizi District</v>
          </cell>
          <cell r="H13026" t="str">
            <v>ST MICHAEL H/S RUGAZI</v>
          </cell>
          <cell r="I13026" t="str">
            <v>active</v>
          </cell>
          <cell r="J13026" t="str">
            <v>Rubirizi Town Council</v>
          </cell>
          <cell r="K13026" t="str">
            <v>Schools</v>
          </cell>
          <cell r="L13026" t="str">
            <v>Secondary school</v>
          </cell>
          <cell r="M13026">
            <v>533932</v>
          </cell>
        </row>
        <row r="13027">
          <cell r="E13027">
            <v>271064</v>
          </cell>
          <cell r="F13027">
            <v>923</v>
          </cell>
          <cell r="G13027" t="str">
            <v>Rukiga District</v>
          </cell>
          <cell r="H13027" t="str">
            <v>BUCUNDURA P.S.</v>
          </cell>
          <cell r="I13027" t="str">
            <v>active</v>
          </cell>
          <cell r="J13027" t="str">
            <v>Kashambya Subcounty</v>
          </cell>
          <cell r="K13027" t="str">
            <v>Schools</v>
          </cell>
          <cell r="L13027" t="str">
            <v>Primary school</v>
          </cell>
          <cell r="M13027">
            <v>522189</v>
          </cell>
        </row>
        <row r="13028">
          <cell r="E13028">
            <v>251015</v>
          </cell>
          <cell r="F13028">
            <v>923</v>
          </cell>
          <cell r="G13028" t="str">
            <v>Rukiga District</v>
          </cell>
          <cell r="H13028" t="str">
            <v>BUKINDA S S</v>
          </cell>
          <cell r="I13028" t="str">
            <v>active</v>
          </cell>
          <cell r="J13028" t="str">
            <v>Muhanga Town Council</v>
          </cell>
          <cell r="K13028" t="str">
            <v>Schools</v>
          </cell>
          <cell r="L13028" t="str">
            <v>Secondary school</v>
          </cell>
          <cell r="M13028">
            <v>533110</v>
          </cell>
        </row>
        <row r="13029">
          <cell r="E13029">
            <v>271065</v>
          </cell>
          <cell r="F13029">
            <v>923</v>
          </cell>
          <cell r="G13029" t="str">
            <v>Rukiga District</v>
          </cell>
          <cell r="H13029" t="str">
            <v>BUKORANYI P.S.</v>
          </cell>
          <cell r="I13029" t="str">
            <v>active</v>
          </cell>
          <cell r="J13029" t="str">
            <v>Bukinda Subcounty</v>
          </cell>
          <cell r="K13029" t="str">
            <v>Schools</v>
          </cell>
          <cell r="L13029" t="str">
            <v>Primary school</v>
          </cell>
          <cell r="M13029">
            <v>522199</v>
          </cell>
        </row>
        <row r="13030">
          <cell r="E13030">
            <v>271066</v>
          </cell>
          <cell r="F13030">
            <v>923</v>
          </cell>
          <cell r="G13030" t="str">
            <v>Rukiga District</v>
          </cell>
          <cell r="H13030" t="str">
            <v>BUTARE P.S.</v>
          </cell>
          <cell r="I13030" t="str">
            <v>active</v>
          </cell>
          <cell r="J13030" t="str">
            <v>Muhanga Town Council</v>
          </cell>
          <cell r="K13030" t="str">
            <v>Schools</v>
          </cell>
          <cell r="L13030" t="str">
            <v>Primary school</v>
          </cell>
          <cell r="M13030">
            <v>522209</v>
          </cell>
        </row>
        <row r="13031">
          <cell r="E13031">
            <v>271067</v>
          </cell>
          <cell r="F13031">
            <v>923</v>
          </cell>
          <cell r="G13031" t="str">
            <v>Rukiga District</v>
          </cell>
          <cell r="H13031" t="str">
            <v>BUZOOBA P.S.</v>
          </cell>
          <cell r="I13031" t="str">
            <v>active</v>
          </cell>
          <cell r="J13031" t="str">
            <v>Rwamucucu Subcounty</v>
          </cell>
          <cell r="K13031" t="str">
            <v>Schools</v>
          </cell>
          <cell r="L13031" t="str">
            <v>Primary school</v>
          </cell>
          <cell r="M13031">
            <v>522211</v>
          </cell>
        </row>
        <row r="13032">
          <cell r="E13032">
            <v>271068</v>
          </cell>
          <cell r="F13032">
            <v>923</v>
          </cell>
          <cell r="G13032" t="str">
            <v>Rukiga District</v>
          </cell>
          <cell r="H13032" t="str">
            <v>Bwirambere P.S.</v>
          </cell>
          <cell r="I13032" t="str">
            <v>active</v>
          </cell>
          <cell r="J13032" t="str">
            <v>Kamwezi Subcounty</v>
          </cell>
          <cell r="K13032" t="str">
            <v>Schools</v>
          </cell>
          <cell r="L13032" t="str">
            <v>Primary school</v>
          </cell>
          <cell r="M13032">
            <v>522214</v>
          </cell>
        </row>
        <row r="13033">
          <cell r="E13033">
            <v>271069</v>
          </cell>
          <cell r="F13033">
            <v>923</v>
          </cell>
          <cell r="G13033" t="str">
            <v>Rukiga District</v>
          </cell>
          <cell r="H13033" t="str">
            <v>HAMUNYINYA P.S.</v>
          </cell>
          <cell r="I13033" t="str">
            <v>active</v>
          </cell>
          <cell r="J13033" t="str">
            <v>Rwamucucu Subcounty</v>
          </cell>
          <cell r="K13033" t="str">
            <v>Schools</v>
          </cell>
          <cell r="L13033" t="str">
            <v>Primary school</v>
          </cell>
          <cell r="M13033">
            <v>522216</v>
          </cell>
        </row>
        <row r="13034">
          <cell r="E13034">
            <v>271070</v>
          </cell>
          <cell r="F13034">
            <v>923</v>
          </cell>
          <cell r="G13034" t="str">
            <v>Rukiga District</v>
          </cell>
          <cell r="H13034" t="str">
            <v>HAMWARO P.S</v>
          </cell>
          <cell r="I13034" t="str">
            <v>active</v>
          </cell>
          <cell r="J13034" t="str">
            <v>Rwamucucu Subcounty</v>
          </cell>
          <cell r="K13034" t="str">
            <v>Schools</v>
          </cell>
          <cell r="L13034" t="str">
            <v>Primary school</v>
          </cell>
          <cell r="M13034">
            <v>522217</v>
          </cell>
        </row>
        <row r="13035">
          <cell r="E13035">
            <v>271071</v>
          </cell>
          <cell r="F13035">
            <v>923</v>
          </cell>
          <cell r="G13035" t="str">
            <v>Rukiga District</v>
          </cell>
          <cell r="H13035" t="str">
            <v>IBUGWE P.S.</v>
          </cell>
          <cell r="I13035" t="str">
            <v>active</v>
          </cell>
          <cell r="J13035" t="str">
            <v>Rwamucucu Subcounty</v>
          </cell>
          <cell r="K13035" t="str">
            <v>Schools</v>
          </cell>
          <cell r="L13035" t="str">
            <v>Primary school</v>
          </cell>
          <cell r="M13035">
            <v>522218</v>
          </cell>
        </row>
        <row r="13036">
          <cell r="E13036">
            <v>271072</v>
          </cell>
          <cell r="F13036">
            <v>923</v>
          </cell>
          <cell r="G13036" t="str">
            <v>Rukiga District</v>
          </cell>
          <cell r="H13036" t="str">
            <v>IBUMBA P.S.</v>
          </cell>
          <cell r="I13036" t="str">
            <v>active</v>
          </cell>
          <cell r="J13036" t="str">
            <v>Rwamucucu Subcounty</v>
          </cell>
          <cell r="K13036" t="str">
            <v>Schools</v>
          </cell>
          <cell r="L13036" t="str">
            <v>Primary school</v>
          </cell>
          <cell r="M13036">
            <v>522219</v>
          </cell>
        </row>
        <row r="13037">
          <cell r="E13037">
            <v>256633</v>
          </cell>
          <cell r="F13037">
            <v>923</v>
          </cell>
          <cell r="G13037" t="str">
            <v>Rukiga District</v>
          </cell>
          <cell r="H13037" t="str">
            <v>Kabale Bukinda PTC</v>
          </cell>
          <cell r="I13037" t="str">
            <v>active</v>
          </cell>
          <cell r="J13037" t="str">
            <v>N/A</v>
          </cell>
          <cell r="K13037" t="str">
            <v>Schools</v>
          </cell>
          <cell r="L13037" t="str">
            <v>Tertiary institution</v>
          </cell>
          <cell r="M13037">
            <v>534541</v>
          </cell>
        </row>
        <row r="13038">
          <cell r="E13038">
            <v>271073</v>
          </cell>
          <cell r="F13038">
            <v>923</v>
          </cell>
          <cell r="G13038" t="str">
            <v>Rukiga District</v>
          </cell>
          <cell r="H13038" t="str">
            <v>KABIRA P.S</v>
          </cell>
          <cell r="I13038" t="str">
            <v>active</v>
          </cell>
          <cell r="J13038" t="str">
            <v>Kashambya Subcounty</v>
          </cell>
          <cell r="K13038" t="str">
            <v>Schools</v>
          </cell>
          <cell r="L13038" t="str">
            <v>Primary school</v>
          </cell>
          <cell r="M13038">
            <v>548559</v>
          </cell>
        </row>
        <row r="13039">
          <cell r="E13039">
            <v>271100</v>
          </cell>
          <cell r="F13039">
            <v>923</v>
          </cell>
          <cell r="G13039" t="str">
            <v>Rukiga District</v>
          </cell>
          <cell r="H13039" t="str">
            <v>Kacucu P.S</v>
          </cell>
          <cell r="I13039" t="str">
            <v>active</v>
          </cell>
          <cell r="J13039" t="str">
            <v>Kamwezi Subcounty</v>
          </cell>
          <cell r="K13039" t="str">
            <v>Schools</v>
          </cell>
          <cell r="L13039" t="str">
            <v>Primary school</v>
          </cell>
          <cell r="M13039">
            <v>522233</v>
          </cell>
        </row>
        <row r="13040">
          <cell r="E13040">
            <v>271074</v>
          </cell>
          <cell r="F13040">
            <v>923</v>
          </cell>
          <cell r="G13040" t="str">
            <v>Rukiga District</v>
          </cell>
          <cell r="H13040" t="str">
            <v>KAHAMA P.S.</v>
          </cell>
          <cell r="I13040" t="str">
            <v>active</v>
          </cell>
          <cell r="J13040" t="str">
            <v>Rwamucucu Subcounty</v>
          </cell>
          <cell r="K13040" t="str">
            <v>Schools</v>
          </cell>
          <cell r="L13040" t="str">
            <v>Primary school</v>
          </cell>
          <cell r="M13040">
            <v>529500</v>
          </cell>
        </row>
        <row r="13041">
          <cell r="E13041">
            <v>271075</v>
          </cell>
          <cell r="F13041">
            <v>923</v>
          </cell>
          <cell r="G13041" t="str">
            <v>Rukiga District</v>
          </cell>
          <cell r="H13041" t="str">
            <v>KAKATUNDA P.S.</v>
          </cell>
          <cell r="I13041" t="str">
            <v>active</v>
          </cell>
          <cell r="J13041" t="str">
            <v>Muhanga Town Council</v>
          </cell>
          <cell r="K13041" t="str">
            <v>Schools</v>
          </cell>
          <cell r="L13041" t="str">
            <v>Primary school</v>
          </cell>
          <cell r="M13041">
            <v>522245</v>
          </cell>
        </row>
        <row r="13042">
          <cell r="E13042">
            <v>271076</v>
          </cell>
          <cell r="F13042">
            <v>923</v>
          </cell>
          <cell r="G13042" t="str">
            <v>Rukiga District</v>
          </cell>
          <cell r="H13042" t="str">
            <v>KAMUTUNGU P.S.</v>
          </cell>
          <cell r="I13042" t="str">
            <v>active</v>
          </cell>
          <cell r="J13042" t="str">
            <v>Rwamucucu Subcounty</v>
          </cell>
          <cell r="K13042" t="str">
            <v>Schools</v>
          </cell>
          <cell r="L13042" t="str">
            <v>Primary school</v>
          </cell>
          <cell r="M13042">
            <v>522250</v>
          </cell>
        </row>
        <row r="13043">
          <cell r="E13043">
            <v>251003</v>
          </cell>
          <cell r="F13043">
            <v>923</v>
          </cell>
          <cell r="G13043" t="str">
            <v>Rukiga District</v>
          </cell>
          <cell r="H13043" t="str">
            <v>KAMWEZI HIGH SCHOOL</v>
          </cell>
          <cell r="I13043" t="str">
            <v>active</v>
          </cell>
          <cell r="J13043" t="str">
            <v>Kamwezi Subcounty</v>
          </cell>
          <cell r="K13043" t="str">
            <v>Schools</v>
          </cell>
          <cell r="L13043" t="str">
            <v>Secondary school</v>
          </cell>
          <cell r="M13043">
            <v>534247</v>
          </cell>
        </row>
        <row r="13044">
          <cell r="E13044">
            <v>239277</v>
          </cell>
          <cell r="F13044">
            <v>923</v>
          </cell>
          <cell r="G13044" t="str">
            <v>Rukiga District</v>
          </cell>
          <cell r="H13044" t="str">
            <v>KAMWEZI P.S.</v>
          </cell>
          <cell r="I13044" t="str">
            <v>active</v>
          </cell>
          <cell r="J13044" t="str">
            <v>Kamwezi Subcounty</v>
          </cell>
          <cell r="K13044" t="str">
            <v>Schools</v>
          </cell>
          <cell r="L13044" t="str">
            <v>Primary school</v>
          </cell>
          <cell r="M13044">
            <v>529503</v>
          </cell>
        </row>
        <row r="13045">
          <cell r="E13045">
            <v>271077</v>
          </cell>
          <cell r="F13045">
            <v>923</v>
          </cell>
          <cell r="G13045" t="str">
            <v>Rukiga District</v>
          </cell>
          <cell r="H13045" t="str">
            <v>KANDAGO P.S.</v>
          </cell>
          <cell r="I13045" t="str">
            <v>active</v>
          </cell>
          <cell r="J13045" t="str">
            <v>Bukinda Subcounty</v>
          </cell>
          <cell r="K13045" t="str">
            <v>Schools</v>
          </cell>
          <cell r="L13045" t="str">
            <v>Primary school</v>
          </cell>
          <cell r="M13045">
            <v>522251</v>
          </cell>
        </row>
        <row r="13046">
          <cell r="E13046">
            <v>271078</v>
          </cell>
          <cell r="F13046">
            <v>923</v>
          </cell>
          <cell r="G13046" t="str">
            <v>Rukiga District</v>
          </cell>
          <cell r="H13046" t="str">
            <v>KANTARE P.S.</v>
          </cell>
          <cell r="I13046" t="str">
            <v>active</v>
          </cell>
          <cell r="J13046" t="str">
            <v>Kashambya Subcounty</v>
          </cell>
          <cell r="K13046" t="str">
            <v>Schools</v>
          </cell>
          <cell r="L13046" t="str">
            <v>Primary school</v>
          </cell>
          <cell r="M13046">
            <v>522253</v>
          </cell>
        </row>
        <row r="13047">
          <cell r="E13047">
            <v>251006</v>
          </cell>
          <cell r="F13047">
            <v>923</v>
          </cell>
          <cell r="G13047" t="str">
            <v>Rukiga District</v>
          </cell>
          <cell r="H13047" t="str">
            <v>KANTARE S S</v>
          </cell>
          <cell r="I13047" t="str">
            <v>active</v>
          </cell>
          <cell r="J13047" t="str">
            <v>Kashambya Subcounty</v>
          </cell>
          <cell r="K13047" t="str">
            <v>Schools</v>
          </cell>
          <cell r="L13047" t="str">
            <v>Secondary school</v>
          </cell>
          <cell r="M13047">
            <v>533109</v>
          </cell>
        </row>
        <row r="13048">
          <cell r="E13048">
            <v>271079</v>
          </cell>
          <cell r="F13048">
            <v>923</v>
          </cell>
          <cell r="G13048" t="str">
            <v>Rukiga District</v>
          </cell>
          <cell r="H13048" t="str">
            <v>KANYEGANYEGYE P.S</v>
          </cell>
          <cell r="I13048" t="str">
            <v>active</v>
          </cell>
          <cell r="J13048" t="str">
            <v>Kamwezi Subcounty</v>
          </cell>
          <cell r="K13048" t="str">
            <v>Schools</v>
          </cell>
          <cell r="L13048" t="str">
            <v>Primary school</v>
          </cell>
          <cell r="M13048">
            <v>522255</v>
          </cell>
        </row>
        <row r="13049">
          <cell r="E13049">
            <v>271080</v>
          </cell>
          <cell r="F13049">
            <v>923</v>
          </cell>
          <cell r="G13049" t="str">
            <v>Rukiga District</v>
          </cell>
          <cell r="H13049" t="str">
            <v>KARORWA P.S.</v>
          </cell>
          <cell r="I13049" t="str">
            <v>active</v>
          </cell>
          <cell r="J13049" t="str">
            <v>Bukinda Subcounty</v>
          </cell>
          <cell r="K13049" t="str">
            <v>Schools</v>
          </cell>
          <cell r="L13049" t="str">
            <v>Primary school</v>
          </cell>
          <cell r="M13049">
            <v>522258</v>
          </cell>
        </row>
        <row r="13050">
          <cell r="E13050">
            <v>271081</v>
          </cell>
          <cell r="F13050">
            <v>923</v>
          </cell>
          <cell r="G13050" t="str">
            <v>Rukiga District</v>
          </cell>
          <cell r="H13050" t="str">
            <v>KASHAMBYA P.S.</v>
          </cell>
          <cell r="I13050" t="str">
            <v>active</v>
          </cell>
          <cell r="J13050" t="str">
            <v>Kashambya Subcounty</v>
          </cell>
          <cell r="K13050" t="str">
            <v>Schools</v>
          </cell>
          <cell r="L13050" t="str">
            <v>Primary school</v>
          </cell>
          <cell r="M13050">
            <v>522262</v>
          </cell>
        </row>
        <row r="13051">
          <cell r="E13051">
            <v>271082</v>
          </cell>
          <cell r="F13051">
            <v>923</v>
          </cell>
          <cell r="G13051" t="str">
            <v>Rukiga District</v>
          </cell>
          <cell r="H13051" t="str">
            <v>KASHEKYE P.S.</v>
          </cell>
          <cell r="I13051" t="str">
            <v>active</v>
          </cell>
          <cell r="J13051" t="str">
            <v>Kamwezi Subcounty</v>
          </cell>
          <cell r="K13051" t="str">
            <v>Schools</v>
          </cell>
          <cell r="L13051" t="str">
            <v>Primary school</v>
          </cell>
          <cell r="M13051">
            <v>522264</v>
          </cell>
        </row>
        <row r="13052">
          <cell r="E13052">
            <v>271083</v>
          </cell>
          <cell r="F13052">
            <v>923</v>
          </cell>
          <cell r="G13052" t="str">
            <v>Rukiga District</v>
          </cell>
          <cell r="H13052" t="str">
            <v>KASONI P.S.</v>
          </cell>
          <cell r="I13052" t="str">
            <v>active</v>
          </cell>
          <cell r="J13052" t="str">
            <v>Rwamucucu Subcounty</v>
          </cell>
          <cell r="K13052" t="str">
            <v>Schools</v>
          </cell>
          <cell r="L13052" t="str">
            <v>Primary school</v>
          </cell>
          <cell r="M13052">
            <v>529506</v>
          </cell>
        </row>
        <row r="13053">
          <cell r="E13053">
            <v>271084</v>
          </cell>
          <cell r="F13053">
            <v>923</v>
          </cell>
          <cell r="G13053" t="str">
            <v>Rukiga District</v>
          </cell>
          <cell r="H13053" t="str">
            <v>KATUNGU P.S.</v>
          </cell>
          <cell r="I13053" t="str">
            <v>active</v>
          </cell>
          <cell r="J13053" t="str">
            <v>Kamwezi Subcounty</v>
          </cell>
          <cell r="K13053" t="str">
            <v>Schools</v>
          </cell>
          <cell r="L13053" t="str">
            <v>Primary school</v>
          </cell>
          <cell r="M13053">
            <v>522272</v>
          </cell>
        </row>
        <row r="13054">
          <cell r="E13054">
            <v>271085</v>
          </cell>
          <cell r="F13054">
            <v>923</v>
          </cell>
          <cell r="G13054" t="str">
            <v>Rukiga District</v>
          </cell>
          <cell r="H13054" t="str">
            <v>KIBANDA P.S</v>
          </cell>
          <cell r="I13054" t="str">
            <v>active</v>
          </cell>
          <cell r="J13054" t="str">
            <v>Kamwezi Subcounty</v>
          </cell>
          <cell r="K13054" t="str">
            <v>Schools</v>
          </cell>
          <cell r="L13054" t="str">
            <v>Primary school</v>
          </cell>
          <cell r="M13054">
            <v>45758</v>
          </cell>
        </row>
        <row r="13055">
          <cell r="E13055">
            <v>271086</v>
          </cell>
          <cell r="F13055">
            <v>923</v>
          </cell>
          <cell r="G13055" t="str">
            <v>Rukiga District</v>
          </cell>
          <cell r="H13055" t="str">
            <v>KICUCWE P.S.</v>
          </cell>
          <cell r="I13055" t="str">
            <v>active</v>
          </cell>
          <cell r="J13055" t="str">
            <v>Kashambya Subcounty</v>
          </cell>
          <cell r="K13055" t="str">
            <v>Schools</v>
          </cell>
          <cell r="L13055" t="str">
            <v>Primary school</v>
          </cell>
          <cell r="M13055">
            <v>522277</v>
          </cell>
        </row>
        <row r="13056">
          <cell r="E13056">
            <v>271087</v>
          </cell>
          <cell r="F13056">
            <v>923</v>
          </cell>
          <cell r="G13056" t="str">
            <v>Rukiga District</v>
          </cell>
          <cell r="H13056" t="str">
            <v>KIGARA P.S.</v>
          </cell>
          <cell r="I13056" t="str">
            <v>active</v>
          </cell>
          <cell r="J13056" t="str">
            <v>Kamwezi Subcounty</v>
          </cell>
          <cell r="K13056" t="str">
            <v>Schools</v>
          </cell>
          <cell r="L13056" t="str">
            <v>Primary school</v>
          </cell>
          <cell r="M13056">
            <v>522279</v>
          </cell>
        </row>
        <row r="13057">
          <cell r="E13057">
            <v>271088</v>
          </cell>
          <cell r="F13057">
            <v>923</v>
          </cell>
          <cell r="G13057" t="str">
            <v>Rukiga District</v>
          </cell>
          <cell r="H13057" t="str">
            <v>KIHANGA BOYS P.S</v>
          </cell>
          <cell r="I13057" t="str">
            <v>active</v>
          </cell>
          <cell r="J13057" t="str">
            <v>Mparo Town Council</v>
          </cell>
          <cell r="K13057" t="str">
            <v>Schools</v>
          </cell>
          <cell r="L13057" t="str">
            <v>Primary school</v>
          </cell>
          <cell r="M13057">
            <v>529511</v>
          </cell>
        </row>
        <row r="13058">
          <cell r="E13058">
            <v>271089</v>
          </cell>
          <cell r="F13058">
            <v>923</v>
          </cell>
          <cell r="G13058" t="str">
            <v>Rukiga District</v>
          </cell>
          <cell r="H13058" t="str">
            <v>KIHANGA GIRLS P.S.</v>
          </cell>
          <cell r="I13058" t="str">
            <v>active</v>
          </cell>
          <cell r="J13058" t="str">
            <v>Mparo Town Council</v>
          </cell>
          <cell r="K13058" t="str">
            <v>Schools</v>
          </cell>
          <cell r="L13058" t="str">
            <v>Primary school</v>
          </cell>
          <cell r="M13058">
            <v>522283</v>
          </cell>
        </row>
        <row r="13059">
          <cell r="E13059">
            <v>251018</v>
          </cell>
          <cell r="F13059">
            <v>923</v>
          </cell>
          <cell r="G13059" t="str">
            <v>Rukiga District</v>
          </cell>
          <cell r="H13059" t="str">
            <v>KIHANGA S S</v>
          </cell>
          <cell r="I13059" t="str">
            <v>active</v>
          </cell>
          <cell r="J13059" t="str">
            <v>Mparo Town Council</v>
          </cell>
          <cell r="K13059" t="str">
            <v>Schools</v>
          </cell>
          <cell r="L13059" t="str">
            <v>Secondary school</v>
          </cell>
          <cell r="M13059">
            <v>9423</v>
          </cell>
        </row>
        <row r="13060">
          <cell r="E13060">
            <v>271090</v>
          </cell>
          <cell r="F13060">
            <v>923</v>
          </cell>
          <cell r="G13060" t="str">
            <v>Rukiga District</v>
          </cell>
          <cell r="H13060" t="str">
            <v>KIHOREZO P.S.</v>
          </cell>
          <cell r="I13060" t="str">
            <v>active</v>
          </cell>
          <cell r="J13060" t="str">
            <v>Rwamucucu Subcounty</v>
          </cell>
          <cell r="K13060" t="str">
            <v>Schools</v>
          </cell>
          <cell r="L13060" t="str">
            <v>Primary school</v>
          </cell>
          <cell r="M13060">
            <v>529512</v>
          </cell>
        </row>
        <row r="13061">
          <cell r="E13061">
            <v>271101</v>
          </cell>
          <cell r="F13061">
            <v>923</v>
          </cell>
          <cell r="G13061" t="str">
            <v>Rukiga District</v>
          </cell>
          <cell r="H13061" t="str">
            <v>Kinyamoozi P.S.</v>
          </cell>
          <cell r="I13061" t="str">
            <v>active</v>
          </cell>
          <cell r="J13061" t="str">
            <v>Kamwezi Subcounty</v>
          </cell>
          <cell r="K13061" t="str">
            <v>Schools</v>
          </cell>
          <cell r="L13061" t="str">
            <v>Primary school</v>
          </cell>
          <cell r="M13061">
            <v>521828</v>
          </cell>
        </row>
        <row r="13062">
          <cell r="E13062">
            <v>271091</v>
          </cell>
          <cell r="F13062">
            <v>923</v>
          </cell>
          <cell r="G13062" t="str">
            <v>Rukiga District</v>
          </cell>
          <cell r="H13062" t="str">
            <v>KIRUNDWE P.S.</v>
          </cell>
          <cell r="I13062" t="str">
            <v>active</v>
          </cell>
          <cell r="J13062" t="str">
            <v>Rwamucucu Subcounty</v>
          </cell>
          <cell r="K13062" t="str">
            <v>Schools</v>
          </cell>
          <cell r="L13062" t="str">
            <v>Primary school</v>
          </cell>
          <cell r="M13062">
            <v>521831</v>
          </cell>
        </row>
        <row r="13063">
          <cell r="E13063">
            <v>271092</v>
          </cell>
          <cell r="F13063">
            <v>923</v>
          </cell>
          <cell r="G13063" t="str">
            <v>Rukiga District</v>
          </cell>
          <cell r="H13063" t="str">
            <v>KITANGA P.S.</v>
          </cell>
          <cell r="I13063" t="str">
            <v>active</v>
          </cell>
          <cell r="J13063" t="str">
            <v>Kashambya Subcounty</v>
          </cell>
          <cell r="K13063" t="str">
            <v>Schools</v>
          </cell>
          <cell r="L13063" t="str">
            <v>Primary school</v>
          </cell>
          <cell r="M13063">
            <v>529394</v>
          </cell>
        </row>
        <row r="13064">
          <cell r="E13064">
            <v>271093</v>
          </cell>
          <cell r="F13064">
            <v>923</v>
          </cell>
          <cell r="G13064" t="str">
            <v>Rukiga District</v>
          </cell>
          <cell r="H13064" t="str">
            <v>KITOJO P.S.</v>
          </cell>
          <cell r="I13064" t="str">
            <v>active</v>
          </cell>
          <cell r="J13064" t="str">
            <v>Kashambya Subcounty</v>
          </cell>
          <cell r="K13064" t="str">
            <v>Schools</v>
          </cell>
          <cell r="L13064" t="str">
            <v>Primary school</v>
          </cell>
          <cell r="M13064">
            <v>43189</v>
          </cell>
        </row>
        <row r="13065">
          <cell r="E13065">
            <v>271094</v>
          </cell>
          <cell r="F13065">
            <v>923</v>
          </cell>
          <cell r="G13065" t="str">
            <v>Rukiga District</v>
          </cell>
          <cell r="H13065" t="str">
            <v>KITUNGA P.S</v>
          </cell>
          <cell r="I13065" t="str">
            <v>active</v>
          </cell>
          <cell r="J13065" t="str">
            <v>Kashambya Subcounty</v>
          </cell>
          <cell r="K13065" t="str">
            <v>Schools</v>
          </cell>
          <cell r="L13065" t="str">
            <v>Primary school</v>
          </cell>
          <cell r="M13065">
            <v>548705</v>
          </cell>
        </row>
        <row r="13066">
          <cell r="E13066">
            <v>271095</v>
          </cell>
          <cell r="F13066">
            <v>923</v>
          </cell>
          <cell r="G13066" t="str">
            <v>Rukiga District</v>
          </cell>
          <cell r="H13066" t="str">
            <v>KIYOORA</v>
          </cell>
          <cell r="I13066" t="str">
            <v>active</v>
          </cell>
          <cell r="J13066" t="str">
            <v>Rwamucucu Subcounty</v>
          </cell>
          <cell r="K13066" t="str">
            <v>Schools</v>
          </cell>
          <cell r="L13066" t="str">
            <v>Primary school</v>
          </cell>
          <cell r="M13066">
            <v>521845</v>
          </cell>
        </row>
        <row r="13067">
          <cell r="E13067">
            <v>271096</v>
          </cell>
          <cell r="F13067">
            <v>923</v>
          </cell>
          <cell r="G13067" t="str">
            <v>Rukiga District</v>
          </cell>
          <cell r="H13067" t="str">
            <v>KYABUHANGWA P.S.</v>
          </cell>
          <cell r="I13067" t="str">
            <v>active</v>
          </cell>
          <cell r="J13067" t="str">
            <v>Kamwezi Subcounty</v>
          </cell>
          <cell r="K13067" t="str">
            <v>Schools</v>
          </cell>
          <cell r="L13067" t="str">
            <v>Primary school</v>
          </cell>
          <cell r="M13067">
            <v>529396</v>
          </cell>
        </row>
        <row r="13068">
          <cell r="E13068">
            <v>271097</v>
          </cell>
          <cell r="F13068">
            <v>923</v>
          </cell>
          <cell r="G13068" t="str">
            <v>Rukiga District</v>
          </cell>
          <cell r="H13068" t="str">
            <v>KYEHINDE P.S.</v>
          </cell>
          <cell r="I13068" t="str">
            <v>active</v>
          </cell>
          <cell r="J13068" t="str">
            <v>Kashambya Subcounty</v>
          </cell>
          <cell r="K13068" t="str">
            <v>Schools</v>
          </cell>
          <cell r="L13068" t="str">
            <v>Primary school</v>
          </cell>
          <cell r="M13068">
            <v>529397</v>
          </cell>
        </row>
        <row r="13069">
          <cell r="E13069">
            <v>271098</v>
          </cell>
          <cell r="F13069">
            <v>923</v>
          </cell>
          <cell r="G13069" t="str">
            <v>Rukiga District</v>
          </cell>
          <cell r="H13069" t="str">
            <v>KYERERO P.S</v>
          </cell>
          <cell r="I13069" t="str">
            <v>active</v>
          </cell>
          <cell r="J13069" t="str">
            <v>Bukinda Subcounty</v>
          </cell>
          <cell r="K13069" t="str">
            <v>Schools</v>
          </cell>
          <cell r="L13069" t="str">
            <v>Primary school</v>
          </cell>
          <cell r="M13069">
            <v>521852</v>
          </cell>
        </row>
        <row r="13070">
          <cell r="E13070">
            <v>271099</v>
          </cell>
          <cell r="F13070">
            <v>923</v>
          </cell>
          <cell r="G13070" t="str">
            <v>Rukiga District</v>
          </cell>
          <cell r="H13070" t="str">
            <v>KYOGO P.S.</v>
          </cell>
          <cell r="I13070" t="str">
            <v>active</v>
          </cell>
          <cell r="J13070" t="str">
            <v>Kamwezi Subcounty</v>
          </cell>
          <cell r="K13070" t="str">
            <v>Schools</v>
          </cell>
          <cell r="L13070" t="str">
            <v>Primary school</v>
          </cell>
          <cell r="M13070">
            <v>521854</v>
          </cell>
        </row>
        <row r="13071">
          <cell r="E13071">
            <v>251004</v>
          </cell>
          <cell r="F13071">
            <v>923</v>
          </cell>
          <cell r="G13071" t="str">
            <v>Rukiga District</v>
          </cell>
          <cell r="H13071" t="str">
            <v>KYOGO SS</v>
          </cell>
          <cell r="I13071" t="str">
            <v>active</v>
          </cell>
          <cell r="J13071" t="str">
            <v>Kamwezi Subcounty</v>
          </cell>
          <cell r="K13071" t="str">
            <v>Schools</v>
          </cell>
          <cell r="L13071" t="str">
            <v>Secondary school</v>
          </cell>
          <cell r="M13071">
            <v>533107</v>
          </cell>
        </row>
        <row r="13072">
          <cell r="E13072">
            <v>271102</v>
          </cell>
          <cell r="F13072">
            <v>923</v>
          </cell>
          <cell r="G13072" t="str">
            <v>Rukiga District</v>
          </cell>
          <cell r="H13072" t="str">
            <v>MPARO MIXED SCHOOL</v>
          </cell>
          <cell r="I13072" t="str">
            <v>active</v>
          </cell>
          <cell r="J13072" t="str">
            <v>Mparo Town Council</v>
          </cell>
          <cell r="K13072" t="str">
            <v>Schools</v>
          </cell>
          <cell r="L13072" t="str">
            <v>Primary school</v>
          </cell>
          <cell r="M13072">
            <v>521856</v>
          </cell>
        </row>
        <row r="13073">
          <cell r="E13073">
            <v>271103</v>
          </cell>
          <cell r="F13073">
            <v>923</v>
          </cell>
          <cell r="G13073" t="str">
            <v>Rukiga District</v>
          </cell>
          <cell r="H13073" t="str">
            <v>MUGAMBISA P.S.</v>
          </cell>
          <cell r="I13073" t="str">
            <v>active</v>
          </cell>
          <cell r="J13073" t="str">
            <v>Rwamucucu Subcounty</v>
          </cell>
          <cell r="K13073" t="str">
            <v>Schools</v>
          </cell>
          <cell r="L13073" t="str">
            <v>Primary school</v>
          </cell>
          <cell r="M13073">
            <v>521858</v>
          </cell>
        </row>
        <row r="13074">
          <cell r="E13074">
            <v>271104</v>
          </cell>
          <cell r="F13074">
            <v>923</v>
          </cell>
          <cell r="G13074" t="str">
            <v>Rukiga District</v>
          </cell>
          <cell r="H13074" t="str">
            <v>MUHANGA KITABURAZA P.S.</v>
          </cell>
          <cell r="I13074" t="str">
            <v>active</v>
          </cell>
          <cell r="J13074" t="str">
            <v>Mparo Town Council</v>
          </cell>
          <cell r="K13074" t="str">
            <v>Schools</v>
          </cell>
          <cell r="L13074" t="str">
            <v>Primary school</v>
          </cell>
          <cell r="M13074">
            <v>521860</v>
          </cell>
        </row>
        <row r="13075">
          <cell r="E13075">
            <v>251016</v>
          </cell>
          <cell r="F13075">
            <v>923</v>
          </cell>
          <cell r="G13075" t="str">
            <v>Rukiga District</v>
          </cell>
          <cell r="H13075" t="str">
            <v>MUHANGA PROGRESSIVE SS</v>
          </cell>
          <cell r="I13075" t="str">
            <v>active</v>
          </cell>
          <cell r="J13075" t="str">
            <v>N/A</v>
          </cell>
          <cell r="K13075" t="str">
            <v>Schools</v>
          </cell>
          <cell r="L13075" t="str">
            <v>Secondary school</v>
          </cell>
          <cell r="M13075">
            <v>533111</v>
          </cell>
        </row>
        <row r="13076">
          <cell r="E13076">
            <v>271105</v>
          </cell>
          <cell r="F13076">
            <v>923</v>
          </cell>
          <cell r="G13076" t="str">
            <v>Rukiga District</v>
          </cell>
          <cell r="H13076" t="str">
            <v>MURAMBI P.S.</v>
          </cell>
          <cell r="I13076" t="str">
            <v>active</v>
          </cell>
          <cell r="J13076" t="str">
            <v>Rwamucucu Subcounty</v>
          </cell>
          <cell r="K13076" t="str">
            <v>Schools</v>
          </cell>
          <cell r="L13076" t="str">
            <v>Primary school</v>
          </cell>
          <cell r="M13076">
            <v>521869</v>
          </cell>
        </row>
        <row r="13077">
          <cell r="E13077">
            <v>271116</v>
          </cell>
          <cell r="F13077">
            <v>923</v>
          </cell>
          <cell r="G13077" t="str">
            <v>Rukiga District</v>
          </cell>
          <cell r="H13077" t="str">
            <v>Ngoma I  P.S.</v>
          </cell>
          <cell r="I13077" t="str">
            <v>active</v>
          </cell>
          <cell r="J13077" t="str">
            <v>Kashambya Subcounty</v>
          </cell>
          <cell r="K13077" t="str">
            <v>Schools</v>
          </cell>
          <cell r="L13077" t="str">
            <v>Primary school</v>
          </cell>
          <cell r="M13077">
            <v>529404</v>
          </cell>
        </row>
        <row r="13078">
          <cell r="E13078">
            <v>271106</v>
          </cell>
          <cell r="F13078">
            <v>923</v>
          </cell>
          <cell r="G13078" t="str">
            <v>Rukiga District</v>
          </cell>
          <cell r="H13078" t="str">
            <v>NGOMA II P.S</v>
          </cell>
          <cell r="I13078" t="str">
            <v>active</v>
          </cell>
          <cell r="J13078" t="str">
            <v>Kashambya Subcounty</v>
          </cell>
          <cell r="K13078" t="str">
            <v>Schools</v>
          </cell>
          <cell r="L13078" t="str">
            <v>Primary school</v>
          </cell>
          <cell r="M13078">
            <v>521877</v>
          </cell>
        </row>
        <row r="13079">
          <cell r="E13079">
            <v>271107</v>
          </cell>
          <cell r="F13079">
            <v>923</v>
          </cell>
          <cell r="G13079" t="str">
            <v>Rukiga District</v>
          </cell>
          <cell r="H13079" t="str">
            <v>NOOZI P.S.</v>
          </cell>
          <cell r="I13079" t="str">
            <v>active</v>
          </cell>
          <cell r="J13079" t="str">
            <v>Rwamucucu Subcounty</v>
          </cell>
          <cell r="K13079" t="str">
            <v>Schools</v>
          </cell>
          <cell r="L13079" t="str">
            <v>Primary school</v>
          </cell>
          <cell r="M13079">
            <v>521879</v>
          </cell>
        </row>
        <row r="13080">
          <cell r="E13080">
            <v>271108</v>
          </cell>
          <cell r="F13080">
            <v>923</v>
          </cell>
          <cell r="G13080" t="str">
            <v>Rukiga District</v>
          </cell>
          <cell r="H13080" t="str">
            <v>NTARAGA</v>
          </cell>
          <cell r="I13080" t="str">
            <v>active</v>
          </cell>
          <cell r="J13080" t="str">
            <v>Kashambya Subcounty</v>
          </cell>
          <cell r="K13080" t="str">
            <v>Schools</v>
          </cell>
          <cell r="L13080" t="str">
            <v>Primary school</v>
          </cell>
          <cell r="M13080">
            <v>529405</v>
          </cell>
        </row>
        <row r="13081">
          <cell r="E13081">
            <v>271109</v>
          </cell>
          <cell r="F13081">
            <v>923</v>
          </cell>
          <cell r="G13081" t="str">
            <v>Rukiga District</v>
          </cell>
          <cell r="H13081" t="str">
            <v>NYABIREREMA DEMO.</v>
          </cell>
          <cell r="I13081" t="str">
            <v>active</v>
          </cell>
          <cell r="J13081" t="str">
            <v>Muhanga Town Council</v>
          </cell>
          <cell r="K13081" t="str">
            <v>Schools</v>
          </cell>
          <cell r="L13081" t="str">
            <v>Primary school</v>
          </cell>
          <cell r="M13081">
            <v>521880</v>
          </cell>
        </row>
        <row r="13082">
          <cell r="E13082">
            <v>271117</v>
          </cell>
          <cell r="F13082">
            <v>923</v>
          </cell>
          <cell r="G13082" t="str">
            <v>Rukiga District</v>
          </cell>
          <cell r="H13082" t="str">
            <v>Nyakafura P.S</v>
          </cell>
          <cell r="I13082" t="str">
            <v>active</v>
          </cell>
          <cell r="J13082" t="str">
            <v>Rwamucucu Subcounty</v>
          </cell>
          <cell r="K13082" t="str">
            <v>Schools</v>
          </cell>
          <cell r="L13082" t="str">
            <v>Primary school</v>
          </cell>
          <cell r="M13082">
            <v>529407</v>
          </cell>
        </row>
        <row r="13083">
          <cell r="E13083">
            <v>271118</v>
          </cell>
          <cell r="F13083">
            <v>923</v>
          </cell>
          <cell r="G13083" t="str">
            <v>Rukiga District</v>
          </cell>
          <cell r="H13083" t="str">
            <v>Nyakarambi P.S.</v>
          </cell>
          <cell r="I13083" t="str">
            <v>active</v>
          </cell>
          <cell r="J13083" t="str">
            <v>Rwamucucu Subcounty</v>
          </cell>
          <cell r="K13083" t="str">
            <v>Schools</v>
          </cell>
          <cell r="L13083" t="str">
            <v>Primary school</v>
          </cell>
          <cell r="M13083">
            <v>521884</v>
          </cell>
        </row>
        <row r="13084">
          <cell r="E13084">
            <v>271110</v>
          </cell>
          <cell r="F13084">
            <v>923</v>
          </cell>
          <cell r="G13084" t="str">
            <v>Rukiga District</v>
          </cell>
          <cell r="H13084" t="str">
            <v>NYAKARIBA P.S.</v>
          </cell>
          <cell r="I13084" t="str">
            <v>active</v>
          </cell>
          <cell r="J13084" t="str">
            <v>Kashambya Subcounty</v>
          </cell>
          <cell r="K13084" t="str">
            <v>Schools</v>
          </cell>
          <cell r="L13084" t="str">
            <v>Primary school</v>
          </cell>
          <cell r="M13084">
            <v>521885</v>
          </cell>
        </row>
        <row r="13085">
          <cell r="E13085">
            <v>271111</v>
          </cell>
          <cell r="F13085">
            <v>923</v>
          </cell>
          <cell r="G13085" t="str">
            <v>Rukiga District</v>
          </cell>
          <cell r="H13085" t="str">
            <v>NYAKASIRU P.S.</v>
          </cell>
          <cell r="I13085" t="str">
            <v>active</v>
          </cell>
          <cell r="J13085" t="str">
            <v>Bukinda Subcounty</v>
          </cell>
          <cell r="K13085" t="str">
            <v>Schools</v>
          </cell>
          <cell r="L13085" t="str">
            <v>Primary school</v>
          </cell>
          <cell r="M13085">
            <v>529408</v>
          </cell>
        </row>
        <row r="13086">
          <cell r="E13086">
            <v>271112</v>
          </cell>
          <cell r="F13086">
            <v>923</v>
          </cell>
          <cell r="G13086" t="str">
            <v>Rukiga District</v>
          </cell>
          <cell r="H13086" t="str">
            <v>NYAKIHANGA P.S.</v>
          </cell>
          <cell r="I13086" t="str">
            <v>active</v>
          </cell>
          <cell r="J13086" t="str">
            <v>Kamwezi Subcounty</v>
          </cell>
          <cell r="K13086" t="str">
            <v>Schools</v>
          </cell>
          <cell r="L13086" t="str">
            <v>Primary school</v>
          </cell>
          <cell r="M13086">
            <v>529157</v>
          </cell>
        </row>
        <row r="13087">
          <cell r="E13087">
            <v>239300</v>
          </cell>
          <cell r="F13087">
            <v>923</v>
          </cell>
          <cell r="G13087" t="str">
            <v>Rukiga District</v>
          </cell>
          <cell r="H13087" t="str">
            <v>NYAMAMBO P.S</v>
          </cell>
          <cell r="I13087" t="str">
            <v>active</v>
          </cell>
          <cell r="J13087" t="str">
            <v>Kashambya Subcounty</v>
          </cell>
          <cell r="K13087" t="str">
            <v>Schools</v>
          </cell>
          <cell r="L13087" t="str">
            <v>Primary school</v>
          </cell>
          <cell r="M13087">
            <v>548730</v>
          </cell>
        </row>
        <row r="13088">
          <cell r="E13088">
            <v>271113</v>
          </cell>
          <cell r="F13088">
            <v>923</v>
          </cell>
          <cell r="G13088" t="str">
            <v>Rukiga District</v>
          </cell>
          <cell r="H13088" t="str">
            <v>NYAMISHAMBA P.S.</v>
          </cell>
          <cell r="I13088" t="str">
            <v>active</v>
          </cell>
          <cell r="J13088" t="str">
            <v>Kashambya Subcounty</v>
          </cell>
          <cell r="K13088" t="str">
            <v>Schools</v>
          </cell>
          <cell r="L13088" t="str">
            <v>Primary school</v>
          </cell>
          <cell r="M13088">
            <v>521894</v>
          </cell>
        </row>
        <row r="13089">
          <cell r="E13089">
            <v>271114</v>
          </cell>
          <cell r="F13089">
            <v>923</v>
          </cell>
          <cell r="G13089" t="str">
            <v>Rukiga District</v>
          </cell>
          <cell r="H13089" t="str">
            <v>NYARUBARE P.S.</v>
          </cell>
          <cell r="I13089" t="str">
            <v>active</v>
          </cell>
          <cell r="J13089" t="str">
            <v>Rwamucucu Subcounty</v>
          </cell>
          <cell r="K13089" t="str">
            <v>Schools</v>
          </cell>
          <cell r="L13089" t="str">
            <v>Primary school</v>
          </cell>
          <cell r="M13089">
            <v>521900</v>
          </cell>
        </row>
        <row r="13090">
          <cell r="E13090">
            <v>271115</v>
          </cell>
          <cell r="F13090">
            <v>923</v>
          </cell>
          <cell r="G13090" t="str">
            <v>Rukiga District</v>
          </cell>
          <cell r="H13090" t="str">
            <v>NYEIKUNAMA P.S.</v>
          </cell>
          <cell r="I13090" t="str">
            <v>active</v>
          </cell>
          <cell r="J13090" t="str">
            <v>Muhanga Town Council</v>
          </cell>
          <cell r="K13090" t="str">
            <v>Schools</v>
          </cell>
          <cell r="L13090" t="str">
            <v>Primary school</v>
          </cell>
          <cell r="M13090">
            <v>521902</v>
          </cell>
        </row>
        <row r="13091">
          <cell r="E13091">
            <v>271119</v>
          </cell>
          <cell r="F13091">
            <v>923</v>
          </cell>
          <cell r="G13091" t="str">
            <v>Rukiga District</v>
          </cell>
          <cell r="H13091" t="str">
            <v>OMUNKOLE P.S.</v>
          </cell>
          <cell r="I13091" t="str">
            <v>active</v>
          </cell>
          <cell r="J13091" t="str">
            <v>Kamwezi Subcounty</v>
          </cell>
          <cell r="K13091" t="str">
            <v>Schools</v>
          </cell>
          <cell r="L13091" t="str">
            <v>Primary school</v>
          </cell>
          <cell r="M13091">
            <v>521906</v>
          </cell>
        </row>
        <row r="13092">
          <cell r="E13092">
            <v>271120</v>
          </cell>
          <cell r="F13092">
            <v>923</v>
          </cell>
          <cell r="G13092" t="str">
            <v>Rukiga District</v>
          </cell>
          <cell r="H13092" t="str">
            <v>RUHONWA P.S.</v>
          </cell>
          <cell r="I13092" t="str">
            <v>active</v>
          </cell>
          <cell r="J13092" t="str">
            <v>Kashambya Subcounty</v>
          </cell>
          <cell r="K13092" t="str">
            <v>Schools</v>
          </cell>
          <cell r="L13092" t="str">
            <v>Primary school</v>
          </cell>
          <cell r="M13092">
            <v>521911</v>
          </cell>
        </row>
        <row r="13093">
          <cell r="E13093">
            <v>271121</v>
          </cell>
          <cell r="F13093">
            <v>923</v>
          </cell>
          <cell r="G13093" t="str">
            <v>Rukiga District</v>
          </cell>
          <cell r="H13093" t="str">
            <v>RUKIGA P.S</v>
          </cell>
          <cell r="I13093" t="str">
            <v>active</v>
          </cell>
          <cell r="J13093" t="str">
            <v>Kashambya Subcounty</v>
          </cell>
          <cell r="K13093" t="str">
            <v>Schools</v>
          </cell>
          <cell r="L13093" t="str">
            <v>Primary school</v>
          </cell>
          <cell r="M13093">
            <v>521913</v>
          </cell>
        </row>
        <row r="13094">
          <cell r="E13094">
            <v>271122</v>
          </cell>
          <cell r="F13094">
            <v>923</v>
          </cell>
          <cell r="G13094" t="str">
            <v>Rukiga District</v>
          </cell>
          <cell r="H13094" t="str">
            <v>RUNONI</v>
          </cell>
          <cell r="I13094" t="str">
            <v>active</v>
          </cell>
          <cell r="J13094" t="str">
            <v>Kamwezi Subcounty</v>
          </cell>
          <cell r="K13094" t="str">
            <v>Schools</v>
          </cell>
          <cell r="L13094" t="str">
            <v>Primary school</v>
          </cell>
          <cell r="M13094">
            <v>521915</v>
          </cell>
        </row>
        <row r="13095">
          <cell r="E13095">
            <v>271123</v>
          </cell>
          <cell r="F13095">
            <v>923</v>
          </cell>
          <cell r="G13095" t="str">
            <v>Rukiga District</v>
          </cell>
          <cell r="H13095" t="str">
            <v>RURANGARA P.S.</v>
          </cell>
          <cell r="I13095" t="str">
            <v>active</v>
          </cell>
          <cell r="J13095" t="str">
            <v>Bukinda Subcounty</v>
          </cell>
          <cell r="K13095" t="str">
            <v>Schools</v>
          </cell>
          <cell r="L13095" t="str">
            <v>Primary school</v>
          </cell>
          <cell r="M13095">
            <v>521916</v>
          </cell>
        </row>
        <row r="13096">
          <cell r="E13096">
            <v>271124</v>
          </cell>
          <cell r="F13096">
            <v>923</v>
          </cell>
          <cell r="G13096" t="str">
            <v>Rukiga District</v>
          </cell>
          <cell r="H13096" t="str">
            <v>RUSOROOZA P.S.</v>
          </cell>
          <cell r="I13096" t="str">
            <v>active</v>
          </cell>
          <cell r="J13096" t="str">
            <v>Muhanga Town Council</v>
          </cell>
          <cell r="K13096" t="str">
            <v>Schools</v>
          </cell>
          <cell r="L13096" t="str">
            <v>Primary school</v>
          </cell>
          <cell r="M13096">
            <v>521918</v>
          </cell>
        </row>
        <row r="13097">
          <cell r="E13097">
            <v>271125</v>
          </cell>
          <cell r="F13097">
            <v>923</v>
          </cell>
          <cell r="G13097" t="str">
            <v>Rukiga District</v>
          </cell>
          <cell r="H13097" t="str">
            <v>RUYUMBU P.S.</v>
          </cell>
          <cell r="I13097" t="str">
            <v>active</v>
          </cell>
          <cell r="J13097" t="str">
            <v>Kashambya Subcounty</v>
          </cell>
          <cell r="K13097" t="str">
            <v>Schools</v>
          </cell>
          <cell r="L13097" t="str">
            <v>Primary school</v>
          </cell>
          <cell r="M13097">
            <v>521921</v>
          </cell>
        </row>
        <row r="13098">
          <cell r="E13098">
            <v>271126</v>
          </cell>
          <cell r="F13098">
            <v>923</v>
          </cell>
          <cell r="G13098" t="str">
            <v>Rukiga District</v>
          </cell>
          <cell r="H13098" t="str">
            <v>RWABUHIMBIRA P.S.</v>
          </cell>
          <cell r="I13098" t="str">
            <v>active</v>
          </cell>
          <cell r="J13098" t="str">
            <v>Bukinda Subcounty</v>
          </cell>
          <cell r="K13098" t="str">
            <v>Schools</v>
          </cell>
          <cell r="L13098" t="str">
            <v>Primary school</v>
          </cell>
          <cell r="M13098">
            <v>521955</v>
          </cell>
        </row>
        <row r="13099">
          <cell r="E13099">
            <v>271127</v>
          </cell>
          <cell r="F13099">
            <v>923</v>
          </cell>
          <cell r="G13099" t="str">
            <v>Rukiga District</v>
          </cell>
          <cell r="H13099" t="str">
            <v>RWAMUCUCU P.S.</v>
          </cell>
          <cell r="I13099" t="str">
            <v>active</v>
          </cell>
          <cell r="J13099" t="str">
            <v>Rwamucucu Subcounty</v>
          </cell>
          <cell r="K13099" t="str">
            <v>Schools</v>
          </cell>
          <cell r="L13099" t="str">
            <v>Primary school</v>
          </cell>
          <cell r="M13099">
            <v>521961</v>
          </cell>
        </row>
        <row r="13100">
          <cell r="E13100">
            <v>273039</v>
          </cell>
          <cell r="F13100">
            <v>923</v>
          </cell>
          <cell r="G13100" t="str">
            <v>Rukiga District</v>
          </cell>
          <cell r="H13100" t="str">
            <v>RWAMUCUCU SEED SCHOOL</v>
          </cell>
          <cell r="I13100" t="str">
            <v>active</v>
          </cell>
          <cell r="J13100" t="str">
            <v>Rwamucucu Subcounty</v>
          </cell>
          <cell r="K13100" t="str">
            <v>Schools</v>
          </cell>
          <cell r="L13100" t="str">
            <v>Secondary school</v>
          </cell>
        </row>
        <row r="13101">
          <cell r="E13101">
            <v>271128</v>
          </cell>
          <cell r="F13101">
            <v>923</v>
          </cell>
          <cell r="G13101" t="str">
            <v>Rukiga District</v>
          </cell>
          <cell r="H13101" t="str">
            <v>RWEMPISI P.S.</v>
          </cell>
          <cell r="I13101" t="str">
            <v>active</v>
          </cell>
          <cell r="J13101" t="str">
            <v>Rwamucucu Subcounty</v>
          </cell>
          <cell r="K13101" t="str">
            <v>Schools</v>
          </cell>
          <cell r="L13101" t="str">
            <v>Primary school</v>
          </cell>
          <cell r="M13101">
            <v>521966</v>
          </cell>
        </row>
        <row r="13102">
          <cell r="E13102">
            <v>271129</v>
          </cell>
          <cell r="F13102">
            <v>923</v>
          </cell>
          <cell r="G13102" t="str">
            <v>Rukiga District</v>
          </cell>
          <cell r="H13102" t="str">
            <v>RWENYONZA P.S.</v>
          </cell>
          <cell r="I13102" t="str">
            <v>active</v>
          </cell>
          <cell r="J13102" t="str">
            <v>Kamwezi Subcounty</v>
          </cell>
          <cell r="K13102" t="str">
            <v>Schools</v>
          </cell>
          <cell r="L13102" t="str">
            <v>Primary school</v>
          </cell>
          <cell r="M13102">
            <v>529424</v>
          </cell>
        </row>
        <row r="13103">
          <cell r="E13103">
            <v>271130</v>
          </cell>
          <cell r="F13103">
            <v>923</v>
          </cell>
          <cell r="G13103" t="str">
            <v>Rukiga District</v>
          </cell>
          <cell r="H13103" t="str">
            <v>RYABIRENGYE P.S.</v>
          </cell>
          <cell r="I13103" t="str">
            <v>active</v>
          </cell>
          <cell r="J13103" t="str">
            <v>Bukinda Subcounty</v>
          </cell>
          <cell r="K13103" t="str">
            <v>Schools</v>
          </cell>
          <cell r="L13103" t="str">
            <v>Primary school</v>
          </cell>
          <cell r="M13103">
            <v>521970</v>
          </cell>
        </row>
        <row r="13104">
          <cell r="E13104">
            <v>271131</v>
          </cell>
          <cell r="F13104">
            <v>923</v>
          </cell>
          <cell r="G13104" t="str">
            <v>Rukiga District</v>
          </cell>
          <cell r="H13104" t="str">
            <v>SHOOKO P.S.</v>
          </cell>
          <cell r="I13104" t="str">
            <v>active</v>
          </cell>
          <cell r="J13104" t="str">
            <v>Rwamucucu Subcounty</v>
          </cell>
          <cell r="K13104" t="str">
            <v>Schools</v>
          </cell>
          <cell r="L13104" t="str">
            <v>Primary school</v>
          </cell>
          <cell r="M13104">
            <v>529426</v>
          </cell>
        </row>
        <row r="13105">
          <cell r="E13105">
            <v>251005</v>
          </cell>
          <cell r="F13105">
            <v>923</v>
          </cell>
          <cell r="G13105" t="str">
            <v>Rukiga District</v>
          </cell>
          <cell r="H13105" t="str">
            <v>ST ALOYSIUS GIRLS S S S KITANGA</v>
          </cell>
          <cell r="I13105" t="str">
            <v>active</v>
          </cell>
          <cell r="J13105" t="str">
            <v>Kashambya Subcounty</v>
          </cell>
          <cell r="K13105" t="str">
            <v>Schools</v>
          </cell>
          <cell r="L13105" t="str">
            <v>Secondary school</v>
          </cell>
          <cell r="M13105">
            <v>533108</v>
          </cell>
        </row>
        <row r="13106">
          <cell r="E13106">
            <v>251019</v>
          </cell>
          <cell r="F13106">
            <v>923</v>
          </cell>
          <cell r="G13106" t="str">
            <v>Rukiga District</v>
          </cell>
          <cell r="H13106" t="str">
            <v>ST JOSEPHS MPARO S S</v>
          </cell>
          <cell r="I13106" t="str">
            <v>active</v>
          </cell>
          <cell r="J13106" t="str">
            <v>Mparo Town Council</v>
          </cell>
          <cell r="K13106" t="str">
            <v>Schools</v>
          </cell>
          <cell r="L13106" t="str">
            <v>Secondary school</v>
          </cell>
          <cell r="M13106">
            <v>533112</v>
          </cell>
        </row>
        <row r="13107">
          <cell r="E13107">
            <v>272752</v>
          </cell>
          <cell r="F13107">
            <v>923</v>
          </cell>
          <cell r="G13107" t="str">
            <v>Rukiga District</v>
          </cell>
          <cell r="H13107" t="str">
            <v>St. Paul Bukinda (wage only)</v>
          </cell>
          <cell r="I13107" t="str">
            <v>active</v>
          </cell>
          <cell r="J13107" t="str">
            <v>Bukinda Subcounty</v>
          </cell>
          <cell r="K13107" t="str">
            <v>Schools</v>
          </cell>
          <cell r="L13107" t="str">
            <v>Secondary school</v>
          </cell>
        </row>
        <row r="13108">
          <cell r="E13108">
            <v>272182</v>
          </cell>
          <cell r="F13108">
            <v>923</v>
          </cell>
          <cell r="G13108" t="str">
            <v>Rukiga District</v>
          </cell>
          <cell r="H13108" t="str">
            <v>Wacheba P.S.</v>
          </cell>
          <cell r="I13108" t="str">
            <v>active</v>
          </cell>
          <cell r="J13108" t="str">
            <v>Bukinda Subcounty</v>
          </cell>
          <cell r="K13108" t="str">
            <v>Schools</v>
          </cell>
          <cell r="L13108" t="str">
            <v>Primary school</v>
          </cell>
        </row>
        <row r="13109">
          <cell r="E13109">
            <v>243777</v>
          </cell>
          <cell r="F13109">
            <v>924</v>
          </cell>
          <cell r="G13109" t="str">
            <v>Rukungiri District</v>
          </cell>
          <cell r="H13109" t="str">
            <v>BIKONGOZO P.S.</v>
          </cell>
          <cell r="I13109" t="str">
            <v>active</v>
          </cell>
          <cell r="J13109" t="str">
            <v>Nyakishenyi Subcounty</v>
          </cell>
          <cell r="K13109" t="str">
            <v>Schools</v>
          </cell>
          <cell r="L13109" t="str">
            <v>Primary school</v>
          </cell>
          <cell r="M13109">
            <v>525244</v>
          </cell>
        </row>
        <row r="13110">
          <cell r="E13110">
            <v>243677</v>
          </cell>
          <cell r="F13110">
            <v>924</v>
          </cell>
          <cell r="G13110" t="str">
            <v>Rukungiri District</v>
          </cell>
          <cell r="H13110" t="str">
            <v>Bikungu P.S.</v>
          </cell>
          <cell r="I13110" t="str">
            <v>active</v>
          </cell>
          <cell r="J13110" t="str">
            <v>Kebisoni Subcounty</v>
          </cell>
          <cell r="K13110" t="str">
            <v>Schools</v>
          </cell>
          <cell r="L13110" t="str">
            <v>Primary school</v>
          </cell>
          <cell r="M13110">
            <v>530567</v>
          </cell>
        </row>
        <row r="13111">
          <cell r="E13111">
            <v>243727</v>
          </cell>
          <cell r="F13111">
            <v>924</v>
          </cell>
          <cell r="G13111" t="str">
            <v>Rukungiri District</v>
          </cell>
          <cell r="H13111" t="str">
            <v>BIKURUNGU P.S.</v>
          </cell>
          <cell r="I13111" t="str">
            <v>active</v>
          </cell>
          <cell r="J13111" t="str">
            <v>Bwambara Subcounty</v>
          </cell>
          <cell r="K13111" t="str">
            <v>Schools</v>
          </cell>
          <cell r="L13111" t="str">
            <v>Primary school</v>
          </cell>
          <cell r="M13111">
            <v>525245</v>
          </cell>
        </row>
        <row r="13112">
          <cell r="E13112">
            <v>251684</v>
          </cell>
          <cell r="F13112">
            <v>924</v>
          </cell>
          <cell r="G13112" t="str">
            <v>Rukungiri District</v>
          </cell>
          <cell r="H13112" t="str">
            <v>BISHOP ROBERT VOC SS RWAMAGAYA</v>
          </cell>
          <cell r="I13112" t="str">
            <v>active</v>
          </cell>
          <cell r="J13112" t="str">
            <v>Nyarushanje Subcounty</v>
          </cell>
          <cell r="K13112" t="str">
            <v>Schools</v>
          </cell>
          <cell r="L13112" t="str">
            <v>Secondary school</v>
          </cell>
          <cell r="M13112">
            <v>533548</v>
          </cell>
        </row>
        <row r="13113">
          <cell r="E13113">
            <v>251670</v>
          </cell>
          <cell r="F13113">
            <v>924</v>
          </cell>
          <cell r="G13113" t="str">
            <v>Rukungiri District</v>
          </cell>
          <cell r="H13113" t="str">
            <v>BISHOP RUHINDI KEBISONI HIGH SCHOOL</v>
          </cell>
          <cell r="I13113" t="str">
            <v>active</v>
          </cell>
          <cell r="J13113" t="str">
            <v>Ruhinda Subcounty</v>
          </cell>
          <cell r="K13113" t="str">
            <v>Schools</v>
          </cell>
          <cell r="L13113" t="str">
            <v>Secondary school</v>
          </cell>
          <cell r="M13113">
            <v>533533</v>
          </cell>
        </row>
        <row r="13114">
          <cell r="E13114">
            <v>243709</v>
          </cell>
          <cell r="F13114">
            <v>924</v>
          </cell>
          <cell r="G13114" t="str">
            <v>Rukungiri District</v>
          </cell>
          <cell r="H13114" t="str">
            <v>BISHOP'S KASHEESHE P.S.</v>
          </cell>
          <cell r="I13114" t="str">
            <v>active</v>
          </cell>
          <cell r="J13114" t="str">
            <v>Buyanja Subcounty</v>
          </cell>
          <cell r="K13114" t="str">
            <v>Schools</v>
          </cell>
          <cell r="L13114" t="str">
            <v>Primary school</v>
          </cell>
          <cell r="M13114">
            <v>525246</v>
          </cell>
        </row>
        <row r="13115">
          <cell r="E13115">
            <v>251668</v>
          </cell>
          <cell r="F13115">
            <v>924</v>
          </cell>
          <cell r="G13115" t="str">
            <v>Rukungiri District</v>
          </cell>
          <cell r="H13115" t="str">
            <v>BLESSES P.V.S.S</v>
          </cell>
          <cell r="I13115" t="str">
            <v>active</v>
          </cell>
          <cell r="J13115" t="str">
            <v>N/A</v>
          </cell>
          <cell r="K13115" t="str">
            <v>Schools</v>
          </cell>
          <cell r="L13115" t="str">
            <v>Secondary school</v>
          </cell>
          <cell r="M13115">
            <v>533532</v>
          </cell>
        </row>
        <row r="13116">
          <cell r="E13116">
            <v>243763</v>
          </cell>
          <cell r="F13116">
            <v>924</v>
          </cell>
          <cell r="G13116" t="str">
            <v>Rukungiri District</v>
          </cell>
          <cell r="H13116" t="str">
            <v>BUCENCE P.S.</v>
          </cell>
          <cell r="I13116" t="str">
            <v>active</v>
          </cell>
          <cell r="J13116" t="str">
            <v>Nyakagyeme Subcounty</v>
          </cell>
          <cell r="K13116" t="str">
            <v>Schools</v>
          </cell>
          <cell r="L13116" t="str">
            <v>Primary school</v>
          </cell>
          <cell r="M13116">
            <v>530568</v>
          </cell>
        </row>
        <row r="13117">
          <cell r="E13117">
            <v>243729</v>
          </cell>
          <cell r="F13117">
            <v>924</v>
          </cell>
          <cell r="G13117" t="str">
            <v>Rukungiri District</v>
          </cell>
          <cell r="H13117" t="str">
            <v>BUFUNDA P/S</v>
          </cell>
          <cell r="I13117" t="str">
            <v>active</v>
          </cell>
          <cell r="J13117" t="str">
            <v>Bwambara Subcounty</v>
          </cell>
          <cell r="K13117" t="str">
            <v>Schools</v>
          </cell>
          <cell r="L13117" t="str">
            <v>Primary school</v>
          </cell>
          <cell r="M13117">
            <v>525247</v>
          </cell>
        </row>
        <row r="13118">
          <cell r="E13118">
            <v>243781</v>
          </cell>
          <cell r="F13118">
            <v>924</v>
          </cell>
          <cell r="G13118" t="str">
            <v>Rukungiri District</v>
          </cell>
          <cell r="H13118" t="str">
            <v>BUGANDAZA P.S.</v>
          </cell>
          <cell r="I13118" t="str">
            <v>active</v>
          </cell>
          <cell r="J13118" t="str">
            <v>Nyakishenyi Subcounty</v>
          </cell>
          <cell r="K13118" t="str">
            <v>Schools</v>
          </cell>
          <cell r="L13118" t="str">
            <v>Primary school</v>
          </cell>
          <cell r="M13118">
            <v>525248</v>
          </cell>
        </row>
        <row r="13119">
          <cell r="E13119">
            <v>243678</v>
          </cell>
          <cell r="F13119">
            <v>924</v>
          </cell>
          <cell r="G13119" t="str">
            <v>Rukungiri District</v>
          </cell>
          <cell r="H13119" t="str">
            <v>BUGANGARI P.S.</v>
          </cell>
          <cell r="I13119" t="str">
            <v>active</v>
          </cell>
          <cell r="J13119" t="str">
            <v>Bugangari Subcounty</v>
          </cell>
          <cell r="K13119" t="str">
            <v>Schools</v>
          </cell>
          <cell r="L13119" t="str">
            <v>Primary school</v>
          </cell>
          <cell r="M13119">
            <v>530569</v>
          </cell>
        </row>
        <row r="13120">
          <cell r="E13120">
            <v>251654</v>
          </cell>
          <cell r="F13120">
            <v>924</v>
          </cell>
          <cell r="G13120" t="str">
            <v>Rukungiri District</v>
          </cell>
          <cell r="H13120" t="str">
            <v>BUGANGARI S.S</v>
          </cell>
          <cell r="I13120" t="str">
            <v>active</v>
          </cell>
          <cell r="J13120" t="str">
            <v>Bugangari Subcounty</v>
          </cell>
          <cell r="K13120" t="str">
            <v>Schools</v>
          </cell>
          <cell r="L13120" t="str">
            <v>Secondary school</v>
          </cell>
          <cell r="M13120">
            <v>533541</v>
          </cell>
        </row>
        <row r="13121">
          <cell r="E13121">
            <v>243788</v>
          </cell>
          <cell r="F13121">
            <v>924</v>
          </cell>
          <cell r="G13121" t="str">
            <v>Rukungiri District</v>
          </cell>
          <cell r="H13121" t="str">
            <v>BUGARAMA P.S.</v>
          </cell>
          <cell r="I13121" t="str">
            <v>active</v>
          </cell>
          <cell r="J13121" t="str">
            <v>Nyakishenyi Subcounty</v>
          </cell>
          <cell r="K13121" t="str">
            <v>Schools</v>
          </cell>
          <cell r="L13121" t="str">
            <v>Primary school</v>
          </cell>
          <cell r="M13121">
            <v>548648</v>
          </cell>
        </row>
        <row r="13122">
          <cell r="E13122">
            <v>243705</v>
          </cell>
          <cell r="F13122">
            <v>924</v>
          </cell>
          <cell r="G13122" t="str">
            <v>Rukungiri District</v>
          </cell>
          <cell r="H13122" t="str">
            <v>BUGYERAKITOJO</v>
          </cell>
          <cell r="I13122" t="str">
            <v>active</v>
          </cell>
          <cell r="J13122" t="str">
            <v>Buyanja Subcounty</v>
          </cell>
          <cell r="K13122" t="str">
            <v>Schools</v>
          </cell>
          <cell r="L13122" t="str">
            <v>Primary school</v>
          </cell>
          <cell r="M13122">
            <v>525249</v>
          </cell>
        </row>
        <row r="13123">
          <cell r="E13123">
            <v>243691</v>
          </cell>
          <cell r="F13123">
            <v>924</v>
          </cell>
          <cell r="G13123" t="str">
            <v>Rukungiri District</v>
          </cell>
          <cell r="H13123" t="str">
            <v>BUHUNGA P.S.</v>
          </cell>
          <cell r="I13123" t="str">
            <v>active</v>
          </cell>
          <cell r="J13123" t="str">
            <v>Buhunga Subcounty</v>
          </cell>
          <cell r="K13123" t="str">
            <v>Schools</v>
          </cell>
          <cell r="L13123" t="str">
            <v>Primary school</v>
          </cell>
          <cell r="M13123">
            <v>525250</v>
          </cell>
        </row>
        <row r="13124">
          <cell r="E13124">
            <v>243688</v>
          </cell>
          <cell r="F13124">
            <v>924</v>
          </cell>
          <cell r="G13124" t="str">
            <v>Rukungiri District</v>
          </cell>
          <cell r="H13124" t="str">
            <v>BUREMBO</v>
          </cell>
          <cell r="I13124" t="str">
            <v>active</v>
          </cell>
          <cell r="J13124" t="str">
            <v>Buyanja Subcounty</v>
          </cell>
          <cell r="K13124" t="str">
            <v>Schools</v>
          </cell>
          <cell r="L13124" t="str">
            <v>Primary school</v>
          </cell>
          <cell r="M13124">
            <v>530570</v>
          </cell>
        </row>
        <row r="13125">
          <cell r="E13125">
            <v>243824</v>
          </cell>
          <cell r="F13125">
            <v>924</v>
          </cell>
          <cell r="G13125" t="str">
            <v>Rukungiri District</v>
          </cell>
          <cell r="H13125" t="str">
            <v>BUROMBE P.S.</v>
          </cell>
          <cell r="I13125" t="str">
            <v>active</v>
          </cell>
          <cell r="J13125" t="str">
            <v>Ruhinda Subcounty</v>
          </cell>
          <cell r="K13125" t="str">
            <v>Schools</v>
          </cell>
          <cell r="L13125" t="str">
            <v>Primary school</v>
          </cell>
          <cell r="M13125">
            <v>525251</v>
          </cell>
        </row>
        <row r="13126">
          <cell r="E13126">
            <v>251652</v>
          </cell>
          <cell r="F13126">
            <v>924</v>
          </cell>
          <cell r="G13126" t="str">
            <v>Rukungiri District</v>
          </cell>
          <cell r="H13126" t="str">
            <v>BUYANJA GRAMMAR SCH.</v>
          </cell>
          <cell r="I13126" t="str">
            <v>deactivated</v>
          </cell>
          <cell r="J13126" t="str">
            <v>N/A</v>
          </cell>
          <cell r="K13126" t="str">
            <v>Schools</v>
          </cell>
          <cell r="L13126" t="str">
            <v>Secondary school</v>
          </cell>
          <cell r="M13126">
            <v>533531</v>
          </cell>
        </row>
        <row r="13127">
          <cell r="E13127">
            <v>243730</v>
          </cell>
          <cell r="F13127">
            <v>924</v>
          </cell>
          <cell r="G13127" t="str">
            <v>Rukungiri District</v>
          </cell>
          <cell r="H13127" t="str">
            <v>BWAMBARA P.S.</v>
          </cell>
          <cell r="I13127" t="str">
            <v>active</v>
          </cell>
          <cell r="J13127" t="str">
            <v>Bwambara Subcounty</v>
          </cell>
          <cell r="K13127" t="str">
            <v>Schools</v>
          </cell>
          <cell r="L13127" t="str">
            <v>Primary school</v>
          </cell>
          <cell r="M13127">
            <v>525252</v>
          </cell>
        </row>
        <row r="13128">
          <cell r="E13128">
            <v>251663</v>
          </cell>
          <cell r="F13128">
            <v>924</v>
          </cell>
          <cell r="G13128" t="str">
            <v>Rukungiri District</v>
          </cell>
          <cell r="H13128" t="str">
            <v>BWAMBARA S.S</v>
          </cell>
          <cell r="I13128" t="str">
            <v>active</v>
          </cell>
          <cell r="J13128" t="str">
            <v>Bugangari Subcounty</v>
          </cell>
          <cell r="K13128" t="str">
            <v>Schools</v>
          </cell>
          <cell r="L13128" t="str">
            <v>Secondary school</v>
          </cell>
          <cell r="M13128">
            <v>533545</v>
          </cell>
        </row>
        <row r="13129">
          <cell r="E13129">
            <v>243804</v>
          </cell>
          <cell r="F13129">
            <v>924</v>
          </cell>
          <cell r="G13129" t="str">
            <v>Rukungiri District</v>
          </cell>
          <cell r="H13129" t="str">
            <v>BWANGA P.S.</v>
          </cell>
          <cell r="I13129" t="str">
            <v>active</v>
          </cell>
          <cell r="J13129" t="str">
            <v>Nyarushanje Subcounty</v>
          </cell>
          <cell r="K13129" t="str">
            <v>Schools</v>
          </cell>
          <cell r="L13129" t="str">
            <v>Primary school</v>
          </cell>
          <cell r="M13129">
            <v>530571</v>
          </cell>
        </row>
        <row r="13130">
          <cell r="E13130">
            <v>251679</v>
          </cell>
          <cell r="F13130">
            <v>924</v>
          </cell>
          <cell r="G13130" t="str">
            <v>Rukungiri District</v>
          </cell>
          <cell r="H13130" t="str">
            <v>BWANGA S.S</v>
          </cell>
          <cell r="I13130" t="str">
            <v>active</v>
          </cell>
          <cell r="J13130" t="str">
            <v>Nyakagyeme Subcounty</v>
          </cell>
          <cell r="K13130" t="str">
            <v>Schools</v>
          </cell>
          <cell r="L13130" t="str">
            <v>Secondary school</v>
          </cell>
          <cell r="M13130">
            <v>533538</v>
          </cell>
        </row>
        <row r="13131">
          <cell r="E13131">
            <v>243665</v>
          </cell>
          <cell r="F13131">
            <v>924</v>
          </cell>
          <cell r="G13131" t="str">
            <v>Rukungiri District</v>
          </cell>
          <cell r="H13131" t="str">
            <v>GARUBUNDA P.S.</v>
          </cell>
          <cell r="I13131" t="str">
            <v>active</v>
          </cell>
          <cell r="J13131" t="str">
            <v>Kebisoni Subcounty</v>
          </cell>
          <cell r="K13131" t="str">
            <v>Schools</v>
          </cell>
          <cell r="L13131" t="str">
            <v>Primary school</v>
          </cell>
          <cell r="M13131">
            <v>525253</v>
          </cell>
        </row>
        <row r="13132">
          <cell r="E13132">
            <v>243807</v>
          </cell>
          <cell r="F13132">
            <v>924</v>
          </cell>
          <cell r="G13132" t="str">
            <v>Rukungiri District</v>
          </cell>
          <cell r="H13132" t="str">
            <v>IBANDA P.S.</v>
          </cell>
          <cell r="I13132" t="str">
            <v>active</v>
          </cell>
          <cell r="J13132" t="str">
            <v>Nyarushanje Subcounty</v>
          </cell>
          <cell r="K13132" t="str">
            <v>Schools</v>
          </cell>
          <cell r="L13132" t="str">
            <v>Primary school</v>
          </cell>
          <cell r="M13132">
            <v>525254</v>
          </cell>
        </row>
        <row r="13133">
          <cell r="E13133">
            <v>243721</v>
          </cell>
          <cell r="F13133">
            <v>924</v>
          </cell>
          <cell r="G13133" t="str">
            <v>Rukungiri District</v>
          </cell>
          <cell r="H13133" t="str">
            <v>IBUMBA P.S.</v>
          </cell>
          <cell r="I13133" t="str">
            <v>active</v>
          </cell>
          <cell r="J13133" t="str">
            <v>Buyanja Subcounty</v>
          </cell>
          <cell r="K13133" t="str">
            <v>Schools</v>
          </cell>
          <cell r="L13133" t="str">
            <v>Primary school</v>
          </cell>
          <cell r="M13133">
            <v>525255</v>
          </cell>
        </row>
        <row r="13134">
          <cell r="E13134">
            <v>243732</v>
          </cell>
          <cell r="F13134">
            <v>924</v>
          </cell>
          <cell r="G13134" t="str">
            <v>Rukungiri District</v>
          </cell>
          <cell r="H13134" t="str">
            <v>IHIMBO P.S.</v>
          </cell>
          <cell r="I13134" t="str">
            <v>active</v>
          </cell>
          <cell r="J13134" t="str">
            <v>Bwambara Subcounty</v>
          </cell>
          <cell r="K13134" t="str">
            <v>Schools</v>
          </cell>
          <cell r="L13134" t="str">
            <v>Primary school</v>
          </cell>
          <cell r="M13134">
            <v>530572</v>
          </cell>
        </row>
        <row r="13135">
          <cell r="E13135">
            <v>243697</v>
          </cell>
          <cell r="F13135">
            <v>924</v>
          </cell>
          <cell r="G13135" t="str">
            <v>Rukungiri District</v>
          </cell>
          <cell r="H13135" t="str">
            <v>IKUNIRO P.S.</v>
          </cell>
          <cell r="I13135" t="str">
            <v>active</v>
          </cell>
          <cell r="J13135" t="str">
            <v>Buhunga Subcounty</v>
          </cell>
          <cell r="K13135" t="str">
            <v>Schools</v>
          </cell>
          <cell r="L13135" t="str">
            <v>Primary school</v>
          </cell>
          <cell r="M13135">
            <v>525256</v>
          </cell>
        </row>
        <row r="13136">
          <cell r="E13136">
            <v>272801</v>
          </cell>
          <cell r="F13136">
            <v>924</v>
          </cell>
          <cell r="G13136" t="str">
            <v>Rukungiri District</v>
          </cell>
          <cell r="H13136" t="str">
            <v>Immaculate Heart Nyakibale (wage only)</v>
          </cell>
          <cell r="I13136" t="str">
            <v>active</v>
          </cell>
          <cell r="J13136" t="str">
            <v>Eastern Div</v>
          </cell>
          <cell r="K13136" t="str">
            <v>Schools</v>
          </cell>
          <cell r="L13136" t="str">
            <v>Secondary school</v>
          </cell>
        </row>
        <row r="13137">
          <cell r="E13137">
            <v>243808</v>
          </cell>
          <cell r="F13137">
            <v>924</v>
          </cell>
          <cell r="G13137" t="str">
            <v>Rukungiri District</v>
          </cell>
          <cell r="H13137" t="str">
            <v>KAAMIRA P.S.</v>
          </cell>
          <cell r="I13137" t="str">
            <v>active</v>
          </cell>
          <cell r="J13137" t="str">
            <v>Nyarushanje Subcounty</v>
          </cell>
          <cell r="K13137" t="str">
            <v>Schools</v>
          </cell>
          <cell r="L13137" t="str">
            <v>Primary school</v>
          </cell>
          <cell r="M13137">
            <v>525257</v>
          </cell>
        </row>
        <row r="13138">
          <cell r="E13138">
            <v>243672</v>
          </cell>
          <cell r="F13138">
            <v>924</v>
          </cell>
          <cell r="G13138" t="str">
            <v>Rukungiri District</v>
          </cell>
          <cell r="H13138" t="str">
            <v>KABINGO P.S.</v>
          </cell>
          <cell r="I13138" t="str">
            <v>active</v>
          </cell>
          <cell r="J13138" t="str">
            <v>Kebisoni Subcounty</v>
          </cell>
          <cell r="K13138" t="str">
            <v>Schools</v>
          </cell>
          <cell r="L13138" t="str">
            <v>Primary school</v>
          </cell>
          <cell r="M13138">
            <v>530573</v>
          </cell>
        </row>
        <row r="13139">
          <cell r="E13139">
            <v>243809</v>
          </cell>
          <cell r="F13139">
            <v>924</v>
          </cell>
          <cell r="G13139" t="str">
            <v>Rukungiri District</v>
          </cell>
          <cell r="H13139" t="str">
            <v>KABUGA P.S.</v>
          </cell>
          <cell r="I13139" t="str">
            <v>active</v>
          </cell>
          <cell r="J13139" t="str">
            <v>Nyarushanje Subcounty</v>
          </cell>
          <cell r="K13139" t="str">
            <v>Schools</v>
          </cell>
          <cell r="L13139" t="str">
            <v>Primary school</v>
          </cell>
          <cell r="M13139">
            <v>545866</v>
          </cell>
        </row>
        <row r="13140">
          <cell r="E13140">
            <v>243757</v>
          </cell>
          <cell r="F13140">
            <v>924</v>
          </cell>
          <cell r="G13140" t="str">
            <v>Rukungiri District</v>
          </cell>
          <cell r="H13140" t="str">
            <v>Kabura P/S</v>
          </cell>
          <cell r="I13140" t="str">
            <v>active</v>
          </cell>
          <cell r="J13140" t="str">
            <v>Nyakagyeme Subcounty</v>
          </cell>
          <cell r="K13140" t="str">
            <v>Schools</v>
          </cell>
          <cell r="L13140" t="str">
            <v>Primary school</v>
          </cell>
          <cell r="M13140">
            <v>525258</v>
          </cell>
        </row>
        <row r="13141">
          <cell r="E13141">
            <v>243775</v>
          </cell>
          <cell r="F13141">
            <v>924</v>
          </cell>
          <cell r="G13141" t="str">
            <v>Rukungiri District</v>
          </cell>
          <cell r="H13141" t="str">
            <v>KABWOMA P.S.</v>
          </cell>
          <cell r="I13141" t="str">
            <v>active</v>
          </cell>
          <cell r="J13141" t="str">
            <v>Nyakagyeme Subcounty</v>
          </cell>
          <cell r="K13141" t="str">
            <v>Schools</v>
          </cell>
          <cell r="L13141" t="str">
            <v>Primary school</v>
          </cell>
          <cell r="M13141">
            <v>530574</v>
          </cell>
        </row>
        <row r="13142">
          <cell r="E13142">
            <v>243836</v>
          </cell>
          <cell r="F13142">
            <v>924</v>
          </cell>
          <cell r="G13142" t="str">
            <v>Rukungiri District</v>
          </cell>
          <cell r="H13142" t="str">
            <v>KAFUKA P.S.</v>
          </cell>
          <cell r="I13142" t="str">
            <v>active</v>
          </cell>
          <cell r="J13142" t="str">
            <v>Ruhinda Subcounty</v>
          </cell>
          <cell r="K13142" t="str">
            <v>Schools</v>
          </cell>
          <cell r="L13142" t="str">
            <v>Primary school</v>
          </cell>
          <cell r="M13142">
            <v>525259</v>
          </cell>
        </row>
        <row r="13143">
          <cell r="E13143">
            <v>243675</v>
          </cell>
          <cell r="F13143">
            <v>924</v>
          </cell>
          <cell r="G13143" t="str">
            <v>Rukungiri District</v>
          </cell>
          <cell r="H13143" t="str">
            <v>KAFUNJO P.S.</v>
          </cell>
          <cell r="I13143" t="str">
            <v>active</v>
          </cell>
          <cell r="J13143" t="str">
            <v>Nyakishenyi Subcounty</v>
          </cell>
          <cell r="K13143" t="str">
            <v>Schools</v>
          </cell>
          <cell r="L13143" t="str">
            <v>Primary school</v>
          </cell>
          <cell r="M13143">
            <v>548516</v>
          </cell>
        </row>
        <row r="13144">
          <cell r="E13144">
            <v>243676</v>
          </cell>
          <cell r="F13144">
            <v>924</v>
          </cell>
          <cell r="G13144" t="str">
            <v>Rukungiri District</v>
          </cell>
          <cell r="H13144" t="str">
            <v>KAFUNJO P.S.</v>
          </cell>
          <cell r="I13144" t="str">
            <v>active</v>
          </cell>
          <cell r="J13144" t="str">
            <v>Buyanja Subcounty</v>
          </cell>
          <cell r="K13144" t="str">
            <v>Schools</v>
          </cell>
          <cell r="L13144" t="str">
            <v>Primary school</v>
          </cell>
          <cell r="M13144">
            <v>548287</v>
          </cell>
        </row>
        <row r="13145">
          <cell r="E13145">
            <v>243718</v>
          </cell>
          <cell r="F13145">
            <v>924</v>
          </cell>
          <cell r="G13145" t="str">
            <v>Rukungiri District</v>
          </cell>
          <cell r="H13145" t="str">
            <v>KAGATI P.S</v>
          </cell>
          <cell r="I13145" t="str">
            <v>active</v>
          </cell>
          <cell r="J13145" t="str">
            <v>Buyanja Subcounty</v>
          </cell>
          <cell r="K13145" t="str">
            <v>Schools</v>
          </cell>
          <cell r="L13145" t="str">
            <v>Primary school</v>
          </cell>
          <cell r="M13145">
            <v>530575</v>
          </cell>
        </row>
        <row r="13146">
          <cell r="E13146">
            <v>243699</v>
          </cell>
          <cell r="F13146">
            <v>924</v>
          </cell>
          <cell r="G13146" t="str">
            <v>Rukungiri District</v>
          </cell>
          <cell r="H13146" t="str">
            <v>KAGOROGORO P.S.</v>
          </cell>
          <cell r="I13146" t="str">
            <v>active</v>
          </cell>
          <cell r="J13146" t="str">
            <v>Buhunga Subcounty</v>
          </cell>
          <cell r="K13146" t="str">
            <v>Schools</v>
          </cell>
          <cell r="L13146" t="str">
            <v>Primary school</v>
          </cell>
          <cell r="M13146">
            <v>525261</v>
          </cell>
        </row>
        <row r="13147">
          <cell r="E13147">
            <v>243660</v>
          </cell>
          <cell r="F13147">
            <v>924</v>
          </cell>
          <cell r="G13147" t="str">
            <v>Rukungiri District</v>
          </cell>
          <cell r="H13147" t="str">
            <v>KAHENGYE P.S.</v>
          </cell>
          <cell r="I13147" t="str">
            <v>active</v>
          </cell>
          <cell r="J13147" t="str">
            <v>Kebisoni Subcounty</v>
          </cell>
          <cell r="K13147" t="str">
            <v>Schools</v>
          </cell>
          <cell r="L13147" t="str">
            <v>Primary school</v>
          </cell>
          <cell r="M13147">
            <v>548230</v>
          </cell>
        </row>
        <row r="13148">
          <cell r="E13148">
            <v>243760</v>
          </cell>
          <cell r="F13148">
            <v>924</v>
          </cell>
          <cell r="G13148" t="str">
            <v>Rukungiri District</v>
          </cell>
          <cell r="H13148" t="str">
            <v>KAHOKO P.S.</v>
          </cell>
          <cell r="I13148" t="str">
            <v>active</v>
          </cell>
          <cell r="J13148" t="str">
            <v>Nyakagyeme Subcounty</v>
          </cell>
          <cell r="K13148" t="str">
            <v>Schools</v>
          </cell>
          <cell r="L13148" t="str">
            <v>Primary school</v>
          </cell>
          <cell r="M13148">
            <v>525262</v>
          </cell>
        </row>
        <row r="13149">
          <cell r="E13149">
            <v>243830</v>
          </cell>
          <cell r="F13149">
            <v>924</v>
          </cell>
          <cell r="G13149" t="str">
            <v>Rukungiri District</v>
          </cell>
          <cell r="H13149" t="str">
            <v>KAJUNJU P.S.</v>
          </cell>
          <cell r="I13149" t="str">
            <v>active</v>
          </cell>
          <cell r="J13149" t="str">
            <v>Ruhinda Subcounty</v>
          </cell>
          <cell r="K13149" t="str">
            <v>Schools</v>
          </cell>
          <cell r="L13149" t="str">
            <v>Primary school</v>
          </cell>
          <cell r="M13149">
            <v>525263</v>
          </cell>
        </row>
        <row r="13150">
          <cell r="E13150">
            <v>243827</v>
          </cell>
          <cell r="F13150">
            <v>924</v>
          </cell>
          <cell r="G13150" t="str">
            <v>Rukungiri District</v>
          </cell>
          <cell r="H13150" t="str">
            <v>KAJWAMUSHANA</v>
          </cell>
          <cell r="I13150" t="str">
            <v>active</v>
          </cell>
          <cell r="J13150" t="str">
            <v>Ruhinda Subcounty</v>
          </cell>
          <cell r="K13150" t="str">
            <v>Schools</v>
          </cell>
          <cell r="L13150" t="str">
            <v>Primary school</v>
          </cell>
          <cell r="M13150">
            <v>525264</v>
          </cell>
        </row>
        <row r="13151">
          <cell r="E13151">
            <v>243703</v>
          </cell>
          <cell r="F13151">
            <v>924</v>
          </cell>
          <cell r="G13151" t="str">
            <v>Rukungiri District</v>
          </cell>
          <cell r="H13151" t="str">
            <v>KAKAMBA P.S.</v>
          </cell>
          <cell r="I13151" t="str">
            <v>active</v>
          </cell>
          <cell r="J13151" t="str">
            <v>Buhunga Subcounty</v>
          </cell>
          <cell r="K13151" t="str">
            <v>Schools</v>
          </cell>
          <cell r="L13151" t="str">
            <v>Primary school</v>
          </cell>
          <cell r="M13151">
            <v>41327</v>
          </cell>
        </row>
        <row r="13152">
          <cell r="E13152">
            <v>243667</v>
          </cell>
          <cell r="F13152">
            <v>924</v>
          </cell>
          <cell r="G13152" t="str">
            <v>Rukungiri District</v>
          </cell>
          <cell r="H13152" t="str">
            <v>KAKIBAYA P.S.</v>
          </cell>
          <cell r="I13152" t="str">
            <v>active</v>
          </cell>
          <cell r="J13152" t="str">
            <v>Kebisoni Subcounty</v>
          </cell>
          <cell r="K13152" t="str">
            <v>Schools</v>
          </cell>
          <cell r="L13152" t="str">
            <v>Primary school</v>
          </cell>
          <cell r="M13152">
            <v>525265</v>
          </cell>
        </row>
        <row r="13153">
          <cell r="E13153">
            <v>243681</v>
          </cell>
          <cell r="F13153">
            <v>924</v>
          </cell>
          <cell r="G13153" t="str">
            <v>Rukungiri District</v>
          </cell>
          <cell r="H13153" t="str">
            <v>KAKINDO P.S</v>
          </cell>
          <cell r="I13153" t="str">
            <v>active</v>
          </cell>
          <cell r="J13153" t="str">
            <v>Bugangari Subcounty</v>
          </cell>
          <cell r="K13153" t="str">
            <v>Schools</v>
          </cell>
          <cell r="L13153" t="str">
            <v>Primary school</v>
          </cell>
          <cell r="M13153">
            <v>548546</v>
          </cell>
        </row>
        <row r="13154">
          <cell r="E13154">
            <v>243736</v>
          </cell>
          <cell r="F13154">
            <v>924</v>
          </cell>
          <cell r="G13154" t="str">
            <v>Rukungiri District</v>
          </cell>
          <cell r="H13154" t="str">
            <v>Kakoni P.S.</v>
          </cell>
          <cell r="I13154" t="str">
            <v>active</v>
          </cell>
          <cell r="J13154" t="str">
            <v>Bwambara Subcounty</v>
          </cell>
          <cell r="K13154" t="str">
            <v>Schools</v>
          </cell>
          <cell r="L13154" t="str">
            <v>Primary school</v>
          </cell>
          <cell r="M13154">
            <v>548217</v>
          </cell>
        </row>
        <row r="13155">
          <cell r="E13155">
            <v>243714</v>
          </cell>
          <cell r="F13155">
            <v>924</v>
          </cell>
          <cell r="G13155" t="str">
            <v>Rukungiri District</v>
          </cell>
          <cell r="H13155" t="str">
            <v>KANOMBE P.S.</v>
          </cell>
          <cell r="I13155" t="str">
            <v>active</v>
          </cell>
          <cell r="J13155" t="str">
            <v>Buyanja Subcounty</v>
          </cell>
          <cell r="K13155" t="str">
            <v>Schools</v>
          </cell>
          <cell r="L13155" t="str">
            <v>Primary school</v>
          </cell>
          <cell r="M13155">
            <v>525267</v>
          </cell>
        </row>
        <row r="13156">
          <cell r="E13156">
            <v>243689</v>
          </cell>
          <cell r="F13156">
            <v>924</v>
          </cell>
          <cell r="G13156" t="str">
            <v>Rukungiri District</v>
          </cell>
          <cell r="H13156" t="str">
            <v>KANYANKYENDE P.S.</v>
          </cell>
          <cell r="I13156" t="str">
            <v>active</v>
          </cell>
          <cell r="J13156" t="str">
            <v>Buyanja Subcounty</v>
          </cell>
          <cell r="K13156" t="str">
            <v>Schools</v>
          </cell>
          <cell r="L13156" t="str">
            <v>Primary school</v>
          </cell>
          <cell r="M13156">
            <v>525268</v>
          </cell>
        </row>
        <row r="13157">
          <cell r="E13157">
            <v>243694</v>
          </cell>
          <cell r="F13157">
            <v>924</v>
          </cell>
          <cell r="G13157" t="str">
            <v>Rukungiri District</v>
          </cell>
          <cell r="H13157" t="str">
            <v>KANYONDO P.S.</v>
          </cell>
          <cell r="I13157" t="str">
            <v>active</v>
          </cell>
          <cell r="J13157" t="str">
            <v>Buhunga Subcounty</v>
          </cell>
          <cell r="K13157" t="str">
            <v>Schools</v>
          </cell>
          <cell r="L13157" t="str">
            <v>Primary school</v>
          </cell>
          <cell r="M13157">
            <v>525269</v>
          </cell>
        </row>
        <row r="13158">
          <cell r="E13158">
            <v>243812</v>
          </cell>
          <cell r="F13158">
            <v>924</v>
          </cell>
          <cell r="G13158" t="str">
            <v>Rukungiri District</v>
          </cell>
          <cell r="H13158" t="str">
            <v>KARAMA P/S</v>
          </cell>
          <cell r="I13158" t="str">
            <v>active</v>
          </cell>
          <cell r="J13158" t="str">
            <v>Nyarushanje Subcounty</v>
          </cell>
          <cell r="K13158" t="str">
            <v>Schools</v>
          </cell>
          <cell r="L13158" t="str">
            <v>Primary school</v>
          </cell>
          <cell r="M13158">
            <v>525270</v>
          </cell>
        </row>
        <row r="13159">
          <cell r="E13159">
            <v>243663</v>
          </cell>
          <cell r="F13159">
            <v>924</v>
          </cell>
          <cell r="G13159" t="str">
            <v>Rukungiri District</v>
          </cell>
          <cell r="H13159" t="str">
            <v>KARIRE P.S</v>
          </cell>
          <cell r="I13159" t="str">
            <v>active</v>
          </cell>
          <cell r="J13159" t="str">
            <v>Kebisoni Subcounty</v>
          </cell>
          <cell r="K13159" t="str">
            <v>Schools</v>
          </cell>
          <cell r="L13159" t="str">
            <v>Primary school</v>
          </cell>
          <cell r="M13159">
            <v>530576</v>
          </cell>
        </row>
        <row r="13160">
          <cell r="E13160">
            <v>243674</v>
          </cell>
          <cell r="F13160">
            <v>924</v>
          </cell>
          <cell r="G13160" t="str">
            <v>Rukungiri District</v>
          </cell>
          <cell r="H13160" t="str">
            <v>KARUHEMBE P.S.</v>
          </cell>
          <cell r="I13160" t="str">
            <v>active</v>
          </cell>
          <cell r="J13160" t="str">
            <v>Kebisoni Subcounty</v>
          </cell>
          <cell r="K13160" t="str">
            <v>Schools</v>
          </cell>
          <cell r="L13160" t="str">
            <v>Primary school</v>
          </cell>
          <cell r="M13160">
            <v>525271</v>
          </cell>
        </row>
        <row r="13161">
          <cell r="E13161">
            <v>243813</v>
          </cell>
          <cell r="F13161">
            <v>924</v>
          </cell>
          <cell r="G13161" t="str">
            <v>Rukungiri District</v>
          </cell>
          <cell r="H13161" t="str">
            <v>KARUKAATA P.S.</v>
          </cell>
          <cell r="I13161" t="str">
            <v>active</v>
          </cell>
          <cell r="J13161" t="str">
            <v>Nyarushanje Subcounty</v>
          </cell>
          <cell r="K13161" t="str">
            <v>Schools</v>
          </cell>
          <cell r="L13161" t="str">
            <v>Primary school</v>
          </cell>
          <cell r="M13161">
            <v>525272</v>
          </cell>
        </row>
        <row r="13162">
          <cell r="E13162">
            <v>243692</v>
          </cell>
          <cell r="F13162">
            <v>924</v>
          </cell>
          <cell r="G13162" t="str">
            <v>Rukungiri District</v>
          </cell>
          <cell r="H13162" t="str">
            <v>KARUZIGYE P.S.</v>
          </cell>
          <cell r="I13162" t="str">
            <v>active</v>
          </cell>
          <cell r="J13162" t="str">
            <v>Buhunga Subcounty</v>
          </cell>
          <cell r="K13162" t="str">
            <v>Schools</v>
          </cell>
          <cell r="L13162" t="str">
            <v>Primary school</v>
          </cell>
          <cell r="M13162">
            <v>525273</v>
          </cell>
        </row>
        <row r="13163">
          <cell r="E13163">
            <v>243733</v>
          </cell>
          <cell r="F13163">
            <v>924</v>
          </cell>
          <cell r="G13163" t="str">
            <v>Rukungiri District</v>
          </cell>
          <cell r="H13163" t="str">
            <v>KARYAMACUMU P.S.</v>
          </cell>
          <cell r="I13163" t="str">
            <v>active</v>
          </cell>
          <cell r="J13163" t="str">
            <v>Bwambara Subcounty</v>
          </cell>
          <cell r="K13163" t="str">
            <v>Schools</v>
          </cell>
          <cell r="L13163" t="str">
            <v>Primary school</v>
          </cell>
          <cell r="M13163">
            <v>530577</v>
          </cell>
        </row>
        <row r="13164">
          <cell r="E13164">
            <v>243710</v>
          </cell>
          <cell r="F13164">
            <v>924</v>
          </cell>
          <cell r="G13164" t="str">
            <v>Rukungiri District</v>
          </cell>
          <cell r="H13164" t="str">
            <v>KASHEESHE P.S.</v>
          </cell>
          <cell r="I13164" t="str">
            <v>active</v>
          </cell>
          <cell r="J13164" t="str">
            <v>Buyanja Subcounty</v>
          </cell>
          <cell r="K13164" t="str">
            <v>Schools</v>
          </cell>
          <cell r="L13164" t="str">
            <v>Primary school</v>
          </cell>
          <cell r="M13164">
            <v>525275</v>
          </cell>
        </row>
        <row r="13165">
          <cell r="E13165">
            <v>243838</v>
          </cell>
          <cell r="F13165">
            <v>924</v>
          </cell>
          <cell r="G13165" t="str">
            <v>Rukungiri District</v>
          </cell>
          <cell r="H13165" t="str">
            <v>KASHENYI P.S.</v>
          </cell>
          <cell r="I13165" t="str">
            <v>active</v>
          </cell>
          <cell r="J13165" t="str">
            <v>Ruhinda Subcounty</v>
          </cell>
          <cell r="K13165" t="str">
            <v>Schools</v>
          </cell>
          <cell r="L13165" t="str">
            <v>Primary school</v>
          </cell>
          <cell r="M13165">
            <v>525274</v>
          </cell>
        </row>
        <row r="13166">
          <cell r="E13166">
            <v>251685</v>
          </cell>
          <cell r="F13166">
            <v>924</v>
          </cell>
          <cell r="G13166" t="str">
            <v>Rukungiri District</v>
          </cell>
          <cell r="H13166" t="str">
            <v>KASHENYI S.S</v>
          </cell>
          <cell r="I13166" t="str">
            <v>active</v>
          </cell>
          <cell r="J13166" t="str">
            <v>Nyarushanje Subcounty</v>
          </cell>
          <cell r="K13166" t="str">
            <v>Schools</v>
          </cell>
          <cell r="L13166" t="str">
            <v>Secondary school</v>
          </cell>
          <cell r="M13166">
            <v>534357</v>
          </cell>
        </row>
        <row r="13167">
          <cell r="E13167">
            <v>243673</v>
          </cell>
          <cell r="F13167">
            <v>924</v>
          </cell>
          <cell r="G13167" t="str">
            <v>Rukungiri District</v>
          </cell>
          <cell r="H13167" t="str">
            <v>KASOROZA P.S.</v>
          </cell>
          <cell r="I13167" t="str">
            <v>active</v>
          </cell>
          <cell r="J13167" t="str">
            <v>Nyakagyeme Subcounty</v>
          </cell>
          <cell r="K13167" t="str">
            <v>Schools</v>
          </cell>
          <cell r="L13167" t="str">
            <v>Primary school</v>
          </cell>
          <cell r="M13167">
            <v>530578</v>
          </cell>
        </row>
        <row r="13168">
          <cell r="E13168">
            <v>243686</v>
          </cell>
          <cell r="F13168">
            <v>924</v>
          </cell>
          <cell r="G13168" t="str">
            <v>Rukungiri District</v>
          </cell>
          <cell r="H13168" t="str">
            <v>KATEERAMPUNGU P.S</v>
          </cell>
          <cell r="I13168" t="str">
            <v>active</v>
          </cell>
          <cell r="J13168" t="str">
            <v>Bugangari Subcounty</v>
          </cell>
          <cell r="K13168" t="str">
            <v>Schools</v>
          </cell>
          <cell r="L13168" t="str">
            <v>Primary school</v>
          </cell>
          <cell r="M13168">
            <v>525276</v>
          </cell>
        </row>
        <row r="13169">
          <cell r="E13169">
            <v>243817</v>
          </cell>
          <cell r="F13169">
            <v>924</v>
          </cell>
          <cell r="G13169" t="str">
            <v>Rukungiri District</v>
          </cell>
          <cell r="H13169" t="str">
            <v>KATOBOTOBO P.S.</v>
          </cell>
          <cell r="I13169" t="str">
            <v>active</v>
          </cell>
          <cell r="J13169" t="str">
            <v>Nyarushanje Subcounty</v>
          </cell>
          <cell r="K13169" t="str">
            <v>Schools</v>
          </cell>
          <cell r="L13169" t="str">
            <v>Primary school</v>
          </cell>
          <cell r="M13169">
            <v>525277</v>
          </cell>
        </row>
        <row r="13170">
          <cell r="E13170">
            <v>243655</v>
          </cell>
          <cell r="F13170">
            <v>924</v>
          </cell>
          <cell r="G13170" t="str">
            <v>Rukungiri District</v>
          </cell>
          <cell r="H13170" t="str">
            <v>KATOJO P/S</v>
          </cell>
          <cell r="I13170" t="str">
            <v>active</v>
          </cell>
          <cell r="J13170" t="str">
            <v>Buyanja Subcounty</v>
          </cell>
          <cell r="K13170" t="str">
            <v>Schools</v>
          </cell>
          <cell r="L13170" t="str">
            <v>Primary school</v>
          </cell>
          <cell r="M13170">
            <v>530579</v>
          </cell>
        </row>
        <row r="13171">
          <cell r="E13171">
            <v>243825</v>
          </cell>
          <cell r="F13171">
            <v>924</v>
          </cell>
          <cell r="G13171" t="str">
            <v>Rukungiri District</v>
          </cell>
          <cell r="H13171" t="str">
            <v>KATOKYE P.S.</v>
          </cell>
          <cell r="I13171" t="str">
            <v>active</v>
          </cell>
          <cell r="J13171" t="str">
            <v>Ruhinda Subcounty</v>
          </cell>
          <cell r="K13171" t="str">
            <v>Schools</v>
          </cell>
          <cell r="L13171" t="str">
            <v>Primary school</v>
          </cell>
          <cell r="M13171">
            <v>525279</v>
          </cell>
        </row>
        <row r="13172">
          <cell r="E13172">
            <v>243789</v>
          </cell>
          <cell r="F13172">
            <v>924</v>
          </cell>
          <cell r="G13172" t="str">
            <v>Rukungiri District</v>
          </cell>
          <cell r="H13172" t="str">
            <v>KATONYA P.S.</v>
          </cell>
          <cell r="I13172" t="str">
            <v>active</v>
          </cell>
          <cell r="J13172" t="str">
            <v>Nyakishenyi Subcounty</v>
          </cell>
          <cell r="K13172" t="str">
            <v>Schools</v>
          </cell>
          <cell r="L13172" t="str">
            <v>Primary school</v>
          </cell>
          <cell r="M13172">
            <v>525278</v>
          </cell>
        </row>
        <row r="13173">
          <cell r="E13173">
            <v>243768</v>
          </cell>
          <cell r="F13173">
            <v>924</v>
          </cell>
          <cell r="G13173" t="str">
            <v>Rukungiri District</v>
          </cell>
          <cell r="H13173" t="str">
            <v>KATOOMA P.S.</v>
          </cell>
          <cell r="I13173" t="str">
            <v>active</v>
          </cell>
          <cell r="J13173" t="str">
            <v>Nyakagyeme Subcounty</v>
          </cell>
          <cell r="K13173" t="str">
            <v>Schools</v>
          </cell>
          <cell r="L13173" t="str">
            <v>Primary school</v>
          </cell>
          <cell r="M13173">
            <v>525280</v>
          </cell>
        </row>
        <row r="13174">
          <cell r="E13174">
            <v>243818</v>
          </cell>
          <cell r="F13174">
            <v>924</v>
          </cell>
          <cell r="G13174" t="str">
            <v>Rukungiri District</v>
          </cell>
          <cell r="H13174" t="str">
            <v>KATUNGA P.S.</v>
          </cell>
          <cell r="I13174" t="str">
            <v>active</v>
          </cell>
          <cell r="J13174" t="str">
            <v>Nyarushanje Subcounty</v>
          </cell>
          <cell r="K13174" t="str">
            <v>Schools</v>
          </cell>
          <cell r="L13174" t="str">
            <v>Primary school</v>
          </cell>
          <cell r="M13174">
            <v>530580</v>
          </cell>
        </row>
        <row r="13175">
          <cell r="E13175">
            <v>243711</v>
          </cell>
          <cell r="F13175">
            <v>924</v>
          </cell>
          <cell r="G13175" t="str">
            <v>Rukungiri District</v>
          </cell>
          <cell r="H13175" t="str">
            <v>KATUNGU  P.S</v>
          </cell>
          <cell r="I13175" t="str">
            <v>active</v>
          </cell>
          <cell r="J13175" t="str">
            <v>Buyanja Subcounty</v>
          </cell>
          <cell r="K13175" t="str">
            <v>Schools</v>
          </cell>
          <cell r="L13175" t="str">
            <v>Primary school</v>
          </cell>
          <cell r="M13175">
            <v>548666</v>
          </cell>
        </row>
        <row r="13176">
          <cell r="E13176">
            <v>243693</v>
          </cell>
          <cell r="F13176">
            <v>924</v>
          </cell>
          <cell r="G13176" t="str">
            <v>Rukungiri District</v>
          </cell>
          <cell r="H13176" t="str">
            <v>KATURIKA P.S.</v>
          </cell>
          <cell r="I13176" t="str">
            <v>active</v>
          </cell>
          <cell r="J13176" t="str">
            <v>Buhunga Subcounty</v>
          </cell>
          <cell r="K13176" t="str">
            <v>Schools</v>
          </cell>
          <cell r="L13176" t="str">
            <v>Primary school</v>
          </cell>
          <cell r="M13176">
            <v>525281</v>
          </cell>
        </row>
        <row r="13177">
          <cell r="E13177">
            <v>251651</v>
          </cell>
          <cell r="F13177">
            <v>924</v>
          </cell>
          <cell r="G13177" t="str">
            <v>Rukungiri District</v>
          </cell>
          <cell r="H13177" t="str">
            <v>KATURIKA S.S</v>
          </cell>
          <cell r="I13177" t="str">
            <v>active</v>
          </cell>
          <cell r="J13177" t="str">
            <v>Buyanja Town Council</v>
          </cell>
          <cell r="K13177" t="str">
            <v>Schools</v>
          </cell>
          <cell r="L13177" t="str">
            <v>Secondary school</v>
          </cell>
          <cell r="M13177">
            <v>533543</v>
          </cell>
        </row>
        <row r="13178">
          <cell r="E13178">
            <v>243815</v>
          </cell>
          <cell r="F13178">
            <v>924</v>
          </cell>
          <cell r="G13178" t="str">
            <v>Rukungiri District</v>
          </cell>
          <cell r="H13178" t="str">
            <v>KAYANGA  P.S.</v>
          </cell>
          <cell r="I13178" t="str">
            <v>active</v>
          </cell>
          <cell r="J13178" t="str">
            <v>Nyarushanje Subcounty</v>
          </cell>
          <cell r="K13178" t="str">
            <v>Schools</v>
          </cell>
          <cell r="L13178" t="str">
            <v>Primary school</v>
          </cell>
          <cell r="M13178">
            <v>548586</v>
          </cell>
        </row>
        <row r="13179">
          <cell r="E13179">
            <v>243683</v>
          </cell>
          <cell r="F13179">
            <v>924</v>
          </cell>
          <cell r="G13179" t="str">
            <v>Rukungiri District</v>
          </cell>
          <cell r="H13179" t="str">
            <v>KAZINDIRO P.S.</v>
          </cell>
          <cell r="I13179" t="str">
            <v>active</v>
          </cell>
          <cell r="J13179" t="str">
            <v>Bugangari Subcounty</v>
          </cell>
          <cell r="K13179" t="str">
            <v>Schools</v>
          </cell>
          <cell r="L13179" t="str">
            <v>Primary school</v>
          </cell>
          <cell r="M13179">
            <v>525282</v>
          </cell>
        </row>
        <row r="13180">
          <cell r="E13180">
            <v>272860</v>
          </cell>
          <cell r="F13180">
            <v>924</v>
          </cell>
          <cell r="G13180" t="str">
            <v>Rukungiri District</v>
          </cell>
          <cell r="H13180" t="str">
            <v>KAZINDIRO VOC SS</v>
          </cell>
          <cell r="I13180" t="str">
            <v>active</v>
          </cell>
          <cell r="J13180" t="str">
            <v>Bugangari Subcounty</v>
          </cell>
          <cell r="K13180" t="str">
            <v>Schools</v>
          </cell>
          <cell r="L13180" t="str">
            <v>Secondary school</v>
          </cell>
        </row>
        <row r="13181">
          <cell r="E13181">
            <v>272802</v>
          </cell>
          <cell r="F13181">
            <v>924</v>
          </cell>
          <cell r="G13181" t="str">
            <v>Rukungiri District</v>
          </cell>
          <cell r="H13181" t="str">
            <v>Kebison H.S (wage only)</v>
          </cell>
          <cell r="I13181" t="str">
            <v>active</v>
          </cell>
          <cell r="J13181" t="str">
            <v>Kebisoni Town Council</v>
          </cell>
          <cell r="K13181" t="str">
            <v>Schools</v>
          </cell>
          <cell r="L13181" t="str">
            <v>Secondary school</v>
          </cell>
        </row>
        <row r="13182">
          <cell r="E13182">
            <v>243658</v>
          </cell>
          <cell r="F13182">
            <v>924</v>
          </cell>
          <cell r="G13182" t="str">
            <v>Rukungiri District</v>
          </cell>
          <cell r="H13182" t="str">
            <v>KEBISONI INTEGRATED P.S.</v>
          </cell>
          <cell r="I13182" t="str">
            <v>active</v>
          </cell>
          <cell r="J13182" t="str">
            <v>Kebisoni Subcounty</v>
          </cell>
          <cell r="K13182" t="str">
            <v>Schools</v>
          </cell>
          <cell r="L13182" t="str">
            <v>Primary school</v>
          </cell>
          <cell r="M13182">
            <v>525283</v>
          </cell>
        </row>
        <row r="13183">
          <cell r="E13183">
            <v>272986</v>
          </cell>
          <cell r="F13183">
            <v>924</v>
          </cell>
          <cell r="G13183" t="str">
            <v>Rukungiri District</v>
          </cell>
          <cell r="H13183" t="str">
            <v>KEBISONI SEED SCHOOL</v>
          </cell>
          <cell r="I13183" t="str">
            <v>active</v>
          </cell>
          <cell r="J13183" t="str">
            <v>Kebisoni Subcounty</v>
          </cell>
          <cell r="K13183" t="str">
            <v>Schools</v>
          </cell>
          <cell r="L13183" t="str">
            <v>Secondary school</v>
          </cell>
        </row>
        <row r="13184">
          <cell r="E13184">
            <v>243695</v>
          </cell>
          <cell r="F13184">
            <v>924</v>
          </cell>
          <cell r="G13184" t="str">
            <v>Rukungiri District</v>
          </cell>
          <cell r="H13184" t="str">
            <v>KEIHUMURE P.S.</v>
          </cell>
          <cell r="I13184" t="str">
            <v>active</v>
          </cell>
          <cell r="J13184" t="str">
            <v>Buhunga Subcounty</v>
          </cell>
          <cell r="K13184" t="str">
            <v>Schools</v>
          </cell>
          <cell r="L13184" t="str">
            <v>Primary school</v>
          </cell>
          <cell r="M13184">
            <v>525284</v>
          </cell>
        </row>
        <row r="13185">
          <cell r="E13185">
            <v>243785</v>
          </cell>
          <cell r="F13185">
            <v>924</v>
          </cell>
          <cell r="G13185" t="str">
            <v>Rukungiri District</v>
          </cell>
          <cell r="H13185" t="str">
            <v>KIBALE P.S.</v>
          </cell>
          <cell r="I13185" t="str">
            <v>active</v>
          </cell>
          <cell r="J13185" t="str">
            <v>Nyakishenyi Subcounty</v>
          </cell>
          <cell r="K13185" t="str">
            <v>Schools</v>
          </cell>
          <cell r="L13185" t="str">
            <v>Primary school</v>
          </cell>
          <cell r="M13185">
            <v>530581</v>
          </cell>
        </row>
        <row r="13186">
          <cell r="E13186">
            <v>243700</v>
          </cell>
          <cell r="F13186">
            <v>924</v>
          </cell>
          <cell r="G13186" t="str">
            <v>Rukungiri District</v>
          </cell>
          <cell r="H13186" t="str">
            <v>KIBIRIZI P.S.</v>
          </cell>
          <cell r="I13186" t="str">
            <v>active</v>
          </cell>
          <cell r="J13186" t="str">
            <v>Buhunga Subcounty</v>
          </cell>
          <cell r="K13186" t="str">
            <v>Schools</v>
          </cell>
          <cell r="L13186" t="str">
            <v>Primary school</v>
          </cell>
          <cell r="M13186">
            <v>525285</v>
          </cell>
        </row>
        <row r="13187">
          <cell r="E13187">
            <v>243814</v>
          </cell>
          <cell r="F13187">
            <v>924</v>
          </cell>
          <cell r="G13187" t="str">
            <v>Rukungiri District</v>
          </cell>
          <cell r="H13187" t="str">
            <v>KIBIZI P/S</v>
          </cell>
          <cell r="I13187" t="str">
            <v>active</v>
          </cell>
          <cell r="J13187" t="str">
            <v>Nyarushanje Subcounty</v>
          </cell>
          <cell r="K13187" t="str">
            <v>Schools</v>
          </cell>
          <cell r="L13187" t="str">
            <v>Primary school</v>
          </cell>
          <cell r="M13187">
            <v>525286</v>
          </cell>
        </row>
        <row r="13188">
          <cell r="E13188">
            <v>243662</v>
          </cell>
          <cell r="F13188">
            <v>924</v>
          </cell>
          <cell r="G13188" t="str">
            <v>Rukungiri District</v>
          </cell>
          <cell r="H13188" t="str">
            <v>KIBOROGOTA P.S.</v>
          </cell>
          <cell r="I13188" t="str">
            <v>active</v>
          </cell>
          <cell r="J13188" t="str">
            <v>Kebisoni Subcounty</v>
          </cell>
          <cell r="K13188" t="str">
            <v>Schools</v>
          </cell>
          <cell r="L13188" t="str">
            <v>Primary school</v>
          </cell>
          <cell r="M13188">
            <v>530582</v>
          </cell>
        </row>
        <row r="13189">
          <cell r="E13189">
            <v>243828</v>
          </cell>
          <cell r="F13189">
            <v>924</v>
          </cell>
          <cell r="G13189" t="str">
            <v>Rukungiri District</v>
          </cell>
          <cell r="H13189" t="str">
            <v>KICWAMBA P.S.</v>
          </cell>
          <cell r="I13189" t="str">
            <v>active</v>
          </cell>
          <cell r="J13189" t="str">
            <v>Ruhinda Subcounty</v>
          </cell>
          <cell r="K13189" t="str">
            <v>Schools</v>
          </cell>
          <cell r="L13189" t="str">
            <v>Primary school</v>
          </cell>
          <cell r="M13189">
            <v>525287</v>
          </cell>
        </row>
        <row r="13190">
          <cell r="E13190">
            <v>243821</v>
          </cell>
          <cell r="F13190">
            <v>924</v>
          </cell>
          <cell r="G13190" t="str">
            <v>Rukungiri District</v>
          </cell>
          <cell r="H13190" t="str">
            <v>KIGANGA P.S.</v>
          </cell>
          <cell r="I13190" t="str">
            <v>active</v>
          </cell>
          <cell r="J13190" t="str">
            <v>Nyarushanje Subcounty</v>
          </cell>
          <cell r="K13190" t="str">
            <v>Schools</v>
          </cell>
          <cell r="L13190" t="str">
            <v>Primary school</v>
          </cell>
          <cell r="M13190">
            <v>525288</v>
          </cell>
        </row>
        <row r="13191">
          <cell r="E13191">
            <v>243794</v>
          </cell>
          <cell r="F13191">
            <v>924</v>
          </cell>
          <cell r="G13191" t="str">
            <v>Rukungiri District</v>
          </cell>
          <cell r="H13191" t="str">
            <v>KIGARAMA P.S.</v>
          </cell>
          <cell r="I13191" t="str">
            <v>active</v>
          </cell>
          <cell r="J13191" t="str">
            <v>Nyakishenyi Subcounty</v>
          </cell>
          <cell r="K13191" t="str">
            <v>Schools</v>
          </cell>
          <cell r="L13191" t="str">
            <v>Primary school</v>
          </cell>
          <cell r="M13191">
            <v>548671</v>
          </cell>
        </row>
        <row r="13192">
          <cell r="E13192">
            <v>243834</v>
          </cell>
          <cell r="F13192">
            <v>924</v>
          </cell>
          <cell r="G13192" t="str">
            <v>Rukungiri District</v>
          </cell>
          <cell r="H13192" t="str">
            <v>Kigarigari P.S.</v>
          </cell>
          <cell r="I13192" t="str">
            <v>active</v>
          </cell>
          <cell r="J13192" t="str">
            <v>Ruhinda Subcounty</v>
          </cell>
          <cell r="K13192" t="str">
            <v>Schools</v>
          </cell>
          <cell r="L13192" t="str">
            <v>Primary school</v>
          </cell>
          <cell r="M13192">
            <v>525289</v>
          </cell>
        </row>
        <row r="13193">
          <cell r="E13193">
            <v>243806</v>
          </cell>
          <cell r="F13193">
            <v>924</v>
          </cell>
          <cell r="G13193" t="str">
            <v>Rukungiri District</v>
          </cell>
          <cell r="H13193" t="str">
            <v>Kigina P/S</v>
          </cell>
          <cell r="I13193" t="str">
            <v>active</v>
          </cell>
          <cell r="J13193" t="str">
            <v>Nyarushanje Subcounty</v>
          </cell>
          <cell r="K13193" t="str">
            <v>Schools</v>
          </cell>
          <cell r="L13193" t="str">
            <v>Primary school</v>
          </cell>
          <cell r="M13193">
            <v>525291</v>
          </cell>
        </row>
        <row r="13194">
          <cell r="E13194">
            <v>243701</v>
          </cell>
          <cell r="F13194">
            <v>924</v>
          </cell>
          <cell r="G13194" t="str">
            <v>Rukungiri District</v>
          </cell>
          <cell r="H13194" t="str">
            <v>KIHANGA P.S.</v>
          </cell>
          <cell r="I13194" t="str">
            <v>active</v>
          </cell>
          <cell r="J13194" t="str">
            <v>Buhunga Subcounty</v>
          </cell>
          <cell r="K13194" t="str">
            <v>Schools</v>
          </cell>
          <cell r="L13194" t="str">
            <v>Primary school</v>
          </cell>
          <cell r="M13194">
            <v>548362</v>
          </cell>
        </row>
        <row r="13195">
          <cell r="E13195">
            <v>243712</v>
          </cell>
          <cell r="F13195">
            <v>924</v>
          </cell>
          <cell r="G13195" t="str">
            <v>Rukungiri District</v>
          </cell>
          <cell r="H13195" t="str">
            <v>KIHUMURO P.S.</v>
          </cell>
          <cell r="I13195" t="str">
            <v>active</v>
          </cell>
          <cell r="J13195" t="str">
            <v>Buyanja Subcounty</v>
          </cell>
          <cell r="K13195" t="str">
            <v>Schools</v>
          </cell>
          <cell r="L13195" t="str">
            <v>Primary school</v>
          </cell>
          <cell r="M13195">
            <v>548685</v>
          </cell>
        </row>
        <row r="13196">
          <cell r="E13196">
            <v>243805</v>
          </cell>
          <cell r="F13196">
            <v>924</v>
          </cell>
          <cell r="G13196" t="str">
            <v>Rukungiri District</v>
          </cell>
          <cell r="H13196" t="str">
            <v>KIHUNGYE P.S.</v>
          </cell>
          <cell r="I13196" t="str">
            <v>active</v>
          </cell>
          <cell r="J13196" t="str">
            <v>Nyarushanje Subcounty</v>
          </cell>
          <cell r="K13196" t="str">
            <v>Schools</v>
          </cell>
          <cell r="L13196" t="str">
            <v>Primary school</v>
          </cell>
          <cell r="M13196">
            <v>525292</v>
          </cell>
        </row>
        <row r="13197">
          <cell r="E13197">
            <v>243668</v>
          </cell>
          <cell r="F13197">
            <v>924</v>
          </cell>
          <cell r="G13197" t="str">
            <v>Rukungiri District</v>
          </cell>
          <cell r="H13197" t="str">
            <v>KIIGIRO P.S.</v>
          </cell>
          <cell r="I13197" t="str">
            <v>active</v>
          </cell>
          <cell r="J13197" t="str">
            <v>Kebisoni Subcounty</v>
          </cell>
          <cell r="K13197" t="str">
            <v>Schools</v>
          </cell>
          <cell r="L13197" t="str">
            <v>Primary school</v>
          </cell>
          <cell r="M13197">
            <v>525290</v>
          </cell>
        </row>
        <row r="13198">
          <cell r="E13198">
            <v>243731</v>
          </cell>
          <cell r="F13198">
            <v>924</v>
          </cell>
          <cell r="G13198" t="str">
            <v>Rukungiri District</v>
          </cell>
          <cell r="H13198" t="str">
            <v>KIKARARA P.S.</v>
          </cell>
          <cell r="I13198" t="str">
            <v>active</v>
          </cell>
          <cell r="J13198" t="str">
            <v>Bwambara Subcounty</v>
          </cell>
          <cell r="K13198" t="str">
            <v>Schools</v>
          </cell>
          <cell r="L13198" t="str">
            <v>Primary school</v>
          </cell>
          <cell r="M13198">
            <v>525293</v>
          </cell>
        </row>
        <row r="13199">
          <cell r="E13199">
            <v>272803</v>
          </cell>
          <cell r="F13199">
            <v>924</v>
          </cell>
          <cell r="G13199" t="str">
            <v>Rukungiri District</v>
          </cell>
          <cell r="H13199" t="str">
            <v>Kinyansano Girls H.S (wage only)</v>
          </cell>
          <cell r="I13199" t="str">
            <v>active</v>
          </cell>
          <cell r="J13199" t="str">
            <v>Western Div</v>
          </cell>
          <cell r="K13199" t="str">
            <v>Schools</v>
          </cell>
          <cell r="L13199" t="str">
            <v>Secondary school</v>
          </cell>
        </row>
        <row r="13200">
          <cell r="E13200">
            <v>243735</v>
          </cell>
          <cell r="F13200">
            <v>924</v>
          </cell>
          <cell r="G13200" t="str">
            <v>Rukungiri District</v>
          </cell>
          <cell r="H13200" t="str">
            <v>KIRAMA P.S.</v>
          </cell>
          <cell r="I13200" t="str">
            <v>active</v>
          </cell>
          <cell r="J13200" t="str">
            <v>Bwambara Subcounty</v>
          </cell>
          <cell r="K13200" t="str">
            <v>Schools</v>
          </cell>
          <cell r="L13200" t="str">
            <v>Primary school</v>
          </cell>
          <cell r="M13200">
            <v>525294</v>
          </cell>
        </row>
        <row r="13201">
          <cell r="E13201">
            <v>243769</v>
          </cell>
          <cell r="F13201">
            <v>924</v>
          </cell>
          <cell r="G13201" t="str">
            <v>Rukungiri District</v>
          </cell>
          <cell r="H13201" t="str">
            <v>KIREHE  P.S</v>
          </cell>
          <cell r="I13201" t="str">
            <v>active</v>
          </cell>
          <cell r="J13201" t="str">
            <v>Nyakagyeme Subcounty</v>
          </cell>
          <cell r="K13201" t="str">
            <v>Schools</v>
          </cell>
          <cell r="L13201" t="str">
            <v>Primary school</v>
          </cell>
          <cell r="M13201">
            <v>525295</v>
          </cell>
        </row>
        <row r="13202">
          <cell r="E13202">
            <v>243784</v>
          </cell>
          <cell r="F13202">
            <v>924</v>
          </cell>
          <cell r="G13202" t="str">
            <v>Rukungiri District</v>
          </cell>
          <cell r="H13202" t="str">
            <v>KIRIMBE P.S.</v>
          </cell>
          <cell r="I13202" t="str">
            <v>active</v>
          </cell>
          <cell r="J13202" t="str">
            <v>Nyakishenyi Subcounty</v>
          </cell>
          <cell r="K13202" t="str">
            <v>Schools</v>
          </cell>
          <cell r="L13202" t="str">
            <v>Primary school</v>
          </cell>
          <cell r="M13202">
            <v>525296</v>
          </cell>
        </row>
        <row r="13203">
          <cell r="E13203">
            <v>243722</v>
          </cell>
          <cell r="F13203">
            <v>924</v>
          </cell>
          <cell r="G13203" t="str">
            <v>Rukungiri District</v>
          </cell>
          <cell r="H13203" t="str">
            <v>KISHONGA P.S.</v>
          </cell>
          <cell r="I13203" t="str">
            <v>active</v>
          </cell>
          <cell r="J13203" t="str">
            <v>Buyanja Subcounty</v>
          </cell>
          <cell r="K13203" t="str">
            <v>Schools</v>
          </cell>
          <cell r="L13203" t="str">
            <v>Primary school</v>
          </cell>
          <cell r="M13203">
            <v>525297</v>
          </cell>
        </row>
        <row r="13204">
          <cell r="E13204">
            <v>243816</v>
          </cell>
          <cell r="F13204">
            <v>924</v>
          </cell>
          <cell r="G13204" t="str">
            <v>Rukungiri District</v>
          </cell>
          <cell r="H13204" t="str">
            <v>KISIIZI P.S</v>
          </cell>
          <cell r="I13204" t="str">
            <v>active</v>
          </cell>
          <cell r="J13204" t="str">
            <v>Nyarushanje Subcounty</v>
          </cell>
          <cell r="K13204" t="str">
            <v>Schools</v>
          </cell>
          <cell r="L13204" t="str">
            <v>Primary school</v>
          </cell>
          <cell r="M13204">
            <v>525298</v>
          </cell>
        </row>
        <row r="13205">
          <cell r="E13205">
            <v>243790</v>
          </cell>
          <cell r="F13205">
            <v>924</v>
          </cell>
          <cell r="G13205" t="str">
            <v>Rukungiri District</v>
          </cell>
          <cell r="H13205" t="str">
            <v>KISYA P.S.</v>
          </cell>
          <cell r="I13205" t="str">
            <v>active</v>
          </cell>
          <cell r="J13205" t="str">
            <v>Nyakishenyi Subcounty</v>
          </cell>
          <cell r="K13205" t="str">
            <v>Schools</v>
          </cell>
          <cell r="L13205" t="str">
            <v>Primary school</v>
          </cell>
          <cell r="M13205">
            <v>525299</v>
          </cell>
        </row>
        <row r="13206">
          <cell r="E13206">
            <v>243831</v>
          </cell>
          <cell r="F13206">
            <v>924</v>
          </cell>
          <cell r="G13206" t="str">
            <v>Rukungiri District</v>
          </cell>
          <cell r="H13206" t="str">
            <v>KYABAGYERWA P.S.</v>
          </cell>
          <cell r="I13206" t="str">
            <v>active</v>
          </cell>
          <cell r="J13206" t="str">
            <v>Ruhinda Subcounty</v>
          </cell>
          <cell r="K13206" t="str">
            <v>Schools</v>
          </cell>
          <cell r="L13206" t="str">
            <v>Primary school</v>
          </cell>
          <cell r="M13206">
            <v>525300</v>
          </cell>
        </row>
        <row r="13207">
          <cell r="E13207">
            <v>251675</v>
          </cell>
          <cell r="F13207">
            <v>924</v>
          </cell>
          <cell r="G13207" t="str">
            <v>Rukungiri District</v>
          </cell>
          <cell r="H13207" t="str">
            <v>KYABUGASHE HIGH SCHOOL</v>
          </cell>
          <cell r="I13207" t="str">
            <v>active</v>
          </cell>
          <cell r="J13207" t="str">
            <v>Kebisoni Subcounty</v>
          </cell>
          <cell r="K13207" t="str">
            <v>Schools</v>
          </cell>
          <cell r="L13207" t="str">
            <v>Secondary school</v>
          </cell>
          <cell r="M13207">
            <v>534356</v>
          </cell>
        </row>
        <row r="13208">
          <cell r="E13208">
            <v>243772</v>
          </cell>
          <cell r="F13208">
            <v>924</v>
          </cell>
          <cell r="G13208" t="str">
            <v>Rukungiri District</v>
          </cell>
          <cell r="H13208" t="str">
            <v>KYABUGASHE P.S.</v>
          </cell>
          <cell r="I13208" t="str">
            <v>active</v>
          </cell>
          <cell r="J13208" t="str">
            <v>Nyakagyeme Subcounty</v>
          </cell>
          <cell r="K13208" t="str">
            <v>Schools</v>
          </cell>
          <cell r="L13208" t="str">
            <v>Primary school</v>
          </cell>
          <cell r="M13208">
            <v>530583</v>
          </cell>
        </row>
        <row r="13209">
          <cell r="E13209">
            <v>243687</v>
          </cell>
          <cell r="F13209">
            <v>924</v>
          </cell>
          <cell r="G13209" t="str">
            <v>Rukungiri District</v>
          </cell>
          <cell r="H13209" t="str">
            <v>KYABURERE P.S.</v>
          </cell>
          <cell r="I13209" t="str">
            <v>active</v>
          </cell>
          <cell r="J13209" t="str">
            <v>Bugangari Subcounty</v>
          </cell>
          <cell r="K13209" t="str">
            <v>Schools</v>
          </cell>
          <cell r="L13209" t="str">
            <v>Primary school</v>
          </cell>
          <cell r="M13209">
            <v>525301</v>
          </cell>
        </row>
        <row r="13210">
          <cell r="E13210">
            <v>243661</v>
          </cell>
          <cell r="F13210">
            <v>924</v>
          </cell>
          <cell r="G13210" t="str">
            <v>Rukungiri District</v>
          </cell>
          <cell r="H13210" t="str">
            <v>KYAMAKANDA P.S.</v>
          </cell>
          <cell r="I13210" t="str">
            <v>active</v>
          </cell>
          <cell r="J13210" t="str">
            <v>Buyanja Town Council</v>
          </cell>
          <cell r="K13210" t="str">
            <v>Schools</v>
          </cell>
          <cell r="L13210" t="str">
            <v>Primary school</v>
          </cell>
          <cell r="M13210">
            <v>525302</v>
          </cell>
        </row>
        <row r="13211">
          <cell r="E13211">
            <v>251650</v>
          </cell>
          <cell r="F13211">
            <v>924</v>
          </cell>
          <cell r="G13211" t="str">
            <v>Rukungiri District</v>
          </cell>
          <cell r="H13211" t="str">
            <v>KYAMAKANDA S.S</v>
          </cell>
          <cell r="I13211" t="str">
            <v>active</v>
          </cell>
          <cell r="J13211" t="str">
            <v>Nyakagyeme Subcounty</v>
          </cell>
          <cell r="K13211" t="str">
            <v>Schools</v>
          </cell>
          <cell r="L13211" t="str">
            <v>Secondary school</v>
          </cell>
          <cell r="M13211">
            <v>534353</v>
          </cell>
        </row>
        <row r="13212">
          <cell r="E13212">
            <v>243764</v>
          </cell>
          <cell r="F13212">
            <v>924</v>
          </cell>
          <cell r="G13212" t="str">
            <v>Rukungiri District</v>
          </cell>
          <cell r="H13212" t="str">
            <v>KYAMURARI P.S.</v>
          </cell>
          <cell r="I13212" t="str">
            <v>active</v>
          </cell>
          <cell r="J13212" t="str">
            <v>Nyakagyeme Subcounty</v>
          </cell>
          <cell r="K13212" t="str">
            <v>Schools</v>
          </cell>
          <cell r="L13212" t="str">
            <v>Primary school</v>
          </cell>
          <cell r="M13212">
            <v>530584</v>
          </cell>
        </row>
        <row r="13213">
          <cell r="E13213">
            <v>243671</v>
          </cell>
          <cell r="F13213">
            <v>924</v>
          </cell>
          <cell r="G13213" t="str">
            <v>Rukungiri District</v>
          </cell>
          <cell r="H13213" t="str">
            <v>KYAMUTAREIGA P.S.</v>
          </cell>
          <cell r="I13213" t="str">
            <v>active</v>
          </cell>
          <cell r="J13213" t="str">
            <v>Kebisoni Subcounty</v>
          </cell>
          <cell r="K13213" t="str">
            <v>Schools</v>
          </cell>
          <cell r="L13213" t="str">
            <v>Primary school</v>
          </cell>
          <cell r="M13213">
            <v>525303</v>
          </cell>
        </row>
        <row r="13214">
          <cell r="E13214">
            <v>243800</v>
          </cell>
          <cell r="F13214">
            <v>924</v>
          </cell>
          <cell r="G13214" t="str">
            <v>Rukungiri District</v>
          </cell>
          <cell r="H13214" t="str">
            <v>KYARUHOTORA P.S.</v>
          </cell>
          <cell r="I13214" t="str">
            <v>active</v>
          </cell>
          <cell r="J13214" t="str">
            <v>Nyarushanje Subcounty</v>
          </cell>
          <cell r="K13214" t="str">
            <v>Schools</v>
          </cell>
          <cell r="L13214" t="str">
            <v>Primary school</v>
          </cell>
          <cell r="M13214">
            <v>525304</v>
          </cell>
        </row>
        <row r="13215">
          <cell r="E13215">
            <v>243698</v>
          </cell>
          <cell r="F13215">
            <v>924</v>
          </cell>
          <cell r="G13215" t="str">
            <v>Rukungiri District</v>
          </cell>
          <cell r="H13215" t="str">
            <v>KYARUYENJE P.S.</v>
          </cell>
          <cell r="I13215" t="str">
            <v>active</v>
          </cell>
          <cell r="J13215" t="str">
            <v>Buhunga Subcounty</v>
          </cell>
          <cell r="K13215" t="str">
            <v>Schools</v>
          </cell>
          <cell r="L13215" t="str">
            <v>Primary school</v>
          </cell>
          <cell r="M13215">
            <v>530585</v>
          </cell>
        </row>
        <row r="13216">
          <cell r="E13216">
            <v>243657</v>
          </cell>
          <cell r="F13216">
            <v>924</v>
          </cell>
          <cell r="G13216" t="str">
            <v>Rukungiri District</v>
          </cell>
          <cell r="H13216" t="str">
            <v>MABANGA P.S.</v>
          </cell>
          <cell r="I13216" t="str">
            <v>active</v>
          </cell>
          <cell r="J13216" t="str">
            <v>Kebisoni Subcounty</v>
          </cell>
          <cell r="K13216" t="str">
            <v>Schools</v>
          </cell>
          <cell r="L13216" t="str">
            <v>Primary school</v>
          </cell>
          <cell r="M13216">
            <v>525305</v>
          </cell>
        </row>
        <row r="13217">
          <cell r="E13217">
            <v>243778</v>
          </cell>
          <cell r="F13217">
            <v>924</v>
          </cell>
          <cell r="G13217" t="str">
            <v>Rukungiri District</v>
          </cell>
          <cell r="H13217" t="str">
            <v>MABINDI P.S.</v>
          </cell>
          <cell r="I13217" t="str">
            <v>active</v>
          </cell>
          <cell r="J13217" t="str">
            <v>Nyakishenyi Subcounty</v>
          </cell>
          <cell r="K13217" t="str">
            <v>Schools</v>
          </cell>
          <cell r="L13217" t="str">
            <v>Primary school</v>
          </cell>
          <cell r="M13217">
            <v>525306</v>
          </cell>
        </row>
        <row r="13218">
          <cell r="E13218">
            <v>272805</v>
          </cell>
          <cell r="F13218">
            <v>924</v>
          </cell>
          <cell r="G13218" t="str">
            <v>Rukungiri District</v>
          </cell>
          <cell r="H13218" t="str">
            <v>Makobore H.S. Kinyasano (wage only)</v>
          </cell>
          <cell r="I13218" t="str">
            <v>active</v>
          </cell>
          <cell r="J13218" t="str">
            <v>Western Div</v>
          </cell>
          <cell r="K13218" t="str">
            <v>Schools</v>
          </cell>
          <cell r="L13218" t="str">
            <v>Secondary school</v>
          </cell>
        </row>
        <row r="13219">
          <cell r="E13219">
            <v>243796</v>
          </cell>
          <cell r="F13219">
            <v>924</v>
          </cell>
          <cell r="G13219" t="str">
            <v>Rukungiri District</v>
          </cell>
          <cell r="H13219" t="str">
            <v>MARASHANIRO</v>
          </cell>
          <cell r="I13219" t="str">
            <v>active</v>
          </cell>
          <cell r="J13219" t="str">
            <v>Nyakishenyi Subcounty</v>
          </cell>
          <cell r="K13219" t="str">
            <v>Schools</v>
          </cell>
          <cell r="L13219" t="str">
            <v>Primary school</v>
          </cell>
          <cell r="M13219">
            <v>525307</v>
          </cell>
        </row>
        <row r="13220">
          <cell r="E13220">
            <v>243773</v>
          </cell>
          <cell r="F13220">
            <v>924</v>
          </cell>
          <cell r="G13220" t="str">
            <v>Rukungiri District</v>
          </cell>
          <cell r="H13220" t="str">
            <v>Mashongora P/S</v>
          </cell>
          <cell r="I13220" t="str">
            <v>active</v>
          </cell>
          <cell r="J13220" t="str">
            <v>Nyakagyeme Subcounty</v>
          </cell>
          <cell r="K13220" t="str">
            <v>Schools</v>
          </cell>
          <cell r="L13220" t="str">
            <v>Primary school</v>
          </cell>
          <cell r="M13220">
            <v>530586</v>
          </cell>
        </row>
        <row r="13221">
          <cell r="E13221">
            <v>243766</v>
          </cell>
          <cell r="F13221">
            <v>924</v>
          </cell>
          <cell r="G13221" t="str">
            <v>Rukungiri District</v>
          </cell>
          <cell r="H13221" t="str">
            <v>MASYA P.S.</v>
          </cell>
          <cell r="I13221" t="str">
            <v>active</v>
          </cell>
          <cell r="J13221" t="str">
            <v>Nyakagyeme Subcounty</v>
          </cell>
          <cell r="K13221" t="str">
            <v>Schools</v>
          </cell>
          <cell r="L13221" t="str">
            <v>Primary school</v>
          </cell>
          <cell r="M13221">
            <v>525308</v>
          </cell>
        </row>
        <row r="13222">
          <cell r="E13222">
            <v>243761</v>
          </cell>
          <cell r="F13222">
            <v>924</v>
          </cell>
          <cell r="G13222" t="str">
            <v>Rukungiri District</v>
          </cell>
          <cell r="H13222" t="str">
            <v>MITOOMA P.S.</v>
          </cell>
          <cell r="I13222" t="str">
            <v>active</v>
          </cell>
          <cell r="J13222" t="str">
            <v>Nyakagyeme Subcounty</v>
          </cell>
          <cell r="K13222" t="str">
            <v>Schools</v>
          </cell>
          <cell r="L13222" t="str">
            <v>Primary school</v>
          </cell>
          <cell r="M13222">
            <v>525309</v>
          </cell>
        </row>
        <row r="13223">
          <cell r="E13223">
            <v>243799</v>
          </cell>
          <cell r="F13223">
            <v>924</v>
          </cell>
          <cell r="G13223" t="str">
            <v>Rukungiri District</v>
          </cell>
          <cell r="H13223" t="str">
            <v>MUGYERA P.S.</v>
          </cell>
          <cell r="I13223" t="str">
            <v>active</v>
          </cell>
          <cell r="J13223" t="str">
            <v>Nyarushanje Subcounty</v>
          </cell>
          <cell r="K13223" t="str">
            <v>Schools</v>
          </cell>
          <cell r="L13223" t="str">
            <v>Primary school</v>
          </cell>
          <cell r="M13223">
            <v>530587</v>
          </cell>
        </row>
        <row r="13224">
          <cell r="E13224">
            <v>243767</v>
          </cell>
          <cell r="F13224">
            <v>924</v>
          </cell>
          <cell r="G13224" t="str">
            <v>Rukungiri District</v>
          </cell>
          <cell r="H13224" t="str">
            <v>MUNYEGANYEGYE P.S.</v>
          </cell>
          <cell r="I13224" t="str">
            <v>active</v>
          </cell>
          <cell r="J13224" t="str">
            <v>Nyakagyeme Subcounty</v>
          </cell>
          <cell r="K13224" t="str">
            <v>Schools</v>
          </cell>
          <cell r="L13224" t="str">
            <v>Primary school</v>
          </cell>
          <cell r="M13224">
            <v>525310</v>
          </cell>
        </row>
        <row r="13225">
          <cell r="E13225">
            <v>243791</v>
          </cell>
          <cell r="F13225">
            <v>924</v>
          </cell>
          <cell r="G13225" t="str">
            <v>Rukungiri District</v>
          </cell>
          <cell r="H13225" t="str">
            <v>MURAGO P.S.</v>
          </cell>
          <cell r="I13225" t="str">
            <v>active</v>
          </cell>
          <cell r="J13225" t="str">
            <v>Nyakishenyi Subcounty</v>
          </cell>
          <cell r="K13225" t="str">
            <v>Schools</v>
          </cell>
          <cell r="L13225" t="str">
            <v>Primary school</v>
          </cell>
          <cell r="M13225">
            <v>525311</v>
          </cell>
        </row>
        <row r="13226">
          <cell r="E13226">
            <v>243792</v>
          </cell>
          <cell r="F13226">
            <v>924</v>
          </cell>
          <cell r="G13226" t="str">
            <v>Rukungiri District</v>
          </cell>
          <cell r="H13226" t="str">
            <v>MURAMA P.S.</v>
          </cell>
          <cell r="I13226" t="str">
            <v>active</v>
          </cell>
          <cell r="J13226" t="str">
            <v>Nyakishenyi Subcounty</v>
          </cell>
          <cell r="K13226" t="str">
            <v>Schools</v>
          </cell>
          <cell r="L13226" t="str">
            <v>Primary school</v>
          </cell>
          <cell r="M13226">
            <v>525312</v>
          </cell>
        </row>
        <row r="13227">
          <cell r="E13227">
            <v>243819</v>
          </cell>
          <cell r="F13227">
            <v>924</v>
          </cell>
          <cell r="G13227" t="str">
            <v>Rukungiri District</v>
          </cell>
          <cell r="H13227" t="str">
            <v>MUSYANA P.S.</v>
          </cell>
          <cell r="I13227" t="str">
            <v>active</v>
          </cell>
          <cell r="J13227" t="str">
            <v>Nyarushanje Subcounty</v>
          </cell>
          <cell r="K13227" t="str">
            <v>Schools</v>
          </cell>
          <cell r="L13227" t="str">
            <v>Primary school</v>
          </cell>
          <cell r="M13227">
            <v>530588</v>
          </cell>
        </row>
        <row r="13228">
          <cell r="E13228">
            <v>243793</v>
          </cell>
          <cell r="F13228">
            <v>924</v>
          </cell>
          <cell r="G13228" t="str">
            <v>Rukungiri District</v>
          </cell>
          <cell r="H13228" t="str">
            <v>NANGARA P.S.</v>
          </cell>
          <cell r="I13228" t="str">
            <v>active</v>
          </cell>
          <cell r="J13228" t="str">
            <v>Nyakishenyi Subcounty</v>
          </cell>
          <cell r="K13228" t="str">
            <v>Schools</v>
          </cell>
          <cell r="L13228" t="str">
            <v>Primary school</v>
          </cell>
          <cell r="M13228">
            <v>525313</v>
          </cell>
        </row>
        <row r="13229">
          <cell r="E13229">
            <v>243820</v>
          </cell>
          <cell r="F13229">
            <v>924</v>
          </cell>
          <cell r="G13229" t="str">
            <v>Rukungiri District</v>
          </cell>
          <cell r="H13229" t="str">
            <v>NDAGO P.S.</v>
          </cell>
          <cell r="I13229" t="str">
            <v>active</v>
          </cell>
          <cell r="J13229" t="str">
            <v>Nyarushanje Subcounty</v>
          </cell>
          <cell r="K13229" t="str">
            <v>Schools</v>
          </cell>
          <cell r="L13229" t="str">
            <v>Primary school</v>
          </cell>
          <cell r="M13229">
            <v>525314</v>
          </cell>
        </row>
        <row r="13230">
          <cell r="E13230">
            <v>243666</v>
          </cell>
          <cell r="F13230">
            <v>924</v>
          </cell>
          <cell r="G13230" t="str">
            <v>Rukungiri District</v>
          </cell>
          <cell r="H13230" t="str">
            <v>Ndama P/S</v>
          </cell>
          <cell r="I13230" t="str">
            <v>active</v>
          </cell>
          <cell r="J13230" t="str">
            <v>Kebisoni Subcounty</v>
          </cell>
          <cell r="K13230" t="str">
            <v>Schools</v>
          </cell>
          <cell r="L13230" t="str">
            <v>Primary school</v>
          </cell>
          <cell r="M13230">
            <v>530589</v>
          </cell>
        </row>
        <row r="13231">
          <cell r="E13231">
            <v>243832</v>
          </cell>
          <cell r="F13231">
            <v>924</v>
          </cell>
          <cell r="G13231" t="str">
            <v>Rukungiri District</v>
          </cell>
          <cell r="H13231" t="str">
            <v>NDERE P.S.</v>
          </cell>
          <cell r="I13231" t="str">
            <v>active</v>
          </cell>
          <cell r="J13231" t="str">
            <v>Ruhinda Subcounty</v>
          </cell>
          <cell r="K13231" t="str">
            <v>Schools</v>
          </cell>
          <cell r="L13231" t="str">
            <v>Primary school</v>
          </cell>
          <cell r="M13231">
            <v>525315</v>
          </cell>
        </row>
        <row r="13232">
          <cell r="E13232">
            <v>243795</v>
          </cell>
          <cell r="F13232">
            <v>924</v>
          </cell>
          <cell r="G13232" t="str">
            <v>Rukungiri District</v>
          </cell>
          <cell r="H13232" t="str">
            <v>NGOMA P.S.</v>
          </cell>
          <cell r="I13232" t="str">
            <v>active</v>
          </cell>
          <cell r="J13232" t="str">
            <v>Nyakishenyi Subcounty</v>
          </cell>
          <cell r="K13232" t="str">
            <v>Schools</v>
          </cell>
          <cell r="L13232" t="str">
            <v>Primary school</v>
          </cell>
          <cell r="M13232">
            <v>525316</v>
          </cell>
        </row>
        <row r="13233">
          <cell r="E13233">
            <v>243715</v>
          </cell>
          <cell r="F13233">
            <v>924</v>
          </cell>
          <cell r="G13233" t="str">
            <v>Rukungiri District</v>
          </cell>
          <cell r="H13233" t="str">
            <v>NYABITEETE P.S.</v>
          </cell>
          <cell r="I13233" t="str">
            <v>active</v>
          </cell>
          <cell r="J13233" t="str">
            <v>Buyanja Subcounty</v>
          </cell>
          <cell r="K13233" t="str">
            <v>Schools</v>
          </cell>
          <cell r="L13233" t="str">
            <v>Primary school</v>
          </cell>
          <cell r="M13233">
            <v>525317</v>
          </cell>
        </row>
        <row r="13234">
          <cell r="E13234">
            <v>251665</v>
          </cell>
          <cell r="F13234">
            <v>924</v>
          </cell>
          <cell r="G13234" t="str">
            <v>Rukungiri District</v>
          </cell>
          <cell r="H13234" t="str">
            <v>NYABITEETE S.S</v>
          </cell>
          <cell r="I13234" t="str">
            <v>active</v>
          </cell>
          <cell r="J13234" t="str">
            <v>Buhunga Subcounty</v>
          </cell>
          <cell r="K13234" t="str">
            <v>Schools</v>
          </cell>
          <cell r="L13234" t="str">
            <v>Secondary school</v>
          </cell>
          <cell r="M13234">
            <v>533530</v>
          </cell>
        </row>
        <row r="13235">
          <cell r="E13235">
            <v>243765</v>
          </cell>
          <cell r="F13235">
            <v>924</v>
          </cell>
          <cell r="G13235" t="str">
            <v>Rukungiri District</v>
          </cell>
          <cell r="H13235" t="str">
            <v>NYABURONDO P.S.</v>
          </cell>
          <cell r="I13235" t="str">
            <v>active</v>
          </cell>
          <cell r="J13235" t="str">
            <v>Nyakagyeme Subcounty</v>
          </cell>
          <cell r="K13235" t="str">
            <v>Schools</v>
          </cell>
          <cell r="L13235" t="str">
            <v>Primary school</v>
          </cell>
          <cell r="M13235">
            <v>530590</v>
          </cell>
        </row>
        <row r="13236">
          <cell r="E13236">
            <v>243822</v>
          </cell>
          <cell r="F13236">
            <v>924</v>
          </cell>
          <cell r="G13236" t="str">
            <v>Rukungiri District</v>
          </cell>
          <cell r="H13236" t="str">
            <v>NYABUSHENYI LOWER P.S.</v>
          </cell>
          <cell r="I13236" t="str">
            <v>active</v>
          </cell>
          <cell r="J13236" t="str">
            <v>Nyarushanje Subcounty</v>
          </cell>
          <cell r="K13236" t="str">
            <v>Schools</v>
          </cell>
          <cell r="L13236" t="str">
            <v>Primary school</v>
          </cell>
          <cell r="M13236">
            <v>525318</v>
          </cell>
        </row>
        <row r="13237">
          <cell r="E13237">
            <v>243823</v>
          </cell>
          <cell r="F13237">
            <v>924</v>
          </cell>
          <cell r="G13237" t="str">
            <v>Rukungiri District</v>
          </cell>
          <cell r="H13237" t="str">
            <v>NYABUSHENYI UPPER P.S.</v>
          </cell>
          <cell r="I13237" t="str">
            <v>active</v>
          </cell>
          <cell r="J13237" t="str">
            <v>Nyarushanje Subcounty</v>
          </cell>
          <cell r="K13237" t="str">
            <v>Schools</v>
          </cell>
          <cell r="L13237" t="str">
            <v>Primary school</v>
          </cell>
          <cell r="M13237">
            <v>525319</v>
          </cell>
        </row>
        <row r="13238">
          <cell r="E13238">
            <v>243762</v>
          </cell>
          <cell r="F13238">
            <v>924</v>
          </cell>
          <cell r="G13238" t="str">
            <v>Rukungiri District</v>
          </cell>
          <cell r="H13238" t="str">
            <v>NYAKAGYEME P.S.</v>
          </cell>
          <cell r="I13238" t="str">
            <v>active</v>
          </cell>
          <cell r="J13238" t="str">
            <v>Nyakagyeme Subcounty</v>
          </cell>
          <cell r="K13238" t="str">
            <v>Schools</v>
          </cell>
          <cell r="L13238" t="str">
            <v>Primary school</v>
          </cell>
          <cell r="M13238">
            <v>530591</v>
          </cell>
        </row>
        <row r="13239">
          <cell r="E13239">
            <v>251674</v>
          </cell>
          <cell r="F13239">
            <v>924</v>
          </cell>
          <cell r="G13239" t="str">
            <v>Rukungiri District</v>
          </cell>
          <cell r="H13239" t="str">
            <v>NYAKAGYEME S.S</v>
          </cell>
          <cell r="I13239" t="str">
            <v>active</v>
          </cell>
          <cell r="J13239" t="str">
            <v>Buyanja Subcounty</v>
          </cell>
          <cell r="K13239" t="str">
            <v>Schools</v>
          </cell>
          <cell r="L13239" t="str">
            <v>Secondary school</v>
          </cell>
          <cell r="M13239">
            <v>533546</v>
          </cell>
        </row>
        <row r="13240">
          <cell r="E13240">
            <v>243669</v>
          </cell>
          <cell r="F13240">
            <v>924</v>
          </cell>
          <cell r="G13240" t="str">
            <v>Rukungiri District</v>
          </cell>
          <cell r="H13240" t="str">
            <v>NYAKAINA P.S.</v>
          </cell>
          <cell r="I13240" t="str">
            <v>active</v>
          </cell>
          <cell r="J13240" t="str">
            <v>Buyanja Subcounty</v>
          </cell>
          <cell r="K13240" t="str">
            <v>Schools</v>
          </cell>
          <cell r="L13240" t="str">
            <v>Primary school</v>
          </cell>
          <cell r="M13240">
            <v>525320</v>
          </cell>
        </row>
        <row r="13241">
          <cell r="E13241">
            <v>243839</v>
          </cell>
          <cell r="F13241">
            <v>924</v>
          </cell>
          <cell r="G13241" t="str">
            <v>Rukungiri District</v>
          </cell>
          <cell r="H13241" t="str">
            <v>NYAKANYINYA P.S.</v>
          </cell>
          <cell r="I13241" t="str">
            <v>active</v>
          </cell>
          <cell r="J13241" t="str">
            <v>Ruhinda Subcounty</v>
          </cell>
          <cell r="K13241" t="str">
            <v>Schools</v>
          </cell>
          <cell r="L13241" t="str">
            <v>Primary school</v>
          </cell>
          <cell r="M13241">
            <v>525321</v>
          </cell>
        </row>
        <row r="13242">
          <cell r="E13242">
            <v>243682</v>
          </cell>
          <cell r="F13242">
            <v>924</v>
          </cell>
          <cell r="G13242" t="str">
            <v>Rukungiri District</v>
          </cell>
          <cell r="H13242" t="str">
            <v>NYAKARIRO P.S.</v>
          </cell>
          <cell r="I13242" t="str">
            <v>active</v>
          </cell>
          <cell r="J13242" t="str">
            <v>Bugangari Subcounty</v>
          </cell>
          <cell r="K13242" t="str">
            <v>Schools</v>
          </cell>
          <cell r="L13242" t="str">
            <v>Primary school</v>
          </cell>
          <cell r="M13242">
            <v>548248</v>
          </cell>
        </row>
        <row r="13243">
          <cell r="E13243">
            <v>243801</v>
          </cell>
          <cell r="F13243">
            <v>924</v>
          </cell>
          <cell r="G13243" t="str">
            <v>Rukungiri District</v>
          </cell>
          <cell r="H13243" t="str">
            <v>NYAKATUNGA P.S</v>
          </cell>
          <cell r="I13243" t="str">
            <v>active</v>
          </cell>
          <cell r="J13243" t="str">
            <v>Nyarushanje Subcounty</v>
          </cell>
          <cell r="K13243" t="str">
            <v>Schools</v>
          </cell>
          <cell r="L13243" t="str">
            <v>Primary school</v>
          </cell>
          <cell r="M13243">
            <v>524827</v>
          </cell>
        </row>
        <row r="13244">
          <cell r="E13244">
            <v>243706</v>
          </cell>
          <cell r="F13244">
            <v>924</v>
          </cell>
          <cell r="G13244" t="str">
            <v>Rukungiri District</v>
          </cell>
          <cell r="H13244" t="str">
            <v>NYAKIJU P.S</v>
          </cell>
          <cell r="I13244" t="str">
            <v>active</v>
          </cell>
          <cell r="J13244" t="str">
            <v>Buyanja Subcounty</v>
          </cell>
          <cell r="K13244" t="str">
            <v>Schools</v>
          </cell>
          <cell r="L13244" t="str">
            <v>Primary school</v>
          </cell>
          <cell r="M13244">
            <v>59214</v>
          </cell>
        </row>
        <row r="13245">
          <cell r="E13245">
            <v>243770</v>
          </cell>
          <cell r="F13245">
            <v>924</v>
          </cell>
          <cell r="G13245" t="str">
            <v>Rukungiri District</v>
          </cell>
          <cell r="H13245" t="str">
            <v>NYAKINENGO P.S.</v>
          </cell>
          <cell r="I13245" t="str">
            <v>active</v>
          </cell>
          <cell r="J13245" t="str">
            <v>Nyakagyeme Subcounty</v>
          </cell>
          <cell r="K13245" t="str">
            <v>Schools</v>
          </cell>
          <cell r="L13245" t="str">
            <v>Primary school</v>
          </cell>
          <cell r="M13245">
            <v>524828</v>
          </cell>
        </row>
        <row r="13246">
          <cell r="E13246">
            <v>251677</v>
          </cell>
          <cell r="F13246">
            <v>924</v>
          </cell>
          <cell r="G13246" t="str">
            <v>Rukungiri District</v>
          </cell>
          <cell r="H13246" t="str">
            <v>NYAKISHENYI HIGH SCH.</v>
          </cell>
          <cell r="I13246" t="str">
            <v>active</v>
          </cell>
          <cell r="J13246" t="str">
            <v>Nyakishenyi Subcounty</v>
          </cell>
          <cell r="K13246" t="str">
            <v>Schools</v>
          </cell>
          <cell r="L13246" t="str">
            <v>Secondary school</v>
          </cell>
          <cell r="M13246">
            <v>533536</v>
          </cell>
        </row>
        <row r="13247">
          <cell r="E13247">
            <v>243779</v>
          </cell>
          <cell r="F13247">
            <v>924</v>
          </cell>
          <cell r="G13247" t="str">
            <v>Rukungiri District</v>
          </cell>
          <cell r="H13247" t="str">
            <v>NYAKISHENYI P.S.</v>
          </cell>
          <cell r="I13247" t="str">
            <v>active</v>
          </cell>
          <cell r="J13247" t="str">
            <v>Nyakishenyi Subcounty</v>
          </cell>
          <cell r="K13247" t="str">
            <v>Schools</v>
          </cell>
          <cell r="L13247" t="str">
            <v>Primary school</v>
          </cell>
          <cell r="M13247">
            <v>524829</v>
          </cell>
        </row>
        <row r="13248">
          <cell r="E13248">
            <v>272871</v>
          </cell>
          <cell r="F13248">
            <v>924</v>
          </cell>
          <cell r="G13248" t="str">
            <v>Rukungiri District</v>
          </cell>
          <cell r="H13248" t="str">
            <v>NYAKISHENYI SS NANGALA</v>
          </cell>
          <cell r="I13248" t="str">
            <v>active</v>
          </cell>
          <cell r="J13248" t="str">
            <v>Nyakishenyi Subcounty</v>
          </cell>
          <cell r="K13248" t="str">
            <v>Schools</v>
          </cell>
          <cell r="L13248" t="str">
            <v>Secondary school</v>
          </cell>
        </row>
        <row r="13249">
          <cell r="E13249">
            <v>243780</v>
          </cell>
          <cell r="F13249">
            <v>924</v>
          </cell>
          <cell r="G13249" t="str">
            <v>Rukungiri District</v>
          </cell>
          <cell r="H13249" t="str">
            <v>Nyakisoroza P.S</v>
          </cell>
          <cell r="I13249" t="str">
            <v>active</v>
          </cell>
          <cell r="J13249" t="str">
            <v>Nyakishenyi Subcounty</v>
          </cell>
          <cell r="K13249" t="str">
            <v>Schools</v>
          </cell>
          <cell r="L13249" t="str">
            <v>Primary school</v>
          </cell>
          <cell r="M13249">
            <v>524830</v>
          </cell>
        </row>
        <row r="13250">
          <cell r="E13250">
            <v>243679</v>
          </cell>
          <cell r="F13250">
            <v>924</v>
          </cell>
          <cell r="G13250" t="str">
            <v>Rukungiri District</v>
          </cell>
          <cell r="H13250" t="str">
            <v>NYAKITABAATA P.S.</v>
          </cell>
          <cell r="I13250" t="str">
            <v>active</v>
          </cell>
          <cell r="J13250" t="str">
            <v>Bugangari Subcounty</v>
          </cell>
          <cell r="K13250" t="str">
            <v>Schools</v>
          </cell>
          <cell r="L13250" t="str">
            <v>Primary school</v>
          </cell>
          <cell r="M13250">
            <v>524831</v>
          </cell>
        </row>
        <row r="13251">
          <cell r="E13251">
            <v>243802</v>
          </cell>
          <cell r="F13251">
            <v>924</v>
          </cell>
          <cell r="G13251" t="str">
            <v>Rukungiri District</v>
          </cell>
          <cell r="H13251" t="str">
            <v>NYAMABALE P.S.</v>
          </cell>
          <cell r="I13251" t="str">
            <v>active</v>
          </cell>
          <cell r="J13251" t="str">
            <v>Nyarushanje Subcounty</v>
          </cell>
          <cell r="K13251" t="str">
            <v>Schools</v>
          </cell>
          <cell r="L13251" t="str">
            <v>Primary school</v>
          </cell>
          <cell r="M13251">
            <v>524832</v>
          </cell>
        </row>
        <row r="13252">
          <cell r="E13252">
            <v>243803</v>
          </cell>
          <cell r="F13252">
            <v>924</v>
          </cell>
          <cell r="G13252" t="str">
            <v>Rukungiri District</v>
          </cell>
          <cell r="H13252" t="str">
            <v>NYAMAKUURU P.S.</v>
          </cell>
          <cell r="I13252" t="str">
            <v>active</v>
          </cell>
          <cell r="J13252" t="str">
            <v>Nyarushanje Subcounty</v>
          </cell>
          <cell r="K13252" t="str">
            <v>Schools</v>
          </cell>
          <cell r="L13252" t="str">
            <v>Primary school</v>
          </cell>
          <cell r="M13252">
            <v>524833</v>
          </cell>
        </row>
        <row r="13253">
          <cell r="E13253">
            <v>243840</v>
          </cell>
          <cell r="F13253">
            <v>924</v>
          </cell>
          <cell r="G13253" t="str">
            <v>Rukungiri District</v>
          </cell>
          <cell r="H13253" t="str">
            <v>NYAMAMBO P.S.</v>
          </cell>
          <cell r="I13253" t="str">
            <v>active</v>
          </cell>
          <cell r="J13253" t="str">
            <v>Ruhinda Subcounty</v>
          </cell>
          <cell r="K13253" t="str">
            <v>Schools</v>
          </cell>
          <cell r="L13253" t="str">
            <v>Primary school</v>
          </cell>
          <cell r="M13253">
            <v>548731</v>
          </cell>
        </row>
        <row r="13254">
          <cell r="E13254">
            <v>243758</v>
          </cell>
          <cell r="F13254">
            <v>924</v>
          </cell>
          <cell r="G13254" t="str">
            <v>Rukungiri District</v>
          </cell>
          <cell r="H13254" t="str">
            <v>NYAMIFURA P.S.</v>
          </cell>
          <cell r="I13254" t="str">
            <v>active</v>
          </cell>
          <cell r="J13254" t="str">
            <v>Nyakagyeme Subcounty</v>
          </cell>
          <cell r="K13254" t="str">
            <v>Schools</v>
          </cell>
          <cell r="L13254" t="str">
            <v>Primary school</v>
          </cell>
          <cell r="M13254">
            <v>524834</v>
          </cell>
        </row>
        <row r="13255">
          <cell r="E13255">
            <v>243737</v>
          </cell>
          <cell r="F13255">
            <v>924</v>
          </cell>
          <cell r="G13255" t="str">
            <v>Rukungiri District</v>
          </cell>
          <cell r="H13255" t="str">
            <v>NYAMIHUKU P.S.</v>
          </cell>
          <cell r="I13255" t="str">
            <v>active</v>
          </cell>
          <cell r="J13255" t="str">
            <v>Bwambara Subcounty</v>
          </cell>
          <cell r="K13255" t="str">
            <v>Schools</v>
          </cell>
          <cell r="L13255" t="str">
            <v>Primary school</v>
          </cell>
          <cell r="M13255">
            <v>524835</v>
          </cell>
        </row>
        <row r="13256">
          <cell r="E13256">
            <v>243684</v>
          </cell>
          <cell r="F13256">
            <v>924</v>
          </cell>
          <cell r="G13256" t="str">
            <v>Rukungiri District</v>
          </cell>
          <cell r="H13256" t="str">
            <v>NYANGANJARA P.S.</v>
          </cell>
          <cell r="I13256" t="str">
            <v>active</v>
          </cell>
          <cell r="J13256" t="str">
            <v>Bugangari Subcounty</v>
          </cell>
          <cell r="K13256" t="str">
            <v>Schools</v>
          </cell>
          <cell r="L13256" t="str">
            <v>Primary school</v>
          </cell>
          <cell r="M13256">
            <v>530164</v>
          </cell>
        </row>
        <row r="13257">
          <cell r="E13257">
            <v>243797</v>
          </cell>
          <cell r="F13257">
            <v>924</v>
          </cell>
          <cell r="G13257" t="str">
            <v>Rukungiri District</v>
          </cell>
          <cell r="H13257" t="str">
            <v>NYARUBALE P.S</v>
          </cell>
          <cell r="I13257" t="str">
            <v>active</v>
          </cell>
          <cell r="J13257" t="str">
            <v>Nyakishenyi Subcounty</v>
          </cell>
          <cell r="K13257" t="str">
            <v>Schools</v>
          </cell>
          <cell r="L13257" t="str">
            <v>Primary school</v>
          </cell>
          <cell r="M13257">
            <v>524836</v>
          </cell>
        </row>
        <row r="13258">
          <cell r="E13258">
            <v>251680</v>
          </cell>
          <cell r="F13258">
            <v>924</v>
          </cell>
          <cell r="G13258" t="str">
            <v>Rukungiri District</v>
          </cell>
          <cell r="H13258" t="str">
            <v>NYARUSHANJE HIGH SCHOOL</v>
          </cell>
          <cell r="I13258" t="str">
            <v>deactivated</v>
          </cell>
          <cell r="J13258" t="str">
            <v>Nyakagyeme Subcounty</v>
          </cell>
          <cell r="K13258" t="str">
            <v>Schools</v>
          </cell>
          <cell r="L13258" t="str">
            <v>Secondary school</v>
          </cell>
          <cell r="M13258">
            <v>54258</v>
          </cell>
        </row>
        <row r="13259">
          <cell r="E13259">
            <v>243810</v>
          </cell>
          <cell r="F13259">
            <v>924</v>
          </cell>
          <cell r="G13259" t="str">
            <v>Rukungiri District</v>
          </cell>
          <cell r="H13259" t="str">
            <v>NYARUSHANJE UPPER P.S.</v>
          </cell>
          <cell r="I13259" t="str">
            <v>active</v>
          </cell>
          <cell r="J13259" t="str">
            <v>Nyarushanje Subcounty</v>
          </cell>
          <cell r="K13259" t="str">
            <v>Schools</v>
          </cell>
          <cell r="L13259" t="str">
            <v>Primary school</v>
          </cell>
          <cell r="M13259">
            <v>524837</v>
          </cell>
        </row>
        <row r="13260">
          <cell r="E13260">
            <v>243728</v>
          </cell>
          <cell r="F13260">
            <v>924</v>
          </cell>
          <cell r="G13260" t="str">
            <v>Rukungiri District</v>
          </cell>
          <cell r="H13260" t="str">
            <v>OMUBURAMA MODEL P.S.</v>
          </cell>
          <cell r="I13260" t="str">
            <v>active</v>
          </cell>
          <cell r="J13260" t="str">
            <v>Bwambara Subcounty</v>
          </cell>
          <cell r="K13260" t="str">
            <v>Schools</v>
          </cell>
          <cell r="L13260" t="str">
            <v>Primary school</v>
          </cell>
          <cell r="M13260">
            <v>530165</v>
          </cell>
        </row>
        <row r="13261">
          <cell r="E13261">
            <v>243696</v>
          </cell>
          <cell r="F13261">
            <v>924</v>
          </cell>
          <cell r="G13261" t="str">
            <v>Rukungiri District</v>
          </cell>
          <cell r="H13261" t="str">
            <v>OMURUSHESHE P.S</v>
          </cell>
          <cell r="I13261" t="str">
            <v>active</v>
          </cell>
          <cell r="J13261" t="str">
            <v>Buhunga Subcounty</v>
          </cell>
          <cell r="K13261" t="str">
            <v>Schools</v>
          </cell>
          <cell r="L13261" t="str">
            <v>Primary school</v>
          </cell>
          <cell r="M13261">
            <v>524838</v>
          </cell>
        </row>
        <row r="13262">
          <cell r="E13262">
            <v>243786</v>
          </cell>
          <cell r="F13262">
            <v>924</v>
          </cell>
          <cell r="G13262" t="str">
            <v>Rukungiri District</v>
          </cell>
          <cell r="H13262" t="str">
            <v>OMURUTOOMA P.S.</v>
          </cell>
          <cell r="I13262" t="str">
            <v>active</v>
          </cell>
          <cell r="J13262" t="str">
            <v>Nyakishenyi Subcounty</v>
          </cell>
          <cell r="K13262" t="str">
            <v>Schools</v>
          </cell>
          <cell r="L13262" t="str">
            <v>Primary school</v>
          </cell>
          <cell r="M13262">
            <v>524839</v>
          </cell>
        </row>
        <row r="13263">
          <cell r="E13263">
            <v>243723</v>
          </cell>
          <cell r="F13263">
            <v>924</v>
          </cell>
          <cell r="G13263" t="str">
            <v>Rukungiri District</v>
          </cell>
          <cell r="H13263" t="str">
            <v>RUBANGA P.S.</v>
          </cell>
          <cell r="I13263" t="str">
            <v>active</v>
          </cell>
          <cell r="J13263" t="str">
            <v>Buyanja Subcounty</v>
          </cell>
          <cell r="K13263" t="str">
            <v>Schools</v>
          </cell>
          <cell r="L13263" t="str">
            <v>Primary school</v>
          </cell>
          <cell r="M13263">
            <v>548380</v>
          </cell>
        </row>
        <row r="13264">
          <cell r="E13264">
            <v>243811</v>
          </cell>
          <cell r="F13264">
            <v>924</v>
          </cell>
          <cell r="G13264" t="str">
            <v>Rukungiri District</v>
          </cell>
          <cell r="H13264" t="str">
            <v>RUBIRIIZI P.S.</v>
          </cell>
          <cell r="I13264" t="str">
            <v>active</v>
          </cell>
          <cell r="J13264" t="str">
            <v>Nyarushanje Subcounty</v>
          </cell>
          <cell r="K13264" t="str">
            <v>Schools</v>
          </cell>
          <cell r="L13264" t="str">
            <v>Primary school</v>
          </cell>
          <cell r="M13264">
            <v>524840</v>
          </cell>
        </row>
        <row r="13265">
          <cell r="E13265">
            <v>251681</v>
          </cell>
          <cell r="F13265">
            <v>924</v>
          </cell>
          <cell r="G13265" t="str">
            <v>Rukungiri District</v>
          </cell>
          <cell r="H13265" t="str">
            <v>RUBIRIZI S.S</v>
          </cell>
          <cell r="I13265" t="str">
            <v>active</v>
          </cell>
          <cell r="J13265" t="str">
            <v>Nyakishenyi Subcounty</v>
          </cell>
          <cell r="K13265" t="str">
            <v>Schools</v>
          </cell>
          <cell r="L13265" t="str">
            <v>Secondary school</v>
          </cell>
          <cell r="M13265">
            <v>533540</v>
          </cell>
        </row>
        <row r="13266">
          <cell r="E13266">
            <v>243771</v>
          </cell>
          <cell r="F13266">
            <v>924</v>
          </cell>
          <cell r="G13266" t="str">
            <v>Rukungiri District</v>
          </cell>
          <cell r="H13266" t="str">
            <v>RUGANDO P.S.</v>
          </cell>
          <cell r="I13266" t="str">
            <v>active</v>
          </cell>
          <cell r="J13266" t="str">
            <v>Nyakagyeme Subcounty</v>
          </cell>
          <cell r="K13266" t="str">
            <v>Schools</v>
          </cell>
          <cell r="L13266" t="str">
            <v>Primary school</v>
          </cell>
          <cell r="M13266">
            <v>524841</v>
          </cell>
        </row>
        <row r="13267">
          <cell r="E13267">
            <v>243707</v>
          </cell>
          <cell r="F13267">
            <v>924</v>
          </cell>
          <cell r="G13267" t="str">
            <v>Rukungiri District</v>
          </cell>
          <cell r="H13267" t="str">
            <v>RUGARAMA P.S</v>
          </cell>
          <cell r="I13267" t="str">
            <v>active</v>
          </cell>
          <cell r="J13267" t="str">
            <v>Buyanja Subcounty</v>
          </cell>
          <cell r="K13267" t="str">
            <v>Schools</v>
          </cell>
          <cell r="L13267" t="str">
            <v>Primary school</v>
          </cell>
          <cell r="M13267">
            <v>524842</v>
          </cell>
        </row>
        <row r="13268">
          <cell r="E13268">
            <v>243670</v>
          </cell>
          <cell r="F13268">
            <v>924</v>
          </cell>
          <cell r="G13268" t="str">
            <v>Rukungiri District</v>
          </cell>
          <cell r="H13268" t="str">
            <v>RUGYENDWA P.S.</v>
          </cell>
          <cell r="I13268" t="str">
            <v>active</v>
          </cell>
          <cell r="J13268" t="str">
            <v>Kebisoni Subcounty</v>
          </cell>
          <cell r="K13268" t="str">
            <v>Schools</v>
          </cell>
          <cell r="L13268" t="str">
            <v>Primary school</v>
          </cell>
          <cell r="M13268">
            <v>530166</v>
          </cell>
        </row>
        <row r="13269">
          <cell r="E13269">
            <v>256717</v>
          </cell>
          <cell r="F13269">
            <v>924</v>
          </cell>
          <cell r="G13269" t="str">
            <v>Rukungiri District</v>
          </cell>
          <cell r="H13269" t="str">
            <v>RUKUNGIRI PRIMARY TEACHERS' COLLEGE</v>
          </cell>
          <cell r="I13269" t="str">
            <v>active</v>
          </cell>
          <cell r="J13269" t="str">
            <v>N/A</v>
          </cell>
          <cell r="K13269" t="str">
            <v>Schools</v>
          </cell>
          <cell r="L13269" t="str">
            <v>Tertiary institution</v>
          </cell>
          <cell r="M13269">
            <v>8297</v>
          </cell>
        </row>
        <row r="13270">
          <cell r="E13270">
            <v>256718</v>
          </cell>
          <cell r="F13270">
            <v>924</v>
          </cell>
          <cell r="G13270" t="str">
            <v>Rukungiri District</v>
          </cell>
          <cell r="H13270" t="str">
            <v>RUKUNGIRI TECH INST</v>
          </cell>
          <cell r="I13270" t="str">
            <v>active</v>
          </cell>
          <cell r="J13270" t="str">
            <v>Nyarushanje Subcounty</v>
          </cell>
          <cell r="K13270" t="str">
            <v>Schools</v>
          </cell>
          <cell r="L13270" t="str">
            <v>Tertiary institution</v>
          </cell>
          <cell r="M13270">
            <v>534553</v>
          </cell>
        </row>
        <row r="13271">
          <cell r="E13271">
            <v>251655</v>
          </cell>
          <cell r="F13271">
            <v>924</v>
          </cell>
          <cell r="G13271" t="str">
            <v>Rukungiri District</v>
          </cell>
          <cell r="H13271" t="str">
            <v>RUKUNGIRI VOC.S.S KARUKAATA</v>
          </cell>
          <cell r="I13271" t="str">
            <v>active</v>
          </cell>
          <cell r="J13271" t="str">
            <v>Bugangari Subcounty</v>
          </cell>
          <cell r="K13271" t="str">
            <v>Schools</v>
          </cell>
          <cell r="L13271" t="str">
            <v>Secondary school</v>
          </cell>
          <cell r="M13271">
            <v>533537</v>
          </cell>
        </row>
        <row r="13272">
          <cell r="E13272">
            <v>243659</v>
          </cell>
          <cell r="F13272">
            <v>924</v>
          </cell>
          <cell r="G13272" t="str">
            <v>Rukungiri District</v>
          </cell>
          <cell r="H13272" t="str">
            <v>RUMBUGU P.S.</v>
          </cell>
          <cell r="I13272" t="str">
            <v>active</v>
          </cell>
          <cell r="J13272" t="str">
            <v>Kebisoni Subcounty</v>
          </cell>
          <cell r="K13272" t="str">
            <v>Schools</v>
          </cell>
          <cell r="L13272" t="str">
            <v>Primary school</v>
          </cell>
          <cell r="M13272">
            <v>524843</v>
          </cell>
        </row>
        <row r="13273">
          <cell r="E13273">
            <v>243734</v>
          </cell>
          <cell r="F13273">
            <v>924</v>
          </cell>
          <cell r="G13273" t="str">
            <v>Rukungiri District</v>
          </cell>
          <cell r="H13273" t="str">
            <v>RUSHARARAZI P.S.</v>
          </cell>
          <cell r="I13273" t="str">
            <v>active</v>
          </cell>
          <cell r="J13273" t="str">
            <v>Bwambara Subcounty</v>
          </cell>
          <cell r="K13273" t="str">
            <v>Schools</v>
          </cell>
          <cell r="L13273" t="str">
            <v>Primary school</v>
          </cell>
          <cell r="M13273">
            <v>524844</v>
          </cell>
        </row>
        <row r="13274">
          <cell r="E13274">
            <v>243774</v>
          </cell>
          <cell r="F13274">
            <v>924</v>
          </cell>
          <cell r="G13274" t="str">
            <v>Rukungiri District</v>
          </cell>
          <cell r="H13274" t="str">
            <v>RUSHASHA P.S</v>
          </cell>
          <cell r="I13274" t="str">
            <v>active</v>
          </cell>
          <cell r="J13274" t="str">
            <v>Nyakagyeme Subcounty</v>
          </cell>
          <cell r="K13274" t="str">
            <v>Schools</v>
          </cell>
          <cell r="L13274" t="str">
            <v>Primary school</v>
          </cell>
          <cell r="M13274">
            <v>530167</v>
          </cell>
        </row>
        <row r="13275">
          <cell r="E13275">
            <v>243787</v>
          </cell>
          <cell r="F13275">
            <v>924</v>
          </cell>
          <cell r="G13275" t="str">
            <v>Rukungiri District</v>
          </cell>
          <cell r="H13275" t="str">
            <v>RUSHESHE P.S.</v>
          </cell>
          <cell r="I13275" t="str">
            <v>active</v>
          </cell>
          <cell r="J13275" t="str">
            <v>Nyakishenyi Subcounty</v>
          </cell>
          <cell r="K13275" t="str">
            <v>Schools</v>
          </cell>
          <cell r="L13275" t="str">
            <v>Primary school</v>
          </cell>
          <cell r="M13275">
            <v>524845</v>
          </cell>
        </row>
        <row r="13276">
          <cell r="E13276">
            <v>243759</v>
          </cell>
          <cell r="F13276">
            <v>924</v>
          </cell>
          <cell r="G13276" t="str">
            <v>Rukungiri District</v>
          </cell>
          <cell r="H13276" t="str">
            <v>RUTEETE P.S.</v>
          </cell>
          <cell r="I13276" t="str">
            <v>active</v>
          </cell>
          <cell r="J13276" t="str">
            <v>Nyakagyeme Subcounty</v>
          </cell>
          <cell r="K13276" t="str">
            <v>Schools</v>
          </cell>
          <cell r="L13276" t="str">
            <v>Primary school</v>
          </cell>
          <cell r="M13276">
            <v>524846</v>
          </cell>
        </row>
        <row r="13277">
          <cell r="E13277">
            <v>243704</v>
          </cell>
          <cell r="F13277">
            <v>924</v>
          </cell>
          <cell r="G13277" t="str">
            <v>Rukungiri District</v>
          </cell>
          <cell r="H13277" t="str">
            <v>RUTOOMA INTERGRATED P.S.</v>
          </cell>
          <cell r="I13277" t="str">
            <v>active</v>
          </cell>
          <cell r="J13277" t="str">
            <v>Buhunga Subcounty</v>
          </cell>
          <cell r="K13277" t="str">
            <v>Schools</v>
          </cell>
          <cell r="L13277" t="str">
            <v>Primary school</v>
          </cell>
          <cell r="M13277">
            <v>530168</v>
          </cell>
        </row>
        <row r="13278">
          <cell r="E13278">
            <v>243702</v>
          </cell>
          <cell r="F13278">
            <v>924</v>
          </cell>
          <cell r="G13278" t="str">
            <v>Rukungiri District</v>
          </cell>
          <cell r="H13278" t="str">
            <v>RUTOOMA- KIHANGA P.S.</v>
          </cell>
          <cell r="I13278" t="str">
            <v>active</v>
          </cell>
          <cell r="J13278" t="str">
            <v>Buhunga Subcounty</v>
          </cell>
          <cell r="K13278" t="str">
            <v>Schools</v>
          </cell>
          <cell r="L13278" t="str">
            <v>Primary school</v>
          </cell>
          <cell r="M13278">
            <v>524847</v>
          </cell>
        </row>
        <row r="13279">
          <cell r="E13279">
            <v>243744</v>
          </cell>
          <cell r="F13279">
            <v>924</v>
          </cell>
          <cell r="G13279" t="str">
            <v>Rukungiri District</v>
          </cell>
          <cell r="H13279" t="str">
            <v>RWABIGANGURA P. S</v>
          </cell>
          <cell r="I13279" t="str">
            <v>active</v>
          </cell>
          <cell r="J13279" t="str">
            <v>Kebisoni Subcounty</v>
          </cell>
          <cell r="K13279" t="str">
            <v>Schools</v>
          </cell>
          <cell r="L13279" t="str">
            <v>Primary school</v>
          </cell>
          <cell r="M13279">
            <v>524848</v>
          </cell>
        </row>
        <row r="13280">
          <cell r="E13280">
            <v>243656</v>
          </cell>
          <cell r="F13280">
            <v>924</v>
          </cell>
          <cell r="G13280" t="str">
            <v>Rukungiri District</v>
          </cell>
          <cell r="H13280" t="str">
            <v>RWABIHURWA P.S.</v>
          </cell>
          <cell r="I13280" t="str">
            <v>active</v>
          </cell>
          <cell r="J13280" t="str">
            <v>Kebisoni Subcounty</v>
          </cell>
          <cell r="K13280" t="str">
            <v>Schools</v>
          </cell>
          <cell r="L13280" t="str">
            <v>Primary school</v>
          </cell>
          <cell r="M13280">
            <v>524849</v>
          </cell>
        </row>
        <row r="13281">
          <cell r="E13281">
            <v>243829</v>
          </cell>
          <cell r="F13281">
            <v>924</v>
          </cell>
          <cell r="G13281" t="str">
            <v>Rukungiri District</v>
          </cell>
          <cell r="H13281" t="str">
            <v>RWABUKOBA P.S.</v>
          </cell>
          <cell r="I13281" t="str">
            <v>active</v>
          </cell>
          <cell r="J13281" t="str">
            <v>Ruhinda Subcounty</v>
          </cell>
          <cell r="K13281" t="str">
            <v>Schools</v>
          </cell>
          <cell r="L13281" t="str">
            <v>Primary school</v>
          </cell>
          <cell r="M13281">
            <v>530169</v>
          </cell>
        </row>
        <row r="13282">
          <cell r="E13282">
            <v>251657</v>
          </cell>
          <cell r="F13282">
            <v>924</v>
          </cell>
          <cell r="G13282" t="str">
            <v>Rukungiri District</v>
          </cell>
          <cell r="H13282" t="str">
            <v>RWABUKOBA S.S</v>
          </cell>
          <cell r="I13282" t="str">
            <v>active</v>
          </cell>
          <cell r="J13282" t="str">
            <v>Nyarushanje Subcounty</v>
          </cell>
          <cell r="K13282" t="str">
            <v>Schools</v>
          </cell>
          <cell r="L13282" t="str">
            <v>Secondary school</v>
          </cell>
          <cell r="M13282">
            <v>533549</v>
          </cell>
        </row>
        <row r="13283">
          <cell r="E13283">
            <v>243664</v>
          </cell>
          <cell r="F13283">
            <v>924</v>
          </cell>
          <cell r="G13283" t="str">
            <v>Rukungiri District</v>
          </cell>
          <cell r="H13283" t="str">
            <v>RWAKANYEGYERO P.S.</v>
          </cell>
          <cell r="I13283" t="str">
            <v>active</v>
          </cell>
          <cell r="J13283" t="str">
            <v>Kebisoni Subcounty</v>
          </cell>
          <cell r="K13283" t="str">
            <v>Schools</v>
          </cell>
          <cell r="L13283" t="str">
            <v>Primary school</v>
          </cell>
          <cell r="M13283">
            <v>524850</v>
          </cell>
        </row>
        <row r="13284">
          <cell r="E13284">
            <v>243826</v>
          </cell>
          <cell r="F13284">
            <v>924</v>
          </cell>
          <cell r="G13284" t="str">
            <v>Rukungiri District</v>
          </cell>
          <cell r="H13284" t="str">
            <v>RWAMAGAYA P.S.</v>
          </cell>
          <cell r="I13284" t="str">
            <v>active</v>
          </cell>
          <cell r="J13284" t="str">
            <v>Ruhinda Subcounty</v>
          </cell>
          <cell r="K13284" t="str">
            <v>Schools</v>
          </cell>
          <cell r="L13284" t="str">
            <v>Primary school</v>
          </cell>
          <cell r="M13284">
            <v>524851</v>
          </cell>
        </row>
        <row r="13285">
          <cell r="E13285">
            <v>243713</v>
          </cell>
          <cell r="F13285">
            <v>924</v>
          </cell>
          <cell r="G13285" t="str">
            <v>Rukungiri District</v>
          </cell>
          <cell r="H13285" t="str">
            <v>RWAMUHIMA P.S.</v>
          </cell>
          <cell r="I13285" t="str">
            <v>active</v>
          </cell>
          <cell r="J13285" t="str">
            <v>Buyanja Subcounty</v>
          </cell>
          <cell r="K13285" t="str">
            <v>Schools</v>
          </cell>
          <cell r="L13285" t="str">
            <v>Primary school</v>
          </cell>
          <cell r="M13285">
            <v>530170</v>
          </cell>
        </row>
        <row r="13286">
          <cell r="E13286">
            <v>243685</v>
          </cell>
          <cell r="F13286">
            <v>924</v>
          </cell>
          <cell r="G13286" t="str">
            <v>Rukungiri District</v>
          </cell>
          <cell r="H13286" t="str">
            <v>RWANYANJA P.S.</v>
          </cell>
          <cell r="I13286" t="str">
            <v>active</v>
          </cell>
          <cell r="J13286" t="str">
            <v>Bugangari Subcounty</v>
          </cell>
          <cell r="K13286" t="str">
            <v>Schools</v>
          </cell>
          <cell r="L13286" t="str">
            <v>Primary school</v>
          </cell>
          <cell r="M13286">
            <v>524852</v>
          </cell>
        </row>
        <row r="13287">
          <cell r="E13287">
            <v>243798</v>
          </cell>
          <cell r="F13287">
            <v>924</v>
          </cell>
          <cell r="G13287" t="str">
            <v>Rukungiri District</v>
          </cell>
          <cell r="H13287" t="str">
            <v>RWANYUNDO P.S.</v>
          </cell>
          <cell r="I13287" t="str">
            <v>active</v>
          </cell>
          <cell r="J13287" t="str">
            <v>Nyakishenyi Subcounty</v>
          </cell>
          <cell r="K13287" t="str">
            <v>Schools</v>
          </cell>
          <cell r="L13287" t="str">
            <v>Primary school</v>
          </cell>
          <cell r="M13287">
            <v>524853</v>
          </cell>
        </row>
        <row r="13288">
          <cell r="E13288">
            <v>243690</v>
          </cell>
          <cell r="F13288">
            <v>924</v>
          </cell>
          <cell r="G13288" t="str">
            <v>Rukungiri District</v>
          </cell>
          <cell r="H13288" t="str">
            <v>RWEMIRINGA P.S.</v>
          </cell>
          <cell r="I13288" t="str">
            <v>active</v>
          </cell>
          <cell r="J13288" t="str">
            <v>Buyanja Subcounty</v>
          </cell>
          <cell r="K13288" t="str">
            <v>Schools</v>
          </cell>
          <cell r="L13288" t="str">
            <v>Primary school</v>
          </cell>
          <cell r="M13288">
            <v>524854</v>
          </cell>
        </row>
        <row r="13289">
          <cell r="E13289">
            <v>243680</v>
          </cell>
          <cell r="F13289">
            <v>924</v>
          </cell>
          <cell r="G13289" t="str">
            <v>Rukungiri District</v>
          </cell>
          <cell r="H13289" t="str">
            <v>RWENGIRI P.S.</v>
          </cell>
          <cell r="I13289" t="str">
            <v>active</v>
          </cell>
          <cell r="J13289" t="str">
            <v>Bugangari Subcounty</v>
          </cell>
          <cell r="K13289" t="str">
            <v>Schools</v>
          </cell>
          <cell r="L13289" t="str">
            <v>Primary school</v>
          </cell>
          <cell r="M13289">
            <v>42199</v>
          </cell>
        </row>
        <row r="13290">
          <cell r="E13290">
            <v>243720</v>
          </cell>
          <cell r="F13290">
            <v>924</v>
          </cell>
          <cell r="G13290" t="str">
            <v>Rukungiri District</v>
          </cell>
          <cell r="H13290" t="str">
            <v>RWENKUREIJO P.S.</v>
          </cell>
          <cell r="I13290" t="str">
            <v>active</v>
          </cell>
          <cell r="J13290" t="str">
            <v>Buyanja Subcounty</v>
          </cell>
          <cell r="K13290" t="str">
            <v>Schools</v>
          </cell>
          <cell r="L13290" t="str">
            <v>Primary school</v>
          </cell>
          <cell r="M13290">
            <v>524855</v>
          </cell>
        </row>
        <row r="13291">
          <cell r="E13291">
            <v>243726</v>
          </cell>
          <cell r="F13291">
            <v>924</v>
          </cell>
          <cell r="G13291" t="str">
            <v>Rukungiri District</v>
          </cell>
          <cell r="H13291" t="str">
            <v>RWENTUHA P.S.</v>
          </cell>
          <cell r="I13291" t="str">
            <v>active</v>
          </cell>
          <cell r="J13291" t="str">
            <v>Buyanja Subcounty</v>
          </cell>
          <cell r="K13291" t="str">
            <v>Schools</v>
          </cell>
          <cell r="L13291" t="str">
            <v>Primary school</v>
          </cell>
          <cell r="M13291">
            <v>524856</v>
          </cell>
        </row>
        <row r="13292">
          <cell r="E13292">
            <v>243724</v>
          </cell>
          <cell r="F13292">
            <v>924</v>
          </cell>
          <cell r="G13292" t="str">
            <v>Rukungiri District</v>
          </cell>
          <cell r="H13292" t="str">
            <v>RWENYANGI P.S.</v>
          </cell>
          <cell r="I13292" t="str">
            <v>active</v>
          </cell>
          <cell r="J13292" t="str">
            <v>Buyanja Subcounty</v>
          </cell>
          <cell r="K13292" t="str">
            <v>Schools</v>
          </cell>
          <cell r="L13292" t="str">
            <v>Primary school</v>
          </cell>
          <cell r="M13292">
            <v>525350</v>
          </cell>
        </row>
        <row r="13293">
          <cell r="E13293">
            <v>243837</v>
          </cell>
          <cell r="F13293">
            <v>924</v>
          </cell>
          <cell r="G13293" t="str">
            <v>Rukungiri District</v>
          </cell>
          <cell r="H13293" t="str">
            <v>Rwera P/S</v>
          </cell>
          <cell r="I13293" t="str">
            <v>active</v>
          </cell>
          <cell r="J13293" t="str">
            <v>Ruhinda Subcounty</v>
          </cell>
          <cell r="K13293" t="str">
            <v>Schools</v>
          </cell>
          <cell r="L13293" t="str">
            <v>Primary school</v>
          </cell>
          <cell r="M13293">
            <v>525351</v>
          </cell>
        </row>
        <row r="13294">
          <cell r="E13294">
            <v>243776</v>
          </cell>
          <cell r="F13294">
            <v>924</v>
          </cell>
          <cell r="G13294" t="str">
            <v>Rukungiri District</v>
          </cell>
          <cell r="H13294" t="str">
            <v>RWERERE P.S.</v>
          </cell>
          <cell r="I13294" t="str">
            <v>active</v>
          </cell>
          <cell r="J13294" t="str">
            <v>Nyakagyeme Subcounty</v>
          </cell>
          <cell r="K13294" t="str">
            <v>Schools</v>
          </cell>
          <cell r="L13294" t="str">
            <v>Primary school</v>
          </cell>
          <cell r="M13294">
            <v>525352</v>
          </cell>
        </row>
        <row r="13295">
          <cell r="E13295">
            <v>243835</v>
          </cell>
          <cell r="F13295">
            <v>924</v>
          </cell>
          <cell r="G13295" t="str">
            <v>Rukungiri District</v>
          </cell>
          <cell r="H13295" t="str">
            <v>RWESHAMA P.S.</v>
          </cell>
          <cell r="I13295" t="str">
            <v>active</v>
          </cell>
          <cell r="J13295" t="str">
            <v>Ruhinda Subcounty</v>
          </cell>
          <cell r="K13295" t="str">
            <v>Schools</v>
          </cell>
          <cell r="L13295" t="str">
            <v>Primary school</v>
          </cell>
          <cell r="M13295">
            <v>525353</v>
          </cell>
        </row>
        <row r="13296">
          <cell r="E13296">
            <v>243738</v>
          </cell>
          <cell r="F13296">
            <v>924</v>
          </cell>
          <cell r="G13296" t="str">
            <v>Rukungiri District</v>
          </cell>
          <cell r="H13296" t="str">
            <v>RWESHAMA PUBLIC P.S</v>
          </cell>
          <cell r="I13296" t="str">
            <v>active</v>
          </cell>
          <cell r="J13296" t="str">
            <v>Bwambara Subcounty</v>
          </cell>
          <cell r="K13296" t="str">
            <v>Schools</v>
          </cell>
          <cell r="L13296" t="str">
            <v>Primary school</v>
          </cell>
          <cell r="M13296">
            <v>525354</v>
          </cell>
        </row>
        <row r="13297">
          <cell r="E13297">
            <v>243833</v>
          </cell>
          <cell r="F13297">
            <v>924</v>
          </cell>
          <cell r="G13297" t="str">
            <v>Rukungiri District</v>
          </cell>
          <cell r="H13297" t="str">
            <v>RWOYA P.S.</v>
          </cell>
          <cell r="I13297" t="str">
            <v>active</v>
          </cell>
          <cell r="J13297" t="str">
            <v>Ruhinda Subcounty</v>
          </cell>
          <cell r="K13297" t="str">
            <v>Schools</v>
          </cell>
          <cell r="L13297" t="str">
            <v>Primary school</v>
          </cell>
          <cell r="M13297">
            <v>525355</v>
          </cell>
        </row>
        <row r="13298">
          <cell r="E13298">
            <v>251672</v>
          </cell>
          <cell r="F13298">
            <v>924</v>
          </cell>
          <cell r="G13298" t="str">
            <v>Rukungiri District</v>
          </cell>
          <cell r="H13298" t="str">
            <v>ST ANTHONY MABANGA S.S</v>
          </cell>
          <cell r="I13298" t="str">
            <v>active</v>
          </cell>
          <cell r="J13298" t="str">
            <v>Buyanja Subcounty</v>
          </cell>
          <cell r="K13298" t="str">
            <v>Schools</v>
          </cell>
          <cell r="L13298" t="str">
            <v>Secondary school</v>
          </cell>
          <cell r="M13298">
            <v>534355</v>
          </cell>
        </row>
        <row r="13299">
          <cell r="E13299">
            <v>251662</v>
          </cell>
          <cell r="F13299">
            <v>924</v>
          </cell>
          <cell r="G13299" t="str">
            <v>Rukungiri District</v>
          </cell>
          <cell r="H13299" t="str">
            <v>ST FRANCIS BUHUNGA H.S</v>
          </cell>
          <cell r="I13299" t="str">
            <v>active</v>
          </cell>
          <cell r="J13299" t="str">
            <v>Ruhinda Subcounty</v>
          </cell>
          <cell r="K13299" t="str">
            <v>Schools</v>
          </cell>
          <cell r="L13299" t="str">
            <v>Secondary school</v>
          </cell>
          <cell r="M13299">
            <v>533544</v>
          </cell>
        </row>
        <row r="13300">
          <cell r="E13300">
            <v>251656</v>
          </cell>
          <cell r="F13300">
            <v>924</v>
          </cell>
          <cell r="G13300" t="str">
            <v>Rukungiri District</v>
          </cell>
          <cell r="H13300" t="str">
            <v>ST JEROME S.S NDAMA</v>
          </cell>
          <cell r="I13300" t="str">
            <v>active</v>
          </cell>
          <cell r="J13300" t="str">
            <v>Kebisoni Subcounty</v>
          </cell>
          <cell r="K13300" t="str">
            <v>Schools</v>
          </cell>
          <cell r="L13300" t="str">
            <v>Secondary school</v>
          </cell>
          <cell r="M13300">
            <v>533534</v>
          </cell>
        </row>
        <row r="13301">
          <cell r="E13301">
            <v>251676</v>
          </cell>
          <cell r="F13301">
            <v>924</v>
          </cell>
          <cell r="G13301" t="str">
            <v>Rukungiri District</v>
          </cell>
          <cell r="H13301" t="str">
            <v>ST JOSEPH VOCATIONAL S S RUSHASHA</v>
          </cell>
          <cell r="I13301" t="str">
            <v>active</v>
          </cell>
          <cell r="J13301" t="str">
            <v>N/A</v>
          </cell>
          <cell r="K13301" t="str">
            <v>Schools</v>
          </cell>
          <cell r="L13301" t="str">
            <v>Secondary school</v>
          </cell>
          <cell r="M13301">
            <v>533547</v>
          </cell>
        </row>
        <row r="13302">
          <cell r="E13302">
            <v>251673</v>
          </cell>
          <cell r="F13302">
            <v>924</v>
          </cell>
          <cell r="G13302" t="str">
            <v>Rukungiri District</v>
          </cell>
          <cell r="H13302" t="str">
            <v>ST MATHIAS NYAKISHENYI VOC.SCH.</v>
          </cell>
          <cell r="I13302" t="str">
            <v>active</v>
          </cell>
          <cell r="J13302" t="str">
            <v>Bwambara Subcounty</v>
          </cell>
          <cell r="K13302" t="str">
            <v>Schools</v>
          </cell>
          <cell r="L13302" t="str">
            <v>Secondary school</v>
          </cell>
          <cell r="M13302">
            <v>533535</v>
          </cell>
        </row>
        <row r="13303">
          <cell r="E13303">
            <v>251659</v>
          </cell>
          <cell r="F13303">
            <v>924</v>
          </cell>
          <cell r="G13303" t="str">
            <v>Rukungiri District</v>
          </cell>
          <cell r="H13303" t="str">
            <v>ST MICHAEL H/S</v>
          </cell>
          <cell r="I13303" t="str">
            <v>deactivated</v>
          </cell>
          <cell r="J13303" t="str">
            <v>N/A</v>
          </cell>
          <cell r="K13303" t="str">
            <v>Schools</v>
          </cell>
          <cell r="L13303" t="str">
            <v>Secondary school</v>
          </cell>
          <cell r="M13303">
            <v>533529</v>
          </cell>
        </row>
        <row r="13304">
          <cell r="E13304">
            <v>251653</v>
          </cell>
          <cell r="F13304">
            <v>924</v>
          </cell>
          <cell r="G13304" t="str">
            <v>Rukungiri District</v>
          </cell>
          <cell r="H13304" t="str">
            <v>ST PAUL'S VOCATIONAL S.S BUYANJA</v>
          </cell>
          <cell r="I13304" t="str">
            <v>active</v>
          </cell>
          <cell r="J13304" t="str">
            <v>Buyanja Subcounty</v>
          </cell>
          <cell r="K13304" t="str">
            <v>Schools</v>
          </cell>
          <cell r="L13304" t="str">
            <v>Secondary school</v>
          </cell>
          <cell r="M13304">
            <v>534354</v>
          </cell>
        </row>
        <row r="13305">
          <cell r="E13305">
            <v>251682</v>
          </cell>
          <cell r="F13305">
            <v>924</v>
          </cell>
          <cell r="G13305" t="str">
            <v>Rukungiri District</v>
          </cell>
          <cell r="H13305" t="str">
            <v>ST PETER'S S.S NYARUSHANJE</v>
          </cell>
          <cell r="I13305" t="str">
            <v>active</v>
          </cell>
          <cell r="J13305" t="str">
            <v>Nyarushanje Subcounty</v>
          </cell>
          <cell r="K13305" t="str">
            <v>Schools</v>
          </cell>
          <cell r="L13305" t="str">
            <v>Secondary school</v>
          </cell>
          <cell r="M13305">
            <v>533539</v>
          </cell>
        </row>
        <row r="13306">
          <cell r="E13306">
            <v>251660</v>
          </cell>
          <cell r="F13306">
            <v>924</v>
          </cell>
          <cell r="G13306" t="str">
            <v>Rukungiri District</v>
          </cell>
          <cell r="H13306" t="str">
            <v>ST WILLIAM'S S.S RWENGIRI</v>
          </cell>
          <cell r="I13306" t="str">
            <v>active</v>
          </cell>
          <cell r="J13306" t="str">
            <v>Kebisoni Subcounty</v>
          </cell>
          <cell r="K13306" t="str">
            <v>Schools</v>
          </cell>
          <cell r="L13306" t="str">
            <v>Secondary school</v>
          </cell>
          <cell r="M13306">
            <v>533542</v>
          </cell>
        </row>
        <row r="13307">
          <cell r="E13307">
            <v>256721</v>
          </cell>
          <cell r="F13307">
            <v>924</v>
          </cell>
          <cell r="G13307" t="str">
            <v>Rukungiri District</v>
          </cell>
          <cell r="H13307" t="str">
            <v>UGANDA MATYRS TECHNICAL INSTITUTE NYARUSHANJE</v>
          </cell>
          <cell r="I13307" t="str">
            <v>active</v>
          </cell>
          <cell r="J13307" t="str">
            <v>N/A</v>
          </cell>
          <cell r="K13307" t="str">
            <v>Schools</v>
          </cell>
          <cell r="L13307" t="str">
            <v>Tertiary institution</v>
          </cell>
          <cell r="M13307">
            <v>534534</v>
          </cell>
        </row>
        <row r="13308">
          <cell r="E13308">
            <v>241923</v>
          </cell>
          <cell r="F13308">
            <v>925</v>
          </cell>
          <cell r="G13308" t="str">
            <v>Rwampara District</v>
          </cell>
          <cell r="H13308" t="str">
            <v>AKASHABO</v>
          </cell>
          <cell r="I13308" t="str">
            <v>active</v>
          </cell>
          <cell r="J13308" t="str">
            <v>Mwizi Subcounty</v>
          </cell>
          <cell r="K13308" t="str">
            <v>Schools</v>
          </cell>
          <cell r="L13308" t="str">
            <v>Primary school</v>
          </cell>
          <cell r="M13308">
            <v>41854</v>
          </cell>
        </row>
        <row r="13309">
          <cell r="E13309">
            <v>241872</v>
          </cell>
          <cell r="F13309">
            <v>925</v>
          </cell>
          <cell r="G13309" t="str">
            <v>Rwampara District</v>
          </cell>
          <cell r="H13309" t="str">
            <v>BINYUGA PS</v>
          </cell>
          <cell r="I13309" t="str">
            <v>active</v>
          </cell>
          <cell r="J13309" t="str">
            <v>Bugamba Subcounty</v>
          </cell>
          <cell r="K13309" t="str">
            <v>Schools</v>
          </cell>
          <cell r="L13309" t="str">
            <v>Primary school</v>
          </cell>
          <cell r="M13309">
            <v>41863</v>
          </cell>
        </row>
        <row r="13310">
          <cell r="E13310">
            <v>241878</v>
          </cell>
          <cell r="F13310">
            <v>925</v>
          </cell>
          <cell r="G13310" t="str">
            <v>Rwampara District</v>
          </cell>
          <cell r="H13310" t="str">
            <v>BUGAMBA INTERGRATED PS</v>
          </cell>
          <cell r="I13310" t="str">
            <v>active</v>
          </cell>
          <cell r="J13310" t="str">
            <v>Bugamba Subcounty</v>
          </cell>
          <cell r="K13310" t="str">
            <v>Schools</v>
          </cell>
          <cell r="L13310" t="str">
            <v>Primary school</v>
          </cell>
          <cell r="M13310">
            <v>524277</v>
          </cell>
        </row>
        <row r="13311">
          <cell r="E13311">
            <v>251410</v>
          </cell>
          <cell r="F13311">
            <v>925</v>
          </cell>
          <cell r="G13311" t="str">
            <v>Rwampara District</v>
          </cell>
          <cell r="H13311" t="str">
            <v>BUGAMBA SSS</v>
          </cell>
          <cell r="I13311" t="str">
            <v>active</v>
          </cell>
          <cell r="J13311" t="str">
            <v>Bugamba Subcounty</v>
          </cell>
          <cell r="K13311" t="str">
            <v>Schools</v>
          </cell>
          <cell r="L13311" t="str">
            <v>Secondary school</v>
          </cell>
          <cell r="M13311">
            <v>533673</v>
          </cell>
        </row>
        <row r="13312">
          <cell r="E13312">
            <v>241926</v>
          </cell>
          <cell r="F13312">
            <v>925</v>
          </cell>
          <cell r="G13312" t="str">
            <v>Rwampara District</v>
          </cell>
          <cell r="H13312" t="str">
            <v>BUGARIKA PS</v>
          </cell>
          <cell r="I13312" t="str">
            <v>active</v>
          </cell>
          <cell r="J13312" t="str">
            <v>Mwizi Subcounty</v>
          </cell>
          <cell r="K13312" t="str">
            <v>Schools</v>
          </cell>
          <cell r="L13312" t="str">
            <v>Primary school</v>
          </cell>
          <cell r="M13312">
            <v>41865</v>
          </cell>
        </row>
        <row r="13313">
          <cell r="E13313">
            <v>241930</v>
          </cell>
          <cell r="F13313">
            <v>925</v>
          </cell>
          <cell r="G13313" t="str">
            <v>Rwampara District</v>
          </cell>
          <cell r="H13313" t="str">
            <v>BUJAGA INT PS</v>
          </cell>
          <cell r="I13313" t="str">
            <v>active</v>
          </cell>
          <cell r="J13313" t="str">
            <v>Ndeija Subcounty</v>
          </cell>
          <cell r="K13313" t="str">
            <v>Schools</v>
          </cell>
          <cell r="L13313" t="str">
            <v>Primary school</v>
          </cell>
          <cell r="M13313">
            <v>524279</v>
          </cell>
        </row>
        <row r="13314">
          <cell r="E13314">
            <v>241916</v>
          </cell>
          <cell r="F13314">
            <v>925</v>
          </cell>
          <cell r="G13314" t="str">
            <v>Rwampara District</v>
          </cell>
          <cell r="H13314" t="str">
            <v>BUSHWERE PS</v>
          </cell>
          <cell r="I13314" t="str">
            <v>active</v>
          </cell>
          <cell r="J13314" t="str">
            <v>Mwizi Subcounty</v>
          </cell>
          <cell r="K13314" t="str">
            <v>Schools</v>
          </cell>
          <cell r="L13314" t="str">
            <v>Primary school</v>
          </cell>
          <cell r="M13314">
            <v>530281</v>
          </cell>
        </row>
        <row r="13315">
          <cell r="E13315">
            <v>241978</v>
          </cell>
          <cell r="F13315">
            <v>925</v>
          </cell>
          <cell r="G13315" t="str">
            <v>Rwampara District</v>
          </cell>
          <cell r="H13315" t="str">
            <v>BUTAHE PS</v>
          </cell>
          <cell r="I13315" t="str">
            <v>active</v>
          </cell>
          <cell r="J13315" t="str">
            <v>Rugando Subcounty</v>
          </cell>
          <cell r="K13315" t="str">
            <v>Schools</v>
          </cell>
          <cell r="L13315" t="str">
            <v>Primary school</v>
          </cell>
          <cell r="M13315">
            <v>524280</v>
          </cell>
        </row>
        <row r="13316">
          <cell r="E13316">
            <v>241868</v>
          </cell>
          <cell r="F13316">
            <v>925</v>
          </cell>
          <cell r="G13316" t="str">
            <v>Rwampara District</v>
          </cell>
          <cell r="H13316" t="str">
            <v>IHOHO PS</v>
          </cell>
          <cell r="I13316" t="str">
            <v>active</v>
          </cell>
          <cell r="J13316" t="str">
            <v>Ndeija Subcounty</v>
          </cell>
          <cell r="K13316" t="str">
            <v>Schools</v>
          </cell>
          <cell r="L13316" t="str">
            <v>Primary school</v>
          </cell>
          <cell r="M13316">
            <v>43077</v>
          </cell>
        </row>
        <row r="13317">
          <cell r="E13317">
            <v>241970</v>
          </cell>
          <cell r="F13317">
            <v>925</v>
          </cell>
          <cell r="G13317" t="str">
            <v>Rwampara District</v>
          </cell>
          <cell r="H13317" t="str">
            <v>IHUNGA PS</v>
          </cell>
          <cell r="I13317" t="str">
            <v>active</v>
          </cell>
          <cell r="J13317" t="str">
            <v>Rugando Subcounty</v>
          </cell>
          <cell r="K13317" t="str">
            <v>Schools</v>
          </cell>
          <cell r="L13317" t="str">
            <v>Primary school</v>
          </cell>
          <cell r="M13317">
            <v>545859</v>
          </cell>
        </row>
        <row r="13318">
          <cell r="E13318">
            <v>241861</v>
          </cell>
          <cell r="F13318">
            <v>925</v>
          </cell>
          <cell r="G13318" t="str">
            <v>Rwampara District</v>
          </cell>
          <cell r="H13318" t="str">
            <v>KABARAMA PS</v>
          </cell>
          <cell r="I13318" t="str">
            <v>active</v>
          </cell>
          <cell r="J13318" t="str">
            <v>Bugamba Subcounty</v>
          </cell>
          <cell r="K13318" t="str">
            <v>Schools</v>
          </cell>
          <cell r="L13318" t="str">
            <v>Primary school</v>
          </cell>
          <cell r="M13318">
            <v>530283</v>
          </cell>
        </row>
        <row r="13319">
          <cell r="E13319">
            <v>241864</v>
          </cell>
          <cell r="F13319">
            <v>925</v>
          </cell>
          <cell r="G13319" t="str">
            <v>Rwampara District</v>
          </cell>
          <cell r="H13319" t="str">
            <v>KABUKARA PS</v>
          </cell>
          <cell r="I13319" t="str">
            <v>active</v>
          </cell>
          <cell r="J13319" t="str">
            <v>Bugamba Subcounty</v>
          </cell>
          <cell r="K13319" t="str">
            <v>Schools</v>
          </cell>
          <cell r="L13319" t="str">
            <v>Primary school</v>
          </cell>
          <cell r="M13319">
            <v>524283</v>
          </cell>
        </row>
        <row r="13320">
          <cell r="E13320">
            <v>241946</v>
          </cell>
          <cell r="F13320">
            <v>925</v>
          </cell>
          <cell r="G13320" t="str">
            <v>Rwampara District</v>
          </cell>
          <cell r="H13320" t="str">
            <v>KABUTARE PS</v>
          </cell>
          <cell r="I13320" t="str">
            <v>active</v>
          </cell>
          <cell r="J13320" t="str">
            <v>Ndeija Subcounty</v>
          </cell>
          <cell r="K13320" t="str">
            <v>Schools</v>
          </cell>
          <cell r="L13320" t="str">
            <v>Primary school</v>
          </cell>
          <cell r="M13320">
            <v>524284</v>
          </cell>
        </row>
        <row r="13321">
          <cell r="E13321">
            <v>241986</v>
          </cell>
          <cell r="F13321">
            <v>925</v>
          </cell>
          <cell r="G13321" t="str">
            <v>Rwampara District</v>
          </cell>
          <cell r="H13321" t="str">
            <v>KAGONGI II</v>
          </cell>
          <cell r="I13321" t="str">
            <v>active</v>
          </cell>
          <cell r="J13321" t="str">
            <v>Rugando Subcounty</v>
          </cell>
          <cell r="K13321" t="str">
            <v>Schools</v>
          </cell>
          <cell r="L13321" t="str">
            <v>Primary school</v>
          </cell>
          <cell r="M13321">
            <v>524285</v>
          </cell>
        </row>
        <row r="13322">
          <cell r="E13322">
            <v>241971</v>
          </cell>
          <cell r="F13322">
            <v>925</v>
          </cell>
          <cell r="G13322" t="str">
            <v>Rwampara District</v>
          </cell>
          <cell r="H13322" t="str">
            <v>KAHUNGA PS</v>
          </cell>
          <cell r="I13322" t="str">
            <v>active</v>
          </cell>
          <cell r="J13322" t="str">
            <v>Rugando Subcounty</v>
          </cell>
          <cell r="K13322" t="str">
            <v>Schools</v>
          </cell>
          <cell r="L13322" t="str">
            <v>Primary school</v>
          </cell>
          <cell r="M13322">
            <v>43100</v>
          </cell>
        </row>
        <row r="13323">
          <cell r="E13323">
            <v>241947</v>
          </cell>
          <cell r="F13323">
            <v>925</v>
          </cell>
          <cell r="G13323" t="str">
            <v>Rwampara District</v>
          </cell>
          <cell r="H13323" t="str">
            <v>KAIHO MIXED PS</v>
          </cell>
          <cell r="I13323" t="str">
            <v>active</v>
          </cell>
          <cell r="J13323" t="str">
            <v>Ndeija Subcounty</v>
          </cell>
          <cell r="K13323" t="str">
            <v>Schools</v>
          </cell>
          <cell r="L13323" t="str">
            <v>Primary school</v>
          </cell>
          <cell r="M13323">
            <v>43107</v>
          </cell>
        </row>
        <row r="13324">
          <cell r="E13324">
            <v>241933</v>
          </cell>
          <cell r="F13324">
            <v>925</v>
          </cell>
          <cell r="G13324" t="str">
            <v>Rwampara District</v>
          </cell>
          <cell r="H13324" t="str">
            <v>KAKIGANI PS</v>
          </cell>
          <cell r="I13324" t="str">
            <v>active</v>
          </cell>
          <cell r="J13324" t="str">
            <v>Ndeija Subcounty</v>
          </cell>
          <cell r="K13324" t="str">
            <v>Schools</v>
          </cell>
          <cell r="L13324" t="str">
            <v>Primary school</v>
          </cell>
          <cell r="M13324">
            <v>43108</v>
          </cell>
        </row>
        <row r="13325">
          <cell r="E13325">
            <v>241873</v>
          </cell>
          <cell r="F13325">
            <v>925</v>
          </cell>
          <cell r="G13325" t="str">
            <v>Rwampara District</v>
          </cell>
          <cell r="H13325" t="str">
            <v>KAKONGORA PS</v>
          </cell>
          <cell r="I13325" t="str">
            <v>active</v>
          </cell>
          <cell r="J13325" t="str">
            <v>Bugamba Subcounty</v>
          </cell>
          <cell r="K13325" t="str">
            <v>Schools</v>
          </cell>
          <cell r="L13325" t="str">
            <v>Primary school</v>
          </cell>
          <cell r="M13325">
            <v>524288</v>
          </cell>
        </row>
        <row r="13326">
          <cell r="E13326">
            <v>241865</v>
          </cell>
          <cell r="F13326">
            <v>925</v>
          </cell>
          <cell r="G13326" t="str">
            <v>Rwampara District</v>
          </cell>
          <cell r="H13326" t="str">
            <v>KAMOMO PS</v>
          </cell>
          <cell r="I13326" t="str">
            <v>active</v>
          </cell>
          <cell r="J13326" t="str">
            <v>Bugamba Subcounty</v>
          </cell>
          <cell r="K13326" t="str">
            <v>Schools</v>
          </cell>
          <cell r="L13326" t="str">
            <v>Primary school</v>
          </cell>
          <cell r="M13326">
            <v>524289</v>
          </cell>
        </row>
        <row r="13327">
          <cell r="E13327">
            <v>241920</v>
          </cell>
          <cell r="F13327">
            <v>925</v>
          </cell>
          <cell r="G13327" t="str">
            <v>Rwampara District</v>
          </cell>
          <cell r="H13327" t="str">
            <v>KAMUKUNGU</v>
          </cell>
          <cell r="I13327" t="str">
            <v>active</v>
          </cell>
          <cell r="J13327" t="str">
            <v>Mwizi Subcounty</v>
          </cell>
          <cell r="K13327" t="str">
            <v>Schools</v>
          </cell>
          <cell r="L13327" t="str">
            <v>Primary school</v>
          </cell>
          <cell r="M13327">
            <v>43115</v>
          </cell>
        </row>
        <row r="13328">
          <cell r="E13328">
            <v>241869</v>
          </cell>
          <cell r="F13328">
            <v>925</v>
          </cell>
          <cell r="G13328" t="str">
            <v>Rwampara District</v>
          </cell>
          <cell r="H13328" t="str">
            <v>KANGIRIRWE PS</v>
          </cell>
          <cell r="I13328" t="str">
            <v>active</v>
          </cell>
          <cell r="J13328" t="str">
            <v>Bugamba Subcounty</v>
          </cell>
          <cell r="K13328" t="str">
            <v>Schools</v>
          </cell>
          <cell r="L13328" t="str">
            <v>Primary school</v>
          </cell>
          <cell r="M13328">
            <v>43117</v>
          </cell>
        </row>
        <row r="13329">
          <cell r="E13329">
            <v>241917</v>
          </cell>
          <cell r="F13329">
            <v>925</v>
          </cell>
          <cell r="G13329" t="str">
            <v>Rwampara District</v>
          </cell>
          <cell r="H13329" t="str">
            <v>KANYAGA PS</v>
          </cell>
          <cell r="I13329" t="str">
            <v>active</v>
          </cell>
          <cell r="J13329" t="str">
            <v>Mwizi Subcounty</v>
          </cell>
          <cell r="K13329" t="str">
            <v>Schools</v>
          </cell>
          <cell r="L13329" t="str">
            <v>Primary school</v>
          </cell>
          <cell r="M13329">
            <v>43118</v>
          </cell>
        </row>
        <row r="13330">
          <cell r="E13330">
            <v>241934</v>
          </cell>
          <cell r="F13330">
            <v>925</v>
          </cell>
          <cell r="G13330" t="str">
            <v>Rwampara District</v>
          </cell>
          <cell r="H13330" t="str">
            <v>KANYANTURA PS</v>
          </cell>
          <cell r="I13330" t="str">
            <v>active</v>
          </cell>
          <cell r="J13330" t="str">
            <v>Ndeija Subcounty</v>
          </cell>
          <cell r="K13330" t="str">
            <v>Schools</v>
          </cell>
          <cell r="L13330" t="str">
            <v>Primary school</v>
          </cell>
          <cell r="M13330">
            <v>524290</v>
          </cell>
        </row>
        <row r="13331">
          <cell r="E13331">
            <v>241924</v>
          </cell>
          <cell r="F13331">
            <v>925</v>
          </cell>
          <cell r="G13331" t="str">
            <v>Rwampara District</v>
          </cell>
          <cell r="H13331" t="str">
            <v>KARAMURANI CATHOLIC CHURCH SCHOOL</v>
          </cell>
          <cell r="I13331" t="str">
            <v>active</v>
          </cell>
          <cell r="J13331" t="str">
            <v>Mwizi Subcounty</v>
          </cell>
          <cell r="K13331" t="str">
            <v>Schools</v>
          </cell>
          <cell r="L13331" t="str">
            <v>Primary school</v>
          </cell>
          <cell r="M13331">
            <v>530284</v>
          </cell>
        </row>
        <row r="13332">
          <cell r="E13332">
            <v>241987</v>
          </cell>
          <cell r="F13332">
            <v>925</v>
          </cell>
          <cell r="G13332" t="str">
            <v>Rwampara District</v>
          </cell>
          <cell r="H13332" t="str">
            <v>KARORA PS</v>
          </cell>
          <cell r="I13332" t="str">
            <v>active</v>
          </cell>
          <cell r="J13332" t="str">
            <v>Rugando Subcounty</v>
          </cell>
          <cell r="K13332" t="str">
            <v>Schools</v>
          </cell>
          <cell r="L13332" t="str">
            <v>Primary school</v>
          </cell>
          <cell r="M13332">
            <v>524292</v>
          </cell>
        </row>
        <row r="13333">
          <cell r="E13333">
            <v>241875</v>
          </cell>
          <cell r="F13333">
            <v>925</v>
          </cell>
          <cell r="G13333" t="str">
            <v>Rwampara District</v>
          </cell>
          <cell r="H13333" t="str">
            <v>KASHEKURE PS</v>
          </cell>
          <cell r="I13333" t="str">
            <v>active</v>
          </cell>
          <cell r="J13333" t="str">
            <v>Bugamba Subcounty</v>
          </cell>
          <cell r="K13333" t="str">
            <v>Schools</v>
          </cell>
          <cell r="L13333" t="str">
            <v>Primary school</v>
          </cell>
          <cell r="M13333">
            <v>524294</v>
          </cell>
        </row>
        <row r="13334">
          <cell r="E13334">
            <v>241866</v>
          </cell>
          <cell r="F13334">
            <v>925</v>
          </cell>
          <cell r="G13334" t="str">
            <v>Rwampara District</v>
          </cell>
          <cell r="H13334" t="str">
            <v>KASHENYI PS</v>
          </cell>
          <cell r="I13334" t="str">
            <v>active</v>
          </cell>
          <cell r="J13334" t="str">
            <v>Bugamba Subcounty</v>
          </cell>
          <cell r="K13334" t="str">
            <v>Schools</v>
          </cell>
          <cell r="L13334" t="str">
            <v>Primary school</v>
          </cell>
          <cell r="M13334">
            <v>545899</v>
          </cell>
        </row>
        <row r="13335">
          <cell r="E13335">
            <v>241941</v>
          </cell>
          <cell r="F13335">
            <v>925</v>
          </cell>
          <cell r="G13335" t="str">
            <v>Rwampara District</v>
          </cell>
          <cell r="H13335" t="str">
            <v>KASHURO PS</v>
          </cell>
          <cell r="I13335" t="str">
            <v>active</v>
          </cell>
          <cell r="J13335" t="str">
            <v>Ndeija Subcounty</v>
          </cell>
          <cell r="K13335" t="str">
            <v>Schools</v>
          </cell>
          <cell r="L13335" t="str">
            <v>Primary school</v>
          </cell>
          <cell r="M13335">
            <v>43428</v>
          </cell>
        </row>
        <row r="13336">
          <cell r="E13336">
            <v>241972</v>
          </cell>
          <cell r="F13336">
            <v>925</v>
          </cell>
          <cell r="G13336" t="str">
            <v>Rwampara District</v>
          </cell>
          <cell r="H13336" t="str">
            <v>KATABONWA PS</v>
          </cell>
          <cell r="I13336" t="str">
            <v>active</v>
          </cell>
          <cell r="J13336" t="str">
            <v>Rugando Subcounty</v>
          </cell>
          <cell r="K13336" t="str">
            <v>Schools</v>
          </cell>
          <cell r="L13336" t="str">
            <v>Primary school</v>
          </cell>
          <cell r="M13336">
            <v>524295</v>
          </cell>
        </row>
        <row r="13337">
          <cell r="E13337">
            <v>241879</v>
          </cell>
          <cell r="F13337">
            <v>925</v>
          </cell>
          <cell r="G13337" t="str">
            <v>Rwampara District</v>
          </cell>
          <cell r="H13337" t="str">
            <v>KATEERERO PS</v>
          </cell>
          <cell r="I13337" t="str">
            <v>active</v>
          </cell>
          <cell r="J13337" t="str">
            <v>Bugamba Subcounty</v>
          </cell>
          <cell r="K13337" t="str">
            <v>Schools</v>
          </cell>
          <cell r="L13337" t="str">
            <v>Primary school</v>
          </cell>
          <cell r="M13337">
            <v>43145</v>
          </cell>
        </row>
        <row r="13338">
          <cell r="E13338">
            <v>241942</v>
          </cell>
          <cell r="F13338">
            <v>925</v>
          </cell>
          <cell r="G13338" t="str">
            <v>Rwampara District</v>
          </cell>
          <cell r="H13338" t="str">
            <v>KATENGA PS</v>
          </cell>
          <cell r="I13338" t="str">
            <v>active</v>
          </cell>
          <cell r="J13338" t="str">
            <v>Ndeija Subcounty</v>
          </cell>
          <cell r="K13338" t="str">
            <v>Schools</v>
          </cell>
          <cell r="L13338" t="str">
            <v>Primary school</v>
          </cell>
          <cell r="M13338">
            <v>548663</v>
          </cell>
        </row>
        <row r="13339">
          <cell r="E13339">
            <v>241973</v>
          </cell>
          <cell r="F13339">
            <v>925</v>
          </cell>
          <cell r="G13339" t="str">
            <v>Rwampara District</v>
          </cell>
          <cell r="H13339" t="str">
            <v>KATEREZA PS</v>
          </cell>
          <cell r="I13339" t="str">
            <v>active</v>
          </cell>
          <cell r="J13339" t="str">
            <v>Rugando Subcounty</v>
          </cell>
          <cell r="K13339" t="str">
            <v>Schools</v>
          </cell>
          <cell r="L13339" t="str">
            <v>Primary school</v>
          </cell>
          <cell r="M13339">
            <v>43146</v>
          </cell>
        </row>
        <row r="13340">
          <cell r="E13340">
            <v>241883</v>
          </cell>
          <cell r="F13340">
            <v>925</v>
          </cell>
          <cell r="G13340" t="str">
            <v>Rwampara District</v>
          </cell>
          <cell r="H13340" t="str">
            <v>KIBAARE I PS</v>
          </cell>
          <cell r="I13340" t="str">
            <v>active</v>
          </cell>
          <cell r="J13340" t="str">
            <v>Ndeija Subcounty</v>
          </cell>
          <cell r="K13340" t="str">
            <v>Schools</v>
          </cell>
          <cell r="L13340" t="str">
            <v>Primary school</v>
          </cell>
          <cell r="M13340">
            <v>524297</v>
          </cell>
        </row>
        <row r="13341">
          <cell r="E13341">
            <v>241931</v>
          </cell>
          <cell r="F13341">
            <v>925</v>
          </cell>
          <cell r="G13341" t="str">
            <v>Rwampara District</v>
          </cell>
          <cell r="H13341" t="str">
            <v>KIBUBA PS</v>
          </cell>
          <cell r="I13341" t="str">
            <v>active</v>
          </cell>
          <cell r="J13341" t="str">
            <v>Ndeija Subcounty</v>
          </cell>
          <cell r="K13341" t="str">
            <v>Schools</v>
          </cell>
          <cell r="L13341" t="str">
            <v>Primary school</v>
          </cell>
          <cell r="M13341">
            <v>43432</v>
          </cell>
        </row>
        <row r="13342">
          <cell r="E13342">
            <v>241936</v>
          </cell>
          <cell r="F13342">
            <v>925</v>
          </cell>
          <cell r="G13342" t="str">
            <v>Rwampara District</v>
          </cell>
          <cell r="H13342" t="str">
            <v>KIBUMBA PS</v>
          </cell>
          <cell r="I13342" t="str">
            <v>active</v>
          </cell>
          <cell r="J13342" t="str">
            <v>Ndeija Subcounty</v>
          </cell>
          <cell r="K13342" t="str">
            <v>Schools</v>
          </cell>
          <cell r="L13342" t="str">
            <v>Primary school</v>
          </cell>
          <cell r="M13342">
            <v>43167</v>
          </cell>
        </row>
        <row r="13343">
          <cell r="E13343">
            <v>241921</v>
          </cell>
          <cell r="F13343">
            <v>925</v>
          </cell>
          <cell r="G13343" t="str">
            <v>Rwampara District</v>
          </cell>
          <cell r="H13343" t="str">
            <v>KIGAAGA PS</v>
          </cell>
          <cell r="I13343" t="str">
            <v>active</v>
          </cell>
          <cell r="J13343" t="str">
            <v>Mwizi Subcounty</v>
          </cell>
          <cell r="K13343" t="str">
            <v>Schools</v>
          </cell>
          <cell r="L13343" t="str">
            <v>Primary school</v>
          </cell>
          <cell r="M13343">
            <v>43170</v>
          </cell>
        </row>
        <row r="13344">
          <cell r="E13344">
            <v>241876</v>
          </cell>
          <cell r="F13344">
            <v>925</v>
          </cell>
          <cell r="G13344" t="str">
            <v>Rwampara District</v>
          </cell>
          <cell r="H13344" t="str">
            <v>KIGANDO PS</v>
          </cell>
          <cell r="I13344" t="str">
            <v>active</v>
          </cell>
          <cell r="J13344" t="str">
            <v>Bugamba Subcounty</v>
          </cell>
          <cell r="K13344" t="str">
            <v>Schools</v>
          </cell>
          <cell r="L13344" t="str">
            <v>Primary school</v>
          </cell>
          <cell r="M13344">
            <v>524299</v>
          </cell>
        </row>
        <row r="13345">
          <cell r="E13345">
            <v>241932</v>
          </cell>
          <cell r="F13345">
            <v>925</v>
          </cell>
          <cell r="G13345" t="str">
            <v>Rwampara District</v>
          </cell>
          <cell r="H13345" t="str">
            <v>KIKONKOMA PS</v>
          </cell>
          <cell r="I13345" t="str">
            <v>active</v>
          </cell>
          <cell r="J13345" t="str">
            <v>Ndeija Subcounty</v>
          </cell>
          <cell r="K13345" t="str">
            <v>Schools</v>
          </cell>
          <cell r="L13345" t="str">
            <v>Primary school</v>
          </cell>
          <cell r="M13345">
            <v>43174</v>
          </cell>
        </row>
        <row r="13346">
          <cell r="E13346">
            <v>241918</v>
          </cell>
          <cell r="F13346">
            <v>925</v>
          </cell>
          <cell r="G13346" t="str">
            <v>Rwampara District</v>
          </cell>
          <cell r="H13346" t="str">
            <v>KIKUNDA PS</v>
          </cell>
          <cell r="I13346" t="str">
            <v>active</v>
          </cell>
          <cell r="J13346" t="str">
            <v>Mwizi Subcounty</v>
          </cell>
          <cell r="K13346" t="str">
            <v>Schools</v>
          </cell>
          <cell r="L13346" t="str">
            <v>Primary school</v>
          </cell>
          <cell r="M13346">
            <v>524300</v>
          </cell>
        </row>
        <row r="13347">
          <cell r="E13347">
            <v>272784</v>
          </cell>
          <cell r="F13347">
            <v>925</v>
          </cell>
          <cell r="G13347" t="str">
            <v>Rwampara District</v>
          </cell>
          <cell r="H13347" t="str">
            <v xml:space="preserve">Kinoni G. SS </v>
          </cell>
          <cell r="I13347" t="str">
            <v>active</v>
          </cell>
          <cell r="J13347" t="str">
            <v>Rugando Subcounty</v>
          </cell>
          <cell r="K13347" t="str">
            <v>Schools</v>
          </cell>
          <cell r="L13347" t="str">
            <v>Secondary school</v>
          </cell>
        </row>
        <row r="13348">
          <cell r="E13348">
            <v>241974</v>
          </cell>
          <cell r="F13348">
            <v>925</v>
          </cell>
          <cell r="G13348" t="str">
            <v>Rwampara District</v>
          </cell>
          <cell r="H13348" t="str">
            <v>KINONI INT PS</v>
          </cell>
          <cell r="I13348" t="str">
            <v>active</v>
          </cell>
          <cell r="J13348" t="str">
            <v>Kinoni Town Council</v>
          </cell>
          <cell r="K13348" t="str">
            <v>Schools</v>
          </cell>
          <cell r="L13348" t="str">
            <v>Primary school</v>
          </cell>
          <cell r="M13348">
            <v>524301</v>
          </cell>
        </row>
        <row r="13349">
          <cell r="E13349">
            <v>241871</v>
          </cell>
          <cell r="F13349">
            <v>925</v>
          </cell>
          <cell r="G13349" t="str">
            <v>Rwampara District</v>
          </cell>
          <cell r="H13349" t="str">
            <v>KITOJO PS</v>
          </cell>
          <cell r="I13349" t="str">
            <v>active</v>
          </cell>
          <cell r="J13349" t="str">
            <v>Bugamba Subcounty</v>
          </cell>
          <cell r="K13349" t="str">
            <v>Schools</v>
          </cell>
          <cell r="L13349" t="str">
            <v>Primary school</v>
          </cell>
          <cell r="M13349">
            <v>545936</v>
          </cell>
        </row>
        <row r="13350">
          <cell r="E13350">
            <v>241975</v>
          </cell>
          <cell r="F13350">
            <v>925</v>
          </cell>
          <cell r="G13350" t="str">
            <v>Rwampara District</v>
          </cell>
          <cell r="H13350" t="str">
            <v>KITUNGURU PS</v>
          </cell>
          <cell r="I13350" t="str">
            <v>active</v>
          </cell>
          <cell r="J13350" t="str">
            <v>Rugando Subcounty</v>
          </cell>
          <cell r="K13350" t="str">
            <v>Schools</v>
          </cell>
          <cell r="L13350" t="str">
            <v>Primary school</v>
          </cell>
          <cell r="M13350">
            <v>43191</v>
          </cell>
        </row>
        <row r="13351">
          <cell r="E13351">
            <v>241988</v>
          </cell>
          <cell r="F13351">
            <v>925</v>
          </cell>
          <cell r="G13351" t="str">
            <v>Rwampara District</v>
          </cell>
          <cell r="H13351" t="str">
            <v>KITWE II PS</v>
          </cell>
          <cell r="I13351" t="str">
            <v>active</v>
          </cell>
          <cell r="J13351" t="str">
            <v>Rugando Subcounty</v>
          </cell>
          <cell r="K13351" t="str">
            <v>Schools</v>
          </cell>
          <cell r="L13351" t="str">
            <v>Primary school</v>
          </cell>
          <cell r="M13351">
            <v>530289</v>
          </cell>
        </row>
        <row r="13352">
          <cell r="E13352">
            <v>241938</v>
          </cell>
          <cell r="F13352">
            <v>925</v>
          </cell>
          <cell r="G13352" t="str">
            <v>Rwampara District</v>
          </cell>
          <cell r="H13352" t="str">
            <v>KONGORO PS</v>
          </cell>
          <cell r="I13352" t="str">
            <v>active</v>
          </cell>
          <cell r="J13352" t="str">
            <v>Ndeija Subcounty</v>
          </cell>
          <cell r="K13352" t="str">
            <v>Schools</v>
          </cell>
          <cell r="L13352" t="str">
            <v>Primary school</v>
          </cell>
          <cell r="M13352">
            <v>43195</v>
          </cell>
        </row>
        <row r="13353">
          <cell r="E13353">
            <v>241979</v>
          </cell>
          <cell r="F13353">
            <v>925</v>
          </cell>
          <cell r="G13353" t="str">
            <v>Rwampara District</v>
          </cell>
          <cell r="H13353" t="str">
            <v>KYABANYORO PS</v>
          </cell>
          <cell r="I13353" t="str">
            <v>active</v>
          </cell>
          <cell r="J13353" t="str">
            <v>Rugando Subcounty</v>
          </cell>
          <cell r="K13353" t="str">
            <v>Schools</v>
          </cell>
          <cell r="L13353" t="str">
            <v>Primary school</v>
          </cell>
          <cell r="M13353">
            <v>43205</v>
          </cell>
        </row>
        <row r="13354">
          <cell r="E13354">
            <v>241983</v>
          </cell>
          <cell r="F13354">
            <v>925</v>
          </cell>
          <cell r="G13354" t="str">
            <v>Rwampara District</v>
          </cell>
          <cell r="H13354" t="str">
            <v>KYAKANEKYE PS</v>
          </cell>
          <cell r="I13354" t="str">
            <v>active</v>
          </cell>
          <cell r="J13354" t="str">
            <v>Mwizi Subcounty</v>
          </cell>
          <cell r="K13354" t="str">
            <v>Schools</v>
          </cell>
          <cell r="L13354" t="str">
            <v>Primary school</v>
          </cell>
          <cell r="M13354">
            <v>43206</v>
          </cell>
        </row>
        <row r="13355">
          <cell r="E13355">
            <v>241919</v>
          </cell>
          <cell r="F13355">
            <v>925</v>
          </cell>
          <cell r="G13355" t="str">
            <v>Rwampara District</v>
          </cell>
          <cell r="H13355" t="str">
            <v>KYONYO PS</v>
          </cell>
          <cell r="I13355" t="str">
            <v>active</v>
          </cell>
          <cell r="J13355" t="str">
            <v>Rugando Subcounty</v>
          </cell>
          <cell r="K13355" t="str">
            <v>Schools</v>
          </cell>
          <cell r="L13355" t="str">
            <v>Primary school</v>
          </cell>
          <cell r="M13355">
            <v>43212</v>
          </cell>
        </row>
        <row r="13356">
          <cell r="E13356">
            <v>251417</v>
          </cell>
          <cell r="F13356">
            <v>925</v>
          </cell>
          <cell r="G13356" t="str">
            <v>Rwampara District</v>
          </cell>
          <cell r="H13356" t="str">
            <v>LAKI HIGH SCHOOL BUJAGA</v>
          </cell>
          <cell r="I13356" t="str">
            <v>active</v>
          </cell>
          <cell r="J13356" t="str">
            <v>Ndeija Subcounty</v>
          </cell>
          <cell r="K13356" t="str">
            <v>Schools</v>
          </cell>
          <cell r="L13356" t="str">
            <v>Secondary school</v>
          </cell>
          <cell r="M13356">
            <v>533674</v>
          </cell>
        </row>
        <row r="13357">
          <cell r="E13357">
            <v>241980</v>
          </cell>
          <cell r="F13357">
            <v>925</v>
          </cell>
          <cell r="G13357" t="str">
            <v>Rwampara District</v>
          </cell>
          <cell r="H13357" t="str">
            <v>MIKAMBA PS</v>
          </cell>
          <cell r="I13357" t="str">
            <v>active</v>
          </cell>
          <cell r="J13357" t="str">
            <v>Rugando Subcounty</v>
          </cell>
          <cell r="K13357" t="str">
            <v>Schools</v>
          </cell>
          <cell r="L13357" t="str">
            <v>Primary school</v>
          </cell>
          <cell r="M13357">
            <v>43214</v>
          </cell>
        </row>
        <row r="13358">
          <cell r="E13358">
            <v>241984</v>
          </cell>
          <cell r="F13358">
            <v>925</v>
          </cell>
          <cell r="G13358" t="str">
            <v>Rwampara District</v>
          </cell>
          <cell r="H13358" t="str">
            <v>MIRAMA II PS</v>
          </cell>
          <cell r="I13358" t="str">
            <v>active</v>
          </cell>
          <cell r="J13358" t="str">
            <v>Rugando Subcounty</v>
          </cell>
          <cell r="K13358" t="str">
            <v>Schools</v>
          </cell>
          <cell r="L13358" t="str">
            <v>Primary school</v>
          </cell>
          <cell r="M13358">
            <v>524306</v>
          </cell>
        </row>
        <row r="13359">
          <cell r="E13359">
            <v>241937</v>
          </cell>
          <cell r="F13359">
            <v>925</v>
          </cell>
          <cell r="G13359" t="str">
            <v>Rwampara District</v>
          </cell>
          <cell r="H13359" t="str">
            <v>MURAGO PS</v>
          </cell>
          <cell r="I13359" t="str">
            <v>active</v>
          </cell>
          <cell r="J13359" t="str">
            <v>Ndeija Subcounty</v>
          </cell>
          <cell r="K13359" t="str">
            <v>Schools</v>
          </cell>
          <cell r="L13359" t="str">
            <v>Primary school</v>
          </cell>
          <cell r="M13359">
            <v>524308</v>
          </cell>
        </row>
        <row r="13360">
          <cell r="E13360">
            <v>241927</v>
          </cell>
          <cell r="F13360">
            <v>925</v>
          </cell>
          <cell r="G13360" t="str">
            <v>Rwampara District</v>
          </cell>
          <cell r="H13360" t="str">
            <v>MWIZI PS</v>
          </cell>
          <cell r="I13360" t="str">
            <v>active</v>
          </cell>
          <cell r="J13360" t="str">
            <v>Mwizi Subcounty</v>
          </cell>
          <cell r="K13360" t="str">
            <v>Schools</v>
          </cell>
          <cell r="L13360" t="str">
            <v>Primary school</v>
          </cell>
          <cell r="M13360">
            <v>43224</v>
          </cell>
        </row>
        <row r="13361">
          <cell r="E13361">
            <v>251415</v>
          </cell>
          <cell r="F13361">
            <v>925</v>
          </cell>
          <cell r="G13361" t="str">
            <v>Rwampara District</v>
          </cell>
          <cell r="H13361" t="str">
            <v>MWIZI SSS</v>
          </cell>
          <cell r="I13361" t="str">
            <v>active</v>
          </cell>
          <cell r="J13361" t="str">
            <v>Mwizi Subcounty</v>
          </cell>
          <cell r="K13361" t="str">
            <v>Schools</v>
          </cell>
          <cell r="L13361" t="str">
            <v>Secondary school</v>
          </cell>
          <cell r="M13361">
            <v>534131</v>
          </cell>
        </row>
        <row r="13362">
          <cell r="E13362">
            <v>241943</v>
          </cell>
          <cell r="F13362">
            <v>925</v>
          </cell>
          <cell r="G13362" t="str">
            <v>Rwampara District</v>
          </cell>
          <cell r="H13362" t="str">
            <v>NDEIJA PS</v>
          </cell>
          <cell r="I13362" t="str">
            <v>active</v>
          </cell>
          <cell r="J13362" t="str">
            <v>Ndeija Subcounty</v>
          </cell>
          <cell r="K13362" t="str">
            <v>Schools</v>
          </cell>
          <cell r="L13362" t="str">
            <v>Primary school</v>
          </cell>
          <cell r="M13362">
            <v>43225</v>
          </cell>
        </row>
        <row r="13363">
          <cell r="E13363">
            <v>241874</v>
          </cell>
          <cell r="F13363">
            <v>925</v>
          </cell>
          <cell r="G13363" t="str">
            <v>Rwampara District</v>
          </cell>
          <cell r="H13363" t="str">
            <v>NGUGO PS</v>
          </cell>
          <cell r="I13363" t="str">
            <v>active</v>
          </cell>
          <cell r="J13363" t="str">
            <v>Bugamba Subcounty</v>
          </cell>
          <cell r="K13363" t="str">
            <v>Schools</v>
          </cell>
          <cell r="L13363" t="str">
            <v>Primary school</v>
          </cell>
          <cell r="M13363">
            <v>43228</v>
          </cell>
        </row>
        <row r="13364">
          <cell r="E13364">
            <v>256690</v>
          </cell>
          <cell r="F13364">
            <v>925</v>
          </cell>
          <cell r="G13364" t="str">
            <v>Rwampara District</v>
          </cell>
          <cell r="H13364" t="str">
            <v>NGUGO TECHNICAL SCHOOL</v>
          </cell>
          <cell r="I13364" t="str">
            <v>active</v>
          </cell>
          <cell r="J13364" t="str">
            <v>N/A</v>
          </cell>
          <cell r="K13364" t="str">
            <v>Schools</v>
          </cell>
          <cell r="L13364" t="str">
            <v>Tertiary institution</v>
          </cell>
          <cell r="M13364">
            <v>7105</v>
          </cell>
        </row>
        <row r="13365">
          <cell r="E13365">
            <v>241867</v>
          </cell>
          <cell r="F13365">
            <v>925</v>
          </cell>
          <cell r="G13365" t="str">
            <v>Rwampara District</v>
          </cell>
          <cell r="H13365" t="str">
            <v>NSHURO PS</v>
          </cell>
          <cell r="I13365" t="str">
            <v>active</v>
          </cell>
          <cell r="J13365" t="str">
            <v>Bugamba Subcounty</v>
          </cell>
          <cell r="K13365" t="str">
            <v>Schools</v>
          </cell>
          <cell r="L13365" t="str">
            <v>Primary school</v>
          </cell>
          <cell r="M13365">
            <v>43240</v>
          </cell>
        </row>
        <row r="13366">
          <cell r="E13366">
            <v>241981</v>
          </cell>
          <cell r="F13366">
            <v>925</v>
          </cell>
          <cell r="G13366" t="str">
            <v>Rwampara District</v>
          </cell>
          <cell r="H13366" t="str">
            <v>NYABIKUNGU PS</v>
          </cell>
          <cell r="I13366" t="str">
            <v>active</v>
          </cell>
          <cell r="J13366" t="str">
            <v>Rugando Subcounty</v>
          </cell>
          <cell r="K13366" t="str">
            <v>Schools</v>
          </cell>
          <cell r="L13366" t="str">
            <v>Primary school</v>
          </cell>
          <cell r="M13366">
            <v>43242</v>
          </cell>
        </row>
        <row r="13367">
          <cell r="E13367">
            <v>241985</v>
          </cell>
          <cell r="F13367">
            <v>925</v>
          </cell>
          <cell r="G13367" t="str">
            <v>Rwampara District</v>
          </cell>
          <cell r="H13367" t="str">
            <v>NYAKABAARE PS</v>
          </cell>
          <cell r="I13367" t="str">
            <v>active</v>
          </cell>
          <cell r="J13367" t="str">
            <v>Rugando Subcounty</v>
          </cell>
          <cell r="K13367" t="str">
            <v>Schools</v>
          </cell>
          <cell r="L13367" t="str">
            <v>Primary school</v>
          </cell>
          <cell r="M13367">
            <v>524310</v>
          </cell>
        </row>
        <row r="13368">
          <cell r="E13368">
            <v>241989</v>
          </cell>
          <cell r="F13368">
            <v>925</v>
          </cell>
          <cell r="G13368" t="str">
            <v>Rwampara District</v>
          </cell>
          <cell r="H13368" t="str">
            <v>NYAKAGURUKA PS</v>
          </cell>
          <cell r="I13368" t="str">
            <v>active</v>
          </cell>
          <cell r="J13368" t="str">
            <v>Kinoni Town Council</v>
          </cell>
          <cell r="K13368" t="str">
            <v>Schools</v>
          </cell>
          <cell r="L13368" t="str">
            <v>Primary school</v>
          </cell>
          <cell r="M13368">
            <v>43247</v>
          </cell>
        </row>
        <row r="13369">
          <cell r="E13369">
            <v>241944</v>
          </cell>
          <cell r="F13369">
            <v>925</v>
          </cell>
          <cell r="G13369" t="str">
            <v>Rwampara District</v>
          </cell>
          <cell r="H13369" t="str">
            <v>NYAKAIKARA PS</v>
          </cell>
          <cell r="I13369" t="str">
            <v>active</v>
          </cell>
          <cell r="J13369" t="str">
            <v>Ndeija Subcounty</v>
          </cell>
          <cell r="K13369" t="str">
            <v>Schools</v>
          </cell>
          <cell r="L13369" t="str">
            <v>Primary school</v>
          </cell>
          <cell r="M13369">
            <v>524312</v>
          </cell>
        </row>
        <row r="13370">
          <cell r="E13370">
            <v>241939</v>
          </cell>
          <cell r="F13370">
            <v>925</v>
          </cell>
          <cell r="G13370" t="str">
            <v>Rwampara District</v>
          </cell>
          <cell r="H13370" t="str">
            <v>NYAKATUGUNDA PS</v>
          </cell>
          <cell r="I13370" t="str">
            <v>active</v>
          </cell>
          <cell r="J13370" t="str">
            <v>Ndeija Subcounty</v>
          </cell>
          <cell r="K13370" t="str">
            <v>Schools</v>
          </cell>
          <cell r="L13370" t="str">
            <v>Primary school</v>
          </cell>
          <cell r="M13370">
            <v>524313</v>
          </cell>
        </row>
        <row r="13371">
          <cell r="E13371">
            <v>241862</v>
          </cell>
          <cell r="F13371">
            <v>925</v>
          </cell>
          <cell r="G13371" t="str">
            <v>Rwampara District</v>
          </cell>
          <cell r="H13371" t="str">
            <v>NYARUBAARE PS</v>
          </cell>
          <cell r="I13371" t="str">
            <v>active</v>
          </cell>
          <cell r="J13371" t="str">
            <v>Bugamba Subcounty</v>
          </cell>
          <cell r="K13371" t="str">
            <v>Schools</v>
          </cell>
          <cell r="L13371" t="str">
            <v>Primary school</v>
          </cell>
          <cell r="M13371">
            <v>524316</v>
          </cell>
        </row>
        <row r="13372">
          <cell r="E13372">
            <v>241945</v>
          </cell>
          <cell r="F13372">
            <v>925</v>
          </cell>
          <cell r="G13372" t="str">
            <v>Rwampara District</v>
          </cell>
          <cell r="H13372" t="str">
            <v>NYEIHANGA PS</v>
          </cell>
          <cell r="I13372" t="str">
            <v>active</v>
          </cell>
          <cell r="J13372" t="str">
            <v>Ndeija Subcounty</v>
          </cell>
          <cell r="K13372" t="str">
            <v>Schools</v>
          </cell>
          <cell r="L13372" t="str">
            <v>Primary school</v>
          </cell>
          <cell r="M13372">
            <v>43263</v>
          </cell>
        </row>
        <row r="13373">
          <cell r="E13373">
            <v>241982</v>
          </cell>
          <cell r="F13373">
            <v>925</v>
          </cell>
          <cell r="G13373" t="str">
            <v>Rwampara District</v>
          </cell>
          <cell r="H13373" t="str">
            <v>OMUNKIRU PS</v>
          </cell>
          <cell r="I13373" t="str">
            <v>active</v>
          </cell>
          <cell r="J13373" t="str">
            <v>Rugando Subcounty</v>
          </cell>
          <cell r="K13373" t="str">
            <v>Schools</v>
          </cell>
          <cell r="L13373" t="str">
            <v>Primary school</v>
          </cell>
          <cell r="M13373">
            <v>43438</v>
          </cell>
        </row>
        <row r="13374">
          <cell r="E13374">
            <v>241922</v>
          </cell>
          <cell r="F13374">
            <v>925</v>
          </cell>
          <cell r="G13374" t="str">
            <v>Rwampara District</v>
          </cell>
          <cell r="H13374" t="str">
            <v>RUBAGANO PS</v>
          </cell>
          <cell r="I13374" t="str">
            <v>active</v>
          </cell>
          <cell r="J13374" t="str">
            <v>Mwizi Subcounty</v>
          </cell>
          <cell r="K13374" t="str">
            <v>Schools</v>
          </cell>
          <cell r="L13374" t="str">
            <v>Primary school</v>
          </cell>
          <cell r="M13374">
            <v>43278</v>
          </cell>
        </row>
        <row r="13375">
          <cell r="E13375">
            <v>241863</v>
          </cell>
          <cell r="F13375">
            <v>925</v>
          </cell>
          <cell r="G13375" t="str">
            <v>Rwampara District</v>
          </cell>
          <cell r="H13375" t="str">
            <v>RUBINGO II PS</v>
          </cell>
          <cell r="I13375" t="str">
            <v>active</v>
          </cell>
          <cell r="J13375" t="str">
            <v>Bugamba Subcounty</v>
          </cell>
          <cell r="K13375" t="str">
            <v>Schools</v>
          </cell>
          <cell r="L13375" t="str">
            <v>Primary school</v>
          </cell>
          <cell r="M13375">
            <v>524322</v>
          </cell>
        </row>
        <row r="13376">
          <cell r="E13376">
            <v>251420</v>
          </cell>
          <cell r="F13376">
            <v>925</v>
          </cell>
          <cell r="G13376" t="str">
            <v>Rwampara District</v>
          </cell>
          <cell r="H13376" t="str">
            <v>RUGANDO COLLEGE</v>
          </cell>
          <cell r="I13376" t="str">
            <v>active</v>
          </cell>
          <cell r="J13376" t="str">
            <v>N/A</v>
          </cell>
          <cell r="K13376" t="str">
            <v>Schools</v>
          </cell>
          <cell r="L13376" t="str">
            <v>Secondary school</v>
          </cell>
          <cell r="M13376">
            <v>534132</v>
          </cell>
        </row>
        <row r="13377">
          <cell r="E13377">
            <v>256691</v>
          </cell>
          <cell r="F13377">
            <v>925</v>
          </cell>
          <cell r="G13377" t="str">
            <v>Rwampara District</v>
          </cell>
          <cell r="H13377" t="str">
            <v>RUGANDO TECH INST</v>
          </cell>
          <cell r="I13377" t="str">
            <v>active</v>
          </cell>
          <cell r="J13377" t="str">
            <v>N/A</v>
          </cell>
          <cell r="K13377" t="str">
            <v>Schools</v>
          </cell>
          <cell r="L13377" t="str">
            <v>Tertiary institution</v>
          </cell>
          <cell r="M13377">
            <v>534525</v>
          </cell>
        </row>
        <row r="13378">
          <cell r="E13378">
            <v>241990</v>
          </cell>
          <cell r="F13378">
            <v>925</v>
          </cell>
          <cell r="G13378" t="str">
            <v>Rwampara District</v>
          </cell>
          <cell r="H13378" t="str">
            <v>RUGARAMA III PS</v>
          </cell>
          <cell r="I13378" t="str">
            <v>active</v>
          </cell>
          <cell r="J13378" t="str">
            <v>Rugando Subcounty</v>
          </cell>
          <cell r="K13378" t="str">
            <v>Schools</v>
          </cell>
          <cell r="L13378" t="str">
            <v>Primary school</v>
          </cell>
          <cell r="M13378">
            <v>530293</v>
          </cell>
        </row>
        <row r="13379">
          <cell r="E13379">
            <v>241940</v>
          </cell>
          <cell r="F13379">
            <v>925</v>
          </cell>
          <cell r="G13379" t="str">
            <v>Rwampara District</v>
          </cell>
          <cell r="H13379" t="str">
            <v>RUGAZI II PS</v>
          </cell>
          <cell r="I13379" t="str">
            <v>active</v>
          </cell>
          <cell r="J13379" t="str">
            <v>Ndeija Subcounty</v>
          </cell>
          <cell r="K13379" t="str">
            <v>Schools</v>
          </cell>
          <cell r="L13379" t="str">
            <v>Primary school</v>
          </cell>
          <cell r="M13379">
            <v>524325</v>
          </cell>
        </row>
        <row r="13380">
          <cell r="E13380">
            <v>241877</v>
          </cell>
          <cell r="F13380">
            <v>925</v>
          </cell>
          <cell r="G13380" t="str">
            <v>Rwampara District</v>
          </cell>
          <cell r="H13380" t="str">
            <v>RUKANDAGYE PS</v>
          </cell>
          <cell r="I13380" t="str">
            <v>active</v>
          </cell>
          <cell r="J13380" t="str">
            <v>Bugamba Subcounty</v>
          </cell>
          <cell r="K13380" t="str">
            <v>Schools</v>
          </cell>
          <cell r="L13380" t="str">
            <v>Primary school</v>
          </cell>
          <cell r="M13380">
            <v>43303</v>
          </cell>
        </row>
        <row r="13381">
          <cell r="E13381">
            <v>272788</v>
          </cell>
          <cell r="F13381">
            <v>925</v>
          </cell>
          <cell r="G13381" t="str">
            <v>Rwampara District</v>
          </cell>
          <cell r="H13381" t="str">
            <v xml:space="preserve">Rushanje Girls </v>
          </cell>
          <cell r="I13381" t="str">
            <v>active</v>
          </cell>
          <cell r="J13381" t="str">
            <v>Bugamba Subcounty</v>
          </cell>
          <cell r="K13381" t="str">
            <v>Schools</v>
          </cell>
          <cell r="L13381" t="str">
            <v>Secondary school</v>
          </cell>
        </row>
        <row r="13382">
          <cell r="E13382">
            <v>241870</v>
          </cell>
          <cell r="F13382">
            <v>925</v>
          </cell>
          <cell r="G13382" t="str">
            <v>Rwampara District</v>
          </cell>
          <cell r="H13382" t="str">
            <v>RUSHANJE PS</v>
          </cell>
          <cell r="I13382" t="str">
            <v>active</v>
          </cell>
          <cell r="J13382" t="str">
            <v>Bugamba Subcounty</v>
          </cell>
          <cell r="K13382" t="str">
            <v>Schools</v>
          </cell>
          <cell r="L13382" t="str">
            <v>Primary school</v>
          </cell>
          <cell r="M13382">
            <v>43313</v>
          </cell>
        </row>
        <row r="13383">
          <cell r="E13383">
            <v>256685</v>
          </cell>
          <cell r="F13383">
            <v>925</v>
          </cell>
          <cell r="G13383" t="str">
            <v>Rwampara District</v>
          </cell>
          <cell r="H13383" t="str">
            <v>RWAMPARA TECHNICAL INSTITUTE</v>
          </cell>
          <cell r="I13383" t="str">
            <v>active</v>
          </cell>
          <cell r="J13383" t="str">
            <v>N/A</v>
          </cell>
          <cell r="K13383" t="str">
            <v>Schools</v>
          </cell>
          <cell r="L13383" t="str">
            <v>Tertiary institution</v>
          </cell>
          <cell r="M13383">
            <v>12067</v>
          </cell>
        </row>
        <row r="13384">
          <cell r="E13384">
            <v>241880</v>
          </cell>
          <cell r="F13384">
            <v>925</v>
          </cell>
          <cell r="G13384" t="str">
            <v>Rwampara District</v>
          </cell>
          <cell r="H13384" t="str">
            <v>RWEIBOGO PS</v>
          </cell>
          <cell r="I13384" t="str">
            <v>active</v>
          </cell>
          <cell r="J13384" t="str">
            <v>Bugamba Subcounty</v>
          </cell>
          <cell r="K13384" t="str">
            <v>Schools</v>
          </cell>
          <cell r="L13384" t="str">
            <v>Primary school</v>
          </cell>
          <cell r="M13384">
            <v>43342</v>
          </cell>
        </row>
        <row r="13385">
          <cell r="E13385">
            <v>241977</v>
          </cell>
          <cell r="F13385">
            <v>925</v>
          </cell>
          <cell r="G13385" t="str">
            <v>Rwampara District</v>
          </cell>
          <cell r="H13385" t="str">
            <v>RWEMIYENJE PS</v>
          </cell>
          <cell r="I13385" t="str">
            <v>active</v>
          </cell>
          <cell r="J13385" t="str">
            <v>Rugando Subcounty</v>
          </cell>
          <cell r="K13385" t="str">
            <v>Schools</v>
          </cell>
          <cell r="L13385" t="str">
            <v>Primary school</v>
          </cell>
          <cell r="M13385">
            <v>43360</v>
          </cell>
        </row>
        <row r="13386">
          <cell r="E13386">
            <v>241925</v>
          </cell>
          <cell r="F13386">
            <v>925</v>
          </cell>
          <cell r="G13386" t="str">
            <v>Rwampara District</v>
          </cell>
          <cell r="H13386" t="str">
            <v>RWENTAMU PS</v>
          </cell>
          <cell r="I13386" t="str">
            <v>active</v>
          </cell>
          <cell r="J13386" t="str">
            <v>Mwizi Subcounty</v>
          </cell>
          <cell r="K13386" t="str">
            <v>Schools</v>
          </cell>
          <cell r="L13386" t="str">
            <v>Primary school</v>
          </cell>
          <cell r="M13386">
            <v>43363</v>
          </cell>
        </row>
        <row r="13387">
          <cell r="E13387">
            <v>241928</v>
          </cell>
          <cell r="F13387">
            <v>925</v>
          </cell>
          <cell r="G13387" t="str">
            <v>Rwampara District</v>
          </cell>
          <cell r="H13387" t="str">
            <v>RWENYAGA PS</v>
          </cell>
          <cell r="I13387" t="str">
            <v>active</v>
          </cell>
          <cell r="J13387" t="str">
            <v>Mwizi Subcounty</v>
          </cell>
          <cell r="K13387" t="str">
            <v>Schools</v>
          </cell>
          <cell r="L13387" t="str">
            <v>Primary school</v>
          </cell>
          <cell r="M13387">
            <v>43381</v>
          </cell>
        </row>
        <row r="13388">
          <cell r="E13388">
            <v>251416</v>
          </cell>
          <cell r="F13388">
            <v>925</v>
          </cell>
          <cell r="G13388" t="str">
            <v>Rwampara District</v>
          </cell>
          <cell r="H13388" t="str">
            <v>RWENYANGA SS</v>
          </cell>
          <cell r="I13388" t="str">
            <v>active</v>
          </cell>
          <cell r="J13388" t="str">
            <v>N/A</v>
          </cell>
          <cell r="K13388" t="str">
            <v>Schools</v>
          </cell>
          <cell r="L13388" t="str">
            <v>Secondary school</v>
          </cell>
          <cell r="M13388">
            <v>56251</v>
          </cell>
        </row>
        <row r="13389">
          <cell r="E13389">
            <v>241929</v>
          </cell>
          <cell r="F13389">
            <v>925</v>
          </cell>
          <cell r="G13389" t="str">
            <v>Rwampara District</v>
          </cell>
          <cell r="H13389" t="str">
            <v>RYAMIYONGA PS</v>
          </cell>
          <cell r="I13389" t="str">
            <v>active</v>
          </cell>
          <cell r="J13389" t="str">
            <v>Mwizi Subcounty</v>
          </cell>
          <cell r="K13389" t="str">
            <v>Schools</v>
          </cell>
          <cell r="L13389" t="str">
            <v>Primary school</v>
          </cell>
          <cell r="M13389">
            <v>43392</v>
          </cell>
        </row>
        <row r="13390">
          <cell r="E13390">
            <v>243875</v>
          </cell>
          <cell r="F13390">
            <v>926</v>
          </cell>
          <cell r="G13390" t="str">
            <v>Sembabule District</v>
          </cell>
          <cell r="H13390" t="str">
            <v>BIRIMIRIRE P.S.</v>
          </cell>
          <cell r="I13390" t="str">
            <v>active</v>
          </cell>
          <cell r="J13390" t="str">
            <v>Lugusulu Subcounty</v>
          </cell>
          <cell r="K13390" t="str">
            <v>Schools</v>
          </cell>
          <cell r="L13390" t="str">
            <v>Primary school</v>
          </cell>
          <cell r="M13390">
            <v>525357</v>
          </cell>
        </row>
        <row r="13391">
          <cell r="E13391">
            <v>243960</v>
          </cell>
          <cell r="F13391">
            <v>926</v>
          </cell>
          <cell r="G13391" t="str">
            <v>Sembabule District</v>
          </cell>
          <cell r="H13391" t="str">
            <v>BIRIMUYE KIRYABULO</v>
          </cell>
          <cell r="I13391" t="str">
            <v>active</v>
          </cell>
          <cell r="J13391" t="str">
            <v>Mateete Subcounty</v>
          </cell>
          <cell r="K13391" t="str">
            <v>Schools</v>
          </cell>
          <cell r="L13391" t="str">
            <v>Primary school</v>
          </cell>
          <cell r="M13391">
            <v>525358</v>
          </cell>
        </row>
        <row r="13392">
          <cell r="E13392">
            <v>243961</v>
          </cell>
          <cell r="F13392">
            <v>926</v>
          </cell>
          <cell r="G13392" t="str">
            <v>Sembabule District</v>
          </cell>
          <cell r="H13392" t="str">
            <v>BITUNTU ST.MARK</v>
          </cell>
          <cell r="I13392" t="str">
            <v>active</v>
          </cell>
          <cell r="J13392" t="str">
            <v>Mateete Subcounty</v>
          </cell>
          <cell r="K13392" t="str">
            <v>Schools</v>
          </cell>
          <cell r="L13392" t="str">
            <v>Primary school</v>
          </cell>
          <cell r="M13392">
            <v>525359</v>
          </cell>
        </row>
        <row r="13393">
          <cell r="E13393">
            <v>243909</v>
          </cell>
          <cell r="F13393">
            <v>926</v>
          </cell>
          <cell r="G13393" t="str">
            <v>Sembabule District</v>
          </cell>
          <cell r="H13393" t="str">
            <v>BUDDEBUTAKYA P.S.</v>
          </cell>
          <cell r="I13393" t="str">
            <v>active</v>
          </cell>
          <cell r="J13393" t="str">
            <v>Lwebitakuli Subcounty</v>
          </cell>
          <cell r="K13393" t="str">
            <v>Schools</v>
          </cell>
          <cell r="L13393" t="str">
            <v>Primary school</v>
          </cell>
          <cell r="M13393">
            <v>525360</v>
          </cell>
        </row>
        <row r="13394">
          <cell r="E13394">
            <v>244016</v>
          </cell>
          <cell r="F13394">
            <v>926</v>
          </cell>
          <cell r="G13394" t="str">
            <v>Sembabule District</v>
          </cell>
          <cell r="H13394" t="str">
            <v>BUGABA ISLAMIC P.S</v>
          </cell>
          <cell r="I13394" t="str">
            <v>active</v>
          </cell>
          <cell r="J13394" t="str">
            <v>Mijwala Subcounty</v>
          </cell>
          <cell r="K13394" t="str">
            <v>Schools</v>
          </cell>
          <cell r="L13394" t="str">
            <v>Primary school</v>
          </cell>
          <cell r="M13394">
            <v>525361</v>
          </cell>
        </row>
        <row r="13395">
          <cell r="E13395">
            <v>243845</v>
          </cell>
          <cell r="F13395">
            <v>926</v>
          </cell>
          <cell r="G13395" t="str">
            <v>Sembabule District</v>
          </cell>
          <cell r="H13395" t="str">
            <v>BUGOOBE P.S.</v>
          </cell>
          <cell r="I13395" t="str">
            <v>active</v>
          </cell>
          <cell r="J13395" t="str">
            <v>Ntusi Subcounty</v>
          </cell>
          <cell r="K13395" t="str">
            <v>Schools</v>
          </cell>
          <cell r="L13395" t="str">
            <v>Primary school</v>
          </cell>
          <cell r="M13395">
            <v>530600</v>
          </cell>
        </row>
        <row r="13396">
          <cell r="E13396">
            <v>243936</v>
          </cell>
          <cell r="F13396">
            <v>926</v>
          </cell>
          <cell r="G13396" t="str">
            <v>Sembabule District</v>
          </cell>
          <cell r="H13396" t="str">
            <v>BUGOROGORO P.S.</v>
          </cell>
          <cell r="I13396" t="str">
            <v>active</v>
          </cell>
          <cell r="J13396" t="str">
            <v>Lwemiyaga Subcounty</v>
          </cell>
          <cell r="K13396" t="str">
            <v>Schools</v>
          </cell>
          <cell r="L13396" t="str">
            <v>Primary school</v>
          </cell>
          <cell r="M13396">
            <v>525363</v>
          </cell>
        </row>
        <row r="13397">
          <cell r="E13397">
            <v>243992</v>
          </cell>
          <cell r="F13397">
            <v>926</v>
          </cell>
          <cell r="G13397" t="str">
            <v>Sembabule District</v>
          </cell>
          <cell r="H13397" t="str">
            <v>BUKAANA MUSLIM P.S.</v>
          </cell>
          <cell r="I13397" t="str">
            <v>active</v>
          </cell>
          <cell r="J13397" t="str">
            <v>Mateete Subcounty</v>
          </cell>
          <cell r="K13397" t="str">
            <v>Schools</v>
          </cell>
          <cell r="L13397" t="str">
            <v>Primary school</v>
          </cell>
          <cell r="M13397">
            <v>525364</v>
          </cell>
        </row>
        <row r="13398">
          <cell r="E13398">
            <v>243850</v>
          </cell>
          <cell r="F13398">
            <v>926</v>
          </cell>
          <cell r="G13398" t="str">
            <v>Sembabule District</v>
          </cell>
          <cell r="H13398" t="str">
            <v>BUKASA</v>
          </cell>
          <cell r="I13398" t="str">
            <v>active</v>
          </cell>
          <cell r="J13398" t="str">
            <v>Ntusi Subcounty</v>
          </cell>
          <cell r="K13398" t="str">
            <v>Schools</v>
          </cell>
          <cell r="L13398" t="str">
            <v>Primary school</v>
          </cell>
          <cell r="M13398">
            <v>6374</v>
          </cell>
        </row>
        <row r="13399">
          <cell r="E13399">
            <v>243962</v>
          </cell>
          <cell r="F13399">
            <v>926</v>
          </cell>
          <cell r="G13399" t="str">
            <v>Sembabule District</v>
          </cell>
          <cell r="H13399" t="str">
            <v>BUKULULA MAWOGOLA P.S.</v>
          </cell>
          <cell r="I13399" t="str">
            <v>active</v>
          </cell>
          <cell r="J13399" t="str">
            <v>Mateete Subcounty</v>
          </cell>
          <cell r="K13399" t="str">
            <v>Schools</v>
          </cell>
          <cell r="L13399" t="str">
            <v>Primary school</v>
          </cell>
          <cell r="M13399">
            <v>530601</v>
          </cell>
        </row>
        <row r="13400">
          <cell r="E13400">
            <v>243918</v>
          </cell>
          <cell r="F13400">
            <v>926</v>
          </cell>
          <cell r="G13400" t="str">
            <v>Sembabule District</v>
          </cell>
          <cell r="H13400" t="str">
            <v>BWOGERO C/S</v>
          </cell>
          <cell r="I13400" t="str">
            <v>active</v>
          </cell>
          <cell r="J13400" t="str">
            <v>Lwebitakuli Subcounty</v>
          </cell>
          <cell r="K13400" t="str">
            <v>Schools</v>
          </cell>
          <cell r="L13400" t="str">
            <v>Primary school</v>
          </cell>
          <cell r="M13400">
            <v>525365</v>
          </cell>
        </row>
        <row r="13401">
          <cell r="E13401">
            <v>243851</v>
          </cell>
          <cell r="F13401">
            <v>926</v>
          </cell>
          <cell r="G13401" t="str">
            <v>Sembabule District</v>
          </cell>
          <cell r="H13401" t="str">
            <v>GANTAAMA</v>
          </cell>
          <cell r="I13401" t="str">
            <v>active</v>
          </cell>
          <cell r="J13401" t="str">
            <v>Ntusi Subcounty</v>
          </cell>
          <cell r="K13401" t="str">
            <v>Schools</v>
          </cell>
          <cell r="L13401" t="str">
            <v>Primary school</v>
          </cell>
          <cell r="M13401">
            <v>525366</v>
          </cell>
        </row>
        <row r="13402">
          <cell r="E13402">
            <v>244001</v>
          </cell>
          <cell r="F13402">
            <v>926</v>
          </cell>
          <cell r="G13402" t="str">
            <v>Sembabule District</v>
          </cell>
          <cell r="H13402" t="str">
            <v>GENTEBE P.S</v>
          </cell>
          <cell r="I13402" t="str">
            <v>active</v>
          </cell>
          <cell r="J13402" t="str">
            <v>Mijwala Subcounty</v>
          </cell>
          <cell r="K13402" t="str">
            <v>Schools</v>
          </cell>
          <cell r="L13402" t="str">
            <v>Primary school</v>
          </cell>
          <cell r="M13402">
            <v>530602</v>
          </cell>
        </row>
        <row r="13403">
          <cell r="E13403">
            <v>243846</v>
          </cell>
          <cell r="F13403">
            <v>926</v>
          </cell>
          <cell r="G13403" t="str">
            <v>Sembabule District</v>
          </cell>
          <cell r="H13403" t="str">
            <v>KABAALE NTUUSI</v>
          </cell>
          <cell r="I13403" t="str">
            <v>active</v>
          </cell>
          <cell r="J13403" t="str">
            <v>Ntusi Subcounty</v>
          </cell>
          <cell r="K13403" t="str">
            <v>Schools</v>
          </cell>
          <cell r="L13403" t="str">
            <v>Primary school</v>
          </cell>
          <cell r="M13403">
            <v>530603</v>
          </cell>
        </row>
        <row r="13404">
          <cell r="E13404">
            <v>243882</v>
          </cell>
          <cell r="F13404">
            <v>926</v>
          </cell>
          <cell r="G13404" t="str">
            <v>Sembabule District</v>
          </cell>
          <cell r="H13404" t="str">
            <v>KABAALE UNITED PARENTS SCHOOL</v>
          </cell>
          <cell r="I13404" t="str">
            <v>active</v>
          </cell>
          <cell r="J13404" t="str">
            <v>Ntusi Subcounty</v>
          </cell>
          <cell r="K13404" t="str">
            <v>Schools</v>
          </cell>
          <cell r="L13404" t="str">
            <v>Primary school</v>
          </cell>
          <cell r="M13404">
            <v>525368</v>
          </cell>
        </row>
        <row r="13405">
          <cell r="E13405">
            <v>243878</v>
          </cell>
          <cell r="F13405">
            <v>926</v>
          </cell>
          <cell r="G13405" t="str">
            <v>Sembabule District</v>
          </cell>
          <cell r="H13405" t="str">
            <v>KABAAREKEERA P.S</v>
          </cell>
          <cell r="I13405" t="str">
            <v>active</v>
          </cell>
          <cell r="J13405" t="str">
            <v>Lugusulu Subcounty</v>
          </cell>
          <cell r="K13405" t="str">
            <v>Schools</v>
          </cell>
          <cell r="L13405" t="str">
            <v>Primary school</v>
          </cell>
          <cell r="M13405">
            <v>525369</v>
          </cell>
        </row>
        <row r="13406">
          <cell r="E13406">
            <v>243883</v>
          </cell>
          <cell r="F13406">
            <v>926</v>
          </cell>
          <cell r="G13406" t="str">
            <v>Sembabule District</v>
          </cell>
          <cell r="H13406" t="str">
            <v>KABALE PARENTS P.S.</v>
          </cell>
          <cell r="I13406" t="str">
            <v>active</v>
          </cell>
          <cell r="J13406" t="str">
            <v>Ntusi Subcounty</v>
          </cell>
          <cell r="K13406" t="str">
            <v>Schools</v>
          </cell>
          <cell r="L13406" t="str">
            <v>Primary school</v>
          </cell>
          <cell r="M13406">
            <v>525367</v>
          </cell>
        </row>
        <row r="13407">
          <cell r="E13407">
            <v>244023</v>
          </cell>
          <cell r="F13407">
            <v>926</v>
          </cell>
          <cell r="G13407" t="str">
            <v>Sembabule District</v>
          </cell>
          <cell r="H13407" t="str">
            <v>KABAYOOLA P.S</v>
          </cell>
          <cell r="I13407" t="str">
            <v>active</v>
          </cell>
          <cell r="J13407" t="str">
            <v>Sembabule Town Council</v>
          </cell>
          <cell r="K13407" t="str">
            <v>Schools</v>
          </cell>
          <cell r="L13407" t="str">
            <v>Primary school</v>
          </cell>
          <cell r="M13407">
            <v>525370</v>
          </cell>
        </row>
        <row r="13408">
          <cell r="E13408">
            <v>243842</v>
          </cell>
          <cell r="F13408">
            <v>926</v>
          </cell>
          <cell r="G13408" t="str">
            <v>Sembabule District</v>
          </cell>
          <cell r="H13408" t="str">
            <v>KABUKONGOTE P.S.</v>
          </cell>
          <cell r="I13408" t="str">
            <v>active</v>
          </cell>
          <cell r="J13408" t="str">
            <v>Ntusi Subcounty</v>
          </cell>
          <cell r="K13408" t="str">
            <v>Schools</v>
          </cell>
          <cell r="L13408" t="str">
            <v>Primary school</v>
          </cell>
          <cell r="M13408">
            <v>525371</v>
          </cell>
        </row>
        <row r="13409">
          <cell r="E13409">
            <v>243910</v>
          </cell>
          <cell r="F13409">
            <v>926</v>
          </cell>
          <cell r="G13409" t="str">
            <v>Sembabule District</v>
          </cell>
          <cell r="H13409" t="str">
            <v>KABUNDI-KATOMA P. S</v>
          </cell>
          <cell r="I13409" t="str">
            <v>active</v>
          </cell>
          <cell r="J13409" t="str">
            <v>Lwebitakuli Subcounty</v>
          </cell>
          <cell r="K13409" t="str">
            <v>Schools</v>
          </cell>
          <cell r="L13409" t="str">
            <v>Primary school</v>
          </cell>
          <cell r="M13409">
            <v>530604</v>
          </cell>
        </row>
        <row r="13410">
          <cell r="E13410">
            <v>243871</v>
          </cell>
          <cell r="F13410">
            <v>926</v>
          </cell>
          <cell r="G13410" t="str">
            <v>Sembabule District</v>
          </cell>
          <cell r="H13410" t="str">
            <v>KAGANGO P.S.</v>
          </cell>
          <cell r="I13410" t="str">
            <v>active</v>
          </cell>
          <cell r="J13410" t="str">
            <v>Lugusulu Subcounty</v>
          </cell>
          <cell r="K13410" t="str">
            <v>Schools</v>
          </cell>
          <cell r="L13410" t="str">
            <v>Primary school</v>
          </cell>
          <cell r="M13410">
            <v>525372</v>
          </cell>
        </row>
        <row r="13411">
          <cell r="E13411">
            <v>243897</v>
          </cell>
          <cell r="F13411">
            <v>926</v>
          </cell>
          <cell r="G13411" t="str">
            <v>Sembabule District</v>
          </cell>
          <cell r="H13411" t="str">
            <v>KAGGOLO P.S.</v>
          </cell>
          <cell r="I13411" t="str">
            <v>active</v>
          </cell>
          <cell r="J13411" t="str">
            <v>Lwebitakuli Subcounty</v>
          </cell>
          <cell r="K13411" t="str">
            <v>Schools</v>
          </cell>
          <cell r="L13411" t="str">
            <v>Primary school</v>
          </cell>
          <cell r="M13411">
            <v>525373</v>
          </cell>
        </row>
        <row r="13412">
          <cell r="E13412">
            <v>243860</v>
          </cell>
          <cell r="F13412">
            <v>926</v>
          </cell>
          <cell r="G13412" t="str">
            <v>Sembabule District</v>
          </cell>
          <cell r="H13412" t="str">
            <v>KAIRASYA P.S.</v>
          </cell>
          <cell r="I13412" t="str">
            <v>active</v>
          </cell>
          <cell r="J13412" t="str">
            <v>Lugusulu Subcounty</v>
          </cell>
          <cell r="K13412" t="str">
            <v>Schools</v>
          </cell>
          <cell r="L13412" t="str">
            <v>Primary school</v>
          </cell>
          <cell r="M13412">
            <v>530605</v>
          </cell>
        </row>
        <row r="13413">
          <cell r="E13413">
            <v>243911</v>
          </cell>
          <cell r="F13413">
            <v>926</v>
          </cell>
          <cell r="G13413" t="str">
            <v>Sembabule District</v>
          </cell>
          <cell r="H13413" t="str">
            <v>KAKIIKA P.S</v>
          </cell>
          <cell r="I13413" t="str">
            <v>active</v>
          </cell>
          <cell r="J13413" t="str">
            <v>Lwebitakuli Subcounty</v>
          </cell>
          <cell r="K13413" t="str">
            <v>Schools</v>
          </cell>
          <cell r="L13413" t="str">
            <v>Primary school</v>
          </cell>
          <cell r="M13413">
            <v>548236</v>
          </cell>
        </row>
        <row r="13414">
          <cell r="E13414">
            <v>243847</v>
          </cell>
          <cell r="F13414">
            <v>926</v>
          </cell>
          <cell r="G13414" t="str">
            <v>Sembabule District</v>
          </cell>
          <cell r="H13414" t="str">
            <v>KAKINGA  P.S</v>
          </cell>
          <cell r="I13414" t="str">
            <v>active</v>
          </cell>
          <cell r="J13414" t="str">
            <v>Ntusi Subcounty</v>
          </cell>
          <cell r="K13414" t="str">
            <v>Schools</v>
          </cell>
          <cell r="L13414" t="str">
            <v>Primary school</v>
          </cell>
          <cell r="M13414">
            <v>525374</v>
          </cell>
        </row>
        <row r="13415">
          <cell r="E13415">
            <v>243931</v>
          </cell>
          <cell r="F13415">
            <v>926</v>
          </cell>
          <cell r="G13415" t="str">
            <v>Sembabule District</v>
          </cell>
          <cell r="H13415" t="str">
            <v>KAKOMA</v>
          </cell>
          <cell r="I13415" t="str">
            <v>active</v>
          </cell>
          <cell r="J13415" t="str">
            <v>Lwemiyaga Subcounty</v>
          </cell>
          <cell r="K13415" t="str">
            <v>Schools</v>
          </cell>
          <cell r="L13415" t="str">
            <v>Primary school</v>
          </cell>
          <cell r="M13415">
            <v>530606</v>
          </cell>
        </row>
        <row r="13416">
          <cell r="E13416">
            <v>243993</v>
          </cell>
          <cell r="F13416">
            <v>926</v>
          </cell>
          <cell r="G13416" t="str">
            <v>Sembabule District</v>
          </cell>
          <cell r="H13416" t="str">
            <v>KAKONI ISLAMIC P.S</v>
          </cell>
          <cell r="I13416" t="str">
            <v>active</v>
          </cell>
          <cell r="J13416" t="str">
            <v>Mateete Subcounty</v>
          </cell>
          <cell r="K13416" t="str">
            <v>Schools</v>
          </cell>
          <cell r="L13416" t="str">
            <v>Primary school</v>
          </cell>
          <cell r="M13416">
            <v>525375</v>
          </cell>
        </row>
        <row r="13417">
          <cell r="E13417">
            <v>243952</v>
          </cell>
          <cell r="F13417">
            <v>926</v>
          </cell>
          <cell r="G13417" t="str">
            <v>Sembabule District</v>
          </cell>
          <cell r="H13417" t="str">
            <v>KALUBUBBU P.S.</v>
          </cell>
          <cell r="I13417" t="str">
            <v>active</v>
          </cell>
          <cell r="J13417" t="str">
            <v>Mateete Subcounty</v>
          </cell>
          <cell r="K13417" t="str">
            <v>Schools</v>
          </cell>
          <cell r="L13417" t="str">
            <v>Primary school</v>
          </cell>
          <cell r="M13417">
            <v>525376</v>
          </cell>
        </row>
        <row r="13418">
          <cell r="E13418">
            <v>243986</v>
          </cell>
          <cell r="F13418">
            <v>926</v>
          </cell>
          <cell r="G13418" t="str">
            <v>Sembabule District</v>
          </cell>
          <cell r="H13418" t="str">
            <v>KALUKUNGU</v>
          </cell>
          <cell r="I13418" t="str">
            <v>active</v>
          </cell>
          <cell r="J13418" t="str">
            <v>Mateete Subcounty</v>
          </cell>
          <cell r="K13418" t="str">
            <v>Schools</v>
          </cell>
          <cell r="L13418" t="str">
            <v>Primary school</v>
          </cell>
          <cell r="M13418">
            <v>525377</v>
          </cell>
        </row>
        <row r="13419">
          <cell r="E13419">
            <v>243898</v>
          </cell>
          <cell r="F13419">
            <v>926</v>
          </cell>
          <cell r="G13419" t="str">
            <v>Sembabule District</v>
          </cell>
          <cell r="H13419" t="str">
            <v>KAMBULALA COMMUNITY P. S</v>
          </cell>
          <cell r="I13419" t="str">
            <v>active</v>
          </cell>
          <cell r="J13419" t="str">
            <v>Lwebitakuli Subcounty</v>
          </cell>
          <cell r="K13419" t="str">
            <v>Schools</v>
          </cell>
          <cell r="L13419" t="str">
            <v>Primary school</v>
          </cell>
          <cell r="M13419">
            <v>530607</v>
          </cell>
        </row>
        <row r="13420">
          <cell r="E13420">
            <v>243937</v>
          </cell>
          <cell r="F13420">
            <v>926</v>
          </cell>
          <cell r="G13420" t="str">
            <v>Sembabule District</v>
          </cell>
          <cell r="H13420" t="str">
            <v>KAMPALA P.S.</v>
          </cell>
          <cell r="I13420" t="str">
            <v>active</v>
          </cell>
          <cell r="J13420" t="str">
            <v>Lwemiyaga Subcounty</v>
          </cell>
          <cell r="K13420" t="str">
            <v>Schools</v>
          </cell>
          <cell r="L13420" t="str">
            <v>Primary school</v>
          </cell>
          <cell r="M13420">
            <v>6372</v>
          </cell>
        </row>
        <row r="13421">
          <cell r="E13421">
            <v>243861</v>
          </cell>
          <cell r="F13421">
            <v>926</v>
          </cell>
          <cell r="G13421" t="str">
            <v>Sembabule District</v>
          </cell>
          <cell r="H13421" t="str">
            <v>KANJUNJU P.S.</v>
          </cell>
          <cell r="I13421" t="str">
            <v>active</v>
          </cell>
          <cell r="J13421" t="str">
            <v>Lugusulu Subcounty</v>
          </cell>
          <cell r="K13421" t="str">
            <v>Schools</v>
          </cell>
          <cell r="L13421" t="str">
            <v>Primary school</v>
          </cell>
          <cell r="M13421">
            <v>525378</v>
          </cell>
        </row>
        <row r="13422">
          <cell r="E13422">
            <v>243855</v>
          </cell>
          <cell r="F13422">
            <v>926</v>
          </cell>
          <cell r="G13422" t="str">
            <v>Sembabule District</v>
          </cell>
          <cell r="H13422" t="str">
            <v>KANONI COU P.S</v>
          </cell>
          <cell r="I13422" t="str">
            <v>active</v>
          </cell>
          <cell r="J13422" t="str">
            <v>Ntusi Subcounty</v>
          </cell>
          <cell r="K13422" t="str">
            <v>Schools</v>
          </cell>
          <cell r="L13422" t="str">
            <v>Primary school</v>
          </cell>
          <cell r="M13422">
            <v>530608</v>
          </cell>
        </row>
        <row r="13423">
          <cell r="E13423">
            <v>243919</v>
          </cell>
          <cell r="F13423">
            <v>926</v>
          </cell>
          <cell r="G13423" t="str">
            <v>Sembabule District</v>
          </cell>
          <cell r="H13423" t="str">
            <v>KANONI PARENTS</v>
          </cell>
          <cell r="I13423" t="str">
            <v>active</v>
          </cell>
          <cell r="J13423" t="str">
            <v>Lwebitakuli Subcounty</v>
          </cell>
          <cell r="K13423" t="str">
            <v>Schools</v>
          </cell>
          <cell r="L13423" t="str">
            <v>Primary school</v>
          </cell>
          <cell r="M13423">
            <v>525379</v>
          </cell>
        </row>
        <row r="13424">
          <cell r="E13424">
            <v>243987</v>
          </cell>
          <cell r="F13424">
            <v>926</v>
          </cell>
          <cell r="G13424" t="str">
            <v>Sembabule District</v>
          </cell>
          <cell r="H13424" t="str">
            <v>KANYOGOGA COU P.S</v>
          </cell>
          <cell r="I13424" t="str">
            <v>active</v>
          </cell>
          <cell r="J13424" t="str">
            <v>Mateete Subcounty</v>
          </cell>
          <cell r="K13424" t="str">
            <v>Schools</v>
          </cell>
          <cell r="L13424" t="str">
            <v>Primary school</v>
          </cell>
          <cell r="M13424">
            <v>525380</v>
          </cell>
        </row>
        <row r="13425">
          <cell r="E13425">
            <v>243848</v>
          </cell>
          <cell r="F13425">
            <v>926</v>
          </cell>
          <cell r="G13425" t="str">
            <v>Sembabule District</v>
          </cell>
          <cell r="H13425" t="str">
            <v>KARUCHONCHOMEZZI P.S.</v>
          </cell>
          <cell r="I13425" t="str">
            <v>active</v>
          </cell>
          <cell r="J13425" t="str">
            <v>Ntusi Subcounty</v>
          </cell>
          <cell r="K13425" t="str">
            <v>Schools</v>
          </cell>
          <cell r="L13425" t="str">
            <v>Primary school</v>
          </cell>
          <cell r="M13425">
            <v>525381</v>
          </cell>
        </row>
        <row r="13426">
          <cell r="E13426">
            <v>243979</v>
          </cell>
          <cell r="F13426">
            <v>926</v>
          </cell>
          <cell r="G13426" t="str">
            <v>Sembabule District</v>
          </cell>
          <cell r="H13426" t="str">
            <v>KASAANA MOSLEM P.S</v>
          </cell>
          <cell r="I13426" t="str">
            <v>active</v>
          </cell>
          <cell r="J13426" t="str">
            <v>Mateete Town Council</v>
          </cell>
          <cell r="K13426" t="str">
            <v>Schools</v>
          </cell>
          <cell r="L13426" t="str">
            <v>Primary school</v>
          </cell>
          <cell r="M13426">
            <v>525382</v>
          </cell>
        </row>
        <row r="13427">
          <cell r="E13427">
            <v>243953</v>
          </cell>
          <cell r="F13427">
            <v>926</v>
          </cell>
          <cell r="G13427" t="str">
            <v>Sembabule District</v>
          </cell>
          <cell r="H13427" t="str">
            <v>KASAMBYA MUSLIM P.S</v>
          </cell>
          <cell r="I13427" t="str">
            <v>active</v>
          </cell>
          <cell r="J13427" t="str">
            <v>Mateete Subcounty</v>
          </cell>
          <cell r="K13427" t="str">
            <v>Schools</v>
          </cell>
          <cell r="L13427" t="str">
            <v>Primary school</v>
          </cell>
          <cell r="M13427">
            <v>525383</v>
          </cell>
        </row>
        <row r="13428">
          <cell r="E13428">
            <v>243888</v>
          </cell>
          <cell r="F13428">
            <v>926</v>
          </cell>
          <cell r="G13428" t="str">
            <v>Sembabule District</v>
          </cell>
          <cell r="H13428" t="str">
            <v>KASAMBYA P.S.</v>
          </cell>
          <cell r="I13428" t="str">
            <v>active</v>
          </cell>
          <cell r="J13428" t="str">
            <v>Lwebitakuli Subcounty</v>
          </cell>
          <cell r="K13428" t="str">
            <v>Schools</v>
          </cell>
          <cell r="L13428" t="str">
            <v>Primary school</v>
          </cell>
          <cell r="M13428">
            <v>546049</v>
          </cell>
        </row>
        <row r="13429">
          <cell r="E13429">
            <v>250758</v>
          </cell>
          <cell r="F13429">
            <v>926</v>
          </cell>
          <cell r="G13429" t="str">
            <v>Sembabule District</v>
          </cell>
          <cell r="H13429" t="str">
            <v>KASONGI P.S</v>
          </cell>
          <cell r="I13429" t="str">
            <v>active</v>
          </cell>
          <cell r="J13429" t="str">
            <v>Lugusulu Subcounty</v>
          </cell>
          <cell r="K13429" t="str">
            <v>Schools</v>
          </cell>
          <cell r="L13429" t="str">
            <v>Primary school</v>
          </cell>
          <cell r="M13429">
            <v>525384</v>
          </cell>
        </row>
        <row r="13430">
          <cell r="E13430">
            <v>243862</v>
          </cell>
          <cell r="F13430">
            <v>926</v>
          </cell>
          <cell r="G13430" t="str">
            <v>Sembabule District</v>
          </cell>
          <cell r="H13430" t="str">
            <v>KATIKAMU</v>
          </cell>
          <cell r="I13430" t="str">
            <v>active</v>
          </cell>
          <cell r="J13430" t="str">
            <v>Lugusulu Subcounty</v>
          </cell>
          <cell r="K13430" t="str">
            <v>Schools</v>
          </cell>
          <cell r="L13430" t="str">
            <v>Primary school</v>
          </cell>
          <cell r="M13430">
            <v>525385</v>
          </cell>
        </row>
        <row r="13431">
          <cell r="E13431">
            <v>243980</v>
          </cell>
          <cell r="F13431">
            <v>926</v>
          </cell>
          <cell r="G13431" t="str">
            <v>Sembabule District</v>
          </cell>
          <cell r="H13431" t="str">
            <v>KATIMBA P.S</v>
          </cell>
          <cell r="I13431" t="str">
            <v>active</v>
          </cell>
          <cell r="J13431" t="str">
            <v>Mateete Town Council</v>
          </cell>
          <cell r="K13431" t="str">
            <v>Schools</v>
          </cell>
          <cell r="L13431" t="str">
            <v>Primary school</v>
          </cell>
          <cell r="M13431">
            <v>525386</v>
          </cell>
        </row>
        <row r="13432">
          <cell r="E13432">
            <v>243968</v>
          </cell>
          <cell r="F13432">
            <v>926</v>
          </cell>
          <cell r="G13432" t="str">
            <v>Sembabule District</v>
          </cell>
          <cell r="H13432" t="str">
            <v>KATIMBA UMEA P.S</v>
          </cell>
          <cell r="I13432" t="str">
            <v>active</v>
          </cell>
          <cell r="J13432" t="str">
            <v>Mateete Subcounty</v>
          </cell>
          <cell r="K13432" t="str">
            <v>Schools</v>
          </cell>
          <cell r="L13432" t="str">
            <v>Primary school</v>
          </cell>
          <cell r="M13432">
            <v>546017</v>
          </cell>
        </row>
        <row r="13433">
          <cell r="E13433">
            <v>243920</v>
          </cell>
          <cell r="F13433">
            <v>926</v>
          </cell>
          <cell r="G13433" t="str">
            <v>Sembabule District</v>
          </cell>
          <cell r="H13433" t="str">
            <v>KATOOGO</v>
          </cell>
          <cell r="I13433" t="str">
            <v>active</v>
          </cell>
          <cell r="J13433" t="str">
            <v>Lwebitakuli Subcounty</v>
          </cell>
          <cell r="K13433" t="str">
            <v>Schools</v>
          </cell>
          <cell r="L13433" t="str">
            <v>Primary school</v>
          </cell>
          <cell r="M13433">
            <v>525356</v>
          </cell>
        </row>
        <row r="13434">
          <cell r="E13434">
            <v>272203</v>
          </cell>
          <cell r="F13434">
            <v>926</v>
          </cell>
          <cell r="G13434" t="str">
            <v>Sembabule District</v>
          </cell>
          <cell r="H13434" t="str">
            <v>Katwe</v>
          </cell>
          <cell r="I13434" t="str">
            <v>active</v>
          </cell>
          <cell r="J13434" t="str">
            <v>Lwebitakuli Subcounty</v>
          </cell>
          <cell r="K13434" t="str">
            <v>Schools</v>
          </cell>
          <cell r="L13434" t="str">
            <v>Primary school</v>
          </cell>
          <cell r="M13434">
            <v>6378</v>
          </cell>
        </row>
        <row r="13435">
          <cell r="E13435">
            <v>243995</v>
          </cell>
          <cell r="F13435">
            <v>926</v>
          </cell>
          <cell r="G13435" t="str">
            <v>Sembabule District</v>
          </cell>
          <cell r="H13435" t="str">
            <v>Katyaaza Muslim P.S.</v>
          </cell>
          <cell r="I13435" t="str">
            <v>active</v>
          </cell>
          <cell r="J13435" t="str">
            <v>Mateete Subcounty</v>
          </cell>
          <cell r="K13435" t="str">
            <v>Schools</v>
          </cell>
          <cell r="L13435" t="str">
            <v>Primary school</v>
          </cell>
          <cell r="M13435">
            <v>525388</v>
          </cell>
        </row>
        <row r="13436">
          <cell r="E13436">
            <v>243942</v>
          </cell>
          <cell r="F13436">
            <v>926</v>
          </cell>
          <cell r="G13436" t="str">
            <v>Sembabule District</v>
          </cell>
          <cell r="H13436" t="str">
            <v>KAWANDA MUSLIM P.S</v>
          </cell>
          <cell r="I13436" t="str">
            <v>active</v>
          </cell>
          <cell r="J13436" t="str">
            <v>Lwemiyaga Subcounty</v>
          </cell>
          <cell r="K13436" t="str">
            <v>Schools</v>
          </cell>
          <cell r="L13436" t="str">
            <v>Primary school</v>
          </cell>
          <cell r="M13436">
            <v>530609</v>
          </cell>
        </row>
        <row r="13437">
          <cell r="E13437">
            <v>243863</v>
          </cell>
          <cell r="F13437">
            <v>926</v>
          </cell>
          <cell r="G13437" t="str">
            <v>Sembabule District</v>
          </cell>
          <cell r="H13437" t="str">
            <v>KAWANDA P.S.</v>
          </cell>
          <cell r="I13437" t="str">
            <v>active</v>
          </cell>
          <cell r="J13437" t="str">
            <v>Lugusulu Subcounty</v>
          </cell>
          <cell r="K13437" t="str">
            <v>Schools</v>
          </cell>
          <cell r="L13437" t="str">
            <v>Primary school</v>
          </cell>
          <cell r="M13437">
            <v>525389</v>
          </cell>
        </row>
        <row r="13438">
          <cell r="E13438">
            <v>258562</v>
          </cell>
          <cell r="F13438">
            <v>926</v>
          </cell>
          <cell r="G13438" t="str">
            <v>Sembabule District</v>
          </cell>
          <cell r="H13438" t="str">
            <v>KAWANDA PARENTS</v>
          </cell>
          <cell r="I13438" t="str">
            <v>active</v>
          </cell>
          <cell r="J13438" t="str">
            <v>Lugusulu Subcounty</v>
          </cell>
          <cell r="K13438" t="str">
            <v>Schools</v>
          </cell>
          <cell r="L13438" t="str">
            <v>Secondary school</v>
          </cell>
          <cell r="M13438">
            <v>98207</v>
          </cell>
        </row>
        <row r="13439">
          <cell r="E13439">
            <v>244009</v>
          </cell>
          <cell r="F13439">
            <v>926</v>
          </cell>
          <cell r="G13439" t="str">
            <v>Sembabule District</v>
          </cell>
          <cell r="H13439" t="str">
            <v>KAWANGA P/S</v>
          </cell>
          <cell r="I13439" t="str">
            <v>active</v>
          </cell>
          <cell r="J13439" t="str">
            <v>Mijwala Subcounty</v>
          </cell>
          <cell r="K13439" t="str">
            <v>Schools</v>
          </cell>
          <cell r="L13439" t="str">
            <v>Primary school</v>
          </cell>
          <cell r="M13439">
            <v>525390</v>
          </cell>
        </row>
        <row r="13440">
          <cell r="E13440">
            <v>243969</v>
          </cell>
          <cell r="F13440">
            <v>926</v>
          </cell>
          <cell r="G13440" t="str">
            <v>Sembabule District</v>
          </cell>
          <cell r="H13440" t="str">
            <v>KAYUNGA P.S</v>
          </cell>
          <cell r="I13440" t="str">
            <v>active</v>
          </cell>
          <cell r="J13440" t="str">
            <v>Mateete Subcounty</v>
          </cell>
          <cell r="K13440" t="str">
            <v>Schools</v>
          </cell>
          <cell r="L13440" t="str">
            <v>Primary school</v>
          </cell>
          <cell r="M13440">
            <v>525391</v>
          </cell>
        </row>
        <row r="13441">
          <cell r="E13441">
            <v>243963</v>
          </cell>
          <cell r="F13441">
            <v>926</v>
          </cell>
          <cell r="G13441" t="str">
            <v>Sembabule District</v>
          </cell>
          <cell r="H13441" t="str">
            <v>KAYUNGA R/C P.S</v>
          </cell>
          <cell r="I13441" t="str">
            <v>active</v>
          </cell>
          <cell r="J13441" t="str">
            <v>Mateete Subcounty</v>
          </cell>
          <cell r="K13441" t="str">
            <v>Schools</v>
          </cell>
          <cell r="L13441" t="str">
            <v>Primary school</v>
          </cell>
          <cell r="M13441">
            <v>530610</v>
          </cell>
        </row>
        <row r="13442">
          <cell r="E13442">
            <v>243849</v>
          </cell>
          <cell r="F13442">
            <v>926</v>
          </cell>
          <cell r="G13442" t="str">
            <v>Sembabule District</v>
          </cell>
          <cell r="H13442" t="str">
            <v>KEISHEBWONGERA</v>
          </cell>
          <cell r="I13442" t="str">
            <v>active</v>
          </cell>
          <cell r="J13442" t="str">
            <v>Ntusi Subcounty</v>
          </cell>
          <cell r="K13442" t="str">
            <v>Schools</v>
          </cell>
          <cell r="L13442" t="str">
            <v>Primary school</v>
          </cell>
          <cell r="M13442">
            <v>525392</v>
          </cell>
        </row>
        <row r="13443">
          <cell r="E13443">
            <v>243904</v>
          </cell>
          <cell r="F13443">
            <v>926</v>
          </cell>
          <cell r="G13443" t="str">
            <v>Sembabule District</v>
          </cell>
          <cell r="H13443" t="str">
            <v>KENZIGA P.S.</v>
          </cell>
          <cell r="I13443" t="str">
            <v>active</v>
          </cell>
          <cell r="J13443" t="str">
            <v>Lwebitakuli Subcounty</v>
          </cell>
          <cell r="K13443" t="str">
            <v>Schools</v>
          </cell>
          <cell r="L13443" t="str">
            <v>Primary school</v>
          </cell>
          <cell r="M13443">
            <v>525393</v>
          </cell>
        </row>
        <row r="13444">
          <cell r="E13444">
            <v>243921</v>
          </cell>
          <cell r="F13444">
            <v>926</v>
          </cell>
          <cell r="G13444" t="str">
            <v>Sembabule District</v>
          </cell>
          <cell r="H13444" t="str">
            <v>KIBUBBU ISLAMIC P.S.</v>
          </cell>
          <cell r="I13444" t="str">
            <v>active</v>
          </cell>
          <cell r="J13444" t="str">
            <v>Lwebitakuli Subcounty</v>
          </cell>
          <cell r="K13444" t="str">
            <v>Schools</v>
          </cell>
          <cell r="L13444" t="str">
            <v>Primary school</v>
          </cell>
          <cell r="M13444">
            <v>530611</v>
          </cell>
        </row>
        <row r="13445">
          <cell r="E13445">
            <v>244002</v>
          </cell>
          <cell r="F13445">
            <v>926</v>
          </cell>
          <cell r="G13445" t="str">
            <v>Sembabule District</v>
          </cell>
          <cell r="H13445" t="str">
            <v>KIDOKOLO P.S</v>
          </cell>
          <cell r="I13445" t="str">
            <v>active</v>
          </cell>
          <cell r="J13445" t="str">
            <v>Mijwala Subcounty</v>
          </cell>
          <cell r="K13445" t="str">
            <v>Schools</v>
          </cell>
          <cell r="L13445" t="str">
            <v>Primary school</v>
          </cell>
          <cell r="M13445">
            <v>525395</v>
          </cell>
        </row>
        <row r="13446">
          <cell r="E13446">
            <v>243889</v>
          </cell>
          <cell r="F13446">
            <v>926</v>
          </cell>
          <cell r="G13446" t="str">
            <v>Sembabule District</v>
          </cell>
          <cell r="H13446" t="str">
            <v>KIGAAGA P.S.</v>
          </cell>
          <cell r="I13446" t="str">
            <v>active</v>
          </cell>
          <cell r="J13446" t="str">
            <v>Lwebitakuli Subcounty</v>
          </cell>
          <cell r="K13446" t="str">
            <v>Schools</v>
          </cell>
          <cell r="L13446" t="str">
            <v>Primary school</v>
          </cell>
          <cell r="M13446">
            <v>545918</v>
          </cell>
        </row>
        <row r="13447">
          <cell r="E13447">
            <v>243890</v>
          </cell>
          <cell r="F13447">
            <v>926</v>
          </cell>
          <cell r="G13447" t="str">
            <v>Sembabule District</v>
          </cell>
          <cell r="H13447" t="str">
            <v>KIGAAGA PENTOCOSTAL P.S</v>
          </cell>
          <cell r="I13447" t="str">
            <v>active</v>
          </cell>
          <cell r="J13447" t="str">
            <v>Lwebitakuli Subcounty</v>
          </cell>
          <cell r="K13447" t="str">
            <v>Schools</v>
          </cell>
          <cell r="L13447" t="str">
            <v>Primary school</v>
          </cell>
          <cell r="M13447">
            <v>530612</v>
          </cell>
        </row>
        <row r="13448">
          <cell r="E13448">
            <v>244010</v>
          </cell>
          <cell r="F13448">
            <v>926</v>
          </cell>
          <cell r="G13448" t="str">
            <v>Sembabule District</v>
          </cell>
          <cell r="H13448" t="str">
            <v>KIKOMA P.S</v>
          </cell>
          <cell r="I13448" t="str">
            <v>active</v>
          </cell>
          <cell r="J13448" t="str">
            <v>Mijwala Subcounty</v>
          </cell>
          <cell r="K13448" t="str">
            <v>Schools</v>
          </cell>
          <cell r="L13448" t="str">
            <v>Primary school</v>
          </cell>
          <cell r="M13448">
            <v>525396</v>
          </cell>
        </row>
        <row r="13449">
          <cell r="E13449">
            <v>243922</v>
          </cell>
          <cell r="F13449">
            <v>926</v>
          </cell>
          <cell r="G13449" t="str">
            <v>Sembabule District</v>
          </cell>
          <cell r="H13449" t="str">
            <v>KIKONDEKA</v>
          </cell>
          <cell r="I13449" t="str">
            <v>active</v>
          </cell>
          <cell r="J13449" t="str">
            <v>Lwebitakuli Subcounty</v>
          </cell>
          <cell r="K13449" t="str">
            <v>Schools</v>
          </cell>
          <cell r="L13449" t="str">
            <v>Primary school</v>
          </cell>
          <cell r="M13449">
            <v>525397</v>
          </cell>
        </row>
        <row r="13450">
          <cell r="E13450">
            <v>243923</v>
          </cell>
          <cell r="F13450">
            <v>926</v>
          </cell>
          <cell r="G13450" t="str">
            <v>Sembabule District</v>
          </cell>
          <cell r="H13450" t="str">
            <v>KIKONDEKA ISLAMIC P.S</v>
          </cell>
          <cell r="I13450" t="str">
            <v>active</v>
          </cell>
          <cell r="J13450" t="str">
            <v>Lwebitakuli Subcounty</v>
          </cell>
          <cell r="K13450" t="str">
            <v>Schools</v>
          </cell>
          <cell r="L13450" t="str">
            <v>Primary school</v>
          </cell>
          <cell r="M13450">
            <v>530613</v>
          </cell>
        </row>
        <row r="13451">
          <cell r="E13451">
            <v>243900</v>
          </cell>
          <cell r="F13451">
            <v>926</v>
          </cell>
          <cell r="G13451" t="str">
            <v>Sembabule District</v>
          </cell>
          <cell r="H13451" t="str">
            <v>Kinnywamazzi Parents</v>
          </cell>
          <cell r="I13451" t="str">
            <v>active</v>
          </cell>
          <cell r="J13451" t="str">
            <v>Lwebitakuli Subcounty</v>
          </cell>
          <cell r="K13451" t="str">
            <v>Schools</v>
          </cell>
          <cell r="L13451" t="str">
            <v>Primary school</v>
          </cell>
          <cell r="M13451">
            <v>525400</v>
          </cell>
        </row>
        <row r="13452">
          <cell r="E13452">
            <v>244011</v>
          </cell>
          <cell r="F13452">
            <v>926</v>
          </cell>
          <cell r="G13452" t="str">
            <v>Sembabule District</v>
          </cell>
          <cell r="H13452" t="str">
            <v>KINONI ISLAMIC  P.S</v>
          </cell>
          <cell r="I13452" t="str">
            <v>active</v>
          </cell>
          <cell r="J13452" t="str">
            <v>Mijwala Subcounty</v>
          </cell>
          <cell r="K13452" t="str">
            <v>Schools</v>
          </cell>
          <cell r="L13452" t="str">
            <v>Primary school</v>
          </cell>
          <cell r="M13452">
            <v>525398</v>
          </cell>
        </row>
        <row r="13453">
          <cell r="E13453">
            <v>244012</v>
          </cell>
          <cell r="F13453">
            <v>926</v>
          </cell>
          <cell r="G13453" t="str">
            <v>Sembabule District</v>
          </cell>
          <cell r="H13453" t="str">
            <v>KINYANSI P.S</v>
          </cell>
          <cell r="I13453" t="str">
            <v>active</v>
          </cell>
          <cell r="J13453" t="str">
            <v>Mijwala Subcounty</v>
          </cell>
          <cell r="K13453" t="str">
            <v>Schools</v>
          </cell>
          <cell r="L13453" t="str">
            <v>Primary school</v>
          </cell>
          <cell r="M13453">
            <v>525399</v>
          </cell>
        </row>
        <row r="13454">
          <cell r="E13454">
            <v>243852</v>
          </cell>
          <cell r="F13454">
            <v>926</v>
          </cell>
          <cell r="G13454" t="str">
            <v>Sembabule District</v>
          </cell>
          <cell r="H13454" t="str">
            <v>KIRAMA P.S</v>
          </cell>
          <cell r="I13454" t="str">
            <v>active</v>
          </cell>
          <cell r="J13454" t="str">
            <v>Ntusi Subcounty</v>
          </cell>
          <cell r="K13454" t="str">
            <v>Schools</v>
          </cell>
          <cell r="L13454" t="str">
            <v>Primary school</v>
          </cell>
          <cell r="M13454">
            <v>530614</v>
          </cell>
        </row>
        <row r="13455">
          <cell r="E13455">
            <v>243884</v>
          </cell>
          <cell r="F13455">
            <v>926</v>
          </cell>
          <cell r="G13455" t="str">
            <v>Sembabule District</v>
          </cell>
          <cell r="H13455" t="str">
            <v>KIREBE MUSLIM P.S.</v>
          </cell>
          <cell r="I13455" t="str">
            <v>active</v>
          </cell>
          <cell r="J13455" t="str">
            <v>Ntusi Subcounty</v>
          </cell>
          <cell r="K13455" t="str">
            <v>Schools</v>
          </cell>
          <cell r="L13455" t="str">
            <v>Primary school</v>
          </cell>
          <cell r="M13455">
            <v>525401</v>
          </cell>
        </row>
        <row r="13456">
          <cell r="E13456">
            <v>243932</v>
          </cell>
          <cell r="F13456">
            <v>926</v>
          </cell>
          <cell r="G13456" t="str">
            <v>Sembabule District</v>
          </cell>
          <cell r="H13456" t="str">
            <v>KIRIBEDDA P.S</v>
          </cell>
          <cell r="I13456" t="str">
            <v>active</v>
          </cell>
          <cell r="J13456" t="str">
            <v>Lwemiyaga Subcounty</v>
          </cell>
          <cell r="K13456" t="str">
            <v>Schools</v>
          </cell>
          <cell r="L13456" t="str">
            <v>Primary school</v>
          </cell>
          <cell r="M13456">
            <v>525402</v>
          </cell>
        </row>
        <row r="13457">
          <cell r="E13457">
            <v>243938</v>
          </cell>
          <cell r="F13457">
            <v>926</v>
          </cell>
          <cell r="G13457" t="str">
            <v>Sembabule District</v>
          </cell>
          <cell r="H13457" t="str">
            <v>KIROWOOZA P.S</v>
          </cell>
          <cell r="I13457" t="str">
            <v>active</v>
          </cell>
          <cell r="J13457" t="str">
            <v>Lwemiyaga Subcounty</v>
          </cell>
          <cell r="K13457" t="str">
            <v>Schools</v>
          </cell>
          <cell r="L13457" t="str">
            <v>Primary school</v>
          </cell>
          <cell r="M13457">
            <v>545925</v>
          </cell>
        </row>
        <row r="13458">
          <cell r="E13458">
            <v>243924</v>
          </cell>
          <cell r="F13458">
            <v>926</v>
          </cell>
          <cell r="G13458" t="str">
            <v>Sembabule District</v>
          </cell>
          <cell r="H13458" t="str">
            <v>KISAANA COU P.S</v>
          </cell>
          <cell r="I13458" t="str">
            <v>active</v>
          </cell>
          <cell r="J13458" t="str">
            <v>Lwebitakuli Subcounty</v>
          </cell>
          <cell r="K13458" t="str">
            <v>Schools</v>
          </cell>
          <cell r="L13458" t="str">
            <v>Primary school</v>
          </cell>
          <cell r="M13458">
            <v>525403</v>
          </cell>
        </row>
        <row r="13459">
          <cell r="E13459">
            <v>244003</v>
          </cell>
          <cell r="F13459">
            <v>926</v>
          </cell>
          <cell r="G13459" t="str">
            <v>Sembabule District</v>
          </cell>
          <cell r="H13459" t="str">
            <v>KISINDI P.S</v>
          </cell>
          <cell r="I13459" t="str">
            <v>active</v>
          </cell>
          <cell r="J13459" t="str">
            <v>Mijwala Subcounty</v>
          </cell>
          <cell r="K13459" t="str">
            <v>Schools</v>
          </cell>
          <cell r="L13459" t="str">
            <v>Primary school</v>
          </cell>
          <cell r="M13459">
            <v>525404</v>
          </cell>
        </row>
        <row r="13460">
          <cell r="E13460">
            <v>244004</v>
          </cell>
          <cell r="F13460">
            <v>926</v>
          </cell>
          <cell r="G13460" t="str">
            <v>Sembabule District</v>
          </cell>
          <cell r="H13460" t="str">
            <v>KISINDI SDA PARENTS</v>
          </cell>
          <cell r="I13460" t="str">
            <v>active</v>
          </cell>
          <cell r="J13460" t="str">
            <v>Mijwala Subcounty</v>
          </cell>
          <cell r="K13460" t="str">
            <v>Schools</v>
          </cell>
          <cell r="L13460" t="str">
            <v>Primary school</v>
          </cell>
          <cell r="M13460">
            <v>530615</v>
          </cell>
        </row>
        <row r="13461">
          <cell r="E13461">
            <v>244025</v>
          </cell>
          <cell r="F13461">
            <v>926</v>
          </cell>
          <cell r="G13461" t="str">
            <v>Sembabule District</v>
          </cell>
          <cell r="H13461" t="str">
            <v>KISONKO ISLAMIC P.S</v>
          </cell>
          <cell r="I13461" t="str">
            <v>active</v>
          </cell>
          <cell r="J13461" t="str">
            <v>Sembabule Town Council</v>
          </cell>
          <cell r="K13461" t="str">
            <v>Schools</v>
          </cell>
          <cell r="L13461" t="str">
            <v>Primary school</v>
          </cell>
          <cell r="M13461">
            <v>525405</v>
          </cell>
        </row>
        <row r="13462">
          <cell r="E13462">
            <v>243964</v>
          </cell>
          <cell r="F13462">
            <v>926</v>
          </cell>
          <cell r="G13462" t="str">
            <v>Sembabule District</v>
          </cell>
          <cell r="H13462" t="str">
            <v>KITAGABANA P.S.</v>
          </cell>
          <cell r="I13462" t="str">
            <v>active</v>
          </cell>
          <cell r="J13462" t="str">
            <v>Mateete Subcounty</v>
          </cell>
          <cell r="K13462" t="str">
            <v>Schools</v>
          </cell>
          <cell r="L13462" t="str">
            <v>Primary school</v>
          </cell>
          <cell r="M13462">
            <v>525406</v>
          </cell>
        </row>
        <row r="13463">
          <cell r="E13463">
            <v>243876</v>
          </cell>
          <cell r="F13463">
            <v>926</v>
          </cell>
          <cell r="G13463" t="str">
            <v>Sembabule District</v>
          </cell>
          <cell r="H13463" t="str">
            <v>KITAHIRA P.S</v>
          </cell>
          <cell r="I13463" t="str">
            <v>active</v>
          </cell>
          <cell r="J13463" t="str">
            <v>Lugusulu Subcounty</v>
          </cell>
          <cell r="K13463" t="str">
            <v>Schools</v>
          </cell>
          <cell r="L13463" t="str">
            <v>Primary school</v>
          </cell>
          <cell r="M13463">
            <v>525407</v>
          </cell>
        </row>
        <row r="13464">
          <cell r="E13464">
            <v>243905</v>
          </cell>
          <cell r="F13464">
            <v>926</v>
          </cell>
          <cell r="G13464" t="str">
            <v>Sembabule District</v>
          </cell>
          <cell r="H13464" t="str">
            <v>KITEMBO P.S.</v>
          </cell>
          <cell r="I13464" t="str">
            <v>active</v>
          </cell>
          <cell r="J13464" t="str">
            <v>Lwebitakuli Subcounty</v>
          </cell>
          <cell r="K13464" t="str">
            <v>Schools</v>
          </cell>
          <cell r="L13464" t="str">
            <v>Primary school</v>
          </cell>
          <cell r="M13464">
            <v>546062</v>
          </cell>
        </row>
        <row r="13465">
          <cell r="E13465">
            <v>243912</v>
          </cell>
          <cell r="F13465">
            <v>926</v>
          </cell>
          <cell r="G13465" t="str">
            <v>Sembabule District</v>
          </cell>
          <cell r="H13465" t="str">
            <v>KITEREDDE P.S.</v>
          </cell>
          <cell r="I13465" t="str">
            <v>active</v>
          </cell>
          <cell r="J13465" t="str">
            <v>Lwebitakuli Subcounty</v>
          </cell>
          <cell r="K13465" t="str">
            <v>Schools</v>
          </cell>
          <cell r="L13465" t="str">
            <v>Primary school</v>
          </cell>
          <cell r="M13465">
            <v>525408</v>
          </cell>
        </row>
        <row r="13466">
          <cell r="E13466">
            <v>243864</v>
          </cell>
          <cell r="F13466">
            <v>926</v>
          </cell>
          <cell r="G13466" t="str">
            <v>Sembabule District</v>
          </cell>
          <cell r="H13466" t="str">
            <v>KYABALESA P.S</v>
          </cell>
          <cell r="I13466" t="str">
            <v>active</v>
          </cell>
          <cell r="J13466" t="str">
            <v>Lugusulu Subcounty</v>
          </cell>
          <cell r="K13466" t="str">
            <v>Schools</v>
          </cell>
          <cell r="L13466" t="str">
            <v>Primary school</v>
          </cell>
          <cell r="M13466">
            <v>525409</v>
          </cell>
        </row>
        <row r="13467">
          <cell r="E13467">
            <v>243872</v>
          </cell>
          <cell r="F13467">
            <v>926</v>
          </cell>
          <cell r="G13467" t="str">
            <v>Sembabule District</v>
          </cell>
          <cell r="H13467" t="str">
            <v>KYABI P.S</v>
          </cell>
          <cell r="I13467" t="str">
            <v>active</v>
          </cell>
          <cell r="J13467" t="str">
            <v>Lugusulu Subcounty</v>
          </cell>
          <cell r="K13467" t="str">
            <v>Schools</v>
          </cell>
          <cell r="L13467" t="str">
            <v>Primary school</v>
          </cell>
          <cell r="M13467">
            <v>530616</v>
          </cell>
        </row>
        <row r="13468">
          <cell r="E13468">
            <v>243925</v>
          </cell>
          <cell r="F13468">
            <v>926</v>
          </cell>
          <cell r="G13468" t="str">
            <v>Sembabule District</v>
          </cell>
          <cell r="H13468" t="str">
            <v>KYABWAMBA P.S</v>
          </cell>
          <cell r="I13468" t="str">
            <v>active</v>
          </cell>
          <cell r="J13468" t="str">
            <v>Lwebitakuli Subcounty</v>
          </cell>
          <cell r="K13468" t="str">
            <v>Schools</v>
          </cell>
          <cell r="L13468" t="str">
            <v>Primary school</v>
          </cell>
          <cell r="M13468">
            <v>525410</v>
          </cell>
        </row>
        <row r="13469">
          <cell r="E13469">
            <v>243899</v>
          </cell>
          <cell r="F13469">
            <v>926</v>
          </cell>
          <cell r="G13469" t="str">
            <v>Sembabule District</v>
          </cell>
          <cell r="H13469" t="str">
            <v>KYAGGUNDA UNITED P.S</v>
          </cell>
          <cell r="I13469" t="str">
            <v>active</v>
          </cell>
          <cell r="J13469" t="str">
            <v>Lwebitakuli Subcounty</v>
          </cell>
          <cell r="K13469" t="str">
            <v>Schools</v>
          </cell>
          <cell r="L13469" t="str">
            <v>Primary school</v>
          </cell>
          <cell r="M13469">
            <v>525411</v>
          </cell>
        </row>
        <row r="13470">
          <cell r="E13470">
            <v>243949</v>
          </cell>
          <cell r="F13470">
            <v>926</v>
          </cell>
          <cell r="G13470" t="str">
            <v>Sembabule District</v>
          </cell>
          <cell r="H13470" t="str">
            <v>KYAKACUNDA P.S.</v>
          </cell>
          <cell r="I13470" t="str">
            <v>active</v>
          </cell>
          <cell r="J13470" t="str">
            <v>Lwemiyaga Subcounty</v>
          </cell>
          <cell r="K13470" t="str">
            <v>Schools</v>
          </cell>
          <cell r="L13470" t="str">
            <v>Primary school</v>
          </cell>
          <cell r="M13470">
            <v>525412</v>
          </cell>
        </row>
        <row r="13471">
          <cell r="E13471">
            <v>243841</v>
          </cell>
          <cell r="F13471">
            <v>926</v>
          </cell>
          <cell r="G13471" t="str">
            <v>Sembabule District</v>
          </cell>
          <cell r="H13471" t="str">
            <v>KYALWANYA</v>
          </cell>
          <cell r="I13471" t="str">
            <v>active</v>
          </cell>
          <cell r="J13471" t="str">
            <v>Lwebitakuli Subcounty</v>
          </cell>
          <cell r="K13471" t="str">
            <v>Schools</v>
          </cell>
          <cell r="L13471" t="str">
            <v>Primary school</v>
          </cell>
          <cell r="M13471">
            <v>525413</v>
          </cell>
        </row>
        <row r="13472">
          <cell r="E13472">
            <v>243865</v>
          </cell>
          <cell r="F13472">
            <v>926</v>
          </cell>
          <cell r="G13472" t="str">
            <v>Sembabule District</v>
          </cell>
          <cell r="H13472" t="str">
            <v>KYAMABOGO C.O.U P.S.</v>
          </cell>
          <cell r="I13472" t="str">
            <v>active</v>
          </cell>
          <cell r="J13472" t="str">
            <v>Lugusulu Subcounty</v>
          </cell>
          <cell r="K13472" t="str">
            <v>Schools</v>
          </cell>
          <cell r="L13472" t="str">
            <v>Primary school</v>
          </cell>
          <cell r="M13472">
            <v>525414</v>
          </cell>
        </row>
        <row r="13473">
          <cell r="E13473">
            <v>243866</v>
          </cell>
          <cell r="F13473">
            <v>926</v>
          </cell>
          <cell r="G13473" t="str">
            <v>Sembabule District</v>
          </cell>
          <cell r="H13473" t="str">
            <v>KYAMABOGO MUSLIM P.S.</v>
          </cell>
          <cell r="I13473" t="str">
            <v>active</v>
          </cell>
          <cell r="J13473" t="str">
            <v>Lugusulu Subcounty</v>
          </cell>
          <cell r="K13473" t="str">
            <v>Schools</v>
          </cell>
          <cell r="L13473" t="str">
            <v>Primary school</v>
          </cell>
          <cell r="M13473">
            <v>525415</v>
          </cell>
        </row>
        <row r="13474">
          <cell r="E13474">
            <v>244017</v>
          </cell>
          <cell r="F13474">
            <v>926</v>
          </cell>
          <cell r="G13474" t="str">
            <v>Sembabule District</v>
          </cell>
          <cell r="H13474" t="str">
            <v>KYAMAYIBA</v>
          </cell>
          <cell r="I13474" t="str">
            <v>active</v>
          </cell>
          <cell r="J13474" t="str">
            <v>Mijwala Subcounty</v>
          </cell>
          <cell r="K13474" t="str">
            <v>Schools</v>
          </cell>
          <cell r="L13474" t="str">
            <v>Primary school</v>
          </cell>
          <cell r="M13474">
            <v>525416</v>
          </cell>
        </row>
        <row r="13475">
          <cell r="E13475">
            <v>243994</v>
          </cell>
          <cell r="F13475">
            <v>926</v>
          </cell>
          <cell r="G13475" t="str">
            <v>Sembabule District</v>
          </cell>
          <cell r="H13475" t="str">
            <v>KYAMUGANGA P/S</v>
          </cell>
          <cell r="I13475" t="str">
            <v>active</v>
          </cell>
          <cell r="J13475" t="str">
            <v>Mateete Subcounty</v>
          </cell>
          <cell r="K13475" t="str">
            <v>Schools</v>
          </cell>
          <cell r="L13475" t="str">
            <v>Primary school</v>
          </cell>
          <cell r="M13475">
            <v>525417</v>
          </cell>
        </row>
        <row r="13476">
          <cell r="E13476">
            <v>243970</v>
          </cell>
          <cell r="F13476">
            <v>926</v>
          </cell>
          <cell r="G13476" t="str">
            <v>Sembabule District</v>
          </cell>
          <cell r="H13476" t="str">
            <v>KYANGABATAYI QURAN P.S.</v>
          </cell>
          <cell r="I13476" t="str">
            <v>active</v>
          </cell>
          <cell r="J13476" t="str">
            <v>Mateete Subcounty</v>
          </cell>
          <cell r="K13476" t="str">
            <v>Schools</v>
          </cell>
          <cell r="L13476" t="str">
            <v>Primary school</v>
          </cell>
          <cell r="M13476">
            <v>525418</v>
          </cell>
        </row>
        <row r="13477">
          <cell r="E13477">
            <v>244005</v>
          </cell>
          <cell r="F13477">
            <v>926</v>
          </cell>
          <cell r="G13477" t="str">
            <v>Sembabule District</v>
          </cell>
          <cell r="H13477" t="str">
            <v>KYANIKA P.S</v>
          </cell>
          <cell r="I13477" t="str">
            <v>active</v>
          </cell>
          <cell r="J13477" t="str">
            <v>Mijwala Subcounty</v>
          </cell>
          <cell r="K13477" t="str">
            <v>Schools</v>
          </cell>
          <cell r="L13477" t="str">
            <v>Primary school</v>
          </cell>
          <cell r="M13477">
            <v>524665</v>
          </cell>
        </row>
        <row r="13478">
          <cell r="E13478">
            <v>243843</v>
          </cell>
          <cell r="F13478">
            <v>926</v>
          </cell>
          <cell r="G13478" t="str">
            <v>Sembabule District</v>
          </cell>
          <cell r="H13478" t="str">
            <v>KYATUUBA</v>
          </cell>
          <cell r="I13478" t="str">
            <v>active</v>
          </cell>
          <cell r="J13478" t="str">
            <v>Ntusi Subcounty</v>
          </cell>
          <cell r="K13478" t="str">
            <v>Schools</v>
          </cell>
          <cell r="L13478" t="str">
            <v>Primary school</v>
          </cell>
          <cell r="M13478">
            <v>525419</v>
          </cell>
        </row>
        <row r="13479">
          <cell r="E13479">
            <v>244018</v>
          </cell>
          <cell r="F13479">
            <v>926</v>
          </cell>
          <cell r="G13479" t="str">
            <v>Sembabule District</v>
          </cell>
          <cell r="H13479" t="str">
            <v>KYATUULA P.S</v>
          </cell>
          <cell r="I13479" t="str">
            <v>active</v>
          </cell>
          <cell r="J13479" t="str">
            <v>Mijwala Subcounty</v>
          </cell>
          <cell r="K13479" t="str">
            <v>Schools</v>
          </cell>
          <cell r="L13479" t="str">
            <v>Primary school</v>
          </cell>
          <cell r="M13479">
            <v>525420</v>
          </cell>
        </row>
        <row r="13480">
          <cell r="E13480">
            <v>243971</v>
          </cell>
          <cell r="F13480">
            <v>926</v>
          </cell>
          <cell r="G13480" t="str">
            <v>Sembabule District</v>
          </cell>
          <cell r="H13480" t="str">
            <v>KYEBONGOTOKO ISLAMIC P.S</v>
          </cell>
          <cell r="I13480" t="str">
            <v>active</v>
          </cell>
          <cell r="J13480" t="str">
            <v>Mateete Subcounty</v>
          </cell>
          <cell r="K13480" t="str">
            <v>Schools</v>
          </cell>
          <cell r="L13480" t="str">
            <v>Primary school</v>
          </cell>
          <cell r="M13480">
            <v>525421</v>
          </cell>
        </row>
        <row r="13481">
          <cell r="E13481">
            <v>243972</v>
          </cell>
          <cell r="F13481">
            <v>926</v>
          </cell>
          <cell r="G13481" t="str">
            <v>Sembabule District</v>
          </cell>
          <cell r="H13481" t="str">
            <v>KYEBONGOTOKO P.S</v>
          </cell>
          <cell r="I13481" t="str">
            <v>active</v>
          </cell>
          <cell r="J13481" t="str">
            <v>Mateete Subcounty</v>
          </cell>
          <cell r="K13481" t="str">
            <v>Schools</v>
          </cell>
          <cell r="L13481" t="str">
            <v>Primary school</v>
          </cell>
          <cell r="M13481">
            <v>530617</v>
          </cell>
        </row>
        <row r="13482">
          <cell r="E13482">
            <v>243940</v>
          </cell>
          <cell r="F13482">
            <v>926</v>
          </cell>
          <cell r="G13482" t="str">
            <v>Sembabule District</v>
          </cell>
          <cell r="H13482" t="str">
            <v>KYEERA P.S</v>
          </cell>
          <cell r="I13482" t="str">
            <v>active</v>
          </cell>
          <cell r="J13482" t="str">
            <v>Lwemiyaga Subcounty</v>
          </cell>
          <cell r="K13482" t="str">
            <v>Schools</v>
          </cell>
          <cell r="L13482" t="str">
            <v>Primary school</v>
          </cell>
          <cell r="M13482">
            <v>525422</v>
          </cell>
        </row>
        <row r="13483">
          <cell r="E13483">
            <v>243933</v>
          </cell>
          <cell r="F13483">
            <v>926</v>
          </cell>
          <cell r="G13483" t="str">
            <v>Sembabule District</v>
          </cell>
          <cell r="H13483" t="str">
            <v>KYETUME P.S</v>
          </cell>
          <cell r="I13483" t="str">
            <v>active</v>
          </cell>
          <cell r="J13483" t="str">
            <v>Lwemiyaga Subcounty</v>
          </cell>
          <cell r="K13483" t="str">
            <v>Schools</v>
          </cell>
          <cell r="L13483" t="str">
            <v>Primary school</v>
          </cell>
          <cell r="M13483">
            <v>545945</v>
          </cell>
        </row>
        <row r="13484">
          <cell r="E13484">
            <v>243988</v>
          </cell>
          <cell r="F13484">
            <v>926</v>
          </cell>
          <cell r="G13484" t="str">
            <v>Sembabule District</v>
          </cell>
          <cell r="H13484" t="str">
            <v>KYOJA MOSLEM P.S</v>
          </cell>
          <cell r="I13484" t="str">
            <v>active</v>
          </cell>
          <cell r="J13484" t="str">
            <v>Mateete Subcounty</v>
          </cell>
          <cell r="K13484" t="str">
            <v>Schools</v>
          </cell>
          <cell r="L13484" t="str">
            <v>Primary school</v>
          </cell>
          <cell r="M13484">
            <v>525423</v>
          </cell>
        </row>
        <row r="13485">
          <cell r="E13485">
            <v>243941</v>
          </cell>
          <cell r="F13485">
            <v>926</v>
          </cell>
          <cell r="G13485" t="str">
            <v>Sembabule District</v>
          </cell>
          <cell r="H13485" t="str">
            <v>LUBAALE P.S.</v>
          </cell>
          <cell r="I13485" t="str">
            <v>active</v>
          </cell>
          <cell r="J13485" t="str">
            <v>Lwemiyaga Subcounty</v>
          </cell>
          <cell r="K13485" t="str">
            <v>Schools</v>
          </cell>
          <cell r="L13485" t="str">
            <v>Primary school</v>
          </cell>
          <cell r="M13485">
            <v>525424</v>
          </cell>
        </row>
        <row r="13486">
          <cell r="E13486">
            <v>244006</v>
          </cell>
          <cell r="F13486">
            <v>926</v>
          </cell>
          <cell r="G13486" t="str">
            <v>Sembabule District</v>
          </cell>
          <cell r="H13486" t="str">
            <v>LUGAZI UMEA P. S</v>
          </cell>
          <cell r="I13486" t="str">
            <v>active</v>
          </cell>
          <cell r="J13486" t="str">
            <v>Mijwala Subcounty</v>
          </cell>
          <cell r="K13486" t="str">
            <v>Schools</v>
          </cell>
          <cell r="L13486" t="str">
            <v>Primary school</v>
          </cell>
          <cell r="M13486">
            <v>525425</v>
          </cell>
        </row>
        <row r="13487">
          <cell r="E13487">
            <v>244019</v>
          </cell>
          <cell r="F13487">
            <v>926</v>
          </cell>
          <cell r="G13487" t="str">
            <v>Sembabule District</v>
          </cell>
          <cell r="H13487" t="str">
            <v>LUGUSULU COMMUNITY P.S</v>
          </cell>
          <cell r="I13487" t="str">
            <v>active</v>
          </cell>
          <cell r="J13487" t="str">
            <v>Mijwala Subcounty</v>
          </cell>
          <cell r="K13487" t="str">
            <v>Schools</v>
          </cell>
          <cell r="L13487" t="str">
            <v>Primary school</v>
          </cell>
          <cell r="M13487">
            <v>525426</v>
          </cell>
        </row>
        <row r="13488">
          <cell r="E13488">
            <v>243879</v>
          </cell>
          <cell r="F13488">
            <v>926</v>
          </cell>
          <cell r="G13488" t="str">
            <v>Sembabule District</v>
          </cell>
          <cell r="H13488" t="str">
            <v>LUGUSULU P.S.</v>
          </cell>
          <cell r="I13488" t="str">
            <v>active</v>
          </cell>
          <cell r="J13488" t="str">
            <v>Lugusulu Subcounty</v>
          </cell>
          <cell r="K13488" t="str">
            <v>Schools</v>
          </cell>
          <cell r="L13488" t="str">
            <v>Primary school</v>
          </cell>
          <cell r="M13488">
            <v>530618</v>
          </cell>
        </row>
        <row r="13489">
          <cell r="E13489">
            <v>243844</v>
          </cell>
          <cell r="F13489">
            <v>926</v>
          </cell>
          <cell r="G13489" t="str">
            <v>Sembabule District</v>
          </cell>
          <cell r="H13489" t="str">
            <v>LUKOMA C.O.U  P.S</v>
          </cell>
          <cell r="I13489" t="str">
            <v>active</v>
          </cell>
          <cell r="J13489" t="str">
            <v>Ntusi Subcounty</v>
          </cell>
          <cell r="K13489" t="str">
            <v>Schools</v>
          </cell>
          <cell r="L13489" t="str">
            <v>Primary school</v>
          </cell>
          <cell r="M13489">
            <v>548269</v>
          </cell>
        </row>
        <row r="13490">
          <cell r="E13490">
            <v>243943</v>
          </cell>
          <cell r="F13490">
            <v>926</v>
          </cell>
          <cell r="G13490" t="str">
            <v>Sembabule District</v>
          </cell>
          <cell r="H13490" t="str">
            <v>LUMEGELE P.S</v>
          </cell>
          <cell r="I13490" t="str">
            <v>active</v>
          </cell>
          <cell r="J13490" t="str">
            <v>Lwemiyaga Subcounty</v>
          </cell>
          <cell r="K13490" t="str">
            <v>Schools</v>
          </cell>
          <cell r="L13490" t="str">
            <v>Primary school</v>
          </cell>
          <cell r="M13490">
            <v>530619</v>
          </cell>
        </row>
        <row r="13491">
          <cell r="E13491">
            <v>243954</v>
          </cell>
          <cell r="F13491">
            <v>926</v>
          </cell>
          <cell r="G13491" t="str">
            <v>Sembabule District</v>
          </cell>
          <cell r="H13491" t="str">
            <v>LUSAALIRA MUSLIM P.S.</v>
          </cell>
          <cell r="I13491" t="str">
            <v>active</v>
          </cell>
          <cell r="J13491" t="str">
            <v>Mateete Subcounty</v>
          </cell>
          <cell r="K13491" t="str">
            <v>Schools</v>
          </cell>
          <cell r="L13491" t="str">
            <v>Primary school</v>
          </cell>
          <cell r="M13491">
            <v>525427</v>
          </cell>
        </row>
        <row r="13492">
          <cell r="E13492">
            <v>243926</v>
          </cell>
          <cell r="F13492">
            <v>926</v>
          </cell>
          <cell r="G13492" t="str">
            <v>Sembabule District</v>
          </cell>
          <cell r="H13492" t="str">
            <v>LUSAANA</v>
          </cell>
          <cell r="I13492" t="str">
            <v>active</v>
          </cell>
          <cell r="J13492" t="str">
            <v>Lwebitakuli Subcounty</v>
          </cell>
          <cell r="K13492" t="str">
            <v>Schools</v>
          </cell>
          <cell r="L13492" t="str">
            <v>Primary school</v>
          </cell>
          <cell r="M13492">
            <v>525428</v>
          </cell>
        </row>
        <row r="13493">
          <cell r="E13493">
            <v>256722</v>
          </cell>
          <cell r="F13493">
            <v>926</v>
          </cell>
          <cell r="G13493" t="str">
            <v>Sembabule District</v>
          </cell>
          <cell r="H13493" t="str">
            <v>LUTUNKU COMMUNITY POLYTECHNIC</v>
          </cell>
          <cell r="I13493" t="str">
            <v>active</v>
          </cell>
          <cell r="J13493" t="str">
            <v>N/A</v>
          </cell>
          <cell r="K13493" t="str">
            <v>Schools</v>
          </cell>
          <cell r="L13493" t="str">
            <v>Tertiary institution</v>
          </cell>
          <cell r="M13493">
            <v>1429</v>
          </cell>
        </row>
        <row r="13494">
          <cell r="E13494">
            <v>243867</v>
          </cell>
          <cell r="F13494">
            <v>926</v>
          </cell>
          <cell r="G13494" t="str">
            <v>Sembabule District</v>
          </cell>
          <cell r="H13494" t="str">
            <v>LUTUNKU-KAGUTA</v>
          </cell>
          <cell r="I13494" t="str">
            <v>active</v>
          </cell>
          <cell r="J13494" t="str">
            <v>Lugusulu Subcounty</v>
          </cell>
          <cell r="K13494" t="str">
            <v>Schools</v>
          </cell>
          <cell r="L13494" t="str">
            <v>Primary school</v>
          </cell>
          <cell r="M13494">
            <v>530620</v>
          </cell>
        </row>
        <row r="13495">
          <cell r="E13495">
            <v>244020</v>
          </cell>
          <cell r="F13495">
            <v>926</v>
          </cell>
          <cell r="G13495" t="str">
            <v>Sembabule District</v>
          </cell>
          <cell r="H13495" t="str">
            <v>LWABAANA</v>
          </cell>
          <cell r="I13495" t="str">
            <v>active</v>
          </cell>
          <cell r="J13495" t="str">
            <v>Mijwala Subcounty</v>
          </cell>
          <cell r="K13495" t="str">
            <v>Schools</v>
          </cell>
          <cell r="L13495" t="str">
            <v>Primary school</v>
          </cell>
          <cell r="M13495">
            <v>525429</v>
          </cell>
        </row>
        <row r="13496">
          <cell r="E13496">
            <v>243927</v>
          </cell>
          <cell r="F13496">
            <v>926</v>
          </cell>
          <cell r="G13496" t="str">
            <v>Sembabule District</v>
          </cell>
          <cell r="H13496" t="str">
            <v>LWAMATENGO</v>
          </cell>
          <cell r="I13496" t="str">
            <v>active</v>
          </cell>
          <cell r="J13496" t="str">
            <v>Lwebitakuli Subcounty</v>
          </cell>
          <cell r="K13496" t="str">
            <v>Schools</v>
          </cell>
          <cell r="L13496" t="str">
            <v>Primary school</v>
          </cell>
          <cell r="M13496">
            <v>525430</v>
          </cell>
        </row>
        <row r="13497">
          <cell r="E13497">
            <v>243913</v>
          </cell>
          <cell r="F13497">
            <v>926</v>
          </cell>
          <cell r="G13497" t="str">
            <v>Sembabule District</v>
          </cell>
          <cell r="H13497" t="str">
            <v>LWEBITAKULI</v>
          </cell>
          <cell r="I13497" t="str">
            <v>active</v>
          </cell>
          <cell r="J13497" t="str">
            <v>Lwebitakuli Subcounty</v>
          </cell>
          <cell r="K13497" t="str">
            <v>Schools</v>
          </cell>
          <cell r="L13497" t="str">
            <v>Primary school</v>
          </cell>
          <cell r="M13497">
            <v>525431</v>
          </cell>
        </row>
        <row r="13498">
          <cell r="E13498">
            <v>272987</v>
          </cell>
          <cell r="F13498">
            <v>926</v>
          </cell>
          <cell r="G13498" t="str">
            <v>Sembabule District</v>
          </cell>
          <cell r="H13498" t="str">
            <v>LWEBITAKULI SEED SCHOOL</v>
          </cell>
          <cell r="I13498" t="str">
            <v>active</v>
          </cell>
          <cell r="J13498" t="str">
            <v>Lwebitakuli Subcounty</v>
          </cell>
          <cell r="K13498" t="str">
            <v>Schools</v>
          </cell>
          <cell r="L13498" t="str">
            <v>Secondary school</v>
          </cell>
        </row>
        <row r="13499">
          <cell r="E13499">
            <v>243906</v>
          </cell>
          <cell r="F13499">
            <v>926</v>
          </cell>
          <cell r="G13499" t="str">
            <v>Sembabule District</v>
          </cell>
          <cell r="H13499" t="str">
            <v>LWEBUSIISI P.S.</v>
          </cell>
          <cell r="I13499" t="str">
            <v>active</v>
          </cell>
          <cell r="J13499" t="str">
            <v>Lwebitakuli Subcounty</v>
          </cell>
          <cell r="K13499" t="str">
            <v>Schools</v>
          </cell>
          <cell r="L13499" t="str">
            <v>Primary school</v>
          </cell>
          <cell r="M13499">
            <v>530621</v>
          </cell>
        </row>
        <row r="13500">
          <cell r="E13500">
            <v>243955</v>
          </cell>
          <cell r="F13500">
            <v>926</v>
          </cell>
          <cell r="G13500" t="str">
            <v>Sembabule District</v>
          </cell>
          <cell r="H13500" t="str">
            <v>LWEMBOGO COMMUNITY P. S</v>
          </cell>
          <cell r="I13500" t="str">
            <v>active</v>
          </cell>
          <cell r="J13500" t="str">
            <v>Mateete Subcounty</v>
          </cell>
          <cell r="K13500" t="str">
            <v>Schools</v>
          </cell>
          <cell r="L13500" t="str">
            <v>Primary school</v>
          </cell>
          <cell r="M13500">
            <v>525433</v>
          </cell>
        </row>
        <row r="13501">
          <cell r="E13501">
            <v>243891</v>
          </cell>
          <cell r="F13501">
            <v>926</v>
          </cell>
          <cell r="G13501" t="str">
            <v>Sembabule District</v>
          </cell>
          <cell r="H13501" t="str">
            <v>LWEMBOGO P.S.</v>
          </cell>
          <cell r="I13501" t="str">
            <v>active</v>
          </cell>
          <cell r="J13501" t="str">
            <v>Lwebitakuli Subcounty</v>
          </cell>
          <cell r="K13501" t="str">
            <v>Schools</v>
          </cell>
          <cell r="L13501" t="str">
            <v>Primary school</v>
          </cell>
          <cell r="M13501">
            <v>525432</v>
          </cell>
        </row>
        <row r="13502">
          <cell r="E13502">
            <v>243934</v>
          </cell>
          <cell r="F13502">
            <v>926</v>
          </cell>
          <cell r="G13502" t="str">
            <v>Sembabule District</v>
          </cell>
          <cell r="H13502" t="str">
            <v>LWEMBWERA P.S</v>
          </cell>
          <cell r="I13502" t="str">
            <v>active</v>
          </cell>
          <cell r="J13502" t="str">
            <v>Lwemiyaga Subcounty</v>
          </cell>
          <cell r="K13502" t="str">
            <v>Schools</v>
          </cell>
          <cell r="L13502" t="str">
            <v>Primary school</v>
          </cell>
          <cell r="M13502">
            <v>530622</v>
          </cell>
        </row>
        <row r="13503">
          <cell r="E13503">
            <v>243973</v>
          </cell>
          <cell r="F13503">
            <v>926</v>
          </cell>
          <cell r="G13503" t="str">
            <v>Sembabule District</v>
          </cell>
          <cell r="H13503" t="str">
            <v>LWEMISEGE P.S.</v>
          </cell>
          <cell r="I13503" t="str">
            <v>active</v>
          </cell>
          <cell r="J13503" t="str">
            <v>Mateete Subcounty</v>
          </cell>
          <cell r="K13503" t="str">
            <v>Schools</v>
          </cell>
          <cell r="L13503" t="str">
            <v>Primary school</v>
          </cell>
          <cell r="M13503">
            <v>525434</v>
          </cell>
        </row>
        <row r="13504">
          <cell r="E13504">
            <v>243944</v>
          </cell>
          <cell r="F13504">
            <v>926</v>
          </cell>
          <cell r="G13504" t="str">
            <v>Sembabule District</v>
          </cell>
          <cell r="H13504" t="str">
            <v>LWEMIYAGA P.S.</v>
          </cell>
          <cell r="I13504" t="str">
            <v>active</v>
          </cell>
          <cell r="J13504" t="str">
            <v>Lwemiyaga Subcounty</v>
          </cell>
          <cell r="K13504" t="str">
            <v>Schools</v>
          </cell>
          <cell r="L13504" t="str">
            <v>Primary school</v>
          </cell>
          <cell r="M13504">
            <v>545951</v>
          </cell>
        </row>
        <row r="13505">
          <cell r="E13505">
            <v>251687</v>
          </cell>
          <cell r="F13505">
            <v>926</v>
          </cell>
          <cell r="G13505" t="str">
            <v>Sembabule District</v>
          </cell>
          <cell r="H13505" t="str">
            <v>LWEMIYAGA SS</v>
          </cell>
          <cell r="I13505" t="str">
            <v>active</v>
          </cell>
          <cell r="J13505" t="str">
            <v>Lwemiyaga Subcounty</v>
          </cell>
          <cell r="K13505" t="str">
            <v>Schools</v>
          </cell>
          <cell r="L13505" t="str">
            <v>Secondary school</v>
          </cell>
          <cell r="M13505">
            <v>533550</v>
          </cell>
        </row>
        <row r="13506">
          <cell r="E13506">
            <v>243885</v>
          </cell>
          <cell r="F13506">
            <v>926</v>
          </cell>
          <cell r="G13506" t="str">
            <v>Sembabule District</v>
          </cell>
          <cell r="H13506" t="str">
            <v>LWENDEZI PARENTS P/S</v>
          </cell>
          <cell r="I13506" t="str">
            <v>active</v>
          </cell>
          <cell r="J13506" t="str">
            <v>Lwebitakuli Subcounty</v>
          </cell>
          <cell r="K13506" t="str">
            <v>Schools</v>
          </cell>
          <cell r="L13506" t="str">
            <v>Primary school</v>
          </cell>
          <cell r="M13506">
            <v>530623</v>
          </cell>
        </row>
        <row r="13507">
          <cell r="E13507">
            <v>243873</v>
          </cell>
          <cell r="F13507">
            <v>926</v>
          </cell>
          <cell r="G13507" t="str">
            <v>Sembabule District</v>
          </cell>
          <cell r="H13507" t="str">
            <v>LWENTALE PRIMARY SCHOOL</v>
          </cell>
          <cell r="I13507" t="str">
            <v>active</v>
          </cell>
          <cell r="J13507" t="str">
            <v>Lugusulu Subcounty</v>
          </cell>
          <cell r="K13507" t="str">
            <v>Schools</v>
          </cell>
          <cell r="L13507" t="str">
            <v>Primary school</v>
          </cell>
          <cell r="M13507">
            <v>546065</v>
          </cell>
        </row>
        <row r="13508">
          <cell r="E13508">
            <v>243946</v>
          </cell>
          <cell r="F13508">
            <v>926</v>
          </cell>
          <cell r="G13508" t="str">
            <v>Sembabule District</v>
          </cell>
          <cell r="H13508" t="str">
            <v>LWESSANKALA MOSLEM P.S</v>
          </cell>
          <cell r="I13508" t="str">
            <v>active</v>
          </cell>
          <cell r="J13508" t="str">
            <v>Lwemiyaga Subcounty</v>
          </cell>
          <cell r="K13508" t="str">
            <v>Schools</v>
          </cell>
          <cell r="L13508" t="str">
            <v>Primary school</v>
          </cell>
          <cell r="M13508">
            <v>525435</v>
          </cell>
        </row>
        <row r="13509">
          <cell r="E13509">
            <v>243856</v>
          </cell>
          <cell r="F13509">
            <v>926</v>
          </cell>
          <cell r="G13509" t="str">
            <v>Sembabule District</v>
          </cell>
          <cell r="H13509" t="str">
            <v>LYENGOMA P.S</v>
          </cell>
          <cell r="I13509" t="str">
            <v>active</v>
          </cell>
          <cell r="J13509" t="str">
            <v>Ntusi Subcounty</v>
          </cell>
          <cell r="K13509" t="str">
            <v>Schools</v>
          </cell>
          <cell r="L13509" t="str">
            <v>Primary school</v>
          </cell>
          <cell r="M13509">
            <v>525436</v>
          </cell>
        </row>
        <row r="13510">
          <cell r="E13510">
            <v>244013</v>
          </cell>
          <cell r="F13510">
            <v>926</v>
          </cell>
          <cell r="G13510" t="str">
            <v>Sembabule District</v>
          </cell>
          <cell r="H13510" t="str">
            <v>MABINDO COU P.S</v>
          </cell>
          <cell r="I13510" t="str">
            <v>active</v>
          </cell>
          <cell r="J13510" t="str">
            <v>Mijwala Subcounty</v>
          </cell>
          <cell r="K13510" t="str">
            <v>Schools</v>
          </cell>
          <cell r="L13510" t="str">
            <v>Primary school</v>
          </cell>
          <cell r="M13510">
            <v>530624</v>
          </cell>
        </row>
        <row r="13511">
          <cell r="E13511">
            <v>243950</v>
          </cell>
          <cell r="F13511">
            <v>926</v>
          </cell>
          <cell r="G13511" t="str">
            <v>Sembabule District</v>
          </cell>
          <cell r="H13511" t="str">
            <v>MAKOOLE P.S.</v>
          </cell>
          <cell r="I13511" t="str">
            <v>active</v>
          </cell>
          <cell r="J13511" t="str">
            <v>Lwemiyaga Subcounty</v>
          </cell>
          <cell r="K13511" t="str">
            <v>Schools</v>
          </cell>
          <cell r="L13511" t="str">
            <v>Primary school</v>
          </cell>
          <cell r="M13511">
            <v>525437</v>
          </cell>
        </row>
        <row r="13512">
          <cell r="E13512">
            <v>243947</v>
          </cell>
          <cell r="F13512">
            <v>926</v>
          </cell>
          <cell r="G13512" t="str">
            <v>Sembabule District</v>
          </cell>
          <cell r="H13512" t="str">
            <v>MAKUKULU ISLAMIC P.S</v>
          </cell>
          <cell r="I13512" t="str">
            <v>active</v>
          </cell>
          <cell r="J13512" t="str">
            <v>Lwemiyaga Subcounty</v>
          </cell>
          <cell r="K13512" t="str">
            <v>Schools</v>
          </cell>
          <cell r="L13512" t="str">
            <v>Primary school</v>
          </cell>
          <cell r="M13512">
            <v>525438</v>
          </cell>
        </row>
        <row r="13513">
          <cell r="E13513">
            <v>243974</v>
          </cell>
          <cell r="F13513">
            <v>926</v>
          </cell>
          <cell r="G13513" t="str">
            <v>Sembabule District</v>
          </cell>
          <cell r="H13513" t="str">
            <v>MANYAMA COMMUNITY P.S</v>
          </cell>
          <cell r="I13513" t="str">
            <v>active</v>
          </cell>
          <cell r="J13513" t="str">
            <v>Mateete Subcounty</v>
          </cell>
          <cell r="K13513" t="str">
            <v>Schools</v>
          </cell>
          <cell r="L13513" t="str">
            <v>Primary school</v>
          </cell>
          <cell r="M13513">
            <v>525439</v>
          </cell>
        </row>
        <row r="13514">
          <cell r="E13514">
            <v>243975</v>
          </cell>
          <cell r="F13514">
            <v>926</v>
          </cell>
          <cell r="G13514" t="str">
            <v>Sembabule District</v>
          </cell>
          <cell r="H13514" t="str">
            <v>MANYAMA P.S C.O.U</v>
          </cell>
          <cell r="I13514" t="str">
            <v>active</v>
          </cell>
          <cell r="J13514" t="str">
            <v>Mateete Subcounty</v>
          </cell>
          <cell r="K13514" t="str">
            <v>Schools</v>
          </cell>
          <cell r="L13514" t="str">
            <v>Primary school</v>
          </cell>
          <cell r="M13514">
            <v>530625</v>
          </cell>
        </row>
        <row r="13515">
          <cell r="E13515">
            <v>243901</v>
          </cell>
          <cell r="F13515">
            <v>926</v>
          </cell>
          <cell r="G13515" t="str">
            <v>Sembabule District</v>
          </cell>
          <cell r="H13515" t="str">
            <v>MASAMBYA P.S</v>
          </cell>
          <cell r="I13515" t="str">
            <v>active</v>
          </cell>
          <cell r="J13515" t="str">
            <v>Lwebitakuli Subcounty</v>
          </cell>
          <cell r="K13515" t="str">
            <v>Schools</v>
          </cell>
          <cell r="L13515" t="str">
            <v>Primary school</v>
          </cell>
          <cell r="M13515">
            <v>525440</v>
          </cell>
        </row>
        <row r="13516">
          <cell r="E13516">
            <v>251692</v>
          </cell>
          <cell r="F13516">
            <v>926</v>
          </cell>
          <cell r="G13516" t="str">
            <v>Sembabule District</v>
          </cell>
          <cell r="H13516" t="str">
            <v>MATEETE COLLEGE SCHOOL</v>
          </cell>
          <cell r="I13516" t="str">
            <v>active</v>
          </cell>
          <cell r="J13516" t="str">
            <v>N/A</v>
          </cell>
          <cell r="K13516" t="str">
            <v>Schools</v>
          </cell>
          <cell r="L13516" t="str">
            <v>Secondary school</v>
          </cell>
          <cell r="M13516">
            <v>533554</v>
          </cell>
        </row>
        <row r="13517">
          <cell r="E13517">
            <v>251694</v>
          </cell>
          <cell r="F13517">
            <v>926</v>
          </cell>
          <cell r="G13517" t="str">
            <v>Sembabule District</v>
          </cell>
          <cell r="H13517" t="str">
            <v>MATEETE COMPREHENSIVE SS</v>
          </cell>
          <cell r="I13517" t="str">
            <v>active</v>
          </cell>
          <cell r="J13517" t="str">
            <v>Mateete Town Council</v>
          </cell>
          <cell r="K13517" t="str">
            <v>Schools</v>
          </cell>
          <cell r="L13517" t="str">
            <v>Secondary school</v>
          </cell>
          <cell r="M13517">
            <v>533553</v>
          </cell>
        </row>
        <row r="13518">
          <cell r="E13518">
            <v>243981</v>
          </cell>
          <cell r="F13518">
            <v>926</v>
          </cell>
          <cell r="G13518" t="str">
            <v>Sembabule District</v>
          </cell>
          <cell r="H13518" t="str">
            <v>MATEETE MOSLEM P.S.</v>
          </cell>
          <cell r="I13518" t="str">
            <v>active</v>
          </cell>
          <cell r="J13518" t="str">
            <v>Mateete Town Council</v>
          </cell>
          <cell r="K13518" t="str">
            <v>Schools</v>
          </cell>
          <cell r="L13518" t="str">
            <v>Primary school</v>
          </cell>
          <cell r="M13518">
            <v>525442</v>
          </cell>
        </row>
        <row r="13519">
          <cell r="E13519">
            <v>243982</v>
          </cell>
          <cell r="F13519">
            <v>926</v>
          </cell>
          <cell r="G13519" t="str">
            <v>Sembabule District</v>
          </cell>
          <cell r="H13519" t="str">
            <v>MATEETE UNITED P.S</v>
          </cell>
          <cell r="I13519" t="str">
            <v>active</v>
          </cell>
          <cell r="J13519" t="str">
            <v>Mateete Town Council</v>
          </cell>
          <cell r="K13519" t="str">
            <v>Schools</v>
          </cell>
          <cell r="L13519" t="str">
            <v>Primary school</v>
          </cell>
          <cell r="M13519">
            <v>525441</v>
          </cell>
        </row>
        <row r="13520">
          <cell r="E13520">
            <v>251689</v>
          </cell>
          <cell r="F13520">
            <v>926</v>
          </cell>
          <cell r="G13520" t="str">
            <v>Sembabule District</v>
          </cell>
          <cell r="H13520" t="str">
            <v>MAWOGOLA HIGH S BUKULULA</v>
          </cell>
          <cell r="I13520" t="str">
            <v>active</v>
          </cell>
          <cell r="J13520" t="str">
            <v>Mateete Subcounty</v>
          </cell>
          <cell r="K13520" t="str">
            <v>Schools</v>
          </cell>
          <cell r="L13520" t="str">
            <v>Secondary school</v>
          </cell>
          <cell r="M13520">
            <v>533552</v>
          </cell>
        </row>
        <row r="13521">
          <cell r="E13521">
            <v>243948</v>
          </cell>
          <cell r="F13521">
            <v>926</v>
          </cell>
          <cell r="G13521" t="str">
            <v>Sembabule District</v>
          </cell>
          <cell r="H13521" t="str">
            <v>MAYIKALO</v>
          </cell>
          <cell r="I13521" t="str">
            <v>active</v>
          </cell>
          <cell r="J13521" t="str">
            <v>Lwemiyaga Subcounty</v>
          </cell>
          <cell r="K13521" t="str">
            <v>Schools</v>
          </cell>
          <cell r="L13521" t="str">
            <v>Primary school</v>
          </cell>
          <cell r="M13521">
            <v>525443</v>
          </cell>
        </row>
        <row r="13522">
          <cell r="E13522">
            <v>243996</v>
          </cell>
          <cell r="F13522">
            <v>926</v>
          </cell>
          <cell r="G13522" t="str">
            <v>Sembabule District</v>
          </cell>
          <cell r="H13522" t="str">
            <v>MBALE ISLAMIC P.S.</v>
          </cell>
          <cell r="I13522" t="str">
            <v>active</v>
          </cell>
          <cell r="J13522" t="str">
            <v>Mateete Subcounty</v>
          </cell>
          <cell r="K13522" t="str">
            <v>Schools</v>
          </cell>
          <cell r="L13522" t="str">
            <v>Primary school</v>
          </cell>
          <cell r="M13522">
            <v>525444</v>
          </cell>
        </row>
        <row r="13523">
          <cell r="E13523">
            <v>243868</v>
          </cell>
          <cell r="F13523">
            <v>926</v>
          </cell>
          <cell r="G13523" t="str">
            <v>Sembabule District</v>
          </cell>
          <cell r="H13523" t="str">
            <v>MBUYE MUSLIM P.S</v>
          </cell>
          <cell r="I13523" t="str">
            <v>active</v>
          </cell>
          <cell r="J13523" t="str">
            <v>Lugusulu Subcounty</v>
          </cell>
          <cell r="K13523" t="str">
            <v>Schools</v>
          </cell>
          <cell r="L13523" t="str">
            <v>Primary school</v>
          </cell>
          <cell r="M13523">
            <v>525445</v>
          </cell>
        </row>
        <row r="13524">
          <cell r="E13524">
            <v>243857</v>
          </cell>
          <cell r="F13524">
            <v>926</v>
          </cell>
          <cell r="G13524" t="str">
            <v>Sembabule District</v>
          </cell>
          <cell r="H13524" t="str">
            <v>MEERUMEERU P.S.</v>
          </cell>
          <cell r="I13524" t="str">
            <v>active</v>
          </cell>
          <cell r="J13524" t="str">
            <v>Ntusi Subcounty</v>
          </cell>
          <cell r="K13524" t="str">
            <v>Schools</v>
          </cell>
          <cell r="L13524" t="str">
            <v>Primary school</v>
          </cell>
          <cell r="M13524">
            <v>546067</v>
          </cell>
        </row>
        <row r="13525">
          <cell r="E13525">
            <v>243965</v>
          </cell>
          <cell r="F13525">
            <v>926</v>
          </cell>
          <cell r="G13525" t="str">
            <v>Sembabule District</v>
          </cell>
          <cell r="H13525" t="str">
            <v>MIRAMBI UMEA P.S</v>
          </cell>
          <cell r="I13525" t="str">
            <v>active</v>
          </cell>
          <cell r="J13525" t="str">
            <v>Mateete Subcounty</v>
          </cell>
          <cell r="K13525" t="str">
            <v>Schools</v>
          </cell>
          <cell r="L13525" t="str">
            <v>Primary school</v>
          </cell>
          <cell r="M13525">
            <v>525446</v>
          </cell>
        </row>
        <row r="13526">
          <cell r="E13526">
            <v>243892</v>
          </cell>
          <cell r="F13526">
            <v>926</v>
          </cell>
          <cell r="G13526" t="str">
            <v>Sembabule District</v>
          </cell>
          <cell r="H13526" t="str">
            <v>MISENYI ISLAMIC  P.S.</v>
          </cell>
          <cell r="I13526" t="str">
            <v>active</v>
          </cell>
          <cell r="J13526" t="str">
            <v>Lwebitakuli Subcounty</v>
          </cell>
          <cell r="K13526" t="str">
            <v>Schools</v>
          </cell>
          <cell r="L13526" t="str">
            <v>Primary school</v>
          </cell>
          <cell r="M13526">
            <v>525447</v>
          </cell>
        </row>
        <row r="13527">
          <cell r="E13527">
            <v>243893</v>
          </cell>
          <cell r="F13527">
            <v>926</v>
          </cell>
          <cell r="G13527" t="str">
            <v>Sembabule District</v>
          </cell>
          <cell r="H13527" t="str">
            <v>MISENYI PARENTS P.S.</v>
          </cell>
          <cell r="I13527" t="str">
            <v>active</v>
          </cell>
          <cell r="J13527" t="str">
            <v>Lwebitakuli Subcounty</v>
          </cell>
          <cell r="K13527" t="str">
            <v>Schools</v>
          </cell>
          <cell r="L13527" t="str">
            <v>Primary school</v>
          </cell>
          <cell r="M13527">
            <v>525448</v>
          </cell>
        </row>
        <row r="13528">
          <cell r="E13528">
            <v>243997</v>
          </cell>
          <cell r="F13528">
            <v>926</v>
          </cell>
          <cell r="G13528" t="str">
            <v>Sembabule District</v>
          </cell>
          <cell r="H13528" t="str">
            <v>MISOJJO LWAZI SDA P.S</v>
          </cell>
          <cell r="I13528" t="str">
            <v>active</v>
          </cell>
          <cell r="J13528" t="str">
            <v>Mateete Subcounty</v>
          </cell>
          <cell r="K13528" t="str">
            <v>Schools</v>
          </cell>
          <cell r="L13528" t="str">
            <v>Primary school</v>
          </cell>
          <cell r="M13528">
            <v>525450</v>
          </cell>
        </row>
        <row r="13529">
          <cell r="E13529">
            <v>243998</v>
          </cell>
          <cell r="F13529">
            <v>926</v>
          </cell>
          <cell r="G13529" t="str">
            <v>Sembabule District</v>
          </cell>
          <cell r="H13529" t="str">
            <v>MISOJJO P.S.</v>
          </cell>
          <cell r="I13529" t="str">
            <v>active</v>
          </cell>
          <cell r="J13529" t="str">
            <v>Mateete Subcounty</v>
          </cell>
          <cell r="K13529" t="str">
            <v>Schools</v>
          </cell>
          <cell r="L13529" t="str">
            <v>Primary school</v>
          </cell>
          <cell r="M13529">
            <v>525449</v>
          </cell>
        </row>
        <row r="13530">
          <cell r="E13530">
            <v>243989</v>
          </cell>
          <cell r="F13530">
            <v>926</v>
          </cell>
          <cell r="G13530" t="str">
            <v>Sembabule District</v>
          </cell>
          <cell r="H13530" t="str">
            <v>MITETE MUSLEM P.S.</v>
          </cell>
          <cell r="I13530" t="str">
            <v>active</v>
          </cell>
          <cell r="J13530" t="str">
            <v>Mateete Subcounty</v>
          </cell>
          <cell r="K13530" t="str">
            <v>Schools</v>
          </cell>
          <cell r="L13530" t="str">
            <v>Primary school</v>
          </cell>
          <cell r="M13530">
            <v>525451</v>
          </cell>
        </row>
        <row r="13531">
          <cell r="E13531">
            <v>243877</v>
          </cell>
          <cell r="F13531">
            <v>926</v>
          </cell>
          <cell r="G13531" t="str">
            <v>Sembabule District</v>
          </cell>
          <cell r="H13531" t="str">
            <v>MITIMA P.S</v>
          </cell>
          <cell r="I13531" t="str">
            <v>active</v>
          </cell>
          <cell r="J13531" t="str">
            <v>Lugusulu Subcounty</v>
          </cell>
          <cell r="K13531" t="str">
            <v>Schools</v>
          </cell>
          <cell r="L13531" t="str">
            <v>Primary school</v>
          </cell>
          <cell r="M13531">
            <v>530626</v>
          </cell>
        </row>
        <row r="13532">
          <cell r="E13532">
            <v>243894</v>
          </cell>
          <cell r="F13532">
            <v>926</v>
          </cell>
          <cell r="G13532" t="str">
            <v>Sembabule District</v>
          </cell>
          <cell r="H13532" t="str">
            <v>MPUMUDDE P.S.</v>
          </cell>
          <cell r="I13532" t="str">
            <v>active</v>
          </cell>
          <cell r="J13532" t="str">
            <v>Lwebitakuli Subcounty</v>
          </cell>
          <cell r="K13532" t="str">
            <v>Schools</v>
          </cell>
          <cell r="L13532" t="str">
            <v>Primary school</v>
          </cell>
          <cell r="M13532">
            <v>525452</v>
          </cell>
        </row>
        <row r="13533">
          <cell r="E13533">
            <v>243928</v>
          </cell>
          <cell r="F13533">
            <v>926</v>
          </cell>
          <cell r="G13533" t="str">
            <v>Sembabule District</v>
          </cell>
          <cell r="H13533" t="str">
            <v>MUCHWA P.S.</v>
          </cell>
          <cell r="I13533" t="str">
            <v>active</v>
          </cell>
          <cell r="J13533" t="str">
            <v>Lwebitakuli Subcounty</v>
          </cell>
          <cell r="K13533" t="str">
            <v>Schools</v>
          </cell>
          <cell r="L13533" t="str">
            <v>Primary school</v>
          </cell>
          <cell r="M13533">
            <v>525453</v>
          </cell>
        </row>
        <row r="13534">
          <cell r="E13534">
            <v>243880</v>
          </cell>
          <cell r="F13534">
            <v>926</v>
          </cell>
          <cell r="G13534" t="str">
            <v>Sembabule District</v>
          </cell>
          <cell r="H13534" t="str">
            <v>MUSSI P.S.</v>
          </cell>
          <cell r="I13534" t="str">
            <v>active</v>
          </cell>
          <cell r="J13534" t="str">
            <v>Lugusulu Subcounty</v>
          </cell>
          <cell r="K13534" t="str">
            <v>Schools</v>
          </cell>
          <cell r="L13534" t="str">
            <v>Primary school</v>
          </cell>
          <cell r="M13534">
            <v>530627</v>
          </cell>
        </row>
        <row r="13535">
          <cell r="E13535">
            <v>243869</v>
          </cell>
          <cell r="F13535">
            <v>926</v>
          </cell>
          <cell r="G13535" t="str">
            <v>Sembabule District</v>
          </cell>
          <cell r="H13535" t="str">
            <v>NABINOGA P.S.</v>
          </cell>
          <cell r="I13535" t="str">
            <v>active</v>
          </cell>
          <cell r="J13535" t="str">
            <v>Lugusulu Subcounty</v>
          </cell>
          <cell r="K13535" t="str">
            <v>Schools</v>
          </cell>
          <cell r="L13535" t="str">
            <v>Primary school</v>
          </cell>
          <cell r="M13535">
            <v>525454</v>
          </cell>
        </row>
        <row r="13536">
          <cell r="E13536">
            <v>243895</v>
          </cell>
          <cell r="F13536">
            <v>926</v>
          </cell>
          <cell r="G13536" t="str">
            <v>Sembabule District</v>
          </cell>
          <cell r="H13536" t="str">
            <v>NABISEKE P.S.</v>
          </cell>
          <cell r="I13536" t="str">
            <v>active</v>
          </cell>
          <cell r="J13536" t="str">
            <v>Lwebitakuli Subcounty</v>
          </cell>
          <cell r="K13536" t="str">
            <v>Schools</v>
          </cell>
          <cell r="L13536" t="str">
            <v>Primary school</v>
          </cell>
          <cell r="M13536">
            <v>525455</v>
          </cell>
        </row>
        <row r="13537">
          <cell r="E13537">
            <v>243854</v>
          </cell>
          <cell r="F13537">
            <v>926</v>
          </cell>
          <cell r="G13537" t="str">
            <v>Sembabule District</v>
          </cell>
          <cell r="H13537" t="str">
            <v>NABITANGA</v>
          </cell>
          <cell r="I13537" t="str">
            <v>active</v>
          </cell>
          <cell r="J13537" t="str">
            <v>Ntusi Subcounty</v>
          </cell>
          <cell r="K13537" t="str">
            <v>Schools</v>
          </cell>
          <cell r="L13537" t="str">
            <v>Primary school</v>
          </cell>
          <cell r="M13537">
            <v>525456</v>
          </cell>
        </row>
        <row r="13538">
          <cell r="E13538">
            <v>244007</v>
          </cell>
          <cell r="F13538">
            <v>926</v>
          </cell>
          <cell r="G13538" t="str">
            <v>Sembabule District</v>
          </cell>
          <cell r="H13538" t="str">
            <v>NABUSAJJA P.S</v>
          </cell>
          <cell r="I13538" t="str">
            <v>active</v>
          </cell>
          <cell r="J13538" t="str">
            <v>Mijwala Subcounty</v>
          </cell>
          <cell r="K13538" t="str">
            <v>Schools</v>
          </cell>
          <cell r="L13538" t="str">
            <v>Primary school</v>
          </cell>
          <cell r="M13538">
            <v>530628</v>
          </cell>
        </row>
        <row r="13539">
          <cell r="E13539">
            <v>243881</v>
          </cell>
          <cell r="F13539">
            <v>926</v>
          </cell>
          <cell r="G13539" t="str">
            <v>Sembabule District</v>
          </cell>
          <cell r="H13539" t="str">
            <v>NAKATERE  P.S</v>
          </cell>
          <cell r="I13539" t="str">
            <v>active</v>
          </cell>
          <cell r="J13539" t="str">
            <v>Lugusulu Subcounty</v>
          </cell>
          <cell r="K13539" t="str">
            <v>Schools</v>
          </cell>
          <cell r="L13539" t="str">
            <v>Primary school</v>
          </cell>
          <cell r="M13539">
            <v>525457</v>
          </cell>
        </row>
        <row r="13540">
          <cell r="E13540">
            <v>244021</v>
          </cell>
          <cell r="F13540">
            <v>926</v>
          </cell>
          <cell r="G13540" t="str">
            <v>Sembabule District</v>
          </cell>
          <cell r="H13540" t="str">
            <v>NAMBIRIIZI P.S</v>
          </cell>
          <cell r="I13540" t="str">
            <v>active</v>
          </cell>
          <cell r="J13540" t="str">
            <v>Mijwala Subcounty</v>
          </cell>
          <cell r="K13540" t="str">
            <v>Schools</v>
          </cell>
          <cell r="L13540" t="str">
            <v>Primary school</v>
          </cell>
          <cell r="M13540">
            <v>525458</v>
          </cell>
        </row>
        <row r="13541">
          <cell r="E13541">
            <v>244022</v>
          </cell>
          <cell r="F13541">
            <v>926</v>
          </cell>
          <cell r="G13541" t="str">
            <v>Sembabule District</v>
          </cell>
          <cell r="H13541" t="str">
            <v>NAMBIRIIZI R/C P.S</v>
          </cell>
          <cell r="I13541" t="str">
            <v>active</v>
          </cell>
          <cell r="J13541" t="str">
            <v>Mijwala Subcounty</v>
          </cell>
          <cell r="K13541" t="str">
            <v>Schools</v>
          </cell>
          <cell r="L13541" t="str">
            <v>Primary school</v>
          </cell>
          <cell r="M13541">
            <v>530629</v>
          </cell>
        </row>
        <row r="13542">
          <cell r="E13542">
            <v>243886</v>
          </cell>
          <cell r="F13542">
            <v>926</v>
          </cell>
          <cell r="G13542" t="str">
            <v>Sembabule District</v>
          </cell>
          <cell r="H13542" t="str">
            <v>NAMIREMBE P.S.</v>
          </cell>
          <cell r="I13542" t="str">
            <v>active</v>
          </cell>
          <cell r="J13542" t="str">
            <v>Ntusi Subcounty</v>
          </cell>
          <cell r="K13542" t="str">
            <v>Schools</v>
          </cell>
          <cell r="L13542" t="str">
            <v>Primary school</v>
          </cell>
          <cell r="M13542">
            <v>525459</v>
          </cell>
        </row>
        <row r="13543">
          <cell r="E13543">
            <v>243914</v>
          </cell>
          <cell r="F13543">
            <v>926</v>
          </cell>
          <cell r="G13543" t="str">
            <v>Sembabule District</v>
          </cell>
          <cell r="H13543" t="str">
            <v>NANKONDO P.S.</v>
          </cell>
          <cell r="I13543" t="str">
            <v>active</v>
          </cell>
          <cell r="J13543" t="str">
            <v>Lwebitakuli Subcounty</v>
          </cell>
          <cell r="K13543" t="str">
            <v>Schools</v>
          </cell>
          <cell r="L13543" t="str">
            <v>Primary school</v>
          </cell>
          <cell r="M13543">
            <v>525460</v>
          </cell>
        </row>
        <row r="13544">
          <cell r="E13544">
            <v>243935</v>
          </cell>
          <cell r="F13544">
            <v>926</v>
          </cell>
          <cell r="G13544" t="str">
            <v>Sembabule District</v>
          </cell>
          <cell r="H13544" t="str">
            <v>NJALWE P.S.</v>
          </cell>
          <cell r="I13544" t="str">
            <v>active</v>
          </cell>
          <cell r="J13544" t="str">
            <v>Lwemiyaga Subcounty</v>
          </cell>
          <cell r="K13544" t="str">
            <v>Schools</v>
          </cell>
          <cell r="L13544" t="str">
            <v>Primary school</v>
          </cell>
          <cell r="M13544">
            <v>530630</v>
          </cell>
        </row>
        <row r="13545">
          <cell r="E13545">
            <v>243966</v>
          </cell>
          <cell r="F13545">
            <v>926</v>
          </cell>
          <cell r="G13545" t="str">
            <v>Sembabule District</v>
          </cell>
          <cell r="H13545" t="str">
            <v>NKANDWA  P.S</v>
          </cell>
          <cell r="I13545" t="str">
            <v>active</v>
          </cell>
          <cell r="J13545" t="str">
            <v>Mateete Subcounty</v>
          </cell>
          <cell r="K13545" t="str">
            <v>Schools</v>
          </cell>
          <cell r="L13545" t="str">
            <v>Primary school</v>
          </cell>
          <cell r="M13545">
            <v>545976</v>
          </cell>
        </row>
        <row r="13546">
          <cell r="E13546">
            <v>243951</v>
          </cell>
          <cell r="F13546">
            <v>926</v>
          </cell>
          <cell r="G13546" t="str">
            <v>Sembabule District</v>
          </cell>
          <cell r="H13546" t="str">
            <v>NKONGE UMEA P.S</v>
          </cell>
          <cell r="I13546" t="str">
            <v>active</v>
          </cell>
          <cell r="J13546" t="str">
            <v>Lwemiyaga Subcounty</v>
          </cell>
          <cell r="K13546" t="str">
            <v>Schools</v>
          </cell>
          <cell r="L13546" t="str">
            <v>Primary school</v>
          </cell>
          <cell r="M13546">
            <v>525461</v>
          </cell>
        </row>
        <row r="13547">
          <cell r="E13547">
            <v>243976</v>
          </cell>
          <cell r="F13547">
            <v>926</v>
          </cell>
          <cell r="G13547" t="str">
            <v>Sembabule District</v>
          </cell>
          <cell r="H13547" t="str">
            <v>NSANGALA</v>
          </cell>
          <cell r="I13547" t="str">
            <v>active</v>
          </cell>
          <cell r="J13547" t="str">
            <v>Mateete Subcounty</v>
          </cell>
          <cell r="K13547" t="str">
            <v>Schools</v>
          </cell>
          <cell r="L13547" t="str">
            <v>Primary school</v>
          </cell>
          <cell r="M13547">
            <v>525462</v>
          </cell>
        </row>
        <row r="13548">
          <cell r="E13548">
            <v>243853</v>
          </cell>
          <cell r="F13548">
            <v>926</v>
          </cell>
          <cell r="G13548" t="str">
            <v>Sembabule District</v>
          </cell>
          <cell r="H13548" t="str">
            <v>NSOZI</v>
          </cell>
          <cell r="I13548" t="str">
            <v>active</v>
          </cell>
          <cell r="J13548" t="str">
            <v>Ntusi Subcounty</v>
          </cell>
          <cell r="K13548" t="str">
            <v>Schools</v>
          </cell>
          <cell r="L13548" t="str">
            <v>Primary school</v>
          </cell>
          <cell r="M13548">
            <v>529337</v>
          </cell>
        </row>
        <row r="13549">
          <cell r="E13549">
            <v>243999</v>
          </cell>
          <cell r="F13549">
            <v>926</v>
          </cell>
          <cell r="G13549" t="str">
            <v>Sembabule District</v>
          </cell>
          <cell r="H13549" t="str">
            <v>NSUMBA P.S.</v>
          </cell>
          <cell r="I13549" t="str">
            <v>active</v>
          </cell>
          <cell r="J13549" t="str">
            <v>Mateete Subcounty</v>
          </cell>
          <cell r="K13549" t="str">
            <v>Schools</v>
          </cell>
          <cell r="L13549" t="str">
            <v>Primary school</v>
          </cell>
          <cell r="M13549">
            <v>548239</v>
          </cell>
        </row>
        <row r="13550">
          <cell r="E13550">
            <v>244000</v>
          </cell>
          <cell r="F13550">
            <v>926</v>
          </cell>
          <cell r="G13550" t="str">
            <v>Sembabule District</v>
          </cell>
          <cell r="H13550" t="str">
            <v>NSUMBA UNITED PENTECOSTAL P.S.</v>
          </cell>
          <cell r="I13550" t="str">
            <v>active</v>
          </cell>
          <cell r="J13550" t="str">
            <v>Mateete Subcounty</v>
          </cell>
          <cell r="K13550" t="str">
            <v>Schools</v>
          </cell>
          <cell r="L13550" t="str">
            <v>Primary school</v>
          </cell>
          <cell r="M13550">
            <v>525464</v>
          </cell>
        </row>
        <row r="13551">
          <cell r="E13551">
            <v>243929</v>
          </cell>
          <cell r="F13551">
            <v>926</v>
          </cell>
          <cell r="G13551" t="str">
            <v>Sembabule District</v>
          </cell>
          <cell r="H13551" t="str">
            <v>NTEETE</v>
          </cell>
          <cell r="I13551" t="str">
            <v>active</v>
          </cell>
          <cell r="J13551" t="str">
            <v>Lwebitakuli Subcounty</v>
          </cell>
          <cell r="K13551" t="str">
            <v>Schools</v>
          </cell>
          <cell r="L13551" t="str">
            <v>Primary school</v>
          </cell>
          <cell r="M13551">
            <v>524550</v>
          </cell>
        </row>
        <row r="13552">
          <cell r="E13552">
            <v>243858</v>
          </cell>
          <cell r="F13552">
            <v>926</v>
          </cell>
          <cell r="G13552" t="str">
            <v>Sembabule District</v>
          </cell>
          <cell r="H13552" t="str">
            <v>NTUUSI P.S</v>
          </cell>
          <cell r="I13552" t="str">
            <v>active</v>
          </cell>
          <cell r="J13552" t="str">
            <v>Ntusi Subcounty</v>
          </cell>
          <cell r="K13552" t="str">
            <v>Schools</v>
          </cell>
          <cell r="L13552" t="str">
            <v>Primary school</v>
          </cell>
          <cell r="M13552">
            <v>525465</v>
          </cell>
        </row>
        <row r="13553">
          <cell r="E13553">
            <v>243930</v>
          </cell>
          <cell r="F13553">
            <v>926</v>
          </cell>
          <cell r="G13553" t="str">
            <v>Sembabule District</v>
          </cell>
          <cell r="H13553" t="str">
            <v>NYANGE</v>
          </cell>
          <cell r="I13553" t="str">
            <v>active</v>
          </cell>
          <cell r="J13553" t="str">
            <v>Lwebitakuli Subcounty</v>
          </cell>
          <cell r="K13553" t="str">
            <v>Schools</v>
          </cell>
          <cell r="L13553" t="str">
            <v>Primary school</v>
          </cell>
          <cell r="M13553">
            <v>525466</v>
          </cell>
        </row>
        <row r="13554">
          <cell r="E13554">
            <v>243859</v>
          </cell>
          <cell r="F13554">
            <v>926</v>
          </cell>
          <cell r="G13554" t="str">
            <v>Sembabule District</v>
          </cell>
          <cell r="H13554" t="str">
            <v>SAGAZI P.S.</v>
          </cell>
          <cell r="I13554" t="str">
            <v>active</v>
          </cell>
          <cell r="J13554" t="str">
            <v>Ntusi Subcounty</v>
          </cell>
          <cell r="K13554" t="str">
            <v>Schools</v>
          </cell>
          <cell r="L13554" t="str">
            <v>Primary school</v>
          </cell>
          <cell r="M13554">
            <v>530631</v>
          </cell>
        </row>
        <row r="13555">
          <cell r="E13555">
            <v>243915</v>
          </cell>
          <cell r="F13555">
            <v>926</v>
          </cell>
          <cell r="G13555" t="str">
            <v>Sembabule District</v>
          </cell>
          <cell r="H13555" t="str">
            <v>SEETA MUGOGO P.S.</v>
          </cell>
          <cell r="I13555" t="str">
            <v>active</v>
          </cell>
          <cell r="J13555" t="str">
            <v>Lwebitakuli Subcounty</v>
          </cell>
          <cell r="K13555" t="str">
            <v>Schools</v>
          </cell>
          <cell r="L13555" t="str">
            <v>Primary school</v>
          </cell>
          <cell r="M13555">
            <v>525467</v>
          </cell>
        </row>
        <row r="13556">
          <cell r="E13556">
            <v>244024</v>
          </cell>
          <cell r="F13556">
            <v>926</v>
          </cell>
          <cell r="G13556" t="str">
            <v>Sembabule District</v>
          </cell>
          <cell r="H13556" t="str">
            <v>SEMBABULE COU P.S.</v>
          </cell>
          <cell r="I13556" t="str">
            <v>active</v>
          </cell>
          <cell r="J13556" t="str">
            <v>Sembabule Town Council</v>
          </cell>
          <cell r="K13556" t="str">
            <v>Schools</v>
          </cell>
          <cell r="L13556" t="str">
            <v>Primary school</v>
          </cell>
          <cell r="M13556">
            <v>525468</v>
          </cell>
        </row>
        <row r="13557">
          <cell r="E13557">
            <v>251696</v>
          </cell>
          <cell r="F13557">
            <v>926</v>
          </cell>
          <cell r="G13557" t="str">
            <v>Sembabule District</v>
          </cell>
          <cell r="H13557" t="str">
            <v>SEMBABULE COU SS</v>
          </cell>
          <cell r="I13557" t="str">
            <v>active</v>
          </cell>
          <cell r="J13557" t="str">
            <v>Sembabule Town Council</v>
          </cell>
          <cell r="K13557" t="str">
            <v>Schools</v>
          </cell>
          <cell r="L13557" t="str">
            <v>Secondary school</v>
          </cell>
          <cell r="M13557">
            <v>534360</v>
          </cell>
        </row>
        <row r="13558">
          <cell r="E13558">
            <v>244026</v>
          </cell>
          <cell r="F13558">
            <v>926</v>
          </cell>
          <cell r="G13558" t="str">
            <v>Sembabule District</v>
          </cell>
          <cell r="H13558" t="str">
            <v>SEMBABULE R.C. P.S.</v>
          </cell>
          <cell r="I13558" t="str">
            <v>active</v>
          </cell>
          <cell r="J13558" t="str">
            <v>Sembabule Town Council</v>
          </cell>
          <cell r="K13558" t="str">
            <v>Schools</v>
          </cell>
          <cell r="L13558" t="str">
            <v>Primary school</v>
          </cell>
          <cell r="M13558">
            <v>525469</v>
          </cell>
        </row>
        <row r="13559">
          <cell r="E13559">
            <v>243887</v>
          </cell>
          <cell r="F13559">
            <v>926</v>
          </cell>
          <cell r="G13559" t="str">
            <v>Sembabule District</v>
          </cell>
          <cell r="H13559" t="str">
            <v>SENYANGE P.S.</v>
          </cell>
          <cell r="I13559" t="str">
            <v>active</v>
          </cell>
          <cell r="J13559" t="str">
            <v>Ntusi Subcounty</v>
          </cell>
          <cell r="K13559" t="str">
            <v>Schools</v>
          </cell>
          <cell r="L13559" t="str">
            <v>Primary school</v>
          </cell>
          <cell r="M13559">
            <v>525471</v>
          </cell>
        </row>
        <row r="13560">
          <cell r="E13560">
            <v>243874</v>
          </cell>
          <cell r="F13560">
            <v>926</v>
          </cell>
          <cell r="G13560" t="str">
            <v>Sembabule District</v>
          </cell>
          <cell r="H13560" t="str">
            <v>SERINYA P.S.</v>
          </cell>
          <cell r="I13560" t="str">
            <v>active</v>
          </cell>
          <cell r="J13560" t="str">
            <v>Lugusulu Subcounty</v>
          </cell>
          <cell r="K13560" t="str">
            <v>Schools</v>
          </cell>
          <cell r="L13560" t="str">
            <v>Primary school</v>
          </cell>
          <cell r="M13560">
            <v>47823</v>
          </cell>
        </row>
        <row r="13561">
          <cell r="E13561">
            <v>243916</v>
          </cell>
          <cell r="F13561">
            <v>926</v>
          </cell>
          <cell r="G13561" t="str">
            <v>Sembabule District</v>
          </cell>
          <cell r="H13561" t="str">
            <v>SSEDDE KYAKASENGEJJE</v>
          </cell>
          <cell r="I13561" t="str">
            <v>active</v>
          </cell>
          <cell r="J13561" t="str">
            <v>Lwebitakuli Subcounty</v>
          </cell>
          <cell r="K13561" t="str">
            <v>Schools</v>
          </cell>
          <cell r="L13561" t="str">
            <v>Primary school</v>
          </cell>
          <cell r="M13561">
            <v>525470</v>
          </cell>
        </row>
        <row r="13562">
          <cell r="E13562">
            <v>251691</v>
          </cell>
          <cell r="F13562">
            <v>926</v>
          </cell>
          <cell r="G13562" t="str">
            <v>Sembabule District</v>
          </cell>
          <cell r="H13562" t="str">
            <v>ST ANDREWS MITETE SS</v>
          </cell>
          <cell r="I13562" t="str">
            <v>active</v>
          </cell>
          <cell r="J13562" t="str">
            <v>N/A</v>
          </cell>
          <cell r="K13562" t="str">
            <v>Schools</v>
          </cell>
          <cell r="L13562" t="str">
            <v>Secondary school</v>
          </cell>
          <cell r="M13562">
            <v>54322</v>
          </cell>
        </row>
        <row r="13563">
          <cell r="E13563">
            <v>251690</v>
          </cell>
          <cell r="F13563">
            <v>926</v>
          </cell>
          <cell r="G13563" t="str">
            <v>Sembabule District</v>
          </cell>
          <cell r="H13563" t="str">
            <v>ST ANN'S SS NTUUSI</v>
          </cell>
          <cell r="I13563" t="str">
            <v>active</v>
          </cell>
          <cell r="J13563" t="str">
            <v>Ntusi Subcounty</v>
          </cell>
          <cell r="K13563" t="str">
            <v>Schools</v>
          </cell>
          <cell r="L13563" t="str">
            <v>Secondary school</v>
          </cell>
          <cell r="M13563">
            <v>533551</v>
          </cell>
        </row>
        <row r="13564">
          <cell r="E13564">
            <v>251688</v>
          </cell>
          <cell r="F13564">
            <v>926</v>
          </cell>
          <cell r="G13564" t="str">
            <v>Sembabule District</v>
          </cell>
          <cell r="H13564" t="str">
            <v>ST CHARLES LWANGA LWEBITAKULI</v>
          </cell>
          <cell r="I13564" t="str">
            <v>active</v>
          </cell>
          <cell r="J13564" t="str">
            <v>Lwebitakuli Subcounty</v>
          </cell>
          <cell r="K13564" t="str">
            <v>Schools</v>
          </cell>
          <cell r="L13564" t="str">
            <v>Secondary school</v>
          </cell>
          <cell r="M13564">
            <v>534358</v>
          </cell>
        </row>
        <row r="13565">
          <cell r="E13565">
            <v>251693</v>
          </cell>
          <cell r="F13565">
            <v>926</v>
          </cell>
          <cell r="G13565" t="str">
            <v>Sembabule District</v>
          </cell>
          <cell r="H13565" t="str">
            <v>ST PAUL CITIZEN HIGH SCHOOL- KALUKUNGU</v>
          </cell>
          <cell r="I13565" t="str">
            <v>active</v>
          </cell>
          <cell r="J13565" t="str">
            <v>Mateete Subcounty</v>
          </cell>
          <cell r="K13565" t="str">
            <v>Schools</v>
          </cell>
          <cell r="L13565" t="str">
            <v>Secondary school</v>
          </cell>
          <cell r="M13565">
            <v>534359</v>
          </cell>
        </row>
        <row r="13566">
          <cell r="E13566">
            <v>243990</v>
          </cell>
          <cell r="F13566">
            <v>926</v>
          </cell>
          <cell r="G13566" t="str">
            <v>Sembabule District</v>
          </cell>
          <cell r="H13566" t="str">
            <v>ST. ANDREW MITETE</v>
          </cell>
          <cell r="I13566" t="str">
            <v>active</v>
          </cell>
          <cell r="J13566" t="str">
            <v>Mateete Subcounty</v>
          </cell>
          <cell r="K13566" t="str">
            <v>Schools</v>
          </cell>
          <cell r="L13566" t="str">
            <v>Primary school</v>
          </cell>
          <cell r="M13566">
            <v>525474</v>
          </cell>
        </row>
        <row r="13567">
          <cell r="E13567">
            <v>243956</v>
          </cell>
          <cell r="F13567">
            <v>926</v>
          </cell>
          <cell r="G13567" t="str">
            <v>Sembabule District</v>
          </cell>
          <cell r="H13567" t="str">
            <v>ST. ATHANASIUS KIBENGO P.S.</v>
          </cell>
          <cell r="I13567" t="str">
            <v>active</v>
          </cell>
          <cell r="J13567" t="str">
            <v>Mateete Subcounty</v>
          </cell>
          <cell r="K13567" t="str">
            <v>Schools</v>
          </cell>
          <cell r="L13567" t="str">
            <v>Primary school</v>
          </cell>
          <cell r="M13567">
            <v>525394</v>
          </cell>
        </row>
        <row r="13568">
          <cell r="E13568">
            <v>244014</v>
          </cell>
          <cell r="F13568">
            <v>926</v>
          </cell>
          <cell r="G13568" t="str">
            <v>Sembabule District</v>
          </cell>
          <cell r="H13568" t="str">
            <v>ST. CHARLES KASAALU P.S</v>
          </cell>
          <cell r="I13568" t="str">
            <v>active</v>
          </cell>
          <cell r="J13568" t="str">
            <v>Mijwala Subcounty</v>
          </cell>
          <cell r="K13568" t="str">
            <v>Schools</v>
          </cell>
          <cell r="L13568" t="str">
            <v>Primary school</v>
          </cell>
          <cell r="M13568">
            <v>525472</v>
          </cell>
        </row>
        <row r="13569">
          <cell r="E13569">
            <v>243896</v>
          </cell>
          <cell r="F13569">
            <v>926</v>
          </cell>
          <cell r="G13569" t="str">
            <v>Sembabule District</v>
          </cell>
          <cell r="H13569" t="str">
            <v>ST. CHARLES KIGANDA P.S.</v>
          </cell>
          <cell r="I13569" t="str">
            <v>active</v>
          </cell>
          <cell r="J13569" t="str">
            <v>Lwebitakuli Subcounty</v>
          </cell>
          <cell r="K13569" t="str">
            <v>Schools</v>
          </cell>
          <cell r="L13569" t="str">
            <v>Primary school</v>
          </cell>
          <cell r="M13569">
            <v>525475</v>
          </cell>
        </row>
        <row r="13570">
          <cell r="E13570">
            <v>243983</v>
          </cell>
          <cell r="F13570">
            <v>926</v>
          </cell>
          <cell r="G13570" t="str">
            <v>Sembabule District</v>
          </cell>
          <cell r="H13570" t="str">
            <v>ST. HERMAN KASAANA P.S.</v>
          </cell>
          <cell r="I13570" t="str">
            <v>active</v>
          </cell>
          <cell r="J13570" t="str">
            <v>Mateete Town Council</v>
          </cell>
          <cell r="K13570" t="str">
            <v>Schools</v>
          </cell>
          <cell r="L13570" t="str">
            <v>Primary school</v>
          </cell>
          <cell r="M13570">
            <v>525476</v>
          </cell>
        </row>
        <row r="13571">
          <cell r="E13571">
            <v>243959</v>
          </cell>
          <cell r="F13571">
            <v>926</v>
          </cell>
          <cell r="G13571" t="str">
            <v>Sembabule District</v>
          </cell>
          <cell r="H13571" t="str">
            <v>St. John Bosco Kibulala P.S.</v>
          </cell>
          <cell r="I13571" t="str">
            <v>active</v>
          </cell>
          <cell r="J13571" t="str">
            <v>Mateete Subcounty</v>
          </cell>
          <cell r="K13571" t="str">
            <v>Schools</v>
          </cell>
          <cell r="L13571" t="str">
            <v>Primary school</v>
          </cell>
          <cell r="M13571">
            <v>525477</v>
          </cell>
        </row>
        <row r="13572">
          <cell r="E13572">
            <v>243907</v>
          </cell>
          <cell r="F13572">
            <v>926</v>
          </cell>
          <cell r="G13572" t="str">
            <v>Sembabule District</v>
          </cell>
          <cell r="H13572" t="str">
            <v>ST. JOHN S NNONGO</v>
          </cell>
          <cell r="I13572" t="str">
            <v>active</v>
          </cell>
          <cell r="J13572" t="str">
            <v>Lwebitakuli Subcounty</v>
          </cell>
          <cell r="K13572" t="str">
            <v>Schools</v>
          </cell>
          <cell r="L13572" t="str">
            <v>Primary school</v>
          </cell>
          <cell r="M13572">
            <v>530633</v>
          </cell>
        </row>
        <row r="13573">
          <cell r="E13573">
            <v>243967</v>
          </cell>
          <cell r="F13573">
            <v>926</v>
          </cell>
          <cell r="G13573" t="str">
            <v>Sembabule District</v>
          </cell>
          <cell r="H13573" t="str">
            <v>ST. JOSEPH BUGENGE P.S.</v>
          </cell>
          <cell r="I13573" t="str">
            <v>active</v>
          </cell>
          <cell r="J13573" t="str">
            <v>Mateete Subcounty</v>
          </cell>
          <cell r="K13573" t="str">
            <v>Schools</v>
          </cell>
          <cell r="L13573" t="str">
            <v>Primary school</v>
          </cell>
          <cell r="M13573">
            <v>525362</v>
          </cell>
        </row>
        <row r="13574">
          <cell r="E13574">
            <v>243984</v>
          </cell>
          <cell r="F13574">
            <v>926</v>
          </cell>
          <cell r="G13574" t="str">
            <v>Sembabule District</v>
          </cell>
          <cell r="H13574" t="str">
            <v>ST. JOSEPH MATEETE P.S.</v>
          </cell>
          <cell r="I13574" t="str">
            <v>active</v>
          </cell>
          <cell r="J13574" t="str">
            <v>Mateete Town Council</v>
          </cell>
          <cell r="K13574" t="str">
            <v>Schools</v>
          </cell>
          <cell r="L13574" t="str">
            <v>Primary school</v>
          </cell>
          <cell r="M13574">
            <v>525478</v>
          </cell>
        </row>
        <row r="13575">
          <cell r="E13575">
            <v>243939</v>
          </cell>
          <cell r="F13575">
            <v>926</v>
          </cell>
          <cell r="G13575" t="str">
            <v>Sembabule District</v>
          </cell>
          <cell r="H13575" t="str">
            <v>St. Joseph's Kireega P/S</v>
          </cell>
          <cell r="I13575" t="str">
            <v>active</v>
          </cell>
          <cell r="J13575" t="str">
            <v>Lwemiyaga Subcounty</v>
          </cell>
          <cell r="K13575" t="str">
            <v>Schools</v>
          </cell>
          <cell r="L13575" t="str">
            <v>Primary school</v>
          </cell>
          <cell r="M13575">
            <v>525479</v>
          </cell>
        </row>
        <row r="13576">
          <cell r="E13576">
            <v>244008</v>
          </cell>
          <cell r="F13576">
            <v>926</v>
          </cell>
          <cell r="G13576" t="str">
            <v>Sembabule District</v>
          </cell>
          <cell r="H13576" t="str">
            <v>ST. JUDE BUSHEKA P.S</v>
          </cell>
          <cell r="I13576" t="str">
            <v>active</v>
          </cell>
          <cell r="J13576" t="str">
            <v>Mijwala Subcounty</v>
          </cell>
          <cell r="K13576" t="str">
            <v>Schools</v>
          </cell>
          <cell r="L13576" t="str">
            <v>Primary school</v>
          </cell>
          <cell r="M13576">
            <v>525473</v>
          </cell>
        </row>
        <row r="13577">
          <cell r="E13577">
            <v>243917</v>
          </cell>
          <cell r="F13577">
            <v>926</v>
          </cell>
          <cell r="G13577" t="str">
            <v>Sembabule District</v>
          </cell>
          <cell r="H13577" t="str">
            <v>ST. JUDE GANSAWO</v>
          </cell>
          <cell r="I13577" t="str">
            <v>active</v>
          </cell>
          <cell r="J13577" t="str">
            <v>Lwebitakuli Subcounty</v>
          </cell>
          <cell r="K13577" t="str">
            <v>Schools</v>
          </cell>
          <cell r="L13577" t="str">
            <v>Primary school</v>
          </cell>
          <cell r="M13577">
            <v>525480</v>
          </cell>
        </row>
        <row r="13578">
          <cell r="E13578">
            <v>243957</v>
          </cell>
          <cell r="F13578">
            <v>926</v>
          </cell>
          <cell r="G13578" t="str">
            <v>Sembabule District</v>
          </cell>
          <cell r="H13578" t="str">
            <v>ST. JUDE KABASANDA P.S</v>
          </cell>
          <cell r="I13578" t="str">
            <v>active</v>
          </cell>
          <cell r="J13578" t="str">
            <v>Mateete Subcounty</v>
          </cell>
          <cell r="K13578" t="str">
            <v>Schools</v>
          </cell>
          <cell r="L13578" t="str">
            <v>Primary school</v>
          </cell>
          <cell r="M13578">
            <v>525481</v>
          </cell>
        </row>
        <row r="13579">
          <cell r="E13579">
            <v>243991</v>
          </cell>
          <cell r="F13579">
            <v>926</v>
          </cell>
          <cell r="G13579" t="str">
            <v>Sembabule District</v>
          </cell>
          <cell r="H13579" t="str">
            <v>ST. JUDE KIJU P.S</v>
          </cell>
          <cell r="I13579" t="str">
            <v>active</v>
          </cell>
          <cell r="J13579" t="str">
            <v>Mateete Subcounty</v>
          </cell>
          <cell r="K13579" t="str">
            <v>Schools</v>
          </cell>
          <cell r="L13579" t="str">
            <v>Primary school</v>
          </cell>
          <cell r="M13579">
            <v>525484</v>
          </cell>
        </row>
        <row r="13580">
          <cell r="E13580">
            <v>243977</v>
          </cell>
          <cell r="F13580">
            <v>926</v>
          </cell>
          <cell r="G13580" t="str">
            <v>Sembabule District</v>
          </cell>
          <cell r="H13580" t="str">
            <v>ST. JUDE NAKASENYI P.S.</v>
          </cell>
          <cell r="I13580" t="str">
            <v>active</v>
          </cell>
          <cell r="J13580" t="str">
            <v>Mateete Subcounty</v>
          </cell>
          <cell r="K13580" t="str">
            <v>Schools</v>
          </cell>
          <cell r="L13580" t="str">
            <v>Primary school</v>
          </cell>
          <cell r="M13580">
            <v>525485</v>
          </cell>
        </row>
        <row r="13581">
          <cell r="E13581">
            <v>243978</v>
          </cell>
          <cell r="F13581">
            <v>926</v>
          </cell>
          <cell r="G13581" t="str">
            <v>Sembabule District</v>
          </cell>
          <cell r="H13581" t="str">
            <v>ST. KIZITO 'S P/S LUUMA</v>
          </cell>
          <cell r="I13581" t="str">
            <v>active</v>
          </cell>
          <cell r="J13581" t="str">
            <v>Mateete Subcounty</v>
          </cell>
          <cell r="K13581" t="str">
            <v>Schools</v>
          </cell>
          <cell r="L13581" t="str">
            <v>Primary school</v>
          </cell>
          <cell r="M13581">
            <v>530632</v>
          </cell>
        </row>
        <row r="13582">
          <cell r="E13582">
            <v>244015</v>
          </cell>
          <cell r="F13582">
            <v>926</v>
          </cell>
          <cell r="G13582" t="str">
            <v>Sembabule District</v>
          </cell>
          <cell r="H13582" t="str">
            <v>ST. KIZITO NANSEKO P.S.</v>
          </cell>
          <cell r="I13582" t="str">
            <v>active</v>
          </cell>
          <cell r="J13582" t="str">
            <v>Mijwala Subcounty</v>
          </cell>
          <cell r="K13582" t="str">
            <v>Schools</v>
          </cell>
          <cell r="L13582" t="str">
            <v>Primary school</v>
          </cell>
          <cell r="M13582">
            <v>530634</v>
          </cell>
        </row>
        <row r="13583">
          <cell r="E13583">
            <v>243870</v>
          </cell>
          <cell r="F13583">
            <v>926</v>
          </cell>
          <cell r="G13583" t="str">
            <v>Sembabule District</v>
          </cell>
          <cell r="H13583" t="str">
            <v>St. Maria Asumpta Lukwasi P/S</v>
          </cell>
          <cell r="I13583" t="str">
            <v>active</v>
          </cell>
          <cell r="J13583" t="str">
            <v>Lugusulu Subcounty</v>
          </cell>
          <cell r="K13583" t="str">
            <v>Schools</v>
          </cell>
          <cell r="L13583" t="str">
            <v>Primary school</v>
          </cell>
          <cell r="M13583">
            <v>525482</v>
          </cell>
        </row>
        <row r="13584">
          <cell r="E13584">
            <v>243985</v>
          </cell>
          <cell r="F13584">
            <v>926</v>
          </cell>
          <cell r="G13584" t="str">
            <v>Sembabule District</v>
          </cell>
          <cell r="H13584" t="str">
            <v>ST. PETERS MATEETE P.S.</v>
          </cell>
          <cell r="I13584" t="str">
            <v>active</v>
          </cell>
          <cell r="J13584" t="str">
            <v>Mateete Town Council</v>
          </cell>
          <cell r="K13584" t="str">
            <v>Schools</v>
          </cell>
          <cell r="L13584" t="str">
            <v>Primary school</v>
          </cell>
          <cell r="M13584">
            <v>525486</v>
          </cell>
        </row>
        <row r="13585">
          <cell r="E13585">
            <v>243902</v>
          </cell>
          <cell r="F13585">
            <v>926</v>
          </cell>
          <cell r="G13585" t="str">
            <v>Sembabule District</v>
          </cell>
          <cell r="H13585" t="str">
            <v>ST. STEPHEN KYAKAYEGE</v>
          </cell>
          <cell r="I13585" t="str">
            <v>active</v>
          </cell>
          <cell r="J13585" t="str">
            <v>Lwebitakuli Subcounty</v>
          </cell>
          <cell r="K13585" t="str">
            <v>Schools</v>
          </cell>
          <cell r="L13585" t="str">
            <v>Primary school</v>
          </cell>
          <cell r="M13585">
            <v>525487</v>
          </cell>
        </row>
        <row r="13586">
          <cell r="E13586">
            <v>243958</v>
          </cell>
          <cell r="F13586">
            <v>926</v>
          </cell>
          <cell r="G13586" t="str">
            <v>Sembabule District</v>
          </cell>
          <cell r="H13586" t="str">
            <v>ST.FRANCIS LUSAALIRA</v>
          </cell>
          <cell r="I13586" t="str">
            <v>active</v>
          </cell>
          <cell r="J13586" t="str">
            <v>Mateete Subcounty</v>
          </cell>
          <cell r="K13586" t="str">
            <v>Schools</v>
          </cell>
          <cell r="L13586" t="str">
            <v>Primary school</v>
          </cell>
          <cell r="M13586">
            <v>525483</v>
          </cell>
        </row>
        <row r="13587">
          <cell r="E13587">
            <v>243945</v>
          </cell>
          <cell r="F13587">
            <v>926</v>
          </cell>
          <cell r="G13587" t="str">
            <v>Sembabule District</v>
          </cell>
          <cell r="H13587" t="str">
            <v>TANGIRIZA P.S.</v>
          </cell>
          <cell r="I13587" t="str">
            <v>active</v>
          </cell>
          <cell r="J13587" t="str">
            <v>Lwemiyaga Subcounty</v>
          </cell>
          <cell r="K13587" t="str">
            <v>Schools</v>
          </cell>
          <cell r="L13587" t="str">
            <v>Primary school</v>
          </cell>
          <cell r="M13587">
            <v>525488</v>
          </cell>
        </row>
        <row r="13588">
          <cell r="E13588">
            <v>251695</v>
          </cell>
          <cell r="F13588">
            <v>926</v>
          </cell>
          <cell r="G13588" t="str">
            <v>Sembabule District</v>
          </cell>
          <cell r="H13588" t="str">
            <v>UGANDA MARTY'S SS KIKOMA</v>
          </cell>
          <cell r="I13588" t="str">
            <v>active</v>
          </cell>
          <cell r="J13588" t="str">
            <v>Mijwala Subcounty</v>
          </cell>
          <cell r="K13588" t="str">
            <v>Schools</v>
          </cell>
          <cell r="L13588" t="str">
            <v>Secondary school</v>
          </cell>
          <cell r="M13588">
            <v>533555</v>
          </cell>
        </row>
        <row r="13589">
          <cell r="E13589">
            <v>251697</v>
          </cell>
          <cell r="F13589">
            <v>926</v>
          </cell>
          <cell r="G13589" t="str">
            <v>Sembabule District</v>
          </cell>
          <cell r="H13589" t="str">
            <v>UGANDA MARTY'S SS SEMBABULE</v>
          </cell>
          <cell r="I13589" t="str">
            <v>active</v>
          </cell>
          <cell r="J13589" t="str">
            <v>Mateete Subcounty</v>
          </cell>
          <cell r="K13589" t="str">
            <v>Schools</v>
          </cell>
          <cell r="L13589" t="str">
            <v>Secondary school</v>
          </cell>
          <cell r="M13589">
            <v>533556</v>
          </cell>
        </row>
        <row r="13590">
          <cell r="E13590">
            <v>243908</v>
          </cell>
          <cell r="F13590">
            <v>926</v>
          </cell>
          <cell r="G13590" t="str">
            <v>Sembabule District</v>
          </cell>
          <cell r="H13590" t="str">
            <v>VVUNZA COU P.S</v>
          </cell>
          <cell r="I13590" t="str">
            <v>active</v>
          </cell>
          <cell r="J13590" t="str">
            <v>Lwebitakuli Subcounty</v>
          </cell>
          <cell r="K13590" t="str">
            <v>Schools</v>
          </cell>
          <cell r="L13590" t="str">
            <v>Primary school</v>
          </cell>
          <cell r="M13590">
            <v>530635</v>
          </cell>
        </row>
        <row r="13591">
          <cell r="E13591">
            <v>248042</v>
          </cell>
          <cell r="F13591">
            <v>927</v>
          </cell>
          <cell r="G13591" t="str">
            <v>Serere District</v>
          </cell>
          <cell r="H13591" t="str">
            <v>AARAPOO P.S.</v>
          </cell>
          <cell r="I13591" t="str">
            <v>active</v>
          </cell>
          <cell r="J13591" t="str">
            <v>Labori Subcounty</v>
          </cell>
          <cell r="K13591" t="str">
            <v>Schools</v>
          </cell>
          <cell r="L13591" t="str">
            <v>Primary school</v>
          </cell>
          <cell r="M13591">
            <v>528053</v>
          </cell>
        </row>
        <row r="13592">
          <cell r="E13592">
            <v>247999</v>
          </cell>
          <cell r="F13592">
            <v>927</v>
          </cell>
          <cell r="G13592" t="str">
            <v>Serere District</v>
          </cell>
          <cell r="H13592" t="str">
            <v>Aboloi P.S</v>
          </cell>
          <cell r="I13592" t="str">
            <v>active</v>
          </cell>
          <cell r="J13592" t="str">
            <v>Kadungulu Subcounty</v>
          </cell>
          <cell r="K13592" t="str">
            <v>Schools</v>
          </cell>
          <cell r="L13592" t="str">
            <v>Primary school</v>
          </cell>
          <cell r="M13592">
            <v>531336</v>
          </cell>
        </row>
        <row r="13593">
          <cell r="E13593">
            <v>248028</v>
          </cell>
          <cell r="F13593">
            <v>927</v>
          </cell>
          <cell r="G13593" t="str">
            <v>Serere District</v>
          </cell>
          <cell r="H13593" t="str">
            <v>ABUKET P.S.</v>
          </cell>
          <cell r="I13593" t="str">
            <v>active</v>
          </cell>
          <cell r="J13593" t="str">
            <v>Kyere Subcounty</v>
          </cell>
          <cell r="K13593" t="str">
            <v>Schools</v>
          </cell>
          <cell r="L13593" t="str">
            <v>Primary school</v>
          </cell>
          <cell r="M13593">
            <v>548350</v>
          </cell>
        </row>
        <row r="13594">
          <cell r="E13594">
            <v>248007</v>
          </cell>
          <cell r="F13594">
            <v>927</v>
          </cell>
          <cell r="G13594" t="str">
            <v>Serere District</v>
          </cell>
          <cell r="H13594" t="str">
            <v>Abulabula P.S.</v>
          </cell>
          <cell r="I13594" t="str">
            <v>active</v>
          </cell>
          <cell r="J13594" t="str">
            <v>Kadungulu Subcounty</v>
          </cell>
          <cell r="K13594" t="str">
            <v>Schools</v>
          </cell>
          <cell r="L13594" t="str">
            <v>Primary school</v>
          </cell>
          <cell r="M13594">
            <v>528055</v>
          </cell>
        </row>
        <row r="13595">
          <cell r="E13595">
            <v>247978</v>
          </cell>
          <cell r="F13595">
            <v>927</v>
          </cell>
          <cell r="G13595" t="str">
            <v>Serere District</v>
          </cell>
          <cell r="H13595" t="str">
            <v>Achilo Township P.S</v>
          </cell>
          <cell r="I13595" t="str">
            <v>active</v>
          </cell>
          <cell r="J13595" t="str">
            <v>Atiira Subcounty</v>
          </cell>
          <cell r="K13595" t="str">
            <v>Schools</v>
          </cell>
          <cell r="L13595" t="str">
            <v>Primary school</v>
          </cell>
          <cell r="M13595">
            <v>531337</v>
          </cell>
        </row>
        <row r="13596">
          <cell r="E13596">
            <v>248017</v>
          </cell>
          <cell r="F13596">
            <v>927</v>
          </cell>
          <cell r="G13596" t="str">
            <v>Serere District</v>
          </cell>
          <cell r="H13596" t="str">
            <v>Acomia P.S.</v>
          </cell>
          <cell r="I13596" t="str">
            <v>active</v>
          </cell>
          <cell r="J13596" t="str">
            <v>Kateta Subcounty</v>
          </cell>
          <cell r="K13596" t="str">
            <v>Schools</v>
          </cell>
          <cell r="L13596" t="str">
            <v>Primary school</v>
          </cell>
          <cell r="M13596">
            <v>528056</v>
          </cell>
        </row>
        <row r="13597">
          <cell r="E13597">
            <v>247983</v>
          </cell>
          <cell r="F13597">
            <v>927</v>
          </cell>
          <cell r="G13597" t="str">
            <v>Serere District</v>
          </cell>
          <cell r="H13597" t="str">
            <v>Adipala P.S.</v>
          </cell>
          <cell r="I13597" t="str">
            <v>active</v>
          </cell>
          <cell r="J13597" t="str">
            <v>Atiira Subcounty</v>
          </cell>
          <cell r="K13597" t="str">
            <v>Schools</v>
          </cell>
          <cell r="L13597" t="str">
            <v>Primary school</v>
          </cell>
          <cell r="M13597">
            <v>528057</v>
          </cell>
        </row>
        <row r="13598">
          <cell r="E13598">
            <v>248059</v>
          </cell>
          <cell r="F13598">
            <v>927</v>
          </cell>
          <cell r="G13598" t="str">
            <v>Serere District</v>
          </cell>
          <cell r="H13598" t="str">
            <v>Adoku  P.S.</v>
          </cell>
          <cell r="I13598" t="str">
            <v>active</v>
          </cell>
          <cell r="J13598" t="str">
            <v>Olio Subcounty</v>
          </cell>
          <cell r="K13598" t="str">
            <v>Schools</v>
          </cell>
          <cell r="L13598" t="str">
            <v>Primary school</v>
          </cell>
          <cell r="M13598">
            <v>528058</v>
          </cell>
        </row>
        <row r="13599">
          <cell r="E13599">
            <v>248003</v>
          </cell>
          <cell r="F13599">
            <v>927</v>
          </cell>
          <cell r="G13599" t="str">
            <v>Serere District</v>
          </cell>
          <cell r="H13599" t="str">
            <v>Adukut P.S.</v>
          </cell>
          <cell r="I13599" t="str">
            <v>active</v>
          </cell>
          <cell r="J13599" t="str">
            <v>Kadungulu Town Council</v>
          </cell>
          <cell r="K13599" t="str">
            <v>Schools</v>
          </cell>
          <cell r="L13599" t="str">
            <v>Primary school</v>
          </cell>
          <cell r="M13599">
            <v>531338</v>
          </cell>
        </row>
        <row r="13600">
          <cell r="E13600">
            <v>248002</v>
          </cell>
          <cell r="F13600">
            <v>927</v>
          </cell>
          <cell r="G13600" t="str">
            <v>Serere District</v>
          </cell>
          <cell r="H13600" t="str">
            <v>ADWENYI P.S</v>
          </cell>
          <cell r="I13600" t="str">
            <v>active</v>
          </cell>
          <cell r="J13600" t="str">
            <v>Kadungulu Town Council</v>
          </cell>
          <cell r="K13600" t="str">
            <v>Schools</v>
          </cell>
          <cell r="L13600" t="str">
            <v>Primary school</v>
          </cell>
          <cell r="M13600">
            <v>528059</v>
          </cell>
        </row>
        <row r="13601">
          <cell r="E13601">
            <v>248023</v>
          </cell>
          <cell r="F13601">
            <v>927</v>
          </cell>
          <cell r="G13601" t="str">
            <v>Serere District</v>
          </cell>
          <cell r="H13601" t="str">
            <v>Aep P.S</v>
          </cell>
          <cell r="I13601" t="str">
            <v>active</v>
          </cell>
          <cell r="J13601" t="str">
            <v>Kateta Subcounty</v>
          </cell>
          <cell r="K13601" t="str">
            <v>Schools</v>
          </cell>
          <cell r="L13601" t="str">
            <v>Primary school</v>
          </cell>
          <cell r="M13601">
            <v>528060</v>
          </cell>
        </row>
        <row r="13602">
          <cell r="E13602">
            <v>248034</v>
          </cell>
          <cell r="F13602">
            <v>927</v>
          </cell>
          <cell r="G13602" t="str">
            <v>Serere District</v>
          </cell>
          <cell r="H13602" t="str">
            <v>Agule -Kyere</v>
          </cell>
          <cell r="I13602" t="str">
            <v>active</v>
          </cell>
          <cell r="J13602" t="str">
            <v>Kyere Subcounty</v>
          </cell>
          <cell r="K13602" t="str">
            <v>Schools</v>
          </cell>
          <cell r="L13602" t="str">
            <v>Primary school</v>
          </cell>
          <cell r="M13602">
            <v>531339</v>
          </cell>
        </row>
        <row r="13603">
          <cell r="E13603">
            <v>248065</v>
          </cell>
          <cell r="F13603">
            <v>927</v>
          </cell>
          <cell r="G13603" t="str">
            <v>Serere District</v>
          </cell>
          <cell r="H13603" t="str">
            <v>AGULE ODAPAKOL</v>
          </cell>
          <cell r="I13603" t="str">
            <v>active</v>
          </cell>
          <cell r="J13603" t="str">
            <v>Pingire Subcounty</v>
          </cell>
          <cell r="K13603" t="str">
            <v>Schools</v>
          </cell>
          <cell r="L13603" t="str">
            <v>Primary school</v>
          </cell>
          <cell r="M13603">
            <v>528061</v>
          </cell>
        </row>
        <row r="13604">
          <cell r="E13604">
            <v>247985</v>
          </cell>
          <cell r="F13604">
            <v>927</v>
          </cell>
          <cell r="G13604" t="str">
            <v>Serere District</v>
          </cell>
          <cell r="H13604" t="str">
            <v>Agule P.S.</v>
          </cell>
          <cell r="I13604" t="str">
            <v>active</v>
          </cell>
          <cell r="J13604" t="str">
            <v>Bugondo Subcounty</v>
          </cell>
          <cell r="K13604" t="str">
            <v>Schools</v>
          </cell>
          <cell r="L13604" t="str">
            <v>Primary school</v>
          </cell>
          <cell r="M13604">
            <v>528044</v>
          </cell>
        </row>
        <row r="13605">
          <cell r="E13605">
            <v>248027</v>
          </cell>
          <cell r="F13605">
            <v>927</v>
          </cell>
          <cell r="G13605" t="str">
            <v>Serere District</v>
          </cell>
          <cell r="H13605" t="str">
            <v>AGURUR P.S</v>
          </cell>
          <cell r="I13605" t="str">
            <v>active</v>
          </cell>
          <cell r="J13605" t="str">
            <v>Kateta Subcounty</v>
          </cell>
          <cell r="K13605" t="str">
            <v>Schools</v>
          </cell>
          <cell r="L13605" t="str">
            <v>Primary school</v>
          </cell>
          <cell r="M13605">
            <v>548274</v>
          </cell>
        </row>
        <row r="13606">
          <cell r="E13606">
            <v>248060</v>
          </cell>
          <cell r="F13606">
            <v>927</v>
          </cell>
          <cell r="G13606" t="str">
            <v>Serere District</v>
          </cell>
          <cell r="H13606" t="str">
            <v>Ajoba Comm. P.S</v>
          </cell>
          <cell r="I13606" t="str">
            <v>active</v>
          </cell>
          <cell r="J13606" t="str">
            <v>Olio Subcounty</v>
          </cell>
          <cell r="K13606" t="str">
            <v>Schools</v>
          </cell>
          <cell r="L13606" t="str">
            <v>Primary school</v>
          </cell>
          <cell r="M13606">
            <v>531340</v>
          </cell>
        </row>
        <row r="13607">
          <cell r="E13607">
            <v>248073</v>
          </cell>
          <cell r="F13607">
            <v>927</v>
          </cell>
          <cell r="G13607" t="str">
            <v>Serere District</v>
          </cell>
          <cell r="H13607" t="str">
            <v>AKOBOI P.S</v>
          </cell>
          <cell r="I13607" t="str">
            <v>active</v>
          </cell>
          <cell r="J13607" t="str">
            <v>Olio Subcounty</v>
          </cell>
          <cell r="K13607" t="str">
            <v>Schools</v>
          </cell>
          <cell r="L13607" t="str">
            <v>Primary school</v>
          </cell>
          <cell r="M13607">
            <v>548353</v>
          </cell>
        </row>
        <row r="13608">
          <cell r="E13608">
            <v>248011</v>
          </cell>
          <cell r="F13608">
            <v>927</v>
          </cell>
          <cell r="G13608" t="str">
            <v>Serere District</v>
          </cell>
          <cell r="H13608" t="str">
            <v>Akoke P.S.</v>
          </cell>
          <cell r="I13608" t="str">
            <v>active</v>
          </cell>
          <cell r="J13608" t="str">
            <v>Kateta Subcounty</v>
          </cell>
          <cell r="K13608" t="str">
            <v>Schools</v>
          </cell>
          <cell r="L13608" t="str">
            <v>Primary school</v>
          </cell>
          <cell r="M13608">
            <v>528063</v>
          </cell>
        </row>
        <row r="13609">
          <cell r="E13609">
            <v>248055</v>
          </cell>
          <cell r="F13609">
            <v>927</v>
          </cell>
          <cell r="G13609" t="str">
            <v>Serere District</v>
          </cell>
          <cell r="H13609" t="str">
            <v>Akudam P.S.</v>
          </cell>
          <cell r="I13609" t="str">
            <v>active</v>
          </cell>
          <cell r="J13609" t="str">
            <v>Serere Town Council</v>
          </cell>
          <cell r="K13609" t="str">
            <v>Schools</v>
          </cell>
          <cell r="L13609" t="str">
            <v>Primary school</v>
          </cell>
          <cell r="M13609">
            <v>528064</v>
          </cell>
        </row>
        <row r="13610">
          <cell r="E13610">
            <v>248037</v>
          </cell>
          <cell r="F13610">
            <v>927</v>
          </cell>
          <cell r="G13610" t="str">
            <v>Serere District</v>
          </cell>
          <cell r="H13610" t="str">
            <v>Akuja P.S.</v>
          </cell>
          <cell r="I13610" t="str">
            <v>active</v>
          </cell>
          <cell r="J13610" t="str">
            <v>Kyere Subcounty</v>
          </cell>
          <cell r="K13610" t="str">
            <v>Schools</v>
          </cell>
          <cell r="L13610" t="str">
            <v>Primary school</v>
          </cell>
          <cell r="M13610">
            <v>531341</v>
          </cell>
        </row>
        <row r="13611">
          <cell r="E13611">
            <v>248066</v>
          </cell>
          <cell r="F13611">
            <v>927</v>
          </cell>
          <cell r="G13611" t="str">
            <v>Serere District</v>
          </cell>
          <cell r="H13611" t="str">
            <v>Akumoi P.S</v>
          </cell>
          <cell r="I13611" t="str">
            <v>active</v>
          </cell>
          <cell r="J13611" t="str">
            <v>Kidetok Town Council</v>
          </cell>
          <cell r="K13611" t="str">
            <v>Schools</v>
          </cell>
          <cell r="L13611" t="str">
            <v>Primary school</v>
          </cell>
          <cell r="M13611">
            <v>528065</v>
          </cell>
        </row>
        <row r="13612">
          <cell r="E13612">
            <v>248056</v>
          </cell>
          <cell r="F13612">
            <v>927</v>
          </cell>
          <cell r="G13612" t="str">
            <v>Serere District</v>
          </cell>
          <cell r="H13612" t="str">
            <v>Akus P.S.</v>
          </cell>
          <cell r="I13612" t="str">
            <v>active</v>
          </cell>
          <cell r="J13612" t="str">
            <v>Olio Subcounty</v>
          </cell>
          <cell r="K13612" t="str">
            <v>Schools</v>
          </cell>
          <cell r="L13612" t="str">
            <v>Primary school</v>
          </cell>
          <cell r="M13612">
            <v>528066</v>
          </cell>
        </row>
        <row r="13613">
          <cell r="E13613">
            <v>247977</v>
          </cell>
          <cell r="F13613">
            <v>927</v>
          </cell>
          <cell r="G13613" t="str">
            <v>Serere District</v>
          </cell>
          <cell r="H13613" t="str">
            <v>ALENGO P.S.</v>
          </cell>
          <cell r="I13613" t="str">
            <v>active</v>
          </cell>
          <cell r="J13613" t="str">
            <v>Atiira Subcounty</v>
          </cell>
          <cell r="K13613" t="str">
            <v>Schools</v>
          </cell>
          <cell r="L13613" t="str">
            <v>Primary school</v>
          </cell>
          <cell r="M13613">
            <v>531342</v>
          </cell>
        </row>
        <row r="13614">
          <cell r="E13614">
            <v>247986</v>
          </cell>
          <cell r="F13614">
            <v>927</v>
          </cell>
          <cell r="G13614" t="str">
            <v>Serere District</v>
          </cell>
          <cell r="H13614" t="str">
            <v>Alor P.S.</v>
          </cell>
          <cell r="I13614" t="str">
            <v>active</v>
          </cell>
          <cell r="J13614" t="str">
            <v>Bugondo Subcounty</v>
          </cell>
          <cell r="K13614" t="str">
            <v>Schools</v>
          </cell>
          <cell r="L13614" t="str">
            <v>Primary school</v>
          </cell>
          <cell r="M13614">
            <v>528045</v>
          </cell>
        </row>
        <row r="13615">
          <cell r="E13615">
            <v>248024</v>
          </cell>
          <cell r="F13615">
            <v>927</v>
          </cell>
          <cell r="G13615" t="str">
            <v>Serere District</v>
          </cell>
          <cell r="H13615" t="str">
            <v>Alos P.S.</v>
          </cell>
          <cell r="I13615" t="str">
            <v>active</v>
          </cell>
          <cell r="J13615" t="str">
            <v>Kateta Subcounty</v>
          </cell>
          <cell r="K13615" t="str">
            <v>Schools</v>
          </cell>
          <cell r="L13615" t="str">
            <v>Primary school</v>
          </cell>
          <cell r="M13615">
            <v>528067</v>
          </cell>
        </row>
        <row r="13616">
          <cell r="E13616">
            <v>248033</v>
          </cell>
          <cell r="F13616">
            <v>927</v>
          </cell>
          <cell r="G13616" t="str">
            <v>Serere District</v>
          </cell>
          <cell r="H13616" t="str">
            <v>ANGOLE P/S</v>
          </cell>
          <cell r="I13616" t="str">
            <v>active</v>
          </cell>
          <cell r="J13616" t="str">
            <v>Kyere Subcounty</v>
          </cell>
          <cell r="K13616" t="str">
            <v>Schools</v>
          </cell>
          <cell r="L13616" t="str">
            <v>Primary school</v>
          </cell>
          <cell r="M13616">
            <v>528068</v>
          </cell>
        </row>
        <row r="13617">
          <cell r="E13617">
            <v>248049</v>
          </cell>
          <cell r="F13617">
            <v>927</v>
          </cell>
          <cell r="G13617" t="str">
            <v>Serere District</v>
          </cell>
          <cell r="H13617" t="str">
            <v>Anyalai P.S.</v>
          </cell>
          <cell r="I13617" t="str">
            <v>active</v>
          </cell>
          <cell r="J13617" t="str">
            <v>Olio Subcounty</v>
          </cell>
          <cell r="K13617" t="str">
            <v>Schools</v>
          </cell>
          <cell r="L13617" t="str">
            <v>Primary school</v>
          </cell>
          <cell r="M13617">
            <v>528069</v>
          </cell>
        </row>
        <row r="13618">
          <cell r="E13618">
            <v>247992</v>
          </cell>
          <cell r="F13618">
            <v>927</v>
          </cell>
          <cell r="G13618" t="str">
            <v>Serere District</v>
          </cell>
          <cell r="H13618" t="str">
            <v>Apapai-Kasilo</v>
          </cell>
          <cell r="I13618" t="str">
            <v>active</v>
          </cell>
          <cell r="J13618" t="str">
            <v>Bugondo Subcounty</v>
          </cell>
          <cell r="K13618" t="str">
            <v>Schools</v>
          </cell>
          <cell r="L13618" t="str">
            <v>Primary school</v>
          </cell>
          <cell r="M13618">
            <v>528071</v>
          </cell>
        </row>
        <row r="13619">
          <cell r="E13619">
            <v>247980</v>
          </cell>
          <cell r="F13619">
            <v>927</v>
          </cell>
          <cell r="G13619" t="str">
            <v>Serere District</v>
          </cell>
          <cell r="H13619" t="str">
            <v>Apokor P.S.</v>
          </cell>
          <cell r="I13619" t="str">
            <v>active</v>
          </cell>
          <cell r="J13619" t="str">
            <v>Atiira Subcounty</v>
          </cell>
          <cell r="K13619" t="str">
            <v>Schools</v>
          </cell>
          <cell r="L13619" t="str">
            <v>Primary school</v>
          </cell>
          <cell r="M13619">
            <v>548256</v>
          </cell>
        </row>
        <row r="13620">
          <cell r="E13620">
            <v>248008</v>
          </cell>
          <cell r="F13620">
            <v>927</v>
          </cell>
          <cell r="G13620" t="str">
            <v>Serere District</v>
          </cell>
          <cell r="H13620" t="str">
            <v>Aputon P.S</v>
          </cell>
          <cell r="I13620" t="str">
            <v>active</v>
          </cell>
          <cell r="J13620" t="str">
            <v>Kadungulu Subcounty</v>
          </cell>
          <cell r="K13620" t="str">
            <v>Schools</v>
          </cell>
          <cell r="L13620" t="str">
            <v>Primary school</v>
          </cell>
          <cell r="M13620">
            <v>528072</v>
          </cell>
        </row>
        <row r="13621">
          <cell r="E13621">
            <v>247981</v>
          </cell>
          <cell r="F13621">
            <v>927</v>
          </cell>
          <cell r="G13621" t="str">
            <v>Serere District</v>
          </cell>
          <cell r="H13621" t="str">
            <v>Asilang P.S.</v>
          </cell>
          <cell r="I13621" t="str">
            <v>active</v>
          </cell>
          <cell r="J13621" t="str">
            <v>Atiira Subcounty</v>
          </cell>
          <cell r="K13621" t="str">
            <v>Schools</v>
          </cell>
          <cell r="L13621" t="str">
            <v>Primary school</v>
          </cell>
          <cell r="M13621">
            <v>528073</v>
          </cell>
        </row>
        <row r="13622">
          <cell r="E13622">
            <v>248045</v>
          </cell>
          <cell r="F13622">
            <v>927</v>
          </cell>
          <cell r="G13622" t="str">
            <v>Serere District</v>
          </cell>
          <cell r="H13622" t="str">
            <v>ASWII P.S.</v>
          </cell>
          <cell r="I13622" t="str">
            <v>active</v>
          </cell>
          <cell r="J13622" t="str">
            <v>Labori Subcounty</v>
          </cell>
          <cell r="K13622" t="str">
            <v>Schools</v>
          </cell>
          <cell r="L13622" t="str">
            <v>Primary school</v>
          </cell>
          <cell r="M13622">
            <v>528074</v>
          </cell>
        </row>
        <row r="13623">
          <cell r="E13623">
            <v>247982</v>
          </cell>
          <cell r="F13623">
            <v>927</v>
          </cell>
          <cell r="G13623" t="str">
            <v>Serere District</v>
          </cell>
          <cell r="H13623" t="str">
            <v>Atiira P.S.</v>
          </cell>
          <cell r="I13623" t="str">
            <v>active</v>
          </cell>
          <cell r="J13623" t="str">
            <v>Atiira Subcounty</v>
          </cell>
          <cell r="K13623" t="str">
            <v>Schools</v>
          </cell>
          <cell r="L13623" t="str">
            <v>Primary school</v>
          </cell>
          <cell r="M13623">
            <v>528075</v>
          </cell>
        </row>
        <row r="13624">
          <cell r="E13624">
            <v>252199</v>
          </cell>
          <cell r="F13624">
            <v>927</v>
          </cell>
          <cell r="G13624" t="str">
            <v>Serere District</v>
          </cell>
          <cell r="H13624" t="str">
            <v>ATIIRA SS</v>
          </cell>
          <cell r="I13624" t="str">
            <v>active</v>
          </cell>
          <cell r="J13624" t="str">
            <v>Atiira Subcounty</v>
          </cell>
          <cell r="K13624" t="str">
            <v>Schools</v>
          </cell>
          <cell r="L13624" t="str">
            <v>Secondary school</v>
          </cell>
          <cell r="M13624">
            <v>56223</v>
          </cell>
        </row>
        <row r="13625">
          <cell r="E13625">
            <v>248014</v>
          </cell>
          <cell r="F13625">
            <v>927</v>
          </cell>
          <cell r="G13625" t="str">
            <v>Serere District</v>
          </cell>
          <cell r="H13625" t="str">
            <v>AWQJA- KANYANGAN P/S</v>
          </cell>
          <cell r="I13625" t="str">
            <v>active</v>
          </cell>
          <cell r="J13625" t="str">
            <v>Kateta Subcounty</v>
          </cell>
          <cell r="K13625" t="str">
            <v>Schools</v>
          </cell>
          <cell r="L13625" t="str">
            <v>Primary school</v>
          </cell>
          <cell r="M13625">
            <v>528070</v>
          </cell>
        </row>
        <row r="13626">
          <cell r="E13626">
            <v>252201</v>
          </cell>
          <cell r="F13626">
            <v>927</v>
          </cell>
          <cell r="G13626" t="str">
            <v>Serere District</v>
          </cell>
          <cell r="H13626" t="str">
            <v>BISHOP WANDERA GIRLS SS</v>
          </cell>
          <cell r="I13626" t="str">
            <v>active</v>
          </cell>
          <cell r="J13626" t="str">
            <v>N/A</v>
          </cell>
          <cell r="K13626" t="str">
            <v>Schools</v>
          </cell>
          <cell r="L13626" t="str">
            <v>Secondary school</v>
          </cell>
          <cell r="M13626">
            <v>533808</v>
          </cell>
        </row>
        <row r="13627">
          <cell r="E13627">
            <v>247995</v>
          </cell>
          <cell r="F13627">
            <v>927</v>
          </cell>
          <cell r="G13627" t="str">
            <v>Serere District</v>
          </cell>
          <cell r="H13627" t="str">
            <v>BUGONDO P/S</v>
          </cell>
          <cell r="I13627" t="str">
            <v>active</v>
          </cell>
          <cell r="J13627" t="str">
            <v>Kasilo Town Council</v>
          </cell>
          <cell r="K13627" t="str">
            <v>Schools</v>
          </cell>
          <cell r="L13627" t="str">
            <v>Primary school</v>
          </cell>
          <cell r="M13627">
            <v>528046</v>
          </cell>
        </row>
        <row r="13628">
          <cell r="E13628">
            <v>247996</v>
          </cell>
          <cell r="F13628">
            <v>927</v>
          </cell>
          <cell r="G13628" t="str">
            <v>Serere District</v>
          </cell>
          <cell r="H13628" t="str">
            <v>Bugondo-Bugondo P.S</v>
          </cell>
          <cell r="I13628" t="str">
            <v>active</v>
          </cell>
          <cell r="J13628" t="str">
            <v>Bugondo Subcounty</v>
          </cell>
          <cell r="K13628" t="str">
            <v>Schools</v>
          </cell>
          <cell r="L13628" t="str">
            <v>Primary school</v>
          </cell>
          <cell r="M13628">
            <v>528076</v>
          </cell>
        </row>
        <row r="13629">
          <cell r="E13629">
            <v>248043</v>
          </cell>
          <cell r="F13629">
            <v>927</v>
          </cell>
          <cell r="G13629" t="str">
            <v>Serere District</v>
          </cell>
          <cell r="H13629" t="str">
            <v>GARAMA</v>
          </cell>
          <cell r="I13629" t="str">
            <v>active</v>
          </cell>
          <cell r="J13629" t="str">
            <v>Labori Subcounty</v>
          </cell>
          <cell r="K13629" t="str">
            <v>Schools</v>
          </cell>
          <cell r="L13629" t="str">
            <v>Primary school</v>
          </cell>
          <cell r="M13629">
            <v>531333</v>
          </cell>
        </row>
        <row r="13630">
          <cell r="E13630">
            <v>248051</v>
          </cell>
          <cell r="F13630">
            <v>927</v>
          </cell>
          <cell r="G13630" t="str">
            <v>Serere District</v>
          </cell>
          <cell r="H13630" t="str">
            <v>Idupa P.S.</v>
          </cell>
          <cell r="I13630" t="str">
            <v>active</v>
          </cell>
          <cell r="J13630" t="str">
            <v>Olio Subcounty</v>
          </cell>
          <cell r="K13630" t="str">
            <v>Schools</v>
          </cell>
          <cell r="L13630" t="str">
            <v>Primary school</v>
          </cell>
          <cell r="M13630">
            <v>528077</v>
          </cell>
        </row>
        <row r="13631">
          <cell r="E13631">
            <v>248000</v>
          </cell>
          <cell r="F13631">
            <v>927</v>
          </cell>
          <cell r="G13631" t="str">
            <v>Serere District</v>
          </cell>
          <cell r="H13631" t="str">
            <v>Iruko P.S.</v>
          </cell>
          <cell r="I13631" t="str">
            <v>active</v>
          </cell>
          <cell r="J13631" t="str">
            <v>Kadungulu Subcounty</v>
          </cell>
          <cell r="K13631" t="str">
            <v>Schools</v>
          </cell>
          <cell r="L13631" t="str">
            <v>Primary school</v>
          </cell>
          <cell r="M13631">
            <v>528078</v>
          </cell>
        </row>
        <row r="13632">
          <cell r="E13632">
            <v>248052</v>
          </cell>
          <cell r="F13632">
            <v>927</v>
          </cell>
          <cell r="G13632" t="str">
            <v>Serere District</v>
          </cell>
          <cell r="H13632" t="str">
            <v>Jelel P.S.</v>
          </cell>
          <cell r="I13632" t="str">
            <v>active</v>
          </cell>
          <cell r="J13632" t="str">
            <v>Olio Subcounty</v>
          </cell>
          <cell r="K13632" t="str">
            <v>Schools</v>
          </cell>
          <cell r="L13632" t="str">
            <v>Primary school</v>
          </cell>
          <cell r="M13632">
            <v>528047</v>
          </cell>
        </row>
        <row r="13633">
          <cell r="E13633">
            <v>247988</v>
          </cell>
          <cell r="F13633">
            <v>927</v>
          </cell>
          <cell r="G13633" t="str">
            <v>Serere District</v>
          </cell>
          <cell r="H13633" t="str">
            <v>Kabos P.S.</v>
          </cell>
          <cell r="I13633" t="str">
            <v>active</v>
          </cell>
          <cell r="J13633" t="str">
            <v>Bugondo Subcounty</v>
          </cell>
          <cell r="K13633" t="str">
            <v>Schools</v>
          </cell>
          <cell r="L13633" t="str">
            <v>Primary school</v>
          </cell>
          <cell r="M13633">
            <v>528048</v>
          </cell>
        </row>
        <row r="13634">
          <cell r="E13634">
            <v>252205</v>
          </cell>
          <cell r="F13634">
            <v>927</v>
          </cell>
          <cell r="G13634" t="str">
            <v>Serere District</v>
          </cell>
          <cell r="H13634" t="str">
            <v>KADUNGULU .S</v>
          </cell>
          <cell r="I13634" t="str">
            <v>active</v>
          </cell>
          <cell r="J13634" t="str">
            <v>Kadungulu Town Council</v>
          </cell>
          <cell r="K13634" t="str">
            <v>Schools</v>
          </cell>
          <cell r="L13634" t="str">
            <v>Secondary school</v>
          </cell>
          <cell r="M13634">
            <v>38661</v>
          </cell>
        </row>
        <row r="13635">
          <cell r="E13635">
            <v>248006</v>
          </cell>
          <cell r="F13635">
            <v>927</v>
          </cell>
          <cell r="G13635" t="str">
            <v>Serere District</v>
          </cell>
          <cell r="H13635" t="str">
            <v>Kadungulu P.S.</v>
          </cell>
          <cell r="I13635" t="str">
            <v>active</v>
          </cell>
          <cell r="J13635" t="str">
            <v>Kadungulu Town Council</v>
          </cell>
          <cell r="K13635" t="str">
            <v>Schools</v>
          </cell>
          <cell r="L13635" t="str">
            <v>Primary school</v>
          </cell>
          <cell r="M13635">
            <v>531343</v>
          </cell>
        </row>
        <row r="13636">
          <cell r="E13636">
            <v>248004</v>
          </cell>
          <cell r="F13636">
            <v>927</v>
          </cell>
          <cell r="G13636" t="str">
            <v>Serere District</v>
          </cell>
          <cell r="H13636" t="str">
            <v>KADUNGULUPARENTS</v>
          </cell>
          <cell r="I13636" t="str">
            <v>active</v>
          </cell>
          <cell r="J13636" t="str">
            <v>Kadungulu Town Council</v>
          </cell>
          <cell r="K13636" t="str">
            <v>Schools</v>
          </cell>
          <cell r="L13636" t="str">
            <v>Primary school</v>
          </cell>
          <cell r="M13636">
            <v>528079</v>
          </cell>
        </row>
        <row r="13637">
          <cell r="E13637">
            <v>248010</v>
          </cell>
          <cell r="F13637">
            <v>927</v>
          </cell>
          <cell r="G13637" t="str">
            <v>Serere District</v>
          </cell>
          <cell r="H13637" t="str">
            <v>Kagwara P.S.</v>
          </cell>
          <cell r="I13637" t="str">
            <v>active</v>
          </cell>
          <cell r="J13637" t="str">
            <v>Kadungulu Subcounty</v>
          </cell>
          <cell r="K13637" t="str">
            <v>Schools</v>
          </cell>
          <cell r="L13637" t="str">
            <v>Primary school</v>
          </cell>
          <cell r="M13637">
            <v>528080</v>
          </cell>
        </row>
        <row r="13638">
          <cell r="E13638">
            <v>248009</v>
          </cell>
          <cell r="F13638">
            <v>927</v>
          </cell>
          <cell r="G13638" t="str">
            <v>Serere District</v>
          </cell>
          <cell r="H13638" t="str">
            <v>KAGWARAPORT P/S</v>
          </cell>
          <cell r="I13638" t="str">
            <v>active</v>
          </cell>
          <cell r="J13638" t="str">
            <v>Kadungulu Subcounty</v>
          </cell>
          <cell r="K13638" t="str">
            <v>Schools</v>
          </cell>
          <cell r="L13638" t="str">
            <v>Primary school</v>
          </cell>
          <cell r="M13638">
            <v>528081</v>
          </cell>
        </row>
        <row r="13639">
          <cell r="E13639">
            <v>247990</v>
          </cell>
          <cell r="F13639">
            <v>927</v>
          </cell>
          <cell r="G13639" t="str">
            <v>Serere District</v>
          </cell>
          <cell r="H13639" t="str">
            <v>KAMOD P.S.</v>
          </cell>
          <cell r="I13639" t="str">
            <v>active</v>
          </cell>
          <cell r="J13639" t="str">
            <v>Kasilo Town Council</v>
          </cell>
          <cell r="K13639" t="str">
            <v>Schools</v>
          </cell>
          <cell r="L13639" t="str">
            <v>Primary school</v>
          </cell>
          <cell r="M13639">
            <v>531344</v>
          </cell>
        </row>
        <row r="13640">
          <cell r="E13640">
            <v>252202</v>
          </cell>
          <cell r="F13640">
            <v>927</v>
          </cell>
          <cell r="G13640" t="str">
            <v>Serere District</v>
          </cell>
          <cell r="H13640" t="str">
            <v>KAMOD S.S</v>
          </cell>
          <cell r="I13640" t="str">
            <v>active</v>
          </cell>
          <cell r="J13640" t="str">
            <v>Kasilo Town Council</v>
          </cell>
          <cell r="K13640" t="str">
            <v>Schools</v>
          </cell>
          <cell r="L13640" t="str">
            <v>Secondary school</v>
          </cell>
          <cell r="M13640">
            <v>534190</v>
          </cell>
        </row>
        <row r="13641">
          <cell r="E13641">
            <v>248029</v>
          </cell>
          <cell r="F13641">
            <v>927</v>
          </cell>
          <cell r="G13641" t="str">
            <v>Serere District</v>
          </cell>
          <cell r="H13641" t="str">
            <v>KAMUROJO KAKOR P.S.</v>
          </cell>
          <cell r="I13641" t="str">
            <v>active</v>
          </cell>
          <cell r="J13641" t="str">
            <v>Kyere Subcounty</v>
          </cell>
          <cell r="K13641" t="str">
            <v>Schools</v>
          </cell>
          <cell r="L13641" t="str">
            <v>Primary school</v>
          </cell>
          <cell r="M13641">
            <v>528083</v>
          </cell>
        </row>
        <row r="13642">
          <cell r="E13642">
            <v>248030</v>
          </cell>
          <cell r="F13642">
            <v>927</v>
          </cell>
          <cell r="G13642" t="str">
            <v>Serere District</v>
          </cell>
          <cell r="H13642" t="str">
            <v>Kamurojo P.S.</v>
          </cell>
          <cell r="I13642" t="str">
            <v>active</v>
          </cell>
          <cell r="J13642" t="str">
            <v>Kyere Subcounty</v>
          </cell>
          <cell r="K13642" t="str">
            <v>Schools</v>
          </cell>
          <cell r="L13642" t="str">
            <v>Primary school</v>
          </cell>
          <cell r="M13642">
            <v>528082</v>
          </cell>
        </row>
        <row r="13643">
          <cell r="E13643">
            <v>248012</v>
          </cell>
          <cell r="F13643">
            <v>927</v>
          </cell>
          <cell r="G13643" t="str">
            <v>Serere District</v>
          </cell>
          <cell r="H13643" t="str">
            <v>Kamusala P.S.</v>
          </cell>
          <cell r="I13643" t="str">
            <v>active</v>
          </cell>
          <cell r="J13643" t="str">
            <v>Kateta Subcounty</v>
          </cell>
          <cell r="K13643" t="str">
            <v>Schools</v>
          </cell>
          <cell r="L13643" t="str">
            <v>Primary school</v>
          </cell>
          <cell r="M13643">
            <v>531345</v>
          </cell>
        </row>
        <row r="13644">
          <cell r="E13644">
            <v>248015</v>
          </cell>
          <cell r="F13644">
            <v>927</v>
          </cell>
          <cell r="G13644" t="str">
            <v>Serere District</v>
          </cell>
          <cell r="H13644" t="str">
            <v>Kanyangan P.S</v>
          </cell>
          <cell r="I13644" t="str">
            <v>active</v>
          </cell>
          <cell r="J13644" t="str">
            <v>Kateta Subcounty</v>
          </cell>
          <cell r="K13644" t="str">
            <v>Schools</v>
          </cell>
          <cell r="L13644" t="str">
            <v>Primary school</v>
          </cell>
          <cell r="M13644">
            <v>528084</v>
          </cell>
        </row>
        <row r="13645">
          <cell r="E13645">
            <v>248005</v>
          </cell>
          <cell r="F13645">
            <v>927</v>
          </cell>
          <cell r="G13645" t="str">
            <v>Serere District</v>
          </cell>
          <cell r="H13645" t="str">
            <v>KATENG P.S</v>
          </cell>
          <cell r="I13645" t="str">
            <v>active</v>
          </cell>
          <cell r="J13645" t="str">
            <v>Kadungulu Town Council</v>
          </cell>
          <cell r="K13645" t="str">
            <v>Schools</v>
          </cell>
          <cell r="L13645" t="str">
            <v>Primary school</v>
          </cell>
          <cell r="M13645">
            <v>528085</v>
          </cell>
        </row>
        <row r="13646">
          <cell r="E13646">
            <v>252198</v>
          </cell>
          <cell r="F13646">
            <v>927</v>
          </cell>
          <cell r="G13646" t="str">
            <v>Serere District</v>
          </cell>
          <cell r="H13646" t="str">
            <v>KATETA HILL VIEW S.S</v>
          </cell>
          <cell r="I13646" t="str">
            <v>active</v>
          </cell>
          <cell r="J13646" t="str">
            <v>Kateta Subcounty</v>
          </cell>
          <cell r="K13646" t="str">
            <v>Schools</v>
          </cell>
          <cell r="L13646" t="str">
            <v>Secondary school</v>
          </cell>
          <cell r="M13646">
            <v>533806</v>
          </cell>
        </row>
        <row r="13647">
          <cell r="E13647">
            <v>248018</v>
          </cell>
          <cell r="F13647">
            <v>927</v>
          </cell>
          <cell r="G13647" t="str">
            <v>Serere District</v>
          </cell>
          <cell r="H13647" t="str">
            <v>Kateta Model P.S.</v>
          </cell>
          <cell r="I13647" t="str">
            <v>active</v>
          </cell>
          <cell r="J13647" t="str">
            <v>Kateta Subcounty</v>
          </cell>
          <cell r="K13647" t="str">
            <v>Schools</v>
          </cell>
          <cell r="L13647" t="str">
            <v>Primary school</v>
          </cell>
          <cell r="M13647">
            <v>531346</v>
          </cell>
        </row>
        <row r="13648">
          <cell r="E13648">
            <v>248035</v>
          </cell>
          <cell r="F13648">
            <v>927</v>
          </cell>
          <cell r="G13648" t="str">
            <v>Serere District</v>
          </cell>
          <cell r="H13648" t="str">
            <v>Kelim P.S.</v>
          </cell>
          <cell r="I13648" t="str">
            <v>active</v>
          </cell>
          <cell r="J13648" t="str">
            <v>Kyere Subcounty</v>
          </cell>
          <cell r="K13648" t="str">
            <v>Schools</v>
          </cell>
          <cell r="L13648" t="str">
            <v>Primary school</v>
          </cell>
          <cell r="M13648">
            <v>528086</v>
          </cell>
        </row>
        <row r="13649">
          <cell r="E13649">
            <v>248063</v>
          </cell>
          <cell r="F13649">
            <v>927</v>
          </cell>
          <cell r="G13649" t="str">
            <v>Serere District</v>
          </cell>
          <cell r="H13649" t="str">
            <v>Kidetok P.S.</v>
          </cell>
          <cell r="I13649" t="str">
            <v>active</v>
          </cell>
          <cell r="J13649" t="str">
            <v>Kidetok Town Council</v>
          </cell>
          <cell r="K13649" t="str">
            <v>Schools</v>
          </cell>
          <cell r="L13649" t="str">
            <v>Primary school</v>
          </cell>
          <cell r="M13649">
            <v>528087</v>
          </cell>
        </row>
        <row r="13650">
          <cell r="E13650">
            <v>248019</v>
          </cell>
          <cell r="F13650">
            <v>927</v>
          </cell>
          <cell r="G13650" t="str">
            <v>Serere District</v>
          </cell>
          <cell r="H13650" t="str">
            <v>Kocokodoro P.S.</v>
          </cell>
          <cell r="I13650" t="str">
            <v>active</v>
          </cell>
          <cell r="J13650" t="str">
            <v>Kateta Subcounty</v>
          </cell>
          <cell r="K13650" t="str">
            <v>Schools</v>
          </cell>
          <cell r="L13650" t="str">
            <v>Primary school</v>
          </cell>
          <cell r="M13650">
            <v>531347</v>
          </cell>
        </row>
        <row r="13651">
          <cell r="E13651">
            <v>247993</v>
          </cell>
          <cell r="F13651">
            <v>927</v>
          </cell>
          <cell r="G13651" t="str">
            <v>Serere District</v>
          </cell>
          <cell r="H13651" t="str">
            <v>Kongoto P.S.</v>
          </cell>
          <cell r="I13651" t="str">
            <v>active</v>
          </cell>
          <cell r="J13651" t="str">
            <v>Bugondo Subcounty</v>
          </cell>
          <cell r="K13651" t="str">
            <v>Schools</v>
          </cell>
          <cell r="L13651" t="str">
            <v>Primary school</v>
          </cell>
          <cell r="M13651">
            <v>528088</v>
          </cell>
        </row>
        <row r="13652">
          <cell r="E13652">
            <v>248038</v>
          </cell>
          <cell r="F13652">
            <v>927</v>
          </cell>
          <cell r="G13652" t="str">
            <v>Serere District</v>
          </cell>
          <cell r="H13652" t="str">
            <v>Kyere P.S.</v>
          </cell>
          <cell r="I13652" t="str">
            <v>active</v>
          </cell>
          <cell r="J13652" t="str">
            <v>Kyere Subcounty</v>
          </cell>
          <cell r="K13652" t="str">
            <v>Schools</v>
          </cell>
          <cell r="L13652" t="str">
            <v>Primary school</v>
          </cell>
          <cell r="M13652">
            <v>528089</v>
          </cell>
        </row>
        <row r="13653">
          <cell r="E13653">
            <v>252211</v>
          </cell>
          <cell r="F13653">
            <v>927</v>
          </cell>
          <cell r="G13653" t="str">
            <v>Serere District</v>
          </cell>
          <cell r="H13653" t="str">
            <v>KYERE S.S</v>
          </cell>
          <cell r="I13653" t="str">
            <v>active</v>
          </cell>
          <cell r="J13653" t="str">
            <v>Kyere Subcounty</v>
          </cell>
          <cell r="K13653" t="str">
            <v>Schools</v>
          </cell>
          <cell r="L13653" t="str">
            <v>Secondary school</v>
          </cell>
          <cell r="M13653">
            <v>534191</v>
          </cell>
        </row>
        <row r="13654">
          <cell r="E13654">
            <v>248039</v>
          </cell>
          <cell r="F13654">
            <v>927</v>
          </cell>
          <cell r="G13654" t="str">
            <v>Serere District</v>
          </cell>
          <cell r="H13654" t="str">
            <v>Kyere Township P.S.</v>
          </cell>
          <cell r="I13654" t="str">
            <v>active</v>
          </cell>
          <cell r="J13654" t="str">
            <v>Kyere Subcounty</v>
          </cell>
          <cell r="K13654" t="str">
            <v>Schools</v>
          </cell>
          <cell r="L13654" t="str">
            <v>Primary school</v>
          </cell>
          <cell r="M13654">
            <v>528090</v>
          </cell>
        </row>
        <row r="13655">
          <cell r="E13655">
            <v>272273</v>
          </cell>
          <cell r="F13655">
            <v>927</v>
          </cell>
          <cell r="G13655" t="str">
            <v>Serere District</v>
          </cell>
          <cell r="H13655" t="str">
            <v>Labori High School</v>
          </cell>
          <cell r="I13655" t="str">
            <v>active</v>
          </cell>
          <cell r="J13655" t="str">
            <v>Labori Subcounty</v>
          </cell>
          <cell r="K13655" t="str">
            <v>Schools</v>
          </cell>
          <cell r="L13655" t="str">
            <v>Secondary school</v>
          </cell>
        </row>
        <row r="13656">
          <cell r="E13656">
            <v>248046</v>
          </cell>
          <cell r="F13656">
            <v>927</v>
          </cell>
          <cell r="G13656" t="str">
            <v>Serere District</v>
          </cell>
          <cell r="H13656" t="str">
            <v>LABORI P.S.</v>
          </cell>
          <cell r="I13656" t="str">
            <v>active</v>
          </cell>
          <cell r="J13656" t="str">
            <v>Labori Subcounty</v>
          </cell>
          <cell r="K13656" t="str">
            <v>Schools</v>
          </cell>
          <cell r="L13656" t="str">
            <v>Primary school</v>
          </cell>
          <cell r="M13656">
            <v>531334</v>
          </cell>
        </row>
        <row r="13657">
          <cell r="E13657">
            <v>248020</v>
          </cell>
          <cell r="F13657">
            <v>927</v>
          </cell>
          <cell r="G13657" t="str">
            <v>Serere District</v>
          </cell>
          <cell r="H13657" t="str">
            <v>Lemtom P.S</v>
          </cell>
          <cell r="I13657" t="str">
            <v>active</v>
          </cell>
          <cell r="J13657" t="str">
            <v>Kateta Subcounty</v>
          </cell>
          <cell r="K13657" t="str">
            <v>Schools</v>
          </cell>
          <cell r="L13657" t="str">
            <v>Primary school</v>
          </cell>
          <cell r="M13657">
            <v>531348</v>
          </cell>
        </row>
        <row r="13658">
          <cell r="E13658">
            <v>248040</v>
          </cell>
          <cell r="F13658">
            <v>927</v>
          </cell>
          <cell r="G13658" t="str">
            <v>Serere District</v>
          </cell>
          <cell r="H13658" t="str">
            <v>Moru Atiang P.S.</v>
          </cell>
          <cell r="I13658" t="str">
            <v>active</v>
          </cell>
          <cell r="J13658" t="str">
            <v>Kyere Subcounty</v>
          </cell>
          <cell r="K13658" t="str">
            <v>Schools</v>
          </cell>
          <cell r="L13658" t="str">
            <v>Primary school</v>
          </cell>
          <cell r="M13658">
            <v>528091</v>
          </cell>
        </row>
        <row r="13659">
          <cell r="E13659">
            <v>247976</v>
          </cell>
          <cell r="F13659">
            <v>927</v>
          </cell>
          <cell r="G13659" t="str">
            <v>Serere District</v>
          </cell>
          <cell r="H13659" t="str">
            <v>MULONDO P/S</v>
          </cell>
          <cell r="I13659" t="str">
            <v>active</v>
          </cell>
          <cell r="J13659" t="str">
            <v>Labori Subcounty</v>
          </cell>
          <cell r="K13659" t="str">
            <v>Schools</v>
          </cell>
          <cell r="L13659" t="str">
            <v>Primary school</v>
          </cell>
          <cell r="M13659">
            <v>528049</v>
          </cell>
        </row>
        <row r="13660">
          <cell r="E13660">
            <v>248050</v>
          </cell>
          <cell r="F13660">
            <v>927</v>
          </cell>
          <cell r="G13660" t="str">
            <v>Serere District</v>
          </cell>
          <cell r="H13660" t="str">
            <v>Obulai P.S.</v>
          </cell>
          <cell r="I13660" t="str">
            <v>active</v>
          </cell>
          <cell r="J13660" t="str">
            <v>Olio Subcounty</v>
          </cell>
          <cell r="K13660" t="str">
            <v>Schools</v>
          </cell>
          <cell r="L13660" t="str">
            <v>Primary school</v>
          </cell>
          <cell r="M13660">
            <v>528092</v>
          </cell>
        </row>
        <row r="13661">
          <cell r="E13661">
            <v>248053</v>
          </cell>
          <cell r="F13661">
            <v>927</v>
          </cell>
          <cell r="G13661" t="str">
            <v>Serere District</v>
          </cell>
          <cell r="H13661" t="str">
            <v>Oburin P.S.</v>
          </cell>
          <cell r="I13661" t="str">
            <v>active</v>
          </cell>
          <cell r="J13661" t="str">
            <v>Olio Subcounty</v>
          </cell>
          <cell r="K13661" t="str">
            <v>Schools</v>
          </cell>
          <cell r="L13661" t="str">
            <v>Primary school</v>
          </cell>
          <cell r="M13661">
            <v>531349</v>
          </cell>
        </row>
        <row r="13662">
          <cell r="E13662">
            <v>248068</v>
          </cell>
          <cell r="F13662">
            <v>927</v>
          </cell>
          <cell r="G13662" t="str">
            <v>Serere District</v>
          </cell>
          <cell r="H13662" t="str">
            <v>Obutet P.S.</v>
          </cell>
          <cell r="I13662" t="str">
            <v>active</v>
          </cell>
          <cell r="J13662" t="str">
            <v>Pingire Subcounty</v>
          </cell>
          <cell r="K13662" t="str">
            <v>Schools</v>
          </cell>
          <cell r="L13662" t="str">
            <v>Primary school</v>
          </cell>
          <cell r="M13662">
            <v>528093</v>
          </cell>
        </row>
        <row r="13663">
          <cell r="E13663">
            <v>247991</v>
          </cell>
          <cell r="F13663">
            <v>927</v>
          </cell>
          <cell r="G13663" t="str">
            <v>Serere District</v>
          </cell>
          <cell r="H13663" t="str">
            <v>OCULURA P/S</v>
          </cell>
          <cell r="I13663" t="str">
            <v>active</v>
          </cell>
          <cell r="J13663" t="str">
            <v>Bugondo Subcounty</v>
          </cell>
          <cell r="K13663" t="str">
            <v>Schools</v>
          </cell>
          <cell r="L13663" t="str">
            <v>Primary school</v>
          </cell>
          <cell r="M13663">
            <v>528050</v>
          </cell>
        </row>
        <row r="13664">
          <cell r="E13664">
            <v>248067</v>
          </cell>
          <cell r="F13664">
            <v>927</v>
          </cell>
          <cell r="G13664" t="str">
            <v>Serere District</v>
          </cell>
          <cell r="H13664" t="str">
            <v>ODAPAKOL P.S. PINGIRE</v>
          </cell>
          <cell r="I13664" t="str">
            <v>active</v>
          </cell>
          <cell r="J13664" t="str">
            <v>Kidetok Town Council</v>
          </cell>
          <cell r="K13664" t="str">
            <v>Schools</v>
          </cell>
          <cell r="L13664" t="str">
            <v>Primary school</v>
          </cell>
          <cell r="M13664">
            <v>528094</v>
          </cell>
        </row>
        <row r="13665">
          <cell r="E13665">
            <v>247979</v>
          </cell>
          <cell r="F13665">
            <v>927</v>
          </cell>
          <cell r="G13665" t="str">
            <v>Serere District</v>
          </cell>
          <cell r="H13665" t="str">
            <v>ODOKAI P.S.</v>
          </cell>
          <cell r="I13665" t="str">
            <v>active</v>
          </cell>
          <cell r="J13665" t="str">
            <v>Atiira Subcounty</v>
          </cell>
          <cell r="K13665" t="str">
            <v>Schools</v>
          </cell>
          <cell r="L13665" t="str">
            <v>Primary school</v>
          </cell>
          <cell r="M13665">
            <v>531350</v>
          </cell>
        </row>
        <row r="13666">
          <cell r="E13666">
            <v>248054</v>
          </cell>
          <cell r="F13666">
            <v>927</v>
          </cell>
          <cell r="G13666" t="str">
            <v>Serere District</v>
          </cell>
          <cell r="H13666" t="str">
            <v>Odungura P.S.</v>
          </cell>
          <cell r="I13666" t="str">
            <v>active</v>
          </cell>
          <cell r="J13666" t="str">
            <v>Olio Subcounty</v>
          </cell>
          <cell r="K13666" t="str">
            <v>Schools</v>
          </cell>
          <cell r="L13666" t="str">
            <v>Primary school</v>
          </cell>
          <cell r="M13666">
            <v>531335</v>
          </cell>
        </row>
        <row r="13667">
          <cell r="E13667">
            <v>248064</v>
          </cell>
          <cell r="F13667">
            <v>927</v>
          </cell>
          <cell r="G13667" t="str">
            <v>Serere District</v>
          </cell>
          <cell r="H13667" t="str">
            <v>Ogangai-Kidetok</v>
          </cell>
          <cell r="I13667" t="str">
            <v>active</v>
          </cell>
          <cell r="J13667" t="str">
            <v>Kidetok Town Council</v>
          </cell>
          <cell r="K13667" t="str">
            <v>Schools</v>
          </cell>
          <cell r="L13667" t="str">
            <v>Primary school</v>
          </cell>
          <cell r="M13667">
            <v>528095</v>
          </cell>
        </row>
        <row r="13668">
          <cell r="E13668">
            <v>247989</v>
          </cell>
          <cell r="F13668">
            <v>927</v>
          </cell>
          <cell r="G13668" t="str">
            <v>Serere District</v>
          </cell>
          <cell r="H13668" t="str">
            <v>Ogelak P.S.</v>
          </cell>
          <cell r="I13668" t="str">
            <v>active</v>
          </cell>
          <cell r="J13668" t="str">
            <v>Bugondo Subcounty</v>
          </cell>
          <cell r="K13668" t="str">
            <v>Schools</v>
          </cell>
          <cell r="L13668" t="str">
            <v>Primary school</v>
          </cell>
          <cell r="M13668">
            <v>528051</v>
          </cell>
        </row>
        <row r="13669">
          <cell r="E13669">
            <v>247997</v>
          </cell>
          <cell r="F13669">
            <v>927</v>
          </cell>
          <cell r="G13669" t="str">
            <v>Serere District</v>
          </cell>
          <cell r="H13669" t="str">
            <v>Ogera P.S.</v>
          </cell>
          <cell r="I13669" t="str">
            <v>active</v>
          </cell>
          <cell r="J13669" t="str">
            <v>Bugondo Subcounty</v>
          </cell>
          <cell r="K13669" t="str">
            <v>Schools</v>
          </cell>
          <cell r="L13669" t="str">
            <v>Primary school</v>
          </cell>
          <cell r="M13669">
            <v>528096</v>
          </cell>
        </row>
        <row r="13670">
          <cell r="E13670">
            <v>248031</v>
          </cell>
          <cell r="F13670">
            <v>927</v>
          </cell>
          <cell r="G13670" t="str">
            <v>Serere District</v>
          </cell>
          <cell r="H13670" t="str">
            <v>Ojama P.S.</v>
          </cell>
          <cell r="I13670" t="str">
            <v>active</v>
          </cell>
          <cell r="J13670" t="str">
            <v>Kyere Subcounty</v>
          </cell>
          <cell r="K13670" t="str">
            <v>Schools</v>
          </cell>
          <cell r="L13670" t="str">
            <v>Primary school</v>
          </cell>
          <cell r="M13670">
            <v>528097</v>
          </cell>
        </row>
        <row r="13671">
          <cell r="E13671">
            <v>252208</v>
          </cell>
          <cell r="F13671">
            <v>927</v>
          </cell>
          <cell r="G13671" t="str">
            <v>Serere District</v>
          </cell>
          <cell r="H13671" t="str">
            <v>OJETENYANG SEED S.S</v>
          </cell>
          <cell r="I13671" t="str">
            <v>active</v>
          </cell>
          <cell r="J13671" t="str">
            <v>Kateta Subcounty</v>
          </cell>
          <cell r="K13671" t="str">
            <v>Schools</v>
          </cell>
          <cell r="L13671" t="str">
            <v>Secondary school</v>
          </cell>
          <cell r="M13671">
            <v>533807</v>
          </cell>
        </row>
        <row r="13672">
          <cell r="E13672">
            <v>248025</v>
          </cell>
          <cell r="F13672">
            <v>927</v>
          </cell>
          <cell r="G13672" t="str">
            <v>Serere District</v>
          </cell>
          <cell r="H13672" t="str">
            <v>Ojetenyanga P.S.</v>
          </cell>
          <cell r="I13672" t="str">
            <v>active</v>
          </cell>
          <cell r="J13672" t="str">
            <v>Kateta Subcounty</v>
          </cell>
          <cell r="K13672" t="str">
            <v>Schools</v>
          </cell>
          <cell r="L13672" t="str">
            <v>Primary school</v>
          </cell>
          <cell r="M13672">
            <v>531351</v>
          </cell>
        </row>
        <row r="13673">
          <cell r="E13673">
            <v>248016</v>
          </cell>
          <cell r="F13673">
            <v>927</v>
          </cell>
          <cell r="G13673" t="str">
            <v>Serere District</v>
          </cell>
          <cell r="H13673" t="str">
            <v>Okodo P.S.</v>
          </cell>
          <cell r="I13673" t="str">
            <v>active</v>
          </cell>
          <cell r="J13673" t="str">
            <v>Kateta Subcounty</v>
          </cell>
          <cell r="K13673" t="str">
            <v>Schools</v>
          </cell>
          <cell r="L13673" t="str">
            <v>Primary school</v>
          </cell>
          <cell r="M13673">
            <v>528098</v>
          </cell>
        </row>
        <row r="13674">
          <cell r="E13674">
            <v>248057</v>
          </cell>
          <cell r="F13674">
            <v>927</v>
          </cell>
          <cell r="G13674" t="str">
            <v>Serere District</v>
          </cell>
          <cell r="H13674" t="str">
            <v>Okulonyo P.S.</v>
          </cell>
          <cell r="I13674" t="str">
            <v>active</v>
          </cell>
          <cell r="J13674" t="str">
            <v>Olio Subcounty</v>
          </cell>
          <cell r="K13674" t="str">
            <v>Schools</v>
          </cell>
          <cell r="L13674" t="str">
            <v>Primary school</v>
          </cell>
          <cell r="M13674">
            <v>528099</v>
          </cell>
        </row>
        <row r="13675">
          <cell r="E13675">
            <v>256770</v>
          </cell>
          <cell r="F13675">
            <v>927</v>
          </cell>
          <cell r="G13675" t="str">
            <v>Serere District</v>
          </cell>
          <cell r="H13675" t="str">
            <v>OLIO COMMUNITY POYTEHNIC</v>
          </cell>
          <cell r="I13675" t="str">
            <v>active</v>
          </cell>
          <cell r="J13675" t="str">
            <v>N/A</v>
          </cell>
          <cell r="K13675" t="str">
            <v>Schools</v>
          </cell>
          <cell r="L13675" t="str">
            <v>Tertiary institution</v>
          </cell>
          <cell r="M13675">
            <v>534509</v>
          </cell>
        </row>
        <row r="13676">
          <cell r="E13676">
            <v>248061</v>
          </cell>
          <cell r="F13676">
            <v>927</v>
          </cell>
          <cell r="G13676" t="str">
            <v>Serere District</v>
          </cell>
          <cell r="H13676" t="str">
            <v>OLIO P.S.</v>
          </cell>
          <cell r="I13676" t="str">
            <v>active</v>
          </cell>
          <cell r="J13676" t="str">
            <v>Serere Town Council</v>
          </cell>
          <cell r="K13676" t="str">
            <v>Schools</v>
          </cell>
          <cell r="L13676" t="str">
            <v>Primary school</v>
          </cell>
          <cell r="M13676">
            <v>528100</v>
          </cell>
        </row>
        <row r="13677">
          <cell r="E13677">
            <v>247994</v>
          </cell>
          <cell r="F13677">
            <v>927</v>
          </cell>
          <cell r="G13677" t="str">
            <v>Serere District</v>
          </cell>
          <cell r="H13677" t="str">
            <v>Olobai Kasilo P.S.</v>
          </cell>
          <cell r="I13677" t="str">
            <v>active</v>
          </cell>
          <cell r="J13677" t="str">
            <v>Bugondo Subcounty</v>
          </cell>
          <cell r="K13677" t="str">
            <v>Schools</v>
          </cell>
          <cell r="L13677" t="str">
            <v>Primary school</v>
          </cell>
          <cell r="M13677">
            <v>528101</v>
          </cell>
        </row>
        <row r="13678">
          <cell r="E13678">
            <v>248041</v>
          </cell>
          <cell r="F13678">
            <v>927</v>
          </cell>
          <cell r="G13678" t="str">
            <v>Serere District</v>
          </cell>
          <cell r="H13678" t="str">
            <v>Olupe P.S.</v>
          </cell>
          <cell r="I13678" t="str">
            <v>active</v>
          </cell>
          <cell r="J13678" t="str">
            <v>Kyere Subcounty</v>
          </cell>
          <cell r="K13678" t="str">
            <v>Schools</v>
          </cell>
          <cell r="L13678" t="str">
            <v>Primary school</v>
          </cell>
          <cell r="M13678">
            <v>528102</v>
          </cell>
        </row>
        <row r="13679">
          <cell r="E13679">
            <v>248069</v>
          </cell>
          <cell r="F13679">
            <v>927</v>
          </cell>
          <cell r="G13679" t="str">
            <v>Serere District</v>
          </cell>
          <cell r="H13679" t="str">
            <v>Olwa-Kasilo P.S.</v>
          </cell>
          <cell r="I13679" t="str">
            <v>active</v>
          </cell>
          <cell r="J13679" t="str">
            <v>Pingire Subcounty</v>
          </cell>
          <cell r="K13679" t="str">
            <v>Schools</v>
          </cell>
          <cell r="L13679" t="str">
            <v>Primary school</v>
          </cell>
          <cell r="M13679">
            <v>528103</v>
          </cell>
        </row>
        <row r="13680">
          <cell r="E13680">
            <v>248021</v>
          </cell>
          <cell r="F13680">
            <v>927</v>
          </cell>
          <cell r="G13680" t="str">
            <v>Serere District</v>
          </cell>
          <cell r="H13680" t="str">
            <v>Omagara P.S.</v>
          </cell>
          <cell r="I13680" t="str">
            <v>active</v>
          </cell>
          <cell r="J13680" t="str">
            <v>Kateta Subcounty</v>
          </cell>
          <cell r="K13680" t="str">
            <v>Schools</v>
          </cell>
          <cell r="L13680" t="str">
            <v>Primary school</v>
          </cell>
          <cell r="M13680">
            <v>528104</v>
          </cell>
        </row>
        <row r="13681">
          <cell r="E13681">
            <v>248036</v>
          </cell>
          <cell r="F13681">
            <v>927</v>
          </cell>
          <cell r="G13681" t="str">
            <v>Serere District</v>
          </cell>
          <cell r="H13681" t="str">
            <v>Omagoro P.S.</v>
          </cell>
          <cell r="I13681" t="str">
            <v>active</v>
          </cell>
          <cell r="J13681" t="str">
            <v>Kyere Subcounty</v>
          </cell>
          <cell r="K13681" t="str">
            <v>Schools</v>
          </cell>
          <cell r="L13681" t="str">
            <v>Primary school</v>
          </cell>
          <cell r="M13681">
            <v>528105</v>
          </cell>
        </row>
        <row r="13682">
          <cell r="E13682">
            <v>248070</v>
          </cell>
          <cell r="F13682">
            <v>927</v>
          </cell>
          <cell r="G13682" t="str">
            <v>Serere District</v>
          </cell>
          <cell r="H13682" t="str">
            <v>Omiriai P.S.</v>
          </cell>
          <cell r="I13682" t="str">
            <v>active</v>
          </cell>
          <cell r="J13682" t="str">
            <v>Pingire Subcounty</v>
          </cell>
          <cell r="K13682" t="str">
            <v>Schools</v>
          </cell>
          <cell r="L13682" t="str">
            <v>Primary school</v>
          </cell>
          <cell r="M13682">
            <v>548358</v>
          </cell>
        </row>
        <row r="13683">
          <cell r="E13683">
            <v>248047</v>
          </cell>
          <cell r="F13683">
            <v>927</v>
          </cell>
          <cell r="G13683" t="str">
            <v>Serere District</v>
          </cell>
          <cell r="H13683" t="str">
            <v>OPUNOI P.S.</v>
          </cell>
          <cell r="I13683" t="str">
            <v>active</v>
          </cell>
          <cell r="J13683" t="str">
            <v>Labori Subcounty</v>
          </cell>
          <cell r="K13683" t="str">
            <v>Schools</v>
          </cell>
          <cell r="L13683" t="str">
            <v>Primary school</v>
          </cell>
          <cell r="M13683">
            <v>119950</v>
          </cell>
        </row>
        <row r="13684">
          <cell r="E13684">
            <v>247984</v>
          </cell>
          <cell r="F13684">
            <v>927</v>
          </cell>
          <cell r="G13684" t="str">
            <v>Serere District</v>
          </cell>
          <cell r="H13684" t="str">
            <v>Opuure P.S.</v>
          </cell>
          <cell r="I13684" t="str">
            <v>active</v>
          </cell>
          <cell r="J13684" t="str">
            <v>Atiira Subcounty</v>
          </cell>
          <cell r="K13684" t="str">
            <v>Schools</v>
          </cell>
          <cell r="L13684" t="str">
            <v>Primary school</v>
          </cell>
          <cell r="M13684">
            <v>528107</v>
          </cell>
        </row>
        <row r="13685">
          <cell r="E13685">
            <v>248013</v>
          </cell>
          <cell r="F13685">
            <v>927</v>
          </cell>
          <cell r="G13685" t="str">
            <v>Serere District</v>
          </cell>
          <cell r="H13685" t="str">
            <v>Orupe P.S.</v>
          </cell>
          <cell r="I13685" t="str">
            <v>active</v>
          </cell>
          <cell r="J13685" t="str">
            <v>Kateta Subcounty</v>
          </cell>
          <cell r="K13685" t="str">
            <v>Schools</v>
          </cell>
          <cell r="L13685" t="str">
            <v>Primary school</v>
          </cell>
          <cell r="M13685">
            <v>528108</v>
          </cell>
        </row>
        <row r="13686">
          <cell r="E13686">
            <v>248022</v>
          </cell>
          <cell r="F13686">
            <v>927</v>
          </cell>
          <cell r="G13686" t="str">
            <v>Serere District</v>
          </cell>
          <cell r="H13686" t="str">
            <v>Osokotoit P.S.</v>
          </cell>
          <cell r="I13686" t="str">
            <v>active</v>
          </cell>
          <cell r="J13686" t="str">
            <v>Kateta Subcounty</v>
          </cell>
          <cell r="K13686" t="str">
            <v>Schools</v>
          </cell>
          <cell r="L13686" t="str">
            <v>Primary school</v>
          </cell>
          <cell r="M13686">
            <v>528109</v>
          </cell>
        </row>
        <row r="13687">
          <cell r="E13687">
            <v>248001</v>
          </cell>
          <cell r="F13687">
            <v>927</v>
          </cell>
          <cell r="G13687" t="str">
            <v>Serere District</v>
          </cell>
          <cell r="H13687" t="str">
            <v>Otirono P.S.</v>
          </cell>
          <cell r="I13687" t="str">
            <v>active</v>
          </cell>
          <cell r="J13687" t="str">
            <v>Kadungulu Subcounty</v>
          </cell>
          <cell r="K13687" t="str">
            <v>Schools</v>
          </cell>
          <cell r="L13687" t="str">
            <v>Primary school</v>
          </cell>
          <cell r="M13687">
            <v>528110</v>
          </cell>
        </row>
        <row r="13688">
          <cell r="E13688">
            <v>248048</v>
          </cell>
          <cell r="F13688">
            <v>927</v>
          </cell>
          <cell r="G13688" t="str">
            <v>Serere District</v>
          </cell>
          <cell r="H13688" t="str">
            <v>OTOBA – LABOR P/S</v>
          </cell>
          <cell r="I13688" t="str">
            <v>active</v>
          </cell>
          <cell r="J13688" t="str">
            <v>Labori Subcounty</v>
          </cell>
          <cell r="K13688" t="str">
            <v>Schools</v>
          </cell>
          <cell r="L13688" t="str">
            <v>Primary school</v>
          </cell>
          <cell r="M13688">
            <v>528111</v>
          </cell>
        </row>
        <row r="13689">
          <cell r="E13689">
            <v>247987</v>
          </cell>
          <cell r="F13689">
            <v>927</v>
          </cell>
          <cell r="G13689" t="str">
            <v>Serere District</v>
          </cell>
          <cell r="H13689" t="str">
            <v>OWII P.S</v>
          </cell>
          <cell r="I13689" t="str">
            <v>active</v>
          </cell>
          <cell r="J13689" t="str">
            <v>Bugondo Subcounty</v>
          </cell>
          <cell r="K13689" t="str">
            <v>Schools</v>
          </cell>
          <cell r="L13689" t="str">
            <v>Primary school</v>
          </cell>
          <cell r="M13689">
            <v>531352</v>
          </cell>
        </row>
        <row r="13690">
          <cell r="E13690">
            <v>248026</v>
          </cell>
          <cell r="F13690">
            <v>927</v>
          </cell>
          <cell r="G13690" t="str">
            <v>Serere District</v>
          </cell>
          <cell r="H13690" t="str">
            <v>Owiny Agule P.S</v>
          </cell>
          <cell r="I13690" t="str">
            <v>active</v>
          </cell>
          <cell r="J13690" t="str">
            <v>Kateta Subcounty</v>
          </cell>
          <cell r="K13690" t="str">
            <v>Schools</v>
          </cell>
          <cell r="L13690" t="str">
            <v>Primary school</v>
          </cell>
          <cell r="M13690">
            <v>528112</v>
          </cell>
        </row>
        <row r="13691">
          <cell r="E13691">
            <v>248071</v>
          </cell>
          <cell r="F13691">
            <v>927</v>
          </cell>
          <cell r="G13691" t="str">
            <v>Serere District</v>
          </cell>
          <cell r="H13691" t="str">
            <v>Pigire P.S.</v>
          </cell>
          <cell r="I13691" t="str">
            <v>active</v>
          </cell>
          <cell r="J13691" t="str">
            <v>Pingire Subcounty</v>
          </cell>
          <cell r="K13691" t="str">
            <v>Schools</v>
          </cell>
          <cell r="L13691" t="str">
            <v>Primary school</v>
          </cell>
          <cell r="M13691">
            <v>528113</v>
          </cell>
        </row>
        <row r="13692">
          <cell r="E13692">
            <v>252204</v>
          </cell>
          <cell r="F13692">
            <v>927</v>
          </cell>
          <cell r="G13692" t="str">
            <v>Serere District</v>
          </cell>
          <cell r="H13692" t="str">
            <v>PIGIRE S.S</v>
          </cell>
          <cell r="I13692" t="str">
            <v>active</v>
          </cell>
          <cell r="J13692" t="str">
            <v>Pingire Subcounty</v>
          </cell>
          <cell r="K13692" t="str">
            <v>Schools</v>
          </cell>
          <cell r="L13692" t="str">
            <v>Secondary school</v>
          </cell>
          <cell r="M13692">
            <v>533804</v>
          </cell>
        </row>
        <row r="13693">
          <cell r="E13693">
            <v>252203</v>
          </cell>
          <cell r="F13693">
            <v>927</v>
          </cell>
          <cell r="G13693" t="str">
            <v>Serere District</v>
          </cell>
          <cell r="H13693" t="str">
            <v>SAGICH ROYAL S.S</v>
          </cell>
          <cell r="I13693" t="str">
            <v>deactivated</v>
          </cell>
          <cell r="J13693" t="str">
            <v>Atiira Subcounty</v>
          </cell>
          <cell r="K13693" t="str">
            <v>Schools</v>
          </cell>
          <cell r="L13693" t="str">
            <v>Secondary school</v>
          </cell>
          <cell r="M13693">
            <v>533874</v>
          </cell>
        </row>
        <row r="13694">
          <cell r="E13694">
            <v>248072</v>
          </cell>
          <cell r="F13694">
            <v>927</v>
          </cell>
          <cell r="G13694" t="str">
            <v>Serere District</v>
          </cell>
          <cell r="H13694" t="str">
            <v>Sambwa p.s</v>
          </cell>
          <cell r="I13694" t="str">
            <v>active</v>
          </cell>
          <cell r="J13694" t="str">
            <v>Pingire Subcounty</v>
          </cell>
          <cell r="K13694" t="str">
            <v>Schools</v>
          </cell>
          <cell r="L13694" t="str">
            <v>Primary school</v>
          </cell>
          <cell r="M13694">
            <v>531353</v>
          </cell>
        </row>
        <row r="13695">
          <cell r="E13695">
            <v>248032</v>
          </cell>
          <cell r="F13695">
            <v>927</v>
          </cell>
          <cell r="G13695" t="str">
            <v>Serere District</v>
          </cell>
          <cell r="H13695" t="str">
            <v>Sapir P.S.</v>
          </cell>
          <cell r="I13695" t="str">
            <v>active</v>
          </cell>
          <cell r="J13695" t="str">
            <v>Kyere Subcounty</v>
          </cell>
          <cell r="K13695" t="str">
            <v>Schools</v>
          </cell>
          <cell r="L13695" t="str">
            <v>Primary school</v>
          </cell>
          <cell r="M13695">
            <v>528114</v>
          </cell>
        </row>
        <row r="13696">
          <cell r="E13696">
            <v>248062</v>
          </cell>
          <cell r="F13696">
            <v>927</v>
          </cell>
          <cell r="G13696" t="str">
            <v>Serere District</v>
          </cell>
          <cell r="H13696" t="str">
            <v>Serere P.S.</v>
          </cell>
          <cell r="I13696" t="str">
            <v>active</v>
          </cell>
          <cell r="J13696" t="str">
            <v>Serere Town Council</v>
          </cell>
          <cell r="K13696" t="str">
            <v>Schools</v>
          </cell>
          <cell r="L13696" t="str">
            <v>Primary school</v>
          </cell>
          <cell r="M13696">
            <v>528115</v>
          </cell>
        </row>
        <row r="13697">
          <cell r="E13697">
            <v>252215</v>
          </cell>
          <cell r="F13697">
            <v>927</v>
          </cell>
          <cell r="G13697" t="str">
            <v>Serere District</v>
          </cell>
          <cell r="H13697" t="str">
            <v>SERERE S.S</v>
          </cell>
          <cell r="I13697" t="str">
            <v>active</v>
          </cell>
          <cell r="J13697" t="str">
            <v>Serere Town Council</v>
          </cell>
          <cell r="K13697" t="str">
            <v>Schools</v>
          </cell>
          <cell r="L13697" t="str">
            <v>Secondary school</v>
          </cell>
          <cell r="M13697">
            <v>533875</v>
          </cell>
        </row>
        <row r="13698">
          <cell r="E13698">
            <v>248058</v>
          </cell>
          <cell r="F13698">
            <v>927</v>
          </cell>
          <cell r="G13698" t="str">
            <v>Serere District</v>
          </cell>
          <cell r="H13698" t="str">
            <v>Serere Township</v>
          </cell>
          <cell r="I13698" t="str">
            <v>active</v>
          </cell>
          <cell r="J13698" t="str">
            <v>Serere Town Council</v>
          </cell>
          <cell r="K13698" t="str">
            <v>Schools</v>
          </cell>
          <cell r="L13698" t="str">
            <v>Primary school</v>
          </cell>
          <cell r="M13698">
            <v>531354</v>
          </cell>
        </row>
        <row r="13699">
          <cell r="E13699">
            <v>252216</v>
          </cell>
          <cell r="F13699">
            <v>927</v>
          </cell>
          <cell r="G13699" t="str">
            <v>Serere District</v>
          </cell>
          <cell r="H13699" t="str">
            <v>SERERE TOWNSHIP S.S</v>
          </cell>
          <cell r="I13699" t="str">
            <v>active</v>
          </cell>
          <cell r="J13699" t="str">
            <v>Olio Subcounty</v>
          </cell>
          <cell r="K13699" t="str">
            <v>Schools</v>
          </cell>
          <cell r="L13699" t="str">
            <v>Secondary school</v>
          </cell>
          <cell r="M13699">
            <v>533809</v>
          </cell>
        </row>
        <row r="13700">
          <cell r="E13700">
            <v>252200</v>
          </cell>
          <cell r="F13700">
            <v>927</v>
          </cell>
          <cell r="G13700" t="str">
            <v>Serere District</v>
          </cell>
          <cell r="H13700" t="str">
            <v>ST ELIZABETH'S GIRLS S.S.S KIDETOK</v>
          </cell>
          <cell r="I13700" t="str">
            <v>active</v>
          </cell>
          <cell r="J13700" t="str">
            <v>Kidetok Town Council</v>
          </cell>
          <cell r="K13700" t="str">
            <v>Schools</v>
          </cell>
          <cell r="L13700" t="str">
            <v>Secondary school</v>
          </cell>
          <cell r="M13700">
            <v>533805</v>
          </cell>
        </row>
        <row r="13701">
          <cell r="E13701">
            <v>252209</v>
          </cell>
          <cell r="F13701">
            <v>927</v>
          </cell>
          <cell r="G13701" t="str">
            <v>Serere District</v>
          </cell>
          <cell r="H13701" t="str">
            <v>SUNRISE HIGH SCHOOL</v>
          </cell>
          <cell r="I13701" t="str">
            <v>active</v>
          </cell>
          <cell r="J13701" t="str">
            <v>Kateta Subcounty</v>
          </cell>
          <cell r="K13701" t="str">
            <v>Schools</v>
          </cell>
          <cell r="L13701" t="str">
            <v>Secondary school</v>
          </cell>
          <cell r="M13701">
            <v>15954</v>
          </cell>
        </row>
        <row r="13702">
          <cell r="E13702">
            <v>247998</v>
          </cell>
          <cell r="F13702">
            <v>927</v>
          </cell>
          <cell r="G13702" t="str">
            <v>Serere District</v>
          </cell>
          <cell r="H13702" t="str">
            <v>Toror P.S.</v>
          </cell>
          <cell r="I13702" t="str">
            <v>active</v>
          </cell>
          <cell r="J13702" t="str">
            <v>Bugondo Subcounty</v>
          </cell>
          <cell r="K13702" t="str">
            <v>Schools</v>
          </cell>
          <cell r="L13702" t="str">
            <v>Primary school</v>
          </cell>
          <cell r="M13702">
            <v>528052</v>
          </cell>
        </row>
        <row r="13703">
          <cell r="E13703">
            <v>249071</v>
          </cell>
          <cell r="F13703">
            <v>928</v>
          </cell>
          <cell r="G13703" t="str">
            <v>Sheema District</v>
          </cell>
          <cell r="H13703" t="str">
            <v>BUGONA P.S.</v>
          </cell>
          <cell r="I13703" t="str">
            <v>active</v>
          </cell>
          <cell r="J13703" t="str">
            <v>N/A</v>
          </cell>
          <cell r="K13703" t="str">
            <v>Schools</v>
          </cell>
          <cell r="L13703" t="str">
            <v>Primary school</v>
          </cell>
          <cell r="M13703">
            <v>528665</v>
          </cell>
        </row>
        <row r="13704">
          <cell r="E13704">
            <v>248993</v>
          </cell>
          <cell r="F13704">
            <v>928</v>
          </cell>
          <cell r="G13704" t="str">
            <v>Sheema District</v>
          </cell>
          <cell r="H13704" t="str">
            <v>Bugongi</v>
          </cell>
          <cell r="I13704" t="str">
            <v>active</v>
          </cell>
          <cell r="J13704" t="str">
            <v>Bugongi Town Council</v>
          </cell>
          <cell r="K13704" t="str">
            <v>Schools</v>
          </cell>
          <cell r="L13704" t="str">
            <v>Primary school</v>
          </cell>
          <cell r="M13704">
            <v>548262</v>
          </cell>
        </row>
        <row r="13705">
          <cell r="E13705">
            <v>252366</v>
          </cell>
          <cell r="F13705">
            <v>928</v>
          </cell>
          <cell r="G13705" t="str">
            <v>Sheema District</v>
          </cell>
          <cell r="H13705" t="str">
            <v>BUGONGI S.S</v>
          </cell>
          <cell r="I13705" t="str">
            <v>active</v>
          </cell>
          <cell r="J13705" t="str">
            <v>Kasaana Subcounty</v>
          </cell>
          <cell r="K13705" t="str">
            <v>Schools</v>
          </cell>
          <cell r="L13705" t="str">
            <v>Secondary school</v>
          </cell>
          <cell r="M13705">
            <v>533970</v>
          </cell>
        </row>
        <row r="13706">
          <cell r="E13706">
            <v>249018</v>
          </cell>
          <cell r="F13706">
            <v>928</v>
          </cell>
          <cell r="G13706" t="str">
            <v>Sheema District</v>
          </cell>
          <cell r="H13706" t="str">
            <v>BUNURA P.S.</v>
          </cell>
          <cell r="I13706" t="str">
            <v>active</v>
          </cell>
          <cell r="J13706" t="str">
            <v>Kigarama Subcounty</v>
          </cell>
          <cell r="K13706" t="str">
            <v>Schools</v>
          </cell>
          <cell r="L13706" t="str">
            <v>Primary school</v>
          </cell>
          <cell r="M13706">
            <v>545847</v>
          </cell>
        </row>
        <row r="13707">
          <cell r="E13707">
            <v>249001</v>
          </cell>
          <cell r="F13707">
            <v>928</v>
          </cell>
          <cell r="G13707" t="str">
            <v>Sheema District</v>
          </cell>
          <cell r="H13707" t="str">
            <v>BURARO P.S.</v>
          </cell>
          <cell r="I13707" t="str">
            <v>active</v>
          </cell>
          <cell r="J13707" t="str">
            <v>Kitagata Subcounty</v>
          </cell>
          <cell r="K13707" t="str">
            <v>Schools</v>
          </cell>
          <cell r="L13707" t="str">
            <v>Primary school</v>
          </cell>
          <cell r="M13707">
            <v>528667</v>
          </cell>
        </row>
        <row r="13708">
          <cell r="E13708">
            <v>249055</v>
          </cell>
          <cell r="F13708">
            <v>928</v>
          </cell>
          <cell r="G13708" t="str">
            <v>Sheema District</v>
          </cell>
          <cell r="H13708" t="str">
            <v>Buringo</v>
          </cell>
          <cell r="I13708" t="str">
            <v>active</v>
          </cell>
          <cell r="J13708" t="str">
            <v>Masheruka Subcounty</v>
          </cell>
          <cell r="K13708" t="str">
            <v>Schools</v>
          </cell>
          <cell r="L13708" t="str">
            <v>Primary school</v>
          </cell>
          <cell r="M13708">
            <v>528668</v>
          </cell>
        </row>
        <row r="13709">
          <cell r="E13709">
            <v>249011</v>
          </cell>
          <cell r="F13709">
            <v>928</v>
          </cell>
          <cell r="G13709" t="str">
            <v>Sheema District</v>
          </cell>
          <cell r="H13709" t="str">
            <v>BWAYEGAMBA P.S.</v>
          </cell>
          <cell r="I13709" t="str">
            <v>active</v>
          </cell>
          <cell r="J13709" t="str">
            <v>Kigarama Subcounty</v>
          </cell>
          <cell r="K13709" t="str">
            <v>Schools</v>
          </cell>
          <cell r="L13709" t="str">
            <v>Primary school</v>
          </cell>
          <cell r="M13709">
            <v>528670</v>
          </cell>
        </row>
        <row r="13710">
          <cell r="E13710">
            <v>249040</v>
          </cell>
          <cell r="F13710">
            <v>928</v>
          </cell>
          <cell r="G13710" t="str">
            <v>Sheema District</v>
          </cell>
          <cell r="H13710" t="str">
            <v>BWINA P.S.</v>
          </cell>
          <cell r="I13710" t="str">
            <v>active</v>
          </cell>
          <cell r="J13710" t="str">
            <v>Kyangyenyi Subcounty</v>
          </cell>
          <cell r="K13710" t="str">
            <v>Schools</v>
          </cell>
          <cell r="L13710" t="str">
            <v>Primary school</v>
          </cell>
          <cell r="M13710">
            <v>531198</v>
          </cell>
        </row>
        <row r="13711">
          <cell r="E13711">
            <v>249028</v>
          </cell>
          <cell r="F13711">
            <v>928</v>
          </cell>
          <cell r="G13711" t="str">
            <v>Sheema District</v>
          </cell>
          <cell r="H13711" t="str">
            <v>BWOMA P.S.</v>
          </cell>
          <cell r="I13711" t="str">
            <v>active</v>
          </cell>
          <cell r="J13711" t="str">
            <v>Kitagata Subcounty</v>
          </cell>
          <cell r="K13711" t="str">
            <v>Schools</v>
          </cell>
          <cell r="L13711" t="str">
            <v>Primary school</v>
          </cell>
          <cell r="M13711">
            <v>528671</v>
          </cell>
        </row>
        <row r="13712">
          <cell r="E13712">
            <v>252368</v>
          </cell>
          <cell r="F13712">
            <v>928</v>
          </cell>
          <cell r="G13712" t="str">
            <v>Sheema District</v>
          </cell>
          <cell r="H13712" t="str">
            <v>HILLSIDE VOC SS KITAGATA</v>
          </cell>
          <cell r="I13712" t="str">
            <v>active</v>
          </cell>
          <cell r="J13712" t="str">
            <v>N/A</v>
          </cell>
          <cell r="K13712" t="str">
            <v>Schools</v>
          </cell>
          <cell r="L13712" t="str">
            <v>Secondary school</v>
          </cell>
          <cell r="M13712">
            <v>533974</v>
          </cell>
        </row>
        <row r="13713">
          <cell r="E13713">
            <v>248984</v>
          </cell>
          <cell r="F13713">
            <v>928</v>
          </cell>
          <cell r="G13713" t="str">
            <v>Sheema District</v>
          </cell>
          <cell r="H13713" t="str">
            <v>ISINGIRO P/S</v>
          </cell>
          <cell r="I13713" t="str">
            <v>active</v>
          </cell>
          <cell r="J13713" t="str">
            <v>Bugongi Town Council</v>
          </cell>
          <cell r="K13713" t="str">
            <v>Schools</v>
          </cell>
          <cell r="L13713" t="str">
            <v>Primary school</v>
          </cell>
          <cell r="M13713">
            <v>548657</v>
          </cell>
        </row>
        <row r="13714">
          <cell r="E13714">
            <v>248997</v>
          </cell>
          <cell r="F13714">
            <v>928</v>
          </cell>
          <cell r="G13714" t="str">
            <v>Sheema District</v>
          </cell>
          <cell r="H13714" t="str">
            <v>KABABAIZI P.S.</v>
          </cell>
          <cell r="I13714" t="str">
            <v>active</v>
          </cell>
          <cell r="J13714" t="str">
            <v>Rugarama Subcounty</v>
          </cell>
          <cell r="K13714" t="str">
            <v>Schools</v>
          </cell>
          <cell r="L13714" t="str">
            <v>Primary school</v>
          </cell>
          <cell r="M13714">
            <v>15184</v>
          </cell>
        </row>
        <row r="13715">
          <cell r="E13715">
            <v>249019</v>
          </cell>
          <cell r="F13715">
            <v>928</v>
          </cell>
          <cell r="G13715" t="str">
            <v>Sheema District</v>
          </cell>
          <cell r="H13715" t="str">
            <v>KABUTSYE P.S.</v>
          </cell>
          <cell r="I13715" t="str">
            <v>active</v>
          </cell>
          <cell r="J13715" t="str">
            <v>Kigarama Subcounty</v>
          </cell>
          <cell r="K13715" t="str">
            <v>Schools</v>
          </cell>
          <cell r="L13715" t="str">
            <v>Primary school</v>
          </cell>
          <cell r="M13715">
            <v>528675</v>
          </cell>
        </row>
        <row r="13716">
          <cell r="E13716">
            <v>249063</v>
          </cell>
          <cell r="F13716">
            <v>928</v>
          </cell>
          <cell r="G13716" t="str">
            <v>Sheema District</v>
          </cell>
          <cell r="H13716" t="str">
            <v>Kagazi</v>
          </cell>
          <cell r="I13716" t="str">
            <v>active</v>
          </cell>
          <cell r="J13716" t="str">
            <v>Masheruka Subcounty</v>
          </cell>
          <cell r="K13716" t="str">
            <v>Schools</v>
          </cell>
          <cell r="L13716" t="str">
            <v>Primary school</v>
          </cell>
          <cell r="M13716">
            <v>548643</v>
          </cell>
        </row>
        <row r="13717">
          <cell r="E13717">
            <v>249065</v>
          </cell>
          <cell r="F13717">
            <v>928</v>
          </cell>
          <cell r="G13717" t="str">
            <v>Sheema District</v>
          </cell>
          <cell r="H13717" t="str">
            <v>KAGOROGORO P.S.</v>
          </cell>
          <cell r="I13717" t="str">
            <v>active</v>
          </cell>
          <cell r="J13717" t="str">
            <v>Shuuku Town Council</v>
          </cell>
          <cell r="K13717" t="str">
            <v>Schools</v>
          </cell>
          <cell r="L13717" t="str">
            <v>Primary school</v>
          </cell>
          <cell r="M13717">
            <v>548540</v>
          </cell>
        </row>
        <row r="13718">
          <cell r="E13718">
            <v>249041</v>
          </cell>
          <cell r="F13718">
            <v>928</v>
          </cell>
          <cell r="G13718" t="str">
            <v>Sheema District</v>
          </cell>
          <cell r="H13718" t="str">
            <v>KAKINDO P.S.</v>
          </cell>
          <cell r="I13718" t="str">
            <v>active</v>
          </cell>
          <cell r="J13718" t="str">
            <v>Kyangyenyi Subcounty</v>
          </cell>
          <cell r="K13718" t="str">
            <v>Schools</v>
          </cell>
          <cell r="L13718" t="str">
            <v>Primary school</v>
          </cell>
          <cell r="M13718">
            <v>522885</v>
          </cell>
        </row>
        <row r="13719">
          <cell r="E13719">
            <v>249023</v>
          </cell>
          <cell r="F13719">
            <v>928</v>
          </cell>
          <cell r="G13719" t="str">
            <v>Sheema District</v>
          </cell>
          <cell r="H13719" t="str">
            <v>KAMURINDA P.S.</v>
          </cell>
          <cell r="I13719" t="str">
            <v>active</v>
          </cell>
          <cell r="J13719" t="str">
            <v>Kigarama Subcounty</v>
          </cell>
          <cell r="K13719" t="str">
            <v>Schools</v>
          </cell>
          <cell r="L13719" t="str">
            <v>Primary school</v>
          </cell>
          <cell r="M13719">
            <v>528680</v>
          </cell>
        </row>
        <row r="13720">
          <cell r="E13720">
            <v>249054</v>
          </cell>
          <cell r="F13720">
            <v>928</v>
          </cell>
          <cell r="G13720" t="str">
            <v>Sheema District</v>
          </cell>
          <cell r="H13720" t="str">
            <v>KANENGYERE P.S</v>
          </cell>
          <cell r="I13720" t="str">
            <v>active</v>
          </cell>
          <cell r="J13720" t="str">
            <v>Kyangyenyi Subcounty</v>
          </cell>
          <cell r="K13720" t="str">
            <v>Schools</v>
          </cell>
          <cell r="L13720" t="str">
            <v>Primary school</v>
          </cell>
          <cell r="M13720">
            <v>528681</v>
          </cell>
        </row>
        <row r="13721">
          <cell r="E13721">
            <v>249003</v>
          </cell>
          <cell r="F13721">
            <v>928</v>
          </cell>
          <cell r="G13721" t="str">
            <v>Sheema District</v>
          </cell>
          <cell r="H13721" t="str">
            <v>KARUGORORA P.S.</v>
          </cell>
          <cell r="I13721" t="str">
            <v>active</v>
          </cell>
          <cell r="J13721" t="str">
            <v>Kasaana Subcounty</v>
          </cell>
          <cell r="K13721" t="str">
            <v>Schools</v>
          </cell>
          <cell r="L13721" t="str">
            <v>Primary school</v>
          </cell>
          <cell r="M13721">
            <v>531200</v>
          </cell>
        </row>
        <row r="13722">
          <cell r="E13722">
            <v>252654</v>
          </cell>
          <cell r="F13722">
            <v>928</v>
          </cell>
          <cell r="G13722" t="str">
            <v>Sheema District</v>
          </cell>
          <cell r="H13722" t="str">
            <v>KASAANA H/S KITAGATA</v>
          </cell>
          <cell r="I13722" t="str">
            <v>active</v>
          </cell>
          <cell r="J13722" t="str">
            <v>N/A</v>
          </cell>
          <cell r="K13722" t="str">
            <v>Schools</v>
          </cell>
          <cell r="L13722" t="str">
            <v>Secondary school</v>
          </cell>
          <cell r="M13722">
            <v>206684</v>
          </cell>
        </row>
        <row r="13723">
          <cell r="E13723">
            <v>249005</v>
          </cell>
          <cell r="F13723">
            <v>928</v>
          </cell>
          <cell r="G13723" t="str">
            <v>Sheema District</v>
          </cell>
          <cell r="H13723" t="str">
            <v>KASAANA I P.S.</v>
          </cell>
          <cell r="I13723" t="str">
            <v>active</v>
          </cell>
          <cell r="J13723" t="str">
            <v>Kasaana Subcounty</v>
          </cell>
          <cell r="K13723" t="str">
            <v>Schools</v>
          </cell>
          <cell r="L13723" t="str">
            <v>Primary school</v>
          </cell>
          <cell r="M13723">
            <v>528682</v>
          </cell>
        </row>
        <row r="13724">
          <cell r="E13724">
            <v>249047</v>
          </cell>
          <cell r="F13724">
            <v>928</v>
          </cell>
          <cell r="G13724" t="str">
            <v>Sheema District</v>
          </cell>
          <cell r="H13724" t="str">
            <v>KASHANJURE P.S.</v>
          </cell>
          <cell r="I13724" t="str">
            <v>active</v>
          </cell>
          <cell r="J13724" t="str">
            <v>Kyangyenyi Subcounty</v>
          </cell>
          <cell r="K13724" t="str">
            <v>Schools</v>
          </cell>
          <cell r="L13724" t="str">
            <v>Primary school</v>
          </cell>
          <cell r="M13724">
            <v>528683</v>
          </cell>
        </row>
        <row r="13725">
          <cell r="E13725">
            <v>249025</v>
          </cell>
          <cell r="F13725">
            <v>928</v>
          </cell>
          <cell r="G13725" t="str">
            <v>Sheema District</v>
          </cell>
          <cell r="H13725" t="str">
            <v>KASHARAZI P.S.</v>
          </cell>
          <cell r="I13725" t="str">
            <v>active</v>
          </cell>
          <cell r="J13725" t="str">
            <v>Kitagata Subcounty</v>
          </cell>
          <cell r="K13725" t="str">
            <v>Schools</v>
          </cell>
          <cell r="L13725" t="str">
            <v>Primary school</v>
          </cell>
          <cell r="M13725">
            <v>531201</v>
          </cell>
        </row>
        <row r="13726">
          <cell r="E13726">
            <v>249026</v>
          </cell>
          <cell r="F13726">
            <v>928</v>
          </cell>
          <cell r="G13726" t="str">
            <v>Sheema District</v>
          </cell>
          <cell r="H13726" t="str">
            <v>KASHEKURO MODEL P.S.</v>
          </cell>
          <cell r="I13726" t="str">
            <v>active</v>
          </cell>
          <cell r="J13726" t="str">
            <v>Kitagata Subcounty</v>
          </cell>
          <cell r="K13726" t="str">
            <v>Schools</v>
          </cell>
          <cell r="L13726" t="str">
            <v>Primary school</v>
          </cell>
          <cell r="M13726">
            <v>528684</v>
          </cell>
        </row>
        <row r="13727">
          <cell r="E13727">
            <v>249064</v>
          </cell>
          <cell r="F13727">
            <v>928</v>
          </cell>
          <cell r="G13727" t="str">
            <v>Sheema District</v>
          </cell>
          <cell r="H13727" t="str">
            <v>Katojo</v>
          </cell>
          <cell r="I13727" t="str">
            <v>active</v>
          </cell>
          <cell r="J13727" t="str">
            <v>Masheruka Subcounty</v>
          </cell>
          <cell r="K13727" t="str">
            <v>Schools</v>
          </cell>
          <cell r="L13727" t="str">
            <v>Primary school</v>
          </cell>
          <cell r="M13727">
            <v>42105</v>
          </cell>
        </row>
        <row r="13728">
          <cell r="E13728">
            <v>249050</v>
          </cell>
          <cell r="F13728">
            <v>928</v>
          </cell>
          <cell r="G13728" t="str">
            <v>Sheema District</v>
          </cell>
          <cell r="H13728" t="str">
            <v>KAZIGANGORE P.S.</v>
          </cell>
          <cell r="I13728" t="str">
            <v>active</v>
          </cell>
          <cell r="J13728" t="str">
            <v>Kyangyenyi Subcounty</v>
          </cell>
          <cell r="K13728" t="str">
            <v>Schools</v>
          </cell>
          <cell r="L13728" t="str">
            <v>Primary school</v>
          </cell>
          <cell r="M13728">
            <v>528687</v>
          </cell>
        </row>
        <row r="13729">
          <cell r="E13729">
            <v>248985</v>
          </cell>
          <cell r="F13729">
            <v>928</v>
          </cell>
          <cell r="G13729" t="str">
            <v>Sheema District</v>
          </cell>
          <cell r="H13729" t="str">
            <v>KAZIKO P.S.</v>
          </cell>
          <cell r="I13729" t="str">
            <v>active</v>
          </cell>
          <cell r="J13729" t="str">
            <v>Bugongi Town Council</v>
          </cell>
          <cell r="K13729" t="str">
            <v>Schools</v>
          </cell>
          <cell r="L13729" t="str">
            <v>Primary school</v>
          </cell>
          <cell r="M13729">
            <v>531202</v>
          </cell>
        </row>
        <row r="13730">
          <cell r="E13730">
            <v>249020</v>
          </cell>
          <cell r="F13730">
            <v>928</v>
          </cell>
          <cell r="G13730" t="str">
            <v>Sheema District</v>
          </cell>
          <cell r="H13730" t="str">
            <v>Kigarama</v>
          </cell>
          <cell r="I13730" t="str">
            <v>active</v>
          </cell>
          <cell r="J13730" t="str">
            <v>Kigarama Subcounty</v>
          </cell>
          <cell r="K13730" t="str">
            <v>Schools</v>
          </cell>
          <cell r="L13730" t="str">
            <v>Primary school</v>
          </cell>
          <cell r="M13730">
            <v>528689</v>
          </cell>
        </row>
        <row r="13731">
          <cell r="E13731">
            <v>252361</v>
          </cell>
          <cell r="F13731">
            <v>928</v>
          </cell>
          <cell r="G13731" t="str">
            <v>Sheema District</v>
          </cell>
          <cell r="H13731" t="str">
            <v>KIGARAMA PEAS HIGH SCHOOL</v>
          </cell>
          <cell r="I13731" t="str">
            <v>deactivated</v>
          </cell>
          <cell r="J13731" t="str">
            <v>Kigarama Subcounty</v>
          </cell>
          <cell r="K13731" t="str">
            <v>Schools</v>
          </cell>
          <cell r="L13731" t="str">
            <v>Secondary school</v>
          </cell>
          <cell r="M13731">
            <v>533979</v>
          </cell>
        </row>
        <row r="13732">
          <cell r="E13732">
            <v>273030</v>
          </cell>
          <cell r="F13732">
            <v>928</v>
          </cell>
          <cell r="G13732" t="str">
            <v>Sheema District</v>
          </cell>
          <cell r="H13732" t="str">
            <v>KIGARAMA SEED SCHOOL</v>
          </cell>
          <cell r="I13732" t="str">
            <v>active</v>
          </cell>
          <cell r="J13732" t="str">
            <v>Kigarama Subcounty</v>
          </cell>
          <cell r="K13732" t="str">
            <v>Schools</v>
          </cell>
          <cell r="L13732" t="str">
            <v>Secondary school</v>
          </cell>
        </row>
        <row r="13733">
          <cell r="E13733">
            <v>249029</v>
          </cell>
          <cell r="F13733">
            <v>928</v>
          </cell>
          <cell r="G13733" t="str">
            <v>Sheema District</v>
          </cell>
          <cell r="H13733" t="str">
            <v>KINYIMI P.S.</v>
          </cell>
          <cell r="I13733" t="str">
            <v>active</v>
          </cell>
          <cell r="J13733" t="str">
            <v>Kitagata Subcounty</v>
          </cell>
          <cell r="K13733" t="str">
            <v>Schools</v>
          </cell>
          <cell r="L13733" t="str">
            <v>Primary school</v>
          </cell>
          <cell r="M13733">
            <v>528691</v>
          </cell>
        </row>
        <row r="13734">
          <cell r="E13734">
            <v>249072</v>
          </cell>
          <cell r="F13734">
            <v>928</v>
          </cell>
          <cell r="G13734" t="str">
            <v>Sheema District</v>
          </cell>
          <cell r="H13734" t="str">
            <v>KIRUNDO P.S.</v>
          </cell>
          <cell r="I13734" t="str">
            <v>active</v>
          </cell>
          <cell r="J13734" t="str">
            <v>N/A</v>
          </cell>
          <cell r="K13734" t="str">
            <v>Schools</v>
          </cell>
          <cell r="L13734" t="str">
            <v>Primary school</v>
          </cell>
          <cell r="M13734">
            <v>528692</v>
          </cell>
        </row>
        <row r="13735">
          <cell r="E13735">
            <v>249027</v>
          </cell>
          <cell r="F13735">
            <v>928</v>
          </cell>
          <cell r="G13735" t="str">
            <v>Sheema District</v>
          </cell>
          <cell r="H13735" t="str">
            <v>KISHENYI CENTRAL SCHOOL</v>
          </cell>
          <cell r="I13735" t="str">
            <v>active</v>
          </cell>
          <cell r="J13735" t="str">
            <v>Kitagata Subcounty</v>
          </cell>
          <cell r="K13735" t="str">
            <v>Schools</v>
          </cell>
          <cell r="L13735" t="str">
            <v>Primary school</v>
          </cell>
          <cell r="M13735">
            <v>531204</v>
          </cell>
        </row>
        <row r="13736">
          <cell r="E13736">
            <v>257413</v>
          </cell>
          <cell r="F13736">
            <v>928</v>
          </cell>
          <cell r="G13736" t="str">
            <v>Sheema District</v>
          </cell>
          <cell r="H13736" t="str">
            <v>KITAGATA CENTRAL SCHOOL</v>
          </cell>
          <cell r="I13736" t="str">
            <v>deactivated</v>
          </cell>
          <cell r="J13736" t="str">
            <v>N/A</v>
          </cell>
          <cell r="K13736" t="str">
            <v>Schools</v>
          </cell>
          <cell r="L13736" t="str">
            <v>Primary school</v>
          </cell>
          <cell r="M13736">
            <v>528694</v>
          </cell>
        </row>
        <row r="13737">
          <cell r="E13737">
            <v>249037</v>
          </cell>
          <cell r="F13737">
            <v>928</v>
          </cell>
          <cell r="G13737" t="str">
            <v>Sheema District</v>
          </cell>
          <cell r="H13737" t="str">
            <v>KITAGATA CENTRAL SCHOOL</v>
          </cell>
          <cell r="I13737" t="str">
            <v>active</v>
          </cell>
          <cell r="J13737" t="str">
            <v>Kitagata Subcounty</v>
          </cell>
          <cell r="K13737" t="str">
            <v>Schools</v>
          </cell>
          <cell r="L13737" t="str">
            <v>Primary school</v>
          </cell>
          <cell r="M13737">
            <v>531041</v>
          </cell>
        </row>
        <row r="13738">
          <cell r="E13738">
            <v>256775</v>
          </cell>
          <cell r="F13738">
            <v>928</v>
          </cell>
          <cell r="G13738" t="str">
            <v>Sheema District</v>
          </cell>
          <cell r="H13738" t="str">
            <v>KITAGATA FARM INSTITUTE</v>
          </cell>
          <cell r="I13738" t="str">
            <v>active</v>
          </cell>
          <cell r="J13738" t="str">
            <v>N/A</v>
          </cell>
          <cell r="K13738" t="str">
            <v>Schools</v>
          </cell>
          <cell r="L13738" t="str">
            <v>Tertiary institution</v>
          </cell>
          <cell r="M13738">
            <v>534538</v>
          </cell>
        </row>
        <row r="13739">
          <cell r="E13739">
            <v>252369</v>
          </cell>
          <cell r="F13739">
            <v>928</v>
          </cell>
          <cell r="G13739" t="str">
            <v>Sheema District</v>
          </cell>
          <cell r="H13739" t="str">
            <v>KITAGATA S.S.S</v>
          </cell>
          <cell r="I13739" t="str">
            <v>active</v>
          </cell>
          <cell r="J13739" t="str">
            <v>Kitagata Town Council</v>
          </cell>
          <cell r="K13739" t="str">
            <v>Schools</v>
          </cell>
          <cell r="L13739" t="str">
            <v>Secondary school</v>
          </cell>
          <cell r="M13739">
            <v>533973</v>
          </cell>
        </row>
        <row r="13740">
          <cell r="E13740">
            <v>249042</v>
          </cell>
          <cell r="F13740">
            <v>928</v>
          </cell>
          <cell r="G13740" t="str">
            <v>Sheema District</v>
          </cell>
          <cell r="H13740" t="str">
            <v>KYABAHIJA P.S.</v>
          </cell>
          <cell r="I13740" t="str">
            <v>active</v>
          </cell>
          <cell r="J13740" t="str">
            <v>Kyangyenyi Subcounty</v>
          </cell>
          <cell r="K13740" t="str">
            <v>Schools</v>
          </cell>
          <cell r="L13740" t="str">
            <v>Primary school</v>
          </cell>
          <cell r="M13740">
            <v>528695</v>
          </cell>
        </row>
        <row r="13741">
          <cell r="E13741">
            <v>249006</v>
          </cell>
          <cell r="F13741">
            <v>928</v>
          </cell>
          <cell r="G13741" t="str">
            <v>Sheema District</v>
          </cell>
          <cell r="H13741" t="str">
            <v>KYABIGO P.S.</v>
          </cell>
          <cell r="I13741" t="str">
            <v>active</v>
          </cell>
          <cell r="J13741" t="str">
            <v>Kasaana Subcounty</v>
          </cell>
          <cell r="K13741" t="str">
            <v>Schools</v>
          </cell>
          <cell r="L13741" t="str">
            <v>Primary school</v>
          </cell>
          <cell r="M13741">
            <v>41911</v>
          </cell>
        </row>
        <row r="13742">
          <cell r="E13742">
            <v>249056</v>
          </cell>
          <cell r="F13742">
            <v>928</v>
          </cell>
          <cell r="G13742" t="str">
            <v>Sheema District</v>
          </cell>
          <cell r="H13742" t="str">
            <v>Kyabuharambo</v>
          </cell>
          <cell r="I13742" t="str">
            <v>active</v>
          </cell>
          <cell r="J13742" t="str">
            <v>Masheruka Subcounty</v>
          </cell>
          <cell r="K13742" t="str">
            <v>Schools</v>
          </cell>
          <cell r="L13742" t="str">
            <v>Primary school</v>
          </cell>
          <cell r="M13742">
            <v>528696</v>
          </cell>
        </row>
        <row r="13743">
          <cell r="E13743">
            <v>249039</v>
          </cell>
          <cell r="F13743">
            <v>928</v>
          </cell>
          <cell r="G13743" t="str">
            <v>Sheema District</v>
          </cell>
          <cell r="H13743" t="str">
            <v>Kyangundu Cope</v>
          </cell>
          <cell r="I13743" t="str">
            <v>active</v>
          </cell>
          <cell r="J13743" t="str">
            <v>N/A</v>
          </cell>
          <cell r="K13743" t="str">
            <v>Schools</v>
          </cell>
          <cell r="L13743" t="str">
            <v>Primary school</v>
          </cell>
          <cell r="M13743">
            <v>528698</v>
          </cell>
        </row>
        <row r="13744">
          <cell r="E13744">
            <v>249043</v>
          </cell>
          <cell r="F13744">
            <v>928</v>
          </cell>
          <cell r="G13744" t="str">
            <v>Sheema District</v>
          </cell>
          <cell r="H13744" t="str">
            <v>KYANGYENYI P.S.</v>
          </cell>
          <cell r="I13744" t="str">
            <v>active</v>
          </cell>
          <cell r="J13744" t="str">
            <v>Kyangyenyi Subcounty</v>
          </cell>
          <cell r="K13744" t="str">
            <v>Schools</v>
          </cell>
          <cell r="L13744" t="str">
            <v>Primary school</v>
          </cell>
          <cell r="M13744">
            <v>528699</v>
          </cell>
        </row>
        <row r="13745">
          <cell r="E13745">
            <v>249030</v>
          </cell>
          <cell r="F13745">
            <v>928</v>
          </cell>
          <cell r="G13745" t="str">
            <v>Sheema District</v>
          </cell>
          <cell r="H13745" t="str">
            <v>KYARUGOME P.S.</v>
          </cell>
          <cell r="I13745" t="str">
            <v>active</v>
          </cell>
          <cell r="J13745" t="str">
            <v>Kitagata Subcounty</v>
          </cell>
          <cell r="K13745" t="str">
            <v>Schools</v>
          </cell>
          <cell r="L13745" t="str">
            <v>Primary school</v>
          </cell>
          <cell r="M13745">
            <v>528700</v>
          </cell>
        </row>
        <row r="13746">
          <cell r="E13746">
            <v>248986</v>
          </cell>
          <cell r="F13746">
            <v>928</v>
          </cell>
          <cell r="G13746" t="str">
            <v>Sheema District</v>
          </cell>
          <cell r="H13746" t="str">
            <v>KYARUKUNDA P.S.</v>
          </cell>
          <cell r="I13746" t="str">
            <v>active</v>
          </cell>
          <cell r="J13746" t="str">
            <v>Bugongi Town Council</v>
          </cell>
          <cell r="K13746" t="str">
            <v>Schools</v>
          </cell>
          <cell r="L13746" t="str">
            <v>Primary school</v>
          </cell>
          <cell r="M13746">
            <v>528701</v>
          </cell>
        </row>
        <row r="13747">
          <cell r="E13747">
            <v>249032</v>
          </cell>
          <cell r="F13747">
            <v>928</v>
          </cell>
          <cell r="G13747" t="str">
            <v>Sheema District</v>
          </cell>
          <cell r="H13747" t="str">
            <v>Kyeibanga Cope Learning Centre</v>
          </cell>
          <cell r="I13747" t="str">
            <v>active</v>
          </cell>
          <cell r="J13747" t="str">
            <v>Kitagata Subcounty</v>
          </cell>
          <cell r="K13747" t="str">
            <v>Schools</v>
          </cell>
          <cell r="L13747" t="str">
            <v>Primary school</v>
          </cell>
          <cell r="M13747">
            <v>528703</v>
          </cell>
        </row>
        <row r="13748">
          <cell r="E13748">
            <v>249031</v>
          </cell>
          <cell r="F13748">
            <v>928</v>
          </cell>
          <cell r="G13748" t="str">
            <v>Sheema District</v>
          </cell>
          <cell r="H13748" t="str">
            <v>KYEIBANGA INTERGRATED P.S</v>
          </cell>
          <cell r="I13748" t="str">
            <v>active</v>
          </cell>
          <cell r="J13748" t="str">
            <v>Kyangyenyi Subcounty</v>
          </cell>
          <cell r="K13748" t="str">
            <v>Schools</v>
          </cell>
          <cell r="L13748" t="str">
            <v>Primary school</v>
          </cell>
          <cell r="M13748">
            <v>528702</v>
          </cell>
        </row>
        <row r="13749">
          <cell r="E13749">
            <v>249002</v>
          </cell>
          <cell r="F13749">
            <v>928</v>
          </cell>
          <cell r="G13749" t="str">
            <v>Sheema District</v>
          </cell>
          <cell r="H13749" t="str">
            <v>KYEIHARA INTERGRATED P.S.</v>
          </cell>
          <cell r="I13749" t="str">
            <v>active</v>
          </cell>
          <cell r="J13749" t="str">
            <v>Kasaana Subcounty</v>
          </cell>
          <cell r="K13749" t="str">
            <v>Schools</v>
          </cell>
          <cell r="L13749" t="str">
            <v>Primary school</v>
          </cell>
          <cell r="M13749">
            <v>528704</v>
          </cell>
        </row>
        <row r="13750">
          <cell r="E13750">
            <v>249069</v>
          </cell>
          <cell r="F13750">
            <v>928</v>
          </cell>
          <cell r="G13750" t="str">
            <v>Sheema District</v>
          </cell>
          <cell r="H13750" t="str">
            <v>KYEMPITSI P.S.</v>
          </cell>
          <cell r="I13750" t="str">
            <v>active</v>
          </cell>
          <cell r="J13750" t="str">
            <v>N/A</v>
          </cell>
          <cell r="K13750" t="str">
            <v>Schools</v>
          </cell>
          <cell r="L13750" t="str">
            <v>Primary school</v>
          </cell>
          <cell r="M13750">
            <v>528705</v>
          </cell>
        </row>
        <row r="13751">
          <cell r="E13751">
            <v>249014</v>
          </cell>
          <cell r="F13751">
            <v>928</v>
          </cell>
          <cell r="G13751" t="str">
            <v>Sheema District</v>
          </cell>
          <cell r="H13751" t="str">
            <v>KYENGANDO P.S.</v>
          </cell>
          <cell r="I13751" t="str">
            <v>active</v>
          </cell>
          <cell r="J13751" t="str">
            <v>Kigarama Subcounty</v>
          </cell>
          <cell r="K13751" t="str">
            <v>Schools</v>
          </cell>
          <cell r="L13751" t="str">
            <v>Primary school</v>
          </cell>
          <cell r="M13751">
            <v>528706</v>
          </cell>
        </row>
        <row r="13752">
          <cell r="E13752">
            <v>248987</v>
          </cell>
          <cell r="F13752">
            <v>928</v>
          </cell>
          <cell r="G13752" t="str">
            <v>Sheema District</v>
          </cell>
          <cell r="H13752" t="str">
            <v>KYENGIRI P.S.</v>
          </cell>
          <cell r="I13752" t="str">
            <v>active</v>
          </cell>
          <cell r="J13752" t="str">
            <v>Bugongi Town Council</v>
          </cell>
          <cell r="K13752" t="str">
            <v>Schools</v>
          </cell>
          <cell r="L13752" t="str">
            <v>Primary school</v>
          </cell>
          <cell r="M13752">
            <v>528707</v>
          </cell>
        </row>
        <row r="13753">
          <cell r="E13753">
            <v>249059</v>
          </cell>
          <cell r="F13753">
            <v>928</v>
          </cell>
          <cell r="G13753" t="str">
            <v>Sheema District</v>
          </cell>
          <cell r="H13753" t="str">
            <v>Masheruka</v>
          </cell>
          <cell r="I13753" t="str">
            <v>active</v>
          </cell>
          <cell r="J13753" t="str">
            <v>Masheruka Subcounty</v>
          </cell>
          <cell r="K13753" t="str">
            <v>Schools</v>
          </cell>
          <cell r="L13753" t="str">
            <v>Primary school</v>
          </cell>
          <cell r="M13753">
            <v>528708</v>
          </cell>
        </row>
        <row r="13754">
          <cell r="E13754">
            <v>272721</v>
          </cell>
          <cell r="F13754">
            <v>928</v>
          </cell>
          <cell r="G13754" t="str">
            <v>Sheema District</v>
          </cell>
          <cell r="H13754" t="str">
            <v>Masheruka SS (wage only)</v>
          </cell>
          <cell r="I13754" t="str">
            <v>active</v>
          </cell>
          <cell r="J13754" t="str">
            <v>Masheruka Town Council</v>
          </cell>
          <cell r="K13754" t="str">
            <v>Schools</v>
          </cell>
          <cell r="L13754" t="str">
            <v>Secondary school</v>
          </cell>
        </row>
        <row r="13755">
          <cell r="E13755">
            <v>249049</v>
          </cell>
          <cell r="F13755">
            <v>928</v>
          </cell>
          <cell r="G13755" t="str">
            <v>Sheema District</v>
          </cell>
          <cell r="H13755" t="str">
            <v>Masyoro P.S.</v>
          </cell>
          <cell r="I13755" t="str">
            <v>active</v>
          </cell>
          <cell r="J13755" t="str">
            <v>Kyangyenyi Subcounty</v>
          </cell>
          <cell r="K13755" t="str">
            <v>Schools</v>
          </cell>
          <cell r="L13755" t="str">
            <v>Primary school</v>
          </cell>
          <cell r="M13755">
            <v>531207</v>
          </cell>
        </row>
        <row r="13756">
          <cell r="E13756">
            <v>252370</v>
          </cell>
          <cell r="F13756">
            <v>928</v>
          </cell>
          <cell r="G13756" t="str">
            <v>Sheema District</v>
          </cell>
          <cell r="H13756" t="str">
            <v>MASYORO VOCATIONAL SS</v>
          </cell>
          <cell r="I13756" t="str">
            <v>active</v>
          </cell>
          <cell r="J13756" t="str">
            <v>N/A</v>
          </cell>
          <cell r="K13756" t="str">
            <v>Schools</v>
          </cell>
          <cell r="L13756" t="str">
            <v>Secondary school</v>
          </cell>
          <cell r="M13756">
            <v>533975</v>
          </cell>
        </row>
        <row r="13757">
          <cell r="E13757">
            <v>248988</v>
          </cell>
          <cell r="F13757">
            <v>928</v>
          </cell>
          <cell r="G13757" t="str">
            <v>Sheema District</v>
          </cell>
          <cell r="H13757" t="str">
            <v>MATSYA P.S.</v>
          </cell>
          <cell r="I13757" t="str">
            <v>active</v>
          </cell>
          <cell r="J13757" t="str">
            <v>Bugongi Town Council</v>
          </cell>
          <cell r="K13757" t="str">
            <v>Schools</v>
          </cell>
          <cell r="L13757" t="str">
            <v>Primary school</v>
          </cell>
          <cell r="M13757">
            <v>528709</v>
          </cell>
        </row>
        <row r="13758">
          <cell r="E13758">
            <v>249048</v>
          </cell>
          <cell r="F13758">
            <v>928</v>
          </cell>
          <cell r="G13758" t="str">
            <v>Sheema District</v>
          </cell>
          <cell r="H13758" t="str">
            <v>MIGYEREBIRI P.S.</v>
          </cell>
          <cell r="I13758" t="str">
            <v>active</v>
          </cell>
          <cell r="J13758" t="str">
            <v>Kyangyenyi Subcounty</v>
          </cell>
          <cell r="K13758" t="str">
            <v>Schools</v>
          </cell>
          <cell r="L13758" t="str">
            <v>Primary school</v>
          </cell>
          <cell r="M13758">
            <v>531208</v>
          </cell>
        </row>
        <row r="13759">
          <cell r="E13759">
            <v>249007</v>
          </cell>
          <cell r="F13759">
            <v>928</v>
          </cell>
          <cell r="G13759" t="str">
            <v>Sheema District</v>
          </cell>
          <cell r="H13759" t="str">
            <v>MISHENYI P.S.</v>
          </cell>
          <cell r="I13759" t="str">
            <v>active</v>
          </cell>
          <cell r="J13759" t="str">
            <v>Kasaana Subcounty</v>
          </cell>
          <cell r="K13759" t="str">
            <v>Schools</v>
          </cell>
          <cell r="L13759" t="str">
            <v>Primary school</v>
          </cell>
          <cell r="M13759">
            <v>545960</v>
          </cell>
        </row>
        <row r="13760">
          <cell r="E13760">
            <v>257418</v>
          </cell>
          <cell r="F13760">
            <v>928</v>
          </cell>
          <cell r="G13760" t="str">
            <v>Sheema District</v>
          </cell>
          <cell r="H13760" t="str">
            <v>Muhito P.S.</v>
          </cell>
          <cell r="I13760" t="str">
            <v>active</v>
          </cell>
          <cell r="J13760" t="str">
            <v>Kitagata Subcounty</v>
          </cell>
          <cell r="K13760" t="str">
            <v>Schools</v>
          </cell>
          <cell r="L13760" t="str">
            <v>Primary school</v>
          </cell>
          <cell r="M13760">
            <v>528711</v>
          </cell>
        </row>
        <row r="13761">
          <cell r="E13761">
            <v>249060</v>
          </cell>
          <cell r="F13761">
            <v>928</v>
          </cell>
          <cell r="G13761" t="str">
            <v>Sheema District</v>
          </cell>
          <cell r="H13761" t="str">
            <v>Mukono</v>
          </cell>
          <cell r="I13761" t="str">
            <v>active</v>
          </cell>
          <cell r="J13761" t="str">
            <v>Masheruka Subcounty</v>
          </cell>
          <cell r="K13761" t="str">
            <v>Schools</v>
          </cell>
          <cell r="L13761" t="str">
            <v>Primary school</v>
          </cell>
          <cell r="M13761">
            <v>522428</v>
          </cell>
        </row>
        <row r="13762">
          <cell r="E13762">
            <v>248998</v>
          </cell>
          <cell r="F13762">
            <v>928</v>
          </cell>
          <cell r="G13762" t="str">
            <v>Sheema District</v>
          </cell>
          <cell r="H13762" t="str">
            <v>MURARI P.S.</v>
          </cell>
          <cell r="I13762" t="str">
            <v>active</v>
          </cell>
          <cell r="J13762" t="str">
            <v>Rugarama Subcounty</v>
          </cell>
          <cell r="K13762" t="str">
            <v>Schools</v>
          </cell>
          <cell r="L13762" t="str">
            <v>Primary school</v>
          </cell>
          <cell r="M13762">
            <v>528712</v>
          </cell>
        </row>
        <row r="13763">
          <cell r="E13763">
            <v>249051</v>
          </cell>
          <cell r="F13763">
            <v>928</v>
          </cell>
          <cell r="G13763" t="str">
            <v>Sheema District</v>
          </cell>
          <cell r="H13763" t="str">
            <v>MUZIIRA P.S.</v>
          </cell>
          <cell r="I13763" t="str">
            <v>active</v>
          </cell>
          <cell r="J13763" t="str">
            <v>Kyangyenyi Subcounty</v>
          </cell>
          <cell r="K13763" t="str">
            <v>Schools</v>
          </cell>
          <cell r="L13763" t="str">
            <v>Primary school</v>
          </cell>
          <cell r="M13763">
            <v>548299</v>
          </cell>
        </row>
        <row r="13764">
          <cell r="E13764">
            <v>249015</v>
          </cell>
          <cell r="F13764">
            <v>928</v>
          </cell>
          <cell r="G13764" t="str">
            <v>Sheema District</v>
          </cell>
          <cell r="H13764" t="str">
            <v>NSHONGI MODEL P.S.</v>
          </cell>
          <cell r="I13764" t="str">
            <v>active</v>
          </cell>
          <cell r="J13764" t="str">
            <v>Kigarama Subcounty</v>
          </cell>
          <cell r="K13764" t="str">
            <v>Schools</v>
          </cell>
          <cell r="L13764" t="str">
            <v>Primary school</v>
          </cell>
          <cell r="M13764">
            <v>531212</v>
          </cell>
        </row>
        <row r="13765">
          <cell r="E13765">
            <v>249057</v>
          </cell>
          <cell r="F13765">
            <v>928</v>
          </cell>
          <cell r="G13765" t="str">
            <v>Sheema District</v>
          </cell>
          <cell r="H13765" t="str">
            <v>Nyabwina</v>
          </cell>
          <cell r="I13765" t="str">
            <v>active</v>
          </cell>
          <cell r="J13765" t="str">
            <v>Masheruka Subcounty</v>
          </cell>
          <cell r="K13765" t="str">
            <v>Schools</v>
          </cell>
          <cell r="L13765" t="str">
            <v>Primary school</v>
          </cell>
          <cell r="M13765">
            <v>528719</v>
          </cell>
        </row>
        <row r="13766">
          <cell r="E13766">
            <v>249044</v>
          </cell>
          <cell r="F13766">
            <v>928</v>
          </cell>
          <cell r="G13766" t="str">
            <v>Sheema District</v>
          </cell>
          <cell r="H13766" t="str">
            <v>NYAKABIRIZI P.S</v>
          </cell>
          <cell r="I13766" t="str">
            <v>active</v>
          </cell>
          <cell r="J13766" t="str">
            <v>Kyangyenyi Subcounty</v>
          </cell>
          <cell r="K13766" t="str">
            <v>Schools</v>
          </cell>
          <cell r="L13766" t="str">
            <v>Primary school</v>
          </cell>
          <cell r="M13766">
            <v>528720</v>
          </cell>
        </row>
        <row r="13767">
          <cell r="E13767">
            <v>249033</v>
          </cell>
          <cell r="F13767">
            <v>928</v>
          </cell>
          <cell r="G13767" t="str">
            <v>Sheema District</v>
          </cell>
          <cell r="H13767" t="str">
            <v>NYAKABIRIZI PARENTS SCHOOL</v>
          </cell>
          <cell r="I13767" t="str">
            <v>active</v>
          </cell>
          <cell r="J13767" t="str">
            <v>Kitagata Subcounty</v>
          </cell>
          <cell r="K13767" t="str">
            <v>Schools</v>
          </cell>
          <cell r="L13767" t="str">
            <v>Primary school</v>
          </cell>
          <cell r="M13767">
            <v>531213</v>
          </cell>
        </row>
        <row r="13768">
          <cell r="E13768">
            <v>249008</v>
          </cell>
          <cell r="F13768">
            <v>928</v>
          </cell>
          <cell r="G13768" t="str">
            <v>Sheema District</v>
          </cell>
          <cell r="H13768" t="str">
            <v>NYAKABUNGO P.S.</v>
          </cell>
          <cell r="I13768" t="str">
            <v>active</v>
          </cell>
          <cell r="J13768" t="str">
            <v>Kasaana Subcounty</v>
          </cell>
          <cell r="K13768" t="str">
            <v>Schools</v>
          </cell>
          <cell r="L13768" t="str">
            <v>Primary school</v>
          </cell>
          <cell r="M13768">
            <v>528721</v>
          </cell>
        </row>
        <row r="13769">
          <cell r="E13769">
            <v>249061</v>
          </cell>
          <cell r="F13769">
            <v>928</v>
          </cell>
          <cell r="G13769" t="str">
            <v>Sheema District</v>
          </cell>
          <cell r="H13769" t="str">
            <v>Nyakambu</v>
          </cell>
          <cell r="I13769" t="str">
            <v>active</v>
          </cell>
          <cell r="J13769" t="str">
            <v>Masheruka Subcounty</v>
          </cell>
          <cell r="K13769" t="str">
            <v>Schools</v>
          </cell>
          <cell r="L13769" t="str">
            <v>Primary school</v>
          </cell>
          <cell r="M13769">
            <v>528722</v>
          </cell>
        </row>
        <row r="13770">
          <cell r="E13770">
            <v>249035</v>
          </cell>
          <cell r="F13770">
            <v>928</v>
          </cell>
          <cell r="G13770" t="str">
            <v>Sheema District</v>
          </cell>
          <cell r="H13770" t="str">
            <v>NYAKANYINYA P.S.</v>
          </cell>
          <cell r="I13770" t="str">
            <v>active</v>
          </cell>
          <cell r="J13770" t="str">
            <v>Kitagata Subcounty</v>
          </cell>
          <cell r="K13770" t="str">
            <v>Schools</v>
          </cell>
          <cell r="L13770" t="str">
            <v>Primary school</v>
          </cell>
          <cell r="M13770">
            <v>531214</v>
          </cell>
        </row>
        <row r="13771">
          <cell r="E13771">
            <v>249073</v>
          </cell>
          <cell r="F13771">
            <v>928</v>
          </cell>
          <cell r="G13771" t="str">
            <v>Sheema District</v>
          </cell>
          <cell r="H13771" t="str">
            <v>NYAKARAMA P.S.</v>
          </cell>
          <cell r="I13771" t="str">
            <v>active</v>
          </cell>
          <cell r="J13771" t="str">
            <v>N/A</v>
          </cell>
          <cell r="K13771" t="str">
            <v>Schools</v>
          </cell>
          <cell r="L13771" t="str">
            <v>Primary school</v>
          </cell>
          <cell r="M13771">
            <v>528723</v>
          </cell>
        </row>
        <row r="13772">
          <cell r="E13772">
            <v>249012</v>
          </cell>
          <cell r="F13772">
            <v>928</v>
          </cell>
          <cell r="G13772" t="str">
            <v>Sheema District</v>
          </cell>
          <cell r="H13772" t="str">
            <v>NYAKASHARARA P.S.</v>
          </cell>
          <cell r="I13772" t="str">
            <v>active</v>
          </cell>
          <cell r="J13772" t="str">
            <v>Kigarama Subcounty</v>
          </cell>
          <cell r="K13772" t="str">
            <v>Schools</v>
          </cell>
          <cell r="L13772" t="str">
            <v>Primary school</v>
          </cell>
          <cell r="M13772">
            <v>528725</v>
          </cell>
        </row>
        <row r="13773">
          <cell r="E13773">
            <v>248999</v>
          </cell>
          <cell r="F13773">
            <v>928</v>
          </cell>
          <cell r="G13773" t="str">
            <v>Sheema District</v>
          </cell>
          <cell r="H13773" t="str">
            <v>NYAKASHOGA P.S.</v>
          </cell>
          <cell r="I13773" t="str">
            <v>active</v>
          </cell>
          <cell r="J13773" t="str">
            <v>Rugarama Subcounty</v>
          </cell>
          <cell r="K13773" t="str">
            <v>Schools</v>
          </cell>
          <cell r="L13773" t="str">
            <v>Primary school</v>
          </cell>
          <cell r="M13773">
            <v>531215</v>
          </cell>
        </row>
        <row r="13774">
          <cell r="E13774">
            <v>249052</v>
          </cell>
          <cell r="F13774">
            <v>928</v>
          </cell>
          <cell r="G13774" t="str">
            <v>Sheema District</v>
          </cell>
          <cell r="H13774" t="str">
            <v>NYAKATOOMA I P.S.</v>
          </cell>
          <cell r="I13774" t="str">
            <v>active</v>
          </cell>
          <cell r="J13774" t="str">
            <v>Kyangyenyi Subcounty</v>
          </cell>
          <cell r="K13774" t="str">
            <v>Schools</v>
          </cell>
          <cell r="L13774" t="str">
            <v>Primary school</v>
          </cell>
          <cell r="M13774">
            <v>528726</v>
          </cell>
        </row>
        <row r="13775">
          <cell r="E13775">
            <v>249058</v>
          </cell>
          <cell r="F13775">
            <v>928</v>
          </cell>
          <cell r="G13775" t="str">
            <v>Sheema District</v>
          </cell>
          <cell r="H13775" t="str">
            <v>Nyakayojo</v>
          </cell>
          <cell r="I13775" t="str">
            <v>active</v>
          </cell>
          <cell r="J13775" t="str">
            <v>Masheruka Subcounty</v>
          </cell>
          <cell r="K13775" t="str">
            <v>Schools</v>
          </cell>
          <cell r="L13775" t="str">
            <v>Primary school</v>
          </cell>
          <cell r="M13775">
            <v>546016</v>
          </cell>
        </row>
        <row r="13776">
          <cell r="E13776">
            <v>249013</v>
          </cell>
          <cell r="F13776">
            <v>928</v>
          </cell>
          <cell r="G13776" t="str">
            <v>Sheema District</v>
          </cell>
          <cell r="H13776" t="str">
            <v>NYAKWEBUNDIKA P.S.</v>
          </cell>
          <cell r="I13776" t="str">
            <v>active</v>
          </cell>
          <cell r="J13776" t="str">
            <v>Kigarama Subcounty</v>
          </cell>
          <cell r="K13776" t="str">
            <v>Schools</v>
          </cell>
          <cell r="L13776" t="str">
            <v>Primary school</v>
          </cell>
          <cell r="M13776">
            <v>528727</v>
          </cell>
        </row>
        <row r="13777">
          <cell r="E13777">
            <v>249070</v>
          </cell>
          <cell r="F13777">
            <v>928</v>
          </cell>
          <cell r="G13777" t="str">
            <v>Sheema District</v>
          </cell>
          <cell r="H13777" t="str">
            <v>NYAMABARE P.S.</v>
          </cell>
          <cell r="I13777" t="str">
            <v>active</v>
          </cell>
          <cell r="J13777" t="str">
            <v>N/A</v>
          </cell>
          <cell r="K13777" t="str">
            <v>Schools</v>
          </cell>
          <cell r="L13777" t="str">
            <v>Primary school</v>
          </cell>
          <cell r="M13777">
            <v>528728</v>
          </cell>
        </row>
        <row r="13778">
          <cell r="E13778">
            <v>249016</v>
          </cell>
          <cell r="F13778">
            <v>928</v>
          </cell>
          <cell r="G13778" t="str">
            <v>Sheema District</v>
          </cell>
          <cell r="H13778" t="str">
            <v>NYARUBAARE P.S.</v>
          </cell>
          <cell r="I13778" t="str">
            <v>active</v>
          </cell>
          <cell r="J13778" t="str">
            <v>Kigarama Subcounty</v>
          </cell>
          <cell r="K13778" t="str">
            <v>Schools</v>
          </cell>
          <cell r="L13778" t="str">
            <v>Primary school</v>
          </cell>
          <cell r="M13778">
            <v>528730</v>
          </cell>
        </row>
        <row r="13779">
          <cell r="E13779">
            <v>249009</v>
          </cell>
          <cell r="F13779">
            <v>928</v>
          </cell>
          <cell r="G13779" t="str">
            <v>Sheema District</v>
          </cell>
          <cell r="H13779" t="str">
            <v>NYARUSHINYA P.S.</v>
          </cell>
          <cell r="I13779" t="str">
            <v>active</v>
          </cell>
          <cell r="J13779" t="str">
            <v>Kasaana Subcounty</v>
          </cell>
          <cell r="K13779" t="str">
            <v>Schools</v>
          </cell>
          <cell r="L13779" t="str">
            <v>Primary school</v>
          </cell>
          <cell r="M13779">
            <v>528731</v>
          </cell>
        </row>
        <row r="13780">
          <cell r="E13780">
            <v>249036</v>
          </cell>
          <cell r="F13780">
            <v>928</v>
          </cell>
          <cell r="G13780" t="str">
            <v>Sheema District</v>
          </cell>
          <cell r="H13780" t="str">
            <v>NYARUTOOMA P.S</v>
          </cell>
          <cell r="I13780" t="str">
            <v>active</v>
          </cell>
          <cell r="J13780" t="str">
            <v>Kitagata Subcounty</v>
          </cell>
          <cell r="K13780" t="str">
            <v>Schools</v>
          </cell>
          <cell r="L13780" t="str">
            <v>Primary school</v>
          </cell>
          <cell r="M13780">
            <v>528732</v>
          </cell>
        </row>
        <row r="13781">
          <cell r="E13781">
            <v>249021</v>
          </cell>
          <cell r="F13781">
            <v>928</v>
          </cell>
          <cell r="G13781" t="str">
            <v>Sheema District</v>
          </cell>
          <cell r="H13781" t="str">
            <v>RUBUMBA P.S.</v>
          </cell>
          <cell r="I13781" t="str">
            <v>active</v>
          </cell>
          <cell r="J13781" t="str">
            <v>Kigarama Subcounty</v>
          </cell>
          <cell r="K13781" t="str">
            <v>Schools</v>
          </cell>
          <cell r="L13781" t="str">
            <v>Primary school</v>
          </cell>
          <cell r="M13781">
            <v>528733</v>
          </cell>
        </row>
        <row r="13782">
          <cell r="E13782">
            <v>249004</v>
          </cell>
          <cell r="F13782">
            <v>928</v>
          </cell>
          <cell r="G13782" t="str">
            <v>Sheema District</v>
          </cell>
          <cell r="H13782" t="str">
            <v>RUHIGANA P.S.</v>
          </cell>
          <cell r="I13782" t="str">
            <v>active</v>
          </cell>
          <cell r="J13782" t="str">
            <v>Kasaana Subcounty</v>
          </cell>
          <cell r="K13782" t="str">
            <v>Schools</v>
          </cell>
          <cell r="L13782" t="str">
            <v>Primary school</v>
          </cell>
          <cell r="M13782">
            <v>528734</v>
          </cell>
        </row>
        <row r="13783">
          <cell r="E13783">
            <v>249000</v>
          </cell>
          <cell r="F13783">
            <v>928</v>
          </cell>
          <cell r="G13783" t="str">
            <v>Sheema District</v>
          </cell>
          <cell r="H13783" t="str">
            <v>RUHOROBERO P.S.</v>
          </cell>
          <cell r="I13783" t="str">
            <v>active</v>
          </cell>
          <cell r="J13783" t="str">
            <v>Rugarama Subcounty</v>
          </cell>
          <cell r="K13783" t="str">
            <v>Schools</v>
          </cell>
          <cell r="L13783" t="str">
            <v>Primary school</v>
          </cell>
          <cell r="M13783">
            <v>528735</v>
          </cell>
        </row>
        <row r="13784">
          <cell r="E13784">
            <v>249010</v>
          </cell>
          <cell r="F13784">
            <v>928</v>
          </cell>
          <cell r="G13784" t="str">
            <v>Sheema District</v>
          </cell>
          <cell r="H13784" t="str">
            <v>RUKONDO P.S.</v>
          </cell>
          <cell r="I13784" t="str">
            <v>active</v>
          </cell>
          <cell r="J13784" t="str">
            <v>Kasaana Subcounty</v>
          </cell>
          <cell r="K13784" t="str">
            <v>Schools</v>
          </cell>
          <cell r="L13784" t="str">
            <v>Primary school</v>
          </cell>
          <cell r="M13784">
            <v>528736</v>
          </cell>
        </row>
        <row r="13785">
          <cell r="E13785">
            <v>249024</v>
          </cell>
          <cell r="F13785">
            <v>928</v>
          </cell>
          <cell r="G13785" t="str">
            <v>Sheema District</v>
          </cell>
          <cell r="H13785" t="str">
            <v>RUNYINYA P.S.</v>
          </cell>
          <cell r="I13785" t="str">
            <v>active</v>
          </cell>
          <cell r="J13785" t="str">
            <v>Kigarama Subcounty</v>
          </cell>
          <cell r="K13785" t="str">
            <v>Schools</v>
          </cell>
          <cell r="L13785" t="str">
            <v>Primary school</v>
          </cell>
          <cell r="M13785">
            <v>528737</v>
          </cell>
        </row>
        <row r="13786">
          <cell r="E13786">
            <v>248994</v>
          </cell>
          <cell r="F13786">
            <v>928</v>
          </cell>
          <cell r="G13786" t="str">
            <v>Sheema District</v>
          </cell>
          <cell r="H13786" t="str">
            <v>RUTOOMA F.G P.S</v>
          </cell>
          <cell r="I13786" t="str">
            <v>active</v>
          </cell>
          <cell r="J13786" t="str">
            <v>Bugongi Town Council</v>
          </cell>
          <cell r="K13786" t="str">
            <v>Schools</v>
          </cell>
          <cell r="L13786" t="str">
            <v>Primary school</v>
          </cell>
          <cell r="M13786">
            <v>531216</v>
          </cell>
        </row>
        <row r="13787">
          <cell r="E13787">
            <v>252373</v>
          </cell>
          <cell r="F13787">
            <v>928</v>
          </cell>
          <cell r="G13787" t="str">
            <v>Sheema District</v>
          </cell>
          <cell r="H13787" t="str">
            <v>RUYONZA RIVERSIDE SCHOOL</v>
          </cell>
          <cell r="I13787" t="str">
            <v>active</v>
          </cell>
          <cell r="J13787" t="str">
            <v>Kitagata Subcounty</v>
          </cell>
          <cell r="K13787" t="str">
            <v>Schools</v>
          </cell>
          <cell r="L13787" t="str">
            <v>Secondary school</v>
          </cell>
          <cell r="M13787">
            <v>533977</v>
          </cell>
        </row>
        <row r="13788">
          <cell r="E13788">
            <v>249066</v>
          </cell>
          <cell r="F13788">
            <v>928</v>
          </cell>
          <cell r="G13788" t="str">
            <v>Sheema District</v>
          </cell>
          <cell r="H13788" t="str">
            <v>RWABUZA P.S.</v>
          </cell>
          <cell r="I13788" t="str">
            <v>active</v>
          </cell>
          <cell r="J13788" t="str">
            <v>Shuuku Town Council</v>
          </cell>
          <cell r="K13788" t="str">
            <v>Schools</v>
          </cell>
          <cell r="L13788" t="str">
            <v>Primary school</v>
          </cell>
          <cell r="M13788">
            <v>528740</v>
          </cell>
        </row>
        <row r="13789">
          <cell r="E13789">
            <v>248995</v>
          </cell>
          <cell r="F13789">
            <v>928</v>
          </cell>
          <cell r="G13789" t="str">
            <v>Sheema District</v>
          </cell>
          <cell r="H13789" t="str">
            <v>RWANAMA P.S</v>
          </cell>
          <cell r="I13789" t="str">
            <v>active</v>
          </cell>
          <cell r="J13789" t="str">
            <v>Bugongi Town Council</v>
          </cell>
          <cell r="K13789" t="str">
            <v>Schools</v>
          </cell>
          <cell r="L13789" t="str">
            <v>Primary school</v>
          </cell>
          <cell r="M13789">
            <v>528743</v>
          </cell>
        </row>
        <row r="13790">
          <cell r="E13790">
            <v>249046</v>
          </cell>
          <cell r="F13790">
            <v>928</v>
          </cell>
          <cell r="G13790" t="str">
            <v>Sheema District</v>
          </cell>
          <cell r="H13790" t="str">
            <v>RWEIBAARE P.S.</v>
          </cell>
          <cell r="I13790" t="str">
            <v>active</v>
          </cell>
          <cell r="J13790" t="str">
            <v>Kyangyenyi Subcounty</v>
          </cell>
          <cell r="K13790" t="str">
            <v>Schools</v>
          </cell>
          <cell r="L13790" t="str">
            <v>Primary school</v>
          </cell>
          <cell r="M13790">
            <v>531218</v>
          </cell>
        </row>
        <row r="13791">
          <cell r="E13791">
            <v>252656</v>
          </cell>
          <cell r="F13791">
            <v>928</v>
          </cell>
          <cell r="G13791" t="str">
            <v>Sheema District</v>
          </cell>
          <cell r="H13791" t="str">
            <v>RWEIBAARE S.S.S</v>
          </cell>
          <cell r="I13791" t="str">
            <v>active</v>
          </cell>
          <cell r="J13791" t="str">
            <v>Kakindo Town Council</v>
          </cell>
          <cell r="K13791" t="str">
            <v>Schools</v>
          </cell>
          <cell r="L13791" t="str">
            <v>Secondary school</v>
          </cell>
          <cell r="M13791">
            <v>533976</v>
          </cell>
        </row>
        <row r="13792">
          <cell r="E13792">
            <v>249062</v>
          </cell>
          <cell r="F13792">
            <v>928</v>
          </cell>
          <cell r="G13792" t="str">
            <v>Sheema District</v>
          </cell>
          <cell r="H13792" t="str">
            <v>Rweicumu</v>
          </cell>
          <cell r="I13792" t="str">
            <v>active</v>
          </cell>
          <cell r="J13792" t="str">
            <v>Masheruka Subcounty</v>
          </cell>
          <cell r="K13792" t="str">
            <v>Schools</v>
          </cell>
          <cell r="L13792" t="str">
            <v>Primary school</v>
          </cell>
          <cell r="M13792">
            <v>528744</v>
          </cell>
        </row>
        <row r="13793">
          <cell r="E13793">
            <v>249038</v>
          </cell>
          <cell r="F13793">
            <v>928</v>
          </cell>
          <cell r="G13793" t="str">
            <v>Sheema District</v>
          </cell>
          <cell r="H13793" t="str">
            <v>RWEMIHINGO P.S.</v>
          </cell>
          <cell r="I13793" t="str">
            <v>active</v>
          </cell>
          <cell r="J13793" t="str">
            <v>Kitagata Subcounty</v>
          </cell>
          <cell r="K13793" t="str">
            <v>Schools</v>
          </cell>
          <cell r="L13793" t="str">
            <v>Primary school</v>
          </cell>
          <cell r="M13793">
            <v>528746</v>
          </cell>
        </row>
        <row r="13794">
          <cell r="E13794">
            <v>248996</v>
          </cell>
          <cell r="F13794">
            <v>928</v>
          </cell>
          <cell r="G13794" t="str">
            <v>Sheema District</v>
          </cell>
          <cell r="H13794" t="str">
            <v>RWENDAHI P.S.</v>
          </cell>
          <cell r="I13794" t="str">
            <v>active</v>
          </cell>
          <cell r="J13794" t="str">
            <v>Bugongi Town Council</v>
          </cell>
          <cell r="K13794" t="str">
            <v>Schools</v>
          </cell>
          <cell r="L13794" t="str">
            <v>Primary school</v>
          </cell>
          <cell r="M13794">
            <v>531038</v>
          </cell>
        </row>
        <row r="13795">
          <cell r="E13795">
            <v>249017</v>
          </cell>
          <cell r="F13795">
            <v>928</v>
          </cell>
          <cell r="G13795" t="str">
            <v>Sheema District</v>
          </cell>
          <cell r="H13795" t="str">
            <v>RWENGIRI P.S.</v>
          </cell>
          <cell r="I13795" t="str">
            <v>active</v>
          </cell>
          <cell r="J13795" t="str">
            <v>Kigarama Subcounty</v>
          </cell>
          <cell r="K13795" t="str">
            <v>Schools</v>
          </cell>
          <cell r="L13795" t="str">
            <v>Primary school</v>
          </cell>
          <cell r="M13795">
            <v>548345</v>
          </cell>
        </row>
        <row r="13796">
          <cell r="E13796">
            <v>252657</v>
          </cell>
          <cell r="F13796">
            <v>928</v>
          </cell>
          <cell r="G13796" t="str">
            <v>Sheema District</v>
          </cell>
          <cell r="H13796" t="str">
            <v>RYAKASINGA CENTER OF HIGH EDUC</v>
          </cell>
          <cell r="I13796" t="str">
            <v>active</v>
          </cell>
          <cell r="J13796" t="str">
            <v>Kasaana Subcounty</v>
          </cell>
          <cell r="K13796" t="str">
            <v>Schools</v>
          </cell>
          <cell r="L13796" t="str">
            <v>Secondary school</v>
          </cell>
          <cell r="M13796">
            <v>533978</v>
          </cell>
        </row>
        <row r="13797">
          <cell r="E13797">
            <v>249067</v>
          </cell>
          <cell r="F13797">
            <v>928</v>
          </cell>
          <cell r="G13797" t="str">
            <v>Sheema District</v>
          </cell>
          <cell r="H13797" t="str">
            <v>RYAKASINGA MODEL P.S.</v>
          </cell>
          <cell r="I13797" t="str">
            <v>active</v>
          </cell>
          <cell r="J13797" t="str">
            <v>Shuuku Town Council</v>
          </cell>
          <cell r="K13797" t="str">
            <v>Schools</v>
          </cell>
          <cell r="L13797" t="str">
            <v>Primary school</v>
          </cell>
          <cell r="M13797">
            <v>528750</v>
          </cell>
        </row>
        <row r="13798">
          <cell r="E13798">
            <v>249053</v>
          </cell>
          <cell r="F13798">
            <v>928</v>
          </cell>
          <cell r="G13798" t="str">
            <v>Sheema District</v>
          </cell>
          <cell r="H13798" t="str">
            <v>RYAMASA P.S.</v>
          </cell>
          <cell r="I13798" t="str">
            <v>active</v>
          </cell>
          <cell r="J13798" t="str">
            <v>Kyangyenyi Subcounty</v>
          </cell>
          <cell r="K13798" t="str">
            <v>Schools</v>
          </cell>
          <cell r="L13798" t="str">
            <v>Primary school</v>
          </cell>
          <cell r="M13798">
            <v>531040</v>
          </cell>
        </row>
        <row r="13799">
          <cell r="E13799">
            <v>272723</v>
          </cell>
          <cell r="F13799">
            <v>928</v>
          </cell>
          <cell r="G13799" t="str">
            <v>Sheema District</v>
          </cell>
          <cell r="H13799" t="str">
            <v>Sacred Heart SS Muhanga (wage only)</v>
          </cell>
          <cell r="I13799" t="str">
            <v>active</v>
          </cell>
          <cell r="J13799" t="str">
            <v>Sheema Central Div</v>
          </cell>
          <cell r="K13799" t="str">
            <v>Schools</v>
          </cell>
          <cell r="L13799" t="str">
            <v>Secondary school</v>
          </cell>
        </row>
        <row r="13800">
          <cell r="E13800">
            <v>249068</v>
          </cell>
          <cell r="F13800">
            <v>928</v>
          </cell>
          <cell r="G13800" t="str">
            <v>Sheema District</v>
          </cell>
          <cell r="H13800" t="str">
            <v>SHUUKU P.S.</v>
          </cell>
          <cell r="I13800" t="str">
            <v>active</v>
          </cell>
          <cell r="J13800" t="str">
            <v>Shuuku Town Council</v>
          </cell>
          <cell r="K13800" t="str">
            <v>Schools</v>
          </cell>
          <cell r="L13800" t="str">
            <v>Primary school</v>
          </cell>
          <cell r="M13800">
            <v>528751</v>
          </cell>
        </row>
        <row r="13801">
          <cell r="E13801">
            <v>252367</v>
          </cell>
          <cell r="F13801">
            <v>928</v>
          </cell>
          <cell r="G13801" t="str">
            <v>Sheema District</v>
          </cell>
          <cell r="H13801" t="str">
            <v>ST CHARLES LWANGA KASHEKURO</v>
          </cell>
          <cell r="I13801" t="str">
            <v>active</v>
          </cell>
          <cell r="J13801" t="str">
            <v>Kitagata Subcounty</v>
          </cell>
          <cell r="K13801" t="str">
            <v>Schools</v>
          </cell>
          <cell r="L13801" t="str">
            <v>Secondary school</v>
          </cell>
          <cell r="M13801">
            <v>54110</v>
          </cell>
        </row>
        <row r="13802">
          <cell r="E13802">
            <v>250882</v>
          </cell>
          <cell r="F13802">
            <v>928</v>
          </cell>
          <cell r="G13802" t="str">
            <v>Sheema District</v>
          </cell>
          <cell r="H13802" t="str">
            <v>ST JOHN'S NYABWINA</v>
          </cell>
          <cell r="I13802" t="str">
            <v>active</v>
          </cell>
          <cell r="J13802" t="str">
            <v>Masheruka Subcounty</v>
          </cell>
          <cell r="K13802" t="str">
            <v>Schools</v>
          </cell>
          <cell r="L13802" t="str">
            <v>Secondary school</v>
          </cell>
          <cell r="M13802">
            <v>533972</v>
          </cell>
        </row>
        <row r="13803">
          <cell r="E13803">
            <v>259235</v>
          </cell>
          <cell r="F13803">
            <v>928</v>
          </cell>
          <cell r="G13803" t="str">
            <v>Sheema District</v>
          </cell>
          <cell r="H13803" t="str">
            <v>ST MARY'S H/S KABABIZI</v>
          </cell>
          <cell r="I13803" t="str">
            <v>active</v>
          </cell>
          <cell r="J13803" t="str">
            <v>Kasaana Subcounty</v>
          </cell>
          <cell r="K13803" t="str">
            <v>Schools</v>
          </cell>
          <cell r="L13803" t="str">
            <v>Secondary school</v>
          </cell>
        </row>
        <row r="13804">
          <cell r="E13804">
            <v>272646</v>
          </cell>
          <cell r="F13804">
            <v>928</v>
          </cell>
          <cell r="G13804" t="str">
            <v>Sheema District</v>
          </cell>
          <cell r="H13804" t="str">
            <v>ST WILLIAM SS KIZIBA</v>
          </cell>
          <cell r="I13804" t="str">
            <v>active</v>
          </cell>
          <cell r="J13804" t="str">
            <v>Kangango Div</v>
          </cell>
          <cell r="K13804" t="str">
            <v>Schools</v>
          </cell>
          <cell r="L13804" t="str">
            <v>Secondary school</v>
          </cell>
        </row>
        <row r="13805">
          <cell r="E13805">
            <v>270263</v>
          </cell>
          <cell r="F13805">
            <v>928</v>
          </cell>
          <cell r="G13805" t="str">
            <v>Sheema District</v>
          </cell>
          <cell r="H13805" t="str">
            <v>ST. JUDE</v>
          </cell>
          <cell r="I13805" t="str">
            <v>active</v>
          </cell>
          <cell r="J13805" t="str">
            <v>Kigarama Subcounty</v>
          </cell>
          <cell r="K13805" t="str">
            <v>Schools</v>
          </cell>
          <cell r="L13805" t="str">
            <v>Primary school</v>
          </cell>
          <cell r="M13805">
            <v>528752</v>
          </cell>
        </row>
        <row r="13806">
          <cell r="E13806">
            <v>244088</v>
          </cell>
          <cell r="F13806">
            <v>929</v>
          </cell>
          <cell r="G13806" t="str">
            <v>Sironko District</v>
          </cell>
          <cell r="H13806" t="str">
            <v>BUBBOLA P.S.</v>
          </cell>
          <cell r="I13806" t="str">
            <v>active</v>
          </cell>
          <cell r="J13806" t="str">
            <v>Buteza Subcounty</v>
          </cell>
          <cell r="K13806" t="str">
            <v>Schools</v>
          </cell>
          <cell r="L13806" t="str">
            <v>Primary school</v>
          </cell>
          <cell r="M13806">
            <v>525490</v>
          </cell>
        </row>
        <row r="13807">
          <cell r="E13807">
            <v>244083</v>
          </cell>
          <cell r="F13807">
            <v>929</v>
          </cell>
          <cell r="G13807" t="str">
            <v>Sironko District</v>
          </cell>
          <cell r="H13807" t="str">
            <v>BUBIKOOTE P.S.</v>
          </cell>
          <cell r="I13807" t="str">
            <v>active</v>
          </cell>
          <cell r="J13807" t="str">
            <v>Butandiga Subcounty</v>
          </cell>
          <cell r="K13807" t="str">
            <v>Schools</v>
          </cell>
          <cell r="L13807" t="str">
            <v>Primary school</v>
          </cell>
          <cell r="M13807">
            <v>525489</v>
          </cell>
        </row>
        <row r="13808">
          <cell r="E13808">
            <v>251709</v>
          </cell>
          <cell r="F13808">
            <v>929</v>
          </cell>
          <cell r="G13808" t="str">
            <v>Sironko District</v>
          </cell>
          <cell r="H13808" t="str">
            <v>BUBOOLO SS</v>
          </cell>
          <cell r="I13808" t="str">
            <v>active</v>
          </cell>
          <cell r="J13808" t="str">
            <v>Bukiise Subcounty</v>
          </cell>
          <cell r="K13808" t="str">
            <v>Schools</v>
          </cell>
          <cell r="L13808" t="str">
            <v>Secondary school</v>
          </cell>
          <cell r="M13808">
            <v>533564</v>
          </cell>
        </row>
        <row r="13809">
          <cell r="E13809">
            <v>244028</v>
          </cell>
          <cell r="F13809">
            <v>929</v>
          </cell>
          <cell r="G13809" t="str">
            <v>Sironko District</v>
          </cell>
          <cell r="H13809" t="str">
            <v>BUDADIRI BOYS P.S.</v>
          </cell>
          <cell r="I13809" t="str">
            <v>active</v>
          </cell>
          <cell r="J13809" t="str">
            <v>Budadiri Town Council</v>
          </cell>
          <cell r="K13809" t="str">
            <v>Schools</v>
          </cell>
          <cell r="L13809" t="str">
            <v>Primary school</v>
          </cell>
          <cell r="M13809">
            <v>530636</v>
          </cell>
        </row>
        <row r="13810">
          <cell r="E13810">
            <v>244027</v>
          </cell>
          <cell r="F13810">
            <v>929</v>
          </cell>
          <cell r="G13810" t="str">
            <v>Sironko District</v>
          </cell>
          <cell r="H13810" t="str">
            <v>BUDADIRI GIRLS P.S</v>
          </cell>
          <cell r="I13810" t="str">
            <v>active</v>
          </cell>
          <cell r="J13810" t="str">
            <v>Budadiri Town Council</v>
          </cell>
          <cell r="K13810" t="str">
            <v>Schools</v>
          </cell>
          <cell r="L13810" t="str">
            <v>Primary school</v>
          </cell>
          <cell r="M13810">
            <v>525491</v>
          </cell>
        </row>
        <row r="13811">
          <cell r="E13811">
            <v>251698</v>
          </cell>
          <cell r="F13811">
            <v>929</v>
          </cell>
          <cell r="G13811" t="str">
            <v>Sironko District</v>
          </cell>
          <cell r="H13811" t="str">
            <v>BUDADIRI GIRLS SS</v>
          </cell>
          <cell r="I13811" t="str">
            <v>active</v>
          </cell>
          <cell r="J13811" t="str">
            <v>Sironko Town Council</v>
          </cell>
          <cell r="K13811" t="str">
            <v>Schools</v>
          </cell>
          <cell r="L13811" t="str">
            <v>Secondary school</v>
          </cell>
          <cell r="M13811">
            <v>533557</v>
          </cell>
        </row>
        <row r="13812">
          <cell r="E13812">
            <v>244081</v>
          </cell>
          <cell r="F13812">
            <v>929</v>
          </cell>
          <cell r="G13812" t="str">
            <v>Sironko District</v>
          </cell>
          <cell r="H13812" t="str">
            <v>BUDEDA P.S.</v>
          </cell>
          <cell r="I13812" t="str">
            <v>active</v>
          </cell>
          <cell r="J13812" t="str">
            <v>Busulani Subcounty</v>
          </cell>
          <cell r="K13812" t="str">
            <v>Schools</v>
          </cell>
          <cell r="L13812" t="str">
            <v>Primary school</v>
          </cell>
          <cell r="M13812">
            <v>525492</v>
          </cell>
        </row>
        <row r="13813">
          <cell r="E13813">
            <v>244115</v>
          </cell>
          <cell r="F13813">
            <v>929</v>
          </cell>
          <cell r="G13813" t="str">
            <v>Sironko District</v>
          </cell>
          <cell r="H13813" t="str">
            <v>BUFUPA P.S.</v>
          </cell>
          <cell r="I13813" t="str">
            <v>active</v>
          </cell>
          <cell r="J13813" t="str">
            <v>Masaba Subcounty</v>
          </cell>
          <cell r="K13813" t="str">
            <v>Schools</v>
          </cell>
          <cell r="L13813" t="str">
            <v>Primary school</v>
          </cell>
          <cell r="M13813">
            <v>525493</v>
          </cell>
        </row>
        <row r="13814">
          <cell r="E13814">
            <v>244074</v>
          </cell>
          <cell r="F13814">
            <v>929</v>
          </cell>
          <cell r="G13814" t="str">
            <v>Sironko District</v>
          </cell>
          <cell r="H13814" t="str">
            <v>BUGALABI P.S.</v>
          </cell>
          <cell r="I13814" t="str">
            <v>active</v>
          </cell>
          <cell r="J13814" t="str">
            <v>Bunyafa Subcounty</v>
          </cell>
          <cell r="K13814" t="str">
            <v>Schools</v>
          </cell>
          <cell r="L13814" t="str">
            <v>Primary school</v>
          </cell>
          <cell r="M13814">
            <v>530637</v>
          </cell>
        </row>
        <row r="13815">
          <cell r="E13815">
            <v>244076</v>
          </cell>
          <cell r="F13815">
            <v>929</v>
          </cell>
          <cell r="G13815" t="str">
            <v>Sironko District</v>
          </cell>
          <cell r="H13815" t="str">
            <v>Bugambi Primary School</v>
          </cell>
          <cell r="I13815" t="str">
            <v>active</v>
          </cell>
          <cell r="J13815" t="str">
            <v>Bunyafa Subcounty</v>
          </cell>
          <cell r="K13815" t="str">
            <v>Schools</v>
          </cell>
          <cell r="L13815" t="str">
            <v>Primary school</v>
          </cell>
          <cell r="M13815">
            <v>525494</v>
          </cell>
        </row>
        <row r="13816">
          <cell r="E13816">
            <v>251705</v>
          </cell>
          <cell r="F13816">
            <v>929</v>
          </cell>
          <cell r="G13816" t="str">
            <v>Sironko District</v>
          </cell>
          <cell r="H13816" t="str">
            <v>BUGAMBI SS</v>
          </cell>
          <cell r="I13816" t="str">
            <v>active</v>
          </cell>
          <cell r="J13816" t="str">
            <v>Bukiise Subcounty</v>
          </cell>
          <cell r="K13816" t="str">
            <v>Schools</v>
          </cell>
          <cell r="L13816" t="str">
            <v>Secondary school</v>
          </cell>
          <cell r="M13816">
            <v>533561</v>
          </cell>
        </row>
        <row r="13817">
          <cell r="E13817">
            <v>244030</v>
          </cell>
          <cell r="F13817">
            <v>929</v>
          </cell>
          <cell r="G13817" t="str">
            <v>Sironko District</v>
          </cell>
          <cell r="H13817" t="str">
            <v>BUGIBONI P.S.</v>
          </cell>
          <cell r="I13817" t="str">
            <v>active</v>
          </cell>
          <cell r="J13817" t="str">
            <v>Bugitimwa Subcounty</v>
          </cell>
          <cell r="K13817" t="str">
            <v>Schools</v>
          </cell>
          <cell r="L13817" t="str">
            <v>Primary school</v>
          </cell>
          <cell r="M13817">
            <v>525495</v>
          </cell>
        </row>
        <row r="13818">
          <cell r="E13818">
            <v>244133</v>
          </cell>
          <cell r="F13818">
            <v>929</v>
          </cell>
          <cell r="G13818" t="str">
            <v>Sironko District</v>
          </cell>
          <cell r="H13818" t="str">
            <v>BUGIMAGU P.S</v>
          </cell>
          <cell r="I13818" t="str">
            <v>active</v>
          </cell>
          <cell r="J13818" t="str">
            <v>Zesui Subcounty</v>
          </cell>
          <cell r="K13818" t="str">
            <v>Schools</v>
          </cell>
          <cell r="L13818" t="str">
            <v>Primary school</v>
          </cell>
          <cell r="M13818">
            <v>530638</v>
          </cell>
        </row>
        <row r="13819">
          <cell r="E13819">
            <v>244031</v>
          </cell>
          <cell r="F13819">
            <v>929</v>
          </cell>
          <cell r="G13819" t="str">
            <v>Sironko District</v>
          </cell>
          <cell r="H13819" t="str">
            <v>BUGITIMWA P.S.</v>
          </cell>
          <cell r="I13819" t="str">
            <v>active</v>
          </cell>
          <cell r="J13819" t="str">
            <v>Bugitimwa Subcounty</v>
          </cell>
          <cell r="K13819" t="str">
            <v>Schools</v>
          </cell>
          <cell r="L13819" t="str">
            <v>Primary school</v>
          </cell>
          <cell r="M13819">
            <v>525496</v>
          </cell>
        </row>
        <row r="13820">
          <cell r="E13820">
            <v>244129</v>
          </cell>
          <cell r="F13820">
            <v>929</v>
          </cell>
          <cell r="G13820" t="str">
            <v>Sironko District</v>
          </cell>
          <cell r="H13820" t="str">
            <v>BUGOBBIRO P.S.</v>
          </cell>
          <cell r="I13820" t="str">
            <v>active</v>
          </cell>
          <cell r="J13820" t="str">
            <v>Zesui Subcounty</v>
          </cell>
          <cell r="K13820" t="str">
            <v>Schools</v>
          </cell>
          <cell r="L13820" t="str">
            <v>Primary school</v>
          </cell>
          <cell r="M13820">
            <v>525497</v>
          </cell>
        </row>
        <row r="13821">
          <cell r="E13821">
            <v>251715</v>
          </cell>
          <cell r="F13821">
            <v>929</v>
          </cell>
          <cell r="G13821" t="str">
            <v>Sironko District</v>
          </cell>
          <cell r="H13821" t="str">
            <v>BUGOBBIRO SS</v>
          </cell>
          <cell r="I13821" t="str">
            <v>active</v>
          </cell>
          <cell r="J13821" t="str">
            <v>Nalusala Subcounty</v>
          </cell>
          <cell r="K13821" t="str">
            <v>Schools</v>
          </cell>
          <cell r="L13821" t="str">
            <v>Secondary school</v>
          </cell>
          <cell r="M13821">
            <v>533566</v>
          </cell>
        </row>
        <row r="13822">
          <cell r="E13822">
            <v>244105</v>
          </cell>
          <cell r="F13822">
            <v>929</v>
          </cell>
          <cell r="G13822" t="str">
            <v>Sironko District</v>
          </cell>
          <cell r="H13822" t="str">
            <v>BUGUNZU P.S.</v>
          </cell>
          <cell r="I13822" t="str">
            <v>active</v>
          </cell>
          <cell r="J13822" t="str">
            <v>Buwasa Subcounty</v>
          </cell>
          <cell r="K13822" t="str">
            <v>Schools</v>
          </cell>
          <cell r="L13822" t="str">
            <v>Primary school</v>
          </cell>
          <cell r="M13822">
            <v>530639</v>
          </cell>
        </row>
        <row r="13823">
          <cell r="E13823">
            <v>251710</v>
          </cell>
          <cell r="F13823">
            <v>929</v>
          </cell>
          <cell r="G13823" t="str">
            <v>Sironko District</v>
          </cell>
          <cell r="H13823" t="str">
            <v>BUGUNZU SEED SCHOOL</v>
          </cell>
          <cell r="I13823" t="str">
            <v>active</v>
          </cell>
          <cell r="J13823" t="str">
            <v>Busulani Subcounty</v>
          </cell>
          <cell r="K13823" t="str">
            <v>Schools</v>
          </cell>
          <cell r="L13823" t="str">
            <v>Secondary school</v>
          </cell>
          <cell r="M13823">
            <v>534364</v>
          </cell>
        </row>
        <row r="13824">
          <cell r="E13824">
            <v>244102</v>
          </cell>
          <cell r="F13824">
            <v>929</v>
          </cell>
          <cell r="G13824" t="str">
            <v>Sironko District</v>
          </cell>
          <cell r="H13824" t="str">
            <v>Bugusege Primary School</v>
          </cell>
          <cell r="I13824" t="str">
            <v>active</v>
          </cell>
          <cell r="J13824" t="str">
            <v>N/A</v>
          </cell>
          <cell r="K13824" t="str">
            <v>Schools</v>
          </cell>
          <cell r="L13824" t="str">
            <v>Primary school</v>
          </cell>
          <cell r="M13824">
            <v>525498</v>
          </cell>
        </row>
        <row r="13825">
          <cell r="E13825">
            <v>244103</v>
          </cell>
          <cell r="F13825">
            <v>929</v>
          </cell>
          <cell r="G13825" t="str">
            <v>Sironko District</v>
          </cell>
          <cell r="H13825" t="str">
            <v>BUGWAGI P.S.</v>
          </cell>
          <cell r="I13825" t="str">
            <v>active</v>
          </cell>
          <cell r="J13825" t="str">
            <v>N/A</v>
          </cell>
          <cell r="K13825" t="str">
            <v>Schools</v>
          </cell>
          <cell r="L13825" t="str">
            <v>Primary school</v>
          </cell>
          <cell r="M13825">
            <v>104529</v>
          </cell>
        </row>
        <row r="13826">
          <cell r="E13826">
            <v>244063</v>
          </cell>
          <cell r="F13826">
            <v>929</v>
          </cell>
          <cell r="G13826" t="str">
            <v>Sironko District</v>
          </cell>
          <cell r="H13826" t="str">
            <v>BUHUGU P.S.</v>
          </cell>
          <cell r="I13826" t="str">
            <v>active</v>
          </cell>
          <cell r="J13826" t="str">
            <v>Bumalimba Subcounty</v>
          </cell>
          <cell r="K13826" t="str">
            <v>Schools</v>
          </cell>
          <cell r="L13826" t="str">
            <v>Primary school</v>
          </cell>
          <cell r="M13826">
            <v>105017</v>
          </cell>
        </row>
        <row r="13827">
          <cell r="E13827">
            <v>251702</v>
          </cell>
          <cell r="F13827">
            <v>929</v>
          </cell>
          <cell r="G13827" t="str">
            <v>Sironko District</v>
          </cell>
          <cell r="H13827" t="str">
            <v>BUHUGU SS</v>
          </cell>
          <cell r="I13827" t="str">
            <v>active</v>
          </cell>
          <cell r="J13827" t="str">
            <v>Sironko Town Council</v>
          </cell>
          <cell r="K13827" t="str">
            <v>Schools</v>
          </cell>
          <cell r="L13827" t="str">
            <v>Secondary school</v>
          </cell>
          <cell r="M13827">
            <v>2942</v>
          </cell>
        </row>
        <row r="13828">
          <cell r="E13828">
            <v>244090</v>
          </cell>
          <cell r="F13828">
            <v>929</v>
          </cell>
          <cell r="G13828" t="str">
            <v>Sironko District</v>
          </cell>
          <cell r="H13828" t="str">
            <v>Bukahengere P.S.</v>
          </cell>
          <cell r="I13828" t="str">
            <v>active</v>
          </cell>
          <cell r="J13828" t="str">
            <v>Buteza Subcounty</v>
          </cell>
          <cell r="K13828" t="str">
            <v>Schools</v>
          </cell>
          <cell r="L13828" t="str">
            <v>Primary school</v>
          </cell>
          <cell r="M13828">
            <v>525499</v>
          </cell>
        </row>
        <row r="13829">
          <cell r="E13829">
            <v>244038</v>
          </cell>
          <cell r="F13829">
            <v>929</v>
          </cell>
          <cell r="G13829" t="str">
            <v>Sironko District</v>
          </cell>
          <cell r="H13829" t="str">
            <v>Bukhulo Primary School</v>
          </cell>
          <cell r="I13829" t="str">
            <v>active</v>
          </cell>
          <cell r="J13829" t="str">
            <v>Bukhulo Subcounty</v>
          </cell>
          <cell r="K13829" t="str">
            <v>Schools</v>
          </cell>
          <cell r="L13829" t="str">
            <v>Primary school</v>
          </cell>
          <cell r="M13829">
            <v>525500</v>
          </cell>
        </row>
        <row r="13830">
          <cell r="E13830">
            <v>244053</v>
          </cell>
          <cell r="F13830">
            <v>929</v>
          </cell>
          <cell r="G13830" t="str">
            <v>Sironko District</v>
          </cell>
          <cell r="H13830" t="str">
            <v>BUKIGALABO P.S.</v>
          </cell>
          <cell r="I13830" t="str">
            <v>active</v>
          </cell>
          <cell r="J13830" t="str">
            <v>Bukiyi Subcounty</v>
          </cell>
          <cell r="K13830" t="str">
            <v>Schools</v>
          </cell>
          <cell r="L13830" t="str">
            <v>Primary school</v>
          </cell>
          <cell r="M13830">
            <v>525505</v>
          </cell>
        </row>
        <row r="13831">
          <cell r="E13831">
            <v>244044</v>
          </cell>
          <cell r="F13831">
            <v>929</v>
          </cell>
          <cell r="G13831" t="str">
            <v>Sironko District</v>
          </cell>
          <cell r="H13831" t="str">
            <v>BUKIISE P.S.</v>
          </cell>
          <cell r="I13831" t="str">
            <v>active</v>
          </cell>
          <cell r="J13831" t="str">
            <v>Bukiise Subcounty</v>
          </cell>
          <cell r="K13831" t="str">
            <v>Schools</v>
          </cell>
          <cell r="L13831" t="str">
            <v>Primary school</v>
          </cell>
          <cell r="M13831">
            <v>525501</v>
          </cell>
        </row>
        <row r="13832">
          <cell r="E13832">
            <v>244077</v>
          </cell>
          <cell r="F13832">
            <v>929</v>
          </cell>
          <cell r="G13832" t="str">
            <v>Sironko District</v>
          </cell>
          <cell r="H13832" t="str">
            <v>BUKIITI P.S.</v>
          </cell>
          <cell r="I13832" t="str">
            <v>active</v>
          </cell>
          <cell r="J13832" t="str">
            <v>N/A</v>
          </cell>
          <cell r="K13832" t="str">
            <v>Schools</v>
          </cell>
          <cell r="L13832" t="str">
            <v>Primary school</v>
          </cell>
          <cell r="M13832">
            <v>530640</v>
          </cell>
        </row>
        <row r="13833">
          <cell r="E13833">
            <v>244107</v>
          </cell>
          <cell r="F13833">
            <v>929</v>
          </cell>
          <cell r="G13833" t="str">
            <v>Sironko District</v>
          </cell>
          <cell r="H13833" t="str">
            <v>BUKIMENYA P.S.</v>
          </cell>
          <cell r="I13833" t="str">
            <v>active</v>
          </cell>
          <cell r="J13833" t="str">
            <v>Buyobo Subcounty</v>
          </cell>
          <cell r="K13833" t="str">
            <v>Schools</v>
          </cell>
          <cell r="L13833" t="str">
            <v>Primary school</v>
          </cell>
          <cell r="M13833">
            <v>525502</v>
          </cell>
        </row>
        <row r="13834">
          <cell r="E13834">
            <v>244116</v>
          </cell>
          <cell r="F13834">
            <v>929</v>
          </cell>
          <cell r="G13834" t="str">
            <v>Sironko District</v>
          </cell>
          <cell r="H13834" t="str">
            <v>BUKINYALE P.S.</v>
          </cell>
          <cell r="I13834" t="str">
            <v>active</v>
          </cell>
          <cell r="J13834" t="str">
            <v>Masaba Subcounty</v>
          </cell>
          <cell r="K13834" t="str">
            <v>Schools</v>
          </cell>
          <cell r="L13834" t="str">
            <v>Primary school</v>
          </cell>
          <cell r="M13834">
            <v>525503</v>
          </cell>
        </row>
        <row r="13835">
          <cell r="E13835">
            <v>244046</v>
          </cell>
          <cell r="F13835">
            <v>929</v>
          </cell>
          <cell r="G13835" t="str">
            <v>Sironko District</v>
          </cell>
          <cell r="H13835" t="str">
            <v>BUKIRINDYA P.S.</v>
          </cell>
          <cell r="I13835" t="str">
            <v>active</v>
          </cell>
          <cell r="J13835" t="str">
            <v>Bukiise Subcounty</v>
          </cell>
          <cell r="K13835" t="str">
            <v>Schools</v>
          </cell>
          <cell r="L13835" t="str">
            <v>Primary school</v>
          </cell>
          <cell r="M13835">
            <v>525504</v>
          </cell>
        </row>
        <row r="13836">
          <cell r="E13836">
            <v>244120</v>
          </cell>
          <cell r="F13836">
            <v>929</v>
          </cell>
          <cell r="G13836" t="str">
            <v>Sironko District</v>
          </cell>
          <cell r="H13836" t="str">
            <v>BUKIRYA P.S.</v>
          </cell>
          <cell r="I13836" t="str">
            <v>active</v>
          </cell>
          <cell r="J13836" t="str">
            <v>Nalusala Subcounty</v>
          </cell>
          <cell r="K13836" t="str">
            <v>Schools</v>
          </cell>
          <cell r="L13836" t="str">
            <v>Primary school</v>
          </cell>
          <cell r="M13836">
            <v>500835</v>
          </cell>
        </row>
        <row r="13837">
          <cell r="E13837">
            <v>244055</v>
          </cell>
          <cell r="F13837">
            <v>929</v>
          </cell>
          <cell r="G13837" t="str">
            <v>Sironko District</v>
          </cell>
          <cell r="H13837" t="str">
            <v>BUKIYI P.S.</v>
          </cell>
          <cell r="I13837" t="str">
            <v>active</v>
          </cell>
          <cell r="J13837" t="str">
            <v>Bukiyi Subcounty</v>
          </cell>
          <cell r="K13837" t="str">
            <v>Schools</v>
          </cell>
          <cell r="L13837" t="str">
            <v>Primary school</v>
          </cell>
          <cell r="M13837">
            <v>60372</v>
          </cell>
        </row>
        <row r="13838">
          <cell r="E13838">
            <v>244119</v>
          </cell>
          <cell r="F13838">
            <v>929</v>
          </cell>
          <cell r="G13838" t="str">
            <v>Sironko District</v>
          </cell>
          <cell r="H13838" t="str">
            <v>BUKUMBALE P.S.</v>
          </cell>
          <cell r="I13838" t="str">
            <v>active</v>
          </cell>
          <cell r="J13838" t="str">
            <v>Nalusala Subcounty</v>
          </cell>
          <cell r="K13838" t="str">
            <v>Schools</v>
          </cell>
          <cell r="L13838" t="str">
            <v>Primary school</v>
          </cell>
          <cell r="M13838">
            <v>525506</v>
          </cell>
        </row>
        <row r="13839">
          <cell r="E13839">
            <v>244113</v>
          </cell>
          <cell r="F13839">
            <v>929</v>
          </cell>
          <cell r="G13839" t="str">
            <v>Sironko District</v>
          </cell>
          <cell r="H13839" t="str">
            <v>BUKWAGA P.S.</v>
          </cell>
          <cell r="I13839" t="str">
            <v>active</v>
          </cell>
          <cell r="J13839" t="str">
            <v>Buyobo Subcounty</v>
          </cell>
          <cell r="K13839" t="str">
            <v>Schools</v>
          </cell>
          <cell r="L13839" t="str">
            <v>Primary school</v>
          </cell>
          <cell r="M13839">
            <v>525507</v>
          </cell>
        </row>
        <row r="13840">
          <cell r="E13840">
            <v>244059</v>
          </cell>
          <cell r="F13840">
            <v>929</v>
          </cell>
          <cell r="G13840" t="str">
            <v>Sironko District</v>
          </cell>
          <cell r="H13840" t="str">
            <v>BUKYABO P.S.</v>
          </cell>
          <cell r="I13840" t="str">
            <v>active</v>
          </cell>
          <cell r="J13840" t="str">
            <v>Bukyabo Subcounty</v>
          </cell>
          <cell r="K13840" t="str">
            <v>Schools</v>
          </cell>
          <cell r="L13840" t="str">
            <v>Primary school</v>
          </cell>
          <cell r="M13840">
            <v>525508</v>
          </cell>
        </row>
        <row r="13841">
          <cell r="E13841">
            <v>244062</v>
          </cell>
          <cell r="F13841">
            <v>929</v>
          </cell>
          <cell r="G13841" t="str">
            <v>Sironko District</v>
          </cell>
          <cell r="H13841" t="str">
            <v>BUKYAMBI P.S.</v>
          </cell>
          <cell r="I13841" t="str">
            <v>active</v>
          </cell>
          <cell r="J13841" t="str">
            <v>Bukyambi Subcounty</v>
          </cell>
          <cell r="K13841" t="str">
            <v>Schools</v>
          </cell>
          <cell r="L13841" t="str">
            <v>Primary school</v>
          </cell>
          <cell r="M13841">
            <v>525509</v>
          </cell>
        </row>
        <row r="13842">
          <cell r="E13842">
            <v>244110</v>
          </cell>
          <cell r="F13842">
            <v>929</v>
          </cell>
          <cell r="G13842" t="str">
            <v>Sironko District</v>
          </cell>
          <cell r="H13842" t="str">
            <v>BULAMBULI P.S.</v>
          </cell>
          <cell r="I13842" t="str">
            <v>active</v>
          </cell>
          <cell r="J13842" t="str">
            <v>Buyobo Subcounty</v>
          </cell>
          <cell r="K13842" t="str">
            <v>Schools</v>
          </cell>
          <cell r="L13842" t="str">
            <v>Primary school</v>
          </cell>
          <cell r="M13842">
            <v>525510</v>
          </cell>
        </row>
        <row r="13843">
          <cell r="E13843">
            <v>244066</v>
          </cell>
          <cell r="F13843">
            <v>929</v>
          </cell>
          <cell r="G13843" t="str">
            <v>Sironko District</v>
          </cell>
          <cell r="H13843" t="str">
            <v>BULWALA P.S.</v>
          </cell>
          <cell r="I13843" t="str">
            <v>active</v>
          </cell>
          <cell r="J13843" t="str">
            <v>Bumasifwa Subcounty</v>
          </cell>
          <cell r="K13843" t="str">
            <v>Schools</v>
          </cell>
          <cell r="L13843" t="str">
            <v>Primary school</v>
          </cell>
          <cell r="M13843">
            <v>525511</v>
          </cell>
        </row>
        <row r="13844">
          <cell r="E13844">
            <v>244078</v>
          </cell>
          <cell r="F13844">
            <v>929</v>
          </cell>
          <cell r="G13844" t="str">
            <v>Sironko District</v>
          </cell>
          <cell r="H13844" t="str">
            <v>BUMADIBIRA P.S.</v>
          </cell>
          <cell r="I13844" t="str">
            <v>active</v>
          </cell>
          <cell r="J13844" t="str">
            <v>N/A</v>
          </cell>
          <cell r="K13844" t="str">
            <v>Schools</v>
          </cell>
          <cell r="L13844" t="str">
            <v>Primary school</v>
          </cell>
          <cell r="M13844">
            <v>530641</v>
          </cell>
        </row>
        <row r="13845">
          <cell r="E13845">
            <v>244032</v>
          </cell>
          <cell r="F13845">
            <v>929</v>
          </cell>
          <cell r="G13845" t="str">
            <v>Sironko District</v>
          </cell>
          <cell r="H13845" t="str">
            <v>BUMAGABULA P.S</v>
          </cell>
          <cell r="I13845" t="str">
            <v>active</v>
          </cell>
          <cell r="J13845" t="str">
            <v>Bugitimwa Subcounty</v>
          </cell>
          <cell r="K13845" t="str">
            <v>Schools</v>
          </cell>
          <cell r="L13845" t="str">
            <v>Primary school</v>
          </cell>
          <cell r="M13845">
            <v>525512</v>
          </cell>
        </row>
        <row r="13846">
          <cell r="E13846">
            <v>244067</v>
          </cell>
          <cell r="F13846">
            <v>929</v>
          </cell>
          <cell r="G13846" t="str">
            <v>Sironko District</v>
          </cell>
          <cell r="H13846" t="str">
            <v>BUMAGUZE P.S.</v>
          </cell>
          <cell r="I13846" t="str">
            <v>active</v>
          </cell>
          <cell r="J13846" t="str">
            <v>Bumasifwa Subcounty</v>
          </cell>
          <cell r="K13846" t="str">
            <v>Schools</v>
          </cell>
          <cell r="L13846" t="str">
            <v>Primary school</v>
          </cell>
          <cell r="M13846">
            <v>525513</v>
          </cell>
        </row>
        <row r="13847">
          <cell r="E13847">
            <v>251704</v>
          </cell>
          <cell r="F13847">
            <v>929</v>
          </cell>
          <cell r="G13847" t="str">
            <v>Sironko District</v>
          </cell>
          <cell r="H13847" t="str">
            <v>BUMASIFA SEED SCHOOL</v>
          </cell>
          <cell r="I13847" t="str">
            <v>active</v>
          </cell>
          <cell r="J13847" t="str">
            <v>Budadiri Town Council</v>
          </cell>
          <cell r="K13847" t="str">
            <v>Schools</v>
          </cell>
          <cell r="L13847" t="str">
            <v>Secondary school</v>
          </cell>
          <cell r="M13847">
            <v>533560</v>
          </cell>
        </row>
        <row r="13848">
          <cell r="E13848">
            <v>244068</v>
          </cell>
          <cell r="F13848">
            <v>929</v>
          </cell>
          <cell r="G13848" t="str">
            <v>Sironko District</v>
          </cell>
          <cell r="H13848" t="str">
            <v>BUMASIFWA P.S.</v>
          </cell>
          <cell r="I13848" t="str">
            <v>active</v>
          </cell>
          <cell r="J13848" t="str">
            <v>Bumasifwa Subcounty</v>
          </cell>
          <cell r="K13848" t="str">
            <v>Schools</v>
          </cell>
          <cell r="L13848" t="str">
            <v>Primary school</v>
          </cell>
          <cell r="M13848">
            <v>530642</v>
          </cell>
        </row>
        <row r="13849">
          <cell r="E13849">
            <v>244070</v>
          </cell>
          <cell r="F13849">
            <v>929</v>
          </cell>
          <cell r="G13849" t="str">
            <v>Sironko District</v>
          </cell>
          <cell r="H13849" t="str">
            <v>BUMASOBO P.S.</v>
          </cell>
          <cell r="I13849" t="str">
            <v>active</v>
          </cell>
          <cell r="J13849" t="str">
            <v>Bumasifwa Subcounty</v>
          </cell>
          <cell r="K13849" t="str">
            <v>Schools</v>
          </cell>
          <cell r="L13849" t="str">
            <v>Primary school</v>
          </cell>
          <cell r="M13849">
            <v>525514</v>
          </cell>
        </row>
        <row r="13850">
          <cell r="E13850">
            <v>244035</v>
          </cell>
          <cell r="F13850">
            <v>929</v>
          </cell>
          <cell r="G13850" t="str">
            <v>Sironko District</v>
          </cell>
          <cell r="H13850" t="str">
            <v>BUMATOFU P.S.</v>
          </cell>
          <cell r="I13850" t="str">
            <v>active</v>
          </cell>
          <cell r="J13850" t="str">
            <v>Buhugu Subcounty</v>
          </cell>
          <cell r="K13850" t="str">
            <v>Schools</v>
          </cell>
          <cell r="L13850" t="str">
            <v>Primary school</v>
          </cell>
          <cell r="M13850">
            <v>525515</v>
          </cell>
        </row>
        <row r="13851">
          <cell r="E13851">
            <v>244121</v>
          </cell>
          <cell r="F13851">
            <v>929</v>
          </cell>
          <cell r="G13851" t="str">
            <v>Sironko District</v>
          </cell>
          <cell r="H13851" t="str">
            <v>BUMAUSI P.S.</v>
          </cell>
          <cell r="I13851" t="str">
            <v>active</v>
          </cell>
          <cell r="J13851" t="str">
            <v>Nalusala Subcounty</v>
          </cell>
          <cell r="K13851" t="str">
            <v>Schools</v>
          </cell>
          <cell r="L13851" t="str">
            <v>Primary school</v>
          </cell>
          <cell r="M13851">
            <v>530643</v>
          </cell>
        </row>
        <row r="13852">
          <cell r="E13852">
            <v>244089</v>
          </cell>
          <cell r="F13852">
            <v>929</v>
          </cell>
          <cell r="G13852" t="str">
            <v>Sironko District</v>
          </cell>
          <cell r="H13852" t="str">
            <v>BUMIRISA P.S.</v>
          </cell>
          <cell r="I13852" t="str">
            <v>active</v>
          </cell>
          <cell r="J13852" t="str">
            <v>Buteza Subcounty</v>
          </cell>
          <cell r="K13852" t="str">
            <v>Schools</v>
          </cell>
          <cell r="L13852" t="str">
            <v>Primary school</v>
          </cell>
          <cell r="M13852">
            <v>525516</v>
          </cell>
        </row>
        <row r="13853">
          <cell r="E13853">
            <v>244125</v>
          </cell>
          <cell r="F13853">
            <v>929</v>
          </cell>
          <cell r="G13853" t="str">
            <v>Sironko District</v>
          </cell>
          <cell r="H13853" t="str">
            <v>BUMONGOTI P.S.</v>
          </cell>
          <cell r="I13853" t="str">
            <v>active</v>
          </cell>
          <cell r="J13853" t="str">
            <v>Nalusala Subcounty</v>
          </cell>
          <cell r="K13853" t="str">
            <v>Schools</v>
          </cell>
          <cell r="L13853" t="str">
            <v>Primary school</v>
          </cell>
          <cell r="M13853">
            <v>525517</v>
          </cell>
        </row>
        <row r="13854">
          <cell r="E13854">
            <v>244130</v>
          </cell>
          <cell r="F13854">
            <v>929</v>
          </cell>
          <cell r="G13854" t="str">
            <v>Sironko District</v>
          </cell>
          <cell r="H13854" t="str">
            <v>Bumubiasi Primary School</v>
          </cell>
          <cell r="I13854" t="str">
            <v>active</v>
          </cell>
          <cell r="J13854" t="str">
            <v>Zesui Subcounty</v>
          </cell>
          <cell r="K13854" t="str">
            <v>Schools</v>
          </cell>
          <cell r="L13854" t="str">
            <v>Primary school</v>
          </cell>
          <cell r="M13854">
            <v>525518</v>
          </cell>
        </row>
        <row r="13855">
          <cell r="E13855">
            <v>244096</v>
          </cell>
          <cell r="F13855">
            <v>929</v>
          </cell>
          <cell r="G13855" t="str">
            <v>Sironko District</v>
          </cell>
          <cell r="H13855" t="str">
            <v>BUMUDU P.S.</v>
          </cell>
          <cell r="I13855" t="str">
            <v>active</v>
          </cell>
          <cell r="J13855" t="str">
            <v>Buwalasi Subcounty</v>
          </cell>
          <cell r="K13855" t="str">
            <v>Schools</v>
          </cell>
          <cell r="L13855" t="str">
            <v>Primary school</v>
          </cell>
          <cell r="M13855">
            <v>530644</v>
          </cell>
        </row>
        <row r="13856">
          <cell r="E13856">
            <v>244092</v>
          </cell>
          <cell r="F13856">
            <v>929</v>
          </cell>
          <cell r="G13856" t="str">
            <v>Sironko District</v>
          </cell>
          <cell r="H13856" t="str">
            <v>BUMUKONE P.S.</v>
          </cell>
          <cell r="I13856" t="str">
            <v>active</v>
          </cell>
          <cell r="J13856" t="str">
            <v>Buteza Subcounty</v>
          </cell>
          <cell r="K13856" t="str">
            <v>Schools</v>
          </cell>
          <cell r="L13856" t="str">
            <v>Primary school</v>
          </cell>
          <cell r="M13856">
            <v>525519</v>
          </cell>
        </row>
        <row r="13857">
          <cell r="E13857">
            <v>244033</v>
          </cell>
          <cell r="F13857">
            <v>929</v>
          </cell>
          <cell r="G13857" t="str">
            <v>Sironko District</v>
          </cell>
          <cell r="H13857" t="str">
            <v>BUMULEGI P.S.</v>
          </cell>
          <cell r="I13857" t="str">
            <v>active</v>
          </cell>
          <cell r="J13857" t="str">
            <v>Bugitimwa Subcounty</v>
          </cell>
          <cell r="K13857" t="str">
            <v>Schools</v>
          </cell>
          <cell r="L13857" t="str">
            <v>Primary school</v>
          </cell>
          <cell r="M13857">
            <v>525520</v>
          </cell>
        </row>
        <row r="13858">
          <cell r="E13858">
            <v>244064</v>
          </cell>
          <cell r="F13858">
            <v>929</v>
          </cell>
          <cell r="G13858" t="str">
            <v>Sironko District</v>
          </cell>
          <cell r="H13858" t="str">
            <v>BUMULISYA P.S.</v>
          </cell>
          <cell r="I13858" t="str">
            <v>active</v>
          </cell>
          <cell r="J13858" t="str">
            <v>Bumalimba Subcounty</v>
          </cell>
          <cell r="K13858" t="str">
            <v>Schools</v>
          </cell>
          <cell r="L13858" t="str">
            <v>Primary school</v>
          </cell>
          <cell r="M13858">
            <v>530645</v>
          </cell>
        </row>
        <row r="13859">
          <cell r="E13859">
            <v>244117</v>
          </cell>
          <cell r="F13859">
            <v>929</v>
          </cell>
          <cell r="G13859" t="str">
            <v>Sironko District</v>
          </cell>
          <cell r="H13859" t="str">
            <v>BUMULUWE P.S.</v>
          </cell>
          <cell r="I13859" t="str">
            <v>active</v>
          </cell>
          <cell r="J13859" t="str">
            <v>Masaba Subcounty</v>
          </cell>
          <cell r="K13859" t="str">
            <v>Schools</v>
          </cell>
          <cell r="L13859" t="str">
            <v>Primary school</v>
          </cell>
          <cell r="M13859">
            <v>525521</v>
          </cell>
        </row>
        <row r="13860">
          <cell r="E13860">
            <v>244134</v>
          </cell>
          <cell r="F13860">
            <v>929</v>
          </cell>
          <cell r="G13860" t="str">
            <v>Sironko District</v>
          </cell>
          <cell r="H13860" t="str">
            <v>BUMUMULO P.S.</v>
          </cell>
          <cell r="I13860" t="str">
            <v>active</v>
          </cell>
          <cell r="J13860" t="str">
            <v>Zesui Subcounty</v>
          </cell>
          <cell r="K13860" t="str">
            <v>Schools</v>
          </cell>
          <cell r="L13860" t="str">
            <v>Primary school</v>
          </cell>
          <cell r="M13860">
            <v>525522</v>
          </cell>
        </row>
        <row r="13861">
          <cell r="E13861">
            <v>244108</v>
          </cell>
          <cell r="F13861">
            <v>929</v>
          </cell>
          <cell r="G13861" t="str">
            <v>Sironko District</v>
          </cell>
          <cell r="H13861" t="str">
            <v>BUMUSI P.S.</v>
          </cell>
          <cell r="I13861" t="str">
            <v>active</v>
          </cell>
          <cell r="J13861" t="str">
            <v>Buyobo Subcounty</v>
          </cell>
          <cell r="K13861" t="str">
            <v>Schools</v>
          </cell>
          <cell r="L13861" t="str">
            <v>Primary school</v>
          </cell>
          <cell r="M13861">
            <v>530646</v>
          </cell>
        </row>
        <row r="13862">
          <cell r="E13862">
            <v>244104</v>
          </cell>
          <cell r="F13862">
            <v>929</v>
          </cell>
          <cell r="G13862" t="str">
            <v>Sironko District</v>
          </cell>
          <cell r="H13862" t="str">
            <v>BUMUTALE COMMUNITY P.S</v>
          </cell>
          <cell r="I13862" t="str">
            <v>active</v>
          </cell>
          <cell r="J13862" t="str">
            <v>N/A</v>
          </cell>
          <cell r="K13862" t="str">
            <v>Schools</v>
          </cell>
          <cell r="L13862" t="str">
            <v>Primary school</v>
          </cell>
          <cell r="M13862">
            <v>525523</v>
          </cell>
        </row>
        <row r="13863">
          <cell r="E13863">
            <v>244094</v>
          </cell>
          <cell r="F13863">
            <v>929</v>
          </cell>
          <cell r="G13863" t="str">
            <v>Sironko District</v>
          </cell>
          <cell r="H13863" t="str">
            <v>BUNABUKA P.S.</v>
          </cell>
          <cell r="I13863" t="str">
            <v>active</v>
          </cell>
          <cell r="J13863" t="str">
            <v>Buwalasi Subcounty</v>
          </cell>
          <cell r="K13863" t="str">
            <v>Schools</v>
          </cell>
          <cell r="L13863" t="str">
            <v>Primary school</v>
          </cell>
          <cell r="M13863">
            <v>525524</v>
          </cell>
        </row>
        <row r="13864">
          <cell r="E13864">
            <v>244071</v>
          </cell>
          <cell r="F13864">
            <v>929</v>
          </cell>
          <cell r="G13864" t="str">
            <v>Sironko District</v>
          </cell>
          <cell r="H13864" t="str">
            <v>BUNAGAMI P.S.</v>
          </cell>
          <cell r="I13864" t="str">
            <v>active</v>
          </cell>
          <cell r="J13864" t="str">
            <v>Bumasifwa Subcounty</v>
          </cell>
          <cell r="K13864" t="str">
            <v>Schools</v>
          </cell>
          <cell r="L13864" t="str">
            <v>Primary school</v>
          </cell>
          <cell r="M13864">
            <v>530647</v>
          </cell>
        </row>
        <row r="13865">
          <cell r="E13865">
            <v>244073</v>
          </cell>
          <cell r="F13865">
            <v>929</v>
          </cell>
          <cell r="G13865" t="str">
            <v>Sironko District</v>
          </cell>
          <cell r="H13865" t="str">
            <v>BUNDAGALA P.S.</v>
          </cell>
          <cell r="I13865" t="str">
            <v>active</v>
          </cell>
          <cell r="J13865" t="str">
            <v>Bumasifwa Subcounty</v>
          </cell>
          <cell r="K13865" t="str">
            <v>Schools</v>
          </cell>
          <cell r="L13865" t="str">
            <v>Primary school</v>
          </cell>
          <cell r="M13865">
            <v>525525</v>
          </cell>
        </row>
        <row r="13866">
          <cell r="E13866">
            <v>244079</v>
          </cell>
          <cell r="F13866">
            <v>929</v>
          </cell>
          <cell r="G13866" t="str">
            <v>Sironko District</v>
          </cell>
          <cell r="H13866" t="str">
            <v>Bundandaloo Primary School</v>
          </cell>
          <cell r="I13866" t="str">
            <v>active</v>
          </cell>
          <cell r="J13866" t="str">
            <v>Bunyafa Subcounty</v>
          </cell>
          <cell r="K13866" t="str">
            <v>Schools</v>
          </cell>
          <cell r="L13866" t="str">
            <v>Primary school</v>
          </cell>
          <cell r="M13866">
            <v>525526</v>
          </cell>
        </row>
        <row r="13867">
          <cell r="E13867">
            <v>244109</v>
          </cell>
          <cell r="F13867">
            <v>929</v>
          </cell>
          <cell r="G13867" t="str">
            <v>Sironko District</v>
          </cell>
          <cell r="H13867" t="str">
            <v>BUNEHEMBE P.S.</v>
          </cell>
          <cell r="I13867" t="str">
            <v>active</v>
          </cell>
          <cell r="J13867" t="str">
            <v>Buyobo Subcounty</v>
          </cell>
          <cell r="K13867" t="str">
            <v>Schools</v>
          </cell>
          <cell r="L13867" t="str">
            <v>Primary school</v>
          </cell>
          <cell r="M13867">
            <v>525527</v>
          </cell>
        </row>
        <row r="13868">
          <cell r="E13868">
            <v>272434</v>
          </cell>
          <cell r="F13868">
            <v>929</v>
          </cell>
          <cell r="G13868" t="str">
            <v>Sironko District</v>
          </cell>
          <cell r="H13868" t="str">
            <v>BUNGWANYI P.S</v>
          </cell>
          <cell r="I13868" t="str">
            <v>active</v>
          </cell>
          <cell r="J13868" t="str">
            <v>N/A</v>
          </cell>
          <cell r="K13868" t="str">
            <v>Schools</v>
          </cell>
          <cell r="L13868" t="str">
            <v>Primary school</v>
          </cell>
        </row>
        <row r="13869">
          <cell r="E13869">
            <v>244097</v>
          </cell>
          <cell r="F13869">
            <v>929</v>
          </cell>
          <cell r="G13869" t="str">
            <v>Sironko District</v>
          </cell>
          <cell r="H13869" t="str">
            <v>BUSAMAGA P.S.</v>
          </cell>
          <cell r="I13869" t="str">
            <v>active</v>
          </cell>
          <cell r="J13869" t="str">
            <v>Buwalasi Subcounty</v>
          </cell>
          <cell r="K13869" t="str">
            <v>Schools</v>
          </cell>
          <cell r="L13869" t="str">
            <v>Primary school</v>
          </cell>
          <cell r="M13869">
            <v>528996</v>
          </cell>
        </row>
        <row r="13870">
          <cell r="E13870">
            <v>251708</v>
          </cell>
          <cell r="F13870">
            <v>929</v>
          </cell>
          <cell r="G13870" t="str">
            <v>Sironko District</v>
          </cell>
          <cell r="H13870" t="str">
            <v>BUSAMAGA SS</v>
          </cell>
          <cell r="I13870" t="str">
            <v>active</v>
          </cell>
          <cell r="J13870" t="str">
            <v>Bukhulo Subcounty</v>
          </cell>
          <cell r="K13870" t="str">
            <v>Schools</v>
          </cell>
          <cell r="L13870" t="str">
            <v>Secondary school</v>
          </cell>
          <cell r="M13870">
            <v>533563</v>
          </cell>
        </row>
        <row r="13871">
          <cell r="E13871">
            <v>244114</v>
          </cell>
          <cell r="F13871">
            <v>929</v>
          </cell>
          <cell r="G13871" t="str">
            <v>Sironko District</v>
          </cell>
          <cell r="H13871" t="str">
            <v>BUSEDANI P.S.</v>
          </cell>
          <cell r="I13871" t="str">
            <v>active</v>
          </cell>
          <cell r="J13871" t="str">
            <v>Buyobo Subcounty</v>
          </cell>
          <cell r="K13871" t="str">
            <v>Schools</v>
          </cell>
          <cell r="L13871" t="str">
            <v>Primary school</v>
          </cell>
          <cell r="M13871">
            <v>525528</v>
          </cell>
        </row>
        <row r="13872">
          <cell r="E13872">
            <v>244036</v>
          </cell>
          <cell r="F13872">
            <v>929</v>
          </cell>
          <cell r="G13872" t="str">
            <v>Sironko District</v>
          </cell>
          <cell r="H13872" t="str">
            <v>BUSIITA P.S.</v>
          </cell>
          <cell r="I13872" t="str">
            <v>active</v>
          </cell>
          <cell r="J13872" t="str">
            <v>Buhugu Subcounty</v>
          </cell>
          <cell r="K13872" t="str">
            <v>Schools</v>
          </cell>
          <cell r="L13872" t="str">
            <v>Primary school</v>
          </cell>
          <cell r="M13872">
            <v>525529</v>
          </cell>
        </row>
        <row r="13873">
          <cell r="E13873">
            <v>244084</v>
          </cell>
          <cell r="F13873">
            <v>929</v>
          </cell>
          <cell r="G13873" t="str">
            <v>Sironko District</v>
          </cell>
          <cell r="H13873" t="str">
            <v>BUTANDIGA P.S.</v>
          </cell>
          <cell r="I13873" t="str">
            <v>active</v>
          </cell>
          <cell r="J13873" t="str">
            <v>Butandiga Subcounty</v>
          </cell>
          <cell r="K13873" t="str">
            <v>Schools</v>
          </cell>
          <cell r="L13873" t="str">
            <v>Primary school</v>
          </cell>
          <cell r="M13873">
            <v>530648</v>
          </cell>
        </row>
        <row r="13874">
          <cell r="E13874">
            <v>244075</v>
          </cell>
          <cell r="F13874">
            <v>929</v>
          </cell>
          <cell r="G13874" t="str">
            <v>Sironko District</v>
          </cell>
          <cell r="H13874" t="str">
            <v>BUTEZA P.S.</v>
          </cell>
          <cell r="I13874" t="str">
            <v>active</v>
          </cell>
          <cell r="J13874" t="str">
            <v>Bunyafa Subcounty</v>
          </cell>
          <cell r="K13874" t="str">
            <v>Schools</v>
          </cell>
          <cell r="L13874" t="str">
            <v>Primary school</v>
          </cell>
          <cell r="M13874">
            <v>525530</v>
          </cell>
        </row>
        <row r="13875">
          <cell r="E13875">
            <v>272988</v>
          </cell>
          <cell r="F13875">
            <v>929</v>
          </cell>
          <cell r="G13875" t="str">
            <v>Sironko District</v>
          </cell>
          <cell r="H13875" t="str">
            <v>BUTEZA SEED SCHOOL</v>
          </cell>
          <cell r="I13875" t="str">
            <v>active</v>
          </cell>
          <cell r="J13875" t="str">
            <v>Buteza Subcounty</v>
          </cell>
          <cell r="K13875" t="str">
            <v>Schools</v>
          </cell>
          <cell r="L13875" t="str">
            <v>Secondary school</v>
          </cell>
        </row>
        <row r="13876">
          <cell r="E13876">
            <v>244091</v>
          </cell>
          <cell r="F13876">
            <v>929</v>
          </cell>
          <cell r="G13876" t="str">
            <v>Sironko District</v>
          </cell>
          <cell r="H13876" t="str">
            <v>BUWANGOLO P.S</v>
          </cell>
          <cell r="I13876" t="str">
            <v>active</v>
          </cell>
          <cell r="J13876" t="str">
            <v>Buteza Subcounty</v>
          </cell>
          <cell r="K13876" t="str">
            <v>Schools</v>
          </cell>
          <cell r="L13876" t="str">
            <v>Primary school</v>
          </cell>
          <cell r="M13876">
            <v>523779</v>
          </cell>
        </row>
        <row r="13877">
          <cell r="E13877">
            <v>244101</v>
          </cell>
          <cell r="F13877">
            <v>929</v>
          </cell>
          <cell r="G13877" t="str">
            <v>Sironko District</v>
          </cell>
          <cell r="H13877" t="str">
            <v>BUWASA P.S.</v>
          </cell>
          <cell r="I13877" t="str">
            <v>active</v>
          </cell>
          <cell r="J13877" t="str">
            <v>N/A</v>
          </cell>
          <cell r="K13877" t="str">
            <v>Schools</v>
          </cell>
          <cell r="L13877" t="str">
            <v>Primary school</v>
          </cell>
          <cell r="M13877">
            <v>105322</v>
          </cell>
        </row>
        <row r="13878">
          <cell r="E13878">
            <v>244123</v>
          </cell>
          <cell r="F13878">
            <v>929</v>
          </cell>
          <cell r="G13878" t="str">
            <v>Sironko District</v>
          </cell>
          <cell r="H13878" t="str">
            <v>BUYAYA P.S.</v>
          </cell>
          <cell r="I13878" t="str">
            <v>active</v>
          </cell>
          <cell r="J13878" t="str">
            <v>Nalusala Subcounty</v>
          </cell>
          <cell r="K13878" t="str">
            <v>Schools</v>
          </cell>
          <cell r="L13878" t="str">
            <v>Primary school</v>
          </cell>
          <cell r="M13878">
            <v>525531</v>
          </cell>
        </row>
        <row r="13879">
          <cell r="E13879">
            <v>244111</v>
          </cell>
          <cell r="F13879">
            <v>929</v>
          </cell>
          <cell r="G13879" t="str">
            <v>Sironko District</v>
          </cell>
          <cell r="H13879" t="str">
            <v>BUYOBO P.S.</v>
          </cell>
          <cell r="I13879" t="str">
            <v>active</v>
          </cell>
          <cell r="J13879" t="str">
            <v>Buyobo Subcounty</v>
          </cell>
          <cell r="K13879" t="str">
            <v>Schools</v>
          </cell>
          <cell r="L13879" t="str">
            <v>Primary school</v>
          </cell>
          <cell r="M13879">
            <v>525532</v>
          </cell>
        </row>
        <row r="13880">
          <cell r="E13880">
            <v>244069</v>
          </cell>
          <cell r="F13880">
            <v>929</v>
          </cell>
          <cell r="G13880" t="str">
            <v>Sironko District</v>
          </cell>
          <cell r="H13880" t="str">
            <v>BUZELOBI P.S.</v>
          </cell>
          <cell r="I13880" t="str">
            <v>active</v>
          </cell>
          <cell r="J13880" t="str">
            <v>Bumasifwa Subcounty</v>
          </cell>
          <cell r="K13880" t="str">
            <v>Schools</v>
          </cell>
          <cell r="L13880" t="str">
            <v>Primary school</v>
          </cell>
          <cell r="M13880">
            <v>525533</v>
          </cell>
        </row>
        <row r="13881">
          <cell r="E13881">
            <v>244106</v>
          </cell>
          <cell r="F13881">
            <v>929</v>
          </cell>
          <cell r="G13881" t="str">
            <v>Sironko District</v>
          </cell>
          <cell r="H13881" t="str">
            <v>BWIKASA P.S.</v>
          </cell>
          <cell r="I13881" t="str">
            <v>active</v>
          </cell>
          <cell r="J13881" t="str">
            <v>Buwasa Subcounty</v>
          </cell>
          <cell r="K13881" t="str">
            <v>Schools</v>
          </cell>
          <cell r="L13881" t="str">
            <v>Primary school</v>
          </cell>
          <cell r="M13881">
            <v>525534</v>
          </cell>
        </row>
        <row r="13882">
          <cell r="E13882">
            <v>244072</v>
          </cell>
          <cell r="F13882">
            <v>929</v>
          </cell>
          <cell r="G13882" t="str">
            <v>Sironko District</v>
          </cell>
          <cell r="H13882" t="str">
            <v>GABENDE P.S</v>
          </cell>
          <cell r="I13882" t="str">
            <v>active</v>
          </cell>
          <cell r="J13882" t="str">
            <v>Bumasifwa Subcounty</v>
          </cell>
          <cell r="K13882" t="str">
            <v>Schools</v>
          </cell>
          <cell r="L13882" t="str">
            <v>Primary school</v>
          </cell>
          <cell r="M13882">
            <v>525535</v>
          </cell>
        </row>
        <row r="13883">
          <cell r="E13883">
            <v>251701</v>
          </cell>
          <cell r="F13883">
            <v>929</v>
          </cell>
          <cell r="G13883" t="str">
            <v>Sironko District</v>
          </cell>
          <cell r="H13883" t="str">
            <v>HIGHWAYS SS</v>
          </cell>
          <cell r="I13883" t="str">
            <v>active</v>
          </cell>
          <cell r="J13883" t="str">
            <v>N/A</v>
          </cell>
          <cell r="K13883" t="str">
            <v>Schools</v>
          </cell>
          <cell r="L13883" t="str">
            <v>Secondary school</v>
          </cell>
          <cell r="M13883">
            <v>533559</v>
          </cell>
        </row>
        <row r="13884">
          <cell r="E13884">
            <v>244054</v>
          </cell>
          <cell r="F13884">
            <v>929</v>
          </cell>
          <cell r="G13884" t="str">
            <v>Sironko District</v>
          </cell>
          <cell r="H13884" t="str">
            <v>KALASA P.S.</v>
          </cell>
          <cell r="I13884" t="str">
            <v>active</v>
          </cell>
          <cell r="J13884" t="str">
            <v>Bukiyi Subcounty</v>
          </cell>
          <cell r="K13884" t="str">
            <v>Schools</v>
          </cell>
          <cell r="L13884" t="str">
            <v>Primary school</v>
          </cell>
          <cell r="M13884">
            <v>3672</v>
          </cell>
        </row>
        <row r="13885">
          <cell r="E13885">
            <v>244029</v>
          </cell>
          <cell r="F13885">
            <v>929</v>
          </cell>
          <cell r="G13885" t="str">
            <v>Sironko District</v>
          </cell>
          <cell r="H13885" t="str">
            <v>KALAWA P.S.</v>
          </cell>
          <cell r="I13885" t="str">
            <v>active</v>
          </cell>
          <cell r="J13885" t="str">
            <v>Budadiri Town Council</v>
          </cell>
          <cell r="K13885" t="str">
            <v>Schools</v>
          </cell>
          <cell r="L13885" t="str">
            <v>Primary school</v>
          </cell>
          <cell r="M13885">
            <v>525536</v>
          </cell>
        </row>
        <row r="13886">
          <cell r="E13886">
            <v>244122</v>
          </cell>
          <cell r="F13886">
            <v>929</v>
          </cell>
          <cell r="G13886" t="str">
            <v>Sironko District</v>
          </cell>
          <cell r="H13886" t="str">
            <v>KIBEMBE P.S.</v>
          </cell>
          <cell r="I13886" t="str">
            <v>active</v>
          </cell>
          <cell r="J13886" t="str">
            <v>Nalusala Subcounty</v>
          </cell>
          <cell r="K13886" t="str">
            <v>Schools</v>
          </cell>
          <cell r="L13886" t="str">
            <v>Primary school</v>
          </cell>
          <cell r="M13886">
            <v>525537</v>
          </cell>
        </row>
        <row r="13887">
          <cell r="E13887">
            <v>244128</v>
          </cell>
          <cell r="F13887">
            <v>929</v>
          </cell>
          <cell r="G13887" t="str">
            <v>Sironko District</v>
          </cell>
          <cell r="H13887" t="str">
            <v>KIBIRA P.S.</v>
          </cell>
          <cell r="I13887" t="str">
            <v>active</v>
          </cell>
          <cell r="J13887" t="str">
            <v>Sironko Town Council</v>
          </cell>
          <cell r="K13887" t="str">
            <v>Schools</v>
          </cell>
          <cell r="L13887" t="str">
            <v>Primary school</v>
          </cell>
          <cell r="M13887">
            <v>548523</v>
          </cell>
        </row>
        <row r="13888">
          <cell r="E13888">
            <v>244047</v>
          </cell>
          <cell r="F13888">
            <v>929</v>
          </cell>
          <cell r="G13888" t="str">
            <v>Sironko District</v>
          </cell>
          <cell r="H13888" t="str">
            <v>KIKOBERO P.S.</v>
          </cell>
          <cell r="I13888" t="str">
            <v>active</v>
          </cell>
          <cell r="J13888" t="str">
            <v>Bukiise Subcounty</v>
          </cell>
          <cell r="K13888" t="str">
            <v>Schools</v>
          </cell>
          <cell r="L13888" t="str">
            <v>Primary school</v>
          </cell>
          <cell r="M13888">
            <v>525538</v>
          </cell>
        </row>
        <row r="13889">
          <cell r="E13889">
            <v>244037</v>
          </cell>
          <cell r="F13889">
            <v>929</v>
          </cell>
          <cell r="G13889" t="str">
            <v>Sironko District</v>
          </cell>
          <cell r="H13889" t="str">
            <v>Kirali P.S.</v>
          </cell>
          <cell r="I13889" t="str">
            <v>active</v>
          </cell>
          <cell r="J13889" t="str">
            <v>Buhugu Subcounty</v>
          </cell>
          <cell r="K13889" t="str">
            <v>Schools</v>
          </cell>
          <cell r="L13889" t="str">
            <v>Primary school</v>
          </cell>
          <cell r="M13889">
            <v>525539</v>
          </cell>
        </row>
        <row r="13890">
          <cell r="E13890">
            <v>244100</v>
          </cell>
          <cell r="F13890">
            <v>929</v>
          </cell>
          <cell r="G13890" t="str">
            <v>Sironko District</v>
          </cell>
          <cell r="H13890" t="str">
            <v>KIRONGO P.S.</v>
          </cell>
          <cell r="I13890" t="str">
            <v>active</v>
          </cell>
          <cell r="J13890" t="str">
            <v>Buwalasi Subcounty</v>
          </cell>
          <cell r="K13890" t="str">
            <v>Schools</v>
          </cell>
          <cell r="L13890" t="str">
            <v>Primary school</v>
          </cell>
          <cell r="M13890">
            <v>546058</v>
          </cell>
        </row>
        <row r="13891">
          <cell r="E13891">
            <v>244061</v>
          </cell>
          <cell r="F13891">
            <v>929</v>
          </cell>
          <cell r="G13891" t="str">
            <v>Sironko District</v>
          </cell>
          <cell r="H13891" t="str">
            <v>KISIKISI P.S.</v>
          </cell>
          <cell r="I13891" t="str">
            <v>active</v>
          </cell>
          <cell r="J13891" t="str">
            <v>Bukyabo Subcounty</v>
          </cell>
          <cell r="K13891" t="str">
            <v>Schools</v>
          </cell>
          <cell r="L13891" t="str">
            <v>Primary school</v>
          </cell>
          <cell r="M13891">
            <v>525540</v>
          </cell>
        </row>
        <row r="13892">
          <cell r="E13892">
            <v>244056</v>
          </cell>
          <cell r="F13892">
            <v>929</v>
          </cell>
          <cell r="G13892" t="str">
            <v>Sironko District</v>
          </cell>
          <cell r="H13892" t="str">
            <v>KIYANJA P.S</v>
          </cell>
          <cell r="I13892" t="str">
            <v>active</v>
          </cell>
          <cell r="J13892" t="str">
            <v>Bukiyi Subcounty</v>
          </cell>
          <cell r="K13892" t="str">
            <v>Schools</v>
          </cell>
          <cell r="L13892" t="str">
            <v>Primary school</v>
          </cell>
          <cell r="M13892">
            <v>524419</v>
          </cell>
        </row>
        <row r="13893">
          <cell r="E13893">
            <v>244131</v>
          </cell>
          <cell r="F13893">
            <v>929</v>
          </cell>
          <cell r="G13893" t="str">
            <v>Sironko District</v>
          </cell>
          <cell r="H13893" t="str">
            <v>KYESHA P.S.</v>
          </cell>
          <cell r="I13893" t="str">
            <v>active</v>
          </cell>
          <cell r="J13893" t="str">
            <v>Zesui Subcounty</v>
          </cell>
          <cell r="K13893" t="str">
            <v>Schools</v>
          </cell>
          <cell r="L13893" t="str">
            <v>Primary school</v>
          </cell>
          <cell r="M13893">
            <v>530649</v>
          </cell>
        </row>
        <row r="13894">
          <cell r="E13894">
            <v>244034</v>
          </cell>
          <cell r="F13894">
            <v>929</v>
          </cell>
          <cell r="G13894" t="str">
            <v>Sironko District</v>
          </cell>
          <cell r="H13894" t="str">
            <v>LUSAGALI P.S.</v>
          </cell>
          <cell r="I13894" t="str">
            <v>active</v>
          </cell>
          <cell r="J13894" t="str">
            <v>Bugitimwa Subcounty</v>
          </cell>
          <cell r="K13894" t="str">
            <v>Schools</v>
          </cell>
          <cell r="L13894" t="str">
            <v>Primary school</v>
          </cell>
          <cell r="M13894">
            <v>525541</v>
          </cell>
        </row>
        <row r="13895">
          <cell r="E13895">
            <v>244039</v>
          </cell>
          <cell r="F13895">
            <v>929</v>
          </cell>
          <cell r="G13895" t="str">
            <v>Sironko District</v>
          </cell>
          <cell r="H13895" t="str">
            <v>MAFUDU P.S.</v>
          </cell>
          <cell r="I13895" t="str">
            <v>active</v>
          </cell>
          <cell r="J13895" t="str">
            <v>Bukhulo Subcounty</v>
          </cell>
          <cell r="K13895" t="str">
            <v>Schools</v>
          </cell>
          <cell r="L13895" t="str">
            <v>Primary school</v>
          </cell>
          <cell r="M13895">
            <v>37360</v>
          </cell>
        </row>
        <row r="13896">
          <cell r="E13896">
            <v>244042</v>
          </cell>
          <cell r="F13896">
            <v>929</v>
          </cell>
          <cell r="G13896" t="str">
            <v>Sironko District</v>
          </cell>
          <cell r="H13896" t="str">
            <v>MAHEMPE P.S.</v>
          </cell>
          <cell r="I13896" t="str">
            <v>active</v>
          </cell>
          <cell r="J13896" t="str">
            <v>Bukhulo Subcounty</v>
          </cell>
          <cell r="K13896" t="str">
            <v>Schools</v>
          </cell>
          <cell r="L13896" t="str">
            <v>Primary school</v>
          </cell>
          <cell r="M13896">
            <v>56746</v>
          </cell>
        </row>
        <row r="13897">
          <cell r="E13897">
            <v>244082</v>
          </cell>
          <cell r="F13897">
            <v>929</v>
          </cell>
          <cell r="G13897" t="str">
            <v>Sironko District</v>
          </cell>
          <cell r="H13897" t="str">
            <v>MAKUYU P.S.</v>
          </cell>
          <cell r="I13897" t="str">
            <v>active</v>
          </cell>
          <cell r="J13897" t="str">
            <v>Busulani Subcounty</v>
          </cell>
          <cell r="K13897" t="str">
            <v>Schools</v>
          </cell>
          <cell r="L13897" t="str">
            <v>Primary school</v>
          </cell>
          <cell r="M13897">
            <v>525542</v>
          </cell>
        </row>
        <row r="13898">
          <cell r="E13898">
            <v>244124</v>
          </cell>
          <cell r="F13898">
            <v>929</v>
          </cell>
          <cell r="G13898" t="str">
            <v>Sironko District</v>
          </cell>
          <cell r="H13898" t="str">
            <v>MANGANGA P.S</v>
          </cell>
          <cell r="I13898" t="str">
            <v>active</v>
          </cell>
          <cell r="J13898" t="str">
            <v>Nalusala Subcounty</v>
          </cell>
          <cell r="K13898" t="str">
            <v>Schools</v>
          </cell>
          <cell r="L13898" t="str">
            <v>Primary school</v>
          </cell>
          <cell r="M13898">
            <v>525543</v>
          </cell>
        </row>
        <row r="13899">
          <cell r="E13899">
            <v>251706</v>
          </cell>
          <cell r="F13899">
            <v>929</v>
          </cell>
          <cell r="G13899" t="str">
            <v>Sironko District</v>
          </cell>
          <cell r="H13899" t="str">
            <v>MASABA SSS</v>
          </cell>
          <cell r="I13899" t="str">
            <v>active</v>
          </cell>
          <cell r="J13899" t="str">
            <v>Bukyabo Subcounty</v>
          </cell>
          <cell r="K13899" t="str">
            <v>Schools</v>
          </cell>
          <cell r="L13899" t="str">
            <v>Secondary school</v>
          </cell>
          <cell r="M13899">
            <v>534363</v>
          </cell>
        </row>
        <row r="13900">
          <cell r="E13900">
            <v>244085</v>
          </cell>
          <cell r="F13900">
            <v>929</v>
          </cell>
          <cell r="G13900" t="str">
            <v>Sironko District</v>
          </cell>
          <cell r="H13900" t="str">
            <v>Mbata P.S</v>
          </cell>
          <cell r="I13900" t="str">
            <v>active</v>
          </cell>
          <cell r="J13900" t="str">
            <v>Butandiga Subcounty</v>
          </cell>
          <cell r="K13900" t="str">
            <v>Schools</v>
          </cell>
          <cell r="L13900" t="str">
            <v>Primary school</v>
          </cell>
          <cell r="M13900">
            <v>548693</v>
          </cell>
        </row>
        <row r="13901">
          <cell r="E13901">
            <v>244086</v>
          </cell>
          <cell r="F13901">
            <v>929</v>
          </cell>
          <cell r="G13901" t="str">
            <v>Sironko District</v>
          </cell>
          <cell r="H13901" t="str">
            <v>MBAYA P.S.</v>
          </cell>
          <cell r="I13901" t="str">
            <v>active</v>
          </cell>
          <cell r="J13901" t="str">
            <v>Butandiga Subcounty</v>
          </cell>
          <cell r="K13901" t="str">
            <v>Schools</v>
          </cell>
          <cell r="L13901" t="str">
            <v>Primary school</v>
          </cell>
          <cell r="M13901">
            <v>530650</v>
          </cell>
        </row>
        <row r="13902">
          <cell r="E13902">
            <v>244040</v>
          </cell>
          <cell r="F13902">
            <v>929</v>
          </cell>
          <cell r="G13902" t="str">
            <v>Sironko District</v>
          </cell>
          <cell r="H13902" t="str">
            <v>MPOGO P.S.</v>
          </cell>
          <cell r="I13902" t="str">
            <v>active</v>
          </cell>
          <cell r="J13902" t="str">
            <v>Bukhulo Subcounty</v>
          </cell>
          <cell r="K13902" t="str">
            <v>Schools</v>
          </cell>
          <cell r="L13902" t="str">
            <v>Primary school</v>
          </cell>
          <cell r="M13902">
            <v>525544</v>
          </cell>
        </row>
        <row r="13903">
          <cell r="E13903">
            <v>251703</v>
          </cell>
          <cell r="F13903">
            <v>929</v>
          </cell>
          <cell r="G13903" t="str">
            <v>Sironko District</v>
          </cell>
          <cell r="H13903" t="str">
            <v>MT ELGON SSS</v>
          </cell>
          <cell r="I13903" t="str">
            <v>active</v>
          </cell>
          <cell r="J13903" t="str">
            <v>Budadiri Town Council</v>
          </cell>
          <cell r="K13903" t="str">
            <v>Schools</v>
          </cell>
          <cell r="L13903" t="str">
            <v>Secondary school</v>
          </cell>
          <cell r="M13903">
            <v>534362</v>
          </cell>
        </row>
        <row r="13904">
          <cell r="E13904">
            <v>244098</v>
          </cell>
          <cell r="F13904">
            <v>929</v>
          </cell>
          <cell r="G13904" t="str">
            <v>Sironko District</v>
          </cell>
          <cell r="H13904" t="str">
            <v>MUSUNGA P.S.</v>
          </cell>
          <cell r="I13904" t="str">
            <v>active</v>
          </cell>
          <cell r="J13904" t="str">
            <v>Buwalasi Subcounty</v>
          </cell>
          <cell r="K13904" t="str">
            <v>Schools</v>
          </cell>
          <cell r="L13904" t="str">
            <v>Primary school</v>
          </cell>
          <cell r="M13904">
            <v>525545</v>
          </cell>
        </row>
        <row r="13905">
          <cell r="E13905">
            <v>244065</v>
          </cell>
          <cell r="F13905">
            <v>929</v>
          </cell>
          <cell r="G13905" t="str">
            <v>Sironko District</v>
          </cell>
          <cell r="H13905" t="str">
            <v>MUTUFU P.S.</v>
          </cell>
          <cell r="I13905" t="str">
            <v>active</v>
          </cell>
          <cell r="J13905" t="str">
            <v>Bumalimba Subcounty</v>
          </cell>
          <cell r="K13905" t="str">
            <v>Schools</v>
          </cell>
          <cell r="L13905" t="str">
            <v>Primary school</v>
          </cell>
          <cell r="M13905">
            <v>530651</v>
          </cell>
        </row>
        <row r="13906">
          <cell r="E13906">
            <v>244058</v>
          </cell>
          <cell r="F13906">
            <v>929</v>
          </cell>
          <cell r="G13906" t="str">
            <v>Sironko District</v>
          </cell>
          <cell r="H13906" t="str">
            <v>NABENEKWA P.S.</v>
          </cell>
          <cell r="I13906" t="str">
            <v>active</v>
          </cell>
          <cell r="J13906" t="str">
            <v>Bukiyi Subcounty</v>
          </cell>
          <cell r="K13906" t="str">
            <v>Schools</v>
          </cell>
          <cell r="L13906" t="str">
            <v>Primary school</v>
          </cell>
          <cell r="M13906">
            <v>60371</v>
          </cell>
        </row>
        <row r="13907">
          <cell r="E13907">
            <v>244135</v>
          </cell>
          <cell r="F13907">
            <v>929</v>
          </cell>
          <cell r="G13907" t="str">
            <v>Sironko District</v>
          </cell>
          <cell r="H13907" t="str">
            <v>NABODI P.S</v>
          </cell>
          <cell r="I13907" t="str">
            <v>active</v>
          </cell>
          <cell r="J13907" t="str">
            <v>Zesui Subcounty</v>
          </cell>
          <cell r="K13907" t="str">
            <v>Schools</v>
          </cell>
          <cell r="L13907" t="str">
            <v>Primary school</v>
          </cell>
          <cell r="M13907">
            <v>525546</v>
          </cell>
        </row>
        <row r="13908">
          <cell r="E13908">
            <v>244132</v>
          </cell>
          <cell r="F13908">
            <v>929</v>
          </cell>
          <cell r="G13908" t="str">
            <v>Sironko District</v>
          </cell>
          <cell r="H13908" t="str">
            <v>NABWEYA P.S</v>
          </cell>
          <cell r="I13908" t="str">
            <v>active</v>
          </cell>
          <cell r="J13908" t="str">
            <v>Zesui Subcounty</v>
          </cell>
          <cell r="K13908" t="str">
            <v>Schools</v>
          </cell>
          <cell r="L13908" t="str">
            <v>Primary school</v>
          </cell>
          <cell r="M13908">
            <v>545967</v>
          </cell>
        </row>
        <row r="13909">
          <cell r="E13909">
            <v>244112</v>
          </cell>
          <cell r="F13909">
            <v>929</v>
          </cell>
          <cell r="G13909" t="str">
            <v>Sironko District</v>
          </cell>
          <cell r="H13909" t="str">
            <v>NAKIDEGA P.S.</v>
          </cell>
          <cell r="I13909" t="str">
            <v>active</v>
          </cell>
          <cell r="J13909" t="str">
            <v>Buyobo Subcounty</v>
          </cell>
          <cell r="K13909" t="str">
            <v>Schools</v>
          </cell>
          <cell r="L13909" t="str">
            <v>Primary school</v>
          </cell>
          <cell r="M13909">
            <v>525547</v>
          </cell>
        </row>
        <row r="13910">
          <cell r="E13910">
            <v>244080</v>
          </cell>
          <cell r="F13910">
            <v>929</v>
          </cell>
          <cell r="G13910" t="str">
            <v>Sironko District</v>
          </cell>
          <cell r="H13910" t="str">
            <v>NAKIRUNGU P.S.</v>
          </cell>
          <cell r="I13910" t="str">
            <v>active</v>
          </cell>
          <cell r="J13910" t="str">
            <v>Busulani Subcounty</v>
          </cell>
          <cell r="K13910" t="str">
            <v>Schools</v>
          </cell>
          <cell r="L13910" t="str">
            <v>Primary school</v>
          </cell>
          <cell r="M13910">
            <v>525548</v>
          </cell>
        </row>
        <row r="13911">
          <cell r="E13911">
            <v>244048</v>
          </cell>
          <cell r="F13911">
            <v>929</v>
          </cell>
          <cell r="G13911" t="str">
            <v>Sironko District</v>
          </cell>
          <cell r="H13911" t="str">
            <v>NALUGUGU P.S.</v>
          </cell>
          <cell r="I13911" t="str">
            <v>active</v>
          </cell>
          <cell r="J13911" t="str">
            <v>Bukiise Subcounty</v>
          </cell>
          <cell r="K13911" t="str">
            <v>Schools</v>
          </cell>
          <cell r="L13911" t="str">
            <v>Primary school</v>
          </cell>
          <cell r="M13911">
            <v>530652</v>
          </cell>
        </row>
        <row r="13912">
          <cell r="E13912">
            <v>251711</v>
          </cell>
          <cell r="F13912">
            <v>929</v>
          </cell>
          <cell r="G13912" t="str">
            <v>Sironko District</v>
          </cell>
          <cell r="H13912" t="str">
            <v>NALUSALA SEED SECONDARY SCHOOL</v>
          </cell>
          <cell r="I13912" t="str">
            <v>active</v>
          </cell>
          <cell r="J13912" t="str">
            <v>Busulani Subcounty</v>
          </cell>
          <cell r="K13912" t="str">
            <v>Schools</v>
          </cell>
          <cell r="L13912" t="str">
            <v>Secondary school</v>
          </cell>
          <cell r="M13912">
            <v>104530</v>
          </cell>
        </row>
        <row r="13913">
          <cell r="E13913">
            <v>244093</v>
          </cell>
          <cell r="F13913">
            <v>929</v>
          </cell>
          <cell r="G13913" t="str">
            <v>Sironko District</v>
          </cell>
          <cell r="H13913" t="str">
            <v>NAMADOGODA P. S.</v>
          </cell>
          <cell r="I13913" t="str">
            <v>active</v>
          </cell>
          <cell r="J13913" t="str">
            <v>Buteza Subcounty</v>
          </cell>
          <cell r="K13913" t="str">
            <v>Schools</v>
          </cell>
          <cell r="L13913" t="str">
            <v>Primary school</v>
          </cell>
          <cell r="M13913">
            <v>525549</v>
          </cell>
        </row>
        <row r="13914">
          <cell r="E13914">
            <v>244095</v>
          </cell>
          <cell r="F13914">
            <v>929</v>
          </cell>
          <cell r="G13914" t="str">
            <v>Sironko District</v>
          </cell>
          <cell r="H13914" t="str">
            <v>NAMBULU P.S.</v>
          </cell>
          <cell r="I13914" t="str">
            <v>active</v>
          </cell>
          <cell r="J13914" t="str">
            <v>Buwalasi Subcounty</v>
          </cell>
          <cell r="K13914" t="str">
            <v>Schools</v>
          </cell>
          <cell r="L13914" t="str">
            <v>Primary school</v>
          </cell>
          <cell r="M13914">
            <v>525550</v>
          </cell>
        </row>
        <row r="13915">
          <cell r="E13915">
            <v>251707</v>
          </cell>
          <cell r="F13915">
            <v>929</v>
          </cell>
          <cell r="G13915" t="str">
            <v>Sironko District</v>
          </cell>
          <cell r="H13915" t="str">
            <v>NAMBULU SSS</v>
          </cell>
          <cell r="I13915" t="str">
            <v>active</v>
          </cell>
          <cell r="J13915" t="str">
            <v>Bumasifwa Subcounty</v>
          </cell>
          <cell r="K13915" t="str">
            <v>Schools</v>
          </cell>
          <cell r="L13915" t="str">
            <v>Secondary school</v>
          </cell>
          <cell r="M13915">
            <v>533562</v>
          </cell>
        </row>
        <row r="13916">
          <cell r="E13916">
            <v>244041</v>
          </cell>
          <cell r="F13916">
            <v>929</v>
          </cell>
          <cell r="G13916" t="str">
            <v>Sironko District</v>
          </cell>
          <cell r="H13916" t="str">
            <v>NAMPANGA P.S.</v>
          </cell>
          <cell r="I13916" t="str">
            <v>active</v>
          </cell>
          <cell r="J13916" t="str">
            <v>Bukhulo Subcounty</v>
          </cell>
          <cell r="K13916" t="str">
            <v>Schools</v>
          </cell>
          <cell r="L13916" t="str">
            <v>Primary school</v>
          </cell>
          <cell r="M13916">
            <v>525551</v>
          </cell>
        </row>
        <row r="13917">
          <cell r="E13917">
            <v>244052</v>
          </cell>
          <cell r="F13917">
            <v>929</v>
          </cell>
          <cell r="G13917" t="str">
            <v>Sironko District</v>
          </cell>
          <cell r="H13917" t="str">
            <v>NAMWENJE P.S.</v>
          </cell>
          <cell r="I13917" t="str">
            <v>active</v>
          </cell>
          <cell r="J13917" t="str">
            <v>Bukiise Subcounty</v>
          </cell>
          <cell r="K13917" t="str">
            <v>Schools</v>
          </cell>
          <cell r="L13917" t="str">
            <v>Primary school</v>
          </cell>
          <cell r="M13917">
            <v>530653</v>
          </cell>
        </row>
        <row r="13918">
          <cell r="E13918">
            <v>244050</v>
          </cell>
          <cell r="F13918">
            <v>929</v>
          </cell>
          <cell r="G13918" t="str">
            <v>Sironko District</v>
          </cell>
          <cell r="H13918" t="str">
            <v>NANDAGO P.S.</v>
          </cell>
          <cell r="I13918" t="str">
            <v>active</v>
          </cell>
          <cell r="J13918" t="str">
            <v>Bukiise Subcounty</v>
          </cell>
          <cell r="K13918" t="str">
            <v>Schools</v>
          </cell>
          <cell r="L13918" t="str">
            <v>Primary school</v>
          </cell>
          <cell r="M13918">
            <v>525552</v>
          </cell>
        </row>
        <row r="13919">
          <cell r="E13919">
            <v>244136</v>
          </cell>
          <cell r="F13919">
            <v>929</v>
          </cell>
          <cell r="G13919" t="str">
            <v>Sironko District</v>
          </cell>
          <cell r="H13919" t="str">
            <v>NAZALAZALA P.S</v>
          </cell>
          <cell r="I13919" t="str">
            <v>active</v>
          </cell>
          <cell r="J13919" t="str">
            <v>Zesui Subcounty</v>
          </cell>
          <cell r="K13919" t="str">
            <v>Schools</v>
          </cell>
          <cell r="L13919" t="str">
            <v>Primary school</v>
          </cell>
          <cell r="M13919">
            <v>525553</v>
          </cell>
        </row>
        <row r="13920">
          <cell r="E13920">
            <v>244099</v>
          </cell>
          <cell r="F13920">
            <v>929</v>
          </cell>
          <cell r="G13920" t="str">
            <v>Sironko District</v>
          </cell>
          <cell r="H13920" t="str">
            <v>PATTO P.S.</v>
          </cell>
          <cell r="I13920" t="str">
            <v>active</v>
          </cell>
          <cell r="J13920" t="str">
            <v>Buwalasi Subcounty</v>
          </cell>
          <cell r="K13920" t="str">
            <v>Schools</v>
          </cell>
          <cell r="L13920" t="str">
            <v>Primary school</v>
          </cell>
          <cell r="M13920">
            <v>108834</v>
          </cell>
        </row>
        <row r="13921">
          <cell r="E13921">
            <v>244045</v>
          </cell>
          <cell r="F13921">
            <v>929</v>
          </cell>
          <cell r="G13921" t="str">
            <v>Sironko District</v>
          </cell>
          <cell r="H13921" t="str">
            <v>SALALIRA P.S.</v>
          </cell>
          <cell r="I13921" t="str">
            <v>active</v>
          </cell>
          <cell r="J13921" t="str">
            <v>Bukiise Subcounty</v>
          </cell>
          <cell r="K13921" t="str">
            <v>Schools</v>
          </cell>
          <cell r="L13921" t="str">
            <v>Primary school</v>
          </cell>
          <cell r="M13921">
            <v>525554</v>
          </cell>
        </row>
        <row r="13922">
          <cell r="E13922">
            <v>244126</v>
          </cell>
          <cell r="F13922">
            <v>929</v>
          </cell>
          <cell r="G13922" t="str">
            <v>Sironko District</v>
          </cell>
          <cell r="H13922" t="str">
            <v>SALIKWA P.S.</v>
          </cell>
          <cell r="I13922" t="str">
            <v>active</v>
          </cell>
          <cell r="J13922" t="str">
            <v>Sironko Town Council</v>
          </cell>
          <cell r="K13922" t="str">
            <v>Schools</v>
          </cell>
          <cell r="L13922" t="str">
            <v>Primary school</v>
          </cell>
          <cell r="M13922">
            <v>525555</v>
          </cell>
        </row>
        <row r="13923">
          <cell r="E13923">
            <v>244087</v>
          </cell>
          <cell r="F13923">
            <v>929</v>
          </cell>
          <cell r="G13923" t="str">
            <v>Sironko District</v>
          </cell>
          <cell r="H13923" t="str">
            <v>SIIGWA P.S.</v>
          </cell>
          <cell r="I13923" t="str">
            <v>active</v>
          </cell>
          <cell r="J13923" t="str">
            <v>Butandiga Subcounty</v>
          </cell>
          <cell r="K13923" t="str">
            <v>Schools</v>
          </cell>
          <cell r="L13923" t="str">
            <v>Primary school</v>
          </cell>
          <cell r="M13923">
            <v>530654</v>
          </cell>
        </row>
        <row r="13924">
          <cell r="E13924">
            <v>244051</v>
          </cell>
          <cell r="F13924">
            <v>929</v>
          </cell>
          <cell r="G13924" t="str">
            <v>Sironko District</v>
          </cell>
          <cell r="H13924" t="str">
            <v>SIMU-PONDO P.S.</v>
          </cell>
          <cell r="I13924" t="str">
            <v>active</v>
          </cell>
          <cell r="J13924" t="str">
            <v>Bukiise Subcounty</v>
          </cell>
          <cell r="K13924" t="str">
            <v>Schools</v>
          </cell>
          <cell r="L13924" t="str">
            <v>Primary school</v>
          </cell>
          <cell r="M13924">
            <v>525556</v>
          </cell>
        </row>
        <row r="13925">
          <cell r="E13925">
            <v>251712</v>
          </cell>
          <cell r="F13925">
            <v>929</v>
          </cell>
          <cell r="G13925" t="str">
            <v>Sironko District</v>
          </cell>
          <cell r="H13925" t="str">
            <v>SIRONKO HIGH SCHOOL</v>
          </cell>
          <cell r="I13925" t="str">
            <v>active</v>
          </cell>
          <cell r="J13925" t="str">
            <v>Sironko Town Council</v>
          </cell>
          <cell r="K13925" t="str">
            <v>Schools</v>
          </cell>
          <cell r="L13925" t="str">
            <v>Secondary school</v>
          </cell>
          <cell r="M13925">
            <v>17047</v>
          </cell>
        </row>
        <row r="13926">
          <cell r="E13926">
            <v>244049</v>
          </cell>
          <cell r="F13926">
            <v>929</v>
          </cell>
          <cell r="G13926" t="str">
            <v>Sironko District</v>
          </cell>
          <cell r="H13926" t="str">
            <v>SIRONKO P.S.</v>
          </cell>
          <cell r="I13926" t="str">
            <v>active</v>
          </cell>
          <cell r="J13926" t="str">
            <v>Bukiise Subcounty</v>
          </cell>
          <cell r="K13926" t="str">
            <v>Schools</v>
          </cell>
          <cell r="L13926" t="str">
            <v>Primary school</v>
          </cell>
          <cell r="M13926">
            <v>525557</v>
          </cell>
        </row>
        <row r="13927">
          <cell r="E13927">
            <v>251713</v>
          </cell>
          <cell r="F13927">
            <v>929</v>
          </cell>
          <cell r="G13927" t="str">
            <v>Sironko District</v>
          </cell>
          <cell r="H13927" t="str">
            <v>SIRONKO PARENTS SS</v>
          </cell>
          <cell r="I13927" t="str">
            <v>active</v>
          </cell>
          <cell r="J13927" t="str">
            <v>Buwalasi Subcounty</v>
          </cell>
          <cell r="K13927" t="str">
            <v>Schools</v>
          </cell>
          <cell r="L13927" t="str">
            <v>Secondary school</v>
          </cell>
          <cell r="M13927">
            <v>533565</v>
          </cell>
        </row>
        <row r="13928">
          <cell r="E13928">
            <v>251716</v>
          </cell>
          <cell r="F13928">
            <v>929</v>
          </cell>
          <cell r="G13928" t="str">
            <v>Sironko District</v>
          </cell>
          <cell r="H13928" t="str">
            <v>SIRONKO PROG SS</v>
          </cell>
          <cell r="I13928" t="str">
            <v>active</v>
          </cell>
          <cell r="J13928" t="str">
            <v>Sironko Town Council</v>
          </cell>
          <cell r="K13928" t="str">
            <v>Schools</v>
          </cell>
          <cell r="L13928" t="str">
            <v>Secondary school</v>
          </cell>
          <cell r="M13928">
            <v>56556</v>
          </cell>
        </row>
        <row r="13929">
          <cell r="E13929">
            <v>251714</v>
          </cell>
          <cell r="F13929">
            <v>929</v>
          </cell>
          <cell r="G13929" t="str">
            <v>Sironko District</v>
          </cell>
          <cell r="H13929" t="str">
            <v>SIRONKO STANDARD SS</v>
          </cell>
          <cell r="I13929" t="str">
            <v>active</v>
          </cell>
          <cell r="J13929" t="str">
            <v>N/A</v>
          </cell>
          <cell r="K13929" t="str">
            <v>Schools</v>
          </cell>
          <cell r="L13929" t="str">
            <v>Secondary school</v>
          </cell>
          <cell r="M13929">
            <v>2941</v>
          </cell>
        </row>
        <row r="13930">
          <cell r="E13930">
            <v>244127</v>
          </cell>
          <cell r="F13930">
            <v>929</v>
          </cell>
          <cell r="G13930" t="str">
            <v>Sironko District</v>
          </cell>
          <cell r="H13930" t="str">
            <v>SIRONKO TOWNSHIP</v>
          </cell>
          <cell r="I13930" t="str">
            <v>active</v>
          </cell>
          <cell r="J13930" t="str">
            <v>Sironko Town Council</v>
          </cell>
          <cell r="K13930" t="str">
            <v>Schools</v>
          </cell>
          <cell r="L13930" t="str">
            <v>Primary school</v>
          </cell>
          <cell r="M13930">
            <v>530655</v>
          </cell>
        </row>
        <row r="13931">
          <cell r="E13931">
            <v>244057</v>
          </cell>
          <cell r="F13931">
            <v>929</v>
          </cell>
          <cell r="G13931" t="str">
            <v>Sironko District</v>
          </cell>
          <cell r="H13931" t="str">
            <v>SOOLA P.S.</v>
          </cell>
          <cell r="I13931" t="str">
            <v>active</v>
          </cell>
          <cell r="J13931" t="str">
            <v>Bukiyi Subcounty</v>
          </cell>
          <cell r="K13931" t="str">
            <v>Schools</v>
          </cell>
          <cell r="L13931" t="str">
            <v>Primary school</v>
          </cell>
          <cell r="M13931">
            <v>525558</v>
          </cell>
        </row>
        <row r="13932">
          <cell r="E13932">
            <v>251699</v>
          </cell>
          <cell r="F13932">
            <v>929</v>
          </cell>
          <cell r="G13932" t="str">
            <v>Sironko District</v>
          </cell>
          <cell r="H13932" t="str">
            <v>ST MATHEWS COLLEGE BUHUGU</v>
          </cell>
          <cell r="I13932" t="str">
            <v>active</v>
          </cell>
          <cell r="J13932" t="str">
            <v>Bumalimba Subcounty</v>
          </cell>
          <cell r="K13932" t="str">
            <v>Schools</v>
          </cell>
          <cell r="L13932" t="str">
            <v>Secondary school</v>
          </cell>
          <cell r="M13932">
            <v>534361</v>
          </cell>
        </row>
        <row r="13933">
          <cell r="E13933">
            <v>251700</v>
          </cell>
          <cell r="F13933">
            <v>929</v>
          </cell>
          <cell r="G13933" t="str">
            <v>Sironko District</v>
          </cell>
          <cell r="H13933" t="str">
            <v>ST PAUL SS NAMPANGA</v>
          </cell>
          <cell r="I13933" t="str">
            <v>active</v>
          </cell>
          <cell r="J13933" t="str">
            <v>Nalusala Subcounty</v>
          </cell>
          <cell r="K13933" t="str">
            <v>Schools</v>
          </cell>
          <cell r="L13933" t="str">
            <v>Secondary school</v>
          </cell>
          <cell r="M13933">
            <v>533558</v>
          </cell>
        </row>
        <row r="13934">
          <cell r="E13934">
            <v>244043</v>
          </cell>
          <cell r="F13934">
            <v>929</v>
          </cell>
          <cell r="G13934" t="str">
            <v>Sironko District</v>
          </cell>
          <cell r="H13934" t="str">
            <v>ST. JUDE NALUKHUBA P.S</v>
          </cell>
          <cell r="I13934" t="str">
            <v>active</v>
          </cell>
          <cell r="J13934" t="str">
            <v>Bukhulo Subcounty</v>
          </cell>
          <cell r="K13934" t="str">
            <v>Schools</v>
          </cell>
          <cell r="L13934" t="str">
            <v>Primary school</v>
          </cell>
          <cell r="M13934">
            <v>525559</v>
          </cell>
        </row>
        <row r="13935">
          <cell r="E13935">
            <v>244060</v>
          </cell>
          <cell r="F13935">
            <v>929</v>
          </cell>
          <cell r="G13935" t="str">
            <v>Sironko District</v>
          </cell>
          <cell r="H13935" t="str">
            <v>ZEBUGUBUSI P.S.</v>
          </cell>
          <cell r="I13935" t="str">
            <v>active</v>
          </cell>
          <cell r="J13935" t="str">
            <v>Bukyabo Subcounty</v>
          </cell>
          <cell r="K13935" t="str">
            <v>Schools</v>
          </cell>
          <cell r="L13935" t="str">
            <v>Primary school</v>
          </cell>
          <cell r="M13935">
            <v>525560</v>
          </cell>
        </row>
        <row r="13936">
          <cell r="E13936">
            <v>244118</v>
          </cell>
          <cell r="F13936">
            <v>929</v>
          </cell>
          <cell r="G13936" t="str">
            <v>Sironko District</v>
          </cell>
          <cell r="H13936" t="str">
            <v>ZESUI P.S</v>
          </cell>
          <cell r="I13936" t="str">
            <v>active</v>
          </cell>
          <cell r="J13936" t="str">
            <v>Masaba Subcounty</v>
          </cell>
          <cell r="K13936" t="str">
            <v>Schools</v>
          </cell>
          <cell r="L13936" t="str">
            <v>Primary school</v>
          </cell>
          <cell r="M13936">
            <v>525561</v>
          </cell>
        </row>
        <row r="13937">
          <cell r="E13937">
            <v>244157</v>
          </cell>
          <cell r="F13937">
            <v>930</v>
          </cell>
          <cell r="G13937" t="str">
            <v>Soroti District</v>
          </cell>
          <cell r="H13937" t="str">
            <v>ABANGO P.S</v>
          </cell>
          <cell r="I13937" t="str">
            <v>active</v>
          </cell>
          <cell r="J13937" t="str">
            <v>Asuret Subcounty</v>
          </cell>
          <cell r="K13937" t="str">
            <v>Schools</v>
          </cell>
          <cell r="L13937" t="str">
            <v>Primary school</v>
          </cell>
          <cell r="M13937">
            <v>525562</v>
          </cell>
        </row>
        <row r="13938">
          <cell r="E13938">
            <v>244208</v>
          </cell>
          <cell r="F13938">
            <v>930</v>
          </cell>
          <cell r="G13938" t="str">
            <v>Soroti District</v>
          </cell>
          <cell r="H13938" t="str">
            <v>ABEKO</v>
          </cell>
          <cell r="I13938" t="str">
            <v>active</v>
          </cell>
          <cell r="J13938" t="str">
            <v>Tubur Subcounty</v>
          </cell>
          <cell r="K13938" t="str">
            <v>Schools</v>
          </cell>
          <cell r="L13938" t="str">
            <v>Primary school</v>
          </cell>
          <cell r="M13938">
            <v>525563</v>
          </cell>
        </row>
        <row r="13939">
          <cell r="E13939">
            <v>244168</v>
          </cell>
          <cell r="F13939">
            <v>930</v>
          </cell>
          <cell r="G13939" t="str">
            <v>Soroti District</v>
          </cell>
          <cell r="H13939" t="str">
            <v>ABELET</v>
          </cell>
          <cell r="I13939" t="str">
            <v>active</v>
          </cell>
          <cell r="J13939" t="str">
            <v>Gweri Subcounty</v>
          </cell>
          <cell r="K13939" t="str">
            <v>Schools</v>
          </cell>
          <cell r="L13939" t="str">
            <v>Primary school</v>
          </cell>
          <cell r="M13939">
            <v>525564</v>
          </cell>
        </row>
        <row r="13940">
          <cell r="E13940">
            <v>244182</v>
          </cell>
          <cell r="F13940">
            <v>930</v>
          </cell>
          <cell r="G13940" t="str">
            <v>Soroti District</v>
          </cell>
          <cell r="H13940" t="str">
            <v>ABOKET P.S</v>
          </cell>
          <cell r="I13940" t="str">
            <v>active</v>
          </cell>
          <cell r="J13940" t="str">
            <v>Kamuda Subcounty</v>
          </cell>
          <cell r="K13940" t="str">
            <v>Schools</v>
          </cell>
          <cell r="L13940" t="str">
            <v>Primary school</v>
          </cell>
          <cell r="M13940">
            <v>525565</v>
          </cell>
        </row>
        <row r="13941">
          <cell r="E13941">
            <v>244211</v>
          </cell>
          <cell r="F13941">
            <v>930</v>
          </cell>
          <cell r="G13941" t="str">
            <v>Soroti District</v>
          </cell>
          <cell r="H13941" t="str">
            <v>ABULE TUBUR</v>
          </cell>
          <cell r="I13941" t="str">
            <v>active</v>
          </cell>
          <cell r="J13941" t="str">
            <v>Tubur Subcounty</v>
          </cell>
          <cell r="K13941" t="str">
            <v>Schools</v>
          </cell>
          <cell r="L13941" t="str">
            <v>Primary school</v>
          </cell>
          <cell r="M13941">
            <v>525566</v>
          </cell>
        </row>
        <row r="13942">
          <cell r="E13942">
            <v>244204</v>
          </cell>
          <cell r="F13942">
            <v>610</v>
          </cell>
          <cell r="G13942" t="str">
            <v>Soroti city</v>
          </cell>
          <cell r="H13942" t="str">
            <v>ACHETGWEN P.S</v>
          </cell>
          <cell r="I13942" t="str">
            <v>pending</v>
          </cell>
          <cell r="J13942" t="str">
            <v>Soroti Subcounty</v>
          </cell>
          <cell r="K13942" t="str">
            <v>Schools</v>
          </cell>
          <cell r="L13942" t="str">
            <v>Primary school</v>
          </cell>
          <cell r="M13942">
            <v>525567</v>
          </cell>
        </row>
        <row r="13943">
          <cell r="E13943">
            <v>244209</v>
          </cell>
          <cell r="F13943">
            <v>930</v>
          </cell>
          <cell r="G13943" t="str">
            <v>Soroti District</v>
          </cell>
          <cell r="H13943" t="str">
            <v>ACHUNA</v>
          </cell>
          <cell r="I13943" t="str">
            <v>active</v>
          </cell>
          <cell r="J13943" t="str">
            <v>Tubur Subcounty</v>
          </cell>
          <cell r="K13943" t="str">
            <v>Schools</v>
          </cell>
          <cell r="L13943" t="str">
            <v>Primary school</v>
          </cell>
          <cell r="M13943">
            <v>525568</v>
          </cell>
        </row>
        <row r="13944">
          <cell r="E13944">
            <v>244153</v>
          </cell>
          <cell r="F13944">
            <v>930</v>
          </cell>
          <cell r="G13944" t="str">
            <v>Soroti District</v>
          </cell>
          <cell r="H13944" t="str">
            <v>ADACAR P.S</v>
          </cell>
          <cell r="I13944" t="str">
            <v>active</v>
          </cell>
          <cell r="J13944" t="str">
            <v>Asuret Subcounty</v>
          </cell>
          <cell r="K13944" t="str">
            <v>Schools</v>
          </cell>
          <cell r="L13944" t="str">
            <v>Primary school</v>
          </cell>
          <cell r="M13944">
            <v>525569</v>
          </cell>
        </row>
        <row r="13945">
          <cell r="E13945">
            <v>244197</v>
          </cell>
          <cell r="F13945">
            <v>930</v>
          </cell>
          <cell r="G13945" t="str">
            <v>Soroti District</v>
          </cell>
          <cell r="H13945" t="str">
            <v>ADAMASIKO P.S</v>
          </cell>
          <cell r="I13945" t="str">
            <v>active</v>
          </cell>
          <cell r="J13945" t="str">
            <v>Katine Subcounty</v>
          </cell>
          <cell r="K13945" t="str">
            <v>Schools</v>
          </cell>
          <cell r="L13945" t="str">
            <v>Primary school</v>
          </cell>
          <cell r="M13945">
            <v>525570</v>
          </cell>
        </row>
        <row r="13946">
          <cell r="E13946">
            <v>244176</v>
          </cell>
          <cell r="F13946">
            <v>610</v>
          </cell>
          <cell r="G13946" t="str">
            <v>Soroti city</v>
          </cell>
          <cell r="H13946" t="str">
            <v>AGAMA P.S</v>
          </cell>
          <cell r="I13946" t="str">
            <v>pending</v>
          </cell>
          <cell r="J13946" t="str">
            <v>Kamuda Subcounty</v>
          </cell>
          <cell r="K13946" t="str">
            <v>Schools</v>
          </cell>
          <cell r="L13946" t="str">
            <v>Primary school</v>
          </cell>
          <cell r="M13946">
            <v>525571</v>
          </cell>
        </row>
        <row r="13947">
          <cell r="E13947">
            <v>244148</v>
          </cell>
          <cell r="F13947">
            <v>930</v>
          </cell>
          <cell r="G13947" t="str">
            <v>Soroti District</v>
          </cell>
          <cell r="H13947" t="str">
            <v>Agirigirioi P.S.</v>
          </cell>
          <cell r="I13947" t="str">
            <v>active</v>
          </cell>
          <cell r="J13947" t="str">
            <v>Arapai Subcounty</v>
          </cell>
          <cell r="K13947" t="str">
            <v>Schools</v>
          </cell>
          <cell r="L13947" t="str">
            <v>Primary school</v>
          </cell>
          <cell r="M13947">
            <v>525572</v>
          </cell>
        </row>
        <row r="13948">
          <cell r="E13948">
            <v>244177</v>
          </cell>
          <cell r="F13948">
            <v>610</v>
          </cell>
          <cell r="G13948" t="str">
            <v>Soroti city</v>
          </cell>
          <cell r="H13948" t="str">
            <v>AGORA P.S</v>
          </cell>
          <cell r="I13948" t="str">
            <v>pending</v>
          </cell>
          <cell r="J13948" t="str">
            <v>Kamuda Subcounty</v>
          </cell>
          <cell r="K13948" t="str">
            <v>Schools</v>
          </cell>
          <cell r="L13948" t="str">
            <v>Primary school</v>
          </cell>
          <cell r="M13948">
            <v>530656</v>
          </cell>
        </row>
        <row r="13949">
          <cell r="E13949">
            <v>244194</v>
          </cell>
          <cell r="F13949">
            <v>930</v>
          </cell>
          <cell r="G13949" t="str">
            <v>Soroti District</v>
          </cell>
          <cell r="H13949" t="str">
            <v>AJONYI P.S</v>
          </cell>
          <cell r="I13949" t="str">
            <v>active</v>
          </cell>
          <cell r="J13949" t="str">
            <v>Katine Subcounty</v>
          </cell>
          <cell r="K13949" t="str">
            <v>Schools</v>
          </cell>
          <cell r="L13949" t="str">
            <v>Primary school</v>
          </cell>
          <cell r="M13949">
            <v>546109</v>
          </cell>
        </row>
        <row r="13950">
          <cell r="E13950">
            <v>244139</v>
          </cell>
          <cell r="F13950">
            <v>930</v>
          </cell>
          <cell r="G13950" t="str">
            <v>Soroti District</v>
          </cell>
          <cell r="H13950" t="str">
            <v>AKAIKAI P.S</v>
          </cell>
          <cell r="I13950" t="str">
            <v>active</v>
          </cell>
          <cell r="J13950" t="str">
            <v>Arapai Subcounty</v>
          </cell>
          <cell r="K13950" t="str">
            <v>Schools</v>
          </cell>
          <cell r="L13950" t="str">
            <v>Primary school</v>
          </cell>
          <cell r="M13950">
            <v>525573</v>
          </cell>
        </row>
        <row r="13951">
          <cell r="E13951">
            <v>244154</v>
          </cell>
          <cell r="F13951">
            <v>930</v>
          </cell>
          <cell r="G13951" t="str">
            <v>Soroti District</v>
          </cell>
          <cell r="H13951" t="str">
            <v>AKOLODONG P.S</v>
          </cell>
          <cell r="I13951" t="str">
            <v>active</v>
          </cell>
          <cell r="J13951" t="str">
            <v>Asuret Subcounty</v>
          </cell>
          <cell r="K13951" t="str">
            <v>Schools</v>
          </cell>
          <cell r="L13951" t="str">
            <v>Primary school</v>
          </cell>
          <cell r="M13951">
            <v>530657</v>
          </cell>
        </row>
        <row r="13952">
          <cell r="E13952">
            <v>251717</v>
          </cell>
          <cell r="F13952">
            <v>930</v>
          </cell>
          <cell r="G13952" t="str">
            <v>Soroti District</v>
          </cell>
          <cell r="H13952" t="str">
            <v>ALLIANCE H/S</v>
          </cell>
          <cell r="I13952" t="str">
            <v>active</v>
          </cell>
          <cell r="J13952" t="str">
            <v>N/A</v>
          </cell>
          <cell r="K13952" t="str">
            <v>Schools</v>
          </cell>
          <cell r="L13952" t="str">
            <v>Secondary school</v>
          </cell>
          <cell r="M13952">
            <v>40305</v>
          </cell>
        </row>
        <row r="13953">
          <cell r="E13953">
            <v>244178</v>
          </cell>
          <cell r="F13953">
            <v>930</v>
          </cell>
          <cell r="G13953" t="str">
            <v>Soroti District</v>
          </cell>
          <cell r="H13953" t="str">
            <v>AMINIT P.S</v>
          </cell>
          <cell r="I13953" t="str">
            <v>active</v>
          </cell>
          <cell r="J13953" t="str">
            <v>Kamuda Subcounty</v>
          </cell>
          <cell r="K13953" t="str">
            <v>Schools</v>
          </cell>
          <cell r="L13953" t="str">
            <v>Primary school</v>
          </cell>
          <cell r="M13953">
            <v>525574</v>
          </cell>
        </row>
        <row r="13954">
          <cell r="E13954">
            <v>244201</v>
          </cell>
          <cell r="F13954">
            <v>930</v>
          </cell>
          <cell r="G13954" t="str">
            <v>Soroti District</v>
          </cell>
          <cell r="H13954" t="str">
            <v>AMORIKOT P.S</v>
          </cell>
          <cell r="I13954" t="str">
            <v>active</v>
          </cell>
          <cell r="J13954" t="str">
            <v>Katine Subcounty</v>
          </cell>
          <cell r="K13954" t="str">
            <v>Schools</v>
          </cell>
          <cell r="L13954" t="str">
            <v>Primary school</v>
          </cell>
          <cell r="M13954">
            <v>525575</v>
          </cell>
        </row>
        <row r="13955">
          <cell r="E13955">
            <v>244164</v>
          </cell>
          <cell r="F13955">
            <v>930</v>
          </cell>
          <cell r="G13955" t="str">
            <v>Soroti District</v>
          </cell>
          <cell r="H13955" t="str">
            <v>AMOROTO</v>
          </cell>
          <cell r="I13955" t="str">
            <v>active</v>
          </cell>
          <cell r="J13955" t="str">
            <v>Gweri Subcounty</v>
          </cell>
          <cell r="K13955" t="str">
            <v>Schools</v>
          </cell>
          <cell r="L13955" t="str">
            <v>Primary school</v>
          </cell>
          <cell r="M13955">
            <v>525576</v>
          </cell>
        </row>
        <row r="13956">
          <cell r="E13956">
            <v>244179</v>
          </cell>
          <cell r="F13956">
            <v>930</v>
          </cell>
          <cell r="G13956" t="str">
            <v>Soroti District</v>
          </cell>
          <cell r="H13956" t="str">
            <v>AMOTOT P.S</v>
          </cell>
          <cell r="I13956" t="str">
            <v>active</v>
          </cell>
          <cell r="J13956" t="str">
            <v>Kamuda Subcounty</v>
          </cell>
          <cell r="K13956" t="str">
            <v>Schools</v>
          </cell>
          <cell r="L13956" t="str">
            <v>Primary school</v>
          </cell>
          <cell r="M13956">
            <v>530658</v>
          </cell>
        </row>
        <row r="13957">
          <cell r="E13957">
            <v>244137</v>
          </cell>
          <cell r="F13957">
            <v>930</v>
          </cell>
          <cell r="G13957" t="str">
            <v>Soroti District</v>
          </cell>
          <cell r="H13957" t="str">
            <v>AMUSIA</v>
          </cell>
          <cell r="I13957" t="str">
            <v>active</v>
          </cell>
          <cell r="J13957" t="str">
            <v>Gweri Subcounty</v>
          </cell>
          <cell r="K13957" t="str">
            <v>Schools</v>
          </cell>
          <cell r="L13957" t="str">
            <v>Primary school</v>
          </cell>
          <cell r="M13957">
            <v>548250</v>
          </cell>
        </row>
        <row r="13958">
          <cell r="E13958">
            <v>244147</v>
          </cell>
          <cell r="F13958">
            <v>930</v>
          </cell>
          <cell r="G13958" t="str">
            <v>Soroti District</v>
          </cell>
          <cell r="H13958" t="str">
            <v>ANGAI P.S</v>
          </cell>
          <cell r="I13958" t="str">
            <v>active</v>
          </cell>
          <cell r="J13958" t="str">
            <v>Arapai Subcounty</v>
          </cell>
          <cell r="K13958" t="str">
            <v>Schools</v>
          </cell>
          <cell r="L13958" t="str">
            <v>Primary school</v>
          </cell>
          <cell r="M13958">
            <v>546119</v>
          </cell>
        </row>
        <row r="13959">
          <cell r="E13959">
            <v>244170</v>
          </cell>
          <cell r="F13959">
            <v>930</v>
          </cell>
          <cell r="G13959" t="str">
            <v>Soroti District</v>
          </cell>
          <cell r="H13959" t="str">
            <v>ANGOPET</v>
          </cell>
          <cell r="I13959" t="str">
            <v>active</v>
          </cell>
          <cell r="J13959" t="str">
            <v>Gweri Subcounty</v>
          </cell>
          <cell r="K13959" t="str">
            <v>Schools</v>
          </cell>
          <cell r="L13959" t="str">
            <v>Primary school</v>
          </cell>
          <cell r="M13959">
            <v>546095</v>
          </cell>
        </row>
        <row r="13960">
          <cell r="E13960">
            <v>244212</v>
          </cell>
          <cell r="F13960">
            <v>930</v>
          </cell>
          <cell r="G13960" t="str">
            <v>Soroti District</v>
          </cell>
          <cell r="H13960" t="str">
            <v>APARISA - TUBUR</v>
          </cell>
          <cell r="I13960" t="str">
            <v>active</v>
          </cell>
          <cell r="J13960" t="str">
            <v>Tubur Subcounty</v>
          </cell>
          <cell r="K13960" t="str">
            <v>Schools</v>
          </cell>
          <cell r="L13960" t="str">
            <v>Primary school</v>
          </cell>
          <cell r="M13960">
            <v>525578</v>
          </cell>
        </row>
        <row r="13961">
          <cell r="E13961">
            <v>244140</v>
          </cell>
          <cell r="F13961">
            <v>930</v>
          </cell>
          <cell r="G13961" t="str">
            <v>Soroti District</v>
          </cell>
          <cell r="H13961" t="str">
            <v>ARABAKA P.S</v>
          </cell>
          <cell r="I13961" t="str">
            <v>active</v>
          </cell>
          <cell r="J13961" t="str">
            <v>Arapai Subcounty</v>
          </cell>
          <cell r="K13961" t="str">
            <v>Schools</v>
          </cell>
          <cell r="L13961" t="str">
            <v>Primary school</v>
          </cell>
          <cell r="M13961">
            <v>525579</v>
          </cell>
        </row>
        <row r="13962">
          <cell r="E13962">
            <v>244142</v>
          </cell>
          <cell r="F13962">
            <v>610</v>
          </cell>
          <cell r="G13962" t="str">
            <v>Soroti city</v>
          </cell>
          <cell r="H13962" t="str">
            <v>ARAPAI P.S</v>
          </cell>
          <cell r="I13962" t="str">
            <v>pending</v>
          </cell>
          <cell r="J13962" t="str">
            <v>Arapai Subcounty</v>
          </cell>
          <cell r="K13962" t="str">
            <v>Schools</v>
          </cell>
          <cell r="L13962" t="str">
            <v>Primary school</v>
          </cell>
          <cell r="M13962">
            <v>530659</v>
          </cell>
        </row>
        <row r="13963">
          <cell r="E13963">
            <v>244150</v>
          </cell>
          <cell r="F13963">
            <v>930</v>
          </cell>
          <cell r="G13963" t="str">
            <v>Soroti District</v>
          </cell>
          <cell r="H13963" t="str">
            <v>ASURET P.S</v>
          </cell>
          <cell r="I13963" t="str">
            <v>active</v>
          </cell>
          <cell r="J13963" t="str">
            <v>Asuret Subcounty</v>
          </cell>
          <cell r="K13963" t="str">
            <v>Schools</v>
          </cell>
          <cell r="L13963" t="str">
            <v>Primary school</v>
          </cell>
          <cell r="M13963">
            <v>525580</v>
          </cell>
        </row>
        <row r="13964">
          <cell r="E13964">
            <v>272989</v>
          </cell>
          <cell r="F13964">
            <v>930</v>
          </cell>
          <cell r="G13964" t="str">
            <v>Soroti District</v>
          </cell>
          <cell r="H13964" t="str">
            <v>ASURET SEED SCHOOL</v>
          </cell>
          <cell r="I13964" t="str">
            <v>active</v>
          </cell>
          <cell r="J13964" t="str">
            <v>Asuret Subcounty</v>
          </cell>
          <cell r="K13964" t="str">
            <v>Schools</v>
          </cell>
          <cell r="L13964" t="str">
            <v>Secondary school</v>
          </cell>
        </row>
        <row r="13965">
          <cell r="E13965">
            <v>244165</v>
          </cell>
          <cell r="F13965">
            <v>930</v>
          </cell>
          <cell r="G13965" t="str">
            <v>Soroti District</v>
          </cell>
          <cell r="H13965" t="str">
            <v>AWALIWAL</v>
          </cell>
          <cell r="I13965" t="str">
            <v>active</v>
          </cell>
          <cell r="J13965" t="str">
            <v>Gweri Subcounty</v>
          </cell>
          <cell r="K13965" t="str">
            <v>Schools</v>
          </cell>
          <cell r="L13965" t="str">
            <v>Primary school</v>
          </cell>
          <cell r="M13965">
            <v>525581</v>
          </cell>
        </row>
        <row r="13966">
          <cell r="E13966">
            <v>244163</v>
          </cell>
          <cell r="F13966">
            <v>930</v>
          </cell>
          <cell r="G13966" t="str">
            <v>Soroti District</v>
          </cell>
          <cell r="H13966" t="str">
            <v>AWOJA</v>
          </cell>
          <cell r="I13966" t="str">
            <v>active</v>
          </cell>
          <cell r="J13966" t="str">
            <v>Gweri Subcounty</v>
          </cell>
          <cell r="K13966" t="str">
            <v>Schools</v>
          </cell>
          <cell r="L13966" t="str">
            <v>Primary school</v>
          </cell>
          <cell r="M13966">
            <v>530660</v>
          </cell>
        </row>
        <row r="13967">
          <cell r="E13967">
            <v>244167</v>
          </cell>
          <cell r="F13967">
            <v>930</v>
          </cell>
          <cell r="G13967" t="str">
            <v>Soroti District</v>
          </cell>
          <cell r="H13967" t="str">
            <v>AWOJA BRIDGE</v>
          </cell>
          <cell r="I13967" t="str">
            <v>active</v>
          </cell>
          <cell r="J13967" t="str">
            <v>Gweri Subcounty</v>
          </cell>
          <cell r="K13967" t="str">
            <v>Schools</v>
          </cell>
          <cell r="L13967" t="str">
            <v>Primary school</v>
          </cell>
          <cell r="M13967">
            <v>525582</v>
          </cell>
        </row>
        <row r="13968">
          <cell r="E13968">
            <v>244210</v>
          </cell>
          <cell r="F13968">
            <v>930</v>
          </cell>
          <cell r="G13968" t="str">
            <v>Soroti District</v>
          </cell>
          <cell r="H13968" t="str">
            <v>CHELE TUBUR</v>
          </cell>
          <cell r="I13968" t="str">
            <v>active</v>
          </cell>
          <cell r="J13968" t="str">
            <v>Tubur Subcounty</v>
          </cell>
          <cell r="K13968" t="str">
            <v>Schools</v>
          </cell>
          <cell r="L13968" t="str">
            <v>Primary school</v>
          </cell>
          <cell r="M13968">
            <v>525583</v>
          </cell>
        </row>
        <row r="13969">
          <cell r="E13969">
            <v>244144</v>
          </cell>
          <cell r="F13969">
            <v>930</v>
          </cell>
          <cell r="G13969" t="str">
            <v>Soroti District</v>
          </cell>
          <cell r="H13969" t="str">
            <v>DAKABELA P.S</v>
          </cell>
          <cell r="I13969" t="str">
            <v>active</v>
          </cell>
          <cell r="J13969" t="str">
            <v>Arapai Subcounty</v>
          </cell>
          <cell r="K13969" t="str">
            <v>Schools</v>
          </cell>
          <cell r="L13969" t="str">
            <v>Primary school</v>
          </cell>
          <cell r="M13969">
            <v>525584</v>
          </cell>
        </row>
        <row r="13970">
          <cell r="E13970">
            <v>244169</v>
          </cell>
          <cell r="F13970">
            <v>930</v>
          </cell>
          <cell r="G13970" t="str">
            <v>Soroti District</v>
          </cell>
          <cell r="H13970" t="str">
            <v>DOKOLO - GWERI</v>
          </cell>
          <cell r="I13970" t="str">
            <v>active</v>
          </cell>
          <cell r="J13970" t="str">
            <v>Gweri Subcounty</v>
          </cell>
          <cell r="K13970" t="str">
            <v>Schools</v>
          </cell>
          <cell r="L13970" t="str">
            <v>Primary school</v>
          </cell>
          <cell r="M13970">
            <v>530661</v>
          </cell>
        </row>
        <row r="13971">
          <cell r="E13971">
            <v>251721</v>
          </cell>
          <cell r="F13971">
            <v>930</v>
          </cell>
          <cell r="G13971" t="str">
            <v>Soroti District</v>
          </cell>
          <cell r="H13971" t="str">
            <v>ERIMU COLLEGE</v>
          </cell>
          <cell r="I13971" t="str">
            <v>active</v>
          </cell>
          <cell r="J13971" t="str">
            <v>Gweri Subcounty</v>
          </cell>
          <cell r="K13971" t="str">
            <v>Schools</v>
          </cell>
          <cell r="L13971" t="str">
            <v>Secondary school</v>
          </cell>
          <cell r="M13971">
            <v>54262</v>
          </cell>
        </row>
        <row r="13972">
          <cell r="E13972">
            <v>244171</v>
          </cell>
          <cell r="F13972">
            <v>930</v>
          </cell>
          <cell r="G13972" t="str">
            <v>Soroti District</v>
          </cell>
          <cell r="H13972" t="str">
            <v>GWERI</v>
          </cell>
          <cell r="I13972" t="str">
            <v>active</v>
          </cell>
          <cell r="J13972" t="str">
            <v>Gweri Subcounty</v>
          </cell>
          <cell r="K13972" t="str">
            <v>Schools</v>
          </cell>
          <cell r="L13972" t="str">
            <v>Primary school</v>
          </cell>
          <cell r="M13972">
            <v>525585</v>
          </cell>
        </row>
        <row r="13973">
          <cell r="E13973">
            <v>251718</v>
          </cell>
          <cell r="F13973">
            <v>930</v>
          </cell>
          <cell r="G13973" t="str">
            <v>Soroti District</v>
          </cell>
          <cell r="H13973" t="str">
            <v>GWERI S.S</v>
          </cell>
          <cell r="I13973" t="str">
            <v>active</v>
          </cell>
          <cell r="J13973" t="str">
            <v>Soroti Subcounty</v>
          </cell>
          <cell r="K13973" t="str">
            <v>Schools</v>
          </cell>
          <cell r="L13973" t="str">
            <v>Secondary school</v>
          </cell>
          <cell r="M13973">
            <v>533567</v>
          </cell>
        </row>
        <row r="13974">
          <cell r="E13974">
            <v>244183</v>
          </cell>
          <cell r="F13974">
            <v>930</v>
          </cell>
          <cell r="G13974" t="str">
            <v>Soroti District</v>
          </cell>
          <cell r="H13974" t="str">
            <v>KAMUDA P.S</v>
          </cell>
          <cell r="I13974" t="str">
            <v>active</v>
          </cell>
          <cell r="J13974" t="str">
            <v>Kamuda Subcounty</v>
          </cell>
          <cell r="K13974" t="str">
            <v>Schools</v>
          </cell>
          <cell r="L13974" t="str">
            <v>Primary school</v>
          </cell>
          <cell r="M13974">
            <v>525586</v>
          </cell>
        </row>
        <row r="13975">
          <cell r="E13975">
            <v>251719</v>
          </cell>
          <cell r="F13975">
            <v>930</v>
          </cell>
          <cell r="G13975" t="str">
            <v>Soroti District</v>
          </cell>
          <cell r="H13975" t="str">
            <v>KAMUDA PARENTS S.S</v>
          </cell>
          <cell r="I13975" t="str">
            <v>active</v>
          </cell>
          <cell r="J13975" t="str">
            <v>Kamuda Subcounty</v>
          </cell>
          <cell r="K13975" t="str">
            <v>Schools</v>
          </cell>
          <cell r="L13975" t="str">
            <v>Secondary school</v>
          </cell>
          <cell r="M13975">
            <v>533568</v>
          </cell>
        </row>
        <row r="13976">
          <cell r="E13976">
            <v>244190</v>
          </cell>
          <cell r="F13976">
            <v>930</v>
          </cell>
          <cell r="G13976" t="str">
            <v>Soroti District</v>
          </cell>
          <cell r="H13976" t="str">
            <v>KATINE /TIRIRI P.S</v>
          </cell>
          <cell r="I13976" t="str">
            <v>active</v>
          </cell>
          <cell r="J13976" t="str">
            <v>Katine Subcounty</v>
          </cell>
          <cell r="K13976" t="str">
            <v>Schools</v>
          </cell>
          <cell r="L13976" t="str">
            <v>Primary school</v>
          </cell>
          <cell r="M13976">
            <v>525587</v>
          </cell>
        </row>
        <row r="13977">
          <cell r="E13977">
            <v>244191</v>
          </cell>
          <cell r="F13977">
            <v>930</v>
          </cell>
          <cell r="G13977" t="str">
            <v>Soroti District</v>
          </cell>
          <cell r="H13977" t="str">
            <v>KATINE P.S</v>
          </cell>
          <cell r="I13977" t="str">
            <v>active</v>
          </cell>
          <cell r="J13977" t="str">
            <v>Katine Subcounty</v>
          </cell>
          <cell r="K13977" t="str">
            <v>Schools</v>
          </cell>
          <cell r="L13977" t="str">
            <v>Primary school</v>
          </cell>
          <cell r="M13977">
            <v>530662</v>
          </cell>
        </row>
        <row r="13978">
          <cell r="E13978">
            <v>251720</v>
          </cell>
          <cell r="F13978">
            <v>930</v>
          </cell>
          <cell r="G13978" t="str">
            <v>Soroti District</v>
          </cell>
          <cell r="H13978" t="str">
            <v>KATINE SEN. SEC. SCHOOL</v>
          </cell>
          <cell r="I13978" t="str">
            <v>active</v>
          </cell>
          <cell r="J13978" t="str">
            <v>Soroti Subcounty</v>
          </cell>
          <cell r="K13978" t="str">
            <v>Schools</v>
          </cell>
          <cell r="L13978" t="str">
            <v>Secondary school</v>
          </cell>
          <cell r="M13978">
            <v>533569</v>
          </cell>
        </row>
        <row r="13979">
          <cell r="E13979">
            <v>244214</v>
          </cell>
          <cell r="F13979">
            <v>930</v>
          </cell>
          <cell r="G13979" t="str">
            <v>Soroti District</v>
          </cell>
          <cell r="H13979" t="str">
            <v>KELIM - TUBUR</v>
          </cell>
          <cell r="I13979" t="str">
            <v>active</v>
          </cell>
          <cell r="J13979" t="str">
            <v>Tubur Subcounty</v>
          </cell>
          <cell r="K13979" t="str">
            <v>Schools</v>
          </cell>
          <cell r="L13979" t="str">
            <v>Primary school</v>
          </cell>
          <cell r="M13979">
            <v>525588</v>
          </cell>
        </row>
        <row r="13980">
          <cell r="E13980">
            <v>244187</v>
          </cell>
          <cell r="F13980">
            <v>930</v>
          </cell>
          <cell r="G13980" t="str">
            <v>Soroti District</v>
          </cell>
          <cell r="H13980" t="str">
            <v>LALLE P.S</v>
          </cell>
          <cell r="I13980" t="str">
            <v>active</v>
          </cell>
          <cell r="J13980" t="str">
            <v>Kamuda Subcounty</v>
          </cell>
          <cell r="K13980" t="str">
            <v>Schools</v>
          </cell>
          <cell r="L13980" t="str">
            <v>Primary school</v>
          </cell>
          <cell r="M13980">
            <v>530663</v>
          </cell>
        </row>
        <row r="13981">
          <cell r="E13981">
            <v>251724</v>
          </cell>
          <cell r="F13981">
            <v>930</v>
          </cell>
          <cell r="G13981" t="str">
            <v>Soroti District</v>
          </cell>
          <cell r="H13981" t="str">
            <v>LIGHT S.S.S</v>
          </cell>
          <cell r="I13981" t="str">
            <v>active</v>
          </cell>
          <cell r="J13981" t="str">
            <v>Katine Subcounty</v>
          </cell>
          <cell r="K13981" t="str">
            <v>Schools</v>
          </cell>
          <cell r="L13981" t="str">
            <v>Secondary school</v>
          </cell>
          <cell r="M13981">
            <v>533571</v>
          </cell>
        </row>
        <row r="13982">
          <cell r="E13982">
            <v>244188</v>
          </cell>
          <cell r="F13982">
            <v>930</v>
          </cell>
          <cell r="G13982" t="str">
            <v>Soroti District</v>
          </cell>
          <cell r="H13982" t="str">
            <v>LILIM P.S</v>
          </cell>
          <cell r="I13982" t="str">
            <v>active</v>
          </cell>
          <cell r="J13982" t="str">
            <v>Kamuda Subcounty</v>
          </cell>
          <cell r="K13982" t="str">
            <v>Schools</v>
          </cell>
          <cell r="L13982" t="str">
            <v>Primary school</v>
          </cell>
          <cell r="M13982">
            <v>525589</v>
          </cell>
        </row>
        <row r="13983">
          <cell r="E13983">
            <v>244192</v>
          </cell>
          <cell r="F13983">
            <v>930</v>
          </cell>
          <cell r="G13983" t="str">
            <v>Soroti District</v>
          </cell>
          <cell r="H13983" t="str">
            <v>MEROK P.S</v>
          </cell>
          <cell r="I13983" t="str">
            <v>active</v>
          </cell>
          <cell r="J13983" t="str">
            <v>Katine Subcounty</v>
          </cell>
          <cell r="K13983" t="str">
            <v>Schools</v>
          </cell>
          <cell r="L13983" t="str">
            <v>Primary school</v>
          </cell>
          <cell r="M13983">
            <v>525590</v>
          </cell>
        </row>
        <row r="13984">
          <cell r="E13984">
            <v>244151</v>
          </cell>
          <cell r="F13984">
            <v>930</v>
          </cell>
          <cell r="G13984" t="str">
            <v>Soroti District</v>
          </cell>
          <cell r="H13984" t="str">
            <v>Mukura P.S.</v>
          </cell>
          <cell r="I13984" t="str">
            <v>active</v>
          </cell>
          <cell r="J13984" t="str">
            <v>Asuret Subcounty</v>
          </cell>
          <cell r="K13984" t="str">
            <v>Schools</v>
          </cell>
          <cell r="L13984" t="str">
            <v>Primary school</v>
          </cell>
          <cell r="M13984">
            <v>525591</v>
          </cell>
        </row>
        <row r="13985">
          <cell r="E13985">
            <v>244184</v>
          </cell>
          <cell r="F13985">
            <v>930</v>
          </cell>
          <cell r="G13985" t="str">
            <v>Soroti District</v>
          </cell>
          <cell r="H13985" t="str">
            <v>OBUJA P.S</v>
          </cell>
          <cell r="I13985" t="str">
            <v>active</v>
          </cell>
          <cell r="J13985" t="str">
            <v>Kamuda Subcounty</v>
          </cell>
          <cell r="K13985" t="str">
            <v>Schools</v>
          </cell>
          <cell r="L13985" t="str">
            <v>Primary school</v>
          </cell>
          <cell r="M13985">
            <v>525592</v>
          </cell>
        </row>
        <row r="13986">
          <cell r="E13986">
            <v>244155</v>
          </cell>
          <cell r="F13986">
            <v>930</v>
          </cell>
          <cell r="G13986" t="str">
            <v>Soroti District</v>
          </cell>
          <cell r="H13986" t="str">
            <v>OBULE ANGOROM P.S</v>
          </cell>
          <cell r="I13986" t="str">
            <v>active</v>
          </cell>
          <cell r="J13986" t="str">
            <v>Asuret Subcounty</v>
          </cell>
          <cell r="K13986" t="str">
            <v>Schools</v>
          </cell>
          <cell r="L13986" t="str">
            <v>Primary school</v>
          </cell>
          <cell r="M13986">
            <v>525594</v>
          </cell>
        </row>
        <row r="13987">
          <cell r="E13987">
            <v>244156</v>
          </cell>
          <cell r="F13987">
            <v>930</v>
          </cell>
          <cell r="G13987" t="str">
            <v>Soroti District</v>
          </cell>
          <cell r="H13987" t="str">
            <v>OBULE P.S.</v>
          </cell>
          <cell r="I13987" t="str">
            <v>active</v>
          </cell>
          <cell r="J13987" t="str">
            <v>Asuret Subcounty</v>
          </cell>
          <cell r="K13987" t="str">
            <v>Schools</v>
          </cell>
          <cell r="L13987" t="str">
            <v>Primary school</v>
          </cell>
          <cell r="M13987">
            <v>525593</v>
          </cell>
        </row>
        <row r="13988">
          <cell r="E13988">
            <v>244195</v>
          </cell>
          <cell r="F13988">
            <v>930</v>
          </cell>
          <cell r="G13988" t="str">
            <v>Soroti District</v>
          </cell>
          <cell r="H13988" t="str">
            <v>OBYARAI P.S</v>
          </cell>
          <cell r="I13988" t="str">
            <v>active</v>
          </cell>
          <cell r="J13988" t="str">
            <v>Katine Subcounty</v>
          </cell>
          <cell r="K13988" t="str">
            <v>Schools</v>
          </cell>
          <cell r="L13988" t="str">
            <v>Primary school</v>
          </cell>
          <cell r="M13988">
            <v>525595</v>
          </cell>
        </row>
        <row r="13989">
          <cell r="E13989">
            <v>244198</v>
          </cell>
          <cell r="F13989">
            <v>930</v>
          </cell>
          <cell r="G13989" t="str">
            <v>Soroti District</v>
          </cell>
          <cell r="H13989" t="str">
            <v>OCHULOI P.S</v>
          </cell>
          <cell r="I13989" t="str">
            <v>active</v>
          </cell>
          <cell r="J13989" t="str">
            <v>Katine Subcounty</v>
          </cell>
          <cell r="K13989" t="str">
            <v>Schools</v>
          </cell>
          <cell r="L13989" t="str">
            <v>Primary school</v>
          </cell>
          <cell r="M13989">
            <v>525596</v>
          </cell>
        </row>
        <row r="13990">
          <cell r="E13990">
            <v>244158</v>
          </cell>
          <cell r="F13990">
            <v>930</v>
          </cell>
          <cell r="G13990" t="str">
            <v>Soroti District</v>
          </cell>
          <cell r="H13990" t="str">
            <v>OCOKICAN P.S</v>
          </cell>
          <cell r="I13990" t="str">
            <v>active</v>
          </cell>
          <cell r="J13990" t="str">
            <v>Asuret Subcounty</v>
          </cell>
          <cell r="K13990" t="str">
            <v>Schools</v>
          </cell>
          <cell r="L13990" t="str">
            <v>Primary school</v>
          </cell>
          <cell r="M13990">
            <v>525597</v>
          </cell>
        </row>
        <row r="13991">
          <cell r="E13991">
            <v>244205</v>
          </cell>
          <cell r="F13991">
            <v>610</v>
          </cell>
          <cell r="G13991" t="str">
            <v>Soroti city</v>
          </cell>
          <cell r="H13991" t="str">
            <v>ODERAI P.S</v>
          </cell>
          <cell r="I13991" t="str">
            <v>pending</v>
          </cell>
          <cell r="J13991" t="str">
            <v>Soroti Subcounty</v>
          </cell>
          <cell r="K13991" t="str">
            <v>Schools</v>
          </cell>
          <cell r="L13991" t="str">
            <v>Primary school</v>
          </cell>
          <cell r="M13991">
            <v>525598</v>
          </cell>
        </row>
        <row r="13992">
          <cell r="E13992">
            <v>244149</v>
          </cell>
          <cell r="F13992">
            <v>930</v>
          </cell>
          <cell r="G13992" t="str">
            <v>Soroti District</v>
          </cell>
          <cell r="H13992" t="str">
            <v>ODUDUI P.S</v>
          </cell>
          <cell r="I13992" t="str">
            <v>active</v>
          </cell>
          <cell r="J13992" t="str">
            <v>Arapai Subcounty</v>
          </cell>
          <cell r="K13992" t="str">
            <v>Schools</v>
          </cell>
          <cell r="L13992" t="str">
            <v>Primary school</v>
          </cell>
          <cell r="M13992">
            <v>525599</v>
          </cell>
        </row>
        <row r="13993">
          <cell r="E13993">
            <v>244202</v>
          </cell>
          <cell r="F13993">
            <v>930</v>
          </cell>
          <cell r="G13993" t="str">
            <v>Soroti District</v>
          </cell>
          <cell r="H13993" t="str">
            <v>OGWOLO - KATINE P.S</v>
          </cell>
          <cell r="I13993" t="str">
            <v>active</v>
          </cell>
          <cell r="J13993" t="str">
            <v>Katine Subcounty</v>
          </cell>
          <cell r="K13993" t="str">
            <v>Schools</v>
          </cell>
          <cell r="L13993" t="str">
            <v>Primary school</v>
          </cell>
          <cell r="M13993">
            <v>548254</v>
          </cell>
        </row>
        <row r="13994">
          <cell r="E13994">
            <v>244193</v>
          </cell>
          <cell r="F13994">
            <v>930</v>
          </cell>
          <cell r="G13994" t="str">
            <v>Soroti District</v>
          </cell>
          <cell r="H13994" t="str">
            <v>OIMAI P.S</v>
          </cell>
          <cell r="I13994" t="str">
            <v>active</v>
          </cell>
          <cell r="J13994" t="str">
            <v>Katine Subcounty</v>
          </cell>
          <cell r="K13994" t="str">
            <v>Schools</v>
          </cell>
          <cell r="L13994" t="str">
            <v>Primary school</v>
          </cell>
          <cell r="M13994">
            <v>525601</v>
          </cell>
        </row>
        <row r="13995">
          <cell r="E13995">
            <v>244196</v>
          </cell>
          <cell r="F13995">
            <v>930</v>
          </cell>
          <cell r="G13995" t="str">
            <v>Soroti District</v>
          </cell>
          <cell r="H13995" t="str">
            <v>OJAGO P.S</v>
          </cell>
          <cell r="I13995" t="str">
            <v>active</v>
          </cell>
          <cell r="J13995" t="str">
            <v>Katine Subcounty</v>
          </cell>
          <cell r="K13995" t="str">
            <v>Schools</v>
          </cell>
          <cell r="L13995" t="str">
            <v>Primary school</v>
          </cell>
          <cell r="M13995">
            <v>525602</v>
          </cell>
        </row>
        <row r="13996">
          <cell r="E13996">
            <v>244199</v>
          </cell>
          <cell r="F13996">
            <v>930</v>
          </cell>
          <cell r="G13996" t="str">
            <v>Soroti District</v>
          </cell>
          <cell r="H13996" t="str">
            <v>OJOM KATINE P.S</v>
          </cell>
          <cell r="I13996" t="str">
            <v>active</v>
          </cell>
          <cell r="J13996" t="str">
            <v>Katine Subcounty</v>
          </cell>
          <cell r="K13996" t="str">
            <v>Schools</v>
          </cell>
          <cell r="L13996" t="str">
            <v>Primary school</v>
          </cell>
          <cell r="M13996">
            <v>525603</v>
          </cell>
        </row>
        <row r="13997">
          <cell r="E13997">
            <v>244200</v>
          </cell>
          <cell r="F13997">
            <v>930</v>
          </cell>
          <cell r="G13997" t="str">
            <v>Soroti District</v>
          </cell>
          <cell r="H13997" t="str">
            <v>OJOM P.S</v>
          </cell>
          <cell r="I13997" t="str">
            <v>active</v>
          </cell>
          <cell r="J13997" t="str">
            <v>Katine Subcounty</v>
          </cell>
          <cell r="K13997" t="str">
            <v>Schools</v>
          </cell>
          <cell r="L13997" t="str">
            <v>Primary school</v>
          </cell>
          <cell r="M13997">
            <v>525604</v>
          </cell>
        </row>
        <row r="13998">
          <cell r="E13998">
            <v>244152</v>
          </cell>
          <cell r="F13998">
            <v>930</v>
          </cell>
          <cell r="G13998" t="str">
            <v>Soroti District</v>
          </cell>
          <cell r="H13998" t="str">
            <v>Okunguro P.S.</v>
          </cell>
          <cell r="I13998" t="str">
            <v>active</v>
          </cell>
          <cell r="J13998" t="str">
            <v>Asuret Subcounty</v>
          </cell>
          <cell r="K13998" t="str">
            <v>Schools</v>
          </cell>
          <cell r="L13998" t="str">
            <v>Primary school</v>
          </cell>
          <cell r="M13998">
            <v>99168</v>
          </cell>
        </row>
        <row r="13999">
          <cell r="E13999">
            <v>244145</v>
          </cell>
          <cell r="F13999">
            <v>930</v>
          </cell>
          <cell r="G13999" t="str">
            <v>Soroti District</v>
          </cell>
          <cell r="H13999" t="str">
            <v>OLEGEI P.S</v>
          </cell>
          <cell r="I13999" t="str">
            <v>active</v>
          </cell>
          <cell r="J13999" t="str">
            <v>Arapai Subcounty</v>
          </cell>
          <cell r="K13999" t="str">
            <v>Schools</v>
          </cell>
          <cell r="L13999" t="str">
            <v>Primary school</v>
          </cell>
          <cell r="M13999">
            <v>525605</v>
          </cell>
        </row>
        <row r="14000">
          <cell r="E14000">
            <v>244180</v>
          </cell>
          <cell r="F14000">
            <v>930</v>
          </cell>
          <cell r="G14000" t="str">
            <v>Soroti District</v>
          </cell>
          <cell r="H14000" t="str">
            <v>OLIO KAMUDA P.S</v>
          </cell>
          <cell r="I14000" t="str">
            <v>active</v>
          </cell>
          <cell r="J14000" t="str">
            <v>Kamuda Subcounty</v>
          </cell>
          <cell r="K14000" t="str">
            <v>Schools</v>
          </cell>
          <cell r="L14000" t="str">
            <v>Primary school</v>
          </cell>
          <cell r="M14000">
            <v>525606</v>
          </cell>
        </row>
        <row r="14001">
          <cell r="E14001">
            <v>244185</v>
          </cell>
          <cell r="F14001">
            <v>930</v>
          </cell>
          <cell r="G14001" t="str">
            <v>Soroti District</v>
          </cell>
          <cell r="H14001" t="str">
            <v>OLOBAI-KAMUDA P.S</v>
          </cell>
          <cell r="I14001" t="str">
            <v>active</v>
          </cell>
          <cell r="J14001" t="str">
            <v>Kamuda Subcounty</v>
          </cell>
          <cell r="K14001" t="str">
            <v>Schools</v>
          </cell>
          <cell r="L14001" t="str">
            <v>Primary school</v>
          </cell>
          <cell r="M14001">
            <v>525607</v>
          </cell>
        </row>
        <row r="14002">
          <cell r="E14002">
            <v>244189</v>
          </cell>
          <cell r="F14002">
            <v>930</v>
          </cell>
          <cell r="G14002" t="str">
            <v>Soroti District</v>
          </cell>
          <cell r="H14002" t="str">
            <v>OLONG COMMUNITY P.S</v>
          </cell>
          <cell r="I14002" t="str">
            <v>active</v>
          </cell>
          <cell r="J14002" t="str">
            <v>Kamuda Subcounty</v>
          </cell>
          <cell r="K14002" t="str">
            <v>Schools</v>
          </cell>
          <cell r="L14002" t="str">
            <v>Primary school</v>
          </cell>
          <cell r="M14002">
            <v>530664</v>
          </cell>
        </row>
        <row r="14003">
          <cell r="E14003">
            <v>244186</v>
          </cell>
          <cell r="F14003">
            <v>930</v>
          </cell>
          <cell r="G14003" t="str">
            <v>Soroti District</v>
          </cell>
          <cell r="H14003" t="str">
            <v>OLWELAI KAMUDA P.S</v>
          </cell>
          <cell r="I14003" t="str">
            <v>active</v>
          </cell>
          <cell r="J14003" t="str">
            <v>Kamuda Subcounty</v>
          </cell>
          <cell r="K14003" t="str">
            <v>Schools</v>
          </cell>
          <cell r="L14003" t="str">
            <v>Primary school</v>
          </cell>
          <cell r="M14003">
            <v>525608</v>
          </cell>
        </row>
        <row r="14004">
          <cell r="E14004">
            <v>244203</v>
          </cell>
          <cell r="F14004">
            <v>930</v>
          </cell>
          <cell r="G14004" t="str">
            <v>Soroti District</v>
          </cell>
          <cell r="H14004" t="str">
            <v>OLWELAI-KATINE P.S</v>
          </cell>
          <cell r="I14004" t="str">
            <v>active</v>
          </cell>
          <cell r="J14004" t="str">
            <v>Katine Subcounty</v>
          </cell>
          <cell r="K14004" t="str">
            <v>Schools</v>
          </cell>
          <cell r="L14004" t="str">
            <v>Primary school</v>
          </cell>
          <cell r="M14004">
            <v>525609</v>
          </cell>
        </row>
        <row r="14005">
          <cell r="E14005">
            <v>244141</v>
          </cell>
          <cell r="F14005">
            <v>610</v>
          </cell>
          <cell r="G14005" t="str">
            <v>Soroti city</v>
          </cell>
          <cell r="H14005" t="str">
            <v>OMADIRA-ARAPAI P.S</v>
          </cell>
          <cell r="I14005" t="str">
            <v>pending</v>
          </cell>
          <cell r="J14005" t="str">
            <v>Arapai Subcounty</v>
          </cell>
          <cell r="K14005" t="str">
            <v>Schools</v>
          </cell>
          <cell r="L14005" t="str">
            <v>Primary school</v>
          </cell>
          <cell r="M14005">
            <v>530665</v>
          </cell>
        </row>
        <row r="14006">
          <cell r="E14006">
            <v>244159</v>
          </cell>
          <cell r="F14006">
            <v>930</v>
          </cell>
          <cell r="G14006" t="str">
            <v>Soroti District</v>
          </cell>
          <cell r="H14006" t="str">
            <v>OMODOI</v>
          </cell>
          <cell r="I14006" t="str">
            <v>active</v>
          </cell>
          <cell r="J14006" t="str">
            <v>Asuret Subcounty</v>
          </cell>
          <cell r="K14006" t="str">
            <v>Schools</v>
          </cell>
          <cell r="L14006" t="str">
            <v>Primary school</v>
          </cell>
          <cell r="M14006">
            <v>525610</v>
          </cell>
        </row>
        <row r="14007">
          <cell r="E14007">
            <v>244174</v>
          </cell>
          <cell r="F14007">
            <v>930</v>
          </cell>
          <cell r="G14007" t="str">
            <v>Soroti District</v>
          </cell>
          <cell r="H14007" t="str">
            <v>Omugenya P.S.</v>
          </cell>
          <cell r="I14007" t="str">
            <v>active</v>
          </cell>
          <cell r="J14007" t="str">
            <v>Gweri Subcounty</v>
          </cell>
          <cell r="K14007" t="str">
            <v>Schools</v>
          </cell>
          <cell r="L14007" t="str">
            <v>Primary school</v>
          </cell>
          <cell r="M14007">
            <v>525611</v>
          </cell>
        </row>
        <row r="14008">
          <cell r="E14008">
            <v>244172</v>
          </cell>
          <cell r="F14008">
            <v>930</v>
          </cell>
          <cell r="G14008" t="str">
            <v>Soroti District</v>
          </cell>
          <cell r="H14008" t="str">
            <v>OMUGENYA-ODELA</v>
          </cell>
          <cell r="I14008" t="str">
            <v>active</v>
          </cell>
          <cell r="J14008" t="str">
            <v>Gweri Subcounty</v>
          </cell>
          <cell r="K14008" t="str">
            <v>Schools</v>
          </cell>
          <cell r="L14008" t="str">
            <v>Primary school</v>
          </cell>
          <cell r="M14008">
            <v>530666</v>
          </cell>
        </row>
        <row r="14009">
          <cell r="E14009">
            <v>244160</v>
          </cell>
          <cell r="F14009">
            <v>930</v>
          </cell>
          <cell r="G14009" t="str">
            <v>Soroti District</v>
          </cell>
          <cell r="H14009" t="str">
            <v>OMULALA P.S</v>
          </cell>
          <cell r="I14009" t="str">
            <v>active</v>
          </cell>
          <cell r="J14009" t="str">
            <v>Asuret Subcounty</v>
          </cell>
          <cell r="K14009" t="str">
            <v>Schools</v>
          </cell>
          <cell r="L14009" t="str">
            <v>Primary school</v>
          </cell>
          <cell r="M14009">
            <v>525612</v>
          </cell>
        </row>
        <row r="14010">
          <cell r="E14010">
            <v>244143</v>
          </cell>
          <cell r="F14010">
            <v>610</v>
          </cell>
          <cell r="G14010" t="str">
            <v>Soroti city</v>
          </cell>
          <cell r="H14010" t="str">
            <v>ONYAKAI P.S</v>
          </cell>
          <cell r="I14010" t="str">
            <v>pending</v>
          </cell>
          <cell r="J14010" t="str">
            <v>Arapai Subcounty</v>
          </cell>
          <cell r="K14010" t="str">
            <v>Schools</v>
          </cell>
          <cell r="L14010" t="str">
            <v>Primary school</v>
          </cell>
          <cell r="M14010">
            <v>3687</v>
          </cell>
        </row>
        <row r="14011">
          <cell r="E14011">
            <v>244138</v>
          </cell>
          <cell r="F14011">
            <v>930</v>
          </cell>
          <cell r="G14011" t="str">
            <v>Soroti District</v>
          </cell>
          <cell r="H14011" t="str">
            <v>OPAR</v>
          </cell>
          <cell r="I14011" t="str">
            <v>active</v>
          </cell>
          <cell r="J14011" t="str">
            <v>Gweri Subcounty</v>
          </cell>
          <cell r="K14011" t="str">
            <v>Schools</v>
          </cell>
          <cell r="L14011" t="str">
            <v>Primary school</v>
          </cell>
          <cell r="M14011">
            <v>525613</v>
          </cell>
        </row>
        <row r="14012">
          <cell r="E14012">
            <v>244173</v>
          </cell>
          <cell r="F14012">
            <v>930</v>
          </cell>
          <cell r="G14012" t="str">
            <v>Soroti District</v>
          </cell>
          <cell r="H14012" t="str">
            <v>OPUCET</v>
          </cell>
          <cell r="I14012" t="str">
            <v>active</v>
          </cell>
          <cell r="J14012" t="str">
            <v>Gweri Subcounty</v>
          </cell>
          <cell r="K14012" t="str">
            <v>Schools</v>
          </cell>
          <cell r="L14012" t="str">
            <v>Primary school</v>
          </cell>
          <cell r="M14012">
            <v>530667</v>
          </cell>
        </row>
        <row r="14013">
          <cell r="E14013">
            <v>244161</v>
          </cell>
          <cell r="F14013">
            <v>930</v>
          </cell>
          <cell r="G14013" t="str">
            <v>Soroti District</v>
          </cell>
          <cell r="H14013" t="str">
            <v>ORIMAI P.S</v>
          </cell>
          <cell r="I14013" t="str">
            <v>active</v>
          </cell>
          <cell r="J14013" t="str">
            <v>Asuret Subcounty</v>
          </cell>
          <cell r="K14013" t="str">
            <v>Schools</v>
          </cell>
          <cell r="L14013" t="str">
            <v>Primary school</v>
          </cell>
          <cell r="M14013">
            <v>525615</v>
          </cell>
        </row>
        <row r="14014">
          <cell r="E14014">
            <v>244162</v>
          </cell>
          <cell r="F14014">
            <v>610</v>
          </cell>
          <cell r="G14014" t="str">
            <v>Soroti city</v>
          </cell>
          <cell r="H14014" t="str">
            <v>OTATAI</v>
          </cell>
          <cell r="I14014" t="str">
            <v>pending</v>
          </cell>
          <cell r="J14014" t="str">
            <v>Asuret Subcounty</v>
          </cell>
          <cell r="K14014" t="str">
            <v>Schools</v>
          </cell>
          <cell r="L14014" t="str">
            <v>Primary school</v>
          </cell>
          <cell r="M14014">
            <v>530668</v>
          </cell>
        </row>
        <row r="14015">
          <cell r="E14015">
            <v>244181</v>
          </cell>
          <cell r="F14015">
            <v>930</v>
          </cell>
          <cell r="G14015" t="str">
            <v>Soroti District</v>
          </cell>
          <cell r="H14015" t="str">
            <v>OYOMAI P.S</v>
          </cell>
          <cell r="I14015" t="str">
            <v>active</v>
          </cell>
          <cell r="J14015" t="str">
            <v>Kamuda Subcounty</v>
          </cell>
          <cell r="K14015" t="str">
            <v>Schools</v>
          </cell>
          <cell r="L14015" t="str">
            <v>Primary school</v>
          </cell>
          <cell r="M14015">
            <v>525617</v>
          </cell>
        </row>
        <row r="14016">
          <cell r="E14016">
            <v>244215</v>
          </cell>
          <cell r="F14016">
            <v>930</v>
          </cell>
          <cell r="G14016" t="str">
            <v>Soroti District</v>
          </cell>
          <cell r="H14016" t="str">
            <v>PALAET</v>
          </cell>
          <cell r="I14016" t="str">
            <v>active</v>
          </cell>
          <cell r="J14016" t="str">
            <v>Tubur Subcounty</v>
          </cell>
          <cell r="K14016" t="str">
            <v>Schools</v>
          </cell>
          <cell r="L14016" t="str">
            <v>Primary school</v>
          </cell>
          <cell r="M14016">
            <v>530669</v>
          </cell>
        </row>
        <row r="14017">
          <cell r="E14017">
            <v>256723</v>
          </cell>
          <cell r="F14017">
            <v>930</v>
          </cell>
          <cell r="G14017" t="str">
            <v>Soroti District</v>
          </cell>
          <cell r="H14017" t="str">
            <v>Soroti</v>
          </cell>
          <cell r="I14017" t="str">
            <v>active</v>
          </cell>
          <cell r="J14017" t="str">
            <v>N/A</v>
          </cell>
          <cell r="K14017" t="str">
            <v>Schools</v>
          </cell>
          <cell r="L14017" t="str">
            <v>Tertiary institution</v>
          </cell>
          <cell r="M14017">
            <v>1607</v>
          </cell>
        </row>
        <row r="14018">
          <cell r="E14018">
            <v>256725</v>
          </cell>
          <cell r="F14018">
            <v>930</v>
          </cell>
          <cell r="G14018" t="str">
            <v>Soroti District</v>
          </cell>
          <cell r="H14018" t="str">
            <v>ST KIZITO TECH. INST MADERA</v>
          </cell>
          <cell r="I14018" t="str">
            <v>active</v>
          </cell>
          <cell r="J14018" t="str">
            <v>N/A</v>
          </cell>
          <cell r="K14018" t="str">
            <v>Schools</v>
          </cell>
          <cell r="L14018" t="str">
            <v>Tertiary institution</v>
          </cell>
          <cell r="M14018">
            <v>4176</v>
          </cell>
        </row>
        <row r="14019">
          <cell r="E14019">
            <v>251722</v>
          </cell>
          <cell r="F14019">
            <v>930</v>
          </cell>
          <cell r="G14019" t="str">
            <v>Soroti District</v>
          </cell>
          <cell r="H14019" t="str">
            <v>ST STEPHEN S.S SOROTI</v>
          </cell>
          <cell r="I14019" t="str">
            <v>active</v>
          </cell>
          <cell r="J14019" t="str">
            <v>Kamuda Subcounty</v>
          </cell>
          <cell r="K14019" t="str">
            <v>Schools</v>
          </cell>
          <cell r="L14019" t="str">
            <v>Secondary school</v>
          </cell>
          <cell r="M14019">
            <v>533570</v>
          </cell>
        </row>
        <row r="14020">
          <cell r="E14020">
            <v>244166</v>
          </cell>
          <cell r="F14020">
            <v>930</v>
          </cell>
          <cell r="G14020" t="str">
            <v>Soroti District</v>
          </cell>
          <cell r="H14020" t="str">
            <v>TAKARAMIAM</v>
          </cell>
          <cell r="I14020" t="str">
            <v>active</v>
          </cell>
          <cell r="J14020" t="str">
            <v>Gweri Subcounty</v>
          </cell>
          <cell r="K14020" t="str">
            <v>Schools</v>
          </cell>
          <cell r="L14020" t="str">
            <v>Primary school</v>
          </cell>
          <cell r="M14020">
            <v>525618</v>
          </cell>
        </row>
        <row r="14021">
          <cell r="E14021">
            <v>244175</v>
          </cell>
          <cell r="F14021">
            <v>930</v>
          </cell>
          <cell r="G14021" t="str">
            <v>Soroti District</v>
          </cell>
          <cell r="H14021" t="str">
            <v>TELAMOT</v>
          </cell>
          <cell r="I14021" t="str">
            <v>active</v>
          </cell>
          <cell r="J14021" t="str">
            <v>Gweri Subcounty</v>
          </cell>
          <cell r="K14021" t="str">
            <v>Schools</v>
          </cell>
          <cell r="L14021" t="str">
            <v>Primary school</v>
          </cell>
          <cell r="M14021">
            <v>525619</v>
          </cell>
        </row>
        <row r="14022">
          <cell r="E14022">
            <v>251725</v>
          </cell>
          <cell r="F14022">
            <v>610</v>
          </cell>
          <cell r="G14022" t="str">
            <v>Soroti city</v>
          </cell>
          <cell r="H14022" t="str">
            <v>TESO COLLEGE ALOET</v>
          </cell>
          <cell r="I14022" t="str">
            <v>pending</v>
          </cell>
          <cell r="J14022" t="str">
            <v>Arapai Subcounty</v>
          </cell>
          <cell r="K14022" t="str">
            <v>Schools</v>
          </cell>
          <cell r="L14022" t="str">
            <v>Secondary school</v>
          </cell>
          <cell r="M14022">
            <v>2949</v>
          </cell>
        </row>
        <row r="14023">
          <cell r="E14023">
            <v>244213</v>
          </cell>
          <cell r="F14023">
            <v>930</v>
          </cell>
          <cell r="G14023" t="str">
            <v>Soroti District</v>
          </cell>
          <cell r="H14023" t="str">
            <v>TUBUR</v>
          </cell>
          <cell r="I14023" t="str">
            <v>active</v>
          </cell>
          <cell r="J14023" t="str">
            <v>Tubur Subcounty</v>
          </cell>
          <cell r="K14023" t="str">
            <v>Schools</v>
          </cell>
          <cell r="L14023" t="str">
            <v>Primary school</v>
          </cell>
          <cell r="M14023">
            <v>530670</v>
          </cell>
        </row>
        <row r="14024">
          <cell r="E14024">
            <v>251723</v>
          </cell>
          <cell r="F14024">
            <v>930</v>
          </cell>
          <cell r="G14024" t="str">
            <v>Soroti District</v>
          </cell>
          <cell r="H14024" t="str">
            <v>TUBUR S.S</v>
          </cell>
          <cell r="I14024" t="str">
            <v>active</v>
          </cell>
          <cell r="J14024" t="str">
            <v>Tubur Subcounty</v>
          </cell>
          <cell r="K14024" t="str">
            <v>Schools</v>
          </cell>
          <cell r="L14024" t="str">
            <v>Secondary school</v>
          </cell>
          <cell r="M14024">
            <v>534365</v>
          </cell>
        </row>
        <row r="14025">
          <cell r="E14025">
            <v>244146</v>
          </cell>
          <cell r="F14025">
            <v>930</v>
          </cell>
          <cell r="G14025" t="str">
            <v>Soroti District</v>
          </cell>
          <cell r="H14025" t="str">
            <v>TUKUM P.S</v>
          </cell>
          <cell r="I14025" t="str">
            <v>active</v>
          </cell>
          <cell r="J14025" t="str">
            <v>Arapai Subcounty</v>
          </cell>
          <cell r="K14025" t="str">
            <v>Schools</v>
          </cell>
          <cell r="L14025" t="str">
            <v>Primary school</v>
          </cell>
          <cell r="M14025">
            <v>525620</v>
          </cell>
        </row>
        <row r="14026">
          <cell r="E14026">
            <v>238121</v>
          </cell>
          <cell r="F14026">
            <v>931</v>
          </cell>
          <cell r="G14026" t="str">
            <v>Terego District</v>
          </cell>
          <cell r="H14026" t="str">
            <v>AANGA P.S.</v>
          </cell>
          <cell r="I14026" t="str">
            <v>active</v>
          </cell>
          <cell r="J14026" t="str">
            <v>Bileafe Subcounty</v>
          </cell>
          <cell r="K14026" t="str">
            <v>Schools</v>
          </cell>
          <cell r="L14026" t="str">
            <v>Primary school</v>
          </cell>
          <cell r="M14026">
            <v>521289</v>
          </cell>
        </row>
        <row r="14027">
          <cell r="E14027">
            <v>238118</v>
          </cell>
          <cell r="F14027">
            <v>931</v>
          </cell>
          <cell r="G14027" t="str">
            <v>Terego District</v>
          </cell>
          <cell r="H14027" t="str">
            <v>Abindi Parents P.S</v>
          </cell>
          <cell r="I14027" t="str">
            <v>active</v>
          </cell>
          <cell r="J14027" t="str">
            <v>Bileafe Subcounty</v>
          </cell>
          <cell r="K14027" t="str">
            <v>Schools</v>
          </cell>
          <cell r="L14027" t="str">
            <v>Primary school</v>
          </cell>
          <cell r="M14027">
            <v>521291</v>
          </cell>
        </row>
        <row r="14028">
          <cell r="E14028">
            <v>238107</v>
          </cell>
          <cell r="F14028">
            <v>931</v>
          </cell>
          <cell r="G14028" t="str">
            <v>Terego District</v>
          </cell>
          <cell r="H14028" t="str">
            <v>ADDU P.S.</v>
          </cell>
          <cell r="I14028" t="str">
            <v>active</v>
          </cell>
          <cell r="J14028" t="str">
            <v>All-Vu Subcounty</v>
          </cell>
          <cell r="K14028" t="str">
            <v>Schools</v>
          </cell>
          <cell r="L14028" t="str">
            <v>Primary school</v>
          </cell>
          <cell r="M14028">
            <v>521293</v>
          </cell>
        </row>
        <row r="14029">
          <cell r="E14029">
            <v>238039</v>
          </cell>
          <cell r="F14029">
            <v>931</v>
          </cell>
          <cell r="G14029" t="str">
            <v>Terego District</v>
          </cell>
          <cell r="H14029" t="str">
            <v>AFEYA P.S</v>
          </cell>
          <cell r="I14029" t="str">
            <v>active</v>
          </cell>
          <cell r="J14029" t="str">
            <v>Udupi Subcounty</v>
          </cell>
          <cell r="K14029" t="str">
            <v>Schools</v>
          </cell>
          <cell r="L14029" t="str">
            <v>Primary school</v>
          </cell>
          <cell r="M14029">
            <v>521296</v>
          </cell>
        </row>
        <row r="14030">
          <cell r="E14030">
            <v>238123</v>
          </cell>
          <cell r="F14030">
            <v>931</v>
          </cell>
          <cell r="G14030" t="str">
            <v>Terego District</v>
          </cell>
          <cell r="H14030" t="str">
            <v>AJIRAKU P.S.</v>
          </cell>
          <cell r="I14030" t="str">
            <v>active</v>
          </cell>
          <cell r="J14030" t="str">
            <v>Bileafe Subcounty</v>
          </cell>
          <cell r="K14030" t="str">
            <v>Schools</v>
          </cell>
          <cell r="L14030" t="str">
            <v>Primary school</v>
          </cell>
          <cell r="M14030">
            <v>521300</v>
          </cell>
        </row>
        <row r="14031">
          <cell r="E14031">
            <v>238050</v>
          </cell>
          <cell r="F14031">
            <v>931</v>
          </cell>
          <cell r="G14031" t="str">
            <v>Terego District</v>
          </cell>
          <cell r="H14031" t="str">
            <v>AJIVU P.S</v>
          </cell>
          <cell r="I14031" t="str">
            <v>active</v>
          </cell>
          <cell r="J14031" t="str">
            <v>Udupi Subcounty</v>
          </cell>
          <cell r="K14031" t="str">
            <v>Schools</v>
          </cell>
          <cell r="L14031" t="str">
            <v>Primary school</v>
          </cell>
          <cell r="M14031">
            <v>529544</v>
          </cell>
        </row>
        <row r="14032">
          <cell r="E14032">
            <v>238139</v>
          </cell>
          <cell r="F14032">
            <v>931</v>
          </cell>
          <cell r="G14032" t="str">
            <v>Terego District</v>
          </cell>
          <cell r="H14032" t="str">
            <v>AKUA P.S.</v>
          </cell>
          <cell r="I14032" t="str">
            <v>active</v>
          </cell>
          <cell r="J14032" t="str">
            <v>Katrini Subcounty</v>
          </cell>
          <cell r="K14032" t="str">
            <v>Schools</v>
          </cell>
          <cell r="L14032" t="str">
            <v>Primary school</v>
          </cell>
          <cell r="M14032">
            <v>521303</v>
          </cell>
        </row>
        <row r="14033">
          <cell r="E14033">
            <v>238264</v>
          </cell>
          <cell r="F14033">
            <v>931</v>
          </cell>
          <cell r="G14033" t="str">
            <v>Terego District</v>
          </cell>
          <cell r="H14033" t="str">
            <v>ALIO P.S.</v>
          </cell>
          <cell r="I14033" t="str">
            <v>active</v>
          </cell>
          <cell r="J14033" t="str">
            <v>Uriama Subcounty</v>
          </cell>
          <cell r="K14033" t="str">
            <v>Schools</v>
          </cell>
          <cell r="L14033" t="str">
            <v>Primary school</v>
          </cell>
          <cell r="M14033">
            <v>521306</v>
          </cell>
        </row>
        <row r="14034">
          <cell r="E14034">
            <v>238203</v>
          </cell>
          <cell r="F14034">
            <v>931</v>
          </cell>
          <cell r="G14034" t="str">
            <v>Terego District</v>
          </cell>
          <cell r="H14034" t="str">
            <v>ANGAZI P.S</v>
          </cell>
          <cell r="I14034" t="str">
            <v>active</v>
          </cell>
          <cell r="J14034" t="str">
            <v>Omugo Subcounty</v>
          </cell>
          <cell r="K14034" t="str">
            <v>Schools</v>
          </cell>
          <cell r="L14034" t="str">
            <v>Primary school</v>
          </cell>
          <cell r="M14034">
            <v>521312</v>
          </cell>
        </row>
        <row r="14035">
          <cell r="E14035">
            <v>238124</v>
          </cell>
          <cell r="F14035">
            <v>931</v>
          </cell>
          <cell r="G14035" t="str">
            <v>Terego District</v>
          </cell>
          <cell r="H14035" t="str">
            <v>ARIA P.S.</v>
          </cell>
          <cell r="I14035" t="str">
            <v>active</v>
          </cell>
          <cell r="J14035" t="str">
            <v>Bileafe Subcounty</v>
          </cell>
          <cell r="K14035" t="str">
            <v>Schools</v>
          </cell>
          <cell r="L14035" t="str">
            <v>Primary school</v>
          </cell>
          <cell r="M14035">
            <v>521317</v>
          </cell>
        </row>
        <row r="14036">
          <cell r="E14036">
            <v>250836</v>
          </cell>
          <cell r="F14036">
            <v>931</v>
          </cell>
          <cell r="G14036" t="str">
            <v>Terego District</v>
          </cell>
          <cell r="H14036" t="str">
            <v>ARIA S.S</v>
          </cell>
          <cell r="I14036" t="str">
            <v>active</v>
          </cell>
          <cell r="J14036" t="str">
            <v>Bileafe Subcounty</v>
          </cell>
          <cell r="K14036" t="str">
            <v>Schools</v>
          </cell>
          <cell r="L14036" t="str">
            <v>Secondary school</v>
          </cell>
          <cell r="M14036">
            <v>533282</v>
          </cell>
        </row>
        <row r="14037">
          <cell r="E14037">
            <v>238108</v>
          </cell>
          <cell r="F14037">
            <v>931</v>
          </cell>
          <cell r="G14037" t="str">
            <v>Terego District</v>
          </cell>
          <cell r="H14037" t="str">
            <v>ARIPEA</v>
          </cell>
          <cell r="I14037" t="str">
            <v>active</v>
          </cell>
          <cell r="J14037" t="str">
            <v>All-Vu Subcounty</v>
          </cell>
          <cell r="K14037" t="str">
            <v>Schools</v>
          </cell>
          <cell r="L14037" t="str">
            <v>Primary school</v>
          </cell>
          <cell r="M14037">
            <v>521318</v>
          </cell>
        </row>
        <row r="14038">
          <cell r="E14038">
            <v>250834</v>
          </cell>
          <cell r="F14038">
            <v>931</v>
          </cell>
          <cell r="G14038" t="str">
            <v>Terego District</v>
          </cell>
          <cell r="H14038" t="str">
            <v>ARIPEA S.S</v>
          </cell>
          <cell r="I14038" t="str">
            <v>active</v>
          </cell>
          <cell r="J14038" t="str">
            <v>All-Vu Subcounty</v>
          </cell>
          <cell r="K14038" t="str">
            <v>Schools</v>
          </cell>
          <cell r="L14038" t="str">
            <v>Secondary school</v>
          </cell>
          <cell r="M14038">
            <v>1803</v>
          </cell>
        </row>
        <row r="14039">
          <cell r="E14039">
            <v>238046</v>
          </cell>
          <cell r="F14039">
            <v>885</v>
          </cell>
          <cell r="G14039" t="str">
            <v>Madi-Okollo District</v>
          </cell>
          <cell r="H14039" t="str">
            <v>ARIWA P/S</v>
          </cell>
          <cell r="I14039" t="str">
            <v>pending</v>
          </cell>
          <cell r="J14039" t="str">
            <v>Rigbo Subcounty</v>
          </cell>
          <cell r="K14039" t="str">
            <v>Schools</v>
          </cell>
          <cell r="L14039" t="str">
            <v>Primary school</v>
          </cell>
          <cell r="M14039">
            <v>521321</v>
          </cell>
        </row>
        <row r="14040">
          <cell r="E14040">
            <v>238036</v>
          </cell>
          <cell r="F14040">
            <v>931</v>
          </cell>
          <cell r="G14040" t="str">
            <v>Terego District</v>
          </cell>
          <cell r="H14040" t="str">
            <v>BELIA P.S.</v>
          </cell>
          <cell r="I14040" t="str">
            <v>active</v>
          </cell>
          <cell r="J14040" t="str">
            <v>Udupi Subcounty</v>
          </cell>
          <cell r="K14040" t="str">
            <v>Schools</v>
          </cell>
          <cell r="L14040" t="str">
            <v>Primary school</v>
          </cell>
          <cell r="M14040">
            <v>529553</v>
          </cell>
        </row>
        <row r="14041">
          <cell r="E14041">
            <v>238052</v>
          </cell>
          <cell r="F14041">
            <v>931</v>
          </cell>
          <cell r="G14041" t="str">
            <v>Terego District</v>
          </cell>
          <cell r="H14041" t="str">
            <v>BIDI P.S.</v>
          </cell>
          <cell r="I14041" t="str">
            <v>active</v>
          </cell>
          <cell r="J14041" t="str">
            <v>Udupi Subcounty</v>
          </cell>
          <cell r="K14041" t="str">
            <v>Schools</v>
          </cell>
          <cell r="L14041" t="str">
            <v>Primary school</v>
          </cell>
          <cell r="M14041">
            <v>521335</v>
          </cell>
        </row>
        <row r="14042">
          <cell r="E14042">
            <v>238113</v>
          </cell>
          <cell r="F14042">
            <v>931</v>
          </cell>
          <cell r="G14042" t="str">
            <v>Terego District</v>
          </cell>
          <cell r="H14042" t="str">
            <v>BURUA P.S</v>
          </cell>
          <cell r="I14042" t="str">
            <v>active</v>
          </cell>
          <cell r="J14042" t="str">
            <v>All-Vu Subcounty</v>
          </cell>
          <cell r="K14042" t="str">
            <v>Schools</v>
          </cell>
          <cell r="L14042" t="str">
            <v>Primary school</v>
          </cell>
          <cell r="M14042">
            <v>529555</v>
          </cell>
        </row>
        <row r="14043">
          <cell r="E14043">
            <v>238037</v>
          </cell>
          <cell r="F14043">
            <v>931</v>
          </cell>
          <cell r="G14043" t="str">
            <v>Terego District</v>
          </cell>
          <cell r="H14043" t="str">
            <v>CHAKAI P.S</v>
          </cell>
          <cell r="I14043" t="str">
            <v>active</v>
          </cell>
          <cell r="J14043" t="str">
            <v>Udupi Subcounty</v>
          </cell>
          <cell r="K14043" t="str">
            <v>Schools</v>
          </cell>
          <cell r="L14043" t="str">
            <v>Primary school</v>
          </cell>
          <cell r="M14043">
            <v>521340</v>
          </cell>
        </row>
        <row r="14044">
          <cell r="E14044">
            <v>238114</v>
          </cell>
          <cell r="F14044">
            <v>931</v>
          </cell>
          <cell r="G14044" t="str">
            <v>Terego District</v>
          </cell>
          <cell r="H14044" t="str">
            <v>CILIO P.S.</v>
          </cell>
          <cell r="I14044" t="str">
            <v>active</v>
          </cell>
          <cell r="J14044" t="str">
            <v>All-Vu Subcounty</v>
          </cell>
          <cell r="K14044" t="str">
            <v>Schools</v>
          </cell>
          <cell r="L14044" t="str">
            <v>Primary school</v>
          </cell>
          <cell r="M14044">
            <v>529557</v>
          </cell>
        </row>
        <row r="14045">
          <cell r="E14045">
            <v>238258</v>
          </cell>
          <cell r="F14045">
            <v>931</v>
          </cell>
          <cell r="G14045" t="str">
            <v>Terego District</v>
          </cell>
          <cell r="H14045" t="str">
            <v>CINYA P.S.</v>
          </cell>
          <cell r="I14045" t="str">
            <v>active</v>
          </cell>
          <cell r="J14045" t="str">
            <v>Uriama Subcounty</v>
          </cell>
          <cell r="K14045" t="str">
            <v>Schools</v>
          </cell>
          <cell r="L14045" t="str">
            <v>Primary school</v>
          </cell>
          <cell r="M14045">
            <v>521343</v>
          </cell>
        </row>
        <row r="14046">
          <cell r="E14046">
            <v>238260</v>
          </cell>
          <cell r="F14046">
            <v>931</v>
          </cell>
          <cell r="G14046" t="str">
            <v>Terego District</v>
          </cell>
          <cell r="H14046" t="str">
            <v>EJOME P.S.</v>
          </cell>
          <cell r="I14046" t="str">
            <v>active</v>
          </cell>
          <cell r="J14046" t="str">
            <v>Uriama Subcounty</v>
          </cell>
          <cell r="K14046" t="str">
            <v>Schools</v>
          </cell>
          <cell r="L14046" t="str">
            <v>Primary school</v>
          </cell>
          <cell r="M14046">
            <v>521352</v>
          </cell>
        </row>
        <row r="14047">
          <cell r="E14047">
            <v>250855</v>
          </cell>
          <cell r="F14047">
            <v>931</v>
          </cell>
          <cell r="G14047" t="str">
            <v>Terego District</v>
          </cell>
          <cell r="H14047" t="str">
            <v>EJOME S.S</v>
          </cell>
          <cell r="I14047" t="str">
            <v>active</v>
          </cell>
          <cell r="J14047" t="str">
            <v>Uriama Subcounty</v>
          </cell>
          <cell r="K14047" t="str">
            <v>Schools</v>
          </cell>
          <cell r="L14047" t="str">
            <v>Secondary school</v>
          </cell>
          <cell r="M14047">
            <v>40057</v>
          </cell>
        </row>
        <row r="14048">
          <cell r="E14048">
            <v>238053</v>
          </cell>
          <cell r="F14048">
            <v>931</v>
          </cell>
          <cell r="G14048" t="str">
            <v>Terego District</v>
          </cell>
          <cell r="H14048" t="str">
            <v>ELEFE P.S.</v>
          </cell>
          <cell r="I14048" t="str">
            <v>active</v>
          </cell>
          <cell r="J14048" t="str">
            <v>Udupi Subcounty</v>
          </cell>
          <cell r="K14048" t="str">
            <v>Schools</v>
          </cell>
          <cell r="L14048" t="str">
            <v>Primary school</v>
          </cell>
          <cell r="M14048">
            <v>521355</v>
          </cell>
        </row>
        <row r="14049">
          <cell r="E14049">
            <v>238110</v>
          </cell>
          <cell r="F14049">
            <v>931</v>
          </cell>
          <cell r="G14049" t="str">
            <v>Terego District</v>
          </cell>
          <cell r="H14049" t="str">
            <v>Erewa P.S.</v>
          </cell>
          <cell r="I14049" t="str">
            <v>active</v>
          </cell>
          <cell r="J14049" t="str">
            <v>All-Vu Subcounty</v>
          </cell>
          <cell r="K14049" t="str">
            <v>Schools</v>
          </cell>
          <cell r="L14049" t="str">
            <v>Primary school</v>
          </cell>
          <cell r="M14049">
            <v>521362</v>
          </cell>
        </row>
        <row r="14050">
          <cell r="E14050">
            <v>238205</v>
          </cell>
          <cell r="F14050">
            <v>931</v>
          </cell>
          <cell r="G14050" t="str">
            <v>Terego District</v>
          </cell>
          <cell r="H14050" t="str">
            <v>Hirai Islamic P.S.</v>
          </cell>
          <cell r="I14050" t="str">
            <v>active</v>
          </cell>
          <cell r="J14050" t="str">
            <v>Omugo Subcounty</v>
          </cell>
          <cell r="K14050" t="str">
            <v>Schools</v>
          </cell>
          <cell r="L14050" t="str">
            <v>Primary school</v>
          </cell>
          <cell r="M14050">
            <v>521370</v>
          </cell>
        </row>
        <row r="14051">
          <cell r="E14051">
            <v>238206</v>
          </cell>
          <cell r="F14051">
            <v>931</v>
          </cell>
          <cell r="G14051" t="str">
            <v>Terego District</v>
          </cell>
          <cell r="H14051" t="str">
            <v>IBIA P.S.</v>
          </cell>
          <cell r="I14051" t="str">
            <v>active</v>
          </cell>
          <cell r="J14051" t="str">
            <v>Omugo Subcounty</v>
          </cell>
          <cell r="K14051" t="str">
            <v>Schools</v>
          </cell>
          <cell r="L14051" t="str">
            <v>Primary school</v>
          </cell>
          <cell r="M14051">
            <v>521371</v>
          </cell>
        </row>
        <row r="14052">
          <cell r="E14052">
            <v>238208</v>
          </cell>
          <cell r="F14052">
            <v>931</v>
          </cell>
          <cell r="G14052" t="str">
            <v>Terego District</v>
          </cell>
          <cell r="H14052" t="str">
            <v>ILLI P.S.</v>
          </cell>
          <cell r="I14052" t="str">
            <v>active</v>
          </cell>
          <cell r="J14052" t="str">
            <v>Omugo Subcounty</v>
          </cell>
          <cell r="K14052" t="str">
            <v>Schools</v>
          </cell>
          <cell r="L14052" t="str">
            <v>Primary school</v>
          </cell>
          <cell r="M14052">
            <v>529564</v>
          </cell>
        </row>
        <row r="14053">
          <cell r="E14053">
            <v>238040</v>
          </cell>
          <cell r="F14053">
            <v>931</v>
          </cell>
          <cell r="G14053" t="str">
            <v>Terego District</v>
          </cell>
          <cell r="H14053" t="str">
            <v>IMVEPI P.S.</v>
          </cell>
          <cell r="I14053" t="str">
            <v>active</v>
          </cell>
          <cell r="J14053" t="str">
            <v>Udupi Subcounty</v>
          </cell>
          <cell r="K14053" t="str">
            <v>Schools</v>
          </cell>
          <cell r="L14053" t="str">
            <v>Primary school</v>
          </cell>
          <cell r="M14053">
            <v>521372</v>
          </cell>
        </row>
        <row r="14054">
          <cell r="E14054">
            <v>238047</v>
          </cell>
          <cell r="F14054">
            <v>931</v>
          </cell>
          <cell r="G14054" t="str">
            <v>Terego District</v>
          </cell>
          <cell r="H14054" t="str">
            <v>INYAU P.7 SCHOOL</v>
          </cell>
          <cell r="I14054" t="str">
            <v>active</v>
          </cell>
          <cell r="J14054" t="str">
            <v>Udupi Subcounty</v>
          </cell>
          <cell r="K14054" t="str">
            <v>Schools</v>
          </cell>
          <cell r="L14054" t="str">
            <v>Primary school</v>
          </cell>
          <cell r="M14054">
            <v>521373</v>
          </cell>
        </row>
        <row r="14055">
          <cell r="E14055">
            <v>238125</v>
          </cell>
          <cell r="F14055">
            <v>931</v>
          </cell>
          <cell r="G14055" t="str">
            <v>Terego District</v>
          </cell>
          <cell r="H14055" t="str">
            <v>IPA P.S.</v>
          </cell>
          <cell r="I14055" t="str">
            <v>active</v>
          </cell>
          <cell r="J14055" t="str">
            <v>Bileafe Subcounty</v>
          </cell>
          <cell r="K14055" t="str">
            <v>Schools</v>
          </cell>
          <cell r="L14055" t="str">
            <v>Primary school</v>
          </cell>
          <cell r="M14055">
            <v>521374</v>
          </cell>
        </row>
        <row r="14056">
          <cell r="E14056">
            <v>238126</v>
          </cell>
          <cell r="F14056">
            <v>931</v>
          </cell>
          <cell r="G14056" t="str">
            <v>Terego District</v>
          </cell>
          <cell r="H14056" t="str">
            <v>KAIGO P.S.</v>
          </cell>
          <cell r="I14056" t="str">
            <v>active</v>
          </cell>
          <cell r="J14056" t="str">
            <v>Bileafe Subcounty</v>
          </cell>
          <cell r="K14056" t="str">
            <v>Schools</v>
          </cell>
          <cell r="L14056" t="str">
            <v>Primary school</v>
          </cell>
          <cell r="M14056">
            <v>548568</v>
          </cell>
        </row>
        <row r="14057">
          <cell r="E14057">
            <v>238140</v>
          </cell>
          <cell r="F14057">
            <v>931</v>
          </cell>
          <cell r="G14057" t="str">
            <v>Terego District</v>
          </cell>
          <cell r="H14057" t="str">
            <v>KATRINI P.S.</v>
          </cell>
          <cell r="I14057" t="str">
            <v>active</v>
          </cell>
          <cell r="J14057" t="str">
            <v>Katrini Subcounty</v>
          </cell>
          <cell r="K14057" t="str">
            <v>Schools</v>
          </cell>
          <cell r="L14057" t="str">
            <v>Primary school</v>
          </cell>
          <cell r="M14057">
            <v>520952</v>
          </cell>
        </row>
        <row r="14058">
          <cell r="E14058">
            <v>238048</v>
          </cell>
          <cell r="F14058">
            <v>931</v>
          </cell>
          <cell r="G14058" t="str">
            <v>Terego District</v>
          </cell>
          <cell r="H14058" t="str">
            <v>KIRIDOAKU</v>
          </cell>
          <cell r="I14058" t="str">
            <v>active</v>
          </cell>
          <cell r="J14058" t="str">
            <v>Udupi Subcounty</v>
          </cell>
          <cell r="K14058" t="str">
            <v>Schools</v>
          </cell>
          <cell r="L14058" t="str">
            <v>Primary school</v>
          </cell>
          <cell r="M14058">
            <v>520956</v>
          </cell>
        </row>
        <row r="14059">
          <cell r="E14059">
            <v>238212</v>
          </cell>
          <cell r="F14059">
            <v>931</v>
          </cell>
          <cell r="G14059" t="str">
            <v>Terego District</v>
          </cell>
          <cell r="H14059" t="str">
            <v>Lebu Luzira P.S.</v>
          </cell>
          <cell r="I14059" t="str">
            <v>active</v>
          </cell>
          <cell r="J14059" t="str">
            <v>Omugo Subcounty</v>
          </cell>
          <cell r="K14059" t="str">
            <v>Schools</v>
          </cell>
          <cell r="L14059" t="str">
            <v>Primary school</v>
          </cell>
          <cell r="M14059">
            <v>520960</v>
          </cell>
        </row>
        <row r="14060">
          <cell r="E14060">
            <v>238265</v>
          </cell>
          <cell r="F14060">
            <v>931</v>
          </cell>
          <cell r="G14060" t="str">
            <v>Terego District</v>
          </cell>
          <cell r="H14060" t="str">
            <v>LINI P.S</v>
          </cell>
          <cell r="I14060" t="str">
            <v>active</v>
          </cell>
          <cell r="J14060" t="str">
            <v>Uriama Subcounty</v>
          </cell>
          <cell r="K14060" t="str">
            <v>Schools</v>
          </cell>
          <cell r="L14060" t="str">
            <v>Primary school</v>
          </cell>
          <cell r="M14060">
            <v>520961</v>
          </cell>
        </row>
        <row r="14061">
          <cell r="E14061">
            <v>238119</v>
          </cell>
          <cell r="F14061">
            <v>931</v>
          </cell>
          <cell r="G14061" t="str">
            <v>Terego District</v>
          </cell>
          <cell r="H14061" t="str">
            <v>LIRIA P.S.</v>
          </cell>
          <cell r="I14061" t="str">
            <v>active</v>
          </cell>
          <cell r="J14061" t="str">
            <v>Bileafe Subcounty</v>
          </cell>
          <cell r="K14061" t="str">
            <v>Schools</v>
          </cell>
          <cell r="L14061" t="str">
            <v>Primary school</v>
          </cell>
          <cell r="M14061">
            <v>529189</v>
          </cell>
        </row>
        <row r="14062">
          <cell r="E14062">
            <v>238049</v>
          </cell>
          <cell r="F14062">
            <v>931</v>
          </cell>
          <cell r="G14062" t="str">
            <v>Terego District</v>
          </cell>
          <cell r="H14062" t="str">
            <v>LUGBARI P.S.</v>
          </cell>
          <cell r="I14062" t="str">
            <v>active</v>
          </cell>
          <cell r="J14062" t="str">
            <v>Udupi Subcounty</v>
          </cell>
          <cell r="K14062" t="str">
            <v>Schools</v>
          </cell>
          <cell r="L14062" t="str">
            <v>Primary school</v>
          </cell>
          <cell r="M14062">
            <v>520964</v>
          </cell>
        </row>
        <row r="14063">
          <cell r="E14063">
            <v>250849</v>
          </cell>
          <cell r="F14063">
            <v>931</v>
          </cell>
          <cell r="G14063" t="str">
            <v>Terego District</v>
          </cell>
          <cell r="H14063" t="str">
            <v>MT WATI S.S</v>
          </cell>
          <cell r="I14063" t="str">
            <v>active</v>
          </cell>
          <cell r="J14063" t="str">
            <v>Omugo Subcounty</v>
          </cell>
          <cell r="K14063" t="str">
            <v>Schools</v>
          </cell>
          <cell r="L14063" t="str">
            <v>Secondary school</v>
          </cell>
          <cell r="M14063">
            <v>533285</v>
          </cell>
        </row>
        <row r="14064">
          <cell r="E14064">
            <v>238207</v>
          </cell>
          <cell r="F14064">
            <v>931</v>
          </cell>
          <cell r="G14064" t="str">
            <v>Terego District</v>
          </cell>
          <cell r="H14064" t="str">
            <v>Mt. Wati P.S</v>
          </cell>
          <cell r="I14064" t="str">
            <v>active</v>
          </cell>
          <cell r="J14064" t="str">
            <v>Omugo Subcounty</v>
          </cell>
          <cell r="K14064" t="str">
            <v>Schools</v>
          </cell>
          <cell r="L14064" t="str">
            <v>Primary school</v>
          </cell>
          <cell r="M14064">
            <v>520969</v>
          </cell>
        </row>
        <row r="14065">
          <cell r="E14065">
            <v>238204</v>
          </cell>
          <cell r="F14065">
            <v>931</v>
          </cell>
          <cell r="G14065" t="str">
            <v>Terego District</v>
          </cell>
          <cell r="H14065" t="str">
            <v>MUTTE P.S.</v>
          </cell>
          <cell r="I14065" t="str">
            <v>active</v>
          </cell>
          <cell r="J14065" t="str">
            <v>Omugo Subcounty</v>
          </cell>
          <cell r="K14065" t="str">
            <v>Schools</v>
          </cell>
          <cell r="L14065" t="str">
            <v>Primary school</v>
          </cell>
          <cell r="M14065">
            <v>520971</v>
          </cell>
        </row>
        <row r="14066">
          <cell r="E14066">
            <v>238115</v>
          </cell>
          <cell r="F14066">
            <v>931</v>
          </cell>
          <cell r="G14066" t="str">
            <v>Terego District</v>
          </cell>
          <cell r="H14066" t="str">
            <v>NDIREA P.S.</v>
          </cell>
          <cell r="I14066" t="str">
            <v>active</v>
          </cell>
          <cell r="J14066" t="str">
            <v>All-Vu Subcounty</v>
          </cell>
          <cell r="K14066" t="str">
            <v>Schools</v>
          </cell>
          <cell r="L14066" t="str">
            <v>Primary school</v>
          </cell>
          <cell r="M14066">
            <v>529193</v>
          </cell>
        </row>
        <row r="14067">
          <cell r="E14067">
            <v>238266</v>
          </cell>
          <cell r="F14067">
            <v>931</v>
          </cell>
          <cell r="G14067" t="str">
            <v>Terego District</v>
          </cell>
          <cell r="H14067" t="str">
            <v>NGAZIKU P.S.</v>
          </cell>
          <cell r="I14067" t="str">
            <v>active</v>
          </cell>
          <cell r="J14067" t="str">
            <v>Udupi Subcounty</v>
          </cell>
          <cell r="K14067" t="str">
            <v>Schools</v>
          </cell>
          <cell r="L14067" t="str">
            <v>Primary school</v>
          </cell>
          <cell r="M14067">
            <v>520972</v>
          </cell>
        </row>
        <row r="14068">
          <cell r="E14068">
            <v>238135</v>
          </cell>
          <cell r="F14068">
            <v>931</v>
          </cell>
          <cell r="G14068" t="str">
            <v>Terego District</v>
          </cell>
          <cell r="H14068" t="str">
            <v>OBAYIA P.S</v>
          </cell>
          <cell r="I14068" t="str">
            <v>active</v>
          </cell>
          <cell r="J14068" t="str">
            <v>Katrini Subcounty</v>
          </cell>
          <cell r="K14068" t="str">
            <v>Schools</v>
          </cell>
          <cell r="L14068" t="str">
            <v>Primary school</v>
          </cell>
          <cell r="M14068">
            <v>529195</v>
          </cell>
        </row>
        <row r="14069">
          <cell r="E14069">
            <v>238211</v>
          </cell>
          <cell r="F14069">
            <v>931</v>
          </cell>
          <cell r="G14069" t="str">
            <v>Terego District</v>
          </cell>
          <cell r="H14069" t="str">
            <v>OBI P.S.</v>
          </cell>
          <cell r="I14069" t="str">
            <v>active</v>
          </cell>
          <cell r="J14069" t="str">
            <v>Omugo Subcounty</v>
          </cell>
          <cell r="K14069" t="str">
            <v>Schools</v>
          </cell>
          <cell r="L14069" t="str">
            <v>Primary school</v>
          </cell>
          <cell r="M14069">
            <v>520976</v>
          </cell>
        </row>
        <row r="14070">
          <cell r="E14070">
            <v>238214</v>
          </cell>
          <cell r="F14070">
            <v>931</v>
          </cell>
          <cell r="G14070" t="str">
            <v>Terego District</v>
          </cell>
          <cell r="H14070" t="str">
            <v>Obiyu P.S.</v>
          </cell>
          <cell r="I14070" t="str">
            <v>active</v>
          </cell>
          <cell r="J14070" t="str">
            <v>Omugo Subcounty</v>
          </cell>
          <cell r="K14070" t="str">
            <v>Schools</v>
          </cell>
          <cell r="L14070" t="str">
            <v>Primary school</v>
          </cell>
          <cell r="M14070">
            <v>520977</v>
          </cell>
        </row>
        <row r="14071">
          <cell r="E14071">
            <v>238262</v>
          </cell>
          <cell r="F14071">
            <v>885</v>
          </cell>
          <cell r="G14071" t="str">
            <v>Madi-Okollo District</v>
          </cell>
          <cell r="H14071" t="str">
            <v>Ocea P.S.</v>
          </cell>
          <cell r="I14071" t="str">
            <v>pending</v>
          </cell>
          <cell r="J14071" t="str">
            <v>Rigbo Subcounty</v>
          </cell>
          <cell r="K14071" t="str">
            <v>Schools</v>
          </cell>
          <cell r="L14071" t="str">
            <v>Primary school</v>
          </cell>
          <cell r="M14071">
            <v>520978</v>
          </cell>
        </row>
        <row r="14072">
          <cell r="E14072">
            <v>238261</v>
          </cell>
          <cell r="F14072">
            <v>885</v>
          </cell>
          <cell r="G14072" t="str">
            <v>Madi-Okollo District</v>
          </cell>
          <cell r="H14072" t="str">
            <v>ODOBU P.S.</v>
          </cell>
          <cell r="I14072" t="str">
            <v>pending</v>
          </cell>
          <cell r="J14072" t="str">
            <v>Rigbo Subcounty</v>
          </cell>
          <cell r="K14072" t="str">
            <v>Schools</v>
          </cell>
          <cell r="L14072" t="str">
            <v>Primary school</v>
          </cell>
          <cell r="M14072">
            <v>529198</v>
          </cell>
        </row>
        <row r="14073">
          <cell r="E14073">
            <v>238055</v>
          </cell>
          <cell r="F14073">
            <v>931</v>
          </cell>
          <cell r="G14073" t="str">
            <v>Terego District</v>
          </cell>
          <cell r="H14073" t="str">
            <v>ODUPI P.S.</v>
          </cell>
          <cell r="I14073" t="str">
            <v>active</v>
          </cell>
          <cell r="J14073" t="str">
            <v>Udupi Subcounty</v>
          </cell>
          <cell r="K14073" t="str">
            <v>Schools</v>
          </cell>
          <cell r="L14073" t="str">
            <v>Primary school</v>
          </cell>
          <cell r="M14073">
            <v>521020</v>
          </cell>
        </row>
        <row r="14074">
          <cell r="E14074">
            <v>238111</v>
          </cell>
          <cell r="F14074">
            <v>931</v>
          </cell>
          <cell r="G14074" t="str">
            <v>Terego District</v>
          </cell>
          <cell r="H14074" t="str">
            <v>OJUKU HILL P.S.</v>
          </cell>
          <cell r="I14074" t="str">
            <v>active</v>
          </cell>
          <cell r="J14074" t="str">
            <v>All-Vu Subcounty</v>
          </cell>
          <cell r="K14074" t="str">
            <v>Schools</v>
          </cell>
          <cell r="L14074" t="str">
            <v>Primary school</v>
          </cell>
          <cell r="M14074">
            <v>521025</v>
          </cell>
        </row>
        <row r="14075">
          <cell r="E14075">
            <v>238141</v>
          </cell>
          <cell r="F14075">
            <v>931</v>
          </cell>
          <cell r="G14075" t="str">
            <v>Terego District</v>
          </cell>
          <cell r="H14075" t="str">
            <v>OLUA COPE CENTRE</v>
          </cell>
          <cell r="I14075" t="str">
            <v>active</v>
          </cell>
          <cell r="J14075" t="str">
            <v>Katrini Subcounty</v>
          </cell>
          <cell r="K14075" t="str">
            <v>Schools</v>
          </cell>
          <cell r="L14075" t="str">
            <v>Primary school</v>
          </cell>
          <cell r="M14075">
            <v>521032</v>
          </cell>
        </row>
        <row r="14076">
          <cell r="E14076">
            <v>238142</v>
          </cell>
          <cell r="F14076">
            <v>931</v>
          </cell>
          <cell r="G14076" t="str">
            <v>Terego District</v>
          </cell>
          <cell r="H14076" t="str">
            <v>OLUA P.S</v>
          </cell>
          <cell r="I14076" t="str">
            <v>active</v>
          </cell>
          <cell r="J14076" t="str">
            <v>Katrini Subcounty</v>
          </cell>
          <cell r="K14076" t="str">
            <v>Schools</v>
          </cell>
          <cell r="L14076" t="str">
            <v>Primary school</v>
          </cell>
          <cell r="M14076">
            <v>529209</v>
          </cell>
        </row>
        <row r="14077">
          <cell r="E14077">
            <v>238137</v>
          </cell>
          <cell r="F14077">
            <v>931</v>
          </cell>
          <cell r="G14077" t="str">
            <v>Terego District</v>
          </cell>
          <cell r="H14077" t="str">
            <v>OMBATINI P.7 SCHOOL</v>
          </cell>
          <cell r="I14077" t="str">
            <v>active</v>
          </cell>
          <cell r="J14077" t="str">
            <v>Katrini Subcounty</v>
          </cell>
          <cell r="K14077" t="str">
            <v>Schools</v>
          </cell>
          <cell r="L14077" t="str">
            <v>Primary school</v>
          </cell>
          <cell r="M14077">
            <v>521035</v>
          </cell>
        </row>
        <row r="14078">
          <cell r="E14078">
            <v>250839</v>
          </cell>
          <cell r="F14078">
            <v>931</v>
          </cell>
          <cell r="G14078" t="str">
            <v>Terego District</v>
          </cell>
          <cell r="H14078" t="str">
            <v>OMBATINI S.S.S</v>
          </cell>
          <cell r="I14078" t="str">
            <v>active</v>
          </cell>
          <cell r="J14078" t="str">
            <v>Katrini Subcounty</v>
          </cell>
          <cell r="K14078" t="str">
            <v>Schools</v>
          </cell>
          <cell r="L14078" t="str">
            <v>Secondary school</v>
          </cell>
          <cell r="M14078">
            <v>533284</v>
          </cell>
        </row>
        <row r="14079">
          <cell r="E14079">
            <v>238209</v>
          </cell>
          <cell r="F14079">
            <v>931</v>
          </cell>
          <cell r="G14079" t="str">
            <v>Terego District</v>
          </cell>
          <cell r="H14079" t="str">
            <v>OMUGO P.S.</v>
          </cell>
          <cell r="I14079" t="str">
            <v>active</v>
          </cell>
          <cell r="J14079" t="str">
            <v>Omugo Subcounty</v>
          </cell>
          <cell r="K14079" t="str">
            <v>Schools</v>
          </cell>
          <cell r="L14079" t="str">
            <v>Primary school</v>
          </cell>
          <cell r="M14079">
            <v>521037</v>
          </cell>
        </row>
        <row r="14080">
          <cell r="E14080">
            <v>256595</v>
          </cell>
          <cell r="F14080">
            <v>931</v>
          </cell>
          <cell r="G14080" t="str">
            <v>Terego District</v>
          </cell>
          <cell r="H14080" t="str">
            <v>OMUGO TECHNICAL SCHOOL</v>
          </cell>
          <cell r="I14080" t="str">
            <v>active</v>
          </cell>
          <cell r="J14080" t="str">
            <v>N/A</v>
          </cell>
          <cell r="K14080" t="str">
            <v>Schools</v>
          </cell>
          <cell r="L14080" t="str">
            <v>Tertiary institution</v>
          </cell>
          <cell r="M14080">
            <v>534484</v>
          </cell>
        </row>
        <row r="14081">
          <cell r="E14081">
            <v>238112</v>
          </cell>
          <cell r="F14081">
            <v>931</v>
          </cell>
          <cell r="G14081" t="str">
            <v>Terego District</v>
          </cell>
          <cell r="H14081" t="str">
            <v>ONAI P.S.</v>
          </cell>
          <cell r="I14081" t="str">
            <v>active</v>
          </cell>
          <cell r="J14081" t="str">
            <v>All-Vu Subcounty</v>
          </cell>
          <cell r="K14081" t="str">
            <v>Schools</v>
          </cell>
          <cell r="L14081" t="str">
            <v>Primary school</v>
          </cell>
          <cell r="M14081">
            <v>529212</v>
          </cell>
        </row>
        <row r="14082">
          <cell r="E14082">
            <v>238144</v>
          </cell>
          <cell r="F14082">
            <v>931</v>
          </cell>
          <cell r="G14082" t="str">
            <v>Terego District</v>
          </cell>
          <cell r="H14082" t="str">
            <v>ONINIA P.7 SCHOOL</v>
          </cell>
          <cell r="I14082" t="str">
            <v>active</v>
          </cell>
          <cell r="J14082" t="str">
            <v>Katrini Subcounty</v>
          </cell>
          <cell r="K14082" t="str">
            <v>Schools</v>
          </cell>
          <cell r="L14082" t="str">
            <v>Primary school</v>
          </cell>
          <cell r="M14082">
            <v>521040</v>
          </cell>
        </row>
        <row r="14083">
          <cell r="E14083">
            <v>238109</v>
          </cell>
          <cell r="F14083">
            <v>931</v>
          </cell>
          <cell r="G14083" t="str">
            <v>Terego District</v>
          </cell>
          <cell r="H14083" t="str">
            <v>Onzua P.S.</v>
          </cell>
          <cell r="I14083" t="str">
            <v>active</v>
          </cell>
          <cell r="J14083" t="str">
            <v>All-Vu Subcounty</v>
          </cell>
          <cell r="K14083" t="str">
            <v>Schools</v>
          </cell>
          <cell r="L14083" t="str">
            <v>Primary school</v>
          </cell>
          <cell r="M14083">
            <v>521041</v>
          </cell>
        </row>
        <row r="14084">
          <cell r="E14084">
            <v>238138</v>
          </cell>
          <cell r="F14084">
            <v>931</v>
          </cell>
          <cell r="G14084" t="str">
            <v>Terego District</v>
          </cell>
          <cell r="H14084" t="str">
            <v>ORIAJINI P.7 SCHOOL</v>
          </cell>
          <cell r="I14084" t="str">
            <v>active</v>
          </cell>
          <cell r="J14084" t="str">
            <v>Katrini Subcounty</v>
          </cell>
          <cell r="K14084" t="str">
            <v>Schools</v>
          </cell>
          <cell r="L14084" t="str">
            <v>Primary school</v>
          </cell>
          <cell r="M14084">
            <v>521044</v>
          </cell>
        </row>
        <row r="14085">
          <cell r="E14085">
            <v>250840</v>
          </cell>
          <cell r="F14085">
            <v>931</v>
          </cell>
          <cell r="G14085" t="str">
            <v>Terego District</v>
          </cell>
          <cell r="H14085" t="str">
            <v>ORIAJINI S.S</v>
          </cell>
          <cell r="I14085" t="str">
            <v>active</v>
          </cell>
          <cell r="J14085" t="str">
            <v>Katrini Subcounty</v>
          </cell>
          <cell r="K14085" t="str">
            <v>Schools</v>
          </cell>
          <cell r="L14085" t="str">
            <v>Secondary school</v>
          </cell>
          <cell r="M14085">
            <v>533283</v>
          </cell>
        </row>
        <row r="14086">
          <cell r="E14086">
            <v>238116</v>
          </cell>
          <cell r="F14086">
            <v>931</v>
          </cell>
          <cell r="G14086" t="str">
            <v>Terego District</v>
          </cell>
          <cell r="H14086" t="str">
            <v>ORUKURUA HILL P.S</v>
          </cell>
          <cell r="I14086" t="str">
            <v>active</v>
          </cell>
          <cell r="J14086" t="str">
            <v>All-Vu Subcounty</v>
          </cell>
          <cell r="K14086" t="str">
            <v>Schools</v>
          </cell>
          <cell r="L14086" t="str">
            <v>Primary school</v>
          </cell>
          <cell r="M14086">
            <v>529215</v>
          </cell>
        </row>
        <row r="14087">
          <cell r="E14087">
            <v>238136</v>
          </cell>
          <cell r="F14087">
            <v>931</v>
          </cell>
          <cell r="G14087" t="str">
            <v>Terego District</v>
          </cell>
          <cell r="H14087" t="str">
            <v>OSIO P.S</v>
          </cell>
          <cell r="I14087" t="str">
            <v>active</v>
          </cell>
          <cell r="J14087" t="str">
            <v>Katrini Subcounty</v>
          </cell>
          <cell r="K14087" t="str">
            <v>Schools</v>
          </cell>
          <cell r="L14087" t="str">
            <v>Primary school</v>
          </cell>
          <cell r="M14087">
            <v>521046</v>
          </cell>
        </row>
        <row r="14088">
          <cell r="E14088">
            <v>250826</v>
          </cell>
          <cell r="F14088">
            <v>931</v>
          </cell>
          <cell r="G14088" t="str">
            <v>Terego District</v>
          </cell>
          <cell r="H14088" t="str">
            <v>OTUMBARI</v>
          </cell>
          <cell r="I14088" t="str">
            <v>active</v>
          </cell>
          <cell r="J14088" t="str">
            <v>Udupi Subcounty</v>
          </cell>
          <cell r="K14088" t="str">
            <v>Schools</v>
          </cell>
          <cell r="L14088" t="str">
            <v>Secondary school</v>
          </cell>
          <cell r="M14088">
            <v>534294</v>
          </cell>
        </row>
        <row r="14089">
          <cell r="E14089">
            <v>238038</v>
          </cell>
          <cell r="F14089">
            <v>931</v>
          </cell>
          <cell r="G14089" t="str">
            <v>Terego District</v>
          </cell>
          <cell r="H14089" t="str">
            <v>OTUMBARI P.S.</v>
          </cell>
          <cell r="I14089" t="str">
            <v>active</v>
          </cell>
          <cell r="J14089" t="str">
            <v>Udupi Subcounty</v>
          </cell>
          <cell r="K14089" t="str">
            <v>Schools</v>
          </cell>
          <cell r="L14089" t="str">
            <v>Primary school</v>
          </cell>
          <cell r="M14089">
            <v>521047</v>
          </cell>
        </row>
        <row r="14090">
          <cell r="E14090">
            <v>238117</v>
          </cell>
          <cell r="F14090">
            <v>931</v>
          </cell>
          <cell r="G14090" t="str">
            <v>Terego District</v>
          </cell>
          <cell r="H14090" t="str">
            <v>OWAFFA P.S.</v>
          </cell>
          <cell r="I14090" t="str">
            <v>active</v>
          </cell>
          <cell r="J14090" t="str">
            <v>All-Vu Subcounty</v>
          </cell>
          <cell r="K14090" t="str">
            <v>Schools</v>
          </cell>
          <cell r="L14090" t="str">
            <v>Primary school</v>
          </cell>
          <cell r="M14090">
            <v>529216</v>
          </cell>
        </row>
        <row r="14091">
          <cell r="E14091">
            <v>250833</v>
          </cell>
          <cell r="F14091">
            <v>931</v>
          </cell>
          <cell r="G14091" t="str">
            <v>Terego District</v>
          </cell>
          <cell r="H14091" t="str">
            <v>OWAFFA SS</v>
          </cell>
          <cell r="I14091" t="str">
            <v>active</v>
          </cell>
          <cell r="J14091" t="str">
            <v>All-Vu Subcounty</v>
          </cell>
          <cell r="K14091" t="str">
            <v>Schools</v>
          </cell>
          <cell r="L14091" t="str">
            <v>Secondary school</v>
          </cell>
          <cell r="M14091">
            <v>533281</v>
          </cell>
        </row>
        <row r="14092">
          <cell r="E14092">
            <v>238213</v>
          </cell>
          <cell r="F14092">
            <v>931</v>
          </cell>
          <cell r="G14092" t="str">
            <v>Terego District</v>
          </cell>
          <cell r="H14092" t="str">
            <v>Owayi P.S.</v>
          </cell>
          <cell r="I14092" t="str">
            <v>active</v>
          </cell>
          <cell r="J14092" t="str">
            <v>Omugo Subcounty</v>
          </cell>
          <cell r="K14092" t="str">
            <v>Schools</v>
          </cell>
          <cell r="L14092" t="str">
            <v>Primary school</v>
          </cell>
          <cell r="M14092">
            <v>521048</v>
          </cell>
        </row>
        <row r="14093">
          <cell r="E14093">
            <v>238051</v>
          </cell>
          <cell r="F14093">
            <v>931</v>
          </cell>
          <cell r="G14093" t="str">
            <v>Terego District</v>
          </cell>
          <cell r="H14093" t="str">
            <v>OYOZE P.S.</v>
          </cell>
          <cell r="I14093" t="str">
            <v>active</v>
          </cell>
          <cell r="J14093" t="str">
            <v>Udupi Subcounty</v>
          </cell>
          <cell r="K14093" t="str">
            <v>Schools</v>
          </cell>
          <cell r="L14093" t="str">
            <v>Primary school</v>
          </cell>
          <cell r="M14093">
            <v>529217</v>
          </cell>
        </row>
        <row r="14094">
          <cell r="E14094">
            <v>238267</v>
          </cell>
          <cell r="F14094">
            <v>931</v>
          </cell>
          <cell r="G14094" t="str">
            <v>Terego District</v>
          </cell>
          <cell r="H14094" t="str">
            <v>PEREA P.S.</v>
          </cell>
          <cell r="I14094" t="str">
            <v>active</v>
          </cell>
          <cell r="J14094" t="str">
            <v>Udupi Subcounty</v>
          </cell>
          <cell r="K14094" t="str">
            <v>Schools</v>
          </cell>
          <cell r="L14094" t="str">
            <v>Primary school</v>
          </cell>
          <cell r="M14094">
            <v>521056</v>
          </cell>
        </row>
        <row r="14095">
          <cell r="E14095">
            <v>238041</v>
          </cell>
          <cell r="F14095">
            <v>931</v>
          </cell>
          <cell r="G14095" t="str">
            <v>Terego District</v>
          </cell>
          <cell r="H14095" t="str">
            <v>SIRIPI P.S</v>
          </cell>
          <cell r="I14095" t="str">
            <v>active</v>
          </cell>
          <cell r="J14095" t="str">
            <v>Udupi Subcounty</v>
          </cell>
          <cell r="K14095" t="str">
            <v>Schools</v>
          </cell>
          <cell r="L14095" t="str">
            <v>Primary school</v>
          </cell>
          <cell r="M14095">
            <v>529219</v>
          </cell>
        </row>
        <row r="14096">
          <cell r="E14096">
            <v>238042</v>
          </cell>
          <cell r="F14096">
            <v>931</v>
          </cell>
          <cell r="G14096" t="str">
            <v>Terego District</v>
          </cell>
          <cell r="H14096" t="str">
            <v>SUPIRI P.7 SCHOOL</v>
          </cell>
          <cell r="I14096" t="str">
            <v>active</v>
          </cell>
          <cell r="J14096" t="str">
            <v>Udupi Subcounty</v>
          </cell>
          <cell r="K14096" t="str">
            <v>Schools</v>
          </cell>
          <cell r="L14096" t="str">
            <v>Primary school</v>
          </cell>
          <cell r="M14096">
            <v>521065</v>
          </cell>
        </row>
        <row r="14097">
          <cell r="E14097">
            <v>238043</v>
          </cell>
          <cell r="F14097">
            <v>931</v>
          </cell>
          <cell r="G14097" t="str">
            <v>Terego District</v>
          </cell>
          <cell r="H14097" t="str">
            <v>TORIT P.7 SCHOOL</v>
          </cell>
          <cell r="I14097" t="str">
            <v>active</v>
          </cell>
          <cell r="J14097" t="str">
            <v>Udupi Subcounty</v>
          </cell>
          <cell r="K14097" t="str">
            <v>Schools</v>
          </cell>
          <cell r="L14097" t="str">
            <v>Primary school</v>
          </cell>
          <cell r="M14097">
            <v>529220</v>
          </cell>
        </row>
        <row r="14098">
          <cell r="E14098">
            <v>238122</v>
          </cell>
          <cell r="F14098">
            <v>931</v>
          </cell>
          <cell r="G14098" t="str">
            <v>Terego District</v>
          </cell>
          <cell r="H14098" t="str">
            <v>TUKU P.S.</v>
          </cell>
          <cell r="I14098" t="str">
            <v>active</v>
          </cell>
          <cell r="J14098" t="str">
            <v>Bileafe Subcounty</v>
          </cell>
          <cell r="K14098" t="str">
            <v>Schools</v>
          </cell>
          <cell r="L14098" t="str">
            <v>Primary school</v>
          </cell>
          <cell r="M14098">
            <v>521069</v>
          </cell>
        </row>
        <row r="14099">
          <cell r="E14099">
            <v>238210</v>
          </cell>
          <cell r="F14099">
            <v>931</v>
          </cell>
          <cell r="G14099" t="str">
            <v>Terego District</v>
          </cell>
          <cell r="H14099" t="str">
            <v>TUMVEA P.S.</v>
          </cell>
          <cell r="I14099" t="str">
            <v>active</v>
          </cell>
          <cell r="J14099" t="str">
            <v>Omugo Subcounty</v>
          </cell>
          <cell r="K14099" t="str">
            <v>Schools</v>
          </cell>
          <cell r="L14099" t="str">
            <v>Primary school</v>
          </cell>
          <cell r="M14099">
            <v>529221</v>
          </cell>
        </row>
        <row r="14100">
          <cell r="E14100">
            <v>238143</v>
          </cell>
          <cell r="F14100">
            <v>931</v>
          </cell>
          <cell r="G14100" t="str">
            <v>Terego District</v>
          </cell>
          <cell r="H14100" t="str">
            <v>UGUVU</v>
          </cell>
          <cell r="I14100" t="str">
            <v>active</v>
          </cell>
          <cell r="J14100" t="str">
            <v>Katrini Subcounty</v>
          </cell>
          <cell r="K14100" t="str">
            <v>Schools</v>
          </cell>
          <cell r="L14100" t="str">
            <v>Primary school</v>
          </cell>
          <cell r="M14100">
            <v>521070</v>
          </cell>
        </row>
        <row r="14101">
          <cell r="E14101">
            <v>238259</v>
          </cell>
          <cell r="F14101">
            <v>931</v>
          </cell>
          <cell r="G14101" t="str">
            <v>Terego District</v>
          </cell>
          <cell r="H14101" t="str">
            <v>VURRA COPE CENTRE P.S.</v>
          </cell>
          <cell r="I14101" t="str">
            <v>active</v>
          </cell>
          <cell r="J14101" t="str">
            <v>Uriama Subcounty</v>
          </cell>
          <cell r="K14101" t="str">
            <v>Schools</v>
          </cell>
          <cell r="L14101" t="str">
            <v>Primary school</v>
          </cell>
          <cell r="M14101">
            <v>521072</v>
          </cell>
        </row>
        <row r="14102">
          <cell r="E14102">
            <v>238202</v>
          </cell>
          <cell r="F14102">
            <v>931</v>
          </cell>
          <cell r="G14102" t="str">
            <v>Terego District</v>
          </cell>
          <cell r="H14102" t="str">
            <v>WANDI P.7 SCHOOL</v>
          </cell>
          <cell r="I14102" t="str">
            <v>active</v>
          </cell>
          <cell r="J14102" t="str">
            <v>Katrini Subcounty</v>
          </cell>
          <cell r="K14102" t="str">
            <v>Schools</v>
          </cell>
          <cell r="L14102" t="str">
            <v>Primary school</v>
          </cell>
          <cell r="M14102">
            <v>529223</v>
          </cell>
        </row>
        <row r="14103">
          <cell r="E14103">
            <v>238044</v>
          </cell>
          <cell r="F14103">
            <v>931</v>
          </cell>
          <cell r="G14103" t="str">
            <v>Terego District</v>
          </cell>
          <cell r="H14103" t="str">
            <v>WANGURU HILL P.S</v>
          </cell>
          <cell r="I14103" t="str">
            <v>active</v>
          </cell>
          <cell r="J14103" t="str">
            <v>Udupi Subcounty</v>
          </cell>
          <cell r="K14103" t="str">
            <v>Schools</v>
          </cell>
          <cell r="L14103" t="str">
            <v>Primary school</v>
          </cell>
          <cell r="M14103">
            <v>521074</v>
          </cell>
        </row>
        <row r="14104">
          <cell r="E14104">
            <v>238045</v>
          </cell>
          <cell r="F14104">
            <v>931</v>
          </cell>
          <cell r="G14104" t="str">
            <v>Terego District</v>
          </cell>
          <cell r="H14104" t="str">
            <v>YELULU P/S</v>
          </cell>
          <cell r="I14104" t="str">
            <v>active</v>
          </cell>
          <cell r="J14104" t="str">
            <v>Udupi Subcounty</v>
          </cell>
          <cell r="K14104" t="str">
            <v>Schools</v>
          </cell>
          <cell r="L14104" t="str">
            <v>Primary school</v>
          </cell>
          <cell r="M14104">
            <v>529224</v>
          </cell>
        </row>
        <row r="14105">
          <cell r="E14105">
            <v>238215</v>
          </cell>
          <cell r="F14105">
            <v>931</v>
          </cell>
          <cell r="G14105" t="str">
            <v>Terego District</v>
          </cell>
          <cell r="H14105" t="str">
            <v>Yiddu P.S.</v>
          </cell>
          <cell r="I14105" t="str">
            <v>active</v>
          </cell>
          <cell r="J14105" t="str">
            <v>Omugo Subcounty</v>
          </cell>
          <cell r="K14105" t="str">
            <v>Schools</v>
          </cell>
          <cell r="L14105" t="str">
            <v>Primary school</v>
          </cell>
          <cell r="M14105">
            <v>521078</v>
          </cell>
        </row>
        <row r="14106">
          <cell r="E14106">
            <v>238120</v>
          </cell>
          <cell r="F14106">
            <v>931</v>
          </cell>
          <cell r="G14106" t="str">
            <v>Terego District</v>
          </cell>
          <cell r="H14106" t="str">
            <v>YOLE P.S.</v>
          </cell>
          <cell r="I14106" t="str">
            <v>active</v>
          </cell>
          <cell r="J14106" t="str">
            <v>Bileafe Subcounty</v>
          </cell>
          <cell r="K14106" t="str">
            <v>Schools</v>
          </cell>
          <cell r="L14106" t="str">
            <v>Primary school</v>
          </cell>
          <cell r="M14106">
            <v>529225</v>
          </cell>
        </row>
        <row r="14107">
          <cell r="E14107">
            <v>238263</v>
          </cell>
          <cell r="F14107">
            <v>931</v>
          </cell>
          <cell r="G14107" t="str">
            <v>Terego District</v>
          </cell>
          <cell r="H14107" t="str">
            <v>YORO P.S</v>
          </cell>
          <cell r="I14107" t="str">
            <v>active</v>
          </cell>
          <cell r="J14107" t="str">
            <v>Uriama Subcounty</v>
          </cell>
          <cell r="K14107" t="str">
            <v>Schools</v>
          </cell>
          <cell r="L14107" t="str">
            <v>Primary school</v>
          </cell>
          <cell r="M14107">
            <v>548590</v>
          </cell>
        </row>
        <row r="14108">
          <cell r="E14108">
            <v>244240</v>
          </cell>
          <cell r="F14108">
            <v>932</v>
          </cell>
          <cell r="G14108" t="str">
            <v>Tororo District</v>
          </cell>
          <cell r="H14108" t="str">
            <v>Abongit P.S.</v>
          </cell>
          <cell r="I14108" t="str">
            <v>active</v>
          </cell>
          <cell r="J14108" t="str">
            <v>Kisoko Subcounty</v>
          </cell>
          <cell r="K14108" t="str">
            <v>Schools</v>
          </cell>
          <cell r="L14108" t="str">
            <v>Primary school</v>
          </cell>
          <cell r="M14108">
            <v>525621</v>
          </cell>
        </row>
        <row r="14109">
          <cell r="E14109">
            <v>244306</v>
          </cell>
          <cell r="F14109">
            <v>932</v>
          </cell>
          <cell r="G14109" t="str">
            <v>Tororo District</v>
          </cell>
          <cell r="H14109" t="str">
            <v>ABWEL P.S.</v>
          </cell>
          <cell r="I14109" t="str">
            <v>active</v>
          </cell>
          <cell r="J14109" t="str">
            <v>Mulanda Subcounty</v>
          </cell>
          <cell r="K14109" t="str">
            <v>Schools</v>
          </cell>
          <cell r="L14109" t="str">
            <v>Primary school</v>
          </cell>
          <cell r="M14109">
            <v>525622</v>
          </cell>
        </row>
        <row r="14110">
          <cell r="E14110">
            <v>244370</v>
          </cell>
          <cell r="F14110">
            <v>932</v>
          </cell>
          <cell r="G14110" t="str">
            <v>Tororo District</v>
          </cell>
          <cell r="H14110" t="str">
            <v>ACHILET P.S.</v>
          </cell>
          <cell r="I14110" t="str">
            <v>active</v>
          </cell>
          <cell r="J14110" t="str">
            <v>Rubongi Subcounty</v>
          </cell>
          <cell r="K14110" t="str">
            <v>Schools</v>
          </cell>
          <cell r="L14110" t="str">
            <v>Primary school</v>
          </cell>
          <cell r="M14110">
            <v>530671</v>
          </cell>
        </row>
        <row r="14111">
          <cell r="E14111">
            <v>244365</v>
          </cell>
          <cell r="F14111">
            <v>932</v>
          </cell>
          <cell r="G14111" t="str">
            <v>Tororo District</v>
          </cell>
          <cell r="H14111" t="str">
            <v>AGOLA P.S.</v>
          </cell>
          <cell r="I14111" t="str">
            <v>active</v>
          </cell>
          <cell r="J14111" t="str">
            <v>Rubongi Subcounty</v>
          </cell>
          <cell r="K14111" t="str">
            <v>Schools</v>
          </cell>
          <cell r="L14111" t="str">
            <v>Primary school</v>
          </cell>
          <cell r="M14111">
            <v>3706</v>
          </cell>
        </row>
        <row r="14112">
          <cell r="E14112">
            <v>244216</v>
          </cell>
          <cell r="F14112">
            <v>932</v>
          </cell>
          <cell r="G14112" t="str">
            <v>Tororo District</v>
          </cell>
          <cell r="H14112" t="str">
            <v>Agwait P/S</v>
          </cell>
          <cell r="I14112" t="str">
            <v>active</v>
          </cell>
          <cell r="J14112" t="str">
            <v>Rubongi Subcounty</v>
          </cell>
          <cell r="K14112" t="str">
            <v>Schools</v>
          </cell>
          <cell r="L14112" t="str">
            <v>Primary school</v>
          </cell>
          <cell r="M14112">
            <v>525623</v>
          </cell>
        </row>
        <row r="14113">
          <cell r="E14113">
            <v>244229</v>
          </cell>
          <cell r="F14113">
            <v>932</v>
          </cell>
          <cell r="G14113" t="str">
            <v>Tororo District</v>
          </cell>
          <cell r="H14113" t="str">
            <v>Agwok P.S.</v>
          </cell>
          <cell r="I14113" t="str">
            <v>active</v>
          </cell>
          <cell r="J14113" t="str">
            <v>Kirewa Subcounty</v>
          </cell>
          <cell r="K14113" t="str">
            <v>Schools</v>
          </cell>
          <cell r="L14113" t="str">
            <v>Primary school</v>
          </cell>
          <cell r="M14113">
            <v>546108</v>
          </cell>
        </row>
        <row r="14114">
          <cell r="E14114">
            <v>244283</v>
          </cell>
          <cell r="F14114">
            <v>932</v>
          </cell>
          <cell r="G14114" t="str">
            <v>Tororo District</v>
          </cell>
          <cell r="H14114" t="str">
            <v>Akadot P.S.</v>
          </cell>
          <cell r="I14114" t="str">
            <v>active</v>
          </cell>
          <cell r="J14114" t="str">
            <v>Mukuju Subcounty</v>
          </cell>
          <cell r="K14114" t="str">
            <v>Schools</v>
          </cell>
          <cell r="L14114" t="str">
            <v>Primary school</v>
          </cell>
          <cell r="M14114">
            <v>525624</v>
          </cell>
        </row>
        <row r="14115">
          <cell r="E14115">
            <v>244287</v>
          </cell>
          <cell r="F14115">
            <v>932</v>
          </cell>
          <cell r="G14115" t="str">
            <v>Tororo District</v>
          </cell>
          <cell r="H14115" t="str">
            <v>Akworot P.S.</v>
          </cell>
          <cell r="I14115" t="str">
            <v>active</v>
          </cell>
          <cell r="J14115" t="str">
            <v>Mukuju Subcounty</v>
          </cell>
          <cell r="K14115" t="str">
            <v>Schools</v>
          </cell>
          <cell r="L14115" t="str">
            <v>Primary school</v>
          </cell>
          <cell r="M14115">
            <v>525625</v>
          </cell>
        </row>
        <row r="14116">
          <cell r="E14116">
            <v>244264</v>
          </cell>
          <cell r="F14116">
            <v>932</v>
          </cell>
          <cell r="G14116" t="str">
            <v>Tororo District</v>
          </cell>
          <cell r="H14116" t="str">
            <v>AMENEMOIT P.S.</v>
          </cell>
          <cell r="I14116" t="str">
            <v>active</v>
          </cell>
          <cell r="J14116" t="str">
            <v>Mella Subcounty</v>
          </cell>
          <cell r="K14116" t="str">
            <v>Schools</v>
          </cell>
          <cell r="L14116" t="str">
            <v>Primary school</v>
          </cell>
          <cell r="M14116">
            <v>525626</v>
          </cell>
        </row>
        <row r="14117">
          <cell r="E14117">
            <v>244262</v>
          </cell>
          <cell r="F14117">
            <v>932</v>
          </cell>
          <cell r="G14117" t="str">
            <v>Tororo District</v>
          </cell>
          <cell r="H14117" t="str">
            <v>Amoni C.O.U P/S</v>
          </cell>
          <cell r="I14117" t="str">
            <v>active</v>
          </cell>
          <cell r="J14117" t="str">
            <v>Mella Subcounty</v>
          </cell>
          <cell r="K14117" t="str">
            <v>Schools</v>
          </cell>
          <cell r="L14117" t="str">
            <v>Primary school</v>
          </cell>
          <cell r="M14117">
            <v>525627</v>
          </cell>
        </row>
        <row r="14118">
          <cell r="E14118">
            <v>244261</v>
          </cell>
          <cell r="F14118">
            <v>932</v>
          </cell>
          <cell r="G14118" t="str">
            <v>Tororo District</v>
          </cell>
          <cell r="H14118" t="str">
            <v>AMONI P.S.</v>
          </cell>
          <cell r="I14118" t="str">
            <v>active</v>
          </cell>
          <cell r="J14118" t="str">
            <v>Mella Subcounty</v>
          </cell>
          <cell r="K14118" t="str">
            <v>Schools</v>
          </cell>
          <cell r="L14118" t="str">
            <v>Primary school</v>
          </cell>
          <cell r="M14118">
            <v>546093</v>
          </cell>
        </row>
        <row r="14119">
          <cell r="E14119">
            <v>244299</v>
          </cell>
          <cell r="F14119">
            <v>932</v>
          </cell>
          <cell r="G14119" t="str">
            <v>Tororo District</v>
          </cell>
          <cell r="H14119" t="str">
            <v>AMORI P.S.</v>
          </cell>
          <cell r="I14119" t="str">
            <v>active</v>
          </cell>
          <cell r="J14119" t="str">
            <v>Mulanda Subcounty</v>
          </cell>
          <cell r="K14119" t="str">
            <v>Schools</v>
          </cell>
          <cell r="L14119" t="str">
            <v>Primary school</v>
          </cell>
          <cell r="M14119">
            <v>525628</v>
          </cell>
        </row>
        <row r="14120">
          <cell r="E14120">
            <v>244268</v>
          </cell>
          <cell r="F14120">
            <v>932</v>
          </cell>
          <cell r="G14120" t="str">
            <v>Tororo District</v>
          </cell>
          <cell r="H14120" t="str">
            <v>AMURWO P.S.</v>
          </cell>
          <cell r="I14120" t="str">
            <v>active</v>
          </cell>
          <cell r="J14120" t="str">
            <v>Merikit Subcounty</v>
          </cell>
          <cell r="K14120" t="str">
            <v>Schools</v>
          </cell>
          <cell r="L14120" t="str">
            <v>Primary school</v>
          </cell>
          <cell r="M14120">
            <v>525629</v>
          </cell>
        </row>
        <row r="14121">
          <cell r="E14121">
            <v>244294</v>
          </cell>
          <cell r="F14121">
            <v>932</v>
          </cell>
          <cell r="G14121" t="str">
            <v>Tororo District</v>
          </cell>
          <cell r="H14121" t="str">
            <v>Apetai P.S.</v>
          </cell>
          <cell r="I14121" t="str">
            <v>active</v>
          </cell>
          <cell r="J14121" t="str">
            <v>Mukuju Subcounty</v>
          </cell>
          <cell r="K14121" t="str">
            <v>Schools</v>
          </cell>
          <cell r="L14121" t="str">
            <v>Primary school</v>
          </cell>
          <cell r="M14121">
            <v>525630</v>
          </cell>
        </row>
        <row r="14122">
          <cell r="E14122">
            <v>244269</v>
          </cell>
          <cell r="F14122">
            <v>932</v>
          </cell>
          <cell r="G14122" t="str">
            <v>Tororo District</v>
          </cell>
          <cell r="H14122" t="str">
            <v>APOKOR P.S.</v>
          </cell>
          <cell r="I14122" t="str">
            <v>active</v>
          </cell>
          <cell r="J14122" t="str">
            <v>Merikit Subcounty</v>
          </cell>
          <cell r="K14122" t="str">
            <v>Schools</v>
          </cell>
          <cell r="L14122" t="str">
            <v>Primary school</v>
          </cell>
          <cell r="M14122">
            <v>525631</v>
          </cell>
        </row>
        <row r="14123">
          <cell r="E14123">
            <v>244338</v>
          </cell>
          <cell r="F14123">
            <v>932</v>
          </cell>
          <cell r="G14123" t="str">
            <v>Tororo District</v>
          </cell>
          <cell r="H14123" t="str">
            <v>Aputiri P.S.</v>
          </cell>
          <cell r="I14123" t="str">
            <v>active</v>
          </cell>
          <cell r="J14123" t="str">
            <v>Osukuru Subcounty</v>
          </cell>
          <cell r="K14123" t="str">
            <v>Schools</v>
          </cell>
          <cell r="L14123" t="str">
            <v>Primary school</v>
          </cell>
          <cell r="M14123">
            <v>525632</v>
          </cell>
        </row>
        <row r="14124">
          <cell r="E14124">
            <v>244265</v>
          </cell>
          <cell r="F14124">
            <v>932</v>
          </cell>
          <cell r="G14124" t="str">
            <v>Tororo District</v>
          </cell>
          <cell r="H14124" t="str">
            <v>APUWAI P.S.</v>
          </cell>
          <cell r="I14124" t="str">
            <v>active</v>
          </cell>
          <cell r="J14124" t="str">
            <v>Kwapa Subcounty</v>
          </cell>
          <cell r="K14124" t="str">
            <v>Schools</v>
          </cell>
          <cell r="L14124" t="str">
            <v>Primary school</v>
          </cell>
          <cell r="M14124">
            <v>525633</v>
          </cell>
        </row>
        <row r="14125">
          <cell r="E14125">
            <v>244250</v>
          </cell>
          <cell r="F14125">
            <v>932</v>
          </cell>
          <cell r="G14125" t="str">
            <v>Tororo District</v>
          </cell>
          <cell r="H14125" t="str">
            <v>Asinge P.S.</v>
          </cell>
          <cell r="I14125" t="str">
            <v>active</v>
          </cell>
          <cell r="J14125" t="str">
            <v>Kwapa Subcounty</v>
          </cell>
          <cell r="K14125" t="str">
            <v>Schools</v>
          </cell>
          <cell r="L14125" t="str">
            <v>Primary school</v>
          </cell>
          <cell r="M14125">
            <v>525634</v>
          </cell>
        </row>
        <row r="14126">
          <cell r="E14126">
            <v>251726</v>
          </cell>
          <cell r="F14126">
            <v>932</v>
          </cell>
          <cell r="G14126" t="str">
            <v>Tororo District</v>
          </cell>
          <cell r="H14126" t="str">
            <v>ASINGE SSS</v>
          </cell>
          <cell r="I14126" t="str">
            <v>active</v>
          </cell>
          <cell r="J14126" t="str">
            <v>Kwapa Subcounty</v>
          </cell>
          <cell r="K14126" t="str">
            <v>Schools</v>
          </cell>
          <cell r="L14126" t="str">
            <v>Secondary school</v>
          </cell>
          <cell r="M14126">
            <v>534366</v>
          </cell>
        </row>
        <row r="14127">
          <cell r="E14127">
            <v>244349</v>
          </cell>
          <cell r="F14127">
            <v>932</v>
          </cell>
          <cell r="G14127" t="str">
            <v>Tororo District</v>
          </cell>
          <cell r="H14127" t="str">
            <v>Atapara P.S.</v>
          </cell>
          <cell r="I14127" t="str">
            <v>active</v>
          </cell>
          <cell r="J14127" t="str">
            <v>Paya Subcounty</v>
          </cell>
          <cell r="K14127" t="str">
            <v>Schools</v>
          </cell>
          <cell r="L14127" t="str">
            <v>Primary school</v>
          </cell>
          <cell r="M14127">
            <v>530672</v>
          </cell>
        </row>
        <row r="14128">
          <cell r="E14128">
            <v>244339</v>
          </cell>
          <cell r="F14128">
            <v>932</v>
          </cell>
          <cell r="G14128" t="str">
            <v>Tororo District</v>
          </cell>
          <cell r="H14128" t="str">
            <v>Atipe Rock P.S.</v>
          </cell>
          <cell r="I14128" t="str">
            <v>active</v>
          </cell>
          <cell r="J14128" t="str">
            <v>Osukuru Subcounty</v>
          </cell>
          <cell r="K14128" t="str">
            <v>Schools</v>
          </cell>
          <cell r="L14128" t="str">
            <v>Primary school</v>
          </cell>
          <cell r="M14128">
            <v>525635</v>
          </cell>
        </row>
        <row r="14129">
          <cell r="E14129">
            <v>244288</v>
          </cell>
          <cell r="F14129">
            <v>932</v>
          </cell>
          <cell r="G14129" t="str">
            <v>Tororo District</v>
          </cell>
          <cell r="H14129" t="str">
            <v>Atiri P.S.</v>
          </cell>
          <cell r="I14129" t="str">
            <v>active</v>
          </cell>
          <cell r="J14129" t="str">
            <v>Mukuju Subcounty</v>
          </cell>
          <cell r="K14129" t="str">
            <v>Schools</v>
          </cell>
          <cell r="L14129" t="str">
            <v>Primary school</v>
          </cell>
          <cell r="M14129">
            <v>525636</v>
          </cell>
        </row>
        <row r="14130">
          <cell r="E14130">
            <v>251743</v>
          </cell>
          <cell r="F14130">
            <v>932</v>
          </cell>
          <cell r="G14130" t="str">
            <v>Tororo District</v>
          </cell>
          <cell r="H14130" t="str">
            <v>ATIRI SS</v>
          </cell>
          <cell r="I14130" t="str">
            <v>active</v>
          </cell>
          <cell r="J14130" t="str">
            <v>Mukuju Subcounty</v>
          </cell>
          <cell r="K14130" t="str">
            <v>Schools</v>
          </cell>
          <cell r="L14130" t="str">
            <v>Secondary school</v>
          </cell>
          <cell r="M14130">
            <v>534368</v>
          </cell>
        </row>
        <row r="14131">
          <cell r="E14131">
            <v>244295</v>
          </cell>
          <cell r="F14131">
            <v>932</v>
          </cell>
          <cell r="G14131" t="str">
            <v>Tororo District</v>
          </cell>
          <cell r="H14131" t="str">
            <v>Aukot P.S.</v>
          </cell>
          <cell r="I14131" t="str">
            <v>active</v>
          </cell>
          <cell r="J14131" t="str">
            <v>Mukuju Subcounty</v>
          </cell>
          <cell r="K14131" t="str">
            <v>Schools</v>
          </cell>
          <cell r="L14131" t="str">
            <v>Primary school</v>
          </cell>
          <cell r="M14131">
            <v>525637</v>
          </cell>
        </row>
        <row r="14132">
          <cell r="E14132">
            <v>244348</v>
          </cell>
          <cell r="F14132">
            <v>932</v>
          </cell>
          <cell r="G14132" t="str">
            <v>Tororo District</v>
          </cell>
          <cell r="H14132" t="str">
            <v>BARINYANGA P.S.</v>
          </cell>
          <cell r="I14132" t="str">
            <v>active</v>
          </cell>
          <cell r="J14132" t="str">
            <v>Paya Subcounty</v>
          </cell>
          <cell r="K14132" t="str">
            <v>Schools</v>
          </cell>
          <cell r="L14132" t="str">
            <v>Primary school</v>
          </cell>
          <cell r="M14132">
            <v>530673</v>
          </cell>
        </row>
        <row r="14133">
          <cell r="E14133">
            <v>256729</v>
          </cell>
          <cell r="F14133">
            <v>932</v>
          </cell>
          <cell r="G14133" t="str">
            <v>Tororo District</v>
          </cell>
          <cell r="H14133" t="str">
            <v>BARINYANGA TECHNICAL SCHOOL</v>
          </cell>
          <cell r="I14133" t="str">
            <v>active</v>
          </cell>
          <cell r="J14133" t="str">
            <v>Mukuju Subcounty</v>
          </cell>
          <cell r="K14133" t="str">
            <v>Schools</v>
          </cell>
          <cell r="L14133" t="str">
            <v>Tertiary institution</v>
          </cell>
          <cell r="M14133">
            <v>7095</v>
          </cell>
        </row>
        <row r="14134">
          <cell r="E14134">
            <v>244375</v>
          </cell>
          <cell r="F14134">
            <v>932</v>
          </cell>
          <cell r="G14134" t="str">
            <v>Tororo District</v>
          </cell>
          <cell r="H14134" t="str">
            <v>BERE P.S.</v>
          </cell>
          <cell r="I14134" t="str">
            <v>active</v>
          </cell>
          <cell r="J14134" t="str">
            <v>Sop-Sop Subcounty</v>
          </cell>
          <cell r="K14134" t="str">
            <v>Schools</v>
          </cell>
          <cell r="L14134" t="str">
            <v>Primary school</v>
          </cell>
          <cell r="M14134">
            <v>525638</v>
          </cell>
        </row>
        <row r="14135">
          <cell r="E14135">
            <v>244291</v>
          </cell>
          <cell r="F14135">
            <v>932</v>
          </cell>
          <cell r="G14135" t="str">
            <v>Tororo District</v>
          </cell>
          <cell r="H14135" t="str">
            <v>Bishop Okille C.o.U P.s</v>
          </cell>
          <cell r="I14135" t="str">
            <v>active</v>
          </cell>
          <cell r="J14135" t="str">
            <v>Mukuju Subcounty</v>
          </cell>
          <cell r="K14135" t="str">
            <v>Schools</v>
          </cell>
          <cell r="L14135" t="str">
            <v>Primary school</v>
          </cell>
          <cell r="M14135">
            <v>525639</v>
          </cell>
        </row>
        <row r="14136">
          <cell r="E14136">
            <v>244314</v>
          </cell>
          <cell r="F14136">
            <v>932</v>
          </cell>
          <cell r="G14136" t="str">
            <v>Tororo District</v>
          </cell>
          <cell r="H14136" t="str">
            <v>BUJWALA P.S</v>
          </cell>
          <cell r="I14136" t="str">
            <v>active</v>
          </cell>
          <cell r="J14136" t="str">
            <v>Nabuyoga Subcounty</v>
          </cell>
          <cell r="K14136" t="str">
            <v>Schools</v>
          </cell>
          <cell r="L14136" t="str">
            <v>Primary school</v>
          </cell>
          <cell r="M14136">
            <v>530674</v>
          </cell>
        </row>
        <row r="14137">
          <cell r="E14137">
            <v>251744</v>
          </cell>
          <cell r="F14137">
            <v>932</v>
          </cell>
          <cell r="G14137" t="str">
            <v>Tororo District</v>
          </cell>
          <cell r="H14137" t="str">
            <v>BUKEDI SS</v>
          </cell>
          <cell r="I14137" t="str">
            <v>active</v>
          </cell>
          <cell r="J14137" t="str">
            <v>Osukuru Subcounty</v>
          </cell>
          <cell r="K14137" t="str">
            <v>Schools</v>
          </cell>
          <cell r="L14137" t="str">
            <v>Secondary school</v>
          </cell>
          <cell r="M14137">
            <v>533576</v>
          </cell>
        </row>
        <row r="14138">
          <cell r="E14138">
            <v>244220</v>
          </cell>
          <cell r="F14138">
            <v>932</v>
          </cell>
          <cell r="G14138" t="str">
            <v>Tororo District</v>
          </cell>
          <cell r="H14138" t="str">
            <v>BUMANDA P.S.</v>
          </cell>
          <cell r="I14138" t="str">
            <v>active</v>
          </cell>
          <cell r="J14138" t="str">
            <v>Iyolwa Subcounty</v>
          </cell>
          <cell r="K14138" t="str">
            <v>Schools</v>
          </cell>
          <cell r="L14138" t="str">
            <v>Primary school</v>
          </cell>
          <cell r="M14138">
            <v>525640</v>
          </cell>
        </row>
        <row r="14139">
          <cell r="E14139">
            <v>244335</v>
          </cell>
          <cell r="F14139">
            <v>932</v>
          </cell>
          <cell r="G14139" t="str">
            <v>Tororo District</v>
          </cell>
          <cell r="H14139" t="str">
            <v>Buyemba P.S.</v>
          </cell>
          <cell r="I14139" t="str">
            <v>active</v>
          </cell>
          <cell r="J14139" t="str">
            <v>Osukuru Subcounty</v>
          </cell>
          <cell r="K14139" t="str">
            <v>Schools</v>
          </cell>
          <cell r="L14139" t="str">
            <v>Primary school</v>
          </cell>
          <cell r="M14139">
            <v>545856</v>
          </cell>
        </row>
        <row r="14140">
          <cell r="E14140">
            <v>244303</v>
          </cell>
          <cell r="F14140">
            <v>932</v>
          </cell>
          <cell r="G14140" t="str">
            <v>Tororo District</v>
          </cell>
          <cell r="H14140" t="str">
            <v>CHAWOLO P.S.</v>
          </cell>
          <cell r="I14140" t="str">
            <v>active</v>
          </cell>
          <cell r="J14140" t="str">
            <v>Mulanda Subcounty</v>
          </cell>
          <cell r="K14140" t="str">
            <v>Schools</v>
          </cell>
          <cell r="L14140" t="str">
            <v>Primary school</v>
          </cell>
          <cell r="M14140">
            <v>530675</v>
          </cell>
        </row>
        <row r="14141">
          <cell r="E14141">
            <v>244217</v>
          </cell>
          <cell r="F14141">
            <v>932</v>
          </cell>
          <cell r="G14141" t="str">
            <v>Tororo District</v>
          </cell>
          <cell r="H14141" t="str">
            <v>COU Yona Okoth Memo. P/S</v>
          </cell>
          <cell r="I14141" t="str">
            <v>active</v>
          </cell>
          <cell r="J14141" t="str">
            <v>Nagongera Subcounty</v>
          </cell>
          <cell r="K14141" t="str">
            <v>Schools</v>
          </cell>
          <cell r="L14141" t="str">
            <v>Primary school</v>
          </cell>
          <cell r="M14141">
            <v>525641</v>
          </cell>
        </row>
        <row r="14142">
          <cell r="E14142">
            <v>251750</v>
          </cell>
          <cell r="F14142">
            <v>932</v>
          </cell>
          <cell r="G14142" t="str">
            <v>Tororo District</v>
          </cell>
          <cell r="H14142" t="str">
            <v>GREAT AUBREY MEMORIAL COLLEGE</v>
          </cell>
          <cell r="I14142" t="str">
            <v>active</v>
          </cell>
          <cell r="J14142" t="str">
            <v>Molo Subcounty</v>
          </cell>
          <cell r="K14142" t="str">
            <v>Schools</v>
          </cell>
          <cell r="L14142" t="str">
            <v>Secondary school</v>
          </cell>
          <cell r="M14142">
            <v>40210</v>
          </cell>
        </row>
        <row r="14143">
          <cell r="E14143">
            <v>244221</v>
          </cell>
          <cell r="F14143">
            <v>932</v>
          </cell>
          <cell r="G14143" t="str">
            <v>Tororo District</v>
          </cell>
          <cell r="H14143" t="str">
            <v>GULE P.S.</v>
          </cell>
          <cell r="I14143" t="str">
            <v>active</v>
          </cell>
          <cell r="J14143" t="str">
            <v>Iyolwa Subcounty</v>
          </cell>
          <cell r="K14143" t="str">
            <v>Schools</v>
          </cell>
          <cell r="L14143" t="str">
            <v>Primary school</v>
          </cell>
          <cell r="M14143">
            <v>525642</v>
          </cell>
        </row>
        <row r="14144">
          <cell r="E14144">
            <v>244241</v>
          </cell>
          <cell r="F14144">
            <v>932</v>
          </cell>
          <cell r="G14144" t="str">
            <v>Tororo District</v>
          </cell>
          <cell r="H14144" t="str">
            <v>GWARAGWARA P.S.</v>
          </cell>
          <cell r="I14144" t="str">
            <v>active</v>
          </cell>
          <cell r="J14144" t="str">
            <v>Kisoko Subcounty</v>
          </cell>
          <cell r="K14144" t="str">
            <v>Schools</v>
          </cell>
          <cell r="L14144" t="str">
            <v>Primary school</v>
          </cell>
          <cell r="M14144">
            <v>530676</v>
          </cell>
        </row>
        <row r="14145">
          <cell r="E14145">
            <v>251739</v>
          </cell>
          <cell r="F14145">
            <v>932</v>
          </cell>
          <cell r="G14145" t="str">
            <v>Tororo District</v>
          </cell>
          <cell r="H14145" t="str">
            <v>HELPING HANDS SS</v>
          </cell>
          <cell r="I14145" t="str">
            <v>active</v>
          </cell>
          <cell r="J14145" t="str">
            <v>Kwapa Subcounty</v>
          </cell>
          <cell r="K14145" t="str">
            <v>Schools</v>
          </cell>
          <cell r="L14145" t="str">
            <v>Secondary school</v>
          </cell>
          <cell r="M14145">
            <v>533579</v>
          </cell>
        </row>
        <row r="14146">
          <cell r="E14146">
            <v>251736</v>
          </cell>
          <cell r="F14146">
            <v>932</v>
          </cell>
          <cell r="G14146" t="str">
            <v>Tororo District</v>
          </cell>
          <cell r="H14146" t="str">
            <v>HEREIGNS SS</v>
          </cell>
          <cell r="I14146" t="str">
            <v>active</v>
          </cell>
          <cell r="J14146" t="str">
            <v>N/A</v>
          </cell>
          <cell r="K14146" t="str">
            <v>Schools</v>
          </cell>
          <cell r="L14146" t="str">
            <v>Secondary school</v>
          </cell>
          <cell r="M14146">
            <v>533573</v>
          </cell>
        </row>
        <row r="14147">
          <cell r="E14147">
            <v>251741</v>
          </cell>
          <cell r="F14147">
            <v>932</v>
          </cell>
          <cell r="G14147" t="str">
            <v>Tororo District</v>
          </cell>
          <cell r="H14147" t="str">
            <v>HIGH WAY INTERGRATYED SS</v>
          </cell>
          <cell r="I14147" t="str">
            <v>active</v>
          </cell>
          <cell r="J14147" t="str">
            <v>Mulanda Subcounty</v>
          </cell>
          <cell r="K14147" t="str">
            <v>Schools</v>
          </cell>
          <cell r="L14147" t="str">
            <v>Secondary school</v>
          </cell>
          <cell r="M14147">
            <v>533575</v>
          </cell>
        </row>
        <row r="14148">
          <cell r="E14148">
            <v>244222</v>
          </cell>
          <cell r="F14148">
            <v>932</v>
          </cell>
          <cell r="G14148" t="str">
            <v>Tororo District</v>
          </cell>
          <cell r="H14148" t="str">
            <v>IYOLWA P.S.</v>
          </cell>
          <cell r="I14148" t="str">
            <v>active</v>
          </cell>
          <cell r="J14148" t="str">
            <v>Iyolwa Subcounty</v>
          </cell>
          <cell r="K14148" t="str">
            <v>Schools</v>
          </cell>
          <cell r="L14148" t="str">
            <v>Primary school</v>
          </cell>
          <cell r="M14148">
            <v>525643</v>
          </cell>
        </row>
        <row r="14149">
          <cell r="E14149">
            <v>256727</v>
          </cell>
          <cell r="F14149">
            <v>932</v>
          </cell>
          <cell r="G14149" t="str">
            <v>Tororo District</v>
          </cell>
          <cell r="H14149" t="str">
            <v>IYOLWA TECHNICAL SCH</v>
          </cell>
          <cell r="I14149" t="str">
            <v>active</v>
          </cell>
          <cell r="J14149" t="str">
            <v>N/A</v>
          </cell>
          <cell r="K14149" t="str">
            <v>Schools</v>
          </cell>
          <cell r="L14149" t="str">
            <v>Tertiary institution</v>
          </cell>
          <cell r="M14149">
            <v>7090</v>
          </cell>
        </row>
        <row r="14150">
          <cell r="E14150">
            <v>244300</v>
          </cell>
          <cell r="F14150">
            <v>932</v>
          </cell>
          <cell r="G14150" t="str">
            <v>Tororo District</v>
          </cell>
          <cell r="H14150" t="str">
            <v>IYORIANG P.S</v>
          </cell>
          <cell r="I14150" t="str">
            <v>active</v>
          </cell>
          <cell r="J14150" t="str">
            <v>Mulanda Subcounty</v>
          </cell>
          <cell r="K14150" t="str">
            <v>Schools</v>
          </cell>
          <cell r="L14150" t="str">
            <v>Primary school</v>
          </cell>
          <cell r="M14150">
            <v>525644</v>
          </cell>
        </row>
        <row r="14151">
          <cell r="E14151">
            <v>251745</v>
          </cell>
          <cell r="F14151">
            <v>932</v>
          </cell>
          <cell r="G14151" t="str">
            <v>Tororo District</v>
          </cell>
          <cell r="H14151" t="str">
            <v>JAMES OCHOLA MEM SS</v>
          </cell>
          <cell r="I14151" t="str">
            <v>active</v>
          </cell>
          <cell r="J14151" t="str">
            <v>Mulanda Subcounty</v>
          </cell>
          <cell r="K14151" t="str">
            <v>Schools</v>
          </cell>
          <cell r="L14151" t="str">
            <v>Secondary school</v>
          </cell>
          <cell r="M14151">
            <v>533581</v>
          </cell>
        </row>
        <row r="14152">
          <cell r="E14152">
            <v>244284</v>
          </cell>
          <cell r="F14152">
            <v>932</v>
          </cell>
          <cell r="G14152" t="str">
            <v>Tororo District</v>
          </cell>
          <cell r="H14152" t="str">
            <v>Kabiro P.S.</v>
          </cell>
          <cell r="I14152" t="str">
            <v>active</v>
          </cell>
          <cell r="J14152" t="str">
            <v>Mukuju Subcounty</v>
          </cell>
          <cell r="K14152" t="str">
            <v>Schools</v>
          </cell>
          <cell r="L14152" t="str">
            <v>Primary school</v>
          </cell>
          <cell r="M14152">
            <v>525645</v>
          </cell>
        </row>
        <row r="14153">
          <cell r="E14153">
            <v>244272</v>
          </cell>
          <cell r="F14153">
            <v>932</v>
          </cell>
          <cell r="G14153" t="str">
            <v>Tororo District</v>
          </cell>
          <cell r="H14153" t="str">
            <v>KACHANGA COMMUNITY P/S</v>
          </cell>
          <cell r="I14153" t="str">
            <v>active</v>
          </cell>
          <cell r="J14153" t="str">
            <v>Merikit Subcounty</v>
          </cell>
          <cell r="K14153" t="str">
            <v>Schools</v>
          </cell>
          <cell r="L14153" t="str">
            <v>Primary school</v>
          </cell>
          <cell r="M14153">
            <v>530298</v>
          </cell>
        </row>
        <row r="14154">
          <cell r="E14154">
            <v>244237</v>
          </cell>
          <cell r="F14154">
            <v>932</v>
          </cell>
          <cell r="G14154" t="str">
            <v>Tororo District</v>
          </cell>
          <cell r="H14154" t="str">
            <v>Kainja P.S.</v>
          </cell>
          <cell r="I14154" t="str">
            <v>active</v>
          </cell>
          <cell r="J14154" t="str">
            <v>Kirewa Subcounty</v>
          </cell>
          <cell r="K14154" t="str">
            <v>Schools</v>
          </cell>
          <cell r="L14154" t="str">
            <v>Primary school</v>
          </cell>
          <cell r="M14154">
            <v>525646</v>
          </cell>
        </row>
        <row r="14155">
          <cell r="E14155">
            <v>244289</v>
          </cell>
          <cell r="F14155">
            <v>932</v>
          </cell>
          <cell r="G14155" t="str">
            <v>Tororo District</v>
          </cell>
          <cell r="H14155" t="str">
            <v>KAJARAU P.S.</v>
          </cell>
          <cell r="I14155" t="str">
            <v>active</v>
          </cell>
          <cell r="J14155" t="str">
            <v>Mukuju Subcounty</v>
          </cell>
          <cell r="K14155" t="str">
            <v>Schools</v>
          </cell>
          <cell r="L14155" t="str">
            <v>Primary school</v>
          </cell>
          <cell r="M14155">
            <v>525647</v>
          </cell>
        </row>
        <row r="14156">
          <cell r="E14156">
            <v>244296</v>
          </cell>
          <cell r="F14156">
            <v>932</v>
          </cell>
          <cell r="G14156" t="str">
            <v>Tororo District</v>
          </cell>
          <cell r="H14156" t="str">
            <v>Kalachai P.S</v>
          </cell>
          <cell r="I14156" t="str">
            <v>active</v>
          </cell>
          <cell r="J14156" t="str">
            <v>Mukuju Subcounty</v>
          </cell>
          <cell r="K14156" t="str">
            <v>Schools</v>
          </cell>
          <cell r="L14156" t="str">
            <v>Primary school</v>
          </cell>
          <cell r="M14156">
            <v>530299</v>
          </cell>
        </row>
        <row r="14157">
          <cell r="E14157">
            <v>244248</v>
          </cell>
          <cell r="F14157">
            <v>932</v>
          </cell>
          <cell r="G14157" t="str">
            <v>Tororo District</v>
          </cell>
          <cell r="H14157" t="str">
            <v>Kalait P.S.</v>
          </cell>
          <cell r="I14157" t="str">
            <v>active</v>
          </cell>
          <cell r="J14157" t="str">
            <v>Kwapa Subcounty</v>
          </cell>
          <cell r="K14157" t="str">
            <v>Schools</v>
          </cell>
          <cell r="L14157" t="str">
            <v>Primary school</v>
          </cell>
          <cell r="M14157">
            <v>525648</v>
          </cell>
        </row>
        <row r="14158">
          <cell r="E14158">
            <v>244285</v>
          </cell>
          <cell r="F14158">
            <v>932</v>
          </cell>
          <cell r="G14158" t="str">
            <v>Tororo District</v>
          </cell>
          <cell r="H14158" t="str">
            <v>Kamuli P.S.</v>
          </cell>
          <cell r="I14158" t="str">
            <v>active</v>
          </cell>
          <cell r="J14158" t="str">
            <v>Mukuju Subcounty</v>
          </cell>
          <cell r="K14158" t="str">
            <v>Schools</v>
          </cell>
          <cell r="L14158" t="str">
            <v>Primary school</v>
          </cell>
          <cell r="M14158">
            <v>548677</v>
          </cell>
        </row>
        <row r="14159">
          <cell r="E14159">
            <v>244292</v>
          </cell>
          <cell r="F14159">
            <v>932</v>
          </cell>
          <cell r="G14159" t="str">
            <v>Tororo District</v>
          </cell>
          <cell r="H14159" t="str">
            <v>Kamuli Pagoya P.S</v>
          </cell>
          <cell r="I14159" t="str">
            <v>active</v>
          </cell>
          <cell r="J14159" t="str">
            <v>Mukuju Subcounty</v>
          </cell>
          <cell r="K14159" t="str">
            <v>Schools</v>
          </cell>
          <cell r="L14159" t="str">
            <v>Primary school</v>
          </cell>
          <cell r="M14159">
            <v>525649</v>
          </cell>
        </row>
        <row r="14160">
          <cell r="E14160">
            <v>251742</v>
          </cell>
          <cell r="F14160">
            <v>932</v>
          </cell>
          <cell r="G14160" t="str">
            <v>Tororo District</v>
          </cell>
          <cell r="H14160" t="str">
            <v>KANAH HIGH SCHOOL</v>
          </cell>
          <cell r="I14160" t="str">
            <v>active</v>
          </cell>
          <cell r="J14160" t="str">
            <v>Mella Subcounty</v>
          </cell>
          <cell r="K14160" t="str">
            <v>Schools</v>
          </cell>
          <cell r="L14160" t="str">
            <v>Secondary school</v>
          </cell>
          <cell r="M14160">
            <v>64017</v>
          </cell>
        </row>
        <row r="14161">
          <cell r="E14161">
            <v>244336</v>
          </cell>
          <cell r="F14161">
            <v>932</v>
          </cell>
          <cell r="G14161" t="str">
            <v>Tororo District</v>
          </cell>
          <cell r="H14161" t="str">
            <v>Kasipodo P.S</v>
          </cell>
          <cell r="I14161" t="str">
            <v>active</v>
          </cell>
          <cell r="J14161" t="str">
            <v>Osukuru Subcounty</v>
          </cell>
          <cell r="K14161" t="str">
            <v>Schools</v>
          </cell>
          <cell r="L14161" t="str">
            <v>Primary school</v>
          </cell>
          <cell r="M14161">
            <v>105025</v>
          </cell>
        </row>
        <row r="14162">
          <cell r="E14162">
            <v>244227</v>
          </cell>
          <cell r="F14162">
            <v>932</v>
          </cell>
          <cell r="G14162" t="str">
            <v>Tororo District</v>
          </cell>
          <cell r="H14162" t="str">
            <v>Katandi P.S.</v>
          </cell>
          <cell r="I14162" t="str">
            <v>active</v>
          </cell>
          <cell r="J14162" t="str">
            <v>Kirewa Subcounty</v>
          </cell>
          <cell r="K14162" t="str">
            <v>Schools</v>
          </cell>
          <cell r="L14162" t="str">
            <v>Primary school</v>
          </cell>
          <cell r="M14162">
            <v>525650</v>
          </cell>
        </row>
        <row r="14163">
          <cell r="E14163">
            <v>244372</v>
          </cell>
          <cell r="F14163">
            <v>932</v>
          </cell>
          <cell r="G14163" t="str">
            <v>Tororo District</v>
          </cell>
          <cell r="H14163" t="str">
            <v>KATEREMA P.S.</v>
          </cell>
          <cell r="I14163" t="str">
            <v>active</v>
          </cell>
          <cell r="J14163" t="str">
            <v>Rubongi Subcounty</v>
          </cell>
          <cell r="K14163" t="str">
            <v>Schools</v>
          </cell>
          <cell r="L14163" t="str">
            <v>Primary school</v>
          </cell>
          <cell r="M14163">
            <v>525651</v>
          </cell>
        </row>
        <row r="14164">
          <cell r="E14164">
            <v>251754</v>
          </cell>
          <cell r="F14164">
            <v>932</v>
          </cell>
          <cell r="G14164" t="str">
            <v>Tororo District</v>
          </cell>
          <cell r="H14164" t="str">
            <v>KATEREMA SS</v>
          </cell>
          <cell r="I14164" t="str">
            <v>active</v>
          </cell>
          <cell r="J14164" t="str">
            <v>Rubongi Subcounty</v>
          </cell>
          <cell r="K14164" t="str">
            <v>Schools</v>
          </cell>
          <cell r="L14164" t="str">
            <v>Secondary school</v>
          </cell>
          <cell r="M14164">
            <v>533585</v>
          </cell>
        </row>
        <row r="14165">
          <cell r="E14165">
            <v>244366</v>
          </cell>
          <cell r="F14165">
            <v>932</v>
          </cell>
          <cell r="G14165" t="str">
            <v>Tororo District</v>
          </cell>
          <cell r="H14165" t="str">
            <v>KIDERA P.S.</v>
          </cell>
          <cell r="I14165" t="str">
            <v>active</v>
          </cell>
          <cell r="J14165" t="str">
            <v>Rubongi Subcounty</v>
          </cell>
          <cell r="K14165" t="str">
            <v>Schools</v>
          </cell>
          <cell r="L14165" t="str">
            <v>Primary school</v>
          </cell>
          <cell r="M14165">
            <v>548397</v>
          </cell>
        </row>
        <row r="14166">
          <cell r="E14166">
            <v>244276</v>
          </cell>
          <cell r="F14166">
            <v>932</v>
          </cell>
          <cell r="G14166" t="str">
            <v>Tororo District</v>
          </cell>
          <cell r="H14166" t="str">
            <v>Kidoko P.S.</v>
          </cell>
          <cell r="I14166" t="str">
            <v>active</v>
          </cell>
          <cell r="J14166" t="str">
            <v>Molo Subcounty</v>
          </cell>
          <cell r="K14166" t="str">
            <v>Schools</v>
          </cell>
          <cell r="L14166" t="str">
            <v>Primary school</v>
          </cell>
          <cell r="M14166">
            <v>525652</v>
          </cell>
        </row>
        <row r="14167">
          <cell r="E14167">
            <v>251740</v>
          </cell>
          <cell r="F14167">
            <v>932</v>
          </cell>
          <cell r="G14167" t="str">
            <v>Tororo District</v>
          </cell>
          <cell r="H14167" t="str">
            <v>KIDOKO SS</v>
          </cell>
          <cell r="I14167" t="str">
            <v>active</v>
          </cell>
          <cell r="J14167" t="str">
            <v>Molo Subcounty</v>
          </cell>
          <cell r="K14167" t="str">
            <v>Schools</v>
          </cell>
          <cell r="L14167" t="str">
            <v>Secondary school</v>
          </cell>
          <cell r="M14167">
            <v>2967</v>
          </cell>
        </row>
        <row r="14168">
          <cell r="E14168">
            <v>244278</v>
          </cell>
          <cell r="F14168">
            <v>932</v>
          </cell>
          <cell r="G14168" t="str">
            <v>Tororo District</v>
          </cell>
          <cell r="H14168" t="str">
            <v>Kipangor P.S</v>
          </cell>
          <cell r="I14168" t="str">
            <v>active</v>
          </cell>
          <cell r="J14168" t="str">
            <v>Molo Subcounty</v>
          </cell>
          <cell r="K14168" t="str">
            <v>Schools</v>
          </cell>
          <cell r="L14168" t="str">
            <v>Primary school</v>
          </cell>
          <cell r="M14168">
            <v>525653</v>
          </cell>
        </row>
        <row r="14169">
          <cell r="E14169">
            <v>244230</v>
          </cell>
          <cell r="F14169">
            <v>932</v>
          </cell>
          <cell r="G14169" t="str">
            <v>Tororo District</v>
          </cell>
          <cell r="H14169" t="str">
            <v>Kirewa P.S.</v>
          </cell>
          <cell r="I14169" t="str">
            <v>active</v>
          </cell>
          <cell r="J14169" t="str">
            <v>Kirewa Subcounty</v>
          </cell>
          <cell r="K14169" t="str">
            <v>Schools</v>
          </cell>
          <cell r="L14169" t="str">
            <v>Primary school</v>
          </cell>
          <cell r="M14169">
            <v>525654</v>
          </cell>
        </row>
        <row r="14170">
          <cell r="E14170">
            <v>251732</v>
          </cell>
          <cell r="F14170">
            <v>932</v>
          </cell>
          <cell r="G14170" t="str">
            <v>Tororo District</v>
          </cell>
          <cell r="H14170" t="str">
            <v>KIREWA SS</v>
          </cell>
          <cell r="I14170" t="str">
            <v>active</v>
          </cell>
          <cell r="J14170" t="str">
            <v>Kirewa Subcounty</v>
          </cell>
          <cell r="K14170" t="str">
            <v>Schools</v>
          </cell>
          <cell r="L14170" t="str">
            <v>Secondary school</v>
          </cell>
          <cell r="M14170">
            <v>2968</v>
          </cell>
        </row>
        <row r="14171">
          <cell r="E14171">
            <v>244244</v>
          </cell>
          <cell r="F14171">
            <v>932</v>
          </cell>
          <cell r="G14171" t="str">
            <v>Tororo District</v>
          </cell>
          <cell r="H14171" t="str">
            <v>Kisoko Boys P.S.</v>
          </cell>
          <cell r="I14171" t="str">
            <v>active</v>
          </cell>
          <cell r="J14171" t="str">
            <v>Kisoko Subcounty</v>
          </cell>
          <cell r="K14171" t="str">
            <v>Schools</v>
          </cell>
          <cell r="L14171" t="str">
            <v>Primary school</v>
          </cell>
          <cell r="M14171">
            <v>525655</v>
          </cell>
        </row>
        <row r="14172">
          <cell r="E14172">
            <v>244245</v>
          </cell>
          <cell r="F14172">
            <v>932</v>
          </cell>
          <cell r="G14172" t="str">
            <v>Tororo District</v>
          </cell>
          <cell r="H14172" t="str">
            <v>Kisoko Girls P.S.</v>
          </cell>
          <cell r="I14172" t="str">
            <v>active</v>
          </cell>
          <cell r="J14172" t="str">
            <v>Kisoko Subcounty</v>
          </cell>
          <cell r="K14172" t="str">
            <v>Schools</v>
          </cell>
          <cell r="L14172" t="str">
            <v>Primary school</v>
          </cell>
          <cell r="M14172">
            <v>525656</v>
          </cell>
        </row>
        <row r="14173">
          <cell r="E14173">
            <v>272806</v>
          </cell>
          <cell r="F14173">
            <v>932</v>
          </cell>
          <cell r="G14173" t="str">
            <v>Tororo District</v>
          </cell>
          <cell r="H14173" t="str">
            <v xml:space="preserve">Kisoko H.S </v>
          </cell>
          <cell r="I14173" t="str">
            <v>active</v>
          </cell>
          <cell r="J14173" t="str">
            <v>Molo Subcounty</v>
          </cell>
          <cell r="K14173" t="str">
            <v>Schools</v>
          </cell>
          <cell r="L14173" t="str">
            <v>Secondary school</v>
          </cell>
        </row>
        <row r="14174">
          <cell r="E14174">
            <v>251747</v>
          </cell>
          <cell r="F14174">
            <v>932</v>
          </cell>
          <cell r="G14174" t="str">
            <v>Tororo District</v>
          </cell>
          <cell r="H14174" t="str">
            <v>KIYEYI HIGH SCH</v>
          </cell>
          <cell r="I14174" t="str">
            <v>active</v>
          </cell>
          <cell r="J14174" t="str">
            <v>Nabuyoga Subcounty</v>
          </cell>
          <cell r="K14174" t="str">
            <v>Schools</v>
          </cell>
          <cell r="L14174" t="str">
            <v>Secondary school</v>
          </cell>
          <cell r="M14174">
            <v>534371</v>
          </cell>
        </row>
        <row r="14175">
          <cell r="E14175">
            <v>244310</v>
          </cell>
          <cell r="F14175">
            <v>932</v>
          </cell>
          <cell r="G14175" t="str">
            <v>Tororo District</v>
          </cell>
          <cell r="H14175" t="str">
            <v>KIYEYI P.S.</v>
          </cell>
          <cell r="I14175" t="str">
            <v>active</v>
          </cell>
          <cell r="J14175" t="str">
            <v>Nabuyoga Subcounty</v>
          </cell>
          <cell r="K14175" t="str">
            <v>Schools</v>
          </cell>
          <cell r="L14175" t="str">
            <v>Primary school</v>
          </cell>
          <cell r="M14175">
            <v>525657</v>
          </cell>
        </row>
        <row r="14176">
          <cell r="E14176">
            <v>244297</v>
          </cell>
          <cell r="F14176">
            <v>932</v>
          </cell>
          <cell r="G14176" t="str">
            <v>Tororo District</v>
          </cell>
          <cell r="H14176" t="str">
            <v>Kocoge P.S.</v>
          </cell>
          <cell r="I14176" t="str">
            <v>active</v>
          </cell>
          <cell r="J14176" t="str">
            <v>Mukuju Subcounty</v>
          </cell>
          <cell r="K14176" t="str">
            <v>Schools</v>
          </cell>
          <cell r="L14176" t="str">
            <v>Primary school</v>
          </cell>
          <cell r="M14176">
            <v>525658</v>
          </cell>
        </row>
        <row r="14177">
          <cell r="E14177">
            <v>244266</v>
          </cell>
          <cell r="F14177">
            <v>932</v>
          </cell>
          <cell r="G14177" t="str">
            <v>Tororo District</v>
          </cell>
          <cell r="H14177" t="str">
            <v>KOITANGIRO P.S.</v>
          </cell>
          <cell r="I14177" t="str">
            <v>active</v>
          </cell>
          <cell r="J14177" t="str">
            <v>Mella Subcounty</v>
          </cell>
          <cell r="K14177" t="str">
            <v>Schools</v>
          </cell>
          <cell r="L14177" t="str">
            <v>Primary school</v>
          </cell>
          <cell r="M14177">
            <v>525659</v>
          </cell>
        </row>
        <row r="14178">
          <cell r="E14178">
            <v>244218</v>
          </cell>
          <cell r="F14178">
            <v>932</v>
          </cell>
          <cell r="G14178" t="str">
            <v>Tororo District</v>
          </cell>
          <cell r="H14178" t="str">
            <v>Korobudi P/S</v>
          </cell>
          <cell r="I14178" t="str">
            <v>active</v>
          </cell>
          <cell r="J14178" t="str">
            <v>Mulanda Subcounty</v>
          </cell>
          <cell r="K14178" t="str">
            <v>Schools</v>
          </cell>
          <cell r="L14178" t="str">
            <v>Primary school</v>
          </cell>
          <cell r="M14178">
            <v>525660</v>
          </cell>
        </row>
        <row r="14179">
          <cell r="E14179">
            <v>244251</v>
          </cell>
          <cell r="F14179">
            <v>932</v>
          </cell>
          <cell r="G14179" t="str">
            <v>Tororo District</v>
          </cell>
          <cell r="H14179" t="str">
            <v>Kwapa P.S.</v>
          </cell>
          <cell r="I14179" t="str">
            <v>active</v>
          </cell>
          <cell r="J14179" t="str">
            <v>Kwapa Subcounty</v>
          </cell>
          <cell r="K14179" t="str">
            <v>Schools</v>
          </cell>
          <cell r="L14179" t="str">
            <v>Primary school</v>
          </cell>
          <cell r="M14179">
            <v>525661</v>
          </cell>
        </row>
        <row r="14180">
          <cell r="E14180">
            <v>244354</v>
          </cell>
          <cell r="F14180">
            <v>932</v>
          </cell>
          <cell r="G14180" t="str">
            <v>Tororo District</v>
          </cell>
          <cell r="H14180" t="str">
            <v>Liwira  P.S</v>
          </cell>
          <cell r="I14180" t="str">
            <v>active</v>
          </cell>
          <cell r="J14180" t="str">
            <v>Paya Subcounty</v>
          </cell>
          <cell r="K14180" t="str">
            <v>Schools</v>
          </cell>
          <cell r="L14180" t="str">
            <v>Primary school</v>
          </cell>
          <cell r="M14180">
            <v>525662</v>
          </cell>
        </row>
        <row r="14181">
          <cell r="E14181">
            <v>244315</v>
          </cell>
          <cell r="F14181">
            <v>932</v>
          </cell>
          <cell r="G14181" t="str">
            <v>Tororo District</v>
          </cell>
          <cell r="H14181" t="str">
            <v>Lugingi P/S</v>
          </cell>
          <cell r="I14181" t="str">
            <v>active</v>
          </cell>
          <cell r="J14181" t="str">
            <v>Nabuyoga Subcounty</v>
          </cell>
          <cell r="K14181" t="str">
            <v>Schools</v>
          </cell>
          <cell r="L14181" t="str">
            <v>Primary school</v>
          </cell>
          <cell r="M14181">
            <v>525663</v>
          </cell>
        </row>
        <row r="14182">
          <cell r="E14182">
            <v>244301</v>
          </cell>
          <cell r="F14182">
            <v>932</v>
          </cell>
          <cell r="G14182" t="str">
            <v>Tororo District</v>
          </cell>
          <cell r="H14182" t="str">
            <v>LWALA P.S</v>
          </cell>
          <cell r="I14182" t="str">
            <v>active</v>
          </cell>
          <cell r="J14182" t="str">
            <v>Mulanda Subcounty</v>
          </cell>
          <cell r="K14182" t="str">
            <v>Schools</v>
          </cell>
          <cell r="L14182" t="str">
            <v>Primary school</v>
          </cell>
          <cell r="M14182">
            <v>548258</v>
          </cell>
        </row>
        <row r="14183">
          <cell r="E14183">
            <v>244279</v>
          </cell>
          <cell r="F14183">
            <v>932</v>
          </cell>
          <cell r="G14183" t="str">
            <v>Tororo District</v>
          </cell>
          <cell r="H14183" t="str">
            <v>Magodes P.S.</v>
          </cell>
          <cell r="I14183" t="str">
            <v>active</v>
          </cell>
          <cell r="J14183" t="str">
            <v>Molo Subcounty</v>
          </cell>
          <cell r="K14183" t="str">
            <v>Schools</v>
          </cell>
          <cell r="L14183" t="str">
            <v>Primary school</v>
          </cell>
          <cell r="M14183">
            <v>525665</v>
          </cell>
        </row>
        <row r="14184">
          <cell r="E14184">
            <v>244253</v>
          </cell>
          <cell r="F14184">
            <v>932</v>
          </cell>
          <cell r="G14184" t="str">
            <v>Tororo District</v>
          </cell>
          <cell r="H14184" t="str">
            <v>MAGOLA P.S.</v>
          </cell>
          <cell r="I14184" t="str">
            <v>active</v>
          </cell>
          <cell r="J14184" t="str">
            <v>Magola Subcounty</v>
          </cell>
          <cell r="K14184" t="str">
            <v>Schools</v>
          </cell>
          <cell r="L14184" t="str">
            <v>Primary school</v>
          </cell>
          <cell r="M14184">
            <v>525666</v>
          </cell>
        </row>
        <row r="14185">
          <cell r="E14185">
            <v>244322</v>
          </cell>
          <cell r="F14185">
            <v>932</v>
          </cell>
          <cell r="G14185" t="str">
            <v>Tororo District</v>
          </cell>
          <cell r="H14185" t="str">
            <v>MAHANGA P.S.</v>
          </cell>
          <cell r="I14185" t="str">
            <v>active</v>
          </cell>
          <cell r="J14185" t="str">
            <v>Nagongera Town Council</v>
          </cell>
          <cell r="K14185" t="str">
            <v>Schools</v>
          </cell>
          <cell r="L14185" t="str">
            <v>Primary school</v>
          </cell>
          <cell r="M14185">
            <v>530301</v>
          </cell>
        </row>
        <row r="14186">
          <cell r="E14186">
            <v>251748</v>
          </cell>
          <cell r="F14186">
            <v>932</v>
          </cell>
          <cell r="G14186" t="str">
            <v>Tororo District</v>
          </cell>
          <cell r="H14186" t="str">
            <v>MAHANGA SS</v>
          </cell>
          <cell r="I14186" t="str">
            <v>active</v>
          </cell>
          <cell r="J14186" t="str">
            <v>Nagongera Town Council</v>
          </cell>
          <cell r="K14186" t="str">
            <v>Schools</v>
          </cell>
          <cell r="L14186" t="str">
            <v>Secondary school</v>
          </cell>
          <cell r="M14186">
            <v>533582</v>
          </cell>
        </row>
        <row r="14187">
          <cell r="E14187">
            <v>244246</v>
          </cell>
          <cell r="F14187">
            <v>932</v>
          </cell>
          <cell r="G14187" t="str">
            <v>Tororo District</v>
          </cell>
          <cell r="H14187" t="str">
            <v>MAKAUR P.S.</v>
          </cell>
          <cell r="I14187" t="str">
            <v>active</v>
          </cell>
          <cell r="J14187" t="str">
            <v>Kisoko Subcounty</v>
          </cell>
          <cell r="K14187" t="str">
            <v>Schools</v>
          </cell>
          <cell r="L14187" t="str">
            <v>Primary school</v>
          </cell>
          <cell r="M14187">
            <v>525667</v>
          </cell>
        </row>
        <row r="14188">
          <cell r="E14188">
            <v>272990</v>
          </cell>
          <cell r="F14188">
            <v>932</v>
          </cell>
          <cell r="G14188" t="str">
            <v>Tororo District</v>
          </cell>
          <cell r="H14188" t="str">
            <v>MALABA SEED SCHOOL</v>
          </cell>
          <cell r="I14188" t="str">
            <v>active</v>
          </cell>
          <cell r="J14188" t="str">
            <v>Malaba Town Council</v>
          </cell>
          <cell r="K14188" t="str">
            <v>Schools</v>
          </cell>
          <cell r="L14188" t="str">
            <v>Secondary school</v>
          </cell>
        </row>
        <row r="14189">
          <cell r="E14189">
            <v>251728</v>
          </cell>
          <cell r="F14189">
            <v>932</v>
          </cell>
          <cell r="G14189" t="str">
            <v>Tororo District</v>
          </cell>
          <cell r="H14189" t="str">
            <v>MALABA SS</v>
          </cell>
          <cell r="I14189" t="str">
            <v>active</v>
          </cell>
          <cell r="J14189" t="str">
            <v>N/A</v>
          </cell>
          <cell r="K14189" t="str">
            <v>Schools</v>
          </cell>
          <cell r="L14189" t="str">
            <v>Secondary school</v>
          </cell>
          <cell r="M14189">
            <v>533574</v>
          </cell>
        </row>
        <row r="14190">
          <cell r="E14190">
            <v>244270</v>
          </cell>
          <cell r="F14190">
            <v>932</v>
          </cell>
          <cell r="G14190" t="str">
            <v>Tororo District</v>
          </cell>
          <cell r="H14190" t="str">
            <v>MALIRI P.S.</v>
          </cell>
          <cell r="I14190" t="str">
            <v>active</v>
          </cell>
          <cell r="J14190" t="str">
            <v>Merikit Subcounty</v>
          </cell>
          <cell r="K14190" t="str">
            <v>Schools</v>
          </cell>
          <cell r="L14190" t="str">
            <v>Primary school</v>
          </cell>
          <cell r="M14190">
            <v>525668</v>
          </cell>
        </row>
        <row r="14191">
          <cell r="E14191">
            <v>272807</v>
          </cell>
          <cell r="F14191">
            <v>932</v>
          </cell>
          <cell r="G14191" t="str">
            <v>Tororo District</v>
          </cell>
          <cell r="H14191" t="str">
            <v>Manjasi H.S (wage only)</v>
          </cell>
          <cell r="I14191" t="str">
            <v>active</v>
          </cell>
          <cell r="J14191" t="str">
            <v>Eastern Div</v>
          </cell>
          <cell r="K14191" t="str">
            <v>Schools</v>
          </cell>
          <cell r="L14191" t="str">
            <v>Secondary school</v>
          </cell>
        </row>
        <row r="14192">
          <cell r="E14192">
            <v>244323</v>
          </cell>
          <cell r="F14192">
            <v>932</v>
          </cell>
          <cell r="G14192" t="str">
            <v>Tororo District</v>
          </cell>
          <cell r="H14192" t="str">
            <v>Matindi P.S.</v>
          </cell>
          <cell r="I14192" t="str">
            <v>active</v>
          </cell>
          <cell r="J14192" t="str">
            <v>Nagongera Subcounty</v>
          </cell>
          <cell r="K14192" t="str">
            <v>Schools</v>
          </cell>
          <cell r="L14192" t="str">
            <v>Primary school</v>
          </cell>
          <cell r="M14192">
            <v>530302</v>
          </cell>
        </row>
        <row r="14193">
          <cell r="E14193">
            <v>244331</v>
          </cell>
          <cell r="F14193">
            <v>932</v>
          </cell>
          <cell r="G14193" t="str">
            <v>Tororo District</v>
          </cell>
          <cell r="H14193" t="str">
            <v>Maundo P.S.</v>
          </cell>
          <cell r="I14193" t="str">
            <v>active</v>
          </cell>
          <cell r="J14193" t="str">
            <v>Nagongera Subcounty</v>
          </cell>
          <cell r="K14193" t="str">
            <v>Schools</v>
          </cell>
          <cell r="L14193" t="str">
            <v>Primary school</v>
          </cell>
          <cell r="M14193">
            <v>525669</v>
          </cell>
        </row>
        <row r="14194">
          <cell r="E14194">
            <v>244311</v>
          </cell>
          <cell r="F14194">
            <v>932</v>
          </cell>
          <cell r="G14194" t="str">
            <v>Tororo District</v>
          </cell>
          <cell r="H14194" t="str">
            <v>MAWELE P.S.</v>
          </cell>
          <cell r="I14194" t="str">
            <v>active</v>
          </cell>
          <cell r="J14194" t="str">
            <v>Nabuyoga Subcounty</v>
          </cell>
          <cell r="K14194" t="str">
            <v>Schools</v>
          </cell>
          <cell r="L14194" t="str">
            <v>Primary school</v>
          </cell>
          <cell r="M14194">
            <v>525670</v>
          </cell>
        </row>
        <row r="14195">
          <cell r="E14195">
            <v>244360</v>
          </cell>
          <cell r="F14195">
            <v>932</v>
          </cell>
          <cell r="G14195" t="str">
            <v>Tororo District</v>
          </cell>
          <cell r="H14195" t="str">
            <v>MBULA MACHAR P.S.</v>
          </cell>
          <cell r="I14195" t="str">
            <v>active</v>
          </cell>
          <cell r="J14195" t="str">
            <v>Petta Subcounty</v>
          </cell>
          <cell r="K14195" t="str">
            <v>Schools</v>
          </cell>
          <cell r="L14195" t="str">
            <v>Primary school</v>
          </cell>
          <cell r="M14195">
            <v>530303</v>
          </cell>
        </row>
        <row r="14196">
          <cell r="E14196">
            <v>244361</v>
          </cell>
          <cell r="F14196">
            <v>932</v>
          </cell>
          <cell r="G14196" t="str">
            <v>Tororo District</v>
          </cell>
          <cell r="H14196" t="str">
            <v>MBULA P.S</v>
          </cell>
          <cell r="I14196" t="str">
            <v>active</v>
          </cell>
          <cell r="J14196" t="str">
            <v>Petta Subcounty</v>
          </cell>
          <cell r="K14196" t="str">
            <v>Schools</v>
          </cell>
          <cell r="L14196" t="str">
            <v>Primary school</v>
          </cell>
          <cell r="M14196">
            <v>525671</v>
          </cell>
        </row>
        <row r="14197">
          <cell r="E14197">
            <v>244267</v>
          </cell>
          <cell r="F14197">
            <v>932</v>
          </cell>
          <cell r="G14197" t="str">
            <v>Tororo District</v>
          </cell>
          <cell r="H14197" t="str">
            <v>Mella P.S.</v>
          </cell>
          <cell r="I14197" t="str">
            <v>active</v>
          </cell>
          <cell r="J14197" t="str">
            <v>Mella Subcounty</v>
          </cell>
          <cell r="K14197" t="str">
            <v>Schools</v>
          </cell>
          <cell r="L14197" t="str">
            <v>Primary school</v>
          </cell>
          <cell r="M14197">
            <v>525672</v>
          </cell>
        </row>
        <row r="14198">
          <cell r="E14198">
            <v>244273</v>
          </cell>
          <cell r="F14198">
            <v>932</v>
          </cell>
          <cell r="G14198" t="str">
            <v>Tororo District</v>
          </cell>
          <cell r="H14198" t="str">
            <v>MERIKIT P.S.</v>
          </cell>
          <cell r="I14198" t="str">
            <v>active</v>
          </cell>
          <cell r="J14198" t="str">
            <v>Merikit Subcounty</v>
          </cell>
          <cell r="K14198" t="str">
            <v>Schools</v>
          </cell>
          <cell r="L14198" t="str">
            <v>Primary school</v>
          </cell>
          <cell r="M14198">
            <v>525673</v>
          </cell>
        </row>
        <row r="14199">
          <cell r="E14199">
            <v>251729</v>
          </cell>
          <cell r="F14199">
            <v>932</v>
          </cell>
          <cell r="G14199" t="str">
            <v>Tororo District</v>
          </cell>
          <cell r="H14199" t="str">
            <v>MERIKIT SSS</v>
          </cell>
          <cell r="I14199" t="str">
            <v>active</v>
          </cell>
          <cell r="J14199" t="str">
            <v>Merikit Subcounty</v>
          </cell>
          <cell r="K14199" t="str">
            <v>Schools</v>
          </cell>
          <cell r="L14199" t="str">
            <v>Secondary school</v>
          </cell>
          <cell r="M14199">
            <v>534367</v>
          </cell>
        </row>
        <row r="14200">
          <cell r="E14200">
            <v>244275</v>
          </cell>
          <cell r="F14200">
            <v>932</v>
          </cell>
          <cell r="G14200" t="str">
            <v>Tororo District</v>
          </cell>
          <cell r="H14200" t="str">
            <v>Merikit Unit P.S.</v>
          </cell>
          <cell r="I14200" t="str">
            <v>active</v>
          </cell>
          <cell r="J14200" t="str">
            <v>Merikit Subcounty</v>
          </cell>
          <cell r="K14200" t="str">
            <v>Schools</v>
          </cell>
          <cell r="L14200" t="str">
            <v>Primary school</v>
          </cell>
          <cell r="M14200">
            <v>530304</v>
          </cell>
        </row>
        <row r="14201">
          <cell r="E14201">
            <v>244234</v>
          </cell>
          <cell r="F14201">
            <v>932</v>
          </cell>
          <cell r="G14201" t="str">
            <v>Tororo District</v>
          </cell>
          <cell r="H14201" t="str">
            <v>Mifumi P.S.</v>
          </cell>
          <cell r="I14201" t="str">
            <v>active</v>
          </cell>
          <cell r="J14201" t="str">
            <v>Kirewa Subcounty</v>
          </cell>
          <cell r="K14201" t="str">
            <v>Schools</v>
          </cell>
          <cell r="L14201" t="str">
            <v>Primary school</v>
          </cell>
          <cell r="M14201">
            <v>525674</v>
          </cell>
        </row>
        <row r="14202">
          <cell r="E14202">
            <v>244318</v>
          </cell>
          <cell r="F14202">
            <v>932</v>
          </cell>
          <cell r="G14202" t="str">
            <v>Tororo District</v>
          </cell>
          <cell r="H14202" t="str">
            <v>MIGANA</v>
          </cell>
          <cell r="I14202" t="str">
            <v>active</v>
          </cell>
          <cell r="J14202" t="str">
            <v>Nabuyoga Subcounty</v>
          </cell>
          <cell r="K14202" t="str">
            <v>Schools</v>
          </cell>
          <cell r="L14202" t="str">
            <v>Primary school</v>
          </cell>
          <cell r="M14202">
            <v>525675</v>
          </cell>
        </row>
        <row r="14203">
          <cell r="E14203">
            <v>244312</v>
          </cell>
          <cell r="F14203">
            <v>932</v>
          </cell>
          <cell r="G14203" t="str">
            <v>Tororo District</v>
          </cell>
          <cell r="H14203" t="str">
            <v>MIGANJA P.S.</v>
          </cell>
          <cell r="I14203" t="str">
            <v>active</v>
          </cell>
          <cell r="J14203" t="str">
            <v>Nabuyoga Subcounty</v>
          </cell>
          <cell r="K14203" t="str">
            <v>Schools</v>
          </cell>
          <cell r="L14203" t="str">
            <v>Primary school</v>
          </cell>
          <cell r="M14203">
            <v>530305</v>
          </cell>
        </row>
        <row r="14204">
          <cell r="E14204">
            <v>244307</v>
          </cell>
          <cell r="F14204">
            <v>932</v>
          </cell>
          <cell r="G14204" t="str">
            <v>Tororo District</v>
          </cell>
          <cell r="H14204" t="str">
            <v>MIKIYA P.S.</v>
          </cell>
          <cell r="I14204" t="str">
            <v>active</v>
          </cell>
          <cell r="J14204" t="str">
            <v>Mulanda Subcounty</v>
          </cell>
          <cell r="K14204" t="str">
            <v>Schools</v>
          </cell>
          <cell r="L14204" t="str">
            <v>Primary school</v>
          </cell>
          <cell r="M14204">
            <v>525676</v>
          </cell>
        </row>
        <row r="14205">
          <cell r="E14205">
            <v>244231</v>
          </cell>
          <cell r="F14205">
            <v>932</v>
          </cell>
          <cell r="G14205" t="str">
            <v>Tororo District</v>
          </cell>
          <cell r="H14205" t="str">
            <v>Milembe P/s</v>
          </cell>
          <cell r="I14205" t="str">
            <v>active</v>
          </cell>
          <cell r="J14205" t="str">
            <v>Kirewa Subcounty</v>
          </cell>
          <cell r="K14205" t="str">
            <v>Schools</v>
          </cell>
          <cell r="L14205" t="str">
            <v>Primary school</v>
          </cell>
          <cell r="M14205">
            <v>525677</v>
          </cell>
        </row>
        <row r="14206">
          <cell r="E14206">
            <v>244280</v>
          </cell>
          <cell r="F14206">
            <v>932</v>
          </cell>
          <cell r="G14206" t="str">
            <v>Tororo District</v>
          </cell>
          <cell r="H14206" t="str">
            <v>Molo P.S.</v>
          </cell>
          <cell r="I14206" t="str">
            <v>active</v>
          </cell>
          <cell r="J14206" t="str">
            <v>Molo Subcounty</v>
          </cell>
          <cell r="K14206" t="str">
            <v>Schools</v>
          </cell>
          <cell r="L14206" t="str">
            <v>Primary school</v>
          </cell>
          <cell r="M14206">
            <v>530306</v>
          </cell>
        </row>
        <row r="14207">
          <cell r="E14207">
            <v>244274</v>
          </cell>
          <cell r="F14207">
            <v>932</v>
          </cell>
          <cell r="G14207" t="str">
            <v>Tororo District</v>
          </cell>
          <cell r="H14207" t="str">
            <v>MORIKAPEL P.S</v>
          </cell>
          <cell r="I14207" t="str">
            <v>active</v>
          </cell>
          <cell r="J14207" t="str">
            <v>Merikit Subcounty</v>
          </cell>
          <cell r="K14207" t="str">
            <v>Schools</v>
          </cell>
          <cell r="L14207" t="str">
            <v>Primary school</v>
          </cell>
          <cell r="M14207">
            <v>525679</v>
          </cell>
        </row>
        <row r="14208">
          <cell r="E14208">
            <v>244242</v>
          </cell>
          <cell r="F14208">
            <v>932</v>
          </cell>
          <cell r="G14208" t="str">
            <v>Tororo District</v>
          </cell>
          <cell r="H14208" t="str">
            <v>Morkiswa P.S.</v>
          </cell>
          <cell r="I14208" t="str">
            <v>active</v>
          </cell>
          <cell r="J14208" t="str">
            <v>Kisoko Subcounty</v>
          </cell>
          <cell r="K14208" t="str">
            <v>Schools</v>
          </cell>
          <cell r="L14208" t="str">
            <v>Primary school</v>
          </cell>
          <cell r="M14208">
            <v>525678</v>
          </cell>
        </row>
        <row r="14209">
          <cell r="E14209">
            <v>244341</v>
          </cell>
          <cell r="F14209">
            <v>932</v>
          </cell>
          <cell r="G14209" t="str">
            <v>Tororo District</v>
          </cell>
          <cell r="H14209" t="str">
            <v>Morukatipe P.S.</v>
          </cell>
          <cell r="I14209" t="str">
            <v>active</v>
          </cell>
          <cell r="J14209" t="str">
            <v>Osukuru Subcounty</v>
          </cell>
          <cell r="K14209" t="str">
            <v>Schools</v>
          </cell>
          <cell r="L14209" t="str">
            <v>Primary school</v>
          </cell>
          <cell r="M14209">
            <v>525680</v>
          </cell>
        </row>
        <row r="14210">
          <cell r="E14210">
            <v>244249</v>
          </cell>
          <cell r="F14210">
            <v>932</v>
          </cell>
          <cell r="G14210" t="str">
            <v>Tororo District</v>
          </cell>
          <cell r="H14210" t="str">
            <v>Morukebu P.S.</v>
          </cell>
          <cell r="I14210" t="str">
            <v>active</v>
          </cell>
          <cell r="J14210" t="str">
            <v>Kwapa Subcounty</v>
          </cell>
          <cell r="K14210" t="str">
            <v>Schools</v>
          </cell>
          <cell r="L14210" t="str">
            <v>Primary school</v>
          </cell>
          <cell r="M14210">
            <v>530307</v>
          </cell>
        </row>
        <row r="14211">
          <cell r="E14211">
            <v>244223</v>
          </cell>
          <cell r="F14211">
            <v>932</v>
          </cell>
          <cell r="G14211" t="str">
            <v>Tororo District</v>
          </cell>
          <cell r="H14211" t="str">
            <v>MPUNGWE P.S.</v>
          </cell>
          <cell r="I14211" t="str">
            <v>active</v>
          </cell>
          <cell r="J14211" t="str">
            <v>Iyolwa Subcounty</v>
          </cell>
          <cell r="K14211" t="str">
            <v>Schools</v>
          </cell>
          <cell r="L14211" t="str">
            <v>Primary school</v>
          </cell>
          <cell r="M14211">
            <v>525681</v>
          </cell>
        </row>
        <row r="14212">
          <cell r="E14212">
            <v>244371</v>
          </cell>
          <cell r="F14212">
            <v>932</v>
          </cell>
          <cell r="G14212" t="str">
            <v>Tororo District</v>
          </cell>
          <cell r="H14212" t="str">
            <v>MUDODO P.S.</v>
          </cell>
          <cell r="I14212" t="str">
            <v>active</v>
          </cell>
          <cell r="J14212" t="str">
            <v>Rubongi Subcounty</v>
          </cell>
          <cell r="K14212" t="str">
            <v>Schools</v>
          </cell>
          <cell r="L14212" t="str">
            <v>Primary school</v>
          </cell>
          <cell r="M14212">
            <v>525682</v>
          </cell>
        </row>
        <row r="14213">
          <cell r="E14213">
            <v>256726</v>
          </cell>
          <cell r="F14213">
            <v>932</v>
          </cell>
          <cell r="G14213" t="str">
            <v>Tororo District</v>
          </cell>
          <cell r="H14213" t="str">
            <v>Mukujju</v>
          </cell>
          <cell r="I14213" t="str">
            <v>active</v>
          </cell>
          <cell r="J14213" t="str">
            <v>N/A</v>
          </cell>
          <cell r="K14213" t="str">
            <v>Schools</v>
          </cell>
          <cell r="L14213" t="str">
            <v>Tertiary institution</v>
          </cell>
          <cell r="M14213">
            <v>1608</v>
          </cell>
        </row>
        <row r="14214">
          <cell r="E14214">
            <v>244290</v>
          </cell>
          <cell r="F14214">
            <v>932</v>
          </cell>
          <cell r="G14214" t="str">
            <v>Tororo District</v>
          </cell>
          <cell r="H14214" t="str">
            <v>Mukuju P.S.</v>
          </cell>
          <cell r="I14214" t="str">
            <v>active</v>
          </cell>
          <cell r="J14214" t="str">
            <v>Mukuju Subcounty</v>
          </cell>
          <cell r="K14214" t="str">
            <v>Schools</v>
          </cell>
          <cell r="L14214" t="str">
            <v>Primary school</v>
          </cell>
          <cell r="M14214">
            <v>530308</v>
          </cell>
        </row>
        <row r="14215">
          <cell r="E14215">
            <v>244324</v>
          </cell>
          <cell r="F14215">
            <v>932</v>
          </cell>
          <cell r="G14215" t="str">
            <v>Tororo District</v>
          </cell>
          <cell r="H14215" t="str">
            <v>Mukwana P.S.</v>
          </cell>
          <cell r="I14215" t="str">
            <v>active</v>
          </cell>
          <cell r="J14215" t="str">
            <v>Nagongera Subcounty</v>
          </cell>
          <cell r="K14215" t="str">
            <v>Schools</v>
          </cell>
          <cell r="L14215" t="str">
            <v>Primary school</v>
          </cell>
          <cell r="M14215">
            <v>525683</v>
          </cell>
        </row>
        <row r="14216">
          <cell r="E14216">
            <v>244304</v>
          </cell>
          <cell r="F14216">
            <v>932</v>
          </cell>
          <cell r="G14216" t="str">
            <v>Tororo District</v>
          </cell>
          <cell r="H14216" t="str">
            <v>MULANDA P.S.</v>
          </cell>
          <cell r="I14216" t="str">
            <v>active</v>
          </cell>
          <cell r="J14216" t="str">
            <v>Mulanda Subcounty</v>
          </cell>
          <cell r="K14216" t="str">
            <v>Schools</v>
          </cell>
          <cell r="L14216" t="str">
            <v>Primary school</v>
          </cell>
          <cell r="M14216">
            <v>525684</v>
          </cell>
        </row>
        <row r="14217">
          <cell r="E14217">
            <v>251738</v>
          </cell>
          <cell r="F14217">
            <v>932</v>
          </cell>
          <cell r="G14217" t="str">
            <v>Tororo District</v>
          </cell>
          <cell r="H14217" t="str">
            <v>MULANDA PARENTS SS</v>
          </cell>
          <cell r="I14217" t="str">
            <v>active</v>
          </cell>
          <cell r="J14217" t="str">
            <v>Kwapa Subcounty</v>
          </cell>
          <cell r="K14217" t="str">
            <v>Schools</v>
          </cell>
          <cell r="L14217" t="str">
            <v>Secondary school</v>
          </cell>
          <cell r="M14217">
            <v>54330</v>
          </cell>
        </row>
        <row r="14218">
          <cell r="E14218">
            <v>251746</v>
          </cell>
          <cell r="F14218">
            <v>932</v>
          </cell>
          <cell r="G14218" t="str">
            <v>Tororo District</v>
          </cell>
          <cell r="H14218" t="str">
            <v>MULANDA SS</v>
          </cell>
          <cell r="I14218" t="str">
            <v>active</v>
          </cell>
          <cell r="J14218" t="str">
            <v>Mulanda Subcounty</v>
          </cell>
          <cell r="K14218" t="str">
            <v>Schools</v>
          </cell>
          <cell r="L14218" t="str">
            <v>Secondary school</v>
          </cell>
          <cell r="M14218">
            <v>533580</v>
          </cell>
        </row>
        <row r="14219">
          <cell r="E14219">
            <v>244313</v>
          </cell>
          <cell r="F14219">
            <v>932</v>
          </cell>
          <cell r="G14219" t="str">
            <v>Tororo District</v>
          </cell>
          <cell r="H14219" t="str">
            <v>MUWAFU P.S.</v>
          </cell>
          <cell r="I14219" t="str">
            <v>active</v>
          </cell>
          <cell r="J14219" t="str">
            <v>Nabuyoga Subcounty</v>
          </cell>
          <cell r="K14219" t="str">
            <v>Schools</v>
          </cell>
          <cell r="L14219" t="str">
            <v>Primary school</v>
          </cell>
          <cell r="M14219">
            <v>530309</v>
          </cell>
        </row>
        <row r="14220">
          <cell r="E14220">
            <v>244308</v>
          </cell>
          <cell r="F14220">
            <v>932</v>
          </cell>
          <cell r="G14220" t="str">
            <v>Tororo District</v>
          </cell>
          <cell r="H14220" t="str">
            <v>Mwello P.s</v>
          </cell>
          <cell r="I14220" t="str">
            <v>active</v>
          </cell>
          <cell r="J14220" t="str">
            <v>Mulanda Subcounty</v>
          </cell>
          <cell r="K14220" t="str">
            <v>Schools</v>
          </cell>
          <cell r="L14220" t="str">
            <v>Primary school</v>
          </cell>
          <cell r="M14220">
            <v>525685</v>
          </cell>
        </row>
        <row r="14221">
          <cell r="E14221">
            <v>244355</v>
          </cell>
          <cell r="F14221">
            <v>932</v>
          </cell>
          <cell r="G14221" t="str">
            <v>Tororo District</v>
          </cell>
          <cell r="H14221" t="str">
            <v>Mwenge P.S.</v>
          </cell>
          <cell r="I14221" t="str">
            <v>active</v>
          </cell>
          <cell r="J14221" t="str">
            <v>Paya Subcounty</v>
          </cell>
          <cell r="K14221" t="str">
            <v>Schools</v>
          </cell>
          <cell r="L14221" t="str">
            <v>Primary school</v>
          </cell>
          <cell r="M14221">
            <v>525686</v>
          </cell>
        </row>
        <row r="14222">
          <cell r="E14222">
            <v>244316</v>
          </cell>
          <cell r="F14222">
            <v>932</v>
          </cell>
          <cell r="G14222" t="str">
            <v>Tororo District</v>
          </cell>
          <cell r="H14222" t="str">
            <v>NABUYOGA P.S.</v>
          </cell>
          <cell r="I14222" t="str">
            <v>active</v>
          </cell>
          <cell r="J14222" t="str">
            <v>Nabuyoga Subcounty</v>
          </cell>
          <cell r="K14222" t="str">
            <v>Schools</v>
          </cell>
          <cell r="L14222" t="str">
            <v>Primary school</v>
          </cell>
          <cell r="M14222">
            <v>525687</v>
          </cell>
        </row>
        <row r="14223">
          <cell r="E14223">
            <v>244325</v>
          </cell>
          <cell r="F14223">
            <v>932</v>
          </cell>
          <cell r="G14223" t="str">
            <v>Tororo District</v>
          </cell>
          <cell r="H14223" t="str">
            <v>NAGONGERA BOYS P.S.</v>
          </cell>
          <cell r="I14223" t="str">
            <v>active</v>
          </cell>
          <cell r="J14223" t="str">
            <v>Nagongera Town Council</v>
          </cell>
          <cell r="K14223" t="str">
            <v>Schools</v>
          </cell>
          <cell r="L14223" t="str">
            <v>Primary school</v>
          </cell>
          <cell r="M14223">
            <v>525688</v>
          </cell>
        </row>
        <row r="14224">
          <cell r="E14224">
            <v>244326</v>
          </cell>
          <cell r="F14224">
            <v>932</v>
          </cell>
          <cell r="G14224" t="str">
            <v>Tororo District</v>
          </cell>
          <cell r="H14224" t="str">
            <v>NAGONGERA GIRLS P.S.</v>
          </cell>
          <cell r="I14224" t="str">
            <v>active</v>
          </cell>
          <cell r="J14224" t="str">
            <v>Nagongera Town Council</v>
          </cell>
          <cell r="K14224" t="str">
            <v>Schools</v>
          </cell>
          <cell r="L14224" t="str">
            <v>Primary school</v>
          </cell>
          <cell r="M14224">
            <v>525689</v>
          </cell>
        </row>
        <row r="14225">
          <cell r="E14225">
            <v>244254</v>
          </cell>
          <cell r="F14225">
            <v>932</v>
          </cell>
          <cell r="G14225" t="str">
            <v>Tororo District</v>
          </cell>
          <cell r="H14225" t="str">
            <v>NAMBOGO P.S.</v>
          </cell>
          <cell r="I14225" t="str">
            <v>active</v>
          </cell>
          <cell r="J14225" t="str">
            <v>Magola Subcounty</v>
          </cell>
          <cell r="K14225" t="str">
            <v>Schools</v>
          </cell>
          <cell r="L14225" t="str">
            <v>Primary school</v>
          </cell>
          <cell r="M14225">
            <v>525690</v>
          </cell>
        </row>
        <row r="14226">
          <cell r="E14226">
            <v>244317</v>
          </cell>
          <cell r="F14226">
            <v>932</v>
          </cell>
          <cell r="G14226" t="str">
            <v>Tororo District</v>
          </cell>
          <cell r="H14226" t="str">
            <v>NAMWANGA P.S</v>
          </cell>
          <cell r="I14226" t="str">
            <v>active</v>
          </cell>
          <cell r="J14226" t="str">
            <v>Nabuyoga Subcounty</v>
          </cell>
          <cell r="K14226" t="str">
            <v>Schools</v>
          </cell>
          <cell r="L14226" t="str">
            <v>Primary school</v>
          </cell>
          <cell r="M14226">
            <v>525691</v>
          </cell>
        </row>
        <row r="14227">
          <cell r="E14227">
            <v>244332</v>
          </cell>
          <cell r="F14227">
            <v>932</v>
          </cell>
          <cell r="G14227" t="str">
            <v>Tororo District</v>
          </cell>
          <cell r="H14227" t="str">
            <v>NAMWAYA P.S.</v>
          </cell>
          <cell r="I14227" t="str">
            <v>active</v>
          </cell>
          <cell r="J14227" t="str">
            <v>Nagongera Subcounty</v>
          </cell>
          <cell r="K14227" t="str">
            <v>Schools</v>
          </cell>
          <cell r="L14227" t="str">
            <v>Primary school</v>
          </cell>
          <cell r="M14227">
            <v>525692</v>
          </cell>
        </row>
        <row r="14228">
          <cell r="E14228">
            <v>244376</v>
          </cell>
          <cell r="F14228">
            <v>932</v>
          </cell>
          <cell r="G14228" t="str">
            <v>Tororo District</v>
          </cell>
          <cell r="H14228" t="str">
            <v>NAMWENDYA P.S.</v>
          </cell>
          <cell r="I14228" t="str">
            <v>active</v>
          </cell>
          <cell r="J14228" t="str">
            <v>Sop-Sop Subcounty</v>
          </cell>
          <cell r="K14228" t="str">
            <v>Schools</v>
          </cell>
          <cell r="L14228" t="str">
            <v>Primary school</v>
          </cell>
          <cell r="M14228">
            <v>295441</v>
          </cell>
        </row>
        <row r="14229">
          <cell r="E14229">
            <v>244350</v>
          </cell>
          <cell r="F14229">
            <v>932</v>
          </cell>
          <cell r="G14229" t="str">
            <v>Tororo District</v>
          </cell>
          <cell r="H14229" t="str">
            <v>Nawire P.S.</v>
          </cell>
          <cell r="I14229" t="str">
            <v>active</v>
          </cell>
          <cell r="J14229" t="str">
            <v>Paya Subcounty</v>
          </cell>
          <cell r="K14229" t="str">
            <v>Schools</v>
          </cell>
          <cell r="L14229" t="str">
            <v>Primary school</v>
          </cell>
          <cell r="M14229">
            <v>525693</v>
          </cell>
        </row>
        <row r="14230">
          <cell r="E14230">
            <v>244344</v>
          </cell>
          <cell r="F14230">
            <v>932</v>
          </cell>
          <cell r="G14230" t="str">
            <v>Tororo District</v>
          </cell>
          <cell r="H14230" t="str">
            <v>Ngelechom P.S.</v>
          </cell>
          <cell r="I14230" t="str">
            <v>active</v>
          </cell>
          <cell r="J14230" t="str">
            <v>Osukuru Subcounty</v>
          </cell>
          <cell r="K14230" t="str">
            <v>Schools</v>
          </cell>
          <cell r="L14230" t="str">
            <v>Primary school</v>
          </cell>
          <cell r="M14230">
            <v>525694</v>
          </cell>
        </row>
        <row r="14231">
          <cell r="E14231">
            <v>244235</v>
          </cell>
          <cell r="F14231">
            <v>932</v>
          </cell>
          <cell r="G14231" t="str">
            <v>Tororo District</v>
          </cell>
          <cell r="H14231" t="str">
            <v>NYABANJA P.S.</v>
          </cell>
          <cell r="I14231" t="str">
            <v>active</v>
          </cell>
          <cell r="J14231" t="str">
            <v>Kirewa Subcounty</v>
          </cell>
          <cell r="K14231" t="str">
            <v>Schools</v>
          </cell>
          <cell r="L14231" t="str">
            <v>Primary school</v>
          </cell>
          <cell r="M14231">
            <v>525695</v>
          </cell>
        </row>
        <row r="14232">
          <cell r="E14232">
            <v>244238</v>
          </cell>
          <cell r="F14232">
            <v>932</v>
          </cell>
          <cell r="G14232" t="str">
            <v>Tororo District</v>
          </cell>
          <cell r="H14232" t="str">
            <v>Nyagoke P.S.</v>
          </cell>
          <cell r="I14232" t="str">
            <v>active</v>
          </cell>
          <cell r="J14232" t="str">
            <v>Kirewa Subcounty</v>
          </cell>
          <cell r="K14232" t="str">
            <v>Schools</v>
          </cell>
          <cell r="L14232" t="str">
            <v>Primary school</v>
          </cell>
          <cell r="M14232">
            <v>525696</v>
          </cell>
        </row>
        <row r="14233">
          <cell r="E14233">
            <v>244286</v>
          </cell>
          <cell r="F14233">
            <v>932</v>
          </cell>
          <cell r="G14233" t="str">
            <v>Tororo District</v>
          </cell>
          <cell r="H14233" t="str">
            <v>Nyakol P.S.</v>
          </cell>
          <cell r="I14233" t="str">
            <v>active</v>
          </cell>
          <cell r="J14233" t="str">
            <v>Mukuju Subcounty</v>
          </cell>
          <cell r="K14233" t="str">
            <v>Schools</v>
          </cell>
          <cell r="L14233" t="str">
            <v>Primary school</v>
          </cell>
          <cell r="M14233">
            <v>525697</v>
          </cell>
        </row>
        <row r="14234">
          <cell r="E14234">
            <v>244319</v>
          </cell>
          <cell r="F14234">
            <v>932</v>
          </cell>
          <cell r="G14234" t="str">
            <v>Tororo District</v>
          </cell>
          <cell r="H14234" t="str">
            <v>NYAMALOGO P.S.</v>
          </cell>
          <cell r="I14234" t="str">
            <v>active</v>
          </cell>
          <cell r="J14234" t="str">
            <v>Nabuyoga Subcounty</v>
          </cell>
          <cell r="K14234" t="str">
            <v>Schools</v>
          </cell>
          <cell r="L14234" t="str">
            <v>Primary school</v>
          </cell>
          <cell r="M14234">
            <v>525698</v>
          </cell>
        </row>
        <row r="14235">
          <cell r="E14235">
            <v>244351</v>
          </cell>
          <cell r="F14235">
            <v>932</v>
          </cell>
          <cell r="G14235" t="str">
            <v>Tororo District</v>
          </cell>
          <cell r="H14235" t="str">
            <v>Nyasirenge P.S.</v>
          </cell>
          <cell r="I14235" t="str">
            <v>active</v>
          </cell>
          <cell r="J14235" t="str">
            <v>Paya Subcounty</v>
          </cell>
          <cell r="K14235" t="str">
            <v>Schools</v>
          </cell>
          <cell r="L14235" t="str">
            <v>Primary school</v>
          </cell>
          <cell r="M14235">
            <v>525699</v>
          </cell>
        </row>
        <row r="14236">
          <cell r="E14236">
            <v>244277</v>
          </cell>
          <cell r="F14236">
            <v>932</v>
          </cell>
          <cell r="G14236" t="str">
            <v>Tororo District</v>
          </cell>
          <cell r="H14236" t="str">
            <v>Nyeminyem P.S.</v>
          </cell>
          <cell r="I14236" t="str">
            <v>active</v>
          </cell>
          <cell r="J14236" t="str">
            <v>Molo Subcounty</v>
          </cell>
          <cell r="K14236" t="str">
            <v>Schools</v>
          </cell>
          <cell r="L14236" t="str">
            <v>Primary school</v>
          </cell>
          <cell r="M14236">
            <v>530310</v>
          </cell>
        </row>
        <row r="14237">
          <cell r="E14237">
            <v>244252</v>
          </cell>
          <cell r="F14237">
            <v>932</v>
          </cell>
          <cell r="G14237" t="str">
            <v>Tororo District</v>
          </cell>
          <cell r="H14237" t="str">
            <v>OCHEGEN P.S.</v>
          </cell>
          <cell r="I14237" t="str">
            <v>active</v>
          </cell>
          <cell r="J14237" t="str">
            <v>Kwapa Subcounty</v>
          </cell>
          <cell r="K14237" t="str">
            <v>Schools</v>
          </cell>
          <cell r="L14237" t="str">
            <v>Primary school</v>
          </cell>
          <cell r="M14237">
            <v>525700</v>
          </cell>
        </row>
        <row r="14238">
          <cell r="E14238">
            <v>244293</v>
          </cell>
          <cell r="F14238">
            <v>932</v>
          </cell>
          <cell r="G14238" t="str">
            <v>Tororo District</v>
          </cell>
          <cell r="H14238" t="str">
            <v>ODIKAI COMMUNITY</v>
          </cell>
          <cell r="I14238" t="str">
            <v>active</v>
          </cell>
          <cell r="J14238" t="str">
            <v>Mukuju Subcounty</v>
          </cell>
          <cell r="K14238" t="str">
            <v>Schools</v>
          </cell>
          <cell r="L14238" t="str">
            <v>Primary school</v>
          </cell>
          <cell r="M14238">
            <v>525701</v>
          </cell>
        </row>
        <row r="14239">
          <cell r="E14239">
            <v>244224</v>
          </cell>
          <cell r="F14239">
            <v>932</v>
          </cell>
          <cell r="G14239" t="str">
            <v>Tororo District</v>
          </cell>
          <cell r="H14239" t="str">
            <v>OJILAI P.S.</v>
          </cell>
          <cell r="I14239" t="str">
            <v>active</v>
          </cell>
          <cell r="J14239" t="str">
            <v>Iyolwa Subcounty</v>
          </cell>
          <cell r="K14239" t="str">
            <v>Schools</v>
          </cell>
          <cell r="L14239" t="str">
            <v>Primary school</v>
          </cell>
          <cell r="M14239">
            <v>530311</v>
          </cell>
        </row>
        <row r="14240">
          <cell r="E14240">
            <v>244271</v>
          </cell>
          <cell r="F14240">
            <v>932</v>
          </cell>
          <cell r="G14240" t="str">
            <v>Tororo District</v>
          </cell>
          <cell r="H14240" t="str">
            <v>OKWARA P.S.</v>
          </cell>
          <cell r="I14240" t="str">
            <v>active</v>
          </cell>
          <cell r="J14240" t="str">
            <v>Merikit Subcounty</v>
          </cell>
          <cell r="K14240" t="str">
            <v>Schools</v>
          </cell>
          <cell r="L14240" t="str">
            <v>Primary school</v>
          </cell>
          <cell r="M14240">
            <v>525702</v>
          </cell>
        </row>
        <row r="14241">
          <cell r="E14241">
            <v>244333</v>
          </cell>
          <cell r="F14241">
            <v>932</v>
          </cell>
          <cell r="G14241" t="str">
            <v>Tororo District</v>
          </cell>
          <cell r="H14241" t="str">
            <v>Okwira P.S.</v>
          </cell>
          <cell r="I14241" t="str">
            <v>active</v>
          </cell>
          <cell r="J14241" t="str">
            <v>Nagongera Subcounty</v>
          </cell>
          <cell r="K14241" t="str">
            <v>Schools</v>
          </cell>
          <cell r="L14241" t="str">
            <v>Primary school</v>
          </cell>
          <cell r="M14241">
            <v>525703</v>
          </cell>
        </row>
        <row r="14242">
          <cell r="E14242">
            <v>244263</v>
          </cell>
          <cell r="F14242">
            <v>932</v>
          </cell>
          <cell r="G14242" t="str">
            <v>Tororo District</v>
          </cell>
          <cell r="H14242" t="str">
            <v>Omiriai P.S.</v>
          </cell>
          <cell r="I14242" t="str">
            <v>active</v>
          </cell>
          <cell r="J14242" t="str">
            <v>Mella Subcounty</v>
          </cell>
          <cell r="K14242" t="str">
            <v>Schools</v>
          </cell>
          <cell r="L14242" t="str">
            <v>Primary school</v>
          </cell>
          <cell r="M14242">
            <v>528106</v>
          </cell>
        </row>
        <row r="14243">
          <cell r="E14243">
            <v>244282</v>
          </cell>
          <cell r="F14243">
            <v>932</v>
          </cell>
          <cell r="G14243" t="str">
            <v>Tororo District</v>
          </cell>
          <cell r="H14243" t="str">
            <v>ORAGO P.S.</v>
          </cell>
          <cell r="I14243" t="str">
            <v>active</v>
          </cell>
          <cell r="J14243" t="str">
            <v>Molo Subcounty</v>
          </cell>
          <cell r="K14243" t="str">
            <v>Schools</v>
          </cell>
          <cell r="L14243" t="str">
            <v>Primary school</v>
          </cell>
          <cell r="M14243">
            <v>525704</v>
          </cell>
        </row>
        <row r="14244">
          <cell r="E14244">
            <v>244342</v>
          </cell>
          <cell r="F14244">
            <v>932</v>
          </cell>
          <cell r="G14244" t="str">
            <v>Tororo District</v>
          </cell>
          <cell r="H14244" t="str">
            <v>Oriyoi P.S.</v>
          </cell>
          <cell r="I14244" t="str">
            <v>active</v>
          </cell>
          <cell r="J14244" t="str">
            <v>Osukuru Subcounty</v>
          </cell>
          <cell r="K14244" t="str">
            <v>Schools</v>
          </cell>
          <cell r="L14244" t="str">
            <v>Primary school</v>
          </cell>
          <cell r="M14244">
            <v>525705</v>
          </cell>
        </row>
        <row r="14245">
          <cell r="E14245">
            <v>244373</v>
          </cell>
          <cell r="F14245">
            <v>932</v>
          </cell>
          <cell r="G14245" t="str">
            <v>Tororo District</v>
          </cell>
          <cell r="H14245" t="str">
            <v>OSIA P.S.</v>
          </cell>
          <cell r="I14245" t="str">
            <v>active</v>
          </cell>
          <cell r="J14245" t="str">
            <v>Rubongi Subcounty</v>
          </cell>
          <cell r="K14245" t="str">
            <v>Schools</v>
          </cell>
          <cell r="L14245" t="str">
            <v>Primary school</v>
          </cell>
          <cell r="M14245">
            <v>525706</v>
          </cell>
        </row>
        <row r="14246">
          <cell r="E14246">
            <v>244343</v>
          </cell>
          <cell r="F14246">
            <v>932</v>
          </cell>
          <cell r="G14246" t="str">
            <v>Tororo District</v>
          </cell>
          <cell r="H14246" t="str">
            <v>Osire Community P.S</v>
          </cell>
          <cell r="I14246" t="str">
            <v>active</v>
          </cell>
          <cell r="J14246" t="str">
            <v>Osukuru Subcounty</v>
          </cell>
          <cell r="K14246" t="str">
            <v>Schools</v>
          </cell>
          <cell r="L14246" t="str">
            <v>Primary school</v>
          </cell>
          <cell r="M14246">
            <v>530312</v>
          </cell>
        </row>
        <row r="14247">
          <cell r="E14247">
            <v>244345</v>
          </cell>
          <cell r="F14247">
            <v>932</v>
          </cell>
          <cell r="G14247" t="str">
            <v>Tororo District</v>
          </cell>
          <cell r="H14247" t="str">
            <v>Osukuru P.S.</v>
          </cell>
          <cell r="I14247" t="str">
            <v>active</v>
          </cell>
          <cell r="J14247" t="str">
            <v>Osukuru Subcounty</v>
          </cell>
          <cell r="K14247" t="str">
            <v>Schools</v>
          </cell>
          <cell r="L14247" t="str">
            <v>Primary school</v>
          </cell>
          <cell r="M14247">
            <v>525707</v>
          </cell>
        </row>
        <row r="14248">
          <cell r="E14248">
            <v>244219</v>
          </cell>
          <cell r="F14248">
            <v>932</v>
          </cell>
          <cell r="G14248" t="str">
            <v>Tororo District</v>
          </cell>
          <cell r="H14248" t="str">
            <v>Pabwok P/S</v>
          </cell>
          <cell r="I14248" t="str">
            <v>active</v>
          </cell>
          <cell r="J14248" t="str">
            <v>Mulanda Subcounty</v>
          </cell>
          <cell r="K14248" t="str">
            <v>Schools</v>
          </cell>
          <cell r="L14248" t="str">
            <v>Primary school</v>
          </cell>
          <cell r="M14248">
            <v>525708</v>
          </cell>
        </row>
        <row r="14249">
          <cell r="E14249">
            <v>244327</v>
          </cell>
          <cell r="F14249">
            <v>932</v>
          </cell>
          <cell r="G14249" t="str">
            <v>Tororo District</v>
          </cell>
          <cell r="H14249" t="str">
            <v>Pagoya P.S.</v>
          </cell>
          <cell r="I14249" t="str">
            <v>active</v>
          </cell>
          <cell r="J14249" t="str">
            <v>Nagongera Subcounty</v>
          </cell>
          <cell r="K14249" t="str">
            <v>Schools</v>
          </cell>
          <cell r="L14249" t="str">
            <v>Primary school</v>
          </cell>
          <cell r="M14249">
            <v>530313</v>
          </cell>
        </row>
        <row r="14250">
          <cell r="E14250">
            <v>244255</v>
          </cell>
          <cell r="F14250">
            <v>932</v>
          </cell>
          <cell r="G14250" t="str">
            <v>Tororo District</v>
          </cell>
          <cell r="H14250" t="str">
            <v>PAJANGANGO P.S.</v>
          </cell>
          <cell r="I14250" t="str">
            <v>active</v>
          </cell>
          <cell r="J14250" t="str">
            <v>Magola Subcounty</v>
          </cell>
          <cell r="K14250" t="str">
            <v>Schools</v>
          </cell>
          <cell r="L14250" t="str">
            <v>Primary school</v>
          </cell>
          <cell r="M14250">
            <v>525709</v>
          </cell>
        </row>
        <row r="14251">
          <cell r="E14251">
            <v>244302</v>
          </cell>
          <cell r="F14251">
            <v>932</v>
          </cell>
          <cell r="G14251" t="str">
            <v>Tororo District</v>
          </cell>
          <cell r="H14251" t="str">
            <v>PAJWENDA P.S.</v>
          </cell>
          <cell r="I14251" t="str">
            <v>active</v>
          </cell>
          <cell r="J14251" t="str">
            <v>Mulanda Subcounty</v>
          </cell>
          <cell r="K14251" t="str">
            <v>Schools</v>
          </cell>
          <cell r="L14251" t="str">
            <v>Primary school</v>
          </cell>
          <cell r="M14251">
            <v>525710</v>
          </cell>
        </row>
        <row r="14252">
          <cell r="E14252">
            <v>244363</v>
          </cell>
          <cell r="F14252">
            <v>932</v>
          </cell>
          <cell r="G14252" t="str">
            <v>Tororo District</v>
          </cell>
          <cell r="H14252" t="str">
            <v>PAKOI P.S.</v>
          </cell>
          <cell r="I14252" t="str">
            <v>active</v>
          </cell>
          <cell r="J14252" t="str">
            <v>Petta Subcounty</v>
          </cell>
          <cell r="K14252" t="str">
            <v>Schools</v>
          </cell>
          <cell r="L14252" t="str">
            <v>Primary school</v>
          </cell>
          <cell r="M14252">
            <v>525711</v>
          </cell>
        </row>
        <row r="14253">
          <cell r="E14253">
            <v>244232</v>
          </cell>
          <cell r="F14253">
            <v>932</v>
          </cell>
          <cell r="G14253" t="str">
            <v>Tororo District</v>
          </cell>
          <cell r="H14253" t="str">
            <v>Pamadolo P.S.</v>
          </cell>
          <cell r="I14253" t="str">
            <v>active</v>
          </cell>
          <cell r="J14253" t="str">
            <v>Kirewa Subcounty</v>
          </cell>
          <cell r="K14253" t="str">
            <v>Schools</v>
          </cell>
          <cell r="L14253" t="str">
            <v>Primary school</v>
          </cell>
          <cell r="M14253">
            <v>530314</v>
          </cell>
        </row>
        <row r="14254">
          <cell r="E14254">
            <v>244356</v>
          </cell>
          <cell r="F14254">
            <v>932</v>
          </cell>
          <cell r="G14254" t="str">
            <v>Tororo District</v>
          </cell>
          <cell r="H14254" t="str">
            <v>Pambaya P.S.</v>
          </cell>
          <cell r="I14254" t="str">
            <v>active</v>
          </cell>
          <cell r="J14254" t="str">
            <v>Paya Subcounty</v>
          </cell>
          <cell r="K14254" t="str">
            <v>Schools</v>
          </cell>
          <cell r="L14254" t="str">
            <v>Primary school</v>
          </cell>
          <cell r="M14254">
            <v>525712</v>
          </cell>
        </row>
        <row r="14255">
          <cell r="E14255">
            <v>244374</v>
          </cell>
          <cell r="F14255">
            <v>932</v>
          </cell>
          <cell r="G14255" t="str">
            <v>Tororo District</v>
          </cell>
          <cell r="H14255" t="str">
            <v>PANOAH P.S</v>
          </cell>
          <cell r="I14255" t="str">
            <v>active</v>
          </cell>
          <cell r="J14255" t="str">
            <v>Sop-Sop Subcounty</v>
          </cell>
          <cell r="K14255" t="str">
            <v>Schools</v>
          </cell>
          <cell r="L14255" t="str">
            <v>Primary school</v>
          </cell>
          <cell r="M14255">
            <v>525713</v>
          </cell>
        </row>
        <row r="14256">
          <cell r="E14256">
            <v>244367</v>
          </cell>
          <cell r="F14256">
            <v>932</v>
          </cell>
          <cell r="G14256" t="str">
            <v>Tororo District</v>
          </cell>
          <cell r="H14256" t="str">
            <v>PANYANGASI P.S.</v>
          </cell>
          <cell r="I14256" t="str">
            <v>active</v>
          </cell>
          <cell r="J14256" t="str">
            <v>Rubongi Subcounty</v>
          </cell>
          <cell r="K14256" t="str">
            <v>Schools</v>
          </cell>
          <cell r="L14256" t="str">
            <v>Primary school</v>
          </cell>
          <cell r="M14256">
            <v>530315</v>
          </cell>
        </row>
        <row r="14257">
          <cell r="E14257">
            <v>244256</v>
          </cell>
          <cell r="F14257">
            <v>932</v>
          </cell>
          <cell r="G14257" t="str">
            <v>Tororo District</v>
          </cell>
          <cell r="H14257" t="str">
            <v>PAPOL P.S.</v>
          </cell>
          <cell r="I14257" t="str">
            <v>active</v>
          </cell>
          <cell r="J14257" t="str">
            <v>Magola Subcounty</v>
          </cell>
          <cell r="K14257" t="str">
            <v>Schools</v>
          </cell>
          <cell r="L14257" t="str">
            <v>Primary school</v>
          </cell>
          <cell r="M14257">
            <v>525714</v>
          </cell>
        </row>
        <row r="14258">
          <cell r="E14258">
            <v>244357</v>
          </cell>
          <cell r="F14258">
            <v>932</v>
          </cell>
          <cell r="G14258" t="str">
            <v>Tororo District</v>
          </cell>
          <cell r="H14258" t="str">
            <v>Paragang P.S.</v>
          </cell>
          <cell r="I14258" t="str">
            <v>active</v>
          </cell>
          <cell r="J14258" t="str">
            <v>Paya Subcounty</v>
          </cell>
          <cell r="K14258" t="str">
            <v>Schools</v>
          </cell>
          <cell r="L14258" t="str">
            <v>Primary school</v>
          </cell>
          <cell r="M14258">
            <v>525715</v>
          </cell>
        </row>
        <row r="14259">
          <cell r="E14259">
            <v>244305</v>
          </cell>
          <cell r="F14259">
            <v>932</v>
          </cell>
          <cell r="G14259" t="str">
            <v>Tororo District</v>
          </cell>
          <cell r="H14259" t="str">
            <v>PASINDI P.S.</v>
          </cell>
          <cell r="I14259" t="str">
            <v>active</v>
          </cell>
          <cell r="J14259" t="str">
            <v>Mulanda Subcounty</v>
          </cell>
          <cell r="K14259" t="str">
            <v>Schools</v>
          </cell>
          <cell r="L14259" t="str">
            <v>Primary school</v>
          </cell>
          <cell r="M14259">
            <v>530316</v>
          </cell>
        </row>
        <row r="14260">
          <cell r="E14260">
            <v>244358</v>
          </cell>
          <cell r="F14260">
            <v>932</v>
          </cell>
          <cell r="G14260" t="str">
            <v>Tororo District</v>
          </cell>
          <cell r="H14260" t="str">
            <v>Patewo P.S.</v>
          </cell>
          <cell r="I14260" t="str">
            <v>active</v>
          </cell>
          <cell r="J14260" t="str">
            <v>Paya Subcounty</v>
          </cell>
          <cell r="K14260" t="str">
            <v>Schools</v>
          </cell>
          <cell r="L14260" t="str">
            <v>Primary school</v>
          </cell>
          <cell r="M14260">
            <v>525716</v>
          </cell>
        </row>
        <row r="14261">
          <cell r="E14261">
            <v>244321</v>
          </cell>
          <cell r="F14261">
            <v>932</v>
          </cell>
          <cell r="G14261" t="str">
            <v>Tororo District</v>
          </cell>
          <cell r="H14261" t="str">
            <v>PAWANGA P.S.</v>
          </cell>
          <cell r="I14261" t="str">
            <v>active</v>
          </cell>
          <cell r="J14261" t="str">
            <v>Nabuyoga Subcounty</v>
          </cell>
          <cell r="K14261" t="str">
            <v>Schools</v>
          </cell>
          <cell r="L14261" t="str">
            <v>Primary school</v>
          </cell>
          <cell r="M14261">
            <v>525717</v>
          </cell>
        </row>
        <row r="14262">
          <cell r="E14262">
            <v>244352</v>
          </cell>
          <cell r="F14262">
            <v>932</v>
          </cell>
          <cell r="G14262" t="str">
            <v>Tororo District</v>
          </cell>
          <cell r="H14262" t="str">
            <v>Paya P.S.</v>
          </cell>
          <cell r="I14262" t="str">
            <v>active</v>
          </cell>
          <cell r="J14262" t="str">
            <v>Paya Subcounty</v>
          </cell>
          <cell r="K14262" t="str">
            <v>Schools</v>
          </cell>
          <cell r="L14262" t="str">
            <v>Primary school</v>
          </cell>
          <cell r="M14262">
            <v>525718</v>
          </cell>
        </row>
        <row r="14263">
          <cell r="E14263">
            <v>251749</v>
          </cell>
          <cell r="F14263">
            <v>932</v>
          </cell>
          <cell r="G14263" t="str">
            <v>Tororo District</v>
          </cell>
          <cell r="H14263" t="str">
            <v>PAYA SS</v>
          </cell>
          <cell r="I14263" t="str">
            <v>active</v>
          </cell>
          <cell r="J14263" t="str">
            <v>Paya Subcounty</v>
          </cell>
          <cell r="K14263" t="str">
            <v>Schools</v>
          </cell>
          <cell r="L14263" t="str">
            <v>Secondary school</v>
          </cell>
          <cell r="M14263">
            <v>533583</v>
          </cell>
        </row>
        <row r="14264">
          <cell r="E14264">
            <v>244247</v>
          </cell>
          <cell r="F14264">
            <v>932</v>
          </cell>
          <cell r="G14264" t="str">
            <v>Tororo District</v>
          </cell>
          <cell r="H14264" t="str">
            <v>PEI. PEI P.S.</v>
          </cell>
          <cell r="I14264" t="str">
            <v>active</v>
          </cell>
          <cell r="J14264" t="str">
            <v>Kisoko Subcounty</v>
          </cell>
          <cell r="K14264" t="str">
            <v>Schools</v>
          </cell>
          <cell r="L14264" t="str">
            <v>Primary school</v>
          </cell>
          <cell r="M14264">
            <v>530317</v>
          </cell>
        </row>
        <row r="14265">
          <cell r="E14265">
            <v>244377</v>
          </cell>
          <cell r="F14265">
            <v>932</v>
          </cell>
          <cell r="G14265" t="str">
            <v>Tororo District</v>
          </cell>
          <cell r="H14265" t="str">
            <v>PER PER P.S.</v>
          </cell>
          <cell r="I14265" t="str">
            <v>active</v>
          </cell>
          <cell r="J14265" t="str">
            <v>Sop-Sop Subcounty</v>
          </cell>
          <cell r="K14265" t="str">
            <v>Schools</v>
          </cell>
          <cell r="L14265" t="str">
            <v>Primary school</v>
          </cell>
          <cell r="M14265">
            <v>525719</v>
          </cell>
        </row>
        <row r="14266">
          <cell r="E14266">
            <v>251752</v>
          </cell>
          <cell r="F14266">
            <v>932</v>
          </cell>
          <cell r="G14266" t="str">
            <v>Tororo District</v>
          </cell>
          <cell r="H14266" t="str">
            <v>PETTA COMMUNITY SS</v>
          </cell>
          <cell r="I14266" t="str">
            <v>active</v>
          </cell>
          <cell r="J14266" t="str">
            <v>Petta Subcounty</v>
          </cell>
          <cell r="K14266" t="str">
            <v>Schools</v>
          </cell>
          <cell r="L14266" t="str">
            <v>Secondary school</v>
          </cell>
          <cell r="M14266">
            <v>534372</v>
          </cell>
        </row>
        <row r="14267">
          <cell r="E14267">
            <v>244364</v>
          </cell>
          <cell r="F14267">
            <v>932</v>
          </cell>
          <cell r="G14267" t="str">
            <v>Tororo District</v>
          </cell>
          <cell r="H14267" t="str">
            <v>PETTA P.S.</v>
          </cell>
          <cell r="I14267" t="str">
            <v>active</v>
          </cell>
          <cell r="J14267" t="str">
            <v>Petta Subcounty</v>
          </cell>
          <cell r="K14267" t="str">
            <v>Schools</v>
          </cell>
          <cell r="L14267" t="str">
            <v>Primary school</v>
          </cell>
          <cell r="M14267">
            <v>525720</v>
          </cell>
        </row>
        <row r="14268">
          <cell r="E14268">
            <v>244257</v>
          </cell>
          <cell r="F14268">
            <v>932</v>
          </cell>
          <cell r="G14268" t="str">
            <v>Tororo District</v>
          </cell>
          <cell r="H14268" t="str">
            <v>PODUT P.S.</v>
          </cell>
          <cell r="I14268" t="str">
            <v>active</v>
          </cell>
          <cell r="J14268" t="str">
            <v>Magola Subcounty</v>
          </cell>
          <cell r="K14268" t="str">
            <v>Schools</v>
          </cell>
          <cell r="L14268" t="str">
            <v>Primary school</v>
          </cell>
          <cell r="M14268">
            <v>525721</v>
          </cell>
        </row>
        <row r="14269">
          <cell r="E14269">
            <v>244330</v>
          </cell>
          <cell r="F14269">
            <v>932</v>
          </cell>
          <cell r="G14269" t="str">
            <v>Tororo District</v>
          </cell>
          <cell r="H14269" t="str">
            <v>Pokongo Rock P/S</v>
          </cell>
          <cell r="I14269" t="str">
            <v>active</v>
          </cell>
          <cell r="J14269" t="str">
            <v>Nagongera Subcounty</v>
          </cell>
          <cell r="K14269" t="str">
            <v>Schools</v>
          </cell>
          <cell r="L14269" t="str">
            <v>Primary school</v>
          </cell>
          <cell r="M14269">
            <v>525722</v>
          </cell>
        </row>
        <row r="14270">
          <cell r="E14270">
            <v>244243</v>
          </cell>
          <cell r="F14270">
            <v>932</v>
          </cell>
          <cell r="G14270" t="str">
            <v>Tororo District</v>
          </cell>
          <cell r="H14270" t="str">
            <v>POMEDE</v>
          </cell>
          <cell r="I14270" t="str">
            <v>active</v>
          </cell>
          <cell r="J14270" t="str">
            <v>Kisoko Subcounty</v>
          </cell>
          <cell r="K14270" t="str">
            <v>Schools</v>
          </cell>
          <cell r="L14270" t="str">
            <v>Primary school</v>
          </cell>
          <cell r="M14270">
            <v>525723</v>
          </cell>
        </row>
        <row r="14271">
          <cell r="E14271">
            <v>244259</v>
          </cell>
          <cell r="F14271">
            <v>932</v>
          </cell>
          <cell r="G14271" t="str">
            <v>Tororo District</v>
          </cell>
          <cell r="H14271" t="str">
            <v>POYAMERI P.S.</v>
          </cell>
          <cell r="I14271" t="str">
            <v>active</v>
          </cell>
          <cell r="J14271" t="str">
            <v>Magola Subcounty</v>
          </cell>
          <cell r="K14271" t="str">
            <v>Schools</v>
          </cell>
          <cell r="L14271" t="str">
            <v>Primary school</v>
          </cell>
          <cell r="M14271">
            <v>525724</v>
          </cell>
        </row>
        <row r="14272">
          <cell r="E14272">
            <v>244225</v>
          </cell>
          <cell r="F14272">
            <v>932</v>
          </cell>
          <cell r="G14272" t="str">
            <v>Tororo District</v>
          </cell>
          <cell r="H14272" t="str">
            <v>POYEM P.S.</v>
          </cell>
          <cell r="I14272" t="str">
            <v>active</v>
          </cell>
          <cell r="J14272" t="str">
            <v>Iyolwa Subcounty</v>
          </cell>
          <cell r="K14272" t="str">
            <v>Schools</v>
          </cell>
          <cell r="L14272" t="str">
            <v>Primary school</v>
          </cell>
          <cell r="M14272">
            <v>525725</v>
          </cell>
        </row>
        <row r="14273">
          <cell r="E14273">
            <v>251735</v>
          </cell>
          <cell r="F14273">
            <v>932</v>
          </cell>
          <cell r="G14273" t="str">
            <v>Tororo District</v>
          </cell>
          <cell r="H14273" t="str">
            <v>RAINER H.S</v>
          </cell>
          <cell r="I14273" t="str">
            <v>active</v>
          </cell>
          <cell r="J14273" t="str">
            <v>Magola Subcounty</v>
          </cell>
          <cell r="K14273" t="str">
            <v>Schools</v>
          </cell>
          <cell r="L14273" t="str">
            <v>Secondary school</v>
          </cell>
          <cell r="M14273">
            <v>9532</v>
          </cell>
        </row>
        <row r="14274">
          <cell r="E14274">
            <v>244362</v>
          </cell>
          <cell r="F14274">
            <v>932</v>
          </cell>
          <cell r="G14274" t="str">
            <v>Tororo District</v>
          </cell>
          <cell r="H14274" t="str">
            <v>RAMOGI P.S.</v>
          </cell>
          <cell r="I14274" t="str">
            <v>active</v>
          </cell>
          <cell r="J14274" t="str">
            <v>Petta Subcounty</v>
          </cell>
          <cell r="K14274" t="str">
            <v>Schools</v>
          </cell>
          <cell r="L14274" t="str">
            <v>Primary school</v>
          </cell>
          <cell r="M14274">
            <v>98788</v>
          </cell>
        </row>
        <row r="14275">
          <cell r="E14275">
            <v>272808</v>
          </cell>
          <cell r="F14275">
            <v>932</v>
          </cell>
          <cell r="G14275" t="str">
            <v>Tororo District</v>
          </cell>
          <cell r="H14275" t="str">
            <v>Rock High School (wage only)</v>
          </cell>
          <cell r="I14275" t="str">
            <v>active</v>
          </cell>
          <cell r="J14275" t="str">
            <v>Western Div</v>
          </cell>
          <cell r="K14275" t="str">
            <v>Schools</v>
          </cell>
          <cell r="L14275" t="str">
            <v>Secondary school</v>
          </cell>
        </row>
        <row r="14276">
          <cell r="E14276">
            <v>244328</v>
          </cell>
          <cell r="F14276">
            <v>932</v>
          </cell>
          <cell r="G14276" t="str">
            <v>Tororo District</v>
          </cell>
          <cell r="H14276" t="str">
            <v>ROCK HILL P.S.</v>
          </cell>
          <cell r="I14276" t="str">
            <v>active</v>
          </cell>
          <cell r="J14276" t="str">
            <v>Nagongera Town Council</v>
          </cell>
          <cell r="K14276" t="str">
            <v>Schools</v>
          </cell>
          <cell r="L14276" t="str">
            <v>Primary school</v>
          </cell>
          <cell r="M14276">
            <v>525726</v>
          </cell>
        </row>
        <row r="14277">
          <cell r="E14277">
            <v>251755</v>
          </cell>
          <cell r="F14277">
            <v>932</v>
          </cell>
          <cell r="G14277" t="str">
            <v>Tororo District</v>
          </cell>
          <cell r="H14277" t="str">
            <v>RUBONGI ARMY SS</v>
          </cell>
          <cell r="I14277" t="str">
            <v>active</v>
          </cell>
          <cell r="J14277" t="str">
            <v>Rubongi Subcounty</v>
          </cell>
          <cell r="K14277" t="str">
            <v>Schools</v>
          </cell>
          <cell r="L14277" t="str">
            <v>Secondary school</v>
          </cell>
          <cell r="M14277">
            <v>534373</v>
          </cell>
        </row>
        <row r="14278">
          <cell r="E14278">
            <v>244368</v>
          </cell>
          <cell r="F14278">
            <v>932</v>
          </cell>
          <cell r="G14278" t="str">
            <v>Tororo District</v>
          </cell>
          <cell r="H14278" t="str">
            <v>RUBONGI P.S.</v>
          </cell>
          <cell r="I14278" t="str">
            <v>active</v>
          </cell>
          <cell r="J14278" t="str">
            <v>Rubongi Subcounty</v>
          </cell>
          <cell r="K14278" t="str">
            <v>Schools</v>
          </cell>
          <cell r="L14278" t="str">
            <v>Primary school</v>
          </cell>
          <cell r="M14278">
            <v>525727</v>
          </cell>
        </row>
        <row r="14279">
          <cell r="E14279">
            <v>251753</v>
          </cell>
          <cell r="F14279">
            <v>932</v>
          </cell>
          <cell r="G14279" t="str">
            <v>Tororo District</v>
          </cell>
          <cell r="H14279" t="str">
            <v>RUBONGI SS</v>
          </cell>
          <cell r="I14279" t="str">
            <v>active</v>
          </cell>
          <cell r="J14279" t="str">
            <v>Rubongi Subcounty</v>
          </cell>
          <cell r="K14279" t="str">
            <v>Schools</v>
          </cell>
          <cell r="L14279" t="str">
            <v>Secondary school</v>
          </cell>
          <cell r="M14279">
            <v>533584</v>
          </cell>
        </row>
        <row r="14280">
          <cell r="E14280">
            <v>244309</v>
          </cell>
          <cell r="F14280">
            <v>932</v>
          </cell>
          <cell r="G14280" t="str">
            <v>Tororo District</v>
          </cell>
          <cell r="H14280" t="str">
            <v>RUGOT P.S</v>
          </cell>
          <cell r="I14280" t="str">
            <v>active</v>
          </cell>
          <cell r="J14280" t="str">
            <v>Mulanda Subcounty</v>
          </cell>
          <cell r="K14280" t="str">
            <v>Schools</v>
          </cell>
          <cell r="L14280" t="str">
            <v>Primary school</v>
          </cell>
          <cell r="M14280">
            <v>525728</v>
          </cell>
        </row>
        <row r="14281">
          <cell r="E14281">
            <v>244226</v>
          </cell>
          <cell r="F14281">
            <v>932</v>
          </cell>
          <cell r="G14281" t="str">
            <v>Tororo District</v>
          </cell>
          <cell r="H14281" t="str">
            <v>SEGERE P.S.</v>
          </cell>
          <cell r="I14281" t="str">
            <v>active</v>
          </cell>
          <cell r="J14281" t="str">
            <v>Iyolwa Subcounty</v>
          </cell>
          <cell r="K14281" t="str">
            <v>Schools</v>
          </cell>
          <cell r="L14281" t="str">
            <v>Primary school</v>
          </cell>
          <cell r="M14281">
            <v>525729</v>
          </cell>
        </row>
        <row r="14282">
          <cell r="E14282">
            <v>244233</v>
          </cell>
          <cell r="F14282">
            <v>932</v>
          </cell>
          <cell r="G14282" t="str">
            <v>Tororo District</v>
          </cell>
          <cell r="H14282" t="str">
            <v>Senda P.S.</v>
          </cell>
          <cell r="I14282" t="str">
            <v>active</v>
          </cell>
          <cell r="J14282" t="str">
            <v>Kirewa Subcounty</v>
          </cell>
          <cell r="K14282" t="str">
            <v>Schools</v>
          </cell>
          <cell r="L14282" t="str">
            <v>Primary school</v>
          </cell>
          <cell r="M14282">
            <v>525730</v>
          </cell>
        </row>
        <row r="14283">
          <cell r="E14283">
            <v>244353</v>
          </cell>
          <cell r="F14283">
            <v>932</v>
          </cell>
          <cell r="G14283" t="str">
            <v>Tororo District</v>
          </cell>
          <cell r="H14283" t="str">
            <v>SENGO P.S.</v>
          </cell>
          <cell r="I14283" t="str">
            <v>active</v>
          </cell>
          <cell r="J14283" t="str">
            <v>Paya Subcounty</v>
          </cell>
          <cell r="K14283" t="str">
            <v>Schools</v>
          </cell>
          <cell r="L14283" t="str">
            <v>Primary school</v>
          </cell>
          <cell r="M14283">
            <v>525731</v>
          </cell>
        </row>
        <row r="14284">
          <cell r="E14284">
            <v>244359</v>
          </cell>
          <cell r="F14284">
            <v>932</v>
          </cell>
          <cell r="G14284" t="str">
            <v>Tororo District</v>
          </cell>
          <cell r="H14284" t="str">
            <v>Sere P.S.</v>
          </cell>
          <cell r="I14284" t="str">
            <v>active</v>
          </cell>
          <cell r="J14284" t="str">
            <v>Paya Subcounty</v>
          </cell>
          <cell r="K14284" t="str">
            <v>Schools</v>
          </cell>
          <cell r="L14284" t="str">
            <v>Primary school</v>
          </cell>
          <cell r="M14284">
            <v>525732</v>
          </cell>
        </row>
        <row r="14285">
          <cell r="E14285">
            <v>244320</v>
          </cell>
          <cell r="F14285">
            <v>932</v>
          </cell>
          <cell r="G14285" t="str">
            <v>Tororo District</v>
          </cell>
          <cell r="H14285" t="str">
            <v>SIWA P.S.</v>
          </cell>
          <cell r="I14285" t="str">
            <v>active</v>
          </cell>
          <cell r="J14285" t="str">
            <v>Nabuyoga Subcounty</v>
          </cell>
          <cell r="K14285" t="str">
            <v>Schools</v>
          </cell>
          <cell r="L14285" t="str">
            <v>Primary school</v>
          </cell>
          <cell r="M14285">
            <v>530318</v>
          </cell>
        </row>
        <row r="14286">
          <cell r="E14286">
            <v>244329</v>
          </cell>
          <cell r="F14286">
            <v>932</v>
          </cell>
          <cell r="G14286" t="str">
            <v>Tororo District</v>
          </cell>
          <cell r="H14286" t="str">
            <v>Soni Ogwang P.S.</v>
          </cell>
          <cell r="I14286" t="str">
            <v>active</v>
          </cell>
          <cell r="J14286" t="str">
            <v>Nagongera Subcounty</v>
          </cell>
          <cell r="K14286" t="str">
            <v>Schools</v>
          </cell>
          <cell r="L14286" t="str">
            <v>Primary school</v>
          </cell>
          <cell r="M14286">
            <v>525734</v>
          </cell>
        </row>
        <row r="14287">
          <cell r="E14287">
            <v>244239</v>
          </cell>
          <cell r="F14287">
            <v>932</v>
          </cell>
          <cell r="G14287" t="str">
            <v>Tororo District</v>
          </cell>
          <cell r="H14287" t="str">
            <v>Soni P.S.</v>
          </cell>
          <cell r="I14287" t="str">
            <v>active</v>
          </cell>
          <cell r="J14287" t="str">
            <v>Kirewa Subcounty</v>
          </cell>
          <cell r="K14287" t="str">
            <v>Schools</v>
          </cell>
          <cell r="L14287" t="str">
            <v>Primary school</v>
          </cell>
          <cell r="M14287">
            <v>525733</v>
          </cell>
        </row>
        <row r="14288">
          <cell r="E14288">
            <v>244378</v>
          </cell>
          <cell r="F14288">
            <v>932</v>
          </cell>
          <cell r="G14288" t="str">
            <v>Tororo District</v>
          </cell>
          <cell r="H14288" t="str">
            <v>SOP-SOP P.S.</v>
          </cell>
          <cell r="I14288" t="str">
            <v>active</v>
          </cell>
          <cell r="J14288" t="str">
            <v>Sop-Sop Subcounty</v>
          </cell>
          <cell r="K14288" t="str">
            <v>Schools</v>
          </cell>
          <cell r="L14288" t="str">
            <v>Primary school</v>
          </cell>
          <cell r="M14288">
            <v>530319</v>
          </cell>
        </row>
        <row r="14289">
          <cell r="E14289">
            <v>251737</v>
          </cell>
          <cell r="F14289">
            <v>932</v>
          </cell>
          <cell r="G14289" t="str">
            <v>Tororo District</v>
          </cell>
          <cell r="H14289" t="str">
            <v>ST LAWRENECE SS KWAPA</v>
          </cell>
          <cell r="I14289" t="str">
            <v>active</v>
          </cell>
          <cell r="J14289" t="str">
            <v>Malaba Town Council</v>
          </cell>
          <cell r="K14289" t="str">
            <v>Schools</v>
          </cell>
          <cell r="L14289" t="str">
            <v>Secondary school</v>
          </cell>
          <cell r="M14289">
            <v>533572</v>
          </cell>
        </row>
        <row r="14290">
          <cell r="E14290">
            <v>258645</v>
          </cell>
          <cell r="F14290">
            <v>932</v>
          </cell>
          <cell r="G14290" t="str">
            <v>Tororo District</v>
          </cell>
          <cell r="H14290" t="str">
            <v>ST MARY ASSUMPTA MELLA SS</v>
          </cell>
          <cell r="I14290" t="str">
            <v>active</v>
          </cell>
          <cell r="J14290" t="str">
            <v>Mella Subcounty</v>
          </cell>
          <cell r="K14290" t="str">
            <v>Schools</v>
          </cell>
          <cell r="L14290" t="str">
            <v>Secondary school</v>
          </cell>
          <cell r="M14290">
            <v>534369</v>
          </cell>
        </row>
        <row r="14291">
          <cell r="E14291">
            <v>244258</v>
          </cell>
          <cell r="F14291">
            <v>932</v>
          </cell>
          <cell r="G14291" t="str">
            <v>Tororo District</v>
          </cell>
          <cell r="H14291" t="str">
            <v>ST. AGNES MELLA P.S.</v>
          </cell>
          <cell r="I14291" t="str">
            <v>active</v>
          </cell>
          <cell r="J14291" t="str">
            <v>Magola Subcounty</v>
          </cell>
          <cell r="K14291" t="str">
            <v>Schools</v>
          </cell>
          <cell r="L14291" t="str">
            <v>Primary school</v>
          </cell>
          <cell r="M14291">
            <v>525735</v>
          </cell>
        </row>
        <row r="14292">
          <cell r="E14292">
            <v>244260</v>
          </cell>
          <cell r="F14292">
            <v>932</v>
          </cell>
          <cell r="G14292" t="str">
            <v>Tororo District</v>
          </cell>
          <cell r="H14292" t="str">
            <v>ST. JUDE P.S.</v>
          </cell>
          <cell r="I14292" t="str">
            <v>active</v>
          </cell>
          <cell r="J14292" t="str">
            <v>Malaba Town Council</v>
          </cell>
          <cell r="K14292" t="str">
            <v>Schools</v>
          </cell>
          <cell r="L14292" t="str">
            <v>Primary school</v>
          </cell>
          <cell r="M14292">
            <v>525736</v>
          </cell>
        </row>
        <row r="14293">
          <cell r="E14293">
            <v>272809</v>
          </cell>
          <cell r="F14293">
            <v>932</v>
          </cell>
          <cell r="G14293" t="str">
            <v>Tororo District</v>
          </cell>
          <cell r="H14293" t="str">
            <v>St. Peters College Tororo (wage only)</v>
          </cell>
          <cell r="I14293" t="str">
            <v>active</v>
          </cell>
          <cell r="J14293" t="str">
            <v>Eastern Div</v>
          </cell>
          <cell r="K14293" t="str">
            <v>Schools</v>
          </cell>
          <cell r="L14293" t="str">
            <v>Secondary school</v>
          </cell>
        </row>
        <row r="14294">
          <cell r="E14294">
            <v>244236</v>
          </cell>
          <cell r="F14294">
            <v>932</v>
          </cell>
          <cell r="G14294" t="str">
            <v>Tororo District</v>
          </cell>
          <cell r="H14294" t="str">
            <v>ST. STEPHEN BUDAKA</v>
          </cell>
          <cell r="I14294" t="str">
            <v>active</v>
          </cell>
          <cell r="J14294" t="str">
            <v>Kirewa Subcounty</v>
          </cell>
          <cell r="K14294" t="str">
            <v>Schools</v>
          </cell>
          <cell r="L14294" t="str">
            <v>Primary school</v>
          </cell>
          <cell r="M14294">
            <v>530320</v>
          </cell>
        </row>
        <row r="14295">
          <cell r="E14295">
            <v>244346</v>
          </cell>
          <cell r="F14295">
            <v>932</v>
          </cell>
          <cell r="G14295" t="str">
            <v>Tororo District</v>
          </cell>
          <cell r="H14295" t="str">
            <v>Ticaf P.S.</v>
          </cell>
          <cell r="I14295" t="str">
            <v>active</v>
          </cell>
          <cell r="J14295" t="str">
            <v>Osukuru Subcounty</v>
          </cell>
          <cell r="K14295" t="str">
            <v>Schools</v>
          </cell>
          <cell r="L14295" t="str">
            <v>Primary school</v>
          </cell>
          <cell r="M14295">
            <v>525737</v>
          </cell>
        </row>
        <row r="14296">
          <cell r="E14296">
            <v>244369</v>
          </cell>
          <cell r="F14296">
            <v>932</v>
          </cell>
          <cell r="G14296" t="str">
            <v>Tororo District</v>
          </cell>
          <cell r="H14296" t="str">
            <v>TORORO ARMY P.S.</v>
          </cell>
          <cell r="I14296" t="str">
            <v>active</v>
          </cell>
          <cell r="J14296" t="str">
            <v>Rubongi Subcounty</v>
          </cell>
          <cell r="K14296" t="str">
            <v>Schools</v>
          </cell>
          <cell r="L14296" t="str">
            <v>Primary school</v>
          </cell>
          <cell r="M14296">
            <v>525738</v>
          </cell>
        </row>
        <row r="14297">
          <cell r="E14297">
            <v>251727</v>
          </cell>
          <cell r="F14297">
            <v>932</v>
          </cell>
          <cell r="G14297" t="str">
            <v>Tororo District</v>
          </cell>
          <cell r="H14297" t="str">
            <v>TORORO CENTRAL ACADEMY</v>
          </cell>
          <cell r="I14297" t="str">
            <v>active</v>
          </cell>
          <cell r="J14297" t="str">
            <v>N/A</v>
          </cell>
          <cell r="K14297" t="str">
            <v>Schools</v>
          </cell>
          <cell r="L14297" t="str">
            <v>Secondary school</v>
          </cell>
          <cell r="M14297">
            <v>56260</v>
          </cell>
        </row>
        <row r="14298">
          <cell r="E14298">
            <v>272810</v>
          </cell>
          <cell r="F14298">
            <v>932</v>
          </cell>
          <cell r="G14298" t="str">
            <v>Tororo District</v>
          </cell>
          <cell r="H14298" t="str">
            <v>Tororo Girls School (wage only)</v>
          </cell>
          <cell r="I14298" t="str">
            <v>active</v>
          </cell>
          <cell r="J14298" t="str">
            <v>Eastern Div</v>
          </cell>
          <cell r="K14298" t="str">
            <v>Schools</v>
          </cell>
          <cell r="L14298" t="str">
            <v>Secondary school</v>
          </cell>
        </row>
        <row r="14299">
          <cell r="E14299">
            <v>244340</v>
          </cell>
          <cell r="F14299">
            <v>932</v>
          </cell>
          <cell r="G14299" t="str">
            <v>Tororo District</v>
          </cell>
          <cell r="H14299" t="str">
            <v>Tororo Prisons P.S.</v>
          </cell>
          <cell r="I14299" t="str">
            <v>active</v>
          </cell>
          <cell r="J14299" t="str">
            <v>Osukuru Subcounty</v>
          </cell>
          <cell r="K14299" t="str">
            <v>Schools</v>
          </cell>
          <cell r="L14299" t="str">
            <v>Primary school</v>
          </cell>
          <cell r="M14299">
            <v>525739</v>
          </cell>
        </row>
        <row r="14300">
          <cell r="E14300">
            <v>256702</v>
          </cell>
          <cell r="F14300">
            <v>932</v>
          </cell>
          <cell r="G14300" t="str">
            <v>Tororo District</v>
          </cell>
          <cell r="H14300" t="str">
            <v>Tororo Technical Institute</v>
          </cell>
          <cell r="I14300" t="str">
            <v>active</v>
          </cell>
          <cell r="J14300" t="str">
            <v>N/A</v>
          </cell>
          <cell r="K14300" t="str">
            <v>Schools</v>
          </cell>
          <cell r="L14300" t="str">
            <v>Tertiary institution</v>
          </cell>
          <cell r="M14300">
            <v>534554</v>
          </cell>
        </row>
        <row r="14301">
          <cell r="E14301">
            <v>244298</v>
          </cell>
          <cell r="F14301">
            <v>932</v>
          </cell>
          <cell r="G14301" t="str">
            <v>Tororo District</v>
          </cell>
          <cell r="H14301" t="str">
            <v>TOTOKIDWE P.S.</v>
          </cell>
          <cell r="I14301" t="str">
            <v>active</v>
          </cell>
          <cell r="J14301" t="str">
            <v>Mukuju Subcounty</v>
          </cell>
          <cell r="K14301" t="str">
            <v>Schools</v>
          </cell>
          <cell r="L14301" t="str">
            <v>Primary school</v>
          </cell>
          <cell r="M14301">
            <v>530321</v>
          </cell>
        </row>
        <row r="14302">
          <cell r="E14302">
            <v>244281</v>
          </cell>
          <cell r="F14302">
            <v>932</v>
          </cell>
          <cell r="G14302" t="str">
            <v>Tororo District</v>
          </cell>
          <cell r="H14302" t="str">
            <v>Tuba P.S.</v>
          </cell>
          <cell r="I14302" t="str">
            <v>active</v>
          </cell>
          <cell r="J14302" t="str">
            <v>Molo Subcounty</v>
          </cell>
          <cell r="K14302" t="str">
            <v>Schools</v>
          </cell>
          <cell r="L14302" t="str">
            <v>Primary school</v>
          </cell>
          <cell r="M14302">
            <v>525740</v>
          </cell>
        </row>
        <row r="14303">
          <cell r="E14303">
            <v>244347</v>
          </cell>
          <cell r="F14303">
            <v>932</v>
          </cell>
          <cell r="G14303" t="str">
            <v>Tororo District</v>
          </cell>
          <cell r="H14303" t="str">
            <v>U.C.I P.S.</v>
          </cell>
          <cell r="I14303" t="str">
            <v>active</v>
          </cell>
          <cell r="J14303" t="str">
            <v>Osukuru Subcounty</v>
          </cell>
          <cell r="K14303" t="str">
            <v>Schools</v>
          </cell>
          <cell r="L14303" t="str">
            <v>Primary school</v>
          </cell>
          <cell r="M14303">
            <v>525741</v>
          </cell>
        </row>
        <row r="14304">
          <cell r="E14304">
            <v>244337</v>
          </cell>
          <cell r="F14304">
            <v>932</v>
          </cell>
          <cell r="G14304" t="str">
            <v>Tororo District</v>
          </cell>
          <cell r="H14304" t="str">
            <v>Utro P.S.</v>
          </cell>
          <cell r="I14304" t="str">
            <v>active</v>
          </cell>
          <cell r="J14304" t="str">
            <v>Osukuru Subcounty</v>
          </cell>
          <cell r="K14304" t="str">
            <v>Schools</v>
          </cell>
          <cell r="L14304" t="str">
            <v>Primary school</v>
          </cell>
          <cell r="M14304">
            <v>530322</v>
          </cell>
        </row>
        <row r="14305">
          <cell r="E14305">
            <v>244334</v>
          </cell>
          <cell r="F14305">
            <v>932</v>
          </cell>
          <cell r="G14305" t="str">
            <v>Tororo District</v>
          </cell>
          <cell r="H14305" t="str">
            <v>WALAWEJI P.S.</v>
          </cell>
          <cell r="I14305" t="str">
            <v>active</v>
          </cell>
          <cell r="J14305" t="str">
            <v>Nagongera Town Council</v>
          </cell>
          <cell r="K14305" t="str">
            <v>Schools</v>
          </cell>
          <cell r="L14305" t="str">
            <v>Primary school</v>
          </cell>
          <cell r="M14305">
            <v>525742</v>
          </cell>
        </row>
        <row r="14306">
          <cell r="E14306">
            <v>244228</v>
          </cell>
          <cell r="F14306">
            <v>932</v>
          </cell>
          <cell r="G14306" t="str">
            <v>Tororo District</v>
          </cell>
          <cell r="H14306" t="str">
            <v>Wikus P.S.</v>
          </cell>
          <cell r="I14306" t="str">
            <v>active</v>
          </cell>
          <cell r="J14306" t="str">
            <v>Kirewa Subcounty</v>
          </cell>
          <cell r="K14306" t="str">
            <v>Schools</v>
          </cell>
          <cell r="L14306" t="str">
            <v>Primary school</v>
          </cell>
          <cell r="M14306">
            <v>525743</v>
          </cell>
        </row>
        <row r="14307">
          <cell r="E14307">
            <v>244454</v>
          </cell>
          <cell r="F14307">
            <v>933</v>
          </cell>
          <cell r="G14307" t="str">
            <v>Wakiso District</v>
          </cell>
          <cell r="H14307" t="str">
            <v>BAKKA P.S.</v>
          </cell>
          <cell r="I14307" t="str">
            <v>active</v>
          </cell>
          <cell r="J14307" t="str">
            <v>Mende Subcounty</v>
          </cell>
          <cell r="K14307" t="str">
            <v>Schools</v>
          </cell>
          <cell r="L14307" t="str">
            <v>Primary school</v>
          </cell>
          <cell r="M14307">
            <v>548284</v>
          </cell>
        </row>
        <row r="14308">
          <cell r="E14308">
            <v>251763</v>
          </cell>
          <cell r="F14308">
            <v>933</v>
          </cell>
          <cell r="G14308" t="str">
            <v>Wakiso District</v>
          </cell>
          <cell r="H14308" t="str">
            <v>BALIBASEKA SS</v>
          </cell>
          <cell r="I14308" t="str">
            <v>active</v>
          </cell>
          <cell r="J14308" t="str">
            <v>Mende Subcounty</v>
          </cell>
          <cell r="K14308" t="str">
            <v>Schools</v>
          </cell>
          <cell r="L14308" t="str">
            <v>Secondary school</v>
          </cell>
          <cell r="M14308">
            <v>533588</v>
          </cell>
        </row>
        <row r="14309">
          <cell r="E14309">
            <v>244455</v>
          </cell>
          <cell r="F14309">
            <v>933</v>
          </cell>
          <cell r="G14309" t="str">
            <v>Wakiso District</v>
          </cell>
          <cell r="H14309" t="str">
            <v>Banda C/U Primary School</v>
          </cell>
          <cell r="I14309" t="str">
            <v>active</v>
          </cell>
          <cell r="J14309" t="str">
            <v>Mende Subcounty</v>
          </cell>
          <cell r="K14309" t="str">
            <v>Schools</v>
          </cell>
          <cell r="L14309" t="str">
            <v>Primary school</v>
          </cell>
          <cell r="M14309">
            <v>530323</v>
          </cell>
        </row>
        <row r="14310">
          <cell r="E14310">
            <v>244498</v>
          </cell>
          <cell r="F14310">
            <v>933</v>
          </cell>
          <cell r="G14310" t="str">
            <v>Wakiso District</v>
          </cell>
          <cell r="H14310" t="str">
            <v>BANDWE P.S</v>
          </cell>
          <cell r="I14310" t="str">
            <v>active</v>
          </cell>
          <cell r="J14310" t="str">
            <v>N/A</v>
          </cell>
          <cell r="K14310" t="str">
            <v>Schools</v>
          </cell>
          <cell r="L14310" t="str">
            <v>Primary school</v>
          </cell>
          <cell r="M14310">
            <v>525744</v>
          </cell>
        </row>
        <row r="14311">
          <cell r="E14311">
            <v>244424</v>
          </cell>
          <cell r="F14311">
            <v>933</v>
          </cell>
          <cell r="G14311" t="str">
            <v>Wakiso District</v>
          </cell>
          <cell r="H14311" t="str">
            <v>BBAALE WASSWA P.S</v>
          </cell>
          <cell r="I14311" t="str">
            <v>active</v>
          </cell>
          <cell r="J14311" t="str">
            <v>Kakiri Town Council</v>
          </cell>
          <cell r="K14311" t="str">
            <v>Schools</v>
          </cell>
          <cell r="L14311" t="str">
            <v>Primary school</v>
          </cell>
          <cell r="M14311">
            <v>525745</v>
          </cell>
        </row>
        <row r="14312">
          <cell r="E14312">
            <v>244461</v>
          </cell>
          <cell r="F14312">
            <v>933</v>
          </cell>
          <cell r="G14312" t="str">
            <v>Wakiso District</v>
          </cell>
          <cell r="H14312" t="str">
            <v>BBEMBE COU</v>
          </cell>
          <cell r="I14312" t="str">
            <v>active</v>
          </cell>
          <cell r="J14312" t="str">
            <v>Namayumba Subcounty</v>
          </cell>
          <cell r="K14312" t="str">
            <v>Schools</v>
          </cell>
          <cell r="L14312" t="str">
            <v>Primary school</v>
          </cell>
          <cell r="M14312">
            <v>530324</v>
          </cell>
        </row>
        <row r="14313">
          <cell r="E14313">
            <v>244541</v>
          </cell>
          <cell r="F14313">
            <v>933</v>
          </cell>
          <cell r="G14313" t="str">
            <v>Wakiso District</v>
          </cell>
          <cell r="H14313" t="str">
            <v>BBIRA COU P.S.</v>
          </cell>
          <cell r="I14313" t="str">
            <v>active</v>
          </cell>
          <cell r="J14313" t="str">
            <v>Wakiso Subcounty</v>
          </cell>
          <cell r="K14313" t="str">
            <v>Schools</v>
          </cell>
          <cell r="L14313" t="str">
            <v>Primary school</v>
          </cell>
          <cell r="M14313">
            <v>546126</v>
          </cell>
        </row>
        <row r="14314">
          <cell r="E14314">
            <v>256733</v>
          </cell>
          <cell r="F14314">
            <v>933</v>
          </cell>
          <cell r="G14314" t="str">
            <v>Wakiso District</v>
          </cell>
          <cell r="H14314" t="str">
            <v>BBIRA VOC.TRAINING SCHOOL</v>
          </cell>
          <cell r="I14314" t="str">
            <v>active</v>
          </cell>
          <cell r="J14314" t="str">
            <v>N/A</v>
          </cell>
          <cell r="K14314" t="str">
            <v>Schools</v>
          </cell>
          <cell r="L14314" t="str">
            <v>Tertiary institution</v>
          </cell>
          <cell r="M14314">
            <v>534507</v>
          </cell>
        </row>
        <row r="14315">
          <cell r="E14315">
            <v>244407</v>
          </cell>
          <cell r="F14315">
            <v>933</v>
          </cell>
          <cell r="G14315" t="str">
            <v>Wakiso District</v>
          </cell>
          <cell r="H14315" t="str">
            <v>BISHOP KAUMA ZINGA P.S.</v>
          </cell>
          <cell r="I14315" t="str">
            <v>active</v>
          </cell>
          <cell r="J14315" t="str">
            <v>N/A</v>
          </cell>
          <cell r="K14315" t="str">
            <v>Schools</v>
          </cell>
          <cell r="L14315" t="str">
            <v>Primary school</v>
          </cell>
          <cell r="M14315">
            <v>530325</v>
          </cell>
        </row>
        <row r="14316">
          <cell r="E14316">
            <v>244496</v>
          </cell>
          <cell r="F14316">
            <v>933</v>
          </cell>
          <cell r="G14316" t="str">
            <v>Wakiso District</v>
          </cell>
          <cell r="H14316" t="str">
            <v>BUDDO JUNIOR SCHOOL</v>
          </cell>
          <cell r="I14316" t="str">
            <v>active</v>
          </cell>
          <cell r="J14316" t="str">
            <v>N/A</v>
          </cell>
          <cell r="K14316" t="str">
            <v>Schools</v>
          </cell>
          <cell r="L14316" t="str">
            <v>Primary school</v>
          </cell>
          <cell r="M14316">
            <v>32791</v>
          </cell>
        </row>
        <row r="14317">
          <cell r="E14317">
            <v>244465</v>
          </cell>
          <cell r="F14317">
            <v>933</v>
          </cell>
          <cell r="G14317" t="str">
            <v>Wakiso District</v>
          </cell>
          <cell r="H14317" t="str">
            <v>BUGIMBA P.S.</v>
          </cell>
          <cell r="I14317" t="str">
            <v>active</v>
          </cell>
          <cell r="J14317" t="str">
            <v>Namayumba Subcounty</v>
          </cell>
          <cell r="K14317" t="str">
            <v>Schools</v>
          </cell>
          <cell r="L14317" t="str">
            <v>Primary school</v>
          </cell>
          <cell r="M14317">
            <v>525747</v>
          </cell>
        </row>
        <row r="14318">
          <cell r="E14318">
            <v>244442</v>
          </cell>
          <cell r="F14318">
            <v>933</v>
          </cell>
          <cell r="G14318" t="str">
            <v>Wakiso District</v>
          </cell>
          <cell r="H14318" t="str">
            <v>BUGIRI PUBLIC P.S</v>
          </cell>
          <cell r="I14318" t="str">
            <v>active</v>
          </cell>
          <cell r="J14318" t="str">
            <v>Katabi Town Council</v>
          </cell>
          <cell r="K14318" t="str">
            <v>Schools</v>
          </cell>
          <cell r="L14318" t="str">
            <v>Primary school</v>
          </cell>
          <cell r="M14318">
            <v>530326</v>
          </cell>
        </row>
        <row r="14319">
          <cell r="E14319">
            <v>244428</v>
          </cell>
          <cell r="F14319">
            <v>933</v>
          </cell>
          <cell r="G14319" t="str">
            <v>Wakiso District</v>
          </cell>
          <cell r="H14319" t="str">
            <v>BUGOGO P.S.</v>
          </cell>
          <cell r="I14319" t="str">
            <v>active</v>
          </cell>
          <cell r="J14319" t="str">
            <v>N/A</v>
          </cell>
          <cell r="K14319" t="str">
            <v>Schools</v>
          </cell>
          <cell r="L14319" t="str">
            <v>Primary school</v>
          </cell>
          <cell r="M14319">
            <v>525748</v>
          </cell>
        </row>
        <row r="14320">
          <cell r="E14320">
            <v>244393</v>
          </cell>
          <cell r="F14320">
            <v>933</v>
          </cell>
          <cell r="G14320" t="str">
            <v>Wakiso District</v>
          </cell>
          <cell r="H14320" t="str">
            <v>Bugujju C/U Primary School</v>
          </cell>
          <cell r="I14320" t="str">
            <v>active</v>
          </cell>
          <cell r="J14320" t="str">
            <v>N/A</v>
          </cell>
          <cell r="K14320" t="str">
            <v>Schools</v>
          </cell>
          <cell r="L14320" t="str">
            <v>Primary school</v>
          </cell>
          <cell r="M14320">
            <v>525749</v>
          </cell>
        </row>
        <row r="14321">
          <cell r="E14321">
            <v>272204</v>
          </cell>
          <cell r="F14321">
            <v>933</v>
          </cell>
          <cell r="G14321" t="str">
            <v>Wakiso District</v>
          </cell>
          <cell r="H14321" t="str">
            <v>Building Tomorrow Jombe ps</v>
          </cell>
          <cell r="I14321" t="str">
            <v>active</v>
          </cell>
          <cell r="J14321" t="str">
            <v>N/A</v>
          </cell>
          <cell r="K14321" t="str">
            <v>Schools</v>
          </cell>
          <cell r="L14321" t="str">
            <v>Primary school</v>
          </cell>
        </row>
        <row r="14322">
          <cell r="E14322">
            <v>244470</v>
          </cell>
          <cell r="F14322">
            <v>933</v>
          </cell>
          <cell r="G14322" t="str">
            <v>Wakiso District</v>
          </cell>
          <cell r="H14322" t="str">
            <v>BUILDING TOMORROW OF BUWASA</v>
          </cell>
          <cell r="I14322" t="str">
            <v>active</v>
          </cell>
          <cell r="J14322" t="str">
            <v>Namayumba Town Council</v>
          </cell>
          <cell r="K14322" t="str">
            <v>Schools</v>
          </cell>
          <cell r="L14322" t="str">
            <v>Primary school</v>
          </cell>
          <cell r="M14322">
            <v>525750</v>
          </cell>
        </row>
        <row r="14323">
          <cell r="E14323">
            <v>244476</v>
          </cell>
          <cell r="F14323">
            <v>933</v>
          </cell>
          <cell r="G14323" t="str">
            <v>Wakiso District</v>
          </cell>
          <cell r="H14323" t="str">
            <v>BUILDING TOMORROW OF LUTTISI</v>
          </cell>
          <cell r="I14323" t="str">
            <v>active</v>
          </cell>
          <cell r="J14323" t="str">
            <v>Namayumba Town Council</v>
          </cell>
          <cell r="K14323" t="str">
            <v>Schools</v>
          </cell>
          <cell r="L14323" t="str">
            <v>Primary school</v>
          </cell>
          <cell r="M14323">
            <v>525751</v>
          </cell>
        </row>
        <row r="14324">
          <cell r="E14324">
            <v>244534</v>
          </cell>
          <cell r="F14324">
            <v>933</v>
          </cell>
          <cell r="G14324" t="str">
            <v>Wakiso District</v>
          </cell>
          <cell r="H14324" t="str">
            <v>BUKASA MIXED P.S.</v>
          </cell>
          <cell r="I14324" t="str">
            <v>active</v>
          </cell>
          <cell r="J14324" t="str">
            <v>Wakiso Subcounty</v>
          </cell>
          <cell r="K14324" t="str">
            <v>Schools</v>
          </cell>
          <cell r="L14324" t="str">
            <v>Primary school</v>
          </cell>
          <cell r="M14324">
            <v>108957</v>
          </cell>
        </row>
        <row r="14325">
          <cell r="E14325">
            <v>244463</v>
          </cell>
          <cell r="F14325">
            <v>933</v>
          </cell>
          <cell r="G14325" t="str">
            <v>Wakiso District</v>
          </cell>
          <cell r="H14325" t="str">
            <v>BUKONDO CHANCE P/S</v>
          </cell>
          <cell r="I14325" t="str">
            <v>active</v>
          </cell>
          <cell r="J14325" t="str">
            <v>Namayumba Subcounty</v>
          </cell>
          <cell r="K14325" t="str">
            <v>Schools</v>
          </cell>
          <cell r="L14325" t="str">
            <v>Primary school</v>
          </cell>
          <cell r="M14325">
            <v>525753</v>
          </cell>
        </row>
        <row r="14326">
          <cell r="E14326">
            <v>251758</v>
          </cell>
          <cell r="F14326">
            <v>933</v>
          </cell>
          <cell r="G14326" t="str">
            <v>Wakiso District</v>
          </cell>
          <cell r="H14326" t="str">
            <v>BULASIO KONDE MEM. SS BUKASA</v>
          </cell>
          <cell r="I14326" t="str">
            <v>active</v>
          </cell>
          <cell r="J14326" t="str">
            <v>N/A</v>
          </cell>
          <cell r="K14326" t="str">
            <v>Schools</v>
          </cell>
          <cell r="L14326" t="str">
            <v>Secondary school</v>
          </cell>
          <cell r="M14326">
            <v>533603</v>
          </cell>
        </row>
        <row r="14327">
          <cell r="E14327">
            <v>244406</v>
          </cell>
          <cell r="F14327">
            <v>933</v>
          </cell>
          <cell r="G14327" t="str">
            <v>Wakiso District</v>
          </cell>
          <cell r="H14327" t="str">
            <v>Bulenge Primary School</v>
          </cell>
          <cell r="I14327" t="str">
            <v>active</v>
          </cell>
          <cell r="J14327" t="str">
            <v>Bussi Subcounty</v>
          </cell>
          <cell r="K14327" t="str">
            <v>Schools</v>
          </cell>
          <cell r="L14327" t="str">
            <v>Primary school</v>
          </cell>
          <cell r="M14327">
            <v>525754</v>
          </cell>
        </row>
        <row r="14328">
          <cell r="E14328">
            <v>244536</v>
          </cell>
          <cell r="F14328">
            <v>933</v>
          </cell>
          <cell r="G14328" t="str">
            <v>Wakiso District</v>
          </cell>
          <cell r="H14328" t="str">
            <v>BULOBA COU P.S</v>
          </cell>
          <cell r="I14328" t="str">
            <v>active</v>
          </cell>
          <cell r="J14328" t="str">
            <v>Wakiso Subcounty</v>
          </cell>
          <cell r="K14328" t="str">
            <v>Schools</v>
          </cell>
          <cell r="L14328" t="str">
            <v>Primary school</v>
          </cell>
          <cell r="M14328">
            <v>525757</v>
          </cell>
        </row>
        <row r="14329">
          <cell r="E14329">
            <v>244517</v>
          </cell>
          <cell r="F14329">
            <v>933</v>
          </cell>
          <cell r="G14329" t="str">
            <v>Wakiso District</v>
          </cell>
          <cell r="H14329" t="str">
            <v>bulwanyi c/s p/s</v>
          </cell>
          <cell r="I14329" t="str">
            <v>active</v>
          </cell>
          <cell r="J14329" t="str">
            <v>N/A</v>
          </cell>
          <cell r="K14329" t="str">
            <v>Schools</v>
          </cell>
          <cell r="L14329" t="str">
            <v>Primary school</v>
          </cell>
          <cell r="M14329">
            <v>525758</v>
          </cell>
        </row>
        <row r="14330">
          <cell r="E14330">
            <v>244501</v>
          </cell>
          <cell r="F14330">
            <v>933</v>
          </cell>
          <cell r="G14330" t="str">
            <v>Wakiso District</v>
          </cell>
          <cell r="H14330" t="str">
            <v>BUSAWULA P.S</v>
          </cell>
          <cell r="I14330" t="str">
            <v>active</v>
          </cell>
          <cell r="J14330" t="str">
            <v>N/A</v>
          </cell>
          <cell r="K14330" t="str">
            <v>Schools</v>
          </cell>
          <cell r="L14330" t="str">
            <v>Primary school</v>
          </cell>
          <cell r="M14330">
            <v>525761</v>
          </cell>
        </row>
        <row r="14331">
          <cell r="E14331">
            <v>244402</v>
          </cell>
          <cell r="F14331">
            <v>933</v>
          </cell>
          <cell r="G14331" t="str">
            <v>Wakiso District</v>
          </cell>
          <cell r="H14331" t="str">
            <v>BUSSI GOMBE P.S.</v>
          </cell>
          <cell r="I14331" t="str">
            <v>active</v>
          </cell>
          <cell r="J14331" t="str">
            <v>Bussi Subcounty</v>
          </cell>
          <cell r="K14331" t="str">
            <v>Schools</v>
          </cell>
          <cell r="L14331" t="str">
            <v>Primary school</v>
          </cell>
          <cell r="M14331">
            <v>525763</v>
          </cell>
        </row>
        <row r="14332">
          <cell r="E14332">
            <v>244403</v>
          </cell>
          <cell r="F14332">
            <v>933</v>
          </cell>
          <cell r="G14332" t="str">
            <v>Wakiso District</v>
          </cell>
          <cell r="H14332" t="str">
            <v>BUSSI MODERN P.S.</v>
          </cell>
          <cell r="I14332" t="str">
            <v>active</v>
          </cell>
          <cell r="J14332" t="str">
            <v>Bussi Subcounty</v>
          </cell>
          <cell r="K14332" t="str">
            <v>Schools</v>
          </cell>
          <cell r="L14332" t="str">
            <v>Primary school</v>
          </cell>
          <cell r="M14332">
            <v>525764</v>
          </cell>
        </row>
        <row r="14333">
          <cell r="E14333">
            <v>244404</v>
          </cell>
          <cell r="F14333">
            <v>933</v>
          </cell>
          <cell r="G14333" t="str">
            <v>Wakiso District</v>
          </cell>
          <cell r="H14333" t="str">
            <v>BUSSI P.S.</v>
          </cell>
          <cell r="I14333" t="str">
            <v>active</v>
          </cell>
          <cell r="J14333" t="str">
            <v>Bussi Subcounty</v>
          </cell>
          <cell r="K14333" t="str">
            <v>Schools</v>
          </cell>
          <cell r="L14333" t="str">
            <v>Primary school</v>
          </cell>
          <cell r="M14333">
            <v>525765</v>
          </cell>
        </row>
        <row r="14334">
          <cell r="E14334">
            <v>244405</v>
          </cell>
          <cell r="F14334">
            <v>933</v>
          </cell>
          <cell r="G14334" t="str">
            <v>Wakiso District</v>
          </cell>
          <cell r="H14334" t="str">
            <v>BUSSI PARENTS P.S.</v>
          </cell>
          <cell r="I14334" t="str">
            <v>active</v>
          </cell>
          <cell r="J14334" t="str">
            <v>Bussi Subcounty</v>
          </cell>
          <cell r="K14334" t="str">
            <v>Schools</v>
          </cell>
          <cell r="L14334" t="str">
            <v>Primary school</v>
          </cell>
          <cell r="M14334">
            <v>530328</v>
          </cell>
        </row>
        <row r="14335">
          <cell r="E14335">
            <v>251761</v>
          </cell>
          <cell r="F14335">
            <v>933</v>
          </cell>
          <cell r="G14335" t="str">
            <v>Wakiso District</v>
          </cell>
          <cell r="H14335" t="str">
            <v>BUSSI SS</v>
          </cell>
          <cell r="I14335" t="str">
            <v>active</v>
          </cell>
          <cell r="J14335" t="str">
            <v>Wakiso Subcounty</v>
          </cell>
          <cell r="K14335" t="str">
            <v>Schools</v>
          </cell>
          <cell r="L14335" t="str">
            <v>Secondary school</v>
          </cell>
          <cell r="M14335">
            <v>533586</v>
          </cell>
        </row>
        <row r="14336">
          <cell r="E14336">
            <v>244429</v>
          </cell>
          <cell r="F14336">
            <v>933</v>
          </cell>
          <cell r="G14336" t="str">
            <v>Wakiso District</v>
          </cell>
          <cell r="H14336" t="str">
            <v>BUVVI CHANCE SCHOOL</v>
          </cell>
          <cell r="I14336" t="str">
            <v>active</v>
          </cell>
          <cell r="J14336" t="str">
            <v>N/A</v>
          </cell>
          <cell r="K14336" t="str">
            <v>Schools</v>
          </cell>
          <cell r="L14336" t="str">
            <v>Primary school</v>
          </cell>
          <cell r="M14336">
            <v>530329</v>
          </cell>
        </row>
        <row r="14337">
          <cell r="E14337">
            <v>244408</v>
          </cell>
          <cell r="F14337">
            <v>933</v>
          </cell>
          <cell r="G14337" t="str">
            <v>Wakiso District</v>
          </cell>
          <cell r="H14337" t="str">
            <v>Buwanuka Primary School</v>
          </cell>
          <cell r="I14337" t="str">
            <v>active</v>
          </cell>
          <cell r="J14337" t="str">
            <v>Kakiri Subcounty</v>
          </cell>
          <cell r="K14337" t="str">
            <v>Schools</v>
          </cell>
          <cell r="L14337" t="str">
            <v>Primary school</v>
          </cell>
          <cell r="M14337">
            <v>525769</v>
          </cell>
        </row>
        <row r="14338">
          <cell r="E14338">
            <v>244466</v>
          </cell>
          <cell r="F14338">
            <v>933</v>
          </cell>
          <cell r="G14338" t="str">
            <v>Wakiso District</v>
          </cell>
          <cell r="H14338" t="str">
            <v>BUWEMBO P.S.</v>
          </cell>
          <cell r="I14338" t="str">
            <v>active</v>
          </cell>
          <cell r="J14338" t="str">
            <v>Namayumba Subcounty</v>
          </cell>
          <cell r="K14338" t="str">
            <v>Schools</v>
          </cell>
          <cell r="L14338" t="str">
            <v>Primary school</v>
          </cell>
          <cell r="M14338">
            <v>525770</v>
          </cell>
        </row>
        <row r="14339">
          <cell r="E14339">
            <v>244433</v>
          </cell>
          <cell r="F14339">
            <v>933</v>
          </cell>
          <cell r="G14339" t="str">
            <v>Wakiso District</v>
          </cell>
          <cell r="H14339" t="str">
            <v>BUYEGE BOYS P.S.</v>
          </cell>
          <cell r="I14339" t="str">
            <v>active</v>
          </cell>
          <cell r="J14339" t="str">
            <v>N/A</v>
          </cell>
          <cell r="K14339" t="str">
            <v>Schools</v>
          </cell>
          <cell r="L14339" t="str">
            <v>Primary school</v>
          </cell>
          <cell r="M14339">
            <v>525771</v>
          </cell>
        </row>
        <row r="14340">
          <cell r="E14340">
            <v>244518</v>
          </cell>
          <cell r="F14340">
            <v>933</v>
          </cell>
          <cell r="G14340" t="str">
            <v>Wakiso District</v>
          </cell>
          <cell r="H14340" t="str">
            <v>BWEYA CHILDRENI S HOME</v>
          </cell>
          <cell r="I14340" t="str">
            <v>active</v>
          </cell>
          <cell r="J14340" t="str">
            <v>N/A</v>
          </cell>
          <cell r="K14340" t="str">
            <v>Schools</v>
          </cell>
          <cell r="L14340" t="str">
            <v>Primary school</v>
          </cell>
          <cell r="M14340">
            <v>530331</v>
          </cell>
        </row>
        <row r="14341">
          <cell r="E14341">
            <v>244519</v>
          </cell>
          <cell r="F14341">
            <v>933</v>
          </cell>
          <cell r="G14341" t="str">
            <v>Wakiso District</v>
          </cell>
          <cell r="H14341" t="str">
            <v>BWEYA MUSLIM</v>
          </cell>
          <cell r="I14341" t="str">
            <v>active</v>
          </cell>
          <cell r="J14341" t="str">
            <v>N/A</v>
          </cell>
          <cell r="K14341" t="str">
            <v>Schools</v>
          </cell>
          <cell r="L14341" t="str">
            <v>Primary school</v>
          </cell>
          <cell r="M14341">
            <v>525772</v>
          </cell>
        </row>
        <row r="14342">
          <cell r="E14342">
            <v>251780</v>
          </cell>
          <cell r="F14342">
            <v>933</v>
          </cell>
          <cell r="G14342" t="str">
            <v>Wakiso District</v>
          </cell>
          <cell r="H14342" t="str">
            <v>COMPREHENSIVE COLLEGE KITETIKA</v>
          </cell>
          <cell r="I14342" t="str">
            <v>active</v>
          </cell>
          <cell r="J14342" t="str">
            <v>Namayumba Town Council</v>
          </cell>
          <cell r="K14342" t="str">
            <v>Schools</v>
          </cell>
          <cell r="L14342" t="str">
            <v>Secondary school</v>
          </cell>
          <cell r="M14342">
            <v>534118</v>
          </cell>
        </row>
        <row r="14343">
          <cell r="E14343">
            <v>251781</v>
          </cell>
          <cell r="F14343">
            <v>933</v>
          </cell>
          <cell r="G14343" t="str">
            <v>Wakiso District</v>
          </cell>
          <cell r="H14343" t="str">
            <v>CONERSTONE HIGH SCHOOL</v>
          </cell>
          <cell r="I14343" t="str">
            <v>active</v>
          </cell>
          <cell r="J14343" t="str">
            <v>N/A</v>
          </cell>
          <cell r="K14343" t="str">
            <v>Schools</v>
          </cell>
          <cell r="L14343" t="str">
            <v>Secondary school</v>
          </cell>
          <cell r="M14343">
            <v>54172</v>
          </cell>
        </row>
        <row r="14344">
          <cell r="E14344">
            <v>251769</v>
          </cell>
          <cell r="F14344">
            <v>933</v>
          </cell>
          <cell r="G14344" t="str">
            <v>Wakiso District</v>
          </cell>
          <cell r="H14344" t="str">
            <v>ENTEBBE KINGS SS</v>
          </cell>
          <cell r="I14344" t="str">
            <v>active</v>
          </cell>
          <cell r="J14344" t="str">
            <v>N/A</v>
          </cell>
          <cell r="K14344" t="str">
            <v>Schools</v>
          </cell>
          <cell r="L14344" t="str">
            <v>Secondary school</v>
          </cell>
          <cell r="M14344">
            <v>533595</v>
          </cell>
        </row>
        <row r="14345">
          <cell r="E14345">
            <v>244441</v>
          </cell>
          <cell r="F14345">
            <v>933</v>
          </cell>
          <cell r="G14345" t="str">
            <v>Wakiso District</v>
          </cell>
          <cell r="H14345" t="str">
            <v>ENTEBBE UMEA</v>
          </cell>
          <cell r="I14345" t="str">
            <v>active</v>
          </cell>
          <cell r="J14345" t="str">
            <v>Katabi Town Council</v>
          </cell>
          <cell r="K14345" t="str">
            <v>Schools</v>
          </cell>
          <cell r="L14345" t="str">
            <v>Primary school</v>
          </cell>
          <cell r="M14345">
            <v>525775</v>
          </cell>
        </row>
        <row r="14346">
          <cell r="E14346">
            <v>244481</v>
          </cell>
          <cell r="F14346">
            <v>933</v>
          </cell>
          <cell r="G14346" t="str">
            <v>Wakiso District</v>
          </cell>
          <cell r="H14346" t="str">
            <v>GAYAZA COU</v>
          </cell>
          <cell r="I14346" t="str">
            <v>active</v>
          </cell>
          <cell r="J14346" t="str">
            <v>N/A</v>
          </cell>
          <cell r="K14346" t="str">
            <v>Schools</v>
          </cell>
          <cell r="L14346" t="str">
            <v>Primary school</v>
          </cell>
          <cell r="M14346">
            <v>525776</v>
          </cell>
        </row>
        <row r="14347">
          <cell r="E14347">
            <v>272812</v>
          </cell>
          <cell r="F14347">
            <v>933</v>
          </cell>
          <cell r="G14347" t="str">
            <v>Wakiso District</v>
          </cell>
          <cell r="H14347" t="str">
            <v>Gayaza H.S (wage only)</v>
          </cell>
          <cell r="I14347" t="str">
            <v>active</v>
          </cell>
          <cell r="J14347" t="str">
            <v>Kasangati Town Council</v>
          </cell>
          <cell r="K14347" t="str">
            <v>Schools</v>
          </cell>
          <cell r="L14347" t="str">
            <v>Secondary school</v>
          </cell>
        </row>
        <row r="14348">
          <cell r="E14348">
            <v>244482</v>
          </cell>
          <cell r="F14348">
            <v>933</v>
          </cell>
          <cell r="G14348" t="str">
            <v>Wakiso District</v>
          </cell>
          <cell r="H14348" t="str">
            <v>Gayaza Junior School</v>
          </cell>
          <cell r="I14348" t="str">
            <v>active</v>
          </cell>
          <cell r="J14348" t="str">
            <v>N/A</v>
          </cell>
          <cell r="K14348" t="str">
            <v>Schools</v>
          </cell>
          <cell r="L14348" t="str">
            <v>Primary school</v>
          </cell>
          <cell r="M14348">
            <v>109008</v>
          </cell>
        </row>
        <row r="14349">
          <cell r="E14349">
            <v>244539</v>
          </cell>
          <cell r="F14349">
            <v>933</v>
          </cell>
          <cell r="G14349" t="str">
            <v>Wakiso District</v>
          </cell>
          <cell r="H14349" t="str">
            <v>GGIMBO P.S.</v>
          </cell>
          <cell r="I14349" t="str">
            <v>active</v>
          </cell>
          <cell r="J14349" t="str">
            <v>Wakiso Subcounty</v>
          </cell>
          <cell r="K14349" t="str">
            <v>Schools</v>
          </cell>
          <cell r="L14349" t="str">
            <v>Primary school</v>
          </cell>
          <cell r="M14349">
            <v>525777</v>
          </cell>
        </row>
        <row r="14350">
          <cell r="E14350">
            <v>244417</v>
          </cell>
          <cell r="F14350">
            <v>933</v>
          </cell>
          <cell r="G14350" t="str">
            <v>Wakiso District</v>
          </cell>
          <cell r="H14350" t="str">
            <v>GOBERO BAPTIST TRUST ACADEMY</v>
          </cell>
          <cell r="I14350" t="str">
            <v>active</v>
          </cell>
          <cell r="J14350" t="str">
            <v>Kakiri Subcounty</v>
          </cell>
          <cell r="K14350" t="str">
            <v>Schools</v>
          </cell>
          <cell r="L14350" t="str">
            <v>Primary school</v>
          </cell>
          <cell r="M14350">
            <v>530334</v>
          </cell>
        </row>
        <row r="14351">
          <cell r="E14351">
            <v>244418</v>
          </cell>
          <cell r="F14351">
            <v>933</v>
          </cell>
          <cell r="G14351" t="str">
            <v>Wakiso District</v>
          </cell>
          <cell r="H14351" t="str">
            <v>GOBERO P.S.</v>
          </cell>
          <cell r="I14351" t="str">
            <v>active</v>
          </cell>
          <cell r="J14351" t="str">
            <v>Kakiri Subcounty</v>
          </cell>
          <cell r="K14351" t="str">
            <v>Schools</v>
          </cell>
          <cell r="L14351" t="str">
            <v>Primary school</v>
          </cell>
          <cell r="M14351">
            <v>525778</v>
          </cell>
        </row>
        <row r="14352">
          <cell r="E14352">
            <v>244535</v>
          </cell>
          <cell r="F14352">
            <v>933</v>
          </cell>
          <cell r="G14352" t="str">
            <v>Wakiso District</v>
          </cell>
          <cell r="H14352" t="str">
            <v>GOMBE KAYUNGA P.S.</v>
          </cell>
          <cell r="I14352" t="str">
            <v>active</v>
          </cell>
          <cell r="J14352" t="str">
            <v>Wakiso Subcounty</v>
          </cell>
          <cell r="K14352" t="str">
            <v>Schools</v>
          </cell>
          <cell r="L14352" t="str">
            <v>Primary school</v>
          </cell>
          <cell r="M14352">
            <v>530335</v>
          </cell>
        </row>
        <row r="14353">
          <cell r="E14353">
            <v>251764</v>
          </cell>
          <cell r="F14353">
            <v>933</v>
          </cell>
          <cell r="G14353" t="str">
            <v>Wakiso District</v>
          </cell>
          <cell r="H14353" t="str">
            <v>HENRY KASULE MEM COLL</v>
          </cell>
          <cell r="I14353" t="str">
            <v>active</v>
          </cell>
          <cell r="J14353" t="str">
            <v>Wakiso Town Council</v>
          </cell>
          <cell r="K14353" t="str">
            <v>Schools</v>
          </cell>
          <cell r="L14353" t="str">
            <v>Secondary school</v>
          </cell>
          <cell r="M14353">
            <v>533589</v>
          </cell>
        </row>
        <row r="14354">
          <cell r="E14354">
            <v>251777</v>
          </cell>
          <cell r="F14354">
            <v>933</v>
          </cell>
          <cell r="G14354" t="str">
            <v>Wakiso District</v>
          </cell>
          <cell r="H14354" t="str">
            <v>HOLY FAMILY SS</v>
          </cell>
          <cell r="I14354" t="str">
            <v>active</v>
          </cell>
          <cell r="J14354" t="str">
            <v>Kakiri Subcounty</v>
          </cell>
          <cell r="K14354" t="str">
            <v>Schools</v>
          </cell>
          <cell r="L14354" t="str">
            <v>Secondary school</v>
          </cell>
          <cell r="M14354">
            <v>533599</v>
          </cell>
        </row>
        <row r="14355">
          <cell r="E14355">
            <v>251787</v>
          </cell>
          <cell r="F14355">
            <v>933</v>
          </cell>
          <cell r="G14355" t="str">
            <v>Wakiso District</v>
          </cell>
          <cell r="H14355" t="str">
            <v>HOPE BOARDING SS -LUTEMBE</v>
          </cell>
          <cell r="I14355" t="str">
            <v>active</v>
          </cell>
          <cell r="J14355" t="str">
            <v>N/A</v>
          </cell>
          <cell r="K14355" t="str">
            <v>Schools</v>
          </cell>
          <cell r="L14355" t="str">
            <v>Secondary school</v>
          </cell>
          <cell r="M14355">
            <v>533602</v>
          </cell>
        </row>
        <row r="14356">
          <cell r="E14356">
            <v>251784</v>
          </cell>
          <cell r="F14356">
            <v>933</v>
          </cell>
          <cell r="G14356" t="str">
            <v>Wakiso District</v>
          </cell>
          <cell r="H14356" t="str">
            <v>IQRA HIGH SCHOOL</v>
          </cell>
          <cell r="I14356" t="str">
            <v>active</v>
          </cell>
          <cell r="J14356" t="str">
            <v>N/A</v>
          </cell>
          <cell r="K14356" t="str">
            <v>Schools</v>
          </cell>
          <cell r="L14356" t="str">
            <v>Secondary school</v>
          </cell>
          <cell r="M14356">
            <v>533620</v>
          </cell>
        </row>
        <row r="14357">
          <cell r="E14357">
            <v>244520</v>
          </cell>
          <cell r="F14357">
            <v>933</v>
          </cell>
          <cell r="G14357" t="str">
            <v>Wakiso District</v>
          </cell>
          <cell r="H14357" t="str">
            <v>JJANYI P.S.</v>
          </cell>
          <cell r="I14357" t="str">
            <v>active</v>
          </cell>
          <cell r="J14357" t="str">
            <v>N/A</v>
          </cell>
          <cell r="K14357" t="str">
            <v>Schools</v>
          </cell>
          <cell r="L14357" t="str">
            <v>Primary school</v>
          </cell>
          <cell r="M14357">
            <v>525782</v>
          </cell>
        </row>
        <row r="14358">
          <cell r="E14358">
            <v>244430</v>
          </cell>
          <cell r="F14358">
            <v>933</v>
          </cell>
          <cell r="G14358" t="str">
            <v>Wakiso District</v>
          </cell>
          <cell r="H14358" t="str">
            <v>JJUNGO P.S.</v>
          </cell>
          <cell r="I14358" t="str">
            <v>active</v>
          </cell>
          <cell r="J14358" t="str">
            <v>N/A</v>
          </cell>
          <cell r="K14358" t="str">
            <v>Schools</v>
          </cell>
          <cell r="L14358" t="str">
            <v>Primary school</v>
          </cell>
          <cell r="M14358">
            <v>525783</v>
          </cell>
        </row>
        <row r="14359">
          <cell r="E14359">
            <v>251767</v>
          </cell>
          <cell r="F14359">
            <v>933</v>
          </cell>
          <cell r="G14359" t="str">
            <v>Wakiso District</v>
          </cell>
          <cell r="H14359" t="str">
            <v>JJUNGO SSS</v>
          </cell>
          <cell r="I14359" t="str">
            <v>active</v>
          </cell>
          <cell r="J14359" t="str">
            <v>Kakiri Town Council</v>
          </cell>
          <cell r="K14359" t="str">
            <v>Schools</v>
          </cell>
          <cell r="L14359" t="str">
            <v>Secondary school</v>
          </cell>
          <cell r="M14359">
            <v>533592</v>
          </cell>
        </row>
        <row r="14360">
          <cell r="E14360">
            <v>244457</v>
          </cell>
          <cell r="F14360">
            <v>933</v>
          </cell>
          <cell r="G14360" t="str">
            <v>Wakiso District</v>
          </cell>
          <cell r="H14360" t="str">
            <v>KAABABBI-BULONDO P.S.</v>
          </cell>
          <cell r="I14360" t="str">
            <v>active</v>
          </cell>
          <cell r="J14360" t="str">
            <v>Mende Subcounty</v>
          </cell>
          <cell r="K14360" t="str">
            <v>Schools</v>
          </cell>
          <cell r="L14360" t="str">
            <v>Primary school</v>
          </cell>
          <cell r="M14360">
            <v>525784</v>
          </cell>
        </row>
        <row r="14361">
          <cell r="E14361">
            <v>244387</v>
          </cell>
          <cell r="F14361">
            <v>933</v>
          </cell>
          <cell r="G14361" t="str">
            <v>Wakiso District</v>
          </cell>
          <cell r="H14361" t="str">
            <v>KABALE C/U  P.S.</v>
          </cell>
          <cell r="I14361" t="str">
            <v>active</v>
          </cell>
          <cell r="J14361" t="str">
            <v>N/A</v>
          </cell>
          <cell r="K14361" t="str">
            <v>Schools</v>
          </cell>
          <cell r="L14361" t="str">
            <v>Primary school</v>
          </cell>
          <cell r="M14361">
            <v>525785</v>
          </cell>
        </row>
        <row r="14362">
          <cell r="E14362">
            <v>244525</v>
          </cell>
          <cell r="F14362">
            <v>933</v>
          </cell>
          <cell r="G14362" t="str">
            <v>Wakiso District</v>
          </cell>
          <cell r="H14362" t="str">
            <v>KABULAMULIRO P.S.</v>
          </cell>
          <cell r="I14362" t="str">
            <v>active</v>
          </cell>
          <cell r="J14362" t="str">
            <v>N/A</v>
          </cell>
          <cell r="K14362" t="str">
            <v>Schools</v>
          </cell>
          <cell r="L14362" t="str">
            <v>Primary school</v>
          </cell>
          <cell r="M14362">
            <v>525786</v>
          </cell>
        </row>
        <row r="14363">
          <cell r="E14363">
            <v>244494</v>
          </cell>
          <cell r="F14363">
            <v>933</v>
          </cell>
          <cell r="G14363" t="str">
            <v>Wakiso District</v>
          </cell>
          <cell r="H14363" t="str">
            <v>KABUNZA P.S.</v>
          </cell>
          <cell r="I14363" t="str">
            <v>active</v>
          </cell>
          <cell r="J14363" t="str">
            <v>N/A</v>
          </cell>
          <cell r="K14363" t="str">
            <v>Schools</v>
          </cell>
          <cell r="L14363" t="str">
            <v>Primary school</v>
          </cell>
          <cell r="M14363">
            <v>525787</v>
          </cell>
        </row>
        <row r="14364">
          <cell r="E14364">
            <v>244425</v>
          </cell>
          <cell r="F14364">
            <v>933</v>
          </cell>
          <cell r="G14364" t="str">
            <v>Wakiso District</v>
          </cell>
          <cell r="H14364" t="str">
            <v>KAKIRI ARMY P.S</v>
          </cell>
          <cell r="I14364" t="str">
            <v>active</v>
          </cell>
          <cell r="J14364" t="str">
            <v>Kakiri Town Council</v>
          </cell>
          <cell r="K14364" t="str">
            <v>Schools</v>
          </cell>
          <cell r="L14364" t="str">
            <v>Primary school</v>
          </cell>
          <cell r="M14364">
            <v>525788</v>
          </cell>
        </row>
        <row r="14365">
          <cell r="E14365">
            <v>244400</v>
          </cell>
          <cell r="F14365">
            <v>933</v>
          </cell>
          <cell r="G14365" t="str">
            <v>Wakiso District</v>
          </cell>
          <cell r="H14365" t="str">
            <v>KAMBUGU UMEA P.S</v>
          </cell>
          <cell r="I14365" t="str">
            <v>active</v>
          </cell>
          <cell r="J14365" t="str">
            <v>N/A</v>
          </cell>
          <cell r="K14365" t="str">
            <v>Schools</v>
          </cell>
          <cell r="L14365" t="str">
            <v>Primary school</v>
          </cell>
          <cell r="M14365">
            <v>525789</v>
          </cell>
        </row>
        <row r="14366">
          <cell r="E14366">
            <v>251791</v>
          </cell>
          <cell r="F14366">
            <v>933</v>
          </cell>
          <cell r="G14366" t="str">
            <v>Wakiso District</v>
          </cell>
          <cell r="H14366" t="str">
            <v>KAMPALA CITY SCHOOL</v>
          </cell>
          <cell r="I14366" t="str">
            <v>active</v>
          </cell>
          <cell r="J14366" t="str">
            <v>Namayumba Town Council</v>
          </cell>
          <cell r="K14366" t="str">
            <v>Schools</v>
          </cell>
          <cell r="L14366" t="str">
            <v>Secondary school</v>
          </cell>
          <cell r="M14366">
            <v>533604</v>
          </cell>
        </row>
        <row r="14367">
          <cell r="E14367">
            <v>244409</v>
          </cell>
          <cell r="F14367">
            <v>933</v>
          </cell>
          <cell r="G14367" t="str">
            <v>Wakiso District</v>
          </cell>
          <cell r="H14367" t="str">
            <v>KAMULI NALINYA P.S.</v>
          </cell>
          <cell r="I14367" t="str">
            <v>active</v>
          </cell>
          <cell r="J14367" t="str">
            <v>Kakiri Subcounty</v>
          </cell>
          <cell r="K14367" t="str">
            <v>Schools</v>
          </cell>
          <cell r="L14367" t="str">
            <v>Primary school</v>
          </cell>
          <cell r="M14367">
            <v>525790</v>
          </cell>
        </row>
        <row r="14368">
          <cell r="E14368">
            <v>244436</v>
          </cell>
          <cell r="F14368">
            <v>933</v>
          </cell>
          <cell r="G14368" t="str">
            <v>Wakiso District</v>
          </cell>
          <cell r="H14368" t="str">
            <v>KASAAMU P.S.</v>
          </cell>
          <cell r="I14368" t="str">
            <v>active</v>
          </cell>
          <cell r="J14368" t="str">
            <v>N/A</v>
          </cell>
          <cell r="K14368" t="str">
            <v>Schools</v>
          </cell>
          <cell r="L14368" t="str">
            <v>Primary school</v>
          </cell>
          <cell r="M14368">
            <v>525792</v>
          </cell>
        </row>
        <row r="14369">
          <cell r="E14369">
            <v>244478</v>
          </cell>
          <cell r="F14369">
            <v>933</v>
          </cell>
          <cell r="G14369" t="str">
            <v>Wakiso District</v>
          </cell>
          <cell r="H14369" t="str">
            <v>KASANGATI MUSLIM</v>
          </cell>
          <cell r="I14369" t="str">
            <v>active</v>
          </cell>
          <cell r="J14369" t="str">
            <v>N/A</v>
          </cell>
          <cell r="K14369" t="str">
            <v>Schools</v>
          </cell>
          <cell r="L14369" t="str">
            <v>Primary school</v>
          </cell>
          <cell r="M14369">
            <v>530336</v>
          </cell>
        </row>
        <row r="14370">
          <cell r="E14370">
            <v>244434</v>
          </cell>
          <cell r="F14370">
            <v>933</v>
          </cell>
          <cell r="G14370" t="str">
            <v>Wakiso District</v>
          </cell>
          <cell r="H14370" t="str">
            <v>KASANJE P.S.</v>
          </cell>
          <cell r="I14370" t="str">
            <v>active</v>
          </cell>
          <cell r="J14370" t="str">
            <v>N/A</v>
          </cell>
          <cell r="K14370" t="str">
            <v>Schools</v>
          </cell>
          <cell r="L14370" t="str">
            <v>Primary school</v>
          </cell>
          <cell r="M14370">
            <v>525793</v>
          </cell>
        </row>
        <row r="14371">
          <cell r="E14371">
            <v>244459</v>
          </cell>
          <cell r="F14371">
            <v>933</v>
          </cell>
          <cell r="G14371" t="str">
            <v>Wakiso District</v>
          </cell>
          <cell r="H14371" t="str">
            <v>KASENGEJJE P.S.</v>
          </cell>
          <cell r="I14371" t="str">
            <v>active</v>
          </cell>
          <cell r="J14371" t="str">
            <v>Wakiso Town Council</v>
          </cell>
          <cell r="K14371" t="str">
            <v>Schools</v>
          </cell>
          <cell r="L14371" t="str">
            <v>Primary school</v>
          </cell>
          <cell r="M14371">
            <v>107339</v>
          </cell>
        </row>
        <row r="14372">
          <cell r="E14372">
            <v>251788</v>
          </cell>
          <cell r="F14372">
            <v>933</v>
          </cell>
          <cell r="G14372" t="str">
            <v>Wakiso District</v>
          </cell>
          <cell r="H14372" t="str">
            <v>KASENGEJJE SS</v>
          </cell>
          <cell r="I14372" t="str">
            <v>active</v>
          </cell>
          <cell r="J14372" t="str">
            <v>Wakiso Town Council</v>
          </cell>
          <cell r="K14372" t="str">
            <v>Schools</v>
          </cell>
          <cell r="L14372" t="str">
            <v>Secondary school</v>
          </cell>
          <cell r="M14372">
            <v>534116</v>
          </cell>
        </row>
        <row r="14373">
          <cell r="E14373">
            <v>244379</v>
          </cell>
          <cell r="F14373">
            <v>933</v>
          </cell>
          <cell r="G14373" t="str">
            <v>Wakiso District</v>
          </cell>
          <cell r="H14373" t="str">
            <v>Kasudde Primary School</v>
          </cell>
          <cell r="I14373" t="str">
            <v>active</v>
          </cell>
          <cell r="J14373" t="str">
            <v>N/A</v>
          </cell>
          <cell r="K14373" t="str">
            <v>Schools</v>
          </cell>
          <cell r="L14373" t="str">
            <v>Primary school</v>
          </cell>
          <cell r="M14373">
            <v>525794</v>
          </cell>
        </row>
        <row r="14374">
          <cell r="E14374">
            <v>244419</v>
          </cell>
          <cell r="F14374">
            <v>933</v>
          </cell>
          <cell r="G14374" t="str">
            <v>Wakiso District</v>
          </cell>
          <cell r="H14374" t="str">
            <v>KATITI BAPTIST P.S.</v>
          </cell>
          <cell r="I14374" t="str">
            <v>active</v>
          </cell>
          <cell r="J14374" t="str">
            <v>Kakiri Subcounty</v>
          </cell>
          <cell r="K14374" t="str">
            <v>Schools</v>
          </cell>
          <cell r="L14374" t="str">
            <v>Primary school</v>
          </cell>
          <cell r="M14374">
            <v>530337</v>
          </cell>
        </row>
        <row r="14375">
          <cell r="E14375">
            <v>244513</v>
          </cell>
          <cell r="F14375">
            <v>933</v>
          </cell>
          <cell r="G14375" t="str">
            <v>Wakiso District</v>
          </cell>
          <cell r="H14375" t="str">
            <v>KATULAGA P.S.</v>
          </cell>
          <cell r="I14375" t="str">
            <v>active</v>
          </cell>
          <cell r="J14375" t="str">
            <v>N/A</v>
          </cell>
          <cell r="K14375" t="str">
            <v>Schools</v>
          </cell>
          <cell r="L14375" t="str">
            <v>Primary school</v>
          </cell>
          <cell r="M14375">
            <v>525795</v>
          </cell>
        </row>
        <row r="14376">
          <cell r="E14376">
            <v>244380</v>
          </cell>
          <cell r="F14376">
            <v>933</v>
          </cell>
          <cell r="G14376" t="str">
            <v>Wakiso District</v>
          </cell>
          <cell r="H14376" t="str">
            <v>Katuuso Primary School</v>
          </cell>
          <cell r="I14376" t="str">
            <v>active</v>
          </cell>
          <cell r="J14376" t="str">
            <v>N/A</v>
          </cell>
          <cell r="K14376" t="str">
            <v>Schools</v>
          </cell>
          <cell r="L14376" t="str">
            <v>Primary school</v>
          </cell>
          <cell r="M14376">
            <v>525796</v>
          </cell>
        </row>
        <row r="14377">
          <cell r="E14377">
            <v>244543</v>
          </cell>
          <cell r="F14377">
            <v>933</v>
          </cell>
          <cell r="G14377" t="str">
            <v>Wakiso District</v>
          </cell>
          <cell r="H14377" t="str">
            <v>KAVUMBA CHURCH OF UGANDA</v>
          </cell>
          <cell r="I14377" t="str">
            <v>active</v>
          </cell>
          <cell r="J14377" t="str">
            <v>Wakiso Town Council</v>
          </cell>
          <cell r="K14377" t="str">
            <v>Schools</v>
          </cell>
          <cell r="L14377" t="str">
            <v>Primary school</v>
          </cell>
          <cell r="M14377">
            <v>530338</v>
          </cell>
        </row>
        <row r="14378">
          <cell r="E14378">
            <v>251770</v>
          </cell>
          <cell r="F14378">
            <v>933</v>
          </cell>
          <cell r="G14378" t="str">
            <v>Wakiso District</v>
          </cell>
          <cell r="H14378" t="str">
            <v>KAWUKU SSS</v>
          </cell>
          <cell r="I14378" t="str">
            <v>active</v>
          </cell>
          <cell r="J14378" t="str">
            <v>Kakiri Subcounty</v>
          </cell>
          <cell r="K14378" t="str">
            <v>Schools</v>
          </cell>
          <cell r="L14378" t="str">
            <v>Secondary school</v>
          </cell>
          <cell r="M14378">
            <v>533593</v>
          </cell>
        </row>
        <row r="14379">
          <cell r="E14379">
            <v>244502</v>
          </cell>
          <cell r="F14379">
            <v>933</v>
          </cell>
          <cell r="G14379" t="str">
            <v>Wakiso District</v>
          </cell>
          <cell r="H14379" t="str">
            <v>KIKAJJO SDA</v>
          </cell>
          <cell r="I14379" t="str">
            <v>active</v>
          </cell>
          <cell r="J14379" t="str">
            <v>N/A</v>
          </cell>
          <cell r="K14379" t="str">
            <v>Schools</v>
          </cell>
          <cell r="L14379" t="str">
            <v>Primary school</v>
          </cell>
          <cell r="M14379">
            <v>530341</v>
          </cell>
        </row>
        <row r="14380">
          <cell r="E14380">
            <v>244411</v>
          </cell>
          <cell r="F14380">
            <v>933</v>
          </cell>
          <cell r="G14380" t="str">
            <v>Wakiso District</v>
          </cell>
          <cell r="H14380" t="str">
            <v>KIKANDWA BAPTIST P.S</v>
          </cell>
          <cell r="I14380" t="str">
            <v>active</v>
          </cell>
          <cell r="J14380" t="str">
            <v>Kakiri Subcounty</v>
          </cell>
          <cell r="K14380" t="str">
            <v>Schools</v>
          </cell>
          <cell r="L14380" t="str">
            <v>Primary school</v>
          </cell>
          <cell r="M14380">
            <v>525804</v>
          </cell>
        </row>
        <row r="14381">
          <cell r="E14381">
            <v>244381</v>
          </cell>
          <cell r="F14381">
            <v>933</v>
          </cell>
          <cell r="G14381" t="str">
            <v>Wakiso District</v>
          </cell>
          <cell r="H14381" t="str">
            <v>Kikandwa C/U Primary School</v>
          </cell>
          <cell r="I14381" t="str">
            <v>active</v>
          </cell>
          <cell r="J14381" t="str">
            <v>Kakiri Subcounty</v>
          </cell>
          <cell r="K14381" t="str">
            <v>Schools</v>
          </cell>
          <cell r="L14381" t="str">
            <v>Primary school</v>
          </cell>
          <cell r="M14381">
            <v>525805</v>
          </cell>
        </row>
        <row r="14382">
          <cell r="E14382">
            <v>244414</v>
          </cell>
          <cell r="F14382">
            <v>933</v>
          </cell>
          <cell r="G14382" t="str">
            <v>Wakiso District</v>
          </cell>
          <cell r="H14382" t="str">
            <v>Kikusa Primary School</v>
          </cell>
          <cell r="I14382" t="str">
            <v>active</v>
          </cell>
          <cell r="J14382" t="str">
            <v>Kakiri Subcounty</v>
          </cell>
          <cell r="K14382" t="str">
            <v>Schools</v>
          </cell>
          <cell r="L14382" t="str">
            <v>Primary school</v>
          </cell>
          <cell r="M14382">
            <v>525806</v>
          </cell>
        </row>
        <row r="14383">
          <cell r="E14383">
            <v>272813</v>
          </cell>
          <cell r="F14383">
            <v>933</v>
          </cell>
          <cell r="G14383" t="str">
            <v>Wakiso District</v>
          </cell>
          <cell r="H14383" t="str">
            <v>Kings College Budo (wage only)</v>
          </cell>
          <cell r="I14383" t="str">
            <v>active</v>
          </cell>
          <cell r="J14383" t="str">
            <v>Kyengera Town Council</v>
          </cell>
          <cell r="K14383" t="str">
            <v>Schools</v>
          </cell>
          <cell r="L14383" t="str">
            <v>Secondary school</v>
          </cell>
        </row>
        <row r="14384">
          <cell r="E14384">
            <v>244415</v>
          </cell>
          <cell r="F14384">
            <v>933</v>
          </cell>
          <cell r="G14384" t="str">
            <v>Wakiso District</v>
          </cell>
          <cell r="H14384" t="str">
            <v>Kirugaluga Primary School</v>
          </cell>
          <cell r="I14384" t="str">
            <v>active</v>
          </cell>
          <cell r="J14384" t="str">
            <v>Kakiri Subcounty</v>
          </cell>
          <cell r="K14384" t="str">
            <v>Schools</v>
          </cell>
          <cell r="L14384" t="str">
            <v>Primary school</v>
          </cell>
          <cell r="M14384">
            <v>525322</v>
          </cell>
        </row>
        <row r="14385">
          <cell r="E14385">
            <v>244544</v>
          </cell>
          <cell r="F14385">
            <v>933</v>
          </cell>
          <cell r="G14385" t="str">
            <v>Wakiso District</v>
          </cell>
          <cell r="H14385" t="str">
            <v>KISIMBIRI COU P.S.</v>
          </cell>
          <cell r="I14385" t="str">
            <v>active</v>
          </cell>
          <cell r="J14385" t="str">
            <v>Wakiso Town Council</v>
          </cell>
          <cell r="K14385" t="str">
            <v>Schools</v>
          </cell>
          <cell r="L14385" t="str">
            <v>Primary school</v>
          </cell>
          <cell r="M14385">
            <v>525323</v>
          </cell>
        </row>
        <row r="14386">
          <cell r="E14386">
            <v>244447</v>
          </cell>
          <cell r="F14386">
            <v>933</v>
          </cell>
          <cell r="G14386" t="str">
            <v>Wakiso District</v>
          </cell>
          <cell r="H14386" t="str">
            <v>KITALA P.S</v>
          </cell>
          <cell r="I14386" t="str">
            <v>active</v>
          </cell>
          <cell r="J14386" t="str">
            <v>Katabi Town Council</v>
          </cell>
          <cell r="K14386" t="str">
            <v>Schools</v>
          </cell>
          <cell r="L14386" t="str">
            <v>Primary school</v>
          </cell>
          <cell r="M14386">
            <v>525324</v>
          </cell>
        </row>
        <row r="14387">
          <cell r="E14387">
            <v>251771</v>
          </cell>
          <cell r="F14387">
            <v>933</v>
          </cell>
          <cell r="G14387" t="str">
            <v>Wakiso District</v>
          </cell>
          <cell r="H14387" t="str">
            <v>KITALA SS</v>
          </cell>
          <cell r="I14387" t="str">
            <v>active</v>
          </cell>
          <cell r="J14387" t="str">
            <v>Kakiri Subcounty</v>
          </cell>
          <cell r="K14387" t="str">
            <v>Schools</v>
          </cell>
          <cell r="L14387" t="str">
            <v>Secondary school</v>
          </cell>
          <cell r="M14387">
            <v>533594</v>
          </cell>
        </row>
        <row r="14388">
          <cell r="E14388">
            <v>244472</v>
          </cell>
          <cell r="F14388">
            <v>933</v>
          </cell>
          <cell r="G14388" t="str">
            <v>Wakiso District</v>
          </cell>
          <cell r="H14388" t="str">
            <v>KITALYA P.S</v>
          </cell>
          <cell r="I14388" t="str">
            <v>active</v>
          </cell>
          <cell r="J14388" t="str">
            <v>Namayumba Subcounty</v>
          </cell>
          <cell r="K14388" t="str">
            <v>Schools</v>
          </cell>
          <cell r="L14388" t="str">
            <v>Primary school</v>
          </cell>
          <cell r="M14388">
            <v>525325</v>
          </cell>
        </row>
        <row r="14389">
          <cell r="E14389">
            <v>244467</v>
          </cell>
          <cell r="F14389">
            <v>933</v>
          </cell>
          <cell r="G14389" t="str">
            <v>Wakiso District</v>
          </cell>
          <cell r="H14389" t="str">
            <v>KITAYITA CHANCE P.S</v>
          </cell>
          <cell r="I14389" t="str">
            <v>active</v>
          </cell>
          <cell r="J14389" t="str">
            <v>Namayumba Subcounty</v>
          </cell>
          <cell r="K14389" t="str">
            <v>Schools</v>
          </cell>
          <cell r="L14389" t="str">
            <v>Primary school</v>
          </cell>
          <cell r="M14389">
            <v>525326</v>
          </cell>
        </row>
        <row r="14390">
          <cell r="E14390">
            <v>244383</v>
          </cell>
          <cell r="F14390">
            <v>933</v>
          </cell>
          <cell r="G14390" t="str">
            <v>Wakiso District</v>
          </cell>
          <cell r="H14390" t="str">
            <v>Kiteezi Primary School</v>
          </cell>
          <cell r="I14390" t="str">
            <v>active</v>
          </cell>
          <cell r="J14390" t="str">
            <v>N/A</v>
          </cell>
          <cell r="K14390" t="str">
            <v>Schools</v>
          </cell>
          <cell r="L14390" t="str">
            <v>Primary school</v>
          </cell>
          <cell r="M14390">
            <v>525328</v>
          </cell>
        </row>
        <row r="14391">
          <cell r="E14391">
            <v>244490</v>
          </cell>
          <cell r="F14391">
            <v>933</v>
          </cell>
          <cell r="G14391" t="str">
            <v>Wakiso District</v>
          </cell>
          <cell r="H14391" t="str">
            <v>KITEGOMBA CHURCH OF UGANDA</v>
          </cell>
          <cell r="I14391" t="str">
            <v>active</v>
          </cell>
          <cell r="J14391" t="str">
            <v>N/A</v>
          </cell>
          <cell r="K14391" t="str">
            <v>Schools</v>
          </cell>
          <cell r="L14391" t="str">
            <v>Primary school</v>
          </cell>
          <cell r="M14391">
            <v>525329</v>
          </cell>
        </row>
        <row r="14392">
          <cell r="E14392">
            <v>244522</v>
          </cell>
          <cell r="F14392">
            <v>933</v>
          </cell>
          <cell r="G14392" t="str">
            <v>Wakiso District</v>
          </cell>
          <cell r="H14392" t="str">
            <v>Kitende Primary School</v>
          </cell>
          <cell r="I14392" t="str">
            <v>active</v>
          </cell>
          <cell r="J14392" t="str">
            <v>N/A</v>
          </cell>
          <cell r="K14392" t="str">
            <v>Schools</v>
          </cell>
          <cell r="L14392" t="str">
            <v>Primary school</v>
          </cell>
          <cell r="M14392">
            <v>525330</v>
          </cell>
        </row>
        <row r="14393">
          <cell r="E14393">
            <v>251789</v>
          </cell>
          <cell r="F14393">
            <v>933</v>
          </cell>
          <cell r="G14393" t="str">
            <v>Wakiso District</v>
          </cell>
          <cell r="H14393" t="str">
            <v>KITENDE SSS</v>
          </cell>
          <cell r="I14393" t="str">
            <v>active</v>
          </cell>
          <cell r="J14393" t="str">
            <v>Kajjansi Town Council</v>
          </cell>
          <cell r="K14393" t="str">
            <v>Schools</v>
          </cell>
          <cell r="L14393" t="str">
            <v>Secondary school</v>
          </cell>
          <cell r="M14393">
            <v>533601</v>
          </cell>
        </row>
        <row r="14394">
          <cell r="E14394">
            <v>244488</v>
          </cell>
          <cell r="F14394">
            <v>933</v>
          </cell>
          <cell r="G14394" t="str">
            <v>Wakiso District</v>
          </cell>
          <cell r="H14394" t="str">
            <v>KITEZI CENTRE FOR DISABLED</v>
          </cell>
          <cell r="I14394" t="str">
            <v>active</v>
          </cell>
          <cell r="J14394" t="str">
            <v>N/A</v>
          </cell>
          <cell r="K14394" t="str">
            <v>Schools</v>
          </cell>
          <cell r="L14394" t="str">
            <v>Primary school</v>
          </cell>
          <cell r="M14394">
            <v>525327</v>
          </cell>
        </row>
        <row r="14395">
          <cell r="E14395">
            <v>244396</v>
          </cell>
          <cell r="F14395">
            <v>933</v>
          </cell>
          <cell r="G14395" t="str">
            <v>Wakiso District</v>
          </cell>
          <cell r="H14395" t="str">
            <v>KIZIBA MIXED P.S.</v>
          </cell>
          <cell r="I14395" t="str">
            <v>active</v>
          </cell>
          <cell r="J14395" t="str">
            <v>N/A</v>
          </cell>
          <cell r="K14395" t="str">
            <v>Schools</v>
          </cell>
          <cell r="L14395" t="str">
            <v>Primary school</v>
          </cell>
          <cell r="M14395">
            <v>524112</v>
          </cell>
        </row>
        <row r="14396">
          <cell r="E14396">
            <v>244484</v>
          </cell>
          <cell r="F14396">
            <v>933</v>
          </cell>
          <cell r="G14396" t="str">
            <v>Wakiso District</v>
          </cell>
          <cell r="H14396" t="str">
            <v>KKATA P.S. COU</v>
          </cell>
          <cell r="I14396" t="str">
            <v>active</v>
          </cell>
          <cell r="J14396" t="str">
            <v>N/A</v>
          </cell>
          <cell r="K14396" t="str">
            <v>Schools</v>
          </cell>
          <cell r="L14396" t="str">
            <v>Primary school</v>
          </cell>
          <cell r="M14396">
            <v>530592</v>
          </cell>
        </row>
        <row r="14397">
          <cell r="E14397">
            <v>244401</v>
          </cell>
          <cell r="F14397">
            <v>933</v>
          </cell>
          <cell r="G14397" t="str">
            <v>Wakiso District</v>
          </cell>
          <cell r="H14397" t="str">
            <v>KOJJA CHANCE SCHOOL</v>
          </cell>
          <cell r="I14397" t="str">
            <v>active</v>
          </cell>
          <cell r="J14397" t="str">
            <v>Bussi Subcounty</v>
          </cell>
          <cell r="K14397" t="str">
            <v>Schools</v>
          </cell>
          <cell r="L14397" t="str">
            <v>Primary school</v>
          </cell>
          <cell r="M14397">
            <v>525334</v>
          </cell>
        </row>
        <row r="14398">
          <cell r="E14398">
            <v>244468</v>
          </cell>
          <cell r="F14398">
            <v>933</v>
          </cell>
          <cell r="G14398" t="str">
            <v>Wakiso District</v>
          </cell>
          <cell r="H14398" t="str">
            <v>Kyampisi Primary School</v>
          </cell>
          <cell r="I14398" t="str">
            <v>active</v>
          </cell>
          <cell r="J14398" t="str">
            <v>Namayumba Subcounty</v>
          </cell>
          <cell r="K14398" t="str">
            <v>Schools</v>
          </cell>
          <cell r="L14398" t="str">
            <v>Primary school</v>
          </cell>
          <cell r="M14398">
            <v>523997</v>
          </cell>
        </row>
        <row r="14399">
          <cell r="E14399">
            <v>258666</v>
          </cell>
          <cell r="F14399">
            <v>933</v>
          </cell>
          <cell r="G14399" t="str">
            <v>Wakiso District</v>
          </cell>
          <cell r="H14399" t="str">
            <v>KYASA SS</v>
          </cell>
          <cell r="I14399" t="str">
            <v>active</v>
          </cell>
          <cell r="J14399" t="str">
            <v>Namayumba Subcounty</v>
          </cell>
          <cell r="K14399" t="str">
            <v>Schools</v>
          </cell>
          <cell r="L14399" t="str">
            <v>Secondary school</v>
          </cell>
        </row>
        <row r="14400">
          <cell r="E14400">
            <v>244538</v>
          </cell>
          <cell r="F14400">
            <v>933</v>
          </cell>
          <cell r="G14400" t="str">
            <v>Wakiso District</v>
          </cell>
          <cell r="H14400" t="str">
            <v>KYEBANDO UMEA P.S.</v>
          </cell>
          <cell r="I14400" t="str">
            <v>active</v>
          </cell>
          <cell r="J14400" t="str">
            <v>Wakiso Subcounty</v>
          </cell>
          <cell r="K14400" t="str">
            <v>Schools</v>
          </cell>
          <cell r="L14400" t="str">
            <v>Primary school</v>
          </cell>
          <cell r="M14400">
            <v>525335</v>
          </cell>
        </row>
        <row r="14401">
          <cell r="E14401">
            <v>244507</v>
          </cell>
          <cell r="F14401">
            <v>933</v>
          </cell>
          <cell r="G14401" t="str">
            <v>Wakiso District</v>
          </cell>
          <cell r="H14401" t="str">
            <v>KYENGERA MUSLIM P.S.</v>
          </cell>
          <cell r="I14401" t="str">
            <v>active</v>
          </cell>
          <cell r="J14401" t="str">
            <v>N/A</v>
          </cell>
          <cell r="K14401" t="str">
            <v>Schools</v>
          </cell>
          <cell r="L14401" t="str">
            <v>Primary school</v>
          </cell>
          <cell r="M14401">
            <v>530594</v>
          </cell>
        </row>
        <row r="14402">
          <cell r="E14402">
            <v>244508</v>
          </cell>
          <cell r="F14402">
            <v>933</v>
          </cell>
          <cell r="G14402" t="str">
            <v>Wakiso District</v>
          </cell>
          <cell r="H14402" t="str">
            <v>Kyengera Primary School</v>
          </cell>
          <cell r="I14402" t="str">
            <v>active</v>
          </cell>
          <cell r="J14402" t="str">
            <v>N/A</v>
          </cell>
          <cell r="K14402" t="str">
            <v>Schools</v>
          </cell>
          <cell r="L14402" t="str">
            <v>Primary school</v>
          </cell>
          <cell r="M14402">
            <v>525336</v>
          </cell>
        </row>
        <row r="14403">
          <cell r="E14403">
            <v>244391</v>
          </cell>
          <cell r="F14403">
            <v>933</v>
          </cell>
          <cell r="G14403" t="str">
            <v>Wakiso District</v>
          </cell>
          <cell r="H14403" t="str">
            <v>KYENGEZA MUSLIM P.S.</v>
          </cell>
          <cell r="I14403" t="str">
            <v>active</v>
          </cell>
          <cell r="J14403" t="str">
            <v>N/A</v>
          </cell>
          <cell r="K14403" t="str">
            <v>Schools</v>
          </cell>
          <cell r="L14403" t="str">
            <v>Primary school</v>
          </cell>
          <cell r="M14403">
            <v>525337</v>
          </cell>
        </row>
        <row r="14404">
          <cell r="E14404">
            <v>244389</v>
          </cell>
          <cell r="F14404">
            <v>933</v>
          </cell>
          <cell r="G14404" t="str">
            <v>Wakiso District</v>
          </cell>
          <cell r="H14404" t="str">
            <v>LIGHT AND GRAMMAR P.S.</v>
          </cell>
          <cell r="I14404" t="str">
            <v>active</v>
          </cell>
          <cell r="J14404" t="str">
            <v>N/A</v>
          </cell>
          <cell r="K14404" t="str">
            <v>Schools</v>
          </cell>
          <cell r="L14404" t="str">
            <v>Primary school</v>
          </cell>
          <cell r="M14404">
            <v>525338</v>
          </cell>
        </row>
        <row r="14405">
          <cell r="E14405">
            <v>244532</v>
          </cell>
          <cell r="F14405">
            <v>933</v>
          </cell>
          <cell r="G14405" t="str">
            <v>Wakiso District</v>
          </cell>
          <cell r="H14405" t="str">
            <v>Lutaba Chance School</v>
          </cell>
          <cell r="I14405" t="str">
            <v>active</v>
          </cell>
          <cell r="J14405" t="str">
            <v>N/A</v>
          </cell>
          <cell r="K14405" t="str">
            <v>Schools</v>
          </cell>
          <cell r="L14405" t="str">
            <v>Primary school</v>
          </cell>
          <cell r="M14405">
            <v>525340</v>
          </cell>
        </row>
        <row r="14406">
          <cell r="E14406">
            <v>244458</v>
          </cell>
          <cell r="F14406">
            <v>933</v>
          </cell>
          <cell r="G14406" t="str">
            <v>Wakiso District</v>
          </cell>
          <cell r="H14406" t="str">
            <v>MABOMBWE C.O.U P.S.</v>
          </cell>
          <cell r="I14406" t="str">
            <v>active</v>
          </cell>
          <cell r="J14406" t="str">
            <v>Mende Subcounty</v>
          </cell>
          <cell r="K14406" t="str">
            <v>Schools</v>
          </cell>
          <cell r="L14406" t="str">
            <v>Primary school</v>
          </cell>
          <cell r="M14406">
            <v>525341</v>
          </cell>
        </row>
        <row r="14407">
          <cell r="E14407">
            <v>244504</v>
          </cell>
          <cell r="F14407">
            <v>933</v>
          </cell>
          <cell r="G14407" t="str">
            <v>Wakiso District</v>
          </cell>
          <cell r="H14407" t="str">
            <v>MAKAMBA MEMORIAL SCHOOL</v>
          </cell>
          <cell r="I14407" t="str">
            <v>active</v>
          </cell>
          <cell r="J14407" t="str">
            <v>N/A</v>
          </cell>
          <cell r="K14407" t="str">
            <v>Schools</v>
          </cell>
          <cell r="L14407" t="str">
            <v>Primary school</v>
          </cell>
          <cell r="M14407">
            <v>525343</v>
          </cell>
        </row>
        <row r="14408">
          <cell r="E14408">
            <v>244473</v>
          </cell>
          <cell r="F14408">
            <v>933</v>
          </cell>
          <cell r="G14408" t="str">
            <v>Wakiso District</v>
          </cell>
          <cell r="H14408" t="str">
            <v>MALANGAATA P.S.</v>
          </cell>
          <cell r="I14408" t="str">
            <v>active</v>
          </cell>
          <cell r="J14408" t="str">
            <v>Namayumba Subcounty</v>
          </cell>
          <cell r="K14408" t="str">
            <v>Schools</v>
          </cell>
          <cell r="L14408" t="str">
            <v>Primary school</v>
          </cell>
          <cell r="M14408">
            <v>530597</v>
          </cell>
        </row>
        <row r="14409">
          <cell r="E14409">
            <v>244398</v>
          </cell>
          <cell r="F14409">
            <v>933</v>
          </cell>
          <cell r="G14409" t="str">
            <v>Wakiso District</v>
          </cell>
          <cell r="H14409" t="str">
            <v>MANZE P.S.</v>
          </cell>
          <cell r="I14409" t="str">
            <v>active</v>
          </cell>
          <cell r="J14409" t="str">
            <v>N/A</v>
          </cell>
          <cell r="K14409" t="str">
            <v>Schools</v>
          </cell>
          <cell r="L14409" t="str">
            <v>Primary school</v>
          </cell>
          <cell r="M14409">
            <v>525344</v>
          </cell>
        </row>
        <row r="14410">
          <cell r="E14410">
            <v>244489</v>
          </cell>
          <cell r="F14410">
            <v>933</v>
          </cell>
          <cell r="G14410" t="str">
            <v>Wakiso District</v>
          </cell>
          <cell r="H14410" t="str">
            <v>MASOOLI P.S.</v>
          </cell>
          <cell r="I14410" t="str">
            <v>active</v>
          </cell>
          <cell r="J14410" t="str">
            <v>N/A</v>
          </cell>
          <cell r="K14410" t="str">
            <v>Schools</v>
          </cell>
          <cell r="L14410" t="str">
            <v>Primary school</v>
          </cell>
          <cell r="M14410">
            <v>530598</v>
          </cell>
        </row>
        <row r="14411">
          <cell r="E14411">
            <v>251779</v>
          </cell>
          <cell r="F14411">
            <v>933</v>
          </cell>
          <cell r="G14411" t="str">
            <v>Wakiso District</v>
          </cell>
          <cell r="H14411" t="str">
            <v>MASOOLI SS</v>
          </cell>
          <cell r="I14411" t="str">
            <v>active</v>
          </cell>
          <cell r="J14411" t="str">
            <v>Namayumba Subcounty</v>
          </cell>
          <cell r="K14411" t="str">
            <v>Schools</v>
          </cell>
          <cell r="L14411" t="str">
            <v>Secondary school</v>
          </cell>
          <cell r="M14411">
            <v>533618</v>
          </cell>
        </row>
        <row r="14412">
          <cell r="E14412">
            <v>244397</v>
          </cell>
          <cell r="F14412">
            <v>933</v>
          </cell>
          <cell r="G14412" t="str">
            <v>Wakiso District</v>
          </cell>
          <cell r="H14412" t="str">
            <v>MASULITA JUNIOR P.S.</v>
          </cell>
          <cell r="I14412" t="str">
            <v>active</v>
          </cell>
          <cell r="J14412" t="str">
            <v>N/A</v>
          </cell>
          <cell r="K14412" t="str">
            <v>Schools</v>
          </cell>
          <cell r="L14412" t="str">
            <v>Primary school</v>
          </cell>
          <cell r="M14412">
            <v>525346</v>
          </cell>
        </row>
        <row r="14413">
          <cell r="E14413">
            <v>251772</v>
          </cell>
          <cell r="F14413">
            <v>933</v>
          </cell>
          <cell r="G14413" t="str">
            <v>Wakiso District</v>
          </cell>
          <cell r="H14413" t="str">
            <v>MASULITA SSS</v>
          </cell>
          <cell r="I14413" t="str">
            <v>active</v>
          </cell>
          <cell r="J14413" t="str">
            <v>Kakiri Subcounty</v>
          </cell>
          <cell r="K14413" t="str">
            <v>Schools</v>
          </cell>
          <cell r="L14413" t="str">
            <v>Secondary school</v>
          </cell>
          <cell r="M14413">
            <v>533596</v>
          </cell>
        </row>
        <row r="14414">
          <cell r="E14414">
            <v>256732</v>
          </cell>
          <cell r="F14414">
            <v>933</v>
          </cell>
          <cell r="G14414" t="str">
            <v>Wakiso District</v>
          </cell>
          <cell r="H14414" t="str">
            <v>MASULITA VOCATIONAL TRAINING CENTRE</v>
          </cell>
          <cell r="I14414" t="str">
            <v>active</v>
          </cell>
          <cell r="J14414" t="str">
            <v>N/A</v>
          </cell>
          <cell r="K14414" t="str">
            <v>Schools</v>
          </cell>
          <cell r="L14414" t="str">
            <v>Tertiary institution</v>
          </cell>
          <cell r="M14414">
            <v>1627</v>
          </cell>
        </row>
        <row r="14415">
          <cell r="E14415">
            <v>251783</v>
          </cell>
          <cell r="F14415">
            <v>933</v>
          </cell>
          <cell r="G14415" t="str">
            <v>Wakiso District</v>
          </cell>
          <cell r="H14415" t="str">
            <v>MATUGGA GIRLS SSS</v>
          </cell>
          <cell r="I14415" t="str">
            <v>active</v>
          </cell>
          <cell r="J14415" t="str">
            <v>N/A</v>
          </cell>
          <cell r="K14415" t="str">
            <v>Schools</v>
          </cell>
          <cell r="L14415" t="str">
            <v>Secondary school</v>
          </cell>
          <cell r="M14415">
            <v>533619</v>
          </cell>
        </row>
        <row r="14416">
          <cell r="E14416">
            <v>244485</v>
          </cell>
          <cell r="F14416">
            <v>933</v>
          </cell>
          <cell r="G14416" t="str">
            <v>Wakiso District</v>
          </cell>
          <cell r="H14416" t="str">
            <v>MAYIRIKITI MUSLIM P.S.</v>
          </cell>
          <cell r="I14416" t="str">
            <v>active</v>
          </cell>
          <cell r="J14416" t="str">
            <v>N/A</v>
          </cell>
          <cell r="K14416" t="str">
            <v>Schools</v>
          </cell>
          <cell r="L14416" t="str">
            <v>Primary school</v>
          </cell>
          <cell r="M14416">
            <v>525347</v>
          </cell>
        </row>
        <row r="14417">
          <cell r="E14417">
            <v>251773</v>
          </cell>
          <cell r="F14417">
            <v>933</v>
          </cell>
          <cell r="G14417" t="str">
            <v>Wakiso District</v>
          </cell>
          <cell r="H14417" t="str">
            <v>MENDE KALEMA MEMORIAL SSS</v>
          </cell>
          <cell r="I14417" t="str">
            <v>active</v>
          </cell>
          <cell r="J14417" t="str">
            <v>Katabi Town Council</v>
          </cell>
          <cell r="K14417" t="str">
            <v>Schools</v>
          </cell>
          <cell r="L14417" t="str">
            <v>Secondary school</v>
          </cell>
          <cell r="M14417">
            <v>533598</v>
          </cell>
        </row>
        <row r="14418">
          <cell r="E14418">
            <v>244460</v>
          </cell>
          <cell r="F14418">
            <v>933</v>
          </cell>
          <cell r="G14418" t="str">
            <v>Wakiso District</v>
          </cell>
          <cell r="H14418" t="str">
            <v>MENDE KALEMA P.S.</v>
          </cell>
          <cell r="I14418" t="str">
            <v>active</v>
          </cell>
          <cell r="J14418" t="str">
            <v>Mende Subcounty</v>
          </cell>
          <cell r="K14418" t="str">
            <v>Schools</v>
          </cell>
          <cell r="L14418" t="str">
            <v>Primary school</v>
          </cell>
          <cell r="M14418">
            <v>530599</v>
          </cell>
        </row>
        <row r="14419">
          <cell r="E14419">
            <v>251774</v>
          </cell>
          <cell r="F14419">
            <v>933</v>
          </cell>
          <cell r="G14419" t="str">
            <v>Wakiso District</v>
          </cell>
          <cell r="H14419" t="str">
            <v>MMANZE SSS</v>
          </cell>
          <cell r="I14419" t="str">
            <v>active</v>
          </cell>
          <cell r="J14419" t="str">
            <v>Masulita Subcounty</v>
          </cell>
          <cell r="K14419" t="str">
            <v>Schools</v>
          </cell>
          <cell r="L14419" t="str">
            <v>Secondary school</v>
          </cell>
          <cell r="M14419">
            <v>534374</v>
          </cell>
        </row>
        <row r="14420">
          <cell r="E14420">
            <v>244524</v>
          </cell>
          <cell r="F14420">
            <v>933</v>
          </cell>
          <cell r="G14420" t="str">
            <v>Wakiso District</v>
          </cell>
          <cell r="H14420" t="str">
            <v>Mpumudde Primary School</v>
          </cell>
          <cell r="I14420" t="str">
            <v>active</v>
          </cell>
          <cell r="J14420" t="str">
            <v>N/A</v>
          </cell>
          <cell r="K14420" t="str">
            <v>Schools</v>
          </cell>
          <cell r="L14420" t="str">
            <v>Primary school</v>
          </cell>
          <cell r="M14420">
            <v>545961</v>
          </cell>
        </row>
        <row r="14421">
          <cell r="E14421">
            <v>244509</v>
          </cell>
          <cell r="F14421">
            <v>933</v>
          </cell>
          <cell r="G14421" t="str">
            <v>Wakiso District</v>
          </cell>
          <cell r="H14421" t="str">
            <v>MUGONGO P.S.</v>
          </cell>
          <cell r="I14421" t="str">
            <v>active</v>
          </cell>
          <cell r="J14421" t="str">
            <v>N/A</v>
          </cell>
          <cell r="K14421" t="str">
            <v>Schools</v>
          </cell>
          <cell r="L14421" t="str">
            <v>Primary school</v>
          </cell>
          <cell r="M14421">
            <v>548646</v>
          </cell>
        </row>
        <row r="14422">
          <cell r="E14422">
            <v>244471</v>
          </cell>
          <cell r="F14422">
            <v>933</v>
          </cell>
          <cell r="G14422" t="str">
            <v>Wakiso District</v>
          </cell>
          <cell r="H14422" t="str">
            <v>MUGULUKA P.S.</v>
          </cell>
          <cell r="I14422" t="str">
            <v>active</v>
          </cell>
          <cell r="J14422" t="str">
            <v>Namayumba Town Council</v>
          </cell>
          <cell r="K14422" t="str">
            <v>Schools</v>
          </cell>
          <cell r="L14422" t="str">
            <v>Primary school</v>
          </cell>
          <cell r="M14422">
            <v>545962</v>
          </cell>
        </row>
        <row r="14423">
          <cell r="E14423">
            <v>244510</v>
          </cell>
          <cell r="F14423">
            <v>933</v>
          </cell>
          <cell r="G14423" t="str">
            <v>Wakiso District</v>
          </cell>
          <cell r="H14423" t="str">
            <v>MUGWANYA PREPARATORY</v>
          </cell>
          <cell r="I14423" t="str">
            <v>active</v>
          </cell>
          <cell r="J14423" t="str">
            <v>N/A</v>
          </cell>
          <cell r="K14423" t="str">
            <v>Schools</v>
          </cell>
          <cell r="L14423" t="str">
            <v>Primary school</v>
          </cell>
          <cell r="M14423">
            <v>525989</v>
          </cell>
        </row>
        <row r="14424">
          <cell r="E14424">
            <v>244529</v>
          </cell>
          <cell r="F14424">
            <v>933</v>
          </cell>
          <cell r="G14424" t="str">
            <v>Wakiso District</v>
          </cell>
          <cell r="H14424" t="str">
            <v>MUNKABIRA P.S.</v>
          </cell>
          <cell r="I14424" t="str">
            <v>active</v>
          </cell>
          <cell r="J14424" t="str">
            <v>N/A</v>
          </cell>
          <cell r="K14424" t="str">
            <v>Schools</v>
          </cell>
          <cell r="L14424" t="str">
            <v>Primary school</v>
          </cell>
          <cell r="M14424">
            <v>525990</v>
          </cell>
        </row>
        <row r="14425">
          <cell r="E14425">
            <v>244499</v>
          </cell>
          <cell r="F14425">
            <v>933</v>
          </cell>
          <cell r="G14425" t="str">
            <v>Wakiso District</v>
          </cell>
          <cell r="H14425" t="str">
            <v>MUZINDA COU P.S.</v>
          </cell>
          <cell r="I14425" t="str">
            <v>active</v>
          </cell>
          <cell r="J14425" t="str">
            <v>N/A</v>
          </cell>
          <cell r="K14425" t="str">
            <v>Schools</v>
          </cell>
          <cell r="L14425" t="str">
            <v>Primary school</v>
          </cell>
          <cell r="M14425">
            <v>525992</v>
          </cell>
        </row>
        <row r="14426">
          <cell r="E14426">
            <v>244540</v>
          </cell>
          <cell r="F14426">
            <v>933</v>
          </cell>
          <cell r="G14426" t="str">
            <v>Wakiso District</v>
          </cell>
          <cell r="H14426" t="str">
            <v>NABUKALU COU P.S.</v>
          </cell>
          <cell r="I14426" t="str">
            <v>active</v>
          </cell>
          <cell r="J14426" t="str">
            <v>Wakiso Subcounty</v>
          </cell>
          <cell r="K14426" t="str">
            <v>Schools</v>
          </cell>
          <cell r="L14426" t="str">
            <v>Primary school</v>
          </cell>
          <cell r="M14426">
            <v>525997</v>
          </cell>
        </row>
        <row r="14427">
          <cell r="E14427">
            <v>251776</v>
          </cell>
          <cell r="F14427">
            <v>933</v>
          </cell>
          <cell r="G14427" t="str">
            <v>Wakiso District</v>
          </cell>
          <cell r="H14427" t="str">
            <v>NAGGULU SEED SS</v>
          </cell>
          <cell r="I14427" t="str">
            <v>active</v>
          </cell>
          <cell r="J14427" t="str">
            <v>Katabi Town Council</v>
          </cell>
          <cell r="K14427" t="str">
            <v>Schools</v>
          </cell>
          <cell r="L14427" t="str">
            <v>Secondary school</v>
          </cell>
          <cell r="M14427">
            <v>534114</v>
          </cell>
        </row>
        <row r="14428">
          <cell r="E14428">
            <v>244464</v>
          </cell>
          <cell r="F14428">
            <v>933</v>
          </cell>
          <cell r="G14428" t="str">
            <v>Wakiso District</v>
          </cell>
          <cell r="H14428" t="str">
            <v>NAGGULU UMEA P.S.</v>
          </cell>
          <cell r="I14428" t="str">
            <v>active</v>
          </cell>
          <cell r="J14428" t="str">
            <v>Namayumba Subcounty</v>
          </cell>
          <cell r="K14428" t="str">
            <v>Schools</v>
          </cell>
          <cell r="L14428" t="str">
            <v>Primary school</v>
          </cell>
          <cell r="M14428">
            <v>525998</v>
          </cell>
        </row>
        <row r="14429">
          <cell r="E14429">
            <v>244477</v>
          </cell>
          <cell r="F14429">
            <v>933</v>
          </cell>
          <cell r="G14429" t="str">
            <v>Wakiso District</v>
          </cell>
          <cell r="H14429" t="str">
            <v>NAKEDDE P.S</v>
          </cell>
          <cell r="I14429" t="str">
            <v>active</v>
          </cell>
          <cell r="J14429" t="str">
            <v>Namayumba Subcounty</v>
          </cell>
          <cell r="K14429" t="str">
            <v>Schools</v>
          </cell>
          <cell r="L14429" t="str">
            <v>Primary school</v>
          </cell>
          <cell r="M14429">
            <v>525999</v>
          </cell>
        </row>
        <row r="14430">
          <cell r="E14430">
            <v>244399</v>
          </cell>
          <cell r="F14430">
            <v>933</v>
          </cell>
          <cell r="G14430" t="str">
            <v>Wakiso District</v>
          </cell>
          <cell r="H14430" t="str">
            <v>NAKIKUNGUBE P.S.</v>
          </cell>
          <cell r="I14430" t="str">
            <v>active</v>
          </cell>
          <cell r="J14430" t="str">
            <v>N/A</v>
          </cell>
          <cell r="K14430" t="str">
            <v>Schools</v>
          </cell>
          <cell r="L14430" t="str">
            <v>Primary school</v>
          </cell>
          <cell r="M14430">
            <v>122661</v>
          </cell>
        </row>
        <row r="14431">
          <cell r="E14431">
            <v>244416</v>
          </cell>
          <cell r="F14431">
            <v>933</v>
          </cell>
          <cell r="G14431" t="str">
            <v>Wakiso District</v>
          </cell>
          <cell r="H14431" t="str">
            <v>NAMAGERA COU P.S.</v>
          </cell>
          <cell r="I14431" t="str">
            <v>active</v>
          </cell>
          <cell r="J14431" t="str">
            <v>Kakiri Subcounty</v>
          </cell>
          <cell r="K14431" t="str">
            <v>Schools</v>
          </cell>
          <cell r="L14431" t="str">
            <v>Primary school</v>
          </cell>
          <cell r="M14431">
            <v>545969</v>
          </cell>
        </row>
        <row r="14432">
          <cell r="E14432">
            <v>244505</v>
          </cell>
          <cell r="F14432">
            <v>933</v>
          </cell>
          <cell r="G14432" t="str">
            <v>Wakiso District</v>
          </cell>
          <cell r="H14432" t="str">
            <v>NAMAGOMA P.S.</v>
          </cell>
          <cell r="I14432" t="str">
            <v>active</v>
          </cell>
          <cell r="J14432" t="str">
            <v>N/A</v>
          </cell>
          <cell r="K14432" t="str">
            <v>Schools</v>
          </cell>
          <cell r="L14432" t="str">
            <v>Primary school</v>
          </cell>
          <cell r="M14432">
            <v>530446</v>
          </cell>
        </row>
        <row r="14433">
          <cell r="E14433">
            <v>244474</v>
          </cell>
          <cell r="F14433">
            <v>933</v>
          </cell>
          <cell r="G14433" t="str">
            <v>Wakiso District</v>
          </cell>
          <cell r="H14433" t="str">
            <v>NAMAYUMBA COU</v>
          </cell>
          <cell r="I14433" t="str">
            <v>active</v>
          </cell>
          <cell r="J14433" t="str">
            <v>Namayumba Town Council</v>
          </cell>
          <cell r="K14433" t="str">
            <v>Schools</v>
          </cell>
          <cell r="L14433" t="str">
            <v>Primary school</v>
          </cell>
          <cell r="M14433">
            <v>526002</v>
          </cell>
        </row>
        <row r="14434">
          <cell r="E14434">
            <v>251765</v>
          </cell>
          <cell r="F14434">
            <v>933</v>
          </cell>
          <cell r="G14434" t="str">
            <v>Wakiso District</v>
          </cell>
          <cell r="H14434" t="str">
            <v>NAMPUNGE COMMUNITY HIGH SCHOOL</v>
          </cell>
          <cell r="I14434" t="str">
            <v>active</v>
          </cell>
          <cell r="J14434" t="str">
            <v>Bussi Subcounty</v>
          </cell>
          <cell r="K14434" t="str">
            <v>Schools</v>
          </cell>
          <cell r="L14434" t="str">
            <v>Secondary school</v>
          </cell>
          <cell r="M14434">
            <v>533590</v>
          </cell>
        </row>
        <row r="14435">
          <cell r="E14435">
            <v>244439</v>
          </cell>
          <cell r="F14435">
            <v>933</v>
          </cell>
          <cell r="G14435" t="str">
            <v>Wakiso District</v>
          </cell>
          <cell r="H14435" t="str">
            <v>NAMUGALA P.S.</v>
          </cell>
          <cell r="I14435" t="str">
            <v>active</v>
          </cell>
          <cell r="J14435" t="str">
            <v>N/A</v>
          </cell>
          <cell r="K14435" t="str">
            <v>Schools</v>
          </cell>
          <cell r="L14435" t="str">
            <v>Primary school</v>
          </cell>
          <cell r="M14435">
            <v>530447</v>
          </cell>
        </row>
        <row r="14436">
          <cell r="E14436">
            <v>244443</v>
          </cell>
          <cell r="F14436">
            <v>933</v>
          </cell>
          <cell r="G14436" t="str">
            <v>Wakiso District</v>
          </cell>
          <cell r="H14436" t="str">
            <v>NAMUGONDE P.S</v>
          </cell>
          <cell r="I14436" t="str">
            <v>active</v>
          </cell>
          <cell r="J14436" t="str">
            <v>Katabi Town Council</v>
          </cell>
          <cell r="K14436" t="str">
            <v>Schools</v>
          </cell>
          <cell r="L14436" t="str">
            <v>Primary school</v>
          </cell>
          <cell r="M14436">
            <v>526004</v>
          </cell>
        </row>
        <row r="14437">
          <cell r="E14437">
            <v>244546</v>
          </cell>
          <cell r="F14437">
            <v>933</v>
          </cell>
          <cell r="G14437" t="str">
            <v>Wakiso District</v>
          </cell>
          <cell r="H14437" t="str">
            <v>Namusera C/S Primary School</v>
          </cell>
          <cell r="I14437" t="str">
            <v>active</v>
          </cell>
          <cell r="J14437" t="str">
            <v>Wakiso Town Council</v>
          </cell>
          <cell r="K14437" t="str">
            <v>Schools</v>
          </cell>
          <cell r="L14437" t="str">
            <v>Primary school</v>
          </cell>
          <cell r="M14437">
            <v>530449</v>
          </cell>
        </row>
        <row r="14438">
          <cell r="E14438">
            <v>244545</v>
          </cell>
          <cell r="F14438">
            <v>933</v>
          </cell>
          <cell r="G14438" t="str">
            <v>Wakiso District</v>
          </cell>
          <cell r="H14438" t="str">
            <v>NAMUSERA UMEA P.S.</v>
          </cell>
          <cell r="I14438" t="str">
            <v>active</v>
          </cell>
          <cell r="J14438" t="str">
            <v>Wakiso Town Council</v>
          </cell>
          <cell r="K14438" t="str">
            <v>Schools</v>
          </cell>
          <cell r="L14438" t="str">
            <v>Primary school</v>
          </cell>
          <cell r="M14438">
            <v>526007</v>
          </cell>
        </row>
        <row r="14439">
          <cell r="E14439">
            <v>244526</v>
          </cell>
          <cell r="F14439">
            <v>933</v>
          </cell>
          <cell r="G14439" t="str">
            <v>Wakiso District</v>
          </cell>
          <cell r="H14439" t="str">
            <v>NANKONGE P.S.</v>
          </cell>
          <cell r="I14439" t="str">
            <v>active</v>
          </cell>
          <cell r="J14439" t="str">
            <v>N/A</v>
          </cell>
          <cell r="K14439" t="str">
            <v>Schools</v>
          </cell>
          <cell r="L14439" t="str">
            <v>Primary school</v>
          </cell>
          <cell r="M14439">
            <v>526008</v>
          </cell>
        </row>
        <row r="14440">
          <cell r="E14440">
            <v>251778</v>
          </cell>
          <cell r="F14440">
            <v>933</v>
          </cell>
          <cell r="G14440" t="str">
            <v>Wakiso District</v>
          </cell>
          <cell r="H14440" t="str">
            <v>NANZIGA PARENTS' SECONDARY SCHOOL</v>
          </cell>
          <cell r="I14440" t="str">
            <v>active</v>
          </cell>
          <cell r="J14440" t="str">
            <v>Katabi Town Council</v>
          </cell>
          <cell r="K14440" t="str">
            <v>Schools</v>
          </cell>
          <cell r="L14440" t="str">
            <v>Secondary school</v>
          </cell>
          <cell r="M14440">
            <v>10802</v>
          </cell>
        </row>
        <row r="14441">
          <cell r="E14441">
            <v>244514</v>
          </cell>
          <cell r="F14441">
            <v>933</v>
          </cell>
          <cell r="G14441" t="str">
            <v>Wakiso District</v>
          </cell>
          <cell r="H14441" t="str">
            <v>NANZIGA PUBLIC SCHOOL</v>
          </cell>
          <cell r="I14441" t="str">
            <v>active</v>
          </cell>
          <cell r="J14441" t="str">
            <v>N/A</v>
          </cell>
          <cell r="K14441" t="str">
            <v>Schools</v>
          </cell>
          <cell r="L14441" t="str">
            <v>Primary school</v>
          </cell>
          <cell r="M14441">
            <v>526010</v>
          </cell>
        </row>
        <row r="14442">
          <cell r="E14442">
            <v>244515</v>
          </cell>
          <cell r="F14442">
            <v>933</v>
          </cell>
          <cell r="G14442" t="str">
            <v>Wakiso District</v>
          </cell>
          <cell r="H14442" t="str">
            <v>NANZIGA SDA P/S</v>
          </cell>
          <cell r="I14442" t="str">
            <v>active</v>
          </cell>
          <cell r="J14442" t="str">
            <v>N/A</v>
          </cell>
          <cell r="K14442" t="str">
            <v>Schools</v>
          </cell>
          <cell r="L14442" t="str">
            <v>Primary school</v>
          </cell>
          <cell r="M14442">
            <v>526011</v>
          </cell>
        </row>
        <row r="14443">
          <cell r="E14443">
            <v>244500</v>
          </cell>
          <cell r="F14443">
            <v>933</v>
          </cell>
          <cell r="G14443" t="str">
            <v>Wakiso District</v>
          </cell>
          <cell r="H14443" t="str">
            <v>NKONYA MIXED P.S.</v>
          </cell>
          <cell r="I14443" t="str">
            <v>active</v>
          </cell>
          <cell r="J14443" t="str">
            <v>N/A</v>
          </cell>
          <cell r="K14443" t="str">
            <v>Schools</v>
          </cell>
          <cell r="L14443" t="str">
            <v>Primary school</v>
          </cell>
          <cell r="M14443">
            <v>526013</v>
          </cell>
        </row>
        <row r="14444">
          <cell r="E14444">
            <v>244450</v>
          </cell>
          <cell r="F14444">
            <v>933</v>
          </cell>
          <cell r="G14444" t="str">
            <v>Wakiso District</v>
          </cell>
          <cell r="H14444" t="str">
            <v>NKUMBA QURAN</v>
          </cell>
          <cell r="I14444" t="str">
            <v>active</v>
          </cell>
          <cell r="J14444" t="str">
            <v>Katabi Town Council</v>
          </cell>
          <cell r="K14444" t="str">
            <v>Schools</v>
          </cell>
          <cell r="L14444" t="str">
            <v>Primary school</v>
          </cell>
          <cell r="M14444">
            <v>530452</v>
          </cell>
        </row>
        <row r="14445">
          <cell r="E14445">
            <v>244451</v>
          </cell>
          <cell r="F14445">
            <v>933</v>
          </cell>
          <cell r="G14445" t="str">
            <v>Wakiso District</v>
          </cell>
          <cell r="H14445" t="str">
            <v>NKUMBA  P.S</v>
          </cell>
          <cell r="I14445" t="str">
            <v>active</v>
          </cell>
          <cell r="J14445" t="str">
            <v>Katabi Town Council</v>
          </cell>
          <cell r="K14445" t="str">
            <v>Schools</v>
          </cell>
          <cell r="L14445" t="str">
            <v>Primary school</v>
          </cell>
          <cell r="M14445">
            <v>526014</v>
          </cell>
        </row>
        <row r="14446">
          <cell r="E14446">
            <v>244516</v>
          </cell>
          <cell r="F14446">
            <v>933</v>
          </cell>
          <cell r="G14446" t="str">
            <v>Wakiso District</v>
          </cell>
          <cell r="H14446" t="str">
            <v>NSANGI MIXED</v>
          </cell>
          <cell r="I14446" t="str">
            <v>active</v>
          </cell>
          <cell r="J14446" t="str">
            <v>N/A</v>
          </cell>
          <cell r="K14446" t="str">
            <v>Schools</v>
          </cell>
          <cell r="L14446" t="str">
            <v>Primary school</v>
          </cell>
          <cell r="M14446">
            <v>526015</v>
          </cell>
        </row>
        <row r="14447">
          <cell r="E14447">
            <v>251786</v>
          </cell>
          <cell r="F14447">
            <v>933</v>
          </cell>
          <cell r="G14447" t="str">
            <v>Wakiso District</v>
          </cell>
          <cell r="H14447" t="str">
            <v>NSANGI SECONDARY SCHOOL</v>
          </cell>
          <cell r="I14447" t="str">
            <v>active</v>
          </cell>
          <cell r="J14447" t="str">
            <v>Kyengera Town Council</v>
          </cell>
          <cell r="K14447" t="str">
            <v>Schools</v>
          </cell>
          <cell r="L14447" t="str">
            <v>Secondary school</v>
          </cell>
          <cell r="M14447">
            <v>534115</v>
          </cell>
        </row>
        <row r="14448">
          <cell r="E14448">
            <v>272814</v>
          </cell>
          <cell r="F14448">
            <v>933</v>
          </cell>
          <cell r="G14448" t="str">
            <v>Wakiso District</v>
          </cell>
          <cell r="H14448" t="str">
            <v>Our Lady of Good Counsel (wage only)</v>
          </cell>
          <cell r="I14448" t="str">
            <v>active</v>
          </cell>
          <cell r="J14448" t="str">
            <v>Kasangati Town Council</v>
          </cell>
          <cell r="K14448" t="str">
            <v>Schools</v>
          </cell>
          <cell r="L14448" t="str">
            <v>Secondary school</v>
          </cell>
        </row>
        <row r="14449">
          <cell r="E14449">
            <v>251793</v>
          </cell>
          <cell r="F14449">
            <v>933</v>
          </cell>
          <cell r="G14449" t="str">
            <v>Wakiso District</v>
          </cell>
          <cell r="H14449" t="str">
            <v>RINES SS</v>
          </cell>
          <cell r="I14449" t="str">
            <v>active</v>
          </cell>
          <cell r="J14449" t="str">
            <v>Wakiso Subcounty</v>
          </cell>
          <cell r="K14449" t="str">
            <v>Schools</v>
          </cell>
          <cell r="L14449" t="str">
            <v>Secondary school</v>
          </cell>
          <cell r="M14449">
            <v>533605</v>
          </cell>
        </row>
        <row r="14450">
          <cell r="E14450">
            <v>244530</v>
          </cell>
          <cell r="F14450">
            <v>933</v>
          </cell>
          <cell r="G14450" t="str">
            <v>Wakiso District</v>
          </cell>
          <cell r="H14450" t="str">
            <v>SACRED HEART NALUBUDDE P.S</v>
          </cell>
          <cell r="I14450" t="str">
            <v>active</v>
          </cell>
          <cell r="J14450" t="str">
            <v>N/A</v>
          </cell>
          <cell r="K14450" t="str">
            <v>Schools</v>
          </cell>
          <cell r="L14450" t="str">
            <v>Primary school</v>
          </cell>
          <cell r="M14450">
            <v>530453</v>
          </cell>
        </row>
        <row r="14451">
          <cell r="E14451">
            <v>272219</v>
          </cell>
          <cell r="F14451">
            <v>933</v>
          </cell>
          <cell r="G14451" t="str">
            <v>Wakiso District</v>
          </cell>
          <cell r="H14451" t="str">
            <v>Sentigi PS</v>
          </cell>
          <cell r="I14451" t="str">
            <v>active</v>
          </cell>
          <cell r="J14451" t="str">
            <v>Kakiri Subcounty</v>
          </cell>
          <cell r="K14451" t="str">
            <v>Schools</v>
          </cell>
          <cell r="L14451" t="str">
            <v>Primary school</v>
          </cell>
        </row>
        <row r="14452">
          <cell r="E14452">
            <v>272599</v>
          </cell>
          <cell r="F14452">
            <v>933</v>
          </cell>
          <cell r="G14452" t="str">
            <v>Wakiso District</v>
          </cell>
          <cell r="H14452" t="str">
            <v>SHIMONI DEM SCHOOL KIRA</v>
          </cell>
          <cell r="I14452" t="str">
            <v>deactivated</v>
          </cell>
          <cell r="J14452" t="str">
            <v>N/A</v>
          </cell>
          <cell r="K14452" t="str">
            <v>Schools</v>
          </cell>
          <cell r="L14452" t="str">
            <v>Primary school</v>
          </cell>
        </row>
        <row r="14453">
          <cell r="E14453">
            <v>244483</v>
          </cell>
          <cell r="F14453">
            <v>933</v>
          </cell>
          <cell r="G14453" t="str">
            <v>Wakiso District</v>
          </cell>
          <cell r="H14453" t="str">
            <v>SIR APOLLO KAGGWA P.S.</v>
          </cell>
          <cell r="I14453" t="str">
            <v>active</v>
          </cell>
          <cell r="J14453" t="str">
            <v>N/A</v>
          </cell>
          <cell r="K14453" t="str">
            <v>Schools</v>
          </cell>
          <cell r="L14453" t="str">
            <v>Primary school</v>
          </cell>
          <cell r="M14453">
            <v>526018</v>
          </cell>
        </row>
        <row r="14454">
          <cell r="E14454">
            <v>244438</v>
          </cell>
          <cell r="F14454">
            <v>933</v>
          </cell>
          <cell r="G14454" t="str">
            <v>Wakiso District</v>
          </cell>
          <cell r="H14454" t="str">
            <v>Sokolo Primary School</v>
          </cell>
          <cell r="I14454" t="str">
            <v>active</v>
          </cell>
          <cell r="J14454" t="str">
            <v>N/A</v>
          </cell>
          <cell r="K14454" t="str">
            <v>Schools</v>
          </cell>
          <cell r="L14454" t="str">
            <v>Primary school</v>
          </cell>
          <cell r="M14454">
            <v>526019</v>
          </cell>
        </row>
        <row r="14455">
          <cell r="E14455">
            <v>244432</v>
          </cell>
          <cell r="F14455">
            <v>933</v>
          </cell>
          <cell r="G14455" t="str">
            <v>Wakiso District</v>
          </cell>
          <cell r="H14455" t="str">
            <v>Ssagala Primary School</v>
          </cell>
          <cell r="I14455" t="str">
            <v>active</v>
          </cell>
          <cell r="J14455" t="str">
            <v>N/A</v>
          </cell>
          <cell r="K14455" t="str">
            <v>Schools</v>
          </cell>
          <cell r="L14455" t="str">
            <v>Primary school</v>
          </cell>
          <cell r="M14455">
            <v>526021</v>
          </cell>
        </row>
        <row r="14456">
          <cell r="E14456">
            <v>244431</v>
          </cell>
          <cell r="F14456">
            <v>933</v>
          </cell>
          <cell r="G14456" t="str">
            <v>Wakiso District</v>
          </cell>
          <cell r="H14456" t="str">
            <v>SSAKABUSOLO P.S.</v>
          </cell>
          <cell r="I14456" t="str">
            <v>active</v>
          </cell>
          <cell r="J14456" t="str">
            <v>N/A</v>
          </cell>
          <cell r="K14456" t="str">
            <v>Schools</v>
          </cell>
          <cell r="L14456" t="str">
            <v>Primary school</v>
          </cell>
          <cell r="M14456">
            <v>526022</v>
          </cell>
        </row>
        <row r="14457">
          <cell r="E14457">
            <v>244527</v>
          </cell>
          <cell r="F14457">
            <v>933</v>
          </cell>
          <cell r="G14457" t="str">
            <v>Wakiso District</v>
          </cell>
          <cell r="H14457" t="str">
            <v>SSANDA P.S.</v>
          </cell>
          <cell r="I14457" t="str">
            <v>active</v>
          </cell>
          <cell r="J14457" t="str">
            <v>N/A</v>
          </cell>
          <cell r="K14457" t="str">
            <v>Schools</v>
          </cell>
          <cell r="L14457" t="str">
            <v>Primary school</v>
          </cell>
          <cell r="M14457">
            <v>526023</v>
          </cell>
        </row>
        <row r="14458">
          <cell r="E14458">
            <v>244421</v>
          </cell>
          <cell r="F14458">
            <v>933</v>
          </cell>
          <cell r="G14458" t="str">
            <v>Wakiso District</v>
          </cell>
          <cell r="H14458" t="str">
            <v>Ssentema C/S Primary School</v>
          </cell>
          <cell r="I14458" t="str">
            <v>active</v>
          </cell>
          <cell r="J14458" t="str">
            <v>Kakiri Subcounty</v>
          </cell>
          <cell r="K14458" t="str">
            <v>Schools</v>
          </cell>
          <cell r="L14458" t="str">
            <v>Primary school</v>
          </cell>
          <cell r="M14458">
            <v>526026</v>
          </cell>
        </row>
        <row r="14459">
          <cell r="E14459">
            <v>244422</v>
          </cell>
          <cell r="F14459">
            <v>933</v>
          </cell>
          <cell r="G14459" t="str">
            <v>Wakiso District</v>
          </cell>
          <cell r="H14459" t="str">
            <v>Ssentema C/U Primary School</v>
          </cell>
          <cell r="I14459" t="str">
            <v>active</v>
          </cell>
          <cell r="J14459" t="str">
            <v>Kakiri Subcounty</v>
          </cell>
          <cell r="K14459" t="str">
            <v>Schools</v>
          </cell>
          <cell r="L14459" t="str">
            <v>Primary school</v>
          </cell>
          <cell r="M14459">
            <v>526027</v>
          </cell>
        </row>
        <row r="14460">
          <cell r="E14460">
            <v>244423</v>
          </cell>
          <cell r="F14460">
            <v>933</v>
          </cell>
          <cell r="G14460" t="str">
            <v>Wakiso District</v>
          </cell>
          <cell r="H14460" t="str">
            <v>Ssentema UMEA Primary School</v>
          </cell>
          <cell r="I14460" t="str">
            <v>active</v>
          </cell>
          <cell r="J14460" t="str">
            <v>Kakiri Subcounty</v>
          </cell>
          <cell r="K14460" t="str">
            <v>Schools</v>
          </cell>
          <cell r="L14460" t="str">
            <v>Primary school</v>
          </cell>
          <cell r="M14460">
            <v>526028</v>
          </cell>
        </row>
        <row r="14461">
          <cell r="E14461">
            <v>244531</v>
          </cell>
          <cell r="F14461">
            <v>933</v>
          </cell>
          <cell r="G14461" t="str">
            <v>Wakiso District</v>
          </cell>
          <cell r="H14461" t="str">
            <v>Ssisa Primary School</v>
          </cell>
          <cell r="I14461" t="str">
            <v>active</v>
          </cell>
          <cell r="J14461" t="str">
            <v>N/A</v>
          </cell>
          <cell r="K14461" t="str">
            <v>Schools</v>
          </cell>
          <cell r="L14461" t="str">
            <v>Primary school</v>
          </cell>
          <cell r="M14461">
            <v>526029</v>
          </cell>
        </row>
        <row r="14462">
          <cell r="E14462">
            <v>244384</v>
          </cell>
          <cell r="F14462">
            <v>933</v>
          </cell>
          <cell r="G14462" t="str">
            <v>Wakiso District</v>
          </cell>
          <cell r="H14462" t="str">
            <v>Ssumba Bubebbere Primary School</v>
          </cell>
          <cell r="I14462" t="str">
            <v>active</v>
          </cell>
          <cell r="J14462" t="str">
            <v>N/A</v>
          </cell>
          <cell r="K14462" t="str">
            <v>Schools</v>
          </cell>
          <cell r="L14462" t="str">
            <v>Primary school</v>
          </cell>
          <cell r="M14462">
            <v>526030</v>
          </cell>
        </row>
        <row r="14463">
          <cell r="E14463">
            <v>244542</v>
          </cell>
          <cell r="F14463">
            <v>933</v>
          </cell>
          <cell r="G14463" t="str">
            <v>Wakiso District</v>
          </cell>
          <cell r="H14463" t="str">
            <v>St .maria Goreti p/s Ssumbwe</v>
          </cell>
          <cell r="I14463" t="str">
            <v>active</v>
          </cell>
          <cell r="J14463" t="str">
            <v>Wakiso Subcounty</v>
          </cell>
          <cell r="K14463" t="str">
            <v>Schools</v>
          </cell>
          <cell r="L14463" t="str">
            <v>Primary school</v>
          </cell>
          <cell r="M14463">
            <v>526031</v>
          </cell>
        </row>
        <row r="14464">
          <cell r="E14464">
            <v>244453</v>
          </cell>
          <cell r="F14464">
            <v>933</v>
          </cell>
          <cell r="G14464" t="str">
            <v>Wakiso District</v>
          </cell>
          <cell r="H14464" t="str">
            <v>St Denis Kigero Primary School</v>
          </cell>
          <cell r="I14464" t="str">
            <v>active</v>
          </cell>
          <cell r="J14464" t="str">
            <v>Katabi Town Council</v>
          </cell>
          <cell r="K14464" t="str">
            <v>Schools</v>
          </cell>
          <cell r="L14464" t="str">
            <v>Primary school</v>
          </cell>
          <cell r="M14464">
            <v>530454</v>
          </cell>
        </row>
        <row r="14465">
          <cell r="E14465">
            <v>251792</v>
          </cell>
          <cell r="F14465">
            <v>933</v>
          </cell>
          <cell r="G14465" t="str">
            <v>Wakiso District</v>
          </cell>
          <cell r="H14465" t="str">
            <v>ST GERALD'S COLLEGE</v>
          </cell>
          <cell r="I14465" t="str">
            <v>active</v>
          </cell>
          <cell r="J14465" t="str">
            <v>Kakiri Subcounty</v>
          </cell>
          <cell r="K14465" t="str">
            <v>Schools</v>
          </cell>
          <cell r="L14465" t="str">
            <v>Secondary school</v>
          </cell>
          <cell r="M14465">
            <v>534117</v>
          </cell>
        </row>
        <row r="14466">
          <cell r="E14466">
            <v>256731</v>
          </cell>
          <cell r="F14466">
            <v>933</v>
          </cell>
          <cell r="G14466" t="str">
            <v>Wakiso District</v>
          </cell>
          <cell r="H14466" t="str">
            <v>ST JOSEPH TECH INSTITUTE-KISUBI</v>
          </cell>
          <cell r="I14466" t="str">
            <v>active</v>
          </cell>
          <cell r="J14466" t="str">
            <v>N/A</v>
          </cell>
          <cell r="K14466" t="str">
            <v>Schools</v>
          </cell>
          <cell r="L14466" t="str">
            <v>Tertiary institution</v>
          </cell>
          <cell r="M14466">
            <v>534535</v>
          </cell>
        </row>
        <row r="14467">
          <cell r="E14467">
            <v>244528</v>
          </cell>
          <cell r="F14467">
            <v>933</v>
          </cell>
          <cell r="G14467" t="str">
            <v>Wakiso District</v>
          </cell>
          <cell r="H14467" t="str">
            <v>St Marys Nkungulutale Primary School</v>
          </cell>
          <cell r="I14467" t="str">
            <v>active</v>
          </cell>
          <cell r="J14467" t="str">
            <v>N/A</v>
          </cell>
          <cell r="K14467" t="str">
            <v>Schools</v>
          </cell>
          <cell r="L14467" t="str">
            <v>Primary school</v>
          </cell>
          <cell r="M14467">
            <v>530455</v>
          </cell>
        </row>
        <row r="14468">
          <cell r="E14468">
            <v>251762</v>
          </cell>
          <cell r="F14468">
            <v>933</v>
          </cell>
          <cell r="G14468" t="str">
            <v>Wakiso District</v>
          </cell>
          <cell r="H14468" t="str">
            <v>ST PETERS SS BUKALANGO</v>
          </cell>
          <cell r="I14468" t="str">
            <v>active</v>
          </cell>
          <cell r="J14468" t="str">
            <v>N/A</v>
          </cell>
          <cell r="K14468" t="str">
            <v>Schools</v>
          </cell>
          <cell r="L14468" t="str">
            <v>Secondary school</v>
          </cell>
          <cell r="M14468">
            <v>533587</v>
          </cell>
        </row>
        <row r="14469">
          <cell r="E14469">
            <v>251775</v>
          </cell>
          <cell r="F14469">
            <v>933</v>
          </cell>
          <cell r="G14469" t="str">
            <v>Wakiso District</v>
          </cell>
          <cell r="H14469" t="str">
            <v>ST PIUS SSS KIZIBA</v>
          </cell>
          <cell r="I14469" t="str">
            <v>active</v>
          </cell>
          <cell r="J14469" t="str">
            <v>N/A</v>
          </cell>
          <cell r="K14469" t="str">
            <v>Schools</v>
          </cell>
          <cell r="L14469" t="str">
            <v>Secondary school</v>
          </cell>
          <cell r="M14469">
            <v>533597</v>
          </cell>
        </row>
        <row r="14470">
          <cell r="E14470">
            <v>244479</v>
          </cell>
          <cell r="F14470">
            <v>933</v>
          </cell>
          <cell r="G14470" t="str">
            <v>Wakiso District</v>
          </cell>
          <cell r="H14470" t="str">
            <v>St Theresa Gayaza Girls Primary School</v>
          </cell>
          <cell r="I14470" t="str">
            <v>active</v>
          </cell>
          <cell r="J14470" t="str">
            <v>N/A</v>
          </cell>
          <cell r="K14470" t="str">
            <v>Schools</v>
          </cell>
          <cell r="L14470" t="str">
            <v>Primary school</v>
          </cell>
          <cell r="M14470">
            <v>526035</v>
          </cell>
        </row>
        <row r="14471">
          <cell r="E14471">
            <v>244420</v>
          </cell>
          <cell r="F14471">
            <v>933</v>
          </cell>
          <cell r="G14471" t="str">
            <v>Wakiso District</v>
          </cell>
          <cell r="H14471" t="str">
            <v>St Thereza Nampunge Primary School</v>
          </cell>
          <cell r="I14471" t="str">
            <v>active</v>
          </cell>
          <cell r="J14471" t="str">
            <v>Kakiri Subcounty</v>
          </cell>
          <cell r="K14471" t="str">
            <v>Schools</v>
          </cell>
          <cell r="L14471" t="str">
            <v>Primary school</v>
          </cell>
          <cell r="M14471">
            <v>526036</v>
          </cell>
        </row>
        <row r="14472">
          <cell r="E14472">
            <v>244427</v>
          </cell>
          <cell r="F14472">
            <v>933</v>
          </cell>
          <cell r="G14472" t="str">
            <v>Wakiso District</v>
          </cell>
          <cell r="H14472" t="str">
            <v>St. Anne Naddangira Girls Primary School</v>
          </cell>
          <cell r="I14472" t="str">
            <v>active</v>
          </cell>
          <cell r="J14472" t="str">
            <v>Kakiri Town Council</v>
          </cell>
          <cell r="K14472" t="str">
            <v>Schools</v>
          </cell>
          <cell r="L14472" t="str">
            <v>Primary school</v>
          </cell>
          <cell r="M14472">
            <v>526038</v>
          </cell>
        </row>
        <row r="14473">
          <cell r="E14473">
            <v>244537</v>
          </cell>
          <cell r="F14473">
            <v>933</v>
          </cell>
          <cell r="G14473" t="str">
            <v>Wakiso District</v>
          </cell>
          <cell r="H14473" t="str">
            <v>St. Anthony Bukasa Primary School</v>
          </cell>
          <cell r="I14473" t="str">
            <v>active</v>
          </cell>
          <cell r="J14473" t="str">
            <v>Wakiso Subcounty</v>
          </cell>
          <cell r="K14473" t="str">
            <v>Schools</v>
          </cell>
          <cell r="L14473" t="str">
            <v>Primary school</v>
          </cell>
          <cell r="M14473">
            <v>530457</v>
          </cell>
        </row>
        <row r="14474">
          <cell r="E14474">
            <v>244503</v>
          </cell>
          <cell r="F14474">
            <v>933</v>
          </cell>
          <cell r="G14474" t="str">
            <v>Wakiso District</v>
          </cell>
          <cell r="H14474" t="str">
            <v>St. Bruno Kikajo Kasenge Primary School</v>
          </cell>
          <cell r="I14474" t="str">
            <v>active</v>
          </cell>
          <cell r="J14474" t="str">
            <v>N/A</v>
          </cell>
          <cell r="K14474" t="str">
            <v>Schools</v>
          </cell>
          <cell r="L14474" t="str">
            <v>Primary school</v>
          </cell>
          <cell r="M14474">
            <v>526039</v>
          </cell>
        </row>
        <row r="14475">
          <cell r="E14475">
            <v>244533</v>
          </cell>
          <cell r="F14475">
            <v>933</v>
          </cell>
          <cell r="G14475" t="str">
            <v>Wakiso District</v>
          </cell>
          <cell r="H14475" t="str">
            <v>ST. BRUNO ZIRU P/S</v>
          </cell>
          <cell r="I14475" t="str">
            <v>active</v>
          </cell>
          <cell r="J14475" t="str">
            <v>N/A</v>
          </cell>
          <cell r="K14475" t="str">
            <v>Schools</v>
          </cell>
          <cell r="L14475" t="str">
            <v>Primary school</v>
          </cell>
          <cell r="M14475">
            <v>526040</v>
          </cell>
        </row>
        <row r="14476">
          <cell r="E14476">
            <v>244444</v>
          </cell>
          <cell r="F14476">
            <v>933</v>
          </cell>
          <cell r="G14476" t="str">
            <v>Wakiso District</v>
          </cell>
          <cell r="H14476" t="str">
            <v>ST. CHARLES LWANGA KAWUKU</v>
          </cell>
          <cell r="I14476" t="str">
            <v>active</v>
          </cell>
          <cell r="J14476" t="str">
            <v>Katabi Town Council</v>
          </cell>
          <cell r="K14476" t="str">
            <v>Schools</v>
          </cell>
          <cell r="L14476" t="str">
            <v>Primary school</v>
          </cell>
          <cell r="M14476">
            <v>526041</v>
          </cell>
        </row>
        <row r="14477">
          <cell r="E14477">
            <v>244385</v>
          </cell>
          <cell r="F14477">
            <v>933</v>
          </cell>
          <cell r="G14477" t="str">
            <v>Wakiso District</v>
          </cell>
          <cell r="H14477" t="str">
            <v>St. Donosio Sebugwawo Kisubi Mixed P/School</v>
          </cell>
          <cell r="I14477" t="str">
            <v>active</v>
          </cell>
          <cell r="J14477" t="str">
            <v>Katabi Town Council</v>
          </cell>
          <cell r="K14477" t="str">
            <v>Schools</v>
          </cell>
          <cell r="L14477" t="str">
            <v>Primary school</v>
          </cell>
          <cell r="M14477">
            <v>526042</v>
          </cell>
        </row>
        <row r="14478">
          <cell r="E14478">
            <v>244413</v>
          </cell>
          <cell r="F14478">
            <v>933</v>
          </cell>
          <cell r="G14478" t="str">
            <v>Wakiso District</v>
          </cell>
          <cell r="H14478" t="str">
            <v>ST. FRANCIS KABAGEZI P.S.</v>
          </cell>
          <cell r="I14478" t="str">
            <v>active</v>
          </cell>
          <cell r="J14478" t="str">
            <v>Kakiri Subcounty</v>
          </cell>
          <cell r="K14478" t="str">
            <v>Schools</v>
          </cell>
          <cell r="L14478" t="str">
            <v>Primary school</v>
          </cell>
          <cell r="M14478">
            <v>526043</v>
          </cell>
        </row>
        <row r="14479">
          <cell r="E14479">
            <v>244492</v>
          </cell>
          <cell r="F14479">
            <v>933</v>
          </cell>
          <cell r="G14479" t="str">
            <v>Wakiso District</v>
          </cell>
          <cell r="H14479" t="str">
            <v>St. Goretti Kazinga Primary School</v>
          </cell>
          <cell r="I14479" t="str">
            <v>active</v>
          </cell>
          <cell r="J14479" t="str">
            <v>N/A</v>
          </cell>
          <cell r="K14479" t="str">
            <v>Schools</v>
          </cell>
          <cell r="L14479" t="str">
            <v>Primary school</v>
          </cell>
          <cell r="M14479">
            <v>530459</v>
          </cell>
        </row>
        <row r="14480">
          <cell r="E14480">
            <v>244480</v>
          </cell>
          <cell r="F14480">
            <v>933</v>
          </cell>
          <cell r="G14480" t="str">
            <v>Wakiso District</v>
          </cell>
          <cell r="H14480" t="str">
            <v>St. John Bosco Gayaza Boys</v>
          </cell>
          <cell r="I14480" t="str">
            <v>active</v>
          </cell>
          <cell r="J14480" t="str">
            <v>N/A</v>
          </cell>
          <cell r="K14480" t="str">
            <v>Schools</v>
          </cell>
          <cell r="L14480" t="str">
            <v>Primary school</v>
          </cell>
          <cell r="M14480">
            <v>526045</v>
          </cell>
        </row>
        <row r="14481">
          <cell r="E14481">
            <v>244388</v>
          </cell>
          <cell r="F14481">
            <v>933</v>
          </cell>
          <cell r="G14481" t="str">
            <v>Wakiso District</v>
          </cell>
          <cell r="H14481" t="str">
            <v>ST. JOSEPH KANZIZE P.S.</v>
          </cell>
          <cell r="I14481" t="str">
            <v>active</v>
          </cell>
          <cell r="J14481" t="str">
            <v>N/A</v>
          </cell>
          <cell r="K14481" t="str">
            <v>Schools</v>
          </cell>
          <cell r="L14481" t="str">
            <v>Primary school</v>
          </cell>
          <cell r="M14481">
            <v>526048</v>
          </cell>
        </row>
        <row r="14482">
          <cell r="E14482">
            <v>244486</v>
          </cell>
          <cell r="F14482">
            <v>933</v>
          </cell>
          <cell r="G14482" t="str">
            <v>Wakiso District</v>
          </cell>
          <cell r="H14482" t="str">
            <v>ST. JOSEPH KATADDE P.S.</v>
          </cell>
          <cell r="I14482" t="str">
            <v>active</v>
          </cell>
          <cell r="J14482" t="str">
            <v>N/A</v>
          </cell>
          <cell r="K14482" t="str">
            <v>Schools</v>
          </cell>
          <cell r="L14482" t="str">
            <v>Primary school</v>
          </cell>
          <cell r="M14482">
            <v>530461</v>
          </cell>
        </row>
        <row r="14483">
          <cell r="E14483">
            <v>244511</v>
          </cell>
          <cell r="F14483">
            <v>933</v>
          </cell>
          <cell r="G14483" t="str">
            <v>Wakiso District</v>
          </cell>
          <cell r="H14483" t="str">
            <v>ST. JOSEPH MAYA P.S.</v>
          </cell>
          <cell r="I14483" t="str">
            <v>active</v>
          </cell>
          <cell r="J14483" t="str">
            <v>N/A</v>
          </cell>
          <cell r="K14483" t="str">
            <v>Schools</v>
          </cell>
          <cell r="L14483" t="str">
            <v>Primary school</v>
          </cell>
          <cell r="M14483">
            <v>526049</v>
          </cell>
        </row>
        <row r="14484">
          <cell r="E14484">
            <v>244512</v>
          </cell>
          <cell r="F14484">
            <v>933</v>
          </cell>
          <cell r="G14484" t="str">
            <v>Wakiso District</v>
          </cell>
          <cell r="H14484" t="str">
            <v>ST. JOSEPH P.S. NABBINGO</v>
          </cell>
          <cell r="I14484" t="str">
            <v>active</v>
          </cell>
          <cell r="J14484" t="str">
            <v>N/A</v>
          </cell>
          <cell r="K14484" t="str">
            <v>Schools</v>
          </cell>
          <cell r="L14484" t="str">
            <v>Primary school</v>
          </cell>
          <cell r="M14484">
            <v>530460</v>
          </cell>
        </row>
        <row r="14485">
          <cell r="E14485">
            <v>244394</v>
          </cell>
          <cell r="F14485">
            <v>933</v>
          </cell>
          <cell r="G14485" t="str">
            <v>Wakiso District</v>
          </cell>
          <cell r="H14485" t="str">
            <v>ST. JOSEPH S BUKOBEKO P.S.</v>
          </cell>
          <cell r="I14485" t="str">
            <v>active</v>
          </cell>
          <cell r="J14485" t="str">
            <v>N/A</v>
          </cell>
          <cell r="K14485" t="str">
            <v>Schools</v>
          </cell>
          <cell r="L14485" t="str">
            <v>Primary school</v>
          </cell>
          <cell r="M14485">
            <v>526047</v>
          </cell>
        </row>
        <row r="14486">
          <cell r="E14486">
            <v>244456</v>
          </cell>
          <cell r="F14486">
            <v>933</v>
          </cell>
          <cell r="G14486" t="str">
            <v>Wakiso District</v>
          </cell>
          <cell r="H14486" t="str">
            <v>ST. JUDE BBANDA C/S  P.S.</v>
          </cell>
          <cell r="I14486" t="str">
            <v>active</v>
          </cell>
          <cell r="J14486" t="str">
            <v>Mende Subcounty</v>
          </cell>
          <cell r="K14486" t="str">
            <v>Schools</v>
          </cell>
          <cell r="L14486" t="str">
            <v>Primary school</v>
          </cell>
          <cell r="M14486">
            <v>526051</v>
          </cell>
        </row>
        <row r="14487">
          <cell r="E14487">
            <v>244497</v>
          </cell>
          <cell r="F14487">
            <v>933</v>
          </cell>
          <cell r="G14487" t="str">
            <v>Wakiso District</v>
          </cell>
          <cell r="H14487" t="str">
            <v>ST. JUDE NAKASOZI P.S.</v>
          </cell>
          <cell r="I14487" t="str">
            <v>active</v>
          </cell>
          <cell r="J14487" t="str">
            <v>N/A</v>
          </cell>
          <cell r="K14487" t="str">
            <v>Schools</v>
          </cell>
          <cell r="L14487" t="str">
            <v>Primary school</v>
          </cell>
          <cell r="M14487">
            <v>526053</v>
          </cell>
        </row>
        <row r="14488">
          <cell r="E14488">
            <v>244462</v>
          </cell>
          <cell r="F14488">
            <v>933</v>
          </cell>
          <cell r="G14488" t="str">
            <v>Wakiso District</v>
          </cell>
          <cell r="H14488" t="str">
            <v>ST. KIZITO BBEMBE P.S.</v>
          </cell>
          <cell r="I14488" t="str">
            <v>active</v>
          </cell>
          <cell r="J14488" t="str">
            <v>Namayumba Subcounty</v>
          </cell>
          <cell r="K14488" t="str">
            <v>Schools</v>
          </cell>
          <cell r="L14488" t="str">
            <v>Primary school</v>
          </cell>
          <cell r="M14488">
            <v>526054</v>
          </cell>
        </row>
        <row r="14489">
          <cell r="E14489">
            <v>244410</v>
          </cell>
          <cell r="F14489">
            <v>933</v>
          </cell>
          <cell r="G14489" t="str">
            <v>Wakiso District</v>
          </cell>
          <cell r="H14489" t="str">
            <v>St. Kizito Buzimba Primary School</v>
          </cell>
          <cell r="I14489" t="str">
            <v>active</v>
          </cell>
          <cell r="J14489" t="str">
            <v>Kakiri Subcounty</v>
          </cell>
          <cell r="K14489" t="str">
            <v>Schools</v>
          </cell>
          <cell r="L14489" t="str">
            <v>Primary school</v>
          </cell>
          <cell r="M14489">
            <v>526055</v>
          </cell>
        </row>
        <row r="14490">
          <cell r="E14490">
            <v>244521</v>
          </cell>
          <cell r="F14490">
            <v>933</v>
          </cell>
          <cell r="G14490" t="str">
            <v>Wakiso District</v>
          </cell>
          <cell r="H14490" t="str">
            <v>St. Kizito Katwe P.S</v>
          </cell>
          <cell r="I14490" t="str">
            <v>active</v>
          </cell>
          <cell r="J14490" t="str">
            <v>N/A</v>
          </cell>
          <cell r="K14490" t="str">
            <v>Schools</v>
          </cell>
          <cell r="L14490" t="str">
            <v>Primary school</v>
          </cell>
          <cell r="M14490">
            <v>526056</v>
          </cell>
        </row>
        <row r="14491">
          <cell r="E14491">
            <v>244506</v>
          </cell>
          <cell r="F14491">
            <v>933</v>
          </cell>
          <cell r="G14491" t="str">
            <v>Wakiso District</v>
          </cell>
          <cell r="H14491" t="str">
            <v>ST. KIZITO KISOZI P.S</v>
          </cell>
          <cell r="I14491" t="str">
            <v>active</v>
          </cell>
          <cell r="J14491" t="str">
            <v>N/A</v>
          </cell>
          <cell r="K14491" t="str">
            <v>Schools</v>
          </cell>
          <cell r="L14491" t="str">
            <v>Primary school</v>
          </cell>
          <cell r="M14491">
            <v>526057</v>
          </cell>
        </row>
        <row r="14492">
          <cell r="E14492">
            <v>244487</v>
          </cell>
          <cell r="F14492">
            <v>933</v>
          </cell>
          <cell r="G14492" t="str">
            <v>Wakiso District</v>
          </cell>
          <cell r="H14492" t="str">
            <v>ST. KIZITO KITI</v>
          </cell>
          <cell r="I14492" t="str">
            <v>active</v>
          </cell>
          <cell r="J14492" t="str">
            <v>N/A</v>
          </cell>
          <cell r="K14492" t="str">
            <v>Schools</v>
          </cell>
          <cell r="L14492" t="str">
            <v>Primary school</v>
          </cell>
          <cell r="M14492">
            <v>526058</v>
          </cell>
        </row>
        <row r="14493">
          <cell r="E14493">
            <v>244448</v>
          </cell>
          <cell r="F14493">
            <v>933</v>
          </cell>
          <cell r="G14493" t="str">
            <v>Wakiso District</v>
          </cell>
          <cell r="H14493" t="str">
            <v>ST. KIZITO MPALA</v>
          </cell>
          <cell r="I14493" t="str">
            <v>active</v>
          </cell>
          <cell r="J14493" t="str">
            <v>Katabi Town Council</v>
          </cell>
          <cell r="K14493" t="str">
            <v>Schools</v>
          </cell>
          <cell r="L14493" t="str">
            <v>Primary school</v>
          </cell>
          <cell r="M14493">
            <v>526059</v>
          </cell>
        </row>
        <row r="14494">
          <cell r="E14494">
            <v>244469</v>
          </cell>
          <cell r="F14494">
            <v>933</v>
          </cell>
          <cell r="G14494" t="str">
            <v>Wakiso District</v>
          </cell>
          <cell r="H14494" t="str">
            <v>ST. KIZITO P.S NAKITOKOLO</v>
          </cell>
          <cell r="I14494" t="str">
            <v>active</v>
          </cell>
          <cell r="J14494" t="str">
            <v>Namayumba Subcounty</v>
          </cell>
          <cell r="K14494" t="str">
            <v>Schools</v>
          </cell>
          <cell r="L14494" t="str">
            <v>Primary school</v>
          </cell>
          <cell r="M14494">
            <v>526060</v>
          </cell>
        </row>
        <row r="14495">
          <cell r="E14495">
            <v>244412</v>
          </cell>
          <cell r="F14495">
            <v>933</v>
          </cell>
          <cell r="G14495" t="str">
            <v>Wakiso District</v>
          </cell>
          <cell r="H14495" t="str">
            <v>St. Lubbe Primary School</v>
          </cell>
          <cell r="I14495" t="str">
            <v>active</v>
          </cell>
          <cell r="J14495" t="str">
            <v>Kakiri Subcounty</v>
          </cell>
          <cell r="K14495" t="str">
            <v>Schools</v>
          </cell>
          <cell r="L14495" t="str">
            <v>Primary school</v>
          </cell>
          <cell r="M14495">
            <v>530462</v>
          </cell>
        </row>
        <row r="14496">
          <cell r="E14496">
            <v>244452</v>
          </cell>
          <cell r="F14496">
            <v>933</v>
          </cell>
          <cell r="G14496" t="str">
            <v>Wakiso District</v>
          </cell>
          <cell r="H14496" t="str">
            <v>ST. LUKE NKUMBA</v>
          </cell>
          <cell r="I14496" t="str">
            <v>active</v>
          </cell>
          <cell r="J14496" t="str">
            <v>Katabi Town Council</v>
          </cell>
          <cell r="K14496" t="str">
            <v>Schools</v>
          </cell>
          <cell r="L14496" t="str">
            <v>Primary school</v>
          </cell>
          <cell r="M14496">
            <v>526063</v>
          </cell>
        </row>
        <row r="14497">
          <cell r="E14497">
            <v>272815</v>
          </cell>
          <cell r="F14497">
            <v>933</v>
          </cell>
          <cell r="G14497" t="str">
            <v>Wakiso District</v>
          </cell>
          <cell r="H14497" t="str">
            <v>St. Marys College kisubi (wage only)</v>
          </cell>
          <cell r="I14497" t="str">
            <v>active</v>
          </cell>
          <cell r="J14497" t="str">
            <v>Katabi Town Council</v>
          </cell>
          <cell r="K14497" t="str">
            <v>Schools</v>
          </cell>
          <cell r="L14497" t="str">
            <v>Secondary school</v>
          </cell>
        </row>
        <row r="14498">
          <cell r="E14498">
            <v>244475</v>
          </cell>
          <cell r="F14498">
            <v>933</v>
          </cell>
          <cell r="G14498" t="str">
            <v>Wakiso District</v>
          </cell>
          <cell r="H14498" t="str">
            <v>St. Mathias Bananywa Primary School</v>
          </cell>
          <cell r="I14498" t="str">
            <v>active</v>
          </cell>
          <cell r="J14498" t="str">
            <v>Namayumba Town Council</v>
          </cell>
          <cell r="K14498" t="str">
            <v>Schools</v>
          </cell>
          <cell r="L14498" t="str">
            <v>Primary school</v>
          </cell>
          <cell r="M14498">
            <v>526065</v>
          </cell>
        </row>
        <row r="14499">
          <cell r="E14499">
            <v>244449</v>
          </cell>
          <cell r="F14499">
            <v>933</v>
          </cell>
          <cell r="G14499" t="str">
            <v>Wakiso District</v>
          </cell>
          <cell r="H14499" t="str">
            <v>ST. PAUL BULEGA C. O. U</v>
          </cell>
          <cell r="I14499" t="str">
            <v>active</v>
          </cell>
          <cell r="J14499" t="str">
            <v>Katabi Town Council</v>
          </cell>
          <cell r="K14499" t="str">
            <v>Schools</v>
          </cell>
          <cell r="L14499" t="str">
            <v>Primary school</v>
          </cell>
          <cell r="M14499">
            <v>526034</v>
          </cell>
        </row>
        <row r="14500">
          <cell r="E14500">
            <v>257397</v>
          </cell>
          <cell r="F14500">
            <v>933</v>
          </cell>
          <cell r="G14500" t="str">
            <v>Wakiso District</v>
          </cell>
          <cell r="H14500" t="str">
            <v>St. Paul Buloba C/S Primary School</v>
          </cell>
          <cell r="I14500" t="str">
            <v>active</v>
          </cell>
          <cell r="J14500" t="str">
            <v>Wakiso Subcounty</v>
          </cell>
          <cell r="K14500" t="str">
            <v>Schools</v>
          </cell>
          <cell r="L14500" t="str">
            <v>Primary school</v>
          </cell>
          <cell r="M14500">
            <v>530463</v>
          </cell>
        </row>
        <row r="14501">
          <cell r="E14501">
            <v>244491</v>
          </cell>
          <cell r="F14501">
            <v>933</v>
          </cell>
          <cell r="G14501" t="str">
            <v>Wakiso District</v>
          </cell>
          <cell r="H14501" t="str">
            <v>ST. PAUL KITAGOBWA P.S</v>
          </cell>
          <cell r="I14501" t="str">
            <v>active</v>
          </cell>
          <cell r="J14501" t="str">
            <v>N/A</v>
          </cell>
          <cell r="K14501" t="str">
            <v>Schools</v>
          </cell>
          <cell r="L14501" t="str">
            <v>Primary school</v>
          </cell>
          <cell r="M14501">
            <v>526066</v>
          </cell>
        </row>
        <row r="14502">
          <cell r="E14502">
            <v>244426</v>
          </cell>
          <cell r="F14502">
            <v>933</v>
          </cell>
          <cell r="G14502" t="str">
            <v>Wakiso District</v>
          </cell>
          <cell r="H14502" t="str">
            <v>ST. PIUS NADDANGIRA MIXED</v>
          </cell>
          <cell r="I14502" t="str">
            <v>active</v>
          </cell>
          <cell r="J14502" t="str">
            <v>Kakiri Town Council</v>
          </cell>
          <cell r="K14502" t="str">
            <v>Schools</v>
          </cell>
          <cell r="L14502" t="str">
            <v>Primary school</v>
          </cell>
          <cell r="M14502">
            <v>530464</v>
          </cell>
        </row>
        <row r="14503">
          <cell r="E14503">
            <v>244445</v>
          </cell>
          <cell r="F14503">
            <v>933</v>
          </cell>
          <cell r="G14503" t="str">
            <v>Wakiso District</v>
          </cell>
          <cell r="H14503" t="str">
            <v>ST. SAVIO JUNIOR SCHOOL</v>
          </cell>
          <cell r="I14503" t="str">
            <v>active</v>
          </cell>
          <cell r="J14503" t="str">
            <v>Katabi Town Council</v>
          </cell>
          <cell r="K14503" t="str">
            <v>Schools</v>
          </cell>
          <cell r="L14503" t="str">
            <v>Primary school</v>
          </cell>
          <cell r="M14503">
            <v>526068</v>
          </cell>
        </row>
        <row r="14504">
          <cell r="E14504">
            <v>244446</v>
          </cell>
          <cell r="F14504">
            <v>933</v>
          </cell>
          <cell r="G14504" t="str">
            <v>Wakiso District</v>
          </cell>
          <cell r="H14504" t="str">
            <v>ST. THERESA KISUBI GIRLS</v>
          </cell>
          <cell r="I14504" t="str">
            <v>active</v>
          </cell>
          <cell r="J14504" t="str">
            <v>Katabi Town Council</v>
          </cell>
          <cell r="K14504" t="str">
            <v>Schools</v>
          </cell>
          <cell r="L14504" t="str">
            <v>Primary school</v>
          </cell>
          <cell r="M14504">
            <v>526069</v>
          </cell>
        </row>
        <row r="14505">
          <cell r="E14505">
            <v>244435</v>
          </cell>
          <cell r="F14505">
            <v>933</v>
          </cell>
          <cell r="G14505" t="str">
            <v>Wakiso District</v>
          </cell>
          <cell r="H14505" t="str">
            <v>ST. THEREZA BUYEGE P/S.</v>
          </cell>
          <cell r="I14505" t="str">
            <v>active</v>
          </cell>
          <cell r="J14505" t="str">
            <v>N/A</v>
          </cell>
          <cell r="K14505" t="str">
            <v>Schools</v>
          </cell>
          <cell r="L14505" t="str">
            <v>Primary school</v>
          </cell>
          <cell r="M14505">
            <v>526070</v>
          </cell>
        </row>
        <row r="14506">
          <cell r="E14506">
            <v>244392</v>
          </cell>
          <cell r="F14506">
            <v>933</v>
          </cell>
          <cell r="G14506" t="str">
            <v>Wakiso District</v>
          </cell>
          <cell r="H14506" t="str">
            <v>St.Urika Luwami primary School</v>
          </cell>
          <cell r="I14506" t="str">
            <v>active</v>
          </cell>
          <cell r="J14506" t="str">
            <v>N/A</v>
          </cell>
          <cell r="K14506" t="str">
            <v>Schools</v>
          </cell>
          <cell r="L14506" t="str">
            <v>Primary school</v>
          </cell>
          <cell r="M14506">
            <v>530465</v>
          </cell>
        </row>
        <row r="14507">
          <cell r="E14507">
            <v>252575</v>
          </cell>
          <cell r="F14507">
            <v>933</v>
          </cell>
          <cell r="G14507" t="str">
            <v>Wakiso District</v>
          </cell>
          <cell r="H14507" t="str">
            <v>STAFFORD H/S</v>
          </cell>
          <cell r="I14507" t="str">
            <v>active</v>
          </cell>
          <cell r="J14507" t="str">
            <v>Mende Subcounty</v>
          </cell>
          <cell r="K14507" t="str">
            <v>Schools</v>
          </cell>
          <cell r="L14507" t="str">
            <v>Secondary school</v>
          </cell>
          <cell r="M14507">
            <v>533608</v>
          </cell>
        </row>
        <row r="14508">
          <cell r="E14508">
            <v>272991</v>
          </cell>
          <cell r="F14508">
            <v>933</v>
          </cell>
          <cell r="G14508" t="str">
            <v>Wakiso District</v>
          </cell>
          <cell r="H14508" t="str">
            <v>SUMBWE SEED SCHOOL</v>
          </cell>
          <cell r="I14508" t="str">
            <v>active</v>
          </cell>
          <cell r="J14508" t="str">
            <v>Wakiso Town Council</v>
          </cell>
          <cell r="K14508" t="str">
            <v>Schools</v>
          </cell>
          <cell r="L14508" t="str">
            <v>Secondary school</v>
          </cell>
        </row>
        <row r="14509">
          <cell r="E14509">
            <v>251785</v>
          </cell>
          <cell r="F14509">
            <v>933</v>
          </cell>
          <cell r="G14509" t="str">
            <v>Wakiso District</v>
          </cell>
          <cell r="H14509" t="str">
            <v>TOP TIMES HIGH SCHOOL KYENGERA</v>
          </cell>
          <cell r="I14509" t="str">
            <v>active</v>
          </cell>
          <cell r="J14509" t="str">
            <v>N/A</v>
          </cell>
          <cell r="K14509" t="str">
            <v>Schools</v>
          </cell>
          <cell r="L14509" t="str">
            <v>Secondary school</v>
          </cell>
          <cell r="M14509">
            <v>533600</v>
          </cell>
        </row>
        <row r="14510">
          <cell r="E14510">
            <v>272816</v>
          </cell>
          <cell r="F14510">
            <v>933</v>
          </cell>
          <cell r="G14510" t="str">
            <v>Wakiso District</v>
          </cell>
          <cell r="H14510" t="str">
            <v>Trinity College Nabbingo (wage only)</v>
          </cell>
          <cell r="I14510" t="str">
            <v>active</v>
          </cell>
          <cell r="J14510" t="str">
            <v>Kyengera Town Council</v>
          </cell>
          <cell r="K14510" t="str">
            <v>Schools</v>
          </cell>
          <cell r="L14510" t="str">
            <v>Secondary school</v>
          </cell>
        </row>
        <row r="14511">
          <cell r="E14511">
            <v>244437</v>
          </cell>
          <cell r="F14511">
            <v>933</v>
          </cell>
          <cell r="G14511" t="str">
            <v>Wakiso District</v>
          </cell>
          <cell r="H14511" t="str">
            <v>TTABA P.S.</v>
          </cell>
          <cell r="I14511" t="str">
            <v>active</v>
          </cell>
          <cell r="J14511" t="str">
            <v>N/A</v>
          </cell>
          <cell r="K14511" t="str">
            <v>Schools</v>
          </cell>
          <cell r="L14511" t="str">
            <v>Primary school</v>
          </cell>
          <cell r="M14511">
            <v>60370</v>
          </cell>
        </row>
        <row r="14512">
          <cell r="E14512">
            <v>244523</v>
          </cell>
          <cell r="F14512">
            <v>933</v>
          </cell>
          <cell r="G14512" t="str">
            <v>Wakiso District</v>
          </cell>
          <cell r="H14512" t="str">
            <v>TUZUKUKE P.S.</v>
          </cell>
          <cell r="I14512" t="str">
            <v>active</v>
          </cell>
          <cell r="J14512" t="str">
            <v>N/A</v>
          </cell>
          <cell r="K14512" t="str">
            <v>Schools</v>
          </cell>
          <cell r="L14512" t="str">
            <v>Primary school</v>
          </cell>
          <cell r="M14512">
            <v>530466</v>
          </cell>
        </row>
        <row r="14513">
          <cell r="E14513">
            <v>244395</v>
          </cell>
          <cell r="F14513">
            <v>933</v>
          </cell>
          <cell r="G14513" t="str">
            <v>Wakiso District</v>
          </cell>
          <cell r="H14513" t="str">
            <v>Wabiyinja C/S Primary School</v>
          </cell>
          <cell r="I14513" t="str">
            <v>active</v>
          </cell>
          <cell r="J14513" t="str">
            <v>N/A</v>
          </cell>
          <cell r="K14513" t="str">
            <v>Schools</v>
          </cell>
          <cell r="L14513" t="str">
            <v>Primary school</v>
          </cell>
          <cell r="M14513">
            <v>526072</v>
          </cell>
        </row>
        <row r="14514">
          <cell r="E14514">
            <v>251766</v>
          </cell>
          <cell r="F14514">
            <v>933</v>
          </cell>
          <cell r="G14514" t="str">
            <v>Wakiso District</v>
          </cell>
          <cell r="H14514" t="str">
            <v>WAKISO MUSLIM SS</v>
          </cell>
          <cell r="I14514" t="str">
            <v>active</v>
          </cell>
          <cell r="J14514" t="str">
            <v>Bussi Subcounty</v>
          </cell>
          <cell r="K14514" t="str">
            <v>Schools</v>
          </cell>
          <cell r="L14514" t="str">
            <v>Secondary school</v>
          </cell>
          <cell r="M14514">
            <v>40055</v>
          </cell>
        </row>
        <row r="14515">
          <cell r="E14515">
            <v>251768</v>
          </cell>
          <cell r="F14515">
            <v>933</v>
          </cell>
          <cell r="G14515" t="str">
            <v>Wakiso District</v>
          </cell>
          <cell r="H14515" t="str">
            <v>WAKISO SS FOR THE DEAF</v>
          </cell>
          <cell r="I14515" t="str">
            <v>active</v>
          </cell>
          <cell r="J14515" t="str">
            <v>Kakiri Town Council</v>
          </cell>
          <cell r="K14515" t="str">
            <v>Schools</v>
          </cell>
          <cell r="L14515" t="str">
            <v>Secondary school</v>
          </cell>
          <cell r="M14515">
            <v>533591</v>
          </cell>
        </row>
        <row r="14516">
          <cell r="E14516">
            <v>244493</v>
          </cell>
          <cell r="F14516">
            <v>933</v>
          </cell>
          <cell r="G14516" t="str">
            <v>Wakiso District</v>
          </cell>
          <cell r="H14516" t="str">
            <v>WAMPEWO</v>
          </cell>
          <cell r="I14516" t="str">
            <v>active</v>
          </cell>
          <cell r="J14516" t="str">
            <v>N/A</v>
          </cell>
          <cell r="K14516" t="str">
            <v>Schools</v>
          </cell>
          <cell r="L14516" t="str">
            <v>Primary school</v>
          </cell>
          <cell r="M14516">
            <v>130170</v>
          </cell>
        </row>
        <row r="14517">
          <cell r="E14517">
            <v>272817</v>
          </cell>
          <cell r="F14517">
            <v>933</v>
          </cell>
          <cell r="G14517" t="str">
            <v>Wakiso District</v>
          </cell>
          <cell r="H14517" t="str">
            <v>Wampewo Ntakke SS (wage only)</v>
          </cell>
          <cell r="I14517" t="str">
            <v>active</v>
          </cell>
          <cell r="J14517" t="str">
            <v>Kasangati Town Council</v>
          </cell>
          <cell r="K14517" t="str">
            <v>Schools</v>
          </cell>
          <cell r="L14517" t="str">
            <v>Secondary school</v>
          </cell>
        </row>
        <row r="14518">
          <cell r="E14518">
            <v>244495</v>
          </cell>
          <cell r="F14518">
            <v>933</v>
          </cell>
          <cell r="G14518" t="str">
            <v>Wakiso District</v>
          </cell>
          <cell r="H14518" t="str">
            <v>WATTUBA UMEA P.S</v>
          </cell>
          <cell r="I14518" t="str">
            <v>active</v>
          </cell>
          <cell r="J14518" t="str">
            <v>N/A</v>
          </cell>
          <cell r="K14518" t="str">
            <v>Schools</v>
          </cell>
          <cell r="L14518" t="str">
            <v>Primary school</v>
          </cell>
          <cell r="M14518">
            <v>530467</v>
          </cell>
        </row>
        <row r="14519">
          <cell r="E14519">
            <v>244440</v>
          </cell>
          <cell r="F14519">
            <v>933</v>
          </cell>
          <cell r="G14519" t="str">
            <v>Wakiso District</v>
          </cell>
          <cell r="H14519" t="str">
            <v>ZZIBA P.S.</v>
          </cell>
          <cell r="I14519" t="str">
            <v>active</v>
          </cell>
          <cell r="J14519" t="str">
            <v>N/A</v>
          </cell>
          <cell r="K14519" t="str">
            <v>Schools</v>
          </cell>
          <cell r="L14519" t="str">
            <v>Primary school</v>
          </cell>
          <cell r="M14519">
            <v>526075</v>
          </cell>
        </row>
        <row r="14520">
          <cell r="E14520">
            <v>273148</v>
          </cell>
          <cell r="F14520">
            <v>934</v>
          </cell>
          <cell r="G14520" t="str">
            <v>Yumbe District</v>
          </cell>
          <cell r="H14520" t="str">
            <v xml:space="preserve">  Ayivu  </v>
          </cell>
          <cell r="I14520" t="str">
            <v>active</v>
          </cell>
          <cell r="J14520" t="str">
            <v>N/A</v>
          </cell>
          <cell r="K14520" t="str">
            <v>Schools</v>
          </cell>
          <cell r="L14520" t="str">
            <v>Primary school</v>
          </cell>
        </row>
        <row r="14521">
          <cell r="E14521">
            <v>273150</v>
          </cell>
          <cell r="F14521">
            <v>934</v>
          </cell>
          <cell r="G14521" t="str">
            <v>Yumbe District</v>
          </cell>
          <cell r="H14521" t="str">
            <v xml:space="preserve">  Koro PS </v>
          </cell>
          <cell r="I14521" t="str">
            <v>active</v>
          </cell>
          <cell r="J14521" t="str">
            <v>N/A</v>
          </cell>
          <cell r="K14521" t="str">
            <v>Schools</v>
          </cell>
          <cell r="L14521" t="str">
            <v>Primary school</v>
          </cell>
        </row>
        <row r="14522">
          <cell r="E14522">
            <v>273156</v>
          </cell>
          <cell r="F14522">
            <v>934</v>
          </cell>
          <cell r="G14522" t="str">
            <v>Yumbe District</v>
          </cell>
          <cell r="H14522" t="str">
            <v xml:space="preserve">  Rock Land PS </v>
          </cell>
          <cell r="I14522" t="str">
            <v>active</v>
          </cell>
          <cell r="J14522" t="str">
            <v>N/A</v>
          </cell>
          <cell r="K14522" t="str">
            <v>Schools</v>
          </cell>
          <cell r="L14522" t="str">
            <v>Primary school</v>
          </cell>
        </row>
        <row r="14523">
          <cell r="E14523">
            <v>273146</v>
          </cell>
          <cell r="F14523">
            <v>934</v>
          </cell>
          <cell r="G14523" t="str">
            <v>Yumbe District</v>
          </cell>
          <cell r="H14523" t="str">
            <v xml:space="preserve"> Alaba PS </v>
          </cell>
          <cell r="I14523" t="str">
            <v>active</v>
          </cell>
          <cell r="J14523" t="str">
            <v>N/A</v>
          </cell>
          <cell r="K14523" t="str">
            <v>Schools</v>
          </cell>
          <cell r="L14523" t="str">
            <v>Primary school</v>
          </cell>
        </row>
        <row r="14524">
          <cell r="E14524">
            <v>273147</v>
          </cell>
          <cell r="F14524">
            <v>934</v>
          </cell>
          <cell r="G14524" t="str">
            <v>Yumbe District</v>
          </cell>
          <cell r="H14524" t="str">
            <v xml:space="preserve"> Ariju PS </v>
          </cell>
          <cell r="I14524" t="str">
            <v>active</v>
          </cell>
          <cell r="J14524" t="str">
            <v>N/A</v>
          </cell>
          <cell r="K14524" t="str">
            <v>Schools</v>
          </cell>
          <cell r="L14524" t="str">
            <v>Primary school</v>
          </cell>
        </row>
        <row r="14525">
          <cell r="E14525">
            <v>273149</v>
          </cell>
          <cell r="F14525">
            <v>934</v>
          </cell>
          <cell r="G14525" t="str">
            <v>Yumbe District</v>
          </cell>
          <cell r="H14525" t="str">
            <v xml:space="preserve"> Dragranga PS </v>
          </cell>
          <cell r="I14525" t="str">
            <v>active</v>
          </cell>
          <cell r="J14525" t="str">
            <v>N/A</v>
          </cell>
          <cell r="K14525" t="str">
            <v>Schools</v>
          </cell>
          <cell r="L14525" t="str">
            <v>Primary school</v>
          </cell>
        </row>
        <row r="14526">
          <cell r="E14526">
            <v>273151</v>
          </cell>
          <cell r="F14526">
            <v>934</v>
          </cell>
          <cell r="G14526" t="str">
            <v>Yumbe District</v>
          </cell>
          <cell r="H14526" t="str">
            <v xml:space="preserve"> Luzira Bright View PS </v>
          </cell>
          <cell r="I14526" t="str">
            <v>active</v>
          </cell>
          <cell r="J14526" t="str">
            <v>N/A</v>
          </cell>
          <cell r="K14526" t="str">
            <v>Schools</v>
          </cell>
          <cell r="L14526" t="str">
            <v>Primary school</v>
          </cell>
        </row>
        <row r="14527">
          <cell r="E14527">
            <v>273152</v>
          </cell>
          <cell r="F14527">
            <v>934</v>
          </cell>
          <cell r="G14527" t="str">
            <v>Yumbe District</v>
          </cell>
          <cell r="H14527" t="str">
            <v xml:space="preserve"> Nipata Vellay PS </v>
          </cell>
          <cell r="I14527" t="str">
            <v>active</v>
          </cell>
          <cell r="J14527" t="str">
            <v>N/A</v>
          </cell>
          <cell r="K14527" t="str">
            <v>Schools</v>
          </cell>
          <cell r="L14527" t="str">
            <v>Primary school</v>
          </cell>
        </row>
        <row r="14528">
          <cell r="E14528">
            <v>273153</v>
          </cell>
          <cell r="F14528">
            <v>934</v>
          </cell>
          <cell r="G14528" t="str">
            <v>Yumbe District</v>
          </cell>
          <cell r="H14528" t="str">
            <v xml:space="preserve"> Ofonje PS </v>
          </cell>
          <cell r="I14528" t="str">
            <v>active</v>
          </cell>
          <cell r="J14528" t="str">
            <v>N/A</v>
          </cell>
          <cell r="K14528" t="str">
            <v>Schools</v>
          </cell>
          <cell r="L14528" t="str">
            <v>Primary school</v>
          </cell>
        </row>
        <row r="14529">
          <cell r="E14529">
            <v>273154</v>
          </cell>
          <cell r="F14529">
            <v>934</v>
          </cell>
          <cell r="G14529" t="str">
            <v>Yumbe District</v>
          </cell>
          <cell r="H14529" t="str">
            <v xml:space="preserve"> Okubani  </v>
          </cell>
          <cell r="I14529" t="str">
            <v>active</v>
          </cell>
          <cell r="J14529" t="str">
            <v>N/A</v>
          </cell>
          <cell r="K14529" t="str">
            <v>Schools</v>
          </cell>
          <cell r="L14529" t="str">
            <v>Primary school</v>
          </cell>
        </row>
        <row r="14530">
          <cell r="E14530">
            <v>273155</v>
          </cell>
          <cell r="F14530">
            <v>934</v>
          </cell>
          <cell r="G14530" t="str">
            <v>Yumbe District</v>
          </cell>
          <cell r="H14530" t="str">
            <v xml:space="preserve"> Para PS </v>
          </cell>
          <cell r="I14530" t="str">
            <v>active</v>
          </cell>
          <cell r="J14530" t="str">
            <v>N/A</v>
          </cell>
          <cell r="K14530" t="str">
            <v>Schools</v>
          </cell>
          <cell r="L14530" t="str">
            <v>Primary school</v>
          </cell>
        </row>
        <row r="14531">
          <cell r="E14531">
            <v>273157</v>
          </cell>
          <cell r="F14531">
            <v>934</v>
          </cell>
          <cell r="G14531" t="str">
            <v>Yumbe District</v>
          </cell>
          <cell r="H14531" t="str">
            <v xml:space="preserve"> Twajiji PS </v>
          </cell>
          <cell r="I14531" t="str">
            <v>active</v>
          </cell>
          <cell r="J14531" t="str">
            <v>N/A</v>
          </cell>
          <cell r="K14531" t="str">
            <v>Schools</v>
          </cell>
          <cell r="L14531" t="str">
            <v>Primary school</v>
          </cell>
        </row>
        <row r="14532">
          <cell r="E14532">
            <v>273158</v>
          </cell>
          <cell r="F14532">
            <v>934</v>
          </cell>
          <cell r="G14532" t="str">
            <v>Yumbe District</v>
          </cell>
          <cell r="H14532" t="str">
            <v xml:space="preserve"> Yo-Yo Central PS </v>
          </cell>
          <cell r="I14532" t="str">
            <v>active</v>
          </cell>
          <cell r="J14532" t="str">
            <v>N/A</v>
          </cell>
          <cell r="K14532" t="str">
            <v>Schools</v>
          </cell>
          <cell r="L14532" t="str">
            <v>Primary school</v>
          </cell>
        </row>
        <row r="14533">
          <cell r="E14533">
            <v>244555</v>
          </cell>
          <cell r="F14533">
            <v>934</v>
          </cell>
          <cell r="G14533" t="str">
            <v>Yumbe District</v>
          </cell>
          <cell r="H14533" t="str">
            <v>Abiriamajo Primary School</v>
          </cell>
          <cell r="I14533" t="str">
            <v>active</v>
          </cell>
          <cell r="J14533" t="str">
            <v>Odravu Subcounty</v>
          </cell>
          <cell r="K14533" t="str">
            <v>Schools</v>
          </cell>
          <cell r="L14533" t="str">
            <v>Primary school</v>
          </cell>
          <cell r="M14533">
            <v>530468</v>
          </cell>
        </row>
        <row r="14534">
          <cell r="E14534">
            <v>244624</v>
          </cell>
          <cell r="F14534">
            <v>934</v>
          </cell>
          <cell r="G14534" t="str">
            <v>Yumbe District</v>
          </cell>
          <cell r="H14534" t="str">
            <v>Achilaka Primary School</v>
          </cell>
          <cell r="I14534" t="str">
            <v>active</v>
          </cell>
          <cell r="J14534" t="str">
            <v>Midigo Subcounty</v>
          </cell>
          <cell r="K14534" t="str">
            <v>Schools</v>
          </cell>
          <cell r="L14534" t="str">
            <v>Primary school</v>
          </cell>
          <cell r="M14534">
            <v>526076</v>
          </cell>
        </row>
        <row r="14535">
          <cell r="E14535">
            <v>244661</v>
          </cell>
          <cell r="F14535">
            <v>934</v>
          </cell>
          <cell r="G14535" t="str">
            <v>Yumbe District</v>
          </cell>
          <cell r="H14535" t="str">
            <v>ACHOLI P.S.</v>
          </cell>
          <cell r="I14535" t="str">
            <v>active</v>
          </cell>
          <cell r="J14535" t="str">
            <v>Apo Subcounty</v>
          </cell>
          <cell r="K14535" t="str">
            <v>Schools</v>
          </cell>
          <cell r="L14535" t="str">
            <v>Primary school</v>
          </cell>
          <cell r="M14535">
            <v>526077</v>
          </cell>
        </row>
        <row r="14536">
          <cell r="E14536">
            <v>244640</v>
          </cell>
          <cell r="F14536">
            <v>934</v>
          </cell>
          <cell r="G14536" t="str">
            <v>Yumbe District</v>
          </cell>
          <cell r="H14536" t="str">
            <v>Adranga Primary School</v>
          </cell>
          <cell r="I14536" t="str">
            <v>active</v>
          </cell>
          <cell r="J14536" t="str">
            <v>Drajini Subcounty</v>
          </cell>
          <cell r="K14536" t="str">
            <v>Schools</v>
          </cell>
          <cell r="L14536" t="str">
            <v>Primary school</v>
          </cell>
          <cell r="M14536">
            <v>530469</v>
          </cell>
        </row>
        <row r="14537">
          <cell r="E14537">
            <v>244653</v>
          </cell>
          <cell r="F14537">
            <v>934</v>
          </cell>
          <cell r="G14537" t="str">
            <v>Yumbe District</v>
          </cell>
          <cell r="H14537" t="str">
            <v>AGONGA P.S</v>
          </cell>
          <cell r="I14537" t="str">
            <v>active</v>
          </cell>
          <cell r="J14537" t="str">
            <v>Apo Subcounty</v>
          </cell>
          <cell r="K14537" t="str">
            <v>Schools</v>
          </cell>
          <cell r="L14537" t="str">
            <v>Primary school</v>
          </cell>
          <cell r="M14537">
            <v>526078</v>
          </cell>
        </row>
        <row r="14538">
          <cell r="E14538">
            <v>244618</v>
          </cell>
          <cell r="F14538">
            <v>934</v>
          </cell>
          <cell r="G14538" t="str">
            <v>Yumbe District</v>
          </cell>
          <cell r="H14538" t="str">
            <v>Akande Primary School</v>
          </cell>
          <cell r="I14538" t="str">
            <v>active</v>
          </cell>
          <cell r="J14538" t="str">
            <v>Kochi Subcounty</v>
          </cell>
          <cell r="K14538" t="str">
            <v>Schools</v>
          </cell>
          <cell r="L14538" t="str">
            <v>Primary school</v>
          </cell>
          <cell r="M14538">
            <v>526079</v>
          </cell>
        </row>
        <row r="14539">
          <cell r="E14539">
            <v>244607</v>
          </cell>
          <cell r="F14539">
            <v>934</v>
          </cell>
          <cell r="G14539" t="str">
            <v>Yumbe District</v>
          </cell>
          <cell r="H14539" t="str">
            <v>Akia Primary School</v>
          </cell>
          <cell r="I14539" t="str">
            <v>active</v>
          </cell>
          <cell r="J14539" t="str">
            <v>Kei Subcounty</v>
          </cell>
          <cell r="K14539" t="str">
            <v>Schools</v>
          </cell>
          <cell r="L14539" t="str">
            <v>Primary school</v>
          </cell>
          <cell r="M14539">
            <v>546090</v>
          </cell>
        </row>
        <row r="14540">
          <cell r="E14540">
            <v>244590</v>
          </cell>
          <cell r="F14540">
            <v>934</v>
          </cell>
          <cell r="G14540" t="str">
            <v>Yumbe District</v>
          </cell>
          <cell r="H14540" t="str">
            <v>Alaba Is Primary School</v>
          </cell>
          <cell r="I14540" t="str">
            <v>active</v>
          </cell>
          <cell r="J14540" t="str">
            <v>Odravu Subcounty</v>
          </cell>
          <cell r="K14540" t="str">
            <v>Schools</v>
          </cell>
          <cell r="L14540" t="str">
            <v>Primary school</v>
          </cell>
          <cell r="M14540">
            <v>530470</v>
          </cell>
        </row>
        <row r="14541">
          <cell r="E14541">
            <v>244598</v>
          </cell>
          <cell r="F14541">
            <v>934</v>
          </cell>
          <cell r="G14541" t="str">
            <v>Yumbe District</v>
          </cell>
          <cell r="H14541" t="str">
            <v>Aliapi Primary School</v>
          </cell>
          <cell r="I14541" t="str">
            <v>active</v>
          </cell>
          <cell r="J14541" t="str">
            <v>Kululu Subcounty</v>
          </cell>
          <cell r="K14541" t="str">
            <v>Schools</v>
          </cell>
          <cell r="L14541" t="str">
            <v>Primary school</v>
          </cell>
          <cell r="M14541">
            <v>526080</v>
          </cell>
        </row>
        <row r="14542">
          <cell r="E14542">
            <v>244557</v>
          </cell>
          <cell r="F14542">
            <v>934</v>
          </cell>
          <cell r="G14542" t="str">
            <v>Yumbe District</v>
          </cell>
          <cell r="H14542" t="str">
            <v>Aliba Islamic Pr School</v>
          </cell>
          <cell r="I14542" t="str">
            <v>active</v>
          </cell>
          <cell r="J14542" t="str">
            <v>Kululu Subcounty</v>
          </cell>
          <cell r="K14542" t="str">
            <v>Schools</v>
          </cell>
          <cell r="L14542" t="str">
            <v>Primary school</v>
          </cell>
          <cell r="M14542">
            <v>526081</v>
          </cell>
        </row>
        <row r="14543">
          <cell r="E14543">
            <v>244616</v>
          </cell>
          <cell r="F14543">
            <v>934</v>
          </cell>
          <cell r="G14543" t="str">
            <v>Yumbe District</v>
          </cell>
          <cell r="H14543" t="str">
            <v>Aligo Primary School</v>
          </cell>
          <cell r="I14543" t="str">
            <v>active</v>
          </cell>
          <cell r="J14543" t="str">
            <v>Midigo Subcounty</v>
          </cell>
          <cell r="K14543" t="str">
            <v>Schools</v>
          </cell>
          <cell r="L14543" t="str">
            <v>Primary school</v>
          </cell>
          <cell r="M14543">
            <v>526082</v>
          </cell>
        </row>
        <row r="14544">
          <cell r="E14544">
            <v>244631</v>
          </cell>
          <cell r="F14544">
            <v>934</v>
          </cell>
          <cell r="G14544" t="str">
            <v>Yumbe District</v>
          </cell>
          <cell r="H14544" t="str">
            <v>Alinga Primary School</v>
          </cell>
          <cell r="I14544" t="str">
            <v>active</v>
          </cell>
          <cell r="J14544" t="str">
            <v>Kuru Subcounty</v>
          </cell>
          <cell r="K14544" t="str">
            <v>Schools</v>
          </cell>
          <cell r="L14544" t="str">
            <v>Primary school</v>
          </cell>
          <cell r="M14544">
            <v>526083</v>
          </cell>
        </row>
        <row r="14545">
          <cell r="E14545">
            <v>244612</v>
          </cell>
          <cell r="F14545">
            <v>934</v>
          </cell>
          <cell r="G14545" t="str">
            <v>Yumbe District</v>
          </cell>
          <cell r="H14545" t="str">
            <v>Amaguru Primary School</v>
          </cell>
          <cell r="I14545" t="str">
            <v>active</v>
          </cell>
          <cell r="J14545" t="str">
            <v>Kochi Subcounty</v>
          </cell>
          <cell r="K14545" t="str">
            <v>Schools</v>
          </cell>
          <cell r="L14545" t="str">
            <v>Primary school</v>
          </cell>
          <cell r="M14545">
            <v>526084</v>
          </cell>
        </row>
        <row r="14546">
          <cell r="E14546">
            <v>272617</v>
          </cell>
          <cell r="F14546">
            <v>934</v>
          </cell>
          <cell r="G14546" t="str">
            <v>Yumbe District</v>
          </cell>
          <cell r="H14546" t="str">
            <v>APO ARMY BOARDING P.S.</v>
          </cell>
          <cell r="I14546" t="str">
            <v>active</v>
          </cell>
          <cell r="J14546" t="str">
            <v>N/A</v>
          </cell>
          <cell r="K14546" t="str">
            <v>Schools</v>
          </cell>
          <cell r="L14546" t="str">
            <v>Primary school</v>
          </cell>
          <cell r="M14546" t="str">
            <v>NA</v>
          </cell>
        </row>
        <row r="14547">
          <cell r="E14547">
            <v>251807</v>
          </cell>
          <cell r="F14547">
            <v>934</v>
          </cell>
          <cell r="G14547" t="str">
            <v>Yumbe District</v>
          </cell>
          <cell r="H14547" t="str">
            <v>APO SEED SS</v>
          </cell>
          <cell r="I14547" t="str">
            <v>active</v>
          </cell>
          <cell r="J14547" t="str">
            <v>Midigo Subcounty</v>
          </cell>
          <cell r="K14547" t="str">
            <v>Schools</v>
          </cell>
          <cell r="L14547" t="str">
            <v>Secondary school</v>
          </cell>
          <cell r="M14547">
            <v>533627</v>
          </cell>
        </row>
        <row r="14548">
          <cell r="E14548">
            <v>244556</v>
          </cell>
          <cell r="F14548">
            <v>934</v>
          </cell>
          <cell r="G14548" t="str">
            <v>Yumbe District</v>
          </cell>
          <cell r="H14548" t="str">
            <v>Aringa Is Primary School</v>
          </cell>
          <cell r="I14548" t="str">
            <v>active</v>
          </cell>
          <cell r="J14548" t="str">
            <v>Kuru Subcounty</v>
          </cell>
          <cell r="K14548" t="str">
            <v>Schools</v>
          </cell>
          <cell r="L14548" t="str">
            <v>Primary school</v>
          </cell>
          <cell r="M14548">
            <v>526085</v>
          </cell>
        </row>
        <row r="14549">
          <cell r="E14549">
            <v>251798</v>
          </cell>
          <cell r="F14549">
            <v>934</v>
          </cell>
          <cell r="G14549" t="str">
            <v>Yumbe District</v>
          </cell>
          <cell r="H14549" t="str">
            <v>ARINGA S.S</v>
          </cell>
          <cell r="I14549" t="str">
            <v>active</v>
          </cell>
          <cell r="J14549" t="str">
            <v>Kochi Subcounty</v>
          </cell>
          <cell r="K14549" t="str">
            <v>Schools</v>
          </cell>
          <cell r="L14549" t="str">
            <v>Secondary school</v>
          </cell>
          <cell r="M14549">
            <v>534122</v>
          </cell>
        </row>
        <row r="14550">
          <cell r="E14550">
            <v>244665</v>
          </cell>
          <cell r="F14550">
            <v>934</v>
          </cell>
          <cell r="G14550" t="str">
            <v>Yumbe District</v>
          </cell>
          <cell r="H14550" t="str">
            <v>ARIWA P.S.</v>
          </cell>
          <cell r="I14550" t="str">
            <v>active</v>
          </cell>
          <cell r="J14550" t="str">
            <v>Ariwa Subcounty</v>
          </cell>
          <cell r="K14550" t="str">
            <v>Schools</v>
          </cell>
          <cell r="L14550" t="str">
            <v>Primary school</v>
          </cell>
          <cell r="M14550">
            <v>526086</v>
          </cell>
        </row>
        <row r="14551">
          <cell r="E14551">
            <v>244666</v>
          </cell>
          <cell r="F14551">
            <v>934</v>
          </cell>
          <cell r="G14551" t="str">
            <v>Yumbe District</v>
          </cell>
          <cell r="H14551" t="str">
            <v>AWINGA P.S</v>
          </cell>
          <cell r="I14551" t="str">
            <v>active</v>
          </cell>
          <cell r="J14551" t="str">
            <v>Ariwa Subcounty</v>
          </cell>
          <cell r="K14551" t="str">
            <v>Schools</v>
          </cell>
          <cell r="L14551" t="str">
            <v>Primary school</v>
          </cell>
          <cell r="M14551">
            <v>526087</v>
          </cell>
        </row>
        <row r="14552">
          <cell r="E14552">
            <v>244567</v>
          </cell>
          <cell r="F14552">
            <v>934</v>
          </cell>
          <cell r="G14552" t="str">
            <v>Yumbe District</v>
          </cell>
          <cell r="H14552" t="str">
            <v>Awoba Primary School</v>
          </cell>
          <cell r="I14552" t="str">
            <v>active</v>
          </cell>
          <cell r="J14552" t="str">
            <v>Kei Subcounty</v>
          </cell>
          <cell r="K14552" t="str">
            <v>Schools</v>
          </cell>
          <cell r="L14552" t="str">
            <v>Primary school</v>
          </cell>
          <cell r="M14552">
            <v>526088</v>
          </cell>
        </row>
        <row r="14553">
          <cell r="E14553">
            <v>244663</v>
          </cell>
          <cell r="F14553">
            <v>934</v>
          </cell>
          <cell r="G14553" t="str">
            <v>Yumbe District</v>
          </cell>
          <cell r="H14553" t="str">
            <v>AYAGO P. S</v>
          </cell>
          <cell r="I14553" t="str">
            <v>active</v>
          </cell>
          <cell r="J14553" t="str">
            <v>Ariwa Subcounty</v>
          </cell>
          <cell r="K14553" t="str">
            <v>Schools</v>
          </cell>
          <cell r="L14553" t="str">
            <v>Primary school</v>
          </cell>
          <cell r="M14553">
            <v>548601</v>
          </cell>
        </row>
        <row r="14554">
          <cell r="E14554">
            <v>244656</v>
          </cell>
          <cell r="F14554">
            <v>934</v>
          </cell>
          <cell r="G14554" t="str">
            <v>Yumbe District</v>
          </cell>
          <cell r="H14554" t="str">
            <v>BANIKA ISLAMIC P.S</v>
          </cell>
          <cell r="I14554" t="str">
            <v>active</v>
          </cell>
          <cell r="J14554" t="str">
            <v>Apo Subcounty</v>
          </cell>
          <cell r="K14554" t="str">
            <v>Schools</v>
          </cell>
          <cell r="L14554" t="str">
            <v>Primary school</v>
          </cell>
          <cell r="M14554">
            <v>526089</v>
          </cell>
        </row>
        <row r="14555">
          <cell r="E14555">
            <v>244603</v>
          </cell>
          <cell r="F14555">
            <v>934</v>
          </cell>
          <cell r="G14555" t="str">
            <v>Yumbe District</v>
          </cell>
          <cell r="H14555" t="str">
            <v>Barakala Primary School</v>
          </cell>
          <cell r="I14555" t="str">
            <v>active</v>
          </cell>
          <cell r="J14555" t="str">
            <v>Romogi Subcounty</v>
          </cell>
          <cell r="K14555" t="str">
            <v>Schools</v>
          </cell>
          <cell r="L14555" t="str">
            <v>Primary school</v>
          </cell>
          <cell r="M14555">
            <v>526090</v>
          </cell>
        </row>
        <row r="14556">
          <cell r="E14556">
            <v>258686</v>
          </cell>
          <cell r="F14556">
            <v>934</v>
          </cell>
          <cell r="G14556" t="str">
            <v>Yumbe District</v>
          </cell>
          <cell r="H14556" t="str">
            <v>Barakala SS</v>
          </cell>
          <cell r="I14556" t="str">
            <v>active</v>
          </cell>
          <cell r="J14556" t="str">
            <v>Romogi Subcounty</v>
          </cell>
          <cell r="K14556" t="str">
            <v>Schools</v>
          </cell>
          <cell r="L14556" t="str">
            <v>Secondary school</v>
          </cell>
        </row>
        <row r="14557">
          <cell r="E14557">
            <v>244654</v>
          </cell>
          <cell r="F14557">
            <v>934</v>
          </cell>
          <cell r="G14557" t="str">
            <v>Yumbe District</v>
          </cell>
          <cell r="H14557" t="str">
            <v>BILIJIA P.S.</v>
          </cell>
          <cell r="I14557" t="str">
            <v>active</v>
          </cell>
          <cell r="J14557" t="str">
            <v>Apo Subcounty</v>
          </cell>
          <cell r="K14557" t="str">
            <v>Schools</v>
          </cell>
          <cell r="L14557" t="str">
            <v>Primary school</v>
          </cell>
          <cell r="M14557">
            <v>526091</v>
          </cell>
        </row>
        <row r="14558">
          <cell r="E14558">
            <v>244641</v>
          </cell>
          <cell r="F14558">
            <v>934</v>
          </cell>
          <cell r="G14558" t="str">
            <v>Yumbe District</v>
          </cell>
          <cell r="H14558" t="str">
            <v>Binagaro Primary School</v>
          </cell>
          <cell r="I14558" t="str">
            <v>active</v>
          </cell>
          <cell r="J14558" t="str">
            <v>Midigo Subcounty</v>
          </cell>
          <cell r="K14558" t="str">
            <v>Schools</v>
          </cell>
          <cell r="L14558" t="str">
            <v>Primary school</v>
          </cell>
          <cell r="M14558">
            <v>526092</v>
          </cell>
        </row>
        <row r="14559">
          <cell r="E14559">
            <v>256735</v>
          </cell>
          <cell r="F14559">
            <v>934</v>
          </cell>
          <cell r="G14559" t="str">
            <v>Yumbe District</v>
          </cell>
          <cell r="H14559" t="str">
            <v>Col. Ezaruku Technical Institute</v>
          </cell>
          <cell r="I14559" t="str">
            <v>active</v>
          </cell>
          <cell r="J14559" t="str">
            <v>N/A</v>
          </cell>
          <cell r="K14559" t="str">
            <v>Schools</v>
          </cell>
          <cell r="L14559" t="str">
            <v>Tertiary institution</v>
          </cell>
          <cell r="M14559">
            <v>581064</v>
          </cell>
        </row>
        <row r="14560">
          <cell r="E14560">
            <v>244645</v>
          </cell>
          <cell r="F14560">
            <v>934</v>
          </cell>
          <cell r="G14560" t="str">
            <v>Yumbe District</v>
          </cell>
          <cell r="H14560" t="str">
            <v>Dondi Primary School</v>
          </cell>
          <cell r="I14560" t="str">
            <v>active</v>
          </cell>
          <cell r="J14560" t="str">
            <v>Drajini Subcounty</v>
          </cell>
          <cell r="K14560" t="str">
            <v>Schools</v>
          </cell>
          <cell r="L14560" t="str">
            <v>Primary school</v>
          </cell>
          <cell r="M14560">
            <v>526093</v>
          </cell>
        </row>
        <row r="14561">
          <cell r="E14561">
            <v>244634</v>
          </cell>
          <cell r="F14561">
            <v>934</v>
          </cell>
          <cell r="G14561" t="str">
            <v>Yumbe District</v>
          </cell>
          <cell r="H14561" t="str">
            <v>Drachia Hill Primary School</v>
          </cell>
          <cell r="I14561" t="str">
            <v>active</v>
          </cell>
          <cell r="J14561" t="str">
            <v>Kei Subcounty</v>
          </cell>
          <cell r="K14561" t="str">
            <v>Schools</v>
          </cell>
          <cell r="L14561" t="str">
            <v>Primary school</v>
          </cell>
          <cell r="M14561">
            <v>530471</v>
          </cell>
        </row>
        <row r="14562">
          <cell r="E14562">
            <v>244574</v>
          </cell>
          <cell r="F14562">
            <v>934</v>
          </cell>
          <cell r="G14562" t="str">
            <v>Yumbe District</v>
          </cell>
          <cell r="H14562" t="str">
            <v>Dradranga Primary School</v>
          </cell>
          <cell r="I14562" t="str">
            <v>active</v>
          </cell>
          <cell r="J14562" t="str">
            <v>Kululu Subcounty</v>
          </cell>
          <cell r="K14562" t="str">
            <v>Schools</v>
          </cell>
          <cell r="L14562" t="str">
            <v>Primary school</v>
          </cell>
          <cell r="M14562">
            <v>526094</v>
          </cell>
        </row>
        <row r="14563">
          <cell r="E14563">
            <v>251809</v>
          </cell>
          <cell r="F14563">
            <v>934</v>
          </cell>
          <cell r="G14563" t="str">
            <v>Yumbe District</v>
          </cell>
          <cell r="H14563" t="str">
            <v>DRAJINI HILL SEC SCHOOL</v>
          </cell>
          <cell r="I14563" t="str">
            <v>active</v>
          </cell>
          <cell r="J14563" t="str">
            <v>Yumbe Town Council</v>
          </cell>
          <cell r="K14563" t="str">
            <v>Schools</v>
          </cell>
          <cell r="L14563" t="str">
            <v>Secondary school</v>
          </cell>
          <cell r="M14563">
            <v>533622</v>
          </cell>
        </row>
        <row r="14564">
          <cell r="E14564">
            <v>244578</v>
          </cell>
          <cell r="F14564">
            <v>934</v>
          </cell>
          <cell r="G14564" t="str">
            <v>Yumbe District</v>
          </cell>
          <cell r="H14564" t="str">
            <v>Dramba Primary School</v>
          </cell>
          <cell r="I14564" t="str">
            <v>active</v>
          </cell>
          <cell r="J14564" t="str">
            <v>Drajini Subcounty</v>
          </cell>
          <cell r="K14564" t="str">
            <v>Schools</v>
          </cell>
          <cell r="L14564" t="str">
            <v>Primary school</v>
          </cell>
          <cell r="M14564">
            <v>526095</v>
          </cell>
        </row>
        <row r="14565">
          <cell r="E14565">
            <v>244573</v>
          </cell>
          <cell r="F14565">
            <v>934</v>
          </cell>
          <cell r="G14565" t="str">
            <v>Yumbe District</v>
          </cell>
          <cell r="H14565" t="str">
            <v>East Alipi Primary School</v>
          </cell>
          <cell r="I14565" t="str">
            <v>active</v>
          </cell>
          <cell r="J14565" t="str">
            <v>Romogi Subcounty</v>
          </cell>
          <cell r="K14565" t="str">
            <v>Schools</v>
          </cell>
          <cell r="L14565" t="str">
            <v>Primary school</v>
          </cell>
          <cell r="M14565">
            <v>530472</v>
          </cell>
        </row>
        <row r="14566">
          <cell r="E14566">
            <v>244625</v>
          </cell>
          <cell r="F14566">
            <v>934</v>
          </cell>
          <cell r="G14566" t="str">
            <v>Yumbe District</v>
          </cell>
          <cell r="H14566" t="str">
            <v>East Koka Primary Schoool</v>
          </cell>
          <cell r="I14566" t="str">
            <v>active</v>
          </cell>
          <cell r="J14566" t="str">
            <v>Kochi Subcounty</v>
          </cell>
          <cell r="K14566" t="str">
            <v>Schools</v>
          </cell>
          <cell r="L14566" t="str">
            <v>Primary school</v>
          </cell>
          <cell r="M14566">
            <v>526096</v>
          </cell>
        </row>
        <row r="14567">
          <cell r="E14567">
            <v>244657</v>
          </cell>
          <cell r="F14567">
            <v>934</v>
          </cell>
          <cell r="G14567" t="str">
            <v>Yumbe District</v>
          </cell>
          <cell r="H14567" t="str">
            <v>ELEKE P.S.</v>
          </cell>
          <cell r="I14567" t="str">
            <v>active</v>
          </cell>
          <cell r="J14567" t="str">
            <v>Apo Subcounty</v>
          </cell>
          <cell r="K14567" t="str">
            <v>Schools</v>
          </cell>
          <cell r="L14567" t="str">
            <v>Primary school</v>
          </cell>
          <cell r="M14567">
            <v>526097</v>
          </cell>
        </row>
        <row r="14568">
          <cell r="E14568">
            <v>244659</v>
          </cell>
          <cell r="F14568">
            <v>934</v>
          </cell>
          <cell r="G14568" t="str">
            <v>Yumbe District</v>
          </cell>
          <cell r="H14568" t="str">
            <v>FATAHA P.S</v>
          </cell>
          <cell r="I14568" t="str">
            <v>active</v>
          </cell>
          <cell r="J14568" t="str">
            <v>Apo Subcounty</v>
          </cell>
          <cell r="K14568" t="str">
            <v>Schools</v>
          </cell>
          <cell r="L14568" t="str">
            <v>Primary school</v>
          </cell>
          <cell r="M14568">
            <v>526098</v>
          </cell>
        </row>
        <row r="14569">
          <cell r="E14569">
            <v>244569</v>
          </cell>
          <cell r="F14569">
            <v>934</v>
          </cell>
          <cell r="G14569" t="str">
            <v>Yumbe District</v>
          </cell>
          <cell r="H14569" t="str">
            <v>Galaba Primary School</v>
          </cell>
          <cell r="I14569" t="str">
            <v>active</v>
          </cell>
          <cell r="J14569" t="str">
            <v>Drajini Subcounty</v>
          </cell>
          <cell r="K14569" t="str">
            <v>Schools</v>
          </cell>
          <cell r="L14569" t="str">
            <v>Primary school</v>
          </cell>
          <cell r="M14569">
            <v>530473</v>
          </cell>
        </row>
        <row r="14570">
          <cell r="E14570">
            <v>244613</v>
          </cell>
          <cell r="F14570">
            <v>934</v>
          </cell>
          <cell r="G14570" t="str">
            <v>Yumbe District</v>
          </cell>
          <cell r="H14570" t="str">
            <v>Geya Primary School</v>
          </cell>
          <cell r="I14570" t="str">
            <v>active</v>
          </cell>
          <cell r="J14570" t="str">
            <v>Kululu Subcounty</v>
          </cell>
          <cell r="K14570" t="str">
            <v>Schools</v>
          </cell>
          <cell r="L14570" t="str">
            <v>Primary school</v>
          </cell>
          <cell r="M14570">
            <v>102985</v>
          </cell>
        </row>
        <row r="14571">
          <cell r="E14571">
            <v>244639</v>
          </cell>
          <cell r="F14571">
            <v>934</v>
          </cell>
          <cell r="G14571" t="str">
            <v>Yumbe District</v>
          </cell>
          <cell r="H14571" t="str">
            <v>Gichara Primary School</v>
          </cell>
          <cell r="I14571" t="str">
            <v>active</v>
          </cell>
          <cell r="J14571" t="str">
            <v>Kei Subcounty</v>
          </cell>
          <cell r="K14571" t="str">
            <v>Schools</v>
          </cell>
          <cell r="L14571" t="str">
            <v>Primary school</v>
          </cell>
          <cell r="M14571">
            <v>526099</v>
          </cell>
        </row>
        <row r="14572">
          <cell r="E14572">
            <v>244620</v>
          </cell>
          <cell r="F14572">
            <v>934</v>
          </cell>
          <cell r="G14572" t="str">
            <v>Yumbe District</v>
          </cell>
          <cell r="H14572" t="str">
            <v>Goboro Primary School</v>
          </cell>
          <cell r="I14572" t="str">
            <v>active</v>
          </cell>
          <cell r="J14572" t="str">
            <v>Kochi Subcounty</v>
          </cell>
          <cell r="K14572" t="str">
            <v>Schools</v>
          </cell>
          <cell r="L14572" t="str">
            <v>Primary school</v>
          </cell>
          <cell r="M14572">
            <v>530474</v>
          </cell>
        </row>
        <row r="14573">
          <cell r="E14573">
            <v>244638</v>
          </cell>
          <cell r="F14573">
            <v>934</v>
          </cell>
          <cell r="G14573" t="str">
            <v>Yumbe District</v>
          </cell>
          <cell r="H14573" t="str">
            <v>Gojuru Primary School</v>
          </cell>
          <cell r="I14573" t="str">
            <v>active</v>
          </cell>
          <cell r="J14573" t="str">
            <v>Kuru Subcounty</v>
          </cell>
          <cell r="K14573" t="str">
            <v>Schools</v>
          </cell>
          <cell r="L14573" t="str">
            <v>Primary school</v>
          </cell>
          <cell r="M14573">
            <v>526100</v>
          </cell>
        </row>
        <row r="14574">
          <cell r="E14574">
            <v>244581</v>
          </cell>
          <cell r="F14574">
            <v>934</v>
          </cell>
          <cell r="G14574" t="str">
            <v>Yumbe District</v>
          </cell>
          <cell r="H14574" t="str">
            <v>Govule Primary School</v>
          </cell>
          <cell r="I14574" t="str">
            <v>active</v>
          </cell>
          <cell r="J14574" t="str">
            <v>Kululu Subcounty</v>
          </cell>
          <cell r="K14574" t="str">
            <v>Schools</v>
          </cell>
          <cell r="L14574" t="str">
            <v>Primary school</v>
          </cell>
          <cell r="M14574">
            <v>526101</v>
          </cell>
        </row>
        <row r="14575">
          <cell r="E14575">
            <v>251804</v>
          </cell>
          <cell r="F14575">
            <v>934</v>
          </cell>
          <cell r="G14575" t="str">
            <v>Yumbe District</v>
          </cell>
          <cell r="H14575" t="str">
            <v>GREEN VALLEY COLLEGE</v>
          </cell>
          <cell r="I14575" t="str">
            <v>deactivated</v>
          </cell>
          <cell r="J14575" t="str">
            <v>Kululu Subcounty</v>
          </cell>
          <cell r="K14575" t="str">
            <v>Schools</v>
          </cell>
          <cell r="L14575" t="str">
            <v>Secondary school</v>
          </cell>
          <cell r="M14575">
            <v>40058</v>
          </cell>
        </row>
        <row r="14576">
          <cell r="E14576">
            <v>244652</v>
          </cell>
          <cell r="F14576">
            <v>934</v>
          </cell>
          <cell r="G14576" t="str">
            <v>Yumbe District</v>
          </cell>
          <cell r="H14576" t="str">
            <v>Hilalitopio Primary School</v>
          </cell>
          <cell r="I14576" t="str">
            <v>active</v>
          </cell>
          <cell r="J14576" t="str">
            <v>Midigo Subcounty</v>
          </cell>
          <cell r="K14576" t="str">
            <v>Schools</v>
          </cell>
          <cell r="L14576" t="str">
            <v>Primary school</v>
          </cell>
          <cell r="M14576">
            <v>530475</v>
          </cell>
        </row>
        <row r="14577">
          <cell r="E14577">
            <v>244592</v>
          </cell>
          <cell r="F14577">
            <v>934</v>
          </cell>
          <cell r="G14577" t="str">
            <v>Yumbe District</v>
          </cell>
          <cell r="H14577" t="str">
            <v>Imvenga Primary School</v>
          </cell>
          <cell r="I14577" t="str">
            <v>active</v>
          </cell>
          <cell r="J14577" t="str">
            <v>Kuru Subcounty</v>
          </cell>
          <cell r="K14577" t="str">
            <v>Schools</v>
          </cell>
          <cell r="L14577" t="str">
            <v>Primary school</v>
          </cell>
          <cell r="M14577">
            <v>526102</v>
          </cell>
        </row>
        <row r="14578">
          <cell r="E14578">
            <v>244593</v>
          </cell>
          <cell r="F14578">
            <v>934</v>
          </cell>
          <cell r="G14578" t="str">
            <v>Yumbe District</v>
          </cell>
          <cell r="H14578" t="str">
            <v>Inia Primary School</v>
          </cell>
          <cell r="I14578" t="str">
            <v>active</v>
          </cell>
          <cell r="J14578" t="str">
            <v>Kuru Subcounty</v>
          </cell>
          <cell r="K14578" t="str">
            <v>Schools</v>
          </cell>
          <cell r="L14578" t="str">
            <v>Primary school</v>
          </cell>
          <cell r="M14578">
            <v>526103</v>
          </cell>
        </row>
        <row r="14579">
          <cell r="E14579">
            <v>244565</v>
          </cell>
          <cell r="F14579">
            <v>934</v>
          </cell>
          <cell r="G14579" t="str">
            <v>Yumbe District</v>
          </cell>
          <cell r="H14579" t="str">
            <v>Iyete Priamary School</v>
          </cell>
          <cell r="I14579" t="str">
            <v>active</v>
          </cell>
          <cell r="J14579" t="str">
            <v>Romogi Subcounty</v>
          </cell>
          <cell r="K14579" t="str">
            <v>Schools</v>
          </cell>
          <cell r="L14579" t="str">
            <v>Primary school</v>
          </cell>
          <cell r="M14579">
            <v>526104</v>
          </cell>
        </row>
        <row r="14580">
          <cell r="E14580">
            <v>244550</v>
          </cell>
          <cell r="F14580">
            <v>934</v>
          </cell>
          <cell r="G14580" t="str">
            <v>Yumbe District</v>
          </cell>
          <cell r="H14580" t="str">
            <v>Jalata Primary School</v>
          </cell>
          <cell r="I14580" t="str">
            <v>active</v>
          </cell>
          <cell r="J14580" t="str">
            <v>Kei Subcounty</v>
          </cell>
          <cell r="K14580" t="str">
            <v>Schools</v>
          </cell>
          <cell r="L14580" t="str">
            <v>Primary school</v>
          </cell>
          <cell r="M14580">
            <v>530476</v>
          </cell>
        </row>
        <row r="14581">
          <cell r="E14581">
            <v>244630</v>
          </cell>
          <cell r="F14581">
            <v>934</v>
          </cell>
          <cell r="G14581" t="str">
            <v>Yumbe District</v>
          </cell>
          <cell r="H14581" t="str">
            <v>Kado Primary School</v>
          </cell>
          <cell r="I14581" t="str">
            <v>active</v>
          </cell>
          <cell r="J14581" t="str">
            <v>Odravu Subcounty</v>
          </cell>
          <cell r="K14581" t="str">
            <v>Schools</v>
          </cell>
          <cell r="L14581" t="str">
            <v>Primary school</v>
          </cell>
          <cell r="M14581">
            <v>526105</v>
          </cell>
        </row>
        <row r="14582">
          <cell r="E14582">
            <v>244650</v>
          </cell>
          <cell r="F14582">
            <v>934</v>
          </cell>
          <cell r="G14582" t="str">
            <v>Yumbe District</v>
          </cell>
          <cell r="H14582" t="str">
            <v>Kanabu Hill Primary School</v>
          </cell>
          <cell r="I14582" t="str">
            <v>active</v>
          </cell>
          <cell r="J14582" t="str">
            <v>Kei Subcounty</v>
          </cell>
          <cell r="K14582" t="str">
            <v>Schools</v>
          </cell>
          <cell r="L14582" t="str">
            <v>Primary school</v>
          </cell>
          <cell r="M14582">
            <v>526106</v>
          </cell>
        </row>
        <row r="14583">
          <cell r="E14583">
            <v>244617</v>
          </cell>
          <cell r="F14583">
            <v>934</v>
          </cell>
          <cell r="G14583" t="str">
            <v>Yumbe District</v>
          </cell>
          <cell r="H14583" t="str">
            <v>Kechuru Primary School</v>
          </cell>
          <cell r="I14583" t="str">
            <v>active</v>
          </cell>
          <cell r="J14583" t="str">
            <v>Kei Subcounty</v>
          </cell>
          <cell r="K14583" t="str">
            <v>Schools</v>
          </cell>
          <cell r="L14583" t="str">
            <v>Primary school</v>
          </cell>
          <cell r="M14583">
            <v>530477</v>
          </cell>
        </row>
        <row r="14584">
          <cell r="E14584">
            <v>258690</v>
          </cell>
          <cell r="F14584">
            <v>934</v>
          </cell>
          <cell r="G14584" t="str">
            <v>Yumbe District</v>
          </cell>
          <cell r="H14584" t="str">
            <v>Kei Seed SS</v>
          </cell>
          <cell r="I14584" t="str">
            <v>active</v>
          </cell>
          <cell r="J14584" t="str">
            <v>Kei Subcounty</v>
          </cell>
          <cell r="K14584" t="str">
            <v>Schools</v>
          </cell>
          <cell r="L14584" t="str">
            <v>Secondary school</v>
          </cell>
        </row>
        <row r="14585">
          <cell r="E14585">
            <v>244597</v>
          </cell>
          <cell r="F14585">
            <v>934</v>
          </cell>
          <cell r="G14585" t="str">
            <v>Yumbe District</v>
          </cell>
          <cell r="H14585" t="str">
            <v>Kenyanga Primary School</v>
          </cell>
          <cell r="I14585" t="str">
            <v>active</v>
          </cell>
          <cell r="J14585" t="str">
            <v>Lodonga Subcounty</v>
          </cell>
          <cell r="K14585" t="str">
            <v>Schools</v>
          </cell>
          <cell r="L14585" t="str">
            <v>Primary school</v>
          </cell>
          <cell r="M14585">
            <v>526107</v>
          </cell>
        </row>
        <row r="14586">
          <cell r="E14586">
            <v>244548</v>
          </cell>
          <cell r="F14586">
            <v>934</v>
          </cell>
          <cell r="G14586" t="str">
            <v>Yumbe District</v>
          </cell>
          <cell r="H14586" t="str">
            <v>Kerwa Primary School</v>
          </cell>
          <cell r="I14586" t="str">
            <v>active</v>
          </cell>
          <cell r="J14586" t="str">
            <v>Kerwa Subcounty</v>
          </cell>
          <cell r="K14586" t="str">
            <v>Schools</v>
          </cell>
          <cell r="L14586" t="str">
            <v>Primary school</v>
          </cell>
          <cell r="M14586">
            <v>526108</v>
          </cell>
        </row>
        <row r="14587">
          <cell r="E14587">
            <v>244576</v>
          </cell>
          <cell r="F14587">
            <v>934</v>
          </cell>
          <cell r="G14587" t="str">
            <v>Yumbe District</v>
          </cell>
          <cell r="H14587" t="str">
            <v>Keyi Primary School</v>
          </cell>
          <cell r="I14587" t="str">
            <v>active</v>
          </cell>
          <cell r="J14587" t="str">
            <v>Kei Subcounty</v>
          </cell>
          <cell r="K14587" t="str">
            <v>Schools</v>
          </cell>
          <cell r="L14587" t="str">
            <v>Primary school</v>
          </cell>
          <cell r="M14587">
            <v>530478</v>
          </cell>
        </row>
        <row r="14588">
          <cell r="E14588">
            <v>244571</v>
          </cell>
          <cell r="F14588">
            <v>934</v>
          </cell>
          <cell r="G14588" t="str">
            <v>Yumbe District</v>
          </cell>
          <cell r="H14588" t="str">
            <v>Kilaji Primary School</v>
          </cell>
          <cell r="I14588" t="str">
            <v>active</v>
          </cell>
          <cell r="J14588" t="str">
            <v>Kerwa Subcounty</v>
          </cell>
          <cell r="K14588" t="str">
            <v>Schools</v>
          </cell>
          <cell r="L14588" t="str">
            <v>Primary school</v>
          </cell>
          <cell r="M14588">
            <v>526109</v>
          </cell>
        </row>
        <row r="14589">
          <cell r="E14589">
            <v>244655</v>
          </cell>
          <cell r="F14589">
            <v>934</v>
          </cell>
          <cell r="G14589" t="str">
            <v>Yumbe District</v>
          </cell>
          <cell r="H14589" t="str">
            <v>KISIMUNGA P.S</v>
          </cell>
          <cell r="I14589" t="str">
            <v>active</v>
          </cell>
          <cell r="J14589" t="str">
            <v>Apo Subcounty</v>
          </cell>
          <cell r="K14589" t="str">
            <v>Schools</v>
          </cell>
          <cell r="L14589" t="str">
            <v>Primary school</v>
          </cell>
          <cell r="M14589">
            <v>526110</v>
          </cell>
        </row>
        <row r="14590">
          <cell r="E14590">
            <v>244642</v>
          </cell>
          <cell r="F14590">
            <v>934</v>
          </cell>
          <cell r="G14590" t="str">
            <v>Yumbe District</v>
          </cell>
          <cell r="H14590" t="str">
            <v>Kochi Bridge Primary Schol</v>
          </cell>
          <cell r="I14590" t="str">
            <v>active</v>
          </cell>
          <cell r="J14590" t="str">
            <v>Kochi Subcounty</v>
          </cell>
          <cell r="K14590" t="str">
            <v>Schools</v>
          </cell>
          <cell r="L14590" t="str">
            <v>Primary school</v>
          </cell>
          <cell r="M14590">
            <v>526111</v>
          </cell>
        </row>
        <row r="14591">
          <cell r="E14591">
            <v>244604</v>
          </cell>
          <cell r="F14591">
            <v>934</v>
          </cell>
          <cell r="G14591" t="str">
            <v>Yumbe District</v>
          </cell>
          <cell r="H14591" t="str">
            <v>Koka Primary School</v>
          </cell>
          <cell r="I14591" t="str">
            <v>active</v>
          </cell>
          <cell r="J14591" t="str">
            <v>Kei Subcounty</v>
          </cell>
          <cell r="K14591" t="str">
            <v>Schools</v>
          </cell>
          <cell r="L14591" t="str">
            <v>Primary school</v>
          </cell>
          <cell r="M14591">
            <v>530479</v>
          </cell>
        </row>
        <row r="14592">
          <cell r="E14592">
            <v>244594</v>
          </cell>
          <cell r="F14592">
            <v>934</v>
          </cell>
          <cell r="G14592" t="str">
            <v>Yumbe District</v>
          </cell>
          <cell r="H14592" t="str">
            <v>Komgbe Primary School</v>
          </cell>
          <cell r="I14592" t="str">
            <v>active</v>
          </cell>
          <cell r="J14592" t="str">
            <v>Kululu Subcounty</v>
          </cell>
          <cell r="K14592" t="str">
            <v>Schools</v>
          </cell>
          <cell r="L14592" t="str">
            <v>Primary school</v>
          </cell>
          <cell r="M14592">
            <v>526112</v>
          </cell>
        </row>
        <row r="14593">
          <cell r="E14593">
            <v>244683</v>
          </cell>
          <cell r="F14593">
            <v>934</v>
          </cell>
          <cell r="G14593" t="str">
            <v>Yumbe District</v>
          </cell>
          <cell r="H14593" t="str">
            <v>Kubali Primary School</v>
          </cell>
          <cell r="I14593" t="str">
            <v>active</v>
          </cell>
          <cell r="J14593" t="str">
            <v>Kei Subcounty</v>
          </cell>
          <cell r="K14593" t="str">
            <v>Schools</v>
          </cell>
          <cell r="L14593" t="str">
            <v>Primary school</v>
          </cell>
          <cell r="M14593">
            <v>526113</v>
          </cell>
        </row>
        <row r="14594">
          <cell r="E14594">
            <v>244549</v>
          </cell>
          <cell r="F14594">
            <v>934</v>
          </cell>
          <cell r="G14594" t="str">
            <v>Yumbe District</v>
          </cell>
          <cell r="H14594" t="str">
            <v>Kulinga Primary School</v>
          </cell>
          <cell r="I14594" t="str">
            <v>active</v>
          </cell>
          <cell r="J14594" t="str">
            <v>Odravu Subcounty</v>
          </cell>
          <cell r="K14594" t="str">
            <v>Schools</v>
          </cell>
          <cell r="L14594" t="str">
            <v>Primary school</v>
          </cell>
          <cell r="M14594">
            <v>526115</v>
          </cell>
        </row>
        <row r="14595">
          <cell r="E14595">
            <v>244623</v>
          </cell>
          <cell r="F14595">
            <v>934</v>
          </cell>
          <cell r="G14595" t="str">
            <v>Yumbe District</v>
          </cell>
          <cell r="H14595" t="str">
            <v>Kulukulinga primary School</v>
          </cell>
          <cell r="I14595" t="str">
            <v>active</v>
          </cell>
          <cell r="J14595" t="str">
            <v>Odravu Subcounty</v>
          </cell>
          <cell r="K14595" t="str">
            <v>Schools</v>
          </cell>
          <cell r="L14595" t="str">
            <v>Primary school</v>
          </cell>
          <cell r="M14595">
            <v>526114</v>
          </cell>
        </row>
        <row r="14596">
          <cell r="E14596">
            <v>244586</v>
          </cell>
          <cell r="F14596">
            <v>934</v>
          </cell>
          <cell r="G14596" t="str">
            <v>Yumbe District</v>
          </cell>
          <cell r="H14596" t="str">
            <v>Kululu Primary School</v>
          </cell>
          <cell r="I14596" t="str">
            <v>active</v>
          </cell>
          <cell r="J14596" t="str">
            <v>Kululu Subcounty</v>
          </cell>
          <cell r="K14596" t="str">
            <v>Schools</v>
          </cell>
          <cell r="L14596" t="str">
            <v>Primary school</v>
          </cell>
          <cell r="M14596">
            <v>526116</v>
          </cell>
        </row>
        <row r="14597">
          <cell r="E14597">
            <v>244627</v>
          </cell>
          <cell r="F14597">
            <v>934</v>
          </cell>
          <cell r="G14597" t="str">
            <v>Yumbe District</v>
          </cell>
          <cell r="H14597" t="str">
            <v>Kumia Primary School</v>
          </cell>
          <cell r="I14597" t="str">
            <v>active</v>
          </cell>
          <cell r="J14597" t="str">
            <v>Odravu Subcounty</v>
          </cell>
          <cell r="K14597" t="str">
            <v>Schools</v>
          </cell>
          <cell r="L14597" t="str">
            <v>Primary school</v>
          </cell>
          <cell r="M14597">
            <v>526117</v>
          </cell>
        </row>
        <row r="14598">
          <cell r="E14598">
            <v>244564</v>
          </cell>
          <cell r="F14598">
            <v>934</v>
          </cell>
          <cell r="G14598" t="str">
            <v>Yumbe District</v>
          </cell>
          <cell r="H14598" t="str">
            <v>Kumuna Primary School</v>
          </cell>
          <cell r="I14598" t="str">
            <v>active</v>
          </cell>
          <cell r="J14598" t="str">
            <v>Odravu Subcounty</v>
          </cell>
          <cell r="K14598" t="str">
            <v>Schools</v>
          </cell>
          <cell r="L14598" t="str">
            <v>Primary school</v>
          </cell>
          <cell r="M14598">
            <v>526118</v>
          </cell>
        </row>
        <row r="14599">
          <cell r="E14599">
            <v>244584</v>
          </cell>
          <cell r="F14599">
            <v>934</v>
          </cell>
          <cell r="G14599" t="str">
            <v>Yumbe District</v>
          </cell>
          <cell r="H14599" t="str">
            <v>Kuru Is Primary School</v>
          </cell>
          <cell r="I14599" t="str">
            <v>active</v>
          </cell>
          <cell r="J14599" t="str">
            <v>Kuru Subcounty</v>
          </cell>
          <cell r="K14599" t="str">
            <v>Schools</v>
          </cell>
          <cell r="L14599" t="str">
            <v>Primary school</v>
          </cell>
          <cell r="M14599">
            <v>526119</v>
          </cell>
        </row>
        <row r="14600">
          <cell r="E14600">
            <v>244560</v>
          </cell>
          <cell r="F14600">
            <v>934</v>
          </cell>
          <cell r="G14600" t="str">
            <v>Yumbe District</v>
          </cell>
          <cell r="H14600" t="str">
            <v>Kuru Primary School</v>
          </cell>
          <cell r="I14600" t="str">
            <v>active</v>
          </cell>
          <cell r="J14600" t="str">
            <v>Kuru Subcounty</v>
          </cell>
          <cell r="K14600" t="str">
            <v>Schools</v>
          </cell>
          <cell r="L14600" t="str">
            <v>Primary school</v>
          </cell>
          <cell r="M14600">
            <v>526120</v>
          </cell>
        </row>
        <row r="14601">
          <cell r="E14601">
            <v>251800</v>
          </cell>
          <cell r="F14601">
            <v>934</v>
          </cell>
          <cell r="G14601" t="str">
            <v>Yumbe District</v>
          </cell>
          <cell r="H14601" t="str">
            <v>KURU S.S</v>
          </cell>
          <cell r="I14601" t="str">
            <v>active</v>
          </cell>
          <cell r="J14601" t="str">
            <v>Lodonga Subcounty</v>
          </cell>
          <cell r="K14601" t="str">
            <v>Schools</v>
          </cell>
          <cell r="L14601" t="str">
            <v>Secondary school</v>
          </cell>
          <cell r="M14601">
            <v>533624</v>
          </cell>
        </row>
        <row r="14602">
          <cell r="E14602">
            <v>244606</v>
          </cell>
          <cell r="F14602">
            <v>934</v>
          </cell>
          <cell r="G14602" t="str">
            <v>Yumbe District</v>
          </cell>
          <cell r="H14602" t="str">
            <v>Lamgba Primary School</v>
          </cell>
          <cell r="I14602" t="str">
            <v>active</v>
          </cell>
          <cell r="J14602" t="str">
            <v>Kei Subcounty</v>
          </cell>
          <cell r="K14602" t="str">
            <v>Schools</v>
          </cell>
          <cell r="L14602" t="str">
            <v>Primary school</v>
          </cell>
          <cell r="M14602">
            <v>526121</v>
          </cell>
        </row>
        <row r="14603">
          <cell r="E14603">
            <v>244587</v>
          </cell>
          <cell r="F14603">
            <v>934</v>
          </cell>
          <cell r="G14603" t="str">
            <v>Yumbe District</v>
          </cell>
          <cell r="H14603" t="str">
            <v>Langi Primary School</v>
          </cell>
          <cell r="I14603" t="str">
            <v>active</v>
          </cell>
          <cell r="J14603" t="str">
            <v>Kuru Subcounty</v>
          </cell>
          <cell r="K14603" t="str">
            <v>Schools</v>
          </cell>
          <cell r="L14603" t="str">
            <v>Primary school</v>
          </cell>
          <cell r="M14603">
            <v>526122</v>
          </cell>
        </row>
        <row r="14604">
          <cell r="E14604">
            <v>244551</v>
          </cell>
          <cell r="F14604">
            <v>934</v>
          </cell>
          <cell r="G14604" t="str">
            <v>Yumbe District</v>
          </cell>
          <cell r="H14604" t="str">
            <v>Legu Primary School</v>
          </cell>
          <cell r="I14604" t="str">
            <v>active</v>
          </cell>
          <cell r="J14604" t="str">
            <v>Romogi Subcounty</v>
          </cell>
          <cell r="K14604" t="str">
            <v>Schools</v>
          </cell>
          <cell r="L14604" t="str">
            <v>Primary school</v>
          </cell>
          <cell r="M14604">
            <v>524379</v>
          </cell>
        </row>
        <row r="14605">
          <cell r="E14605">
            <v>251811</v>
          </cell>
          <cell r="F14605">
            <v>934</v>
          </cell>
          <cell r="G14605" t="str">
            <v>Yumbe District</v>
          </cell>
          <cell r="H14605" t="str">
            <v>LIMIDIA HIGH S.S</v>
          </cell>
          <cell r="I14605" t="str">
            <v>active</v>
          </cell>
          <cell r="J14605" t="str">
            <v>Drajini Subcounty</v>
          </cell>
          <cell r="K14605" t="str">
            <v>Schools</v>
          </cell>
          <cell r="L14605" t="str">
            <v>Secondary school</v>
          </cell>
          <cell r="M14605">
            <v>54208</v>
          </cell>
        </row>
        <row r="14606">
          <cell r="E14606">
            <v>244568</v>
          </cell>
          <cell r="F14606">
            <v>934</v>
          </cell>
          <cell r="G14606" t="str">
            <v>Yumbe District</v>
          </cell>
          <cell r="H14606" t="str">
            <v>Limidia Primary School</v>
          </cell>
          <cell r="I14606" t="str">
            <v>active</v>
          </cell>
          <cell r="J14606" t="str">
            <v>Kochi Subcounty</v>
          </cell>
          <cell r="K14606" t="str">
            <v>Schools</v>
          </cell>
          <cell r="L14606" t="str">
            <v>Primary school</v>
          </cell>
          <cell r="M14606">
            <v>526123</v>
          </cell>
        </row>
        <row r="14607">
          <cell r="E14607">
            <v>244577</v>
          </cell>
          <cell r="F14607">
            <v>934</v>
          </cell>
          <cell r="G14607" t="str">
            <v>Yumbe District</v>
          </cell>
          <cell r="H14607" t="str">
            <v>Lobe Primary School</v>
          </cell>
          <cell r="I14607" t="str">
            <v>active</v>
          </cell>
          <cell r="J14607" t="str">
            <v>Kei Subcounty</v>
          </cell>
          <cell r="K14607" t="str">
            <v>Schools</v>
          </cell>
          <cell r="L14607" t="str">
            <v>Primary school</v>
          </cell>
          <cell r="M14607">
            <v>526124</v>
          </cell>
        </row>
        <row r="14608">
          <cell r="E14608">
            <v>244547</v>
          </cell>
          <cell r="F14608">
            <v>934</v>
          </cell>
          <cell r="G14608" t="str">
            <v>Yumbe District</v>
          </cell>
          <cell r="H14608" t="str">
            <v>Locomgbo Primary School</v>
          </cell>
          <cell r="I14608" t="str">
            <v>active</v>
          </cell>
          <cell r="J14608" t="str">
            <v>Romogi Subcounty</v>
          </cell>
          <cell r="K14608" t="str">
            <v>Schools</v>
          </cell>
          <cell r="L14608" t="str">
            <v>Primary school</v>
          </cell>
          <cell r="M14608">
            <v>526125</v>
          </cell>
        </row>
        <row r="14609">
          <cell r="E14609">
            <v>244554</v>
          </cell>
          <cell r="F14609">
            <v>934</v>
          </cell>
          <cell r="G14609" t="str">
            <v>Yumbe District</v>
          </cell>
          <cell r="H14609" t="str">
            <v>Lodenga Primary School</v>
          </cell>
          <cell r="I14609" t="str">
            <v>active</v>
          </cell>
          <cell r="J14609" t="str">
            <v>Odravu Subcounty</v>
          </cell>
          <cell r="K14609" t="str">
            <v>Schools</v>
          </cell>
          <cell r="L14609" t="str">
            <v>Primary school</v>
          </cell>
          <cell r="M14609">
            <v>530480</v>
          </cell>
        </row>
        <row r="14610">
          <cell r="E14610">
            <v>244553</v>
          </cell>
          <cell r="F14610">
            <v>934</v>
          </cell>
          <cell r="G14610" t="str">
            <v>Yumbe District</v>
          </cell>
          <cell r="H14610" t="str">
            <v>Lodonga Black Primary School</v>
          </cell>
          <cell r="I14610" t="str">
            <v>active</v>
          </cell>
          <cell r="J14610" t="str">
            <v>Lodonga Subcounty</v>
          </cell>
          <cell r="K14610" t="str">
            <v>Schools</v>
          </cell>
          <cell r="L14610" t="str">
            <v>Primary school</v>
          </cell>
          <cell r="M14610">
            <v>526126</v>
          </cell>
        </row>
        <row r="14611">
          <cell r="E14611">
            <v>244644</v>
          </cell>
          <cell r="F14611">
            <v>934</v>
          </cell>
          <cell r="G14611" t="str">
            <v>Yumbe District</v>
          </cell>
          <cell r="H14611" t="str">
            <v>Lodonga Demo Primary School</v>
          </cell>
          <cell r="I14611" t="str">
            <v>active</v>
          </cell>
          <cell r="J14611" t="str">
            <v>Lodonga Subcounty</v>
          </cell>
          <cell r="K14611" t="str">
            <v>Schools</v>
          </cell>
          <cell r="L14611" t="str">
            <v>Primary school</v>
          </cell>
          <cell r="M14611">
            <v>526127</v>
          </cell>
        </row>
        <row r="14612">
          <cell r="E14612">
            <v>244591</v>
          </cell>
          <cell r="F14612">
            <v>934</v>
          </cell>
          <cell r="G14612" t="str">
            <v>Yumbe District</v>
          </cell>
          <cell r="H14612" t="str">
            <v>Lodonga Girls Primary School</v>
          </cell>
          <cell r="I14612" t="str">
            <v>active</v>
          </cell>
          <cell r="J14612" t="str">
            <v>Lodonga Subcounty</v>
          </cell>
          <cell r="K14612" t="str">
            <v>Schools</v>
          </cell>
          <cell r="L14612" t="str">
            <v>Primary school</v>
          </cell>
          <cell r="M14612">
            <v>530481</v>
          </cell>
        </row>
        <row r="14613">
          <cell r="E14613">
            <v>272992</v>
          </cell>
          <cell r="F14613">
            <v>934</v>
          </cell>
          <cell r="G14613" t="str">
            <v>Yumbe District</v>
          </cell>
          <cell r="H14613" t="str">
            <v>LODONGA SEED SCHOOL</v>
          </cell>
          <cell r="I14613" t="str">
            <v>active</v>
          </cell>
          <cell r="J14613" t="str">
            <v>Lodonga Subcounty</v>
          </cell>
          <cell r="K14613" t="str">
            <v>Schools</v>
          </cell>
          <cell r="L14613" t="str">
            <v>Secondary school</v>
          </cell>
        </row>
        <row r="14614">
          <cell r="E14614">
            <v>244658</v>
          </cell>
          <cell r="F14614">
            <v>934</v>
          </cell>
          <cell r="G14614" t="str">
            <v>Yumbe District</v>
          </cell>
          <cell r="H14614" t="str">
            <v>LOGOA P.S.</v>
          </cell>
          <cell r="I14614" t="str">
            <v>active</v>
          </cell>
          <cell r="J14614" t="str">
            <v>Apo Subcounty</v>
          </cell>
          <cell r="K14614" t="str">
            <v>Schools</v>
          </cell>
          <cell r="L14614" t="str">
            <v>Primary school</v>
          </cell>
          <cell r="M14614">
            <v>526128</v>
          </cell>
        </row>
        <row r="14615">
          <cell r="E14615">
            <v>251810</v>
          </cell>
          <cell r="F14615">
            <v>934</v>
          </cell>
          <cell r="G14615" t="str">
            <v>Yumbe District</v>
          </cell>
          <cell r="H14615" t="str">
            <v>LOIL S.S</v>
          </cell>
          <cell r="I14615" t="str">
            <v>active</v>
          </cell>
          <cell r="J14615" t="str">
            <v>Yumbe Town Council</v>
          </cell>
          <cell r="K14615" t="str">
            <v>Schools</v>
          </cell>
          <cell r="L14615" t="str">
            <v>Secondary school</v>
          </cell>
          <cell r="M14615">
            <v>54073</v>
          </cell>
        </row>
        <row r="14616">
          <cell r="E14616">
            <v>244628</v>
          </cell>
          <cell r="F14616">
            <v>934</v>
          </cell>
          <cell r="G14616" t="str">
            <v>Yumbe District</v>
          </cell>
          <cell r="H14616" t="str">
            <v>Lokopio Primary School</v>
          </cell>
          <cell r="I14616" t="str">
            <v>active</v>
          </cell>
          <cell r="J14616" t="str">
            <v>Kochi Subcounty</v>
          </cell>
          <cell r="K14616" t="str">
            <v>Schools</v>
          </cell>
          <cell r="L14616" t="str">
            <v>Primary school</v>
          </cell>
          <cell r="M14616">
            <v>526129</v>
          </cell>
        </row>
        <row r="14617">
          <cell r="E14617">
            <v>256736</v>
          </cell>
          <cell r="F14617">
            <v>934</v>
          </cell>
          <cell r="G14617" t="str">
            <v>Yumbe District</v>
          </cell>
          <cell r="H14617" t="str">
            <v>Lokopio Technical Institute</v>
          </cell>
          <cell r="I14617" t="str">
            <v>active</v>
          </cell>
          <cell r="J14617" t="str">
            <v>Lodonga Subcounty</v>
          </cell>
          <cell r="K14617" t="str">
            <v>Schools</v>
          </cell>
          <cell r="L14617" t="str">
            <v>Tertiary institution</v>
          </cell>
          <cell r="M14617">
            <v>581063</v>
          </cell>
        </row>
        <row r="14618">
          <cell r="E14618">
            <v>244626</v>
          </cell>
          <cell r="F14618">
            <v>934</v>
          </cell>
          <cell r="G14618" t="str">
            <v>Yumbe District</v>
          </cell>
          <cell r="H14618" t="str">
            <v>Lombe Primary School</v>
          </cell>
          <cell r="I14618" t="str">
            <v>active</v>
          </cell>
          <cell r="J14618" t="str">
            <v>Kochi Subcounty</v>
          </cell>
          <cell r="K14618" t="str">
            <v>Schools</v>
          </cell>
          <cell r="L14618" t="str">
            <v>Primary school</v>
          </cell>
          <cell r="M14618">
            <v>530482</v>
          </cell>
        </row>
        <row r="14619">
          <cell r="E14619">
            <v>244583</v>
          </cell>
          <cell r="F14619">
            <v>934</v>
          </cell>
          <cell r="G14619" t="str">
            <v>Yumbe District</v>
          </cell>
          <cell r="H14619" t="str">
            <v>Lomorojo Primary School</v>
          </cell>
          <cell r="I14619" t="str">
            <v>active</v>
          </cell>
          <cell r="J14619" t="str">
            <v>Lodonga Subcounty</v>
          </cell>
          <cell r="K14619" t="str">
            <v>Schools</v>
          </cell>
          <cell r="L14619" t="str">
            <v>Primary school</v>
          </cell>
          <cell r="M14619">
            <v>526130</v>
          </cell>
        </row>
        <row r="14620">
          <cell r="E14620">
            <v>244570</v>
          </cell>
          <cell r="F14620">
            <v>934</v>
          </cell>
          <cell r="G14620" t="str">
            <v>Yumbe District</v>
          </cell>
          <cell r="H14620" t="str">
            <v>Lomunga Primary School</v>
          </cell>
          <cell r="I14620" t="str">
            <v>active</v>
          </cell>
          <cell r="J14620" t="str">
            <v>Kululu Subcounty</v>
          </cell>
          <cell r="K14620" t="str">
            <v>Schools</v>
          </cell>
          <cell r="L14620" t="str">
            <v>Primary school</v>
          </cell>
          <cell r="M14620">
            <v>526131</v>
          </cell>
        </row>
        <row r="14621">
          <cell r="E14621">
            <v>251795</v>
          </cell>
          <cell r="F14621">
            <v>934</v>
          </cell>
          <cell r="G14621" t="str">
            <v>Yumbe District</v>
          </cell>
          <cell r="H14621" t="str">
            <v>LOMUNGA S.S</v>
          </cell>
          <cell r="I14621" t="str">
            <v>deactivated</v>
          </cell>
          <cell r="J14621" t="str">
            <v>N/A</v>
          </cell>
          <cell r="K14621" t="str">
            <v>Schools</v>
          </cell>
          <cell r="L14621" t="str">
            <v>Secondary school</v>
          </cell>
          <cell r="M14621">
            <v>533623</v>
          </cell>
        </row>
        <row r="14622">
          <cell r="E14622">
            <v>244559</v>
          </cell>
          <cell r="F14622">
            <v>934</v>
          </cell>
          <cell r="G14622" t="str">
            <v>Yumbe District</v>
          </cell>
          <cell r="H14622" t="str">
            <v>Lukutua Primary School</v>
          </cell>
          <cell r="I14622" t="str">
            <v>active</v>
          </cell>
          <cell r="J14622" t="str">
            <v>Yumbe Town Council</v>
          </cell>
          <cell r="K14622" t="str">
            <v>Schools</v>
          </cell>
          <cell r="L14622" t="str">
            <v>Primary school</v>
          </cell>
          <cell r="M14622">
            <v>526132</v>
          </cell>
        </row>
        <row r="14623">
          <cell r="E14623">
            <v>244566</v>
          </cell>
          <cell r="F14623">
            <v>934</v>
          </cell>
          <cell r="G14623" t="str">
            <v>Yumbe District</v>
          </cell>
          <cell r="H14623" t="str">
            <v>Manibe Is Primary School</v>
          </cell>
          <cell r="I14623" t="str">
            <v>active</v>
          </cell>
          <cell r="J14623" t="str">
            <v>Kochi Subcounty</v>
          </cell>
          <cell r="K14623" t="str">
            <v>Schools</v>
          </cell>
          <cell r="L14623" t="str">
            <v>Primary school</v>
          </cell>
          <cell r="M14623">
            <v>530483</v>
          </cell>
        </row>
        <row r="14624">
          <cell r="E14624">
            <v>244596</v>
          </cell>
          <cell r="F14624">
            <v>934</v>
          </cell>
          <cell r="G14624" t="str">
            <v>Yumbe District</v>
          </cell>
          <cell r="H14624" t="str">
            <v>Matu Primary School</v>
          </cell>
          <cell r="I14624" t="str">
            <v>active</v>
          </cell>
          <cell r="J14624" t="str">
            <v>Kerwa Subcounty</v>
          </cell>
          <cell r="K14624" t="str">
            <v>Schools</v>
          </cell>
          <cell r="L14624" t="str">
            <v>Primary school</v>
          </cell>
          <cell r="M14624">
            <v>526133</v>
          </cell>
        </row>
        <row r="14625">
          <cell r="E14625">
            <v>244615</v>
          </cell>
          <cell r="F14625">
            <v>934</v>
          </cell>
          <cell r="G14625" t="str">
            <v>Yumbe District</v>
          </cell>
          <cell r="H14625" t="str">
            <v>Matuma Primary School</v>
          </cell>
          <cell r="I14625" t="str">
            <v>active</v>
          </cell>
          <cell r="J14625" t="str">
            <v>Kei Subcounty</v>
          </cell>
          <cell r="K14625" t="str">
            <v>Schools</v>
          </cell>
          <cell r="L14625" t="str">
            <v>Primary school</v>
          </cell>
          <cell r="M14625">
            <v>526134</v>
          </cell>
        </row>
        <row r="14626">
          <cell r="E14626">
            <v>244619</v>
          </cell>
          <cell r="F14626">
            <v>934</v>
          </cell>
          <cell r="G14626" t="str">
            <v>Yumbe District</v>
          </cell>
          <cell r="H14626" t="str">
            <v>Mengo Primary School</v>
          </cell>
          <cell r="I14626" t="str">
            <v>active</v>
          </cell>
          <cell r="J14626" t="str">
            <v>Kululu Subcounty</v>
          </cell>
          <cell r="K14626" t="str">
            <v>Schools</v>
          </cell>
          <cell r="L14626" t="str">
            <v>Primary school</v>
          </cell>
          <cell r="M14626">
            <v>545957</v>
          </cell>
        </row>
        <row r="14627">
          <cell r="E14627">
            <v>244609</v>
          </cell>
          <cell r="F14627">
            <v>934</v>
          </cell>
          <cell r="G14627" t="str">
            <v>Yumbe District</v>
          </cell>
          <cell r="H14627" t="str">
            <v>Mgbilinji Primary School</v>
          </cell>
          <cell r="I14627" t="str">
            <v>active</v>
          </cell>
          <cell r="J14627" t="str">
            <v>Drajini Subcounty</v>
          </cell>
          <cell r="K14627" t="str">
            <v>Schools</v>
          </cell>
          <cell r="L14627" t="str">
            <v>Primary school</v>
          </cell>
          <cell r="M14627">
            <v>526135</v>
          </cell>
        </row>
        <row r="14628">
          <cell r="E14628">
            <v>244561</v>
          </cell>
          <cell r="F14628">
            <v>934</v>
          </cell>
          <cell r="G14628" t="str">
            <v>Yumbe District</v>
          </cell>
          <cell r="H14628" t="str">
            <v>Midigo Primary School</v>
          </cell>
          <cell r="I14628" t="str">
            <v>active</v>
          </cell>
          <cell r="J14628" t="str">
            <v>Midigo Subcounty</v>
          </cell>
          <cell r="K14628" t="str">
            <v>Schools</v>
          </cell>
          <cell r="L14628" t="str">
            <v>Primary school</v>
          </cell>
          <cell r="M14628">
            <v>526136</v>
          </cell>
        </row>
        <row r="14629">
          <cell r="E14629">
            <v>258694</v>
          </cell>
          <cell r="F14629">
            <v>934</v>
          </cell>
          <cell r="G14629" t="str">
            <v>Yumbe District</v>
          </cell>
          <cell r="H14629" t="str">
            <v>Midigo SS</v>
          </cell>
          <cell r="I14629" t="str">
            <v>active</v>
          </cell>
          <cell r="J14629" t="str">
            <v>Romogi Subcounty</v>
          </cell>
          <cell r="K14629" t="str">
            <v>Schools</v>
          </cell>
          <cell r="L14629" t="str">
            <v>Secondary school</v>
          </cell>
          <cell r="M14629">
            <v>54209</v>
          </cell>
        </row>
        <row r="14630">
          <cell r="E14630">
            <v>244580</v>
          </cell>
          <cell r="F14630">
            <v>934</v>
          </cell>
          <cell r="G14630" t="str">
            <v>Yumbe District</v>
          </cell>
          <cell r="H14630" t="str">
            <v>Mijale Primary School</v>
          </cell>
          <cell r="I14630" t="str">
            <v>active</v>
          </cell>
          <cell r="J14630" t="str">
            <v>Kerwa Subcounty</v>
          </cell>
          <cell r="K14630" t="str">
            <v>Schools</v>
          </cell>
          <cell r="L14630" t="str">
            <v>Primary school</v>
          </cell>
          <cell r="M14630">
            <v>548599</v>
          </cell>
        </row>
        <row r="14631">
          <cell r="E14631">
            <v>244611</v>
          </cell>
          <cell r="F14631">
            <v>934</v>
          </cell>
          <cell r="G14631" t="str">
            <v>Yumbe District</v>
          </cell>
          <cell r="H14631" t="str">
            <v>Mijikita Primary School</v>
          </cell>
          <cell r="I14631" t="str">
            <v>active</v>
          </cell>
          <cell r="J14631" t="str">
            <v>Kerwa Subcounty</v>
          </cell>
          <cell r="K14631" t="str">
            <v>Schools</v>
          </cell>
          <cell r="L14631" t="str">
            <v>Primary school</v>
          </cell>
          <cell r="M14631">
            <v>526137</v>
          </cell>
        </row>
        <row r="14632">
          <cell r="E14632">
            <v>244643</v>
          </cell>
          <cell r="F14632">
            <v>934</v>
          </cell>
          <cell r="G14632" t="str">
            <v>Yumbe District</v>
          </cell>
          <cell r="H14632" t="str">
            <v>Moli Primary School</v>
          </cell>
          <cell r="I14632" t="str">
            <v>active</v>
          </cell>
          <cell r="J14632" t="str">
            <v>Odravu Subcounty</v>
          </cell>
          <cell r="K14632" t="str">
            <v>Schools</v>
          </cell>
          <cell r="L14632" t="str">
            <v>Primary school</v>
          </cell>
          <cell r="M14632">
            <v>526138</v>
          </cell>
        </row>
        <row r="14633">
          <cell r="E14633">
            <v>244563</v>
          </cell>
          <cell r="F14633">
            <v>934</v>
          </cell>
          <cell r="G14633" t="str">
            <v>Yumbe District</v>
          </cell>
          <cell r="H14633" t="str">
            <v>Mongoyo Primary School</v>
          </cell>
          <cell r="I14633" t="str">
            <v>active</v>
          </cell>
          <cell r="J14633" t="str">
            <v>Drajini Subcounty</v>
          </cell>
          <cell r="K14633" t="str">
            <v>Schools</v>
          </cell>
          <cell r="L14633" t="str">
            <v>Primary school</v>
          </cell>
          <cell r="M14633">
            <v>526139</v>
          </cell>
        </row>
        <row r="14634">
          <cell r="E14634">
            <v>244589</v>
          </cell>
          <cell r="F14634">
            <v>934</v>
          </cell>
          <cell r="G14634" t="str">
            <v>Yumbe District</v>
          </cell>
          <cell r="H14634" t="str">
            <v>Mulumbe Primary School</v>
          </cell>
          <cell r="I14634" t="str">
            <v>active</v>
          </cell>
          <cell r="J14634" t="str">
            <v>Midigo Subcounty</v>
          </cell>
          <cell r="K14634" t="str">
            <v>Schools</v>
          </cell>
          <cell r="L14634" t="str">
            <v>Primary school</v>
          </cell>
          <cell r="M14634">
            <v>530484</v>
          </cell>
        </row>
        <row r="14635">
          <cell r="E14635">
            <v>244635</v>
          </cell>
          <cell r="F14635">
            <v>934</v>
          </cell>
          <cell r="G14635" t="str">
            <v>Yumbe District</v>
          </cell>
          <cell r="H14635" t="str">
            <v>Naku Primary School</v>
          </cell>
          <cell r="I14635" t="str">
            <v>active</v>
          </cell>
          <cell r="J14635" t="str">
            <v>Drajini Subcounty</v>
          </cell>
          <cell r="K14635" t="str">
            <v>Schools</v>
          </cell>
          <cell r="L14635" t="str">
            <v>Primary school</v>
          </cell>
          <cell r="M14635">
            <v>526140</v>
          </cell>
        </row>
        <row r="14636">
          <cell r="E14636">
            <v>244756</v>
          </cell>
          <cell r="F14636">
            <v>934</v>
          </cell>
          <cell r="G14636" t="str">
            <v>Yumbe District</v>
          </cell>
          <cell r="H14636" t="str">
            <v>Nyoko Kobo Primary School</v>
          </cell>
          <cell r="I14636" t="str">
            <v>active</v>
          </cell>
          <cell r="J14636" t="str">
            <v>Odravu Subcounty</v>
          </cell>
          <cell r="K14636" t="str">
            <v>Schools</v>
          </cell>
          <cell r="L14636" t="str">
            <v>Primary school</v>
          </cell>
          <cell r="M14636">
            <v>526141</v>
          </cell>
        </row>
        <row r="14637">
          <cell r="E14637">
            <v>244649</v>
          </cell>
          <cell r="F14637">
            <v>934</v>
          </cell>
          <cell r="G14637" t="str">
            <v>Yumbe District</v>
          </cell>
          <cell r="H14637" t="str">
            <v>Nyoko Primary School</v>
          </cell>
          <cell r="I14637" t="str">
            <v>active</v>
          </cell>
          <cell r="J14637" t="str">
            <v>Odravu Subcounty</v>
          </cell>
          <cell r="K14637" t="str">
            <v>Schools</v>
          </cell>
          <cell r="L14637" t="str">
            <v>Primary school</v>
          </cell>
          <cell r="M14637">
            <v>530485</v>
          </cell>
        </row>
        <row r="14638">
          <cell r="E14638">
            <v>244621</v>
          </cell>
          <cell r="F14638">
            <v>934</v>
          </cell>
          <cell r="G14638" t="str">
            <v>Yumbe District</v>
          </cell>
          <cell r="H14638" t="str">
            <v>Nyori Primary School</v>
          </cell>
          <cell r="I14638" t="str">
            <v>active</v>
          </cell>
          <cell r="J14638" t="str">
            <v>Lodonga Subcounty</v>
          </cell>
          <cell r="K14638" t="str">
            <v>Schools</v>
          </cell>
          <cell r="L14638" t="str">
            <v>Primary school</v>
          </cell>
          <cell r="M14638">
            <v>526142</v>
          </cell>
        </row>
        <row r="14639">
          <cell r="E14639">
            <v>244651</v>
          </cell>
          <cell r="F14639">
            <v>934</v>
          </cell>
          <cell r="G14639" t="str">
            <v>Yumbe District</v>
          </cell>
          <cell r="H14639" t="str">
            <v>Obero Primay School</v>
          </cell>
          <cell r="I14639" t="str">
            <v>active</v>
          </cell>
          <cell r="J14639" t="str">
            <v>Romogi Subcounty</v>
          </cell>
          <cell r="K14639" t="str">
            <v>Schools</v>
          </cell>
          <cell r="L14639" t="str">
            <v>Primary school</v>
          </cell>
          <cell r="M14639">
            <v>526143</v>
          </cell>
        </row>
        <row r="14640">
          <cell r="E14640">
            <v>244600</v>
          </cell>
          <cell r="F14640">
            <v>934</v>
          </cell>
          <cell r="G14640" t="str">
            <v>Yumbe District</v>
          </cell>
          <cell r="H14640" t="str">
            <v>Obero West School</v>
          </cell>
          <cell r="I14640" t="str">
            <v>active</v>
          </cell>
          <cell r="J14640" t="str">
            <v>Romogi Subcounty</v>
          </cell>
          <cell r="K14640" t="str">
            <v>Schools</v>
          </cell>
          <cell r="L14640" t="str">
            <v>Primary school</v>
          </cell>
          <cell r="M14640">
            <v>530486</v>
          </cell>
        </row>
        <row r="14641">
          <cell r="E14641">
            <v>244605</v>
          </cell>
          <cell r="F14641">
            <v>934</v>
          </cell>
          <cell r="G14641" t="str">
            <v>Yumbe District</v>
          </cell>
          <cell r="H14641" t="str">
            <v>Odravu Primary School</v>
          </cell>
          <cell r="I14641" t="str">
            <v>active</v>
          </cell>
          <cell r="J14641" t="str">
            <v>Odravu Subcounty</v>
          </cell>
          <cell r="K14641" t="str">
            <v>Schools</v>
          </cell>
          <cell r="L14641" t="str">
            <v>Primary school</v>
          </cell>
          <cell r="M14641">
            <v>526144</v>
          </cell>
        </row>
        <row r="14642">
          <cell r="E14642">
            <v>251797</v>
          </cell>
          <cell r="F14642">
            <v>934</v>
          </cell>
          <cell r="G14642" t="str">
            <v>Yumbe District</v>
          </cell>
          <cell r="H14642" t="str">
            <v>ODRAVU S.S</v>
          </cell>
          <cell r="I14642" t="str">
            <v>active</v>
          </cell>
          <cell r="J14642" t="str">
            <v>Kochi Subcounty</v>
          </cell>
          <cell r="K14642" t="str">
            <v>Schools</v>
          </cell>
          <cell r="L14642" t="str">
            <v>Secondary school</v>
          </cell>
          <cell r="M14642">
            <v>533625</v>
          </cell>
        </row>
        <row r="14643">
          <cell r="E14643">
            <v>244562</v>
          </cell>
          <cell r="F14643">
            <v>934</v>
          </cell>
          <cell r="G14643" t="str">
            <v>Yumbe District</v>
          </cell>
          <cell r="H14643" t="str">
            <v>Odropi Primary Schol</v>
          </cell>
          <cell r="I14643" t="str">
            <v>active</v>
          </cell>
          <cell r="J14643" t="str">
            <v>Yumbe Town Council</v>
          </cell>
          <cell r="K14643" t="str">
            <v>Schools</v>
          </cell>
          <cell r="L14643" t="str">
            <v>Primary school</v>
          </cell>
          <cell r="M14643">
            <v>526145</v>
          </cell>
        </row>
        <row r="14644">
          <cell r="E14644">
            <v>244595</v>
          </cell>
          <cell r="F14644">
            <v>934</v>
          </cell>
          <cell r="G14644" t="str">
            <v>Yumbe District</v>
          </cell>
          <cell r="H14644" t="str">
            <v>Ojinga Primary School</v>
          </cell>
          <cell r="I14644" t="str">
            <v>active</v>
          </cell>
          <cell r="J14644" t="str">
            <v>Kululu Subcounty</v>
          </cell>
          <cell r="K14644" t="str">
            <v>Schools</v>
          </cell>
          <cell r="L14644" t="str">
            <v>Primary school</v>
          </cell>
          <cell r="M14644">
            <v>99153</v>
          </cell>
        </row>
        <row r="14645">
          <cell r="E14645">
            <v>244558</v>
          </cell>
          <cell r="F14645">
            <v>934</v>
          </cell>
          <cell r="G14645" t="str">
            <v>Yumbe District</v>
          </cell>
          <cell r="H14645" t="str">
            <v>Okoi Primary School</v>
          </cell>
          <cell r="I14645" t="str">
            <v>active</v>
          </cell>
          <cell r="J14645" t="str">
            <v>Kochi Subcounty</v>
          </cell>
          <cell r="K14645" t="str">
            <v>Schools</v>
          </cell>
          <cell r="L14645" t="str">
            <v>Primary school</v>
          </cell>
          <cell r="M14645">
            <v>526146</v>
          </cell>
        </row>
        <row r="14646">
          <cell r="E14646">
            <v>244648</v>
          </cell>
          <cell r="F14646">
            <v>934</v>
          </cell>
          <cell r="G14646" t="str">
            <v>Yumbe District</v>
          </cell>
          <cell r="H14646" t="str">
            <v>Okuvuru Primary School</v>
          </cell>
          <cell r="I14646" t="str">
            <v>active</v>
          </cell>
          <cell r="J14646" t="str">
            <v>Drajini Subcounty</v>
          </cell>
          <cell r="K14646" t="str">
            <v>Schools</v>
          </cell>
          <cell r="L14646" t="str">
            <v>Primary school</v>
          </cell>
          <cell r="M14646">
            <v>526147</v>
          </cell>
        </row>
        <row r="14647">
          <cell r="E14647">
            <v>244664</v>
          </cell>
          <cell r="F14647">
            <v>934</v>
          </cell>
          <cell r="G14647" t="str">
            <v>Yumbe District</v>
          </cell>
          <cell r="H14647" t="str">
            <v>OKUYO P.S.</v>
          </cell>
          <cell r="I14647" t="str">
            <v>active</v>
          </cell>
          <cell r="J14647" t="str">
            <v>Ariwa Subcounty</v>
          </cell>
          <cell r="K14647" t="str">
            <v>Schools</v>
          </cell>
          <cell r="L14647" t="str">
            <v>Primary school</v>
          </cell>
          <cell r="M14647">
            <v>526148</v>
          </cell>
        </row>
        <row r="14648">
          <cell r="E14648">
            <v>244572</v>
          </cell>
          <cell r="F14648">
            <v>934</v>
          </cell>
          <cell r="G14648" t="str">
            <v>Yumbe District</v>
          </cell>
          <cell r="H14648" t="str">
            <v>Olivu Primary School</v>
          </cell>
          <cell r="I14648" t="str">
            <v>active</v>
          </cell>
          <cell r="J14648" t="str">
            <v>Drajini Subcounty</v>
          </cell>
          <cell r="K14648" t="str">
            <v>Schools</v>
          </cell>
          <cell r="L14648" t="str">
            <v>Primary school</v>
          </cell>
          <cell r="M14648">
            <v>526149</v>
          </cell>
        </row>
        <row r="14649">
          <cell r="E14649">
            <v>244582</v>
          </cell>
          <cell r="F14649">
            <v>934</v>
          </cell>
          <cell r="G14649" t="str">
            <v>Yumbe District</v>
          </cell>
          <cell r="H14649" t="str">
            <v>Oluba Primary School</v>
          </cell>
          <cell r="I14649" t="str">
            <v>active</v>
          </cell>
          <cell r="J14649" t="str">
            <v>Odravu Subcounty</v>
          </cell>
          <cell r="K14649" t="str">
            <v>Schools</v>
          </cell>
          <cell r="L14649" t="str">
            <v>Primary school</v>
          </cell>
          <cell r="M14649">
            <v>526150</v>
          </cell>
        </row>
        <row r="14650">
          <cell r="E14650">
            <v>244660</v>
          </cell>
          <cell r="F14650">
            <v>934</v>
          </cell>
          <cell r="G14650" t="str">
            <v>Yumbe District</v>
          </cell>
          <cell r="H14650" t="str">
            <v>OMBA P.S.</v>
          </cell>
          <cell r="I14650" t="str">
            <v>active</v>
          </cell>
          <cell r="J14650" t="str">
            <v>Apo Subcounty</v>
          </cell>
          <cell r="K14650" t="str">
            <v>Schools</v>
          </cell>
          <cell r="L14650" t="str">
            <v>Primary school</v>
          </cell>
          <cell r="M14650">
            <v>526151</v>
          </cell>
        </row>
        <row r="14651">
          <cell r="E14651">
            <v>244662</v>
          </cell>
          <cell r="F14651">
            <v>934</v>
          </cell>
          <cell r="G14651" t="str">
            <v>Yumbe District</v>
          </cell>
          <cell r="H14651" t="str">
            <v>OMBECHI P.S</v>
          </cell>
          <cell r="I14651" t="str">
            <v>active</v>
          </cell>
          <cell r="J14651" t="str">
            <v>Ariwa Subcounty</v>
          </cell>
          <cell r="K14651" t="str">
            <v>Schools</v>
          </cell>
          <cell r="L14651" t="str">
            <v>Primary school</v>
          </cell>
          <cell r="M14651">
            <v>526152</v>
          </cell>
        </row>
        <row r="14652">
          <cell r="E14652">
            <v>244629</v>
          </cell>
          <cell r="F14652">
            <v>934</v>
          </cell>
          <cell r="G14652" t="str">
            <v>Yumbe District</v>
          </cell>
          <cell r="H14652" t="str">
            <v>Ombetiku Pimary School</v>
          </cell>
          <cell r="I14652" t="str">
            <v>active</v>
          </cell>
          <cell r="J14652" t="str">
            <v>Midigo Subcounty</v>
          </cell>
          <cell r="K14652" t="str">
            <v>Schools</v>
          </cell>
          <cell r="L14652" t="str">
            <v>Primary school</v>
          </cell>
          <cell r="M14652">
            <v>526153</v>
          </cell>
        </row>
        <row r="14653">
          <cell r="E14653">
            <v>244575</v>
          </cell>
          <cell r="F14653">
            <v>934</v>
          </cell>
          <cell r="G14653" t="str">
            <v>Yumbe District</v>
          </cell>
          <cell r="H14653" t="str">
            <v>Omgbokolo Primary School</v>
          </cell>
          <cell r="I14653" t="str">
            <v>active</v>
          </cell>
          <cell r="J14653" t="str">
            <v>Drajini Subcounty</v>
          </cell>
          <cell r="K14653" t="str">
            <v>Schools</v>
          </cell>
          <cell r="L14653" t="str">
            <v>Primary school</v>
          </cell>
          <cell r="M14653">
            <v>526154</v>
          </cell>
        </row>
        <row r="14654">
          <cell r="E14654">
            <v>244646</v>
          </cell>
          <cell r="F14654">
            <v>934</v>
          </cell>
          <cell r="G14654" t="str">
            <v>Yumbe District</v>
          </cell>
          <cell r="H14654" t="str">
            <v>Oniku Primary School</v>
          </cell>
          <cell r="I14654" t="str">
            <v>active</v>
          </cell>
          <cell r="J14654" t="str">
            <v>Drajini Subcounty</v>
          </cell>
          <cell r="K14654" t="str">
            <v>Schools</v>
          </cell>
          <cell r="L14654" t="str">
            <v>Primary school</v>
          </cell>
          <cell r="M14654">
            <v>526155</v>
          </cell>
        </row>
        <row r="14655">
          <cell r="E14655">
            <v>244622</v>
          </cell>
          <cell r="F14655">
            <v>934</v>
          </cell>
          <cell r="G14655" t="str">
            <v>Yumbe District</v>
          </cell>
          <cell r="H14655" t="str">
            <v>Oria Primary School</v>
          </cell>
          <cell r="I14655" t="str">
            <v>active</v>
          </cell>
          <cell r="J14655" t="str">
            <v>Kei Subcounty</v>
          </cell>
          <cell r="K14655" t="str">
            <v>Schools</v>
          </cell>
          <cell r="L14655" t="str">
            <v>Primary school</v>
          </cell>
          <cell r="M14655">
            <v>526156</v>
          </cell>
        </row>
        <row r="14656">
          <cell r="E14656">
            <v>244633</v>
          </cell>
          <cell r="F14656">
            <v>934</v>
          </cell>
          <cell r="G14656" t="str">
            <v>Yumbe District</v>
          </cell>
          <cell r="H14656" t="str">
            <v>Osubira Primary School</v>
          </cell>
          <cell r="I14656" t="str">
            <v>active</v>
          </cell>
          <cell r="J14656" t="str">
            <v>Kerwa Subcounty</v>
          </cell>
          <cell r="K14656" t="str">
            <v>Schools</v>
          </cell>
          <cell r="L14656" t="str">
            <v>Primary school</v>
          </cell>
          <cell r="M14656">
            <v>530487</v>
          </cell>
        </row>
        <row r="14657">
          <cell r="E14657">
            <v>244636</v>
          </cell>
          <cell r="F14657">
            <v>934</v>
          </cell>
          <cell r="G14657" t="str">
            <v>Yumbe District</v>
          </cell>
          <cell r="H14657" t="str">
            <v>Paduru Primary School</v>
          </cell>
          <cell r="I14657" t="str">
            <v>active</v>
          </cell>
          <cell r="J14657" t="str">
            <v>Lodonga Subcounty</v>
          </cell>
          <cell r="K14657" t="str">
            <v>Schools</v>
          </cell>
          <cell r="L14657" t="str">
            <v>Primary school</v>
          </cell>
          <cell r="M14657">
            <v>526157</v>
          </cell>
        </row>
        <row r="14658">
          <cell r="E14658">
            <v>244601</v>
          </cell>
          <cell r="F14658">
            <v>934</v>
          </cell>
          <cell r="G14658" t="str">
            <v>Yumbe District</v>
          </cell>
          <cell r="H14658" t="str">
            <v>Pajama Primary School</v>
          </cell>
          <cell r="I14658" t="str">
            <v>active</v>
          </cell>
          <cell r="J14658" t="str">
            <v>Drajini Subcounty</v>
          </cell>
          <cell r="K14658" t="str">
            <v>Schools</v>
          </cell>
          <cell r="L14658" t="str">
            <v>Primary school</v>
          </cell>
          <cell r="M14658">
            <v>526158</v>
          </cell>
        </row>
        <row r="14659">
          <cell r="E14659">
            <v>244614</v>
          </cell>
          <cell r="F14659">
            <v>934</v>
          </cell>
          <cell r="G14659" t="str">
            <v>Yumbe District</v>
          </cell>
          <cell r="H14659" t="str">
            <v>Pakayo Primary School</v>
          </cell>
          <cell r="I14659" t="str">
            <v>active</v>
          </cell>
          <cell r="J14659" t="str">
            <v>Odravu Subcounty</v>
          </cell>
          <cell r="K14659" t="str">
            <v>Schools</v>
          </cell>
          <cell r="L14659" t="str">
            <v>Primary school</v>
          </cell>
          <cell r="M14659">
            <v>530488</v>
          </cell>
        </row>
        <row r="14660">
          <cell r="E14660">
            <v>244632</v>
          </cell>
          <cell r="F14660">
            <v>934</v>
          </cell>
          <cell r="G14660" t="str">
            <v>Yumbe District</v>
          </cell>
          <cell r="H14660" t="str">
            <v>Rembeta Primary School</v>
          </cell>
          <cell r="I14660" t="str">
            <v>active</v>
          </cell>
          <cell r="J14660" t="str">
            <v>Lodonga Subcounty</v>
          </cell>
          <cell r="K14660" t="str">
            <v>Schools</v>
          </cell>
          <cell r="L14660" t="str">
            <v>Primary school</v>
          </cell>
          <cell r="M14660">
            <v>526159</v>
          </cell>
        </row>
        <row r="14661">
          <cell r="E14661">
            <v>244579</v>
          </cell>
          <cell r="F14661">
            <v>934</v>
          </cell>
          <cell r="G14661" t="str">
            <v>Yumbe District</v>
          </cell>
          <cell r="H14661" t="str">
            <v>Rimbe Primary School</v>
          </cell>
          <cell r="I14661" t="str">
            <v>active</v>
          </cell>
          <cell r="J14661" t="str">
            <v>Odravu Subcounty</v>
          </cell>
          <cell r="K14661" t="str">
            <v>Schools</v>
          </cell>
          <cell r="L14661" t="str">
            <v>Primary school</v>
          </cell>
          <cell r="M14661">
            <v>526160</v>
          </cell>
        </row>
        <row r="14662">
          <cell r="E14662">
            <v>251796</v>
          </cell>
          <cell r="F14662">
            <v>934</v>
          </cell>
          <cell r="G14662" t="str">
            <v>Yumbe District</v>
          </cell>
          <cell r="H14662" t="str">
            <v>ROMOGI SEED S.S</v>
          </cell>
          <cell r="I14662" t="str">
            <v>active</v>
          </cell>
          <cell r="J14662" t="str">
            <v>Kei Subcounty</v>
          </cell>
          <cell r="K14662" t="str">
            <v>Schools</v>
          </cell>
          <cell r="L14662" t="str">
            <v>Secondary school</v>
          </cell>
          <cell r="M14662">
            <v>534121</v>
          </cell>
        </row>
        <row r="14663">
          <cell r="E14663">
            <v>256734</v>
          </cell>
          <cell r="F14663">
            <v>934</v>
          </cell>
          <cell r="G14663" t="str">
            <v>Yumbe District</v>
          </cell>
          <cell r="H14663" t="str">
            <v>St. John Bosco Lodonga PTC</v>
          </cell>
          <cell r="I14663" t="str">
            <v>active</v>
          </cell>
          <cell r="J14663" t="str">
            <v>N/A</v>
          </cell>
          <cell r="K14663" t="str">
            <v>Schools</v>
          </cell>
          <cell r="L14663" t="str">
            <v>Tertiary institution</v>
          </cell>
          <cell r="M14663">
            <v>534479</v>
          </cell>
        </row>
        <row r="14664">
          <cell r="E14664">
            <v>244599</v>
          </cell>
          <cell r="F14664">
            <v>934</v>
          </cell>
          <cell r="G14664" t="str">
            <v>Yumbe District</v>
          </cell>
          <cell r="H14664" t="str">
            <v>Swinga Is Primary</v>
          </cell>
          <cell r="I14664" t="str">
            <v>active</v>
          </cell>
          <cell r="J14664" t="str">
            <v>Romogi Subcounty</v>
          </cell>
          <cell r="K14664" t="str">
            <v>Schools</v>
          </cell>
          <cell r="L14664" t="str">
            <v>Primary school</v>
          </cell>
          <cell r="M14664">
            <v>530489</v>
          </cell>
        </row>
        <row r="14665">
          <cell r="E14665">
            <v>244602</v>
          </cell>
          <cell r="F14665">
            <v>934</v>
          </cell>
          <cell r="G14665" t="str">
            <v>Yumbe District</v>
          </cell>
          <cell r="H14665" t="str">
            <v>Takwa Primary School</v>
          </cell>
          <cell r="I14665" t="str">
            <v>active</v>
          </cell>
          <cell r="J14665" t="str">
            <v>Yumbe Town Council</v>
          </cell>
          <cell r="K14665" t="str">
            <v>Schools</v>
          </cell>
          <cell r="L14665" t="str">
            <v>Primary school</v>
          </cell>
          <cell r="M14665">
            <v>526161</v>
          </cell>
        </row>
        <row r="14666">
          <cell r="E14666">
            <v>244667</v>
          </cell>
          <cell r="F14666">
            <v>934</v>
          </cell>
          <cell r="G14666" t="str">
            <v>Yumbe District</v>
          </cell>
          <cell r="H14666" t="str">
            <v>TOKURO P.S</v>
          </cell>
          <cell r="I14666" t="str">
            <v>active</v>
          </cell>
          <cell r="J14666" t="str">
            <v>Ariwa Subcounty</v>
          </cell>
          <cell r="K14666" t="str">
            <v>Schools</v>
          </cell>
          <cell r="L14666" t="str">
            <v>Primary school</v>
          </cell>
          <cell r="M14666">
            <v>526162</v>
          </cell>
        </row>
        <row r="14667">
          <cell r="E14667">
            <v>244610</v>
          </cell>
          <cell r="F14667">
            <v>934</v>
          </cell>
          <cell r="G14667" t="str">
            <v>Yumbe District</v>
          </cell>
          <cell r="H14667" t="str">
            <v>Tuliki Primary School</v>
          </cell>
          <cell r="I14667" t="str">
            <v>active</v>
          </cell>
          <cell r="J14667" t="str">
            <v>Kei Subcounty</v>
          </cell>
          <cell r="K14667" t="str">
            <v>Schools</v>
          </cell>
          <cell r="L14667" t="str">
            <v>Primary school</v>
          </cell>
          <cell r="M14667">
            <v>526163</v>
          </cell>
        </row>
        <row r="14668">
          <cell r="E14668">
            <v>244608</v>
          </cell>
          <cell r="F14668">
            <v>934</v>
          </cell>
          <cell r="G14668" t="str">
            <v>Yumbe District</v>
          </cell>
          <cell r="H14668" t="str">
            <v>Urungu Primary School</v>
          </cell>
          <cell r="I14668" t="str">
            <v>active</v>
          </cell>
          <cell r="J14668" t="str">
            <v>Kei Subcounty</v>
          </cell>
          <cell r="K14668" t="str">
            <v>Schools</v>
          </cell>
          <cell r="L14668" t="str">
            <v>Primary school</v>
          </cell>
          <cell r="M14668">
            <v>530490</v>
          </cell>
        </row>
        <row r="14669">
          <cell r="E14669">
            <v>244647</v>
          </cell>
          <cell r="F14669">
            <v>934</v>
          </cell>
          <cell r="G14669" t="str">
            <v>Yumbe District</v>
          </cell>
          <cell r="H14669" t="str">
            <v>Wetikoro Primary School</v>
          </cell>
          <cell r="I14669" t="str">
            <v>active</v>
          </cell>
          <cell r="J14669" t="str">
            <v>Odravu Subcounty</v>
          </cell>
          <cell r="K14669" t="str">
            <v>Schools</v>
          </cell>
          <cell r="L14669" t="str">
            <v>Primary school</v>
          </cell>
          <cell r="M14669">
            <v>526164</v>
          </cell>
        </row>
        <row r="14670">
          <cell r="E14670">
            <v>244585</v>
          </cell>
          <cell r="F14670">
            <v>934</v>
          </cell>
          <cell r="G14670" t="str">
            <v>Yumbe District</v>
          </cell>
          <cell r="H14670" t="str">
            <v>Wolo Primary School</v>
          </cell>
          <cell r="I14670" t="str">
            <v>active</v>
          </cell>
          <cell r="J14670" t="str">
            <v>Odravu Subcounty</v>
          </cell>
          <cell r="K14670" t="str">
            <v>Schools</v>
          </cell>
          <cell r="L14670" t="str">
            <v>Primary school</v>
          </cell>
          <cell r="M14670">
            <v>526165</v>
          </cell>
        </row>
        <row r="14671">
          <cell r="E14671">
            <v>244552</v>
          </cell>
          <cell r="F14671">
            <v>934</v>
          </cell>
          <cell r="G14671" t="str">
            <v>Yumbe District</v>
          </cell>
          <cell r="H14671" t="str">
            <v>Yiba Parents Primary School</v>
          </cell>
          <cell r="I14671" t="str">
            <v>active</v>
          </cell>
          <cell r="J14671" t="str">
            <v>Lodonga Subcounty</v>
          </cell>
          <cell r="K14671" t="str">
            <v>Schools</v>
          </cell>
          <cell r="L14671" t="str">
            <v>Primary school</v>
          </cell>
          <cell r="M14671">
            <v>530491</v>
          </cell>
        </row>
        <row r="14672">
          <cell r="E14672">
            <v>244588</v>
          </cell>
          <cell r="F14672">
            <v>934</v>
          </cell>
          <cell r="G14672" t="str">
            <v>Yumbe District</v>
          </cell>
          <cell r="H14672" t="str">
            <v>Yoyo Primary School</v>
          </cell>
          <cell r="I14672" t="str">
            <v>active</v>
          </cell>
          <cell r="J14672" t="str">
            <v>Kululu Subcounty</v>
          </cell>
          <cell r="K14672" t="str">
            <v>Schools</v>
          </cell>
          <cell r="L14672" t="str">
            <v>Primary school</v>
          </cell>
          <cell r="M14672">
            <v>526166</v>
          </cell>
        </row>
        <row r="14673">
          <cell r="E14673">
            <v>244637</v>
          </cell>
          <cell r="F14673">
            <v>934</v>
          </cell>
          <cell r="G14673" t="str">
            <v>Yumbe District</v>
          </cell>
          <cell r="H14673" t="str">
            <v>Yumbe primary School</v>
          </cell>
          <cell r="I14673" t="str">
            <v>active</v>
          </cell>
          <cell r="J14673" t="str">
            <v>Yumbe Town Council</v>
          </cell>
          <cell r="K14673" t="str">
            <v>Schools</v>
          </cell>
          <cell r="L14673" t="str">
            <v>Primary school</v>
          </cell>
          <cell r="M14673">
            <v>526167</v>
          </cell>
        </row>
        <row r="14674">
          <cell r="E14674">
            <v>251802</v>
          </cell>
          <cell r="F14674">
            <v>934</v>
          </cell>
          <cell r="G14674" t="str">
            <v>Yumbe District</v>
          </cell>
          <cell r="H14674" t="str">
            <v>YUMBE S.S</v>
          </cell>
          <cell r="I14674" t="str">
            <v>active</v>
          </cell>
          <cell r="J14674" t="str">
            <v>Yumbe Town Council</v>
          </cell>
          <cell r="K14674" t="str">
            <v>Schools</v>
          </cell>
          <cell r="L14674" t="str">
            <v>Secondary school</v>
          </cell>
          <cell r="M14674">
            <v>533626</v>
          </cell>
        </row>
        <row r="14675">
          <cell r="E14675">
            <v>251803</v>
          </cell>
          <cell r="F14675">
            <v>934</v>
          </cell>
          <cell r="G14675" t="str">
            <v>Yumbe District</v>
          </cell>
          <cell r="H14675" t="str">
            <v>YUMBE TOWN VIEW COLLEGE</v>
          </cell>
          <cell r="I14675" t="str">
            <v>deactivated</v>
          </cell>
          <cell r="J14675" t="str">
            <v>N/A</v>
          </cell>
          <cell r="K14675" t="str">
            <v>Schools</v>
          </cell>
          <cell r="L14675" t="str">
            <v>Secondary school</v>
          </cell>
          <cell r="M14675">
            <v>71417</v>
          </cell>
        </row>
        <row r="14676">
          <cell r="E14676">
            <v>247349</v>
          </cell>
          <cell r="F14676">
            <v>935</v>
          </cell>
          <cell r="G14676" t="str">
            <v>Zombo District</v>
          </cell>
          <cell r="H14676" t="str">
            <v>ABANGA-KUBI P.S.</v>
          </cell>
          <cell r="I14676" t="str">
            <v>active</v>
          </cell>
          <cell r="J14676" t="str">
            <v>Akaa Subcounty</v>
          </cell>
          <cell r="K14676" t="str">
            <v>Schools</v>
          </cell>
          <cell r="L14676" t="str">
            <v>Primary school</v>
          </cell>
          <cell r="M14676">
            <v>527823</v>
          </cell>
        </row>
        <row r="14677">
          <cell r="E14677">
            <v>247353</v>
          </cell>
          <cell r="F14677">
            <v>935</v>
          </cell>
          <cell r="G14677" t="str">
            <v>Zombo District</v>
          </cell>
          <cell r="H14677" t="str">
            <v>ADHINGI P.S.</v>
          </cell>
          <cell r="I14677" t="str">
            <v>active</v>
          </cell>
          <cell r="J14677" t="str">
            <v>Akaa Subcounty</v>
          </cell>
          <cell r="K14677" t="str">
            <v>Schools</v>
          </cell>
          <cell r="L14677" t="str">
            <v>Primary school</v>
          </cell>
          <cell r="M14677">
            <v>527824</v>
          </cell>
        </row>
        <row r="14678">
          <cell r="E14678">
            <v>247281</v>
          </cell>
          <cell r="F14678">
            <v>935</v>
          </cell>
          <cell r="G14678" t="str">
            <v>Zombo District</v>
          </cell>
          <cell r="H14678" t="str">
            <v>ADIADWOL</v>
          </cell>
          <cell r="I14678" t="str">
            <v>active</v>
          </cell>
          <cell r="J14678" t="str">
            <v>Atyak Subcounty</v>
          </cell>
          <cell r="K14678" t="str">
            <v>Schools</v>
          </cell>
          <cell r="L14678" t="str">
            <v>Primary school</v>
          </cell>
          <cell r="M14678">
            <v>527825</v>
          </cell>
        </row>
        <row r="14679">
          <cell r="E14679">
            <v>247354</v>
          </cell>
          <cell r="F14679">
            <v>935</v>
          </cell>
          <cell r="G14679" t="str">
            <v>Zombo District</v>
          </cell>
          <cell r="H14679" t="str">
            <v>ADUSI P.S.</v>
          </cell>
          <cell r="I14679" t="str">
            <v>active</v>
          </cell>
          <cell r="J14679" t="str">
            <v>Akaa Subcounty</v>
          </cell>
          <cell r="K14679" t="str">
            <v>Schools</v>
          </cell>
          <cell r="L14679" t="str">
            <v>Primary school</v>
          </cell>
          <cell r="M14679">
            <v>527826</v>
          </cell>
        </row>
        <row r="14680">
          <cell r="E14680">
            <v>247346</v>
          </cell>
          <cell r="F14680">
            <v>935</v>
          </cell>
          <cell r="G14680" t="str">
            <v>Zombo District</v>
          </cell>
          <cell r="H14680" t="str">
            <v>AGIERMACH P. S.</v>
          </cell>
          <cell r="I14680" t="str">
            <v>active</v>
          </cell>
          <cell r="J14680" t="str">
            <v>Warr Subcounty</v>
          </cell>
          <cell r="K14680" t="str">
            <v>Schools</v>
          </cell>
          <cell r="L14680" t="str">
            <v>Primary school</v>
          </cell>
          <cell r="M14680">
            <v>527827</v>
          </cell>
        </row>
        <row r="14681">
          <cell r="E14681">
            <v>247320</v>
          </cell>
          <cell r="F14681">
            <v>935</v>
          </cell>
          <cell r="G14681" t="str">
            <v>Zombo District</v>
          </cell>
          <cell r="H14681" t="str">
            <v>AJEI P.S.</v>
          </cell>
          <cell r="I14681" t="str">
            <v>active</v>
          </cell>
          <cell r="J14681" t="str">
            <v>Nyapea Subcounty</v>
          </cell>
          <cell r="K14681" t="str">
            <v>Schools</v>
          </cell>
          <cell r="L14681" t="str">
            <v>Primary school</v>
          </cell>
          <cell r="M14681">
            <v>527828</v>
          </cell>
        </row>
        <row r="14682">
          <cell r="E14682">
            <v>247294</v>
          </cell>
          <cell r="F14682">
            <v>935</v>
          </cell>
          <cell r="G14682" t="str">
            <v>Zombo District</v>
          </cell>
          <cell r="H14682" t="str">
            <v>AJIGO</v>
          </cell>
          <cell r="I14682" t="str">
            <v>active</v>
          </cell>
          <cell r="J14682" t="str">
            <v>Jangokoro Subcounty</v>
          </cell>
          <cell r="K14682" t="str">
            <v>Schools</v>
          </cell>
          <cell r="L14682" t="str">
            <v>Primary school</v>
          </cell>
          <cell r="M14682">
            <v>527829</v>
          </cell>
        </row>
        <row r="14683">
          <cell r="E14683">
            <v>247299</v>
          </cell>
          <cell r="F14683">
            <v>935</v>
          </cell>
          <cell r="G14683" t="str">
            <v>Zombo District</v>
          </cell>
          <cell r="H14683" t="str">
            <v>ALALA P.S.</v>
          </cell>
          <cell r="I14683" t="str">
            <v>active</v>
          </cell>
          <cell r="J14683" t="str">
            <v>Jangokoro Subcounty</v>
          </cell>
          <cell r="K14683" t="str">
            <v>Schools</v>
          </cell>
          <cell r="L14683" t="str">
            <v>Primary school</v>
          </cell>
          <cell r="M14683">
            <v>531271</v>
          </cell>
        </row>
        <row r="14684">
          <cell r="E14684">
            <v>247312</v>
          </cell>
          <cell r="F14684">
            <v>935</v>
          </cell>
          <cell r="G14684" t="str">
            <v>Zombo District</v>
          </cell>
          <cell r="H14684" t="str">
            <v>ALUBE P.S.</v>
          </cell>
          <cell r="I14684" t="str">
            <v>active</v>
          </cell>
          <cell r="J14684" t="str">
            <v>Kango Subcounty</v>
          </cell>
          <cell r="K14684" t="str">
            <v>Schools</v>
          </cell>
          <cell r="L14684" t="str">
            <v>Primary school</v>
          </cell>
          <cell r="M14684">
            <v>527830</v>
          </cell>
        </row>
        <row r="14685">
          <cell r="E14685">
            <v>252127</v>
          </cell>
          <cell r="F14685">
            <v>935</v>
          </cell>
          <cell r="G14685" t="str">
            <v>Zombo District</v>
          </cell>
          <cell r="H14685" t="str">
            <v>ALUKA SSS</v>
          </cell>
          <cell r="I14685" t="str">
            <v>active</v>
          </cell>
          <cell r="J14685" t="str">
            <v>Warr Subcounty</v>
          </cell>
          <cell r="K14685" t="str">
            <v>Schools</v>
          </cell>
          <cell r="L14685" t="str">
            <v>Secondary school</v>
          </cell>
          <cell r="M14685">
            <v>533757</v>
          </cell>
        </row>
        <row r="14686">
          <cell r="E14686">
            <v>247327</v>
          </cell>
          <cell r="F14686">
            <v>935</v>
          </cell>
          <cell r="G14686" t="str">
            <v>Zombo District</v>
          </cell>
          <cell r="H14686" t="str">
            <v>AMEI N.F.E</v>
          </cell>
          <cell r="I14686" t="str">
            <v>active</v>
          </cell>
          <cell r="J14686" t="str">
            <v>Paidha Subcounty</v>
          </cell>
          <cell r="K14686" t="str">
            <v>Schools</v>
          </cell>
          <cell r="L14686" t="str">
            <v>Primary school</v>
          </cell>
          <cell r="M14686">
            <v>527831</v>
          </cell>
        </row>
        <row r="14687">
          <cell r="E14687">
            <v>247282</v>
          </cell>
          <cell r="F14687">
            <v>935</v>
          </cell>
          <cell r="G14687" t="str">
            <v>Zombo District</v>
          </cell>
          <cell r="H14687" t="str">
            <v>ANGALARACH NFE P.S</v>
          </cell>
          <cell r="I14687" t="str">
            <v>active</v>
          </cell>
          <cell r="J14687" t="str">
            <v>Atyak Subcounty</v>
          </cell>
          <cell r="K14687" t="str">
            <v>Schools</v>
          </cell>
          <cell r="L14687" t="str">
            <v>Primary school</v>
          </cell>
          <cell r="M14687">
            <v>531272</v>
          </cell>
        </row>
        <row r="14688">
          <cell r="E14688">
            <v>247302</v>
          </cell>
          <cell r="F14688">
            <v>935</v>
          </cell>
          <cell r="G14688" t="str">
            <v>Zombo District</v>
          </cell>
          <cell r="H14688" t="str">
            <v>ANGAR COPE P.S</v>
          </cell>
          <cell r="I14688" t="str">
            <v>active</v>
          </cell>
          <cell r="J14688" t="str">
            <v>Alangi Subcounty</v>
          </cell>
          <cell r="K14688" t="str">
            <v>Schools</v>
          </cell>
          <cell r="L14688" t="str">
            <v>Primary school</v>
          </cell>
          <cell r="M14688">
            <v>527832</v>
          </cell>
        </row>
        <row r="14689">
          <cell r="E14689">
            <v>247303</v>
          </cell>
          <cell r="F14689">
            <v>935</v>
          </cell>
          <cell r="G14689" t="str">
            <v>Zombo District</v>
          </cell>
          <cell r="H14689" t="str">
            <v>ANGAR P.S.</v>
          </cell>
          <cell r="I14689" t="str">
            <v>active</v>
          </cell>
          <cell r="J14689" t="str">
            <v>Alangi Subcounty</v>
          </cell>
          <cell r="K14689" t="str">
            <v>Schools</v>
          </cell>
          <cell r="L14689" t="str">
            <v>Primary school</v>
          </cell>
          <cell r="M14689">
            <v>527833</v>
          </cell>
        </row>
        <row r="14690">
          <cell r="E14690">
            <v>247284</v>
          </cell>
          <cell r="F14690">
            <v>935</v>
          </cell>
          <cell r="G14690" t="str">
            <v>Zombo District</v>
          </cell>
          <cell r="H14690" t="str">
            <v>Anyola P.S.</v>
          </cell>
          <cell r="I14690" t="str">
            <v>active</v>
          </cell>
          <cell r="J14690" t="str">
            <v>Atyak Subcounty</v>
          </cell>
          <cell r="K14690" t="str">
            <v>Schools</v>
          </cell>
          <cell r="L14690" t="str">
            <v>Primary school</v>
          </cell>
          <cell r="M14690">
            <v>527834</v>
          </cell>
        </row>
        <row r="14691">
          <cell r="E14691">
            <v>247351</v>
          </cell>
          <cell r="F14691">
            <v>935</v>
          </cell>
          <cell r="G14691" t="str">
            <v>Zombo District</v>
          </cell>
          <cell r="H14691" t="str">
            <v>ARAA</v>
          </cell>
          <cell r="I14691" t="str">
            <v>active</v>
          </cell>
          <cell r="J14691" t="str">
            <v>Akaa Subcounty</v>
          </cell>
          <cell r="K14691" t="str">
            <v>Schools</v>
          </cell>
          <cell r="L14691" t="str">
            <v>Primary school</v>
          </cell>
          <cell r="M14691">
            <v>531273</v>
          </cell>
        </row>
        <row r="14692">
          <cell r="E14692">
            <v>247290</v>
          </cell>
          <cell r="F14692">
            <v>935</v>
          </cell>
          <cell r="G14692" t="str">
            <v>Zombo District</v>
          </cell>
          <cell r="H14692" t="str">
            <v>ARAGO P.S.</v>
          </cell>
          <cell r="I14692" t="str">
            <v>active</v>
          </cell>
          <cell r="J14692" t="str">
            <v>Jangokoro Subcounty</v>
          </cell>
          <cell r="K14692" t="str">
            <v>Schools</v>
          </cell>
          <cell r="L14692" t="str">
            <v>Primary school</v>
          </cell>
          <cell r="M14692">
            <v>527835</v>
          </cell>
        </row>
        <row r="14693">
          <cell r="E14693">
            <v>247350</v>
          </cell>
          <cell r="F14693">
            <v>935</v>
          </cell>
          <cell r="G14693" t="str">
            <v>Zombo District</v>
          </cell>
          <cell r="H14693" t="str">
            <v>ARII P.S.</v>
          </cell>
          <cell r="I14693" t="str">
            <v>active</v>
          </cell>
          <cell r="J14693" t="str">
            <v>Akaa Subcounty</v>
          </cell>
          <cell r="K14693" t="str">
            <v>Schools</v>
          </cell>
          <cell r="L14693" t="str">
            <v>Primary school</v>
          </cell>
          <cell r="M14693">
            <v>527836</v>
          </cell>
        </row>
        <row r="14694">
          <cell r="E14694">
            <v>247291</v>
          </cell>
          <cell r="F14694">
            <v>935</v>
          </cell>
          <cell r="G14694" t="str">
            <v>Zombo District</v>
          </cell>
          <cell r="H14694" t="str">
            <v>ARIKPA P.S.</v>
          </cell>
          <cell r="I14694" t="str">
            <v>active</v>
          </cell>
          <cell r="J14694" t="str">
            <v>Athuma Subcounty</v>
          </cell>
          <cell r="K14694" t="str">
            <v>Schools</v>
          </cell>
          <cell r="L14694" t="str">
            <v>Primary school</v>
          </cell>
          <cell r="M14694">
            <v>531274</v>
          </cell>
        </row>
        <row r="14695">
          <cell r="E14695">
            <v>247283</v>
          </cell>
          <cell r="F14695">
            <v>935</v>
          </cell>
          <cell r="G14695" t="str">
            <v>Zombo District</v>
          </cell>
          <cell r="H14695" t="str">
            <v>ARINGU P.S.</v>
          </cell>
          <cell r="I14695" t="str">
            <v>active</v>
          </cell>
          <cell r="J14695" t="str">
            <v>Atyak Subcounty</v>
          </cell>
          <cell r="K14695" t="str">
            <v>Schools</v>
          </cell>
          <cell r="L14695" t="str">
            <v>Primary school</v>
          </cell>
          <cell r="M14695">
            <v>527837</v>
          </cell>
        </row>
        <row r="14696">
          <cell r="E14696">
            <v>247277</v>
          </cell>
          <cell r="F14696">
            <v>935</v>
          </cell>
          <cell r="G14696" t="str">
            <v>Zombo District</v>
          </cell>
          <cell r="H14696" t="str">
            <v>ASINA P.S.</v>
          </cell>
          <cell r="I14696" t="str">
            <v>active</v>
          </cell>
          <cell r="J14696" t="str">
            <v>Abanga Subcounty</v>
          </cell>
          <cell r="K14696" t="str">
            <v>Schools</v>
          </cell>
          <cell r="L14696" t="str">
            <v>Primary school</v>
          </cell>
          <cell r="M14696">
            <v>527838</v>
          </cell>
        </row>
        <row r="14697">
          <cell r="E14697">
            <v>247287</v>
          </cell>
          <cell r="F14697">
            <v>935</v>
          </cell>
          <cell r="G14697" t="str">
            <v>Zombo District</v>
          </cell>
          <cell r="H14697" t="str">
            <v>ATYAK P. S.</v>
          </cell>
          <cell r="I14697" t="str">
            <v>active</v>
          </cell>
          <cell r="J14697" t="str">
            <v>Atyak Subcounty</v>
          </cell>
          <cell r="K14697" t="str">
            <v>Schools</v>
          </cell>
          <cell r="L14697" t="str">
            <v>Primary school</v>
          </cell>
          <cell r="M14697">
            <v>531275</v>
          </cell>
        </row>
        <row r="14698">
          <cell r="E14698">
            <v>273014</v>
          </cell>
          <cell r="F14698">
            <v>935</v>
          </cell>
          <cell r="G14698" t="str">
            <v>Zombo District</v>
          </cell>
          <cell r="H14698" t="str">
            <v>ATYAK SEED SCHOOL</v>
          </cell>
          <cell r="I14698" t="str">
            <v>active</v>
          </cell>
          <cell r="J14698" t="str">
            <v>Atyak Subcounty</v>
          </cell>
          <cell r="K14698" t="str">
            <v>Schools</v>
          </cell>
          <cell r="L14698" t="str">
            <v>Secondary school</v>
          </cell>
        </row>
        <row r="14699">
          <cell r="E14699">
            <v>247295</v>
          </cell>
          <cell r="F14699">
            <v>935</v>
          </cell>
          <cell r="G14699" t="str">
            <v>Zombo District</v>
          </cell>
          <cell r="H14699" t="str">
            <v>AWASI P.S.</v>
          </cell>
          <cell r="I14699" t="str">
            <v>active</v>
          </cell>
          <cell r="J14699" t="str">
            <v>Jangokoro Subcounty</v>
          </cell>
          <cell r="K14699" t="str">
            <v>Schools</v>
          </cell>
          <cell r="L14699" t="str">
            <v>Primary school</v>
          </cell>
          <cell r="M14699">
            <v>527839</v>
          </cell>
        </row>
        <row r="14700">
          <cell r="E14700">
            <v>247306</v>
          </cell>
          <cell r="F14700">
            <v>935</v>
          </cell>
          <cell r="G14700" t="str">
            <v>Zombo District</v>
          </cell>
          <cell r="H14700" t="str">
            <v>AWUSONZI P.S.</v>
          </cell>
          <cell r="I14700" t="str">
            <v>active</v>
          </cell>
          <cell r="J14700" t="str">
            <v>Alangi Subcounty</v>
          </cell>
          <cell r="K14700" t="str">
            <v>Schools</v>
          </cell>
          <cell r="L14700" t="str">
            <v>Primary school</v>
          </cell>
          <cell r="M14700">
            <v>527840</v>
          </cell>
        </row>
        <row r="14701">
          <cell r="E14701">
            <v>247352</v>
          </cell>
          <cell r="F14701">
            <v>935</v>
          </cell>
          <cell r="G14701" t="str">
            <v>Zombo District</v>
          </cell>
          <cell r="H14701" t="str">
            <v>AYAKA P.S.</v>
          </cell>
          <cell r="I14701" t="str">
            <v>active</v>
          </cell>
          <cell r="J14701" t="str">
            <v>Akaa Subcounty</v>
          </cell>
          <cell r="K14701" t="str">
            <v>Schools</v>
          </cell>
          <cell r="L14701" t="str">
            <v>Primary school</v>
          </cell>
          <cell r="M14701">
            <v>527841</v>
          </cell>
        </row>
        <row r="14702">
          <cell r="E14702">
            <v>247337</v>
          </cell>
          <cell r="F14702">
            <v>935</v>
          </cell>
          <cell r="G14702" t="str">
            <v>Zombo District</v>
          </cell>
          <cell r="H14702" t="str">
            <v>CANA P.S.</v>
          </cell>
          <cell r="I14702" t="str">
            <v>active</v>
          </cell>
          <cell r="J14702" t="str">
            <v>Paidha Town Council</v>
          </cell>
          <cell r="K14702" t="str">
            <v>Schools</v>
          </cell>
          <cell r="L14702" t="str">
            <v>Primary school</v>
          </cell>
          <cell r="M14702">
            <v>531276</v>
          </cell>
        </row>
        <row r="14703">
          <cell r="E14703">
            <v>252125</v>
          </cell>
          <cell r="F14703">
            <v>935</v>
          </cell>
          <cell r="G14703" t="str">
            <v>Zombo District</v>
          </cell>
          <cell r="H14703" t="str">
            <v>CHARITY COLLEGE</v>
          </cell>
          <cell r="I14703" t="str">
            <v>deactivated</v>
          </cell>
          <cell r="J14703" t="str">
            <v>N/A</v>
          </cell>
          <cell r="K14703" t="str">
            <v>Schools</v>
          </cell>
          <cell r="L14703" t="str">
            <v>Secondary school</v>
          </cell>
          <cell r="M14703">
            <v>533755</v>
          </cell>
        </row>
        <row r="14704">
          <cell r="E14704">
            <v>247307</v>
          </cell>
          <cell r="F14704">
            <v>935</v>
          </cell>
          <cell r="G14704" t="str">
            <v>Zombo District</v>
          </cell>
          <cell r="H14704" t="str">
            <v>ELEZE P.S.</v>
          </cell>
          <cell r="I14704" t="str">
            <v>active</v>
          </cell>
          <cell r="J14704" t="str">
            <v>Alangi Subcounty</v>
          </cell>
          <cell r="K14704" t="str">
            <v>Schools</v>
          </cell>
          <cell r="L14704" t="str">
            <v>Primary school</v>
          </cell>
          <cell r="M14704">
            <v>527842</v>
          </cell>
        </row>
        <row r="14705">
          <cell r="E14705">
            <v>247309</v>
          </cell>
          <cell r="F14705">
            <v>935</v>
          </cell>
          <cell r="G14705" t="str">
            <v>Zombo District</v>
          </cell>
          <cell r="H14705" t="str">
            <v>EZOO P.S.</v>
          </cell>
          <cell r="I14705" t="str">
            <v>active</v>
          </cell>
          <cell r="J14705" t="str">
            <v>Kango Subcounty</v>
          </cell>
          <cell r="K14705" t="str">
            <v>Schools</v>
          </cell>
          <cell r="L14705" t="str">
            <v>Primary school</v>
          </cell>
          <cell r="M14705">
            <v>527843</v>
          </cell>
        </row>
        <row r="14706">
          <cell r="E14706">
            <v>247316</v>
          </cell>
          <cell r="F14706">
            <v>935</v>
          </cell>
          <cell r="G14706" t="str">
            <v>Zombo District</v>
          </cell>
          <cell r="H14706" t="str">
            <v>GAMBA P.S</v>
          </cell>
          <cell r="I14706" t="str">
            <v>active</v>
          </cell>
          <cell r="J14706" t="str">
            <v>Alangi Subcounty</v>
          </cell>
          <cell r="K14706" t="str">
            <v>Schools</v>
          </cell>
          <cell r="L14706" t="str">
            <v>Primary school</v>
          </cell>
          <cell r="M14706">
            <v>531277</v>
          </cell>
        </row>
        <row r="14707">
          <cell r="E14707">
            <v>247347</v>
          </cell>
          <cell r="F14707">
            <v>935</v>
          </cell>
          <cell r="G14707" t="str">
            <v>Zombo District</v>
          </cell>
          <cell r="H14707" t="str">
            <v>GOT-CAM P.S.</v>
          </cell>
          <cell r="I14707" t="str">
            <v>active</v>
          </cell>
          <cell r="J14707" t="str">
            <v>Warr Subcounty</v>
          </cell>
          <cell r="K14707" t="str">
            <v>Schools</v>
          </cell>
          <cell r="L14707" t="str">
            <v>Primary school</v>
          </cell>
          <cell r="M14707">
            <v>527844</v>
          </cell>
        </row>
        <row r="14708">
          <cell r="E14708">
            <v>247323</v>
          </cell>
          <cell r="F14708">
            <v>935</v>
          </cell>
          <cell r="G14708" t="str">
            <v>Zombo District</v>
          </cell>
          <cell r="H14708" t="str">
            <v>Guna P.S.</v>
          </cell>
          <cell r="I14708" t="str">
            <v>active</v>
          </cell>
          <cell r="J14708" t="str">
            <v>Nyapea Subcounty</v>
          </cell>
          <cell r="K14708" t="str">
            <v>Schools</v>
          </cell>
          <cell r="L14708" t="str">
            <v>Primary school</v>
          </cell>
          <cell r="M14708">
            <v>527845</v>
          </cell>
        </row>
        <row r="14709">
          <cell r="E14709">
            <v>252123</v>
          </cell>
          <cell r="F14709">
            <v>935</v>
          </cell>
          <cell r="G14709" t="str">
            <v>Zombo District</v>
          </cell>
          <cell r="H14709" t="str">
            <v>JANGOKORO SEED SS</v>
          </cell>
          <cell r="I14709" t="str">
            <v>active</v>
          </cell>
          <cell r="J14709" t="str">
            <v>Jangokoro Subcounty</v>
          </cell>
          <cell r="K14709" t="str">
            <v>Schools</v>
          </cell>
          <cell r="L14709" t="str">
            <v>Secondary school</v>
          </cell>
          <cell r="M14709">
            <v>533753</v>
          </cell>
        </row>
        <row r="14710">
          <cell r="E14710">
            <v>247328</v>
          </cell>
          <cell r="F14710">
            <v>935</v>
          </cell>
          <cell r="G14710" t="str">
            <v>Zombo District</v>
          </cell>
          <cell r="H14710" t="str">
            <v>JOPOMWOCHO P.S.</v>
          </cell>
          <cell r="I14710" t="str">
            <v>active</v>
          </cell>
          <cell r="J14710" t="str">
            <v>Paidha Subcounty</v>
          </cell>
          <cell r="K14710" t="str">
            <v>Schools</v>
          </cell>
          <cell r="L14710" t="str">
            <v>Primary school</v>
          </cell>
          <cell r="M14710">
            <v>531278</v>
          </cell>
        </row>
        <row r="14711">
          <cell r="E14711">
            <v>247342</v>
          </cell>
          <cell r="F14711">
            <v>935</v>
          </cell>
          <cell r="G14711" t="str">
            <v>Zombo District</v>
          </cell>
          <cell r="H14711" t="str">
            <v>JULOKA P.S.</v>
          </cell>
          <cell r="I14711" t="str">
            <v>active</v>
          </cell>
          <cell r="J14711" t="str">
            <v>Warr Subcounty</v>
          </cell>
          <cell r="K14711" t="str">
            <v>Schools</v>
          </cell>
          <cell r="L14711" t="str">
            <v>Primary school</v>
          </cell>
          <cell r="M14711">
            <v>527846</v>
          </cell>
        </row>
        <row r="14712">
          <cell r="E14712">
            <v>247313</v>
          </cell>
          <cell r="F14712">
            <v>935</v>
          </cell>
          <cell r="G14712" t="str">
            <v>Zombo District</v>
          </cell>
          <cell r="H14712" t="str">
            <v>KANGO P.S.</v>
          </cell>
          <cell r="I14712" t="str">
            <v>active</v>
          </cell>
          <cell r="J14712" t="str">
            <v>Kango Subcounty</v>
          </cell>
          <cell r="K14712" t="str">
            <v>Schools</v>
          </cell>
          <cell r="L14712" t="str">
            <v>Primary school</v>
          </cell>
          <cell r="M14712">
            <v>527847</v>
          </cell>
        </row>
        <row r="14713">
          <cell r="E14713">
            <v>247275</v>
          </cell>
          <cell r="F14713">
            <v>935</v>
          </cell>
          <cell r="G14713" t="str">
            <v>Zombo District</v>
          </cell>
          <cell r="H14713" t="str">
            <v>KASALA P.S.</v>
          </cell>
          <cell r="I14713" t="str">
            <v>active</v>
          </cell>
          <cell r="J14713" t="str">
            <v>Abanga Subcounty</v>
          </cell>
          <cell r="K14713" t="str">
            <v>Schools</v>
          </cell>
          <cell r="L14713" t="str">
            <v>Primary school</v>
          </cell>
          <cell r="M14713">
            <v>527848</v>
          </cell>
        </row>
        <row r="14714">
          <cell r="E14714">
            <v>247330</v>
          </cell>
          <cell r="F14714">
            <v>935</v>
          </cell>
          <cell r="G14714" t="str">
            <v>Zombo District</v>
          </cell>
          <cell r="H14714" t="str">
            <v>KAYA P.S.</v>
          </cell>
          <cell r="I14714" t="str">
            <v>active</v>
          </cell>
          <cell r="J14714" t="str">
            <v>Paidha Subcounty</v>
          </cell>
          <cell r="K14714" t="str">
            <v>Schools</v>
          </cell>
          <cell r="L14714" t="str">
            <v>Primary school</v>
          </cell>
          <cell r="M14714">
            <v>526504</v>
          </cell>
        </row>
        <row r="14715">
          <cell r="E14715">
            <v>247300</v>
          </cell>
          <cell r="F14715">
            <v>935</v>
          </cell>
          <cell r="G14715" t="str">
            <v>Zombo District</v>
          </cell>
          <cell r="H14715" t="str">
            <v>KONGA P.S.</v>
          </cell>
          <cell r="I14715" t="str">
            <v>active</v>
          </cell>
          <cell r="J14715" t="str">
            <v>Jangokoro Subcounty</v>
          </cell>
          <cell r="K14715" t="str">
            <v>Schools</v>
          </cell>
          <cell r="L14715" t="str">
            <v>Primary school</v>
          </cell>
          <cell r="M14715">
            <v>527849</v>
          </cell>
        </row>
        <row r="14716">
          <cell r="E14716">
            <v>247296</v>
          </cell>
          <cell r="F14716">
            <v>935</v>
          </cell>
          <cell r="G14716" t="str">
            <v>Zombo District</v>
          </cell>
          <cell r="H14716" t="str">
            <v>LELO P.S</v>
          </cell>
          <cell r="I14716" t="str">
            <v>active</v>
          </cell>
          <cell r="J14716" t="str">
            <v>Jangokoro Subcounty</v>
          </cell>
          <cell r="K14716" t="str">
            <v>Schools</v>
          </cell>
          <cell r="L14716" t="str">
            <v>Primary school</v>
          </cell>
          <cell r="M14716">
            <v>527850</v>
          </cell>
        </row>
        <row r="14717">
          <cell r="E14717">
            <v>247314</v>
          </cell>
          <cell r="F14717">
            <v>935</v>
          </cell>
          <cell r="G14717" t="str">
            <v>Zombo District</v>
          </cell>
          <cell r="H14717" t="str">
            <v>LUKU P.S.</v>
          </cell>
          <cell r="I14717" t="str">
            <v>active</v>
          </cell>
          <cell r="J14717" t="str">
            <v>Kango Subcounty</v>
          </cell>
          <cell r="K14717" t="str">
            <v>Schools</v>
          </cell>
          <cell r="L14717" t="str">
            <v>Primary school</v>
          </cell>
          <cell r="M14717">
            <v>531279</v>
          </cell>
        </row>
        <row r="14718">
          <cell r="E14718">
            <v>247343</v>
          </cell>
          <cell r="F14718">
            <v>935</v>
          </cell>
          <cell r="G14718" t="str">
            <v>Zombo District</v>
          </cell>
          <cell r="H14718" t="str">
            <v>LWALA P.S.</v>
          </cell>
          <cell r="I14718" t="str">
            <v>active</v>
          </cell>
          <cell r="J14718" t="str">
            <v>Warr Subcounty</v>
          </cell>
          <cell r="K14718" t="str">
            <v>Schools</v>
          </cell>
          <cell r="L14718" t="str">
            <v>Primary school</v>
          </cell>
          <cell r="M14718">
            <v>548261</v>
          </cell>
        </row>
        <row r="14719">
          <cell r="E14719">
            <v>247304</v>
          </cell>
          <cell r="F14719">
            <v>935</v>
          </cell>
          <cell r="G14719" t="str">
            <v>Zombo District</v>
          </cell>
          <cell r="H14719" t="str">
            <v>LYANGA P.S.</v>
          </cell>
          <cell r="I14719" t="str">
            <v>active</v>
          </cell>
          <cell r="J14719" t="str">
            <v>Alangi Subcounty</v>
          </cell>
          <cell r="K14719" t="str">
            <v>Schools</v>
          </cell>
          <cell r="L14719" t="str">
            <v>Primary school</v>
          </cell>
          <cell r="M14719">
            <v>527851</v>
          </cell>
        </row>
        <row r="14720">
          <cell r="E14720">
            <v>247292</v>
          </cell>
          <cell r="F14720">
            <v>935</v>
          </cell>
          <cell r="G14720" t="str">
            <v>Zombo District</v>
          </cell>
          <cell r="H14720" t="str">
            <v>MANZI P.S</v>
          </cell>
          <cell r="I14720" t="str">
            <v>active</v>
          </cell>
          <cell r="J14720" t="str">
            <v>Jangokoro Subcounty</v>
          </cell>
          <cell r="K14720" t="str">
            <v>Schools</v>
          </cell>
          <cell r="L14720" t="str">
            <v>Primary school</v>
          </cell>
          <cell r="M14720">
            <v>527852</v>
          </cell>
        </row>
        <row r="14721">
          <cell r="E14721">
            <v>247365</v>
          </cell>
          <cell r="F14721">
            <v>935</v>
          </cell>
          <cell r="G14721" t="str">
            <v>Zombo District</v>
          </cell>
          <cell r="H14721" t="str">
            <v>MATHURUMBE N.F.E</v>
          </cell>
          <cell r="I14721" t="str">
            <v>active</v>
          </cell>
          <cell r="J14721" t="str">
            <v>Zombo Town Council</v>
          </cell>
          <cell r="K14721" t="str">
            <v>Schools</v>
          </cell>
          <cell r="L14721" t="str">
            <v>Primary school</v>
          </cell>
          <cell r="M14721">
            <v>527853</v>
          </cell>
        </row>
        <row r="14722">
          <cell r="E14722">
            <v>247293</v>
          </cell>
          <cell r="F14722">
            <v>935</v>
          </cell>
          <cell r="G14722" t="str">
            <v>Zombo District</v>
          </cell>
          <cell r="H14722" t="str">
            <v>MAVURA P.S.</v>
          </cell>
          <cell r="I14722" t="str">
            <v>active</v>
          </cell>
          <cell r="J14722" t="str">
            <v>Athuma Subcounty</v>
          </cell>
          <cell r="K14722" t="str">
            <v>Schools</v>
          </cell>
          <cell r="L14722" t="str">
            <v>Primary school</v>
          </cell>
          <cell r="M14722">
            <v>527854</v>
          </cell>
        </row>
        <row r="14723">
          <cell r="E14723">
            <v>247319</v>
          </cell>
          <cell r="F14723">
            <v>935</v>
          </cell>
          <cell r="G14723" t="str">
            <v>Zombo District</v>
          </cell>
          <cell r="H14723" t="str">
            <v>MITAPILA P.S.</v>
          </cell>
          <cell r="I14723" t="str">
            <v>active</v>
          </cell>
          <cell r="J14723" t="str">
            <v>Nyapea Subcounty</v>
          </cell>
          <cell r="K14723" t="str">
            <v>Schools</v>
          </cell>
          <cell r="L14723" t="str">
            <v>Primary school</v>
          </cell>
          <cell r="M14723">
            <v>527855</v>
          </cell>
        </row>
        <row r="14724">
          <cell r="E14724">
            <v>247334</v>
          </cell>
          <cell r="F14724">
            <v>935</v>
          </cell>
          <cell r="G14724" t="str">
            <v>Zombo District</v>
          </cell>
          <cell r="H14724" t="str">
            <v>MVUGU LOWER P.S.</v>
          </cell>
          <cell r="I14724" t="str">
            <v>active</v>
          </cell>
          <cell r="J14724" t="str">
            <v>Paidha Town Council</v>
          </cell>
          <cell r="K14724" t="str">
            <v>Schools</v>
          </cell>
          <cell r="L14724" t="str">
            <v>Primary school</v>
          </cell>
          <cell r="M14724">
            <v>527856</v>
          </cell>
        </row>
        <row r="14725">
          <cell r="E14725">
            <v>247335</v>
          </cell>
          <cell r="F14725">
            <v>935</v>
          </cell>
          <cell r="G14725" t="str">
            <v>Zombo District</v>
          </cell>
          <cell r="H14725" t="str">
            <v>MVUGU UPPER P.S</v>
          </cell>
          <cell r="I14725" t="str">
            <v>active</v>
          </cell>
          <cell r="J14725" t="str">
            <v>Paidha Town Council</v>
          </cell>
          <cell r="K14725" t="str">
            <v>Schools</v>
          </cell>
          <cell r="L14725" t="str">
            <v>Primary school</v>
          </cell>
          <cell r="M14725">
            <v>527857</v>
          </cell>
        </row>
        <row r="14726">
          <cell r="E14726">
            <v>247333</v>
          </cell>
          <cell r="F14726">
            <v>935</v>
          </cell>
          <cell r="G14726" t="str">
            <v>Zombo District</v>
          </cell>
          <cell r="H14726" t="str">
            <v>MVULE  N.F.E</v>
          </cell>
          <cell r="I14726" t="str">
            <v>active</v>
          </cell>
          <cell r="J14726" t="str">
            <v>Paidha Town Council</v>
          </cell>
          <cell r="K14726" t="str">
            <v>Schools</v>
          </cell>
          <cell r="L14726" t="str">
            <v>Primary school</v>
          </cell>
          <cell r="M14726">
            <v>527858</v>
          </cell>
        </row>
        <row r="14727">
          <cell r="E14727">
            <v>247317</v>
          </cell>
          <cell r="F14727">
            <v>935</v>
          </cell>
          <cell r="G14727" t="str">
            <v>Zombo District</v>
          </cell>
          <cell r="H14727" t="str">
            <v>MVURANYI P.S</v>
          </cell>
          <cell r="I14727" t="str">
            <v>active</v>
          </cell>
          <cell r="J14727" t="str">
            <v>Alangi Subcounty</v>
          </cell>
          <cell r="K14727" t="str">
            <v>Schools</v>
          </cell>
          <cell r="L14727" t="str">
            <v>Primary school</v>
          </cell>
          <cell r="M14727">
            <v>527859</v>
          </cell>
        </row>
        <row r="14728">
          <cell r="E14728">
            <v>247359</v>
          </cell>
          <cell r="F14728">
            <v>935</v>
          </cell>
          <cell r="G14728" t="str">
            <v>Zombo District</v>
          </cell>
          <cell r="H14728" t="str">
            <v>NDRINYI P.S</v>
          </cell>
          <cell r="I14728" t="str">
            <v>active</v>
          </cell>
          <cell r="J14728" t="str">
            <v>Zeu Subcounty</v>
          </cell>
          <cell r="K14728" t="str">
            <v>Schools</v>
          </cell>
          <cell r="L14728" t="str">
            <v>Primary school</v>
          </cell>
          <cell r="M14728">
            <v>527860</v>
          </cell>
        </row>
        <row r="14729">
          <cell r="E14729">
            <v>252130</v>
          </cell>
          <cell r="F14729">
            <v>935</v>
          </cell>
          <cell r="G14729" t="str">
            <v>Zombo District</v>
          </cell>
          <cell r="H14729" t="str">
            <v>NEGRINI MEMORIAL SS</v>
          </cell>
          <cell r="I14729" t="str">
            <v>deactivated</v>
          </cell>
          <cell r="J14729" t="str">
            <v>Nyapea Subcounty</v>
          </cell>
          <cell r="K14729" t="str">
            <v>Schools</v>
          </cell>
          <cell r="L14729" t="str">
            <v>Secondary school</v>
          </cell>
          <cell r="M14729">
            <v>533758</v>
          </cell>
        </row>
        <row r="14730">
          <cell r="E14730">
            <v>247308</v>
          </cell>
          <cell r="F14730">
            <v>935</v>
          </cell>
          <cell r="G14730" t="str">
            <v>Zombo District</v>
          </cell>
          <cell r="H14730" t="str">
            <v>NGELE P.S.</v>
          </cell>
          <cell r="I14730" t="str">
            <v>active</v>
          </cell>
          <cell r="J14730" t="str">
            <v>Alangi Subcounty</v>
          </cell>
          <cell r="K14730" t="str">
            <v>Schools</v>
          </cell>
          <cell r="L14730" t="str">
            <v>Primary school</v>
          </cell>
          <cell r="M14730">
            <v>527861</v>
          </cell>
        </row>
        <row r="14731">
          <cell r="E14731">
            <v>247360</v>
          </cell>
          <cell r="F14731">
            <v>935</v>
          </cell>
          <cell r="G14731" t="str">
            <v>Zombo District</v>
          </cell>
          <cell r="H14731" t="str">
            <v>NGUME P.S.</v>
          </cell>
          <cell r="I14731" t="str">
            <v>active</v>
          </cell>
          <cell r="J14731" t="str">
            <v>Zeu Subcounty</v>
          </cell>
          <cell r="K14731" t="str">
            <v>Schools</v>
          </cell>
          <cell r="L14731" t="str">
            <v>Primary school</v>
          </cell>
          <cell r="M14731">
            <v>527862</v>
          </cell>
        </row>
        <row r="14732">
          <cell r="E14732">
            <v>247338</v>
          </cell>
          <cell r="F14732">
            <v>935</v>
          </cell>
          <cell r="G14732" t="str">
            <v>Zombo District</v>
          </cell>
          <cell r="H14732" t="str">
            <v>NGUTHE</v>
          </cell>
          <cell r="I14732" t="str">
            <v>active</v>
          </cell>
          <cell r="J14732" t="str">
            <v>Paidha Town Council</v>
          </cell>
          <cell r="K14732" t="str">
            <v>Schools</v>
          </cell>
          <cell r="L14732" t="str">
            <v>Primary school</v>
          </cell>
          <cell r="M14732">
            <v>531280</v>
          </cell>
        </row>
        <row r="14733">
          <cell r="E14733">
            <v>247285</v>
          </cell>
          <cell r="F14733">
            <v>935</v>
          </cell>
          <cell r="G14733" t="str">
            <v>Zombo District</v>
          </cell>
          <cell r="H14733" t="str">
            <v>NYANDIMA PARENTS P.S.</v>
          </cell>
          <cell r="I14733" t="str">
            <v>active</v>
          </cell>
          <cell r="J14733" t="str">
            <v>Atyak Subcounty</v>
          </cell>
          <cell r="K14733" t="str">
            <v>Schools</v>
          </cell>
          <cell r="L14733" t="str">
            <v>Primary school</v>
          </cell>
          <cell r="M14733">
            <v>527863</v>
          </cell>
        </row>
        <row r="14734">
          <cell r="E14734">
            <v>247315</v>
          </cell>
          <cell r="F14734">
            <v>935</v>
          </cell>
          <cell r="G14734" t="str">
            <v>Zombo District</v>
          </cell>
          <cell r="H14734" t="str">
            <v>NYANG P.S</v>
          </cell>
          <cell r="I14734" t="str">
            <v>active</v>
          </cell>
          <cell r="J14734" t="str">
            <v>Kango Subcounty</v>
          </cell>
          <cell r="K14734" t="str">
            <v>Schools</v>
          </cell>
          <cell r="L14734" t="str">
            <v>Primary school</v>
          </cell>
          <cell r="M14734">
            <v>527864</v>
          </cell>
        </row>
        <row r="14735">
          <cell r="E14735">
            <v>247324</v>
          </cell>
          <cell r="F14735">
            <v>935</v>
          </cell>
          <cell r="G14735" t="str">
            <v>Zombo District</v>
          </cell>
          <cell r="H14735" t="str">
            <v>NYAPEA BOYS P.S.</v>
          </cell>
          <cell r="I14735" t="str">
            <v>active</v>
          </cell>
          <cell r="J14735" t="str">
            <v>Nyapea Subcounty</v>
          </cell>
          <cell r="K14735" t="str">
            <v>Schools</v>
          </cell>
          <cell r="L14735" t="str">
            <v>Primary school</v>
          </cell>
          <cell r="M14735">
            <v>527865</v>
          </cell>
        </row>
        <row r="14736">
          <cell r="E14736">
            <v>247325</v>
          </cell>
          <cell r="F14736">
            <v>935</v>
          </cell>
          <cell r="G14736" t="str">
            <v>Zombo District</v>
          </cell>
          <cell r="H14736" t="str">
            <v>NYAPEA GIRLS P.S.</v>
          </cell>
          <cell r="I14736" t="str">
            <v>active</v>
          </cell>
          <cell r="J14736" t="str">
            <v>Nyapea Subcounty</v>
          </cell>
          <cell r="K14736" t="str">
            <v>Schools</v>
          </cell>
          <cell r="L14736" t="str">
            <v>Primary school</v>
          </cell>
          <cell r="M14736">
            <v>531281</v>
          </cell>
        </row>
        <row r="14737">
          <cell r="E14737">
            <v>247278</v>
          </cell>
          <cell r="F14737">
            <v>935</v>
          </cell>
          <cell r="G14737" t="str">
            <v>Zombo District</v>
          </cell>
          <cell r="H14737" t="str">
            <v>ODARLEMBE P.S</v>
          </cell>
          <cell r="I14737" t="str">
            <v>active</v>
          </cell>
          <cell r="J14737" t="str">
            <v>Abanga Subcounty</v>
          </cell>
          <cell r="K14737" t="str">
            <v>Schools</v>
          </cell>
          <cell r="L14737" t="str">
            <v>Primary school</v>
          </cell>
          <cell r="M14737">
            <v>527866</v>
          </cell>
        </row>
        <row r="14738">
          <cell r="E14738">
            <v>247310</v>
          </cell>
          <cell r="F14738">
            <v>935</v>
          </cell>
          <cell r="G14738" t="str">
            <v>Zombo District</v>
          </cell>
          <cell r="H14738" t="str">
            <v>ODORIA P.S.</v>
          </cell>
          <cell r="I14738" t="str">
            <v>active</v>
          </cell>
          <cell r="J14738" t="str">
            <v>Kango Subcounty</v>
          </cell>
          <cell r="K14738" t="str">
            <v>Schools</v>
          </cell>
          <cell r="L14738" t="str">
            <v>Primary school</v>
          </cell>
          <cell r="M14738">
            <v>527867</v>
          </cell>
        </row>
        <row r="14739">
          <cell r="E14739">
            <v>247356</v>
          </cell>
          <cell r="F14739">
            <v>935</v>
          </cell>
          <cell r="G14739" t="str">
            <v>Zombo District</v>
          </cell>
          <cell r="H14739" t="str">
            <v>OGALO P.S</v>
          </cell>
          <cell r="I14739" t="str">
            <v>active</v>
          </cell>
          <cell r="J14739" t="str">
            <v>Zeu Subcounty</v>
          </cell>
          <cell r="K14739" t="str">
            <v>Schools</v>
          </cell>
          <cell r="L14739" t="str">
            <v>Primary school</v>
          </cell>
          <cell r="M14739">
            <v>531282</v>
          </cell>
        </row>
        <row r="14740">
          <cell r="E14740">
            <v>247288</v>
          </cell>
          <cell r="F14740">
            <v>935</v>
          </cell>
          <cell r="G14740" t="str">
            <v>Zombo District</v>
          </cell>
          <cell r="H14740" t="str">
            <v>OGUSI P.S</v>
          </cell>
          <cell r="I14740" t="str">
            <v>active</v>
          </cell>
          <cell r="J14740" t="str">
            <v>Atyak Subcounty</v>
          </cell>
          <cell r="K14740" t="str">
            <v>Schools</v>
          </cell>
          <cell r="L14740" t="str">
            <v>Primary school</v>
          </cell>
          <cell r="M14740">
            <v>527868</v>
          </cell>
        </row>
        <row r="14741">
          <cell r="E14741">
            <v>247280</v>
          </cell>
          <cell r="F14741">
            <v>935</v>
          </cell>
          <cell r="G14741" t="str">
            <v>Zombo District</v>
          </cell>
          <cell r="H14741" t="str">
            <v>OKEYO P.S.</v>
          </cell>
          <cell r="I14741" t="str">
            <v>active</v>
          </cell>
          <cell r="J14741" t="str">
            <v>Abanga Subcounty</v>
          </cell>
          <cell r="K14741" t="str">
            <v>Schools</v>
          </cell>
          <cell r="L14741" t="str">
            <v>Primary school</v>
          </cell>
          <cell r="M14741">
            <v>527869</v>
          </cell>
        </row>
        <row r="14742">
          <cell r="E14742">
            <v>247311</v>
          </cell>
          <cell r="F14742">
            <v>935</v>
          </cell>
          <cell r="G14742" t="str">
            <v>Zombo District</v>
          </cell>
          <cell r="H14742" t="str">
            <v>OMUA P/S</v>
          </cell>
          <cell r="I14742" t="str">
            <v>active</v>
          </cell>
          <cell r="J14742" t="str">
            <v>Kango Subcounty</v>
          </cell>
          <cell r="K14742" t="str">
            <v>Schools</v>
          </cell>
          <cell r="L14742" t="str">
            <v>Primary school</v>
          </cell>
          <cell r="M14742">
            <v>531283</v>
          </cell>
        </row>
        <row r="14743">
          <cell r="E14743">
            <v>256704</v>
          </cell>
          <cell r="F14743">
            <v>935</v>
          </cell>
          <cell r="G14743" t="str">
            <v>Zombo District</v>
          </cell>
          <cell r="H14743" t="str">
            <v>ORA TECH. INST</v>
          </cell>
          <cell r="I14743" t="str">
            <v>active</v>
          </cell>
          <cell r="J14743" t="str">
            <v>Zombo Town Council</v>
          </cell>
          <cell r="K14743" t="str">
            <v>Schools</v>
          </cell>
          <cell r="L14743" t="str">
            <v>Tertiary institution</v>
          </cell>
          <cell r="M14743">
            <v>1486</v>
          </cell>
        </row>
        <row r="14744">
          <cell r="E14744">
            <v>247331</v>
          </cell>
          <cell r="F14744">
            <v>935</v>
          </cell>
          <cell r="G14744" t="str">
            <v>Zombo District</v>
          </cell>
          <cell r="H14744" t="str">
            <v>OTHEKO P.S.</v>
          </cell>
          <cell r="I14744" t="str">
            <v>active</v>
          </cell>
          <cell r="J14744" t="str">
            <v>Paidha Subcounty</v>
          </cell>
          <cell r="K14744" t="str">
            <v>Schools</v>
          </cell>
          <cell r="L14744" t="str">
            <v>Primary school</v>
          </cell>
          <cell r="M14744">
            <v>527870</v>
          </cell>
        </row>
        <row r="14745">
          <cell r="E14745">
            <v>247339</v>
          </cell>
          <cell r="F14745">
            <v>935</v>
          </cell>
          <cell r="G14745" t="str">
            <v>Zombo District</v>
          </cell>
          <cell r="H14745" t="str">
            <v>OTURGANG BOYS P.S.</v>
          </cell>
          <cell r="I14745" t="str">
            <v>active</v>
          </cell>
          <cell r="J14745" t="str">
            <v>Paidha Town Council</v>
          </cell>
          <cell r="K14745" t="str">
            <v>Schools</v>
          </cell>
          <cell r="L14745" t="str">
            <v>Primary school</v>
          </cell>
          <cell r="M14745">
            <v>527871</v>
          </cell>
        </row>
        <row r="14746">
          <cell r="E14746">
            <v>247340</v>
          </cell>
          <cell r="F14746">
            <v>935</v>
          </cell>
          <cell r="G14746" t="str">
            <v>Zombo District</v>
          </cell>
          <cell r="H14746" t="str">
            <v>OTURGANG GIRLS P.S.</v>
          </cell>
          <cell r="I14746" t="str">
            <v>active</v>
          </cell>
          <cell r="J14746" t="str">
            <v>Paidha Town Council</v>
          </cell>
          <cell r="K14746" t="str">
            <v>Schools</v>
          </cell>
          <cell r="L14746" t="str">
            <v>Primary school</v>
          </cell>
          <cell r="M14746">
            <v>527872</v>
          </cell>
        </row>
        <row r="14747">
          <cell r="E14747">
            <v>247297</v>
          </cell>
          <cell r="F14747">
            <v>935</v>
          </cell>
          <cell r="G14747" t="str">
            <v>Zombo District</v>
          </cell>
          <cell r="H14747" t="str">
            <v>OWENJO P.S.</v>
          </cell>
          <cell r="I14747" t="str">
            <v>active</v>
          </cell>
          <cell r="J14747" t="str">
            <v>Jangokoro Subcounty</v>
          </cell>
          <cell r="K14747" t="str">
            <v>Schools</v>
          </cell>
          <cell r="L14747" t="str">
            <v>Primary school</v>
          </cell>
          <cell r="M14747">
            <v>531284</v>
          </cell>
        </row>
        <row r="14748">
          <cell r="E14748">
            <v>247289</v>
          </cell>
          <cell r="F14748">
            <v>935</v>
          </cell>
          <cell r="G14748" t="str">
            <v>Zombo District</v>
          </cell>
          <cell r="H14748" t="str">
            <v>OWINYOPIELO</v>
          </cell>
          <cell r="I14748" t="str">
            <v>active</v>
          </cell>
          <cell r="J14748" t="str">
            <v>Atyak Subcounty</v>
          </cell>
          <cell r="K14748" t="str">
            <v>Schools</v>
          </cell>
          <cell r="L14748" t="str">
            <v>Primary school</v>
          </cell>
          <cell r="M14748">
            <v>527873</v>
          </cell>
        </row>
        <row r="14749">
          <cell r="E14749">
            <v>247305</v>
          </cell>
          <cell r="F14749">
            <v>935</v>
          </cell>
          <cell r="G14749" t="str">
            <v>Zombo District</v>
          </cell>
          <cell r="H14749" t="str">
            <v>OZORISE P.S.</v>
          </cell>
          <cell r="I14749" t="str">
            <v>active</v>
          </cell>
          <cell r="J14749" t="str">
            <v>Alangi Subcounty</v>
          </cell>
          <cell r="K14749" t="str">
            <v>Schools</v>
          </cell>
          <cell r="L14749" t="str">
            <v>Primary school</v>
          </cell>
          <cell r="M14749">
            <v>527874</v>
          </cell>
        </row>
        <row r="14750">
          <cell r="E14750">
            <v>247279</v>
          </cell>
          <cell r="F14750">
            <v>935</v>
          </cell>
          <cell r="G14750" t="str">
            <v>Zombo District</v>
          </cell>
          <cell r="H14750" t="str">
            <v>PADEA OLYEKO P.S.</v>
          </cell>
          <cell r="I14750" t="str">
            <v>active</v>
          </cell>
          <cell r="J14750" t="str">
            <v>Abanga Subcounty</v>
          </cell>
          <cell r="K14750" t="str">
            <v>Schools</v>
          </cell>
          <cell r="L14750" t="str">
            <v>Primary school</v>
          </cell>
          <cell r="M14750">
            <v>527875</v>
          </cell>
        </row>
        <row r="14751">
          <cell r="E14751">
            <v>247298</v>
          </cell>
          <cell r="F14751">
            <v>935</v>
          </cell>
          <cell r="G14751" t="str">
            <v>Zombo District</v>
          </cell>
          <cell r="H14751" t="str">
            <v>PADEA P.S.</v>
          </cell>
          <cell r="I14751" t="str">
            <v>active</v>
          </cell>
          <cell r="J14751" t="str">
            <v>Jangokoro Subcounty</v>
          </cell>
          <cell r="K14751" t="str">
            <v>Schools</v>
          </cell>
          <cell r="L14751" t="str">
            <v>Primary school</v>
          </cell>
          <cell r="M14751">
            <v>531285</v>
          </cell>
        </row>
        <row r="14752">
          <cell r="E14752">
            <v>247355</v>
          </cell>
          <cell r="F14752">
            <v>935</v>
          </cell>
          <cell r="G14752" t="str">
            <v>Zombo District</v>
          </cell>
          <cell r="H14752" t="str">
            <v>PAGEI P.S.</v>
          </cell>
          <cell r="I14752" t="str">
            <v>active</v>
          </cell>
          <cell r="J14752" t="str">
            <v>Zeu Subcounty</v>
          </cell>
          <cell r="K14752" t="str">
            <v>Schools</v>
          </cell>
          <cell r="L14752" t="str">
            <v>Primary school</v>
          </cell>
          <cell r="M14752">
            <v>527876</v>
          </cell>
        </row>
        <row r="14753">
          <cell r="E14753">
            <v>247329</v>
          </cell>
          <cell r="F14753">
            <v>935</v>
          </cell>
          <cell r="G14753" t="str">
            <v>Zombo District</v>
          </cell>
          <cell r="H14753" t="str">
            <v>PAGISI P.S.</v>
          </cell>
          <cell r="I14753" t="str">
            <v>active</v>
          </cell>
          <cell r="J14753" t="str">
            <v>Paidha Subcounty</v>
          </cell>
          <cell r="K14753" t="str">
            <v>Schools</v>
          </cell>
          <cell r="L14753" t="str">
            <v>Primary school</v>
          </cell>
          <cell r="M14753">
            <v>531286</v>
          </cell>
        </row>
        <row r="14754">
          <cell r="E14754">
            <v>247336</v>
          </cell>
          <cell r="F14754">
            <v>935</v>
          </cell>
          <cell r="G14754" t="str">
            <v>Zombo District</v>
          </cell>
          <cell r="H14754" t="str">
            <v>PAIDHA DEMO P.S.</v>
          </cell>
          <cell r="I14754" t="str">
            <v>active</v>
          </cell>
          <cell r="J14754" t="str">
            <v>Paidha Town Council</v>
          </cell>
          <cell r="K14754" t="str">
            <v>Schools</v>
          </cell>
          <cell r="L14754" t="str">
            <v>Primary school</v>
          </cell>
          <cell r="M14754">
            <v>527877</v>
          </cell>
        </row>
        <row r="14755">
          <cell r="E14755">
            <v>256703</v>
          </cell>
          <cell r="F14755">
            <v>935</v>
          </cell>
          <cell r="G14755" t="str">
            <v>Zombo District</v>
          </cell>
          <cell r="H14755" t="str">
            <v>Paidha PTC</v>
          </cell>
          <cell r="I14755" t="str">
            <v>active</v>
          </cell>
          <cell r="J14755" t="str">
            <v>N/A</v>
          </cell>
          <cell r="K14755" t="str">
            <v>Schools</v>
          </cell>
          <cell r="L14755" t="str">
            <v>Tertiary institution</v>
          </cell>
          <cell r="M14755">
            <v>1559</v>
          </cell>
        </row>
        <row r="14756">
          <cell r="E14756">
            <v>252126</v>
          </cell>
          <cell r="F14756">
            <v>935</v>
          </cell>
          <cell r="G14756" t="str">
            <v>Zombo District</v>
          </cell>
          <cell r="H14756" t="str">
            <v>PAIDHA S S S</v>
          </cell>
          <cell r="I14756" t="str">
            <v>active</v>
          </cell>
          <cell r="J14756" t="str">
            <v>Paidha Town Council</v>
          </cell>
          <cell r="K14756" t="str">
            <v>Schools</v>
          </cell>
          <cell r="L14756" t="str">
            <v>Secondary school</v>
          </cell>
          <cell r="M14756">
            <v>533756</v>
          </cell>
        </row>
        <row r="14757">
          <cell r="E14757">
            <v>247276</v>
          </cell>
          <cell r="F14757">
            <v>935</v>
          </cell>
          <cell r="G14757" t="str">
            <v>Zombo District</v>
          </cell>
          <cell r="H14757" t="str">
            <v>PAKADHA P.S.</v>
          </cell>
          <cell r="I14757" t="str">
            <v>active</v>
          </cell>
          <cell r="J14757" t="str">
            <v>Abanga Subcounty</v>
          </cell>
          <cell r="K14757" t="str">
            <v>Schools</v>
          </cell>
          <cell r="L14757" t="str">
            <v>Primary school</v>
          </cell>
          <cell r="M14757">
            <v>527878</v>
          </cell>
        </row>
        <row r="14758">
          <cell r="E14758">
            <v>252122</v>
          </cell>
          <cell r="F14758">
            <v>935</v>
          </cell>
          <cell r="G14758" t="str">
            <v>Zombo District</v>
          </cell>
          <cell r="H14758" t="str">
            <v>PAKADHA SEED SS</v>
          </cell>
          <cell r="I14758" t="str">
            <v>active</v>
          </cell>
          <cell r="J14758" t="str">
            <v>Abanga Subcounty</v>
          </cell>
          <cell r="K14758" t="str">
            <v>Schools</v>
          </cell>
          <cell r="L14758" t="str">
            <v>Secondary school</v>
          </cell>
          <cell r="M14758">
            <v>533752</v>
          </cell>
        </row>
        <row r="14759">
          <cell r="E14759">
            <v>247321</v>
          </cell>
          <cell r="F14759">
            <v>935</v>
          </cell>
          <cell r="G14759" t="str">
            <v>Zombo District</v>
          </cell>
          <cell r="H14759" t="str">
            <v>PALEY YUGU P.S.</v>
          </cell>
          <cell r="I14759" t="str">
            <v>active</v>
          </cell>
          <cell r="J14759" t="str">
            <v>Nyapea Subcounty</v>
          </cell>
          <cell r="K14759" t="str">
            <v>Schools</v>
          </cell>
          <cell r="L14759" t="str">
            <v>Primary school</v>
          </cell>
          <cell r="M14759">
            <v>527879</v>
          </cell>
        </row>
        <row r="14760">
          <cell r="E14760">
            <v>247357</v>
          </cell>
          <cell r="F14760">
            <v>935</v>
          </cell>
          <cell r="G14760" t="str">
            <v>Zombo District</v>
          </cell>
          <cell r="H14760" t="str">
            <v>PALWO P.S.</v>
          </cell>
          <cell r="I14760" t="str">
            <v>active</v>
          </cell>
          <cell r="J14760" t="str">
            <v>Zeu Subcounty</v>
          </cell>
          <cell r="K14760" t="str">
            <v>Schools</v>
          </cell>
          <cell r="L14760" t="str">
            <v>Primary school</v>
          </cell>
          <cell r="M14760">
            <v>531287</v>
          </cell>
        </row>
        <row r="14761">
          <cell r="E14761">
            <v>247361</v>
          </cell>
          <cell r="F14761">
            <v>935</v>
          </cell>
          <cell r="G14761" t="str">
            <v>Zombo District</v>
          </cell>
          <cell r="H14761" t="str">
            <v>PAPOGA P.S.</v>
          </cell>
          <cell r="I14761" t="str">
            <v>active</v>
          </cell>
          <cell r="J14761" t="str">
            <v>Zeu Subcounty</v>
          </cell>
          <cell r="K14761" t="str">
            <v>Schools</v>
          </cell>
          <cell r="L14761" t="str">
            <v>Primary school</v>
          </cell>
          <cell r="M14761">
            <v>527880</v>
          </cell>
        </row>
        <row r="14762">
          <cell r="E14762">
            <v>247318</v>
          </cell>
          <cell r="F14762">
            <v>935</v>
          </cell>
          <cell r="G14762" t="str">
            <v>Zombo District</v>
          </cell>
          <cell r="H14762" t="str">
            <v>PASAI P7 SCHOOL</v>
          </cell>
          <cell r="I14762" t="str">
            <v>active</v>
          </cell>
          <cell r="J14762" t="str">
            <v>Alangi Subcounty</v>
          </cell>
          <cell r="K14762" t="str">
            <v>Schools</v>
          </cell>
          <cell r="L14762" t="str">
            <v>Primary school</v>
          </cell>
          <cell r="M14762">
            <v>527881</v>
          </cell>
        </row>
        <row r="14763">
          <cell r="E14763">
            <v>247326</v>
          </cell>
          <cell r="F14763">
            <v>935</v>
          </cell>
          <cell r="G14763" t="str">
            <v>Zombo District</v>
          </cell>
          <cell r="H14763" t="str">
            <v>PATEK AJJA P.S.</v>
          </cell>
          <cell r="I14763" t="str">
            <v>active</v>
          </cell>
          <cell r="J14763" t="str">
            <v>Nyapea Subcounty</v>
          </cell>
          <cell r="K14763" t="str">
            <v>Schools</v>
          </cell>
          <cell r="L14763" t="str">
            <v>Primary school</v>
          </cell>
          <cell r="M14763">
            <v>531288</v>
          </cell>
        </row>
        <row r="14764">
          <cell r="E14764">
            <v>247364</v>
          </cell>
          <cell r="F14764">
            <v>935</v>
          </cell>
          <cell r="G14764" t="str">
            <v>Zombo District</v>
          </cell>
          <cell r="H14764" t="str">
            <v>PATEK PADUK P.S</v>
          </cell>
          <cell r="I14764" t="str">
            <v>active</v>
          </cell>
          <cell r="J14764" t="str">
            <v>Zombo Town Council</v>
          </cell>
          <cell r="K14764" t="str">
            <v>Schools</v>
          </cell>
          <cell r="L14764" t="str">
            <v>Primary school</v>
          </cell>
          <cell r="M14764">
            <v>527882</v>
          </cell>
        </row>
        <row r="14765">
          <cell r="E14765">
            <v>247348</v>
          </cell>
          <cell r="F14765">
            <v>935</v>
          </cell>
          <cell r="G14765" t="str">
            <v>Zombo District</v>
          </cell>
          <cell r="H14765" t="str">
            <v>PEI P.S.</v>
          </cell>
          <cell r="I14765" t="str">
            <v>active</v>
          </cell>
          <cell r="J14765" t="str">
            <v>Warr Subcounty</v>
          </cell>
          <cell r="K14765" t="str">
            <v>Schools</v>
          </cell>
          <cell r="L14765" t="str">
            <v>Primary school</v>
          </cell>
          <cell r="M14765">
            <v>527883</v>
          </cell>
        </row>
        <row r="14766">
          <cell r="E14766">
            <v>247301</v>
          </cell>
          <cell r="F14766">
            <v>935</v>
          </cell>
          <cell r="G14766" t="str">
            <v>Zombo District</v>
          </cell>
          <cell r="H14766" t="str">
            <v>SONGEA P.S.</v>
          </cell>
          <cell r="I14766" t="str">
            <v>active</v>
          </cell>
          <cell r="J14766" t="str">
            <v>Athuma Subcounty</v>
          </cell>
          <cell r="K14766" t="str">
            <v>Schools</v>
          </cell>
          <cell r="L14766" t="str">
            <v>Primary school</v>
          </cell>
          <cell r="M14766">
            <v>531289</v>
          </cell>
        </row>
        <row r="14767">
          <cell r="E14767">
            <v>252124</v>
          </cell>
          <cell r="F14767">
            <v>935</v>
          </cell>
          <cell r="G14767" t="str">
            <v>Zombo District</v>
          </cell>
          <cell r="H14767" t="str">
            <v>ST ALOYSIOUS COLLEGE NYAPEA</v>
          </cell>
          <cell r="I14767" t="str">
            <v>active</v>
          </cell>
          <cell r="J14767" t="str">
            <v>Nyapea Subcounty</v>
          </cell>
          <cell r="K14767" t="str">
            <v>Schools</v>
          </cell>
          <cell r="L14767" t="str">
            <v>Secondary school</v>
          </cell>
          <cell r="M14767">
            <v>533760</v>
          </cell>
        </row>
        <row r="14768">
          <cell r="E14768">
            <v>247358</v>
          </cell>
          <cell r="F14768">
            <v>935</v>
          </cell>
          <cell r="G14768" t="str">
            <v>Zombo District</v>
          </cell>
          <cell r="H14768" t="str">
            <v>STATION N.F.E</v>
          </cell>
          <cell r="I14768" t="str">
            <v>active</v>
          </cell>
          <cell r="J14768" t="str">
            <v>Zeu Subcounty</v>
          </cell>
          <cell r="K14768" t="str">
            <v>Schools</v>
          </cell>
          <cell r="L14768" t="str">
            <v>Primary school</v>
          </cell>
          <cell r="M14768">
            <v>527884</v>
          </cell>
        </row>
        <row r="14769">
          <cell r="E14769">
            <v>247345</v>
          </cell>
          <cell r="F14769">
            <v>935</v>
          </cell>
          <cell r="G14769" t="str">
            <v>Zombo District</v>
          </cell>
          <cell r="H14769" t="str">
            <v>THONGA P.S.</v>
          </cell>
          <cell r="I14769" t="str">
            <v>active</v>
          </cell>
          <cell r="J14769" t="str">
            <v>Warr Subcounty</v>
          </cell>
          <cell r="K14769" t="str">
            <v>Schools</v>
          </cell>
          <cell r="L14769" t="str">
            <v>Primary school</v>
          </cell>
          <cell r="M14769">
            <v>527885</v>
          </cell>
        </row>
        <row r="14770">
          <cell r="E14770">
            <v>247341</v>
          </cell>
          <cell r="F14770">
            <v>935</v>
          </cell>
          <cell r="G14770" t="str">
            <v>Zombo District</v>
          </cell>
          <cell r="H14770" t="str">
            <v>UKEMU P. S.</v>
          </cell>
          <cell r="I14770" t="str">
            <v>active</v>
          </cell>
          <cell r="J14770" t="str">
            <v>Warr Subcounty</v>
          </cell>
          <cell r="K14770" t="str">
            <v>Schools</v>
          </cell>
          <cell r="L14770" t="str">
            <v>Primary school</v>
          </cell>
          <cell r="M14770">
            <v>527886</v>
          </cell>
        </row>
        <row r="14771">
          <cell r="E14771">
            <v>247286</v>
          </cell>
          <cell r="F14771">
            <v>935</v>
          </cell>
          <cell r="G14771" t="str">
            <v>Zombo District</v>
          </cell>
          <cell r="H14771" t="str">
            <v>URU P.S.</v>
          </cell>
          <cell r="I14771" t="str">
            <v>active</v>
          </cell>
          <cell r="J14771" t="str">
            <v>Atyak Subcounty</v>
          </cell>
          <cell r="K14771" t="str">
            <v>Schools</v>
          </cell>
          <cell r="L14771" t="str">
            <v>Primary school</v>
          </cell>
          <cell r="M14771">
            <v>527887</v>
          </cell>
        </row>
        <row r="14772">
          <cell r="E14772">
            <v>247332</v>
          </cell>
          <cell r="F14772">
            <v>935</v>
          </cell>
          <cell r="G14772" t="str">
            <v>Zombo District</v>
          </cell>
          <cell r="H14772" t="str">
            <v>URUKU P.S</v>
          </cell>
          <cell r="I14772" t="str">
            <v>active</v>
          </cell>
          <cell r="J14772" t="str">
            <v>Paidha Subcounty</v>
          </cell>
          <cell r="K14772" t="str">
            <v>Schools</v>
          </cell>
          <cell r="L14772" t="str">
            <v>Primary school</v>
          </cell>
          <cell r="M14772">
            <v>527888</v>
          </cell>
        </row>
        <row r="14773">
          <cell r="E14773">
            <v>252129</v>
          </cell>
          <cell r="F14773">
            <v>935</v>
          </cell>
          <cell r="G14773" t="str">
            <v>Zombo District</v>
          </cell>
          <cell r="H14773" t="str">
            <v>WARR GIRLS S. S.S</v>
          </cell>
          <cell r="I14773" t="str">
            <v>active</v>
          </cell>
          <cell r="J14773" t="str">
            <v>Warr Subcounty</v>
          </cell>
          <cell r="K14773" t="str">
            <v>Schools</v>
          </cell>
          <cell r="L14773" t="str">
            <v>Secondary school</v>
          </cell>
          <cell r="M14773">
            <v>533754</v>
          </cell>
        </row>
        <row r="14774">
          <cell r="E14774">
            <v>247344</v>
          </cell>
          <cell r="F14774">
            <v>935</v>
          </cell>
          <cell r="G14774" t="str">
            <v>Zombo District</v>
          </cell>
          <cell r="H14774" t="str">
            <v>WARR PUBLIC P.S</v>
          </cell>
          <cell r="I14774" t="str">
            <v>active</v>
          </cell>
          <cell r="J14774" t="str">
            <v>Warr Subcounty</v>
          </cell>
          <cell r="K14774" t="str">
            <v>Schools</v>
          </cell>
          <cell r="L14774" t="str">
            <v>Primary school</v>
          </cell>
          <cell r="M14774">
            <v>527889</v>
          </cell>
        </row>
        <row r="14775">
          <cell r="E14775">
            <v>247362</v>
          </cell>
          <cell r="F14775">
            <v>935</v>
          </cell>
          <cell r="G14775" t="str">
            <v>Zombo District</v>
          </cell>
          <cell r="H14775" t="str">
            <v>ZALE P.S.</v>
          </cell>
          <cell r="I14775" t="str">
            <v>active</v>
          </cell>
          <cell r="J14775" t="str">
            <v>Zeu Subcounty</v>
          </cell>
          <cell r="K14775" t="str">
            <v>Schools</v>
          </cell>
          <cell r="L14775" t="str">
            <v>Primary school</v>
          </cell>
          <cell r="M14775">
            <v>527890</v>
          </cell>
        </row>
        <row r="14776">
          <cell r="E14776">
            <v>247363</v>
          </cell>
          <cell r="F14776">
            <v>935</v>
          </cell>
          <cell r="G14776" t="str">
            <v>Zombo District</v>
          </cell>
          <cell r="H14776" t="str">
            <v>ZEU P.S.</v>
          </cell>
          <cell r="I14776" t="str">
            <v>active</v>
          </cell>
          <cell r="J14776" t="str">
            <v>Zeu Subcounty</v>
          </cell>
          <cell r="K14776" t="str">
            <v>Schools</v>
          </cell>
          <cell r="L14776" t="str">
            <v>Primary school</v>
          </cell>
          <cell r="M14776">
            <v>527891</v>
          </cell>
        </row>
        <row r="14777">
          <cell r="E14777">
            <v>252131</v>
          </cell>
          <cell r="F14777">
            <v>935</v>
          </cell>
          <cell r="G14777" t="str">
            <v>Zombo District</v>
          </cell>
          <cell r="H14777" t="str">
            <v>ZEU SEC SCH</v>
          </cell>
          <cell r="I14777" t="str">
            <v>active</v>
          </cell>
          <cell r="J14777" t="str">
            <v>Zeu Subcounty</v>
          </cell>
          <cell r="K14777" t="str">
            <v>Schools</v>
          </cell>
          <cell r="L14777" t="str">
            <v>Secondary school</v>
          </cell>
          <cell r="M14777">
            <v>533759</v>
          </cell>
        </row>
        <row r="14778">
          <cell r="E14778">
            <v>247366</v>
          </cell>
          <cell r="F14778">
            <v>935</v>
          </cell>
          <cell r="G14778" t="str">
            <v>Zombo District</v>
          </cell>
          <cell r="H14778" t="str">
            <v>ZOMBO UPPER</v>
          </cell>
          <cell r="I14778" t="str">
            <v>active</v>
          </cell>
          <cell r="J14778" t="str">
            <v>Zombo Town Council</v>
          </cell>
          <cell r="K14778" t="str">
            <v>Schools</v>
          </cell>
          <cell r="L14778" t="str">
            <v>Primary school</v>
          </cell>
          <cell r="M14778">
            <v>527893</v>
          </cell>
        </row>
        <row r="14779">
          <cell r="E14779">
            <v>247322</v>
          </cell>
          <cell r="F14779">
            <v>935</v>
          </cell>
          <cell r="G14779" t="str">
            <v>Zombo District</v>
          </cell>
          <cell r="H14779" t="str">
            <v>ZUMBU LOWER P.S.</v>
          </cell>
          <cell r="I14779" t="str">
            <v>active</v>
          </cell>
          <cell r="J14779" t="str">
            <v>Zombo Town Council</v>
          </cell>
          <cell r="K14779" t="str">
            <v>Schools</v>
          </cell>
          <cell r="L14779" t="str">
            <v>Primary school</v>
          </cell>
          <cell r="M14779">
            <v>527892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1"/>
  <sheetViews>
    <sheetView tabSelected="1" workbookViewId="0">
      <pane ySplit="1" topLeftCell="A2" activePane="bottomLeft" state="frozen"/>
      <selection activeCell="D1" sqref="D1"/>
      <selection pane="bottomLeft" activeCell="F187" sqref="F187"/>
    </sheetView>
  </sheetViews>
  <sheetFormatPr defaultRowHeight="15" x14ac:dyDescent="0.25"/>
  <cols>
    <col min="1" max="1" width="6.85546875" customWidth="1"/>
    <col min="2" max="2" width="20" customWidth="1"/>
    <col min="3" max="4" width="15.28515625" style="59" bestFit="1" customWidth="1"/>
    <col min="5" max="5" width="14.28515625" style="59" bestFit="1" customWidth="1"/>
    <col min="6" max="6" width="14.140625" style="59" bestFit="1" customWidth="1"/>
    <col min="7" max="7" width="21.7109375" style="59" bestFit="1" customWidth="1"/>
    <col min="8" max="8" width="17.85546875" style="59" bestFit="1" customWidth="1"/>
    <col min="9" max="9" width="16.7109375" style="59" bestFit="1" customWidth="1"/>
    <col min="10" max="10" width="18" style="59" bestFit="1" customWidth="1"/>
    <col min="11" max="11" width="13.5703125" style="59" bestFit="1" customWidth="1"/>
    <col min="12" max="13" width="14.28515625" style="59" bestFit="1" customWidth="1"/>
    <col min="14" max="14" width="11.5703125" style="59" bestFit="1" customWidth="1"/>
    <col min="15" max="16" width="9.140625" style="59"/>
    <col min="17" max="18" width="14.28515625" style="59" bestFit="1" customWidth="1"/>
    <col min="19" max="20" width="9.140625" style="59"/>
  </cols>
  <sheetData>
    <row r="1" spans="1:20" ht="64.5" customHeight="1" x14ac:dyDescent="0.25">
      <c r="A1" s="5" t="s">
        <v>0</v>
      </c>
      <c r="B1" s="5" t="s">
        <v>1</v>
      </c>
      <c r="C1" s="70" t="s">
        <v>13834</v>
      </c>
      <c r="D1" s="70" t="s">
        <v>13835</v>
      </c>
      <c r="E1" s="70" t="s">
        <v>13836</v>
      </c>
      <c r="F1" s="70" t="s">
        <v>13838</v>
      </c>
      <c r="G1" s="70" t="s">
        <v>13837</v>
      </c>
      <c r="H1" s="70" t="s">
        <v>13839</v>
      </c>
      <c r="I1" s="70" t="s">
        <v>2</v>
      </c>
      <c r="J1" s="70" t="s">
        <v>13840</v>
      </c>
      <c r="K1" s="70" t="s">
        <v>13720</v>
      </c>
    </row>
    <row r="2" spans="1:20" x14ac:dyDescent="0.25">
      <c r="A2" s="2">
        <v>601</v>
      </c>
      <c r="B2" s="2" t="s">
        <v>4</v>
      </c>
      <c r="C2" s="72">
        <v>277066583.46472007</v>
      </c>
      <c r="D2" s="72">
        <v>128067333.39406367</v>
      </c>
      <c r="E2" s="72">
        <v>4978666.6690275818</v>
      </c>
      <c r="F2" s="72">
        <v>2033333.3342975527</v>
      </c>
      <c r="G2" s="72">
        <v>6666666.6698280415</v>
      </c>
      <c r="H2" s="72">
        <v>16088255.452295855</v>
      </c>
      <c r="I2" s="72">
        <v>96524151.045772359</v>
      </c>
      <c r="J2" s="72">
        <v>2695474.9699948779</v>
      </c>
      <c r="K2" s="72">
        <f t="shared" ref="K2:K12" si="0">SUM(C2:J2)</f>
        <v>534120465</v>
      </c>
      <c r="L2" s="60"/>
      <c r="M2" s="60"/>
      <c r="N2" s="61"/>
      <c r="O2" s="61"/>
      <c r="Q2" s="60"/>
      <c r="R2" s="60"/>
      <c r="S2" s="61"/>
      <c r="T2" s="61"/>
    </row>
    <row r="3" spans="1:20" x14ac:dyDescent="0.25">
      <c r="A3" s="2">
        <v>602</v>
      </c>
      <c r="B3" s="2" t="s">
        <v>5</v>
      </c>
      <c r="C3" s="72">
        <v>57974875.027492054</v>
      </c>
      <c r="D3" s="72">
        <v>142023333.4006817</v>
      </c>
      <c r="E3" s="72">
        <v>3018666.6680981372</v>
      </c>
      <c r="F3" s="72">
        <v>1450000.0006875992</v>
      </c>
      <c r="G3" s="72">
        <v>5621215.6201656032</v>
      </c>
      <c r="H3" s="72">
        <v>0</v>
      </c>
      <c r="I3" s="72">
        <v>86352666.707615644</v>
      </c>
      <c r="J3" s="72">
        <v>1852340.619195058</v>
      </c>
      <c r="K3" s="72">
        <f t="shared" si="0"/>
        <v>298293098.04393584</v>
      </c>
      <c r="L3" s="60"/>
      <c r="M3" s="60"/>
      <c r="N3" s="61"/>
      <c r="O3" s="61"/>
      <c r="Q3" s="60"/>
      <c r="R3" s="60"/>
      <c r="S3" s="61"/>
      <c r="T3" s="61"/>
    </row>
    <row r="4" spans="1:20" x14ac:dyDescent="0.25">
      <c r="A4" s="2">
        <v>603</v>
      </c>
      <c r="B4" s="2" t="s">
        <v>6</v>
      </c>
      <c r="C4" s="72">
        <v>83992800.03982991</v>
      </c>
      <c r="D4" s="72">
        <v>222936666.77238464</v>
      </c>
      <c r="E4" s="72">
        <v>3466666.6683105817</v>
      </c>
      <c r="F4" s="72">
        <v>1583333.3340841599</v>
      </c>
      <c r="G4" s="72">
        <v>6666666.6698280415</v>
      </c>
      <c r="H4" s="72">
        <v>2773790.8558153645</v>
      </c>
      <c r="I4" s="72">
        <v>81209034.538509831</v>
      </c>
      <c r="J4" s="72">
        <v>2491078.7637312855</v>
      </c>
      <c r="K4" s="72">
        <f t="shared" si="0"/>
        <v>405120037.64249384</v>
      </c>
      <c r="L4" s="60"/>
      <c r="M4" s="60"/>
      <c r="N4" s="61"/>
      <c r="O4" s="61"/>
      <c r="Q4" s="60"/>
      <c r="R4" s="60"/>
      <c r="S4" s="61"/>
      <c r="T4" s="61"/>
    </row>
    <row r="5" spans="1:20" x14ac:dyDescent="0.25">
      <c r="A5" s="2">
        <v>604</v>
      </c>
      <c r="B5" s="2" t="s">
        <v>7</v>
      </c>
      <c r="C5" s="72">
        <v>43687325.020716801</v>
      </c>
      <c r="D5" s="72">
        <v>168700000.07999861</v>
      </c>
      <c r="E5" s="72">
        <v>2850666.6680184705</v>
      </c>
      <c r="F5" s="72">
        <v>1400000.0006638889</v>
      </c>
      <c r="G5" s="72">
        <v>5095200.8374161748</v>
      </c>
      <c r="H5" s="72">
        <v>0</v>
      </c>
      <c r="I5" s="72">
        <v>66584833.364908278</v>
      </c>
      <c r="J5" s="72">
        <v>1136953.8972974841</v>
      </c>
      <c r="K5" s="72">
        <f t="shared" si="0"/>
        <v>289454979.86901969</v>
      </c>
      <c r="L5" s="60"/>
      <c r="M5" s="60"/>
      <c r="N5" s="61"/>
      <c r="O5" s="61"/>
      <c r="Q5" s="60"/>
      <c r="R5" s="60"/>
      <c r="S5" s="61"/>
      <c r="T5" s="61"/>
    </row>
    <row r="6" spans="1:20" x14ac:dyDescent="0.25">
      <c r="A6" s="2">
        <v>605</v>
      </c>
      <c r="B6" s="2" t="s">
        <v>8</v>
      </c>
      <c r="C6" s="72">
        <v>105993708.38359621</v>
      </c>
      <c r="D6" s="72">
        <v>100813333.38113965</v>
      </c>
      <c r="E6" s="72">
        <v>3970666.6685495819</v>
      </c>
      <c r="F6" s="72">
        <v>1733333.3341552909</v>
      </c>
      <c r="G6" s="72">
        <v>6666666.6698280415</v>
      </c>
      <c r="H6" s="72">
        <v>1848352.3413764974</v>
      </c>
      <c r="I6" s="72">
        <v>24913237.511814013</v>
      </c>
      <c r="J6" s="72">
        <v>4471167.0118369218</v>
      </c>
      <c r="K6" s="72">
        <f t="shared" si="0"/>
        <v>250410465.30229619</v>
      </c>
      <c r="L6" s="60"/>
      <c r="M6" s="60"/>
      <c r="N6" s="61"/>
      <c r="O6" s="61"/>
      <c r="Q6" s="60"/>
      <c r="R6" s="60"/>
      <c r="S6" s="61"/>
      <c r="T6" s="61"/>
    </row>
    <row r="7" spans="1:20" x14ac:dyDescent="0.25">
      <c r="A7" s="2">
        <v>606</v>
      </c>
      <c r="B7" s="2" t="s">
        <v>9</v>
      </c>
      <c r="C7" s="72">
        <v>145898641.73585272</v>
      </c>
      <c r="D7" s="72">
        <v>237291333.44585839</v>
      </c>
      <c r="E7" s="72">
        <v>3578666.6683636927</v>
      </c>
      <c r="F7" s="72">
        <v>1616666.6674333001</v>
      </c>
      <c r="G7" s="72">
        <v>6666666.6698280415</v>
      </c>
      <c r="H7" s="72">
        <v>7579600.8499276396</v>
      </c>
      <c r="I7" s="72">
        <v>41304166.686253361</v>
      </c>
      <c r="J7" s="72">
        <v>3794104.578615855</v>
      </c>
      <c r="K7" s="72">
        <f t="shared" si="0"/>
        <v>447729847.30213302</v>
      </c>
      <c r="L7" s="60"/>
      <c r="M7" s="60"/>
      <c r="N7" s="61"/>
      <c r="O7" s="61"/>
      <c r="Q7" s="60"/>
      <c r="R7" s="60"/>
      <c r="S7" s="61"/>
      <c r="T7" s="61"/>
    </row>
    <row r="8" spans="1:20" x14ac:dyDescent="0.25">
      <c r="A8" s="2">
        <v>607</v>
      </c>
      <c r="B8" s="2" t="s">
        <v>10</v>
      </c>
      <c r="C8" s="72">
        <v>86888325.041202992</v>
      </c>
      <c r="D8" s="72">
        <v>136963333.3982822</v>
      </c>
      <c r="E8" s="72">
        <v>4250666.6686823592</v>
      </c>
      <c r="F8" s="72">
        <v>1816666.6675281415</v>
      </c>
      <c r="G8" s="72">
        <v>6666666.6698280415</v>
      </c>
      <c r="H8" s="72">
        <v>701366.29416592757</v>
      </c>
      <c r="I8" s="72">
        <v>94988984.378377706</v>
      </c>
      <c r="J8" s="72">
        <v>1277476.2890974539</v>
      </c>
      <c r="K8" s="72">
        <f t="shared" si="0"/>
        <v>333553485.40716481</v>
      </c>
      <c r="L8" s="60"/>
      <c r="M8" s="60"/>
      <c r="N8" s="61"/>
      <c r="O8" s="61"/>
      <c r="Q8" s="60"/>
      <c r="R8" s="60"/>
      <c r="S8" s="61"/>
      <c r="T8" s="61"/>
    </row>
    <row r="9" spans="1:20" x14ac:dyDescent="0.25">
      <c r="A9" s="2">
        <v>608</v>
      </c>
      <c r="B9" s="2" t="s">
        <v>11</v>
      </c>
      <c r="C9" s="72">
        <v>168965366.74679109</v>
      </c>
      <c r="D9" s="72">
        <v>365822000.17347509</v>
      </c>
      <c r="E9" s="72">
        <v>4194666.6686558044</v>
      </c>
      <c r="F9" s="72">
        <v>1800000.0008535713</v>
      </c>
      <c r="G9" s="72">
        <v>6666666.6698280415</v>
      </c>
      <c r="H9" s="72">
        <v>12019465.36236643</v>
      </c>
      <c r="I9" s="72">
        <v>0</v>
      </c>
      <c r="J9" s="72">
        <v>651512.90744061815</v>
      </c>
      <c r="K9" s="72">
        <f t="shared" si="0"/>
        <v>560119678.5294106</v>
      </c>
      <c r="L9" s="60"/>
      <c r="M9" s="60"/>
      <c r="N9" s="61"/>
      <c r="O9" s="61"/>
      <c r="Q9" s="60"/>
      <c r="R9" s="60"/>
      <c r="S9" s="61"/>
      <c r="T9" s="61"/>
    </row>
    <row r="10" spans="1:20" x14ac:dyDescent="0.25">
      <c r="A10" s="2">
        <v>609</v>
      </c>
      <c r="B10" s="2" t="s">
        <v>12</v>
      </c>
      <c r="C10" s="72">
        <v>90849550.043081433</v>
      </c>
      <c r="D10" s="72">
        <v>107809333.3844572</v>
      </c>
      <c r="E10" s="72">
        <v>4754666.6689213598</v>
      </c>
      <c r="F10" s="72">
        <v>1966666.6675992724</v>
      </c>
      <c r="G10" s="72">
        <v>6666666.6698280415</v>
      </c>
      <c r="H10" s="72">
        <v>238025.20427952381</v>
      </c>
      <c r="I10" s="72">
        <v>160883941.1361255</v>
      </c>
      <c r="J10" s="72">
        <v>4100698.8879945772</v>
      </c>
      <c r="K10" s="72">
        <f t="shared" si="0"/>
        <v>377269548.66228688</v>
      </c>
      <c r="L10" s="60"/>
      <c r="M10" s="60"/>
      <c r="N10" s="61"/>
      <c r="O10" s="61"/>
      <c r="Q10" s="60"/>
      <c r="R10" s="60"/>
      <c r="S10" s="61"/>
      <c r="T10" s="61"/>
    </row>
    <row r="11" spans="1:20" x14ac:dyDescent="0.25">
      <c r="A11" s="2">
        <v>610</v>
      </c>
      <c r="B11" s="2" t="s">
        <v>13</v>
      </c>
      <c r="C11" s="72">
        <v>66436091.698171079</v>
      </c>
      <c r="D11" s="72">
        <v>209121666.76583347</v>
      </c>
      <c r="E11" s="72">
        <v>2514666.6678591375</v>
      </c>
      <c r="F11" s="72">
        <v>1300000.0006164683</v>
      </c>
      <c r="G11" s="72">
        <v>6666666.6698280415</v>
      </c>
      <c r="H11" s="72">
        <v>592515.73461433093</v>
      </c>
      <c r="I11" s="72">
        <v>7000000.0033194441</v>
      </c>
      <c r="J11" s="72">
        <v>1277476.2890974539</v>
      </c>
      <c r="K11" s="72">
        <f t="shared" si="0"/>
        <v>294909083.82933939</v>
      </c>
      <c r="L11" s="60"/>
      <c r="M11" s="60"/>
      <c r="N11" s="61"/>
      <c r="O11" s="61"/>
      <c r="Q11" s="60"/>
      <c r="R11" s="60"/>
      <c r="S11" s="61"/>
      <c r="T11" s="61"/>
    </row>
    <row r="12" spans="1:20" x14ac:dyDescent="0.25">
      <c r="A12" s="2">
        <v>701</v>
      </c>
      <c r="B12" s="2" t="s">
        <v>14</v>
      </c>
      <c r="C12" s="72">
        <v>41383825.019624472</v>
      </c>
      <c r="D12" s="72">
        <v>54238000.02572</v>
      </c>
      <c r="E12" s="72">
        <v>1562666.6674076931</v>
      </c>
      <c r="F12" s="72">
        <v>1016666.6671487764</v>
      </c>
      <c r="G12" s="72">
        <v>2954193.4249008987</v>
      </c>
      <c r="H12" s="72">
        <v>0</v>
      </c>
      <c r="I12" s="72">
        <v>20432198.577022411</v>
      </c>
      <c r="J12" s="72">
        <v>0</v>
      </c>
      <c r="K12" s="72">
        <f t="shared" si="0"/>
        <v>121587550.38182425</v>
      </c>
      <c r="L12" s="60"/>
      <c r="M12" s="60"/>
      <c r="N12" s="61"/>
      <c r="O12" s="61"/>
      <c r="Q12" s="60"/>
      <c r="R12" s="60"/>
      <c r="S12" s="61"/>
      <c r="T12" s="61"/>
    </row>
    <row r="13" spans="1:20" x14ac:dyDescent="0.25">
      <c r="A13" s="2">
        <v>702</v>
      </c>
      <c r="B13" s="2" t="s">
        <v>15</v>
      </c>
      <c r="C13" s="72">
        <v>12577825.005964484</v>
      </c>
      <c r="D13" s="72">
        <v>41216666.686211869</v>
      </c>
      <c r="E13" s="72">
        <v>1058666.6671686932</v>
      </c>
      <c r="F13" s="72">
        <v>866666.66707764543</v>
      </c>
      <c r="G13" s="72">
        <v>403318.09135792113</v>
      </c>
      <c r="H13" s="72">
        <v>0</v>
      </c>
      <c r="I13" s="72">
        <v>20432198.577022411</v>
      </c>
      <c r="J13" s="72">
        <v>1188052.9488600488</v>
      </c>
      <c r="K13" s="72">
        <f t="shared" ref="K13:K76" si="1">SUM(C13:J13)</f>
        <v>77743394.643663079</v>
      </c>
      <c r="L13" s="60"/>
      <c r="M13" s="60"/>
      <c r="N13" s="61"/>
      <c r="O13" s="61"/>
      <c r="Q13" s="60"/>
      <c r="R13" s="60"/>
      <c r="S13" s="61"/>
      <c r="T13" s="61"/>
    </row>
    <row r="14" spans="1:20" x14ac:dyDescent="0.25">
      <c r="A14" s="2">
        <v>703</v>
      </c>
      <c r="B14" s="2" t="s">
        <v>16</v>
      </c>
      <c r="C14" s="72">
        <v>27450158.346350372</v>
      </c>
      <c r="D14" s="72">
        <v>37006666.684215464</v>
      </c>
      <c r="E14" s="72">
        <v>2234666.6677263598</v>
      </c>
      <c r="F14" s="72">
        <v>1216666.6672436176</v>
      </c>
      <c r="G14" s="72">
        <v>1027299.1536538233</v>
      </c>
      <c r="H14" s="72">
        <v>0</v>
      </c>
      <c r="I14" s="72">
        <v>72442000.034352452</v>
      </c>
      <c r="J14" s="72">
        <v>945332.45393161592</v>
      </c>
      <c r="K14" s="72">
        <f t="shared" si="1"/>
        <v>142322790.00747371</v>
      </c>
      <c r="L14" s="60"/>
      <c r="M14" s="60"/>
      <c r="N14" s="61"/>
      <c r="O14" s="61"/>
      <c r="Q14" s="60"/>
      <c r="R14" s="60"/>
      <c r="S14" s="61"/>
      <c r="T14" s="61"/>
    </row>
    <row r="15" spans="1:20" x14ac:dyDescent="0.25">
      <c r="A15" s="2">
        <v>704</v>
      </c>
      <c r="B15" s="2" t="s">
        <v>17</v>
      </c>
      <c r="C15" s="72">
        <v>30005875.014228974</v>
      </c>
      <c r="D15" s="72">
        <v>75138666.702297896</v>
      </c>
      <c r="E15" s="72">
        <v>1114666.6671952487</v>
      </c>
      <c r="F15" s="72">
        <v>883333.33375221561</v>
      </c>
      <c r="G15" s="72">
        <v>2485606.3651786926</v>
      </c>
      <c r="H15" s="72">
        <v>0</v>
      </c>
      <c r="I15" s="72">
        <v>0</v>
      </c>
      <c r="J15" s="72">
        <v>0</v>
      </c>
      <c r="K15" s="72">
        <f t="shared" si="1"/>
        <v>109628148.08265302</v>
      </c>
      <c r="L15" s="60"/>
      <c r="M15" s="60"/>
      <c r="N15" s="61"/>
      <c r="O15" s="61"/>
      <c r="Q15" s="60"/>
      <c r="R15" s="60"/>
      <c r="S15" s="61"/>
      <c r="T15" s="61"/>
    </row>
    <row r="16" spans="1:20" x14ac:dyDescent="0.25">
      <c r="A16" s="2">
        <v>705</v>
      </c>
      <c r="B16" s="2" t="s">
        <v>18</v>
      </c>
      <c r="C16" s="72">
        <v>24958491.678502139</v>
      </c>
      <c r="D16" s="72">
        <v>87986666.708390504</v>
      </c>
      <c r="E16" s="72">
        <v>1730666.6674873596</v>
      </c>
      <c r="F16" s="72">
        <v>1066666.6671724867</v>
      </c>
      <c r="G16" s="72">
        <v>2133105.8763448615</v>
      </c>
      <c r="H16" s="72">
        <v>0</v>
      </c>
      <c r="I16" s="72">
        <v>8000000.0037936503</v>
      </c>
      <c r="J16" s="72">
        <v>894233.40236738441</v>
      </c>
      <c r="K16" s="72">
        <f t="shared" si="1"/>
        <v>126769831.00405839</v>
      </c>
      <c r="L16" s="60"/>
      <c r="M16" s="60"/>
      <c r="N16" s="61"/>
      <c r="O16" s="61"/>
      <c r="Q16" s="60"/>
      <c r="R16" s="60"/>
      <c r="S16" s="61"/>
      <c r="T16" s="61"/>
    </row>
    <row r="17" spans="1:20" x14ac:dyDescent="0.25">
      <c r="A17" s="2">
        <v>706</v>
      </c>
      <c r="B17" s="2" t="s">
        <v>19</v>
      </c>
      <c r="C17" s="72">
        <v>60893583.362209454</v>
      </c>
      <c r="D17" s="72">
        <v>87913333.375022382</v>
      </c>
      <c r="E17" s="72">
        <v>3298666.668230915</v>
      </c>
      <c r="F17" s="72">
        <v>1533333.3340604496</v>
      </c>
      <c r="G17" s="72">
        <v>4641629.0648677442</v>
      </c>
      <c r="H17" s="72">
        <v>0</v>
      </c>
      <c r="I17" s="72">
        <v>45459666.688223928</v>
      </c>
      <c r="J17" s="72">
        <v>0</v>
      </c>
      <c r="K17" s="72">
        <f t="shared" si="1"/>
        <v>203740212.4926149</v>
      </c>
      <c r="L17" s="60"/>
      <c r="M17" s="60"/>
      <c r="N17" s="61"/>
      <c r="O17" s="61"/>
      <c r="Q17" s="60"/>
      <c r="R17" s="60"/>
      <c r="S17" s="61"/>
      <c r="T17" s="61"/>
    </row>
    <row r="18" spans="1:20" x14ac:dyDescent="0.25">
      <c r="A18" s="2">
        <v>707</v>
      </c>
      <c r="B18" s="2" t="s">
        <v>20</v>
      </c>
      <c r="C18" s="72">
        <v>15842758.340846069</v>
      </c>
      <c r="D18" s="72">
        <v>0</v>
      </c>
      <c r="E18" s="72">
        <v>975424.59695755248</v>
      </c>
      <c r="F18" s="72">
        <v>900000.00042678567</v>
      </c>
      <c r="G18" s="72">
        <v>0</v>
      </c>
      <c r="H18" s="72">
        <v>0</v>
      </c>
      <c r="I18" s="72">
        <v>9000000.0042678565</v>
      </c>
      <c r="J18" s="72">
        <v>0</v>
      </c>
      <c r="K18" s="72">
        <f t="shared" si="1"/>
        <v>26718182.942498263</v>
      </c>
      <c r="L18" s="60"/>
      <c r="M18" s="60"/>
      <c r="N18" s="61"/>
      <c r="O18" s="61"/>
      <c r="Q18" s="60"/>
      <c r="R18" s="60"/>
      <c r="S18" s="61"/>
      <c r="T18" s="61"/>
    </row>
    <row r="19" spans="1:20" x14ac:dyDescent="0.25">
      <c r="A19" s="2">
        <v>708</v>
      </c>
      <c r="B19" s="2" t="s">
        <v>21</v>
      </c>
      <c r="C19" s="72">
        <v>33098366.682362121</v>
      </c>
      <c r="D19" s="72">
        <v>40613333.352592431</v>
      </c>
      <c r="E19" s="72">
        <v>2066666.6676466931</v>
      </c>
      <c r="F19" s="72">
        <v>1166666.6672199073</v>
      </c>
      <c r="G19" s="72">
        <v>1516422.4465524224</v>
      </c>
      <c r="H19" s="72">
        <v>0</v>
      </c>
      <c r="I19" s="72">
        <v>26052817.679021075</v>
      </c>
      <c r="J19" s="72">
        <v>1149728.6601868751</v>
      </c>
      <c r="K19" s="72">
        <f t="shared" si="1"/>
        <v>105664002.15558152</v>
      </c>
      <c r="L19" s="60"/>
      <c r="M19" s="60"/>
      <c r="N19" s="61"/>
      <c r="O19" s="61"/>
      <c r="Q19" s="60"/>
      <c r="R19" s="60"/>
      <c r="S19" s="61"/>
      <c r="T19" s="61"/>
    </row>
    <row r="20" spans="1:20" x14ac:dyDescent="0.25">
      <c r="A20" s="2">
        <v>709</v>
      </c>
      <c r="B20" s="2" t="s">
        <v>22</v>
      </c>
      <c r="C20" s="72">
        <v>37658841.684524722</v>
      </c>
      <c r="D20" s="72">
        <v>76853333.369777665</v>
      </c>
      <c r="E20" s="72">
        <v>2066666.6676466931</v>
      </c>
      <c r="F20" s="72">
        <v>1166666.6672199073</v>
      </c>
      <c r="G20" s="72">
        <v>2974667.7089106068</v>
      </c>
      <c r="H20" s="72">
        <v>0</v>
      </c>
      <c r="I20" s="72">
        <v>3700000.0017545633</v>
      </c>
      <c r="J20" s="72">
        <v>715386.72189424094</v>
      </c>
      <c r="K20" s="72">
        <f t="shared" si="1"/>
        <v>125135562.82172839</v>
      </c>
      <c r="L20" s="60"/>
      <c r="M20" s="60"/>
      <c r="N20" s="61"/>
      <c r="O20" s="61"/>
      <c r="Q20" s="60"/>
      <c r="R20" s="60"/>
      <c r="S20" s="61"/>
      <c r="T20" s="61"/>
    </row>
    <row r="21" spans="1:20" x14ac:dyDescent="0.25">
      <c r="A21" s="2">
        <v>710</v>
      </c>
      <c r="B21" s="2" t="s">
        <v>23</v>
      </c>
      <c r="C21" s="72">
        <v>30389716.681077663</v>
      </c>
      <c r="D21" s="72">
        <v>87579333.374863997</v>
      </c>
      <c r="E21" s="72">
        <v>1842666.6675404708</v>
      </c>
      <c r="F21" s="72">
        <v>1100000.000521627</v>
      </c>
      <c r="G21" s="72">
        <v>2704426.308615806</v>
      </c>
      <c r="H21" s="72">
        <v>0</v>
      </c>
      <c r="I21" s="72">
        <v>39263075.104452126</v>
      </c>
      <c r="J21" s="72">
        <v>804810.06213164597</v>
      </c>
      <c r="K21" s="72">
        <f t="shared" si="1"/>
        <v>163684028.19920334</v>
      </c>
      <c r="L21" s="60"/>
      <c r="M21" s="60"/>
      <c r="N21" s="61"/>
      <c r="O21" s="61"/>
      <c r="Q21" s="60"/>
      <c r="R21" s="60"/>
      <c r="S21" s="61"/>
      <c r="T21" s="61"/>
    </row>
    <row r="22" spans="1:20" x14ac:dyDescent="0.25">
      <c r="A22" s="2">
        <v>711</v>
      </c>
      <c r="B22" s="2" t="s">
        <v>24</v>
      </c>
      <c r="C22" s="72">
        <v>47946408.356069818</v>
      </c>
      <c r="D22" s="72">
        <v>61143333.362327889</v>
      </c>
      <c r="E22" s="72">
        <v>2402666.6678060265</v>
      </c>
      <c r="F22" s="72">
        <v>1266666.6672673279</v>
      </c>
      <c r="G22" s="72">
        <v>3236384.565701379</v>
      </c>
      <c r="H22" s="72">
        <v>0</v>
      </c>
      <c r="I22" s="72">
        <v>26052817.679021075</v>
      </c>
      <c r="J22" s="72">
        <v>574864.33009427099</v>
      </c>
      <c r="K22" s="72">
        <f t="shared" si="1"/>
        <v>142623141.62828779</v>
      </c>
      <c r="L22" s="60"/>
      <c r="M22" s="60"/>
      <c r="N22" s="61"/>
      <c r="O22" s="61"/>
      <c r="Q22" s="60"/>
      <c r="R22" s="60"/>
      <c r="S22" s="61"/>
      <c r="T22" s="61"/>
    </row>
    <row r="23" spans="1:20" x14ac:dyDescent="0.25">
      <c r="A23" s="2">
        <v>712</v>
      </c>
      <c r="B23" s="2" t="s">
        <v>25</v>
      </c>
      <c r="C23" s="72">
        <v>47806716.689336911</v>
      </c>
      <c r="D23" s="72">
        <v>101786666.71493454</v>
      </c>
      <c r="E23" s="72">
        <v>2346666.6677794708</v>
      </c>
      <c r="F23" s="72">
        <v>1250000.0005927579</v>
      </c>
      <c r="G23" s="72">
        <v>4330575.2870535729</v>
      </c>
      <c r="H23" s="72">
        <v>0</v>
      </c>
      <c r="I23" s="72">
        <v>131843356.31252095</v>
      </c>
      <c r="J23" s="72">
        <v>2031187.2996632017</v>
      </c>
      <c r="K23" s="72">
        <f t="shared" si="1"/>
        <v>291395168.97188139</v>
      </c>
      <c r="L23" s="60"/>
      <c r="M23" s="60"/>
      <c r="N23" s="61"/>
      <c r="O23" s="61"/>
      <c r="Q23" s="60"/>
      <c r="R23" s="60"/>
      <c r="S23" s="61"/>
      <c r="T23" s="61"/>
    </row>
    <row r="24" spans="1:20" x14ac:dyDescent="0.25">
      <c r="A24" s="2">
        <v>713</v>
      </c>
      <c r="B24" s="2" t="s">
        <v>26</v>
      </c>
      <c r="C24" s="72">
        <v>6811408.336563346</v>
      </c>
      <c r="D24" s="72">
        <v>16310000.007734304</v>
      </c>
      <c r="E24" s="72">
        <v>625333.33362987032</v>
      </c>
      <c r="F24" s="72">
        <v>625468.83362993458</v>
      </c>
      <c r="G24" s="72">
        <v>0</v>
      </c>
      <c r="H24" s="72">
        <v>0</v>
      </c>
      <c r="I24" s="72">
        <v>24913166.678480648</v>
      </c>
      <c r="J24" s="72">
        <v>1354124.8664438012</v>
      </c>
      <c r="K24" s="72">
        <f t="shared" si="1"/>
        <v>50639502.056481898</v>
      </c>
      <c r="L24" s="60"/>
      <c r="M24" s="60"/>
      <c r="N24" s="61"/>
      <c r="O24" s="61"/>
      <c r="Q24" s="60"/>
      <c r="R24" s="60"/>
      <c r="S24" s="61"/>
      <c r="T24" s="61"/>
    </row>
    <row r="25" spans="1:20" x14ac:dyDescent="0.25">
      <c r="A25" s="2">
        <v>714</v>
      </c>
      <c r="B25" s="2" t="s">
        <v>27</v>
      </c>
      <c r="C25" s="72">
        <v>23517375.011152089</v>
      </c>
      <c r="D25" s="72">
        <v>25915333.345622547</v>
      </c>
      <c r="E25" s="72">
        <v>1282666.6672749151</v>
      </c>
      <c r="F25" s="72">
        <v>933333.33377592592</v>
      </c>
      <c r="G25" s="72">
        <v>891626.67475614895</v>
      </c>
      <c r="H25" s="72">
        <v>0</v>
      </c>
      <c r="I25" s="72">
        <v>72560317.701075226</v>
      </c>
      <c r="J25" s="72">
        <v>677062.43322106719</v>
      </c>
      <c r="K25" s="72">
        <f t="shared" si="1"/>
        <v>125777715.16687793</v>
      </c>
      <c r="L25" s="60"/>
      <c r="M25" s="60"/>
      <c r="N25" s="61"/>
      <c r="O25" s="61"/>
      <c r="Q25" s="60"/>
      <c r="R25" s="60"/>
      <c r="S25" s="61"/>
      <c r="T25" s="61"/>
    </row>
    <row r="26" spans="1:20" x14ac:dyDescent="0.25">
      <c r="A26" s="2">
        <v>715</v>
      </c>
      <c r="B26" s="2" t="s">
        <v>28</v>
      </c>
      <c r="C26" s="72">
        <v>47570716.689225003</v>
      </c>
      <c r="D26" s="72">
        <v>47749333.355976366</v>
      </c>
      <c r="E26" s="72">
        <v>1394666.6673280264</v>
      </c>
      <c r="F26" s="72">
        <v>966666.66712506604</v>
      </c>
      <c r="G26" s="72">
        <v>3269316.3793836571</v>
      </c>
      <c r="H26" s="72">
        <v>0</v>
      </c>
      <c r="I26" s="72">
        <v>0</v>
      </c>
      <c r="J26" s="72">
        <v>1762917.2789526531</v>
      </c>
      <c r="K26" s="72">
        <f t="shared" si="1"/>
        <v>102713617.03799076</v>
      </c>
      <c r="L26" s="60"/>
      <c r="M26" s="60"/>
      <c r="N26" s="61"/>
      <c r="O26" s="61"/>
      <c r="Q26" s="60"/>
      <c r="R26" s="60"/>
      <c r="S26" s="61"/>
      <c r="T26" s="61"/>
    </row>
    <row r="27" spans="1:20" x14ac:dyDescent="0.25">
      <c r="A27" s="2">
        <v>716</v>
      </c>
      <c r="B27" s="2" t="s">
        <v>29</v>
      </c>
      <c r="C27" s="72">
        <v>21461750.010177296</v>
      </c>
      <c r="D27" s="72">
        <v>91053333.376511395</v>
      </c>
      <c r="E27" s="72">
        <v>1282666.6672749151</v>
      </c>
      <c r="F27" s="72">
        <v>933333.33377592592</v>
      </c>
      <c r="G27" s="72">
        <v>2217292.7663847888</v>
      </c>
      <c r="H27" s="72">
        <v>0</v>
      </c>
      <c r="I27" s="72">
        <v>42661651.02023042</v>
      </c>
      <c r="J27" s="72">
        <v>0</v>
      </c>
      <c r="K27" s="72">
        <f t="shared" si="1"/>
        <v>159610027.17435476</v>
      </c>
      <c r="L27" s="60"/>
      <c r="M27" s="60"/>
      <c r="N27" s="61"/>
      <c r="O27" s="61"/>
      <c r="Q27" s="60"/>
      <c r="R27" s="60"/>
      <c r="S27" s="61"/>
      <c r="T27" s="61"/>
    </row>
    <row r="28" spans="1:20" x14ac:dyDescent="0.25">
      <c r="A28" s="2">
        <v>717</v>
      </c>
      <c r="B28" s="2" t="s">
        <v>30</v>
      </c>
      <c r="C28" s="72">
        <v>34287566.682926044</v>
      </c>
      <c r="D28" s="72">
        <v>31916000.015134767</v>
      </c>
      <c r="E28" s="72">
        <v>1730666.6674873596</v>
      </c>
      <c r="F28" s="72">
        <v>1066666.6671724867</v>
      </c>
      <c r="G28" s="72">
        <v>1551257.933902279</v>
      </c>
      <c r="H28" s="72">
        <v>0</v>
      </c>
      <c r="I28" s="72">
        <v>20432198.577022411</v>
      </c>
      <c r="J28" s="72">
        <v>0</v>
      </c>
      <c r="K28" s="72">
        <f t="shared" si="1"/>
        <v>90984356.543645352</v>
      </c>
      <c r="L28" s="60"/>
      <c r="M28" s="60"/>
      <c r="N28" s="61"/>
      <c r="O28" s="61"/>
      <c r="Q28" s="60"/>
      <c r="R28" s="60"/>
      <c r="S28" s="61"/>
      <c r="T28" s="61"/>
    </row>
    <row r="29" spans="1:20" x14ac:dyDescent="0.25">
      <c r="A29" s="2">
        <v>718</v>
      </c>
      <c r="B29" s="2" t="s">
        <v>31</v>
      </c>
      <c r="C29" s="72">
        <v>54068208.358972818</v>
      </c>
      <c r="D29" s="72">
        <v>20172000.009565689</v>
      </c>
      <c r="E29" s="72">
        <v>3186666.668177804</v>
      </c>
      <c r="F29" s="72">
        <v>1500000.0007113095</v>
      </c>
      <c r="G29" s="72">
        <v>2717667.2919554044</v>
      </c>
      <c r="H29" s="72">
        <v>0</v>
      </c>
      <c r="I29" s="72">
        <v>0</v>
      </c>
      <c r="J29" s="72">
        <v>0</v>
      </c>
      <c r="K29" s="72">
        <f t="shared" si="1"/>
        <v>81644542.329383016</v>
      </c>
      <c r="L29" s="60"/>
      <c r="M29" s="60"/>
      <c r="N29" s="61"/>
      <c r="O29" s="61"/>
      <c r="Q29" s="60"/>
      <c r="R29" s="60"/>
      <c r="S29" s="61"/>
      <c r="T29" s="61"/>
    </row>
    <row r="30" spans="1:20" x14ac:dyDescent="0.25">
      <c r="A30" s="2">
        <v>719</v>
      </c>
      <c r="B30" s="2" t="s">
        <v>32</v>
      </c>
      <c r="C30" s="72">
        <v>35869750.017009661</v>
      </c>
      <c r="D30" s="72">
        <v>47806666.689336888</v>
      </c>
      <c r="E30" s="72">
        <v>1674666.6674608041</v>
      </c>
      <c r="F30" s="72">
        <v>1050000.0004979167</v>
      </c>
      <c r="G30" s="72">
        <v>2523355.8058632594</v>
      </c>
      <c r="H30" s="72">
        <v>0</v>
      </c>
      <c r="I30" s="72">
        <v>0</v>
      </c>
      <c r="J30" s="72">
        <v>0</v>
      </c>
      <c r="K30" s="72">
        <f t="shared" si="1"/>
        <v>88924439.180168524</v>
      </c>
      <c r="L30" s="60"/>
      <c r="M30" s="60"/>
      <c r="N30" s="61"/>
      <c r="O30" s="61"/>
      <c r="Q30" s="60"/>
      <c r="R30" s="60"/>
      <c r="S30" s="61"/>
      <c r="T30" s="61"/>
    </row>
    <row r="31" spans="1:20" x14ac:dyDescent="0.25">
      <c r="A31" s="2">
        <v>720</v>
      </c>
      <c r="B31" s="2" t="s">
        <v>33</v>
      </c>
      <c r="C31" s="72">
        <v>46125466.688539654</v>
      </c>
      <c r="D31" s="72">
        <v>81556666.705341354</v>
      </c>
      <c r="E31" s="72">
        <v>2626666.6679122485</v>
      </c>
      <c r="F31" s="72">
        <v>1333333.3339656084</v>
      </c>
      <c r="G31" s="72">
        <v>3353926.6017571315</v>
      </c>
      <c r="H31" s="72">
        <v>0</v>
      </c>
      <c r="I31" s="72">
        <v>24913166.678480648</v>
      </c>
      <c r="J31" s="72">
        <v>1200827.7117511067</v>
      </c>
      <c r="K31" s="72">
        <f t="shared" si="1"/>
        <v>161110054.38774776</v>
      </c>
      <c r="L31" s="60"/>
      <c r="M31" s="60"/>
      <c r="N31" s="61"/>
      <c r="O31" s="61"/>
      <c r="Q31" s="60"/>
      <c r="R31" s="60"/>
      <c r="S31" s="61"/>
      <c r="T31" s="61"/>
    </row>
    <row r="32" spans="1:20" x14ac:dyDescent="0.25">
      <c r="A32" s="2">
        <v>721</v>
      </c>
      <c r="B32" s="2" t="s">
        <v>34</v>
      </c>
      <c r="C32" s="72">
        <v>37989825.018015012</v>
      </c>
      <c r="D32" s="72">
        <v>32913333.348941043</v>
      </c>
      <c r="E32" s="72">
        <v>2962666.668071582</v>
      </c>
      <c r="F32" s="72">
        <v>1433333.334013029</v>
      </c>
      <c r="G32" s="72">
        <v>1847837.311376262</v>
      </c>
      <c r="H32" s="72">
        <v>0</v>
      </c>
      <c r="I32" s="72">
        <v>93426833.377636924</v>
      </c>
      <c r="J32" s="72">
        <v>0</v>
      </c>
      <c r="K32" s="72">
        <f t="shared" si="1"/>
        <v>170573829.05805385</v>
      </c>
      <c r="L32" s="60"/>
      <c r="M32" s="60"/>
      <c r="N32" s="61"/>
      <c r="O32" s="61"/>
      <c r="Q32" s="60"/>
      <c r="R32" s="60"/>
      <c r="S32" s="61"/>
      <c r="T32" s="61"/>
    </row>
    <row r="33" spans="1:20" x14ac:dyDescent="0.25">
      <c r="A33" s="2">
        <v>722</v>
      </c>
      <c r="B33" s="2" t="s">
        <v>35</v>
      </c>
      <c r="C33" s="72">
        <v>6162058.33625542</v>
      </c>
      <c r="D33" s="72">
        <v>37158666.684287541</v>
      </c>
      <c r="E33" s="72">
        <v>882041.93890160741</v>
      </c>
      <c r="F33" s="72">
        <v>883333.33375221561</v>
      </c>
      <c r="G33" s="72">
        <v>0</v>
      </c>
      <c r="H33" s="72">
        <v>0</v>
      </c>
      <c r="I33" s="72">
        <v>31485296.264930524</v>
      </c>
      <c r="J33" s="72">
        <v>0</v>
      </c>
      <c r="K33" s="72">
        <f t="shared" si="1"/>
        <v>76571396.558127314</v>
      </c>
      <c r="L33" s="60"/>
      <c r="M33" s="60"/>
      <c r="N33" s="61"/>
      <c r="O33" s="61"/>
      <c r="Q33" s="60"/>
      <c r="R33" s="60"/>
      <c r="S33" s="61"/>
      <c r="T33" s="61"/>
    </row>
    <row r="34" spans="1:20" x14ac:dyDescent="0.25">
      <c r="A34" s="2">
        <v>723</v>
      </c>
      <c r="B34" s="2" t="s">
        <v>36</v>
      </c>
      <c r="C34" s="72">
        <v>36819808.350793518</v>
      </c>
      <c r="D34" s="72">
        <v>150809333.40484807</v>
      </c>
      <c r="E34" s="72">
        <v>2290666.6677529151</v>
      </c>
      <c r="F34" s="72">
        <v>1233333.3339181878</v>
      </c>
      <c r="G34" s="72">
        <v>4448972.6497763842</v>
      </c>
      <c r="H34" s="72">
        <v>0</v>
      </c>
      <c r="I34" s="72">
        <v>36656346.411715999</v>
      </c>
      <c r="J34" s="72">
        <v>0</v>
      </c>
      <c r="K34" s="72">
        <f t="shared" si="1"/>
        <v>232258460.81880504</v>
      </c>
      <c r="L34" s="60"/>
      <c r="M34" s="60"/>
      <c r="N34" s="61"/>
      <c r="O34" s="61"/>
      <c r="Q34" s="60"/>
      <c r="R34" s="60"/>
      <c r="S34" s="61"/>
      <c r="T34" s="61"/>
    </row>
    <row r="35" spans="1:20" x14ac:dyDescent="0.25">
      <c r="A35" s="2">
        <v>724</v>
      </c>
      <c r="B35" s="2" t="s">
        <v>37</v>
      </c>
      <c r="C35" s="72">
        <v>64544608.36394079</v>
      </c>
      <c r="D35" s="72">
        <v>74780000.035461143</v>
      </c>
      <c r="E35" s="72">
        <v>2570666.6678856928</v>
      </c>
      <c r="F35" s="72">
        <v>1316666.6672910382</v>
      </c>
      <c r="G35" s="72">
        <v>4672239.697882276</v>
      </c>
      <c r="H35" s="72">
        <v>0</v>
      </c>
      <c r="I35" s="72">
        <v>0</v>
      </c>
      <c r="J35" s="72">
        <v>1992863.0109950281</v>
      </c>
      <c r="K35" s="72">
        <f t="shared" si="1"/>
        <v>149877044.44345596</v>
      </c>
      <c r="L35" s="60"/>
      <c r="M35" s="60"/>
      <c r="N35" s="61"/>
      <c r="O35" s="61"/>
      <c r="Q35" s="60"/>
      <c r="R35" s="60"/>
      <c r="S35" s="61"/>
      <c r="T35" s="61"/>
    </row>
    <row r="36" spans="1:20" x14ac:dyDescent="0.25">
      <c r="A36" s="2">
        <v>725</v>
      </c>
      <c r="B36" s="2" t="s">
        <v>38</v>
      </c>
      <c r="C36" s="72">
        <v>64972975.030810595</v>
      </c>
      <c r="D36" s="72">
        <v>129086666.72788037</v>
      </c>
      <c r="E36" s="72">
        <v>3746666.6684433594</v>
      </c>
      <c r="F36" s="72">
        <v>1666666.6674570104</v>
      </c>
      <c r="G36" s="72">
        <v>6322581.3963315636</v>
      </c>
      <c r="H36" s="72">
        <v>0</v>
      </c>
      <c r="I36" s="72">
        <v>14065903.47202014</v>
      </c>
      <c r="J36" s="72">
        <v>0</v>
      </c>
      <c r="K36" s="72">
        <f t="shared" si="1"/>
        <v>219861459.96294302</v>
      </c>
      <c r="L36" s="60"/>
      <c r="M36" s="60"/>
      <c r="N36" s="61"/>
      <c r="O36" s="61"/>
      <c r="Q36" s="60"/>
      <c r="R36" s="60"/>
      <c r="S36" s="61"/>
      <c r="T36" s="61"/>
    </row>
    <row r="37" spans="1:20" x14ac:dyDescent="0.25">
      <c r="A37" s="2">
        <v>726</v>
      </c>
      <c r="B37" s="2" t="s">
        <v>39</v>
      </c>
      <c r="C37" s="72">
        <v>26712000.012666997</v>
      </c>
      <c r="D37" s="72">
        <v>17017333.34140306</v>
      </c>
      <c r="E37" s="72">
        <v>1394666.6673280264</v>
      </c>
      <c r="F37" s="72">
        <v>966666.66712506604</v>
      </c>
      <c r="G37" s="72">
        <v>898951.8560929558</v>
      </c>
      <c r="H37" s="72">
        <v>0</v>
      </c>
      <c r="I37" s="72">
        <v>0</v>
      </c>
      <c r="J37" s="72">
        <v>0</v>
      </c>
      <c r="K37" s="72">
        <f t="shared" si="1"/>
        <v>46989618.544616103</v>
      </c>
      <c r="L37" s="60"/>
      <c r="M37" s="60"/>
      <c r="N37" s="61"/>
      <c r="O37" s="61"/>
      <c r="Q37" s="60"/>
      <c r="R37" s="60"/>
      <c r="S37" s="61"/>
      <c r="T37" s="61"/>
    </row>
    <row r="38" spans="1:20" x14ac:dyDescent="0.25">
      <c r="A38" s="2">
        <v>727</v>
      </c>
      <c r="B38" s="2" t="s">
        <v>40</v>
      </c>
      <c r="C38" s="72">
        <v>64444416.697226614</v>
      </c>
      <c r="D38" s="72">
        <v>101496666.71479702</v>
      </c>
      <c r="E38" s="72">
        <v>3410666.6682840264</v>
      </c>
      <c r="F38" s="72">
        <v>1566666.6674095897</v>
      </c>
      <c r="G38" s="72">
        <v>5367527.0520453239</v>
      </c>
      <c r="H38" s="72">
        <v>0</v>
      </c>
      <c r="I38" s="72">
        <v>7000000.0033194441</v>
      </c>
      <c r="J38" s="72">
        <v>0</v>
      </c>
      <c r="K38" s="72">
        <f t="shared" si="1"/>
        <v>183285943.80308202</v>
      </c>
      <c r="L38" s="60"/>
      <c r="M38" s="60"/>
      <c r="N38" s="61"/>
      <c r="O38" s="61"/>
      <c r="Q38" s="60"/>
      <c r="R38" s="60"/>
      <c r="S38" s="61"/>
      <c r="T38" s="61"/>
    </row>
    <row r="39" spans="1:20" x14ac:dyDescent="0.25">
      <c r="A39" s="2">
        <v>728</v>
      </c>
      <c r="B39" s="2" t="s">
        <v>41</v>
      </c>
      <c r="C39" s="72">
        <v>11043500.005236898</v>
      </c>
      <c r="D39" s="72">
        <v>44506666.687772006</v>
      </c>
      <c r="E39" s="72">
        <v>1114666.6671952487</v>
      </c>
      <c r="F39" s="72">
        <v>883333.33375221561</v>
      </c>
      <c r="G39" s="72">
        <v>194527.27552557777</v>
      </c>
      <c r="H39" s="72">
        <v>0</v>
      </c>
      <c r="I39" s="72">
        <v>0</v>
      </c>
      <c r="J39" s="72">
        <v>0</v>
      </c>
      <c r="K39" s="72">
        <f t="shared" si="1"/>
        <v>57742693.969481938</v>
      </c>
      <c r="L39" s="60"/>
      <c r="M39" s="60"/>
      <c r="N39" s="61"/>
      <c r="O39" s="61"/>
      <c r="Q39" s="60"/>
      <c r="R39" s="60"/>
      <c r="S39" s="61"/>
      <c r="T39" s="61"/>
    </row>
    <row r="40" spans="1:20" x14ac:dyDescent="0.25">
      <c r="A40" s="2">
        <v>729</v>
      </c>
      <c r="B40" s="2" t="s">
        <v>42</v>
      </c>
      <c r="C40" s="72">
        <v>19086475.009050928</v>
      </c>
      <c r="D40" s="72">
        <v>43780000.020760752</v>
      </c>
      <c r="E40" s="72">
        <v>1618666.6674342486</v>
      </c>
      <c r="F40" s="72">
        <v>1033333.3338233465</v>
      </c>
      <c r="G40" s="72">
        <v>686339.6704921379</v>
      </c>
      <c r="H40" s="72">
        <v>0</v>
      </c>
      <c r="I40" s="72">
        <v>0</v>
      </c>
      <c r="J40" s="72">
        <v>855909.11369587737</v>
      </c>
      <c r="K40" s="72">
        <f t="shared" si="1"/>
        <v>67060723.815257281</v>
      </c>
      <c r="L40" s="60"/>
      <c r="M40" s="60"/>
      <c r="N40" s="61"/>
      <c r="O40" s="61"/>
      <c r="Q40" s="60"/>
      <c r="R40" s="60"/>
      <c r="S40" s="61"/>
      <c r="T40" s="61"/>
    </row>
    <row r="41" spans="1:20" x14ac:dyDescent="0.25">
      <c r="A41" s="2">
        <v>730</v>
      </c>
      <c r="B41" s="2" t="s">
        <v>43</v>
      </c>
      <c r="C41" s="72">
        <v>53981241.692264907</v>
      </c>
      <c r="D41" s="72">
        <v>116590000.0552877</v>
      </c>
      <c r="E41" s="72">
        <v>3802666.6684699152</v>
      </c>
      <c r="F41" s="72">
        <v>1683333.3341315805</v>
      </c>
      <c r="G41" s="72">
        <v>4438056.7991045648</v>
      </c>
      <c r="H41" s="72">
        <v>0</v>
      </c>
      <c r="I41" s="72">
        <v>26052817.679021075</v>
      </c>
      <c r="J41" s="72">
        <v>1073080.0828421947</v>
      </c>
      <c r="K41" s="72">
        <f t="shared" si="1"/>
        <v>207621196.31112191</v>
      </c>
      <c r="L41" s="60"/>
      <c r="M41" s="60"/>
      <c r="N41" s="61"/>
      <c r="O41" s="61"/>
      <c r="Q41" s="60"/>
      <c r="R41" s="60"/>
      <c r="S41" s="61"/>
      <c r="T41" s="61"/>
    </row>
    <row r="42" spans="1:20" x14ac:dyDescent="0.25">
      <c r="A42" s="2">
        <v>731</v>
      </c>
      <c r="B42" s="2" t="s">
        <v>44</v>
      </c>
      <c r="C42" s="72">
        <v>37561408.351145186</v>
      </c>
      <c r="D42" s="72"/>
      <c r="E42" s="72">
        <v>1506666.6673811374</v>
      </c>
      <c r="F42" s="72">
        <v>1000000.0004742063</v>
      </c>
      <c r="G42" s="72">
        <v>1395252.5938111357</v>
      </c>
      <c r="H42" s="72">
        <v>0</v>
      </c>
      <c r="I42" s="72">
        <v>0</v>
      </c>
      <c r="J42" s="72">
        <v>1571295.8355901183</v>
      </c>
      <c r="K42" s="72">
        <f t="shared" si="1"/>
        <v>43034623.448401786</v>
      </c>
      <c r="L42" s="60"/>
      <c r="M42" s="60"/>
      <c r="N42" s="61"/>
      <c r="O42" s="61"/>
      <c r="Q42" s="60"/>
      <c r="R42" s="60"/>
      <c r="S42" s="61"/>
      <c r="T42" s="61"/>
    </row>
    <row r="43" spans="1:20" x14ac:dyDescent="0.25">
      <c r="A43" s="2">
        <v>801</v>
      </c>
      <c r="B43" s="2" t="s">
        <v>45</v>
      </c>
      <c r="C43" s="72">
        <v>81355441.705245927</v>
      </c>
      <c r="D43" s="72">
        <v>84421333.37336646</v>
      </c>
      <c r="E43" s="72">
        <v>2962666.668071582</v>
      </c>
      <c r="F43" s="72">
        <v>1433333.334013029</v>
      </c>
      <c r="G43" s="72">
        <v>6666666.6698280415</v>
      </c>
      <c r="H43" s="72">
        <v>452694.22154799534</v>
      </c>
      <c r="I43" s="72">
        <v>26052817.679021075</v>
      </c>
      <c r="J43" s="72">
        <v>0</v>
      </c>
      <c r="K43" s="72">
        <f t="shared" si="1"/>
        <v>203344953.65109408</v>
      </c>
      <c r="L43" s="60"/>
      <c r="M43" s="60"/>
      <c r="N43" s="61"/>
      <c r="O43" s="61"/>
      <c r="Q43" s="60"/>
      <c r="R43" s="60"/>
      <c r="S43" s="61"/>
      <c r="T43" s="61"/>
    </row>
    <row r="44" spans="1:20" x14ac:dyDescent="0.25">
      <c r="A44" s="2">
        <v>802</v>
      </c>
      <c r="B44" s="2" t="s">
        <v>46</v>
      </c>
      <c r="C44" s="72">
        <v>160194208.40929842</v>
      </c>
      <c r="D44" s="72">
        <v>125894000.05969973</v>
      </c>
      <c r="E44" s="72">
        <v>5426666.6692400258</v>
      </c>
      <c r="F44" s="72">
        <v>2166666.6676941137</v>
      </c>
      <c r="G44" s="72">
        <v>6666666.6698280415</v>
      </c>
      <c r="H44" s="72">
        <v>11899551.28180952</v>
      </c>
      <c r="I44" s="72">
        <v>20830182.843211137</v>
      </c>
      <c r="J44" s="72">
        <v>677062.43322106719</v>
      </c>
      <c r="K44" s="72">
        <f t="shared" si="1"/>
        <v>333755005.03400195</v>
      </c>
      <c r="L44" s="60"/>
      <c r="M44" s="60"/>
      <c r="N44" s="61"/>
      <c r="O44" s="61"/>
      <c r="Q44" s="60"/>
      <c r="R44" s="60"/>
      <c r="S44" s="61"/>
      <c r="T44" s="61"/>
    </row>
    <row r="45" spans="1:20" x14ac:dyDescent="0.25">
      <c r="A45" s="2">
        <v>803</v>
      </c>
      <c r="B45" s="2" t="s">
        <v>47</v>
      </c>
      <c r="C45" s="72">
        <v>245416083.44971117</v>
      </c>
      <c r="D45" s="72">
        <v>135760000.06437823</v>
      </c>
      <c r="E45" s="72">
        <v>7442666.6701960256</v>
      </c>
      <c r="F45" s="72">
        <v>2766666.6679786374</v>
      </c>
      <c r="G45" s="72">
        <v>6666666.6698280415</v>
      </c>
      <c r="H45" s="72">
        <v>14820820.432861431</v>
      </c>
      <c r="I45" s="72">
        <v>26052817.679021075</v>
      </c>
      <c r="J45" s="72">
        <v>0</v>
      </c>
      <c r="K45" s="72">
        <f t="shared" si="1"/>
        <v>438925721.63397461</v>
      </c>
      <c r="L45" s="60"/>
      <c r="M45" s="60"/>
      <c r="N45" s="61"/>
      <c r="O45" s="61"/>
      <c r="Q45" s="60"/>
      <c r="R45" s="60"/>
      <c r="S45" s="61"/>
      <c r="T45" s="61"/>
    </row>
    <row r="46" spans="1:20" x14ac:dyDescent="0.25">
      <c r="A46" s="2">
        <v>804</v>
      </c>
      <c r="B46" s="2" t="s">
        <v>48</v>
      </c>
      <c r="C46" s="72">
        <v>217230925.10301226</v>
      </c>
      <c r="D46" s="72">
        <v>81069333.371776924</v>
      </c>
      <c r="E46" s="72">
        <v>5482666.6692665815</v>
      </c>
      <c r="F46" s="72">
        <v>2183333.3343686839</v>
      </c>
      <c r="G46" s="72">
        <v>6666666.6698280415</v>
      </c>
      <c r="H46" s="72">
        <v>12037054.661208062</v>
      </c>
      <c r="I46" s="72">
        <v>52105635.358042151</v>
      </c>
      <c r="J46" s="72">
        <v>434341.93829263432</v>
      </c>
      <c r="K46" s="72">
        <f t="shared" si="1"/>
        <v>377209957.10579538</v>
      </c>
      <c r="L46" s="60"/>
      <c r="M46" s="60"/>
      <c r="N46" s="61"/>
      <c r="O46" s="61"/>
      <c r="Q46" s="60"/>
      <c r="R46" s="60"/>
      <c r="S46" s="61"/>
      <c r="T46" s="61"/>
    </row>
    <row r="47" spans="1:20" x14ac:dyDescent="0.25">
      <c r="A47" s="2">
        <v>805</v>
      </c>
      <c r="B47" s="2" t="s">
        <v>49</v>
      </c>
      <c r="C47" s="72">
        <v>148367325.07035673</v>
      </c>
      <c r="D47" s="72">
        <v>123128000.05838807</v>
      </c>
      <c r="E47" s="72">
        <v>4026666.6685761372</v>
      </c>
      <c r="F47" s="72">
        <v>1750000.000829861</v>
      </c>
      <c r="G47" s="72">
        <v>6666666.6698280415</v>
      </c>
      <c r="H47" s="72">
        <v>6356574.8251810092</v>
      </c>
      <c r="I47" s="72">
        <v>15962655.138236256</v>
      </c>
      <c r="J47" s="72">
        <v>715386.72189424094</v>
      </c>
      <c r="K47" s="72">
        <f t="shared" si="1"/>
        <v>306973275.15329039</v>
      </c>
      <c r="L47" s="60"/>
      <c r="M47" s="60"/>
      <c r="N47" s="61"/>
      <c r="O47" s="61"/>
      <c r="Q47" s="60"/>
      <c r="R47" s="60"/>
      <c r="S47" s="61"/>
      <c r="T47" s="61"/>
    </row>
    <row r="48" spans="1:20" x14ac:dyDescent="0.25">
      <c r="A48" s="2">
        <v>806</v>
      </c>
      <c r="B48" s="2" t="s">
        <v>50</v>
      </c>
      <c r="C48" s="72">
        <v>30833450.014621414</v>
      </c>
      <c r="D48" s="72">
        <v>22759333.344125953</v>
      </c>
      <c r="E48" s="72">
        <v>1898666.6675670263</v>
      </c>
      <c r="F48" s="72">
        <v>1116666.667196197</v>
      </c>
      <c r="G48" s="72">
        <v>2293212.8084207862</v>
      </c>
      <c r="H48" s="72">
        <v>0</v>
      </c>
      <c r="I48" s="72">
        <v>0</v>
      </c>
      <c r="J48" s="72">
        <v>0</v>
      </c>
      <c r="K48" s="72">
        <f t="shared" si="1"/>
        <v>58901329.501931377</v>
      </c>
      <c r="L48" s="60"/>
      <c r="M48" s="60"/>
      <c r="N48" s="61"/>
      <c r="O48" s="61"/>
      <c r="Q48" s="60"/>
      <c r="R48" s="60"/>
      <c r="S48" s="61"/>
      <c r="T48" s="61"/>
    </row>
    <row r="49" spans="1:20" x14ac:dyDescent="0.25">
      <c r="A49" s="2">
        <v>807</v>
      </c>
      <c r="B49" s="2" t="s">
        <v>51</v>
      </c>
      <c r="C49" s="72">
        <v>187833808.4224053</v>
      </c>
      <c r="D49" s="72">
        <v>93460000.044319317</v>
      </c>
      <c r="E49" s="72">
        <v>4978666.6690275818</v>
      </c>
      <c r="F49" s="72">
        <v>2033333.3342975527</v>
      </c>
      <c r="G49" s="72">
        <v>6666666.6698280415</v>
      </c>
      <c r="H49" s="72">
        <v>8405242.9374857917</v>
      </c>
      <c r="I49" s="72">
        <v>46485016.256043486</v>
      </c>
      <c r="J49" s="72">
        <v>0</v>
      </c>
      <c r="K49" s="72">
        <f t="shared" si="1"/>
        <v>349862734.3334071</v>
      </c>
      <c r="L49" s="60"/>
      <c r="M49" s="60"/>
      <c r="N49" s="61"/>
      <c r="O49" s="61"/>
      <c r="Q49" s="60"/>
      <c r="R49" s="60"/>
      <c r="S49" s="61"/>
      <c r="T49" s="61"/>
    </row>
    <row r="50" spans="1:20" x14ac:dyDescent="0.25">
      <c r="A50" s="2">
        <v>808</v>
      </c>
      <c r="B50" s="2" t="s">
        <v>52</v>
      </c>
      <c r="C50" s="72">
        <v>121025883.39072457</v>
      </c>
      <c r="D50" s="72">
        <v>63246000.029991649</v>
      </c>
      <c r="E50" s="72">
        <v>3858666.6684964704</v>
      </c>
      <c r="F50" s="72">
        <v>1700000.0008061507</v>
      </c>
      <c r="G50" s="72">
        <v>6666666.6698280415</v>
      </c>
      <c r="H50" s="72">
        <v>3644068.6778946938</v>
      </c>
      <c r="I50" s="72">
        <v>15068746.450495694</v>
      </c>
      <c r="J50" s="72">
        <v>0</v>
      </c>
      <c r="K50" s="72">
        <f t="shared" si="1"/>
        <v>215210031.88823724</v>
      </c>
      <c r="L50" s="60"/>
      <c r="M50" s="60"/>
      <c r="N50" s="61"/>
      <c r="O50" s="61"/>
      <c r="Q50" s="60"/>
      <c r="R50" s="60"/>
      <c r="S50" s="61"/>
      <c r="T50" s="61"/>
    </row>
    <row r="51" spans="1:20" x14ac:dyDescent="0.25">
      <c r="A51" s="2">
        <v>809</v>
      </c>
      <c r="B51" s="2" t="s">
        <v>53</v>
      </c>
      <c r="C51" s="72">
        <v>143086908.40118605</v>
      </c>
      <c r="D51" s="72">
        <v>54783333.359311931</v>
      </c>
      <c r="E51" s="72">
        <v>3746666.6684433594</v>
      </c>
      <c r="F51" s="72">
        <v>1666666.6674570104</v>
      </c>
      <c r="G51" s="72">
        <v>6666666.6698280415</v>
      </c>
      <c r="H51" s="72">
        <v>4526066.3923129691</v>
      </c>
      <c r="I51" s="72">
        <v>0</v>
      </c>
      <c r="J51" s="72">
        <v>702611.95900318294</v>
      </c>
      <c r="K51" s="72">
        <f t="shared" si="1"/>
        <v>215178920.11754254</v>
      </c>
      <c r="L51" s="60"/>
      <c r="M51" s="60"/>
      <c r="N51" s="61"/>
      <c r="O51" s="61"/>
      <c r="Q51" s="60"/>
      <c r="R51" s="60"/>
      <c r="S51" s="61"/>
      <c r="T51" s="61"/>
    </row>
    <row r="52" spans="1:20" x14ac:dyDescent="0.25">
      <c r="A52" s="2">
        <v>810</v>
      </c>
      <c r="B52" s="2" t="s">
        <v>54</v>
      </c>
      <c r="C52" s="72">
        <v>139571366.73285228</v>
      </c>
      <c r="D52" s="72">
        <v>76535333.369626865</v>
      </c>
      <c r="E52" s="72">
        <v>3914666.6685230262</v>
      </c>
      <c r="F52" s="72">
        <v>1716666.6674807209</v>
      </c>
      <c r="G52" s="72">
        <v>6666666.6698280415</v>
      </c>
      <c r="H52" s="72">
        <v>4269998.4063581731</v>
      </c>
      <c r="I52" s="72">
        <v>0</v>
      </c>
      <c r="J52" s="72">
        <v>830359.58791376185</v>
      </c>
      <c r="K52" s="72">
        <f t="shared" si="1"/>
        <v>233505058.10258284</v>
      </c>
      <c r="L52" s="60"/>
      <c r="M52" s="60"/>
      <c r="N52" s="61"/>
      <c r="O52" s="61"/>
      <c r="Q52" s="60"/>
      <c r="R52" s="60"/>
      <c r="S52" s="61"/>
      <c r="T52" s="61"/>
    </row>
    <row r="53" spans="1:20" x14ac:dyDescent="0.25">
      <c r="A53" s="2">
        <v>811</v>
      </c>
      <c r="B53" s="2" t="s">
        <v>55</v>
      </c>
      <c r="C53" s="72">
        <v>175110466.74970514</v>
      </c>
      <c r="D53" s="72">
        <v>253898000.12040004</v>
      </c>
      <c r="E53" s="72">
        <v>4474666.6687885821</v>
      </c>
      <c r="F53" s="72">
        <v>1883333.3342264218</v>
      </c>
      <c r="G53" s="72">
        <v>6666666.6698280415</v>
      </c>
      <c r="H53" s="72">
        <v>11028776.590229953</v>
      </c>
      <c r="I53" s="72">
        <v>0</v>
      </c>
      <c r="J53" s="72">
        <v>1124179.1344064262</v>
      </c>
      <c r="K53" s="72">
        <f t="shared" si="1"/>
        <v>454186089.26758456</v>
      </c>
      <c r="L53" s="60"/>
      <c r="M53" s="60"/>
      <c r="N53" s="61"/>
      <c r="O53" s="61"/>
      <c r="Q53" s="60"/>
      <c r="R53" s="60"/>
      <c r="S53" s="61"/>
      <c r="T53" s="61"/>
    </row>
    <row r="54" spans="1:20" x14ac:dyDescent="0.25">
      <c r="A54" s="2">
        <v>812</v>
      </c>
      <c r="B54" s="2" t="s">
        <v>56</v>
      </c>
      <c r="C54" s="72">
        <v>138269116.73223475</v>
      </c>
      <c r="D54" s="72">
        <v>209508666.76601699</v>
      </c>
      <c r="E54" s="72">
        <v>6098666.6695586927</v>
      </c>
      <c r="F54" s="72">
        <v>2366666.6677889549</v>
      </c>
      <c r="G54" s="72">
        <v>6666666.6698280415</v>
      </c>
      <c r="H54" s="72">
        <v>8347570.2201251257</v>
      </c>
      <c r="I54" s="72">
        <v>0</v>
      </c>
      <c r="J54" s="72">
        <v>613188.61876744451</v>
      </c>
      <c r="K54" s="72">
        <f t="shared" si="1"/>
        <v>371870542.34432006</v>
      </c>
      <c r="L54" s="60"/>
      <c r="M54" s="60"/>
      <c r="N54" s="61"/>
      <c r="O54" s="61"/>
      <c r="Q54" s="60"/>
      <c r="R54" s="60"/>
      <c r="S54" s="61"/>
      <c r="T54" s="61"/>
    </row>
    <row r="55" spans="1:20" x14ac:dyDescent="0.25">
      <c r="A55" s="2">
        <v>813</v>
      </c>
      <c r="B55" s="2" t="s">
        <v>57</v>
      </c>
      <c r="C55" s="72">
        <v>272241083.46243179</v>
      </c>
      <c r="D55" s="72">
        <v>151166666.73835084</v>
      </c>
      <c r="E55" s="72">
        <v>9010666.6709395815</v>
      </c>
      <c r="F55" s="72">
        <v>3233333.3348666001</v>
      </c>
      <c r="G55" s="72">
        <v>6666666.6698280415</v>
      </c>
      <c r="H55" s="72">
        <v>16891817.996343512</v>
      </c>
      <c r="I55" s="72">
        <v>0</v>
      </c>
      <c r="J55" s="72">
        <v>562089.56720321311</v>
      </c>
      <c r="K55" s="72">
        <f t="shared" si="1"/>
        <v>459772324.43996358</v>
      </c>
      <c r="L55" s="60"/>
      <c r="M55" s="60"/>
      <c r="N55" s="61"/>
      <c r="O55" s="61"/>
      <c r="Q55" s="60"/>
      <c r="R55" s="60"/>
      <c r="S55" s="61"/>
      <c r="T55" s="61"/>
    </row>
    <row r="56" spans="1:20" x14ac:dyDescent="0.25">
      <c r="A56" s="2">
        <v>814</v>
      </c>
      <c r="B56" s="2" t="s">
        <v>58</v>
      </c>
      <c r="C56" s="72">
        <v>122653533.39149641</v>
      </c>
      <c r="D56" s="72">
        <v>166509333.41229311</v>
      </c>
      <c r="E56" s="72">
        <v>4082666.6686026929</v>
      </c>
      <c r="F56" s="72">
        <v>1766666.6675044312</v>
      </c>
      <c r="G56" s="72">
        <v>6666666.6698280415</v>
      </c>
      <c r="H56" s="72">
        <v>4788416.7507707262</v>
      </c>
      <c r="I56" s="72">
        <v>0</v>
      </c>
      <c r="J56" s="72">
        <v>0</v>
      </c>
      <c r="K56" s="72">
        <f t="shared" si="1"/>
        <v>306467283.56049544</v>
      </c>
      <c r="L56" s="60"/>
      <c r="M56" s="60"/>
      <c r="N56" s="61"/>
      <c r="O56" s="61"/>
      <c r="Q56" s="60"/>
      <c r="R56" s="60"/>
      <c r="S56" s="61"/>
      <c r="T56" s="61"/>
    </row>
    <row r="57" spans="1:20" x14ac:dyDescent="0.25">
      <c r="A57" s="2">
        <v>815</v>
      </c>
      <c r="B57" s="2" t="s">
        <v>59</v>
      </c>
      <c r="C57" s="72">
        <v>78185433.370409355</v>
      </c>
      <c r="D57" s="72">
        <v>64563333.363949671</v>
      </c>
      <c r="E57" s="72">
        <v>4194666.6686558044</v>
      </c>
      <c r="F57" s="72">
        <v>1800000.0008535713</v>
      </c>
      <c r="G57" s="72">
        <v>6322117.5894979965</v>
      </c>
      <c r="H57" s="72">
        <v>0</v>
      </c>
      <c r="I57" s="72">
        <v>0</v>
      </c>
      <c r="J57" s="72">
        <v>0</v>
      </c>
      <c r="K57" s="72">
        <f t="shared" si="1"/>
        <v>155065550.99336639</v>
      </c>
      <c r="L57" s="60"/>
      <c r="M57" s="60"/>
      <c r="N57" s="61"/>
      <c r="O57" s="61"/>
      <c r="Q57" s="60"/>
      <c r="R57" s="60"/>
      <c r="S57" s="61"/>
      <c r="T57" s="61"/>
    </row>
    <row r="58" spans="1:20" x14ac:dyDescent="0.25">
      <c r="A58" s="2">
        <v>816</v>
      </c>
      <c r="B58" s="2" t="s">
        <v>60</v>
      </c>
      <c r="C58" s="72">
        <v>91413441.710015491</v>
      </c>
      <c r="D58" s="72">
        <v>129323333.39465927</v>
      </c>
      <c r="E58" s="72">
        <v>5202666.6691338038</v>
      </c>
      <c r="F58" s="72">
        <v>2100000.0009958334</v>
      </c>
      <c r="G58" s="72">
        <v>6666666.6698280415</v>
      </c>
      <c r="H58" s="72">
        <v>1875305.9832226241</v>
      </c>
      <c r="I58" s="72">
        <v>32344666.682004713</v>
      </c>
      <c r="J58" s="72">
        <v>0</v>
      </c>
      <c r="K58" s="72">
        <f t="shared" si="1"/>
        <v>268926081.10985976</v>
      </c>
      <c r="L58" s="60"/>
      <c r="M58" s="60"/>
      <c r="N58" s="61"/>
      <c r="O58" s="61"/>
      <c r="Q58" s="60"/>
      <c r="R58" s="60"/>
      <c r="S58" s="61"/>
      <c r="T58" s="61"/>
    </row>
    <row r="59" spans="1:20" x14ac:dyDescent="0.25">
      <c r="A59" s="2">
        <v>817</v>
      </c>
      <c r="B59" s="2" t="s">
        <v>61</v>
      </c>
      <c r="C59" s="72">
        <v>211617441.76701698</v>
      </c>
      <c r="D59" s="72">
        <v>185363333.4212338</v>
      </c>
      <c r="E59" s="72">
        <v>6658666.6698242482</v>
      </c>
      <c r="F59" s="72">
        <v>2533333.3345346558</v>
      </c>
      <c r="G59" s="72">
        <v>6666666.6698280415</v>
      </c>
      <c r="H59" s="72">
        <v>11587398.398828093</v>
      </c>
      <c r="I59" s="72">
        <v>46066484.355178349</v>
      </c>
      <c r="J59" s="72">
        <v>0</v>
      </c>
      <c r="K59" s="72">
        <f t="shared" si="1"/>
        <v>470493324.61644417</v>
      </c>
      <c r="L59" s="60"/>
      <c r="M59" s="60"/>
      <c r="N59" s="61"/>
      <c r="O59" s="61"/>
      <c r="Q59" s="60"/>
      <c r="R59" s="60"/>
      <c r="S59" s="61"/>
      <c r="T59" s="61"/>
    </row>
    <row r="60" spans="1:20" x14ac:dyDescent="0.25">
      <c r="A60" s="2">
        <v>818</v>
      </c>
      <c r="B60" s="2" t="s">
        <v>62</v>
      </c>
      <c r="C60" s="72">
        <v>144937775.06873041</v>
      </c>
      <c r="D60" s="72">
        <v>173463333.41559073</v>
      </c>
      <c r="E60" s="72">
        <v>5202666.6691338038</v>
      </c>
      <c r="F60" s="72">
        <v>2100000.0009958334</v>
      </c>
      <c r="G60" s="72">
        <v>6666666.6698280415</v>
      </c>
      <c r="H60" s="72">
        <v>5836101.0982675077</v>
      </c>
      <c r="I60" s="72">
        <v>0</v>
      </c>
      <c r="J60" s="72">
        <v>983656.74260478956</v>
      </c>
      <c r="K60" s="72">
        <f t="shared" si="1"/>
        <v>339190199.66515106</v>
      </c>
      <c r="L60" s="60"/>
      <c r="M60" s="60"/>
      <c r="N60" s="61"/>
      <c r="O60" s="61"/>
      <c r="Q60" s="60"/>
      <c r="R60" s="60"/>
      <c r="S60" s="61"/>
      <c r="T60" s="61"/>
    </row>
    <row r="61" spans="1:20" x14ac:dyDescent="0.25">
      <c r="A61" s="2">
        <v>819</v>
      </c>
      <c r="B61" s="2" t="s">
        <v>63</v>
      </c>
      <c r="C61" s="72">
        <v>84581325.040108994</v>
      </c>
      <c r="D61" s="72">
        <v>179830000.08527651</v>
      </c>
      <c r="E61" s="72">
        <v>3970666.6685495819</v>
      </c>
      <c r="F61" s="72">
        <v>1733333.3341552909</v>
      </c>
      <c r="G61" s="72">
        <v>6666666.6698280415</v>
      </c>
      <c r="H61" s="72">
        <v>2814766.1555014784</v>
      </c>
      <c r="I61" s="72">
        <v>0</v>
      </c>
      <c r="J61" s="72">
        <v>1494647.258243771</v>
      </c>
      <c r="K61" s="72">
        <f t="shared" si="1"/>
        <v>281091405.21166372</v>
      </c>
      <c r="L61" s="60"/>
      <c r="M61" s="60"/>
      <c r="N61" s="61"/>
      <c r="O61" s="61"/>
      <c r="Q61" s="60"/>
      <c r="R61" s="60"/>
      <c r="S61" s="61"/>
      <c r="T61" s="61"/>
    </row>
    <row r="62" spans="1:20" x14ac:dyDescent="0.25">
      <c r="A62" s="2">
        <v>820</v>
      </c>
      <c r="B62" s="2" t="s">
        <v>64</v>
      </c>
      <c r="C62" s="72">
        <v>110816458.3858832</v>
      </c>
      <c r="D62" s="72">
        <v>196463333.42649749</v>
      </c>
      <c r="E62" s="72">
        <v>4250666.6686823592</v>
      </c>
      <c r="F62" s="72">
        <v>1816666.6675281415</v>
      </c>
      <c r="G62" s="72">
        <v>6666666.6698280415</v>
      </c>
      <c r="H62" s="72">
        <v>5808670.7519211555</v>
      </c>
      <c r="I62" s="72">
        <v>0</v>
      </c>
      <c r="J62" s="72">
        <v>0</v>
      </c>
      <c r="K62" s="72">
        <f t="shared" si="1"/>
        <v>325822462.57034039</v>
      </c>
      <c r="L62" s="60"/>
      <c r="M62" s="60"/>
      <c r="N62" s="61"/>
      <c r="O62" s="61"/>
      <c r="Q62" s="60"/>
      <c r="R62" s="60"/>
      <c r="S62" s="61"/>
      <c r="T62" s="61"/>
    </row>
    <row r="63" spans="1:20" x14ac:dyDescent="0.25">
      <c r="A63" s="2">
        <v>821</v>
      </c>
      <c r="B63" s="2" t="s">
        <v>65</v>
      </c>
      <c r="C63" s="72">
        <v>66467050.031519093</v>
      </c>
      <c r="D63" s="72">
        <v>42963333.353706814</v>
      </c>
      <c r="E63" s="72">
        <v>2626666.6679122485</v>
      </c>
      <c r="F63" s="72">
        <v>1333333.3339656084</v>
      </c>
      <c r="G63" s="72">
        <v>4785000.455102412</v>
      </c>
      <c r="H63" s="72">
        <v>0</v>
      </c>
      <c r="I63" s="72">
        <v>0</v>
      </c>
      <c r="J63" s="72">
        <v>0</v>
      </c>
      <c r="K63" s="72">
        <f t="shared" si="1"/>
        <v>118175383.84220618</v>
      </c>
      <c r="L63" s="60"/>
      <c r="M63" s="60"/>
      <c r="N63" s="61"/>
      <c r="O63" s="61"/>
      <c r="Q63" s="60"/>
      <c r="R63" s="60"/>
      <c r="S63" s="61"/>
      <c r="T63" s="61"/>
    </row>
    <row r="64" spans="1:20" x14ac:dyDescent="0.25">
      <c r="A64" s="2">
        <v>822</v>
      </c>
      <c r="B64" s="2" t="s">
        <v>66</v>
      </c>
      <c r="C64" s="72">
        <v>185516791.75463989</v>
      </c>
      <c r="D64" s="72">
        <v>182250666.75309107</v>
      </c>
      <c r="E64" s="72">
        <v>7442666.6701960256</v>
      </c>
      <c r="F64" s="72">
        <v>2766666.6679786374</v>
      </c>
      <c r="G64" s="72">
        <v>6666666.6698280415</v>
      </c>
      <c r="H64" s="72">
        <v>10418600.458273944</v>
      </c>
      <c r="I64" s="72">
        <v>42225047.874856718</v>
      </c>
      <c r="J64" s="72">
        <v>549314.80431215523</v>
      </c>
      <c r="K64" s="72">
        <f t="shared" si="1"/>
        <v>437836421.65317649</v>
      </c>
      <c r="L64" s="60"/>
      <c r="M64" s="60"/>
      <c r="N64" s="61"/>
      <c r="O64" s="61"/>
      <c r="Q64" s="60"/>
      <c r="R64" s="60"/>
      <c r="S64" s="61"/>
      <c r="T64" s="61"/>
    </row>
    <row r="65" spans="1:20" x14ac:dyDescent="0.25">
      <c r="A65" s="2">
        <v>823</v>
      </c>
      <c r="B65" s="2" t="s">
        <v>67</v>
      </c>
      <c r="C65" s="72">
        <v>98786833.380178675</v>
      </c>
      <c r="D65" s="72">
        <v>113446666.72046378</v>
      </c>
      <c r="E65" s="72">
        <v>4530666.6688151369</v>
      </c>
      <c r="F65" s="72">
        <v>1900000.000900992</v>
      </c>
      <c r="G65" s="72">
        <v>6666666.6698280415</v>
      </c>
      <c r="H65" s="72">
        <v>1467251.3756957799</v>
      </c>
      <c r="I65" s="72">
        <v>22150679.343837325</v>
      </c>
      <c r="J65" s="72">
        <v>0</v>
      </c>
      <c r="K65" s="72">
        <f t="shared" si="1"/>
        <v>248948764.15971971</v>
      </c>
      <c r="L65" s="60"/>
      <c r="M65" s="60"/>
      <c r="N65" s="61"/>
      <c r="O65" s="61"/>
      <c r="Q65" s="60"/>
      <c r="R65" s="60"/>
      <c r="S65" s="61"/>
      <c r="T65" s="61"/>
    </row>
    <row r="66" spans="1:20" x14ac:dyDescent="0.25">
      <c r="A66" s="2">
        <v>824</v>
      </c>
      <c r="B66" s="2" t="s">
        <v>68</v>
      </c>
      <c r="C66" s="72">
        <v>141139941.73359612</v>
      </c>
      <c r="D66" s="72">
        <v>170672666.7476007</v>
      </c>
      <c r="E66" s="72">
        <v>8506666.6707005817</v>
      </c>
      <c r="F66" s="72">
        <v>3083333.3347954694</v>
      </c>
      <c r="G66" s="72">
        <v>6666666.6698280415</v>
      </c>
      <c r="H66" s="72">
        <v>4622586.482025424</v>
      </c>
      <c r="I66" s="72">
        <v>52105635.358042151</v>
      </c>
      <c r="J66" s="72">
        <v>0</v>
      </c>
      <c r="K66" s="72">
        <f t="shared" si="1"/>
        <v>386797496.99658859</v>
      </c>
      <c r="L66" s="60"/>
      <c r="M66" s="60"/>
      <c r="N66" s="61"/>
      <c r="O66" s="61"/>
      <c r="Q66" s="60"/>
      <c r="R66" s="60"/>
      <c r="S66" s="61"/>
      <c r="T66" s="61"/>
    </row>
    <row r="67" spans="1:20" x14ac:dyDescent="0.25">
      <c r="A67" s="2">
        <v>825</v>
      </c>
      <c r="B67" s="2" t="s">
        <v>69</v>
      </c>
      <c r="C67" s="72">
        <v>214308075.10162625</v>
      </c>
      <c r="D67" s="72">
        <v>277943333.46513581</v>
      </c>
      <c r="E67" s="72">
        <v>8114666.6705146926</v>
      </c>
      <c r="F67" s="72">
        <v>2966666.6680734786</v>
      </c>
      <c r="G67" s="72">
        <v>6666666.6698280415</v>
      </c>
      <c r="H67" s="72">
        <v>14025761.681651136</v>
      </c>
      <c r="I67" s="72">
        <v>68277865.553877801</v>
      </c>
      <c r="J67" s="72">
        <v>319369.07227478019</v>
      </c>
      <c r="K67" s="72">
        <f t="shared" si="1"/>
        <v>592622404.88298202</v>
      </c>
      <c r="L67" s="60"/>
      <c r="M67" s="60"/>
      <c r="N67" s="61"/>
      <c r="O67" s="61"/>
      <c r="Q67" s="60"/>
      <c r="R67" s="60"/>
      <c r="S67" s="61"/>
      <c r="T67" s="61"/>
    </row>
    <row r="68" spans="1:20" x14ac:dyDescent="0.25">
      <c r="A68" s="2">
        <v>826</v>
      </c>
      <c r="B68" s="2" t="s">
        <v>70</v>
      </c>
      <c r="C68" s="72">
        <v>283413016.80106288</v>
      </c>
      <c r="D68" s="72">
        <v>193913333.42528826</v>
      </c>
      <c r="E68" s="72">
        <v>7218666.6700898036</v>
      </c>
      <c r="F68" s="72">
        <v>2700000.0012803571</v>
      </c>
      <c r="G68" s="72">
        <v>6666666.6698280415</v>
      </c>
      <c r="H68" s="72">
        <v>18044496.261890143</v>
      </c>
      <c r="I68" s="72">
        <v>27052817.679495282</v>
      </c>
      <c r="J68" s="72">
        <v>0</v>
      </c>
      <c r="K68" s="72">
        <f t="shared" si="1"/>
        <v>539008997.50893486</v>
      </c>
      <c r="L68" s="60"/>
      <c r="M68" s="60"/>
      <c r="N68" s="61"/>
      <c r="O68" s="61"/>
      <c r="Q68" s="60"/>
      <c r="R68" s="60"/>
      <c r="S68" s="61"/>
      <c r="T68" s="61"/>
    </row>
    <row r="69" spans="1:20" x14ac:dyDescent="0.25">
      <c r="A69" s="2">
        <v>827</v>
      </c>
      <c r="B69" s="2" t="s">
        <v>71</v>
      </c>
      <c r="C69" s="72">
        <v>68644775.03255178</v>
      </c>
      <c r="D69" s="72">
        <v>175034000.08300221</v>
      </c>
      <c r="E69" s="72">
        <v>5146666.6691072481</v>
      </c>
      <c r="F69" s="72">
        <v>2083333.334321263</v>
      </c>
      <c r="G69" s="72">
        <v>6554618.0212749019</v>
      </c>
      <c r="H69" s="72">
        <v>0</v>
      </c>
      <c r="I69" s="72">
        <v>26052817.679021075</v>
      </c>
      <c r="J69" s="72">
        <v>0</v>
      </c>
      <c r="K69" s="72">
        <f t="shared" si="1"/>
        <v>283516210.81927848</v>
      </c>
      <c r="L69" s="60"/>
      <c r="M69" s="60"/>
      <c r="N69" s="61"/>
      <c r="O69" s="61"/>
      <c r="Q69" s="60"/>
      <c r="R69" s="60"/>
      <c r="S69" s="61"/>
      <c r="T69" s="61"/>
    </row>
    <row r="70" spans="1:20" x14ac:dyDescent="0.25">
      <c r="A70" s="2">
        <v>828</v>
      </c>
      <c r="B70" s="2" t="s">
        <v>72</v>
      </c>
      <c r="C70" s="72">
        <v>104055158.38267694</v>
      </c>
      <c r="D70" s="72">
        <v>171766000.08145252</v>
      </c>
      <c r="E70" s="72">
        <v>2850666.6680184705</v>
      </c>
      <c r="F70" s="72">
        <v>1400000.0006638889</v>
      </c>
      <c r="G70" s="72">
        <v>6666666.6698280415</v>
      </c>
      <c r="H70" s="72">
        <v>3691949.1332507511</v>
      </c>
      <c r="I70" s="72">
        <v>63672985.264194131</v>
      </c>
      <c r="J70" s="72">
        <v>0</v>
      </c>
      <c r="K70" s="72">
        <f t="shared" si="1"/>
        <v>354103426.20008475</v>
      </c>
      <c r="L70" s="60"/>
      <c r="M70" s="60"/>
      <c r="N70" s="61"/>
      <c r="O70" s="61"/>
      <c r="Q70" s="60"/>
      <c r="R70" s="60"/>
      <c r="S70" s="61"/>
      <c r="T70" s="61"/>
    </row>
    <row r="71" spans="1:20" x14ac:dyDescent="0.25">
      <c r="A71" s="2">
        <v>829</v>
      </c>
      <c r="B71" s="2" t="s">
        <v>73</v>
      </c>
      <c r="C71" s="72">
        <v>35928750.017037638</v>
      </c>
      <c r="D71" s="72">
        <v>36536666.683992587</v>
      </c>
      <c r="E71" s="72">
        <v>1898666.6675670263</v>
      </c>
      <c r="F71" s="72">
        <v>1116666.667196197</v>
      </c>
      <c r="G71" s="72">
        <v>3225853.5456963843</v>
      </c>
      <c r="H71" s="72">
        <v>0</v>
      </c>
      <c r="I71" s="72">
        <v>0</v>
      </c>
      <c r="J71" s="72">
        <v>0</v>
      </c>
      <c r="K71" s="72">
        <f t="shared" si="1"/>
        <v>78706603.581489831</v>
      </c>
      <c r="L71" s="60"/>
      <c r="M71" s="60"/>
      <c r="N71" s="61"/>
      <c r="O71" s="61"/>
      <c r="Q71" s="60"/>
      <c r="R71" s="60"/>
      <c r="S71" s="61"/>
      <c r="T71" s="61"/>
    </row>
    <row r="72" spans="1:20" x14ac:dyDescent="0.25">
      <c r="A72" s="2">
        <v>830</v>
      </c>
      <c r="B72" s="2" t="s">
        <v>74</v>
      </c>
      <c r="C72" s="72">
        <v>226400375.10736048</v>
      </c>
      <c r="D72" s="72">
        <v>143039333.40116349</v>
      </c>
      <c r="E72" s="72">
        <v>6098666.6695586927</v>
      </c>
      <c r="F72" s="72">
        <v>2366666.6677889549</v>
      </c>
      <c r="G72" s="72">
        <v>6666666.6698280415</v>
      </c>
      <c r="H72" s="72">
        <v>13908851.635262383</v>
      </c>
      <c r="I72" s="72">
        <v>0</v>
      </c>
      <c r="J72" s="72">
        <v>0</v>
      </c>
      <c r="K72" s="72">
        <f t="shared" si="1"/>
        <v>398480560.15096205</v>
      </c>
      <c r="L72" s="60"/>
      <c r="M72" s="60"/>
      <c r="N72" s="61"/>
      <c r="O72" s="61"/>
      <c r="Q72" s="60"/>
      <c r="R72" s="60"/>
      <c r="S72" s="61"/>
      <c r="T72" s="61"/>
    </row>
    <row r="73" spans="1:20" x14ac:dyDescent="0.25">
      <c r="A73" s="2">
        <v>831</v>
      </c>
      <c r="B73" s="2" t="s">
        <v>75</v>
      </c>
      <c r="C73" s="72">
        <v>163227000.07740328</v>
      </c>
      <c r="D73" s="72">
        <v>98546666.713398114</v>
      </c>
      <c r="E73" s="72">
        <v>4586666.6688416926</v>
      </c>
      <c r="F73" s="72">
        <v>1916666.6675755621</v>
      </c>
      <c r="G73" s="72">
        <v>6666666.6698280415</v>
      </c>
      <c r="H73" s="72">
        <v>6804230.9828932788</v>
      </c>
      <c r="I73" s="72">
        <v>20432198.577022411</v>
      </c>
      <c r="J73" s="72">
        <v>1136953.8972974841</v>
      </c>
      <c r="K73" s="72">
        <f t="shared" si="1"/>
        <v>303317050.25425994</v>
      </c>
      <c r="L73" s="60"/>
      <c r="M73" s="60"/>
      <c r="N73" s="61"/>
      <c r="O73" s="61"/>
      <c r="Q73" s="60"/>
      <c r="R73" s="60"/>
      <c r="S73" s="61"/>
      <c r="T73" s="61"/>
    </row>
    <row r="74" spans="1:20" x14ac:dyDescent="0.25">
      <c r="A74" s="2">
        <v>832</v>
      </c>
      <c r="B74" s="2" t="s">
        <v>76</v>
      </c>
      <c r="C74" s="72">
        <v>108877633.3849638</v>
      </c>
      <c r="D74" s="72">
        <v>129261333.39462987</v>
      </c>
      <c r="E74" s="72">
        <v>6378666.6696914705</v>
      </c>
      <c r="F74" s="72">
        <v>2450000.0011618054</v>
      </c>
      <c r="G74" s="72">
        <v>6666666.6698280415</v>
      </c>
      <c r="H74" s="72">
        <v>2789158.4283226426</v>
      </c>
      <c r="I74" s="72">
        <v>126742651.06010216</v>
      </c>
      <c r="J74" s="72">
        <v>0</v>
      </c>
      <c r="K74" s="72">
        <f t="shared" si="1"/>
        <v>383166109.6086998</v>
      </c>
      <c r="L74" s="60"/>
      <c r="M74" s="60"/>
      <c r="N74" s="61"/>
      <c r="O74" s="61"/>
      <c r="Q74" s="60"/>
      <c r="R74" s="60"/>
      <c r="S74" s="61"/>
      <c r="T74" s="61"/>
    </row>
    <row r="75" spans="1:20" x14ac:dyDescent="0.25">
      <c r="A75" s="2">
        <v>833</v>
      </c>
      <c r="B75" s="2" t="s">
        <v>77</v>
      </c>
      <c r="C75" s="72">
        <v>81789816.705451906</v>
      </c>
      <c r="D75" s="72">
        <v>27946666.679919153</v>
      </c>
      <c r="E75" s="72">
        <v>3578666.6683636927</v>
      </c>
      <c r="F75" s="72">
        <v>1616666.6674333001</v>
      </c>
      <c r="G75" s="72">
        <v>6047313.7857010122</v>
      </c>
      <c r="H75" s="72">
        <v>0</v>
      </c>
      <c r="I75" s="72">
        <v>0</v>
      </c>
      <c r="J75" s="72">
        <v>0</v>
      </c>
      <c r="K75" s="72">
        <f t="shared" si="1"/>
        <v>120979130.50686906</v>
      </c>
      <c r="L75" s="60"/>
      <c r="M75" s="60"/>
      <c r="N75" s="61"/>
      <c r="O75" s="61"/>
      <c r="Q75" s="60"/>
      <c r="R75" s="60"/>
      <c r="S75" s="61"/>
      <c r="T75" s="61"/>
    </row>
    <row r="76" spans="1:20" x14ac:dyDescent="0.25">
      <c r="A76" s="2">
        <v>834</v>
      </c>
      <c r="B76" s="2" t="s">
        <v>78</v>
      </c>
      <c r="C76" s="72">
        <v>110048525.0521857</v>
      </c>
      <c r="D76" s="72">
        <v>63103333.363257334</v>
      </c>
      <c r="E76" s="72">
        <v>4642666.6688682484</v>
      </c>
      <c r="F76" s="72">
        <v>1933333.3342501321</v>
      </c>
      <c r="G76" s="72">
        <v>6666666.6698280415</v>
      </c>
      <c r="H76" s="72">
        <v>1864691.7197175759</v>
      </c>
      <c r="I76" s="72">
        <v>7000000.0033194441</v>
      </c>
      <c r="J76" s="72">
        <v>306594.30938372226</v>
      </c>
      <c r="K76" s="72">
        <f t="shared" si="1"/>
        <v>195565811.12081015</v>
      </c>
      <c r="L76" s="60"/>
      <c r="M76" s="60"/>
      <c r="N76" s="61"/>
      <c r="O76" s="61"/>
      <c r="Q76" s="60"/>
      <c r="R76" s="60"/>
      <c r="S76" s="61"/>
      <c r="T76" s="61"/>
    </row>
    <row r="77" spans="1:20" x14ac:dyDescent="0.25">
      <c r="A77" s="2">
        <v>835</v>
      </c>
      <c r="B77" s="2" t="s">
        <v>79</v>
      </c>
      <c r="C77" s="72">
        <v>109686416.71868065</v>
      </c>
      <c r="D77" s="72">
        <v>119040000.05644952</v>
      </c>
      <c r="E77" s="72">
        <v>5874666.6694524707</v>
      </c>
      <c r="F77" s="72">
        <v>2300000.0010906747</v>
      </c>
      <c r="G77" s="72">
        <v>6666666.6698280415</v>
      </c>
      <c r="H77" s="72">
        <v>2236911.1410607826</v>
      </c>
      <c r="I77" s="72">
        <v>18156105.175276406</v>
      </c>
      <c r="J77" s="72">
        <v>0</v>
      </c>
      <c r="K77" s="72">
        <f t="shared" ref="K77:K140" si="2">SUM(C77:J77)</f>
        <v>263960766.43183848</v>
      </c>
      <c r="L77" s="60"/>
      <c r="M77" s="60"/>
      <c r="N77" s="61"/>
      <c r="O77" s="61"/>
      <c r="Q77" s="60"/>
      <c r="R77" s="60"/>
      <c r="S77" s="61"/>
      <c r="T77" s="61"/>
    </row>
    <row r="78" spans="1:20" x14ac:dyDescent="0.25">
      <c r="A78" s="2">
        <v>836</v>
      </c>
      <c r="B78" s="2" t="s">
        <v>80</v>
      </c>
      <c r="C78" s="72">
        <v>215009241.76862541</v>
      </c>
      <c r="D78" s="72">
        <v>217800000.10328212</v>
      </c>
      <c r="E78" s="72">
        <v>6826666.6699039144</v>
      </c>
      <c r="F78" s="72">
        <v>2583333.3345583663</v>
      </c>
      <c r="G78" s="72">
        <v>6666666.6698280415</v>
      </c>
      <c r="H78" s="72">
        <v>12642485.645995172</v>
      </c>
      <c r="I78" s="72">
        <v>126299484.39322534</v>
      </c>
      <c r="J78" s="72">
        <v>1801241.5676208267</v>
      </c>
      <c r="K78" s="72">
        <f t="shared" si="2"/>
        <v>589629120.15303934</v>
      </c>
      <c r="L78" s="60"/>
      <c r="M78" s="60"/>
      <c r="N78" s="61"/>
      <c r="O78" s="61"/>
      <c r="Q78" s="60"/>
      <c r="R78" s="60"/>
      <c r="S78" s="61"/>
      <c r="T78" s="61"/>
    </row>
    <row r="79" spans="1:20" x14ac:dyDescent="0.25">
      <c r="A79" s="2">
        <v>837</v>
      </c>
      <c r="B79" s="2" t="s">
        <v>81</v>
      </c>
      <c r="C79" s="72">
        <v>275173691.79715574</v>
      </c>
      <c r="D79" s="72">
        <v>209106666.76582637</v>
      </c>
      <c r="E79" s="72">
        <v>12930666.67279847</v>
      </c>
      <c r="F79" s="72">
        <v>4400000.0020865081</v>
      </c>
      <c r="G79" s="72">
        <v>6666666.6698280415</v>
      </c>
      <c r="H79" s="72">
        <v>18492635.485436011</v>
      </c>
      <c r="I79" s="72">
        <v>45345436.088836424</v>
      </c>
      <c r="J79" s="72">
        <v>1890664.9078632318</v>
      </c>
      <c r="K79" s="72">
        <f t="shared" si="2"/>
        <v>574006428.38983083</v>
      </c>
      <c r="L79" s="60"/>
      <c r="M79" s="60"/>
      <c r="N79" s="61"/>
      <c r="O79" s="61"/>
      <c r="Q79" s="60"/>
      <c r="R79" s="60"/>
      <c r="S79" s="61"/>
      <c r="T79" s="61"/>
    </row>
    <row r="80" spans="1:20" x14ac:dyDescent="0.25">
      <c r="A80" s="2">
        <v>838</v>
      </c>
      <c r="B80" s="2" t="s">
        <v>82</v>
      </c>
      <c r="C80" s="72">
        <v>156185791.74073094</v>
      </c>
      <c r="D80" s="72">
        <v>225664000.10701129</v>
      </c>
      <c r="E80" s="72">
        <v>4586666.6688416926</v>
      </c>
      <c r="F80" s="72">
        <v>1916666.6675755621</v>
      </c>
      <c r="G80" s="72">
        <v>6666666.6698280415</v>
      </c>
      <c r="H80" s="72">
        <v>8695752.6857902724</v>
      </c>
      <c r="I80" s="72">
        <v>26052817.679021075</v>
      </c>
      <c r="J80" s="72">
        <v>0</v>
      </c>
      <c r="K80" s="72">
        <f t="shared" si="2"/>
        <v>429768362.21879888</v>
      </c>
      <c r="L80" s="60"/>
      <c r="M80" s="60"/>
      <c r="N80" s="61"/>
      <c r="O80" s="61"/>
      <c r="Q80" s="60"/>
      <c r="R80" s="60"/>
      <c r="S80" s="61"/>
      <c r="T80" s="61"/>
    </row>
    <row r="81" spans="1:20" x14ac:dyDescent="0.25">
      <c r="A81" s="2">
        <v>839</v>
      </c>
      <c r="B81" s="2" t="s">
        <v>83</v>
      </c>
      <c r="C81" s="72">
        <v>91189075.04324244</v>
      </c>
      <c r="D81" s="72">
        <v>30478000.01445286</v>
      </c>
      <c r="E81" s="72">
        <v>2626666.6679122485</v>
      </c>
      <c r="F81" s="72">
        <v>1333333.3339656084</v>
      </c>
      <c r="G81" s="72">
        <v>6666666.6698280415</v>
      </c>
      <c r="H81" s="72">
        <v>4175103.9489798672</v>
      </c>
      <c r="I81" s="72">
        <v>26052817.679021075</v>
      </c>
      <c r="J81" s="72">
        <v>894233.40236738441</v>
      </c>
      <c r="K81" s="72">
        <f t="shared" si="2"/>
        <v>163415896.75976953</v>
      </c>
      <c r="L81" s="60"/>
      <c r="M81" s="60"/>
      <c r="N81" s="61"/>
      <c r="O81" s="61"/>
      <c r="Q81" s="60"/>
      <c r="R81" s="60"/>
      <c r="S81" s="61"/>
      <c r="T81" s="61"/>
    </row>
    <row r="82" spans="1:20" x14ac:dyDescent="0.25">
      <c r="A82" s="2">
        <v>840</v>
      </c>
      <c r="B82" s="2" t="s">
        <v>84</v>
      </c>
      <c r="C82" s="72">
        <v>176570583.41706422</v>
      </c>
      <c r="D82" s="72">
        <v>205120000.09726921</v>
      </c>
      <c r="E82" s="72">
        <v>8226666.670567804</v>
      </c>
      <c r="F82" s="72">
        <v>3000000.001422619</v>
      </c>
      <c r="G82" s="72">
        <v>6666666.6698280415</v>
      </c>
      <c r="H82" s="72">
        <v>8419866.4006594401</v>
      </c>
      <c r="I82" s="72">
        <v>36662087.198552065</v>
      </c>
      <c r="J82" s="72">
        <v>332143.83516583801</v>
      </c>
      <c r="K82" s="72">
        <f t="shared" si="2"/>
        <v>444998014.29052931</v>
      </c>
      <c r="L82" s="60"/>
      <c r="M82" s="60"/>
      <c r="N82" s="61"/>
      <c r="O82" s="61"/>
      <c r="Q82" s="60"/>
      <c r="R82" s="60"/>
      <c r="S82" s="61"/>
      <c r="T82" s="61"/>
    </row>
    <row r="83" spans="1:20" x14ac:dyDescent="0.25">
      <c r="A83" s="2">
        <v>841</v>
      </c>
      <c r="B83" s="2" t="s">
        <v>85</v>
      </c>
      <c r="C83" s="72">
        <v>88644700.042035878</v>
      </c>
      <c r="D83" s="72">
        <v>54568666.692543469</v>
      </c>
      <c r="E83" s="72">
        <v>3634666.6683902484</v>
      </c>
      <c r="F83" s="72">
        <v>1633333.3341078702</v>
      </c>
      <c r="G83" s="72">
        <v>6313742.9101606961</v>
      </c>
      <c r="H83" s="72">
        <v>0</v>
      </c>
      <c r="I83" s="72">
        <v>0</v>
      </c>
      <c r="J83" s="72">
        <v>0</v>
      </c>
      <c r="K83" s="72">
        <f t="shared" si="2"/>
        <v>154795109.64723817</v>
      </c>
      <c r="L83" s="60"/>
      <c r="M83" s="60"/>
      <c r="N83" s="61"/>
      <c r="O83" s="61"/>
      <c r="Q83" s="60"/>
      <c r="R83" s="60"/>
      <c r="S83" s="61"/>
      <c r="T83" s="61"/>
    </row>
    <row r="84" spans="1:20" x14ac:dyDescent="0.25">
      <c r="A84" s="2">
        <v>842</v>
      </c>
      <c r="B84" s="2" t="s">
        <v>86</v>
      </c>
      <c r="C84" s="72">
        <v>100066566.71411887</v>
      </c>
      <c r="D84" s="72">
        <v>64140000.030415595</v>
      </c>
      <c r="E84" s="72">
        <v>3578666.6683636927</v>
      </c>
      <c r="F84" s="72">
        <v>1616666.6674333001</v>
      </c>
      <c r="G84" s="72">
        <v>6666666.6698280415</v>
      </c>
      <c r="H84" s="72">
        <v>844810.28790063818</v>
      </c>
      <c r="I84" s="72">
        <v>26052817.679021075</v>
      </c>
      <c r="J84" s="72">
        <v>0</v>
      </c>
      <c r="K84" s="72">
        <f t="shared" si="2"/>
        <v>202966194.71708119</v>
      </c>
      <c r="L84" s="60"/>
      <c r="M84" s="60"/>
      <c r="N84" s="61"/>
      <c r="O84" s="61"/>
      <c r="Q84" s="60"/>
      <c r="R84" s="60"/>
      <c r="S84" s="61"/>
      <c r="T84" s="61"/>
    </row>
    <row r="85" spans="1:20" x14ac:dyDescent="0.25">
      <c r="A85" s="2">
        <v>843</v>
      </c>
      <c r="B85" s="2" t="s">
        <v>87</v>
      </c>
      <c r="C85" s="72">
        <v>228762075.10848042</v>
      </c>
      <c r="D85" s="72">
        <v>207147333.43156391</v>
      </c>
      <c r="E85" s="72">
        <v>8842666.6708599143</v>
      </c>
      <c r="F85" s="72">
        <v>3183333.33484289</v>
      </c>
      <c r="G85" s="72">
        <v>6666666.6698280415</v>
      </c>
      <c r="H85" s="72">
        <v>13348329.166329868</v>
      </c>
      <c r="I85" s="72">
        <v>0</v>
      </c>
      <c r="J85" s="72">
        <v>1430773.4437884819</v>
      </c>
      <c r="K85" s="72">
        <f t="shared" si="2"/>
        <v>469381177.82569349</v>
      </c>
      <c r="L85" s="60"/>
      <c r="M85" s="60"/>
      <c r="N85" s="61"/>
      <c r="O85" s="61"/>
      <c r="Q85" s="60"/>
      <c r="R85" s="60"/>
      <c r="S85" s="61"/>
      <c r="T85" s="61"/>
    </row>
    <row r="86" spans="1:20" x14ac:dyDescent="0.25">
      <c r="A86" s="2">
        <v>844</v>
      </c>
      <c r="B86" s="2" t="s">
        <v>88</v>
      </c>
      <c r="C86" s="72">
        <v>144032083.40163425</v>
      </c>
      <c r="D86" s="72">
        <v>137362000.06513792</v>
      </c>
      <c r="E86" s="72">
        <v>5706666.6693728035</v>
      </c>
      <c r="F86" s="72">
        <v>2250000.0010669641</v>
      </c>
      <c r="G86" s="72">
        <v>6666666.6698280415</v>
      </c>
      <c r="H86" s="72">
        <v>6824431.4210695168</v>
      </c>
      <c r="I86" s="72">
        <v>22989883.010901947</v>
      </c>
      <c r="J86" s="72">
        <v>638738.14454789367</v>
      </c>
      <c r="K86" s="72">
        <f t="shared" si="2"/>
        <v>326470469.38355935</v>
      </c>
      <c r="L86" s="60"/>
      <c r="M86" s="60"/>
      <c r="N86" s="61"/>
      <c r="O86" s="61"/>
      <c r="Q86" s="60"/>
      <c r="R86" s="60"/>
      <c r="S86" s="61"/>
      <c r="T86" s="61"/>
    </row>
    <row r="87" spans="1:20" x14ac:dyDescent="0.25">
      <c r="A87" s="2">
        <v>845</v>
      </c>
      <c r="B87" s="2" t="s">
        <v>89</v>
      </c>
      <c r="C87" s="72">
        <v>105323091.71661153</v>
      </c>
      <c r="D87" s="72">
        <v>71292666.700474098</v>
      </c>
      <c r="E87" s="72">
        <v>3746666.6684433594</v>
      </c>
      <c r="F87" s="72">
        <v>1666666.6674570104</v>
      </c>
      <c r="G87" s="72">
        <v>6666666.6698280415</v>
      </c>
      <c r="H87" s="72">
        <v>1213395.5289087459</v>
      </c>
      <c r="I87" s="72">
        <v>0</v>
      </c>
      <c r="J87" s="72">
        <v>0</v>
      </c>
      <c r="K87" s="72">
        <f t="shared" si="2"/>
        <v>189909153.9517228</v>
      </c>
      <c r="L87" s="60"/>
      <c r="M87" s="60"/>
      <c r="N87" s="61"/>
      <c r="O87" s="61"/>
      <c r="Q87" s="60"/>
      <c r="R87" s="60"/>
      <c r="S87" s="61"/>
      <c r="T87" s="61"/>
    </row>
    <row r="88" spans="1:20" x14ac:dyDescent="0.25">
      <c r="A88" s="2">
        <v>846</v>
      </c>
      <c r="B88" s="2" t="s">
        <v>90</v>
      </c>
      <c r="C88" s="72">
        <v>20599858.343101915</v>
      </c>
      <c r="D88" s="72">
        <v>28856666.68035068</v>
      </c>
      <c r="E88" s="72">
        <v>2234666.6677263598</v>
      </c>
      <c r="F88" s="72">
        <v>1216666.6672436176</v>
      </c>
      <c r="G88" s="72">
        <v>980596.5799650047</v>
      </c>
      <c r="H88" s="72">
        <v>0</v>
      </c>
      <c r="I88" s="72">
        <v>30011418.514231604</v>
      </c>
      <c r="J88" s="72">
        <v>0</v>
      </c>
      <c r="K88" s="72">
        <f t="shared" si="2"/>
        <v>83899873.45261918</v>
      </c>
      <c r="L88" s="60"/>
      <c r="M88" s="60"/>
      <c r="N88" s="61"/>
      <c r="O88" s="61"/>
      <c r="Q88" s="60"/>
      <c r="R88" s="60"/>
      <c r="S88" s="61"/>
      <c r="T88" s="61"/>
    </row>
    <row r="89" spans="1:20" x14ac:dyDescent="0.25">
      <c r="A89" s="2">
        <v>847</v>
      </c>
      <c r="B89" s="2" t="s">
        <v>91</v>
      </c>
      <c r="C89" s="72">
        <v>167931525.07963419</v>
      </c>
      <c r="D89" s="72">
        <v>253350000.12014017</v>
      </c>
      <c r="E89" s="72">
        <v>6266666.669638359</v>
      </c>
      <c r="F89" s="72">
        <v>2416666.667812665</v>
      </c>
      <c r="G89" s="72">
        <v>6666666.6698280415</v>
      </c>
      <c r="H89" s="72">
        <v>10097966.634788474</v>
      </c>
      <c r="I89" s="72">
        <v>59270484.361439772</v>
      </c>
      <c r="J89" s="72">
        <v>0</v>
      </c>
      <c r="K89" s="72">
        <f t="shared" si="2"/>
        <v>505999976.20328164</v>
      </c>
      <c r="L89" s="60"/>
      <c r="M89" s="60"/>
      <c r="N89" s="61"/>
      <c r="O89" s="61"/>
      <c r="Q89" s="60"/>
      <c r="R89" s="60"/>
      <c r="S89" s="61"/>
      <c r="T89" s="61"/>
    </row>
    <row r="90" spans="1:20" x14ac:dyDescent="0.25">
      <c r="A90" s="2">
        <v>848</v>
      </c>
      <c r="B90" s="2" t="s">
        <v>92</v>
      </c>
      <c r="C90" s="72">
        <v>149803375.07103771</v>
      </c>
      <c r="D90" s="72">
        <v>234806666.77801347</v>
      </c>
      <c r="E90" s="72">
        <v>6378666.6696914705</v>
      </c>
      <c r="F90" s="72">
        <v>2450000.0011618054</v>
      </c>
      <c r="G90" s="72">
        <v>6666666.6698280415</v>
      </c>
      <c r="H90" s="72">
        <v>7461655.7118716976</v>
      </c>
      <c r="I90" s="72">
        <v>43069271.853757054</v>
      </c>
      <c r="J90" s="72">
        <v>1852340.619195058</v>
      </c>
      <c r="K90" s="72">
        <f t="shared" si="2"/>
        <v>452488643.37455624</v>
      </c>
      <c r="L90" s="60"/>
      <c r="M90" s="60"/>
      <c r="N90" s="61"/>
      <c r="O90" s="61"/>
      <c r="Q90" s="60"/>
      <c r="R90" s="60"/>
      <c r="S90" s="61"/>
      <c r="T90" s="61"/>
    </row>
    <row r="91" spans="1:20" x14ac:dyDescent="0.25">
      <c r="A91" s="2">
        <v>849</v>
      </c>
      <c r="B91" s="2" t="s">
        <v>93</v>
      </c>
      <c r="C91" s="72">
        <v>323653933.48681206</v>
      </c>
      <c r="D91" s="72">
        <v>258213333.45577973</v>
      </c>
      <c r="E91" s="72">
        <v>10578666.671683136</v>
      </c>
      <c r="F91" s="72">
        <v>3700000.0017545633</v>
      </c>
      <c r="G91" s="72">
        <v>6666666.6698280415</v>
      </c>
      <c r="H91" s="72">
        <v>22859515.304173417</v>
      </c>
      <c r="I91" s="72">
        <v>26052817.679021075</v>
      </c>
      <c r="J91" s="72">
        <v>0</v>
      </c>
      <c r="K91" s="72">
        <f t="shared" si="2"/>
        <v>651724933.26905215</v>
      </c>
      <c r="L91" s="60"/>
      <c r="M91" s="60"/>
      <c r="N91" s="61"/>
      <c r="O91" s="61"/>
      <c r="Q91" s="60"/>
      <c r="R91" s="60"/>
      <c r="S91" s="61"/>
      <c r="T91" s="61"/>
    </row>
    <row r="92" spans="1:20" x14ac:dyDescent="0.25">
      <c r="A92" s="2">
        <v>850</v>
      </c>
      <c r="B92" s="2" t="s">
        <v>94</v>
      </c>
      <c r="C92" s="72">
        <v>159840725.07579747</v>
      </c>
      <c r="D92" s="72">
        <v>152856000.07248527</v>
      </c>
      <c r="E92" s="72">
        <v>5874666.6694524707</v>
      </c>
      <c r="F92" s="72">
        <v>2300000.0010906747</v>
      </c>
      <c r="G92" s="72">
        <v>6666666.6698280415</v>
      </c>
      <c r="H92" s="72">
        <v>8884681.2723798323</v>
      </c>
      <c r="I92" s="72">
        <v>0</v>
      </c>
      <c r="J92" s="72">
        <v>0</v>
      </c>
      <c r="K92" s="72">
        <f t="shared" si="2"/>
        <v>336422739.76103377</v>
      </c>
      <c r="L92" s="60"/>
      <c r="M92" s="60"/>
      <c r="N92" s="61"/>
      <c r="O92" s="61"/>
      <c r="Q92" s="60"/>
      <c r="R92" s="60"/>
      <c r="S92" s="61"/>
      <c r="T92" s="61"/>
    </row>
    <row r="93" spans="1:20" x14ac:dyDescent="0.25">
      <c r="A93" s="2">
        <v>851</v>
      </c>
      <c r="B93" s="2" t="s">
        <v>95</v>
      </c>
      <c r="C93" s="72">
        <v>173133300.0821009</v>
      </c>
      <c r="D93" s="72">
        <v>243366666.78207266</v>
      </c>
      <c r="E93" s="72">
        <v>9626666.6712316927</v>
      </c>
      <c r="F93" s="72">
        <v>3416666.6682868716</v>
      </c>
      <c r="G93" s="72">
        <v>6666666.6698280415</v>
      </c>
      <c r="H93" s="72">
        <v>10243087.138190702</v>
      </c>
      <c r="I93" s="72">
        <v>88767722.556594208</v>
      </c>
      <c r="J93" s="72">
        <v>549314.80431215523</v>
      </c>
      <c r="K93" s="72">
        <f t="shared" si="2"/>
        <v>535770091.37261719</v>
      </c>
      <c r="L93" s="60"/>
      <c r="M93" s="60"/>
      <c r="N93" s="61"/>
      <c r="O93" s="61"/>
      <c r="Q93" s="60"/>
      <c r="R93" s="60"/>
      <c r="S93" s="61"/>
      <c r="T93" s="61"/>
    </row>
    <row r="94" spans="1:20" x14ac:dyDescent="0.25">
      <c r="A94" s="2">
        <v>852</v>
      </c>
      <c r="B94" s="2" t="s">
        <v>96</v>
      </c>
      <c r="C94" s="72">
        <v>51169008.357597999</v>
      </c>
      <c r="D94" s="72">
        <v>109752000.05204509</v>
      </c>
      <c r="E94" s="72">
        <v>2346666.6677794708</v>
      </c>
      <c r="F94" s="72">
        <v>1250000.0005927579</v>
      </c>
      <c r="G94" s="72">
        <v>5156828.5886120601</v>
      </c>
      <c r="H94" s="72">
        <v>0</v>
      </c>
      <c r="I94" s="72">
        <v>0</v>
      </c>
      <c r="J94" s="72">
        <v>0</v>
      </c>
      <c r="K94" s="72">
        <f t="shared" si="2"/>
        <v>169674503.66662738</v>
      </c>
      <c r="L94" s="60"/>
      <c r="M94" s="60"/>
      <c r="N94" s="61"/>
      <c r="O94" s="61"/>
      <c r="Q94" s="60"/>
      <c r="R94" s="60"/>
      <c r="S94" s="61"/>
      <c r="T94" s="61"/>
    </row>
    <row r="95" spans="1:20" x14ac:dyDescent="0.25">
      <c r="A95" s="2">
        <v>853</v>
      </c>
      <c r="B95" s="2" t="s">
        <v>97</v>
      </c>
      <c r="C95" s="72">
        <v>107561333.3843396</v>
      </c>
      <c r="D95" s="72">
        <v>101853333.38163282</v>
      </c>
      <c r="E95" s="72">
        <v>3298666.668230915</v>
      </c>
      <c r="F95" s="72">
        <v>1533333.3340604496</v>
      </c>
      <c r="G95" s="72">
        <v>6666666.6698280415</v>
      </c>
      <c r="H95" s="72">
        <v>2337166.4437749884</v>
      </c>
      <c r="I95" s="72">
        <v>0</v>
      </c>
      <c r="J95" s="72">
        <v>0</v>
      </c>
      <c r="K95" s="72">
        <f t="shared" si="2"/>
        <v>223250499.88186684</v>
      </c>
      <c r="L95" s="60"/>
      <c r="M95" s="60"/>
      <c r="N95" s="61"/>
      <c r="O95" s="61"/>
      <c r="Q95" s="60"/>
      <c r="R95" s="60"/>
      <c r="S95" s="61"/>
      <c r="T95" s="61"/>
    </row>
    <row r="96" spans="1:20" x14ac:dyDescent="0.25">
      <c r="A96" s="2">
        <v>854</v>
      </c>
      <c r="B96" s="2" t="s">
        <v>98</v>
      </c>
      <c r="C96" s="72">
        <v>52306500.024804071</v>
      </c>
      <c r="D96" s="72">
        <v>39775333.352195047</v>
      </c>
      <c r="E96" s="72">
        <v>1842666.6675404708</v>
      </c>
      <c r="F96" s="72">
        <v>1100000.000521627</v>
      </c>
      <c r="G96" s="72">
        <v>3753287.4246131559</v>
      </c>
      <c r="H96" s="72">
        <v>0</v>
      </c>
      <c r="I96" s="72">
        <v>0</v>
      </c>
      <c r="J96" s="72">
        <v>0</v>
      </c>
      <c r="K96" s="72">
        <f t="shared" si="2"/>
        <v>98777787.469674379</v>
      </c>
      <c r="L96" s="60"/>
      <c r="M96" s="60"/>
      <c r="N96" s="61"/>
      <c r="O96" s="61"/>
      <c r="Q96" s="60"/>
      <c r="R96" s="60"/>
      <c r="S96" s="61"/>
      <c r="T96" s="61"/>
    </row>
    <row r="97" spans="1:20" x14ac:dyDescent="0.25">
      <c r="A97" s="2">
        <v>855</v>
      </c>
      <c r="B97" s="2" t="s">
        <v>99</v>
      </c>
      <c r="C97" s="72">
        <v>132582550.06287149</v>
      </c>
      <c r="D97" s="72">
        <v>151895333.40536305</v>
      </c>
      <c r="E97" s="72">
        <v>6938666.6699570259</v>
      </c>
      <c r="F97" s="72">
        <v>2616666.6679075062</v>
      </c>
      <c r="G97" s="72">
        <v>6666666.6698280415</v>
      </c>
      <c r="H97" s="72">
        <v>6962404.7071349574</v>
      </c>
      <c r="I97" s="72">
        <v>0</v>
      </c>
      <c r="J97" s="72">
        <v>0</v>
      </c>
      <c r="K97" s="72">
        <f t="shared" si="2"/>
        <v>307662288.18306208</v>
      </c>
      <c r="L97" s="60"/>
      <c r="M97" s="60"/>
      <c r="N97" s="61"/>
      <c r="O97" s="61"/>
      <c r="Q97" s="60"/>
      <c r="R97" s="60"/>
      <c r="S97" s="61"/>
      <c r="T97" s="61"/>
    </row>
    <row r="98" spans="1:20" x14ac:dyDescent="0.25">
      <c r="A98" s="2">
        <v>856</v>
      </c>
      <c r="B98" s="2" t="s">
        <v>100</v>
      </c>
      <c r="C98" s="72">
        <v>393150350.18643439</v>
      </c>
      <c r="D98" s="72">
        <v>329470000.15623677</v>
      </c>
      <c r="E98" s="72">
        <v>15058666.673807582</v>
      </c>
      <c r="F98" s="72">
        <v>5033333.3357201712</v>
      </c>
      <c r="G98" s="72">
        <v>6666666.6698280415</v>
      </c>
      <c r="H98" s="72">
        <v>26726758.477673989</v>
      </c>
      <c r="I98" s="72">
        <v>50965984.357501723</v>
      </c>
      <c r="J98" s="72">
        <v>293819.54649266438</v>
      </c>
      <c r="K98" s="72">
        <f t="shared" si="2"/>
        <v>827365579.40369546</v>
      </c>
      <c r="L98" s="60"/>
      <c r="M98" s="60"/>
      <c r="N98" s="61"/>
      <c r="O98" s="61"/>
      <c r="Q98" s="60"/>
      <c r="R98" s="60"/>
      <c r="S98" s="61"/>
      <c r="T98" s="61"/>
    </row>
    <row r="99" spans="1:20" x14ac:dyDescent="0.25">
      <c r="A99" s="2">
        <v>857</v>
      </c>
      <c r="B99" s="2" t="s">
        <v>101</v>
      </c>
      <c r="C99" s="72">
        <v>156450333.40752307</v>
      </c>
      <c r="D99" s="72">
        <v>170872000.08102858</v>
      </c>
      <c r="E99" s="72">
        <v>5650666.6693462487</v>
      </c>
      <c r="F99" s="72">
        <v>2233333.3343923939</v>
      </c>
      <c r="G99" s="72">
        <v>6666666.6698280415</v>
      </c>
      <c r="H99" s="72">
        <v>7307722.7634653589</v>
      </c>
      <c r="I99" s="72">
        <v>20432198.577022411</v>
      </c>
      <c r="J99" s="72">
        <v>0</v>
      </c>
      <c r="K99" s="72">
        <f t="shared" si="2"/>
        <v>369612921.50260609</v>
      </c>
      <c r="L99" s="60"/>
      <c r="M99" s="60"/>
      <c r="N99" s="61"/>
      <c r="O99" s="61"/>
      <c r="Q99" s="60"/>
      <c r="R99" s="60"/>
      <c r="S99" s="61"/>
      <c r="T99" s="61"/>
    </row>
    <row r="100" spans="1:20" x14ac:dyDescent="0.25">
      <c r="A100" s="2">
        <v>858</v>
      </c>
      <c r="B100" s="2" t="s">
        <v>102</v>
      </c>
      <c r="C100" s="72">
        <v>279847766.79937226</v>
      </c>
      <c r="D100" s="72">
        <v>169522666.74705538</v>
      </c>
      <c r="E100" s="72">
        <v>10746666.671762804</v>
      </c>
      <c r="F100" s="72">
        <v>3750000.0017782734</v>
      </c>
      <c r="G100" s="72">
        <v>6666666.6698280415</v>
      </c>
      <c r="H100" s="72">
        <v>16320457.647739289</v>
      </c>
      <c r="I100" s="72">
        <v>26052817.679021075</v>
      </c>
      <c r="J100" s="72">
        <v>0</v>
      </c>
      <c r="K100" s="72">
        <f t="shared" si="2"/>
        <v>512907042.21655709</v>
      </c>
      <c r="L100" s="60"/>
      <c r="M100" s="60"/>
      <c r="N100" s="61"/>
      <c r="O100" s="61"/>
      <c r="Q100" s="60"/>
      <c r="R100" s="60"/>
      <c r="S100" s="61"/>
      <c r="T100" s="61"/>
    </row>
    <row r="101" spans="1:20" x14ac:dyDescent="0.25">
      <c r="A101" s="2">
        <v>859</v>
      </c>
      <c r="B101" s="2" t="s">
        <v>103</v>
      </c>
      <c r="C101" s="72">
        <v>91692000.043480918</v>
      </c>
      <c r="D101" s="72">
        <v>92351333.377126917</v>
      </c>
      <c r="E101" s="72">
        <v>4530666.6688151369</v>
      </c>
      <c r="F101" s="72">
        <v>1900000.000900992</v>
      </c>
      <c r="G101" s="72">
        <v>6666666.6698280415</v>
      </c>
      <c r="H101" s="72">
        <v>557307.63126428099</v>
      </c>
      <c r="I101" s="72">
        <v>0</v>
      </c>
      <c r="J101" s="72">
        <v>0</v>
      </c>
      <c r="K101" s="72">
        <f t="shared" si="2"/>
        <v>197697974.39141625</v>
      </c>
      <c r="L101" s="60"/>
      <c r="M101" s="60"/>
      <c r="N101" s="61"/>
      <c r="O101" s="61"/>
      <c r="Q101" s="60"/>
      <c r="R101" s="60"/>
      <c r="S101" s="61"/>
      <c r="T101" s="61"/>
    </row>
    <row r="102" spans="1:20" x14ac:dyDescent="0.25">
      <c r="A102" s="2">
        <v>860</v>
      </c>
      <c r="B102" s="2" t="s">
        <v>104</v>
      </c>
      <c r="C102" s="72">
        <v>71691316.700663134</v>
      </c>
      <c r="D102" s="72">
        <v>36840000.017469756</v>
      </c>
      <c r="E102" s="72">
        <v>3746666.6684433594</v>
      </c>
      <c r="F102" s="72">
        <v>1666666.6674570104</v>
      </c>
      <c r="G102" s="72">
        <v>4928007.5895035593</v>
      </c>
      <c r="H102" s="72">
        <v>0</v>
      </c>
      <c r="I102" s="72">
        <v>0</v>
      </c>
      <c r="J102" s="72">
        <v>830359.58791376185</v>
      </c>
      <c r="K102" s="72">
        <f t="shared" si="2"/>
        <v>119703017.23145057</v>
      </c>
      <c r="L102" s="60"/>
      <c r="M102" s="60"/>
      <c r="N102" s="61"/>
      <c r="O102" s="61"/>
      <c r="Q102" s="60"/>
      <c r="R102" s="60"/>
      <c r="S102" s="61"/>
      <c r="T102" s="61"/>
    </row>
    <row r="103" spans="1:20" x14ac:dyDescent="0.25">
      <c r="A103" s="2">
        <v>861</v>
      </c>
      <c r="B103" s="2" t="s">
        <v>105</v>
      </c>
      <c r="C103" s="72">
        <v>100706850.04775582</v>
      </c>
      <c r="D103" s="72">
        <v>108164666.71795903</v>
      </c>
      <c r="E103" s="72">
        <v>5986666.6695055813</v>
      </c>
      <c r="F103" s="72">
        <v>2333333.3344398146</v>
      </c>
      <c r="G103" s="72">
        <v>6666666.6698280415</v>
      </c>
      <c r="H103" s="72">
        <v>1235954.3415860978</v>
      </c>
      <c r="I103" s="72">
        <v>22150679.343837325</v>
      </c>
      <c r="J103" s="72">
        <v>306594.30938372226</v>
      </c>
      <c r="K103" s="72">
        <f t="shared" si="2"/>
        <v>247551411.43429539</v>
      </c>
      <c r="L103" s="60"/>
      <c r="M103" s="60"/>
      <c r="N103" s="61"/>
      <c r="O103" s="61"/>
      <c r="Q103" s="60"/>
      <c r="R103" s="60"/>
      <c r="S103" s="61"/>
      <c r="T103" s="61"/>
    </row>
    <row r="104" spans="1:20" x14ac:dyDescent="0.25">
      <c r="A104" s="2">
        <v>862</v>
      </c>
      <c r="B104" s="2" t="s">
        <v>106</v>
      </c>
      <c r="C104" s="72">
        <v>183929783.42055398</v>
      </c>
      <c r="D104" s="72">
        <v>120246666.72368839</v>
      </c>
      <c r="E104" s="72">
        <v>3914666.6685230262</v>
      </c>
      <c r="F104" s="72">
        <v>1716666.6674807209</v>
      </c>
      <c r="G104" s="72">
        <v>6666666.6698280415</v>
      </c>
      <c r="H104" s="72">
        <v>9258244.2770570107</v>
      </c>
      <c r="I104" s="72">
        <v>0</v>
      </c>
      <c r="J104" s="72">
        <v>0</v>
      </c>
      <c r="K104" s="72">
        <f t="shared" si="2"/>
        <v>325732694.42713118</v>
      </c>
      <c r="L104" s="60"/>
      <c r="M104" s="60"/>
      <c r="N104" s="61"/>
      <c r="O104" s="61"/>
      <c r="Q104" s="60"/>
      <c r="R104" s="60"/>
      <c r="S104" s="61"/>
      <c r="T104" s="61"/>
    </row>
    <row r="105" spans="1:20" x14ac:dyDescent="0.25">
      <c r="A105" s="2">
        <v>863</v>
      </c>
      <c r="B105" s="2" t="s">
        <v>107</v>
      </c>
      <c r="C105" s="72">
        <v>176009591.75013152</v>
      </c>
      <c r="D105" s="72">
        <v>98136666.713203683</v>
      </c>
      <c r="E105" s="72">
        <v>5258666.6691603595</v>
      </c>
      <c r="F105" s="72">
        <v>2116666.6676704031</v>
      </c>
      <c r="G105" s="72">
        <v>6666666.6698280415</v>
      </c>
      <c r="H105" s="72">
        <v>10279550.518541336</v>
      </c>
      <c r="I105" s="72">
        <v>26052817.679021075</v>
      </c>
      <c r="J105" s="72">
        <v>0</v>
      </c>
      <c r="K105" s="72">
        <f t="shared" si="2"/>
        <v>324520626.66755646</v>
      </c>
      <c r="L105" s="60"/>
      <c r="M105" s="60"/>
      <c r="N105" s="61"/>
      <c r="O105" s="61"/>
      <c r="Q105" s="60"/>
      <c r="R105" s="60"/>
      <c r="S105" s="61"/>
      <c r="T105" s="61"/>
    </row>
    <row r="106" spans="1:20" x14ac:dyDescent="0.25">
      <c r="A106" s="2">
        <v>864</v>
      </c>
      <c r="B106" s="2" t="s">
        <v>108</v>
      </c>
      <c r="C106" s="72">
        <v>82581500.039160669</v>
      </c>
      <c r="D106" s="72">
        <v>52243333.358107448</v>
      </c>
      <c r="E106" s="72">
        <v>5202666.6691338038</v>
      </c>
      <c r="F106" s="72">
        <v>2100000.0009958334</v>
      </c>
      <c r="G106" s="72">
        <v>5599811.0009888001</v>
      </c>
      <c r="H106" s="72">
        <v>0</v>
      </c>
      <c r="I106" s="72">
        <v>0</v>
      </c>
      <c r="J106" s="72">
        <v>983656.74260478956</v>
      </c>
      <c r="K106" s="72">
        <f t="shared" si="2"/>
        <v>148710967.81099138</v>
      </c>
      <c r="L106" s="60"/>
      <c r="M106" s="60"/>
      <c r="N106" s="61"/>
      <c r="O106" s="61"/>
      <c r="Q106" s="60"/>
      <c r="R106" s="60"/>
      <c r="S106" s="61"/>
      <c r="T106" s="61"/>
    </row>
    <row r="107" spans="1:20" x14ac:dyDescent="0.25">
      <c r="A107" s="2">
        <v>865</v>
      </c>
      <c r="B107" s="2" t="s">
        <v>109</v>
      </c>
      <c r="C107" s="72">
        <v>176432041.75033185</v>
      </c>
      <c r="D107" s="72">
        <v>171700000.08142123</v>
      </c>
      <c r="E107" s="72">
        <v>5370666.669213471</v>
      </c>
      <c r="F107" s="72">
        <v>2150000.0010195435</v>
      </c>
      <c r="G107" s="72">
        <v>6666666.6698280415</v>
      </c>
      <c r="H107" s="72">
        <v>10217625.488178533</v>
      </c>
      <c r="I107" s="72">
        <v>26052817.679021075</v>
      </c>
      <c r="J107" s="72">
        <v>600413.85587638663</v>
      </c>
      <c r="K107" s="72">
        <f t="shared" si="2"/>
        <v>399190232.19489014</v>
      </c>
      <c r="L107" s="60"/>
      <c r="M107" s="60"/>
      <c r="N107" s="61"/>
      <c r="O107" s="61"/>
      <c r="Q107" s="60"/>
      <c r="R107" s="60"/>
      <c r="S107" s="61"/>
      <c r="T107" s="61"/>
    </row>
    <row r="108" spans="1:20" x14ac:dyDescent="0.25">
      <c r="A108" s="2">
        <v>866</v>
      </c>
      <c r="B108" s="2" t="s">
        <v>110</v>
      </c>
      <c r="C108" s="72">
        <v>221424833.43833438</v>
      </c>
      <c r="D108" s="72">
        <v>141666666.73384589</v>
      </c>
      <c r="E108" s="72">
        <v>9122666.6709926929</v>
      </c>
      <c r="F108" s="72">
        <v>3266666.6682157405</v>
      </c>
      <c r="G108" s="72">
        <v>6666666.6698280415</v>
      </c>
      <c r="H108" s="72">
        <v>12701405.62968977</v>
      </c>
      <c r="I108" s="72">
        <v>26052817.679021075</v>
      </c>
      <c r="J108" s="72">
        <v>0</v>
      </c>
      <c r="K108" s="72">
        <f t="shared" si="2"/>
        <v>420901723.48992759</v>
      </c>
      <c r="L108" s="60"/>
      <c r="M108" s="60"/>
      <c r="N108" s="61"/>
      <c r="O108" s="61"/>
      <c r="Q108" s="60"/>
      <c r="R108" s="60"/>
      <c r="S108" s="61"/>
      <c r="T108" s="61"/>
    </row>
    <row r="109" spans="1:20" x14ac:dyDescent="0.25">
      <c r="A109" s="2">
        <v>867</v>
      </c>
      <c r="B109" s="2" t="s">
        <v>111</v>
      </c>
      <c r="C109" s="72">
        <v>96653700.045833796</v>
      </c>
      <c r="D109" s="72">
        <v>63515333.363452703</v>
      </c>
      <c r="E109" s="72">
        <v>4922666.6690010261</v>
      </c>
      <c r="F109" s="72">
        <v>2016666.6676229828</v>
      </c>
      <c r="G109" s="72">
        <v>6666666.6698280415</v>
      </c>
      <c r="H109" s="72">
        <v>257708.89645554402</v>
      </c>
      <c r="I109" s="72">
        <v>46485016.256043486</v>
      </c>
      <c r="J109" s="72">
        <v>0</v>
      </c>
      <c r="K109" s="72">
        <f t="shared" si="2"/>
        <v>220517758.56823757</v>
      </c>
      <c r="L109" s="60"/>
      <c r="M109" s="60"/>
      <c r="N109" s="61"/>
      <c r="O109" s="61"/>
      <c r="Q109" s="60"/>
      <c r="R109" s="60"/>
      <c r="S109" s="61"/>
      <c r="T109" s="61"/>
    </row>
    <row r="110" spans="1:20" x14ac:dyDescent="0.25">
      <c r="A110" s="2">
        <v>868</v>
      </c>
      <c r="B110" s="2" t="s">
        <v>112</v>
      </c>
      <c r="C110" s="72">
        <v>149694891.73765293</v>
      </c>
      <c r="D110" s="72">
        <v>58608666.694459267</v>
      </c>
      <c r="E110" s="72">
        <v>6266666.669638359</v>
      </c>
      <c r="F110" s="72">
        <v>2416666.667812665</v>
      </c>
      <c r="G110" s="72">
        <v>6666666.6698280415</v>
      </c>
      <c r="H110" s="72">
        <v>5703137.0140378093</v>
      </c>
      <c r="I110" s="72">
        <v>10819925.747697543</v>
      </c>
      <c r="J110" s="72">
        <v>0</v>
      </c>
      <c r="K110" s="72">
        <f t="shared" si="2"/>
        <v>240176621.20112661</v>
      </c>
      <c r="L110" s="60"/>
      <c r="M110" s="60"/>
      <c r="N110" s="61"/>
      <c r="O110" s="61"/>
      <c r="Q110" s="60"/>
      <c r="R110" s="60"/>
      <c r="S110" s="61"/>
      <c r="T110" s="61"/>
    </row>
    <row r="111" spans="1:20" x14ac:dyDescent="0.25">
      <c r="A111" s="2">
        <v>869</v>
      </c>
      <c r="B111" s="2" t="s">
        <v>113</v>
      </c>
      <c r="C111" s="72">
        <v>156111841.74069589</v>
      </c>
      <c r="D111" s="72">
        <v>84490000.040065691</v>
      </c>
      <c r="E111" s="72">
        <v>4362666.6687354706</v>
      </c>
      <c r="F111" s="72">
        <v>1850000.0008772817</v>
      </c>
      <c r="G111" s="72">
        <v>6666666.6698280415</v>
      </c>
      <c r="H111" s="72">
        <v>5882477.0256228549</v>
      </c>
      <c r="I111" s="72">
        <v>5000000.0023710318</v>
      </c>
      <c r="J111" s="72">
        <v>715386.72189424094</v>
      </c>
      <c r="K111" s="72">
        <f t="shared" si="2"/>
        <v>265079038.87009051</v>
      </c>
      <c r="L111" s="60"/>
      <c r="M111" s="60"/>
      <c r="N111" s="61"/>
      <c r="O111" s="61"/>
      <c r="Q111" s="60"/>
      <c r="R111" s="60"/>
      <c r="S111" s="61"/>
      <c r="T111" s="61"/>
    </row>
    <row r="112" spans="1:20" x14ac:dyDescent="0.25">
      <c r="A112" s="2">
        <v>870</v>
      </c>
      <c r="B112" s="2" t="s">
        <v>114</v>
      </c>
      <c r="C112" s="72">
        <v>207123100.09821907</v>
      </c>
      <c r="D112" s="72">
        <v>108552000.05147605</v>
      </c>
      <c r="E112" s="72">
        <v>4474666.6687885821</v>
      </c>
      <c r="F112" s="72">
        <v>1883333.3342264218</v>
      </c>
      <c r="G112" s="72">
        <v>6666666.6698280415</v>
      </c>
      <c r="H112" s="72">
        <v>10547823.140501838</v>
      </c>
      <c r="I112" s="72">
        <v>0</v>
      </c>
      <c r="J112" s="72">
        <v>1609620.1242632919</v>
      </c>
      <c r="K112" s="72">
        <f t="shared" si="2"/>
        <v>340857210.08730334</v>
      </c>
      <c r="L112" s="60"/>
      <c r="M112" s="60"/>
      <c r="N112" s="61"/>
      <c r="O112" s="61"/>
      <c r="Q112" s="60"/>
      <c r="R112" s="60"/>
      <c r="S112" s="61"/>
      <c r="T112" s="61"/>
    </row>
    <row r="113" spans="1:20" x14ac:dyDescent="0.25">
      <c r="A113" s="2">
        <v>871</v>
      </c>
      <c r="B113" s="2" t="s">
        <v>115</v>
      </c>
      <c r="C113" s="72">
        <v>28120691.680001676</v>
      </c>
      <c r="D113" s="72">
        <v>25498666.678758293</v>
      </c>
      <c r="E113" s="72">
        <v>1618666.6674342486</v>
      </c>
      <c r="F113" s="72">
        <v>1033333.3338233465</v>
      </c>
      <c r="G113" s="72">
        <v>2178946.4101999439</v>
      </c>
      <c r="H113" s="72">
        <v>0</v>
      </c>
      <c r="I113" s="72">
        <v>0</v>
      </c>
      <c r="J113" s="72">
        <v>0</v>
      </c>
      <c r="K113" s="72">
        <f t="shared" si="2"/>
        <v>58450304.770217508</v>
      </c>
      <c r="L113" s="60"/>
      <c r="M113" s="60"/>
      <c r="N113" s="61"/>
      <c r="O113" s="61"/>
      <c r="Q113" s="60"/>
      <c r="R113" s="60"/>
      <c r="S113" s="61"/>
      <c r="T113" s="61"/>
    </row>
    <row r="114" spans="1:20" x14ac:dyDescent="0.25">
      <c r="A114" s="2">
        <v>872</v>
      </c>
      <c r="B114" s="2" t="s">
        <v>116</v>
      </c>
      <c r="C114" s="72">
        <v>192905483.42481032</v>
      </c>
      <c r="D114" s="72">
        <v>181220666.75260264</v>
      </c>
      <c r="E114" s="72">
        <v>5258666.6691603595</v>
      </c>
      <c r="F114" s="72">
        <v>2116666.6676704031</v>
      </c>
      <c r="G114" s="72">
        <v>6666666.6698280415</v>
      </c>
      <c r="H114" s="72">
        <v>10840518.09347393</v>
      </c>
      <c r="I114" s="72">
        <v>0</v>
      </c>
      <c r="J114" s="72">
        <v>0</v>
      </c>
      <c r="K114" s="72">
        <f t="shared" si="2"/>
        <v>399008668.27754575</v>
      </c>
      <c r="L114" s="60"/>
      <c r="M114" s="60"/>
      <c r="N114" s="61"/>
      <c r="O114" s="61"/>
      <c r="Q114" s="60"/>
      <c r="R114" s="60"/>
      <c r="S114" s="61"/>
      <c r="T114" s="61"/>
    </row>
    <row r="115" spans="1:20" x14ac:dyDescent="0.25">
      <c r="A115" s="2">
        <v>873</v>
      </c>
      <c r="B115" s="2" t="s">
        <v>117</v>
      </c>
      <c r="C115" s="72">
        <v>173768233.41573533</v>
      </c>
      <c r="D115" s="72">
        <v>108839333.38494563</v>
      </c>
      <c r="E115" s="72">
        <v>4194666.6686558044</v>
      </c>
      <c r="F115" s="72">
        <v>1800000.0008535713</v>
      </c>
      <c r="G115" s="72">
        <v>6666666.6698280415</v>
      </c>
      <c r="H115" s="72">
        <v>7806948.5893687606</v>
      </c>
      <c r="I115" s="72">
        <v>0</v>
      </c>
      <c r="J115" s="72">
        <v>1405223.9180063659</v>
      </c>
      <c r="K115" s="72">
        <f t="shared" si="2"/>
        <v>304481072.64739358</v>
      </c>
      <c r="L115" s="60"/>
      <c r="M115" s="60"/>
      <c r="N115" s="61"/>
      <c r="O115" s="61"/>
      <c r="Q115" s="60"/>
      <c r="R115" s="60"/>
      <c r="S115" s="61"/>
      <c r="T115" s="61"/>
    </row>
    <row r="116" spans="1:20" x14ac:dyDescent="0.25">
      <c r="A116" s="2">
        <v>874</v>
      </c>
      <c r="B116" s="2" t="s">
        <v>118</v>
      </c>
      <c r="C116" s="72">
        <v>80689683.371596888</v>
      </c>
      <c r="D116" s="72">
        <v>149480666.73755133</v>
      </c>
      <c r="E116" s="72">
        <v>3298666.668230915</v>
      </c>
      <c r="F116" s="72">
        <v>1533333.3340604496</v>
      </c>
      <c r="G116" s="72">
        <v>6666666.6698280415</v>
      </c>
      <c r="H116" s="72">
        <v>1698755.3808055557</v>
      </c>
      <c r="I116" s="72">
        <v>0</v>
      </c>
      <c r="J116" s="72">
        <v>0</v>
      </c>
      <c r="K116" s="72">
        <f t="shared" si="2"/>
        <v>243367772.16207317</v>
      </c>
      <c r="L116" s="60"/>
      <c r="M116" s="60"/>
      <c r="N116" s="61"/>
      <c r="O116" s="61"/>
      <c r="Q116" s="60"/>
      <c r="R116" s="60"/>
      <c r="S116" s="61"/>
      <c r="T116" s="61"/>
    </row>
    <row r="117" spans="1:20" x14ac:dyDescent="0.25">
      <c r="A117" s="2">
        <v>875</v>
      </c>
      <c r="B117" s="2" t="s">
        <v>119</v>
      </c>
      <c r="C117" s="72">
        <v>187428191.7555463</v>
      </c>
      <c r="D117" s="72">
        <v>137858666.73204011</v>
      </c>
      <c r="E117" s="72">
        <v>7554666.6702491371</v>
      </c>
      <c r="F117" s="72">
        <v>2800000.0013277777</v>
      </c>
      <c r="G117" s="72">
        <v>6666666.6698280415</v>
      </c>
      <c r="H117" s="72">
        <v>8900147.70372051</v>
      </c>
      <c r="I117" s="72">
        <v>0</v>
      </c>
      <c r="J117" s="72">
        <v>0</v>
      </c>
      <c r="K117" s="72">
        <f t="shared" si="2"/>
        <v>351208339.53271186</v>
      </c>
      <c r="L117" s="60"/>
      <c r="M117" s="60"/>
      <c r="N117" s="61"/>
      <c r="O117" s="61"/>
      <c r="Q117" s="60"/>
      <c r="R117" s="60"/>
      <c r="S117" s="61"/>
      <c r="T117" s="61"/>
    </row>
    <row r="118" spans="1:20" x14ac:dyDescent="0.25">
      <c r="A118" s="2">
        <v>876</v>
      </c>
      <c r="B118" s="2" t="s">
        <v>120</v>
      </c>
      <c r="C118" s="72">
        <v>185400500.08791807</v>
      </c>
      <c r="D118" s="72">
        <v>112453333.38665941</v>
      </c>
      <c r="E118" s="72">
        <v>5202666.6691338038</v>
      </c>
      <c r="F118" s="72">
        <v>2100000.0009958334</v>
      </c>
      <c r="G118" s="72">
        <v>6666666.6698280415</v>
      </c>
      <c r="H118" s="72">
        <v>10859184.535482854</v>
      </c>
      <c r="I118" s="72">
        <v>0</v>
      </c>
      <c r="J118" s="72">
        <v>843134.35080481961</v>
      </c>
      <c r="K118" s="72">
        <f t="shared" si="2"/>
        <v>323525485.70082283</v>
      </c>
      <c r="L118" s="60"/>
      <c r="M118" s="60"/>
      <c r="N118" s="61"/>
      <c r="O118" s="61"/>
      <c r="Q118" s="60"/>
      <c r="R118" s="60"/>
      <c r="S118" s="61"/>
      <c r="T118" s="61"/>
    </row>
    <row r="119" spans="1:20" x14ac:dyDescent="0.25">
      <c r="A119" s="2">
        <v>877</v>
      </c>
      <c r="B119" s="2" t="s">
        <v>121</v>
      </c>
      <c r="C119" s="72">
        <v>212638733.43416795</v>
      </c>
      <c r="D119" s="72">
        <v>186048666.75489211</v>
      </c>
      <c r="E119" s="72">
        <v>8562666.6707271375</v>
      </c>
      <c r="F119" s="72">
        <v>3100000.0014700396</v>
      </c>
      <c r="G119" s="72">
        <v>6666666.6698280415</v>
      </c>
      <c r="H119" s="72">
        <v>12392284.584209878</v>
      </c>
      <c r="I119" s="72">
        <v>55948651.026531205</v>
      </c>
      <c r="J119" s="72">
        <v>0</v>
      </c>
      <c r="K119" s="72">
        <f t="shared" si="2"/>
        <v>485357669.14182639</v>
      </c>
      <c r="L119" s="60"/>
      <c r="M119" s="60"/>
      <c r="N119" s="61"/>
      <c r="O119" s="61"/>
      <c r="Q119" s="60"/>
      <c r="R119" s="60"/>
      <c r="S119" s="61"/>
      <c r="T119" s="61"/>
    </row>
    <row r="120" spans="1:20" x14ac:dyDescent="0.25">
      <c r="A120" s="2">
        <v>878</v>
      </c>
      <c r="B120" s="2" t="s">
        <v>122</v>
      </c>
      <c r="C120" s="72">
        <v>188348200.08931589</v>
      </c>
      <c r="D120" s="72">
        <v>263002666.79138419</v>
      </c>
      <c r="E120" s="72">
        <v>7834666.6703819148</v>
      </c>
      <c r="F120" s="72">
        <v>2883333.3347006282</v>
      </c>
      <c r="G120" s="72">
        <v>6666666.6698280415</v>
      </c>
      <c r="H120" s="72">
        <v>10996179.45021447</v>
      </c>
      <c r="I120" s="72">
        <v>39733714.540341981</v>
      </c>
      <c r="J120" s="72">
        <v>0</v>
      </c>
      <c r="K120" s="72">
        <f t="shared" si="2"/>
        <v>519465427.54616714</v>
      </c>
      <c r="L120" s="60"/>
      <c r="M120" s="60"/>
      <c r="N120" s="61"/>
      <c r="O120" s="61"/>
      <c r="Q120" s="60"/>
      <c r="R120" s="60"/>
      <c r="S120" s="61"/>
      <c r="T120" s="61"/>
    </row>
    <row r="121" spans="1:20" x14ac:dyDescent="0.25">
      <c r="A121" s="2">
        <v>879</v>
      </c>
      <c r="B121" s="2" t="s">
        <v>123</v>
      </c>
      <c r="C121" s="72">
        <v>124085091.7255086</v>
      </c>
      <c r="D121" s="72">
        <v>78988666.704123586</v>
      </c>
      <c r="E121" s="72">
        <v>5202666.6691338038</v>
      </c>
      <c r="F121" s="72">
        <v>2100000.0009958334</v>
      </c>
      <c r="G121" s="72">
        <v>6666666.6698280415</v>
      </c>
      <c r="H121" s="72">
        <v>4444688.0226077233</v>
      </c>
      <c r="I121" s="72">
        <v>0</v>
      </c>
      <c r="J121" s="72">
        <v>0</v>
      </c>
      <c r="K121" s="72">
        <f t="shared" si="2"/>
        <v>221487779.79219759</v>
      </c>
      <c r="L121" s="60"/>
      <c r="M121" s="60"/>
      <c r="N121" s="61"/>
      <c r="O121" s="61"/>
      <c r="Q121" s="60"/>
      <c r="R121" s="60"/>
      <c r="S121" s="61"/>
      <c r="T121" s="61"/>
    </row>
    <row r="122" spans="1:20" x14ac:dyDescent="0.25">
      <c r="A122" s="2">
        <v>880</v>
      </c>
      <c r="B122" s="2" t="s">
        <v>124</v>
      </c>
      <c r="C122" s="72">
        <v>176225350.08356717</v>
      </c>
      <c r="D122" s="72">
        <v>74157333.368499205</v>
      </c>
      <c r="E122" s="72">
        <v>4866666.6689744703</v>
      </c>
      <c r="F122" s="72">
        <v>2000000.0009484126</v>
      </c>
      <c r="G122" s="72">
        <v>6666666.6698280415</v>
      </c>
      <c r="H122" s="72">
        <v>7144244.7990545407</v>
      </c>
      <c r="I122" s="72">
        <v>26052817.679021075</v>
      </c>
      <c r="J122" s="72">
        <v>0</v>
      </c>
      <c r="K122" s="72">
        <f t="shared" si="2"/>
        <v>297113079.26989287</v>
      </c>
      <c r="L122" s="60"/>
      <c r="M122" s="60"/>
      <c r="N122" s="61"/>
      <c r="O122" s="61"/>
      <c r="Q122" s="60"/>
      <c r="R122" s="60"/>
      <c r="S122" s="61"/>
      <c r="T122" s="61"/>
    </row>
    <row r="123" spans="1:20" x14ac:dyDescent="0.25">
      <c r="A123" s="2">
        <v>881</v>
      </c>
      <c r="B123" s="2" t="s">
        <v>125</v>
      </c>
      <c r="C123" s="72">
        <v>186463733.42175561</v>
      </c>
      <c r="D123" s="72">
        <v>258033333.45569435</v>
      </c>
      <c r="E123" s="72">
        <v>6154666.6695852485</v>
      </c>
      <c r="F123" s="72">
        <v>2383333.3344635251</v>
      </c>
      <c r="G123" s="72">
        <v>6666666.6698280415</v>
      </c>
      <c r="H123" s="72">
        <v>11832356.298944348</v>
      </c>
      <c r="I123" s="72">
        <v>0</v>
      </c>
      <c r="J123" s="72">
        <v>1290251.0519885118</v>
      </c>
      <c r="K123" s="72">
        <f t="shared" si="2"/>
        <v>472824340.90225965</v>
      </c>
      <c r="L123" s="60"/>
      <c r="M123" s="60"/>
      <c r="N123" s="61"/>
      <c r="O123" s="61"/>
      <c r="Q123" s="60"/>
      <c r="R123" s="60"/>
      <c r="S123" s="61"/>
      <c r="T123" s="61"/>
    </row>
    <row r="124" spans="1:20" x14ac:dyDescent="0.25">
      <c r="A124" s="2">
        <v>882</v>
      </c>
      <c r="B124" s="2" t="s">
        <v>126</v>
      </c>
      <c r="C124" s="72">
        <v>364314416.83942688</v>
      </c>
      <c r="D124" s="72">
        <v>402008000.19063473</v>
      </c>
      <c r="E124" s="72">
        <v>14946666.67375447</v>
      </c>
      <c r="F124" s="72">
        <v>5000000.0023710318</v>
      </c>
      <c r="G124" s="72">
        <v>6666666.6698280415</v>
      </c>
      <c r="H124" s="72">
        <v>26724209.109339442</v>
      </c>
      <c r="I124" s="72">
        <v>31356414.587536074</v>
      </c>
      <c r="J124" s="72">
        <v>5046031.3419428598</v>
      </c>
      <c r="K124" s="72">
        <f t="shared" si="2"/>
        <v>856062405.41483366</v>
      </c>
      <c r="L124" s="60"/>
      <c r="M124" s="60"/>
      <c r="N124" s="61"/>
      <c r="O124" s="61"/>
      <c r="Q124" s="60"/>
      <c r="R124" s="60"/>
      <c r="S124" s="61"/>
      <c r="T124" s="61"/>
    </row>
    <row r="125" spans="1:20" x14ac:dyDescent="0.25">
      <c r="A125" s="2">
        <v>883</v>
      </c>
      <c r="B125" s="2" t="s">
        <v>127</v>
      </c>
      <c r="C125" s="72">
        <v>166320916.7455371</v>
      </c>
      <c r="D125" s="72">
        <v>223703333.43941486</v>
      </c>
      <c r="E125" s="72">
        <v>8506666.6707005817</v>
      </c>
      <c r="F125" s="72">
        <v>3083333.3347954694</v>
      </c>
      <c r="G125" s="72">
        <v>6666666.6698280415</v>
      </c>
      <c r="H125" s="72">
        <v>8238390.312240093</v>
      </c>
      <c r="I125" s="72">
        <v>26052817.679021075</v>
      </c>
      <c r="J125" s="72">
        <v>0</v>
      </c>
      <c r="K125" s="72">
        <f t="shared" si="2"/>
        <v>442572124.85153723</v>
      </c>
      <c r="L125" s="60"/>
      <c r="M125" s="60"/>
      <c r="N125" s="61"/>
      <c r="O125" s="61"/>
      <c r="Q125" s="60"/>
      <c r="R125" s="60"/>
      <c r="S125" s="61"/>
      <c r="T125" s="61"/>
    </row>
    <row r="126" spans="1:20" x14ac:dyDescent="0.25">
      <c r="A126" s="2">
        <v>884</v>
      </c>
      <c r="B126" s="2" t="s">
        <v>128</v>
      </c>
      <c r="C126" s="72">
        <v>59464675.028198525</v>
      </c>
      <c r="D126" s="72">
        <v>99198000.047040313</v>
      </c>
      <c r="E126" s="72">
        <v>3914666.6685230262</v>
      </c>
      <c r="F126" s="72">
        <v>1716666.6674807209</v>
      </c>
      <c r="G126" s="72">
        <v>4592050.6766775679</v>
      </c>
      <c r="H126" s="72">
        <v>0</v>
      </c>
      <c r="I126" s="72">
        <v>26052817.679021075</v>
      </c>
      <c r="J126" s="72">
        <v>0</v>
      </c>
      <c r="K126" s="72">
        <f t="shared" si="2"/>
        <v>194938876.76694119</v>
      </c>
      <c r="L126" s="60"/>
      <c r="M126" s="60"/>
      <c r="N126" s="61"/>
      <c r="O126" s="61"/>
      <c r="Q126" s="60"/>
      <c r="R126" s="60"/>
      <c r="S126" s="61"/>
      <c r="T126" s="61"/>
    </row>
    <row r="127" spans="1:20" x14ac:dyDescent="0.25">
      <c r="A127" s="2">
        <v>885</v>
      </c>
      <c r="B127" s="2" t="s">
        <v>129</v>
      </c>
      <c r="C127" s="72">
        <v>185126941.75445503</v>
      </c>
      <c r="D127" s="72">
        <v>27930666.679911565</v>
      </c>
      <c r="E127" s="72">
        <v>5146666.6691072481</v>
      </c>
      <c r="F127" s="72">
        <v>2083333.334321263</v>
      </c>
      <c r="G127" s="72">
        <v>6666666.6698280415</v>
      </c>
      <c r="H127" s="72">
        <v>8229029.0000689235</v>
      </c>
      <c r="I127" s="72">
        <v>20432198.577022411</v>
      </c>
      <c r="J127" s="72">
        <v>0</v>
      </c>
      <c r="K127" s="72">
        <f t="shared" si="2"/>
        <v>255615502.68471447</v>
      </c>
      <c r="L127" s="60"/>
      <c r="M127" s="60"/>
      <c r="N127" s="61"/>
      <c r="O127" s="61"/>
      <c r="Q127" s="60"/>
      <c r="R127" s="60"/>
      <c r="S127" s="61"/>
      <c r="T127" s="61"/>
    </row>
    <row r="128" spans="1:20" x14ac:dyDescent="0.25">
      <c r="A128" s="2">
        <v>886</v>
      </c>
      <c r="B128" s="2" t="s">
        <v>130</v>
      </c>
      <c r="C128" s="72">
        <v>154273500.07315746</v>
      </c>
      <c r="D128" s="72">
        <v>183186666.75353494</v>
      </c>
      <c r="E128" s="72">
        <v>4642666.6688682484</v>
      </c>
      <c r="F128" s="72">
        <v>1933333.3342501321</v>
      </c>
      <c r="G128" s="72">
        <v>6666666.6698280415</v>
      </c>
      <c r="H128" s="72">
        <v>7733013.5436670054</v>
      </c>
      <c r="I128" s="72">
        <v>0</v>
      </c>
      <c r="J128" s="72">
        <v>0</v>
      </c>
      <c r="K128" s="72">
        <f t="shared" si="2"/>
        <v>358435847.04330587</v>
      </c>
      <c r="L128" s="60"/>
      <c r="M128" s="60"/>
      <c r="N128" s="61"/>
      <c r="O128" s="61"/>
      <c r="Q128" s="60"/>
      <c r="R128" s="60"/>
      <c r="S128" s="61"/>
      <c r="T128" s="61"/>
    </row>
    <row r="129" spans="1:20" x14ac:dyDescent="0.25">
      <c r="A129" s="2">
        <v>887</v>
      </c>
      <c r="B129" s="2" t="s">
        <v>131</v>
      </c>
      <c r="C129" s="72">
        <v>210542700.09984067</v>
      </c>
      <c r="D129" s="72">
        <v>92568000.043896332</v>
      </c>
      <c r="E129" s="72">
        <v>4642666.6688682484</v>
      </c>
      <c r="F129" s="72">
        <v>1933333.3342501321</v>
      </c>
      <c r="G129" s="72">
        <v>6666666.6698280415</v>
      </c>
      <c r="H129" s="72">
        <v>9809263.8878182862</v>
      </c>
      <c r="I129" s="72">
        <v>0</v>
      </c>
      <c r="J129" s="72">
        <v>0</v>
      </c>
      <c r="K129" s="72">
        <f t="shared" si="2"/>
        <v>326162630.70450175</v>
      </c>
      <c r="L129" s="60"/>
      <c r="M129" s="60"/>
      <c r="N129" s="61"/>
      <c r="O129" s="61"/>
      <c r="Q129" s="60"/>
      <c r="R129" s="60"/>
      <c r="S129" s="61"/>
      <c r="T129" s="61"/>
    </row>
    <row r="130" spans="1:20" x14ac:dyDescent="0.25">
      <c r="A130" s="2">
        <v>888</v>
      </c>
      <c r="B130" s="2" t="s">
        <v>132</v>
      </c>
      <c r="C130" s="72">
        <v>54551050.025868453</v>
      </c>
      <c r="D130" s="72">
        <v>53000666.691799916</v>
      </c>
      <c r="E130" s="72">
        <v>3410666.6682840264</v>
      </c>
      <c r="F130" s="72">
        <v>1566666.6674095897</v>
      </c>
      <c r="G130" s="72">
        <v>3574910.1846952531</v>
      </c>
      <c r="H130" s="72">
        <v>0</v>
      </c>
      <c r="I130" s="72">
        <v>0</v>
      </c>
      <c r="J130" s="72">
        <v>0</v>
      </c>
      <c r="K130" s="72">
        <f t="shared" si="2"/>
        <v>116103960.23805724</v>
      </c>
      <c r="L130" s="60"/>
      <c r="M130" s="60"/>
      <c r="N130" s="61"/>
      <c r="O130" s="61"/>
      <c r="Q130" s="60"/>
      <c r="R130" s="60"/>
      <c r="S130" s="61"/>
      <c r="T130" s="61"/>
    </row>
    <row r="131" spans="1:20" x14ac:dyDescent="0.25">
      <c r="A131" s="2">
        <v>889</v>
      </c>
      <c r="B131" s="2" t="s">
        <v>133</v>
      </c>
      <c r="C131" s="72">
        <v>121029900.05739313</v>
      </c>
      <c r="D131" s="72">
        <v>88963333.375520304</v>
      </c>
      <c r="E131" s="72">
        <v>4866666.6689744703</v>
      </c>
      <c r="F131" s="72">
        <v>2000000.0009484126</v>
      </c>
      <c r="G131" s="72">
        <v>6666666.6698280415</v>
      </c>
      <c r="H131" s="72">
        <v>3548004.7666825117</v>
      </c>
      <c r="I131" s="72">
        <v>0</v>
      </c>
      <c r="J131" s="72">
        <v>5735868.5380533179</v>
      </c>
      <c r="K131" s="72">
        <f t="shared" si="2"/>
        <v>232810440.07740012</v>
      </c>
      <c r="L131" s="60"/>
      <c r="M131" s="60"/>
      <c r="N131" s="61"/>
      <c r="O131" s="61"/>
      <c r="Q131" s="60"/>
      <c r="R131" s="60"/>
      <c r="S131" s="61"/>
      <c r="T131" s="61"/>
    </row>
    <row r="132" spans="1:20" x14ac:dyDescent="0.25">
      <c r="A132" s="2">
        <v>890</v>
      </c>
      <c r="B132" s="2" t="s">
        <v>134</v>
      </c>
      <c r="C132" s="72">
        <v>364277916.83940953</v>
      </c>
      <c r="D132" s="72">
        <v>495640000.2350356</v>
      </c>
      <c r="E132" s="72">
        <v>9290666.6710723583</v>
      </c>
      <c r="F132" s="72">
        <v>3316666.668239451</v>
      </c>
      <c r="G132" s="72">
        <v>6666666.6698280415</v>
      </c>
      <c r="H132" s="72">
        <v>31882297.606785484</v>
      </c>
      <c r="I132" s="72">
        <v>26052817.679021075</v>
      </c>
      <c r="J132" s="72">
        <v>0</v>
      </c>
      <c r="K132" s="72">
        <f t="shared" si="2"/>
        <v>937127032.36939168</v>
      </c>
      <c r="L132" s="60"/>
      <c r="M132" s="60"/>
      <c r="N132" s="61"/>
      <c r="O132" s="61"/>
      <c r="Q132" s="60"/>
      <c r="R132" s="60"/>
      <c r="S132" s="61"/>
      <c r="T132" s="61"/>
    </row>
    <row r="133" spans="1:20" x14ac:dyDescent="0.25">
      <c r="A133" s="2">
        <v>891</v>
      </c>
      <c r="B133" s="2" t="s">
        <v>135</v>
      </c>
      <c r="C133" s="72">
        <v>182578050.08657965</v>
      </c>
      <c r="D133" s="72">
        <v>481062000.22812265</v>
      </c>
      <c r="E133" s="72">
        <v>5650666.6693462487</v>
      </c>
      <c r="F133" s="72">
        <v>2233333.3343923939</v>
      </c>
      <c r="G133" s="72">
        <v>6666666.6698280415</v>
      </c>
      <c r="H133" s="72">
        <v>13130262.424559824</v>
      </c>
      <c r="I133" s="72">
        <v>109571915.88862635</v>
      </c>
      <c r="J133" s="72">
        <v>792035.29924058809</v>
      </c>
      <c r="K133" s="72">
        <f t="shared" si="2"/>
        <v>801684930.60069573</v>
      </c>
      <c r="L133" s="60"/>
      <c r="M133" s="60"/>
      <c r="N133" s="61"/>
      <c r="O133" s="61"/>
      <c r="Q133" s="60"/>
      <c r="R133" s="60"/>
      <c r="S133" s="61"/>
      <c r="T133" s="61"/>
    </row>
    <row r="134" spans="1:20" x14ac:dyDescent="0.25">
      <c r="A134" s="2">
        <v>892</v>
      </c>
      <c r="B134" s="2" t="s">
        <v>136</v>
      </c>
      <c r="C134" s="72">
        <v>98463433.380025312</v>
      </c>
      <c r="D134" s="72">
        <v>105930000.05023268</v>
      </c>
      <c r="E134" s="72">
        <v>6042666.669532137</v>
      </c>
      <c r="F134" s="72">
        <v>2350000.0011143847</v>
      </c>
      <c r="G134" s="72">
        <v>6666666.6698280415</v>
      </c>
      <c r="H134" s="72">
        <v>364262.22683942434</v>
      </c>
      <c r="I134" s="72">
        <v>30011418.514231604</v>
      </c>
      <c r="J134" s="72">
        <v>0</v>
      </c>
      <c r="K134" s="72">
        <f t="shared" si="2"/>
        <v>249828447.51180357</v>
      </c>
      <c r="L134" s="60"/>
      <c r="M134" s="60"/>
      <c r="N134" s="61"/>
      <c r="O134" s="61"/>
      <c r="Q134" s="60"/>
      <c r="R134" s="60"/>
      <c r="S134" s="61"/>
      <c r="T134" s="61"/>
    </row>
    <row r="135" spans="1:20" x14ac:dyDescent="0.25">
      <c r="A135" s="2">
        <v>893</v>
      </c>
      <c r="B135" s="2" t="s">
        <v>137</v>
      </c>
      <c r="C135" s="72">
        <v>143990741.73494798</v>
      </c>
      <c r="D135" s="72">
        <v>255553333.45451832</v>
      </c>
      <c r="E135" s="72">
        <v>7610666.6702756928</v>
      </c>
      <c r="F135" s="72">
        <v>2816666.6680023479</v>
      </c>
      <c r="G135" s="72">
        <v>6666666.6698280415</v>
      </c>
      <c r="H135" s="72">
        <v>6836891.4022421055</v>
      </c>
      <c r="I135" s="72">
        <v>50965984.357501723</v>
      </c>
      <c r="J135" s="72">
        <v>0</v>
      </c>
      <c r="K135" s="72">
        <f t="shared" si="2"/>
        <v>474440950.95731628</v>
      </c>
      <c r="L135" s="60"/>
      <c r="M135" s="60"/>
      <c r="N135" s="61"/>
      <c r="O135" s="61"/>
      <c r="Q135" s="60"/>
      <c r="R135" s="60"/>
      <c r="S135" s="61"/>
      <c r="T135" s="61"/>
    </row>
    <row r="136" spans="1:20" x14ac:dyDescent="0.25">
      <c r="A136" s="2">
        <v>894</v>
      </c>
      <c r="B136" s="2" t="s">
        <v>138</v>
      </c>
      <c r="C136" s="72">
        <v>120872991.7239854</v>
      </c>
      <c r="D136" s="72">
        <v>166639333.41235477</v>
      </c>
      <c r="E136" s="72">
        <v>8002666.6704615811</v>
      </c>
      <c r="F136" s="72">
        <v>2933333.3347243383</v>
      </c>
      <c r="G136" s="72">
        <v>6666666.6698280415</v>
      </c>
      <c r="H136" s="72">
        <v>3963576.3243795433</v>
      </c>
      <c r="I136" s="72">
        <v>0</v>
      </c>
      <c r="J136" s="72">
        <v>0</v>
      </c>
      <c r="K136" s="72">
        <f t="shared" si="2"/>
        <v>309078568.13573372</v>
      </c>
      <c r="L136" s="60"/>
      <c r="M136" s="60"/>
      <c r="N136" s="61"/>
      <c r="O136" s="61"/>
      <c r="Q136" s="60"/>
      <c r="R136" s="60"/>
      <c r="S136" s="61"/>
      <c r="T136" s="61"/>
    </row>
    <row r="137" spans="1:20" x14ac:dyDescent="0.25">
      <c r="A137" s="2">
        <v>895</v>
      </c>
      <c r="B137" s="2" t="s">
        <v>139</v>
      </c>
      <c r="C137" s="72">
        <v>23718750.011247579</v>
      </c>
      <c r="D137" s="72">
        <v>22746666.677453279</v>
      </c>
      <c r="E137" s="72">
        <v>1730666.6674873596</v>
      </c>
      <c r="F137" s="72">
        <v>1066666.6671724867</v>
      </c>
      <c r="G137" s="72">
        <v>1661818.3509547133</v>
      </c>
      <c r="H137" s="72">
        <v>0</v>
      </c>
      <c r="I137" s="72">
        <v>5000000.0023710318</v>
      </c>
      <c r="J137" s="72">
        <v>0</v>
      </c>
      <c r="K137" s="72">
        <f t="shared" si="2"/>
        <v>55924568.376686439</v>
      </c>
      <c r="L137" s="60"/>
      <c r="M137" s="60"/>
      <c r="N137" s="61"/>
      <c r="O137" s="61"/>
      <c r="Q137" s="60"/>
      <c r="R137" s="60"/>
      <c r="S137" s="61"/>
      <c r="T137" s="61"/>
    </row>
    <row r="138" spans="1:20" x14ac:dyDescent="0.25">
      <c r="A138" s="2">
        <v>896</v>
      </c>
      <c r="B138" s="2" t="s">
        <v>140</v>
      </c>
      <c r="C138" s="72">
        <v>63698166.696872741</v>
      </c>
      <c r="D138" s="72">
        <v>69290666.69952473</v>
      </c>
      <c r="E138" s="72">
        <v>3746666.6684433594</v>
      </c>
      <c r="F138" s="72">
        <v>1666666.6674570104</v>
      </c>
      <c r="G138" s="72">
        <v>4641765.051034485</v>
      </c>
      <c r="H138" s="72">
        <v>0</v>
      </c>
      <c r="I138" s="72">
        <v>55948651.026531205</v>
      </c>
      <c r="J138" s="72">
        <v>447116.7011836922</v>
      </c>
      <c r="K138" s="72">
        <f t="shared" si="2"/>
        <v>199439699.51104721</v>
      </c>
      <c r="L138" s="60"/>
      <c r="M138" s="60"/>
      <c r="N138" s="61"/>
      <c r="O138" s="61"/>
      <c r="Q138" s="60"/>
      <c r="R138" s="60"/>
      <c r="S138" s="61"/>
      <c r="T138" s="61"/>
    </row>
    <row r="139" spans="1:20" x14ac:dyDescent="0.25">
      <c r="A139" s="2">
        <v>897</v>
      </c>
      <c r="B139" s="2" t="s">
        <v>141</v>
      </c>
      <c r="C139" s="72">
        <v>139000816.73258173</v>
      </c>
      <c r="D139" s="72">
        <v>158620000.07521859</v>
      </c>
      <c r="E139" s="72">
        <v>7498666.6702225814</v>
      </c>
      <c r="F139" s="72">
        <v>2783333.3346532076</v>
      </c>
      <c r="G139" s="72">
        <v>6666666.6698280415</v>
      </c>
      <c r="H139" s="72">
        <v>4870367.8849762259</v>
      </c>
      <c r="I139" s="72">
        <v>26052817.679021075</v>
      </c>
      <c r="J139" s="72">
        <v>0</v>
      </c>
      <c r="K139" s="72">
        <f t="shared" si="2"/>
        <v>345492669.0465014</v>
      </c>
      <c r="L139" s="60"/>
      <c r="M139" s="60"/>
      <c r="N139" s="61"/>
      <c r="O139" s="61"/>
      <c r="Q139" s="60"/>
      <c r="R139" s="60"/>
      <c r="S139" s="61"/>
      <c r="T139" s="61"/>
    </row>
    <row r="140" spans="1:20" x14ac:dyDescent="0.25">
      <c r="A140" s="2">
        <v>898</v>
      </c>
      <c r="B140" s="2" t="s">
        <v>142</v>
      </c>
      <c r="C140" s="72">
        <v>147204525.06980532</v>
      </c>
      <c r="D140" s="72">
        <v>163982666.74442828</v>
      </c>
      <c r="E140" s="72">
        <v>6434666.6697180262</v>
      </c>
      <c r="F140" s="72">
        <v>2466666.6678363755</v>
      </c>
      <c r="G140" s="72">
        <v>6666666.6698280415</v>
      </c>
      <c r="H140" s="72">
        <v>8083552.8718333021</v>
      </c>
      <c r="I140" s="72">
        <v>0</v>
      </c>
      <c r="J140" s="72">
        <v>855909.11369587737</v>
      </c>
      <c r="K140" s="72">
        <f t="shared" si="2"/>
        <v>335694653.80714524</v>
      </c>
      <c r="L140" s="60"/>
      <c r="M140" s="60"/>
      <c r="N140" s="61"/>
      <c r="O140" s="61"/>
      <c r="Q140" s="60"/>
      <c r="R140" s="60"/>
      <c r="S140" s="61"/>
      <c r="T140" s="61"/>
    </row>
    <row r="141" spans="1:20" x14ac:dyDescent="0.25">
      <c r="A141" s="2">
        <v>899</v>
      </c>
      <c r="B141" s="2" t="s">
        <v>143</v>
      </c>
      <c r="C141" s="72">
        <v>292613491.80542582</v>
      </c>
      <c r="D141" s="72">
        <v>390423333.51847452</v>
      </c>
      <c r="E141" s="72">
        <v>12370666.672532914</v>
      </c>
      <c r="F141" s="72">
        <v>4233333.3353408063</v>
      </c>
      <c r="G141" s="72">
        <v>6666666.6698280415</v>
      </c>
      <c r="H141" s="72">
        <v>21864482.548701532</v>
      </c>
      <c r="I141" s="72">
        <v>0</v>
      </c>
      <c r="J141" s="72">
        <v>1660719.1758258569</v>
      </c>
      <c r="K141" s="72">
        <f t="shared" ref="K141:K176" si="3">SUM(C141:J141)</f>
        <v>729832693.72612953</v>
      </c>
      <c r="L141" s="60"/>
      <c r="M141" s="60"/>
      <c r="N141" s="61"/>
      <c r="O141" s="61"/>
      <c r="Q141" s="60"/>
      <c r="R141" s="60"/>
      <c r="S141" s="61"/>
      <c r="T141" s="61"/>
    </row>
    <row r="142" spans="1:20" x14ac:dyDescent="0.25">
      <c r="A142" s="2">
        <v>900</v>
      </c>
      <c r="B142" s="2" t="s">
        <v>144</v>
      </c>
      <c r="C142" s="72">
        <v>25436275.012062043</v>
      </c>
      <c r="D142" s="72">
        <v>19637333.342645481</v>
      </c>
      <c r="E142" s="72">
        <v>1730666.6674873596</v>
      </c>
      <c r="F142" s="72">
        <v>1066666.6671724867</v>
      </c>
      <c r="G142" s="72">
        <v>1659366.1909535539</v>
      </c>
      <c r="H142" s="72">
        <v>0</v>
      </c>
      <c r="I142" s="72">
        <v>0</v>
      </c>
      <c r="J142" s="72">
        <v>0</v>
      </c>
      <c r="K142" s="72">
        <f t="shared" si="3"/>
        <v>49530307.880320922</v>
      </c>
      <c r="L142" s="60"/>
      <c r="M142" s="60"/>
      <c r="N142" s="61"/>
      <c r="O142" s="61"/>
      <c r="Q142" s="60"/>
      <c r="R142" s="60"/>
      <c r="S142" s="61"/>
      <c r="T142" s="61"/>
    </row>
    <row r="143" spans="1:20" x14ac:dyDescent="0.25">
      <c r="A143" s="2">
        <v>901</v>
      </c>
      <c r="B143" s="2" t="s">
        <v>145</v>
      </c>
      <c r="C143" s="72">
        <v>43290216.687195159</v>
      </c>
      <c r="D143" s="72">
        <v>22203333.343862295</v>
      </c>
      <c r="E143" s="72">
        <v>2346666.6677794708</v>
      </c>
      <c r="F143" s="72">
        <v>1250000.0005927579</v>
      </c>
      <c r="G143" s="72">
        <v>2961382.0827376354</v>
      </c>
      <c r="H143" s="72">
        <v>0</v>
      </c>
      <c r="I143" s="72">
        <v>26052817.679021075</v>
      </c>
      <c r="J143" s="72">
        <v>0</v>
      </c>
      <c r="K143" s="72">
        <f t="shared" si="3"/>
        <v>98104416.461188391</v>
      </c>
      <c r="L143" s="60"/>
      <c r="M143" s="60"/>
      <c r="N143" s="61"/>
      <c r="O143" s="61"/>
      <c r="Q143" s="60"/>
      <c r="R143" s="60"/>
      <c r="S143" s="61"/>
      <c r="T143" s="61"/>
    </row>
    <row r="144" spans="1:20" x14ac:dyDescent="0.25">
      <c r="A144" s="2">
        <v>902</v>
      </c>
      <c r="B144" s="2" t="s">
        <v>146</v>
      </c>
      <c r="C144" s="72">
        <v>148571333.40378681</v>
      </c>
      <c r="D144" s="72">
        <v>156683333.40763354</v>
      </c>
      <c r="E144" s="72">
        <v>7834666.6703819148</v>
      </c>
      <c r="F144" s="72">
        <v>2883333.3347006282</v>
      </c>
      <c r="G144" s="72">
        <v>6666666.6698280415</v>
      </c>
      <c r="H144" s="72">
        <v>6351171.8315117583</v>
      </c>
      <c r="I144" s="72">
        <v>95482151.045278236</v>
      </c>
      <c r="J144" s="72">
        <v>0</v>
      </c>
      <c r="K144" s="72">
        <f t="shared" si="3"/>
        <v>424472656.36312091</v>
      </c>
      <c r="L144" s="60"/>
      <c r="M144" s="60"/>
      <c r="N144" s="61"/>
      <c r="O144" s="61"/>
      <c r="Q144" s="60"/>
      <c r="R144" s="60"/>
      <c r="S144" s="61"/>
      <c r="T144" s="61"/>
    </row>
    <row r="145" spans="1:20" x14ac:dyDescent="0.25">
      <c r="A145" s="2">
        <v>903</v>
      </c>
      <c r="B145" s="2" t="s">
        <v>147</v>
      </c>
      <c r="C145" s="72">
        <v>138131583.3988362</v>
      </c>
      <c r="D145" s="72">
        <v>164353333.41127071</v>
      </c>
      <c r="E145" s="72">
        <v>9346666.671098914</v>
      </c>
      <c r="F145" s="72">
        <v>3333333.3349140207</v>
      </c>
      <c r="G145" s="72">
        <v>6666666.6698280415</v>
      </c>
      <c r="H145" s="72">
        <v>5031790.0430527665</v>
      </c>
      <c r="I145" s="72">
        <v>26052817.679021075</v>
      </c>
      <c r="J145" s="72">
        <v>0</v>
      </c>
      <c r="K145" s="72">
        <f t="shared" si="3"/>
        <v>352916191.2080217</v>
      </c>
      <c r="L145" s="60"/>
      <c r="M145" s="60"/>
      <c r="N145" s="61"/>
      <c r="O145" s="61"/>
      <c r="Q145" s="60"/>
      <c r="R145" s="60"/>
      <c r="S145" s="61"/>
      <c r="T145" s="61"/>
    </row>
    <row r="146" spans="1:20" x14ac:dyDescent="0.25">
      <c r="A146" s="2">
        <v>904</v>
      </c>
      <c r="B146" s="2" t="s">
        <v>148</v>
      </c>
      <c r="C146" s="72">
        <v>156806116.74102512</v>
      </c>
      <c r="D146" s="72">
        <v>129886666.72825974</v>
      </c>
      <c r="E146" s="72">
        <v>5762666.6693993593</v>
      </c>
      <c r="F146" s="72">
        <v>2266666.6677415343</v>
      </c>
      <c r="G146" s="72">
        <v>6666666.6698280415</v>
      </c>
      <c r="H146" s="72">
        <v>7995208.6686246851</v>
      </c>
      <c r="I146" s="72">
        <v>0</v>
      </c>
      <c r="J146" s="72">
        <v>0</v>
      </c>
      <c r="K146" s="72">
        <f t="shared" si="3"/>
        <v>309383992.14487857</v>
      </c>
      <c r="L146" s="60"/>
      <c r="M146" s="60"/>
      <c r="N146" s="61"/>
      <c r="O146" s="61"/>
      <c r="Q146" s="60"/>
      <c r="R146" s="60"/>
      <c r="S146" s="61"/>
      <c r="T146" s="61"/>
    </row>
    <row r="147" spans="1:20" x14ac:dyDescent="0.25">
      <c r="A147" s="2">
        <v>905</v>
      </c>
      <c r="B147" s="2" t="s">
        <v>149</v>
      </c>
      <c r="C147" s="72">
        <v>227545425.10790348</v>
      </c>
      <c r="D147" s="72">
        <v>222153333.43867984</v>
      </c>
      <c r="E147" s="72">
        <v>6490666.6697445819</v>
      </c>
      <c r="F147" s="72">
        <v>2483333.3345109457</v>
      </c>
      <c r="G147" s="72">
        <v>6666666.6698280415</v>
      </c>
      <c r="H147" s="72">
        <v>14845485.040373124</v>
      </c>
      <c r="I147" s="72">
        <v>20432198.577022411</v>
      </c>
      <c r="J147" s="72">
        <v>1775692.0418420443</v>
      </c>
      <c r="K147" s="72">
        <f t="shared" si="3"/>
        <v>502392800.87990451</v>
      </c>
      <c r="L147" s="60"/>
      <c r="M147" s="60"/>
      <c r="N147" s="61"/>
      <c r="O147" s="61"/>
      <c r="Q147" s="60"/>
      <c r="R147" s="60"/>
      <c r="S147" s="61"/>
      <c r="T147" s="61"/>
    </row>
    <row r="148" spans="1:20" x14ac:dyDescent="0.25">
      <c r="A148" s="2">
        <v>906</v>
      </c>
      <c r="B148" s="2" t="s">
        <v>150</v>
      </c>
      <c r="C148" s="72">
        <v>299555925.14205128</v>
      </c>
      <c r="D148" s="72">
        <v>211023333.43340191</v>
      </c>
      <c r="E148" s="72">
        <v>7218666.6700898036</v>
      </c>
      <c r="F148" s="72">
        <v>2700000.0012803571</v>
      </c>
      <c r="G148" s="72">
        <v>6666666.6698280415</v>
      </c>
      <c r="H148" s="72">
        <v>19124659.090735663</v>
      </c>
      <c r="I148" s="72">
        <v>23603514.344526269</v>
      </c>
      <c r="J148" s="72">
        <v>0</v>
      </c>
      <c r="K148" s="72">
        <f t="shared" si="3"/>
        <v>569892765.35191333</v>
      </c>
      <c r="L148" s="60"/>
      <c r="M148" s="60"/>
      <c r="N148" s="61"/>
      <c r="O148" s="61"/>
      <c r="Q148" s="60"/>
      <c r="R148" s="60"/>
      <c r="S148" s="61"/>
      <c r="T148" s="61"/>
    </row>
    <row r="149" spans="1:20" x14ac:dyDescent="0.25">
      <c r="A149" s="2">
        <v>907</v>
      </c>
      <c r="B149" s="2" t="s">
        <v>151</v>
      </c>
      <c r="C149" s="72">
        <v>50351016.690543436</v>
      </c>
      <c r="D149" s="72">
        <v>32781333.348878447</v>
      </c>
      <c r="E149" s="72">
        <v>2570666.6678856928</v>
      </c>
      <c r="F149" s="72">
        <v>1316666.6672910382</v>
      </c>
      <c r="G149" s="72">
        <v>4221587.2841685833</v>
      </c>
      <c r="H149" s="72">
        <v>0</v>
      </c>
      <c r="I149" s="72">
        <v>19708194.176012415</v>
      </c>
      <c r="J149" s="72">
        <v>536540.04142109735</v>
      </c>
      <c r="K149" s="72">
        <f t="shared" si="3"/>
        <v>111486004.87620072</v>
      </c>
      <c r="L149" s="60"/>
      <c r="M149" s="60"/>
      <c r="N149" s="61"/>
      <c r="O149" s="61"/>
      <c r="Q149" s="60"/>
      <c r="R149" s="60"/>
      <c r="S149" s="61"/>
      <c r="T149" s="61"/>
    </row>
    <row r="150" spans="1:20" x14ac:dyDescent="0.25">
      <c r="A150" s="2">
        <v>908</v>
      </c>
      <c r="B150" s="2" t="s">
        <v>152</v>
      </c>
      <c r="C150" s="72">
        <v>225526991.77361298</v>
      </c>
      <c r="D150" s="72">
        <v>96519333.379103407</v>
      </c>
      <c r="E150" s="72">
        <v>6154666.6695852485</v>
      </c>
      <c r="F150" s="72">
        <v>2383333.3344635251</v>
      </c>
      <c r="G150" s="72">
        <v>6666666.6698280415</v>
      </c>
      <c r="H150" s="72">
        <v>11053424.660741618</v>
      </c>
      <c r="I150" s="72">
        <v>0</v>
      </c>
      <c r="J150" s="72">
        <v>1098629.6086243105</v>
      </c>
      <c r="K150" s="72">
        <f t="shared" si="3"/>
        <v>349403046.09595919</v>
      </c>
      <c r="L150" s="60"/>
      <c r="M150" s="60"/>
      <c r="N150" s="61"/>
      <c r="O150" s="61"/>
      <c r="Q150" s="60"/>
      <c r="R150" s="60"/>
      <c r="S150" s="61"/>
      <c r="T150" s="61"/>
    </row>
    <row r="151" spans="1:20" x14ac:dyDescent="0.25">
      <c r="A151" s="2">
        <v>909</v>
      </c>
      <c r="B151" s="2" t="s">
        <v>153</v>
      </c>
      <c r="C151" s="72">
        <v>116757150.05536698</v>
      </c>
      <c r="D151" s="72">
        <v>124613333.39242576</v>
      </c>
      <c r="E151" s="72">
        <v>4362666.6687354706</v>
      </c>
      <c r="F151" s="72">
        <v>1850000.0008772817</v>
      </c>
      <c r="G151" s="72">
        <v>6666666.6698280415</v>
      </c>
      <c r="H151" s="72">
        <v>3251925.1417087633</v>
      </c>
      <c r="I151" s="72">
        <v>59148891.028048776</v>
      </c>
      <c r="J151" s="72">
        <v>2299457.3203737503</v>
      </c>
      <c r="K151" s="72">
        <f t="shared" si="3"/>
        <v>318950090.27736485</v>
      </c>
      <c r="L151" s="60"/>
      <c r="M151" s="60"/>
      <c r="N151" s="61"/>
      <c r="O151" s="61"/>
      <c r="Q151" s="60"/>
      <c r="R151" s="60"/>
      <c r="S151" s="61"/>
      <c r="T151" s="61"/>
    </row>
    <row r="152" spans="1:20" x14ac:dyDescent="0.25">
      <c r="A152" s="2">
        <v>910</v>
      </c>
      <c r="B152" s="2" t="s">
        <v>154</v>
      </c>
      <c r="C152" s="72">
        <v>52304225.02480299</v>
      </c>
      <c r="D152" s="72">
        <v>78416666.703852341</v>
      </c>
      <c r="E152" s="72">
        <v>3018666.6680981372</v>
      </c>
      <c r="F152" s="72">
        <v>1450000.0006875992</v>
      </c>
      <c r="G152" s="72">
        <v>4323962.0260504587</v>
      </c>
      <c r="H152" s="72">
        <v>0</v>
      </c>
      <c r="I152" s="72">
        <v>0</v>
      </c>
      <c r="J152" s="72">
        <v>0</v>
      </c>
      <c r="K152" s="72">
        <f t="shared" si="3"/>
        <v>139513520.42349154</v>
      </c>
      <c r="L152" s="60"/>
      <c r="M152" s="60"/>
      <c r="N152" s="61"/>
      <c r="O152" s="61"/>
      <c r="Q152" s="60"/>
      <c r="R152" s="60"/>
      <c r="S152" s="61"/>
      <c r="T152" s="61"/>
    </row>
    <row r="153" spans="1:20" x14ac:dyDescent="0.25">
      <c r="A153" s="2">
        <v>911</v>
      </c>
      <c r="B153" s="2" t="s">
        <v>155</v>
      </c>
      <c r="C153" s="72">
        <v>346828725.16446835</v>
      </c>
      <c r="D153" s="72">
        <v>290020000.13752931</v>
      </c>
      <c r="E153" s="72">
        <v>15506666.674020026</v>
      </c>
      <c r="F153" s="72">
        <v>5166666.6691167327</v>
      </c>
      <c r="G153" s="72">
        <v>6666666.6698280415</v>
      </c>
      <c r="H153" s="72">
        <v>22596325.107381973</v>
      </c>
      <c r="I153" s="72">
        <v>82001468.70555228</v>
      </c>
      <c r="J153" s="72">
        <v>1213602.4746421645</v>
      </c>
      <c r="K153" s="72">
        <f t="shared" si="3"/>
        <v>770000121.60253894</v>
      </c>
      <c r="L153" s="60"/>
      <c r="M153" s="60"/>
      <c r="N153" s="61"/>
      <c r="O153" s="61"/>
      <c r="Q153" s="60"/>
      <c r="R153" s="60"/>
      <c r="S153" s="61"/>
      <c r="T153" s="61"/>
    </row>
    <row r="154" spans="1:20" x14ac:dyDescent="0.25">
      <c r="A154" s="2">
        <v>912</v>
      </c>
      <c r="B154" s="2" t="s">
        <v>156</v>
      </c>
      <c r="C154" s="72">
        <v>74414125.035287648</v>
      </c>
      <c r="D154" s="72">
        <v>58542000.027760983</v>
      </c>
      <c r="E154" s="72">
        <v>3466666.6683105817</v>
      </c>
      <c r="F154" s="72">
        <v>1583333.3340841599</v>
      </c>
      <c r="G154" s="72">
        <v>6666666.6698280415</v>
      </c>
      <c r="H154" s="72">
        <v>1794448.8578509323</v>
      </c>
      <c r="I154" s="72">
        <v>0</v>
      </c>
      <c r="J154" s="72">
        <v>0</v>
      </c>
      <c r="K154" s="72">
        <f t="shared" si="3"/>
        <v>146467240.59312233</v>
      </c>
      <c r="L154" s="60"/>
      <c r="M154" s="60"/>
      <c r="N154" s="61"/>
      <c r="O154" s="61"/>
      <c r="Q154" s="60"/>
      <c r="R154" s="60"/>
      <c r="S154" s="61"/>
      <c r="T154" s="61"/>
    </row>
    <row r="155" spans="1:20" x14ac:dyDescent="0.25">
      <c r="A155" s="2">
        <v>913</v>
      </c>
      <c r="B155" s="2" t="s">
        <v>157</v>
      </c>
      <c r="C155" s="72">
        <v>61036258.362277113</v>
      </c>
      <c r="D155" s="72">
        <v>41476666.686335161</v>
      </c>
      <c r="E155" s="72">
        <v>2122666.6676732483</v>
      </c>
      <c r="F155" s="72">
        <v>1183333.3338944775</v>
      </c>
      <c r="G155" s="72">
        <v>5486458.7499350412</v>
      </c>
      <c r="H155" s="72">
        <v>0</v>
      </c>
      <c r="I155" s="72">
        <v>0</v>
      </c>
      <c r="J155" s="72">
        <v>0</v>
      </c>
      <c r="K155" s="72">
        <f t="shared" si="3"/>
        <v>111305383.80011503</v>
      </c>
      <c r="L155" s="60"/>
      <c r="M155" s="60"/>
      <c r="N155" s="61"/>
      <c r="O155" s="61"/>
      <c r="Q155" s="60"/>
      <c r="R155" s="60"/>
      <c r="S155" s="61"/>
      <c r="T155" s="61"/>
    </row>
    <row r="156" spans="1:20" x14ac:dyDescent="0.25">
      <c r="A156" s="2">
        <v>914</v>
      </c>
      <c r="B156" s="2" t="s">
        <v>158</v>
      </c>
      <c r="C156" s="72">
        <v>122325933.39134106</v>
      </c>
      <c r="D156" s="72">
        <v>80524000.038184986</v>
      </c>
      <c r="E156" s="72">
        <v>4866666.6689744703</v>
      </c>
      <c r="F156" s="72">
        <v>2000000.0009484126</v>
      </c>
      <c r="G156" s="72">
        <v>6666666.6698280415</v>
      </c>
      <c r="H156" s="72">
        <v>2831483.6056760284</v>
      </c>
      <c r="I156" s="72">
        <v>17311881.196376067</v>
      </c>
      <c r="J156" s="72">
        <v>0</v>
      </c>
      <c r="K156" s="72">
        <f t="shared" si="3"/>
        <v>236526631.571329</v>
      </c>
      <c r="L156" s="60"/>
      <c r="M156" s="60"/>
      <c r="N156" s="61"/>
      <c r="O156" s="61"/>
      <c r="Q156" s="60"/>
      <c r="R156" s="60"/>
      <c r="S156" s="61"/>
      <c r="T156" s="61"/>
    </row>
    <row r="157" spans="1:20" x14ac:dyDescent="0.25">
      <c r="A157" s="2">
        <v>915</v>
      </c>
      <c r="B157" s="2" t="s">
        <v>159</v>
      </c>
      <c r="C157" s="72">
        <v>135511816.73092723</v>
      </c>
      <c r="D157" s="72">
        <v>114861333.3878013</v>
      </c>
      <c r="E157" s="72">
        <v>3522666.6683371374</v>
      </c>
      <c r="F157" s="72">
        <v>1600000.0007587301</v>
      </c>
      <c r="G157" s="72">
        <v>6666666.6698280415</v>
      </c>
      <c r="H157" s="72">
        <v>5194704.8201300511</v>
      </c>
      <c r="I157" s="72">
        <v>18156105.175276406</v>
      </c>
      <c r="J157" s="72">
        <v>0</v>
      </c>
      <c r="K157" s="72">
        <f t="shared" si="3"/>
        <v>285513293.4530589</v>
      </c>
      <c r="L157" s="60"/>
      <c r="M157" s="60"/>
      <c r="N157" s="61"/>
      <c r="O157" s="61"/>
      <c r="Q157" s="60"/>
      <c r="R157" s="60"/>
      <c r="S157" s="61"/>
      <c r="T157" s="61"/>
    </row>
    <row r="158" spans="1:20" x14ac:dyDescent="0.25">
      <c r="A158" s="2">
        <v>916</v>
      </c>
      <c r="B158" s="2" t="s">
        <v>160</v>
      </c>
      <c r="C158" s="72">
        <v>382957508.51493418</v>
      </c>
      <c r="D158" s="72">
        <v>191432666.75744525</v>
      </c>
      <c r="E158" s="72">
        <v>7498666.6702225814</v>
      </c>
      <c r="F158" s="72">
        <v>2783333.3346532076</v>
      </c>
      <c r="G158" s="72">
        <v>6666666.6698280415</v>
      </c>
      <c r="H158" s="72">
        <v>26740478.367680524</v>
      </c>
      <c r="I158" s="72">
        <v>113866516.28799622</v>
      </c>
      <c r="J158" s="72">
        <v>1251926.7633153382</v>
      </c>
      <c r="K158" s="72">
        <f t="shared" si="3"/>
        <v>733197763.3660754</v>
      </c>
      <c r="L158" s="60"/>
      <c r="M158" s="60"/>
      <c r="N158" s="61"/>
      <c r="O158" s="61"/>
      <c r="Q158" s="60"/>
      <c r="R158" s="60"/>
      <c r="S158" s="61"/>
      <c r="T158" s="61"/>
    </row>
    <row r="159" spans="1:20" x14ac:dyDescent="0.25">
      <c r="A159" s="2">
        <v>917</v>
      </c>
      <c r="B159" s="2" t="s">
        <v>161</v>
      </c>
      <c r="C159" s="72">
        <v>290848175.13792205</v>
      </c>
      <c r="D159" s="72">
        <v>155202000.07359776</v>
      </c>
      <c r="E159" s="72">
        <v>7274666.6701163594</v>
      </c>
      <c r="F159" s="72">
        <v>2716666.6679549268</v>
      </c>
      <c r="G159" s="72">
        <v>6666666.6698280415</v>
      </c>
      <c r="H159" s="72">
        <v>17859045.903302196</v>
      </c>
      <c r="I159" s="72">
        <v>46485016.256043486</v>
      </c>
      <c r="J159" s="72">
        <v>830359.58791376185</v>
      </c>
      <c r="K159" s="72">
        <f t="shared" si="3"/>
        <v>527882596.96667862</v>
      </c>
      <c r="L159" s="60"/>
      <c r="M159" s="60"/>
      <c r="N159" s="61"/>
      <c r="O159" s="61"/>
      <c r="Q159" s="60"/>
      <c r="R159" s="60"/>
      <c r="S159" s="61"/>
      <c r="T159" s="61"/>
    </row>
    <row r="160" spans="1:20" x14ac:dyDescent="0.25">
      <c r="A160" s="2">
        <v>918</v>
      </c>
      <c r="B160" s="2" t="s">
        <v>162</v>
      </c>
      <c r="C160" s="72">
        <v>137368208.39847419</v>
      </c>
      <c r="D160" s="72">
        <v>77890000.036935925</v>
      </c>
      <c r="E160" s="72">
        <v>4698666.6688948041</v>
      </c>
      <c r="F160" s="72">
        <v>1950000.0009247023</v>
      </c>
      <c r="G160" s="72">
        <v>6666666.6698280415</v>
      </c>
      <c r="H160" s="72">
        <v>4032616.4219122888</v>
      </c>
      <c r="I160" s="72">
        <v>11360922.035087422</v>
      </c>
      <c r="J160" s="72">
        <v>1507422.0211348289</v>
      </c>
      <c r="K160" s="72">
        <f t="shared" si="3"/>
        <v>245474502.25319216</v>
      </c>
      <c r="L160" s="60"/>
      <c r="M160" s="60"/>
      <c r="N160" s="61"/>
      <c r="O160" s="61"/>
      <c r="Q160" s="60"/>
      <c r="R160" s="60"/>
      <c r="S160" s="61"/>
      <c r="T160" s="61"/>
    </row>
    <row r="161" spans="1:20" x14ac:dyDescent="0.25">
      <c r="A161" s="2">
        <v>919</v>
      </c>
      <c r="B161" s="2" t="s">
        <v>163</v>
      </c>
      <c r="C161" s="72">
        <v>238217750.11296436</v>
      </c>
      <c r="D161" s="72">
        <v>246722666.78366411</v>
      </c>
      <c r="E161" s="72">
        <v>5482666.6692665815</v>
      </c>
      <c r="F161" s="72">
        <v>2183333.3343686839</v>
      </c>
      <c r="G161" s="72">
        <v>6666666.6698280415</v>
      </c>
      <c r="H161" s="72">
        <v>16421728.531120598</v>
      </c>
      <c r="I161" s="72">
        <v>26052817.679021075</v>
      </c>
      <c r="J161" s="72">
        <v>0</v>
      </c>
      <c r="K161" s="72">
        <f t="shared" si="3"/>
        <v>541747629.7802335</v>
      </c>
      <c r="L161" s="60"/>
      <c r="M161" s="60"/>
      <c r="N161" s="61"/>
      <c r="O161" s="61"/>
      <c r="Q161" s="60"/>
      <c r="R161" s="60"/>
      <c r="S161" s="61"/>
      <c r="T161" s="61"/>
    </row>
    <row r="162" spans="1:20" x14ac:dyDescent="0.25">
      <c r="A162" s="2">
        <v>920</v>
      </c>
      <c r="B162" s="2" t="s">
        <v>164</v>
      </c>
      <c r="C162" s="72">
        <v>236367450.11208692</v>
      </c>
      <c r="D162" s="72">
        <v>262198666.79100293</v>
      </c>
      <c r="E162" s="72">
        <v>8338666.6706209145</v>
      </c>
      <c r="F162" s="72">
        <v>3033333.3347717589</v>
      </c>
      <c r="G162" s="72">
        <v>6666666.6698280415</v>
      </c>
      <c r="H162" s="72">
        <v>14850814.16870906</v>
      </c>
      <c r="I162" s="72">
        <v>26052817.679021075</v>
      </c>
      <c r="J162" s="72">
        <v>0</v>
      </c>
      <c r="K162" s="72">
        <f t="shared" si="3"/>
        <v>557508415.42604077</v>
      </c>
      <c r="L162" s="60"/>
      <c r="M162" s="60"/>
      <c r="N162" s="61"/>
      <c r="O162" s="61"/>
      <c r="Q162" s="60"/>
      <c r="R162" s="60"/>
      <c r="S162" s="61"/>
      <c r="T162" s="61"/>
    </row>
    <row r="163" spans="1:20" x14ac:dyDescent="0.25">
      <c r="A163" s="2">
        <v>921</v>
      </c>
      <c r="B163" s="2" t="s">
        <v>165</v>
      </c>
      <c r="C163" s="72">
        <v>181637583.419467</v>
      </c>
      <c r="D163" s="72">
        <v>129262000.06129685</v>
      </c>
      <c r="E163" s="72">
        <v>7330666.6701429151</v>
      </c>
      <c r="F163" s="72">
        <v>2733333.334629497</v>
      </c>
      <c r="G163" s="72">
        <v>6666666.6698280415</v>
      </c>
      <c r="H163" s="72">
        <v>7626643.1102832463</v>
      </c>
      <c r="I163" s="72">
        <v>0</v>
      </c>
      <c r="J163" s="72">
        <v>549314.80431215523</v>
      </c>
      <c r="K163" s="72">
        <f t="shared" si="3"/>
        <v>335806208.0699597</v>
      </c>
      <c r="L163" s="60"/>
      <c r="M163" s="60"/>
      <c r="N163" s="61"/>
      <c r="O163" s="61"/>
      <c r="Q163" s="60"/>
      <c r="R163" s="60"/>
      <c r="S163" s="61"/>
      <c r="T163" s="61"/>
    </row>
    <row r="164" spans="1:20" x14ac:dyDescent="0.25">
      <c r="A164" s="2">
        <v>922</v>
      </c>
      <c r="B164" s="2" t="s">
        <v>166</v>
      </c>
      <c r="C164" s="72">
        <v>72954558.367928848</v>
      </c>
      <c r="D164" s="72">
        <v>101560000.04816039</v>
      </c>
      <c r="E164" s="72">
        <v>4194666.6686558044</v>
      </c>
      <c r="F164" s="72">
        <v>1800000.0008535713</v>
      </c>
      <c r="G164" s="72">
        <v>5741416.7457226068</v>
      </c>
      <c r="H164" s="72">
        <v>0</v>
      </c>
      <c r="I164" s="72">
        <v>0</v>
      </c>
      <c r="J164" s="72">
        <v>689837.19611212518</v>
      </c>
      <c r="K164" s="72">
        <f t="shared" si="3"/>
        <v>186940479.02743337</v>
      </c>
      <c r="L164" s="60"/>
      <c r="M164" s="60"/>
      <c r="N164" s="61"/>
      <c r="O164" s="61"/>
      <c r="Q164" s="60"/>
      <c r="R164" s="60"/>
      <c r="S164" s="61"/>
      <c r="T164" s="61"/>
    </row>
    <row r="165" spans="1:20" x14ac:dyDescent="0.25">
      <c r="A165" s="2">
        <v>923</v>
      </c>
      <c r="B165" s="2" t="s">
        <v>167</v>
      </c>
      <c r="C165" s="72">
        <v>79713616.704467371</v>
      </c>
      <c r="D165" s="72">
        <v>82316666.705701753</v>
      </c>
      <c r="E165" s="72">
        <v>5202666.6691338038</v>
      </c>
      <c r="F165" s="72">
        <v>2100000.0009958334</v>
      </c>
      <c r="G165" s="72">
        <v>5562561.0011377912</v>
      </c>
      <c r="H165" s="72">
        <v>0</v>
      </c>
      <c r="I165" s="72">
        <v>61369983.362435363</v>
      </c>
      <c r="J165" s="72">
        <v>613188.61876744451</v>
      </c>
      <c r="K165" s="72">
        <f t="shared" si="3"/>
        <v>236878683.06263939</v>
      </c>
      <c r="L165" s="60"/>
      <c r="M165" s="60"/>
      <c r="N165" s="61"/>
      <c r="O165" s="61"/>
      <c r="Q165" s="60"/>
      <c r="R165" s="60"/>
      <c r="S165" s="61"/>
      <c r="T165" s="61"/>
    </row>
    <row r="166" spans="1:20" x14ac:dyDescent="0.25">
      <c r="A166" s="2">
        <v>924</v>
      </c>
      <c r="B166" s="2" t="s">
        <v>168</v>
      </c>
      <c r="C166" s="72">
        <v>157110783.40783626</v>
      </c>
      <c r="D166" s="72">
        <v>405442000.19226313</v>
      </c>
      <c r="E166" s="72">
        <v>11474666.672108026</v>
      </c>
      <c r="F166" s="72">
        <v>3966666.6685476848</v>
      </c>
      <c r="G166" s="72">
        <v>6666666.6698280415</v>
      </c>
      <c r="H166" s="72">
        <v>12147635.427427107</v>
      </c>
      <c r="I166" s="72">
        <v>74859725.61883229</v>
      </c>
      <c r="J166" s="72">
        <v>0</v>
      </c>
      <c r="K166" s="72">
        <f t="shared" si="3"/>
        <v>671668144.65684247</v>
      </c>
      <c r="L166" s="60"/>
      <c r="M166" s="60"/>
      <c r="N166" s="61"/>
      <c r="O166" s="61"/>
      <c r="Q166" s="60"/>
      <c r="R166" s="60"/>
      <c r="S166" s="61"/>
      <c r="T166" s="61"/>
    </row>
    <row r="167" spans="1:20" x14ac:dyDescent="0.25">
      <c r="A167" s="2">
        <v>925</v>
      </c>
      <c r="B167" s="2" t="s">
        <v>169</v>
      </c>
      <c r="C167" s="72">
        <v>93546383.377693623</v>
      </c>
      <c r="D167" s="72">
        <v>52143333.358060032</v>
      </c>
      <c r="E167" s="72">
        <v>5146666.6691072481</v>
      </c>
      <c r="F167" s="72">
        <v>2083333.334321263</v>
      </c>
      <c r="G167" s="72">
        <v>6428165.6035482837</v>
      </c>
      <c r="H167" s="72">
        <v>0</v>
      </c>
      <c r="I167" s="72">
        <v>76496434.770275086</v>
      </c>
      <c r="J167" s="72">
        <v>0</v>
      </c>
      <c r="K167" s="72">
        <f t="shared" si="3"/>
        <v>235844317.11300555</v>
      </c>
      <c r="L167" s="60"/>
      <c r="M167" s="60"/>
      <c r="N167" s="61"/>
      <c r="O167" s="61"/>
      <c r="Q167" s="60"/>
      <c r="R167" s="60"/>
      <c r="S167" s="61"/>
      <c r="T167" s="61"/>
    </row>
    <row r="168" spans="1:20" x14ac:dyDescent="0.25">
      <c r="A168" s="2">
        <v>926</v>
      </c>
      <c r="B168" s="2" t="s">
        <v>170</v>
      </c>
      <c r="C168" s="72">
        <v>202723883.42946628</v>
      </c>
      <c r="D168" s="72">
        <v>125160000.05935165</v>
      </c>
      <c r="E168" s="72">
        <v>11698666.672214247</v>
      </c>
      <c r="F168" s="72">
        <v>4033333.3352459655</v>
      </c>
      <c r="G168" s="72">
        <v>6666666.6698280415</v>
      </c>
      <c r="H168" s="72">
        <v>9511111.0273435768</v>
      </c>
      <c r="I168" s="72">
        <v>7032951.7360017365</v>
      </c>
      <c r="J168" s="72">
        <v>0</v>
      </c>
      <c r="K168" s="72">
        <f t="shared" si="3"/>
        <v>366826612.92945153</v>
      </c>
      <c r="L168" s="60"/>
      <c r="M168" s="60"/>
      <c r="N168" s="61"/>
      <c r="O168" s="61"/>
      <c r="Q168" s="60"/>
      <c r="R168" s="60"/>
      <c r="S168" s="61"/>
      <c r="T168" s="61"/>
    </row>
    <row r="169" spans="1:20" x14ac:dyDescent="0.25">
      <c r="A169" s="2">
        <v>927</v>
      </c>
      <c r="B169" s="2" t="s">
        <v>171</v>
      </c>
      <c r="C169" s="72">
        <v>260112441.79001361</v>
      </c>
      <c r="D169" s="72">
        <v>260036666.7899777</v>
      </c>
      <c r="E169" s="72">
        <v>6770666.6698773596</v>
      </c>
      <c r="F169" s="72">
        <v>2566666.6678837962</v>
      </c>
      <c r="G169" s="72">
        <v>6666666.6698280415</v>
      </c>
      <c r="H169" s="72">
        <v>17352323.201561887</v>
      </c>
      <c r="I169" s="72">
        <v>19475866.345902245</v>
      </c>
      <c r="J169" s="72">
        <v>549314.80431215523</v>
      </c>
      <c r="K169" s="72">
        <f t="shared" si="3"/>
        <v>573530612.9393568</v>
      </c>
      <c r="L169" s="60"/>
      <c r="M169" s="60"/>
      <c r="N169" s="61"/>
      <c r="O169" s="61"/>
      <c r="Q169" s="60"/>
      <c r="R169" s="60"/>
      <c r="S169" s="61"/>
      <c r="T169" s="61"/>
    </row>
    <row r="170" spans="1:20" x14ac:dyDescent="0.25">
      <c r="A170" s="2">
        <v>928</v>
      </c>
      <c r="B170" s="2" t="s">
        <v>172</v>
      </c>
      <c r="C170" s="72">
        <v>93682550.044424847</v>
      </c>
      <c r="D170" s="72">
        <v>243482000.11546069</v>
      </c>
      <c r="E170" s="72">
        <v>6098666.6695586927</v>
      </c>
      <c r="F170" s="72">
        <v>2366666.6677889549</v>
      </c>
      <c r="G170" s="72">
        <v>6666666.6698280415</v>
      </c>
      <c r="H170" s="72">
        <v>2525822.0368644251</v>
      </c>
      <c r="I170" s="72">
        <v>30011418.514231604</v>
      </c>
      <c r="J170" s="72">
        <v>830359.58791376185</v>
      </c>
      <c r="K170" s="72">
        <f t="shared" si="3"/>
        <v>385664150.30607104</v>
      </c>
      <c r="L170" s="60"/>
      <c r="M170" s="60"/>
      <c r="N170" s="61"/>
      <c r="O170" s="61"/>
      <c r="Q170" s="60"/>
      <c r="R170" s="60"/>
      <c r="S170" s="61"/>
      <c r="T170" s="61"/>
    </row>
    <row r="171" spans="1:20" x14ac:dyDescent="0.25">
      <c r="A171" s="2">
        <v>929</v>
      </c>
      <c r="B171" s="2" t="s">
        <v>173</v>
      </c>
      <c r="C171" s="72">
        <v>216798158.43614039</v>
      </c>
      <c r="D171" s="72">
        <v>273070000.12949151</v>
      </c>
      <c r="E171" s="72">
        <v>7554666.6702491371</v>
      </c>
      <c r="F171" s="72">
        <v>2800000.0013277777</v>
      </c>
      <c r="G171" s="72">
        <v>6666666.6698280415</v>
      </c>
      <c r="H171" s="72">
        <v>14351654.295138981</v>
      </c>
      <c r="I171" s="72">
        <v>0</v>
      </c>
      <c r="J171" s="72">
        <v>600413.85587638663</v>
      </c>
      <c r="K171" s="72">
        <f t="shared" si="3"/>
        <v>521841560.05805218</v>
      </c>
      <c r="L171" s="60"/>
      <c r="M171" s="60"/>
      <c r="N171" s="61"/>
      <c r="O171" s="61"/>
      <c r="Q171" s="60"/>
      <c r="R171" s="60"/>
      <c r="S171" s="61"/>
      <c r="T171" s="61"/>
    </row>
    <row r="172" spans="1:20" x14ac:dyDescent="0.25">
      <c r="A172" s="2">
        <v>930</v>
      </c>
      <c r="B172" s="2" t="s">
        <v>174</v>
      </c>
      <c r="C172" s="72">
        <v>226502658.44074231</v>
      </c>
      <c r="D172" s="72">
        <v>88820000.042118996</v>
      </c>
      <c r="E172" s="72">
        <v>4922666.6690010261</v>
      </c>
      <c r="F172" s="72">
        <v>2016666.6676229828</v>
      </c>
      <c r="G172" s="72">
        <v>6666666.6698280415</v>
      </c>
      <c r="H172" s="72">
        <v>11217536.797152748</v>
      </c>
      <c r="I172" s="72">
        <v>92249967.710412174</v>
      </c>
      <c r="J172" s="72">
        <v>0</v>
      </c>
      <c r="K172" s="72">
        <f t="shared" si="3"/>
        <v>432396162.99687827</v>
      </c>
      <c r="L172" s="60"/>
      <c r="M172" s="60"/>
      <c r="N172" s="61"/>
      <c r="O172" s="61"/>
      <c r="Q172" s="60"/>
      <c r="R172" s="60"/>
      <c r="S172" s="61"/>
      <c r="T172" s="61"/>
    </row>
    <row r="173" spans="1:20" x14ac:dyDescent="0.25">
      <c r="A173" s="2">
        <v>931</v>
      </c>
      <c r="B173" s="2" t="s">
        <v>175</v>
      </c>
      <c r="C173" s="72">
        <v>225623000.10699186</v>
      </c>
      <c r="D173" s="72">
        <v>72230000.034251913</v>
      </c>
      <c r="E173" s="72">
        <v>5090666.6690806923</v>
      </c>
      <c r="F173" s="72">
        <v>2066666.6676466931</v>
      </c>
      <c r="G173" s="72">
        <v>6666666.6698280415</v>
      </c>
      <c r="H173" s="72">
        <v>12106474.810074296</v>
      </c>
      <c r="I173" s="72">
        <v>20432198.577022411</v>
      </c>
      <c r="J173" s="72">
        <v>0</v>
      </c>
      <c r="K173" s="72">
        <f t="shared" si="3"/>
        <v>344215673.5348959</v>
      </c>
      <c r="L173" s="60"/>
      <c r="M173" s="60"/>
      <c r="N173" s="61"/>
      <c r="O173" s="61"/>
      <c r="Q173" s="60"/>
      <c r="R173" s="60"/>
      <c r="S173" s="61"/>
      <c r="T173" s="61"/>
    </row>
    <row r="174" spans="1:20" x14ac:dyDescent="0.25">
      <c r="A174" s="2">
        <v>932</v>
      </c>
      <c r="B174" s="2" t="s">
        <v>176</v>
      </c>
      <c r="C174" s="72">
        <v>412680541.86236238</v>
      </c>
      <c r="D174" s="72">
        <v>485559333.56358862</v>
      </c>
      <c r="E174" s="72">
        <v>11306666.672028359</v>
      </c>
      <c r="F174" s="72">
        <v>3916666.6685239747</v>
      </c>
      <c r="G174" s="72">
        <v>6666666.6698280415</v>
      </c>
      <c r="H174" s="72">
        <v>34407302.00798279</v>
      </c>
      <c r="I174" s="72">
        <v>112791838.08481993</v>
      </c>
      <c r="J174" s="72">
        <v>574864.33009427099</v>
      </c>
      <c r="K174" s="72">
        <f t="shared" si="3"/>
        <v>1067903879.8592284</v>
      </c>
      <c r="L174" s="60"/>
      <c r="M174" s="60"/>
      <c r="N174" s="61"/>
      <c r="O174" s="61"/>
      <c r="Q174" s="60"/>
      <c r="R174" s="60"/>
      <c r="S174" s="61"/>
      <c r="T174" s="61"/>
    </row>
    <row r="175" spans="1:20" x14ac:dyDescent="0.25">
      <c r="A175" s="2">
        <v>933</v>
      </c>
      <c r="B175" s="2" t="s">
        <v>177</v>
      </c>
      <c r="C175" s="72">
        <v>238040166.7795468</v>
      </c>
      <c r="D175" s="72">
        <v>331603333.49058169</v>
      </c>
      <c r="E175" s="72">
        <v>11474666.672108026</v>
      </c>
      <c r="F175" s="72">
        <v>3966666.6685476848</v>
      </c>
      <c r="G175" s="72">
        <v>6666666.6698280415</v>
      </c>
      <c r="H175" s="72">
        <v>21259254.666747868</v>
      </c>
      <c r="I175" s="72">
        <v>48099954.204475962</v>
      </c>
      <c r="J175" s="72">
        <v>0</v>
      </c>
      <c r="K175" s="72">
        <f t="shared" si="3"/>
        <v>661110709.15183604</v>
      </c>
      <c r="L175" s="60"/>
      <c r="M175" s="60"/>
      <c r="N175" s="61"/>
      <c r="O175" s="61"/>
      <c r="Q175" s="60"/>
      <c r="R175" s="60"/>
      <c r="S175" s="61"/>
      <c r="T175" s="61"/>
    </row>
    <row r="176" spans="1:20" x14ac:dyDescent="0.25">
      <c r="A176" s="2">
        <v>934</v>
      </c>
      <c r="B176" s="2" t="s">
        <v>178</v>
      </c>
      <c r="C176" s="72">
        <v>366883041.8406449</v>
      </c>
      <c r="D176" s="72">
        <v>161836666.74341062</v>
      </c>
      <c r="E176" s="72">
        <v>9066666.6709661372</v>
      </c>
      <c r="F176" s="72">
        <v>3250000.0015411703</v>
      </c>
      <c r="G176" s="72">
        <v>6666666.6698280415</v>
      </c>
      <c r="H176" s="72">
        <v>32137919.66857335</v>
      </c>
      <c r="I176" s="72">
        <v>99030802.046961024</v>
      </c>
      <c r="J176" s="72">
        <v>408792.41251051862</v>
      </c>
      <c r="K176" s="72">
        <f t="shared" si="3"/>
        <v>679280556.05443585</v>
      </c>
      <c r="L176" s="60"/>
      <c r="M176" s="60"/>
      <c r="N176" s="61"/>
      <c r="O176" s="61"/>
      <c r="Q176" s="60"/>
      <c r="R176" s="60"/>
      <c r="S176" s="61"/>
      <c r="T176" s="61"/>
    </row>
    <row r="177" spans="1:20" x14ac:dyDescent="0.25">
      <c r="A177" s="2">
        <v>935</v>
      </c>
      <c r="B177" s="2" t="s">
        <v>179</v>
      </c>
      <c r="C177" s="72">
        <v>215333258.43544573</v>
      </c>
      <c r="D177" s="72">
        <v>95412000.045244977</v>
      </c>
      <c r="E177" s="72">
        <v>6378666.6696914705</v>
      </c>
      <c r="F177" s="72">
        <v>2450000.0011618054</v>
      </c>
      <c r="G177" s="72">
        <v>6666666.6698280415</v>
      </c>
      <c r="H177" s="72">
        <v>10446920.566620683</v>
      </c>
      <c r="I177" s="72">
        <v>52885716.358412072</v>
      </c>
      <c r="J177" s="72">
        <v>0</v>
      </c>
      <c r="K177" s="72">
        <f>SUM(C177:J177)</f>
        <v>389573228.74640483</v>
      </c>
      <c r="L177" s="60"/>
      <c r="M177" s="60"/>
      <c r="N177" s="61"/>
      <c r="O177" s="61"/>
      <c r="Q177" s="60"/>
      <c r="R177" s="60"/>
      <c r="S177" s="61"/>
      <c r="T177" s="61"/>
    </row>
    <row r="178" spans="1:20" x14ac:dyDescent="0.25">
      <c r="A178" s="2"/>
      <c r="B178" s="2" t="s">
        <v>180</v>
      </c>
      <c r="C178" s="71">
        <f>SUM(C2:C177)</f>
        <v>23778478652.942566</v>
      </c>
      <c r="D178" s="71">
        <f>SUM(D2:D177)</f>
        <v>23743141011.259136</v>
      </c>
      <c r="E178" s="71">
        <f t="shared" ref="E178:K178" si="4">SUM(E2:E177)</f>
        <v>898008133.62748611</v>
      </c>
      <c r="F178" s="71">
        <f t="shared" si="4"/>
        <v>364358802.33944803</v>
      </c>
      <c r="G178" s="71">
        <f t="shared" si="4"/>
        <v>981582222.20422351</v>
      </c>
      <c r="H178" s="71">
        <f t="shared" si="4"/>
        <v>1124865037.0562515</v>
      </c>
      <c r="I178" s="71">
        <f t="shared" si="4"/>
        <v>4863874827.3914423</v>
      </c>
      <c r="J178" s="71">
        <f t="shared" si="4"/>
        <v>101125023.0449391</v>
      </c>
      <c r="K178" s="71">
        <f t="shared" si="4"/>
        <v>55855433709.865509</v>
      </c>
      <c r="M178" s="60"/>
    </row>
    <row r="179" spans="1:20" x14ac:dyDescent="0.25">
      <c r="C179" s="73"/>
      <c r="D179" s="73"/>
      <c r="E179" s="73"/>
      <c r="F179" s="73"/>
      <c r="G179" s="73"/>
      <c r="H179" s="73"/>
      <c r="I179" s="73"/>
      <c r="J179" s="73"/>
      <c r="K179" s="73"/>
    </row>
    <row r="180" spans="1:20" x14ac:dyDescent="0.25">
      <c r="C180" s="60"/>
      <c r="D180" s="60"/>
      <c r="E180" s="60"/>
      <c r="F180" s="73"/>
      <c r="G180" s="73"/>
      <c r="H180" s="73"/>
      <c r="I180" s="60"/>
      <c r="J180" s="73"/>
      <c r="K180" s="73"/>
    </row>
    <row r="181" spans="1:20" x14ac:dyDescent="0.25">
      <c r="C181" s="73"/>
      <c r="D181" s="73"/>
      <c r="E181" s="73"/>
      <c r="F181" s="73"/>
      <c r="G181" s="73"/>
      <c r="H181" s="73"/>
      <c r="I181" s="73"/>
      <c r="J181" s="73"/>
      <c r="K181" s="7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7F334-75CB-4AA0-B798-4834366CD9D0}">
  <dimension ref="A1:T179"/>
  <sheetViews>
    <sheetView workbookViewId="0">
      <selection activeCell="P10" sqref="P10"/>
    </sheetView>
  </sheetViews>
  <sheetFormatPr defaultRowHeight="15" x14ac:dyDescent="0.25"/>
  <cols>
    <col min="1" max="1" width="7.140625" customWidth="1"/>
    <col min="2" max="2" width="34.42578125" bestFit="1" customWidth="1"/>
    <col min="3" max="3" width="13.42578125" hidden="1" customWidth="1"/>
    <col min="4" max="4" width="15" hidden="1" customWidth="1"/>
    <col min="5" max="5" width="18.85546875" hidden="1" customWidth="1"/>
    <col min="6" max="6" width="12.5703125" hidden="1" customWidth="1"/>
    <col min="7" max="7" width="14" hidden="1" customWidth="1"/>
    <col min="8" max="8" width="15" hidden="1" customWidth="1"/>
    <col min="9" max="9" width="13.7109375" customWidth="1"/>
    <col min="10" max="10" width="11.42578125" hidden="1" customWidth="1"/>
    <col min="11" max="11" width="14.140625" hidden="1" customWidth="1"/>
    <col min="12" max="12" width="20.85546875" hidden="1" customWidth="1"/>
    <col min="13" max="13" width="13.7109375" hidden="1" customWidth="1"/>
    <col min="14" max="14" width="13.42578125" customWidth="1"/>
    <col min="15" max="15" width="11.7109375" customWidth="1"/>
    <col min="16" max="16" width="12.28515625" customWidth="1"/>
    <col min="17" max="17" width="17.140625" customWidth="1"/>
    <col min="18" max="19" width="12.7109375" bestFit="1" customWidth="1"/>
    <col min="20" max="20" width="11.140625" bestFit="1" customWidth="1"/>
  </cols>
  <sheetData>
    <row r="1" spans="1:20" ht="29.1" customHeight="1" x14ac:dyDescent="0.25">
      <c r="C1" s="75" t="s">
        <v>13830</v>
      </c>
      <c r="D1" s="75"/>
      <c r="E1" s="75"/>
      <c r="F1" s="75"/>
      <c r="G1" s="75"/>
      <c r="H1" s="75"/>
      <c r="I1" s="75"/>
      <c r="J1" s="76" t="s">
        <v>13831</v>
      </c>
      <c r="K1" s="77"/>
      <c r="L1" s="77"/>
      <c r="M1" s="77"/>
      <c r="N1" s="78"/>
      <c r="O1" s="76" t="s">
        <v>13844</v>
      </c>
      <c r="P1" s="77"/>
      <c r="Q1" s="77"/>
      <c r="R1" s="77"/>
      <c r="S1" s="78"/>
    </row>
    <row r="2" spans="1:20" ht="210" x14ac:dyDescent="0.25">
      <c r="A2" s="5" t="s">
        <v>0</v>
      </c>
      <c r="B2" s="5" t="s">
        <v>1</v>
      </c>
      <c r="C2" s="62" t="s">
        <v>13824</v>
      </c>
      <c r="D2" s="62" t="s">
        <v>13826</v>
      </c>
      <c r="E2" s="62" t="s">
        <v>13825</v>
      </c>
      <c r="F2" s="62" t="s">
        <v>13828</v>
      </c>
      <c r="G2" s="62" t="s">
        <v>13827</v>
      </c>
      <c r="H2" s="62" t="s">
        <v>13823</v>
      </c>
      <c r="I2" s="63" t="s">
        <v>180</v>
      </c>
      <c r="J2" s="64" t="s">
        <v>13832</v>
      </c>
      <c r="K2" s="64" t="s">
        <v>13833</v>
      </c>
      <c r="L2" s="54" t="s">
        <v>13825</v>
      </c>
      <c r="M2" s="54" t="s">
        <v>13823</v>
      </c>
      <c r="N2" s="63" t="s">
        <v>180</v>
      </c>
      <c r="O2" s="64" t="s">
        <v>13832</v>
      </c>
      <c r="P2" s="64" t="s">
        <v>13833</v>
      </c>
      <c r="Q2" s="64" t="s">
        <v>13825</v>
      </c>
      <c r="R2" s="64" t="s">
        <v>13823</v>
      </c>
      <c r="S2" s="63" t="s">
        <v>180</v>
      </c>
    </row>
    <row r="3" spans="1:20" x14ac:dyDescent="0.25">
      <c r="A3" s="2">
        <v>601</v>
      </c>
      <c r="B3" s="2" t="s">
        <v>4</v>
      </c>
      <c r="C3" s="3">
        <v>4000000</v>
      </c>
      <c r="D3" s="3">
        <v>4500000</v>
      </c>
      <c r="E3" s="3">
        <v>40000000</v>
      </c>
      <c r="F3" s="3">
        <v>25872000</v>
      </c>
      <c r="G3" s="3">
        <v>7700000</v>
      </c>
      <c r="H3" s="67">
        <v>96529532.668000221</v>
      </c>
      <c r="I3" s="68">
        <f t="shared" ref="I3:I34" si="0">H3+F3+G3+E3+D3+C3</f>
        <v>178601532.66800022</v>
      </c>
      <c r="J3" s="67">
        <v>4978666.6690275818</v>
      </c>
      <c r="K3" s="67">
        <v>2033333.3342975527</v>
      </c>
      <c r="L3" s="67">
        <v>6666666.6698280415</v>
      </c>
      <c r="M3" s="67">
        <v>16088255.452295855</v>
      </c>
      <c r="N3" s="69">
        <v>29766922.125449032</v>
      </c>
      <c r="O3" s="67">
        <v>4978666.6690275818</v>
      </c>
      <c r="P3" s="67">
        <v>2033333.3342975527</v>
      </c>
      <c r="Q3" s="67">
        <v>6666666.6698280415</v>
      </c>
      <c r="R3" s="67">
        <v>16088255.452295855</v>
      </c>
      <c r="S3" s="69">
        <v>29766922.125449032</v>
      </c>
      <c r="T3" s="9"/>
    </row>
    <row r="4" spans="1:20" x14ac:dyDescent="0.25">
      <c r="A4" s="2">
        <v>602</v>
      </c>
      <c r="B4" s="2" t="s">
        <v>5</v>
      </c>
      <c r="C4" s="3">
        <v>4000000</v>
      </c>
      <c r="D4" s="3">
        <v>4500000</v>
      </c>
      <c r="E4" s="3">
        <v>33727293.704999924</v>
      </c>
      <c r="F4" s="3">
        <v>14112000</v>
      </c>
      <c r="G4" s="3">
        <v>4200000</v>
      </c>
      <c r="H4" s="67">
        <v>0</v>
      </c>
      <c r="I4" s="68">
        <f t="shared" si="0"/>
        <v>60539293.704999924</v>
      </c>
      <c r="J4" s="67">
        <v>3018666.6680981372</v>
      </c>
      <c r="K4" s="67">
        <v>1450000.0006875992</v>
      </c>
      <c r="L4" s="67">
        <v>5621215.6201656032</v>
      </c>
      <c r="M4" s="67">
        <v>0</v>
      </c>
      <c r="N4" s="69">
        <v>10089882.288951339</v>
      </c>
      <c r="O4" s="67">
        <v>3018666.6680981372</v>
      </c>
      <c r="P4" s="67">
        <v>1450000.0006875992</v>
      </c>
      <c r="Q4" s="67">
        <v>5621215.6201656032</v>
      </c>
      <c r="R4" s="67">
        <v>0</v>
      </c>
      <c r="S4" s="69">
        <v>10089882.288951339</v>
      </c>
      <c r="T4" s="9"/>
    </row>
    <row r="5" spans="1:20" x14ac:dyDescent="0.25">
      <c r="A5" s="2">
        <v>603</v>
      </c>
      <c r="B5" s="2" t="s">
        <v>6</v>
      </c>
      <c r="C5" s="3">
        <v>4000000</v>
      </c>
      <c r="D5" s="3">
        <v>4500000</v>
      </c>
      <c r="E5" s="3">
        <v>40000000</v>
      </c>
      <c r="F5" s="3">
        <v>16800000</v>
      </c>
      <c r="G5" s="3">
        <v>5000000</v>
      </c>
      <c r="H5" s="67">
        <v>16642745.127000093</v>
      </c>
      <c r="I5" s="68">
        <f t="shared" si="0"/>
        <v>86942745.127000093</v>
      </c>
      <c r="J5" s="67">
        <v>3466666.6683105817</v>
      </c>
      <c r="K5" s="67">
        <v>1583333.3340841599</v>
      </c>
      <c r="L5" s="67">
        <v>6666666.6698280415</v>
      </c>
      <c r="M5" s="67">
        <v>2773790.8558153645</v>
      </c>
      <c r="N5" s="69">
        <v>14490457.528038148</v>
      </c>
      <c r="O5" s="67">
        <v>3466666.6683105817</v>
      </c>
      <c r="P5" s="67">
        <v>1583333.3340841599</v>
      </c>
      <c r="Q5" s="67">
        <v>6666666.6698280415</v>
      </c>
      <c r="R5" s="67">
        <v>2773790.8558153645</v>
      </c>
      <c r="S5" s="69">
        <v>14490457.528038148</v>
      </c>
      <c r="T5" s="9"/>
    </row>
    <row r="6" spans="1:20" x14ac:dyDescent="0.25">
      <c r="A6" s="2">
        <v>604</v>
      </c>
      <c r="B6" s="2" t="s">
        <v>7</v>
      </c>
      <c r="C6" s="3">
        <v>4000000</v>
      </c>
      <c r="D6" s="3">
        <v>4500000</v>
      </c>
      <c r="E6" s="3">
        <v>30571205.00999999</v>
      </c>
      <c r="F6" s="3">
        <v>13104000</v>
      </c>
      <c r="G6" s="3">
        <v>3900000</v>
      </c>
      <c r="H6" s="67">
        <v>0</v>
      </c>
      <c r="I6" s="68">
        <f t="shared" si="0"/>
        <v>56075205.00999999</v>
      </c>
      <c r="J6" s="67">
        <v>2850666.6680184705</v>
      </c>
      <c r="K6" s="67">
        <v>1400000.0006638889</v>
      </c>
      <c r="L6" s="67">
        <v>5095200.8374161748</v>
      </c>
      <c r="M6" s="67">
        <v>0</v>
      </c>
      <c r="N6" s="69">
        <v>9345867.5060985349</v>
      </c>
      <c r="O6" s="67">
        <v>2850666.6680184705</v>
      </c>
      <c r="P6" s="67">
        <v>1400000.0006638889</v>
      </c>
      <c r="Q6" s="67">
        <v>5095200.8374161748</v>
      </c>
      <c r="R6" s="67">
        <v>0</v>
      </c>
      <c r="S6" s="69">
        <v>9345867.5060985349</v>
      </c>
      <c r="T6" s="9"/>
    </row>
    <row r="7" spans="1:20" x14ac:dyDescent="0.25">
      <c r="A7" s="2">
        <v>605</v>
      </c>
      <c r="B7" s="2" t="s">
        <v>8</v>
      </c>
      <c r="C7" s="3">
        <v>4000000</v>
      </c>
      <c r="D7" s="3">
        <v>4500000</v>
      </c>
      <c r="E7" s="3">
        <v>40000000</v>
      </c>
      <c r="F7" s="3">
        <v>19824000</v>
      </c>
      <c r="G7" s="3">
        <v>5900000</v>
      </c>
      <c r="H7" s="67">
        <v>11090114.042999983</v>
      </c>
      <c r="I7" s="68">
        <f t="shared" si="0"/>
        <v>85314114.042999983</v>
      </c>
      <c r="J7" s="67">
        <v>3970666.6685495819</v>
      </c>
      <c r="K7" s="67">
        <v>1733333.3341552909</v>
      </c>
      <c r="L7" s="67">
        <v>6666666.6698280415</v>
      </c>
      <c r="M7" s="67">
        <v>1848352.3413764974</v>
      </c>
      <c r="N7" s="69">
        <v>14219019.013909413</v>
      </c>
      <c r="O7" s="67">
        <v>3970666.6685495819</v>
      </c>
      <c r="P7" s="67">
        <v>1733333.3341552909</v>
      </c>
      <c r="Q7" s="67">
        <v>6666666.6698280415</v>
      </c>
      <c r="R7" s="67">
        <v>1848352.3413764974</v>
      </c>
      <c r="S7" s="69">
        <v>14219019.013909413</v>
      </c>
      <c r="T7" s="9"/>
    </row>
    <row r="8" spans="1:20" x14ac:dyDescent="0.25">
      <c r="A8" s="2">
        <v>606</v>
      </c>
      <c r="B8" s="2" t="s">
        <v>9</v>
      </c>
      <c r="C8" s="3">
        <v>4000000</v>
      </c>
      <c r="D8" s="3">
        <v>4500000</v>
      </c>
      <c r="E8" s="3">
        <v>40000000</v>
      </c>
      <c r="F8" s="3">
        <v>17472000</v>
      </c>
      <c r="G8" s="3">
        <v>5200000</v>
      </c>
      <c r="H8" s="67">
        <v>45477605.078000069</v>
      </c>
      <c r="I8" s="68">
        <f t="shared" si="0"/>
        <v>116649605.07800007</v>
      </c>
      <c r="J8" s="67">
        <v>3578666.6683636927</v>
      </c>
      <c r="K8" s="67">
        <v>1616666.6674333001</v>
      </c>
      <c r="L8" s="67">
        <v>6666666.6698280415</v>
      </c>
      <c r="M8" s="67">
        <v>7579600.8499276396</v>
      </c>
      <c r="N8" s="69">
        <v>19441600.855552673</v>
      </c>
      <c r="O8" s="67">
        <v>3578666.6683636927</v>
      </c>
      <c r="P8" s="67">
        <v>1616666.6674333001</v>
      </c>
      <c r="Q8" s="67">
        <v>6666666.6698280415</v>
      </c>
      <c r="R8" s="67">
        <v>7579600.8499276396</v>
      </c>
      <c r="S8" s="69">
        <v>19441600.855552673</v>
      </c>
      <c r="T8" s="9"/>
    </row>
    <row r="9" spans="1:20" x14ac:dyDescent="0.25">
      <c r="A9" s="2">
        <v>607</v>
      </c>
      <c r="B9" s="2" t="s">
        <v>10</v>
      </c>
      <c r="C9" s="3">
        <v>4000000</v>
      </c>
      <c r="D9" s="3">
        <v>4500000</v>
      </c>
      <c r="E9" s="3">
        <v>40000000</v>
      </c>
      <c r="F9" s="3">
        <v>21504000</v>
      </c>
      <c r="G9" s="3">
        <v>6400000</v>
      </c>
      <c r="H9" s="67">
        <v>4208197.7630000114</v>
      </c>
      <c r="I9" s="68">
        <f t="shared" si="0"/>
        <v>80612197.763000011</v>
      </c>
      <c r="J9" s="67">
        <v>4250666.6686823592</v>
      </c>
      <c r="K9" s="67">
        <v>1816666.6675281415</v>
      </c>
      <c r="L9" s="67">
        <v>6666666.6698280415</v>
      </c>
      <c r="M9" s="67">
        <v>701366.29416592757</v>
      </c>
      <c r="N9" s="69">
        <v>13435366.300204471</v>
      </c>
      <c r="O9" s="67">
        <v>4250666.6686823592</v>
      </c>
      <c r="P9" s="67">
        <v>1816666.6675281415</v>
      </c>
      <c r="Q9" s="67">
        <v>6666666.6698280415</v>
      </c>
      <c r="R9" s="67">
        <v>701366.29416592757</v>
      </c>
      <c r="S9" s="69">
        <v>13435366.300204471</v>
      </c>
      <c r="T9" s="9"/>
    </row>
    <row r="10" spans="1:20" x14ac:dyDescent="0.25">
      <c r="A10" s="2">
        <v>608</v>
      </c>
      <c r="B10" s="2" t="s">
        <v>11</v>
      </c>
      <c r="C10" s="3">
        <v>4000000</v>
      </c>
      <c r="D10" s="3">
        <v>4500000</v>
      </c>
      <c r="E10" s="3">
        <v>40000000</v>
      </c>
      <c r="F10" s="3">
        <v>21168000</v>
      </c>
      <c r="G10" s="3">
        <v>6300000</v>
      </c>
      <c r="H10" s="67">
        <v>72116792.140000343</v>
      </c>
      <c r="I10" s="68">
        <f t="shared" si="0"/>
        <v>148084792.14000034</v>
      </c>
      <c r="J10" s="67">
        <v>4194666.6686558044</v>
      </c>
      <c r="K10" s="67">
        <v>1800000.0008535713</v>
      </c>
      <c r="L10" s="67">
        <v>6666666.6698280415</v>
      </c>
      <c r="M10" s="67">
        <v>12019465.36236643</v>
      </c>
      <c r="N10" s="69">
        <v>24680798.701703846</v>
      </c>
      <c r="O10" s="67">
        <v>4194666.6686558044</v>
      </c>
      <c r="P10" s="67">
        <v>1800000.0008535713</v>
      </c>
      <c r="Q10" s="67">
        <v>6666666.6698280415</v>
      </c>
      <c r="R10" s="67">
        <v>12019465.36236643</v>
      </c>
      <c r="S10" s="69">
        <v>24680798.701703846</v>
      </c>
      <c r="T10" s="9"/>
    </row>
    <row r="11" spans="1:20" x14ac:dyDescent="0.25">
      <c r="A11" s="2">
        <v>609</v>
      </c>
      <c r="B11" s="2" t="s">
        <v>12</v>
      </c>
      <c r="C11" s="3">
        <v>4000000</v>
      </c>
      <c r="D11" s="3">
        <v>4500000</v>
      </c>
      <c r="E11" s="3">
        <v>40000000</v>
      </c>
      <c r="F11" s="3">
        <v>24528000</v>
      </c>
      <c r="G11" s="3">
        <v>7300000</v>
      </c>
      <c r="H11" s="67">
        <v>1428151.2249999046</v>
      </c>
      <c r="I11" s="68">
        <f t="shared" si="0"/>
        <v>81756151.224999905</v>
      </c>
      <c r="J11" s="67">
        <v>4754666.6689213598</v>
      </c>
      <c r="K11" s="67">
        <v>1966666.6675992724</v>
      </c>
      <c r="L11" s="67">
        <v>6666666.6698280415</v>
      </c>
      <c r="M11" s="67">
        <v>238025.20427952381</v>
      </c>
      <c r="N11" s="69">
        <v>13626025.210628198</v>
      </c>
      <c r="O11" s="67">
        <v>4754666.6689213598</v>
      </c>
      <c r="P11" s="67">
        <v>1966666.6675992724</v>
      </c>
      <c r="Q11" s="67">
        <v>6666666.6698280415</v>
      </c>
      <c r="R11" s="67">
        <v>238025.20427952381</v>
      </c>
      <c r="S11" s="69">
        <v>13626025.210628198</v>
      </c>
      <c r="T11" s="9"/>
    </row>
    <row r="12" spans="1:20" x14ac:dyDescent="0.25">
      <c r="A12" s="2">
        <v>610</v>
      </c>
      <c r="B12" s="2" t="s">
        <v>13</v>
      </c>
      <c r="C12" s="3">
        <v>4000000</v>
      </c>
      <c r="D12" s="3">
        <v>4500000</v>
      </c>
      <c r="E12" s="3">
        <v>40000000</v>
      </c>
      <c r="F12" s="3">
        <v>11088000</v>
      </c>
      <c r="G12" s="3">
        <v>3300000</v>
      </c>
      <c r="H12" s="67">
        <v>3555094.4060001373</v>
      </c>
      <c r="I12" s="68">
        <f t="shared" si="0"/>
        <v>66443094.406000137</v>
      </c>
      <c r="J12" s="67">
        <v>2514666.6678591375</v>
      </c>
      <c r="K12" s="67">
        <v>1300000.0006164683</v>
      </c>
      <c r="L12" s="67">
        <v>6666666.6698280415</v>
      </c>
      <c r="M12" s="67">
        <v>592515.73461433093</v>
      </c>
      <c r="N12" s="69">
        <v>11073849.072917979</v>
      </c>
      <c r="O12" s="67">
        <v>2514666.6678591375</v>
      </c>
      <c r="P12" s="67">
        <v>1300000.0006164683</v>
      </c>
      <c r="Q12" s="67">
        <v>6666666.6698280415</v>
      </c>
      <c r="R12" s="67">
        <v>592515.73461433093</v>
      </c>
      <c r="S12" s="69">
        <v>11073849.072917979</v>
      </c>
      <c r="T12" s="9"/>
    </row>
    <row r="13" spans="1:20" x14ac:dyDescent="0.25">
      <c r="A13" s="2">
        <v>701</v>
      </c>
      <c r="B13" s="2" t="s">
        <v>14</v>
      </c>
      <c r="C13" s="3">
        <v>4000000</v>
      </c>
      <c r="D13" s="3">
        <v>4500000</v>
      </c>
      <c r="E13" s="3">
        <v>17725160.541000009</v>
      </c>
      <c r="F13" s="3">
        <v>5376000</v>
      </c>
      <c r="G13" s="3">
        <v>1600000</v>
      </c>
      <c r="H13" s="67">
        <v>0</v>
      </c>
      <c r="I13" s="68">
        <f t="shared" si="0"/>
        <v>33201160.541000009</v>
      </c>
      <c r="J13" s="67">
        <v>1562666.6674076931</v>
      </c>
      <c r="K13" s="67">
        <v>1016666.6671487764</v>
      </c>
      <c r="L13" s="67">
        <v>2954193.4249008987</v>
      </c>
      <c r="M13" s="67">
        <v>0</v>
      </c>
      <c r="N13" s="69">
        <v>5533526.7594573675</v>
      </c>
      <c r="O13" s="67">
        <v>1562666.6674076931</v>
      </c>
      <c r="P13" s="67">
        <v>1016666.6671487764</v>
      </c>
      <c r="Q13" s="67">
        <v>2954193.4249008987</v>
      </c>
      <c r="R13" s="67">
        <v>0</v>
      </c>
      <c r="S13" s="69">
        <v>5533526.7594573675</v>
      </c>
      <c r="T13" s="9"/>
    </row>
    <row r="14" spans="1:20" x14ac:dyDescent="0.25">
      <c r="A14" s="2">
        <v>702</v>
      </c>
      <c r="B14" s="2" t="s">
        <v>15</v>
      </c>
      <c r="C14" s="3">
        <v>4000000</v>
      </c>
      <c r="D14" s="3">
        <v>4500000</v>
      </c>
      <c r="E14" s="3">
        <v>2419908.5469999909</v>
      </c>
      <c r="F14" s="3">
        <v>2352000</v>
      </c>
      <c r="G14" s="3">
        <v>700000</v>
      </c>
      <c r="H14" s="67">
        <v>0</v>
      </c>
      <c r="I14" s="68">
        <f t="shared" si="0"/>
        <v>13971908.546999991</v>
      </c>
      <c r="J14" s="67">
        <v>1058666.6671686932</v>
      </c>
      <c r="K14" s="67">
        <v>866666.66707764543</v>
      </c>
      <c r="L14" s="67">
        <v>403318.09135792113</v>
      </c>
      <c r="M14" s="67">
        <v>0</v>
      </c>
      <c r="N14" s="69">
        <v>2328651.4256042596</v>
      </c>
      <c r="O14" s="67">
        <v>1058666.6671686932</v>
      </c>
      <c r="P14" s="67">
        <v>866666.66707764543</v>
      </c>
      <c r="Q14" s="67">
        <v>403318.09135792113</v>
      </c>
      <c r="R14" s="67">
        <v>0</v>
      </c>
      <c r="S14" s="69">
        <v>2328651.4256042596</v>
      </c>
      <c r="T14" s="9"/>
    </row>
    <row r="15" spans="1:20" x14ac:dyDescent="0.25">
      <c r="A15" s="2">
        <v>703</v>
      </c>
      <c r="B15" s="2" t="s">
        <v>16</v>
      </c>
      <c r="C15" s="3">
        <v>4000000</v>
      </c>
      <c r="D15" s="3">
        <v>4500000</v>
      </c>
      <c r="E15" s="3">
        <v>6163794.9190000296</v>
      </c>
      <c r="F15" s="3">
        <v>9408000</v>
      </c>
      <c r="G15" s="3">
        <v>2800000</v>
      </c>
      <c r="H15" s="67">
        <v>0</v>
      </c>
      <c r="I15" s="68">
        <f t="shared" si="0"/>
        <v>26871794.91900003</v>
      </c>
      <c r="J15" s="67">
        <v>2234666.6677263598</v>
      </c>
      <c r="K15" s="67">
        <v>1216666.6672436176</v>
      </c>
      <c r="L15" s="67">
        <v>1027299.1536538233</v>
      </c>
      <c r="M15" s="67">
        <v>0</v>
      </c>
      <c r="N15" s="69">
        <v>4478632.4886238007</v>
      </c>
      <c r="O15" s="67">
        <v>2234666.6677263598</v>
      </c>
      <c r="P15" s="67">
        <v>1216666.6672436176</v>
      </c>
      <c r="Q15" s="67">
        <v>1027299.1536538233</v>
      </c>
      <c r="R15" s="67">
        <v>0</v>
      </c>
      <c r="S15" s="69">
        <v>4478632.4886238007</v>
      </c>
      <c r="T15" s="9"/>
    </row>
    <row r="16" spans="1:20" x14ac:dyDescent="0.25">
      <c r="A16" s="2">
        <v>704</v>
      </c>
      <c r="B16" s="2" t="s">
        <v>17</v>
      </c>
      <c r="C16" s="3">
        <v>4000000</v>
      </c>
      <c r="D16" s="3">
        <v>4500000</v>
      </c>
      <c r="E16" s="3">
        <v>14913638.184000015</v>
      </c>
      <c r="F16" s="3">
        <v>2688000</v>
      </c>
      <c r="G16" s="3">
        <v>800000</v>
      </c>
      <c r="H16" s="67">
        <v>0</v>
      </c>
      <c r="I16" s="68">
        <f t="shared" si="0"/>
        <v>26901638.184000015</v>
      </c>
      <c r="J16" s="67">
        <v>1114666.6671952487</v>
      </c>
      <c r="K16" s="67">
        <v>883333.33375221561</v>
      </c>
      <c r="L16" s="67">
        <v>2485606.3651786926</v>
      </c>
      <c r="M16" s="67">
        <v>0</v>
      </c>
      <c r="N16" s="69">
        <v>4483606.3661261564</v>
      </c>
      <c r="O16" s="67">
        <v>1114666.6671952487</v>
      </c>
      <c r="P16" s="67">
        <v>883333.33375221561</v>
      </c>
      <c r="Q16" s="67">
        <v>2485606.3651786926</v>
      </c>
      <c r="R16" s="67">
        <v>0</v>
      </c>
      <c r="S16" s="69">
        <v>4483606.3661261564</v>
      </c>
      <c r="T16" s="9"/>
    </row>
    <row r="17" spans="1:20" x14ac:dyDescent="0.25">
      <c r="A17" s="2">
        <v>705</v>
      </c>
      <c r="B17" s="2" t="s">
        <v>18</v>
      </c>
      <c r="C17" s="3">
        <v>4000000</v>
      </c>
      <c r="D17" s="3">
        <v>4500000</v>
      </c>
      <c r="E17" s="3">
        <v>12798635.251999974</v>
      </c>
      <c r="F17" s="3">
        <v>6384000</v>
      </c>
      <c r="G17" s="3">
        <v>1900000</v>
      </c>
      <c r="H17" s="67">
        <v>0</v>
      </c>
      <c r="I17" s="68">
        <f t="shared" si="0"/>
        <v>29582635.251999974</v>
      </c>
      <c r="J17" s="67">
        <v>1730666.6674873596</v>
      </c>
      <c r="K17" s="67">
        <v>1066666.6671724867</v>
      </c>
      <c r="L17" s="67">
        <v>2133105.8763448615</v>
      </c>
      <c r="M17" s="67">
        <v>0</v>
      </c>
      <c r="N17" s="69">
        <v>4930439.211004708</v>
      </c>
      <c r="O17" s="67">
        <v>1730666.6674873596</v>
      </c>
      <c r="P17" s="67">
        <v>1066666.6671724867</v>
      </c>
      <c r="Q17" s="67">
        <v>2133105.8763448615</v>
      </c>
      <c r="R17" s="67">
        <v>0</v>
      </c>
      <c r="S17" s="69">
        <v>4930439.211004708</v>
      </c>
      <c r="T17" s="9"/>
    </row>
    <row r="18" spans="1:20" x14ac:dyDescent="0.25">
      <c r="A18" s="2">
        <v>706</v>
      </c>
      <c r="B18" s="2" t="s">
        <v>19</v>
      </c>
      <c r="C18" s="3">
        <v>4000000</v>
      </c>
      <c r="D18" s="3">
        <v>4500000</v>
      </c>
      <c r="E18" s="3">
        <v>27849774.375999928</v>
      </c>
      <c r="F18" s="3">
        <v>15792000</v>
      </c>
      <c r="G18" s="3">
        <v>4700000</v>
      </c>
      <c r="H18" s="67">
        <v>0</v>
      </c>
      <c r="I18" s="68">
        <f t="shared" si="0"/>
        <v>56841774.375999928</v>
      </c>
      <c r="J18" s="67">
        <v>3298666.668230915</v>
      </c>
      <c r="K18" s="67">
        <v>1533333.3340604496</v>
      </c>
      <c r="L18" s="67">
        <v>4641629.0648677442</v>
      </c>
      <c r="M18" s="67">
        <v>0</v>
      </c>
      <c r="N18" s="69">
        <v>9473629.0671591088</v>
      </c>
      <c r="O18" s="67">
        <v>3298666.668230915</v>
      </c>
      <c r="P18" s="67">
        <v>1533333.3340604496</v>
      </c>
      <c r="Q18" s="67">
        <v>4641629.0648677442</v>
      </c>
      <c r="R18" s="67">
        <v>0</v>
      </c>
      <c r="S18" s="69">
        <v>9473629.0671591088</v>
      </c>
      <c r="T18" s="9"/>
    </row>
    <row r="19" spans="1:20" x14ac:dyDescent="0.25">
      <c r="A19" s="2">
        <v>707</v>
      </c>
      <c r="B19" s="2" t="s">
        <v>20</v>
      </c>
      <c r="C19" s="3">
        <v>4000000</v>
      </c>
      <c r="D19" s="3">
        <v>4500000</v>
      </c>
      <c r="E19" s="3">
        <v>0</v>
      </c>
      <c r="F19" s="3">
        <v>1852547.5789700001</v>
      </c>
      <c r="G19" s="3">
        <v>900000</v>
      </c>
      <c r="H19" s="67">
        <v>0</v>
      </c>
      <c r="I19" s="68">
        <f t="shared" si="0"/>
        <v>11252547.57897</v>
      </c>
      <c r="J19" s="67">
        <v>975424.59695755248</v>
      </c>
      <c r="K19" s="67">
        <v>900000.00042678567</v>
      </c>
      <c r="L19" s="67">
        <v>0</v>
      </c>
      <c r="M19" s="67">
        <v>0</v>
      </c>
      <c r="N19" s="69">
        <v>1875424.5973843383</v>
      </c>
      <c r="O19" s="67">
        <v>975424.59695755248</v>
      </c>
      <c r="P19" s="67">
        <v>900000.00042678567</v>
      </c>
      <c r="Q19" s="67">
        <v>0</v>
      </c>
      <c r="R19" s="67">
        <v>0</v>
      </c>
      <c r="S19" s="69">
        <v>1875424.5973843383</v>
      </c>
      <c r="T19" s="9"/>
    </row>
    <row r="20" spans="1:20" x14ac:dyDescent="0.25">
      <c r="A20" s="2">
        <v>708</v>
      </c>
      <c r="B20" s="2" t="s">
        <v>21</v>
      </c>
      <c r="C20" s="3">
        <v>4000000</v>
      </c>
      <c r="D20" s="3">
        <v>4500000</v>
      </c>
      <c r="E20" s="3">
        <v>9098534.6749999523</v>
      </c>
      <c r="F20" s="3">
        <v>8400000</v>
      </c>
      <c r="G20" s="3">
        <v>2500000</v>
      </c>
      <c r="H20" s="67">
        <v>0</v>
      </c>
      <c r="I20" s="68">
        <f t="shared" si="0"/>
        <v>28498534.674999952</v>
      </c>
      <c r="J20" s="67">
        <v>2066666.6676466931</v>
      </c>
      <c r="K20" s="67">
        <v>1166666.6672199073</v>
      </c>
      <c r="L20" s="67">
        <v>1516422.4465524224</v>
      </c>
      <c r="M20" s="67">
        <v>0</v>
      </c>
      <c r="N20" s="69">
        <v>4749755.7814190229</v>
      </c>
      <c r="O20" s="67">
        <v>2066666.6676466931</v>
      </c>
      <c r="P20" s="67">
        <v>1166666.6672199073</v>
      </c>
      <c r="Q20" s="67">
        <v>1516422.4465524224</v>
      </c>
      <c r="R20" s="67">
        <v>0</v>
      </c>
      <c r="S20" s="69">
        <v>4749755.7814190229</v>
      </c>
      <c r="T20" s="9"/>
    </row>
    <row r="21" spans="1:20" x14ac:dyDescent="0.25">
      <c r="A21" s="2">
        <v>709</v>
      </c>
      <c r="B21" s="2" t="s">
        <v>22</v>
      </c>
      <c r="C21" s="3">
        <v>4000000</v>
      </c>
      <c r="D21" s="3">
        <v>4500000</v>
      </c>
      <c r="E21" s="3">
        <v>17848006.245000005</v>
      </c>
      <c r="F21" s="3">
        <v>8400000</v>
      </c>
      <c r="G21" s="3">
        <v>2500000</v>
      </c>
      <c r="H21" s="67">
        <v>0</v>
      </c>
      <c r="I21" s="68">
        <f t="shared" si="0"/>
        <v>37248006.245000005</v>
      </c>
      <c r="J21" s="67">
        <v>2066666.6676466931</v>
      </c>
      <c r="K21" s="67">
        <v>1166666.6672199073</v>
      </c>
      <c r="L21" s="67">
        <v>2974667.7089106068</v>
      </c>
      <c r="M21" s="67">
        <v>0</v>
      </c>
      <c r="N21" s="69">
        <v>6208001.0437772069</v>
      </c>
      <c r="O21" s="67">
        <v>2066666.6676466931</v>
      </c>
      <c r="P21" s="67">
        <v>1166666.6672199073</v>
      </c>
      <c r="Q21" s="67">
        <v>2974667.7089106068</v>
      </c>
      <c r="R21" s="67">
        <v>0</v>
      </c>
      <c r="S21" s="69">
        <v>6208001.0437772069</v>
      </c>
      <c r="T21" s="9"/>
    </row>
    <row r="22" spans="1:20" x14ac:dyDescent="0.25">
      <c r="A22" s="2">
        <v>710</v>
      </c>
      <c r="B22" s="2" t="s">
        <v>23</v>
      </c>
      <c r="C22" s="3">
        <v>4000000</v>
      </c>
      <c r="D22" s="3">
        <v>4500000</v>
      </c>
      <c r="E22" s="3">
        <v>16226557.844000101</v>
      </c>
      <c r="F22" s="3">
        <v>7056000</v>
      </c>
      <c r="G22" s="3">
        <v>2100000</v>
      </c>
      <c r="H22" s="67">
        <v>0</v>
      </c>
      <c r="I22" s="68">
        <f t="shared" si="0"/>
        <v>33882557.844000101</v>
      </c>
      <c r="J22" s="67">
        <v>1842666.6675404708</v>
      </c>
      <c r="K22" s="67">
        <v>1100000.000521627</v>
      </c>
      <c r="L22" s="67">
        <v>2704426.308615806</v>
      </c>
      <c r="M22" s="67">
        <v>0</v>
      </c>
      <c r="N22" s="69">
        <v>5647092.9766779039</v>
      </c>
      <c r="O22" s="67">
        <v>1842666.6675404708</v>
      </c>
      <c r="P22" s="67">
        <v>1100000.000521627</v>
      </c>
      <c r="Q22" s="67">
        <v>2704426.308615806</v>
      </c>
      <c r="R22" s="67">
        <v>0</v>
      </c>
      <c r="S22" s="69">
        <v>5647092.9766779039</v>
      </c>
      <c r="T22" s="9"/>
    </row>
    <row r="23" spans="1:20" x14ac:dyDescent="0.25">
      <c r="A23" s="2">
        <v>711</v>
      </c>
      <c r="B23" s="2" t="s">
        <v>24</v>
      </c>
      <c r="C23" s="3">
        <v>4000000</v>
      </c>
      <c r="D23" s="3">
        <v>4500000</v>
      </c>
      <c r="E23" s="3">
        <v>19418307.38499999</v>
      </c>
      <c r="F23" s="3">
        <v>10416000</v>
      </c>
      <c r="G23" s="3">
        <v>3100000</v>
      </c>
      <c r="H23" s="67">
        <v>0</v>
      </c>
      <c r="I23" s="68">
        <f t="shared" si="0"/>
        <v>41434307.38499999</v>
      </c>
      <c r="J23" s="67">
        <v>2402666.6678060265</v>
      </c>
      <c r="K23" s="67">
        <v>1266666.6672673279</v>
      </c>
      <c r="L23" s="67">
        <v>3236384.565701379</v>
      </c>
      <c r="M23" s="67">
        <v>0</v>
      </c>
      <c r="N23" s="69">
        <v>6905717.9007747332</v>
      </c>
      <c r="O23" s="67">
        <v>2402666.6678060265</v>
      </c>
      <c r="P23" s="67">
        <v>1266666.6672673279</v>
      </c>
      <c r="Q23" s="67">
        <v>3236384.565701379</v>
      </c>
      <c r="R23" s="67">
        <v>0</v>
      </c>
      <c r="S23" s="69">
        <v>6905717.9007747332</v>
      </c>
      <c r="T23" s="9"/>
    </row>
    <row r="24" spans="1:20" x14ac:dyDescent="0.25">
      <c r="A24" s="2">
        <v>712</v>
      </c>
      <c r="B24" s="2" t="s">
        <v>25</v>
      </c>
      <c r="C24" s="3">
        <v>4000000</v>
      </c>
      <c r="D24" s="3">
        <v>4500000</v>
      </c>
      <c r="E24" s="3">
        <v>25983451.709999919</v>
      </c>
      <c r="F24" s="3">
        <v>10080000</v>
      </c>
      <c r="G24" s="3">
        <v>3000000</v>
      </c>
      <c r="H24" s="67">
        <v>0</v>
      </c>
      <c r="I24" s="68">
        <f t="shared" si="0"/>
        <v>47563451.709999919</v>
      </c>
      <c r="J24" s="67">
        <v>2346666.6677794708</v>
      </c>
      <c r="K24" s="67">
        <v>1250000.0005927579</v>
      </c>
      <c r="L24" s="67">
        <v>4330575.2870535729</v>
      </c>
      <c r="M24" s="67">
        <v>0</v>
      </c>
      <c r="N24" s="69">
        <v>7927241.9554258008</v>
      </c>
      <c r="O24" s="67">
        <v>2346666.6677794708</v>
      </c>
      <c r="P24" s="67">
        <v>1250000.0005927579</v>
      </c>
      <c r="Q24" s="67">
        <v>4330575.2870535729</v>
      </c>
      <c r="R24" s="67">
        <v>0</v>
      </c>
      <c r="S24" s="69">
        <v>7927241.9554258008</v>
      </c>
      <c r="T24" s="9"/>
    </row>
    <row r="25" spans="1:20" x14ac:dyDescent="0.25">
      <c r="A25" s="2">
        <v>713</v>
      </c>
      <c r="B25" s="2" t="s">
        <v>26</v>
      </c>
      <c r="C25" s="3">
        <v>3752000</v>
      </c>
      <c r="D25" s="3">
        <v>3752813</v>
      </c>
      <c r="E25" s="3">
        <v>0</v>
      </c>
      <c r="F25" s="3">
        <v>0</v>
      </c>
      <c r="G25" s="3">
        <v>0</v>
      </c>
      <c r="H25" s="67">
        <v>0</v>
      </c>
      <c r="I25" s="68">
        <f t="shared" si="0"/>
        <v>7504813</v>
      </c>
      <c r="J25" s="67">
        <v>625333.33362987032</v>
      </c>
      <c r="K25" s="67">
        <v>625468.83362993458</v>
      </c>
      <c r="L25" s="67">
        <v>0</v>
      </c>
      <c r="M25" s="67">
        <v>0</v>
      </c>
      <c r="N25" s="69">
        <v>1250802.1672598049</v>
      </c>
      <c r="O25" s="67">
        <v>625333.33362987032</v>
      </c>
      <c r="P25" s="67">
        <v>625468.83362993458</v>
      </c>
      <c r="Q25" s="67">
        <v>0</v>
      </c>
      <c r="R25" s="67">
        <v>0</v>
      </c>
      <c r="S25" s="69">
        <v>1250802.1672598049</v>
      </c>
      <c r="T25" s="9"/>
    </row>
    <row r="26" spans="1:20" x14ac:dyDescent="0.25">
      <c r="A26" s="2">
        <v>714</v>
      </c>
      <c r="B26" s="2" t="s">
        <v>27</v>
      </c>
      <c r="C26" s="3">
        <v>4000000</v>
      </c>
      <c r="D26" s="3">
        <v>4500000</v>
      </c>
      <c r="E26" s="3">
        <v>5349760.0460000038</v>
      </c>
      <c r="F26" s="3">
        <v>3696000</v>
      </c>
      <c r="G26" s="3">
        <v>1100000</v>
      </c>
      <c r="H26" s="67">
        <v>0</v>
      </c>
      <c r="I26" s="68">
        <f t="shared" si="0"/>
        <v>18645760.046000004</v>
      </c>
      <c r="J26" s="67">
        <v>1282666.6672749151</v>
      </c>
      <c r="K26" s="67">
        <v>933333.33377592592</v>
      </c>
      <c r="L26" s="67">
        <v>891626.67475614895</v>
      </c>
      <c r="M26" s="67">
        <v>0</v>
      </c>
      <c r="N26" s="69">
        <v>3107626.6758069899</v>
      </c>
      <c r="O26" s="67">
        <v>1282666.6672749151</v>
      </c>
      <c r="P26" s="67">
        <v>933333.33377592592</v>
      </c>
      <c r="Q26" s="67">
        <v>891626.67475614895</v>
      </c>
      <c r="R26" s="67">
        <v>0</v>
      </c>
      <c r="S26" s="69">
        <v>3107626.6758069899</v>
      </c>
      <c r="T26" s="9"/>
    </row>
    <row r="27" spans="1:20" x14ac:dyDescent="0.25">
      <c r="A27" s="2">
        <v>715</v>
      </c>
      <c r="B27" s="2" t="s">
        <v>28</v>
      </c>
      <c r="C27" s="3">
        <v>4000000</v>
      </c>
      <c r="D27" s="3">
        <v>4500000</v>
      </c>
      <c r="E27" s="3">
        <v>19615898.26699996</v>
      </c>
      <c r="F27" s="3">
        <v>4368000</v>
      </c>
      <c r="G27" s="3">
        <v>1300000</v>
      </c>
      <c r="H27" s="67">
        <v>0</v>
      </c>
      <c r="I27" s="68">
        <f t="shared" si="0"/>
        <v>33783898.26699996</v>
      </c>
      <c r="J27" s="67">
        <v>1394666.6673280264</v>
      </c>
      <c r="K27" s="67">
        <v>966666.66712506604</v>
      </c>
      <c r="L27" s="67">
        <v>3269316.3793836571</v>
      </c>
      <c r="M27" s="67">
        <v>0</v>
      </c>
      <c r="N27" s="69">
        <v>5630649.7138367491</v>
      </c>
      <c r="O27" s="67">
        <v>1394666.6673280264</v>
      </c>
      <c r="P27" s="67">
        <v>966666.66712506604</v>
      </c>
      <c r="Q27" s="67">
        <v>3269316.3793836571</v>
      </c>
      <c r="R27" s="67">
        <v>0</v>
      </c>
      <c r="S27" s="69">
        <v>5630649.7138367491</v>
      </c>
      <c r="T27" s="9"/>
    </row>
    <row r="28" spans="1:20" x14ac:dyDescent="0.25">
      <c r="A28" s="2">
        <v>716</v>
      </c>
      <c r="B28" s="2" t="s">
        <v>29</v>
      </c>
      <c r="C28" s="3">
        <v>4000000</v>
      </c>
      <c r="D28" s="3">
        <v>4500000</v>
      </c>
      <c r="E28" s="3">
        <v>13303756.592000008</v>
      </c>
      <c r="F28" s="3">
        <v>3696000</v>
      </c>
      <c r="G28" s="3">
        <v>1100000</v>
      </c>
      <c r="H28" s="67">
        <v>0</v>
      </c>
      <c r="I28" s="68">
        <f t="shared" si="0"/>
        <v>26599756.592000008</v>
      </c>
      <c r="J28" s="67">
        <v>1282666.6672749151</v>
      </c>
      <c r="K28" s="67">
        <v>933333.33377592592</v>
      </c>
      <c r="L28" s="67">
        <v>2217292.7663847888</v>
      </c>
      <c r="M28" s="67">
        <v>0</v>
      </c>
      <c r="N28" s="69">
        <v>4433292.7674356299</v>
      </c>
      <c r="O28" s="67">
        <v>1282666.6672749151</v>
      </c>
      <c r="P28" s="67">
        <v>933333.33377592592</v>
      </c>
      <c r="Q28" s="67">
        <v>2217292.7663847888</v>
      </c>
      <c r="R28" s="67">
        <v>0</v>
      </c>
      <c r="S28" s="69">
        <v>4433292.7674356299</v>
      </c>
      <c r="T28" s="9"/>
    </row>
    <row r="29" spans="1:20" x14ac:dyDescent="0.25">
      <c r="A29" s="2">
        <v>717</v>
      </c>
      <c r="B29" s="2" t="s">
        <v>30</v>
      </c>
      <c r="C29" s="3">
        <v>4000000</v>
      </c>
      <c r="D29" s="3">
        <v>4500000</v>
      </c>
      <c r="E29" s="3">
        <v>9307547.5989999771</v>
      </c>
      <c r="F29" s="3">
        <v>6384000</v>
      </c>
      <c r="G29" s="3">
        <v>1900000</v>
      </c>
      <c r="H29" s="67">
        <v>0</v>
      </c>
      <c r="I29" s="68">
        <f t="shared" si="0"/>
        <v>26091547.598999977</v>
      </c>
      <c r="J29" s="67">
        <v>1730666.6674873596</v>
      </c>
      <c r="K29" s="67">
        <v>1066666.6671724867</v>
      </c>
      <c r="L29" s="67">
        <v>1551257.933902279</v>
      </c>
      <c r="M29" s="67">
        <v>0</v>
      </c>
      <c r="N29" s="69">
        <v>4348591.268562125</v>
      </c>
      <c r="O29" s="67">
        <v>1730666.6674873596</v>
      </c>
      <c r="P29" s="67">
        <v>1066666.6671724867</v>
      </c>
      <c r="Q29" s="67">
        <v>1551257.933902279</v>
      </c>
      <c r="R29" s="67">
        <v>0</v>
      </c>
      <c r="S29" s="69">
        <v>4348591.268562125</v>
      </c>
      <c r="T29" s="9"/>
    </row>
    <row r="30" spans="1:20" x14ac:dyDescent="0.25">
      <c r="A30" s="2">
        <v>718</v>
      </c>
      <c r="B30" s="2" t="s">
        <v>31</v>
      </c>
      <c r="C30" s="3">
        <v>4000000</v>
      </c>
      <c r="D30" s="3">
        <v>4500000</v>
      </c>
      <c r="E30" s="3">
        <v>16306003.744000018</v>
      </c>
      <c r="F30" s="3">
        <v>15120000</v>
      </c>
      <c r="G30" s="3">
        <v>4500000</v>
      </c>
      <c r="H30" s="67">
        <v>0</v>
      </c>
      <c r="I30" s="68">
        <f t="shared" si="0"/>
        <v>44426003.744000018</v>
      </c>
      <c r="J30" s="67">
        <v>3186666.668177804</v>
      </c>
      <c r="K30" s="67">
        <v>1500000.0007113095</v>
      </c>
      <c r="L30" s="67">
        <v>2717667.2919554044</v>
      </c>
      <c r="M30" s="67">
        <v>0</v>
      </c>
      <c r="N30" s="69">
        <v>7404333.9608445177</v>
      </c>
      <c r="O30" s="67">
        <v>3186666.668177804</v>
      </c>
      <c r="P30" s="67">
        <v>1500000.0007113095</v>
      </c>
      <c r="Q30" s="67">
        <v>2717667.2919554044</v>
      </c>
      <c r="R30" s="67">
        <v>0</v>
      </c>
      <c r="S30" s="69">
        <v>7404333.9608445177</v>
      </c>
      <c r="T30" s="9"/>
    </row>
    <row r="31" spans="1:20" x14ac:dyDescent="0.25">
      <c r="A31" s="2">
        <v>719</v>
      </c>
      <c r="B31" s="2" t="s">
        <v>32</v>
      </c>
      <c r="C31" s="3">
        <v>4000000</v>
      </c>
      <c r="D31" s="3">
        <v>4500000</v>
      </c>
      <c r="E31" s="3">
        <v>15140134.828000009</v>
      </c>
      <c r="F31" s="3">
        <v>6048000</v>
      </c>
      <c r="G31" s="3">
        <v>1800000</v>
      </c>
      <c r="H31" s="67">
        <v>0</v>
      </c>
      <c r="I31" s="68">
        <f t="shared" si="0"/>
        <v>31488134.828000009</v>
      </c>
      <c r="J31" s="67">
        <v>1674666.6674608041</v>
      </c>
      <c r="K31" s="67">
        <v>1050000.0004979167</v>
      </c>
      <c r="L31" s="67">
        <v>2523355.8058632594</v>
      </c>
      <c r="M31" s="67">
        <v>0</v>
      </c>
      <c r="N31" s="69">
        <v>5248022.4738219799</v>
      </c>
      <c r="O31" s="67">
        <v>1674666.6674608041</v>
      </c>
      <c r="P31" s="67">
        <v>1050000.0004979167</v>
      </c>
      <c r="Q31" s="67">
        <v>2523355.8058632594</v>
      </c>
      <c r="R31" s="67">
        <v>0</v>
      </c>
      <c r="S31" s="69">
        <v>5248022.4738219799</v>
      </c>
      <c r="T31" s="9"/>
    </row>
    <row r="32" spans="1:20" x14ac:dyDescent="0.25">
      <c r="A32" s="2">
        <v>720</v>
      </c>
      <c r="B32" s="2" t="s">
        <v>33</v>
      </c>
      <c r="C32" s="3">
        <v>4000000</v>
      </c>
      <c r="D32" s="3">
        <v>4500000</v>
      </c>
      <c r="E32" s="3">
        <v>20123559.601000071</v>
      </c>
      <c r="F32" s="3">
        <v>11760000</v>
      </c>
      <c r="G32" s="3">
        <v>3500000</v>
      </c>
      <c r="H32" s="67">
        <v>0</v>
      </c>
      <c r="I32" s="68">
        <f t="shared" si="0"/>
        <v>43883559.601000071</v>
      </c>
      <c r="J32" s="67">
        <v>2626666.6679122485</v>
      </c>
      <c r="K32" s="67">
        <v>1333333.3339656084</v>
      </c>
      <c r="L32" s="67">
        <v>3353926.6017571315</v>
      </c>
      <c r="M32" s="67">
        <v>0</v>
      </c>
      <c r="N32" s="69">
        <v>7313926.603634988</v>
      </c>
      <c r="O32" s="67">
        <v>2626666.6679122485</v>
      </c>
      <c r="P32" s="67">
        <v>1333333.3339656084</v>
      </c>
      <c r="Q32" s="67">
        <v>3353926.6017571315</v>
      </c>
      <c r="R32" s="67">
        <v>0</v>
      </c>
      <c r="S32" s="69">
        <v>7313926.603634988</v>
      </c>
      <c r="T32" s="9"/>
    </row>
    <row r="33" spans="1:20" x14ac:dyDescent="0.25">
      <c r="A33" s="2">
        <v>721</v>
      </c>
      <c r="B33" s="2" t="s">
        <v>34</v>
      </c>
      <c r="C33" s="3">
        <v>4000000</v>
      </c>
      <c r="D33" s="3">
        <v>4500000</v>
      </c>
      <c r="E33" s="3">
        <v>11087023.863000035</v>
      </c>
      <c r="F33" s="3">
        <v>13776000</v>
      </c>
      <c r="G33" s="3">
        <v>4100000</v>
      </c>
      <c r="H33" s="67">
        <v>0</v>
      </c>
      <c r="I33" s="68">
        <f t="shared" si="0"/>
        <v>37463023.863000035</v>
      </c>
      <c r="J33" s="67">
        <v>2962666.668071582</v>
      </c>
      <c r="K33" s="67">
        <v>1433333.334013029</v>
      </c>
      <c r="L33" s="67">
        <v>1847837.311376262</v>
      </c>
      <c r="M33" s="67">
        <v>0</v>
      </c>
      <c r="N33" s="69">
        <v>6243837.3134608725</v>
      </c>
      <c r="O33" s="67">
        <v>2962666.668071582</v>
      </c>
      <c r="P33" s="67">
        <v>1433333.334013029</v>
      </c>
      <c r="Q33" s="67">
        <v>1847837.311376262</v>
      </c>
      <c r="R33" s="67">
        <v>0</v>
      </c>
      <c r="S33" s="69">
        <v>6243837.3134608725</v>
      </c>
      <c r="T33" s="9"/>
    </row>
    <row r="34" spans="1:20" x14ac:dyDescent="0.25">
      <c r="A34" s="2">
        <v>722</v>
      </c>
      <c r="B34" s="2" t="s">
        <v>35</v>
      </c>
      <c r="C34" s="3">
        <v>4000000</v>
      </c>
      <c r="D34" s="3">
        <v>4500000</v>
      </c>
      <c r="E34" s="3">
        <v>0</v>
      </c>
      <c r="F34" s="3">
        <v>1292251.6309000254</v>
      </c>
      <c r="G34" s="3">
        <v>800000</v>
      </c>
      <c r="H34" s="67">
        <v>0</v>
      </c>
      <c r="I34" s="68">
        <f t="shared" si="0"/>
        <v>10592251.630900025</v>
      </c>
      <c r="J34" s="67">
        <v>882041.93890160741</v>
      </c>
      <c r="K34" s="67">
        <v>883333.33375221561</v>
      </c>
      <c r="L34" s="67">
        <v>0</v>
      </c>
      <c r="M34" s="67">
        <v>0</v>
      </c>
      <c r="N34" s="69">
        <v>1765375.272653823</v>
      </c>
      <c r="O34" s="67">
        <v>882041.93890160741</v>
      </c>
      <c r="P34" s="67">
        <v>883333.33375221561</v>
      </c>
      <c r="Q34" s="67">
        <v>0</v>
      </c>
      <c r="R34" s="67">
        <v>0</v>
      </c>
      <c r="S34" s="69">
        <v>1765375.272653823</v>
      </c>
      <c r="T34" s="9"/>
    </row>
    <row r="35" spans="1:20" x14ac:dyDescent="0.25">
      <c r="A35" s="2">
        <v>723</v>
      </c>
      <c r="B35" s="2" t="s">
        <v>36</v>
      </c>
      <c r="C35" s="3">
        <v>4000000</v>
      </c>
      <c r="D35" s="3">
        <v>4500000</v>
      </c>
      <c r="E35" s="3">
        <v>26693835.885999918</v>
      </c>
      <c r="F35" s="3">
        <v>9744000</v>
      </c>
      <c r="G35" s="3">
        <v>2900000</v>
      </c>
      <c r="H35" s="67">
        <v>0</v>
      </c>
      <c r="I35" s="68">
        <f t="shared" ref="I35:I66" si="1">H35+F35+G35+E35+D35+C35</f>
        <v>47837835.885999918</v>
      </c>
      <c r="J35" s="67">
        <v>2290666.6677529151</v>
      </c>
      <c r="K35" s="67">
        <v>1233333.3339181878</v>
      </c>
      <c r="L35" s="67">
        <v>4448972.6497763842</v>
      </c>
      <c r="M35" s="67">
        <v>0</v>
      </c>
      <c r="N35" s="69">
        <v>7972972.6514474871</v>
      </c>
      <c r="O35" s="67">
        <v>2290666.6677529151</v>
      </c>
      <c r="P35" s="67">
        <v>1233333.3339181878</v>
      </c>
      <c r="Q35" s="67">
        <v>4448972.6497763842</v>
      </c>
      <c r="R35" s="67">
        <v>0</v>
      </c>
      <c r="S35" s="69">
        <v>7972972.6514474871</v>
      </c>
      <c r="T35" s="9"/>
    </row>
    <row r="36" spans="1:20" x14ac:dyDescent="0.25">
      <c r="A36" s="2">
        <v>724</v>
      </c>
      <c r="B36" s="2" t="s">
        <v>37</v>
      </c>
      <c r="C36" s="3">
        <v>4000000</v>
      </c>
      <c r="D36" s="3">
        <v>4500000</v>
      </c>
      <c r="E36" s="3">
        <v>28033438.174000025</v>
      </c>
      <c r="F36" s="3">
        <v>11424000</v>
      </c>
      <c r="G36" s="3">
        <v>3400000</v>
      </c>
      <c r="H36" s="67">
        <v>0</v>
      </c>
      <c r="I36" s="68">
        <f t="shared" si="1"/>
        <v>51357438.174000025</v>
      </c>
      <c r="J36" s="67">
        <v>2570666.6678856928</v>
      </c>
      <c r="K36" s="67">
        <v>1316666.6672910382</v>
      </c>
      <c r="L36" s="67">
        <v>4672239.697882276</v>
      </c>
      <c r="M36" s="67">
        <v>0</v>
      </c>
      <c r="N36" s="69">
        <v>8559573.0330590066</v>
      </c>
      <c r="O36" s="67">
        <v>2570666.6678856928</v>
      </c>
      <c r="P36" s="67">
        <v>1316666.6672910382</v>
      </c>
      <c r="Q36" s="67">
        <v>4672239.697882276</v>
      </c>
      <c r="R36" s="67">
        <v>0</v>
      </c>
      <c r="S36" s="69">
        <v>8559573.0330590066</v>
      </c>
      <c r="T36" s="9"/>
    </row>
    <row r="37" spans="1:20" x14ac:dyDescent="0.25">
      <c r="A37" s="2">
        <v>725</v>
      </c>
      <c r="B37" s="2" t="s">
        <v>38</v>
      </c>
      <c r="C37" s="3">
        <v>4000000</v>
      </c>
      <c r="D37" s="3">
        <v>4500000</v>
      </c>
      <c r="E37" s="3">
        <v>37935488.360000134</v>
      </c>
      <c r="F37" s="3">
        <v>18480000</v>
      </c>
      <c r="G37" s="3">
        <v>5500000</v>
      </c>
      <c r="H37" s="67">
        <v>0</v>
      </c>
      <c r="I37" s="68">
        <f t="shared" si="1"/>
        <v>70415488.360000134</v>
      </c>
      <c r="J37" s="67">
        <v>3746666.6684433594</v>
      </c>
      <c r="K37" s="67">
        <v>1666666.6674570104</v>
      </c>
      <c r="L37" s="67">
        <v>6322581.3963315636</v>
      </c>
      <c r="M37" s="67">
        <v>0</v>
      </c>
      <c r="N37" s="69">
        <v>11735914.732231934</v>
      </c>
      <c r="O37" s="67">
        <v>3746666.6684433594</v>
      </c>
      <c r="P37" s="67">
        <v>1666666.6674570104</v>
      </c>
      <c r="Q37" s="67">
        <v>6322581.3963315636</v>
      </c>
      <c r="R37" s="67">
        <v>0</v>
      </c>
      <c r="S37" s="69">
        <v>11735914.732231934</v>
      </c>
      <c r="T37" s="9"/>
    </row>
    <row r="38" spans="1:20" x14ac:dyDescent="0.25">
      <c r="A38" s="2">
        <v>726</v>
      </c>
      <c r="B38" s="2" t="s">
        <v>39</v>
      </c>
      <c r="C38" s="3">
        <v>4000000</v>
      </c>
      <c r="D38" s="3">
        <v>4500000</v>
      </c>
      <c r="E38" s="3">
        <v>5393711.1340000033</v>
      </c>
      <c r="F38" s="3">
        <v>4368000</v>
      </c>
      <c r="G38" s="3">
        <v>1300000</v>
      </c>
      <c r="H38" s="67">
        <v>0</v>
      </c>
      <c r="I38" s="68">
        <f t="shared" si="1"/>
        <v>19561711.134000003</v>
      </c>
      <c r="J38" s="67">
        <v>1394666.6673280264</v>
      </c>
      <c r="K38" s="67">
        <v>966666.66712506604</v>
      </c>
      <c r="L38" s="67">
        <v>898951.8560929558</v>
      </c>
      <c r="M38" s="67">
        <v>0</v>
      </c>
      <c r="N38" s="69">
        <v>3260285.1905460483</v>
      </c>
      <c r="O38" s="67">
        <v>1394666.6673280264</v>
      </c>
      <c r="P38" s="67">
        <v>966666.66712506604</v>
      </c>
      <c r="Q38" s="67">
        <v>898951.8560929558</v>
      </c>
      <c r="R38" s="67">
        <v>0</v>
      </c>
      <c r="S38" s="69">
        <v>3260285.1905460483</v>
      </c>
      <c r="T38" s="9"/>
    </row>
    <row r="39" spans="1:20" x14ac:dyDescent="0.25">
      <c r="A39" s="2">
        <v>727</v>
      </c>
      <c r="B39" s="2" t="s">
        <v>40</v>
      </c>
      <c r="C39" s="3">
        <v>4000000</v>
      </c>
      <c r="D39" s="3">
        <v>4500000</v>
      </c>
      <c r="E39" s="3">
        <v>32205162.297000051</v>
      </c>
      <c r="F39" s="3">
        <v>16464000</v>
      </c>
      <c r="G39" s="3">
        <v>4900000</v>
      </c>
      <c r="H39" s="67">
        <v>0</v>
      </c>
      <c r="I39" s="68">
        <f t="shared" si="1"/>
        <v>62069162.297000051</v>
      </c>
      <c r="J39" s="67">
        <v>3410666.6682840264</v>
      </c>
      <c r="K39" s="67">
        <v>1566666.6674095897</v>
      </c>
      <c r="L39" s="67">
        <v>5367527.0520453239</v>
      </c>
      <c r="M39" s="67">
        <v>0</v>
      </c>
      <c r="N39" s="69">
        <v>10344860.387738939</v>
      </c>
      <c r="O39" s="67">
        <v>3410666.6682840264</v>
      </c>
      <c r="P39" s="67">
        <v>1566666.6674095897</v>
      </c>
      <c r="Q39" s="67">
        <v>5367527.0520453239</v>
      </c>
      <c r="R39" s="67">
        <v>0</v>
      </c>
      <c r="S39" s="69">
        <v>10344860.387738939</v>
      </c>
      <c r="T39" s="9"/>
    </row>
    <row r="40" spans="1:20" x14ac:dyDescent="0.25">
      <c r="A40" s="2">
        <v>728</v>
      </c>
      <c r="B40" s="2" t="s">
        <v>41</v>
      </c>
      <c r="C40" s="3">
        <v>4000000</v>
      </c>
      <c r="D40" s="3">
        <v>4500000</v>
      </c>
      <c r="E40" s="3">
        <v>1167163.6525999904</v>
      </c>
      <c r="F40" s="3">
        <v>2688000</v>
      </c>
      <c r="G40" s="3">
        <v>800000</v>
      </c>
      <c r="H40" s="67">
        <v>0</v>
      </c>
      <c r="I40" s="68">
        <f t="shared" si="1"/>
        <v>13155163.65259999</v>
      </c>
      <c r="J40" s="67">
        <v>1114666.6671952487</v>
      </c>
      <c r="K40" s="67">
        <v>883333.33375221561</v>
      </c>
      <c r="L40" s="67">
        <v>194527.27552557777</v>
      </c>
      <c r="M40" s="67">
        <v>0</v>
      </c>
      <c r="N40" s="69">
        <v>2192527.2764730421</v>
      </c>
      <c r="O40" s="67">
        <v>1114666.6671952487</v>
      </c>
      <c r="P40" s="67">
        <v>883333.33375221561</v>
      </c>
      <c r="Q40" s="67">
        <v>194527.27552557777</v>
      </c>
      <c r="R40" s="67">
        <v>0</v>
      </c>
      <c r="S40" s="69">
        <v>2192527.2764730421</v>
      </c>
      <c r="T40" s="9"/>
    </row>
    <row r="41" spans="1:20" x14ac:dyDescent="0.25">
      <c r="A41" s="2">
        <v>729</v>
      </c>
      <c r="B41" s="2" t="s">
        <v>42</v>
      </c>
      <c r="C41" s="3">
        <v>4000000</v>
      </c>
      <c r="D41" s="3">
        <v>4500000</v>
      </c>
      <c r="E41" s="3">
        <v>4118038.0210000277</v>
      </c>
      <c r="F41" s="3">
        <v>5712000</v>
      </c>
      <c r="G41" s="3">
        <v>1700000</v>
      </c>
      <c r="H41" s="67">
        <v>0</v>
      </c>
      <c r="I41" s="68">
        <f t="shared" si="1"/>
        <v>20030038.021000028</v>
      </c>
      <c r="J41" s="67">
        <v>1618666.6674342486</v>
      </c>
      <c r="K41" s="67">
        <v>1033333.3338233465</v>
      </c>
      <c r="L41" s="67">
        <v>686339.6704921379</v>
      </c>
      <c r="M41" s="67">
        <v>0</v>
      </c>
      <c r="N41" s="69">
        <v>3338339.6717497329</v>
      </c>
      <c r="O41" s="67">
        <v>1618666.6674342486</v>
      </c>
      <c r="P41" s="67">
        <v>1033333.3338233465</v>
      </c>
      <c r="Q41" s="67">
        <v>686339.6704921379</v>
      </c>
      <c r="R41" s="67">
        <v>0</v>
      </c>
      <c r="S41" s="69">
        <v>3338339.6717497329</v>
      </c>
      <c r="T41" s="9"/>
    </row>
    <row r="42" spans="1:20" x14ac:dyDescent="0.25">
      <c r="A42" s="2">
        <v>730</v>
      </c>
      <c r="B42" s="2" t="s">
        <v>43</v>
      </c>
      <c r="C42" s="3">
        <v>4000000</v>
      </c>
      <c r="D42" s="3">
        <v>4500000</v>
      </c>
      <c r="E42" s="3">
        <v>26628340.782000065</v>
      </c>
      <c r="F42" s="3">
        <v>18816000</v>
      </c>
      <c r="G42" s="3">
        <v>5600000</v>
      </c>
      <c r="H42" s="67">
        <v>0</v>
      </c>
      <c r="I42" s="68">
        <f t="shared" si="1"/>
        <v>59544340.782000065</v>
      </c>
      <c r="J42" s="67">
        <v>3802666.6684699152</v>
      </c>
      <c r="K42" s="67">
        <v>1683333.3341315805</v>
      </c>
      <c r="L42" s="67">
        <v>4438056.7991045648</v>
      </c>
      <c r="M42" s="67">
        <v>0</v>
      </c>
      <c r="N42" s="69">
        <v>9924056.8017060608</v>
      </c>
      <c r="O42" s="67">
        <v>3802666.6684699152</v>
      </c>
      <c r="P42" s="67">
        <v>1683333.3341315805</v>
      </c>
      <c r="Q42" s="67">
        <v>4438056.7991045648</v>
      </c>
      <c r="R42" s="67">
        <v>0</v>
      </c>
      <c r="S42" s="69">
        <v>9924056.8017060608</v>
      </c>
      <c r="T42" s="9"/>
    </row>
    <row r="43" spans="1:20" x14ac:dyDescent="0.25">
      <c r="A43" s="2">
        <v>731</v>
      </c>
      <c r="B43" s="2" t="s">
        <v>44</v>
      </c>
      <c r="C43" s="3">
        <v>4000000</v>
      </c>
      <c r="D43" s="3">
        <v>4500000</v>
      </c>
      <c r="E43" s="3">
        <v>8371515.5588969886</v>
      </c>
      <c r="F43" s="3">
        <v>5040000</v>
      </c>
      <c r="G43" s="3">
        <v>1500000</v>
      </c>
      <c r="H43" s="67">
        <v>0</v>
      </c>
      <c r="I43" s="68">
        <f t="shared" si="1"/>
        <v>23411515.558896989</v>
      </c>
      <c r="J43" s="67">
        <v>1506666.6673811374</v>
      </c>
      <c r="K43" s="67">
        <v>1000000.0004742063</v>
      </c>
      <c r="L43" s="67">
        <v>1395252.5938111357</v>
      </c>
      <c r="M43" s="67">
        <v>0</v>
      </c>
      <c r="N43" s="69">
        <v>3901919.2616664795</v>
      </c>
      <c r="O43" s="67">
        <v>1506666.6673811374</v>
      </c>
      <c r="P43" s="67">
        <v>1000000.0004742063</v>
      </c>
      <c r="Q43" s="67">
        <v>1395252.5938111357</v>
      </c>
      <c r="R43" s="67">
        <v>0</v>
      </c>
      <c r="S43" s="69">
        <v>3901919.2616664795</v>
      </c>
      <c r="T43" s="9"/>
    </row>
    <row r="44" spans="1:20" x14ac:dyDescent="0.25">
      <c r="A44" s="2">
        <v>801</v>
      </c>
      <c r="B44" s="2" t="s">
        <v>45</v>
      </c>
      <c r="C44" s="3">
        <v>4000000</v>
      </c>
      <c r="D44" s="3">
        <v>4500000</v>
      </c>
      <c r="E44" s="3">
        <v>40000000</v>
      </c>
      <c r="F44" s="3">
        <v>13776000</v>
      </c>
      <c r="G44" s="3">
        <v>4100000</v>
      </c>
      <c r="H44" s="67">
        <v>2716165.3279999495</v>
      </c>
      <c r="I44" s="68">
        <f t="shared" si="1"/>
        <v>69092165.327999949</v>
      </c>
      <c r="J44" s="67">
        <v>2962666.668071582</v>
      </c>
      <c r="K44" s="67">
        <v>1433333.334013029</v>
      </c>
      <c r="L44" s="67">
        <v>6666666.6698280415</v>
      </c>
      <c r="M44" s="67">
        <v>452694.22154799534</v>
      </c>
      <c r="N44" s="69">
        <v>11515360.893460648</v>
      </c>
      <c r="O44" s="67">
        <v>2962666.668071582</v>
      </c>
      <c r="P44" s="67">
        <v>1433333.334013029</v>
      </c>
      <c r="Q44" s="67">
        <v>6666666.6698280415</v>
      </c>
      <c r="R44" s="67">
        <v>452694.22154799534</v>
      </c>
      <c r="S44" s="69">
        <v>11515360.893460648</v>
      </c>
      <c r="T44" s="9"/>
    </row>
    <row r="45" spans="1:20" x14ac:dyDescent="0.25">
      <c r="A45" s="2">
        <v>802</v>
      </c>
      <c r="B45" s="2" t="s">
        <v>46</v>
      </c>
      <c r="C45" s="3">
        <v>4000000</v>
      </c>
      <c r="D45" s="3">
        <v>4500000</v>
      </c>
      <c r="E45" s="3">
        <v>40000000</v>
      </c>
      <c r="F45" s="3">
        <v>28560000</v>
      </c>
      <c r="G45" s="3">
        <v>8500000</v>
      </c>
      <c r="H45" s="67">
        <v>71397307.657000065</v>
      </c>
      <c r="I45" s="68">
        <f t="shared" si="1"/>
        <v>156957307.65700006</v>
      </c>
      <c r="J45" s="67">
        <v>5426666.6692400258</v>
      </c>
      <c r="K45" s="67">
        <v>2166666.6676941137</v>
      </c>
      <c r="L45" s="67">
        <v>6666666.6698280415</v>
      </c>
      <c r="M45" s="67">
        <v>11899551.28180952</v>
      </c>
      <c r="N45" s="69">
        <v>26159551.2885717</v>
      </c>
      <c r="O45" s="67">
        <v>5426666.6692400258</v>
      </c>
      <c r="P45" s="67">
        <v>2166666.6676941137</v>
      </c>
      <c r="Q45" s="67">
        <v>6666666.6698280415</v>
      </c>
      <c r="R45" s="67">
        <v>11899551.28180952</v>
      </c>
      <c r="S45" s="69">
        <v>26159551.2885717</v>
      </c>
      <c r="T45" s="9"/>
    </row>
    <row r="46" spans="1:20" x14ac:dyDescent="0.25">
      <c r="A46" s="2">
        <v>803</v>
      </c>
      <c r="B46" s="2" t="s">
        <v>47</v>
      </c>
      <c r="C46" s="3">
        <v>4000000</v>
      </c>
      <c r="D46" s="3">
        <v>4500000</v>
      </c>
      <c r="E46" s="3">
        <v>40000000</v>
      </c>
      <c r="F46" s="3">
        <v>40656000</v>
      </c>
      <c r="G46" s="3">
        <v>12100000</v>
      </c>
      <c r="H46" s="67">
        <v>88924922.554999828</v>
      </c>
      <c r="I46" s="68">
        <f t="shared" si="1"/>
        <v>190180922.55499983</v>
      </c>
      <c r="J46" s="67">
        <v>7442666.6701960256</v>
      </c>
      <c r="K46" s="67">
        <v>2766666.6679786374</v>
      </c>
      <c r="L46" s="67">
        <v>6666666.6698280415</v>
      </c>
      <c r="M46" s="67">
        <v>14820820.432861431</v>
      </c>
      <c r="N46" s="69">
        <v>31696820.440864135</v>
      </c>
      <c r="O46" s="67">
        <v>7442666.6701960256</v>
      </c>
      <c r="P46" s="67">
        <v>2766666.6679786374</v>
      </c>
      <c r="Q46" s="67">
        <v>6666666.6698280415</v>
      </c>
      <c r="R46" s="67">
        <v>14820820.432861431</v>
      </c>
      <c r="S46" s="69">
        <v>31696820.440864135</v>
      </c>
      <c r="T46" s="9"/>
    </row>
    <row r="47" spans="1:20" x14ac:dyDescent="0.25">
      <c r="A47" s="2">
        <v>804</v>
      </c>
      <c r="B47" s="2" t="s">
        <v>48</v>
      </c>
      <c r="C47" s="3">
        <v>4000000</v>
      </c>
      <c r="D47" s="3">
        <v>4500000</v>
      </c>
      <c r="E47" s="3">
        <v>40000000</v>
      </c>
      <c r="F47" s="3">
        <v>28896000</v>
      </c>
      <c r="G47" s="3">
        <v>8600000</v>
      </c>
      <c r="H47" s="67">
        <v>72222327.933000088</v>
      </c>
      <c r="I47" s="68">
        <f t="shared" si="1"/>
        <v>158218327.93300009</v>
      </c>
      <c r="J47" s="67">
        <v>5482666.6692665815</v>
      </c>
      <c r="K47" s="67">
        <v>2183333.3343686839</v>
      </c>
      <c r="L47" s="67">
        <v>6666666.6698280415</v>
      </c>
      <c r="M47" s="67">
        <v>12037054.661208062</v>
      </c>
      <c r="N47" s="69">
        <v>26369721.334671371</v>
      </c>
      <c r="O47" s="67">
        <v>5482666.6692665815</v>
      </c>
      <c r="P47" s="67">
        <v>2183333.3343686839</v>
      </c>
      <c r="Q47" s="67">
        <v>6666666.6698280415</v>
      </c>
      <c r="R47" s="67">
        <v>12037054.661208062</v>
      </c>
      <c r="S47" s="69">
        <v>26369721.334671371</v>
      </c>
      <c r="T47" s="9"/>
    </row>
    <row r="48" spans="1:20" x14ac:dyDescent="0.25">
      <c r="A48" s="2">
        <v>805</v>
      </c>
      <c r="B48" s="2" t="s">
        <v>49</v>
      </c>
      <c r="C48" s="3">
        <v>4000000</v>
      </c>
      <c r="D48" s="3">
        <v>4500000</v>
      </c>
      <c r="E48" s="3">
        <v>40000000</v>
      </c>
      <c r="F48" s="3">
        <v>20160000</v>
      </c>
      <c r="G48" s="3">
        <v>6000000</v>
      </c>
      <c r="H48" s="67">
        <v>38139448.933000088</v>
      </c>
      <c r="I48" s="68">
        <f t="shared" si="1"/>
        <v>112799448.93300009</v>
      </c>
      <c r="J48" s="67">
        <v>4026666.6685761372</v>
      </c>
      <c r="K48" s="67">
        <v>1750000.000829861</v>
      </c>
      <c r="L48" s="67">
        <v>6666666.6698280415</v>
      </c>
      <c r="M48" s="67">
        <v>6356574.8251810092</v>
      </c>
      <c r="N48" s="69">
        <v>18799908.16441505</v>
      </c>
      <c r="O48" s="67">
        <v>4026666.6685761372</v>
      </c>
      <c r="P48" s="67">
        <v>1750000.000829861</v>
      </c>
      <c r="Q48" s="67">
        <v>6666666.6698280415</v>
      </c>
      <c r="R48" s="67">
        <v>6356574.8251810092</v>
      </c>
      <c r="S48" s="69">
        <v>18799908.16441505</v>
      </c>
      <c r="T48" s="9"/>
    </row>
    <row r="49" spans="1:20" x14ac:dyDescent="0.25">
      <c r="A49" s="2">
        <v>806</v>
      </c>
      <c r="B49" s="2" t="s">
        <v>50</v>
      </c>
      <c r="C49" s="3">
        <v>4000000</v>
      </c>
      <c r="D49" s="3">
        <v>4500000</v>
      </c>
      <c r="E49" s="3">
        <v>13759276.843999982</v>
      </c>
      <c r="F49" s="3">
        <v>7392000</v>
      </c>
      <c r="G49" s="3">
        <v>2200000</v>
      </c>
      <c r="H49" s="67">
        <v>0</v>
      </c>
      <c r="I49" s="68">
        <f t="shared" si="1"/>
        <v>31851276.843999982</v>
      </c>
      <c r="J49" s="67">
        <v>1898666.6675670263</v>
      </c>
      <c r="K49" s="67">
        <v>1116666.667196197</v>
      </c>
      <c r="L49" s="67">
        <v>2293212.8084207862</v>
      </c>
      <c r="M49" s="67">
        <v>0</v>
      </c>
      <c r="N49" s="69">
        <v>5308546.1431840099</v>
      </c>
      <c r="O49" s="67">
        <v>1898666.6675670263</v>
      </c>
      <c r="P49" s="67">
        <v>1116666.667196197</v>
      </c>
      <c r="Q49" s="67">
        <v>2293212.8084207862</v>
      </c>
      <c r="R49" s="67">
        <v>0</v>
      </c>
      <c r="S49" s="69">
        <v>5308546.1431840099</v>
      </c>
      <c r="T49" s="9"/>
    </row>
    <row r="50" spans="1:20" x14ac:dyDescent="0.25">
      <c r="A50" s="2">
        <v>807</v>
      </c>
      <c r="B50" s="2" t="s">
        <v>51</v>
      </c>
      <c r="C50" s="3">
        <v>4000000</v>
      </c>
      <c r="D50" s="3">
        <v>4500000</v>
      </c>
      <c r="E50" s="3">
        <v>40000000</v>
      </c>
      <c r="F50" s="3">
        <v>25872000</v>
      </c>
      <c r="G50" s="3">
        <v>7700000</v>
      </c>
      <c r="H50" s="67">
        <v>50431457.600999832</v>
      </c>
      <c r="I50" s="68">
        <f t="shared" si="1"/>
        <v>132503457.60099983</v>
      </c>
      <c r="J50" s="67">
        <v>4978666.6690275818</v>
      </c>
      <c r="K50" s="67">
        <v>2033333.3342975527</v>
      </c>
      <c r="L50" s="67">
        <v>6666666.6698280415</v>
      </c>
      <c r="M50" s="67">
        <v>8405242.9374857917</v>
      </c>
      <c r="N50" s="69">
        <v>22083909.610638969</v>
      </c>
      <c r="O50" s="67">
        <v>4978666.6690275818</v>
      </c>
      <c r="P50" s="67">
        <v>2033333.3342975527</v>
      </c>
      <c r="Q50" s="67">
        <v>6666666.6698280415</v>
      </c>
      <c r="R50" s="67">
        <v>8405242.9374857917</v>
      </c>
      <c r="S50" s="69">
        <v>22083909.610638969</v>
      </c>
      <c r="T50" s="9"/>
    </row>
    <row r="51" spans="1:20" x14ac:dyDescent="0.25">
      <c r="A51" s="2">
        <v>808</v>
      </c>
      <c r="B51" s="2" t="s">
        <v>52</v>
      </c>
      <c r="C51" s="3">
        <v>4000000</v>
      </c>
      <c r="D51" s="3">
        <v>4500000</v>
      </c>
      <c r="E51" s="3">
        <v>40000000</v>
      </c>
      <c r="F51" s="3">
        <v>19152000</v>
      </c>
      <c r="G51" s="3">
        <v>5700000</v>
      </c>
      <c r="H51" s="67">
        <v>21864412.056999922</v>
      </c>
      <c r="I51" s="68">
        <f t="shared" si="1"/>
        <v>95216412.056999922</v>
      </c>
      <c r="J51" s="67">
        <v>3858666.6684964704</v>
      </c>
      <c r="K51" s="67">
        <v>1700000.0008061507</v>
      </c>
      <c r="L51" s="67">
        <v>6666666.6698280415</v>
      </c>
      <c r="M51" s="67">
        <v>3644068.6778946938</v>
      </c>
      <c r="N51" s="69">
        <v>15869402.017025357</v>
      </c>
      <c r="O51" s="67">
        <v>3858666.6684964704</v>
      </c>
      <c r="P51" s="67">
        <v>1700000.0008061507</v>
      </c>
      <c r="Q51" s="67">
        <v>6666666.6698280415</v>
      </c>
      <c r="R51" s="67">
        <v>3644068.6778946938</v>
      </c>
      <c r="S51" s="69">
        <v>15869402.017025357</v>
      </c>
      <c r="T51" s="9"/>
    </row>
    <row r="52" spans="1:20" x14ac:dyDescent="0.25">
      <c r="A52" s="2">
        <v>809</v>
      </c>
      <c r="B52" s="2" t="s">
        <v>53</v>
      </c>
      <c r="C52" s="3">
        <v>4000000</v>
      </c>
      <c r="D52" s="3">
        <v>4500000</v>
      </c>
      <c r="E52" s="3">
        <v>40000000</v>
      </c>
      <c r="F52" s="3">
        <v>18480000</v>
      </c>
      <c r="G52" s="3">
        <v>5500000</v>
      </c>
      <c r="H52" s="67">
        <v>27156398.34100008</v>
      </c>
      <c r="I52" s="68">
        <f t="shared" si="1"/>
        <v>99636398.34100008</v>
      </c>
      <c r="J52" s="67">
        <v>3746666.6684433594</v>
      </c>
      <c r="K52" s="67">
        <v>1666666.6674570104</v>
      </c>
      <c r="L52" s="67">
        <v>6666666.6698280415</v>
      </c>
      <c r="M52" s="67">
        <v>4526066.3923129691</v>
      </c>
      <c r="N52" s="69">
        <v>16606066.398041381</v>
      </c>
      <c r="O52" s="67">
        <v>3746666.6684433594</v>
      </c>
      <c r="P52" s="67">
        <v>1666666.6674570104</v>
      </c>
      <c r="Q52" s="67">
        <v>6666666.6698280415</v>
      </c>
      <c r="R52" s="67">
        <v>4526066.3923129691</v>
      </c>
      <c r="S52" s="69">
        <v>16606066.398041381</v>
      </c>
      <c r="T52" s="9"/>
    </row>
    <row r="53" spans="1:20" x14ac:dyDescent="0.25">
      <c r="A53" s="2">
        <v>810</v>
      </c>
      <c r="B53" s="2" t="s">
        <v>54</v>
      </c>
      <c r="C53" s="3">
        <v>4000000</v>
      </c>
      <c r="D53" s="3">
        <v>4500000</v>
      </c>
      <c r="E53" s="3">
        <v>40000000</v>
      </c>
      <c r="F53" s="3">
        <v>19488000</v>
      </c>
      <c r="G53" s="3">
        <v>5800000</v>
      </c>
      <c r="H53" s="67">
        <v>25619990.42599988</v>
      </c>
      <c r="I53" s="68">
        <f t="shared" si="1"/>
        <v>99407990.42599988</v>
      </c>
      <c r="J53" s="67">
        <v>3914666.6685230262</v>
      </c>
      <c r="K53" s="67">
        <v>1716666.6674807209</v>
      </c>
      <c r="L53" s="67">
        <v>6666666.6698280415</v>
      </c>
      <c r="M53" s="67">
        <v>4269998.4063581731</v>
      </c>
      <c r="N53" s="69">
        <v>16567998.412189962</v>
      </c>
      <c r="O53" s="67">
        <v>3914666.6685230262</v>
      </c>
      <c r="P53" s="67">
        <v>1716666.6674807209</v>
      </c>
      <c r="Q53" s="67">
        <v>6666666.6698280415</v>
      </c>
      <c r="R53" s="67">
        <v>4269998.4063581731</v>
      </c>
      <c r="S53" s="69">
        <v>16567998.412189962</v>
      </c>
      <c r="T53" s="9"/>
    </row>
    <row r="54" spans="1:20" x14ac:dyDescent="0.25">
      <c r="A54" s="2">
        <v>811</v>
      </c>
      <c r="B54" s="2" t="s">
        <v>55</v>
      </c>
      <c r="C54" s="3">
        <v>4000000</v>
      </c>
      <c r="D54" s="3">
        <v>4500000</v>
      </c>
      <c r="E54" s="3">
        <v>40000000</v>
      </c>
      <c r="F54" s="3">
        <v>22848000</v>
      </c>
      <c r="G54" s="3">
        <v>6800000</v>
      </c>
      <c r="H54" s="67">
        <v>66172659.510000229</v>
      </c>
      <c r="I54" s="68">
        <f t="shared" si="1"/>
        <v>144320659.51000023</v>
      </c>
      <c r="J54" s="67">
        <v>4474666.6687885821</v>
      </c>
      <c r="K54" s="67">
        <v>1883333.3342264218</v>
      </c>
      <c r="L54" s="67">
        <v>6666666.6698280415</v>
      </c>
      <c r="M54" s="67">
        <v>11028776.590229953</v>
      </c>
      <c r="N54" s="69">
        <v>24053443.263072997</v>
      </c>
      <c r="O54" s="67">
        <v>4474666.6687885821</v>
      </c>
      <c r="P54" s="67">
        <v>1883333.3342264218</v>
      </c>
      <c r="Q54" s="67">
        <v>6666666.6698280415</v>
      </c>
      <c r="R54" s="67">
        <v>11028776.590229953</v>
      </c>
      <c r="S54" s="69">
        <v>24053443.263072997</v>
      </c>
      <c r="T54" s="9"/>
    </row>
    <row r="55" spans="1:20" x14ac:dyDescent="0.25">
      <c r="A55" s="2">
        <v>812</v>
      </c>
      <c r="B55" s="2" t="s">
        <v>56</v>
      </c>
      <c r="C55" s="3">
        <v>4000000</v>
      </c>
      <c r="D55" s="3">
        <v>4500000</v>
      </c>
      <c r="E55" s="3">
        <v>40000000</v>
      </c>
      <c r="F55" s="3">
        <v>32592000</v>
      </c>
      <c r="G55" s="3">
        <v>9700000</v>
      </c>
      <c r="H55" s="67">
        <v>50085421.296999931</v>
      </c>
      <c r="I55" s="68">
        <f t="shared" si="1"/>
        <v>140877421.29699993</v>
      </c>
      <c r="J55" s="67">
        <v>6098666.6695586927</v>
      </c>
      <c r="K55" s="67">
        <v>2366666.6677889549</v>
      </c>
      <c r="L55" s="67">
        <v>6666666.6698280415</v>
      </c>
      <c r="M55" s="67">
        <v>8347570.2201251257</v>
      </c>
      <c r="N55" s="69">
        <v>23479570.227300815</v>
      </c>
      <c r="O55" s="67">
        <v>6098666.6695586927</v>
      </c>
      <c r="P55" s="67">
        <v>2366666.6677889549</v>
      </c>
      <c r="Q55" s="67">
        <v>6666666.6698280415</v>
      </c>
      <c r="R55" s="67">
        <v>8347570.2201251257</v>
      </c>
      <c r="S55" s="69">
        <v>23479570.227300815</v>
      </c>
      <c r="T55" s="9"/>
    </row>
    <row r="56" spans="1:20" x14ac:dyDescent="0.25">
      <c r="A56" s="2">
        <v>813</v>
      </c>
      <c r="B56" s="2" t="s">
        <v>57</v>
      </c>
      <c r="C56" s="3">
        <v>4000000</v>
      </c>
      <c r="D56" s="3">
        <v>4500000</v>
      </c>
      <c r="E56" s="3">
        <v>40000000</v>
      </c>
      <c r="F56" s="3">
        <v>50064000</v>
      </c>
      <c r="G56" s="3">
        <v>14900000</v>
      </c>
      <c r="H56" s="67">
        <v>101350907.92999983</v>
      </c>
      <c r="I56" s="68">
        <f t="shared" si="1"/>
        <v>214814907.92999983</v>
      </c>
      <c r="J56" s="67">
        <v>9010666.6709395815</v>
      </c>
      <c r="K56" s="67">
        <v>3233333.3348666001</v>
      </c>
      <c r="L56" s="67">
        <v>6666666.6698280415</v>
      </c>
      <c r="M56" s="67">
        <v>16891817.996343512</v>
      </c>
      <c r="N56" s="69">
        <v>35802484.671977736</v>
      </c>
      <c r="O56" s="67">
        <v>9010666.6709395815</v>
      </c>
      <c r="P56" s="67">
        <v>3233333.3348666001</v>
      </c>
      <c r="Q56" s="67">
        <v>6666666.6698280415</v>
      </c>
      <c r="R56" s="67">
        <v>16891817.996343512</v>
      </c>
      <c r="S56" s="69">
        <v>35802484.671977736</v>
      </c>
      <c r="T56" s="9"/>
    </row>
    <row r="57" spans="1:20" x14ac:dyDescent="0.25">
      <c r="A57" s="2">
        <v>814</v>
      </c>
      <c r="B57" s="2" t="s">
        <v>58</v>
      </c>
      <c r="C57" s="3">
        <v>4000000</v>
      </c>
      <c r="D57" s="3">
        <v>4500000</v>
      </c>
      <c r="E57" s="3">
        <v>40000000</v>
      </c>
      <c r="F57" s="3">
        <v>20496000</v>
      </c>
      <c r="G57" s="3">
        <v>6100000</v>
      </c>
      <c r="H57" s="67">
        <v>28730500.491000175</v>
      </c>
      <c r="I57" s="68">
        <f t="shared" si="1"/>
        <v>103826500.49100018</v>
      </c>
      <c r="J57" s="67">
        <v>4082666.6686026929</v>
      </c>
      <c r="K57" s="67">
        <v>1766666.6675044312</v>
      </c>
      <c r="L57" s="67">
        <v>6666666.6698280415</v>
      </c>
      <c r="M57" s="67">
        <v>4788416.7507707262</v>
      </c>
      <c r="N57" s="69">
        <v>17304416.756705891</v>
      </c>
      <c r="O57" s="67">
        <v>4082666.6686026929</v>
      </c>
      <c r="P57" s="67">
        <v>1766666.6675044312</v>
      </c>
      <c r="Q57" s="67">
        <v>6666666.6698280415</v>
      </c>
      <c r="R57" s="67">
        <v>4788416.7507707262</v>
      </c>
      <c r="S57" s="69">
        <v>17304416.756705891</v>
      </c>
      <c r="T57" s="9"/>
    </row>
    <row r="58" spans="1:20" x14ac:dyDescent="0.25">
      <c r="A58" s="2">
        <v>815</v>
      </c>
      <c r="B58" s="2" t="s">
        <v>59</v>
      </c>
      <c r="C58" s="3">
        <v>4000000</v>
      </c>
      <c r="D58" s="3">
        <v>4500000</v>
      </c>
      <c r="E58" s="3">
        <v>37932705.519000053</v>
      </c>
      <c r="F58" s="3">
        <v>21168000</v>
      </c>
      <c r="G58" s="3">
        <v>6300000</v>
      </c>
      <c r="H58" s="67">
        <v>0</v>
      </c>
      <c r="I58" s="68">
        <f t="shared" si="1"/>
        <v>73900705.519000053</v>
      </c>
      <c r="J58" s="67">
        <v>4194666.6686558044</v>
      </c>
      <c r="K58" s="67">
        <v>1800000.0008535713</v>
      </c>
      <c r="L58" s="67">
        <v>6322117.5894979965</v>
      </c>
      <c r="M58" s="67">
        <v>0</v>
      </c>
      <c r="N58" s="69">
        <v>12316784.259007372</v>
      </c>
      <c r="O58" s="67">
        <v>4194666.6686558044</v>
      </c>
      <c r="P58" s="67">
        <v>1800000.0008535713</v>
      </c>
      <c r="Q58" s="67">
        <v>6322117.5894979965</v>
      </c>
      <c r="R58" s="67">
        <v>0</v>
      </c>
      <c r="S58" s="69">
        <v>12316784.259007372</v>
      </c>
      <c r="T58" s="9"/>
    </row>
    <row r="59" spans="1:20" x14ac:dyDescent="0.25">
      <c r="A59" s="2">
        <v>816</v>
      </c>
      <c r="B59" s="2" t="s">
        <v>60</v>
      </c>
      <c r="C59" s="3">
        <v>4000000</v>
      </c>
      <c r="D59" s="3">
        <v>4500000</v>
      </c>
      <c r="E59" s="3">
        <v>40000000</v>
      </c>
      <c r="F59" s="3">
        <v>27216000</v>
      </c>
      <c r="G59" s="3">
        <v>8100000</v>
      </c>
      <c r="H59" s="67">
        <v>11251835.894000053</v>
      </c>
      <c r="I59" s="68">
        <f t="shared" si="1"/>
        <v>95067835.894000053</v>
      </c>
      <c r="J59" s="67">
        <v>5202666.6691338038</v>
      </c>
      <c r="K59" s="67">
        <v>2100000.0009958334</v>
      </c>
      <c r="L59" s="67">
        <v>6666666.6698280415</v>
      </c>
      <c r="M59" s="67">
        <v>1875305.9832226241</v>
      </c>
      <c r="N59" s="69">
        <v>15844639.323180303</v>
      </c>
      <c r="O59" s="67">
        <v>5202666.6691338038</v>
      </c>
      <c r="P59" s="67">
        <v>2100000.0009958334</v>
      </c>
      <c r="Q59" s="67">
        <v>6666666.6698280415</v>
      </c>
      <c r="R59" s="67">
        <v>1875305.9832226241</v>
      </c>
      <c r="S59" s="69">
        <v>15844639.323180303</v>
      </c>
      <c r="T59" s="9"/>
    </row>
    <row r="60" spans="1:20" x14ac:dyDescent="0.25">
      <c r="A60" s="2">
        <v>817</v>
      </c>
      <c r="B60" s="2" t="s">
        <v>61</v>
      </c>
      <c r="C60" s="3">
        <v>4000000</v>
      </c>
      <c r="D60" s="3">
        <v>4500000</v>
      </c>
      <c r="E60" s="3">
        <v>40000000</v>
      </c>
      <c r="F60" s="3">
        <v>35952000</v>
      </c>
      <c r="G60" s="3">
        <v>10700000</v>
      </c>
      <c r="H60" s="67">
        <v>69524390.359999657</v>
      </c>
      <c r="I60" s="68">
        <f t="shared" si="1"/>
        <v>164676390.35999966</v>
      </c>
      <c r="J60" s="67">
        <v>6658666.6698242482</v>
      </c>
      <c r="K60" s="67">
        <v>2533333.3345346558</v>
      </c>
      <c r="L60" s="67">
        <v>6666666.6698280415</v>
      </c>
      <c r="M60" s="67">
        <v>11587398.398828093</v>
      </c>
      <c r="N60" s="69">
        <v>27446065.073015038</v>
      </c>
      <c r="O60" s="67">
        <v>6658666.6698242482</v>
      </c>
      <c r="P60" s="67">
        <v>2533333.3345346558</v>
      </c>
      <c r="Q60" s="67">
        <v>6666666.6698280415</v>
      </c>
      <c r="R60" s="67">
        <v>11587398.398828093</v>
      </c>
      <c r="S60" s="69">
        <v>27446065.073015038</v>
      </c>
      <c r="T60" s="9"/>
    </row>
    <row r="61" spans="1:20" x14ac:dyDescent="0.25">
      <c r="A61" s="2">
        <v>818</v>
      </c>
      <c r="B61" s="2" t="s">
        <v>62</v>
      </c>
      <c r="C61" s="3">
        <v>4000000</v>
      </c>
      <c r="D61" s="3">
        <v>4500000</v>
      </c>
      <c r="E61" s="3">
        <v>40000000</v>
      </c>
      <c r="F61" s="3">
        <v>27216000</v>
      </c>
      <c r="G61" s="3">
        <v>8100000</v>
      </c>
      <c r="H61" s="67">
        <v>35016606.572999954</v>
      </c>
      <c r="I61" s="68">
        <f t="shared" si="1"/>
        <v>118832606.57299995</v>
      </c>
      <c r="J61" s="67">
        <v>5202666.6691338038</v>
      </c>
      <c r="K61" s="67">
        <v>2100000.0009958334</v>
      </c>
      <c r="L61" s="67">
        <v>6666666.6698280415</v>
      </c>
      <c r="M61" s="67">
        <v>5836101.0982675077</v>
      </c>
      <c r="N61" s="69">
        <v>19805434.438225187</v>
      </c>
      <c r="O61" s="67">
        <v>5202666.6691338038</v>
      </c>
      <c r="P61" s="67">
        <v>2100000.0009958334</v>
      </c>
      <c r="Q61" s="67">
        <v>6666666.6698280415</v>
      </c>
      <c r="R61" s="67">
        <v>5836101.0982675077</v>
      </c>
      <c r="S61" s="69">
        <v>19805434.438225187</v>
      </c>
      <c r="T61" s="9"/>
    </row>
    <row r="62" spans="1:20" x14ac:dyDescent="0.25">
      <c r="A62" s="2">
        <v>819</v>
      </c>
      <c r="B62" s="2" t="s">
        <v>63</v>
      </c>
      <c r="C62" s="3">
        <v>4000000</v>
      </c>
      <c r="D62" s="3">
        <v>4500000</v>
      </c>
      <c r="E62" s="3">
        <v>40000000</v>
      </c>
      <c r="F62" s="3">
        <v>19824000</v>
      </c>
      <c r="G62" s="3">
        <v>5900000</v>
      </c>
      <c r="H62" s="67">
        <v>16888596.925000191</v>
      </c>
      <c r="I62" s="68">
        <f t="shared" si="1"/>
        <v>91112596.925000191</v>
      </c>
      <c r="J62" s="67">
        <v>3970666.6685495819</v>
      </c>
      <c r="K62" s="67">
        <v>1733333.3341552909</v>
      </c>
      <c r="L62" s="67">
        <v>6666666.6698280415</v>
      </c>
      <c r="M62" s="67">
        <v>2814766.1555014784</v>
      </c>
      <c r="N62" s="69">
        <v>15185432.828034393</v>
      </c>
      <c r="O62" s="67">
        <v>3970666.6685495819</v>
      </c>
      <c r="P62" s="67">
        <v>1733333.3341552909</v>
      </c>
      <c r="Q62" s="67">
        <v>6666666.6698280415</v>
      </c>
      <c r="R62" s="67">
        <v>2814766.1555014784</v>
      </c>
      <c r="S62" s="69">
        <v>15185432.828034393</v>
      </c>
      <c r="T62" s="9"/>
    </row>
    <row r="63" spans="1:20" x14ac:dyDescent="0.25">
      <c r="A63" s="2">
        <v>820</v>
      </c>
      <c r="B63" s="2" t="s">
        <v>64</v>
      </c>
      <c r="C63" s="3">
        <v>4000000</v>
      </c>
      <c r="D63" s="3">
        <v>4500000</v>
      </c>
      <c r="E63" s="3">
        <v>40000000</v>
      </c>
      <c r="F63" s="3">
        <v>21504000</v>
      </c>
      <c r="G63" s="3">
        <v>6400000</v>
      </c>
      <c r="H63" s="67">
        <v>34852024.494999886</v>
      </c>
      <c r="I63" s="68">
        <f t="shared" si="1"/>
        <v>111256024.49499989</v>
      </c>
      <c r="J63" s="67">
        <v>4250666.6686823592</v>
      </c>
      <c r="K63" s="67">
        <v>1816666.6675281415</v>
      </c>
      <c r="L63" s="67">
        <v>6666666.6698280415</v>
      </c>
      <c r="M63" s="67">
        <v>5808670.7519211555</v>
      </c>
      <c r="N63" s="69">
        <v>18542670.757959697</v>
      </c>
      <c r="O63" s="67">
        <v>4250666.6686823592</v>
      </c>
      <c r="P63" s="67">
        <v>1816666.6675281415</v>
      </c>
      <c r="Q63" s="67">
        <v>6666666.6698280415</v>
      </c>
      <c r="R63" s="67">
        <v>5808670.7519211555</v>
      </c>
      <c r="S63" s="69">
        <v>18542670.757959697</v>
      </c>
      <c r="T63" s="9"/>
    </row>
    <row r="64" spans="1:20" x14ac:dyDescent="0.25">
      <c r="A64" s="2">
        <v>821</v>
      </c>
      <c r="B64" s="2" t="s">
        <v>65</v>
      </c>
      <c r="C64" s="3">
        <v>4000000</v>
      </c>
      <c r="D64" s="3">
        <v>4500000</v>
      </c>
      <c r="E64" s="3">
        <v>28710002.717000008</v>
      </c>
      <c r="F64" s="3">
        <v>11760000</v>
      </c>
      <c r="G64" s="3">
        <v>3500000</v>
      </c>
      <c r="H64" s="67">
        <v>0</v>
      </c>
      <c r="I64" s="68">
        <f t="shared" si="1"/>
        <v>52470002.717000008</v>
      </c>
      <c r="J64" s="67">
        <v>2626666.6679122485</v>
      </c>
      <c r="K64" s="67">
        <v>1333333.3339656084</v>
      </c>
      <c r="L64" s="67">
        <v>4785000.455102412</v>
      </c>
      <c r="M64" s="67">
        <v>0</v>
      </c>
      <c r="N64" s="69">
        <v>8745000.4569802694</v>
      </c>
      <c r="O64" s="67">
        <v>2626666.6679122485</v>
      </c>
      <c r="P64" s="67">
        <v>1333333.3339656084</v>
      </c>
      <c r="Q64" s="67">
        <v>4785000.455102412</v>
      </c>
      <c r="R64" s="67">
        <v>0</v>
      </c>
      <c r="S64" s="69">
        <v>8745000.4569802694</v>
      </c>
      <c r="T64" s="9"/>
    </row>
    <row r="65" spans="1:20" x14ac:dyDescent="0.25">
      <c r="A65" s="2">
        <v>822</v>
      </c>
      <c r="B65" s="2" t="s">
        <v>66</v>
      </c>
      <c r="C65" s="3">
        <v>4000000</v>
      </c>
      <c r="D65" s="3">
        <v>4500000</v>
      </c>
      <c r="E65" s="3">
        <v>40000000</v>
      </c>
      <c r="F65" s="3">
        <v>40656000</v>
      </c>
      <c r="G65" s="3">
        <v>12100000</v>
      </c>
      <c r="H65" s="67">
        <v>62511602.720000267</v>
      </c>
      <c r="I65" s="68">
        <f t="shared" si="1"/>
        <v>163767602.72000027</v>
      </c>
      <c r="J65" s="67">
        <v>7442666.6701960256</v>
      </c>
      <c r="K65" s="67">
        <v>2766666.6679786374</v>
      </c>
      <c r="L65" s="67">
        <v>6666666.6698280415</v>
      </c>
      <c r="M65" s="67">
        <v>10418600.458273944</v>
      </c>
      <c r="N65" s="69">
        <v>27294600.466276649</v>
      </c>
      <c r="O65" s="67">
        <v>7442666.6701960256</v>
      </c>
      <c r="P65" s="67">
        <v>2766666.6679786374</v>
      </c>
      <c r="Q65" s="67">
        <v>6666666.6698280415</v>
      </c>
      <c r="R65" s="67">
        <v>10418600.458273944</v>
      </c>
      <c r="S65" s="69">
        <v>27294600.466276649</v>
      </c>
      <c r="T65" s="9"/>
    </row>
    <row r="66" spans="1:20" x14ac:dyDescent="0.25">
      <c r="A66" s="2">
        <v>823</v>
      </c>
      <c r="B66" s="2" t="s">
        <v>67</v>
      </c>
      <c r="C66" s="3">
        <v>4000000</v>
      </c>
      <c r="D66" s="3">
        <v>4500000</v>
      </c>
      <c r="E66" s="3">
        <v>40000000</v>
      </c>
      <c r="F66" s="3">
        <v>23184000</v>
      </c>
      <c r="G66" s="3">
        <v>6900000</v>
      </c>
      <c r="H66" s="67">
        <v>8803508.25</v>
      </c>
      <c r="I66" s="68">
        <f t="shared" si="1"/>
        <v>87387508.25</v>
      </c>
      <c r="J66" s="67">
        <v>4530666.6688151369</v>
      </c>
      <c r="K66" s="67">
        <v>1900000.000900992</v>
      </c>
      <c r="L66" s="67">
        <v>6666666.6698280415</v>
      </c>
      <c r="M66" s="67">
        <v>1467251.3756957799</v>
      </c>
      <c r="N66" s="69">
        <v>14564584.715239951</v>
      </c>
      <c r="O66" s="67">
        <v>4530666.6688151369</v>
      </c>
      <c r="P66" s="67">
        <v>1900000.000900992</v>
      </c>
      <c r="Q66" s="67">
        <v>6666666.6698280415</v>
      </c>
      <c r="R66" s="67">
        <v>1467251.3756957799</v>
      </c>
      <c r="S66" s="69">
        <v>14564584.715239951</v>
      </c>
      <c r="T66" s="9"/>
    </row>
    <row r="67" spans="1:20" x14ac:dyDescent="0.25">
      <c r="A67" s="2">
        <v>824</v>
      </c>
      <c r="B67" s="2" t="s">
        <v>68</v>
      </c>
      <c r="C67" s="3">
        <v>4000000</v>
      </c>
      <c r="D67" s="3">
        <v>4500000</v>
      </c>
      <c r="E67" s="3">
        <v>40000000</v>
      </c>
      <c r="F67" s="3">
        <v>47040000</v>
      </c>
      <c r="G67" s="3">
        <v>14000000</v>
      </c>
      <c r="H67" s="67">
        <v>27735518.879000187</v>
      </c>
      <c r="I67" s="68">
        <f t="shared" ref="I67:I98" si="2">H67+F67+G67+E67+D67+C67</f>
        <v>137275518.87900019</v>
      </c>
      <c r="J67" s="67">
        <v>8506666.6707005817</v>
      </c>
      <c r="K67" s="67">
        <v>3083333.3347954694</v>
      </c>
      <c r="L67" s="67">
        <v>6666666.6698280415</v>
      </c>
      <c r="M67" s="67">
        <v>4622586.482025424</v>
      </c>
      <c r="N67" s="69">
        <v>22879253.157349516</v>
      </c>
      <c r="O67" s="67">
        <v>8506666.6707005817</v>
      </c>
      <c r="P67" s="67">
        <v>3083333.3347954694</v>
      </c>
      <c r="Q67" s="67">
        <v>6666666.6698280415</v>
      </c>
      <c r="R67" s="67">
        <v>4622586.482025424</v>
      </c>
      <c r="S67" s="69">
        <v>22879253.157349516</v>
      </c>
      <c r="T67" s="9"/>
    </row>
    <row r="68" spans="1:20" x14ac:dyDescent="0.25">
      <c r="A68" s="2">
        <v>825</v>
      </c>
      <c r="B68" s="2" t="s">
        <v>69</v>
      </c>
      <c r="C68" s="3">
        <v>4000000</v>
      </c>
      <c r="D68" s="3">
        <v>4500000</v>
      </c>
      <c r="E68" s="3">
        <v>40000000</v>
      </c>
      <c r="F68" s="3">
        <v>44688000</v>
      </c>
      <c r="G68" s="3">
        <v>13300000</v>
      </c>
      <c r="H68" s="67">
        <v>84154570.050000191</v>
      </c>
      <c r="I68" s="68">
        <f t="shared" si="2"/>
        <v>190642570.05000019</v>
      </c>
      <c r="J68" s="67">
        <v>8114666.6705146926</v>
      </c>
      <c r="K68" s="67">
        <v>2966666.6680734786</v>
      </c>
      <c r="L68" s="67">
        <v>6666666.6698280415</v>
      </c>
      <c r="M68" s="67">
        <v>14025761.681651136</v>
      </c>
      <c r="N68" s="69">
        <v>31773761.690067351</v>
      </c>
      <c r="O68" s="67">
        <v>8114666.6705146926</v>
      </c>
      <c r="P68" s="67">
        <v>2966666.6680734786</v>
      </c>
      <c r="Q68" s="67">
        <v>6666666.6698280415</v>
      </c>
      <c r="R68" s="67">
        <v>14025761.681651136</v>
      </c>
      <c r="S68" s="69">
        <v>31773761.690067351</v>
      </c>
      <c r="T68" s="9"/>
    </row>
    <row r="69" spans="1:20" x14ac:dyDescent="0.25">
      <c r="A69" s="2">
        <v>826</v>
      </c>
      <c r="B69" s="2" t="s">
        <v>70</v>
      </c>
      <c r="C69" s="3">
        <v>4000000</v>
      </c>
      <c r="D69" s="3">
        <v>4500000</v>
      </c>
      <c r="E69" s="3">
        <v>40000000</v>
      </c>
      <c r="F69" s="3">
        <v>39312000</v>
      </c>
      <c r="G69" s="3">
        <v>11700000</v>
      </c>
      <c r="H69" s="67">
        <v>108266977.51999998</v>
      </c>
      <c r="I69" s="68">
        <f t="shared" si="2"/>
        <v>207778977.51999998</v>
      </c>
      <c r="J69" s="67">
        <v>7218666.6700898036</v>
      </c>
      <c r="K69" s="67">
        <v>2700000.0012803571</v>
      </c>
      <c r="L69" s="67">
        <v>6666666.6698280415</v>
      </c>
      <c r="M69" s="67">
        <v>18044496.261890143</v>
      </c>
      <c r="N69" s="69">
        <v>34629829.603088349</v>
      </c>
      <c r="O69" s="67">
        <v>7218666.6700898036</v>
      </c>
      <c r="P69" s="67">
        <v>2700000.0012803571</v>
      </c>
      <c r="Q69" s="67">
        <v>6666666.6698280415</v>
      </c>
      <c r="R69" s="67">
        <v>18044496.261890143</v>
      </c>
      <c r="S69" s="69">
        <v>34629829.603088349</v>
      </c>
      <c r="T69" s="9"/>
    </row>
    <row r="70" spans="1:20" x14ac:dyDescent="0.25">
      <c r="A70" s="2">
        <v>827</v>
      </c>
      <c r="B70" s="2" t="s">
        <v>71</v>
      </c>
      <c r="C70" s="3">
        <v>4000000</v>
      </c>
      <c r="D70" s="3">
        <v>4500000</v>
      </c>
      <c r="E70" s="3">
        <v>39327708.108999968</v>
      </c>
      <c r="F70" s="3">
        <v>26880000</v>
      </c>
      <c r="G70" s="3">
        <v>8000000</v>
      </c>
      <c r="H70" s="67">
        <v>0</v>
      </c>
      <c r="I70" s="68">
        <f t="shared" si="2"/>
        <v>82707708.108999968</v>
      </c>
      <c r="J70" s="67">
        <v>5146666.6691072481</v>
      </c>
      <c r="K70" s="67">
        <v>2083333.334321263</v>
      </c>
      <c r="L70" s="67">
        <v>6554618.0212749019</v>
      </c>
      <c r="M70" s="67">
        <v>0</v>
      </c>
      <c r="N70" s="69">
        <v>13784618.024703413</v>
      </c>
      <c r="O70" s="67">
        <v>5146666.6691072481</v>
      </c>
      <c r="P70" s="67">
        <v>2083333.334321263</v>
      </c>
      <c r="Q70" s="67">
        <v>6554618.0212749019</v>
      </c>
      <c r="R70" s="67">
        <v>0</v>
      </c>
      <c r="S70" s="69">
        <v>13784618.024703413</v>
      </c>
      <c r="T70" s="9"/>
    </row>
    <row r="71" spans="1:20" x14ac:dyDescent="0.25">
      <c r="A71" s="2">
        <v>828</v>
      </c>
      <c r="B71" s="2" t="s">
        <v>72</v>
      </c>
      <c r="C71" s="3">
        <v>4000000</v>
      </c>
      <c r="D71" s="3">
        <v>4500000</v>
      </c>
      <c r="E71" s="3">
        <v>40000000</v>
      </c>
      <c r="F71" s="3">
        <v>13104000</v>
      </c>
      <c r="G71" s="3">
        <v>3900000</v>
      </c>
      <c r="H71" s="67">
        <v>22151694.789000034</v>
      </c>
      <c r="I71" s="68">
        <f t="shared" si="2"/>
        <v>87655694.789000034</v>
      </c>
      <c r="J71" s="67">
        <v>2850666.6680184705</v>
      </c>
      <c r="K71" s="67">
        <v>1400000.0006638889</v>
      </c>
      <c r="L71" s="67">
        <v>6666666.6698280415</v>
      </c>
      <c r="M71" s="67">
        <v>3691949.1332507511</v>
      </c>
      <c r="N71" s="69">
        <v>14609282.471761152</v>
      </c>
      <c r="O71" s="67">
        <v>2850666.6680184705</v>
      </c>
      <c r="P71" s="67">
        <v>1400000.0006638889</v>
      </c>
      <c r="Q71" s="67">
        <v>6666666.6698280415</v>
      </c>
      <c r="R71" s="67">
        <v>3691949.1332507511</v>
      </c>
      <c r="S71" s="69">
        <v>14609282.471761152</v>
      </c>
      <c r="T71" s="9"/>
    </row>
    <row r="72" spans="1:20" x14ac:dyDescent="0.25">
      <c r="A72" s="2">
        <v>829</v>
      </c>
      <c r="B72" s="2" t="s">
        <v>73</v>
      </c>
      <c r="C72" s="3">
        <v>4000000</v>
      </c>
      <c r="D72" s="3">
        <v>4500000</v>
      </c>
      <c r="E72" s="3">
        <v>19355121.264999986</v>
      </c>
      <c r="F72" s="3">
        <v>7392000</v>
      </c>
      <c r="G72" s="3">
        <v>2200000</v>
      </c>
      <c r="H72" s="67">
        <v>0</v>
      </c>
      <c r="I72" s="68">
        <f t="shared" si="2"/>
        <v>37447121.264999986</v>
      </c>
      <c r="J72" s="67">
        <v>1898666.6675670263</v>
      </c>
      <c r="K72" s="67">
        <v>1116666.667196197</v>
      </c>
      <c r="L72" s="67">
        <v>3225853.5456963843</v>
      </c>
      <c r="M72" s="67">
        <v>0</v>
      </c>
      <c r="N72" s="69">
        <v>6241186.8804596076</v>
      </c>
      <c r="O72" s="67">
        <v>1898666.6675670263</v>
      </c>
      <c r="P72" s="67">
        <v>1116666.667196197</v>
      </c>
      <c r="Q72" s="67">
        <v>3225853.5456963843</v>
      </c>
      <c r="R72" s="67">
        <v>0</v>
      </c>
      <c r="S72" s="69">
        <v>6241186.8804596076</v>
      </c>
      <c r="T72" s="9"/>
    </row>
    <row r="73" spans="1:20" x14ac:dyDescent="0.25">
      <c r="A73" s="2">
        <v>830</v>
      </c>
      <c r="B73" s="2" t="s">
        <v>74</v>
      </c>
      <c r="C73" s="3">
        <v>4000000</v>
      </c>
      <c r="D73" s="3">
        <v>4500000</v>
      </c>
      <c r="E73" s="3">
        <v>40000000</v>
      </c>
      <c r="F73" s="3">
        <v>32592000</v>
      </c>
      <c r="G73" s="3">
        <v>9700000</v>
      </c>
      <c r="H73" s="67">
        <v>83453109.772000313</v>
      </c>
      <c r="I73" s="68">
        <f t="shared" si="2"/>
        <v>174245109.77200031</v>
      </c>
      <c r="J73" s="67">
        <v>6098666.6695586927</v>
      </c>
      <c r="K73" s="67">
        <v>2366666.6677889549</v>
      </c>
      <c r="L73" s="67">
        <v>6666666.6698280415</v>
      </c>
      <c r="M73" s="67">
        <v>13908851.635262383</v>
      </c>
      <c r="N73" s="69">
        <v>29040851.642438073</v>
      </c>
      <c r="O73" s="67">
        <v>6098666.6695586927</v>
      </c>
      <c r="P73" s="67">
        <v>2366666.6677889549</v>
      </c>
      <c r="Q73" s="67">
        <v>6666666.6698280415</v>
      </c>
      <c r="R73" s="67">
        <v>13908851.635262383</v>
      </c>
      <c r="S73" s="69">
        <v>29040851.642438073</v>
      </c>
      <c r="T73" s="9"/>
    </row>
    <row r="74" spans="1:20" x14ac:dyDescent="0.25">
      <c r="A74" s="2">
        <v>831</v>
      </c>
      <c r="B74" s="2" t="s">
        <v>75</v>
      </c>
      <c r="C74" s="3">
        <v>4000000</v>
      </c>
      <c r="D74" s="3">
        <v>4500000</v>
      </c>
      <c r="E74" s="3">
        <v>40000000</v>
      </c>
      <c r="F74" s="3">
        <v>23520000</v>
      </c>
      <c r="G74" s="3">
        <v>7000000</v>
      </c>
      <c r="H74" s="67">
        <v>40825385.878000021</v>
      </c>
      <c r="I74" s="68">
        <f t="shared" si="2"/>
        <v>119845385.87800002</v>
      </c>
      <c r="J74" s="67">
        <v>4586666.6688416926</v>
      </c>
      <c r="K74" s="67">
        <v>1916666.6675755621</v>
      </c>
      <c r="L74" s="67">
        <v>6666666.6698280415</v>
      </c>
      <c r="M74" s="67">
        <v>6804230.9828932788</v>
      </c>
      <c r="N74" s="69">
        <v>19974230.989138577</v>
      </c>
      <c r="O74" s="67">
        <v>4586666.6688416926</v>
      </c>
      <c r="P74" s="67">
        <v>1916666.6675755621</v>
      </c>
      <c r="Q74" s="67">
        <v>6666666.6698280415</v>
      </c>
      <c r="R74" s="67">
        <v>6804230.9828932788</v>
      </c>
      <c r="S74" s="69">
        <v>19974230.989138577</v>
      </c>
      <c r="T74" s="9"/>
    </row>
    <row r="75" spans="1:20" x14ac:dyDescent="0.25">
      <c r="A75" s="2">
        <v>832</v>
      </c>
      <c r="B75" s="2" t="s">
        <v>76</v>
      </c>
      <c r="C75" s="3">
        <v>4000000</v>
      </c>
      <c r="D75" s="3">
        <v>4500000</v>
      </c>
      <c r="E75" s="3">
        <v>40000000</v>
      </c>
      <c r="F75" s="3">
        <v>34272000</v>
      </c>
      <c r="G75" s="3">
        <v>10200000</v>
      </c>
      <c r="H75" s="67">
        <v>16734950.562000036</v>
      </c>
      <c r="I75" s="68">
        <f t="shared" si="2"/>
        <v>109706950.56200004</v>
      </c>
      <c r="J75" s="67">
        <v>6378666.6696914705</v>
      </c>
      <c r="K75" s="67">
        <v>2450000.0011618054</v>
      </c>
      <c r="L75" s="67">
        <v>6666666.6698280415</v>
      </c>
      <c r="M75" s="67">
        <v>2789158.4283226426</v>
      </c>
      <c r="N75" s="69">
        <v>18284491.769003961</v>
      </c>
      <c r="O75" s="67">
        <v>6378666.6696914705</v>
      </c>
      <c r="P75" s="67">
        <v>2450000.0011618054</v>
      </c>
      <c r="Q75" s="67">
        <v>6666666.6698280415</v>
      </c>
      <c r="R75" s="67">
        <v>2789158.4283226426</v>
      </c>
      <c r="S75" s="69">
        <v>18284491.769003961</v>
      </c>
      <c r="T75" s="9"/>
    </row>
    <row r="76" spans="1:20" x14ac:dyDescent="0.25">
      <c r="A76" s="2">
        <v>833</v>
      </c>
      <c r="B76" s="2" t="s">
        <v>77</v>
      </c>
      <c r="C76" s="3">
        <v>4000000</v>
      </c>
      <c r="D76" s="3">
        <v>4500000</v>
      </c>
      <c r="E76" s="3">
        <v>36283882.697000027</v>
      </c>
      <c r="F76" s="3">
        <v>17472000</v>
      </c>
      <c r="G76" s="3">
        <v>5200000</v>
      </c>
      <c r="H76" s="67">
        <v>0</v>
      </c>
      <c r="I76" s="68">
        <f t="shared" si="2"/>
        <v>67455882.697000027</v>
      </c>
      <c r="J76" s="67">
        <v>3578666.6683636927</v>
      </c>
      <c r="K76" s="67">
        <v>1616666.6674333001</v>
      </c>
      <c r="L76" s="67">
        <v>6047313.7857010122</v>
      </c>
      <c r="M76" s="67">
        <v>0</v>
      </c>
      <c r="N76" s="69">
        <v>11242647.121498005</v>
      </c>
      <c r="O76" s="67">
        <v>3578666.6683636927</v>
      </c>
      <c r="P76" s="67">
        <v>1616666.6674333001</v>
      </c>
      <c r="Q76" s="67">
        <v>6047313.7857010122</v>
      </c>
      <c r="R76" s="67">
        <v>0</v>
      </c>
      <c r="S76" s="69">
        <v>11242647.121498005</v>
      </c>
      <c r="T76" s="9"/>
    </row>
    <row r="77" spans="1:20" x14ac:dyDescent="0.25">
      <c r="A77" s="2">
        <v>834</v>
      </c>
      <c r="B77" s="2" t="s">
        <v>78</v>
      </c>
      <c r="C77" s="3">
        <v>4000000</v>
      </c>
      <c r="D77" s="3">
        <v>4500000</v>
      </c>
      <c r="E77" s="3">
        <v>40000000</v>
      </c>
      <c r="F77" s="3">
        <v>23856000</v>
      </c>
      <c r="G77" s="3">
        <v>7100000</v>
      </c>
      <c r="H77" s="67">
        <v>11188150.312999964</v>
      </c>
      <c r="I77" s="68">
        <f t="shared" si="2"/>
        <v>90644150.312999964</v>
      </c>
      <c r="J77" s="67">
        <v>4642666.6688682484</v>
      </c>
      <c r="K77" s="67">
        <v>1933333.3342501321</v>
      </c>
      <c r="L77" s="67">
        <v>6666666.6698280415</v>
      </c>
      <c r="M77" s="67">
        <v>1864691.7197175759</v>
      </c>
      <c r="N77" s="69">
        <v>15107358.392663999</v>
      </c>
      <c r="O77" s="67">
        <v>4642666.6688682484</v>
      </c>
      <c r="P77" s="67">
        <v>1933333.3342501321</v>
      </c>
      <c r="Q77" s="67">
        <v>6666666.6698280415</v>
      </c>
      <c r="R77" s="67">
        <v>1864691.7197175759</v>
      </c>
      <c r="S77" s="69">
        <v>15107358.392663999</v>
      </c>
      <c r="T77" s="9"/>
    </row>
    <row r="78" spans="1:20" x14ac:dyDescent="0.25">
      <c r="A78" s="2">
        <v>835</v>
      </c>
      <c r="B78" s="2" t="s">
        <v>79</v>
      </c>
      <c r="C78" s="3">
        <v>4000000</v>
      </c>
      <c r="D78" s="3">
        <v>4500000</v>
      </c>
      <c r="E78" s="3">
        <v>40000000</v>
      </c>
      <c r="F78" s="3">
        <v>31248000</v>
      </c>
      <c r="G78" s="3">
        <v>9300000</v>
      </c>
      <c r="H78" s="67">
        <v>13421466.840000153</v>
      </c>
      <c r="I78" s="68">
        <f t="shared" si="2"/>
        <v>102469466.84000015</v>
      </c>
      <c r="J78" s="67">
        <v>5874666.6694524707</v>
      </c>
      <c r="K78" s="67">
        <v>2300000.0010906747</v>
      </c>
      <c r="L78" s="67">
        <v>6666666.6698280415</v>
      </c>
      <c r="M78" s="67">
        <v>2236911.1410607826</v>
      </c>
      <c r="N78" s="69">
        <v>17078244.481431969</v>
      </c>
      <c r="O78" s="67">
        <v>5874666.6694524707</v>
      </c>
      <c r="P78" s="67">
        <v>2300000.0010906747</v>
      </c>
      <c r="Q78" s="67">
        <v>6666666.6698280415</v>
      </c>
      <c r="R78" s="67">
        <v>2236911.1410607826</v>
      </c>
      <c r="S78" s="69">
        <v>17078244.481431969</v>
      </c>
      <c r="T78" s="9"/>
    </row>
    <row r="79" spans="1:20" x14ac:dyDescent="0.25">
      <c r="A79" s="2">
        <v>836</v>
      </c>
      <c r="B79" s="2" t="s">
        <v>80</v>
      </c>
      <c r="C79" s="3">
        <v>4000000</v>
      </c>
      <c r="D79" s="3">
        <v>4500000</v>
      </c>
      <c r="E79" s="3">
        <v>40000000</v>
      </c>
      <c r="F79" s="3">
        <v>36960000</v>
      </c>
      <c r="G79" s="3">
        <v>11000000</v>
      </c>
      <c r="H79" s="67">
        <v>75854913.840000153</v>
      </c>
      <c r="I79" s="68">
        <f t="shared" si="2"/>
        <v>172314913.84000015</v>
      </c>
      <c r="J79" s="67">
        <v>6826666.6699039144</v>
      </c>
      <c r="K79" s="67">
        <v>2583333.3345583663</v>
      </c>
      <c r="L79" s="67">
        <v>6666666.6698280415</v>
      </c>
      <c r="M79" s="67">
        <v>12642485.645995172</v>
      </c>
      <c r="N79" s="69">
        <v>28719152.320285495</v>
      </c>
      <c r="O79" s="67">
        <v>6826666.6699039144</v>
      </c>
      <c r="P79" s="67">
        <v>2583333.3345583663</v>
      </c>
      <c r="Q79" s="67">
        <v>6666666.6698280415</v>
      </c>
      <c r="R79" s="67">
        <v>12642485.645995172</v>
      </c>
      <c r="S79" s="69">
        <v>28719152.320285495</v>
      </c>
      <c r="T79" s="9"/>
    </row>
    <row r="80" spans="1:20" x14ac:dyDescent="0.25">
      <c r="A80" s="2">
        <v>837</v>
      </c>
      <c r="B80" s="2" t="s">
        <v>81</v>
      </c>
      <c r="C80" s="3">
        <v>4000000</v>
      </c>
      <c r="D80" s="3">
        <v>4500000</v>
      </c>
      <c r="E80" s="3">
        <v>40000000</v>
      </c>
      <c r="F80" s="3">
        <v>73584000</v>
      </c>
      <c r="G80" s="3">
        <v>21900000</v>
      </c>
      <c r="H80" s="67">
        <v>110955812.86000013</v>
      </c>
      <c r="I80" s="68">
        <f t="shared" si="2"/>
        <v>254939812.86000013</v>
      </c>
      <c r="J80" s="67">
        <v>12930666.67279847</v>
      </c>
      <c r="K80" s="67">
        <v>4400000.0020865081</v>
      </c>
      <c r="L80" s="67">
        <v>6666666.6698280415</v>
      </c>
      <c r="M80" s="67">
        <v>18492635.485436011</v>
      </c>
      <c r="N80" s="69">
        <v>42489968.830149032</v>
      </c>
      <c r="O80" s="67">
        <v>12930666.67279847</v>
      </c>
      <c r="P80" s="67">
        <v>4400000.0020865081</v>
      </c>
      <c r="Q80" s="67">
        <v>6666666.6698280415</v>
      </c>
      <c r="R80" s="67">
        <v>18492635.485436011</v>
      </c>
      <c r="S80" s="69">
        <v>42489968.830149032</v>
      </c>
      <c r="T80" s="9"/>
    </row>
    <row r="81" spans="1:20" x14ac:dyDescent="0.25">
      <c r="A81" s="2">
        <v>838</v>
      </c>
      <c r="B81" s="2" t="s">
        <v>82</v>
      </c>
      <c r="C81" s="3">
        <v>4000000</v>
      </c>
      <c r="D81" s="3">
        <v>4500000</v>
      </c>
      <c r="E81" s="3">
        <v>40000000</v>
      </c>
      <c r="F81" s="3">
        <v>23520000</v>
      </c>
      <c r="G81" s="3">
        <v>7000000</v>
      </c>
      <c r="H81" s="67">
        <v>52174516.090000153</v>
      </c>
      <c r="I81" s="68">
        <f t="shared" si="2"/>
        <v>131194516.09000015</v>
      </c>
      <c r="J81" s="67">
        <v>4586666.6688416926</v>
      </c>
      <c r="K81" s="67">
        <v>1916666.6675755621</v>
      </c>
      <c r="L81" s="67">
        <v>6666666.6698280415</v>
      </c>
      <c r="M81" s="67">
        <v>8695752.6857902724</v>
      </c>
      <c r="N81" s="69">
        <v>21865752.692035571</v>
      </c>
      <c r="O81" s="67">
        <v>4586666.6688416926</v>
      </c>
      <c r="P81" s="67">
        <v>1916666.6675755621</v>
      </c>
      <c r="Q81" s="67">
        <v>6666666.6698280415</v>
      </c>
      <c r="R81" s="67">
        <v>8695752.6857902724</v>
      </c>
      <c r="S81" s="69">
        <v>21865752.692035571</v>
      </c>
      <c r="T81" s="9"/>
    </row>
    <row r="82" spans="1:20" x14ac:dyDescent="0.25">
      <c r="A82" s="2">
        <v>839</v>
      </c>
      <c r="B82" s="2" t="s">
        <v>83</v>
      </c>
      <c r="C82" s="3">
        <v>4000000</v>
      </c>
      <c r="D82" s="3">
        <v>4500000</v>
      </c>
      <c r="E82" s="3">
        <v>40000000</v>
      </c>
      <c r="F82" s="3">
        <v>11760000</v>
      </c>
      <c r="G82" s="3">
        <v>3500000</v>
      </c>
      <c r="H82" s="67">
        <v>25050623.682000041</v>
      </c>
      <c r="I82" s="68">
        <f t="shared" si="2"/>
        <v>88810623.682000041</v>
      </c>
      <c r="J82" s="67">
        <v>2626666.6679122485</v>
      </c>
      <c r="K82" s="67">
        <v>1333333.3339656084</v>
      </c>
      <c r="L82" s="67">
        <v>6666666.6698280415</v>
      </c>
      <c r="M82" s="67">
        <v>4175103.9489798672</v>
      </c>
      <c r="N82" s="69">
        <v>14801770.620685766</v>
      </c>
      <c r="O82" s="67">
        <v>2626666.6679122485</v>
      </c>
      <c r="P82" s="67">
        <v>1333333.3339656084</v>
      </c>
      <c r="Q82" s="67">
        <v>6666666.6698280415</v>
      </c>
      <c r="R82" s="67">
        <v>4175103.9489798672</v>
      </c>
      <c r="S82" s="69">
        <v>14801770.620685766</v>
      </c>
      <c r="T82" s="9"/>
    </row>
    <row r="83" spans="1:20" x14ac:dyDescent="0.25">
      <c r="A83" s="2">
        <v>840</v>
      </c>
      <c r="B83" s="2" t="s">
        <v>84</v>
      </c>
      <c r="C83" s="3">
        <v>4000000</v>
      </c>
      <c r="D83" s="3">
        <v>4500000</v>
      </c>
      <c r="E83" s="3">
        <v>40000000</v>
      </c>
      <c r="F83" s="3">
        <v>45360000</v>
      </c>
      <c r="G83" s="3">
        <v>13500000</v>
      </c>
      <c r="H83" s="67">
        <v>50519198.380000114</v>
      </c>
      <c r="I83" s="68">
        <f t="shared" si="2"/>
        <v>157879198.38000011</v>
      </c>
      <c r="J83" s="67">
        <v>8226666.670567804</v>
      </c>
      <c r="K83" s="67">
        <v>3000000.001422619</v>
      </c>
      <c r="L83" s="67">
        <v>6666666.6698280415</v>
      </c>
      <c r="M83" s="67">
        <v>8419866.4006594401</v>
      </c>
      <c r="N83" s="69">
        <v>26313199.742477905</v>
      </c>
      <c r="O83" s="67">
        <v>8226666.670567804</v>
      </c>
      <c r="P83" s="67">
        <v>3000000.001422619</v>
      </c>
      <c r="Q83" s="67">
        <v>6666666.6698280415</v>
      </c>
      <c r="R83" s="67">
        <v>8419866.4006594401</v>
      </c>
      <c r="S83" s="69">
        <v>26313199.742477905</v>
      </c>
      <c r="T83" s="9"/>
    </row>
    <row r="84" spans="1:20" x14ac:dyDescent="0.25">
      <c r="A84" s="2">
        <v>841</v>
      </c>
      <c r="B84" s="2" t="s">
        <v>85</v>
      </c>
      <c r="C84" s="3">
        <v>4000000</v>
      </c>
      <c r="D84" s="3">
        <v>4500000</v>
      </c>
      <c r="E84" s="3">
        <v>37882457.443000078</v>
      </c>
      <c r="F84" s="3">
        <v>17808000</v>
      </c>
      <c r="G84" s="3">
        <v>5300000</v>
      </c>
      <c r="H84" s="67">
        <v>0</v>
      </c>
      <c r="I84" s="68">
        <f t="shared" si="2"/>
        <v>69490457.443000078</v>
      </c>
      <c r="J84" s="67">
        <v>3634666.6683902484</v>
      </c>
      <c r="K84" s="67">
        <v>1633333.3341078702</v>
      </c>
      <c r="L84" s="67">
        <v>6313742.9101606961</v>
      </c>
      <c r="M84" s="67">
        <v>0</v>
      </c>
      <c r="N84" s="69">
        <v>11581742.912658814</v>
      </c>
      <c r="O84" s="67">
        <v>3634666.6683902484</v>
      </c>
      <c r="P84" s="67">
        <v>1633333.3341078702</v>
      </c>
      <c r="Q84" s="67">
        <v>6313742.9101606961</v>
      </c>
      <c r="R84" s="67">
        <v>0</v>
      </c>
      <c r="S84" s="69">
        <v>11581742.912658814</v>
      </c>
      <c r="T84" s="9"/>
    </row>
    <row r="85" spans="1:20" x14ac:dyDescent="0.25">
      <c r="A85" s="2">
        <v>842</v>
      </c>
      <c r="B85" s="2" t="s">
        <v>86</v>
      </c>
      <c r="C85" s="3">
        <v>4000000</v>
      </c>
      <c r="D85" s="3">
        <v>4500000</v>
      </c>
      <c r="E85" s="3">
        <v>40000000</v>
      </c>
      <c r="F85" s="3">
        <v>17472000</v>
      </c>
      <c r="G85" s="3">
        <v>5200000</v>
      </c>
      <c r="H85" s="67">
        <v>5068861.7250001431</v>
      </c>
      <c r="I85" s="68">
        <f t="shared" si="2"/>
        <v>76240861.725000143</v>
      </c>
      <c r="J85" s="67">
        <v>3578666.6683636927</v>
      </c>
      <c r="K85" s="67">
        <v>1616666.6674333001</v>
      </c>
      <c r="L85" s="67">
        <v>6666666.6698280415</v>
      </c>
      <c r="M85" s="67">
        <v>844810.28790063818</v>
      </c>
      <c r="N85" s="69">
        <v>12706810.293525673</v>
      </c>
      <c r="O85" s="67">
        <v>3578666.6683636927</v>
      </c>
      <c r="P85" s="67">
        <v>1616666.6674333001</v>
      </c>
      <c r="Q85" s="67">
        <v>6666666.6698280415</v>
      </c>
      <c r="R85" s="67">
        <v>844810.28790063818</v>
      </c>
      <c r="S85" s="69">
        <v>12706810.293525673</v>
      </c>
      <c r="T85" s="9"/>
    </row>
    <row r="86" spans="1:20" x14ac:dyDescent="0.25">
      <c r="A86" s="2">
        <v>843</v>
      </c>
      <c r="B86" s="2" t="s">
        <v>87</v>
      </c>
      <c r="C86" s="3">
        <v>4000000</v>
      </c>
      <c r="D86" s="3">
        <v>4500000</v>
      </c>
      <c r="E86" s="3">
        <v>40000000</v>
      </c>
      <c r="F86" s="3">
        <v>49056000</v>
      </c>
      <c r="G86" s="3">
        <v>14600000</v>
      </c>
      <c r="H86" s="67">
        <v>80089974.960000038</v>
      </c>
      <c r="I86" s="68">
        <f t="shared" si="2"/>
        <v>192245974.96000004</v>
      </c>
      <c r="J86" s="67">
        <v>8842666.6708599143</v>
      </c>
      <c r="K86" s="67">
        <v>3183333.33484289</v>
      </c>
      <c r="L86" s="67">
        <v>6666666.6698280415</v>
      </c>
      <c r="M86" s="67">
        <v>13348329.166329868</v>
      </c>
      <c r="N86" s="69">
        <v>32040995.841860715</v>
      </c>
      <c r="O86" s="67">
        <v>8842666.6708599143</v>
      </c>
      <c r="P86" s="67">
        <v>3183333.33484289</v>
      </c>
      <c r="Q86" s="67">
        <v>6666666.6698280415</v>
      </c>
      <c r="R86" s="67">
        <v>13348329.166329868</v>
      </c>
      <c r="S86" s="69">
        <v>32040995.841860715</v>
      </c>
      <c r="T86" s="9"/>
    </row>
    <row r="87" spans="1:20" x14ac:dyDescent="0.25">
      <c r="A87" s="2">
        <v>844</v>
      </c>
      <c r="B87" s="2" t="s">
        <v>88</v>
      </c>
      <c r="C87" s="3">
        <v>4000000</v>
      </c>
      <c r="D87" s="3">
        <v>4500000</v>
      </c>
      <c r="E87" s="3">
        <v>40000000</v>
      </c>
      <c r="F87" s="3">
        <v>30240000</v>
      </c>
      <c r="G87" s="3">
        <v>9000000</v>
      </c>
      <c r="H87" s="67">
        <v>40946588.506999969</v>
      </c>
      <c r="I87" s="68">
        <f t="shared" si="2"/>
        <v>128686588.50699997</v>
      </c>
      <c r="J87" s="67">
        <v>5706666.6693728035</v>
      </c>
      <c r="K87" s="67">
        <v>2250000.0010669641</v>
      </c>
      <c r="L87" s="67">
        <v>6666666.6698280415</v>
      </c>
      <c r="M87" s="67">
        <v>6824431.4210695168</v>
      </c>
      <c r="N87" s="69">
        <v>21447764.761337325</v>
      </c>
      <c r="O87" s="67">
        <v>5706666.6693728035</v>
      </c>
      <c r="P87" s="67">
        <v>2250000.0010669641</v>
      </c>
      <c r="Q87" s="67">
        <v>6666666.6698280415</v>
      </c>
      <c r="R87" s="67">
        <v>6824431.4210695168</v>
      </c>
      <c r="S87" s="69">
        <v>21447764.761337325</v>
      </c>
      <c r="T87" s="9"/>
    </row>
    <row r="88" spans="1:20" x14ac:dyDescent="0.25">
      <c r="A88" s="2">
        <v>845</v>
      </c>
      <c r="B88" s="2" t="s">
        <v>89</v>
      </c>
      <c r="C88" s="3">
        <v>4000000</v>
      </c>
      <c r="D88" s="3">
        <v>4500000</v>
      </c>
      <c r="E88" s="3">
        <v>40000000</v>
      </c>
      <c r="F88" s="3">
        <v>18480000</v>
      </c>
      <c r="G88" s="3">
        <v>5500000</v>
      </c>
      <c r="H88" s="67">
        <v>7280373.1700000763</v>
      </c>
      <c r="I88" s="68">
        <f t="shared" si="2"/>
        <v>79760373.170000076</v>
      </c>
      <c r="J88" s="67">
        <v>3746666.6684433594</v>
      </c>
      <c r="K88" s="67">
        <v>1666666.6674570104</v>
      </c>
      <c r="L88" s="67">
        <v>6666666.6698280415</v>
      </c>
      <c r="M88" s="67">
        <v>1213395.5289087459</v>
      </c>
      <c r="N88" s="69">
        <v>13293395.534637157</v>
      </c>
      <c r="O88" s="67">
        <v>3746666.6684433594</v>
      </c>
      <c r="P88" s="67">
        <v>1666666.6674570104</v>
      </c>
      <c r="Q88" s="67">
        <v>6666666.6698280415</v>
      </c>
      <c r="R88" s="67">
        <v>1213395.5289087459</v>
      </c>
      <c r="S88" s="69">
        <v>13293395.534637157</v>
      </c>
      <c r="T88" s="9"/>
    </row>
    <row r="89" spans="1:20" x14ac:dyDescent="0.25">
      <c r="A89" s="2">
        <v>846</v>
      </c>
      <c r="B89" s="2" t="s">
        <v>90</v>
      </c>
      <c r="C89" s="3">
        <v>4000000</v>
      </c>
      <c r="D89" s="3">
        <v>4500000</v>
      </c>
      <c r="E89" s="3">
        <v>5883579.4769999981</v>
      </c>
      <c r="F89" s="3">
        <v>9408000</v>
      </c>
      <c r="G89" s="3">
        <v>2800000</v>
      </c>
      <c r="H89" s="67">
        <v>0</v>
      </c>
      <c r="I89" s="68">
        <f t="shared" si="2"/>
        <v>26591579.476999998</v>
      </c>
      <c r="J89" s="67">
        <v>2234666.6677263598</v>
      </c>
      <c r="K89" s="67">
        <v>1216666.6672436176</v>
      </c>
      <c r="L89" s="67">
        <v>980596.5799650047</v>
      </c>
      <c r="M89" s="67">
        <v>0</v>
      </c>
      <c r="N89" s="69">
        <v>4431929.9149349816</v>
      </c>
      <c r="O89" s="67">
        <v>2234666.6677263598</v>
      </c>
      <c r="P89" s="67">
        <v>1216666.6672436176</v>
      </c>
      <c r="Q89" s="67">
        <v>980596.5799650047</v>
      </c>
      <c r="R89" s="67">
        <v>0</v>
      </c>
      <c r="S89" s="69">
        <v>4431929.9149349816</v>
      </c>
      <c r="T89" s="9"/>
    </row>
    <row r="90" spans="1:20" x14ac:dyDescent="0.25">
      <c r="A90" s="2">
        <v>847</v>
      </c>
      <c r="B90" s="2" t="s">
        <v>91</v>
      </c>
      <c r="C90" s="3">
        <v>4000000</v>
      </c>
      <c r="D90" s="3">
        <v>4500000</v>
      </c>
      <c r="E90" s="3">
        <v>40000000</v>
      </c>
      <c r="F90" s="3">
        <v>33600000</v>
      </c>
      <c r="G90" s="3">
        <v>10000000</v>
      </c>
      <c r="H90" s="67">
        <v>60587799.779999733</v>
      </c>
      <c r="I90" s="68">
        <f t="shared" si="2"/>
        <v>152687799.77999973</v>
      </c>
      <c r="J90" s="67">
        <v>6266666.669638359</v>
      </c>
      <c r="K90" s="67">
        <v>2416666.667812665</v>
      </c>
      <c r="L90" s="67">
        <v>6666666.6698280415</v>
      </c>
      <c r="M90" s="67">
        <v>10097966.634788474</v>
      </c>
      <c r="N90" s="69">
        <v>25447966.64206754</v>
      </c>
      <c r="O90" s="67">
        <v>6266666.669638359</v>
      </c>
      <c r="P90" s="67">
        <v>2416666.667812665</v>
      </c>
      <c r="Q90" s="67">
        <v>6666666.6698280415</v>
      </c>
      <c r="R90" s="67">
        <v>10097966.634788474</v>
      </c>
      <c r="S90" s="69">
        <v>25447966.64206754</v>
      </c>
      <c r="T90" s="9"/>
    </row>
    <row r="91" spans="1:20" x14ac:dyDescent="0.25">
      <c r="A91" s="2">
        <v>848</v>
      </c>
      <c r="B91" s="2" t="s">
        <v>92</v>
      </c>
      <c r="C91" s="3">
        <v>4000000</v>
      </c>
      <c r="D91" s="3">
        <v>4500000</v>
      </c>
      <c r="E91" s="3">
        <v>40000000</v>
      </c>
      <c r="F91" s="3">
        <v>34272000</v>
      </c>
      <c r="G91" s="3">
        <v>10200000</v>
      </c>
      <c r="H91" s="67">
        <v>44769934.25</v>
      </c>
      <c r="I91" s="68">
        <f t="shared" si="2"/>
        <v>137741934.25</v>
      </c>
      <c r="J91" s="67">
        <v>6378666.6696914705</v>
      </c>
      <c r="K91" s="67">
        <v>2450000.0011618054</v>
      </c>
      <c r="L91" s="67">
        <v>6666666.6698280415</v>
      </c>
      <c r="M91" s="67">
        <v>7461655.7118716976</v>
      </c>
      <c r="N91" s="69">
        <v>22956989.052553017</v>
      </c>
      <c r="O91" s="67">
        <v>6378666.6696914705</v>
      </c>
      <c r="P91" s="67">
        <v>2450000.0011618054</v>
      </c>
      <c r="Q91" s="67">
        <v>6666666.6698280415</v>
      </c>
      <c r="R91" s="67">
        <v>7461655.7118716976</v>
      </c>
      <c r="S91" s="69">
        <v>22956989.052553017</v>
      </c>
      <c r="T91" s="9"/>
    </row>
    <row r="92" spans="1:20" x14ac:dyDescent="0.25">
      <c r="A92" s="2">
        <v>849</v>
      </c>
      <c r="B92" s="2" t="s">
        <v>93</v>
      </c>
      <c r="C92" s="3">
        <v>4000000</v>
      </c>
      <c r="D92" s="3">
        <v>4500000</v>
      </c>
      <c r="E92" s="3">
        <v>40000000</v>
      </c>
      <c r="F92" s="3">
        <v>59472000</v>
      </c>
      <c r="G92" s="3">
        <v>17700000</v>
      </c>
      <c r="H92" s="67">
        <v>137157091.75999975</v>
      </c>
      <c r="I92" s="68">
        <f t="shared" si="2"/>
        <v>262829091.75999975</v>
      </c>
      <c r="J92" s="67">
        <v>10578666.671683136</v>
      </c>
      <c r="K92" s="67">
        <v>3700000.0017545633</v>
      </c>
      <c r="L92" s="67">
        <v>6666666.6698280415</v>
      </c>
      <c r="M92" s="67">
        <v>22859515.304173417</v>
      </c>
      <c r="N92" s="69">
        <v>43804848.647439159</v>
      </c>
      <c r="O92" s="67">
        <v>10578666.671683136</v>
      </c>
      <c r="P92" s="67">
        <v>3700000.0017545633</v>
      </c>
      <c r="Q92" s="67">
        <v>6666666.6698280415</v>
      </c>
      <c r="R92" s="67">
        <v>22859515.304173417</v>
      </c>
      <c r="S92" s="69">
        <v>43804848.647439159</v>
      </c>
      <c r="T92" s="9"/>
    </row>
    <row r="93" spans="1:20" x14ac:dyDescent="0.25">
      <c r="A93" s="2">
        <v>850</v>
      </c>
      <c r="B93" s="2" t="s">
        <v>94</v>
      </c>
      <c r="C93" s="3">
        <v>4000000</v>
      </c>
      <c r="D93" s="3">
        <v>4500000</v>
      </c>
      <c r="E93" s="3">
        <v>40000000</v>
      </c>
      <c r="F93" s="3">
        <v>31248000</v>
      </c>
      <c r="G93" s="3">
        <v>9300000</v>
      </c>
      <c r="H93" s="67">
        <v>53308087.608999968</v>
      </c>
      <c r="I93" s="68">
        <f t="shared" si="2"/>
        <v>142356087.60899997</v>
      </c>
      <c r="J93" s="67">
        <v>5874666.6694524707</v>
      </c>
      <c r="K93" s="67">
        <v>2300000.0010906747</v>
      </c>
      <c r="L93" s="67">
        <v>6666666.6698280415</v>
      </c>
      <c r="M93" s="67">
        <v>8884681.2723798323</v>
      </c>
      <c r="N93" s="69">
        <v>23726014.612751018</v>
      </c>
      <c r="O93" s="67">
        <v>5874666.6694524707</v>
      </c>
      <c r="P93" s="67">
        <v>2300000.0010906747</v>
      </c>
      <c r="Q93" s="67">
        <v>6666666.6698280415</v>
      </c>
      <c r="R93" s="67">
        <v>8884681.2723798323</v>
      </c>
      <c r="S93" s="69">
        <v>23726014.612751018</v>
      </c>
      <c r="T93" s="9"/>
    </row>
    <row r="94" spans="1:20" x14ac:dyDescent="0.25">
      <c r="A94" s="2">
        <v>851</v>
      </c>
      <c r="B94" s="2" t="s">
        <v>95</v>
      </c>
      <c r="C94" s="3">
        <v>4000000</v>
      </c>
      <c r="D94" s="3">
        <v>4500000</v>
      </c>
      <c r="E94" s="3">
        <v>40000000</v>
      </c>
      <c r="F94" s="3">
        <v>53760000</v>
      </c>
      <c r="G94" s="3">
        <v>16000000</v>
      </c>
      <c r="H94" s="67">
        <v>61458522.800000191</v>
      </c>
      <c r="I94" s="68">
        <f t="shared" si="2"/>
        <v>179718522.80000019</v>
      </c>
      <c r="J94" s="67">
        <v>9626666.6712316927</v>
      </c>
      <c r="K94" s="67">
        <v>3416666.6682868716</v>
      </c>
      <c r="L94" s="67">
        <v>6666666.6698280415</v>
      </c>
      <c r="M94" s="67">
        <v>10243087.138190702</v>
      </c>
      <c r="N94" s="69">
        <v>29953087.147537306</v>
      </c>
      <c r="O94" s="67">
        <v>9626666.6712316927</v>
      </c>
      <c r="P94" s="67">
        <v>3416666.6682868716</v>
      </c>
      <c r="Q94" s="67">
        <v>6666666.6698280415</v>
      </c>
      <c r="R94" s="67">
        <v>10243087.138190702</v>
      </c>
      <c r="S94" s="69">
        <v>29953087.147537306</v>
      </c>
      <c r="T94" s="9"/>
    </row>
    <row r="95" spans="1:20" x14ac:dyDescent="0.25">
      <c r="A95" s="2">
        <v>852</v>
      </c>
      <c r="B95" s="2" t="s">
        <v>96</v>
      </c>
      <c r="C95" s="3">
        <v>4000000</v>
      </c>
      <c r="D95" s="3">
        <v>4500000</v>
      </c>
      <c r="E95" s="3">
        <v>30940971.51699996</v>
      </c>
      <c r="F95" s="3">
        <v>10080000</v>
      </c>
      <c r="G95" s="3">
        <v>3000000</v>
      </c>
      <c r="H95" s="67">
        <v>0</v>
      </c>
      <c r="I95" s="68">
        <f t="shared" si="2"/>
        <v>52520971.51699996</v>
      </c>
      <c r="J95" s="67">
        <v>2346666.6677794708</v>
      </c>
      <c r="K95" s="67">
        <v>1250000.0005927579</v>
      </c>
      <c r="L95" s="67">
        <v>5156828.5886120601</v>
      </c>
      <c r="M95" s="67">
        <v>0</v>
      </c>
      <c r="N95" s="69">
        <v>8753495.2569842897</v>
      </c>
      <c r="O95" s="67">
        <v>2346666.6677794708</v>
      </c>
      <c r="P95" s="67">
        <v>1250000.0005927579</v>
      </c>
      <c r="Q95" s="67">
        <v>5156828.5886120601</v>
      </c>
      <c r="R95" s="67">
        <v>0</v>
      </c>
      <c r="S95" s="69">
        <v>8753495.2569842897</v>
      </c>
      <c r="T95" s="9"/>
    </row>
    <row r="96" spans="1:20" x14ac:dyDescent="0.25">
      <c r="A96" s="2">
        <v>853</v>
      </c>
      <c r="B96" s="2" t="s">
        <v>97</v>
      </c>
      <c r="C96" s="3">
        <v>4000000</v>
      </c>
      <c r="D96" s="3">
        <v>4500000</v>
      </c>
      <c r="E96" s="3">
        <v>40000000</v>
      </c>
      <c r="F96" s="3">
        <v>15792000</v>
      </c>
      <c r="G96" s="3">
        <v>4700000</v>
      </c>
      <c r="H96" s="67">
        <v>14022998.656000137</v>
      </c>
      <c r="I96" s="68">
        <f t="shared" si="2"/>
        <v>83014998.656000137</v>
      </c>
      <c r="J96" s="67">
        <v>3298666.668230915</v>
      </c>
      <c r="K96" s="67">
        <v>1533333.3340604496</v>
      </c>
      <c r="L96" s="67">
        <v>6666666.6698280415</v>
      </c>
      <c r="M96" s="67">
        <v>2337166.4437749884</v>
      </c>
      <c r="N96" s="69">
        <v>13835833.115894396</v>
      </c>
      <c r="O96" s="67">
        <v>3298666.668230915</v>
      </c>
      <c r="P96" s="67">
        <v>1533333.3340604496</v>
      </c>
      <c r="Q96" s="67">
        <v>6666666.6698280415</v>
      </c>
      <c r="R96" s="67">
        <v>2337166.4437749884</v>
      </c>
      <c r="S96" s="69">
        <v>13835833.115894396</v>
      </c>
      <c r="T96" s="9"/>
    </row>
    <row r="97" spans="1:20" x14ac:dyDescent="0.25">
      <c r="A97" s="2">
        <v>854</v>
      </c>
      <c r="B97" s="2" t="s">
        <v>98</v>
      </c>
      <c r="C97" s="3">
        <v>4000000</v>
      </c>
      <c r="D97" s="3">
        <v>4500000</v>
      </c>
      <c r="E97" s="3">
        <v>22519724.536999941</v>
      </c>
      <c r="F97" s="3">
        <v>7056000</v>
      </c>
      <c r="G97" s="3">
        <v>2100000</v>
      </c>
      <c r="H97" s="67">
        <v>0</v>
      </c>
      <c r="I97" s="68">
        <f t="shared" si="2"/>
        <v>40175724.536999941</v>
      </c>
      <c r="J97" s="67">
        <v>1842666.6675404708</v>
      </c>
      <c r="K97" s="67">
        <v>1100000.000521627</v>
      </c>
      <c r="L97" s="67">
        <v>3753287.4246131559</v>
      </c>
      <c r="M97" s="67">
        <v>0</v>
      </c>
      <c r="N97" s="69">
        <v>6695954.0926752537</v>
      </c>
      <c r="O97" s="67">
        <v>1842666.6675404708</v>
      </c>
      <c r="P97" s="67">
        <v>1100000.000521627</v>
      </c>
      <c r="Q97" s="67">
        <v>3753287.4246131559</v>
      </c>
      <c r="R97" s="67">
        <v>0</v>
      </c>
      <c r="S97" s="69">
        <v>6695954.0926752537</v>
      </c>
      <c r="T97" s="9"/>
    </row>
    <row r="98" spans="1:20" x14ac:dyDescent="0.25">
      <c r="A98" s="2">
        <v>855</v>
      </c>
      <c r="B98" s="2" t="s">
        <v>99</v>
      </c>
      <c r="C98" s="3">
        <v>4000000</v>
      </c>
      <c r="D98" s="3">
        <v>4500000</v>
      </c>
      <c r="E98" s="3">
        <v>40000000</v>
      </c>
      <c r="F98" s="3">
        <v>37632000</v>
      </c>
      <c r="G98" s="3">
        <v>11200000</v>
      </c>
      <c r="H98" s="67">
        <v>41774428.22300005</v>
      </c>
      <c r="I98" s="68">
        <f t="shared" si="2"/>
        <v>139106428.22300005</v>
      </c>
      <c r="J98" s="67">
        <v>6938666.6699570259</v>
      </c>
      <c r="K98" s="67">
        <v>2616666.6679075062</v>
      </c>
      <c r="L98" s="67">
        <v>6666666.6698280415</v>
      </c>
      <c r="M98" s="67">
        <v>6962404.7071349574</v>
      </c>
      <c r="N98" s="69">
        <v>23184404.714827534</v>
      </c>
      <c r="O98" s="67">
        <v>6938666.6699570259</v>
      </c>
      <c r="P98" s="67">
        <v>2616666.6679075062</v>
      </c>
      <c r="Q98" s="67">
        <v>6666666.6698280415</v>
      </c>
      <c r="R98" s="67">
        <v>6962404.7071349574</v>
      </c>
      <c r="S98" s="69">
        <v>23184404.714827534</v>
      </c>
      <c r="T98" s="9"/>
    </row>
    <row r="99" spans="1:20" x14ac:dyDescent="0.25">
      <c r="A99" s="2">
        <v>856</v>
      </c>
      <c r="B99" s="2" t="s">
        <v>100</v>
      </c>
      <c r="C99" s="3">
        <v>4000000</v>
      </c>
      <c r="D99" s="3">
        <v>4500000</v>
      </c>
      <c r="E99" s="3">
        <v>40000000</v>
      </c>
      <c r="F99" s="3">
        <v>86352000</v>
      </c>
      <c r="G99" s="3">
        <v>25700000</v>
      </c>
      <c r="H99" s="67">
        <v>160360550.78999996</v>
      </c>
      <c r="I99" s="68">
        <f t="shared" ref="I99:I130" si="3">H99+F99+G99+E99+D99+C99</f>
        <v>320912550.78999996</v>
      </c>
      <c r="J99" s="67">
        <v>15058666.673807582</v>
      </c>
      <c r="K99" s="67">
        <v>5033333.3357201712</v>
      </c>
      <c r="L99" s="67">
        <v>6666666.6698280415</v>
      </c>
      <c r="M99" s="67">
        <v>26726758.477673989</v>
      </c>
      <c r="N99" s="69">
        <v>53485425.157029785</v>
      </c>
      <c r="O99" s="67">
        <v>15058666.673807582</v>
      </c>
      <c r="P99" s="67">
        <v>5033333.3357201712</v>
      </c>
      <c r="Q99" s="67">
        <v>6666666.6698280415</v>
      </c>
      <c r="R99" s="67">
        <v>26726758.477673989</v>
      </c>
      <c r="S99" s="69">
        <v>53485425.157029785</v>
      </c>
      <c r="T99" s="9"/>
    </row>
    <row r="100" spans="1:20" x14ac:dyDescent="0.25">
      <c r="A100" s="2">
        <v>857</v>
      </c>
      <c r="B100" s="2" t="s">
        <v>101</v>
      </c>
      <c r="C100" s="3">
        <v>4000000</v>
      </c>
      <c r="D100" s="3">
        <v>4500000</v>
      </c>
      <c r="E100" s="3">
        <v>40000000</v>
      </c>
      <c r="F100" s="3">
        <v>29904000</v>
      </c>
      <c r="G100" s="3">
        <v>8900000</v>
      </c>
      <c r="H100" s="67">
        <v>43846336.559999943</v>
      </c>
      <c r="I100" s="68">
        <f t="shared" si="3"/>
        <v>131150336.55999994</v>
      </c>
      <c r="J100" s="67">
        <v>5650666.6693462487</v>
      </c>
      <c r="K100" s="67">
        <v>2233333.3343923939</v>
      </c>
      <c r="L100" s="67">
        <v>6666666.6698280415</v>
      </c>
      <c r="M100" s="67">
        <v>7307722.7634653589</v>
      </c>
      <c r="N100" s="69">
        <v>21858389.437032044</v>
      </c>
      <c r="O100" s="67">
        <v>5650666.6693462487</v>
      </c>
      <c r="P100" s="67">
        <v>2233333.3343923939</v>
      </c>
      <c r="Q100" s="67">
        <v>6666666.6698280415</v>
      </c>
      <c r="R100" s="67">
        <v>7307722.7634653589</v>
      </c>
      <c r="S100" s="69">
        <v>21858389.437032044</v>
      </c>
      <c r="T100" s="9"/>
    </row>
    <row r="101" spans="1:20" x14ac:dyDescent="0.25">
      <c r="A101" s="2">
        <v>858</v>
      </c>
      <c r="B101" s="2" t="s">
        <v>102</v>
      </c>
      <c r="C101" s="3">
        <v>4000000</v>
      </c>
      <c r="D101" s="3">
        <v>4500000</v>
      </c>
      <c r="E101" s="3">
        <v>40000000</v>
      </c>
      <c r="F101" s="3">
        <v>60480000</v>
      </c>
      <c r="G101" s="3">
        <v>18000000</v>
      </c>
      <c r="H101" s="67">
        <v>97922745.840000153</v>
      </c>
      <c r="I101" s="68">
        <f t="shared" si="3"/>
        <v>224902745.84000015</v>
      </c>
      <c r="J101" s="67">
        <v>10746666.671762804</v>
      </c>
      <c r="K101" s="67">
        <v>3750000.0017782734</v>
      </c>
      <c r="L101" s="67">
        <v>6666666.6698280415</v>
      </c>
      <c r="M101" s="67">
        <v>16320457.647739289</v>
      </c>
      <c r="N101" s="69">
        <v>37483790.99110841</v>
      </c>
      <c r="O101" s="67">
        <v>10746666.671762804</v>
      </c>
      <c r="P101" s="67">
        <v>3750000.0017782734</v>
      </c>
      <c r="Q101" s="67">
        <v>6666666.6698280415</v>
      </c>
      <c r="R101" s="67">
        <v>16320457.647739289</v>
      </c>
      <c r="S101" s="69">
        <v>37483790.99110841</v>
      </c>
      <c r="T101" s="9"/>
    </row>
    <row r="102" spans="1:20" x14ac:dyDescent="0.25">
      <c r="A102" s="2">
        <v>859</v>
      </c>
      <c r="B102" s="2" t="s">
        <v>103</v>
      </c>
      <c r="C102" s="3">
        <v>4000000</v>
      </c>
      <c r="D102" s="3">
        <v>4500000</v>
      </c>
      <c r="E102" s="3">
        <v>40000000</v>
      </c>
      <c r="F102" s="3">
        <v>23184000</v>
      </c>
      <c r="G102" s="3">
        <v>6900000</v>
      </c>
      <c r="H102" s="67">
        <v>3343845.7860000134</v>
      </c>
      <c r="I102" s="68">
        <f t="shared" si="3"/>
        <v>81927845.786000013</v>
      </c>
      <c r="J102" s="67">
        <v>4530666.6688151369</v>
      </c>
      <c r="K102" s="67">
        <v>1900000.000900992</v>
      </c>
      <c r="L102" s="67">
        <v>6666666.6698280415</v>
      </c>
      <c r="M102" s="67">
        <v>557307.63126428099</v>
      </c>
      <c r="N102" s="69">
        <v>13654640.970808452</v>
      </c>
      <c r="O102" s="67">
        <v>4530666.6688151369</v>
      </c>
      <c r="P102" s="67">
        <v>1900000.000900992</v>
      </c>
      <c r="Q102" s="67">
        <v>6666666.6698280415</v>
      </c>
      <c r="R102" s="67">
        <v>557307.63126428099</v>
      </c>
      <c r="S102" s="69">
        <v>13654640.970808452</v>
      </c>
      <c r="T102" s="9"/>
    </row>
    <row r="103" spans="1:20" x14ac:dyDescent="0.25">
      <c r="A103" s="2">
        <v>860</v>
      </c>
      <c r="B103" s="2" t="s">
        <v>104</v>
      </c>
      <c r="C103" s="3">
        <v>4000000</v>
      </c>
      <c r="D103" s="3">
        <v>4500000</v>
      </c>
      <c r="E103" s="3">
        <v>29568045.523000002</v>
      </c>
      <c r="F103" s="3">
        <v>18480000</v>
      </c>
      <c r="G103" s="3">
        <v>5500000</v>
      </c>
      <c r="H103" s="67">
        <v>0</v>
      </c>
      <c r="I103" s="68">
        <f t="shared" si="3"/>
        <v>62048045.523000002</v>
      </c>
      <c r="J103" s="67">
        <v>3746666.6684433594</v>
      </c>
      <c r="K103" s="67">
        <v>1666666.6674570104</v>
      </c>
      <c r="L103" s="67">
        <v>4928007.5895035593</v>
      </c>
      <c r="M103" s="67">
        <v>0</v>
      </c>
      <c r="N103" s="69">
        <v>10341340.925403928</v>
      </c>
      <c r="O103" s="67">
        <v>3746666.6684433594</v>
      </c>
      <c r="P103" s="67">
        <v>1666666.6674570104</v>
      </c>
      <c r="Q103" s="67">
        <v>4928007.5895035593</v>
      </c>
      <c r="R103" s="67">
        <v>0</v>
      </c>
      <c r="S103" s="69">
        <v>10341340.925403928</v>
      </c>
      <c r="T103" s="9"/>
    </row>
    <row r="104" spans="1:20" x14ac:dyDescent="0.25">
      <c r="A104" s="2">
        <v>861</v>
      </c>
      <c r="B104" s="2" t="s">
        <v>105</v>
      </c>
      <c r="C104" s="3">
        <v>4000000</v>
      </c>
      <c r="D104" s="3">
        <v>4500000</v>
      </c>
      <c r="E104" s="3">
        <v>40000000</v>
      </c>
      <c r="F104" s="3">
        <v>31920000</v>
      </c>
      <c r="G104" s="3">
        <v>9500000</v>
      </c>
      <c r="H104" s="67">
        <v>7415726.0460000038</v>
      </c>
      <c r="I104" s="68">
        <f t="shared" si="3"/>
        <v>97335726.046000004</v>
      </c>
      <c r="J104" s="67">
        <v>5986666.6695055813</v>
      </c>
      <c r="K104" s="67">
        <v>2333333.3344398146</v>
      </c>
      <c r="L104" s="67">
        <v>6666666.6698280415</v>
      </c>
      <c r="M104" s="67">
        <v>1235954.3415860978</v>
      </c>
      <c r="N104" s="69">
        <v>16222621.015359536</v>
      </c>
      <c r="O104" s="67">
        <v>5986666.6695055813</v>
      </c>
      <c r="P104" s="67">
        <v>2333333.3344398146</v>
      </c>
      <c r="Q104" s="67">
        <v>6666666.6698280415</v>
      </c>
      <c r="R104" s="67">
        <v>1235954.3415860978</v>
      </c>
      <c r="S104" s="69">
        <v>16222621.015359536</v>
      </c>
      <c r="T104" s="9"/>
    </row>
    <row r="105" spans="1:20" x14ac:dyDescent="0.25">
      <c r="A105" s="2">
        <v>862</v>
      </c>
      <c r="B105" s="2" t="s">
        <v>106</v>
      </c>
      <c r="C105" s="3">
        <v>4000000</v>
      </c>
      <c r="D105" s="3">
        <v>4500000</v>
      </c>
      <c r="E105" s="3">
        <v>40000000</v>
      </c>
      <c r="F105" s="3">
        <v>19488000</v>
      </c>
      <c r="G105" s="3">
        <v>5800000</v>
      </c>
      <c r="H105" s="67">
        <v>55549465.636000156</v>
      </c>
      <c r="I105" s="68">
        <f t="shared" si="3"/>
        <v>129337465.63600016</v>
      </c>
      <c r="J105" s="67">
        <v>3914666.6685230262</v>
      </c>
      <c r="K105" s="67">
        <v>1716666.6674807209</v>
      </c>
      <c r="L105" s="67">
        <v>6666666.6698280415</v>
      </c>
      <c r="M105" s="67">
        <v>9258244.2770570107</v>
      </c>
      <c r="N105" s="69">
        <v>21556244.2828888</v>
      </c>
      <c r="O105" s="67">
        <v>3914666.6685230262</v>
      </c>
      <c r="P105" s="67">
        <v>1716666.6674807209</v>
      </c>
      <c r="Q105" s="67">
        <v>6666666.6698280415</v>
      </c>
      <c r="R105" s="67">
        <v>9258244.2770570107</v>
      </c>
      <c r="S105" s="69">
        <v>21556244.2828888</v>
      </c>
      <c r="T105" s="9"/>
    </row>
    <row r="106" spans="1:20" x14ac:dyDescent="0.25">
      <c r="A106" s="2">
        <v>863</v>
      </c>
      <c r="B106" s="2" t="s">
        <v>107</v>
      </c>
      <c r="C106" s="3">
        <v>4000000</v>
      </c>
      <c r="D106" s="3">
        <v>4500000</v>
      </c>
      <c r="E106" s="3">
        <v>40000000</v>
      </c>
      <c r="F106" s="3">
        <v>27552000</v>
      </c>
      <c r="G106" s="3">
        <v>8200000</v>
      </c>
      <c r="H106" s="67">
        <v>61677303.082000256</v>
      </c>
      <c r="I106" s="68">
        <f t="shared" si="3"/>
        <v>145929303.08200026</v>
      </c>
      <c r="J106" s="67">
        <v>5258666.6691603595</v>
      </c>
      <c r="K106" s="67">
        <v>2116666.6676704031</v>
      </c>
      <c r="L106" s="67">
        <v>6666666.6698280415</v>
      </c>
      <c r="M106" s="67">
        <v>10279550.518541336</v>
      </c>
      <c r="N106" s="69">
        <v>24321550.52520014</v>
      </c>
      <c r="O106" s="67">
        <v>5258666.6691603595</v>
      </c>
      <c r="P106" s="67">
        <v>2116666.6676704031</v>
      </c>
      <c r="Q106" s="67">
        <v>6666666.6698280415</v>
      </c>
      <c r="R106" s="67">
        <v>10279550.518541336</v>
      </c>
      <c r="S106" s="69">
        <v>24321550.52520014</v>
      </c>
      <c r="T106" s="9"/>
    </row>
    <row r="107" spans="1:20" x14ac:dyDescent="0.25">
      <c r="A107" s="2">
        <v>864</v>
      </c>
      <c r="B107" s="2" t="s">
        <v>108</v>
      </c>
      <c r="C107" s="3">
        <v>4000000</v>
      </c>
      <c r="D107" s="3">
        <v>4500000</v>
      </c>
      <c r="E107" s="3">
        <v>33598865.99000001</v>
      </c>
      <c r="F107" s="3">
        <v>27216000</v>
      </c>
      <c r="G107" s="3">
        <v>8100000</v>
      </c>
      <c r="H107" s="67">
        <v>0</v>
      </c>
      <c r="I107" s="68">
        <f t="shared" si="3"/>
        <v>77414865.99000001</v>
      </c>
      <c r="J107" s="67">
        <v>5202666.6691338038</v>
      </c>
      <c r="K107" s="67">
        <v>2100000.0009958334</v>
      </c>
      <c r="L107" s="67">
        <v>5599811.0009888001</v>
      </c>
      <c r="M107" s="67">
        <v>0</v>
      </c>
      <c r="N107" s="69">
        <v>12902477.671118438</v>
      </c>
      <c r="O107" s="67">
        <v>5202666.6691338038</v>
      </c>
      <c r="P107" s="67">
        <v>2100000.0009958334</v>
      </c>
      <c r="Q107" s="67">
        <v>5599811.0009888001</v>
      </c>
      <c r="R107" s="67">
        <v>0</v>
      </c>
      <c r="S107" s="69">
        <v>12902477.671118438</v>
      </c>
      <c r="T107" s="9"/>
    </row>
    <row r="108" spans="1:20" x14ac:dyDescent="0.25">
      <c r="A108" s="2">
        <v>865</v>
      </c>
      <c r="B108" s="2" t="s">
        <v>109</v>
      </c>
      <c r="C108" s="3">
        <v>4000000</v>
      </c>
      <c r="D108" s="3">
        <v>4500000</v>
      </c>
      <c r="E108" s="3">
        <v>40000000</v>
      </c>
      <c r="F108" s="3">
        <v>28224000</v>
      </c>
      <c r="G108" s="3">
        <v>8400000</v>
      </c>
      <c r="H108" s="67">
        <v>61305752.899999619</v>
      </c>
      <c r="I108" s="68">
        <f t="shared" si="3"/>
        <v>146429752.89999962</v>
      </c>
      <c r="J108" s="67">
        <v>5370666.669213471</v>
      </c>
      <c r="K108" s="67">
        <v>2150000.0010195435</v>
      </c>
      <c r="L108" s="67">
        <v>6666666.6698280415</v>
      </c>
      <c r="M108" s="67">
        <v>10217625.488178533</v>
      </c>
      <c r="N108" s="69">
        <v>24404958.828239586</v>
      </c>
      <c r="O108" s="67">
        <v>5370666.669213471</v>
      </c>
      <c r="P108" s="67">
        <v>2150000.0010195435</v>
      </c>
      <c r="Q108" s="67">
        <v>6666666.6698280415</v>
      </c>
      <c r="R108" s="67">
        <v>10217625.488178533</v>
      </c>
      <c r="S108" s="69">
        <v>24404958.828239586</v>
      </c>
      <c r="T108" s="9"/>
    </row>
    <row r="109" spans="1:20" x14ac:dyDescent="0.25">
      <c r="A109" s="2">
        <v>866</v>
      </c>
      <c r="B109" s="2" t="s">
        <v>110</v>
      </c>
      <c r="C109" s="3">
        <v>4000000</v>
      </c>
      <c r="D109" s="3">
        <v>4500000</v>
      </c>
      <c r="E109" s="3">
        <v>40000000</v>
      </c>
      <c r="F109" s="3">
        <v>50736000</v>
      </c>
      <c r="G109" s="3">
        <v>15100000</v>
      </c>
      <c r="H109" s="67">
        <v>76208433.742000103</v>
      </c>
      <c r="I109" s="68">
        <f t="shared" si="3"/>
        <v>190544433.7420001</v>
      </c>
      <c r="J109" s="67">
        <v>9122666.6709926929</v>
      </c>
      <c r="K109" s="67">
        <v>3266666.6682157405</v>
      </c>
      <c r="L109" s="67">
        <v>6666666.6698280415</v>
      </c>
      <c r="M109" s="67">
        <v>12701405.62968977</v>
      </c>
      <c r="N109" s="69">
        <v>31757405.638726246</v>
      </c>
      <c r="O109" s="67">
        <v>9122666.6709926929</v>
      </c>
      <c r="P109" s="67">
        <v>3266666.6682157405</v>
      </c>
      <c r="Q109" s="67">
        <v>6666666.6698280415</v>
      </c>
      <c r="R109" s="67">
        <v>12701405.62968977</v>
      </c>
      <c r="S109" s="69">
        <v>31757405.638726246</v>
      </c>
      <c r="T109" s="9"/>
    </row>
    <row r="110" spans="1:20" x14ac:dyDescent="0.25">
      <c r="A110" s="2">
        <v>867</v>
      </c>
      <c r="B110" s="2" t="s">
        <v>111</v>
      </c>
      <c r="C110" s="3">
        <v>4000000</v>
      </c>
      <c r="D110" s="3">
        <v>4500000</v>
      </c>
      <c r="E110" s="3">
        <v>40000000</v>
      </c>
      <c r="F110" s="3">
        <v>25536000</v>
      </c>
      <c r="G110" s="3">
        <v>7600000</v>
      </c>
      <c r="H110" s="67">
        <v>1546253.378000021</v>
      </c>
      <c r="I110" s="68">
        <f t="shared" si="3"/>
        <v>83182253.378000021</v>
      </c>
      <c r="J110" s="67">
        <v>4922666.6690010261</v>
      </c>
      <c r="K110" s="67">
        <v>2016666.6676229828</v>
      </c>
      <c r="L110" s="67">
        <v>6666666.6698280415</v>
      </c>
      <c r="M110" s="67">
        <v>257708.89645554402</v>
      </c>
      <c r="N110" s="69">
        <v>13863708.902907595</v>
      </c>
      <c r="O110" s="67">
        <v>4922666.6690010261</v>
      </c>
      <c r="P110" s="67">
        <v>2016666.6676229828</v>
      </c>
      <c r="Q110" s="67">
        <v>6666666.6698280415</v>
      </c>
      <c r="R110" s="67">
        <v>257708.89645554402</v>
      </c>
      <c r="S110" s="69">
        <v>13863708.902907595</v>
      </c>
      <c r="T110" s="9"/>
    </row>
    <row r="111" spans="1:20" x14ac:dyDescent="0.25">
      <c r="A111" s="2">
        <v>868</v>
      </c>
      <c r="B111" s="2" t="s">
        <v>112</v>
      </c>
      <c r="C111" s="3">
        <v>4000000</v>
      </c>
      <c r="D111" s="3">
        <v>4500000</v>
      </c>
      <c r="E111" s="3">
        <v>40000000</v>
      </c>
      <c r="F111" s="3">
        <v>33600000</v>
      </c>
      <c r="G111" s="3">
        <v>10000000</v>
      </c>
      <c r="H111" s="67">
        <v>34218822.068000078</v>
      </c>
      <c r="I111" s="68">
        <f t="shared" si="3"/>
        <v>126318822.06800008</v>
      </c>
      <c r="J111" s="67">
        <v>6266666.669638359</v>
      </c>
      <c r="K111" s="67">
        <v>2416666.667812665</v>
      </c>
      <c r="L111" s="67">
        <v>6666666.6698280415</v>
      </c>
      <c r="M111" s="67">
        <v>5703137.0140378093</v>
      </c>
      <c r="N111" s="69">
        <v>21053137.021316875</v>
      </c>
      <c r="O111" s="67">
        <v>6266666.669638359</v>
      </c>
      <c r="P111" s="67">
        <v>2416666.667812665</v>
      </c>
      <c r="Q111" s="67">
        <v>6666666.6698280415</v>
      </c>
      <c r="R111" s="67">
        <v>5703137.0140378093</v>
      </c>
      <c r="S111" s="69">
        <v>21053137.021316875</v>
      </c>
      <c r="T111" s="9"/>
    </row>
    <row r="112" spans="1:20" x14ac:dyDescent="0.25">
      <c r="A112" s="2">
        <v>869</v>
      </c>
      <c r="B112" s="2" t="s">
        <v>113</v>
      </c>
      <c r="C112" s="3">
        <v>4000000</v>
      </c>
      <c r="D112" s="3">
        <v>4500000</v>
      </c>
      <c r="E112" s="3">
        <v>40000000</v>
      </c>
      <c r="F112" s="3">
        <v>22176000</v>
      </c>
      <c r="G112" s="3">
        <v>6600000</v>
      </c>
      <c r="H112" s="67">
        <v>35294862.137000084</v>
      </c>
      <c r="I112" s="68">
        <f t="shared" si="3"/>
        <v>112570862.13700008</v>
      </c>
      <c r="J112" s="67">
        <v>4362666.6687354706</v>
      </c>
      <c r="K112" s="67">
        <v>1850000.0008772817</v>
      </c>
      <c r="L112" s="67">
        <v>6666666.6698280415</v>
      </c>
      <c r="M112" s="67">
        <v>5882477.0256228549</v>
      </c>
      <c r="N112" s="69">
        <v>18761810.365063649</v>
      </c>
      <c r="O112" s="67">
        <v>4362666.6687354706</v>
      </c>
      <c r="P112" s="67">
        <v>1850000.0008772817</v>
      </c>
      <c r="Q112" s="67">
        <v>6666666.6698280415</v>
      </c>
      <c r="R112" s="67">
        <v>5882477.0256228549</v>
      </c>
      <c r="S112" s="69">
        <v>18761810.365063649</v>
      </c>
      <c r="T112" s="9"/>
    </row>
    <row r="113" spans="1:20" x14ac:dyDescent="0.25">
      <c r="A113" s="2">
        <v>870</v>
      </c>
      <c r="B113" s="2" t="s">
        <v>114</v>
      </c>
      <c r="C113" s="3">
        <v>4000000</v>
      </c>
      <c r="D113" s="3">
        <v>4500000</v>
      </c>
      <c r="E113" s="3">
        <v>40000000</v>
      </c>
      <c r="F113" s="3">
        <v>22848000</v>
      </c>
      <c r="G113" s="3">
        <v>6800000</v>
      </c>
      <c r="H113" s="67">
        <v>63286938.812999964</v>
      </c>
      <c r="I113" s="68">
        <f t="shared" si="3"/>
        <v>141434938.81299996</v>
      </c>
      <c r="J113" s="67">
        <v>4474666.6687885821</v>
      </c>
      <c r="K113" s="67">
        <v>1883333.3342264218</v>
      </c>
      <c r="L113" s="67">
        <v>6666666.6698280415</v>
      </c>
      <c r="M113" s="67">
        <v>10547823.140501838</v>
      </c>
      <c r="N113" s="69">
        <v>23572489.813344885</v>
      </c>
      <c r="O113" s="67">
        <v>4474666.6687885821</v>
      </c>
      <c r="P113" s="67">
        <v>1883333.3342264218</v>
      </c>
      <c r="Q113" s="67">
        <v>6666666.6698280415</v>
      </c>
      <c r="R113" s="67">
        <v>10547823.140501838</v>
      </c>
      <c r="S113" s="69">
        <v>23572489.813344885</v>
      </c>
      <c r="T113" s="9"/>
    </row>
    <row r="114" spans="1:20" x14ac:dyDescent="0.25">
      <c r="A114" s="2">
        <v>871</v>
      </c>
      <c r="B114" s="2" t="s">
        <v>115</v>
      </c>
      <c r="C114" s="3">
        <v>4000000</v>
      </c>
      <c r="D114" s="3">
        <v>4500000</v>
      </c>
      <c r="E114" s="3">
        <v>13073678.455000043</v>
      </c>
      <c r="F114" s="3">
        <v>5712000</v>
      </c>
      <c r="G114" s="3">
        <v>1700000</v>
      </c>
      <c r="H114" s="67">
        <v>0</v>
      </c>
      <c r="I114" s="68">
        <f t="shared" si="3"/>
        <v>28985678.455000043</v>
      </c>
      <c r="J114" s="67">
        <v>1618666.6674342486</v>
      </c>
      <c r="K114" s="67">
        <v>1033333.3338233465</v>
      </c>
      <c r="L114" s="67">
        <v>2178946.4101999439</v>
      </c>
      <c r="M114" s="67">
        <v>0</v>
      </c>
      <c r="N114" s="69">
        <v>4830946.4114575386</v>
      </c>
      <c r="O114" s="67">
        <v>1618666.6674342486</v>
      </c>
      <c r="P114" s="67">
        <v>1033333.3338233465</v>
      </c>
      <c r="Q114" s="67">
        <v>2178946.4101999439</v>
      </c>
      <c r="R114" s="67">
        <v>0</v>
      </c>
      <c r="S114" s="69">
        <v>4830946.4114575386</v>
      </c>
      <c r="T114" s="9"/>
    </row>
    <row r="115" spans="1:20" x14ac:dyDescent="0.25">
      <c r="A115" s="2">
        <v>872</v>
      </c>
      <c r="B115" s="2" t="s">
        <v>116</v>
      </c>
      <c r="C115" s="3">
        <v>4000000</v>
      </c>
      <c r="D115" s="3">
        <v>4500000</v>
      </c>
      <c r="E115" s="3">
        <v>40000000</v>
      </c>
      <c r="F115" s="3">
        <v>27552000</v>
      </c>
      <c r="G115" s="3">
        <v>8200000</v>
      </c>
      <c r="H115" s="67">
        <v>65043108.529999733</v>
      </c>
      <c r="I115" s="68">
        <f t="shared" si="3"/>
        <v>149295108.52999973</v>
      </c>
      <c r="J115" s="67">
        <v>5258666.6691603595</v>
      </c>
      <c r="K115" s="67">
        <v>2116666.6676704031</v>
      </c>
      <c r="L115" s="67">
        <v>6666666.6698280415</v>
      </c>
      <c r="M115" s="67">
        <v>10840518.09347393</v>
      </c>
      <c r="N115" s="69">
        <v>24882518.100132734</v>
      </c>
      <c r="O115" s="67">
        <v>5258666.6691603595</v>
      </c>
      <c r="P115" s="67">
        <v>2116666.6676704031</v>
      </c>
      <c r="Q115" s="67">
        <v>6666666.6698280415</v>
      </c>
      <c r="R115" s="67">
        <v>10840518.09347393</v>
      </c>
      <c r="S115" s="69">
        <v>24882518.100132734</v>
      </c>
      <c r="T115" s="9"/>
    </row>
    <row r="116" spans="1:20" x14ac:dyDescent="0.25">
      <c r="A116" s="2">
        <v>873</v>
      </c>
      <c r="B116" s="2" t="s">
        <v>117</v>
      </c>
      <c r="C116" s="3">
        <v>4000000</v>
      </c>
      <c r="D116" s="3">
        <v>4500000</v>
      </c>
      <c r="E116" s="3">
        <v>40000000</v>
      </c>
      <c r="F116" s="3">
        <v>21168000</v>
      </c>
      <c r="G116" s="3">
        <v>6300000</v>
      </c>
      <c r="H116" s="67">
        <v>46841691.513999939</v>
      </c>
      <c r="I116" s="68">
        <f t="shared" si="3"/>
        <v>122809691.51399994</v>
      </c>
      <c r="J116" s="67">
        <v>4194666.6686558044</v>
      </c>
      <c r="K116" s="67">
        <v>1800000.0008535713</v>
      </c>
      <c r="L116" s="67">
        <v>6666666.6698280415</v>
      </c>
      <c r="M116" s="67">
        <v>7806948.5893687606</v>
      </c>
      <c r="N116" s="69">
        <v>20468281.928706177</v>
      </c>
      <c r="O116" s="67">
        <v>4194666.6686558044</v>
      </c>
      <c r="P116" s="67">
        <v>1800000.0008535713</v>
      </c>
      <c r="Q116" s="67">
        <v>6666666.6698280415</v>
      </c>
      <c r="R116" s="67">
        <v>7806948.5893687606</v>
      </c>
      <c r="S116" s="69">
        <v>20468281.928706177</v>
      </c>
      <c r="T116" s="9"/>
    </row>
    <row r="117" spans="1:20" x14ac:dyDescent="0.25">
      <c r="A117" s="2">
        <v>874</v>
      </c>
      <c r="B117" s="2" t="s">
        <v>118</v>
      </c>
      <c r="C117" s="3">
        <v>4000000</v>
      </c>
      <c r="D117" s="3">
        <v>4500000</v>
      </c>
      <c r="E117" s="3">
        <v>40000000</v>
      </c>
      <c r="F117" s="3">
        <v>15792000</v>
      </c>
      <c r="G117" s="3">
        <v>4700000</v>
      </c>
      <c r="H117" s="67">
        <v>10192532.279999971</v>
      </c>
      <c r="I117" s="68">
        <f t="shared" si="3"/>
        <v>79184532.279999971</v>
      </c>
      <c r="J117" s="67">
        <v>3298666.668230915</v>
      </c>
      <c r="K117" s="67">
        <v>1533333.3340604496</v>
      </c>
      <c r="L117" s="67">
        <v>6666666.6698280415</v>
      </c>
      <c r="M117" s="67">
        <v>1698755.3808055557</v>
      </c>
      <c r="N117" s="69">
        <v>13197422.052924963</v>
      </c>
      <c r="O117" s="67">
        <v>3298666.668230915</v>
      </c>
      <c r="P117" s="67">
        <v>1533333.3340604496</v>
      </c>
      <c r="Q117" s="67">
        <v>6666666.6698280415</v>
      </c>
      <c r="R117" s="67">
        <v>1698755.3808055557</v>
      </c>
      <c r="S117" s="69">
        <v>13197422.052924963</v>
      </c>
      <c r="T117" s="9"/>
    </row>
    <row r="118" spans="1:20" x14ac:dyDescent="0.25">
      <c r="A118" s="2">
        <v>875</v>
      </c>
      <c r="B118" s="2" t="s">
        <v>119</v>
      </c>
      <c r="C118" s="3">
        <v>4000000</v>
      </c>
      <c r="D118" s="3">
        <v>4500000</v>
      </c>
      <c r="E118" s="3">
        <v>40000000</v>
      </c>
      <c r="F118" s="3">
        <v>41328000</v>
      </c>
      <c r="G118" s="3">
        <v>12300000</v>
      </c>
      <c r="H118" s="67">
        <v>53400886.197000027</v>
      </c>
      <c r="I118" s="68">
        <f t="shared" si="3"/>
        <v>155528886.19700003</v>
      </c>
      <c r="J118" s="67">
        <v>7554666.6702491371</v>
      </c>
      <c r="K118" s="67">
        <v>2800000.0013277777</v>
      </c>
      <c r="L118" s="67">
        <v>6666666.6698280415</v>
      </c>
      <c r="M118" s="67">
        <v>8900147.70372051</v>
      </c>
      <c r="N118" s="69">
        <v>25921481.045125466</v>
      </c>
      <c r="O118" s="67">
        <v>7554666.6702491371</v>
      </c>
      <c r="P118" s="67">
        <v>2800000.0013277777</v>
      </c>
      <c r="Q118" s="67">
        <v>6666666.6698280415</v>
      </c>
      <c r="R118" s="67">
        <v>8900147.70372051</v>
      </c>
      <c r="S118" s="69">
        <v>25921481.045125466</v>
      </c>
      <c r="T118" s="9"/>
    </row>
    <row r="119" spans="1:20" x14ac:dyDescent="0.25">
      <c r="A119" s="2">
        <v>876</v>
      </c>
      <c r="B119" s="2" t="s">
        <v>120</v>
      </c>
      <c r="C119" s="3">
        <v>4000000</v>
      </c>
      <c r="D119" s="3">
        <v>4500000</v>
      </c>
      <c r="E119" s="3">
        <v>40000000</v>
      </c>
      <c r="F119" s="3">
        <v>27216000</v>
      </c>
      <c r="G119" s="3">
        <v>8100000</v>
      </c>
      <c r="H119" s="67">
        <v>65155107.18200016</v>
      </c>
      <c r="I119" s="68">
        <f t="shared" si="3"/>
        <v>148971107.18200016</v>
      </c>
      <c r="J119" s="67">
        <v>5202666.6691338038</v>
      </c>
      <c r="K119" s="67">
        <v>2100000.0009958334</v>
      </c>
      <c r="L119" s="67">
        <v>6666666.6698280415</v>
      </c>
      <c r="M119" s="67">
        <v>10859184.535482854</v>
      </c>
      <c r="N119" s="69">
        <v>24828517.875440534</v>
      </c>
      <c r="O119" s="67">
        <v>5202666.6691338038</v>
      </c>
      <c r="P119" s="67">
        <v>2100000.0009958334</v>
      </c>
      <c r="Q119" s="67">
        <v>6666666.6698280415</v>
      </c>
      <c r="R119" s="67">
        <v>10859184.535482854</v>
      </c>
      <c r="S119" s="69">
        <v>24828517.875440534</v>
      </c>
      <c r="T119" s="9"/>
    </row>
    <row r="120" spans="1:20" x14ac:dyDescent="0.25">
      <c r="A120" s="2">
        <v>877</v>
      </c>
      <c r="B120" s="2" t="s">
        <v>121</v>
      </c>
      <c r="C120" s="3">
        <v>4000000</v>
      </c>
      <c r="D120" s="3">
        <v>4500000</v>
      </c>
      <c r="E120" s="3">
        <v>40000000</v>
      </c>
      <c r="F120" s="3">
        <v>47376000</v>
      </c>
      <c r="G120" s="3">
        <v>14100000</v>
      </c>
      <c r="H120" s="67">
        <v>74353707.470000267</v>
      </c>
      <c r="I120" s="68">
        <f t="shared" si="3"/>
        <v>184329707.47000027</v>
      </c>
      <c r="J120" s="67">
        <v>8562666.6707271375</v>
      </c>
      <c r="K120" s="67">
        <v>3100000.0014700396</v>
      </c>
      <c r="L120" s="67">
        <v>6666666.6698280415</v>
      </c>
      <c r="M120" s="67">
        <v>12392284.584209878</v>
      </c>
      <c r="N120" s="69">
        <v>30721617.926235095</v>
      </c>
      <c r="O120" s="67">
        <v>8562666.6707271375</v>
      </c>
      <c r="P120" s="67">
        <v>3100000.0014700396</v>
      </c>
      <c r="Q120" s="67">
        <v>6666666.6698280415</v>
      </c>
      <c r="R120" s="67">
        <v>12392284.584209878</v>
      </c>
      <c r="S120" s="69">
        <v>30721617.926235095</v>
      </c>
      <c r="T120" s="9"/>
    </row>
    <row r="121" spans="1:20" x14ac:dyDescent="0.25">
      <c r="A121" s="2">
        <v>878</v>
      </c>
      <c r="B121" s="2" t="s">
        <v>122</v>
      </c>
      <c r="C121" s="3">
        <v>4000000</v>
      </c>
      <c r="D121" s="3">
        <v>4500000</v>
      </c>
      <c r="E121" s="3">
        <v>40000000</v>
      </c>
      <c r="F121" s="3">
        <v>43008000</v>
      </c>
      <c r="G121" s="3">
        <v>12800000</v>
      </c>
      <c r="H121" s="67">
        <v>65977076.670000076</v>
      </c>
      <c r="I121" s="68">
        <f t="shared" si="3"/>
        <v>170285076.67000008</v>
      </c>
      <c r="J121" s="67">
        <v>7834666.6703819148</v>
      </c>
      <c r="K121" s="67">
        <v>2883333.3347006282</v>
      </c>
      <c r="L121" s="67">
        <v>6666666.6698280415</v>
      </c>
      <c r="M121" s="67">
        <v>10996179.45021447</v>
      </c>
      <c r="N121" s="69">
        <v>28380846.125125054</v>
      </c>
      <c r="O121" s="67">
        <v>7834666.6703819148</v>
      </c>
      <c r="P121" s="67">
        <v>2883333.3347006282</v>
      </c>
      <c r="Q121" s="67">
        <v>6666666.6698280415</v>
      </c>
      <c r="R121" s="67">
        <v>10996179.45021447</v>
      </c>
      <c r="S121" s="69">
        <v>28380846.125125054</v>
      </c>
      <c r="T121" s="9"/>
    </row>
    <row r="122" spans="1:20" x14ac:dyDescent="0.25">
      <c r="A122" s="2">
        <v>879</v>
      </c>
      <c r="B122" s="2" t="s">
        <v>123</v>
      </c>
      <c r="C122" s="3">
        <v>4000000</v>
      </c>
      <c r="D122" s="3">
        <v>4500000</v>
      </c>
      <c r="E122" s="3">
        <v>40000000</v>
      </c>
      <c r="F122" s="3">
        <v>27216000</v>
      </c>
      <c r="G122" s="3">
        <v>8100000</v>
      </c>
      <c r="H122" s="67">
        <v>26668128.123000145</v>
      </c>
      <c r="I122" s="68">
        <f t="shared" si="3"/>
        <v>110484128.12300014</v>
      </c>
      <c r="J122" s="67">
        <v>5202666.6691338038</v>
      </c>
      <c r="K122" s="67">
        <v>2100000.0009958334</v>
      </c>
      <c r="L122" s="67">
        <v>6666666.6698280415</v>
      </c>
      <c r="M122" s="67">
        <v>4444688.0226077233</v>
      </c>
      <c r="N122" s="69">
        <v>18414021.362565402</v>
      </c>
      <c r="O122" s="67">
        <v>5202666.6691338038</v>
      </c>
      <c r="P122" s="67">
        <v>2100000.0009958334</v>
      </c>
      <c r="Q122" s="67">
        <v>6666666.6698280415</v>
      </c>
      <c r="R122" s="67">
        <v>4444688.0226077233</v>
      </c>
      <c r="S122" s="69">
        <v>18414021.362565402</v>
      </c>
      <c r="T122" s="9"/>
    </row>
    <row r="123" spans="1:20" x14ac:dyDescent="0.25">
      <c r="A123" s="2">
        <v>880</v>
      </c>
      <c r="B123" s="2" t="s">
        <v>124</v>
      </c>
      <c r="C123" s="3">
        <v>4000000</v>
      </c>
      <c r="D123" s="3">
        <v>4500000</v>
      </c>
      <c r="E123" s="3">
        <v>40000000</v>
      </c>
      <c r="F123" s="3">
        <v>25200000</v>
      </c>
      <c r="G123" s="3">
        <v>7500000</v>
      </c>
      <c r="H123" s="67">
        <v>42865468.774000168</v>
      </c>
      <c r="I123" s="68">
        <f t="shared" si="3"/>
        <v>124065468.77400017</v>
      </c>
      <c r="J123" s="67">
        <v>4866666.6689744703</v>
      </c>
      <c r="K123" s="67">
        <v>2000000.0009484126</v>
      </c>
      <c r="L123" s="67">
        <v>6666666.6698280415</v>
      </c>
      <c r="M123" s="67">
        <v>7144244.7990545407</v>
      </c>
      <c r="N123" s="69">
        <v>20677578.138805464</v>
      </c>
      <c r="O123" s="67">
        <v>4866666.6689744703</v>
      </c>
      <c r="P123" s="67">
        <v>2000000.0009484126</v>
      </c>
      <c r="Q123" s="67">
        <v>6666666.6698280415</v>
      </c>
      <c r="R123" s="67">
        <v>7144244.7990545407</v>
      </c>
      <c r="S123" s="69">
        <v>20677578.138805464</v>
      </c>
      <c r="T123" s="9"/>
    </row>
    <row r="124" spans="1:20" x14ac:dyDescent="0.25">
      <c r="A124" s="2">
        <v>881</v>
      </c>
      <c r="B124" s="2" t="s">
        <v>125</v>
      </c>
      <c r="C124" s="3">
        <v>4000000</v>
      </c>
      <c r="D124" s="3">
        <v>4500000</v>
      </c>
      <c r="E124" s="3">
        <v>40000000</v>
      </c>
      <c r="F124" s="3">
        <v>32928000</v>
      </c>
      <c r="G124" s="3">
        <v>9800000</v>
      </c>
      <c r="H124" s="67">
        <v>70994137.760000229</v>
      </c>
      <c r="I124" s="68">
        <f t="shared" si="3"/>
        <v>162222137.76000023</v>
      </c>
      <c r="J124" s="67">
        <v>6154666.6695852485</v>
      </c>
      <c r="K124" s="67">
        <v>2383333.3344635251</v>
      </c>
      <c r="L124" s="67">
        <v>6666666.6698280415</v>
      </c>
      <c r="M124" s="67">
        <v>11832356.298944348</v>
      </c>
      <c r="N124" s="69">
        <v>27037022.972821165</v>
      </c>
      <c r="O124" s="67">
        <v>6154666.6695852485</v>
      </c>
      <c r="P124" s="67">
        <v>2383333.3344635251</v>
      </c>
      <c r="Q124" s="67">
        <v>6666666.6698280415</v>
      </c>
      <c r="R124" s="67">
        <v>11832356.298944348</v>
      </c>
      <c r="S124" s="69">
        <v>27037022.972821165</v>
      </c>
      <c r="T124" s="9"/>
    </row>
    <row r="125" spans="1:20" x14ac:dyDescent="0.25">
      <c r="A125" s="2">
        <v>882</v>
      </c>
      <c r="B125" s="2" t="s">
        <v>126</v>
      </c>
      <c r="C125" s="3">
        <v>4000000</v>
      </c>
      <c r="D125" s="3">
        <v>4500000</v>
      </c>
      <c r="E125" s="3">
        <v>40000000</v>
      </c>
      <c r="F125" s="3">
        <v>85680000</v>
      </c>
      <c r="G125" s="3">
        <v>25500000</v>
      </c>
      <c r="H125" s="67">
        <v>160345254.57999992</v>
      </c>
      <c r="I125" s="68">
        <f t="shared" si="3"/>
        <v>320025254.57999992</v>
      </c>
      <c r="J125" s="67">
        <v>14946666.67375447</v>
      </c>
      <c r="K125" s="67">
        <v>5000000.0023710318</v>
      </c>
      <c r="L125" s="67">
        <v>6666666.6698280415</v>
      </c>
      <c r="M125" s="67">
        <v>26724209.109339442</v>
      </c>
      <c r="N125" s="69">
        <v>53337542.455292985</v>
      </c>
      <c r="O125" s="67">
        <v>14946666.67375447</v>
      </c>
      <c r="P125" s="67">
        <v>5000000.0023710318</v>
      </c>
      <c r="Q125" s="67">
        <v>6666666.6698280415</v>
      </c>
      <c r="R125" s="67">
        <v>26724209.109339442</v>
      </c>
      <c r="S125" s="69">
        <v>53337542.455292985</v>
      </c>
      <c r="T125" s="9"/>
    </row>
    <row r="126" spans="1:20" x14ac:dyDescent="0.25">
      <c r="A126" s="2">
        <v>883</v>
      </c>
      <c r="B126" s="2" t="s">
        <v>127</v>
      </c>
      <c r="C126" s="3">
        <v>4000000</v>
      </c>
      <c r="D126" s="3">
        <v>4500000</v>
      </c>
      <c r="E126" s="3">
        <v>40000000</v>
      </c>
      <c r="F126" s="3">
        <v>47040000</v>
      </c>
      <c r="G126" s="3">
        <v>14000000</v>
      </c>
      <c r="H126" s="67">
        <v>49430341.850000381</v>
      </c>
      <c r="I126" s="68">
        <f t="shared" si="3"/>
        <v>158970341.85000038</v>
      </c>
      <c r="J126" s="67">
        <v>8506666.6707005817</v>
      </c>
      <c r="K126" s="67">
        <v>3083333.3347954694</v>
      </c>
      <c r="L126" s="67">
        <v>6666666.6698280415</v>
      </c>
      <c r="M126" s="67">
        <v>8238390.312240093</v>
      </c>
      <c r="N126" s="69">
        <v>26495056.987564187</v>
      </c>
      <c r="O126" s="67">
        <v>8506666.6707005817</v>
      </c>
      <c r="P126" s="67">
        <v>3083333.3347954694</v>
      </c>
      <c r="Q126" s="67">
        <v>6666666.6698280415</v>
      </c>
      <c r="R126" s="67">
        <v>8238390.312240093</v>
      </c>
      <c r="S126" s="69">
        <v>26495056.987564187</v>
      </c>
      <c r="T126" s="9"/>
    </row>
    <row r="127" spans="1:20" x14ac:dyDescent="0.25">
      <c r="A127" s="2">
        <v>884</v>
      </c>
      <c r="B127" s="2" t="s">
        <v>128</v>
      </c>
      <c r="C127" s="3">
        <v>4000000</v>
      </c>
      <c r="D127" s="3">
        <v>4500000</v>
      </c>
      <c r="E127" s="3">
        <v>27552304.046999931</v>
      </c>
      <c r="F127" s="3">
        <v>19488000</v>
      </c>
      <c r="G127" s="3">
        <v>5800000</v>
      </c>
      <c r="H127" s="67">
        <v>0</v>
      </c>
      <c r="I127" s="68">
        <f t="shared" si="3"/>
        <v>61340304.046999931</v>
      </c>
      <c r="J127" s="67">
        <v>3914666.6685230262</v>
      </c>
      <c r="K127" s="67">
        <v>1716666.6674807209</v>
      </c>
      <c r="L127" s="67">
        <v>4592050.6766775679</v>
      </c>
      <c r="M127" s="67">
        <v>0</v>
      </c>
      <c r="N127" s="69">
        <v>10223384.012681315</v>
      </c>
      <c r="O127" s="67">
        <v>3914666.6685230262</v>
      </c>
      <c r="P127" s="67">
        <v>1716666.6674807209</v>
      </c>
      <c r="Q127" s="67">
        <v>4592050.6766775679</v>
      </c>
      <c r="R127" s="67">
        <v>0</v>
      </c>
      <c r="S127" s="69">
        <v>10223384.012681315</v>
      </c>
      <c r="T127" s="9"/>
    </row>
    <row r="128" spans="1:20" x14ac:dyDescent="0.25">
      <c r="A128" s="2">
        <v>885</v>
      </c>
      <c r="B128" s="2" t="s">
        <v>129</v>
      </c>
      <c r="C128" s="3">
        <v>4000000</v>
      </c>
      <c r="D128" s="3">
        <v>4500000</v>
      </c>
      <c r="E128" s="3">
        <v>40000000</v>
      </c>
      <c r="F128" s="3">
        <v>26880000</v>
      </c>
      <c r="G128" s="3">
        <v>8000000</v>
      </c>
      <c r="H128" s="67">
        <v>49374173.976999998</v>
      </c>
      <c r="I128" s="68">
        <f t="shared" si="3"/>
        <v>132754173.977</v>
      </c>
      <c r="J128" s="67">
        <v>5146666.6691072481</v>
      </c>
      <c r="K128" s="67">
        <v>2083333.334321263</v>
      </c>
      <c r="L128" s="67">
        <v>6666666.6698280415</v>
      </c>
      <c r="M128" s="67">
        <v>8229029.0000689235</v>
      </c>
      <c r="N128" s="69">
        <v>22125695.673325475</v>
      </c>
      <c r="O128" s="67">
        <v>5146666.6691072481</v>
      </c>
      <c r="P128" s="67">
        <v>2083333.334321263</v>
      </c>
      <c r="Q128" s="67">
        <v>6666666.6698280415</v>
      </c>
      <c r="R128" s="67">
        <v>8229029.0000689235</v>
      </c>
      <c r="S128" s="69">
        <v>22125695.673325475</v>
      </c>
      <c r="T128" s="9"/>
    </row>
    <row r="129" spans="1:20" x14ac:dyDescent="0.25">
      <c r="A129" s="2">
        <v>886</v>
      </c>
      <c r="B129" s="2" t="s">
        <v>130</v>
      </c>
      <c r="C129" s="3">
        <v>4000000</v>
      </c>
      <c r="D129" s="3">
        <v>4500000</v>
      </c>
      <c r="E129" s="3">
        <v>40000000</v>
      </c>
      <c r="F129" s="3">
        <v>23856000</v>
      </c>
      <c r="G129" s="3">
        <v>7100000</v>
      </c>
      <c r="H129" s="67">
        <v>46398081.239999771</v>
      </c>
      <c r="I129" s="68">
        <f t="shared" si="3"/>
        <v>125854081.23999977</v>
      </c>
      <c r="J129" s="67">
        <v>4642666.6688682484</v>
      </c>
      <c r="K129" s="67">
        <v>1933333.3342501321</v>
      </c>
      <c r="L129" s="67">
        <v>6666666.6698280415</v>
      </c>
      <c r="M129" s="67">
        <v>7733013.5436670054</v>
      </c>
      <c r="N129" s="69">
        <v>20975680.216613427</v>
      </c>
      <c r="O129" s="67">
        <v>4642666.6688682484</v>
      </c>
      <c r="P129" s="67">
        <v>1933333.3342501321</v>
      </c>
      <c r="Q129" s="67">
        <v>6666666.6698280415</v>
      </c>
      <c r="R129" s="67">
        <v>7733013.5436670054</v>
      </c>
      <c r="S129" s="69">
        <v>20975680.216613427</v>
      </c>
      <c r="T129" s="9"/>
    </row>
    <row r="130" spans="1:20" x14ac:dyDescent="0.25">
      <c r="A130" s="2">
        <v>887</v>
      </c>
      <c r="B130" s="2" t="s">
        <v>131</v>
      </c>
      <c r="C130" s="3">
        <v>4000000</v>
      </c>
      <c r="D130" s="3">
        <v>4500000</v>
      </c>
      <c r="E130" s="3">
        <v>40000000</v>
      </c>
      <c r="F130" s="3">
        <v>23856000</v>
      </c>
      <c r="G130" s="3">
        <v>7100000</v>
      </c>
      <c r="H130" s="67">
        <v>58855583.299000025</v>
      </c>
      <c r="I130" s="68">
        <f t="shared" si="3"/>
        <v>138311583.29900002</v>
      </c>
      <c r="J130" s="67">
        <v>4642666.6688682484</v>
      </c>
      <c r="K130" s="67">
        <v>1933333.3342501321</v>
      </c>
      <c r="L130" s="67">
        <v>6666666.6698280415</v>
      </c>
      <c r="M130" s="67">
        <v>9809263.8878182862</v>
      </c>
      <c r="N130" s="69">
        <v>23051930.560764708</v>
      </c>
      <c r="O130" s="67">
        <v>4642666.6688682484</v>
      </c>
      <c r="P130" s="67">
        <v>1933333.3342501321</v>
      </c>
      <c r="Q130" s="67">
        <v>6666666.6698280415</v>
      </c>
      <c r="R130" s="67">
        <v>9809263.8878182862</v>
      </c>
      <c r="S130" s="69">
        <v>23051930.560764708</v>
      </c>
      <c r="T130" s="9"/>
    </row>
    <row r="131" spans="1:20" x14ac:dyDescent="0.25">
      <c r="A131" s="2">
        <v>888</v>
      </c>
      <c r="B131" s="2" t="s">
        <v>132</v>
      </c>
      <c r="C131" s="3">
        <v>4000000</v>
      </c>
      <c r="D131" s="3">
        <v>4500000</v>
      </c>
      <c r="E131" s="3">
        <v>21449461.09800005</v>
      </c>
      <c r="F131" s="3">
        <v>16464000</v>
      </c>
      <c r="G131" s="3">
        <v>4900000</v>
      </c>
      <c r="H131" s="67">
        <v>0</v>
      </c>
      <c r="I131" s="68">
        <f t="shared" ref="I131:I162" si="4">H131+F131+G131+E131+D131+C131</f>
        <v>51313461.09800005</v>
      </c>
      <c r="J131" s="67">
        <v>3410666.6682840264</v>
      </c>
      <c r="K131" s="67">
        <v>1566666.6674095897</v>
      </c>
      <c r="L131" s="67">
        <v>3574910.1846952531</v>
      </c>
      <c r="M131" s="67">
        <v>0</v>
      </c>
      <c r="N131" s="69">
        <v>8552243.5203888696</v>
      </c>
      <c r="O131" s="67">
        <v>3410666.6682840264</v>
      </c>
      <c r="P131" s="67">
        <v>1566666.6674095897</v>
      </c>
      <c r="Q131" s="67">
        <v>3574910.1846952531</v>
      </c>
      <c r="R131" s="67">
        <v>0</v>
      </c>
      <c r="S131" s="69">
        <v>8552243.5203888696</v>
      </c>
      <c r="T131" s="9"/>
    </row>
    <row r="132" spans="1:20" x14ac:dyDescent="0.25">
      <c r="A132" s="2">
        <v>889</v>
      </c>
      <c r="B132" s="2" t="s">
        <v>133</v>
      </c>
      <c r="C132" s="3">
        <v>4000000</v>
      </c>
      <c r="D132" s="3">
        <v>4500000</v>
      </c>
      <c r="E132" s="3">
        <v>40000000</v>
      </c>
      <c r="F132" s="3">
        <v>25200000</v>
      </c>
      <c r="G132" s="3">
        <v>7500000</v>
      </c>
      <c r="H132" s="67">
        <v>21288028.590000153</v>
      </c>
      <c r="I132" s="68">
        <f t="shared" si="4"/>
        <v>102488028.59000015</v>
      </c>
      <c r="J132" s="67">
        <v>4866666.6689744703</v>
      </c>
      <c r="K132" s="67">
        <v>2000000.0009484126</v>
      </c>
      <c r="L132" s="67">
        <v>6666666.6698280415</v>
      </c>
      <c r="M132" s="67">
        <v>3548004.7666825117</v>
      </c>
      <c r="N132" s="69">
        <v>17081338.106433436</v>
      </c>
      <c r="O132" s="67">
        <v>4866666.6689744703</v>
      </c>
      <c r="P132" s="67">
        <v>2000000.0009484126</v>
      </c>
      <c r="Q132" s="67">
        <v>6666666.6698280415</v>
      </c>
      <c r="R132" s="67">
        <v>3548004.7666825117</v>
      </c>
      <c r="S132" s="69">
        <v>17081338.106433436</v>
      </c>
      <c r="T132" s="9"/>
    </row>
    <row r="133" spans="1:20" x14ac:dyDescent="0.25">
      <c r="A133" s="2">
        <v>890</v>
      </c>
      <c r="B133" s="2" t="s">
        <v>134</v>
      </c>
      <c r="C133" s="3">
        <v>4000000</v>
      </c>
      <c r="D133" s="3">
        <v>4500000</v>
      </c>
      <c r="E133" s="3">
        <v>40000000</v>
      </c>
      <c r="F133" s="3">
        <v>51744000</v>
      </c>
      <c r="G133" s="3">
        <v>15400000</v>
      </c>
      <c r="H133" s="67">
        <v>191293785.55000019</v>
      </c>
      <c r="I133" s="68">
        <f t="shared" si="4"/>
        <v>306937785.55000019</v>
      </c>
      <c r="J133" s="67">
        <v>9290666.6710723583</v>
      </c>
      <c r="K133" s="67">
        <v>3316666.668239451</v>
      </c>
      <c r="L133" s="67">
        <v>6666666.6698280415</v>
      </c>
      <c r="M133" s="67">
        <v>31882297.606785484</v>
      </c>
      <c r="N133" s="69">
        <v>51156297.615925334</v>
      </c>
      <c r="O133" s="67">
        <v>9290666.6710723583</v>
      </c>
      <c r="P133" s="67">
        <v>3316666.668239451</v>
      </c>
      <c r="Q133" s="67">
        <v>6666666.6698280415</v>
      </c>
      <c r="R133" s="67">
        <v>31882297.606785484</v>
      </c>
      <c r="S133" s="69">
        <v>51156297.615925334</v>
      </c>
      <c r="T133" s="9"/>
    </row>
    <row r="134" spans="1:20" x14ac:dyDescent="0.25">
      <c r="A134" s="2">
        <v>891</v>
      </c>
      <c r="B134" s="2" t="s">
        <v>135</v>
      </c>
      <c r="C134" s="3">
        <v>4000000</v>
      </c>
      <c r="D134" s="3">
        <v>4500000</v>
      </c>
      <c r="E134" s="3">
        <v>40000000</v>
      </c>
      <c r="F134" s="3">
        <v>29904000</v>
      </c>
      <c r="G134" s="3">
        <v>8900000</v>
      </c>
      <c r="H134" s="67">
        <v>78781574.510000229</v>
      </c>
      <c r="I134" s="68">
        <f t="shared" si="4"/>
        <v>166085574.51000023</v>
      </c>
      <c r="J134" s="67">
        <v>5650666.6693462487</v>
      </c>
      <c r="K134" s="67">
        <v>2233333.3343923939</v>
      </c>
      <c r="L134" s="67">
        <v>6666666.6698280415</v>
      </c>
      <c r="M134" s="67">
        <v>13130262.424559824</v>
      </c>
      <c r="N134" s="69">
        <v>27680929.098126508</v>
      </c>
      <c r="O134" s="67">
        <v>5650666.6693462487</v>
      </c>
      <c r="P134" s="67">
        <v>2233333.3343923939</v>
      </c>
      <c r="Q134" s="67">
        <v>6666666.6698280415</v>
      </c>
      <c r="R134" s="67">
        <v>13130262.424559824</v>
      </c>
      <c r="S134" s="69">
        <v>27680929.098126508</v>
      </c>
      <c r="T134" s="9"/>
    </row>
    <row r="135" spans="1:20" x14ac:dyDescent="0.25">
      <c r="A135" s="2">
        <v>892</v>
      </c>
      <c r="B135" s="2" t="s">
        <v>136</v>
      </c>
      <c r="C135" s="3">
        <v>4000000</v>
      </c>
      <c r="D135" s="3">
        <v>4500000</v>
      </c>
      <c r="E135" s="3">
        <v>40000000</v>
      </c>
      <c r="F135" s="3">
        <v>32256000</v>
      </c>
      <c r="G135" s="3">
        <v>9600000</v>
      </c>
      <c r="H135" s="67">
        <v>2185573.3600001335</v>
      </c>
      <c r="I135" s="68">
        <f t="shared" si="4"/>
        <v>92541573.360000134</v>
      </c>
      <c r="J135" s="67">
        <v>6042666.669532137</v>
      </c>
      <c r="K135" s="67">
        <v>2350000.0011143847</v>
      </c>
      <c r="L135" s="67">
        <v>6666666.6698280415</v>
      </c>
      <c r="M135" s="67">
        <v>364262.22683942434</v>
      </c>
      <c r="N135" s="69">
        <v>15423595.567313988</v>
      </c>
      <c r="O135" s="67">
        <v>6042666.669532137</v>
      </c>
      <c r="P135" s="67">
        <v>2350000.0011143847</v>
      </c>
      <c r="Q135" s="67">
        <v>6666666.6698280415</v>
      </c>
      <c r="R135" s="67">
        <v>364262.22683942434</v>
      </c>
      <c r="S135" s="69">
        <v>15423595.567313988</v>
      </c>
      <c r="T135" s="9"/>
    </row>
    <row r="136" spans="1:20" x14ac:dyDescent="0.25">
      <c r="A136" s="2">
        <v>893</v>
      </c>
      <c r="B136" s="2" t="s">
        <v>137</v>
      </c>
      <c r="C136" s="3">
        <v>4000000</v>
      </c>
      <c r="D136" s="3">
        <v>4500000</v>
      </c>
      <c r="E136" s="3">
        <v>40000000</v>
      </c>
      <c r="F136" s="3">
        <v>41664000</v>
      </c>
      <c r="G136" s="3">
        <v>12400000</v>
      </c>
      <c r="H136" s="67">
        <v>41021348.394000053</v>
      </c>
      <c r="I136" s="68">
        <f t="shared" si="4"/>
        <v>143585348.39400005</v>
      </c>
      <c r="J136" s="67">
        <v>7610666.6702756928</v>
      </c>
      <c r="K136" s="67">
        <v>2816666.6680023479</v>
      </c>
      <c r="L136" s="67">
        <v>6666666.6698280415</v>
      </c>
      <c r="M136" s="67">
        <v>6836891.4022421055</v>
      </c>
      <c r="N136" s="69">
        <v>23930891.410348188</v>
      </c>
      <c r="O136" s="67">
        <v>7610666.6702756928</v>
      </c>
      <c r="P136" s="67">
        <v>2816666.6680023479</v>
      </c>
      <c r="Q136" s="67">
        <v>6666666.6698280415</v>
      </c>
      <c r="R136" s="67">
        <v>6836891.4022421055</v>
      </c>
      <c r="S136" s="69">
        <v>23930891.410348188</v>
      </c>
      <c r="T136" s="9"/>
    </row>
    <row r="137" spans="1:20" x14ac:dyDescent="0.25">
      <c r="A137" s="2">
        <v>894</v>
      </c>
      <c r="B137" s="2" t="s">
        <v>138</v>
      </c>
      <c r="C137" s="3">
        <v>4000000</v>
      </c>
      <c r="D137" s="3">
        <v>4500000</v>
      </c>
      <c r="E137" s="3">
        <v>40000000</v>
      </c>
      <c r="F137" s="3">
        <v>44016000</v>
      </c>
      <c r="G137" s="3">
        <v>13100000</v>
      </c>
      <c r="H137" s="67">
        <v>23781457.934999943</v>
      </c>
      <c r="I137" s="68">
        <f t="shared" si="4"/>
        <v>129397457.93499994</v>
      </c>
      <c r="J137" s="67">
        <v>8002666.6704615811</v>
      </c>
      <c r="K137" s="67">
        <v>2933333.3347243383</v>
      </c>
      <c r="L137" s="67">
        <v>6666666.6698280415</v>
      </c>
      <c r="M137" s="67">
        <v>3963576.3243795433</v>
      </c>
      <c r="N137" s="69">
        <v>21566242.999393504</v>
      </c>
      <c r="O137" s="67">
        <v>8002666.6704615811</v>
      </c>
      <c r="P137" s="67">
        <v>2933333.3347243383</v>
      </c>
      <c r="Q137" s="67">
        <v>6666666.6698280415</v>
      </c>
      <c r="R137" s="67">
        <v>3963576.3243795433</v>
      </c>
      <c r="S137" s="69">
        <v>21566242.999393504</v>
      </c>
      <c r="T137" s="9"/>
    </row>
    <row r="138" spans="1:20" x14ac:dyDescent="0.25">
      <c r="A138" s="2">
        <v>895</v>
      </c>
      <c r="B138" s="2" t="s">
        <v>139</v>
      </c>
      <c r="C138" s="3">
        <v>4000000</v>
      </c>
      <c r="D138" s="3">
        <v>4500000</v>
      </c>
      <c r="E138" s="3">
        <v>9970910.101000011</v>
      </c>
      <c r="F138" s="3">
        <v>6384000</v>
      </c>
      <c r="G138" s="3">
        <v>1900000</v>
      </c>
      <c r="H138" s="67">
        <v>0</v>
      </c>
      <c r="I138" s="68">
        <f t="shared" si="4"/>
        <v>26754910.101000011</v>
      </c>
      <c r="J138" s="67">
        <v>1730666.6674873596</v>
      </c>
      <c r="K138" s="67">
        <v>1066666.6671724867</v>
      </c>
      <c r="L138" s="67">
        <v>1661818.3509547133</v>
      </c>
      <c r="M138" s="67">
        <v>0</v>
      </c>
      <c r="N138" s="69">
        <v>4459151.6856145598</v>
      </c>
      <c r="O138" s="67">
        <v>1730666.6674873596</v>
      </c>
      <c r="P138" s="67">
        <v>1066666.6671724867</v>
      </c>
      <c r="Q138" s="67">
        <v>1661818.3509547133</v>
      </c>
      <c r="R138" s="67">
        <v>0</v>
      </c>
      <c r="S138" s="69">
        <v>4459151.6856145598</v>
      </c>
      <c r="T138" s="9"/>
    </row>
    <row r="139" spans="1:20" x14ac:dyDescent="0.25">
      <c r="A139" s="2">
        <v>896</v>
      </c>
      <c r="B139" s="2" t="s">
        <v>140</v>
      </c>
      <c r="C139" s="3">
        <v>4000000</v>
      </c>
      <c r="D139" s="3">
        <v>4500000</v>
      </c>
      <c r="E139" s="3">
        <v>27850590.292999983</v>
      </c>
      <c r="F139" s="3">
        <v>18480000</v>
      </c>
      <c r="G139" s="3">
        <v>5500000</v>
      </c>
      <c r="H139" s="67">
        <v>0</v>
      </c>
      <c r="I139" s="68">
        <f t="shared" si="4"/>
        <v>60330590.292999983</v>
      </c>
      <c r="J139" s="67">
        <v>3746666.6684433594</v>
      </c>
      <c r="K139" s="67">
        <v>1666666.6674570104</v>
      </c>
      <c r="L139" s="67">
        <v>4641765.051034485</v>
      </c>
      <c r="M139" s="67">
        <v>0</v>
      </c>
      <c r="N139" s="69">
        <v>10055098.386934854</v>
      </c>
      <c r="O139" s="67">
        <v>3746666.6684433594</v>
      </c>
      <c r="P139" s="67">
        <v>1666666.6674570104</v>
      </c>
      <c r="Q139" s="67">
        <v>4641765.051034485</v>
      </c>
      <c r="R139" s="67">
        <v>0</v>
      </c>
      <c r="S139" s="69">
        <v>10055098.386934854</v>
      </c>
      <c r="T139" s="9"/>
    </row>
    <row r="140" spans="1:20" x14ac:dyDescent="0.25">
      <c r="A140" s="2">
        <v>897</v>
      </c>
      <c r="B140" s="2" t="s">
        <v>141</v>
      </c>
      <c r="C140" s="3">
        <v>4000000</v>
      </c>
      <c r="D140" s="3">
        <v>4500000</v>
      </c>
      <c r="E140" s="3">
        <v>40000000</v>
      </c>
      <c r="F140" s="3">
        <v>40992000</v>
      </c>
      <c r="G140" s="3">
        <v>12200000</v>
      </c>
      <c r="H140" s="67">
        <v>29222207.296000004</v>
      </c>
      <c r="I140" s="68">
        <f t="shared" si="4"/>
        <v>130914207.296</v>
      </c>
      <c r="J140" s="67">
        <v>7498666.6702225814</v>
      </c>
      <c r="K140" s="67">
        <v>2783333.3346532076</v>
      </c>
      <c r="L140" s="67">
        <v>6666666.6698280415</v>
      </c>
      <c r="M140" s="67">
        <v>4870367.8849762259</v>
      </c>
      <c r="N140" s="69">
        <v>21819034.559680056</v>
      </c>
      <c r="O140" s="67">
        <v>7498666.6702225814</v>
      </c>
      <c r="P140" s="67">
        <v>2783333.3346532076</v>
      </c>
      <c r="Q140" s="67">
        <v>6666666.6698280415</v>
      </c>
      <c r="R140" s="67">
        <v>4870367.8849762259</v>
      </c>
      <c r="S140" s="69">
        <v>21819034.559680056</v>
      </c>
      <c r="T140" s="9"/>
    </row>
    <row r="141" spans="1:20" x14ac:dyDescent="0.25">
      <c r="A141" s="2">
        <v>898</v>
      </c>
      <c r="B141" s="2" t="s">
        <v>142</v>
      </c>
      <c r="C141" s="3">
        <v>4000000</v>
      </c>
      <c r="D141" s="3">
        <v>4500000</v>
      </c>
      <c r="E141" s="3">
        <v>40000000</v>
      </c>
      <c r="F141" s="3">
        <v>34608000</v>
      </c>
      <c r="G141" s="3">
        <v>10300000</v>
      </c>
      <c r="H141" s="67">
        <v>48501317.208000183</v>
      </c>
      <c r="I141" s="68">
        <f t="shared" si="4"/>
        <v>141909317.20800018</v>
      </c>
      <c r="J141" s="67">
        <v>6434666.6697180262</v>
      </c>
      <c r="K141" s="67">
        <v>2466666.6678363755</v>
      </c>
      <c r="L141" s="67">
        <v>6666666.6698280415</v>
      </c>
      <c r="M141" s="67">
        <v>8083552.8718333021</v>
      </c>
      <c r="N141" s="69">
        <v>23651552.879215747</v>
      </c>
      <c r="O141" s="67">
        <v>6434666.6697180262</v>
      </c>
      <c r="P141" s="67">
        <v>2466666.6678363755</v>
      </c>
      <c r="Q141" s="67">
        <v>6666666.6698280415</v>
      </c>
      <c r="R141" s="67">
        <v>8083552.8718333021</v>
      </c>
      <c r="S141" s="69">
        <v>23651552.879215747</v>
      </c>
      <c r="T141" s="9"/>
    </row>
    <row r="142" spans="1:20" x14ac:dyDescent="0.25">
      <c r="A142" s="2">
        <v>899</v>
      </c>
      <c r="B142" s="2" t="s">
        <v>143</v>
      </c>
      <c r="C142" s="3">
        <v>4000000</v>
      </c>
      <c r="D142" s="3">
        <v>4500000</v>
      </c>
      <c r="E142" s="3">
        <v>40000000</v>
      </c>
      <c r="F142" s="3">
        <v>70224000</v>
      </c>
      <c r="G142" s="3">
        <v>20900000</v>
      </c>
      <c r="H142" s="67">
        <v>131186895.22999954</v>
      </c>
      <c r="I142" s="68">
        <f t="shared" si="4"/>
        <v>270810895.22999954</v>
      </c>
      <c r="J142" s="67">
        <v>12370666.672532914</v>
      </c>
      <c r="K142" s="67">
        <v>4233333.3353408063</v>
      </c>
      <c r="L142" s="67">
        <v>6666666.6698280415</v>
      </c>
      <c r="M142" s="67">
        <v>21864482.548701532</v>
      </c>
      <c r="N142" s="69">
        <v>45135149.226403296</v>
      </c>
      <c r="O142" s="67">
        <v>12370666.672532914</v>
      </c>
      <c r="P142" s="67">
        <v>4233333.3353408063</v>
      </c>
      <c r="Q142" s="67">
        <v>6666666.6698280415</v>
      </c>
      <c r="R142" s="67">
        <v>21864482.548701532</v>
      </c>
      <c r="S142" s="69">
        <v>45135149.226403296</v>
      </c>
      <c r="T142" s="9"/>
    </row>
    <row r="143" spans="1:20" x14ac:dyDescent="0.25">
      <c r="A143" s="2">
        <v>900</v>
      </c>
      <c r="B143" s="2" t="s">
        <v>144</v>
      </c>
      <c r="C143" s="3">
        <v>4000000</v>
      </c>
      <c r="D143" s="3">
        <v>4500000</v>
      </c>
      <c r="E143" s="3">
        <v>9956197.1410000324</v>
      </c>
      <c r="F143" s="3">
        <v>6384000</v>
      </c>
      <c r="G143" s="3">
        <v>1900000</v>
      </c>
      <c r="H143" s="67">
        <v>0</v>
      </c>
      <c r="I143" s="68">
        <f t="shared" si="4"/>
        <v>26740197.141000032</v>
      </c>
      <c r="J143" s="67">
        <v>1730666.6674873596</v>
      </c>
      <c r="K143" s="67">
        <v>1066666.6671724867</v>
      </c>
      <c r="L143" s="67">
        <v>1659366.1909535539</v>
      </c>
      <c r="M143" s="67">
        <v>0</v>
      </c>
      <c r="N143" s="69">
        <v>4456699.5256134002</v>
      </c>
      <c r="O143" s="67">
        <v>1730666.6674873596</v>
      </c>
      <c r="P143" s="67">
        <v>1066666.6671724867</v>
      </c>
      <c r="Q143" s="67">
        <v>1659366.1909535539</v>
      </c>
      <c r="R143" s="67">
        <v>0</v>
      </c>
      <c r="S143" s="69">
        <v>4456699.5256134002</v>
      </c>
      <c r="T143" s="9"/>
    </row>
    <row r="144" spans="1:20" x14ac:dyDescent="0.25">
      <c r="A144" s="2">
        <v>901</v>
      </c>
      <c r="B144" s="2" t="s">
        <v>145</v>
      </c>
      <c r="C144" s="3">
        <v>4000000</v>
      </c>
      <c r="D144" s="3">
        <v>4500000</v>
      </c>
      <c r="E144" s="3">
        <v>17768292.487999976</v>
      </c>
      <c r="F144" s="3">
        <v>10080000</v>
      </c>
      <c r="G144" s="3">
        <v>3000000</v>
      </c>
      <c r="H144" s="67">
        <v>0</v>
      </c>
      <c r="I144" s="68">
        <f t="shared" si="4"/>
        <v>39348292.487999976</v>
      </c>
      <c r="J144" s="67">
        <v>2346666.6677794708</v>
      </c>
      <c r="K144" s="67">
        <v>1250000.0005927579</v>
      </c>
      <c r="L144" s="67">
        <v>2961382.0827376354</v>
      </c>
      <c r="M144" s="67">
        <v>0</v>
      </c>
      <c r="N144" s="69">
        <v>6558048.7511098636</v>
      </c>
      <c r="O144" s="67">
        <v>2346666.6677794708</v>
      </c>
      <c r="P144" s="67">
        <v>1250000.0005927579</v>
      </c>
      <c r="Q144" s="67">
        <v>2961382.0827376354</v>
      </c>
      <c r="R144" s="67">
        <v>0</v>
      </c>
      <c r="S144" s="69">
        <v>6558048.7511098636</v>
      </c>
      <c r="T144" s="9"/>
    </row>
    <row r="145" spans="1:20" x14ac:dyDescent="0.25">
      <c r="A145" s="2">
        <v>902</v>
      </c>
      <c r="B145" s="2" t="s">
        <v>146</v>
      </c>
      <c r="C145" s="3">
        <v>4000000</v>
      </c>
      <c r="D145" s="3">
        <v>4500000</v>
      </c>
      <c r="E145" s="3">
        <v>40000000</v>
      </c>
      <c r="F145" s="3">
        <v>43008000</v>
      </c>
      <c r="G145" s="3">
        <v>12800000</v>
      </c>
      <c r="H145" s="67">
        <v>38107030.970999956</v>
      </c>
      <c r="I145" s="68">
        <f t="shared" si="4"/>
        <v>142415030.97099996</v>
      </c>
      <c r="J145" s="67">
        <v>7834666.6703819148</v>
      </c>
      <c r="K145" s="67">
        <v>2883333.3347006282</v>
      </c>
      <c r="L145" s="67">
        <v>6666666.6698280415</v>
      </c>
      <c r="M145" s="67">
        <v>6351171.8315117583</v>
      </c>
      <c r="N145" s="69">
        <v>23735838.506422345</v>
      </c>
      <c r="O145" s="67">
        <v>7834666.6703819148</v>
      </c>
      <c r="P145" s="67">
        <v>2883333.3347006282</v>
      </c>
      <c r="Q145" s="67">
        <v>6666666.6698280415</v>
      </c>
      <c r="R145" s="67">
        <v>6351171.8315117583</v>
      </c>
      <c r="S145" s="69">
        <v>23735838.506422345</v>
      </c>
      <c r="T145" s="9"/>
    </row>
    <row r="146" spans="1:20" x14ac:dyDescent="0.25">
      <c r="A146" s="2">
        <v>903</v>
      </c>
      <c r="B146" s="2" t="s">
        <v>147</v>
      </c>
      <c r="C146" s="3">
        <v>4000000</v>
      </c>
      <c r="D146" s="3">
        <v>4500000</v>
      </c>
      <c r="E146" s="3">
        <v>40000000</v>
      </c>
      <c r="F146" s="3">
        <v>52080000</v>
      </c>
      <c r="G146" s="3">
        <v>15500000</v>
      </c>
      <c r="H146" s="67">
        <v>30190740.243999958</v>
      </c>
      <c r="I146" s="68">
        <f t="shared" si="4"/>
        <v>146270740.24399996</v>
      </c>
      <c r="J146" s="67">
        <v>9346666.671098914</v>
      </c>
      <c r="K146" s="67">
        <v>3333333.3349140207</v>
      </c>
      <c r="L146" s="67">
        <v>6666666.6698280415</v>
      </c>
      <c r="M146" s="67">
        <v>5031790.0430527665</v>
      </c>
      <c r="N146" s="69">
        <v>24378456.718893744</v>
      </c>
      <c r="O146" s="67">
        <v>9346666.671098914</v>
      </c>
      <c r="P146" s="67">
        <v>3333333.3349140207</v>
      </c>
      <c r="Q146" s="67">
        <v>6666666.6698280415</v>
      </c>
      <c r="R146" s="67">
        <v>5031790.0430527665</v>
      </c>
      <c r="S146" s="69">
        <v>24378456.718893744</v>
      </c>
      <c r="T146" s="9"/>
    </row>
    <row r="147" spans="1:20" x14ac:dyDescent="0.25">
      <c r="A147" s="2">
        <v>904</v>
      </c>
      <c r="B147" s="2" t="s">
        <v>148</v>
      </c>
      <c r="C147" s="3">
        <v>4000000</v>
      </c>
      <c r="D147" s="3">
        <v>4500000</v>
      </c>
      <c r="E147" s="3">
        <v>40000000</v>
      </c>
      <c r="F147" s="3">
        <v>30576000</v>
      </c>
      <c r="G147" s="3">
        <v>9100000</v>
      </c>
      <c r="H147" s="67">
        <v>47971251.988999844</v>
      </c>
      <c r="I147" s="68">
        <f t="shared" si="4"/>
        <v>136147251.98899984</v>
      </c>
      <c r="J147" s="67">
        <v>5762666.6693993593</v>
      </c>
      <c r="K147" s="67">
        <v>2266666.6677415343</v>
      </c>
      <c r="L147" s="67">
        <v>6666666.6698280415</v>
      </c>
      <c r="M147" s="67">
        <v>7995208.6686246851</v>
      </c>
      <c r="N147" s="69">
        <v>22691208.675593622</v>
      </c>
      <c r="O147" s="67">
        <v>5762666.6693993593</v>
      </c>
      <c r="P147" s="67">
        <v>2266666.6677415343</v>
      </c>
      <c r="Q147" s="67">
        <v>6666666.6698280415</v>
      </c>
      <c r="R147" s="67">
        <v>7995208.6686246851</v>
      </c>
      <c r="S147" s="69">
        <v>22691208.675593622</v>
      </c>
      <c r="T147" s="9"/>
    </row>
    <row r="148" spans="1:20" x14ac:dyDescent="0.25">
      <c r="A148" s="2">
        <v>905</v>
      </c>
      <c r="B148" s="2" t="s">
        <v>149</v>
      </c>
      <c r="C148" s="3">
        <v>4000000</v>
      </c>
      <c r="D148" s="3">
        <v>4500000</v>
      </c>
      <c r="E148" s="3">
        <v>40000000</v>
      </c>
      <c r="F148" s="3">
        <v>34944000</v>
      </c>
      <c r="G148" s="3">
        <v>10400000</v>
      </c>
      <c r="H148" s="67">
        <v>89072910.199999809</v>
      </c>
      <c r="I148" s="68">
        <f t="shared" si="4"/>
        <v>182916910.19999981</v>
      </c>
      <c r="J148" s="67">
        <v>6490666.6697445819</v>
      </c>
      <c r="K148" s="67">
        <v>2483333.3345109457</v>
      </c>
      <c r="L148" s="67">
        <v>6666666.6698280415</v>
      </c>
      <c r="M148" s="67">
        <v>14845485.040373124</v>
      </c>
      <c r="N148" s="69">
        <v>30486151.714456692</v>
      </c>
      <c r="O148" s="67">
        <v>6490666.6697445819</v>
      </c>
      <c r="P148" s="67">
        <v>2483333.3345109457</v>
      </c>
      <c r="Q148" s="67">
        <v>6666666.6698280415</v>
      </c>
      <c r="R148" s="67">
        <v>14845485.040373124</v>
      </c>
      <c r="S148" s="69">
        <v>30486151.714456692</v>
      </c>
      <c r="T148" s="9"/>
    </row>
    <row r="149" spans="1:20" x14ac:dyDescent="0.25">
      <c r="A149" s="2">
        <v>906</v>
      </c>
      <c r="B149" s="2" t="s">
        <v>150</v>
      </c>
      <c r="C149" s="3">
        <v>4000000</v>
      </c>
      <c r="D149" s="3">
        <v>4500000</v>
      </c>
      <c r="E149" s="3">
        <v>40000000</v>
      </c>
      <c r="F149" s="3">
        <v>39312000</v>
      </c>
      <c r="G149" s="3">
        <v>11700000</v>
      </c>
      <c r="H149" s="67">
        <v>114747954.48999977</v>
      </c>
      <c r="I149" s="68">
        <f t="shared" si="4"/>
        <v>214259954.48999977</v>
      </c>
      <c r="J149" s="67">
        <v>7218666.6700898036</v>
      </c>
      <c r="K149" s="67">
        <v>2700000.0012803571</v>
      </c>
      <c r="L149" s="67">
        <v>6666666.6698280415</v>
      </c>
      <c r="M149" s="67">
        <v>19124659.090735663</v>
      </c>
      <c r="N149" s="69">
        <v>35709992.431933865</v>
      </c>
      <c r="O149" s="67">
        <v>7218666.6700898036</v>
      </c>
      <c r="P149" s="67">
        <v>2700000.0012803571</v>
      </c>
      <c r="Q149" s="67">
        <v>6666666.6698280415</v>
      </c>
      <c r="R149" s="67">
        <v>19124659.090735663</v>
      </c>
      <c r="S149" s="69">
        <v>35709992.431933865</v>
      </c>
      <c r="T149" s="9"/>
    </row>
    <row r="150" spans="1:20" x14ac:dyDescent="0.25">
      <c r="A150" s="2">
        <v>907</v>
      </c>
      <c r="B150" s="2" t="s">
        <v>151</v>
      </c>
      <c r="C150" s="3">
        <v>4000000</v>
      </c>
      <c r="D150" s="3">
        <v>4500000</v>
      </c>
      <c r="E150" s="3">
        <v>25329523.693000078</v>
      </c>
      <c r="F150" s="3">
        <v>11424000</v>
      </c>
      <c r="G150" s="3">
        <v>3400000</v>
      </c>
      <c r="H150" s="67">
        <v>0</v>
      </c>
      <c r="I150" s="68">
        <f t="shared" si="4"/>
        <v>48653523.693000078</v>
      </c>
      <c r="J150" s="67">
        <v>2570666.6678856928</v>
      </c>
      <c r="K150" s="67">
        <v>1316666.6672910382</v>
      </c>
      <c r="L150" s="67">
        <v>4221587.2841685833</v>
      </c>
      <c r="M150" s="67">
        <v>0</v>
      </c>
      <c r="N150" s="69">
        <v>8108920.6193453139</v>
      </c>
      <c r="O150" s="67">
        <v>2570666.6678856928</v>
      </c>
      <c r="P150" s="67">
        <v>1316666.6672910382</v>
      </c>
      <c r="Q150" s="67">
        <v>4221587.2841685833</v>
      </c>
      <c r="R150" s="67">
        <v>0</v>
      </c>
      <c r="S150" s="69">
        <v>8108920.6193453139</v>
      </c>
      <c r="T150" s="9"/>
    </row>
    <row r="151" spans="1:20" x14ac:dyDescent="0.25">
      <c r="A151" s="2">
        <v>908</v>
      </c>
      <c r="B151" s="2" t="s">
        <v>152</v>
      </c>
      <c r="C151" s="3">
        <v>4000000</v>
      </c>
      <c r="D151" s="3">
        <v>4500000</v>
      </c>
      <c r="E151" s="3">
        <v>40000000</v>
      </c>
      <c r="F151" s="3">
        <v>32928000</v>
      </c>
      <c r="G151" s="3">
        <v>9800000</v>
      </c>
      <c r="H151" s="67">
        <v>66320547.933000088</v>
      </c>
      <c r="I151" s="68">
        <f t="shared" si="4"/>
        <v>157548547.93300009</v>
      </c>
      <c r="J151" s="67">
        <v>6154666.6695852485</v>
      </c>
      <c r="K151" s="67">
        <v>2383333.3344635251</v>
      </c>
      <c r="L151" s="67">
        <v>6666666.6698280415</v>
      </c>
      <c r="M151" s="67">
        <v>11053424.660741618</v>
      </c>
      <c r="N151" s="69">
        <v>26258091.334618434</v>
      </c>
      <c r="O151" s="67">
        <v>6154666.6695852485</v>
      </c>
      <c r="P151" s="67">
        <v>2383333.3344635251</v>
      </c>
      <c r="Q151" s="67">
        <v>6666666.6698280415</v>
      </c>
      <c r="R151" s="67">
        <v>11053424.660741618</v>
      </c>
      <c r="S151" s="69">
        <v>26258091.334618434</v>
      </c>
      <c r="T151" s="9"/>
    </row>
    <row r="152" spans="1:20" x14ac:dyDescent="0.25">
      <c r="A152" s="2">
        <v>909</v>
      </c>
      <c r="B152" s="2" t="s">
        <v>153</v>
      </c>
      <c r="C152" s="3">
        <v>4000000</v>
      </c>
      <c r="D152" s="3">
        <v>4500000</v>
      </c>
      <c r="E152" s="3">
        <v>40000000</v>
      </c>
      <c r="F152" s="3">
        <v>22176000</v>
      </c>
      <c r="G152" s="3">
        <v>6600000</v>
      </c>
      <c r="H152" s="67">
        <v>19511550.84100008</v>
      </c>
      <c r="I152" s="68">
        <f t="shared" si="4"/>
        <v>96787550.84100008</v>
      </c>
      <c r="J152" s="67">
        <v>4362666.6687354706</v>
      </c>
      <c r="K152" s="67">
        <v>1850000.0008772817</v>
      </c>
      <c r="L152" s="67">
        <v>6666666.6698280415</v>
      </c>
      <c r="M152" s="67">
        <v>3251925.1417087633</v>
      </c>
      <c r="N152" s="69">
        <v>16131258.481149558</v>
      </c>
      <c r="O152" s="67">
        <v>4362666.6687354706</v>
      </c>
      <c r="P152" s="67">
        <v>1850000.0008772817</v>
      </c>
      <c r="Q152" s="67">
        <v>6666666.6698280415</v>
      </c>
      <c r="R152" s="67">
        <v>3251925.1417087633</v>
      </c>
      <c r="S152" s="69">
        <v>16131258.481149558</v>
      </c>
      <c r="T152" s="9"/>
    </row>
    <row r="153" spans="1:20" x14ac:dyDescent="0.25">
      <c r="A153" s="2">
        <v>910</v>
      </c>
      <c r="B153" s="2" t="s">
        <v>154</v>
      </c>
      <c r="C153" s="3">
        <v>4000000</v>
      </c>
      <c r="D153" s="3">
        <v>4500000</v>
      </c>
      <c r="E153" s="3">
        <v>25943772.144000053</v>
      </c>
      <c r="F153" s="3">
        <v>14112000</v>
      </c>
      <c r="G153" s="3">
        <v>4200000</v>
      </c>
      <c r="H153" s="67">
        <v>0</v>
      </c>
      <c r="I153" s="68">
        <f t="shared" si="4"/>
        <v>52755772.144000053</v>
      </c>
      <c r="J153" s="67">
        <v>3018666.6680981372</v>
      </c>
      <c r="K153" s="67">
        <v>1450000.0006875992</v>
      </c>
      <c r="L153" s="67">
        <v>4323962.0260504587</v>
      </c>
      <c r="M153" s="67">
        <v>0</v>
      </c>
      <c r="N153" s="69">
        <v>8792628.6948361956</v>
      </c>
      <c r="O153" s="67">
        <v>3018666.6680981372</v>
      </c>
      <c r="P153" s="67">
        <v>1450000.0006875992</v>
      </c>
      <c r="Q153" s="67">
        <v>4323962.0260504587</v>
      </c>
      <c r="R153" s="67">
        <v>0</v>
      </c>
      <c r="S153" s="69">
        <v>8792628.6948361956</v>
      </c>
      <c r="T153" s="9"/>
    </row>
    <row r="154" spans="1:20" x14ac:dyDescent="0.25">
      <c r="A154" s="2">
        <v>911</v>
      </c>
      <c r="B154" s="2" t="s">
        <v>155</v>
      </c>
      <c r="C154" s="3">
        <v>4000000</v>
      </c>
      <c r="D154" s="3">
        <v>4500000</v>
      </c>
      <c r="E154" s="3">
        <v>40000000</v>
      </c>
      <c r="F154" s="3">
        <v>89040000</v>
      </c>
      <c r="G154" s="3">
        <v>26500000</v>
      </c>
      <c r="H154" s="67">
        <v>135577950.57999992</v>
      </c>
      <c r="I154" s="68">
        <f t="shared" si="4"/>
        <v>299617950.57999992</v>
      </c>
      <c r="J154" s="67">
        <v>15506666.674020026</v>
      </c>
      <c r="K154" s="67">
        <v>5166666.6691167327</v>
      </c>
      <c r="L154" s="67">
        <v>6666666.6698280415</v>
      </c>
      <c r="M154" s="67">
        <v>22596325.107381973</v>
      </c>
      <c r="N154" s="69">
        <v>49936325.12034677</v>
      </c>
      <c r="O154" s="67">
        <v>15506666.674020026</v>
      </c>
      <c r="P154" s="67">
        <v>5166666.6691167327</v>
      </c>
      <c r="Q154" s="67">
        <v>6666666.6698280415</v>
      </c>
      <c r="R154" s="67">
        <v>22596325.107381973</v>
      </c>
      <c r="S154" s="69">
        <v>49936325.12034677</v>
      </c>
      <c r="T154" s="9"/>
    </row>
    <row r="155" spans="1:20" x14ac:dyDescent="0.25">
      <c r="A155" s="2">
        <v>912</v>
      </c>
      <c r="B155" s="2" t="s">
        <v>156</v>
      </c>
      <c r="C155" s="3">
        <v>4000000</v>
      </c>
      <c r="D155" s="3">
        <v>4500000</v>
      </c>
      <c r="E155" s="3">
        <v>40000000</v>
      </c>
      <c r="F155" s="3">
        <v>16800000</v>
      </c>
      <c r="G155" s="3">
        <v>5000000</v>
      </c>
      <c r="H155" s="67">
        <v>10766693.14199996</v>
      </c>
      <c r="I155" s="68">
        <f t="shared" si="4"/>
        <v>81066693.14199996</v>
      </c>
      <c r="J155" s="67">
        <v>3466666.6683105817</v>
      </c>
      <c r="K155" s="67">
        <v>1583333.3340841599</v>
      </c>
      <c r="L155" s="67">
        <v>6666666.6698280415</v>
      </c>
      <c r="M155" s="67">
        <v>1794448.8578509323</v>
      </c>
      <c r="N155" s="69">
        <v>13511115.530073715</v>
      </c>
      <c r="O155" s="67">
        <v>3466666.6683105817</v>
      </c>
      <c r="P155" s="67">
        <v>1583333.3340841599</v>
      </c>
      <c r="Q155" s="67">
        <v>6666666.6698280415</v>
      </c>
      <c r="R155" s="67">
        <v>1794448.8578509323</v>
      </c>
      <c r="S155" s="69">
        <v>13511115.530073715</v>
      </c>
      <c r="T155" s="9"/>
    </row>
    <row r="156" spans="1:20" x14ac:dyDescent="0.25">
      <c r="A156" s="2">
        <v>913</v>
      </c>
      <c r="B156" s="2" t="s">
        <v>157</v>
      </c>
      <c r="C156" s="3">
        <v>4000000</v>
      </c>
      <c r="D156" s="3">
        <v>4500000</v>
      </c>
      <c r="E156" s="3">
        <v>32918752.483999968</v>
      </c>
      <c r="F156" s="3">
        <v>8736000</v>
      </c>
      <c r="G156" s="3">
        <v>2600000</v>
      </c>
      <c r="H156" s="67">
        <v>0</v>
      </c>
      <c r="I156" s="68">
        <f t="shared" si="4"/>
        <v>52754752.483999968</v>
      </c>
      <c r="J156" s="67">
        <v>2122666.6676732483</v>
      </c>
      <c r="K156" s="67">
        <v>1183333.3338944775</v>
      </c>
      <c r="L156" s="67">
        <v>5486458.7499350412</v>
      </c>
      <c r="M156" s="67">
        <v>0</v>
      </c>
      <c r="N156" s="69">
        <v>8792458.7515027672</v>
      </c>
      <c r="O156" s="67">
        <v>2122666.6676732483</v>
      </c>
      <c r="P156" s="67">
        <v>1183333.3338944775</v>
      </c>
      <c r="Q156" s="67">
        <v>5486458.7499350412</v>
      </c>
      <c r="R156" s="67">
        <v>0</v>
      </c>
      <c r="S156" s="69">
        <v>8792458.7515027672</v>
      </c>
      <c r="T156" s="9"/>
    </row>
    <row r="157" spans="1:20" x14ac:dyDescent="0.25">
      <c r="A157" s="2">
        <v>914</v>
      </c>
      <c r="B157" s="2" t="s">
        <v>158</v>
      </c>
      <c r="C157" s="3">
        <v>4000000</v>
      </c>
      <c r="D157" s="3">
        <v>4500000</v>
      </c>
      <c r="E157" s="3">
        <v>40000000</v>
      </c>
      <c r="F157" s="3">
        <v>25200000</v>
      </c>
      <c r="G157" s="3">
        <v>7500000</v>
      </c>
      <c r="H157" s="67">
        <v>16988901.625999928</v>
      </c>
      <c r="I157" s="68">
        <f t="shared" si="4"/>
        <v>98188901.625999928</v>
      </c>
      <c r="J157" s="67">
        <v>4866666.6689744703</v>
      </c>
      <c r="K157" s="67">
        <v>2000000.0009484126</v>
      </c>
      <c r="L157" s="67">
        <v>6666666.6698280415</v>
      </c>
      <c r="M157" s="67">
        <v>2831483.6056760284</v>
      </c>
      <c r="N157" s="69">
        <v>16364816.945426954</v>
      </c>
      <c r="O157" s="67">
        <v>4866666.6689744703</v>
      </c>
      <c r="P157" s="67">
        <v>2000000.0009484126</v>
      </c>
      <c r="Q157" s="67">
        <v>6666666.6698280415</v>
      </c>
      <c r="R157" s="67">
        <v>2831483.6056760284</v>
      </c>
      <c r="S157" s="69">
        <v>16364816.945426954</v>
      </c>
      <c r="T157" s="9"/>
    </row>
    <row r="158" spans="1:20" x14ac:dyDescent="0.25">
      <c r="A158" s="2">
        <v>915</v>
      </c>
      <c r="B158" s="2" t="s">
        <v>159</v>
      </c>
      <c r="C158" s="3">
        <v>4000000</v>
      </c>
      <c r="D158" s="3">
        <v>4500000</v>
      </c>
      <c r="E158" s="3">
        <v>40000000</v>
      </c>
      <c r="F158" s="3">
        <v>17136000</v>
      </c>
      <c r="G158" s="3">
        <v>5100000</v>
      </c>
      <c r="H158" s="67">
        <v>31168228.906000137</v>
      </c>
      <c r="I158" s="68">
        <f t="shared" si="4"/>
        <v>101904228.90600014</v>
      </c>
      <c r="J158" s="67">
        <v>3522666.6683371374</v>
      </c>
      <c r="K158" s="67">
        <v>1600000.0007587301</v>
      </c>
      <c r="L158" s="67">
        <v>6666666.6698280415</v>
      </c>
      <c r="M158" s="67">
        <v>5194704.8201300511</v>
      </c>
      <c r="N158" s="69">
        <v>16984038.159053959</v>
      </c>
      <c r="O158" s="67">
        <v>3522666.6683371374</v>
      </c>
      <c r="P158" s="67">
        <v>1600000.0007587301</v>
      </c>
      <c r="Q158" s="67">
        <v>6666666.6698280415</v>
      </c>
      <c r="R158" s="67">
        <v>5194704.8201300511</v>
      </c>
      <c r="S158" s="69">
        <v>16984038.159053959</v>
      </c>
      <c r="T158" s="9"/>
    </row>
    <row r="159" spans="1:20" x14ac:dyDescent="0.25">
      <c r="A159" s="2">
        <v>916</v>
      </c>
      <c r="B159" s="2" t="s">
        <v>160</v>
      </c>
      <c r="C159" s="3">
        <v>4000000</v>
      </c>
      <c r="D159" s="3">
        <v>4500000</v>
      </c>
      <c r="E159" s="3">
        <v>40000000</v>
      </c>
      <c r="F159" s="3">
        <v>40992000</v>
      </c>
      <c r="G159" s="3">
        <v>12200000</v>
      </c>
      <c r="H159" s="67">
        <v>160442870.13000011</v>
      </c>
      <c r="I159" s="68">
        <f t="shared" si="4"/>
        <v>262134870.13000011</v>
      </c>
      <c r="J159" s="67">
        <v>7498666.6702225814</v>
      </c>
      <c r="K159" s="67">
        <v>2783333.3346532076</v>
      </c>
      <c r="L159" s="67">
        <v>6666666.6698280415</v>
      </c>
      <c r="M159" s="67">
        <v>26740478.367680524</v>
      </c>
      <c r="N159" s="69">
        <v>43689145.042384356</v>
      </c>
      <c r="O159" s="67">
        <v>7498666.6702225814</v>
      </c>
      <c r="P159" s="67">
        <v>2783333.3346532076</v>
      </c>
      <c r="Q159" s="67">
        <v>6666666.6698280415</v>
      </c>
      <c r="R159" s="67">
        <v>26740478.367680524</v>
      </c>
      <c r="S159" s="69">
        <v>43689145.042384356</v>
      </c>
      <c r="T159" s="9"/>
    </row>
    <row r="160" spans="1:20" x14ac:dyDescent="0.25">
      <c r="A160" s="2">
        <v>917</v>
      </c>
      <c r="B160" s="2" t="s">
        <v>161</v>
      </c>
      <c r="C160" s="3">
        <v>4000000</v>
      </c>
      <c r="D160" s="3">
        <v>4500000</v>
      </c>
      <c r="E160" s="3">
        <v>40000000</v>
      </c>
      <c r="F160" s="3">
        <v>39648000</v>
      </c>
      <c r="G160" s="3">
        <v>11800000</v>
      </c>
      <c r="H160" s="67">
        <v>107154275.36899996</v>
      </c>
      <c r="I160" s="68">
        <f t="shared" si="4"/>
        <v>207102275.36899996</v>
      </c>
      <c r="J160" s="67">
        <v>7274666.6701163594</v>
      </c>
      <c r="K160" s="67">
        <v>2716666.6679549268</v>
      </c>
      <c r="L160" s="67">
        <v>6666666.6698280415</v>
      </c>
      <c r="M160" s="67">
        <v>17859045.903302196</v>
      </c>
      <c r="N160" s="69">
        <v>34517045.911201529</v>
      </c>
      <c r="O160" s="67">
        <v>7274666.6701163594</v>
      </c>
      <c r="P160" s="67">
        <v>2716666.6679549268</v>
      </c>
      <c r="Q160" s="67">
        <v>6666666.6698280415</v>
      </c>
      <c r="R160" s="67">
        <v>17859045.903302196</v>
      </c>
      <c r="S160" s="69">
        <v>34517045.911201529</v>
      </c>
      <c r="T160" s="9"/>
    </row>
    <row r="161" spans="1:20" x14ac:dyDescent="0.25">
      <c r="A161" s="2">
        <v>918</v>
      </c>
      <c r="B161" s="2" t="s">
        <v>162</v>
      </c>
      <c r="C161" s="3">
        <v>4000000</v>
      </c>
      <c r="D161" s="3">
        <v>4500000</v>
      </c>
      <c r="E161" s="3">
        <v>40000000</v>
      </c>
      <c r="F161" s="3">
        <v>24192000</v>
      </c>
      <c r="G161" s="3">
        <v>7200000</v>
      </c>
      <c r="H161" s="67">
        <v>24195698.519999981</v>
      </c>
      <c r="I161" s="68">
        <f t="shared" si="4"/>
        <v>104087698.51999998</v>
      </c>
      <c r="J161" s="67">
        <v>4698666.6688948041</v>
      </c>
      <c r="K161" s="67">
        <v>1950000.0009247023</v>
      </c>
      <c r="L161" s="67">
        <v>6666666.6698280415</v>
      </c>
      <c r="M161" s="67">
        <v>4032616.4219122888</v>
      </c>
      <c r="N161" s="69">
        <v>17347949.761559837</v>
      </c>
      <c r="O161" s="67">
        <v>4698666.6688948041</v>
      </c>
      <c r="P161" s="67">
        <v>1950000.0009247023</v>
      </c>
      <c r="Q161" s="67">
        <v>6666666.6698280415</v>
      </c>
      <c r="R161" s="67">
        <v>4032616.4219122888</v>
      </c>
      <c r="S161" s="69">
        <v>17347949.761559837</v>
      </c>
      <c r="T161" s="9"/>
    </row>
    <row r="162" spans="1:20" x14ac:dyDescent="0.25">
      <c r="A162" s="2">
        <v>919</v>
      </c>
      <c r="B162" s="2" t="s">
        <v>163</v>
      </c>
      <c r="C162" s="3">
        <v>4000000</v>
      </c>
      <c r="D162" s="3">
        <v>4500000</v>
      </c>
      <c r="E162" s="3">
        <v>40000000</v>
      </c>
      <c r="F162" s="3">
        <v>28896000</v>
      </c>
      <c r="G162" s="3">
        <v>8600000</v>
      </c>
      <c r="H162" s="67">
        <v>98530371.139999866</v>
      </c>
      <c r="I162" s="68">
        <f t="shared" si="4"/>
        <v>184526371.13999987</v>
      </c>
      <c r="J162" s="67">
        <v>5482666.6692665815</v>
      </c>
      <c r="K162" s="67">
        <v>2183333.3343686839</v>
      </c>
      <c r="L162" s="67">
        <v>6666666.6698280415</v>
      </c>
      <c r="M162" s="67">
        <v>16421728.531120598</v>
      </c>
      <c r="N162" s="69">
        <v>30754395.204583906</v>
      </c>
      <c r="O162" s="67">
        <v>5482666.6692665815</v>
      </c>
      <c r="P162" s="67">
        <v>2183333.3343686839</v>
      </c>
      <c r="Q162" s="67">
        <v>6666666.6698280415</v>
      </c>
      <c r="R162" s="67">
        <v>16421728.531120598</v>
      </c>
      <c r="S162" s="69">
        <v>30754395.204583906</v>
      </c>
      <c r="T162" s="9"/>
    </row>
    <row r="163" spans="1:20" x14ac:dyDescent="0.25">
      <c r="A163" s="2">
        <v>920</v>
      </c>
      <c r="B163" s="2" t="s">
        <v>164</v>
      </c>
      <c r="C163" s="3">
        <v>4000000</v>
      </c>
      <c r="D163" s="3">
        <v>4500000</v>
      </c>
      <c r="E163" s="3">
        <v>40000000</v>
      </c>
      <c r="F163" s="3">
        <v>46032000</v>
      </c>
      <c r="G163" s="3">
        <v>13700000</v>
      </c>
      <c r="H163" s="67">
        <v>89104884.970000267</v>
      </c>
      <c r="I163" s="68">
        <f t="shared" ref="I163:I194" si="5">H163+F163+G163+E163+D163+C163</f>
        <v>197336884.97000027</v>
      </c>
      <c r="J163" s="67">
        <v>8338666.6706209145</v>
      </c>
      <c r="K163" s="67">
        <v>3033333.3347717589</v>
      </c>
      <c r="L163" s="67">
        <v>6666666.6698280415</v>
      </c>
      <c r="M163" s="67">
        <v>14850814.16870906</v>
      </c>
      <c r="N163" s="69">
        <v>32889480.843929775</v>
      </c>
      <c r="O163" s="67">
        <v>8338666.6706209145</v>
      </c>
      <c r="P163" s="67">
        <v>3033333.3347717589</v>
      </c>
      <c r="Q163" s="67">
        <v>6666666.6698280415</v>
      </c>
      <c r="R163" s="67">
        <v>14850814.16870906</v>
      </c>
      <c r="S163" s="69">
        <v>32889480.843929775</v>
      </c>
      <c r="T163" s="9"/>
    </row>
    <row r="164" spans="1:20" x14ac:dyDescent="0.25">
      <c r="A164" s="2">
        <v>921</v>
      </c>
      <c r="B164" s="2" t="s">
        <v>165</v>
      </c>
      <c r="C164" s="3">
        <v>4000000</v>
      </c>
      <c r="D164" s="3">
        <v>4500000</v>
      </c>
      <c r="E164" s="3">
        <v>40000000</v>
      </c>
      <c r="F164" s="3">
        <v>39984000</v>
      </c>
      <c r="G164" s="3">
        <v>11900000</v>
      </c>
      <c r="H164" s="67">
        <v>45759858.639999866</v>
      </c>
      <c r="I164" s="68">
        <f t="shared" si="5"/>
        <v>146143858.63999987</v>
      </c>
      <c r="J164" s="67">
        <v>7330666.6701429151</v>
      </c>
      <c r="K164" s="67">
        <v>2733333.334629497</v>
      </c>
      <c r="L164" s="67">
        <v>6666666.6698280415</v>
      </c>
      <c r="M164" s="67">
        <v>7626643.1102832463</v>
      </c>
      <c r="N164" s="69">
        <v>24357309.7848837</v>
      </c>
      <c r="O164" s="67">
        <v>7330666.6701429151</v>
      </c>
      <c r="P164" s="67">
        <v>2733333.334629497</v>
      </c>
      <c r="Q164" s="67">
        <v>6666666.6698280415</v>
      </c>
      <c r="R164" s="67">
        <v>7626643.1102832463</v>
      </c>
      <c r="S164" s="69">
        <v>24357309.7848837</v>
      </c>
      <c r="T164" s="9"/>
    </row>
    <row r="165" spans="1:20" x14ac:dyDescent="0.25">
      <c r="A165" s="2">
        <v>922</v>
      </c>
      <c r="B165" s="2" t="s">
        <v>166</v>
      </c>
      <c r="C165" s="3">
        <v>4000000</v>
      </c>
      <c r="D165" s="3">
        <v>4500000</v>
      </c>
      <c r="E165" s="3">
        <v>34448500.457999945</v>
      </c>
      <c r="F165" s="3">
        <v>21168000</v>
      </c>
      <c r="G165" s="3">
        <v>6300000</v>
      </c>
      <c r="H165" s="67">
        <v>0</v>
      </c>
      <c r="I165" s="68">
        <f t="shared" si="5"/>
        <v>70416500.457999945</v>
      </c>
      <c r="J165" s="67">
        <v>4194666.6686558044</v>
      </c>
      <c r="K165" s="67">
        <v>1800000.0008535713</v>
      </c>
      <c r="L165" s="67">
        <v>5741416.7457226068</v>
      </c>
      <c r="M165" s="67">
        <v>0</v>
      </c>
      <c r="N165" s="69">
        <v>11736083.415231982</v>
      </c>
      <c r="O165" s="67">
        <v>4194666.6686558044</v>
      </c>
      <c r="P165" s="67">
        <v>1800000.0008535713</v>
      </c>
      <c r="Q165" s="67">
        <v>5741416.7457226068</v>
      </c>
      <c r="R165" s="67">
        <v>0</v>
      </c>
      <c r="S165" s="69">
        <v>11736083.415231982</v>
      </c>
      <c r="T165" s="9"/>
    </row>
    <row r="166" spans="1:20" x14ac:dyDescent="0.25">
      <c r="A166" s="2">
        <v>923</v>
      </c>
      <c r="B166" s="2" t="s">
        <v>167</v>
      </c>
      <c r="C166" s="3">
        <v>4000000</v>
      </c>
      <c r="D166" s="3">
        <v>4500000</v>
      </c>
      <c r="E166" s="3">
        <v>33375365.990999937</v>
      </c>
      <c r="F166" s="3">
        <v>27216000</v>
      </c>
      <c r="G166" s="3">
        <v>8100000</v>
      </c>
      <c r="H166" s="67">
        <v>0</v>
      </c>
      <c r="I166" s="68">
        <f t="shared" si="5"/>
        <v>77191365.990999937</v>
      </c>
      <c r="J166" s="67">
        <v>5202666.6691338038</v>
      </c>
      <c r="K166" s="67">
        <v>2100000.0009958334</v>
      </c>
      <c r="L166" s="67">
        <v>5562561.0011377912</v>
      </c>
      <c r="M166" s="67">
        <v>0</v>
      </c>
      <c r="N166" s="69">
        <v>12865227.671267428</v>
      </c>
      <c r="O166" s="67">
        <v>5202666.6691338038</v>
      </c>
      <c r="P166" s="67">
        <v>2100000.0009958334</v>
      </c>
      <c r="Q166" s="67">
        <v>5562561.0011377912</v>
      </c>
      <c r="R166" s="67">
        <v>0</v>
      </c>
      <c r="S166" s="69">
        <v>12865227.671267428</v>
      </c>
      <c r="T166" s="9"/>
    </row>
    <row r="167" spans="1:20" x14ac:dyDescent="0.25">
      <c r="A167" s="2">
        <v>924</v>
      </c>
      <c r="B167" s="2" t="s">
        <v>168</v>
      </c>
      <c r="C167" s="3">
        <v>4000000</v>
      </c>
      <c r="D167" s="3">
        <v>4500000</v>
      </c>
      <c r="E167" s="3">
        <v>40000000</v>
      </c>
      <c r="F167" s="3">
        <v>64848000</v>
      </c>
      <c r="G167" s="3">
        <v>19300000</v>
      </c>
      <c r="H167" s="67">
        <v>72885812.529999733</v>
      </c>
      <c r="I167" s="68">
        <f t="shared" si="5"/>
        <v>205533812.52999973</v>
      </c>
      <c r="J167" s="67">
        <v>11474666.672108026</v>
      </c>
      <c r="K167" s="67">
        <v>3966666.6685476848</v>
      </c>
      <c r="L167" s="67">
        <v>6666666.6698280415</v>
      </c>
      <c r="M167" s="67">
        <v>12147635.427427107</v>
      </c>
      <c r="N167" s="69">
        <v>34255635.437910862</v>
      </c>
      <c r="O167" s="67">
        <v>11474666.672108026</v>
      </c>
      <c r="P167" s="67">
        <v>3966666.6685476848</v>
      </c>
      <c r="Q167" s="67">
        <v>6666666.6698280415</v>
      </c>
      <c r="R167" s="67">
        <v>12147635.427427107</v>
      </c>
      <c r="S167" s="69">
        <v>34255635.437910862</v>
      </c>
      <c r="T167" s="9"/>
    </row>
    <row r="168" spans="1:20" x14ac:dyDescent="0.25">
      <c r="A168" s="2">
        <v>925</v>
      </c>
      <c r="B168" s="2" t="s">
        <v>169</v>
      </c>
      <c r="C168" s="3">
        <v>4000000</v>
      </c>
      <c r="D168" s="3">
        <v>4500000</v>
      </c>
      <c r="E168" s="3">
        <v>38568993.603000045</v>
      </c>
      <c r="F168" s="3">
        <v>26880000</v>
      </c>
      <c r="G168" s="3">
        <v>8000000</v>
      </c>
      <c r="H168" s="67">
        <v>0</v>
      </c>
      <c r="I168" s="68">
        <f t="shared" si="5"/>
        <v>81948993.603000045</v>
      </c>
      <c r="J168" s="67">
        <v>5146666.6691072481</v>
      </c>
      <c r="K168" s="67">
        <v>2083333.334321263</v>
      </c>
      <c r="L168" s="67">
        <v>6428165.6035482837</v>
      </c>
      <c r="M168" s="67">
        <v>0</v>
      </c>
      <c r="N168" s="69">
        <v>13658165.606976796</v>
      </c>
      <c r="O168" s="67">
        <v>5146666.6691072481</v>
      </c>
      <c r="P168" s="67">
        <v>2083333.334321263</v>
      </c>
      <c r="Q168" s="67">
        <v>6428165.6035482837</v>
      </c>
      <c r="R168" s="67">
        <v>0</v>
      </c>
      <c r="S168" s="69">
        <v>13658165.606976796</v>
      </c>
      <c r="T168" s="9"/>
    </row>
    <row r="169" spans="1:20" x14ac:dyDescent="0.25">
      <c r="A169" s="2">
        <v>926</v>
      </c>
      <c r="B169" s="2" t="s">
        <v>170</v>
      </c>
      <c r="C169" s="3">
        <v>4000000</v>
      </c>
      <c r="D169" s="3">
        <v>4500000</v>
      </c>
      <c r="E169" s="3">
        <v>40000000</v>
      </c>
      <c r="F169" s="3">
        <v>66192000</v>
      </c>
      <c r="G169" s="3">
        <v>19700000</v>
      </c>
      <c r="H169" s="67">
        <v>57066666.137000084</v>
      </c>
      <c r="I169" s="68">
        <f t="shared" si="5"/>
        <v>191458666.13700008</v>
      </c>
      <c r="J169" s="67">
        <v>11698666.672214247</v>
      </c>
      <c r="K169" s="67">
        <v>4033333.3352459655</v>
      </c>
      <c r="L169" s="67">
        <v>6666666.6698280415</v>
      </c>
      <c r="M169" s="67">
        <v>9511111.0273435768</v>
      </c>
      <c r="N169" s="69">
        <v>31909777.704631831</v>
      </c>
      <c r="O169" s="67">
        <v>11698666.672214247</v>
      </c>
      <c r="P169" s="67">
        <v>4033333.3352459655</v>
      </c>
      <c r="Q169" s="67">
        <v>6666666.6698280415</v>
      </c>
      <c r="R169" s="67">
        <v>9511111.0273435768</v>
      </c>
      <c r="S169" s="69">
        <v>31909777.704631831</v>
      </c>
      <c r="T169" s="9"/>
    </row>
    <row r="170" spans="1:20" x14ac:dyDescent="0.25">
      <c r="A170" s="2">
        <v>927</v>
      </c>
      <c r="B170" s="2" t="s">
        <v>171</v>
      </c>
      <c r="C170" s="3">
        <v>4000000</v>
      </c>
      <c r="D170" s="3">
        <v>4500000</v>
      </c>
      <c r="E170" s="3">
        <v>40000000</v>
      </c>
      <c r="F170" s="3">
        <v>36624000</v>
      </c>
      <c r="G170" s="3">
        <v>10900000</v>
      </c>
      <c r="H170" s="67">
        <v>104113939.15999985</v>
      </c>
      <c r="I170" s="68">
        <f t="shared" si="5"/>
        <v>200137939.15999985</v>
      </c>
      <c r="J170" s="67">
        <v>6770666.6698773596</v>
      </c>
      <c r="K170" s="67">
        <v>2566666.6678837962</v>
      </c>
      <c r="L170" s="67">
        <v>6666666.6698280415</v>
      </c>
      <c r="M170" s="67">
        <v>17352323.201561887</v>
      </c>
      <c r="N170" s="69">
        <v>33356323.209151085</v>
      </c>
      <c r="O170" s="67">
        <v>6770666.6698773596</v>
      </c>
      <c r="P170" s="67">
        <v>2566666.6678837962</v>
      </c>
      <c r="Q170" s="67">
        <v>6666666.6698280415</v>
      </c>
      <c r="R170" s="67">
        <v>17352323.201561887</v>
      </c>
      <c r="S170" s="69">
        <v>33356323.209151085</v>
      </c>
      <c r="T170" s="9"/>
    </row>
    <row r="171" spans="1:20" x14ac:dyDescent="0.25">
      <c r="A171" s="2">
        <v>928</v>
      </c>
      <c r="B171" s="2" t="s">
        <v>172</v>
      </c>
      <c r="C171" s="3">
        <v>4000000</v>
      </c>
      <c r="D171" s="3">
        <v>4500000</v>
      </c>
      <c r="E171" s="3">
        <v>40000000</v>
      </c>
      <c r="F171" s="3">
        <v>32592000</v>
      </c>
      <c r="G171" s="3">
        <v>9700000</v>
      </c>
      <c r="H171" s="67">
        <v>15154932.213999987</v>
      </c>
      <c r="I171" s="68">
        <f t="shared" si="5"/>
        <v>105946932.21399999</v>
      </c>
      <c r="J171" s="67">
        <v>6098666.6695586927</v>
      </c>
      <c r="K171" s="67">
        <v>2366666.6677889549</v>
      </c>
      <c r="L171" s="67">
        <v>6666666.6698280415</v>
      </c>
      <c r="M171" s="67">
        <v>2525822.0368644251</v>
      </c>
      <c r="N171" s="69">
        <v>17657822.044040114</v>
      </c>
      <c r="O171" s="67">
        <v>6098666.6695586927</v>
      </c>
      <c r="P171" s="67">
        <v>2366666.6677889549</v>
      </c>
      <c r="Q171" s="67">
        <v>6666666.6698280415</v>
      </c>
      <c r="R171" s="67">
        <v>2525822.0368644251</v>
      </c>
      <c r="S171" s="69">
        <v>17657822.044040114</v>
      </c>
      <c r="T171" s="9"/>
    </row>
    <row r="172" spans="1:20" x14ac:dyDescent="0.25">
      <c r="A172" s="2">
        <v>929</v>
      </c>
      <c r="B172" s="2" t="s">
        <v>173</v>
      </c>
      <c r="C172" s="3">
        <v>4000000</v>
      </c>
      <c r="D172" s="3">
        <v>4500000</v>
      </c>
      <c r="E172" s="3">
        <v>40000000</v>
      </c>
      <c r="F172" s="3">
        <v>41328000</v>
      </c>
      <c r="G172" s="3">
        <v>12300000</v>
      </c>
      <c r="H172" s="67">
        <v>86109925.730000019</v>
      </c>
      <c r="I172" s="68">
        <f t="shared" si="5"/>
        <v>188237925.73000002</v>
      </c>
      <c r="J172" s="67">
        <v>7554666.6702491371</v>
      </c>
      <c r="K172" s="67">
        <v>2800000.0013277777</v>
      </c>
      <c r="L172" s="67">
        <v>6666666.6698280415</v>
      </c>
      <c r="M172" s="67">
        <v>14351654.295138981</v>
      </c>
      <c r="N172" s="69">
        <v>31372987.636543937</v>
      </c>
      <c r="O172" s="67">
        <v>7554666.6702491371</v>
      </c>
      <c r="P172" s="67">
        <v>2800000.0013277777</v>
      </c>
      <c r="Q172" s="67">
        <v>6666666.6698280415</v>
      </c>
      <c r="R172" s="67">
        <v>14351654.295138981</v>
      </c>
      <c r="S172" s="69">
        <v>31372987.636543937</v>
      </c>
      <c r="T172" s="9"/>
    </row>
    <row r="173" spans="1:20" x14ac:dyDescent="0.25">
      <c r="A173" s="2">
        <v>930</v>
      </c>
      <c r="B173" s="2" t="s">
        <v>174</v>
      </c>
      <c r="C173" s="3">
        <v>4000000</v>
      </c>
      <c r="D173" s="3">
        <v>4500000</v>
      </c>
      <c r="E173" s="3">
        <v>40000000</v>
      </c>
      <c r="F173" s="3">
        <v>25536000</v>
      </c>
      <c r="G173" s="3">
        <v>7600000</v>
      </c>
      <c r="H173" s="67">
        <v>67305220.750999928</v>
      </c>
      <c r="I173" s="68">
        <f t="shared" si="5"/>
        <v>148941220.75099993</v>
      </c>
      <c r="J173" s="67">
        <v>4922666.6690010261</v>
      </c>
      <c r="K173" s="67">
        <v>2016666.6676229828</v>
      </c>
      <c r="L173" s="67">
        <v>6666666.6698280415</v>
      </c>
      <c r="M173" s="67">
        <v>11217536.797152748</v>
      </c>
      <c r="N173" s="69">
        <v>24823536.8036048</v>
      </c>
      <c r="O173" s="67">
        <v>4922666.6690010261</v>
      </c>
      <c r="P173" s="67">
        <v>2016666.6676229828</v>
      </c>
      <c r="Q173" s="67">
        <v>6666666.6698280415</v>
      </c>
      <c r="R173" s="67">
        <v>11217536.797152748</v>
      </c>
      <c r="S173" s="69">
        <v>24823536.8036048</v>
      </c>
      <c r="T173" s="9"/>
    </row>
    <row r="174" spans="1:20" x14ac:dyDescent="0.25">
      <c r="A174" s="2">
        <v>931</v>
      </c>
      <c r="B174" s="2" t="s">
        <v>175</v>
      </c>
      <c r="C174" s="3">
        <v>4000000</v>
      </c>
      <c r="D174" s="3">
        <v>4500000</v>
      </c>
      <c r="E174" s="3">
        <v>40000000</v>
      </c>
      <c r="F174" s="3">
        <v>26544000</v>
      </c>
      <c r="G174" s="3">
        <v>7900000</v>
      </c>
      <c r="H174" s="67">
        <v>72638848.825999975</v>
      </c>
      <c r="I174" s="68">
        <f t="shared" si="5"/>
        <v>155582848.82599998</v>
      </c>
      <c r="J174" s="67">
        <v>5090666.6690806923</v>
      </c>
      <c r="K174" s="67">
        <v>2066666.6676466931</v>
      </c>
      <c r="L174" s="67">
        <v>6666666.6698280415</v>
      </c>
      <c r="M174" s="67">
        <v>12106474.810074296</v>
      </c>
      <c r="N174" s="69">
        <v>25930474.816629723</v>
      </c>
      <c r="O174" s="67">
        <v>5090666.6690806923</v>
      </c>
      <c r="P174" s="67">
        <v>2066666.6676466931</v>
      </c>
      <c r="Q174" s="67">
        <v>6666666.6698280415</v>
      </c>
      <c r="R174" s="67">
        <v>12106474.810074296</v>
      </c>
      <c r="S174" s="69">
        <v>25930474.816629723</v>
      </c>
      <c r="T174" s="9"/>
    </row>
    <row r="175" spans="1:20" x14ac:dyDescent="0.25">
      <c r="A175" s="2">
        <v>932</v>
      </c>
      <c r="B175" s="2" t="s">
        <v>176</v>
      </c>
      <c r="C175" s="3">
        <v>4000000</v>
      </c>
      <c r="D175" s="3">
        <v>4500000</v>
      </c>
      <c r="E175" s="3">
        <v>40000000</v>
      </c>
      <c r="F175" s="3">
        <v>63840000</v>
      </c>
      <c r="G175" s="3">
        <v>19000000</v>
      </c>
      <c r="H175" s="67">
        <v>206443811.94999981</v>
      </c>
      <c r="I175" s="68">
        <f t="shared" si="5"/>
        <v>337783811.94999981</v>
      </c>
      <c r="J175" s="67">
        <v>11306666.672028359</v>
      </c>
      <c r="K175" s="67">
        <v>3916666.6685239747</v>
      </c>
      <c r="L175" s="67">
        <v>6666666.6698280415</v>
      </c>
      <c r="M175" s="67">
        <v>34407302.00798279</v>
      </c>
      <c r="N175" s="69">
        <v>56297302.01836317</v>
      </c>
      <c r="O175" s="67">
        <v>11306666.672028359</v>
      </c>
      <c r="P175" s="67">
        <v>3916666.6685239747</v>
      </c>
      <c r="Q175" s="67">
        <v>6666666.6698280415</v>
      </c>
      <c r="R175" s="67">
        <v>34407302.00798279</v>
      </c>
      <c r="S175" s="69">
        <v>56297302.01836317</v>
      </c>
      <c r="T175" s="9"/>
    </row>
    <row r="176" spans="1:20" x14ac:dyDescent="0.25">
      <c r="A176" s="2">
        <v>933</v>
      </c>
      <c r="B176" s="2" t="s">
        <v>177</v>
      </c>
      <c r="C176" s="3">
        <v>4000000</v>
      </c>
      <c r="D176" s="3">
        <v>4500000</v>
      </c>
      <c r="E176" s="3">
        <v>40000000</v>
      </c>
      <c r="F176" s="3">
        <v>64848000</v>
      </c>
      <c r="G176" s="3">
        <v>19300000</v>
      </c>
      <c r="H176" s="67">
        <v>127555527.93999958</v>
      </c>
      <c r="I176" s="68">
        <f t="shared" si="5"/>
        <v>260203527.93999958</v>
      </c>
      <c r="J176" s="67">
        <v>11474666.672108026</v>
      </c>
      <c r="K176" s="67">
        <v>3966666.6685476848</v>
      </c>
      <c r="L176" s="67">
        <v>6666666.6698280415</v>
      </c>
      <c r="M176" s="67">
        <v>21259254.666747868</v>
      </c>
      <c r="N176" s="69">
        <v>43367254.677231625</v>
      </c>
      <c r="O176" s="67">
        <v>11474666.672108026</v>
      </c>
      <c r="P176" s="67">
        <v>3966666.6685476848</v>
      </c>
      <c r="Q176" s="67">
        <v>6666666.6698280415</v>
      </c>
      <c r="R176" s="67">
        <v>21259254.666747868</v>
      </c>
      <c r="S176" s="69">
        <v>43367254.677231625</v>
      </c>
      <c r="T176" s="9"/>
    </row>
    <row r="177" spans="1:20" x14ac:dyDescent="0.25">
      <c r="A177" s="2">
        <v>934</v>
      </c>
      <c r="B177" s="2" t="s">
        <v>178</v>
      </c>
      <c r="C177" s="3">
        <v>4000000</v>
      </c>
      <c r="D177" s="3">
        <v>4500000</v>
      </c>
      <c r="E177" s="3">
        <v>40000000</v>
      </c>
      <c r="F177" s="3">
        <v>50400000</v>
      </c>
      <c r="G177" s="3">
        <v>15000000</v>
      </c>
      <c r="H177" s="67">
        <v>192827517.92000008</v>
      </c>
      <c r="I177" s="68">
        <f t="shared" si="5"/>
        <v>306727517.92000008</v>
      </c>
      <c r="J177" s="67">
        <v>9066666.6709661372</v>
      </c>
      <c r="K177" s="67">
        <v>3250000.0015411703</v>
      </c>
      <c r="L177" s="67">
        <v>6666666.6698280415</v>
      </c>
      <c r="M177" s="67">
        <v>32137919.66857335</v>
      </c>
      <c r="N177" s="69">
        <v>51121253.010908701</v>
      </c>
      <c r="O177" s="67">
        <v>9066666.6709661372</v>
      </c>
      <c r="P177" s="67">
        <v>3250000.0015411703</v>
      </c>
      <c r="Q177" s="67">
        <v>6666666.6698280415</v>
      </c>
      <c r="R177" s="67">
        <v>32137919.66857335</v>
      </c>
      <c r="S177" s="69">
        <v>51121253.010908701</v>
      </c>
      <c r="T177" s="9"/>
    </row>
    <row r="178" spans="1:20" x14ac:dyDescent="0.25">
      <c r="A178" s="2">
        <v>935</v>
      </c>
      <c r="B178" s="2" t="s">
        <v>179</v>
      </c>
      <c r="C178" s="3">
        <v>4000000</v>
      </c>
      <c r="D178" s="3">
        <v>4500000</v>
      </c>
      <c r="E178" s="3">
        <v>40000000</v>
      </c>
      <c r="F178" s="3">
        <v>34272000</v>
      </c>
      <c r="G178" s="3">
        <v>10200000</v>
      </c>
      <c r="H178" s="67">
        <v>62681523.370000124</v>
      </c>
      <c r="I178" s="68">
        <f t="shared" si="5"/>
        <v>155653523.37000012</v>
      </c>
      <c r="J178" s="67">
        <v>6378666.6696914705</v>
      </c>
      <c r="K178" s="67">
        <v>2450000.0011618054</v>
      </c>
      <c r="L178" s="67">
        <v>6666666.6698280415</v>
      </c>
      <c r="M178" s="67">
        <v>10446920.566620683</v>
      </c>
      <c r="N178" s="69">
        <v>25942253.907302</v>
      </c>
      <c r="O178" s="67">
        <v>6378666.6696914705</v>
      </c>
      <c r="P178" s="67">
        <v>2450000.0011618054</v>
      </c>
      <c r="Q178" s="67">
        <v>6666666.6698280415</v>
      </c>
      <c r="R178" s="67">
        <v>10446920.566620683</v>
      </c>
      <c r="S178" s="69">
        <v>25942253.907302</v>
      </c>
      <c r="T178" s="9"/>
    </row>
    <row r="179" spans="1:20" x14ac:dyDescent="0.25">
      <c r="A179" s="65"/>
      <c r="B179" s="65" t="s">
        <v>180</v>
      </c>
      <c r="C179" s="66">
        <v>703752000</v>
      </c>
      <c r="D179" s="66">
        <v>791252813</v>
      </c>
      <c r="E179" s="66">
        <v>5889493330.432497</v>
      </c>
      <c r="F179" s="66">
        <v>4684296799.2098703</v>
      </c>
      <c r="G179" s="66">
        <v>1394900000</v>
      </c>
      <c r="H179" s="66">
        <v>6749190219.137002</v>
      </c>
      <c r="I179" s="66">
        <f t="shared" si="5"/>
        <v>20212885161.779369</v>
      </c>
      <c r="J179" s="66">
        <f t="shared" ref="J179:M179" si="6">SUM(J2:J178)</f>
        <v>898008133.62748611</v>
      </c>
      <c r="K179" s="66">
        <f t="shared" si="6"/>
        <v>364358802.33944803</v>
      </c>
      <c r="L179" s="66">
        <f t="shared" si="6"/>
        <v>981582222.20422351</v>
      </c>
      <c r="M179" s="66">
        <f t="shared" si="6"/>
        <v>1124865037.0562515</v>
      </c>
      <c r="N179" s="66">
        <f>SUM(N2:N178)</f>
        <v>3368814195.2274084</v>
      </c>
      <c r="O179" s="66">
        <v>898008133.62748611</v>
      </c>
      <c r="P179" s="66">
        <v>364358802.33944803</v>
      </c>
      <c r="Q179" s="66">
        <v>981582222.20422351</v>
      </c>
      <c r="R179" s="66">
        <v>1124865037.0562515</v>
      </c>
      <c r="S179" s="66">
        <v>3368814195.2274084</v>
      </c>
    </row>
  </sheetData>
  <mergeCells count="3">
    <mergeCell ref="C1:I1"/>
    <mergeCell ref="J1:N1"/>
    <mergeCell ref="O1:S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78"/>
  <sheetViews>
    <sheetView workbookViewId="0">
      <selection activeCell="M4" sqref="M4"/>
    </sheetView>
  </sheetViews>
  <sheetFormatPr defaultRowHeight="15" x14ac:dyDescent="0.25"/>
  <cols>
    <col min="1" max="1" width="10.28515625" bestFit="1" customWidth="1"/>
    <col min="2" max="2" width="20" customWidth="1"/>
    <col min="3" max="3" width="12.140625" customWidth="1"/>
    <col min="4" max="4" width="12.42578125" customWidth="1"/>
    <col min="5" max="5" width="13.85546875" customWidth="1"/>
    <col min="6" max="8" width="20" customWidth="1"/>
    <col min="9" max="9" width="17.85546875" customWidth="1"/>
    <col min="10" max="11" width="20" customWidth="1"/>
    <col min="12" max="12" width="12.7109375" bestFit="1" customWidth="1"/>
  </cols>
  <sheetData>
    <row r="1" spans="1:12" ht="61.5" customHeight="1" x14ac:dyDescent="0.25">
      <c r="A1" s="5" t="s">
        <v>0</v>
      </c>
      <c r="B1" s="5" t="s">
        <v>1</v>
      </c>
      <c r="C1" s="12" t="s">
        <v>13638</v>
      </c>
      <c r="D1" s="5" t="s">
        <v>181</v>
      </c>
      <c r="E1" s="5" t="s">
        <v>182</v>
      </c>
      <c r="F1" s="5" t="s">
        <v>184</v>
      </c>
      <c r="G1" s="5" t="s">
        <v>183</v>
      </c>
      <c r="H1" s="5" t="s">
        <v>185</v>
      </c>
      <c r="I1" s="5" t="s">
        <v>186</v>
      </c>
      <c r="J1" s="5" t="s">
        <v>13841</v>
      </c>
      <c r="K1" s="5" t="s">
        <v>13845</v>
      </c>
    </row>
    <row r="2" spans="1:12" x14ac:dyDescent="0.25">
      <c r="A2" s="1">
        <v>601</v>
      </c>
      <c r="B2" s="1" t="s">
        <v>4</v>
      </c>
      <c r="C2" s="3">
        <v>70</v>
      </c>
      <c r="D2" s="3">
        <v>107658</v>
      </c>
      <c r="E2" s="3">
        <v>430</v>
      </c>
      <c r="F2" s="3">
        <v>94500000</v>
      </c>
      <c r="G2" s="3">
        <v>1561041000</v>
      </c>
      <c r="H2" s="3">
        <v>6858500</v>
      </c>
      <c r="I2" s="3">
        <v>1662399500</v>
      </c>
      <c r="J2" s="3">
        <v>277066583.46472007</v>
      </c>
      <c r="K2" s="3">
        <v>277066583.46472007</v>
      </c>
      <c r="L2" s="9"/>
    </row>
    <row r="3" spans="1:12" x14ac:dyDescent="0.25">
      <c r="A3" s="1">
        <v>602</v>
      </c>
      <c r="B3" s="1" t="s">
        <v>5</v>
      </c>
      <c r="C3" s="3">
        <v>30</v>
      </c>
      <c r="D3" s="3">
        <v>21169</v>
      </c>
      <c r="E3" s="3">
        <v>25</v>
      </c>
      <c r="F3" s="3">
        <v>40500000</v>
      </c>
      <c r="G3" s="3">
        <v>306950500</v>
      </c>
      <c r="H3" s="3">
        <v>398750</v>
      </c>
      <c r="I3" s="3">
        <v>347849250</v>
      </c>
      <c r="J3" s="3">
        <v>57974875.027492054</v>
      </c>
      <c r="K3" s="3">
        <v>57974875.027492054</v>
      </c>
      <c r="L3" s="9"/>
    </row>
    <row r="4" spans="1:12" x14ac:dyDescent="0.25">
      <c r="A4" s="1">
        <v>603</v>
      </c>
      <c r="B4" s="1" t="s">
        <v>6</v>
      </c>
      <c r="C4" s="3">
        <v>41</v>
      </c>
      <c r="D4" s="3">
        <v>30703</v>
      </c>
      <c r="E4" s="3">
        <v>214</v>
      </c>
      <c r="F4" s="3">
        <v>55350000</v>
      </c>
      <c r="G4" s="3">
        <v>445193500</v>
      </c>
      <c r="H4" s="3">
        <v>3413300</v>
      </c>
      <c r="I4" s="3">
        <v>503956800</v>
      </c>
      <c r="J4" s="3">
        <v>83992800.03982991</v>
      </c>
      <c r="K4" s="3">
        <v>83992800.03982991</v>
      </c>
      <c r="L4" s="9"/>
    </row>
    <row r="5" spans="1:12" x14ac:dyDescent="0.25">
      <c r="A5" s="1">
        <v>604</v>
      </c>
      <c r="B5" s="1" t="s">
        <v>7</v>
      </c>
      <c r="C5" s="3">
        <v>33</v>
      </c>
      <c r="D5" s="3">
        <v>15004</v>
      </c>
      <c r="E5" s="3">
        <v>1</v>
      </c>
      <c r="F5" s="3">
        <v>44550000</v>
      </c>
      <c r="G5" s="3">
        <v>217558000</v>
      </c>
      <c r="H5" s="3">
        <v>15950</v>
      </c>
      <c r="I5" s="3">
        <v>262123950</v>
      </c>
      <c r="J5" s="3">
        <v>43687325.020716801</v>
      </c>
      <c r="K5" s="3">
        <v>43687325.020716801</v>
      </c>
      <c r="L5" s="9"/>
    </row>
    <row r="6" spans="1:12" x14ac:dyDescent="0.25">
      <c r="A6" s="1">
        <v>605</v>
      </c>
      <c r="B6" s="1" t="s">
        <v>8</v>
      </c>
      <c r="C6" s="3">
        <v>48</v>
      </c>
      <c r="D6" s="3">
        <v>39385</v>
      </c>
      <c r="E6" s="3">
        <v>5</v>
      </c>
      <c r="F6" s="3">
        <v>64800000</v>
      </c>
      <c r="G6" s="3">
        <v>571082500</v>
      </c>
      <c r="H6" s="3">
        <v>79750</v>
      </c>
      <c r="I6" s="3">
        <v>635962250</v>
      </c>
      <c r="J6" s="3">
        <v>105993708.38359621</v>
      </c>
      <c r="K6" s="3">
        <v>105993708.38359621</v>
      </c>
      <c r="L6" s="9"/>
    </row>
    <row r="7" spans="1:12" x14ac:dyDescent="0.25">
      <c r="A7" s="1">
        <v>606</v>
      </c>
      <c r="B7" s="1" t="s">
        <v>9</v>
      </c>
      <c r="C7" s="3">
        <v>44</v>
      </c>
      <c r="D7" s="3">
        <v>55931</v>
      </c>
      <c r="E7" s="3">
        <v>313</v>
      </c>
      <c r="F7" s="3">
        <v>59400000</v>
      </c>
      <c r="G7" s="3">
        <v>810999500</v>
      </c>
      <c r="H7" s="3">
        <v>4992350</v>
      </c>
      <c r="I7" s="3">
        <v>875391850</v>
      </c>
      <c r="J7" s="3">
        <v>145898641.73585272</v>
      </c>
      <c r="K7" s="3">
        <v>145898641.73585272</v>
      </c>
      <c r="L7" s="9"/>
    </row>
    <row r="8" spans="1:12" x14ac:dyDescent="0.25">
      <c r="A8" s="1">
        <v>607</v>
      </c>
      <c r="B8" s="1" t="s">
        <v>10</v>
      </c>
      <c r="C8" s="3">
        <v>55</v>
      </c>
      <c r="D8" s="3">
        <v>30557</v>
      </c>
      <c r="E8" s="3">
        <v>251</v>
      </c>
      <c r="F8" s="3">
        <v>74250000</v>
      </c>
      <c r="G8" s="3">
        <v>443076500</v>
      </c>
      <c r="H8" s="3">
        <v>4003450</v>
      </c>
      <c r="I8" s="3">
        <v>521329950</v>
      </c>
      <c r="J8" s="3">
        <v>86888325.041202992</v>
      </c>
      <c r="K8" s="3">
        <v>86888325.041202992</v>
      </c>
      <c r="L8" s="9"/>
    </row>
    <row r="9" spans="1:12" x14ac:dyDescent="0.25">
      <c r="A9" s="1">
        <v>608</v>
      </c>
      <c r="B9" s="1" t="s">
        <v>11</v>
      </c>
      <c r="C9" s="3">
        <v>59</v>
      </c>
      <c r="D9" s="3">
        <v>64164</v>
      </c>
      <c r="E9" s="3">
        <v>236</v>
      </c>
      <c r="F9" s="3">
        <v>79650000</v>
      </c>
      <c r="G9" s="3">
        <v>930378000</v>
      </c>
      <c r="H9" s="3">
        <v>3764200</v>
      </c>
      <c r="I9" s="3">
        <v>1013792200</v>
      </c>
      <c r="J9" s="3">
        <v>168965366.74679109</v>
      </c>
      <c r="K9" s="3">
        <v>168965366.74679109</v>
      </c>
      <c r="L9" s="9"/>
    </row>
    <row r="10" spans="1:12" x14ac:dyDescent="0.25">
      <c r="A10" s="1">
        <v>609</v>
      </c>
      <c r="B10" s="1" t="s">
        <v>12</v>
      </c>
      <c r="C10" s="3">
        <v>63</v>
      </c>
      <c r="D10" s="3">
        <v>31723</v>
      </c>
      <c r="E10" s="3">
        <v>4</v>
      </c>
      <c r="F10" s="3">
        <v>85050000</v>
      </c>
      <c r="G10" s="3">
        <v>459983500</v>
      </c>
      <c r="H10" s="3">
        <v>63800</v>
      </c>
      <c r="I10" s="3">
        <v>545097300</v>
      </c>
      <c r="J10" s="3">
        <v>90849550.043081433</v>
      </c>
      <c r="K10" s="3">
        <v>90849550.043081433</v>
      </c>
      <c r="L10" s="9"/>
    </row>
    <row r="11" spans="1:12" x14ac:dyDescent="0.25">
      <c r="A11" s="1">
        <v>610</v>
      </c>
      <c r="B11" s="1" t="s">
        <v>13</v>
      </c>
      <c r="C11" s="3">
        <v>28</v>
      </c>
      <c r="D11" s="3">
        <v>24775</v>
      </c>
      <c r="E11" s="3">
        <v>99</v>
      </c>
      <c r="F11" s="3">
        <v>37800000</v>
      </c>
      <c r="G11" s="3">
        <v>359237500</v>
      </c>
      <c r="H11" s="3">
        <v>1579050</v>
      </c>
      <c r="I11" s="3">
        <v>398616550</v>
      </c>
      <c r="J11" s="3">
        <v>66436091.698171079</v>
      </c>
      <c r="K11" s="3">
        <v>66436091.698171079</v>
      </c>
      <c r="L11" s="9"/>
    </row>
    <row r="12" spans="1:12" x14ac:dyDescent="0.25">
      <c r="A12" s="1">
        <v>701</v>
      </c>
      <c r="B12" s="1" t="s">
        <v>14</v>
      </c>
      <c r="C12" s="3">
        <v>12</v>
      </c>
      <c r="D12" s="3">
        <v>15973</v>
      </c>
      <c r="E12" s="3">
        <v>31</v>
      </c>
      <c r="F12" s="3">
        <v>16200000</v>
      </c>
      <c r="G12" s="3">
        <v>231608500</v>
      </c>
      <c r="H12" s="3">
        <v>494450</v>
      </c>
      <c r="I12" s="3">
        <v>248302950</v>
      </c>
      <c r="J12" s="3">
        <v>41383825.019624472</v>
      </c>
      <c r="K12" s="3">
        <v>41383825.019624472</v>
      </c>
      <c r="L12" s="9"/>
    </row>
    <row r="13" spans="1:12" x14ac:dyDescent="0.25">
      <c r="A13" s="1">
        <v>702</v>
      </c>
      <c r="B13" s="1" t="s">
        <v>15</v>
      </c>
      <c r="C13" s="3">
        <v>5</v>
      </c>
      <c r="D13" s="3">
        <v>4738</v>
      </c>
      <c r="E13" s="3">
        <v>1</v>
      </c>
      <c r="F13" s="3">
        <v>6750000</v>
      </c>
      <c r="G13" s="3">
        <v>68701000</v>
      </c>
      <c r="H13" s="3">
        <v>15950</v>
      </c>
      <c r="I13" s="3">
        <v>75466950</v>
      </c>
      <c r="J13" s="3">
        <v>12577825.005964484</v>
      </c>
      <c r="K13" s="3">
        <v>12577825.005964484</v>
      </c>
      <c r="L13" s="9"/>
    </row>
    <row r="14" spans="1:12" x14ac:dyDescent="0.25">
      <c r="A14" s="1">
        <v>703</v>
      </c>
      <c r="B14" s="1" t="s">
        <v>16</v>
      </c>
      <c r="C14" s="3">
        <v>25</v>
      </c>
      <c r="D14" s="3">
        <v>9030</v>
      </c>
      <c r="E14" s="3">
        <v>1</v>
      </c>
      <c r="F14" s="3">
        <v>33750000</v>
      </c>
      <c r="G14" s="3">
        <v>130935000</v>
      </c>
      <c r="H14" s="3">
        <v>15950</v>
      </c>
      <c r="I14" s="3">
        <v>164700950</v>
      </c>
      <c r="J14" s="3">
        <v>27450158.346350372</v>
      </c>
      <c r="K14" s="3">
        <v>27450158.346350372</v>
      </c>
      <c r="L14" s="9"/>
    </row>
    <row r="15" spans="1:12" x14ac:dyDescent="0.25">
      <c r="A15" s="1">
        <v>704</v>
      </c>
      <c r="B15" s="1" t="s">
        <v>17</v>
      </c>
      <c r="C15" s="3">
        <v>7</v>
      </c>
      <c r="D15" s="3">
        <v>11726</v>
      </c>
      <c r="E15" s="3">
        <v>35</v>
      </c>
      <c r="F15" s="3">
        <v>9450000</v>
      </c>
      <c r="G15" s="3">
        <v>170027000</v>
      </c>
      <c r="H15" s="3">
        <v>558250</v>
      </c>
      <c r="I15" s="3">
        <v>180035250</v>
      </c>
      <c r="J15" s="3">
        <v>30005875.014228974</v>
      </c>
      <c r="K15" s="3">
        <v>30005875.014228974</v>
      </c>
      <c r="L15" s="9"/>
    </row>
    <row r="16" spans="1:12" x14ac:dyDescent="0.25">
      <c r="A16" s="1">
        <v>705</v>
      </c>
      <c r="B16" s="1" t="s">
        <v>18</v>
      </c>
      <c r="C16" s="3">
        <v>15</v>
      </c>
      <c r="D16" s="3">
        <v>8930</v>
      </c>
      <c r="E16" s="3">
        <v>1</v>
      </c>
      <c r="F16" s="3">
        <v>20250000</v>
      </c>
      <c r="G16" s="3">
        <v>129485000</v>
      </c>
      <c r="H16" s="3">
        <v>15950</v>
      </c>
      <c r="I16" s="3">
        <v>149750950</v>
      </c>
      <c r="J16" s="3">
        <v>24958491.678502139</v>
      </c>
      <c r="K16" s="3">
        <v>24958491.678502139</v>
      </c>
      <c r="L16" s="9"/>
    </row>
    <row r="17" spans="1:12" x14ac:dyDescent="0.25">
      <c r="A17" s="1">
        <v>706</v>
      </c>
      <c r="B17" s="1" t="s">
        <v>19</v>
      </c>
      <c r="C17" s="3">
        <v>42</v>
      </c>
      <c r="D17" s="3">
        <v>21287</v>
      </c>
      <c r="E17" s="3">
        <v>0</v>
      </c>
      <c r="F17" s="3">
        <v>56700000</v>
      </c>
      <c r="G17" s="3">
        <v>308661500</v>
      </c>
      <c r="H17" s="3">
        <v>0</v>
      </c>
      <c r="I17" s="3">
        <v>365361500</v>
      </c>
      <c r="J17" s="3">
        <v>60893583.362209454</v>
      </c>
      <c r="K17" s="3">
        <v>60893583.362209454</v>
      </c>
      <c r="L17" s="9"/>
    </row>
    <row r="18" spans="1:12" x14ac:dyDescent="0.25">
      <c r="A18" s="1">
        <v>707</v>
      </c>
      <c r="B18" s="1" t="s">
        <v>20</v>
      </c>
      <c r="C18" s="3">
        <v>7</v>
      </c>
      <c r="D18" s="3">
        <v>5784</v>
      </c>
      <c r="E18" s="3">
        <v>109</v>
      </c>
      <c r="F18" s="3">
        <v>9450000</v>
      </c>
      <c r="G18" s="3">
        <v>83868000</v>
      </c>
      <c r="H18" s="3">
        <v>1738550</v>
      </c>
      <c r="I18" s="3">
        <v>95056550</v>
      </c>
      <c r="J18" s="3">
        <v>15842758.340846069</v>
      </c>
      <c r="K18" s="3">
        <v>15842758.340846069</v>
      </c>
      <c r="L18" s="9"/>
    </row>
    <row r="19" spans="1:12" x14ac:dyDescent="0.25">
      <c r="A19" s="1">
        <v>708</v>
      </c>
      <c r="B19" s="1" t="s">
        <v>21</v>
      </c>
      <c r="C19" s="3">
        <v>22</v>
      </c>
      <c r="D19" s="3">
        <v>11619</v>
      </c>
      <c r="E19" s="3">
        <v>26</v>
      </c>
      <c r="F19" s="3">
        <v>29700000</v>
      </c>
      <c r="G19" s="3">
        <v>168475500</v>
      </c>
      <c r="H19" s="3">
        <v>414700</v>
      </c>
      <c r="I19" s="3">
        <v>198590200</v>
      </c>
      <c r="J19" s="3">
        <v>33098366.682362121</v>
      </c>
      <c r="K19" s="3">
        <v>33098366.682362121</v>
      </c>
      <c r="L19" s="9"/>
    </row>
    <row r="20" spans="1:12" x14ac:dyDescent="0.25">
      <c r="A20" s="1">
        <v>709</v>
      </c>
      <c r="B20" s="1" t="s">
        <v>22</v>
      </c>
      <c r="C20" s="3">
        <v>20</v>
      </c>
      <c r="D20" s="3">
        <v>13579</v>
      </c>
      <c r="E20" s="3">
        <v>129</v>
      </c>
      <c r="F20" s="3">
        <v>27000000</v>
      </c>
      <c r="G20" s="3">
        <v>196895500</v>
      </c>
      <c r="H20" s="3">
        <v>2057550</v>
      </c>
      <c r="I20" s="3">
        <v>225953050</v>
      </c>
      <c r="J20" s="3">
        <v>37658841.684524722</v>
      </c>
      <c r="K20" s="3">
        <v>37658841.684524722</v>
      </c>
      <c r="L20" s="9"/>
    </row>
    <row r="21" spans="1:12" x14ac:dyDescent="0.25">
      <c r="A21" s="1">
        <v>710</v>
      </c>
      <c r="B21" s="1" t="s">
        <v>23</v>
      </c>
      <c r="C21" s="3">
        <v>16</v>
      </c>
      <c r="D21" s="3">
        <v>11081</v>
      </c>
      <c r="E21" s="3">
        <v>4</v>
      </c>
      <c r="F21" s="3">
        <v>21600000</v>
      </c>
      <c r="G21" s="3">
        <v>160674500</v>
      </c>
      <c r="H21" s="3">
        <v>63800</v>
      </c>
      <c r="I21" s="3">
        <v>182338300</v>
      </c>
      <c r="J21" s="3">
        <v>30389716.681077663</v>
      </c>
      <c r="K21" s="3">
        <v>30389716.681077663</v>
      </c>
      <c r="L21" s="9"/>
    </row>
    <row r="22" spans="1:12" x14ac:dyDescent="0.25">
      <c r="A22" s="1">
        <v>711</v>
      </c>
      <c r="B22" s="1" t="s">
        <v>24</v>
      </c>
      <c r="C22" s="3">
        <v>27</v>
      </c>
      <c r="D22" s="3">
        <v>17325</v>
      </c>
      <c r="E22" s="3">
        <v>1</v>
      </c>
      <c r="F22" s="3">
        <v>36450000</v>
      </c>
      <c r="G22" s="3">
        <v>251212500</v>
      </c>
      <c r="H22" s="3">
        <v>15950</v>
      </c>
      <c r="I22" s="3">
        <v>287678450</v>
      </c>
      <c r="J22" s="3">
        <v>47946408.356069818</v>
      </c>
      <c r="K22" s="3">
        <v>47946408.356069818</v>
      </c>
      <c r="L22" s="9"/>
    </row>
    <row r="23" spans="1:12" x14ac:dyDescent="0.25">
      <c r="A23" s="1">
        <v>712</v>
      </c>
      <c r="B23" s="1" t="s">
        <v>25</v>
      </c>
      <c r="C23" s="3">
        <v>26</v>
      </c>
      <c r="D23" s="3">
        <v>17313</v>
      </c>
      <c r="E23" s="3">
        <v>44</v>
      </c>
      <c r="F23" s="3">
        <v>35100000</v>
      </c>
      <c r="G23" s="3">
        <v>251038500</v>
      </c>
      <c r="H23" s="3">
        <v>701800</v>
      </c>
      <c r="I23" s="3">
        <v>286840300</v>
      </c>
      <c r="J23" s="3">
        <v>47806716.689336911</v>
      </c>
      <c r="K23" s="3">
        <v>47806716.689336911</v>
      </c>
      <c r="L23" s="9"/>
    </row>
    <row r="24" spans="1:12" x14ac:dyDescent="0.25">
      <c r="A24" s="1">
        <v>713</v>
      </c>
      <c r="B24" s="1" t="s">
        <v>26</v>
      </c>
      <c r="C24" s="3">
        <v>4</v>
      </c>
      <c r="D24" s="3">
        <v>2445</v>
      </c>
      <c r="E24" s="3">
        <v>1</v>
      </c>
      <c r="F24" s="3">
        <v>5400000</v>
      </c>
      <c r="G24" s="3">
        <v>35452500</v>
      </c>
      <c r="H24" s="3">
        <v>15950</v>
      </c>
      <c r="I24" s="3">
        <v>40868450</v>
      </c>
      <c r="J24" s="3">
        <v>6811408.336563346</v>
      </c>
      <c r="K24" s="3">
        <v>6811408.336563346</v>
      </c>
      <c r="L24" s="9"/>
    </row>
    <row r="25" spans="1:12" x14ac:dyDescent="0.25">
      <c r="A25" s="1">
        <v>714</v>
      </c>
      <c r="B25" s="1" t="s">
        <v>27</v>
      </c>
      <c r="C25" s="3">
        <v>8</v>
      </c>
      <c r="D25" s="3">
        <v>8981</v>
      </c>
      <c r="E25" s="3">
        <v>5</v>
      </c>
      <c r="F25" s="3">
        <v>10800000</v>
      </c>
      <c r="G25" s="3">
        <v>130224500</v>
      </c>
      <c r="H25" s="3">
        <v>79750</v>
      </c>
      <c r="I25" s="3">
        <v>141104250</v>
      </c>
      <c r="J25" s="3">
        <v>23517375.011152089</v>
      </c>
      <c r="K25" s="3">
        <v>23517375.011152089</v>
      </c>
      <c r="L25" s="9"/>
    </row>
    <row r="26" spans="1:12" x14ac:dyDescent="0.25">
      <c r="A26" s="1">
        <v>715</v>
      </c>
      <c r="B26" s="1" t="s">
        <v>28</v>
      </c>
      <c r="C26" s="3">
        <v>10</v>
      </c>
      <c r="D26" s="3">
        <v>18683</v>
      </c>
      <c r="E26" s="3">
        <v>64</v>
      </c>
      <c r="F26" s="3">
        <v>13500000</v>
      </c>
      <c r="G26" s="3">
        <v>270903500</v>
      </c>
      <c r="H26" s="3">
        <v>1020800</v>
      </c>
      <c r="I26" s="3">
        <v>285424300</v>
      </c>
      <c r="J26" s="3">
        <v>47570716.689225003</v>
      </c>
      <c r="K26" s="3">
        <v>47570716.689225003</v>
      </c>
      <c r="L26" s="9"/>
    </row>
    <row r="27" spans="1:12" x14ac:dyDescent="0.25">
      <c r="A27" s="1">
        <v>716</v>
      </c>
      <c r="B27" s="1" t="s">
        <v>29</v>
      </c>
      <c r="C27" s="3">
        <v>7</v>
      </c>
      <c r="D27" s="3">
        <v>8229</v>
      </c>
      <c r="E27" s="3">
        <v>0</v>
      </c>
      <c r="F27" s="3">
        <v>9450000</v>
      </c>
      <c r="G27" s="3">
        <v>119320500</v>
      </c>
      <c r="H27" s="3">
        <v>0</v>
      </c>
      <c r="I27" s="3">
        <v>128770500</v>
      </c>
      <c r="J27" s="3">
        <v>21461750.010177296</v>
      </c>
      <c r="K27" s="3">
        <v>21461750.010177296</v>
      </c>
      <c r="L27" s="9"/>
    </row>
    <row r="28" spans="1:12" x14ac:dyDescent="0.25">
      <c r="A28" s="1">
        <v>717</v>
      </c>
      <c r="B28" s="1" t="s">
        <v>30</v>
      </c>
      <c r="C28" s="3">
        <v>17</v>
      </c>
      <c r="D28" s="3">
        <v>12471</v>
      </c>
      <c r="E28" s="3">
        <v>122</v>
      </c>
      <c r="F28" s="3">
        <v>22950000</v>
      </c>
      <c r="G28" s="3">
        <v>180829500</v>
      </c>
      <c r="H28" s="3">
        <v>1945900</v>
      </c>
      <c r="I28" s="3">
        <v>205725400</v>
      </c>
      <c r="J28" s="3">
        <v>34287566.682926044</v>
      </c>
      <c r="K28" s="3">
        <v>34287566.682926044</v>
      </c>
      <c r="L28" s="9"/>
    </row>
    <row r="29" spans="1:12" x14ac:dyDescent="0.25">
      <c r="A29" s="1">
        <v>718</v>
      </c>
      <c r="B29" s="1" t="s">
        <v>31</v>
      </c>
      <c r="C29" s="3">
        <v>44</v>
      </c>
      <c r="D29" s="3">
        <v>17842</v>
      </c>
      <c r="E29" s="3">
        <v>395</v>
      </c>
      <c r="F29" s="3">
        <v>59400000</v>
      </c>
      <c r="G29" s="3">
        <v>258709000</v>
      </c>
      <c r="H29" s="3">
        <v>6300250</v>
      </c>
      <c r="I29" s="3">
        <v>324409250</v>
      </c>
      <c r="J29" s="3">
        <v>54068208.358972818</v>
      </c>
      <c r="K29" s="3">
        <v>54068208.358972818</v>
      </c>
      <c r="L29" s="9"/>
    </row>
    <row r="30" spans="1:12" x14ac:dyDescent="0.25">
      <c r="A30" s="1">
        <v>719</v>
      </c>
      <c r="B30" s="1" t="s">
        <v>32</v>
      </c>
      <c r="C30" s="3">
        <v>16</v>
      </c>
      <c r="D30" s="3">
        <v>13353</v>
      </c>
      <c r="E30" s="3">
        <v>0</v>
      </c>
      <c r="F30" s="3">
        <v>21600000</v>
      </c>
      <c r="G30" s="3">
        <v>193618500</v>
      </c>
      <c r="H30" s="3">
        <v>0</v>
      </c>
      <c r="I30" s="3">
        <v>215218500</v>
      </c>
      <c r="J30" s="3">
        <v>35869750.017009661</v>
      </c>
      <c r="K30" s="3">
        <v>35869750.017009661</v>
      </c>
      <c r="L30" s="9"/>
    </row>
    <row r="31" spans="1:12" x14ac:dyDescent="0.25">
      <c r="A31" s="1">
        <v>720</v>
      </c>
      <c r="B31" s="1" t="s">
        <v>33</v>
      </c>
      <c r="C31" s="3">
        <v>29</v>
      </c>
      <c r="D31" s="3">
        <v>16129</v>
      </c>
      <c r="E31" s="3">
        <v>234</v>
      </c>
      <c r="F31" s="3">
        <v>39150000</v>
      </c>
      <c r="G31" s="3">
        <v>233870500</v>
      </c>
      <c r="H31" s="3">
        <v>3732300</v>
      </c>
      <c r="I31" s="3">
        <v>276752800</v>
      </c>
      <c r="J31" s="3">
        <v>46125466.688539654</v>
      </c>
      <c r="K31" s="3">
        <v>46125466.688539654</v>
      </c>
      <c r="L31" s="9"/>
    </row>
    <row r="32" spans="1:12" x14ac:dyDescent="0.25">
      <c r="A32" s="1">
        <v>721</v>
      </c>
      <c r="B32" s="1" t="s">
        <v>34</v>
      </c>
      <c r="C32" s="3">
        <v>37</v>
      </c>
      <c r="D32" s="3">
        <v>12186</v>
      </c>
      <c r="E32" s="3">
        <v>81</v>
      </c>
      <c r="F32" s="3">
        <v>49950000</v>
      </c>
      <c r="G32" s="3">
        <v>176697000</v>
      </c>
      <c r="H32" s="3">
        <v>1291950</v>
      </c>
      <c r="I32" s="3">
        <v>227938950</v>
      </c>
      <c r="J32" s="3">
        <v>37989825.018015012</v>
      </c>
      <c r="K32" s="3">
        <v>37989825.018015012</v>
      </c>
      <c r="L32" s="9"/>
    </row>
    <row r="33" spans="1:12" x14ac:dyDescent="0.25">
      <c r="A33" s="1">
        <v>722</v>
      </c>
      <c r="B33" s="1" t="s">
        <v>35</v>
      </c>
      <c r="C33" s="3">
        <v>5</v>
      </c>
      <c r="D33" s="3">
        <v>2070</v>
      </c>
      <c r="E33" s="3">
        <v>13</v>
      </c>
      <c r="F33" s="3">
        <v>6750000</v>
      </c>
      <c r="G33" s="3">
        <v>30015000</v>
      </c>
      <c r="H33" s="3">
        <v>207350</v>
      </c>
      <c r="I33" s="3">
        <v>36972350</v>
      </c>
      <c r="J33" s="3">
        <v>6162058.33625542</v>
      </c>
      <c r="K33" s="3">
        <v>6162058.33625542</v>
      </c>
      <c r="L33" s="9"/>
    </row>
    <row r="34" spans="1:12" x14ac:dyDescent="0.25">
      <c r="A34" s="1">
        <v>723</v>
      </c>
      <c r="B34" s="1" t="s">
        <v>36</v>
      </c>
      <c r="C34" s="3">
        <v>24</v>
      </c>
      <c r="D34" s="3">
        <v>12976</v>
      </c>
      <c r="E34" s="3">
        <v>23</v>
      </c>
      <c r="F34" s="3">
        <v>32400000</v>
      </c>
      <c r="G34" s="3">
        <v>188152000</v>
      </c>
      <c r="H34" s="3">
        <v>366850</v>
      </c>
      <c r="I34" s="3">
        <v>220918850</v>
      </c>
      <c r="J34" s="3">
        <v>36819808.350793518</v>
      </c>
      <c r="K34" s="3">
        <v>36819808.350793518</v>
      </c>
      <c r="L34" s="9"/>
    </row>
    <row r="35" spans="1:12" x14ac:dyDescent="0.25">
      <c r="A35" s="1">
        <v>724</v>
      </c>
      <c r="B35" s="1" t="s">
        <v>37</v>
      </c>
      <c r="C35" s="3">
        <v>33</v>
      </c>
      <c r="D35" s="3">
        <v>23540</v>
      </c>
      <c r="E35" s="3">
        <v>87</v>
      </c>
      <c r="F35" s="3">
        <v>44550000</v>
      </c>
      <c r="G35" s="3">
        <v>341330000</v>
      </c>
      <c r="H35" s="3">
        <v>1387650</v>
      </c>
      <c r="I35" s="3">
        <v>387267650</v>
      </c>
      <c r="J35" s="3">
        <v>64544608.36394079</v>
      </c>
      <c r="K35" s="3">
        <v>64544608.36394079</v>
      </c>
      <c r="L35" s="9"/>
    </row>
    <row r="36" spans="1:12" x14ac:dyDescent="0.25">
      <c r="A36" s="1">
        <v>725</v>
      </c>
      <c r="B36" s="1" t="s">
        <v>38</v>
      </c>
      <c r="C36" s="3">
        <v>49</v>
      </c>
      <c r="D36" s="3">
        <v>22320</v>
      </c>
      <c r="E36" s="3">
        <v>3</v>
      </c>
      <c r="F36" s="3">
        <v>66150000</v>
      </c>
      <c r="G36" s="3">
        <v>323640000</v>
      </c>
      <c r="H36" s="3">
        <v>47850</v>
      </c>
      <c r="I36" s="3">
        <v>389837850</v>
      </c>
      <c r="J36" s="3">
        <v>64972975.030810595</v>
      </c>
      <c r="K36" s="3">
        <v>64972975.030810595</v>
      </c>
      <c r="L36" s="9"/>
    </row>
    <row r="37" spans="1:12" x14ac:dyDescent="0.25">
      <c r="A37" s="1">
        <v>726</v>
      </c>
      <c r="B37" s="1" t="s">
        <v>39</v>
      </c>
      <c r="C37" s="3">
        <v>12</v>
      </c>
      <c r="D37" s="3">
        <v>9793</v>
      </c>
      <c r="E37" s="3">
        <v>130</v>
      </c>
      <c r="F37" s="3">
        <v>16200000</v>
      </c>
      <c r="G37" s="3">
        <v>141998500</v>
      </c>
      <c r="H37" s="3">
        <v>2073500</v>
      </c>
      <c r="I37" s="3">
        <v>160272000</v>
      </c>
      <c r="J37" s="3">
        <v>26712000.012666997</v>
      </c>
      <c r="K37" s="3">
        <v>26712000.012666997</v>
      </c>
      <c r="L37" s="9"/>
    </row>
    <row r="38" spans="1:12" x14ac:dyDescent="0.25">
      <c r="A38" s="1">
        <v>727</v>
      </c>
      <c r="B38" s="1" t="s">
        <v>40</v>
      </c>
      <c r="C38" s="3">
        <v>45</v>
      </c>
      <c r="D38" s="3">
        <v>22477</v>
      </c>
      <c r="E38" s="3">
        <v>0</v>
      </c>
      <c r="F38" s="3">
        <v>60750000</v>
      </c>
      <c r="G38" s="3">
        <v>325916500</v>
      </c>
      <c r="H38" s="3">
        <v>0</v>
      </c>
      <c r="I38" s="3">
        <v>386666500</v>
      </c>
      <c r="J38" s="3">
        <v>64444416.697226614</v>
      </c>
      <c r="K38" s="3">
        <v>64444416.697226614</v>
      </c>
      <c r="L38" s="9"/>
    </row>
    <row r="39" spans="1:12" x14ac:dyDescent="0.25">
      <c r="A39" s="1">
        <v>728</v>
      </c>
      <c r="B39" s="1" t="s">
        <v>41</v>
      </c>
      <c r="C39" s="3">
        <v>7</v>
      </c>
      <c r="D39" s="3">
        <v>3918</v>
      </c>
      <c r="E39" s="3">
        <v>0</v>
      </c>
      <c r="F39" s="3">
        <v>9450000</v>
      </c>
      <c r="G39" s="3">
        <v>56811000</v>
      </c>
      <c r="H39" s="3">
        <v>0</v>
      </c>
      <c r="I39" s="3">
        <v>66261000</v>
      </c>
      <c r="J39" s="3">
        <v>11043500.005236898</v>
      </c>
      <c r="K39" s="3">
        <v>11043500.005236898</v>
      </c>
      <c r="L39" s="9"/>
    </row>
    <row r="40" spans="1:12" x14ac:dyDescent="0.25">
      <c r="A40" s="1">
        <v>729</v>
      </c>
      <c r="B40" s="1" t="s">
        <v>42</v>
      </c>
      <c r="C40" s="3">
        <v>15</v>
      </c>
      <c r="D40" s="3">
        <v>6498</v>
      </c>
      <c r="E40" s="3">
        <v>3</v>
      </c>
      <c r="F40" s="3">
        <v>20250000</v>
      </c>
      <c r="G40" s="3">
        <v>94221000</v>
      </c>
      <c r="H40" s="3">
        <v>47850</v>
      </c>
      <c r="I40" s="3">
        <v>114518850</v>
      </c>
      <c r="J40" s="3">
        <v>19086475.009050928</v>
      </c>
      <c r="K40" s="3">
        <v>19086475.009050928</v>
      </c>
      <c r="L40" s="9"/>
    </row>
    <row r="41" spans="1:12" x14ac:dyDescent="0.25">
      <c r="A41" s="1">
        <v>730</v>
      </c>
      <c r="B41" s="1" t="s">
        <v>43</v>
      </c>
      <c r="C41" s="3">
        <v>48</v>
      </c>
      <c r="D41" s="3">
        <v>17867</v>
      </c>
      <c r="E41" s="3">
        <v>1</v>
      </c>
      <c r="F41" s="3">
        <v>64800000</v>
      </c>
      <c r="G41" s="3">
        <v>259071500</v>
      </c>
      <c r="H41" s="3">
        <v>15950</v>
      </c>
      <c r="I41" s="3">
        <v>323887450</v>
      </c>
      <c r="J41" s="3">
        <v>53981241.692264907</v>
      </c>
      <c r="K41" s="3">
        <v>53981241.692264907</v>
      </c>
      <c r="L41" s="9"/>
    </row>
    <row r="42" spans="1:12" x14ac:dyDescent="0.25">
      <c r="A42" s="1">
        <v>731</v>
      </c>
      <c r="B42" s="1" t="s">
        <v>44</v>
      </c>
      <c r="C42" s="3">
        <v>15</v>
      </c>
      <c r="D42" s="3">
        <v>14145</v>
      </c>
      <c r="E42" s="3">
        <v>1</v>
      </c>
      <c r="F42" s="3">
        <v>20250000</v>
      </c>
      <c r="G42" s="3">
        <v>205102500</v>
      </c>
      <c r="H42" s="3">
        <v>15950</v>
      </c>
      <c r="I42" s="3">
        <v>225368450</v>
      </c>
      <c r="J42" s="3">
        <v>37561408.351145186</v>
      </c>
      <c r="K42" s="3">
        <v>37561408.351145186</v>
      </c>
      <c r="L42" s="9"/>
    </row>
    <row r="43" spans="1:12" x14ac:dyDescent="0.25">
      <c r="A43" s="1">
        <v>801</v>
      </c>
      <c r="B43" s="1" t="s">
        <v>45</v>
      </c>
      <c r="C43" s="3">
        <v>35</v>
      </c>
      <c r="D43" s="3">
        <v>30057</v>
      </c>
      <c r="E43" s="3">
        <v>317</v>
      </c>
      <c r="F43" s="3">
        <v>47250000</v>
      </c>
      <c r="G43" s="3">
        <v>435826500</v>
      </c>
      <c r="H43" s="3">
        <v>5056150</v>
      </c>
      <c r="I43" s="3">
        <v>488132650</v>
      </c>
      <c r="J43" s="3">
        <v>81355441.705245927</v>
      </c>
      <c r="K43" s="3">
        <v>81355441.705245927</v>
      </c>
      <c r="L43" s="9"/>
    </row>
    <row r="44" spans="1:12" x14ac:dyDescent="0.25">
      <c r="A44" s="1">
        <v>802</v>
      </c>
      <c r="B44" s="1" t="s">
        <v>46</v>
      </c>
      <c r="C44" s="3">
        <v>75</v>
      </c>
      <c r="D44" s="3">
        <v>58320</v>
      </c>
      <c r="E44" s="3">
        <v>895</v>
      </c>
      <c r="F44" s="3">
        <v>101250000</v>
      </c>
      <c r="G44" s="3">
        <v>845640000</v>
      </c>
      <c r="H44" s="3">
        <v>14275250</v>
      </c>
      <c r="I44" s="3">
        <v>961165250</v>
      </c>
      <c r="J44" s="3">
        <v>160194208.40929842</v>
      </c>
      <c r="K44" s="3">
        <v>160194208.40929842</v>
      </c>
      <c r="L44" s="9"/>
    </row>
    <row r="45" spans="1:12" x14ac:dyDescent="0.25">
      <c r="A45" s="1">
        <v>803</v>
      </c>
      <c r="B45" s="1" t="s">
        <v>47</v>
      </c>
      <c r="C45" s="3">
        <v>111</v>
      </c>
      <c r="D45" s="3">
        <v>91217</v>
      </c>
      <c r="E45" s="3">
        <v>0</v>
      </c>
      <c r="F45" s="3">
        <v>149850000</v>
      </c>
      <c r="G45" s="3">
        <v>1322646500</v>
      </c>
      <c r="H45" s="3">
        <v>0</v>
      </c>
      <c r="I45" s="3">
        <v>1472496500</v>
      </c>
      <c r="J45" s="3">
        <v>245416083.44971117</v>
      </c>
      <c r="K45" s="3">
        <v>245416083.44971117</v>
      </c>
      <c r="L45" s="9"/>
    </row>
    <row r="46" spans="1:12" x14ac:dyDescent="0.25">
      <c r="A46" s="1">
        <v>804</v>
      </c>
      <c r="B46" s="1" t="s">
        <v>48</v>
      </c>
      <c r="C46" s="3">
        <v>75</v>
      </c>
      <c r="D46" s="3">
        <v>82401</v>
      </c>
      <c r="E46" s="3">
        <v>459</v>
      </c>
      <c r="F46" s="3">
        <v>101250000</v>
      </c>
      <c r="G46" s="3">
        <v>1194814500</v>
      </c>
      <c r="H46" s="3">
        <v>7321050</v>
      </c>
      <c r="I46" s="3">
        <v>1303385550</v>
      </c>
      <c r="J46" s="3">
        <v>217230925.10301226</v>
      </c>
      <c r="K46" s="3">
        <v>217230925.10301226</v>
      </c>
      <c r="L46" s="9"/>
    </row>
    <row r="47" spans="1:12" x14ac:dyDescent="0.25">
      <c r="A47" s="1">
        <v>805</v>
      </c>
      <c r="B47" s="1" t="s">
        <v>49</v>
      </c>
      <c r="C47" s="3">
        <v>51</v>
      </c>
      <c r="D47" s="3">
        <v>56160</v>
      </c>
      <c r="E47" s="3">
        <v>441</v>
      </c>
      <c r="F47" s="3">
        <v>68850000</v>
      </c>
      <c r="G47" s="3">
        <v>814320000</v>
      </c>
      <c r="H47" s="3">
        <v>7033950</v>
      </c>
      <c r="I47" s="3">
        <v>890203950</v>
      </c>
      <c r="J47" s="3">
        <v>148367325.07035673</v>
      </c>
      <c r="K47" s="3">
        <v>148367325.07035673</v>
      </c>
      <c r="L47" s="9"/>
    </row>
    <row r="48" spans="1:12" x14ac:dyDescent="0.25">
      <c r="A48" s="1">
        <v>806</v>
      </c>
      <c r="B48" s="1" t="s">
        <v>50</v>
      </c>
      <c r="C48" s="3">
        <v>20</v>
      </c>
      <c r="D48" s="3">
        <v>10549</v>
      </c>
      <c r="E48" s="3">
        <v>316</v>
      </c>
      <c r="F48" s="3">
        <v>27000000</v>
      </c>
      <c r="G48" s="3">
        <v>152960500</v>
      </c>
      <c r="H48" s="3">
        <v>5040200</v>
      </c>
      <c r="I48" s="3">
        <v>185000700</v>
      </c>
      <c r="J48" s="3">
        <v>30833450.014621414</v>
      </c>
      <c r="K48" s="3">
        <v>30833450.014621414</v>
      </c>
      <c r="L48" s="9"/>
    </row>
    <row r="49" spans="1:12" x14ac:dyDescent="0.25">
      <c r="A49" s="1">
        <v>807</v>
      </c>
      <c r="B49" s="1" t="s">
        <v>51</v>
      </c>
      <c r="C49" s="3">
        <v>68</v>
      </c>
      <c r="D49" s="3">
        <v>70587</v>
      </c>
      <c r="E49" s="3">
        <v>733</v>
      </c>
      <c r="F49" s="3">
        <v>91800000</v>
      </c>
      <c r="G49" s="3">
        <v>1023511500</v>
      </c>
      <c r="H49" s="3">
        <v>11691350</v>
      </c>
      <c r="I49" s="3">
        <v>1127002850</v>
      </c>
      <c r="J49" s="3">
        <v>187833808.4224053</v>
      </c>
      <c r="K49" s="3">
        <v>187833808.4224053</v>
      </c>
      <c r="L49" s="9"/>
    </row>
    <row r="50" spans="1:12" x14ac:dyDescent="0.25">
      <c r="A50" s="1">
        <v>808</v>
      </c>
      <c r="B50" s="1" t="s">
        <v>52</v>
      </c>
      <c r="C50" s="3">
        <v>51</v>
      </c>
      <c r="D50" s="3">
        <v>44502</v>
      </c>
      <c r="E50" s="3">
        <v>754</v>
      </c>
      <c r="F50" s="3">
        <v>68850000</v>
      </c>
      <c r="G50" s="3">
        <v>645279000</v>
      </c>
      <c r="H50" s="3">
        <v>12026300</v>
      </c>
      <c r="I50" s="3">
        <v>726155300</v>
      </c>
      <c r="J50" s="3">
        <v>121025883.39072457</v>
      </c>
      <c r="K50" s="3">
        <v>121025883.39072457</v>
      </c>
      <c r="L50" s="9"/>
    </row>
    <row r="51" spans="1:12" x14ac:dyDescent="0.25">
      <c r="A51" s="1">
        <v>809</v>
      </c>
      <c r="B51" s="1" t="s">
        <v>53</v>
      </c>
      <c r="C51" s="3">
        <v>51</v>
      </c>
      <c r="D51" s="3">
        <v>54459</v>
      </c>
      <c r="E51" s="3">
        <v>1</v>
      </c>
      <c r="F51" s="3">
        <v>68850000</v>
      </c>
      <c r="G51" s="3">
        <v>789655500</v>
      </c>
      <c r="H51" s="3">
        <v>15950</v>
      </c>
      <c r="I51" s="3">
        <v>858521450</v>
      </c>
      <c r="J51" s="3">
        <v>143086908.40118605</v>
      </c>
      <c r="K51" s="3">
        <v>143086908.40118605</v>
      </c>
      <c r="L51" s="9"/>
    </row>
    <row r="52" spans="1:12" x14ac:dyDescent="0.25">
      <c r="A52" s="1">
        <v>810</v>
      </c>
      <c r="B52" s="1" t="s">
        <v>54</v>
      </c>
      <c r="C52" s="3">
        <v>49</v>
      </c>
      <c r="D52" s="3">
        <v>52712</v>
      </c>
      <c r="E52" s="3">
        <v>436</v>
      </c>
      <c r="F52" s="3">
        <v>66150000</v>
      </c>
      <c r="G52" s="3">
        <v>764324000</v>
      </c>
      <c r="H52" s="3">
        <v>6954200</v>
      </c>
      <c r="I52" s="3">
        <v>837428200</v>
      </c>
      <c r="J52" s="3">
        <v>139571366.73285228</v>
      </c>
      <c r="K52" s="3">
        <v>139571366.73285228</v>
      </c>
      <c r="L52" s="9"/>
    </row>
    <row r="53" spans="1:12" x14ac:dyDescent="0.25">
      <c r="A53" s="1">
        <v>811</v>
      </c>
      <c r="B53" s="1" t="s">
        <v>55</v>
      </c>
      <c r="C53" s="3">
        <v>59</v>
      </c>
      <c r="D53" s="3">
        <v>66324</v>
      </c>
      <c r="E53" s="3">
        <v>584</v>
      </c>
      <c r="F53" s="3">
        <v>79650000</v>
      </c>
      <c r="G53" s="3">
        <v>961698000</v>
      </c>
      <c r="H53" s="3">
        <v>9314800</v>
      </c>
      <c r="I53" s="3">
        <v>1050662800</v>
      </c>
      <c r="J53" s="3">
        <v>175110466.74970514</v>
      </c>
      <c r="K53" s="3">
        <v>175110466.74970514</v>
      </c>
      <c r="L53" s="9"/>
    </row>
    <row r="54" spans="1:12" x14ac:dyDescent="0.25">
      <c r="A54" s="1">
        <v>812</v>
      </c>
      <c r="B54" s="1" t="s">
        <v>56</v>
      </c>
      <c r="C54" s="3">
        <v>89</v>
      </c>
      <c r="D54" s="3">
        <v>48658</v>
      </c>
      <c r="E54" s="3">
        <v>246</v>
      </c>
      <c r="F54" s="3">
        <v>120150000</v>
      </c>
      <c r="G54" s="3">
        <v>705541000</v>
      </c>
      <c r="H54" s="3">
        <v>3923700</v>
      </c>
      <c r="I54" s="3">
        <v>829614700</v>
      </c>
      <c r="J54" s="3">
        <v>138269116.73223475</v>
      </c>
      <c r="K54" s="3">
        <v>138269116.73223475</v>
      </c>
      <c r="L54" s="9"/>
    </row>
    <row r="55" spans="1:12" x14ac:dyDescent="0.25">
      <c r="A55" s="1">
        <v>813</v>
      </c>
      <c r="B55" s="1" t="s">
        <v>57</v>
      </c>
      <c r="C55" s="3">
        <v>140</v>
      </c>
      <c r="D55" s="3">
        <v>99617</v>
      </c>
      <c r="E55" s="3">
        <v>0</v>
      </c>
      <c r="F55" s="3">
        <v>189000000</v>
      </c>
      <c r="G55" s="3">
        <v>1444446500</v>
      </c>
      <c r="H55" s="3">
        <v>0</v>
      </c>
      <c r="I55" s="3">
        <v>1633446500</v>
      </c>
      <c r="J55" s="3">
        <v>272241083.46243179</v>
      </c>
      <c r="K55" s="3">
        <v>272241083.46243179</v>
      </c>
      <c r="L55" s="9"/>
    </row>
    <row r="56" spans="1:12" x14ac:dyDescent="0.25">
      <c r="A56" s="1">
        <v>814</v>
      </c>
      <c r="B56" s="1" t="s">
        <v>58</v>
      </c>
      <c r="C56" s="3">
        <v>54</v>
      </c>
      <c r="D56" s="3">
        <v>45191</v>
      </c>
      <c r="E56" s="3">
        <v>486</v>
      </c>
      <c r="F56" s="3">
        <v>72900000</v>
      </c>
      <c r="G56" s="3">
        <v>655269500</v>
      </c>
      <c r="H56" s="3">
        <v>7751700</v>
      </c>
      <c r="I56" s="3">
        <v>735921200</v>
      </c>
      <c r="J56" s="3">
        <v>122653533.39149641</v>
      </c>
      <c r="K56" s="3">
        <v>122653533.39149641</v>
      </c>
      <c r="L56" s="9"/>
    </row>
    <row r="57" spans="1:12" x14ac:dyDescent="0.25">
      <c r="A57" s="1">
        <v>815</v>
      </c>
      <c r="B57" s="1" t="s">
        <v>59</v>
      </c>
      <c r="C57" s="3">
        <v>56</v>
      </c>
      <c r="D57" s="3">
        <v>27108</v>
      </c>
      <c r="E57" s="3">
        <v>28</v>
      </c>
      <c r="F57" s="3">
        <v>75600000</v>
      </c>
      <c r="G57" s="3">
        <v>393066000</v>
      </c>
      <c r="H57" s="3">
        <v>446600</v>
      </c>
      <c r="I57" s="3">
        <v>469112600</v>
      </c>
      <c r="J57" s="3">
        <v>78185433.370409355</v>
      </c>
      <c r="K57" s="3">
        <v>78185433.370409355</v>
      </c>
      <c r="L57" s="9"/>
    </row>
    <row r="58" spans="1:12" x14ac:dyDescent="0.25">
      <c r="A58" s="1">
        <v>816</v>
      </c>
      <c r="B58" s="1" t="s">
        <v>60</v>
      </c>
      <c r="C58" s="3">
        <v>73</v>
      </c>
      <c r="D58" s="3">
        <v>30450</v>
      </c>
      <c r="E58" s="3">
        <v>527</v>
      </c>
      <c r="F58" s="3">
        <v>98550000</v>
      </c>
      <c r="G58" s="3">
        <v>441525000</v>
      </c>
      <c r="H58" s="3">
        <v>8405650</v>
      </c>
      <c r="I58" s="3">
        <v>548480650</v>
      </c>
      <c r="J58" s="3">
        <v>91413441.710015491</v>
      </c>
      <c r="K58" s="3">
        <v>91413441.710015491</v>
      </c>
      <c r="L58" s="9"/>
    </row>
    <row r="59" spans="1:12" x14ac:dyDescent="0.25">
      <c r="A59" s="1">
        <v>817</v>
      </c>
      <c r="B59" s="1" t="s">
        <v>61</v>
      </c>
      <c r="C59" s="3">
        <v>98</v>
      </c>
      <c r="D59" s="3">
        <v>77136</v>
      </c>
      <c r="E59" s="3">
        <v>1187</v>
      </c>
      <c r="F59" s="3">
        <v>132300000</v>
      </c>
      <c r="G59" s="3">
        <v>1118472000</v>
      </c>
      <c r="H59" s="3">
        <v>18932650</v>
      </c>
      <c r="I59" s="3">
        <v>1269704650</v>
      </c>
      <c r="J59" s="3">
        <v>211617441.76701698</v>
      </c>
      <c r="K59" s="3">
        <v>211617441.76701698</v>
      </c>
      <c r="L59" s="9"/>
    </row>
    <row r="60" spans="1:12" x14ac:dyDescent="0.25">
      <c r="A60" s="1">
        <v>818</v>
      </c>
      <c r="B60" s="1" t="s">
        <v>62</v>
      </c>
      <c r="C60" s="3">
        <v>73</v>
      </c>
      <c r="D60" s="3">
        <v>52400</v>
      </c>
      <c r="E60" s="3">
        <v>707</v>
      </c>
      <c r="F60" s="3">
        <v>98550000</v>
      </c>
      <c r="G60" s="3">
        <v>759800000</v>
      </c>
      <c r="H60" s="3">
        <v>11276650</v>
      </c>
      <c r="I60" s="3">
        <v>869626650</v>
      </c>
      <c r="J60" s="3">
        <v>144937775.06873041</v>
      </c>
      <c r="K60" s="3">
        <v>144937775.06873041</v>
      </c>
      <c r="L60" s="9"/>
    </row>
    <row r="61" spans="1:12" x14ac:dyDescent="0.25">
      <c r="A61" s="1">
        <v>819</v>
      </c>
      <c r="B61" s="1" t="s">
        <v>63</v>
      </c>
      <c r="C61" s="3">
        <v>49</v>
      </c>
      <c r="D61" s="3">
        <v>30425</v>
      </c>
      <c r="E61" s="3">
        <v>11</v>
      </c>
      <c r="F61" s="3">
        <v>66150000</v>
      </c>
      <c r="G61" s="3">
        <v>441162500</v>
      </c>
      <c r="H61" s="3">
        <v>175450</v>
      </c>
      <c r="I61" s="3">
        <v>507487950</v>
      </c>
      <c r="J61" s="3">
        <v>84581325.040108994</v>
      </c>
      <c r="K61" s="3">
        <v>84581325.040108994</v>
      </c>
      <c r="L61" s="9"/>
    </row>
    <row r="62" spans="1:12" x14ac:dyDescent="0.25">
      <c r="A62" s="1">
        <v>820</v>
      </c>
      <c r="B62" s="1" t="s">
        <v>64</v>
      </c>
      <c r="C62" s="3">
        <v>54</v>
      </c>
      <c r="D62" s="3">
        <v>40140</v>
      </c>
      <c r="E62" s="3">
        <v>625</v>
      </c>
      <c r="F62" s="3">
        <v>72900000</v>
      </c>
      <c r="G62" s="3">
        <v>582030000</v>
      </c>
      <c r="H62" s="3">
        <v>9968750</v>
      </c>
      <c r="I62" s="3">
        <v>664898750</v>
      </c>
      <c r="J62" s="3">
        <v>110816458.3858832</v>
      </c>
      <c r="K62" s="3">
        <v>110816458.3858832</v>
      </c>
      <c r="L62" s="9"/>
    </row>
    <row r="63" spans="1:12" x14ac:dyDescent="0.25">
      <c r="A63" s="1">
        <v>821</v>
      </c>
      <c r="B63" s="1" t="s">
        <v>65</v>
      </c>
      <c r="C63" s="3">
        <v>31</v>
      </c>
      <c r="D63" s="3">
        <v>24338</v>
      </c>
      <c r="E63" s="3">
        <v>254</v>
      </c>
      <c r="F63" s="3">
        <v>41850000</v>
      </c>
      <c r="G63" s="3">
        <v>352901000</v>
      </c>
      <c r="H63" s="3">
        <v>4051300</v>
      </c>
      <c r="I63" s="3">
        <v>398802300</v>
      </c>
      <c r="J63" s="3">
        <v>66467050.031519093</v>
      </c>
      <c r="K63" s="3">
        <v>66467050.031519093</v>
      </c>
      <c r="L63" s="9"/>
    </row>
    <row r="64" spans="1:12" x14ac:dyDescent="0.25">
      <c r="A64" s="1">
        <v>822</v>
      </c>
      <c r="B64" s="1" t="s">
        <v>66</v>
      </c>
      <c r="C64" s="3">
        <v>107</v>
      </c>
      <c r="D64" s="3">
        <v>66336</v>
      </c>
      <c r="E64" s="3">
        <v>425</v>
      </c>
      <c r="F64" s="3">
        <v>144450000</v>
      </c>
      <c r="G64" s="3">
        <v>961872000</v>
      </c>
      <c r="H64" s="3">
        <v>6778750</v>
      </c>
      <c r="I64" s="3">
        <v>1113100750</v>
      </c>
      <c r="J64" s="3">
        <v>185516791.75463989</v>
      </c>
      <c r="K64" s="3">
        <v>185516791.75463989</v>
      </c>
      <c r="L64" s="9"/>
    </row>
    <row r="65" spans="1:12" x14ac:dyDescent="0.25">
      <c r="A65" s="1">
        <v>823</v>
      </c>
      <c r="B65" s="1" t="s">
        <v>67</v>
      </c>
      <c r="C65" s="3">
        <v>61</v>
      </c>
      <c r="D65" s="3">
        <v>35198</v>
      </c>
      <c r="E65" s="3">
        <v>0</v>
      </c>
      <c r="F65" s="3">
        <v>82350000</v>
      </c>
      <c r="G65" s="3">
        <v>510371000</v>
      </c>
      <c r="H65" s="3">
        <v>0</v>
      </c>
      <c r="I65" s="3">
        <v>592721000</v>
      </c>
      <c r="J65" s="3">
        <v>98786833.380178675</v>
      </c>
      <c r="K65" s="3">
        <v>98786833.380178675</v>
      </c>
      <c r="L65" s="9"/>
    </row>
    <row r="66" spans="1:12" x14ac:dyDescent="0.25">
      <c r="A66" s="1">
        <v>824</v>
      </c>
      <c r="B66" s="1" t="s">
        <v>68</v>
      </c>
      <c r="C66" s="3">
        <v>126</v>
      </c>
      <c r="D66" s="3">
        <v>46532</v>
      </c>
      <c r="E66" s="3">
        <v>127</v>
      </c>
      <c r="F66" s="3">
        <v>170100000</v>
      </c>
      <c r="G66" s="3">
        <v>674714000</v>
      </c>
      <c r="H66" s="3">
        <v>2025650</v>
      </c>
      <c r="I66" s="3">
        <v>846839650</v>
      </c>
      <c r="J66" s="3">
        <v>141139941.73359612</v>
      </c>
      <c r="K66" s="3">
        <v>141139941.73359612</v>
      </c>
      <c r="L66" s="9"/>
    </row>
    <row r="67" spans="1:12" x14ac:dyDescent="0.25">
      <c r="A67" s="1">
        <v>825</v>
      </c>
      <c r="B67" s="1" t="s">
        <v>69</v>
      </c>
      <c r="C67" s="3">
        <v>117</v>
      </c>
      <c r="D67" s="3">
        <v>76674</v>
      </c>
      <c r="E67" s="3">
        <v>1011</v>
      </c>
      <c r="F67" s="3">
        <v>157950000</v>
      </c>
      <c r="G67" s="3">
        <v>1111773000</v>
      </c>
      <c r="H67" s="3">
        <v>16125450</v>
      </c>
      <c r="I67" s="3">
        <v>1285848450</v>
      </c>
      <c r="J67" s="3">
        <v>214308075.10162625</v>
      </c>
      <c r="K67" s="3">
        <v>214308075.10162625</v>
      </c>
      <c r="L67" s="9"/>
    </row>
    <row r="68" spans="1:12" x14ac:dyDescent="0.25">
      <c r="A68" s="1">
        <v>826</v>
      </c>
      <c r="B68" s="1" t="s">
        <v>70</v>
      </c>
      <c r="C68" s="3">
        <v>102</v>
      </c>
      <c r="D68" s="3">
        <v>107725</v>
      </c>
      <c r="E68" s="3">
        <v>48</v>
      </c>
      <c r="F68" s="3">
        <v>137700000</v>
      </c>
      <c r="G68" s="3">
        <v>1562012500</v>
      </c>
      <c r="H68" s="3">
        <v>765600</v>
      </c>
      <c r="I68" s="3">
        <v>1700478100</v>
      </c>
      <c r="J68" s="3">
        <v>283413016.80106288</v>
      </c>
      <c r="K68" s="3">
        <v>283413016.80106288</v>
      </c>
      <c r="L68" s="9"/>
    </row>
    <row r="69" spans="1:12" x14ac:dyDescent="0.25">
      <c r="A69" s="1">
        <v>827</v>
      </c>
      <c r="B69" s="1" t="s">
        <v>71</v>
      </c>
      <c r="C69" s="3">
        <v>68</v>
      </c>
      <c r="D69" s="3">
        <v>21626</v>
      </c>
      <c r="E69" s="3">
        <v>407</v>
      </c>
      <c r="F69" s="3">
        <v>91800000</v>
      </c>
      <c r="G69" s="3">
        <v>313577000</v>
      </c>
      <c r="H69" s="3">
        <v>6491650</v>
      </c>
      <c r="I69" s="3">
        <v>411868650</v>
      </c>
      <c r="J69" s="3">
        <v>68644775.03255178</v>
      </c>
      <c r="K69" s="3">
        <v>68644775.03255178</v>
      </c>
      <c r="L69" s="9"/>
    </row>
    <row r="70" spans="1:12" x14ac:dyDescent="0.25">
      <c r="A70" s="1">
        <v>828</v>
      </c>
      <c r="B70" s="1" t="s">
        <v>72</v>
      </c>
      <c r="C70" s="3">
        <v>31</v>
      </c>
      <c r="D70" s="3">
        <v>39752</v>
      </c>
      <c r="E70" s="3">
        <v>381</v>
      </c>
      <c r="F70" s="3">
        <v>41850000</v>
      </c>
      <c r="G70" s="3">
        <v>576404000</v>
      </c>
      <c r="H70" s="3">
        <v>6076950</v>
      </c>
      <c r="I70" s="3">
        <v>624330950</v>
      </c>
      <c r="J70" s="3">
        <v>104055158.38267694</v>
      </c>
      <c r="K70" s="3">
        <v>104055158.38267694</v>
      </c>
      <c r="L70" s="9"/>
    </row>
    <row r="71" spans="1:12" x14ac:dyDescent="0.25">
      <c r="A71" s="1">
        <v>829</v>
      </c>
      <c r="B71" s="1" t="s">
        <v>73</v>
      </c>
      <c r="C71" s="3">
        <v>20</v>
      </c>
      <c r="D71" s="3">
        <v>13005</v>
      </c>
      <c r="E71" s="3">
        <v>0</v>
      </c>
      <c r="F71" s="3">
        <v>27000000</v>
      </c>
      <c r="G71" s="3">
        <v>188572500</v>
      </c>
      <c r="H71" s="3">
        <v>0</v>
      </c>
      <c r="I71" s="3">
        <v>215572500</v>
      </c>
      <c r="J71" s="3">
        <v>35928750.017037638</v>
      </c>
      <c r="K71" s="3">
        <v>35928750.017037638</v>
      </c>
      <c r="L71" s="9"/>
    </row>
    <row r="72" spans="1:12" x14ac:dyDescent="0.25">
      <c r="A72" s="1">
        <v>830</v>
      </c>
      <c r="B72" s="1" t="s">
        <v>74</v>
      </c>
      <c r="C72" s="3">
        <v>91</v>
      </c>
      <c r="D72" s="3">
        <v>84699</v>
      </c>
      <c r="E72" s="3">
        <v>465</v>
      </c>
      <c r="F72" s="3">
        <v>122850000</v>
      </c>
      <c r="G72" s="3">
        <v>1228135500</v>
      </c>
      <c r="H72" s="3">
        <v>7416750</v>
      </c>
      <c r="I72" s="3">
        <v>1358402250</v>
      </c>
      <c r="J72" s="3">
        <v>226400375.10736048</v>
      </c>
      <c r="K72" s="3">
        <v>226400375.10736048</v>
      </c>
      <c r="L72" s="9"/>
    </row>
    <row r="73" spans="1:12" x14ac:dyDescent="0.25">
      <c r="A73" s="1">
        <v>831</v>
      </c>
      <c r="B73" s="1" t="s">
        <v>75</v>
      </c>
      <c r="C73" s="3">
        <v>60</v>
      </c>
      <c r="D73" s="3">
        <v>61659</v>
      </c>
      <c r="E73" s="3">
        <v>270</v>
      </c>
      <c r="F73" s="3">
        <v>81000000</v>
      </c>
      <c r="G73" s="3">
        <v>894055500</v>
      </c>
      <c r="H73" s="3">
        <v>4306500</v>
      </c>
      <c r="I73" s="3">
        <v>979362000</v>
      </c>
      <c r="J73" s="3">
        <v>163227000.07740328</v>
      </c>
      <c r="K73" s="3">
        <v>163227000.07740328</v>
      </c>
      <c r="L73" s="9"/>
    </row>
    <row r="74" spans="1:12" x14ac:dyDescent="0.25">
      <c r="A74" s="1">
        <v>832</v>
      </c>
      <c r="B74" s="1" t="s">
        <v>76</v>
      </c>
      <c r="C74" s="3">
        <v>91</v>
      </c>
      <c r="D74" s="3">
        <v>36433</v>
      </c>
      <c r="E74" s="3">
        <v>134</v>
      </c>
      <c r="F74" s="3">
        <v>122850000</v>
      </c>
      <c r="G74" s="3">
        <v>528278500</v>
      </c>
      <c r="H74" s="3">
        <v>2137300</v>
      </c>
      <c r="I74" s="3">
        <v>653265800</v>
      </c>
      <c r="J74" s="3">
        <v>108877633.3849638</v>
      </c>
      <c r="K74" s="3">
        <v>108877633.3849638</v>
      </c>
      <c r="L74" s="9"/>
    </row>
    <row r="75" spans="1:12" x14ac:dyDescent="0.25">
      <c r="A75" s="1">
        <v>833</v>
      </c>
      <c r="B75" s="1" t="s">
        <v>77</v>
      </c>
      <c r="C75" s="3">
        <v>47</v>
      </c>
      <c r="D75" s="3">
        <v>29367</v>
      </c>
      <c r="E75" s="3">
        <v>92</v>
      </c>
      <c r="F75" s="3">
        <v>63450000</v>
      </c>
      <c r="G75" s="3">
        <v>425821500</v>
      </c>
      <c r="H75" s="3">
        <v>1467400</v>
      </c>
      <c r="I75" s="3">
        <v>490738900</v>
      </c>
      <c r="J75" s="3">
        <v>81789816.705451906</v>
      </c>
      <c r="K75" s="3">
        <v>81789816.705451906</v>
      </c>
      <c r="L75" s="9"/>
    </row>
    <row r="76" spans="1:12" x14ac:dyDescent="0.25">
      <c r="A76" s="1">
        <v>834</v>
      </c>
      <c r="B76" s="1" t="s">
        <v>78</v>
      </c>
      <c r="C76" s="3">
        <v>64</v>
      </c>
      <c r="D76" s="3">
        <v>39505</v>
      </c>
      <c r="E76" s="3">
        <v>67</v>
      </c>
      <c r="F76" s="3">
        <v>86400000</v>
      </c>
      <c r="G76" s="3">
        <v>572822500</v>
      </c>
      <c r="H76" s="3">
        <v>1068650</v>
      </c>
      <c r="I76" s="3">
        <v>660291150</v>
      </c>
      <c r="J76" s="3">
        <v>110048525.0521857</v>
      </c>
      <c r="K76" s="3">
        <v>110048525.0521857</v>
      </c>
      <c r="L76" s="9"/>
    </row>
    <row r="77" spans="1:12" x14ac:dyDescent="0.25">
      <c r="A77" s="1">
        <v>835</v>
      </c>
      <c r="B77" s="1" t="s">
        <v>79</v>
      </c>
      <c r="C77" s="3">
        <v>82</v>
      </c>
      <c r="D77" s="3">
        <v>37720</v>
      </c>
      <c r="E77" s="3">
        <v>30</v>
      </c>
      <c r="F77" s="3">
        <v>110700000</v>
      </c>
      <c r="G77" s="3">
        <v>546940000</v>
      </c>
      <c r="H77" s="3">
        <v>478500</v>
      </c>
      <c r="I77" s="3">
        <v>658118500</v>
      </c>
      <c r="J77" s="3">
        <v>109686416.71868065</v>
      </c>
      <c r="K77" s="3">
        <v>109686416.71868065</v>
      </c>
      <c r="L77" s="9"/>
    </row>
    <row r="78" spans="1:12" x14ac:dyDescent="0.25">
      <c r="A78" s="1">
        <v>836</v>
      </c>
      <c r="B78" s="1" t="s">
        <v>80</v>
      </c>
      <c r="C78" s="3">
        <v>99</v>
      </c>
      <c r="D78" s="3">
        <v>79509</v>
      </c>
      <c r="E78" s="3">
        <v>221</v>
      </c>
      <c r="F78" s="3">
        <v>133650000</v>
      </c>
      <c r="G78" s="3">
        <v>1152880500</v>
      </c>
      <c r="H78" s="3">
        <v>3524950</v>
      </c>
      <c r="I78" s="3">
        <v>1290055450</v>
      </c>
      <c r="J78" s="3">
        <v>215009241.76862541</v>
      </c>
      <c r="K78" s="3">
        <v>215009241.76862541</v>
      </c>
      <c r="L78" s="9"/>
    </row>
    <row r="79" spans="1:12" x14ac:dyDescent="0.25">
      <c r="A79" s="1">
        <v>837</v>
      </c>
      <c r="B79" s="1" t="s">
        <v>81</v>
      </c>
      <c r="C79" s="3">
        <v>196</v>
      </c>
      <c r="D79" s="3">
        <v>95576</v>
      </c>
      <c r="E79" s="3">
        <v>37</v>
      </c>
      <c r="F79" s="3">
        <v>264600000</v>
      </c>
      <c r="G79" s="3">
        <v>1385852000</v>
      </c>
      <c r="H79" s="3">
        <v>590150</v>
      </c>
      <c r="I79" s="3">
        <v>1651042150</v>
      </c>
      <c r="J79" s="3">
        <v>275173691.79715574</v>
      </c>
      <c r="K79" s="3">
        <v>275173691.79715574</v>
      </c>
      <c r="L79" s="9"/>
    </row>
    <row r="80" spans="1:12" x14ac:dyDescent="0.25">
      <c r="A80" s="1">
        <v>838</v>
      </c>
      <c r="B80" s="1" t="s">
        <v>82</v>
      </c>
      <c r="C80" s="3">
        <v>59</v>
      </c>
      <c r="D80" s="3">
        <v>58745</v>
      </c>
      <c r="E80" s="3">
        <v>355</v>
      </c>
      <c r="F80" s="3">
        <v>79650000</v>
      </c>
      <c r="G80" s="3">
        <v>851802500</v>
      </c>
      <c r="H80" s="3">
        <v>5662250</v>
      </c>
      <c r="I80" s="3">
        <v>937114750</v>
      </c>
      <c r="J80" s="3">
        <v>156185791.74073094</v>
      </c>
      <c r="K80" s="3">
        <v>156185791.74073094</v>
      </c>
      <c r="L80" s="9"/>
    </row>
    <row r="81" spans="1:12" x14ac:dyDescent="0.25">
      <c r="A81" s="1">
        <v>839</v>
      </c>
      <c r="B81" s="1" t="s">
        <v>83</v>
      </c>
      <c r="C81" s="3">
        <v>32</v>
      </c>
      <c r="D81" s="3">
        <v>34522</v>
      </c>
      <c r="E81" s="3">
        <v>211</v>
      </c>
      <c r="F81" s="3">
        <v>43200000</v>
      </c>
      <c r="G81" s="3">
        <v>500569000</v>
      </c>
      <c r="H81" s="3">
        <v>3365450</v>
      </c>
      <c r="I81" s="3">
        <v>547134450</v>
      </c>
      <c r="J81" s="3">
        <v>91189075.04324244</v>
      </c>
      <c r="K81" s="3">
        <v>91189075.04324244</v>
      </c>
      <c r="L81" s="9"/>
    </row>
    <row r="82" spans="1:12" x14ac:dyDescent="0.25">
      <c r="A82" s="1">
        <v>840</v>
      </c>
      <c r="B82" s="1" t="s">
        <v>84</v>
      </c>
      <c r="C82" s="3">
        <v>113</v>
      </c>
      <c r="D82" s="3">
        <v>62543</v>
      </c>
      <c r="E82" s="3">
        <v>0</v>
      </c>
      <c r="F82" s="3">
        <v>152550000</v>
      </c>
      <c r="G82" s="3">
        <v>906873500</v>
      </c>
      <c r="H82" s="3">
        <v>0</v>
      </c>
      <c r="I82" s="3">
        <v>1059423500</v>
      </c>
      <c r="J82" s="3">
        <v>176570583.41706422</v>
      </c>
      <c r="K82" s="3">
        <v>176570583.41706422</v>
      </c>
      <c r="L82" s="9"/>
    </row>
    <row r="83" spans="1:12" x14ac:dyDescent="0.25">
      <c r="A83" s="1">
        <v>841</v>
      </c>
      <c r="B83" s="1" t="s">
        <v>85</v>
      </c>
      <c r="C83" s="3">
        <v>48</v>
      </c>
      <c r="D83" s="3">
        <v>31798</v>
      </c>
      <c r="E83" s="3">
        <v>376</v>
      </c>
      <c r="F83" s="3">
        <v>64800000</v>
      </c>
      <c r="G83" s="3">
        <v>461071000</v>
      </c>
      <c r="H83" s="3">
        <v>5997200</v>
      </c>
      <c r="I83" s="3">
        <v>531868200</v>
      </c>
      <c r="J83" s="3">
        <v>88644700.042035878</v>
      </c>
      <c r="K83" s="3">
        <v>88644700.042035878</v>
      </c>
      <c r="L83" s="9"/>
    </row>
    <row r="84" spans="1:12" x14ac:dyDescent="0.25">
      <c r="A84" s="1">
        <v>842</v>
      </c>
      <c r="B84" s="1" t="s">
        <v>86</v>
      </c>
      <c r="C84" s="3">
        <v>45</v>
      </c>
      <c r="D84" s="3">
        <v>36687</v>
      </c>
      <c r="E84" s="3">
        <v>482</v>
      </c>
      <c r="F84" s="3">
        <v>60750000</v>
      </c>
      <c r="G84" s="3">
        <v>531961500</v>
      </c>
      <c r="H84" s="3">
        <v>7687900</v>
      </c>
      <c r="I84" s="3">
        <v>600399400</v>
      </c>
      <c r="J84" s="3">
        <v>100066566.71411887</v>
      </c>
      <c r="K84" s="3">
        <v>100066566.71411887</v>
      </c>
      <c r="L84" s="9"/>
    </row>
    <row r="85" spans="1:12" x14ac:dyDescent="0.25">
      <c r="A85" s="1">
        <v>843</v>
      </c>
      <c r="B85" s="1" t="s">
        <v>87</v>
      </c>
      <c r="C85" s="3">
        <v>136</v>
      </c>
      <c r="D85" s="3">
        <v>80897</v>
      </c>
      <c r="E85" s="3">
        <v>1001</v>
      </c>
      <c r="F85" s="3">
        <v>183600000</v>
      </c>
      <c r="G85" s="3">
        <v>1173006500</v>
      </c>
      <c r="H85" s="3">
        <v>15965950</v>
      </c>
      <c r="I85" s="3">
        <v>1372572450</v>
      </c>
      <c r="J85" s="3">
        <v>228762075.10848042</v>
      </c>
      <c r="K85" s="3">
        <v>228762075.10848042</v>
      </c>
      <c r="L85" s="9"/>
    </row>
    <row r="86" spans="1:12" x14ac:dyDescent="0.25">
      <c r="A86" s="1">
        <v>844</v>
      </c>
      <c r="B86" s="1" t="s">
        <v>88</v>
      </c>
      <c r="C86" s="3">
        <v>82</v>
      </c>
      <c r="D86" s="3">
        <v>51547</v>
      </c>
      <c r="E86" s="3">
        <v>380</v>
      </c>
      <c r="F86" s="3">
        <v>110700000</v>
      </c>
      <c r="G86" s="3">
        <v>747431500</v>
      </c>
      <c r="H86" s="3">
        <v>6061000</v>
      </c>
      <c r="I86" s="3">
        <v>864192500</v>
      </c>
      <c r="J86" s="3">
        <v>144032083.40163425</v>
      </c>
      <c r="K86" s="3">
        <v>144032083.40163425</v>
      </c>
      <c r="L86" s="9"/>
    </row>
    <row r="87" spans="1:12" x14ac:dyDescent="0.25">
      <c r="A87" s="1">
        <v>845</v>
      </c>
      <c r="B87" s="1" t="s">
        <v>89</v>
      </c>
      <c r="C87" s="3">
        <v>49</v>
      </c>
      <c r="D87" s="3">
        <v>38504</v>
      </c>
      <c r="E87" s="3">
        <v>469</v>
      </c>
      <c r="F87" s="3">
        <v>66150000</v>
      </c>
      <c r="G87" s="3">
        <v>558308000</v>
      </c>
      <c r="H87" s="3">
        <v>7480550</v>
      </c>
      <c r="I87" s="3">
        <v>631938550</v>
      </c>
      <c r="J87" s="3">
        <v>105323091.71661153</v>
      </c>
      <c r="K87" s="3">
        <v>105323091.71661153</v>
      </c>
      <c r="L87" s="9"/>
    </row>
    <row r="88" spans="1:12" x14ac:dyDescent="0.25">
      <c r="A88" s="1">
        <v>846</v>
      </c>
      <c r="B88" s="1" t="s">
        <v>90</v>
      </c>
      <c r="C88" s="3">
        <v>23</v>
      </c>
      <c r="D88" s="3">
        <v>6188</v>
      </c>
      <c r="E88" s="3">
        <v>177</v>
      </c>
      <c r="F88" s="3">
        <v>31050000</v>
      </c>
      <c r="G88" s="3">
        <v>89726000</v>
      </c>
      <c r="H88" s="3">
        <v>2823150</v>
      </c>
      <c r="I88" s="3">
        <v>123599150</v>
      </c>
      <c r="J88" s="3">
        <v>20599858.343101915</v>
      </c>
      <c r="K88" s="3">
        <v>20599858.343101915</v>
      </c>
      <c r="L88" s="9"/>
    </row>
    <row r="89" spans="1:12" x14ac:dyDescent="0.25">
      <c r="A89" s="1">
        <v>847</v>
      </c>
      <c r="B89" s="1" t="s">
        <v>91</v>
      </c>
      <c r="C89" s="3">
        <v>89</v>
      </c>
      <c r="D89" s="3">
        <v>61019</v>
      </c>
      <c r="E89" s="3">
        <v>167</v>
      </c>
      <c r="F89" s="3">
        <v>120150000</v>
      </c>
      <c r="G89" s="3">
        <v>884775500</v>
      </c>
      <c r="H89" s="3">
        <v>2663650</v>
      </c>
      <c r="I89" s="3">
        <v>1007589150</v>
      </c>
      <c r="J89" s="3">
        <v>167931525.07963419</v>
      </c>
      <c r="K89" s="3">
        <v>167931525.07963419</v>
      </c>
      <c r="L89" s="9"/>
    </row>
    <row r="90" spans="1:12" x14ac:dyDescent="0.25">
      <c r="A90" s="1">
        <v>848</v>
      </c>
      <c r="B90" s="1" t="s">
        <v>92</v>
      </c>
      <c r="C90" s="3">
        <v>88</v>
      </c>
      <c r="D90" s="3">
        <v>53338</v>
      </c>
      <c r="E90" s="3">
        <v>415</v>
      </c>
      <c r="F90" s="3">
        <v>118800000</v>
      </c>
      <c r="G90" s="3">
        <v>773401000</v>
      </c>
      <c r="H90" s="3">
        <v>6619250</v>
      </c>
      <c r="I90" s="3">
        <v>898820250</v>
      </c>
      <c r="J90" s="3">
        <v>149803375.07103771</v>
      </c>
      <c r="K90" s="3">
        <v>149803375.07103771</v>
      </c>
      <c r="L90" s="9"/>
    </row>
    <row r="91" spans="1:12" x14ac:dyDescent="0.25">
      <c r="A91" s="1">
        <v>849</v>
      </c>
      <c r="B91" s="1" t="s">
        <v>93</v>
      </c>
      <c r="C91" s="3">
        <v>164</v>
      </c>
      <c r="D91" s="3">
        <v>118032</v>
      </c>
      <c r="E91" s="3">
        <v>568</v>
      </c>
      <c r="F91" s="3">
        <v>221400000</v>
      </c>
      <c r="G91" s="3">
        <v>1711464000</v>
      </c>
      <c r="H91" s="3">
        <v>9059600</v>
      </c>
      <c r="I91" s="3">
        <v>1941923600</v>
      </c>
      <c r="J91" s="3">
        <v>323653933.48681206</v>
      </c>
      <c r="K91" s="3">
        <v>323653933.48681206</v>
      </c>
      <c r="L91" s="9"/>
    </row>
    <row r="92" spans="1:12" x14ac:dyDescent="0.25">
      <c r="A92" s="1">
        <v>850</v>
      </c>
      <c r="B92" s="1" t="s">
        <v>94</v>
      </c>
      <c r="C92" s="3">
        <v>84</v>
      </c>
      <c r="D92" s="3">
        <v>58284</v>
      </c>
      <c r="E92" s="3">
        <v>33</v>
      </c>
      <c r="F92" s="3">
        <v>113400000</v>
      </c>
      <c r="G92" s="3">
        <v>845118000</v>
      </c>
      <c r="H92" s="3">
        <v>526350</v>
      </c>
      <c r="I92" s="3">
        <v>959044350</v>
      </c>
      <c r="J92" s="3">
        <v>159840725.07579747</v>
      </c>
      <c r="K92" s="3">
        <v>159840725.07579747</v>
      </c>
      <c r="L92" s="9"/>
    </row>
    <row r="93" spans="1:12" x14ac:dyDescent="0.25">
      <c r="A93" s="1">
        <v>851</v>
      </c>
      <c r="B93" s="1" t="s">
        <v>95</v>
      </c>
      <c r="C93" s="3">
        <v>135</v>
      </c>
      <c r="D93" s="3">
        <v>58991</v>
      </c>
      <c r="E93" s="3">
        <v>74</v>
      </c>
      <c r="F93" s="3">
        <v>182250000</v>
      </c>
      <c r="G93" s="3">
        <v>855369500</v>
      </c>
      <c r="H93" s="3">
        <v>1180300</v>
      </c>
      <c r="I93" s="3">
        <v>1038799800</v>
      </c>
      <c r="J93" s="3">
        <v>173133300.0821009</v>
      </c>
      <c r="K93" s="3">
        <v>173133300.0821009</v>
      </c>
      <c r="L93" s="9"/>
    </row>
    <row r="94" spans="1:12" x14ac:dyDescent="0.25">
      <c r="A94" s="1">
        <v>852</v>
      </c>
      <c r="B94" s="1" t="s">
        <v>96</v>
      </c>
      <c r="C94" s="3">
        <v>24</v>
      </c>
      <c r="D94" s="3">
        <v>18907</v>
      </c>
      <c r="E94" s="3">
        <v>29</v>
      </c>
      <c r="F94" s="3">
        <v>32400000</v>
      </c>
      <c r="G94" s="3">
        <v>274151500</v>
      </c>
      <c r="H94" s="3">
        <v>462550</v>
      </c>
      <c r="I94" s="3">
        <v>307014050</v>
      </c>
      <c r="J94" s="3">
        <v>51169008.357597999</v>
      </c>
      <c r="K94" s="3">
        <v>51169008.357597999</v>
      </c>
      <c r="L94" s="9"/>
    </row>
    <row r="95" spans="1:12" x14ac:dyDescent="0.25">
      <c r="A95" s="1">
        <v>853</v>
      </c>
      <c r="B95" s="1" t="s">
        <v>97</v>
      </c>
      <c r="C95" s="3">
        <v>40</v>
      </c>
      <c r="D95" s="3">
        <v>40784</v>
      </c>
      <c r="E95" s="3">
        <v>0</v>
      </c>
      <c r="F95" s="3">
        <v>54000000</v>
      </c>
      <c r="G95" s="3">
        <v>591368000</v>
      </c>
      <c r="H95" s="3">
        <v>0</v>
      </c>
      <c r="I95" s="3">
        <v>645368000</v>
      </c>
      <c r="J95" s="3">
        <v>107561333.3843396</v>
      </c>
      <c r="K95" s="3">
        <v>107561333.3843396</v>
      </c>
      <c r="L95" s="9"/>
    </row>
    <row r="96" spans="1:12" x14ac:dyDescent="0.25">
      <c r="A96" s="1">
        <v>854</v>
      </c>
      <c r="B96" s="1" t="s">
        <v>98</v>
      </c>
      <c r="C96" s="3">
        <v>20</v>
      </c>
      <c r="D96" s="3">
        <v>19386</v>
      </c>
      <c r="E96" s="3">
        <v>360</v>
      </c>
      <c r="F96" s="3">
        <v>27000000</v>
      </c>
      <c r="G96" s="3">
        <v>281097000</v>
      </c>
      <c r="H96" s="3">
        <v>5742000</v>
      </c>
      <c r="I96" s="3">
        <v>313839000</v>
      </c>
      <c r="J96" s="3">
        <v>52306500.024804071</v>
      </c>
      <c r="K96" s="3">
        <v>52306500.024804071</v>
      </c>
      <c r="L96" s="9"/>
    </row>
    <row r="97" spans="1:12" x14ac:dyDescent="0.25">
      <c r="A97" s="1">
        <v>855</v>
      </c>
      <c r="B97" s="1" t="s">
        <v>99</v>
      </c>
      <c r="C97" s="3">
        <v>100</v>
      </c>
      <c r="D97" s="3">
        <v>45338</v>
      </c>
      <c r="E97" s="3">
        <v>194</v>
      </c>
      <c r="F97" s="3">
        <v>135000000</v>
      </c>
      <c r="G97" s="3">
        <v>657401000</v>
      </c>
      <c r="H97" s="3">
        <v>3094300</v>
      </c>
      <c r="I97" s="3">
        <v>795495300</v>
      </c>
      <c r="J97" s="3">
        <v>132582550.06287149</v>
      </c>
      <c r="K97" s="3">
        <v>132582550.06287149</v>
      </c>
      <c r="L97" s="9"/>
    </row>
    <row r="98" spans="1:12" x14ac:dyDescent="0.25">
      <c r="A98" s="1">
        <v>856</v>
      </c>
      <c r="B98" s="1" t="s">
        <v>100</v>
      </c>
      <c r="C98" s="3">
        <v>233</v>
      </c>
      <c r="D98" s="3">
        <v>140981</v>
      </c>
      <c r="E98" s="3">
        <v>8</v>
      </c>
      <c r="F98" s="3">
        <v>314550000</v>
      </c>
      <c r="G98" s="3">
        <v>2044224500</v>
      </c>
      <c r="H98" s="3">
        <v>127600</v>
      </c>
      <c r="I98" s="3">
        <v>2358902100</v>
      </c>
      <c r="J98" s="3">
        <v>393150350.18643439</v>
      </c>
      <c r="K98" s="3">
        <v>393150350.18643439</v>
      </c>
      <c r="L98" s="9"/>
    </row>
    <row r="99" spans="1:12" x14ac:dyDescent="0.25">
      <c r="A99" s="1">
        <v>857</v>
      </c>
      <c r="B99" s="1" t="s">
        <v>101</v>
      </c>
      <c r="C99" s="3">
        <v>78</v>
      </c>
      <c r="D99" s="3">
        <v>57476</v>
      </c>
      <c r="E99" s="3">
        <v>0</v>
      </c>
      <c r="F99" s="3">
        <v>105300000</v>
      </c>
      <c r="G99" s="3">
        <v>833402000</v>
      </c>
      <c r="H99" s="3">
        <v>0</v>
      </c>
      <c r="I99" s="3">
        <v>938702000</v>
      </c>
      <c r="J99" s="3">
        <v>156450333.40752307</v>
      </c>
      <c r="K99" s="3">
        <v>156450333.40752307</v>
      </c>
      <c r="L99" s="9"/>
    </row>
    <row r="100" spans="1:12" x14ac:dyDescent="0.25">
      <c r="A100" s="1">
        <v>858</v>
      </c>
      <c r="B100" s="1" t="s">
        <v>102</v>
      </c>
      <c r="C100" s="3">
        <v>167</v>
      </c>
      <c r="D100" s="3">
        <v>98944</v>
      </c>
      <c r="E100" s="3">
        <v>1188</v>
      </c>
      <c r="F100" s="3">
        <v>225450000</v>
      </c>
      <c r="G100" s="3">
        <v>1434688000</v>
      </c>
      <c r="H100" s="3">
        <v>18948600</v>
      </c>
      <c r="I100" s="3">
        <v>1679086600</v>
      </c>
      <c r="J100" s="3">
        <v>279847766.79937226</v>
      </c>
      <c r="K100" s="3">
        <v>279847766.79937226</v>
      </c>
      <c r="L100" s="9"/>
    </row>
    <row r="101" spans="1:12" x14ac:dyDescent="0.25">
      <c r="A101" s="1">
        <v>859</v>
      </c>
      <c r="B101" s="1" t="s">
        <v>103</v>
      </c>
      <c r="C101" s="3">
        <v>63</v>
      </c>
      <c r="D101" s="3">
        <v>31933</v>
      </c>
      <c r="E101" s="3">
        <v>130</v>
      </c>
      <c r="F101" s="3">
        <v>85050000</v>
      </c>
      <c r="G101" s="3">
        <v>463028500</v>
      </c>
      <c r="H101" s="3">
        <v>2073500</v>
      </c>
      <c r="I101" s="3">
        <v>550152000</v>
      </c>
      <c r="J101" s="3">
        <v>91692000.043480918</v>
      </c>
      <c r="K101" s="3">
        <v>91692000.043480918</v>
      </c>
      <c r="L101" s="9"/>
    </row>
    <row r="102" spans="1:12" x14ac:dyDescent="0.25">
      <c r="A102" s="1">
        <v>860</v>
      </c>
      <c r="B102" s="1" t="s">
        <v>104</v>
      </c>
      <c r="C102" s="3">
        <v>50</v>
      </c>
      <c r="D102" s="3">
        <v>24513</v>
      </c>
      <c r="E102" s="3">
        <v>452</v>
      </c>
      <c r="F102" s="3">
        <v>67500000</v>
      </c>
      <c r="G102" s="3">
        <v>355438500</v>
      </c>
      <c r="H102" s="3">
        <v>7209400</v>
      </c>
      <c r="I102" s="3">
        <v>430147900</v>
      </c>
      <c r="J102" s="3">
        <v>71691316.700663134</v>
      </c>
      <c r="K102" s="3">
        <v>71691316.700663134</v>
      </c>
      <c r="L102" s="9"/>
    </row>
    <row r="103" spans="1:12" x14ac:dyDescent="0.25">
      <c r="A103" s="1">
        <v>861</v>
      </c>
      <c r="B103" s="1" t="s">
        <v>105</v>
      </c>
      <c r="C103" s="3">
        <v>87</v>
      </c>
      <c r="D103" s="3">
        <v>32793</v>
      </c>
      <c r="E103" s="3">
        <v>708</v>
      </c>
      <c r="F103" s="3">
        <v>117450000</v>
      </c>
      <c r="G103" s="3">
        <v>475498500</v>
      </c>
      <c r="H103" s="3">
        <v>11292600</v>
      </c>
      <c r="I103" s="3">
        <v>604241100</v>
      </c>
      <c r="J103" s="3">
        <v>100706850.04775582</v>
      </c>
      <c r="K103" s="3">
        <v>100706850.04775582</v>
      </c>
      <c r="L103" s="9"/>
    </row>
    <row r="104" spans="1:12" x14ac:dyDescent="0.25">
      <c r="A104" s="1">
        <v>862</v>
      </c>
      <c r="B104" s="1" t="s">
        <v>106</v>
      </c>
      <c r="C104" s="3">
        <v>51</v>
      </c>
      <c r="D104" s="3">
        <v>71343</v>
      </c>
      <c r="E104" s="3">
        <v>16</v>
      </c>
      <c r="F104" s="3">
        <v>68850000</v>
      </c>
      <c r="G104" s="3">
        <v>1034473500</v>
      </c>
      <c r="H104" s="3">
        <v>255200</v>
      </c>
      <c r="I104" s="3">
        <v>1103578700</v>
      </c>
      <c r="J104" s="3">
        <v>183929783.42055398</v>
      </c>
      <c r="K104" s="3">
        <v>183929783.42055398</v>
      </c>
      <c r="L104" s="9"/>
    </row>
    <row r="105" spans="1:12" x14ac:dyDescent="0.25">
      <c r="A105" s="1">
        <v>863</v>
      </c>
      <c r="B105" s="1" t="s">
        <v>107</v>
      </c>
      <c r="C105" s="3">
        <v>74</v>
      </c>
      <c r="D105" s="3">
        <v>65437</v>
      </c>
      <c r="E105" s="3">
        <v>459</v>
      </c>
      <c r="F105" s="3">
        <v>99900000</v>
      </c>
      <c r="G105" s="3">
        <v>948836500</v>
      </c>
      <c r="H105" s="3">
        <v>7321050</v>
      </c>
      <c r="I105" s="3">
        <v>1056057550</v>
      </c>
      <c r="J105" s="3">
        <v>176009591.75013152</v>
      </c>
      <c r="K105" s="3">
        <v>176009591.75013152</v>
      </c>
      <c r="L105" s="9"/>
    </row>
    <row r="106" spans="1:12" x14ac:dyDescent="0.25">
      <c r="A106" s="1">
        <v>864</v>
      </c>
      <c r="B106" s="1" t="s">
        <v>108</v>
      </c>
      <c r="C106" s="3">
        <v>74</v>
      </c>
      <c r="D106" s="3">
        <v>27282</v>
      </c>
      <c r="E106" s="3">
        <v>0</v>
      </c>
      <c r="F106" s="3">
        <v>99900000</v>
      </c>
      <c r="G106" s="3">
        <v>395589000</v>
      </c>
      <c r="H106" s="3">
        <v>0</v>
      </c>
      <c r="I106" s="3">
        <v>495489000</v>
      </c>
      <c r="J106" s="3">
        <v>82581500.039160669</v>
      </c>
      <c r="K106" s="3">
        <v>82581500.039160669</v>
      </c>
      <c r="L106" s="9"/>
    </row>
    <row r="107" spans="1:12" x14ac:dyDescent="0.25">
      <c r="A107" s="1">
        <v>865</v>
      </c>
      <c r="B107" s="1" t="s">
        <v>109</v>
      </c>
      <c r="C107" s="3">
        <v>76</v>
      </c>
      <c r="D107" s="3">
        <v>65727</v>
      </c>
      <c r="E107" s="3">
        <v>185</v>
      </c>
      <c r="F107" s="3">
        <v>102600000</v>
      </c>
      <c r="G107" s="3">
        <v>953041500</v>
      </c>
      <c r="H107" s="3">
        <v>2950750</v>
      </c>
      <c r="I107" s="3">
        <v>1058592250</v>
      </c>
      <c r="J107" s="3">
        <v>176432041.75033185</v>
      </c>
      <c r="K107" s="3">
        <v>176432041.75033185</v>
      </c>
      <c r="L107" s="9"/>
    </row>
    <row r="108" spans="1:12" x14ac:dyDescent="0.25">
      <c r="A108" s="1">
        <v>866</v>
      </c>
      <c r="B108" s="1" t="s">
        <v>110</v>
      </c>
      <c r="C108" s="3">
        <v>136</v>
      </c>
      <c r="D108" s="3">
        <v>78962</v>
      </c>
      <c r="E108" s="3">
        <v>0</v>
      </c>
      <c r="F108" s="3">
        <v>183600000</v>
      </c>
      <c r="G108" s="3">
        <v>1144949000</v>
      </c>
      <c r="H108" s="3">
        <v>0</v>
      </c>
      <c r="I108" s="3">
        <v>1328549000</v>
      </c>
      <c r="J108" s="3">
        <v>221424833.43833438</v>
      </c>
      <c r="K108" s="3">
        <v>221424833.43833438</v>
      </c>
      <c r="L108" s="9"/>
    </row>
    <row r="109" spans="1:12" x14ac:dyDescent="0.25">
      <c r="A109" s="1">
        <v>867</v>
      </c>
      <c r="B109" s="1" t="s">
        <v>111</v>
      </c>
      <c r="C109" s="3">
        <v>68</v>
      </c>
      <c r="D109" s="3">
        <v>33514</v>
      </c>
      <c r="E109" s="3">
        <v>136</v>
      </c>
      <c r="F109" s="3">
        <v>91800000</v>
      </c>
      <c r="G109" s="3">
        <v>485953000</v>
      </c>
      <c r="H109" s="3">
        <v>2169200</v>
      </c>
      <c r="I109" s="3">
        <v>579922200</v>
      </c>
      <c r="J109" s="3">
        <v>96653700.045833796</v>
      </c>
      <c r="K109" s="3">
        <v>96653700.045833796</v>
      </c>
      <c r="L109" s="9"/>
    </row>
    <row r="110" spans="1:12" x14ac:dyDescent="0.25">
      <c r="A110" s="1">
        <v>868</v>
      </c>
      <c r="B110" s="1" t="s">
        <v>112</v>
      </c>
      <c r="C110" s="3">
        <v>91</v>
      </c>
      <c r="D110" s="3">
        <v>53082</v>
      </c>
      <c r="E110" s="3">
        <v>353</v>
      </c>
      <c r="F110" s="3">
        <v>122850000</v>
      </c>
      <c r="G110" s="3">
        <v>769689000</v>
      </c>
      <c r="H110" s="3">
        <v>5630350</v>
      </c>
      <c r="I110" s="3">
        <v>898169350</v>
      </c>
      <c r="J110" s="3">
        <v>149694891.73765293</v>
      </c>
      <c r="K110" s="3">
        <v>149694891.73765293</v>
      </c>
      <c r="L110" s="9"/>
    </row>
    <row r="111" spans="1:12" x14ac:dyDescent="0.25">
      <c r="A111" s="1">
        <v>869</v>
      </c>
      <c r="B111" s="1" t="s">
        <v>113</v>
      </c>
      <c r="C111" s="3">
        <v>59</v>
      </c>
      <c r="D111" s="3">
        <v>58600</v>
      </c>
      <c r="E111" s="3">
        <v>459</v>
      </c>
      <c r="F111" s="3">
        <v>79650000</v>
      </c>
      <c r="G111" s="3">
        <v>849700000</v>
      </c>
      <c r="H111" s="3">
        <v>7321050</v>
      </c>
      <c r="I111" s="3">
        <v>936671050</v>
      </c>
      <c r="J111" s="3">
        <v>156111841.74069589</v>
      </c>
      <c r="K111" s="3">
        <v>156111841.74069589</v>
      </c>
      <c r="L111" s="9"/>
    </row>
    <row r="112" spans="1:12" x14ac:dyDescent="0.25">
      <c r="A112" s="1">
        <v>870</v>
      </c>
      <c r="B112" s="1" t="s">
        <v>114</v>
      </c>
      <c r="C112" s="3">
        <v>61</v>
      </c>
      <c r="D112" s="3">
        <v>79325</v>
      </c>
      <c r="E112" s="3">
        <v>638</v>
      </c>
      <c r="F112" s="3">
        <v>82350000</v>
      </c>
      <c r="G112" s="3">
        <v>1150212500</v>
      </c>
      <c r="H112" s="3">
        <v>10176100</v>
      </c>
      <c r="I112" s="3">
        <v>1242738600</v>
      </c>
      <c r="J112" s="3">
        <v>207123100.09821907</v>
      </c>
      <c r="K112" s="3">
        <v>207123100.09821907</v>
      </c>
      <c r="L112" s="9"/>
    </row>
    <row r="113" spans="1:12" x14ac:dyDescent="0.25">
      <c r="A113" s="1">
        <v>871</v>
      </c>
      <c r="B113" s="1" t="s">
        <v>115</v>
      </c>
      <c r="C113" s="3">
        <v>14</v>
      </c>
      <c r="D113" s="3">
        <v>10259</v>
      </c>
      <c r="E113" s="3">
        <v>67</v>
      </c>
      <c r="F113" s="3">
        <v>18900000</v>
      </c>
      <c r="G113" s="3">
        <v>148755500</v>
      </c>
      <c r="H113" s="3">
        <v>1068650</v>
      </c>
      <c r="I113" s="3">
        <v>168724150</v>
      </c>
      <c r="J113" s="3">
        <v>28120691.680001676</v>
      </c>
      <c r="K113" s="3">
        <v>28120691.680001676</v>
      </c>
      <c r="L113" s="9"/>
    </row>
    <row r="114" spans="1:12" x14ac:dyDescent="0.25">
      <c r="A114" s="1">
        <v>872</v>
      </c>
      <c r="B114" s="1" t="s">
        <v>116</v>
      </c>
      <c r="C114" s="3">
        <v>75</v>
      </c>
      <c r="D114" s="3">
        <v>72068</v>
      </c>
      <c r="E114" s="3">
        <v>702</v>
      </c>
      <c r="F114" s="3">
        <v>101250000</v>
      </c>
      <c r="G114" s="3">
        <v>1044986000</v>
      </c>
      <c r="H114" s="3">
        <v>11196900</v>
      </c>
      <c r="I114" s="3">
        <v>1157432900</v>
      </c>
      <c r="J114" s="3">
        <v>192905483.42481032</v>
      </c>
      <c r="K114" s="3">
        <v>192905483.42481032</v>
      </c>
      <c r="L114" s="9"/>
    </row>
    <row r="115" spans="1:12" x14ac:dyDescent="0.25">
      <c r="A115" s="1">
        <v>873</v>
      </c>
      <c r="B115" s="1" t="s">
        <v>117</v>
      </c>
      <c r="C115" s="3">
        <v>57</v>
      </c>
      <c r="D115" s="3">
        <v>66595</v>
      </c>
      <c r="E115" s="3">
        <v>2</v>
      </c>
      <c r="F115" s="3">
        <v>76950000</v>
      </c>
      <c r="G115" s="3">
        <v>965627500</v>
      </c>
      <c r="H115" s="3">
        <v>31900</v>
      </c>
      <c r="I115" s="3">
        <v>1042609400</v>
      </c>
      <c r="J115" s="3">
        <v>173768233.41573533</v>
      </c>
      <c r="K115" s="3">
        <v>173768233.41573533</v>
      </c>
      <c r="L115" s="9"/>
    </row>
    <row r="116" spans="1:12" x14ac:dyDescent="0.25">
      <c r="A116" s="1">
        <v>874</v>
      </c>
      <c r="B116" s="1" t="s">
        <v>118</v>
      </c>
      <c r="C116" s="3">
        <v>39</v>
      </c>
      <c r="D116" s="3">
        <v>29243</v>
      </c>
      <c r="E116" s="3">
        <v>468</v>
      </c>
      <c r="F116" s="3">
        <v>52650000</v>
      </c>
      <c r="G116" s="3">
        <v>424023500</v>
      </c>
      <c r="H116" s="3">
        <v>7464600</v>
      </c>
      <c r="I116" s="3">
        <v>484138100</v>
      </c>
      <c r="J116" s="3">
        <v>80689683.371596888</v>
      </c>
      <c r="K116" s="3">
        <v>80689683.371596888</v>
      </c>
      <c r="L116" s="9"/>
    </row>
    <row r="117" spans="1:12" x14ac:dyDescent="0.25">
      <c r="A117" s="1">
        <v>875</v>
      </c>
      <c r="B117" s="1" t="s">
        <v>119</v>
      </c>
      <c r="C117" s="3">
        <v>114</v>
      </c>
      <c r="D117" s="3">
        <v>66132</v>
      </c>
      <c r="E117" s="3">
        <v>737</v>
      </c>
      <c r="F117" s="3">
        <v>153900000</v>
      </c>
      <c r="G117" s="3">
        <v>958914000</v>
      </c>
      <c r="H117" s="3">
        <v>11755150</v>
      </c>
      <c r="I117" s="3">
        <v>1124569150</v>
      </c>
      <c r="J117" s="3">
        <v>187428191.7555463</v>
      </c>
      <c r="K117" s="3">
        <v>187428191.7555463</v>
      </c>
      <c r="L117" s="9"/>
    </row>
    <row r="118" spans="1:12" x14ac:dyDescent="0.25">
      <c r="A118" s="1">
        <v>876</v>
      </c>
      <c r="B118" s="1" t="s">
        <v>120</v>
      </c>
      <c r="C118" s="3">
        <v>72</v>
      </c>
      <c r="D118" s="3">
        <v>70014</v>
      </c>
      <c r="E118" s="3">
        <v>0</v>
      </c>
      <c r="F118" s="3">
        <v>97200000</v>
      </c>
      <c r="G118" s="3">
        <v>1015203000</v>
      </c>
      <c r="H118" s="3">
        <v>0</v>
      </c>
      <c r="I118" s="3">
        <v>1112403000</v>
      </c>
      <c r="J118" s="3">
        <v>185400500.08791807</v>
      </c>
      <c r="K118" s="3">
        <v>185400500.08791807</v>
      </c>
      <c r="L118" s="9"/>
    </row>
    <row r="119" spans="1:12" x14ac:dyDescent="0.25">
      <c r="A119" s="1">
        <v>877</v>
      </c>
      <c r="B119" s="1" t="s">
        <v>121</v>
      </c>
      <c r="C119" s="3">
        <v>128</v>
      </c>
      <c r="D119" s="3">
        <v>75772</v>
      </c>
      <c r="E119" s="3">
        <v>272</v>
      </c>
      <c r="F119" s="3">
        <v>172800000</v>
      </c>
      <c r="G119" s="3">
        <v>1098694000</v>
      </c>
      <c r="H119" s="3">
        <v>4338400</v>
      </c>
      <c r="I119" s="3">
        <v>1275832400</v>
      </c>
      <c r="J119" s="3">
        <v>212638733.43416795</v>
      </c>
      <c r="K119" s="3">
        <v>212638733.43416795</v>
      </c>
      <c r="L119" s="9"/>
    </row>
    <row r="120" spans="1:12" x14ac:dyDescent="0.25">
      <c r="A120" s="1">
        <v>878</v>
      </c>
      <c r="B120" s="1" t="s">
        <v>122</v>
      </c>
      <c r="C120" s="3">
        <v>112</v>
      </c>
      <c r="D120" s="3">
        <v>66810</v>
      </c>
      <c r="E120" s="3">
        <v>636</v>
      </c>
      <c r="F120" s="3">
        <v>151200000</v>
      </c>
      <c r="G120" s="3">
        <v>968745000</v>
      </c>
      <c r="H120" s="3">
        <v>10144200</v>
      </c>
      <c r="I120" s="3">
        <v>1130089200</v>
      </c>
      <c r="J120" s="3">
        <v>188348200.08931589</v>
      </c>
      <c r="K120" s="3">
        <v>188348200.08931589</v>
      </c>
      <c r="L120" s="9"/>
    </row>
    <row r="121" spans="1:12" x14ac:dyDescent="0.25">
      <c r="A121" s="1">
        <v>879</v>
      </c>
      <c r="B121" s="1" t="s">
        <v>123</v>
      </c>
      <c r="C121" s="3">
        <v>74</v>
      </c>
      <c r="D121" s="3">
        <v>43951</v>
      </c>
      <c r="E121" s="3">
        <v>459</v>
      </c>
      <c r="F121" s="3">
        <v>99900000</v>
      </c>
      <c r="G121" s="3">
        <v>637289500</v>
      </c>
      <c r="H121" s="3">
        <v>7321050</v>
      </c>
      <c r="I121" s="3">
        <v>744510550</v>
      </c>
      <c r="J121" s="3">
        <v>124085091.7255086</v>
      </c>
      <c r="K121" s="3">
        <v>124085091.7255086</v>
      </c>
      <c r="L121" s="9"/>
    </row>
    <row r="122" spans="1:12" x14ac:dyDescent="0.25">
      <c r="A122" s="1">
        <v>880</v>
      </c>
      <c r="B122" s="1" t="s">
        <v>124</v>
      </c>
      <c r="C122" s="3">
        <v>68</v>
      </c>
      <c r="D122" s="3">
        <v>66405</v>
      </c>
      <c r="E122" s="3">
        <v>168</v>
      </c>
      <c r="F122" s="3">
        <v>91800000</v>
      </c>
      <c r="G122" s="3">
        <v>962872500</v>
      </c>
      <c r="H122" s="3">
        <v>2679600</v>
      </c>
      <c r="I122" s="3">
        <v>1057352100</v>
      </c>
      <c r="J122" s="3">
        <v>176225350.08356717</v>
      </c>
      <c r="K122" s="3">
        <v>176225350.08356717</v>
      </c>
      <c r="L122" s="9"/>
    </row>
    <row r="123" spans="1:12" x14ac:dyDescent="0.25">
      <c r="A123" s="1">
        <v>881</v>
      </c>
      <c r="B123" s="1" t="s">
        <v>125</v>
      </c>
      <c r="C123" s="3">
        <v>89</v>
      </c>
      <c r="D123" s="3">
        <v>68803</v>
      </c>
      <c r="E123" s="3">
        <v>62</v>
      </c>
      <c r="F123" s="3">
        <v>120150000</v>
      </c>
      <c r="G123" s="3">
        <v>997643500</v>
      </c>
      <c r="H123" s="3">
        <v>988900</v>
      </c>
      <c r="I123" s="3">
        <v>1118782400</v>
      </c>
      <c r="J123" s="3">
        <v>186463733.42175561</v>
      </c>
      <c r="K123" s="3">
        <v>186463733.42175561</v>
      </c>
      <c r="L123" s="9"/>
    </row>
    <row r="124" spans="1:12" x14ac:dyDescent="0.25">
      <c r="A124" s="1">
        <v>882</v>
      </c>
      <c r="B124" s="1" t="s">
        <v>126</v>
      </c>
      <c r="C124" s="3">
        <v>230</v>
      </c>
      <c r="D124" s="3">
        <v>128787</v>
      </c>
      <c r="E124" s="3">
        <v>500</v>
      </c>
      <c r="F124" s="3">
        <v>310500000</v>
      </c>
      <c r="G124" s="3">
        <v>1867411500</v>
      </c>
      <c r="H124" s="3">
        <v>7975000</v>
      </c>
      <c r="I124" s="3">
        <v>2185886500</v>
      </c>
      <c r="J124" s="3">
        <v>364314416.83942688</v>
      </c>
      <c r="K124" s="3">
        <v>364314416.83942688</v>
      </c>
      <c r="L124" s="9"/>
    </row>
    <row r="125" spans="1:12" x14ac:dyDescent="0.25">
      <c r="A125" s="1">
        <v>883</v>
      </c>
      <c r="B125" s="1" t="s">
        <v>127</v>
      </c>
      <c r="C125" s="3">
        <v>130</v>
      </c>
      <c r="D125" s="3">
        <v>56719</v>
      </c>
      <c r="E125" s="3">
        <v>0</v>
      </c>
      <c r="F125" s="3">
        <v>175500000</v>
      </c>
      <c r="G125" s="3">
        <v>822425500</v>
      </c>
      <c r="H125" s="3">
        <v>0</v>
      </c>
      <c r="I125" s="3">
        <v>997925500</v>
      </c>
      <c r="J125" s="3">
        <v>166320916.7455371</v>
      </c>
      <c r="K125" s="3">
        <v>166320916.7455371</v>
      </c>
      <c r="L125" s="9"/>
    </row>
    <row r="126" spans="1:12" x14ac:dyDescent="0.25">
      <c r="A126" s="1">
        <v>884</v>
      </c>
      <c r="B126" s="1" t="s">
        <v>128</v>
      </c>
      <c r="C126" s="3">
        <v>50</v>
      </c>
      <c r="D126" s="3">
        <v>19402</v>
      </c>
      <c r="E126" s="3">
        <v>499</v>
      </c>
      <c r="F126" s="3">
        <v>67500000</v>
      </c>
      <c r="G126" s="3">
        <v>281329000</v>
      </c>
      <c r="H126" s="3">
        <v>7959050</v>
      </c>
      <c r="I126" s="3">
        <v>356788050</v>
      </c>
      <c r="J126" s="3">
        <v>59464675.028198525</v>
      </c>
      <c r="K126" s="3">
        <v>59464675.028198525</v>
      </c>
      <c r="L126" s="9"/>
    </row>
    <row r="127" spans="1:12" x14ac:dyDescent="0.25">
      <c r="A127" s="1">
        <v>885</v>
      </c>
      <c r="B127" s="1" t="s">
        <v>129</v>
      </c>
      <c r="C127" s="3">
        <v>73</v>
      </c>
      <c r="D127" s="3">
        <v>69041</v>
      </c>
      <c r="E127" s="3">
        <v>697</v>
      </c>
      <c r="F127" s="3">
        <v>98550000</v>
      </c>
      <c r="G127" s="3">
        <v>1001094500</v>
      </c>
      <c r="H127" s="3">
        <v>11117150</v>
      </c>
      <c r="I127" s="3">
        <v>1110761650</v>
      </c>
      <c r="J127" s="3">
        <v>185126941.75445503</v>
      </c>
      <c r="K127" s="3">
        <v>185126941.75445503</v>
      </c>
      <c r="L127" s="9"/>
    </row>
    <row r="128" spans="1:12" x14ac:dyDescent="0.25">
      <c r="A128" s="1">
        <v>886</v>
      </c>
      <c r="B128" s="1" t="s">
        <v>130</v>
      </c>
      <c r="C128" s="3">
        <v>61</v>
      </c>
      <c r="D128" s="3">
        <v>58158</v>
      </c>
      <c r="E128" s="3">
        <v>0</v>
      </c>
      <c r="F128" s="3">
        <v>82350000</v>
      </c>
      <c r="G128" s="3">
        <v>843291000</v>
      </c>
      <c r="H128" s="3">
        <v>0</v>
      </c>
      <c r="I128" s="3">
        <v>925641000</v>
      </c>
      <c r="J128" s="3">
        <v>154273500.07315746</v>
      </c>
      <c r="K128" s="3">
        <v>154273500.07315746</v>
      </c>
      <c r="L128" s="9"/>
    </row>
    <row r="129" spans="1:12" x14ac:dyDescent="0.25">
      <c r="A129" s="1">
        <v>887</v>
      </c>
      <c r="B129" s="1" t="s">
        <v>131</v>
      </c>
      <c r="C129" s="3">
        <v>63</v>
      </c>
      <c r="D129" s="3">
        <v>80864</v>
      </c>
      <c r="E129" s="3">
        <v>356</v>
      </c>
      <c r="F129" s="3">
        <v>85050000</v>
      </c>
      <c r="G129" s="3">
        <v>1172528000</v>
      </c>
      <c r="H129" s="3">
        <v>5678200</v>
      </c>
      <c r="I129" s="3">
        <v>1263256200</v>
      </c>
      <c r="J129" s="3">
        <v>210542700.09984067</v>
      </c>
      <c r="K129" s="3">
        <v>210542700.09984067</v>
      </c>
      <c r="L129" s="9"/>
    </row>
    <row r="130" spans="1:12" x14ac:dyDescent="0.25">
      <c r="A130" s="1">
        <v>888</v>
      </c>
      <c r="B130" s="1" t="s">
        <v>132</v>
      </c>
      <c r="C130" s="3">
        <v>43</v>
      </c>
      <c r="D130" s="3">
        <v>18499</v>
      </c>
      <c r="E130" s="3">
        <v>64</v>
      </c>
      <c r="F130" s="3">
        <v>58050000</v>
      </c>
      <c r="G130" s="3">
        <v>268235500</v>
      </c>
      <c r="H130" s="3">
        <v>1020800</v>
      </c>
      <c r="I130" s="3">
        <v>327306300</v>
      </c>
      <c r="J130" s="3">
        <v>54551050.025868453</v>
      </c>
      <c r="K130" s="3">
        <v>54551050.025868453</v>
      </c>
      <c r="L130" s="9"/>
    </row>
    <row r="131" spans="1:12" x14ac:dyDescent="0.25">
      <c r="A131" s="1">
        <v>889</v>
      </c>
      <c r="B131" s="1" t="s">
        <v>133</v>
      </c>
      <c r="C131" s="3">
        <v>69</v>
      </c>
      <c r="D131" s="3">
        <v>43347</v>
      </c>
      <c r="E131" s="3">
        <v>282</v>
      </c>
      <c r="F131" s="3">
        <v>93150000</v>
      </c>
      <c r="G131" s="3">
        <v>628531500</v>
      </c>
      <c r="H131" s="3">
        <v>4497900</v>
      </c>
      <c r="I131" s="3">
        <v>726179400</v>
      </c>
      <c r="J131" s="3">
        <v>121029900.05739313</v>
      </c>
      <c r="K131" s="3">
        <v>121029900.05739313</v>
      </c>
      <c r="L131" s="9"/>
    </row>
    <row r="132" spans="1:12" x14ac:dyDescent="0.25">
      <c r="A132" s="1">
        <v>890</v>
      </c>
      <c r="B132" s="1" t="s">
        <v>134</v>
      </c>
      <c r="C132" s="3">
        <v>142</v>
      </c>
      <c r="D132" s="3">
        <v>137515</v>
      </c>
      <c r="E132" s="3">
        <v>0</v>
      </c>
      <c r="F132" s="3">
        <v>191700000</v>
      </c>
      <c r="G132" s="3">
        <v>1993967500</v>
      </c>
      <c r="H132" s="3">
        <v>0</v>
      </c>
      <c r="I132" s="3">
        <v>2185667500</v>
      </c>
      <c r="J132" s="3">
        <v>364277916.83940953</v>
      </c>
      <c r="K132" s="3">
        <v>364277916.83940953</v>
      </c>
      <c r="L132" s="9"/>
    </row>
    <row r="133" spans="1:12" x14ac:dyDescent="0.25">
      <c r="A133" s="1">
        <v>891</v>
      </c>
      <c r="B133" s="1" t="s">
        <v>135</v>
      </c>
      <c r="C133" s="3">
        <v>69</v>
      </c>
      <c r="D133" s="3">
        <v>68230</v>
      </c>
      <c r="E133" s="3">
        <v>814</v>
      </c>
      <c r="F133" s="3">
        <v>93150000</v>
      </c>
      <c r="G133" s="3">
        <v>989335000</v>
      </c>
      <c r="H133" s="3">
        <v>12983300</v>
      </c>
      <c r="I133" s="3">
        <v>1095468300</v>
      </c>
      <c r="J133" s="3">
        <v>182578050.08657965</v>
      </c>
      <c r="K133" s="3">
        <v>182578050.08657965</v>
      </c>
      <c r="L133" s="9"/>
    </row>
    <row r="134" spans="1:12" x14ac:dyDescent="0.25">
      <c r="A134" s="1">
        <v>892</v>
      </c>
      <c r="B134" s="1" t="s">
        <v>136</v>
      </c>
      <c r="C134" s="3">
        <v>84</v>
      </c>
      <c r="D134" s="3">
        <v>31858</v>
      </c>
      <c r="E134" s="3">
        <v>968</v>
      </c>
      <c r="F134" s="3">
        <v>113400000</v>
      </c>
      <c r="G134" s="3">
        <v>461941000</v>
      </c>
      <c r="H134" s="3">
        <v>15439600</v>
      </c>
      <c r="I134" s="3">
        <v>590780600</v>
      </c>
      <c r="J134" s="3">
        <v>98463433.380025312</v>
      </c>
      <c r="K134" s="3">
        <v>98463433.380025312</v>
      </c>
      <c r="L134" s="9"/>
    </row>
    <row r="135" spans="1:12" x14ac:dyDescent="0.25">
      <c r="A135" s="1">
        <v>893</v>
      </c>
      <c r="B135" s="1" t="s">
        <v>137</v>
      </c>
      <c r="C135" s="3">
        <v>109</v>
      </c>
      <c r="D135" s="3">
        <v>49411</v>
      </c>
      <c r="E135" s="3">
        <v>21</v>
      </c>
      <c r="F135" s="3">
        <v>147150000</v>
      </c>
      <c r="G135" s="3">
        <v>716459500</v>
      </c>
      <c r="H135" s="3">
        <v>334950</v>
      </c>
      <c r="I135" s="3">
        <v>863944450</v>
      </c>
      <c r="J135" s="3">
        <v>143990741.73494798</v>
      </c>
      <c r="K135" s="3">
        <v>143990741.73494798</v>
      </c>
      <c r="L135" s="9"/>
    </row>
    <row r="136" spans="1:12" x14ac:dyDescent="0.25">
      <c r="A136" s="1">
        <v>894</v>
      </c>
      <c r="B136" s="1" t="s">
        <v>138</v>
      </c>
      <c r="C136" s="3">
        <v>119</v>
      </c>
      <c r="D136" s="3">
        <v>38595</v>
      </c>
      <c r="E136" s="3">
        <v>311</v>
      </c>
      <c r="F136" s="3">
        <v>160650000</v>
      </c>
      <c r="G136" s="3">
        <v>559627500</v>
      </c>
      <c r="H136" s="3">
        <v>4960450</v>
      </c>
      <c r="I136" s="3">
        <v>725237950</v>
      </c>
      <c r="J136" s="3">
        <v>120872991.7239854</v>
      </c>
      <c r="K136" s="3">
        <v>120872991.7239854</v>
      </c>
      <c r="L136" s="9"/>
    </row>
    <row r="137" spans="1:12" x14ac:dyDescent="0.25">
      <c r="A137" s="1">
        <v>895</v>
      </c>
      <c r="B137" s="1" t="s">
        <v>139</v>
      </c>
      <c r="C137" s="3">
        <v>16</v>
      </c>
      <c r="D137" s="3">
        <v>8325</v>
      </c>
      <c r="E137" s="3">
        <v>0</v>
      </c>
      <c r="F137" s="3">
        <v>21600000</v>
      </c>
      <c r="G137" s="3">
        <v>120712500</v>
      </c>
      <c r="H137" s="3">
        <v>0</v>
      </c>
      <c r="I137" s="3">
        <v>142312500</v>
      </c>
      <c r="J137" s="3">
        <v>23718750.011247579</v>
      </c>
      <c r="K137" s="3">
        <v>23718750.011247579</v>
      </c>
      <c r="L137" s="9"/>
    </row>
    <row r="138" spans="1:12" x14ac:dyDescent="0.25">
      <c r="A138" s="1">
        <v>896</v>
      </c>
      <c r="B138" s="1" t="s">
        <v>140</v>
      </c>
      <c r="C138" s="3">
        <v>47</v>
      </c>
      <c r="D138" s="3">
        <v>21465</v>
      </c>
      <c r="E138" s="3">
        <v>470</v>
      </c>
      <c r="F138" s="3">
        <v>63450000</v>
      </c>
      <c r="G138" s="3">
        <v>311242500</v>
      </c>
      <c r="H138" s="3">
        <v>7496500</v>
      </c>
      <c r="I138" s="3">
        <v>382189000</v>
      </c>
      <c r="J138" s="3">
        <v>63698166.696872741</v>
      </c>
      <c r="K138" s="3">
        <v>63698166.696872741</v>
      </c>
      <c r="L138" s="9"/>
    </row>
    <row r="139" spans="1:12" x14ac:dyDescent="0.25">
      <c r="A139" s="1">
        <v>897</v>
      </c>
      <c r="B139" s="1" t="s">
        <v>141</v>
      </c>
      <c r="C139" s="3">
        <v>110</v>
      </c>
      <c r="D139" s="3">
        <v>46493</v>
      </c>
      <c r="E139" s="3">
        <v>712</v>
      </c>
      <c r="F139" s="3">
        <v>148500000</v>
      </c>
      <c r="G139" s="3">
        <v>674148500</v>
      </c>
      <c r="H139" s="3">
        <v>11356400</v>
      </c>
      <c r="I139" s="3">
        <v>834004900</v>
      </c>
      <c r="J139" s="3">
        <v>139000816.73258173</v>
      </c>
      <c r="K139" s="3">
        <v>139000816.73258173</v>
      </c>
      <c r="L139" s="9"/>
    </row>
    <row r="140" spans="1:12" x14ac:dyDescent="0.25">
      <c r="A140" s="1">
        <v>898</v>
      </c>
      <c r="B140" s="1" t="s">
        <v>142</v>
      </c>
      <c r="C140" s="3">
        <v>92</v>
      </c>
      <c r="D140" s="3">
        <v>51811</v>
      </c>
      <c r="E140" s="3">
        <v>487</v>
      </c>
      <c r="F140" s="3">
        <v>124200000</v>
      </c>
      <c r="G140" s="3">
        <v>751259500</v>
      </c>
      <c r="H140" s="3">
        <v>7767650</v>
      </c>
      <c r="I140" s="3">
        <v>883227150</v>
      </c>
      <c r="J140" s="3">
        <v>147204525.06980532</v>
      </c>
      <c r="K140" s="3">
        <v>147204525.06980532</v>
      </c>
      <c r="L140" s="9"/>
    </row>
    <row r="141" spans="1:12" x14ac:dyDescent="0.25">
      <c r="A141" s="1">
        <v>899</v>
      </c>
      <c r="B141" s="1" t="s">
        <v>143</v>
      </c>
      <c r="C141" s="3">
        <v>187</v>
      </c>
      <c r="D141" s="3">
        <v>103670</v>
      </c>
      <c r="E141" s="3">
        <v>1</v>
      </c>
      <c r="F141" s="3">
        <v>252450000</v>
      </c>
      <c r="G141" s="3">
        <v>1503215000</v>
      </c>
      <c r="H141" s="3">
        <v>15950</v>
      </c>
      <c r="I141" s="3">
        <v>1755680950</v>
      </c>
      <c r="J141" s="3">
        <v>292613491.80542582</v>
      </c>
      <c r="K141" s="3">
        <v>292613491.80542582</v>
      </c>
      <c r="L141" s="9"/>
    </row>
    <row r="142" spans="1:12" x14ac:dyDescent="0.25">
      <c r="A142" s="1">
        <v>900</v>
      </c>
      <c r="B142" s="1" t="s">
        <v>144</v>
      </c>
      <c r="C142" s="3">
        <v>16</v>
      </c>
      <c r="D142" s="3">
        <v>8973</v>
      </c>
      <c r="E142" s="3">
        <v>57</v>
      </c>
      <c r="F142" s="3">
        <v>21600000</v>
      </c>
      <c r="G142" s="3">
        <v>130108500</v>
      </c>
      <c r="H142" s="3">
        <v>909150</v>
      </c>
      <c r="I142" s="3">
        <v>152617650</v>
      </c>
      <c r="J142" s="3">
        <v>25436275.012062043</v>
      </c>
      <c r="K142" s="3">
        <v>25436275.012062043</v>
      </c>
      <c r="L142" s="9"/>
    </row>
    <row r="143" spans="1:12" x14ac:dyDescent="0.25">
      <c r="A143" s="1">
        <v>901</v>
      </c>
      <c r="B143" s="1" t="s">
        <v>145</v>
      </c>
      <c r="C143" s="3">
        <v>27</v>
      </c>
      <c r="D143" s="3">
        <v>15219</v>
      </c>
      <c r="E143" s="3">
        <v>164</v>
      </c>
      <c r="F143" s="3">
        <v>36450000</v>
      </c>
      <c r="G143" s="3">
        <v>220675500</v>
      </c>
      <c r="H143" s="3">
        <v>2615800</v>
      </c>
      <c r="I143" s="3">
        <v>259741300</v>
      </c>
      <c r="J143" s="3">
        <v>43290216.687195159</v>
      </c>
      <c r="K143" s="3">
        <v>43290216.687195159</v>
      </c>
      <c r="L143" s="9"/>
    </row>
    <row r="144" spans="1:12" x14ac:dyDescent="0.25">
      <c r="A144" s="1">
        <v>902</v>
      </c>
      <c r="B144" s="1" t="s">
        <v>146</v>
      </c>
      <c r="C144" s="3">
        <v>114</v>
      </c>
      <c r="D144" s="3">
        <v>50864</v>
      </c>
      <c r="E144" s="3">
        <v>0</v>
      </c>
      <c r="F144" s="3">
        <v>153900000</v>
      </c>
      <c r="G144" s="3">
        <v>737528000</v>
      </c>
      <c r="H144" s="3">
        <v>0</v>
      </c>
      <c r="I144" s="3">
        <v>891428000</v>
      </c>
      <c r="J144" s="3">
        <v>148571333.40378681</v>
      </c>
      <c r="K144" s="3">
        <v>148571333.40378681</v>
      </c>
      <c r="L144" s="9"/>
    </row>
    <row r="145" spans="1:12" x14ac:dyDescent="0.25">
      <c r="A145" s="1">
        <v>903</v>
      </c>
      <c r="B145" s="1" t="s">
        <v>147</v>
      </c>
      <c r="C145" s="3">
        <v>144</v>
      </c>
      <c r="D145" s="3">
        <v>43751</v>
      </c>
      <c r="E145" s="3">
        <v>0</v>
      </c>
      <c r="F145" s="3">
        <v>194400000</v>
      </c>
      <c r="G145" s="3">
        <v>634389500</v>
      </c>
      <c r="H145" s="3">
        <v>0</v>
      </c>
      <c r="I145" s="3">
        <v>828789500</v>
      </c>
      <c r="J145" s="3">
        <v>138131583.3988362</v>
      </c>
      <c r="K145" s="3">
        <v>138131583.3988362</v>
      </c>
      <c r="L145" s="9"/>
    </row>
    <row r="146" spans="1:12" x14ac:dyDescent="0.25">
      <c r="A146" s="1">
        <v>904</v>
      </c>
      <c r="B146" s="1" t="s">
        <v>148</v>
      </c>
      <c r="C146" s="3">
        <v>84</v>
      </c>
      <c r="D146" s="3">
        <v>56926</v>
      </c>
      <c r="E146" s="3">
        <v>126</v>
      </c>
      <c r="F146" s="3">
        <v>113400000</v>
      </c>
      <c r="G146" s="3">
        <v>825427000</v>
      </c>
      <c r="H146" s="3">
        <v>2009700</v>
      </c>
      <c r="I146" s="3">
        <v>940836700</v>
      </c>
      <c r="J146" s="3">
        <v>156806116.74102512</v>
      </c>
      <c r="K146" s="3">
        <v>156806116.74102512</v>
      </c>
      <c r="L146" s="9"/>
    </row>
    <row r="147" spans="1:12" x14ac:dyDescent="0.25">
      <c r="A147" s="1">
        <v>905</v>
      </c>
      <c r="B147" s="1" t="s">
        <v>149</v>
      </c>
      <c r="C147" s="3">
        <v>95</v>
      </c>
      <c r="D147" s="3">
        <v>85148</v>
      </c>
      <c r="E147" s="3">
        <v>149</v>
      </c>
      <c r="F147" s="3">
        <v>128250000</v>
      </c>
      <c r="G147" s="3">
        <v>1234646000</v>
      </c>
      <c r="H147" s="3">
        <v>2376550</v>
      </c>
      <c r="I147" s="3">
        <v>1365272550</v>
      </c>
      <c r="J147" s="3">
        <v>227545425.10790348</v>
      </c>
      <c r="K147" s="3">
        <v>227545425.10790348</v>
      </c>
      <c r="L147" s="9"/>
    </row>
    <row r="148" spans="1:12" x14ac:dyDescent="0.25">
      <c r="A148" s="1">
        <v>906</v>
      </c>
      <c r="B148" s="1" t="s">
        <v>150</v>
      </c>
      <c r="C148" s="3">
        <v>109</v>
      </c>
      <c r="D148" s="3">
        <v>112487</v>
      </c>
      <c r="E148" s="3">
        <v>1199</v>
      </c>
      <c r="F148" s="3">
        <v>147150000</v>
      </c>
      <c r="G148" s="3">
        <v>1631061500</v>
      </c>
      <c r="H148" s="3">
        <v>19124050</v>
      </c>
      <c r="I148" s="3">
        <v>1797335550</v>
      </c>
      <c r="J148" s="3">
        <v>299555925.14205128</v>
      </c>
      <c r="K148" s="3">
        <v>299555925.14205128</v>
      </c>
      <c r="L148" s="9"/>
    </row>
    <row r="149" spans="1:12" x14ac:dyDescent="0.25">
      <c r="A149" s="1">
        <v>907</v>
      </c>
      <c r="B149" s="1" t="s">
        <v>151</v>
      </c>
      <c r="C149" s="3">
        <v>30</v>
      </c>
      <c r="D149" s="3">
        <v>17736</v>
      </c>
      <c r="E149" s="3">
        <v>278</v>
      </c>
      <c r="F149" s="3">
        <v>40500000</v>
      </c>
      <c r="G149" s="3">
        <v>257172000</v>
      </c>
      <c r="H149" s="3">
        <v>4434100</v>
      </c>
      <c r="I149" s="3">
        <v>302106100</v>
      </c>
      <c r="J149" s="3">
        <v>50351016.690543436</v>
      </c>
      <c r="K149" s="3">
        <v>50351016.690543436</v>
      </c>
      <c r="L149" s="9"/>
    </row>
    <row r="150" spans="1:12" x14ac:dyDescent="0.25">
      <c r="A150" s="1">
        <v>908</v>
      </c>
      <c r="B150" s="1" t="s">
        <v>152</v>
      </c>
      <c r="C150" s="3">
        <v>91</v>
      </c>
      <c r="D150" s="3">
        <v>83759</v>
      </c>
      <c r="E150" s="3">
        <v>991</v>
      </c>
      <c r="F150" s="3">
        <v>122850000</v>
      </c>
      <c r="G150" s="3">
        <v>1214505500</v>
      </c>
      <c r="H150" s="3">
        <v>15806450</v>
      </c>
      <c r="I150" s="3">
        <v>1353161950</v>
      </c>
      <c r="J150" s="3">
        <v>225526991.77361298</v>
      </c>
      <c r="K150" s="3">
        <v>225526991.77361298</v>
      </c>
      <c r="L150" s="9"/>
    </row>
    <row r="151" spans="1:12" x14ac:dyDescent="0.25">
      <c r="A151" s="1">
        <v>909</v>
      </c>
      <c r="B151" s="1" t="s">
        <v>153</v>
      </c>
      <c r="C151" s="3">
        <v>59</v>
      </c>
      <c r="D151" s="3">
        <v>42015</v>
      </c>
      <c r="E151" s="3">
        <v>732</v>
      </c>
      <c r="F151" s="3">
        <v>79650000</v>
      </c>
      <c r="G151" s="3">
        <v>609217500</v>
      </c>
      <c r="H151" s="3">
        <v>11675400</v>
      </c>
      <c r="I151" s="3">
        <v>700542900</v>
      </c>
      <c r="J151" s="3">
        <v>116757150.05536698</v>
      </c>
      <c r="K151" s="3">
        <v>116757150.05536698</v>
      </c>
      <c r="L151" s="9"/>
    </row>
    <row r="152" spans="1:12" x14ac:dyDescent="0.25">
      <c r="A152" s="1">
        <v>910</v>
      </c>
      <c r="B152" s="1" t="s">
        <v>154</v>
      </c>
      <c r="C152" s="3">
        <v>37</v>
      </c>
      <c r="D152" s="3">
        <v>18052</v>
      </c>
      <c r="E152" s="3">
        <v>133</v>
      </c>
      <c r="F152" s="3">
        <v>49950000</v>
      </c>
      <c r="G152" s="3">
        <v>261754000</v>
      </c>
      <c r="H152" s="3">
        <v>2121350</v>
      </c>
      <c r="I152" s="3">
        <v>313825350</v>
      </c>
      <c r="J152" s="3">
        <v>52304225.02480299</v>
      </c>
      <c r="K152" s="3">
        <v>52304225.02480299</v>
      </c>
      <c r="L152" s="9"/>
    </row>
    <row r="153" spans="1:12" x14ac:dyDescent="0.25">
      <c r="A153" s="1">
        <v>911</v>
      </c>
      <c r="B153" s="1" t="s">
        <v>155</v>
      </c>
      <c r="C153" s="3">
        <v>242</v>
      </c>
      <c r="D153" s="3">
        <v>120959</v>
      </c>
      <c r="E153" s="3">
        <v>23</v>
      </c>
      <c r="F153" s="3">
        <v>326700000</v>
      </c>
      <c r="G153" s="3">
        <v>1753905500</v>
      </c>
      <c r="H153" s="3">
        <v>366850</v>
      </c>
      <c r="I153" s="3">
        <v>2080972350</v>
      </c>
      <c r="J153" s="3">
        <v>346828725.16446835</v>
      </c>
      <c r="K153" s="3">
        <v>346828725.16446835</v>
      </c>
      <c r="L153" s="9"/>
    </row>
    <row r="154" spans="1:12" x14ac:dyDescent="0.25">
      <c r="A154" s="1">
        <v>912</v>
      </c>
      <c r="B154" s="1" t="s">
        <v>156</v>
      </c>
      <c r="C154" s="3">
        <v>44</v>
      </c>
      <c r="D154" s="3">
        <v>26217</v>
      </c>
      <c r="E154" s="3">
        <v>435</v>
      </c>
      <c r="F154" s="3">
        <v>59400000</v>
      </c>
      <c r="G154" s="3">
        <v>380146500</v>
      </c>
      <c r="H154" s="3">
        <v>6938250</v>
      </c>
      <c r="I154" s="3">
        <v>446484750</v>
      </c>
      <c r="J154" s="3">
        <v>74414125.035287648</v>
      </c>
      <c r="K154" s="3">
        <v>74414125.035287648</v>
      </c>
      <c r="L154" s="9"/>
    </row>
    <row r="155" spans="1:12" x14ac:dyDescent="0.25">
      <c r="A155" s="1">
        <v>913</v>
      </c>
      <c r="B155" s="1" t="s">
        <v>157</v>
      </c>
      <c r="C155" s="3">
        <v>24</v>
      </c>
      <c r="D155" s="3">
        <v>22803</v>
      </c>
      <c r="E155" s="3">
        <v>199</v>
      </c>
      <c r="F155" s="3">
        <v>32400000</v>
      </c>
      <c r="G155" s="3">
        <v>330643500</v>
      </c>
      <c r="H155" s="3">
        <v>3174050</v>
      </c>
      <c r="I155" s="3">
        <v>366217550</v>
      </c>
      <c r="J155" s="3">
        <v>61036258.362277113</v>
      </c>
      <c r="K155" s="3">
        <v>61036258.362277113</v>
      </c>
      <c r="L155" s="9"/>
    </row>
    <row r="156" spans="1:12" x14ac:dyDescent="0.25">
      <c r="A156" s="1">
        <v>914</v>
      </c>
      <c r="B156" s="1" t="s">
        <v>158</v>
      </c>
      <c r="C156" s="3">
        <v>66</v>
      </c>
      <c r="D156" s="3">
        <v>44024</v>
      </c>
      <c r="E156" s="3">
        <v>408</v>
      </c>
      <c r="F156" s="3">
        <v>89100000</v>
      </c>
      <c r="G156" s="3">
        <v>638348000</v>
      </c>
      <c r="H156" s="3">
        <v>6507600</v>
      </c>
      <c r="I156" s="3">
        <v>733955600</v>
      </c>
      <c r="J156" s="3">
        <v>122325933.39134106</v>
      </c>
      <c r="K156" s="3">
        <v>122325933.39134106</v>
      </c>
      <c r="L156" s="9"/>
    </row>
    <row r="157" spans="1:12" x14ac:dyDescent="0.25">
      <c r="A157" s="1">
        <v>915</v>
      </c>
      <c r="B157" s="1" t="s">
        <v>159</v>
      </c>
      <c r="C157" s="3">
        <v>45</v>
      </c>
      <c r="D157" s="3">
        <v>51552</v>
      </c>
      <c r="E157" s="3">
        <v>302</v>
      </c>
      <c r="F157" s="3">
        <v>60750000</v>
      </c>
      <c r="G157" s="3">
        <v>747504000</v>
      </c>
      <c r="H157" s="3">
        <v>4816900</v>
      </c>
      <c r="I157" s="3">
        <v>813070900</v>
      </c>
      <c r="J157" s="3">
        <v>135511816.73092723</v>
      </c>
      <c r="K157" s="3">
        <v>135511816.73092723</v>
      </c>
      <c r="L157" s="9"/>
    </row>
    <row r="158" spans="1:12" x14ac:dyDescent="0.25">
      <c r="A158" s="1">
        <v>916</v>
      </c>
      <c r="B158" s="1" t="s">
        <v>160</v>
      </c>
      <c r="C158" s="3">
        <v>109</v>
      </c>
      <c r="D158" s="3">
        <v>147735</v>
      </c>
      <c r="E158" s="3">
        <v>529</v>
      </c>
      <c r="F158" s="3">
        <v>147150000</v>
      </c>
      <c r="G158" s="3">
        <v>2142157500</v>
      </c>
      <c r="H158" s="3">
        <v>8437550</v>
      </c>
      <c r="I158" s="3">
        <v>2297745050</v>
      </c>
      <c r="J158" s="3">
        <v>382957508.51493418</v>
      </c>
      <c r="K158" s="3">
        <v>382957508.51493418</v>
      </c>
      <c r="L158" s="9"/>
    </row>
    <row r="159" spans="1:12" x14ac:dyDescent="0.25">
      <c r="A159" s="1">
        <v>917</v>
      </c>
      <c r="B159" s="1" t="s">
        <v>161</v>
      </c>
      <c r="C159" s="3">
        <v>107</v>
      </c>
      <c r="D159" s="3">
        <v>109466</v>
      </c>
      <c r="E159" s="3">
        <v>839</v>
      </c>
      <c r="F159" s="3">
        <v>144450000</v>
      </c>
      <c r="G159" s="3">
        <v>1587257000</v>
      </c>
      <c r="H159" s="3">
        <v>13382050</v>
      </c>
      <c r="I159" s="3">
        <v>1745089050</v>
      </c>
      <c r="J159" s="3">
        <v>290848175.13792205</v>
      </c>
      <c r="K159" s="3">
        <v>290848175.13792205</v>
      </c>
      <c r="L159" s="9"/>
    </row>
    <row r="160" spans="1:12" x14ac:dyDescent="0.25">
      <c r="A160" s="1">
        <v>918</v>
      </c>
      <c r="B160" s="1" t="s">
        <v>162</v>
      </c>
      <c r="C160" s="3">
        <v>63</v>
      </c>
      <c r="D160" s="3">
        <v>50388</v>
      </c>
      <c r="E160" s="3">
        <v>535</v>
      </c>
      <c r="F160" s="3">
        <v>85050000</v>
      </c>
      <c r="G160" s="3">
        <v>730626000</v>
      </c>
      <c r="H160" s="3">
        <v>8533250</v>
      </c>
      <c r="I160" s="3">
        <v>824209250</v>
      </c>
      <c r="J160" s="3">
        <v>137368208.39847419</v>
      </c>
      <c r="K160" s="3">
        <v>137368208.39847419</v>
      </c>
      <c r="L160" s="9"/>
    </row>
    <row r="161" spans="1:12" x14ac:dyDescent="0.25">
      <c r="A161" s="1">
        <v>919</v>
      </c>
      <c r="B161" s="1" t="s">
        <v>163</v>
      </c>
      <c r="C161" s="3">
        <v>76</v>
      </c>
      <c r="D161" s="3">
        <v>90903</v>
      </c>
      <c r="E161" s="3">
        <v>540</v>
      </c>
      <c r="F161" s="3">
        <v>102600000</v>
      </c>
      <c r="G161" s="3">
        <v>1318093500</v>
      </c>
      <c r="H161" s="3">
        <v>8613000</v>
      </c>
      <c r="I161" s="3">
        <v>1429306500</v>
      </c>
      <c r="J161" s="3">
        <v>238217750.11296436</v>
      </c>
      <c r="K161" s="3">
        <v>238217750.11296436</v>
      </c>
      <c r="L161" s="9"/>
    </row>
    <row r="162" spans="1:12" x14ac:dyDescent="0.25">
      <c r="A162" s="1">
        <v>920</v>
      </c>
      <c r="B162" s="1" t="s">
        <v>164</v>
      </c>
      <c r="C162" s="3">
        <v>122</v>
      </c>
      <c r="D162" s="3">
        <v>85870</v>
      </c>
      <c r="E162" s="3">
        <v>526</v>
      </c>
      <c r="F162" s="3">
        <v>164700000</v>
      </c>
      <c r="G162" s="3">
        <v>1245115000</v>
      </c>
      <c r="H162" s="3">
        <v>8389700</v>
      </c>
      <c r="I162" s="3">
        <v>1418204700</v>
      </c>
      <c r="J162" s="3">
        <v>236367450.11208692</v>
      </c>
      <c r="K162" s="3">
        <v>236367450.11208692</v>
      </c>
      <c r="L162" s="9"/>
    </row>
    <row r="163" spans="1:12" x14ac:dyDescent="0.25">
      <c r="A163" s="1">
        <v>921</v>
      </c>
      <c r="B163" s="1" t="s">
        <v>165</v>
      </c>
      <c r="C163" s="3">
        <v>110</v>
      </c>
      <c r="D163" s="3">
        <v>64875</v>
      </c>
      <c r="E163" s="3">
        <v>40</v>
      </c>
      <c r="F163" s="3">
        <v>148500000</v>
      </c>
      <c r="G163" s="3">
        <v>940687500</v>
      </c>
      <c r="H163" s="3">
        <v>638000</v>
      </c>
      <c r="I163" s="3">
        <v>1089825500</v>
      </c>
      <c r="J163" s="3">
        <v>181637583.419467</v>
      </c>
      <c r="K163" s="3">
        <v>181637583.419467</v>
      </c>
      <c r="L163" s="9"/>
    </row>
    <row r="164" spans="1:12" x14ac:dyDescent="0.25">
      <c r="A164" s="1">
        <v>922</v>
      </c>
      <c r="B164" s="1" t="s">
        <v>166</v>
      </c>
      <c r="C164" s="3">
        <v>56</v>
      </c>
      <c r="D164" s="3">
        <v>24905</v>
      </c>
      <c r="E164" s="3">
        <v>63</v>
      </c>
      <c r="F164" s="3">
        <v>75600000</v>
      </c>
      <c r="G164" s="3">
        <v>361122500</v>
      </c>
      <c r="H164" s="3">
        <v>1004850</v>
      </c>
      <c r="I164" s="3">
        <v>437727350</v>
      </c>
      <c r="J164" s="3">
        <v>72954558.367928848</v>
      </c>
      <c r="K164" s="3">
        <v>72954558.367928848</v>
      </c>
      <c r="L164" s="9"/>
    </row>
    <row r="165" spans="1:12" x14ac:dyDescent="0.25">
      <c r="A165" s="1">
        <v>923</v>
      </c>
      <c r="B165" s="1" t="s">
        <v>167</v>
      </c>
      <c r="C165" s="3">
        <v>71</v>
      </c>
      <c r="D165" s="3">
        <v>26302</v>
      </c>
      <c r="E165" s="3">
        <v>66</v>
      </c>
      <c r="F165" s="3">
        <v>95850000</v>
      </c>
      <c r="G165" s="3">
        <v>381379000</v>
      </c>
      <c r="H165" s="3">
        <v>1052700</v>
      </c>
      <c r="I165" s="3">
        <v>478281700</v>
      </c>
      <c r="J165" s="3">
        <v>79713616.704467371</v>
      </c>
      <c r="K165" s="3">
        <v>79713616.704467371</v>
      </c>
      <c r="L165" s="9"/>
    </row>
    <row r="166" spans="1:12" x14ac:dyDescent="0.25">
      <c r="A166" s="1">
        <v>924</v>
      </c>
      <c r="B166" s="1" t="s">
        <v>168</v>
      </c>
      <c r="C166" s="3">
        <v>162</v>
      </c>
      <c r="D166" s="3">
        <v>49889</v>
      </c>
      <c r="E166" s="3">
        <v>36</v>
      </c>
      <c r="F166" s="3">
        <v>218700000</v>
      </c>
      <c r="G166" s="3">
        <v>723390500</v>
      </c>
      <c r="H166" s="3">
        <v>574200</v>
      </c>
      <c r="I166" s="3">
        <v>942664700</v>
      </c>
      <c r="J166" s="3">
        <v>157110783.40783626</v>
      </c>
      <c r="K166" s="3">
        <v>157110783.40783626</v>
      </c>
      <c r="L166" s="9"/>
    </row>
    <row r="167" spans="1:12" x14ac:dyDescent="0.25">
      <c r="A167" s="1">
        <v>925</v>
      </c>
      <c r="B167" s="1" t="s">
        <v>169</v>
      </c>
      <c r="C167" s="3">
        <v>72</v>
      </c>
      <c r="D167" s="3">
        <v>31957</v>
      </c>
      <c r="E167" s="3">
        <v>44</v>
      </c>
      <c r="F167" s="3">
        <v>97200000</v>
      </c>
      <c r="G167" s="3">
        <v>463376500</v>
      </c>
      <c r="H167" s="3">
        <v>701800</v>
      </c>
      <c r="I167" s="3">
        <v>561278300</v>
      </c>
      <c r="J167" s="3">
        <v>93546383.377693623</v>
      </c>
      <c r="K167" s="3">
        <v>93546383.377693623</v>
      </c>
      <c r="L167" s="9"/>
    </row>
    <row r="168" spans="1:12" x14ac:dyDescent="0.25">
      <c r="A168" s="1">
        <v>926</v>
      </c>
      <c r="B168" s="1" t="s">
        <v>170</v>
      </c>
      <c r="C168" s="3">
        <v>187</v>
      </c>
      <c r="D168" s="3">
        <v>66196</v>
      </c>
      <c r="E168" s="3">
        <v>254</v>
      </c>
      <c r="F168" s="3">
        <v>252450000</v>
      </c>
      <c r="G168" s="3">
        <v>959842000</v>
      </c>
      <c r="H168" s="3">
        <v>4051300</v>
      </c>
      <c r="I168" s="3">
        <v>1216343300</v>
      </c>
      <c r="J168" s="3">
        <v>202723883.42946628</v>
      </c>
      <c r="K168" s="3">
        <v>202723883.42946628</v>
      </c>
      <c r="L168" s="9"/>
    </row>
    <row r="169" spans="1:12" x14ac:dyDescent="0.25">
      <c r="A169" s="1">
        <v>927</v>
      </c>
      <c r="B169" s="1" t="s">
        <v>171</v>
      </c>
      <c r="C169" s="3">
        <v>97</v>
      </c>
      <c r="D169" s="3">
        <v>98495</v>
      </c>
      <c r="E169" s="3">
        <v>97</v>
      </c>
      <c r="F169" s="3">
        <v>130950000</v>
      </c>
      <c r="G169" s="3">
        <v>1428177500</v>
      </c>
      <c r="H169" s="3">
        <v>1547150</v>
      </c>
      <c r="I169" s="3">
        <v>1560674650</v>
      </c>
      <c r="J169" s="3">
        <v>260112441.79001361</v>
      </c>
      <c r="K169" s="3">
        <v>260112441.79001361</v>
      </c>
      <c r="L169" s="9"/>
    </row>
    <row r="170" spans="1:12" x14ac:dyDescent="0.25">
      <c r="A170" s="1">
        <v>928</v>
      </c>
      <c r="B170" s="1" t="s">
        <v>172</v>
      </c>
      <c r="C170" s="3">
        <v>85</v>
      </c>
      <c r="D170" s="3">
        <v>30264</v>
      </c>
      <c r="E170" s="3">
        <v>534</v>
      </c>
      <c r="F170" s="3">
        <v>114750000</v>
      </c>
      <c r="G170" s="3">
        <v>438828000</v>
      </c>
      <c r="H170" s="3">
        <v>8517300</v>
      </c>
      <c r="I170" s="3">
        <v>562095300</v>
      </c>
      <c r="J170" s="3">
        <v>93682550.044424847</v>
      </c>
      <c r="K170" s="3">
        <v>93682550.044424847</v>
      </c>
      <c r="L170" s="9"/>
    </row>
    <row r="171" spans="1:12" x14ac:dyDescent="0.25">
      <c r="A171" s="1">
        <v>929</v>
      </c>
      <c r="B171" s="1" t="s">
        <v>173</v>
      </c>
      <c r="C171" s="3">
        <v>111</v>
      </c>
      <c r="D171" s="3">
        <v>79374</v>
      </c>
      <c r="E171" s="3">
        <v>1</v>
      </c>
      <c r="F171" s="3">
        <v>149850000</v>
      </c>
      <c r="G171" s="3">
        <v>1150923000</v>
      </c>
      <c r="H171" s="3">
        <v>15950</v>
      </c>
      <c r="I171" s="3">
        <v>1300788950</v>
      </c>
      <c r="J171" s="3">
        <v>216798158.43614039</v>
      </c>
      <c r="K171" s="3">
        <v>216798158.43614039</v>
      </c>
      <c r="L171" s="9"/>
    </row>
    <row r="172" spans="1:12" x14ac:dyDescent="0.25">
      <c r="A172" s="1">
        <v>930</v>
      </c>
      <c r="B172" s="1" t="s">
        <v>174</v>
      </c>
      <c r="C172" s="3">
        <v>69</v>
      </c>
      <c r="D172" s="3">
        <v>85947</v>
      </c>
      <c r="E172" s="3">
        <v>1231</v>
      </c>
      <c r="F172" s="3">
        <v>93150000</v>
      </c>
      <c r="G172" s="3">
        <v>1246231500</v>
      </c>
      <c r="H172" s="3">
        <v>19634450</v>
      </c>
      <c r="I172" s="3">
        <v>1359015950</v>
      </c>
      <c r="J172" s="3">
        <v>226502658.44074231</v>
      </c>
      <c r="K172" s="3">
        <v>226502658.44074231</v>
      </c>
      <c r="L172" s="9"/>
    </row>
    <row r="173" spans="1:12" x14ac:dyDescent="0.25">
      <c r="A173" s="1">
        <v>931</v>
      </c>
      <c r="B173" s="1" t="s">
        <v>175</v>
      </c>
      <c r="C173" s="3">
        <v>70</v>
      </c>
      <c r="D173" s="3">
        <v>86844</v>
      </c>
      <c r="E173" s="3">
        <v>0</v>
      </c>
      <c r="F173" s="3">
        <v>94500000</v>
      </c>
      <c r="G173" s="3">
        <v>1259238000</v>
      </c>
      <c r="H173" s="3">
        <v>0</v>
      </c>
      <c r="I173" s="3">
        <v>1353738000</v>
      </c>
      <c r="J173" s="3">
        <v>225623000.10699186</v>
      </c>
      <c r="K173" s="3">
        <v>225623000.10699186</v>
      </c>
      <c r="L173" s="9"/>
    </row>
    <row r="174" spans="1:12" x14ac:dyDescent="0.25">
      <c r="A174" s="1">
        <v>932</v>
      </c>
      <c r="B174" s="1" t="s">
        <v>176</v>
      </c>
      <c r="C174" s="3">
        <v>163</v>
      </c>
      <c r="D174" s="3">
        <v>154648</v>
      </c>
      <c r="E174" s="3">
        <v>855</v>
      </c>
      <c r="F174" s="3">
        <v>220050000</v>
      </c>
      <c r="G174" s="3">
        <v>2242396000</v>
      </c>
      <c r="H174" s="3">
        <v>13637250</v>
      </c>
      <c r="I174" s="3">
        <v>2476083250</v>
      </c>
      <c r="J174" s="3">
        <v>412680541.86236238</v>
      </c>
      <c r="K174" s="3">
        <v>412680541.86236238</v>
      </c>
      <c r="L174" s="9"/>
    </row>
    <row r="175" spans="1:12" x14ac:dyDescent="0.25">
      <c r="A175" s="1">
        <v>933</v>
      </c>
      <c r="B175" s="1" t="s">
        <v>177</v>
      </c>
      <c r="C175" s="3">
        <v>168</v>
      </c>
      <c r="D175" s="3">
        <v>82858</v>
      </c>
      <c r="E175" s="3">
        <v>0</v>
      </c>
      <c r="F175" s="3">
        <v>226800000</v>
      </c>
      <c r="G175" s="3">
        <v>1201441000</v>
      </c>
      <c r="H175" s="3">
        <v>0</v>
      </c>
      <c r="I175" s="3">
        <v>1428241000</v>
      </c>
      <c r="J175" s="3">
        <v>238040166.7795468</v>
      </c>
      <c r="K175" s="3">
        <v>238040166.7795468</v>
      </c>
      <c r="L175" s="9"/>
    </row>
    <row r="176" spans="1:12" x14ac:dyDescent="0.25">
      <c r="A176" s="1">
        <v>934</v>
      </c>
      <c r="B176" s="1" t="s">
        <v>178</v>
      </c>
      <c r="C176" s="3">
        <v>137</v>
      </c>
      <c r="D176" s="3">
        <v>138151</v>
      </c>
      <c r="E176" s="3">
        <v>825</v>
      </c>
      <c r="F176" s="3">
        <v>184950000</v>
      </c>
      <c r="G176" s="3">
        <v>2003189500</v>
      </c>
      <c r="H176" s="3">
        <v>13158750</v>
      </c>
      <c r="I176" s="3">
        <v>2201298250</v>
      </c>
      <c r="J176" s="3">
        <v>366883041.8406449</v>
      </c>
      <c r="K176" s="3">
        <v>366883041.8406449</v>
      </c>
      <c r="L176" s="9"/>
    </row>
    <row r="177" spans="1:12" x14ac:dyDescent="0.25">
      <c r="A177" s="1">
        <v>935</v>
      </c>
      <c r="B177" s="1" t="s">
        <v>179</v>
      </c>
      <c r="C177" s="3">
        <v>92</v>
      </c>
      <c r="D177" s="3">
        <v>79604</v>
      </c>
      <c r="E177" s="3">
        <v>849</v>
      </c>
      <c r="F177" s="3">
        <v>124200000</v>
      </c>
      <c r="G177" s="3">
        <v>1154258000</v>
      </c>
      <c r="H177" s="3">
        <v>13541550</v>
      </c>
      <c r="I177" s="3">
        <v>1291999550</v>
      </c>
      <c r="J177" s="3">
        <v>215333258.43544573</v>
      </c>
      <c r="K177" s="3">
        <v>215333258.43544573</v>
      </c>
      <c r="L177" s="9"/>
    </row>
    <row r="178" spans="1:12" x14ac:dyDescent="0.25">
      <c r="A178" s="2"/>
      <c r="B178" s="2" t="s">
        <v>180</v>
      </c>
      <c r="C178" s="4">
        <f t="shared" ref="C178:H178" si="0">SUM(C2:C177)</f>
        <v>12433</v>
      </c>
      <c r="D178" s="4">
        <f t="shared" si="0"/>
        <v>8628264</v>
      </c>
      <c r="E178" s="4">
        <f t="shared" si="0"/>
        <v>48683</v>
      </c>
      <c r="F178" s="4">
        <f t="shared" si="0"/>
        <v>16784550000</v>
      </c>
      <c r="G178" s="4">
        <f t="shared" si="0"/>
        <v>125109828000</v>
      </c>
      <c r="H178" s="4">
        <f t="shared" si="0"/>
        <v>776493850</v>
      </c>
      <c r="I178" s="4">
        <f>SUM(I2:I177)</f>
        <v>142670871850</v>
      </c>
      <c r="J178" s="4">
        <f>SUM(J2:J177)</f>
        <v>23778478652.942566</v>
      </c>
      <c r="K178" s="4">
        <v>23778478652.942566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2610"/>
  <sheetViews>
    <sheetView workbookViewId="0">
      <selection activeCell="P3" sqref="P3"/>
    </sheetView>
  </sheetViews>
  <sheetFormatPr defaultRowHeight="15" x14ac:dyDescent="0.25"/>
  <cols>
    <col min="1" max="1" width="5.5703125" customWidth="1"/>
    <col min="2" max="2" width="12.28515625" customWidth="1"/>
    <col min="3" max="3" width="31" customWidth="1"/>
    <col min="4" max="4" width="13" bestFit="1" customWidth="1"/>
    <col min="5" max="5" width="11.28515625" hidden="1" customWidth="1"/>
    <col min="6" max="6" width="11.42578125" hidden="1" customWidth="1"/>
    <col min="7" max="7" width="12" customWidth="1"/>
    <col min="8" max="8" width="13.140625" bestFit="1" customWidth="1"/>
    <col min="9" max="9" width="12.42578125" bestFit="1" customWidth="1"/>
    <col min="10" max="10" width="16.28515625" customWidth="1"/>
    <col min="11" max="11" width="13.7109375" customWidth="1"/>
    <col min="12" max="12" width="15.5703125" customWidth="1"/>
    <col min="13" max="14" width="20" customWidth="1"/>
    <col min="15" max="15" width="10.140625" bestFit="1" customWidth="1"/>
  </cols>
  <sheetData>
    <row r="1" spans="1:15" ht="70.5" customHeight="1" x14ac:dyDescent="0.25">
      <c r="A1" s="8" t="s">
        <v>0</v>
      </c>
      <c r="B1" s="8" t="s">
        <v>1</v>
      </c>
      <c r="C1" s="8" t="s">
        <v>188</v>
      </c>
      <c r="D1" s="8" t="s">
        <v>189</v>
      </c>
      <c r="E1" s="8" t="s">
        <v>191</v>
      </c>
      <c r="F1" s="8" t="s">
        <v>192</v>
      </c>
      <c r="G1" s="8" t="s">
        <v>181</v>
      </c>
      <c r="H1" s="8" t="s">
        <v>182</v>
      </c>
      <c r="I1" s="8" t="s">
        <v>183</v>
      </c>
      <c r="J1" s="8" t="s">
        <v>184</v>
      </c>
      <c r="K1" s="8" t="s">
        <v>185</v>
      </c>
      <c r="L1" s="8" t="s">
        <v>186</v>
      </c>
      <c r="M1" s="8" t="s">
        <v>13841</v>
      </c>
      <c r="N1" s="8" t="s">
        <v>13845</v>
      </c>
    </row>
    <row r="2" spans="1:15" x14ac:dyDescent="0.25">
      <c r="A2" s="1">
        <v>601</v>
      </c>
      <c r="B2" s="1" t="s">
        <v>4</v>
      </c>
      <c r="C2" s="1" t="s">
        <v>193</v>
      </c>
      <c r="D2" s="1">
        <v>238104</v>
      </c>
      <c r="E2" s="1">
        <v>528894</v>
      </c>
      <c r="F2" s="1">
        <v>392</v>
      </c>
      <c r="G2" s="3">
        <v>1679</v>
      </c>
      <c r="H2" s="3">
        <v>6</v>
      </c>
      <c r="I2" s="3">
        <v>24345500</v>
      </c>
      <c r="J2" s="3">
        <v>1350000</v>
      </c>
      <c r="K2" s="3">
        <v>95700</v>
      </c>
      <c r="L2" s="3">
        <v>25791200</v>
      </c>
      <c r="M2" s="3">
        <v>4298533.3353717253</v>
      </c>
      <c r="N2" s="3">
        <v>4298533.3353717253</v>
      </c>
      <c r="O2" s="9"/>
    </row>
    <row r="3" spans="1:15" x14ac:dyDescent="0.25">
      <c r="A3" s="1">
        <v>601</v>
      </c>
      <c r="B3" s="1" t="s">
        <v>4</v>
      </c>
      <c r="C3" s="1" t="s">
        <v>195</v>
      </c>
      <c r="D3" s="1">
        <v>238100</v>
      </c>
      <c r="E3" s="1">
        <v>521292</v>
      </c>
      <c r="F3" s="1">
        <v>393</v>
      </c>
      <c r="G3" s="3">
        <v>1397</v>
      </c>
      <c r="H3" s="3">
        <v>21</v>
      </c>
      <c r="I3" s="3">
        <v>20256500</v>
      </c>
      <c r="J3" s="3">
        <v>1350000</v>
      </c>
      <c r="K3" s="3">
        <v>334950</v>
      </c>
      <c r="L3" s="3">
        <v>21941450</v>
      </c>
      <c r="M3" s="3">
        <v>3656908.3350674622</v>
      </c>
      <c r="N3" s="3">
        <v>3656908.3350674622</v>
      </c>
      <c r="O3" s="9"/>
    </row>
    <row r="4" spans="1:15" x14ac:dyDescent="0.25">
      <c r="A4" s="1">
        <v>601</v>
      </c>
      <c r="B4" s="1" t="s">
        <v>4</v>
      </c>
      <c r="C4" s="1" t="s">
        <v>196</v>
      </c>
      <c r="D4" s="1">
        <v>238094</v>
      </c>
      <c r="E4" s="1">
        <v>521304</v>
      </c>
      <c r="F4" s="1">
        <v>404</v>
      </c>
      <c r="G4" s="3">
        <v>1951</v>
      </c>
      <c r="H4" s="3">
        <v>3</v>
      </c>
      <c r="I4" s="3">
        <v>28289500</v>
      </c>
      <c r="J4" s="3">
        <v>1350000</v>
      </c>
      <c r="K4" s="3">
        <v>47850</v>
      </c>
      <c r="L4" s="3">
        <v>29687350</v>
      </c>
      <c r="M4" s="3">
        <v>4947891.669012988</v>
      </c>
      <c r="N4" s="3">
        <v>4947891.669012988</v>
      </c>
      <c r="O4" s="9"/>
    </row>
    <row r="5" spans="1:15" x14ac:dyDescent="0.25">
      <c r="A5" s="1">
        <v>601</v>
      </c>
      <c r="B5" s="1" t="s">
        <v>4</v>
      </c>
      <c r="C5" s="1" t="s">
        <v>197</v>
      </c>
      <c r="D5" s="1">
        <v>238095</v>
      </c>
      <c r="E5" s="1">
        <v>527206</v>
      </c>
      <c r="F5" s="1">
        <v>30152</v>
      </c>
      <c r="G5" s="3">
        <v>1327</v>
      </c>
      <c r="H5" s="3">
        <v>6</v>
      </c>
      <c r="I5" s="3">
        <v>19241500</v>
      </c>
      <c r="J5" s="3">
        <v>1350000</v>
      </c>
      <c r="K5" s="3">
        <v>95700</v>
      </c>
      <c r="L5" s="3">
        <v>20687200</v>
      </c>
      <c r="M5" s="3">
        <v>3447866.6683016666</v>
      </c>
      <c r="N5" s="3">
        <v>3447866.6683016666</v>
      </c>
      <c r="O5" s="9"/>
    </row>
    <row r="6" spans="1:15" x14ac:dyDescent="0.25">
      <c r="A6" s="1">
        <v>601</v>
      </c>
      <c r="B6" s="1" t="s">
        <v>4</v>
      </c>
      <c r="C6" s="1" t="s">
        <v>198</v>
      </c>
      <c r="D6" s="1">
        <v>238200</v>
      </c>
      <c r="E6" s="1">
        <v>521307</v>
      </c>
      <c r="F6" s="1">
        <v>426</v>
      </c>
      <c r="G6" s="3">
        <v>1362</v>
      </c>
      <c r="H6" s="3">
        <v>9</v>
      </c>
      <c r="I6" s="3">
        <v>19749000</v>
      </c>
      <c r="J6" s="3">
        <v>1350000</v>
      </c>
      <c r="K6" s="3">
        <v>143550</v>
      </c>
      <c r="L6" s="3">
        <v>21242550</v>
      </c>
      <c r="M6" s="3">
        <v>3540425.0016788919</v>
      </c>
      <c r="N6" s="3">
        <v>3540425.0016788919</v>
      </c>
      <c r="O6" s="9"/>
    </row>
    <row r="7" spans="1:15" x14ac:dyDescent="0.25">
      <c r="A7" s="1">
        <v>601</v>
      </c>
      <c r="B7" s="1" t="s">
        <v>4</v>
      </c>
      <c r="C7" s="1" t="s">
        <v>199</v>
      </c>
      <c r="D7" s="1">
        <v>238197</v>
      </c>
      <c r="E7" s="1">
        <v>521310</v>
      </c>
      <c r="F7" s="1">
        <v>427</v>
      </c>
      <c r="G7" s="3">
        <v>822</v>
      </c>
      <c r="H7" s="3">
        <v>12</v>
      </c>
      <c r="I7" s="3">
        <v>11919000</v>
      </c>
      <c r="J7" s="3">
        <v>1350000</v>
      </c>
      <c r="K7" s="3">
        <v>191400</v>
      </c>
      <c r="L7" s="3">
        <v>13460400</v>
      </c>
      <c r="M7" s="3">
        <v>2243400.0010638344</v>
      </c>
      <c r="N7" s="3">
        <v>2243400.0010638344</v>
      </c>
      <c r="O7" s="9"/>
    </row>
    <row r="8" spans="1:15" x14ac:dyDescent="0.25">
      <c r="A8" s="1">
        <v>601</v>
      </c>
      <c r="B8" s="1" t="s">
        <v>4</v>
      </c>
      <c r="C8" s="1" t="s">
        <v>200</v>
      </c>
      <c r="D8" s="1">
        <v>238195</v>
      </c>
      <c r="E8" s="1">
        <v>521313</v>
      </c>
      <c r="F8" s="1">
        <v>433</v>
      </c>
      <c r="G8" s="3">
        <v>1266</v>
      </c>
      <c r="H8" s="3">
        <v>14</v>
      </c>
      <c r="I8" s="3">
        <v>18357000</v>
      </c>
      <c r="J8" s="3">
        <v>1350000</v>
      </c>
      <c r="K8" s="3">
        <v>223300</v>
      </c>
      <c r="L8" s="3">
        <v>19930300</v>
      </c>
      <c r="M8" s="3">
        <v>3321716.6682418454</v>
      </c>
      <c r="N8" s="3">
        <v>3321716.6682418454</v>
      </c>
      <c r="O8" s="9"/>
    </row>
    <row r="9" spans="1:15" x14ac:dyDescent="0.25">
      <c r="A9" s="1">
        <v>601</v>
      </c>
      <c r="B9" s="1" t="s">
        <v>4</v>
      </c>
      <c r="C9" s="1" t="s">
        <v>201</v>
      </c>
      <c r="D9" s="1">
        <v>249808</v>
      </c>
      <c r="E9" s="1">
        <v>531130</v>
      </c>
      <c r="F9" s="1">
        <v>30064</v>
      </c>
      <c r="G9" s="3">
        <v>937</v>
      </c>
      <c r="H9" s="3">
        <v>5</v>
      </c>
      <c r="I9" s="3">
        <v>13586500</v>
      </c>
      <c r="J9" s="3">
        <v>1350000</v>
      </c>
      <c r="K9" s="3">
        <v>79750</v>
      </c>
      <c r="L9" s="3">
        <v>15016250</v>
      </c>
      <c r="M9" s="3">
        <v>2502708.3345201332</v>
      </c>
      <c r="N9" s="3">
        <v>2502708.3345201332</v>
      </c>
      <c r="O9" s="9"/>
    </row>
    <row r="10" spans="1:15" x14ac:dyDescent="0.25">
      <c r="A10" s="1">
        <v>601</v>
      </c>
      <c r="B10" s="1" t="s">
        <v>4</v>
      </c>
      <c r="C10" s="1" t="s">
        <v>202</v>
      </c>
      <c r="D10" s="1">
        <v>238058</v>
      </c>
      <c r="E10" s="1">
        <v>546122</v>
      </c>
      <c r="F10" s="1">
        <v>30145</v>
      </c>
      <c r="G10" s="3">
        <v>639</v>
      </c>
      <c r="H10" s="3">
        <v>2</v>
      </c>
      <c r="I10" s="3">
        <v>9265500</v>
      </c>
      <c r="J10" s="3">
        <v>1350000</v>
      </c>
      <c r="K10" s="3">
        <v>31900</v>
      </c>
      <c r="L10" s="3">
        <v>10647400</v>
      </c>
      <c r="M10" s="3">
        <v>1774566.6675081772</v>
      </c>
      <c r="N10" s="3">
        <v>1774566.6675081772</v>
      </c>
      <c r="O10" s="9"/>
    </row>
    <row r="11" spans="1:15" x14ac:dyDescent="0.25">
      <c r="A11" s="1">
        <v>601</v>
      </c>
      <c r="B11" s="1" t="s">
        <v>4</v>
      </c>
      <c r="C11" s="1" t="s">
        <v>203</v>
      </c>
      <c r="D11" s="1">
        <v>238064</v>
      </c>
      <c r="E11" s="1">
        <v>521319</v>
      </c>
      <c r="F11" s="1">
        <v>401</v>
      </c>
      <c r="G11" s="3">
        <v>1677</v>
      </c>
      <c r="H11" s="3">
        <v>13</v>
      </c>
      <c r="I11" s="3">
        <v>24316500</v>
      </c>
      <c r="J11" s="3">
        <v>1350000</v>
      </c>
      <c r="K11" s="3">
        <v>207350</v>
      </c>
      <c r="L11" s="3">
        <v>25873850</v>
      </c>
      <c r="M11" s="3">
        <v>4312308.3353782566</v>
      </c>
      <c r="N11" s="3">
        <v>4312308.3353782566</v>
      </c>
      <c r="O11" s="9"/>
    </row>
    <row r="12" spans="1:15" x14ac:dyDescent="0.25">
      <c r="A12" s="1">
        <v>601</v>
      </c>
      <c r="B12" s="1" t="s">
        <v>4</v>
      </c>
      <c r="C12" s="1" t="s">
        <v>204</v>
      </c>
      <c r="D12" s="1">
        <v>238097</v>
      </c>
      <c r="E12" s="1">
        <v>521322</v>
      </c>
      <c r="F12" s="1">
        <v>405</v>
      </c>
      <c r="G12" s="3">
        <v>2125</v>
      </c>
      <c r="H12" s="3">
        <v>5</v>
      </c>
      <c r="I12" s="3">
        <v>30812500</v>
      </c>
      <c r="J12" s="3">
        <v>1350000</v>
      </c>
      <c r="K12" s="3">
        <v>79750</v>
      </c>
      <c r="L12" s="3">
        <v>32242250</v>
      </c>
      <c r="M12" s="3">
        <v>5373708.3358815797</v>
      </c>
      <c r="N12" s="3">
        <v>5373708.3358815797</v>
      </c>
      <c r="O12" s="9"/>
    </row>
    <row r="13" spans="1:15" x14ac:dyDescent="0.25">
      <c r="A13" s="1">
        <v>601</v>
      </c>
      <c r="B13" s="1" t="s">
        <v>4</v>
      </c>
      <c r="C13" s="1" t="s">
        <v>205</v>
      </c>
      <c r="D13" s="1">
        <v>238132</v>
      </c>
      <c r="E13" s="1">
        <v>529548</v>
      </c>
      <c r="F13" s="1">
        <v>417</v>
      </c>
      <c r="G13" s="3">
        <v>1176</v>
      </c>
      <c r="H13" s="3">
        <v>1</v>
      </c>
      <c r="I13" s="3">
        <v>17052000</v>
      </c>
      <c r="J13" s="3">
        <v>1350000</v>
      </c>
      <c r="K13" s="3">
        <v>15950</v>
      </c>
      <c r="L13" s="3">
        <v>18417950</v>
      </c>
      <c r="M13" s="3">
        <v>3069658.3347889846</v>
      </c>
      <c r="N13" s="3">
        <v>3069658.3347889846</v>
      </c>
      <c r="O13" s="9"/>
    </row>
    <row r="14" spans="1:15" x14ac:dyDescent="0.25">
      <c r="A14" s="1">
        <v>601</v>
      </c>
      <c r="B14" s="1" t="s">
        <v>4</v>
      </c>
      <c r="C14" s="1" t="s">
        <v>206</v>
      </c>
      <c r="D14" s="1">
        <v>249802</v>
      </c>
      <c r="E14" s="1">
        <v>528427</v>
      </c>
      <c r="F14" s="1">
        <v>377</v>
      </c>
      <c r="G14" s="3">
        <v>2206</v>
      </c>
      <c r="H14" s="3">
        <v>1</v>
      </c>
      <c r="I14" s="3">
        <v>31987000</v>
      </c>
      <c r="J14" s="3">
        <v>1350000</v>
      </c>
      <c r="K14" s="3">
        <v>15950</v>
      </c>
      <c r="L14" s="3">
        <v>33352950</v>
      </c>
      <c r="M14" s="3">
        <v>5558825.0026360294</v>
      </c>
      <c r="N14" s="3">
        <v>5558825.0026360294</v>
      </c>
      <c r="O14" s="9"/>
    </row>
    <row r="15" spans="1:15" x14ac:dyDescent="0.25">
      <c r="A15" s="1">
        <v>601</v>
      </c>
      <c r="B15" s="1" t="s">
        <v>4</v>
      </c>
      <c r="C15" s="1" t="s">
        <v>207</v>
      </c>
      <c r="D15" s="1">
        <v>249815</v>
      </c>
      <c r="E15" s="1">
        <v>70534</v>
      </c>
      <c r="F15" s="1">
        <v>385</v>
      </c>
      <c r="G15" s="3">
        <v>1298</v>
      </c>
      <c r="H15" s="3">
        <v>0</v>
      </c>
      <c r="I15" s="3">
        <v>18821000</v>
      </c>
      <c r="J15" s="3">
        <v>1350000</v>
      </c>
      <c r="K15" s="3">
        <v>0</v>
      </c>
      <c r="L15" s="3">
        <v>20171000</v>
      </c>
      <c r="M15" s="3">
        <v>3361833.3349275356</v>
      </c>
      <c r="N15" s="3">
        <v>3361833.3349275356</v>
      </c>
      <c r="O15" s="9"/>
    </row>
    <row r="16" spans="1:15" x14ac:dyDescent="0.25">
      <c r="A16" s="1">
        <v>601</v>
      </c>
      <c r="B16" s="1" t="s">
        <v>4</v>
      </c>
      <c r="C16" s="1" t="s">
        <v>208</v>
      </c>
      <c r="D16" s="1">
        <v>249810</v>
      </c>
      <c r="E16" s="1">
        <v>528428</v>
      </c>
      <c r="F16" s="1">
        <v>386</v>
      </c>
      <c r="G16" s="3">
        <v>1425</v>
      </c>
      <c r="H16" s="3">
        <v>1</v>
      </c>
      <c r="I16" s="3">
        <v>20662500</v>
      </c>
      <c r="J16" s="3">
        <v>1350000</v>
      </c>
      <c r="K16" s="3">
        <v>15950</v>
      </c>
      <c r="L16" s="3">
        <v>22028450</v>
      </c>
      <c r="M16" s="3">
        <v>3671408.3350743381</v>
      </c>
      <c r="N16" s="3">
        <v>3671408.3350743381</v>
      </c>
      <c r="O16" s="9"/>
    </row>
    <row r="17" spans="1:15" x14ac:dyDescent="0.25">
      <c r="A17" s="1">
        <v>601</v>
      </c>
      <c r="B17" s="1" t="s">
        <v>4</v>
      </c>
      <c r="C17" s="1" t="s">
        <v>209</v>
      </c>
      <c r="D17" s="1">
        <v>249812</v>
      </c>
      <c r="E17" s="1">
        <v>531131</v>
      </c>
      <c r="F17" s="1">
        <v>383</v>
      </c>
      <c r="G17" s="3">
        <v>2280</v>
      </c>
      <c r="H17" s="3">
        <v>1</v>
      </c>
      <c r="I17" s="3">
        <v>33060000</v>
      </c>
      <c r="J17" s="3">
        <v>1350000</v>
      </c>
      <c r="K17" s="3">
        <v>15950</v>
      </c>
      <c r="L17" s="3">
        <v>34425950</v>
      </c>
      <c r="M17" s="3">
        <v>5737658.3360541668</v>
      </c>
      <c r="N17" s="3">
        <v>5737658.3360541668</v>
      </c>
      <c r="O17" s="9"/>
    </row>
    <row r="18" spans="1:15" x14ac:dyDescent="0.25">
      <c r="A18" s="1">
        <v>601</v>
      </c>
      <c r="B18" s="1" t="s">
        <v>4</v>
      </c>
      <c r="C18" s="1" t="s">
        <v>210</v>
      </c>
      <c r="D18" s="1">
        <v>249811</v>
      </c>
      <c r="E18" s="1">
        <v>528429</v>
      </c>
      <c r="F18" s="1">
        <v>30065</v>
      </c>
      <c r="G18" s="3">
        <v>1571</v>
      </c>
      <c r="H18" s="3">
        <v>0</v>
      </c>
      <c r="I18" s="3">
        <v>22779500</v>
      </c>
      <c r="J18" s="3">
        <v>1350000</v>
      </c>
      <c r="K18" s="3">
        <v>0</v>
      </c>
      <c r="L18" s="3">
        <v>24129500</v>
      </c>
      <c r="M18" s="3">
        <v>4021583.3352403934</v>
      </c>
      <c r="N18" s="3">
        <v>4021583.3352403934</v>
      </c>
      <c r="O18" s="9"/>
    </row>
    <row r="19" spans="1:15" x14ac:dyDescent="0.25">
      <c r="A19" s="1">
        <v>601</v>
      </c>
      <c r="B19" s="1" t="s">
        <v>4</v>
      </c>
      <c r="C19" s="1" t="s">
        <v>211</v>
      </c>
      <c r="D19" s="1">
        <v>249807</v>
      </c>
      <c r="E19" s="1">
        <v>528430</v>
      </c>
      <c r="F19" s="1">
        <v>373</v>
      </c>
      <c r="G19" s="3">
        <v>1841</v>
      </c>
      <c r="H19" s="3">
        <v>24</v>
      </c>
      <c r="I19" s="3">
        <v>26694500</v>
      </c>
      <c r="J19" s="3">
        <v>1350000</v>
      </c>
      <c r="K19" s="3">
        <v>382800</v>
      </c>
      <c r="L19" s="3">
        <v>28427300</v>
      </c>
      <c r="M19" s="3">
        <v>4737883.3355800677</v>
      </c>
      <c r="N19" s="3">
        <v>4737883.3355800677</v>
      </c>
      <c r="O19" s="9"/>
    </row>
    <row r="20" spans="1:15" x14ac:dyDescent="0.25">
      <c r="A20" s="1">
        <v>601</v>
      </c>
      <c r="B20" s="1" t="s">
        <v>4</v>
      </c>
      <c r="C20" s="1" t="s">
        <v>212</v>
      </c>
      <c r="D20" s="1">
        <v>249816</v>
      </c>
      <c r="E20" s="1">
        <v>531132</v>
      </c>
      <c r="F20" s="1">
        <v>30209</v>
      </c>
      <c r="G20" s="3">
        <v>1032</v>
      </c>
      <c r="H20" s="3">
        <v>10</v>
      </c>
      <c r="I20" s="3">
        <v>14964000</v>
      </c>
      <c r="J20" s="3">
        <v>1350000</v>
      </c>
      <c r="K20" s="3">
        <v>159500</v>
      </c>
      <c r="L20" s="3">
        <v>16473500</v>
      </c>
      <c r="M20" s="3">
        <v>2745583.3346353061</v>
      </c>
      <c r="N20" s="3">
        <v>2745583.3346353061</v>
      </c>
      <c r="O20" s="9"/>
    </row>
    <row r="21" spans="1:15" x14ac:dyDescent="0.25">
      <c r="A21" s="1">
        <v>601</v>
      </c>
      <c r="B21" s="1" t="s">
        <v>4</v>
      </c>
      <c r="C21" s="1" t="s">
        <v>213</v>
      </c>
      <c r="D21" s="1">
        <v>249804</v>
      </c>
      <c r="E21" s="1">
        <v>528431</v>
      </c>
      <c r="F21" s="1">
        <v>375</v>
      </c>
      <c r="G21" s="3">
        <v>1614</v>
      </c>
      <c r="H21" s="3">
        <v>7</v>
      </c>
      <c r="I21" s="3">
        <v>23403000</v>
      </c>
      <c r="J21" s="3">
        <v>1350000</v>
      </c>
      <c r="K21" s="3">
        <v>111650</v>
      </c>
      <c r="L21" s="3">
        <v>24864650</v>
      </c>
      <c r="M21" s="3">
        <v>4144108.3352984954</v>
      </c>
      <c r="N21" s="3">
        <v>4144108.3352984954</v>
      </c>
      <c r="O21" s="9"/>
    </row>
    <row r="22" spans="1:15" x14ac:dyDescent="0.25">
      <c r="A22" s="1">
        <v>601</v>
      </c>
      <c r="B22" s="1" t="s">
        <v>4</v>
      </c>
      <c r="C22" s="1" t="s">
        <v>214</v>
      </c>
      <c r="D22" s="1">
        <v>249813</v>
      </c>
      <c r="E22" s="1">
        <v>528432</v>
      </c>
      <c r="F22" s="1">
        <v>30043</v>
      </c>
      <c r="G22" s="3">
        <v>574</v>
      </c>
      <c r="H22" s="3">
        <v>9</v>
      </c>
      <c r="I22" s="3">
        <v>8323000</v>
      </c>
      <c r="J22" s="3">
        <v>1350000</v>
      </c>
      <c r="K22" s="3">
        <v>143550</v>
      </c>
      <c r="L22" s="3">
        <v>9816550</v>
      </c>
      <c r="M22" s="3">
        <v>1636091.6674425115</v>
      </c>
      <c r="N22" s="3">
        <v>1636091.6674425115</v>
      </c>
      <c r="O22" s="9"/>
    </row>
    <row r="23" spans="1:15" x14ac:dyDescent="0.25">
      <c r="A23" s="1">
        <v>601</v>
      </c>
      <c r="B23" s="1" t="s">
        <v>4</v>
      </c>
      <c r="C23" s="1" t="s">
        <v>215</v>
      </c>
      <c r="D23" s="1">
        <v>238201</v>
      </c>
      <c r="E23" s="1">
        <v>529554</v>
      </c>
      <c r="F23" s="1">
        <v>425</v>
      </c>
      <c r="G23" s="3">
        <v>1285</v>
      </c>
      <c r="H23" s="3">
        <v>10</v>
      </c>
      <c r="I23" s="3">
        <v>18632500</v>
      </c>
      <c r="J23" s="3">
        <v>1350000</v>
      </c>
      <c r="K23" s="3">
        <v>159500</v>
      </c>
      <c r="L23" s="3">
        <v>20142000</v>
      </c>
      <c r="M23" s="3">
        <v>3357000.0015919106</v>
      </c>
      <c r="N23" s="3">
        <v>3357000.0015919106</v>
      </c>
      <c r="O23" s="9"/>
    </row>
    <row r="24" spans="1:15" x14ac:dyDescent="0.25">
      <c r="A24" s="1">
        <v>601</v>
      </c>
      <c r="B24" s="1" t="s">
        <v>4</v>
      </c>
      <c r="C24" s="1" t="s">
        <v>216</v>
      </c>
      <c r="D24" s="1">
        <v>238130</v>
      </c>
      <c r="E24" s="1">
        <v>521338</v>
      </c>
      <c r="F24" s="1">
        <v>424</v>
      </c>
      <c r="G24" s="3">
        <v>1668</v>
      </c>
      <c r="H24" s="3">
        <v>1</v>
      </c>
      <c r="I24" s="3">
        <v>24186000</v>
      </c>
      <c r="J24" s="3">
        <v>1350000</v>
      </c>
      <c r="K24" s="3">
        <v>15950</v>
      </c>
      <c r="L24" s="3">
        <v>25551950</v>
      </c>
      <c r="M24" s="3">
        <v>4258658.3353528157</v>
      </c>
      <c r="N24" s="3">
        <v>4258658.3353528157</v>
      </c>
      <c r="O24" s="9"/>
    </row>
    <row r="25" spans="1:15" x14ac:dyDescent="0.25">
      <c r="A25" s="1">
        <v>601</v>
      </c>
      <c r="B25" s="1" t="s">
        <v>4</v>
      </c>
      <c r="C25" s="1" t="s">
        <v>217</v>
      </c>
      <c r="D25" s="1">
        <v>238065</v>
      </c>
      <c r="E25" s="1">
        <v>521345</v>
      </c>
      <c r="F25" s="1">
        <v>400</v>
      </c>
      <c r="G25" s="3">
        <v>1247</v>
      </c>
      <c r="H25" s="3">
        <v>0</v>
      </c>
      <c r="I25" s="3">
        <v>18081500</v>
      </c>
      <c r="J25" s="3">
        <v>1350000</v>
      </c>
      <c r="K25" s="3">
        <v>0</v>
      </c>
      <c r="L25" s="3">
        <v>19431500</v>
      </c>
      <c r="M25" s="3">
        <v>3238583.33486909</v>
      </c>
      <c r="N25" s="3">
        <v>3238583.33486909</v>
      </c>
      <c r="O25" s="9"/>
    </row>
    <row r="26" spans="1:15" x14ac:dyDescent="0.25">
      <c r="A26" s="1">
        <v>601</v>
      </c>
      <c r="B26" s="1" t="s">
        <v>4</v>
      </c>
      <c r="C26" s="1" t="s">
        <v>218</v>
      </c>
      <c r="D26" s="1">
        <v>238217</v>
      </c>
      <c r="E26" s="1">
        <v>521346</v>
      </c>
      <c r="F26" s="1">
        <v>437</v>
      </c>
      <c r="G26" s="3">
        <v>1519</v>
      </c>
      <c r="H26" s="3">
        <v>0</v>
      </c>
      <c r="I26" s="3">
        <v>22025500</v>
      </c>
      <c r="J26" s="3">
        <v>1350000</v>
      </c>
      <c r="K26" s="3">
        <v>0</v>
      </c>
      <c r="L26" s="3">
        <v>23375500</v>
      </c>
      <c r="M26" s="3">
        <v>3895916.6685141348</v>
      </c>
      <c r="N26" s="3">
        <v>3895916.6685141348</v>
      </c>
      <c r="O26" s="9"/>
    </row>
    <row r="27" spans="1:15" x14ac:dyDescent="0.25">
      <c r="A27" s="1">
        <v>601</v>
      </c>
      <c r="B27" s="1" t="s">
        <v>4</v>
      </c>
      <c r="C27" s="1" t="s">
        <v>219</v>
      </c>
      <c r="D27" s="1">
        <v>238219</v>
      </c>
      <c r="E27" s="1">
        <v>521349</v>
      </c>
      <c r="F27" s="1">
        <v>441</v>
      </c>
      <c r="G27" s="3">
        <v>1594</v>
      </c>
      <c r="H27" s="3">
        <v>6</v>
      </c>
      <c r="I27" s="3">
        <v>23113000</v>
      </c>
      <c r="J27" s="3">
        <v>1350000</v>
      </c>
      <c r="K27" s="3">
        <v>95700</v>
      </c>
      <c r="L27" s="3">
        <v>24558700</v>
      </c>
      <c r="M27" s="3">
        <v>4093116.6686076485</v>
      </c>
      <c r="N27" s="3">
        <v>4093116.6686076485</v>
      </c>
      <c r="O27" s="9"/>
    </row>
    <row r="28" spans="1:15" x14ac:dyDescent="0.25">
      <c r="A28" s="1">
        <v>601</v>
      </c>
      <c r="B28" s="1" t="s">
        <v>4</v>
      </c>
      <c r="C28" s="1" t="s">
        <v>220</v>
      </c>
      <c r="D28" s="1">
        <v>238220</v>
      </c>
      <c r="E28" s="1">
        <v>521350</v>
      </c>
      <c r="F28" s="1">
        <v>442</v>
      </c>
      <c r="G28" s="3">
        <v>2143</v>
      </c>
      <c r="H28" s="3">
        <v>1</v>
      </c>
      <c r="I28" s="3">
        <v>31073500</v>
      </c>
      <c r="J28" s="3">
        <v>1350000</v>
      </c>
      <c r="K28" s="3">
        <v>15950</v>
      </c>
      <c r="L28" s="3">
        <v>32439450</v>
      </c>
      <c r="M28" s="3">
        <v>5406575.0025638314</v>
      </c>
      <c r="N28" s="3">
        <v>5406575.0025638314</v>
      </c>
      <c r="O28" s="9"/>
    </row>
    <row r="29" spans="1:15" x14ac:dyDescent="0.25">
      <c r="A29" s="1">
        <v>601</v>
      </c>
      <c r="B29" s="1" t="s">
        <v>4</v>
      </c>
      <c r="C29" s="1" t="s">
        <v>221</v>
      </c>
      <c r="D29" s="1">
        <v>238061</v>
      </c>
      <c r="E29" s="1">
        <v>521354</v>
      </c>
      <c r="F29" s="1">
        <v>398</v>
      </c>
      <c r="G29" s="3">
        <v>1161</v>
      </c>
      <c r="H29" s="3">
        <v>5</v>
      </c>
      <c r="I29" s="3">
        <v>16834500</v>
      </c>
      <c r="J29" s="3">
        <v>1350000</v>
      </c>
      <c r="K29" s="3">
        <v>79750</v>
      </c>
      <c r="L29" s="3">
        <v>18264250</v>
      </c>
      <c r="M29" s="3">
        <v>3044041.6681101704</v>
      </c>
      <c r="N29" s="3">
        <v>3044041.6681101704</v>
      </c>
      <c r="O29" s="9"/>
    </row>
    <row r="30" spans="1:15" x14ac:dyDescent="0.25">
      <c r="A30" s="1">
        <v>601</v>
      </c>
      <c r="B30" s="1" t="s">
        <v>4</v>
      </c>
      <c r="C30" s="1" t="s">
        <v>222</v>
      </c>
      <c r="D30" s="1">
        <v>238098</v>
      </c>
      <c r="E30" s="1">
        <v>521356</v>
      </c>
      <c r="F30" s="1">
        <v>408</v>
      </c>
      <c r="G30" s="3">
        <v>1156</v>
      </c>
      <c r="H30" s="3">
        <v>17</v>
      </c>
      <c r="I30" s="3">
        <v>16762000</v>
      </c>
      <c r="J30" s="3">
        <v>1350000</v>
      </c>
      <c r="K30" s="3">
        <v>271150</v>
      </c>
      <c r="L30" s="3">
        <v>18383150</v>
      </c>
      <c r="M30" s="3">
        <v>3063858.3347862344</v>
      </c>
      <c r="N30" s="3">
        <v>3063858.3347862344</v>
      </c>
      <c r="O30" s="9"/>
    </row>
    <row r="31" spans="1:15" x14ac:dyDescent="0.25">
      <c r="A31" s="1">
        <v>601</v>
      </c>
      <c r="B31" s="1" t="s">
        <v>4</v>
      </c>
      <c r="C31" s="1" t="s">
        <v>223</v>
      </c>
      <c r="D31" s="1">
        <v>238067</v>
      </c>
      <c r="E31" s="1">
        <v>521360</v>
      </c>
      <c r="F31" s="1">
        <v>403</v>
      </c>
      <c r="G31" s="3">
        <v>2377</v>
      </c>
      <c r="H31" s="3">
        <v>30</v>
      </c>
      <c r="I31" s="3">
        <v>34466500</v>
      </c>
      <c r="J31" s="3">
        <v>1350000</v>
      </c>
      <c r="K31" s="3">
        <v>478500</v>
      </c>
      <c r="L31" s="3">
        <v>36295000</v>
      </c>
      <c r="M31" s="3">
        <v>6049166.6695352197</v>
      </c>
      <c r="N31" s="3">
        <v>6049166.6695352197</v>
      </c>
      <c r="O31" s="9"/>
    </row>
    <row r="32" spans="1:15" x14ac:dyDescent="0.25">
      <c r="A32" s="1">
        <v>601</v>
      </c>
      <c r="B32" s="1" t="s">
        <v>4</v>
      </c>
      <c r="C32" s="1" t="s">
        <v>224</v>
      </c>
      <c r="D32" s="1">
        <v>238218</v>
      </c>
      <c r="E32" s="1">
        <v>521365</v>
      </c>
      <c r="F32" s="1">
        <v>438</v>
      </c>
      <c r="G32" s="3">
        <v>2097</v>
      </c>
      <c r="H32" s="3">
        <v>17</v>
      </c>
      <c r="I32" s="3">
        <v>30406500</v>
      </c>
      <c r="J32" s="3">
        <v>1350000</v>
      </c>
      <c r="K32" s="3">
        <v>271150</v>
      </c>
      <c r="L32" s="3">
        <v>32027650</v>
      </c>
      <c r="M32" s="3">
        <v>5337941.6691979524</v>
      </c>
      <c r="N32" s="3">
        <v>5337941.6691979524</v>
      </c>
      <c r="O32" s="9"/>
    </row>
    <row r="33" spans="1:15" x14ac:dyDescent="0.25">
      <c r="A33" s="1">
        <v>601</v>
      </c>
      <c r="B33" s="1" t="s">
        <v>4</v>
      </c>
      <c r="C33" s="1" t="s">
        <v>225</v>
      </c>
      <c r="D33" s="1">
        <v>238161</v>
      </c>
      <c r="E33" s="1">
        <v>529561</v>
      </c>
      <c r="F33" s="1">
        <v>409</v>
      </c>
      <c r="G33" s="3">
        <v>1516</v>
      </c>
      <c r="H33" s="3">
        <v>4</v>
      </c>
      <c r="I33" s="3">
        <v>21982000</v>
      </c>
      <c r="J33" s="3">
        <v>1350000</v>
      </c>
      <c r="K33" s="3">
        <v>63800</v>
      </c>
      <c r="L33" s="3">
        <v>23395800</v>
      </c>
      <c r="M33" s="3">
        <v>3899300.0018490725</v>
      </c>
      <c r="N33" s="3">
        <v>3899300.0018490725</v>
      </c>
      <c r="O33" s="9"/>
    </row>
    <row r="34" spans="1:15" x14ac:dyDescent="0.25">
      <c r="A34" s="1">
        <v>601</v>
      </c>
      <c r="B34" s="1" t="s">
        <v>4</v>
      </c>
      <c r="C34" s="1" t="s">
        <v>226</v>
      </c>
      <c r="D34" s="1">
        <v>238105</v>
      </c>
      <c r="E34" s="1">
        <v>521369</v>
      </c>
      <c r="F34" s="1">
        <v>391</v>
      </c>
      <c r="G34" s="3">
        <v>1599</v>
      </c>
      <c r="H34" s="3">
        <v>7</v>
      </c>
      <c r="I34" s="3">
        <v>23185500</v>
      </c>
      <c r="J34" s="3">
        <v>1350000</v>
      </c>
      <c r="K34" s="3">
        <v>111650</v>
      </c>
      <c r="L34" s="3">
        <v>24647150</v>
      </c>
      <c r="M34" s="3">
        <v>4107858.3352813055</v>
      </c>
      <c r="N34" s="3">
        <v>4107858.3352813055</v>
      </c>
      <c r="O34" s="9"/>
    </row>
    <row r="35" spans="1:15" x14ac:dyDescent="0.25">
      <c r="A35" s="1">
        <v>601</v>
      </c>
      <c r="B35" s="1" t="s">
        <v>4</v>
      </c>
      <c r="C35" s="1" t="s">
        <v>227</v>
      </c>
      <c r="D35" s="1">
        <v>238127</v>
      </c>
      <c r="E35" s="1">
        <v>529565</v>
      </c>
      <c r="F35" s="1">
        <v>420</v>
      </c>
      <c r="G35" s="3">
        <v>2205</v>
      </c>
      <c r="H35" s="3">
        <v>1</v>
      </c>
      <c r="I35" s="3">
        <v>31972500</v>
      </c>
      <c r="J35" s="3">
        <v>1350000</v>
      </c>
      <c r="K35" s="3">
        <v>15950</v>
      </c>
      <c r="L35" s="3">
        <v>33338450</v>
      </c>
      <c r="M35" s="3">
        <v>5556408.3359682169</v>
      </c>
      <c r="N35" s="3">
        <v>5556408.3359682169</v>
      </c>
      <c r="O35" s="9"/>
    </row>
    <row r="36" spans="1:15" x14ac:dyDescent="0.25">
      <c r="A36" s="1">
        <v>601</v>
      </c>
      <c r="B36" s="1" t="s">
        <v>4</v>
      </c>
      <c r="C36" s="1" t="s">
        <v>228</v>
      </c>
      <c r="D36" s="1">
        <v>238101</v>
      </c>
      <c r="E36" s="1">
        <v>520955</v>
      </c>
      <c r="F36" s="1">
        <v>396</v>
      </c>
      <c r="G36" s="3">
        <v>1406</v>
      </c>
      <c r="H36" s="3">
        <v>4</v>
      </c>
      <c r="I36" s="3">
        <v>20387000</v>
      </c>
      <c r="J36" s="3">
        <v>1350000</v>
      </c>
      <c r="K36" s="3">
        <v>63800</v>
      </c>
      <c r="L36" s="3">
        <v>21800800</v>
      </c>
      <c r="M36" s="3">
        <v>3633466.6683896794</v>
      </c>
      <c r="N36" s="3">
        <v>3633466.6683896794</v>
      </c>
      <c r="O36" s="9"/>
    </row>
    <row r="37" spans="1:15" x14ac:dyDescent="0.25">
      <c r="A37" s="1">
        <v>601</v>
      </c>
      <c r="B37" s="1" t="s">
        <v>4</v>
      </c>
      <c r="C37" s="1" t="s">
        <v>229</v>
      </c>
      <c r="D37" s="1">
        <v>238059</v>
      </c>
      <c r="E37" s="1">
        <v>520957</v>
      </c>
      <c r="F37" s="1">
        <v>389</v>
      </c>
      <c r="G37" s="3">
        <v>1261</v>
      </c>
      <c r="H37" s="3">
        <v>17</v>
      </c>
      <c r="I37" s="3">
        <v>18284500</v>
      </c>
      <c r="J37" s="3">
        <v>1350000</v>
      </c>
      <c r="K37" s="3">
        <v>271150</v>
      </c>
      <c r="L37" s="3">
        <v>19905650</v>
      </c>
      <c r="M37" s="3">
        <v>3317608.3349065641</v>
      </c>
      <c r="N37" s="3">
        <v>3317608.3349065641</v>
      </c>
      <c r="O37" s="9"/>
    </row>
    <row r="38" spans="1:15" x14ac:dyDescent="0.25">
      <c r="A38" s="1">
        <v>601</v>
      </c>
      <c r="B38" s="1" t="s">
        <v>4</v>
      </c>
      <c r="C38" s="1" t="s">
        <v>230</v>
      </c>
      <c r="D38" s="1">
        <v>238102</v>
      </c>
      <c r="E38" s="1">
        <v>520958</v>
      </c>
      <c r="F38" s="1">
        <v>394</v>
      </c>
      <c r="G38" s="3">
        <v>1520</v>
      </c>
      <c r="H38" s="3">
        <v>11</v>
      </c>
      <c r="I38" s="3">
        <v>22040000</v>
      </c>
      <c r="J38" s="3">
        <v>1350000</v>
      </c>
      <c r="K38" s="3">
        <v>175450</v>
      </c>
      <c r="L38" s="3">
        <v>23565450</v>
      </c>
      <c r="M38" s="3">
        <v>3927575.0018624808</v>
      </c>
      <c r="N38" s="3">
        <v>3927575.0018624808</v>
      </c>
      <c r="O38" s="9"/>
    </row>
    <row r="39" spans="1:15" x14ac:dyDescent="0.25">
      <c r="A39" s="1">
        <v>601</v>
      </c>
      <c r="B39" s="1" t="s">
        <v>4</v>
      </c>
      <c r="C39" s="1" t="s">
        <v>231</v>
      </c>
      <c r="D39" s="1">
        <v>238035</v>
      </c>
      <c r="E39" s="1">
        <v>520963</v>
      </c>
      <c r="F39" s="1">
        <v>30096</v>
      </c>
      <c r="G39" s="3">
        <v>665</v>
      </c>
      <c r="H39" s="3">
        <v>1</v>
      </c>
      <c r="I39" s="3">
        <v>9642500</v>
      </c>
      <c r="J39" s="3">
        <v>1350000</v>
      </c>
      <c r="K39" s="3">
        <v>15950</v>
      </c>
      <c r="L39" s="3">
        <v>11008450</v>
      </c>
      <c r="M39" s="3">
        <v>1834741.6675367127</v>
      </c>
      <c r="N39" s="3">
        <v>1834741.6675367127</v>
      </c>
      <c r="O39" s="9"/>
    </row>
    <row r="40" spans="1:15" x14ac:dyDescent="0.25">
      <c r="A40" s="1">
        <v>601</v>
      </c>
      <c r="B40" s="1" t="s">
        <v>4</v>
      </c>
      <c r="C40" s="1" t="s">
        <v>232</v>
      </c>
      <c r="D40" s="1">
        <v>238131</v>
      </c>
      <c r="E40" s="1">
        <v>529190</v>
      </c>
      <c r="F40" s="1">
        <v>430</v>
      </c>
      <c r="G40" s="3">
        <v>1198</v>
      </c>
      <c r="H40" s="3">
        <v>0</v>
      </c>
      <c r="I40" s="3">
        <v>17371000</v>
      </c>
      <c r="J40" s="3">
        <v>1350000</v>
      </c>
      <c r="K40" s="3">
        <v>0</v>
      </c>
      <c r="L40" s="3">
        <v>18721000</v>
      </c>
      <c r="M40" s="3">
        <v>3120166.6681462694</v>
      </c>
      <c r="N40" s="3">
        <v>3120166.6681462694</v>
      </c>
      <c r="O40" s="9"/>
    </row>
    <row r="41" spans="1:15" x14ac:dyDescent="0.25">
      <c r="A41" s="1">
        <v>601</v>
      </c>
      <c r="B41" s="1" t="s">
        <v>4</v>
      </c>
      <c r="C41" s="1" t="s">
        <v>233</v>
      </c>
      <c r="D41" s="1">
        <v>238096</v>
      </c>
      <c r="E41" s="1">
        <v>520968</v>
      </c>
      <c r="F41" s="1">
        <v>406</v>
      </c>
      <c r="G41" s="3">
        <v>1777</v>
      </c>
      <c r="H41" s="3">
        <v>1</v>
      </c>
      <c r="I41" s="3">
        <v>25766500</v>
      </c>
      <c r="J41" s="3">
        <v>1350000</v>
      </c>
      <c r="K41" s="3">
        <v>15950</v>
      </c>
      <c r="L41" s="3">
        <v>27132450</v>
      </c>
      <c r="M41" s="3">
        <v>4522075.0021443963</v>
      </c>
      <c r="N41" s="3">
        <v>4522075.0021443963</v>
      </c>
      <c r="O41" s="9"/>
    </row>
    <row r="42" spans="1:15" x14ac:dyDescent="0.25">
      <c r="A42" s="1">
        <v>601</v>
      </c>
      <c r="B42" s="1" t="s">
        <v>4</v>
      </c>
      <c r="C42" s="1" t="s">
        <v>234</v>
      </c>
      <c r="D42" s="1">
        <v>238103</v>
      </c>
      <c r="E42" s="1">
        <v>529192</v>
      </c>
      <c r="F42" s="1">
        <v>395</v>
      </c>
      <c r="G42" s="3">
        <v>1950</v>
      </c>
      <c r="H42" s="3">
        <v>1</v>
      </c>
      <c r="I42" s="3">
        <v>28275000</v>
      </c>
      <c r="J42" s="3">
        <v>1350000</v>
      </c>
      <c r="K42" s="3">
        <v>15950</v>
      </c>
      <c r="L42" s="3">
        <v>29640950</v>
      </c>
      <c r="M42" s="3">
        <v>4940158.3356759874</v>
      </c>
      <c r="N42" s="3">
        <v>4940158.3356759874</v>
      </c>
      <c r="O42" s="9"/>
    </row>
    <row r="43" spans="1:15" x14ac:dyDescent="0.25">
      <c r="A43" s="1">
        <v>601</v>
      </c>
      <c r="B43" s="1" t="s">
        <v>4</v>
      </c>
      <c r="C43" s="1" t="s">
        <v>235</v>
      </c>
      <c r="D43" s="1">
        <v>238256</v>
      </c>
      <c r="E43" s="1">
        <v>520970</v>
      </c>
      <c r="F43" s="1">
        <v>422</v>
      </c>
      <c r="G43" s="3">
        <v>1971</v>
      </c>
      <c r="H43" s="3">
        <v>1</v>
      </c>
      <c r="I43" s="3">
        <v>28579500</v>
      </c>
      <c r="J43" s="3">
        <v>1350000</v>
      </c>
      <c r="K43" s="3">
        <v>15950</v>
      </c>
      <c r="L43" s="3">
        <v>29945450</v>
      </c>
      <c r="M43" s="3">
        <v>4990908.3357000537</v>
      </c>
      <c r="N43" s="3">
        <v>4990908.3357000537</v>
      </c>
      <c r="O43" s="9"/>
    </row>
    <row r="44" spans="1:15" x14ac:dyDescent="0.25">
      <c r="A44" s="1">
        <v>601</v>
      </c>
      <c r="B44" s="1" t="s">
        <v>4</v>
      </c>
      <c r="C44" s="1" t="s">
        <v>236</v>
      </c>
      <c r="D44" s="1">
        <v>249809</v>
      </c>
      <c r="E44" s="1">
        <v>531133</v>
      </c>
      <c r="F44" s="1">
        <v>30042</v>
      </c>
      <c r="G44" s="3">
        <v>1159</v>
      </c>
      <c r="H44" s="3">
        <v>16</v>
      </c>
      <c r="I44" s="3">
        <v>16805500</v>
      </c>
      <c r="J44" s="3">
        <v>1350000</v>
      </c>
      <c r="K44" s="3">
        <v>255200</v>
      </c>
      <c r="L44" s="3">
        <v>18410700</v>
      </c>
      <c r="M44" s="3">
        <v>3068450.0014550784</v>
      </c>
      <c r="N44" s="3">
        <v>3068450.0014550784</v>
      </c>
      <c r="O44" s="9"/>
    </row>
    <row r="45" spans="1:15" x14ac:dyDescent="0.25">
      <c r="A45" s="1">
        <v>601</v>
      </c>
      <c r="B45" s="1" t="s">
        <v>4</v>
      </c>
      <c r="C45" s="1" t="s">
        <v>237</v>
      </c>
      <c r="D45" s="1">
        <v>249814</v>
      </c>
      <c r="E45" s="1">
        <v>528433</v>
      </c>
      <c r="F45" s="1">
        <v>382</v>
      </c>
      <c r="G45" s="3">
        <v>467</v>
      </c>
      <c r="H45" s="3">
        <v>0</v>
      </c>
      <c r="I45" s="3">
        <v>6771500</v>
      </c>
      <c r="J45" s="3">
        <v>1350000</v>
      </c>
      <c r="K45" s="3">
        <v>0</v>
      </c>
      <c r="L45" s="3">
        <v>8121500</v>
      </c>
      <c r="M45" s="3">
        <v>1353583.333975211</v>
      </c>
      <c r="N45" s="3">
        <v>1353583.333975211</v>
      </c>
      <c r="O45" s="9"/>
    </row>
    <row r="46" spans="1:15" x14ac:dyDescent="0.25">
      <c r="A46" s="1">
        <v>601</v>
      </c>
      <c r="B46" s="1" t="s">
        <v>4</v>
      </c>
      <c r="C46" s="1" t="s">
        <v>238</v>
      </c>
      <c r="D46" s="1">
        <v>249805</v>
      </c>
      <c r="E46" s="1">
        <v>528434</v>
      </c>
      <c r="F46" s="1">
        <v>376</v>
      </c>
      <c r="G46" s="3">
        <v>1188</v>
      </c>
      <c r="H46" s="3">
        <v>1</v>
      </c>
      <c r="I46" s="3">
        <v>17226000</v>
      </c>
      <c r="J46" s="3">
        <v>1350000</v>
      </c>
      <c r="K46" s="3">
        <v>15950</v>
      </c>
      <c r="L46" s="3">
        <v>18591950</v>
      </c>
      <c r="M46" s="3">
        <v>3098658.3348027365</v>
      </c>
      <c r="N46" s="3">
        <v>3098658.3348027365</v>
      </c>
      <c r="O46" s="9"/>
    </row>
    <row r="47" spans="1:15" x14ac:dyDescent="0.25">
      <c r="A47" s="1">
        <v>601</v>
      </c>
      <c r="B47" s="1" t="s">
        <v>4</v>
      </c>
      <c r="C47" s="1" t="s">
        <v>239</v>
      </c>
      <c r="D47" s="1">
        <v>238221</v>
      </c>
      <c r="E47" s="1">
        <v>520973</v>
      </c>
      <c r="F47" s="1">
        <v>443</v>
      </c>
      <c r="G47" s="3">
        <v>1826</v>
      </c>
      <c r="H47" s="3">
        <v>0</v>
      </c>
      <c r="I47" s="3">
        <v>26477000</v>
      </c>
      <c r="J47" s="3">
        <v>1350000</v>
      </c>
      <c r="K47" s="3">
        <v>0</v>
      </c>
      <c r="L47" s="3">
        <v>27827000</v>
      </c>
      <c r="M47" s="3">
        <v>4637833.3355326233</v>
      </c>
      <c r="N47" s="3">
        <v>4637833.3355326233</v>
      </c>
      <c r="O47" s="9"/>
    </row>
    <row r="48" spans="1:15" x14ac:dyDescent="0.25">
      <c r="A48" s="1">
        <v>601</v>
      </c>
      <c r="B48" s="1" t="s">
        <v>4</v>
      </c>
      <c r="C48" s="1" t="s">
        <v>240</v>
      </c>
      <c r="D48" s="1">
        <v>238066</v>
      </c>
      <c r="E48" s="1">
        <v>529194</v>
      </c>
      <c r="F48" s="1">
        <v>402</v>
      </c>
      <c r="G48" s="3">
        <v>1709</v>
      </c>
      <c r="H48" s="3">
        <v>2</v>
      </c>
      <c r="I48" s="3">
        <v>24780500</v>
      </c>
      <c r="J48" s="3">
        <v>1350000</v>
      </c>
      <c r="K48" s="3">
        <v>31900</v>
      </c>
      <c r="L48" s="3">
        <v>26162400</v>
      </c>
      <c r="M48" s="3">
        <v>4360400.0020677289</v>
      </c>
      <c r="N48" s="3">
        <v>4360400.0020677289</v>
      </c>
      <c r="O48" s="9"/>
    </row>
    <row r="49" spans="1:15" x14ac:dyDescent="0.25">
      <c r="A49" s="1">
        <v>601</v>
      </c>
      <c r="B49" s="1" t="s">
        <v>4</v>
      </c>
      <c r="C49" s="1" t="s">
        <v>241</v>
      </c>
      <c r="D49" s="1">
        <v>238128</v>
      </c>
      <c r="E49" s="1">
        <v>520981</v>
      </c>
      <c r="F49" s="1">
        <v>419</v>
      </c>
      <c r="G49" s="3">
        <v>910</v>
      </c>
      <c r="H49" s="3">
        <v>5</v>
      </c>
      <c r="I49" s="3">
        <v>13195000</v>
      </c>
      <c r="J49" s="3">
        <v>1350000</v>
      </c>
      <c r="K49" s="3">
        <v>79750</v>
      </c>
      <c r="L49" s="3">
        <v>14624750</v>
      </c>
      <c r="M49" s="3">
        <v>2437458.3344891914</v>
      </c>
      <c r="N49" s="3">
        <v>2437458.3344891914</v>
      </c>
      <c r="O49" s="9"/>
    </row>
    <row r="50" spans="1:15" x14ac:dyDescent="0.25">
      <c r="A50" s="1">
        <v>601</v>
      </c>
      <c r="B50" s="1" t="s">
        <v>4</v>
      </c>
      <c r="C50" s="1" t="s">
        <v>242</v>
      </c>
      <c r="D50" s="1">
        <v>238129</v>
      </c>
      <c r="E50" s="1">
        <v>529197</v>
      </c>
      <c r="F50" s="1">
        <v>416</v>
      </c>
      <c r="G50" s="3">
        <v>1839</v>
      </c>
      <c r="H50" s="3">
        <v>9</v>
      </c>
      <c r="I50" s="3">
        <v>26665500</v>
      </c>
      <c r="J50" s="3">
        <v>1350000</v>
      </c>
      <c r="K50" s="3">
        <v>143550</v>
      </c>
      <c r="L50" s="3">
        <v>28159050</v>
      </c>
      <c r="M50" s="3">
        <v>4693175.0022255331</v>
      </c>
      <c r="N50" s="3">
        <v>4693175.0022255331</v>
      </c>
      <c r="O50" s="9"/>
    </row>
    <row r="51" spans="1:15" x14ac:dyDescent="0.25">
      <c r="A51" s="1">
        <v>601</v>
      </c>
      <c r="B51" s="1" t="s">
        <v>4</v>
      </c>
      <c r="C51" s="1" t="s">
        <v>243</v>
      </c>
      <c r="D51" s="1">
        <v>238054</v>
      </c>
      <c r="E51" s="1">
        <v>520984</v>
      </c>
      <c r="F51" s="1">
        <v>431</v>
      </c>
      <c r="G51" s="3">
        <v>1886</v>
      </c>
      <c r="H51" s="3">
        <v>0</v>
      </c>
      <c r="I51" s="3">
        <v>27347000</v>
      </c>
      <c r="J51" s="3">
        <v>1350000</v>
      </c>
      <c r="K51" s="3">
        <v>0</v>
      </c>
      <c r="L51" s="3">
        <v>28697000</v>
      </c>
      <c r="M51" s="3">
        <v>4782833.3356013829</v>
      </c>
      <c r="N51" s="3">
        <v>4782833.3356013829</v>
      </c>
      <c r="O51" s="9"/>
    </row>
    <row r="52" spans="1:15" x14ac:dyDescent="0.25">
      <c r="A52" s="1">
        <v>601</v>
      </c>
      <c r="B52" s="1" t="s">
        <v>4</v>
      </c>
      <c r="C52" s="1" t="s">
        <v>244</v>
      </c>
      <c r="D52" s="1">
        <v>238106</v>
      </c>
      <c r="E52" s="1">
        <v>529199</v>
      </c>
      <c r="F52" s="1">
        <v>30101</v>
      </c>
      <c r="G52" s="3">
        <v>1451</v>
      </c>
      <c r="H52" s="3">
        <v>2</v>
      </c>
      <c r="I52" s="3">
        <v>21039500</v>
      </c>
      <c r="J52" s="3">
        <v>1350000</v>
      </c>
      <c r="K52" s="3">
        <v>31900</v>
      </c>
      <c r="L52" s="3">
        <v>22421400</v>
      </c>
      <c r="M52" s="3">
        <v>3736900.0017720615</v>
      </c>
      <c r="N52" s="3">
        <v>3736900.0017720615</v>
      </c>
      <c r="O52" s="9"/>
    </row>
    <row r="53" spans="1:15" x14ac:dyDescent="0.25">
      <c r="A53" s="1">
        <v>601</v>
      </c>
      <c r="B53" s="1" t="s">
        <v>4</v>
      </c>
      <c r="C53" s="1" t="s">
        <v>245</v>
      </c>
      <c r="D53" s="1">
        <v>238133</v>
      </c>
      <c r="E53" s="1">
        <v>521019</v>
      </c>
      <c r="F53" s="1">
        <v>418</v>
      </c>
      <c r="G53" s="3">
        <v>1202</v>
      </c>
      <c r="H53" s="3">
        <v>7</v>
      </c>
      <c r="I53" s="3">
        <v>17429000</v>
      </c>
      <c r="J53" s="3">
        <v>1350000</v>
      </c>
      <c r="K53" s="3">
        <v>111650</v>
      </c>
      <c r="L53" s="3">
        <v>18890650</v>
      </c>
      <c r="M53" s="3">
        <v>3148441.6681596776</v>
      </c>
      <c r="N53" s="3">
        <v>3148441.6681596776</v>
      </c>
      <c r="O53" s="9"/>
    </row>
    <row r="54" spans="1:15" x14ac:dyDescent="0.25">
      <c r="A54" s="1">
        <v>601</v>
      </c>
      <c r="B54" s="1" t="s">
        <v>4</v>
      </c>
      <c r="C54" s="1" t="s">
        <v>246</v>
      </c>
      <c r="D54" s="1">
        <v>238062</v>
      </c>
      <c r="E54" s="1">
        <v>521023</v>
      </c>
      <c r="F54" s="1">
        <v>397</v>
      </c>
      <c r="G54" s="3">
        <v>2019</v>
      </c>
      <c r="H54" s="3">
        <v>0</v>
      </c>
      <c r="I54" s="3">
        <v>29275500</v>
      </c>
      <c r="J54" s="3">
        <v>1350000</v>
      </c>
      <c r="K54" s="3">
        <v>0</v>
      </c>
      <c r="L54" s="3">
        <v>30625500</v>
      </c>
      <c r="M54" s="3">
        <v>5104250.0024204673</v>
      </c>
      <c r="N54" s="3">
        <v>5104250.0024204673</v>
      </c>
      <c r="O54" s="9"/>
    </row>
    <row r="55" spans="1:15" x14ac:dyDescent="0.25">
      <c r="A55" s="1">
        <v>601</v>
      </c>
      <c r="B55" s="1" t="s">
        <v>4</v>
      </c>
      <c r="C55" s="1" t="s">
        <v>247</v>
      </c>
      <c r="D55" s="1">
        <v>238162</v>
      </c>
      <c r="E55" s="1">
        <v>521024</v>
      </c>
      <c r="F55" s="1">
        <v>410</v>
      </c>
      <c r="G55" s="3">
        <v>1284</v>
      </c>
      <c r="H55" s="3">
        <v>0</v>
      </c>
      <c r="I55" s="3">
        <v>18618000</v>
      </c>
      <c r="J55" s="3">
        <v>1350000</v>
      </c>
      <c r="K55" s="3">
        <v>0</v>
      </c>
      <c r="L55" s="3">
        <v>19968000</v>
      </c>
      <c r="M55" s="3">
        <v>3328000.0015781587</v>
      </c>
      <c r="N55" s="3">
        <v>3328000.0015781587</v>
      </c>
      <c r="O55" s="9"/>
    </row>
    <row r="56" spans="1:15" x14ac:dyDescent="0.25">
      <c r="A56" s="1">
        <v>601</v>
      </c>
      <c r="B56" s="1" t="s">
        <v>4</v>
      </c>
      <c r="C56" s="1" t="s">
        <v>248</v>
      </c>
      <c r="D56" s="1">
        <v>249817</v>
      </c>
      <c r="E56" s="1">
        <v>528435</v>
      </c>
      <c r="F56" s="1">
        <v>30007</v>
      </c>
      <c r="G56" s="3">
        <v>1343</v>
      </c>
      <c r="H56" s="3">
        <v>6</v>
      </c>
      <c r="I56" s="3">
        <v>19473500</v>
      </c>
      <c r="J56" s="3">
        <v>1350000</v>
      </c>
      <c r="K56" s="3">
        <v>95700</v>
      </c>
      <c r="L56" s="3">
        <v>20919200</v>
      </c>
      <c r="M56" s="3">
        <v>3486533.3349866695</v>
      </c>
      <c r="N56" s="3">
        <v>3486533.3349866695</v>
      </c>
      <c r="O56" s="9"/>
    </row>
    <row r="57" spans="1:15" x14ac:dyDescent="0.25">
      <c r="A57" s="1">
        <v>601</v>
      </c>
      <c r="B57" s="1" t="s">
        <v>4</v>
      </c>
      <c r="C57" s="1" t="s">
        <v>249</v>
      </c>
      <c r="D57" s="1">
        <v>238163</v>
      </c>
      <c r="E57" s="1">
        <v>529210</v>
      </c>
      <c r="F57" s="1">
        <v>414</v>
      </c>
      <c r="G57" s="3">
        <v>2595</v>
      </c>
      <c r="H57" s="3">
        <v>0</v>
      </c>
      <c r="I57" s="3">
        <v>37627500</v>
      </c>
      <c r="J57" s="3">
        <v>1350000</v>
      </c>
      <c r="K57" s="3">
        <v>0</v>
      </c>
      <c r="L57" s="3">
        <v>38977500</v>
      </c>
      <c r="M57" s="3">
        <v>6496250.0030805627</v>
      </c>
      <c r="N57" s="3">
        <v>6496250.0030805627</v>
      </c>
      <c r="O57" s="9"/>
    </row>
    <row r="58" spans="1:15" x14ac:dyDescent="0.25">
      <c r="A58" s="1">
        <v>601</v>
      </c>
      <c r="B58" s="1" t="s">
        <v>4</v>
      </c>
      <c r="C58" s="1" t="s">
        <v>250</v>
      </c>
      <c r="D58" s="1">
        <v>238099</v>
      </c>
      <c r="E58" s="1">
        <v>521034</v>
      </c>
      <c r="F58" s="1">
        <v>412</v>
      </c>
      <c r="G58" s="3">
        <v>1803</v>
      </c>
      <c r="H58" s="3">
        <v>1</v>
      </c>
      <c r="I58" s="3">
        <v>26143500</v>
      </c>
      <c r="J58" s="3">
        <v>1350000</v>
      </c>
      <c r="K58" s="3">
        <v>15950</v>
      </c>
      <c r="L58" s="3">
        <v>27509450</v>
      </c>
      <c r="M58" s="3">
        <v>4584908.3355075261</v>
      </c>
      <c r="N58" s="3">
        <v>4584908.3355075261</v>
      </c>
      <c r="O58" s="9"/>
    </row>
    <row r="59" spans="1:15" x14ac:dyDescent="0.25">
      <c r="A59" s="1">
        <v>601</v>
      </c>
      <c r="B59" s="1" t="s">
        <v>4</v>
      </c>
      <c r="C59" s="1" t="s">
        <v>251</v>
      </c>
      <c r="D59" s="1">
        <v>238198</v>
      </c>
      <c r="E59" s="1">
        <v>521036</v>
      </c>
      <c r="F59" s="1">
        <v>428</v>
      </c>
      <c r="G59" s="3">
        <v>1547</v>
      </c>
      <c r="H59" s="3">
        <v>4</v>
      </c>
      <c r="I59" s="3">
        <v>22431500</v>
      </c>
      <c r="J59" s="3">
        <v>1350000</v>
      </c>
      <c r="K59" s="3">
        <v>63800</v>
      </c>
      <c r="L59" s="3">
        <v>23845300</v>
      </c>
      <c r="M59" s="3">
        <v>3974216.6685512653</v>
      </c>
      <c r="N59" s="3">
        <v>3974216.6685512653</v>
      </c>
      <c r="O59" s="9"/>
    </row>
    <row r="60" spans="1:15" x14ac:dyDescent="0.25">
      <c r="A60" s="1">
        <v>601</v>
      </c>
      <c r="B60" s="1" t="s">
        <v>4</v>
      </c>
      <c r="C60" s="1" t="s">
        <v>252</v>
      </c>
      <c r="D60" s="1">
        <v>238216</v>
      </c>
      <c r="E60" s="1">
        <v>521039</v>
      </c>
      <c r="F60" s="1">
        <v>436</v>
      </c>
      <c r="G60" s="3">
        <v>1723</v>
      </c>
      <c r="H60" s="3">
        <v>19</v>
      </c>
      <c r="I60" s="3">
        <v>24983500</v>
      </c>
      <c r="J60" s="3">
        <v>1350000</v>
      </c>
      <c r="K60" s="3">
        <v>303050</v>
      </c>
      <c r="L60" s="3">
        <v>26636550</v>
      </c>
      <c r="M60" s="3">
        <v>4439425.0021052035</v>
      </c>
      <c r="N60" s="3">
        <v>4439425.0021052035</v>
      </c>
      <c r="O60" s="9"/>
    </row>
    <row r="61" spans="1:15" x14ac:dyDescent="0.25">
      <c r="A61" s="1">
        <v>601</v>
      </c>
      <c r="B61" s="1" t="s">
        <v>4</v>
      </c>
      <c r="C61" s="1" t="s">
        <v>253</v>
      </c>
      <c r="D61" s="1">
        <v>249806</v>
      </c>
      <c r="E61" s="1">
        <v>531134</v>
      </c>
      <c r="F61" s="1">
        <v>30077</v>
      </c>
      <c r="G61" s="3">
        <v>1081</v>
      </c>
      <c r="H61" s="3">
        <v>8</v>
      </c>
      <c r="I61" s="3">
        <v>15674500</v>
      </c>
      <c r="J61" s="3">
        <v>1350000</v>
      </c>
      <c r="K61" s="3">
        <v>127600</v>
      </c>
      <c r="L61" s="3">
        <v>17152100</v>
      </c>
      <c r="M61" s="3">
        <v>2858683.3346889392</v>
      </c>
      <c r="N61" s="3">
        <v>2858683.3346889392</v>
      </c>
      <c r="O61" s="9"/>
    </row>
    <row r="62" spans="1:15" x14ac:dyDescent="0.25">
      <c r="A62" s="1">
        <v>601</v>
      </c>
      <c r="B62" s="1" t="s">
        <v>4</v>
      </c>
      <c r="C62" s="1" t="s">
        <v>254</v>
      </c>
      <c r="D62" s="1">
        <v>238134</v>
      </c>
      <c r="E62" s="1">
        <v>529214</v>
      </c>
      <c r="F62" s="1">
        <v>434</v>
      </c>
      <c r="G62" s="3">
        <v>1621</v>
      </c>
      <c r="H62" s="3">
        <v>12</v>
      </c>
      <c r="I62" s="3">
        <v>23504500</v>
      </c>
      <c r="J62" s="3">
        <v>1350000</v>
      </c>
      <c r="K62" s="3">
        <v>191400</v>
      </c>
      <c r="L62" s="3">
        <v>25045900</v>
      </c>
      <c r="M62" s="3">
        <v>4174316.668646154</v>
      </c>
      <c r="N62" s="3">
        <v>4174316.668646154</v>
      </c>
      <c r="O62" s="9"/>
    </row>
    <row r="63" spans="1:15" x14ac:dyDescent="0.25">
      <c r="A63" s="1">
        <v>601</v>
      </c>
      <c r="B63" s="1" t="s">
        <v>4</v>
      </c>
      <c r="C63" s="1" t="s">
        <v>255</v>
      </c>
      <c r="D63" s="1">
        <v>238164</v>
      </c>
      <c r="E63" s="1">
        <v>521043</v>
      </c>
      <c r="F63" s="1">
        <v>415</v>
      </c>
      <c r="G63" s="3">
        <v>1836</v>
      </c>
      <c r="H63" s="3">
        <v>1</v>
      </c>
      <c r="I63" s="3">
        <v>26622000</v>
      </c>
      <c r="J63" s="3">
        <v>1350000</v>
      </c>
      <c r="K63" s="3">
        <v>15950</v>
      </c>
      <c r="L63" s="3">
        <v>27987950</v>
      </c>
      <c r="M63" s="3">
        <v>4664658.3355453433</v>
      </c>
      <c r="N63" s="3">
        <v>4664658.3355453433</v>
      </c>
      <c r="O63" s="9"/>
    </row>
    <row r="64" spans="1:15" x14ac:dyDescent="0.25">
      <c r="A64" s="1">
        <v>601</v>
      </c>
      <c r="B64" s="1" t="s">
        <v>4</v>
      </c>
      <c r="C64" s="1" t="s">
        <v>256</v>
      </c>
      <c r="D64" s="1">
        <v>238060</v>
      </c>
      <c r="E64" s="1">
        <v>521050</v>
      </c>
      <c r="F64" s="1">
        <v>390</v>
      </c>
      <c r="G64" s="3">
        <v>1700</v>
      </c>
      <c r="H64" s="3">
        <v>7</v>
      </c>
      <c r="I64" s="3">
        <v>24650000</v>
      </c>
      <c r="J64" s="3">
        <v>1350000</v>
      </c>
      <c r="K64" s="3">
        <v>111650</v>
      </c>
      <c r="L64" s="3">
        <v>26111650</v>
      </c>
      <c r="M64" s="3">
        <v>4351941.6687303847</v>
      </c>
      <c r="N64" s="3">
        <v>4351941.6687303847</v>
      </c>
      <c r="O64" s="9"/>
    </row>
    <row r="65" spans="1:15" x14ac:dyDescent="0.25">
      <c r="A65" s="1">
        <v>601</v>
      </c>
      <c r="B65" s="1" t="s">
        <v>4</v>
      </c>
      <c r="C65" s="1" t="s">
        <v>257</v>
      </c>
      <c r="D65" s="1">
        <v>238223</v>
      </c>
      <c r="E65" s="1">
        <v>521057</v>
      </c>
      <c r="F65" s="1">
        <v>445</v>
      </c>
      <c r="G65" s="3">
        <v>1878</v>
      </c>
      <c r="H65" s="3">
        <v>5</v>
      </c>
      <c r="I65" s="3">
        <v>27231000</v>
      </c>
      <c r="J65" s="3">
        <v>1350000</v>
      </c>
      <c r="K65" s="3">
        <v>79750</v>
      </c>
      <c r="L65" s="3">
        <v>28660750</v>
      </c>
      <c r="M65" s="3">
        <v>4776791.6689318512</v>
      </c>
      <c r="N65" s="3">
        <v>4776791.6689318512</v>
      </c>
      <c r="O65" s="9"/>
    </row>
    <row r="66" spans="1:15" x14ac:dyDescent="0.25">
      <c r="A66" s="1">
        <v>601</v>
      </c>
      <c r="B66" s="1" t="s">
        <v>4</v>
      </c>
      <c r="C66" s="1" t="s">
        <v>258</v>
      </c>
      <c r="D66" s="1">
        <v>238199</v>
      </c>
      <c r="E66" s="1">
        <v>521058</v>
      </c>
      <c r="F66" s="1">
        <v>429</v>
      </c>
      <c r="G66" s="3">
        <v>1659</v>
      </c>
      <c r="H66" s="3">
        <v>6</v>
      </c>
      <c r="I66" s="3">
        <v>24055500</v>
      </c>
      <c r="J66" s="3">
        <v>1350000</v>
      </c>
      <c r="K66" s="3">
        <v>95700</v>
      </c>
      <c r="L66" s="3">
        <v>25501200</v>
      </c>
      <c r="M66" s="3">
        <v>4250200.0020154715</v>
      </c>
      <c r="N66" s="3">
        <v>4250200.0020154715</v>
      </c>
      <c r="O66" s="9"/>
    </row>
    <row r="67" spans="1:15" x14ac:dyDescent="0.25">
      <c r="A67" s="1">
        <v>601</v>
      </c>
      <c r="B67" s="1" t="s">
        <v>4</v>
      </c>
      <c r="C67" s="1" t="s">
        <v>259</v>
      </c>
      <c r="D67" s="1">
        <v>238196</v>
      </c>
      <c r="E67" s="1">
        <v>521061</v>
      </c>
      <c r="F67" s="1">
        <v>432</v>
      </c>
      <c r="G67" s="3">
        <v>1401</v>
      </c>
      <c r="H67" s="3">
        <v>3</v>
      </c>
      <c r="I67" s="3">
        <v>20314500</v>
      </c>
      <c r="J67" s="3">
        <v>1350000</v>
      </c>
      <c r="K67" s="3">
        <v>47850</v>
      </c>
      <c r="L67" s="3">
        <v>21712350</v>
      </c>
      <c r="M67" s="3">
        <v>3618725.0017160219</v>
      </c>
      <c r="N67" s="3">
        <v>3618725.0017160219</v>
      </c>
      <c r="O67" s="9"/>
    </row>
    <row r="68" spans="1:15" x14ac:dyDescent="0.25">
      <c r="A68" s="1">
        <v>601</v>
      </c>
      <c r="B68" s="1" t="s">
        <v>4</v>
      </c>
      <c r="C68" s="1" t="s">
        <v>260</v>
      </c>
      <c r="D68" s="1">
        <v>238224</v>
      </c>
      <c r="E68" s="1">
        <v>521064</v>
      </c>
      <c r="F68" s="1">
        <v>447</v>
      </c>
      <c r="G68" s="3">
        <v>1164</v>
      </c>
      <c r="H68" s="3">
        <v>12</v>
      </c>
      <c r="I68" s="3">
        <v>16878000</v>
      </c>
      <c r="J68" s="3">
        <v>1350000</v>
      </c>
      <c r="K68" s="3">
        <v>191400</v>
      </c>
      <c r="L68" s="3">
        <v>18419400</v>
      </c>
      <c r="M68" s="3">
        <v>3069900.0014557657</v>
      </c>
      <c r="N68" s="3">
        <v>3069900.0014557657</v>
      </c>
      <c r="O68" s="9"/>
    </row>
    <row r="69" spans="1:15" x14ac:dyDescent="0.25">
      <c r="A69" s="1">
        <v>601</v>
      </c>
      <c r="B69" s="1" t="s">
        <v>4</v>
      </c>
      <c r="C69" s="1" t="s">
        <v>261</v>
      </c>
      <c r="D69" s="1">
        <v>249818</v>
      </c>
      <c r="E69" s="1">
        <v>528895</v>
      </c>
      <c r="F69" s="1">
        <v>30068</v>
      </c>
      <c r="G69" s="3">
        <v>1518</v>
      </c>
      <c r="H69" s="3">
        <v>17</v>
      </c>
      <c r="I69" s="3">
        <v>22011000</v>
      </c>
      <c r="J69" s="3">
        <v>1350000</v>
      </c>
      <c r="K69" s="3">
        <v>271150</v>
      </c>
      <c r="L69" s="3">
        <v>23632150</v>
      </c>
      <c r="M69" s="3">
        <v>3938691.668534419</v>
      </c>
      <c r="N69" s="3">
        <v>3938691.668534419</v>
      </c>
      <c r="O69" s="9"/>
    </row>
    <row r="70" spans="1:15" x14ac:dyDescent="0.25">
      <c r="A70" s="1">
        <v>601</v>
      </c>
      <c r="B70" s="1" t="s">
        <v>4</v>
      </c>
      <c r="C70" s="1" t="s">
        <v>262</v>
      </c>
      <c r="D70" s="1">
        <v>238222</v>
      </c>
      <c r="E70" s="1">
        <v>529222</v>
      </c>
      <c r="F70" s="1">
        <v>444</v>
      </c>
      <c r="G70" s="3">
        <v>2514</v>
      </c>
      <c r="H70" s="3">
        <v>1</v>
      </c>
      <c r="I70" s="3">
        <v>36453000</v>
      </c>
      <c r="J70" s="3">
        <v>1350000</v>
      </c>
      <c r="K70" s="3">
        <v>15950</v>
      </c>
      <c r="L70" s="3">
        <v>37818950</v>
      </c>
      <c r="M70" s="3">
        <v>6303158.3363223309</v>
      </c>
      <c r="N70" s="3">
        <v>6303158.3363223309</v>
      </c>
      <c r="O70" s="9"/>
    </row>
    <row r="71" spans="1:15" x14ac:dyDescent="0.25">
      <c r="A71" s="1">
        <v>601</v>
      </c>
      <c r="B71" s="1" t="s">
        <v>4</v>
      </c>
      <c r="C71" s="1" t="s">
        <v>263</v>
      </c>
      <c r="D71" s="1">
        <v>238063</v>
      </c>
      <c r="E71" s="1">
        <v>521077</v>
      </c>
      <c r="F71" s="1">
        <v>399</v>
      </c>
      <c r="G71" s="3">
        <v>1821</v>
      </c>
      <c r="H71" s="3">
        <v>1</v>
      </c>
      <c r="I71" s="3">
        <v>26404500</v>
      </c>
      <c r="J71" s="3">
        <v>1350000</v>
      </c>
      <c r="K71" s="3">
        <v>15950</v>
      </c>
      <c r="L71" s="3">
        <v>27770450</v>
      </c>
      <c r="M71" s="3">
        <v>4628408.3355281539</v>
      </c>
      <c r="N71" s="3">
        <v>4628408.3355281539</v>
      </c>
      <c r="O71" s="9"/>
    </row>
    <row r="72" spans="1:15" x14ac:dyDescent="0.25">
      <c r="A72" s="6">
        <v>601</v>
      </c>
      <c r="B72" s="6" t="s">
        <v>4</v>
      </c>
      <c r="C72" s="6"/>
      <c r="D72" s="6"/>
      <c r="E72" s="6"/>
      <c r="F72" s="6"/>
      <c r="G72" s="7">
        <v>107658</v>
      </c>
      <c r="H72" s="7">
        <v>430</v>
      </c>
      <c r="I72" s="7">
        <v>1561041000</v>
      </c>
      <c r="J72" s="7">
        <v>94500000</v>
      </c>
      <c r="K72" s="7">
        <v>6858500</v>
      </c>
      <c r="L72" s="7">
        <v>1662399500</v>
      </c>
      <c r="M72" s="7">
        <v>277066583.46472007</v>
      </c>
      <c r="N72" s="7">
        <v>277066583.46472007</v>
      </c>
      <c r="O72" s="9"/>
    </row>
    <row r="73" spans="1:15" x14ac:dyDescent="0.25">
      <c r="A73" s="1">
        <v>602</v>
      </c>
      <c r="B73" s="1" t="s">
        <v>5</v>
      </c>
      <c r="C73" s="1" t="s">
        <v>264</v>
      </c>
      <c r="D73" s="1">
        <v>239401</v>
      </c>
      <c r="E73" s="1">
        <v>529427</v>
      </c>
      <c r="F73" s="1">
        <v>2747</v>
      </c>
      <c r="G73" s="3">
        <v>643</v>
      </c>
      <c r="H73" s="3">
        <v>0</v>
      </c>
      <c r="I73" s="3">
        <v>9323500</v>
      </c>
      <c r="J73" s="3">
        <v>1350000</v>
      </c>
      <c r="K73" s="3">
        <v>0</v>
      </c>
      <c r="L73" s="3">
        <v>10673500</v>
      </c>
      <c r="M73" s="3">
        <v>1778916.6675102401</v>
      </c>
      <c r="N73" s="3">
        <v>1778916.6675102401</v>
      </c>
      <c r="O73" s="9"/>
    </row>
    <row r="74" spans="1:15" x14ac:dyDescent="0.25">
      <c r="A74" s="1">
        <v>602</v>
      </c>
      <c r="B74" s="1" t="s">
        <v>5</v>
      </c>
      <c r="C74" s="1" t="s">
        <v>265</v>
      </c>
      <c r="D74" s="1">
        <v>249839</v>
      </c>
      <c r="E74" s="1">
        <v>528909</v>
      </c>
      <c r="F74" s="1">
        <v>2813</v>
      </c>
      <c r="G74" s="3">
        <v>1862</v>
      </c>
      <c r="H74" s="3">
        <v>0</v>
      </c>
      <c r="I74" s="3">
        <v>26999000</v>
      </c>
      <c r="J74" s="3">
        <v>1350000</v>
      </c>
      <c r="K74" s="3">
        <v>0</v>
      </c>
      <c r="L74" s="3">
        <v>28349000</v>
      </c>
      <c r="M74" s="3">
        <v>4724833.3355738791</v>
      </c>
      <c r="N74" s="3">
        <v>4724833.3355738791</v>
      </c>
      <c r="O74" s="9"/>
    </row>
    <row r="75" spans="1:15" x14ac:dyDescent="0.25">
      <c r="A75" s="1">
        <v>602</v>
      </c>
      <c r="B75" s="1" t="s">
        <v>5</v>
      </c>
      <c r="C75" s="1" t="s">
        <v>266</v>
      </c>
      <c r="D75" s="1">
        <v>239402</v>
      </c>
      <c r="E75" s="1">
        <v>529429</v>
      </c>
      <c r="F75" s="1">
        <v>2742</v>
      </c>
      <c r="G75" s="3">
        <v>890</v>
      </c>
      <c r="H75" s="3">
        <v>0</v>
      </c>
      <c r="I75" s="3">
        <v>12905000</v>
      </c>
      <c r="J75" s="3">
        <v>1350000</v>
      </c>
      <c r="K75" s="3">
        <v>0</v>
      </c>
      <c r="L75" s="3">
        <v>14255000</v>
      </c>
      <c r="M75" s="3">
        <v>2375833.3344599684</v>
      </c>
      <c r="N75" s="3">
        <v>2375833.3344599684</v>
      </c>
      <c r="O75" s="9"/>
    </row>
    <row r="76" spans="1:15" x14ac:dyDescent="0.25">
      <c r="A76" s="1">
        <v>602</v>
      </c>
      <c r="B76" s="1" t="s">
        <v>5</v>
      </c>
      <c r="C76" s="1" t="s">
        <v>267</v>
      </c>
      <c r="D76" s="1">
        <v>249841</v>
      </c>
      <c r="E76" s="1">
        <v>531078</v>
      </c>
      <c r="F76" s="1">
        <v>2796</v>
      </c>
      <c r="G76" s="3">
        <v>455</v>
      </c>
      <c r="H76" s="3">
        <v>0</v>
      </c>
      <c r="I76" s="3">
        <v>6597500</v>
      </c>
      <c r="J76" s="3">
        <v>1350000</v>
      </c>
      <c r="K76" s="3">
        <v>0</v>
      </c>
      <c r="L76" s="3">
        <v>7947500</v>
      </c>
      <c r="M76" s="3">
        <v>1324583.3339614591</v>
      </c>
      <c r="N76" s="3">
        <v>1324583.3339614591</v>
      </c>
      <c r="O76" s="9"/>
    </row>
    <row r="77" spans="1:15" x14ac:dyDescent="0.25">
      <c r="A77" s="1">
        <v>602</v>
      </c>
      <c r="B77" s="1" t="s">
        <v>5</v>
      </c>
      <c r="C77" s="1" t="s">
        <v>268</v>
      </c>
      <c r="D77" s="1">
        <v>239432</v>
      </c>
      <c r="E77" s="1">
        <v>521983</v>
      </c>
      <c r="F77" s="1">
        <v>2765</v>
      </c>
      <c r="G77" s="3">
        <v>450</v>
      </c>
      <c r="H77" s="3">
        <v>25</v>
      </c>
      <c r="I77" s="3">
        <v>6525000</v>
      </c>
      <c r="J77" s="3">
        <v>1350000</v>
      </c>
      <c r="K77" s="3">
        <v>398750</v>
      </c>
      <c r="L77" s="3">
        <v>8273750</v>
      </c>
      <c r="M77" s="3">
        <v>1378958.3339872439</v>
      </c>
      <c r="N77" s="3">
        <v>1378958.3339872439</v>
      </c>
      <c r="O77" s="9"/>
    </row>
    <row r="78" spans="1:15" x14ac:dyDescent="0.25">
      <c r="A78" s="1">
        <v>602</v>
      </c>
      <c r="B78" s="1" t="s">
        <v>5</v>
      </c>
      <c r="C78" s="1" t="s">
        <v>269</v>
      </c>
      <c r="D78" s="1">
        <v>239430</v>
      </c>
      <c r="E78" s="1">
        <v>521985</v>
      </c>
      <c r="F78" s="1">
        <v>2767</v>
      </c>
      <c r="G78" s="3">
        <v>823</v>
      </c>
      <c r="H78" s="3">
        <v>0</v>
      </c>
      <c r="I78" s="3">
        <v>11933500</v>
      </c>
      <c r="J78" s="3">
        <v>1350000</v>
      </c>
      <c r="K78" s="3">
        <v>0</v>
      </c>
      <c r="L78" s="3">
        <v>13283500</v>
      </c>
      <c r="M78" s="3">
        <v>2213916.6677165199</v>
      </c>
      <c r="N78" s="3">
        <v>2213916.6677165199</v>
      </c>
      <c r="O78" s="9"/>
    </row>
    <row r="79" spans="1:15" x14ac:dyDescent="0.25">
      <c r="A79" s="1">
        <v>602</v>
      </c>
      <c r="B79" s="1" t="s">
        <v>5</v>
      </c>
      <c r="C79" s="1" t="s">
        <v>270</v>
      </c>
      <c r="D79" s="1">
        <v>239403</v>
      </c>
      <c r="E79" s="1">
        <v>521988</v>
      </c>
      <c r="F79" s="1">
        <v>2743</v>
      </c>
      <c r="G79" s="3">
        <v>328</v>
      </c>
      <c r="H79" s="3">
        <v>0</v>
      </c>
      <c r="I79" s="3">
        <v>4756000</v>
      </c>
      <c r="J79" s="3">
        <v>1350000</v>
      </c>
      <c r="K79" s="3">
        <v>0</v>
      </c>
      <c r="L79" s="3">
        <v>6106000</v>
      </c>
      <c r="M79" s="3">
        <v>1017666.6671492506</v>
      </c>
      <c r="N79" s="3">
        <v>1017666.6671492506</v>
      </c>
      <c r="O79" s="9"/>
    </row>
    <row r="80" spans="1:15" x14ac:dyDescent="0.25">
      <c r="A80" s="1">
        <v>602</v>
      </c>
      <c r="B80" s="1" t="s">
        <v>5</v>
      </c>
      <c r="C80" s="1" t="s">
        <v>271</v>
      </c>
      <c r="D80" s="1">
        <v>239433</v>
      </c>
      <c r="E80" s="1">
        <v>521990</v>
      </c>
      <c r="F80" s="1">
        <v>2768</v>
      </c>
      <c r="G80" s="3">
        <v>122</v>
      </c>
      <c r="H80" s="3">
        <v>0</v>
      </c>
      <c r="I80" s="3">
        <v>1769000</v>
      </c>
      <c r="J80" s="3">
        <v>1350000</v>
      </c>
      <c r="K80" s="3">
        <v>0</v>
      </c>
      <c r="L80" s="3">
        <v>3119000</v>
      </c>
      <c r="M80" s="3">
        <v>519833.33357984159</v>
      </c>
      <c r="N80" s="3">
        <v>519833.33357984159</v>
      </c>
      <c r="O80" s="9"/>
    </row>
    <row r="81" spans="1:15" x14ac:dyDescent="0.25">
      <c r="A81" s="1">
        <v>602</v>
      </c>
      <c r="B81" s="1" t="s">
        <v>5</v>
      </c>
      <c r="C81" s="1" t="s">
        <v>272</v>
      </c>
      <c r="D81" s="1">
        <v>239412</v>
      </c>
      <c r="E81" s="1">
        <v>521991</v>
      </c>
      <c r="F81" s="1">
        <v>2752</v>
      </c>
      <c r="G81" s="3">
        <v>598</v>
      </c>
      <c r="H81" s="3">
        <v>0</v>
      </c>
      <c r="I81" s="3">
        <v>8671000</v>
      </c>
      <c r="J81" s="3">
        <v>1350000</v>
      </c>
      <c r="K81" s="3">
        <v>0</v>
      </c>
      <c r="L81" s="3">
        <v>10021000</v>
      </c>
      <c r="M81" s="3">
        <v>1670166.6674586702</v>
      </c>
      <c r="N81" s="3">
        <v>1670166.6674586702</v>
      </c>
      <c r="O81" s="9"/>
    </row>
    <row r="82" spans="1:15" x14ac:dyDescent="0.25">
      <c r="A82" s="1">
        <v>602</v>
      </c>
      <c r="B82" s="1" t="s">
        <v>5</v>
      </c>
      <c r="C82" s="1" t="s">
        <v>273</v>
      </c>
      <c r="D82" s="1">
        <v>249837</v>
      </c>
      <c r="E82" s="1">
        <v>528910</v>
      </c>
      <c r="F82" s="1">
        <v>2814</v>
      </c>
      <c r="G82" s="3">
        <v>535</v>
      </c>
      <c r="H82" s="3">
        <v>0</v>
      </c>
      <c r="I82" s="3">
        <v>7757500</v>
      </c>
      <c r="J82" s="3">
        <v>1350000</v>
      </c>
      <c r="K82" s="3">
        <v>0</v>
      </c>
      <c r="L82" s="3">
        <v>9107500</v>
      </c>
      <c r="M82" s="3">
        <v>1517916.6673864722</v>
      </c>
      <c r="N82" s="3">
        <v>1517916.6673864722</v>
      </c>
      <c r="O82" s="9"/>
    </row>
    <row r="83" spans="1:15" x14ac:dyDescent="0.25">
      <c r="A83" s="1">
        <v>602</v>
      </c>
      <c r="B83" s="1" t="s">
        <v>5</v>
      </c>
      <c r="C83" s="1" t="s">
        <v>274</v>
      </c>
      <c r="D83" s="1">
        <v>249840</v>
      </c>
      <c r="E83" s="1">
        <v>528911</v>
      </c>
      <c r="F83" s="1">
        <v>2807</v>
      </c>
      <c r="G83" s="3">
        <v>544</v>
      </c>
      <c r="H83" s="3">
        <v>0</v>
      </c>
      <c r="I83" s="3">
        <v>7888000</v>
      </c>
      <c r="J83" s="3">
        <v>1350000</v>
      </c>
      <c r="K83" s="3">
        <v>0</v>
      </c>
      <c r="L83" s="3">
        <v>9238000</v>
      </c>
      <c r="M83" s="3">
        <v>1539666.6673967864</v>
      </c>
      <c r="N83" s="3">
        <v>1539666.6673967864</v>
      </c>
      <c r="O83" s="9"/>
    </row>
    <row r="84" spans="1:15" x14ac:dyDescent="0.25">
      <c r="A84" s="1">
        <v>602</v>
      </c>
      <c r="B84" s="1" t="s">
        <v>5</v>
      </c>
      <c r="C84" s="1" t="s">
        <v>275</v>
      </c>
      <c r="D84" s="1">
        <v>249838</v>
      </c>
      <c r="E84" s="1">
        <v>528912</v>
      </c>
      <c r="F84" s="1">
        <v>2809</v>
      </c>
      <c r="G84" s="3">
        <v>702</v>
      </c>
      <c r="H84" s="3">
        <v>0</v>
      </c>
      <c r="I84" s="3">
        <v>10179000</v>
      </c>
      <c r="J84" s="3">
        <v>1350000</v>
      </c>
      <c r="K84" s="3">
        <v>0</v>
      </c>
      <c r="L84" s="3">
        <v>11529000</v>
      </c>
      <c r="M84" s="3">
        <v>1921500.0009111874</v>
      </c>
      <c r="N84" s="3">
        <v>1921500.0009111874</v>
      </c>
      <c r="O84" s="9"/>
    </row>
    <row r="85" spans="1:15" x14ac:dyDescent="0.25">
      <c r="A85" s="1">
        <v>602</v>
      </c>
      <c r="B85" s="1" t="s">
        <v>5</v>
      </c>
      <c r="C85" s="1" t="s">
        <v>276</v>
      </c>
      <c r="D85" s="1">
        <v>249846</v>
      </c>
      <c r="E85" s="1">
        <v>531079</v>
      </c>
      <c r="F85" s="1">
        <v>2810</v>
      </c>
      <c r="G85" s="3">
        <v>991</v>
      </c>
      <c r="H85" s="3">
        <v>0</v>
      </c>
      <c r="I85" s="3">
        <v>14369500</v>
      </c>
      <c r="J85" s="3">
        <v>1350000</v>
      </c>
      <c r="K85" s="3">
        <v>0</v>
      </c>
      <c r="L85" s="3">
        <v>15719500</v>
      </c>
      <c r="M85" s="3">
        <v>2619916.6679090476</v>
      </c>
      <c r="N85" s="3">
        <v>2619916.6679090476</v>
      </c>
      <c r="O85" s="9"/>
    </row>
    <row r="86" spans="1:15" x14ac:dyDescent="0.25">
      <c r="A86" s="1">
        <v>602</v>
      </c>
      <c r="B86" s="1" t="s">
        <v>5</v>
      </c>
      <c r="C86" s="1" t="s">
        <v>277</v>
      </c>
      <c r="D86" s="1">
        <v>249851</v>
      </c>
      <c r="E86" s="1">
        <v>528913</v>
      </c>
      <c r="F86" s="1">
        <v>2801</v>
      </c>
      <c r="G86" s="3">
        <v>560</v>
      </c>
      <c r="H86" s="3">
        <v>0</v>
      </c>
      <c r="I86" s="3">
        <v>8120000</v>
      </c>
      <c r="J86" s="3">
        <v>1350000</v>
      </c>
      <c r="K86" s="3">
        <v>0</v>
      </c>
      <c r="L86" s="3">
        <v>9470000</v>
      </c>
      <c r="M86" s="3">
        <v>1578333.334081789</v>
      </c>
      <c r="N86" s="3">
        <v>1578333.334081789</v>
      </c>
      <c r="O86" s="9"/>
    </row>
    <row r="87" spans="1:15" x14ac:dyDescent="0.25">
      <c r="A87" s="1">
        <v>602</v>
      </c>
      <c r="B87" s="1" t="s">
        <v>5</v>
      </c>
      <c r="C87" s="1" t="s">
        <v>278</v>
      </c>
      <c r="D87" s="1">
        <v>239434</v>
      </c>
      <c r="E87" s="1">
        <v>522006</v>
      </c>
      <c r="F87" s="1">
        <v>2766</v>
      </c>
      <c r="G87" s="3">
        <v>604</v>
      </c>
      <c r="H87" s="3">
        <v>0</v>
      </c>
      <c r="I87" s="3">
        <v>8758000</v>
      </c>
      <c r="J87" s="3">
        <v>1350000</v>
      </c>
      <c r="K87" s="3">
        <v>0</v>
      </c>
      <c r="L87" s="3">
        <v>10108000</v>
      </c>
      <c r="M87" s="3">
        <v>1684666.6674655462</v>
      </c>
      <c r="N87" s="3">
        <v>1684666.6674655462</v>
      </c>
      <c r="O87" s="9"/>
    </row>
    <row r="88" spans="1:15" x14ac:dyDescent="0.25">
      <c r="A88" s="1">
        <v>602</v>
      </c>
      <c r="B88" s="1" t="s">
        <v>5</v>
      </c>
      <c r="C88" s="1" t="s">
        <v>279</v>
      </c>
      <c r="D88" s="1">
        <v>239406</v>
      </c>
      <c r="E88" s="1">
        <v>522011</v>
      </c>
      <c r="F88" s="1">
        <v>2750</v>
      </c>
      <c r="G88" s="3">
        <v>1216</v>
      </c>
      <c r="H88" s="3">
        <v>0</v>
      </c>
      <c r="I88" s="3">
        <v>17632000</v>
      </c>
      <c r="J88" s="3">
        <v>1350000</v>
      </c>
      <c r="K88" s="3">
        <v>0</v>
      </c>
      <c r="L88" s="3">
        <v>18982000</v>
      </c>
      <c r="M88" s="3">
        <v>3163666.6681668973</v>
      </c>
      <c r="N88" s="3">
        <v>3163666.6681668973</v>
      </c>
      <c r="O88" s="9"/>
    </row>
    <row r="89" spans="1:15" x14ac:dyDescent="0.25">
      <c r="A89" s="1">
        <v>602</v>
      </c>
      <c r="B89" s="1" t="s">
        <v>5</v>
      </c>
      <c r="C89" s="1" t="s">
        <v>280</v>
      </c>
      <c r="D89" s="1">
        <v>239407</v>
      </c>
      <c r="E89" s="1">
        <v>522012</v>
      </c>
      <c r="F89" s="1">
        <v>2749</v>
      </c>
      <c r="G89" s="3">
        <v>458</v>
      </c>
      <c r="H89" s="3">
        <v>0</v>
      </c>
      <c r="I89" s="3">
        <v>6641000</v>
      </c>
      <c r="J89" s="3">
        <v>1350000</v>
      </c>
      <c r="K89" s="3">
        <v>0</v>
      </c>
      <c r="L89" s="3">
        <v>7991000</v>
      </c>
      <c r="M89" s="3">
        <v>1331833.3339648971</v>
      </c>
      <c r="N89" s="3">
        <v>1331833.3339648971</v>
      </c>
      <c r="O89" s="9"/>
    </row>
    <row r="90" spans="1:15" x14ac:dyDescent="0.25">
      <c r="A90" s="1">
        <v>602</v>
      </c>
      <c r="B90" s="1" t="s">
        <v>5</v>
      </c>
      <c r="C90" s="1" t="s">
        <v>281</v>
      </c>
      <c r="D90" s="1">
        <v>239409</v>
      </c>
      <c r="E90" s="1">
        <v>522019</v>
      </c>
      <c r="F90" s="1">
        <v>2751</v>
      </c>
      <c r="G90" s="3">
        <v>659</v>
      </c>
      <c r="H90" s="3">
        <v>0</v>
      </c>
      <c r="I90" s="3">
        <v>9555500</v>
      </c>
      <c r="J90" s="3">
        <v>1350000</v>
      </c>
      <c r="K90" s="3">
        <v>0</v>
      </c>
      <c r="L90" s="3">
        <v>10905500</v>
      </c>
      <c r="M90" s="3">
        <v>1817583.3341952427</v>
      </c>
      <c r="N90" s="3">
        <v>1817583.3341952427</v>
      </c>
      <c r="O90" s="9"/>
    </row>
    <row r="91" spans="1:15" x14ac:dyDescent="0.25">
      <c r="A91" s="1">
        <v>602</v>
      </c>
      <c r="B91" s="1" t="s">
        <v>5</v>
      </c>
      <c r="C91" s="1" t="s">
        <v>282</v>
      </c>
      <c r="D91" s="1">
        <v>249842</v>
      </c>
      <c r="E91" s="1">
        <v>528914</v>
      </c>
      <c r="F91" s="1">
        <v>2818</v>
      </c>
      <c r="G91" s="3">
        <v>663</v>
      </c>
      <c r="H91" s="3">
        <v>0</v>
      </c>
      <c r="I91" s="3">
        <v>9613500</v>
      </c>
      <c r="J91" s="3">
        <v>1350000</v>
      </c>
      <c r="K91" s="3">
        <v>0</v>
      </c>
      <c r="L91" s="3">
        <v>10963500</v>
      </c>
      <c r="M91" s="3">
        <v>1827250.0008664934</v>
      </c>
      <c r="N91" s="3">
        <v>1827250.0008664934</v>
      </c>
      <c r="O91" s="9"/>
    </row>
    <row r="92" spans="1:15" x14ac:dyDescent="0.25">
      <c r="A92" s="1">
        <v>602</v>
      </c>
      <c r="B92" s="1" t="s">
        <v>5</v>
      </c>
      <c r="C92" s="1" t="s">
        <v>283</v>
      </c>
      <c r="D92" s="1">
        <v>239404</v>
      </c>
      <c r="E92" s="1">
        <v>522027</v>
      </c>
      <c r="F92" s="1">
        <v>2745</v>
      </c>
      <c r="G92" s="3">
        <v>660</v>
      </c>
      <c r="H92" s="3">
        <v>0</v>
      </c>
      <c r="I92" s="3">
        <v>9570000</v>
      </c>
      <c r="J92" s="3">
        <v>1350000</v>
      </c>
      <c r="K92" s="3">
        <v>0</v>
      </c>
      <c r="L92" s="3">
        <v>10920000</v>
      </c>
      <c r="M92" s="3">
        <v>1820000.0008630555</v>
      </c>
      <c r="N92" s="3">
        <v>1820000.0008630555</v>
      </c>
      <c r="O92" s="9"/>
    </row>
    <row r="93" spans="1:15" x14ac:dyDescent="0.25">
      <c r="A93" s="1">
        <v>602</v>
      </c>
      <c r="B93" s="1" t="s">
        <v>5</v>
      </c>
      <c r="C93" s="1" t="s">
        <v>284</v>
      </c>
      <c r="D93" s="1">
        <v>249834</v>
      </c>
      <c r="E93" s="1">
        <v>531080</v>
      </c>
      <c r="F93" s="1">
        <v>2797</v>
      </c>
      <c r="G93" s="3">
        <v>355</v>
      </c>
      <c r="H93" s="3">
        <v>0</v>
      </c>
      <c r="I93" s="3">
        <v>5147500</v>
      </c>
      <c r="J93" s="3">
        <v>1350000</v>
      </c>
      <c r="K93" s="3">
        <v>0</v>
      </c>
      <c r="L93" s="3">
        <v>6497500</v>
      </c>
      <c r="M93" s="3">
        <v>1082916.6671801927</v>
      </c>
      <c r="N93" s="3">
        <v>1082916.6671801927</v>
      </c>
      <c r="O93" s="9"/>
    </row>
    <row r="94" spans="1:15" x14ac:dyDescent="0.25">
      <c r="A94" s="1">
        <v>602</v>
      </c>
      <c r="B94" s="1" t="s">
        <v>5</v>
      </c>
      <c r="C94" s="1" t="s">
        <v>285</v>
      </c>
      <c r="D94" s="1">
        <v>249835</v>
      </c>
      <c r="E94" s="1">
        <v>528915</v>
      </c>
      <c r="F94" s="1">
        <v>2812</v>
      </c>
      <c r="G94" s="3">
        <v>802</v>
      </c>
      <c r="H94" s="3">
        <v>0</v>
      </c>
      <c r="I94" s="3">
        <v>11629000</v>
      </c>
      <c r="J94" s="3">
        <v>1350000</v>
      </c>
      <c r="K94" s="3">
        <v>0</v>
      </c>
      <c r="L94" s="3">
        <v>12979000</v>
      </c>
      <c r="M94" s="3">
        <v>2163166.6676924541</v>
      </c>
      <c r="N94" s="3">
        <v>2163166.6676924541</v>
      </c>
      <c r="O94" s="9"/>
    </row>
    <row r="95" spans="1:15" x14ac:dyDescent="0.25">
      <c r="A95" s="1">
        <v>602</v>
      </c>
      <c r="B95" s="1" t="s">
        <v>5</v>
      </c>
      <c r="C95" s="1" t="s">
        <v>286</v>
      </c>
      <c r="D95" s="1">
        <v>239431</v>
      </c>
      <c r="E95" s="1">
        <v>529447</v>
      </c>
      <c r="F95" s="1">
        <v>2769</v>
      </c>
      <c r="G95" s="3">
        <v>621</v>
      </c>
      <c r="H95" s="3">
        <v>0</v>
      </c>
      <c r="I95" s="3">
        <v>9004500</v>
      </c>
      <c r="J95" s="3">
        <v>1350000</v>
      </c>
      <c r="K95" s="3">
        <v>0</v>
      </c>
      <c r="L95" s="3">
        <v>10354500</v>
      </c>
      <c r="M95" s="3">
        <v>1725750.0008183615</v>
      </c>
      <c r="N95" s="3">
        <v>1725750.0008183615</v>
      </c>
      <c r="O95" s="9"/>
    </row>
    <row r="96" spans="1:15" x14ac:dyDescent="0.25">
      <c r="A96" s="1">
        <v>602</v>
      </c>
      <c r="B96" s="1" t="s">
        <v>5</v>
      </c>
      <c r="C96" s="1" t="s">
        <v>287</v>
      </c>
      <c r="D96" s="1">
        <v>239435</v>
      </c>
      <c r="E96" s="1">
        <v>522048</v>
      </c>
      <c r="F96" s="1">
        <v>2770</v>
      </c>
      <c r="G96" s="3">
        <v>488</v>
      </c>
      <c r="H96" s="3">
        <v>0</v>
      </c>
      <c r="I96" s="3">
        <v>7076000</v>
      </c>
      <c r="J96" s="3">
        <v>1350000</v>
      </c>
      <c r="K96" s="3">
        <v>0</v>
      </c>
      <c r="L96" s="3">
        <v>8426000</v>
      </c>
      <c r="M96" s="3">
        <v>1404333.3339992771</v>
      </c>
      <c r="N96" s="3">
        <v>1404333.3339992771</v>
      </c>
      <c r="O96" s="9"/>
    </row>
    <row r="97" spans="1:15" x14ac:dyDescent="0.25">
      <c r="A97" s="1">
        <v>602</v>
      </c>
      <c r="B97" s="1" t="s">
        <v>5</v>
      </c>
      <c r="C97" s="1" t="s">
        <v>288</v>
      </c>
      <c r="D97" s="1">
        <v>249850</v>
      </c>
      <c r="E97" s="1">
        <v>528916</v>
      </c>
      <c r="F97" s="1">
        <v>2798</v>
      </c>
      <c r="G97" s="3">
        <v>828</v>
      </c>
      <c r="H97" s="3">
        <v>0</v>
      </c>
      <c r="I97" s="3">
        <v>12006000</v>
      </c>
      <c r="J97" s="3">
        <v>1350000</v>
      </c>
      <c r="K97" s="3">
        <v>0</v>
      </c>
      <c r="L97" s="3">
        <v>13356000</v>
      </c>
      <c r="M97" s="3">
        <v>2226000.0010555834</v>
      </c>
      <c r="N97" s="3">
        <v>2226000.0010555834</v>
      </c>
      <c r="O97" s="9"/>
    </row>
    <row r="98" spans="1:15" x14ac:dyDescent="0.25">
      <c r="A98" s="1">
        <v>602</v>
      </c>
      <c r="B98" s="1" t="s">
        <v>5</v>
      </c>
      <c r="C98" s="1" t="s">
        <v>289</v>
      </c>
      <c r="D98" s="1">
        <v>249836</v>
      </c>
      <c r="E98" s="1">
        <v>531081</v>
      </c>
      <c r="F98" s="1">
        <v>2800</v>
      </c>
      <c r="G98" s="3">
        <v>1074</v>
      </c>
      <c r="H98" s="3">
        <v>0</v>
      </c>
      <c r="I98" s="3">
        <v>15573000</v>
      </c>
      <c r="J98" s="3">
        <v>1350000</v>
      </c>
      <c r="K98" s="3">
        <v>0</v>
      </c>
      <c r="L98" s="3">
        <v>16923000</v>
      </c>
      <c r="M98" s="3">
        <v>2820500.0013374989</v>
      </c>
      <c r="N98" s="3">
        <v>2820500.0013374989</v>
      </c>
      <c r="O98" s="9"/>
    </row>
    <row r="99" spans="1:15" x14ac:dyDescent="0.25">
      <c r="A99" s="1">
        <v>602</v>
      </c>
      <c r="B99" s="1" t="s">
        <v>5</v>
      </c>
      <c r="C99" s="1" t="s">
        <v>290</v>
      </c>
      <c r="D99" s="1">
        <v>249843</v>
      </c>
      <c r="E99" s="1">
        <v>528917</v>
      </c>
      <c r="F99" s="1">
        <v>2808</v>
      </c>
      <c r="G99" s="3">
        <v>808</v>
      </c>
      <c r="H99" s="3">
        <v>0</v>
      </c>
      <c r="I99" s="3">
        <v>11716000</v>
      </c>
      <c r="J99" s="3">
        <v>1350000</v>
      </c>
      <c r="K99" s="3">
        <v>0</v>
      </c>
      <c r="L99" s="3">
        <v>13066000</v>
      </c>
      <c r="M99" s="3">
        <v>2177666.66769933</v>
      </c>
      <c r="N99" s="3">
        <v>2177666.66769933</v>
      </c>
      <c r="O99" s="9"/>
    </row>
    <row r="100" spans="1:15" x14ac:dyDescent="0.25">
      <c r="A100" s="1">
        <v>602</v>
      </c>
      <c r="B100" s="1" t="s">
        <v>5</v>
      </c>
      <c r="C100" s="1" t="s">
        <v>291</v>
      </c>
      <c r="D100" s="1">
        <v>249845</v>
      </c>
      <c r="E100" s="1">
        <v>103818</v>
      </c>
      <c r="F100" s="1">
        <v>2805</v>
      </c>
      <c r="G100" s="3">
        <v>358</v>
      </c>
      <c r="H100" s="3">
        <v>0</v>
      </c>
      <c r="I100" s="3">
        <v>5191000</v>
      </c>
      <c r="J100" s="3">
        <v>1350000</v>
      </c>
      <c r="K100" s="3">
        <v>0</v>
      </c>
      <c r="L100" s="3">
        <v>6541000</v>
      </c>
      <c r="M100" s="3">
        <v>1090166.6671836306</v>
      </c>
      <c r="N100" s="3">
        <v>1090166.6671836306</v>
      </c>
      <c r="O100" s="9"/>
    </row>
    <row r="101" spans="1:15" x14ac:dyDescent="0.25">
      <c r="A101" s="1">
        <v>602</v>
      </c>
      <c r="B101" s="1" t="s">
        <v>5</v>
      </c>
      <c r="C101" s="1" t="s">
        <v>292</v>
      </c>
      <c r="D101" s="1">
        <v>239405</v>
      </c>
      <c r="E101" s="1">
        <v>522053</v>
      </c>
      <c r="F101" s="1">
        <v>2744</v>
      </c>
      <c r="G101" s="3">
        <v>753</v>
      </c>
      <c r="H101" s="3">
        <v>0</v>
      </c>
      <c r="I101" s="3">
        <v>10918500</v>
      </c>
      <c r="J101" s="3">
        <v>1350000</v>
      </c>
      <c r="K101" s="3">
        <v>0</v>
      </c>
      <c r="L101" s="3">
        <v>12268500</v>
      </c>
      <c r="M101" s="3">
        <v>2044750.0009696332</v>
      </c>
      <c r="N101" s="3">
        <v>2044750.0009696332</v>
      </c>
      <c r="O101" s="9"/>
    </row>
    <row r="102" spans="1:15" x14ac:dyDescent="0.25">
      <c r="A102" s="1">
        <v>602</v>
      </c>
      <c r="B102" s="1" t="s">
        <v>5</v>
      </c>
      <c r="C102" s="1" t="s">
        <v>293</v>
      </c>
      <c r="D102" s="1">
        <v>249844</v>
      </c>
      <c r="E102" s="1">
        <v>528918</v>
      </c>
      <c r="F102" s="1">
        <v>2817</v>
      </c>
      <c r="G102" s="3">
        <v>1319</v>
      </c>
      <c r="H102" s="3">
        <v>0</v>
      </c>
      <c r="I102" s="3">
        <v>19125500</v>
      </c>
      <c r="J102" s="3">
        <v>1350000</v>
      </c>
      <c r="K102" s="3">
        <v>0</v>
      </c>
      <c r="L102" s="3">
        <v>20475500</v>
      </c>
      <c r="M102" s="3">
        <v>3412583.3349516019</v>
      </c>
      <c r="N102" s="3">
        <v>3412583.3349516019</v>
      </c>
      <c r="O102" s="9"/>
    </row>
    <row r="103" spans="1:15" x14ac:dyDescent="0.25">
      <c r="A103" s="6">
        <v>602</v>
      </c>
      <c r="B103" s="6" t="s">
        <v>5</v>
      </c>
      <c r="C103" s="6"/>
      <c r="D103" s="6"/>
      <c r="E103" s="6"/>
      <c r="F103" s="6"/>
      <c r="G103" s="7">
        <v>21169</v>
      </c>
      <c r="H103" s="7">
        <v>25</v>
      </c>
      <c r="I103" s="7">
        <v>306950500</v>
      </c>
      <c r="J103" s="7">
        <v>40500000</v>
      </c>
      <c r="K103" s="7">
        <v>398750</v>
      </c>
      <c r="L103" s="7">
        <v>347849250</v>
      </c>
      <c r="M103" s="7">
        <v>57974875.027492054</v>
      </c>
      <c r="N103" s="7">
        <v>57974875.027492054</v>
      </c>
      <c r="O103" s="9"/>
    </row>
    <row r="104" spans="1:15" x14ac:dyDescent="0.25">
      <c r="A104" s="1">
        <v>603</v>
      </c>
      <c r="B104" s="1" t="s">
        <v>6</v>
      </c>
      <c r="C104" s="1" t="s">
        <v>294</v>
      </c>
      <c r="D104" s="1">
        <v>238826</v>
      </c>
      <c r="E104" s="1">
        <v>521401</v>
      </c>
      <c r="F104" s="1">
        <v>1362</v>
      </c>
      <c r="G104" s="3">
        <v>1034</v>
      </c>
      <c r="H104" s="3">
        <v>23</v>
      </c>
      <c r="I104" s="3">
        <v>14993000</v>
      </c>
      <c r="J104" s="3">
        <v>1350000</v>
      </c>
      <c r="K104" s="3">
        <v>366850</v>
      </c>
      <c r="L104" s="3">
        <v>16709850</v>
      </c>
      <c r="M104" s="3">
        <v>2784975.0013206527</v>
      </c>
      <c r="N104" s="3">
        <v>2784975.0013206527</v>
      </c>
      <c r="O104" s="9"/>
    </row>
    <row r="105" spans="1:15" x14ac:dyDescent="0.25">
      <c r="A105" s="1">
        <v>603</v>
      </c>
      <c r="B105" s="1" t="s">
        <v>6</v>
      </c>
      <c r="C105" s="1" t="s">
        <v>295</v>
      </c>
      <c r="D105" s="1">
        <v>238784</v>
      </c>
      <c r="E105" s="1">
        <v>521415</v>
      </c>
      <c r="F105" s="1">
        <v>1338</v>
      </c>
      <c r="G105" s="3">
        <v>626</v>
      </c>
      <c r="H105" s="3">
        <v>0</v>
      </c>
      <c r="I105" s="3">
        <v>9077000</v>
      </c>
      <c r="J105" s="3">
        <v>1350000</v>
      </c>
      <c r="K105" s="3">
        <v>0</v>
      </c>
      <c r="L105" s="3">
        <v>10427000</v>
      </c>
      <c r="M105" s="3">
        <v>1737833.3341574247</v>
      </c>
      <c r="N105" s="3">
        <v>1737833.3341574247</v>
      </c>
      <c r="O105" s="9"/>
    </row>
    <row r="106" spans="1:15" x14ac:dyDescent="0.25">
      <c r="A106" s="1">
        <v>603</v>
      </c>
      <c r="B106" s="1" t="s">
        <v>6</v>
      </c>
      <c r="C106" s="1" t="s">
        <v>296</v>
      </c>
      <c r="D106" s="1">
        <v>238785</v>
      </c>
      <c r="E106" s="1">
        <v>521416</v>
      </c>
      <c r="F106" s="1">
        <v>1337</v>
      </c>
      <c r="G106" s="3">
        <v>1011</v>
      </c>
      <c r="H106" s="3">
        <v>12</v>
      </c>
      <c r="I106" s="3">
        <v>14659500</v>
      </c>
      <c r="J106" s="3">
        <v>1350000</v>
      </c>
      <c r="K106" s="3">
        <v>191400</v>
      </c>
      <c r="L106" s="3">
        <v>16200900</v>
      </c>
      <c r="M106" s="3">
        <v>2700150.0012804279</v>
      </c>
      <c r="N106" s="3">
        <v>2700150.0012804279</v>
      </c>
      <c r="O106" s="9"/>
    </row>
    <row r="107" spans="1:15" x14ac:dyDescent="0.25">
      <c r="A107" s="1">
        <v>603</v>
      </c>
      <c r="B107" s="1" t="s">
        <v>6</v>
      </c>
      <c r="C107" s="1" t="s">
        <v>297</v>
      </c>
      <c r="D107" s="1">
        <v>249869</v>
      </c>
      <c r="E107" s="1">
        <v>531082</v>
      </c>
      <c r="F107" s="1">
        <v>1382</v>
      </c>
      <c r="G107" s="3">
        <v>623</v>
      </c>
      <c r="H107" s="3">
        <v>0</v>
      </c>
      <c r="I107" s="3">
        <v>9033500</v>
      </c>
      <c r="J107" s="3">
        <v>1350000</v>
      </c>
      <c r="K107" s="3">
        <v>0</v>
      </c>
      <c r="L107" s="3">
        <v>10383500</v>
      </c>
      <c r="M107" s="3">
        <v>1730583.3341539868</v>
      </c>
      <c r="N107" s="3">
        <v>1730583.3341539868</v>
      </c>
      <c r="O107" s="9"/>
    </row>
    <row r="108" spans="1:15" x14ac:dyDescent="0.25">
      <c r="A108" s="1">
        <v>603</v>
      </c>
      <c r="B108" s="1" t="s">
        <v>6</v>
      </c>
      <c r="C108" s="1" t="s">
        <v>298</v>
      </c>
      <c r="D108" s="1">
        <v>249865</v>
      </c>
      <c r="E108" s="1">
        <v>528919</v>
      </c>
      <c r="F108" s="1">
        <v>1374</v>
      </c>
      <c r="G108" s="3">
        <v>1034</v>
      </c>
      <c r="H108" s="3">
        <v>0</v>
      </c>
      <c r="I108" s="3">
        <v>14993000</v>
      </c>
      <c r="J108" s="3">
        <v>1350000</v>
      </c>
      <c r="K108" s="3">
        <v>0</v>
      </c>
      <c r="L108" s="3">
        <v>16343000</v>
      </c>
      <c r="M108" s="3">
        <v>2723833.3346249922</v>
      </c>
      <c r="N108" s="3">
        <v>2723833.3346249922</v>
      </c>
      <c r="O108" s="9"/>
    </row>
    <row r="109" spans="1:15" x14ac:dyDescent="0.25">
      <c r="A109" s="1">
        <v>603</v>
      </c>
      <c r="B109" s="1" t="s">
        <v>6</v>
      </c>
      <c r="C109" s="1" t="s">
        <v>299</v>
      </c>
      <c r="D109" s="1">
        <v>249890</v>
      </c>
      <c r="E109" s="1">
        <v>528920</v>
      </c>
      <c r="F109" s="1">
        <v>60005</v>
      </c>
      <c r="G109" s="3">
        <v>351</v>
      </c>
      <c r="H109" s="3">
        <v>4</v>
      </c>
      <c r="I109" s="3">
        <v>5089500</v>
      </c>
      <c r="J109" s="3">
        <v>1350000</v>
      </c>
      <c r="K109" s="3">
        <v>63800</v>
      </c>
      <c r="L109" s="3">
        <v>6503300</v>
      </c>
      <c r="M109" s="3">
        <v>1083883.3338473176</v>
      </c>
      <c r="N109" s="3">
        <v>1083883.3338473176</v>
      </c>
      <c r="O109" s="9"/>
    </row>
    <row r="110" spans="1:15" x14ac:dyDescent="0.25">
      <c r="A110" s="1">
        <v>603</v>
      </c>
      <c r="B110" s="1" t="s">
        <v>6</v>
      </c>
      <c r="C110" s="1" t="s">
        <v>300</v>
      </c>
      <c r="D110" s="1">
        <v>249886</v>
      </c>
      <c r="E110" s="1">
        <v>531083</v>
      </c>
      <c r="F110" s="1">
        <v>60064</v>
      </c>
      <c r="G110" s="3">
        <v>734</v>
      </c>
      <c r="H110" s="3">
        <v>1</v>
      </c>
      <c r="I110" s="3">
        <v>10643000</v>
      </c>
      <c r="J110" s="3">
        <v>1350000</v>
      </c>
      <c r="K110" s="3">
        <v>15950</v>
      </c>
      <c r="L110" s="3">
        <v>12008950</v>
      </c>
      <c r="M110" s="3">
        <v>2001491.6676157867</v>
      </c>
      <c r="N110" s="3">
        <v>2001491.6676157867</v>
      </c>
      <c r="O110" s="9"/>
    </row>
    <row r="111" spans="1:15" x14ac:dyDescent="0.25">
      <c r="A111" s="1">
        <v>603</v>
      </c>
      <c r="B111" s="1" t="s">
        <v>6</v>
      </c>
      <c r="C111" s="1" t="s">
        <v>301</v>
      </c>
      <c r="D111" s="1">
        <v>249870</v>
      </c>
      <c r="E111" s="1">
        <v>528921</v>
      </c>
      <c r="F111" s="1">
        <v>1381</v>
      </c>
      <c r="G111" s="3">
        <v>925</v>
      </c>
      <c r="H111" s="3">
        <v>1</v>
      </c>
      <c r="I111" s="3">
        <v>13412500</v>
      </c>
      <c r="J111" s="3">
        <v>1350000</v>
      </c>
      <c r="K111" s="3">
        <v>15950</v>
      </c>
      <c r="L111" s="3">
        <v>14778450</v>
      </c>
      <c r="M111" s="3">
        <v>2463075.0011680056</v>
      </c>
      <c r="N111" s="3">
        <v>2463075.0011680056</v>
      </c>
      <c r="O111" s="9"/>
    </row>
    <row r="112" spans="1:15" x14ac:dyDescent="0.25">
      <c r="A112" s="1">
        <v>603</v>
      </c>
      <c r="B112" s="1" t="s">
        <v>6</v>
      </c>
      <c r="C112" s="1" t="s">
        <v>302</v>
      </c>
      <c r="D112" s="1">
        <v>249884</v>
      </c>
      <c r="E112" s="1">
        <v>528922</v>
      </c>
      <c r="F112" s="1">
        <v>1394</v>
      </c>
      <c r="G112" s="3">
        <v>440</v>
      </c>
      <c r="H112" s="3">
        <v>1</v>
      </c>
      <c r="I112" s="3">
        <v>6380000</v>
      </c>
      <c r="J112" s="3">
        <v>1350000</v>
      </c>
      <c r="K112" s="3">
        <v>15950</v>
      </c>
      <c r="L112" s="3">
        <v>7745950</v>
      </c>
      <c r="M112" s="3">
        <v>1290991.667278863</v>
      </c>
      <c r="N112" s="3">
        <v>1290991.667278863</v>
      </c>
      <c r="O112" s="9"/>
    </row>
    <row r="113" spans="1:15" x14ac:dyDescent="0.25">
      <c r="A113" s="1">
        <v>603</v>
      </c>
      <c r="B113" s="1" t="s">
        <v>6</v>
      </c>
      <c r="C113" s="1" t="s">
        <v>303</v>
      </c>
      <c r="D113" s="1">
        <v>238827</v>
      </c>
      <c r="E113" s="1">
        <v>521421</v>
      </c>
      <c r="F113" s="1">
        <v>1348</v>
      </c>
      <c r="G113" s="3">
        <v>561</v>
      </c>
      <c r="H113" s="3">
        <v>1</v>
      </c>
      <c r="I113" s="3">
        <v>8134500</v>
      </c>
      <c r="J113" s="3">
        <v>1350000</v>
      </c>
      <c r="K113" s="3">
        <v>15950</v>
      </c>
      <c r="L113" s="3">
        <v>9500450</v>
      </c>
      <c r="M113" s="3">
        <v>1583408.3340841956</v>
      </c>
      <c r="N113" s="3">
        <v>1583408.3340841956</v>
      </c>
      <c r="O113" s="9"/>
    </row>
    <row r="114" spans="1:15" x14ac:dyDescent="0.25">
      <c r="A114" s="1">
        <v>603</v>
      </c>
      <c r="B114" s="1" t="s">
        <v>6</v>
      </c>
      <c r="C114" s="1" t="s">
        <v>304</v>
      </c>
      <c r="D114" s="1">
        <v>249882</v>
      </c>
      <c r="E114" s="1">
        <v>528923</v>
      </c>
      <c r="F114" s="1">
        <v>1393</v>
      </c>
      <c r="G114" s="3">
        <v>490</v>
      </c>
      <c r="H114" s="3">
        <v>12</v>
      </c>
      <c r="I114" s="3">
        <v>7105000</v>
      </c>
      <c r="J114" s="3">
        <v>1350000</v>
      </c>
      <c r="K114" s="3">
        <v>191400</v>
      </c>
      <c r="L114" s="3">
        <v>8646400</v>
      </c>
      <c r="M114" s="3">
        <v>1441066.6673500296</v>
      </c>
      <c r="N114" s="3">
        <v>1441066.6673500296</v>
      </c>
      <c r="O114" s="9"/>
    </row>
    <row r="115" spans="1:15" x14ac:dyDescent="0.25">
      <c r="A115" s="1">
        <v>603</v>
      </c>
      <c r="B115" s="1" t="s">
        <v>6</v>
      </c>
      <c r="C115" s="1" t="s">
        <v>305</v>
      </c>
      <c r="D115" s="1">
        <v>249875</v>
      </c>
      <c r="E115" s="1">
        <v>531084</v>
      </c>
      <c r="F115" s="1">
        <v>1390</v>
      </c>
      <c r="G115" s="3">
        <v>461</v>
      </c>
      <c r="H115" s="3">
        <v>0</v>
      </c>
      <c r="I115" s="3">
        <v>6684500</v>
      </c>
      <c r="J115" s="3">
        <v>1350000</v>
      </c>
      <c r="K115" s="3">
        <v>0</v>
      </c>
      <c r="L115" s="3">
        <v>8034500</v>
      </c>
      <c r="M115" s="3">
        <v>1339083.3339683351</v>
      </c>
      <c r="N115" s="3">
        <v>1339083.3339683351</v>
      </c>
      <c r="O115" s="9"/>
    </row>
    <row r="116" spans="1:15" x14ac:dyDescent="0.25">
      <c r="A116" s="1">
        <v>603</v>
      </c>
      <c r="B116" s="1" t="s">
        <v>6</v>
      </c>
      <c r="C116" s="1" t="s">
        <v>306</v>
      </c>
      <c r="D116" s="1">
        <v>249876</v>
      </c>
      <c r="E116" s="1">
        <v>528924</v>
      </c>
      <c r="F116" s="1">
        <v>1392</v>
      </c>
      <c r="G116" s="3">
        <v>502</v>
      </c>
      <c r="H116" s="3">
        <v>7</v>
      </c>
      <c r="I116" s="3">
        <v>7279000</v>
      </c>
      <c r="J116" s="3">
        <v>1350000</v>
      </c>
      <c r="K116" s="3">
        <v>111650</v>
      </c>
      <c r="L116" s="3">
        <v>8740650</v>
      </c>
      <c r="M116" s="3">
        <v>1456775.0006908118</v>
      </c>
      <c r="N116" s="3">
        <v>1456775.0006908118</v>
      </c>
      <c r="O116" s="9"/>
    </row>
    <row r="117" spans="1:15" x14ac:dyDescent="0.25">
      <c r="A117" s="1">
        <v>603</v>
      </c>
      <c r="B117" s="1" t="s">
        <v>6</v>
      </c>
      <c r="C117" s="1" t="s">
        <v>307</v>
      </c>
      <c r="D117" s="1">
        <v>249881</v>
      </c>
      <c r="E117" s="1">
        <v>528925</v>
      </c>
      <c r="F117" s="1">
        <v>1391</v>
      </c>
      <c r="G117" s="3">
        <v>844</v>
      </c>
      <c r="H117" s="3">
        <v>4</v>
      </c>
      <c r="I117" s="3">
        <v>12238000</v>
      </c>
      <c r="J117" s="3">
        <v>1350000</v>
      </c>
      <c r="K117" s="3">
        <v>63800</v>
      </c>
      <c r="L117" s="3">
        <v>13651800</v>
      </c>
      <c r="M117" s="3">
        <v>2275300.0010789614</v>
      </c>
      <c r="N117" s="3">
        <v>2275300.0010789614</v>
      </c>
      <c r="O117" s="9"/>
    </row>
    <row r="118" spans="1:15" x14ac:dyDescent="0.25">
      <c r="A118" s="1">
        <v>603</v>
      </c>
      <c r="B118" s="1" t="s">
        <v>6</v>
      </c>
      <c r="C118" s="1" t="s">
        <v>308</v>
      </c>
      <c r="D118" s="1">
        <v>249873</v>
      </c>
      <c r="E118" s="1">
        <v>528926</v>
      </c>
      <c r="F118" s="1">
        <v>60035</v>
      </c>
      <c r="G118" s="3">
        <v>716</v>
      </c>
      <c r="H118" s="3">
        <v>8</v>
      </c>
      <c r="I118" s="3">
        <v>10382000</v>
      </c>
      <c r="J118" s="3">
        <v>1350000</v>
      </c>
      <c r="K118" s="3">
        <v>127600</v>
      </c>
      <c r="L118" s="3">
        <v>11859600</v>
      </c>
      <c r="M118" s="3">
        <v>1976600.0009373161</v>
      </c>
      <c r="N118" s="3">
        <v>1976600.0009373161</v>
      </c>
      <c r="O118" s="9"/>
    </row>
    <row r="119" spans="1:15" x14ac:dyDescent="0.25">
      <c r="A119" s="1">
        <v>603</v>
      </c>
      <c r="B119" s="1" t="s">
        <v>6</v>
      </c>
      <c r="C119" s="1" t="s">
        <v>309</v>
      </c>
      <c r="D119" s="1">
        <v>249871</v>
      </c>
      <c r="E119" s="1">
        <v>548680</v>
      </c>
      <c r="F119" s="1">
        <v>1380</v>
      </c>
      <c r="G119" s="3">
        <v>1561</v>
      </c>
      <c r="H119" s="3">
        <v>20</v>
      </c>
      <c r="I119" s="3">
        <v>22634500</v>
      </c>
      <c r="J119" s="3">
        <v>1350000</v>
      </c>
      <c r="K119" s="3">
        <v>319000</v>
      </c>
      <c r="L119" s="3">
        <v>24303500</v>
      </c>
      <c r="M119" s="3">
        <v>4050583.3352541453</v>
      </c>
      <c r="N119" s="3">
        <v>4050583.3352541453</v>
      </c>
      <c r="O119" s="9"/>
    </row>
    <row r="120" spans="1:15" x14ac:dyDescent="0.25">
      <c r="A120" s="1">
        <v>603</v>
      </c>
      <c r="B120" s="1" t="s">
        <v>6</v>
      </c>
      <c r="C120" s="1" t="s">
        <v>310</v>
      </c>
      <c r="D120" s="1">
        <v>249883</v>
      </c>
      <c r="E120" s="1">
        <v>548377</v>
      </c>
      <c r="F120" s="1">
        <v>60040</v>
      </c>
      <c r="G120" s="3">
        <v>865</v>
      </c>
      <c r="H120" s="3">
        <v>13</v>
      </c>
      <c r="I120" s="3">
        <v>12542500</v>
      </c>
      <c r="J120" s="3">
        <v>1350000</v>
      </c>
      <c r="K120" s="3">
        <v>207350</v>
      </c>
      <c r="L120" s="3">
        <v>14099850</v>
      </c>
      <c r="M120" s="3">
        <v>2349975.0011143731</v>
      </c>
      <c r="N120" s="3">
        <v>2349975.0011143731</v>
      </c>
      <c r="O120" s="9"/>
    </row>
    <row r="121" spans="1:15" x14ac:dyDescent="0.25">
      <c r="A121" s="1">
        <v>603</v>
      </c>
      <c r="B121" s="1" t="s">
        <v>6</v>
      </c>
      <c r="C121" s="1" t="s">
        <v>311</v>
      </c>
      <c r="D121" s="1">
        <v>249519</v>
      </c>
      <c r="E121" s="1">
        <v>521431</v>
      </c>
      <c r="F121" s="1">
        <v>1486</v>
      </c>
      <c r="G121" s="3">
        <v>916</v>
      </c>
      <c r="H121" s="3">
        <v>21</v>
      </c>
      <c r="I121" s="3">
        <v>13282000</v>
      </c>
      <c r="J121" s="3">
        <v>1350000</v>
      </c>
      <c r="K121" s="3">
        <v>334950</v>
      </c>
      <c r="L121" s="3">
        <v>14966950</v>
      </c>
      <c r="M121" s="3">
        <v>2494491.6678495705</v>
      </c>
      <c r="N121" s="3">
        <v>2494491.6678495705</v>
      </c>
      <c r="O121" s="9"/>
    </row>
    <row r="122" spans="1:15" x14ac:dyDescent="0.25">
      <c r="A122" s="1">
        <v>603</v>
      </c>
      <c r="B122" s="1" t="s">
        <v>6</v>
      </c>
      <c r="C122" s="1" t="s">
        <v>312</v>
      </c>
      <c r="D122" s="1">
        <v>249554</v>
      </c>
      <c r="E122" s="1">
        <v>548388</v>
      </c>
      <c r="F122" s="1">
        <v>1518</v>
      </c>
      <c r="G122" s="3">
        <v>739</v>
      </c>
      <c r="H122" s="3">
        <v>0</v>
      </c>
      <c r="I122" s="3">
        <v>10715500</v>
      </c>
      <c r="J122" s="3">
        <v>1350000</v>
      </c>
      <c r="K122" s="3">
        <v>0</v>
      </c>
      <c r="L122" s="3">
        <v>12065500</v>
      </c>
      <c r="M122" s="3">
        <v>2010916.6676202561</v>
      </c>
      <c r="N122" s="3">
        <v>2010916.6676202561</v>
      </c>
      <c r="O122" s="9"/>
    </row>
    <row r="123" spans="1:15" x14ac:dyDescent="0.25">
      <c r="A123" s="1">
        <v>603</v>
      </c>
      <c r="B123" s="1" t="s">
        <v>6</v>
      </c>
      <c r="C123" s="1" t="s">
        <v>313</v>
      </c>
      <c r="D123" s="1">
        <v>249889</v>
      </c>
      <c r="E123" s="1">
        <v>528927</v>
      </c>
      <c r="F123" s="1">
        <v>60042</v>
      </c>
      <c r="G123" s="3">
        <v>1012</v>
      </c>
      <c r="H123" s="3">
        <v>1</v>
      </c>
      <c r="I123" s="3">
        <v>14674000</v>
      </c>
      <c r="J123" s="3">
        <v>1350000</v>
      </c>
      <c r="K123" s="3">
        <v>15950</v>
      </c>
      <c r="L123" s="3">
        <v>16039950</v>
      </c>
      <c r="M123" s="3">
        <v>2673325.0012677074</v>
      </c>
      <c r="N123" s="3">
        <v>2673325.0012677074</v>
      </c>
      <c r="O123" s="9"/>
    </row>
    <row r="124" spans="1:15" x14ac:dyDescent="0.25">
      <c r="A124" s="1">
        <v>603</v>
      </c>
      <c r="B124" s="1" t="s">
        <v>6</v>
      </c>
      <c r="C124" s="1" t="s">
        <v>314</v>
      </c>
      <c r="D124" s="1">
        <v>249874</v>
      </c>
      <c r="E124" s="1">
        <v>528928</v>
      </c>
      <c r="F124" s="1">
        <v>1383</v>
      </c>
      <c r="G124" s="3">
        <v>548</v>
      </c>
      <c r="H124" s="3">
        <v>1</v>
      </c>
      <c r="I124" s="3">
        <v>7946000</v>
      </c>
      <c r="J124" s="3">
        <v>1350000</v>
      </c>
      <c r="K124" s="3">
        <v>15950</v>
      </c>
      <c r="L124" s="3">
        <v>9311950</v>
      </c>
      <c r="M124" s="3">
        <v>1551991.6674026309</v>
      </c>
      <c r="N124" s="3">
        <v>1551991.6674026309</v>
      </c>
      <c r="O124" s="9"/>
    </row>
    <row r="125" spans="1:15" x14ac:dyDescent="0.25">
      <c r="A125" s="1">
        <v>603</v>
      </c>
      <c r="B125" s="1" t="s">
        <v>6</v>
      </c>
      <c r="C125" s="1" t="s">
        <v>315</v>
      </c>
      <c r="D125" s="1">
        <v>249878</v>
      </c>
      <c r="E125" s="1">
        <v>548332</v>
      </c>
      <c r="F125" s="1">
        <v>1387</v>
      </c>
      <c r="G125" s="3">
        <v>697</v>
      </c>
      <c r="H125" s="3">
        <v>1</v>
      </c>
      <c r="I125" s="3">
        <v>10106500</v>
      </c>
      <c r="J125" s="3">
        <v>1350000</v>
      </c>
      <c r="K125" s="3">
        <v>15950</v>
      </c>
      <c r="L125" s="3">
        <v>11472450</v>
      </c>
      <c r="M125" s="3">
        <v>1912075.000906718</v>
      </c>
      <c r="N125" s="3">
        <v>1912075.000906718</v>
      </c>
      <c r="O125" s="9"/>
    </row>
    <row r="126" spans="1:15" x14ac:dyDescent="0.25">
      <c r="A126" s="1">
        <v>603</v>
      </c>
      <c r="B126" s="1" t="s">
        <v>6</v>
      </c>
      <c r="C126" s="1" t="s">
        <v>316</v>
      </c>
      <c r="D126" s="1">
        <v>249893</v>
      </c>
      <c r="E126" s="1">
        <v>528929</v>
      </c>
      <c r="F126" s="1">
        <v>1402</v>
      </c>
      <c r="G126" s="3">
        <v>821</v>
      </c>
      <c r="H126" s="3">
        <v>12</v>
      </c>
      <c r="I126" s="3">
        <v>11904500</v>
      </c>
      <c r="J126" s="3">
        <v>1350000</v>
      </c>
      <c r="K126" s="3">
        <v>191400</v>
      </c>
      <c r="L126" s="3">
        <v>13445900</v>
      </c>
      <c r="M126" s="3">
        <v>2240983.3343960219</v>
      </c>
      <c r="N126" s="3">
        <v>2240983.3343960219</v>
      </c>
      <c r="O126" s="9"/>
    </row>
    <row r="127" spans="1:15" x14ac:dyDescent="0.25">
      <c r="A127" s="1">
        <v>603</v>
      </c>
      <c r="B127" s="1" t="s">
        <v>6</v>
      </c>
      <c r="C127" s="1" t="s">
        <v>317</v>
      </c>
      <c r="D127" s="1">
        <v>249887</v>
      </c>
      <c r="E127" s="1">
        <v>528930</v>
      </c>
      <c r="F127" s="1">
        <v>1396</v>
      </c>
      <c r="G127" s="3">
        <v>661</v>
      </c>
      <c r="H127" s="3">
        <v>2</v>
      </c>
      <c r="I127" s="3">
        <v>9584500</v>
      </c>
      <c r="J127" s="3">
        <v>1350000</v>
      </c>
      <c r="K127" s="3">
        <v>31900</v>
      </c>
      <c r="L127" s="3">
        <v>10966400</v>
      </c>
      <c r="M127" s="3">
        <v>1827733.334200056</v>
      </c>
      <c r="N127" s="3">
        <v>1827733.334200056</v>
      </c>
      <c r="O127" s="9"/>
    </row>
    <row r="128" spans="1:15" x14ac:dyDescent="0.25">
      <c r="A128" s="1">
        <v>603</v>
      </c>
      <c r="B128" s="1" t="s">
        <v>6</v>
      </c>
      <c r="C128" s="1" t="s">
        <v>318</v>
      </c>
      <c r="D128" s="1">
        <v>249888</v>
      </c>
      <c r="E128" s="1">
        <v>528931</v>
      </c>
      <c r="F128" s="1">
        <v>60039</v>
      </c>
      <c r="G128" s="3">
        <v>882</v>
      </c>
      <c r="H128" s="3">
        <v>0</v>
      </c>
      <c r="I128" s="3">
        <v>12789000</v>
      </c>
      <c r="J128" s="3">
        <v>1350000</v>
      </c>
      <c r="K128" s="3">
        <v>0</v>
      </c>
      <c r="L128" s="3">
        <v>14139000</v>
      </c>
      <c r="M128" s="3">
        <v>2356500.0011174669</v>
      </c>
      <c r="N128" s="3">
        <v>2356500.0011174669</v>
      </c>
      <c r="O128" s="9"/>
    </row>
    <row r="129" spans="1:15" x14ac:dyDescent="0.25">
      <c r="A129" s="1">
        <v>603</v>
      </c>
      <c r="B129" s="1" t="s">
        <v>6</v>
      </c>
      <c r="C129" s="1" t="s">
        <v>319</v>
      </c>
      <c r="D129" s="1">
        <v>238788</v>
      </c>
      <c r="E129" s="1">
        <v>521449</v>
      </c>
      <c r="F129" s="1">
        <v>60073</v>
      </c>
      <c r="G129" s="3">
        <v>433</v>
      </c>
      <c r="H129" s="3">
        <v>0</v>
      </c>
      <c r="I129" s="3">
        <v>6278500</v>
      </c>
      <c r="J129" s="3">
        <v>1350000</v>
      </c>
      <c r="K129" s="3">
        <v>0</v>
      </c>
      <c r="L129" s="3">
        <v>7628500</v>
      </c>
      <c r="M129" s="3">
        <v>1271416.6672695805</v>
      </c>
      <c r="N129" s="3">
        <v>1271416.6672695805</v>
      </c>
      <c r="O129" s="9"/>
    </row>
    <row r="130" spans="1:15" x14ac:dyDescent="0.25">
      <c r="A130" s="1">
        <v>603</v>
      </c>
      <c r="B130" s="1" t="s">
        <v>6</v>
      </c>
      <c r="C130" s="1" t="s">
        <v>320</v>
      </c>
      <c r="D130" s="1">
        <v>249872</v>
      </c>
      <c r="E130" s="1">
        <v>528932</v>
      </c>
      <c r="F130" s="1">
        <v>1379</v>
      </c>
      <c r="G130" s="3">
        <v>335</v>
      </c>
      <c r="H130" s="3">
        <v>0</v>
      </c>
      <c r="I130" s="3">
        <v>4857500</v>
      </c>
      <c r="J130" s="3">
        <v>1350000</v>
      </c>
      <c r="K130" s="3">
        <v>0</v>
      </c>
      <c r="L130" s="3">
        <v>6207500</v>
      </c>
      <c r="M130" s="3">
        <v>1034583.3338239392</v>
      </c>
      <c r="N130" s="3">
        <v>1034583.3338239392</v>
      </c>
      <c r="O130" s="9"/>
    </row>
    <row r="131" spans="1:15" x14ac:dyDescent="0.25">
      <c r="A131" s="1">
        <v>603</v>
      </c>
      <c r="B131" s="1" t="s">
        <v>6</v>
      </c>
      <c r="C131" s="1" t="s">
        <v>321</v>
      </c>
      <c r="D131" s="1">
        <v>249866</v>
      </c>
      <c r="E131" s="1">
        <v>528933</v>
      </c>
      <c r="F131" s="1">
        <v>1373</v>
      </c>
      <c r="G131" s="3">
        <v>506</v>
      </c>
      <c r="H131" s="3">
        <v>0</v>
      </c>
      <c r="I131" s="3">
        <v>7337000</v>
      </c>
      <c r="J131" s="3">
        <v>1350000</v>
      </c>
      <c r="K131" s="3">
        <v>0</v>
      </c>
      <c r="L131" s="3">
        <v>8687000</v>
      </c>
      <c r="M131" s="3">
        <v>1447833.334019905</v>
      </c>
      <c r="N131" s="3">
        <v>1447833.334019905</v>
      </c>
      <c r="O131" s="9"/>
    </row>
    <row r="132" spans="1:15" x14ac:dyDescent="0.25">
      <c r="A132" s="1">
        <v>603</v>
      </c>
      <c r="B132" s="1" t="s">
        <v>6</v>
      </c>
      <c r="C132" s="1" t="s">
        <v>322</v>
      </c>
      <c r="D132" s="1">
        <v>249867</v>
      </c>
      <c r="E132" s="1">
        <v>528934</v>
      </c>
      <c r="F132" s="1">
        <v>60056</v>
      </c>
      <c r="G132" s="3">
        <v>690</v>
      </c>
      <c r="H132" s="3">
        <v>8</v>
      </c>
      <c r="I132" s="3">
        <v>10005000</v>
      </c>
      <c r="J132" s="3">
        <v>1350000</v>
      </c>
      <c r="K132" s="3">
        <v>127600</v>
      </c>
      <c r="L132" s="3">
        <v>11482600</v>
      </c>
      <c r="M132" s="3">
        <v>1913766.6675741868</v>
      </c>
      <c r="N132" s="3">
        <v>1913766.6675741868</v>
      </c>
      <c r="O132" s="9"/>
    </row>
    <row r="133" spans="1:15" x14ac:dyDescent="0.25">
      <c r="A133" s="1">
        <v>603</v>
      </c>
      <c r="B133" s="1" t="s">
        <v>6</v>
      </c>
      <c r="C133" s="1" t="s">
        <v>323</v>
      </c>
      <c r="D133" s="1">
        <v>238789</v>
      </c>
      <c r="E133" s="1">
        <v>521465</v>
      </c>
      <c r="F133" s="1">
        <v>1340</v>
      </c>
      <c r="G133" s="3">
        <v>807</v>
      </c>
      <c r="H133" s="3">
        <v>2</v>
      </c>
      <c r="I133" s="3">
        <v>11701500</v>
      </c>
      <c r="J133" s="3">
        <v>1350000</v>
      </c>
      <c r="K133" s="3">
        <v>31900</v>
      </c>
      <c r="L133" s="3">
        <v>13083400</v>
      </c>
      <c r="M133" s="3">
        <v>2180566.6677007051</v>
      </c>
      <c r="N133" s="3">
        <v>2180566.6677007051</v>
      </c>
      <c r="O133" s="9"/>
    </row>
    <row r="134" spans="1:15" x14ac:dyDescent="0.25">
      <c r="A134" s="1">
        <v>603</v>
      </c>
      <c r="B134" s="1" t="s">
        <v>6</v>
      </c>
      <c r="C134" s="1" t="s">
        <v>324</v>
      </c>
      <c r="D134" s="1">
        <v>238828</v>
      </c>
      <c r="E134" s="1">
        <v>529255</v>
      </c>
      <c r="F134" s="1">
        <v>1350</v>
      </c>
      <c r="G134" s="3">
        <v>907</v>
      </c>
      <c r="H134" s="3">
        <v>0</v>
      </c>
      <c r="I134" s="3">
        <v>13151500</v>
      </c>
      <c r="J134" s="3">
        <v>1350000</v>
      </c>
      <c r="K134" s="3">
        <v>0</v>
      </c>
      <c r="L134" s="3">
        <v>14501500</v>
      </c>
      <c r="M134" s="3">
        <v>2416916.6678127837</v>
      </c>
      <c r="N134" s="3">
        <v>2416916.6678127837</v>
      </c>
      <c r="O134" s="9"/>
    </row>
    <row r="135" spans="1:15" x14ac:dyDescent="0.25">
      <c r="A135" s="1">
        <v>603</v>
      </c>
      <c r="B135" s="1" t="s">
        <v>6</v>
      </c>
      <c r="C135" s="1" t="s">
        <v>325</v>
      </c>
      <c r="D135" s="1">
        <v>238790</v>
      </c>
      <c r="E135" s="1">
        <v>521470</v>
      </c>
      <c r="F135" s="1">
        <v>1341</v>
      </c>
      <c r="G135" s="3">
        <v>543</v>
      </c>
      <c r="H135" s="3">
        <v>7</v>
      </c>
      <c r="I135" s="3">
        <v>7873500</v>
      </c>
      <c r="J135" s="3">
        <v>1350000</v>
      </c>
      <c r="K135" s="3">
        <v>111650</v>
      </c>
      <c r="L135" s="3">
        <v>9335150</v>
      </c>
      <c r="M135" s="3">
        <v>1555858.3340711312</v>
      </c>
      <c r="N135" s="3">
        <v>1555858.3340711312</v>
      </c>
      <c r="O135" s="9"/>
    </row>
    <row r="136" spans="1:15" x14ac:dyDescent="0.25">
      <c r="A136" s="1">
        <v>603</v>
      </c>
      <c r="B136" s="1" t="s">
        <v>6</v>
      </c>
      <c r="C136" s="1" t="s">
        <v>326</v>
      </c>
      <c r="D136" s="1">
        <v>249891</v>
      </c>
      <c r="E136" s="1">
        <v>528935</v>
      </c>
      <c r="F136" s="1">
        <v>1400</v>
      </c>
      <c r="G136" s="3">
        <v>829</v>
      </c>
      <c r="H136" s="3">
        <v>5</v>
      </c>
      <c r="I136" s="3">
        <v>12020500</v>
      </c>
      <c r="J136" s="3">
        <v>1350000</v>
      </c>
      <c r="K136" s="3">
        <v>79750</v>
      </c>
      <c r="L136" s="3">
        <v>13450250</v>
      </c>
      <c r="M136" s="3">
        <v>2241708.3343963656</v>
      </c>
      <c r="N136" s="3">
        <v>2241708.3343963656</v>
      </c>
      <c r="O136" s="9"/>
    </row>
    <row r="137" spans="1:15" x14ac:dyDescent="0.25">
      <c r="A137" s="1">
        <v>603</v>
      </c>
      <c r="B137" s="1" t="s">
        <v>6</v>
      </c>
      <c r="C137" s="1" t="s">
        <v>327</v>
      </c>
      <c r="D137" s="1">
        <v>249892</v>
      </c>
      <c r="E137" s="1">
        <v>528936</v>
      </c>
      <c r="F137" s="1">
        <v>60041</v>
      </c>
      <c r="G137" s="3">
        <v>469</v>
      </c>
      <c r="H137" s="3">
        <v>0</v>
      </c>
      <c r="I137" s="3">
        <v>6800500</v>
      </c>
      <c r="J137" s="3">
        <v>1350000</v>
      </c>
      <c r="K137" s="3">
        <v>0</v>
      </c>
      <c r="L137" s="3">
        <v>8150500</v>
      </c>
      <c r="M137" s="3">
        <v>1358416.6673108365</v>
      </c>
      <c r="N137" s="3">
        <v>1358416.6673108365</v>
      </c>
      <c r="O137" s="9"/>
    </row>
    <row r="138" spans="1:15" x14ac:dyDescent="0.25">
      <c r="A138" s="1">
        <v>603</v>
      </c>
      <c r="B138" s="1" t="s">
        <v>6</v>
      </c>
      <c r="C138" s="1" t="s">
        <v>328</v>
      </c>
      <c r="D138" s="1">
        <v>249880</v>
      </c>
      <c r="E138" s="1">
        <v>531085</v>
      </c>
      <c r="F138" s="1">
        <v>60037</v>
      </c>
      <c r="G138" s="3">
        <v>443</v>
      </c>
      <c r="H138" s="3">
        <v>2</v>
      </c>
      <c r="I138" s="3">
        <v>6423500</v>
      </c>
      <c r="J138" s="3">
        <v>1350000</v>
      </c>
      <c r="K138" s="3">
        <v>31900</v>
      </c>
      <c r="L138" s="3">
        <v>7805400</v>
      </c>
      <c r="M138" s="3">
        <v>1300900.000616895</v>
      </c>
      <c r="N138" s="3">
        <v>1300900.000616895</v>
      </c>
      <c r="O138" s="9"/>
    </row>
    <row r="139" spans="1:15" x14ac:dyDescent="0.25">
      <c r="A139" s="1">
        <v>603</v>
      </c>
      <c r="B139" s="1" t="s">
        <v>6</v>
      </c>
      <c r="C139" s="1" t="s">
        <v>329</v>
      </c>
      <c r="D139" s="1">
        <v>272191</v>
      </c>
      <c r="E139" s="1"/>
      <c r="F139" s="1">
        <v>60043</v>
      </c>
      <c r="G139" s="3">
        <v>1638</v>
      </c>
      <c r="H139" s="3">
        <v>18</v>
      </c>
      <c r="I139" s="3">
        <v>23751000</v>
      </c>
      <c r="J139" s="3">
        <v>1350000</v>
      </c>
      <c r="K139" s="3">
        <v>287100</v>
      </c>
      <c r="L139" s="3">
        <v>25388100</v>
      </c>
      <c r="M139" s="3">
        <v>4231350.0020065326</v>
      </c>
      <c r="N139" s="3">
        <v>4231350.0020065326</v>
      </c>
      <c r="O139" s="9"/>
    </row>
    <row r="140" spans="1:15" x14ac:dyDescent="0.25">
      <c r="A140" s="1">
        <v>603</v>
      </c>
      <c r="B140" s="1" t="s">
        <v>6</v>
      </c>
      <c r="C140" s="1" t="s">
        <v>330</v>
      </c>
      <c r="D140" s="1">
        <v>249868</v>
      </c>
      <c r="E140" s="1">
        <v>528937</v>
      </c>
      <c r="F140" s="1">
        <v>1386</v>
      </c>
      <c r="G140" s="3">
        <v>294</v>
      </c>
      <c r="H140" s="3">
        <v>0</v>
      </c>
      <c r="I140" s="3">
        <v>4263000</v>
      </c>
      <c r="J140" s="3">
        <v>1350000</v>
      </c>
      <c r="K140" s="3">
        <v>0</v>
      </c>
      <c r="L140" s="3">
        <v>5613000</v>
      </c>
      <c r="M140" s="3">
        <v>935500.00044362003</v>
      </c>
      <c r="N140" s="3">
        <v>935500.00044362003</v>
      </c>
      <c r="O140" s="9"/>
    </row>
    <row r="141" spans="1:15" x14ac:dyDescent="0.25">
      <c r="A141" s="1">
        <v>603</v>
      </c>
      <c r="B141" s="1" t="s">
        <v>6</v>
      </c>
      <c r="C141" s="1" t="s">
        <v>331</v>
      </c>
      <c r="D141" s="1">
        <v>249894</v>
      </c>
      <c r="E141" s="1">
        <v>548369</v>
      </c>
      <c r="F141" s="1">
        <v>1401</v>
      </c>
      <c r="G141" s="3">
        <v>1061</v>
      </c>
      <c r="H141" s="3">
        <v>10</v>
      </c>
      <c r="I141" s="3">
        <v>15384500</v>
      </c>
      <c r="J141" s="3">
        <v>1350000</v>
      </c>
      <c r="K141" s="3">
        <v>159500</v>
      </c>
      <c r="L141" s="3">
        <v>16894000</v>
      </c>
      <c r="M141" s="3">
        <v>2815666.6680018734</v>
      </c>
      <c r="N141" s="3">
        <v>2815666.6680018734</v>
      </c>
      <c r="O141" s="9"/>
    </row>
    <row r="142" spans="1:15" x14ac:dyDescent="0.25">
      <c r="A142" s="1">
        <v>603</v>
      </c>
      <c r="B142" s="1" t="s">
        <v>6</v>
      </c>
      <c r="C142" s="1" t="s">
        <v>332</v>
      </c>
      <c r="D142" s="1">
        <v>249879</v>
      </c>
      <c r="E142" s="1">
        <v>531086</v>
      </c>
      <c r="F142" s="1">
        <v>1389</v>
      </c>
      <c r="G142" s="3">
        <v>913</v>
      </c>
      <c r="H142" s="3">
        <v>17</v>
      </c>
      <c r="I142" s="3">
        <v>13238500</v>
      </c>
      <c r="J142" s="3">
        <v>1350000</v>
      </c>
      <c r="K142" s="3">
        <v>271150</v>
      </c>
      <c r="L142" s="3">
        <v>14859650</v>
      </c>
      <c r="M142" s="3">
        <v>2476608.3345077564</v>
      </c>
      <c r="N142" s="3">
        <v>2476608.3345077564</v>
      </c>
      <c r="O142" s="9"/>
    </row>
    <row r="143" spans="1:15" x14ac:dyDescent="0.25">
      <c r="A143" s="1">
        <v>603</v>
      </c>
      <c r="B143" s="1" t="s">
        <v>6</v>
      </c>
      <c r="C143" s="1" t="s">
        <v>333</v>
      </c>
      <c r="D143" s="1">
        <v>249877</v>
      </c>
      <c r="E143" s="1">
        <v>528939</v>
      </c>
      <c r="F143" s="1">
        <v>60036</v>
      </c>
      <c r="G143" s="3">
        <v>1353</v>
      </c>
      <c r="H143" s="3">
        <v>0</v>
      </c>
      <c r="I143" s="3">
        <v>19618500</v>
      </c>
      <c r="J143" s="3">
        <v>1350000</v>
      </c>
      <c r="K143" s="3">
        <v>0</v>
      </c>
      <c r="L143" s="3">
        <v>20968500</v>
      </c>
      <c r="M143" s="3">
        <v>3494750.0016572326</v>
      </c>
      <c r="N143" s="3">
        <v>3494750.0016572326</v>
      </c>
      <c r="O143" s="9"/>
    </row>
    <row r="144" spans="1:15" x14ac:dyDescent="0.25">
      <c r="A144" s="1">
        <v>603</v>
      </c>
      <c r="B144" s="1" t="s">
        <v>6</v>
      </c>
      <c r="C144" s="1" t="s">
        <v>334</v>
      </c>
      <c r="D144" s="1">
        <v>249885</v>
      </c>
      <c r="E144" s="1">
        <v>528940</v>
      </c>
      <c r="F144" s="1">
        <v>60038</v>
      </c>
      <c r="G144" s="3">
        <v>428</v>
      </c>
      <c r="H144" s="3">
        <v>0</v>
      </c>
      <c r="I144" s="3">
        <v>6206000</v>
      </c>
      <c r="J144" s="3">
        <v>1350000</v>
      </c>
      <c r="K144" s="3">
        <v>0</v>
      </c>
      <c r="L144" s="3">
        <v>7556000</v>
      </c>
      <c r="M144" s="3">
        <v>1259333.3339305171</v>
      </c>
      <c r="N144" s="3">
        <v>1259333.3339305171</v>
      </c>
      <c r="O144" s="9"/>
    </row>
    <row r="145" spans="1:15" x14ac:dyDescent="0.25">
      <c r="A145" s="6">
        <v>603</v>
      </c>
      <c r="B145" s="6" t="s">
        <v>6</v>
      </c>
      <c r="C145" s="6"/>
      <c r="D145" s="6"/>
      <c r="E145" s="6"/>
      <c r="F145" s="6"/>
      <c r="G145" s="7">
        <v>30703</v>
      </c>
      <c r="H145" s="7">
        <v>214</v>
      </c>
      <c r="I145" s="7">
        <v>445193500</v>
      </c>
      <c r="J145" s="7">
        <v>55350000</v>
      </c>
      <c r="K145" s="7">
        <v>3413300</v>
      </c>
      <c r="L145" s="7">
        <v>503956800</v>
      </c>
      <c r="M145" s="7">
        <v>83992800.03982991</v>
      </c>
      <c r="N145" s="7">
        <v>83992800.03982991</v>
      </c>
      <c r="O145" s="9"/>
    </row>
    <row r="146" spans="1:15" x14ac:dyDescent="0.25">
      <c r="A146" s="1">
        <v>604</v>
      </c>
      <c r="B146" s="1" t="s">
        <v>7</v>
      </c>
      <c r="C146" s="1" t="s">
        <v>335</v>
      </c>
      <c r="D146" s="1">
        <v>250147</v>
      </c>
      <c r="E146" s="1">
        <v>529083</v>
      </c>
      <c r="F146" s="1">
        <v>1601</v>
      </c>
      <c r="G146" s="3">
        <v>205</v>
      </c>
      <c r="H146" s="3">
        <v>0</v>
      </c>
      <c r="I146" s="3">
        <v>2972500</v>
      </c>
      <c r="J146" s="3">
        <v>1350000</v>
      </c>
      <c r="K146" s="3">
        <v>0</v>
      </c>
      <c r="L146" s="3">
        <v>4322500</v>
      </c>
      <c r="M146" s="3">
        <v>720416.66700829274</v>
      </c>
      <c r="N146" s="3">
        <v>720416.66700829274</v>
      </c>
      <c r="O146" s="9"/>
    </row>
    <row r="147" spans="1:15" x14ac:dyDescent="0.25">
      <c r="A147" s="1">
        <v>604</v>
      </c>
      <c r="B147" s="1" t="s">
        <v>7</v>
      </c>
      <c r="C147" s="1" t="s">
        <v>336</v>
      </c>
      <c r="D147" s="1">
        <v>250145</v>
      </c>
      <c r="E147" s="1">
        <v>531398</v>
      </c>
      <c r="F147" s="1">
        <v>71000</v>
      </c>
      <c r="G147" s="3">
        <v>329</v>
      </c>
      <c r="H147" s="3">
        <v>0</v>
      </c>
      <c r="I147" s="3">
        <v>4770500</v>
      </c>
      <c r="J147" s="3">
        <v>1350000</v>
      </c>
      <c r="K147" s="3">
        <v>0</v>
      </c>
      <c r="L147" s="3">
        <v>6120500</v>
      </c>
      <c r="M147" s="3">
        <v>1020083.3338170632</v>
      </c>
      <c r="N147" s="3">
        <v>1020083.3338170632</v>
      </c>
      <c r="O147" s="9"/>
    </row>
    <row r="148" spans="1:15" x14ac:dyDescent="0.25">
      <c r="A148" s="1">
        <v>604</v>
      </c>
      <c r="B148" s="1" t="s">
        <v>7</v>
      </c>
      <c r="C148" s="1" t="s">
        <v>337</v>
      </c>
      <c r="D148" s="1">
        <v>250149</v>
      </c>
      <c r="E148" s="1">
        <v>529084</v>
      </c>
      <c r="F148" s="1">
        <v>1593</v>
      </c>
      <c r="G148" s="3">
        <v>331</v>
      </c>
      <c r="H148" s="3">
        <v>0</v>
      </c>
      <c r="I148" s="3">
        <v>4799500</v>
      </c>
      <c r="J148" s="3">
        <v>1350000</v>
      </c>
      <c r="K148" s="3">
        <v>0</v>
      </c>
      <c r="L148" s="3">
        <v>6149500</v>
      </c>
      <c r="M148" s="3">
        <v>1024916.6671526886</v>
      </c>
      <c r="N148" s="3">
        <v>1024916.6671526886</v>
      </c>
      <c r="O148" s="9"/>
    </row>
    <row r="149" spans="1:15" x14ac:dyDescent="0.25">
      <c r="A149" s="1">
        <v>604</v>
      </c>
      <c r="B149" s="1" t="s">
        <v>7</v>
      </c>
      <c r="C149" s="1" t="s">
        <v>338</v>
      </c>
      <c r="D149" s="1">
        <v>250154</v>
      </c>
      <c r="E149" s="1">
        <v>529085</v>
      </c>
      <c r="F149" s="1">
        <v>1598</v>
      </c>
      <c r="G149" s="3">
        <v>257</v>
      </c>
      <c r="H149" s="3">
        <v>0</v>
      </c>
      <c r="I149" s="3">
        <v>3726500</v>
      </c>
      <c r="J149" s="3">
        <v>1350000</v>
      </c>
      <c r="K149" s="3">
        <v>0</v>
      </c>
      <c r="L149" s="3">
        <v>5076500</v>
      </c>
      <c r="M149" s="3">
        <v>846083.33373455133</v>
      </c>
      <c r="N149" s="3">
        <v>846083.33373455133</v>
      </c>
      <c r="O149" s="9"/>
    </row>
    <row r="150" spans="1:15" x14ac:dyDescent="0.25">
      <c r="A150" s="1">
        <v>604</v>
      </c>
      <c r="B150" s="1" t="s">
        <v>7</v>
      </c>
      <c r="C150" s="1" t="s">
        <v>339</v>
      </c>
      <c r="D150" s="1">
        <v>250155</v>
      </c>
      <c r="E150" s="1">
        <v>531399</v>
      </c>
      <c r="F150" s="1">
        <v>71037</v>
      </c>
      <c r="G150" s="3">
        <v>264</v>
      </c>
      <c r="H150" s="3">
        <v>0</v>
      </c>
      <c r="I150" s="3">
        <v>3828000</v>
      </c>
      <c r="J150" s="3">
        <v>1350000</v>
      </c>
      <c r="K150" s="3">
        <v>0</v>
      </c>
      <c r="L150" s="3">
        <v>5178000</v>
      </c>
      <c r="M150" s="3">
        <v>863000.00040924002</v>
      </c>
      <c r="N150" s="3">
        <v>863000.00040924002</v>
      </c>
      <c r="O150" s="9"/>
    </row>
    <row r="151" spans="1:15" x14ac:dyDescent="0.25">
      <c r="A151" s="1">
        <v>604</v>
      </c>
      <c r="B151" s="1" t="s">
        <v>7</v>
      </c>
      <c r="C151" s="1" t="s">
        <v>340</v>
      </c>
      <c r="D151" s="1">
        <v>250164</v>
      </c>
      <c r="E151" s="1">
        <v>529086</v>
      </c>
      <c r="F151" s="1">
        <v>1573</v>
      </c>
      <c r="G151" s="3">
        <v>368</v>
      </c>
      <c r="H151" s="3">
        <v>0</v>
      </c>
      <c r="I151" s="3">
        <v>5336000</v>
      </c>
      <c r="J151" s="3">
        <v>1350000</v>
      </c>
      <c r="K151" s="3">
        <v>0</v>
      </c>
      <c r="L151" s="3">
        <v>6686000</v>
      </c>
      <c r="M151" s="3">
        <v>1114333.3338617573</v>
      </c>
      <c r="N151" s="3">
        <v>1114333.3338617573</v>
      </c>
      <c r="O151" s="9"/>
    </row>
    <row r="152" spans="1:15" x14ac:dyDescent="0.25">
      <c r="A152" s="1">
        <v>604</v>
      </c>
      <c r="B152" s="1" t="s">
        <v>7</v>
      </c>
      <c r="C152" s="1" t="s">
        <v>341</v>
      </c>
      <c r="D152" s="1">
        <v>250162</v>
      </c>
      <c r="E152" s="1">
        <v>529087</v>
      </c>
      <c r="F152" s="1">
        <v>1555</v>
      </c>
      <c r="G152" s="3">
        <v>612</v>
      </c>
      <c r="H152" s="3">
        <v>0</v>
      </c>
      <c r="I152" s="3">
        <v>8874000</v>
      </c>
      <c r="J152" s="3">
        <v>1350000</v>
      </c>
      <c r="K152" s="3">
        <v>0</v>
      </c>
      <c r="L152" s="3">
        <v>10224000</v>
      </c>
      <c r="M152" s="3">
        <v>1704000.0008080476</v>
      </c>
      <c r="N152" s="3">
        <v>1704000.0008080476</v>
      </c>
      <c r="O152" s="9"/>
    </row>
    <row r="153" spans="1:15" x14ac:dyDescent="0.25">
      <c r="A153" s="1">
        <v>604</v>
      </c>
      <c r="B153" s="1" t="s">
        <v>7</v>
      </c>
      <c r="C153" s="1" t="s">
        <v>342</v>
      </c>
      <c r="D153" s="1">
        <v>250146</v>
      </c>
      <c r="E153" s="1">
        <v>531400</v>
      </c>
      <c r="F153" s="1">
        <v>1537</v>
      </c>
      <c r="G153" s="3">
        <v>175</v>
      </c>
      <c r="H153" s="3">
        <v>0</v>
      </c>
      <c r="I153" s="3">
        <v>2537500</v>
      </c>
      <c r="J153" s="3">
        <v>1350000</v>
      </c>
      <c r="K153" s="3">
        <v>0</v>
      </c>
      <c r="L153" s="3">
        <v>3887500</v>
      </c>
      <c r="M153" s="3">
        <v>647916.66697391286</v>
      </c>
      <c r="N153" s="3">
        <v>647916.66697391286</v>
      </c>
      <c r="O153" s="9"/>
    </row>
    <row r="154" spans="1:15" x14ac:dyDescent="0.25">
      <c r="A154" s="1">
        <v>604</v>
      </c>
      <c r="B154" s="1" t="s">
        <v>7</v>
      </c>
      <c r="C154" s="1" t="s">
        <v>343</v>
      </c>
      <c r="D154" s="1">
        <v>250136</v>
      </c>
      <c r="E154" s="1">
        <v>529088</v>
      </c>
      <c r="F154" s="1">
        <v>1565</v>
      </c>
      <c r="G154" s="3">
        <v>545</v>
      </c>
      <c r="H154" s="3">
        <v>0</v>
      </c>
      <c r="I154" s="3">
        <v>7902500</v>
      </c>
      <c r="J154" s="3">
        <v>1350000</v>
      </c>
      <c r="K154" s="3">
        <v>0</v>
      </c>
      <c r="L154" s="3">
        <v>9252500</v>
      </c>
      <c r="M154" s="3">
        <v>1542083.3340645989</v>
      </c>
      <c r="N154" s="3">
        <v>1542083.3340645989</v>
      </c>
      <c r="O154" s="9"/>
    </row>
    <row r="155" spans="1:15" x14ac:dyDescent="0.25">
      <c r="A155" s="1">
        <v>604</v>
      </c>
      <c r="B155" s="1" t="s">
        <v>7</v>
      </c>
      <c r="C155" s="1" t="s">
        <v>344</v>
      </c>
      <c r="D155" s="1">
        <v>250137</v>
      </c>
      <c r="E155" s="1">
        <v>529089</v>
      </c>
      <c r="F155" s="1">
        <v>1567</v>
      </c>
      <c r="G155" s="3">
        <v>610</v>
      </c>
      <c r="H155" s="3">
        <v>0</v>
      </c>
      <c r="I155" s="3">
        <v>8845000</v>
      </c>
      <c r="J155" s="3">
        <v>1350000</v>
      </c>
      <c r="K155" s="3">
        <v>0</v>
      </c>
      <c r="L155" s="3">
        <v>10195000</v>
      </c>
      <c r="M155" s="3">
        <v>1699166.6674724221</v>
      </c>
      <c r="N155" s="3">
        <v>1699166.6674724221</v>
      </c>
      <c r="O155" s="9"/>
    </row>
    <row r="156" spans="1:15" x14ac:dyDescent="0.25">
      <c r="A156" s="1">
        <v>604</v>
      </c>
      <c r="B156" s="1" t="s">
        <v>7</v>
      </c>
      <c r="C156" s="1" t="s">
        <v>345</v>
      </c>
      <c r="D156" s="1">
        <v>250140</v>
      </c>
      <c r="E156" s="1">
        <v>529090</v>
      </c>
      <c r="F156" s="1">
        <v>71001</v>
      </c>
      <c r="G156" s="3">
        <v>445</v>
      </c>
      <c r="H156" s="3">
        <v>0</v>
      </c>
      <c r="I156" s="3">
        <v>6452500</v>
      </c>
      <c r="J156" s="3">
        <v>1350000</v>
      </c>
      <c r="K156" s="3">
        <v>0</v>
      </c>
      <c r="L156" s="3">
        <v>7802500</v>
      </c>
      <c r="M156" s="3">
        <v>1300416.6672833324</v>
      </c>
      <c r="N156" s="3">
        <v>1300416.6672833324</v>
      </c>
      <c r="O156" s="9"/>
    </row>
    <row r="157" spans="1:15" x14ac:dyDescent="0.25">
      <c r="A157" s="1">
        <v>604</v>
      </c>
      <c r="B157" s="1" t="s">
        <v>7</v>
      </c>
      <c r="C157" s="1" t="s">
        <v>346</v>
      </c>
      <c r="D157" s="1">
        <v>250165</v>
      </c>
      <c r="E157" s="1">
        <v>531401</v>
      </c>
      <c r="F157" s="1">
        <v>1575</v>
      </c>
      <c r="G157" s="3">
        <v>1589</v>
      </c>
      <c r="H157" s="3">
        <v>0</v>
      </c>
      <c r="I157" s="3">
        <v>23040500</v>
      </c>
      <c r="J157" s="3">
        <v>1350000</v>
      </c>
      <c r="K157" s="3">
        <v>0</v>
      </c>
      <c r="L157" s="3">
        <v>24390500</v>
      </c>
      <c r="M157" s="3">
        <v>4065083.3352610213</v>
      </c>
      <c r="N157" s="3">
        <v>4065083.3352610213</v>
      </c>
      <c r="O157" s="9"/>
    </row>
    <row r="158" spans="1:15" x14ac:dyDescent="0.25">
      <c r="A158" s="1">
        <v>604</v>
      </c>
      <c r="B158" s="1" t="s">
        <v>7</v>
      </c>
      <c r="C158" s="1" t="s">
        <v>347</v>
      </c>
      <c r="D158" s="1">
        <v>250166</v>
      </c>
      <c r="E158" s="1">
        <v>529091</v>
      </c>
      <c r="F158" s="1">
        <v>1574</v>
      </c>
      <c r="G158" s="3">
        <v>414</v>
      </c>
      <c r="H158" s="3">
        <v>0</v>
      </c>
      <c r="I158" s="3">
        <v>6003000</v>
      </c>
      <c r="J158" s="3">
        <v>1350000</v>
      </c>
      <c r="K158" s="3">
        <v>0</v>
      </c>
      <c r="L158" s="3">
        <v>7353000</v>
      </c>
      <c r="M158" s="3">
        <v>1225500.0005811397</v>
      </c>
      <c r="N158" s="3">
        <v>1225500.0005811397</v>
      </c>
      <c r="O158" s="9"/>
    </row>
    <row r="159" spans="1:15" x14ac:dyDescent="0.25">
      <c r="A159" s="1">
        <v>604</v>
      </c>
      <c r="B159" s="1" t="s">
        <v>7</v>
      </c>
      <c r="C159" s="1" t="s">
        <v>348</v>
      </c>
      <c r="D159" s="1">
        <v>250138</v>
      </c>
      <c r="E159" s="1">
        <v>529092</v>
      </c>
      <c r="F159" s="1">
        <v>1559</v>
      </c>
      <c r="G159" s="3">
        <v>238</v>
      </c>
      <c r="H159" s="3">
        <v>0</v>
      </c>
      <c r="I159" s="3">
        <v>3451000</v>
      </c>
      <c r="J159" s="3">
        <v>1350000</v>
      </c>
      <c r="K159" s="3">
        <v>0</v>
      </c>
      <c r="L159" s="3">
        <v>4801000</v>
      </c>
      <c r="M159" s="3">
        <v>800166.66704611073</v>
      </c>
      <c r="N159" s="3">
        <v>800166.66704611073</v>
      </c>
      <c r="O159" s="9"/>
    </row>
    <row r="160" spans="1:15" x14ac:dyDescent="0.25">
      <c r="A160" s="1">
        <v>604</v>
      </c>
      <c r="B160" s="1" t="s">
        <v>7</v>
      </c>
      <c r="C160" s="1" t="s">
        <v>349</v>
      </c>
      <c r="D160" s="1">
        <v>250167</v>
      </c>
      <c r="E160" s="1">
        <v>531402</v>
      </c>
      <c r="F160" s="1">
        <v>1556</v>
      </c>
      <c r="G160" s="3">
        <v>1586</v>
      </c>
      <c r="H160" s="3">
        <v>0</v>
      </c>
      <c r="I160" s="3">
        <v>22997000</v>
      </c>
      <c r="J160" s="3">
        <v>1350000</v>
      </c>
      <c r="K160" s="3">
        <v>0</v>
      </c>
      <c r="L160" s="3">
        <v>24347000</v>
      </c>
      <c r="M160" s="3">
        <v>4057833.3352575833</v>
      </c>
      <c r="N160" s="3">
        <v>4057833.3352575833</v>
      </c>
      <c r="O160" s="9"/>
    </row>
    <row r="161" spans="1:15" x14ac:dyDescent="0.25">
      <c r="A161" s="1">
        <v>604</v>
      </c>
      <c r="B161" s="1" t="s">
        <v>7</v>
      </c>
      <c r="C161" s="1" t="s">
        <v>350</v>
      </c>
      <c r="D161" s="1">
        <v>250142</v>
      </c>
      <c r="E161" s="1">
        <v>99435</v>
      </c>
      <c r="F161" s="1">
        <v>1641</v>
      </c>
      <c r="G161" s="3">
        <v>184</v>
      </c>
      <c r="H161" s="3">
        <v>0</v>
      </c>
      <c r="I161" s="3">
        <v>2668000</v>
      </c>
      <c r="J161" s="3">
        <v>1350000</v>
      </c>
      <c r="K161" s="3">
        <v>0</v>
      </c>
      <c r="L161" s="3">
        <v>4018000</v>
      </c>
      <c r="M161" s="3">
        <v>669666.66698422679</v>
      </c>
      <c r="N161" s="3">
        <v>669666.66698422679</v>
      </c>
      <c r="O161" s="9"/>
    </row>
    <row r="162" spans="1:15" x14ac:dyDescent="0.25">
      <c r="A162" s="1">
        <v>604</v>
      </c>
      <c r="B162" s="1" t="s">
        <v>7</v>
      </c>
      <c r="C162" s="1" t="s">
        <v>351</v>
      </c>
      <c r="D162" s="1">
        <v>250148</v>
      </c>
      <c r="E162" s="1">
        <v>548692</v>
      </c>
      <c r="F162" s="1">
        <v>1603</v>
      </c>
      <c r="G162" s="3">
        <v>691</v>
      </c>
      <c r="H162" s="3">
        <v>0</v>
      </c>
      <c r="I162" s="3">
        <v>10019500</v>
      </c>
      <c r="J162" s="3">
        <v>1350000</v>
      </c>
      <c r="K162" s="3">
        <v>0</v>
      </c>
      <c r="L162" s="3">
        <v>11369500</v>
      </c>
      <c r="M162" s="3">
        <v>1894916.667565248</v>
      </c>
      <c r="N162" s="3">
        <v>1894916.667565248</v>
      </c>
      <c r="O162" s="9"/>
    </row>
    <row r="163" spans="1:15" x14ac:dyDescent="0.25">
      <c r="A163" s="1">
        <v>604</v>
      </c>
      <c r="B163" s="1" t="s">
        <v>7</v>
      </c>
      <c r="C163" s="1" t="s">
        <v>352</v>
      </c>
      <c r="D163" s="1">
        <v>250156</v>
      </c>
      <c r="E163" s="1">
        <v>99685</v>
      </c>
      <c r="F163" s="1">
        <v>71021</v>
      </c>
      <c r="G163" s="3">
        <v>252</v>
      </c>
      <c r="H163" s="3">
        <v>0</v>
      </c>
      <c r="I163" s="3">
        <v>3654000</v>
      </c>
      <c r="J163" s="3">
        <v>1350000</v>
      </c>
      <c r="K163" s="3">
        <v>0</v>
      </c>
      <c r="L163" s="3">
        <v>5004000</v>
      </c>
      <c r="M163" s="3">
        <v>834000.00039548799</v>
      </c>
      <c r="N163" s="3">
        <v>834000.00039548799</v>
      </c>
      <c r="O163" s="9"/>
    </row>
    <row r="164" spans="1:15" x14ac:dyDescent="0.25">
      <c r="A164" s="1">
        <v>604</v>
      </c>
      <c r="B164" s="1" t="s">
        <v>7</v>
      </c>
      <c r="C164" s="1" t="s">
        <v>353</v>
      </c>
      <c r="D164" s="1">
        <v>250158</v>
      </c>
      <c r="E164" s="1">
        <v>529093</v>
      </c>
      <c r="F164" s="1">
        <v>1635</v>
      </c>
      <c r="G164" s="3">
        <v>223</v>
      </c>
      <c r="H164" s="3">
        <v>0</v>
      </c>
      <c r="I164" s="3">
        <v>3233500</v>
      </c>
      <c r="J164" s="3">
        <v>1350000</v>
      </c>
      <c r="K164" s="3">
        <v>0</v>
      </c>
      <c r="L164" s="3">
        <v>4583500</v>
      </c>
      <c r="M164" s="3">
        <v>763916.66702892072</v>
      </c>
      <c r="N164" s="3">
        <v>763916.66702892072</v>
      </c>
      <c r="O164" s="9"/>
    </row>
    <row r="165" spans="1:15" x14ac:dyDescent="0.25">
      <c r="A165" s="1">
        <v>604</v>
      </c>
      <c r="B165" s="1" t="s">
        <v>7</v>
      </c>
      <c r="C165" s="1" t="s">
        <v>354</v>
      </c>
      <c r="D165" s="1">
        <v>250159</v>
      </c>
      <c r="E165" s="1">
        <v>529094</v>
      </c>
      <c r="F165" s="1">
        <v>1634</v>
      </c>
      <c r="G165" s="3">
        <v>313</v>
      </c>
      <c r="H165" s="3">
        <v>0</v>
      </c>
      <c r="I165" s="3">
        <v>4538500</v>
      </c>
      <c r="J165" s="3">
        <v>1350000</v>
      </c>
      <c r="K165" s="3">
        <v>0</v>
      </c>
      <c r="L165" s="3">
        <v>5888500</v>
      </c>
      <c r="M165" s="3">
        <v>981416.66713206063</v>
      </c>
      <c r="N165" s="3">
        <v>981416.66713206063</v>
      </c>
      <c r="O165" s="9"/>
    </row>
    <row r="166" spans="1:15" x14ac:dyDescent="0.25">
      <c r="A166" s="1">
        <v>604</v>
      </c>
      <c r="B166" s="1" t="s">
        <v>7</v>
      </c>
      <c r="C166" s="1" t="s">
        <v>355</v>
      </c>
      <c r="D166" s="1">
        <v>250143</v>
      </c>
      <c r="E166" s="1">
        <v>548672</v>
      </c>
      <c r="F166" s="1">
        <v>1640</v>
      </c>
      <c r="G166" s="3">
        <v>277</v>
      </c>
      <c r="H166" s="3">
        <v>0</v>
      </c>
      <c r="I166" s="3">
        <v>4016500</v>
      </c>
      <c r="J166" s="3">
        <v>1350000</v>
      </c>
      <c r="K166" s="3">
        <v>0</v>
      </c>
      <c r="L166" s="3">
        <v>5366500</v>
      </c>
      <c r="M166" s="3">
        <v>894416.66709080467</v>
      </c>
      <c r="N166" s="3">
        <v>894416.66709080467</v>
      </c>
      <c r="O166" s="9"/>
    </row>
    <row r="167" spans="1:15" x14ac:dyDescent="0.25">
      <c r="A167" s="1">
        <v>604</v>
      </c>
      <c r="B167" s="1" t="s">
        <v>7</v>
      </c>
      <c r="C167" s="1" t="s">
        <v>356</v>
      </c>
      <c r="D167" s="1">
        <v>250150</v>
      </c>
      <c r="E167" s="1">
        <v>529095</v>
      </c>
      <c r="F167" s="1">
        <v>71019</v>
      </c>
      <c r="G167" s="3">
        <v>162</v>
      </c>
      <c r="H167" s="3">
        <v>0</v>
      </c>
      <c r="I167" s="3">
        <v>2349000</v>
      </c>
      <c r="J167" s="3">
        <v>1350000</v>
      </c>
      <c r="K167" s="3">
        <v>0</v>
      </c>
      <c r="L167" s="3">
        <v>3699000</v>
      </c>
      <c r="M167" s="3">
        <v>616500.00029234821</v>
      </c>
      <c r="N167" s="3">
        <v>616500.00029234821</v>
      </c>
      <c r="O167" s="9"/>
    </row>
    <row r="168" spans="1:15" x14ac:dyDescent="0.25">
      <c r="A168" s="1">
        <v>604</v>
      </c>
      <c r="B168" s="1" t="s">
        <v>7</v>
      </c>
      <c r="C168" s="1" t="s">
        <v>357</v>
      </c>
      <c r="D168" s="1">
        <v>250160</v>
      </c>
      <c r="E168" s="1">
        <v>548686</v>
      </c>
      <c r="F168" s="1">
        <v>1633</v>
      </c>
      <c r="G168" s="3">
        <v>292</v>
      </c>
      <c r="H168" s="3">
        <v>0</v>
      </c>
      <c r="I168" s="3">
        <v>4234000</v>
      </c>
      <c r="J168" s="3">
        <v>1350000</v>
      </c>
      <c r="K168" s="3">
        <v>0</v>
      </c>
      <c r="L168" s="3">
        <v>5584000</v>
      </c>
      <c r="M168" s="3">
        <v>930666.66710799467</v>
      </c>
      <c r="N168" s="3">
        <v>930666.66710799467</v>
      </c>
      <c r="O168" s="9"/>
    </row>
    <row r="169" spans="1:15" x14ac:dyDescent="0.25">
      <c r="A169" s="1">
        <v>604</v>
      </c>
      <c r="B169" s="1" t="s">
        <v>7</v>
      </c>
      <c r="C169" s="1" t="s">
        <v>358</v>
      </c>
      <c r="D169" s="1">
        <v>250163</v>
      </c>
      <c r="E169" s="1">
        <v>99670</v>
      </c>
      <c r="F169" s="1">
        <v>1554</v>
      </c>
      <c r="G169" s="3">
        <v>547</v>
      </c>
      <c r="H169" s="3">
        <v>0</v>
      </c>
      <c r="I169" s="3">
        <v>7931500</v>
      </c>
      <c r="J169" s="3">
        <v>1350000</v>
      </c>
      <c r="K169" s="3">
        <v>0</v>
      </c>
      <c r="L169" s="3">
        <v>9281500</v>
      </c>
      <c r="M169" s="3">
        <v>1546916.6674002244</v>
      </c>
      <c r="N169" s="3">
        <v>1546916.6674002244</v>
      </c>
      <c r="O169" s="9"/>
    </row>
    <row r="170" spans="1:15" x14ac:dyDescent="0.25">
      <c r="A170" s="1">
        <v>604</v>
      </c>
      <c r="B170" s="1" t="s">
        <v>7</v>
      </c>
      <c r="C170" s="1" t="s">
        <v>359</v>
      </c>
      <c r="D170" s="1">
        <v>250141</v>
      </c>
      <c r="E170" s="1">
        <v>529096</v>
      </c>
      <c r="F170" s="1">
        <v>1535</v>
      </c>
      <c r="G170" s="3">
        <v>179</v>
      </c>
      <c r="H170" s="3">
        <v>0</v>
      </c>
      <c r="I170" s="3">
        <v>2595500</v>
      </c>
      <c r="J170" s="3">
        <v>1350000</v>
      </c>
      <c r="K170" s="3">
        <v>0</v>
      </c>
      <c r="L170" s="3">
        <v>3945500</v>
      </c>
      <c r="M170" s="3">
        <v>657583.33364516345</v>
      </c>
      <c r="N170" s="3">
        <v>657583.33364516345</v>
      </c>
      <c r="O170" s="9"/>
    </row>
    <row r="171" spans="1:15" x14ac:dyDescent="0.25">
      <c r="A171" s="1">
        <v>604</v>
      </c>
      <c r="B171" s="1" t="s">
        <v>7</v>
      </c>
      <c r="C171" s="1" t="s">
        <v>360</v>
      </c>
      <c r="D171" s="1">
        <v>250144</v>
      </c>
      <c r="E171" s="1">
        <v>529097</v>
      </c>
      <c r="F171" s="1">
        <v>1534</v>
      </c>
      <c r="G171" s="3">
        <v>170</v>
      </c>
      <c r="H171" s="3">
        <v>0</v>
      </c>
      <c r="I171" s="3">
        <v>2465000</v>
      </c>
      <c r="J171" s="3">
        <v>1350000</v>
      </c>
      <c r="K171" s="3">
        <v>0</v>
      </c>
      <c r="L171" s="3">
        <v>3815000</v>
      </c>
      <c r="M171" s="3">
        <v>635833.33363484952</v>
      </c>
      <c r="N171" s="3">
        <v>635833.33363484952</v>
      </c>
      <c r="O171" s="9"/>
    </row>
    <row r="172" spans="1:15" x14ac:dyDescent="0.25">
      <c r="A172" s="1">
        <v>604</v>
      </c>
      <c r="B172" s="1" t="s">
        <v>7</v>
      </c>
      <c r="C172" s="1" t="s">
        <v>361</v>
      </c>
      <c r="D172" s="1">
        <v>250157</v>
      </c>
      <c r="E172" s="1">
        <v>529098</v>
      </c>
      <c r="F172" s="1">
        <v>71003</v>
      </c>
      <c r="G172" s="3">
        <v>397</v>
      </c>
      <c r="H172" s="3">
        <v>0</v>
      </c>
      <c r="I172" s="3">
        <v>5756500</v>
      </c>
      <c r="J172" s="3">
        <v>1350000</v>
      </c>
      <c r="K172" s="3">
        <v>0</v>
      </c>
      <c r="L172" s="3">
        <v>7106500</v>
      </c>
      <c r="M172" s="3">
        <v>1184416.6672283246</v>
      </c>
      <c r="N172" s="3">
        <v>1184416.6672283246</v>
      </c>
      <c r="O172" s="9"/>
    </row>
    <row r="173" spans="1:15" x14ac:dyDescent="0.25">
      <c r="A173" s="1">
        <v>604</v>
      </c>
      <c r="B173" s="1" t="s">
        <v>7</v>
      </c>
      <c r="C173" s="1" t="s">
        <v>362</v>
      </c>
      <c r="D173" s="1">
        <v>250139</v>
      </c>
      <c r="E173" s="1">
        <v>529717</v>
      </c>
      <c r="F173" s="1">
        <v>1536</v>
      </c>
      <c r="G173" s="3">
        <v>288</v>
      </c>
      <c r="H173" s="3">
        <v>0</v>
      </c>
      <c r="I173" s="3">
        <v>4176000</v>
      </c>
      <c r="J173" s="3">
        <v>1350000</v>
      </c>
      <c r="K173" s="3">
        <v>0</v>
      </c>
      <c r="L173" s="3">
        <v>5526000</v>
      </c>
      <c r="M173" s="3">
        <v>921000.00043674395</v>
      </c>
      <c r="N173" s="3">
        <v>921000.00043674395</v>
      </c>
      <c r="O173" s="9"/>
    </row>
    <row r="174" spans="1:15" x14ac:dyDescent="0.25">
      <c r="A174" s="1">
        <v>604</v>
      </c>
      <c r="B174" s="1" t="s">
        <v>7</v>
      </c>
      <c r="C174" s="1" t="s">
        <v>363</v>
      </c>
      <c r="D174" s="1">
        <v>250161</v>
      </c>
      <c r="E174" s="1">
        <v>529099</v>
      </c>
      <c r="F174" s="1">
        <v>1632</v>
      </c>
      <c r="G174" s="3">
        <v>322</v>
      </c>
      <c r="H174" s="3">
        <v>0</v>
      </c>
      <c r="I174" s="3">
        <v>4669000</v>
      </c>
      <c r="J174" s="3">
        <v>1350000</v>
      </c>
      <c r="K174" s="3">
        <v>0</v>
      </c>
      <c r="L174" s="3">
        <v>6019000</v>
      </c>
      <c r="M174" s="3">
        <v>1003166.6671423746</v>
      </c>
      <c r="N174" s="3">
        <v>1003166.6671423746</v>
      </c>
      <c r="O174" s="9"/>
    </row>
    <row r="175" spans="1:15" x14ac:dyDescent="0.25">
      <c r="A175" s="1">
        <v>604</v>
      </c>
      <c r="B175" s="1" t="s">
        <v>7</v>
      </c>
      <c r="C175" s="1" t="s">
        <v>364</v>
      </c>
      <c r="D175" s="1">
        <v>250134</v>
      </c>
      <c r="E175" s="1">
        <v>529100</v>
      </c>
      <c r="F175" s="1">
        <v>1596</v>
      </c>
      <c r="G175" s="3">
        <v>492</v>
      </c>
      <c r="H175" s="3">
        <v>0</v>
      </c>
      <c r="I175" s="3">
        <v>7134000</v>
      </c>
      <c r="J175" s="3">
        <v>1350000</v>
      </c>
      <c r="K175" s="3">
        <v>0</v>
      </c>
      <c r="L175" s="3">
        <v>8484000</v>
      </c>
      <c r="M175" s="3">
        <v>1414000.0006705276</v>
      </c>
      <c r="N175" s="3">
        <v>1414000.0006705276</v>
      </c>
      <c r="O175" s="9"/>
    </row>
    <row r="176" spans="1:15" x14ac:dyDescent="0.25">
      <c r="A176" s="1">
        <v>604</v>
      </c>
      <c r="B176" s="1" t="s">
        <v>7</v>
      </c>
      <c r="C176" s="1" t="s">
        <v>365</v>
      </c>
      <c r="D176" s="1">
        <v>250151</v>
      </c>
      <c r="E176" s="1">
        <v>531403</v>
      </c>
      <c r="F176" s="1">
        <v>1566</v>
      </c>
      <c r="G176" s="3">
        <v>703</v>
      </c>
      <c r="H176" s="3">
        <v>0</v>
      </c>
      <c r="I176" s="3">
        <v>10193500</v>
      </c>
      <c r="J176" s="3">
        <v>1350000</v>
      </c>
      <c r="K176" s="3">
        <v>0</v>
      </c>
      <c r="L176" s="3">
        <v>11543500</v>
      </c>
      <c r="M176" s="3">
        <v>1923916.6675790001</v>
      </c>
      <c r="N176" s="3">
        <v>1923916.6675790001</v>
      </c>
      <c r="O176" s="9"/>
    </row>
    <row r="177" spans="1:15" x14ac:dyDescent="0.25">
      <c r="A177" s="1">
        <v>604</v>
      </c>
      <c r="B177" s="1" t="s">
        <v>7</v>
      </c>
      <c r="C177" s="1" t="s">
        <v>366</v>
      </c>
      <c r="D177" s="1">
        <v>250152</v>
      </c>
      <c r="E177" s="1">
        <v>529101</v>
      </c>
      <c r="F177" s="1">
        <v>1572</v>
      </c>
      <c r="G177" s="3">
        <v>1261</v>
      </c>
      <c r="H177" s="3">
        <v>1</v>
      </c>
      <c r="I177" s="3">
        <v>18284500</v>
      </c>
      <c r="J177" s="3">
        <v>1350000</v>
      </c>
      <c r="K177" s="3">
        <v>15950</v>
      </c>
      <c r="L177" s="3">
        <v>19650450</v>
      </c>
      <c r="M177" s="3">
        <v>3275075.001553061</v>
      </c>
      <c r="N177" s="3">
        <v>3275075.001553061</v>
      </c>
      <c r="O177" s="9"/>
    </row>
    <row r="178" spans="1:15" x14ac:dyDescent="0.25">
      <c r="A178" s="1">
        <v>604</v>
      </c>
      <c r="B178" s="1" t="s">
        <v>7</v>
      </c>
      <c r="C178" s="1" t="s">
        <v>367</v>
      </c>
      <c r="D178" s="1">
        <v>250153</v>
      </c>
      <c r="E178" s="1">
        <v>529102</v>
      </c>
      <c r="F178" s="1">
        <v>1571</v>
      </c>
      <c r="G178" s="3">
        <v>283</v>
      </c>
      <c r="H178" s="3">
        <v>0</v>
      </c>
      <c r="I178" s="3">
        <v>4103500</v>
      </c>
      <c r="J178" s="3">
        <v>1350000</v>
      </c>
      <c r="K178" s="3">
        <v>0</v>
      </c>
      <c r="L178" s="3">
        <v>5453500</v>
      </c>
      <c r="M178" s="3">
        <v>908916.66709768062</v>
      </c>
      <c r="N178" s="3">
        <v>908916.66709768062</v>
      </c>
      <c r="O178" s="9"/>
    </row>
    <row r="179" spans="1:15" x14ac:dyDescent="0.25">
      <c r="A179" s="6">
        <v>604</v>
      </c>
      <c r="B179" s="6" t="s">
        <v>7</v>
      </c>
      <c r="C179" s="6"/>
      <c r="D179" s="6"/>
      <c r="E179" s="6"/>
      <c r="F179" s="6"/>
      <c r="G179" s="7">
        <v>15004</v>
      </c>
      <c r="H179" s="7">
        <v>1</v>
      </c>
      <c r="I179" s="7">
        <v>217558000</v>
      </c>
      <c r="J179" s="7">
        <v>44550000</v>
      </c>
      <c r="K179" s="7">
        <v>15950</v>
      </c>
      <c r="L179" s="7">
        <v>262123950</v>
      </c>
      <c r="M179" s="7">
        <v>43687325.020716801</v>
      </c>
      <c r="N179" s="7">
        <v>43687325.020716801</v>
      </c>
      <c r="O179" s="9"/>
    </row>
    <row r="180" spans="1:15" x14ac:dyDescent="0.25">
      <c r="A180" s="1">
        <v>605</v>
      </c>
      <c r="B180" s="1" t="s">
        <v>8</v>
      </c>
      <c r="C180" s="1" t="s">
        <v>368</v>
      </c>
      <c r="D180" s="1">
        <v>239125</v>
      </c>
      <c r="E180" s="1">
        <v>522152</v>
      </c>
      <c r="F180" s="1">
        <v>2323</v>
      </c>
      <c r="G180" s="3">
        <v>851</v>
      </c>
      <c r="H180" s="3">
        <v>0</v>
      </c>
      <c r="I180" s="3">
        <v>12339500</v>
      </c>
      <c r="J180" s="3">
        <v>1350000</v>
      </c>
      <c r="K180" s="3">
        <v>0</v>
      </c>
      <c r="L180" s="3">
        <v>13689500</v>
      </c>
      <c r="M180" s="3">
        <v>2281583.3344152747</v>
      </c>
      <c r="N180" s="3">
        <v>2281583.3344152747</v>
      </c>
      <c r="O180" s="9"/>
    </row>
    <row r="181" spans="1:15" x14ac:dyDescent="0.25">
      <c r="A181" s="1">
        <v>605</v>
      </c>
      <c r="B181" s="1" t="s">
        <v>8</v>
      </c>
      <c r="C181" s="1" t="s">
        <v>369</v>
      </c>
      <c r="D181" s="1">
        <v>239128</v>
      </c>
      <c r="E181" s="1">
        <v>529478</v>
      </c>
      <c r="F181" s="1">
        <v>2327</v>
      </c>
      <c r="G181" s="3">
        <v>549</v>
      </c>
      <c r="H181" s="3">
        <v>0</v>
      </c>
      <c r="I181" s="3">
        <v>7960500</v>
      </c>
      <c r="J181" s="3">
        <v>1350000</v>
      </c>
      <c r="K181" s="3">
        <v>0</v>
      </c>
      <c r="L181" s="3">
        <v>9310500</v>
      </c>
      <c r="M181" s="3">
        <v>1551750.0007358496</v>
      </c>
      <c r="N181" s="3">
        <v>1551750.0007358496</v>
      </c>
      <c r="O181" s="9"/>
    </row>
    <row r="182" spans="1:15" x14ac:dyDescent="0.25">
      <c r="A182" s="1">
        <v>605</v>
      </c>
      <c r="B182" s="1" t="s">
        <v>8</v>
      </c>
      <c r="C182" s="1" t="s">
        <v>370</v>
      </c>
      <c r="D182" s="1">
        <v>239132</v>
      </c>
      <c r="E182" s="1">
        <v>522153</v>
      </c>
      <c r="F182" s="1">
        <v>2261</v>
      </c>
      <c r="G182" s="3">
        <v>891</v>
      </c>
      <c r="H182" s="3">
        <v>0</v>
      </c>
      <c r="I182" s="3">
        <v>12919500</v>
      </c>
      <c r="J182" s="3">
        <v>1350000</v>
      </c>
      <c r="K182" s="3">
        <v>0</v>
      </c>
      <c r="L182" s="3">
        <v>14269500</v>
      </c>
      <c r="M182" s="3">
        <v>2378250.0011277809</v>
      </c>
      <c r="N182" s="3">
        <v>2378250.0011277809</v>
      </c>
      <c r="O182" s="9"/>
    </row>
    <row r="183" spans="1:15" x14ac:dyDescent="0.25">
      <c r="A183" s="1">
        <v>605</v>
      </c>
      <c r="B183" s="1" t="s">
        <v>8</v>
      </c>
      <c r="C183" s="1" t="s">
        <v>371</v>
      </c>
      <c r="D183" s="1">
        <v>239122</v>
      </c>
      <c r="E183" s="1">
        <v>45463</v>
      </c>
      <c r="F183" s="1">
        <v>90065</v>
      </c>
      <c r="G183" s="3">
        <v>559</v>
      </c>
      <c r="H183" s="3">
        <v>0</v>
      </c>
      <c r="I183" s="3">
        <v>8105500</v>
      </c>
      <c r="J183" s="3">
        <v>1350000</v>
      </c>
      <c r="K183" s="3">
        <v>0</v>
      </c>
      <c r="L183" s="3">
        <v>9455500</v>
      </c>
      <c r="M183" s="3">
        <v>1575916.6674139763</v>
      </c>
      <c r="N183" s="3">
        <v>1575916.6674139763</v>
      </c>
      <c r="O183" s="9"/>
    </row>
    <row r="184" spans="1:15" x14ac:dyDescent="0.25">
      <c r="A184" s="1">
        <v>605</v>
      </c>
      <c r="B184" s="1" t="s">
        <v>8</v>
      </c>
      <c r="C184" s="1" t="s">
        <v>372</v>
      </c>
      <c r="D184" s="1">
        <v>239195</v>
      </c>
      <c r="E184" s="1">
        <v>522157</v>
      </c>
      <c r="F184" s="1">
        <v>2271</v>
      </c>
      <c r="G184" s="3">
        <v>955</v>
      </c>
      <c r="H184" s="3">
        <v>0</v>
      </c>
      <c r="I184" s="3">
        <v>13847500</v>
      </c>
      <c r="J184" s="3">
        <v>1350000</v>
      </c>
      <c r="K184" s="3">
        <v>0</v>
      </c>
      <c r="L184" s="3">
        <v>15197500</v>
      </c>
      <c r="M184" s="3">
        <v>2532916.6678677918</v>
      </c>
      <c r="N184" s="3">
        <v>2532916.6678677918</v>
      </c>
      <c r="O184" s="9"/>
    </row>
    <row r="185" spans="1:15" x14ac:dyDescent="0.25">
      <c r="A185" s="1">
        <v>605</v>
      </c>
      <c r="B185" s="1" t="s">
        <v>8</v>
      </c>
      <c r="C185" s="1" t="s">
        <v>373</v>
      </c>
      <c r="D185" s="1">
        <v>239117</v>
      </c>
      <c r="E185" s="1">
        <v>45476</v>
      </c>
      <c r="F185" s="1">
        <v>2318</v>
      </c>
      <c r="G185" s="3">
        <v>747</v>
      </c>
      <c r="H185" s="3">
        <v>0</v>
      </c>
      <c r="I185" s="3">
        <v>10831500</v>
      </c>
      <c r="J185" s="3">
        <v>1350000</v>
      </c>
      <c r="K185" s="3">
        <v>0</v>
      </c>
      <c r="L185" s="3">
        <v>12181500</v>
      </c>
      <c r="M185" s="3">
        <v>2030250.0009627573</v>
      </c>
      <c r="N185" s="3">
        <v>2030250.0009627573</v>
      </c>
      <c r="O185" s="9"/>
    </row>
    <row r="186" spans="1:15" x14ac:dyDescent="0.25">
      <c r="A186" s="1">
        <v>605</v>
      </c>
      <c r="B186" s="1" t="s">
        <v>8</v>
      </c>
      <c r="C186" s="1" t="s">
        <v>374</v>
      </c>
      <c r="D186" s="1">
        <v>239194</v>
      </c>
      <c r="E186" s="1">
        <v>45488</v>
      </c>
      <c r="F186" s="1">
        <v>2270</v>
      </c>
      <c r="G186" s="3">
        <v>948</v>
      </c>
      <c r="H186" s="3">
        <v>0</v>
      </c>
      <c r="I186" s="3">
        <v>13746000</v>
      </c>
      <c r="J186" s="3">
        <v>1350000</v>
      </c>
      <c r="K186" s="3">
        <v>0</v>
      </c>
      <c r="L186" s="3">
        <v>15096000</v>
      </c>
      <c r="M186" s="3">
        <v>2516000.0011931029</v>
      </c>
      <c r="N186" s="3">
        <v>2516000.0011931029</v>
      </c>
      <c r="O186" s="9"/>
    </row>
    <row r="187" spans="1:15" x14ac:dyDescent="0.25">
      <c r="A187" s="1">
        <v>605</v>
      </c>
      <c r="B187" s="1" t="s">
        <v>8</v>
      </c>
      <c r="C187" s="1" t="s">
        <v>375</v>
      </c>
      <c r="D187" s="1">
        <v>239126</v>
      </c>
      <c r="E187" s="1">
        <v>548594</v>
      </c>
      <c r="F187" s="1">
        <v>2324</v>
      </c>
      <c r="G187" s="3">
        <v>1116</v>
      </c>
      <c r="H187" s="3">
        <v>0</v>
      </c>
      <c r="I187" s="3">
        <v>16182000</v>
      </c>
      <c r="J187" s="3">
        <v>1350000</v>
      </c>
      <c r="K187" s="3">
        <v>0</v>
      </c>
      <c r="L187" s="3">
        <v>17532000</v>
      </c>
      <c r="M187" s="3">
        <v>2922000.0013856306</v>
      </c>
      <c r="N187" s="3">
        <v>2922000.0013856306</v>
      </c>
      <c r="O187" s="9"/>
    </row>
    <row r="188" spans="1:15" x14ac:dyDescent="0.25">
      <c r="A188" s="1">
        <v>605</v>
      </c>
      <c r="B188" s="1" t="s">
        <v>8</v>
      </c>
      <c r="C188" s="1" t="s">
        <v>376</v>
      </c>
      <c r="D188" s="1">
        <v>249907</v>
      </c>
      <c r="E188" s="1">
        <v>528941</v>
      </c>
      <c r="F188" s="1">
        <v>2301</v>
      </c>
      <c r="G188" s="3">
        <v>423</v>
      </c>
      <c r="H188" s="3">
        <v>0</v>
      </c>
      <c r="I188" s="3">
        <v>6133500</v>
      </c>
      <c r="J188" s="3">
        <v>1350000</v>
      </c>
      <c r="K188" s="3">
        <v>0</v>
      </c>
      <c r="L188" s="3">
        <v>7483500</v>
      </c>
      <c r="M188" s="3">
        <v>1247250.0005914539</v>
      </c>
      <c r="N188" s="3">
        <v>1247250.0005914539</v>
      </c>
      <c r="O188" s="9"/>
    </row>
    <row r="189" spans="1:15" x14ac:dyDescent="0.25">
      <c r="A189" s="1">
        <v>605</v>
      </c>
      <c r="B189" s="1" t="s">
        <v>8</v>
      </c>
      <c r="C189" s="1" t="s">
        <v>377</v>
      </c>
      <c r="D189" s="1">
        <v>249902</v>
      </c>
      <c r="E189" s="1">
        <v>531355</v>
      </c>
      <c r="F189" s="1">
        <v>90071</v>
      </c>
      <c r="G189" s="3">
        <v>157</v>
      </c>
      <c r="H189" s="3">
        <v>0</v>
      </c>
      <c r="I189" s="3">
        <v>2276500</v>
      </c>
      <c r="J189" s="3">
        <v>1350000</v>
      </c>
      <c r="K189" s="3">
        <v>0</v>
      </c>
      <c r="L189" s="3">
        <v>3626500</v>
      </c>
      <c r="M189" s="3">
        <v>604416.66695328488</v>
      </c>
      <c r="N189" s="3">
        <v>604416.66695328488</v>
      </c>
      <c r="O189" s="9"/>
    </row>
    <row r="190" spans="1:15" x14ac:dyDescent="0.25">
      <c r="A190" s="1">
        <v>605</v>
      </c>
      <c r="B190" s="1" t="s">
        <v>8</v>
      </c>
      <c r="C190" s="1" t="s">
        <v>378</v>
      </c>
      <c r="D190" s="1">
        <v>249903</v>
      </c>
      <c r="E190" s="1">
        <v>528942</v>
      </c>
      <c r="F190" s="1">
        <v>2305</v>
      </c>
      <c r="G190" s="3">
        <v>257</v>
      </c>
      <c r="H190" s="3">
        <v>0</v>
      </c>
      <c r="I190" s="3">
        <v>3726500</v>
      </c>
      <c r="J190" s="3">
        <v>1350000</v>
      </c>
      <c r="K190" s="3">
        <v>0</v>
      </c>
      <c r="L190" s="3">
        <v>5076500</v>
      </c>
      <c r="M190" s="3">
        <v>846083.33373455133</v>
      </c>
      <c r="N190" s="3">
        <v>846083.33373455133</v>
      </c>
      <c r="O190" s="9"/>
    </row>
    <row r="191" spans="1:15" x14ac:dyDescent="0.25">
      <c r="A191" s="1">
        <v>605</v>
      </c>
      <c r="B191" s="1" t="s">
        <v>8</v>
      </c>
      <c r="C191" s="1" t="s">
        <v>379</v>
      </c>
      <c r="D191" s="1">
        <v>239201</v>
      </c>
      <c r="E191" s="1">
        <v>45530</v>
      </c>
      <c r="F191" s="1">
        <v>2280</v>
      </c>
      <c r="G191" s="3">
        <v>791</v>
      </c>
      <c r="H191" s="3">
        <v>0</v>
      </c>
      <c r="I191" s="3">
        <v>11469500</v>
      </c>
      <c r="J191" s="3">
        <v>1350000</v>
      </c>
      <c r="K191" s="3">
        <v>0</v>
      </c>
      <c r="L191" s="3">
        <v>12819500</v>
      </c>
      <c r="M191" s="3">
        <v>2136583.3343465147</v>
      </c>
      <c r="N191" s="3">
        <v>2136583.3343465147</v>
      </c>
      <c r="O191" s="9"/>
    </row>
    <row r="192" spans="1:15" x14ac:dyDescent="0.25">
      <c r="A192" s="1">
        <v>605</v>
      </c>
      <c r="B192" s="1" t="s">
        <v>8</v>
      </c>
      <c r="C192" s="1" t="s">
        <v>380</v>
      </c>
      <c r="D192" s="1">
        <v>239123</v>
      </c>
      <c r="E192" s="1">
        <v>522165</v>
      </c>
      <c r="F192" s="1">
        <v>2322</v>
      </c>
      <c r="G192" s="3">
        <v>980</v>
      </c>
      <c r="H192" s="3">
        <v>0</v>
      </c>
      <c r="I192" s="3">
        <v>14210000</v>
      </c>
      <c r="J192" s="3">
        <v>1350000</v>
      </c>
      <c r="K192" s="3">
        <v>0</v>
      </c>
      <c r="L192" s="3">
        <v>15560000</v>
      </c>
      <c r="M192" s="3">
        <v>2593333.3345631082</v>
      </c>
      <c r="N192" s="3">
        <v>2593333.3345631082</v>
      </c>
      <c r="O192" s="9"/>
    </row>
    <row r="193" spans="1:15" x14ac:dyDescent="0.25">
      <c r="A193" s="1">
        <v>605</v>
      </c>
      <c r="B193" s="1" t="s">
        <v>8</v>
      </c>
      <c r="C193" s="1" t="s">
        <v>381</v>
      </c>
      <c r="D193" s="1">
        <v>249901</v>
      </c>
      <c r="E193" s="1">
        <v>528943</v>
      </c>
      <c r="F193" s="1">
        <v>2300</v>
      </c>
      <c r="G193" s="3">
        <v>971</v>
      </c>
      <c r="H193" s="3">
        <v>0</v>
      </c>
      <c r="I193" s="3">
        <v>14079500</v>
      </c>
      <c r="J193" s="3">
        <v>1350000</v>
      </c>
      <c r="K193" s="3">
        <v>0</v>
      </c>
      <c r="L193" s="3">
        <v>15429500</v>
      </c>
      <c r="M193" s="3">
        <v>2571583.3345527942</v>
      </c>
      <c r="N193" s="3">
        <v>2571583.3345527942</v>
      </c>
      <c r="O193" s="9"/>
    </row>
    <row r="194" spans="1:15" x14ac:dyDescent="0.25">
      <c r="A194" s="1">
        <v>605</v>
      </c>
      <c r="B194" s="1" t="s">
        <v>8</v>
      </c>
      <c r="C194" s="1" t="s">
        <v>382</v>
      </c>
      <c r="D194" s="1">
        <v>239196</v>
      </c>
      <c r="E194" s="1">
        <v>45856</v>
      </c>
      <c r="F194" s="1">
        <v>2275</v>
      </c>
      <c r="G194" s="3">
        <v>905</v>
      </c>
      <c r="H194" s="3">
        <v>0</v>
      </c>
      <c r="I194" s="3">
        <v>13122500</v>
      </c>
      <c r="J194" s="3">
        <v>1350000</v>
      </c>
      <c r="K194" s="3">
        <v>0</v>
      </c>
      <c r="L194" s="3">
        <v>14472500</v>
      </c>
      <c r="M194" s="3">
        <v>2412083.3344771583</v>
      </c>
      <c r="N194" s="3">
        <v>2412083.3344771583</v>
      </c>
      <c r="O194" s="9"/>
    </row>
    <row r="195" spans="1:15" x14ac:dyDescent="0.25">
      <c r="A195" s="1">
        <v>605</v>
      </c>
      <c r="B195" s="1" t="s">
        <v>8</v>
      </c>
      <c r="C195" s="1" t="s">
        <v>383</v>
      </c>
      <c r="D195" s="1">
        <v>249899</v>
      </c>
      <c r="E195" s="1">
        <v>531356</v>
      </c>
      <c r="F195" s="1">
        <v>2317</v>
      </c>
      <c r="G195" s="3">
        <v>165</v>
      </c>
      <c r="H195" s="3">
        <v>0</v>
      </c>
      <c r="I195" s="3">
        <v>2392500</v>
      </c>
      <c r="J195" s="3">
        <v>1350000</v>
      </c>
      <c r="K195" s="3">
        <v>0</v>
      </c>
      <c r="L195" s="3">
        <v>3742500</v>
      </c>
      <c r="M195" s="3">
        <v>623750.00029578619</v>
      </c>
      <c r="N195" s="3">
        <v>623750.00029578619</v>
      </c>
      <c r="O195" s="9"/>
    </row>
    <row r="196" spans="1:15" x14ac:dyDescent="0.25">
      <c r="A196" s="1">
        <v>605</v>
      </c>
      <c r="B196" s="1" t="s">
        <v>8</v>
      </c>
      <c r="C196" s="1" t="s">
        <v>384</v>
      </c>
      <c r="D196" s="1">
        <v>249909</v>
      </c>
      <c r="E196" s="1">
        <v>528944</v>
      </c>
      <c r="F196" s="1">
        <v>2310</v>
      </c>
      <c r="G196" s="3">
        <v>210</v>
      </c>
      <c r="H196" s="3">
        <v>0</v>
      </c>
      <c r="I196" s="3">
        <v>3045000</v>
      </c>
      <c r="J196" s="3">
        <v>1350000</v>
      </c>
      <c r="K196" s="3">
        <v>0</v>
      </c>
      <c r="L196" s="3">
        <v>4395000</v>
      </c>
      <c r="M196" s="3">
        <v>732500.00034735608</v>
      </c>
      <c r="N196" s="3">
        <v>732500.00034735608</v>
      </c>
      <c r="O196" s="9"/>
    </row>
    <row r="197" spans="1:15" x14ac:dyDescent="0.25">
      <c r="A197" s="1">
        <v>605</v>
      </c>
      <c r="B197" s="1" t="s">
        <v>8</v>
      </c>
      <c r="C197" s="1" t="s">
        <v>385</v>
      </c>
      <c r="D197" s="1">
        <v>249910</v>
      </c>
      <c r="E197" s="1">
        <v>528945</v>
      </c>
      <c r="F197" s="1">
        <v>90069</v>
      </c>
      <c r="G197" s="3">
        <v>198</v>
      </c>
      <c r="H197" s="3">
        <v>0</v>
      </c>
      <c r="I197" s="3">
        <v>2871000</v>
      </c>
      <c r="J197" s="3">
        <v>1350000</v>
      </c>
      <c r="K197" s="3">
        <v>0</v>
      </c>
      <c r="L197" s="3">
        <v>4221000</v>
      </c>
      <c r="M197" s="3">
        <v>703500.00033360417</v>
      </c>
      <c r="N197" s="3">
        <v>703500.00033360417</v>
      </c>
      <c r="O197" s="9"/>
    </row>
    <row r="198" spans="1:15" x14ac:dyDescent="0.25">
      <c r="A198" s="1">
        <v>605</v>
      </c>
      <c r="B198" s="1" t="s">
        <v>8</v>
      </c>
      <c r="C198" s="1" t="s">
        <v>386</v>
      </c>
      <c r="D198" s="1">
        <v>239119</v>
      </c>
      <c r="E198" s="1">
        <v>522167</v>
      </c>
      <c r="F198" s="1">
        <v>2331</v>
      </c>
      <c r="G198" s="3">
        <v>1100</v>
      </c>
      <c r="H198" s="3">
        <v>0</v>
      </c>
      <c r="I198" s="3">
        <v>15950000</v>
      </c>
      <c r="J198" s="3">
        <v>1350000</v>
      </c>
      <c r="K198" s="3">
        <v>0</v>
      </c>
      <c r="L198" s="3">
        <v>17300000</v>
      </c>
      <c r="M198" s="3">
        <v>2883333.3347006282</v>
      </c>
      <c r="N198" s="3">
        <v>2883333.3347006282</v>
      </c>
      <c r="O198" s="9"/>
    </row>
    <row r="199" spans="1:15" x14ac:dyDescent="0.25">
      <c r="A199" s="1">
        <v>605</v>
      </c>
      <c r="B199" s="1" t="s">
        <v>8</v>
      </c>
      <c r="C199" s="1" t="s">
        <v>387</v>
      </c>
      <c r="D199" s="1">
        <v>239120</v>
      </c>
      <c r="E199" s="1">
        <v>522168</v>
      </c>
      <c r="F199" s="1">
        <v>2320</v>
      </c>
      <c r="G199" s="3">
        <v>891</v>
      </c>
      <c r="H199" s="3">
        <v>0</v>
      </c>
      <c r="I199" s="3">
        <v>12919500</v>
      </c>
      <c r="J199" s="3">
        <v>1350000</v>
      </c>
      <c r="K199" s="3">
        <v>0</v>
      </c>
      <c r="L199" s="3">
        <v>14269500</v>
      </c>
      <c r="M199" s="3">
        <v>2378250.0011277809</v>
      </c>
      <c r="N199" s="3">
        <v>2378250.0011277809</v>
      </c>
      <c r="O199" s="9"/>
    </row>
    <row r="200" spans="1:15" x14ac:dyDescent="0.25">
      <c r="A200" s="1">
        <v>605</v>
      </c>
      <c r="B200" s="1" t="s">
        <v>8</v>
      </c>
      <c r="C200" s="1" t="s">
        <v>388</v>
      </c>
      <c r="D200" s="1">
        <v>239118</v>
      </c>
      <c r="E200" s="1">
        <v>522169</v>
      </c>
      <c r="F200" s="1">
        <v>2319</v>
      </c>
      <c r="G200" s="3">
        <v>1110</v>
      </c>
      <c r="H200" s="3">
        <v>1</v>
      </c>
      <c r="I200" s="3">
        <v>16095000</v>
      </c>
      <c r="J200" s="3">
        <v>1350000</v>
      </c>
      <c r="K200" s="3">
        <v>15950</v>
      </c>
      <c r="L200" s="3">
        <v>17460950</v>
      </c>
      <c r="M200" s="3">
        <v>2910158.3347133487</v>
      </c>
      <c r="N200" s="3">
        <v>2910158.3347133487</v>
      </c>
      <c r="O200" s="9"/>
    </row>
    <row r="201" spans="1:15" x14ac:dyDescent="0.25">
      <c r="A201" s="1">
        <v>605</v>
      </c>
      <c r="B201" s="1" t="s">
        <v>8</v>
      </c>
      <c r="C201" s="1" t="s">
        <v>389</v>
      </c>
      <c r="D201" s="1">
        <v>249911</v>
      </c>
      <c r="E201" s="1">
        <v>531357</v>
      </c>
      <c r="F201" s="1">
        <v>2311</v>
      </c>
      <c r="G201" s="3">
        <v>1047</v>
      </c>
      <c r="H201" s="3">
        <v>0</v>
      </c>
      <c r="I201" s="3">
        <v>15181500</v>
      </c>
      <c r="J201" s="3">
        <v>1350000</v>
      </c>
      <c r="K201" s="3">
        <v>0</v>
      </c>
      <c r="L201" s="3">
        <v>16531500</v>
      </c>
      <c r="M201" s="3">
        <v>2755250.0013065571</v>
      </c>
      <c r="N201" s="3">
        <v>2755250.0013065571</v>
      </c>
      <c r="O201" s="9"/>
    </row>
    <row r="202" spans="1:15" x14ac:dyDescent="0.25">
      <c r="A202" s="1">
        <v>605</v>
      </c>
      <c r="B202" s="1" t="s">
        <v>8</v>
      </c>
      <c r="C202" s="1" t="s">
        <v>390</v>
      </c>
      <c r="D202" s="1">
        <v>239121</v>
      </c>
      <c r="E202" s="1">
        <v>522170</v>
      </c>
      <c r="F202" s="1">
        <v>2330</v>
      </c>
      <c r="G202" s="3">
        <v>707</v>
      </c>
      <c r="H202" s="3">
        <v>0</v>
      </c>
      <c r="I202" s="3">
        <v>10251500</v>
      </c>
      <c r="J202" s="3">
        <v>1350000</v>
      </c>
      <c r="K202" s="3">
        <v>0</v>
      </c>
      <c r="L202" s="3">
        <v>11601500</v>
      </c>
      <c r="M202" s="3">
        <v>1933583.3342502506</v>
      </c>
      <c r="N202" s="3">
        <v>1933583.3342502506</v>
      </c>
      <c r="O202" s="9"/>
    </row>
    <row r="203" spans="1:15" x14ac:dyDescent="0.25">
      <c r="A203" s="1">
        <v>605</v>
      </c>
      <c r="B203" s="1" t="s">
        <v>8</v>
      </c>
      <c r="C203" s="1" t="s">
        <v>391</v>
      </c>
      <c r="D203" s="1">
        <v>239129</v>
      </c>
      <c r="E203" s="1">
        <v>522171</v>
      </c>
      <c r="F203" s="1">
        <v>2326</v>
      </c>
      <c r="G203" s="3">
        <v>705</v>
      </c>
      <c r="H203" s="3">
        <v>0</v>
      </c>
      <c r="I203" s="3">
        <v>10222500</v>
      </c>
      <c r="J203" s="3">
        <v>1350000</v>
      </c>
      <c r="K203" s="3">
        <v>0</v>
      </c>
      <c r="L203" s="3">
        <v>11572500</v>
      </c>
      <c r="M203" s="3">
        <v>1928750.0009146254</v>
      </c>
      <c r="N203" s="3">
        <v>1928750.0009146254</v>
      </c>
      <c r="O203" s="9"/>
    </row>
    <row r="204" spans="1:15" x14ac:dyDescent="0.25">
      <c r="A204" s="1">
        <v>605</v>
      </c>
      <c r="B204" s="1" t="s">
        <v>8</v>
      </c>
      <c r="C204" s="1" t="s">
        <v>392</v>
      </c>
      <c r="D204" s="1">
        <v>239198</v>
      </c>
      <c r="E204" s="1">
        <v>45943</v>
      </c>
      <c r="F204" s="1">
        <v>2276</v>
      </c>
      <c r="G204" s="3">
        <v>624</v>
      </c>
      <c r="H204" s="3">
        <v>0</v>
      </c>
      <c r="I204" s="3">
        <v>9048000</v>
      </c>
      <c r="J204" s="3">
        <v>1350000</v>
      </c>
      <c r="K204" s="3">
        <v>0</v>
      </c>
      <c r="L204" s="3">
        <v>10398000</v>
      </c>
      <c r="M204" s="3">
        <v>1733000.0008217995</v>
      </c>
      <c r="N204" s="3">
        <v>1733000.0008217995</v>
      </c>
      <c r="O204" s="9"/>
    </row>
    <row r="205" spans="1:15" x14ac:dyDescent="0.25">
      <c r="A205" s="1">
        <v>605</v>
      </c>
      <c r="B205" s="1" t="s">
        <v>8</v>
      </c>
      <c r="C205" s="1" t="s">
        <v>393</v>
      </c>
      <c r="D205" s="1">
        <v>239202</v>
      </c>
      <c r="E205" s="1">
        <v>522172</v>
      </c>
      <c r="F205" s="1">
        <v>2281</v>
      </c>
      <c r="G205" s="3">
        <v>990</v>
      </c>
      <c r="H205" s="3">
        <v>1</v>
      </c>
      <c r="I205" s="3">
        <v>14355000</v>
      </c>
      <c r="J205" s="3">
        <v>1350000</v>
      </c>
      <c r="K205" s="3">
        <v>15950</v>
      </c>
      <c r="L205" s="3">
        <v>15720950</v>
      </c>
      <c r="M205" s="3">
        <v>2620158.3345758291</v>
      </c>
      <c r="N205" s="3">
        <v>2620158.3345758291</v>
      </c>
      <c r="O205" s="9"/>
    </row>
    <row r="206" spans="1:15" x14ac:dyDescent="0.25">
      <c r="A206" s="1">
        <v>605</v>
      </c>
      <c r="B206" s="1" t="s">
        <v>8</v>
      </c>
      <c r="C206" s="1" t="s">
        <v>394</v>
      </c>
      <c r="D206" s="1">
        <v>239197</v>
      </c>
      <c r="E206" s="1">
        <v>45947</v>
      </c>
      <c r="F206" s="1">
        <v>2273</v>
      </c>
      <c r="G206" s="3">
        <v>1165</v>
      </c>
      <c r="H206" s="3">
        <v>1</v>
      </c>
      <c r="I206" s="3">
        <v>16892500</v>
      </c>
      <c r="J206" s="3">
        <v>1350000</v>
      </c>
      <c r="K206" s="3">
        <v>15950</v>
      </c>
      <c r="L206" s="3">
        <v>18258450</v>
      </c>
      <c r="M206" s="3">
        <v>3043075.0014430452</v>
      </c>
      <c r="N206" s="3">
        <v>3043075.0014430452</v>
      </c>
      <c r="O206" s="9"/>
    </row>
    <row r="207" spans="1:15" x14ac:dyDescent="0.25">
      <c r="A207" s="1">
        <v>605</v>
      </c>
      <c r="B207" s="1" t="s">
        <v>8</v>
      </c>
      <c r="C207" s="1" t="s">
        <v>395</v>
      </c>
      <c r="D207" s="1">
        <v>249896</v>
      </c>
      <c r="E207" s="1">
        <v>528946</v>
      </c>
      <c r="F207" s="1">
        <v>2291</v>
      </c>
      <c r="G207" s="3">
        <v>854</v>
      </c>
      <c r="H207" s="3">
        <v>0</v>
      </c>
      <c r="I207" s="3">
        <v>12383000</v>
      </c>
      <c r="J207" s="3">
        <v>1350000</v>
      </c>
      <c r="K207" s="3">
        <v>0</v>
      </c>
      <c r="L207" s="3">
        <v>13733000</v>
      </c>
      <c r="M207" s="3">
        <v>2288833.3344187126</v>
      </c>
      <c r="N207" s="3">
        <v>2288833.3344187126</v>
      </c>
      <c r="O207" s="9"/>
    </row>
    <row r="208" spans="1:15" x14ac:dyDescent="0.25">
      <c r="A208" s="1">
        <v>605</v>
      </c>
      <c r="B208" s="1" t="s">
        <v>8</v>
      </c>
      <c r="C208" s="1" t="s">
        <v>396</v>
      </c>
      <c r="D208" s="1">
        <v>249897</v>
      </c>
      <c r="E208" s="1">
        <v>528947</v>
      </c>
      <c r="F208" s="1">
        <v>2286</v>
      </c>
      <c r="G208" s="3">
        <v>1137</v>
      </c>
      <c r="H208" s="3">
        <v>0</v>
      </c>
      <c r="I208" s="3">
        <v>16486500</v>
      </c>
      <c r="J208" s="3">
        <v>1350000</v>
      </c>
      <c r="K208" s="3">
        <v>0</v>
      </c>
      <c r="L208" s="3">
        <v>17836500</v>
      </c>
      <c r="M208" s="3">
        <v>2972750.0014096969</v>
      </c>
      <c r="N208" s="3">
        <v>2972750.0014096969</v>
      </c>
      <c r="O208" s="9"/>
    </row>
    <row r="209" spans="1:15" x14ac:dyDescent="0.25">
      <c r="A209" s="1">
        <v>605</v>
      </c>
      <c r="B209" s="1" t="s">
        <v>8</v>
      </c>
      <c r="C209" s="1" t="s">
        <v>397</v>
      </c>
      <c r="D209" s="1">
        <v>249912</v>
      </c>
      <c r="E209" s="1">
        <v>531358</v>
      </c>
      <c r="F209" s="1">
        <v>2312</v>
      </c>
      <c r="G209" s="3">
        <v>995</v>
      </c>
      <c r="H209" s="3">
        <v>0</v>
      </c>
      <c r="I209" s="3">
        <v>14427500</v>
      </c>
      <c r="J209" s="3">
        <v>1350000</v>
      </c>
      <c r="K209" s="3">
        <v>0</v>
      </c>
      <c r="L209" s="3">
        <v>15777500</v>
      </c>
      <c r="M209" s="3">
        <v>2629583.334580298</v>
      </c>
      <c r="N209" s="3">
        <v>2629583.334580298</v>
      </c>
      <c r="O209" s="9"/>
    </row>
    <row r="210" spans="1:15" x14ac:dyDescent="0.25">
      <c r="A210" s="1">
        <v>605</v>
      </c>
      <c r="B210" s="1" t="s">
        <v>8</v>
      </c>
      <c r="C210" s="1" t="s">
        <v>398</v>
      </c>
      <c r="D210" s="1">
        <v>249905</v>
      </c>
      <c r="E210" s="1">
        <v>528948</v>
      </c>
      <c r="F210" s="1">
        <v>2306</v>
      </c>
      <c r="G210" s="3">
        <v>1047</v>
      </c>
      <c r="H210" s="3">
        <v>0</v>
      </c>
      <c r="I210" s="3">
        <v>15181500</v>
      </c>
      <c r="J210" s="3">
        <v>1350000</v>
      </c>
      <c r="K210" s="3">
        <v>0</v>
      </c>
      <c r="L210" s="3">
        <v>16531500</v>
      </c>
      <c r="M210" s="3">
        <v>2755250.0013065571</v>
      </c>
      <c r="N210" s="3">
        <v>2755250.0013065571</v>
      </c>
      <c r="O210" s="9"/>
    </row>
    <row r="211" spans="1:15" x14ac:dyDescent="0.25">
      <c r="A211" s="1">
        <v>605</v>
      </c>
      <c r="B211" s="1" t="s">
        <v>8</v>
      </c>
      <c r="C211" s="1" t="s">
        <v>399</v>
      </c>
      <c r="D211" s="1">
        <v>249906</v>
      </c>
      <c r="E211" s="1">
        <v>528949</v>
      </c>
      <c r="F211" s="1">
        <v>90070</v>
      </c>
      <c r="G211" s="3">
        <v>1013</v>
      </c>
      <c r="H211" s="3">
        <v>0</v>
      </c>
      <c r="I211" s="3">
        <v>14688500</v>
      </c>
      <c r="J211" s="3">
        <v>1350000</v>
      </c>
      <c r="K211" s="3">
        <v>0</v>
      </c>
      <c r="L211" s="3">
        <v>16038500</v>
      </c>
      <c r="M211" s="3">
        <v>2673083.3346009264</v>
      </c>
      <c r="N211" s="3">
        <v>2673083.3346009264</v>
      </c>
      <c r="O211" s="9"/>
    </row>
    <row r="212" spans="1:15" x14ac:dyDescent="0.25">
      <c r="A212" s="1">
        <v>605</v>
      </c>
      <c r="B212" s="1" t="s">
        <v>8</v>
      </c>
      <c r="C212" s="1" t="s">
        <v>400</v>
      </c>
      <c r="D212" s="1">
        <v>239203</v>
      </c>
      <c r="E212" s="1">
        <v>522175</v>
      </c>
      <c r="F212" s="1">
        <v>2279</v>
      </c>
      <c r="G212" s="3">
        <v>500</v>
      </c>
      <c r="H212" s="3">
        <v>0</v>
      </c>
      <c r="I212" s="3">
        <v>7250000</v>
      </c>
      <c r="J212" s="3">
        <v>1350000</v>
      </c>
      <c r="K212" s="3">
        <v>0</v>
      </c>
      <c r="L212" s="3">
        <v>8600000</v>
      </c>
      <c r="M212" s="3">
        <v>1433333.334013029</v>
      </c>
      <c r="N212" s="3">
        <v>1433333.334013029</v>
      </c>
      <c r="O212" s="9"/>
    </row>
    <row r="213" spans="1:15" x14ac:dyDescent="0.25">
      <c r="A213" s="1">
        <v>605</v>
      </c>
      <c r="B213" s="1" t="s">
        <v>8</v>
      </c>
      <c r="C213" s="1" t="s">
        <v>401</v>
      </c>
      <c r="D213" s="1">
        <v>239133</v>
      </c>
      <c r="E213" s="1">
        <v>45991</v>
      </c>
      <c r="F213" s="1">
        <v>2264</v>
      </c>
      <c r="G213" s="3">
        <v>2452</v>
      </c>
      <c r="H213" s="3">
        <v>0</v>
      </c>
      <c r="I213" s="3">
        <v>35554000</v>
      </c>
      <c r="J213" s="3">
        <v>1350000</v>
      </c>
      <c r="K213" s="3">
        <v>0</v>
      </c>
      <c r="L213" s="3">
        <v>36904000</v>
      </c>
      <c r="M213" s="3">
        <v>6150666.6695833514</v>
      </c>
      <c r="N213" s="3">
        <v>6150666.6695833514</v>
      </c>
      <c r="O213" s="9"/>
    </row>
    <row r="214" spans="1:15" x14ac:dyDescent="0.25">
      <c r="A214" s="1">
        <v>605</v>
      </c>
      <c r="B214" s="1" t="s">
        <v>8</v>
      </c>
      <c r="C214" s="1" t="s">
        <v>402</v>
      </c>
      <c r="D214" s="1">
        <v>239200</v>
      </c>
      <c r="E214" s="1">
        <v>45383</v>
      </c>
      <c r="F214" s="1">
        <v>90005</v>
      </c>
      <c r="G214" s="3">
        <v>717</v>
      </c>
      <c r="H214" s="3">
        <v>0</v>
      </c>
      <c r="I214" s="3">
        <v>10396500</v>
      </c>
      <c r="J214" s="3">
        <v>1350000</v>
      </c>
      <c r="K214" s="3">
        <v>0</v>
      </c>
      <c r="L214" s="3">
        <v>11746500</v>
      </c>
      <c r="M214" s="3">
        <v>1957750.0009283773</v>
      </c>
      <c r="N214" s="3">
        <v>1957750.0009283773</v>
      </c>
      <c r="O214" s="9"/>
    </row>
    <row r="215" spans="1:15" x14ac:dyDescent="0.25">
      <c r="A215" s="1">
        <v>605</v>
      </c>
      <c r="B215" s="1" t="s">
        <v>8</v>
      </c>
      <c r="C215" s="1" t="s">
        <v>403</v>
      </c>
      <c r="D215" s="1">
        <v>249895</v>
      </c>
      <c r="E215" s="1">
        <v>528950</v>
      </c>
      <c r="F215" s="1">
        <v>2288</v>
      </c>
      <c r="G215" s="3">
        <v>695</v>
      </c>
      <c r="H215" s="3">
        <v>0</v>
      </c>
      <c r="I215" s="3">
        <v>10077500</v>
      </c>
      <c r="J215" s="3">
        <v>1350000</v>
      </c>
      <c r="K215" s="3">
        <v>0</v>
      </c>
      <c r="L215" s="3">
        <v>11427500</v>
      </c>
      <c r="M215" s="3">
        <v>1904583.3342364987</v>
      </c>
      <c r="N215" s="3">
        <v>1904583.3342364987</v>
      </c>
      <c r="O215" s="9"/>
    </row>
    <row r="216" spans="1:15" x14ac:dyDescent="0.25">
      <c r="A216" s="1">
        <v>605</v>
      </c>
      <c r="B216" s="1" t="s">
        <v>8</v>
      </c>
      <c r="C216" s="1" t="s">
        <v>404</v>
      </c>
      <c r="D216" s="1">
        <v>239130</v>
      </c>
      <c r="E216" s="1">
        <v>529484</v>
      </c>
      <c r="F216" s="1">
        <v>2329</v>
      </c>
      <c r="G216" s="3">
        <v>530</v>
      </c>
      <c r="H216" s="3">
        <v>0</v>
      </c>
      <c r="I216" s="3">
        <v>7685000</v>
      </c>
      <c r="J216" s="3">
        <v>1350000</v>
      </c>
      <c r="K216" s="3">
        <v>0</v>
      </c>
      <c r="L216" s="3">
        <v>9035000</v>
      </c>
      <c r="M216" s="3">
        <v>1505833.334047409</v>
      </c>
      <c r="N216" s="3">
        <v>1505833.334047409</v>
      </c>
      <c r="O216" s="9"/>
    </row>
    <row r="217" spans="1:15" x14ac:dyDescent="0.25">
      <c r="A217" s="1">
        <v>605</v>
      </c>
      <c r="B217" s="1" t="s">
        <v>8</v>
      </c>
      <c r="C217" s="1" t="s">
        <v>405</v>
      </c>
      <c r="D217" s="1">
        <v>249898</v>
      </c>
      <c r="E217" s="1">
        <v>531359</v>
      </c>
      <c r="F217" s="1">
        <v>2297</v>
      </c>
      <c r="G217" s="3">
        <v>823</v>
      </c>
      <c r="H217" s="3">
        <v>1</v>
      </c>
      <c r="I217" s="3">
        <v>11933500</v>
      </c>
      <c r="J217" s="3">
        <v>1350000</v>
      </c>
      <c r="K217" s="3">
        <v>15950</v>
      </c>
      <c r="L217" s="3">
        <v>13299450</v>
      </c>
      <c r="M217" s="3">
        <v>2216575.0010511139</v>
      </c>
      <c r="N217" s="3">
        <v>2216575.0010511139</v>
      </c>
      <c r="O217" s="9"/>
    </row>
    <row r="218" spans="1:15" x14ac:dyDescent="0.25">
      <c r="A218" s="1">
        <v>605</v>
      </c>
      <c r="B218" s="1" t="s">
        <v>8</v>
      </c>
      <c r="C218" s="1" t="s">
        <v>406</v>
      </c>
      <c r="D218" s="1">
        <v>239199</v>
      </c>
      <c r="E218" s="1">
        <v>522176</v>
      </c>
      <c r="F218" s="1">
        <v>2277</v>
      </c>
      <c r="G218" s="3">
        <v>631</v>
      </c>
      <c r="H218" s="3">
        <v>0</v>
      </c>
      <c r="I218" s="3">
        <v>9149500</v>
      </c>
      <c r="J218" s="3">
        <v>1350000</v>
      </c>
      <c r="K218" s="3">
        <v>0</v>
      </c>
      <c r="L218" s="3">
        <v>10499500</v>
      </c>
      <c r="M218" s="3">
        <v>1749916.6674964882</v>
      </c>
      <c r="N218" s="3">
        <v>1749916.6674964882</v>
      </c>
      <c r="O218" s="9"/>
    </row>
    <row r="219" spans="1:15" x14ac:dyDescent="0.25">
      <c r="A219" s="1">
        <v>605</v>
      </c>
      <c r="B219" s="1" t="s">
        <v>8</v>
      </c>
      <c r="C219" s="1" t="s">
        <v>407</v>
      </c>
      <c r="D219" s="1">
        <v>249904</v>
      </c>
      <c r="E219" s="1">
        <v>528951</v>
      </c>
      <c r="F219" s="1">
        <v>2304</v>
      </c>
      <c r="G219" s="3">
        <v>275</v>
      </c>
      <c r="H219" s="3">
        <v>0</v>
      </c>
      <c r="I219" s="3">
        <v>3987500</v>
      </c>
      <c r="J219" s="3">
        <v>1350000</v>
      </c>
      <c r="K219" s="3">
        <v>0</v>
      </c>
      <c r="L219" s="3">
        <v>5337500</v>
      </c>
      <c r="M219" s="3">
        <v>889583.33375517931</v>
      </c>
      <c r="N219" s="3">
        <v>889583.33375517931</v>
      </c>
      <c r="O219" s="9"/>
    </row>
    <row r="220" spans="1:15" x14ac:dyDescent="0.25">
      <c r="A220" s="1">
        <v>605</v>
      </c>
      <c r="B220" s="1" t="s">
        <v>8</v>
      </c>
      <c r="C220" s="1" t="s">
        <v>408</v>
      </c>
      <c r="D220" s="1">
        <v>239124</v>
      </c>
      <c r="E220" s="1">
        <v>529486</v>
      </c>
      <c r="F220" s="1">
        <v>2321</v>
      </c>
      <c r="G220" s="3">
        <v>765</v>
      </c>
      <c r="H220" s="3">
        <v>0</v>
      </c>
      <c r="I220" s="3">
        <v>11092500</v>
      </c>
      <c r="J220" s="3">
        <v>1350000</v>
      </c>
      <c r="K220" s="3">
        <v>0</v>
      </c>
      <c r="L220" s="3">
        <v>12442500</v>
      </c>
      <c r="M220" s="3">
        <v>2073750.0009833854</v>
      </c>
      <c r="N220" s="3">
        <v>2073750.0009833854</v>
      </c>
      <c r="O220" s="9"/>
    </row>
    <row r="221" spans="1:15" x14ac:dyDescent="0.25">
      <c r="A221" s="1">
        <v>605</v>
      </c>
      <c r="B221" s="1" t="s">
        <v>8</v>
      </c>
      <c r="C221" s="1" t="s">
        <v>409</v>
      </c>
      <c r="D221" s="1">
        <v>239131</v>
      </c>
      <c r="E221" s="1">
        <v>522183</v>
      </c>
      <c r="F221" s="1">
        <v>2328</v>
      </c>
      <c r="G221" s="3">
        <v>543</v>
      </c>
      <c r="H221" s="3">
        <v>0</v>
      </c>
      <c r="I221" s="3">
        <v>7873500</v>
      </c>
      <c r="J221" s="3">
        <v>1350000</v>
      </c>
      <c r="K221" s="3">
        <v>0</v>
      </c>
      <c r="L221" s="3">
        <v>9223500</v>
      </c>
      <c r="M221" s="3">
        <v>1537250.0007289737</v>
      </c>
      <c r="N221" s="3">
        <v>1537250.0007289737</v>
      </c>
      <c r="O221" s="9"/>
    </row>
    <row r="222" spans="1:15" x14ac:dyDescent="0.25">
      <c r="A222" s="1">
        <v>605</v>
      </c>
      <c r="B222" s="1" t="s">
        <v>8</v>
      </c>
      <c r="C222" s="1" t="s">
        <v>410</v>
      </c>
      <c r="D222" s="1">
        <v>239127</v>
      </c>
      <c r="E222" s="1">
        <v>522185</v>
      </c>
      <c r="F222" s="1">
        <v>90041</v>
      </c>
      <c r="G222" s="3">
        <v>751</v>
      </c>
      <c r="H222" s="3">
        <v>0</v>
      </c>
      <c r="I222" s="3">
        <v>10889500</v>
      </c>
      <c r="J222" s="3">
        <v>1350000</v>
      </c>
      <c r="K222" s="3">
        <v>0</v>
      </c>
      <c r="L222" s="3">
        <v>12239500</v>
      </c>
      <c r="M222" s="3">
        <v>2039916.667634008</v>
      </c>
      <c r="N222" s="3">
        <v>2039916.667634008</v>
      </c>
      <c r="O222" s="9"/>
    </row>
    <row r="223" spans="1:15" x14ac:dyDescent="0.25">
      <c r="A223" s="1">
        <v>605</v>
      </c>
      <c r="B223" s="1" t="s">
        <v>8</v>
      </c>
      <c r="C223" s="1" t="s">
        <v>414</v>
      </c>
      <c r="D223" s="1">
        <v>249900</v>
      </c>
      <c r="E223" s="1">
        <v>528952</v>
      </c>
      <c r="F223" s="1">
        <v>2316</v>
      </c>
      <c r="G223" s="3">
        <v>235</v>
      </c>
      <c r="H223" s="3">
        <v>0</v>
      </c>
      <c r="I223" s="3">
        <v>3407500</v>
      </c>
      <c r="J223" s="3">
        <v>1350000</v>
      </c>
      <c r="K223" s="3">
        <v>0</v>
      </c>
      <c r="L223" s="3">
        <v>4757500</v>
      </c>
      <c r="M223" s="3">
        <v>792916.66704267275</v>
      </c>
      <c r="N223" s="3">
        <v>792916.66704267275</v>
      </c>
      <c r="O223" s="9"/>
    </row>
    <row r="224" spans="1:15" x14ac:dyDescent="0.25">
      <c r="A224" s="1">
        <v>605</v>
      </c>
      <c r="B224" s="1" t="s">
        <v>8</v>
      </c>
      <c r="C224" s="1" t="s">
        <v>415</v>
      </c>
      <c r="D224" s="1">
        <v>249908</v>
      </c>
      <c r="E224" s="1">
        <v>531360</v>
      </c>
      <c r="F224" s="1">
        <v>2302</v>
      </c>
      <c r="G224" s="3">
        <v>2206</v>
      </c>
      <c r="H224" s="3">
        <v>0</v>
      </c>
      <c r="I224" s="3">
        <v>31987000</v>
      </c>
      <c r="J224" s="3">
        <v>1350000</v>
      </c>
      <c r="K224" s="3">
        <v>0</v>
      </c>
      <c r="L224" s="3">
        <v>33337000</v>
      </c>
      <c r="M224" s="3">
        <v>5556166.6693014363</v>
      </c>
      <c r="N224" s="3">
        <v>5556166.6693014363</v>
      </c>
      <c r="O224" s="9"/>
    </row>
    <row r="225" spans="1:15" x14ac:dyDescent="0.25">
      <c r="A225" s="1">
        <v>605</v>
      </c>
      <c r="B225" s="1" t="s">
        <v>8</v>
      </c>
      <c r="C225" s="1" t="s">
        <v>416</v>
      </c>
      <c r="D225" s="1">
        <v>239193</v>
      </c>
      <c r="E225" s="1">
        <v>46082</v>
      </c>
      <c r="F225" s="1">
        <v>2268</v>
      </c>
      <c r="G225" s="3">
        <v>1081</v>
      </c>
      <c r="H225" s="3">
        <v>0</v>
      </c>
      <c r="I225" s="3">
        <v>15674500</v>
      </c>
      <c r="J225" s="3">
        <v>1350000</v>
      </c>
      <c r="K225" s="3">
        <v>0</v>
      </c>
      <c r="L225" s="3">
        <v>17024500</v>
      </c>
      <c r="M225" s="3">
        <v>2837416.6680121874</v>
      </c>
      <c r="N225" s="3">
        <v>2837416.6680121874</v>
      </c>
      <c r="O225" s="9"/>
    </row>
    <row r="226" spans="1:15" x14ac:dyDescent="0.25">
      <c r="A226" s="1">
        <v>605</v>
      </c>
      <c r="B226" s="1" t="s">
        <v>8</v>
      </c>
      <c r="C226" s="1" t="s">
        <v>417</v>
      </c>
      <c r="D226" s="1">
        <v>249913</v>
      </c>
      <c r="E226" s="1">
        <v>528953</v>
      </c>
      <c r="F226" s="1">
        <v>2313</v>
      </c>
      <c r="G226" s="3">
        <v>1032</v>
      </c>
      <c r="H226" s="3">
        <v>0</v>
      </c>
      <c r="I226" s="3">
        <v>14964000</v>
      </c>
      <c r="J226" s="3">
        <v>1350000</v>
      </c>
      <c r="K226" s="3">
        <v>0</v>
      </c>
      <c r="L226" s="3">
        <v>16314000</v>
      </c>
      <c r="M226" s="3">
        <v>2719000.0012893667</v>
      </c>
      <c r="N226" s="3">
        <v>2719000.0012893667</v>
      </c>
      <c r="O226" s="9"/>
    </row>
    <row r="227" spans="1:15" x14ac:dyDescent="0.25">
      <c r="A227" s="1">
        <v>605</v>
      </c>
      <c r="B227" s="1" t="s">
        <v>8</v>
      </c>
      <c r="C227" s="1" t="s">
        <v>418</v>
      </c>
      <c r="D227" s="1">
        <v>249914</v>
      </c>
      <c r="E227" s="1">
        <v>528954</v>
      </c>
      <c r="F227" s="1">
        <v>2315</v>
      </c>
      <c r="G227" s="3">
        <v>1091</v>
      </c>
      <c r="H227" s="3">
        <v>1</v>
      </c>
      <c r="I227" s="3">
        <v>15819500</v>
      </c>
      <c r="J227" s="3">
        <v>1350000</v>
      </c>
      <c r="K227" s="3">
        <v>15950</v>
      </c>
      <c r="L227" s="3">
        <v>17185450</v>
      </c>
      <c r="M227" s="3">
        <v>2864241.6680249083</v>
      </c>
      <c r="N227" s="3">
        <v>2864241.6680249083</v>
      </c>
      <c r="O227" s="9"/>
    </row>
    <row r="228" spans="1:15" x14ac:dyDescent="0.25">
      <c r="A228" s="6">
        <v>605</v>
      </c>
      <c r="B228" s="6" t="s">
        <v>8</v>
      </c>
      <c r="C228" s="6"/>
      <c r="D228" s="6"/>
      <c r="E228" s="6"/>
      <c r="F228" s="6"/>
      <c r="G228" s="7">
        <v>39385</v>
      </c>
      <c r="H228" s="7">
        <v>5</v>
      </c>
      <c r="I228" s="7">
        <v>571082500</v>
      </c>
      <c r="J228" s="7">
        <v>64800000</v>
      </c>
      <c r="K228" s="7">
        <v>79750</v>
      </c>
      <c r="L228" s="7">
        <v>635962250</v>
      </c>
      <c r="M228" s="7">
        <v>105993708.38359621</v>
      </c>
      <c r="N228" s="7">
        <v>105993708.38359621</v>
      </c>
      <c r="O228" s="9"/>
    </row>
    <row r="229" spans="1:15" x14ac:dyDescent="0.25">
      <c r="A229" s="1">
        <v>606</v>
      </c>
      <c r="B229" s="1" t="s">
        <v>9</v>
      </c>
      <c r="C229" s="1" t="s">
        <v>419</v>
      </c>
      <c r="D229" s="1">
        <v>241139</v>
      </c>
      <c r="E229" s="1">
        <v>1204</v>
      </c>
      <c r="F229" s="1">
        <v>200018</v>
      </c>
      <c r="G229" s="3">
        <v>995</v>
      </c>
      <c r="H229" s="3">
        <v>3</v>
      </c>
      <c r="I229" s="3">
        <v>14427500</v>
      </c>
      <c r="J229" s="3">
        <v>1350000</v>
      </c>
      <c r="K229" s="3">
        <v>47850</v>
      </c>
      <c r="L229" s="3">
        <v>15825350</v>
      </c>
      <c r="M229" s="3">
        <v>2637558.3345840801</v>
      </c>
      <c r="N229" s="3">
        <v>2637558.3345840801</v>
      </c>
      <c r="O229" s="9"/>
    </row>
    <row r="230" spans="1:15" x14ac:dyDescent="0.25">
      <c r="A230" s="1">
        <v>606</v>
      </c>
      <c r="B230" s="1" t="s">
        <v>9</v>
      </c>
      <c r="C230" s="1" t="s">
        <v>420</v>
      </c>
      <c r="D230" s="1">
        <v>241136</v>
      </c>
      <c r="E230" s="1">
        <v>1172</v>
      </c>
      <c r="F230" s="1">
        <v>4793</v>
      </c>
      <c r="G230" s="3">
        <v>1030</v>
      </c>
      <c r="H230" s="3">
        <v>0</v>
      </c>
      <c r="I230" s="3">
        <v>14935000</v>
      </c>
      <c r="J230" s="3">
        <v>1350000</v>
      </c>
      <c r="K230" s="3">
        <v>0</v>
      </c>
      <c r="L230" s="3">
        <v>16285000</v>
      </c>
      <c r="M230" s="3">
        <v>2714166.6679537417</v>
      </c>
      <c r="N230" s="3">
        <v>2714166.6679537417</v>
      </c>
      <c r="O230" s="9"/>
    </row>
    <row r="231" spans="1:15" x14ac:dyDescent="0.25">
      <c r="A231" s="1">
        <v>606</v>
      </c>
      <c r="B231" s="1" t="s">
        <v>9</v>
      </c>
      <c r="C231" s="1" t="s">
        <v>421</v>
      </c>
      <c r="D231" s="1">
        <v>249947</v>
      </c>
      <c r="E231" s="1">
        <v>528970</v>
      </c>
      <c r="F231" s="1">
        <v>200007</v>
      </c>
      <c r="G231" s="3">
        <v>721</v>
      </c>
      <c r="H231" s="3">
        <v>14</v>
      </c>
      <c r="I231" s="3">
        <v>10454500</v>
      </c>
      <c r="J231" s="3">
        <v>1350000</v>
      </c>
      <c r="K231" s="3">
        <v>223300</v>
      </c>
      <c r="L231" s="3">
        <v>12027800</v>
      </c>
      <c r="M231" s="3">
        <v>2004633.3342839431</v>
      </c>
      <c r="N231" s="3">
        <v>2004633.3342839431</v>
      </c>
      <c r="O231" s="9"/>
    </row>
    <row r="232" spans="1:15" x14ac:dyDescent="0.25">
      <c r="A232" s="1">
        <v>606</v>
      </c>
      <c r="B232" s="1" t="s">
        <v>9</v>
      </c>
      <c r="C232" s="1" t="s">
        <v>422</v>
      </c>
      <c r="D232" s="1">
        <v>241141</v>
      </c>
      <c r="E232" s="1">
        <v>974</v>
      </c>
      <c r="F232" s="1">
        <v>4804</v>
      </c>
      <c r="G232" s="3">
        <v>908</v>
      </c>
      <c r="H232" s="3">
        <v>1</v>
      </c>
      <c r="I232" s="3">
        <v>13166000</v>
      </c>
      <c r="J232" s="3">
        <v>1350000</v>
      </c>
      <c r="K232" s="3">
        <v>15950</v>
      </c>
      <c r="L232" s="3">
        <v>14531950</v>
      </c>
      <c r="M232" s="3">
        <v>2421991.6678151903</v>
      </c>
      <c r="N232" s="3">
        <v>2421991.6678151903</v>
      </c>
      <c r="O232" s="9"/>
    </row>
    <row r="233" spans="1:15" x14ac:dyDescent="0.25">
      <c r="A233" s="1">
        <v>606</v>
      </c>
      <c r="B233" s="1" t="s">
        <v>9</v>
      </c>
      <c r="C233" s="1" t="s">
        <v>423</v>
      </c>
      <c r="D233" s="1">
        <v>249937</v>
      </c>
      <c r="E233" s="1">
        <v>531363</v>
      </c>
      <c r="F233" s="1">
        <v>4926</v>
      </c>
      <c r="G233" s="3">
        <v>1882</v>
      </c>
      <c r="H233" s="3">
        <v>27</v>
      </c>
      <c r="I233" s="3">
        <v>27289000</v>
      </c>
      <c r="J233" s="3">
        <v>1350000</v>
      </c>
      <c r="K233" s="3">
        <v>430650</v>
      </c>
      <c r="L233" s="3">
        <v>29069650</v>
      </c>
      <c r="M233" s="3">
        <v>4844941.6689641681</v>
      </c>
      <c r="N233" s="3">
        <v>4844941.6689641681</v>
      </c>
      <c r="O233" s="9"/>
    </row>
    <row r="234" spans="1:15" x14ac:dyDescent="0.25">
      <c r="A234" s="1">
        <v>606</v>
      </c>
      <c r="B234" s="1" t="s">
        <v>9</v>
      </c>
      <c r="C234" s="1" t="s">
        <v>424</v>
      </c>
      <c r="D234" s="1">
        <v>241137</v>
      </c>
      <c r="E234" s="1">
        <v>971</v>
      </c>
      <c r="F234" s="1">
        <v>4795</v>
      </c>
      <c r="G234" s="3">
        <v>1328</v>
      </c>
      <c r="H234" s="3">
        <v>16</v>
      </c>
      <c r="I234" s="3">
        <v>19256000</v>
      </c>
      <c r="J234" s="3">
        <v>1350000</v>
      </c>
      <c r="K234" s="3">
        <v>255200</v>
      </c>
      <c r="L234" s="3">
        <v>20861200</v>
      </c>
      <c r="M234" s="3">
        <v>3476866.6683154185</v>
      </c>
      <c r="N234" s="3">
        <v>3476866.6683154185</v>
      </c>
      <c r="O234" s="9"/>
    </row>
    <row r="235" spans="1:15" x14ac:dyDescent="0.25">
      <c r="A235" s="1">
        <v>606</v>
      </c>
      <c r="B235" s="1" t="s">
        <v>9</v>
      </c>
      <c r="C235" s="1" t="s">
        <v>425</v>
      </c>
      <c r="D235" s="1">
        <v>241215</v>
      </c>
      <c r="E235" s="1">
        <v>523332</v>
      </c>
      <c r="F235" s="1">
        <v>200023</v>
      </c>
      <c r="G235" s="3">
        <v>1078</v>
      </c>
      <c r="H235" s="3">
        <v>9</v>
      </c>
      <c r="I235" s="3">
        <v>15631000</v>
      </c>
      <c r="J235" s="3">
        <v>1350000</v>
      </c>
      <c r="K235" s="3">
        <v>143550</v>
      </c>
      <c r="L235" s="3">
        <v>17124550</v>
      </c>
      <c r="M235" s="3">
        <v>2854091.6680200947</v>
      </c>
      <c r="N235" s="3">
        <v>2854091.6680200947</v>
      </c>
      <c r="O235" s="9"/>
    </row>
    <row r="236" spans="1:15" x14ac:dyDescent="0.25">
      <c r="A236" s="1">
        <v>606</v>
      </c>
      <c r="B236" s="1" t="s">
        <v>9</v>
      </c>
      <c r="C236" s="1" t="s">
        <v>426</v>
      </c>
      <c r="D236" s="1">
        <v>249942</v>
      </c>
      <c r="E236" s="1">
        <v>528971</v>
      </c>
      <c r="F236" s="1">
        <v>4931</v>
      </c>
      <c r="G236" s="3">
        <v>936</v>
      </c>
      <c r="H236" s="3">
        <v>2</v>
      </c>
      <c r="I236" s="3">
        <v>13572000</v>
      </c>
      <c r="J236" s="3">
        <v>1350000</v>
      </c>
      <c r="K236" s="3">
        <v>31900</v>
      </c>
      <c r="L236" s="3">
        <v>14953900</v>
      </c>
      <c r="M236" s="3">
        <v>2492316.6678485391</v>
      </c>
      <c r="N236" s="3">
        <v>2492316.6678485391</v>
      </c>
      <c r="O236" s="9"/>
    </row>
    <row r="237" spans="1:15" x14ac:dyDescent="0.25">
      <c r="A237" s="1">
        <v>606</v>
      </c>
      <c r="B237" s="1" t="s">
        <v>9</v>
      </c>
      <c r="C237" s="1" t="s">
        <v>427</v>
      </c>
      <c r="D237" s="1">
        <v>241203</v>
      </c>
      <c r="E237" s="1">
        <v>9650</v>
      </c>
      <c r="F237" s="1">
        <v>4860</v>
      </c>
      <c r="G237" s="3">
        <v>1800</v>
      </c>
      <c r="H237" s="3">
        <v>17</v>
      </c>
      <c r="I237" s="3">
        <v>26100000</v>
      </c>
      <c r="J237" s="3">
        <v>1350000</v>
      </c>
      <c r="K237" s="3">
        <v>271150</v>
      </c>
      <c r="L237" s="3">
        <v>27721150</v>
      </c>
      <c r="M237" s="3">
        <v>4620191.6688575903</v>
      </c>
      <c r="N237" s="3">
        <v>4620191.6688575903</v>
      </c>
      <c r="O237" s="9"/>
    </row>
    <row r="238" spans="1:15" x14ac:dyDescent="0.25">
      <c r="A238" s="1">
        <v>606</v>
      </c>
      <c r="B238" s="1" t="s">
        <v>9</v>
      </c>
      <c r="C238" s="1" t="s">
        <v>428</v>
      </c>
      <c r="D238" s="1">
        <v>241205</v>
      </c>
      <c r="E238" s="1">
        <v>9652</v>
      </c>
      <c r="F238" s="1">
        <v>4863</v>
      </c>
      <c r="G238" s="3">
        <v>1261</v>
      </c>
      <c r="H238" s="3">
        <v>19</v>
      </c>
      <c r="I238" s="3">
        <v>18284500</v>
      </c>
      <c r="J238" s="3">
        <v>1350000</v>
      </c>
      <c r="K238" s="3">
        <v>303050</v>
      </c>
      <c r="L238" s="3">
        <v>19937550</v>
      </c>
      <c r="M238" s="3">
        <v>3322925.0015757517</v>
      </c>
      <c r="N238" s="3">
        <v>3322925.0015757517</v>
      </c>
      <c r="O238" s="9"/>
    </row>
    <row r="239" spans="1:15" x14ac:dyDescent="0.25">
      <c r="A239" s="1">
        <v>606</v>
      </c>
      <c r="B239" s="1" t="s">
        <v>9</v>
      </c>
      <c r="C239" s="1" t="s">
        <v>429</v>
      </c>
      <c r="D239" s="1">
        <v>241216</v>
      </c>
      <c r="E239" s="1">
        <v>977</v>
      </c>
      <c r="F239" s="1">
        <v>4801</v>
      </c>
      <c r="G239" s="3">
        <v>1346</v>
      </c>
      <c r="H239" s="3">
        <v>18</v>
      </c>
      <c r="I239" s="3">
        <v>19517000</v>
      </c>
      <c r="J239" s="3">
        <v>1350000</v>
      </c>
      <c r="K239" s="3">
        <v>287100</v>
      </c>
      <c r="L239" s="3">
        <v>21154100</v>
      </c>
      <c r="M239" s="3">
        <v>3525683.3350052345</v>
      </c>
      <c r="N239" s="3">
        <v>3525683.3350052345</v>
      </c>
      <c r="O239" s="9"/>
    </row>
    <row r="240" spans="1:15" x14ac:dyDescent="0.25">
      <c r="A240" s="1">
        <v>606</v>
      </c>
      <c r="B240" s="1" t="s">
        <v>9</v>
      </c>
      <c r="C240" s="1" t="s">
        <v>430</v>
      </c>
      <c r="D240" s="1">
        <v>249954</v>
      </c>
      <c r="E240" s="1">
        <v>528972</v>
      </c>
      <c r="F240" s="1">
        <v>4950</v>
      </c>
      <c r="G240" s="3">
        <v>1445</v>
      </c>
      <c r="H240" s="3">
        <v>1</v>
      </c>
      <c r="I240" s="3">
        <v>20952500</v>
      </c>
      <c r="J240" s="3">
        <v>1350000</v>
      </c>
      <c r="K240" s="3">
        <v>15950</v>
      </c>
      <c r="L240" s="3">
        <v>22318450</v>
      </c>
      <c r="M240" s="3">
        <v>3719741.6684305915</v>
      </c>
      <c r="N240" s="3">
        <v>3719741.6684305915</v>
      </c>
      <c r="O240" s="9"/>
    </row>
    <row r="241" spans="1:15" x14ac:dyDescent="0.25">
      <c r="A241" s="1">
        <v>606</v>
      </c>
      <c r="B241" s="1" t="s">
        <v>9</v>
      </c>
      <c r="C241" s="1" t="s">
        <v>431</v>
      </c>
      <c r="D241" s="1">
        <v>241208</v>
      </c>
      <c r="E241" s="1">
        <v>9651</v>
      </c>
      <c r="F241" s="1">
        <v>4861</v>
      </c>
      <c r="G241" s="3">
        <v>2264</v>
      </c>
      <c r="H241" s="3">
        <v>19</v>
      </c>
      <c r="I241" s="3">
        <v>32828000</v>
      </c>
      <c r="J241" s="3">
        <v>1350000</v>
      </c>
      <c r="K241" s="3">
        <v>303050</v>
      </c>
      <c r="L241" s="3">
        <v>34481050</v>
      </c>
      <c r="M241" s="3">
        <v>5746841.6693918547</v>
      </c>
      <c r="N241" s="3">
        <v>5746841.6693918547</v>
      </c>
      <c r="O241" s="9"/>
    </row>
    <row r="242" spans="1:15" x14ac:dyDescent="0.25">
      <c r="A242" s="1">
        <v>606</v>
      </c>
      <c r="B242" s="1" t="s">
        <v>9</v>
      </c>
      <c r="C242" s="1" t="s">
        <v>432</v>
      </c>
      <c r="D242" s="1">
        <v>241140</v>
      </c>
      <c r="E242" s="1">
        <v>546128</v>
      </c>
      <c r="F242" s="1">
        <v>4802</v>
      </c>
      <c r="G242" s="3">
        <v>1250</v>
      </c>
      <c r="H242" s="3">
        <v>4</v>
      </c>
      <c r="I242" s="3">
        <v>18125000</v>
      </c>
      <c r="J242" s="3">
        <v>1350000</v>
      </c>
      <c r="K242" s="3">
        <v>63800</v>
      </c>
      <c r="L242" s="3">
        <v>19538800</v>
      </c>
      <c r="M242" s="3">
        <v>3256466.6682109036</v>
      </c>
      <c r="N242" s="3">
        <v>3256466.6682109036</v>
      </c>
      <c r="O242" s="9"/>
    </row>
    <row r="243" spans="1:15" x14ac:dyDescent="0.25">
      <c r="A243" s="1">
        <v>606</v>
      </c>
      <c r="B243" s="1" t="s">
        <v>9</v>
      </c>
      <c r="C243" s="1" t="s">
        <v>433</v>
      </c>
      <c r="D243" s="1">
        <v>241138</v>
      </c>
      <c r="E243" s="1">
        <v>523890</v>
      </c>
      <c r="F243" s="1">
        <v>4794</v>
      </c>
      <c r="G243" s="3">
        <v>948</v>
      </c>
      <c r="H243" s="3">
        <v>19</v>
      </c>
      <c r="I243" s="3">
        <v>13746000</v>
      </c>
      <c r="J243" s="3">
        <v>1350000</v>
      </c>
      <c r="K243" s="3">
        <v>303050</v>
      </c>
      <c r="L243" s="3">
        <v>15399050</v>
      </c>
      <c r="M243" s="3">
        <v>2566508.3345503877</v>
      </c>
      <c r="N243" s="3">
        <v>2566508.3345503877</v>
      </c>
      <c r="O243" s="9"/>
    </row>
    <row r="244" spans="1:15" x14ac:dyDescent="0.25">
      <c r="A244" s="1">
        <v>606</v>
      </c>
      <c r="B244" s="1" t="s">
        <v>9</v>
      </c>
      <c r="C244" s="1" t="s">
        <v>434</v>
      </c>
      <c r="D244" s="1">
        <v>241142</v>
      </c>
      <c r="E244" s="1">
        <v>529665</v>
      </c>
      <c r="F244" s="1">
        <v>4803</v>
      </c>
      <c r="G244" s="3">
        <v>1289</v>
      </c>
      <c r="H244" s="3">
        <v>24</v>
      </c>
      <c r="I244" s="3">
        <v>18690500</v>
      </c>
      <c r="J244" s="3">
        <v>1350000</v>
      </c>
      <c r="K244" s="3">
        <v>382800</v>
      </c>
      <c r="L244" s="3">
        <v>20423300</v>
      </c>
      <c r="M244" s="3">
        <v>3403883.3349474762</v>
      </c>
      <c r="N244" s="3">
        <v>3403883.3349474762</v>
      </c>
      <c r="O244" s="9"/>
    </row>
    <row r="245" spans="1:15" x14ac:dyDescent="0.25">
      <c r="A245" s="1">
        <v>606</v>
      </c>
      <c r="B245" s="1" t="s">
        <v>9</v>
      </c>
      <c r="C245" s="1" t="s">
        <v>435</v>
      </c>
      <c r="D245" s="1">
        <v>241211</v>
      </c>
      <c r="E245" s="1">
        <v>979</v>
      </c>
      <c r="F245" s="1">
        <v>4797</v>
      </c>
      <c r="G245" s="3">
        <v>1543</v>
      </c>
      <c r="H245" s="3">
        <v>6</v>
      </c>
      <c r="I245" s="3">
        <v>22373500</v>
      </c>
      <c r="J245" s="3">
        <v>1350000</v>
      </c>
      <c r="K245" s="3">
        <v>95700</v>
      </c>
      <c r="L245" s="3">
        <v>23819200</v>
      </c>
      <c r="M245" s="3">
        <v>3969866.6685492024</v>
      </c>
      <c r="N245" s="3">
        <v>3969866.6685492024</v>
      </c>
      <c r="O245" s="9"/>
    </row>
    <row r="246" spans="1:15" x14ac:dyDescent="0.25">
      <c r="A246" s="1">
        <v>606</v>
      </c>
      <c r="B246" s="1" t="s">
        <v>9</v>
      </c>
      <c r="C246" s="1" t="s">
        <v>436</v>
      </c>
      <c r="D246" s="1">
        <v>249950</v>
      </c>
      <c r="E246" s="1">
        <v>531364</v>
      </c>
      <c r="F246" s="1">
        <v>4936</v>
      </c>
      <c r="G246" s="3">
        <v>1812</v>
      </c>
      <c r="H246" s="3">
        <v>5</v>
      </c>
      <c r="I246" s="3">
        <v>26274000</v>
      </c>
      <c r="J246" s="3">
        <v>1350000</v>
      </c>
      <c r="K246" s="3">
        <v>79750</v>
      </c>
      <c r="L246" s="3">
        <v>27703750</v>
      </c>
      <c r="M246" s="3">
        <v>4617291.6688562157</v>
      </c>
      <c r="N246" s="3">
        <v>4617291.6688562157</v>
      </c>
      <c r="O246" s="9"/>
    </row>
    <row r="247" spans="1:15" x14ac:dyDescent="0.25">
      <c r="A247" s="1">
        <v>606</v>
      </c>
      <c r="B247" s="1" t="s">
        <v>9</v>
      </c>
      <c r="C247" s="1" t="s">
        <v>437</v>
      </c>
      <c r="D247" s="1">
        <v>249944</v>
      </c>
      <c r="E247" s="1">
        <v>528973</v>
      </c>
      <c r="F247" s="1">
        <v>4944</v>
      </c>
      <c r="G247" s="3">
        <v>794</v>
      </c>
      <c r="H247" s="3">
        <v>0</v>
      </c>
      <c r="I247" s="3">
        <v>11513000</v>
      </c>
      <c r="J247" s="3">
        <v>1350000</v>
      </c>
      <c r="K247" s="3">
        <v>0</v>
      </c>
      <c r="L247" s="3">
        <v>12863000</v>
      </c>
      <c r="M247" s="3">
        <v>2143833.3343499526</v>
      </c>
      <c r="N247" s="3">
        <v>2143833.3343499526</v>
      </c>
      <c r="O247" s="9"/>
    </row>
    <row r="248" spans="1:15" x14ac:dyDescent="0.25">
      <c r="A248" s="1">
        <v>606</v>
      </c>
      <c r="B248" s="1" t="s">
        <v>9</v>
      </c>
      <c r="C248" s="1" t="s">
        <v>438</v>
      </c>
      <c r="D248" s="1">
        <v>249945</v>
      </c>
      <c r="E248" s="1">
        <v>528974</v>
      </c>
      <c r="F248" s="1">
        <v>4942</v>
      </c>
      <c r="G248" s="3">
        <v>957</v>
      </c>
      <c r="H248" s="3">
        <v>1</v>
      </c>
      <c r="I248" s="3">
        <v>13876500</v>
      </c>
      <c r="J248" s="3">
        <v>1350000</v>
      </c>
      <c r="K248" s="3">
        <v>15950</v>
      </c>
      <c r="L248" s="3">
        <v>15242450</v>
      </c>
      <c r="M248" s="3">
        <v>2540408.3345380109</v>
      </c>
      <c r="N248" s="3">
        <v>2540408.3345380109</v>
      </c>
      <c r="O248" s="9"/>
    </row>
    <row r="249" spans="1:15" x14ac:dyDescent="0.25">
      <c r="A249" s="1">
        <v>606</v>
      </c>
      <c r="B249" s="1" t="s">
        <v>9</v>
      </c>
      <c r="C249" s="1" t="s">
        <v>439</v>
      </c>
      <c r="D249" s="1">
        <v>241217</v>
      </c>
      <c r="E249" s="1">
        <v>546040</v>
      </c>
      <c r="F249" s="1">
        <v>4807</v>
      </c>
      <c r="G249" s="3">
        <v>1330</v>
      </c>
      <c r="H249" s="3">
        <v>28</v>
      </c>
      <c r="I249" s="3">
        <v>19285000</v>
      </c>
      <c r="J249" s="3">
        <v>1350000</v>
      </c>
      <c r="K249" s="3">
        <v>446600</v>
      </c>
      <c r="L249" s="3">
        <v>21081600</v>
      </c>
      <c r="M249" s="3">
        <v>3513600.001666171</v>
      </c>
      <c r="N249" s="3">
        <v>3513600.001666171</v>
      </c>
      <c r="O249" s="9"/>
    </row>
    <row r="250" spans="1:15" x14ac:dyDescent="0.25">
      <c r="A250" s="1">
        <v>606</v>
      </c>
      <c r="B250" s="1" t="s">
        <v>9</v>
      </c>
      <c r="C250" s="1" t="s">
        <v>440</v>
      </c>
      <c r="D250" s="1">
        <v>249948</v>
      </c>
      <c r="E250" s="1">
        <v>531365</v>
      </c>
      <c r="F250" s="1">
        <v>4934</v>
      </c>
      <c r="G250" s="3">
        <v>674</v>
      </c>
      <c r="H250" s="3">
        <v>0</v>
      </c>
      <c r="I250" s="3">
        <v>9773000</v>
      </c>
      <c r="J250" s="3">
        <v>1350000</v>
      </c>
      <c r="K250" s="3">
        <v>0</v>
      </c>
      <c r="L250" s="3">
        <v>11123000</v>
      </c>
      <c r="M250" s="3">
        <v>1853833.3342124328</v>
      </c>
      <c r="N250" s="3">
        <v>1853833.3342124328</v>
      </c>
      <c r="O250" s="9"/>
    </row>
    <row r="251" spans="1:15" x14ac:dyDescent="0.25">
      <c r="A251" s="1">
        <v>606</v>
      </c>
      <c r="B251" s="1" t="s">
        <v>9</v>
      </c>
      <c r="C251" s="1" t="s">
        <v>441</v>
      </c>
      <c r="D251" s="1">
        <v>249949</v>
      </c>
      <c r="E251" s="1">
        <v>528975</v>
      </c>
      <c r="F251" s="1">
        <v>4933</v>
      </c>
      <c r="G251" s="3">
        <v>1001</v>
      </c>
      <c r="H251" s="3">
        <v>1</v>
      </c>
      <c r="I251" s="3">
        <v>14514500</v>
      </c>
      <c r="J251" s="3">
        <v>1350000</v>
      </c>
      <c r="K251" s="3">
        <v>15950</v>
      </c>
      <c r="L251" s="3">
        <v>15880450</v>
      </c>
      <c r="M251" s="3">
        <v>2646741.667921768</v>
      </c>
      <c r="N251" s="3">
        <v>2646741.667921768</v>
      </c>
      <c r="O251" s="9"/>
    </row>
    <row r="252" spans="1:15" x14ac:dyDescent="0.25">
      <c r="A252" s="1">
        <v>606</v>
      </c>
      <c r="B252" s="1" t="s">
        <v>9</v>
      </c>
      <c r="C252" s="1" t="s">
        <v>442</v>
      </c>
      <c r="D252" s="1">
        <v>249941</v>
      </c>
      <c r="E252" s="1">
        <v>528976</v>
      </c>
      <c r="F252" s="1">
        <v>4929</v>
      </c>
      <c r="G252" s="3">
        <v>1575</v>
      </c>
      <c r="H252" s="3">
        <v>19</v>
      </c>
      <c r="I252" s="3">
        <v>22837500</v>
      </c>
      <c r="J252" s="3">
        <v>1350000</v>
      </c>
      <c r="K252" s="3">
        <v>303050</v>
      </c>
      <c r="L252" s="3">
        <v>24490550</v>
      </c>
      <c r="M252" s="3">
        <v>4081758.3352689287</v>
      </c>
      <c r="N252" s="3">
        <v>4081758.3352689287</v>
      </c>
      <c r="O252" s="9"/>
    </row>
    <row r="253" spans="1:15" x14ac:dyDescent="0.25">
      <c r="A253" s="1">
        <v>606</v>
      </c>
      <c r="B253" s="1" t="s">
        <v>9</v>
      </c>
      <c r="C253" s="1" t="s">
        <v>443</v>
      </c>
      <c r="D253" s="1">
        <v>249952</v>
      </c>
      <c r="E253" s="1">
        <v>531366</v>
      </c>
      <c r="F253" s="1">
        <v>4949</v>
      </c>
      <c r="G253" s="3">
        <v>1589</v>
      </c>
      <c r="H253" s="3">
        <v>1</v>
      </c>
      <c r="I253" s="3">
        <v>23040500</v>
      </c>
      <c r="J253" s="3">
        <v>1350000</v>
      </c>
      <c r="K253" s="3">
        <v>15950</v>
      </c>
      <c r="L253" s="3">
        <v>24406450</v>
      </c>
      <c r="M253" s="3">
        <v>4067741.6685956153</v>
      </c>
      <c r="N253" s="3">
        <v>4067741.6685956153</v>
      </c>
      <c r="O253" s="9"/>
    </row>
    <row r="254" spans="1:15" x14ac:dyDescent="0.25">
      <c r="A254" s="1">
        <v>606</v>
      </c>
      <c r="B254" s="1" t="s">
        <v>9</v>
      </c>
      <c r="C254" s="1" t="s">
        <v>444</v>
      </c>
      <c r="D254" s="1">
        <v>249939</v>
      </c>
      <c r="E254" s="1">
        <v>528977</v>
      </c>
      <c r="F254" s="1">
        <v>200035</v>
      </c>
      <c r="G254" s="3">
        <v>2490</v>
      </c>
      <c r="H254" s="3">
        <v>25</v>
      </c>
      <c r="I254" s="3">
        <v>36105000</v>
      </c>
      <c r="J254" s="3">
        <v>1350000</v>
      </c>
      <c r="K254" s="3">
        <v>398750</v>
      </c>
      <c r="L254" s="3">
        <v>37853750</v>
      </c>
      <c r="M254" s="3">
        <v>6308958.3363250811</v>
      </c>
      <c r="N254" s="3">
        <v>6308958.3363250811</v>
      </c>
      <c r="O254" s="9"/>
    </row>
    <row r="255" spans="1:15" x14ac:dyDescent="0.25">
      <c r="A255" s="1">
        <v>606</v>
      </c>
      <c r="B255" s="1" t="s">
        <v>9</v>
      </c>
      <c r="C255" s="1" t="s">
        <v>445</v>
      </c>
      <c r="D255" s="1">
        <v>249946</v>
      </c>
      <c r="E255" s="1">
        <v>528978</v>
      </c>
      <c r="F255" s="1">
        <v>200011</v>
      </c>
      <c r="G255" s="3">
        <v>305</v>
      </c>
      <c r="H255" s="3">
        <v>1</v>
      </c>
      <c r="I255" s="3">
        <v>4422500</v>
      </c>
      <c r="J255" s="3">
        <v>1350000</v>
      </c>
      <c r="K255" s="3">
        <v>15950</v>
      </c>
      <c r="L255" s="3">
        <v>5788450</v>
      </c>
      <c r="M255" s="3">
        <v>964741.66712415323</v>
      </c>
      <c r="N255" s="3">
        <v>964741.66712415323</v>
      </c>
      <c r="O255" s="9"/>
    </row>
    <row r="256" spans="1:15" x14ac:dyDescent="0.25">
      <c r="A256" s="1">
        <v>606</v>
      </c>
      <c r="B256" s="1" t="s">
        <v>9</v>
      </c>
      <c r="C256" s="1" t="s">
        <v>446</v>
      </c>
      <c r="D256" s="1">
        <v>241219</v>
      </c>
      <c r="E256" s="1">
        <v>523891</v>
      </c>
      <c r="F256" s="1">
        <v>4800</v>
      </c>
      <c r="G256" s="3">
        <v>793</v>
      </c>
      <c r="H256" s="3">
        <v>0</v>
      </c>
      <c r="I256" s="3">
        <v>11498500</v>
      </c>
      <c r="J256" s="3">
        <v>1350000</v>
      </c>
      <c r="K256" s="3">
        <v>0</v>
      </c>
      <c r="L256" s="3">
        <v>12848500</v>
      </c>
      <c r="M256" s="3">
        <v>2141416.6676821401</v>
      </c>
      <c r="N256" s="3">
        <v>2141416.6676821401</v>
      </c>
      <c r="O256" s="9"/>
    </row>
    <row r="257" spans="1:15" x14ac:dyDescent="0.25">
      <c r="A257" s="1">
        <v>606</v>
      </c>
      <c r="B257" s="1" t="s">
        <v>9</v>
      </c>
      <c r="C257" s="1" t="s">
        <v>447</v>
      </c>
      <c r="D257" s="1">
        <v>241212</v>
      </c>
      <c r="E257" s="1">
        <v>523892</v>
      </c>
      <c r="F257" s="1">
        <v>4796</v>
      </c>
      <c r="G257" s="3">
        <v>1318</v>
      </c>
      <c r="H257" s="3">
        <v>1</v>
      </c>
      <c r="I257" s="3">
        <v>19111000</v>
      </c>
      <c r="J257" s="3">
        <v>1350000</v>
      </c>
      <c r="K257" s="3">
        <v>15950</v>
      </c>
      <c r="L257" s="3">
        <v>20476950</v>
      </c>
      <c r="M257" s="3">
        <v>3412825.001618383</v>
      </c>
      <c r="N257" s="3">
        <v>3412825.001618383</v>
      </c>
      <c r="O257" s="9"/>
    </row>
    <row r="258" spans="1:15" x14ac:dyDescent="0.25">
      <c r="A258" s="1">
        <v>606</v>
      </c>
      <c r="B258" s="1" t="s">
        <v>9</v>
      </c>
      <c r="C258" s="1" t="s">
        <v>448</v>
      </c>
      <c r="D258" s="1">
        <v>249953</v>
      </c>
      <c r="E258" s="1">
        <v>531367</v>
      </c>
      <c r="F258" s="1">
        <v>4945</v>
      </c>
      <c r="G258" s="3">
        <v>1463</v>
      </c>
      <c r="H258" s="3">
        <v>6</v>
      </c>
      <c r="I258" s="3">
        <v>21213500</v>
      </c>
      <c r="J258" s="3">
        <v>1350000</v>
      </c>
      <c r="K258" s="3">
        <v>95700</v>
      </c>
      <c r="L258" s="3">
        <v>22659200</v>
      </c>
      <c r="M258" s="3">
        <v>3776533.335124189</v>
      </c>
      <c r="N258" s="3">
        <v>3776533.335124189</v>
      </c>
      <c r="O258" s="9"/>
    </row>
    <row r="259" spans="1:15" x14ac:dyDescent="0.25">
      <c r="A259" s="1">
        <v>606</v>
      </c>
      <c r="B259" s="1" t="s">
        <v>9</v>
      </c>
      <c r="C259" s="1" t="s">
        <v>449</v>
      </c>
      <c r="D259" s="1">
        <v>249951</v>
      </c>
      <c r="E259" s="1">
        <v>528979</v>
      </c>
      <c r="F259" s="1">
        <v>4941</v>
      </c>
      <c r="G259" s="3">
        <v>1379</v>
      </c>
      <c r="H259" s="3">
        <v>1</v>
      </c>
      <c r="I259" s="3">
        <v>19995500</v>
      </c>
      <c r="J259" s="3">
        <v>1350000</v>
      </c>
      <c r="K259" s="3">
        <v>15950</v>
      </c>
      <c r="L259" s="3">
        <v>21361450</v>
      </c>
      <c r="M259" s="3">
        <v>3560241.6683549555</v>
      </c>
      <c r="N259" s="3">
        <v>3560241.6683549555</v>
      </c>
      <c r="O259" s="9"/>
    </row>
    <row r="260" spans="1:15" x14ac:dyDescent="0.25">
      <c r="A260" s="1">
        <v>606</v>
      </c>
      <c r="B260" s="1" t="s">
        <v>9</v>
      </c>
      <c r="C260" s="1" t="s">
        <v>450</v>
      </c>
      <c r="D260" s="1">
        <v>241206</v>
      </c>
      <c r="E260" s="1">
        <v>523899</v>
      </c>
      <c r="F260" s="1">
        <v>200029</v>
      </c>
      <c r="G260" s="3">
        <v>1236</v>
      </c>
      <c r="H260" s="3">
        <v>1</v>
      </c>
      <c r="I260" s="3">
        <v>17922000</v>
      </c>
      <c r="J260" s="3">
        <v>1350000</v>
      </c>
      <c r="K260" s="3">
        <v>15950</v>
      </c>
      <c r="L260" s="3">
        <v>19287950</v>
      </c>
      <c r="M260" s="3">
        <v>3214658.3348577446</v>
      </c>
      <c r="N260" s="3">
        <v>3214658.3348577446</v>
      </c>
      <c r="O260" s="9"/>
    </row>
    <row r="261" spans="1:15" x14ac:dyDescent="0.25">
      <c r="A261" s="1">
        <v>606</v>
      </c>
      <c r="B261" s="1" t="s">
        <v>9</v>
      </c>
      <c r="C261" s="1" t="s">
        <v>451</v>
      </c>
      <c r="D261" s="1">
        <v>241209</v>
      </c>
      <c r="E261" s="1">
        <v>523900</v>
      </c>
      <c r="F261" s="1">
        <v>4862</v>
      </c>
      <c r="G261" s="3">
        <v>934</v>
      </c>
      <c r="H261" s="3">
        <v>1</v>
      </c>
      <c r="I261" s="3">
        <v>13543000</v>
      </c>
      <c r="J261" s="3">
        <v>1350000</v>
      </c>
      <c r="K261" s="3">
        <v>15950</v>
      </c>
      <c r="L261" s="3">
        <v>14908950</v>
      </c>
      <c r="M261" s="3">
        <v>2484825.0011783196</v>
      </c>
      <c r="N261" s="3">
        <v>2484825.0011783196</v>
      </c>
      <c r="O261" s="9"/>
    </row>
    <row r="262" spans="1:15" x14ac:dyDescent="0.25">
      <c r="A262" s="1">
        <v>606</v>
      </c>
      <c r="B262" s="1" t="s">
        <v>9</v>
      </c>
      <c r="C262" s="1" t="s">
        <v>452</v>
      </c>
      <c r="D262" s="1">
        <v>241210</v>
      </c>
      <c r="E262" s="1">
        <v>523903</v>
      </c>
      <c r="F262" s="1">
        <v>4866</v>
      </c>
      <c r="G262" s="3">
        <v>1185</v>
      </c>
      <c r="H262" s="3">
        <v>0</v>
      </c>
      <c r="I262" s="3">
        <v>17182500</v>
      </c>
      <c r="J262" s="3">
        <v>1350000</v>
      </c>
      <c r="K262" s="3">
        <v>0</v>
      </c>
      <c r="L262" s="3">
        <v>18532500</v>
      </c>
      <c r="M262" s="3">
        <v>3088750.0014647045</v>
      </c>
      <c r="N262" s="3">
        <v>3088750.0014647045</v>
      </c>
      <c r="O262" s="9"/>
    </row>
    <row r="263" spans="1:15" x14ac:dyDescent="0.25">
      <c r="A263" s="1">
        <v>606</v>
      </c>
      <c r="B263" s="1" t="s">
        <v>9</v>
      </c>
      <c r="C263" s="1" t="s">
        <v>453</v>
      </c>
      <c r="D263" s="1">
        <v>241218</v>
      </c>
      <c r="E263" s="1">
        <v>521277</v>
      </c>
      <c r="F263" s="1">
        <v>4809</v>
      </c>
      <c r="G263" s="3">
        <v>1065</v>
      </c>
      <c r="H263" s="3">
        <v>0</v>
      </c>
      <c r="I263" s="3">
        <v>15442500</v>
      </c>
      <c r="J263" s="3">
        <v>1350000</v>
      </c>
      <c r="K263" s="3">
        <v>0</v>
      </c>
      <c r="L263" s="3">
        <v>16792500</v>
      </c>
      <c r="M263" s="3">
        <v>2798750.001327185</v>
      </c>
      <c r="N263" s="3">
        <v>2798750.001327185</v>
      </c>
      <c r="O263" s="9"/>
    </row>
    <row r="264" spans="1:15" x14ac:dyDescent="0.25">
      <c r="A264" s="1">
        <v>606</v>
      </c>
      <c r="B264" s="1" t="s">
        <v>9</v>
      </c>
      <c r="C264" s="1" t="s">
        <v>454</v>
      </c>
      <c r="D264" s="1">
        <v>241213</v>
      </c>
      <c r="E264" s="1">
        <v>523904</v>
      </c>
      <c r="F264" s="1">
        <v>200017</v>
      </c>
      <c r="G264" s="3">
        <v>1289</v>
      </c>
      <c r="H264" s="3">
        <v>0</v>
      </c>
      <c r="I264" s="3">
        <v>18690500</v>
      </c>
      <c r="J264" s="3">
        <v>1350000</v>
      </c>
      <c r="K264" s="3">
        <v>0</v>
      </c>
      <c r="L264" s="3">
        <v>20040500</v>
      </c>
      <c r="M264" s="3">
        <v>3340083.3349172217</v>
      </c>
      <c r="N264" s="3">
        <v>3340083.3349172217</v>
      </c>
      <c r="O264" s="9"/>
    </row>
    <row r="265" spans="1:15" x14ac:dyDescent="0.25">
      <c r="A265" s="1">
        <v>606</v>
      </c>
      <c r="B265" s="1" t="s">
        <v>9</v>
      </c>
      <c r="C265" s="1" t="s">
        <v>455</v>
      </c>
      <c r="D265" s="1">
        <v>249938</v>
      </c>
      <c r="E265" s="1">
        <v>528980</v>
      </c>
      <c r="F265" s="1">
        <v>4927</v>
      </c>
      <c r="G265" s="3">
        <v>1258</v>
      </c>
      <c r="H265" s="3">
        <v>1</v>
      </c>
      <c r="I265" s="3">
        <v>18241000</v>
      </c>
      <c r="J265" s="3">
        <v>1350000</v>
      </c>
      <c r="K265" s="3">
        <v>15950</v>
      </c>
      <c r="L265" s="3">
        <v>19606950</v>
      </c>
      <c r="M265" s="3">
        <v>3267825.001549623</v>
      </c>
      <c r="N265" s="3">
        <v>3267825.001549623</v>
      </c>
      <c r="O265" s="9"/>
    </row>
    <row r="266" spans="1:15" x14ac:dyDescent="0.25">
      <c r="A266" s="1">
        <v>606</v>
      </c>
      <c r="B266" s="1" t="s">
        <v>9</v>
      </c>
      <c r="C266" s="1" t="s">
        <v>456</v>
      </c>
      <c r="D266" s="1">
        <v>241143</v>
      </c>
      <c r="E266" s="1">
        <v>523910</v>
      </c>
      <c r="F266" s="1">
        <v>200016</v>
      </c>
      <c r="G266" s="3">
        <v>1010</v>
      </c>
      <c r="H266" s="3">
        <v>11</v>
      </c>
      <c r="I266" s="3">
        <v>14645000</v>
      </c>
      <c r="J266" s="3">
        <v>1350000</v>
      </c>
      <c r="K266" s="3">
        <v>175450</v>
      </c>
      <c r="L266" s="3">
        <v>16170450</v>
      </c>
      <c r="M266" s="3">
        <v>2695075.0012780214</v>
      </c>
      <c r="N266" s="3">
        <v>2695075.0012780214</v>
      </c>
      <c r="O266" s="9"/>
    </row>
    <row r="267" spans="1:15" x14ac:dyDescent="0.25">
      <c r="A267" s="1">
        <v>606</v>
      </c>
      <c r="B267" s="1" t="s">
        <v>9</v>
      </c>
      <c r="C267" s="1" t="s">
        <v>457</v>
      </c>
      <c r="D267" s="1">
        <v>241207</v>
      </c>
      <c r="E267" s="1">
        <v>523911</v>
      </c>
      <c r="F267" s="1">
        <v>200084</v>
      </c>
      <c r="G267" s="3">
        <v>1316</v>
      </c>
      <c r="H267" s="3">
        <v>3</v>
      </c>
      <c r="I267" s="3">
        <v>19082000</v>
      </c>
      <c r="J267" s="3">
        <v>1350000</v>
      </c>
      <c r="K267" s="3">
        <v>47850</v>
      </c>
      <c r="L267" s="3">
        <v>20479850</v>
      </c>
      <c r="M267" s="3">
        <v>3413308.3349519456</v>
      </c>
      <c r="N267" s="3">
        <v>3413308.3349519456</v>
      </c>
      <c r="O267" s="9"/>
    </row>
    <row r="268" spans="1:15" x14ac:dyDescent="0.25">
      <c r="A268" s="1">
        <v>606</v>
      </c>
      <c r="B268" s="1" t="s">
        <v>9</v>
      </c>
      <c r="C268" s="1" t="s">
        <v>458</v>
      </c>
      <c r="D268" s="1">
        <v>249955</v>
      </c>
      <c r="E268" s="1">
        <v>531368</v>
      </c>
      <c r="F268" s="1">
        <v>4952</v>
      </c>
      <c r="G268" s="3">
        <v>1117</v>
      </c>
      <c r="H268" s="3">
        <v>0</v>
      </c>
      <c r="I268" s="3">
        <v>16196500</v>
      </c>
      <c r="J268" s="3">
        <v>1350000</v>
      </c>
      <c r="K268" s="3">
        <v>0</v>
      </c>
      <c r="L268" s="3">
        <v>17546500</v>
      </c>
      <c r="M268" s="3">
        <v>2924416.6680534435</v>
      </c>
      <c r="N268" s="3">
        <v>2924416.6680534435</v>
      </c>
      <c r="O268" s="9"/>
    </row>
    <row r="269" spans="1:15" x14ac:dyDescent="0.25">
      <c r="A269" s="1">
        <v>606</v>
      </c>
      <c r="B269" s="1" t="s">
        <v>9</v>
      </c>
      <c r="C269" s="1" t="s">
        <v>459</v>
      </c>
      <c r="D269" s="1">
        <v>241214</v>
      </c>
      <c r="E269" s="1">
        <v>980</v>
      </c>
      <c r="F269" s="1">
        <v>4798</v>
      </c>
      <c r="G269" s="3">
        <v>860</v>
      </c>
      <c r="H269" s="3">
        <v>6</v>
      </c>
      <c r="I269" s="3">
        <v>12470000</v>
      </c>
      <c r="J269" s="3">
        <v>1350000</v>
      </c>
      <c r="K269" s="3">
        <v>95700</v>
      </c>
      <c r="L269" s="3">
        <v>13915700</v>
      </c>
      <c r="M269" s="3">
        <v>2319283.3344331519</v>
      </c>
      <c r="N269" s="3">
        <v>2319283.3344331519</v>
      </c>
      <c r="O269" s="9"/>
    </row>
    <row r="270" spans="1:15" x14ac:dyDescent="0.25">
      <c r="A270" s="1">
        <v>606</v>
      </c>
      <c r="B270" s="1" t="s">
        <v>9</v>
      </c>
      <c r="C270" s="1" t="s">
        <v>460</v>
      </c>
      <c r="D270" s="1">
        <v>249940</v>
      </c>
      <c r="E270" s="1">
        <v>528981</v>
      </c>
      <c r="F270" s="1">
        <v>200052</v>
      </c>
      <c r="G270" s="3">
        <v>1235</v>
      </c>
      <c r="H270" s="3">
        <v>0</v>
      </c>
      <c r="I270" s="3">
        <v>17907500</v>
      </c>
      <c r="J270" s="3">
        <v>1350000</v>
      </c>
      <c r="K270" s="3">
        <v>0</v>
      </c>
      <c r="L270" s="3">
        <v>19257500</v>
      </c>
      <c r="M270" s="3">
        <v>3209583.3348553381</v>
      </c>
      <c r="N270" s="3">
        <v>3209583.3348553381</v>
      </c>
      <c r="O270" s="9"/>
    </row>
    <row r="271" spans="1:15" x14ac:dyDescent="0.25">
      <c r="A271" s="1">
        <v>606</v>
      </c>
      <c r="B271" s="1" t="s">
        <v>9</v>
      </c>
      <c r="C271" s="1" t="s">
        <v>461</v>
      </c>
      <c r="D271" s="1">
        <v>241204</v>
      </c>
      <c r="E271" s="1">
        <v>523912</v>
      </c>
      <c r="F271" s="1">
        <v>4859</v>
      </c>
      <c r="G271" s="3">
        <v>1421</v>
      </c>
      <c r="H271" s="3">
        <v>2</v>
      </c>
      <c r="I271" s="3">
        <v>20604500</v>
      </c>
      <c r="J271" s="3">
        <v>1350000</v>
      </c>
      <c r="K271" s="3">
        <v>31900</v>
      </c>
      <c r="L271" s="3">
        <v>21986400</v>
      </c>
      <c r="M271" s="3">
        <v>3664400.0017376817</v>
      </c>
      <c r="N271" s="3">
        <v>3664400.0017376817</v>
      </c>
      <c r="O271" s="9"/>
    </row>
    <row r="272" spans="1:15" x14ac:dyDescent="0.25">
      <c r="A272" s="1">
        <v>606</v>
      </c>
      <c r="B272" s="1" t="s">
        <v>9</v>
      </c>
      <c r="C272" s="1" t="s">
        <v>462</v>
      </c>
      <c r="D272" s="1">
        <v>249943</v>
      </c>
      <c r="E272" s="1">
        <v>528982</v>
      </c>
      <c r="F272" s="1">
        <v>4932</v>
      </c>
      <c r="G272" s="3">
        <v>2501</v>
      </c>
      <c r="H272" s="3">
        <v>0</v>
      </c>
      <c r="I272" s="3">
        <v>36264500</v>
      </c>
      <c r="J272" s="3">
        <v>1350000</v>
      </c>
      <c r="K272" s="3">
        <v>0</v>
      </c>
      <c r="L272" s="3">
        <v>37614500</v>
      </c>
      <c r="M272" s="3">
        <v>6269083.3363061724</v>
      </c>
      <c r="N272" s="3">
        <v>6269083.3363061724</v>
      </c>
      <c r="O272" s="9"/>
    </row>
    <row r="273" spans="1:15" x14ac:dyDescent="0.25">
      <c r="A273" s="6">
        <v>606</v>
      </c>
      <c r="B273" s="6" t="s">
        <v>9</v>
      </c>
      <c r="C273" s="6"/>
      <c r="D273" s="6"/>
      <c r="E273" s="6"/>
      <c r="F273" s="6"/>
      <c r="G273" s="7">
        <v>55931</v>
      </c>
      <c r="H273" s="7">
        <v>313</v>
      </c>
      <c r="I273" s="7">
        <v>810999500</v>
      </c>
      <c r="J273" s="7">
        <v>59400000</v>
      </c>
      <c r="K273" s="7">
        <v>4992350</v>
      </c>
      <c r="L273" s="7">
        <v>875391850</v>
      </c>
      <c r="M273" s="7">
        <v>145898641.73585272</v>
      </c>
      <c r="N273" s="7">
        <v>145898641.73585272</v>
      </c>
      <c r="O273" s="9"/>
    </row>
    <row r="274" spans="1:15" x14ac:dyDescent="0.25">
      <c r="A274" s="1">
        <v>607</v>
      </c>
      <c r="B274" s="1" t="s">
        <v>10</v>
      </c>
      <c r="C274" s="1" t="s">
        <v>463</v>
      </c>
      <c r="D274" s="1">
        <v>241494</v>
      </c>
      <c r="E274" s="1">
        <v>530230</v>
      </c>
      <c r="F274" s="1">
        <v>5562</v>
      </c>
      <c r="G274" s="3">
        <v>224</v>
      </c>
      <c r="H274" s="3">
        <v>2</v>
      </c>
      <c r="I274" s="3">
        <v>3248000</v>
      </c>
      <c r="J274" s="3">
        <v>1350000</v>
      </c>
      <c r="K274" s="3">
        <v>31900</v>
      </c>
      <c r="L274" s="3">
        <v>4629900</v>
      </c>
      <c r="M274" s="3">
        <v>771650.0003659213</v>
      </c>
      <c r="N274" s="3">
        <v>771650.0003659213</v>
      </c>
      <c r="O274" s="9"/>
    </row>
    <row r="275" spans="1:15" x14ac:dyDescent="0.25">
      <c r="A275" s="1">
        <v>607</v>
      </c>
      <c r="B275" s="1" t="s">
        <v>10</v>
      </c>
      <c r="C275" s="1" t="s">
        <v>464</v>
      </c>
      <c r="D275" s="1">
        <v>241479</v>
      </c>
      <c r="E275" s="1">
        <v>24913</v>
      </c>
      <c r="F275" s="1">
        <v>5556</v>
      </c>
      <c r="G275" s="3">
        <v>345</v>
      </c>
      <c r="H275" s="3">
        <v>3</v>
      </c>
      <c r="I275" s="3">
        <v>5002500</v>
      </c>
      <c r="J275" s="3">
        <v>1350000</v>
      </c>
      <c r="K275" s="3">
        <v>47850</v>
      </c>
      <c r="L275" s="3">
        <v>6400350</v>
      </c>
      <c r="M275" s="3">
        <v>1066725.0005058476</v>
      </c>
      <c r="N275" s="3">
        <v>1066725.0005058476</v>
      </c>
      <c r="O275" s="9"/>
    </row>
    <row r="276" spans="1:15" x14ac:dyDescent="0.25">
      <c r="A276" s="1">
        <v>607</v>
      </c>
      <c r="B276" s="1" t="s">
        <v>10</v>
      </c>
      <c r="C276" s="1" t="s">
        <v>465</v>
      </c>
      <c r="D276" s="1">
        <v>241480</v>
      </c>
      <c r="E276" s="1">
        <v>530231</v>
      </c>
      <c r="F276" s="1">
        <v>5554</v>
      </c>
      <c r="G276" s="3">
        <v>373</v>
      </c>
      <c r="H276" s="3">
        <v>8</v>
      </c>
      <c r="I276" s="3">
        <v>5408500</v>
      </c>
      <c r="J276" s="3">
        <v>1350000</v>
      </c>
      <c r="K276" s="3">
        <v>127600</v>
      </c>
      <c r="L276" s="3">
        <v>6886100</v>
      </c>
      <c r="M276" s="3">
        <v>1147683.3338775721</v>
      </c>
      <c r="N276" s="3">
        <v>1147683.3338775721</v>
      </c>
      <c r="O276" s="9"/>
    </row>
    <row r="277" spans="1:15" x14ac:dyDescent="0.25">
      <c r="A277" s="1">
        <v>607</v>
      </c>
      <c r="B277" s="1" t="s">
        <v>10</v>
      </c>
      <c r="C277" s="1" t="s">
        <v>466</v>
      </c>
      <c r="D277" s="1">
        <v>241462</v>
      </c>
      <c r="E277" s="1">
        <v>530232</v>
      </c>
      <c r="F277" s="1">
        <v>5552</v>
      </c>
      <c r="G277" s="3">
        <v>590</v>
      </c>
      <c r="H277" s="3">
        <v>1</v>
      </c>
      <c r="I277" s="3">
        <v>8555000</v>
      </c>
      <c r="J277" s="3">
        <v>1350000</v>
      </c>
      <c r="K277" s="3">
        <v>15950</v>
      </c>
      <c r="L277" s="3">
        <v>9920950</v>
      </c>
      <c r="M277" s="3">
        <v>1653491.6674507628</v>
      </c>
      <c r="N277" s="3">
        <v>1653491.6674507628</v>
      </c>
      <c r="O277" s="9"/>
    </row>
    <row r="278" spans="1:15" x14ac:dyDescent="0.25">
      <c r="A278" s="1">
        <v>607</v>
      </c>
      <c r="B278" s="1" t="s">
        <v>10</v>
      </c>
      <c r="C278" s="1" t="s">
        <v>467</v>
      </c>
      <c r="D278" s="1">
        <v>241481</v>
      </c>
      <c r="E278" s="1">
        <v>524086</v>
      </c>
      <c r="F278" s="1">
        <v>5553</v>
      </c>
      <c r="G278" s="3">
        <v>166</v>
      </c>
      <c r="H278" s="3">
        <v>0</v>
      </c>
      <c r="I278" s="3">
        <v>2407000</v>
      </c>
      <c r="J278" s="3">
        <v>1350000</v>
      </c>
      <c r="K278" s="3">
        <v>0</v>
      </c>
      <c r="L278" s="3">
        <v>3757000</v>
      </c>
      <c r="M278" s="3">
        <v>626166.66696359881</v>
      </c>
      <c r="N278" s="3">
        <v>626166.66696359881</v>
      </c>
      <c r="O278" s="9"/>
    </row>
    <row r="279" spans="1:15" x14ac:dyDescent="0.25">
      <c r="A279" s="1">
        <v>607</v>
      </c>
      <c r="B279" s="1" t="s">
        <v>10</v>
      </c>
      <c r="C279" s="1" t="s">
        <v>468</v>
      </c>
      <c r="D279" s="1">
        <v>241483</v>
      </c>
      <c r="E279" s="1">
        <v>524087</v>
      </c>
      <c r="F279" s="1">
        <v>220190</v>
      </c>
      <c r="G279" s="3">
        <v>116</v>
      </c>
      <c r="H279" s="3">
        <v>0</v>
      </c>
      <c r="I279" s="3">
        <v>1682000</v>
      </c>
      <c r="J279" s="3">
        <v>1350000</v>
      </c>
      <c r="K279" s="3">
        <v>0</v>
      </c>
      <c r="L279" s="3">
        <v>3032000</v>
      </c>
      <c r="M279" s="3">
        <v>505333.33357296558</v>
      </c>
      <c r="N279" s="3">
        <v>505333.33357296558</v>
      </c>
      <c r="O279" s="9"/>
    </row>
    <row r="280" spans="1:15" x14ac:dyDescent="0.25">
      <c r="A280" s="1">
        <v>607</v>
      </c>
      <c r="B280" s="1" t="s">
        <v>10</v>
      </c>
      <c r="C280" s="1" t="s">
        <v>469</v>
      </c>
      <c r="D280" s="1">
        <v>241484</v>
      </c>
      <c r="E280" s="1">
        <v>524088</v>
      </c>
      <c r="F280" s="1">
        <v>5569</v>
      </c>
      <c r="G280" s="3">
        <v>359</v>
      </c>
      <c r="H280" s="3">
        <v>5</v>
      </c>
      <c r="I280" s="3">
        <v>5205500</v>
      </c>
      <c r="J280" s="3">
        <v>1350000</v>
      </c>
      <c r="K280" s="3">
        <v>79750</v>
      </c>
      <c r="L280" s="3">
        <v>6635250</v>
      </c>
      <c r="M280" s="3">
        <v>1105875.0005244128</v>
      </c>
      <c r="N280" s="3">
        <v>1105875.0005244128</v>
      </c>
      <c r="O280" s="9"/>
    </row>
    <row r="281" spans="1:15" x14ac:dyDescent="0.25">
      <c r="A281" s="1">
        <v>607</v>
      </c>
      <c r="B281" s="1" t="s">
        <v>10</v>
      </c>
      <c r="C281" s="1" t="s">
        <v>470</v>
      </c>
      <c r="D281" s="1">
        <v>249965</v>
      </c>
      <c r="E281" s="1">
        <v>531369</v>
      </c>
      <c r="F281" s="1">
        <v>5754</v>
      </c>
      <c r="G281" s="3">
        <v>391</v>
      </c>
      <c r="H281" s="3">
        <v>3</v>
      </c>
      <c r="I281" s="3">
        <v>5669500</v>
      </c>
      <c r="J281" s="3">
        <v>1350000</v>
      </c>
      <c r="K281" s="3">
        <v>47850</v>
      </c>
      <c r="L281" s="3">
        <v>7067350</v>
      </c>
      <c r="M281" s="3">
        <v>1177891.6672252303</v>
      </c>
      <c r="N281" s="3">
        <v>1177891.6672252303</v>
      </c>
      <c r="O281" s="9"/>
    </row>
    <row r="282" spans="1:15" x14ac:dyDescent="0.25">
      <c r="A282" s="1">
        <v>607</v>
      </c>
      <c r="B282" s="1" t="s">
        <v>10</v>
      </c>
      <c r="C282" s="1" t="s">
        <v>471</v>
      </c>
      <c r="D282" s="1">
        <v>248312</v>
      </c>
      <c r="E282" s="1">
        <v>528254</v>
      </c>
      <c r="F282" s="1">
        <v>5662</v>
      </c>
      <c r="G282" s="3">
        <v>511</v>
      </c>
      <c r="H282" s="3">
        <v>0</v>
      </c>
      <c r="I282" s="3">
        <v>7409500</v>
      </c>
      <c r="J282" s="3">
        <v>1350000</v>
      </c>
      <c r="K282" s="3">
        <v>0</v>
      </c>
      <c r="L282" s="3">
        <v>8759500</v>
      </c>
      <c r="M282" s="3">
        <v>1459916.6673589684</v>
      </c>
      <c r="N282" s="3">
        <v>1459916.6673589684</v>
      </c>
      <c r="O282" s="9"/>
    </row>
    <row r="283" spans="1:15" x14ac:dyDescent="0.25">
      <c r="A283" s="1">
        <v>607</v>
      </c>
      <c r="B283" s="1" t="s">
        <v>10</v>
      </c>
      <c r="C283" s="1" t="s">
        <v>472</v>
      </c>
      <c r="D283" s="1">
        <v>241488</v>
      </c>
      <c r="E283" s="1">
        <v>524093</v>
      </c>
      <c r="F283" s="1">
        <v>5555</v>
      </c>
      <c r="G283" s="3">
        <v>741</v>
      </c>
      <c r="H283" s="3">
        <v>8</v>
      </c>
      <c r="I283" s="3">
        <v>10744500</v>
      </c>
      <c r="J283" s="3">
        <v>1350000</v>
      </c>
      <c r="K283" s="3">
        <v>127600</v>
      </c>
      <c r="L283" s="3">
        <v>12222100</v>
      </c>
      <c r="M283" s="3">
        <v>2037016.6676326329</v>
      </c>
      <c r="N283" s="3">
        <v>2037016.6676326329</v>
      </c>
      <c r="O283" s="9"/>
    </row>
    <row r="284" spans="1:15" x14ac:dyDescent="0.25">
      <c r="A284" s="1">
        <v>607</v>
      </c>
      <c r="B284" s="1" t="s">
        <v>10</v>
      </c>
      <c r="C284" s="1" t="s">
        <v>473</v>
      </c>
      <c r="D284" s="1">
        <v>249966</v>
      </c>
      <c r="E284" s="1">
        <v>528983</v>
      </c>
      <c r="F284" s="1">
        <v>5755</v>
      </c>
      <c r="G284" s="3">
        <v>3300</v>
      </c>
      <c r="H284" s="3">
        <v>4</v>
      </c>
      <c r="I284" s="3">
        <v>47850000</v>
      </c>
      <c r="J284" s="3">
        <v>1350000</v>
      </c>
      <c r="K284" s="3">
        <v>63800</v>
      </c>
      <c r="L284" s="3">
        <v>49263800</v>
      </c>
      <c r="M284" s="3">
        <v>8210633.3372268677</v>
      </c>
      <c r="N284" s="3">
        <v>8210633.3372268677</v>
      </c>
      <c r="O284" s="9"/>
    </row>
    <row r="285" spans="1:15" x14ac:dyDescent="0.25">
      <c r="A285" s="1">
        <v>607</v>
      </c>
      <c r="B285" s="1" t="s">
        <v>10</v>
      </c>
      <c r="C285" s="1" t="s">
        <v>474</v>
      </c>
      <c r="D285" s="1">
        <v>248308</v>
      </c>
      <c r="E285" s="1">
        <v>531035</v>
      </c>
      <c r="F285" s="1">
        <v>5665</v>
      </c>
      <c r="G285" s="3">
        <v>610</v>
      </c>
      <c r="H285" s="3">
        <v>20</v>
      </c>
      <c r="I285" s="3">
        <v>8845000</v>
      </c>
      <c r="J285" s="3">
        <v>1350000</v>
      </c>
      <c r="K285" s="3">
        <v>319000</v>
      </c>
      <c r="L285" s="3">
        <v>10514000</v>
      </c>
      <c r="M285" s="3">
        <v>1752333.3341643007</v>
      </c>
      <c r="N285" s="3">
        <v>1752333.3341643007</v>
      </c>
      <c r="O285" s="9"/>
    </row>
    <row r="286" spans="1:15" x14ac:dyDescent="0.25">
      <c r="A286" s="1">
        <v>607</v>
      </c>
      <c r="B286" s="1" t="s">
        <v>10</v>
      </c>
      <c r="C286" s="1" t="s">
        <v>475</v>
      </c>
      <c r="D286" s="1">
        <v>241529</v>
      </c>
      <c r="E286" s="1">
        <v>530234</v>
      </c>
      <c r="F286" s="1">
        <v>5612</v>
      </c>
      <c r="G286" s="3">
        <v>399</v>
      </c>
      <c r="H286" s="3">
        <v>2</v>
      </c>
      <c r="I286" s="3">
        <v>5785500</v>
      </c>
      <c r="J286" s="3">
        <v>1350000</v>
      </c>
      <c r="K286" s="3">
        <v>31900</v>
      </c>
      <c r="L286" s="3">
        <v>7167400</v>
      </c>
      <c r="M286" s="3">
        <v>1194566.6672331376</v>
      </c>
      <c r="N286" s="3">
        <v>1194566.6672331376</v>
      </c>
      <c r="O286" s="9"/>
    </row>
    <row r="287" spans="1:15" x14ac:dyDescent="0.25">
      <c r="A287" s="1">
        <v>607</v>
      </c>
      <c r="B287" s="1" t="s">
        <v>10</v>
      </c>
      <c r="C287" s="1" t="s">
        <v>476</v>
      </c>
      <c r="D287" s="1">
        <v>241532</v>
      </c>
      <c r="E287" s="1">
        <v>524099</v>
      </c>
      <c r="F287" s="1">
        <v>5619</v>
      </c>
      <c r="G287" s="3">
        <v>471</v>
      </c>
      <c r="H287" s="3">
        <v>25</v>
      </c>
      <c r="I287" s="3">
        <v>6829500</v>
      </c>
      <c r="J287" s="3">
        <v>1350000</v>
      </c>
      <c r="K287" s="3">
        <v>398750</v>
      </c>
      <c r="L287" s="3">
        <v>8578250</v>
      </c>
      <c r="M287" s="3">
        <v>1429708.33401131</v>
      </c>
      <c r="N287" s="3">
        <v>1429708.33401131</v>
      </c>
      <c r="O287" s="9"/>
    </row>
    <row r="288" spans="1:15" x14ac:dyDescent="0.25">
      <c r="A288" s="1">
        <v>607</v>
      </c>
      <c r="B288" s="1" t="s">
        <v>10</v>
      </c>
      <c r="C288" s="1" t="s">
        <v>477</v>
      </c>
      <c r="D288" s="1">
        <v>241525</v>
      </c>
      <c r="E288" s="1">
        <v>524100</v>
      </c>
      <c r="F288" s="1">
        <v>220816</v>
      </c>
      <c r="G288" s="3">
        <v>298</v>
      </c>
      <c r="H288" s="3">
        <v>0</v>
      </c>
      <c r="I288" s="3">
        <v>4321000</v>
      </c>
      <c r="J288" s="3">
        <v>1350000</v>
      </c>
      <c r="K288" s="3">
        <v>0</v>
      </c>
      <c r="L288" s="3">
        <v>5671000</v>
      </c>
      <c r="M288" s="3">
        <v>945166.66711487062</v>
      </c>
      <c r="N288" s="3">
        <v>945166.66711487062</v>
      </c>
      <c r="O288" s="9"/>
    </row>
    <row r="289" spans="1:15" x14ac:dyDescent="0.25">
      <c r="A289" s="1">
        <v>607</v>
      </c>
      <c r="B289" s="1" t="s">
        <v>10</v>
      </c>
      <c r="C289" s="1" t="s">
        <v>478</v>
      </c>
      <c r="D289" s="1">
        <v>241528</v>
      </c>
      <c r="E289" s="1">
        <v>530236</v>
      </c>
      <c r="F289" s="1">
        <v>5611</v>
      </c>
      <c r="G289" s="3">
        <v>653</v>
      </c>
      <c r="H289" s="3">
        <v>0</v>
      </c>
      <c r="I289" s="3">
        <v>9468500</v>
      </c>
      <c r="J289" s="3">
        <v>1350000</v>
      </c>
      <c r="K289" s="3">
        <v>0</v>
      </c>
      <c r="L289" s="3">
        <v>10818500</v>
      </c>
      <c r="M289" s="3">
        <v>1803083.3341883668</v>
      </c>
      <c r="N289" s="3">
        <v>1803083.3341883668</v>
      </c>
      <c r="O289" s="9"/>
    </row>
    <row r="290" spans="1:15" x14ac:dyDescent="0.25">
      <c r="A290" s="1">
        <v>607</v>
      </c>
      <c r="B290" s="1" t="s">
        <v>10</v>
      </c>
      <c r="C290" s="1" t="s">
        <v>479</v>
      </c>
      <c r="D290" s="1">
        <v>241489</v>
      </c>
      <c r="E290" s="1">
        <v>43951</v>
      </c>
      <c r="F290" s="1">
        <v>5559</v>
      </c>
      <c r="G290" s="3">
        <v>323</v>
      </c>
      <c r="H290" s="3">
        <v>0</v>
      </c>
      <c r="I290" s="3">
        <v>4683500</v>
      </c>
      <c r="J290" s="3">
        <v>1350000</v>
      </c>
      <c r="K290" s="3">
        <v>0</v>
      </c>
      <c r="L290" s="3">
        <v>6033500</v>
      </c>
      <c r="M290" s="3">
        <v>1005583.3338101873</v>
      </c>
      <c r="N290" s="3">
        <v>1005583.3338101873</v>
      </c>
      <c r="O290" s="9"/>
    </row>
    <row r="291" spans="1:15" x14ac:dyDescent="0.25">
      <c r="A291" s="1">
        <v>607</v>
      </c>
      <c r="B291" s="1" t="s">
        <v>10</v>
      </c>
      <c r="C291" s="1" t="s">
        <v>480</v>
      </c>
      <c r="D291" s="1">
        <v>241491</v>
      </c>
      <c r="E291" s="1">
        <v>546050</v>
      </c>
      <c r="F291" s="1">
        <v>5563</v>
      </c>
      <c r="G291" s="3">
        <v>522</v>
      </c>
      <c r="H291" s="3">
        <v>0</v>
      </c>
      <c r="I291" s="3">
        <v>7569000</v>
      </c>
      <c r="J291" s="3">
        <v>1350000</v>
      </c>
      <c r="K291" s="3">
        <v>0</v>
      </c>
      <c r="L291" s="3">
        <v>8919000</v>
      </c>
      <c r="M291" s="3">
        <v>1486500.0007049076</v>
      </c>
      <c r="N291" s="3">
        <v>1486500.0007049076</v>
      </c>
      <c r="O291" s="9"/>
    </row>
    <row r="292" spans="1:15" x14ac:dyDescent="0.25">
      <c r="A292" s="1">
        <v>607</v>
      </c>
      <c r="B292" s="1" t="s">
        <v>10</v>
      </c>
      <c r="C292" s="1" t="s">
        <v>481</v>
      </c>
      <c r="D292" s="1">
        <v>249963</v>
      </c>
      <c r="E292" s="1">
        <v>528984</v>
      </c>
      <c r="F292" s="1">
        <v>220237</v>
      </c>
      <c r="G292" s="3">
        <v>837</v>
      </c>
      <c r="H292" s="3">
        <v>10</v>
      </c>
      <c r="I292" s="3">
        <v>12136500</v>
      </c>
      <c r="J292" s="3">
        <v>1350000</v>
      </c>
      <c r="K292" s="3">
        <v>159500</v>
      </c>
      <c r="L292" s="3">
        <v>13646000</v>
      </c>
      <c r="M292" s="3">
        <v>2274333.3344118367</v>
      </c>
      <c r="N292" s="3">
        <v>2274333.3344118367</v>
      </c>
      <c r="O292" s="9"/>
    </row>
    <row r="293" spans="1:15" x14ac:dyDescent="0.25">
      <c r="A293" s="1">
        <v>607</v>
      </c>
      <c r="B293" s="1" t="s">
        <v>10</v>
      </c>
      <c r="C293" s="1" t="s">
        <v>482</v>
      </c>
      <c r="D293" s="1">
        <v>241485</v>
      </c>
      <c r="E293" s="1">
        <v>524106</v>
      </c>
      <c r="F293" s="1">
        <v>5567</v>
      </c>
      <c r="G293" s="3">
        <v>267</v>
      </c>
      <c r="H293" s="3">
        <v>2</v>
      </c>
      <c r="I293" s="3">
        <v>3871500</v>
      </c>
      <c r="J293" s="3">
        <v>1350000</v>
      </c>
      <c r="K293" s="3">
        <v>31900</v>
      </c>
      <c r="L293" s="3">
        <v>5253400</v>
      </c>
      <c r="M293" s="3">
        <v>875566.66708186583</v>
      </c>
      <c r="N293" s="3">
        <v>875566.66708186583</v>
      </c>
      <c r="O293" s="9"/>
    </row>
    <row r="294" spans="1:15" x14ac:dyDescent="0.25">
      <c r="A294" s="1">
        <v>607</v>
      </c>
      <c r="B294" s="1" t="s">
        <v>10</v>
      </c>
      <c r="C294" s="1" t="s">
        <v>483</v>
      </c>
      <c r="D294" s="1">
        <v>241486</v>
      </c>
      <c r="E294" s="1">
        <v>43973</v>
      </c>
      <c r="F294" s="1">
        <v>5565</v>
      </c>
      <c r="G294" s="3">
        <v>503</v>
      </c>
      <c r="H294" s="3">
        <v>0</v>
      </c>
      <c r="I294" s="3">
        <v>7293500</v>
      </c>
      <c r="J294" s="3">
        <v>1350000</v>
      </c>
      <c r="K294" s="3">
        <v>0</v>
      </c>
      <c r="L294" s="3">
        <v>8643500</v>
      </c>
      <c r="M294" s="3">
        <v>1440583.334016467</v>
      </c>
      <c r="N294" s="3">
        <v>1440583.334016467</v>
      </c>
      <c r="O294" s="9"/>
    </row>
    <row r="295" spans="1:15" x14ac:dyDescent="0.25">
      <c r="A295" s="1">
        <v>607</v>
      </c>
      <c r="B295" s="1" t="s">
        <v>10</v>
      </c>
      <c r="C295" s="1" t="s">
        <v>484</v>
      </c>
      <c r="D295" s="1">
        <v>249960</v>
      </c>
      <c r="E295" s="1">
        <v>528985</v>
      </c>
      <c r="F295" s="1">
        <v>5760</v>
      </c>
      <c r="G295" s="3">
        <v>1002</v>
      </c>
      <c r="H295" s="3">
        <v>11</v>
      </c>
      <c r="I295" s="3">
        <v>14529000</v>
      </c>
      <c r="J295" s="3">
        <v>1350000</v>
      </c>
      <c r="K295" s="3">
        <v>175450</v>
      </c>
      <c r="L295" s="3">
        <v>16054450</v>
      </c>
      <c r="M295" s="3">
        <v>2675741.6679355204</v>
      </c>
      <c r="N295" s="3">
        <v>2675741.6679355204</v>
      </c>
      <c r="O295" s="9"/>
    </row>
    <row r="296" spans="1:15" x14ac:dyDescent="0.25">
      <c r="A296" s="1">
        <v>607</v>
      </c>
      <c r="B296" s="1" t="s">
        <v>10</v>
      </c>
      <c r="C296" s="1" t="s">
        <v>485</v>
      </c>
      <c r="D296" s="1">
        <v>248309</v>
      </c>
      <c r="E296" s="1">
        <v>528270</v>
      </c>
      <c r="F296" s="1">
        <v>5666</v>
      </c>
      <c r="G296" s="3">
        <v>564</v>
      </c>
      <c r="H296" s="3">
        <v>3</v>
      </c>
      <c r="I296" s="3">
        <v>8178000</v>
      </c>
      <c r="J296" s="3">
        <v>1350000</v>
      </c>
      <c r="K296" s="3">
        <v>47850</v>
      </c>
      <c r="L296" s="3">
        <v>9575850</v>
      </c>
      <c r="M296" s="3">
        <v>1595975.0007568214</v>
      </c>
      <c r="N296" s="3">
        <v>1595975.0007568214</v>
      </c>
      <c r="O296" s="9"/>
    </row>
    <row r="297" spans="1:15" x14ac:dyDescent="0.25">
      <c r="A297" s="1">
        <v>607</v>
      </c>
      <c r="B297" s="1" t="s">
        <v>10</v>
      </c>
      <c r="C297" s="1" t="s">
        <v>486</v>
      </c>
      <c r="D297" s="1">
        <v>241530</v>
      </c>
      <c r="E297" s="1">
        <v>530237</v>
      </c>
      <c r="F297" s="1">
        <v>5613</v>
      </c>
      <c r="G297" s="3">
        <v>602</v>
      </c>
      <c r="H297" s="3">
        <v>4</v>
      </c>
      <c r="I297" s="3">
        <v>8729000</v>
      </c>
      <c r="J297" s="3">
        <v>1350000</v>
      </c>
      <c r="K297" s="3">
        <v>63800</v>
      </c>
      <c r="L297" s="3">
        <v>10142800</v>
      </c>
      <c r="M297" s="3">
        <v>1690466.6674682966</v>
      </c>
      <c r="N297" s="3">
        <v>1690466.6674682966</v>
      </c>
      <c r="O297" s="9"/>
    </row>
    <row r="298" spans="1:15" x14ac:dyDescent="0.25">
      <c r="A298" s="1">
        <v>607</v>
      </c>
      <c r="B298" s="1" t="s">
        <v>10</v>
      </c>
      <c r="C298" s="1" t="s">
        <v>487</v>
      </c>
      <c r="D298" s="1">
        <v>248217</v>
      </c>
      <c r="E298" s="1">
        <v>528231</v>
      </c>
      <c r="F298" s="1">
        <v>5698</v>
      </c>
      <c r="G298" s="3">
        <v>819</v>
      </c>
      <c r="H298" s="3">
        <v>2</v>
      </c>
      <c r="I298" s="3">
        <v>11875500</v>
      </c>
      <c r="J298" s="3">
        <v>1350000</v>
      </c>
      <c r="K298" s="3">
        <v>31900</v>
      </c>
      <c r="L298" s="3">
        <v>13257400</v>
      </c>
      <c r="M298" s="3">
        <v>2209566.667714457</v>
      </c>
      <c r="N298" s="3">
        <v>2209566.667714457</v>
      </c>
      <c r="O298" s="9"/>
    </row>
    <row r="299" spans="1:15" x14ac:dyDescent="0.25">
      <c r="A299" s="1">
        <v>607</v>
      </c>
      <c r="B299" s="1" t="s">
        <v>10</v>
      </c>
      <c r="C299" s="1" t="s">
        <v>488</v>
      </c>
      <c r="D299" s="1">
        <v>241490</v>
      </c>
      <c r="E299" s="1">
        <v>43942</v>
      </c>
      <c r="F299" s="1">
        <v>5560</v>
      </c>
      <c r="G299" s="3">
        <v>607</v>
      </c>
      <c r="H299" s="3">
        <v>1</v>
      </c>
      <c r="I299" s="3">
        <v>8801500</v>
      </c>
      <c r="J299" s="3">
        <v>1350000</v>
      </c>
      <c r="K299" s="3">
        <v>15950</v>
      </c>
      <c r="L299" s="3">
        <v>10167450</v>
      </c>
      <c r="M299" s="3">
        <v>1694575.0008035782</v>
      </c>
      <c r="N299" s="3">
        <v>1694575.0008035782</v>
      </c>
      <c r="O299" s="9"/>
    </row>
    <row r="300" spans="1:15" x14ac:dyDescent="0.25">
      <c r="A300" s="1">
        <v>607</v>
      </c>
      <c r="B300" s="1" t="s">
        <v>10</v>
      </c>
      <c r="C300" s="1" t="s">
        <v>489</v>
      </c>
      <c r="D300" s="1">
        <v>241526</v>
      </c>
      <c r="E300" s="1">
        <v>530238</v>
      </c>
      <c r="F300" s="1">
        <v>5609</v>
      </c>
      <c r="G300" s="3">
        <v>599</v>
      </c>
      <c r="H300" s="3">
        <v>0</v>
      </c>
      <c r="I300" s="3">
        <v>8685500</v>
      </c>
      <c r="J300" s="3">
        <v>1350000</v>
      </c>
      <c r="K300" s="3">
        <v>0</v>
      </c>
      <c r="L300" s="3">
        <v>10035500</v>
      </c>
      <c r="M300" s="3">
        <v>1672583.334126483</v>
      </c>
      <c r="N300" s="3">
        <v>1672583.334126483</v>
      </c>
      <c r="O300" s="9"/>
    </row>
    <row r="301" spans="1:15" x14ac:dyDescent="0.25">
      <c r="A301" s="1">
        <v>607</v>
      </c>
      <c r="B301" s="1" t="s">
        <v>10</v>
      </c>
      <c r="C301" s="1" t="s">
        <v>490</v>
      </c>
      <c r="D301" s="1">
        <v>241474</v>
      </c>
      <c r="E301" s="1">
        <v>524108</v>
      </c>
      <c r="F301" s="1">
        <v>5547</v>
      </c>
      <c r="G301" s="3">
        <v>398</v>
      </c>
      <c r="H301" s="3">
        <v>5</v>
      </c>
      <c r="I301" s="3">
        <v>5771000</v>
      </c>
      <c r="J301" s="3">
        <v>1350000</v>
      </c>
      <c r="K301" s="3">
        <v>79750</v>
      </c>
      <c r="L301" s="3">
        <v>7200750</v>
      </c>
      <c r="M301" s="3">
        <v>1200125.0005691068</v>
      </c>
      <c r="N301" s="3">
        <v>1200125.0005691068</v>
      </c>
      <c r="O301" s="9"/>
    </row>
    <row r="302" spans="1:15" x14ac:dyDescent="0.25">
      <c r="A302" s="1">
        <v>607</v>
      </c>
      <c r="B302" s="1" t="s">
        <v>10</v>
      </c>
      <c r="C302" s="1" t="s">
        <v>491</v>
      </c>
      <c r="D302" s="1">
        <v>241487</v>
      </c>
      <c r="E302" s="1">
        <v>43935</v>
      </c>
      <c r="F302" s="1">
        <v>5568</v>
      </c>
      <c r="G302" s="3">
        <v>235</v>
      </c>
      <c r="H302" s="3">
        <v>0</v>
      </c>
      <c r="I302" s="3">
        <v>3407500</v>
      </c>
      <c r="J302" s="3">
        <v>1350000</v>
      </c>
      <c r="K302" s="3">
        <v>0</v>
      </c>
      <c r="L302" s="3">
        <v>4757500</v>
      </c>
      <c r="M302" s="3">
        <v>792916.66704267275</v>
      </c>
      <c r="N302" s="3">
        <v>792916.66704267275</v>
      </c>
      <c r="O302" s="9"/>
    </row>
    <row r="303" spans="1:15" x14ac:dyDescent="0.25">
      <c r="A303" s="1">
        <v>607</v>
      </c>
      <c r="B303" s="1" t="s">
        <v>10</v>
      </c>
      <c r="C303" s="1" t="s">
        <v>492</v>
      </c>
      <c r="D303" s="1">
        <v>241523</v>
      </c>
      <c r="E303" s="1">
        <v>524111</v>
      </c>
      <c r="F303" s="1">
        <v>5606</v>
      </c>
      <c r="G303" s="3">
        <v>479</v>
      </c>
      <c r="H303" s="3">
        <v>1</v>
      </c>
      <c r="I303" s="3">
        <v>6945500</v>
      </c>
      <c r="J303" s="3">
        <v>1350000</v>
      </c>
      <c r="K303" s="3">
        <v>15950</v>
      </c>
      <c r="L303" s="3">
        <v>8311450</v>
      </c>
      <c r="M303" s="3">
        <v>1385241.667323557</v>
      </c>
      <c r="N303" s="3">
        <v>1385241.667323557</v>
      </c>
      <c r="O303" s="9"/>
    </row>
    <row r="304" spans="1:15" x14ac:dyDescent="0.25">
      <c r="A304" s="1">
        <v>607</v>
      </c>
      <c r="B304" s="1" t="s">
        <v>10</v>
      </c>
      <c r="C304" s="1" t="s">
        <v>493</v>
      </c>
      <c r="D304" s="1">
        <v>241493</v>
      </c>
      <c r="E304" s="1">
        <v>548607</v>
      </c>
      <c r="F304" s="1">
        <v>5558</v>
      </c>
      <c r="G304" s="3">
        <v>424</v>
      </c>
      <c r="H304" s="3">
        <v>0</v>
      </c>
      <c r="I304" s="3">
        <v>6148000</v>
      </c>
      <c r="J304" s="3">
        <v>1350000</v>
      </c>
      <c r="K304" s="3">
        <v>0</v>
      </c>
      <c r="L304" s="3">
        <v>7498000</v>
      </c>
      <c r="M304" s="3">
        <v>1249666.6672592664</v>
      </c>
      <c r="N304" s="3">
        <v>1249666.6672592664</v>
      </c>
      <c r="O304" s="9"/>
    </row>
    <row r="305" spans="1:15" x14ac:dyDescent="0.25">
      <c r="A305" s="1">
        <v>607</v>
      </c>
      <c r="B305" s="1" t="s">
        <v>10</v>
      </c>
      <c r="C305" s="1" t="s">
        <v>494</v>
      </c>
      <c r="D305" s="1">
        <v>241533</v>
      </c>
      <c r="E305" s="1">
        <v>523669</v>
      </c>
      <c r="F305" s="1">
        <v>5617</v>
      </c>
      <c r="G305" s="3">
        <v>505</v>
      </c>
      <c r="H305" s="3">
        <v>0</v>
      </c>
      <c r="I305" s="3">
        <v>7322500</v>
      </c>
      <c r="J305" s="3">
        <v>1350000</v>
      </c>
      <c r="K305" s="3">
        <v>0</v>
      </c>
      <c r="L305" s="3">
        <v>8672500</v>
      </c>
      <c r="M305" s="3">
        <v>1445416.6673520922</v>
      </c>
      <c r="N305" s="3">
        <v>1445416.6673520922</v>
      </c>
      <c r="O305" s="9"/>
    </row>
    <row r="306" spans="1:15" x14ac:dyDescent="0.25">
      <c r="A306" s="1">
        <v>607</v>
      </c>
      <c r="B306" s="1" t="s">
        <v>10</v>
      </c>
      <c r="C306" s="1" t="s">
        <v>495</v>
      </c>
      <c r="D306" s="1">
        <v>249961</v>
      </c>
      <c r="E306" s="1">
        <v>531370</v>
      </c>
      <c r="F306" s="1">
        <v>5762</v>
      </c>
      <c r="G306" s="3">
        <v>411</v>
      </c>
      <c r="H306" s="3">
        <v>5</v>
      </c>
      <c r="I306" s="3">
        <v>5959500</v>
      </c>
      <c r="J306" s="3">
        <v>1350000</v>
      </c>
      <c r="K306" s="3">
        <v>79750</v>
      </c>
      <c r="L306" s="3">
        <v>7389250</v>
      </c>
      <c r="M306" s="3">
        <v>1231541.6672506714</v>
      </c>
      <c r="N306" s="3">
        <v>1231541.6672506714</v>
      </c>
      <c r="O306" s="9"/>
    </row>
    <row r="307" spans="1:15" x14ac:dyDescent="0.25">
      <c r="A307" s="1">
        <v>607</v>
      </c>
      <c r="B307" s="1" t="s">
        <v>10</v>
      </c>
      <c r="C307" s="1" t="s">
        <v>496</v>
      </c>
      <c r="D307" s="1">
        <v>249957</v>
      </c>
      <c r="E307" s="1">
        <v>528986</v>
      </c>
      <c r="F307" s="1">
        <v>5777</v>
      </c>
      <c r="G307" s="3">
        <v>382</v>
      </c>
      <c r="H307" s="3">
        <v>4</v>
      </c>
      <c r="I307" s="3">
        <v>5539000</v>
      </c>
      <c r="J307" s="3">
        <v>1350000</v>
      </c>
      <c r="K307" s="3">
        <v>63800</v>
      </c>
      <c r="L307" s="3">
        <v>6952800</v>
      </c>
      <c r="M307" s="3">
        <v>1158800.0005495104</v>
      </c>
      <c r="N307" s="3">
        <v>1158800.0005495104</v>
      </c>
      <c r="O307" s="9"/>
    </row>
    <row r="308" spans="1:15" x14ac:dyDescent="0.25">
      <c r="A308" s="1">
        <v>607</v>
      </c>
      <c r="B308" s="1" t="s">
        <v>10</v>
      </c>
      <c r="C308" s="1" t="s">
        <v>497</v>
      </c>
      <c r="D308" s="1">
        <v>241520</v>
      </c>
      <c r="E308" s="1">
        <v>523678</v>
      </c>
      <c r="F308" s="1">
        <v>220793</v>
      </c>
      <c r="G308" s="3">
        <v>121</v>
      </c>
      <c r="H308" s="3">
        <v>0</v>
      </c>
      <c r="I308" s="3">
        <v>1754500</v>
      </c>
      <c r="J308" s="3">
        <v>1350000</v>
      </c>
      <c r="K308" s="3">
        <v>0</v>
      </c>
      <c r="L308" s="3">
        <v>3104500</v>
      </c>
      <c r="M308" s="3">
        <v>517416.66691202892</v>
      </c>
      <c r="N308" s="3">
        <v>517416.66691202892</v>
      </c>
      <c r="O308" s="9"/>
    </row>
    <row r="309" spans="1:15" x14ac:dyDescent="0.25">
      <c r="A309" s="1">
        <v>607</v>
      </c>
      <c r="B309" s="1" t="s">
        <v>10</v>
      </c>
      <c r="C309" s="1" t="s">
        <v>498</v>
      </c>
      <c r="D309" s="1">
        <v>248219</v>
      </c>
      <c r="E309" s="1">
        <v>531026</v>
      </c>
      <c r="F309" s="1">
        <v>220257</v>
      </c>
      <c r="G309" s="3">
        <v>412</v>
      </c>
      <c r="H309" s="3">
        <v>3</v>
      </c>
      <c r="I309" s="3">
        <v>5974000</v>
      </c>
      <c r="J309" s="3">
        <v>1350000</v>
      </c>
      <c r="K309" s="3">
        <v>47850</v>
      </c>
      <c r="L309" s="3">
        <v>7371850</v>
      </c>
      <c r="M309" s="3">
        <v>1228641.6672492963</v>
      </c>
      <c r="N309" s="3">
        <v>1228641.6672492963</v>
      </c>
      <c r="O309" s="9"/>
    </row>
    <row r="310" spans="1:15" x14ac:dyDescent="0.25">
      <c r="A310" s="1">
        <v>607</v>
      </c>
      <c r="B310" s="1" t="s">
        <v>10</v>
      </c>
      <c r="C310" s="1" t="s">
        <v>499</v>
      </c>
      <c r="D310" s="1">
        <v>241534</v>
      </c>
      <c r="E310" s="1">
        <v>529790</v>
      </c>
      <c r="F310" s="1">
        <v>5618</v>
      </c>
      <c r="G310" s="3">
        <v>816</v>
      </c>
      <c r="H310" s="3">
        <v>10</v>
      </c>
      <c r="I310" s="3">
        <v>11832000</v>
      </c>
      <c r="J310" s="3">
        <v>1350000</v>
      </c>
      <c r="K310" s="3">
        <v>159500</v>
      </c>
      <c r="L310" s="3">
        <v>13341500</v>
      </c>
      <c r="M310" s="3">
        <v>2223583.3343877704</v>
      </c>
      <c r="N310" s="3">
        <v>2223583.3343877704</v>
      </c>
      <c r="O310" s="9"/>
    </row>
    <row r="311" spans="1:15" x14ac:dyDescent="0.25">
      <c r="A311" s="1">
        <v>607</v>
      </c>
      <c r="B311" s="1" t="s">
        <v>10</v>
      </c>
      <c r="C311" s="1" t="s">
        <v>500</v>
      </c>
      <c r="D311" s="1">
        <v>241482</v>
      </c>
      <c r="E311" s="1">
        <v>529791</v>
      </c>
      <c r="F311" s="1">
        <v>220189</v>
      </c>
      <c r="G311" s="3">
        <v>300</v>
      </c>
      <c r="H311" s="3">
        <v>5</v>
      </c>
      <c r="I311" s="3">
        <v>4350000</v>
      </c>
      <c r="J311" s="3">
        <v>1350000</v>
      </c>
      <c r="K311" s="3">
        <v>79750</v>
      </c>
      <c r="L311" s="3">
        <v>5779750</v>
      </c>
      <c r="M311" s="3">
        <v>963291.66712346568</v>
      </c>
      <c r="N311" s="3">
        <v>963291.66712346568</v>
      </c>
      <c r="O311" s="9"/>
    </row>
    <row r="312" spans="1:15" x14ac:dyDescent="0.25">
      <c r="A312" s="1">
        <v>607</v>
      </c>
      <c r="B312" s="1" t="s">
        <v>10</v>
      </c>
      <c r="C312" s="1" t="s">
        <v>501</v>
      </c>
      <c r="D312" s="1">
        <v>248220</v>
      </c>
      <c r="E312" s="1">
        <v>528230</v>
      </c>
      <c r="F312" s="1">
        <v>5714</v>
      </c>
      <c r="G312" s="3">
        <v>569</v>
      </c>
      <c r="H312" s="3">
        <v>1</v>
      </c>
      <c r="I312" s="3">
        <v>8250500</v>
      </c>
      <c r="J312" s="3">
        <v>1350000</v>
      </c>
      <c r="K312" s="3">
        <v>15950</v>
      </c>
      <c r="L312" s="3">
        <v>9616450</v>
      </c>
      <c r="M312" s="3">
        <v>1602741.6674266967</v>
      </c>
      <c r="N312" s="3">
        <v>1602741.6674266967</v>
      </c>
      <c r="O312" s="9"/>
    </row>
    <row r="313" spans="1:15" x14ac:dyDescent="0.25">
      <c r="A313" s="1">
        <v>607</v>
      </c>
      <c r="B313" s="1" t="s">
        <v>10</v>
      </c>
      <c r="C313" s="1" t="s">
        <v>502</v>
      </c>
      <c r="D313" s="1">
        <v>241521</v>
      </c>
      <c r="E313" s="1">
        <v>523682</v>
      </c>
      <c r="F313" s="1">
        <v>5605</v>
      </c>
      <c r="G313" s="3">
        <v>893</v>
      </c>
      <c r="H313" s="3">
        <v>0</v>
      </c>
      <c r="I313" s="3">
        <v>12948500</v>
      </c>
      <c r="J313" s="3">
        <v>1350000</v>
      </c>
      <c r="K313" s="3">
        <v>0</v>
      </c>
      <c r="L313" s="3">
        <v>14298500</v>
      </c>
      <c r="M313" s="3">
        <v>2383083.3344634064</v>
      </c>
      <c r="N313" s="3">
        <v>2383083.3344634064</v>
      </c>
      <c r="O313" s="9"/>
    </row>
    <row r="314" spans="1:15" x14ac:dyDescent="0.25">
      <c r="A314" s="1">
        <v>607</v>
      </c>
      <c r="B314" s="1" t="s">
        <v>10</v>
      </c>
      <c r="C314" s="1" t="s">
        <v>503</v>
      </c>
      <c r="D314" s="1">
        <v>249978</v>
      </c>
      <c r="E314" s="1">
        <v>528987</v>
      </c>
      <c r="F314" s="1">
        <v>5782</v>
      </c>
      <c r="G314" s="3">
        <v>748</v>
      </c>
      <c r="H314" s="3">
        <v>1</v>
      </c>
      <c r="I314" s="3">
        <v>10846000</v>
      </c>
      <c r="J314" s="3">
        <v>1350000</v>
      </c>
      <c r="K314" s="3">
        <v>15950</v>
      </c>
      <c r="L314" s="3">
        <v>12211950</v>
      </c>
      <c r="M314" s="3">
        <v>2035325.0009651638</v>
      </c>
      <c r="N314" s="3">
        <v>2035325.0009651638</v>
      </c>
      <c r="O314" s="9"/>
    </row>
    <row r="315" spans="1:15" x14ac:dyDescent="0.25">
      <c r="A315" s="1">
        <v>607</v>
      </c>
      <c r="B315" s="1" t="s">
        <v>10</v>
      </c>
      <c r="C315" s="1" t="s">
        <v>504</v>
      </c>
      <c r="D315" s="1">
        <v>248313</v>
      </c>
      <c r="E315" s="1">
        <v>45064</v>
      </c>
      <c r="F315" s="1">
        <v>5663</v>
      </c>
      <c r="G315" s="3">
        <v>543</v>
      </c>
      <c r="H315" s="3">
        <v>1</v>
      </c>
      <c r="I315" s="3">
        <v>7873500</v>
      </c>
      <c r="J315" s="3">
        <v>1350000</v>
      </c>
      <c r="K315" s="3">
        <v>15950</v>
      </c>
      <c r="L315" s="3">
        <v>9239450</v>
      </c>
      <c r="M315" s="3">
        <v>1539908.3340635675</v>
      </c>
      <c r="N315" s="3">
        <v>1539908.3340635675</v>
      </c>
      <c r="O315" s="9"/>
    </row>
    <row r="316" spans="1:15" x14ac:dyDescent="0.25">
      <c r="A316" s="1">
        <v>607</v>
      </c>
      <c r="B316" s="1" t="s">
        <v>10</v>
      </c>
      <c r="C316" s="1" t="s">
        <v>505</v>
      </c>
      <c r="D316" s="1">
        <v>249962</v>
      </c>
      <c r="E316" s="1">
        <v>528988</v>
      </c>
      <c r="F316" s="1">
        <v>220241</v>
      </c>
      <c r="G316" s="3">
        <v>489</v>
      </c>
      <c r="H316" s="3">
        <v>15</v>
      </c>
      <c r="I316" s="3">
        <v>7090500</v>
      </c>
      <c r="J316" s="3">
        <v>1350000</v>
      </c>
      <c r="K316" s="3">
        <v>239250</v>
      </c>
      <c r="L316" s="3">
        <v>8679750</v>
      </c>
      <c r="M316" s="3">
        <v>1446625.0006859987</v>
      </c>
      <c r="N316" s="3">
        <v>1446625.0006859987</v>
      </c>
      <c r="O316" s="9"/>
    </row>
    <row r="317" spans="1:15" x14ac:dyDescent="0.25">
      <c r="A317" s="1">
        <v>607</v>
      </c>
      <c r="B317" s="1" t="s">
        <v>10</v>
      </c>
      <c r="C317" s="1" t="s">
        <v>506</v>
      </c>
      <c r="D317" s="1">
        <v>249958</v>
      </c>
      <c r="E317" s="1">
        <v>528989</v>
      </c>
      <c r="F317" s="1">
        <v>5769</v>
      </c>
      <c r="G317" s="3">
        <v>366</v>
      </c>
      <c r="H317" s="3">
        <v>7</v>
      </c>
      <c r="I317" s="3">
        <v>5307000</v>
      </c>
      <c r="J317" s="3">
        <v>1350000</v>
      </c>
      <c r="K317" s="3">
        <v>111650</v>
      </c>
      <c r="L317" s="3">
        <v>6768650</v>
      </c>
      <c r="M317" s="3">
        <v>1128108.3338682894</v>
      </c>
      <c r="N317" s="3">
        <v>1128108.3338682894</v>
      </c>
      <c r="O317" s="9"/>
    </row>
    <row r="318" spans="1:15" x14ac:dyDescent="0.25">
      <c r="A318" s="1">
        <v>607</v>
      </c>
      <c r="B318" s="1" t="s">
        <v>10</v>
      </c>
      <c r="C318" s="1" t="s">
        <v>507</v>
      </c>
      <c r="D318" s="1">
        <v>241522</v>
      </c>
      <c r="E318" s="1">
        <v>523683</v>
      </c>
      <c r="F318" s="1">
        <v>5604</v>
      </c>
      <c r="G318" s="3">
        <v>199</v>
      </c>
      <c r="H318" s="3">
        <v>4</v>
      </c>
      <c r="I318" s="3">
        <v>2885500</v>
      </c>
      <c r="J318" s="3">
        <v>1350000</v>
      </c>
      <c r="K318" s="3">
        <v>63800</v>
      </c>
      <c r="L318" s="3">
        <v>4299300</v>
      </c>
      <c r="M318" s="3">
        <v>716550.00033979246</v>
      </c>
      <c r="N318" s="3">
        <v>716550.00033979246</v>
      </c>
      <c r="O318" s="9"/>
    </row>
    <row r="319" spans="1:15" x14ac:dyDescent="0.25">
      <c r="A319" s="1">
        <v>607</v>
      </c>
      <c r="B319" s="1" t="s">
        <v>10</v>
      </c>
      <c r="C319" s="1" t="s">
        <v>508</v>
      </c>
      <c r="D319" s="1">
        <v>249956</v>
      </c>
      <c r="E319" s="1">
        <v>528990</v>
      </c>
      <c r="F319" s="1">
        <v>5753</v>
      </c>
      <c r="G319" s="3">
        <v>741</v>
      </c>
      <c r="H319" s="3">
        <v>3</v>
      </c>
      <c r="I319" s="3">
        <v>10744500</v>
      </c>
      <c r="J319" s="3">
        <v>1350000</v>
      </c>
      <c r="K319" s="3">
        <v>47850</v>
      </c>
      <c r="L319" s="3">
        <v>12142350</v>
      </c>
      <c r="M319" s="3">
        <v>2023725.0009596632</v>
      </c>
      <c r="N319" s="3">
        <v>2023725.0009596632</v>
      </c>
      <c r="O319" s="9"/>
    </row>
    <row r="320" spans="1:15" x14ac:dyDescent="0.25">
      <c r="A320" s="1">
        <v>607</v>
      </c>
      <c r="B320" s="1" t="s">
        <v>10</v>
      </c>
      <c r="C320" s="1" t="s">
        <v>509</v>
      </c>
      <c r="D320" s="1">
        <v>249967</v>
      </c>
      <c r="E320" s="1">
        <v>528991</v>
      </c>
      <c r="F320" s="1">
        <v>5770</v>
      </c>
      <c r="G320" s="3">
        <v>709</v>
      </c>
      <c r="H320" s="3">
        <v>18</v>
      </c>
      <c r="I320" s="3">
        <v>10280500</v>
      </c>
      <c r="J320" s="3">
        <v>1350000</v>
      </c>
      <c r="K320" s="3">
        <v>287100</v>
      </c>
      <c r="L320" s="3">
        <v>11917600</v>
      </c>
      <c r="M320" s="3">
        <v>1986266.6676085668</v>
      </c>
      <c r="N320" s="3">
        <v>1986266.6676085668</v>
      </c>
      <c r="O320" s="9"/>
    </row>
    <row r="321" spans="1:15" x14ac:dyDescent="0.25">
      <c r="A321" s="1">
        <v>607</v>
      </c>
      <c r="B321" s="1" t="s">
        <v>10</v>
      </c>
      <c r="C321" s="1" t="s">
        <v>510</v>
      </c>
      <c r="D321" s="1">
        <v>241531</v>
      </c>
      <c r="E321" s="1">
        <v>524090</v>
      </c>
      <c r="F321" s="1">
        <v>5614</v>
      </c>
      <c r="G321" s="3">
        <v>873</v>
      </c>
      <c r="H321" s="3">
        <v>31</v>
      </c>
      <c r="I321" s="3">
        <v>12658500</v>
      </c>
      <c r="J321" s="3">
        <v>1350000</v>
      </c>
      <c r="K321" s="3">
        <v>494450</v>
      </c>
      <c r="L321" s="3">
        <v>14502950</v>
      </c>
      <c r="M321" s="3">
        <v>2417158.3344795648</v>
      </c>
      <c r="N321" s="3">
        <v>2417158.3344795648</v>
      </c>
      <c r="O321" s="9"/>
    </row>
    <row r="322" spans="1:15" x14ac:dyDescent="0.25">
      <c r="A322" s="1">
        <v>607</v>
      </c>
      <c r="B322" s="1" t="s">
        <v>10</v>
      </c>
      <c r="C322" s="1" t="s">
        <v>511</v>
      </c>
      <c r="D322" s="1">
        <v>241524</v>
      </c>
      <c r="E322" s="1">
        <v>529793</v>
      </c>
      <c r="F322" s="1">
        <v>220076</v>
      </c>
      <c r="G322" s="3">
        <v>223</v>
      </c>
      <c r="H322" s="3">
        <v>3</v>
      </c>
      <c r="I322" s="3">
        <v>3233500</v>
      </c>
      <c r="J322" s="3">
        <v>1350000</v>
      </c>
      <c r="K322" s="3">
        <v>47850</v>
      </c>
      <c r="L322" s="3">
        <v>4631350</v>
      </c>
      <c r="M322" s="3">
        <v>771891.66703270259</v>
      </c>
      <c r="N322" s="3">
        <v>771891.66703270259</v>
      </c>
      <c r="O322" s="9"/>
    </row>
    <row r="323" spans="1:15" x14ac:dyDescent="0.25">
      <c r="A323" s="1">
        <v>607</v>
      </c>
      <c r="B323" s="1" t="s">
        <v>10</v>
      </c>
      <c r="C323" s="1" t="s">
        <v>512</v>
      </c>
      <c r="D323" s="1">
        <v>241527</v>
      </c>
      <c r="E323" s="1">
        <v>523684</v>
      </c>
      <c r="F323" s="1">
        <v>5607</v>
      </c>
      <c r="G323" s="3">
        <v>917</v>
      </c>
      <c r="H323" s="3">
        <v>7</v>
      </c>
      <c r="I323" s="3">
        <v>13296500</v>
      </c>
      <c r="J323" s="3">
        <v>1350000</v>
      </c>
      <c r="K323" s="3">
        <v>111650</v>
      </c>
      <c r="L323" s="3">
        <v>14758150</v>
      </c>
      <c r="M323" s="3">
        <v>2459691.6678330679</v>
      </c>
      <c r="N323" s="3">
        <v>2459691.6678330679</v>
      </c>
      <c r="O323" s="9"/>
    </row>
    <row r="324" spans="1:15" x14ac:dyDescent="0.25">
      <c r="A324" s="1">
        <v>607</v>
      </c>
      <c r="B324" s="1" t="s">
        <v>10</v>
      </c>
      <c r="C324" s="1" t="s">
        <v>513</v>
      </c>
      <c r="D324" s="1">
        <v>249964</v>
      </c>
      <c r="E324" s="1">
        <v>528992</v>
      </c>
      <c r="F324" s="1">
        <v>5751</v>
      </c>
      <c r="G324" s="3">
        <v>603</v>
      </c>
      <c r="H324" s="3">
        <v>2</v>
      </c>
      <c r="I324" s="3">
        <v>8743500</v>
      </c>
      <c r="J324" s="3">
        <v>1350000</v>
      </c>
      <c r="K324" s="3">
        <v>31900</v>
      </c>
      <c r="L324" s="3">
        <v>10125400</v>
      </c>
      <c r="M324" s="3">
        <v>1687566.6674669215</v>
      </c>
      <c r="N324" s="3">
        <v>1687566.6674669215</v>
      </c>
      <c r="O324" s="9"/>
    </row>
    <row r="325" spans="1:15" x14ac:dyDescent="0.25">
      <c r="A325" s="1">
        <v>607</v>
      </c>
      <c r="B325" s="1" t="s">
        <v>10</v>
      </c>
      <c r="C325" s="1" t="s">
        <v>514</v>
      </c>
      <c r="D325" s="1">
        <v>241492</v>
      </c>
      <c r="E325" s="1">
        <v>524107</v>
      </c>
      <c r="F325" s="1">
        <v>5561</v>
      </c>
      <c r="G325" s="3">
        <v>354</v>
      </c>
      <c r="H325" s="3">
        <v>0</v>
      </c>
      <c r="I325" s="3">
        <v>5133000</v>
      </c>
      <c r="J325" s="3">
        <v>1350000</v>
      </c>
      <c r="K325" s="3">
        <v>0</v>
      </c>
      <c r="L325" s="3">
        <v>6483000</v>
      </c>
      <c r="M325" s="3">
        <v>1080500.0005123799</v>
      </c>
      <c r="N325" s="3">
        <v>1080500.0005123799</v>
      </c>
      <c r="O325" s="9"/>
    </row>
    <row r="326" spans="1:15" x14ac:dyDescent="0.25">
      <c r="A326" s="1">
        <v>607</v>
      </c>
      <c r="B326" s="1" t="s">
        <v>10</v>
      </c>
      <c r="C326" s="1" t="s">
        <v>515</v>
      </c>
      <c r="D326" s="1">
        <v>241475</v>
      </c>
      <c r="E326" s="1">
        <v>43759</v>
      </c>
      <c r="F326" s="1">
        <v>5546</v>
      </c>
      <c r="G326" s="3">
        <v>480</v>
      </c>
      <c r="H326" s="3">
        <v>4</v>
      </c>
      <c r="I326" s="3">
        <v>6960000</v>
      </c>
      <c r="J326" s="3">
        <v>1350000</v>
      </c>
      <c r="K326" s="3">
        <v>63800</v>
      </c>
      <c r="L326" s="3">
        <v>8373800</v>
      </c>
      <c r="M326" s="3">
        <v>1395633.3339951513</v>
      </c>
      <c r="N326" s="3">
        <v>1395633.3339951513</v>
      </c>
      <c r="O326" s="9"/>
    </row>
    <row r="327" spans="1:15" x14ac:dyDescent="0.25">
      <c r="A327" s="1">
        <v>607</v>
      </c>
      <c r="B327" s="1" t="s">
        <v>10</v>
      </c>
      <c r="C327" s="1" t="s">
        <v>516</v>
      </c>
      <c r="D327" s="1">
        <v>249959</v>
      </c>
      <c r="E327" s="1">
        <v>528993</v>
      </c>
      <c r="F327" s="1">
        <v>5790</v>
      </c>
      <c r="G327" s="3">
        <v>804</v>
      </c>
      <c r="H327" s="3">
        <v>7</v>
      </c>
      <c r="I327" s="3">
        <v>11658000</v>
      </c>
      <c r="J327" s="3">
        <v>1350000</v>
      </c>
      <c r="K327" s="3">
        <v>111650</v>
      </c>
      <c r="L327" s="3">
        <v>13119650</v>
      </c>
      <c r="M327" s="3">
        <v>2186608.3343702368</v>
      </c>
      <c r="N327" s="3">
        <v>2186608.3343702368</v>
      </c>
      <c r="O327" s="9"/>
    </row>
    <row r="328" spans="1:15" x14ac:dyDescent="0.25">
      <c r="A328" s="1">
        <v>607</v>
      </c>
      <c r="B328" s="1" t="s">
        <v>10</v>
      </c>
      <c r="C328" s="1" t="s">
        <v>517</v>
      </c>
      <c r="D328" s="1">
        <v>241495</v>
      </c>
      <c r="E328" s="1">
        <v>523670</v>
      </c>
      <c r="F328" s="1">
        <v>220085</v>
      </c>
      <c r="G328" s="3">
        <v>371</v>
      </c>
      <c r="H328" s="3">
        <v>0</v>
      </c>
      <c r="I328" s="3">
        <v>5379500</v>
      </c>
      <c r="J328" s="3">
        <v>1350000</v>
      </c>
      <c r="K328" s="3">
        <v>0</v>
      </c>
      <c r="L328" s="3">
        <v>6729500</v>
      </c>
      <c r="M328" s="3">
        <v>1121583.3338651953</v>
      </c>
      <c r="N328" s="3">
        <v>1121583.3338651953</v>
      </c>
      <c r="O328" s="9"/>
    </row>
    <row r="329" spans="1:15" x14ac:dyDescent="0.25">
      <c r="A329" s="6">
        <v>607</v>
      </c>
      <c r="B329" s="6" t="s">
        <v>10</v>
      </c>
      <c r="C329" s="6"/>
      <c r="D329" s="6"/>
      <c r="E329" s="6"/>
      <c r="F329" s="6"/>
      <c r="G329" s="7">
        <v>30557</v>
      </c>
      <c r="H329" s="7">
        <v>251</v>
      </c>
      <c r="I329" s="7">
        <v>443076500</v>
      </c>
      <c r="J329" s="7">
        <v>74250000</v>
      </c>
      <c r="K329" s="7">
        <v>4003450</v>
      </c>
      <c r="L329" s="7">
        <v>521329950</v>
      </c>
      <c r="M329" s="7">
        <v>86888325.041202992</v>
      </c>
      <c r="N329" s="7">
        <v>86888325.041202992</v>
      </c>
      <c r="O329" s="9"/>
    </row>
    <row r="330" spans="1:15" x14ac:dyDescent="0.25">
      <c r="A330" s="1">
        <v>608</v>
      </c>
      <c r="B330" s="1" t="s">
        <v>11</v>
      </c>
      <c r="C330" s="1" t="s">
        <v>518</v>
      </c>
      <c r="D330" s="1">
        <v>241815</v>
      </c>
      <c r="E330" s="1">
        <v>529660</v>
      </c>
      <c r="F330" s="1">
        <v>6465</v>
      </c>
      <c r="G330" s="3">
        <v>857</v>
      </c>
      <c r="H330" s="3">
        <v>0</v>
      </c>
      <c r="I330" s="3">
        <v>12426500</v>
      </c>
      <c r="J330" s="3">
        <v>1350000</v>
      </c>
      <c r="K330" s="3">
        <v>0</v>
      </c>
      <c r="L330" s="3">
        <v>13776500</v>
      </c>
      <c r="M330" s="3">
        <v>2296083.3344221506</v>
      </c>
      <c r="N330" s="3">
        <v>2296083.3344221506</v>
      </c>
      <c r="O330" s="9"/>
    </row>
    <row r="331" spans="1:15" x14ac:dyDescent="0.25">
      <c r="A331" s="1">
        <v>608</v>
      </c>
      <c r="B331" s="1" t="s">
        <v>11</v>
      </c>
      <c r="C331" s="1" t="s">
        <v>519</v>
      </c>
      <c r="D331" s="1">
        <v>250003</v>
      </c>
      <c r="E331" s="1">
        <v>548373</v>
      </c>
      <c r="F331" s="1">
        <v>240029</v>
      </c>
      <c r="G331" s="3">
        <v>1032</v>
      </c>
      <c r="H331" s="3">
        <v>14</v>
      </c>
      <c r="I331" s="3">
        <v>14964000</v>
      </c>
      <c r="J331" s="3">
        <v>1350000</v>
      </c>
      <c r="K331" s="3">
        <v>223300</v>
      </c>
      <c r="L331" s="3">
        <v>16537300</v>
      </c>
      <c r="M331" s="3">
        <v>2756216.6679736818</v>
      </c>
      <c r="N331" s="3">
        <v>2756216.6679736818</v>
      </c>
      <c r="O331" s="9"/>
    </row>
    <row r="332" spans="1:15" x14ac:dyDescent="0.25">
      <c r="A332" s="1">
        <v>608</v>
      </c>
      <c r="B332" s="1" t="s">
        <v>11</v>
      </c>
      <c r="C332" s="1" t="s">
        <v>520</v>
      </c>
      <c r="D332" s="1">
        <v>241754</v>
      </c>
      <c r="E332" s="1">
        <v>523879</v>
      </c>
      <c r="F332" s="1">
        <v>6492</v>
      </c>
      <c r="G332" s="3">
        <v>1008</v>
      </c>
      <c r="H332" s="3">
        <v>0</v>
      </c>
      <c r="I332" s="3">
        <v>14616000</v>
      </c>
      <c r="J332" s="3">
        <v>1350000</v>
      </c>
      <c r="K332" s="3">
        <v>0</v>
      </c>
      <c r="L332" s="3">
        <v>15966000</v>
      </c>
      <c r="M332" s="3">
        <v>2661000.0012618629</v>
      </c>
      <c r="N332" s="3">
        <v>2661000.0012618629</v>
      </c>
      <c r="O332" s="9"/>
    </row>
    <row r="333" spans="1:15" x14ac:dyDescent="0.25">
      <c r="A333" s="1">
        <v>608</v>
      </c>
      <c r="B333" s="1" t="s">
        <v>11</v>
      </c>
      <c r="C333" s="1" t="s">
        <v>521</v>
      </c>
      <c r="D333" s="1">
        <v>249997</v>
      </c>
      <c r="E333" s="1">
        <v>528995</v>
      </c>
      <c r="F333" s="1">
        <v>240079</v>
      </c>
      <c r="G333" s="3">
        <v>1142</v>
      </c>
      <c r="H333" s="3">
        <v>0</v>
      </c>
      <c r="I333" s="3">
        <v>16559000</v>
      </c>
      <c r="J333" s="3">
        <v>1350000</v>
      </c>
      <c r="K333" s="3">
        <v>0</v>
      </c>
      <c r="L333" s="3">
        <v>17909000</v>
      </c>
      <c r="M333" s="3">
        <v>2984833.3347487599</v>
      </c>
      <c r="N333" s="3">
        <v>2984833.3347487599</v>
      </c>
      <c r="O333" s="9"/>
    </row>
    <row r="334" spans="1:15" x14ac:dyDescent="0.25">
      <c r="A334" s="1">
        <v>608</v>
      </c>
      <c r="B334" s="1" t="s">
        <v>11</v>
      </c>
      <c r="C334" s="1" t="s">
        <v>522</v>
      </c>
      <c r="D334" s="1">
        <v>241832</v>
      </c>
      <c r="E334" s="1">
        <v>523880</v>
      </c>
      <c r="F334" s="1">
        <v>6510</v>
      </c>
      <c r="G334" s="3">
        <v>1210</v>
      </c>
      <c r="H334" s="3">
        <v>1</v>
      </c>
      <c r="I334" s="3">
        <v>17545000</v>
      </c>
      <c r="J334" s="3">
        <v>1350000</v>
      </c>
      <c r="K334" s="3">
        <v>15950</v>
      </c>
      <c r="L334" s="3">
        <v>18910950</v>
      </c>
      <c r="M334" s="3">
        <v>3151825.0014946153</v>
      </c>
      <c r="N334" s="3">
        <v>3151825.0014946153</v>
      </c>
      <c r="O334" s="9"/>
    </row>
    <row r="335" spans="1:15" x14ac:dyDescent="0.25">
      <c r="A335" s="1">
        <v>608</v>
      </c>
      <c r="B335" s="1" t="s">
        <v>11</v>
      </c>
      <c r="C335" s="1" t="s">
        <v>523</v>
      </c>
      <c r="D335" s="1">
        <v>241765</v>
      </c>
      <c r="E335" s="1">
        <v>523886</v>
      </c>
      <c r="F335" s="1">
        <v>6478</v>
      </c>
      <c r="G335" s="3">
        <v>1129</v>
      </c>
      <c r="H335" s="3">
        <v>3</v>
      </c>
      <c r="I335" s="3">
        <v>16370500</v>
      </c>
      <c r="J335" s="3">
        <v>1350000</v>
      </c>
      <c r="K335" s="3">
        <v>47850</v>
      </c>
      <c r="L335" s="3">
        <v>17768350</v>
      </c>
      <c r="M335" s="3">
        <v>2961391.6680709771</v>
      </c>
      <c r="N335" s="3">
        <v>2961391.6680709771</v>
      </c>
      <c r="O335" s="9"/>
    </row>
    <row r="336" spans="1:15" x14ac:dyDescent="0.25">
      <c r="A336" s="1">
        <v>608</v>
      </c>
      <c r="B336" s="1" t="s">
        <v>11</v>
      </c>
      <c r="C336" s="1" t="s">
        <v>524</v>
      </c>
      <c r="D336" s="1">
        <v>241766</v>
      </c>
      <c r="E336" s="1">
        <v>523762</v>
      </c>
      <c r="F336" s="1">
        <v>6479</v>
      </c>
      <c r="G336" s="3">
        <v>833</v>
      </c>
      <c r="H336" s="3">
        <v>9</v>
      </c>
      <c r="I336" s="3">
        <v>12078500</v>
      </c>
      <c r="J336" s="3">
        <v>1350000</v>
      </c>
      <c r="K336" s="3">
        <v>143550</v>
      </c>
      <c r="L336" s="3">
        <v>13572050</v>
      </c>
      <c r="M336" s="3">
        <v>2262008.3344059917</v>
      </c>
      <c r="N336" s="3">
        <v>2262008.3344059917</v>
      </c>
      <c r="O336" s="9"/>
    </row>
    <row r="337" spans="1:15" x14ac:dyDescent="0.25">
      <c r="A337" s="1">
        <v>608</v>
      </c>
      <c r="B337" s="1" t="s">
        <v>11</v>
      </c>
      <c r="C337" s="1" t="s">
        <v>525</v>
      </c>
      <c r="D337" s="1">
        <v>241831</v>
      </c>
      <c r="E337" s="1">
        <v>523765</v>
      </c>
      <c r="F337" s="1">
        <v>6494</v>
      </c>
      <c r="G337" s="3">
        <v>548</v>
      </c>
      <c r="H337" s="3">
        <v>0</v>
      </c>
      <c r="I337" s="3">
        <v>7946000</v>
      </c>
      <c r="J337" s="3">
        <v>1350000</v>
      </c>
      <c r="K337" s="3">
        <v>0</v>
      </c>
      <c r="L337" s="3">
        <v>9296000</v>
      </c>
      <c r="M337" s="3">
        <v>1549333.3340680369</v>
      </c>
      <c r="N337" s="3">
        <v>1549333.3340680369</v>
      </c>
      <c r="O337" s="9"/>
    </row>
    <row r="338" spans="1:15" x14ac:dyDescent="0.25">
      <c r="A338" s="1">
        <v>608</v>
      </c>
      <c r="B338" s="1" t="s">
        <v>11</v>
      </c>
      <c r="C338" s="1" t="s">
        <v>526</v>
      </c>
      <c r="D338" s="1">
        <v>241768</v>
      </c>
      <c r="E338" s="1">
        <v>523766</v>
      </c>
      <c r="F338" s="1">
        <v>6481</v>
      </c>
      <c r="G338" s="3">
        <v>1132</v>
      </c>
      <c r="H338" s="3">
        <v>0</v>
      </c>
      <c r="I338" s="3">
        <v>16414000</v>
      </c>
      <c r="J338" s="3">
        <v>1350000</v>
      </c>
      <c r="K338" s="3">
        <v>0</v>
      </c>
      <c r="L338" s="3">
        <v>17764000</v>
      </c>
      <c r="M338" s="3">
        <v>2960666.6680706334</v>
      </c>
      <c r="N338" s="3">
        <v>2960666.6680706334</v>
      </c>
      <c r="O338" s="9"/>
    </row>
    <row r="339" spans="1:15" x14ac:dyDescent="0.25">
      <c r="A339" s="1">
        <v>608</v>
      </c>
      <c r="B339" s="1" t="s">
        <v>11</v>
      </c>
      <c r="C339" s="1" t="s">
        <v>527</v>
      </c>
      <c r="D339" s="1">
        <v>241819</v>
      </c>
      <c r="E339" s="1">
        <v>523773</v>
      </c>
      <c r="F339" s="1">
        <v>6468</v>
      </c>
      <c r="G339" s="3">
        <v>923</v>
      </c>
      <c r="H339" s="3">
        <v>11</v>
      </c>
      <c r="I339" s="3">
        <v>13383500</v>
      </c>
      <c r="J339" s="3">
        <v>1350000</v>
      </c>
      <c r="K339" s="3">
        <v>175450</v>
      </c>
      <c r="L339" s="3">
        <v>14908950</v>
      </c>
      <c r="M339" s="3">
        <v>2484825.0011783196</v>
      </c>
      <c r="N339" s="3">
        <v>2484825.0011783196</v>
      </c>
      <c r="O339" s="9"/>
    </row>
    <row r="340" spans="1:15" x14ac:dyDescent="0.25">
      <c r="A340" s="1">
        <v>608</v>
      </c>
      <c r="B340" s="1" t="s">
        <v>11</v>
      </c>
      <c r="C340" s="1" t="s">
        <v>528</v>
      </c>
      <c r="D340" s="1">
        <v>250005</v>
      </c>
      <c r="E340" s="1">
        <v>548376</v>
      </c>
      <c r="F340" s="1">
        <v>6623</v>
      </c>
      <c r="G340" s="3">
        <v>613</v>
      </c>
      <c r="H340" s="3">
        <v>24</v>
      </c>
      <c r="I340" s="3">
        <v>8888500</v>
      </c>
      <c r="J340" s="3">
        <v>1350000</v>
      </c>
      <c r="K340" s="3">
        <v>382800</v>
      </c>
      <c r="L340" s="3">
        <v>10621300</v>
      </c>
      <c r="M340" s="3">
        <v>1770216.6675061146</v>
      </c>
      <c r="N340" s="3">
        <v>1770216.6675061146</v>
      </c>
      <c r="O340" s="9"/>
    </row>
    <row r="341" spans="1:15" x14ac:dyDescent="0.25">
      <c r="A341" s="1">
        <v>608</v>
      </c>
      <c r="B341" s="1" t="s">
        <v>11</v>
      </c>
      <c r="C341" s="1" t="s">
        <v>529</v>
      </c>
      <c r="D341" s="1">
        <v>241835</v>
      </c>
      <c r="E341" s="1">
        <v>523776</v>
      </c>
      <c r="F341" s="1">
        <v>6496</v>
      </c>
      <c r="G341" s="3">
        <v>487</v>
      </c>
      <c r="H341" s="3">
        <v>0</v>
      </c>
      <c r="I341" s="3">
        <v>7061500</v>
      </c>
      <c r="J341" s="3">
        <v>1350000</v>
      </c>
      <c r="K341" s="3">
        <v>0</v>
      </c>
      <c r="L341" s="3">
        <v>8411500</v>
      </c>
      <c r="M341" s="3">
        <v>1401916.6673314644</v>
      </c>
      <c r="N341" s="3">
        <v>1401916.6673314644</v>
      </c>
      <c r="O341" s="9"/>
    </row>
    <row r="342" spans="1:15" x14ac:dyDescent="0.25">
      <c r="A342" s="1">
        <v>608</v>
      </c>
      <c r="B342" s="1" t="s">
        <v>11</v>
      </c>
      <c r="C342" s="1" t="s">
        <v>530</v>
      </c>
      <c r="D342" s="1">
        <v>241767</v>
      </c>
      <c r="E342" s="1">
        <v>529819</v>
      </c>
      <c r="F342" s="1">
        <v>6477</v>
      </c>
      <c r="G342" s="3">
        <v>1078</v>
      </c>
      <c r="H342" s="3">
        <v>27</v>
      </c>
      <c r="I342" s="3">
        <v>15631000</v>
      </c>
      <c r="J342" s="3">
        <v>1350000</v>
      </c>
      <c r="K342" s="3">
        <v>430650</v>
      </c>
      <c r="L342" s="3">
        <v>17411650</v>
      </c>
      <c r="M342" s="3">
        <v>2901941.6680427855</v>
      </c>
      <c r="N342" s="3">
        <v>2901941.6680427855</v>
      </c>
      <c r="O342" s="9"/>
    </row>
    <row r="343" spans="1:15" x14ac:dyDescent="0.25">
      <c r="A343" s="1">
        <v>608</v>
      </c>
      <c r="B343" s="1" t="s">
        <v>11</v>
      </c>
      <c r="C343" s="1" t="s">
        <v>531</v>
      </c>
      <c r="D343" s="1">
        <v>241812</v>
      </c>
      <c r="E343" s="1">
        <v>548603</v>
      </c>
      <c r="F343" s="1">
        <v>6482</v>
      </c>
      <c r="G343" s="3">
        <v>619</v>
      </c>
      <c r="H343" s="3">
        <v>19</v>
      </c>
      <c r="I343" s="3">
        <v>8975500</v>
      </c>
      <c r="J343" s="3">
        <v>1350000</v>
      </c>
      <c r="K343" s="3">
        <v>303050</v>
      </c>
      <c r="L343" s="3">
        <v>10628550</v>
      </c>
      <c r="M343" s="3">
        <v>1771425.0008400208</v>
      </c>
      <c r="N343" s="3">
        <v>1771425.0008400208</v>
      </c>
      <c r="O343" s="9"/>
    </row>
    <row r="344" spans="1:15" x14ac:dyDescent="0.25">
      <c r="A344" s="1">
        <v>608</v>
      </c>
      <c r="B344" s="1" t="s">
        <v>11</v>
      </c>
      <c r="C344" s="1" t="s">
        <v>532</v>
      </c>
      <c r="D344" s="1">
        <v>249992</v>
      </c>
      <c r="E344" s="1">
        <v>528997</v>
      </c>
      <c r="F344" s="1">
        <v>240024</v>
      </c>
      <c r="G344" s="3">
        <v>835</v>
      </c>
      <c r="H344" s="3">
        <v>12</v>
      </c>
      <c r="I344" s="3">
        <v>12107500</v>
      </c>
      <c r="J344" s="3">
        <v>1350000</v>
      </c>
      <c r="K344" s="3">
        <v>191400</v>
      </c>
      <c r="L344" s="3">
        <v>13648900</v>
      </c>
      <c r="M344" s="3">
        <v>2274816.6677453988</v>
      </c>
      <c r="N344" s="3">
        <v>2274816.6677453988</v>
      </c>
      <c r="O344" s="9"/>
    </row>
    <row r="345" spans="1:15" x14ac:dyDescent="0.25">
      <c r="A345" s="1">
        <v>608</v>
      </c>
      <c r="B345" s="1" t="s">
        <v>11</v>
      </c>
      <c r="C345" s="1" t="s">
        <v>533</v>
      </c>
      <c r="D345" s="1">
        <v>249985</v>
      </c>
      <c r="E345" s="1">
        <v>528999</v>
      </c>
      <c r="F345" s="1">
        <v>240058</v>
      </c>
      <c r="G345" s="3">
        <v>1292</v>
      </c>
      <c r="H345" s="3">
        <v>1</v>
      </c>
      <c r="I345" s="3">
        <v>18734000</v>
      </c>
      <c r="J345" s="3">
        <v>1350000</v>
      </c>
      <c r="K345" s="3">
        <v>15950</v>
      </c>
      <c r="L345" s="3">
        <v>20099950</v>
      </c>
      <c r="M345" s="3">
        <v>3349991.6682552537</v>
      </c>
      <c r="N345" s="3">
        <v>3349991.6682552537</v>
      </c>
      <c r="O345" s="9"/>
    </row>
    <row r="346" spans="1:15" x14ac:dyDescent="0.25">
      <c r="A346" s="1">
        <v>608</v>
      </c>
      <c r="B346" s="1" t="s">
        <v>11</v>
      </c>
      <c r="C346" s="1" t="s">
        <v>534</v>
      </c>
      <c r="D346" s="1">
        <v>250004</v>
      </c>
      <c r="E346" s="1">
        <v>529000</v>
      </c>
      <c r="F346" s="1">
        <v>6622</v>
      </c>
      <c r="G346" s="3">
        <v>924</v>
      </c>
      <c r="H346" s="3">
        <v>1</v>
      </c>
      <c r="I346" s="3">
        <v>13398000</v>
      </c>
      <c r="J346" s="3">
        <v>1350000</v>
      </c>
      <c r="K346" s="3">
        <v>15950</v>
      </c>
      <c r="L346" s="3">
        <v>14763950</v>
      </c>
      <c r="M346" s="3">
        <v>2460658.3345001931</v>
      </c>
      <c r="N346" s="3">
        <v>2460658.3345001931</v>
      </c>
      <c r="O346" s="9"/>
    </row>
    <row r="347" spans="1:15" x14ac:dyDescent="0.25">
      <c r="A347" s="1">
        <v>608</v>
      </c>
      <c r="B347" s="1" t="s">
        <v>11</v>
      </c>
      <c r="C347" s="1" t="s">
        <v>535</v>
      </c>
      <c r="D347" s="1">
        <v>249994</v>
      </c>
      <c r="E347" s="1">
        <v>3690</v>
      </c>
      <c r="F347" s="1">
        <v>6598</v>
      </c>
      <c r="G347" s="3">
        <v>725</v>
      </c>
      <c r="H347" s="3">
        <v>1</v>
      </c>
      <c r="I347" s="3">
        <v>10512500</v>
      </c>
      <c r="J347" s="3">
        <v>1350000</v>
      </c>
      <c r="K347" s="3">
        <v>15950</v>
      </c>
      <c r="L347" s="3">
        <v>11878450</v>
      </c>
      <c r="M347" s="3">
        <v>1979741.6676054725</v>
      </c>
      <c r="N347" s="3">
        <v>1979741.6676054725</v>
      </c>
      <c r="O347" s="9"/>
    </row>
    <row r="348" spans="1:15" x14ac:dyDescent="0.25">
      <c r="A348" s="1">
        <v>608</v>
      </c>
      <c r="B348" s="1" t="s">
        <v>11</v>
      </c>
      <c r="C348" s="1" t="s">
        <v>536</v>
      </c>
      <c r="D348" s="1">
        <v>249998</v>
      </c>
      <c r="E348" s="1">
        <v>529001</v>
      </c>
      <c r="F348" s="1">
        <v>6606</v>
      </c>
      <c r="G348" s="3">
        <v>400</v>
      </c>
      <c r="H348" s="3">
        <v>0</v>
      </c>
      <c r="I348" s="3">
        <v>5800000</v>
      </c>
      <c r="J348" s="3">
        <v>1350000</v>
      </c>
      <c r="K348" s="3">
        <v>0</v>
      </c>
      <c r="L348" s="3">
        <v>7150000</v>
      </c>
      <c r="M348" s="3">
        <v>1191666.6672317625</v>
      </c>
      <c r="N348" s="3">
        <v>1191666.6672317625</v>
      </c>
      <c r="O348" s="9"/>
    </row>
    <row r="349" spans="1:15" x14ac:dyDescent="0.25">
      <c r="A349" s="1">
        <v>608</v>
      </c>
      <c r="B349" s="1" t="s">
        <v>11</v>
      </c>
      <c r="C349" s="1" t="s">
        <v>537</v>
      </c>
      <c r="D349" s="1">
        <v>249995</v>
      </c>
      <c r="E349" s="1">
        <v>531372</v>
      </c>
      <c r="F349" s="1">
        <v>6597</v>
      </c>
      <c r="G349" s="3">
        <v>726</v>
      </c>
      <c r="H349" s="3">
        <v>0</v>
      </c>
      <c r="I349" s="3">
        <v>10527000</v>
      </c>
      <c r="J349" s="3">
        <v>1350000</v>
      </c>
      <c r="K349" s="3">
        <v>0</v>
      </c>
      <c r="L349" s="3">
        <v>11877000</v>
      </c>
      <c r="M349" s="3">
        <v>1979500.0009386914</v>
      </c>
      <c r="N349" s="3">
        <v>1979500.0009386914</v>
      </c>
      <c r="O349" s="9"/>
    </row>
    <row r="350" spans="1:15" x14ac:dyDescent="0.25">
      <c r="A350" s="1">
        <v>608</v>
      </c>
      <c r="B350" s="1" t="s">
        <v>11</v>
      </c>
      <c r="C350" s="1" t="s">
        <v>538</v>
      </c>
      <c r="D350" s="1">
        <v>241816</v>
      </c>
      <c r="E350" s="1">
        <v>523784</v>
      </c>
      <c r="F350" s="1">
        <v>6466</v>
      </c>
      <c r="G350" s="3">
        <v>1126</v>
      </c>
      <c r="H350" s="3">
        <v>1</v>
      </c>
      <c r="I350" s="3">
        <v>16327000</v>
      </c>
      <c r="J350" s="3">
        <v>1350000</v>
      </c>
      <c r="K350" s="3">
        <v>15950</v>
      </c>
      <c r="L350" s="3">
        <v>17692950</v>
      </c>
      <c r="M350" s="3">
        <v>2948825.0013983515</v>
      </c>
      <c r="N350" s="3">
        <v>2948825.0013983515</v>
      </c>
      <c r="O350" s="9"/>
    </row>
    <row r="351" spans="1:15" x14ac:dyDescent="0.25">
      <c r="A351" s="1">
        <v>608</v>
      </c>
      <c r="B351" s="1" t="s">
        <v>11</v>
      </c>
      <c r="C351" s="1" t="s">
        <v>539</v>
      </c>
      <c r="D351" s="1">
        <v>241825</v>
      </c>
      <c r="E351" s="1">
        <v>523785</v>
      </c>
      <c r="F351" s="1">
        <v>6499</v>
      </c>
      <c r="G351" s="3">
        <v>1039</v>
      </c>
      <c r="H351" s="3">
        <v>0</v>
      </c>
      <c r="I351" s="3">
        <v>15065500</v>
      </c>
      <c r="J351" s="3">
        <v>1350000</v>
      </c>
      <c r="K351" s="3">
        <v>0</v>
      </c>
      <c r="L351" s="3">
        <v>16415500</v>
      </c>
      <c r="M351" s="3">
        <v>2735916.6679640557</v>
      </c>
      <c r="N351" s="3">
        <v>2735916.6679640557</v>
      </c>
      <c r="O351" s="9"/>
    </row>
    <row r="352" spans="1:15" x14ac:dyDescent="0.25">
      <c r="A352" s="1">
        <v>608</v>
      </c>
      <c r="B352" s="1" t="s">
        <v>11</v>
      </c>
      <c r="C352" s="1" t="s">
        <v>540</v>
      </c>
      <c r="D352" s="1">
        <v>241813</v>
      </c>
      <c r="E352" s="1">
        <v>523789</v>
      </c>
      <c r="F352" s="1">
        <v>6483</v>
      </c>
      <c r="G352" s="3">
        <v>517</v>
      </c>
      <c r="H352" s="3">
        <v>1</v>
      </c>
      <c r="I352" s="3">
        <v>7496500</v>
      </c>
      <c r="J352" s="3">
        <v>1350000</v>
      </c>
      <c r="K352" s="3">
        <v>15950</v>
      </c>
      <c r="L352" s="3">
        <v>8862450</v>
      </c>
      <c r="M352" s="3">
        <v>1477075.0007004382</v>
      </c>
      <c r="N352" s="3">
        <v>1477075.0007004382</v>
      </c>
      <c r="O352" s="9"/>
    </row>
    <row r="353" spans="1:15" x14ac:dyDescent="0.25">
      <c r="A353" s="1">
        <v>608</v>
      </c>
      <c r="B353" s="1" t="s">
        <v>11</v>
      </c>
      <c r="C353" s="1" t="s">
        <v>541</v>
      </c>
      <c r="D353" s="1">
        <v>241829</v>
      </c>
      <c r="E353" s="1">
        <v>529824</v>
      </c>
      <c r="F353" s="1">
        <v>6500</v>
      </c>
      <c r="G353" s="3">
        <v>819</v>
      </c>
      <c r="H353" s="3">
        <v>15</v>
      </c>
      <c r="I353" s="3">
        <v>11875500</v>
      </c>
      <c r="J353" s="3">
        <v>1350000</v>
      </c>
      <c r="K353" s="3">
        <v>239250</v>
      </c>
      <c r="L353" s="3">
        <v>13464750</v>
      </c>
      <c r="M353" s="3">
        <v>2244125.0010641781</v>
      </c>
      <c r="N353" s="3">
        <v>2244125.0010641781</v>
      </c>
      <c r="O353" s="9"/>
    </row>
    <row r="354" spans="1:15" x14ac:dyDescent="0.25">
      <c r="A354" s="1">
        <v>608</v>
      </c>
      <c r="B354" s="1" t="s">
        <v>11</v>
      </c>
      <c r="C354" s="1" t="s">
        <v>542</v>
      </c>
      <c r="D354" s="1">
        <v>241821</v>
      </c>
      <c r="E354" s="1">
        <v>523790</v>
      </c>
      <c r="F354" s="1">
        <v>6474</v>
      </c>
      <c r="G354" s="3">
        <v>604</v>
      </c>
      <c r="H354" s="3">
        <v>0</v>
      </c>
      <c r="I354" s="3">
        <v>8758000</v>
      </c>
      <c r="J354" s="3">
        <v>1350000</v>
      </c>
      <c r="K354" s="3">
        <v>0</v>
      </c>
      <c r="L354" s="3">
        <v>10108000</v>
      </c>
      <c r="M354" s="3">
        <v>1684666.6674655462</v>
      </c>
      <c r="N354" s="3">
        <v>1684666.6674655462</v>
      </c>
      <c r="O354" s="9"/>
    </row>
    <row r="355" spans="1:15" x14ac:dyDescent="0.25">
      <c r="A355" s="1">
        <v>608</v>
      </c>
      <c r="B355" s="1" t="s">
        <v>11</v>
      </c>
      <c r="C355" s="1" t="s">
        <v>543</v>
      </c>
      <c r="D355" s="1">
        <v>241817</v>
      </c>
      <c r="E355" s="1">
        <v>523791</v>
      </c>
      <c r="F355" s="1">
        <v>6470</v>
      </c>
      <c r="G355" s="3">
        <v>998</v>
      </c>
      <c r="H355" s="3">
        <v>1</v>
      </c>
      <c r="I355" s="3">
        <v>14471000</v>
      </c>
      <c r="J355" s="3">
        <v>1350000</v>
      </c>
      <c r="K355" s="3">
        <v>15950</v>
      </c>
      <c r="L355" s="3">
        <v>15836950</v>
      </c>
      <c r="M355" s="3">
        <v>2639491.6679183301</v>
      </c>
      <c r="N355" s="3">
        <v>2639491.6679183301</v>
      </c>
      <c r="O355" s="9"/>
    </row>
    <row r="356" spans="1:15" x14ac:dyDescent="0.25">
      <c r="A356" s="1">
        <v>608</v>
      </c>
      <c r="B356" s="1" t="s">
        <v>11</v>
      </c>
      <c r="C356" s="1" t="s">
        <v>544</v>
      </c>
      <c r="D356" s="1">
        <v>241814</v>
      </c>
      <c r="E356" s="1">
        <v>527114</v>
      </c>
      <c r="F356" s="1">
        <v>6484</v>
      </c>
      <c r="G356" s="3">
        <v>802</v>
      </c>
      <c r="H356" s="3">
        <v>17</v>
      </c>
      <c r="I356" s="3">
        <v>11629000</v>
      </c>
      <c r="J356" s="3">
        <v>1350000</v>
      </c>
      <c r="K356" s="3">
        <v>271150</v>
      </c>
      <c r="L356" s="3">
        <v>13250150</v>
      </c>
      <c r="M356" s="3">
        <v>2208358.3343805508</v>
      </c>
      <c r="N356" s="3">
        <v>2208358.3343805508</v>
      </c>
      <c r="O356" s="9"/>
    </row>
    <row r="357" spans="1:15" x14ac:dyDescent="0.25">
      <c r="A357" s="1">
        <v>608</v>
      </c>
      <c r="B357" s="1" t="s">
        <v>11</v>
      </c>
      <c r="C357" s="1" t="s">
        <v>545</v>
      </c>
      <c r="D357" s="1">
        <v>249982</v>
      </c>
      <c r="E357" s="1">
        <v>529003</v>
      </c>
      <c r="F357" s="1">
        <v>6610</v>
      </c>
      <c r="G357" s="3">
        <v>602</v>
      </c>
      <c r="H357" s="3">
        <v>2</v>
      </c>
      <c r="I357" s="3">
        <v>8729000</v>
      </c>
      <c r="J357" s="3">
        <v>1350000</v>
      </c>
      <c r="K357" s="3">
        <v>31900</v>
      </c>
      <c r="L357" s="3">
        <v>10110900</v>
      </c>
      <c r="M357" s="3">
        <v>1685150.0007991088</v>
      </c>
      <c r="N357" s="3">
        <v>1685150.0007991088</v>
      </c>
      <c r="O357" s="9"/>
    </row>
    <row r="358" spans="1:15" x14ac:dyDescent="0.25">
      <c r="A358" s="1">
        <v>608</v>
      </c>
      <c r="B358" s="1" t="s">
        <v>11</v>
      </c>
      <c r="C358" s="1" t="s">
        <v>546</v>
      </c>
      <c r="D358" s="1">
        <v>241818</v>
      </c>
      <c r="E358" s="1">
        <v>524246</v>
      </c>
      <c r="F358" s="1">
        <v>6464</v>
      </c>
      <c r="G358" s="3">
        <v>1393</v>
      </c>
      <c r="H358" s="3">
        <v>0</v>
      </c>
      <c r="I358" s="3">
        <v>20198500</v>
      </c>
      <c r="J358" s="3">
        <v>1350000</v>
      </c>
      <c r="K358" s="3">
        <v>0</v>
      </c>
      <c r="L358" s="3">
        <v>21548500</v>
      </c>
      <c r="M358" s="3">
        <v>3591416.6683697389</v>
      </c>
      <c r="N358" s="3">
        <v>3591416.6683697389</v>
      </c>
      <c r="O358" s="9"/>
    </row>
    <row r="359" spans="1:15" x14ac:dyDescent="0.25">
      <c r="A359" s="1">
        <v>608</v>
      </c>
      <c r="B359" s="1" t="s">
        <v>11</v>
      </c>
      <c r="C359" s="1" t="s">
        <v>547</v>
      </c>
      <c r="D359" s="1">
        <v>250006</v>
      </c>
      <c r="E359" s="1">
        <v>531373</v>
      </c>
      <c r="F359" s="1">
        <v>240066</v>
      </c>
      <c r="G359" s="3">
        <v>1668</v>
      </c>
      <c r="H359" s="3">
        <v>1</v>
      </c>
      <c r="I359" s="3">
        <v>24186000</v>
      </c>
      <c r="J359" s="3">
        <v>1350000</v>
      </c>
      <c r="K359" s="3">
        <v>15950</v>
      </c>
      <c r="L359" s="3">
        <v>25551950</v>
      </c>
      <c r="M359" s="3">
        <v>4258658.3353528157</v>
      </c>
      <c r="N359" s="3">
        <v>4258658.3353528157</v>
      </c>
      <c r="O359" s="9"/>
    </row>
    <row r="360" spans="1:15" x14ac:dyDescent="0.25">
      <c r="A360" s="1">
        <v>608</v>
      </c>
      <c r="B360" s="1" t="s">
        <v>11</v>
      </c>
      <c r="C360" s="1" t="s">
        <v>548</v>
      </c>
      <c r="D360" s="1">
        <v>249989</v>
      </c>
      <c r="E360" s="1">
        <v>529004</v>
      </c>
      <c r="F360" s="1">
        <v>240083</v>
      </c>
      <c r="G360" s="3">
        <v>1163</v>
      </c>
      <c r="H360" s="3">
        <v>1</v>
      </c>
      <c r="I360" s="3">
        <v>16863500</v>
      </c>
      <c r="J360" s="3">
        <v>1350000</v>
      </c>
      <c r="K360" s="3">
        <v>15950</v>
      </c>
      <c r="L360" s="3">
        <v>18229450</v>
      </c>
      <c r="M360" s="3">
        <v>3038241.6681074197</v>
      </c>
      <c r="N360" s="3">
        <v>3038241.6681074197</v>
      </c>
      <c r="O360" s="9"/>
    </row>
    <row r="361" spans="1:15" x14ac:dyDescent="0.25">
      <c r="A361" s="1">
        <v>608</v>
      </c>
      <c r="B361" s="1" t="s">
        <v>11</v>
      </c>
      <c r="C361" s="1" t="s">
        <v>549</v>
      </c>
      <c r="D361" s="1">
        <v>241836</v>
      </c>
      <c r="E361" s="1">
        <v>524247</v>
      </c>
      <c r="F361" s="1">
        <v>6495</v>
      </c>
      <c r="G361" s="3">
        <v>419</v>
      </c>
      <c r="H361" s="3">
        <v>19</v>
      </c>
      <c r="I361" s="3">
        <v>6075500</v>
      </c>
      <c r="J361" s="3">
        <v>1350000</v>
      </c>
      <c r="K361" s="3">
        <v>303050</v>
      </c>
      <c r="L361" s="3">
        <v>7728550</v>
      </c>
      <c r="M361" s="3">
        <v>1288091.6672774879</v>
      </c>
      <c r="N361" s="3">
        <v>1288091.6672774879</v>
      </c>
      <c r="O361" s="9"/>
    </row>
    <row r="362" spans="1:15" x14ac:dyDescent="0.25">
      <c r="A362" s="1">
        <v>608</v>
      </c>
      <c r="B362" s="1" t="s">
        <v>11</v>
      </c>
      <c r="C362" s="1" t="s">
        <v>550</v>
      </c>
      <c r="D362" s="1">
        <v>241755</v>
      </c>
      <c r="E362" s="1">
        <v>524251</v>
      </c>
      <c r="F362" s="1">
        <v>6491</v>
      </c>
      <c r="G362" s="3">
        <v>2320</v>
      </c>
      <c r="H362" s="3">
        <v>1</v>
      </c>
      <c r="I362" s="3">
        <v>33640000</v>
      </c>
      <c r="J362" s="3">
        <v>1350000</v>
      </c>
      <c r="K362" s="3">
        <v>15950</v>
      </c>
      <c r="L362" s="3">
        <v>35005950</v>
      </c>
      <c r="M362" s="3">
        <v>5834325.0027666735</v>
      </c>
      <c r="N362" s="3">
        <v>5834325.0027666735</v>
      </c>
      <c r="O362" s="9"/>
    </row>
    <row r="363" spans="1:15" x14ac:dyDescent="0.25">
      <c r="A363" s="1">
        <v>608</v>
      </c>
      <c r="B363" s="1" t="s">
        <v>11</v>
      </c>
      <c r="C363" s="1" t="s">
        <v>551</v>
      </c>
      <c r="D363" s="1">
        <v>241833</v>
      </c>
      <c r="E363" s="1">
        <v>524252</v>
      </c>
      <c r="F363" s="1">
        <v>6419</v>
      </c>
      <c r="G363" s="3">
        <v>832</v>
      </c>
      <c r="H363" s="3">
        <v>1</v>
      </c>
      <c r="I363" s="3">
        <v>12064000</v>
      </c>
      <c r="J363" s="3">
        <v>1350000</v>
      </c>
      <c r="K363" s="3">
        <v>15950</v>
      </c>
      <c r="L363" s="3">
        <v>13429950</v>
      </c>
      <c r="M363" s="3">
        <v>2238325.0010614279</v>
      </c>
      <c r="N363" s="3">
        <v>2238325.0010614279</v>
      </c>
      <c r="O363" s="9"/>
    </row>
    <row r="364" spans="1:15" x14ac:dyDescent="0.25">
      <c r="A364" s="1">
        <v>608</v>
      </c>
      <c r="B364" s="1" t="s">
        <v>11</v>
      </c>
      <c r="C364" s="1" t="s">
        <v>552</v>
      </c>
      <c r="D364" s="1">
        <v>241780</v>
      </c>
      <c r="E364" s="1">
        <v>524254</v>
      </c>
      <c r="F364" s="1">
        <v>6420</v>
      </c>
      <c r="G364" s="3">
        <v>676</v>
      </c>
      <c r="H364" s="3">
        <v>1</v>
      </c>
      <c r="I364" s="3">
        <v>9802000</v>
      </c>
      <c r="J364" s="3">
        <v>1350000</v>
      </c>
      <c r="K364" s="3">
        <v>15950</v>
      </c>
      <c r="L364" s="3">
        <v>11167950</v>
      </c>
      <c r="M364" s="3">
        <v>1861325.0008826521</v>
      </c>
      <c r="N364" s="3">
        <v>1861325.0008826521</v>
      </c>
      <c r="O364" s="9"/>
    </row>
    <row r="365" spans="1:15" x14ac:dyDescent="0.25">
      <c r="A365" s="1">
        <v>608</v>
      </c>
      <c r="B365" s="1" t="s">
        <v>11</v>
      </c>
      <c r="C365" s="1" t="s">
        <v>553</v>
      </c>
      <c r="D365" s="1">
        <v>249990</v>
      </c>
      <c r="E365" s="1">
        <v>9380</v>
      </c>
      <c r="F365" s="1">
        <v>6619</v>
      </c>
      <c r="G365" s="3">
        <v>2875</v>
      </c>
      <c r="H365" s="3">
        <v>1</v>
      </c>
      <c r="I365" s="3">
        <v>41687500</v>
      </c>
      <c r="J365" s="3">
        <v>1350000</v>
      </c>
      <c r="K365" s="3">
        <v>15950</v>
      </c>
      <c r="L365" s="3">
        <v>43053450</v>
      </c>
      <c r="M365" s="3">
        <v>7175575.0034027025</v>
      </c>
      <c r="N365" s="3">
        <v>7175575.0034027025</v>
      </c>
      <c r="O365" s="9"/>
    </row>
    <row r="366" spans="1:15" x14ac:dyDescent="0.25">
      <c r="A366" s="1">
        <v>608</v>
      </c>
      <c r="B366" s="1" t="s">
        <v>11</v>
      </c>
      <c r="C366" s="1" t="s">
        <v>554</v>
      </c>
      <c r="D366" s="1">
        <v>241828</v>
      </c>
      <c r="E366" s="1">
        <v>545966</v>
      </c>
      <c r="F366" s="1">
        <v>6503</v>
      </c>
      <c r="G366" s="3">
        <v>1088</v>
      </c>
      <c r="H366" s="3">
        <v>4</v>
      </c>
      <c r="I366" s="3">
        <v>15776000</v>
      </c>
      <c r="J366" s="3">
        <v>1350000</v>
      </c>
      <c r="K366" s="3">
        <v>63800</v>
      </c>
      <c r="L366" s="3">
        <v>17189800</v>
      </c>
      <c r="M366" s="3">
        <v>2864966.6680252519</v>
      </c>
      <c r="N366" s="3">
        <v>2864966.6680252519</v>
      </c>
      <c r="O366" s="9"/>
    </row>
    <row r="367" spans="1:15" x14ac:dyDescent="0.25">
      <c r="A367" s="1">
        <v>608</v>
      </c>
      <c r="B367" s="1" t="s">
        <v>11</v>
      </c>
      <c r="C367" s="1" t="s">
        <v>555</v>
      </c>
      <c r="D367" s="1">
        <v>241822</v>
      </c>
      <c r="E367" s="1">
        <v>530273</v>
      </c>
      <c r="F367" s="1">
        <v>6472</v>
      </c>
      <c r="G367" s="3">
        <v>1023</v>
      </c>
      <c r="H367" s="3">
        <v>0</v>
      </c>
      <c r="I367" s="3">
        <v>14833500</v>
      </c>
      <c r="J367" s="3">
        <v>1350000</v>
      </c>
      <c r="K367" s="3">
        <v>0</v>
      </c>
      <c r="L367" s="3">
        <v>16183500</v>
      </c>
      <c r="M367" s="3">
        <v>2697250.0012790528</v>
      </c>
      <c r="N367" s="3">
        <v>2697250.0012790528</v>
      </c>
      <c r="O367" s="9"/>
    </row>
    <row r="368" spans="1:15" x14ac:dyDescent="0.25">
      <c r="A368" s="1">
        <v>608</v>
      </c>
      <c r="B368" s="1" t="s">
        <v>11</v>
      </c>
      <c r="C368" s="1" t="s">
        <v>556</v>
      </c>
      <c r="D368" s="1">
        <v>241826</v>
      </c>
      <c r="E368" s="1">
        <v>524260</v>
      </c>
      <c r="F368" s="1">
        <v>6498</v>
      </c>
      <c r="G368" s="3">
        <v>1057</v>
      </c>
      <c r="H368" s="3">
        <v>9</v>
      </c>
      <c r="I368" s="3">
        <v>15326500</v>
      </c>
      <c r="J368" s="3">
        <v>1350000</v>
      </c>
      <c r="K368" s="3">
        <v>143550</v>
      </c>
      <c r="L368" s="3">
        <v>16820050</v>
      </c>
      <c r="M368" s="3">
        <v>2803341.6679960289</v>
      </c>
      <c r="N368" s="3">
        <v>2803341.6679960289</v>
      </c>
      <c r="O368" s="9"/>
    </row>
    <row r="369" spans="1:15" x14ac:dyDescent="0.25">
      <c r="A369" s="1">
        <v>608</v>
      </c>
      <c r="B369" s="1" t="s">
        <v>11</v>
      </c>
      <c r="C369" s="1" t="s">
        <v>557</v>
      </c>
      <c r="D369" s="1">
        <v>249996</v>
      </c>
      <c r="E369" s="1">
        <v>531374</v>
      </c>
      <c r="F369" s="1">
        <v>6594</v>
      </c>
      <c r="G369" s="3">
        <v>1279</v>
      </c>
      <c r="H369" s="3">
        <v>0</v>
      </c>
      <c r="I369" s="3">
        <v>18545500</v>
      </c>
      <c r="J369" s="3">
        <v>1350000</v>
      </c>
      <c r="K369" s="3">
        <v>0</v>
      </c>
      <c r="L369" s="3">
        <v>19895500</v>
      </c>
      <c r="M369" s="3">
        <v>3315916.6682390952</v>
      </c>
      <c r="N369" s="3">
        <v>3315916.6682390952</v>
      </c>
      <c r="O369" s="9"/>
    </row>
    <row r="370" spans="1:15" x14ac:dyDescent="0.25">
      <c r="A370" s="1">
        <v>608</v>
      </c>
      <c r="B370" s="1" t="s">
        <v>11</v>
      </c>
      <c r="C370" s="1" t="s">
        <v>558</v>
      </c>
      <c r="D370" s="1">
        <v>241837</v>
      </c>
      <c r="E370" s="1">
        <v>524261</v>
      </c>
      <c r="F370" s="1">
        <v>6418</v>
      </c>
      <c r="G370" s="3">
        <v>820</v>
      </c>
      <c r="H370" s="3">
        <v>1</v>
      </c>
      <c r="I370" s="3">
        <v>11890000</v>
      </c>
      <c r="J370" s="3">
        <v>1350000</v>
      </c>
      <c r="K370" s="3">
        <v>15950</v>
      </c>
      <c r="L370" s="3">
        <v>13255950</v>
      </c>
      <c r="M370" s="3">
        <v>2209325.001047676</v>
      </c>
      <c r="N370" s="3">
        <v>2209325.001047676</v>
      </c>
      <c r="O370" s="9"/>
    </row>
    <row r="371" spans="1:15" x14ac:dyDescent="0.25">
      <c r="A371" s="1">
        <v>608</v>
      </c>
      <c r="B371" s="1" t="s">
        <v>11</v>
      </c>
      <c r="C371" s="1" t="s">
        <v>559</v>
      </c>
      <c r="D371" s="1">
        <v>241830</v>
      </c>
      <c r="E371" s="1">
        <v>530274</v>
      </c>
      <c r="F371" s="1">
        <v>6502</v>
      </c>
      <c r="G371" s="3">
        <v>1313</v>
      </c>
      <c r="H371" s="3">
        <v>0</v>
      </c>
      <c r="I371" s="3">
        <v>19038500</v>
      </c>
      <c r="J371" s="3">
        <v>1350000</v>
      </c>
      <c r="K371" s="3">
        <v>0</v>
      </c>
      <c r="L371" s="3">
        <v>20388500</v>
      </c>
      <c r="M371" s="3">
        <v>3398083.334944726</v>
      </c>
      <c r="N371" s="3">
        <v>3398083.334944726</v>
      </c>
      <c r="O371" s="9"/>
    </row>
    <row r="372" spans="1:15" x14ac:dyDescent="0.25">
      <c r="A372" s="1">
        <v>608</v>
      </c>
      <c r="B372" s="1" t="s">
        <v>11</v>
      </c>
      <c r="C372" s="1" t="s">
        <v>560</v>
      </c>
      <c r="D372" s="1">
        <v>249986</v>
      </c>
      <c r="E372" s="1">
        <v>529005</v>
      </c>
      <c r="F372" s="1">
        <v>6615</v>
      </c>
      <c r="G372" s="3">
        <v>1124</v>
      </c>
      <c r="H372" s="3">
        <v>1</v>
      </c>
      <c r="I372" s="3">
        <v>16298000</v>
      </c>
      <c r="J372" s="3">
        <v>1350000</v>
      </c>
      <c r="K372" s="3">
        <v>15950</v>
      </c>
      <c r="L372" s="3">
        <v>17663950</v>
      </c>
      <c r="M372" s="3">
        <v>2943991.668062726</v>
      </c>
      <c r="N372" s="3">
        <v>2943991.668062726</v>
      </c>
      <c r="O372" s="9"/>
    </row>
    <row r="373" spans="1:15" x14ac:dyDescent="0.25">
      <c r="A373" s="1">
        <v>608</v>
      </c>
      <c r="B373" s="1" t="s">
        <v>11</v>
      </c>
      <c r="C373" s="1" t="s">
        <v>561</v>
      </c>
      <c r="D373" s="1">
        <v>241823</v>
      </c>
      <c r="E373" s="1">
        <v>524264</v>
      </c>
      <c r="F373" s="1">
        <v>6471</v>
      </c>
      <c r="G373" s="3">
        <v>934</v>
      </c>
      <c r="H373" s="3">
        <v>0</v>
      </c>
      <c r="I373" s="3">
        <v>13543000</v>
      </c>
      <c r="J373" s="3">
        <v>1350000</v>
      </c>
      <c r="K373" s="3">
        <v>0</v>
      </c>
      <c r="L373" s="3">
        <v>14893000</v>
      </c>
      <c r="M373" s="3">
        <v>2482166.6678437255</v>
      </c>
      <c r="N373" s="3">
        <v>2482166.6678437255</v>
      </c>
      <c r="O373" s="9"/>
    </row>
    <row r="374" spans="1:15" x14ac:dyDescent="0.25">
      <c r="A374" s="1">
        <v>608</v>
      </c>
      <c r="B374" s="1" t="s">
        <v>11</v>
      </c>
      <c r="C374" s="1" t="s">
        <v>562</v>
      </c>
      <c r="D374" s="1">
        <v>241824</v>
      </c>
      <c r="E374" s="1">
        <v>524265</v>
      </c>
      <c r="F374" s="1">
        <v>6475</v>
      </c>
      <c r="G374" s="3">
        <v>1185</v>
      </c>
      <c r="H374" s="3">
        <v>1</v>
      </c>
      <c r="I374" s="3">
        <v>17182500</v>
      </c>
      <c r="J374" s="3">
        <v>1350000</v>
      </c>
      <c r="K374" s="3">
        <v>15950</v>
      </c>
      <c r="L374" s="3">
        <v>18548450</v>
      </c>
      <c r="M374" s="3">
        <v>3091408.3347992986</v>
      </c>
      <c r="N374" s="3">
        <v>3091408.3347992986</v>
      </c>
      <c r="O374" s="9"/>
    </row>
    <row r="375" spans="1:15" x14ac:dyDescent="0.25">
      <c r="A375" s="1">
        <v>608</v>
      </c>
      <c r="B375" s="1" t="s">
        <v>11</v>
      </c>
      <c r="C375" s="1" t="s">
        <v>563</v>
      </c>
      <c r="D375" s="1">
        <v>241827</v>
      </c>
      <c r="E375" s="1">
        <v>524267</v>
      </c>
      <c r="F375" s="1">
        <v>6497</v>
      </c>
      <c r="G375" s="3">
        <v>972</v>
      </c>
      <c r="H375" s="3">
        <v>1</v>
      </c>
      <c r="I375" s="3">
        <v>14094000</v>
      </c>
      <c r="J375" s="3">
        <v>1350000</v>
      </c>
      <c r="K375" s="3">
        <v>15950</v>
      </c>
      <c r="L375" s="3">
        <v>15459950</v>
      </c>
      <c r="M375" s="3">
        <v>2576658.3345552008</v>
      </c>
      <c r="N375" s="3">
        <v>2576658.3345552008</v>
      </c>
      <c r="O375" s="9"/>
    </row>
    <row r="376" spans="1:15" x14ac:dyDescent="0.25">
      <c r="A376" s="1">
        <v>608</v>
      </c>
      <c r="B376" s="1" t="s">
        <v>11</v>
      </c>
      <c r="C376" s="1" t="s">
        <v>564</v>
      </c>
      <c r="D376" s="1">
        <v>241769</v>
      </c>
      <c r="E376" s="1">
        <v>524268</v>
      </c>
      <c r="F376" s="1">
        <v>6480</v>
      </c>
      <c r="G376" s="3">
        <v>866</v>
      </c>
      <c r="H376" s="3">
        <v>0</v>
      </c>
      <c r="I376" s="3">
        <v>12557000</v>
      </c>
      <c r="J376" s="3">
        <v>1350000</v>
      </c>
      <c r="K376" s="3">
        <v>0</v>
      </c>
      <c r="L376" s="3">
        <v>13907000</v>
      </c>
      <c r="M376" s="3">
        <v>2317833.3344324646</v>
      </c>
      <c r="N376" s="3">
        <v>2317833.3344324646</v>
      </c>
      <c r="O376" s="9"/>
    </row>
    <row r="377" spans="1:15" x14ac:dyDescent="0.25">
      <c r="A377" s="1">
        <v>608</v>
      </c>
      <c r="B377" s="1" t="s">
        <v>11</v>
      </c>
      <c r="C377" s="1" t="s">
        <v>565</v>
      </c>
      <c r="D377" s="1">
        <v>250007</v>
      </c>
      <c r="E377" s="1">
        <v>529006</v>
      </c>
      <c r="F377" s="1">
        <v>6624</v>
      </c>
      <c r="G377" s="3">
        <v>1240</v>
      </c>
      <c r="H377" s="3">
        <v>18</v>
      </c>
      <c r="I377" s="3">
        <v>17980000</v>
      </c>
      <c r="J377" s="3">
        <v>1350000</v>
      </c>
      <c r="K377" s="3">
        <v>287100</v>
      </c>
      <c r="L377" s="3">
        <v>19617100</v>
      </c>
      <c r="M377" s="3">
        <v>3269516.6682170918</v>
      </c>
      <c r="N377" s="3">
        <v>3269516.6682170918</v>
      </c>
      <c r="O377" s="9"/>
    </row>
    <row r="378" spans="1:15" x14ac:dyDescent="0.25">
      <c r="A378" s="1">
        <v>608</v>
      </c>
      <c r="B378" s="1" t="s">
        <v>11</v>
      </c>
      <c r="C378" s="1" t="s">
        <v>566</v>
      </c>
      <c r="D378" s="1">
        <v>241756</v>
      </c>
      <c r="E378" s="1">
        <v>530277</v>
      </c>
      <c r="F378" s="1">
        <v>240080</v>
      </c>
      <c r="G378" s="3">
        <v>1504</v>
      </c>
      <c r="H378" s="3">
        <v>0</v>
      </c>
      <c r="I378" s="3">
        <v>21808000</v>
      </c>
      <c r="J378" s="3">
        <v>1350000</v>
      </c>
      <c r="K378" s="3">
        <v>0</v>
      </c>
      <c r="L378" s="3">
        <v>23158000</v>
      </c>
      <c r="M378" s="3">
        <v>3859666.6684969449</v>
      </c>
      <c r="N378" s="3">
        <v>3859666.6684969449</v>
      </c>
      <c r="O378" s="9"/>
    </row>
    <row r="379" spans="1:15" x14ac:dyDescent="0.25">
      <c r="A379" s="1">
        <v>608</v>
      </c>
      <c r="B379" s="1" t="s">
        <v>11</v>
      </c>
      <c r="C379" s="1" t="s">
        <v>567</v>
      </c>
      <c r="D379" s="1">
        <v>241834</v>
      </c>
      <c r="E379" s="1">
        <v>524270</v>
      </c>
      <c r="F379" s="1">
        <v>6493</v>
      </c>
      <c r="G379" s="3">
        <v>2505</v>
      </c>
      <c r="H379" s="3">
        <v>1</v>
      </c>
      <c r="I379" s="3">
        <v>36322500</v>
      </c>
      <c r="J379" s="3">
        <v>1350000</v>
      </c>
      <c r="K379" s="3">
        <v>15950</v>
      </c>
      <c r="L379" s="3">
        <v>37688450</v>
      </c>
      <c r="M379" s="3">
        <v>6281408.3363120165</v>
      </c>
      <c r="N379" s="3">
        <v>6281408.3363120165</v>
      </c>
      <c r="O379" s="9"/>
    </row>
    <row r="380" spans="1:15" x14ac:dyDescent="0.25">
      <c r="A380" s="1">
        <v>608</v>
      </c>
      <c r="B380" s="1" t="s">
        <v>11</v>
      </c>
      <c r="C380" s="1" t="s">
        <v>568</v>
      </c>
      <c r="D380" s="1">
        <v>249999</v>
      </c>
      <c r="E380" s="1">
        <v>548378</v>
      </c>
      <c r="F380" s="1">
        <v>6601</v>
      </c>
      <c r="G380" s="3">
        <v>627</v>
      </c>
      <c r="H380" s="3">
        <v>0</v>
      </c>
      <c r="I380" s="3">
        <v>9091500</v>
      </c>
      <c r="J380" s="3">
        <v>1350000</v>
      </c>
      <c r="K380" s="3">
        <v>0</v>
      </c>
      <c r="L380" s="3">
        <v>10441500</v>
      </c>
      <c r="M380" s="3">
        <v>1740250.0008252375</v>
      </c>
      <c r="N380" s="3">
        <v>1740250.0008252375</v>
      </c>
      <c r="O380" s="9"/>
    </row>
    <row r="381" spans="1:15" x14ac:dyDescent="0.25">
      <c r="A381" s="1">
        <v>608</v>
      </c>
      <c r="B381" s="1" t="s">
        <v>11</v>
      </c>
      <c r="C381" s="1" t="s">
        <v>569</v>
      </c>
      <c r="D381" s="1">
        <v>250002</v>
      </c>
      <c r="E381" s="1">
        <v>531375</v>
      </c>
      <c r="F381" s="1">
        <v>6603</v>
      </c>
      <c r="G381" s="3">
        <v>5074</v>
      </c>
      <c r="H381" s="3">
        <v>1</v>
      </c>
      <c r="I381" s="3">
        <v>73573000</v>
      </c>
      <c r="J381" s="3">
        <v>1350000</v>
      </c>
      <c r="K381" s="3">
        <v>15950</v>
      </c>
      <c r="L381" s="3">
        <v>74938950</v>
      </c>
      <c r="M381" s="3">
        <v>12489825.005922753</v>
      </c>
      <c r="N381" s="3">
        <v>12489825.005922753</v>
      </c>
      <c r="O381" s="9"/>
    </row>
    <row r="382" spans="1:15" x14ac:dyDescent="0.25">
      <c r="A382" s="1">
        <v>608</v>
      </c>
      <c r="B382" s="1" t="s">
        <v>11</v>
      </c>
      <c r="C382" s="1" t="s">
        <v>570</v>
      </c>
      <c r="D382" s="1">
        <v>249991</v>
      </c>
      <c r="E382" s="1">
        <v>529009</v>
      </c>
      <c r="F382" s="1">
        <v>6621</v>
      </c>
      <c r="G382" s="3">
        <v>420</v>
      </c>
      <c r="H382" s="3">
        <v>0</v>
      </c>
      <c r="I382" s="3">
        <v>6090000</v>
      </c>
      <c r="J382" s="3">
        <v>1350000</v>
      </c>
      <c r="K382" s="3">
        <v>0</v>
      </c>
      <c r="L382" s="3">
        <v>7440000</v>
      </c>
      <c r="M382" s="3">
        <v>1240000.0005880159</v>
      </c>
      <c r="N382" s="3">
        <v>1240000.0005880159</v>
      </c>
      <c r="O382" s="9"/>
    </row>
    <row r="383" spans="1:15" x14ac:dyDescent="0.25">
      <c r="A383" s="1">
        <v>608</v>
      </c>
      <c r="B383" s="1" t="s">
        <v>11</v>
      </c>
      <c r="C383" s="1" t="s">
        <v>571</v>
      </c>
      <c r="D383" s="1">
        <v>249984</v>
      </c>
      <c r="E383" s="1">
        <v>531376</v>
      </c>
      <c r="F383" s="1">
        <v>240032</v>
      </c>
      <c r="G383" s="3">
        <v>787</v>
      </c>
      <c r="H383" s="3">
        <v>1</v>
      </c>
      <c r="I383" s="3">
        <v>11411500</v>
      </c>
      <c r="J383" s="3">
        <v>1350000</v>
      </c>
      <c r="K383" s="3">
        <v>15950</v>
      </c>
      <c r="L383" s="3">
        <v>12777450</v>
      </c>
      <c r="M383" s="3">
        <v>2129575.0010098577</v>
      </c>
      <c r="N383" s="3">
        <v>2129575.0010098577</v>
      </c>
      <c r="O383" s="9"/>
    </row>
    <row r="384" spans="1:15" x14ac:dyDescent="0.25">
      <c r="A384" s="1">
        <v>608</v>
      </c>
      <c r="B384" s="1" t="s">
        <v>11</v>
      </c>
      <c r="C384" s="1" t="s">
        <v>572</v>
      </c>
      <c r="D384" s="1">
        <v>249983</v>
      </c>
      <c r="E384" s="1">
        <v>529010</v>
      </c>
      <c r="F384" s="1">
        <v>6608</v>
      </c>
      <c r="G384" s="3">
        <v>872</v>
      </c>
      <c r="H384" s="3">
        <v>0</v>
      </c>
      <c r="I384" s="3">
        <v>12644000</v>
      </c>
      <c r="J384" s="3">
        <v>1350000</v>
      </c>
      <c r="K384" s="3">
        <v>0</v>
      </c>
      <c r="L384" s="3">
        <v>13994000</v>
      </c>
      <c r="M384" s="3">
        <v>2332333.3344393405</v>
      </c>
      <c r="N384" s="3">
        <v>2332333.3344393405</v>
      </c>
      <c r="O384" s="9"/>
    </row>
    <row r="385" spans="1:15" x14ac:dyDescent="0.25">
      <c r="A385" s="1">
        <v>608</v>
      </c>
      <c r="B385" s="1" t="s">
        <v>11</v>
      </c>
      <c r="C385" s="1" t="s">
        <v>573</v>
      </c>
      <c r="D385" s="1">
        <v>250001</v>
      </c>
      <c r="E385" s="1">
        <v>529011</v>
      </c>
      <c r="F385" s="1">
        <v>240033</v>
      </c>
      <c r="G385" s="3">
        <v>905</v>
      </c>
      <c r="H385" s="3">
        <v>0</v>
      </c>
      <c r="I385" s="3">
        <v>13122500</v>
      </c>
      <c r="J385" s="3">
        <v>1350000</v>
      </c>
      <c r="K385" s="3">
        <v>0</v>
      </c>
      <c r="L385" s="3">
        <v>14472500</v>
      </c>
      <c r="M385" s="3">
        <v>2412083.3344771583</v>
      </c>
      <c r="N385" s="3">
        <v>2412083.3344771583</v>
      </c>
      <c r="O385" s="9"/>
    </row>
    <row r="386" spans="1:15" x14ac:dyDescent="0.25">
      <c r="A386" s="1">
        <v>608</v>
      </c>
      <c r="B386" s="1" t="s">
        <v>11</v>
      </c>
      <c r="C386" s="1" t="s">
        <v>574</v>
      </c>
      <c r="D386" s="1">
        <v>241820</v>
      </c>
      <c r="E386" s="1">
        <v>530279</v>
      </c>
      <c r="F386" s="1">
        <v>6469</v>
      </c>
      <c r="G386" s="3">
        <v>866</v>
      </c>
      <c r="H386" s="3">
        <v>12</v>
      </c>
      <c r="I386" s="3">
        <v>12557000</v>
      </c>
      <c r="J386" s="3">
        <v>1350000</v>
      </c>
      <c r="K386" s="3">
        <v>191400</v>
      </c>
      <c r="L386" s="3">
        <v>14098400</v>
      </c>
      <c r="M386" s="3">
        <v>2349733.3344475916</v>
      </c>
      <c r="N386" s="3">
        <v>2349733.3344475916</v>
      </c>
      <c r="O386" s="9"/>
    </row>
    <row r="387" spans="1:15" x14ac:dyDescent="0.25">
      <c r="A387" s="1">
        <v>608</v>
      </c>
      <c r="B387" s="1" t="s">
        <v>11</v>
      </c>
      <c r="C387" s="1" t="s">
        <v>575</v>
      </c>
      <c r="D387" s="1">
        <v>249987</v>
      </c>
      <c r="E387" s="1">
        <v>529012</v>
      </c>
      <c r="F387" s="1">
        <v>240100</v>
      </c>
      <c r="G387" s="3">
        <v>1311</v>
      </c>
      <c r="H387" s="3">
        <v>0</v>
      </c>
      <c r="I387" s="3">
        <v>19009500</v>
      </c>
      <c r="J387" s="3">
        <v>1350000</v>
      </c>
      <c r="K387" s="3">
        <v>0</v>
      </c>
      <c r="L387" s="3">
        <v>20359500</v>
      </c>
      <c r="M387" s="3">
        <v>3393250.0016091005</v>
      </c>
      <c r="N387" s="3">
        <v>3393250.0016091005</v>
      </c>
      <c r="O387" s="9"/>
    </row>
    <row r="388" spans="1:15" x14ac:dyDescent="0.25">
      <c r="A388" s="1">
        <v>608</v>
      </c>
      <c r="B388" s="1" t="s">
        <v>11</v>
      </c>
      <c r="C388" s="1" t="s">
        <v>576</v>
      </c>
      <c r="D388" s="1">
        <v>250008</v>
      </c>
      <c r="E388" s="1">
        <v>548242</v>
      </c>
      <c r="F388" s="1">
        <v>240034</v>
      </c>
      <c r="G388" s="3">
        <v>1026</v>
      </c>
      <c r="H388" s="3">
        <v>1</v>
      </c>
      <c r="I388" s="3">
        <v>14877000</v>
      </c>
      <c r="J388" s="3">
        <v>1350000</v>
      </c>
      <c r="K388" s="3">
        <v>15950</v>
      </c>
      <c r="L388" s="3">
        <v>16242950</v>
      </c>
      <c r="M388" s="3">
        <v>2707158.3346170848</v>
      </c>
      <c r="N388" s="3">
        <v>2707158.3346170848</v>
      </c>
      <c r="O388" s="9"/>
    </row>
    <row r="389" spans="1:15" x14ac:dyDescent="0.25">
      <c r="A389" s="6">
        <v>608</v>
      </c>
      <c r="B389" s="6" t="s">
        <v>11</v>
      </c>
      <c r="C389" s="6"/>
      <c r="D389" s="6"/>
      <c r="E389" s="6"/>
      <c r="F389" s="6"/>
      <c r="G389" s="7">
        <v>64164</v>
      </c>
      <c r="H389" s="7">
        <v>236</v>
      </c>
      <c r="I389" s="7">
        <v>930378000</v>
      </c>
      <c r="J389" s="7">
        <v>79650000</v>
      </c>
      <c r="K389" s="7">
        <v>3764200</v>
      </c>
      <c r="L389" s="7">
        <v>1013792200</v>
      </c>
      <c r="M389" s="7">
        <v>168965366.74679109</v>
      </c>
      <c r="N389" s="7">
        <v>168965366.74679109</v>
      </c>
      <c r="O389" s="9"/>
    </row>
    <row r="390" spans="1:15" x14ac:dyDescent="0.25">
      <c r="A390" s="1">
        <v>609</v>
      </c>
      <c r="B390" s="1" t="s">
        <v>12</v>
      </c>
      <c r="C390" s="1" t="s">
        <v>577</v>
      </c>
      <c r="D390" s="1">
        <v>250013</v>
      </c>
      <c r="E390" s="1">
        <v>41860</v>
      </c>
      <c r="F390" s="1">
        <v>6955</v>
      </c>
      <c r="G390" s="3">
        <v>783</v>
      </c>
      <c r="H390" s="3">
        <v>0</v>
      </c>
      <c r="I390" s="3">
        <v>11353500</v>
      </c>
      <c r="J390" s="3">
        <v>1350000</v>
      </c>
      <c r="K390" s="3">
        <v>0</v>
      </c>
      <c r="L390" s="3">
        <v>12703500</v>
      </c>
      <c r="M390" s="3">
        <v>2117250.0010040132</v>
      </c>
      <c r="N390" s="3">
        <v>2117250.0010040132</v>
      </c>
      <c r="O390" s="9"/>
    </row>
    <row r="391" spans="1:15" x14ac:dyDescent="0.25">
      <c r="A391" s="1">
        <v>609</v>
      </c>
      <c r="B391" s="1" t="s">
        <v>12</v>
      </c>
      <c r="C391" s="1" t="s">
        <v>578</v>
      </c>
      <c r="D391" s="1">
        <v>250017</v>
      </c>
      <c r="E391" s="1">
        <v>524276</v>
      </c>
      <c r="F391" s="1">
        <v>6947</v>
      </c>
      <c r="G391" s="3">
        <v>408</v>
      </c>
      <c r="H391" s="3">
        <v>0</v>
      </c>
      <c r="I391" s="3">
        <v>5916000</v>
      </c>
      <c r="J391" s="3">
        <v>1350000</v>
      </c>
      <c r="K391" s="3">
        <v>0</v>
      </c>
      <c r="L391" s="3">
        <v>7266000</v>
      </c>
      <c r="M391" s="3">
        <v>1211000.0005742637</v>
      </c>
      <c r="N391" s="3">
        <v>1211000.0005742637</v>
      </c>
      <c r="O391" s="9"/>
    </row>
    <row r="392" spans="1:15" x14ac:dyDescent="0.25">
      <c r="A392" s="1">
        <v>609</v>
      </c>
      <c r="B392" s="1" t="s">
        <v>12</v>
      </c>
      <c r="C392" s="1" t="s">
        <v>579</v>
      </c>
      <c r="D392" s="1">
        <v>250026</v>
      </c>
      <c r="E392" s="1">
        <v>529027</v>
      </c>
      <c r="F392" s="1">
        <v>7069</v>
      </c>
      <c r="G392" s="3">
        <v>456</v>
      </c>
      <c r="H392" s="3">
        <v>1</v>
      </c>
      <c r="I392" s="3">
        <v>6612000</v>
      </c>
      <c r="J392" s="3">
        <v>1350000</v>
      </c>
      <c r="K392" s="3">
        <v>15950</v>
      </c>
      <c r="L392" s="3">
        <v>7977950</v>
      </c>
      <c r="M392" s="3">
        <v>1329658.3339638656</v>
      </c>
      <c r="N392" s="3">
        <v>1329658.3339638656</v>
      </c>
      <c r="O392" s="9"/>
    </row>
    <row r="393" spans="1:15" x14ac:dyDescent="0.25">
      <c r="A393" s="1">
        <v>609</v>
      </c>
      <c r="B393" s="1" t="s">
        <v>12</v>
      </c>
      <c r="C393" s="1" t="s">
        <v>519</v>
      </c>
      <c r="D393" s="1">
        <v>250032</v>
      </c>
      <c r="E393" s="1">
        <v>528994</v>
      </c>
      <c r="F393" s="1">
        <v>7077</v>
      </c>
      <c r="G393" s="3">
        <v>307</v>
      </c>
      <c r="H393" s="3">
        <v>0</v>
      </c>
      <c r="I393" s="3">
        <v>4451500</v>
      </c>
      <c r="J393" s="3">
        <v>1350000</v>
      </c>
      <c r="K393" s="3">
        <v>0</v>
      </c>
      <c r="L393" s="3">
        <v>5801500</v>
      </c>
      <c r="M393" s="3">
        <v>966916.66712518467</v>
      </c>
      <c r="N393" s="3">
        <v>966916.66712518467</v>
      </c>
      <c r="O393" s="9"/>
    </row>
    <row r="394" spans="1:15" x14ac:dyDescent="0.25">
      <c r="A394" s="1">
        <v>609</v>
      </c>
      <c r="B394" s="1" t="s">
        <v>12</v>
      </c>
      <c r="C394" s="1" t="s">
        <v>580</v>
      </c>
      <c r="D394" s="1">
        <v>250040</v>
      </c>
      <c r="E394" s="1">
        <v>41880</v>
      </c>
      <c r="F394" s="1">
        <v>7238</v>
      </c>
      <c r="G394" s="3">
        <v>355</v>
      </c>
      <c r="H394" s="3">
        <v>0</v>
      </c>
      <c r="I394" s="3">
        <v>5147500</v>
      </c>
      <c r="J394" s="3">
        <v>1350000</v>
      </c>
      <c r="K394" s="3">
        <v>0</v>
      </c>
      <c r="L394" s="3">
        <v>6497500</v>
      </c>
      <c r="M394" s="3">
        <v>1082916.6671801927</v>
      </c>
      <c r="N394" s="3">
        <v>1082916.6671801927</v>
      </c>
      <c r="O394" s="9"/>
    </row>
    <row r="395" spans="1:15" x14ac:dyDescent="0.25">
      <c r="A395" s="1">
        <v>609</v>
      </c>
      <c r="B395" s="1" t="s">
        <v>12</v>
      </c>
      <c r="C395" s="1" t="s">
        <v>581</v>
      </c>
      <c r="D395" s="1">
        <v>250041</v>
      </c>
      <c r="E395" s="1">
        <v>524278</v>
      </c>
      <c r="F395" s="1">
        <v>7235</v>
      </c>
      <c r="G395" s="3">
        <v>341</v>
      </c>
      <c r="H395" s="3">
        <v>0</v>
      </c>
      <c r="I395" s="3">
        <v>4944500</v>
      </c>
      <c r="J395" s="3">
        <v>1350000</v>
      </c>
      <c r="K395" s="3">
        <v>0</v>
      </c>
      <c r="L395" s="3">
        <v>6294500</v>
      </c>
      <c r="M395" s="3">
        <v>1049083.3338308153</v>
      </c>
      <c r="N395" s="3">
        <v>1049083.3338308153</v>
      </c>
      <c r="O395" s="9"/>
    </row>
    <row r="396" spans="1:15" x14ac:dyDescent="0.25">
      <c r="A396" s="1">
        <v>609</v>
      </c>
      <c r="B396" s="1" t="s">
        <v>12</v>
      </c>
      <c r="C396" s="1" t="s">
        <v>582</v>
      </c>
      <c r="D396" s="1">
        <v>250024</v>
      </c>
      <c r="E396" s="1">
        <v>546013</v>
      </c>
      <c r="F396" s="1">
        <v>6924</v>
      </c>
      <c r="G396" s="3">
        <v>176</v>
      </c>
      <c r="H396" s="3">
        <v>0</v>
      </c>
      <c r="I396" s="3">
        <v>2552000</v>
      </c>
      <c r="J396" s="3">
        <v>1350000</v>
      </c>
      <c r="K396" s="3">
        <v>0</v>
      </c>
      <c r="L396" s="3">
        <v>3902000</v>
      </c>
      <c r="M396" s="3">
        <v>650333.33364172548</v>
      </c>
      <c r="N396" s="3">
        <v>650333.33364172548</v>
      </c>
      <c r="O396" s="9"/>
    </row>
    <row r="397" spans="1:15" x14ac:dyDescent="0.25">
      <c r="A397" s="1">
        <v>609</v>
      </c>
      <c r="B397" s="1" t="s">
        <v>12</v>
      </c>
      <c r="C397" s="1" t="s">
        <v>583</v>
      </c>
      <c r="D397" s="1">
        <v>250048</v>
      </c>
      <c r="E397" s="1">
        <v>529031</v>
      </c>
      <c r="F397" s="1">
        <v>7246</v>
      </c>
      <c r="G397" s="3">
        <v>376</v>
      </c>
      <c r="H397" s="3">
        <v>0</v>
      </c>
      <c r="I397" s="3">
        <v>5452000</v>
      </c>
      <c r="J397" s="3">
        <v>1350000</v>
      </c>
      <c r="K397" s="3">
        <v>0</v>
      </c>
      <c r="L397" s="3">
        <v>6802000</v>
      </c>
      <c r="M397" s="3">
        <v>1133666.6672042585</v>
      </c>
      <c r="N397" s="3">
        <v>1133666.6672042585</v>
      </c>
      <c r="O397" s="9"/>
    </row>
    <row r="398" spans="1:15" x14ac:dyDescent="0.25">
      <c r="A398" s="1">
        <v>609</v>
      </c>
      <c r="B398" s="1" t="s">
        <v>12</v>
      </c>
      <c r="C398" s="1" t="s">
        <v>584</v>
      </c>
      <c r="D398" s="1">
        <v>250027</v>
      </c>
      <c r="E398" s="1">
        <v>529028</v>
      </c>
      <c r="F398" s="1">
        <v>7064</v>
      </c>
      <c r="G398" s="3">
        <v>638</v>
      </c>
      <c r="H398" s="3">
        <v>0</v>
      </c>
      <c r="I398" s="3">
        <v>9251000</v>
      </c>
      <c r="J398" s="3">
        <v>1350000</v>
      </c>
      <c r="K398" s="3">
        <v>0</v>
      </c>
      <c r="L398" s="3">
        <v>10601000</v>
      </c>
      <c r="M398" s="3">
        <v>1766833.3341711769</v>
      </c>
      <c r="N398" s="3">
        <v>1766833.3341711769</v>
      </c>
      <c r="O398" s="9"/>
    </row>
    <row r="399" spans="1:15" x14ac:dyDescent="0.25">
      <c r="A399" s="1">
        <v>609</v>
      </c>
      <c r="B399" s="1" t="s">
        <v>12</v>
      </c>
      <c r="C399" s="1" t="s">
        <v>585</v>
      </c>
      <c r="D399" s="1">
        <v>250010</v>
      </c>
      <c r="E399" s="1">
        <v>43110</v>
      </c>
      <c r="F399" s="1">
        <v>7241</v>
      </c>
      <c r="G399" s="3">
        <v>277</v>
      </c>
      <c r="H399" s="3">
        <v>0</v>
      </c>
      <c r="I399" s="3">
        <v>4016500</v>
      </c>
      <c r="J399" s="3">
        <v>1350000</v>
      </c>
      <c r="K399" s="3">
        <v>0</v>
      </c>
      <c r="L399" s="3">
        <v>5366500</v>
      </c>
      <c r="M399" s="3">
        <v>894416.66709080467</v>
      </c>
      <c r="N399" s="3">
        <v>894416.66709080467</v>
      </c>
      <c r="O399" s="9"/>
    </row>
    <row r="400" spans="1:15" x14ac:dyDescent="0.25">
      <c r="A400" s="1">
        <v>609</v>
      </c>
      <c r="B400" s="1" t="s">
        <v>12</v>
      </c>
      <c r="C400" s="1" t="s">
        <v>586</v>
      </c>
      <c r="D400" s="1">
        <v>250014</v>
      </c>
      <c r="E400" s="1">
        <v>525968</v>
      </c>
      <c r="F400" s="1">
        <v>6952</v>
      </c>
      <c r="G400" s="3">
        <v>141</v>
      </c>
      <c r="H400" s="3">
        <v>0</v>
      </c>
      <c r="I400" s="3">
        <v>2044500</v>
      </c>
      <c r="J400" s="3">
        <v>1350000</v>
      </c>
      <c r="K400" s="3">
        <v>0</v>
      </c>
      <c r="L400" s="3">
        <v>3394500</v>
      </c>
      <c r="M400" s="3">
        <v>565750.00026828225</v>
      </c>
      <c r="N400" s="3">
        <v>565750.00026828225</v>
      </c>
      <c r="O400" s="9"/>
    </row>
    <row r="401" spans="1:15" x14ac:dyDescent="0.25">
      <c r="A401" s="1">
        <v>609</v>
      </c>
      <c r="B401" s="1" t="s">
        <v>12</v>
      </c>
      <c r="C401" s="1" t="s">
        <v>587</v>
      </c>
      <c r="D401" s="1">
        <v>241848</v>
      </c>
      <c r="E401" s="1">
        <v>43112</v>
      </c>
      <c r="F401" s="1">
        <v>7244</v>
      </c>
      <c r="G401" s="3">
        <v>429</v>
      </c>
      <c r="H401" s="3">
        <v>0</v>
      </c>
      <c r="I401" s="3">
        <v>6220500</v>
      </c>
      <c r="J401" s="3">
        <v>1350000</v>
      </c>
      <c r="K401" s="3">
        <v>0</v>
      </c>
      <c r="L401" s="3">
        <v>7570500</v>
      </c>
      <c r="M401" s="3">
        <v>1261750.0005983298</v>
      </c>
      <c r="N401" s="3">
        <v>1261750.0005983298</v>
      </c>
      <c r="O401" s="9"/>
    </row>
    <row r="402" spans="1:15" x14ac:dyDescent="0.25">
      <c r="A402" s="1">
        <v>609</v>
      </c>
      <c r="B402" s="1" t="s">
        <v>12</v>
      </c>
      <c r="C402" s="1" t="s">
        <v>588</v>
      </c>
      <c r="D402" s="1">
        <v>250056</v>
      </c>
      <c r="E402" s="1">
        <v>43120</v>
      </c>
      <c r="F402" s="1">
        <v>7258</v>
      </c>
      <c r="G402" s="3">
        <v>407</v>
      </c>
      <c r="H402" s="3">
        <v>0</v>
      </c>
      <c r="I402" s="3">
        <v>5901500</v>
      </c>
      <c r="J402" s="3">
        <v>1350000</v>
      </c>
      <c r="K402" s="3">
        <v>0</v>
      </c>
      <c r="L402" s="3">
        <v>7251500</v>
      </c>
      <c r="M402" s="3">
        <v>1208583.3339064512</v>
      </c>
      <c r="N402" s="3">
        <v>1208583.3339064512</v>
      </c>
      <c r="O402" s="9"/>
    </row>
    <row r="403" spans="1:15" x14ac:dyDescent="0.25">
      <c r="A403" s="1">
        <v>609</v>
      </c>
      <c r="B403" s="1" t="s">
        <v>12</v>
      </c>
      <c r="C403" s="1" t="s">
        <v>589</v>
      </c>
      <c r="D403" s="1">
        <v>250023</v>
      </c>
      <c r="E403" s="1">
        <v>43143</v>
      </c>
      <c r="F403" s="1">
        <v>6923</v>
      </c>
      <c r="G403" s="3">
        <v>320</v>
      </c>
      <c r="H403" s="3">
        <v>0</v>
      </c>
      <c r="I403" s="3">
        <v>4640000</v>
      </c>
      <c r="J403" s="3">
        <v>1350000</v>
      </c>
      <c r="K403" s="3">
        <v>0</v>
      </c>
      <c r="L403" s="3">
        <v>5990000</v>
      </c>
      <c r="M403" s="3">
        <v>998333.33380674932</v>
      </c>
      <c r="N403" s="3">
        <v>998333.33380674932</v>
      </c>
      <c r="O403" s="9"/>
    </row>
    <row r="404" spans="1:15" x14ac:dyDescent="0.25">
      <c r="A404" s="1">
        <v>609</v>
      </c>
      <c r="B404" s="1" t="s">
        <v>12</v>
      </c>
      <c r="C404" s="1" t="s">
        <v>590</v>
      </c>
      <c r="D404" s="1">
        <v>250061</v>
      </c>
      <c r="E404" s="1">
        <v>522366</v>
      </c>
      <c r="F404" s="1">
        <v>7091</v>
      </c>
      <c r="G404" s="3">
        <v>343</v>
      </c>
      <c r="H404" s="3">
        <v>0</v>
      </c>
      <c r="I404" s="3">
        <v>4973500</v>
      </c>
      <c r="J404" s="3">
        <v>1350000</v>
      </c>
      <c r="K404" s="3">
        <v>0</v>
      </c>
      <c r="L404" s="3">
        <v>6323500</v>
      </c>
      <c r="M404" s="3">
        <v>1053916.6671664405</v>
      </c>
      <c r="N404" s="3">
        <v>1053916.6671664405</v>
      </c>
      <c r="O404" s="9"/>
    </row>
    <row r="405" spans="1:15" x14ac:dyDescent="0.25">
      <c r="A405" s="1">
        <v>609</v>
      </c>
      <c r="B405" s="1" t="s">
        <v>12</v>
      </c>
      <c r="C405" s="1" t="s">
        <v>591</v>
      </c>
      <c r="D405" s="1">
        <v>250015</v>
      </c>
      <c r="E405" s="1">
        <v>531379</v>
      </c>
      <c r="F405" s="1">
        <v>6951</v>
      </c>
      <c r="G405" s="3">
        <v>1016</v>
      </c>
      <c r="H405" s="3">
        <v>0</v>
      </c>
      <c r="I405" s="3">
        <v>14732000</v>
      </c>
      <c r="J405" s="3">
        <v>1350000</v>
      </c>
      <c r="K405" s="3">
        <v>0</v>
      </c>
      <c r="L405" s="3">
        <v>16082000</v>
      </c>
      <c r="M405" s="3">
        <v>2680333.3346043644</v>
      </c>
      <c r="N405" s="3">
        <v>2680333.3346043644</v>
      </c>
      <c r="O405" s="9"/>
    </row>
    <row r="406" spans="1:15" x14ac:dyDescent="0.25">
      <c r="A406" s="1">
        <v>609</v>
      </c>
      <c r="B406" s="1" t="s">
        <v>12</v>
      </c>
      <c r="C406" s="1" t="s">
        <v>592</v>
      </c>
      <c r="D406" s="1">
        <v>250049</v>
      </c>
      <c r="E406" s="1">
        <v>43153</v>
      </c>
      <c r="F406" s="1">
        <v>7247</v>
      </c>
      <c r="G406" s="3">
        <v>498</v>
      </c>
      <c r="H406" s="3">
        <v>0</v>
      </c>
      <c r="I406" s="3">
        <v>7221000</v>
      </c>
      <c r="J406" s="3">
        <v>1350000</v>
      </c>
      <c r="K406" s="3">
        <v>0</v>
      </c>
      <c r="L406" s="3">
        <v>8571000</v>
      </c>
      <c r="M406" s="3">
        <v>1428500.0006774038</v>
      </c>
      <c r="N406" s="3">
        <v>1428500.0006774038</v>
      </c>
      <c r="O406" s="9"/>
    </row>
    <row r="407" spans="1:15" x14ac:dyDescent="0.25">
      <c r="A407" s="1">
        <v>609</v>
      </c>
      <c r="B407" s="1" t="s">
        <v>12</v>
      </c>
      <c r="C407" s="1" t="s">
        <v>593</v>
      </c>
      <c r="D407" s="1">
        <v>250050</v>
      </c>
      <c r="E407" s="1">
        <v>43157</v>
      </c>
      <c r="F407" s="1">
        <v>7248</v>
      </c>
      <c r="G407" s="3">
        <v>314</v>
      </c>
      <c r="H407" s="3">
        <v>0</v>
      </c>
      <c r="I407" s="3">
        <v>4553000</v>
      </c>
      <c r="J407" s="3">
        <v>1350000</v>
      </c>
      <c r="K407" s="3">
        <v>0</v>
      </c>
      <c r="L407" s="3">
        <v>5903000</v>
      </c>
      <c r="M407" s="3">
        <v>983833.33379987325</v>
      </c>
      <c r="N407" s="3">
        <v>983833.33379987325</v>
      </c>
      <c r="O407" s="9"/>
    </row>
    <row r="408" spans="1:15" x14ac:dyDescent="0.25">
      <c r="A408" s="1">
        <v>609</v>
      </c>
      <c r="B408" s="1" t="s">
        <v>12</v>
      </c>
      <c r="C408" s="1" t="s">
        <v>594</v>
      </c>
      <c r="D408" s="1">
        <v>250042</v>
      </c>
      <c r="E408" s="1">
        <v>529032</v>
      </c>
      <c r="F408" s="1">
        <v>7236</v>
      </c>
      <c r="G408" s="3">
        <v>502</v>
      </c>
      <c r="H408" s="3">
        <v>0</v>
      </c>
      <c r="I408" s="3">
        <v>7279000</v>
      </c>
      <c r="J408" s="3">
        <v>1350000</v>
      </c>
      <c r="K408" s="3">
        <v>0</v>
      </c>
      <c r="L408" s="3">
        <v>8629000</v>
      </c>
      <c r="M408" s="3">
        <v>1438166.6673486542</v>
      </c>
      <c r="N408" s="3">
        <v>1438166.6673486542</v>
      </c>
      <c r="O408" s="9"/>
    </row>
    <row r="409" spans="1:15" x14ac:dyDescent="0.25">
      <c r="A409" s="1">
        <v>609</v>
      </c>
      <c r="B409" s="1" t="s">
        <v>12</v>
      </c>
      <c r="C409" s="1" t="s">
        <v>595</v>
      </c>
      <c r="D409" s="1">
        <v>250009</v>
      </c>
      <c r="E409" s="1">
        <v>524298</v>
      </c>
      <c r="F409" s="1">
        <v>6993</v>
      </c>
      <c r="G409" s="3">
        <v>298</v>
      </c>
      <c r="H409" s="3">
        <v>0</v>
      </c>
      <c r="I409" s="3">
        <v>4321000</v>
      </c>
      <c r="J409" s="3">
        <v>1350000</v>
      </c>
      <c r="K409" s="3">
        <v>0</v>
      </c>
      <c r="L409" s="3">
        <v>5671000</v>
      </c>
      <c r="M409" s="3">
        <v>945166.66711487062</v>
      </c>
      <c r="N409" s="3">
        <v>945166.66711487062</v>
      </c>
      <c r="O409" s="9"/>
    </row>
    <row r="410" spans="1:15" x14ac:dyDescent="0.25">
      <c r="A410" s="1">
        <v>609</v>
      </c>
      <c r="B410" s="1" t="s">
        <v>12</v>
      </c>
      <c r="C410" s="1" t="s">
        <v>596</v>
      </c>
      <c r="D410" s="1">
        <v>250047</v>
      </c>
      <c r="E410" s="1">
        <v>530287</v>
      </c>
      <c r="F410" s="1">
        <v>7243</v>
      </c>
      <c r="G410" s="3">
        <v>478</v>
      </c>
      <c r="H410" s="3">
        <v>0</v>
      </c>
      <c r="I410" s="3">
        <v>6931000</v>
      </c>
      <c r="J410" s="3">
        <v>1350000</v>
      </c>
      <c r="K410" s="3">
        <v>0</v>
      </c>
      <c r="L410" s="3">
        <v>8281000</v>
      </c>
      <c r="M410" s="3">
        <v>1380166.6673211504</v>
      </c>
      <c r="N410" s="3">
        <v>1380166.6673211504</v>
      </c>
      <c r="O410" s="9"/>
    </row>
    <row r="411" spans="1:15" x14ac:dyDescent="0.25">
      <c r="A411" s="1">
        <v>609</v>
      </c>
      <c r="B411" s="1" t="s">
        <v>12</v>
      </c>
      <c r="C411" s="1" t="s">
        <v>597</v>
      </c>
      <c r="D411" s="1">
        <v>250051</v>
      </c>
      <c r="E411" s="1">
        <v>43182</v>
      </c>
      <c r="F411" s="1">
        <v>7245</v>
      </c>
      <c r="G411" s="3">
        <v>409</v>
      </c>
      <c r="H411" s="3">
        <v>0</v>
      </c>
      <c r="I411" s="3">
        <v>5930500</v>
      </c>
      <c r="J411" s="3">
        <v>1350000</v>
      </c>
      <c r="K411" s="3">
        <v>0</v>
      </c>
      <c r="L411" s="3">
        <v>7280500</v>
      </c>
      <c r="M411" s="3">
        <v>1213416.6672420765</v>
      </c>
      <c r="N411" s="3">
        <v>1213416.6672420765</v>
      </c>
      <c r="O411" s="9"/>
    </row>
    <row r="412" spans="1:15" x14ac:dyDescent="0.25">
      <c r="A412" s="1">
        <v>609</v>
      </c>
      <c r="B412" s="1" t="s">
        <v>12</v>
      </c>
      <c r="C412" s="1" t="s">
        <v>598</v>
      </c>
      <c r="D412" s="1">
        <v>250011</v>
      </c>
      <c r="E412" s="1">
        <v>43186</v>
      </c>
      <c r="F412" s="1">
        <v>6950</v>
      </c>
      <c r="G412" s="3">
        <v>350</v>
      </c>
      <c r="H412" s="3">
        <v>0</v>
      </c>
      <c r="I412" s="3">
        <v>5075000</v>
      </c>
      <c r="J412" s="3">
        <v>1350000</v>
      </c>
      <c r="K412" s="3">
        <v>0</v>
      </c>
      <c r="L412" s="3">
        <v>6425000</v>
      </c>
      <c r="M412" s="3">
        <v>1070833.3338411292</v>
      </c>
      <c r="N412" s="3">
        <v>1070833.3338411292</v>
      </c>
      <c r="O412" s="9"/>
    </row>
    <row r="413" spans="1:15" x14ac:dyDescent="0.25">
      <c r="A413" s="1">
        <v>609</v>
      </c>
      <c r="B413" s="1" t="s">
        <v>12</v>
      </c>
      <c r="C413" s="1" t="s">
        <v>599</v>
      </c>
      <c r="D413" s="1">
        <v>250021</v>
      </c>
      <c r="E413" s="1">
        <v>529030</v>
      </c>
      <c r="F413" s="1">
        <v>6922</v>
      </c>
      <c r="G413" s="3">
        <v>476</v>
      </c>
      <c r="H413" s="3">
        <v>0</v>
      </c>
      <c r="I413" s="3">
        <v>6902000</v>
      </c>
      <c r="J413" s="3">
        <v>1350000</v>
      </c>
      <c r="K413" s="3">
        <v>0</v>
      </c>
      <c r="L413" s="3">
        <v>8252000</v>
      </c>
      <c r="M413" s="3">
        <v>1375333.333985525</v>
      </c>
      <c r="N413" s="3">
        <v>1375333.333985525</v>
      </c>
      <c r="O413" s="9"/>
    </row>
    <row r="414" spans="1:15" x14ac:dyDescent="0.25">
      <c r="A414" s="1">
        <v>609</v>
      </c>
      <c r="B414" s="1" t="s">
        <v>12</v>
      </c>
      <c r="C414" s="1" t="s">
        <v>600</v>
      </c>
      <c r="D414" s="1">
        <v>250028</v>
      </c>
      <c r="E414" s="1">
        <v>529029</v>
      </c>
      <c r="F414" s="1">
        <v>7065</v>
      </c>
      <c r="G414" s="3">
        <v>316</v>
      </c>
      <c r="H414" s="3">
        <v>0</v>
      </c>
      <c r="I414" s="3">
        <v>4582000</v>
      </c>
      <c r="J414" s="3">
        <v>1350000</v>
      </c>
      <c r="K414" s="3">
        <v>0</v>
      </c>
      <c r="L414" s="3">
        <v>5932000</v>
      </c>
      <c r="M414" s="3">
        <v>988666.6671354986</v>
      </c>
      <c r="N414" s="3">
        <v>988666.6671354986</v>
      </c>
      <c r="O414" s="9"/>
    </row>
    <row r="415" spans="1:15" x14ac:dyDescent="0.25">
      <c r="A415" s="1">
        <v>609</v>
      </c>
      <c r="B415" s="1" t="s">
        <v>12</v>
      </c>
      <c r="C415" s="1" t="s">
        <v>601</v>
      </c>
      <c r="D415" s="1">
        <v>250062</v>
      </c>
      <c r="E415" s="1">
        <v>529016</v>
      </c>
      <c r="F415" s="1">
        <v>7092</v>
      </c>
      <c r="G415" s="3">
        <v>512</v>
      </c>
      <c r="H415" s="3">
        <v>0</v>
      </c>
      <c r="I415" s="3">
        <v>7424000</v>
      </c>
      <c r="J415" s="3">
        <v>1350000</v>
      </c>
      <c r="K415" s="3">
        <v>0</v>
      </c>
      <c r="L415" s="3">
        <v>8774000</v>
      </c>
      <c r="M415" s="3">
        <v>1462333.3340267809</v>
      </c>
      <c r="N415" s="3">
        <v>1462333.3340267809</v>
      </c>
      <c r="O415" s="9"/>
    </row>
    <row r="416" spans="1:15" x14ac:dyDescent="0.25">
      <c r="A416" s="1">
        <v>609</v>
      </c>
      <c r="B416" s="1" t="s">
        <v>12</v>
      </c>
      <c r="C416" s="1" t="s">
        <v>602</v>
      </c>
      <c r="D416" s="1">
        <v>250030</v>
      </c>
      <c r="E416" s="1">
        <v>529025</v>
      </c>
      <c r="F416" s="1">
        <v>7074</v>
      </c>
      <c r="G416" s="3">
        <v>912</v>
      </c>
      <c r="H416" s="3">
        <v>0</v>
      </c>
      <c r="I416" s="3">
        <v>13224000</v>
      </c>
      <c r="J416" s="3">
        <v>1350000</v>
      </c>
      <c r="K416" s="3">
        <v>0</v>
      </c>
      <c r="L416" s="3">
        <v>14574000</v>
      </c>
      <c r="M416" s="3">
        <v>2429000.0011518472</v>
      </c>
      <c r="N416" s="3">
        <v>2429000.0011518472</v>
      </c>
      <c r="O416" s="9"/>
    </row>
    <row r="417" spans="1:15" x14ac:dyDescent="0.25">
      <c r="A417" s="1">
        <v>609</v>
      </c>
      <c r="B417" s="1" t="s">
        <v>12</v>
      </c>
      <c r="C417" s="1" t="s">
        <v>603</v>
      </c>
      <c r="D417" s="1">
        <v>250036</v>
      </c>
      <c r="E417" s="1">
        <v>529022</v>
      </c>
      <c r="F417" s="1">
        <v>7086</v>
      </c>
      <c r="G417" s="3">
        <v>1442</v>
      </c>
      <c r="H417" s="3">
        <v>0</v>
      </c>
      <c r="I417" s="3">
        <v>20909000</v>
      </c>
      <c r="J417" s="3">
        <v>1350000</v>
      </c>
      <c r="K417" s="3">
        <v>0</v>
      </c>
      <c r="L417" s="3">
        <v>22259000</v>
      </c>
      <c r="M417" s="3">
        <v>3709833.3350925595</v>
      </c>
      <c r="N417" s="3">
        <v>3709833.3350925595</v>
      </c>
      <c r="O417" s="9"/>
    </row>
    <row r="418" spans="1:15" x14ac:dyDescent="0.25">
      <c r="A418" s="1">
        <v>609</v>
      </c>
      <c r="B418" s="1" t="s">
        <v>12</v>
      </c>
      <c r="C418" s="1" t="s">
        <v>604</v>
      </c>
      <c r="D418" s="1">
        <v>250037</v>
      </c>
      <c r="E418" s="1">
        <v>529021</v>
      </c>
      <c r="F418" s="1">
        <v>7087</v>
      </c>
      <c r="G418" s="3">
        <v>502</v>
      </c>
      <c r="H418" s="3">
        <v>1</v>
      </c>
      <c r="I418" s="3">
        <v>7279000</v>
      </c>
      <c r="J418" s="3">
        <v>1350000</v>
      </c>
      <c r="K418" s="3">
        <v>15950</v>
      </c>
      <c r="L418" s="3">
        <v>8644950</v>
      </c>
      <c r="M418" s="3">
        <v>1440825.0006832483</v>
      </c>
      <c r="N418" s="3">
        <v>1440825.0006832483</v>
      </c>
      <c r="O418" s="9"/>
    </row>
    <row r="419" spans="1:15" x14ac:dyDescent="0.25">
      <c r="A419" s="1">
        <v>609</v>
      </c>
      <c r="B419" s="1" t="s">
        <v>12</v>
      </c>
      <c r="C419" s="1" t="s">
        <v>605</v>
      </c>
      <c r="D419" s="1">
        <v>250029</v>
      </c>
      <c r="E419" s="1">
        <v>531378</v>
      </c>
      <c r="F419" s="1">
        <v>7070</v>
      </c>
      <c r="G419" s="3">
        <v>3709</v>
      </c>
      <c r="H419" s="3">
        <v>0</v>
      </c>
      <c r="I419" s="3">
        <v>53780500</v>
      </c>
      <c r="J419" s="3">
        <v>1350000</v>
      </c>
      <c r="K419" s="3">
        <v>0</v>
      </c>
      <c r="L419" s="3">
        <v>55130500</v>
      </c>
      <c r="M419" s="3">
        <v>9188416.6710238717</v>
      </c>
      <c r="N419" s="3">
        <v>9188416.6710238717</v>
      </c>
      <c r="O419" s="9"/>
    </row>
    <row r="420" spans="1:15" x14ac:dyDescent="0.25">
      <c r="A420" s="1">
        <v>609</v>
      </c>
      <c r="B420" s="1" t="s">
        <v>12</v>
      </c>
      <c r="C420" s="1" t="s">
        <v>606</v>
      </c>
      <c r="D420" s="1">
        <v>250033</v>
      </c>
      <c r="E420" s="1">
        <v>529020</v>
      </c>
      <c r="F420" s="1">
        <v>250067</v>
      </c>
      <c r="G420" s="3">
        <v>1470</v>
      </c>
      <c r="H420" s="3">
        <v>0</v>
      </c>
      <c r="I420" s="3">
        <v>21315000</v>
      </c>
      <c r="J420" s="3">
        <v>1350000</v>
      </c>
      <c r="K420" s="3">
        <v>0</v>
      </c>
      <c r="L420" s="3">
        <v>22665000</v>
      </c>
      <c r="M420" s="3">
        <v>3777500.0017913142</v>
      </c>
      <c r="N420" s="3">
        <v>3777500.0017913142</v>
      </c>
      <c r="O420" s="9"/>
    </row>
    <row r="421" spans="1:15" x14ac:dyDescent="0.25">
      <c r="A421" s="1">
        <v>609</v>
      </c>
      <c r="B421" s="1" t="s">
        <v>12</v>
      </c>
      <c r="C421" s="1" t="s">
        <v>607</v>
      </c>
      <c r="D421" s="1">
        <v>250034</v>
      </c>
      <c r="E421" s="1">
        <v>529023</v>
      </c>
      <c r="F421" s="1">
        <v>7076</v>
      </c>
      <c r="G421" s="3">
        <v>251</v>
      </c>
      <c r="H421" s="3">
        <v>0</v>
      </c>
      <c r="I421" s="3">
        <v>3639500</v>
      </c>
      <c r="J421" s="3">
        <v>1350000</v>
      </c>
      <c r="K421" s="3">
        <v>0</v>
      </c>
      <c r="L421" s="3">
        <v>4989500</v>
      </c>
      <c r="M421" s="3">
        <v>831583.33372767537</v>
      </c>
      <c r="N421" s="3">
        <v>831583.33372767537</v>
      </c>
      <c r="O421" s="9"/>
    </row>
    <row r="422" spans="1:15" x14ac:dyDescent="0.25">
      <c r="A422" s="1">
        <v>609</v>
      </c>
      <c r="B422" s="1" t="s">
        <v>12</v>
      </c>
      <c r="C422" s="1" t="s">
        <v>608</v>
      </c>
      <c r="D422" s="1">
        <v>241859</v>
      </c>
      <c r="E422" s="1">
        <v>15180</v>
      </c>
      <c r="F422" s="1">
        <v>6920</v>
      </c>
      <c r="G422" s="3">
        <v>399</v>
      </c>
      <c r="H422" s="3">
        <v>0</v>
      </c>
      <c r="I422" s="3">
        <v>5785500</v>
      </c>
      <c r="J422" s="3">
        <v>1350000</v>
      </c>
      <c r="K422" s="3">
        <v>0</v>
      </c>
      <c r="L422" s="3">
        <v>7135500</v>
      </c>
      <c r="M422" s="3">
        <v>1189250.0005639498</v>
      </c>
      <c r="N422" s="3">
        <v>1189250.0005639498</v>
      </c>
      <c r="O422" s="9"/>
    </row>
    <row r="423" spans="1:15" x14ac:dyDescent="0.25">
      <c r="A423" s="1">
        <v>609</v>
      </c>
      <c r="B423" s="1" t="s">
        <v>12</v>
      </c>
      <c r="C423" s="1" t="s">
        <v>609</v>
      </c>
      <c r="D423" s="1">
        <v>250045</v>
      </c>
      <c r="E423" s="1">
        <v>43226</v>
      </c>
      <c r="F423" s="1">
        <v>7242</v>
      </c>
      <c r="G423" s="3">
        <v>392</v>
      </c>
      <c r="H423" s="3">
        <v>0</v>
      </c>
      <c r="I423" s="3">
        <v>5684000</v>
      </c>
      <c r="J423" s="3">
        <v>1350000</v>
      </c>
      <c r="K423" s="3">
        <v>0</v>
      </c>
      <c r="L423" s="3">
        <v>7034000</v>
      </c>
      <c r="M423" s="3">
        <v>1172333.3338892611</v>
      </c>
      <c r="N423" s="3">
        <v>1172333.3338892611</v>
      </c>
      <c r="O423" s="9"/>
    </row>
    <row r="424" spans="1:15" x14ac:dyDescent="0.25">
      <c r="A424" s="1">
        <v>609</v>
      </c>
      <c r="B424" s="1" t="s">
        <v>12</v>
      </c>
      <c r="C424" s="1" t="s">
        <v>610</v>
      </c>
      <c r="D424" s="1">
        <v>250038</v>
      </c>
      <c r="E424" s="1">
        <v>45986</v>
      </c>
      <c r="F424" s="1">
        <v>250071</v>
      </c>
      <c r="G424" s="3">
        <v>337</v>
      </c>
      <c r="H424" s="3">
        <v>0</v>
      </c>
      <c r="I424" s="3">
        <v>4886500</v>
      </c>
      <c r="J424" s="3">
        <v>1350000</v>
      </c>
      <c r="K424" s="3">
        <v>0</v>
      </c>
      <c r="L424" s="3">
        <v>6236500</v>
      </c>
      <c r="M424" s="3">
        <v>1039416.6671595646</v>
      </c>
      <c r="N424" s="3">
        <v>1039416.6671595646</v>
      </c>
      <c r="O424" s="9"/>
    </row>
    <row r="425" spans="1:15" x14ac:dyDescent="0.25">
      <c r="A425" s="1">
        <v>609</v>
      </c>
      <c r="B425" s="1" t="s">
        <v>12</v>
      </c>
      <c r="C425" s="1" t="s">
        <v>611</v>
      </c>
      <c r="D425" s="1">
        <v>250057</v>
      </c>
      <c r="E425" s="1">
        <v>524309</v>
      </c>
      <c r="F425" s="1">
        <v>7257</v>
      </c>
      <c r="G425" s="3">
        <v>210</v>
      </c>
      <c r="H425" s="3">
        <v>0</v>
      </c>
      <c r="I425" s="3">
        <v>3045000</v>
      </c>
      <c r="J425" s="3">
        <v>1350000</v>
      </c>
      <c r="K425" s="3">
        <v>0</v>
      </c>
      <c r="L425" s="3">
        <v>4395000</v>
      </c>
      <c r="M425" s="3">
        <v>732500.00034735608</v>
      </c>
      <c r="N425" s="3">
        <v>732500.00034735608</v>
      </c>
      <c r="O425" s="9"/>
    </row>
    <row r="426" spans="1:15" x14ac:dyDescent="0.25">
      <c r="A426" s="1">
        <v>609</v>
      </c>
      <c r="B426" s="1" t="s">
        <v>12</v>
      </c>
      <c r="C426" s="1" t="s">
        <v>612</v>
      </c>
      <c r="D426" s="1">
        <v>250058</v>
      </c>
      <c r="E426" s="1">
        <v>43245</v>
      </c>
      <c r="F426" s="1">
        <v>250227</v>
      </c>
      <c r="G426" s="3">
        <v>151</v>
      </c>
      <c r="H426" s="3">
        <v>0</v>
      </c>
      <c r="I426" s="3">
        <v>2189500</v>
      </c>
      <c r="J426" s="3">
        <v>1350000</v>
      </c>
      <c r="K426" s="3">
        <v>0</v>
      </c>
      <c r="L426" s="3">
        <v>3539500</v>
      </c>
      <c r="M426" s="3">
        <v>589916.6669464088</v>
      </c>
      <c r="N426" s="3">
        <v>589916.6669464088</v>
      </c>
      <c r="O426" s="9"/>
    </row>
    <row r="427" spans="1:15" x14ac:dyDescent="0.25">
      <c r="A427" s="1">
        <v>609</v>
      </c>
      <c r="B427" s="1" t="s">
        <v>12</v>
      </c>
      <c r="C427" s="1" t="s">
        <v>613</v>
      </c>
      <c r="D427" s="1">
        <v>250016</v>
      </c>
      <c r="E427" s="1">
        <v>531380</v>
      </c>
      <c r="F427" s="1">
        <v>6953</v>
      </c>
      <c r="G427" s="3">
        <v>317</v>
      </c>
      <c r="H427" s="3">
        <v>0</v>
      </c>
      <c r="I427" s="3">
        <v>4596500</v>
      </c>
      <c r="J427" s="3">
        <v>1350000</v>
      </c>
      <c r="K427" s="3">
        <v>0</v>
      </c>
      <c r="L427" s="3">
        <v>5946500</v>
      </c>
      <c r="M427" s="3">
        <v>991083.33380331122</v>
      </c>
      <c r="N427" s="3">
        <v>991083.33380331122</v>
      </c>
      <c r="O427" s="9"/>
    </row>
    <row r="428" spans="1:15" x14ac:dyDescent="0.25">
      <c r="A428" s="1">
        <v>609</v>
      </c>
      <c r="B428" s="1" t="s">
        <v>12</v>
      </c>
      <c r="C428" s="1" t="s">
        <v>614</v>
      </c>
      <c r="D428" s="1">
        <v>250043</v>
      </c>
      <c r="E428" s="1">
        <v>43248</v>
      </c>
      <c r="F428" s="1">
        <v>7239</v>
      </c>
      <c r="G428" s="3">
        <v>188</v>
      </c>
      <c r="H428" s="3">
        <v>0</v>
      </c>
      <c r="I428" s="3">
        <v>2726000</v>
      </c>
      <c r="J428" s="3">
        <v>1350000</v>
      </c>
      <c r="K428" s="3">
        <v>0</v>
      </c>
      <c r="L428" s="3">
        <v>4076000</v>
      </c>
      <c r="M428" s="3">
        <v>679333.3336554775</v>
      </c>
      <c r="N428" s="3">
        <v>679333.3336554775</v>
      </c>
      <c r="O428" s="9"/>
    </row>
    <row r="429" spans="1:15" x14ac:dyDescent="0.25">
      <c r="A429" s="1">
        <v>609</v>
      </c>
      <c r="B429" s="1" t="s">
        <v>12</v>
      </c>
      <c r="C429" s="1" t="s">
        <v>615</v>
      </c>
      <c r="D429" s="1">
        <v>250052</v>
      </c>
      <c r="E429" s="1">
        <v>529033</v>
      </c>
      <c r="F429" s="1">
        <v>7252</v>
      </c>
      <c r="G429" s="3">
        <v>324</v>
      </c>
      <c r="H429" s="3">
        <v>0</v>
      </c>
      <c r="I429" s="3">
        <v>4698000</v>
      </c>
      <c r="J429" s="3">
        <v>1350000</v>
      </c>
      <c r="K429" s="3">
        <v>0</v>
      </c>
      <c r="L429" s="3">
        <v>6048000</v>
      </c>
      <c r="M429" s="3">
        <v>1008000.0004779999</v>
      </c>
      <c r="N429" s="3">
        <v>1008000.0004779999</v>
      </c>
      <c r="O429" s="9"/>
    </row>
    <row r="430" spans="1:15" x14ac:dyDescent="0.25">
      <c r="A430" s="1">
        <v>609</v>
      </c>
      <c r="B430" s="1" t="s">
        <v>12</v>
      </c>
      <c r="C430" s="1" t="s">
        <v>616</v>
      </c>
      <c r="D430" s="1">
        <v>250063</v>
      </c>
      <c r="E430" s="1">
        <v>529018</v>
      </c>
      <c r="F430" s="1">
        <v>7089</v>
      </c>
      <c r="G430" s="3">
        <v>289</v>
      </c>
      <c r="H430" s="3">
        <v>0</v>
      </c>
      <c r="I430" s="3">
        <v>4190500</v>
      </c>
      <c r="J430" s="3">
        <v>1350000</v>
      </c>
      <c r="K430" s="3">
        <v>0</v>
      </c>
      <c r="L430" s="3">
        <v>5540500</v>
      </c>
      <c r="M430" s="3">
        <v>923416.66710455669</v>
      </c>
      <c r="N430" s="3">
        <v>923416.66710455669</v>
      </c>
      <c r="O430" s="9"/>
    </row>
    <row r="431" spans="1:15" x14ac:dyDescent="0.25">
      <c r="A431" s="1">
        <v>609</v>
      </c>
      <c r="B431" s="1" t="s">
        <v>12</v>
      </c>
      <c r="C431" s="1" t="s">
        <v>617</v>
      </c>
      <c r="D431" s="1">
        <v>250031</v>
      </c>
      <c r="E431" s="1">
        <v>529026</v>
      </c>
      <c r="F431" s="1">
        <v>7073</v>
      </c>
      <c r="G431" s="3">
        <v>611</v>
      </c>
      <c r="H431" s="3">
        <v>0</v>
      </c>
      <c r="I431" s="3">
        <v>8859500</v>
      </c>
      <c r="J431" s="3">
        <v>1350000</v>
      </c>
      <c r="K431" s="3">
        <v>0</v>
      </c>
      <c r="L431" s="3">
        <v>10209500</v>
      </c>
      <c r="M431" s="3">
        <v>1701583.3341402349</v>
      </c>
      <c r="N431" s="3">
        <v>1701583.3341402349</v>
      </c>
      <c r="O431" s="9"/>
    </row>
    <row r="432" spans="1:15" x14ac:dyDescent="0.25">
      <c r="A432" s="1">
        <v>609</v>
      </c>
      <c r="B432" s="1" t="s">
        <v>12</v>
      </c>
      <c r="C432" s="1" t="s">
        <v>618</v>
      </c>
      <c r="D432" s="1">
        <v>250053</v>
      </c>
      <c r="E432" s="1">
        <v>529036</v>
      </c>
      <c r="F432" s="1">
        <v>7250</v>
      </c>
      <c r="G432" s="3">
        <v>276</v>
      </c>
      <c r="H432" s="3">
        <v>0</v>
      </c>
      <c r="I432" s="3">
        <v>4002000</v>
      </c>
      <c r="J432" s="3">
        <v>1350000</v>
      </c>
      <c r="K432" s="3">
        <v>0</v>
      </c>
      <c r="L432" s="3">
        <v>5352000</v>
      </c>
      <c r="M432" s="3">
        <v>892000.00042299205</v>
      </c>
      <c r="N432" s="3">
        <v>892000.00042299205</v>
      </c>
      <c r="O432" s="9"/>
    </row>
    <row r="433" spans="1:15" x14ac:dyDescent="0.25">
      <c r="A433" s="1">
        <v>609</v>
      </c>
      <c r="B433" s="1" t="s">
        <v>12</v>
      </c>
      <c r="C433" s="1" t="s">
        <v>619</v>
      </c>
      <c r="D433" s="1">
        <v>241976</v>
      </c>
      <c r="E433" s="1">
        <v>43293</v>
      </c>
      <c r="F433" s="1">
        <v>7270</v>
      </c>
      <c r="G433" s="3">
        <v>121</v>
      </c>
      <c r="H433" s="3">
        <v>0</v>
      </c>
      <c r="I433" s="3">
        <v>1754500</v>
      </c>
      <c r="J433" s="3">
        <v>1350000</v>
      </c>
      <c r="K433" s="3">
        <v>0</v>
      </c>
      <c r="L433" s="3">
        <v>3104500</v>
      </c>
      <c r="M433" s="3">
        <v>517416.66691202892</v>
      </c>
      <c r="N433" s="3">
        <v>517416.66691202892</v>
      </c>
      <c r="O433" s="9"/>
    </row>
    <row r="434" spans="1:15" x14ac:dyDescent="0.25">
      <c r="A434" s="1">
        <v>609</v>
      </c>
      <c r="B434" s="1" t="s">
        <v>12</v>
      </c>
      <c r="C434" s="1" t="s">
        <v>620</v>
      </c>
      <c r="D434" s="1">
        <v>250039</v>
      </c>
      <c r="E434" s="1">
        <v>529024</v>
      </c>
      <c r="F434" s="1">
        <v>250767</v>
      </c>
      <c r="G434" s="3">
        <v>248</v>
      </c>
      <c r="H434" s="3">
        <v>0</v>
      </c>
      <c r="I434" s="3">
        <v>3596000</v>
      </c>
      <c r="J434" s="3">
        <v>1350000</v>
      </c>
      <c r="K434" s="3">
        <v>0</v>
      </c>
      <c r="L434" s="3">
        <v>4946000</v>
      </c>
      <c r="M434" s="3">
        <v>824333.3337242374</v>
      </c>
      <c r="N434" s="3">
        <v>824333.3337242374</v>
      </c>
      <c r="O434" s="9"/>
    </row>
    <row r="435" spans="1:15" x14ac:dyDescent="0.25">
      <c r="A435" s="1">
        <v>609</v>
      </c>
      <c r="B435" s="1" t="s">
        <v>12</v>
      </c>
      <c r="C435" s="1" t="s">
        <v>621</v>
      </c>
      <c r="D435" s="1">
        <v>250054</v>
      </c>
      <c r="E435" s="1">
        <v>43311</v>
      </c>
      <c r="F435" s="1">
        <v>250229</v>
      </c>
      <c r="G435" s="3">
        <v>198</v>
      </c>
      <c r="H435" s="3">
        <v>0</v>
      </c>
      <c r="I435" s="3">
        <v>2871000</v>
      </c>
      <c r="J435" s="3">
        <v>1350000</v>
      </c>
      <c r="K435" s="3">
        <v>0</v>
      </c>
      <c r="L435" s="3">
        <v>4221000</v>
      </c>
      <c r="M435" s="3">
        <v>703500.00033360417</v>
      </c>
      <c r="N435" s="3">
        <v>703500.00033360417</v>
      </c>
      <c r="O435" s="9"/>
    </row>
    <row r="436" spans="1:15" x14ac:dyDescent="0.25">
      <c r="A436" s="1">
        <v>609</v>
      </c>
      <c r="B436" s="1" t="s">
        <v>12</v>
      </c>
      <c r="C436" s="1" t="s">
        <v>622</v>
      </c>
      <c r="D436" s="1">
        <v>250065</v>
      </c>
      <c r="E436" s="1">
        <v>529017</v>
      </c>
      <c r="F436" s="1">
        <v>7101</v>
      </c>
      <c r="G436" s="3">
        <v>384</v>
      </c>
      <c r="H436" s="3">
        <v>0</v>
      </c>
      <c r="I436" s="3">
        <v>5568000</v>
      </c>
      <c r="J436" s="3">
        <v>1350000</v>
      </c>
      <c r="K436" s="3">
        <v>0</v>
      </c>
      <c r="L436" s="3">
        <v>6918000</v>
      </c>
      <c r="M436" s="3">
        <v>1153000.0005467599</v>
      </c>
      <c r="N436" s="3">
        <v>1153000.0005467599</v>
      </c>
      <c r="O436" s="9"/>
    </row>
    <row r="437" spans="1:15" x14ac:dyDescent="0.25">
      <c r="A437" s="1">
        <v>609</v>
      </c>
      <c r="B437" s="1" t="s">
        <v>12</v>
      </c>
      <c r="C437" s="1" t="s">
        <v>623</v>
      </c>
      <c r="D437" s="1">
        <v>250044</v>
      </c>
      <c r="E437" s="1">
        <v>43316</v>
      </c>
      <c r="F437" s="1">
        <v>7237</v>
      </c>
      <c r="G437" s="3">
        <v>128</v>
      </c>
      <c r="H437" s="3">
        <v>0</v>
      </c>
      <c r="I437" s="3">
        <v>1856000</v>
      </c>
      <c r="J437" s="3">
        <v>1350000</v>
      </c>
      <c r="K437" s="3">
        <v>0</v>
      </c>
      <c r="L437" s="3">
        <v>3206000</v>
      </c>
      <c r="M437" s="3">
        <v>534333.33358671761</v>
      </c>
      <c r="N437" s="3">
        <v>534333.33358671761</v>
      </c>
      <c r="O437" s="9"/>
    </row>
    <row r="438" spans="1:15" x14ac:dyDescent="0.25">
      <c r="A438" s="1">
        <v>609</v>
      </c>
      <c r="B438" s="1" t="s">
        <v>12</v>
      </c>
      <c r="C438" s="1" t="s">
        <v>624</v>
      </c>
      <c r="D438" s="1">
        <v>250019</v>
      </c>
      <c r="E438" s="1">
        <v>43325</v>
      </c>
      <c r="F438" s="1">
        <v>6961</v>
      </c>
      <c r="G438" s="3">
        <v>371</v>
      </c>
      <c r="H438" s="3">
        <v>0</v>
      </c>
      <c r="I438" s="3">
        <v>5379500</v>
      </c>
      <c r="J438" s="3">
        <v>1350000</v>
      </c>
      <c r="K438" s="3">
        <v>0</v>
      </c>
      <c r="L438" s="3">
        <v>6729500</v>
      </c>
      <c r="M438" s="3">
        <v>1121583.3338651953</v>
      </c>
      <c r="N438" s="3">
        <v>1121583.3338651953</v>
      </c>
      <c r="O438" s="9"/>
    </row>
    <row r="439" spans="1:15" x14ac:dyDescent="0.25">
      <c r="A439" s="1">
        <v>609</v>
      </c>
      <c r="B439" s="1" t="s">
        <v>12</v>
      </c>
      <c r="C439" s="1" t="s">
        <v>625</v>
      </c>
      <c r="D439" s="1">
        <v>250059</v>
      </c>
      <c r="E439" s="1">
        <v>43327</v>
      </c>
      <c r="F439" s="1">
        <v>7259</v>
      </c>
      <c r="G439" s="3">
        <v>245</v>
      </c>
      <c r="H439" s="3">
        <v>0</v>
      </c>
      <c r="I439" s="3">
        <v>3552500</v>
      </c>
      <c r="J439" s="3">
        <v>1350000</v>
      </c>
      <c r="K439" s="3">
        <v>0</v>
      </c>
      <c r="L439" s="3">
        <v>4902500</v>
      </c>
      <c r="M439" s="3">
        <v>817083.33372079942</v>
      </c>
      <c r="N439" s="3">
        <v>817083.33372079942</v>
      </c>
      <c r="O439" s="9"/>
    </row>
    <row r="440" spans="1:15" x14ac:dyDescent="0.25">
      <c r="A440" s="1">
        <v>609</v>
      </c>
      <c r="B440" s="1" t="s">
        <v>12</v>
      </c>
      <c r="C440" s="1" t="s">
        <v>626</v>
      </c>
      <c r="D440" s="1">
        <v>250046</v>
      </c>
      <c r="E440" s="1">
        <v>43334</v>
      </c>
      <c r="F440" s="1">
        <v>7240</v>
      </c>
      <c r="G440" s="3">
        <v>135</v>
      </c>
      <c r="H440" s="3">
        <v>0</v>
      </c>
      <c r="I440" s="3">
        <v>1957500</v>
      </c>
      <c r="J440" s="3">
        <v>1350000</v>
      </c>
      <c r="K440" s="3">
        <v>0</v>
      </c>
      <c r="L440" s="3">
        <v>3307500</v>
      </c>
      <c r="M440" s="3">
        <v>551250.00026140618</v>
      </c>
      <c r="N440" s="3">
        <v>551250.00026140618</v>
      </c>
      <c r="O440" s="9"/>
    </row>
    <row r="441" spans="1:15" x14ac:dyDescent="0.25">
      <c r="A441" s="1">
        <v>609</v>
      </c>
      <c r="B441" s="1" t="s">
        <v>12</v>
      </c>
      <c r="C441" s="1" t="s">
        <v>627</v>
      </c>
      <c r="D441" s="1">
        <v>250018</v>
      </c>
      <c r="E441" s="1">
        <v>43338</v>
      </c>
      <c r="F441" s="1">
        <v>6948</v>
      </c>
      <c r="G441" s="3">
        <v>407</v>
      </c>
      <c r="H441" s="3">
        <v>0</v>
      </c>
      <c r="I441" s="3">
        <v>5901500</v>
      </c>
      <c r="J441" s="3">
        <v>1350000</v>
      </c>
      <c r="K441" s="3">
        <v>0</v>
      </c>
      <c r="L441" s="3">
        <v>7251500</v>
      </c>
      <c r="M441" s="3">
        <v>1208583.3339064512</v>
      </c>
      <c r="N441" s="3">
        <v>1208583.3339064512</v>
      </c>
      <c r="O441" s="9"/>
    </row>
    <row r="442" spans="1:15" x14ac:dyDescent="0.25">
      <c r="A442" s="1">
        <v>609</v>
      </c>
      <c r="B442" s="1" t="s">
        <v>12</v>
      </c>
      <c r="C442" s="1" t="s">
        <v>628</v>
      </c>
      <c r="D442" s="1">
        <v>250022</v>
      </c>
      <c r="E442" s="1">
        <v>43339</v>
      </c>
      <c r="F442" s="1">
        <v>6921</v>
      </c>
      <c r="G442" s="3">
        <v>600</v>
      </c>
      <c r="H442" s="3">
        <v>0</v>
      </c>
      <c r="I442" s="3">
        <v>8700000</v>
      </c>
      <c r="J442" s="3">
        <v>1350000</v>
      </c>
      <c r="K442" s="3">
        <v>0</v>
      </c>
      <c r="L442" s="3">
        <v>10050000</v>
      </c>
      <c r="M442" s="3">
        <v>1675000.0007942955</v>
      </c>
      <c r="N442" s="3">
        <v>1675000.0007942955</v>
      </c>
      <c r="O442" s="9"/>
    </row>
    <row r="443" spans="1:15" x14ac:dyDescent="0.25">
      <c r="A443" s="1">
        <v>609</v>
      </c>
      <c r="B443" s="1" t="s">
        <v>12</v>
      </c>
      <c r="C443" s="1" t="s">
        <v>629</v>
      </c>
      <c r="D443" s="1">
        <v>250020</v>
      </c>
      <c r="E443" s="1">
        <v>41723</v>
      </c>
      <c r="F443" s="1">
        <v>6962</v>
      </c>
      <c r="G443" s="3">
        <v>330</v>
      </c>
      <c r="H443" s="3">
        <v>0</v>
      </c>
      <c r="I443" s="3">
        <v>4785000</v>
      </c>
      <c r="J443" s="3">
        <v>1350000</v>
      </c>
      <c r="K443" s="3">
        <v>0</v>
      </c>
      <c r="L443" s="3">
        <v>6135000</v>
      </c>
      <c r="M443" s="3">
        <v>1022500.0004848759</v>
      </c>
      <c r="N443" s="3">
        <v>1022500.0004848759</v>
      </c>
      <c r="O443" s="9"/>
    </row>
    <row r="444" spans="1:15" x14ac:dyDescent="0.25">
      <c r="A444" s="1">
        <v>609</v>
      </c>
      <c r="B444" s="1" t="s">
        <v>12</v>
      </c>
      <c r="C444" s="1" t="s">
        <v>630</v>
      </c>
      <c r="D444" s="1">
        <v>250012</v>
      </c>
      <c r="E444" s="1">
        <v>531381</v>
      </c>
      <c r="F444" s="1">
        <v>6949</v>
      </c>
      <c r="G444" s="3">
        <v>263</v>
      </c>
      <c r="H444" s="3">
        <v>0</v>
      </c>
      <c r="I444" s="3">
        <v>3813500</v>
      </c>
      <c r="J444" s="3">
        <v>1350000</v>
      </c>
      <c r="K444" s="3">
        <v>0</v>
      </c>
      <c r="L444" s="3">
        <v>5163500</v>
      </c>
      <c r="M444" s="3">
        <v>860583.3337414274</v>
      </c>
      <c r="N444" s="3">
        <v>860583.3337414274</v>
      </c>
      <c r="O444" s="9"/>
    </row>
    <row r="445" spans="1:15" x14ac:dyDescent="0.25">
      <c r="A445" s="1">
        <v>609</v>
      </c>
      <c r="B445" s="1" t="s">
        <v>12</v>
      </c>
      <c r="C445" s="1" t="s">
        <v>631</v>
      </c>
      <c r="D445" s="1">
        <v>250066</v>
      </c>
      <c r="E445" s="1">
        <v>529014</v>
      </c>
      <c r="F445" s="1">
        <v>7097</v>
      </c>
      <c r="G445" s="3">
        <v>1086</v>
      </c>
      <c r="H445" s="3">
        <v>0</v>
      </c>
      <c r="I445" s="3">
        <v>15747000</v>
      </c>
      <c r="J445" s="3">
        <v>1350000</v>
      </c>
      <c r="K445" s="3">
        <v>0</v>
      </c>
      <c r="L445" s="3">
        <v>17097000</v>
      </c>
      <c r="M445" s="3">
        <v>2849500.0013512508</v>
      </c>
      <c r="N445" s="3">
        <v>2849500.0013512508</v>
      </c>
      <c r="O445" s="9"/>
    </row>
    <row r="446" spans="1:15" x14ac:dyDescent="0.25">
      <c r="A446" s="1">
        <v>609</v>
      </c>
      <c r="B446" s="1" t="s">
        <v>12</v>
      </c>
      <c r="C446" s="1" t="s">
        <v>632</v>
      </c>
      <c r="D446" s="1">
        <v>250055</v>
      </c>
      <c r="E446" s="1">
        <v>529035</v>
      </c>
      <c r="F446" s="1">
        <v>7253</v>
      </c>
      <c r="G446" s="3">
        <v>226</v>
      </c>
      <c r="H446" s="3">
        <v>0</v>
      </c>
      <c r="I446" s="3">
        <v>3277000</v>
      </c>
      <c r="J446" s="3">
        <v>1350000</v>
      </c>
      <c r="K446" s="3">
        <v>0</v>
      </c>
      <c r="L446" s="3">
        <v>4627000</v>
      </c>
      <c r="M446" s="3">
        <v>771166.6670323587</v>
      </c>
      <c r="N446" s="3">
        <v>771166.6670323587</v>
      </c>
      <c r="O446" s="9"/>
    </row>
    <row r="447" spans="1:15" x14ac:dyDescent="0.25">
      <c r="A447" s="1">
        <v>609</v>
      </c>
      <c r="B447" s="1" t="s">
        <v>12</v>
      </c>
      <c r="C447" s="1" t="s">
        <v>633</v>
      </c>
      <c r="D447" s="1">
        <v>250067</v>
      </c>
      <c r="E447" s="1">
        <v>529013</v>
      </c>
      <c r="F447" s="1">
        <v>7098</v>
      </c>
      <c r="G447" s="3">
        <v>433</v>
      </c>
      <c r="H447" s="3">
        <v>1</v>
      </c>
      <c r="I447" s="3">
        <v>6278500</v>
      </c>
      <c r="J447" s="3">
        <v>1350000</v>
      </c>
      <c r="K447" s="3">
        <v>15950</v>
      </c>
      <c r="L447" s="3">
        <v>7644450</v>
      </c>
      <c r="M447" s="3">
        <v>1274075.0006041743</v>
      </c>
      <c r="N447" s="3">
        <v>1274075.0006041743</v>
      </c>
      <c r="O447" s="9"/>
    </row>
    <row r="448" spans="1:15" x14ac:dyDescent="0.25">
      <c r="A448" s="1">
        <v>609</v>
      </c>
      <c r="B448" s="1" t="s">
        <v>12</v>
      </c>
      <c r="C448" s="1" t="s">
        <v>634</v>
      </c>
      <c r="D448" s="1">
        <v>250064</v>
      </c>
      <c r="E448" s="1">
        <v>529015</v>
      </c>
      <c r="F448" s="1">
        <v>7090</v>
      </c>
      <c r="G448" s="3">
        <v>732</v>
      </c>
      <c r="H448" s="3">
        <v>0</v>
      </c>
      <c r="I448" s="3">
        <v>10614000</v>
      </c>
      <c r="J448" s="3">
        <v>1350000</v>
      </c>
      <c r="K448" s="3">
        <v>0</v>
      </c>
      <c r="L448" s="3">
        <v>11964000</v>
      </c>
      <c r="M448" s="3">
        <v>1994000.0009455674</v>
      </c>
      <c r="N448" s="3">
        <v>1994000.0009455674</v>
      </c>
      <c r="O448" s="9"/>
    </row>
    <row r="449" spans="1:15" x14ac:dyDescent="0.25">
      <c r="A449" s="1">
        <v>609</v>
      </c>
      <c r="B449" s="1" t="s">
        <v>12</v>
      </c>
      <c r="C449" s="1" t="s">
        <v>635</v>
      </c>
      <c r="D449" s="1">
        <v>250025</v>
      </c>
      <c r="E449" s="1">
        <v>531382</v>
      </c>
      <c r="F449" s="1">
        <v>6925</v>
      </c>
      <c r="G449" s="3">
        <v>578</v>
      </c>
      <c r="H449" s="3">
        <v>0</v>
      </c>
      <c r="I449" s="3">
        <v>8381000</v>
      </c>
      <c r="J449" s="3">
        <v>1350000</v>
      </c>
      <c r="K449" s="3">
        <v>0</v>
      </c>
      <c r="L449" s="3">
        <v>9731000</v>
      </c>
      <c r="M449" s="3">
        <v>1621833.3341024169</v>
      </c>
      <c r="N449" s="3">
        <v>1621833.3341024169</v>
      </c>
      <c r="O449" s="9"/>
    </row>
    <row r="450" spans="1:15" x14ac:dyDescent="0.25">
      <c r="A450" s="1">
        <v>609</v>
      </c>
      <c r="B450" s="1" t="s">
        <v>12</v>
      </c>
      <c r="C450" s="1" t="s">
        <v>636</v>
      </c>
      <c r="D450" s="1">
        <v>257395</v>
      </c>
      <c r="E450" s="1">
        <v>531377</v>
      </c>
      <c r="F450" s="1">
        <v>7096</v>
      </c>
      <c r="G450" s="3">
        <v>299</v>
      </c>
      <c r="H450" s="3">
        <v>0</v>
      </c>
      <c r="I450" s="3">
        <v>4335500</v>
      </c>
      <c r="J450" s="3">
        <v>1350000</v>
      </c>
      <c r="K450" s="3">
        <v>0</v>
      </c>
      <c r="L450" s="3">
        <v>5685500</v>
      </c>
      <c r="M450" s="3">
        <v>947583.33378268336</v>
      </c>
      <c r="N450" s="3">
        <v>947583.33378268336</v>
      </c>
      <c r="O450" s="9"/>
    </row>
    <row r="451" spans="1:15" x14ac:dyDescent="0.25">
      <c r="A451" s="1">
        <v>609</v>
      </c>
      <c r="B451" s="1" t="s">
        <v>12</v>
      </c>
      <c r="C451" s="1" t="s">
        <v>637</v>
      </c>
      <c r="D451" s="1">
        <v>250060</v>
      </c>
      <c r="E451" s="1">
        <v>529034</v>
      </c>
      <c r="F451" s="1">
        <v>7256</v>
      </c>
      <c r="G451" s="3">
        <v>232</v>
      </c>
      <c r="H451" s="3">
        <v>1</v>
      </c>
      <c r="I451" s="3">
        <v>3364000</v>
      </c>
      <c r="J451" s="3">
        <v>1350000</v>
      </c>
      <c r="K451" s="3">
        <v>15950</v>
      </c>
      <c r="L451" s="3">
        <v>4729950</v>
      </c>
      <c r="M451" s="3">
        <v>788325.00037382869</v>
      </c>
      <c r="N451" s="3">
        <v>788325.00037382869</v>
      </c>
      <c r="O451" s="9"/>
    </row>
    <row r="452" spans="1:15" x14ac:dyDescent="0.25">
      <c r="A452" s="1">
        <v>609</v>
      </c>
      <c r="B452" s="1" t="s">
        <v>12</v>
      </c>
      <c r="C452" s="1" t="s">
        <v>638</v>
      </c>
      <c r="D452" s="1">
        <v>250035</v>
      </c>
      <c r="E452" s="1">
        <v>529019</v>
      </c>
      <c r="F452" s="1">
        <v>7083</v>
      </c>
      <c r="G452" s="3">
        <v>2001</v>
      </c>
      <c r="H452" s="3">
        <v>0</v>
      </c>
      <c r="I452" s="3">
        <v>29014500</v>
      </c>
      <c r="J452" s="3">
        <v>1350000</v>
      </c>
      <c r="K452" s="3">
        <v>0</v>
      </c>
      <c r="L452" s="3">
        <v>30364500</v>
      </c>
      <c r="M452" s="3">
        <v>5060750.0023998395</v>
      </c>
      <c r="N452" s="3">
        <v>5060750.0023998395</v>
      </c>
      <c r="O452" s="9"/>
    </row>
    <row r="453" spans="1:15" x14ac:dyDescent="0.25">
      <c r="A453" s="6">
        <v>609</v>
      </c>
      <c r="B453" s="6" t="s">
        <v>12</v>
      </c>
      <c r="C453" s="6"/>
      <c r="D453" s="6"/>
      <c r="E453" s="6"/>
      <c r="F453" s="6"/>
      <c r="G453" s="7">
        <v>31723</v>
      </c>
      <c r="H453" s="7">
        <v>4</v>
      </c>
      <c r="I453" s="7">
        <v>459983500</v>
      </c>
      <c r="J453" s="7">
        <v>85050000</v>
      </c>
      <c r="K453" s="7">
        <v>63800</v>
      </c>
      <c r="L453" s="7">
        <v>545097300</v>
      </c>
      <c r="M453" s="7">
        <v>90849550.043081433</v>
      </c>
      <c r="N453" s="7">
        <v>90849550.043081433</v>
      </c>
      <c r="O453" s="9"/>
    </row>
    <row r="454" spans="1:15" x14ac:dyDescent="0.25">
      <c r="A454" s="1">
        <v>610</v>
      </c>
      <c r="B454" s="1" t="s">
        <v>13</v>
      </c>
      <c r="C454" s="1" t="s">
        <v>639</v>
      </c>
      <c r="D454" s="1">
        <v>244204</v>
      </c>
      <c r="E454" s="1">
        <v>525567</v>
      </c>
      <c r="F454" s="1">
        <v>340031</v>
      </c>
      <c r="G454" s="3">
        <v>490</v>
      </c>
      <c r="H454" s="3">
        <v>19</v>
      </c>
      <c r="I454" s="3">
        <v>7105000</v>
      </c>
      <c r="J454" s="3">
        <v>1350000</v>
      </c>
      <c r="K454" s="3">
        <v>303050</v>
      </c>
      <c r="L454" s="3">
        <v>8758050</v>
      </c>
      <c r="M454" s="3">
        <v>1459675.0006921871</v>
      </c>
      <c r="N454" s="3">
        <v>1459675.0006921871</v>
      </c>
      <c r="O454" s="9"/>
    </row>
    <row r="455" spans="1:15" x14ac:dyDescent="0.25">
      <c r="A455" s="1">
        <v>610</v>
      </c>
      <c r="B455" s="1" t="s">
        <v>13</v>
      </c>
      <c r="C455" s="1" t="s">
        <v>640</v>
      </c>
      <c r="D455" s="1">
        <v>244176</v>
      </c>
      <c r="E455" s="1">
        <v>525571</v>
      </c>
      <c r="F455" s="1">
        <v>340010</v>
      </c>
      <c r="G455" s="3">
        <v>915</v>
      </c>
      <c r="H455" s="3">
        <v>22</v>
      </c>
      <c r="I455" s="3">
        <v>13267500</v>
      </c>
      <c r="J455" s="3">
        <v>1350000</v>
      </c>
      <c r="K455" s="3">
        <v>350900</v>
      </c>
      <c r="L455" s="3">
        <v>14968400</v>
      </c>
      <c r="M455" s="3">
        <v>2494733.3345163516</v>
      </c>
      <c r="N455" s="3">
        <v>2494733.3345163516</v>
      </c>
      <c r="O455" s="9"/>
    </row>
    <row r="456" spans="1:15" x14ac:dyDescent="0.25">
      <c r="A456" s="1">
        <v>610</v>
      </c>
      <c r="B456" s="1" t="s">
        <v>13</v>
      </c>
      <c r="C456" s="1" t="s">
        <v>641</v>
      </c>
      <c r="D456" s="1">
        <v>244177</v>
      </c>
      <c r="E456" s="1">
        <v>530656</v>
      </c>
      <c r="F456" s="1">
        <v>10674</v>
      </c>
      <c r="G456" s="3">
        <v>1483</v>
      </c>
      <c r="H456" s="3">
        <v>1</v>
      </c>
      <c r="I456" s="3">
        <v>21503500</v>
      </c>
      <c r="J456" s="3">
        <v>1350000</v>
      </c>
      <c r="K456" s="3">
        <v>15950</v>
      </c>
      <c r="L456" s="3">
        <v>22869450</v>
      </c>
      <c r="M456" s="3">
        <v>3811575.0018074727</v>
      </c>
      <c r="N456" s="3">
        <v>3811575.0018074727</v>
      </c>
      <c r="O456" s="9"/>
    </row>
    <row r="457" spans="1:15" x14ac:dyDescent="0.25">
      <c r="A457" s="1">
        <v>610</v>
      </c>
      <c r="B457" s="1" t="s">
        <v>13</v>
      </c>
      <c r="C457" s="1" t="s">
        <v>642</v>
      </c>
      <c r="D457" s="1">
        <v>250073</v>
      </c>
      <c r="E457" s="1">
        <v>529042</v>
      </c>
      <c r="F457" s="1">
        <v>340044</v>
      </c>
      <c r="G457" s="3">
        <v>257</v>
      </c>
      <c r="H457" s="3">
        <v>0</v>
      </c>
      <c r="I457" s="3">
        <v>3726500</v>
      </c>
      <c r="J457" s="3">
        <v>1350000</v>
      </c>
      <c r="K457" s="3">
        <v>0</v>
      </c>
      <c r="L457" s="3">
        <v>5076500</v>
      </c>
      <c r="M457" s="3">
        <v>846083.33373455133</v>
      </c>
      <c r="N457" s="3">
        <v>846083.33373455133</v>
      </c>
      <c r="O457" s="9"/>
    </row>
    <row r="458" spans="1:15" x14ac:dyDescent="0.25">
      <c r="A458" s="1">
        <v>610</v>
      </c>
      <c r="B458" s="1" t="s">
        <v>13</v>
      </c>
      <c r="C458" s="1" t="s">
        <v>643</v>
      </c>
      <c r="D458" s="1">
        <v>250080</v>
      </c>
      <c r="E458" s="1">
        <v>531383</v>
      </c>
      <c r="F458" s="1">
        <v>10729</v>
      </c>
      <c r="G458" s="3">
        <v>1376</v>
      </c>
      <c r="H458" s="3">
        <v>0</v>
      </c>
      <c r="I458" s="3">
        <v>19952000</v>
      </c>
      <c r="J458" s="3">
        <v>1350000</v>
      </c>
      <c r="K458" s="3">
        <v>0</v>
      </c>
      <c r="L458" s="3">
        <v>21302000</v>
      </c>
      <c r="M458" s="3">
        <v>3550333.3350169235</v>
      </c>
      <c r="N458" s="3">
        <v>3550333.3350169235</v>
      </c>
      <c r="O458" s="9"/>
    </row>
    <row r="459" spans="1:15" x14ac:dyDescent="0.25">
      <c r="A459" s="1">
        <v>610</v>
      </c>
      <c r="B459" s="1" t="s">
        <v>13</v>
      </c>
      <c r="C459" s="1" t="s">
        <v>644</v>
      </c>
      <c r="D459" s="1">
        <v>250086</v>
      </c>
      <c r="E459" s="1">
        <v>529043</v>
      </c>
      <c r="F459" s="1">
        <v>340045</v>
      </c>
      <c r="G459" s="3">
        <v>1269</v>
      </c>
      <c r="H459" s="3">
        <v>0</v>
      </c>
      <c r="I459" s="3">
        <v>18400500</v>
      </c>
      <c r="J459" s="3">
        <v>1350000</v>
      </c>
      <c r="K459" s="3">
        <v>0</v>
      </c>
      <c r="L459" s="3">
        <v>19750500</v>
      </c>
      <c r="M459" s="3">
        <v>3291750.0015609683</v>
      </c>
      <c r="N459" s="3">
        <v>3291750.0015609683</v>
      </c>
      <c r="O459" s="9"/>
    </row>
    <row r="460" spans="1:15" x14ac:dyDescent="0.25">
      <c r="A460" s="1">
        <v>610</v>
      </c>
      <c r="B460" s="1" t="s">
        <v>13</v>
      </c>
      <c r="C460" s="1" t="s">
        <v>645</v>
      </c>
      <c r="D460" s="1">
        <v>250081</v>
      </c>
      <c r="E460" s="1">
        <v>529044</v>
      </c>
      <c r="F460" s="1">
        <v>340025</v>
      </c>
      <c r="G460" s="3">
        <v>904</v>
      </c>
      <c r="H460" s="3">
        <v>0</v>
      </c>
      <c r="I460" s="3">
        <v>13108000</v>
      </c>
      <c r="J460" s="3">
        <v>1350000</v>
      </c>
      <c r="K460" s="3">
        <v>0</v>
      </c>
      <c r="L460" s="3">
        <v>14458000</v>
      </c>
      <c r="M460" s="3">
        <v>2409666.6678093458</v>
      </c>
      <c r="N460" s="3">
        <v>2409666.6678093458</v>
      </c>
      <c r="O460" s="9"/>
    </row>
    <row r="461" spans="1:15" x14ac:dyDescent="0.25">
      <c r="A461" s="1">
        <v>610</v>
      </c>
      <c r="B461" s="1" t="s">
        <v>13</v>
      </c>
      <c r="C461" s="1" t="s">
        <v>646</v>
      </c>
      <c r="D461" s="1">
        <v>244142</v>
      </c>
      <c r="E461" s="1">
        <v>530659</v>
      </c>
      <c r="F461" s="1">
        <v>10734</v>
      </c>
      <c r="G461" s="3">
        <v>780</v>
      </c>
      <c r="H461" s="3">
        <v>1</v>
      </c>
      <c r="I461" s="3">
        <v>11310000</v>
      </c>
      <c r="J461" s="3">
        <v>1350000</v>
      </c>
      <c r="K461" s="3">
        <v>15950</v>
      </c>
      <c r="L461" s="3">
        <v>12675950</v>
      </c>
      <c r="M461" s="3">
        <v>2112658.3343351693</v>
      </c>
      <c r="N461" s="3">
        <v>2112658.3343351693</v>
      </c>
      <c r="O461" s="9"/>
    </row>
    <row r="462" spans="1:15" x14ac:dyDescent="0.25">
      <c r="A462" s="1">
        <v>610</v>
      </c>
      <c r="B462" s="1" t="s">
        <v>13</v>
      </c>
      <c r="C462" s="1" t="s">
        <v>647</v>
      </c>
      <c r="D462" s="1">
        <v>250090</v>
      </c>
      <c r="E462" s="1">
        <v>529045</v>
      </c>
      <c r="F462" s="1">
        <v>10728</v>
      </c>
      <c r="G462" s="3">
        <v>745</v>
      </c>
      <c r="H462" s="3">
        <v>0</v>
      </c>
      <c r="I462" s="3">
        <v>10802500</v>
      </c>
      <c r="J462" s="3">
        <v>1350000</v>
      </c>
      <c r="K462" s="3">
        <v>0</v>
      </c>
      <c r="L462" s="3">
        <v>12152500</v>
      </c>
      <c r="M462" s="3">
        <v>2025416.667627132</v>
      </c>
      <c r="N462" s="3">
        <v>2025416.667627132</v>
      </c>
      <c r="O462" s="9"/>
    </row>
    <row r="463" spans="1:15" x14ac:dyDescent="0.25">
      <c r="A463" s="1">
        <v>610</v>
      </c>
      <c r="B463" s="1" t="s">
        <v>13</v>
      </c>
      <c r="C463" s="1" t="s">
        <v>648</v>
      </c>
      <c r="D463" s="1">
        <v>250079</v>
      </c>
      <c r="E463" s="1">
        <v>531384</v>
      </c>
      <c r="F463" s="1">
        <v>10709</v>
      </c>
      <c r="G463" s="3">
        <v>1074</v>
      </c>
      <c r="H463" s="3">
        <v>0</v>
      </c>
      <c r="I463" s="3">
        <v>15573000</v>
      </c>
      <c r="J463" s="3">
        <v>1350000</v>
      </c>
      <c r="K463" s="3">
        <v>0</v>
      </c>
      <c r="L463" s="3">
        <v>16923000</v>
      </c>
      <c r="M463" s="3">
        <v>2820500.0013374989</v>
      </c>
      <c r="N463" s="3">
        <v>2820500.0013374989</v>
      </c>
      <c r="O463" s="9"/>
    </row>
    <row r="464" spans="1:15" x14ac:dyDescent="0.25">
      <c r="A464" s="1">
        <v>610</v>
      </c>
      <c r="B464" s="1" t="s">
        <v>13</v>
      </c>
      <c r="C464" s="1" t="s">
        <v>649</v>
      </c>
      <c r="D464" s="1">
        <v>250082</v>
      </c>
      <c r="E464" s="1">
        <v>529046</v>
      </c>
      <c r="F464" s="1">
        <v>10713</v>
      </c>
      <c r="G464" s="3">
        <v>820</v>
      </c>
      <c r="H464" s="3">
        <v>0</v>
      </c>
      <c r="I464" s="3">
        <v>11890000</v>
      </c>
      <c r="J464" s="3">
        <v>1350000</v>
      </c>
      <c r="K464" s="3">
        <v>0</v>
      </c>
      <c r="L464" s="3">
        <v>13240000</v>
      </c>
      <c r="M464" s="3">
        <v>2206666.6677130819</v>
      </c>
      <c r="N464" s="3">
        <v>2206666.6677130819</v>
      </c>
      <c r="O464" s="9"/>
    </row>
    <row r="465" spans="1:15" x14ac:dyDescent="0.25">
      <c r="A465" s="1">
        <v>610</v>
      </c>
      <c r="B465" s="1" t="s">
        <v>13</v>
      </c>
      <c r="C465" s="1" t="s">
        <v>650</v>
      </c>
      <c r="D465" s="1">
        <v>250083</v>
      </c>
      <c r="E465" s="1">
        <v>529047</v>
      </c>
      <c r="F465" s="1">
        <v>10712</v>
      </c>
      <c r="G465" s="3">
        <v>1100</v>
      </c>
      <c r="H465" s="3">
        <v>0</v>
      </c>
      <c r="I465" s="3">
        <v>15950000</v>
      </c>
      <c r="J465" s="3">
        <v>1350000</v>
      </c>
      <c r="K465" s="3">
        <v>0</v>
      </c>
      <c r="L465" s="3">
        <v>17300000</v>
      </c>
      <c r="M465" s="3">
        <v>2883333.3347006282</v>
      </c>
      <c r="N465" s="3">
        <v>2883333.3347006282</v>
      </c>
      <c r="O465" s="9"/>
    </row>
    <row r="466" spans="1:15" x14ac:dyDescent="0.25">
      <c r="A466" s="1">
        <v>610</v>
      </c>
      <c r="B466" s="1" t="s">
        <v>13</v>
      </c>
      <c r="C466" s="1" t="s">
        <v>651</v>
      </c>
      <c r="D466" s="1">
        <v>250088</v>
      </c>
      <c r="E466" s="1">
        <v>531385</v>
      </c>
      <c r="F466" s="1">
        <v>340021</v>
      </c>
      <c r="G466" s="3">
        <v>319</v>
      </c>
      <c r="H466" s="3">
        <v>0</v>
      </c>
      <c r="I466" s="3">
        <v>4625500</v>
      </c>
      <c r="J466" s="3">
        <v>1350000</v>
      </c>
      <c r="K466" s="3">
        <v>0</v>
      </c>
      <c r="L466" s="3">
        <v>5975500</v>
      </c>
      <c r="M466" s="3">
        <v>995916.66713893658</v>
      </c>
      <c r="N466" s="3">
        <v>995916.66713893658</v>
      </c>
      <c r="O466" s="9"/>
    </row>
    <row r="467" spans="1:15" x14ac:dyDescent="0.25">
      <c r="A467" s="1">
        <v>610</v>
      </c>
      <c r="B467" s="1" t="s">
        <v>13</v>
      </c>
      <c r="C467" s="1" t="s">
        <v>652</v>
      </c>
      <c r="D467" s="1">
        <v>250074</v>
      </c>
      <c r="E467" s="1">
        <v>529048</v>
      </c>
      <c r="F467" s="1">
        <v>10703</v>
      </c>
      <c r="G467" s="3">
        <v>931</v>
      </c>
      <c r="H467" s="3">
        <v>0</v>
      </c>
      <c r="I467" s="3">
        <v>13499500</v>
      </c>
      <c r="J467" s="3">
        <v>1350000</v>
      </c>
      <c r="K467" s="3">
        <v>0</v>
      </c>
      <c r="L467" s="3">
        <v>14849500</v>
      </c>
      <c r="M467" s="3">
        <v>2474916.6678402876</v>
      </c>
      <c r="N467" s="3">
        <v>2474916.6678402876</v>
      </c>
      <c r="O467" s="9"/>
    </row>
    <row r="468" spans="1:15" x14ac:dyDescent="0.25">
      <c r="A468" s="1">
        <v>610</v>
      </c>
      <c r="B468" s="1" t="s">
        <v>13</v>
      </c>
      <c r="C468" s="1" t="s">
        <v>653</v>
      </c>
      <c r="D468" s="1">
        <v>250087</v>
      </c>
      <c r="E468" s="1">
        <v>529049</v>
      </c>
      <c r="F468" s="1">
        <v>10721</v>
      </c>
      <c r="G468" s="3">
        <v>1122</v>
      </c>
      <c r="H468" s="3">
        <v>0</v>
      </c>
      <c r="I468" s="3">
        <v>16269000</v>
      </c>
      <c r="J468" s="3">
        <v>1350000</v>
      </c>
      <c r="K468" s="3">
        <v>0</v>
      </c>
      <c r="L468" s="3">
        <v>17619000</v>
      </c>
      <c r="M468" s="3">
        <v>2936500.0013925065</v>
      </c>
      <c r="N468" s="3">
        <v>2936500.0013925065</v>
      </c>
      <c r="O468" s="9"/>
    </row>
    <row r="469" spans="1:15" x14ac:dyDescent="0.25">
      <c r="A469" s="1">
        <v>610</v>
      </c>
      <c r="B469" s="1" t="s">
        <v>13</v>
      </c>
      <c r="C469" s="1" t="s">
        <v>654</v>
      </c>
      <c r="D469" s="1">
        <v>244205</v>
      </c>
      <c r="E469" s="1">
        <v>525598</v>
      </c>
      <c r="F469" s="1">
        <v>10693</v>
      </c>
      <c r="G469" s="3">
        <v>893</v>
      </c>
      <c r="H469" s="3">
        <v>22</v>
      </c>
      <c r="I469" s="3">
        <v>12948500</v>
      </c>
      <c r="J469" s="3">
        <v>1350000</v>
      </c>
      <c r="K469" s="3">
        <v>350900</v>
      </c>
      <c r="L469" s="3">
        <v>14649400</v>
      </c>
      <c r="M469" s="3">
        <v>2441566.6678244728</v>
      </c>
      <c r="N469" s="3">
        <v>2441566.6678244728</v>
      </c>
      <c r="O469" s="9"/>
    </row>
    <row r="470" spans="1:15" x14ac:dyDescent="0.25">
      <c r="A470" s="1">
        <v>610</v>
      </c>
      <c r="B470" s="1" t="s">
        <v>13</v>
      </c>
      <c r="C470" s="1" t="s">
        <v>655</v>
      </c>
      <c r="D470" s="1">
        <v>244141</v>
      </c>
      <c r="E470" s="1">
        <v>530665</v>
      </c>
      <c r="F470" s="1">
        <v>340027</v>
      </c>
      <c r="G470" s="3">
        <v>775</v>
      </c>
      <c r="H470" s="3">
        <v>12</v>
      </c>
      <c r="I470" s="3">
        <v>11237500</v>
      </c>
      <c r="J470" s="3">
        <v>1350000</v>
      </c>
      <c r="K470" s="3">
        <v>191400</v>
      </c>
      <c r="L470" s="3">
        <v>12778900</v>
      </c>
      <c r="M470" s="3">
        <v>2129816.6676766393</v>
      </c>
      <c r="N470" s="3">
        <v>2129816.6676766393</v>
      </c>
      <c r="O470" s="9"/>
    </row>
    <row r="471" spans="1:15" x14ac:dyDescent="0.25">
      <c r="A471" s="1">
        <v>610</v>
      </c>
      <c r="B471" s="1" t="s">
        <v>13</v>
      </c>
      <c r="C471" s="1" t="s">
        <v>656</v>
      </c>
      <c r="D471" s="1">
        <v>244143</v>
      </c>
      <c r="E471" s="1">
        <v>3687</v>
      </c>
      <c r="F471" s="1">
        <v>10735</v>
      </c>
      <c r="G471" s="3">
        <v>1392</v>
      </c>
      <c r="H471" s="3">
        <v>1</v>
      </c>
      <c r="I471" s="3">
        <v>20184000</v>
      </c>
      <c r="J471" s="3">
        <v>1350000</v>
      </c>
      <c r="K471" s="3">
        <v>15950</v>
      </c>
      <c r="L471" s="3">
        <v>21549950</v>
      </c>
      <c r="M471" s="3">
        <v>3591658.3350365204</v>
      </c>
      <c r="N471" s="3">
        <v>3591658.3350365204</v>
      </c>
      <c r="O471" s="9"/>
    </row>
    <row r="472" spans="1:15" x14ac:dyDescent="0.25">
      <c r="A472" s="1">
        <v>610</v>
      </c>
      <c r="B472" s="1" t="s">
        <v>13</v>
      </c>
      <c r="C472" s="1" t="s">
        <v>657</v>
      </c>
      <c r="D472" s="1">
        <v>244206</v>
      </c>
      <c r="E472" s="1">
        <v>525614</v>
      </c>
      <c r="F472" s="1">
        <v>10695</v>
      </c>
      <c r="G472" s="3">
        <v>933</v>
      </c>
      <c r="H472" s="3">
        <v>0</v>
      </c>
      <c r="I472" s="3">
        <v>13528500</v>
      </c>
      <c r="J472" s="3">
        <v>1350000</v>
      </c>
      <c r="K472" s="3">
        <v>0</v>
      </c>
      <c r="L472" s="3">
        <v>14878500</v>
      </c>
      <c r="M472" s="3">
        <v>2479750.001175913</v>
      </c>
      <c r="N472" s="3">
        <v>2479750.001175913</v>
      </c>
      <c r="O472" s="9"/>
    </row>
    <row r="473" spans="1:15" x14ac:dyDescent="0.25">
      <c r="A473" s="1">
        <v>610</v>
      </c>
      <c r="B473" s="1" t="s">
        <v>13</v>
      </c>
      <c r="C473" s="1" t="s">
        <v>658</v>
      </c>
      <c r="D473" s="1">
        <v>244162</v>
      </c>
      <c r="E473" s="1">
        <v>530668</v>
      </c>
      <c r="F473" s="1">
        <v>10660</v>
      </c>
      <c r="G473" s="3">
        <v>1029</v>
      </c>
      <c r="H473" s="3">
        <v>21</v>
      </c>
      <c r="I473" s="3">
        <v>14920500</v>
      </c>
      <c r="J473" s="3">
        <v>1350000</v>
      </c>
      <c r="K473" s="3">
        <v>334950</v>
      </c>
      <c r="L473" s="3">
        <v>16605450</v>
      </c>
      <c r="M473" s="3">
        <v>2767575.0013124016</v>
      </c>
      <c r="N473" s="3">
        <v>2767575.0013124016</v>
      </c>
      <c r="O473" s="9"/>
    </row>
    <row r="474" spans="1:15" x14ac:dyDescent="0.25">
      <c r="A474" s="1">
        <v>610</v>
      </c>
      <c r="B474" s="1" t="s">
        <v>13</v>
      </c>
      <c r="C474" s="1" t="s">
        <v>659</v>
      </c>
      <c r="D474" s="1">
        <v>244207</v>
      </c>
      <c r="E474" s="1">
        <v>525616</v>
      </c>
      <c r="F474" s="1">
        <v>340011</v>
      </c>
      <c r="G474" s="3">
        <v>927</v>
      </c>
      <c r="H474" s="3">
        <v>0</v>
      </c>
      <c r="I474" s="3">
        <v>13441500</v>
      </c>
      <c r="J474" s="3">
        <v>1350000</v>
      </c>
      <c r="K474" s="3">
        <v>0</v>
      </c>
      <c r="L474" s="3">
        <v>14791500</v>
      </c>
      <c r="M474" s="3">
        <v>2465250.0011690371</v>
      </c>
      <c r="N474" s="3">
        <v>2465250.0011690371</v>
      </c>
      <c r="O474" s="9"/>
    </row>
    <row r="475" spans="1:15" x14ac:dyDescent="0.25">
      <c r="A475" s="1">
        <v>610</v>
      </c>
      <c r="B475" s="1" t="s">
        <v>13</v>
      </c>
      <c r="C475" s="1" t="s">
        <v>660</v>
      </c>
      <c r="D475" s="1">
        <v>250089</v>
      </c>
      <c r="E475" s="1">
        <v>531386</v>
      </c>
      <c r="F475" s="1">
        <v>10726</v>
      </c>
      <c r="G475" s="3">
        <v>709</v>
      </c>
      <c r="H475" s="3">
        <v>0</v>
      </c>
      <c r="I475" s="3">
        <v>10280500</v>
      </c>
      <c r="J475" s="3">
        <v>1350000</v>
      </c>
      <c r="K475" s="3">
        <v>0</v>
      </c>
      <c r="L475" s="3">
        <v>11630500</v>
      </c>
      <c r="M475" s="3">
        <v>1938416.6675858761</v>
      </c>
      <c r="N475" s="3">
        <v>1938416.6675858761</v>
      </c>
      <c r="O475" s="9"/>
    </row>
    <row r="476" spans="1:15" x14ac:dyDescent="0.25">
      <c r="A476" s="1">
        <v>610</v>
      </c>
      <c r="B476" s="1" t="s">
        <v>13</v>
      </c>
      <c r="C476" s="1" t="s">
        <v>661</v>
      </c>
      <c r="D476" s="1">
        <v>250085</v>
      </c>
      <c r="E476" s="1">
        <v>529050</v>
      </c>
      <c r="F476" s="1">
        <v>10717</v>
      </c>
      <c r="G476" s="3">
        <v>1214</v>
      </c>
      <c r="H476" s="3">
        <v>0</v>
      </c>
      <c r="I476" s="3">
        <v>17603000</v>
      </c>
      <c r="J476" s="3">
        <v>1350000</v>
      </c>
      <c r="K476" s="3">
        <v>0</v>
      </c>
      <c r="L476" s="3">
        <v>18953000</v>
      </c>
      <c r="M476" s="3">
        <v>3158833.3348312718</v>
      </c>
      <c r="N476" s="3">
        <v>3158833.3348312718</v>
      </c>
      <c r="O476" s="9"/>
    </row>
    <row r="477" spans="1:15" x14ac:dyDescent="0.25">
      <c r="A477" s="1">
        <v>610</v>
      </c>
      <c r="B477" s="1" t="s">
        <v>13</v>
      </c>
      <c r="C477" s="1" t="s">
        <v>662</v>
      </c>
      <c r="D477" s="1">
        <v>250076</v>
      </c>
      <c r="E477" s="1">
        <v>529051</v>
      </c>
      <c r="F477" s="1">
        <v>340022</v>
      </c>
      <c r="G477" s="3">
        <v>770</v>
      </c>
      <c r="H477" s="3">
        <v>0</v>
      </c>
      <c r="I477" s="3">
        <v>11165000</v>
      </c>
      <c r="J477" s="3">
        <v>1350000</v>
      </c>
      <c r="K477" s="3">
        <v>0</v>
      </c>
      <c r="L477" s="3">
        <v>12515000</v>
      </c>
      <c r="M477" s="3">
        <v>2085833.3343224486</v>
      </c>
      <c r="N477" s="3">
        <v>2085833.3343224486</v>
      </c>
      <c r="O477" s="9"/>
    </row>
    <row r="478" spans="1:15" x14ac:dyDescent="0.25">
      <c r="A478" s="1">
        <v>610</v>
      </c>
      <c r="B478" s="1" t="s">
        <v>13</v>
      </c>
      <c r="C478" s="1" t="s">
        <v>663</v>
      </c>
      <c r="D478" s="1">
        <v>250077</v>
      </c>
      <c r="E478" s="1">
        <v>531387</v>
      </c>
      <c r="F478" s="1">
        <v>10707</v>
      </c>
      <c r="G478" s="3">
        <v>992</v>
      </c>
      <c r="H478" s="3">
        <v>0</v>
      </c>
      <c r="I478" s="3">
        <v>14384000</v>
      </c>
      <c r="J478" s="3">
        <v>1350000</v>
      </c>
      <c r="K478" s="3">
        <v>0</v>
      </c>
      <c r="L478" s="3">
        <v>15734000</v>
      </c>
      <c r="M478" s="3">
        <v>2622333.3345768601</v>
      </c>
      <c r="N478" s="3">
        <v>2622333.3345768601</v>
      </c>
      <c r="O478" s="9"/>
    </row>
    <row r="479" spans="1:15" x14ac:dyDescent="0.25">
      <c r="A479" s="1">
        <v>610</v>
      </c>
      <c r="B479" s="1" t="s">
        <v>13</v>
      </c>
      <c r="C479" s="1" t="s">
        <v>664</v>
      </c>
      <c r="D479" s="1">
        <v>250078</v>
      </c>
      <c r="E479" s="1">
        <v>529052</v>
      </c>
      <c r="F479" s="1">
        <v>10708</v>
      </c>
      <c r="G479" s="3">
        <v>784</v>
      </c>
      <c r="H479" s="3">
        <v>0</v>
      </c>
      <c r="I479" s="3">
        <v>11368000</v>
      </c>
      <c r="J479" s="3">
        <v>1350000</v>
      </c>
      <c r="K479" s="3">
        <v>0</v>
      </c>
      <c r="L479" s="3">
        <v>12718000</v>
      </c>
      <c r="M479" s="3">
        <v>2119666.6676718257</v>
      </c>
      <c r="N479" s="3">
        <v>2119666.6676718257</v>
      </c>
      <c r="O479" s="9"/>
    </row>
    <row r="480" spans="1:15" x14ac:dyDescent="0.25">
      <c r="A480" s="1">
        <v>610</v>
      </c>
      <c r="B480" s="1" t="s">
        <v>13</v>
      </c>
      <c r="C480" s="1" t="s">
        <v>665</v>
      </c>
      <c r="D480" s="1">
        <v>250084</v>
      </c>
      <c r="E480" s="1">
        <v>16592</v>
      </c>
      <c r="F480" s="1">
        <v>10711</v>
      </c>
      <c r="G480" s="3">
        <v>97</v>
      </c>
      <c r="H480" s="3">
        <v>0</v>
      </c>
      <c r="I480" s="3">
        <v>1406500</v>
      </c>
      <c r="J480" s="3">
        <v>1350000</v>
      </c>
      <c r="K480" s="3">
        <v>0</v>
      </c>
      <c r="L480" s="3">
        <v>2756500</v>
      </c>
      <c r="M480" s="3">
        <v>459416.66688452492</v>
      </c>
      <c r="N480" s="3">
        <v>459416.66688452492</v>
      </c>
      <c r="O480" s="9"/>
    </row>
    <row r="481" spans="1:15" x14ac:dyDescent="0.25">
      <c r="A481" s="1">
        <v>610</v>
      </c>
      <c r="B481" s="1" t="s">
        <v>13</v>
      </c>
      <c r="C481" s="1" t="s">
        <v>666</v>
      </c>
      <c r="D481" s="1">
        <v>250075</v>
      </c>
      <c r="E481" s="1">
        <v>531388</v>
      </c>
      <c r="F481" s="1">
        <v>10702</v>
      </c>
      <c r="G481" s="3">
        <v>675</v>
      </c>
      <c r="H481" s="3">
        <v>0</v>
      </c>
      <c r="I481" s="3">
        <v>9787500</v>
      </c>
      <c r="J481" s="3">
        <v>1350000</v>
      </c>
      <c r="K481" s="3">
        <v>0</v>
      </c>
      <c r="L481" s="3">
        <v>11137500</v>
      </c>
      <c r="M481" s="3">
        <v>1856250.0008802454</v>
      </c>
      <c r="N481" s="3">
        <v>1856250.0008802454</v>
      </c>
      <c r="O481" s="9"/>
    </row>
    <row r="482" spans="1:15" x14ac:dyDescent="0.25">
      <c r="A482" s="6">
        <v>610</v>
      </c>
      <c r="B482" s="6" t="s">
        <v>13</v>
      </c>
      <c r="C482" s="6"/>
      <c r="D482" s="6"/>
      <c r="E482" s="6"/>
      <c r="F482" s="6"/>
      <c r="G482" s="7">
        <v>24775</v>
      </c>
      <c r="H482" s="7">
        <v>99</v>
      </c>
      <c r="I482" s="7">
        <v>359237500</v>
      </c>
      <c r="J482" s="7">
        <v>37800000</v>
      </c>
      <c r="K482" s="7">
        <v>1579050</v>
      </c>
      <c r="L482" s="7">
        <v>398616550</v>
      </c>
      <c r="M482" s="7">
        <v>66436091.698171079</v>
      </c>
      <c r="N482" s="7">
        <v>66436091.698171079</v>
      </c>
      <c r="O482" s="9"/>
    </row>
    <row r="483" spans="1:15" x14ac:dyDescent="0.25">
      <c r="A483" s="1">
        <v>701</v>
      </c>
      <c r="B483" s="1" t="s">
        <v>14</v>
      </c>
      <c r="C483" s="1" t="s">
        <v>667</v>
      </c>
      <c r="D483" s="1">
        <v>250675</v>
      </c>
      <c r="E483" s="1">
        <v>521229</v>
      </c>
      <c r="F483" s="1">
        <v>146</v>
      </c>
      <c r="G483" s="3">
        <v>944</v>
      </c>
      <c r="H483" s="3">
        <v>1</v>
      </c>
      <c r="I483" s="3">
        <v>13688000</v>
      </c>
      <c r="J483" s="3">
        <v>1350000</v>
      </c>
      <c r="K483" s="3">
        <v>15950</v>
      </c>
      <c r="L483" s="3">
        <v>15053950</v>
      </c>
      <c r="M483" s="3">
        <v>2508991.6678564465</v>
      </c>
      <c r="N483" s="3">
        <v>2508991.6678564465</v>
      </c>
      <c r="O483" s="9"/>
    </row>
    <row r="484" spans="1:15" x14ac:dyDescent="0.25">
      <c r="A484" s="1">
        <v>701</v>
      </c>
      <c r="B484" s="1" t="s">
        <v>14</v>
      </c>
      <c r="C484" s="1" t="s">
        <v>668</v>
      </c>
      <c r="D484" s="1">
        <v>250671</v>
      </c>
      <c r="E484" s="1">
        <v>528878</v>
      </c>
      <c r="F484" s="1">
        <v>20018</v>
      </c>
      <c r="G484" s="3">
        <v>747</v>
      </c>
      <c r="H484" s="3">
        <v>2</v>
      </c>
      <c r="I484" s="3">
        <v>10831500</v>
      </c>
      <c r="J484" s="3">
        <v>1350000</v>
      </c>
      <c r="K484" s="3">
        <v>31900</v>
      </c>
      <c r="L484" s="3">
        <v>12213400</v>
      </c>
      <c r="M484" s="3">
        <v>2035566.6676319451</v>
      </c>
      <c r="N484" s="3">
        <v>2035566.6676319451</v>
      </c>
      <c r="O484" s="9"/>
    </row>
    <row r="485" spans="1:15" x14ac:dyDescent="0.25">
      <c r="A485" s="1">
        <v>701</v>
      </c>
      <c r="B485" s="1" t="s">
        <v>14</v>
      </c>
      <c r="C485" s="1" t="s">
        <v>669</v>
      </c>
      <c r="D485" s="1">
        <v>250678</v>
      </c>
      <c r="E485" s="1">
        <v>521239</v>
      </c>
      <c r="F485" s="1">
        <v>151</v>
      </c>
      <c r="G485" s="3">
        <v>796</v>
      </c>
      <c r="H485" s="3">
        <v>6</v>
      </c>
      <c r="I485" s="3">
        <v>11542000</v>
      </c>
      <c r="J485" s="3">
        <v>1350000</v>
      </c>
      <c r="K485" s="3">
        <v>95700</v>
      </c>
      <c r="L485" s="3">
        <v>12987700</v>
      </c>
      <c r="M485" s="3">
        <v>2164616.6676931414</v>
      </c>
      <c r="N485" s="3">
        <v>2164616.6676931414</v>
      </c>
      <c r="O485" s="9"/>
    </row>
    <row r="486" spans="1:15" x14ac:dyDescent="0.25">
      <c r="A486" s="1">
        <v>701</v>
      </c>
      <c r="B486" s="1" t="s">
        <v>14</v>
      </c>
      <c r="C486" s="1" t="s">
        <v>670</v>
      </c>
      <c r="D486" s="1">
        <v>250679</v>
      </c>
      <c r="E486" s="1">
        <v>521238</v>
      </c>
      <c r="F486" s="1">
        <v>152</v>
      </c>
      <c r="G486" s="3">
        <v>933</v>
      </c>
      <c r="H486" s="3">
        <v>1</v>
      </c>
      <c r="I486" s="3">
        <v>13528500</v>
      </c>
      <c r="J486" s="3">
        <v>1350000</v>
      </c>
      <c r="K486" s="3">
        <v>15950</v>
      </c>
      <c r="L486" s="3">
        <v>14894450</v>
      </c>
      <c r="M486" s="3">
        <v>2482408.3345105071</v>
      </c>
      <c r="N486" s="3">
        <v>2482408.3345105071</v>
      </c>
      <c r="O486" s="9"/>
    </row>
    <row r="487" spans="1:15" x14ac:dyDescent="0.25">
      <c r="A487" s="1">
        <v>701</v>
      </c>
      <c r="B487" s="1" t="s">
        <v>14</v>
      </c>
      <c r="C487" s="1" t="s">
        <v>671</v>
      </c>
      <c r="D487" s="1">
        <v>250680</v>
      </c>
      <c r="E487" s="1">
        <v>521245</v>
      </c>
      <c r="F487" s="1">
        <v>153</v>
      </c>
      <c r="G487" s="3">
        <v>2732</v>
      </c>
      <c r="H487" s="3">
        <v>8</v>
      </c>
      <c r="I487" s="3">
        <v>39614000</v>
      </c>
      <c r="J487" s="3">
        <v>1350000</v>
      </c>
      <c r="K487" s="3">
        <v>127600</v>
      </c>
      <c r="L487" s="3">
        <v>41091600</v>
      </c>
      <c r="M487" s="3">
        <v>6848600.0032476494</v>
      </c>
      <c r="N487" s="3">
        <v>6848600.0032476494</v>
      </c>
      <c r="O487" s="9"/>
    </row>
    <row r="488" spans="1:15" x14ac:dyDescent="0.25">
      <c r="A488" s="1">
        <v>701</v>
      </c>
      <c r="B488" s="1" t="s">
        <v>14</v>
      </c>
      <c r="C488" s="1" t="s">
        <v>672</v>
      </c>
      <c r="D488" s="1">
        <v>237972</v>
      </c>
      <c r="E488" s="1">
        <v>521248</v>
      </c>
      <c r="F488" s="1">
        <v>149</v>
      </c>
      <c r="G488" s="3">
        <v>2317</v>
      </c>
      <c r="H488" s="3">
        <v>1</v>
      </c>
      <c r="I488" s="3">
        <v>33596500</v>
      </c>
      <c r="J488" s="3">
        <v>1350000</v>
      </c>
      <c r="K488" s="3">
        <v>15950</v>
      </c>
      <c r="L488" s="3">
        <v>34962450</v>
      </c>
      <c r="M488" s="3">
        <v>5827075.0027632359</v>
      </c>
      <c r="N488" s="3">
        <v>5827075.0027632359</v>
      </c>
      <c r="O488" s="9"/>
    </row>
    <row r="489" spans="1:15" x14ac:dyDescent="0.25">
      <c r="A489" s="1">
        <v>701</v>
      </c>
      <c r="B489" s="1" t="s">
        <v>14</v>
      </c>
      <c r="C489" s="1" t="s">
        <v>673</v>
      </c>
      <c r="D489" s="1">
        <v>250672</v>
      </c>
      <c r="E489" s="1">
        <v>521249</v>
      </c>
      <c r="F489" s="1">
        <v>139</v>
      </c>
      <c r="G489" s="3">
        <v>1095</v>
      </c>
      <c r="H489" s="3">
        <v>4</v>
      </c>
      <c r="I489" s="3">
        <v>15877500</v>
      </c>
      <c r="J489" s="3">
        <v>1350000</v>
      </c>
      <c r="K489" s="3">
        <v>63800</v>
      </c>
      <c r="L489" s="3">
        <v>17291300</v>
      </c>
      <c r="M489" s="3">
        <v>2881883.3346999404</v>
      </c>
      <c r="N489" s="3">
        <v>2881883.3346999404</v>
      </c>
      <c r="O489" s="9"/>
    </row>
    <row r="490" spans="1:15" x14ac:dyDescent="0.25">
      <c r="A490" s="1">
        <v>701</v>
      </c>
      <c r="B490" s="1" t="s">
        <v>14</v>
      </c>
      <c r="C490" s="1" t="s">
        <v>674</v>
      </c>
      <c r="D490" s="1">
        <v>237966</v>
      </c>
      <c r="E490" s="1">
        <v>521253</v>
      </c>
      <c r="F490" s="1">
        <v>143</v>
      </c>
      <c r="G490" s="3">
        <v>1481</v>
      </c>
      <c r="H490" s="3">
        <v>3</v>
      </c>
      <c r="I490" s="3">
        <v>21474500</v>
      </c>
      <c r="J490" s="3">
        <v>1350000</v>
      </c>
      <c r="K490" s="3">
        <v>47850</v>
      </c>
      <c r="L490" s="3">
        <v>22872350</v>
      </c>
      <c r="M490" s="3">
        <v>3812058.3351410353</v>
      </c>
      <c r="N490" s="3">
        <v>3812058.3351410353</v>
      </c>
      <c r="O490" s="9"/>
    </row>
    <row r="491" spans="1:15" x14ac:dyDescent="0.25">
      <c r="A491" s="1">
        <v>701</v>
      </c>
      <c r="B491" s="1" t="s">
        <v>14</v>
      </c>
      <c r="C491" s="1" t="s">
        <v>675</v>
      </c>
      <c r="D491" s="1">
        <v>250676</v>
      </c>
      <c r="E491" s="1">
        <v>546125</v>
      </c>
      <c r="F491" s="1">
        <v>147</v>
      </c>
      <c r="G491" s="3">
        <v>1559</v>
      </c>
      <c r="H491" s="3">
        <v>1</v>
      </c>
      <c r="I491" s="3">
        <v>22605500</v>
      </c>
      <c r="J491" s="3">
        <v>1350000</v>
      </c>
      <c r="K491" s="3">
        <v>15950</v>
      </c>
      <c r="L491" s="3">
        <v>23971450</v>
      </c>
      <c r="M491" s="3">
        <v>3995241.6685612355</v>
      </c>
      <c r="N491" s="3">
        <v>3995241.6685612355</v>
      </c>
      <c r="O491" s="9"/>
    </row>
    <row r="492" spans="1:15" x14ac:dyDescent="0.25">
      <c r="A492" s="1">
        <v>701</v>
      </c>
      <c r="B492" s="1" t="s">
        <v>14</v>
      </c>
      <c r="C492" s="1" t="s">
        <v>676</v>
      </c>
      <c r="D492" s="1">
        <v>237969</v>
      </c>
      <c r="E492" s="1">
        <v>528890</v>
      </c>
      <c r="F492" s="1">
        <v>144</v>
      </c>
      <c r="G492" s="3">
        <v>1057</v>
      </c>
      <c r="H492" s="3">
        <v>1</v>
      </c>
      <c r="I492" s="3">
        <v>15326500</v>
      </c>
      <c r="J492" s="3">
        <v>1350000</v>
      </c>
      <c r="K492" s="3">
        <v>15950</v>
      </c>
      <c r="L492" s="3">
        <v>16692450</v>
      </c>
      <c r="M492" s="3">
        <v>2782075.0013192776</v>
      </c>
      <c r="N492" s="3">
        <v>2782075.0013192776</v>
      </c>
      <c r="O492" s="9"/>
    </row>
    <row r="493" spans="1:15" x14ac:dyDescent="0.25">
      <c r="A493" s="1">
        <v>701</v>
      </c>
      <c r="B493" s="1" t="s">
        <v>14</v>
      </c>
      <c r="C493" s="1" t="s">
        <v>677</v>
      </c>
      <c r="D493" s="1">
        <v>250674</v>
      </c>
      <c r="E493" s="1">
        <v>528892</v>
      </c>
      <c r="F493" s="1">
        <v>20020</v>
      </c>
      <c r="G493" s="3">
        <v>953</v>
      </c>
      <c r="H493" s="3">
        <v>3</v>
      </c>
      <c r="I493" s="3">
        <v>13818500</v>
      </c>
      <c r="J493" s="3">
        <v>1350000</v>
      </c>
      <c r="K493" s="3">
        <v>47850</v>
      </c>
      <c r="L493" s="3">
        <v>15216350</v>
      </c>
      <c r="M493" s="3">
        <v>2536058.334535948</v>
      </c>
      <c r="N493" s="3">
        <v>2536058.334535948</v>
      </c>
      <c r="O493" s="9"/>
    </row>
    <row r="494" spans="1:15" x14ac:dyDescent="0.25">
      <c r="A494" s="1">
        <v>701</v>
      </c>
      <c r="B494" s="1" t="s">
        <v>14</v>
      </c>
      <c r="C494" s="1" t="s">
        <v>678</v>
      </c>
      <c r="D494" s="1">
        <v>250677</v>
      </c>
      <c r="E494" s="1">
        <v>521280</v>
      </c>
      <c r="F494" s="1">
        <v>145</v>
      </c>
      <c r="G494" s="3">
        <v>1359</v>
      </c>
      <c r="H494" s="3">
        <v>0</v>
      </c>
      <c r="I494" s="3">
        <v>19705500</v>
      </c>
      <c r="J494" s="3">
        <v>1350000</v>
      </c>
      <c r="K494" s="3">
        <v>0</v>
      </c>
      <c r="L494" s="3">
        <v>21055500</v>
      </c>
      <c r="M494" s="3">
        <v>3509250.0016641086</v>
      </c>
      <c r="N494" s="3">
        <v>3509250.0016641086</v>
      </c>
      <c r="O494" s="9"/>
    </row>
    <row r="495" spans="1:15" x14ac:dyDescent="0.25">
      <c r="A495" s="6">
        <v>701</v>
      </c>
      <c r="B495" s="6" t="s">
        <v>14</v>
      </c>
      <c r="C495" s="6"/>
      <c r="D495" s="6"/>
      <c r="E495" s="6"/>
      <c r="F495" s="6"/>
      <c r="G495" s="7">
        <v>15973</v>
      </c>
      <c r="H495" s="7">
        <v>31</v>
      </c>
      <c r="I495" s="7">
        <v>231608500</v>
      </c>
      <c r="J495" s="7">
        <v>16200000</v>
      </c>
      <c r="K495" s="7">
        <v>494450</v>
      </c>
      <c r="L495" s="7">
        <v>248302950</v>
      </c>
      <c r="M495" s="7">
        <v>41383825.019624472</v>
      </c>
      <c r="N495" s="7">
        <v>41383825.019624472</v>
      </c>
      <c r="O495" s="9"/>
    </row>
    <row r="496" spans="1:15" x14ac:dyDescent="0.25">
      <c r="A496" s="1">
        <v>702</v>
      </c>
      <c r="B496" s="1" t="s">
        <v>15</v>
      </c>
      <c r="C496" s="1" t="s">
        <v>679</v>
      </c>
      <c r="D496" s="1">
        <v>250694</v>
      </c>
      <c r="E496" s="1">
        <v>529226</v>
      </c>
      <c r="F496" s="1">
        <v>12204</v>
      </c>
      <c r="G496" s="3">
        <v>1012</v>
      </c>
      <c r="H496" s="3">
        <v>0</v>
      </c>
      <c r="I496" s="3">
        <v>14674000</v>
      </c>
      <c r="J496" s="3">
        <v>1350000</v>
      </c>
      <c r="K496" s="3">
        <v>0</v>
      </c>
      <c r="L496" s="3">
        <v>16024000</v>
      </c>
      <c r="M496" s="3">
        <v>2670666.6679331134</v>
      </c>
      <c r="N496" s="3">
        <v>2670666.6679331134</v>
      </c>
      <c r="O496" s="9"/>
    </row>
    <row r="497" spans="1:15" x14ac:dyDescent="0.25">
      <c r="A497" s="1">
        <v>702</v>
      </c>
      <c r="B497" s="1" t="s">
        <v>15</v>
      </c>
      <c r="C497" s="1" t="s">
        <v>680</v>
      </c>
      <c r="D497" s="1">
        <v>250692</v>
      </c>
      <c r="E497" s="1">
        <v>521093</v>
      </c>
      <c r="F497" s="1">
        <v>410476</v>
      </c>
      <c r="G497" s="3">
        <v>718</v>
      </c>
      <c r="H497" s="3">
        <v>0</v>
      </c>
      <c r="I497" s="3">
        <v>10411000</v>
      </c>
      <c r="J497" s="3">
        <v>1350000</v>
      </c>
      <c r="K497" s="3">
        <v>0</v>
      </c>
      <c r="L497" s="3">
        <v>11761000</v>
      </c>
      <c r="M497" s="3">
        <v>1960166.66759619</v>
      </c>
      <c r="N497" s="3">
        <v>1960166.66759619</v>
      </c>
      <c r="O497" s="9"/>
    </row>
    <row r="498" spans="1:15" x14ac:dyDescent="0.25">
      <c r="A498" s="1">
        <v>702</v>
      </c>
      <c r="B498" s="1" t="s">
        <v>15</v>
      </c>
      <c r="C498" s="1" t="s">
        <v>681</v>
      </c>
      <c r="D498" s="1">
        <v>250695</v>
      </c>
      <c r="E498" s="1">
        <v>521106</v>
      </c>
      <c r="F498" s="1">
        <v>420036</v>
      </c>
      <c r="G498" s="3">
        <v>734</v>
      </c>
      <c r="H498" s="3">
        <v>0</v>
      </c>
      <c r="I498" s="3">
        <v>10643000</v>
      </c>
      <c r="J498" s="3">
        <v>1350000</v>
      </c>
      <c r="K498" s="3">
        <v>0</v>
      </c>
      <c r="L498" s="3">
        <v>11993000</v>
      </c>
      <c r="M498" s="3">
        <v>1998833.3342811926</v>
      </c>
      <c r="N498" s="3">
        <v>1998833.3342811926</v>
      </c>
      <c r="O498" s="9"/>
    </row>
    <row r="499" spans="1:15" x14ac:dyDescent="0.25">
      <c r="A499" s="1">
        <v>702</v>
      </c>
      <c r="B499" s="1" t="s">
        <v>15</v>
      </c>
      <c r="C499" s="1" t="s">
        <v>682</v>
      </c>
      <c r="D499" s="1">
        <v>250696</v>
      </c>
      <c r="E499" s="1">
        <v>521116</v>
      </c>
      <c r="F499" s="1">
        <v>12098</v>
      </c>
      <c r="G499" s="3">
        <v>1435</v>
      </c>
      <c r="H499" s="3">
        <v>0</v>
      </c>
      <c r="I499" s="3">
        <v>20807500</v>
      </c>
      <c r="J499" s="3">
        <v>1350000</v>
      </c>
      <c r="K499" s="3">
        <v>0</v>
      </c>
      <c r="L499" s="3">
        <v>22157500</v>
      </c>
      <c r="M499" s="3">
        <v>3692916.668417871</v>
      </c>
      <c r="N499" s="3">
        <v>3692916.668417871</v>
      </c>
      <c r="O499" s="9"/>
    </row>
    <row r="500" spans="1:15" x14ac:dyDescent="0.25">
      <c r="A500" s="1">
        <v>702</v>
      </c>
      <c r="B500" s="1" t="s">
        <v>15</v>
      </c>
      <c r="C500" s="1" t="s">
        <v>683</v>
      </c>
      <c r="D500" s="1">
        <v>250693</v>
      </c>
      <c r="E500" s="1">
        <v>3727</v>
      </c>
      <c r="F500" s="1">
        <v>12094</v>
      </c>
      <c r="G500" s="3">
        <v>839</v>
      </c>
      <c r="H500" s="3">
        <v>1</v>
      </c>
      <c r="I500" s="3">
        <v>12165500</v>
      </c>
      <c r="J500" s="3">
        <v>1350000</v>
      </c>
      <c r="K500" s="3">
        <v>15950</v>
      </c>
      <c r="L500" s="3">
        <v>13531450</v>
      </c>
      <c r="M500" s="3">
        <v>2255241.6677361163</v>
      </c>
      <c r="N500" s="3">
        <v>2255241.6677361163</v>
      </c>
      <c r="O500" s="9"/>
    </row>
    <row r="501" spans="1:15" x14ac:dyDescent="0.25">
      <c r="A501" s="6">
        <v>702</v>
      </c>
      <c r="B501" s="6" t="s">
        <v>15</v>
      </c>
      <c r="C501" s="6"/>
      <c r="D501" s="6"/>
      <c r="E501" s="6"/>
      <c r="F501" s="6"/>
      <c r="G501" s="7">
        <v>4738</v>
      </c>
      <c r="H501" s="7">
        <v>1</v>
      </c>
      <c r="I501" s="7">
        <v>68701000</v>
      </c>
      <c r="J501" s="7">
        <v>6750000</v>
      </c>
      <c r="K501" s="7">
        <v>15950</v>
      </c>
      <c r="L501" s="7">
        <v>75466950</v>
      </c>
      <c r="M501" s="7">
        <v>12577825.005964484</v>
      </c>
      <c r="N501" s="7">
        <v>12577825.005964484</v>
      </c>
      <c r="O501" s="9"/>
    </row>
    <row r="502" spans="1:15" x14ac:dyDescent="0.25">
      <c r="A502" s="1">
        <v>703</v>
      </c>
      <c r="B502" s="1" t="s">
        <v>16</v>
      </c>
      <c r="C502" s="1" t="s">
        <v>684</v>
      </c>
      <c r="D502" s="1">
        <v>250276</v>
      </c>
      <c r="E502" s="1">
        <v>529164</v>
      </c>
      <c r="F502" s="1">
        <v>959</v>
      </c>
      <c r="G502" s="3">
        <v>351</v>
      </c>
      <c r="H502" s="3">
        <v>0</v>
      </c>
      <c r="I502" s="3">
        <v>5089500</v>
      </c>
      <c r="J502" s="3">
        <v>1350000</v>
      </c>
      <c r="K502" s="3">
        <v>0</v>
      </c>
      <c r="L502" s="3">
        <v>6439500</v>
      </c>
      <c r="M502" s="3">
        <v>1073250.0005089419</v>
      </c>
      <c r="N502" s="3">
        <v>1073250.0005089419</v>
      </c>
      <c r="O502" s="9"/>
    </row>
    <row r="503" spans="1:15" x14ac:dyDescent="0.25">
      <c r="A503" s="1">
        <v>703</v>
      </c>
      <c r="B503" s="1" t="s">
        <v>16</v>
      </c>
      <c r="C503" s="1" t="s">
        <v>685</v>
      </c>
      <c r="D503" s="1">
        <v>250263</v>
      </c>
      <c r="E503" s="1">
        <v>529165</v>
      </c>
      <c r="F503" s="1">
        <v>50059</v>
      </c>
      <c r="G503" s="3">
        <v>826</v>
      </c>
      <c r="H503" s="3">
        <v>0</v>
      </c>
      <c r="I503" s="3">
        <v>11977000</v>
      </c>
      <c r="J503" s="3">
        <v>1350000</v>
      </c>
      <c r="K503" s="3">
        <v>0</v>
      </c>
      <c r="L503" s="3">
        <v>13327000</v>
      </c>
      <c r="M503" s="3">
        <v>2221166.6677199579</v>
      </c>
      <c r="N503" s="3">
        <v>2221166.6677199579</v>
      </c>
      <c r="O503" s="9"/>
    </row>
    <row r="504" spans="1:15" x14ac:dyDescent="0.25">
      <c r="A504" s="1">
        <v>703</v>
      </c>
      <c r="B504" s="1" t="s">
        <v>16</v>
      </c>
      <c r="C504" s="1" t="s">
        <v>686</v>
      </c>
      <c r="D504" s="1">
        <v>250271</v>
      </c>
      <c r="E504" s="1">
        <v>548627</v>
      </c>
      <c r="F504" s="1">
        <v>1062</v>
      </c>
      <c r="G504" s="3">
        <v>413</v>
      </c>
      <c r="H504" s="3">
        <v>0</v>
      </c>
      <c r="I504" s="3">
        <v>5988500</v>
      </c>
      <c r="J504" s="3">
        <v>1350000</v>
      </c>
      <c r="K504" s="3">
        <v>0</v>
      </c>
      <c r="L504" s="3">
        <v>7338500</v>
      </c>
      <c r="M504" s="3">
        <v>1223083.3339133272</v>
      </c>
      <c r="N504" s="3">
        <v>1223083.3339133272</v>
      </c>
      <c r="O504" s="9"/>
    </row>
    <row r="505" spans="1:15" x14ac:dyDescent="0.25">
      <c r="A505" s="1">
        <v>703</v>
      </c>
      <c r="B505" s="1" t="s">
        <v>16</v>
      </c>
      <c r="C505" s="1" t="s">
        <v>687</v>
      </c>
      <c r="D505" s="1">
        <v>250268</v>
      </c>
      <c r="E505" s="1">
        <v>529166</v>
      </c>
      <c r="F505" s="1">
        <v>954</v>
      </c>
      <c r="G505" s="3">
        <v>116</v>
      </c>
      <c r="H505" s="3">
        <v>1</v>
      </c>
      <c r="I505" s="3">
        <v>1682000</v>
      </c>
      <c r="J505" s="3">
        <v>1350000</v>
      </c>
      <c r="K505" s="3">
        <v>15950</v>
      </c>
      <c r="L505" s="3">
        <v>3047950</v>
      </c>
      <c r="M505" s="3">
        <v>507991.6669075595</v>
      </c>
      <c r="N505" s="3">
        <v>507991.6669075595</v>
      </c>
      <c r="O505" s="9"/>
    </row>
    <row r="506" spans="1:15" x14ac:dyDescent="0.25">
      <c r="A506" s="1">
        <v>703</v>
      </c>
      <c r="B506" s="1" t="s">
        <v>16</v>
      </c>
      <c r="C506" s="1" t="s">
        <v>688</v>
      </c>
      <c r="D506" s="1">
        <v>250285</v>
      </c>
      <c r="E506" s="1">
        <v>531423</v>
      </c>
      <c r="F506" s="1">
        <v>948</v>
      </c>
      <c r="G506" s="3">
        <v>89</v>
      </c>
      <c r="H506" s="3">
        <v>0</v>
      </c>
      <c r="I506" s="3">
        <v>1290500</v>
      </c>
      <c r="J506" s="3">
        <v>1350000</v>
      </c>
      <c r="K506" s="3">
        <v>0</v>
      </c>
      <c r="L506" s="3">
        <v>2640500</v>
      </c>
      <c r="M506" s="3">
        <v>440083.33354202361</v>
      </c>
      <c r="N506" s="3">
        <v>440083.33354202361</v>
      </c>
      <c r="O506" s="9"/>
    </row>
    <row r="507" spans="1:15" x14ac:dyDescent="0.25">
      <c r="A507" s="1">
        <v>703</v>
      </c>
      <c r="B507" s="1" t="s">
        <v>16</v>
      </c>
      <c r="C507" s="1" t="s">
        <v>689</v>
      </c>
      <c r="D507" s="1">
        <v>250264</v>
      </c>
      <c r="E507" s="1">
        <v>40789</v>
      </c>
      <c r="F507" s="1">
        <v>949</v>
      </c>
      <c r="G507" s="3">
        <v>453</v>
      </c>
      <c r="H507" s="3">
        <v>0</v>
      </c>
      <c r="I507" s="3">
        <v>6568500</v>
      </c>
      <c r="J507" s="3">
        <v>1350000</v>
      </c>
      <c r="K507" s="3">
        <v>0</v>
      </c>
      <c r="L507" s="3">
        <v>7918500</v>
      </c>
      <c r="M507" s="3">
        <v>1319750.0006258336</v>
      </c>
      <c r="N507" s="3">
        <v>1319750.0006258336</v>
      </c>
      <c r="O507" s="9"/>
    </row>
    <row r="508" spans="1:15" x14ac:dyDescent="0.25">
      <c r="A508" s="1">
        <v>703</v>
      </c>
      <c r="B508" s="1" t="s">
        <v>16</v>
      </c>
      <c r="C508" s="1" t="s">
        <v>690</v>
      </c>
      <c r="D508" s="1">
        <v>250278</v>
      </c>
      <c r="E508" s="1">
        <v>531421</v>
      </c>
      <c r="F508" s="1">
        <v>965</v>
      </c>
      <c r="G508" s="3">
        <v>53</v>
      </c>
      <c r="H508" s="3">
        <v>0</v>
      </c>
      <c r="I508" s="3">
        <v>768500</v>
      </c>
      <c r="J508" s="3">
        <v>1350000</v>
      </c>
      <c r="K508" s="3">
        <v>0</v>
      </c>
      <c r="L508" s="3">
        <v>2118500</v>
      </c>
      <c r="M508" s="3">
        <v>353083.33350076765</v>
      </c>
      <c r="N508" s="3">
        <v>353083.33350076765</v>
      </c>
      <c r="O508" s="9"/>
    </row>
    <row r="509" spans="1:15" x14ac:dyDescent="0.25">
      <c r="A509" s="1">
        <v>703</v>
      </c>
      <c r="B509" s="1" t="s">
        <v>16</v>
      </c>
      <c r="C509" s="1" t="s">
        <v>691</v>
      </c>
      <c r="D509" s="1">
        <v>250262</v>
      </c>
      <c r="E509" s="1">
        <v>529167</v>
      </c>
      <c r="F509" s="1">
        <v>932</v>
      </c>
      <c r="G509" s="3">
        <v>1000</v>
      </c>
      <c r="H509" s="3">
        <v>0</v>
      </c>
      <c r="I509" s="3">
        <v>14500000</v>
      </c>
      <c r="J509" s="3">
        <v>1350000</v>
      </c>
      <c r="K509" s="3">
        <v>0</v>
      </c>
      <c r="L509" s="3">
        <v>15850000</v>
      </c>
      <c r="M509" s="3">
        <v>2641666.6679193615</v>
      </c>
      <c r="N509" s="3">
        <v>2641666.6679193615</v>
      </c>
      <c r="O509" s="9"/>
    </row>
    <row r="510" spans="1:15" x14ac:dyDescent="0.25">
      <c r="A510" s="1">
        <v>703</v>
      </c>
      <c r="B510" s="1" t="s">
        <v>16</v>
      </c>
      <c r="C510" s="1" t="s">
        <v>692</v>
      </c>
      <c r="D510" s="1">
        <v>250281</v>
      </c>
      <c r="E510" s="1">
        <v>40794</v>
      </c>
      <c r="F510" s="1">
        <v>980</v>
      </c>
      <c r="G510" s="3">
        <v>509</v>
      </c>
      <c r="H510" s="3">
        <v>0</v>
      </c>
      <c r="I510" s="3">
        <v>7380500</v>
      </c>
      <c r="J510" s="3">
        <v>1350000</v>
      </c>
      <c r="K510" s="3">
        <v>0</v>
      </c>
      <c r="L510" s="3">
        <v>8730500</v>
      </c>
      <c r="M510" s="3">
        <v>1455083.3340233429</v>
      </c>
      <c r="N510" s="3">
        <v>1455083.3340233429</v>
      </c>
      <c r="O510" s="9"/>
    </row>
    <row r="511" spans="1:15" x14ac:dyDescent="0.25">
      <c r="A511" s="1">
        <v>703</v>
      </c>
      <c r="B511" s="1" t="s">
        <v>16</v>
      </c>
      <c r="C511" s="1" t="s">
        <v>693</v>
      </c>
      <c r="D511" s="1">
        <v>250279</v>
      </c>
      <c r="E511" s="1">
        <v>531422</v>
      </c>
      <c r="F511" s="1">
        <v>964</v>
      </c>
      <c r="G511" s="3">
        <v>404</v>
      </c>
      <c r="H511" s="3">
        <v>0</v>
      </c>
      <c r="I511" s="3">
        <v>5858000</v>
      </c>
      <c r="J511" s="3">
        <v>1350000</v>
      </c>
      <c r="K511" s="3">
        <v>0</v>
      </c>
      <c r="L511" s="3">
        <v>7208000</v>
      </c>
      <c r="M511" s="3">
        <v>1201333.3339030133</v>
      </c>
      <c r="N511" s="3">
        <v>1201333.3339030133</v>
      </c>
      <c r="O511" s="9"/>
    </row>
    <row r="512" spans="1:15" x14ac:dyDescent="0.25">
      <c r="A512" s="1">
        <v>703</v>
      </c>
      <c r="B512" s="1" t="s">
        <v>16</v>
      </c>
      <c r="C512" s="1" t="s">
        <v>694</v>
      </c>
      <c r="D512" s="1">
        <v>250280</v>
      </c>
      <c r="E512" s="1">
        <v>529168</v>
      </c>
      <c r="F512" s="1">
        <v>963</v>
      </c>
      <c r="G512" s="3">
        <v>154</v>
      </c>
      <c r="H512" s="3">
        <v>0</v>
      </c>
      <c r="I512" s="3">
        <v>2233000</v>
      </c>
      <c r="J512" s="3">
        <v>1350000</v>
      </c>
      <c r="K512" s="3">
        <v>0</v>
      </c>
      <c r="L512" s="3">
        <v>3583000</v>
      </c>
      <c r="M512" s="3">
        <v>597166.6669498469</v>
      </c>
      <c r="N512" s="3">
        <v>597166.6669498469</v>
      </c>
      <c r="O512" s="9"/>
    </row>
    <row r="513" spans="1:15" x14ac:dyDescent="0.25">
      <c r="A513" s="1">
        <v>703</v>
      </c>
      <c r="B513" s="1" t="s">
        <v>16</v>
      </c>
      <c r="C513" s="1" t="s">
        <v>695</v>
      </c>
      <c r="D513" s="1">
        <v>250274</v>
      </c>
      <c r="E513" s="1">
        <v>41460</v>
      </c>
      <c r="F513" s="1">
        <v>1058</v>
      </c>
      <c r="G513" s="3">
        <v>242</v>
      </c>
      <c r="H513" s="3">
        <v>0</v>
      </c>
      <c r="I513" s="3">
        <v>3509000</v>
      </c>
      <c r="J513" s="3">
        <v>1350000</v>
      </c>
      <c r="K513" s="3">
        <v>0</v>
      </c>
      <c r="L513" s="3">
        <v>4859000</v>
      </c>
      <c r="M513" s="3">
        <v>809833.33371736144</v>
      </c>
      <c r="N513" s="3">
        <v>809833.33371736144</v>
      </c>
      <c r="O513" s="9"/>
    </row>
    <row r="514" spans="1:15" x14ac:dyDescent="0.25">
      <c r="A514" s="1">
        <v>703</v>
      </c>
      <c r="B514" s="1" t="s">
        <v>16</v>
      </c>
      <c r="C514" s="1" t="s">
        <v>696</v>
      </c>
      <c r="D514" s="1">
        <v>250277</v>
      </c>
      <c r="E514" s="1">
        <v>548734</v>
      </c>
      <c r="F514" s="1">
        <v>961</v>
      </c>
      <c r="G514" s="3">
        <v>248</v>
      </c>
      <c r="H514" s="3">
        <v>0</v>
      </c>
      <c r="I514" s="3">
        <v>3596000</v>
      </c>
      <c r="J514" s="3">
        <v>1350000</v>
      </c>
      <c r="K514" s="3">
        <v>0</v>
      </c>
      <c r="L514" s="3">
        <v>4946000</v>
      </c>
      <c r="M514" s="3">
        <v>824333.3337242374</v>
      </c>
      <c r="N514" s="3">
        <v>824333.3337242374</v>
      </c>
      <c r="O514" s="9"/>
    </row>
    <row r="515" spans="1:15" x14ac:dyDescent="0.25">
      <c r="A515" s="1">
        <v>703</v>
      </c>
      <c r="B515" s="1" t="s">
        <v>16</v>
      </c>
      <c r="C515" s="1" t="s">
        <v>697</v>
      </c>
      <c r="D515" s="1">
        <v>250275</v>
      </c>
      <c r="E515" s="1">
        <v>545912</v>
      </c>
      <c r="F515" s="1">
        <v>933</v>
      </c>
      <c r="G515" s="3">
        <v>215</v>
      </c>
      <c r="H515" s="3">
        <v>0</v>
      </c>
      <c r="I515" s="3">
        <v>3117500</v>
      </c>
      <c r="J515" s="3">
        <v>1350000</v>
      </c>
      <c r="K515" s="3">
        <v>0</v>
      </c>
      <c r="L515" s="3">
        <v>4467500</v>
      </c>
      <c r="M515" s="3">
        <v>744583.33368641941</v>
      </c>
      <c r="N515" s="3">
        <v>744583.33368641941</v>
      </c>
      <c r="O515" s="9"/>
    </row>
    <row r="516" spans="1:15" x14ac:dyDescent="0.25">
      <c r="A516" s="1">
        <v>703</v>
      </c>
      <c r="B516" s="1" t="s">
        <v>16</v>
      </c>
      <c r="C516" s="1" t="s">
        <v>698</v>
      </c>
      <c r="D516" s="1">
        <v>250272</v>
      </c>
      <c r="E516" s="1">
        <v>529170</v>
      </c>
      <c r="F516" s="1">
        <v>957</v>
      </c>
      <c r="G516" s="3">
        <v>215</v>
      </c>
      <c r="H516" s="3">
        <v>0</v>
      </c>
      <c r="I516" s="3">
        <v>3117500</v>
      </c>
      <c r="J516" s="3">
        <v>1350000</v>
      </c>
      <c r="K516" s="3">
        <v>0</v>
      </c>
      <c r="L516" s="3">
        <v>4467500</v>
      </c>
      <c r="M516" s="3">
        <v>744583.33368641941</v>
      </c>
      <c r="N516" s="3">
        <v>744583.33368641941</v>
      </c>
      <c r="O516" s="9"/>
    </row>
    <row r="517" spans="1:15" x14ac:dyDescent="0.25">
      <c r="A517" s="1">
        <v>703</v>
      </c>
      <c r="B517" s="1" t="s">
        <v>16</v>
      </c>
      <c r="C517" s="1" t="s">
        <v>699</v>
      </c>
      <c r="D517" s="1">
        <v>238604</v>
      </c>
      <c r="E517" s="1">
        <v>545983</v>
      </c>
      <c r="F517" s="1">
        <v>1034</v>
      </c>
      <c r="G517" s="3">
        <v>423</v>
      </c>
      <c r="H517" s="3">
        <v>0</v>
      </c>
      <c r="I517" s="3">
        <v>6133500</v>
      </c>
      <c r="J517" s="3">
        <v>1350000</v>
      </c>
      <c r="K517" s="3">
        <v>0</v>
      </c>
      <c r="L517" s="3">
        <v>7483500</v>
      </c>
      <c r="M517" s="3">
        <v>1247250.0005914539</v>
      </c>
      <c r="N517" s="3">
        <v>1247250.0005914539</v>
      </c>
      <c r="O517" s="9"/>
    </row>
    <row r="518" spans="1:15" x14ac:dyDescent="0.25">
      <c r="A518" s="1">
        <v>703</v>
      </c>
      <c r="B518" s="1" t="s">
        <v>16</v>
      </c>
      <c r="C518" s="1" t="s">
        <v>700</v>
      </c>
      <c r="D518" s="1">
        <v>250283</v>
      </c>
      <c r="E518" s="1">
        <v>529171</v>
      </c>
      <c r="F518" s="1">
        <v>1008</v>
      </c>
      <c r="G518" s="3">
        <v>135</v>
      </c>
      <c r="H518" s="3">
        <v>0</v>
      </c>
      <c r="I518" s="3">
        <v>1957500</v>
      </c>
      <c r="J518" s="3">
        <v>1350000</v>
      </c>
      <c r="K518" s="3">
        <v>0</v>
      </c>
      <c r="L518" s="3">
        <v>3307500</v>
      </c>
      <c r="M518" s="3">
        <v>551250.00026140618</v>
      </c>
      <c r="N518" s="3">
        <v>551250.00026140618</v>
      </c>
      <c r="O518" s="9"/>
    </row>
    <row r="519" spans="1:15" x14ac:dyDescent="0.25">
      <c r="A519" s="1">
        <v>703</v>
      </c>
      <c r="B519" s="1" t="s">
        <v>16</v>
      </c>
      <c r="C519" s="1" t="s">
        <v>701</v>
      </c>
      <c r="D519" s="1">
        <v>250282</v>
      </c>
      <c r="E519" s="1">
        <v>41696</v>
      </c>
      <c r="F519" s="1">
        <v>979</v>
      </c>
      <c r="G519" s="3">
        <v>131</v>
      </c>
      <c r="H519" s="3">
        <v>0</v>
      </c>
      <c r="I519" s="3">
        <v>1899500</v>
      </c>
      <c r="J519" s="3">
        <v>1350000</v>
      </c>
      <c r="K519" s="3">
        <v>0</v>
      </c>
      <c r="L519" s="3">
        <v>3249500</v>
      </c>
      <c r="M519" s="3">
        <v>541583.33359015558</v>
      </c>
      <c r="N519" s="3">
        <v>541583.33359015558</v>
      </c>
      <c r="O519" s="9"/>
    </row>
    <row r="520" spans="1:15" x14ac:dyDescent="0.25">
      <c r="A520" s="1">
        <v>703</v>
      </c>
      <c r="B520" s="1" t="s">
        <v>16</v>
      </c>
      <c r="C520" s="1" t="s">
        <v>702</v>
      </c>
      <c r="D520" s="1">
        <v>250265</v>
      </c>
      <c r="E520" s="1">
        <v>41707</v>
      </c>
      <c r="F520" s="1">
        <v>941</v>
      </c>
      <c r="G520" s="3">
        <v>417</v>
      </c>
      <c r="H520" s="3">
        <v>0</v>
      </c>
      <c r="I520" s="3">
        <v>6046500</v>
      </c>
      <c r="J520" s="3">
        <v>1350000</v>
      </c>
      <c r="K520" s="3">
        <v>0</v>
      </c>
      <c r="L520" s="3">
        <v>7396500</v>
      </c>
      <c r="M520" s="3">
        <v>1232750.0005845779</v>
      </c>
      <c r="N520" s="3">
        <v>1232750.0005845779</v>
      </c>
      <c r="O520" s="9"/>
    </row>
    <row r="521" spans="1:15" x14ac:dyDescent="0.25">
      <c r="A521" s="1">
        <v>703</v>
      </c>
      <c r="B521" s="1" t="s">
        <v>16</v>
      </c>
      <c r="C521" s="1" t="s">
        <v>621</v>
      </c>
      <c r="D521" s="1">
        <v>250269</v>
      </c>
      <c r="E521" s="1">
        <v>546001</v>
      </c>
      <c r="F521" s="1">
        <v>956</v>
      </c>
      <c r="G521" s="3">
        <v>203</v>
      </c>
      <c r="H521" s="3">
        <v>0</v>
      </c>
      <c r="I521" s="3">
        <v>2943500</v>
      </c>
      <c r="J521" s="3">
        <v>1350000</v>
      </c>
      <c r="K521" s="3">
        <v>0</v>
      </c>
      <c r="L521" s="3">
        <v>4293500</v>
      </c>
      <c r="M521" s="3">
        <v>715583.3336726675</v>
      </c>
      <c r="N521" s="3">
        <v>715583.3336726675</v>
      </c>
      <c r="O521" s="9"/>
    </row>
    <row r="522" spans="1:15" x14ac:dyDescent="0.25">
      <c r="A522" s="1">
        <v>703</v>
      </c>
      <c r="B522" s="1" t="s">
        <v>16</v>
      </c>
      <c r="C522" s="1" t="s">
        <v>703</v>
      </c>
      <c r="D522" s="1">
        <v>250266</v>
      </c>
      <c r="E522" s="1">
        <v>41720</v>
      </c>
      <c r="F522" s="1">
        <v>977</v>
      </c>
      <c r="G522" s="3">
        <v>512</v>
      </c>
      <c r="H522" s="3">
        <v>0</v>
      </c>
      <c r="I522" s="3">
        <v>7424000</v>
      </c>
      <c r="J522" s="3">
        <v>1350000</v>
      </c>
      <c r="K522" s="3">
        <v>0</v>
      </c>
      <c r="L522" s="3">
        <v>8774000</v>
      </c>
      <c r="M522" s="3">
        <v>1462333.3340267809</v>
      </c>
      <c r="N522" s="3">
        <v>1462333.3340267809</v>
      </c>
      <c r="O522" s="9"/>
    </row>
    <row r="523" spans="1:15" x14ac:dyDescent="0.25">
      <c r="A523" s="1">
        <v>703</v>
      </c>
      <c r="B523" s="1" t="s">
        <v>16</v>
      </c>
      <c r="C523" s="1" t="s">
        <v>629</v>
      </c>
      <c r="D523" s="1">
        <v>250284</v>
      </c>
      <c r="E523" s="1">
        <v>546081</v>
      </c>
      <c r="F523" s="1">
        <v>1007</v>
      </c>
      <c r="G523" s="3">
        <v>196</v>
      </c>
      <c r="H523" s="3">
        <v>0</v>
      </c>
      <c r="I523" s="3">
        <v>2842000</v>
      </c>
      <c r="J523" s="3">
        <v>1350000</v>
      </c>
      <c r="K523" s="3">
        <v>0</v>
      </c>
      <c r="L523" s="3">
        <v>4192000</v>
      </c>
      <c r="M523" s="3">
        <v>698666.66699797881</v>
      </c>
      <c r="N523" s="3">
        <v>698666.66699797881</v>
      </c>
      <c r="O523" s="9"/>
    </row>
    <row r="524" spans="1:15" x14ac:dyDescent="0.25">
      <c r="A524" s="1">
        <v>703</v>
      </c>
      <c r="B524" s="1" t="s">
        <v>16</v>
      </c>
      <c r="C524" s="1" t="s">
        <v>704</v>
      </c>
      <c r="D524" s="1">
        <v>250267</v>
      </c>
      <c r="E524" s="1">
        <v>41735</v>
      </c>
      <c r="F524" s="1">
        <v>978</v>
      </c>
      <c r="G524" s="3">
        <v>426</v>
      </c>
      <c r="H524" s="3">
        <v>0</v>
      </c>
      <c r="I524" s="3">
        <v>6177000</v>
      </c>
      <c r="J524" s="3">
        <v>1350000</v>
      </c>
      <c r="K524" s="3">
        <v>0</v>
      </c>
      <c r="L524" s="3">
        <v>7527000</v>
      </c>
      <c r="M524" s="3">
        <v>1254500.0005948918</v>
      </c>
      <c r="N524" s="3">
        <v>1254500.0005948918</v>
      </c>
      <c r="O524" s="9"/>
    </row>
    <row r="525" spans="1:15" x14ac:dyDescent="0.25">
      <c r="A525" s="1">
        <v>703</v>
      </c>
      <c r="B525" s="1" t="s">
        <v>16</v>
      </c>
      <c r="C525" s="1" t="s">
        <v>705</v>
      </c>
      <c r="D525" s="1">
        <v>250270</v>
      </c>
      <c r="E525" s="1">
        <v>529172</v>
      </c>
      <c r="F525" s="1">
        <v>955</v>
      </c>
      <c r="G525" s="3">
        <v>1058</v>
      </c>
      <c r="H525" s="3">
        <v>0</v>
      </c>
      <c r="I525" s="3">
        <v>15341000</v>
      </c>
      <c r="J525" s="3">
        <v>1350000</v>
      </c>
      <c r="K525" s="3">
        <v>0</v>
      </c>
      <c r="L525" s="3">
        <v>16691000</v>
      </c>
      <c r="M525" s="3">
        <v>2781833.334652496</v>
      </c>
      <c r="N525" s="3">
        <v>2781833.334652496</v>
      </c>
      <c r="O525" s="9"/>
    </row>
    <row r="526" spans="1:15" x14ac:dyDescent="0.25">
      <c r="A526" s="1">
        <v>703</v>
      </c>
      <c r="B526" s="1" t="s">
        <v>16</v>
      </c>
      <c r="C526" s="1" t="s">
        <v>706</v>
      </c>
      <c r="D526" s="1">
        <v>250273</v>
      </c>
      <c r="E526" s="1">
        <v>529169</v>
      </c>
      <c r="F526" s="1">
        <v>960</v>
      </c>
      <c r="G526" s="3">
        <v>241</v>
      </c>
      <c r="H526" s="3">
        <v>0</v>
      </c>
      <c r="I526" s="3">
        <v>3494500</v>
      </c>
      <c r="J526" s="3">
        <v>1350000</v>
      </c>
      <c r="K526" s="3">
        <v>0</v>
      </c>
      <c r="L526" s="3">
        <v>4844500</v>
      </c>
      <c r="M526" s="3">
        <v>807416.66704954871</v>
      </c>
      <c r="N526" s="3">
        <v>807416.66704954871</v>
      </c>
      <c r="O526" s="9"/>
    </row>
    <row r="527" spans="1:15" x14ac:dyDescent="0.25">
      <c r="A527" s="6">
        <v>703</v>
      </c>
      <c r="B527" s="6" t="s">
        <v>16</v>
      </c>
      <c r="C527" s="6"/>
      <c r="D527" s="6"/>
      <c r="E527" s="6"/>
      <c r="F527" s="6"/>
      <c r="G527" s="7">
        <v>9030</v>
      </c>
      <c r="H527" s="7">
        <v>1</v>
      </c>
      <c r="I527" s="7">
        <v>130935000</v>
      </c>
      <c r="J527" s="7">
        <v>33750000</v>
      </c>
      <c r="K527" s="7">
        <v>15950</v>
      </c>
      <c r="L527" s="7">
        <v>164700950</v>
      </c>
      <c r="M527" s="7">
        <v>27450158.346350372</v>
      </c>
      <c r="N527" s="7">
        <v>27450158.346350372</v>
      </c>
      <c r="O527" s="9"/>
    </row>
    <row r="528" spans="1:15" x14ac:dyDescent="0.25">
      <c r="A528" s="1">
        <v>704</v>
      </c>
      <c r="B528" s="1" t="s">
        <v>17</v>
      </c>
      <c r="C528" s="1" t="s">
        <v>707</v>
      </c>
      <c r="D528" s="1">
        <v>250258</v>
      </c>
      <c r="E528" s="1">
        <v>529159</v>
      </c>
      <c r="F528" s="1">
        <v>430020</v>
      </c>
      <c r="G528" s="3">
        <v>1540</v>
      </c>
      <c r="H528" s="3">
        <v>0</v>
      </c>
      <c r="I528" s="3">
        <v>22330000</v>
      </c>
      <c r="J528" s="3">
        <v>1350000</v>
      </c>
      <c r="K528" s="3">
        <v>0</v>
      </c>
      <c r="L528" s="3">
        <v>23680000</v>
      </c>
      <c r="M528" s="3">
        <v>3946666.6685382007</v>
      </c>
      <c r="N528" s="3">
        <v>3946666.6685382007</v>
      </c>
      <c r="O528" s="9"/>
    </row>
    <row r="529" spans="1:15" x14ac:dyDescent="0.25">
      <c r="A529" s="1">
        <v>704</v>
      </c>
      <c r="B529" s="1" t="s">
        <v>17</v>
      </c>
      <c r="C529" s="1" t="s">
        <v>708</v>
      </c>
      <c r="D529" s="1">
        <v>250254</v>
      </c>
      <c r="E529" s="1">
        <v>529160</v>
      </c>
      <c r="F529" s="1">
        <v>12303</v>
      </c>
      <c r="G529" s="3">
        <v>2009</v>
      </c>
      <c r="H529" s="3">
        <v>16</v>
      </c>
      <c r="I529" s="3">
        <v>29130500</v>
      </c>
      <c r="J529" s="3">
        <v>1350000</v>
      </c>
      <c r="K529" s="3">
        <v>255200</v>
      </c>
      <c r="L529" s="3">
        <v>30735700</v>
      </c>
      <c r="M529" s="3">
        <v>5122616.669095844</v>
      </c>
      <c r="N529" s="3">
        <v>5122616.669095844</v>
      </c>
      <c r="O529" s="9"/>
    </row>
    <row r="530" spans="1:15" x14ac:dyDescent="0.25">
      <c r="A530" s="1">
        <v>704</v>
      </c>
      <c r="B530" s="1" t="s">
        <v>17</v>
      </c>
      <c r="C530" s="1" t="s">
        <v>709</v>
      </c>
      <c r="D530" s="1">
        <v>250253</v>
      </c>
      <c r="E530" s="1">
        <v>531419</v>
      </c>
      <c r="F530" s="1">
        <v>12301</v>
      </c>
      <c r="G530" s="3">
        <v>1320</v>
      </c>
      <c r="H530" s="3">
        <v>6</v>
      </c>
      <c r="I530" s="3">
        <v>19140000</v>
      </c>
      <c r="J530" s="3">
        <v>1350000</v>
      </c>
      <c r="K530" s="3">
        <v>95700</v>
      </c>
      <c r="L530" s="3">
        <v>20585700</v>
      </c>
      <c r="M530" s="3">
        <v>3430950.0016269782</v>
      </c>
      <c r="N530" s="3">
        <v>3430950.0016269782</v>
      </c>
      <c r="O530" s="9"/>
    </row>
    <row r="531" spans="1:15" x14ac:dyDescent="0.25">
      <c r="A531" s="1">
        <v>704</v>
      </c>
      <c r="B531" s="1" t="s">
        <v>17</v>
      </c>
      <c r="C531" s="1" t="s">
        <v>710</v>
      </c>
      <c r="D531" s="1">
        <v>250260</v>
      </c>
      <c r="E531" s="1">
        <v>529161</v>
      </c>
      <c r="F531" s="1">
        <v>12306</v>
      </c>
      <c r="G531" s="3">
        <v>1200</v>
      </c>
      <c r="H531" s="3">
        <v>12</v>
      </c>
      <c r="I531" s="3">
        <v>17400000</v>
      </c>
      <c r="J531" s="3">
        <v>1350000</v>
      </c>
      <c r="K531" s="3">
        <v>191400</v>
      </c>
      <c r="L531" s="3">
        <v>18941400</v>
      </c>
      <c r="M531" s="3">
        <v>3156900.0014970219</v>
      </c>
      <c r="N531" s="3">
        <v>3156900.0014970219</v>
      </c>
      <c r="O531" s="9"/>
    </row>
    <row r="532" spans="1:15" x14ac:dyDescent="0.25">
      <c r="A532" s="1">
        <v>704</v>
      </c>
      <c r="B532" s="1" t="s">
        <v>17</v>
      </c>
      <c r="C532" s="1" t="s">
        <v>711</v>
      </c>
      <c r="D532" s="1">
        <v>250261</v>
      </c>
      <c r="E532" s="1">
        <v>529162</v>
      </c>
      <c r="F532" s="1">
        <v>12307</v>
      </c>
      <c r="G532" s="3">
        <v>2429</v>
      </c>
      <c r="H532" s="3">
        <v>0</v>
      </c>
      <c r="I532" s="3">
        <v>35220500</v>
      </c>
      <c r="J532" s="3">
        <v>1350000</v>
      </c>
      <c r="K532" s="3">
        <v>0</v>
      </c>
      <c r="L532" s="3">
        <v>36570500</v>
      </c>
      <c r="M532" s="3">
        <v>6095083.33622366</v>
      </c>
      <c r="N532" s="3">
        <v>6095083.33622366</v>
      </c>
      <c r="O532" s="9"/>
    </row>
    <row r="533" spans="1:15" x14ac:dyDescent="0.25">
      <c r="A533" s="1">
        <v>704</v>
      </c>
      <c r="B533" s="1" t="s">
        <v>17</v>
      </c>
      <c r="C533" s="1" t="s">
        <v>712</v>
      </c>
      <c r="D533" s="1">
        <v>250259</v>
      </c>
      <c r="E533" s="1">
        <v>531420</v>
      </c>
      <c r="F533" s="1">
        <v>12304</v>
      </c>
      <c r="G533" s="3">
        <v>1475</v>
      </c>
      <c r="H533" s="3">
        <v>0</v>
      </c>
      <c r="I533" s="3">
        <v>21387500</v>
      </c>
      <c r="J533" s="3">
        <v>1350000</v>
      </c>
      <c r="K533" s="3">
        <v>0</v>
      </c>
      <c r="L533" s="3">
        <v>22737500</v>
      </c>
      <c r="M533" s="3">
        <v>3789583.3351303777</v>
      </c>
      <c r="N533" s="3">
        <v>3789583.3351303777</v>
      </c>
      <c r="O533" s="9"/>
    </row>
    <row r="534" spans="1:15" x14ac:dyDescent="0.25">
      <c r="A534" s="1">
        <v>704</v>
      </c>
      <c r="B534" s="1" t="s">
        <v>17</v>
      </c>
      <c r="C534" s="1" t="s">
        <v>713</v>
      </c>
      <c r="D534" s="1">
        <v>250252</v>
      </c>
      <c r="E534" s="1">
        <v>529163</v>
      </c>
      <c r="F534" s="1">
        <v>430029</v>
      </c>
      <c r="G534" s="3">
        <v>1753</v>
      </c>
      <c r="H534" s="3">
        <v>1</v>
      </c>
      <c r="I534" s="3">
        <v>25418500</v>
      </c>
      <c r="J534" s="3">
        <v>1350000</v>
      </c>
      <c r="K534" s="3">
        <v>15950</v>
      </c>
      <c r="L534" s="3">
        <v>26784450</v>
      </c>
      <c r="M534" s="3">
        <v>4464075.0021168925</v>
      </c>
      <c r="N534" s="3">
        <v>4464075.0021168925</v>
      </c>
      <c r="O534" s="9"/>
    </row>
    <row r="535" spans="1:15" x14ac:dyDescent="0.25">
      <c r="A535" s="6">
        <v>704</v>
      </c>
      <c r="B535" s="6" t="s">
        <v>17</v>
      </c>
      <c r="C535" s="6"/>
      <c r="D535" s="6"/>
      <c r="E535" s="6"/>
      <c r="F535" s="6"/>
      <c r="G535" s="7">
        <v>11726</v>
      </c>
      <c r="H535" s="7">
        <v>35</v>
      </c>
      <c r="I535" s="7">
        <v>170027000</v>
      </c>
      <c r="J535" s="7">
        <v>9450000</v>
      </c>
      <c r="K535" s="7">
        <v>558250</v>
      </c>
      <c r="L535" s="7">
        <v>180035250</v>
      </c>
      <c r="M535" s="7">
        <v>30005875.014228974</v>
      </c>
      <c r="N535" s="7">
        <v>30005875.014228974</v>
      </c>
      <c r="O535" s="9"/>
    </row>
    <row r="536" spans="1:15" x14ac:dyDescent="0.25">
      <c r="A536" s="1">
        <v>705</v>
      </c>
      <c r="B536" s="1" t="s">
        <v>18</v>
      </c>
      <c r="C536" s="1" t="s">
        <v>714</v>
      </c>
      <c r="D536" s="1">
        <v>249819</v>
      </c>
      <c r="E536" s="1">
        <v>528896</v>
      </c>
      <c r="F536" s="1">
        <v>7447</v>
      </c>
      <c r="G536" s="3">
        <v>391</v>
      </c>
      <c r="H536" s="3">
        <v>0</v>
      </c>
      <c r="I536" s="3">
        <v>5669500</v>
      </c>
      <c r="J536" s="3">
        <v>1350000</v>
      </c>
      <c r="K536" s="3">
        <v>0</v>
      </c>
      <c r="L536" s="3">
        <v>7019500</v>
      </c>
      <c r="M536" s="3">
        <v>1169916.6672214486</v>
      </c>
      <c r="N536" s="3">
        <v>1169916.6672214486</v>
      </c>
      <c r="O536" s="9"/>
    </row>
    <row r="537" spans="1:15" x14ac:dyDescent="0.25">
      <c r="A537" s="1">
        <v>705</v>
      </c>
      <c r="B537" s="1" t="s">
        <v>18</v>
      </c>
      <c r="C537" s="1" t="s">
        <v>715</v>
      </c>
      <c r="D537" s="1">
        <v>249820</v>
      </c>
      <c r="E537" s="1">
        <v>528897</v>
      </c>
      <c r="F537" s="1">
        <v>7444</v>
      </c>
      <c r="G537" s="3">
        <v>394</v>
      </c>
      <c r="H537" s="3">
        <v>0</v>
      </c>
      <c r="I537" s="3">
        <v>5713000</v>
      </c>
      <c r="J537" s="3">
        <v>1350000</v>
      </c>
      <c r="K537" s="3">
        <v>0</v>
      </c>
      <c r="L537" s="3">
        <v>7063000</v>
      </c>
      <c r="M537" s="3">
        <v>1177166.6672248866</v>
      </c>
      <c r="N537" s="3">
        <v>1177166.6672248866</v>
      </c>
      <c r="O537" s="9"/>
    </row>
    <row r="538" spans="1:15" x14ac:dyDescent="0.25">
      <c r="A538" s="1">
        <v>705</v>
      </c>
      <c r="B538" s="1" t="s">
        <v>18</v>
      </c>
      <c r="C538" s="1" t="s">
        <v>716</v>
      </c>
      <c r="D538" s="1">
        <v>249821</v>
      </c>
      <c r="E538" s="1">
        <v>528899</v>
      </c>
      <c r="F538" s="1">
        <v>7443</v>
      </c>
      <c r="G538" s="3">
        <v>5</v>
      </c>
      <c r="H538" s="3">
        <v>1</v>
      </c>
      <c r="I538" s="3">
        <v>72500</v>
      </c>
      <c r="J538" s="3">
        <v>1350000</v>
      </c>
      <c r="K538" s="3">
        <v>15950</v>
      </c>
      <c r="L538" s="3">
        <v>1438450</v>
      </c>
      <c r="M538" s="3">
        <v>239741.66678035367</v>
      </c>
      <c r="N538" s="3">
        <v>239741.66678035367</v>
      </c>
      <c r="O538" s="9"/>
    </row>
    <row r="539" spans="1:15" x14ac:dyDescent="0.25">
      <c r="A539" s="1">
        <v>705</v>
      </c>
      <c r="B539" s="1" t="s">
        <v>18</v>
      </c>
      <c r="C539" s="1" t="s">
        <v>717</v>
      </c>
      <c r="D539" s="1">
        <v>249827</v>
      </c>
      <c r="E539" s="1">
        <v>528898</v>
      </c>
      <c r="F539" s="1">
        <v>537879</v>
      </c>
      <c r="G539" s="3">
        <v>456</v>
      </c>
      <c r="H539" s="3">
        <v>0</v>
      </c>
      <c r="I539" s="3">
        <v>6612000</v>
      </c>
      <c r="J539" s="3">
        <v>1350000</v>
      </c>
      <c r="K539" s="3">
        <v>0</v>
      </c>
      <c r="L539" s="3">
        <v>7962000</v>
      </c>
      <c r="M539" s="3">
        <v>1327000.0006292718</v>
      </c>
      <c r="N539" s="3">
        <v>1327000.0006292718</v>
      </c>
      <c r="O539" s="9"/>
    </row>
    <row r="540" spans="1:15" x14ac:dyDescent="0.25">
      <c r="A540" s="1">
        <v>705</v>
      </c>
      <c r="B540" s="1" t="s">
        <v>18</v>
      </c>
      <c r="C540" s="1" t="s">
        <v>718</v>
      </c>
      <c r="D540" s="1">
        <v>249830</v>
      </c>
      <c r="E540" s="1">
        <v>528900</v>
      </c>
      <c r="F540" s="1">
        <v>7453</v>
      </c>
      <c r="G540" s="3">
        <v>460</v>
      </c>
      <c r="H540" s="3">
        <v>0</v>
      </c>
      <c r="I540" s="3">
        <v>6670000</v>
      </c>
      <c r="J540" s="3">
        <v>1350000</v>
      </c>
      <c r="K540" s="3">
        <v>0</v>
      </c>
      <c r="L540" s="3">
        <v>8020000</v>
      </c>
      <c r="M540" s="3">
        <v>1336666.6673005223</v>
      </c>
      <c r="N540" s="3">
        <v>1336666.6673005223</v>
      </c>
      <c r="O540" s="9"/>
    </row>
    <row r="541" spans="1:15" x14ac:dyDescent="0.25">
      <c r="A541" s="1">
        <v>705</v>
      </c>
      <c r="B541" s="1" t="s">
        <v>18</v>
      </c>
      <c r="C541" s="1" t="s">
        <v>719</v>
      </c>
      <c r="D541" s="1">
        <v>249831</v>
      </c>
      <c r="E541" s="1">
        <v>528901</v>
      </c>
      <c r="F541" s="1">
        <v>7454</v>
      </c>
      <c r="G541" s="3">
        <v>716</v>
      </c>
      <c r="H541" s="3">
        <v>0</v>
      </c>
      <c r="I541" s="3">
        <v>10382000</v>
      </c>
      <c r="J541" s="3">
        <v>1350000</v>
      </c>
      <c r="K541" s="3">
        <v>0</v>
      </c>
      <c r="L541" s="3">
        <v>11732000</v>
      </c>
      <c r="M541" s="3">
        <v>1955333.3342605648</v>
      </c>
      <c r="N541" s="3">
        <v>1955333.3342605648</v>
      </c>
      <c r="O541" s="9"/>
    </row>
    <row r="542" spans="1:15" x14ac:dyDescent="0.25">
      <c r="A542" s="1">
        <v>705</v>
      </c>
      <c r="B542" s="1" t="s">
        <v>18</v>
      </c>
      <c r="C542" s="1" t="s">
        <v>720</v>
      </c>
      <c r="D542" s="1">
        <v>249832</v>
      </c>
      <c r="E542" s="1">
        <v>528902</v>
      </c>
      <c r="F542" s="1">
        <v>7456</v>
      </c>
      <c r="G542" s="3">
        <v>928</v>
      </c>
      <c r="H542" s="3">
        <v>0</v>
      </c>
      <c r="I542" s="3">
        <v>13456000</v>
      </c>
      <c r="J542" s="3">
        <v>1350000</v>
      </c>
      <c r="K542" s="3">
        <v>0</v>
      </c>
      <c r="L542" s="3">
        <v>14806000</v>
      </c>
      <c r="M542" s="3">
        <v>2467666.6678368496</v>
      </c>
      <c r="N542" s="3">
        <v>2467666.6678368496</v>
      </c>
      <c r="O542" s="9"/>
    </row>
    <row r="543" spans="1:15" x14ac:dyDescent="0.25">
      <c r="A543" s="1">
        <v>705</v>
      </c>
      <c r="B543" s="1" t="s">
        <v>18</v>
      </c>
      <c r="C543" s="1" t="s">
        <v>721</v>
      </c>
      <c r="D543" s="1">
        <v>249822</v>
      </c>
      <c r="E543" s="1">
        <v>528903</v>
      </c>
      <c r="F543" s="1">
        <v>7442</v>
      </c>
      <c r="G543" s="3">
        <v>428</v>
      </c>
      <c r="H543" s="3">
        <v>0</v>
      </c>
      <c r="I543" s="3">
        <v>6206000</v>
      </c>
      <c r="J543" s="3">
        <v>1350000</v>
      </c>
      <c r="K543" s="3">
        <v>0</v>
      </c>
      <c r="L543" s="3">
        <v>7556000</v>
      </c>
      <c r="M543" s="3">
        <v>1259333.3339305171</v>
      </c>
      <c r="N543" s="3">
        <v>1259333.3339305171</v>
      </c>
      <c r="O543" s="9"/>
    </row>
    <row r="544" spans="1:15" x14ac:dyDescent="0.25">
      <c r="A544" s="1">
        <v>705</v>
      </c>
      <c r="B544" s="1" t="s">
        <v>18</v>
      </c>
      <c r="C544" s="1" t="s">
        <v>722</v>
      </c>
      <c r="D544" s="1">
        <v>249823</v>
      </c>
      <c r="E544" s="1">
        <v>528904</v>
      </c>
      <c r="F544" s="1">
        <v>280002</v>
      </c>
      <c r="G544" s="3">
        <v>671</v>
      </c>
      <c r="H544" s="3">
        <v>0</v>
      </c>
      <c r="I544" s="3">
        <v>9729500</v>
      </c>
      <c r="J544" s="3">
        <v>1350000</v>
      </c>
      <c r="K544" s="3">
        <v>0</v>
      </c>
      <c r="L544" s="3">
        <v>11079500</v>
      </c>
      <c r="M544" s="3">
        <v>1846583.3342089949</v>
      </c>
      <c r="N544" s="3">
        <v>1846583.3342089949</v>
      </c>
      <c r="O544" s="9"/>
    </row>
    <row r="545" spans="1:15" x14ac:dyDescent="0.25">
      <c r="A545" s="1">
        <v>705</v>
      </c>
      <c r="B545" s="1" t="s">
        <v>18</v>
      </c>
      <c r="C545" s="1" t="s">
        <v>723</v>
      </c>
      <c r="D545" s="1">
        <v>249833</v>
      </c>
      <c r="E545" s="1">
        <v>528905</v>
      </c>
      <c r="F545" s="1">
        <v>7455</v>
      </c>
      <c r="G545" s="3">
        <v>721</v>
      </c>
      <c r="H545" s="3">
        <v>0</v>
      </c>
      <c r="I545" s="3">
        <v>10454500</v>
      </c>
      <c r="J545" s="3">
        <v>1350000</v>
      </c>
      <c r="K545" s="3">
        <v>0</v>
      </c>
      <c r="L545" s="3">
        <v>11804500</v>
      </c>
      <c r="M545" s="3">
        <v>1967416.667599628</v>
      </c>
      <c r="N545" s="3">
        <v>1967416.667599628</v>
      </c>
      <c r="O545" s="9"/>
    </row>
    <row r="546" spans="1:15" x14ac:dyDescent="0.25">
      <c r="A546" s="1">
        <v>705</v>
      </c>
      <c r="B546" s="1" t="s">
        <v>18</v>
      </c>
      <c r="C546" s="1" t="s">
        <v>724</v>
      </c>
      <c r="D546" s="1">
        <v>249824</v>
      </c>
      <c r="E546" s="1">
        <v>528906</v>
      </c>
      <c r="F546" s="1">
        <v>7438</v>
      </c>
      <c r="G546" s="3">
        <v>662</v>
      </c>
      <c r="H546" s="3">
        <v>0</v>
      </c>
      <c r="I546" s="3">
        <v>9599000</v>
      </c>
      <c r="J546" s="3">
        <v>1350000</v>
      </c>
      <c r="K546" s="3">
        <v>0</v>
      </c>
      <c r="L546" s="3">
        <v>10949000</v>
      </c>
      <c r="M546" s="3">
        <v>1824833.3341986807</v>
      </c>
      <c r="N546" s="3">
        <v>1824833.3341986807</v>
      </c>
      <c r="O546" s="9"/>
    </row>
    <row r="547" spans="1:15" x14ac:dyDescent="0.25">
      <c r="A547" s="1">
        <v>705</v>
      </c>
      <c r="B547" s="1" t="s">
        <v>18</v>
      </c>
      <c r="C547" s="1" t="s">
        <v>725</v>
      </c>
      <c r="D547" s="1">
        <v>249825</v>
      </c>
      <c r="E547" s="1">
        <v>106728</v>
      </c>
      <c r="F547" s="1">
        <v>7437</v>
      </c>
      <c r="G547" s="3">
        <v>965</v>
      </c>
      <c r="H547" s="3">
        <v>0</v>
      </c>
      <c r="I547" s="3">
        <v>13992500</v>
      </c>
      <c r="J547" s="3">
        <v>1350000</v>
      </c>
      <c r="K547" s="3">
        <v>0</v>
      </c>
      <c r="L547" s="3">
        <v>15342500</v>
      </c>
      <c r="M547" s="3">
        <v>2557083.3345459183</v>
      </c>
      <c r="N547" s="3">
        <v>2557083.3345459183</v>
      </c>
      <c r="O547" s="9"/>
    </row>
    <row r="548" spans="1:15" x14ac:dyDescent="0.25">
      <c r="A548" s="1">
        <v>705</v>
      </c>
      <c r="B548" s="1" t="s">
        <v>18</v>
      </c>
      <c r="C548" s="1" t="s">
        <v>726</v>
      </c>
      <c r="D548" s="1">
        <v>249828</v>
      </c>
      <c r="E548" s="1">
        <v>528907</v>
      </c>
      <c r="F548" s="1">
        <v>7449</v>
      </c>
      <c r="G548" s="3">
        <v>1016</v>
      </c>
      <c r="H548" s="3">
        <v>0</v>
      </c>
      <c r="I548" s="3">
        <v>14732000</v>
      </c>
      <c r="J548" s="3">
        <v>1350000</v>
      </c>
      <c r="K548" s="3">
        <v>0</v>
      </c>
      <c r="L548" s="3">
        <v>16082000</v>
      </c>
      <c r="M548" s="3">
        <v>2680333.3346043644</v>
      </c>
      <c r="N548" s="3">
        <v>2680333.3346043644</v>
      </c>
      <c r="O548" s="9"/>
    </row>
    <row r="549" spans="1:15" x14ac:dyDescent="0.25">
      <c r="A549" s="1">
        <v>705</v>
      </c>
      <c r="B549" s="1" t="s">
        <v>18</v>
      </c>
      <c r="C549" s="1" t="s">
        <v>727</v>
      </c>
      <c r="D549" s="1">
        <v>249826</v>
      </c>
      <c r="E549" s="1">
        <v>531077</v>
      </c>
      <c r="F549" s="1">
        <v>7435</v>
      </c>
      <c r="G549" s="3">
        <v>572</v>
      </c>
      <c r="H549" s="3">
        <v>0</v>
      </c>
      <c r="I549" s="3">
        <v>8294000</v>
      </c>
      <c r="J549" s="3">
        <v>1350000</v>
      </c>
      <c r="K549" s="3">
        <v>0</v>
      </c>
      <c r="L549" s="3">
        <v>9644000</v>
      </c>
      <c r="M549" s="3">
        <v>1607333.3340955409</v>
      </c>
      <c r="N549" s="3">
        <v>1607333.3340955409</v>
      </c>
      <c r="O549" s="9"/>
    </row>
    <row r="550" spans="1:15" x14ac:dyDescent="0.25">
      <c r="A550" s="1">
        <v>705</v>
      </c>
      <c r="B550" s="1" t="s">
        <v>18</v>
      </c>
      <c r="C550" s="1" t="s">
        <v>728</v>
      </c>
      <c r="D550" s="1">
        <v>249829</v>
      </c>
      <c r="E550" s="1">
        <v>528908</v>
      </c>
      <c r="F550" s="1">
        <v>7451</v>
      </c>
      <c r="G550" s="3">
        <v>545</v>
      </c>
      <c r="H550" s="3">
        <v>0</v>
      </c>
      <c r="I550" s="3">
        <v>7902500</v>
      </c>
      <c r="J550" s="3">
        <v>1350000</v>
      </c>
      <c r="K550" s="3">
        <v>0</v>
      </c>
      <c r="L550" s="3">
        <v>9252500</v>
      </c>
      <c r="M550" s="3">
        <v>1542083.3340645989</v>
      </c>
      <c r="N550" s="3">
        <v>1542083.3340645989</v>
      </c>
      <c r="O550" s="9"/>
    </row>
    <row r="551" spans="1:15" x14ac:dyDescent="0.25">
      <c r="A551" s="6">
        <v>705</v>
      </c>
      <c r="B551" s="6" t="s">
        <v>18</v>
      </c>
      <c r="C551" s="6"/>
      <c r="D551" s="6"/>
      <c r="E551" s="6"/>
      <c r="F551" s="6"/>
      <c r="G551" s="7">
        <v>8930</v>
      </c>
      <c r="H551" s="7">
        <v>1</v>
      </c>
      <c r="I551" s="7">
        <v>129485000</v>
      </c>
      <c r="J551" s="7">
        <v>20250000</v>
      </c>
      <c r="K551" s="7">
        <v>15950</v>
      </c>
      <c r="L551" s="7">
        <v>149750950</v>
      </c>
      <c r="M551" s="7">
        <v>24958491.678502139</v>
      </c>
      <c r="N551" s="7">
        <v>24958491.678502139</v>
      </c>
      <c r="O551" s="9"/>
    </row>
    <row r="552" spans="1:15" x14ac:dyDescent="0.25">
      <c r="A552" s="1">
        <v>706</v>
      </c>
      <c r="B552" s="1" t="s">
        <v>19</v>
      </c>
      <c r="C552" s="1" t="s">
        <v>729</v>
      </c>
      <c r="D552" s="1">
        <v>250597</v>
      </c>
      <c r="E552" s="1">
        <v>525814</v>
      </c>
      <c r="F552" s="1">
        <v>6679</v>
      </c>
      <c r="G552" s="3">
        <v>528</v>
      </c>
      <c r="H552" s="3">
        <v>0</v>
      </c>
      <c r="I552" s="3">
        <v>7656000</v>
      </c>
      <c r="J552" s="3">
        <v>1350000</v>
      </c>
      <c r="K552" s="3">
        <v>0</v>
      </c>
      <c r="L552" s="3">
        <v>9006000</v>
      </c>
      <c r="M552" s="3">
        <v>1501000.0007117835</v>
      </c>
      <c r="N552" s="3">
        <v>1501000.0007117835</v>
      </c>
      <c r="O552" s="9"/>
    </row>
    <row r="553" spans="1:15" x14ac:dyDescent="0.25">
      <c r="A553" s="1">
        <v>706</v>
      </c>
      <c r="B553" s="1" t="s">
        <v>19</v>
      </c>
      <c r="C553" s="1" t="s">
        <v>730</v>
      </c>
      <c r="D553" s="1">
        <v>250594</v>
      </c>
      <c r="E553" s="1">
        <v>548272</v>
      </c>
      <c r="F553" s="1">
        <v>6777</v>
      </c>
      <c r="G553" s="3">
        <v>807</v>
      </c>
      <c r="H553" s="3">
        <v>0</v>
      </c>
      <c r="I553" s="3">
        <v>11701500</v>
      </c>
      <c r="J553" s="3">
        <v>1350000</v>
      </c>
      <c r="K553" s="3">
        <v>0</v>
      </c>
      <c r="L553" s="3">
        <v>13051500</v>
      </c>
      <c r="M553" s="3">
        <v>2175250.0010315171</v>
      </c>
      <c r="N553" s="3">
        <v>2175250.0010315171</v>
      </c>
      <c r="O553" s="9"/>
    </row>
    <row r="554" spans="1:15" x14ac:dyDescent="0.25">
      <c r="A554" s="1">
        <v>706</v>
      </c>
      <c r="B554" s="1" t="s">
        <v>19</v>
      </c>
      <c r="C554" s="1" t="s">
        <v>731</v>
      </c>
      <c r="D554" s="1">
        <v>250593</v>
      </c>
      <c r="E554" s="1">
        <v>548591</v>
      </c>
      <c r="F554" s="1">
        <v>6771</v>
      </c>
      <c r="G554" s="3">
        <v>306</v>
      </c>
      <c r="H554" s="3">
        <v>0</v>
      </c>
      <c r="I554" s="3">
        <v>4437000</v>
      </c>
      <c r="J554" s="3">
        <v>1350000</v>
      </c>
      <c r="K554" s="3">
        <v>0</v>
      </c>
      <c r="L554" s="3">
        <v>5787000</v>
      </c>
      <c r="M554" s="3">
        <v>964500.00045737193</v>
      </c>
      <c r="N554" s="3">
        <v>964500.00045737193</v>
      </c>
      <c r="O554" s="9"/>
    </row>
    <row r="555" spans="1:15" x14ac:dyDescent="0.25">
      <c r="A555" s="1">
        <v>706</v>
      </c>
      <c r="B555" s="1" t="s">
        <v>19</v>
      </c>
      <c r="C555" s="1" t="s">
        <v>732</v>
      </c>
      <c r="D555" s="1">
        <v>249374</v>
      </c>
      <c r="E555" s="1">
        <v>525817</v>
      </c>
      <c r="F555" s="1">
        <v>6681</v>
      </c>
      <c r="G555" s="3">
        <v>545</v>
      </c>
      <c r="H555" s="3">
        <v>0</v>
      </c>
      <c r="I555" s="3">
        <v>7902500</v>
      </c>
      <c r="J555" s="3">
        <v>1350000</v>
      </c>
      <c r="K555" s="3">
        <v>0</v>
      </c>
      <c r="L555" s="3">
        <v>9252500</v>
      </c>
      <c r="M555" s="3">
        <v>1542083.3340645989</v>
      </c>
      <c r="N555" s="3">
        <v>1542083.3340645989</v>
      </c>
      <c r="O555" s="9"/>
    </row>
    <row r="556" spans="1:15" x14ac:dyDescent="0.25">
      <c r="A556" s="1">
        <v>706</v>
      </c>
      <c r="B556" s="1" t="s">
        <v>19</v>
      </c>
      <c r="C556" s="1" t="s">
        <v>733</v>
      </c>
      <c r="D556" s="1">
        <v>250604</v>
      </c>
      <c r="E556" s="1">
        <v>525820</v>
      </c>
      <c r="F556" s="1">
        <v>6782</v>
      </c>
      <c r="G556" s="3">
        <v>627</v>
      </c>
      <c r="H556" s="3">
        <v>0</v>
      </c>
      <c r="I556" s="3">
        <v>9091500</v>
      </c>
      <c r="J556" s="3">
        <v>1350000</v>
      </c>
      <c r="K556" s="3">
        <v>0</v>
      </c>
      <c r="L556" s="3">
        <v>10441500</v>
      </c>
      <c r="M556" s="3">
        <v>1740250.0008252375</v>
      </c>
      <c r="N556" s="3">
        <v>1740250.0008252375</v>
      </c>
      <c r="O556" s="9"/>
    </row>
    <row r="557" spans="1:15" x14ac:dyDescent="0.25">
      <c r="A557" s="1">
        <v>706</v>
      </c>
      <c r="B557" s="1" t="s">
        <v>19</v>
      </c>
      <c r="C557" s="1" t="s">
        <v>734</v>
      </c>
      <c r="D557" s="1">
        <v>250617</v>
      </c>
      <c r="E557" s="1">
        <v>525821</v>
      </c>
      <c r="F557" s="1">
        <v>6772</v>
      </c>
      <c r="G557" s="3">
        <v>1316</v>
      </c>
      <c r="H557" s="3">
        <v>0</v>
      </c>
      <c r="I557" s="3">
        <v>19082000</v>
      </c>
      <c r="J557" s="3">
        <v>1350000</v>
      </c>
      <c r="K557" s="3">
        <v>0</v>
      </c>
      <c r="L557" s="3">
        <v>20432000</v>
      </c>
      <c r="M557" s="3">
        <v>3405333.3349481639</v>
      </c>
      <c r="N557" s="3">
        <v>3405333.3349481639</v>
      </c>
      <c r="O557" s="9"/>
    </row>
    <row r="558" spans="1:15" x14ac:dyDescent="0.25">
      <c r="A558" s="1">
        <v>706</v>
      </c>
      <c r="B558" s="1" t="s">
        <v>19</v>
      </c>
      <c r="C558" s="1" t="s">
        <v>735</v>
      </c>
      <c r="D558" s="1">
        <v>250609</v>
      </c>
      <c r="E558" s="1">
        <v>525822</v>
      </c>
      <c r="F558" s="1">
        <v>250013</v>
      </c>
      <c r="G558" s="3">
        <v>284</v>
      </c>
      <c r="H558" s="3">
        <v>0</v>
      </c>
      <c r="I558" s="3">
        <v>4118000</v>
      </c>
      <c r="J558" s="3">
        <v>1350000</v>
      </c>
      <c r="K558" s="3">
        <v>0</v>
      </c>
      <c r="L558" s="3">
        <v>5468000</v>
      </c>
      <c r="M558" s="3">
        <v>911333.33376549336</v>
      </c>
      <c r="N558" s="3">
        <v>911333.33376549336</v>
      </c>
      <c r="O558" s="9"/>
    </row>
    <row r="559" spans="1:15" x14ac:dyDescent="0.25">
      <c r="A559" s="1">
        <v>706</v>
      </c>
      <c r="B559" s="1" t="s">
        <v>19</v>
      </c>
      <c r="C559" s="1" t="s">
        <v>736</v>
      </c>
      <c r="D559" s="1">
        <v>244879</v>
      </c>
      <c r="E559" s="1">
        <v>525825</v>
      </c>
      <c r="F559" s="1">
        <v>6690</v>
      </c>
      <c r="G559" s="3">
        <v>427</v>
      </c>
      <c r="H559" s="3">
        <v>0</v>
      </c>
      <c r="I559" s="3">
        <v>6191500</v>
      </c>
      <c r="J559" s="3">
        <v>1350000</v>
      </c>
      <c r="K559" s="3">
        <v>0</v>
      </c>
      <c r="L559" s="3">
        <v>7541500</v>
      </c>
      <c r="M559" s="3">
        <v>1256916.6672627043</v>
      </c>
      <c r="N559" s="3">
        <v>1256916.6672627043</v>
      </c>
      <c r="O559" s="9"/>
    </row>
    <row r="560" spans="1:15" x14ac:dyDescent="0.25">
      <c r="A560" s="1">
        <v>706</v>
      </c>
      <c r="B560" s="1" t="s">
        <v>19</v>
      </c>
      <c r="C560" s="1" t="s">
        <v>737</v>
      </c>
      <c r="D560" s="1">
        <v>250600</v>
      </c>
      <c r="E560" s="1">
        <v>525826</v>
      </c>
      <c r="F560" s="1">
        <v>6686</v>
      </c>
      <c r="G560" s="3">
        <v>268</v>
      </c>
      <c r="H560" s="3">
        <v>0</v>
      </c>
      <c r="I560" s="3">
        <v>3886000</v>
      </c>
      <c r="J560" s="3">
        <v>1350000</v>
      </c>
      <c r="K560" s="3">
        <v>0</v>
      </c>
      <c r="L560" s="3">
        <v>5236000</v>
      </c>
      <c r="M560" s="3">
        <v>872666.66708049073</v>
      </c>
      <c r="N560" s="3">
        <v>872666.66708049073</v>
      </c>
      <c r="O560" s="9"/>
    </row>
    <row r="561" spans="1:15" x14ac:dyDescent="0.25">
      <c r="A561" s="1">
        <v>706</v>
      </c>
      <c r="B561" s="1" t="s">
        <v>19</v>
      </c>
      <c r="C561" s="1" t="s">
        <v>738</v>
      </c>
      <c r="D561" s="1">
        <v>250619</v>
      </c>
      <c r="E561" s="1">
        <v>530346</v>
      </c>
      <c r="F561" s="1">
        <v>6753</v>
      </c>
      <c r="G561" s="3">
        <v>407</v>
      </c>
      <c r="H561" s="3">
        <v>0</v>
      </c>
      <c r="I561" s="3">
        <v>5901500</v>
      </c>
      <c r="J561" s="3">
        <v>1350000</v>
      </c>
      <c r="K561" s="3">
        <v>0</v>
      </c>
      <c r="L561" s="3">
        <v>7251500</v>
      </c>
      <c r="M561" s="3">
        <v>1208583.3339064512</v>
      </c>
      <c r="N561" s="3">
        <v>1208583.3339064512</v>
      </c>
      <c r="O561" s="9"/>
    </row>
    <row r="562" spans="1:15" x14ac:dyDescent="0.25">
      <c r="A562" s="1">
        <v>706</v>
      </c>
      <c r="B562" s="1" t="s">
        <v>19</v>
      </c>
      <c r="C562" s="1" t="s">
        <v>739</v>
      </c>
      <c r="D562" s="1">
        <v>244882</v>
      </c>
      <c r="E562" s="1">
        <v>525827</v>
      </c>
      <c r="F562" s="1">
        <v>6685</v>
      </c>
      <c r="G562" s="3">
        <v>636</v>
      </c>
      <c r="H562" s="3">
        <v>0</v>
      </c>
      <c r="I562" s="3">
        <v>9222000</v>
      </c>
      <c r="J562" s="3">
        <v>1350000</v>
      </c>
      <c r="K562" s="3">
        <v>0</v>
      </c>
      <c r="L562" s="3">
        <v>10572000</v>
      </c>
      <c r="M562" s="3">
        <v>1762000.0008355514</v>
      </c>
      <c r="N562" s="3">
        <v>1762000.0008355514</v>
      </c>
      <c r="O562" s="9"/>
    </row>
    <row r="563" spans="1:15" x14ac:dyDescent="0.25">
      <c r="A563" s="1">
        <v>706</v>
      </c>
      <c r="B563" s="1" t="s">
        <v>19</v>
      </c>
      <c r="C563" s="1" t="s">
        <v>740</v>
      </c>
      <c r="D563" s="1">
        <v>250601</v>
      </c>
      <c r="E563" s="1">
        <v>524287</v>
      </c>
      <c r="F563" s="1">
        <v>6684</v>
      </c>
      <c r="G563" s="3">
        <v>772</v>
      </c>
      <c r="H563" s="3">
        <v>0</v>
      </c>
      <c r="I563" s="3">
        <v>11194000</v>
      </c>
      <c r="J563" s="3">
        <v>1350000</v>
      </c>
      <c r="K563" s="3">
        <v>0</v>
      </c>
      <c r="L563" s="3">
        <v>12544000</v>
      </c>
      <c r="M563" s="3">
        <v>2090666.6676580738</v>
      </c>
      <c r="N563" s="3">
        <v>2090666.6676580738</v>
      </c>
      <c r="O563" s="9"/>
    </row>
    <row r="564" spans="1:15" x14ac:dyDescent="0.25">
      <c r="A564" s="1">
        <v>706</v>
      </c>
      <c r="B564" s="1" t="s">
        <v>19</v>
      </c>
      <c r="C564" s="1" t="s">
        <v>741</v>
      </c>
      <c r="D564" s="1">
        <v>250607</v>
      </c>
      <c r="E564" s="1">
        <v>548732</v>
      </c>
      <c r="F564" s="1">
        <v>6738</v>
      </c>
      <c r="G564" s="3">
        <v>720</v>
      </c>
      <c r="H564" s="3">
        <v>0</v>
      </c>
      <c r="I564" s="3">
        <v>10440000</v>
      </c>
      <c r="J564" s="3">
        <v>1350000</v>
      </c>
      <c r="K564" s="3">
        <v>0</v>
      </c>
      <c r="L564" s="3">
        <v>11790000</v>
      </c>
      <c r="M564" s="3">
        <v>1965000.0009318152</v>
      </c>
      <c r="N564" s="3">
        <v>1965000.0009318152</v>
      </c>
      <c r="O564" s="9"/>
    </row>
    <row r="565" spans="1:15" x14ac:dyDescent="0.25">
      <c r="A565" s="1">
        <v>706</v>
      </c>
      <c r="B565" s="1" t="s">
        <v>19</v>
      </c>
      <c r="C565" s="1" t="s">
        <v>742</v>
      </c>
      <c r="D565" s="1">
        <v>244877</v>
      </c>
      <c r="E565" s="1">
        <v>525835</v>
      </c>
      <c r="F565" s="1">
        <v>6689</v>
      </c>
      <c r="G565" s="3">
        <v>306</v>
      </c>
      <c r="H565" s="3">
        <v>0</v>
      </c>
      <c r="I565" s="3">
        <v>4437000</v>
      </c>
      <c r="J565" s="3">
        <v>1350000</v>
      </c>
      <c r="K565" s="3">
        <v>0</v>
      </c>
      <c r="L565" s="3">
        <v>5787000</v>
      </c>
      <c r="M565" s="3">
        <v>964500.00045737193</v>
      </c>
      <c r="N565" s="3">
        <v>964500.00045737193</v>
      </c>
      <c r="O565" s="9"/>
    </row>
    <row r="566" spans="1:15" x14ac:dyDescent="0.25">
      <c r="A566" s="1">
        <v>706</v>
      </c>
      <c r="B566" s="1" t="s">
        <v>19</v>
      </c>
      <c r="C566" s="1" t="s">
        <v>743</v>
      </c>
      <c r="D566" s="1">
        <v>250610</v>
      </c>
      <c r="E566" s="1">
        <v>525836</v>
      </c>
      <c r="F566" s="1">
        <v>6742</v>
      </c>
      <c r="G566" s="3">
        <v>572</v>
      </c>
      <c r="H566" s="3">
        <v>0</v>
      </c>
      <c r="I566" s="3">
        <v>8294000</v>
      </c>
      <c r="J566" s="3">
        <v>1350000</v>
      </c>
      <c r="K566" s="3">
        <v>0</v>
      </c>
      <c r="L566" s="3">
        <v>9644000</v>
      </c>
      <c r="M566" s="3">
        <v>1607333.3340955409</v>
      </c>
      <c r="N566" s="3">
        <v>1607333.3340955409</v>
      </c>
      <c r="O566" s="9"/>
    </row>
    <row r="567" spans="1:15" x14ac:dyDescent="0.25">
      <c r="A567" s="1">
        <v>706</v>
      </c>
      <c r="B567" s="1" t="s">
        <v>19</v>
      </c>
      <c r="C567" s="1" t="s">
        <v>744</v>
      </c>
      <c r="D567" s="1">
        <v>250625</v>
      </c>
      <c r="E567" s="1">
        <v>525838</v>
      </c>
      <c r="F567" s="1">
        <v>6730</v>
      </c>
      <c r="G567" s="3">
        <v>567</v>
      </c>
      <c r="H567" s="3">
        <v>0</v>
      </c>
      <c r="I567" s="3">
        <v>8221500</v>
      </c>
      <c r="J567" s="3">
        <v>1350000</v>
      </c>
      <c r="K567" s="3">
        <v>0</v>
      </c>
      <c r="L567" s="3">
        <v>9571500</v>
      </c>
      <c r="M567" s="3">
        <v>1595250.0007564775</v>
      </c>
      <c r="N567" s="3">
        <v>1595250.0007564775</v>
      </c>
      <c r="O567" s="9"/>
    </row>
    <row r="568" spans="1:15" x14ac:dyDescent="0.25">
      <c r="A568" s="1">
        <v>706</v>
      </c>
      <c r="B568" s="1" t="s">
        <v>19</v>
      </c>
      <c r="C568" s="1" t="s">
        <v>745</v>
      </c>
      <c r="D568" s="1">
        <v>250616</v>
      </c>
      <c r="E568" s="1">
        <v>525851</v>
      </c>
      <c r="F568" s="1">
        <v>6745</v>
      </c>
      <c r="G568" s="3">
        <v>359</v>
      </c>
      <c r="H568" s="3">
        <v>0</v>
      </c>
      <c r="I568" s="3">
        <v>5205500</v>
      </c>
      <c r="J568" s="3">
        <v>1350000</v>
      </c>
      <c r="K568" s="3">
        <v>0</v>
      </c>
      <c r="L568" s="3">
        <v>6555500</v>
      </c>
      <c r="M568" s="3">
        <v>1092583.3338514431</v>
      </c>
      <c r="N568" s="3">
        <v>1092583.3338514431</v>
      </c>
      <c r="O568" s="9"/>
    </row>
    <row r="569" spans="1:15" x14ac:dyDescent="0.25">
      <c r="A569" s="1">
        <v>706</v>
      </c>
      <c r="B569" s="1" t="s">
        <v>19</v>
      </c>
      <c r="C569" s="1" t="s">
        <v>746</v>
      </c>
      <c r="D569" s="1">
        <v>250602</v>
      </c>
      <c r="E569" s="1">
        <v>525856</v>
      </c>
      <c r="F569" s="1">
        <v>250076</v>
      </c>
      <c r="G569" s="3">
        <v>292</v>
      </c>
      <c r="H569" s="3">
        <v>0</v>
      </c>
      <c r="I569" s="3">
        <v>4234000</v>
      </c>
      <c r="J569" s="3">
        <v>1350000</v>
      </c>
      <c r="K569" s="3">
        <v>0</v>
      </c>
      <c r="L569" s="3">
        <v>5584000</v>
      </c>
      <c r="M569" s="3">
        <v>930666.66710799467</v>
      </c>
      <c r="N569" s="3">
        <v>930666.66710799467</v>
      </c>
      <c r="O569" s="9"/>
    </row>
    <row r="570" spans="1:15" x14ac:dyDescent="0.25">
      <c r="A570" s="1">
        <v>706</v>
      </c>
      <c r="B570" s="1" t="s">
        <v>19</v>
      </c>
      <c r="C570" s="1" t="s">
        <v>747</v>
      </c>
      <c r="D570" s="1">
        <v>250620</v>
      </c>
      <c r="E570" s="1">
        <v>530403</v>
      </c>
      <c r="F570" s="1">
        <v>6754</v>
      </c>
      <c r="G570" s="3">
        <v>208</v>
      </c>
      <c r="H570" s="3">
        <v>0</v>
      </c>
      <c r="I570" s="3">
        <v>3016000</v>
      </c>
      <c r="J570" s="3">
        <v>1350000</v>
      </c>
      <c r="K570" s="3">
        <v>0</v>
      </c>
      <c r="L570" s="3">
        <v>4366000</v>
      </c>
      <c r="M570" s="3">
        <v>727666.66701173072</v>
      </c>
      <c r="N570" s="3">
        <v>727666.66701173072</v>
      </c>
      <c r="O570" s="9"/>
    </row>
    <row r="571" spans="1:15" x14ac:dyDescent="0.25">
      <c r="A571" s="1">
        <v>706</v>
      </c>
      <c r="B571" s="1" t="s">
        <v>19</v>
      </c>
      <c r="C571" s="1" t="s">
        <v>748</v>
      </c>
      <c r="D571" s="1">
        <v>244883</v>
      </c>
      <c r="E571" s="1">
        <v>530404</v>
      </c>
      <c r="F571" s="1">
        <v>6682</v>
      </c>
      <c r="G571" s="3">
        <v>817</v>
      </c>
      <c r="H571" s="3">
        <v>0</v>
      </c>
      <c r="I571" s="3">
        <v>11846500</v>
      </c>
      <c r="J571" s="3">
        <v>1350000</v>
      </c>
      <c r="K571" s="3">
        <v>0</v>
      </c>
      <c r="L571" s="3">
        <v>13196500</v>
      </c>
      <c r="M571" s="3">
        <v>2199416.667709644</v>
      </c>
      <c r="N571" s="3">
        <v>2199416.667709644</v>
      </c>
      <c r="O571" s="9"/>
    </row>
    <row r="572" spans="1:15" x14ac:dyDescent="0.25">
      <c r="A572" s="1">
        <v>706</v>
      </c>
      <c r="B572" s="1" t="s">
        <v>19</v>
      </c>
      <c r="C572" s="1" t="s">
        <v>749</v>
      </c>
      <c r="D572" s="1">
        <v>244884</v>
      </c>
      <c r="E572" s="1">
        <v>525861</v>
      </c>
      <c r="F572" s="1">
        <v>6683</v>
      </c>
      <c r="G572" s="3">
        <v>463</v>
      </c>
      <c r="H572" s="3">
        <v>0</v>
      </c>
      <c r="I572" s="3">
        <v>6713500</v>
      </c>
      <c r="J572" s="3">
        <v>1350000</v>
      </c>
      <c r="K572" s="3">
        <v>0</v>
      </c>
      <c r="L572" s="3">
        <v>8063500</v>
      </c>
      <c r="M572" s="3">
        <v>1343916.6673039603</v>
      </c>
      <c r="N572" s="3">
        <v>1343916.6673039603</v>
      </c>
      <c r="O572" s="9"/>
    </row>
    <row r="573" spans="1:15" x14ac:dyDescent="0.25">
      <c r="A573" s="1">
        <v>706</v>
      </c>
      <c r="B573" s="1" t="s">
        <v>19</v>
      </c>
      <c r="C573" s="1" t="s">
        <v>750</v>
      </c>
      <c r="D573" s="1">
        <v>244878</v>
      </c>
      <c r="E573" s="1">
        <v>530405</v>
      </c>
      <c r="F573" s="1">
        <v>6688</v>
      </c>
      <c r="G573" s="3">
        <v>421</v>
      </c>
      <c r="H573" s="3">
        <v>0</v>
      </c>
      <c r="I573" s="3">
        <v>6104500</v>
      </c>
      <c r="J573" s="3">
        <v>1350000</v>
      </c>
      <c r="K573" s="3">
        <v>0</v>
      </c>
      <c r="L573" s="3">
        <v>7454500</v>
      </c>
      <c r="M573" s="3">
        <v>1242416.6672558284</v>
      </c>
      <c r="N573" s="3">
        <v>1242416.6672558284</v>
      </c>
      <c r="O573" s="9"/>
    </row>
    <row r="574" spans="1:15" x14ac:dyDescent="0.25">
      <c r="A574" s="1">
        <v>706</v>
      </c>
      <c r="B574" s="1" t="s">
        <v>19</v>
      </c>
      <c r="C574" s="1" t="s">
        <v>751</v>
      </c>
      <c r="D574" s="1">
        <v>250598</v>
      </c>
      <c r="E574" s="1">
        <v>530406</v>
      </c>
      <c r="F574" s="1">
        <v>6678</v>
      </c>
      <c r="G574" s="3">
        <v>361</v>
      </c>
      <c r="H574" s="3">
        <v>0</v>
      </c>
      <c r="I574" s="3">
        <v>5234500</v>
      </c>
      <c r="J574" s="3">
        <v>1350000</v>
      </c>
      <c r="K574" s="3">
        <v>0</v>
      </c>
      <c r="L574" s="3">
        <v>6584500</v>
      </c>
      <c r="M574" s="3">
        <v>1097416.6671870686</v>
      </c>
      <c r="N574" s="3">
        <v>1097416.6671870686</v>
      </c>
      <c r="O574" s="9"/>
    </row>
    <row r="575" spans="1:15" x14ac:dyDescent="0.25">
      <c r="A575" s="1">
        <v>706</v>
      </c>
      <c r="B575" s="1" t="s">
        <v>19</v>
      </c>
      <c r="C575" s="1" t="s">
        <v>752</v>
      </c>
      <c r="D575" s="1">
        <v>250611</v>
      </c>
      <c r="E575" s="1">
        <v>525868</v>
      </c>
      <c r="F575" s="1">
        <v>6741</v>
      </c>
      <c r="G575" s="3">
        <v>280</v>
      </c>
      <c r="H575" s="3">
        <v>0</v>
      </c>
      <c r="I575" s="3">
        <v>4060000</v>
      </c>
      <c r="J575" s="3">
        <v>1350000</v>
      </c>
      <c r="K575" s="3">
        <v>0</v>
      </c>
      <c r="L575" s="3">
        <v>5410000</v>
      </c>
      <c r="M575" s="3">
        <v>901666.66709424264</v>
      </c>
      <c r="N575" s="3">
        <v>901666.66709424264</v>
      </c>
      <c r="O575" s="9"/>
    </row>
    <row r="576" spans="1:15" x14ac:dyDescent="0.25">
      <c r="A576" s="1">
        <v>706</v>
      </c>
      <c r="B576" s="1" t="s">
        <v>19</v>
      </c>
      <c r="C576" s="1" t="s">
        <v>753</v>
      </c>
      <c r="D576" s="1">
        <v>250612</v>
      </c>
      <c r="E576" s="1">
        <v>530407</v>
      </c>
      <c r="F576" s="1">
        <v>6740</v>
      </c>
      <c r="G576" s="3">
        <v>547</v>
      </c>
      <c r="H576" s="3">
        <v>0</v>
      </c>
      <c r="I576" s="3">
        <v>7931500</v>
      </c>
      <c r="J576" s="3">
        <v>1350000</v>
      </c>
      <c r="K576" s="3">
        <v>0</v>
      </c>
      <c r="L576" s="3">
        <v>9281500</v>
      </c>
      <c r="M576" s="3">
        <v>1546916.6674002244</v>
      </c>
      <c r="N576" s="3">
        <v>1546916.6674002244</v>
      </c>
      <c r="O576" s="9"/>
    </row>
    <row r="577" spans="1:15" x14ac:dyDescent="0.25">
      <c r="A577" s="1">
        <v>706</v>
      </c>
      <c r="B577" s="1" t="s">
        <v>19</v>
      </c>
      <c r="C577" s="1" t="s">
        <v>754</v>
      </c>
      <c r="D577" s="1">
        <v>250621</v>
      </c>
      <c r="E577" s="1">
        <v>525869</v>
      </c>
      <c r="F577" s="1">
        <v>6752</v>
      </c>
      <c r="G577" s="3">
        <v>612</v>
      </c>
      <c r="H577" s="3">
        <v>0</v>
      </c>
      <c r="I577" s="3">
        <v>8874000</v>
      </c>
      <c r="J577" s="3">
        <v>1350000</v>
      </c>
      <c r="K577" s="3">
        <v>0</v>
      </c>
      <c r="L577" s="3">
        <v>10224000</v>
      </c>
      <c r="M577" s="3">
        <v>1704000.0008080476</v>
      </c>
      <c r="N577" s="3">
        <v>1704000.0008080476</v>
      </c>
      <c r="O577" s="9"/>
    </row>
    <row r="578" spans="1:15" x14ac:dyDescent="0.25">
      <c r="A578" s="1">
        <v>706</v>
      </c>
      <c r="B578" s="1" t="s">
        <v>19</v>
      </c>
      <c r="C578" s="1" t="s">
        <v>755</v>
      </c>
      <c r="D578" s="1">
        <v>250599</v>
      </c>
      <c r="E578" s="1">
        <v>548696</v>
      </c>
      <c r="F578" s="1">
        <v>6680</v>
      </c>
      <c r="G578" s="3">
        <v>657</v>
      </c>
      <c r="H578" s="3">
        <v>0</v>
      </c>
      <c r="I578" s="3">
        <v>9526500</v>
      </c>
      <c r="J578" s="3">
        <v>1350000</v>
      </c>
      <c r="K578" s="3">
        <v>0</v>
      </c>
      <c r="L578" s="3">
        <v>10876500</v>
      </c>
      <c r="M578" s="3">
        <v>1812750.0008596175</v>
      </c>
      <c r="N578" s="3">
        <v>1812750.0008596175</v>
      </c>
      <c r="O578" s="9"/>
    </row>
    <row r="579" spans="1:15" x14ac:dyDescent="0.25">
      <c r="A579" s="1">
        <v>706</v>
      </c>
      <c r="B579" s="1" t="s">
        <v>19</v>
      </c>
      <c r="C579" s="1" t="s">
        <v>756</v>
      </c>
      <c r="D579" s="1">
        <v>244937</v>
      </c>
      <c r="E579" s="1">
        <v>525870</v>
      </c>
      <c r="F579" s="1">
        <v>6746</v>
      </c>
      <c r="G579" s="3">
        <v>412</v>
      </c>
      <c r="H579" s="3">
        <v>0</v>
      </c>
      <c r="I579" s="3">
        <v>5974000</v>
      </c>
      <c r="J579" s="3">
        <v>1350000</v>
      </c>
      <c r="K579" s="3">
        <v>0</v>
      </c>
      <c r="L579" s="3">
        <v>7324000</v>
      </c>
      <c r="M579" s="3">
        <v>1220666.6672455145</v>
      </c>
      <c r="N579" s="3">
        <v>1220666.6672455145</v>
      </c>
      <c r="O579" s="9"/>
    </row>
    <row r="580" spans="1:15" x14ac:dyDescent="0.25">
      <c r="A580" s="1">
        <v>706</v>
      </c>
      <c r="B580" s="1" t="s">
        <v>19</v>
      </c>
      <c r="C580" s="1" t="s">
        <v>757</v>
      </c>
      <c r="D580" s="1">
        <v>250615</v>
      </c>
      <c r="E580" s="1">
        <v>530408</v>
      </c>
      <c r="F580" s="1">
        <v>6775</v>
      </c>
      <c r="G580" s="3">
        <v>555</v>
      </c>
      <c r="H580" s="3">
        <v>0</v>
      </c>
      <c r="I580" s="3">
        <v>8047500</v>
      </c>
      <c r="J580" s="3">
        <v>1350000</v>
      </c>
      <c r="K580" s="3">
        <v>0</v>
      </c>
      <c r="L580" s="3">
        <v>9397500</v>
      </c>
      <c r="M580" s="3">
        <v>1566250.0007427256</v>
      </c>
      <c r="N580" s="3">
        <v>1566250.0007427256</v>
      </c>
      <c r="O580" s="9"/>
    </row>
    <row r="581" spans="1:15" x14ac:dyDescent="0.25">
      <c r="A581" s="1">
        <v>706</v>
      </c>
      <c r="B581" s="1" t="s">
        <v>19</v>
      </c>
      <c r="C581" s="1" t="s">
        <v>758</v>
      </c>
      <c r="D581" s="1">
        <v>244880</v>
      </c>
      <c r="E581" s="1">
        <v>525871</v>
      </c>
      <c r="F581" s="1">
        <v>6692</v>
      </c>
      <c r="G581" s="3">
        <v>970</v>
      </c>
      <c r="H581" s="3">
        <v>0</v>
      </c>
      <c r="I581" s="3">
        <v>14065000</v>
      </c>
      <c r="J581" s="3">
        <v>1350000</v>
      </c>
      <c r="K581" s="3">
        <v>0</v>
      </c>
      <c r="L581" s="3">
        <v>15415000</v>
      </c>
      <c r="M581" s="3">
        <v>2569166.6678849817</v>
      </c>
      <c r="N581" s="3">
        <v>2569166.6678849817</v>
      </c>
      <c r="O581" s="9"/>
    </row>
    <row r="582" spans="1:15" x14ac:dyDescent="0.25">
      <c r="A582" s="1">
        <v>706</v>
      </c>
      <c r="B582" s="1" t="s">
        <v>19</v>
      </c>
      <c r="C582" s="1" t="s">
        <v>759</v>
      </c>
      <c r="D582" s="1">
        <v>250595</v>
      </c>
      <c r="E582" s="1">
        <v>525872</v>
      </c>
      <c r="F582" s="1">
        <v>6773</v>
      </c>
      <c r="G582" s="3">
        <v>468</v>
      </c>
      <c r="H582" s="3">
        <v>0</v>
      </c>
      <c r="I582" s="3">
        <v>6786000</v>
      </c>
      <c r="J582" s="3">
        <v>1350000</v>
      </c>
      <c r="K582" s="3">
        <v>0</v>
      </c>
      <c r="L582" s="3">
        <v>8136000</v>
      </c>
      <c r="M582" s="3">
        <v>1356000.0006430238</v>
      </c>
      <c r="N582" s="3">
        <v>1356000.0006430238</v>
      </c>
      <c r="O582" s="9"/>
    </row>
    <row r="583" spans="1:15" x14ac:dyDescent="0.25">
      <c r="A583" s="1">
        <v>706</v>
      </c>
      <c r="B583" s="1" t="s">
        <v>19</v>
      </c>
      <c r="C583" s="1" t="s">
        <v>760</v>
      </c>
      <c r="D583" s="1">
        <v>250622</v>
      </c>
      <c r="E583" s="1">
        <v>19153</v>
      </c>
      <c r="F583" s="1">
        <v>6751</v>
      </c>
      <c r="G583" s="3">
        <v>250</v>
      </c>
      <c r="H583" s="3">
        <v>0</v>
      </c>
      <c r="I583" s="3">
        <v>3625000</v>
      </c>
      <c r="J583" s="3">
        <v>1350000</v>
      </c>
      <c r="K583" s="3">
        <v>0</v>
      </c>
      <c r="L583" s="3">
        <v>4975000</v>
      </c>
      <c r="M583" s="3">
        <v>829166.66705986275</v>
      </c>
      <c r="N583" s="3">
        <v>829166.66705986275</v>
      </c>
      <c r="O583" s="9"/>
    </row>
    <row r="584" spans="1:15" x14ac:dyDescent="0.25">
      <c r="A584" s="1">
        <v>706</v>
      </c>
      <c r="B584" s="1" t="s">
        <v>19</v>
      </c>
      <c r="C584" s="1" t="s">
        <v>761</v>
      </c>
      <c r="D584" s="1">
        <v>244881</v>
      </c>
      <c r="E584" s="1">
        <v>525875</v>
      </c>
      <c r="F584" s="1">
        <v>6691</v>
      </c>
      <c r="G584" s="3">
        <v>477</v>
      </c>
      <c r="H584" s="3">
        <v>0</v>
      </c>
      <c r="I584" s="3">
        <v>6916500</v>
      </c>
      <c r="J584" s="3">
        <v>1350000</v>
      </c>
      <c r="K584" s="3">
        <v>0</v>
      </c>
      <c r="L584" s="3">
        <v>8266500</v>
      </c>
      <c r="M584" s="3">
        <v>1377750.0006533377</v>
      </c>
      <c r="N584" s="3">
        <v>1377750.0006533377</v>
      </c>
      <c r="O584" s="9"/>
    </row>
    <row r="585" spans="1:15" x14ac:dyDescent="0.25">
      <c r="A585" s="1">
        <v>706</v>
      </c>
      <c r="B585" s="1" t="s">
        <v>19</v>
      </c>
      <c r="C585" s="1" t="s">
        <v>762</v>
      </c>
      <c r="D585" s="1">
        <v>250596</v>
      </c>
      <c r="E585" s="1">
        <v>548740</v>
      </c>
      <c r="F585" s="1">
        <v>6770</v>
      </c>
      <c r="G585" s="3">
        <v>353</v>
      </c>
      <c r="H585" s="3">
        <v>0</v>
      </c>
      <c r="I585" s="3">
        <v>5118500</v>
      </c>
      <c r="J585" s="3">
        <v>1350000</v>
      </c>
      <c r="K585" s="3">
        <v>0</v>
      </c>
      <c r="L585" s="3">
        <v>6468500</v>
      </c>
      <c r="M585" s="3">
        <v>1078083.3338445672</v>
      </c>
      <c r="N585" s="3">
        <v>1078083.3338445672</v>
      </c>
      <c r="O585" s="9"/>
    </row>
    <row r="586" spans="1:15" x14ac:dyDescent="0.25">
      <c r="A586" s="1">
        <v>706</v>
      </c>
      <c r="B586" s="1" t="s">
        <v>19</v>
      </c>
      <c r="C586" s="1" t="s">
        <v>763</v>
      </c>
      <c r="D586" s="1">
        <v>250605</v>
      </c>
      <c r="E586" s="1">
        <v>525881</v>
      </c>
      <c r="F586" s="1">
        <v>6780</v>
      </c>
      <c r="G586" s="3">
        <v>837</v>
      </c>
      <c r="H586" s="3">
        <v>0</v>
      </c>
      <c r="I586" s="3">
        <v>12136500</v>
      </c>
      <c r="J586" s="3">
        <v>1350000</v>
      </c>
      <c r="K586" s="3">
        <v>0</v>
      </c>
      <c r="L586" s="3">
        <v>13486500</v>
      </c>
      <c r="M586" s="3">
        <v>2247750.0010658973</v>
      </c>
      <c r="N586" s="3">
        <v>2247750.0010658973</v>
      </c>
      <c r="O586" s="9"/>
    </row>
    <row r="587" spans="1:15" x14ac:dyDescent="0.25">
      <c r="A587" s="1">
        <v>706</v>
      </c>
      <c r="B587" s="1" t="s">
        <v>19</v>
      </c>
      <c r="C587" s="1" t="s">
        <v>764</v>
      </c>
      <c r="D587" s="1">
        <v>250613</v>
      </c>
      <c r="E587" s="1">
        <v>525883</v>
      </c>
      <c r="F587" s="1">
        <v>6739</v>
      </c>
      <c r="G587" s="3">
        <v>503</v>
      </c>
      <c r="H587" s="3">
        <v>0</v>
      </c>
      <c r="I587" s="3">
        <v>7293500</v>
      </c>
      <c r="J587" s="3">
        <v>1350000</v>
      </c>
      <c r="K587" s="3">
        <v>0</v>
      </c>
      <c r="L587" s="3">
        <v>8643500</v>
      </c>
      <c r="M587" s="3">
        <v>1440583.334016467</v>
      </c>
      <c r="N587" s="3">
        <v>1440583.334016467</v>
      </c>
      <c r="O587" s="9"/>
    </row>
    <row r="588" spans="1:15" x14ac:dyDescent="0.25">
      <c r="A588" s="1">
        <v>706</v>
      </c>
      <c r="B588" s="1" t="s">
        <v>19</v>
      </c>
      <c r="C588" s="1" t="s">
        <v>765</v>
      </c>
      <c r="D588" s="1">
        <v>250614</v>
      </c>
      <c r="E588" s="1">
        <v>530409</v>
      </c>
      <c r="F588" s="1">
        <v>6743</v>
      </c>
      <c r="G588" s="3">
        <v>264</v>
      </c>
      <c r="H588" s="3">
        <v>0</v>
      </c>
      <c r="I588" s="3">
        <v>3828000</v>
      </c>
      <c r="J588" s="3">
        <v>1350000</v>
      </c>
      <c r="K588" s="3">
        <v>0</v>
      </c>
      <c r="L588" s="3">
        <v>5178000</v>
      </c>
      <c r="M588" s="3">
        <v>863000.00040924002</v>
      </c>
      <c r="N588" s="3">
        <v>863000.00040924002</v>
      </c>
      <c r="O588" s="9"/>
    </row>
    <row r="589" spans="1:15" x14ac:dyDescent="0.25">
      <c r="A589" s="1">
        <v>706</v>
      </c>
      <c r="B589" s="1" t="s">
        <v>19</v>
      </c>
      <c r="C589" s="1" t="s">
        <v>766</v>
      </c>
      <c r="D589" s="1">
        <v>250624</v>
      </c>
      <c r="E589" s="1">
        <v>525884</v>
      </c>
      <c r="F589" s="1">
        <v>6748</v>
      </c>
      <c r="G589" s="3">
        <v>472</v>
      </c>
      <c r="H589" s="3">
        <v>0</v>
      </c>
      <c r="I589" s="3">
        <v>6844000</v>
      </c>
      <c r="J589" s="3">
        <v>1350000</v>
      </c>
      <c r="K589" s="3">
        <v>0</v>
      </c>
      <c r="L589" s="3">
        <v>8194000</v>
      </c>
      <c r="M589" s="3">
        <v>1365666.6673142745</v>
      </c>
      <c r="N589" s="3">
        <v>1365666.6673142745</v>
      </c>
      <c r="O589" s="9"/>
    </row>
    <row r="590" spans="1:15" x14ac:dyDescent="0.25">
      <c r="A590" s="1">
        <v>706</v>
      </c>
      <c r="B590" s="1" t="s">
        <v>19</v>
      </c>
      <c r="C590" s="1" t="s">
        <v>767</v>
      </c>
      <c r="D590" s="1">
        <v>250623</v>
      </c>
      <c r="E590" s="1">
        <v>525887</v>
      </c>
      <c r="F590" s="1">
        <v>6749</v>
      </c>
      <c r="G590" s="3">
        <v>310</v>
      </c>
      <c r="H590" s="3">
        <v>0</v>
      </c>
      <c r="I590" s="3">
        <v>4495000</v>
      </c>
      <c r="J590" s="3">
        <v>1350000</v>
      </c>
      <c r="K590" s="3">
        <v>0</v>
      </c>
      <c r="L590" s="3">
        <v>5845000</v>
      </c>
      <c r="M590" s="3">
        <v>974166.66712862265</v>
      </c>
      <c r="N590" s="3">
        <v>974166.66712862265</v>
      </c>
      <c r="O590" s="9"/>
    </row>
    <row r="591" spans="1:15" x14ac:dyDescent="0.25">
      <c r="A591" s="1">
        <v>706</v>
      </c>
      <c r="B591" s="1" t="s">
        <v>19</v>
      </c>
      <c r="C591" s="1" t="s">
        <v>768</v>
      </c>
      <c r="D591" s="1">
        <v>250618</v>
      </c>
      <c r="E591" s="1">
        <v>525894</v>
      </c>
      <c r="F591" s="1">
        <v>6747</v>
      </c>
      <c r="G591" s="3">
        <v>250</v>
      </c>
      <c r="H591" s="3">
        <v>0</v>
      </c>
      <c r="I591" s="3">
        <v>3625000</v>
      </c>
      <c r="J591" s="3">
        <v>1350000</v>
      </c>
      <c r="K591" s="3">
        <v>0</v>
      </c>
      <c r="L591" s="3">
        <v>4975000</v>
      </c>
      <c r="M591" s="3">
        <v>829166.66705986275</v>
      </c>
      <c r="N591" s="3">
        <v>829166.66705986275</v>
      </c>
      <c r="O591" s="9"/>
    </row>
    <row r="592" spans="1:15" x14ac:dyDescent="0.25">
      <c r="A592" s="1">
        <v>706</v>
      </c>
      <c r="B592" s="1" t="s">
        <v>19</v>
      </c>
      <c r="C592" s="1" t="s">
        <v>769</v>
      </c>
      <c r="D592" s="1">
        <v>250603</v>
      </c>
      <c r="E592" s="1">
        <v>525899</v>
      </c>
      <c r="F592" s="1">
        <v>250126</v>
      </c>
      <c r="G592" s="3">
        <v>456</v>
      </c>
      <c r="H592" s="3">
        <v>0</v>
      </c>
      <c r="I592" s="3">
        <v>6612000</v>
      </c>
      <c r="J592" s="3">
        <v>1350000</v>
      </c>
      <c r="K592" s="3">
        <v>0</v>
      </c>
      <c r="L592" s="3">
        <v>7962000</v>
      </c>
      <c r="M592" s="3">
        <v>1327000.0006292718</v>
      </c>
      <c r="N592" s="3">
        <v>1327000.0006292718</v>
      </c>
      <c r="O592" s="9"/>
    </row>
    <row r="593" spans="1:15" x14ac:dyDescent="0.25">
      <c r="A593" s="1">
        <v>706</v>
      </c>
      <c r="B593" s="1" t="s">
        <v>19</v>
      </c>
      <c r="C593" s="1" t="s">
        <v>770</v>
      </c>
      <c r="D593" s="1">
        <v>250606</v>
      </c>
      <c r="E593" s="1">
        <v>530415</v>
      </c>
      <c r="F593" s="1">
        <v>6781</v>
      </c>
      <c r="G593" s="3">
        <v>605</v>
      </c>
      <c r="H593" s="3">
        <v>0</v>
      </c>
      <c r="I593" s="3">
        <v>8772500</v>
      </c>
      <c r="J593" s="3">
        <v>1350000</v>
      </c>
      <c r="K593" s="3">
        <v>0</v>
      </c>
      <c r="L593" s="3">
        <v>10122500</v>
      </c>
      <c r="M593" s="3">
        <v>1687083.3341333589</v>
      </c>
      <c r="N593" s="3">
        <v>1687083.3341333589</v>
      </c>
      <c r="O593" s="9"/>
    </row>
    <row r="594" spans="1:15" x14ac:dyDescent="0.25">
      <c r="A594" s="6">
        <v>706</v>
      </c>
      <c r="B594" s="6" t="s">
        <v>19</v>
      </c>
      <c r="C594" s="6"/>
      <c r="D594" s="6"/>
      <c r="E594" s="6"/>
      <c r="F594" s="6"/>
      <c r="G594" s="7">
        <v>21287</v>
      </c>
      <c r="H594" s="7">
        <v>0</v>
      </c>
      <c r="I594" s="7">
        <v>308661500</v>
      </c>
      <c r="J594" s="7">
        <v>56700000</v>
      </c>
      <c r="K594" s="7">
        <v>0</v>
      </c>
      <c r="L594" s="7">
        <v>365361500</v>
      </c>
      <c r="M594" s="7">
        <v>60893583.362209454</v>
      </c>
      <c r="N594" s="7">
        <v>60893583.362209454</v>
      </c>
      <c r="O594" s="9"/>
    </row>
    <row r="595" spans="1:15" x14ac:dyDescent="0.25">
      <c r="A595" s="1">
        <v>707</v>
      </c>
      <c r="B595" s="1" t="s">
        <v>20</v>
      </c>
      <c r="C595" s="1" t="s">
        <v>771</v>
      </c>
      <c r="D595" s="1">
        <v>250211</v>
      </c>
      <c r="E595" s="1">
        <v>529129</v>
      </c>
      <c r="F595" s="1">
        <v>80160</v>
      </c>
      <c r="G595" s="3">
        <v>425</v>
      </c>
      <c r="H595" s="3">
        <v>25</v>
      </c>
      <c r="I595" s="3">
        <v>6162500</v>
      </c>
      <c r="J595" s="3">
        <v>1350000</v>
      </c>
      <c r="K595" s="3">
        <v>398750</v>
      </c>
      <c r="L595" s="3">
        <v>7911250</v>
      </c>
      <c r="M595" s="3">
        <v>1318541.6672919274</v>
      </c>
      <c r="N595" s="3">
        <v>1318541.6672919274</v>
      </c>
      <c r="O595" s="9"/>
    </row>
    <row r="596" spans="1:15" x14ac:dyDescent="0.25">
      <c r="A596" s="1">
        <v>707</v>
      </c>
      <c r="B596" s="1" t="s">
        <v>20</v>
      </c>
      <c r="C596" s="1" t="s">
        <v>772</v>
      </c>
      <c r="D596" s="1">
        <v>250207</v>
      </c>
      <c r="E596" s="1">
        <v>529130</v>
      </c>
      <c r="F596" s="1">
        <v>2014</v>
      </c>
      <c r="G596" s="3">
        <v>540</v>
      </c>
      <c r="H596" s="3">
        <v>11</v>
      </c>
      <c r="I596" s="3">
        <v>7830000</v>
      </c>
      <c r="J596" s="3">
        <v>1350000</v>
      </c>
      <c r="K596" s="3">
        <v>175450</v>
      </c>
      <c r="L596" s="3">
        <v>9355450</v>
      </c>
      <c r="M596" s="3">
        <v>1559241.6674060689</v>
      </c>
      <c r="N596" s="3">
        <v>1559241.6674060689</v>
      </c>
      <c r="O596" s="9"/>
    </row>
    <row r="597" spans="1:15" x14ac:dyDescent="0.25">
      <c r="A597" s="1">
        <v>707</v>
      </c>
      <c r="B597" s="1" t="s">
        <v>20</v>
      </c>
      <c r="C597" s="1" t="s">
        <v>773</v>
      </c>
      <c r="D597" s="1">
        <v>250212</v>
      </c>
      <c r="E597" s="1">
        <v>529131</v>
      </c>
      <c r="F597" s="1">
        <v>2004</v>
      </c>
      <c r="G597" s="3">
        <v>1062</v>
      </c>
      <c r="H597" s="3">
        <v>29</v>
      </c>
      <c r="I597" s="3">
        <v>15399000</v>
      </c>
      <c r="J597" s="3">
        <v>1350000</v>
      </c>
      <c r="K597" s="3">
        <v>462550</v>
      </c>
      <c r="L597" s="3">
        <v>17211550</v>
      </c>
      <c r="M597" s="3">
        <v>2868591.6680269707</v>
      </c>
      <c r="N597" s="3">
        <v>2868591.6680269707</v>
      </c>
      <c r="O597" s="9"/>
    </row>
    <row r="598" spans="1:15" x14ac:dyDescent="0.25">
      <c r="A598" s="1">
        <v>707</v>
      </c>
      <c r="B598" s="1" t="s">
        <v>20</v>
      </c>
      <c r="C598" s="1" t="s">
        <v>774</v>
      </c>
      <c r="D598" s="1">
        <v>250213</v>
      </c>
      <c r="E598" s="1">
        <v>531411</v>
      </c>
      <c r="F598" s="1">
        <v>2005</v>
      </c>
      <c r="G598" s="3">
        <v>1453</v>
      </c>
      <c r="H598" s="3">
        <v>1</v>
      </c>
      <c r="I598" s="3">
        <v>21068500</v>
      </c>
      <c r="J598" s="3">
        <v>1350000</v>
      </c>
      <c r="K598" s="3">
        <v>15950</v>
      </c>
      <c r="L598" s="3">
        <v>22434450</v>
      </c>
      <c r="M598" s="3">
        <v>3739075.0017730929</v>
      </c>
      <c r="N598" s="3">
        <v>3739075.0017730929</v>
      </c>
      <c r="O598" s="9"/>
    </row>
    <row r="599" spans="1:15" x14ac:dyDescent="0.25">
      <c r="A599" s="1">
        <v>707</v>
      </c>
      <c r="B599" s="1" t="s">
        <v>20</v>
      </c>
      <c r="C599" s="1" t="s">
        <v>775</v>
      </c>
      <c r="D599" s="1">
        <v>250208</v>
      </c>
      <c r="E599" s="1">
        <v>529132</v>
      </c>
      <c r="F599" s="1">
        <v>2013</v>
      </c>
      <c r="G599" s="3">
        <v>961</v>
      </c>
      <c r="H599" s="3">
        <v>1</v>
      </c>
      <c r="I599" s="3">
        <v>13934500</v>
      </c>
      <c r="J599" s="3">
        <v>1350000</v>
      </c>
      <c r="K599" s="3">
        <v>15950</v>
      </c>
      <c r="L599" s="3">
        <v>15300450</v>
      </c>
      <c r="M599" s="3">
        <v>2550075.0012092614</v>
      </c>
      <c r="N599" s="3">
        <v>2550075.0012092614</v>
      </c>
      <c r="O599" s="9"/>
    </row>
    <row r="600" spans="1:15" x14ac:dyDescent="0.25">
      <c r="A600" s="1">
        <v>707</v>
      </c>
      <c r="B600" s="1" t="s">
        <v>20</v>
      </c>
      <c r="C600" s="1" t="s">
        <v>776</v>
      </c>
      <c r="D600" s="1">
        <v>250210</v>
      </c>
      <c r="E600" s="1">
        <v>548588</v>
      </c>
      <c r="F600" s="1">
        <v>2016</v>
      </c>
      <c r="G600" s="3">
        <v>851</v>
      </c>
      <c r="H600" s="3">
        <v>23</v>
      </c>
      <c r="I600" s="3">
        <v>12339500</v>
      </c>
      <c r="J600" s="3">
        <v>1350000</v>
      </c>
      <c r="K600" s="3">
        <v>366850</v>
      </c>
      <c r="L600" s="3">
        <v>14056350</v>
      </c>
      <c r="M600" s="3">
        <v>2342725.0011109351</v>
      </c>
      <c r="N600" s="3">
        <v>2342725.0011109351</v>
      </c>
      <c r="O600" s="9"/>
    </row>
    <row r="601" spans="1:15" x14ac:dyDescent="0.25">
      <c r="A601" s="1">
        <v>707</v>
      </c>
      <c r="B601" s="1" t="s">
        <v>20</v>
      </c>
      <c r="C601" s="1" t="s">
        <v>777</v>
      </c>
      <c r="D601" s="1">
        <v>250209</v>
      </c>
      <c r="E601" s="1">
        <v>529133</v>
      </c>
      <c r="F601" s="1">
        <v>2023</v>
      </c>
      <c r="G601" s="3">
        <v>492</v>
      </c>
      <c r="H601" s="3">
        <v>19</v>
      </c>
      <c r="I601" s="3">
        <v>7134000</v>
      </c>
      <c r="J601" s="3">
        <v>1350000</v>
      </c>
      <c r="K601" s="3">
        <v>303050</v>
      </c>
      <c r="L601" s="3">
        <v>8787050</v>
      </c>
      <c r="M601" s="3">
        <v>1464508.3340278124</v>
      </c>
      <c r="N601" s="3">
        <v>1464508.3340278124</v>
      </c>
      <c r="O601" s="9"/>
    </row>
    <row r="602" spans="1:15" x14ac:dyDescent="0.25">
      <c r="A602" s="6">
        <v>707</v>
      </c>
      <c r="B602" s="6" t="s">
        <v>20</v>
      </c>
      <c r="C602" s="6"/>
      <c r="D602" s="6"/>
      <c r="E602" s="6"/>
      <c r="F602" s="6"/>
      <c r="G602" s="7">
        <v>5784</v>
      </c>
      <c r="H602" s="7">
        <v>109</v>
      </c>
      <c r="I602" s="7">
        <v>83868000</v>
      </c>
      <c r="J602" s="7">
        <v>9450000</v>
      </c>
      <c r="K602" s="7">
        <v>1738550</v>
      </c>
      <c r="L602" s="7">
        <v>95056550</v>
      </c>
      <c r="M602" s="7">
        <v>15842758.340846069</v>
      </c>
      <c r="N602" s="7">
        <v>15842758.340846069</v>
      </c>
      <c r="O602" s="9"/>
    </row>
    <row r="603" spans="1:15" x14ac:dyDescent="0.25">
      <c r="A603" s="1">
        <v>708</v>
      </c>
      <c r="B603" s="1" t="s">
        <v>21</v>
      </c>
      <c r="C603" s="1" t="s">
        <v>778</v>
      </c>
      <c r="D603" s="1">
        <v>249924</v>
      </c>
      <c r="E603" s="1">
        <v>528666</v>
      </c>
      <c r="F603" s="1">
        <v>2389</v>
      </c>
      <c r="G603" s="3">
        <v>424</v>
      </c>
      <c r="H603" s="3">
        <v>0</v>
      </c>
      <c r="I603" s="3">
        <v>6148000</v>
      </c>
      <c r="J603" s="3">
        <v>1350000</v>
      </c>
      <c r="K603" s="3">
        <v>0</v>
      </c>
      <c r="L603" s="3">
        <v>7498000</v>
      </c>
      <c r="M603" s="3">
        <v>1249666.6672592664</v>
      </c>
      <c r="N603" s="3">
        <v>1249666.6672592664</v>
      </c>
      <c r="O603" s="9"/>
    </row>
    <row r="604" spans="1:15" x14ac:dyDescent="0.25">
      <c r="A604" s="1">
        <v>708</v>
      </c>
      <c r="B604" s="1" t="s">
        <v>21</v>
      </c>
      <c r="C604" s="1" t="s">
        <v>779</v>
      </c>
      <c r="D604" s="1">
        <v>249933</v>
      </c>
      <c r="E604" s="1">
        <v>528955</v>
      </c>
      <c r="F604" s="1">
        <v>2405</v>
      </c>
      <c r="G604" s="3">
        <v>324</v>
      </c>
      <c r="H604" s="3">
        <v>0</v>
      </c>
      <c r="I604" s="3">
        <v>4698000</v>
      </c>
      <c r="J604" s="3">
        <v>1350000</v>
      </c>
      <c r="K604" s="3">
        <v>0</v>
      </c>
      <c r="L604" s="3">
        <v>6048000</v>
      </c>
      <c r="M604" s="3">
        <v>1008000.0004779999</v>
      </c>
      <c r="N604" s="3">
        <v>1008000.0004779999</v>
      </c>
      <c r="O604" s="9"/>
    </row>
    <row r="605" spans="1:15" x14ac:dyDescent="0.25">
      <c r="A605" s="1">
        <v>708</v>
      </c>
      <c r="B605" s="1" t="s">
        <v>21</v>
      </c>
      <c r="C605" s="1" t="s">
        <v>780</v>
      </c>
      <c r="D605" s="1">
        <v>249915</v>
      </c>
      <c r="E605" s="1">
        <v>528956</v>
      </c>
      <c r="F605" s="1">
        <v>2375</v>
      </c>
      <c r="G605" s="3">
        <v>327</v>
      </c>
      <c r="H605" s="3">
        <v>0</v>
      </c>
      <c r="I605" s="3">
        <v>4741500</v>
      </c>
      <c r="J605" s="3">
        <v>1350000</v>
      </c>
      <c r="K605" s="3">
        <v>0</v>
      </c>
      <c r="L605" s="3">
        <v>6091500</v>
      </c>
      <c r="M605" s="3">
        <v>1015250.0004814379</v>
      </c>
      <c r="N605" s="3">
        <v>1015250.0004814379</v>
      </c>
      <c r="O605" s="9"/>
    </row>
    <row r="606" spans="1:15" x14ac:dyDescent="0.25">
      <c r="A606" s="1">
        <v>708</v>
      </c>
      <c r="B606" s="1" t="s">
        <v>21</v>
      </c>
      <c r="C606" s="1" t="s">
        <v>781</v>
      </c>
      <c r="D606" s="1">
        <v>249921</v>
      </c>
      <c r="E606" s="1">
        <v>528957</v>
      </c>
      <c r="F606" s="1">
        <v>2383</v>
      </c>
      <c r="G606" s="3">
        <v>309</v>
      </c>
      <c r="H606" s="3">
        <v>25</v>
      </c>
      <c r="I606" s="3">
        <v>4480500</v>
      </c>
      <c r="J606" s="3">
        <v>1350000</v>
      </c>
      <c r="K606" s="3">
        <v>398750</v>
      </c>
      <c r="L606" s="3">
        <v>6229250</v>
      </c>
      <c r="M606" s="3">
        <v>1038208.3338256583</v>
      </c>
      <c r="N606" s="3">
        <v>1038208.3338256583</v>
      </c>
      <c r="O606" s="9"/>
    </row>
    <row r="607" spans="1:15" x14ac:dyDescent="0.25">
      <c r="A607" s="1">
        <v>708</v>
      </c>
      <c r="B607" s="1" t="s">
        <v>21</v>
      </c>
      <c r="C607" s="1" t="s">
        <v>782</v>
      </c>
      <c r="D607" s="1">
        <v>249916</v>
      </c>
      <c r="E607" s="1">
        <v>528958</v>
      </c>
      <c r="F607" s="1">
        <v>2374</v>
      </c>
      <c r="G607" s="3">
        <v>586</v>
      </c>
      <c r="H607" s="3">
        <v>0</v>
      </c>
      <c r="I607" s="3">
        <v>8497000</v>
      </c>
      <c r="J607" s="3">
        <v>1350000</v>
      </c>
      <c r="K607" s="3">
        <v>0</v>
      </c>
      <c r="L607" s="3">
        <v>9847000</v>
      </c>
      <c r="M607" s="3">
        <v>1641166.6674449183</v>
      </c>
      <c r="N607" s="3">
        <v>1641166.6674449183</v>
      </c>
      <c r="O607" s="9"/>
    </row>
    <row r="608" spans="1:15" x14ac:dyDescent="0.25">
      <c r="A608" s="1">
        <v>708</v>
      </c>
      <c r="B608" s="1" t="s">
        <v>21</v>
      </c>
      <c r="C608" s="1" t="s">
        <v>783</v>
      </c>
      <c r="D608" s="1">
        <v>249917</v>
      </c>
      <c r="E608" s="1">
        <v>528959</v>
      </c>
      <c r="F608" s="1">
        <v>2377</v>
      </c>
      <c r="G608" s="3">
        <v>482</v>
      </c>
      <c r="H608" s="3">
        <v>0</v>
      </c>
      <c r="I608" s="3">
        <v>6989000</v>
      </c>
      <c r="J608" s="3">
        <v>1350000</v>
      </c>
      <c r="K608" s="3">
        <v>0</v>
      </c>
      <c r="L608" s="3">
        <v>8339000</v>
      </c>
      <c r="M608" s="3">
        <v>1389833.3339924011</v>
      </c>
      <c r="N608" s="3">
        <v>1389833.3339924011</v>
      </c>
      <c r="O608" s="9"/>
    </row>
    <row r="609" spans="1:15" x14ac:dyDescent="0.25">
      <c r="A609" s="1">
        <v>708</v>
      </c>
      <c r="B609" s="1" t="s">
        <v>21</v>
      </c>
      <c r="C609" s="1" t="s">
        <v>784</v>
      </c>
      <c r="D609" s="1">
        <v>249922</v>
      </c>
      <c r="E609" s="1">
        <v>528960</v>
      </c>
      <c r="F609" s="1">
        <v>2381</v>
      </c>
      <c r="G609" s="3">
        <v>661</v>
      </c>
      <c r="H609" s="3">
        <v>0</v>
      </c>
      <c r="I609" s="3">
        <v>9584500</v>
      </c>
      <c r="J609" s="3">
        <v>1350000</v>
      </c>
      <c r="K609" s="3">
        <v>0</v>
      </c>
      <c r="L609" s="3">
        <v>10934500</v>
      </c>
      <c r="M609" s="3">
        <v>1822416.6675308682</v>
      </c>
      <c r="N609" s="3">
        <v>1822416.6675308682</v>
      </c>
      <c r="O609" s="9"/>
    </row>
    <row r="610" spans="1:15" x14ac:dyDescent="0.25">
      <c r="A610" s="1">
        <v>708</v>
      </c>
      <c r="B610" s="1" t="s">
        <v>21</v>
      </c>
      <c r="C610" s="1" t="s">
        <v>785</v>
      </c>
      <c r="D610" s="1">
        <v>249918</v>
      </c>
      <c r="E610" s="1">
        <v>528961</v>
      </c>
      <c r="F610" s="1">
        <v>2382</v>
      </c>
      <c r="G610" s="3">
        <v>1120</v>
      </c>
      <c r="H610" s="3">
        <v>0</v>
      </c>
      <c r="I610" s="3">
        <v>16240000</v>
      </c>
      <c r="J610" s="3">
        <v>1350000</v>
      </c>
      <c r="K610" s="3">
        <v>0</v>
      </c>
      <c r="L610" s="3">
        <v>17590000</v>
      </c>
      <c r="M610" s="3">
        <v>2931666.6680568815</v>
      </c>
      <c r="N610" s="3">
        <v>2931666.6680568815</v>
      </c>
      <c r="O610" s="9"/>
    </row>
    <row r="611" spans="1:15" x14ac:dyDescent="0.25">
      <c r="A611" s="1">
        <v>708</v>
      </c>
      <c r="B611" s="1" t="s">
        <v>21</v>
      </c>
      <c r="C611" s="1" t="s">
        <v>786</v>
      </c>
      <c r="D611" s="1">
        <v>249934</v>
      </c>
      <c r="E611" s="1">
        <v>548668</v>
      </c>
      <c r="F611" s="1">
        <v>2404</v>
      </c>
      <c r="G611" s="3">
        <v>277</v>
      </c>
      <c r="H611" s="3">
        <v>0</v>
      </c>
      <c r="I611" s="3">
        <v>4016500</v>
      </c>
      <c r="J611" s="3">
        <v>1350000</v>
      </c>
      <c r="K611" s="3">
        <v>0</v>
      </c>
      <c r="L611" s="3">
        <v>5366500</v>
      </c>
      <c r="M611" s="3">
        <v>894416.66709080467</v>
      </c>
      <c r="N611" s="3">
        <v>894416.66709080467</v>
      </c>
      <c r="O611" s="9"/>
    </row>
    <row r="612" spans="1:15" x14ac:dyDescent="0.25">
      <c r="A612" s="1">
        <v>708</v>
      </c>
      <c r="B612" s="1" t="s">
        <v>21</v>
      </c>
      <c r="C612" s="1" t="s">
        <v>787</v>
      </c>
      <c r="D612" s="1">
        <v>249925</v>
      </c>
      <c r="E612" s="1">
        <v>528962</v>
      </c>
      <c r="F612" s="1">
        <v>2387</v>
      </c>
      <c r="G612" s="3">
        <v>895</v>
      </c>
      <c r="H612" s="3">
        <v>0</v>
      </c>
      <c r="I612" s="3">
        <v>12977500</v>
      </c>
      <c r="J612" s="3">
        <v>1350000</v>
      </c>
      <c r="K612" s="3">
        <v>0</v>
      </c>
      <c r="L612" s="3">
        <v>14327500</v>
      </c>
      <c r="M612" s="3">
        <v>2387916.6677990318</v>
      </c>
      <c r="N612" s="3">
        <v>2387916.6677990318</v>
      </c>
      <c r="O612" s="9"/>
    </row>
    <row r="613" spans="1:15" x14ac:dyDescent="0.25">
      <c r="A613" s="1">
        <v>708</v>
      </c>
      <c r="B613" s="1" t="s">
        <v>21</v>
      </c>
      <c r="C613" s="1" t="s">
        <v>788</v>
      </c>
      <c r="D613" s="1">
        <v>249923</v>
      </c>
      <c r="E613" s="1">
        <v>548541</v>
      </c>
      <c r="F613" s="1">
        <v>2380</v>
      </c>
      <c r="G613" s="3">
        <v>626</v>
      </c>
      <c r="H613" s="3">
        <v>0</v>
      </c>
      <c r="I613" s="3">
        <v>9077000</v>
      </c>
      <c r="J613" s="3">
        <v>1350000</v>
      </c>
      <c r="K613" s="3">
        <v>0</v>
      </c>
      <c r="L613" s="3">
        <v>10427000</v>
      </c>
      <c r="M613" s="3">
        <v>1737833.3341574247</v>
      </c>
      <c r="N613" s="3">
        <v>1737833.3341574247</v>
      </c>
      <c r="O613" s="9"/>
    </row>
    <row r="614" spans="1:15" x14ac:dyDescent="0.25">
      <c r="A614" s="1">
        <v>708</v>
      </c>
      <c r="B614" s="1" t="s">
        <v>21</v>
      </c>
      <c r="C614" s="1" t="s">
        <v>789</v>
      </c>
      <c r="D614" s="1">
        <v>249931</v>
      </c>
      <c r="E614" s="1">
        <v>528963</v>
      </c>
      <c r="F614" s="1">
        <v>2401</v>
      </c>
      <c r="G614" s="3">
        <v>638</v>
      </c>
      <c r="H614" s="3">
        <v>0</v>
      </c>
      <c r="I614" s="3">
        <v>9251000</v>
      </c>
      <c r="J614" s="3">
        <v>1350000</v>
      </c>
      <c r="K614" s="3">
        <v>0</v>
      </c>
      <c r="L614" s="3">
        <v>10601000</v>
      </c>
      <c r="M614" s="3">
        <v>1766833.3341711769</v>
      </c>
      <c r="N614" s="3">
        <v>1766833.3341711769</v>
      </c>
      <c r="O614" s="9"/>
    </row>
    <row r="615" spans="1:15" x14ac:dyDescent="0.25">
      <c r="A615" s="1">
        <v>708</v>
      </c>
      <c r="B615" s="1" t="s">
        <v>21</v>
      </c>
      <c r="C615" s="1" t="s">
        <v>790</v>
      </c>
      <c r="D615" s="1">
        <v>249928</v>
      </c>
      <c r="E615" s="1">
        <v>528964</v>
      </c>
      <c r="F615" s="1">
        <v>2392</v>
      </c>
      <c r="G615" s="3">
        <v>617</v>
      </c>
      <c r="H615" s="3">
        <v>0</v>
      </c>
      <c r="I615" s="3">
        <v>8946500</v>
      </c>
      <c r="J615" s="3">
        <v>1350000</v>
      </c>
      <c r="K615" s="3">
        <v>0</v>
      </c>
      <c r="L615" s="3">
        <v>10296500</v>
      </c>
      <c r="M615" s="3">
        <v>1716083.3341471108</v>
      </c>
      <c r="N615" s="3">
        <v>1716083.3341471108</v>
      </c>
      <c r="O615" s="9"/>
    </row>
    <row r="616" spans="1:15" x14ac:dyDescent="0.25">
      <c r="A616" s="1">
        <v>708</v>
      </c>
      <c r="B616" s="1" t="s">
        <v>21</v>
      </c>
      <c r="C616" s="1" t="s">
        <v>791</v>
      </c>
      <c r="D616" s="1">
        <v>249926</v>
      </c>
      <c r="E616" s="1">
        <v>528965</v>
      </c>
      <c r="F616" s="1">
        <v>2388</v>
      </c>
      <c r="G616" s="3">
        <v>340</v>
      </c>
      <c r="H616" s="3">
        <v>0</v>
      </c>
      <c r="I616" s="3">
        <v>4930000</v>
      </c>
      <c r="J616" s="3">
        <v>1350000</v>
      </c>
      <c r="K616" s="3">
        <v>0</v>
      </c>
      <c r="L616" s="3">
        <v>6280000</v>
      </c>
      <c r="M616" s="3">
        <v>1046666.6671630025</v>
      </c>
      <c r="N616" s="3">
        <v>1046666.6671630025</v>
      </c>
      <c r="O616" s="9"/>
    </row>
    <row r="617" spans="1:15" x14ac:dyDescent="0.25">
      <c r="A617" s="1">
        <v>708</v>
      </c>
      <c r="B617" s="1" t="s">
        <v>21</v>
      </c>
      <c r="C617" s="1" t="s">
        <v>792</v>
      </c>
      <c r="D617" s="1">
        <v>249927</v>
      </c>
      <c r="E617" s="1">
        <v>548460</v>
      </c>
      <c r="F617" s="1">
        <v>2390</v>
      </c>
      <c r="G617" s="3">
        <v>328</v>
      </c>
      <c r="H617" s="3">
        <v>0</v>
      </c>
      <c r="I617" s="3">
        <v>4756000</v>
      </c>
      <c r="J617" s="3">
        <v>1350000</v>
      </c>
      <c r="K617" s="3">
        <v>0</v>
      </c>
      <c r="L617" s="3">
        <v>6106000</v>
      </c>
      <c r="M617" s="3">
        <v>1017666.6671492506</v>
      </c>
      <c r="N617" s="3">
        <v>1017666.6671492506</v>
      </c>
      <c r="O617" s="9"/>
    </row>
    <row r="618" spans="1:15" x14ac:dyDescent="0.25">
      <c r="A618" s="1">
        <v>708</v>
      </c>
      <c r="B618" s="1" t="s">
        <v>21</v>
      </c>
      <c r="C618" s="1" t="s">
        <v>793</v>
      </c>
      <c r="D618" s="1">
        <v>249932</v>
      </c>
      <c r="E618" s="1">
        <v>528966</v>
      </c>
      <c r="F618" s="1">
        <v>2402</v>
      </c>
      <c r="G618" s="3">
        <v>401</v>
      </c>
      <c r="H618" s="3">
        <v>0</v>
      </c>
      <c r="I618" s="3">
        <v>5814500</v>
      </c>
      <c r="J618" s="3">
        <v>1350000</v>
      </c>
      <c r="K618" s="3">
        <v>0</v>
      </c>
      <c r="L618" s="3">
        <v>7164500</v>
      </c>
      <c r="M618" s="3">
        <v>1194083.3338995751</v>
      </c>
      <c r="N618" s="3">
        <v>1194083.3338995751</v>
      </c>
      <c r="O618" s="9"/>
    </row>
    <row r="619" spans="1:15" x14ac:dyDescent="0.25">
      <c r="A619" s="1">
        <v>708</v>
      </c>
      <c r="B619" s="1" t="s">
        <v>21</v>
      </c>
      <c r="C619" s="1" t="s">
        <v>794</v>
      </c>
      <c r="D619" s="1">
        <v>249936</v>
      </c>
      <c r="E619" s="1">
        <v>531361</v>
      </c>
      <c r="F619" s="1">
        <v>2397</v>
      </c>
      <c r="G619" s="3">
        <v>422</v>
      </c>
      <c r="H619" s="3">
        <v>0</v>
      </c>
      <c r="I619" s="3">
        <v>6119000</v>
      </c>
      <c r="J619" s="3">
        <v>1350000</v>
      </c>
      <c r="K619" s="3">
        <v>0</v>
      </c>
      <c r="L619" s="3">
        <v>7469000</v>
      </c>
      <c r="M619" s="3">
        <v>1244833.3339236411</v>
      </c>
      <c r="N619" s="3">
        <v>1244833.3339236411</v>
      </c>
      <c r="O619" s="9"/>
    </row>
    <row r="620" spans="1:15" x14ac:dyDescent="0.25">
      <c r="A620" s="1">
        <v>708</v>
      </c>
      <c r="B620" s="1" t="s">
        <v>21</v>
      </c>
      <c r="C620" s="1" t="s">
        <v>795</v>
      </c>
      <c r="D620" s="1">
        <v>249919</v>
      </c>
      <c r="E620" s="1">
        <v>528967</v>
      </c>
      <c r="F620" s="1">
        <v>2379</v>
      </c>
      <c r="G620" s="3">
        <v>510</v>
      </c>
      <c r="H620" s="3">
        <v>0</v>
      </c>
      <c r="I620" s="3">
        <v>7395000</v>
      </c>
      <c r="J620" s="3">
        <v>1350000</v>
      </c>
      <c r="K620" s="3">
        <v>0</v>
      </c>
      <c r="L620" s="3">
        <v>8745000</v>
      </c>
      <c r="M620" s="3">
        <v>1457500.0006911557</v>
      </c>
      <c r="N620" s="3">
        <v>1457500.0006911557</v>
      </c>
      <c r="O620" s="9"/>
    </row>
    <row r="621" spans="1:15" x14ac:dyDescent="0.25">
      <c r="A621" s="1">
        <v>708</v>
      </c>
      <c r="B621" s="1" t="s">
        <v>21</v>
      </c>
      <c r="C621" s="1" t="s">
        <v>796</v>
      </c>
      <c r="D621" s="1">
        <v>249935</v>
      </c>
      <c r="E621" s="1">
        <v>528968</v>
      </c>
      <c r="F621" s="1">
        <v>2403</v>
      </c>
      <c r="G621" s="3">
        <v>431</v>
      </c>
      <c r="H621" s="3">
        <v>0</v>
      </c>
      <c r="I621" s="3">
        <v>6249500</v>
      </c>
      <c r="J621" s="3">
        <v>1350000</v>
      </c>
      <c r="K621" s="3">
        <v>0</v>
      </c>
      <c r="L621" s="3">
        <v>7599500</v>
      </c>
      <c r="M621" s="3">
        <v>1266583.3339339551</v>
      </c>
      <c r="N621" s="3">
        <v>1266583.3339339551</v>
      </c>
      <c r="O621" s="9"/>
    </row>
    <row r="622" spans="1:15" x14ac:dyDescent="0.25">
      <c r="A622" s="1">
        <v>708</v>
      </c>
      <c r="B622" s="1" t="s">
        <v>21</v>
      </c>
      <c r="C622" s="1" t="s">
        <v>797</v>
      </c>
      <c r="D622" s="1">
        <v>249920</v>
      </c>
      <c r="E622" s="1">
        <v>546004</v>
      </c>
      <c r="F622" s="1">
        <v>2378</v>
      </c>
      <c r="G622" s="3">
        <v>499</v>
      </c>
      <c r="H622" s="3">
        <v>0</v>
      </c>
      <c r="I622" s="3">
        <v>7235500</v>
      </c>
      <c r="J622" s="3">
        <v>1350000</v>
      </c>
      <c r="K622" s="3">
        <v>0</v>
      </c>
      <c r="L622" s="3">
        <v>8585500</v>
      </c>
      <c r="M622" s="3">
        <v>1430916.6673452163</v>
      </c>
      <c r="N622" s="3">
        <v>1430916.6673452163</v>
      </c>
      <c r="O622" s="9"/>
    </row>
    <row r="623" spans="1:15" x14ac:dyDescent="0.25">
      <c r="A623" s="1">
        <v>708</v>
      </c>
      <c r="B623" s="1" t="s">
        <v>21</v>
      </c>
      <c r="C623" s="1" t="s">
        <v>798</v>
      </c>
      <c r="D623" s="1">
        <v>249929</v>
      </c>
      <c r="E623" s="1">
        <v>528969</v>
      </c>
      <c r="F623" s="1">
        <v>2393</v>
      </c>
      <c r="G623" s="3">
        <v>756</v>
      </c>
      <c r="H623" s="3">
        <v>0</v>
      </c>
      <c r="I623" s="3">
        <v>10962000</v>
      </c>
      <c r="J623" s="3">
        <v>1350000</v>
      </c>
      <c r="K623" s="3">
        <v>0</v>
      </c>
      <c r="L623" s="3">
        <v>12312000</v>
      </c>
      <c r="M623" s="3">
        <v>2052000.0009730712</v>
      </c>
      <c r="N623" s="3">
        <v>2052000.0009730712</v>
      </c>
      <c r="O623" s="9"/>
    </row>
    <row r="624" spans="1:15" x14ac:dyDescent="0.25">
      <c r="A624" s="1">
        <v>708</v>
      </c>
      <c r="B624" s="1" t="s">
        <v>21</v>
      </c>
      <c r="C624" s="1" t="s">
        <v>799</v>
      </c>
      <c r="D624" s="1">
        <v>249930</v>
      </c>
      <c r="E624" s="1">
        <v>531362</v>
      </c>
      <c r="F624" s="1">
        <v>100144</v>
      </c>
      <c r="G624" s="3">
        <v>646</v>
      </c>
      <c r="H624" s="3">
        <v>1</v>
      </c>
      <c r="I624" s="3">
        <v>9367000</v>
      </c>
      <c r="J624" s="3">
        <v>1350000</v>
      </c>
      <c r="K624" s="3">
        <v>15950</v>
      </c>
      <c r="L624" s="3">
        <v>10732950</v>
      </c>
      <c r="M624" s="3">
        <v>1788825.0008482721</v>
      </c>
      <c r="N624" s="3">
        <v>1788825.0008482721</v>
      </c>
      <c r="O624" s="9"/>
    </row>
    <row r="625" spans="1:15" x14ac:dyDescent="0.25">
      <c r="A625" s="6">
        <v>708</v>
      </c>
      <c r="B625" s="6" t="s">
        <v>21</v>
      </c>
      <c r="C625" s="6"/>
      <c r="D625" s="6"/>
      <c r="E625" s="6"/>
      <c r="F625" s="6"/>
      <c r="G625" s="7">
        <v>11619</v>
      </c>
      <c r="H625" s="7">
        <v>26</v>
      </c>
      <c r="I625" s="7">
        <v>168475500</v>
      </c>
      <c r="J625" s="7">
        <v>29700000</v>
      </c>
      <c r="K625" s="7">
        <v>414700</v>
      </c>
      <c r="L625" s="7">
        <v>198590200</v>
      </c>
      <c r="M625" s="7">
        <v>33098366.682362121</v>
      </c>
      <c r="N625" s="7">
        <v>33098366.682362121</v>
      </c>
      <c r="O625" s="9"/>
    </row>
    <row r="626" spans="1:15" x14ac:dyDescent="0.25">
      <c r="A626" s="1">
        <v>709</v>
      </c>
      <c r="B626" s="1" t="s">
        <v>22</v>
      </c>
      <c r="C626" s="1" t="s">
        <v>800</v>
      </c>
      <c r="D626" s="1">
        <v>250561</v>
      </c>
      <c r="E626" s="1">
        <v>522594</v>
      </c>
      <c r="F626" s="1">
        <v>3546</v>
      </c>
      <c r="G626" s="3">
        <v>717</v>
      </c>
      <c r="H626" s="3">
        <v>12</v>
      </c>
      <c r="I626" s="3">
        <v>10396500</v>
      </c>
      <c r="J626" s="3">
        <v>1350000</v>
      </c>
      <c r="K626" s="3">
        <v>191400</v>
      </c>
      <c r="L626" s="3">
        <v>11937900</v>
      </c>
      <c r="M626" s="3">
        <v>1989650.0009435045</v>
      </c>
      <c r="N626" s="3">
        <v>1989650.0009435045</v>
      </c>
      <c r="O626" s="9"/>
    </row>
    <row r="627" spans="1:15" x14ac:dyDescent="0.25">
      <c r="A627" s="1">
        <v>709</v>
      </c>
      <c r="B627" s="1" t="s">
        <v>22</v>
      </c>
      <c r="C627" s="1" t="s">
        <v>801</v>
      </c>
      <c r="D627" s="1">
        <v>250562</v>
      </c>
      <c r="E627" s="1">
        <v>522596</v>
      </c>
      <c r="F627" s="1">
        <v>3549</v>
      </c>
      <c r="G627" s="3">
        <v>337</v>
      </c>
      <c r="H627" s="3">
        <v>1</v>
      </c>
      <c r="I627" s="3">
        <v>4886500</v>
      </c>
      <c r="J627" s="3">
        <v>1350000</v>
      </c>
      <c r="K627" s="3">
        <v>15950</v>
      </c>
      <c r="L627" s="3">
        <v>6252450</v>
      </c>
      <c r="M627" s="3">
        <v>1042075.0004941585</v>
      </c>
      <c r="N627" s="3">
        <v>1042075.0004941585</v>
      </c>
      <c r="O627" s="9"/>
    </row>
    <row r="628" spans="1:15" x14ac:dyDescent="0.25">
      <c r="A628" s="1">
        <v>709</v>
      </c>
      <c r="B628" s="1" t="s">
        <v>22</v>
      </c>
      <c r="C628" s="1" t="s">
        <v>802</v>
      </c>
      <c r="D628" s="1">
        <v>250576</v>
      </c>
      <c r="E628" s="1">
        <v>522600</v>
      </c>
      <c r="F628" s="1">
        <v>3560</v>
      </c>
      <c r="G628" s="3">
        <v>639</v>
      </c>
      <c r="H628" s="3">
        <v>3</v>
      </c>
      <c r="I628" s="3">
        <v>9265500</v>
      </c>
      <c r="J628" s="3">
        <v>1350000</v>
      </c>
      <c r="K628" s="3">
        <v>47850</v>
      </c>
      <c r="L628" s="3">
        <v>10663350</v>
      </c>
      <c r="M628" s="3">
        <v>1777225.0008427713</v>
      </c>
      <c r="N628" s="3">
        <v>1777225.0008427713</v>
      </c>
      <c r="O628" s="9"/>
    </row>
    <row r="629" spans="1:15" x14ac:dyDescent="0.25">
      <c r="A629" s="1">
        <v>709</v>
      </c>
      <c r="B629" s="1" t="s">
        <v>22</v>
      </c>
      <c r="C629" s="1" t="s">
        <v>803</v>
      </c>
      <c r="D629" s="1">
        <v>250577</v>
      </c>
      <c r="E629" s="1">
        <v>522601</v>
      </c>
      <c r="F629" s="1">
        <v>3562</v>
      </c>
      <c r="G629" s="3">
        <v>245</v>
      </c>
      <c r="H629" s="3">
        <v>10</v>
      </c>
      <c r="I629" s="3">
        <v>3552500</v>
      </c>
      <c r="J629" s="3">
        <v>1350000</v>
      </c>
      <c r="K629" s="3">
        <v>159500</v>
      </c>
      <c r="L629" s="3">
        <v>5062000</v>
      </c>
      <c r="M629" s="3">
        <v>843666.66706673871</v>
      </c>
      <c r="N629" s="3">
        <v>843666.66706673871</v>
      </c>
      <c r="O629" s="9"/>
    </row>
    <row r="630" spans="1:15" x14ac:dyDescent="0.25">
      <c r="A630" s="1">
        <v>709</v>
      </c>
      <c r="B630" s="1" t="s">
        <v>22</v>
      </c>
      <c r="C630" s="1" t="s">
        <v>804</v>
      </c>
      <c r="D630" s="1">
        <v>250565</v>
      </c>
      <c r="E630" s="1">
        <v>522602</v>
      </c>
      <c r="F630" s="1">
        <v>3569</v>
      </c>
      <c r="G630" s="3">
        <v>604</v>
      </c>
      <c r="H630" s="3">
        <v>12</v>
      </c>
      <c r="I630" s="3">
        <v>8758000</v>
      </c>
      <c r="J630" s="3">
        <v>1350000</v>
      </c>
      <c r="K630" s="3">
        <v>191400</v>
      </c>
      <c r="L630" s="3">
        <v>10299400</v>
      </c>
      <c r="M630" s="3">
        <v>1716566.6674806734</v>
      </c>
      <c r="N630" s="3">
        <v>1716566.6674806734</v>
      </c>
      <c r="O630" s="9"/>
    </row>
    <row r="631" spans="1:15" x14ac:dyDescent="0.25">
      <c r="A631" s="1">
        <v>709</v>
      </c>
      <c r="B631" s="1" t="s">
        <v>22</v>
      </c>
      <c r="C631" s="1" t="s">
        <v>805</v>
      </c>
      <c r="D631" s="1">
        <v>239630</v>
      </c>
      <c r="E631" s="1">
        <v>522605</v>
      </c>
      <c r="F631" s="1">
        <v>3576</v>
      </c>
      <c r="G631" s="3">
        <v>669</v>
      </c>
      <c r="H631" s="3">
        <v>8</v>
      </c>
      <c r="I631" s="3">
        <v>9700500</v>
      </c>
      <c r="J631" s="3">
        <v>1350000</v>
      </c>
      <c r="K631" s="3">
        <v>127600</v>
      </c>
      <c r="L631" s="3">
        <v>11178100</v>
      </c>
      <c r="M631" s="3">
        <v>1863016.667550121</v>
      </c>
      <c r="N631" s="3">
        <v>1863016.667550121</v>
      </c>
      <c r="O631" s="9"/>
    </row>
    <row r="632" spans="1:15" x14ac:dyDescent="0.25">
      <c r="A632" s="1">
        <v>709</v>
      </c>
      <c r="B632" s="1" t="s">
        <v>22</v>
      </c>
      <c r="C632" s="1" t="s">
        <v>806</v>
      </c>
      <c r="D632" s="1">
        <v>250564</v>
      </c>
      <c r="E632" s="1">
        <v>522606</v>
      </c>
      <c r="F632" s="1">
        <v>3568</v>
      </c>
      <c r="G632" s="3">
        <v>810</v>
      </c>
      <c r="H632" s="3">
        <v>4</v>
      </c>
      <c r="I632" s="3">
        <v>11745000</v>
      </c>
      <c r="J632" s="3">
        <v>1350000</v>
      </c>
      <c r="K632" s="3">
        <v>63800</v>
      </c>
      <c r="L632" s="3">
        <v>13158800</v>
      </c>
      <c r="M632" s="3">
        <v>2193133.3343733312</v>
      </c>
      <c r="N632" s="3">
        <v>2193133.3343733312</v>
      </c>
      <c r="O632" s="9"/>
    </row>
    <row r="633" spans="1:15" x14ac:dyDescent="0.25">
      <c r="A633" s="1">
        <v>709</v>
      </c>
      <c r="B633" s="1" t="s">
        <v>22</v>
      </c>
      <c r="C633" s="1" t="s">
        <v>807</v>
      </c>
      <c r="D633" s="1">
        <v>250563</v>
      </c>
      <c r="E633" s="1">
        <v>529837</v>
      </c>
      <c r="F633" s="1">
        <v>3547</v>
      </c>
      <c r="G633" s="3">
        <v>638</v>
      </c>
      <c r="H633" s="3">
        <v>7</v>
      </c>
      <c r="I633" s="3">
        <v>9251000</v>
      </c>
      <c r="J633" s="3">
        <v>1350000</v>
      </c>
      <c r="K633" s="3">
        <v>111650</v>
      </c>
      <c r="L633" s="3">
        <v>10712650</v>
      </c>
      <c r="M633" s="3">
        <v>1785441.6675133344</v>
      </c>
      <c r="N633" s="3">
        <v>1785441.6675133344</v>
      </c>
      <c r="O633" s="9"/>
    </row>
    <row r="634" spans="1:15" x14ac:dyDescent="0.25">
      <c r="A634" s="1">
        <v>709</v>
      </c>
      <c r="B634" s="1" t="s">
        <v>22</v>
      </c>
      <c r="C634" s="1" t="s">
        <v>808</v>
      </c>
      <c r="D634" s="1">
        <v>250566</v>
      </c>
      <c r="E634" s="1">
        <v>522618</v>
      </c>
      <c r="F634" s="1">
        <v>3573</v>
      </c>
      <c r="G634" s="3">
        <v>588</v>
      </c>
      <c r="H634" s="3">
        <v>4</v>
      </c>
      <c r="I634" s="3">
        <v>8526000</v>
      </c>
      <c r="J634" s="3">
        <v>1350000</v>
      </c>
      <c r="K634" s="3">
        <v>63800</v>
      </c>
      <c r="L634" s="3">
        <v>9939800</v>
      </c>
      <c r="M634" s="3">
        <v>1656633.3341189192</v>
      </c>
      <c r="N634" s="3">
        <v>1656633.3341189192</v>
      </c>
      <c r="O634" s="9"/>
    </row>
    <row r="635" spans="1:15" x14ac:dyDescent="0.25">
      <c r="A635" s="1">
        <v>709</v>
      </c>
      <c r="B635" s="1" t="s">
        <v>22</v>
      </c>
      <c r="C635" s="1" t="s">
        <v>809</v>
      </c>
      <c r="D635" s="1">
        <v>250567</v>
      </c>
      <c r="E635" s="1">
        <v>522619</v>
      </c>
      <c r="F635" s="1">
        <v>3572</v>
      </c>
      <c r="G635" s="3">
        <v>846</v>
      </c>
      <c r="H635" s="3">
        <v>3</v>
      </c>
      <c r="I635" s="3">
        <v>12267000</v>
      </c>
      <c r="J635" s="3">
        <v>1350000</v>
      </c>
      <c r="K635" s="3">
        <v>47850</v>
      </c>
      <c r="L635" s="3">
        <v>13664850</v>
      </c>
      <c r="M635" s="3">
        <v>2277475.0010799929</v>
      </c>
      <c r="N635" s="3">
        <v>2277475.0010799929</v>
      </c>
      <c r="O635" s="9"/>
    </row>
    <row r="636" spans="1:15" x14ac:dyDescent="0.25">
      <c r="A636" s="1">
        <v>709</v>
      </c>
      <c r="B636" s="1" t="s">
        <v>22</v>
      </c>
      <c r="C636" s="1" t="s">
        <v>810</v>
      </c>
      <c r="D636" s="1">
        <v>239629</v>
      </c>
      <c r="E636" s="1">
        <v>529838</v>
      </c>
      <c r="F636" s="1">
        <v>146522</v>
      </c>
      <c r="G636" s="3">
        <v>42</v>
      </c>
      <c r="H636" s="3">
        <v>0</v>
      </c>
      <c r="I636" s="3">
        <v>609000</v>
      </c>
      <c r="J636" s="3">
        <v>1350000</v>
      </c>
      <c r="K636" s="3">
        <v>0</v>
      </c>
      <c r="L636" s="3">
        <v>1959000</v>
      </c>
      <c r="M636" s="3">
        <v>326500.00015482836</v>
      </c>
      <c r="N636" s="3">
        <v>326500.00015482836</v>
      </c>
      <c r="O636" s="9"/>
    </row>
    <row r="637" spans="1:15" x14ac:dyDescent="0.25">
      <c r="A637" s="1">
        <v>709</v>
      </c>
      <c r="B637" s="1" t="s">
        <v>22</v>
      </c>
      <c r="C637" s="1" t="s">
        <v>811</v>
      </c>
      <c r="D637" s="1">
        <v>250572</v>
      </c>
      <c r="E637" s="1">
        <v>522620</v>
      </c>
      <c r="F637" s="1">
        <v>3616</v>
      </c>
      <c r="G637" s="3">
        <v>2096</v>
      </c>
      <c r="H637" s="3">
        <v>1</v>
      </c>
      <c r="I637" s="3">
        <v>30392000</v>
      </c>
      <c r="J637" s="3">
        <v>1350000</v>
      </c>
      <c r="K637" s="3">
        <v>15950</v>
      </c>
      <c r="L637" s="3">
        <v>31757950</v>
      </c>
      <c r="M637" s="3">
        <v>5292991.6691766363</v>
      </c>
      <c r="N637" s="3">
        <v>5292991.6691766363</v>
      </c>
      <c r="O637" s="9"/>
    </row>
    <row r="638" spans="1:15" x14ac:dyDescent="0.25">
      <c r="A638" s="1">
        <v>709</v>
      </c>
      <c r="B638" s="1" t="s">
        <v>22</v>
      </c>
      <c r="C638" s="1" t="s">
        <v>812</v>
      </c>
      <c r="D638" s="1">
        <v>250573</v>
      </c>
      <c r="E638" s="1">
        <v>522621</v>
      </c>
      <c r="F638" s="1">
        <v>3584</v>
      </c>
      <c r="G638" s="3">
        <v>360</v>
      </c>
      <c r="H638" s="3">
        <v>4</v>
      </c>
      <c r="I638" s="3">
        <v>5220000</v>
      </c>
      <c r="J638" s="3">
        <v>1350000</v>
      </c>
      <c r="K638" s="3">
        <v>63800</v>
      </c>
      <c r="L638" s="3">
        <v>6633800</v>
      </c>
      <c r="M638" s="3">
        <v>1105633.3338576315</v>
      </c>
      <c r="N638" s="3">
        <v>1105633.3338576315</v>
      </c>
      <c r="O638" s="9"/>
    </row>
    <row r="639" spans="1:15" x14ac:dyDescent="0.25">
      <c r="A639" s="1">
        <v>709</v>
      </c>
      <c r="B639" s="1" t="s">
        <v>22</v>
      </c>
      <c r="C639" s="1" t="s">
        <v>813</v>
      </c>
      <c r="D639" s="1">
        <v>250568</v>
      </c>
      <c r="E639" s="1">
        <v>522642</v>
      </c>
      <c r="F639" s="1">
        <v>3571</v>
      </c>
      <c r="G639" s="3">
        <v>462</v>
      </c>
      <c r="H639" s="3">
        <v>1</v>
      </c>
      <c r="I639" s="3">
        <v>6699000</v>
      </c>
      <c r="J639" s="3">
        <v>1350000</v>
      </c>
      <c r="K639" s="3">
        <v>15950</v>
      </c>
      <c r="L639" s="3">
        <v>8064950</v>
      </c>
      <c r="M639" s="3">
        <v>1344158.3339707416</v>
      </c>
      <c r="N639" s="3">
        <v>1344158.3339707416</v>
      </c>
      <c r="O639" s="9"/>
    </row>
    <row r="640" spans="1:15" x14ac:dyDescent="0.25">
      <c r="A640" s="1">
        <v>709</v>
      </c>
      <c r="B640" s="1" t="s">
        <v>22</v>
      </c>
      <c r="C640" s="1" t="s">
        <v>814</v>
      </c>
      <c r="D640" s="1">
        <v>250570</v>
      </c>
      <c r="E640" s="1">
        <v>522645</v>
      </c>
      <c r="F640" s="1">
        <v>3624</v>
      </c>
      <c r="G640" s="3">
        <v>729</v>
      </c>
      <c r="H640" s="3">
        <v>8</v>
      </c>
      <c r="I640" s="3">
        <v>10570500</v>
      </c>
      <c r="J640" s="3">
        <v>1350000</v>
      </c>
      <c r="K640" s="3">
        <v>127600</v>
      </c>
      <c r="L640" s="3">
        <v>12048100</v>
      </c>
      <c r="M640" s="3">
        <v>2008016.6676188807</v>
      </c>
      <c r="N640" s="3">
        <v>2008016.6676188807</v>
      </c>
      <c r="O640" s="9"/>
    </row>
    <row r="641" spans="1:15" x14ac:dyDescent="0.25">
      <c r="A641" s="1">
        <v>709</v>
      </c>
      <c r="B641" s="1" t="s">
        <v>22</v>
      </c>
      <c r="C641" s="1" t="s">
        <v>815</v>
      </c>
      <c r="D641" s="1">
        <v>250574</v>
      </c>
      <c r="E641" s="1">
        <v>522655</v>
      </c>
      <c r="F641" s="1">
        <v>146260</v>
      </c>
      <c r="G641" s="3">
        <v>845</v>
      </c>
      <c r="H641" s="3">
        <v>21</v>
      </c>
      <c r="I641" s="3">
        <v>12252500</v>
      </c>
      <c r="J641" s="3">
        <v>1350000</v>
      </c>
      <c r="K641" s="3">
        <v>334950</v>
      </c>
      <c r="L641" s="3">
        <v>13937450</v>
      </c>
      <c r="M641" s="3">
        <v>2322908.3344348711</v>
      </c>
      <c r="N641" s="3">
        <v>2322908.3344348711</v>
      </c>
      <c r="O641" s="9"/>
    </row>
    <row r="642" spans="1:15" x14ac:dyDescent="0.25">
      <c r="A642" s="1">
        <v>709</v>
      </c>
      <c r="B642" s="1" t="s">
        <v>22</v>
      </c>
      <c r="C642" s="1" t="s">
        <v>816</v>
      </c>
      <c r="D642" s="1">
        <v>250575</v>
      </c>
      <c r="E642" s="1">
        <v>522669</v>
      </c>
      <c r="F642" s="1">
        <v>3583</v>
      </c>
      <c r="G642" s="3">
        <v>667</v>
      </c>
      <c r="H642" s="3">
        <v>2</v>
      </c>
      <c r="I642" s="3">
        <v>9671500</v>
      </c>
      <c r="J642" s="3">
        <v>1350000</v>
      </c>
      <c r="K642" s="3">
        <v>31900</v>
      </c>
      <c r="L642" s="3">
        <v>11053400</v>
      </c>
      <c r="M642" s="3">
        <v>1842233.334206932</v>
      </c>
      <c r="N642" s="3">
        <v>1842233.334206932</v>
      </c>
      <c r="O642" s="9"/>
    </row>
    <row r="643" spans="1:15" x14ac:dyDescent="0.25">
      <c r="A643" s="1">
        <v>709</v>
      </c>
      <c r="B643" s="1" t="s">
        <v>22</v>
      </c>
      <c r="C643" s="1" t="s">
        <v>817</v>
      </c>
      <c r="D643" s="1">
        <v>250578</v>
      </c>
      <c r="E643" s="1">
        <v>529854</v>
      </c>
      <c r="F643" s="1">
        <v>3561</v>
      </c>
      <c r="G643" s="3">
        <v>502</v>
      </c>
      <c r="H643" s="3">
        <v>18</v>
      </c>
      <c r="I643" s="3">
        <v>7279000</v>
      </c>
      <c r="J643" s="3">
        <v>1350000</v>
      </c>
      <c r="K643" s="3">
        <v>287100</v>
      </c>
      <c r="L643" s="3">
        <v>8916100</v>
      </c>
      <c r="M643" s="3">
        <v>1486016.6673713452</v>
      </c>
      <c r="N643" s="3">
        <v>1486016.6673713452</v>
      </c>
      <c r="O643" s="9"/>
    </row>
    <row r="644" spans="1:15" x14ac:dyDescent="0.25">
      <c r="A644" s="1">
        <v>709</v>
      </c>
      <c r="B644" s="1" t="s">
        <v>22</v>
      </c>
      <c r="C644" s="1" t="s">
        <v>818</v>
      </c>
      <c r="D644" s="1">
        <v>250569</v>
      </c>
      <c r="E644" s="1">
        <v>522692</v>
      </c>
      <c r="F644" s="1">
        <v>3575</v>
      </c>
      <c r="G644" s="3">
        <v>704</v>
      </c>
      <c r="H644" s="3">
        <v>0</v>
      </c>
      <c r="I644" s="3">
        <v>10208000</v>
      </c>
      <c r="J644" s="3">
        <v>1350000</v>
      </c>
      <c r="K644" s="3">
        <v>0</v>
      </c>
      <c r="L644" s="3">
        <v>11558000</v>
      </c>
      <c r="M644" s="3">
        <v>1926333.3342468126</v>
      </c>
      <c r="N644" s="3">
        <v>1926333.3342468126</v>
      </c>
      <c r="O644" s="9"/>
    </row>
    <row r="645" spans="1:15" x14ac:dyDescent="0.25">
      <c r="A645" s="1">
        <v>709</v>
      </c>
      <c r="B645" s="1" t="s">
        <v>22</v>
      </c>
      <c r="C645" s="1" t="s">
        <v>819</v>
      </c>
      <c r="D645" s="1">
        <v>250571</v>
      </c>
      <c r="E645" s="1">
        <v>522697</v>
      </c>
      <c r="F645" s="1">
        <v>3622</v>
      </c>
      <c r="G645" s="3">
        <v>1079</v>
      </c>
      <c r="H645" s="3">
        <v>10</v>
      </c>
      <c r="I645" s="3">
        <v>15645500</v>
      </c>
      <c r="J645" s="3">
        <v>1350000</v>
      </c>
      <c r="K645" s="3">
        <v>159500</v>
      </c>
      <c r="L645" s="3">
        <v>17155000</v>
      </c>
      <c r="M645" s="3">
        <v>2859166.6680225013</v>
      </c>
      <c r="N645" s="3">
        <v>2859166.6680225013</v>
      </c>
      <c r="O645" s="9"/>
    </row>
    <row r="646" spans="1:15" x14ac:dyDescent="0.25">
      <c r="A646" s="6">
        <v>709</v>
      </c>
      <c r="B646" s="6" t="s">
        <v>22</v>
      </c>
      <c r="C646" s="6"/>
      <c r="D646" s="6"/>
      <c r="E646" s="6"/>
      <c r="F646" s="6"/>
      <c r="G646" s="7">
        <v>13579</v>
      </c>
      <c r="H646" s="7">
        <v>129</v>
      </c>
      <c r="I646" s="7">
        <v>196895500</v>
      </c>
      <c r="J646" s="7">
        <v>27000000</v>
      </c>
      <c r="K646" s="7">
        <v>2057550</v>
      </c>
      <c r="L646" s="7">
        <v>225953050</v>
      </c>
      <c r="M646" s="7">
        <v>37658841.684524722</v>
      </c>
      <c r="N646" s="7">
        <v>37658841.684524722</v>
      </c>
      <c r="O646" s="9"/>
    </row>
    <row r="647" spans="1:15" x14ac:dyDescent="0.25">
      <c r="A647" s="1">
        <v>710</v>
      </c>
      <c r="B647" s="1" t="s">
        <v>23</v>
      </c>
      <c r="C647" s="1" t="s">
        <v>820</v>
      </c>
      <c r="D647" s="1">
        <v>250587</v>
      </c>
      <c r="E647" s="1">
        <v>522471</v>
      </c>
      <c r="F647" s="1">
        <v>3854</v>
      </c>
      <c r="G647" s="3">
        <v>669</v>
      </c>
      <c r="H647" s="3">
        <v>0</v>
      </c>
      <c r="I647" s="3">
        <v>9700500</v>
      </c>
      <c r="J647" s="3">
        <v>1350000</v>
      </c>
      <c r="K647" s="3">
        <v>0</v>
      </c>
      <c r="L647" s="3">
        <v>11050500</v>
      </c>
      <c r="M647" s="3">
        <v>1841750.0008733694</v>
      </c>
      <c r="N647" s="3">
        <v>1841750.0008733694</v>
      </c>
      <c r="O647" s="9"/>
    </row>
    <row r="648" spans="1:15" x14ac:dyDescent="0.25">
      <c r="A648" s="1">
        <v>710</v>
      </c>
      <c r="B648" s="1" t="s">
        <v>23</v>
      </c>
      <c r="C648" s="1" t="s">
        <v>821</v>
      </c>
      <c r="D648" s="1">
        <v>250591</v>
      </c>
      <c r="E648" s="1">
        <v>522475</v>
      </c>
      <c r="F648" s="1">
        <v>3826</v>
      </c>
      <c r="G648" s="3">
        <v>845</v>
      </c>
      <c r="H648" s="3">
        <v>0</v>
      </c>
      <c r="I648" s="3">
        <v>12252500</v>
      </c>
      <c r="J648" s="3">
        <v>1350000</v>
      </c>
      <c r="K648" s="3">
        <v>0</v>
      </c>
      <c r="L648" s="3">
        <v>13602500</v>
      </c>
      <c r="M648" s="3">
        <v>2267083.3344083987</v>
      </c>
      <c r="N648" s="3">
        <v>2267083.3344083987</v>
      </c>
      <c r="O648" s="9"/>
    </row>
    <row r="649" spans="1:15" x14ac:dyDescent="0.25">
      <c r="A649" s="1">
        <v>710</v>
      </c>
      <c r="B649" s="1" t="s">
        <v>23</v>
      </c>
      <c r="C649" s="1" t="s">
        <v>822</v>
      </c>
      <c r="D649" s="1">
        <v>250582</v>
      </c>
      <c r="E649" s="1">
        <v>522477</v>
      </c>
      <c r="F649" s="1">
        <v>3815</v>
      </c>
      <c r="G649" s="3">
        <v>622</v>
      </c>
      <c r="H649" s="3">
        <v>0</v>
      </c>
      <c r="I649" s="3">
        <v>9019000</v>
      </c>
      <c r="J649" s="3">
        <v>1350000</v>
      </c>
      <c r="K649" s="3">
        <v>0</v>
      </c>
      <c r="L649" s="3">
        <v>10369000</v>
      </c>
      <c r="M649" s="3">
        <v>1728166.6674861743</v>
      </c>
      <c r="N649" s="3">
        <v>1728166.6674861743</v>
      </c>
      <c r="O649" s="9"/>
    </row>
    <row r="650" spans="1:15" x14ac:dyDescent="0.25">
      <c r="A650" s="1">
        <v>710</v>
      </c>
      <c r="B650" s="1" t="s">
        <v>23</v>
      </c>
      <c r="C650" s="1" t="s">
        <v>823</v>
      </c>
      <c r="D650" s="1">
        <v>250590</v>
      </c>
      <c r="E650" s="1">
        <v>522478</v>
      </c>
      <c r="F650" s="1">
        <v>3856</v>
      </c>
      <c r="G650" s="3">
        <v>144</v>
      </c>
      <c r="H650" s="3">
        <v>1</v>
      </c>
      <c r="I650" s="3">
        <v>2088000</v>
      </c>
      <c r="J650" s="3">
        <v>1350000</v>
      </c>
      <c r="K650" s="3">
        <v>15950</v>
      </c>
      <c r="L650" s="3">
        <v>3453950</v>
      </c>
      <c r="M650" s="3">
        <v>575658.33360631415</v>
      </c>
      <c r="N650" s="3">
        <v>575658.33360631415</v>
      </c>
      <c r="O650" s="9"/>
    </row>
    <row r="651" spans="1:15" x14ac:dyDescent="0.25">
      <c r="A651" s="1">
        <v>710</v>
      </c>
      <c r="B651" s="1" t="s">
        <v>23</v>
      </c>
      <c r="C651" s="1" t="s">
        <v>824</v>
      </c>
      <c r="D651" s="1">
        <v>250580</v>
      </c>
      <c r="E651" s="1">
        <v>522479</v>
      </c>
      <c r="F651" s="1">
        <v>3859</v>
      </c>
      <c r="G651" s="3">
        <v>852</v>
      </c>
      <c r="H651" s="3">
        <v>0</v>
      </c>
      <c r="I651" s="3">
        <v>12354000</v>
      </c>
      <c r="J651" s="3">
        <v>1350000</v>
      </c>
      <c r="K651" s="3">
        <v>0</v>
      </c>
      <c r="L651" s="3">
        <v>13704000</v>
      </c>
      <c r="M651" s="3">
        <v>2284000.0010830872</v>
      </c>
      <c r="N651" s="3">
        <v>2284000.0010830872</v>
      </c>
      <c r="O651" s="9"/>
    </row>
    <row r="652" spans="1:15" x14ac:dyDescent="0.25">
      <c r="A652" s="1">
        <v>710</v>
      </c>
      <c r="B652" s="1" t="s">
        <v>23</v>
      </c>
      <c r="C652" s="1" t="s">
        <v>825</v>
      </c>
      <c r="D652" s="1">
        <v>250583</v>
      </c>
      <c r="E652" s="1">
        <v>522480</v>
      </c>
      <c r="F652" s="1">
        <v>3817</v>
      </c>
      <c r="G652" s="3">
        <v>580</v>
      </c>
      <c r="H652" s="3">
        <v>0</v>
      </c>
      <c r="I652" s="3">
        <v>8410000</v>
      </c>
      <c r="J652" s="3">
        <v>1350000</v>
      </c>
      <c r="K652" s="3">
        <v>0</v>
      </c>
      <c r="L652" s="3">
        <v>9760000</v>
      </c>
      <c r="M652" s="3">
        <v>1626666.6674380421</v>
      </c>
      <c r="N652" s="3">
        <v>1626666.6674380421</v>
      </c>
      <c r="O652" s="9"/>
    </row>
    <row r="653" spans="1:15" x14ac:dyDescent="0.25">
      <c r="A653" s="1">
        <v>710</v>
      </c>
      <c r="B653" s="1" t="s">
        <v>23</v>
      </c>
      <c r="C653" s="1" t="s">
        <v>826</v>
      </c>
      <c r="D653" s="1">
        <v>240068</v>
      </c>
      <c r="E653" s="1">
        <v>522482</v>
      </c>
      <c r="F653" s="1">
        <v>3827</v>
      </c>
      <c r="G653" s="3">
        <v>1258</v>
      </c>
      <c r="H653" s="3">
        <v>0</v>
      </c>
      <c r="I653" s="3">
        <v>18241000</v>
      </c>
      <c r="J653" s="3">
        <v>1350000</v>
      </c>
      <c r="K653" s="3">
        <v>0</v>
      </c>
      <c r="L653" s="3">
        <v>19591000</v>
      </c>
      <c r="M653" s="3">
        <v>3265166.6682150294</v>
      </c>
      <c r="N653" s="3">
        <v>3265166.6682150294</v>
      </c>
      <c r="O653" s="9"/>
    </row>
    <row r="654" spans="1:15" x14ac:dyDescent="0.25">
      <c r="A654" s="1">
        <v>710</v>
      </c>
      <c r="B654" s="1" t="s">
        <v>23</v>
      </c>
      <c r="C654" s="1" t="s">
        <v>827</v>
      </c>
      <c r="D654" s="1">
        <v>250581</v>
      </c>
      <c r="E654" s="1">
        <v>529294</v>
      </c>
      <c r="F654" s="1">
        <v>3813</v>
      </c>
      <c r="G654" s="3">
        <v>504</v>
      </c>
      <c r="H654" s="3">
        <v>0</v>
      </c>
      <c r="I654" s="3">
        <v>7308000</v>
      </c>
      <c r="J654" s="3">
        <v>1350000</v>
      </c>
      <c r="K654" s="3">
        <v>0</v>
      </c>
      <c r="L654" s="3">
        <v>8658000</v>
      </c>
      <c r="M654" s="3">
        <v>1443000.0006842797</v>
      </c>
      <c r="N654" s="3">
        <v>1443000.0006842797</v>
      </c>
      <c r="O654" s="9"/>
    </row>
    <row r="655" spans="1:15" x14ac:dyDescent="0.25">
      <c r="A655" s="1">
        <v>710</v>
      </c>
      <c r="B655" s="1" t="s">
        <v>23</v>
      </c>
      <c r="C655" s="1" t="s">
        <v>828</v>
      </c>
      <c r="D655" s="1">
        <v>250584</v>
      </c>
      <c r="E655" s="1">
        <v>522485</v>
      </c>
      <c r="F655" s="1">
        <v>3818</v>
      </c>
      <c r="G655" s="3">
        <v>904</v>
      </c>
      <c r="H655" s="3">
        <v>0</v>
      </c>
      <c r="I655" s="3">
        <v>13108000</v>
      </c>
      <c r="J655" s="3">
        <v>1350000</v>
      </c>
      <c r="K655" s="3">
        <v>0</v>
      </c>
      <c r="L655" s="3">
        <v>14458000</v>
      </c>
      <c r="M655" s="3">
        <v>2409666.6678093458</v>
      </c>
      <c r="N655" s="3">
        <v>2409666.6678093458</v>
      </c>
      <c r="O655" s="9"/>
    </row>
    <row r="656" spans="1:15" x14ac:dyDescent="0.25">
      <c r="A656" s="1">
        <v>710</v>
      </c>
      <c r="B656" s="1" t="s">
        <v>23</v>
      </c>
      <c r="C656" s="1" t="s">
        <v>829</v>
      </c>
      <c r="D656" s="1">
        <v>250586</v>
      </c>
      <c r="E656" s="1">
        <v>522487</v>
      </c>
      <c r="F656" s="1">
        <v>150143</v>
      </c>
      <c r="G656" s="3">
        <v>598</v>
      </c>
      <c r="H656" s="3">
        <v>0</v>
      </c>
      <c r="I656" s="3">
        <v>8671000</v>
      </c>
      <c r="J656" s="3">
        <v>1350000</v>
      </c>
      <c r="K656" s="3">
        <v>0</v>
      </c>
      <c r="L656" s="3">
        <v>10021000</v>
      </c>
      <c r="M656" s="3">
        <v>1670166.6674586702</v>
      </c>
      <c r="N656" s="3">
        <v>1670166.6674586702</v>
      </c>
      <c r="O656" s="9"/>
    </row>
    <row r="657" spans="1:15" x14ac:dyDescent="0.25">
      <c r="A657" s="1">
        <v>710</v>
      </c>
      <c r="B657" s="1" t="s">
        <v>23</v>
      </c>
      <c r="C657" s="1" t="s">
        <v>830</v>
      </c>
      <c r="D657" s="1">
        <v>240070</v>
      </c>
      <c r="E657" s="1">
        <v>529297</v>
      </c>
      <c r="F657" s="1">
        <v>3823</v>
      </c>
      <c r="G657" s="3">
        <v>903</v>
      </c>
      <c r="H657" s="3">
        <v>3</v>
      </c>
      <c r="I657" s="3">
        <v>13093500</v>
      </c>
      <c r="J657" s="3">
        <v>1350000</v>
      </c>
      <c r="K657" s="3">
        <v>47850</v>
      </c>
      <c r="L657" s="3">
        <v>14491350</v>
      </c>
      <c r="M657" s="3">
        <v>2415225.0011453149</v>
      </c>
      <c r="N657" s="3">
        <v>2415225.0011453149</v>
      </c>
      <c r="O657" s="9"/>
    </row>
    <row r="658" spans="1:15" x14ac:dyDescent="0.25">
      <c r="A658" s="1">
        <v>710</v>
      </c>
      <c r="B658" s="1" t="s">
        <v>23</v>
      </c>
      <c r="C658" s="1" t="s">
        <v>831</v>
      </c>
      <c r="D658" s="1">
        <v>250588</v>
      </c>
      <c r="E658" s="1">
        <v>522490</v>
      </c>
      <c r="F658" s="1">
        <v>3821</v>
      </c>
      <c r="G658" s="3">
        <v>505</v>
      </c>
      <c r="H658" s="3">
        <v>0</v>
      </c>
      <c r="I658" s="3">
        <v>7322500</v>
      </c>
      <c r="J658" s="3">
        <v>1350000</v>
      </c>
      <c r="K658" s="3">
        <v>0</v>
      </c>
      <c r="L658" s="3">
        <v>8672500</v>
      </c>
      <c r="M658" s="3">
        <v>1445416.6673520922</v>
      </c>
      <c r="N658" s="3">
        <v>1445416.6673520922</v>
      </c>
      <c r="O658" s="9"/>
    </row>
    <row r="659" spans="1:15" x14ac:dyDescent="0.25">
      <c r="A659" s="1">
        <v>710</v>
      </c>
      <c r="B659" s="1" t="s">
        <v>23</v>
      </c>
      <c r="C659" s="1" t="s">
        <v>832</v>
      </c>
      <c r="D659" s="1">
        <v>250589</v>
      </c>
      <c r="E659" s="1">
        <v>522493</v>
      </c>
      <c r="F659" s="1">
        <v>150121</v>
      </c>
      <c r="G659" s="3">
        <v>496</v>
      </c>
      <c r="H659" s="3">
        <v>0</v>
      </c>
      <c r="I659" s="3">
        <v>7192000</v>
      </c>
      <c r="J659" s="3">
        <v>1350000</v>
      </c>
      <c r="K659" s="3">
        <v>0</v>
      </c>
      <c r="L659" s="3">
        <v>8542000</v>
      </c>
      <c r="M659" s="3">
        <v>1423666.6673417783</v>
      </c>
      <c r="N659" s="3">
        <v>1423666.6673417783</v>
      </c>
      <c r="O659" s="9"/>
    </row>
    <row r="660" spans="1:15" x14ac:dyDescent="0.25">
      <c r="A660" s="1">
        <v>710</v>
      </c>
      <c r="B660" s="1" t="s">
        <v>23</v>
      </c>
      <c r="C660" s="1" t="s">
        <v>833</v>
      </c>
      <c r="D660" s="1">
        <v>250592</v>
      </c>
      <c r="E660" s="1">
        <v>522494</v>
      </c>
      <c r="F660" s="1">
        <v>3825</v>
      </c>
      <c r="G660" s="3">
        <v>767</v>
      </c>
      <c r="H660" s="3">
        <v>0</v>
      </c>
      <c r="I660" s="3">
        <v>11121500</v>
      </c>
      <c r="J660" s="3">
        <v>1350000</v>
      </c>
      <c r="K660" s="3">
        <v>0</v>
      </c>
      <c r="L660" s="3">
        <v>12471500</v>
      </c>
      <c r="M660" s="3">
        <v>2078583.3343190106</v>
      </c>
      <c r="N660" s="3">
        <v>2078583.3343190106</v>
      </c>
      <c r="O660" s="9"/>
    </row>
    <row r="661" spans="1:15" x14ac:dyDescent="0.25">
      <c r="A661" s="1">
        <v>710</v>
      </c>
      <c r="B661" s="1" t="s">
        <v>23</v>
      </c>
      <c r="C661" s="1" t="s">
        <v>834</v>
      </c>
      <c r="D661" s="1">
        <v>240072</v>
      </c>
      <c r="E661" s="1">
        <v>522495</v>
      </c>
      <c r="F661" s="1">
        <v>3822</v>
      </c>
      <c r="G661" s="3">
        <v>893</v>
      </c>
      <c r="H661" s="3">
        <v>0</v>
      </c>
      <c r="I661" s="3">
        <v>12948500</v>
      </c>
      <c r="J661" s="3">
        <v>1350000</v>
      </c>
      <c r="K661" s="3">
        <v>0</v>
      </c>
      <c r="L661" s="3">
        <v>14298500</v>
      </c>
      <c r="M661" s="3">
        <v>2383083.3344634064</v>
      </c>
      <c r="N661" s="3">
        <v>2383083.3344634064</v>
      </c>
      <c r="O661" s="9"/>
    </row>
    <row r="662" spans="1:15" x14ac:dyDescent="0.25">
      <c r="A662" s="1">
        <v>710</v>
      </c>
      <c r="B662" s="1" t="s">
        <v>23</v>
      </c>
      <c r="C662" s="1" t="s">
        <v>835</v>
      </c>
      <c r="D662" s="1">
        <v>250585</v>
      </c>
      <c r="E662" s="1">
        <v>529300</v>
      </c>
      <c r="F662" s="1">
        <v>3816</v>
      </c>
      <c r="G662" s="3">
        <v>541</v>
      </c>
      <c r="H662" s="3">
        <v>0</v>
      </c>
      <c r="I662" s="3">
        <v>7844500</v>
      </c>
      <c r="J662" s="3">
        <v>1350000</v>
      </c>
      <c r="K662" s="3">
        <v>0</v>
      </c>
      <c r="L662" s="3">
        <v>9194500</v>
      </c>
      <c r="M662" s="3">
        <v>1532416.6673933482</v>
      </c>
      <c r="N662" s="3">
        <v>1532416.6673933482</v>
      </c>
      <c r="O662" s="9"/>
    </row>
    <row r="663" spans="1:15" x14ac:dyDescent="0.25">
      <c r="A663" s="6">
        <v>710</v>
      </c>
      <c r="B663" s="6" t="s">
        <v>23</v>
      </c>
      <c r="C663" s="6"/>
      <c r="D663" s="6"/>
      <c r="E663" s="6"/>
      <c r="F663" s="6"/>
      <c r="G663" s="7">
        <v>11081</v>
      </c>
      <c r="H663" s="7">
        <v>4</v>
      </c>
      <c r="I663" s="7">
        <v>160674500</v>
      </c>
      <c r="J663" s="7">
        <v>21600000</v>
      </c>
      <c r="K663" s="7">
        <v>63800</v>
      </c>
      <c r="L663" s="7">
        <v>182338300</v>
      </c>
      <c r="M663" s="7">
        <v>30389716.681077663</v>
      </c>
      <c r="N663" s="7">
        <v>30389716.681077663</v>
      </c>
      <c r="O663" s="9"/>
    </row>
    <row r="664" spans="1:15" x14ac:dyDescent="0.25">
      <c r="A664" s="1">
        <v>711</v>
      </c>
      <c r="B664" s="1" t="s">
        <v>24</v>
      </c>
      <c r="C664" s="1" t="s">
        <v>836</v>
      </c>
      <c r="D664" s="1">
        <v>250115</v>
      </c>
      <c r="E664" s="1">
        <v>529063</v>
      </c>
      <c r="F664" s="1">
        <v>4009</v>
      </c>
      <c r="G664" s="3">
        <v>629</v>
      </c>
      <c r="H664" s="3">
        <v>0</v>
      </c>
      <c r="I664" s="3">
        <v>9120500</v>
      </c>
      <c r="J664" s="3">
        <v>1350000</v>
      </c>
      <c r="K664" s="3">
        <v>0</v>
      </c>
      <c r="L664" s="3">
        <v>10470500</v>
      </c>
      <c r="M664" s="3">
        <v>1745083.3341608627</v>
      </c>
      <c r="N664" s="3">
        <v>1745083.3341608627</v>
      </c>
      <c r="O664" s="9"/>
    </row>
    <row r="665" spans="1:15" x14ac:dyDescent="0.25">
      <c r="A665" s="1">
        <v>711</v>
      </c>
      <c r="B665" s="1" t="s">
        <v>24</v>
      </c>
      <c r="C665" s="1" t="s">
        <v>837</v>
      </c>
      <c r="D665" s="1">
        <v>250111</v>
      </c>
      <c r="E665" s="1">
        <v>522382</v>
      </c>
      <c r="F665" s="1">
        <v>160034</v>
      </c>
      <c r="G665" s="3">
        <v>584</v>
      </c>
      <c r="H665" s="3">
        <v>0</v>
      </c>
      <c r="I665" s="3">
        <v>8468000</v>
      </c>
      <c r="J665" s="3">
        <v>1350000</v>
      </c>
      <c r="K665" s="3">
        <v>0</v>
      </c>
      <c r="L665" s="3">
        <v>9818000</v>
      </c>
      <c r="M665" s="3">
        <v>1636333.3341092928</v>
      </c>
      <c r="N665" s="3">
        <v>1636333.3341092928</v>
      </c>
      <c r="O665" s="9"/>
    </row>
    <row r="666" spans="1:15" x14ac:dyDescent="0.25">
      <c r="A666" s="1">
        <v>711</v>
      </c>
      <c r="B666" s="1" t="s">
        <v>24</v>
      </c>
      <c r="C666" s="1" t="s">
        <v>838</v>
      </c>
      <c r="D666" s="1">
        <v>250108</v>
      </c>
      <c r="E666" s="1">
        <v>529064</v>
      </c>
      <c r="F666" s="1">
        <v>4033</v>
      </c>
      <c r="G666" s="3">
        <v>582</v>
      </c>
      <c r="H666" s="3">
        <v>0</v>
      </c>
      <c r="I666" s="3">
        <v>8439000</v>
      </c>
      <c r="J666" s="3">
        <v>1350000</v>
      </c>
      <c r="K666" s="3">
        <v>0</v>
      </c>
      <c r="L666" s="3">
        <v>9789000</v>
      </c>
      <c r="M666" s="3">
        <v>1631500.0007736676</v>
      </c>
      <c r="N666" s="3">
        <v>1631500.0007736676</v>
      </c>
      <c r="O666" s="9"/>
    </row>
    <row r="667" spans="1:15" x14ac:dyDescent="0.25">
      <c r="A667" s="1">
        <v>711</v>
      </c>
      <c r="B667" s="1" t="s">
        <v>24</v>
      </c>
      <c r="C667" s="1" t="s">
        <v>839</v>
      </c>
      <c r="D667" s="1">
        <v>250116</v>
      </c>
      <c r="E667" s="1">
        <v>529065</v>
      </c>
      <c r="F667" s="1">
        <v>4010</v>
      </c>
      <c r="G667" s="3">
        <v>1319</v>
      </c>
      <c r="H667" s="3">
        <v>0</v>
      </c>
      <c r="I667" s="3">
        <v>19125500</v>
      </c>
      <c r="J667" s="3">
        <v>1350000</v>
      </c>
      <c r="K667" s="3">
        <v>0</v>
      </c>
      <c r="L667" s="3">
        <v>20475500</v>
      </c>
      <c r="M667" s="3">
        <v>3412583.3349516019</v>
      </c>
      <c r="N667" s="3">
        <v>3412583.3349516019</v>
      </c>
      <c r="O667" s="9"/>
    </row>
    <row r="668" spans="1:15" x14ac:dyDescent="0.25">
      <c r="A668" s="1">
        <v>711</v>
      </c>
      <c r="B668" s="1" t="s">
        <v>24</v>
      </c>
      <c r="C668" s="1" t="s">
        <v>840</v>
      </c>
      <c r="D668" s="1">
        <v>250122</v>
      </c>
      <c r="E668" s="1">
        <v>529066</v>
      </c>
      <c r="F668" s="1">
        <v>4013</v>
      </c>
      <c r="G668" s="3">
        <v>477</v>
      </c>
      <c r="H668" s="3">
        <v>0</v>
      </c>
      <c r="I668" s="3">
        <v>6916500</v>
      </c>
      <c r="J668" s="3">
        <v>1350000</v>
      </c>
      <c r="K668" s="3">
        <v>0</v>
      </c>
      <c r="L668" s="3">
        <v>8266500</v>
      </c>
      <c r="M668" s="3">
        <v>1377750.0006533377</v>
      </c>
      <c r="N668" s="3">
        <v>1377750.0006533377</v>
      </c>
      <c r="O668" s="9"/>
    </row>
    <row r="669" spans="1:15" x14ac:dyDescent="0.25">
      <c r="A669" s="1">
        <v>711</v>
      </c>
      <c r="B669" s="1" t="s">
        <v>24</v>
      </c>
      <c r="C669" s="1" t="s">
        <v>841</v>
      </c>
      <c r="D669" s="1">
        <v>250120</v>
      </c>
      <c r="E669" s="1">
        <v>529067</v>
      </c>
      <c r="F669" s="1">
        <v>4025</v>
      </c>
      <c r="G669" s="3">
        <v>781</v>
      </c>
      <c r="H669" s="3">
        <v>0</v>
      </c>
      <c r="I669" s="3">
        <v>11324500</v>
      </c>
      <c r="J669" s="3">
        <v>1350000</v>
      </c>
      <c r="K669" s="3">
        <v>0</v>
      </c>
      <c r="L669" s="3">
        <v>12674500</v>
      </c>
      <c r="M669" s="3">
        <v>2112416.6676683878</v>
      </c>
      <c r="N669" s="3">
        <v>2112416.6676683878</v>
      </c>
      <c r="O669" s="9"/>
    </row>
    <row r="670" spans="1:15" x14ac:dyDescent="0.25">
      <c r="A670" s="1">
        <v>711</v>
      </c>
      <c r="B670" s="1" t="s">
        <v>24</v>
      </c>
      <c r="C670" s="1" t="s">
        <v>842</v>
      </c>
      <c r="D670" s="1">
        <v>250117</v>
      </c>
      <c r="E670" s="1">
        <v>529068</v>
      </c>
      <c r="F670" s="1">
        <v>4012</v>
      </c>
      <c r="G670" s="3">
        <v>676</v>
      </c>
      <c r="H670" s="3">
        <v>0</v>
      </c>
      <c r="I670" s="3">
        <v>9802000</v>
      </c>
      <c r="J670" s="3">
        <v>1350000</v>
      </c>
      <c r="K670" s="3">
        <v>0</v>
      </c>
      <c r="L670" s="3">
        <v>11152000</v>
      </c>
      <c r="M670" s="3">
        <v>1858666.6675480581</v>
      </c>
      <c r="N670" s="3">
        <v>1858666.6675480581</v>
      </c>
      <c r="O670" s="9"/>
    </row>
    <row r="671" spans="1:15" x14ac:dyDescent="0.25">
      <c r="A671" s="1">
        <v>711</v>
      </c>
      <c r="B671" s="1" t="s">
        <v>24</v>
      </c>
      <c r="C671" s="1" t="s">
        <v>843</v>
      </c>
      <c r="D671" s="1">
        <v>250106</v>
      </c>
      <c r="E671" s="1">
        <v>529069</v>
      </c>
      <c r="F671" s="1">
        <v>4034</v>
      </c>
      <c r="G671" s="3">
        <v>659</v>
      </c>
      <c r="H671" s="3">
        <v>0</v>
      </c>
      <c r="I671" s="3">
        <v>9555500</v>
      </c>
      <c r="J671" s="3">
        <v>1350000</v>
      </c>
      <c r="K671" s="3">
        <v>0</v>
      </c>
      <c r="L671" s="3">
        <v>10905500</v>
      </c>
      <c r="M671" s="3">
        <v>1817583.3341952427</v>
      </c>
      <c r="N671" s="3">
        <v>1817583.3341952427</v>
      </c>
      <c r="O671" s="9"/>
    </row>
    <row r="672" spans="1:15" x14ac:dyDescent="0.25">
      <c r="A672" s="1">
        <v>711</v>
      </c>
      <c r="B672" s="1" t="s">
        <v>24</v>
      </c>
      <c r="C672" s="1" t="s">
        <v>844</v>
      </c>
      <c r="D672" s="1">
        <v>250107</v>
      </c>
      <c r="E672" s="1">
        <v>529070</v>
      </c>
      <c r="F672" s="1">
        <v>4087</v>
      </c>
      <c r="G672" s="3">
        <v>605</v>
      </c>
      <c r="H672" s="3">
        <v>0</v>
      </c>
      <c r="I672" s="3">
        <v>8772500</v>
      </c>
      <c r="J672" s="3">
        <v>1350000</v>
      </c>
      <c r="K672" s="3">
        <v>0</v>
      </c>
      <c r="L672" s="3">
        <v>10122500</v>
      </c>
      <c r="M672" s="3">
        <v>1687083.3341333589</v>
      </c>
      <c r="N672" s="3">
        <v>1687083.3341333589</v>
      </c>
      <c r="O672" s="9"/>
    </row>
    <row r="673" spans="1:15" x14ac:dyDescent="0.25">
      <c r="A673" s="1">
        <v>711</v>
      </c>
      <c r="B673" s="1" t="s">
        <v>24</v>
      </c>
      <c r="C673" s="1" t="s">
        <v>845</v>
      </c>
      <c r="D673" s="1">
        <v>250124</v>
      </c>
      <c r="E673" s="1">
        <v>529071</v>
      </c>
      <c r="F673" s="1">
        <v>4090</v>
      </c>
      <c r="G673" s="3">
        <v>497</v>
      </c>
      <c r="H673" s="3">
        <v>0</v>
      </c>
      <c r="I673" s="3">
        <v>7206500</v>
      </c>
      <c r="J673" s="3">
        <v>1350000</v>
      </c>
      <c r="K673" s="3">
        <v>0</v>
      </c>
      <c r="L673" s="3">
        <v>8556500</v>
      </c>
      <c r="M673" s="3">
        <v>1426083.334009591</v>
      </c>
      <c r="N673" s="3">
        <v>1426083.334009591</v>
      </c>
      <c r="O673" s="9"/>
    </row>
    <row r="674" spans="1:15" x14ac:dyDescent="0.25">
      <c r="A674" s="1">
        <v>711</v>
      </c>
      <c r="B674" s="1" t="s">
        <v>24</v>
      </c>
      <c r="C674" s="1" t="s">
        <v>846</v>
      </c>
      <c r="D674" s="1">
        <v>250119</v>
      </c>
      <c r="E674" s="1">
        <v>529072</v>
      </c>
      <c r="F674" s="1">
        <v>4085</v>
      </c>
      <c r="G674" s="3">
        <v>637</v>
      </c>
      <c r="H674" s="3">
        <v>0</v>
      </c>
      <c r="I674" s="3">
        <v>9236500</v>
      </c>
      <c r="J674" s="3">
        <v>1350000</v>
      </c>
      <c r="K674" s="3">
        <v>0</v>
      </c>
      <c r="L674" s="3">
        <v>10586500</v>
      </c>
      <c r="M674" s="3">
        <v>1764416.6675033642</v>
      </c>
      <c r="N674" s="3">
        <v>1764416.6675033642</v>
      </c>
      <c r="O674" s="9"/>
    </row>
    <row r="675" spans="1:15" x14ac:dyDescent="0.25">
      <c r="A675" s="1">
        <v>711</v>
      </c>
      <c r="B675" s="1" t="s">
        <v>24</v>
      </c>
      <c r="C675" s="1" t="s">
        <v>847</v>
      </c>
      <c r="D675" s="1">
        <v>250130</v>
      </c>
      <c r="E675" s="1">
        <v>531393</v>
      </c>
      <c r="F675" s="1">
        <v>4094</v>
      </c>
      <c r="G675" s="3">
        <v>655</v>
      </c>
      <c r="H675" s="3">
        <v>0</v>
      </c>
      <c r="I675" s="3">
        <v>9497500</v>
      </c>
      <c r="J675" s="3">
        <v>1350000</v>
      </c>
      <c r="K675" s="3">
        <v>0</v>
      </c>
      <c r="L675" s="3">
        <v>10847500</v>
      </c>
      <c r="M675" s="3">
        <v>1807916.667523992</v>
      </c>
      <c r="N675" s="3">
        <v>1807916.667523992</v>
      </c>
      <c r="O675" s="9"/>
    </row>
    <row r="676" spans="1:15" x14ac:dyDescent="0.25">
      <c r="A676" s="1">
        <v>711</v>
      </c>
      <c r="B676" s="1" t="s">
        <v>24</v>
      </c>
      <c r="C676" s="1" t="s">
        <v>848</v>
      </c>
      <c r="D676" s="1">
        <v>250109</v>
      </c>
      <c r="E676" s="1">
        <v>529073</v>
      </c>
      <c r="F676" s="1">
        <v>160242</v>
      </c>
      <c r="G676" s="3">
        <v>833</v>
      </c>
      <c r="H676" s="3">
        <v>0</v>
      </c>
      <c r="I676" s="3">
        <v>12078500</v>
      </c>
      <c r="J676" s="3">
        <v>1350000</v>
      </c>
      <c r="K676" s="3">
        <v>0</v>
      </c>
      <c r="L676" s="3">
        <v>13428500</v>
      </c>
      <c r="M676" s="3">
        <v>2238083.3343946463</v>
      </c>
      <c r="N676" s="3">
        <v>2238083.3343946463</v>
      </c>
      <c r="O676" s="9"/>
    </row>
    <row r="677" spans="1:15" x14ac:dyDescent="0.25">
      <c r="A677" s="1">
        <v>711</v>
      </c>
      <c r="B677" s="1" t="s">
        <v>24</v>
      </c>
      <c r="C677" s="1" t="s">
        <v>849</v>
      </c>
      <c r="D677" s="1">
        <v>250110</v>
      </c>
      <c r="E677" s="1">
        <v>548379</v>
      </c>
      <c r="F677" s="1">
        <v>4039</v>
      </c>
      <c r="G677" s="3">
        <v>544</v>
      </c>
      <c r="H677" s="3">
        <v>0</v>
      </c>
      <c r="I677" s="3">
        <v>7888000</v>
      </c>
      <c r="J677" s="3">
        <v>1350000</v>
      </c>
      <c r="K677" s="3">
        <v>0</v>
      </c>
      <c r="L677" s="3">
        <v>9238000</v>
      </c>
      <c r="M677" s="3">
        <v>1539666.6673967864</v>
      </c>
      <c r="N677" s="3">
        <v>1539666.6673967864</v>
      </c>
      <c r="O677" s="9"/>
    </row>
    <row r="678" spans="1:15" x14ac:dyDescent="0.25">
      <c r="A678" s="1">
        <v>711</v>
      </c>
      <c r="B678" s="1" t="s">
        <v>24</v>
      </c>
      <c r="C678" s="1" t="s">
        <v>850</v>
      </c>
      <c r="D678" s="1">
        <v>250112</v>
      </c>
      <c r="E678" s="1">
        <v>531394</v>
      </c>
      <c r="F678" s="1">
        <v>4032</v>
      </c>
      <c r="G678" s="3">
        <v>514</v>
      </c>
      <c r="H678" s="3">
        <v>0</v>
      </c>
      <c r="I678" s="3">
        <v>7453000</v>
      </c>
      <c r="J678" s="3">
        <v>1350000</v>
      </c>
      <c r="K678" s="3">
        <v>0</v>
      </c>
      <c r="L678" s="3">
        <v>8803000</v>
      </c>
      <c r="M678" s="3">
        <v>1467166.6673624064</v>
      </c>
      <c r="N678" s="3">
        <v>1467166.6673624064</v>
      </c>
      <c r="O678" s="9"/>
    </row>
    <row r="679" spans="1:15" x14ac:dyDescent="0.25">
      <c r="A679" s="1">
        <v>711</v>
      </c>
      <c r="B679" s="1" t="s">
        <v>24</v>
      </c>
      <c r="C679" s="1" t="s">
        <v>851</v>
      </c>
      <c r="D679" s="1">
        <v>250125</v>
      </c>
      <c r="E679" s="1">
        <v>529075</v>
      </c>
      <c r="F679" s="1">
        <v>4089</v>
      </c>
      <c r="G679" s="3">
        <v>544</v>
      </c>
      <c r="H679" s="3">
        <v>0</v>
      </c>
      <c r="I679" s="3">
        <v>7888000</v>
      </c>
      <c r="J679" s="3">
        <v>1350000</v>
      </c>
      <c r="K679" s="3">
        <v>0</v>
      </c>
      <c r="L679" s="3">
        <v>9238000</v>
      </c>
      <c r="M679" s="3">
        <v>1539666.6673967864</v>
      </c>
      <c r="N679" s="3">
        <v>1539666.6673967864</v>
      </c>
      <c r="O679" s="9"/>
    </row>
    <row r="680" spans="1:15" x14ac:dyDescent="0.25">
      <c r="A680" s="1">
        <v>711</v>
      </c>
      <c r="B680" s="1" t="s">
        <v>24</v>
      </c>
      <c r="C680" s="1" t="s">
        <v>852</v>
      </c>
      <c r="D680" s="1">
        <v>250133</v>
      </c>
      <c r="E680" s="1">
        <v>529076</v>
      </c>
      <c r="F680" s="1">
        <v>4096</v>
      </c>
      <c r="G680" s="3">
        <v>148</v>
      </c>
      <c r="H680" s="3">
        <v>0</v>
      </c>
      <c r="I680" s="3">
        <v>2146000</v>
      </c>
      <c r="J680" s="3">
        <v>1350000</v>
      </c>
      <c r="K680" s="3">
        <v>0</v>
      </c>
      <c r="L680" s="3">
        <v>3496000</v>
      </c>
      <c r="M680" s="3">
        <v>582666.66694297083</v>
      </c>
      <c r="N680" s="3">
        <v>582666.66694297083</v>
      </c>
      <c r="O680" s="9"/>
    </row>
    <row r="681" spans="1:15" x14ac:dyDescent="0.25">
      <c r="A681" s="1">
        <v>711</v>
      </c>
      <c r="B681" s="1" t="s">
        <v>24</v>
      </c>
      <c r="C681" s="1" t="s">
        <v>853</v>
      </c>
      <c r="D681" s="1">
        <v>250118</v>
      </c>
      <c r="E681" s="1">
        <v>531395</v>
      </c>
      <c r="F681" s="1">
        <v>4014</v>
      </c>
      <c r="G681" s="3">
        <v>595</v>
      </c>
      <c r="H681" s="3">
        <v>0</v>
      </c>
      <c r="I681" s="3">
        <v>8627500</v>
      </c>
      <c r="J681" s="3">
        <v>1350000</v>
      </c>
      <c r="K681" s="3">
        <v>0</v>
      </c>
      <c r="L681" s="3">
        <v>9977500</v>
      </c>
      <c r="M681" s="3">
        <v>1662916.6674552322</v>
      </c>
      <c r="N681" s="3">
        <v>1662916.6674552322</v>
      </c>
      <c r="O681" s="9"/>
    </row>
    <row r="682" spans="1:15" x14ac:dyDescent="0.25">
      <c r="A682" s="1">
        <v>711</v>
      </c>
      <c r="B682" s="1" t="s">
        <v>24</v>
      </c>
      <c r="C682" s="1" t="s">
        <v>854</v>
      </c>
      <c r="D682" s="1">
        <v>250126</v>
      </c>
      <c r="E682" s="1">
        <v>529077</v>
      </c>
      <c r="F682" s="1">
        <v>4017</v>
      </c>
      <c r="G682" s="3">
        <v>890</v>
      </c>
      <c r="H682" s="3">
        <v>0</v>
      </c>
      <c r="I682" s="3">
        <v>12905000</v>
      </c>
      <c r="J682" s="3">
        <v>1350000</v>
      </c>
      <c r="K682" s="3">
        <v>0</v>
      </c>
      <c r="L682" s="3">
        <v>14255000</v>
      </c>
      <c r="M682" s="3">
        <v>2375833.3344599684</v>
      </c>
      <c r="N682" s="3">
        <v>2375833.3344599684</v>
      </c>
      <c r="O682" s="9"/>
    </row>
    <row r="683" spans="1:15" x14ac:dyDescent="0.25">
      <c r="A683" s="1">
        <v>711</v>
      </c>
      <c r="B683" s="1" t="s">
        <v>24</v>
      </c>
      <c r="C683" s="1" t="s">
        <v>855</v>
      </c>
      <c r="D683" s="1">
        <v>250114</v>
      </c>
      <c r="E683" s="1">
        <v>529078</v>
      </c>
      <c r="F683" s="1">
        <v>4092</v>
      </c>
      <c r="G683" s="3">
        <v>386</v>
      </c>
      <c r="H683" s="3">
        <v>0</v>
      </c>
      <c r="I683" s="3">
        <v>5597000</v>
      </c>
      <c r="J683" s="3">
        <v>1350000</v>
      </c>
      <c r="K683" s="3">
        <v>0</v>
      </c>
      <c r="L683" s="3">
        <v>6947000</v>
      </c>
      <c r="M683" s="3">
        <v>1157833.3338823852</v>
      </c>
      <c r="N683" s="3">
        <v>1157833.3338823852</v>
      </c>
      <c r="O683" s="9"/>
    </row>
    <row r="684" spans="1:15" x14ac:dyDescent="0.25">
      <c r="A684" s="1">
        <v>711</v>
      </c>
      <c r="B684" s="1" t="s">
        <v>24</v>
      </c>
      <c r="C684" s="1" t="s">
        <v>856</v>
      </c>
      <c r="D684" s="1">
        <v>250127</v>
      </c>
      <c r="E684" s="1">
        <v>529079</v>
      </c>
      <c r="F684" s="1">
        <v>4021</v>
      </c>
      <c r="G684" s="3">
        <v>664</v>
      </c>
      <c r="H684" s="3">
        <v>0</v>
      </c>
      <c r="I684" s="3">
        <v>9628000</v>
      </c>
      <c r="J684" s="3">
        <v>1350000</v>
      </c>
      <c r="K684" s="3">
        <v>0</v>
      </c>
      <c r="L684" s="3">
        <v>10978000</v>
      </c>
      <c r="M684" s="3">
        <v>1829666.6675343062</v>
      </c>
      <c r="N684" s="3">
        <v>1829666.6675343062</v>
      </c>
      <c r="O684" s="9"/>
    </row>
    <row r="685" spans="1:15" x14ac:dyDescent="0.25">
      <c r="A685" s="1">
        <v>711</v>
      </c>
      <c r="B685" s="1" t="s">
        <v>24</v>
      </c>
      <c r="C685" s="1" t="s">
        <v>857</v>
      </c>
      <c r="D685" s="1">
        <v>250121</v>
      </c>
      <c r="E685" s="1">
        <v>531396</v>
      </c>
      <c r="F685" s="1">
        <v>4026</v>
      </c>
      <c r="G685" s="3">
        <v>1312</v>
      </c>
      <c r="H685" s="3">
        <v>0</v>
      </c>
      <c r="I685" s="3">
        <v>19024000</v>
      </c>
      <c r="J685" s="3">
        <v>1350000</v>
      </c>
      <c r="K685" s="3">
        <v>0</v>
      </c>
      <c r="L685" s="3">
        <v>20374000</v>
      </c>
      <c r="M685" s="3">
        <v>3395666.668276913</v>
      </c>
      <c r="N685" s="3">
        <v>3395666.668276913</v>
      </c>
      <c r="O685" s="9"/>
    </row>
    <row r="686" spans="1:15" x14ac:dyDescent="0.25">
      <c r="A686" s="1">
        <v>711</v>
      </c>
      <c r="B686" s="1" t="s">
        <v>24</v>
      </c>
      <c r="C686" s="1" t="s">
        <v>858</v>
      </c>
      <c r="D686" s="1">
        <v>250113</v>
      </c>
      <c r="E686" s="1">
        <v>529080</v>
      </c>
      <c r="F686" s="1">
        <v>160035</v>
      </c>
      <c r="G686" s="3">
        <v>475</v>
      </c>
      <c r="H686" s="3">
        <v>0</v>
      </c>
      <c r="I686" s="3">
        <v>6887500</v>
      </c>
      <c r="J686" s="3">
        <v>1350000</v>
      </c>
      <c r="K686" s="3">
        <v>0</v>
      </c>
      <c r="L686" s="3">
        <v>8237500</v>
      </c>
      <c r="M686" s="3">
        <v>1372916.6673177124</v>
      </c>
      <c r="N686" s="3">
        <v>1372916.6673177124</v>
      </c>
      <c r="O686" s="9"/>
    </row>
    <row r="687" spans="1:15" x14ac:dyDescent="0.25">
      <c r="A687" s="1">
        <v>711</v>
      </c>
      <c r="B687" s="1" t="s">
        <v>24</v>
      </c>
      <c r="C687" s="1" t="s">
        <v>859</v>
      </c>
      <c r="D687" s="1">
        <v>250131</v>
      </c>
      <c r="E687" s="1">
        <v>3711</v>
      </c>
      <c r="F687" s="1">
        <v>4095</v>
      </c>
      <c r="G687" s="3">
        <v>511</v>
      </c>
      <c r="H687" s="3">
        <v>1</v>
      </c>
      <c r="I687" s="3">
        <v>7409500</v>
      </c>
      <c r="J687" s="3">
        <v>1350000</v>
      </c>
      <c r="K687" s="3">
        <v>15950</v>
      </c>
      <c r="L687" s="3">
        <v>8775450</v>
      </c>
      <c r="M687" s="3">
        <v>1462575.0006935622</v>
      </c>
      <c r="N687" s="3">
        <v>1462575.0006935622</v>
      </c>
      <c r="O687" s="9"/>
    </row>
    <row r="688" spans="1:15" x14ac:dyDescent="0.25">
      <c r="A688" s="1">
        <v>711</v>
      </c>
      <c r="B688" s="1" t="s">
        <v>24</v>
      </c>
      <c r="C688" s="1" t="s">
        <v>860</v>
      </c>
      <c r="D688" s="1">
        <v>250128</v>
      </c>
      <c r="E688" s="1">
        <v>531397</v>
      </c>
      <c r="F688" s="1">
        <v>4097</v>
      </c>
      <c r="G688" s="3">
        <v>387</v>
      </c>
      <c r="H688" s="3">
        <v>0</v>
      </c>
      <c r="I688" s="3">
        <v>5611500</v>
      </c>
      <c r="J688" s="3">
        <v>1350000</v>
      </c>
      <c r="K688" s="3">
        <v>0</v>
      </c>
      <c r="L688" s="3">
        <v>6961500</v>
      </c>
      <c r="M688" s="3">
        <v>1160250.0005501979</v>
      </c>
      <c r="N688" s="3">
        <v>1160250.0005501979</v>
      </c>
      <c r="O688" s="9"/>
    </row>
    <row r="689" spans="1:15" x14ac:dyDescent="0.25">
      <c r="A689" s="1">
        <v>711</v>
      </c>
      <c r="B689" s="1" t="s">
        <v>24</v>
      </c>
      <c r="C689" s="1" t="s">
        <v>861</v>
      </c>
      <c r="D689" s="1">
        <v>250132</v>
      </c>
      <c r="E689" s="1">
        <v>529081</v>
      </c>
      <c r="F689" s="1">
        <v>3999</v>
      </c>
      <c r="G689" s="3">
        <v>459</v>
      </c>
      <c r="H689" s="3">
        <v>0</v>
      </c>
      <c r="I689" s="3">
        <v>6655500</v>
      </c>
      <c r="J689" s="3">
        <v>1350000</v>
      </c>
      <c r="K689" s="3">
        <v>0</v>
      </c>
      <c r="L689" s="3">
        <v>8005500</v>
      </c>
      <c r="M689" s="3">
        <v>1334250.0006327098</v>
      </c>
      <c r="N689" s="3">
        <v>1334250.0006327098</v>
      </c>
      <c r="O689" s="9"/>
    </row>
    <row r="690" spans="1:15" x14ac:dyDescent="0.25">
      <c r="A690" s="1">
        <v>711</v>
      </c>
      <c r="B690" s="1" t="s">
        <v>24</v>
      </c>
      <c r="C690" s="1" t="s">
        <v>862</v>
      </c>
      <c r="D690" s="1">
        <v>250129</v>
      </c>
      <c r="E690" s="1">
        <v>529082</v>
      </c>
      <c r="F690" s="1">
        <v>4015</v>
      </c>
      <c r="G690" s="3">
        <v>962</v>
      </c>
      <c r="H690" s="3">
        <v>0</v>
      </c>
      <c r="I690" s="3">
        <v>13949000</v>
      </c>
      <c r="J690" s="3">
        <v>1350000</v>
      </c>
      <c r="K690" s="3">
        <v>0</v>
      </c>
      <c r="L690" s="3">
        <v>15299000</v>
      </c>
      <c r="M690" s="3">
        <v>2549833.3345424803</v>
      </c>
      <c r="N690" s="3">
        <v>2549833.3345424803</v>
      </c>
      <c r="O690" s="9"/>
    </row>
    <row r="691" spans="1:15" x14ac:dyDescent="0.25">
      <c r="A691" s="6">
        <v>711</v>
      </c>
      <c r="B691" s="6" t="s">
        <v>24</v>
      </c>
      <c r="C691" s="6"/>
      <c r="D691" s="6"/>
      <c r="E691" s="6"/>
      <c r="F691" s="6"/>
      <c r="G691" s="7">
        <v>17325</v>
      </c>
      <c r="H691" s="7">
        <v>1</v>
      </c>
      <c r="I691" s="7">
        <v>251212500</v>
      </c>
      <c r="J691" s="7">
        <v>36450000</v>
      </c>
      <c r="K691" s="7">
        <v>15950</v>
      </c>
      <c r="L691" s="7">
        <v>287678450</v>
      </c>
      <c r="M691" s="7">
        <v>47946408.356069818</v>
      </c>
      <c r="N691" s="7">
        <v>47946408.356069818</v>
      </c>
      <c r="O691" s="9"/>
    </row>
    <row r="692" spans="1:15" x14ac:dyDescent="0.25">
      <c r="A692" s="1">
        <v>712</v>
      </c>
      <c r="B692" s="1" t="s">
        <v>25</v>
      </c>
      <c r="C692" s="1" t="s">
        <v>863</v>
      </c>
      <c r="D692" s="1">
        <v>250385</v>
      </c>
      <c r="E692" s="1">
        <v>525756</v>
      </c>
      <c r="F692" s="1">
        <v>8028</v>
      </c>
      <c r="G692" s="3">
        <v>401</v>
      </c>
      <c r="H692" s="3">
        <v>2</v>
      </c>
      <c r="I692" s="3">
        <v>5814500</v>
      </c>
      <c r="J692" s="3">
        <v>1350000</v>
      </c>
      <c r="K692" s="3">
        <v>31900</v>
      </c>
      <c r="L692" s="3">
        <v>7196400</v>
      </c>
      <c r="M692" s="3">
        <v>1199400.0005687631</v>
      </c>
      <c r="N692" s="3">
        <v>1199400.0005687631</v>
      </c>
      <c r="O692" s="9"/>
    </row>
    <row r="693" spans="1:15" x14ac:dyDescent="0.25">
      <c r="A693" s="1">
        <v>712</v>
      </c>
      <c r="B693" s="1" t="s">
        <v>25</v>
      </c>
      <c r="C693" s="1" t="s">
        <v>864</v>
      </c>
      <c r="D693" s="1">
        <v>250383</v>
      </c>
      <c r="E693" s="1">
        <v>525767</v>
      </c>
      <c r="F693" s="1">
        <v>280080</v>
      </c>
      <c r="G693" s="3">
        <v>362</v>
      </c>
      <c r="H693" s="3">
        <v>0</v>
      </c>
      <c r="I693" s="3">
        <v>5249000</v>
      </c>
      <c r="J693" s="3">
        <v>1350000</v>
      </c>
      <c r="K693" s="3">
        <v>0</v>
      </c>
      <c r="L693" s="3">
        <v>6599000</v>
      </c>
      <c r="M693" s="3">
        <v>1099833.3338548811</v>
      </c>
      <c r="N693" s="3">
        <v>1099833.3338548811</v>
      </c>
      <c r="O693" s="9"/>
    </row>
    <row r="694" spans="1:15" x14ac:dyDescent="0.25">
      <c r="A694" s="1">
        <v>712</v>
      </c>
      <c r="B694" s="1" t="s">
        <v>25</v>
      </c>
      <c r="C694" s="1" t="s">
        <v>865</v>
      </c>
      <c r="D694" s="1">
        <v>250384</v>
      </c>
      <c r="E694" s="1">
        <v>525768</v>
      </c>
      <c r="F694" s="1">
        <v>8031</v>
      </c>
      <c r="G694" s="3">
        <v>31</v>
      </c>
      <c r="H694" s="3">
        <v>0</v>
      </c>
      <c r="I694" s="3">
        <v>449500</v>
      </c>
      <c r="J694" s="3">
        <v>1350000</v>
      </c>
      <c r="K694" s="3">
        <v>0</v>
      </c>
      <c r="L694" s="3">
        <v>1799500</v>
      </c>
      <c r="M694" s="3">
        <v>299916.66680888901</v>
      </c>
      <c r="N694" s="3">
        <v>299916.66680888901</v>
      </c>
      <c r="O694" s="9"/>
    </row>
    <row r="695" spans="1:15" x14ac:dyDescent="0.25">
      <c r="A695" s="1">
        <v>712</v>
      </c>
      <c r="B695" s="1" t="s">
        <v>25</v>
      </c>
      <c r="C695" s="1" t="s">
        <v>866</v>
      </c>
      <c r="D695" s="1">
        <v>250374</v>
      </c>
      <c r="E695" s="1">
        <v>525773</v>
      </c>
      <c r="F695" s="1">
        <v>8010</v>
      </c>
      <c r="G695" s="3">
        <v>1391</v>
      </c>
      <c r="H695" s="3">
        <v>13</v>
      </c>
      <c r="I695" s="3">
        <v>20169500</v>
      </c>
      <c r="J695" s="3">
        <v>1350000</v>
      </c>
      <c r="K695" s="3">
        <v>207350</v>
      </c>
      <c r="L695" s="3">
        <v>21726850</v>
      </c>
      <c r="M695" s="3">
        <v>3621141.6683838349</v>
      </c>
      <c r="N695" s="3">
        <v>3621141.6683838349</v>
      </c>
      <c r="O695" s="9"/>
    </row>
    <row r="696" spans="1:15" x14ac:dyDescent="0.25">
      <c r="A696" s="1">
        <v>712</v>
      </c>
      <c r="B696" s="1" t="s">
        <v>25</v>
      </c>
      <c r="C696" s="1" t="s">
        <v>867</v>
      </c>
      <c r="D696" s="1">
        <v>250375</v>
      </c>
      <c r="E696" s="1">
        <v>530332</v>
      </c>
      <c r="F696" s="1">
        <v>280073</v>
      </c>
      <c r="G696" s="3">
        <v>494</v>
      </c>
      <c r="H696" s="3">
        <v>8</v>
      </c>
      <c r="I696" s="3">
        <v>7163000</v>
      </c>
      <c r="J696" s="3">
        <v>1350000</v>
      </c>
      <c r="K696" s="3">
        <v>127600</v>
      </c>
      <c r="L696" s="3">
        <v>8640600</v>
      </c>
      <c r="M696" s="3">
        <v>1440100.0006829044</v>
      </c>
      <c r="N696" s="3">
        <v>1440100.0006829044</v>
      </c>
      <c r="O696" s="9"/>
    </row>
    <row r="697" spans="1:15" x14ac:dyDescent="0.25">
      <c r="A697" s="1">
        <v>712</v>
      </c>
      <c r="B697" s="1" t="s">
        <v>25</v>
      </c>
      <c r="C697" s="1" t="s">
        <v>869</v>
      </c>
      <c r="D697" s="1">
        <v>250376</v>
      </c>
      <c r="E697" s="1">
        <v>525780</v>
      </c>
      <c r="F697" s="1">
        <v>8004</v>
      </c>
      <c r="G697" s="3">
        <v>540</v>
      </c>
      <c r="H697" s="3">
        <v>1</v>
      </c>
      <c r="I697" s="3">
        <v>7830000</v>
      </c>
      <c r="J697" s="3">
        <v>1350000</v>
      </c>
      <c r="K697" s="3">
        <v>15950</v>
      </c>
      <c r="L697" s="3">
        <v>9195950</v>
      </c>
      <c r="M697" s="3">
        <v>1532658.3340601295</v>
      </c>
      <c r="N697" s="3">
        <v>1532658.3340601295</v>
      </c>
      <c r="O697" s="9"/>
    </row>
    <row r="698" spans="1:15" x14ac:dyDescent="0.25">
      <c r="A698" s="1">
        <v>712</v>
      </c>
      <c r="B698" s="1" t="s">
        <v>25</v>
      </c>
      <c r="C698" s="1" t="s">
        <v>870</v>
      </c>
      <c r="D698" s="1">
        <v>250387</v>
      </c>
      <c r="E698" s="1">
        <v>545878</v>
      </c>
      <c r="F698" s="1">
        <v>8048</v>
      </c>
      <c r="G698" s="3">
        <v>1673</v>
      </c>
      <c r="H698" s="3">
        <v>9</v>
      </c>
      <c r="I698" s="3">
        <v>24258500</v>
      </c>
      <c r="J698" s="3">
        <v>1350000</v>
      </c>
      <c r="K698" s="3">
        <v>143550</v>
      </c>
      <c r="L698" s="3">
        <v>25752050</v>
      </c>
      <c r="M698" s="3">
        <v>4292008.3353686305</v>
      </c>
      <c r="N698" s="3">
        <v>4292008.3353686305</v>
      </c>
      <c r="O698" s="9"/>
    </row>
    <row r="699" spans="1:15" x14ac:dyDescent="0.25">
      <c r="A699" s="1">
        <v>712</v>
      </c>
      <c r="B699" s="1" t="s">
        <v>25</v>
      </c>
      <c r="C699" s="1" t="s">
        <v>871</v>
      </c>
      <c r="D699" s="1">
        <v>250378</v>
      </c>
      <c r="E699" s="1">
        <v>525802</v>
      </c>
      <c r="F699" s="1">
        <v>8023</v>
      </c>
      <c r="G699" s="3">
        <v>468</v>
      </c>
      <c r="H699" s="3">
        <v>0</v>
      </c>
      <c r="I699" s="3">
        <v>6786000</v>
      </c>
      <c r="J699" s="3">
        <v>1350000</v>
      </c>
      <c r="K699" s="3">
        <v>0</v>
      </c>
      <c r="L699" s="3">
        <v>8136000</v>
      </c>
      <c r="M699" s="3">
        <v>1356000.0006430238</v>
      </c>
      <c r="N699" s="3">
        <v>1356000.0006430238</v>
      </c>
      <c r="O699" s="9"/>
    </row>
    <row r="700" spans="1:15" x14ac:dyDescent="0.25">
      <c r="A700" s="1">
        <v>712</v>
      </c>
      <c r="B700" s="1" t="s">
        <v>25</v>
      </c>
      <c r="C700" s="1" t="s">
        <v>872</v>
      </c>
      <c r="D700" s="1">
        <v>250379</v>
      </c>
      <c r="E700" s="1">
        <v>3654</v>
      </c>
      <c r="F700" s="1">
        <v>8022</v>
      </c>
      <c r="G700" s="3">
        <v>379</v>
      </c>
      <c r="H700" s="3">
        <v>0</v>
      </c>
      <c r="I700" s="3">
        <v>5495500</v>
      </c>
      <c r="J700" s="3">
        <v>1350000</v>
      </c>
      <c r="K700" s="3">
        <v>0</v>
      </c>
      <c r="L700" s="3">
        <v>6845500</v>
      </c>
      <c r="M700" s="3">
        <v>1140916.6672076965</v>
      </c>
      <c r="N700" s="3">
        <v>1140916.6672076965</v>
      </c>
      <c r="O700" s="9"/>
    </row>
    <row r="701" spans="1:15" x14ac:dyDescent="0.25">
      <c r="A701" s="1">
        <v>712</v>
      </c>
      <c r="B701" s="1" t="s">
        <v>25</v>
      </c>
      <c r="C701" s="1" t="s">
        <v>873</v>
      </c>
      <c r="D701" s="1">
        <v>250386</v>
      </c>
      <c r="E701" s="1">
        <v>525807</v>
      </c>
      <c r="F701" s="1">
        <v>8029</v>
      </c>
      <c r="G701" s="3">
        <v>665</v>
      </c>
      <c r="H701" s="3">
        <v>0</v>
      </c>
      <c r="I701" s="3">
        <v>9642500</v>
      </c>
      <c r="J701" s="3">
        <v>1350000</v>
      </c>
      <c r="K701" s="3">
        <v>0</v>
      </c>
      <c r="L701" s="3">
        <v>10992500</v>
      </c>
      <c r="M701" s="3">
        <v>1832083.3342021187</v>
      </c>
      <c r="N701" s="3">
        <v>1832083.3342021187</v>
      </c>
      <c r="O701" s="9"/>
    </row>
    <row r="702" spans="1:15" x14ac:dyDescent="0.25">
      <c r="A702" s="1">
        <v>712</v>
      </c>
      <c r="B702" s="1" t="s">
        <v>25</v>
      </c>
      <c r="C702" s="1" t="s">
        <v>874</v>
      </c>
      <c r="D702" s="1">
        <v>250388</v>
      </c>
      <c r="E702" s="1">
        <v>525808</v>
      </c>
      <c r="F702" s="1">
        <v>8047</v>
      </c>
      <c r="G702" s="3">
        <v>814</v>
      </c>
      <c r="H702" s="3">
        <v>0</v>
      </c>
      <c r="I702" s="3">
        <v>11803000</v>
      </c>
      <c r="J702" s="3">
        <v>1350000</v>
      </c>
      <c r="K702" s="3">
        <v>0</v>
      </c>
      <c r="L702" s="3">
        <v>13153000</v>
      </c>
      <c r="M702" s="3">
        <v>2192166.667706206</v>
      </c>
      <c r="N702" s="3">
        <v>2192166.667706206</v>
      </c>
      <c r="O702" s="9"/>
    </row>
    <row r="703" spans="1:15" x14ac:dyDescent="0.25">
      <c r="A703" s="1">
        <v>712</v>
      </c>
      <c r="B703" s="1" t="s">
        <v>25</v>
      </c>
      <c r="C703" s="1" t="s">
        <v>875</v>
      </c>
      <c r="D703" s="1">
        <v>250389</v>
      </c>
      <c r="E703" s="1">
        <v>530342</v>
      </c>
      <c r="F703" s="1">
        <v>8044</v>
      </c>
      <c r="G703" s="3">
        <v>598</v>
      </c>
      <c r="H703" s="3">
        <v>1</v>
      </c>
      <c r="I703" s="3">
        <v>8671000</v>
      </c>
      <c r="J703" s="3">
        <v>1350000</v>
      </c>
      <c r="K703" s="3">
        <v>15950</v>
      </c>
      <c r="L703" s="3">
        <v>10036950</v>
      </c>
      <c r="M703" s="3">
        <v>1672825.000793264</v>
      </c>
      <c r="N703" s="3">
        <v>1672825.000793264</v>
      </c>
      <c r="O703" s="9"/>
    </row>
    <row r="704" spans="1:15" x14ac:dyDescent="0.25">
      <c r="A704" s="1">
        <v>712</v>
      </c>
      <c r="B704" s="1" t="s">
        <v>25</v>
      </c>
      <c r="C704" s="1" t="s">
        <v>876</v>
      </c>
      <c r="D704" s="1">
        <v>244382</v>
      </c>
      <c r="E704" s="1">
        <v>525809</v>
      </c>
      <c r="F704" s="1">
        <v>8037</v>
      </c>
      <c r="G704" s="3">
        <v>87</v>
      </c>
      <c r="H704" s="3">
        <v>1</v>
      </c>
      <c r="I704" s="3">
        <v>1261500</v>
      </c>
      <c r="J704" s="3">
        <v>1350000</v>
      </c>
      <c r="K704" s="3">
        <v>15950</v>
      </c>
      <c r="L704" s="3">
        <v>2627450</v>
      </c>
      <c r="M704" s="3">
        <v>437908.33354099223</v>
      </c>
      <c r="N704" s="3">
        <v>437908.33354099223</v>
      </c>
      <c r="O704" s="9"/>
    </row>
    <row r="705" spans="1:15" x14ac:dyDescent="0.25">
      <c r="A705" s="1">
        <v>712</v>
      </c>
      <c r="B705" s="1" t="s">
        <v>25</v>
      </c>
      <c r="C705" s="1" t="s">
        <v>877</v>
      </c>
      <c r="D705" s="1">
        <v>250390</v>
      </c>
      <c r="E705" s="1">
        <v>525810</v>
      </c>
      <c r="F705" s="1">
        <v>8036</v>
      </c>
      <c r="G705" s="3">
        <v>804</v>
      </c>
      <c r="H705" s="3">
        <v>3</v>
      </c>
      <c r="I705" s="3">
        <v>11658000</v>
      </c>
      <c r="J705" s="3">
        <v>1350000</v>
      </c>
      <c r="K705" s="3">
        <v>47850</v>
      </c>
      <c r="L705" s="3">
        <v>13055850</v>
      </c>
      <c r="M705" s="3">
        <v>2175975.0010318612</v>
      </c>
      <c r="N705" s="3">
        <v>2175975.0010318612</v>
      </c>
      <c r="O705" s="9"/>
    </row>
    <row r="706" spans="1:15" x14ac:dyDescent="0.25">
      <c r="A706" s="1">
        <v>712</v>
      </c>
      <c r="B706" s="1" t="s">
        <v>25</v>
      </c>
      <c r="C706" s="1" t="s">
        <v>878</v>
      </c>
      <c r="D706" s="1">
        <v>250392</v>
      </c>
      <c r="E706" s="1">
        <v>525811</v>
      </c>
      <c r="F706" s="1">
        <v>8057</v>
      </c>
      <c r="G706" s="3">
        <v>1390</v>
      </c>
      <c r="H706" s="3">
        <v>0</v>
      </c>
      <c r="I706" s="3">
        <v>20155000</v>
      </c>
      <c r="J706" s="3">
        <v>1350000</v>
      </c>
      <c r="K706" s="3">
        <v>0</v>
      </c>
      <c r="L706" s="3">
        <v>21505000</v>
      </c>
      <c r="M706" s="3">
        <v>3584166.6683663009</v>
      </c>
      <c r="N706" s="3">
        <v>3584166.6683663009</v>
      </c>
      <c r="O706" s="9"/>
    </row>
    <row r="707" spans="1:15" x14ac:dyDescent="0.25">
      <c r="A707" s="1">
        <v>712</v>
      </c>
      <c r="B707" s="1" t="s">
        <v>25</v>
      </c>
      <c r="C707" s="1" t="s">
        <v>879</v>
      </c>
      <c r="D707" s="1">
        <v>250380</v>
      </c>
      <c r="E707" s="1">
        <v>525331</v>
      </c>
      <c r="F707" s="1">
        <v>280078</v>
      </c>
      <c r="G707" s="3">
        <v>426</v>
      </c>
      <c r="H707" s="3">
        <v>0</v>
      </c>
      <c r="I707" s="3">
        <v>6177000</v>
      </c>
      <c r="J707" s="3">
        <v>1350000</v>
      </c>
      <c r="K707" s="3">
        <v>0</v>
      </c>
      <c r="L707" s="3">
        <v>7527000</v>
      </c>
      <c r="M707" s="3">
        <v>1254500.0005948918</v>
      </c>
      <c r="N707" s="3">
        <v>1254500.0005948918</v>
      </c>
      <c r="O707" s="9"/>
    </row>
    <row r="708" spans="1:15" x14ac:dyDescent="0.25">
      <c r="A708" s="1">
        <v>712</v>
      </c>
      <c r="B708" s="1" t="s">
        <v>25</v>
      </c>
      <c r="C708" s="1" t="s">
        <v>880</v>
      </c>
      <c r="D708" s="1">
        <v>250394</v>
      </c>
      <c r="E708" s="1">
        <v>530593</v>
      </c>
      <c r="F708" s="1">
        <v>8061</v>
      </c>
      <c r="G708" s="3">
        <v>427</v>
      </c>
      <c r="H708" s="3">
        <v>6</v>
      </c>
      <c r="I708" s="3">
        <v>6191500</v>
      </c>
      <c r="J708" s="3">
        <v>1350000</v>
      </c>
      <c r="K708" s="3">
        <v>95700</v>
      </c>
      <c r="L708" s="3">
        <v>7637200</v>
      </c>
      <c r="M708" s="3">
        <v>1272866.6672702681</v>
      </c>
      <c r="N708" s="3">
        <v>1272866.6672702681</v>
      </c>
      <c r="O708" s="9"/>
    </row>
    <row r="709" spans="1:15" x14ac:dyDescent="0.25">
      <c r="A709" s="1">
        <v>712</v>
      </c>
      <c r="B709" s="1" t="s">
        <v>25</v>
      </c>
      <c r="C709" s="1" t="s">
        <v>881</v>
      </c>
      <c r="D709" s="1">
        <v>250381</v>
      </c>
      <c r="E709" s="1">
        <v>525348</v>
      </c>
      <c r="F709" s="1">
        <v>8071</v>
      </c>
      <c r="G709" s="3">
        <v>390</v>
      </c>
      <c r="H709" s="3">
        <v>0</v>
      </c>
      <c r="I709" s="3">
        <v>5655000</v>
      </c>
      <c r="J709" s="3">
        <v>1350000</v>
      </c>
      <c r="K709" s="3">
        <v>0</v>
      </c>
      <c r="L709" s="3">
        <v>7005000</v>
      </c>
      <c r="M709" s="3">
        <v>1167500.0005536359</v>
      </c>
      <c r="N709" s="3">
        <v>1167500.0005536359</v>
      </c>
      <c r="O709" s="9"/>
    </row>
    <row r="710" spans="1:15" x14ac:dyDescent="0.25">
      <c r="A710" s="1">
        <v>712</v>
      </c>
      <c r="B710" s="1" t="s">
        <v>25</v>
      </c>
      <c r="C710" s="1" t="s">
        <v>882</v>
      </c>
      <c r="D710" s="1">
        <v>250382</v>
      </c>
      <c r="E710" s="1">
        <v>526003</v>
      </c>
      <c r="F710" s="1">
        <v>8018</v>
      </c>
      <c r="G710" s="3">
        <v>576</v>
      </c>
      <c r="H710" s="3">
        <v>0</v>
      </c>
      <c r="I710" s="3">
        <v>8352000</v>
      </c>
      <c r="J710" s="3">
        <v>1350000</v>
      </c>
      <c r="K710" s="3">
        <v>0</v>
      </c>
      <c r="L710" s="3">
        <v>9702000</v>
      </c>
      <c r="M710" s="3">
        <v>1617000.0007667916</v>
      </c>
      <c r="N710" s="3">
        <v>1617000.0007667916</v>
      </c>
      <c r="O710" s="9"/>
    </row>
    <row r="711" spans="1:15" x14ac:dyDescent="0.25">
      <c r="A711" s="1">
        <v>712</v>
      </c>
      <c r="B711" s="1" t="s">
        <v>25</v>
      </c>
      <c r="C711" s="1" t="s">
        <v>883</v>
      </c>
      <c r="D711" s="1">
        <v>250395</v>
      </c>
      <c r="E711" s="1">
        <v>526005</v>
      </c>
      <c r="F711" s="1">
        <v>8060</v>
      </c>
      <c r="G711" s="3">
        <v>788</v>
      </c>
      <c r="H711" s="3">
        <v>0</v>
      </c>
      <c r="I711" s="3">
        <v>11426000</v>
      </c>
      <c r="J711" s="3">
        <v>1350000</v>
      </c>
      <c r="K711" s="3">
        <v>0</v>
      </c>
      <c r="L711" s="3">
        <v>12776000</v>
      </c>
      <c r="M711" s="3">
        <v>2129333.3343430767</v>
      </c>
      <c r="N711" s="3">
        <v>2129333.3343430767</v>
      </c>
      <c r="O711" s="9"/>
    </row>
    <row r="712" spans="1:15" x14ac:dyDescent="0.25">
      <c r="A712" s="1">
        <v>712</v>
      </c>
      <c r="B712" s="1" t="s">
        <v>25</v>
      </c>
      <c r="C712" s="1" t="s">
        <v>884</v>
      </c>
      <c r="D712" s="1">
        <v>250397</v>
      </c>
      <c r="E712" s="1">
        <v>530448</v>
      </c>
      <c r="F712" s="1">
        <v>8077</v>
      </c>
      <c r="G712" s="3">
        <v>1304</v>
      </c>
      <c r="H712" s="3">
        <v>0</v>
      </c>
      <c r="I712" s="3">
        <v>18908000</v>
      </c>
      <c r="J712" s="3">
        <v>1350000</v>
      </c>
      <c r="K712" s="3">
        <v>0</v>
      </c>
      <c r="L712" s="3">
        <v>20258000</v>
      </c>
      <c r="M712" s="3">
        <v>3376333.334934412</v>
      </c>
      <c r="N712" s="3">
        <v>3376333.334934412</v>
      </c>
      <c r="O712" s="9"/>
    </row>
    <row r="713" spans="1:15" x14ac:dyDescent="0.25">
      <c r="A713" s="1">
        <v>712</v>
      </c>
      <c r="B713" s="1" t="s">
        <v>25</v>
      </c>
      <c r="C713" s="1" t="s">
        <v>885</v>
      </c>
      <c r="D713" s="1">
        <v>250396</v>
      </c>
      <c r="E713" s="1">
        <v>526006</v>
      </c>
      <c r="F713" s="1">
        <v>8059</v>
      </c>
      <c r="G713" s="3">
        <v>470</v>
      </c>
      <c r="H713" s="3">
        <v>0</v>
      </c>
      <c r="I713" s="3">
        <v>6815000</v>
      </c>
      <c r="J713" s="3">
        <v>1350000</v>
      </c>
      <c r="K713" s="3">
        <v>0</v>
      </c>
      <c r="L713" s="3">
        <v>8165000</v>
      </c>
      <c r="M713" s="3">
        <v>1360833.333978649</v>
      </c>
      <c r="N713" s="3">
        <v>1360833.333978649</v>
      </c>
      <c r="O713" s="9"/>
    </row>
    <row r="714" spans="1:15" x14ac:dyDescent="0.25">
      <c r="A714" s="1">
        <v>712</v>
      </c>
      <c r="B714" s="1" t="s">
        <v>25</v>
      </c>
      <c r="C714" s="1" t="s">
        <v>886</v>
      </c>
      <c r="D714" s="1">
        <v>272438</v>
      </c>
      <c r="E714" s="1">
        <v>5576</v>
      </c>
      <c r="F714" s="1" t="s">
        <v>413</v>
      </c>
      <c r="G714" s="3">
        <v>266</v>
      </c>
      <c r="H714" s="3">
        <v>0</v>
      </c>
      <c r="I714" s="3">
        <v>3857000</v>
      </c>
      <c r="J714" s="3">
        <v>1350000</v>
      </c>
      <c r="K714" s="3">
        <v>0</v>
      </c>
      <c r="L714" s="3">
        <v>5207000</v>
      </c>
      <c r="M714" s="3">
        <v>867833.33374486538</v>
      </c>
      <c r="N714" s="3">
        <v>867833.33374486538</v>
      </c>
      <c r="O714" s="9"/>
    </row>
    <row r="715" spans="1:15" x14ac:dyDescent="0.25">
      <c r="A715" s="1">
        <v>712</v>
      </c>
      <c r="B715" s="1" t="s">
        <v>25</v>
      </c>
      <c r="C715" s="1" t="s">
        <v>887</v>
      </c>
      <c r="D715" s="1">
        <v>250391</v>
      </c>
      <c r="E715" s="1">
        <v>526032</v>
      </c>
      <c r="F715" s="1">
        <v>8019</v>
      </c>
      <c r="G715" s="3">
        <v>415</v>
      </c>
      <c r="H715" s="3">
        <v>0</v>
      </c>
      <c r="I715" s="3">
        <v>6017500</v>
      </c>
      <c r="J715" s="3">
        <v>1350000</v>
      </c>
      <c r="K715" s="3">
        <v>0</v>
      </c>
      <c r="L715" s="3">
        <v>7367500</v>
      </c>
      <c r="M715" s="3">
        <v>1227916.6672489524</v>
      </c>
      <c r="N715" s="3">
        <v>1227916.6672489524</v>
      </c>
      <c r="O715" s="9"/>
    </row>
    <row r="716" spans="1:15" x14ac:dyDescent="0.25">
      <c r="A716" s="1">
        <v>712</v>
      </c>
      <c r="B716" s="1" t="s">
        <v>25</v>
      </c>
      <c r="C716" s="1" t="s">
        <v>888</v>
      </c>
      <c r="D716" s="1">
        <v>250393</v>
      </c>
      <c r="E716" s="1">
        <v>526033</v>
      </c>
      <c r="F716" s="1">
        <v>8056</v>
      </c>
      <c r="G716" s="3">
        <v>1209</v>
      </c>
      <c r="H716" s="3">
        <v>0</v>
      </c>
      <c r="I716" s="3">
        <v>17530500</v>
      </c>
      <c r="J716" s="3">
        <v>1350000</v>
      </c>
      <c r="K716" s="3">
        <v>0</v>
      </c>
      <c r="L716" s="3">
        <v>18880500</v>
      </c>
      <c r="M716" s="3">
        <v>3146750.0014922088</v>
      </c>
      <c r="N716" s="3">
        <v>3146750.0014922088</v>
      </c>
      <c r="O716" s="9"/>
    </row>
    <row r="717" spans="1:15" x14ac:dyDescent="0.25">
      <c r="A717" s="1">
        <v>712</v>
      </c>
      <c r="B717" s="1" t="s">
        <v>25</v>
      </c>
      <c r="C717" s="1" t="s">
        <v>889</v>
      </c>
      <c r="D717" s="1">
        <v>250377</v>
      </c>
      <c r="E717" s="1">
        <v>530456</v>
      </c>
      <c r="F717" s="1">
        <v>8011</v>
      </c>
      <c r="G717" s="3">
        <v>945</v>
      </c>
      <c r="H717" s="3">
        <v>0</v>
      </c>
      <c r="I717" s="3">
        <v>13702500</v>
      </c>
      <c r="J717" s="3">
        <v>1350000</v>
      </c>
      <c r="K717" s="3">
        <v>0</v>
      </c>
      <c r="L717" s="3">
        <v>15052500</v>
      </c>
      <c r="M717" s="3">
        <v>2508750.0011896649</v>
      </c>
      <c r="N717" s="3">
        <v>2508750.0011896649</v>
      </c>
      <c r="O717" s="9"/>
    </row>
    <row r="718" spans="1:15" x14ac:dyDescent="0.25">
      <c r="A718" s="6">
        <v>712</v>
      </c>
      <c r="B718" s="6" t="s">
        <v>25</v>
      </c>
      <c r="C718" s="6"/>
      <c r="D718" s="6"/>
      <c r="E718" s="6"/>
      <c r="F718" s="6"/>
      <c r="G718" s="7">
        <v>17313</v>
      </c>
      <c r="H718" s="7">
        <v>44</v>
      </c>
      <c r="I718" s="7">
        <v>251038500</v>
      </c>
      <c r="J718" s="7">
        <v>35100000</v>
      </c>
      <c r="K718" s="7">
        <v>701800</v>
      </c>
      <c r="L718" s="7">
        <v>286840300</v>
      </c>
      <c r="M718" s="7">
        <v>47806716.689336911</v>
      </c>
      <c r="N718" s="7">
        <v>47806716.689336911</v>
      </c>
      <c r="O718" s="9"/>
    </row>
    <row r="719" spans="1:15" x14ac:dyDescent="0.25">
      <c r="A719" s="1">
        <v>713</v>
      </c>
      <c r="B719" s="1" t="s">
        <v>26</v>
      </c>
      <c r="C719" s="1" t="s">
        <v>890</v>
      </c>
      <c r="D719" s="1">
        <v>257425</v>
      </c>
      <c r="E719" s="1">
        <v>523551</v>
      </c>
      <c r="F719" s="1">
        <v>11472</v>
      </c>
      <c r="G719" s="3">
        <v>814</v>
      </c>
      <c r="H719" s="3">
        <v>0</v>
      </c>
      <c r="I719" s="3">
        <v>11803000</v>
      </c>
      <c r="J719" s="3">
        <v>1350000</v>
      </c>
      <c r="K719" s="3">
        <v>0</v>
      </c>
      <c r="L719" s="3">
        <v>13153000</v>
      </c>
      <c r="M719" s="3">
        <v>2192166.667706206</v>
      </c>
      <c r="N719" s="3">
        <v>2192166.667706206</v>
      </c>
      <c r="O719" s="9"/>
    </row>
    <row r="720" spans="1:15" x14ac:dyDescent="0.25">
      <c r="A720" s="1">
        <v>713</v>
      </c>
      <c r="B720" s="1" t="s">
        <v>26</v>
      </c>
      <c r="C720" s="1" t="s">
        <v>891</v>
      </c>
      <c r="D720" s="1">
        <v>250399</v>
      </c>
      <c r="E720" s="1">
        <v>523582</v>
      </c>
      <c r="F720" s="1">
        <v>11473</v>
      </c>
      <c r="G720" s="3">
        <v>644</v>
      </c>
      <c r="H720" s="3">
        <v>1</v>
      </c>
      <c r="I720" s="3">
        <v>9338000</v>
      </c>
      <c r="J720" s="3">
        <v>1350000</v>
      </c>
      <c r="K720" s="3">
        <v>15950</v>
      </c>
      <c r="L720" s="3">
        <v>10703950</v>
      </c>
      <c r="M720" s="3">
        <v>1783991.6675126466</v>
      </c>
      <c r="N720" s="3">
        <v>1783991.6675126466</v>
      </c>
      <c r="O720" s="9"/>
    </row>
    <row r="721" spans="1:15" x14ac:dyDescent="0.25">
      <c r="A721" s="1">
        <v>713</v>
      </c>
      <c r="B721" s="1" t="s">
        <v>26</v>
      </c>
      <c r="C721" s="1" t="s">
        <v>892</v>
      </c>
      <c r="D721" s="1">
        <v>250400</v>
      </c>
      <c r="E721" s="1">
        <v>523583</v>
      </c>
      <c r="F721" s="1">
        <v>11471</v>
      </c>
      <c r="G721" s="3">
        <v>121</v>
      </c>
      <c r="H721" s="3">
        <v>0</v>
      </c>
      <c r="I721" s="3">
        <v>1754500</v>
      </c>
      <c r="J721" s="3">
        <v>1350000</v>
      </c>
      <c r="K721" s="3">
        <v>0</v>
      </c>
      <c r="L721" s="3">
        <v>3104500</v>
      </c>
      <c r="M721" s="3">
        <v>517416.66691202892</v>
      </c>
      <c r="N721" s="3">
        <v>517416.66691202892</v>
      </c>
      <c r="O721" s="9"/>
    </row>
    <row r="722" spans="1:15" x14ac:dyDescent="0.25">
      <c r="A722" s="1">
        <v>713</v>
      </c>
      <c r="B722" s="1" t="s">
        <v>26</v>
      </c>
      <c r="C722" s="1" t="s">
        <v>893</v>
      </c>
      <c r="D722" s="1">
        <v>250398</v>
      </c>
      <c r="E722" s="1">
        <v>523622</v>
      </c>
      <c r="F722" s="1">
        <v>380001</v>
      </c>
      <c r="G722" s="3">
        <v>866</v>
      </c>
      <c r="H722" s="3">
        <v>0</v>
      </c>
      <c r="I722" s="3">
        <v>12557000</v>
      </c>
      <c r="J722" s="3">
        <v>1350000</v>
      </c>
      <c r="K722" s="3">
        <v>0</v>
      </c>
      <c r="L722" s="3">
        <v>13907000</v>
      </c>
      <c r="M722" s="3">
        <v>2317833.3344324646</v>
      </c>
      <c r="N722" s="3">
        <v>2317833.3344324646</v>
      </c>
      <c r="O722" s="9"/>
    </row>
    <row r="723" spans="1:15" x14ac:dyDescent="0.25">
      <c r="A723" s="6">
        <v>713</v>
      </c>
      <c r="B723" s="6" t="s">
        <v>26</v>
      </c>
      <c r="C723" s="6"/>
      <c r="D723" s="6"/>
      <c r="E723" s="6"/>
      <c r="F723" s="6"/>
      <c r="G723" s="7">
        <v>2445</v>
      </c>
      <c r="H723" s="7">
        <v>1</v>
      </c>
      <c r="I723" s="7">
        <v>35452500</v>
      </c>
      <c r="J723" s="7">
        <v>5400000</v>
      </c>
      <c r="K723" s="7">
        <v>15950</v>
      </c>
      <c r="L723" s="7">
        <v>40868450</v>
      </c>
      <c r="M723" s="7">
        <v>6811408.336563346</v>
      </c>
      <c r="N723" s="7">
        <v>6811408.336563346</v>
      </c>
      <c r="O723" s="9"/>
    </row>
    <row r="724" spans="1:15" x14ac:dyDescent="0.25">
      <c r="A724" s="1">
        <v>714</v>
      </c>
      <c r="B724" s="1" t="s">
        <v>27</v>
      </c>
      <c r="C724" s="1" t="s">
        <v>894</v>
      </c>
      <c r="D724" s="1">
        <v>250454</v>
      </c>
      <c r="E724" s="1">
        <v>529782</v>
      </c>
      <c r="F724" s="1">
        <v>4334</v>
      </c>
      <c r="G724" s="3">
        <v>867</v>
      </c>
      <c r="H724" s="3">
        <v>1</v>
      </c>
      <c r="I724" s="3">
        <v>12571500</v>
      </c>
      <c r="J724" s="3">
        <v>1350000</v>
      </c>
      <c r="K724" s="3">
        <v>15950</v>
      </c>
      <c r="L724" s="3">
        <v>13937450</v>
      </c>
      <c r="M724" s="3">
        <v>2322908.3344348711</v>
      </c>
      <c r="N724" s="3">
        <v>2322908.3344348711</v>
      </c>
      <c r="O724" s="9"/>
    </row>
    <row r="725" spans="1:15" x14ac:dyDescent="0.25">
      <c r="A725" s="1">
        <v>714</v>
      </c>
      <c r="B725" s="1" t="s">
        <v>27</v>
      </c>
      <c r="C725" s="1" t="s">
        <v>895</v>
      </c>
      <c r="D725" s="1">
        <v>250464</v>
      </c>
      <c r="E725" s="1">
        <v>523650</v>
      </c>
      <c r="F725" s="1">
        <v>170048</v>
      </c>
      <c r="G725" s="3">
        <v>1380</v>
      </c>
      <c r="H725" s="3">
        <v>1</v>
      </c>
      <c r="I725" s="3">
        <v>20010000</v>
      </c>
      <c r="J725" s="3">
        <v>1350000</v>
      </c>
      <c r="K725" s="3">
        <v>15950</v>
      </c>
      <c r="L725" s="3">
        <v>21375950</v>
      </c>
      <c r="M725" s="3">
        <v>3562658.3350227685</v>
      </c>
      <c r="N725" s="3">
        <v>3562658.3350227685</v>
      </c>
      <c r="O725" s="9"/>
    </row>
    <row r="726" spans="1:15" x14ac:dyDescent="0.25">
      <c r="A726" s="1">
        <v>714</v>
      </c>
      <c r="B726" s="1" t="s">
        <v>27</v>
      </c>
      <c r="C726" s="1" t="s">
        <v>896</v>
      </c>
      <c r="D726" s="1">
        <v>250463</v>
      </c>
      <c r="E726" s="1">
        <v>523651</v>
      </c>
      <c r="F726" s="1">
        <v>4333</v>
      </c>
      <c r="G726" s="3">
        <v>534</v>
      </c>
      <c r="H726" s="3">
        <v>1</v>
      </c>
      <c r="I726" s="3">
        <v>7743000</v>
      </c>
      <c r="J726" s="3">
        <v>1350000</v>
      </c>
      <c r="K726" s="3">
        <v>15950</v>
      </c>
      <c r="L726" s="3">
        <v>9108950</v>
      </c>
      <c r="M726" s="3">
        <v>1518158.3340532535</v>
      </c>
      <c r="N726" s="3">
        <v>1518158.3340532535</v>
      </c>
      <c r="O726" s="9"/>
    </row>
    <row r="727" spans="1:15" x14ac:dyDescent="0.25">
      <c r="A727" s="1">
        <v>714</v>
      </c>
      <c r="B727" s="1" t="s">
        <v>27</v>
      </c>
      <c r="C727" s="1" t="s">
        <v>897</v>
      </c>
      <c r="D727" s="1">
        <v>250455</v>
      </c>
      <c r="E727" s="1">
        <v>3635</v>
      </c>
      <c r="F727" s="1">
        <v>4336</v>
      </c>
      <c r="G727" s="3">
        <v>1213</v>
      </c>
      <c r="H727" s="3">
        <v>0</v>
      </c>
      <c r="I727" s="3">
        <v>17588500</v>
      </c>
      <c r="J727" s="3">
        <v>1350000</v>
      </c>
      <c r="K727" s="3">
        <v>0</v>
      </c>
      <c r="L727" s="3">
        <v>18938500</v>
      </c>
      <c r="M727" s="3">
        <v>3156416.6681634593</v>
      </c>
      <c r="N727" s="3">
        <v>3156416.6681634593</v>
      </c>
      <c r="O727" s="9"/>
    </row>
    <row r="728" spans="1:15" x14ac:dyDescent="0.25">
      <c r="A728" s="1">
        <v>714</v>
      </c>
      <c r="B728" s="1" t="s">
        <v>27</v>
      </c>
      <c r="C728" s="1" t="s">
        <v>898</v>
      </c>
      <c r="D728" s="1">
        <v>250465</v>
      </c>
      <c r="E728" s="1">
        <v>523652</v>
      </c>
      <c r="F728" s="1">
        <v>170024</v>
      </c>
      <c r="G728" s="3">
        <v>1136</v>
      </c>
      <c r="H728" s="3">
        <v>0</v>
      </c>
      <c r="I728" s="3">
        <v>16472000</v>
      </c>
      <c r="J728" s="3">
        <v>1350000</v>
      </c>
      <c r="K728" s="3">
        <v>0</v>
      </c>
      <c r="L728" s="3">
        <v>17822000</v>
      </c>
      <c r="M728" s="3">
        <v>2970333.3347418839</v>
      </c>
      <c r="N728" s="3">
        <v>2970333.3347418839</v>
      </c>
      <c r="O728" s="9"/>
    </row>
    <row r="729" spans="1:15" x14ac:dyDescent="0.25">
      <c r="A729" s="1">
        <v>714</v>
      </c>
      <c r="B729" s="1" t="s">
        <v>27</v>
      </c>
      <c r="C729" s="1" t="s">
        <v>899</v>
      </c>
      <c r="D729" s="1">
        <v>250456</v>
      </c>
      <c r="E729" s="1">
        <v>523653</v>
      </c>
      <c r="F729" s="1">
        <v>4337</v>
      </c>
      <c r="G729" s="3">
        <v>1630</v>
      </c>
      <c r="H729" s="3">
        <v>0</v>
      </c>
      <c r="I729" s="3">
        <v>23635000</v>
      </c>
      <c r="J729" s="3">
        <v>1350000</v>
      </c>
      <c r="K729" s="3">
        <v>0</v>
      </c>
      <c r="L729" s="3">
        <v>24985000</v>
      </c>
      <c r="M729" s="3">
        <v>4164166.6686413405</v>
      </c>
      <c r="N729" s="3">
        <v>4164166.6686413405</v>
      </c>
      <c r="O729" s="9"/>
    </row>
    <row r="730" spans="1:15" x14ac:dyDescent="0.25">
      <c r="A730" s="1">
        <v>714</v>
      </c>
      <c r="B730" s="1" t="s">
        <v>27</v>
      </c>
      <c r="C730" s="1" t="s">
        <v>900</v>
      </c>
      <c r="D730" s="1">
        <v>250439</v>
      </c>
      <c r="E730" s="1">
        <v>523230</v>
      </c>
      <c r="F730" s="1">
        <v>170047</v>
      </c>
      <c r="G730" s="3">
        <v>414</v>
      </c>
      <c r="H730" s="3">
        <v>2</v>
      </c>
      <c r="I730" s="3">
        <v>6003000</v>
      </c>
      <c r="J730" s="3">
        <v>1350000</v>
      </c>
      <c r="K730" s="3">
        <v>31900</v>
      </c>
      <c r="L730" s="3">
        <v>7384900</v>
      </c>
      <c r="M730" s="3">
        <v>1230816.6672503278</v>
      </c>
      <c r="N730" s="3">
        <v>1230816.6672503278</v>
      </c>
      <c r="O730" s="9"/>
    </row>
    <row r="731" spans="1:15" x14ac:dyDescent="0.25">
      <c r="A731" s="1">
        <v>714</v>
      </c>
      <c r="B731" s="1" t="s">
        <v>27</v>
      </c>
      <c r="C731" s="1" t="s">
        <v>901</v>
      </c>
      <c r="D731" s="1">
        <v>250440</v>
      </c>
      <c r="E731" s="1">
        <v>523242</v>
      </c>
      <c r="F731" s="1">
        <v>4342</v>
      </c>
      <c r="G731" s="3">
        <v>1807</v>
      </c>
      <c r="H731" s="3">
        <v>0</v>
      </c>
      <c r="I731" s="3">
        <v>26201500</v>
      </c>
      <c r="J731" s="3">
        <v>1350000</v>
      </c>
      <c r="K731" s="3">
        <v>0</v>
      </c>
      <c r="L731" s="3">
        <v>27551500</v>
      </c>
      <c r="M731" s="3">
        <v>4591916.668844182</v>
      </c>
      <c r="N731" s="3">
        <v>4591916.668844182</v>
      </c>
      <c r="O731" s="9"/>
    </row>
    <row r="732" spans="1:15" x14ac:dyDescent="0.25">
      <c r="A732" s="6">
        <v>714</v>
      </c>
      <c r="B732" s="6" t="s">
        <v>27</v>
      </c>
      <c r="C732" s="6"/>
      <c r="D732" s="6"/>
      <c r="E732" s="6"/>
      <c r="F732" s="6"/>
      <c r="G732" s="7">
        <v>8981</v>
      </c>
      <c r="H732" s="7">
        <v>5</v>
      </c>
      <c r="I732" s="7">
        <v>130224500</v>
      </c>
      <c r="J732" s="7">
        <v>10800000</v>
      </c>
      <c r="K732" s="7">
        <v>79750</v>
      </c>
      <c r="L732" s="7">
        <v>141104250</v>
      </c>
      <c r="M732" s="7">
        <v>23517375.011152089</v>
      </c>
      <c r="N732" s="7">
        <v>23517375.011152089</v>
      </c>
      <c r="O732" s="9"/>
    </row>
    <row r="733" spans="1:15" x14ac:dyDescent="0.25">
      <c r="A733" s="1">
        <v>715</v>
      </c>
      <c r="B733" s="1" t="s">
        <v>28</v>
      </c>
      <c r="C733" s="1" t="s">
        <v>902</v>
      </c>
      <c r="D733" s="1">
        <v>250471</v>
      </c>
      <c r="E733" s="1">
        <v>526486</v>
      </c>
      <c r="F733" s="1">
        <v>498</v>
      </c>
      <c r="G733" s="3">
        <v>2247</v>
      </c>
      <c r="H733" s="3">
        <v>1</v>
      </c>
      <c r="I733" s="3">
        <v>32581500</v>
      </c>
      <c r="J733" s="3">
        <v>1350000</v>
      </c>
      <c r="K733" s="3">
        <v>15950</v>
      </c>
      <c r="L733" s="3">
        <v>33947450</v>
      </c>
      <c r="M733" s="3">
        <v>5657908.3360163486</v>
      </c>
      <c r="N733" s="3">
        <v>5657908.3360163486</v>
      </c>
      <c r="O733" s="9"/>
    </row>
    <row r="734" spans="1:15" x14ac:dyDescent="0.25">
      <c r="A734" s="1">
        <v>715</v>
      </c>
      <c r="B734" s="1" t="s">
        <v>28</v>
      </c>
      <c r="C734" s="1" t="s">
        <v>903</v>
      </c>
      <c r="D734" s="1">
        <v>250466</v>
      </c>
      <c r="E734" s="1">
        <v>526490</v>
      </c>
      <c r="F734" s="1">
        <v>630011</v>
      </c>
      <c r="G734" s="3">
        <v>1612</v>
      </c>
      <c r="H734" s="3">
        <v>1</v>
      </c>
      <c r="I734" s="3">
        <v>23374000</v>
      </c>
      <c r="J734" s="3">
        <v>1350000</v>
      </c>
      <c r="K734" s="3">
        <v>15950</v>
      </c>
      <c r="L734" s="3">
        <v>24739950</v>
      </c>
      <c r="M734" s="3">
        <v>4123325.0019553066</v>
      </c>
      <c r="N734" s="3">
        <v>4123325.0019553066</v>
      </c>
      <c r="O734" s="9"/>
    </row>
    <row r="735" spans="1:15" x14ac:dyDescent="0.25">
      <c r="A735" s="1">
        <v>715</v>
      </c>
      <c r="B735" s="1" t="s">
        <v>28</v>
      </c>
      <c r="C735" s="1" t="s">
        <v>904</v>
      </c>
      <c r="D735" s="1">
        <v>250468</v>
      </c>
      <c r="E735" s="1">
        <v>526494</v>
      </c>
      <c r="F735" s="1">
        <v>471</v>
      </c>
      <c r="G735" s="3">
        <v>1882</v>
      </c>
      <c r="H735" s="3">
        <v>1</v>
      </c>
      <c r="I735" s="3">
        <v>27289000</v>
      </c>
      <c r="J735" s="3">
        <v>1350000</v>
      </c>
      <c r="K735" s="3">
        <v>15950</v>
      </c>
      <c r="L735" s="3">
        <v>28654950</v>
      </c>
      <c r="M735" s="3">
        <v>4775825.002264726</v>
      </c>
      <c r="N735" s="3">
        <v>4775825.002264726</v>
      </c>
      <c r="O735" s="9"/>
    </row>
    <row r="736" spans="1:15" x14ac:dyDescent="0.25">
      <c r="A736" s="1">
        <v>715</v>
      </c>
      <c r="B736" s="1" t="s">
        <v>28</v>
      </c>
      <c r="C736" s="1" t="s">
        <v>905</v>
      </c>
      <c r="D736" s="1">
        <v>250467</v>
      </c>
      <c r="E736" s="1">
        <v>526497</v>
      </c>
      <c r="F736" s="1">
        <v>630003</v>
      </c>
      <c r="G736" s="3">
        <v>1139</v>
      </c>
      <c r="H736" s="3">
        <v>1</v>
      </c>
      <c r="I736" s="3">
        <v>16515500</v>
      </c>
      <c r="J736" s="3">
        <v>1350000</v>
      </c>
      <c r="K736" s="3">
        <v>15950</v>
      </c>
      <c r="L736" s="3">
        <v>17881450</v>
      </c>
      <c r="M736" s="3">
        <v>2980241.6680799159</v>
      </c>
      <c r="N736" s="3">
        <v>2980241.6680799159</v>
      </c>
      <c r="O736" s="9"/>
    </row>
    <row r="737" spans="1:15" x14ac:dyDescent="0.25">
      <c r="A737" s="1">
        <v>715</v>
      </c>
      <c r="B737" s="1" t="s">
        <v>28</v>
      </c>
      <c r="C737" s="1" t="s">
        <v>906</v>
      </c>
      <c r="D737" s="1">
        <v>250474</v>
      </c>
      <c r="E737" s="1">
        <v>526524</v>
      </c>
      <c r="F737" s="1">
        <v>30087</v>
      </c>
      <c r="G737" s="3">
        <v>1249</v>
      </c>
      <c r="H737" s="3">
        <v>1</v>
      </c>
      <c r="I737" s="3">
        <v>18110500</v>
      </c>
      <c r="J737" s="3">
        <v>1350000</v>
      </c>
      <c r="K737" s="3">
        <v>15950</v>
      </c>
      <c r="L737" s="3">
        <v>19476450</v>
      </c>
      <c r="M737" s="3">
        <v>3246075.001539309</v>
      </c>
      <c r="N737" s="3">
        <v>3246075.001539309</v>
      </c>
      <c r="O737" s="9"/>
    </row>
    <row r="738" spans="1:15" x14ac:dyDescent="0.25">
      <c r="A738" s="1">
        <v>715</v>
      </c>
      <c r="B738" s="1" t="s">
        <v>28</v>
      </c>
      <c r="C738" s="1" t="s">
        <v>907</v>
      </c>
      <c r="D738" s="1">
        <v>250473</v>
      </c>
      <c r="E738" s="1">
        <v>526526</v>
      </c>
      <c r="F738" s="1">
        <v>478</v>
      </c>
      <c r="G738" s="3">
        <v>1183</v>
      </c>
      <c r="H738" s="3">
        <v>27</v>
      </c>
      <c r="I738" s="3">
        <v>17153500</v>
      </c>
      <c r="J738" s="3">
        <v>1350000</v>
      </c>
      <c r="K738" s="3">
        <v>430650</v>
      </c>
      <c r="L738" s="3">
        <v>18934150</v>
      </c>
      <c r="M738" s="3">
        <v>3155691.6681631156</v>
      </c>
      <c r="N738" s="3">
        <v>3155691.6681631156</v>
      </c>
      <c r="O738" s="9"/>
    </row>
    <row r="739" spans="1:15" x14ac:dyDescent="0.25">
      <c r="A739" s="1">
        <v>715</v>
      </c>
      <c r="B739" s="1" t="s">
        <v>28</v>
      </c>
      <c r="C739" s="1" t="s">
        <v>908</v>
      </c>
      <c r="D739" s="1">
        <v>250472</v>
      </c>
      <c r="E739" s="1">
        <v>526527</v>
      </c>
      <c r="F739" s="1">
        <v>496</v>
      </c>
      <c r="G739" s="3">
        <v>3340</v>
      </c>
      <c r="H739" s="3">
        <v>1</v>
      </c>
      <c r="I739" s="3">
        <v>48430000</v>
      </c>
      <c r="J739" s="3">
        <v>1350000</v>
      </c>
      <c r="K739" s="3">
        <v>15950</v>
      </c>
      <c r="L739" s="3">
        <v>49795950</v>
      </c>
      <c r="M739" s="3">
        <v>8299325.0039355922</v>
      </c>
      <c r="N739" s="3">
        <v>8299325.0039355922</v>
      </c>
      <c r="O739" s="9"/>
    </row>
    <row r="740" spans="1:15" x14ac:dyDescent="0.25">
      <c r="A740" s="1">
        <v>715</v>
      </c>
      <c r="B740" s="1" t="s">
        <v>28</v>
      </c>
      <c r="C740" s="1" t="s">
        <v>909</v>
      </c>
      <c r="D740" s="1">
        <v>250469</v>
      </c>
      <c r="E740" s="1">
        <v>526528</v>
      </c>
      <c r="F740" s="1">
        <v>470</v>
      </c>
      <c r="G740" s="3">
        <v>645</v>
      </c>
      <c r="H740" s="3">
        <v>29</v>
      </c>
      <c r="I740" s="3">
        <v>9352500</v>
      </c>
      <c r="J740" s="3">
        <v>1350000</v>
      </c>
      <c r="K740" s="3">
        <v>462550</v>
      </c>
      <c r="L740" s="3">
        <v>11165050</v>
      </c>
      <c r="M740" s="3">
        <v>1860841.6675490895</v>
      </c>
      <c r="N740" s="3">
        <v>1860841.6675490895</v>
      </c>
      <c r="O740" s="9"/>
    </row>
    <row r="741" spans="1:15" x14ac:dyDescent="0.25">
      <c r="A741" s="1">
        <v>715</v>
      </c>
      <c r="B741" s="1" t="s">
        <v>28</v>
      </c>
      <c r="C741" s="1" t="s">
        <v>910</v>
      </c>
      <c r="D741" s="1">
        <v>250470</v>
      </c>
      <c r="E741" s="1">
        <v>526529</v>
      </c>
      <c r="F741" s="1">
        <v>497</v>
      </c>
      <c r="G741" s="3">
        <v>2955</v>
      </c>
      <c r="H741" s="3">
        <v>1</v>
      </c>
      <c r="I741" s="3">
        <v>42847500</v>
      </c>
      <c r="J741" s="3">
        <v>1350000</v>
      </c>
      <c r="K741" s="3">
        <v>15950</v>
      </c>
      <c r="L741" s="3">
        <v>44213450</v>
      </c>
      <c r="M741" s="3">
        <v>7368908.3368277159</v>
      </c>
      <c r="N741" s="3">
        <v>7368908.3368277159</v>
      </c>
      <c r="O741" s="9"/>
    </row>
    <row r="742" spans="1:15" x14ac:dyDescent="0.25">
      <c r="A742" s="1">
        <v>715</v>
      </c>
      <c r="B742" s="1" t="s">
        <v>28</v>
      </c>
      <c r="C742" s="1" t="s">
        <v>911</v>
      </c>
      <c r="D742" s="1">
        <v>250475</v>
      </c>
      <c r="E742" s="1">
        <v>119605</v>
      </c>
      <c r="F742" s="1">
        <v>492</v>
      </c>
      <c r="G742" s="3">
        <v>2431</v>
      </c>
      <c r="H742" s="3">
        <v>1</v>
      </c>
      <c r="I742" s="3">
        <v>35249500</v>
      </c>
      <c r="J742" s="3">
        <v>1350000</v>
      </c>
      <c r="K742" s="3">
        <v>15950</v>
      </c>
      <c r="L742" s="3">
        <v>36615450</v>
      </c>
      <c r="M742" s="3">
        <v>6102575.0028938791</v>
      </c>
      <c r="N742" s="3">
        <v>6102575.0028938791</v>
      </c>
      <c r="O742" s="9"/>
    </row>
    <row r="743" spans="1:15" x14ac:dyDescent="0.25">
      <c r="A743" s="6">
        <v>715</v>
      </c>
      <c r="B743" s="6" t="s">
        <v>28</v>
      </c>
      <c r="C743" s="6"/>
      <c r="D743" s="6"/>
      <c r="E743" s="6"/>
      <c r="F743" s="6"/>
      <c r="G743" s="7">
        <v>18683</v>
      </c>
      <c r="H743" s="7">
        <v>64</v>
      </c>
      <c r="I743" s="7">
        <v>270903500</v>
      </c>
      <c r="J743" s="7">
        <v>13500000</v>
      </c>
      <c r="K743" s="7">
        <v>1020800</v>
      </c>
      <c r="L743" s="7">
        <v>285424300</v>
      </c>
      <c r="M743" s="7">
        <v>47570716.689225003</v>
      </c>
      <c r="N743" s="7">
        <v>47570716.689225003</v>
      </c>
      <c r="O743" s="9"/>
    </row>
    <row r="744" spans="1:15" x14ac:dyDescent="0.25">
      <c r="A744" s="1">
        <v>716</v>
      </c>
      <c r="B744" s="1" t="s">
        <v>29</v>
      </c>
      <c r="C744" s="1" t="s">
        <v>912</v>
      </c>
      <c r="D744" s="1">
        <v>250779</v>
      </c>
      <c r="E744" s="1">
        <v>523250</v>
      </c>
      <c r="F744" s="1">
        <v>180020</v>
      </c>
      <c r="G744" s="3">
        <v>557</v>
      </c>
      <c r="H744" s="3">
        <v>0</v>
      </c>
      <c r="I744" s="3">
        <v>8076500</v>
      </c>
      <c r="J744" s="3">
        <v>1350000</v>
      </c>
      <c r="K744" s="3">
        <v>0</v>
      </c>
      <c r="L744" s="3">
        <v>9426500</v>
      </c>
      <c r="M744" s="3">
        <v>1571083.334078351</v>
      </c>
      <c r="N744" s="3">
        <v>1571083.334078351</v>
      </c>
      <c r="O744" s="9"/>
    </row>
    <row r="745" spans="1:15" x14ac:dyDescent="0.25">
      <c r="A745" s="1">
        <v>716</v>
      </c>
      <c r="B745" s="1" t="s">
        <v>29</v>
      </c>
      <c r="C745" s="1" t="s">
        <v>913</v>
      </c>
      <c r="D745" s="1">
        <v>250785</v>
      </c>
      <c r="E745" s="1">
        <v>523251</v>
      </c>
      <c r="F745" s="1">
        <v>4509</v>
      </c>
      <c r="G745" s="3">
        <v>1148</v>
      </c>
      <c r="H745" s="3">
        <v>0</v>
      </c>
      <c r="I745" s="3">
        <v>16646000</v>
      </c>
      <c r="J745" s="3">
        <v>1350000</v>
      </c>
      <c r="K745" s="3">
        <v>0</v>
      </c>
      <c r="L745" s="3">
        <v>17996000</v>
      </c>
      <c r="M745" s="3">
        <v>2999333.3347556358</v>
      </c>
      <c r="N745" s="3">
        <v>2999333.3347556358</v>
      </c>
      <c r="O745" s="9"/>
    </row>
    <row r="746" spans="1:15" x14ac:dyDescent="0.25">
      <c r="A746" s="1">
        <v>716</v>
      </c>
      <c r="B746" s="1" t="s">
        <v>29</v>
      </c>
      <c r="C746" s="1" t="s">
        <v>914</v>
      </c>
      <c r="D746" s="1">
        <v>250784</v>
      </c>
      <c r="E746" s="1">
        <v>523252</v>
      </c>
      <c r="F746" s="1">
        <v>4513</v>
      </c>
      <c r="G746" s="3">
        <v>1335</v>
      </c>
      <c r="H746" s="3">
        <v>0</v>
      </c>
      <c r="I746" s="3">
        <v>19357500</v>
      </c>
      <c r="J746" s="3">
        <v>1350000</v>
      </c>
      <c r="K746" s="3">
        <v>0</v>
      </c>
      <c r="L746" s="3">
        <v>20707500</v>
      </c>
      <c r="M746" s="3">
        <v>3451250.0016366043</v>
      </c>
      <c r="N746" s="3">
        <v>3451250.0016366043</v>
      </c>
      <c r="O746" s="9"/>
    </row>
    <row r="747" spans="1:15" x14ac:dyDescent="0.25">
      <c r="A747" s="1">
        <v>716</v>
      </c>
      <c r="B747" s="1" t="s">
        <v>29</v>
      </c>
      <c r="C747" s="1" t="s">
        <v>915</v>
      </c>
      <c r="D747" s="1">
        <v>250782</v>
      </c>
      <c r="E747" s="1">
        <v>523253</v>
      </c>
      <c r="F747" s="1">
        <v>4511</v>
      </c>
      <c r="G747" s="3">
        <v>1633</v>
      </c>
      <c r="H747" s="3">
        <v>0</v>
      </c>
      <c r="I747" s="3">
        <v>23678500</v>
      </c>
      <c r="J747" s="3">
        <v>1350000</v>
      </c>
      <c r="K747" s="3">
        <v>0</v>
      </c>
      <c r="L747" s="3">
        <v>25028500</v>
      </c>
      <c r="M747" s="3">
        <v>4171416.6686447789</v>
      </c>
      <c r="N747" s="3">
        <v>4171416.6686447789</v>
      </c>
      <c r="O747" s="9"/>
    </row>
    <row r="748" spans="1:15" x14ac:dyDescent="0.25">
      <c r="A748" s="1">
        <v>716</v>
      </c>
      <c r="B748" s="1" t="s">
        <v>29</v>
      </c>
      <c r="C748" s="1" t="s">
        <v>916</v>
      </c>
      <c r="D748" s="1">
        <v>250781</v>
      </c>
      <c r="E748" s="1">
        <v>56947</v>
      </c>
      <c r="F748" s="1">
        <v>4510</v>
      </c>
      <c r="G748" s="3">
        <v>1576</v>
      </c>
      <c r="H748" s="3">
        <v>0</v>
      </c>
      <c r="I748" s="3">
        <v>22852000</v>
      </c>
      <c r="J748" s="3">
        <v>1350000</v>
      </c>
      <c r="K748" s="3">
        <v>0</v>
      </c>
      <c r="L748" s="3">
        <v>24202000</v>
      </c>
      <c r="M748" s="3">
        <v>4033666.6685794569</v>
      </c>
      <c r="N748" s="3">
        <v>4033666.6685794569</v>
      </c>
      <c r="O748" s="9"/>
    </row>
    <row r="749" spans="1:15" x14ac:dyDescent="0.25">
      <c r="A749" s="1">
        <v>716</v>
      </c>
      <c r="B749" s="1" t="s">
        <v>29</v>
      </c>
      <c r="C749" s="1" t="s">
        <v>917</v>
      </c>
      <c r="D749" s="1">
        <v>250780</v>
      </c>
      <c r="E749" s="1">
        <v>529630</v>
      </c>
      <c r="F749" s="1">
        <v>4507</v>
      </c>
      <c r="G749" s="3">
        <v>1046</v>
      </c>
      <c r="H749" s="3">
        <v>0</v>
      </c>
      <c r="I749" s="3">
        <v>15167000</v>
      </c>
      <c r="J749" s="3">
        <v>1350000</v>
      </c>
      <c r="K749" s="3">
        <v>0</v>
      </c>
      <c r="L749" s="3">
        <v>16517000</v>
      </c>
      <c r="M749" s="3">
        <v>2752833.3346387441</v>
      </c>
      <c r="N749" s="3">
        <v>2752833.3346387441</v>
      </c>
      <c r="O749" s="9"/>
    </row>
    <row r="750" spans="1:15" x14ac:dyDescent="0.25">
      <c r="A750" s="1">
        <v>716</v>
      </c>
      <c r="B750" s="1" t="s">
        <v>29</v>
      </c>
      <c r="C750" s="1" t="s">
        <v>918</v>
      </c>
      <c r="D750" s="1">
        <v>250783</v>
      </c>
      <c r="E750" s="1">
        <v>523263</v>
      </c>
      <c r="F750" s="1">
        <v>4515</v>
      </c>
      <c r="G750" s="3">
        <v>934</v>
      </c>
      <c r="H750" s="3">
        <v>0</v>
      </c>
      <c r="I750" s="3">
        <v>13543000</v>
      </c>
      <c r="J750" s="3">
        <v>1350000</v>
      </c>
      <c r="K750" s="3">
        <v>0</v>
      </c>
      <c r="L750" s="3">
        <v>14893000</v>
      </c>
      <c r="M750" s="3">
        <v>2482166.6678437255</v>
      </c>
      <c r="N750" s="3">
        <v>2482166.6678437255</v>
      </c>
      <c r="O750" s="9"/>
    </row>
    <row r="751" spans="1:15" x14ac:dyDescent="0.25">
      <c r="A751" s="6">
        <v>716</v>
      </c>
      <c r="B751" s="6" t="s">
        <v>29</v>
      </c>
      <c r="C751" s="6"/>
      <c r="D751" s="6"/>
      <c r="E751" s="6"/>
      <c r="F751" s="6"/>
      <c r="G751" s="7">
        <v>8229</v>
      </c>
      <c r="H751" s="7">
        <v>0</v>
      </c>
      <c r="I751" s="7">
        <v>119320500</v>
      </c>
      <c r="J751" s="7">
        <v>9450000</v>
      </c>
      <c r="K751" s="7">
        <v>0</v>
      </c>
      <c r="L751" s="7">
        <v>128770500</v>
      </c>
      <c r="M751" s="7">
        <v>21461750.010177296</v>
      </c>
      <c r="N751" s="7">
        <v>21461750.010177296</v>
      </c>
      <c r="O751" s="9"/>
    </row>
    <row r="752" spans="1:15" x14ac:dyDescent="0.25">
      <c r="A752" s="1">
        <v>717</v>
      </c>
      <c r="B752" s="1" t="s">
        <v>30</v>
      </c>
      <c r="C752" s="1" t="s">
        <v>919</v>
      </c>
      <c r="D752" s="1">
        <v>250501</v>
      </c>
      <c r="E752" s="1">
        <v>523265</v>
      </c>
      <c r="F752" s="1">
        <v>4608</v>
      </c>
      <c r="G752" s="3">
        <v>759</v>
      </c>
      <c r="H752" s="3">
        <v>0</v>
      </c>
      <c r="I752" s="3">
        <v>11005500</v>
      </c>
      <c r="J752" s="3">
        <v>1350000</v>
      </c>
      <c r="K752" s="3">
        <v>0</v>
      </c>
      <c r="L752" s="3">
        <v>12355500</v>
      </c>
      <c r="M752" s="3">
        <v>2059250.0009765092</v>
      </c>
      <c r="N752" s="3">
        <v>2059250.0009765092</v>
      </c>
      <c r="O752" s="9"/>
    </row>
    <row r="753" spans="1:15" x14ac:dyDescent="0.25">
      <c r="A753" s="1">
        <v>717</v>
      </c>
      <c r="B753" s="1" t="s">
        <v>30</v>
      </c>
      <c r="C753" s="1" t="s">
        <v>920</v>
      </c>
      <c r="D753" s="1">
        <v>273986</v>
      </c>
      <c r="E753" s="1"/>
      <c r="F753" s="1" t="s">
        <v>921</v>
      </c>
      <c r="G753" s="3">
        <v>407</v>
      </c>
      <c r="H753" s="3">
        <v>0</v>
      </c>
      <c r="I753" s="3">
        <v>5901500</v>
      </c>
      <c r="J753" s="3">
        <v>1350000</v>
      </c>
      <c r="K753" s="3">
        <v>0</v>
      </c>
      <c r="L753" s="3">
        <v>7251500</v>
      </c>
      <c r="M753" s="3">
        <v>1208583.3339064512</v>
      </c>
      <c r="N753" s="3">
        <v>1208583.3339064512</v>
      </c>
      <c r="O753" s="9"/>
    </row>
    <row r="754" spans="1:15" x14ac:dyDescent="0.25">
      <c r="A754" s="1">
        <v>717</v>
      </c>
      <c r="B754" s="1" t="s">
        <v>30</v>
      </c>
      <c r="C754" s="1" t="s">
        <v>922</v>
      </c>
      <c r="D754" s="1">
        <v>250502</v>
      </c>
      <c r="E754" s="1">
        <v>523274</v>
      </c>
      <c r="F754" s="1">
        <v>4609</v>
      </c>
      <c r="G754" s="3">
        <v>703</v>
      </c>
      <c r="H754" s="3">
        <v>12</v>
      </c>
      <c r="I754" s="3">
        <v>10193500</v>
      </c>
      <c r="J754" s="3">
        <v>1350000</v>
      </c>
      <c r="K754" s="3">
        <v>191400</v>
      </c>
      <c r="L754" s="3">
        <v>11734900</v>
      </c>
      <c r="M754" s="3">
        <v>1955816.6675941271</v>
      </c>
      <c r="N754" s="3">
        <v>1955816.6675941271</v>
      </c>
      <c r="O754" s="9"/>
    </row>
    <row r="755" spans="1:15" x14ac:dyDescent="0.25">
      <c r="A755" s="1">
        <v>717</v>
      </c>
      <c r="B755" s="1" t="s">
        <v>30</v>
      </c>
      <c r="C755" s="1" t="s">
        <v>923</v>
      </c>
      <c r="D755" s="1">
        <v>250503</v>
      </c>
      <c r="E755" s="1">
        <v>523277</v>
      </c>
      <c r="F755" s="1">
        <v>190028</v>
      </c>
      <c r="G755" s="3">
        <v>981</v>
      </c>
      <c r="H755" s="3">
        <v>1</v>
      </c>
      <c r="I755" s="3">
        <v>14224500</v>
      </c>
      <c r="J755" s="3">
        <v>1350000</v>
      </c>
      <c r="K755" s="3">
        <v>15950</v>
      </c>
      <c r="L755" s="3">
        <v>15590450</v>
      </c>
      <c r="M755" s="3">
        <v>2598408.3345655147</v>
      </c>
      <c r="N755" s="3">
        <v>2598408.3345655147</v>
      </c>
      <c r="O755" s="9"/>
    </row>
    <row r="756" spans="1:15" x14ac:dyDescent="0.25">
      <c r="A756" s="1">
        <v>717</v>
      </c>
      <c r="B756" s="1" t="s">
        <v>30</v>
      </c>
      <c r="C756" s="1" t="s">
        <v>924</v>
      </c>
      <c r="D756" s="1">
        <v>250504</v>
      </c>
      <c r="E756" s="1">
        <v>529639</v>
      </c>
      <c r="F756" s="1">
        <v>190009</v>
      </c>
      <c r="G756" s="3">
        <v>615</v>
      </c>
      <c r="H756" s="3">
        <v>21</v>
      </c>
      <c r="I756" s="3">
        <v>8917500</v>
      </c>
      <c r="J756" s="3">
        <v>1350000</v>
      </c>
      <c r="K756" s="3">
        <v>334950</v>
      </c>
      <c r="L756" s="3">
        <v>10602450</v>
      </c>
      <c r="M756" s="3">
        <v>1767075.0008379582</v>
      </c>
      <c r="N756" s="3">
        <v>1767075.0008379582</v>
      </c>
      <c r="O756" s="9"/>
    </row>
    <row r="757" spans="1:15" x14ac:dyDescent="0.25">
      <c r="A757" s="1">
        <v>717</v>
      </c>
      <c r="B757" s="1" t="s">
        <v>30</v>
      </c>
      <c r="C757" s="1" t="s">
        <v>925</v>
      </c>
      <c r="D757" s="1">
        <v>250505</v>
      </c>
      <c r="E757" s="1">
        <v>523280</v>
      </c>
      <c r="F757" s="1">
        <v>4632</v>
      </c>
      <c r="G757" s="3">
        <v>1146</v>
      </c>
      <c r="H757" s="3">
        <v>1</v>
      </c>
      <c r="I757" s="3">
        <v>16617000</v>
      </c>
      <c r="J757" s="3">
        <v>1350000</v>
      </c>
      <c r="K757" s="3">
        <v>15950</v>
      </c>
      <c r="L757" s="3">
        <v>17982950</v>
      </c>
      <c r="M757" s="3">
        <v>2997158.3347546048</v>
      </c>
      <c r="N757" s="3">
        <v>2997158.3347546048</v>
      </c>
      <c r="O757" s="9"/>
    </row>
    <row r="758" spans="1:15" x14ac:dyDescent="0.25">
      <c r="A758" s="1">
        <v>717</v>
      </c>
      <c r="B758" s="1" t="s">
        <v>30</v>
      </c>
      <c r="C758" s="1" t="s">
        <v>926</v>
      </c>
      <c r="D758" s="1">
        <v>250509</v>
      </c>
      <c r="E758" s="1">
        <v>529643</v>
      </c>
      <c r="F758" s="1">
        <v>4614</v>
      </c>
      <c r="G758" s="3">
        <v>412</v>
      </c>
      <c r="H758" s="3">
        <v>1</v>
      </c>
      <c r="I758" s="3">
        <v>5974000</v>
      </c>
      <c r="J758" s="3">
        <v>1350000</v>
      </c>
      <c r="K758" s="3">
        <v>15950</v>
      </c>
      <c r="L758" s="3">
        <v>7339950</v>
      </c>
      <c r="M758" s="3">
        <v>1223325.0005801085</v>
      </c>
      <c r="N758" s="3">
        <v>1223325.0005801085</v>
      </c>
      <c r="O758" s="9"/>
    </row>
    <row r="759" spans="1:15" x14ac:dyDescent="0.25">
      <c r="A759" s="1">
        <v>717</v>
      </c>
      <c r="B759" s="1" t="s">
        <v>30</v>
      </c>
      <c r="C759" s="1" t="s">
        <v>927</v>
      </c>
      <c r="D759" s="1">
        <v>250506</v>
      </c>
      <c r="E759" s="1">
        <v>523302</v>
      </c>
      <c r="F759" s="1">
        <v>4631</v>
      </c>
      <c r="G759" s="3">
        <v>497</v>
      </c>
      <c r="H759" s="3">
        <v>13</v>
      </c>
      <c r="I759" s="3">
        <v>7206500</v>
      </c>
      <c r="J759" s="3">
        <v>1350000</v>
      </c>
      <c r="K759" s="3">
        <v>207350</v>
      </c>
      <c r="L759" s="3">
        <v>8763850</v>
      </c>
      <c r="M759" s="3">
        <v>1460641.6673593121</v>
      </c>
      <c r="N759" s="3">
        <v>1460641.6673593121</v>
      </c>
      <c r="O759" s="9"/>
    </row>
    <row r="760" spans="1:15" x14ac:dyDescent="0.25">
      <c r="A760" s="1">
        <v>717</v>
      </c>
      <c r="B760" s="1" t="s">
        <v>30</v>
      </c>
      <c r="C760" s="1" t="s">
        <v>928</v>
      </c>
      <c r="D760" s="1">
        <v>250507</v>
      </c>
      <c r="E760" s="1">
        <v>529645</v>
      </c>
      <c r="F760" s="1">
        <v>4633</v>
      </c>
      <c r="G760" s="3">
        <v>489</v>
      </c>
      <c r="H760" s="3">
        <v>25</v>
      </c>
      <c r="I760" s="3">
        <v>7090500</v>
      </c>
      <c r="J760" s="3">
        <v>1350000</v>
      </c>
      <c r="K760" s="3">
        <v>398750</v>
      </c>
      <c r="L760" s="3">
        <v>8839250</v>
      </c>
      <c r="M760" s="3">
        <v>1473208.3340319379</v>
      </c>
      <c r="N760" s="3">
        <v>1473208.3340319379</v>
      </c>
      <c r="O760" s="9"/>
    </row>
    <row r="761" spans="1:15" x14ac:dyDescent="0.25">
      <c r="A761" s="1">
        <v>717</v>
      </c>
      <c r="B761" s="1" t="s">
        <v>30</v>
      </c>
      <c r="C761" s="1" t="s">
        <v>929</v>
      </c>
      <c r="D761" s="1">
        <v>240942</v>
      </c>
      <c r="E761" s="1">
        <v>523303</v>
      </c>
      <c r="F761" s="1">
        <v>4635</v>
      </c>
      <c r="G761" s="3">
        <v>902</v>
      </c>
      <c r="H761" s="3">
        <v>1</v>
      </c>
      <c r="I761" s="3">
        <v>13079000</v>
      </c>
      <c r="J761" s="3">
        <v>1350000</v>
      </c>
      <c r="K761" s="3">
        <v>15950</v>
      </c>
      <c r="L761" s="3">
        <v>14444950</v>
      </c>
      <c r="M761" s="3">
        <v>2407491.6678083143</v>
      </c>
      <c r="N761" s="3">
        <v>2407491.6678083143</v>
      </c>
      <c r="O761" s="9"/>
    </row>
    <row r="762" spans="1:15" x14ac:dyDescent="0.25">
      <c r="A762" s="1">
        <v>717</v>
      </c>
      <c r="B762" s="1" t="s">
        <v>30</v>
      </c>
      <c r="C762" s="1" t="s">
        <v>930</v>
      </c>
      <c r="D762" s="1">
        <v>250512</v>
      </c>
      <c r="E762" s="1">
        <v>523304</v>
      </c>
      <c r="F762" s="1">
        <v>4639</v>
      </c>
      <c r="G762" s="3">
        <v>1036</v>
      </c>
      <c r="H762" s="3">
        <v>1</v>
      </c>
      <c r="I762" s="3">
        <v>15022000</v>
      </c>
      <c r="J762" s="3">
        <v>1350000</v>
      </c>
      <c r="K762" s="3">
        <v>15950</v>
      </c>
      <c r="L762" s="3">
        <v>16387950</v>
      </c>
      <c r="M762" s="3">
        <v>2731325.0012952113</v>
      </c>
      <c r="N762" s="3">
        <v>2731325.0012952113</v>
      </c>
      <c r="O762" s="9"/>
    </row>
    <row r="763" spans="1:15" x14ac:dyDescent="0.25">
      <c r="A763" s="1">
        <v>717</v>
      </c>
      <c r="B763" s="1" t="s">
        <v>30</v>
      </c>
      <c r="C763" s="1" t="s">
        <v>931</v>
      </c>
      <c r="D763" s="1">
        <v>240943</v>
      </c>
      <c r="E763" s="1">
        <v>529692</v>
      </c>
      <c r="F763" s="1">
        <v>4634</v>
      </c>
      <c r="G763" s="3">
        <v>499</v>
      </c>
      <c r="H763" s="3">
        <v>18</v>
      </c>
      <c r="I763" s="3">
        <v>7235500</v>
      </c>
      <c r="J763" s="3">
        <v>1350000</v>
      </c>
      <c r="K763" s="3">
        <v>287100</v>
      </c>
      <c r="L763" s="3">
        <v>8872600</v>
      </c>
      <c r="M763" s="3">
        <v>1478766.667367907</v>
      </c>
      <c r="N763" s="3">
        <v>1478766.667367907</v>
      </c>
      <c r="O763" s="9"/>
    </row>
    <row r="764" spans="1:15" x14ac:dyDescent="0.25">
      <c r="A764" s="1">
        <v>717</v>
      </c>
      <c r="B764" s="1" t="s">
        <v>30</v>
      </c>
      <c r="C764" s="1" t="s">
        <v>932</v>
      </c>
      <c r="D764" s="1">
        <v>250510</v>
      </c>
      <c r="E764" s="1">
        <v>523335</v>
      </c>
      <c r="F764" s="1">
        <v>190030</v>
      </c>
      <c r="G764" s="3">
        <v>507</v>
      </c>
      <c r="H764" s="3">
        <v>12</v>
      </c>
      <c r="I764" s="3">
        <v>7351500</v>
      </c>
      <c r="J764" s="3">
        <v>1350000</v>
      </c>
      <c r="K764" s="3">
        <v>191400</v>
      </c>
      <c r="L764" s="3">
        <v>8892900</v>
      </c>
      <c r="M764" s="3">
        <v>1482150.0007028449</v>
      </c>
      <c r="N764" s="3">
        <v>1482150.0007028449</v>
      </c>
      <c r="O764" s="9"/>
    </row>
    <row r="765" spans="1:15" x14ac:dyDescent="0.25">
      <c r="A765" s="1">
        <v>717</v>
      </c>
      <c r="B765" s="1" t="s">
        <v>30</v>
      </c>
      <c r="C765" s="1" t="s">
        <v>933</v>
      </c>
      <c r="D765" s="1">
        <v>250511</v>
      </c>
      <c r="E765" s="1">
        <v>523339</v>
      </c>
      <c r="F765" s="1">
        <v>190010</v>
      </c>
      <c r="G765" s="3">
        <v>706</v>
      </c>
      <c r="H765" s="3">
        <v>1</v>
      </c>
      <c r="I765" s="3">
        <v>10237000</v>
      </c>
      <c r="J765" s="3">
        <v>1350000</v>
      </c>
      <c r="K765" s="3">
        <v>15950</v>
      </c>
      <c r="L765" s="3">
        <v>11602950</v>
      </c>
      <c r="M765" s="3">
        <v>1933825.0009170319</v>
      </c>
      <c r="N765" s="3">
        <v>1933825.0009170319</v>
      </c>
      <c r="O765" s="9"/>
    </row>
    <row r="766" spans="1:15" x14ac:dyDescent="0.25">
      <c r="A766" s="1">
        <v>717</v>
      </c>
      <c r="B766" s="1" t="s">
        <v>30</v>
      </c>
      <c r="C766" s="1" t="s">
        <v>934</v>
      </c>
      <c r="D766" s="1">
        <v>240947</v>
      </c>
      <c r="E766" s="1">
        <v>523346</v>
      </c>
      <c r="F766" s="1">
        <v>4636</v>
      </c>
      <c r="G766" s="3">
        <v>896</v>
      </c>
      <c r="H766" s="3">
        <v>1</v>
      </c>
      <c r="I766" s="3">
        <v>12992000</v>
      </c>
      <c r="J766" s="3">
        <v>1350000</v>
      </c>
      <c r="K766" s="3">
        <v>15950</v>
      </c>
      <c r="L766" s="3">
        <v>14357950</v>
      </c>
      <c r="M766" s="3">
        <v>2392991.6678014384</v>
      </c>
      <c r="N766" s="3">
        <v>2392991.6678014384</v>
      </c>
      <c r="O766" s="9"/>
    </row>
    <row r="767" spans="1:15" x14ac:dyDescent="0.25">
      <c r="A767" s="1">
        <v>717</v>
      </c>
      <c r="B767" s="1" t="s">
        <v>30</v>
      </c>
      <c r="C767" s="1" t="s">
        <v>935</v>
      </c>
      <c r="D767" s="1">
        <v>240934</v>
      </c>
      <c r="E767" s="1">
        <v>529699</v>
      </c>
      <c r="F767" s="1">
        <v>190006</v>
      </c>
      <c r="G767" s="3">
        <v>876</v>
      </c>
      <c r="H767" s="3">
        <v>13</v>
      </c>
      <c r="I767" s="3">
        <v>12702000</v>
      </c>
      <c r="J767" s="3">
        <v>1350000</v>
      </c>
      <c r="K767" s="3">
        <v>207350</v>
      </c>
      <c r="L767" s="3">
        <v>14259350</v>
      </c>
      <c r="M767" s="3">
        <v>2376558.334460312</v>
      </c>
      <c r="N767" s="3">
        <v>2376558.334460312</v>
      </c>
      <c r="O767" s="9"/>
    </row>
    <row r="768" spans="1:15" x14ac:dyDescent="0.25">
      <c r="A768" s="1">
        <v>717</v>
      </c>
      <c r="B768" s="1" t="s">
        <v>30</v>
      </c>
      <c r="C768" s="1" t="s">
        <v>936</v>
      </c>
      <c r="D768" s="1">
        <v>250513</v>
      </c>
      <c r="E768" s="1">
        <v>523349</v>
      </c>
      <c r="F768" s="1">
        <v>4640</v>
      </c>
      <c r="G768" s="3">
        <v>1040</v>
      </c>
      <c r="H768" s="3">
        <v>1</v>
      </c>
      <c r="I768" s="3">
        <v>15080000</v>
      </c>
      <c r="J768" s="3">
        <v>1350000</v>
      </c>
      <c r="K768" s="3">
        <v>15950</v>
      </c>
      <c r="L768" s="3">
        <v>16445950</v>
      </c>
      <c r="M768" s="3">
        <v>2740991.6679664622</v>
      </c>
      <c r="N768" s="3">
        <v>2740991.6679664622</v>
      </c>
      <c r="O768" s="9"/>
    </row>
    <row r="769" spans="1:15" x14ac:dyDescent="0.25">
      <c r="A769" s="6">
        <v>717</v>
      </c>
      <c r="B769" s="6" t="s">
        <v>30</v>
      </c>
      <c r="C769" s="6"/>
      <c r="D769" s="6"/>
      <c r="E769" s="6"/>
      <c r="F769" s="6"/>
      <c r="G769" s="7">
        <v>12471</v>
      </c>
      <c r="H769" s="7">
        <v>122</v>
      </c>
      <c r="I769" s="7">
        <v>180829500</v>
      </c>
      <c r="J769" s="7">
        <v>22950000</v>
      </c>
      <c r="K769" s="7">
        <v>1945900</v>
      </c>
      <c r="L769" s="7">
        <v>205725400</v>
      </c>
      <c r="M769" s="7">
        <v>34287566.682926044</v>
      </c>
      <c r="N769" s="7">
        <v>34287566.682926044</v>
      </c>
      <c r="O769" s="9"/>
    </row>
    <row r="770" spans="1:15" x14ac:dyDescent="0.25">
      <c r="A770" s="1">
        <v>718</v>
      </c>
      <c r="B770" s="1" t="s">
        <v>31</v>
      </c>
      <c r="C770" s="1" t="s">
        <v>937</v>
      </c>
      <c r="D770" s="1">
        <v>250514</v>
      </c>
      <c r="E770" s="1">
        <v>527344</v>
      </c>
      <c r="F770" s="1">
        <v>8947</v>
      </c>
      <c r="G770" s="3">
        <v>435</v>
      </c>
      <c r="H770" s="3">
        <v>10</v>
      </c>
      <c r="I770" s="3">
        <v>6307500</v>
      </c>
      <c r="J770" s="3">
        <v>1350000</v>
      </c>
      <c r="K770" s="3">
        <v>159500</v>
      </c>
      <c r="L770" s="3">
        <v>7817000</v>
      </c>
      <c r="M770" s="3">
        <v>1302833.3339511452</v>
      </c>
      <c r="N770" s="3">
        <v>1302833.3339511452</v>
      </c>
      <c r="O770" s="9"/>
    </row>
    <row r="771" spans="1:15" x14ac:dyDescent="0.25">
      <c r="A771" s="1">
        <v>718</v>
      </c>
      <c r="B771" s="1" t="s">
        <v>31</v>
      </c>
      <c r="C771" s="1" t="s">
        <v>938</v>
      </c>
      <c r="D771" s="1">
        <v>250515</v>
      </c>
      <c r="E771" s="1">
        <v>527348</v>
      </c>
      <c r="F771" s="1">
        <v>8961</v>
      </c>
      <c r="G771" s="3">
        <v>583</v>
      </c>
      <c r="H771" s="3">
        <v>9</v>
      </c>
      <c r="I771" s="3">
        <v>8453500</v>
      </c>
      <c r="J771" s="3">
        <v>1350000</v>
      </c>
      <c r="K771" s="3">
        <v>143550</v>
      </c>
      <c r="L771" s="3">
        <v>9947050</v>
      </c>
      <c r="M771" s="3">
        <v>1657841.6674528257</v>
      </c>
      <c r="N771" s="3">
        <v>1657841.6674528257</v>
      </c>
      <c r="O771" s="9"/>
    </row>
    <row r="772" spans="1:15" x14ac:dyDescent="0.25">
      <c r="A772" s="1">
        <v>718</v>
      </c>
      <c r="B772" s="1" t="s">
        <v>31</v>
      </c>
      <c r="C772" s="1" t="s">
        <v>939</v>
      </c>
      <c r="D772" s="1">
        <v>250548</v>
      </c>
      <c r="E772" s="1">
        <v>527351</v>
      </c>
      <c r="F772" s="1">
        <v>8976</v>
      </c>
      <c r="G772" s="3">
        <v>268</v>
      </c>
      <c r="H772" s="3">
        <v>7</v>
      </c>
      <c r="I772" s="3">
        <v>3886000</v>
      </c>
      <c r="J772" s="3">
        <v>1350000</v>
      </c>
      <c r="K772" s="3">
        <v>111650</v>
      </c>
      <c r="L772" s="3">
        <v>5347650</v>
      </c>
      <c r="M772" s="3">
        <v>891275.00042264815</v>
      </c>
      <c r="N772" s="3">
        <v>891275.00042264815</v>
      </c>
      <c r="O772" s="9"/>
    </row>
    <row r="773" spans="1:15" x14ac:dyDescent="0.25">
      <c r="A773" s="1">
        <v>718</v>
      </c>
      <c r="B773" s="1" t="s">
        <v>31</v>
      </c>
      <c r="C773" s="1" t="s">
        <v>940</v>
      </c>
      <c r="D773" s="1">
        <v>250531</v>
      </c>
      <c r="E773" s="1">
        <v>530912</v>
      </c>
      <c r="F773" s="1">
        <v>8960</v>
      </c>
      <c r="G773" s="3">
        <v>352</v>
      </c>
      <c r="H773" s="3">
        <v>4</v>
      </c>
      <c r="I773" s="3">
        <v>5104000</v>
      </c>
      <c r="J773" s="3">
        <v>1350000</v>
      </c>
      <c r="K773" s="3">
        <v>63800</v>
      </c>
      <c r="L773" s="3">
        <v>6517800</v>
      </c>
      <c r="M773" s="3">
        <v>1086300.0005151303</v>
      </c>
      <c r="N773" s="3">
        <v>1086300.0005151303</v>
      </c>
      <c r="O773" s="9"/>
    </row>
    <row r="774" spans="1:15" x14ac:dyDescent="0.25">
      <c r="A774" s="1">
        <v>718</v>
      </c>
      <c r="B774" s="1" t="s">
        <v>31</v>
      </c>
      <c r="C774" s="1" t="s">
        <v>941</v>
      </c>
      <c r="D774" s="1">
        <v>250524</v>
      </c>
      <c r="E774" s="1">
        <v>527361</v>
      </c>
      <c r="F774" s="1">
        <v>300185</v>
      </c>
      <c r="G774" s="3">
        <v>224</v>
      </c>
      <c r="H774" s="3">
        <v>14</v>
      </c>
      <c r="I774" s="3">
        <v>3248000</v>
      </c>
      <c r="J774" s="3">
        <v>1350000</v>
      </c>
      <c r="K774" s="3">
        <v>223300</v>
      </c>
      <c r="L774" s="3">
        <v>4821300</v>
      </c>
      <c r="M774" s="3">
        <v>803550.00038104842</v>
      </c>
      <c r="N774" s="3">
        <v>803550.00038104842</v>
      </c>
      <c r="O774" s="9"/>
    </row>
    <row r="775" spans="1:15" x14ac:dyDescent="0.25">
      <c r="A775" s="1">
        <v>718</v>
      </c>
      <c r="B775" s="1" t="s">
        <v>31</v>
      </c>
      <c r="C775" s="1" t="s">
        <v>942</v>
      </c>
      <c r="D775" s="1">
        <v>250546</v>
      </c>
      <c r="E775" s="1">
        <v>527362</v>
      </c>
      <c r="F775" s="1">
        <v>9005</v>
      </c>
      <c r="G775" s="3">
        <v>597</v>
      </c>
      <c r="H775" s="3">
        <v>18</v>
      </c>
      <c r="I775" s="3">
        <v>8656500</v>
      </c>
      <c r="J775" s="3">
        <v>1350000</v>
      </c>
      <c r="K775" s="3">
        <v>287100</v>
      </c>
      <c r="L775" s="3">
        <v>10293600</v>
      </c>
      <c r="M775" s="3">
        <v>1715600.0008135482</v>
      </c>
      <c r="N775" s="3">
        <v>1715600.0008135482</v>
      </c>
      <c r="O775" s="9"/>
    </row>
    <row r="776" spans="1:15" x14ac:dyDescent="0.25">
      <c r="A776" s="1">
        <v>718</v>
      </c>
      <c r="B776" s="1" t="s">
        <v>31</v>
      </c>
      <c r="C776" s="1" t="s">
        <v>943</v>
      </c>
      <c r="D776" s="1">
        <v>250530</v>
      </c>
      <c r="E776" s="1">
        <v>530915</v>
      </c>
      <c r="F776" s="1">
        <v>8986</v>
      </c>
      <c r="G776" s="3">
        <v>371</v>
      </c>
      <c r="H776" s="3">
        <v>3</v>
      </c>
      <c r="I776" s="3">
        <v>5379500</v>
      </c>
      <c r="J776" s="3">
        <v>1350000</v>
      </c>
      <c r="K776" s="3">
        <v>47850</v>
      </c>
      <c r="L776" s="3">
        <v>6777350</v>
      </c>
      <c r="M776" s="3">
        <v>1129558.3338689769</v>
      </c>
      <c r="N776" s="3">
        <v>1129558.3338689769</v>
      </c>
      <c r="O776" s="9"/>
    </row>
    <row r="777" spans="1:15" x14ac:dyDescent="0.25">
      <c r="A777" s="1">
        <v>718</v>
      </c>
      <c r="B777" s="1" t="s">
        <v>31</v>
      </c>
      <c r="C777" s="1" t="s">
        <v>944</v>
      </c>
      <c r="D777" s="1">
        <v>250527</v>
      </c>
      <c r="E777" s="1">
        <v>548679</v>
      </c>
      <c r="F777" s="1">
        <v>300018</v>
      </c>
      <c r="G777" s="3">
        <v>327</v>
      </c>
      <c r="H777" s="3">
        <v>26</v>
      </c>
      <c r="I777" s="3">
        <v>4741500</v>
      </c>
      <c r="J777" s="3">
        <v>1350000</v>
      </c>
      <c r="K777" s="3">
        <v>414700</v>
      </c>
      <c r="L777" s="3">
        <v>6506200</v>
      </c>
      <c r="M777" s="3">
        <v>1084366.6671808802</v>
      </c>
      <c r="N777" s="3">
        <v>1084366.6671808802</v>
      </c>
      <c r="O777" s="9"/>
    </row>
    <row r="778" spans="1:15" x14ac:dyDescent="0.25">
      <c r="A778" s="1">
        <v>718</v>
      </c>
      <c r="B778" s="1" t="s">
        <v>31</v>
      </c>
      <c r="C778" s="1" t="s">
        <v>945</v>
      </c>
      <c r="D778" s="1">
        <v>250519</v>
      </c>
      <c r="E778" s="1">
        <v>527369</v>
      </c>
      <c r="F778" s="1">
        <v>8954</v>
      </c>
      <c r="G778" s="3">
        <v>406</v>
      </c>
      <c r="H778" s="3">
        <v>11</v>
      </c>
      <c r="I778" s="3">
        <v>5887000</v>
      </c>
      <c r="J778" s="3">
        <v>1350000</v>
      </c>
      <c r="K778" s="3">
        <v>175450</v>
      </c>
      <c r="L778" s="3">
        <v>7412450</v>
      </c>
      <c r="M778" s="3">
        <v>1235408.3339191717</v>
      </c>
      <c r="N778" s="3">
        <v>1235408.3339191717</v>
      </c>
      <c r="O778" s="9"/>
    </row>
    <row r="779" spans="1:15" x14ac:dyDescent="0.25">
      <c r="A779" s="1">
        <v>718</v>
      </c>
      <c r="B779" s="1" t="s">
        <v>31</v>
      </c>
      <c r="C779" s="1" t="s">
        <v>946</v>
      </c>
      <c r="D779" s="1">
        <v>250529</v>
      </c>
      <c r="E779" s="1">
        <v>527370</v>
      </c>
      <c r="F779" s="1">
        <v>8983</v>
      </c>
      <c r="G779" s="3">
        <v>370</v>
      </c>
      <c r="H779" s="3">
        <v>12</v>
      </c>
      <c r="I779" s="3">
        <v>5365000</v>
      </c>
      <c r="J779" s="3">
        <v>1350000</v>
      </c>
      <c r="K779" s="3">
        <v>191400</v>
      </c>
      <c r="L779" s="3">
        <v>6906400</v>
      </c>
      <c r="M779" s="3">
        <v>1151066.6672125098</v>
      </c>
      <c r="N779" s="3">
        <v>1151066.6672125098</v>
      </c>
      <c r="O779" s="9"/>
    </row>
    <row r="780" spans="1:15" x14ac:dyDescent="0.25">
      <c r="A780" s="1">
        <v>718</v>
      </c>
      <c r="B780" s="1" t="s">
        <v>31</v>
      </c>
      <c r="C780" s="1" t="s">
        <v>947</v>
      </c>
      <c r="D780" s="1">
        <v>250521</v>
      </c>
      <c r="E780" s="1">
        <v>527371</v>
      </c>
      <c r="F780" s="1">
        <v>300027</v>
      </c>
      <c r="G780" s="3">
        <v>440</v>
      </c>
      <c r="H780" s="3">
        <v>7</v>
      </c>
      <c r="I780" s="3">
        <v>6380000</v>
      </c>
      <c r="J780" s="3">
        <v>1350000</v>
      </c>
      <c r="K780" s="3">
        <v>111650</v>
      </c>
      <c r="L780" s="3">
        <v>7841650</v>
      </c>
      <c r="M780" s="3">
        <v>1306941.6672864265</v>
      </c>
      <c r="N780" s="3">
        <v>1306941.6672864265</v>
      </c>
      <c r="O780" s="9"/>
    </row>
    <row r="781" spans="1:15" x14ac:dyDescent="0.25">
      <c r="A781" s="1">
        <v>718</v>
      </c>
      <c r="B781" s="1" t="s">
        <v>31</v>
      </c>
      <c r="C781" s="1" t="s">
        <v>948</v>
      </c>
      <c r="D781" s="1">
        <v>250547</v>
      </c>
      <c r="E781" s="1">
        <v>530920</v>
      </c>
      <c r="F781" s="1">
        <v>9006</v>
      </c>
      <c r="G781" s="3">
        <v>358</v>
      </c>
      <c r="H781" s="3">
        <v>12</v>
      </c>
      <c r="I781" s="3">
        <v>5191000</v>
      </c>
      <c r="J781" s="3">
        <v>1350000</v>
      </c>
      <c r="K781" s="3">
        <v>191400</v>
      </c>
      <c r="L781" s="3">
        <v>6732400</v>
      </c>
      <c r="M781" s="3">
        <v>1122066.6671987576</v>
      </c>
      <c r="N781" s="3">
        <v>1122066.6671987576</v>
      </c>
      <c r="O781" s="9"/>
    </row>
    <row r="782" spans="1:15" x14ac:dyDescent="0.25">
      <c r="A782" s="1">
        <v>718</v>
      </c>
      <c r="B782" s="1" t="s">
        <v>31</v>
      </c>
      <c r="C782" s="1" t="s">
        <v>949</v>
      </c>
      <c r="D782" s="1">
        <v>250540</v>
      </c>
      <c r="E782" s="1">
        <v>527380</v>
      </c>
      <c r="F782" s="1">
        <v>9000</v>
      </c>
      <c r="G782" s="3">
        <v>308</v>
      </c>
      <c r="H782" s="3">
        <v>8</v>
      </c>
      <c r="I782" s="3">
        <v>4466000</v>
      </c>
      <c r="J782" s="3">
        <v>1350000</v>
      </c>
      <c r="K782" s="3">
        <v>127600</v>
      </c>
      <c r="L782" s="3">
        <v>5943600</v>
      </c>
      <c r="M782" s="3">
        <v>990600.00046974875</v>
      </c>
      <c r="N782" s="3">
        <v>990600.00046974875</v>
      </c>
      <c r="O782" s="9"/>
    </row>
    <row r="783" spans="1:15" x14ac:dyDescent="0.25">
      <c r="A783" s="1">
        <v>718</v>
      </c>
      <c r="B783" s="1" t="s">
        <v>31</v>
      </c>
      <c r="C783" s="1" t="s">
        <v>950</v>
      </c>
      <c r="D783" s="1">
        <v>250541</v>
      </c>
      <c r="E783" s="1">
        <v>527379</v>
      </c>
      <c r="F783" s="1">
        <v>9007</v>
      </c>
      <c r="G783" s="3">
        <v>527</v>
      </c>
      <c r="H783" s="3">
        <v>1</v>
      </c>
      <c r="I783" s="3">
        <v>7641500</v>
      </c>
      <c r="J783" s="3">
        <v>1350000</v>
      </c>
      <c r="K783" s="3">
        <v>15950</v>
      </c>
      <c r="L783" s="3">
        <v>9007450</v>
      </c>
      <c r="M783" s="3">
        <v>1501241.6673785648</v>
      </c>
      <c r="N783" s="3">
        <v>1501241.6673785648</v>
      </c>
      <c r="O783" s="9"/>
    </row>
    <row r="784" spans="1:15" x14ac:dyDescent="0.25">
      <c r="A784" s="1">
        <v>718</v>
      </c>
      <c r="B784" s="1" t="s">
        <v>31</v>
      </c>
      <c r="C784" s="1" t="s">
        <v>951</v>
      </c>
      <c r="D784" s="1">
        <v>250518</v>
      </c>
      <c r="E784" s="1">
        <v>6408</v>
      </c>
      <c r="F784" s="1">
        <v>8953</v>
      </c>
      <c r="G784" s="3">
        <v>274</v>
      </c>
      <c r="H784" s="3">
        <v>8</v>
      </c>
      <c r="I784" s="3">
        <v>3973000</v>
      </c>
      <c r="J784" s="3">
        <v>1350000</v>
      </c>
      <c r="K784" s="3">
        <v>127600</v>
      </c>
      <c r="L784" s="3">
        <v>5450600</v>
      </c>
      <c r="M784" s="3">
        <v>908433.33376411814</v>
      </c>
      <c r="N784" s="3">
        <v>908433.33376411814</v>
      </c>
      <c r="O784" s="9"/>
    </row>
    <row r="785" spans="1:15" x14ac:dyDescent="0.25">
      <c r="A785" s="1">
        <v>718</v>
      </c>
      <c r="B785" s="1" t="s">
        <v>31</v>
      </c>
      <c r="C785" s="1" t="s">
        <v>952</v>
      </c>
      <c r="D785" s="1">
        <v>250542</v>
      </c>
      <c r="E785" s="1">
        <v>527385</v>
      </c>
      <c r="F785" s="1">
        <v>8966</v>
      </c>
      <c r="G785" s="3">
        <v>352</v>
      </c>
      <c r="H785" s="3">
        <v>3</v>
      </c>
      <c r="I785" s="3">
        <v>5104000</v>
      </c>
      <c r="J785" s="3">
        <v>1350000</v>
      </c>
      <c r="K785" s="3">
        <v>47850</v>
      </c>
      <c r="L785" s="3">
        <v>6501850</v>
      </c>
      <c r="M785" s="3">
        <v>1083641.6671805363</v>
      </c>
      <c r="N785" s="3">
        <v>1083641.6671805363</v>
      </c>
      <c r="O785" s="9"/>
    </row>
    <row r="786" spans="1:15" x14ac:dyDescent="0.25">
      <c r="A786" s="1">
        <v>718</v>
      </c>
      <c r="B786" s="1" t="s">
        <v>31</v>
      </c>
      <c r="C786" s="1" t="s">
        <v>953</v>
      </c>
      <c r="D786" s="1">
        <v>250553</v>
      </c>
      <c r="E786" s="1">
        <v>527386</v>
      </c>
      <c r="F786" s="1">
        <v>9008</v>
      </c>
      <c r="G786" s="3">
        <v>332</v>
      </c>
      <c r="H786" s="3">
        <v>1</v>
      </c>
      <c r="I786" s="3">
        <v>4814000</v>
      </c>
      <c r="J786" s="3">
        <v>1350000</v>
      </c>
      <c r="K786" s="3">
        <v>15950</v>
      </c>
      <c r="L786" s="3">
        <v>6179950</v>
      </c>
      <c r="M786" s="3">
        <v>1029991.6671550951</v>
      </c>
      <c r="N786" s="3">
        <v>1029991.6671550951</v>
      </c>
      <c r="O786" s="9"/>
    </row>
    <row r="787" spans="1:15" x14ac:dyDescent="0.25">
      <c r="A787" s="1">
        <v>718</v>
      </c>
      <c r="B787" s="1" t="s">
        <v>31</v>
      </c>
      <c r="C787" s="1" t="s">
        <v>954</v>
      </c>
      <c r="D787" s="1">
        <v>250554</v>
      </c>
      <c r="E787" s="1">
        <v>527389</v>
      </c>
      <c r="F787" s="1">
        <v>300306</v>
      </c>
      <c r="G787" s="3">
        <v>346</v>
      </c>
      <c r="H787" s="3">
        <v>13</v>
      </c>
      <c r="I787" s="3">
        <v>5017000</v>
      </c>
      <c r="J787" s="3">
        <v>1350000</v>
      </c>
      <c r="K787" s="3">
        <v>207350</v>
      </c>
      <c r="L787" s="3">
        <v>6574350</v>
      </c>
      <c r="M787" s="3">
        <v>1095725.0005195998</v>
      </c>
      <c r="N787" s="3">
        <v>1095725.0005195998</v>
      </c>
      <c r="O787" s="9"/>
    </row>
    <row r="788" spans="1:15" x14ac:dyDescent="0.25">
      <c r="A788" s="1">
        <v>718</v>
      </c>
      <c r="B788" s="1" t="s">
        <v>31</v>
      </c>
      <c r="C788" s="1" t="s">
        <v>955</v>
      </c>
      <c r="D788" s="1">
        <v>250516</v>
      </c>
      <c r="E788" s="1">
        <v>527391</v>
      </c>
      <c r="F788" s="1">
        <v>8978</v>
      </c>
      <c r="G788" s="3">
        <v>194</v>
      </c>
      <c r="H788" s="3">
        <v>7</v>
      </c>
      <c r="I788" s="3">
        <v>2813000</v>
      </c>
      <c r="J788" s="3">
        <v>1350000</v>
      </c>
      <c r="K788" s="3">
        <v>111650</v>
      </c>
      <c r="L788" s="3">
        <v>4274650</v>
      </c>
      <c r="M788" s="3">
        <v>712441.66700451099</v>
      </c>
      <c r="N788" s="3">
        <v>712441.66700451099</v>
      </c>
      <c r="O788" s="9"/>
    </row>
    <row r="789" spans="1:15" x14ac:dyDescent="0.25">
      <c r="A789" s="1">
        <v>718</v>
      </c>
      <c r="B789" s="1" t="s">
        <v>31</v>
      </c>
      <c r="C789" s="1" t="s">
        <v>956</v>
      </c>
      <c r="D789" s="1">
        <v>250533</v>
      </c>
      <c r="E789" s="1">
        <v>530925</v>
      </c>
      <c r="F789" s="1">
        <v>8995</v>
      </c>
      <c r="G789" s="3">
        <v>434</v>
      </c>
      <c r="H789" s="3">
        <v>20</v>
      </c>
      <c r="I789" s="3">
        <v>6293000</v>
      </c>
      <c r="J789" s="3">
        <v>1350000</v>
      </c>
      <c r="K789" s="3">
        <v>319000</v>
      </c>
      <c r="L789" s="3">
        <v>7962000</v>
      </c>
      <c r="M789" s="3">
        <v>1327000.0006292718</v>
      </c>
      <c r="N789" s="3">
        <v>1327000.0006292718</v>
      </c>
      <c r="O789" s="9"/>
    </row>
    <row r="790" spans="1:15" x14ac:dyDescent="0.25">
      <c r="A790" s="1">
        <v>718</v>
      </c>
      <c r="B790" s="1" t="s">
        <v>31</v>
      </c>
      <c r="C790" s="1" t="s">
        <v>957</v>
      </c>
      <c r="D790" s="1">
        <v>250534</v>
      </c>
      <c r="E790" s="1">
        <v>527393</v>
      </c>
      <c r="F790" s="1">
        <v>8985</v>
      </c>
      <c r="G790" s="3">
        <v>1012</v>
      </c>
      <c r="H790" s="3">
        <v>11</v>
      </c>
      <c r="I790" s="3">
        <v>14674000</v>
      </c>
      <c r="J790" s="3">
        <v>1350000</v>
      </c>
      <c r="K790" s="3">
        <v>175450</v>
      </c>
      <c r="L790" s="3">
        <v>16199450</v>
      </c>
      <c r="M790" s="3">
        <v>2699908.3346136468</v>
      </c>
      <c r="N790" s="3">
        <v>2699908.3346136468</v>
      </c>
      <c r="O790" s="9"/>
    </row>
    <row r="791" spans="1:15" x14ac:dyDescent="0.25">
      <c r="A791" s="1">
        <v>718</v>
      </c>
      <c r="B791" s="1" t="s">
        <v>31</v>
      </c>
      <c r="C791" s="1" t="s">
        <v>958</v>
      </c>
      <c r="D791" s="1">
        <v>250552</v>
      </c>
      <c r="E791" s="1">
        <v>527395</v>
      </c>
      <c r="F791" s="1">
        <v>300285</v>
      </c>
      <c r="G791" s="3">
        <v>636</v>
      </c>
      <c r="H791" s="3">
        <v>10</v>
      </c>
      <c r="I791" s="3">
        <v>9222000</v>
      </c>
      <c r="J791" s="3">
        <v>1350000</v>
      </c>
      <c r="K791" s="3">
        <v>159500</v>
      </c>
      <c r="L791" s="3">
        <v>10731500</v>
      </c>
      <c r="M791" s="3">
        <v>1788583.3341814908</v>
      </c>
      <c r="N791" s="3">
        <v>1788583.3341814908</v>
      </c>
      <c r="O791" s="9"/>
    </row>
    <row r="792" spans="1:15" x14ac:dyDescent="0.25">
      <c r="A792" s="1">
        <v>718</v>
      </c>
      <c r="B792" s="1" t="s">
        <v>31</v>
      </c>
      <c r="C792" s="1" t="s">
        <v>959</v>
      </c>
      <c r="D792" s="1">
        <v>250535</v>
      </c>
      <c r="E792" s="1">
        <v>527438</v>
      </c>
      <c r="F792" s="1">
        <v>8994</v>
      </c>
      <c r="G792" s="3">
        <v>669</v>
      </c>
      <c r="H792" s="3">
        <v>7</v>
      </c>
      <c r="I792" s="3">
        <v>9700500</v>
      </c>
      <c r="J792" s="3">
        <v>1350000</v>
      </c>
      <c r="K792" s="3">
        <v>111650</v>
      </c>
      <c r="L792" s="3">
        <v>11162150</v>
      </c>
      <c r="M792" s="3">
        <v>1860358.3342155269</v>
      </c>
      <c r="N792" s="3">
        <v>1860358.3342155269</v>
      </c>
      <c r="O792" s="9"/>
    </row>
    <row r="793" spans="1:15" x14ac:dyDescent="0.25">
      <c r="A793" s="1">
        <v>718</v>
      </c>
      <c r="B793" s="1" t="s">
        <v>31</v>
      </c>
      <c r="C793" s="1" t="s">
        <v>960</v>
      </c>
      <c r="D793" s="1">
        <v>250536</v>
      </c>
      <c r="E793" s="1">
        <v>530924</v>
      </c>
      <c r="F793" s="1">
        <v>8989</v>
      </c>
      <c r="G793" s="3">
        <v>584</v>
      </c>
      <c r="H793" s="3">
        <v>19</v>
      </c>
      <c r="I793" s="3">
        <v>8468000</v>
      </c>
      <c r="J793" s="3">
        <v>1350000</v>
      </c>
      <c r="K793" s="3">
        <v>303050</v>
      </c>
      <c r="L793" s="3">
        <v>10121050</v>
      </c>
      <c r="M793" s="3">
        <v>1686841.6674665776</v>
      </c>
      <c r="N793" s="3">
        <v>1686841.6674665776</v>
      </c>
      <c r="O793" s="9"/>
    </row>
    <row r="794" spans="1:15" x14ac:dyDescent="0.25">
      <c r="A794" s="1">
        <v>718</v>
      </c>
      <c r="B794" s="1" t="s">
        <v>31</v>
      </c>
      <c r="C794" s="1" t="s">
        <v>961</v>
      </c>
      <c r="D794" s="1">
        <v>250537</v>
      </c>
      <c r="E794" s="1">
        <v>527396</v>
      </c>
      <c r="F794" s="1">
        <v>8981</v>
      </c>
      <c r="G794" s="3">
        <v>905</v>
      </c>
      <c r="H794" s="3">
        <v>10</v>
      </c>
      <c r="I794" s="3">
        <v>13122500</v>
      </c>
      <c r="J794" s="3">
        <v>1350000</v>
      </c>
      <c r="K794" s="3">
        <v>159500</v>
      </c>
      <c r="L794" s="3">
        <v>14632000</v>
      </c>
      <c r="M794" s="3">
        <v>2438666.6678230977</v>
      </c>
      <c r="N794" s="3">
        <v>2438666.6678230977</v>
      </c>
      <c r="O794" s="9"/>
    </row>
    <row r="795" spans="1:15" x14ac:dyDescent="0.25">
      <c r="A795" s="1">
        <v>718</v>
      </c>
      <c r="B795" s="1" t="s">
        <v>31</v>
      </c>
      <c r="C795" s="1" t="s">
        <v>962</v>
      </c>
      <c r="D795" s="1">
        <v>250538</v>
      </c>
      <c r="E795" s="1">
        <v>527397</v>
      </c>
      <c r="F795" s="1">
        <v>8992</v>
      </c>
      <c r="G795" s="3">
        <v>280</v>
      </c>
      <c r="H795" s="3">
        <v>5</v>
      </c>
      <c r="I795" s="3">
        <v>4060000</v>
      </c>
      <c r="J795" s="3">
        <v>1350000</v>
      </c>
      <c r="K795" s="3">
        <v>79750</v>
      </c>
      <c r="L795" s="3">
        <v>5489750</v>
      </c>
      <c r="M795" s="3">
        <v>914958.33376721235</v>
      </c>
      <c r="N795" s="3">
        <v>914958.33376721235</v>
      </c>
      <c r="O795" s="9"/>
    </row>
    <row r="796" spans="1:15" x14ac:dyDescent="0.25">
      <c r="A796" s="1">
        <v>718</v>
      </c>
      <c r="B796" s="1" t="s">
        <v>31</v>
      </c>
      <c r="C796" s="1" t="s">
        <v>963</v>
      </c>
      <c r="D796" s="1">
        <v>250549</v>
      </c>
      <c r="E796" s="1">
        <v>527405</v>
      </c>
      <c r="F796" s="1">
        <v>8971</v>
      </c>
      <c r="G796" s="3">
        <v>231</v>
      </c>
      <c r="H796" s="3">
        <v>2</v>
      </c>
      <c r="I796" s="3">
        <v>3349500</v>
      </c>
      <c r="J796" s="3">
        <v>1350000</v>
      </c>
      <c r="K796" s="3">
        <v>31900</v>
      </c>
      <c r="L796" s="3">
        <v>4731400</v>
      </c>
      <c r="M796" s="3">
        <v>788566.66704060999</v>
      </c>
      <c r="N796" s="3">
        <v>788566.66704060999</v>
      </c>
      <c r="O796" s="9"/>
    </row>
    <row r="797" spans="1:15" x14ac:dyDescent="0.25">
      <c r="A797" s="1">
        <v>718</v>
      </c>
      <c r="B797" s="1" t="s">
        <v>31</v>
      </c>
      <c r="C797" s="1" t="s">
        <v>964</v>
      </c>
      <c r="D797" s="1">
        <v>250555</v>
      </c>
      <c r="E797" s="1">
        <v>527407</v>
      </c>
      <c r="F797" s="1">
        <v>9001</v>
      </c>
      <c r="G797" s="3">
        <v>831</v>
      </c>
      <c r="H797" s="3">
        <v>2</v>
      </c>
      <c r="I797" s="3">
        <v>12049500</v>
      </c>
      <c r="J797" s="3">
        <v>1350000</v>
      </c>
      <c r="K797" s="3">
        <v>31900</v>
      </c>
      <c r="L797" s="3">
        <v>13431400</v>
      </c>
      <c r="M797" s="3">
        <v>2238566.6677282089</v>
      </c>
      <c r="N797" s="3">
        <v>2238566.6677282089</v>
      </c>
      <c r="O797" s="9"/>
    </row>
    <row r="798" spans="1:15" x14ac:dyDescent="0.25">
      <c r="A798" s="1">
        <v>718</v>
      </c>
      <c r="B798" s="1" t="s">
        <v>31</v>
      </c>
      <c r="C798" s="1" t="s">
        <v>965</v>
      </c>
      <c r="D798" s="1">
        <v>250532</v>
      </c>
      <c r="E798" s="1">
        <v>527409</v>
      </c>
      <c r="F798" s="1">
        <v>300037</v>
      </c>
      <c r="G798" s="3">
        <v>333</v>
      </c>
      <c r="H798" s="3">
        <v>7</v>
      </c>
      <c r="I798" s="3">
        <v>4828500</v>
      </c>
      <c r="J798" s="3">
        <v>1350000</v>
      </c>
      <c r="K798" s="3">
        <v>111650</v>
      </c>
      <c r="L798" s="3">
        <v>6290150</v>
      </c>
      <c r="M798" s="3">
        <v>1048358.3338304715</v>
      </c>
      <c r="N798" s="3">
        <v>1048358.3338304715</v>
      </c>
      <c r="O798" s="9"/>
    </row>
    <row r="799" spans="1:15" x14ac:dyDescent="0.25">
      <c r="A799" s="1">
        <v>718</v>
      </c>
      <c r="B799" s="1" t="s">
        <v>31</v>
      </c>
      <c r="C799" s="1" t="s">
        <v>966</v>
      </c>
      <c r="D799" s="1">
        <v>250550</v>
      </c>
      <c r="E799" s="1">
        <v>527411</v>
      </c>
      <c r="F799" s="1">
        <v>8973</v>
      </c>
      <c r="G799" s="3">
        <v>295</v>
      </c>
      <c r="H799" s="3">
        <v>6</v>
      </c>
      <c r="I799" s="3">
        <v>4277500</v>
      </c>
      <c r="J799" s="3">
        <v>1350000</v>
      </c>
      <c r="K799" s="3">
        <v>95700</v>
      </c>
      <c r="L799" s="3">
        <v>5723200</v>
      </c>
      <c r="M799" s="3">
        <v>953866.66711899627</v>
      </c>
      <c r="N799" s="3">
        <v>953866.66711899627</v>
      </c>
      <c r="O799" s="9"/>
    </row>
    <row r="800" spans="1:15" x14ac:dyDescent="0.25">
      <c r="A800" s="1">
        <v>718</v>
      </c>
      <c r="B800" s="1" t="s">
        <v>31</v>
      </c>
      <c r="C800" s="1" t="s">
        <v>967</v>
      </c>
      <c r="D800" s="1">
        <v>250517</v>
      </c>
      <c r="E800" s="1">
        <v>527420</v>
      </c>
      <c r="F800" s="1">
        <v>8949</v>
      </c>
      <c r="G800" s="3">
        <v>195</v>
      </c>
      <c r="H800" s="3">
        <v>9</v>
      </c>
      <c r="I800" s="3">
        <v>2827500</v>
      </c>
      <c r="J800" s="3">
        <v>1350000</v>
      </c>
      <c r="K800" s="3">
        <v>143550</v>
      </c>
      <c r="L800" s="3">
        <v>4321050</v>
      </c>
      <c r="M800" s="3">
        <v>720175.00034151156</v>
      </c>
      <c r="N800" s="3">
        <v>720175.00034151156</v>
      </c>
      <c r="O800" s="9"/>
    </row>
    <row r="801" spans="1:15" x14ac:dyDescent="0.25">
      <c r="A801" s="1">
        <v>718</v>
      </c>
      <c r="B801" s="1" t="s">
        <v>31</v>
      </c>
      <c r="C801" s="1" t="s">
        <v>968</v>
      </c>
      <c r="D801" s="1">
        <v>250551</v>
      </c>
      <c r="E801" s="1">
        <v>527425</v>
      </c>
      <c r="F801" s="1">
        <v>8972</v>
      </c>
      <c r="G801" s="3">
        <v>690</v>
      </c>
      <c r="H801" s="3">
        <v>29</v>
      </c>
      <c r="I801" s="3">
        <v>10005000</v>
      </c>
      <c r="J801" s="3">
        <v>1350000</v>
      </c>
      <c r="K801" s="3">
        <v>462550</v>
      </c>
      <c r="L801" s="3">
        <v>11817550</v>
      </c>
      <c r="M801" s="3">
        <v>1969591.6676006594</v>
      </c>
      <c r="N801" s="3">
        <v>1969591.6676006594</v>
      </c>
      <c r="O801" s="9"/>
    </row>
    <row r="802" spans="1:15" x14ac:dyDescent="0.25">
      <c r="A802" s="1">
        <v>718</v>
      </c>
      <c r="B802" s="1" t="s">
        <v>31</v>
      </c>
      <c r="C802" s="1" t="s">
        <v>969</v>
      </c>
      <c r="D802" s="1">
        <v>250543</v>
      </c>
      <c r="E802" s="1">
        <v>527426</v>
      </c>
      <c r="F802" s="1">
        <v>8970</v>
      </c>
      <c r="G802" s="3">
        <v>506</v>
      </c>
      <c r="H802" s="3">
        <v>7</v>
      </c>
      <c r="I802" s="3">
        <v>7337000</v>
      </c>
      <c r="J802" s="3">
        <v>1350000</v>
      </c>
      <c r="K802" s="3">
        <v>111650</v>
      </c>
      <c r="L802" s="3">
        <v>8798650</v>
      </c>
      <c r="M802" s="3">
        <v>1466441.6673620625</v>
      </c>
      <c r="N802" s="3">
        <v>1466441.6673620625</v>
      </c>
      <c r="O802" s="9"/>
    </row>
    <row r="803" spans="1:15" x14ac:dyDescent="0.25">
      <c r="A803" s="1">
        <v>718</v>
      </c>
      <c r="B803" s="1" t="s">
        <v>31</v>
      </c>
      <c r="C803" s="1" t="s">
        <v>970</v>
      </c>
      <c r="D803" s="1">
        <v>250558</v>
      </c>
      <c r="E803" s="1">
        <v>527430</v>
      </c>
      <c r="F803" s="1">
        <v>8977</v>
      </c>
      <c r="G803" s="3">
        <v>355</v>
      </c>
      <c r="H803" s="3">
        <v>5</v>
      </c>
      <c r="I803" s="3">
        <v>5147500</v>
      </c>
      <c r="J803" s="3">
        <v>1350000</v>
      </c>
      <c r="K803" s="3">
        <v>79750</v>
      </c>
      <c r="L803" s="3">
        <v>6577250</v>
      </c>
      <c r="M803" s="3">
        <v>1096208.3338531621</v>
      </c>
      <c r="N803" s="3">
        <v>1096208.3338531621</v>
      </c>
      <c r="O803" s="9"/>
    </row>
    <row r="804" spans="1:15" x14ac:dyDescent="0.25">
      <c r="A804" s="1">
        <v>718</v>
      </c>
      <c r="B804" s="1" t="s">
        <v>31</v>
      </c>
      <c r="C804" s="1" t="s">
        <v>971</v>
      </c>
      <c r="D804" s="1">
        <v>250522</v>
      </c>
      <c r="E804" s="1">
        <v>527436</v>
      </c>
      <c r="F804" s="1">
        <v>300204</v>
      </c>
      <c r="G804" s="3">
        <v>269</v>
      </c>
      <c r="H804" s="3">
        <v>14</v>
      </c>
      <c r="I804" s="3">
        <v>3900500</v>
      </c>
      <c r="J804" s="3">
        <v>1350000</v>
      </c>
      <c r="K804" s="3">
        <v>223300</v>
      </c>
      <c r="L804" s="3">
        <v>5473800</v>
      </c>
      <c r="M804" s="3">
        <v>912300.00043261843</v>
      </c>
      <c r="N804" s="3">
        <v>912300.00043261843</v>
      </c>
      <c r="O804" s="9"/>
    </row>
    <row r="805" spans="1:15" x14ac:dyDescent="0.25">
      <c r="A805" s="1">
        <v>718</v>
      </c>
      <c r="B805" s="1" t="s">
        <v>31</v>
      </c>
      <c r="C805" s="1" t="s">
        <v>972</v>
      </c>
      <c r="D805" s="1">
        <v>250556</v>
      </c>
      <c r="E805" s="1">
        <v>527365</v>
      </c>
      <c r="F805" s="1">
        <v>9002</v>
      </c>
      <c r="G805" s="3">
        <v>316</v>
      </c>
      <c r="H805" s="3">
        <v>2</v>
      </c>
      <c r="I805" s="3">
        <v>4582000</v>
      </c>
      <c r="J805" s="3">
        <v>1350000</v>
      </c>
      <c r="K805" s="3">
        <v>31900</v>
      </c>
      <c r="L805" s="3">
        <v>5963900</v>
      </c>
      <c r="M805" s="3">
        <v>993983.33380468644</v>
      </c>
      <c r="N805" s="3">
        <v>993983.33380468644</v>
      </c>
      <c r="O805" s="9"/>
    </row>
    <row r="806" spans="1:15" x14ac:dyDescent="0.25">
      <c r="A806" s="1">
        <v>718</v>
      </c>
      <c r="B806" s="1" t="s">
        <v>31</v>
      </c>
      <c r="C806" s="1" t="s">
        <v>973</v>
      </c>
      <c r="D806" s="1">
        <v>250544</v>
      </c>
      <c r="E806" s="1">
        <v>527448</v>
      </c>
      <c r="F806" s="1">
        <v>9003</v>
      </c>
      <c r="G806" s="3">
        <v>462</v>
      </c>
      <c r="H806" s="3">
        <v>2</v>
      </c>
      <c r="I806" s="3">
        <v>6699000</v>
      </c>
      <c r="J806" s="3">
        <v>1350000</v>
      </c>
      <c r="K806" s="3">
        <v>31900</v>
      </c>
      <c r="L806" s="3">
        <v>8080900</v>
      </c>
      <c r="M806" s="3">
        <v>1346816.6673053356</v>
      </c>
      <c r="N806" s="3">
        <v>1346816.6673053356</v>
      </c>
      <c r="O806" s="9"/>
    </row>
    <row r="807" spans="1:15" x14ac:dyDescent="0.25">
      <c r="A807" s="1">
        <v>718</v>
      </c>
      <c r="B807" s="1" t="s">
        <v>31</v>
      </c>
      <c r="C807" s="1" t="s">
        <v>974</v>
      </c>
      <c r="D807" s="1">
        <v>250525</v>
      </c>
      <c r="E807" s="1">
        <v>527450</v>
      </c>
      <c r="F807" s="1">
        <v>830079</v>
      </c>
      <c r="G807" s="3">
        <v>291</v>
      </c>
      <c r="H807" s="3">
        <v>19</v>
      </c>
      <c r="I807" s="3">
        <v>4219500</v>
      </c>
      <c r="J807" s="3">
        <v>1350000</v>
      </c>
      <c r="K807" s="3">
        <v>303050</v>
      </c>
      <c r="L807" s="3">
        <v>5872550</v>
      </c>
      <c r="M807" s="3">
        <v>978758.33379746671</v>
      </c>
      <c r="N807" s="3">
        <v>978758.33379746671</v>
      </c>
      <c r="O807" s="9"/>
    </row>
    <row r="808" spans="1:15" x14ac:dyDescent="0.25">
      <c r="A808" s="1">
        <v>718</v>
      </c>
      <c r="B808" s="1" t="s">
        <v>31</v>
      </c>
      <c r="C808" s="1" t="s">
        <v>975</v>
      </c>
      <c r="D808" s="1">
        <v>250557</v>
      </c>
      <c r="E808" s="1">
        <v>530941</v>
      </c>
      <c r="F808" s="1">
        <v>300025</v>
      </c>
      <c r="G808" s="3">
        <v>211</v>
      </c>
      <c r="H808" s="3">
        <v>6</v>
      </c>
      <c r="I808" s="3">
        <v>3059500</v>
      </c>
      <c r="J808" s="3">
        <v>1350000</v>
      </c>
      <c r="K808" s="3">
        <v>95700</v>
      </c>
      <c r="L808" s="3">
        <v>4505200</v>
      </c>
      <c r="M808" s="3">
        <v>750866.66702273232</v>
      </c>
      <c r="N808" s="3">
        <v>750866.66702273232</v>
      </c>
      <c r="O808" s="9"/>
    </row>
    <row r="809" spans="1:15" x14ac:dyDescent="0.25">
      <c r="A809" s="1">
        <v>718</v>
      </c>
      <c r="B809" s="1" t="s">
        <v>31</v>
      </c>
      <c r="C809" s="1" t="s">
        <v>976</v>
      </c>
      <c r="D809" s="1">
        <v>250523</v>
      </c>
      <c r="E809" s="1">
        <v>527440</v>
      </c>
      <c r="F809" s="1">
        <v>300020</v>
      </c>
      <c r="G809" s="3">
        <v>388</v>
      </c>
      <c r="H809" s="3">
        <v>6</v>
      </c>
      <c r="I809" s="3">
        <v>5626000</v>
      </c>
      <c r="J809" s="3">
        <v>1350000</v>
      </c>
      <c r="K809" s="3">
        <v>95700</v>
      </c>
      <c r="L809" s="3">
        <v>7071700</v>
      </c>
      <c r="M809" s="3">
        <v>1178616.6672255741</v>
      </c>
      <c r="N809" s="3">
        <v>1178616.6672255741</v>
      </c>
      <c r="O809" s="9"/>
    </row>
    <row r="810" spans="1:15" x14ac:dyDescent="0.25">
      <c r="A810" s="1">
        <v>718</v>
      </c>
      <c r="B810" s="1" t="s">
        <v>31</v>
      </c>
      <c r="C810" s="1" t="s">
        <v>977</v>
      </c>
      <c r="D810" s="1">
        <v>250520</v>
      </c>
      <c r="E810" s="1">
        <v>530943</v>
      </c>
      <c r="F810" s="1">
        <v>8958</v>
      </c>
      <c r="G810" s="3">
        <v>247</v>
      </c>
      <c r="H810" s="3">
        <v>9</v>
      </c>
      <c r="I810" s="3">
        <v>3581500</v>
      </c>
      <c r="J810" s="3">
        <v>1350000</v>
      </c>
      <c r="K810" s="3">
        <v>143550</v>
      </c>
      <c r="L810" s="3">
        <v>5075050</v>
      </c>
      <c r="M810" s="3">
        <v>845841.66706777015</v>
      </c>
      <c r="N810" s="3">
        <v>845841.66706777015</v>
      </c>
      <c r="O810" s="9"/>
    </row>
    <row r="811" spans="1:15" x14ac:dyDescent="0.25">
      <c r="A811" s="1">
        <v>718</v>
      </c>
      <c r="B811" s="1" t="s">
        <v>31</v>
      </c>
      <c r="C811" s="1" t="s">
        <v>978</v>
      </c>
      <c r="D811" s="1">
        <v>250545</v>
      </c>
      <c r="E811" s="1">
        <v>527456</v>
      </c>
      <c r="F811" s="1">
        <v>9004</v>
      </c>
      <c r="G811" s="3">
        <v>307</v>
      </c>
      <c r="H811" s="3">
        <v>5</v>
      </c>
      <c r="I811" s="3">
        <v>4451500</v>
      </c>
      <c r="J811" s="3">
        <v>1350000</v>
      </c>
      <c r="K811" s="3">
        <v>79750</v>
      </c>
      <c r="L811" s="3">
        <v>5881250</v>
      </c>
      <c r="M811" s="3">
        <v>980208.33379815426</v>
      </c>
      <c r="N811" s="3">
        <v>980208.33379815426</v>
      </c>
      <c r="O811" s="9"/>
    </row>
    <row r="812" spans="1:15" x14ac:dyDescent="0.25">
      <c r="A812" s="1">
        <v>718</v>
      </c>
      <c r="B812" s="1" t="s">
        <v>31</v>
      </c>
      <c r="C812" s="1" t="s">
        <v>979</v>
      </c>
      <c r="D812" s="1">
        <v>250539</v>
      </c>
      <c r="E812" s="1">
        <v>527459</v>
      </c>
      <c r="F812" s="1">
        <v>300017</v>
      </c>
      <c r="G812" s="3">
        <v>158</v>
      </c>
      <c r="H812" s="3">
        <v>6</v>
      </c>
      <c r="I812" s="3">
        <v>2291000</v>
      </c>
      <c r="J812" s="3">
        <v>1350000</v>
      </c>
      <c r="K812" s="3">
        <v>95700</v>
      </c>
      <c r="L812" s="3">
        <v>3736700</v>
      </c>
      <c r="M812" s="3">
        <v>622783.33362866112</v>
      </c>
      <c r="N812" s="3">
        <v>622783.33362866112</v>
      </c>
      <c r="O812" s="9"/>
    </row>
    <row r="813" spans="1:15" x14ac:dyDescent="0.25">
      <c r="A813" s="1">
        <v>718</v>
      </c>
      <c r="B813" s="1" t="s">
        <v>31</v>
      </c>
      <c r="C813" s="1" t="s">
        <v>980</v>
      </c>
      <c r="D813" s="1">
        <v>250528</v>
      </c>
      <c r="E813" s="1">
        <v>527462</v>
      </c>
      <c r="F813" s="1">
        <v>300305</v>
      </c>
      <c r="G813" s="3">
        <v>173</v>
      </c>
      <c r="H813" s="3">
        <v>3</v>
      </c>
      <c r="I813" s="3">
        <v>2508500</v>
      </c>
      <c r="J813" s="3">
        <v>1350000</v>
      </c>
      <c r="K813" s="3">
        <v>47850</v>
      </c>
      <c r="L813" s="3">
        <v>3906350</v>
      </c>
      <c r="M813" s="3">
        <v>651058.33364206925</v>
      </c>
      <c r="N813" s="3">
        <v>651058.33364206925</v>
      </c>
      <c r="O813" s="9"/>
    </row>
    <row r="814" spans="1:15" x14ac:dyDescent="0.25">
      <c r="A814" s="6">
        <v>718</v>
      </c>
      <c r="B814" s="6" t="s">
        <v>31</v>
      </c>
      <c r="C814" s="6"/>
      <c r="D814" s="6"/>
      <c r="E814" s="6"/>
      <c r="F814" s="6"/>
      <c r="G814" s="7">
        <v>17842</v>
      </c>
      <c r="H814" s="7">
        <v>395</v>
      </c>
      <c r="I814" s="7">
        <v>258709000</v>
      </c>
      <c r="J814" s="7">
        <v>59400000</v>
      </c>
      <c r="K814" s="7">
        <v>6300250</v>
      </c>
      <c r="L814" s="7">
        <v>324409250</v>
      </c>
      <c r="M814" s="7">
        <v>54068208.358972818</v>
      </c>
      <c r="N814" s="7">
        <v>54068208.358972818</v>
      </c>
      <c r="O814" s="9"/>
    </row>
    <row r="815" spans="1:15" x14ac:dyDescent="0.25">
      <c r="A815" s="1">
        <v>719</v>
      </c>
      <c r="B815" s="1" t="s">
        <v>32</v>
      </c>
      <c r="C815" s="1" t="s">
        <v>981</v>
      </c>
      <c r="D815" s="1">
        <v>250367</v>
      </c>
      <c r="E815" s="1">
        <v>3641</v>
      </c>
      <c r="F815" s="1">
        <v>8137</v>
      </c>
      <c r="G815" s="3">
        <v>1062</v>
      </c>
      <c r="H815" s="3">
        <v>0</v>
      </c>
      <c r="I815" s="3">
        <v>15399000</v>
      </c>
      <c r="J815" s="3">
        <v>1350000</v>
      </c>
      <c r="K815" s="3">
        <v>0</v>
      </c>
      <c r="L815" s="3">
        <v>16749000</v>
      </c>
      <c r="M815" s="3">
        <v>2791500.001323747</v>
      </c>
      <c r="N815" s="3">
        <v>2791500.001323747</v>
      </c>
      <c r="O815" s="9"/>
    </row>
    <row r="816" spans="1:15" x14ac:dyDescent="0.25">
      <c r="A816" s="1">
        <v>719</v>
      </c>
      <c r="B816" s="1" t="s">
        <v>32</v>
      </c>
      <c r="C816" s="1" t="s">
        <v>982</v>
      </c>
      <c r="D816" s="1">
        <v>250366</v>
      </c>
      <c r="E816" s="1">
        <v>525759</v>
      </c>
      <c r="F816" s="1">
        <v>530117</v>
      </c>
      <c r="G816" s="3">
        <v>534</v>
      </c>
      <c r="H816" s="3">
        <v>0</v>
      </c>
      <c r="I816" s="3">
        <v>7743000</v>
      </c>
      <c r="J816" s="3">
        <v>1350000</v>
      </c>
      <c r="K816" s="3">
        <v>0</v>
      </c>
      <c r="L816" s="3">
        <v>9093000</v>
      </c>
      <c r="M816" s="3">
        <v>1515500.0007186597</v>
      </c>
      <c r="N816" s="3">
        <v>1515500.0007186597</v>
      </c>
      <c r="O816" s="9"/>
    </row>
    <row r="817" spans="1:15" x14ac:dyDescent="0.25">
      <c r="A817" s="1">
        <v>719</v>
      </c>
      <c r="B817" s="1" t="s">
        <v>32</v>
      </c>
      <c r="C817" s="1" t="s">
        <v>983</v>
      </c>
      <c r="D817" s="1">
        <v>250361</v>
      </c>
      <c r="E817" s="1">
        <v>525760</v>
      </c>
      <c r="F817" s="1">
        <v>8098</v>
      </c>
      <c r="G817" s="3">
        <v>661</v>
      </c>
      <c r="H817" s="3">
        <v>0</v>
      </c>
      <c r="I817" s="3">
        <v>9584500</v>
      </c>
      <c r="J817" s="3">
        <v>1350000</v>
      </c>
      <c r="K817" s="3">
        <v>0</v>
      </c>
      <c r="L817" s="3">
        <v>10934500</v>
      </c>
      <c r="M817" s="3">
        <v>1822416.6675308682</v>
      </c>
      <c r="N817" s="3">
        <v>1822416.6675308682</v>
      </c>
      <c r="O817" s="9"/>
    </row>
    <row r="818" spans="1:15" x14ac:dyDescent="0.25">
      <c r="A818" s="1">
        <v>719</v>
      </c>
      <c r="B818" s="1" t="s">
        <v>32</v>
      </c>
      <c r="C818" s="1" t="s">
        <v>984</v>
      </c>
      <c r="D818" s="1">
        <v>257393</v>
      </c>
      <c r="E818" s="1">
        <v>530339</v>
      </c>
      <c r="F818" s="1">
        <v>8100</v>
      </c>
      <c r="G818" s="3">
        <v>1067</v>
      </c>
      <c r="H818" s="3">
        <v>0</v>
      </c>
      <c r="I818" s="3">
        <v>15471500</v>
      </c>
      <c r="J818" s="3">
        <v>1350000</v>
      </c>
      <c r="K818" s="3">
        <v>0</v>
      </c>
      <c r="L818" s="3">
        <v>16821500</v>
      </c>
      <c r="M818" s="3">
        <v>2803583.33466281</v>
      </c>
      <c r="N818" s="3">
        <v>2803583.33466281</v>
      </c>
      <c r="O818" s="9"/>
    </row>
    <row r="819" spans="1:15" x14ac:dyDescent="0.25">
      <c r="A819" s="1">
        <v>719</v>
      </c>
      <c r="B819" s="1" t="s">
        <v>32</v>
      </c>
      <c r="C819" s="1" t="s">
        <v>985</v>
      </c>
      <c r="D819" s="1">
        <v>250368</v>
      </c>
      <c r="E819" s="1">
        <v>525800</v>
      </c>
      <c r="F819" s="1">
        <v>530236</v>
      </c>
      <c r="G819" s="3">
        <v>677</v>
      </c>
      <c r="H819" s="3">
        <v>0</v>
      </c>
      <c r="I819" s="3">
        <v>9816500</v>
      </c>
      <c r="J819" s="3">
        <v>1350000</v>
      </c>
      <c r="K819" s="3">
        <v>0</v>
      </c>
      <c r="L819" s="3">
        <v>11166500</v>
      </c>
      <c r="M819" s="3">
        <v>1861083.3342158708</v>
      </c>
      <c r="N819" s="3">
        <v>1861083.3342158708</v>
      </c>
      <c r="O819" s="9"/>
    </row>
    <row r="820" spans="1:15" x14ac:dyDescent="0.25">
      <c r="A820" s="1">
        <v>719</v>
      </c>
      <c r="B820" s="1" t="s">
        <v>32</v>
      </c>
      <c r="C820" s="1" t="s">
        <v>986</v>
      </c>
      <c r="D820" s="1">
        <v>250369</v>
      </c>
      <c r="E820" s="1">
        <v>525801</v>
      </c>
      <c r="F820" s="1">
        <v>8142</v>
      </c>
      <c r="G820" s="3">
        <v>728</v>
      </c>
      <c r="H820" s="3">
        <v>0</v>
      </c>
      <c r="I820" s="3">
        <v>10556000</v>
      </c>
      <c r="J820" s="3">
        <v>1350000</v>
      </c>
      <c r="K820" s="3">
        <v>0</v>
      </c>
      <c r="L820" s="3">
        <v>11906000</v>
      </c>
      <c r="M820" s="3">
        <v>1984333.3342743167</v>
      </c>
      <c r="N820" s="3">
        <v>1984333.3342743167</v>
      </c>
      <c r="O820" s="9"/>
    </row>
    <row r="821" spans="1:15" x14ac:dyDescent="0.25">
      <c r="A821" s="1">
        <v>719</v>
      </c>
      <c r="B821" s="1" t="s">
        <v>32</v>
      </c>
      <c r="C821" s="1" t="s">
        <v>987</v>
      </c>
      <c r="D821" s="1">
        <v>250372</v>
      </c>
      <c r="E821" s="1">
        <v>530595</v>
      </c>
      <c r="F821" s="1">
        <v>8145</v>
      </c>
      <c r="G821" s="3">
        <v>1260</v>
      </c>
      <c r="H821" s="3">
        <v>0</v>
      </c>
      <c r="I821" s="3">
        <v>18270000</v>
      </c>
      <c r="J821" s="3">
        <v>1350000</v>
      </c>
      <c r="K821" s="3">
        <v>0</v>
      </c>
      <c r="L821" s="3">
        <v>19620000</v>
      </c>
      <c r="M821" s="3">
        <v>3270000.0015506544</v>
      </c>
      <c r="N821" s="3">
        <v>3270000.0015506544</v>
      </c>
      <c r="O821" s="9"/>
    </row>
    <row r="822" spans="1:15" x14ac:dyDescent="0.25">
      <c r="A822" s="1">
        <v>719</v>
      </c>
      <c r="B822" s="1" t="s">
        <v>32</v>
      </c>
      <c r="C822" s="1" t="s">
        <v>988</v>
      </c>
      <c r="D822" s="1">
        <v>250363</v>
      </c>
      <c r="E822" s="1">
        <v>525345</v>
      </c>
      <c r="F822" s="1">
        <v>8109</v>
      </c>
      <c r="G822" s="3">
        <v>685</v>
      </c>
      <c r="H822" s="3">
        <v>0</v>
      </c>
      <c r="I822" s="3">
        <v>9932500</v>
      </c>
      <c r="J822" s="3">
        <v>1350000</v>
      </c>
      <c r="K822" s="3">
        <v>0</v>
      </c>
      <c r="L822" s="3">
        <v>11282500</v>
      </c>
      <c r="M822" s="3">
        <v>1880416.667558372</v>
      </c>
      <c r="N822" s="3">
        <v>1880416.667558372</v>
      </c>
      <c r="O822" s="9"/>
    </row>
    <row r="823" spans="1:15" x14ac:dyDescent="0.25">
      <c r="A823" s="1">
        <v>719</v>
      </c>
      <c r="B823" s="1" t="s">
        <v>32</v>
      </c>
      <c r="C823" s="1" t="s">
        <v>989</v>
      </c>
      <c r="D823" s="1">
        <v>250370</v>
      </c>
      <c r="E823" s="1">
        <v>525991</v>
      </c>
      <c r="F823" s="1">
        <v>8140</v>
      </c>
      <c r="G823" s="3">
        <v>588</v>
      </c>
      <c r="H823" s="3">
        <v>0</v>
      </c>
      <c r="I823" s="3">
        <v>8526000</v>
      </c>
      <c r="J823" s="3">
        <v>1350000</v>
      </c>
      <c r="K823" s="3">
        <v>0</v>
      </c>
      <c r="L823" s="3">
        <v>9876000</v>
      </c>
      <c r="M823" s="3">
        <v>1646000.0007805435</v>
      </c>
      <c r="N823" s="3">
        <v>1646000.0007805435</v>
      </c>
      <c r="O823" s="9"/>
    </row>
    <row r="824" spans="1:15" x14ac:dyDescent="0.25">
      <c r="A824" s="1">
        <v>719</v>
      </c>
      <c r="B824" s="1" t="s">
        <v>32</v>
      </c>
      <c r="C824" s="1" t="s">
        <v>990</v>
      </c>
      <c r="D824" s="1">
        <v>250364</v>
      </c>
      <c r="E824" s="1">
        <v>526001</v>
      </c>
      <c r="F824" s="1">
        <v>8117</v>
      </c>
      <c r="G824" s="3">
        <v>1046</v>
      </c>
      <c r="H824" s="3">
        <v>0</v>
      </c>
      <c r="I824" s="3">
        <v>15167000</v>
      </c>
      <c r="J824" s="3">
        <v>1350000</v>
      </c>
      <c r="K824" s="3">
        <v>0</v>
      </c>
      <c r="L824" s="3">
        <v>16517000</v>
      </c>
      <c r="M824" s="3">
        <v>2752833.3346387441</v>
      </c>
      <c r="N824" s="3">
        <v>2752833.3346387441</v>
      </c>
      <c r="O824" s="9"/>
    </row>
    <row r="825" spans="1:15" x14ac:dyDescent="0.25">
      <c r="A825" s="1">
        <v>719</v>
      </c>
      <c r="B825" s="1" t="s">
        <v>32</v>
      </c>
      <c r="C825" s="1" t="s">
        <v>991</v>
      </c>
      <c r="D825" s="1">
        <v>250373</v>
      </c>
      <c r="E825" s="1">
        <v>526012</v>
      </c>
      <c r="F825" s="1">
        <v>8148</v>
      </c>
      <c r="G825" s="3">
        <v>1092</v>
      </c>
      <c r="H825" s="3">
        <v>0</v>
      </c>
      <c r="I825" s="3">
        <v>15834000</v>
      </c>
      <c r="J825" s="3">
        <v>1350000</v>
      </c>
      <c r="K825" s="3">
        <v>0</v>
      </c>
      <c r="L825" s="3">
        <v>17184000</v>
      </c>
      <c r="M825" s="3">
        <v>2864000.0013581268</v>
      </c>
      <c r="N825" s="3">
        <v>2864000.0013581268</v>
      </c>
      <c r="O825" s="9"/>
    </row>
    <row r="826" spans="1:15" x14ac:dyDescent="0.25">
      <c r="A826" s="1">
        <v>719</v>
      </c>
      <c r="B826" s="1" t="s">
        <v>32</v>
      </c>
      <c r="C826" s="1" t="s">
        <v>992</v>
      </c>
      <c r="D826" s="1">
        <v>250360</v>
      </c>
      <c r="E826" s="1">
        <v>526016</v>
      </c>
      <c r="F826" s="1">
        <v>530164</v>
      </c>
      <c r="G826" s="3">
        <v>710</v>
      </c>
      <c r="H826" s="3">
        <v>0</v>
      </c>
      <c r="I826" s="3">
        <v>10295000</v>
      </c>
      <c r="J826" s="3">
        <v>1350000</v>
      </c>
      <c r="K826" s="3">
        <v>0</v>
      </c>
      <c r="L826" s="3">
        <v>11645000</v>
      </c>
      <c r="M826" s="3">
        <v>1940833.3342536888</v>
      </c>
      <c r="N826" s="3">
        <v>1940833.3342536888</v>
      </c>
      <c r="O826" s="9"/>
    </row>
    <row r="827" spans="1:15" x14ac:dyDescent="0.25">
      <c r="A827" s="1">
        <v>719</v>
      </c>
      <c r="B827" s="1" t="s">
        <v>32</v>
      </c>
      <c r="C827" s="1" t="s">
        <v>993</v>
      </c>
      <c r="D827" s="1">
        <v>244390</v>
      </c>
      <c r="E827" s="1">
        <v>526025</v>
      </c>
      <c r="F827" s="1">
        <v>8104</v>
      </c>
      <c r="G827" s="3">
        <v>906</v>
      </c>
      <c r="H827" s="3">
        <v>0</v>
      </c>
      <c r="I827" s="3">
        <v>13137000</v>
      </c>
      <c r="J827" s="3">
        <v>1350000</v>
      </c>
      <c r="K827" s="3">
        <v>0</v>
      </c>
      <c r="L827" s="3">
        <v>14487000</v>
      </c>
      <c r="M827" s="3">
        <v>2414500.0011449712</v>
      </c>
      <c r="N827" s="3">
        <v>2414500.0011449712</v>
      </c>
      <c r="O827" s="9"/>
    </row>
    <row r="828" spans="1:15" x14ac:dyDescent="0.25">
      <c r="A828" s="1">
        <v>719</v>
      </c>
      <c r="B828" s="1" t="s">
        <v>32</v>
      </c>
      <c r="C828" s="1" t="s">
        <v>994</v>
      </c>
      <c r="D828" s="1">
        <v>250371</v>
      </c>
      <c r="E828" s="1">
        <v>526044</v>
      </c>
      <c r="F828" s="1">
        <v>8143</v>
      </c>
      <c r="G828" s="3">
        <v>426</v>
      </c>
      <c r="H828" s="3">
        <v>0</v>
      </c>
      <c r="I828" s="3">
        <v>6177000</v>
      </c>
      <c r="J828" s="3">
        <v>1350000</v>
      </c>
      <c r="K828" s="3">
        <v>0</v>
      </c>
      <c r="L828" s="3">
        <v>7527000</v>
      </c>
      <c r="M828" s="3">
        <v>1254500.0005948918</v>
      </c>
      <c r="N828" s="3">
        <v>1254500.0005948918</v>
      </c>
      <c r="O828" s="9"/>
    </row>
    <row r="829" spans="1:15" x14ac:dyDescent="0.25">
      <c r="A829" s="1">
        <v>719</v>
      </c>
      <c r="B829" s="1" t="s">
        <v>32</v>
      </c>
      <c r="C829" s="1" t="s">
        <v>995</v>
      </c>
      <c r="D829" s="1">
        <v>250362</v>
      </c>
      <c r="E829" s="1">
        <v>526061</v>
      </c>
      <c r="F829" s="1">
        <v>8101</v>
      </c>
      <c r="G829" s="3">
        <v>774</v>
      </c>
      <c r="H829" s="3">
        <v>0</v>
      </c>
      <c r="I829" s="3">
        <v>11223000</v>
      </c>
      <c r="J829" s="3">
        <v>1350000</v>
      </c>
      <c r="K829" s="3">
        <v>0</v>
      </c>
      <c r="L829" s="3">
        <v>12573000</v>
      </c>
      <c r="M829" s="3">
        <v>2095500.0009936993</v>
      </c>
      <c r="N829" s="3">
        <v>2095500.0009936993</v>
      </c>
      <c r="O829" s="9"/>
    </row>
    <row r="830" spans="1:15" x14ac:dyDescent="0.25">
      <c r="A830" s="1">
        <v>719</v>
      </c>
      <c r="B830" s="1" t="s">
        <v>32</v>
      </c>
      <c r="C830" s="1" t="s">
        <v>996</v>
      </c>
      <c r="D830" s="1">
        <v>250365</v>
      </c>
      <c r="E830" s="1">
        <v>526067</v>
      </c>
      <c r="F830" s="1">
        <v>530018</v>
      </c>
      <c r="G830" s="3">
        <v>1137</v>
      </c>
      <c r="H830" s="3">
        <v>0</v>
      </c>
      <c r="I830" s="3">
        <v>16486500</v>
      </c>
      <c r="J830" s="3">
        <v>1350000</v>
      </c>
      <c r="K830" s="3">
        <v>0</v>
      </c>
      <c r="L830" s="3">
        <v>17836500</v>
      </c>
      <c r="M830" s="3">
        <v>2972750.0014096969</v>
      </c>
      <c r="N830" s="3">
        <v>2972750.0014096969</v>
      </c>
      <c r="O830" s="9"/>
    </row>
    <row r="831" spans="1:15" x14ac:dyDescent="0.25">
      <c r="A831" s="6">
        <v>719</v>
      </c>
      <c r="B831" s="6" t="s">
        <v>32</v>
      </c>
      <c r="C831" s="6"/>
      <c r="D831" s="6"/>
      <c r="E831" s="6"/>
      <c r="F831" s="6"/>
      <c r="G831" s="7">
        <v>13353</v>
      </c>
      <c r="H831" s="7">
        <v>0</v>
      </c>
      <c r="I831" s="7">
        <v>193618500</v>
      </c>
      <c r="J831" s="7">
        <v>21600000</v>
      </c>
      <c r="K831" s="7">
        <v>0</v>
      </c>
      <c r="L831" s="7">
        <v>215218500</v>
      </c>
      <c r="M831" s="7">
        <v>35869750.017009661</v>
      </c>
      <c r="N831" s="7">
        <v>35869750.017009661</v>
      </c>
      <c r="O831" s="9"/>
    </row>
    <row r="832" spans="1:15" x14ac:dyDescent="0.25">
      <c r="A832" s="1">
        <v>720</v>
      </c>
      <c r="B832" s="1" t="s">
        <v>33</v>
      </c>
      <c r="C832" s="1" t="s">
        <v>997</v>
      </c>
      <c r="D832" s="1">
        <v>250236</v>
      </c>
      <c r="E832" s="1">
        <v>548539</v>
      </c>
      <c r="F832" s="1">
        <v>5967</v>
      </c>
      <c r="G832" s="3">
        <v>582</v>
      </c>
      <c r="H832" s="3">
        <v>3</v>
      </c>
      <c r="I832" s="3">
        <v>8439000</v>
      </c>
      <c r="J832" s="3">
        <v>1350000</v>
      </c>
      <c r="K832" s="3">
        <v>47850</v>
      </c>
      <c r="L832" s="3">
        <v>9836850</v>
      </c>
      <c r="M832" s="3">
        <v>1639475.0007774495</v>
      </c>
      <c r="N832" s="3">
        <v>1639475.0007774495</v>
      </c>
      <c r="O832" s="9"/>
    </row>
    <row r="833" spans="1:15" x14ac:dyDescent="0.25">
      <c r="A833" s="1">
        <v>720</v>
      </c>
      <c r="B833" s="1" t="s">
        <v>33</v>
      </c>
      <c r="C833" s="1" t="s">
        <v>998</v>
      </c>
      <c r="D833" s="1">
        <v>250240</v>
      </c>
      <c r="E833" s="1">
        <v>548381</v>
      </c>
      <c r="F833" s="1">
        <v>5984</v>
      </c>
      <c r="G833" s="3">
        <v>428</v>
      </c>
      <c r="H833" s="3">
        <v>19</v>
      </c>
      <c r="I833" s="3">
        <v>6206000</v>
      </c>
      <c r="J833" s="3">
        <v>1350000</v>
      </c>
      <c r="K833" s="3">
        <v>303050</v>
      </c>
      <c r="L833" s="3">
        <v>7859050</v>
      </c>
      <c r="M833" s="3">
        <v>1309841.6672878019</v>
      </c>
      <c r="N833" s="3">
        <v>1309841.6672878019</v>
      </c>
      <c r="O833" s="9"/>
    </row>
    <row r="834" spans="1:15" x14ac:dyDescent="0.25">
      <c r="A834" s="1">
        <v>720</v>
      </c>
      <c r="B834" s="1" t="s">
        <v>33</v>
      </c>
      <c r="C834" s="1" t="s">
        <v>999</v>
      </c>
      <c r="D834" s="1">
        <v>250228</v>
      </c>
      <c r="E834" s="1">
        <v>529135</v>
      </c>
      <c r="F834" s="1">
        <v>5930</v>
      </c>
      <c r="G834" s="3">
        <v>1200</v>
      </c>
      <c r="H834" s="3">
        <v>16</v>
      </c>
      <c r="I834" s="3">
        <v>17400000</v>
      </c>
      <c r="J834" s="3">
        <v>1350000</v>
      </c>
      <c r="K834" s="3">
        <v>255200</v>
      </c>
      <c r="L834" s="3">
        <v>19005200</v>
      </c>
      <c r="M834" s="3">
        <v>3167533.3348353975</v>
      </c>
      <c r="N834" s="3">
        <v>3167533.3348353975</v>
      </c>
      <c r="O834" s="9"/>
    </row>
    <row r="835" spans="1:15" x14ac:dyDescent="0.25">
      <c r="A835" s="1">
        <v>720</v>
      </c>
      <c r="B835" s="1" t="s">
        <v>33</v>
      </c>
      <c r="C835" s="1" t="s">
        <v>1000</v>
      </c>
      <c r="D835" s="1">
        <v>250227</v>
      </c>
      <c r="E835" s="1">
        <v>531412</v>
      </c>
      <c r="F835" s="1">
        <v>5950</v>
      </c>
      <c r="G835" s="3">
        <v>950</v>
      </c>
      <c r="H835" s="3">
        <v>28</v>
      </c>
      <c r="I835" s="3">
        <v>13775000</v>
      </c>
      <c r="J835" s="3">
        <v>1350000</v>
      </c>
      <c r="K835" s="3">
        <v>446600</v>
      </c>
      <c r="L835" s="3">
        <v>15571600</v>
      </c>
      <c r="M835" s="3">
        <v>2595266.6678973585</v>
      </c>
      <c r="N835" s="3">
        <v>2595266.6678973585</v>
      </c>
      <c r="O835" s="9"/>
    </row>
    <row r="836" spans="1:15" x14ac:dyDescent="0.25">
      <c r="A836" s="1">
        <v>720</v>
      </c>
      <c r="B836" s="1" t="s">
        <v>33</v>
      </c>
      <c r="C836" s="1" t="s">
        <v>1001</v>
      </c>
      <c r="D836" s="1">
        <v>250229</v>
      </c>
      <c r="E836" s="1">
        <v>529136</v>
      </c>
      <c r="F836" s="1">
        <v>5928</v>
      </c>
      <c r="G836" s="3">
        <v>425</v>
      </c>
      <c r="H836" s="3">
        <v>8</v>
      </c>
      <c r="I836" s="3">
        <v>6162500</v>
      </c>
      <c r="J836" s="3">
        <v>1350000</v>
      </c>
      <c r="K836" s="3">
        <v>127600</v>
      </c>
      <c r="L836" s="3">
        <v>7640100</v>
      </c>
      <c r="M836" s="3">
        <v>1273350.0006038307</v>
      </c>
      <c r="N836" s="3">
        <v>1273350.0006038307</v>
      </c>
      <c r="O836" s="9"/>
    </row>
    <row r="837" spans="1:15" x14ac:dyDescent="0.25">
      <c r="A837" s="1">
        <v>720</v>
      </c>
      <c r="B837" s="1" t="s">
        <v>33</v>
      </c>
      <c r="C837" s="1" t="s">
        <v>1002</v>
      </c>
      <c r="D837" s="1">
        <v>250231</v>
      </c>
      <c r="E837" s="1">
        <v>529137</v>
      </c>
      <c r="F837" s="1">
        <v>5926</v>
      </c>
      <c r="G837" s="3">
        <v>650</v>
      </c>
      <c r="H837" s="3">
        <v>6</v>
      </c>
      <c r="I837" s="3">
        <v>9425000</v>
      </c>
      <c r="J837" s="3">
        <v>1350000</v>
      </c>
      <c r="K837" s="3">
        <v>95700</v>
      </c>
      <c r="L837" s="3">
        <v>10870700</v>
      </c>
      <c r="M837" s="3">
        <v>1811783.3341924923</v>
      </c>
      <c r="N837" s="3">
        <v>1811783.3341924923</v>
      </c>
      <c r="O837" s="9"/>
    </row>
    <row r="838" spans="1:15" x14ac:dyDescent="0.25">
      <c r="A838" s="1">
        <v>720</v>
      </c>
      <c r="B838" s="1" t="s">
        <v>33</v>
      </c>
      <c r="C838" s="1" t="s">
        <v>1003</v>
      </c>
      <c r="D838" s="1">
        <v>250242</v>
      </c>
      <c r="E838" s="1">
        <v>531413</v>
      </c>
      <c r="F838" s="1">
        <v>5980</v>
      </c>
      <c r="G838" s="3">
        <v>468</v>
      </c>
      <c r="H838" s="3">
        <v>0</v>
      </c>
      <c r="I838" s="3">
        <v>6786000</v>
      </c>
      <c r="J838" s="3">
        <v>1350000</v>
      </c>
      <c r="K838" s="3">
        <v>0</v>
      </c>
      <c r="L838" s="3">
        <v>8136000</v>
      </c>
      <c r="M838" s="3">
        <v>1356000.0006430238</v>
      </c>
      <c r="N838" s="3">
        <v>1356000.0006430238</v>
      </c>
      <c r="O838" s="9"/>
    </row>
    <row r="839" spans="1:15" x14ac:dyDescent="0.25">
      <c r="A839" s="1">
        <v>720</v>
      </c>
      <c r="B839" s="1" t="s">
        <v>33</v>
      </c>
      <c r="C839" s="1" t="s">
        <v>1004</v>
      </c>
      <c r="D839" s="1">
        <v>250241</v>
      </c>
      <c r="E839" s="1">
        <v>529138</v>
      </c>
      <c r="F839" s="1">
        <v>5983</v>
      </c>
      <c r="G839" s="3">
        <v>509</v>
      </c>
      <c r="H839" s="3">
        <v>1</v>
      </c>
      <c r="I839" s="3">
        <v>7380500</v>
      </c>
      <c r="J839" s="3">
        <v>1350000</v>
      </c>
      <c r="K839" s="3">
        <v>15950</v>
      </c>
      <c r="L839" s="3">
        <v>8746450</v>
      </c>
      <c r="M839" s="3">
        <v>1457741.667357937</v>
      </c>
      <c r="N839" s="3">
        <v>1457741.667357937</v>
      </c>
      <c r="O839" s="9"/>
    </row>
    <row r="840" spans="1:15" x14ac:dyDescent="0.25">
      <c r="A840" s="1">
        <v>720</v>
      </c>
      <c r="B840" s="1" t="s">
        <v>33</v>
      </c>
      <c r="C840" s="1" t="s">
        <v>1005</v>
      </c>
      <c r="D840" s="1">
        <v>250234</v>
      </c>
      <c r="E840" s="1">
        <v>529139</v>
      </c>
      <c r="F840" s="1">
        <v>5932</v>
      </c>
      <c r="G840" s="3">
        <v>395</v>
      </c>
      <c r="H840" s="3">
        <v>1</v>
      </c>
      <c r="I840" s="3">
        <v>5727500</v>
      </c>
      <c r="J840" s="3">
        <v>1350000</v>
      </c>
      <c r="K840" s="3">
        <v>15950</v>
      </c>
      <c r="L840" s="3">
        <v>7093450</v>
      </c>
      <c r="M840" s="3">
        <v>1182241.6672272931</v>
      </c>
      <c r="N840" s="3">
        <v>1182241.6672272931</v>
      </c>
      <c r="O840" s="9"/>
    </row>
    <row r="841" spans="1:15" x14ac:dyDescent="0.25">
      <c r="A841" s="1">
        <v>720</v>
      </c>
      <c r="B841" s="1" t="s">
        <v>33</v>
      </c>
      <c r="C841" s="1" t="s">
        <v>1006</v>
      </c>
      <c r="D841" s="1">
        <v>250243</v>
      </c>
      <c r="E841" s="1">
        <v>529140</v>
      </c>
      <c r="F841" s="1">
        <v>5982</v>
      </c>
      <c r="G841" s="3">
        <v>305</v>
      </c>
      <c r="H841" s="3">
        <v>23</v>
      </c>
      <c r="I841" s="3">
        <v>4422500</v>
      </c>
      <c r="J841" s="3">
        <v>1350000</v>
      </c>
      <c r="K841" s="3">
        <v>366850</v>
      </c>
      <c r="L841" s="3">
        <v>6139350</v>
      </c>
      <c r="M841" s="3">
        <v>1023225.0004852198</v>
      </c>
      <c r="N841" s="3">
        <v>1023225.0004852198</v>
      </c>
      <c r="O841" s="9"/>
    </row>
    <row r="842" spans="1:15" x14ac:dyDescent="0.25">
      <c r="A842" s="1">
        <v>720</v>
      </c>
      <c r="B842" s="1" t="s">
        <v>33</v>
      </c>
      <c r="C842" s="1" t="s">
        <v>1007</v>
      </c>
      <c r="D842" s="1">
        <v>250230</v>
      </c>
      <c r="E842" s="1">
        <v>531414</v>
      </c>
      <c r="F842" s="1">
        <v>5933</v>
      </c>
      <c r="G842" s="3">
        <v>326</v>
      </c>
      <c r="H842" s="3">
        <v>1</v>
      </c>
      <c r="I842" s="3">
        <v>4727000</v>
      </c>
      <c r="J842" s="3">
        <v>1350000</v>
      </c>
      <c r="K842" s="3">
        <v>15950</v>
      </c>
      <c r="L842" s="3">
        <v>6092950</v>
      </c>
      <c r="M842" s="3">
        <v>1015491.6671482192</v>
      </c>
      <c r="N842" s="3">
        <v>1015491.6671482192</v>
      </c>
      <c r="O842" s="9"/>
    </row>
    <row r="843" spans="1:15" x14ac:dyDescent="0.25">
      <c r="A843" s="1">
        <v>720</v>
      </c>
      <c r="B843" s="1" t="s">
        <v>33</v>
      </c>
      <c r="C843" s="1" t="s">
        <v>1008</v>
      </c>
      <c r="D843" s="1">
        <v>250214</v>
      </c>
      <c r="E843" s="1">
        <v>529141</v>
      </c>
      <c r="F843" s="1">
        <v>5978</v>
      </c>
      <c r="G843" s="3">
        <v>489</v>
      </c>
      <c r="H843" s="3">
        <v>11</v>
      </c>
      <c r="I843" s="3">
        <v>7090500</v>
      </c>
      <c r="J843" s="3">
        <v>1350000</v>
      </c>
      <c r="K843" s="3">
        <v>175450</v>
      </c>
      <c r="L843" s="3">
        <v>8615950</v>
      </c>
      <c r="M843" s="3">
        <v>1435991.667347623</v>
      </c>
      <c r="N843" s="3">
        <v>1435991.667347623</v>
      </c>
      <c r="O843" s="9"/>
    </row>
    <row r="844" spans="1:15" x14ac:dyDescent="0.25">
      <c r="A844" s="1">
        <v>720</v>
      </c>
      <c r="B844" s="1" t="s">
        <v>33</v>
      </c>
      <c r="C844" s="1" t="s">
        <v>1009</v>
      </c>
      <c r="D844" s="1">
        <v>250216</v>
      </c>
      <c r="E844" s="1">
        <v>529142</v>
      </c>
      <c r="F844" s="1">
        <v>5951</v>
      </c>
      <c r="G844" s="3">
        <v>346</v>
      </c>
      <c r="H844" s="3">
        <v>0</v>
      </c>
      <c r="I844" s="3">
        <v>5017000</v>
      </c>
      <c r="J844" s="3">
        <v>1350000</v>
      </c>
      <c r="K844" s="3">
        <v>0</v>
      </c>
      <c r="L844" s="3">
        <v>6367000</v>
      </c>
      <c r="M844" s="3">
        <v>1061166.6671698785</v>
      </c>
      <c r="N844" s="3">
        <v>1061166.6671698785</v>
      </c>
      <c r="O844" s="9"/>
    </row>
    <row r="845" spans="1:15" x14ac:dyDescent="0.25">
      <c r="A845" s="1">
        <v>720</v>
      </c>
      <c r="B845" s="1" t="s">
        <v>33</v>
      </c>
      <c r="C845" s="1" t="s">
        <v>1010</v>
      </c>
      <c r="D845" s="1">
        <v>250232</v>
      </c>
      <c r="E845" s="1">
        <v>531415</v>
      </c>
      <c r="F845" s="1">
        <v>5929</v>
      </c>
      <c r="G845" s="3">
        <v>950</v>
      </c>
      <c r="H845" s="3">
        <v>28</v>
      </c>
      <c r="I845" s="3">
        <v>13775000</v>
      </c>
      <c r="J845" s="3">
        <v>1350000</v>
      </c>
      <c r="K845" s="3">
        <v>446600</v>
      </c>
      <c r="L845" s="3">
        <v>15571600</v>
      </c>
      <c r="M845" s="3">
        <v>2595266.6678973585</v>
      </c>
      <c r="N845" s="3">
        <v>2595266.6678973585</v>
      </c>
      <c r="O845" s="9"/>
    </row>
    <row r="846" spans="1:15" x14ac:dyDescent="0.25">
      <c r="A846" s="1">
        <v>720</v>
      </c>
      <c r="B846" s="1" t="s">
        <v>33</v>
      </c>
      <c r="C846" s="1" t="s">
        <v>1011</v>
      </c>
      <c r="D846" s="1">
        <v>250235</v>
      </c>
      <c r="E846" s="1">
        <v>529143</v>
      </c>
      <c r="F846" s="1">
        <v>5931</v>
      </c>
      <c r="G846" s="3">
        <v>677</v>
      </c>
      <c r="H846" s="3">
        <v>1</v>
      </c>
      <c r="I846" s="3">
        <v>9816500</v>
      </c>
      <c r="J846" s="3">
        <v>1350000</v>
      </c>
      <c r="K846" s="3">
        <v>15950</v>
      </c>
      <c r="L846" s="3">
        <v>11182450</v>
      </c>
      <c r="M846" s="3">
        <v>1863741.6675504646</v>
      </c>
      <c r="N846" s="3">
        <v>1863741.6675504646</v>
      </c>
      <c r="O846" s="9"/>
    </row>
    <row r="847" spans="1:15" x14ac:dyDescent="0.25">
      <c r="A847" s="1">
        <v>720</v>
      </c>
      <c r="B847" s="1" t="s">
        <v>33</v>
      </c>
      <c r="C847" s="1" t="s">
        <v>1012</v>
      </c>
      <c r="D847" s="1">
        <v>250223</v>
      </c>
      <c r="E847" s="1">
        <v>529144</v>
      </c>
      <c r="F847" s="1">
        <v>5948</v>
      </c>
      <c r="G847" s="3">
        <v>1500</v>
      </c>
      <c r="H847" s="3">
        <v>31</v>
      </c>
      <c r="I847" s="3">
        <v>21750000</v>
      </c>
      <c r="J847" s="3">
        <v>1350000</v>
      </c>
      <c r="K847" s="3">
        <v>494450</v>
      </c>
      <c r="L847" s="3">
        <v>23594450</v>
      </c>
      <c r="M847" s="3">
        <v>3932408.3351981062</v>
      </c>
      <c r="N847" s="3">
        <v>3932408.3351981062</v>
      </c>
      <c r="O847" s="9"/>
    </row>
    <row r="848" spans="1:15" x14ac:dyDescent="0.25">
      <c r="A848" s="1">
        <v>720</v>
      </c>
      <c r="B848" s="1" t="s">
        <v>33</v>
      </c>
      <c r="C848" s="1" t="s">
        <v>1013</v>
      </c>
      <c r="D848" s="1">
        <v>250237</v>
      </c>
      <c r="E848" s="1">
        <v>531416</v>
      </c>
      <c r="F848" s="1">
        <v>5970</v>
      </c>
      <c r="G848" s="3">
        <v>468</v>
      </c>
      <c r="H848" s="3">
        <v>1</v>
      </c>
      <c r="I848" s="3">
        <v>6786000</v>
      </c>
      <c r="J848" s="3">
        <v>1350000</v>
      </c>
      <c r="K848" s="3">
        <v>15950</v>
      </c>
      <c r="L848" s="3">
        <v>8151950</v>
      </c>
      <c r="M848" s="3">
        <v>1358658.3339776176</v>
      </c>
      <c r="N848" s="3">
        <v>1358658.3339776176</v>
      </c>
      <c r="O848" s="9"/>
    </row>
    <row r="849" spans="1:15" x14ac:dyDescent="0.25">
      <c r="A849" s="1">
        <v>720</v>
      </c>
      <c r="B849" s="1" t="s">
        <v>33</v>
      </c>
      <c r="C849" s="1" t="s">
        <v>1014</v>
      </c>
      <c r="D849" s="1">
        <v>250233</v>
      </c>
      <c r="E849" s="1">
        <v>529145</v>
      </c>
      <c r="F849" s="1">
        <v>5927</v>
      </c>
      <c r="G849" s="3">
        <v>393</v>
      </c>
      <c r="H849" s="3">
        <v>1</v>
      </c>
      <c r="I849" s="3">
        <v>5698500</v>
      </c>
      <c r="J849" s="3">
        <v>1350000</v>
      </c>
      <c r="K849" s="3">
        <v>15950</v>
      </c>
      <c r="L849" s="3">
        <v>7064450</v>
      </c>
      <c r="M849" s="3">
        <v>1177408.3338916677</v>
      </c>
      <c r="N849" s="3">
        <v>1177408.3338916677</v>
      </c>
      <c r="O849" s="9"/>
    </row>
    <row r="850" spans="1:15" x14ac:dyDescent="0.25">
      <c r="A850" s="1">
        <v>720</v>
      </c>
      <c r="B850" s="1" t="s">
        <v>33</v>
      </c>
      <c r="C850" s="1" t="s">
        <v>1015</v>
      </c>
      <c r="D850" s="1">
        <v>250217</v>
      </c>
      <c r="E850" s="1">
        <v>529147</v>
      </c>
      <c r="F850" s="1">
        <v>5939</v>
      </c>
      <c r="G850" s="3">
        <v>385</v>
      </c>
      <c r="H850" s="3">
        <v>1</v>
      </c>
      <c r="I850" s="3">
        <v>5582500</v>
      </c>
      <c r="J850" s="3">
        <v>1350000</v>
      </c>
      <c r="K850" s="3">
        <v>15950</v>
      </c>
      <c r="L850" s="3">
        <v>6948450</v>
      </c>
      <c r="M850" s="3">
        <v>1158075.0005491665</v>
      </c>
      <c r="N850" s="3">
        <v>1158075.0005491665</v>
      </c>
      <c r="O850" s="9"/>
    </row>
    <row r="851" spans="1:15" x14ac:dyDescent="0.25">
      <c r="A851" s="1">
        <v>720</v>
      </c>
      <c r="B851" s="1" t="s">
        <v>33</v>
      </c>
      <c r="C851" s="1" t="s">
        <v>1016</v>
      </c>
      <c r="D851" s="1">
        <v>250218</v>
      </c>
      <c r="E851" s="1">
        <v>531417</v>
      </c>
      <c r="F851" s="1">
        <v>5943</v>
      </c>
      <c r="G851" s="3">
        <v>348</v>
      </c>
      <c r="H851" s="3">
        <v>0</v>
      </c>
      <c r="I851" s="3">
        <v>5046000</v>
      </c>
      <c r="J851" s="3">
        <v>1350000</v>
      </c>
      <c r="K851" s="3">
        <v>0</v>
      </c>
      <c r="L851" s="3">
        <v>6396000</v>
      </c>
      <c r="M851" s="3">
        <v>1066000.000505504</v>
      </c>
      <c r="N851" s="3">
        <v>1066000.000505504</v>
      </c>
      <c r="O851" s="9"/>
    </row>
    <row r="852" spans="1:15" x14ac:dyDescent="0.25">
      <c r="A852" s="1">
        <v>720</v>
      </c>
      <c r="B852" s="1" t="s">
        <v>33</v>
      </c>
      <c r="C852" s="1" t="s">
        <v>1017</v>
      </c>
      <c r="D852" s="1">
        <v>250224</v>
      </c>
      <c r="E852" s="1">
        <v>529149</v>
      </c>
      <c r="F852" s="1">
        <v>5946</v>
      </c>
      <c r="G852" s="3">
        <v>253</v>
      </c>
      <c r="H852" s="3">
        <v>6</v>
      </c>
      <c r="I852" s="3">
        <v>3668500</v>
      </c>
      <c r="J852" s="3">
        <v>1350000</v>
      </c>
      <c r="K852" s="3">
        <v>95700</v>
      </c>
      <c r="L852" s="3">
        <v>5114200</v>
      </c>
      <c r="M852" s="3">
        <v>852366.66707086435</v>
      </c>
      <c r="N852" s="3">
        <v>852366.66707086435</v>
      </c>
      <c r="O852" s="9"/>
    </row>
    <row r="853" spans="1:15" x14ac:dyDescent="0.25">
      <c r="A853" s="1">
        <v>720</v>
      </c>
      <c r="B853" s="1" t="s">
        <v>33</v>
      </c>
      <c r="C853" s="1" t="s">
        <v>1018</v>
      </c>
      <c r="D853" s="1">
        <v>250219</v>
      </c>
      <c r="E853" s="1">
        <v>529150</v>
      </c>
      <c r="F853" s="1">
        <v>5937</v>
      </c>
      <c r="G853" s="3">
        <v>335</v>
      </c>
      <c r="H853" s="3">
        <v>1</v>
      </c>
      <c r="I853" s="3">
        <v>4857500</v>
      </c>
      <c r="J853" s="3">
        <v>1350000</v>
      </c>
      <c r="K853" s="3">
        <v>15950</v>
      </c>
      <c r="L853" s="3">
        <v>6223450</v>
      </c>
      <c r="M853" s="3">
        <v>1037241.6671585332</v>
      </c>
      <c r="N853" s="3">
        <v>1037241.6671585332</v>
      </c>
      <c r="O853" s="9"/>
    </row>
    <row r="854" spans="1:15" x14ac:dyDescent="0.25">
      <c r="A854" s="1">
        <v>720</v>
      </c>
      <c r="B854" s="1" t="s">
        <v>33</v>
      </c>
      <c r="C854" s="1" t="s">
        <v>1019</v>
      </c>
      <c r="D854" s="1">
        <v>250220</v>
      </c>
      <c r="E854" s="1">
        <v>531418</v>
      </c>
      <c r="F854" s="1">
        <v>230045</v>
      </c>
      <c r="G854" s="3">
        <v>622</v>
      </c>
      <c r="H854" s="3">
        <v>0</v>
      </c>
      <c r="I854" s="3">
        <v>9019000</v>
      </c>
      <c r="J854" s="3">
        <v>1350000</v>
      </c>
      <c r="K854" s="3">
        <v>0</v>
      </c>
      <c r="L854" s="3">
        <v>10369000</v>
      </c>
      <c r="M854" s="3">
        <v>1728166.6674861743</v>
      </c>
      <c r="N854" s="3">
        <v>1728166.6674861743</v>
      </c>
      <c r="O854" s="9"/>
    </row>
    <row r="855" spans="1:15" x14ac:dyDescent="0.25">
      <c r="A855" s="1">
        <v>720</v>
      </c>
      <c r="B855" s="1" t="s">
        <v>33</v>
      </c>
      <c r="C855" s="1" t="s">
        <v>1020</v>
      </c>
      <c r="D855" s="1">
        <v>250221</v>
      </c>
      <c r="E855" s="1">
        <v>529146</v>
      </c>
      <c r="F855" s="1">
        <v>5959</v>
      </c>
      <c r="G855" s="3">
        <v>1130</v>
      </c>
      <c r="H855" s="3">
        <v>28</v>
      </c>
      <c r="I855" s="3">
        <v>16385000</v>
      </c>
      <c r="J855" s="3">
        <v>1350000</v>
      </c>
      <c r="K855" s="3">
        <v>446600</v>
      </c>
      <c r="L855" s="3">
        <v>18181600</v>
      </c>
      <c r="M855" s="3">
        <v>3030266.6681036381</v>
      </c>
      <c r="N855" s="3">
        <v>3030266.6681036381</v>
      </c>
      <c r="O855" s="9"/>
    </row>
    <row r="856" spans="1:15" x14ac:dyDescent="0.25">
      <c r="A856" s="1">
        <v>720</v>
      </c>
      <c r="B856" s="1" t="s">
        <v>33</v>
      </c>
      <c r="C856" s="1" t="s">
        <v>1021</v>
      </c>
      <c r="D856" s="1">
        <v>250239</v>
      </c>
      <c r="E856" s="1">
        <v>529151</v>
      </c>
      <c r="F856" s="1">
        <v>5985</v>
      </c>
      <c r="G856" s="3">
        <v>437</v>
      </c>
      <c r="H856" s="3">
        <v>0</v>
      </c>
      <c r="I856" s="3">
        <v>6336500</v>
      </c>
      <c r="J856" s="3">
        <v>1350000</v>
      </c>
      <c r="K856" s="3">
        <v>0</v>
      </c>
      <c r="L856" s="3">
        <v>7686500</v>
      </c>
      <c r="M856" s="3">
        <v>1281083.333940831</v>
      </c>
      <c r="N856" s="3">
        <v>1281083.333940831</v>
      </c>
      <c r="O856" s="9"/>
    </row>
    <row r="857" spans="1:15" x14ac:dyDescent="0.25">
      <c r="A857" s="1">
        <v>720</v>
      </c>
      <c r="B857" s="1" t="s">
        <v>33</v>
      </c>
      <c r="C857" s="1" t="s">
        <v>1022</v>
      </c>
      <c r="D857" s="1">
        <v>250225</v>
      </c>
      <c r="E857" s="1">
        <v>529152</v>
      </c>
      <c r="F857" s="1">
        <v>5945</v>
      </c>
      <c r="G857" s="3">
        <v>279</v>
      </c>
      <c r="H857" s="3">
        <v>10</v>
      </c>
      <c r="I857" s="3">
        <v>4045500</v>
      </c>
      <c r="J857" s="3">
        <v>1350000</v>
      </c>
      <c r="K857" s="3">
        <v>159500</v>
      </c>
      <c r="L857" s="3">
        <v>5555000</v>
      </c>
      <c r="M857" s="3">
        <v>925833.33377236931</v>
      </c>
      <c r="N857" s="3">
        <v>925833.33377236931</v>
      </c>
      <c r="O857" s="9"/>
    </row>
    <row r="858" spans="1:15" x14ac:dyDescent="0.25">
      <c r="A858" s="1">
        <v>720</v>
      </c>
      <c r="B858" s="1" t="s">
        <v>33</v>
      </c>
      <c r="C858" s="1" t="s">
        <v>1023</v>
      </c>
      <c r="D858" s="1">
        <v>250226</v>
      </c>
      <c r="E858" s="1">
        <v>529153</v>
      </c>
      <c r="F858" s="1">
        <v>5947</v>
      </c>
      <c r="G858" s="3">
        <v>720</v>
      </c>
      <c r="H858" s="3">
        <v>9</v>
      </c>
      <c r="I858" s="3">
        <v>10440000</v>
      </c>
      <c r="J858" s="3">
        <v>1350000</v>
      </c>
      <c r="K858" s="3">
        <v>143550</v>
      </c>
      <c r="L858" s="3">
        <v>11933550</v>
      </c>
      <c r="M858" s="3">
        <v>1988925.0009431608</v>
      </c>
      <c r="N858" s="3">
        <v>1988925.0009431608</v>
      </c>
      <c r="O858" s="9"/>
    </row>
    <row r="859" spans="1:15" x14ac:dyDescent="0.25">
      <c r="A859" s="1">
        <v>720</v>
      </c>
      <c r="B859" s="1" t="s">
        <v>33</v>
      </c>
      <c r="C859" s="1" t="s">
        <v>1024</v>
      </c>
      <c r="D859" s="1">
        <v>250244</v>
      </c>
      <c r="E859" s="1">
        <v>529154</v>
      </c>
      <c r="F859" s="1">
        <v>5981</v>
      </c>
      <c r="G859" s="3">
        <v>233</v>
      </c>
      <c r="H859" s="3">
        <v>0</v>
      </c>
      <c r="I859" s="3">
        <v>3378500</v>
      </c>
      <c r="J859" s="3">
        <v>1350000</v>
      </c>
      <c r="K859" s="3">
        <v>0</v>
      </c>
      <c r="L859" s="3">
        <v>4728500</v>
      </c>
      <c r="M859" s="3">
        <v>788083.33370704739</v>
      </c>
      <c r="N859" s="3">
        <v>788083.33370704739</v>
      </c>
      <c r="O859" s="9"/>
    </row>
    <row r="860" spans="1:15" x14ac:dyDescent="0.25">
      <c r="A860" s="1">
        <v>720</v>
      </c>
      <c r="B860" s="1" t="s">
        <v>33</v>
      </c>
      <c r="C860" s="1" t="s">
        <v>1025</v>
      </c>
      <c r="D860" s="1">
        <v>250222</v>
      </c>
      <c r="E860" s="1">
        <v>529155</v>
      </c>
      <c r="F860" s="1">
        <v>5938</v>
      </c>
      <c r="G860" s="3">
        <v>326</v>
      </c>
      <c r="H860" s="3">
        <v>0</v>
      </c>
      <c r="I860" s="3">
        <v>4727000</v>
      </c>
      <c r="J860" s="3">
        <v>1350000</v>
      </c>
      <c r="K860" s="3">
        <v>0</v>
      </c>
      <c r="L860" s="3">
        <v>6077000</v>
      </c>
      <c r="M860" s="3">
        <v>1012833.3338136253</v>
      </c>
      <c r="N860" s="3">
        <v>1012833.3338136253</v>
      </c>
      <c r="O860" s="9"/>
    </row>
    <row r="861" spans="1:15" x14ac:dyDescent="0.25">
      <c r="A861" s="6">
        <v>720</v>
      </c>
      <c r="B861" s="6" t="s">
        <v>33</v>
      </c>
      <c r="C861" s="6"/>
      <c r="D861" s="6"/>
      <c r="E861" s="6"/>
      <c r="F861" s="6"/>
      <c r="G861" s="7">
        <v>16129</v>
      </c>
      <c r="H861" s="7">
        <v>234</v>
      </c>
      <c r="I861" s="7">
        <v>233870500</v>
      </c>
      <c r="J861" s="7">
        <v>39150000</v>
      </c>
      <c r="K861" s="7">
        <v>3732300</v>
      </c>
      <c r="L861" s="7">
        <v>276752800</v>
      </c>
      <c r="M861" s="7">
        <v>46125466.688539654</v>
      </c>
      <c r="N861" s="7">
        <v>46125466.688539654</v>
      </c>
      <c r="O861" s="9"/>
    </row>
    <row r="862" spans="1:15" x14ac:dyDescent="0.25">
      <c r="A862" s="1">
        <v>721</v>
      </c>
      <c r="B862" s="1" t="s">
        <v>34</v>
      </c>
      <c r="C862" s="1" t="s">
        <v>1026</v>
      </c>
      <c r="D862" s="1">
        <v>250413</v>
      </c>
      <c r="E862" s="1">
        <v>526776</v>
      </c>
      <c r="F862" s="1">
        <v>8761</v>
      </c>
      <c r="G862" s="3">
        <v>131</v>
      </c>
      <c r="H862" s="3">
        <v>2</v>
      </c>
      <c r="I862" s="3">
        <v>1899500</v>
      </c>
      <c r="J862" s="3">
        <v>1350000</v>
      </c>
      <c r="K862" s="3">
        <v>31900</v>
      </c>
      <c r="L862" s="3">
        <v>3281400</v>
      </c>
      <c r="M862" s="3">
        <v>546900.00025934342</v>
      </c>
      <c r="N862" s="3">
        <v>546900.00025934342</v>
      </c>
      <c r="O862" s="9"/>
    </row>
    <row r="863" spans="1:15" x14ac:dyDescent="0.25">
      <c r="A863" s="1">
        <v>721</v>
      </c>
      <c r="B863" s="1" t="s">
        <v>34</v>
      </c>
      <c r="C863" s="1" t="s">
        <v>1027</v>
      </c>
      <c r="D863" s="1">
        <v>250416</v>
      </c>
      <c r="E863" s="1">
        <v>526778</v>
      </c>
      <c r="F863" s="1">
        <v>8785</v>
      </c>
      <c r="G863" s="3">
        <v>144</v>
      </c>
      <c r="H863" s="3">
        <v>0</v>
      </c>
      <c r="I863" s="3">
        <v>2088000</v>
      </c>
      <c r="J863" s="3">
        <v>1350000</v>
      </c>
      <c r="K863" s="3">
        <v>0</v>
      </c>
      <c r="L863" s="3">
        <v>3438000</v>
      </c>
      <c r="M863" s="3">
        <v>573000.00027172023</v>
      </c>
      <c r="N863" s="3">
        <v>573000.00027172023</v>
      </c>
      <c r="O863" s="9"/>
    </row>
    <row r="864" spans="1:15" x14ac:dyDescent="0.25">
      <c r="A864" s="1">
        <v>721</v>
      </c>
      <c r="B864" s="1" t="s">
        <v>34</v>
      </c>
      <c r="C864" s="1" t="s">
        <v>1028</v>
      </c>
      <c r="D864" s="1">
        <v>250402</v>
      </c>
      <c r="E864" s="1">
        <v>530755</v>
      </c>
      <c r="F864" s="1">
        <v>8795</v>
      </c>
      <c r="G864" s="3">
        <v>343</v>
      </c>
      <c r="H864" s="3">
        <v>0</v>
      </c>
      <c r="I864" s="3">
        <v>4973500</v>
      </c>
      <c r="J864" s="3">
        <v>1350000</v>
      </c>
      <c r="K864" s="3">
        <v>0</v>
      </c>
      <c r="L864" s="3">
        <v>6323500</v>
      </c>
      <c r="M864" s="3">
        <v>1053916.6671664405</v>
      </c>
      <c r="N864" s="3">
        <v>1053916.6671664405</v>
      </c>
      <c r="O864" s="9"/>
    </row>
    <row r="865" spans="1:15" x14ac:dyDescent="0.25">
      <c r="A865" s="1">
        <v>721</v>
      </c>
      <c r="B865" s="1" t="s">
        <v>34</v>
      </c>
      <c r="C865" s="1" t="s">
        <v>1029</v>
      </c>
      <c r="D865" s="1">
        <v>250425</v>
      </c>
      <c r="E865" s="1">
        <v>526780</v>
      </c>
      <c r="F865" s="1">
        <v>8775</v>
      </c>
      <c r="G865" s="3">
        <v>468</v>
      </c>
      <c r="H865" s="3">
        <v>19</v>
      </c>
      <c r="I865" s="3">
        <v>6786000</v>
      </c>
      <c r="J865" s="3">
        <v>1350000</v>
      </c>
      <c r="K865" s="3">
        <v>303050</v>
      </c>
      <c r="L865" s="3">
        <v>8439050</v>
      </c>
      <c r="M865" s="3">
        <v>1406508.3340003085</v>
      </c>
      <c r="N865" s="3">
        <v>1406508.3340003085</v>
      </c>
      <c r="O865" s="9"/>
    </row>
    <row r="866" spans="1:15" x14ac:dyDescent="0.25">
      <c r="A866" s="1">
        <v>721</v>
      </c>
      <c r="B866" s="1" t="s">
        <v>34</v>
      </c>
      <c r="C866" s="1" t="s">
        <v>1030</v>
      </c>
      <c r="D866" s="1">
        <v>250403</v>
      </c>
      <c r="E866" s="1">
        <v>530756</v>
      </c>
      <c r="F866" s="1">
        <v>8793</v>
      </c>
      <c r="G866" s="3">
        <v>154</v>
      </c>
      <c r="H866" s="3">
        <v>1</v>
      </c>
      <c r="I866" s="3">
        <v>2233000</v>
      </c>
      <c r="J866" s="3">
        <v>1350000</v>
      </c>
      <c r="K866" s="3">
        <v>15950</v>
      </c>
      <c r="L866" s="3">
        <v>3598950</v>
      </c>
      <c r="M866" s="3">
        <v>599825.00028444082</v>
      </c>
      <c r="N866" s="3">
        <v>599825.00028444082</v>
      </c>
      <c r="O866" s="9"/>
    </row>
    <row r="867" spans="1:15" x14ac:dyDescent="0.25">
      <c r="A867" s="1">
        <v>721</v>
      </c>
      <c r="B867" s="1" t="s">
        <v>34</v>
      </c>
      <c r="C867" s="1" t="s">
        <v>1031</v>
      </c>
      <c r="D867" s="1">
        <v>250422</v>
      </c>
      <c r="E867" s="1">
        <v>530757</v>
      </c>
      <c r="F867" s="1">
        <v>8770</v>
      </c>
      <c r="G867" s="3">
        <v>303</v>
      </c>
      <c r="H867" s="3">
        <v>8</v>
      </c>
      <c r="I867" s="3">
        <v>4393500</v>
      </c>
      <c r="J867" s="3">
        <v>1350000</v>
      </c>
      <c r="K867" s="3">
        <v>127600</v>
      </c>
      <c r="L867" s="3">
        <v>5871100</v>
      </c>
      <c r="M867" s="3">
        <v>978516.66713068541</v>
      </c>
      <c r="N867" s="3">
        <v>978516.66713068541</v>
      </c>
      <c r="O867" s="9"/>
    </row>
    <row r="868" spans="1:15" x14ac:dyDescent="0.25">
      <c r="A868" s="1">
        <v>721</v>
      </c>
      <c r="B868" s="1" t="s">
        <v>34</v>
      </c>
      <c r="C868" s="1" t="s">
        <v>1032</v>
      </c>
      <c r="D868" s="1">
        <v>250407</v>
      </c>
      <c r="E868" s="1">
        <v>526789</v>
      </c>
      <c r="F868" s="1">
        <v>8756</v>
      </c>
      <c r="G868" s="3">
        <v>199</v>
      </c>
      <c r="H868" s="3">
        <v>0</v>
      </c>
      <c r="I868" s="3">
        <v>2885500</v>
      </c>
      <c r="J868" s="3">
        <v>1350000</v>
      </c>
      <c r="K868" s="3">
        <v>0</v>
      </c>
      <c r="L868" s="3">
        <v>4235500</v>
      </c>
      <c r="M868" s="3">
        <v>705916.66700141679</v>
      </c>
      <c r="N868" s="3">
        <v>705916.66700141679</v>
      </c>
      <c r="O868" s="9"/>
    </row>
    <row r="869" spans="1:15" x14ac:dyDescent="0.25">
      <c r="A869" s="1">
        <v>721</v>
      </c>
      <c r="B869" s="1" t="s">
        <v>34</v>
      </c>
      <c r="C869" s="1" t="s">
        <v>1033</v>
      </c>
      <c r="D869" s="1">
        <v>250408</v>
      </c>
      <c r="E869" s="1">
        <v>526790</v>
      </c>
      <c r="F869" s="1">
        <v>8757</v>
      </c>
      <c r="G869" s="3">
        <v>734</v>
      </c>
      <c r="H869" s="3">
        <v>2</v>
      </c>
      <c r="I869" s="3">
        <v>10643000</v>
      </c>
      <c r="J869" s="3">
        <v>1350000</v>
      </c>
      <c r="K869" s="3">
        <v>31900</v>
      </c>
      <c r="L869" s="3">
        <v>12024900</v>
      </c>
      <c r="M869" s="3">
        <v>2004150.0009503805</v>
      </c>
      <c r="N869" s="3">
        <v>2004150.0009503805</v>
      </c>
      <c r="O869" s="9"/>
    </row>
    <row r="870" spans="1:15" x14ac:dyDescent="0.25">
      <c r="A870" s="1">
        <v>721</v>
      </c>
      <c r="B870" s="1" t="s">
        <v>34</v>
      </c>
      <c r="C870" s="1" t="s">
        <v>1034</v>
      </c>
      <c r="D870" s="1">
        <v>250410</v>
      </c>
      <c r="E870" s="1">
        <v>526791</v>
      </c>
      <c r="F870" s="1">
        <v>8758</v>
      </c>
      <c r="G870" s="3">
        <v>136</v>
      </c>
      <c r="H870" s="3">
        <v>1</v>
      </c>
      <c r="I870" s="3">
        <v>1972000</v>
      </c>
      <c r="J870" s="3">
        <v>1350000</v>
      </c>
      <c r="K870" s="3">
        <v>15950</v>
      </c>
      <c r="L870" s="3">
        <v>3337950</v>
      </c>
      <c r="M870" s="3">
        <v>556325.00026381284</v>
      </c>
      <c r="N870" s="3">
        <v>556325.00026381284</v>
      </c>
      <c r="O870" s="9"/>
    </row>
    <row r="871" spans="1:15" x14ac:dyDescent="0.25">
      <c r="A871" s="1">
        <v>721</v>
      </c>
      <c r="B871" s="1" t="s">
        <v>34</v>
      </c>
      <c r="C871" s="1" t="s">
        <v>1035</v>
      </c>
      <c r="D871" s="1">
        <v>250417</v>
      </c>
      <c r="E871" s="1">
        <v>526793</v>
      </c>
      <c r="F871" s="1">
        <v>8768</v>
      </c>
      <c r="G871" s="3">
        <v>218</v>
      </c>
      <c r="H871" s="3">
        <v>15</v>
      </c>
      <c r="I871" s="3">
        <v>3161000</v>
      </c>
      <c r="J871" s="3">
        <v>1350000</v>
      </c>
      <c r="K871" s="3">
        <v>239250</v>
      </c>
      <c r="L871" s="3">
        <v>4750250</v>
      </c>
      <c r="M871" s="3">
        <v>791708.33370876638</v>
      </c>
      <c r="N871" s="3">
        <v>791708.33370876638</v>
      </c>
      <c r="O871" s="9"/>
    </row>
    <row r="872" spans="1:15" x14ac:dyDescent="0.25">
      <c r="A872" s="1">
        <v>721</v>
      </c>
      <c r="B872" s="1" t="s">
        <v>34</v>
      </c>
      <c r="C872" s="1" t="s">
        <v>1036</v>
      </c>
      <c r="D872" s="1">
        <v>250401</v>
      </c>
      <c r="E872" s="1">
        <v>530760</v>
      </c>
      <c r="F872" s="1">
        <v>8760</v>
      </c>
      <c r="G872" s="3">
        <v>341</v>
      </c>
      <c r="H872" s="3">
        <v>0</v>
      </c>
      <c r="I872" s="3">
        <v>4944500</v>
      </c>
      <c r="J872" s="3">
        <v>1350000</v>
      </c>
      <c r="K872" s="3">
        <v>0</v>
      </c>
      <c r="L872" s="3">
        <v>6294500</v>
      </c>
      <c r="M872" s="3">
        <v>1049083.3338308153</v>
      </c>
      <c r="N872" s="3">
        <v>1049083.3338308153</v>
      </c>
      <c r="O872" s="9"/>
    </row>
    <row r="873" spans="1:15" x14ac:dyDescent="0.25">
      <c r="A873" s="1">
        <v>721</v>
      </c>
      <c r="B873" s="1" t="s">
        <v>34</v>
      </c>
      <c r="C873" s="1" t="s">
        <v>1037</v>
      </c>
      <c r="D873" s="1">
        <v>250415</v>
      </c>
      <c r="E873" s="1">
        <v>526802</v>
      </c>
      <c r="F873" s="1">
        <v>8763</v>
      </c>
      <c r="G873" s="3">
        <v>675</v>
      </c>
      <c r="H873" s="3">
        <v>3</v>
      </c>
      <c r="I873" s="3">
        <v>9787500</v>
      </c>
      <c r="J873" s="3">
        <v>1350000</v>
      </c>
      <c r="K873" s="3">
        <v>47850</v>
      </c>
      <c r="L873" s="3">
        <v>11185350</v>
      </c>
      <c r="M873" s="3">
        <v>1864225.0008840272</v>
      </c>
      <c r="N873" s="3">
        <v>1864225.0008840272</v>
      </c>
      <c r="O873" s="9"/>
    </row>
    <row r="874" spans="1:15" x14ac:dyDescent="0.25">
      <c r="A874" s="1">
        <v>721</v>
      </c>
      <c r="B874" s="1" t="s">
        <v>34</v>
      </c>
      <c r="C874" s="1" t="s">
        <v>1038</v>
      </c>
      <c r="D874" s="1">
        <v>250431</v>
      </c>
      <c r="E874" s="1">
        <v>526812</v>
      </c>
      <c r="F874" s="1">
        <v>290065</v>
      </c>
      <c r="G874" s="3">
        <v>185</v>
      </c>
      <c r="H874" s="3">
        <v>0</v>
      </c>
      <c r="I874" s="3">
        <v>2682500</v>
      </c>
      <c r="J874" s="3">
        <v>1350000</v>
      </c>
      <c r="K874" s="3">
        <v>0</v>
      </c>
      <c r="L874" s="3">
        <v>4032500</v>
      </c>
      <c r="M874" s="3">
        <v>672083.33365203952</v>
      </c>
      <c r="N874" s="3">
        <v>672083.33365203952</v>
      </c>
      <c r="O874" s="9"/>
    </row>
    <row r="875" spans="1:15" x14ac:dyDescent="0.25">
      <c r="A875" s="1">
        <v>721</v>
      </c>
      <c r="B875" s="1" t="s">
        <v>34</v>
      </c>
      <c r="C875" s="1" t="s">
        <v>1039</v>
      </c>
      <c r="D875" s="1">
        <v>250437</v>
      </c>
      <c r="E875" s="1">
        <v>526819</v>
      </c>
      <c r="F875" s="1">
        <v>8783</v>
      </c>
      <c r="G875" s="3">
        <v>307</v>
      </c>
      <c r="H875" s="3">
        <v>0</v>
      </c>
      <c r="I875" s="3">
        <v>4451500</v>
      </c>
      <c r="J875" s="3">
        <v>1350000</v>
      </c>
      <c r="K875" s="3">
        <v>0</v>
      </c>
      <c r="L875" s="3">
        <v>5801500</v>
      </c>
      <c r="M875" s="3">
        <v>966916.66712518467</v>
      </c>
      <c r="N875" s="3">
        <v>966916.66712518467</v>
      </c>
      <c r="O875" s="9"/>
    </row>
    <row r="876" spans="1:15" x14ac:dyDescent="0.25">
      <c r="A876" s="1">
        <v>721</v>
      </c>
      <c r="B876" s="1" t="s">
        <v>34</v>
      </c>
      <c r="C876" s="1" t="s">
        <v>1040</v>
      </c>
      <c r="D876" s="1">
        <v>250426</v>
      </c>
      <c r="E876" s="1">
        <v>526824</v>
      </c>
      <c r="F876" s="1">
        <v>8774</v>
      </c>
      <c r="G876" s="3">
        <v>162</v>
      </c>
      <c r="H876" s="3">
        <v>0</v>
      </c>
      <c r="I876" s="3">
        <v>2349000</v>
      </c>
      <c r="J876" s="3">
        <v>1350000</v>
      </c>
      <c r="K876" s="3">
        <v>0</v>
      </c>
      <c r="L876" s="3">
        <v>3699000</v>
      </c>
      <c r="M876" s="3">
        <v>616500.00029234821</v>
      </c>
      <c r="N876" s="3">
        <v>616500.00029234821</v>
      </c>
      <c r="O876" s="9"/>
    </row>
    <row r="877" spans="1:15" x14ac:dyDescent="0.25">
      <c r="A877" s="1">
        <v>721</v>
      </c>
      <c r="B877" s="1" t="s">
        <v>34</v>
      </c>
      <c r="C877" s="1" t="s">
        <v>1041</v>
      </c>
      <c r="D877" s="1">
        <v>250432</v>
      </c>
      <c r="E877" s="1">
        <v>530768</v>
      </c>
      <c r="F877" s="1">
        <v>8789</v>
      </c>
      <c r="G877" s="3">
        <v>154</v>
      </c>
      <c r="H877" s="3">
        <v>0</v>
      </c>
      <c r="I877" s="3">
        <v>2233000</v>
      </c>
      <c r="J877" s="3">
        <v>1350000</v>
      </c>
      <c r="K877" s="3">
        <v>0</v>
      </c>
      <c r="L877" s="3">
        <v>3583000</v>
      </c>
      <c r="M877" s="3">
        <v>597166.6669498469</v>
      </c>
      <c r="N877" s="3">
        <v>597166.6669498469</v>
      </c>
      <c r="O877" s="9"/>
    </row>
    <row r="878" spans="1:15" x14ac:dyDescent="0.25">
      <c r="A878" s="1">
        <v>721</v>
      </c>
      <c r="B878" s="1" t="s">
        <v>34</v>
      </c>
      <c r="C878" s="1" t="s">
        <v>1042</v>
      </c>
      <c r="D878" s="1">
        <v>250433</v>
      </c>
      <c r="E878" s="1">
        <v>526834</v>
      </c>
      <c r="F878" s="1">
        <v>8780</v>
      </c>
      <c r="G878" s="3">
        <v>328</v>
      </c>
      <c r="H878" s="3">
        <v>2</v>
      </c>
      <c r="I878" s="3">
        <v>4756000</v>
      </c>
      <c r="J878" s="3">
        <v>1350000</v>
      </c>
      <c r="K878" s="3">
        <v>31900</v>
      </c>
      <c r="L878" s="3">
        <v>6137900</v>
      </c>
      <c r="M878" s="3">
        <v>1022983.3338184385</v>
      </c>
      <c r="N878" s="3">
        <v>1022983.3338184385</v>
      </c>
      <c r="O878" s="9"/>
    </row>
    <row r="879" spans="1:15" x14ac:dyDescent="0.25">
      <c r="A879" s="1">
        <v>721</v>
      </c>
      <c r="B879" s="1" t="s">
        <v>34</v>
      </c>
      <c r="C879" s="1" t="s">
        <v>1043</v>
      </c>
      <c r="D879" s="1">
        <v>250430</v>
      </c>
      <c r="E879" s="1">
        <v>530770</v>
      </c>
      <c r="F879" s="1">
        <v>8867</v>
      </c>
      <c r="G879" s="3">
        <v>781</v>
      </c>
      <c r="H879" s="3">
        <v>0</v>
      </c>
      <c r="I879" s="3">
        <v>11324500</v>
      </c>
      <c r="J879" s="3">
        <v>1350000</v>
      </c>
      <c r="K879" s="3">
        <v>0</v>
      </c>
      <c r="L879" s="3">
        <v>12674500</v>
      </c>
      <c r="M879" s="3">
        <v>2112416.6676683878</v>
      </c>
      <c r="N879" s="3">
        <v>2112416.6676683878</v>
      </c>
      <c r="O879" s="9"/>
    </row>
    <row r="880" spans="1:15" x14ac:dyDescent="0.25">
      <c r="A880" s="1">
        <v>721</v>
      </c>
      <c r="B880" s="1" t="s">
        <v>34</v>
      </c>
      <c r="C880" s="1" t="s">
        <v>1044</v>
      </c>
      <c r="D880" s="1">
        <v>250429</v>
      </c>
      <c r="E880" s="1">
        <v>526836</v>
      </c>
      <c r="F880" s="1">
        <v>8856</v>
      </c>
      <c r="G880" s="3">
        <v>1135</v>
      </c>
      <c r="H880" s="3">
        <v>7</v>
      </c>
      <c r="I880" s="3">
        <v>16457500</v>
      </c>
      <c r="J880" s="3">
        <v>1350000</v>
      </c>
      <c r="K880" s="3">
        <v>111650</v>
      </c>
      <c r="L880" s="3">
        <v>17919150</v>
      </c>
      <c r="M880" s="3">
        <v>2986525.0014162287</v>
      </c>
      <c r="N880" s="3">
        <v>2986525.0014162287</v>
      </c>
      <c r="O880" s="9"/>
    </row>
    <row r="881" spans="1:15" x14ac:dyDescent="0.25">
      <c r="A881" s="1">
        <v>721</v>
      </c>
      <c r="B881" s="1" t="s">
        <v>34</v>
      </c>
      <c r="C881" s="1" t="s">
        <v>1045</v>
      </c>
      <c r="D881" s="1">
        <v>250418</v>
      </c>
      <c r="E881" s="1">
        <v>526841</v>
      </c>
      <c r="F881" s="1">
        <v>8766</v>
      </c>
      <c r="G881" s="3">
        <v>428</v>
      </c>
      <c r="H881" s="3">
        <v>1</v>
      </c>
      <c r="I881" s="3">
        <v>6206000</v>
      </c>
      <c r="J881" s="3">
        <v>1350000</v>
      </c>
      <c r="K881" s="3">
        <v>15950</v>
      </c>
      <c r="L881" s="3">
        <v>7571950</v>
      </c>
      <c r="M881" s="3">
        <v>1261991.6672651111</v>
      </c>
      <c r="N881" s="3">
        <v>1261991.6672651111</v>
      </c>
      <c r="O881" s="9"/>
    </row>
    <row r="882" spans="1:15" x14ac:dyDescent="0.25">
      <c r="A882" s="1">
        <v>721</v>
      </c>
      <c r="B882" s="1" t="s">
        <v>34</v>
      </c>
      <c r="C882" s="1" t="s">
        <v>1046</v>
      </c>
      <c r="D882" s="1">
        <v>250419</v>
      </c>
      <c r="E882" s="1">
        <v>526842</v>
      </c>
      <c r="F882" s="1">
        <v>8764</v>
      </c>
      <c r="G882" s="3">
        <v>205</v>
      </c>
      <c r="H882" s="3">
        <v>0</v>
      </c>
      <c r="I882" s="3">
        <v>2972500</v>
      </c>
      <c r="J882" s="3">
        <v>1350000</v>
      </c>
      <c r="K882" s="3">
        <v>0</v>
      </c>
      <c r="L882" s="3">
        <v>4322500</v>
      </c>
      <c r="M882" s="3">
        <v>720416.66700829274</v>
      </c>
      <c r="N882" s="3">
        <v>720416.66700829274</v>
      </c>
      <c r="O882" s="9"/>
    </row>
    <row r="883" spans="1:15" x14ac:dyDescent="0.25">
      <c r="A883" s="1">
        <v>721</v>
      </c>
      <c r="B883" s="1" t="s">
        <v>34</v>
      </c>
      <c r="C883" s="1" t="s">
        <v>1047</v>
      </c>
      <c r="D883" s="1">
        <v>250420</v>
      </c>
      <c r="E883" s="1">
        <v>530771</v>
      </c>
      <c r="F883" s="1">
        <v>8767</v>
      </c>
      <c r="G883" s="3">
        <v>341</v>
      </c>
      <c r="H883" s="3">
        <v>0</v>
      </c>
      <c r="I883" s="3">
        <v>4944500</v>
      </c>
      <c r="J883" s="3">
        <v>1350000</v>
      </c>
      <c r="K883" s="3">
        <v>0</v>
      </c>
      <c r="L883" s="3">
        <v>6294500</v>
      </c>
      <c r="M883" s="3">
        <v>1049083.3338308153</v>
      </c>
      <c r="N883" s="3">
        <v>1049083.3338308153</v>
      </c>
      <c r="O883" s="9"/>
    </row>
    <row r="884" spans="1:15" x14ac:dyDescent="0.25">
      <c r="A884" s="1">
        <v>721</v>
      </c>
      <c r="B884" s="1" t="s">
        <v>34</v>
      </c>
      <c r="C884" s="1" t="s">
        <v>1048</v>
      </c>
      <c r="D884" s="1">
        <v>250421</v>
      </c>
      <c r="E884" s="1">
        <v>526843</v>
      </c>
      <c r="F884" s="1">
        <v>8765</v>
      </c>
      <c r="G884" s="3">
        <v>87</v>
      </c>
      <c r="H884" s="3">
        <v>0</v>
      </c>
      <c r="I884" s="3">
        <v>1261500</v>
      </c>
      <c r="J884" s="3">
        <v>1350000</v>
      </c>
      <c r="K884" s="3">
        <v>0</v>
      </c>
      <c r="L884" s="3">
        <v>2611500</v>
      </c>
      <c r="M884" s="3">
        <v>435250.00020639831</v>
      </c>
      <c r="N884" s="3">
        <v>435250.00020639831</v>
      </c>
      <c r="O884" s="9"/>
    </row>
    <row r="885" spans="1:15" x14ac:dyDescent="0.25">
      <c r="A885" s="1">
        <v>721</v>
      </c>
      <c r="B885" s="1" t="s">
        <v>34</v>
      </c>
      <c r="C885" s="1" t="s">
        <v>1049</v>
      </c>
      <c r="D885" s="1">
        <v>250423</v>
      </c>
      <c r="E885" s="1">
        <v>530772</v>
      </c>
      <c r="F885" s="1">
        <v>290055</v>
      </c>
      <c r="G885" s="3">
        <v>524</v>
      </c>
      <c r="H885" s="3">
        <v>9</v>
      </c>
      <c r="I885" s="3">
        <v>7598000</v>
      </c>
      <c r="J885" s="3">
        <v>1350000</v>
      </c>
      <c r="K885" s="3">
        <v>143550</v>
      </c>
      <c r="L885" s="3">
        <v>9091550</v>
      </c>
      <c r="M885" s="3">
        <v>1515258.3340518784</v>
      </c>
      <c r="N885" s="3">
        <v>1515258.3340518784</v>
      </c>
      <c r="O885" s="9"/>
    </row>
    <row r="886" spans="1:15" x14ac:dyDescent="0.25">
      <c r="A886" s="1">
        <v>721</v>
      </c>
      <c r="B886" s="1" t="s">
        <v>34</v>
      </c>
      <c r="C886" s="1" t="s">
        <v>1050</v>
      </c>
      <c r="D886" s="1">
        <v>250427</v>
      </c>
      <c r="E886" s="1">
        <v>530773</v>
      </c>
      <c r="F886" s="1">
        <v>8773</v>
      </c>
      <c r="G886" s="3">
        <v>167</v>
      </c>
      <c r="H886" s="3">
        <v>0</v>
      </c>
      <c r="I886" s="3">
        <v>2421500</v>
      </c>
      <c r="J886" s="3">
        <v>1350000</v>
      </c>
      <c r="K886" s="3">
        <v>0</v>
      </c>
      <c r="L886" s="3">
        <v>3771500</v>
      </c>
      <c r="M886" s="3">
        <v>628583.33363141154</v>
      </c>
      <c r="N886" s="3">
        <v>628583.33363141154</v>
      </c>
      <c r="O886" s="9"/>
    </row>
    <row r="887" spans="1:15" x14ac:dyDescent="0.25">
      <c r="A887" s="1">
        <v>721</v>
      </c>
      <c r="B887" s="1" t="s">
        <v>34</v>
      </c>
      <c r="C887" s="1" t="s">
        <v>1051</v>
      </c>
      <c r="D887" s="1">
        <v>250411</v>
      </c>
      <c r="E887" s="1">
        <v>526859</v>
      </c>
      <c r="F887" s="1">
        <v>8788</v>
      </c>
      <c r="G887" s="3">
        <v>196</v>
      </c>
      <c r="H887" s="3">
        <v>0</v>
      </c>
      <c r="I887" s="3">
        <v>2842000</v>
      </c>
      <c r="J887" s="3">
        <v>1350000</v>
      </c>
      <c r="K887" s="3">
        <v>0</v>
      </c>
      <c r="L887" s="3">
        <v>4192000</v>
      </c>
      <c r="M887" s="3">
        <v>698666.66699797881</v>
      </c>
      <c r="N887" s="3">
        <v>698666.66699797881</v>
      </c>
      <c r="O887" s="9"/>
    </row>
    <row r="888" spans="1:15" x14ac:dyDescent="0.25">
      <c r="A888" s="1">
        <v>721</v>
      </c>
      <c r="B888" s="1" t="s">
        <v>34</v>
      </c>
      <c r="C888" s="1" t="s">
        <v>1052</v>
      </c>
      <c r="D888" s="1">
        <v>250412</v>
      </c>
      <c r="E888" s="1">
        <v>526860</v>
      </c>
      <c r="F888" s="1">
        <v>8759</v>
      </c>
      <c r="G888" s="3">
        <v>127</v>
      </c>
      <c r="H888" s="3">
        <v>0</v>
      </c>
      <c r="I888" s="3">
        <v>1841500</v>
      </c>
      <c r="J888" s="3">
        <v>1350000</v>
      </c>
      <c r="K888" s="3">
        <v>0</v>
      </c>
      <c r="L888" s="3">
        <v>3191500</v>
      </c>
      <c r="M888" s="3">
        <v>531916.66691890487</v>
      </c>
      <c r="N888" s="3">
        <v>531916.66691890487</v>
      </c>
      <c r="O888" s="9"/>
    </row>
    <row r="889" spans="1:15" x14ac:dyDescent="0.25">
      <c r="A889" s="1">
        <v>721</v>
      </c>
      <c r="B889" s="1" t="s">
        <v>34</v>
      </c>
      <c r="C889" s="1" t="s">
        <v>1053</v>
      </c>
      <c r="D889" s="1">
        <v>250414</v>
      </c>
      <c r="E889" s="1">
        <v>530776</v>
      </c>
      <c r="F889" s="1">
        <v>290110</v>
      </c>
      <c r="G889" s="3">
        <v>108</v>
      </c>
      <c r="H889" s="3">
        <v>0</v>
      </c>
      <c r="I889" s="3">
        <v>1566000</v>
      </c>
      <c r="J889" s="3">
        <v>1350000</v>
      </c>
      <c r="K889" s="3">
        <v>0</v>
      </c>
      <c r="L889" s="3">
        <v>2916000</v>
      </c>
      <c r="M889" s="3">
        <v>486000.00023046427</v>
      </c>
      <c r="N889" s="3">
        <v>486000.00023046427</v>
      </c>
      <c r="O889" s="9"/>
    </row>
    <row r="890" spans="1:15" x14ac:dyDescent="0.25">
      <c r="A890" s="1">
        <v>721</v>
      </c>
      <c r="B890" s="1" t="s">
        <v>34</v>
      </c>
      <c r="C890" s="1" t="s">
        <v>1054</v>
      </c>
      <c r="D890" s="1">
        <v>250409</v>
      </c>
      <c r="E890" s="1">
        <v>526866</v>
      </c>
      <c r="F890" s="1">
        <v>8790</v>
      </c>
      <c r="G890" s="3">
        <v>300</v>
      </c>
      <c r="H890" s="3">
        <v>0</v>
      </c>
      <c r="I890" s="3">
        <v>4350000</v>
      </c>
      <c r="J890" s="3">
        <v>1350000</v>
      </c>
      <c r="K890" s="3">
        <v>0</v>
      </c>
      <c r="L890" s="3">
        <v>5700000</v>
      </c>
      <c r="M890" s="3">
        <v>950000.00045049598</v>
      </c>
      <c r="N890" s="3">
        <v>950000.00045049598</v>
      </c>
      <c r="O890" s="9"/>
    </row>
    <row r="891" spans="1:15" x14ac:dyDescent="0.25">
      <c r="A891" s="1">
        <v>721</v>
      </c>
      <c r="B891" s="1" t="s">
        <v>34</v>
      </c>
      <c r="C891" s="1" t="s">
        <v>1055</v>
      </c>
      <c r="D891" s="1">
        <v>250434</v>
      </c>
      <c r="E891" s="1">
        <v>526869</v>
      </c>
      <c r="F891" s="1">
        <v>8776</v>
      </c>
      <c r="G891" s="3">
        <v>372</v>
      </c>
      <c r="H891" s="3">
        <v>1</v>
      </c>
      <c r="I891" s="3">
        <v>5394000</v>
      </c>
      <c r="J891" s="3">
        <v>1350000</v>
      </c>
      <c r="K891" s="3">
        <v>15950</v>
      </c>
      <c r="L891" s="3">
        <v>6759950</v>
      </c>
      <c r="M891" s="3">
        <v>1126658.3338676018</v>
      </c>
      <c r="N891" s="3">
        <v>1126658.3338676018</v>
      </c>
      <c r="O891" s="9"/>
    </row>
    <row r="892" spans="1:15" x14ac:dyDescent="0.25">
      <c r="A892" s="1">
        <v>721</v>
      </c>
      <c r="B892" s="1" t="s">
        <v>34</v>
      </c>
      <c r="C892" s="1" t="s">
        <v>1056</v>
      </c>
      <c r="D892" s="1">
        <v>250435</v>
      </c>
      <c r="E892" s="1">
        <v>526871</v>
      </c>
      <c r="F892" s="1">
        <v>8778</v>
      </c>
      <c r="G892" s="3">
        <v>350</v>
      </c>
      <c r="H892" s="3">
        <v>0</v>
      </c>
      <c r="I892" s="3">
        <v>5075000</v>
      </c>
      <c r="J892" s="3">
        <v>1350000</v>
      </c>
      <c r="K892" s="3">
        <v>0</v>
      </c>
      <c r="L892" s="3">
        <v>6425000</v>
      </c>
      <c r="M892" s="3">
        <v>1070833.3338411292</v>
      </c>
      <c r="N892" s="3">
        <v>1070833.3338411292</v>
      </c>
      <c r="O892" s="9"/>
    </row>
    <row r="893" spans="1:15" x14ac:dyDescent="0.25">
      <c r="A893" s="1">
        <v>721</v>
      </c>
      <c r="B893" s="1" t="s">
        <v>34</v>
      </c>
      <c r="C893" s="1" t="s">
        <v>1057</v>
      </c>
      <c r="D893" s="1">
        <v>250404</v>
      </c>
      <c r="E893" s="1">
        <v>530781</v>
      </c>
      <c r="F893" s="1">
        <v>290148</v>
      </c>
      <c r="G893" s="3">
        <v>334</v>
      </c>
      <c r="H893" s="3">
        <v>0</v>
      </c>
      <c r="I893" s="3">
        <v>4843000</v>
      </c>
      <c r="J893" s="3">
        <v>1350000</v>
      </c>
      <c r="K893" s="3">
        <v>0</v>
      </c>
      <c r="L893" s="3">
        <v>6193000</v>
      </c>
      <c r="M893" s="3">
        <v>1032166.6671561266</v>
      </c>
      <c r="N893" s="3">
        <v>1032166.6671561266</v>
      </c>
      <c r="O893" s="9"/>
    </row>
    <row r="894" spans="1:15" x14ac:dyDescent="0.25">
      <c r="A894" s="1">
        <v>721</v>
      </c>
      <c r="B894" s="1" t="s">
        <v>34</v>
      </c>
      <c r="C894" s="1" t="s">
        <v>1058</v>
      </c>
      <c r="D894" s="1">
        <v>250406</v>
      </c>
      <c r="E894" s="1">
        <v>526877</v>
      </c>
      <c r="F894" s="1">
        <v>8817</v>
      </c>
      <c r="G894" s="3">
        <v>702</v>
      </c>
      <c r="H894" s="3">
        <v>4</v>
      </c>
      <c r="I894" s="3">
        <v>10179000</v>
      </c>
      <c r="J894" s="3">
        <v>1350000</v>
      </c>
      <c r="K894" s="3">
        <v>63800</v>
      </c>
      <c r="L894" s="3">
        <v>11592800</v>
      </c>
      <c r="M894" s="3">
        <v>1932133.334249563</v>
      </c>
      <c r="N894" s="3">
        <v>1932133.334249563</v>
      </c>
      <c r="O894" s="9"/>
    </row>
    <row r="895" spans="1:15" x14ac:dyDescent="0.25">
      <c r="A895" s="1">
        <v>721</v>
      </c>
      <c r="B895" s="1" t="s">
        <v>34</v>
      </c>
      <c r="C895" s="1" t="s">
        <v>1059</v>
      </c>
      <c r="D895" s="1">
        <v>250424</v>
      </c>
      <c r="E895" s="1">
        <v>526878</v>
      </c>
      <c r="F895" s="1">
        <v>8771</v>
      </c>
      <c r="G895" s="3">
        <v>126</v>
      </c>
      <c r="H895" s="3">
        <v>0</v>
      </c>
      <c r="I895" s="3">
        <v>1827000</v>
      </c>
      <c r="J895" s="3">
        <v>1350000</v>
      </c>
      <c r="K895" s="3">
        <v>0</v>
      </c>
      <c r="L895" s="3">
        <v>3177000</v>
      </c>
      <c r="M895" s="3">
        <v>529500.00025109225</v>
      </c>
      <c r="N895" s="3">
        <v>529500.00025109225</v>
      </c>
      <c r="O895" s="9"/>
    </row>
    <row r="896" spans="1:15" x14ac:dyDescent="0.25">
      <c r="A896" s="1">
        <v>721</v>
      </c>
      <c r="B896" s="1" t="s">
        <v>34</v>
      </c>
      <c r="C896" s="1" t="s">
        <v>1060</v>
      </c>
      <c r="D896" s="1">
        <v>250405</v>
      </c>
      <c r="E896" s="1">
        <v>526779</v>
      </c>
      <c r="F896" s="1">
        <v>8794</v>
      </c>
      <c r="G896" s="3">
        <v>336</v>
      </c>
      <c r="H896" s="3">
        <v>0</v>
      </c>
      <c r="I896" s="3">
        <v>4872000</v>
      </c>
      <c r="J896" s="3">
        <v>1350000</v>
      </c>
      <c r="K896" s="3">
        <v>0</v>
      </c>
      <c r="L896" s="3">
        <v>6222000</v>
      </c>
      <c r="M896" s="3">
        <v>1037000.0004917519</v>
      </c>
      <c r="N896" s="3">
        <v>1037000.0004917519</v>
      </c>
      <c r="O896" s="9"/>
    </row>
    <row r="897" spans="1:15" x14ac:dyDescent="0.25">
      <c r="A897" s="1">
        <v>721</v>
      </c>
      <c r="B897" s="1" t="s">
        <v>34</v>
      </c>
      <c r="C897" s="1" t="s">
        <v>1061</v>
      </c>
      <c r="D897" s="1">
        <v>250436</v>
      </c>
      <c r="E897" s="1">
        <v>526880</v>
      </c>
      <c r="F897" s="1">
        <v>8777</v>
      </c>
      <c r="G897" s="3">
        <v>240</v>
      </c>
      <c r="H897" s="3">
        <v>1</v>
      </c>
      <c r="I897" s="3">
        <v>3480000</v>
      </c>
      <c r="J897" s="3">
        <v>1350000</v>
      </c>
      <c r="K897" s="3">
        <v>15950</v>
      </c>
      <c r="L897" s="3">
        <v>4845950</v>
      </c>
      <c r="M897" s="3">
        <v>807658.33371633</v>
      </c>
      <c r="N897" s="3">
        <v>807658.33371633</v>
      </c>
      <c r="O897" s="9"/>
    </row>
    <row r="898" spans="1:15" x14ac:dyDescent="0.25">
      <c r="A898" s="1">
        <v>721</v>
      </c>
      <c r="B898" s="1" t="s">
        <v>34</v>
      </c>
      <c r="C898" s="1" t="s">
        <v>1062</v>
      </c>
      <c r="D898" s="1">
        <v>250438</v>
      </c>
      <c r="E898" s="1">
        <v>530783</v>
      </c>
      <c r="F898" s="1">
        <v>8782</v>
      </c>
      <c r="G898" s="3">
        <v>345</v>
      </c>
      <c r="H898" s="3">
        <v>5</v>
      </c>
      <c r="I898" s="3">
        <v>5002500</v>
      </c>
      <c r="J898" s="3">
        <v>1350000</v>
      </c>
      <c r="K898" s="3">
        <v>79750</v>
      </c>
      <c r="L898" s="3">
        <v>6432250</v>
      </c>
      <c r="M898" s="3">
        <v>1072041.6671750355</v>
      </c>
      <c r="N898" s="3">
        <v>1072041.6671750355</v>
      </c>
      <c r="O898" s="9"/>
    </row>
    <row r="899" spans="1:15" x14ac:dyDescent="0.25">
      <c r="A899" s="6">
        <v>721</v>
      </c>
      <c r="B899" s="6" t="s">
        <v>34</v>
      </c>
      <c r="C899" s="6"/>
      <c r="D899" s="6"/>
      <c r="E899" s="6"/>
      <c r="F899" s="6"/>
      <c r="G899" s="7">
        <v>12186</v>
      </c>
      <c r="H899" s="7">
        <v>81</v>
      </c>
      <c r="I899" s="7">
        <v>176697000</v>
      </c>
      <c r="J899" s="7">
        <v>49950000</v>
      </c>
      <c r="K899" s="7">
        <v>1291950</v>
      </c>
      <c r="L899" s="7">
        <v>227938950</v>
      </c>
      <c r="M899" s="7">
        <v>37989825.018015012</v>
      </c>
      <c r="N899" s="7">
        <v>37989825.018015012</v>
      </c>
      <c r="O899" s="9"/>
    </row>
    <row r="900" spans="1:15" x14ac:dyDescent="0.25">
      <c r="A900" s="1">
        <v>722</v>
      </c>
      <c r="B900" s="1" t="s">
        <v>35</v>
      </c>
      <c r="C900" s="1" t="s">
        <v>1063</v>
      </c>
      <c r="D900" s="1">
        <v>250072</v>
      </c>
      <c r="E900" s="1">
        <v>529037</v>
      </c>
      <c r="F900" s="1">
        <v>7343</v>
      </c>
      <c r="G900" s="3">
        <v>306</v>
      </c>
      <c r="H900" s="3">
        <v>5</v>
      </c>
      <c r="I900" s="3">
        <v>4437000</v>
      </c>
      <c r="J900" s="3">
        <v>1350000</v>
      </c>
      <c r="K900" s="3">
        <v>79750</v>
      </c>
      <c r="L900" s="3">
        <v>5866750</v>
      </c>
      <c r="M900" s="3">
        <v>977791.66713034164</v>
      </c>
      <c r="N900" s="3">
        <v>977791.66713034164</v>
      </c>
      <c r="O900" s="9"/>
    </row>
    <row r="901" spans="1:15" x14ac:dyDescent="0.25">
      <c r="A901" s="1">
        <v>722</v>
      </c>
      <c r="B901" s="1" t="s">
        <v>35</v>
      </c>
      <c r="C901" s="1" t="s">
        <v>1064</v>
      </c>
      <c r="D901" s="1">
        <v>250068</v>
      </c>
      <c r="E901" s="1">
        <v>529038</v>
      </c>
      <c r="F901" s="1">
        <v>260023</v>
      </c>
      <c r="G901" s="3">
        <v>649</v>
      </c>
      <c r="H901" s="3">
        <v>3</v>
      </c>
      <c r="I901" s="3">
        <v>9410500</v>
      </c>
      <c r="J901" s="3">
        <v>1350000</v>
      </c>
      <c r="K901" s="3">
        <v>47850</v>
      </c>
      <c r="L901" s="3">
        <v>10808350</v>
      </c>
      <c r="M901" s="3">
        <v>1801391.6675208979</v>
      </c>
      <c r="N901" s="3">
        <v>1801391.6675208979</v>
      </c>
      <c r="O901" s="9"/>
    </row>
    <row r="902" spans="1:15" x14ac:dyDescent="0.25">
      <c r="A902" s="1">
        <v>722</v>
      </c>
      <c r="B902" s="1" t="s">
        <v>35</v>
      </c>
      <c r="C902" s="1" t="s">
        <v>1065</v>
      </c>
      <c r="D902" s="1">
        <v>250069</v>
      </c>
      <c r="E902" s="1">
        <v>529039</v>
      </c>
      <c r="F902" s="1">
        <v>7341</v>
      </c>
      <c r="G902" s="3">
        <v>616</v>
      </c>
      <c r="H902" s="3">
        <v>1</v>
      </c>
      <c r="I902" s="3">
        <v>8932000</v>
      </c>
      <c r="J902" s="3">
        <v>1350000</v>
      </c>
      <c r="K902" s="3">
        <v>15950</v>
      </c>
      <c r="L902" s="3">
        <v>10297950</v>
      </c>
      <c r="M902" s="3">
        <v>1716325.0008138921</v>
      </c>
      <c r="N902" s="3">
        <v>1716325.0008138921</v>
      </c>
      <c r="O902" s="9"/>
    </row>
    <row r="903" spans="1:15" x14ac:dyDescent="0.25">
      <c r="A903" s="1">
        <v>722</v>
      </c>
      <c r="B903" s="1" t="s">
        <v>35</v>
      </c>
      <c r="C903" s="1" t="s">
        <v>1066</v>
      </c>
      <c r="D903" s="1">
        <v>250070</v>
      </c>
      <c r="E903" s="1">
        <v>529040</v>
      </c>
      <c r="F903" s="1">
        <v>260025</v>
      </c>
      <c r="G903" s="3">
        <v>226</v>
      </c>
      <c r="H903" s="3">
        <v>2</v>
      </c>
      <c r="I903" s="3">
        <v>3277000</v>
      </c>
      <c r="J903" s="3">
        <v>1350000</v>
      </c>
      <c r="K903" s="3">
        <v>31900</v>
      </c>
      <c r="L903" s="3">
        <v>4658900</v>
      </c>
      <c r="M903" s="3">
        <v>776483.33370154665</v>
      </c>
      <c r="N903" s="3">
        <v>776483.33370154665</v>
      </c>
      <c r="O903" s="9"/>
    </row>
    <row r="904" spans="1:15" x14ac:dyDescent="0.25">
      <c r="A904" s="1">
        <v>722</v>
      </c>
      <c r="B904" s="1" t="s">
        <v>35</v>
      </c>
      <c r="C904" s="1" t="s">
        <v>1067</v>
      </c>
      <c r="D904" s="1">
        <v>250071</v>
      </c>
      <c r="E904" s="1">
        <v>529041</v>
      </c>
      <c r="F904" s="1">
        <v>260016</v>
      </c>
      <c r="G904" s="3">
        <v>273</v>
      </c>
      <c r="H904" s="3">
        <v>2</v>
      </c>
      <c r="I904" s="3">
        <v>3958500</v>
      </c>
      <c r="J904" s="3">
        <v>1350000</v>
      </c>
      <c r="K904" s="3">
        <v>31900</v>
      </c>
      <c r="L904" s="3">
        <v>5340400</v>
      </c>
      <c r="M904" s="3">
        <v>890066.6670887419</v>
      </c>
      <c r="N904" s="3">
        <v>890066.6670887419</v>
      </c>
      <c r="O904" s="9"/>
    </row>
    <row r="905" spans="1:15" x14ac:dyDescent="0.25">
      <c r="A905" s="6">
        <v>722</v>
      </c>
      <c r="B905" s="6" t="s">
        <v>35</v>
      </c>
      <c r="C905" s="6"/>
      <c r="D905" s="6"/>
      <c r="E905" s="6"/>
      <c r="F905" s="6"/>
      <c r="G905" s="7">
        <v>2070</v>
      </c>
      <c r="H905" s="7">
        <v>13</v>
      </c>
      <c r="I905" s="7">
        <v>30015000</v>
      </c>
      <c r="J905" s="7">
        <v>6750000</v>
      </c>
      <c r="K905" s="7">
        <v>207350</v>
      </c>
      <c r="L905" s="7">
        <v>36972350</v>
      </c>
      <c r="M905" s="7">
        <v>6162058.33625542</v>
      </c>
      <c r="N905" s="7">
        <v>6162058.33625542</v>
      </c>
      <c r="O905" s="9"/>
    </row>
    <row r="906" spans="1:15" x14ac:dyDescent="0.25">
      <c r="A906" s="1">
        <v>723</v>
      </c>
      <c r="B906" s="1" t="s">
        <v>36</v>
      </c>
      <c r="C906" s="1" t="s">
        <v>1068</v>
      </c>
      <c r="D906" s="1">
        <v>250495</v>
      </c>
      <c r="E906" s="1">
        <v>99264</v>
      </c>
      <c r="F906" s="1">
        <v>8512</v>
      </c>
      <c r="G906" s="3">
        <v>358</v>
      </c>
      <c r="H906" s="3">
        <v>3</v>
      </c>
      <c r="I906" s="3">
        <v>5191000</v>
      </c>
      <c r="J906" s="3">
        <v>1350000</v>
      </c>
      <c r="K906" s="3">
        <v>47850</v>
      </c>
      <c r="L906" s="3">
        <v>6588850</v>
      </c>
      <c r="M906" s="3">
        <v>1098141.6671874123</v>
      </c>
      <c r="N906" s="3">
        <v>1098141.6671874123</v>
      </c>
      <c r="O906" s="9"/>
    </row>
    <row r="907" spans="1:15" x14ac:dyDescent="0.25">
      <c r="A907" s="1">
        <v>723</v>
      </c>
      <c r="B907" s="1" t="s">
        <v>36</v>
      </c>
      <c r="C907" s="1" t="s">
        <v>1069</v>
      </c>
      <c r="D907" s="1">
        <v>250496</v>
      </c>
      <c r="E907" s="1">
        <v>524152</v>
      </c>
      <c r="F907" s="1">
        <v>8513</v>
      </c>
      <c r="G907" s="3">
        <v>473</v>
      </c>
      <c r="H907" s="3">
        <v>0</v>
      </c>
      <c r="I907" s="3">
        <v>6858500</v>
      </c>
      <c r="J907" s="3">
        <v>1350000</v>
      </c>
      <c r="K907" s="3">
        <v>0</v>
      </c>
      <c r="L907" s="3">
        <v>8208500</v>
      </c>
      <c r="M907" s="3">
        <v>1368083.333982087</v>
      </c>
      <c r="N907" s="3">
        <v>1368083.333982087</v>
      </c>
      <c r="O907" s="9"/>
    </row>
    <row r="908" spans="1:15" x14ac:dyDescent="0.25">
      <c r="A908" s="1">
        <v>723</v>
      </c>
      <c r="B908" s="1" t="s">
        <v>36</v>
      </c>
      <c r="C908" s="1" t="s">
        <v>1070</v>
      </c>
      <c r="D908" s="1">
        <v>250489</v>
      </c>
      <c r="E908" s="1">
        <v>524154</v>
      </c>
      <c r="F908" s="1">
        <v>8579</v>
      </c>
      <c r="G908" s="3">
        <v>475</v>
      </c>
      <c r="H908" s="3">
        <v>0</v>
      </c>
      <c r="I908" s="3">
        <v>6887500</v>
      </c>
      <c r="J908" s="3">
        <v>1350000</v>
      </c>
      <c r="K908" s="3">
        <v>0</v>
      </c>
      <c r="L908" s="3">
        <v>8237500</v>
      </c>
      <c r="M908" s="3">
        <v>1372916.6673177124</v>
      </c>
      <c r="N908" s="3">
        <v>1372916.6673177124</v>
      </c>
      <c r="O908" s="9"/>
    </row>
    <row r="909" spans="1:15" x14ac:dyDescent="0.25">
      <c r="A909" s="1">
        <v>723</v>
      </c>
      <c r="B909" s="1" t="s">
        <v>36</v>
      </c>
      <c r="C909" s="1" t="s">
        <v>1071</v>
      </c>
      <c r="D909" s="1">
        <v>250499</v>
      </c>
      <c r="E909" s="1">
        <v>99268</v>
      </c>
      <c r="F909" s="1">
        <v>8516</v>
      </c>
      <c r="G909" s="3">
        <v>373</v>
      </c>
      <c r="H909" s="3">
        <v>1</v>
      </c>
      <c r="I909" s="3">
        <v>5408500</v>
      </c>
      <c r="J909" s="3">
        <v>1350000</v>
      </c>
      <c r="K909" s="3">
        <v>15950</v>
      </c>
      <c r="L909" s="3">
        <v>6774450</v>
      </c>
      <c r="M909" s="3">
        <v>1129075.0005354146</v>
      </c>
      <c r="N909" s="3">
        <v>1129075.0005354146</v>
      </c>
      <c r="O909" s="9"/>
    </row>
    <row r="910" spans="1:15" x14ac:dyDescent="0.25">
      <c r="A910" s="1">
        <v>723</v>
      </c>
      <c r="B910" s="1" t="s">
        <v>36</v>
      </c>
      <c r="C910" s="1" t="s">
        <v>1072</v>
      </c>
      <c r="D910" s="1">
        <v>250492</v>
      </c>
      <c r="E910" s="1">
        <v>99270</v>
      </c>
      <c r="F910" s="1">
        <v>8507</v>
      </c>
      <c r="G910" s="3">
        <v>522</v>
      </c>
      <c r="H910" s="3">
        <v>0</v>
      </c>
      <c r="I910" s="3">
        <v>7569000</v>
      </c>
      <c r="J910" s="3">
        <v>1350000</v>
      </c>
      <c r="K910" s="3">
        <v>0</v>
      </c>
      <c r="L910" s="3">
        <v>8919000</v>
      </c>
      <c r="M910" s="3">
        <v>1486500.0007049076</v>
      </c>
      <c r="N910" s="3">
        <v>1486500.0007049076</v>
      </c>
      <c r="O910" s="9"/>
    </row>
    <row r="911" spans="1:15" x14ac:dyDescent="0.25">
      <c r="A911" s="1">
        <v>723</v>
      </c>
      <c r="B911" s="1" t="s">
        <v>36</v>
      </c>
      <c r="C911" s="1" t="s">
        <v>1073</v>
      </c>
      <c r="D911" s="1">
        <v>250497</v>
      </c>
      <c r="E911" s="1">
        <v>99656</v>
      </c>
      <c r="F911" s="1">
        <v>8584</v>
      </c>
      <c r="G911" s="3">
        <v>355</v>
      </c>
      <c r="H911" s="3">
        <v>0</v>
      </c>
      <c r="I911" s="3">
        <v>5147500</v>
      </c>
      <c r="J911" s="3">
        <v>1350000</v>
      </c>
      <c r="K911" s="3">
        <v>0</v>
      </c>
      <c r="L911" s="3">
        <v>6497500</v>
      </c>
      <c r="M911" s="3">
        <v>1082916.6671801927</v>
      </c>
      <c r="N911" s="3">
        <v>1082916.6671801927</v>
      </c>
      <c r="O911" s="9"/>
    </row>
    <row r="912" spans="1:15" x14ac:dyDescent="0.25">
      <c r="A912" s="1">
        <v>723</v>
      </c>
      <c r="B912" s="1" t="s">
        <v>36</v>
      </c>
      <c r="C912" s="1" t="s">
        <v>1074</v>
      </c>
      <c r="D912" s="1">
        <v>272838</v>
      </c>
      <c r="E912" s="1"/>
      <c r="F912" s="1">
        <v>290124</v>
      </c>
      <c r="G912" s="3">
        <v>385</v>
      </c>
      <c r="H912" s="3">
        <v>1</v>
      </c>
      <c r="I912" s="3">
        <v>5582500</v>
      </c>
      <c r="J912" s="3">
        <v>1350000</v>
      </c>
      <c r="K912" s="3">
        <v>15950</v>
      </c>
      <c r="L912" s="3">
        <v>6948450</v>
      </c>
      <c r="M912" s="3">
        <v>1158075.0005491665</v>
      </c>
      <c r="N912" s="3">
        <v>1158075.0005491665</v>
      </c>
      <c r="O912" s="9"/>
    </row>
    <row r="913" spans="1:15" x14ac:dyDescent="0.25">
      <c r="A913" s="1">
        <v>723</v>
      </c>
      <c r="B913" s="1" t="s">
        <v>36</v>
      </c>
      <c r="C913" s="1" t="s">
        <v>1075</v>
      </c>
      <c r="D913" s="1">
        <v>250479</v>
      </c>
      <c r="E913" s="1">
        <v>524198</v>
      </c>
      <c r="F913" s="1">
        <v>8588</v>
      </c>
      <c r="G913" s="3">
        <v>405</v>
      </c>
      <c r="H913" s="3">
        <v>6</v>
      </c>
      <c r="I913" s="3">
        <v>5872500</v>
      </c>
      <c r="J913" s="3">
        <v>1350000</v>
      </c>
      <c r="K913" s="3">
        <v>95700</v>
      </c>
      <c r="L913" s="3">
        <v>7318200</v>
      </c>
      <c r="M913" s="3">
        <v>1219700.0005783895</v>
      </c>
      <c r="N913" s="3">
        <v>1219700.0005783895</v>
      </c>
      <c r="O913" s="9"/>
    </row>
    <row r="914" spans="1:15" x14ac:dyDescent="0.25">
      <c r="A914" s="1">
        <v>723</v>
      </c>
      <c r="B914" s="1" t="s">
        <v>36</v>
      </c>
      <c r="C914" s="1" t="s">
        <v>1076</v>
      </c>
      <c r="D914" s="1">
        <v>250481</v>
      </c>
      <c r="E914" s="1">
        <v>524203</v>
      </c>
      <c r="F914" s="1">
        <v>8598</v>
      </c>
      <c r="G914" s="3">
        <v>381</v>
      </c>
      <c r="H914" s="3">
        <v>1</v>
      </c>
      <c r="I914" s="3">
        <v>5524500</v>
      </c>
      <c r="J914" s="3">
        <v>1350000</v>
      </c>
      <c r="K914" s="3">
        <v>15950</v>
      </c>
      <c r="L914" s="3">
        <v>6890450</v>
      </c>
      <c r="M914" s="3">
        <v>1148408.3338779157</v>
      </c>
      <c r="N914" s="3">
        <v>1148408.3338779157</v>
      </c>
      <c r="O914" s="9"/>
    </row>
    <row r="915" spans="1:15" x14ac:dyDescent="0.25">
      <c r="A915" s="1">
        <v>723</v>
      </c>
      <c r="B915" s="1" t="s">
        <v>36</v>
      </c>
      <c r="C915" s="1" t="s">
        <v>1077</v>
      </c>
      <c r="D915" s="1">
        <v>250491</v>
      </c>
      <c r="E915" s="1">
        <v>99661</v>
      </c>
      <c r="F915" s="1">
        <v>8580</v>
      </c>
      <c r="G915" s="3">
        <v>438</v>
      </c>
      <c r="H915" s="3">
        <v>0</v>
      </c>
      <c r="I915" s="3">
        <v>6351000</v>
      </c>
      <c r="J915" s="3">
        <v>1350000</v>
      </c>
      <c r="K915" s="3">
        <v>0</v>
      </c>
      <c r="L915" s="3">
        <v>7701000</v>
      </c>
      <c r="M915" s="3">
        <v>1283500.0006086437</v>
      </c>
      <c r="N915" s="3">
        <v>1283500.0006086437</v>
      </c>
      <c r="O915" s="9"/>
    </row>
    <row r="916" spans="1:15" x14ac:dyDescent="0.25">
      <c r="A916" s="1">
        <v>723</v>
      </c>
      <c r="B916" s="1" t="s">
        <v>36</v>
      </c>
      <c r="C916" s="1" t="s">
        <v>1078</v>
      </c>
      <c r="D916" s="1">
        <v>242354</v>
      </c>
      <c r="E916" s="1">
        <v>524207</v>
      </c>
      <c r="F916" s="1">
        <v>8563</v>
      </c>
      <c r="G916" s="3">
        <v>498</v>
      </c>
      <c r="H916" s="3">
        <v>1</v>
      </c>
      <c r="I916" s="3">
        <v>7221000</v>
      </c>
      <c r="J916" s="3">
        <v>1350000</v>
      </c>
      <c r="K916" s="3">
        <v>15950</v>
      </c>
      <c r="L916" s="3">
        <v>8586950</v>
      </c>
      <c r="M916" s="3">
        <v>1431158.3340119976</v>
      </c>
      <c r="N916" s="3">
        <v>1431158.3340119976</v>
      </c>
      <c r="O916" s="9"/>
    </row>
    <row r="917" spans="1:15" x14ac:dyDescent="0.25">
      <c r="A917" s="1">
        <v>723</v>
      </c>
      <c r="B917" s="1" t="s">
        <v>36</v>
      </c>
      <c r="C917" s="1" t="s">
        <v>1079</v>
      </c>
      <c r="D917" s="1">
        <v>250485</v>
      </c>
      <c r="E917" s="1">
        <v>99284</v>
      </c>
      <c r="F917" s="1">
        <v>8504</v>
      </c>
      <c r="G917" s="3">
        <v>616</v>
      </c>
      <c r="H917" s="3">
        <v>0</v>
      </c>
      <c r="I917" s="3">
        <v>8932000</v>
      </c>
      <c r="J917" s="3">
        <v>1350000</v>
      </c>
      <c r="K917" s="3">
        <v>0</v>
      </c>
      <c r="L917" s="3">
        <v>10282000</v>
      </c>
      <c r="M917" s="3">
        <v>1713666.6674792981</v>
      </c>
      <c r="N917" s="3">
        <v>1713666.6674792981</v>
      </c>
      <c r="O917" s="9"/>
    </row>
    <row r="918" spans="1:15" x14ac:dyDescent="0.25">
      <c r="A918" s="1">
        <v>723</v>
      </c>
      <c r="B918" s="1" t="s">
        <v>36</v>
      </c>
      <c r="C918" s="1" t="s">
        <v>1080</v>
      </c>
      <c r="D918" s="1">
        <v>250480</v>
      </c>
      <c r="E918" s="1">
        <v>99662</v>
      </c>
      <c r="F918" s="1">
        <v>8586</v>
      </c>
      <c r="G918" s="3">
        <v>466</v>
      </c>
      <c r="H918" s="3">
        <v>1</v>
      </c>
      <c r="I918" s="3">
        <v>6757000</v>
      </c>
      <c r="J918" s="3">
        <v>1350000</v>
      </c>
      <c r="K918" s="3">
        <v>15950</v>
      </c>
      <c r="L918" s="3">
        <v>8122950</v>
      </c>
      <c r="M918" s="3">
        <v>1353825.0006419923</v>
      </c>
      <c r="N918" s="3">
        <v>1353825.0006419923</v>
      </c>
      <c r="O918" s="9"/>
    </row>
    <row r="919" spans="1:15" x14ac:dyDescent="0.25">
      <c r="A919" s="1">
        <v>723</v>
      </c>
      <c r="B919" s="1" t="s">
        <v>36</v>
      </c>
      <c r="C919" s="1" t="s">
        <v>1081</v>
      </c>
      <c r="D919" s="1">
        <v>271918</v>
      </c>
      <c r="E919" s="1">
        <v>525983</v>
      </c>
      <c r="F919" s="1">
        <v>290696</v>
      </c>
      <c r="G919" s="3">
        <v>230</v>
      </c>
      <c r="H919" s="3">
        <v>0</v>
      </c>
      <c r="I919" s="3">
        <v>3335000</v>
      </c>
      <c r="J919" s="3">
        <v>1350000</v>
      </c>
      <c r="K919" s="3">
        <v>0</v>
      </c>
      <c r="L919" s="3">
        <v>4685000</v>
      </c>
      <c r="M919" s="3">
        <v>780833.33370360942</v>
      </c>
      <c r="N919" s="3">
        <v>780833.33370360942</v>
      </c>
      <c r="O919" s="9"/>
    </row>
    <row r="920" spans="1:15" x14ac:dyDescent="0.25">
      <c r="A920" s="1">
        <v>723</v>
      </c>
      <c r="B920" s="1" t="s">
        <v>36</v>
      </c>
      <c r="C920" s="1" t="s">
        <v>1082</v>
      </c>
      <c r="D920" s="1">
        <v>250478</v>
      </c>
      <c r="E920" s="1">
        <v>99320</v>
      </c>
      <c r="F920" s="1">
        <v>290243</v>
      </c>
      <c r="G920" s="3">
        <v>394</v>
      </c>
      <c r="H920" s="3">
        <v>4</v>
      </c>
      <c r="I920" s="3">
        <v>5713000</v>
      </c>
      <c r="J920" s="3">
        <v>1350000</v>
      </c>
      <c r="K920" s="3">
        <v>63800</v>
      </c>
      <c r="L920" s="3">
        <v>7126800</v>
      </c>
      <c r="M920" s="3">
        <v>1187800.0005632623</v>
      </c>
      <c r="N920" s="3">
        <v>1187800.0005632623</v>
      </c>
      <c r="O920" s="9"/>
    </row>
    <row r="921" spans="1:15" x14ac:dyDescent="0.25">
      <c r="A921" s="1">
        <v>723</v>
      </c>
      <c r="B921" s="1" t="s">
        <v>36</v>
      </c>
      <c r="C921" s="1" t="s">
        <v>1083</v>
      </c>
      <c r="D921" s="1">
        <v>250500</v>
      </c>
      <c r="E921" s="1">
        <v>524232</v>
      </c>
      <c r="F921" s="1">
        <v>8515</v>
      </c>
      <c r="G921" s="3">
        <v>482</v>
      </c>
      <c r="H921" s="3">
        <v>0</v>
      </c>
      <c r="I921" s="3">
        <v>6989000</v>
      </c>
      <c r="J921" s="3">
        <v>1350000</v>
      </c>
      <c r="K921" s="3">
        <v>0</v>
      </c>
      <c r="L921" s="3">
        <v>8339000</v>
      </c>
      <c r="M921" s="3">
        <v>1389833.3339924011</v>
      </c>
      <c r="N921" s="3">
        <v>1389833.3339924011</v>
      </c>
      <c r="O921" s="9"/>
    </row>
    <row r="922" spans="1:15" x14ac:dyDescent="0.25">
      <c r="A922" s="1">
        <v>723</v>
      </c>
      <c r="B922" s="1" t="s">
        <v>36</v>
      </c>
      <c r="C922" s="1" t="s">
        <v>1084</v>
      </c>
      <c r="D922" s="1">
        <v>250488</v>
      </c>
      <c r="E922" s="1">
        <v>99667</v>
      </c>
      <c r="F922" s="1">
        <v>8577</v>
      </c>
      <c r="G922" s="3">
        <v>583</v>
      </c>
      <c r="H922" s="3">
        <v>1</v>
      </c>
      <c r="I922" s="3">
        <v>8453500</v>
      </c>
      <c r="J922" s="3">
        <v>1350000</v>
      </c>
      <c r="K922" s="3">
        <v>15950</v>
      </c>
      <c r="L922" s="3">
        <v>9819450</v>
      </c>
      <c r="M922" s="3">
        <v>1636575.0007760741</v>
      </c>
      <c r="N922" s="3">
        <v>1636575.0007760741</v>
      </c>
      <c r="O922" s="9"/>
    </row>
    <row r="923" spans="1:15" x14ac:dyDescent="0.25">
      <c r="A923" s="1">
        <v>723</v>
      </c>
      <c r="B923" s="1" t="s">
        <v>36</v>
      </c>
      <c r="C923" s="1" t="s">
        <v>1085</v>
      </c>
      <c r="D923" s="1">
        <v>250484</v>
      </c>
      <c r="E923" s="1">
        <v>530271</v>
      </c>
      <c r="F923" s="1">
        <v>8599</v>
      </c>
      <c r="G923" s="3">
        <v>1417</v>
      </c>
      <c r="H923" s="3">
        <v>0</v>
      </c>
      <c r="I923" s="3">
        <v>20546500</v>
      </c>
      <c r="J923" s="3">
        <v>1350000</v>
      </c>
      <c r="K923" s="3">
        <v>0</v>
      </c>
      <c r="L923" s="3">
        <v>21896500</v>
      </c>
      <c r="M923" s="3">
        <v>3649416.6683972431</v>
      </c>
      <c r="N923" s="3">
        <v>3649416.6683972431</v>
      </c>
      <c r="O923" s="9"/>
    </row>
    <row r="924" spans="1:15" x14ac:dyDescent="0.25">
      <c r="A924" s="1">
        <v>723</v>
      </c>
      <c r="B924" s="1" t="s">
        <v>36</v>
      </c>
      <c r="C924" s="1" t="s">
        <v>1086</v>
      </c>
      <c r="D924" s="1">
        <v>250486</v>
      </c>
      <c r="E924" s="1">
        <v>548610</v>
      </c>
      <c r="F924" s="1">
        <v>8503</v>
      </c>
      <c r="G924" s="3">
        <v>436</v>
      </c>
      <c r="H924" s="3">
        <v>1</v>
      </c>
      <c r="I924" s="3">
        <v>6322000</v>
      </c>
      <c r="J924" s="3">
        <v>1350000</v>
      </c>
      <c r="K924" s="3">
        <v>15950</v>
      </c>
      <c r="L924" s="3">
        <v>7687950</v>
      </c>
      <c r="M924" s="3">
        <v>1281325.0006076123</v>
      </c>
      <c r="N924" s="3">
        <v>1281325.0006076123</v>
      </c>
      <c r="O924" s="9"/>
    </row>
    <row r="925" spans="1:15" x14ac:dyDescent="0.25">
      <c r="A925" s="1">
        <v>723</v>
      </c>
      <c r="B925" s="1" t="s">
        <v>36</v>
      </c>
      <c r="C925" s="1" t="s">
        <v>1087</v>
      </c>
      <c r="D925" s="1">
        <v>250482</v>
      </c>
      <c r="E925" s="1">
        <v>524242</v>
      </c>
      <c r="F925" s="1">
        <v>8597</v>
      </c>
      <c r="G925" s="3">
        <v>2116</v>
      </c>
      <c r="H925" s="3">
        <v>1</v>
      </c>
      <c r="I925" s="3">
        <v>30682000</v>
      </c>
      <c r="J925" s="3">
        <v>1350000</v>
      </c>
      <c r="K925" s="3">
        <v>15950</v>
      </c>
      <c r="L925" s="3">
        <v>32047950</v>
      </c>
      <c r="M925" s="3">
        <v>5341325.0025328901</v>
      </c>
      <c r="N925" s="3">
        <v>5341325.0025328901</v>
      </c>
      <c r="O925" s="9"/>
    </row>
    <row r="926" spans="1:15" x14ac:dyDescent="0.25">
      <c r="A926" s="1">
        <v>723</v>
      </c>
      <c r="B926" s="1" t="s">
        <v>36</v>
      </c>
      <c r="C926" s="1" t="s">
        <v>1088</v>
      </c>
      <c r="D926" s="1">
        <v>250498</v>
      </c>
      <c r="E926" s="1">
        <v>99668</v>
      </c>
      <c r="F926" s="1">
        <v>8585</v>
      </c>
      <c r="G926" s="3">
        <v>372</v>
      </c>
      <c r="H926" s="3">
        <v>0</v>
      </c>
      <c r="I926" s="3">
        <v>5394000</v>
      </c>
      <c r="J926" s="3">
        <v>1350000</v>
      </c>
      <c r="K926" s="3">
        <v>0</v>
      </c>
      <c r="L926" s="3">
        <v>6744000</v>
      </c>
      <c r="M926" s="3">
        <v>1124000.0005330078</v>
      </c>
      <c r="N926" s="3">
        <v>1124000.0005330078</v>
      </c>
      <c r="O926" s="9"/>
    </row>
    <row r="927" spans="1:15" x14ac:dyDescent="0.25">
      <c r="A927" s="1">
        <v>723</v>
      </c>
      <c r="B927" s="1" t="s">
        <v>36</v>
      </c>
      <c r="C927" s="1" t="s">
        <v>1089</v>
      </c>
      <c r="D927" s="1">
        <v>250483</v>
      </c>
      <c r="E927" s="1">
        <v>99682</v>
      </c>
      <c r="F927" s="1">
        <v>8600</v>
      </c>
      <c r="G927" s="3">
        <v>360</v>
      </c>
      <c r="H927" s="3">
        <v>0</v>
      </c>
      <c r="I927" s="3">
        <v>5220000</v>
      </c>
      <c r="J927" s="3">
        <v>1350000</v>
      </c>
      <c r="K927" s="3">
        <v>0</v>
      </c>
      <c r="L927" s="3">
        <v>6570000</v>
      </c>
      <c r="M927" s="3">
        <v>1095000.0005192559</v>
      </c>
      <c r="N927" s="3">
        <v>1095000.0005192559</v>
      </c>
      <c r="O927" s="9"/>
    </row>
    <row r="928" spans="1:15" x14ac:dyDescent="0.25">
      <c r="A928" s="1">
        <v>723</v>
      </c>
      <c r="B928" s="1" t="s">
        <v>36</v>
      </c>
      <c r="C928" s="1" t="s">
        <v>1090</v>
      </c>
      <c r="D928" s="1">
        <v>250493</v>
      </c>
      <c r="E928" s="1">
        <v>524178</v>
      </c>
      <c r="F928" s="1">
        <v>8509</v>
      </c>
      <c r="G928" s="3">
        <v>343</v>
      </c>
      <c r="H928" s="3">
        <v>0</v>
      </c>
      <c r="I928" s="3">
        <v>4973500</v>
      </c>
      <c r="J928" s="3">
        <v>1350000</v>
      </c>
      <c r="K928" s="3">
        <v>0</v>
      </c>
      <c r="L928" s="3">
        <v>6323500</v>
      </c>
      <c r="M928" s="3">
        <v>1053916.6671664405</v>
      </c>
      <c r="N928" s="3">
        <v>1053916.6671664405</v>
      </c>
      <c r="O928" s="9"/>
    </row>
    <row r="929" spans="1:15" x14ac:dyDescent="0.25">
      <c r="A929" s="1">
        <v>723</v>
      </c>
      <c r="B929" s="1" t="s">
        <v>36</v>
      </c>
      <c r="C929" s="1" t="s">
        <v>1091</v>
      </c>
      <c r="D929" s="1">
        <v>250494</v>
      </c>
      <c r="E929" s="1">
        <v>524182</v>
      </c>
      <c r="F929" s="1">
        <v>8508</v>
      </c>
      <c r="G929" s="3">
        <v>498</v>
      </c>
      <c r="H929" s="3">
        <v>2</v>
      </c>
      <c r="I929" s="3">
        <v>7221000</v>
      </c>
      <c r="J929" s="3">
        <v>1350000</v>
      </c>
      <c r="K929" s="3">
        <v>31900</v>
      </c>
      <c r="L929" s="3">
        <v>8602900</v>
      </c>
      <c r="M929" s="3">
        <v>1433816.6673465916</v>
      </c>
      <c r="N929" s="3">
        <v>1433816.6673465916</v>
      </c>
      <c r="O929" s="9"/>
    </row>
    <row r="930" spans="1:15" x14ac:dyDescent="0.25">
      <c r="A930" s="6">
        <v>723</v>
      </c>
      <c r="B930" s="6" t="s">
        <v>36</v>
      </c>
      <c r="C930" s="6"/>
      <c r="D930" s="6"/>
      <c r="E930" s="6"/>
      <c r="F930" s="6"/>
      <c r="G930" s="7">
        <v>12976</v>
      </c>
      <c r="H930" s="7">
        <v>23</v>
      </c>
      <c r="I930" s="7">
        <v>188152000</v>
      </c>
      <c r="J930" s="7">
        <v>32400000</v>
      </c>
      <c r="K930" s="7">
        <v>366850</v>
      </c>
      <c r="L930" s="7">
        <v>220918850</v>
      </c>
      <c r="M930" s="7">
        <v>36819808.350793518</v>
      </c>
      <c r="N930" s="7">
        <v>36819808.350793518</v>
      </c>
      <c r="O930" s="9"/>
    </row>
    <row r="931" spans="1:15" x14ac:dyDescent="0.25">
      <c r="A931" s="1">
        <v>724</v>
      </c>
      <c r="B931" s="1" t="s">
        <v>37</v>
      </c>
      <c r="C931" s="1" t="s">
        <v>1092</v>
      </c>
      <c r="D931" s="1">
        <v>250200</v>
      </c>
      <c r="E931" s="1">
        <v>531404</v>
      </c>
      <c r="F931" s="1">
        <v>300187</v>
      </c>
      <c r="G931" s="3">
        <v>556</v>
      </c>
      <c r="H931" s="3">
        <v>0</v>
      </c>
      <c r="I931" s="3">
        <v>8062000</v>
      </c>
      <c r="J931" s="3">
        <v>1350000</v>
      </c>
      <c r="K931" s="3">
        <v>0</v>
      </c>
      <c r="L931" s="3">
        <v>9412000</v>
      </c>
      <c r="M931" s="3">
        <v>1568666.6674105383</v>
      </c>
      <c r="N931" s="3">
        <v>1568666.6674105383</v>
      </c>
      <c r="O931" s="9"/>
    </row>
    <row r="932" spans="1:15" x14ac:dyDescent="0.25">
      <c r="A932" s="1">
        <v>724</v>
      </c>
      <c r="B932" s="1" t="s">
        <v>37</v>
      </c>
      <c r="C932" s="1" t="s">
        <v>1093</v>
      </c>
      <c r="D932" s="1">
        <v>250183</v>
      </c>
      <c r="E932" s="1">
        <v>529105</v>
      </c>
      <c r="F932" s="1">
        <v>9323</v>
      </c>
      <c r="G932" s="3">
        <v>700</v>
      </c>
      <c r="H932" s="3">
        <v>0</v>
      </c>
      <c r="I932" s="3">
        <v>10150000</v>
      </c>
      <c r="J932" s="3">
        <v>1350000</v>
      </c>
      <c r="K932" s="3">
        <v>0</v>
      </c>
      <c r="L932" s="3">
        <v>11500000</v>
      </c>
      <c r="M932" s="3">
        <v>1916666.6675755621</v>
      </c>
      <c r="N932" s="3">
        <v>1916666.6675755621</v>
      </c>
      <c r="O932" s="9"/>
    </row>
    <row r="933" spans="1:15" x14ac:dyDescent="0.25">
      <c r="A933" s="1">
        <v>724</v>
      </c>
      <c r="B933" s="1" t="s">
        <v>37</v>
      </c>
      <c r="C933" s="1" t="s">
        <v>1094</v>
      </c>
      <c r="D933" s="1">
        <v>250170</v>
      </c>
      <c r="E933" s="1">
        <v>531405</v>
      </c>
      <c r="F933" s="1">
        <v>300182</v>
      </c>
      <c r="G933" s="3">
        <v>304</v>
      </c>
      <c r="H933" s="3">
        <v>0</v>
      </c>
      <c r="I933" s="3">
        <v>4408000</v>
      </c>
      <c r="J933" s="3">
        <v>1350000</v>
      </c>
      <c r="K933" s="3">
        <v>0</v>
      </c>
      <c r="L933" s="3">
        <v>5758000</v>
      </c>
      <c r="M933" s="3">
        <v>959666.66712174658</v>
      </c>
      <c r="N933" s="3">
        <v>959666.66712174658</v>
      </c>
      <c r="O933" s="9"/>
    </row>
    <row r="934" spans="1:15" x14ac:dyDescent="0.25">
      <c r="A934" s="1">
        <v>724</v>
      </c>
      <c r="B934" s="1" t="s">
        <v>37</v>
      </c>
      <c r="C934" s="1" t="s">
        <v>1095</v>
      </c>
      <c r="D934" s="1">
        <v>250190</v>
      </c>
      <c r="E934" s="1">
        <v>529106</v>
      </c>
      <c r="F934" s="1">
        <v>9186</v>
      </c>
      <c r="G934" s="3">
        <v>405</v>
      </c>
      <c r="H934" s="3">
        <v>2</v>
      </c>
      <c r="I934" s="3">
        <v>5872500</v>
      </c>
      <c r="J934" s="3">
        <v>1350000</v>
      </c>
      <c r="K934" s="3">
        <v>31900</v>
      </c>
      <c r="L934" s="3">
        <v>7254400</v>
      </c>
      <c r="M934" s="3">
        <v>1209066.6672400136</v>
      </c>
      <c r="N934" s="3">
        <v>1209066.6672400136</v>
      </c>
      <c r="O934" s="9"/>
    </row>
    <row r="935" spans="1:15" x14ac:dyDescent="0.25">
      <c r="A935" s="1">
        <v>724</v>
      </c>
      <c r="B935" s="1" t="s">
        <v>37</v>
      </c>
      <c r="C935" s="1" t="s">
        <v>1096</v>
      </c>
      <c r="D935" s="1">
        <v>250191</v>
      </c>
      <c r="E935" s="1">
        <v>529107</v>
      </c>
      <c r="F935" s="1">
        <v>300241</v>
      </c>
      <c r="G935" s="3">
        <v>424</v>
      </c>
      <c r="H935" s="3">
        <v>0</v>
      </c>
      <c r="I935" s="3">
        <v>6148000</v>
      </c>
      <c r="J935" s="3">
        <v>1350000</v>
      </c>
      <c r="K935" s="3">
        <v>0</v>
      </c>
      <c r="L935" s="3">
        <v>7498000</v>
      </c>
      <c r="M935" s="3">
        <v>1249666.6672592664</v>
      </c>
      <c r="N935" s="3">
        <v>1249666.6672592664</v>
      </c>
      <c r="O935" s="9"/>
    </row>
    <row r="936" spans="1:15" x14ac:dyDescent="0.25">
      <c r="A936" s="1">
        <v>724</v>
      </c>
      <c r="B936" s="1" t="s">
        <v>37</v>
      </c>
      <c r="C936" s="1" t="s">
        <v>1097</v>
      </c>
      <c r="D936" s="1">
        <v>250184</v>
      </c>
      <c r="E936" s="1">
        <v>41467</v>
      </c>
      <c r="F936" s="1">
        <v>9305</v>
      </c>
      <c r="G936" s="3">
        <v>92</v>
      </c>
      <c r="H936" s="3">
        <v>0</v>
      </c>
      <c r="I936" s="3">
        <v>1334000</v>
      </c>
      <c r="J936" s="3">
        <v>1350000</v>
      </c>
      <c r="K936" s="3">
        <v>0</v>
      </c>
      <c r="L936" s="3">
        <v>2684000</v>
      </c>
      <c r="M936" s="3">
        <v>447333.33354546159</v>
      </c>
      <c r="N936" s="3">
        <v>447333.33354546159</v>
      </c>
      <c r="O936" s="9"/>
    </row>
    <row r="937" spans="1:15" x14ac:dyDescent="0.25">
      <c r="A937" s="1">
        <v>724</v>
      </c>
      <c r="B937" s="1" t="s">
        <v>37</v>
      </c>
      <c r="C937" s="1" t="s">
        <v>1098</v>
      </c>
      <c r="D937" s="1">
        <v>250203</v>
      </c>
      <c r="E937" s="1">
        <v>25081</v>
      </c>
      <c r="F937" s="1">
        <v>300287</v>
      </c>
      <c r="G937" s="3">
        <v>700</v>
      </c>
      <c r="H937" s="3">
        <v>15</v>
      </c>
      <c r="I937" s="3">
        <v>10150000</v>
      </c>
      <c r="J937" s="3">
        <v>1350000</v>
      </c>
      <c r="K937" s="3">
        <v>239250</v>
      </c>
      <c r="L937" s="3">
        <v>11739250</v>
      </c>
      <c r="M937" s="3">
        <v>1956541.667594471</v>
      </c>
      <c r="N937" s="3">
        <v>1956541.667594471</v>
      </c>
      <c r="O937" s="9"/>
    </row>
    <row r="938" spans="1:15" x14ac:dyDescent="0.25">
      <c r="A938" s="1">
        <v>724</v>
      </c>
      <c r="B938" s="1" t="s">
        <v>37</v>
      </c>
      <c r="C938" s="1" t="s">
        <v>1099</v>
      </c>
      <c r="D938" s="1">
        <v>250193</v>
      </c>
      <c r="E938" s="1">
        <v>529108</v>
      </c>
      <c r="F938" s="1">
        <v>9202</v>
      </c>
      <c r="G938" s="3">
        <v>491</v>
      </c>
      <c r="H938" s="3">
        <v>0</v>
      </c>
      <c r="I938" s="3">
        <v>7119500</v>
      </c>
      <c r="J938" s="3">
        <v>1350000</v>
      </c>
      <c r="K938" s="3">
        <v>0</v>
      </c>
      <c r="L938" s="3">
        <v>8469500</v>
      </c>
      <c r="M938" s="3">
        <v>1411583.3340027151</v>
      </c>
      <c r="N938" s="3">
        <v>1411583.3340027151</v>
      </c>
      <c r="O938" s="9"/>
    </row>
    <row r="939" spans="1:15" x14ac:dyDescent="0.25">
      <c r="A939" s="1">
        <v>724</v>
      </c>
      <c r="B939" s="1" t="s">
        <v>37</v>
      </c>
      <c r="C939" s="1" t="s">
        <v>1100</v>
      </c>
      <c r="D939" s="1">
        <v>250194</v>
      </c>
      <c r="E939" s="1">
        <v>531406</v>
      </c>
      <c r="F939" s="1">
        <v>9199</v>
      </c>
      <c r="G939" s="3">
        <v>964</v>
      </c>
      <c r="H939" s="3">
        <v>1</v>
      </c>
      <c r="I939" s="3">
        <v>13978000</v>
      </c>
      <c r="J939" s="3">
        <v>1350000</v>
      </c>
      <c r="K939" s="3">
        <v>15950</v>
      </c>
      <c r="L939" s="3">
        <v>15343950</v>
      </c>
      <c r="M939" s="3">
        <v>2557325.0012126998</v>
      </c>
      <c r="N939" s="3">
        <v>2557325.0012126998</v>
      </c>
      <c r="O939" s="9"/>
    </row>
    <row r="940" spans="1:15" x14ac:dyDescent="0.25">
      <c r="A940" s="1">
        <v>724</v>
      </c>
      <c r="B940" s="1" t="s">
        <v>37</v>
      </c>
      <c r="C940" s="1" t="s">
        <v>1101</v>
      </c>
      <c r="D940" s="1">
        <v>250171</v>
      </c>
      <c r="E940" s="1">
        <v>529109</v>
      </c>
      <c r="F940" s="1">
        <v>9177</v>
      </c>
      <c r="G940" s="3">
        <v>557</v>
      </c>
      <c r="H940" s="3">
        <v>0</v>
      </c>
      <c r="I940" s="3">
        <v>8076500</v>
      </c>
      <c r="J940" s="3">
        <v>1350000</v>
      </c>
      <c r="K940" s="3">
        <v>0</v>
      </c>
      <c r="L940" s="3">
        <v>9426500</v>
      </c>
      <c r="M940" s="3">
        <v>1571083.334078351</v>
      </c>
      <c r="N940" s="3">
        <v>1571083.334078351</v>
      </c>
      <c r="O940" s="9"/>
    </row>
    <row r="941" spans="1:15" x14ac:dyDescent="0.25">
      <c r="A941" s="1">
        <v>724</v>
      </c>
      <c r="B941" s="1" t="s">
        <v>37</v>
      </c>
      <c r="C941" s="1" t="s">
        <v>1102</v>
      </c>
      <c r="D941" s="1">
        <v>250169</v>
      </c>
      <c r="E941" s="1">
        <v>529110</v>
      </c>
      <c r="F941" s="1">
        <v>9176</v>
      </c>
      <c r="G941" s="3">
        <v>222</v>
      </c>
      <c r="H941" s="3">
        <v>0</v>
      </c>
      <c r="I941" s="3">
        <v>3219000</v>
      </c>
      <c r="J941" s="3">
        <v>1350000</v>
      </c>
      <c r="K941" s="3">
        <v>0</v>
      </c>
      <c r="L941" s="3">
        <v>4569000</v>
      </c>
      <c r="M941" s="3">
        <v>761500.0003611081</v>
      </c>
      <c r="N941" s="3">
        <v>761500.0003611081</v>
      </c>
      <c r="O941" s="9"/>
    </row>
    <row r="942" spans="1:15" x14ac:dyDescent="0.25">
      <c r="A942" s="1">
        <v>724</v>
      </c>
      <c r="B942" s="1" t="s">
        <v>37</v>
      </c>
      <c r="C942" s="1" t="s">
        <v>1103</v>
      </c>
      <c r="D942" s="1">
        <v>250180</v>
      </c>
      <c r="E942" s="1">
        <v>529111</v>
      </c>
      <c r="F942" s="1">
        <v>9297</v>
      </c>
      <c r="G942" s="3">
        <v>647</v>
      </c>
      <c r="H942" s="3">
        <v>0</v>
      </c>
      <c r="I942" s="3">
        <v>9381500</v>
      </c>
      <c r="J942" s="3">
        <v>1350000</v>
      </c>
      <c r="K942" s="3">
        <v>0</v>
      </c>
      <c r="L942" s="3">
        <v>10731500</v>
      </c>
      <c r="M942" s="3">
        <v>1788583.3341814908</v>
      </c>
      <c r="N942" s="3">
        <v>1788583.3341814908</v>
      </c>
      <c r="O942" s="9"/>
    </row>
    <row r="943" spans="1:15" x14ac:dyDescent="0.25">
      <c r="A943" s="1">
        <v>724</v>
      </c>
      <c r="B943" s="1" t="s">
        <v>37</v>
      </c>
      <c r="C943" s="1" t="s">
        <v>1105</v>
      </c>
      <c r="D943" s="1">
        <v>250192</v>
      </c>
      <c r="E943" s="1">
        <v>531407</v>
      </c>
      <c r="F943" s="1">
        <v>9187</v>
      </c>
      <c r="G943" s="3">
        <v>895</v>
      </c>
      <c r="H943" s="3">
        <v>13</v>
      </c>
      <c r="I943" s="3">
        <v>12977500</v>
      </c>
      <c r="J943" s="3">
        <v>1350000</v>
      </c>
      <c r="K943" s="3">
        <v>207350</v>
      </c>
      <c r="L943" s="3">
        <v>14534850</v>
      </c>
      <c r="M943" s="3">
        <v>2422475.0011487529</v>
      </c>
      <c r="N943" s="3">
        <v>2422475.0011487529</v>
      </c>
      <c r="O943" s="9"/>
    </row>
    <row r="944" spans="1:15" x14ac:dyDescent="0.25">
      <c r="A944" s="1">
        <v>724</v>
      </c>
      <c r="B944" s="1" t="s">
        <v>37</v>
      </c>
      <c r="C944" s="1" t="s">
        <v>1106</v>
      </c>
      <c r="D944" s="1">
        <v>250168</v>
      </c>
      <c r="E944" s="1">
        <v>529112</v>
      </c>
      <c r="F944" s="1">
        <v>9197</v>
      </c>
      <c r="G944" s="3">
        <v>876</v>
      </c>
      <c r="H944" s="3">
        <v>5</v>
      </c>
      <c r="I944" s="3">
        <v>12702000</v>
      </c>
      <c r="J944" s="3">
        <v>1350000</v>
      </c>
      <c r="K944" s="3">
        <v>79750</v>
      </c>
      <c r="L944" s="3">
        <v>14131750</v>
      </c>
      <c r="M944" s="3">
        <v>2355291.6677835607</v>
      </c>
      <c r="N944" s="3">
        <v>2355291.6677835607</v>
      </c>
      <c r="O944" s="9"/>
    </row>
    <row r="945" spans="1:15" x14ac:dyDescent="0.25">
      <c r="A945" s="1">
        <v>724</v>
      </c>
      <c r="B945" s="1" t="s">
        <v>37</v>
      </c>
      <c r="C945" s="1" t="s">
        <v>1107</v>
      </c>
      <c r="D945" s="1">
        <v>250174</v>
      </c>
      <c r="E945" s="1">
        <v>529113</v>
      </c>
      <c r="F945" s="1">
        <v>9286</v>
      </c>
      <c r="G945" s="3">
        <v>1187</v>
      </c>
      <c r="H945" s="3">
        <v>0</v>
      </c>
      <c r="I945" s="3">
        <v>17211500</v>
      </c>
      <c r="J945" s="3">
        <v>1350000</v>
      </c>
      <c r="K945" s="3">
        <v>0</v>
      </c>
      <c r="L945" s="3">
        <v>18561500</v>
      </c>
      <c r="M945" s="3">
        <v>3093583.33480033</v>
      </c>
      <c r="N945" s="3">
        <v>3093583.33480033</v>
      </c>
      <c r="O945" s="9"/>
    </row>
    <row r="946" spans="1:15" x14ac:dyDescent="0.25">
      <c r="A946" s="1">
        <v>724</v>
      </c>
      <c r="B946" s="1" t="s">
        <v>37</v>
      </c>
      <c r="C946" s="1" t="s">
        <v>1108</v>
      </c>
      <c r="D946" s="1">
        <v>250175</v>
      </c>
      <c r="E946" s="1">
        <v>531408</v>
      </c>
      <c r="F946" s="1">
        <v>9288</v>
      </c>
      <c r="G946" s="3">
        <v>1251</v>
      </c>
      <c r="H946" s="3">
        <v>4</v>
      </c>
      <c r="I946" s="3">
        <v>18139500</v>
      </c>
      <c r="J946" s="3">
        <v>1350000</v>
      </c>
      <c r="K946" s="3">
        <v>63800</v>
      </c>
      <c r="L946" s="3">
        <v>19553300</v>
      </c>
      <c r="M946" s="3">
        <v>3258883.3348787162</v>
      </c>
      <c r="N946" s="3">
        <v>3258883.3348787162</v>
      </c>
      <c r="O946" s="9"/>
    </row>
    <row r="947" spans="1:15" x14ac:dyDescent="0.25">
      <c r="A947" s="1">
        <v>724</v>
      </c>
      <c r="B947" s="1" t="s">
        <v>37</v>
      </c>
      <c r="C947" s="1" t="s">
        <v>1109</v>
      </c>
      <c r="D947" s="1">
        <v>250176</v>
      </c>
      <c r="E947" s="1">
        <v>529114</v>
      </c>
      <c r="F947" s="1">
        <v>9289</v>
      </c>
      <c r="G947" s="3">
        <v>705</v>
      </c>
      <c r="H947" s="3">
        <v>0</v>
      </c>
      <c r="I947" s="3">
        <v>10222500</v>
      </c>
      <c r="J947" s="3">
        <v>1350000</v>
      </c>
      <c r="K947" s="3">
        <v>0</v>
      </c>
      <c r="L947" s="3">
        <v>11572500</v>
      </c>
      <c r="M947" s="3">
        <v>1928750.0009146254</v>
      </c>
      <c r="N947" s="3">
        <v>1928750.0009146254</v>
      </c>
      <c r="O947" s="9"/>
    </row>
    <row r="948" spans="1:15" x14ac:dyDescent="0.25">
      <c r="A948" s="1">
        <v>724</v>
      </c>
      <c r="B948" s="1" t="s">
        <v>37</v>
      </c>
      <c r="C948" s="1" t="s">
        <v>1110</v>
      </c>
      <c r="D948" s="1">
        <v>250188</v>
      </c>
      <c r="E948" s="1">
        <v>529115</v>
      </c>
      <c r="F948" s="1">
        <v>9178</v>
      </c>
      <c r="G948" s="3">
        <v>576</v>
      </c>
      <c r="H948" s="3">
        <v>0</v>
      </c>
      <c r="I948" s="3">
        <v>8352000</v>
      </c>
      <c r="J948" s="3">
        <v>1350000</v>
      </c>
      <c r="K948" s="3">
        <v>0</v>
      </c>
      <c r="L948" s="3">
        <v>9702000</v>
      </c>
      <c r="M948" s="3">
        <v>1617000.0007667916</v>
      </c>
      <c r="N948" s="3">
        <v>1617000.0007667916</v>
      </c>
      <c r="O948" s="9"/>
    </row>
    <row r="949" spans="1:15" x14ac:dyDescent="0.25">
      <c r="A949" s="1">
        <v>724</v>
      </c>
      <c r="B949" s="1" t="s">
        <v>37</v>
      </c>
      <c r="C949" s="1" t="s">
        <v>1111</v>
      </c>
      <c r="D949" s="1">
        <v>250195</v>
      </c>
      <c r="E949" s="1">
        <v>531409</v>
      </c>
      <c r="F949" s="1">
        <v>9200</v>
      </c>
      <c r="G949" s="3">
        <v>631</v>
      </c>
      <c r="H949" s="3">
        <v>2</v>
      </c>
      <c r="I949" s="3">
        <v>9149500</v>
      </c>
      <c r="J949" s="3">
        <v>1350000</v>
      </c>
      <c r="K949" s="3">
        <v>31900</v>
      </c>
      <c r="L949" s="3">
        <v>10531400</v>
      </c>
      <c r="M949" s="3">
        <v>1755233.334165676</v>
      </c>
      <c r="N949" s="3">
        <v>1755233.334165676</v>
      </c>
      <c r="O949" s="9"/>
    </row>
    <row r="950" spans="1:15" x14ac:dyDescent="0.25">
      <c r="A950" s="1">
        <v>724</v>
      </c>
      <c r="B950" s="1" t="s">
        <v>37</v>
      </c>
      <c r="C950" s="1" t="s">
        <v>1112</v>
      </c>
      <c r="D950" s="1">
        <v>250196</v>
      </c>
      <c r="E950" s="1">
        <v>529116</v>
      </c>
      <c r="F950" s="1">
        <v>9196</v>
      </c>
      <c r="G950" s="3">
        <v>1679</v>
      </c>
      <c r="H950" s="3">
        <v>0</v>
      </c>
      <c r="I950" s="3">
        <v>24345500</v>
      </c>
      <c r="J950" s="3">
        <v>1350000</v>
      </c>
      <c r="K950" s="3">
        <v>0</v>
      </c>
      <c r="L950" s="3">
        <v>25695500</v>
      </c>
      <c r="M950" s="3">
        <v>4282583.3353641611</v>
      </c>
      <c r="N950" s="3">
        <v>4282583.3353641611</v>
      </c>
      <c r="O950" s="9"/>
    </row>
    <row r="951" spans="1:15" x14ac:dyDescent="0.25">
      <c r="A951" s="1">
        <v>724</v>
      </c>
      <c r="B951" s="1" t="s">
        <v>37</v>
      </c>
      <c r="C951" s="1" t="s">
        <v>1113</v>
      </c>
      <c r="D951" s="1">
        <v>250197</v>
      </c>
      <c r="E951" s="1">
        <v>529117</v>
      </c>
      <c r="F951" s="1">
        <v>300507</v>
      </c>
      <c r="G951" s="3">
        <v>400</v>
      </c>
      <c r="H951" s="3">
        <v>2</v>
      </c>
      <c r="I951" s="3">
        <v>5800000</v>
      </c>
      <c r="J951" s="3">
        <v>1350000</v>
      </c>
      <c r="K951" s="3">
        <v>31900</v>
      </c>
      <c r="L951" s="3">
        <v>7181900</v>
      </c>
      <c r="M951" s="3">
        <v>1196983.3339009504</v>
      </c>
      <c r="N951" s="3">
        <v>1196983.3339009504</v>
      </c>
      <c r="O951" s="9"/>
    </row>
    <row r="952" spans="1:15" x14ac:dyDescent="0.25">
      <c r="A952" s="1">
        <v>724</v>
      </c>
      <c r="B952" s="1" t="s">
        <v>37</v>
      </c>
      <c r="C952" s="1" t="s">
        <v>1114</v>
      </c>
      <c r="D952" s="1">
        <v>250177</v>
      </c>
      <c r="E952" s="1">
        <v>529118</v>
      </c>
      <c r="F952" s="1">
        <v>9291</v>
      </c>
      <c r="G952" s="3">
        <v>502</v>
      </c>
      <c r="H952" s="3">
        <v>0</v>
      </c>
      <c r="I952" s="3">
        <v>7279000</v>
      </c>
      <c r="J952" s="3">
        <v>1350000</v>
      </c>
      <c r="K952" s="3">
        <v>0</v>
      </c>
      <c r="L952" s="3">
        <v>8629000</v>
      </c>
      <c r="M952" s="3">
        <v>1438166.6673486542</v>
      </c>
      <c r="N952" s="3">
        <v>1438166.6673486542</v>
      </c>
      <c r="O952" s="9"/>
    </row>
    <row r="953" spans="1:15" x14ac:dyDescent="0.25">
      <c r="A953" s="1">
        <v>724</v>
      </c>
      <c r="B953" s="1" t="s">
        <v>37</v>
      </c>
      <c r="C953" s="1" t="s">
        <v>1115</v>
      </c>
      <c r="D953" s="1">
        <v>250201</v>
      </c>
      <c r="E953" s="1">
        <v>531410</v>
      </c>
      <c r="F953" s="1">
        <v>9207</v>
      </c>
      <c r="G953" s="3">
        <v>906</v>
      </c>
      <c r="H953" s="3">
        <v>2</v>
      </c>
      <c r="I953" s="3">
        <v>13137000</v>
      </c>
      <c r="J953" s="3">
        <v>1350000</v>
      </c>
      <c r="K953" s="3">
        <v>31900</v>
      </c>
      <c r="L953" s="3">
        <v>14518900</v>
      </c>
      <c r="M953" s="3">
        <v>2419816.6678141588</v>
      </c>
      <c r="N953" s="3">
        <v>2419816.6678141588</v>
      </c>
      <c r="O953" s="9"/>
    </row>
    <row r="954" spans="1:15" x14ac:dyDescent="0.25">
      <c r="A954" s="1">
        <v>724</v>
      </c>
      <c r="B954" s="1" t="s">
        <v>37</v>
      </c>
      <c r="C954" s="1" t="s">
        <v>1116</v>
      </c>
      <c r="D954" s="1">
        <v>250185</v>
      </c>
      <c r="E954" s="1">
        <v>529119</v>
      </c>
      <c r="F954" s="1">
        <v>300458</v>
      </c>
      <c r="G954" s="3">
        <v>385</v>
      </c>
      <c r="H954" s="3">
        <v>2</v>
      </c>
      <c r="I954" s="3">
        <v>5582500</v>
      </c>
      <c r="J954" s="3">
        <v>1350000</v>
      </c>
      <c r="K954" s="3">
        <v>31900</v>
      </c>
      <c r="L954" s="3">
        <v>6964400</v>
      </c>
      <c r="M954" s="3">
        <v>1160733.3338837603</v>
      </c>
      <c r="N954" s="3">
        <v>1160733.3338837603</v>
      </c>
      <c r="O954" s="9"/>
    </row>
    <row r="955" spans="1:15" x14ac:dyDescent="0.25">
      <c r="A955" s="1">
        <v>724</v>
      </c>
      <c r="B955" s="1" t="s">
        <v>37</v>
      </c>
      <c r="C955" s="1" t="s">
        <v>1117</v>
      </c>
      <c r="D955" s="1">
        <v>250202</v>
      </c>
      <c r="E955" s="1">
        <v>529120</v>
      </c>
      <c r="F955" s="1">
        <v>9205</v>
      </c>
      <c r="G955" s="3">
        <v>452</v>
      </c>
      <c r="H955" s="3">
        <v>11</v>
      </c>
      <c r="I955" s="3">
        <v>6554000</v>
      </c>
      <c r="J955" s="3">
        <v>1350000</v>
      </c>
      <c r="K955" s="3">
        <v>175450</v>
      </c>
      <c r="L955" s="3">
        <v>8079450</v>
      </c>
      <c r="M955" s="3">
        <v>1346575.0006385543</v>
      </c>
      <c r="N955" s="3">
        <v>1346575.0006385543</v>
      </c>
      <c r="O955" s="9"/>
    </row>
    <row r="956" spans="1:15" x14ac:dyDescent="0.25">
      <c r="A956" s="1">
        <v>724</v>
      </c>
      <c r="B956" s="1" t="s">
        <v>37</v>
      </c>
      <c r="C956" s="1" t="s">
        <v>1118</v>
      </c>
      <c r="D956" s="1">
        <v>250204</v>
      </c>
      <c r="E956" s="1">
        <v>529121</v>
      </c>
      <c r="F956" s="1">
        <v>9209</v>
      </c>
      <c r="G956" s="3">
        <v>972</v>
      </c>
      <c r="H956" s="3">
        <v>1</v>
      </c>
      <c r="I956" s="3">
        <v>14094000</v>
      </c>
      <c r="J956" s="3">
        <v>1350000</v>
      </c>
      <c r="K956" s="3">
        <v>15950</v>
      </c>
      <c r="L956" s="3">
        <v>15459950</v>
      </c>
      <c r="M956" s="3">
        <v>2576658.3345552008</v>
      </c>
      <c r="N956" s="3">
        <v>2576658.3345552008</v>
      </c>
      <c r="O956" s="9"/>
    </row>
    <row r="957" spans="1:15" x14ac:dyDescent="0.25">
      <c r="A957" s="1">
        <v>724</v>
      </c>
      <c r="B957" s="1" t="s">
        <v>37</v>
      </c>
      <c r="C957" s="1" t="s">
        <v>1119</v>
      </c>
      <c r="D957" s="1">
        <v>250205</v>
      </c>
      <c r="E957" s="1">
        <v>529122</v>
      </c>
      <c r="F957" s="1">
        <v>9212</v>
      </c>
      <c r="G957" s="3">
        <v>1502</v>
      </c>
      <c r="H957" s="3">
        <v>0</v>
      </c>
      <c r="I957" s="3">
        <v>21779000</v>
      </c>
      <c r="J957" s="3">
        <v>1350000</v>
      </c>
      <c r="K957" s="3">
        <v>0</v>
      </c>
      <c r="L957" s="3">
        <v>23129000</v>
      </c>
      <c r="M957" s="3">
        <v>3854833.3351613195</v>
      </c>
      <c r="N957" s="3">
        <v>3854833.3351613195</v>
      </c>
      <c r="O957" s="9"/>
    </row>
    <row r="958" spans="1:15" x14ac:dyDescent="0.25">
      <c r="A958" s="1">
        <v>724</v>
      </c>
      <c r="B958" s="1" t="s">
        <v>37</v>
      </c>
      <c r="C958" s="1" t="s">
        <v>1120</v>
      </c>
      <c r="D958" s="1">
        <v>250178</v>
      </c>
      <c r="E958" s="1">
        <v>529123</v>
      </c>
      <c r="F958" s="1">
        <v>9290</v>
      </c>
      <c r="G958" s="3">
        <v>501</v>
      </c>
      <c r="H958" s="3">
        <v>0</v>
      </c>
      <c r="I958" s="3">
        <v>7264500</v>
      </c>
      <c r="J958" s="3">
        <v>1350000</v>
      </c>
      <c r="K958" s="3">
        <v>0</v>
      </c>
      <c r="L958" s="3">
        <v>8614500</v>
      </c>
      <c r="M958" s="3">
        <v>1435750.0006808417</v>
      </c>
      <c r="N958" s="3">
        <v>1435750.0006808417</v>
      </c>
      <c r="O958" s="9"/>
    </row>
    <row r="959" spans="1:15" x14ac:dyDescent="0.25">
      <c r="A959" s="1">
        <v>724</v>
      </c>
      <c r="B959" s="1" t="s">
        <v>37</v>
      </c>
      <c r="C959" s="1" t="s">
        <v>1121</v>
      </c>
      <c r="D959" s="1">
        <v>250206</v>
      </c>
      <c r="E959" s="1">
        <v>529124</v>
      </c>
      <c r="F959" s="1">
        <v>9208</v>
      </c>
      <c r="G959" s="3">
        <v>388</v>
      </c>
      <c r="H959" s="3">
        <v>0</v>
      </c>
      <c r="I959" s="3">
        <v>5626000</v>
      </c>
      <c r="J959" s="3">
        <v>1350000</v>
      </c>
      <c r="K959" s="3">
        <v>0</v>
      </c>
      <c r="L959" s="3">
        <v>6976000</v>
      </c>
      <c r="M959" s="3">
        <v>1162666.6672180104</v>
      </c>
      <c r="N959" s="3">
        <v>1162666.6672180104</v>
      </c>
      <c r="O959" s="9"/>
    </row>
    <row r="960" spans="1:15" x14ac:dyDescent="0.25">
      <c r="A960" s="1">
        <v>724</v>
      </c>
      <c r="B960" s="1" t="s">
        <v>37</v>
      </c>
      <c r="C960" s="1" t="s">
        <v>1122</v>
      </c>
      <c r="D960" s="1">
        <v>250189</v>
      </c>
      <c r="E960" s="1">
        <v>529125</v>
      </c>
      <c r="F960" s="1">
        <v>9180</v>
      </c>
      <c r="G960" s="3">
        <v>932</v>
      </c>
      <c r="H960" s="3">
        <v>1</v>
      </c>
      <c r="I960" s="3">
        <v>13514000</v>
      </c>
      <c r="J960" s="3">
        <v>1350000</v>
      </c>
      <c r="K960" s="3">
        <v>15950</v>
      </c>
      <c r="L960" s="3">
        <v>14879950</v>
      </c>
      <c r="M960" s="3">
        <v>2479991.6678426941</v>
      </c>
      <c r="N960" s="3">
        <v>2479991.6678426941</v>
      </c>
      <c r="O960" s="9"/>
    </row>
    <row r="961" spans="1:15" x14ac:dyDescent="0.25">
      <c r="A961" s="1">
        <v>724</v>
      </c>
      <c r="B961" s="1" t="s">
        <v>37</v>
      </c>
      <c r="C961" s="1" t="s">
        <v>1123</v>
      </c>
      <c r="D961" s="1">
        <v>250198</v>
      </c>
      <c r="E961" s="1">
        <v>529126</v>
      </c>
      <c r="F961" s="1">
        <v>9201</v>
      </c>
      <c r="G961" s="3">
        <v>1011</v>
      </c>
      <c r="H961" s="3">
        <v>24</v>
      </c>
      <c r="I961" s="3">
        <v>14659500</v>
      </c>
      <c r="J961" s="3">
        <v>1350000</v>
      </c>
      <c r="K961" s="3">
        <v>382800</v>
      </c>
      <c r="L961" s="3">
        <v>16392300</v>
      </c>
      <c r="M961" s="3">
        <v>2732050.0012955554</v>
      </c>
      <c r="N961" s="3">
        <v>2732050.0012955554</v>
      </c>
      <c r="O961" s="9"/>
    </row>
    <row r="962" spans="1:15" x14ac:dyDescent="0.25">
      <c r="A962" s="1">
        <v>724</v>
      </c>
      <c r="B962" s="1" t="s">
        <v>37</v>
      </c>
      <c r="C962" s="1" t="s">
        <v>1124</v>
      </c>
      <c r="D962" s="1">
        <v>250199</v>
      </c>
      <c r="E962" s="1">
        <v>529127</v>
      </c>
      <c r="F962" s="1">
        <v>9195</v>
      </c>
      <c r="G962" s="3">
        <v>921</v>
      </c>
      <c r="H962" s="3">
        <v>0</v>
      </c>
      <c r="I962" s="3">
        <v>13354500</v>
      </c>
      <c r="J962" s="3">
        <v>1350000</v>
      </c>
      <c r="K962" s="3">
        <v>0</v>
      </c>
      <c r="L962" s="3">
        <v>14704500</v>
      </c>
      <c r="M962" s="3">
        <v>2450750.0011621611</v>
      </c>
      <c r="N962" s="3">
        <v>2450750.0011621611</v>
      </c>
      <c r="O962" s="9"/>
    </row>
    <row r="963" spans="1:15" x14ac:dyDescent="0.25">
      <c r="A963" s="1">
        <v>724</v>
      </c>
      <c r="B963" s="1" t="s">
        <v>37</v>
      </c>
      <c r="C963" s="1" t="s">
        <v>1125</v>
      </c>
      <c r="D963" s="1">
        <v>250179</v>
      </c>
      <c r="E963" s="1">
        <v>529128</v>
      </c>
      <c r="F963" s="1">
        <v>9287</v>
      </c>
      <c r="G963" s="3">
        <v>806</v>
      </c>
      <c r="H963" s="3">
        <v>2</v>
      </c>
      <c r="I963" s="3">
        <v>11687000</v>
      </c>
      <c r="J963" s="3">
        <v>1350000</v>
      </c>
      <c r="K963" s="3">
        <v>31900</v>
      </c>
      <c r="L963" s="3">
        <v>13068900</v>
      </c>
      <c r="M963" s="3">
        <v>2178150.0010328926</v>
      </c>
      <c r="N963" s="3">
        <v>2178150.0010328926</v>
      </c>
      <c r="O963" s="9"/>
    </row>
    <row r="964" spans="1:15" x14ac:dyDescent="0.25">
      <c r="A964" s="6">
        <v>724</v>
      </c>
      <c r="B964" s="6" t="s">
        <v>37</v>
      </c>
      <c r="C964" s="6"/>
      <c r="D964" s="6"/>
      <c r="E964" s="6"/>
      <c r="F964" s="6"/>
      <c r="G964" s="7">
        <v>23540</v>
      </c>
      <c r="H964" s="7">
        <v>87</v>
      </c>
      <c r="I964" s="7">
        <v>341330000</v>
      </c>
      <c r="J964" s="7">
        <v>44550000</v>
      </c>
      <c r="K964" s="7">
        <v>1387650</v>
      </c>
      <c r="L964" s="7">
        <v>387267650</v>
      </c>
      <c r="M964" s="7">
        <v>64544608.36394079</v>
      </c>
      <c r="N964" s="7">
        <v>64544608.36394079</v>
      </c>
      <c r="O964" s="9"/>
    </row>
    <row r="965" spans="1:15" x14ac:dyDescent="0.25">
      <c r="A965" s="1">
        <v>725</v>
      </c>
      <c r="B965" s="1" t="s">
        <v>38</v>
      </c>
      <c r="C965" s="1" t="s">
        <v>1126</v>
      </c>
      <c r="D965" s="1">
        <v>250318</v>
      </c>
      <c r="E965" s="1">
        <v>525746</v>
      </c>
      <c r="F965" s="1">
        <v>7977</v>
      </c>
      <c r="G965" s="3">
        <v>169</v>
      </c>
      <c r="H965" s="3">
        <v>0</v>
      </c>
      <c r="I965" s="3">
        <v>2450500</v>
      </c>
      <c r="J965" s="3">
        <v>1350000</v>
      </c>
      <c r="K965" s="3">
        <v>0</v>
      </c>
      <c r="L965" s="3">
        <v>3800500</v>
      </c>
      <c r="M965" s="3">
        <v>633416.66696703678</v>
      </c>
      <c r="N965" s="3">
        <v>633416.66696703678</v>
      </c>
      <c r="O965" s="9"/>
    </row>
    <row r="966" spans="1:15" x14ac:dyDescent="0.25">
      <c r="A966" s="1">
        <v>725</v>
      </c>
      <c r="B966" s="1" t="s">
        <v>38</v>
      </c>
      <c r="C966" s="1" t="s">
        <v>1127</v>
      </c>
      <c r="D966" s="1">
        <v>250343</v>
      </c>
      <c r="E966" s="1">
        <v>525752</v>
      </c>
      <c r="F966" s="1">
        <v>537813</v>
      </c>
      <c r="G966" s="3">
        <v>218</v>
      </c>
      <c r="H966" s="3">
        <v>0</v>
      </c>
      <c r="I966" s="3">
        <v>3161000</v>
      </c>
      <c r="J966" s="3">
        <v>1350000</v>
      </c>
      <c r="K966" s="3">
        <v>0</v>
      </c>
      <c r="L966" s="3">
        <v>4511000</v>
      </c>
      <c r="M966" s="3">
        <v>751833.33368985739</v>
      </c>
      <c r="N966" s="3">
        <v>751833.33368985739</v>
      </c>
      <c r="O966" s="9"/>
    </row>
    <row r="967" spans="1:15" x14ac:dyDescent="0.25">
      <c r="A967" s="1">
        <v>725</v>
      </c>
      <c r="B967" s="1" t="s">
        <v>38</v>
      </c>
      <c r="C967" s="1" t="s">
        <v>1128</v>
      </c>
      <c r="D967" s="1">
        <v>250322</v>
      </c>
      <c r="E967" s="1">
        <v>525755</v>
      </c>
      <c r="F967" s="1">
        <v>8286</v>
      </c>
      <c r="G967" s="3">
        <v>296</v>
      </c>
      <c r="H967" s="3">
        <v>0</v>
      </c>
      <c r="I967" s="3">
        <v>4292000</v>
      </c>
      <c r="J967" s="3">
        <v>1350000</v>
      </c>
      <c r="K967" s="3">
        <v>0</v>
      </c>
      <c r="L967" s="3">
        <v>5642000</v>
      </c>
      <c r="M967" s="3">
        <v>940333.33377924527</v>
      </c>
      <c r="N967" s="3">
        <v>940333.33377924527</v>
      </c>
      <c r="O967" s="9"/>
    </row>
    <row r="968" spans="1:15" x14ac:dyDescent="0.25">
      <c r="A968" s="1">
        <v>725</v>
      </c>
      <c r="B968" s="1" t="s">
        <v>38</v>
      </c>
      <c r="C968" s="1" t="s">
        <v>1129</v>
      </c>
      <c r="D968" s="1">
        <v>250355</v>
      </c>
      <c r="E968" s="1">
        <v>530327</v>
      </c>
      <c r="F968" s="1">
        <v>530012</v>
      </c>
      <c r="G968" s="3">
        <v>279</v>
      </c>
      <c r="H968" s="3">
        <v>0</v>
      </c>
      <c r="I968" s="3">
        <v>4045500</v>
      </c>
      <c r="J968" s="3">
        <v>1350000</v>
      </c>
      <c r="K968" s="3">
        <v>0</v>
      </c>
      <c r="L968" s="3">
        <v>5395500</v>
      </c>
      <c r="M968" s="3">
        <v>899250.00042643002</v>
      </c>
      <c r="N968" s="3">
        <v>899250.00042643002</v>
      </c>
      <c r="O968" s="9"/>
    </row>
    <row r="969" spans="1:15" x14ac:dyDescent="0.25">
      <c r="A969" s="1">
        <v>725</v>
      </c>
      <c r="B969" s="1" t="s">
        <v>38</v>
      </c>
      <c r="C969" s="1" t="s">
        <v>1130</v>
      </c>
      <c r="D969" s="1">
        <v>250324</v>
      </c>
      <c r="E969" s="1">
        <v>525762</v>
      </c>
      <c r="F969" s="1">
        <v>8277</v>
      </c>
      <c r="G969" s="3">
        <v>188</v>
      </c>
      <c r="H969" s="3">
        <v>0</v>
      </c>
      <c r="I969" s="3">
        <v>2726000</v>
      </c>
      <c r="J969" s="3">
        <v>1350000</v>
      </c>
      <c r="K969" s="3">
        <v>0</v>
      </c>
      <c r="L969" s="3">
        <v>4076000</v>
      </c>
      <c r="M969" s="3">
        <v>679333.3336554775</v>
      </c>
      <c r="N969" s="3">
        <v>679333.3336554775</v>
      </c>
      <c r="O969" s="9"/>
    </row>
    <row r="970" spans="1:15" x14ac:dyDescent="0.25">
      <c r="A970" s="1">
        <v>725</v>
      </c>
      <c r="B970" s="1" t="s">
        <v>38</v>
      </c>
      <c r="C970" s="1" t="s">
        <v>1131</v>
      </c>
      <c r="D970" s="1">
        <v>250311</v>
      </c>
      <c r="E970" s="1">
        <v>525766</v>
      </c>
      <c r="F970" s="1">
        <v>8289</v>
      </c>
      <c r="G970" s="3">
        <v>261</v>
      </c>
      <c r="H970" s="3">
        <v>0</v>
      </c>
      <c r="I970" s="3">
        <v>3784500</v>
      </c>
      <c r="J970" s="3">
        <v>1350000</v>
      </c>
      <c r="K970" s="3">
        <v>0</v>
      </c>
      <c r="L970" s="3">
        <v>5134500</v>
      </c>
      <c r="M970" s="3">
        <v>855750.00040580204</v>
      </c>
      <c r="N970" s="3">
        <v>855750.00040580204</v>
      </c>
      <c r="O970" s="9"/>
    </row>
    <row r="971" spans="1:15" x14ac:dyDescent="0.25">
      <c r="A971" s="1">
        <v>725</v>
      </c>
      <c r="B971" s="1" t="s">
        <v>38</v>
      </c>
      <c r="C971" s="1" t="s">
        <v>1132</v>
      </c>
      <c r="D971" s="1">
        <v>250317</v>
      </c>
      <c r="E971" s="1">
        <v>530330</v>
      </c>
      <c r="F971" s="1">
        <v>7978</v>
      </c>
      <c r="G971" s="3">
        <v>981</v>
      </c>
      <c r="H971" s="3">
        <v>0</v>
      </c>
      <c r="I971" s="3">
        <v>14224500</v>
      </c>
      <c r="J971" s="3">
        <v>1350000</v>
      </c>
      <c r="K971" s="3">
        <v>0</v>
      </c>
      <c r="L971" s="3">
        <v>15574500</v>
      </c>
      <c r="M971" s="3">
        <v>2595750.0012309211</v>
      </c>
      <c r="N971" s="3">
        <v>2595750.0012309211</v>
      </c>
      <c r="O971" s="9"/>
    </row>
    <row r="972" spans="1:15" x14ac:dyDescent="0.25">
      <c r="A972" s="1">
        <v>725</v>
      </c>
      <c r="B972" s="1" t="s">
        <v>38</v>
      </c>
      <c r="C972" s="1" t="s">
        <v>1133</v>
      </c>
      <c r="D972" s="1">
        <v>250328</v>
      </c>
      <c r="E972" s="1">
        <v>525774</v>
      </c>
      <c r="F972" s="1">
        <v>8285</v>
      </c>
      <c r="G972" s="3">
        <v>147</v>
      </c>
      <c r="H972" s="3">
        <v>0</v>
      </c>
      <c r="I972" s="3">
        <v>2131500</v>
      </c>
      <c r="J972" s="3">
        <v>1350000</v>
      </c>
      <c r="K972" s="3">
        <v>0</v>
      </c>
      <c r="L972" s="3">
        <v>3481500</v>
      </c>
      <c r="M972" s="3">
        <v>580250.00027515821</v>
      </c>
      <c r="N972" s="3">
        <v>580250.00027515821</v>
      </c>
      <c r="O972" s="9"/>
    </row>
    <row r="973" spans="1:15" x14ac:dyDescent="0.25">
      <c r="A973" s="1">
        <v>725</v>
      </c>
      <c r="B973" s="1" t="s">
        <v>38</v>
      </c>
      <c r="C973" s="1" t="s">
        <v>1134</v>
      </c>
      <c r="D973" s="1">
        <v>250323</v>
      </c>
      <c r="E973" s="1">
        <v>530333</v>
      </c>
      <c r="F973" s="1">
        <v>8003</v>
      </c>
      <c r="G973" s="3">
        <v>210</v>
      </c>
      <c r="H973" s="3">
        <v>0</v>
      </c>
      <c r="I973" s="3">
        <v>3045000</v>
      </c>
      <c r="J973" s="3">
        <v>1350000</v>
      </c>
      <c r="K973" s="3">
        <v>0</v>
      </c>
      <c r="L973" s="3">
        <v>4395000</v>
      </c>
      <c r="M973" s="3">
        <v>732500.00034735608</v>
      </c>
      <c r="N973" s="3">
        <v>732500.00034735608</v>
      </c>
      <c r="O973" s="9"/>
    </row>
    <row r="974" spans="1:15" x14ac:dyDescent="0.25">
      <c r="A974" s="1">
        <v>725</v>
      </c>
      <c r="B974" s="1" t="s">
        <v>38</v>
      </c>
      <c r="C974" s="1" t="s">
        <v>1135</v>
      </c>
      <c r="D974" s="1">
        <v>250320</v>
      </c>
      <c r="E974" s="1">
        <v>525779</v>
      </c>
      <c r="F974" s="1">
        <v>7980</v>
      </c>
      <c r="G974" s="3">
        <v>321</v>
      </c>
      <c r="H974" s="3">
        <v>0</v>
      </c>
      <c r="I974" s="3">
        <v>4654500</v>
      </c>
      <c r="J974" s="3">
        <v>1350000</v>
      </c>
      <c r="K974" s="3">
        <v>0</v>
      </c>
      <c r="L974" s="3">
        <v>6004500</v>
      </c>
      <c r="M974" s="3">
        <v>1000750.0004745619</v>
      </c>
      <c r="N974" s="3">
        <v>1000750.0004745619</v>
      </c>
      <c r="O974" s="9"/>
    </row>
    <row r="975" spans="1:15" x14ac:dyDescent="0.25">
      <c r="A975" s="1">
        <v>725</v>
      </c>
      <c r="B975" s="1" t="s">
        <v>38</v>
      </c>
      <c r="C975" s="1" t="s">
        <v>1136</v>
      </c>
      <c r="D975" s="1">
        <v>250307</v>
      </c>
      <c r="E975" s="1">
        <v>525781</v>
      </c>
      <c r="F975" s="1">
        <v>8171</v>
      </c>
      <c r="G975" s="3">
        <v>849</v>
      </c>
      <c r="H975" s="3">
        <v>1</v>
      </c>
      <c r="I975" s="3">
        <v>12310500</v>
      </c>
      <c r="J975" s="3">
        <v>1350000</v>
      </c>
      <c r="K975" s="3">
        <v>15950</v>
      </c>
      <c r="L975" s="3">
        <v>13676450</v>
      </c>
      <c r="M975" s="3">
        <v>2279408.3344142432</v>
      </c>
      <c r="N975" s="3">
        <v>2279408.3344142432</v>
      </c>
      <c r="O975" s="9"/>
    </row>
    <row r="976" spans="1:15" x14ac:dyDescent="0.25">
      <c r="A976" s="1">
        <v>725</v>
      </c>
      <c r="B976" s="1" t="s">
        <v>38</v>
      </c>
      <c r="C976" s="1" t="s">
        <v>1137</v>
      </c>
      <c r="D976" s="1">
        <v>250308</v>
      </c>
      <c r="E976" s="1">
        <v>525791</v>
      </c>
      <c r="F976" s="1">
        <v>8167</v>
      </c>
      <c r="G976" s="3">
        <v>729</v>
      </c>
      <c r="H976" s="3">
        <v>0</v>
      </c>
      <c r="I976" s="3">
        <v>10570500</v>
      </c>
      <c r="J976" s="3">
        <v>1350000</v>
      </c>
      <c r="K976" s="3">
        <v>0</v>
      </c>
      <c r="L976" s="3">
        <v>11920500</v>
      </c>
      <c r="M976" s="3">
        <v>1986750.0009421294</v>
      </c>
      <c r="N976" s="3">
        <v>1986750.0009421294</v>
      </c>
      <c r="O976" s="9"/>
    </row>
    <row r="977" spans="1:15" x14ac:dyDescent="0.25">
      <c r="A977" s="1">
        <v>725</v>
      </c>
      <c r="B977" s="1" t="s">
        <v>38</v>
      </c>
      <c r="C977" s="1" t="s">
        <v>1138</v>
      </c>
      <c r="D977" s="1">
        <v>250348</v>
      </c>
      <c r="E977" s="1">
        <v>525797</v>
      </c>
      <c r="F977" s="1">
        <v>8185</v>
      </c>
      <c r="G977" s="3">
        <v>857</v>
      </c>
      <c r="H977" s="3">
        <v>1</v>
      </c>
      <c r="I977" s="3">
        <v>12426500</v>
      </c>
      <c r="J977" s="3">
        <v>1350000</v>
      </c>
      <c r="K977" s="3">
        <v>15950</v>
      </c>
      <c r="L977" s="3">
        <v>13792450</v>
      </c>
      <c r="M977" s="3">
        <v>2298741.6677567442</v>
      </c>
      <c r="N977" s="3">
        <v>2298741.6677567442</v>
      </c>
      <c r="O977" s="9"/>
    </row>
    <row r="978" spans="1:15" x14ac:dyDescent="0.25">
      <c r="A978" s="1">
        <v>725</v>
      </c>
      <c r="B978" s="1" t="s">
        <v>38</v>
      </c>
      <c r="C978" s="1" t="s">
        <v>1139</v>
      </c>
      <c r="D978" s="1">
        <v>250349</v>
      </c>
      <c r="E978" s="1">
        <v>525798</v>
      </c>
      <c r="F978" s="1">
        <v>8179</v>
      </c>
      <c r="G978" s="3">
        <v>930</v>
      </c>
      <c r="H978" s="3">
        <v>0</v>
      </c>
      <c r="I978" s="3">
        <v>13485000</v>
      </c>
      <c r="J978" s="3">
        <v>1350000</v>
      </c>
      <c r="K978" s="3">
        <v>0</v>
      </c>
      <c r="L978" s="3">
        <v>14835000</v>
      </c>
      <c r="M978" s="3">
        <v>2472500.0011724751</v>
      </c>
      <c r="N978" s="3">
        <v>2472500.0011724751</v>
      </c>
      <c r="O978" s="9"/>
    </row>
    <row r="979" spans="1:15" x14ac:dyDescent="0.25">
      <c r="A979" s="1">
        <v>725</v>
      </c>
      <c r="B979" s="1" t="s">
        <v>38</v>
      </c>
      <c r="C979" s="1" t="s">
        <v>1140</v>
      </c>
      <c r="D979" s="1">
        <v>250358</v>
      </c>
      <c r="E979" s="1">
        <v>525799</v>
      </c>
      <c r="F979" s="1">
        <v>8276</v>
      </c>
      <c r="G979" s="3">
        <v>161</v>
      </c>
      <c r="H979" s="3">
        <v>0</v>
      </c>
      <c r="I979" s="3">
        <v>2334500</v>
      </c>
      <c r="J979" s="3">
        <v>1350000</v>
      </c>
      <c r="K979" s="3">
        <v>0</v>
      </c>
      <c r="L979" s="3">
        <v>3684500</v>
      </c>
      <c r="M979" s="3">
        <v>614083.33362453547</v>
      </c>
      <c r="N979" s="3">
        <v>614083.33362453547</v>
      </c>
      <c r="O979" s="9"/>
    </row>
    <row r="980" spans="1:15" x14ac:dyDescent="0.25">
      <c r="A980" s="1">
        <v>725</v>
      </c>
      <c r="B980" s="1" t="s">
        <v>38</v>
      </c>
      <c r="C980" s="1" t="s">
        <v>1141</v>
      </c>
      <c r="D980" s="1">
        <v>250302</v>
      </c>
      <c r="E980" s="1">
        <v>530340</v>
      </c>
      <c r="F980" s="1">
        <v>7983</v>
      </c>
      <c r="G980" s="3">
        <v>539</v>
      </c>
      <c r="H980" s="3">
        <v>0</v>
      </c>
      <c r="I980" s="3">
        <v>7815500</v>
      </c>
      <c r="J980" s="3">
        <v>1350000</v>
      </c>
      <c r="K980" s="3">
        <v>0</v>
      </c>
      <c r="L980" s="3">
        <v>9165500</v>
      </c>
      <c r="M980" s="3">
        <v>1527583.3340577229</v>
      </c>
      <c r="N980" s="3">
        <v>1527583.3340577229</v>
      </c>
      <c r="O980" s="9"/>
    </row>
    <row r="981" spans="1:15" x14ac:dyDescent="0.25">
      <c r="A981" s="1">
        <v>725</v>
      </c>
      <c r="B981" s="1" t="s">
        <v>38</v>
      </c>
      <c r="C981" s="1" t="s">
        <v>1142</v>
      </c>
      <c r="D981" s="1">
        <v>250338</v>
      </c>
      <c r="E981" s="1">
        <v>525803</v>
      </c>
      <c r="F981" s="1">
        <v>8274</v>
      </c>
      <c r="G981" s="3">
        <v>435</v>
      </c>
      <c r="H981" s="3">
        <v>0</v>
      </c>
      <c r="I981" s="3">
        <v>6307500</v>
      </c>
      <c r="J981" s="3">
        <v>1350000</v>
      </c>
      <c r="K981" s="3">
        <v>0</v>
      </c>
      <c r="L981" s="3">
        <v>7657500</v>
      </c>
      <c r="M981" s="3">
        <v>1276250.0006052058</v>
      </c>
      <c r="N981" s="3">
        <v>1276250.0006052058</v>
      </c>
      <c r="O981" s="9"/>
    </row>
    <row r="982" spans="1:15" x14ac:dyDescent="0.25">
      <c r="A982" s="1">
        <v>725</v>
      </c>
      <c r="B982" s="1" t="s">
        <v>38</v>
      </c>
      <c r="C982" s="1" t="s">
        <v>1143</v>
      </c>
      <c r="D982" s="1">
        <v>250356</v>
      </c>
      <c r="E982" s="1">
        <v>530343</v>
      </c>
      <c r="F982" s="1">
        <v>7993</v>
      </c>
      <c r="G982" s="3">
        <v>228</v>
      </c>
      <c r="H982" s="3">
        <v>0</v>
      </c>
      <c r="I982" s="3">
        <v>3306000</v>
      </c>
      <c r="J982" s="3">
        <v>1350000</v>
      </c>
      <c r="K982" s="3">
        <v>0</v>
      </c>
      <c r="L982" s="3">
        <v>4656000</v>
      </c>
      <c r="M982" s="3">
        <v>776000.00036798406</v>
      </c>
      <c r="N982" s="3">
        <v>776000.00036798406</v>
      </c>
      <c r="O982" s="9"/>
    </row>
    <row r="983" spans="1:15" x14ac:dyDescent="0.25">
      <c r="A983" s="1">
        <v>725</v>
      </c>
      <c r="B983" s="1" t="s">
        <v>38</v>
      </c>
      <c r="C983" s="1" t="s">
        <v>1144</v>
      </c>
      <c r="D983" s="1">
        <v>250305</v>
      </c>
      <c r="E983" s="1">
        <v>548688</v>
      </c>
      <c r="F983" s="1">
        <v>8001</v>
      </c>
      <c r="G983" s="3">
        <v>171</v>
      </c>
      <c r="H983" s="3">
        <v>0</v>
      </c>
      <c r="I983" s="3">
        <v>2479500</v>
      </c>
      <c r="J983" s="3">
        <v>1350000</v>
      </c>
      <c r="K983" s="3">
        <v>0</v>
      </c>
      <c r="L983" s="3">
        <v>3829500</v>
      </c>
      <c r="M983" s="3">
        <v>638250.00030266214</v>
      </c>
      <c r="N983" s="3">
        <v>638250.00030266214</v>
      </c>
      <c r="O983" s="9"/>
    </row>
    <row r="984" spans="1:15" x14ac:dyDescent="0.25">
      <c r="A984" s="1">
        <v>725</v>
      </c>
      <c r="B984" s="1" t="s">
        <v>38</v>
      </c>
      <c r="C984" s="1" t="s">
        <v>1145</v>
      </c>
      <c r="D984" s="1">
        <v>250321</v>
      </c>
      <c r="E984" s="1">
        <v>525332</v>
      </c>
      <c r="F984" s="1">
        <v>7979</v>
      </c>
      <c r="G984" s="3">
        <v>272</v>
      </c>
      <c r="H984" s="3">
        <v>0</v>
      </c>
      <c r="I984" s="3">
        <v>3944000</v>
      </c>
      <c r="J984" s="3">
        <v>1350000</v>
      </c>
      <c r="K984" s="3">
        <v>0</v>
      </c>
      <c r="L984" s="3">
        <v>5294000</v>
      </c>
      <c r="M984" s="3">
        <v>882333.33375174133</v>
      </c>
      <c r="N984" s="3">
        <v>882333.33375174133</v>
      </c>
      <c r="O984" s="9"/>
    </row>
    <row r="985" spans="1:15" x14ac:dyDescent="0.25">
      <c r="A985" s="1">
        <v>725</v>
      </c>
      <c r="B985" s="1" t="s">
        <v>38</v>
      </c>
      <c r="C985" s="1" t="s">
        <v>1146</v>
      </c>
      <c r="D985" s="1">
        <v>250329</v>
      </c>
      <c r="E985" s="1">
        <v>525333</v>
      </c>
      <c r="F985" s="1">
        <v>8278</v>
      </c>
      <c r="G985" s="3">
        <v>493</v>
      </c>
      <c r="H985" s="3">
        <v>0</v>
      </c>
      <c r="I985" s="3">
        <v>7148500</v>
      </c>
      <c r="J985" s="3">
        <v>1350000</v>
      </c>
      <c r="K985" s="3">
        <v>0</v>
      </c>
      <c r="L985" s="3">
        <v>8498500</v>
      </c>
      <c r="M985" s="3">
        <v>1416416.6673383403</v>
      </c>
      <c r="N985" s="3">
        <v>1416416.6673383403</v>
      </c>
      <c r="O985" s="9"/>
    </row>
    <row r="986" spans="1:15" x14ac:dyDescent="0.25">
      <c r="A986" s="1">
        <v>725</v>
      </c>
      <c r="B986" s="1" t="s">
        <v>38</v>
      </c>
      <c r="C986" s="1" t="s">
        <v>1147</v>
      </c>
      <c r="D986" s="1">
        <v>250327</v>
      </c>
      <c r="E986" s="1">
        <v>545939</v>
      </c>
      <c r="F986" s="1">
        <v>7982</v>
      </c>
      <c r="G986" s="3">
        <v>347</v>
      </c>
      <c r="H986" s="3">
        <v>0</v>
      </c>
      <c r="I986" s="3">
        <v>5031500</v>
      </c>
      <c r="J986" s="3">
        <v>1350000</v>
      </c>
      <c r="K986" s="3">
        <v>0</v>
      </c>
      <c r="L986" s="3">
        <v>6381500</v>
      </c>
      <c r="M986" s="3">
        <v>1063583.3338376912</v>
      </c>
      <c r="N986" s="3">
        <v>1063583.3338376912</v>
      </c>
      <c r="O986" s="9"/>
    </row>
    <row r="987" spans="1:15" x14ac:dyDescent="0.25">
      <c r="A987" s="1">
        <v>725</v>
      </c>
      <c r="B987" s="1" t="s">
        <v>38</v>
      </c>
      <c r="C987" s="1" t="s">
        <v>1148</v>
      </c>
      <c r="D987" s="1">
        <v>250303</v>
      </c>
      <c r="E987" s="1">
        <v>525339</v>
      </c>
      <c r="F987" s="1">
        <v>8288</v>
      </c>
      <c r="G987" s="3">
        <v>499</v>
      </c>
      <c r="H987" s="3">
        <v>0</v>
      </c>
      <c r="I987" s="3">
        <v>7235500</v>
      </c>
      <c r="J987" s="3">
        <v>1350000</v>
      </c>
      <c r="K987" s="3">
        <v>0</v>
      </c>
      <c r="L987" s="3">
        <v>8585500</v>
      </c>
      <c r="M987" s="3">
        <v>1430916.6673452163</v>
      </c>
      <c r="N987" s="3">
        <v>1430916.6673452163</v>
      </c>
      <c r="O987" s="9"/>
    </row>
    <row r="988" spans="1:15" x14ac:dyDescent="0.25">
      <c r="A988" s="1">
        <v>725</v>
      </c>
      <c r="B988" s="1" t="s">
        <v>38</v>
      </c>
      <c r="C988" s="1" t="s">
        <v>1149</v>
      </c>
      <c r="D988" s="1">
        <v>250340</v>
      </c>
      <c r="E988" s="1">
        <v>530596</v>
      </c>
      <c r="F988" s="1">
        <v>7987</v>
      </c>
      <c r="G988" s="3">
        <v>1047</v>
      </c>
      <c r="H988" s="3">
        <v>0</v>
      </c>
      <c r="I988" s="3">
        <v>15181500</v>
      </c>
      <c r="J988" s="3">
        <v>1350000</v>
      </c>
      <c r="K988" s="3">
        <v>0</v>
      </c>
      <c r="L988" s="3">
        <v>16531500</v>
      </c>
      <c r="M988" s="3">
        <v>2755250.0013065571</v>
      </c>
      <c r="N988" s="3">
        <v>2755250.0013065571</v>
      </c>
      <c r="O988" s="9"/>
    </row>
    <row r="989" spans="1:15" x14ac:dyDescent="0.25">
      <c r="A989" s="1">
        <v>725</v>
      </c>
      <c r="B989" s="1" t="s">
        <v>38</v>
      </c>
      <c r="C989" s="1" t="s">
        <v>1150</v>
      </c>
      <c r="D989" s="1">
        <v>250336</v>
      </c>
      <c r="E989" s="1">
        <v>525342</v>
      </c>
      <c r="F989" s="1">
        <v>8165</v>
      </c>
      <c r="G989" s="3">
        <v>1127</v>
      </c>
      <c r="H989" s="3">
        <v>0</v>
      </c>
      <c r="I989" s="3">
        <v>16341500</v>
      </c>
      <c r="J989" s="3">
        <v>1350000</v>
      </c>
      <c r="K989" s="3">
        <v>0</v>
      </c>
      <c r="L989" s="3">
        <v>17691500</v>
      </c>
      <c r="M989" s="3">
        <v>2948583.33473157</v>
      </c>
      <c r="N989" s="3">
        <v>2948583.33473157</v>
      </c>
      <c r="O989" s="9"/>
    </row>
    <row r="990" spans="1:15" x14ac:dyDescent="0.25">
      <c r="A990" s="1">
        <v>725</v>
      </c>
      <c r="B990" s="1" t="s">
        <v>38</v>
      </c>
      <c r="C990" s="1" t="s">
        <v>1151</v>
      </c>
      <c r="D990" s="1">
        <v>250344</v>
      </c>
      <c r="E990" s="1">
        <v>526037</v>
      </c>
      <c r="F990" s="1">
        <v>280072</v>
      </c>
      <c r="G990" s="3">
        <v>436</v>
      </c>
      <c r="H990" s="3">
        <v>0</v>
      </c>
      <c r="I990" s="3">
        <v>6322000</v>
      </c>
      <c r="J990" s="3">
        <v>1350000</v>
      </c>
      <c r="K990" s="3">
        <v>0</v>
      </c>
      <c r="L990" s="3">
        <v>7672000</v>
      </c>
      <c r="M990" s="3">
        <v>1278666.6672730185</v>
      </c>
      <c r="N990" s="3">
        <v>1278666.6672730185</v>
      </c>
      <c r="O990" s="9"/>
    </row>
    <row r="991" spans="1:15" x14ac:dyDescent="0.25">
      <c r="A991" s="1">
        <v>725</v>
      </c>
      <c r="B991" s="1" t="s">
        <v>38</v>
      </c>
      <c r="C991" s="1" t="s">
        <v>1152</v>
      </c>
      <c r="D991" s="1">
        <v>257417</v>
      </c>
      <c r="E991" s="1">
        <v>525349</v>
      </c>
      <c r="F991" s="1">
        <v>7995</v>
      </c>
      <c r="G991" s="3">
        <v>243</v>
      </c>
      <c r="H991" s="3">
        <v>0</v>
      </c>
      <c r="I991" s="3">
        <v>3523500</v>
      </c>
      <c r="J991" s="3">
        <v>1350000</v>
      </c>
      <c r="K991" s="3">
        <v>0</v>
      </c>
      <c r="L991" s="3">
        <v>4873500</v>
      </c>
      <c r="M991" s="3">
        <v>812250.00038517406</v>
      </c>
      <c r="N991" s="3">
        <v>812250.00038517406</v>
      </c>
      <c r="O991" s="9"/>
    </row>
    <row r="992" spans="1:15" x14ac:dyDescent="0.25">
      <c r="A992" s="1">
        <v>725</v>
      </c>
      <c r="B992" s="1" t="s">
        <v>38</v>
      </c>
      <c r="C992" s="1" t="s">
        <v>1153</v>
      </c>
      <c r="D992" s="1">
        <v>250346</v>
      </c>
      <c r="E992" s="1">
        <v>525993</v>
      </c>
      <c r="F992" s="1">
        <v>7996</v>
      </c>
      <c r="G992" s="3">
        <v>325</v>
      </c>
      <c r="H992" s="3">
        <v>0</v>
      </c>
      <c r="I992" s="3">
        <v>4712500</v>
      </c>
      <c r="J992" s="3">
        <v>1350000</v>
      </c>
      <c r="K992" s="3">
        <v>0</v>
      </c>
      <c r="L992" s="3">
        <v>6062500</v>
      </c>
      <c r="M992" s="3">
        <v>1010416.6671458127</v>
      </c>
      <c r="N992" s="3">
        <v>1010416.6671458127</v>
      </c>
      <c r="O992" s="9"/>
    </row>
    <row r="993" spans="1:15" x14ac:dyDescent="0.25">
      <c r="A993" s="1">
        <v>725</v>
      </c>
      <c r="B993" s="1" t="s">
        <v>38</v>
      </c>
      <c r="C993" s="1" t="s">
        <v>1154</v>
      </c>
      <c r="D993" s="1">
        <v>250347</v>
      </c>
      <c r="E993" s="1">
        <v>546071</v>
      </c>
      <c r="F993" s="1">
        <v>7997</v>
      </c>
      <c r="G993" s="3">
        <v>387</v>
      </c>
      <c r="H993" s="3">
        <v>0</v>
      </c>
      <c r="I993" s="3">
        <v>5611500</v>
      </c>
      <c r="J993" s="3">
        <v>1350000</v>
      </c>
      <c r="K993" s="3">
        <v>0</v>
      </c>
      <c r="L993" s="3">
        <v>6961500</v>
      </c>
      <c r="M993" s="3">
        <v>1160250.0005501979</v>
      </c>
      <c r="N993" s="3">
        <v>1160250.0005501979</v>
      </c>
      <c r="O993" s="9"/>
    </row>
    <row r="994" spans="1:15" x14ac:dyDescent="0.25">
      <c r="A994" s="1">
        <v>725</v>
      </c>
      <c r="B994" s="1" t="s">
        <v>38</v>
      </c>
      <c r="C994" s="1" t="s">
        <v>1155</v>
      </c>
      <c r="D994" s="1">
        <v>250345</v>
      </c>
      <c r="E994" s="1">
        <v>525994</v>
      </c>
      <c r="F994" s="1">
        <v>7994</v>
      </c>
      <c r="G994" s="3">
        <v>342</v>
      </c>
      <c r="H994" s="3">
        <v>0</v>
      </c>
      <c r="I994" s="3">
        <v>4959000</v>
      </c>
      <c r="J994" s="3">
        <v>1350000</v>
      </c>
      <c r="K994" s="3">
        <v>0</v>
      </c>
      <c r="L994" s="3">
        <v>6309000</v>
      </c>
      <c r="M994" s="3">
        <v>1051500.000498628</v>
      </c>
      <c r="N994" s="3">
        <v>1051500.000498628</v>
      </c>
      <c r="O994" s="9"/>
    </row>
    <row r="995" spans="1:15" x14ac:dyDescent="0.25">
      <c r="A995" s="1">
        <v>725</v>
      </c>
      <c r="B995" s="1" t="s">
        <v>38</v>
      </c>
      <c r="C995" s="1" t="s">
        <v>1156</v>
      </c>
      <c r="D995" s="1">
        <v>250332</v>
      </c>
      <c r="E995" s="1">
        <v>525995</v>
      </c>
      <c r="F995" s="1">
        <v>8290</v>
      </c>
      <c r="G995" s="3">
        <v>271</v>
      </c>
      <c r="H995" s="3">
        <v>0</v>
      </c>
      <c r="I995" s="3">
        <v>3929500</v>
      </c>
      <c r="J995" s="3">
        <v>1350000</v>
      </c>
      <c r="K995" s="3">
        <v>0</v>
      </c>
      <c r="L995" s="3">
        <v>5279500</v>
      </c>
      <c r="M995" s="3">
        <v>879916.66708392871</v>
      </c>
      <c r="N995" s="3">
        <v>879916.66708392871</v>
      </c>
      <c r="O995" s="9"/>
    </row>
    <row r="996" spans="1:15" x14ac:dyDescent="0.25">
      <c r="A996" s="1">
        <v>725</v>
      </c>
      <c r="B996" s="1" t="s">
        <v>38</v>
      </c>
      <c r="C996" s="1" t="s">
        <v>1157</v>
      </c>
      <c r="D996" s="1">
        <v>250306</v>
      </c>
      <c r="E996" s="1">
        <v>525996</v>
      </c>
      <c r="F996" s="1">
        <v>8284</v>
      </c>
      <c r="G996" s="3">
        <v>454</v>
      </c>
      <c r="H996" s="3">
        <v>0</v>
      </c>
      <c r="I996" s="3">
        <v>6583000</v>
      </c>
      <c r="J996" s="3">
        <v>1350000</v>
      </c>
      <c r="K996" s="3">
        <v>0</v>
      </c>
      <c r="L996" s="3">
        <v>7933000</v>
      </c>
      <c r="M996" s="3">
        <v>1322166.6672936464</v>
      </c>
      <c r="N996" s="3">
        <v>1322166.6672936464</v>
      </c>
      <c r="O996" s="9"/>
    </row>
    <row r="997" spans="1:15" x14ac:dyDescent="0.25">
      <c r="A997" s="1">
        <v>725</v>
      </c>
      <c r="B997" s="1" t="s">
        <v>38</v>
      </c>
      <c r="C997" s="1" t="s">
        <v>1158</v>
      </c>
      <c r="D997" s="1">
        <v>250312</v>
      </c>
      <c r="E997" s="1">
        <v>526000</v>
      </c>
      <c r="F997" s="1">
        <v>8163</v>
      </c>
      <c r="G997" s="3">
        <v>653</v>
      </c>
      <c r="H997" s="3">
        <v>0</v>
      </c>
      <c r="I997" s="3">
        <v>9468500</v>
      </c>
      <c r="J997" s="3">
        <v>1350000</v>
      </c>
      <c r="K997" s="3">
        <v>0</v>
      </c>
      <c r="L997" s="3">
        <v>10818500</v>
      </c>
      <c r="M997" s="3">
        <v>1803083.3341883668</v>
      </c>
      <c r="N997" s="3">
        <v>1803083.3341883668</v>
      </c>
      <c r="O997" s="9"/>
    </row>
    <row r="998" spans="1:15" x14ac:dyDescent="0.25">
      <c r="A998" s="1">
        <v>725</v>
      </c>
      <c r="B998" s="1" t="s">
        <v>38</v>
      </c>
      <c r="C998" s="1" t="s">
        <v>1159</v>
      </c>
      <c r="D998" s="1">
        <v>250304</v>
      </c>
      <c r="E998" s="1">
        <v>296669</v>
      </c>
      <c r="F998" s="1">
        <v>8292</v>
      </c>
      <c r="G998" s="3">
        <v>398</v>
      </c>
      <c r="H998" s="3">
        <v>0</v>
      </c>
      <c r="I998" s="3">
        <v>5771000</v>
      </c>
      <c r="J998" s="3">
        <v>1350000</v>
      </c>
      <c r="K998" s="3">
        <v>0</v>
      </c>
      <c r="L998" s="3">
        <v>7121000</v>
      </c>
      <c r="M998" s="3">
        <v>1186833.3338961371</v>
      </c>
      <c r="N998" s="3">
        <v>1186833.3338961371</v>
      </c>
      <c r="O998" s="9"/>
    </row>
    <row r="999" spans="1:15" x14ac:dyDescent="0.25">
      <c r="A999" s="1">
        <v>725</v>
      </c>
      <c r="B999" s="1" t="s">
        <v>38</v>
      </c>
      <c r="C999" s="1" t="s">
        <v>1160</v>
      </c>
      <c r="D999" s="1">
        <v>250350</v>
      </c>
      <c r="E999" s="1">
        <v>526009</v>
      </c>
      <c r="F999" s="1">
        <v>8192</v>
      </c>
      <c r="G999" s="3">
        <v>696</v>
      </c>
      <c r="H999" s="3">
        <v>0</v>
      </c>
      <c r="I999" s="3">
        <v>10092000</v>
      </c>
      <c r="J999" s="3">
        <v>1350000</v>
      </c>
      <c r="K999" s="3">
        <v>0</v>
      </c>
      <c r="L999" s="3">
        <v>11442000</v>
      </c>
      <c r="M999" s="3">
        <v>1907000.0009043114</v>
      </c>
      <c r="N999" s="3">
        <v>1907000.0009043114</v>
      </c>
      <c r="O999" s="9"/>
    </row>
    <row r="1000" spans="1:15" x14ac:dyDescent="0.25">
      <c r="A1000" s="1">
        <v>725</v>
      </c>
      <c r="B1000" s="1" t="s">
        <v>38</v>
      </c>
      <c r="C1000" s="1" t="s">
        <v>1161</v>
      </c>
      <c r="D1000" s="1">
        <v>250352</v>
      </c>
      <c r="E1000" s="1">
        <v>530450</v>
      </c>
      <c r="F1000" s="1">
        <v>280121</v>
      </c>
      <c r="G1000" s="3">
        <v>662</v>
      </c>
      <c r="H1000" s="3">
        <v>0</v>
      </c>
      <c r="I1000" s="3">
        <v>9599000</v>
      </c>
      <c r="J1000" s="3">
        <v>1350000</v>
      </c>
      <c r="K1000" s="3">
        <v>0</v>
      </c>
      <c r="L1000" s="3">
        <v>10949000</v>
      </c>
      <c r="M1000" s="3">
        <v>1824833.3341986807</v>
      </c>
      <c r="N1000" s="3">
        <v>1824833.3341986807</v>
      </c>
      <c r="O1000" s="9"/>
    </row>
    <row r="1001" spans="1:15" x14ac:dyDescent="0.25">
      <c r="A1001" s="1">
        <v>725</v>
      </c>
      <c r="B1001" s="1" t="s">
        <v>38</v>
      </c>
      <c r="C1001" s="1" t="s">
        <v>1162</v>
      </c>
      <c r="D1001" s="1">
        <v>250353</v>
      </c>
      <c r="E1001" s="1">
        <v>530451</v>
      </c>
      <c r="F1001" s="1">
        <v>530075</v>
      </c>
      <c r="G1001" s="3">
        <v>498</v>
      </c>
      <c r="H1001" s="3">
        <v>0</v>
      </c>
      <c r="I1001" s="3">
        <v>7221000</v>
      </c>
      <c r="J1001" s="3">
        <v>1350000</v>
      </c>
      <c r="K1001" s="3">
        <v>0</v>
      </c>
      <c r="L1001" s="3">
        <v>8571000</v>
      </c>
      <c r="M1001" s="3">
        <v>1428500.0006774038</v>
      </c>
      <c r="N1001" s="3">
        <v>1428500.0006774038</v>
      </c>
      <c r="O1001" s="9"/>
    </row>
    <row r="1002" spans="1:15" x14ac:dyDescent="0.25">
      <c r="A1002" s="1">
        <v>725</v>
      </c>
      <c r="B1002" s="1" t="s">
        <v>38</v>
      </c>
      <c r="C1002" s="1" t="s">
        <v>1163</v>
      </c>
      <c r="D1002" s="1">
        <v>250337</v>
      </c>
      <c r="E1002" s="1">
        <v>526017</v>
      </c>
      <c r="F1002" s="1">
        <v>8169</v>
      </c>
      <c r="G1002" s="3">
        <v>316</v>
      </c>
      <c r="H1002" s="3">
        <v>0</v>
      </c>
      <c r="I1002" s="3">
        <v>4582000</v>
      </c>
      <c r="J1002" s="3">
        <v>1350000</v>
      </c>
      <c r="K1002" s="3">
        <v>0</v>
      </c>
      <c r="L1002" s="3">
        <v>5932000</v>
      </c>
      <c r="M1002" s="3">
        <v>988666.6671354986</v>
      </c>
      <c r="N1002" s="3">
        <v>988666.6671354986</v>
      </c>
      <c r="O1002" s="9"/>
    </row>
    <row r="1003" spans="1:15" x14ac:dyDescent="0.25">
      <c r="A1003" s="1">
        <v>725</v>
      </c>
      <c r="B1003" s="1" t="s">
        <v>38</v>
      </c>
      <c r="C1003" s="1" t="s">
        <v>1164</v>
      </c>
      <c r="D1003" s="1">
        <v>250357</v>
      </c>
      <c r="E1003" s="1">
        <v>526020</v>
      </c>
      <c r="F1003" s="1">
        <v>530074</v>
      </c>
      <c r="G1003" s="3">
        <v>150</v>
      </c>
      <c r="H1003" s="3">
        <v>0</v>
      </c>
      <c r="I1003" s="3">
        <v>2175000</v>
      </c>
      <c r="J1003" s="3">
        <v>1350000</v>
      </c>
      <c r="K1003" s="3">
        <v>0</v>
      </c>
      <c r="L1003" s="3">
        <v>3525000</v>
      </c>
      <c r="M1003" s="3">
        <v>587500.00027859618</v>
      </c>
      <c r="N1003" s="3">
        <v>587500.00027859618</v>
      </c>
      <c r="O1003" s="9"/>
    </row>
    <row r="1004" spans="1:15" x14ac:dyDescent="0.25">
      <c r="A1004" s="1">
        <v>725</v>
      </c>
      <c r="B1004" s="1" t="s">
        <v>38</v>
      </c>
      <c r="C1004" s="1" t="s">
        <v>1165</v>
      </c>
      <c r="D1004" s="1">
        <v>250354</v>
      </c>
      <c r="E1004" s="1">
        <v>526024</v>
      </c>
      <c r="F1004" s="1">
        <v>7999</v>
      </c>
      <c r="G1004" s="3">
        <v>695</v>
      </c>
      <c r="H1004" s="3">
        <v>0</v>
      </c>
      <c r="I1004" s="3">
        <v>10077500</v>
      </c>
      <c r="J1004" s="3">
        <v>1350000</v>
      </c>
      <c r="K1004" s="3">
        <v>0</v>
      </c>
      <c r="L1004" s="3">
        <v>11427500</v>
      </c>
      <c r="M1004" s="3">
        <v>1904583.3342364987</v>
      </c>
      <c r="N1004" s="3">
        <v>1904583.3342364987</v>
      </c>
      <c r="O1004" s="9"/>
    </row>
    <row r="1005" spans="1:15" x14ac:dyDescent="0.25">
      <c r="A1005" s="1">
        <v>725</v>
      </c>
      <c r="B1005" s="1" t="s">
        <v>38</v>
      </c>
      <c r="C1005" s="1" t="s">
        <v>1166</v>
      </c>
      <c r="D1005" s="1">
        <v>250341</v>
      </c>
      <c r="E1005" s="1">
        <v>530458</v>
      </c>
      <c r="F1005" s="1">
        <v>7985</v>
      </c>
      <c r="G1005" s="3">
        <v>526</v>
      </c>
      <c r="H1005" s="3">
        <v>0</v>
      </c>
      <c r="I1005" s="3">
        <v>7627000</v>
      </c>
      <c r="J1005" s="3">
        <v>1350000</v>
      </c>
      <c r="K1005" s="3">
        <v>0</v>
      </c>
      <c r="L1005" s="3">
        <v>8977000</v>
      </c>
      <c r="M1005" s="3">
        <v>1496166.6673761583</v>
      </c>
      <c r="N1005" s="3">
        <v>1496166.6673761583</v>
      </c>
      <c r="O1005" s="9"/>
    </row>
    <row r="1006" spans="1:15" x14ac:dyDescent="0.25">
      <c r="A1006" s="1">
        <v>725</v>
      </c>
      <c r="B1006" s="1" t="s">
        <v>38</v>
      </c>
      <c r="C1006" s="1" t="s">
        <v>1167</v>
      </c>
      <c r="D1006" s="1">
        <v>250333</v>
      </c>
      <c r="E1006" s="1">
        <v>526046</v>
      </c>
      <c r="F1006" s="1">
        <v>8296</v>
      </c>
      <c r="G1006" s="3">
        <v>439</v>
      </c>
      <c r="H1006" s="3">
        <v>0</v>
      </c>
      <c r="I1006" s="3">
        <v>6365500</v>
      </c>
      <c r="J1006" s="3">
        <v>1350000</v>
      </c>
      <c r="K1006" s="3">
        <v>0</v>
      </c>
      <c r="L1006" s="3">
        <v>7715500</v>
      </c>
      <c r="M1006" s="3">
        <v>1285916.6672764565</v>
      </c>
      <c r="N1006" s="3">
        <v>1285916.6672764565</v>
      </c>
      <c r="O1006" s="9"/>
    </row>
    <row r="1007" spans="1:15" x14ac:dyDescent="0.25">
      <c r="A1007" s="1">
        <v>725</v>
      </c>
      <c r="B1007" s="1" t="s">
        <v>38</v>
      </c>
      <c r="C1007" s="1" t="s">
        <v>1168</v>
      </c>
      <c r="D1007" s="1">
        <v>250351</v>
      </c>
      <c r="E1007" s="1">
        <v>526050</v>
      </c>
      <c r="F1007" s="1">
        <v>8190</v>
      </c>
      <c r="G1007" s="3">
        <v>1032</v>
      </c>
      <c r="H1007" s="3">
        <v>1</v>
      </c>
      <c r="I1007" s="3">
        <v>14964000</v>
      </c>
      <c r="J1007" s="3">
        <v>1350000</v>
      </c>
      <c r="K1007" s="3">
        <v>15950</v>
      </c>
      <c r="L1007" s="3">
        <v>16329950</v>
      </c>
      <c r="M1007" s="3">
        <v>2721658.3346239608</v>
      </c>
      <c r="N1007" s="3">
        <v>2721658.3346239608</v>
      </c>
      <c r="O1007" s="9"/>
    </row>
    <row r="1008" spans="1:15" x14ac:dyDescent="0.25">
      <c r="A1008" s="1">
        <v>725</v>
      </c>
      <c r="B1008" s="1" t="s">
        <v>38</v>
      </c>
      <c r="C1008" s="1" t="s">
        <v>1169</v>
      </c>
      <c r="D1008" s="1">
        <v>250342</v>
      </c>
      <c r="E1008" s="1">
        <v>526052</v>
      </c>
      <c r="F1008" s="1">
        <v>7986</v>
      </c>
      <c r="G1008" s="3">
        <v>317</v>
      </c>
      <c r="H1008" s="3">
        <v>0</v>
      </c>
      <c r="I1008" s="3">
        <v>4596500</v>
      </c>
      <c r="J1008" s="3">
        <v>1350000</v>
      </c>
      <c r="K1008" s="3">
        <v>0</v>
      </c>
      <c r="L1008" s="3">
        <v>5946500</v>
      </c>
      <c r="M1008" s="3">
        <v>991083.33380331122</v>
      </c>
      <c r="N1008" s="3">
        <v>991083.33380331122</v>
      </c>
      <c r="O1008" s="9"/>
    </row>
    <row r="1009" spans="1:15" x14ac:dyDescent="0.25">
      <c r="A1009" s="1">
        <v>725</v>
      </c>
      <c r="B1009" s="1" t="s">
        <v>38</v>
      </c>
      <c r="C1009" s="1" t="s">
        <v>1170</v>
      </c>
      <c r="D1009" s="1">
        <v>244386</v>
      </c>
      <c r="E1009" s="1">
        <v>526062</v>
      </c>
      <c r="F1009" s="1">
        <v>8000</v>
      </c>
      <c r="G1009" s="3">
        <v>246</v>
      </c>
      <c r="H1009" s="3">
        <v>0</v>
      </c>
      <c r="I1009" s="3">
        <v>3567000</v>
      </c>
      <c r="J1009" s="3">
        <v>1350000</v>
      </c>
      <c r="K1009" s="3">
        <v>0</v>
      </c>
      <c r="L1009" s="3">
        <v>4917000</v>
      </c>
      <c r="M1009" s="3">
        <v>819500.00038861204</v>
      </c>
      <c r="N1009" s="3">
        <v>819500.00038861204</v>
      </c>
      <c r="O1009" s="9"/>
    </row>
    <row r="1010" spans="1:15" x14ac:dyDescent="0.25">
      <c r="A1010" s="1">
        <v>725</v>
      </c>
      <c r="B1010" s="1" t="s">
        <v>38</v>
      </c>
      <c r="C1010" s="1" t="s">
        <v>1171</v>
      </c>
      <c r="D1010" s="1">
        <v>250319</v>
      </c>
      <c r="E1010" s="1">
        <v>526064</v>
      </c>
      <c r="F1010" s="1">
        <v>530366</v>
      </c>
      <c r="G1010" s="3">
        <v>309</v>
      </c>
      <c r="H1010" s="3">
        <v>0</v>
      </c>
      <c r="I1010" s="3">
        <v>4480500</v>
      </c>
      <c r="J1010" s="3">
        <v>1350000</v>
      </c>
      <c r="K1010" s="3">
        <v>0</v>
      </c>
      <c r="L1010" s="3">
        <v>5830500</v>
      </c>
      <c r="M1010" s="3">
        <v>971750.00046080991</v>
      </c>
      <c r="N1010" s="3">
        <v>971750.00046080991</v>
      </c>
      <c r="O1010" s="9"/>
    </row>
    <row r="1011" spans="1:15" x14ac:dyDescent="0.25">
      <c r="A1011" s="1">
        <v>725</v>
      </c>
      <c r="B1011" s="1" t="s">
        <v>38</v>
      </c>
      <c r="C1011" s="1" t="s">
        <v>1172</v>
      </c>
      <c r="D1011" s="1">
        <v>250309</v>
      </c>
      <c r="E1011" s="1">
        <v>526071</v>
      </c>
      <c r="F1011" s="1">
        <v>8002</v>
      </c>
      <c r="G1011" s="3">
        <v>474</v>
      </c>
      <c r="H1011" s="3">
        <v>0</v>
      </c>
      <c r="I1011" s="3">
        <v>6873000</v>
      </c>
      <c r="J1011" s="3">
        <v>1350000</v>
      </c>
      <c r="K1011" s="3">
        <v>0</v>
      </c>
      <c r="L1011" s="3">
        <v>8223000</v>
      </c>
      <c r="M1011" s="3">
        <v>1370500.0006498997</v>
      </c>
      <c r="N1011" s="3">
        <v>1370500.0006498997</v>
      </c>
      <c r="O1011" s="9"/>
    </row>
    <row r="1012" spans="1:15" x14ac:dyDescent="0.25">
      <c r="A1012" s="1">
        <v>725</v>
      </c>
      <c r="B1012" s="1" t="s">
        <v>38</v>
      </c>
      <c r="C1012" s="1" t="s">
        <v>1173</v>
      </c>
      <c r="D1012" s="1">
        <v>250359</v>
      </c>
      <c r="E1012" s="1">
        <v>526073</v>
      </c>
      <c r="F1012" s="1">
        <v>8291</v>
      </c>
      <c r="G1012" s="3">
        <v>246</v>
      </c>
      <c r="H1012" s="3">
        <v>0</v>
      </c>
      <c r="I1012" s="3">
        <v>3567000</v>
      </c>
      <c r="J1012" s="3">
        <v>1350000</v>
      </c>
      <c r="K1012" s="3">
        <v>0</v>
      </c>
      <c r="L1012" s="3">
        <v>4917000</v>
      </c>
      <c r="M1012" s="3">
        <v>819500.00038861204</v>
      </c>
      <c r="N1012" s="3">
        <v>819500.00038861204</v>
      </c>
      <c r="O1012" s="9"/>
    </row>
    <row r="1013" spans="1:15" x14ac:dyDescent="0.25">
      <c r="A1013" s="1">
        <v>725</v>
      </c>
      <c r="B1013" s="1" t="s">
        <v>38</v>
      </c>
      <c r="C1013" s="1" t="s">
        <v>1174</v>
      </c>
      <c r="D1013" s="1">
        <v>250339</v>
      </c>
      <c r="E1013" s="1">
        <v>526074</v>
      </c>
      <c r="F1013" s="1">
        <v>8295</v>
      </c>
      <c r="G1013" s="3">
        <v>451</v>
      </c>
      <c r="H1013" s="3">
        <v>0</v>
      </c>
      <c r="I1013" s="3">
        <v>6539500</v>
      </c>
      <c r="J1013" s="3">
        <v>1350000</v>
      </c>
      <c r="K1013" s="3">
        <v>0</v>
      </c>
      <c r="L1013" s="3">
        <v>7889500</v>
      </c>
      <c r="M1013" s="3">
        <v>1314916.6672902084</v>
      </c>
      <c r="N1013" s="3">
        <v>1314916.6672902084</v>
      </c>
      <c r="O1013" s="9"/>
    </row>
    <row r="1014" spans="1:15" x14ac:dyDescent="0.25">
      <c r="A1014" s="6">
        <v>725</v>
      </c>
      <c r="B1014" s="6" t="s">
        <v>38</v>
      </c>
      <c r="C1014" s="6"/>
      <c r="D1014" s="6"/>
      <c r="E1014" s="6"/>
      <c r="F1014" s="6"/>
      <c r="G1014" s="7">
        <v>22320</v>
      </c>
      <c r="H1014" s="7">
        <v>3</v>
      </c>
      <c r="I1014" s="7">
        <v>323640000</v>
      </c>
      <c r="J1014" s="7">
        <v>66150000</v>
      </c>
      <c r="K1014" s="7">
        <v>47850</v>
      </c>
      <c r="L1014" s="7">
        <v>389837850</v>
      </c>
      <c r="M1014" s="7">
        <v>64972975.030810595</v>
      </c>
      <c r="N1014" s="7">
        <v>64972975.030810595</v>
      </c>
      <c r="O1014" s="9"/>
    </row>
    <row r="1015" spans="1:15" x14ac:dyDescent="0.25">
      <c r="A1015" s="1">
        <v>726</v>
      </c>
      <c r="B1015" s="1" t="s">
        <v>39</v>
      </c>
      <c r="C1015" s="1" t="s">
        <v>1175</v>
      </c>
      <c r="D1015" s="1">
        <v>242882</v>
      </c>
      <c r="E1015" s="1">
        <v>98799</v>
      </c>
      <c r="F1015" s="1">
        <v>310010</v>
      </c>
      <c r="G1015" s="3">
        <v>604</v>
      </c>
      <c r="H1015" s="3">
        <v>10</v>
      </c>
      <c r="I1015" s="3">
        <v>8758000</v>
      </c>
      <c r="J1015" s="3">
        <v>1350000</v>
      </c>
      <c r="K1015" s="3">
        <v>159500</v>
      </c>
      <c r="L1015" s="3">
        <v>10267500</v>
      </c>
      <c r="M1015" s="3">
        <v>1711250.0008114856</v>
      </c>
      <c r="N1015" s="3">
        <v>1711250.0008114856</v>
      </c>
      <c r="O1015" s="9"/>
    </row>
    <row r="1016" spans="1:15" x14ac:dyDescent="0.25">
      <c r="A1016" s="1">
        <v>726</v>
      </c>
      <c r="B1016" s="1" t="s">
        <v>39</v>
      </c>
      <c r="C1016" s="1" t="s">
        <v>1176</v>
      </c>
      <c r="D1016" s="1">
        <v>250685</v>
      </c>
      <c r="E1016" s="1">
        <v>98800</v>
      </c>
      <c r="F1016" s="1">
        <v>9829</v>
      </c>
      <c r="G1016" s="3">
        <v>1030</v>
      </c>
      <c r="H1016" s="3">
        <v>10</v>
      </c>
      <c r="I1016" s="3">
        <v>14935000</v>
      </c>
      <c r="J1016" s="3">
        <v>1350000</v>
      </c>
      <c r="K1016" s="3">
        <v>159500</v>
      </c>
      <c r="L1016" s="3">
        <v>16444500</v>
      </c>
      <c r="M1016" s="3">
        <v>2740750.0012996807</v>
      </c>
      <c r="N1016" s="3">
        <v>2740750.0012996807</v>
      </c>
      <c r="O1016" s="9"/>
    </row>
    <row r="1017" spans="1:15" x14ac:dyDescent="0.25">
      <c r="A1017" s="1">
        <v>726</v>
      </c>
      <c r="B1017" s="1" t="s">
        <v>39</v>
      </c>
      <c r="C1017" s="1" t="s">
        <v>1177</v>
      </c>
      <c r="D1017" s="1">
        <v>250682</v>
      </c>
      <c r="E1017" s="1">
        <v>524719</v>
      </c>
      <c r="F1017" s="1">
        <v>310089</v>
      </c>
      <c r="G1017" s="3">
        <v>165</v>
      </c>
      <c r="H1017" s="3">
        <v>10</v>
      </c>
      <c r="I1017" s="3">
        <v>2392500</v>
      </c>
      <c r="J1017" s="3">
        <v>1350000</v>
      </c>
      <c r="K1017" s="3">
        <v>159500</v>
      </c>
      <c r="L1017" s="3">
        <v>3902000</v>
      </c>
      <c r="M1017" s="3">
        <v>650333.33364172548</v>
      </c>
      <c r="N1017" s="3">
        <v>650333.33364172548</v>
      </c>
      <c r="O1017" s="9"/>
    </row>
    <row r="1018" spans="1:15" x14ac:dyDescent="0.25">
      <c r="A1018" s="1">
        <v>726</v>
      </c>
      <c r="B1018" s="1" t="s">
        <v>39</v>
      </c>
      <c r="C1018" s="1" t="s">
        <v>1178</v>
      </c>
      <c r="D1018" s="1">
        <v>250681</v>
      </c>
      <c r="E1018" s="1">
        <v>98801</v>
      </c>
      <c r="F1018" s="1">
        <v>310027</v>
      </c>
      <c r="G1018" s="3">
        <v>661</v>
      </c>
      <c r="H1018" s="3">
        <v>8</v>
      </c>
      <c r="I1018" s="3">
        <v>9584500</v>
      </c>
      <c r="J1018" s="3">
        <v>1350000</v>
      </c>
      <c r="K1018" s="3">
        <v>127600</v>
      </c>
      <c r="L1018" s="3">
        <v>11062100</v>
      </c>
      <c r="M1018" s="3">
        <v>1843683.3342076195</v>
      </c>
      <c r="N1018" s="3">
        <v>1843683.3342076195</v>
      </c>
      <c r="O1018" s="9"/>
    </row>
    <row r="1019" spans="1:15" x14ac:dyDescent="0.25">
      <c r="A1019" s="1">
        <v>726</v>
      </c>
      <c r="B1019" s="1" t="s">
        <v>39</v>
      </c>
      <c r="C1019" s="1" t="s">
        <v>1179</v>
      </c>
      <c r="D1019" s="1">
        <v>250687</v>
      </c>
      <c r="E1019" s="1">
        <v>98803</v>
      </c>
      <c r="F1019" s="1">
        <v>9831</v>
      </c>
      <c r="G1019" s="3">
        <v>829</v>
      </c>
      <c r="H1019" s="3">
        <v>22</v>
      </c>
      <c r="I1019" s="3">
        <v>12020500</v>
      </c>
      <c r="J1019" s="3">
        <v>1350000</v>
      </c>
      <c r="K1019" s="3">
        <v>350900</v>
      </c>
      <c r="L1019" s="3">
        <v>13721400</v>
      </c>
      <c r="M1019" s="3">
        <v>2286900.0010844623</v>
      </c>
      <c r="N1019" s="3">
        <v>2286900.0010844623</v>
      </c>
      <c r="O1019" s="9"/>
    </row>
    <row r="1020" spans="1:15" x14ac:dyDescent="0.25">
      <c r="A1020" s="1">
        <v>726</v>
      </c>
      <c r="B1020" s="1" t="s">
        <v>39</v>
      </c>
      <c r="C1020" s="1" t="s">
        <v>1180</v>
      </c>
      <c r="D1020" s="1">
        <v>250688</v>
      </c>
      <c r="E1020" s="1">
        <v>530134</v>
      </c>
      <c r="F1020" s="1">
        <v>9843</v>
      </c>
      <c r="G1020" s="3">
        <v>854</v>
      </c>
      <c r="H1020" s="3">
        <v>7</v>
      </c>
      <c r="I1020" s="3">
        <v>12383000</v>
      </c>
      <c r="J1020" s="3">
        <v>1350000</v>
      </c>
      <c r="K1020" s="3">
        <v>111650</v>
      </c>
      <c r="L1020" s="3">
        <v>13844650</v>
      </c>
      <c r="M1020" s="3">
        <v>2307441.66776087</v>
      </c>
      <c r="N1020" s="3">
        <v>2307441.66776087</v>
      </c>
      <c r="O1020" s="9"/>
    </row>
    <row r="1021" spans="1:15" x14ac:dyDescent="0.25">
      <c r="A1021" s="1">
        <v>726</v>
      </c>
      <c r="B1021" s="1" t="s">
        <v>39</v>
      </c>
      <c r="C1021" s="1" t="s">
        <v>1181</v>
      </c>
      <c r="D1021" s="1">
        <v>250686</v>
      </c>
      <c r="E1021" s="1">
        <v>98805</v>
      </c>
      <c r="F1021" s="1">
        <v>9838</v>
      </c>
      <c r="G1021" s="3">
        <v>605</v>
      </c>
      <c r="H1021" s="3">
        <v>7</v>
      </c>
      <c r="I1021" s="3">
        <v>8772500</v>
      </c>
      <c r="J1021" s="3">
        <v>1350000</v>
      </c>
      <c r="K1021" s="3">
        <v>111650</v>
      </c>
      <c r="L1021" s="3">
        <v>10234150</v>
      </c>
      <c r="M1021" s="3">
        <v>1705691.6674755164</v>
      </c>
      <c r="N1021" s="3">
        <v>1705691.6674755164</v>
      </c>
      <c r="O1021" s="9"/>
    </row>
    <row r="1022" spans="1:15" x14ac:dyDescent="0.25">
      <c r="A1022" s="1">
        <v>726</v>
      </c>
      <c r="B1022" s="1" t="s">
        <v>39</v>
      </c>
      <c r="C1022" s="1" t="s">
        <v>1182</v>
      </c>
      <c r="D1022" s="1">
        <v>250683</v>
      </c>
      <c r="E1022" s="1">
        <v>98806</v>
      </c>
      <c r="F1022" s="1">
        <v>9827</v>
      </c>
      <c r="G1022" s="3">
        <v>1262</v>
      </c>
      <c r="H1022" s="3">
        <v>9</v>
      </c>
      <c r="I1022" s="3">
        <v>18299000</v>
      </c>
      <c r="J1022" s="3">
        <v>1350000</v>
      </c>
      <c r="K1022" s="3">
        <v>143550</v>
      </c>
      <c r="L1022" s="3">
        <v>19792550</v>
      </c>
      <c r="M1022" s="3">
        <v>3298758.3348976253</v>
      </c>
      <c r="N1022" s="3">
        <v>3298758.3348976253</v>
      </c>
      <c r="O1022" s="9"/>
    </row>
    <row r="1023" spans="1:15" x14ac:dyDescent="0.25">
      <c r="A1023" s="1">
        <v>726</v>
      </c>
      <c r="B1023" s="1" t="s">
        <v>39</v>
      </c>
      <c r="C1023" s="1" t="s">
        <v>1183</v>
      </c>
      <c r="D1023" s="1">
        <v>250691</v>
      </c>
      <c r="E1023" s="1">
        <v>98807</v>
      </c>
      <c r="F1023" s="1">
        <v>9834</v>
      </c>
      <c r="G1023" s="3">
        <v>1397</v>
      </c>
      <c r="H1023" s="3">
        <v>15</v>
      </c>
      <c r="I1023" s="3">
        <v>20256500</v>
      </c>
      <c r="J1023" s="3">
        <v>1350000</v>
      </c>
      <c r="K1023" s="3">
        <v>239250</v>
      </c>
      <c r="L1023" s="3">
        <v>21845750</v>
      </c>
      <c r="M1023" s="3">
        <v>3640958.3350598984</v>
      </c>
      <c r="N1023" s="3">
        <v>3640958.3350598984</v>
      </c>
      <c r="O1023" s="9"/>
    </row>
    <row r="1024" spans="1:15" x14ac:dyDescent="0.25">
      <c r="A1024" s="1">
        <v>726</v>
      </c>
      <c r="B1024" s="1" t="s">
        <v>39</v>
      </c>
      <c r="C1024" s="1" t="s">
        <v>1184</v>
      </c>
      <c r="D1024" s="1">
        <v>250684</v>
      </c>
      <c r="E1024" s="1">
        <v>98808</v>
      </c>
      <c r="F1024" s="1">
        <v>9832</v>
      </c>
      <c r="G1024" s="3">
        <v>989</v>
      </c>
      <c r="H1024" s="3">
        <v>7</v>
      </c>
      <c r="I1024" s="3">
        <v>14340500</v>
      </c>
      <c r="J1024" s="3">
        <v>1350000</v>
      </c>
      <c r="K1024" s="3">
        <v>111650</v>
      </c>
      <c r="L1024" s="3">
        <v>15802150</v>
      </c>
      <c r="M1024" s="3">
        <v>2633691.6679155799</v>
      </c>
      <c r="N1024" s="3">
        <v>2633691.6679155799</v>
      </c>
      <c r="O1024" s="9"/>
    </row>
    <row r="1025" spans="1:15" x14ac:dyDescent="0.25">
      <c r="A1025" s="1">
        <v>726</v>
      </c>
      <c r="B1025" s="1" t="s">
        <v>39</v>
      </c>
      <c r="C1025" s="1" t="s">
        <v>1185</v>
      </c>
      <c r="D1025" s="1">
        <v>250689</v>
      </c>
      <c r="E1025" s="1">
        <v>530138</v>
      </c>
      <c r="F1025" s="1">
        <v>9855</v>
      </c>
      <c r="G1025" s="3">
        <v>737</v>
      </c>
      <c r="H1025" s="3">
        <v>13</v>
      </c>
      <c r="I1025" s="3">
        <v>10686500</v>
      </c>
      <c r="J1025" s="3">
        <v>1350000</v>
      </c>
      <c r="K1025" s="3">
        <v>207350</v>
      </c>
      <c r="L1025" s="3">
        <v>12243850</v>
      </c>
      <c r="M1025" s="3">
        <v>2040641.6676343519</v>
      </c>
      <c r="N1025" s="3">
        <v>2040641.6676343519</v>
      </c>
      <c r="O1025" s="9"/>
    </row>
    <row r="1026" spans="1:15" x14ac:dyDescent="0.25">
      <c r="A1026" s="1">
        <v>726</v>
      </c>
      <c r="B1026" s="1" t="s">
        <v>39</v>
      </c>
      <c r="C1026" s="1" t="s">
        <v>1186</v>
      </c>
      <c r="D1026" s="1">
        <v>250690</v>
      </c>
      <c r="E1026" s="1">
        <v>98810</v>
      </c>
      <c r="F1026" s="1">
        <v>310119</v>
      </c>
      <c r="G1026" s="3">
        <v>660</v>
      </c>
      <c r="H1026" s="3">
        <v>12</v>
      </c>
      <c r="I1026" s="3">
        <v>9570000</v>
      </c>
      <c r="J1026" s="3">
        <v>1350000</v>
      </c>
      <c r="K1026" s="3">
        <v>191400</v>
      </c>
      <c r="L1026" s="3">
        <v>11111400</v>
      </c>
      <c r="M1026" s="3">
        <v>1851900.0008781827</v>
      </c>
      <c r="N1026" s="3">
        <v>1851900.0008781827</v>
      </c>
      <c r="O1026" s="9"/>
    </row>
    <row r="1027" spans="1:15" x14ac:dyDescent="0.25">
      <c r="A1027" s="6">
        <v>726</v>
      </c>
      <c r="B1027" s="6" t="s">
        <v>39</v>
      </c>
      <c r="C1027" s="6"/>
      <c r="D1027" s="6"/>
      <c r="E1027" s="6"/>
      <c r="F1027" s="6"/>
      <c r="G1027" s="7">
        <v>9793</v>
      </c>
      <c r="H1027" s="7">
        <v>130</v>
      </c>
      <c r="I1027" s="7">
        <v>141998500</v>
      </c>
      <c r="J1027" s="7">
        <v>16200000</v>
      </c>
      <c r="K1027" s="7">
        <v>2073500</v>
      </c>
      <c r="L1027" s="7">
        <v>160272000</v>
      </c>
      <c r="M1027" s="7">
        <v>26712000.012666997</v>
      </c>
      <c r="N1027" s="7">
        <v>26712000.012666997</v>
      </c>
      <c r="O1027" s="9"/>
    </row>
    <row r="1028" spans="1:15" x14ac:dyDescent="0.25">
      <c r="A1028" s="1">
        <v>727</v>
      </c>
      <c r="B1028" s="1" t="s">
        <v>40</v>
      </c>
      <c r="C1028" s="1" t="s">
        <v>1187</v>
      </c>
      <c r="D1028" s="1">
        <v>250657</v>
      </c>
      <c r="E1028" s="1">
        <v>527345</v>
      </c>
      <c r="F1028" s="1">
        <v>9066</v>
      </c>
      <c r="G1028" s="3">
        <v>577</v>
      </c>
      <c r="H1028" s="3">
        <v>0</v>
      </c>
      <c r="I1028" s="3">
        <v>8366500</v>
      </c>
      <c r="J1028" s="3">
        <v>1350000</v>
      </c>
      <c r="K1028" s="3">
        <v>0</v>
      </c>
      <c r="L1028" s="3">
        <v>9716500</v>
      </c>
      <c r="M1028" s="3">
        <v>1619416.6674346041</v>
      </c>
      <c r="N1028" s="3">
        <v>1619416.6674346041</v>
      </c>
      <c r="O1028" s="9"/>
    </row>
    <row r="1029" spans="1:15" x14ac:dyDescent="0.25">
      <c r="A1029" s="1">
        <v>727</v>
      </c>
      <c r="B1029" s="1" t="s">
        <v>40</v>
      </c>
      <c r="C1029" s="1" t="s">
        <v>1188</v>
      </c>
      <c r="D1029" s="1">
        <v>250627</v>
      </c>
      <c r="E1029" s="1">
        <v>527346</v>
      </c>
      <c r="F1029" s="1">
        <v>9078</v>
      </c>
      <c r="G1029" s="3">
        <v>516</v>
      </c>
      <c r="H1029" s="3">
        <v>0</v>
      </c>
      <c r="I1029" s="3">
        <v>7482000</v>
      </c>
      <c r="J1029" s="3">
        <v>1350000</v>
      </c>
      <c r="K1029" s="3">
        <v>0</v>
      </c>
      <c r="L1029" s="3">
        <v>8832000</v>
      </c>
      <c r="M1029" s="3">
        <v>1472000.0006980316</v>
      </c>
      <c r="N1029" s="3">
        <v>1472000.0006980316</v>
      </c>
      <c r="O1029" s="9"/>
    </row>
    <row r="1030" spans="1:15" x14ac:dyDescent="0.25">
      <c r="A1030" s="1">
        <v>727</v>
      </c>
      <c r="B1030" s="1" t="s">
        <v>40</v>
      </c>
      <c r="C1030" s="1" t="s">
        <v>1189</v>
      </c>
      <c r="D1030" s="1">
        <v>250642</v>
      </c>
      <c r="E1030" s="1">
        <v>527350</v>
      </c>
      <c r="F1030" s="1">
        <v>9079</v>
      </c>
      <c r="G1030" s="3">
        <v>565</v>
      </c>
      <c r="H1030" s="3">
        <v>0</v>
      </c>
      <c r="I1030" s="3">
        <v>8192500</v>
      </c>
      <c r="J1030" s="3">
        <v>1350000</v>
      </c>
      <c r="K1030" s="3">
        <v>0</v>
      </c>
      <c r="L1030" s="3">
        <v>9542500</v>
      </c>
      <c r="M1030" s="3">
        <v>1590416.6674208522</v>
      </c>
      <c r="N1030" s="3">
        <v>1590416.6674208522</v>
      </c>
      <c r="O1030" s="9"/>
    </row>
    <row r="1031" spans="1:15" x14ac:dyDescent="0.25">
      <c r="A1031" s="1">
        <v>727</v>
      </c>
      <c r="B1031" s="1" t="s">
        <v>40</v>
      </c>
      <c r="C1031" s="1" t="s">
        <v>1190</v>
      </c>
      <c r="D1031" s="1">
        <v>250632</v>
      </c>
      <c r="E1031" s="1">
        <v>527352</v>
      </c>
      <c r="F1031" s="1">
        <v>9115</v>
      </c>
      <c r="G1031" s="3">
        <v>194</v>
      </c>
      <c r="H1031" s="3">
        <v>0</v>
      </c>
      <c r="I1031" s="3">
        <v>2813000</v>
      </c>
      <c r="J1031" s="3">
        <v>1350000</v>
      </c>
      <c r="K1031" s="3">
        <v>0</v>
      </c>
      <c r="L1031" s="3">
        <v>4163000</v>
      </c>
      <c r="M1031" s="3">
        <v>693833.33366235346</v>
      </c>
      <c r="N1031" s="3">
        <v>693833.33366235346</v>
      </c>
      <c r="O1031" s="9"/>
    </row>
    <row r="1032" spans="1:15" x14ac:dyDescent="0.25">
      <c r="A1032" s="1">
        <v>727</v>
      </c>
      <c r="B1032" s="1" t="s">
        <v>40</v>
      </c>
      <c r="C1032" s="1" t="s">
        <v>1191</v>
      </c>
      <c r="D1032" s="1">
        <v>250653</v>
      </c>
      <c r="E1032" s="1">
        <v>527353</v>
      </c>
      <c r="F1032" s="1">
        <v>9056</v>
      </c>
      <c r="G1032" s="3">
        <v>830</v>
      </c>
      <c r="H1032" s="3">
        <v>0</v>
      </c>
      <c r="I1032" s="3">
        <v>12035000</v>
      </c>
      <c r="J1032" s="3">
        <v>1350000</v>
      </c>
      <c r="K1032" s="3">
        <v>0</v>
      </c>
      <c r="L1032" s="3">
        <v>13385000</v>
      </c>
      <c r="M1032" s="3">
        <v>2230833.3343912084</v>
      </c>
      <c r="N1032" s="3">
        <v>2230833.3343912084</v>
      </c>
      <c r="O1032" s="9"/>
    </row>
    <row r="1033" spans="1:15" x14ac:dyDescent="0.25">
      <c r="A1033" s="1">
        <v>727</v>
      </c>
      <c r="B1033" s="1" t="s">
        <v>40</v>
      </c>
      <c r="C1033" s="1" t="s">
        <v>1192</v>
      </c>
      <c r="D1033" s="1">
        <v>250654</v>
      </c>
      <c r="E1033" s="1">
        <v>527364</v>
      </c>
      <c r="F1033" s="1">
        <v>9055</v>
      </c>
      <c r="G1033" s="3">
        <v>635</v>
      </c>
      <c r="H1033" s="3">
        <v>0</v>
      </c>
      <c r="I1033" s="3">
        <v>9207500</v>
      </c>
      <c r="J1033" s="3">
        <v>1350000</v>
      </c>
      <c r="K1033" s="3">
        <v>0</v>
      </c>
      <c r="L1033" s="3">
        <v>10557500</v>
      </c>
      <c r="M1033" s="3">
        <v>1759583.3341677389</v>
      </c>
      <c r="N1033" s="3">
        <v>1759583.3341677389</v>
      </c>
      <c r="O1033" s="9"/>
    </row>
    <row r="1034" spans="1:15" x14ac:dyDescent="0.25">
      <c r="A1034" s="1">
        <v>727</v>
      </c>
      <c r="B1034" s="1" t="s">
        <v>40</v>
      </c>
      <c r="C1034" s="1" t="s">
        <v>1193</v>
      </c>
      <c r="D1034" s="1">
        <v>250667</v>
      </c>
      <c r="E1034" s="1">
        <v>530916</v>
      </c>
      <c r="F1034" s="1">
        <v>9096</v>
      </c>
      <c r="G1034" s="3">
        <v>721</v>
      </c>
      <c r="H1034" s="3">
        <v>0</v>
      </c>
      <c r="I1034" s="3">
        <v>10454500</v>
      </c>
      <c r="J1034" s="3">
        <v>1350000</v>
      </c>
      <c r="K1034" s="3">
        <v>0</v>
      </c>
      <c r="L1034" s="3">
        <v>11804500</v>
      </c>
      <c r="M1034" s="3">
        <v>1967416.667599628</v>
      </c>
      <c r="N1034" s="3">
        <v>1967416.667599628</v>
      </c>
      <c r="O1034" s="9"/>
    </row>
    <row r="1035" spans="1:15" x14ac:dyDescent="0.25">
      <c r="A1035" s="1">
        <v>727</v>
      </c>
      <c r="B1035" s="1" t="s">
        <v>40</v>
      </c>
      <c r="C1035" s="1" t="s">
        <v>1194</v>
      </c>
      <c r="D1035" s="1">
        <v>250629</v>
      </c>
      <c r="E1035" s="1">
        <v>527368</v>
      </c>
      <c r="F1035" s="1">
        <v>9111</v>
      </c>
      <c r="G1035" s="3">
        <v>812</v>
      </c>
      <c r="H1035" s="3">
        <v>0</v>
      </c>
      <c r="I1035" s="3">
        <v>11774000</v>
      </c>
      <c r="J1035" s="3">
        <v>1350000</v>
      </c>
      <c r="K1035" s="3">
        <v>0</v>
      </c>
      <c r="L1035" s="3">
        <v>13124000</v>
      </c>
      <c r="M1035" s="3">
        <v>2187333.3343705805</v>
      </c>
      <c r="N1035" s="3">
        <v>2187333.3343705805</v>
      </c>
      <c r="O1035" s="9"/>
    </row>
    <row r="1036" spans="1:15" x14ac:dyDescent="0.25">
      <c r="A1036" s="1">
        <v>727</v>
      </c>
      <c r="B1036" s="1" t="s">
        <v>40</v>
      </c>
      <c r="C1036" s="1" t="s">
        <v>1195</v>
      </c>
      <c r="D1036" s="1">
        <v>250645</v>
      </c>
      <c r="E1036" s="1">
        <v>527372</v>
      </c>
      <c r="F1036" s="1">
        <v>830035</v>
      </c>
      <c r="G1036" s="3">
        <v>431</v>
      </c>
      <c r="H1036" s="3">
        <v>0</v>
      </c>
      <c r="I1036" s="3">
        <v>6249500</v>
      </c>
      <c r="J1036" s="3">
        <v>1350000</v>
      </c>
      <c r="K1036" s="3">
        <v>0</v>
      </c>
      <c r="L1036" s="3">
        <v>7599500</v>
      </c>
      <c r="M1036" s="3">
        <v>1266583.3339339551</v>
      </c>
      <c r="N1036" s="3">
        <v>1266583.3339339551</v>
      </c>
      <c r="O1036" s="9"/>
    </row>
    <row r="1037" spans="1:15" x14ac:dyDescent="0.25">
      <c r="A1037" s="1">
        <v>727</v>
      </c>
      <c r="B1037" s="1" t="s">
        <v>40</v>
      </c>
      <c r="C1037" s="1" t="s">
        <v>1196</v>
      </c>
      <c r="D1037" s="1">
        <v>250668</v>
      </c>
      <c r="E1037" s="1">
        <v>527375</v>
      </c>
      <c r="F1037" s="1">
        <v>9089</v>
      </c>
      <c r="G1037" s="3">
        <v>332</v>
      </c>
      <c r="H1037" s="3">
        <v>0</v>
      </c>
      <c r="I1037" s="3">
        <v>4814000</v>
      </c>
      <c r="J1037" s="3">
        <v>1350000</v>
      </c>
      <c r="K1037" s="3">
        <v>0</v>
      </c>
      <c r="L1037" s="3">
        <v>6164000</v>
      </c>
      <c r="M1037" s="3">
        <v>1027333.3338205012</v>
      </c>
      <c r="N1037" s="3">
        <v>1027333.3338205012</v>
      </c>
      <c r="O1037" s="9"/>
    </row>
    <row r="1038" spans="1:15" x14ac:dyDescent="0.25">
      <c r="A1038" s="1">
        <v>727</v>
      </c>
      <c r="B1038" s="1" t="s">
        <v>40</v>
      </c>
      <c r="C1038" s="1" t="s">
        <v>1197</v>
      </c>
      <c r="D1038" s="1">
        <v>250655</v>
      </c>
      <c r="E1038" s="1">
        <v>527377</v>
      </c>
      <c r="F1038" s="1">
        <v>9057</v>
      </c>
      <c r="G1038" s="3">
        <v>324</v>
      </c>
      <c r="H1038" s="3">
        <v>0</v>
      </c>
      <c r="I1038" s="3">
        <v>4698000</v>
      </c>
      <c r="J1038" s="3">
        <v>1350000</v>
      </c>
      <c r="K1038" s="3">
        <v>0</v>
      </c>
      <c r="L1038" s="3">
        <v>6048000</v>
      </c>
      <c r="M1038" s="3">
        <v>1008000.0004779999</v>
      </c>
      <c r="N1038" s="3">
        <v>1008000.0004779999</v>
      </c>
      <c r="O1038" s="9"/>
    </row>
    <row r="1039" spans="1:15" x14ac:dyDescent="0.25">
      <c r="A1039" s="1">
        <v>727</v>
      </c>
      <c r="B1039" s="1" t="s">
        <v>40</v>
      </c>
      <c r="C1039" s="1" t="s">
        <v>1198</v>
      </c>
      <c r="D1039" s="1">
        <v>250638</v>
      </c>
      <c r="E1039" s="1">
        <v>527381</v>
      </c>
      <c r="F1039" s="1">
        <v>9125</v>
      </c>
      <c r="G1039" s="3">
        <v>741</v>
      </c>
      <c r="H1039" s="3">
        <v>0</v>
      </c>
      <c r="I1039" s="3">
        <v>10744500</v>
      </c>
      <c r="J1039" s="3">
        <v>1350000</v>
      </c>
      <c r="K1039" s="3">
        <v>0</v>
      </c>
      <c r="L1039" s="3">
        <v>12094500</v>
      </c>
      <c r="M1039" s="3">
        <v>2015750.0009558813</v>
      </c>
      <c r="N1039" s="3">
        <v>2015750.0009558813</v>
      </c>
      <c r="O1039" s="9"/>
    </row>
    <row r="1040" spans="1:15" x14ac:dyDescent="0.25">
      <c r="A1040" s="1">
        <v>727</v>
      </c>
      <c r="B1040" s="1" t="s">
        <v>40</v>
      </c>
      <c r="C1040" s="1" t="s">
        <v>1199</v>
      </c>
      <c r="D1040" s="1">
        <v>250639</v>
      </c>
      <c r="E1040" s="1">
        <v>527382</v>
      </c>
      <c r="F1040" s="1">
        <v>9124</v>
      </c>
      <c r="G1040" s="3">
        <v>214</v>
      </c>
      <c r="H1040" s="3">
        <v>0</v>
      </c>
      <c r="I1040" s="3">
        <v>3103000</v>
      </c>
      <c r="J1040" s="3">
        <v>1350000</v>
      </c>
      <c r="K1040" s="3">
        <v>0</v>
      </c>
      <c r="L1040" s="3">
        <v>4453000</v>
      </c>
      <c r="M1040" s="3">
        <v>742166.66701860679</v>
      </c>
      <c r="N1040" s="3">
        <v>742166.66701860679</v>
      </c>
      <c r="O1040" s="9"/>
    </row>
    <row r="1041" spans="1:15" x14ac:dyDescent="0.25">
      <c r="A1041" s="1">
        <v>727</v>
      </c>
      <c r="B1041" s="1" t="s">
        <v>40</v>
      </c>
      <c r="C1041" s="1" t="s">
        <v>1200</v>
      </c>
      <c r="D1041" s="1">
        <v>250640</v>
      </c>
      <c r="E1041" s="1">
        <v>527384</v>
      </c>
      <c r="F1041" s="1">
        <v>300308</v>
      </c>
      <c r="G1041" s="3">
        <v>417</v>
      </c>
      <c r="H1041" s="3">
        <v>0</v>
      </c>
      <c r="I1041" s="3">
        <v>6046500</v>
      </c>
      <c r="J1041" s="3">
        <v>1350000</v>
      </c>
      <c r="K1041" s="3">
        <v>0</v>
      </c>
      <c r="L1041" s="3">
        <v>7396500</v>
      </c>
      <c r="M1041" s="3">
        <v>1232750.0005845779</v>
      </c>
      <c r="N1041" s="3">
        <v>1232750.0005845779</v>
      </c>
      <c r="O1041" s="9"/>
    </row>
    <row r="1042" spans="1:15" x14ac:dyDescent="0.25">
      <c r="A1042" s="1">
        <v>727</v>
      </c>
      <c r="B1042" s="1" t="s">
        <v>40</v>
      </c>
      <c r="C1042" s="1" t="s">
        <v>1201</v>
      </c>
      <c r="D1042" s="1">
        <v>250628</v>
      </c>
      <c r="E1042" s="1">
        <v>527388</v>
      </c>
      <c r="F1042" s="1">
        <v>9077</v>
      </c>
      <c r="G1042" s="3">
        <v>627</v>
      </c>
      <c r="H1042" s="3">
        <v>0</v>
      </c>
      <c r="I1042" s="3">
        <v>9091500</v>
      </c>
      <c r="J1042" s="3">
        <v>1350000</v>
      </c>
      <c r="K1042" s="3">
        <v>0</v>
      </c>
      <c r="L1042" s="3">
        <v>10441500</v>
      </c>
      <c r="M1042" s="3">
        <v>1740250.0008252375</v>
      </c>
      <c r="N1042" s="3">
        <v>1740250.0008252375</v>
      </c>
      <c r="O1042" s="9"/>
    </row>
    <row r="1043" spans="1:15" x14ac:dyDescent="0.25">
      <c r="A1043" s="1">
        <v>727</v>
      </c>
      <c r="B1043" s="1" t="s">
        <v>40</v>
      </c>
      <c r="C1043" s="1" t="s">
        <v>1202</v>
      </c>
      <c r="D1043" s="1">
        <v>250636</v>
      </c>
      <c r="E1043" s="1">
        <v>530922</v>
      </c>
      <c r="F1043" s="1">
        <v>9122</v>
      </c>
      <c r="G1043" s="3">
        <v>592</v>
      </c>
      <c r="H1043" s="3">
        <v>0</v>
      </c>
      <c r="I1043" s="3">
        <v>8584000</v>
      </c>
      <c r="J1043" s="3">
        <v>1350000</v>
      </c>
      <c r="K1043" s="3">
        <v>0</v>
      </c>
      <c r="L1043" s="3">
        <v>9934000</v>
      </c>
      <c r="M1043" s="3">
        <v>1655666.6674517943</v>
      </c>
      <c r="N1043" s="3">
        <v>1655666.6674517943</v>
      </c>
      <c r="O1043" s="9"/>
    </row>
    <row r="1044" spans="1:15" x14ac:dyDescent="0.25">
      <c r="A1044" s="1">
        <v>727</v>
      </c>
      <c r="B1044" s="1" t="s">
        <v>40</v>
      </c>
      <c r="C1044" s="1" t="s">
        <v>1203</v>
      </c>
      <c r="D1044" s="1">
        <v>250633</v>
      </c>
      <c r="E1044" s="1">
        <v>527398</v>
      </c>
      <c r="F1044" s="1">
        <v>9084</v>
      </c>
      <c r="G1044" s="3">
        <v>199</v>
      </c>
      <c r="H1044" s="3">
        <v>0</v>
      </c>
      <c r="I1044" s="3">
        <v>2885500</v>
      </c>
      <c r="J1044" s="3">
        <v>1350000</v>
      </c>
      <c r="K1044" s="3">
        <v>0</v>
      </c>
      <c r="L1044" s="3">
        <v>4235500</v>
      </c>
      <c r="M1044" s="3">
        <v>705916.66700141679</v>
      </c>
      <c r="N1044" s="3">
        <v>705916.66700141679</v>
      </c>
      <c r="O1044" s="9"/>
    </row>
    <row r="1045" spans="1:15" x14ac:dyDescent="0.25">
      <c r="A1045" s="1">
        <v>727</v>
      </c>
      <c r="B1045" s="1" t="s">
        <v>40</v>
      </c>
      <c r="C1045" s="1" t="s">
        <v>1204</v>
      </c>
      <c r="D1045" s="1">
        <v>250634</v>
      </c>
      <c r="E1045" s="1">
        <v>527399</v>
      </c>
      <c r="F1045" s="1">
        <v>9113</v>
      </c>
      <c r="G1045" s="3">
        <v>184</v>
      </c>
      <c r="H1045" s="3">
        <v>0</v>
      </c>
      <c r="I1045" s="3">
        <v>2668000</v>
      </c>
      <c r="J1045" s="3">
        <v>1350000</v>
      </c>
      <c r="K1045" s="3">
        <v>0</v>
      </c>
      <c r="L1045" s="3">
        <v>4018000</v>
      </c>
      <c r="M1045" s="3">
        <v>669666.66698422679</v>
      </c>
      <c r="N1045" s="3">
        <v>669666.66698422679</v>
      </c>
      <c r="O1045" s="9"/>
    </row>
    <row r="1046" spans="1:15" x14ac:dyDescent="0.25">
      <c r="A1046" s="1">
        <v>727</v>
      </c>
      <c r="B1046" s="1" t="s">
        <v>40</v>
      </c>
      <c r="C1046" s="1" t="s">
        <v>1205</v>
      </c>
      <c r="D1046" s="1">
        <v>250641</v>
      </c>
      <c r="E1046" s="1">
        <v>527408</v>
      </c>
      <c r="F1046" s="1">
        <v>9123</v>
      </c>
      <c r="G1046" s="3">
        <v>535</v>
      </c>
      <c r="H1046" s="3">
        <v>0</v>
      </c>
      <c r="I1046" s="3">
        <v>7757500</v>
      </c>
      <c r="J1046" s="3">
        <v>1350000</v>
      </c>
      <c r="K1046" s="3">
        <v>0</v>
      </c>
      <c r="L1046" s="3">
        <v>9107500</v>
      </c>
      <c r="M1046" s="3">
        <v>1517916.6673864722</v>
      </c>
      <c r="N1046" s="3">
        <v>1517916.6673864722</v>
      </c>
      <c r="O1046" s="9"/>
    </row>
    <row r="1047" spans="1:15" x14ac:dyDescent="0.25">
      <c r="A1047" s="1">
        <v>727</v>
      </c>
      <c r="B1047" s="1" t="s">
        <v>40</v>
      </c>
      <c r="C1047" s="1" t="s">
        <v>1206</v>
      </c>
      <c r="D1047" s="1">
        <v>250658</v>
      </c>
      <c r="E1047" s="1">
        <v>527412</v>
      </c>
      <c r="F1047" s="1">
        <v>9065</v>
      </c>
      <c r="G1047" s="3">
        <v>445</v>
      </c>
      <c r="H1047" s="3">
        <v>0</v>
      </c>
      <c r="I1047" s="3">
        <v>6452500</v>
      </c>
      <c r="J1047" s="3">
        <v>1350000</v>
      </c>
      <c r="K1047" s="3">
        <v>0</v>
      </c>
      <c r="L1047" s="3">
        <v>7802500</v>
      </c>
      <c r="M1047" s="3">
        <v>1300416.6672833324</v>
      </c>
      <c r="N1047" s="3">
        <v>1300416.6672833324</v>
      </c>
      <c r="O1047" s="9"/>
    </row>
    <row r="1048" spans="1:15" x14ac:dyDescent="0.25">
      <c r="A1048" s="1">
        <v>727</v>
      </c>
      <c r="B1048" s="1" t="s">
        <v>40</v>
      </c>
      <c r="C1048" s="1" t="s">
        <v>1207</v>
      </c>
      <c r="D1048" s="1">
        <v>250630</v>
      </c>
      <c r="E1048" s="1">
        <v>527413</v>
      </c>
      <c r="F1048" s="1">
        <v>300403</v>
      </c>
      <c r="G1048" s="3">
        <v>427</v>
      </c>
      <c r="H1048" s="3">
        <v>0</v>
      </c>
      <c r="I1048" s="3">
        <v>6191500</v>
      </c>
      <c r="J1048" s="3">
        <v>1350000</v>
      </c>
      <c r="K1048" s="3">
        <v>0</v>
      </c>
      <c r="L1048" s="3">
        <v>7541500</v>
      </c>
      <c r="M1048" s="3">
        <v>1256916.6672627043</v>
      </c>
      <c r="N1048" s="3">
        <v>1256916.6672627043</v>
      </c>
      <c r="O1048" s="9"/>
    </row>
    <row r="1049" spans="1:15" x14ac:dyDescent="0.25">
      <c r="A1049" s="1">
        <v>727</v>
      </c>
      <c r="B1049" s="1" t="s">
        <v>40</v>
      </c>
      <c r="C1049" s="1" t="s">
        <v>1208</v>
      </c>
      <c r="D1049" s="1">
        <v>250646</v>
      </c>
      <c r="E1049" s="1">
        <v>527415</v>
      </c>
      <c r="F1049" s="1">
        <v>9127</v>
      </c>
      <c r="G1049" s="3">
        <v>536</v>
      </c>
      <c r="H1049" s="3">
        <v>0</v>
      </c>
      <c r="I1049" s="3">
        <v>7772000</v>
      </c>
      <c r="J1049" s="3">
        <v>1350000</v>
      </c>
      <c r="K1049" s="3">
        <v>0</v>
      </c>
      <c r="L1049" s="3">
        <v>9122000</v>
      </c>
      <c r="M1049" s="3">
        <v>1520333.334054285</v>
      </c>
      <c r="N1049" s="3">
        <v>1520333.334054285</v>
      </c>
      <c r="O1049" s="9"/>
    </row>
    <row r="1050" spans="1:15" x14ac:dyDescent="0.25">
      <c r="A1050" s="1">
        <v>727</v>
      </c>
      <c r="B1050" s="1" t="s">
        <v>40</v>
      </c>
      <c r="C1050" s="1" t="s">
        <v>1209</v>
      </c>
      <c r="D1050" s="1">
        <v>250647</v>
      </c>
      <c r="E1050" s="1">
        <v>527416</v>
      </c>
      <c r="F1050" s="1">
        <v>9126</v>
      </c>
      <c r="G1050" s="3">
        <v>419</v>
      </c>
      <c r="H1050" s="3">
        <v>0</v>
      </c>
      <c r="I1050" s="3">
        <v>6075500</v>
      </c>
      <c r="J1050" s="3">
        <v>1350000</v>
      </c>
      <c r="K1050" s="3">
        <v>0</v>
      </c>
      <c r="L1050" s="3">
        <v>7425500</v>
      </c>
      <c r="M1050" s="3">
        <v>1237583.3339202031</v>
      </c>
      <c r="N1050" s="3">
        <v>1237583.3339202031</v>
      </c>
      <c r="O1050" s="9"/>
    </row>
    <row r="1051" spans="1:15" x14ac:dyDescent="0.25">
      <c r="A1051" s="1">
        <v>727</v>
      </c>
      <c r="B1051" s="1" t="s">
        <v>40</v>
      </c>
      <c r="C1051" s="1" t="s">
        <v>1210</v>
      </c>
      <c r="D1051" s="1">
        <v>250648</v>
      </c>
      <c r="E1051" s="1">
        <v>527417</v>
      </c>
      <c r="F1051" s="1">
        <v>9128</v>
      </c>
      <c r="G1051" s="3">
        <v>320</v>
      </c>
      <c r="H1051" s="3">
        <v>0</v>
      </c>
      <c r="I1051" s="3">
        <v>4640000</v>
      </c>
      <c r="J1051" s="3">
        <v>1350000</v>
      </c>
      <c r="K1051" s="3">
        <v>0</v>
      </c>
      <c r="L1051" s="3">
        <v>5990000</v>
      </c>
      <c r="M1051" s="3">
        <v>998333.33380674932</v>
      </c>
      <c r="N1051" s="3">
        <v>998333.33380674932</v>
      </c>
      <c r="O1051" s="9"/>
    </row>
    <row r="1052" spans="1:15" x14ac:dyDescent="0.25">
      <c r="A1052" s="1">
        <v>727</v>
      </c>
      <c r="B1052" s="1" t="s">
        <v>40</v>
      </c>
      <c r="C1052" s="1" t="s">
        <v>1211</v>
      </c>
      <c r="D1052" s="1">
        <v>250659</v>
      </c>
      <c r="E1052" s="1">
        <v>530932</v>
      </c>
      <c r="F1052" s="1">
        <v>9067</v>
      </c>
      <c r="G1052" s="3">
        <v>526</v>
      </c>
      <c r="H1052" s="3">
        <v>0</v>
      </c>
      <c r="I1052" s="3">
        <v>7627000</v>
      </c>
      <c r="J1052" s="3">
        <v>1350000</v>
      </c>
      <c r="K1052" s="3">
        <v>0</v>
      </c>
      <c r="L1052" s="3">
        <v>8977000</v>
      </c>
      <c r="M1052" s="3">
        <v>1496166.6673761583</v>
      </c>
      <c r="N1052" s="3">
        <v>1496166.6673761583</v>
      </c>
      <c r="O1052" s="9"/>
    </row>
    <row r="1053" spans="1:15" x14ac:dyDescent="0.25">
      <c r="A1053" s="1">
        <v>727</v>
      </c>
      <c r="B1053" s="1" t="s">
        <v>40</v>
      </c>
      <c r="C1053" s="1" t="s">
        <v>1212</v>
      </c>
      <c r="D1053" s="1">
        <v>250650</v>
      </c>
      <c r="E1053" s="1">
        <v>530933</v>
      </c>
      <c r="F1053" s="1">
        <v>9052</v>
      </c>
      <c r="G1053" s="3">
        <v>292</v>
      </c>
      <c r="H1053" s="3">
        <v>0</v>
      </c>
      <c r="I1053" s="3">
        <v>4234000</v>
      </c>
      <c r="J1053" s="3">
        <v>1350000</v>
      </c>
      <c r="K1053" s="3">
        <v>0</v>
      </c>
      <c r="L1053" s="3">
        <v>5584000</v>
      </c>
      <c r="M1053" s="3">
        <v>930666.66710799467</v>
      </c>
      <c r="N1053" s="3">
        <v>930666.66710799467</v>
      </c>
      <c r="O1053" s="9"/>
    </row>
    <row r="1054" spans="1:15" x14ac:dyDescent="0.25">
      <c r="A1054" s="1">
        <v>727</v>
      </c>
      <c r="B1054" s="1" t="s">
        <v>40</v>
      </c>
      <c r="C1054" s="1" t="s">
        <v>1213</v>
      </c>
      <c r="D1054" s="1">
        <v>250661</v>
      </c>
      <c r="E1054" s="1">
        <v>527428</v>
      </c>
      <c r="F1054" s="1">
        <v>9082</v>
      </c>
      <c r="G1054" s="3">
        <v>309</v>
      </c>
      <c r="H1054" s="3">
        <v>0</v>
      </c>
      <c r="I1054" s="3">
        <v>4480500</v>
      </c>
      <c r="J1054" s="3">
        <v>1350000</v>
      </c>
      <c r="K1054" s="3">
        <v>0</v>
      </c>
      <c r="L1054" s="3">
        <v>5830500</v>
      </c>
      <c r="M1054" s="3">
        <v>971750.00046080991</v>
      </c>
      <c r="N1054" s="3">
        <v>971750.00046080991</v>
      </c>
      <c r="O1054" s="9"/>
    </row>
    <row r="1055" spans="1:15" x14ac:dyDescent="0.25">
      <c r="A1055" s="1">
        <v>727</v>
      </c>
      <c r="B1055" s="1" t="s">
        <v>40</v>
      </c>
      <c r="C1055" s="1" t="s">
        <v>1214</v>
      </c>
      <c r="D1055" s="1">
        <v>250662</v>
      </c>
      <c r="E1055" s="1">
        <v>530936</v>
      </c>
      <c r="F1055" s="1">
        <v>9083</v>
      </c>
      <c r="G1055" s="3">
        <v>415</v>
      </c>
      <c r="H1055" s="3">
        <v>0</v>
      </c>
      <c r="I1055" s="3">
        <v>6017500</v>
      </c>
      <c r="J1055" s="3">
        <v>1350000</v>
      </c>
      <c r="K1055" s="3">
        <v>0</v>
      </c>
      <c r="L1055" s="3">
        <v>7367500</v>
      </c>
      <c r="M1055" s="3">
        <v>1227916.6672489524</v>
      </c>
      <c r="N1055" s="3">
        <v>1227916.6672489524</v>
      </c>
      <c r="O1055" s="9"/>
    </row>
    <row r="1056" spans="1:15" x14ac:dyDescent="0.25">
      <c r="A1056" s="1">
        <v>727</v>
      </c>
      <c r="B1056" s="1" t="s">
        <v>40</v>
      </c>
      <c r="C1056" s="1" t="s">
        <v>1215</v>
      </c>
      <c r="D1056" s="1">
        <v>250663</v>
      </c>
      <c r="E1056" s="1">
        <v>527429</v>
      </c>
      <c r="F1056" s="1">
        <v>9086</v>
      </c>
      <c r="G1056" s="3">
        <v>281</v>
      </c>
      <c r="H1056" s="3">
        <v>0</v>
      </c>
      <c r="I1056" s="3">
        <v>4074500</v>
      </c>
      <c r="J1056" s="3">
        <v>1350000</v>
      </c>
      <c r="K1056" s="3">
        <v>0</v>
      </c>
      <c r="L1056" s="3">
        <v>5424500</v>
      </c>
      <c r="M1056" s="3">
        <v>904083.33376205538</v>
      </c>
      <c r="N1056" s="3">
        <v>904083.33376205538</v>
      </c>
      <c r="O1056" s="9"/>
    </row>
    <row r="1057" spans="1:15" x14ac:dyDescent="0.25">
      <c r="A1057" s="1">
        <v>727</v>
      </c>
      <c r="B1057" s="1" t="s">
        <v>40</v>
      </c>
      <c r="C1057" s="1" t="s">
        <v>1216</v>
      </c>
      <c r="D1057" s="1">
        <v>250643</v>
      </c>
      <c r="E1057" s="1">
        <v>527433</v>
      </c>
      <c r="F1057" s="1">
        <v>9081</v>
      </c>
      <c r="G1057" s="3">
        <v>994</v>
      </c>
      <c r="H1057" s="3">
        <v>0</v>
      </c>
      <c r="I1057" s="3">
        <v>14413000</v>
      </c>
      <c r="J1057" s="3">
        <v>1350000</v>
      </c>
      <c r="K1057" s="3">
        <v>0</v>
      </c>
      <c r="L1057" s="3">
        <v>15763000</v>
      </c>
      <c r="M1057" s="3">
        <v>2627166.6679124855</v>
      </c>
      <c r="N1057" s="3">
        <v>2627166.6679124855</v>
      </c>
      <c r="O1057" s="9"/>
    </row>
    <row r="1058" spans="1:15" x14ac:dyDescent="0.25">
      <c r="A1058" s="1">
        <v>727</v>
      </c>
      <c r="B1058" s="1" t="s">
        <v>40</v>
      </c>
      <c r="C1058" s="1" t="s">
        <v>1217</v>
      </c>
      <c r="D1058" s="1">
        <v>250644</v>
      </c>
      <c r="E1058" s="1">
        <v>527432</v>
      </c>
      <c r="F1058" s="1">
        <v>9080</v>
      </c>
      <c r="G1058" s="3">
        <v>440</v>
      </c>
      <c r="H1058" s="3">
        <v>0</v>
      </c>
      <c r="I1058" s="3">
        <v>6380000</v>
      </c>
      <c r="J1058" s="3">
        <v>1350000</v>
      </c>
      <c r="K1058" s="3">
        <v>0</v>
      </c>
      <c r="L1058" s="3">
        <v>7730000</v>
      </c>
      <c r="M1058" s="3">
        <v>1288333.333944269</v>
      </c>
      <c r="N1058" s="3">
        <v>1288333.333944269</v>
      </c>
      <c r="O1058" s="9"/>
    </row>
    <row r="1059" spans="1:15" x14ac:dyDescent="0.25">
      <c r="A1059" s="1">
        <v>727</v>
      </c>
      <c r="B1059" s="1" t="s">
        <v>40</v>
      </c>
      <c r="C1059" s="1" t="s">
        <v>1218</v>
      </c>
      <c r="D1059" s="1">
        <v>250665</v>
      </c>
      <c r="E1059" s="1">
        <v>527434</v>
      </c>
      <c r="F1059" s="1">
        <v>9091</v>
      </c>
      <c r="G1059" s="3">
        <v>530</v>
      </c>
      <c r="H1059" s="3">
        <v>0</v>
      </c>
      <c r="I1059" s="3">
        <v>7685000</v>
      </c>
      <c r="J1059" s="3">
        <v>1350000</v>
      </c>
      <c r="K1059" s="3">
        <v>0</v>
      </c>
      <c r="L1059" s="3">
        <v>9035000</v>
      </c>
      <c r="M1059" s="3">
        <v>1505833.334047409</v>
      </c>
      <c r="N1059" s="3">
        <v>1505833.334047409</v>
      </c>
      <c r="O1059" s="9"/>
    </row>
    <row r="1060" spans="1:15" x14ac:dyDescent="0.25">
      <c r="A1060" s="1">
        <v>727</v>
      </c>
      <c r="B1060" s="1" t="s">
        <v>40</v>
      </c>
      <c r="C1060" s="1" t="s">
        <v>1219</v>
      </c>
      <c r="D1060" s="1">
        <v>250666</v>
      </c>
      <c r="E1060" s="1">
        <v>527435</v>
      </c>
      <c r="F1060" s="1">
        <v>9088</v>
      </c>
      <c r="G1060" s="3">
        <v>523</v>
      </c>
      <c r="H1060" s="3">
        <v>0</v>
      </c>
      <c r="I1060" s="3">
        <v>7583500</v>
      </c>
      <c r="J1060" s="3">
        <v>1350000</v>
      </c>
      <c r="K1060" s="3">
        <v>0</v>
      </c>
      <c r="L1060" s="3">
        <v>8933500</v>
      </c>
      <c r="M1060" s="3">
        <v>1488916.6673727203</v>
      </c>
      <c r="N1060" s="3">
        <v>1488916.6673727203</v>
      </c>
      <c r="O1060" s="9"/>
    </row>
    <row r="1061" spans="1:15" x14ac:dyDescent="0.25">
      <c r="A1061" s="1">
        <v>727</v>
      </c>
      <c r="B1061" s="1" t="s">
        <v>40</v>
      </c>
      <c r="C1061" s="1" t="s">
        <v>1220</v>
      </c>
      <c r="D1061" s="1">
        <v>250660</v>
      </c>
      <c r="E1061" s="1">
        <v>527447</v>
      </c>
      <c r="F1061" s="1">
        <v>9058</v>
      </c>
      <c r="G1061" s="3">
        <v>1023</v>
      </c>
      <c r="H1061" s="3">
        <v>0</v>
      </c>
      <c r="I1061" s="3">
        <v>14833500</v>
      </c>
      <c r="J1061" s="3">
        <v>1350000</v>
      </c>
      <c r="K1061" s="3">
        <v>0</v>
      </c>
      <c r="L1061" s="3">
        <v>16183500</v>
      </c>
      <c r="M1061" s="3">
        <v>2697250.0012790528</v>
      </c>
      <c r="N1061" s="3">
        <v>2697250.0012790528</v>
      </c>
      <c r="O1061" s="9"/>
    </row>
    <row r="1062" spans="1:15" x14ac:dyDescent="0.25">
      <c r="A1062" s="1">
        <v>727</v>
      </c>
      <c r="B1062" s="1" t="s">
        <v>40</v>
      </c>
      <c r="C1062" s="1" t="s">
        <v>1221</v>
      </c>
      <c r="D1062" s="1">
        <v>250664</v>
      </c>
      <c r="E1062" s="1">
        <v>527427</v>
      </c>
      <c r="F1062" s="1">
        <v>9085</v>
      </c>
      <c r="G1062" s="3">
        <v>327</v>
      </c>
      <c r="H1062" s="3">
        <v>0</v>
      </c>
      <c r="I1062" s="3">
        <v>4741500</v>
      </c>
      <c r="J1062" s="3">
        <v>1350000</v>
      </c>
      <c r="K1062" s="3">
        <v>0</v>
      </c>
      <c r="L1062" s="3">
        <v>6091500</v>
      </c>
      <c r="M1062" s="3">
        <v>1015250.0004814379</v>
      </c>
      <c r="N1062" s="3">
        <v>1015250.0004814379</v>
      </c>
      <c r="O1062" s="9"/>
    </row>
    <row r="1063" spans="1:15" x14ac:dyDescent="0.25">
      <c r="A1063" s="1">
        <v>727</v>
      </c>
      <c r="B1063" s="1" t="s">
        <v>40</v>
      </c>
      <c r="C1063" s="1" t="s">
        <v>1222</v>
      </c>
      <c r="D1063" s="1">
        <v>250626</v>
      </c>
      <c r="E1063" s="1">
        <v>527444</v>
      </c>
      <c r="F1063" s="1">
        <v>9098</v>
      </c>
      <c r="G1063" s="3">
        <v>818</v>
      </c>
      <c r="H1063" s="3">
        <v>0</v>
      </c>
      <c r="I1063" s="3">
        <v>11861000</v>
      </c>
      <c r="J1063" s="3">
        <v>1350000</v>
      </c>
      <c r="K1063" s="3">
        <v>0</v>
      </c>
      <c r="L1063" s="3">
        <v>13211000</v>
      </c>
      <c r="M1063" s="3">
        <v>2201833.3343774565</v>
      </c>
      <c r="N1063" s="3">
        <v>2201833.3343774565</v>
      </c>
      <c r="O1063" s="9"/>
    </row>
    <row r="1064" spans="1:15" x14ac:dyDescent="0.25">
      <c r="A1064" s="1">
        <v>727</v>
      </c>
      <c r="B1064" s="1" t="s">
        <v>40</v>
      </c>
      <c r="C1064" s="1" t="s">
        <v>1223</v>
      </c>
      <c r="D1064" s="1">
        <v>250656</v>
      </c>
      <c r="E1064" s="1">
        <v>527439</v>
      </c>
      <c r="F1064" s="1">
        <v>9063</v>
      </c>
      <c r="G1064" s="3">
        <v>154</v>
      </c>
      <c r="H1064" s="3">
        <v>0</v>
      </c>
      <c r="I1064" s="3">
        <v>2233000</v>
      </c>
      <c r="J1064" s="3">
        <v>1350000</v>
      </c>
      <c r="K1064" s="3">
        <v>0</v>
      </c>
      <c r="L1064" s="3">
        <v>3583000</v>
      </c>
      <c r="M1064" s="3">
        <v>597166.6669498469</v>
      </c>
      <c r="N1064" s="3">
        <v>597166.6669498469</v>
      </c>
      <c r="O1064" s="9"/>
    </row>
    <row r="1065" spans="1:15" x14ac:dyDescent="0.25">
      <c r="A1065" s="1">
        <v>727</v>
      </c>
      <c r="B1065" s="1" t="s">
        <v>40</v>
      </c>
      <c r="C1065" s="1" t="s">
        <v>1224</v>
      </c>
      <c r="D1065" s="1">
        <v>250649</v>
      </c>
      <c r="E1065" s="1">
        <v>548334</v>
      </c>
      <c r="F1065" s="1">
        <v>830005</v>
      </c>
      <c r="G1065" s="3">
        <v>635</v>
      </c>
      <c r="H1065" s="3">
        <v>0</v>
      </c>
      <c r="I1065" s="3">
        <v>9207500</v>
      </c>
      <c r="J1065" s="3">
        <v>1350000</v>
      </c>
      <c r="K1065" s="3">
        <v>0</v>
      </c>
      <c r="L1065" s="3">
        <v>10557500</v>
      </c>
      <c r="M1065" s="3">
        <v>1759583.3341677389</v>
      </c>
      <c r="N1065" s="3">
        <v>1759583.3341677389</v>
      </c>
      <c r="O1065" s="9"/>
    </row>
    <row r="1066" spans="1:15" x14ac:dyDescent="0.25">
      <c r="A1066" s="1">
        <v>727</v>
      </c>
      <c r="B1066" s="1" t="s">
        <v>40</v>
      </c>
      <c r="C1066" s="1" t="s">
        <v>1225</v>
      </c>
      <c r="D1066" s="1">
        <v>249279</v>
      </c>
      <c r="E1066" s="1">
        <v>527443</v>
      </c>
      <c r="F1066" s="1">
        <v>9051</v>
      </c>
      <c r="G1066" s="3">
        <v>422</v>
      </c>
      <c r="H1066" s="3">
        <v>0</v>
      </c>
      <c r="I1066" s="3">
        <v>6119000</v>
      </c>
      <c r="J1066" s="3">
        <v>1350000</v>
      </c>
      <c r="K1066" s="3">
        <v>0</v>
      </c>
      <c r="L1066" s="3">
        <v>7469000</v>
      </c>
      <c r="M1066" s="3">
        <v>1244833.3339236411</v>
      </c>
      <c r="N1066" s="3">
        <v>1244833.3339236411</v>
      </c>
      <c r="O1066" s="9"/>
    </row>
    <row r="1067" spans="1:15" x14ac:dyDescent="0.25">
      <c r="A1067" s="1">
        <v>727</v>
      </c>
      <c r="B1067" s="1" t="s">
        <v>40</v>
      </c>
      <c r="C1067" s="1" t="s">
        <v>1226</v>
      </c>
      <c r="D1067" s="1">
        <v>250652</v>
      </c>
      <c r="E1067" s="1">
        <v>527454</v>
      </c>
      <c r="F1067" s="1">
        <v>9049</v>
      </c>
      <c r="G1067" s="3">
        <v>697</v>
      </c>
      <c r="H1067" s="3">
        <v>0</v>
      </c>
      <c r="I1067" s="3">
        <v>10106500</v>
      </c>
      <c r="J1067" s="3">
        <v>1350000</v>
      </c>
      <c r="K1067" s="3">
        <v>0</v>
      </c>
      <c r="L1067" s="3">
        <v>11456500</v>
      </c>
      <c r="M1067" s="3">
        <v>1909416.6675721242</v>
      </c>
      <c r="N1067" s="3">
        <v>1909416.6675721242</v>
      </c>
      <c r="O1067" s="9"/>
    </row>
    <row r="1068" spans="1:15" x14ac:dyDescent="0.25">
      <c r="A1068" s="1">
        <v>727</v>
      </c>
      <c r="B1068" s="1" t="s">
        <v>40</v>
      </c>
      <c r="C1068" s="1" t="s">
        <v>1227</v>
      </c>
      <c r="D1068" s="1">
        <v>250669</v>
      </c>
      <c r="E1068" s="1">
        <v>527457</v>
      </c>
      <c r="F1068" s="1">
        <v>9090</v>
      </c>
      <c r="G1068" s="3">
        <v>571</v>
      </c>
      <c r="H1068" s="3">
        <v>0</v>
      </c>
      <c r="I1068" s="3">
        <v>8279500</v>
      </c>
      <c r="J1068" s="3">
        <v>1350000</v>
      </c>
      <c r="K1068" s="3">
        <v>0</v>
      </c>
      <c r="L1068" s="3">
        <v>9629500</v>
      </c>
      <c r="M1068" s="3">
        <v>1604916.6674277282</v>
      </c>
      <c r="N1068" s="3">
        <v>1604916.6674277282</v>
      </c>
      <c r="O1068" s="9"/>
    </row>
    <row r="1069" spans="1:15" x14ac:dyDescent="0.25">
      <c r="A1069" s="1">
        <v>727</v>
      </c>
      <c r="B1069" s="1" t="s">
        <v>40</v>
      </c>
      <c r="C1069" s="1" t="s">
        <v>1228</v>
      </c>
      <c r="D1069" s="1">
        <v>250631</v>
      </c>
      <c r="E1069" s="1">
        <v>530945</v>
      </c>
      <c r="F1069" s="1">
        <v>300032</v>
      </c>
      <c r="G1069" s="3">
        <v>399</v>
      </c>
      <c r="H1069" s="3">
        <v>0</v>
      </c>
      <c r="I1069" s="3">
        <v>5785500</v>
      </c>
      <c r="J1069" s="3">
        <v>1350000</v>
      </c>
      <c r="K1069" s="3">
        <v>0</v>
      </c>
      <c r="L1069" s="3">
        <v>7135500</v>
      </c>
      <c r="M1069" s="3">
        <v>1189250.0005639498</v>
      </c>
      <c r="N1069" s="3">
        <v>1189250.0005639498</v>
      </c>
      <c r="O1069" s="9"/>
    </row>
    <row r="1070" spans="1:15" x14ac:dyDescent="0.25">
      <c r="A1070" s="1">
        <v>727</v>
      </c>
      <c r="B1070" s="1" t="s">
        <v>40</v>
      </c>
      <c r="C1070" s="1" t="s">
        <v>1229</v>
      </c>
      <c r="D1070" s="1">
        <v>250670</v>
      </c>
      <c r="E1070" s="1">
        <v>527460</v>
      </c>
      <c r="F1070" s="1">
        <v>9129</v>
      </c>
      <c r="G1070" s="3">
        <v>592</v>
      </c>
      <c r="H1070" s="3">
        <v>0</v>
      </c>
      <c r="I1070" s="3">
        <v>8584000</v>
      </c>
      <c r="J1070" s="3">
        <v>1350000</v>
      </c>
      <c r="K1070" s="3">
        <v>0</v>
      </c>
      <c r="L1070" s="3">
        <v>9934000</v>
      </c>
      <c r="M1070" s="3">
        <v>1655666.6674517943</v>
      </c>
      <c r="N1070" s="3">
        <v>1655666.6674517943</v>
      </c>
      <c r="O1070" s="9"/>
    </row>
    <row r="1071" spans="1:15" x14ac:dyDescent="0.25">
      <c r="A1071" s="1">
        <v>727</v>
      </c>
      <c r="B1071" s="1" t="s">
        <v>40</v>
      </c>
      <c r="C1071" s="1" t="s">
        <v>1230</v>
      </c>
      <c r="D1071" s="1">
        <v>250637</v>
      </c>
      <c r="E1071" s="1">
        <v>527461</v>
      </c>
      <c r="F1071" s="1">
        <v>9118</v>
      </c>
      <c r="G1071" s="3">
        <v>474</v>
      </c>
      <c r="H1071" s="3">
        <v>0</v>
      </c>
      <c r="I1071" s="3">
        <v>6873000</v>
      </c>
      <c r="J1071" s="3">
        <v>1350000</v>
      </c>
      <c r="K1071" s="3">
        <v>0</v>
      </c>
      <c r="L1071" s="3">
        <v>8223000</v>
      </c>
      <c r="M1071" s="3">
        <v>1370500.0006498997</v>
      </c>
      <c r="N1071" s="3">
        <v>1370500.0006498997</v>
      </c>
      <c r="O1071" s="9"/>
    </row>
    <row r="1072" spans="1:15" x14ac:dyDescent="0.25">
      <c r="A1072" s="1">
        <v>727</v>
      </c>
      <c r="B1072" s="1" t="s">
        <v>40</v>
      </c>
      <c r="C1072" s="1" t="s">
        <v>1231</v>
      </c>
      <c r="D1072" s="1">
        <v>250635</v>
      </c>
      <c r="E1072" s="1">
        <v>530703</v>
      </c>
      <c r="F1072" s="1">
        <v>9114</v>
      </c>
      <c r="G1072" s="3">
        <v>462</v>
      </c>
      <c r="H1072" s="3">
        <v>0</v>
      </c>
      <c r="I1072" s="3">
        <v>6699000</v>
      </c>
      <c r="J1072" s="3">
        <v>1350000</v>
      </c>
      <c r="K1072" s="3">
        <v>0</v>
      </c>
      <c r="L1072" s="3">
        <v>8049000</v>
      </c>
      <c r="M1072" s="3">
        <v>1341500.0006361478</v>
      </c>
      <c r="N1072" s="3">
        <v>1341500.0006361478</v>
      </c>
      <c r="O1072" s="9"/>
    </row>
    <row r="1073" spans="1:15" x14ac:dyDescent="0.25">
      <c r="A1073" s="6">
        <v>727</v>
      </c>
      <c r="B1073" s="6" t="s">
        <v>40</v>
      </c>
      <c r="C1073" s="6"/>
      <c r="D1073" s="6"/>
      <c r="E1073" s="6"/>
      <c r="F1073" s="6"/>
      <c r="G1073" s="7">
        <v>22477</v>
      </c>
      <c r="H1073" s="7">
        <v>0</v>
      </c>
      <c r="I1073" s="7">
        <v>325916500</v>
      </c>
      <c r="J1073" s="7">
        <v>60750000</v>
      </c>
      <c r="K1073" s="7">
        <v>0</v>
      </c>
      <c r="L1073" s="7">
        <v>386666500</v>
      </c>
      <c r="M1073" s="7">
        <v>64444416.697226614</v>
      </c>
      <c r="N1073" s="7">
        <v>64444416.697226614</v>
      </c>
      <c r="O1073" s="9"/>
    </row>
    <row r="1074" spans="1:15" x14ac:dyDescent="0.25">
      <c r="A1074" s="1">
        <v>728</v>
      </c>
      <c r="B1074" s="1" t="s">
        <v>41</v>
      </c>
      <c r="C1074" s="1" t="s">
        <v>1232</v>
      </c>
      <c r="D1074" s="1">
        <v>250245</v>
      </c>
      <c r="E1074" s="1">
        <v>529158</v>
      </c>
      <c r="F1074" s="1">
        <v>11925</v>
      </c>
      <c r="G1074" s="3">
        <v>898</v>
      </c>
      <c r="H1074" s="3">
        <v>0</v>
      </c>
      <c r="I1074" s="3">
        <v>13021000</v>
      </c>
      <c r="J1074" s="3">
        <v>1350000</v>
      </c>
      <c r="K1074" s="3">
        <v>0</v>
      </c>
      <c r="L1074" s="3">
        <v>14371000</v>
      </c>
      <c r="M1074" s="3">
        <v>2395166.6678024698</v>
      </c>
      <c r="N1074" s="3">
        <v>2395166.6678024698</v>
      </c>
      <c r="O1074" s="9"/>
    </row>
    <row r="1075" spans="1:15" x14ac:dyDescent="0.25">
      <c r="A1075" s="1">
        <v>728</v>
      </c>
      <c r="B1075" s="1" t="s">
        <v>41</v>
      </c>
      <c r="C1075" s="1" t="s">
        <v>1233</v>
      </c>
      <c r="D1075" s="1">
        <v>250247</v>
      </c>
      <c r="E1075" s="1">
        <v>455606</v>
      </c>
      <c r="F1075" s="1">
        <v>11927</v>
      </c>
      <c r="G1075" s="3">
        <v>341</v>
      </c>
      <c r="H1075" s="3">
        <v>0</v>
      </c>
      <c r="I1075" s="3">
        <v>4944500</v>
      </c>
      <c r="J1075" s="3">
        <v>1350000</v>
      </c>
      <c r="K1075" s="3">
        <v>0</v>
      </c>
      <c r="L1075" s="3">
        <v>6294500</v>
      </c>
      <c r="M1075" s="3">
        <v>1049083.3338308153</v>
      </c>
      <c r="N1075" s="3">
        <v>1049083.3338308153</v>
      </c>
      <c r="O1075" s="9"/>
    </row>
    <row r="1076" spans="1:15" x14ac:dyDescent="0.25">
      <c r="A1076" s="1">
        <v>728</v>
      </c>
      <c r="B1076" s="1" t="s">
        <v>41</v>
      </c>
      <c r="C1076" s="1" t="s">
        <v>1234</v>
      </c>
      <c r="D1076" s="1">
        <v>250251</v>
      </c>
      <c r="E1076" s="1">
        <v>529156</v>
      </c>
      <c r="F1076" s="1">
        <v>11932</v>
      </c>
      <c r="G1076" s="3">
        <v>760</v>
      </c>
      <c r="H1076" s="3">
        <v>0</v>
      </c>
      <c r="I1076" s="3">
        <v>11020000</v>
      </c>
      <c r="J1076" s="3">
        <v>1350000</v>
      </c>
      <c r="K1076" s="3">
        <v>0</v>
      </c>
      <c r="L1076" s="3">
        <v>12370000</v>
      </c>
      <c r="M1076" s="3">
        <v>2061666.6676443219</v>
      </c>
      <c r="N1076" s="3">
        <v>2061666.6676443219</v>
      </c>
      <c r="O1076" s="9"/>
    </row>
    <row r="1077" spans="1:15" x14ac:dyDescent="0.25">
      <c r="A1077" s="1">
        <v>728</v>
      </c>
      <c r="B1077" s="1" t="s">
        <v>41</v>
      </c>
      <c r="C1077" s="1" t="s">
        <v>1235</v>
      </c>
      <c r="D1077" s="1">
        <v>250246</v>
      </c>
      <c r="E1077" s="1">
        <v>545984</v>
      </c>
      <c r="F1077" s="1">
        <v>11924</v>
      </c>
      <c r="G1077" s="3">
        <v>893</v>
      </c>
      <c r="H1077" s="3">
        <v>0</v>
      </c>
      <c r="I1077" s="3">
        <v>12948500</v>
      </c>
      <c r="J1077" s="3">
        <v>1350000</v>
      </c>
      <c r="K1077" s="3">
        <v>0</v>
      </c>
      <c r="L1077" s="3">
        <v>14298500</v>
      </c>
      <c r="M1077" s="3">
        <v>2383083.3344634064</v>
      </c>
      <c r="N1077" s="3">
        <v>2383083.3344634064</v>
      </c>
      <c r="O1077" s="9"/>
    </row>
    <row r="1078" spans="1:15" x14ac:dyDescent="0.25">
      <c r="A1078" s="1">
        <v>728</v>
      </c>
      <c r="B1078" s="1" t="s">
        <v>41</v>
      </c>
      <c r="C1078" s="1" t="s">
        <v>1236</v>
      </c>
      <c r="D1078" s="1">
        <v>250250</v>
      </c>
      <c r="E1078" s="1">
        <v>548382</v>
      </c>
      <c r="F1078" s="1">
        <v>11921</v>
      </c>
      <c r="G1078" s="3">
        <v>296</v>
      </c>
      <c r="H1078" s="3">
        <v>0</v>
      </c>
      <c r="I1078" s="3">
        <v>4292000</v>
      </c>
      <c r="J1078" s="3">
        <v>1350000</v>
      </c>
      <c r="K1078" s="3">
        <v>0</v>
      </c>
      <c r="L1078" s="3">
        <v>5642000</v>
      </c>
      <c r="M1078" s="3">
        <v>940333.33377924527</v>
      </c>
      <c r="N1078" s="3">
        <v>940333.33377924527</v>
      </c>
      <c r="O1078" s="9"/>
    </row>
    <row r="1079" spans="1:15" x14ac:dyDescent="0.25">
      <c r="A1079" s="1">
        <v>728</v>
      </c>
      <c r="B1079" s="1" t="s">
        <v>41</v>
      </c>
      <c r="C1079" s="1" t="s">
        <v>1237</v>
      </c>
      <c r="D1079" s="1">
        <v>250248</v>
      </c>
      <c r="E1079" s="1">
        <v>548624</v>
      </c>
      <c r="F1079" s="1">
        <v>11928</v>
      </c>
      <c r="G1079" s="3">
        <v>425</v>
      </c>
      <c r="H1079" s="3">
        <v>0</v>
      </c>
      <c r="I1079" s="3">
        <v>6162500</v>
      </c>
      <c r="J1079" s="3">
        <v>1350000</v>
      </c>
      <c r="K1079" s="3">
        <v>0</v>
      </c>
      <c r="L1079" s="3">
        <v>7512500</v>
      </c>
      <c r="M1079" s="3">
        <v>1252083.3339270791</v>
      </c>
      <c r="N1079" s="3">
        <v>1252083.3339270791</v>
      </c>
      <c r="O1079" s="9"/>
    </row>
    <row r="1080" spans="1:15" x14ac:dyDescent="0.25">
      <c r="A1080" s="1">
        <v>728</v>
      </c>
      <c r="B1080" s="1" t="s">
        <v>41</v>
      </c>
      <c r="C1080" s="1" t="s">
        <v>621</v>
      </c>
      <c r="D1080" s="1">
        <v>250249</v>
      </c>
      <c r="E1080" s="1">
        <v>546002</v>
      </c>
      <c r="F1080" s="1">
        <v>11929</v>
      </c>
      <c r="G1080" s="3">
        <v>305</v>
      </c>
      <c r="H1080" s="3">
        <v>0</v>
      </c>
      <c r="I1080" s="3">
        <v>4422500</v>
      </c>
      <c r="J1080" s="3">
        <v>1350000</v>
      </c>
      <c r="K1080" s="3">
        <v>0</v>
      </c>
      <c r="L1080" s="3">
        <v>5772500</v>
      </c>
      <c r="M1080" s="3">
        <v>962083.33378955931</v>
      </c>
      <c r="N1080" s="3">
        <v>962083.33378955931</v>
      </c>
      <c r="O1080" s="9"/>
    </row>
    <row r="1081" spans="1:15" x14ac:dyDescent="0.25">
      <c r="A1081" s="6">
        <v>728</v>
      </c>
      <c r="B1081" s="6" t="s">
        <v>41</v>
      </c>
      <c r="C1081" s="6"/>
      <c r="D1081" s="6"/>
      <c r="E1081" s="6"/>
      <c r="F1081" s="6"/>
      <c r="G1081" s="7">
        <v>3918</v>
      </c>
      <c r="H1081" s="7">
        <v>0</v>
      </c>
      <c r="I1081" s="7">
        <v>56811000</v>
      </c>
      <c r="J1081" s="7">
        <v>9450000</v>
      </c>
      <c r="K1081" s="7">
        <v>0</v>
      </c>
      <c r="L1081" s="7">
        <v>66261000</v>
      </c>
      <c r="M1081" s="7">
        <v>11043500.005236898</v>
      </c>
      <c r="N1081" s="7">
        <v>11043500.005236898</v>
      </c>
      <c r="O1081" s="9"/>
    </row>
    <row r="1082" spans="1:15" x14ac:dyDescent="0.25">
      <c r="A1082" s="1">
        <v>729</v>
      </c>
      <c r="B1082" s="1" t="s">
        <v>42</v>
      </c>
      <c r="C1082" s="1" t="s">
        <v>1238</v>
      </c>
      <c r="D1082" s="1">
        <v>250297</v>
      </c>
      <c r="E1082" s="1">
        <v>529173</v>
      </c>
      <c r="F1082" s="1">
        <v>10419</v>
      </c>
      <c r="G1082" s="3">
        <v>427</v>
      </c>
      <c r="H1082" s="3">
        <v>0</v>
      </c>
      <c r="I1082" s="3">
        <v>6191500</v>
      </c>
      <c r="J1082" s="3">
        <v>1350000</v>
      </c>
      <c r="K1082" s="3">
        <v>0</v>
      </c>
      <c r="L1082" s="3">
        <v>7541500</v>
      </c>
      <c r="M1082" s="3">
        <v>1256916.6672627043</v>
      </c>
      <c r="N1082" s="3">
        <v>1256916.6672627043</v>
      </c>
      <c r="O1082" s="9"/>
    </row>
    <row r="1083" spans="1:15" x14ac:dyDescent="0.25">
      <c r="A1083" s="1">
        <v>729</v>
      </c>
      <c r="B1083" s="1" t="s">
        <v>42</v>
      </c>
      <c r="C1083" s="1" t="s">
        <v>1239</v>
      </c>
      <c r="D1083" s="1">
        <v>250287</v>
      </c>
      <c r="E1083" s="1">
        <v>529174</v>
      </c>
      <c r="F1083" s="1">
        <v>10435</v>
      </c>
      <c r="G1083" s="3">
        <v>152</v>
      </c>
      <c r="H1083" s="3">
        <v>0</v>
      </c>
      <c r="I1083" s="3">
        <v>2204000</v>
      </c>
      <c r="J1083" s="3">
        <v>1350000</v>
      </c>
      <c r="K1083" s="3">
        <v>0</v>
      </c>
      <c r="L1083" s="3">
        <v>3554000</v>
      </c>
      <c r="M1083" s="3">
        <v>592333.33361422154</v>
      </c>
      <c r="N1083" s="3">
        <v>592333.33361422154</v>
      </c>
      <c r="O1083" s="9"/>
    </row>
    <row r="1084" spans="1:15" x14ac:dyDescent="0.25">
      <c r="A1084" s="1">
        <v>729</v>
      </c>
      <c r="B1084" s="1" t="s">
        <v>42</v>
      </c>
      <c r="C1084" s="1" t="s">
        <v>1240</v>
      </c>
      <c r="D1084" s="1">
        <v>250291</v>
      </c>
      <c r="E1084" s="1">
        <v>548584</v>
      </c>
      <c r="F1084" s="1">
        <v>10424</v>
      </c>
      <c r="G1084" s="3">
        <v>218</v>
      </c>
      <c r="H1084" s="3">
        <v>0</v>
      </c>
      <c r="I1084" s="3">
        <v>3161000</v>
      </c>
      <c r="J1084" s="3">
        <v>1350000</v>
      </c>
      <c r="K1084" s="3">
        <v>0</v>
      </c>
      <c r="L1084" s="3">
        <v>4511000</v>
      </c>
      <c r="M1084" s="3">
        <v>751833.33368985739</v>
      </c>
      <c r="N1084" s="3">
        <v>751833.33368985739</v>
      </c>
      <c r="O1084" s="9"/>
    </row>
    <row r="1085" spans="1:15" x14ac:dyDescent="0.25">
      <c r="A1085" s="1">
        <v>729</v>
      </c>
      <c r="B1085" s="1" t="s">
        <v>42</v>
      </c>
      <c r="C1085" s="1" t="s">
        <v>1241</v>
      </c>
      <c r="D1085" s="1">
        <v>250292</v>
      </c>
      <c r="E1085" s="1">
        <v>529175</v>
      </c>
      <c r="F1085" s="1">
        <v>10422</v>
      </c>
      <c r="G1085" s="3">
        <v>277</v>
      </c>
      <c r="H1085" s="3">
        <v>0</v>
      </c>
      <c r="I1085" s="3">
        <v>4016500</v>
      </c>
      <c r="J1085" s="3">
        <v>1350000</v>
      </c>
      <c r="K1085" s="3">
        <v>0</v>
      </c>
      <c r="L1085" s="3">
        <v>5366500</v>
      </c>
      <c r="M1085" s="3">
        <v>894416.66709080467</v>
      </c>
      <c r="N1085" s="3">
        <v>894416.66709080467</v>
      </c>
      <c r="O1085" s="9"/>
    </row>
    <row r="1086" spans="1:15" x14ac:dyDescent="0.25">
      <c r="A1086" s="1">
        <v>729</v>
      </c>
      <c r="B1086" s="1" t="s">
        <v>42</v>
      </c>
      <c r="C1086" s="1" t="s">
        <v>1242</v>
      </c>
      <c r="D1086" s="1">
        <v>250299</v>
      </c>
      <c r="E1086" s="1">
        <v>529176</v>
      </c>
      <c r="F1086" s="1">
        <v>10477</v>
      </c>
      <c r="G1086" s="3">
        <v>978</v>
      </c>
      <c r="H1086" s="3">
        <v>0</v>
      </c>
      <c r="I1086" s="3">
        <v>14181000</v>
      </c>
      <c r="J1086" s="3">
        <v>1350000</v>
      </c>
      <c r="K1086" s="3">
        <v>0</v>
      </c>
      <c r="L1086" s="3">
        <v>15531000</v>
      </c>
      <c r="M1086" s="3">
        <v>2588500.0012274832</v>
      </c>
      <c r="N1086" s="3">
        <v>2588500.0012274832</v>
      </c>
      <c r="O1086" s="9"/>
    </row>
    <row r="1087" spans="1:15" x14ac:dyDescent="0.25">
      <c r="A1087" s="1">
        <v>729</v>
      </c>
      <c r="B1087" s="1" t="s">
        <v>42</v>
      </c>
      <c r="C1087" s="1" t="s">
        <v>1243</v>
      </c>
      <c r="D1087" s="1">
        <v>250294</v>
      </c>
      <c r="E1087" s="1">
        <v>529177</v>
      </c>
      <c r="F1087" s="1">
        <v>10418</v>
      </c>
      <c r="G1087" s="3">
        <v>372</v>
      </c>
      <c r="H1087" s="3">
        <v>1</v>
      </c>
      <c r="I1087" s="3">
        <v>5394000</v>
      </c>
      <c r="J1087" s="3">
        <v>1350000</v>
      </c>
      <c r="K1087" s="3">
        <v>15950</v>
      </c>
      <c r="L1087" s="3">
        <v>6759950</v>
      </c>
      <c r="M1087" s="3">
        <v>1126658.3338676018</v>
      </c>
      <c r="N1087" s="3">
        <v>1126658.3338676018</v>
      </c>
      <c r="O1087" s="9"/>
    </row>
    <row r="1088" spans="1:15" x14ac:dyDescent="0.25">
      <c r="A1088" s="1">
        <v>729</v>
      </c>
      <c r="B1088" s="1" t="s">
        <v>42</v>
      </c>
      <c r="C1088" s="1" t="s">
        <v>1244</v>
      </c>
      <c r="D1088" s="1">
        <v>250301</v>
      </c>
      <c r="E1088" s="1">
        <v>548714</v>
      </c>
      <c r="F1088" s="1">
        <v>10471</v>
      </c>
      <c r="G1088" s="3">
        <v>311</v>
      </c>
      <c r="H1088" s="3">
        <v>0</v>
      </c>
      <c r="I1088" s="3">
        <v>4509500</v>
      </c>
      <c r="J1088" s="3">
        <v>1350000</v>
      </c>
      <c r="K1088" s="3">
        <v>0</v>
      </c>
      <c r="L1088" s="3">
        <v>5859500</v>
      </c>
      <c r="M1088" s="3">
        <v>976583.33379643527</v>
      </c>
      <c r="N1088" s="3">
        <v>976583.33379643527</v>
      </c>
      <c r="O1088" s="9"/>
    </row>
    <row r="1089" spans="1:15" x14ac:dyDescent="0.25">
      <c r="A1089" s="1">
        <v>729</v>
      </c>
      <c r="B1089" s="1" t="s">
        <v>42</v>
      </c>
      <c r="C1089" s="1" t="s">
        <v>1245</v>
      </c>
      <c r="D1089" s="1">
        <v>250289</v>
      </c>
      <c r="E1089" s="1">
        <v>529178</v>
      </c>
      <c r="F1089" s="1">
        <v>10421</v>
      </c>
      <c r="G1089" s="3">
        <v>294</v>
      </c>
      <c r="H1089" s="3">
        <v>0</v>
      </c>
      <c r="I1089" s="3">
        <v>4263000</v>
      </c>
      <c r="J1089" s="3">
        <v>1350000</v>
      </c>
      <c r="K1089" s="3">
        <v>0</v>
      </c>
      <c r="L1089" s="3">
        <v>5613000</v>
      </c>
      <c r="M1089" s="3">
        <v>935500.00044362003</v>
      </c>
      <c r="N1089" s="3">
        <v>935500.00044362003</v>
      </c>
      <c r="O1089" s="9"/>
    </row>
    <row r="1090" spans="1:15" x14ac:dyDescent="0.25">
      <c r="A1090" s="1">
        <v>729</v>
      </c>
      <c r="B1090" s="1" t="s">
        <v>42</v>
      </c>
      <c r="C1090" s="1" t="s">
        <v>1246</v>
      </c>
      <c r="D1090" s="1">
        <v>250293</v>
      </c>
      <c r="E1090" s="1">
        <v>529179</v>
      </c>
      <c r="F1090" s="1">
        <v>10423</v>
      </c>
      <c r="G1090" s="3">
        <v>305</v>
      </c>
      <c r="H1090" s="3">
        <v>0</v>
      </c>
      <c r="I1090" s="3">
        <v>4422500</v>
      </c>
      <c r="J1090" s="3">
        <v>1350000</v>
      </c>
      <c r="K1090" s="3">
        <v>0</v>
      </c>
      <c r="L1090" s="3">
        <v>5772500</v>
      </c>
      <c r="M1090" s="3">
        <v>962083.33378955931</v>
      </c>
      <c r="N1090" s="3">
        <v>962083.33378955931</v>
      </c>
      <c r="O1090" s="9"/>
    </row>
    <row r="1091" spans="1:15" x14ac:dyDescent="0.25">
      <c r="A1091" s="1">
        <v>729</v>
      </c>
      <c r="B1091" s="1" t="s">
        <v>42</v>
      </c>
      <c r="C1091" s="1" t="s">
        <v>1247</v>
      </c>
      <c r="D1091" s="1">
        <v>250296</v>
      </c>
      <c r="E1091" s="1">
        <v>3726</v>
      </c>
      <c r="F1091" s="1">
        <v>10468</v>
      </c>
      <c r="G1091" s="3">
        <v>518</v>
      </c>
      <c r="H1091" s="3">
        <v>1</v>
      </c>
      <c r="I1091" s="3">
        <v>7511000</v>
      </c>
      <c r="J1091" s="3">
        <v>1350000</v>
      </c>
      <c r="K1091" s="3">
        <v>15950</v>
      </c>
      <c r="L1091" s="3">
        <v>8876950</v>
      </c>
      <c r="M1091" s="3">
        <v>1479491.6673682509</v>
      </c>
      <c r="N1091" s="3">
        <v>1479491.6673682509</v>
      </c>
      <c r="O1091" s="9"/>
    </row>
    <row r="1092" spans="1:15" x14ac:dyDescent="0.25">
      <c r="A1092" s="1">
        <v>729</v>
      </c>
      <c r="B1092" s="1" t="s">
        <v>42</v>
      </c>
      <c r="C1092" s="1" t="s">
        <v>1248</v>
      </c>
      <c r="D1092" s="1">
        <v>250290</v>
      </c>
      <c r="E1092" s="1">
        <v>529180</v>
      </c>
      <c r="F1092" s="1">
        <v>10467</v>
      </c>
      <c r="G1092" s="3">
        <v>1190</v>
      </c>
      <c r="H1092" s="3">
        <v>0</v>
      </c>
      <c r="I1092" s="3">
        <v>17255000</v>
      </c>
      <c r="J1092" s="3">
        <v>1350000</v>
      </c>
      <c r="K1092" s="3">
        <v>0</v>
      </c>
      <c r="L1092" s="3">
        <v>18605000</v>
      </c>
      <c r="M1092" s="3">
        <v>3100833.334803768</v>
      </c>
      <c r="N1092" s="3">
        <v>3100833.334803768</v>
      </c>
      <c r="O1092" s="9"/>
    </row>
    <row r="1093" spans="1:15" x14ac:dyDescent="0.25">
      <c r="A1093" s="1">
        <v>729</v>
      </c>
      <c r="B1093" s="1" t="s">
        <v>42</v>
      </c>
      <c r="C1093" s="1" t="s">
        <v>1249</v>
      </c>
      <c r="D1093" s="1">
        <v>250298</v>
      </c>
      <c r="E1093" s="1">
        <v>548363</v>
      </c>
      <c r="F1093" s="1">
        <v>10420</v>
      </c>
      <c r="G1093" s="3">
        <v>282</v>
      </c>
      <c r="H1093" s="3">
        <v>0</v>
      </c>
      <c r="I1093" s="3">
        <v>4089000</v>
      </c>
      <c r="J1093" s="3">
        <v>1350000</v>
      </c>
      <c r="K1093" s="3">
        <v>0</v>
      </c>
      <c r="L1093" s="3">
        <v>5439000</v>
      </c>
      <c r="M1093" s="3">
        <v>906500.000429868</v>
      </c>
      <c r="N1093" s="3">
        <v>906500.000429868</v>
      </c>
      <c r="O1093" s="9"/>
    </row>
    <row r="1094" spans="1:15" x14ac:dyDescent="0.25">
      <c r="A1094" s="1">
        <v>729</v>
      </c>
      <c r="B1094" s="1" t="s">
        <v>42</v>
      </c>
      <c r="C1094" s="1" t="s">
        <v>1250</v>
      </c>
      <c r="D1094" s="1">
        <v>250288</v>
      </c>
      <c r="E1094" s="1">
        <v>529181</v>
      </c>
      <c r="F1094" s="1">
        <v>10474</v>
      </c>
      <c r="G1094" s="3">
        <v>378</v>
      </c>
      <c r="H1094" s="3">
        <v>0</v>
      </c>
      <c r="I1094" s="3">
        <v>5481000</v>
      </c>
      <c r="J1094" s="3">
        <v>1350000</v>
      </c>
      <c r="K1094" s="3">
        <v>0</v>
      </c>
      <c r="L1094" s="3">
        <v>6831000</v>
      </c>
      <c r="M1094" s="3">
        <v>1138500.000539884</v>
      </c>
      <c r="N1094" s="3">
        <v>1138500.000539884</v>
      </c>
      <c r="O1094" s="9"/>
    </row>
    <row r="1095" spans="1:15" x14ac:dyDescent="0.25">
      <c r="A1095" s="1">
        <v>729</v>
      </c>
      <c r="B1095" s="1" t="s">
        <v>42</v>
      </c>
      <c r="C1095" s="1" t="s">
        <v>1251</v>
      </c>
      <c r="D1095" s="1">
        <v>250286</v>
      </c>
      <c r="E1095" s="1">
        <v>529182</v>
      </c>
      <c r="F1095" s="1">
        <v>10472</v>
      </c>
      <c r="G1095" s="3">
        <v>278</v>
      </c>
      <c r="H1095" s="3">
        <v>0</v>
      </c>
      <c r="I1095" s="3">
        <v>4031000</v>
      </c>
      <c r="J1095" s="3">
        <v>1350000</v>
      </c>
      <c r="K1095" s="3">
        <v>0</v>
      </c>
      <c r="L1095" s="3">
        <v>5381000</v>
      </c>
      <c r="M1095" s="3">
        <v>896833.33375861729</v>
      </c>
      <c r="N1095" s="3">
        <v>896833.33375861729</v>
      </c>
      <c r="O1095" s="9"/>
    </row>
    <row r="1096" spans="1:15" x14ac:dyDescent="0.25">
      <c r="A1096" s="1">
        <v>729</v>
      </c>
      <c r="B1096" s="1" t="s">
        <v>42</v>
      </c>
      <c r="C1096" s="1" t="s">
        <v>1252</v>
      </c>
      <c r="D1096" s="1">
        <v>250295</v>
      </c>
      <c r="E1096" s="1">
        <v>531424</v>
      </c>
      <c r="F1096" s="1">
        <v>10475</v>
      </c>
      <c r="G1096" s="3">
        <v>518</v>
      </c>
      <c r="H1096" s="3">
        <v>1</v>
      </c>
      <c r="I1096" s="3">
        <v>7511000</v>
      </c>
      <c r="J1096" s="3">
        <v>1350000</v>
      </c>
      <c r="K1096" s="3">
        <v>15950</v>
      </c>
      <c r="L1096" s="3">
        <v>8876950</v>
      </c>
      <c r="M1096" s="3">
        <v>1479491.6673682509</v>
      </c>
      <c r="N1096" s="3">
        <v>1479491.6673682509</v>
      </c>
      <c r="O1096" s="9"/>
    </row>
    <row r="1097" spans="1:15" x14ac:dyDescent="0.25">
      <c r="A1097" s="6">
        <v>729</v>
      </c>
      <c r="B1097" s="6" t="s">
        <v>42</v>
      </c>
      <c r="C1097" s="6"/>
      <c r="D1097" s="6"/>
      <c r="E1097" s="6"/>
      <c r="F1097" s="6"/>
      <c r="G1097" s="7">
        <v>6498</v>
      </c>
      <c r="H1097" s="7">
        <v>3</v>
      </c>
      <c r="I1097" s="7">
        <v>94221000</v>
      </c>
      <c r="J1097" s="7">
        <v>20250000</v>
      </c>
      <c r="K1097" s="7">
        <v>47850</v>
      </c>
      <c r="L1097" s="7">
        <v>114518850</v>
      </c>
      <c r="M1097" s="7">
        <v>19086475.009050928</v>
      </c>
      <c r="N1097" s="7">
        <v>19086475.009050928</v>
      </c>
      <c r="O1097" s="9"/>
    </row>
    <row r="1098" spans="1:15" x14ac:dyDescent="0.25">
      <c r="A1098" s="1">
        <v>730</v>
      </c>
      <c r="B1098" s="1" t="s">
        <v>43</v>
      </c>
      <c r="C1098" s="1" t="s">
        <v>1253</v>
      </c>
      <c r="D1098" s="1">
        <v>250711</v>
      </c>
      <c r="E1098" s="1">
        <v>531197</v>
      </c>
      <c r="F1098" s="1">
        <v>1277</v>
      </c>
      <c r="G1098" s="3">
        <v>393</v>
      </c>
      <c r="H1098" s="3">
        <v>0</v>
      </c>
      <c r="I1098" s="3">
        <v>5698500</v>
      </c>
      <c r="J1098" s="3">
        <v>1350000</v>
      </c>
      <c r="K1098" s="3">
        <v>0</v>
      </c>
      <c r="L1098" s="3">
        <v>7048500</v>
      </c>
      <c r="M1098" s="3">
        <v>1174750.0005570739</v>
      </c>
      <c r="N1098" s="3">
        <v>1174750.0005570739</v>
      </c>
      <c r="O1098" s="9"/>
    </row>
    <row r="1099" spans="1:15" x14ac:dyDescent="0.25">
      <c r="A1099" s="1">
        <v>730</v>
      </c>
      <c r="B1099" s="1" t="s">
        <v>43</v>
      </c>
      <c r="C1099" s="1" t="s">
        <v>1254</v>
      </c>
      <c r="D1099" s="1">
        <v>250726</v>
      </c>
      <c r="E1099" s="1">
        <v>528669</v>
      </c>
      <c r="F1099" s="1">
        <v>1301</v>
      </c>
      <c r="G1099" s="3">
        <v>591</v>
      </c>
      <c r="H1099" s="3">
        <v>0</v>
      </c>
      <c r="I1099" s="3">
        <v>8569500</v>
      </c>
      <c r="J1099" s="3">
        <v>1350000</v>
      </c>
      <c r="K1099" s="3">
        <v>0</v>
      </c>
      <c r="L1099" s="3">
        <v>9919500</v>
      </c>
      <c r="M1099" s="3">
        <v>1653250.0007839815</v>
      </c>
      <c r="N1099" s="3">
        <v>1653250.0007839815</v>
      </c>
      <c r="O1099" s="9"/>
    </row>
    <row r="1100" spans="1:15" x14ac:dyDescent="0.25">
      <c r="A1100" s="1">
        <v>730</v>
      </c>
      <c r="B1100" s="1" t="s">
        <v>43</v>
      </c>
      <c r="C1100" s="1" t="s">
        <v>1255</v>
      </c>
      <c r="D1100" s="1">
        <v>250702</v>
      </c>
      <c r="E1100" s="1">
        <v>528672</v>
      </c>
      <c r="F1100" s="1">
        <v>1321</v>
      </c>
      <c r="G1100" s="3">
        <v>166</v>
      </c>
      <c r="H1100" s="3">
        <v>1</v>
      </c>
      <c r="I1100" s="3">
        <v>2407000</v>
      </c>
      <c r="J1100" s="3">
        <v>1350000</v>
      </c>
      <c r="K1100" s="3">
        <v>15950</v>
      </c>
      <c r="L1100" s="3">
        <v>3772950</v>
      </c>
      <c r="M1100" s="3">
        <v>628825.00029819272</v>
      </c>
      <c r="N1100" s="3">
        <v>628825.00029819272</v>
      </c>
      <c r="O1100" s="9"/>
    </row>
    <row r="1101" spans="1:15" x14ac:dyDescent="0.25">
      <c r="A1101" s="1">
        <v>730</v>
      </c>
      <c r="B1101" s="1" t="s">
        <v>43</v>
      </c>
      <c r="C1101" s="1" t="s">
        <v>1256</v>
      </c>
      <c r="D1101" s="1">
        <v>272143</v>
      </c>
      <c r="E1101" s="1">
        <v>548290</v>
      </c>
      <c r="F1101" s="1">
        <v>1192</v>
      </c>
      <c r="G1101" s="3">
        <v>357</v>
      </c>
      <c r="H1101" s="3">
        <v>0</v>
      </c>
      <c r="I1101" s="3">
        <v>5176500</v>
      </c>
      <c r="J1101" s="3">
        <v>1350000</v>
      </c>
      <c r="K1101" s="3">
        <v>0</v>
      </c>
      <c r="L1101" s="3">
        <v>6526500</v>
      </c>
      <c r="M1101" s="3">
        <v>1087750.0005158179</v>
      </c>
      <c r="N1101" s="3">
        <v>1087750.0005158179</v>
      </c>
      <c r="O1101" s="9"/>
    </row>
    <row r="1102" spans="1:15" x14ac:dyDescent="0.25">
      <c r="A1102" s="1">
        <v>730</v>
      </c>
      <c r="B1102" s="1" t="s">
        <v>43</v>
      </c>
      <c r="C1102" s="1" t="s">
        <v>1257</v>
      </c>
      <c r="D1102" s="1">
        <v>250704</v>
      </c>
      <c r="E1102" s="1">
        <v>528674</v>
      </c>
      <c r="F1102" s="1">
        <v>1313</v>
      </c>
      <c r="G1102" s="3">
        <v>490</v>
      </c>
      <c r="H1102" s="3">
        <v>0</v>
      </c>
      <c r="I1102" s="3">
        <v>7105000</v>
      </c>
      <c r="J1102" s="3">
        <v>1350000</v>
      </c>
      <c r="K1102" s="3">
        <v>0</v>
      </c>
      <c r="L1102" s="3">
        <v>8455000</v>
      </c>
      <c r="M1102" s="3">
        <v>1409166.6673349023</v>
      </c>
      <c r="N1102" s="3">
        <v>1409166.6673349023</v>
      </c>
      <c r="O1102" s="9"/>
    </row>
    <row r="1103" spans="1:15" x14ac:dyDescent="0.25">
      <c r="A1103" s="1">
        <v>730</v>
      </c>
      <c r="B1103" s="1" t="s">
        <v>43</v>
      </c>
      <c r="C1103" s="1" t="s">
        <v>1258</v>
      </c>
      <c r="D1103" s="1">
        <v>250701</v>
      </c>
      <c r="E1103" s="1">
        <v>528676</v>
      </c>
      <c r="F1103" s="1">
        <v>1327</v>
      </c>
      <c r="G1103" s="3">
        <v>785</v>
      </c>
      <c r="H1103" s="3">
        <v>0</v>
      </c>
      <c r="I1103" s="3">
        <v>11382500</v>
      </c>
      <c r="J1103" s="3">
        <v>1350000</v>
      </c>
      <c r="K1103" s="3">
        <v>0</v>
      </c>
      <c r="L1103" s="3">
        <v>12732500</v>
      </c>
      <c r="M1103" s="3">
        <v>2122083.3343396387</v>
      </c>
      <c r="N1103" s="3">
        <v>2122083.3343396387</v>
      </c>
      <c r="O1103" s="9"/>
    </row>
    <row r="1104" spans="1:15" x14ac:dyDescent="0.25">
      <c r="A1104" s="1">
        <v>730</v>
      </c>
      <c r="B1104" s="1" t="s">
        <v>43</v>
      </c>
      <c r="C1104" s="1" t="s">
        <v>1259</v>
      </c>
      <c r="D1104" s="1">
        <v>248978</v>
      </c>
      <c r="E1104" s="1">
        <v>528677</v>
      </c>
      <c r="F1104" s="1">
        <v>1224</v>
      </c>
      <c r="G1104" s="3">
        <v>295</v>
      </c>
      <c r="H1104" s="3">
        <v>0</v>
      </c>
      <c r="I1104" s="3">
        <v>4277500</v>
      </c>
      <c r="J1104" s="3">
        <v>1350000</v>
      </c>
      <c r="K1104" s="3">
        <v>0</v>
      </c>
      <c r="L1104" s="3">
        <v>5627500</v>
      </c>
      <c r="M1104" s="3">
        <v>937916.66711143265</v>
      </c>
      <c r="N1104" s="3">
        <v>937916.66711143265</v>
      </c>
      <c r="O1104" s="9"/>
    </row>
    <row r="1105" spans="1:15" x14ac:dyDescent="0.25">
      <c r="A1105" s="1">
        <v>730</v>
      </c>
      <c r="B1105" s="1" t="s">
        <v>43</v>
      </c>
      <c r="C1105" s="1" t="s">
        <v>1260</v>
      </c>
      <c r="D1105" s="1">
        <v>272147</v>
      </c>
      <c r="E1105" s="1">
        <v>528678</v>
      </c>
      <c r="F1105" s="1">
        <v>1206</v>
      </c>
      <c r="G1105" s="3">
        <v>424</v>
      </c>
      <c r="H1105" s="3">
        <v>0</v>
      </c>
      <c r="I1105" s="3">
        <v>6148000</v>
      </c>
      <c r="J1105" s="3">
        <v>1350000</v>
      </c>
      <c r="K1105" s="3">
        <v>0</v>
      </c>
      <c r="L1105" s="3">
        <v>7498000</v>
      </c>
      <c r="M1105" s="3">
        <v>1249666.6672592664</v>
      </c>
      <c r="N1105" s="3">
        <v>1249666.6672592664</v>
      </c>
      <c r="O1105" s="9"/>
    </row>
    <row r="1106" spans="1:15" x14ac:dyDescent="0.25">
      <c r="A1106" s="1">
        <v>730</v>
      </c>
      <c r="B1106" s="1" t="s">
        <v>43</v>
      </c>
      <c r="C1106" s="1" t="s">
        <v>1261</v>
      </c>
      <c r="D1106" s="1">
        <v>248982</v>
      </c>
      <c r="E1106" s="1">
        <v>528679</v>
      </c>
      <c r="F1106" s="1">
        <v>50067</v>
      </c>
      <c r="G1106" s="3">
        <v>118</v>
      </c>
      <c r="H1106" s="3">
        <v>0</v>
      </c>
      <c r="I1106" s="3">
        <v>1711000</v>
      </c>
      <c r="J1106" s="3">
        <v>1350000</v>
      </c>
      <c r="K1106" s="3">
        <v>0</v>
      </c>
      <c r="L1106" s="3">
        <v>3061000</v>
      </c>
      <c r="M1106" s="3">
        <v>510166.66690859088</v>
      </c>
      <c r="N1106" s="3">
        <v>510166.66690859088</v>
      </c>
      <c r="O1106" s="9"/>
    </row>
    <row r="1107" spans="1:15" x14ac:dyDescent="0.25">
      <c r="A1107" s="1">
        <v>730</v>
      </c>
      <c r="B1107" s="1" t="s">
        <v>43</v>
      </c>
      <c r="C1107" s="1" t="s">
        <v>1262</v>
      </c>
      <c r="D1107" s="1">
        <v>250741</v>
      </c>
      <c r="E1107" s="1">
        <v>531199</v>
      </c>
      <c r="F1107" s="1">
        <v>1215</v>
      </c>
      <c r="G1107" s="3">
        <v>240</v>
      </c>
      <c r="H1107" s="3">
        <v>0</v>
      </c>
      <c r="I1107" s="3">
        <v>3480000</v>
      </c>
      <c r="J1107" s="3">
        <v>1350000</v>
      </c>
      <c r="K1107" s="3">
        <v>0</v>
      </c>
      <c r="L1107" s="3">
        <v>4830000</v>
      </c>
      <c r="M1107" s="3">
        <v>805000.00038173608</v>
      </c>
      <c r="N1107" s="3">
        <v>805000.00038173608</v>
      </c>
      <c r="O1107" s="9"/>
    </row>
    <row r="1108" spans="1:15" x14ac:dyDescent="0.25">
      <c r="A1108" s="1">
        <v>730</v>
      </c>
      <c r="B1108" s="1" t="s">
        <v>43</v>
      </c>
      <c r="C1108" s="1" t="s">
        <v>1264</v>
      </c>
      <c r="D1108" s="1">
        <v>272181</v>
      </c>
      <c r="E1108" s="1"/>
      <c r="F1108" s="1">
        <v>255001</v>
      </c>
      <c r="G1108" s="3">
        <v>68</v>
      </c>
      <c r="H1108" s="3">
        <v>0</v>
      </c>
      <c r="I1108" s="3">
        <v>986000</v>
      </c>
      <c r="J1108" s="3">
        <v>1350000</v>
      </c>
      <c r="K1108" s="3">
        <v>0</v>
      </c>
      <c r="L1108" s="3">
        <v>2336000</v>
      </c>
      <c r="M1108" s="3">
        <v>389333.33351795765</v>
      </c>
      <c r="N1108" s="3">
        <v>389333.33351795765</v>
      </c>
      <c r="O1108" s="9"/>
    </row>
    <row r="1109" spans="1:15" x14ac:dyDescent="0.25">
      <c r="A1109" s="1">
        <v>730</v>
      </c>
      <c r="B1109" s="1" t="s">
        <v>43</v>
      </c>
      <c r="C1109" s="1" t="s">
        <v>1265</v>
      </c>
      <c r="D1109" s="1">
        <v>250734</v>
      </c>
      <c r="E1109" s="1">
        <v>528685</v>
      </c>
      <c r="F1109" s="1">
        <v>1299</v>
      </c>
      <c r="G1109" s="3">
        <v>615</v>
      </c>
      <c r="H1109" s="3">
        <v>0</v>
      </c>
      <c r="I1109" s="3">
        <v>8917500</v>
      </c>
      <c r="J1109" s="3">
        <v>1350000</v>
      </c>
      <c r="K1109" s="3">
        <v>0</v>
      </c>
      <c r="L1109" s="3">
        <v>10267500</v>
      </c>
      <c r="M1109" s="3">
        <v>1711250.0008114856</v>
      </c>
      <c r="N1109" s="3">
        <v>1711250.0008114856</v>
      </c>
      <c r="O1109" s="9"/>
    </row>
    <row r="1110" spans="1:15" x14ac:dyDescent="0.25">
      <c r="A1110" s="1">
        <v>730</v>
      </c>
      <c r="B1110" s="1" t="s">
        <v>43</v>
      </c>
      <c r="C1110" s="1" t="s">
        <v>1266</v>
      </c>
      <c r="D1110" s="1">
        <v>250721</v>
      </c>
      <c r="E1110" s="1">
        <v>528686</v>
      </c>
      <c r="F1110" s="1">
        <v>1216</v>
      </c>
      <c r="G1110" s="3">
        <v>206</v>
      </c>
      <c r="H1110" s="3">
        <v>0</v>
      </c>
      <c r="I1110" s="3">
        <v>2987000</v>
      </c>
      <c r="J1110" s="3">
        <v>1350000</v>
      </c>
      <c r="K1110" s="3">
        <v>0</v>
      </c>
      <c r="L1110" s="3">
        <v>4337000</v>
      </c>
      <c r="M1110" s="3">
        <v>722833.33367610548</v>
      </c>
      <c r="N1110" s="3">
        <v>722833.33367610548</v>
      </c>
      <c r="O1110" s="9"/>
    </row>
    <row r="1111" spans="1:15" x14ac:dyDescent="0.25">
      <c r="A1111" s="1">
        <v>730</v>
      </c>
      <c r="B1111" s="1" t="s">
        <v>43</v>
      </c>
      <c r="C1111" s="1" t="s">
        <v>1267</v>
      </c>
      <c r="D1111" s="1">
        <v>248969</v>
      </c>
      <c r="E1111" s="1">
        <v>545906</v>
      </c>
      <c r="F1111" s="1">
        <v>1212</v>
      </c>
      <c r="G1111" s="3">
        <v>282</v>
      </c>
      <c r="H1111" s="3">
        <v>0</v>
      </c>
      <c r="I1111" s="3">
        <v>4089000</v>
      </c>
      <c r="J1111" s="3">
        <v>1350000</v>
      </c>
      <c r="K1111" s="3">
        <v>0</v>
      </c>
      <c r="L1111" s="3">
        <v>5439000</v>
      </c>
      <c r="M1111" s="3">
        <v>906500.000429868</v>
      </c>
      <c r="N1111" s="3">
        <v>906500.000429868</v>
      </c>
      <c r="O1111" s="9"/>
    </row>
    <row r="1112" spans="1:15" x14ac:dyDescent="0.25">
      <c r="A1112" s="1">
        <v>730</v>
      </c>
      <c r="B1112" s="1" t="s">
        <v>43</v>
      </c>
      <c r="C1112" s="1" t="s">
        <v>1268</v>
      </c>
      <c r="D1112" s="1">
        <v>272153</v>
      </c>
      <c r="E1112" s="1">
        <v>546085</v>
      </c>
      <c r="F1112" s="1">
        <v>1220</v>
      </c>
      <c r="G1112" s="3">
        <v>206</v>
      </c>
      <c r="H1112" s="3">
        <v>0</v>
      </c>
      <c r="I1112" s="3">
        <v>2987000</v>
      </c>
      <c r="J1112" s="3">
        <v>1350000</v>
      </c>
      <c r="K1112" s="3">
        <v>0</v>
      </c>
      <c r="L1112" s="3">
        <v>4337000</v>
      </c>
      <c r="M1112" s="3">
        <v>722833.33367610548</v>
      </c>
      <c r="N1112" s="3">
        <v>722833.33367610548</v>
      </c>
      <c r="O1112" s="9"/>
    </row>
    <row r="1113" spans="1:15" x14ac:dyDescent="0.25">
      <c r="A1113" s="1">
        <v>730</v>
      </c>
      <c r="B1113" s="1" t="s">
        <v>43</v>
      </c>
      <c r="C1113" s="1" t="s">
        <v>1269</v>
      </c>
      <c r="D1113" s="1">
        <v>250715</v>
      </c>
      <c r="E1113" s="1">
        <v>528688</v>
      </c>
      <c r="F1113" s="1">
        <v>1296</v>
      </c>
      <c r="G1113" s="3">
        <v>259</v>
      </c>
      <c r="H1113" s="3">
        <v>0</v>
      </c>
      <c r="I1113" s="3">
        <v>3755500</v>
      </c>
      <c r="J1113" s="3">
        <v>1350000</v>
      </c>
      <c r="K1113" s="3">
        <v>0</v>
      </c>
      <c r="L1113" s="3">
        <v>5105500</v>
      </c>
      <c r="M1113" s="3">
        <v>850916.66707017669</v>
      </c>
      <c r="N1113" s="3">
        <v>850916.66707017669</v>
      </c>
      <c r="O1113" s="9"/>
    </row>
    <row r="1114" spans="1:15" x14ac:dyDescent="0.25">
      <c r="A1114" s="1">
        <v>730</v>
      </c>
      <c r="B1114" s="1" t="s">
        <v>43</v>
      </c>
      <c r="C1114" s="1" t="s">
        <v>1270</v>
      </c>
      <c r="D1114" s="1">
        <v>250723</v>
      </c>
      <c r="E1114" s="1">
        <v>531203</v>
      </c>
      <c r="F1114" s="1">
        <v>1205</v>
      </c>
      <c r="G1114" s="3">
        <v>593</v>
      </c>
      <c r="H1114" s="3">
        <v>0</v>
      </c>
      <c r="I1114" s="3">
        <v>8598500</v>
      </c>
      <c r="J1114" s="3">
        <v>1350000</v>
      </c>
      <c r="K1114" s="3">
        <v>0</v>
      </c>
      <c r="L1114" s="3">
        <v>9948500</v>
      </c>
      <c r="M1114" s="3">
        <v>1658083.3341196068</v>
      </c>
      <c r="N1114" s="3">
        <v>1658083.3341196068</v>
      </c>
      <c r="O1114" s="9"/>
    </row>
    <row r="1115" spans="1:15" x14ac:dyDescent="0.25">
      <c r="A1115" s="1">
        <v>730</v>
      </c>
      <c r="B1115" s="1" t="s">
        <v>43</v>
      </c>
      <c r="C1115" s="1" t="s">
        <v>1271</v>
      </c>
      <c r="D1115" s="1">
        <v>248990</v>
      </c>
      <c r="E1115" s="1">
        <v>528690</v>
      </c>
      <c r="F1115" s="1">
        <v>1194</v>
      </c>
      <c r="G1115" s="3">
        <v>369</v>
      </c>
      <c r="H1115" s="3">
        <v>0</v>
      </c>
      <c r="I1115" s="3">
        <v>5350500</v>
      </c>
      <c r="J1115" s="3">
        <v>1350000</v>
      </c>
      <c r="K1115" s="3">
        <v>0</v>
      </c>
      <c r="L1115" s="3">
        <v>6700500</v>
      </c>
      <c r="M1115" s="3">
        <v>1116750.0005295698</v>
      </c>
      <c r="N1115" s="3">
        <v>1116750.0005295698</v>
      </c>
      <c r="O1115" s="9"/>
    </row>
    <row r="1116" spans="1:15" x14ac:dyDescent="0.25">
      <c r="A1116" s="1">
        <v>730</v>
      </c>
      <c r="B1116" s="1" t="s">
        <v>43</v>
      </c>
      <c r="C1116" s="1" t="s">
        <v>1272</v>
      </c>
      <c r="D1116" s="1">
        <v>248992</v>
      </c>
      <c r="E1116" s="1">
        <v>528693</v>
      </c>
      <c r="F1116" s="1">
        <v>1195</v>
      </c>
      <c r="G1116" s="3">
        <v>491</v>
      </c>
      <c r="H1116" s="3">
        <v>0</v>
      </c>
      <c r="I1116" s="3">
        <v>7119500</v>
      </c>
      <c r="J1116" s="3">
        <v>1350000</v>
      </c>
      <c r="K1116" s="3">
        <v>0</v>
      </c>
      <c r="L1116" s="3">
        <v>8469500</v>
      </c>
      <c r="M1116" s="3">
        <v>1411583.3340027151</v>
      </c>
      <c r="N1116" s="3">
        <v>1411583.3340027151</v>
      </c>
      <c r="O1116" s="9"/>
    </row>
    <row r="1117" spans="1:15" x14ac:dyDescent="0.25">
      <c r="A1117" s="1">
        <v>730</v>
      </c>
      <c r="B1117" s="1" t="s">
        <v>43</v>
      </c>
      <c r="C1117" s="1" t="s">
        <v>1273</v>
      </c>
      <c r="D1117" s="1">
        <v>250740</v>
      </c>
      <c r="E1117" s="1">
        <v>531205</v>
      </c>
      <c r="F1117" s="1">
        <v>255002</v>
      </c>
      <c r="G1117" s="3">
        <v>51</v>
      </c>
      <c r="H1117" s="3">
        <v>0</v>
      </c>
      <c r="I1117" s="3">
        <v>739500</v>
      </c>
      <c r="J1117" s="3">
        <v>1350000</v>
      </c>
      <c r="K1117" s="3">
        <v>0</v>
      </c>
      <c r="L1117" s="3">
        <v>2089500</v>
      </c>
      <c r="M1117" s="3">
        <v>348250.00016514235</v>
      </c>
      <c r="N1117" s="3">
        <v>348250.00016514235</v>
      </c>
      <c r="O1117" s="9"/>
    </row>
    <row r="1118" spans="1:15" x14ac:dyDescent="0.25">
      <c r="A1118" s="1">
        <v>730</v>
      </c>
      <c r="B1118" s="1" t="s">
        <v>43</v>
      </c>
      <c r="C1118" s="1" t="s">
        <v>493</v>
      </c>
      <c r="D1118" s="1">
        <v>250735</v>
      </c>
      <c r="E1118" s="1">
        <v>548537</v>
      </c>
      <c r="F1118" s="1">
        <v>1210</v>
      </c>
      <c r="G1118" s="3">
        <v>297</v>
      </c>
      <c r="H1118" s="3">
        <v>0</v>
      </c>
      <c r="I1118" s="3">
        <v>4306500</v>
      </c>
      <c r="J1118" s="3">
        <v>1350000</v>
      </c>
      <c r="K1118" s="3">
        <v>0</v>
      </c>
      <c r="L1118" s="3">
        <v>5656500</v>
      </c>
      <c r="M1118" s="3">
        <v>942750.000447058</v>
      </c>
      <c r="N1118" s="3">
        <v>942750.000447058</v>
      </c>
      <c r="O1118" s="9"/>
    </row>
    <row r="1119" spans="1:15" x14ac:dyDescent="0.25">
      <c r="A1119" s="1">
        <v>730</v>
      </c>
      <c r="B1119" s="1" t="s">
        <v>43</v>
      </c>
      <c r="C1119" s="1" t="s">
        <v>1274</v>
      </c>
      <c r="D1119" s="1">
        <v>272160</v>
      </c>
      <c r="E1119" s="1">
        <v>531206</v>
      </c>
      <c r="F1119" s="1">
        <v>1213</v>
      </c>
      <c r="G1119" s="3">
        <v>190</v>
      </c>
      <c r="H1119" s="3">
        <v>0</v>
      </c>
      <c r="I1119" s="3">
        <v>2755000</v>
      </c>
      <c r="J1119" s="3">
        <v>1350000</v>
      </c>
      <c r="K1119" s="3">
        <v>0</v>
      </c>
      <c r="L1119" s="3">
        <v>4105000</v>
      </c>
      <c r="M1119" s="3">
        <v>684166.66699110274</v>
      </c>
      <c r="N1119" s="3">
        <v>684166.66699110274</v>
      </c>
      <c r="O1119" s="9"/>
    </row>
    <row r="1120" spans="1:15" x14ac:dyDescent="0.25">
      <c r="A1120" s="1">
        <v>730</v>
      </c>
      <c r="B1120" s="1" t="s">
        <v>43</v>
      </c>
      <c r="C1120" s="1" t="s">
        <v>1275</v>
      </c>
      <c r="D1120" s="1">
        <v>248972</v>
      </c>
      <c r="E1120" s="1">
        <v>548645</v>
      </c>
      <c r="F1120" s="1">
        <v>1214</v>
      </c>
      <c r="G1120" s="3">
        <v>413</v>
      </c>
      <c r="H1120" s="3">
        <v>0</v>
      </c>
      <c r="I1120" s="3">
        <v>5988500</v>
      </c>
      <c r="J1120" s="3">
        <v>1350000</v>
      </c>
      <c r="K1120" s="3">
        <v>0</v>
      </c>
      <c r="L1120" s="3">
        <v>7338500</v>
      </c>
      <c r="M1120" s="3">
        <v>1223083.3339133272</v>
      </c>
      <c r="N1120" s="3">
        <v>1223083.3339133272</v>
      </c>
      <c r="O1120" s="9"/>
    </row>
    <row r="1121" spans="1:15" x14ac:dyDescent="0.25">
      <c r="A1121" s="1">
        <v>730</v>
      </c>
      <c r="B1121" s="1" t="s">
        <v>43</v>
      </c>
      <c r="C1121" s="1" t="s">
        <v>1276</v>
      </c>
      <c r="D1121" s="1">
        <v>250729</v>
      </c>
      <c r="E1121" s="1">
        <v>528697</v>
      </c>
      <c r="F1121" s="1">
        <v>1314</v>
      </c>
      <c r="G1121" s="3">
        <v>273</v>
      </c>
      <c r="H1121" s="3">
        <v>0</v>
      </c>
      <c r="I1121" s="3">
        <v>3958500</v>
      </c>
      <c r="J1121" s="3">
        <v>1350000</v>
      </c>
      <c r="K1121" s="3">
        <v>0</v>
      </c>
      <c r="L1121" s="3">
        <v>5308500</v>
      </c>
      <c r="M1121" s="3">
        <v>884750.00041955407</v>
      </c>
      <c r="N1121" s="3">
        <v>884750.00041955407</v>
      </c>
      <c r="O1121" s="9"/>
    </row>
    <row r="1122" spans="1:15" x14ac:dyDescent="0.25">
      <c r="A1122" s="1">
        <v>730</v>
      </c>
      <c r="B1122" s="1" t="s">
        <v>43</v>
      </c>
      <c r="C1122" s="1" t="s">
        <v>1277</v>
      </c>
      <c r="D1122" s="1">
        <v>248974</v>
      </c>
      <c r="E1122" s="1">
        <v>528710</v>
      </c>
      <c r="F1122" s="1">
        <v>1218</v>
      </c>
      <c r="G1122" s="3">
        <v>221</v>
      </c>
      <c r="H1122" s="3">
        <v>0</v>
      </c>
      <c r="I1122" s="3">
        <v>3204500</v>
      </c>
      <c r="J1122" s="3">
        <v>1350000</v>
      </c>
      <c r="K1122" s="3">
        <v>0</v>
      </c>
      <c r="L1122" s="3">
        <v>4554500</v>
      </c>
      <c r="M1122" s="3">
        <v>759083.33369329537</v>
      </c>
      <c r="N1122" s="3">
        <v>759083.33369329537</v>
      </c>
      <c r="O1122" s="9"/>
    </row>
    <row r="1123" spans="1:15" x14ac:dyDescent="0.25">
      <c r="A1123" s="1">
        <v>730</v>
      </c>
      <c r="B1123" s="1" t="s">
        <v>43</v>
      </c>
      <c r="C1123" s="1" t="s">
        <v>1278</v>
      </c>
      <c r="D1123" s="1">
        <v>248980</v>
      </c>
      <c r="E1123" s="1">
        <v>531209</v>
      </c>
      <c r="F1123" s="1">
        <v>1223</v>
      </c>
      <c r="G1123" s="3">
        <v>282</v>
      </c>
      <c r="H1123" s="3">
        <v>0</v>
      </c>
      <c r="I1123" s="3">
        <v>4089000</v>
      </c>
      <c r="J1123" s="3">
        <v>1350000</v>
      </c>
      <c r="K1123" s="3">
        <v>0</v>
      </c>
      <c r="L1123" s="3">
        <v>5439000</v>
      </c>
      <c r="M1123" s="3">
        <v>906500.000429868</v>
      </c>
      <c r="N1123" s="3">
        <v>906500.000429868</v>
      </c>
      <c r="O1123" s="9"/>
    </row>
    <row r="1124" spans="1:15" x14ac:dyDescent="0.25">
      <c r="A1124" s="1">
        <v>730</v>
      </c>
      <c r="B1124" s="1" t="s">
        <v>43</v>
      </c>
      <c r="C1124" s="1" t="s">
        <v>1279</v>
      </c>
      <c r="D1124" s="1">
        <v>248981</v>
      </c>
      <c r="E1124" s="1">
        <v>528713</v>
      </c>
      <c r="F1124" s="1">
        <v>1222</v>
      </c>
      <c r="G1124" s="3">
        <v>723</v>
      </c>
      <c r="H1124" s="3">
        <v>0</v>
      </c>
      <c r="I1124" s="3">
        <v>10483500</v>
      </c>
      <c r="J1124" s="3">
        <v>1350000</v>
      </c>
      <c r="K1124" s="3">
        <v>0</v>
      </c>
      <c r="L1124" s="3">
        <v>11833500</v>
      </c>
      <c r="M1124" s="3">
        <v>1972250.0009352535</v>
      </c>
      <c r="N1124" s="3">
        <v>1972250.0009352535</v>
      </c>
      <c r="O1124" s="9"/>
    </row>
    <row r="1125" spans="1:15" x14ac:dyDescent="0.25">
      <c r="A1125" s="1">
        <v>730</v>
      </c>
      <c r="B1125" s="1" t="s">
        <v>43</v>
      </c>
      <c r="C1125" s="1" t="s">
        <v>1280</v>
      </c>
      <c r="D1125" s="1">
        <v>250707</v>
      </c>
      <c r="E1125" s="1">
        <v>531210</v>
      </c>
      <c r="F1125" s="1">
        <v>1280</v>
      </c>
      <c r="G1125" s="3">
        <v>522</v>
      </c>
      <c r="H1125" s="3">
        <v>0</v>
      </c>
      <c r="I1125" s="3">
        <v>7569000</v>
      </c>
      <c r="J1125" s="3">
        <v>1350000</v>
      </c>
      <c r="K1125" s="3">
        <v>0</v>
      </c>
      <c r="L1125" s="3">
        <v>8919000</v>
      </c>
      <c r="M1125" s="3">
        <v>1486500.0007049076</v>
      </c>
      <c r="N1125" s="3">
        <v>1486500.0007049076</v>
      </c>
      <c r="O1125" s="9"/>
    </row>
    <row r="1126" spans="1:15" x14ac:dyDescent="0.25">
      <c r="A1126" s="1">
        <v>730</v>
      </c>
      <c r="B1126" s="1" t="s">
        <v>43</v>
      </c>
      <c r="C1126" s="1" t="s">
        <v>1281</v>
      </c>
      <c r="D1126" s="1">
        <v>250709</v>
      </c>
      <c r="E1126" s="1">
        <v>528714</v>
      </c>
      <c r="F1126" s="1">
        <v>1279</v>
      </c>
      <c r="G1126" s="3">
        <v>181</v>
      </c>
      <c r="H1126" s="3">
        <v>0</v>
      </c>
      <c r="I1126" s="3">
        <v>2624500</v>
      </c>
      <c r="J1126" s="3">
        <v>1350000</v>
      </c>
      <c r="K1126" s="3">
        <v>0</v>
      </c>
      <c r="L1126" s="3">
        <v>3974500</v>
      </c>
      <c r="M1126" s="3">
        <v>662416.66698078881</v>
      </c>
      <c r="N1126" s="3">
        <v>662416.66698078881</v>
      </c>
      <c r="O1126" s="9"/>
    </row>
    <row r="1127" spans="1:15" x14ac:dyDescent="0.25">
      <c r="A1127" s="1">
        <v>730</v>
      </c>
      <c r="B1127" s="1" t="s">
        <v>43</v>
      </c>
      <c r="C1127" s="1" t="s">
        <v>1282</v>
      </c>
      <c r="D1127" s="1">
        <v>250742</v>
      </c>
      <c r="E1127" s="1">
        <v>531211</v>
      </c>
      <c r="F1127" s="1">
        <v>1317</v>
      </c>
      <c r="G1127" s="3">
        <v>424</v>
      </c>
      <c r="H1127" s="3">
        <v>0</v>
      </c>
      <c r="I1127" s="3">
        <v>6148000</v>
      </c>
      <c r="J1127" s="3">
        <v>1350000</v>
      </c>
      <c r="K1127" s="3">
        <v>0</v>
      </c>
      <c r="L1127" s="3">
        <v>7498000</v>
      </c>
      <c r="M1127" s="3">
        <v>1249666.6672592664</v>
      </c>
      <c r="N1127" s="3">
        <v>1249666.6672592664</v>
      </c>
      <c r="O1127" s="9"/>
    </row>
    <row r="1128" spans="1:15" x14ac:dyDescent="0.25">
      <c r="A1128" s="1">
        <v>730</v>
      </c>
      <c r="B1128" s="1" t="s">
        <v>43</v>
      </c>
      <c r="C1128" s="1" t="s">
        <v>1283</v>
      </c>
      <c r="D1128" s="1">
        <v>250722</v>
      </c>
      <c r="E1128" s="1">
        <v>528716</v>
      </c>
      <c r="F1128" s="1">
        <v>1318</v>
      </c>
      <c r="G1128" s="3">
        <v>782</v>
      </c>
      <c r="H1128" s="3">
        <v>0</v>
      </c>
      <c r="I1128" s="3">
        <v>11339000</v>
      </c>
      <c r="J1128" s="3">
        <v>1350000</v>
      </c>
      <c r="K1128" s="3">
        <v>0</v>
      </c>
      <c r="L1128" s="3">
        <v>12689000</v>
      </c>
      <c r="M1128" s="3">
        <v>2114833.3343362007</v>
      </c>
      <c r="N1128" s="3">
        <v>2114833.3343362007</v>
      </c>
      <c r="O1128" s="9"/>
    </row>
    <row r="1129" spans="1:15" x14ac:dyDescent="0.25">
      <c r="A1129" s="1">
        <v>730</v>
      </c>
      <c r="B1129" s="1" t="s">
        <v>43</v>
      </c>
      <c r="C1129" s="1" t="s">
        <v>1284</v>
      </c>
      <c r="D1129" s="1">
        <v>250710</v>
      </c>
      <c r="E1129" s="1">
        <v>528717</v>
      </c>
      <c r="F1129" s="1">
        <v>1209</v>
      </c>
      <c r="G1129" s="3">
        <v>313</v>
      </c>
      <c r="H1129" s="3">
        <v>0</v>
      </c>
      <c r="I1129" s="3">
        <v>4538500</v>
      </c>
      <c r="J1129" s="3">
        <v>1350000</v>
      </c>
      <c r="K1129" s="3">
        <v>0</v>
      </c>
      <c r="L1129" s="3">
        <v>5888500</v>
      </c>
      <c r="M1129" s="3">
        <v>981416.66713206063</v>
      </c>
      <c r="N1129" s="3">
        <v>981416.66713206063</v>
      </c>
      <c r="O1129" s="9"/>
    </row>
    <row r="1130" spans="1:15" x14ac:dyDescent="0.25">
      <c r="A1130" s="1">
        <v>730</v>
      </c>
      <c r="B1130" s="1" t="s">
        <v>43</v>
      </c>
      <c r="C1130" s="1" t="s">
        <v>1285</v>
      </c>
      <c r="D1130" s="1">
        <v>250718</v>
      </c>
      <c r="E1130" s="1">
        <v>528718</v>
      </c>
      <c r="F1130" s="1">
        <v>1319</v>
      </c>
      <c r="G1130" s="3">
        <v>252</v>
      </c>
      <c r="H1130" s="3">
        <v>0</v>
      </c>
      <c r="I1130" s="3">
        <v>3654000</v>
      </c>
      <c r="J1130" s="3">
        <v>1350000</v>
      </c>
      <c r="K1130" s="3">
        <v>0</v>
      </c>
      <c r="L1130" s="3">
        <v>5004000</v>
      </c>
      <c r="M1130" s="3">
        <v>834000.00039548799</v>
      </c>
      <c r="N1130" s="3">
        <v>834000.00039548799</v>
      </c>
      <c r="O1130" s="9"/>
    </row>
    <row r="1131" spans="1:15" x14ac:dyDescent="0.25">
      <c r="A1131" s="1">
        <v>730</v>
      </c>
      <c r="B1131" s="1" t="s">
        <v>43</v>
      </c>
      <c r="C1131" s="1" t="s">
        <v>1286</v>
      </c>
      <c r="D1131" s="1">
        <v>248977</v>
      </c>
      <c r="E1131" s="1">
        <v>528724</v>
      </c>
      <c r="F1131" s="1">
        <v>1219</v>
      </c>
      <c r="G1131" s="3">
        <v>739</v>
      </c>
      <c r="H1131" s="3">
        <v>0</v>
      </c>
      <c r="I1131" s="3">
        <v>10715500</v>
      </c>
      <c r="J1131" s="3">
        <v>1350000</v>
      </c>
      <c r="K1131" s="3">
        <v>0</v>
      </c>
      <c r="L1131" s="3">
        <v>12065500</v>
      </c>
      <c r="M1131" s="3">
        <v>2010916.6676202561</v>
      </c>
      <c r="N1131" s="3">
        <v>2010916.6676202561</v>
      </c>
      <c r="O1131" s="9"/>
    </row>
    <row r="1132" spans="1:15" x14ac:dyDescent="0.25">
      <c r="A1132" s="1">
        <v>730</v>
      </c>
      <c r="B1132" s="1" t="s">
        <v>43</v>
      </c>
      <c r="C1132" s="1" t="s">
        <v>1287</v>
      </c>
      <c r="D1132" s="1">
        <v>250712</v>
      </c>
      <c r="E1132" s="1">
        <v>528729</v>
      </c>
      <c r="F1132" s="1">
        <v>1320</v>
      </c>
      <c r="G1132" s="3">
        <v>281</v>
      </c>
      <c r="H1132" s="3">
        <v>0</v>
      </c>
      <c r="I1132" s="3">
        <v>4074500</v>
      </c>
      <c r="J1132" s="3">
        <v>1350000</v>
      </c>
      <c r="K1132" s="3">
        <v>0</v>
      </c>
      <c r="L1132" s="3">
        <v>5424500</v>
      </c>
      <c r="M1132" s="3">
        <v>904083.33376205538</v>
      </c>
      <c r="N1132" s="3">
        <v>904083.33376205538</v>
      </c>
      <c r="O1132" s="9"/>
    </row>
    <row r="1133" spans="1:15" x14ac:dyDescent="0.25">
      <c r="A1133" s="1">
        <v>730</v>
      </c>
      <c r="B1133" s="1" t="s">
        <v>43</v>
      </c>
      <c r="C1133" s="1" t="s">
        <v>1288</v>
      </c>
      <c r="D1133" s="1">
        <v>250705</v>
      </c>
      <c r="E1133" s="1">
        <v>528738</v>
      </c>
      <c r="F1133" s="1">
        <v>1278</v>
      </c>
      <c r="G1133" s="3">
        <v>374</v>
      </c>
      <c r="H1133" s="3">
        <v>0</v>
      </c>
      <c r="I1133" s="3">
        <v>5423000</v>
      </c>
      <c r="J1133" s="3">
        <v>1350000</v>
      </c>
      <c r="K1133" s="3">
        <v>0</v>
      </c>
      <c r="L1133" s="3">
        <v>6773000</v>
      </c>
      <c r="M1133" s="3">
        <v>1128833.3338686333</v>
      </c>
      <c r="N1133" s="3">
        <v>1128833.3338686333</v>
      </c>
      <c r="O1133" s="9"/>
    </row>
    <row r="1134" spans="1:15" x14ac:dyDescent="0.25">
      <c r="A1134" s="1">
        <v>730</v>
      </c>
      <c r="B1134" s="1" t="s">
        <v>43</v>
      </c>
      <c r="C1134" s="1" t="s">
        <v>1289</v>
      </c>
      <c r="D1134" s="1">
        <v>250743</v>
      </c>
      <c r="E1134" s="1">
        <v>546003</v>
      </c>
      <c r="F1134" s="1">
        <v>1298</v>
      </c>
      <c r="G1134" s="3">
        <v>265</v>
      </c>
      <c r="H1134" s="3">
        <v>0</v>
      </c>
      <c r="I1134" s="3">
        <v>3842500</v>
      </c>
      <c r="J1134" s="3">
        <v>1350000</v>
      </c>
      <c r="K1134" s="3">
        <v>0</v>
      </c>
      <c r="L1134" s="3">
        <v>5192500</v>
      </c>
      <c r="M1134" s="3">
        <v>865416.66707705264</v>
      </c>
      <c r="N1134" s="3">
        <v>865416.66707705264</v>
      </c>
      <c r="O1134" s="9"/>
    </row>
    <row r="1135" spans="1:15" x14ac:dyDescent="0.25">
      <c r="A1135" s="1">
        <v>730</v>
      </c>
      <c r="B1135" s="1" t="s">
        <v>43</v>
      </c>
      <c r="C1135" s="1" t="s">
        <v>1290</v>
      </c>
      <c r="D1135" s="1">
        <v>250700</v>
      </c>
      <c r="E1135" s="1">
        <v>528739</v>
      </c>
      <c r="F1135" s="1">
        <v>1324</v>
      </c>
      <c r="G1135" s="3">
        <v>733</v>
      </c>
      <c r="H1135" s="3">
        <v>0</v>
      </c>
      <c r="I1135" s="3">
        <v>10628500</v>
      </c>
      <c r="J1135" s="3">
        <v>1350000</v>
      </c>
      <c r="K1135" s="3">
        <v>0</v>
      </c>
      <c r="L1135" s="3">
        <v>11978500</v>
      </c>
      <c r="M1135" s="3">
        <v>1996416.6676133799</v>
      </c>
      <c r="N1135" s="3">
        <v>1996416.6676133799</v>
      </c>
      <c r="O1135" s="9"/>
    </row>
    <row r="1136" spans="1:15" x14ac:dyDescent="0.25">
      <c r="A1136" s="1">
        <v>730</v>
      </c>
      <c r="B1136" s="1" t="s">
        <v>43</v>
      </c>
      <c r="C1136" s="1" t="s">
        <v>1291</v>
      </c>
      <c r="D1136" s="1">
        <v>248991</v>
      </c>
      <c r="E1136" s="1">
        <v>531217</v>
      </c>
      <c r="F1136" s="1">
        <v>1193</v>
      </c>
      <c r="G1136" s="3">
        <v>399</v>
      </c>
      <c r="H1136" s="3">
        <v>0</v>
      </c>
      <c r="I1136" s="3">
        <v>5785500</v>
      </c>
      <c r="J1136" s="3">
        <v>1350000</v>
      </c>
      <c r="K1136" s="3">
        <v>0</v>
      </c>
      <c r="L1136" s="3">
        <v>7135500</v>
      </c>
      <c r="M1136" s="3">
        <v>1189250.0005639498</v>
      </c>
      <c r="N1136" s="3">
        <v>1189250.0005639498</v>
      </c>
      <c r="O1136" s="9"/>
    </row>
    <row r="1137" spans="1:15" x14ac:dyDescent="0.25">
      <c r="A1137" s="1">
        <v>730</v>
      </c>
      <c r="B1137" s="1" t="s">
        <v>43</v>
      </c>
      <c r="C1137" s="1" t="s">
        <v>1292</v>
      </c>
      <c r="D1137" s="1">
        <v>248975</v>
      </c>
      <c r="E1137" s="1">
        <v>528741</v>
      </c>
      <c r="F1137" s="1">
        <v>1217</v>
      </c>
      <c r="G1137" s="3">
        <v>290</v>
      </c>
      <c r="H1137" s="3">
        <v>0</v>
      </c>
      <c r="I1137" s="3">
        <v>4205000</v>
      </c>
      <c r="J1137" s="3">
        <v>1350000</v>
      </c>
      <c r="K1137" s="3">
        <v>0</v>
      </c>
      <c r="L1137" s="3">
        <v>5555000</v>
      </c>
      <c r="M1137" s="3">
        <v>925833.33377236931</v>
      </c>
      <c r="N1137" s="3">
        <v>925833.33377236931</v>
      </c>
      <c r="O1137" s="9"/>
    </row>
    <row r="1138" spans="1:15" x14ac:dyDescent="0.25">
      <c r="A1138" s="1">
        <v>730</v>
      </c>
      <c r="B1138" s="1" t="s">
        <v>43</v>
      </c>
      <c r="C1138" s="1" t="s">
        <v>1293</v>
      </c>
      <c r="D1138" s="1">
        <v>248983</v>
      </c>
      <c r="E1138" s="1">
        <v>528742</v>
      </c>
      <c r="F1138" s="1">
        <v>1228</v>
      </c>
      <c r="G1138" s="3">
        <v>532</v>
      </c>
      <c r="H1138" s="3">
        <v>0</v>
      </c>
      <c r="I1138" s="3">
        <v>7714000</v>
      </c>
      <c r="J1138" s="3">
        <v>1350000</v>
      </c>
      <c r="K1138" s="3">
        <v>0</v>
      </c>
      <c r="L1138" s="3">
        <v>9064000</v>
      </c>
      <c r="M1138" s="3">
        <v>1510666.6673830342</v>
      </c>
      <c r="N1138" s="3">
        <v>1510666.6673830342</v>
      </c>
      <c r="O1138" s="9"/>
    </row>
    <row r="1139" spans="1:15" x14ac:dyDescent="0.25">
      <c r="A1139" s="1">
        <v>730</v>
      </c>
      <c r="B1139" s="1" t="s">
        <v>43</v>
      </c>
      <c r="C1139" s="1" t="s">
        <v>1294</v>
      </c>
      <c r="D1139" s="1">
        <v>250697</v>
      </c>
      <c r="E1139" s="1">
        <v>528745</v>
      </c>
      <c r="F1139" s="1">
        <v>1300</v>
      </c>
      <c r="G1139" s="3">
        <v>293</v>
      </c>
      <c r="H1139" s="3">
        <v>0</v>
      </c>
      <c r="I1139" s="3">
        <v>4248500</v>
      </c>
      <c r="J1139" s="3">
        <v>1350000</v>
      </c>
      <c r="K1139" s="3">
        <v>0</v>
      </c>
      <c r="L1139" s="3">
        <v>5598500</v>
      </c>
      <c r="M1139" s="3">
        <v>933083.33377580729</v>
      </c>
      <c r="N1139" s="3">
        <v>933083.33377580729</v>
      </c>
      <c r="O1139" s="9"/>
    </row>
    <row r="1140" spans="1:15" x14ac:dyDescent="0.25">
      <c r="A1140" s="1">
        <v>730</v>
      </c>
      <c r="B1140" s="1" t="s">
        <v>43</v>
      </c>
      <c r="C1140" s="1" t="s">
        <v>1295</v>
      </c>
      <c r="D1140" s="1">
        <v>250745</v>
      </c>
      <c r="E1140" s="1">
        <v>531219</v>
      </c>
      <c r="F1140" s="1">
        <v>1297</v>
      </c>
      <c r="G1140" s="3">
        <v>274</v>
      </c>
      <c r="H1140" s="3">
        <v>0</v>
      </c>
      <c r="I1140" s="3">
        <v>3973000</v>
      </c>
      <c r="J1140" s="3">
        <v>1350000</v>
      </c>
      <c r="K1140" s="3">
        <v>0</v>
      </c>
      <c r="L1140" s="3">
        <v>5323000</v>
      </c>
      <c r="M1140" s="3">
        <v>887166.66708736669</v>
      </c>
      <c r="N1140" s="3">
        <v>887166.66708736669</v>
      </c>
      <c r="O1140" s="9"/>
    </row>
    <row r="1141" spans="1:15" x14ac:dyDescent="0.25">
      <c r="A1141" s="1">
        <v>730</v>
      </c>
      <c r="B1141" s="1" t="s">
        <v>43</v>
      </c>
      <c r="C1141" s="1" t="s">
        <v>1296</v>
      </c>
      <c r="D1141" s="1">
        <v>250746</v>
      </c>
      <c r="E1141" s="1">
        <v>41721</v>
      </c>
      <c r="F1141" s="1">
        <v>1326</v>
      </c>
      <c r="G1141" s="3">
        <v>280</v>
      </c>
      <c r="H1141" s="3">
        <v>0</v>
      </c>
      <c r="I1141" s="3">
        <v>4060000</v>
      </c>
      <c r="J1141" s="3">
        <v>1350000</v>
      </c>
      <c r="K1141" s="3">
        <v>0</v>
      </c>
      <c r="L1141" s="3">
        <v>5410000</v>
      </c>
      <c r="M1141" s="3">
        <v>901666.66709424264</v>
      </c>
      <c r="N1141" s="3">
        <v>901666.66709424264</v>
      </c>
      <c r="O1141" s="9"/>
    </row>
    <row r="1142" spans="1:15" x14ac:dyDescent="0.25">
      <c r="A1142" s="1">
        <v>730</v>
      </c>
      <c r="B1142" s="1" t="s">
        <v>43</v>
      </c>
      <c r="C1142" s="1" t="s">
        <v>1297</v>
      </c>
      <c r="D1142" s="1">
        <v>250724</v>
      </c>
      <c r="E1142" s="1">
        <v>528747</v>
      </c>
      <c r="F1142" s="1">
        <v>1208</v>
      </c>
      <c r="G1142" s="3">
        <v>468</v>
      </c>
      <c r="H1142" s="3">
        <v>0</v>
      </c>
      <c r="I1142" s="3">
        <v>6786000</v>
      </c>
      <c r="J1142" s="3">
        <v>1350000</v>
      </c>
      <c r="K1142" s="3">
        <v>0</v>
      </c>
      <c r="L1142" s="3">
        <v>8136000</v>
      </c>
      <c r="M1142" s="3">
        <v>1356000.0006430238</v>
      </c>
      <c r="N1142" s="3">
        <v>1356000.0006430238</v>
      </c>
      <c r="O1142" s="9"/>
    </row>
    <row r="1143" spans="1:15" x14ac:dyDescent="0.25">
      <c r="A1143" s="1">
        <v>730</v>
      </c>
      <c r="B1143" s="1" t="s">
        <v>43</v>
      </c>
      <c r="C1143" s="1" t="s">
        <v>1298</v>
      </c>
      <c r="D1143" s="1">
        <v>250738</v>
      </c>
      <c r="E1143" s="1">
        <v>528748</v>
      </c>
      <c r="F1143" s="1">
        <v>1207</v>
      </c>
      <c r="G1143" s="3">
        <v>464</v>
      </c>
      <c r="H1143" s="3">
        <v>0</v>
      </c>
      <c r="I1143" s="3">
        <v>6728000</v>
      </c>
      <c r="J1143" s="3">
        <v>1350000</v>
      </c>
      <c r="K1143" s="3">
        <v>0</v>
      </c>
      <c r="L1143" s="3">
        <v>8078000</v>
      </c>
      <c r="M1143" s="3">
        <v>1346333.333971773</v>
      </c>
      <c r="N1143" s="3">
        <v>1346333.333971773</v>
      </c>
      <c r="O1143" s="9"/>
    </row>
    <row r="1144" spans="1:15" x14ac:dyDescent="0.25">
      <c r="A1144" s="1">
        <v>730</v>
      </c>
      <c r="B1144" s="1" t="s">
        <v>43</v>
      </c>
      <c r="C1144" s="1" t="s">
        <v>1299</v>
      </c>
      <c r="D1144" s="1">
        <v>250720</v>
      </c>
      <c r="E1144" s="1">
        <v>531039</v>
      </c>
      <c r="F1144" s="1">
        <v>50066</v>
      </c>
      <c r="G1144" s="3">
        <v>223</v>
      </c>
      <c r="H1144" s="3">
        <v>0</v>
      </c>
      <c r="I1144" s="3">
        <v>3233500</v>
      </c>
      <c r="J1144" s="3">
        <v>1350000</v>
      </c>
      <c r="K1144" s="3">
        <v>0</v>
      </c>
      <c r="L1144" s="3">
        <v>4583500</v>
      </c>
      <c r="M1144" s="3">
        <v>763916.66702892072</v>
      </c>
      <c r="N1144" s="3">
        <v>763916.66702892072</v>
      </c>
      <c r="O1144" s="9"/>
    </row>
    <row r="1145" spans="1:15" x14ac:dyDescent="0.25">
      <c r="A1145" s="1">
        <v>730</v>
      </c>
      <c r="B1145" s="1" t="s">
        <v>43</v>
      </c>
      <c r="C1145" s="1" t="s">
        <v>1300</v>
      </c>
      <c r="D1145" s="1">
        <v>248973</v>
      </c>
      <c r="E1145" s="1">
        <v>528749</v>
      </c>
      <c r="F1145" s="1">
        <v>1211</v>
      </c>
      <c r="G1145" s="3">
        <v>380</v>
      </c>
      <c r="H1145" s="3">
        <v>0</v>
      </c>
      <c r="I1145" s="3">
        <v>5510000</v>
      </c>
      <c r="J1145" s="3">
        <v>1350000</v>
      </c>
      <c r="K1145" s="3">
        <v>0</v>
      </c>
      <c r="L1145" s="3">
        <v>6860000</v>
      </c>
      <c r="M1145" s="3">
        <v>1143333.3338755092</v>
      </c>
      <c r="N1145" s="3">
        <v>1143333.3338755092</v>
      </c>
      <c r="O1145" s="9"/>
    </row>
    <row r="1146" spans="1:15" x14ac:dyDescent="0.25">
      <c r="A1146" s="6">
        <v>730</v>
      </c>
      <c r="B1146" s="6" t="s">
        <v>43</v>
      </c>
      <c r="C1146" s="6"/>
      <c r="D1146" s="6"/>
      <c r="E1146" s="6"/>
      <c r="F1146" s="6"/>
      <c r="G1146" s="7">
        <v>17867</v>
      </c>
      <c r="H1146" s="7">
        <v>1</v>
      </c>
      <c r="I1146" s="7">
        <v>259071500</v>
      </c>
      <c r="J1146" s="7">
        <v>64800000</v>
      </c>
      <c r="K1146" s="7">
        <v>15950</v>
      </c>
      <c r="L1146" s="7">
        <v>323887450</v>
      </c>
      <c r="M1146" s="7">
        <v>53981241.692264907</v>
      </c>
      <c r="N1146" s="7">
        <v>53981241.692264907</v>
      </c>
      <c r="O1146" s="9"/>
    </row>
    <row r="1147" spans="1:15" x14ac:dyDescent="0.25">
      <c r="A1147" s="1">
        <v>731</v>
      </c>
      <c r="B1147" s="1" t="s">
        <v>44</v>
      </c>
      <c r="C1147" s="1" t="s">
        <v>1301</v>
      </c>
      <c r="D1147" s="1">
        <v>250094</v>
      </c>
      <c r="E1147" s="1">
        <v>3704</v>
      </c>
      <c r="F1147" s="1">
        <v>10827</v>
      </c>
      <c r="G1147" s="3">
        <v>662</v>
      </c>
      <c r="H1147" s="3">
        <v>1</v>
      </c>
      <c r="I1147" s="3">
        <v>9599000</v>
      </c>
      <c r="J1147" s="3">
        <v>1350000</v>
      </c>
      <c r="K1147" s="3">
        <v>15950</v>
      </c>
      <c r="L1147" s="3">
        <v>10964950</v>
      </c>
      <c r="M1147" s="3">
        <v>1827491.6675332747</v>
      </c>
      <c r="N1147" s="3">
        <v>1827491.6675332747</v>
      </c>
      <c r="O1147" s="9"/>
    </row>
    <row r="1148" spans="1:15" x14ac:dyDescent="0.25">
      <c r="A1148" s="1">
        <v>731</v>
      </c>
      <c r="B1148" s="1" t="s">
        <v>44</v>
      </c>
      <c r="C1148" s="1" t="s">
        <v>1302</v>
      </c>
      <c r="D1148" s="1">
        <v>250095</v>
      </c>
      <c r="E1148" s="1">
        <v>529053</v>
      </c>
      <c r="F1148" s="1">
        <v>10836</v>
      </c>
      <c r="G1148" s="3">
        <v>434</v>
      </c>
      <c r="H1148" s="3">
        <v>0</v>
      </c>
      <c r="I1148" s="3">
        <v>6293000</v>
      </c>
      <c r="J1148" s="3">
        <v>1350000</v>
      </c>
      <c r="K1148" s="3">
        <v>0</v>
      </c>
      <c r="L1148" s="3">
        <v>7643000</v>
      </c>
      <c r="M1148" s="3">
        <v>1273833.333937393</v>
      </c>
      <c r="N1148" s="3">
        <v>1273833.333937393</v>
      </c>
      <c r="O1148" s="9"/>
    </row>
    <row r="1149" spans="1:15" x14ac:dyDescent="0.25">
      <c r="A1149" s="1">
        <v>731</v>
      </c>
      <c r="B1149" s="1" t="s">
        <v>44</v>
      </c>
      <c r="C1149" s="1" t="s">
        <v>1303</v>
      </c>
      <c r="D1149" s="1">
        <v>250100</v>
      </c>
      <c r="E1149" s="1">
        <v>529058</v>
      </c>
      <c r="F1149" s="1">
        <v>10830</v>
      </c>
      <c r="G1149" s="3">
        <v>1004</v>
      </c>
      <c r="H1149" s="3">
        <v>0</v>
      </c>
      <c r="I1149" s="3">
        <v>14558000</v>
      </c>
      <c r="J1149" s="3">
        <v>1350000</v>
      </c>
      <c r="K1149" s="3">
        <v>0</v>
      </c>
      <c r="L1149" s="3">
        <v>15908000</v>
      </c>
      <c r="M1149" s="3">
        <v>2651333.3345906124</v>
      </c>
      <c r="N1149" s="3">
        <v>2651333.3345906124</v>
      </c>
      <c r="O1149" s="9"/>
    </row>
    <row r="1150" spans="1:15" x14ac:dyDescent="0.25">
      <c r="A1150" s="1">
        <v>731</v>
      </c>
      <c r="B1150" s="1" t="s">
        <v>44</v>
      </c>
      <c r="C1150" s="1" t="s">
        <v>1304</v>
      </c>
      <c r="D1150" s="1">
        <v>250091</v>
      </c>
      <c r="E1150" s="1">
        <v>529059</v>
      </c>
      <c r="F1150" s="1">
        <v>350052</v>
      </c>
      <c r="G1150" s="3">
        <v>634</v>
      </c>
      <c r="H1150" s="3">
        <v>0</v>
      </c>
      <c r="I1150" s="3">
        <v>9193000</v>
      </c>
      <c r="J1150" s="3">
        <v>1350000</v>
      </c>
      <c r="K1150" s="3">
        <v>0</v>
      </c>
      <c r="L1150" s="3">
        <v>10543000</v>
      </c>
      <c r="M1150" s="3">
        <v>1757166.6674999262</v>
      </c>
      <c r="N1150" s="3">
        <v>1757166.6674999262</v>
      </c>
      <c r="O1150" s="9"/>
    </row>
    <row r="1151" spans="1:15" x14ac:dyDescent="0.25">
      <c r="A1151" s="1">
        <v>731</v>
      </c>
      <c r="B1151" s="1" t="s">
        <v>44</v>
      </c>
      <c r="C1151" s="1" t="s">
        <v>1305</v>
      </c>
      <c r="D1151" s="1">
        <v>250096</v>
      </c>
      <c r="E1151" s="1">
        <v>529054</v>
      </c>
      <c r="F1151" s="1">
        <v>10837</v>
      </c>
      <c r="G1151" s="3">
        <v>800</v>
      </c>
      <c r="H1151" s="3">
        <v>0</v>
      </c>
      <c r="I1151" s="3">
        <v>11600000</v>
      </c>
      <c r="J1151" s="3">
        <v>1350000</v>
      </c>
      <c r="K1151" s="3">
        <v>0</v>
      </c>
      <c r="L1151" s="3">
        <v>12950000</v>
      </c>
      <c r="M1151" s="3">
        <v>2158333.3343568286</v>
      </c>
      <c r="N1151" s="3">
        <v>2158333.3343568286</v>
      </c>
      <c r="O1151" s="9"/>
    </row>
    <row r="1152" spans="1:15" x14ac:dyDescent="0.25">
      <c r="A1152" s="1">
        <v>731</v>
      </c>
      <c r="B1152" s="1" t="s">
        <v>44</v>
      </c>
      <c r="C1152" s="1" t="s">
        <v>1306</v>
      </c>
      <c r="D1152" s="1">
        <v>250101</v>
      </c>
      <c r="E1152" s="1">
        <v>531391</v>
      </c>
      <c r="F1152" s="1">
        <v>10831</v>
      </c>
      <c r="G1152" s="3">
        <v>1122</v>
      </c>
      <c r="H1152" s="3">
        <v>0</v>
      </c>
      <c r="I1152" s="3">
        <v>16269000</v>
      </c>
      <c r="J1152" s="3">
        <v>1350000</v>
      </c>
      <c r="K1152" s="3">
        <v>0</v>
      </c>
      <c r="L1152" s="3">
        <v>17619000</v>
      </c>
      <c r="M1152" s="3">
        <v>2936500.0013925065</v>
      </c>
      <c r="N1152" s="3">
        <v>2936500.0013925065</v>
      </c>
      <c r="O1152" s="9"/>
    </row>
    <row r="1153" spans="1:15" x14ac:dyDescent="0.25">
      <c r="A1153" s="1">
        <v>731</v>
      </c>
      <c r="B1153" s="1" t="s">
        <v>44</v>
      </c>
      <c r="C1153" s="1" t="s">
        <v>1307</v>
      </c>
      <c r="D1153" s="1">
        <v>250102</v>
      </c>
      <c r="E1153" s="1">
        <v>529060</v>
      </c>
      <c r="F1153" s="1">
        <v>350045</v>
      </c>
      <c r="G1153" s="3">
        <v>857</v>
      </c>
      <c r="H1153" s="3">
        <v>0</v>
      </c>
      <c r="I1153" s="3">
        <v>12426500</v>
      </c>
      <c r="J1153" s="3">
        <v>1350000</v>
      </c>
      <c r="K1153" s="3">
        <v>0</v>
      </c>
      <c r="L1153" s="3">
        <v>13776500</v>
      </c>
      <c r="M1153" s="3">
        <v>2296083.3344221506</v>
      </c>
      <c r="N1153" s="3">
        <v>2296083.3344221506</v>
      </c>
      <c r="O1153" s="9"/>
    </row>
    <row r="1154" spans="1:15" x14ac:dyDescent="0.25">
      <c r="A1154" s="1">
        <v>731</v>
      </c>
      <c r="B1154" s="1" t="s">
        <v>44</v>
      </c>
      <c r="C1154" s="1" t="s">
        <v>1308</v>
      </c>
      <c r="D1154" s="1">
        <v>250097</v>
      </c>
      <c r="E1154" s="1">
        <v>531389</v>
      </c>
      <c r="F1154" s="1">
        <v>350055</v>
      </c>
      <c r="G1154" s="3">
        <v>653</v>
      </c>
      <c r="H1154" s="3">
        <v>0</v>
      </c>
      <c r="I1154" s="3">
        <v>9468500</v>
      </c>
      <c r="J1154" s="3">
        <v>1350000</v>
      </c>
      <c r="K1154" s="3">
        <v>0</v>
      </c>
      <c r="L1154" s="3">
        <v>10818500</v>
      </c>
      <c r="M1154" s="3">
        <v>1803083.3341883668</v>
      </c>
      <c r="N1154" s="3">
        <v>1803083.3341883668</v>
      </c>
      <c r="O1154" s="9"/>
    </row>
    <row r="1155" spans="1:15" x14ac:dyDescent="0.25">
      <c r="A1155" s="1">
        <v>731</v>
      </c>
      <c r="B1155" s="1" t="s">
        <v>44</v>
      </c>
      <c r="C1155" s="1" t="s">
        <v>1309</v>
      </c>
      <c r="D1155" s="1">
        <v>250099</v>
      </c>
      <c r="E1155" s="1">
        <v>529055</v>
      </c>
      <c r="F1155" s="1">
        <v>350044</v>
      </c>
      <c r="G1155" s="3">
        <v>1553</v>
      </c>
      <c r="H1155" s="3">
        <v>0</v>
      </c>
      <c r="I1155" s="3">
        <v>22518500</v>
      </c>
      <c r="J1155" s="3">
        <v>1350000</v>
      </c>
      <c r="K1155" s="3">
        <v>0</v>
      </c>
      <c r="L1155" s="3">
        <v>23868500</v>
      </c>
      <c r="M1155" s="3">
        <v>3978083.3352197655</v>
      </c>
      <c r="N1155" s="3">
        <v>3978083.3352197655</v>
      </c>
      <c r="O1155" s="9"/>
    </row>
    <row r="1156" spans="1:15" x14ac:dyDescent="0.25">
      <c r="A1156" s="1">
        <v>731</v>
      </c>
      <c r="B1156" s="1" t="s">
        <v>44</v>
      </c>
      <c r="C1156" s="1" t="s">
        <v>1310</v>
      </c>
      <c r="D1156" s="1">
        <v>250092</v>
      </c>
      <c r="E1156" s="1">
        <v>529061</v>
      </c>
      <c r="F1156" s="1">
        <v>10825</v>
      </c>
      <c r="G1156" s="3">
        <v>1092</v>
      </c>
      <c r="H1156" s="3">
        <v>0</v>
      </c>
      <c r="I1156" s="3">
        <v>15834000</v>
      </c>
      <c r="J1156" s="3">
        <v>1350000</v>
      </c>
      <c r="K1156" s="3">
        <v>0</v>
      </c>
      <c r="L1156" s="3">
        <v>17184000</v>
      </c>
      <c r="M1156" s="3">
        <v>2864000.0013581268</v>
      </c>
      <c r="N1156" s="3">
        <v>2864000.0013581268</v>
      </c>
      <c r="O1156" s="9"/>
    </row>
    <row r="1157" spans="1:15" x14ac:dyDescent="0.25">
      <c r="A1157" s="1">
        <v>731</v>
      </c>
      <c r="B1157" s="1" t="s">
        <v>44</v>
      </c>
      <c r="C1157" s="1" t="s">
        <v>1311</v>
      </c>
      <c r="D1157" s="1">
        <v>250103</v>
      </c>
      <c r="E1157" s="1">
        <v>531392</v>
      </c>
      <c r="F1157" s="1">
        <v>10833</v>
      </c>
      <c r="G1157" s="3">
        <v>1632</v>
      </c>
      <c r="H1157" s="3">
        <v>0</v>
      </c>
      <c r="I1157" s="3">
        <v>23664000</v>
      </c>
      <c r="J1157" s="3">
        <v>1350000</v>
      </c>
      <c r="K1157" s="3">
        <v>0</v>
      </c>
      <c r="L1157" s="3">
        <v>25014000</v>
      </c>
      <c r="M1157" s="3">
        <v>4169000.0019769659</v>
      </c>
      <c r="N1157" s="3">
        <v>4169000.0019769659</v>
      </c>
      <c r="O1157" s="9"/>
    </row>
    <row r="1158" spans="1:15" x14ac:dyDescent="0.25">
      <c r="A1158" s="1">
        <v>731</v>
      </c>
      <c r="B1158" s="1" t="s">
        <v>44</v>
      </c>
      <c r="C1158" s="1" t="s">
        <v>1312</v>
      </c>
      <c r="D1158" s="1">
        <v>250093</v>
      </c>
      <c r="E1158" s="1">
        <v>529062</v>
      </c>
      <c r="F1158" s="1">
        <v>10826</v>
      </c>
      <c r="G1158" s="3">
        <v>608</v>
      </c>
      <c r="H1158" s="3">
        <v>0</v>
      </c>
      <c r="I1158" s="3">
        <v>8816000</v>
      </c>
      <c r="J1158" s="3">
        <v>1350000</v>
      </c>
      <c r="K1158" s="3">
        <v>0</v>
      </c>
      <c r="L1158" s="3">
        <v>10166000</v>
      </c>
      <c r="M1158" s="3">
        <v>1694333.3341367969</v>
      </c>
      <c r="N1158" s="3">
        <v>1694333.3341367969</v>
      </c>
      <c r="O1158" s="9"/>
    </row>
    <row r="1159" spans="1:15" x14ac:dyDescent="0.25">
      <c r="A1159" s="1">
        <v>731</v>
      </c>
      <c r="B1159" s="1" t="s">
        <v>44</v>
      </c>
      <c r="C1159" s="1" t="s">
        <v>1313</v>
      </c>
      <c r="D1159" s="1">
        <v>250098</v>
      </c>
      <c r="E1159" s="1">
        <v>529056</v>
      </c>
      <c r="F1159" s="1">
        <v>10999</v>
      </c>
      <c r="G1159" s="3">
        <v>640</v>
      </c>
      <c r="H1159" s="3">
        <v>0</v>
      </c>
      <c r="I1159" s="3">
        <v>9280000</v>
      </c>
      <c r="J1159" s="3">
        <v>1350000</v>
      </c>
      <c r="K1159" s="3">
        <v>0</v>
      </c>
      <c r="L1159" s="3">
        <v>10630000</v>
      </c>
      <c r="M1159" s="3">
        <v>1771666.6675068021</v>
      </c>
      <c r="N1159" s="3">
        <v>1771666.6675068021</v>
      </c>
      <c r="O1159" s="9"/>
    </row>
    <row r="1160" spans="1:15" x14ac:dyDescent="0.25">
      <c r="A1160" s="1">
        <v>731</v>
      </c>
      <c r="B1160" s="1" t="s">
        <v>44</v>
      </c>
      <c r="C1160" s="1" t="s">
        <v>1314</v>
      </c>
      <c r="D1160" s="1">
        <v>250104</v>
      </c>
      <c r="E1160" s="1">
        <v>529057</v>
      </c>
      <c r="F1160" s="1">
        <v>11000</v>
      </c>
      <c r="G1160" s="3">
        <v>1152</v>
      </c>
      <c r="H1160" s="3">
        <v>0</v>
      </c>
      <c r="I1160" s="3">
        <v>16704000</v>
      </c>
      <c r="J1160" s="3">
        <v>1350000</v>
      </c>
      <c r="K1160" s="3">
        <v>0</v>
      </c>
      <c r="L1160" s="3">
        <v>18054000</v>
      </c>
      <c r="M1160" s="3">
        <v>3009000.0014268868</v>
      </c>
      <c r="N1160" s="3">
        <v>3009000.0014268868</v>
      </c>
      <c r="O1160" s="9"/>
    </row>
    <row r="1161" spans="1:15" x14ac:dyDescent="0.25">
      <c r="A1161" s="1">
        <v>731</v>
      </c>
      <c r="B1161" s="1" t="s">
        <v>44</v>
      </c>
      <c r="C1161" s="1" t="s">
        <v>1315</v>
      </c>
      <c r="D1161" s="1">
        <v>250105</v>
      </c>
      <c r="E1161" s="1">
        <v>531390</v>
      </c>
      <c r="F1161" s="1">
        <v>350054</v>
      </c>
      <c r="G1161" s="3">
        <v>1302</v>
      </c>
      <c r="H1161" s="3">
        <v>0</v>
      </c>
      <c r="I1161" s="3">
        <v>18879000</v>
      </c>
      <c r="J1161" s="3">
        <v>1350000</v>
      </c>
      <c r="K1161" s="3">
        <v>0</v>
      </c>
      <c r="L1161" s="3">
        <v>20229000</v>
      </c>
      <c r="M1161" s="3">
        <v>3371500.0015987866</v>
      </c>
      <c r="N1161" s="3">
        <v>3371500.0015987866</v>
      </c>
      <c r="O1161" s="9"/>
    </row>
    <row r="1162" spans="1:15" x14ac:dyDescent="0.25">
      <c r="A1162" s="6">
        <v>731</v>
      </c>
      <c r="B1162" s="6" t="s">
        <v>44</v>
      </c>
      <c r="C1162" s="6"/>
      <c r="D1162" s="6"/>
      <c r="E1162" s="6"/>
      <c r="F1162" s="6"/>
      <c r="G1162" s="7">
        <v>14145</v>
      </c>
      <c r="H1162" s="7">
        <v>1</v>
      </c>
      <c r="I1162" s="7">
        <v>205102500</v>
      </c>
      <c r="J1162" s="7">
        <v>20250000</v>
      </c>
      <c r="K1162" s="7">
        <v>15950</v>
      </c>
      <c r="L1162" s="7">
        <v>225368450</v>
      </c>
      <c r="M1162" s="7">
        <v>37561408.351145186</v>
      </c>
      <c r="N1162" s="7">
        <v>37561408.351145186</v>
      </c>
      <c r="O1162" s="9"/>
    </row>
    <row r="1163" spans="1:15" x14ac:dyDescent="0.25">
      <c r="A1163" s="1">
        <v>801</v>
      </c>
      <c r="B1163" s="1" t="s">
        <v>45</v>
      </c>
      <c r="C1163" s="1" t="s">
        <v>1316</v>
      </c>
      <c r="D1163" s="1">
        <v>246383</v>
      </c>
      <c r="E1163" s="1">
        <v>530826</v>
      </c>
      <c r="F1163" s="1">
        <v>4526</v>
      </c>
      <c r="G1163" s="3">
        <v>1456</v>
      </c>
      <c r="H1163" s="3">
        <v>1</v>
      </c>
      <c r="I1163" s="3">
        <v>21112000</v>
      </c>
      <c r="J1163" s="3">
        <v>1350000</v>
      </c>
      <c r="K1163" s="3">
        <v>15950</v>
      </c>
      <c r="L1163" s="3">
        <v>22477950</v>
      </c>
      <c r="M1163" s="3">
        <v>3746325.0017765309</v>
      </c>
      <c r="N1163" s="3">
        <v>3746325.0017765309</v>
      </c>
      <c r="O1163" s="9"/>
    </row>
    <row r="1164" spans="1:15" x14ac:dyDescent="0.25">
      <c r="A1164" s="1">
        <v>801</v>
      </c>
      <c r="B1164" s="1" t="s">
        <v>45</v>
      </c>
      <c r="C1164" s="1" t="s">
        <v>1317</v>
      </c>
      <c r="D1164" s="1">
        <v>246390</v>
      </c>
      <c r="E1164" s="1">
        <v>527042</v>
      </c>
      <c r="F1164" s="1">
        <v>180012</v>
      </c>
      <c r="G1164" s="3">
        <v>723</v>
      </c>
      <c r="H1164" s="3">
        <v>1</v>
      </c>
      <c r="I1164" s="3">
        <v>10483500</v>
      </c>
      <c r="J1164" s="3">
        <v>1350000</v>
      </c>
      <c r="K1164" s="3">
        <v>15950</v>
      </c>
      <c r="L1164" s="3">
        <v>11849450</v>
      </c>
      <c r="M1164" s="3">
        <v>1974908.3342698473</v>
      </c>
      <c r="N1164" s="3">
        <v>1974908.3342698473</v>
      </c>
      <c r="O1164" s="9"/>
    </row>
    <row r="1165" spans="1:15" x14ac:dyDescent="0.25">
      <c r="A1165" s="1">
        <v>801</v>
      </c>
      <c r="B1165" s="1" t="s">
        <v>45</v>
      </c>
      <c r="C1165" s="1" t="s">
        <v>1318</v>
      </c>
      <c r="D1165" s="1">
        <v>246397</v>
      </c>
      <c r="E1165" s="1">
        <v>527043</v>
      </c>
      <c r="F1165" s="1">
        <v>4536</v>
      </c>
      <c r="G1165" s="3">
        <v>835</v>
      </c>
      <c r="H1165" s="3">
        <v>9</v>
      </c>
      <c r="I1165" s="3">
        <v>12107500</v>
      </c>
      <c r="J1165" s="3">
        <v>1350000</v>
      </c>
      <c r="K1165" s="3">
        <v>143550</v>
      </c>
      <c r="L1165" s="3">
        <v>13601050</v>
      </c>
      <c r="M1165" s="3">
        <v>2266841.6677416172</v>
      </c>
      <c r="N1165" s="3">
        <v>2266841.6677416172</v>
      </c>
      <c r="O1165" s="9"/>
    </row>
    <row r="1166" spans="1:15" x14ac:dyDescent="0.25">
      <c r="A1166" s="1">
        <v>801</v>
      </c>
      <c r="B1166" s="1" t="s">
        <v>45</v>
      </c>
      <c r="C1166" s="1" t="s">
        <v>1319</v>
      </c>
      <c r="D1166" s="1">
        <v>246398</v>
      </c>
      <c r="E1166" s="1">
        <v>530827</v>
      </c>
      <c r="F1166" s="1">
        <v>180002</v>
      </c>
      <c r="G1166" s="3">
        <v>571</v>
      </c>
      <c r="H1166" s="3">
        <v>5</v>
      </c>
      <c r="I1166" s="3">
        <v>8279500</v>
      </c>
      <c r="J1166" s="3">
        <v>1350000</v>
      </c>
      <c r="K1166" s="3">
        <v>79750</v>
      </c>
      <c r="L1166" s="3">
        <v>9709250</v>
      </c>
      <c r="M1166" s="3">
        <v>1618208.3341006979</v>
      </c>
      <c r="N1166" s="3">
        <v>1618208.3341006979</v>
      </c>
      <c r="O1166" s="9"/>
    </row>
    <row r="1167" spans="1:15" x14ac:dyDescent="0.25">
      <c r="A1167" s="1">
        <v>801</v>
      </c>
      <c r="B1167" s="1" t="s">
        <v>45</v>
      </c>
      <c r="C1167" s="1" t="s">
        <v>1320</v>
      </c>
      <c r="D1167" s="1">
        <v>246388</v>
      </c>
      <c r="E1167" s="1">
        <v>527044</v>
      </c>
      <c r="F1167" s="1">
        <v>4530</v>
      </c>
      <c r="G1167" s="3">
        <v>1462</v>
      </c>
      <c r="H1167" s="3">
        <v>5</v>
      </c>
      <c r="I1167" s="3">
        <v>21199000</v>
      </c>
      <c r="J1167" s="3">
        <v>1350000</v>
      </c>
      <c r="K1167" s="3">
        <v>79750</v>
      </c>
      <c r="L1167" s="3">
        <v>22628750</v>
      </c>
      <c r="M1167" s="3">
        <v>3771458.3351217825</v>
      </c>
      <c r="N1167" s="3">
        <v>3771458.3351217825</v>
      </c>
      <c r="O1167" s="9"/>
    </row>
    <row r="1168" spans="1:15" x14ac:dyDescent="0.25">
      <c r="A1168" s="1">
        <v>801</v>
      </c>
      <c r="B1168" s="1" t="s">
        <v>45</v>
      </c>
      <c r="C1168" s="1" t="s">
        <v>1321</v>
      </c>
      <c r="D1168" s="1">
        <v>246379</v>
      </c>
      <c r="E1168" s="1">
        <v>527045</v>
      </c>
      <c r="F1168" s="1">
        <v>4522</v>
      </c>
      <c r="G1168" s="3">
        <v>295</v>
      </c>
      <c r="H1168" s="3">
        <v>5</v>
      </c>
      <c r="I1168" s="3">
        <v>4277500</v>
      </c>
      <c r="J1168" s="3">
        <v>1350000</v>
      </c>
      <c r="K1168" s="3">
        <v>79750</v>
      </c>
      <c r="L1168" s="3">
        <v>5707250</v>
      </c>
      <c r="M1168" s="3">
        <v>951208.33378440235</v>
      </c>
      <c r="N1168" s="3">
        <v>951208.33378440235</v>
      </c>
      <c r="O1168" s="9"/>
    </row>
    <row r="1169" spans="1:15" x14ac:dyDescent="0.25">
      <c r="A1169" s="1">
        <v>801</v>
      </c>
      <c r="B1169" s="1" t="s">
        <v>45</v>
      </c>
      <c r="C1169" s="1" t="s">
        <v>1322</v>
      </c>
      <c r="D1169" s="1">
        <v>246375</v>
      </c>
      <c r="E1169" s="1">
        <v>530828</v>
      </c>
      <c r="F1169" s="1">
        <v>4524</v>
      </c>
      <c r="G1169" s="3">
        <v>675</v>
      </c>
      <c r="H1169" s="3">
        <v>26</v>
      </c>
      <c r="I1169" s="3">
        <v>9787500</v>
      </c>
      <c r="J1169" s="3">
        <v>1350000</v>
      </c>
      <c r="K1169" s="3">
        <v>414700</v>
      </c>
      <c r="L1169" s="3">
        <v>11552200</v>
      </c>
      <c r="M1169" s="3">
        <v>1925366.6675796877</v>
      </c>
      <c r="N1169" s="3">
        <v>1925366.6675796877</v>
      </c>
      <c r="O1169" s="9"/>
    </row>
    <row r="1170" spans="1:15" x14ac:dyDescent="0.25">
      <c r="A1170" s="1">
        <v>801</v>
      </c>
      <c r="B1170" s="1" t="s">
        <v>45</v>
      </c>
      <c r="C1170" s="1" t="s">
        <v>1323</v>
      </c>
      <c r="D1170" s="1">
        <v>246380</v>
      </c>
      <c r="E1170" s="1">
        <v>527046</v>
      </c>
      <c r="F1170" s="1">
        <v>180024</v>
      </c>
      <c r="G1170" s="3">
        <v>672</v>
      </c>
      <c r="H1170" s="3">
        <v>1</v>
      </c>
      <c r="I1170" s="3">
        <v>9744000</v>
      </c>
      <c r="J1170" s="3">
        <v>1350000</v>
      </c>
      <c r="K1170" s="3">
        <v>15950</v>
      </c>
      <c r="L1170" s="3">
        <v>11109950</v>
      </c>
      <c r="M1170" s="3">
        <v>1851658.3342114014</v>
      </c>
      <c r="N1170" s="3">
        <v>1851658.3342114014</v>
      </c>
      <c r="O1170" s="9"/>
    </row>
    <row r="1171" spans="1:15" x14ac:dyDescent="0.25">
      <c r="A1171" s="1">
        <v>801</v>
      </c>
      <c r="B1171" s="1" t="s">
        <v>45</v>
      </c>
      <c r="C1171" s="1" t="s">
        <v>1324</v>
      </c>
      <c r="D1171" s="1">
        <v>246384</v>
      </c>
      <c r="E1171" s="1">
        <v>527047</v>
      </c>
      <c r="F1171" s="1">
        <v>180022</v>
      </c>
      <c r="G1171" s="3">
        <v>234</v>
      </c>
      <c r="H1171" s="3">
        <v>6</v>
      </c>
      <c r="I1171" s="3">
        <v>3393000</v>
      </c>
      <c r="J1171" s="3">
        <v>1350000</v>
      </c>
      <c r="K1171" s="3">
        <v>95700</v>
      </c>
      <c r="L1171" s="3">
        <v>4838700</v>
      </c>
      <c r="M1171" s="3">
        <v>806450.00038242363</v>
      </c>
      <c r="N1171" s="3">
        <v>806450.00038242363</v>
      </c>
      <c r="O1171" s="9"/>
    </row>
    <row r="1172" spans="1:15" x14ac:dyDescent="0.25">
      <c r="A1172" s="1">
        <v>801</v>
      </c>
      <c r="B1172" s="1" t="s">
        <v>45</v>
      </c>
      <c r="C1172" s="1" t="s">
        <v>1325</v>
      </c>
      <c r="D1172" s="1">
        <v>246392</v>
      </c>
      <c r="E1172" s="1">
        <v>530829</v>
      </c>
      <c r="F1172" s="1">
        <v>4543</v>
      </c>
      <c r="G1172" s="3">
        <v>1486</v>
      </c>
      <c r="H1172" s="3">
        <v>1</v>
      </c>
      <c r="I1172" s="3">
        <v>21547000</v>
      </c>
      <c r="J1172" s="3">
        <v>1350000</v>
      </c>
      <c r="K1172" s="3">
        <v>15950</v>
      </c>
      <c r="L1172" s="3">
        <v>22912950</v>
      </c>
      <c r="M1172" s="3">
        <v>3818825.0018109106</v>
      </c>
      <c r="N1172" s="3">
        <v>3818825.0018109106</v>
      </c>
      <c r="O1172" s="9"/>
    </row>
    <row r="1173" spans="1:15" x14ac:dyDescent="0.25">
      <c r="A1173" s="1">
        <v>801</v>
      </c>
      <c r="B1173" s="1" t="s">
        <v>45</v>
      </c>
      <c r="C1173" s="1" t="s">
        <v>1326</v>
      </c>
      <c r="D1173" s="1">
        <v>246378</v>
      </c>
      <c r="E1173" s="1">
        <v>527048</v>
      </c>
      <c r="F1173" s="1">
        <v>4528</v>
      </c>
      <c r="G1173" s="3">
        <v>397</v>
      </c>
      <c r="H1173" s="3">
        <v>22</v>
      </c>
      <c r="I1173" s="3">
        <v>5756500</v>
      </c>
      <c r="J1173" s="3">
        <v>1350000</v>
      </c>
      <c r="K1173" s="3">
        <v>350900</v>
      </c>
      <c r="L1173" s="3">
        <v>7457400</v>
      </c>
      <c r="M1173" s="3">
        <v>1242900.000589391</v>
      </c>
      <c r="N1173" s="3">
        <v>1242900.000589391</v>
      </c>
      <c r="O1173" s="9"/>
    </row>
    <row r="1174" spans="1:15" x14ac:dyDescent="0.25">
      <c r="A1174" s="1">
        <v>801</v>
      </c>
      <c r="B1174" s="1" t="s">
        <v>45</v>
      </c>
      <c r="C1174" s="1" t="s">
        <v>1327</v>
      </c>
      <c r="D1174" s="1">
        <v>246394</v>
      </c>
      <c r="E1174" s="1">
        <v>527049</v>
      </c>
      <c r="F1174" s="1">
        <v>4547</v>
      </c>
      <c r="G1174" s="3">
        <v>730</v>
      </c>
      <c r="H1174" s="3">
        <v>1</v>
      </c>
      <c r="I1174" s="3">
        <v>10585000</v>
      </c>
      <c r="J1174" s="3">
        <v>1350000</v>
      </c>
      <c r="K1174" s="3">
        <v>15950</v>
      </c>
      <c r="L1174" s="3">
        <v>11950950</v>
      </c>
      <c r="M1174" s="3">
        <v>1991825.0009445359</v>
      </c>
      <c r="N1174" s="3">
        <v>1991825.0009445359</v>
      </c>
      <c r="O1174" s="9"/>
    </row>
    <row r="1175" spans="1:15" x14ac:dyDescent="0.25">
      <c r="A1175" s="1">
        <v>801</v>
      </c>
      <c r="B1175" s="1" t="s">
        <v>45</v>
      </c>
      <c r="C1175" s="1" t="s">
        <v>1328</v>
      </c>
      <c r="D1175" s="1">
        <v>246391</v>
      </c>
      <c r="E1175" s="1">
        <v>527050</v>
      </c>
      <c r="F1175" s="1">
        <v>4546</v>
      </c>
      <c r="G1175" s="3">
        <v>810</v>
      </c>
      <c r="H1175" s="3">
        <v>1</v>
      </c>
      <c r="I1175" s="3">
        <v>11745000</v>
      </c>
      <c r="J1175" s="3">
        <v>1350000</v>
      </c>
      <c r="K1175" s="3">
        <v>15950</v>
      </c>
      <c r="L1175" s="3">
        <v>13110950</v>
      </c>
      <c r="M1175" s="3">
        <v>2185158.3343695491</v>
      </c>
      <c r="N1175" s="3">
        <v>2185158.3343695491</v>
      </c>
      <c r="O1175" s="9"/>
    </row>
    <row r="1176" spans="1:15" x14ac:dyDescent="0.25">
      <c r="A1176" s="1">
        <v>801</v>
      </c>
      <c r="B1176" s="1" t="s">
        <v>45</v>
      </c>
      <c r="C1176" s="1" t="s">
        <v>1329</v>
      </c>
      <c r="D1176" s="1">
        <v>246393</v>
      </c>
      <c r="E1176" s="1">
        <v>530830</v>
      </c>
      <c r="F1176" s="1">
        <v>4542</v>
      </c>
      <c r="G1176" s="3">
        <v>535</v>
      </c>
      <c r="H1176" s="3">
        <v>10</v>
      </c>
      <c r="I1176" s="3">
        <v>7757500</v>
      </c>
      <c r="J1176" s="3">
        <v>1350000</v>
      </c>
      <c r="K1176" s="3">
        <v>159500</v>
      </c>
      <c r="L1176" s="3">
        <v>9267000</v>
      </c>
      <c r="M1176" s="3">
        <v>1544500.0007324116</v>
      </c>
      <c r="N1176" s="3">
        <v>1544500.0007324116</v>
      </c>
      <c r="O1176" s="9"/>
    </row>
    <row r="1177" spans="1:15" x14ac:dyDescent="0.25">
      <c r="A1177" s="1">
        <v>801</v>
      </c>
      <c r="B1177" s="1" t="s">
        <v>45</v>
      </c>
      <c r="C1177" s="1" t="s">
        <v>1330</v>
      </c>
      <c r="D1177" s="1">
        <v>246402</v>
      </c>
      <c r="E1177" s="1">
        <v>527051</v>
      </c>
      <c r="F1177" s="1">
        <v>4539</v>
      </c>
      <c r="G1177" s="3">
        <v>663</v>
      </c>
      <c r="H1177" s="3">
        <v>12</v>
      </c>
      <c r="I1177" s="3">
        <v>9613500</v>
      </c>
      <c r="J1177" s="3">
        <v>1350000</v>
      </c>
      <c r="K1177" s="3">
        <v>191400</v>
      </c>
      <c r="L1177" s="3">
        <v>11154900</v>
      </c>
      <c r="M1177" s="3">
        <v>1859150.0008816207</v>
      </c>
      <c r="N1177" s="3">
        <v>1859150.0008816207</v>
      </c>
      <c r="O1177" s="9"/>
    </row>
    <row r="1178" spans="1:15" x14ac:dyDescent="0.25">
      <c r="A1178" s="1">
        <v>801</v>
      </c>
      <c r="B1178" s="1" t="s">
        <v>45</v>
      </c>
      <c r="C1178" s="1" t="s">
        <v>1331</v>
      </c>
      <c r="D1178" s="1">
        <v>246385</v>
      </c>
      <c r="E1178" s="1">
        <v>527052</v>
      </c>
      <c r="F1178" s="1">
        <v>180026</v>
      </c>
      <c r="G1178" s="3">
        <v>447</v>
      </c>
      <c r="H1178" s="3">
        <v>17</v>
      </c>
      <c r="I1178" s="3">
        <v>6481500</v>
      </c>
      <c r="J1178" s="3">
        <v>1350000</v>
      </c>
      <c r="K1178" s="3">
        <v>271150</v>
      </c>
      <c r="L1178" s="3">
        <v>8102650</v>
      </c>
      <c r="M1178" s="3">
        <v>1350441.6673070546</v>
      </c>
      <c r="N1178" s="3">
        <v>1350441.6673070546</v>
      </c>
      <c r="O1178" s="9"/>
    </row>
    <row r="1179" spans="1:15" x14ac:dyDescent="0.25">
      <c r="A1179" s="1">
        <v>801</v>
      </c>
      <c r="B1179" s="1" t="s">
        <v>45</v>
      </c>
      <c r="C1179" s="1" t="s">
        <v>1332</v>
      </c>
      <c r="D1179" s="1">
        <v>246381</v>
      </c>
      <c r="E1179" s="1">
        <v>530831</v>
      </c>
      <c r="F1179" s="1">
        <v>4523</v>
      </c>
      <c r="G1179" s="3">
        <v>1384</v>
      </c>
      <c r="H1179" s="3">
        <v>16</v>
      </c>
      <c r="I1179" s="3">
        <v>20068000</v>
      </c>
      <c r="J1179" s="3">
        <v>1350000</v>
      </c>
      <c r="K1179" s="3">
        <v>255200</v>
      </c>
      <c r="L1179" s="3">
        <v>21673200</v>
      </c>
      <c r="M1179" s="3">
        <v>3612200.0017129281</v>
      </c>
      <c r="N1179" s="3">
        <v>3612200.0017129281</v>
      </c>
      <c r="O1179" s="9"/>
    </row>
    <row r="1180" spans="1:15" x14ac:dyDescent="0.25">
      <c r="A1180" s="1">
        <v>801</v>
      </c>
      <c r="B1180" s="1" t="s">
        <v>45</v>
      </c>
      <c r="C1180" s="1" t="s">
        <v>1333</v>
      </c>
      <c r="D1180" s="1">
        <v>246404</v>
      </c>
      <c r="E1180" s="1">
        <v>527053</v>
      </c>
      <c r="F1180" s="1">
        <v>180028</v>
      </c>
      <c r="G1180" s="3">
        <v>313</v>
      </c>
      <c r="H1180" s="3">
        <v>8</v>
      </c>
      <c r="I1180" s="3">
        <v>4538500</v>
      </c>
      <c r="J1180" s="3">
        <v>1350000</v>
      </c>
      <c r="K1180" s="3">
        <v>127600</v>
      </c>
      <c r="L1180" s="3">
        <v>6016100</v>
      </c>
      <c r="M1180" s="3">
        <v>1002683.3338088121</v>
      </c>
      <c r="N1180" s="3">
        <v>1002683.3338088121</v>
      </c>
      <c r="O1180" s="9"/>
    </row>
    <row r="1181" spans="1:15" x14ac:dyDescent="0.25">
      <c r="A1181" s="1">
        <v>801</v>
      </c>
      <c r="B1181" s="1" t="s">
        <v>45</v>
      </c>
      <c r="C1181" s="1" t="s">
        <v>1334</v>
      </c>
      <c r="D1181" s="1">
        <v>246382</v>
      </c>
      <c r="E1181" s="1">
        <v>527054</v>
      </c>
      <c r="F1181" s="1">
        <v>4525</v>
      </c>
      <c r="G1181" s="3">
        <v>1254</v>
      </c>
      <c r="H1181" s="3">
        <v>12</v>
      </c>
      <c r="I1181" s="3">
        <v>18183000</v>
      </c>
      <c r="J1181" s="3">
        <v>1350000</v>
      </c>
      <c r="K1181" s="3">
        <v>191400</v>
      </c>
      <c r="L1181" s="3">
        <v>19724400</v>
      </c>
      <c r="M1181" s="3">
        <v>3287400.0015589059</v>
      </c>
      <c r="N1181" s="3">
        <v>3287400.0015589059</v>
      </c>
      <c r="O1181" s="9"/>
    </row>
    <row r="1182" spans="1:15" x14ac:dyDescent="0.25">
      <c r="A1182" s="1">
        <v>801</v>
      </c>
      <c r="B1182" s="1" t="s">
        <v>45</v>
      </c>
      <c r="C1182" s="1" t="s">
        <v>1335</v>
      </c>
      <c r="D1182" s="1">
        <v>246386</v>
      </c>
      <c r="E1182" s="1">
        <v>527055</v>
      </c>
      <c r="F1182" s="1">
        <v>4529</v>
      </c>
      <c r="G1182" s="3">
        <v>990</v>
      </c>
      <c r="H1182" s="3">
        <v>1</v>
      </c>
      <c r="I1182" s="3">
        <v>14355000</v>
      </c>
      <c r="J1182" s="3">
        <v>1350000</v>
      </c>
      <c r="K1182" s="3">
        <v>15950</v>
      </c>
      <c r="L1182" s="3">
        <v>15720950</v>
      </c>
      <c r="M1182" s="3">
        <v>2620158.3345758291</v>
      </c>
      <c r="N1182" s="3">
        <v>2620158.3345758291</v>
      </c>
      <c r="O1182" s="9"/>
    </row>
    <row r="1183" spans="1:15" x14ac:dyDescent="0.25">
      <c r="A1183" s="1">
        <v>801</v>
      </c>
      <c r="B1183" s="1" t="s">
        <v>45</v>
      </c>
      <c r="C1183" s="1" t="s">
        <v>1336</v>
      </c>
      <c r="D1183" s="1">
        <v>246395</v>
      </c>
      <c r="E1183" s="1">
        <v>527056</v>
      </c>
      <c r="F1183" s="1">
        <v>4545</v>
      </c>
      <c r="G1183" s="3">
        <v>1172</v>
      </c>
      <c r="H1183" s="3">
        <v>3</v>
      </c>
      <c r="I1183" s="3">
        <v>16994000</v>
      </c>
      <c r="J1183" s="3">
        <v>1350000</v>
      </c>
      <c r="K1183" s="3">
        <v>47850</v>
      </c>
      <c r="L1183" s="3">
        <v>18391850</v>
      </c>
      <c r="M1183" s="3">
        <v>3065308.3347869217</v>
      </c>
      <c r="N1183" s="3">
        <v>3065308.3347869217</v>
      </c>
      <c r="O1183" s="9"/>
    </row>
    <row r="1184" spans="1:15" x14ac:dyDescent="0.25">
      <c r="A1184" s="1">
        <v>801</v>
      </c>
      <c r="B1184" s="1" t="s">
        <v>45</v>
      </c>
      <c r="C1184" s="1" t="s">
        <v>1337</v>
      </c>
      <c r="D1184" s="1">
        <v>246387</v>
      </c>
      <c r="E1184" s="1">
        <v>527057</v>
      </c>
      <c r="F1184" s="1">
        <v>180013</v>
      </c>
      <c r="G1184" s="3">
        <v>727</v>
      </c>
      <c r="H1184" s="3">
        <v>16</v>
      </c>
      <c r="I1184" s="3">
        <v>10541500</v>
      </c>
      <c r="J1184" s="3">
        <v>1350000</v>
      </c>
      <c r="K1184" s="3">
        <v>255200</v>
      </c>
      <c r="L1184" s="3">
        <v>12146700</v>
      </c>
      <c r="M1184" s="3">
        <v>2024450.0009600068</v>
      </c>
      <c r="N1184" s="3">
        <v>2024450.0009600068</v>
      </c>
      <c r="O1184" s="9"/>
    </row>
    <row r="1185" spans="1:15" x14ac:dyDescent="0.25">
      <c r="A1185" s="1">
        <v>801</v>
      </c>
      <c r="B1185" s="1" t="s">
        <v>45</v>
      </c>
      <c r="C1185" s="1" t="s">
        <v>1338</v>
      </c>
      <c r="D1185" s="1">
        <v>246400</v>
      </c>
      <c r="E1185" s="1">
        <v>527058</v>
      </c>
      <c r="F1185" s="1">
        <v>4541</v>
      </c>
      <c r="G1185" s="3">
        <v>1469</v>
      </c>
      <c r="H1185" s="3">
        <v>5</v>
      </c>
      <c r="I1185" s="3">
        <v>21300500</v>
      </c>
      <c r="J1185" s="3">
        <v>1350000</v>
      </c>
      <c r="K1185" s="3">
        <v>79750</v>
      </c>
      <c r="L1185" s="3">
        <v>22730250</v>
      </c>
      <c r="M1185" s="3">
        <v>3788375.0017964714</v>
      </c>
      <c r="N1185" s="3">
        <v>3788375.0017964714</v>
      </c>
      <c r="O1185" s="9"/>
    </row>
    <row r="1186" spans="1:15" x14ac:dyDescent="0.25">
      <c r="A1186" s="1">
        <v>801</v>
      </c>
      <c r="B1186" s="1" t="s">
        <v>45</v>
      </c>
      <c r="C1186" s="1" t="s">
        <v>1339</v>
      </c>
      <c r="D1186" s="1">
        <v>246401</v>
      </c>
      <c r="E1186" s="1">
        <v>527059</v>
      </c>
      <c r="F1186" s="1">
        <v>4540</v>
      </c>
      <c r="G1186" s="3">
        <v>1220</v>
      </c>
      <c r="H1186" s="3">
        <v>19</v>
      </c>
      <c r="I1186" s="3">
        <v>17690000</v>
      </c>
      <c r="J1186" s="3">
        <v>1350000</v>
      </c>
      <c r="K1186" s="3">
        <v>303050</v>
      </c>
      <c r="L1186" s="3">
        <v>19343050</v>
      </c>
      <c r="M1186" s="3">
        <v>3223841.6681954325</v>
      </c>
      <c r="N1186" s="3">
        <v>3223841.6681954325</v>
      </c>
      <c r="O1186" s="9"/>
    </row>
    <row r="1187" spans="1:15" x14ac:dyDescent="0.25">
      <c r="A1187" s="1">
        <v>801</v>
      </c>
      <c r="B1187" s="1" t="s">
        <v>45</v>
      </c>
      <c r="C1187" s="1" t="s">
        <v>1340</v>
      </c>
      <c r="D1187" s="1">
        <v>246399</v>
      </c>
      <c r="E1187" s="1">
        <v>527060</v>
      </c>
      <c r="F1187" s="1">
        <v>4537</v>
      </c>
      <c r="G1187" s="3">
        <v>952</v>
      </c>
      <c r="H1187" s="3">
        <v>4</v>
      </c>
      <c r="I1187" s="3">
        <v>13804000</v>
      </c>
      <c r="J1187" s="3">
        <v>1350000</v>
      </c>
      <c r="K1187" s="3">
        <v>63800</v>
      </c>
      <c r="L1187" s="3">
        <v>15217800</v>
      </c>
      <c r="M1187" s="3">
        <v>2536300.0012027295</v>
      </c>
      <c r="N1187" s="3">
        <v>2536300.0012027295</v>
      </c>
      <c r="O1187" s="9"/>
    </row>
    <row r="1188" spans="1:15" x14ac:dyDescent="0.25">
      <c r="A1188" s="1">
        <v>801</v>
      </c>
      <c r="B1188" s="1" t="s">
        <v>45</v>
      </c>
      <c r="C1188" s="1" t="s">
        <v>1341</v>
      </c>
      <c r="D1188" s="1">
        <v>272621</v>
      </c>
      <c r="E1188" s="1" t="s">
        <v>413</v>
      </c>
      <c r="F1188" s="1">
        <v>710003</v>
      </c>
      <c r="G1188" s="3">
        <v>636</v>
      </c>
      <c r="H1188" s="3">
        <v>12</v>
      </c>
      <c r="I1188" s="3">
        <v>9222000</v>
      </c>
      <c r="J1188" s="3">
        <v>1350000</v>
      </c>
      <c r="K1188" s="3">
        <v>191400</v>
      </c>
      <c r="L1188" s="3">
        <v>10763400</v>
      </c>
      <c r="M1188" s="3">
        <v>1793900.0008506787</v>
      </c>
      <c r="N1188" s="3">
        <v>1793900.0008506787</v>
      </c>
      <c r="O1188" s="9"/>
    </row>
    <row r="1189" spans="1:15" x14ac:dyDescent="0.25">
      <c r="A1189" s="1">
        <v>801</v>
      </c>
      <c r="B1189" s="1" t="s">
        <v>45</v>
      </c>
      <c r="C1189" s="1" t="s">
        <v>1342</v>
      </c>
      <c r="D1189" s="1">
        <v>246405</v>
      </c>
      <c r="E1189" s="1">
        <v>527061</v>
      </c>
      <c r="F1189" s="1">
        <v>4532</v>
      </c>
      <c r="G1189" s="3">
        <v>663</v>
      </c>
      <c r="H1189" s="3">
        <v>13</v>
      </c>
      <c r="I1189" s="3">
        <v>9613500</v>
      </c>
      <c r="J1189" s="3">
        <v>1350000</v>
      </c>
      <c r="K1189" s="3">
        <v>207350</v>
      </c>
      <c r="L1189" s="3">
        <v>11170850</v>
      </c>
      <c r="M1189" s="3">
        <v>1861808.3342162145</v>
      </c>
      <c r="N1189" s="3">
        <v>1861808.3342162145</v>
      </c>
      <c r="O1189" s="9"/>
    </row>
    <row r="1190" spans="1:15" x14ac:dyDescent="0.25">
      <c r="A1190" s="1">
        <v>801</v>
      </c>
      <c r="B1190" s="1" t="s">
        <v>45</v>
      </c>
      <c r="C1190" s="1" t="s">
        <v>1343</v>
      </c>
      <c r="D1190" s="1">
        <v>246406</v>
      </c>
      <c r="E1190" s="1">
        <v>527062</v>
      </c>
      <c r="F1190" s="1">
        <v>4533</v>
      </c>
      <c r="G1190" s="3">
        <v>819</v>
      </c>
      <c r="H1190" s="3">
        <v>8</v>
      </c>
      <c r="I1190" s="3">
        <v>11875500</v>
      </c>
      <c r="J1190" s="3">
        <v>1350000</v>
      </c>
      <c r="K1190" s="3">
        <v>127600</v>
      </c>
      <c r="L1190" s="3">
        <v>13353100</v>
      </c>
      <c r="M1190" s="3">
        <v>2225516.6677220208</v>
      </c>
      <c r="N1190" s="3">
        <v>2225516.6677220208</v>
      </c>
      <c r="O1190" s="9"/>
    </row>
    <row r="1191" spans="1:15" x14ac:dyDescent="0.25">
      <c r="A1191" s="1">
        <v>801</v>
      </c>
      <c r="B1191" s="1" t="s">
        <v>45</v>
      </c>
      <c r="C1191" s="1" t="s">
        <v>1344</v>
      </c>
      <c r="D1191" s="1">
        <v>246396</v>
      </c>
      <c r="E1191" s="1">
        <v>527063</v>
      </c>
      <c r="F1191" s="1">
        <v>4544</v>
      </c>
      <c r="G1191" s="3">
        <v>1011</v>
      </c>
      <c r="H1191" s="3">
        <v>27</v>
      </c>
      <c r="I1191" s="3">
        <v>14659500</v>
      </c>
      <c r="J1191" s="3">
        <v>1350000</v>
      </c>
      <c r="K1191" s="3">
        <v>430650</v>
      </c>
      <c r="L1191" s="3">
        <v>16440150</v>
      </c>
      <c r="M1191" s="3">
        <v>2740025.001299337</v>
      </c>
      <c r="N1191" s="3">
        <v>2740025.001299337</v>
      </c>
      <c r="O1191" s="9"/>
    </row>
    <row r="1192" spans="1:15" x14ac:dyDescent="0.25">
      <c r="A1192" s="1">
        <v>801</v>
      </c>
      <c r="B1192" s="1" t="s">
        <v>45</v>
      </c>
      <c r="C1192" s="1" t="s">
        <v>1345</v>
      </c>
      <c r="D1192" s="1">
        <v>246376</v>
      </c>
      <c r="E1192" s="1">
        <v>527064</v>
      </c>
      <c r="F1192" s="1">
        <v>4520</v>
      </c>
      <c r="G1192" s="3">
        <v>818</v>
      </c>
      <c r="H1192" s="3">
        <v>15</v>
      </c>
      <c r="I1192" s="3">
        <v>11861000</v>
      </c>
      <c r="J1192" s="3">
        <v>1350000</v>
      </c>
      <c r="K1192" s="3">
        <v>239250</v>
      </c>
      <c r="L1192" s="3">
        <v>13450250</v>
      </c>
      <c r="M1192" s="3">
        <v>2241708.3343963656</v>
      </c>
      <c r="N1192" s="3">
        <v>2241708.3343963656</v>
      </c>
      <c r="O1192" s="9"/>
    </row>
    <row r="1193" spans="1:15" x14ac:dyDescent="0.25">
      <c r="A1193" s="1">
        <v>801</v>
      </c>
      <c r="B1193" s="1" t="s">
        <v>45</v>
      </c>
      <c r="C1193" s="1" t="s">
        <v>1346</v>
      </c>
      <c r="D1193" s="1">
        <v>246377</v>
      </c>
      <c r="E1193" s="1">
        <v>527065</v>
      </c>
      <c r="F1193" s="1">
        <v>4521</v>
      </c>
      <c r="G1193" s="3">
        <v>1233</v>
      </c>
      <c r="H1193" s="3">
        <v>13</v>
      </c>
      <c r="I1193" s="3">
        <v>17878500</v>
      </c>
      <c r="J1193" s="3">
        <v>1350000</v>
      </c>
      <c r="K1193" s="3">
        <v>207350</v>
      </c>
      <c r="L1193" s="3">
        <v>19435850</v>
      </c>
      <c r="M1193" s="3">
        <v>3239308.3348694337</v>
      </c>
      <c r="N1193" s="3">
        <v>3239308.3348694337</v>
      </c>
      <c r="O1193" s="9"/>
    </row>
    <row r="1194" spans="1:15" x14ac:dyDescent="0.25">
      <c r="A1194" s="1">
        <v>801</v>
      </c>
      <c r="B1194" s="1" t="s">
        <v>45</v>
      </c>
      <c r="C1194" s="1" t="s">
        <v>1347</v>
      </c>
      <c r="D1194" s="1">
        <v>246408</v>
      </c>
      <c r="E1194" s="1">
        <v>527066</v>
      </c>
      <c r="F1194" s="1">
        <v>4535</v>
      </c>
      <c r="G1194" s="3">
        <v>819</v>
      </c>
      <c r="H1194" s="3">
        <v>7</v>
      </c>
      <c r="I1194" s="3">
        <v>11875500</v>
      </c>
      <c r="J1194" s="3">
        <v>1350000</v>
      </c>
      <c r="K1194" s="3">
        <v>111650</v>
      </c>
      <c r="L1194" s="3">
        <v>13337150</v>
      </c>
      <c r="M1194" s="3">
        <v>2222858.3343874267</v>
      </c>
      <c r="N1194" s="3">
        <v>2222858.3343874267</v>
      </c>
      <c r="O1194" s="9"/>
    </row>
    <row r="1195" spans="1:15" x14ac:dyDescent="0.25">
      <c r="A1195" s="1">
        <v>801</v>
      </c>
      <c r="B1195" s="1" t="s">
        <v>45</v>
      </c>
      <c r="C1195" s="1" t="s">
        <v>1348</v>
      </c>
      <c r="D1195" s="1">
        <v>246403</v>
      </c>
      <c r="E1195" s="1">
        <v>530832</v>
      </c>
      <c r="F1195" s="1">
        <v>4538</v>
      </c>
      <c r="G1195" s="3">
        <v>833</v>
      </c>
      <c r="H1195" s="3">
        <v>1</v>
      </c>
      <c r="I1195" s="3">
        <v>12078500</v>
      </c>
      <c r="J1195" s="3">
        <v>1350000</v>
      </c>
      <c r="K1195" s="3">
        <v>15950</v>
      </c>
      <c r="L1195" s="3">
        <v>13444450</v>
      </c>
      <c r="M1195" s="3">
        <v>2240741.6677292404</v>
      </c>
      <c r="N1195" s="3">
        <v>2240741.6677292404</v>
      </c>
      <c r="O1195" s="9"/>
    </row>
    <row r="1196" spans="1:15" x14ac:dyDescent="0.25">
      <c r="A1196" s="1">
        <v>801</v>
      </c>
      <c r="B1196" s="1" t="s">
        <v>45</v>
      </c>
      <c r="C1196" s="1" t="s">
        <v>1349</v>
      </c>
      <c r="D1196" s="1">
        <v>246407</v>
      </c>
      <c r="E1196" s="1">
        <v>527067</v>
      </c>
      <c r="F1196" s="1">
        <v>4534</v>
      </c>
      <c r="G1196" s="3">
        <v>919</v>
      </c>
      <c r="H1196" s="3">
        <v>10</v>
      </c>
      <c r="I1196" s="3">
        <v>13325500</v>
      </c>
      <c r="J1196" s="3">
        <v>1350000</v>
      </c>
      <c r="K1196" s="3">
        <v>159500</v>
      </c>
      <c r="L1196" s="3">
        <v>14835000</v>
      </c>
      <c r="M1196" s="3">
        <v>2472500.0011724751</v>
      </c>
      <c r="N1196" s="3">
        <v>2472500.0011724751</v>
      </c>
      <c r="O1196" s="9"/>
    </row>
    <row r="1197" spans="1:15" x14ac:dyDescent="0.25">
      <c r="A1197" s="1">
        <v>801</v>
      </c>
      <c r="B1197" s="1" t="s">
        <v>45</v>
      </c>
      <c r="C1197" s="1" t="s">
        <v>1350</v>
      </c>
      <c r="D1197" s="1">
        <v>246389</v>
      </c>
      <c r="E1197" s="1">
        <v>527068</v>
      </c>
      <c r="F1197" s="1">
        <v>4531</v>
      </c>
      <c r="G1197" s="3">
        <v>834</v>
      </c>
      <c r="H1197" s="3">
        <v>4</v>
      </c>
      <c r="I1197" s="3">
        <v>12093000</v>
      </c>
      <c r="J1197" s="3">
        <v>1350000</v>
      </c>
      <c r="K1197" s="3">
        <v>63800</v>
      </c>
      <c r="L1197" s="3">
        <v>13506800</v>
      </c>
      <c r="M1197" s="3">
        <v>2251133.334400835</v>
      </c>
      <c r="N1197" s="3">
        <v>2251133.334400835</v>
      </c>
      <c r="O1197" s="9"/>
    </row>
    <row r="1198" spans="1:15" x14ac:dyDescent="0.25">
      <c r="A1198" s="6">
        <v>801</v>
      </c>
      <c r="B1198" s="6" t="s">
        <v>45</v>
      </c>
      <c r="C1198" s="6"/>
      <c r="D1198" s="6"/>
      <c r="E1198" s="6"/>
      <c r="F1198" s="6"/>
      <c r="G1198" s="7">
        <v>30057</v>
      </c>
      <c r="H1198" s="7">
        <v>317</v>
      </c>
      <c r="I1198" s="7">
        <v>435826500</v>
      </c>
      <c r="J1198" s="7">
        <v>47250000</v>
      </c>
      <c r="K1198" s="7">
        <v>5056150</v>
      </c>
      <c r="L1198" s="7">
        <v>488132650</v>
      </c>
      <c r="M1198" s="7">
        <v>81355441.705245927</v>
      </c>
      <c r="N1198" s="7">
        <v>81355441.705245927</v>
      </c>
      <c r="O1198" s="9"/>
    </row>
    <row r="1199" spans="1:15" x14ac:dyDescent="0.25">
      <c r="A1199" s="1">
        <v>802</v>
      </c>
      <c r="B1199" s="1" t="s">
        <v>46</v>
      </c>
      <c r="C1199" s="1" t="s">
        <v>1351</v>
      </c>
      <c r="D1199" s="1">
        <v>273135</v>
      </c>
      <c r="E1199" s="1"/>
      <c r="F1199" s="1">
        <v>410042</v>
      </c>
      <c r="G1199" s="3">
        <v>3951</v>
      </c>
      <c r="H1199" s="3">
        <v>11</v>
      </c>
      <c r="I1199" s="3">
        <v>57289500</v>
      </c>
      <c r="J1199" s="3">
        <v>1350000</v>
      </c>
      <c r="K1199" s="3">
        <v>175450</v>
      </c>
      <c r="L1199" s="3">
        <v>58814950</v>
      </c>
      <c r="M1199" s="3">
        <v>9802491.6713150702</v>
      </c>
      <c r="N1199" s="3">
        <v>9802491.6713150702</v>
      </c>
      <c r="O1199" s="9"/>
    </row>
    <row r="1200" spans="1:15" x14ac:dyDescent="0.25">
      <c r="A1200" s="1">
        <v>802</v>
      </c>
      <c r="B1200" s="1" t="s">
        <v>46</v>
      </c>
      <c r="C1200" s="1" t="s">
        <v>1352</v>
      </c>
      <c r="D1200" s="1">
        <v>273136</v>
      </c>
      <c r="E1200" s="1"/>
      <c r="F1200" s="1"/>
      <c r="G1200" s="3">
        <v>2162</v>
      </c>
      <c r="H1200" s="3">
        <v>27</v>
      </c>
      <c r="I1200" s="3">
        <v>31349000</v>
      </c>
      <c r="J1200" s="3">
        <v>1350000</v>
      </c>
      <c r="K1200" s="3">
        <v>430650</v>
      </c>
      <c r="L1200" s="3">
        <v>33129650</v>
      </c>
      <c r="M1200" s="3">
        <v>5521608.3359517148</v>
      </c>
      <c r="N1200" s="3">
        <v>5521608.3359517148</v>
      </c>
      <c r="O1200" s="9"/>
    </row>
    <row r="1201" spans="1:15" x14ac:dyDescent="0.25">
      <c r="A1201" s="1">
        <v>802</v>
      </c>
      <c r="B1201" s="1" t="s">
        <v>46</v>
      </c>
      <c r="C1201" s="1" t="s">
        <v>1353</v>
      </c>
      <c r="D1201" s="1">
        <v>273137</v>
      </c>
      <c r="E1201" s="1"/>
      <c r="F1201" s="1"/>
      <c r="G1201" s="3">
        <v>2153</v>
      </c>
      <c r="H1201" s="3">
        <v>11</v>
      </c>
      <c r="I1201" s="3">
        <v>31218500</v>
      </c>
      <c r="J1201" s="3">
        <v>1350000</v>
      </c>
      <c r="K1201" s="3">
        <v>175450</v>
      </c>
      <c r="L1201" s="3">
        <v>32743950</v>
      </c>
      <c r="M1201" s="3">
        <v>5457325.0025878977</v>
      </c>
      <c r="N1201" s="3">
        <v>5457325.0025878977</v>
      </c>
      <c r="O1201" s="9"/>
    </row>
    <row r="1202" spans="1:15" x14ac:dyDescent="0.25">
      <c r="A1202" s="1">
        <v>802</v>
      </c>
      <c r="B1202" s="1" t="s">
        <v>46</v>
      </c>
      <c r="C1202" s="1" t="s">
        <v>1354</v>
      </c>
      <c r="D1202" s="1">
        <v>273138</v>
      </c>
      <c r="E1202" s="1"/>
      <c r="F1202" s="1">
        <v>12035</v>
      </c>
      <c r="G1202" s="3">
        <v>1662</v>
      </c>
      <c r="H1202" s="3">
        <v>8</v>
      </c>
      <c r="I1202" s="3">
        <v>24099000</v>
      </c>
      <c r="J1202" s="3">
        <v>1350000</v>
      </c>
      <c r="K1202" s="3">
        <v>127600</v>
      </c>
      <c r="L1202" s="3">
        <v>25576600</v>
      </c>
      <c r="M1202" s="3">
        <v>4262766.668688097</v>
      </c>
      <c r="N1202" s="3">
        <v>4262766.668688097</v>
      </c>
      <c r="O1202" s="9"/>
    </row>
    <row r="1203" spans="1:15" x14ac:dyDescent="0.25">
      <c r="A1203" s="1">
        <v>802</v>
      </c>
      <c r="B1203" s="1" t="s">
        <v>46</v>
      </c>
      <c r="C1203" s="1" t="s">
        <v>1355</v>
      </c>
      <c r="D1203" s="1">
        <v>273139</v>
      </c>
      <c r="E1203" s="1"/>
      <c r="F1203" s="1"/>
      <c r="G1203" s="3">
        <v>977</v>
      </c>
      <c r="H1203" s="3">
        <v>6</v>
      </c>
      <c r="I1203" s="3">
        <v>14166500</v>
      </c>
      <c r="J1203" s="3">
        <v>1350000</v>
      </c>
      <c r="K1203" s="3">
        <v>95700</v>
      </c>
      <c r="L1203" s="3">
        <v>15612200</v>
      </c>
      <c r="M1203" s="3">
        <v>2602033.3345672339</v>
      </c>
      <c r="N1203" s="3">
        <v>2602033.3345672339</v>
      </c>
      <c r="O1203" s="9"/>
    </row>
    <row r="1204" spans="1:15" x14ac:dyDescent="0.25">
      <c r="A1204" s="1">
        <v>802</v>
      </c>
      <c r="B1204" s="1" t="s">
        <v>46</v>
      </c>
      <c r="C1204" s="1" t="s">
        <v>1356</v>
      </c>
      <c r="D1204" s="1">
        <v>273140</v>
      </c>
      <c r="E1204" s="1"/>
      <c r="F1204" s="1">
        <v>410009</v>
      </c>
      <c r="G1204" s="3">
        <v>2056</v>
      </c>
      <c r="H1204" s="3">
        <v>16</v>
      </c>
      <c r="I1204" s="3">
        <v>29812000</v>
      </c>
      <c r="J1204" s="3">
        <v>1350000</v>
      </c>
      <c r="K1204" s="3">
        <v>255200</v>
      </c>
      <c r="L1204" s="3">
        <v>31417200</v>
      </c>
      <c r="M1204" s="3">
        <v>5236200.0024830392</v>
      </c>
      <c r="N1204" s="3">
        <v>5236200.0024830392</v>
      </c>
      <c r="O1204" s="9"/>
    </row>
    <row r="1205" spans="1:15" x14ac:dyDescent="0.25">
      <c r="A1205" s="1">
        <v>802</v>
      </c>
      <c r="B1205" s="1" t="s">
        <v>46</v>
      </c>
      <c r="C1205" s="1" t="s">
        <v>1357</v>
      </c>
      <c r="D1205" s="1">
        <v>273141</v>
      </c>
      <c r="E1205" s="1"/>
      <c r="F1205" s="1"/>
      <c r="G1205" s="3">
        <v>670</v>
      </c>
      <c r="H1205" s="3">
        <v>28</v>
      </c>
      <c r="I1205" s="3">
        <v>9715000</v>
      </c>
      <c r="J1205" s="3">
        <v>1350000</v>
      </c>
      <c r="K1205" s="3">
        <v>446600</v>
      </c>
      <c r="L1205" s="3">
        <v>11511600</v>
      </c>
      <c r="M1205" s="3">
        <v>1918600.0009098123</v>
      </c>
      <c r="N1205" s="3">
        <v>1918600.0009098123</v>
      </c>
      <c r="O1205" s="9"/>
    </row>
    <row r="1206" spans="1:15" x14ac:dyDescent="0.25">
      <c r="A1206" s="1">
        <v>802</v>
      </c>
      <c r="B1206" s="1" t="s">
        <v>46</v>
      </c>
      <c r="C1206" s="1" t="s">
        <v>1358</v>
      </c>
      <c r="D1206" s="1">
        <v>237861</v>
      </c>
      <c r="E1206" s="1">
        <v>521151</v>
      </c>
      <c r="F1206" s="1">
        <v>410017</v>
      </c>
      <c r="G1206" s="3">
        <v>1154</v>
      </c>
      <c r="H1206" s="3">
        <v>0</v>
      </c>
      <c r="I1206" s="3">
        <v>16733000</v>
      </c>
      <c r="J1206" s="3">
        <v>1350000</v>
      </c>
      <c r="K1206" s="3">
        <v>0</v>
      </c>
      <c r="L1206" s="3">
        <v>18083000</v>
      </c>
      <c r="M1206" s="3">
        <v>3013833.3347625122</v>
      </c>
      <c r="N1206" s="3">
        <v>3013833.3347625122</v>
      </c>
      <c r="O1206" s="9"/>
    </row>
    <row r="1207" spans="1:15" x14ac:dyDescent="0.25">
      <c r="A1207" s="1">
        <v>802</v>
      </c>
      <c r="B1207" s="1" t="s">
        <v>46</v>
      </c>
      <c r="C1207" s="1" t="s">
        <v>1359</v>
      </c>
      <c r="D1207" s="1">
        <v>237862</v>
      </c>
      <c r="E1207" s="1">
        <v>521152</v>
      </c>
      <c r="F1207" s="1">
        <v>11991</v>
      </c>
      <c r="G1207" s="3">
        <v>966</v>
      </c>
      <c r="H1207" s="3">
        <v>15</v>
      </c>
      <c r="I1207" s="3">
        <v>14007000</v>
      </c>
      <c r="J1207" s="3">
        <v>1350000</v>
      </c>
      <c r="K1207" s="3">
        <v>239250</v>
      </c>
      <c r="L1207" s="3">
        <v>15596250</v>
      </c>
      <c r="M1207" s="3">
        <v>2599375.0012326399</v>
      </c>
      <c r="N1207" s="3">
        <v>2599375.0012326399</v>
      </c>
      <c r="O1207" s="9"/>
    </row>
    <row r="1208" spans="1:15" x14ac:dyDescent="0.25">
      <c r="A1208" s="1">
        <v>802</v>
      </c>
      <c r="B1208" s="1" t="s">
        <v>46</v>
      </c>
      <c r="C1208" s="1" t="s">
        <v>1360</v>
      </c>
      <c r="D1208" s="1">
        <v>237883</v>
      </c>
      <c r="E1208" s="1">
        <v>521153</v>
      </c>
      <c r="F1208" s="1">
        <v>410002</v>
      </c>
      <c r="G1208" s="3">
        <v>401</v>
      </c>
      <c r="H1208" s="3">
        <v>5</v>
      </c>
      <c r="I1208" s="3">
        <v>5814500</v>
      </c>
      <c r="J1208" s="3">
        <v>1350000</v>
      </c>
      <c r="K1208" s="3">
        <v>79750</v>
      </c>
      <c r="L1208" s="3">
        <v>7244250</v>
      </c>
      <c r="M1208" s="3">
        <v>1207375.0005725448</v>
      </c>
      <c r="N1208" s="3">
        <v>1207375.0005725448</v>
      </c>
      <c r="O1208" s="9"/>
    </row>
    <row r="1209" spans="1:15" x14ac:dyDescent="0.25">
      <c r="A1209" s="1">
        <v>802</v>
      </c>
      <c r="B1209" s="1" t="s">
        <v>46</v>
      </c>
      <c r="C1209" s="1" t="s">
        <v>1361</v>
      </c>
      <c r="D1209" s="1">
        <v>237886</v>
      </c>
      <c r="E1209" s="1">
        <v>521154</v>
      </c>
      <c r="F1209" s="1">
        <v>12029</v>
      </c>
      <c r="G1209" s="3">
        <v>530</v>
      </c>
      <c r="H1209" s="3">
        <v>14</v>
      </c>
      <c r="I1209" s="3">
        <v>7685000</v>
      </c>
      <c r="J1209" s="3">
        <v>1350000</v>
      </c>
      <c r="K1209" s="3">
        <v>223300</v>
      </c>
      <c r="L1209" s="3">
        <v>9258300</v>
      </c>
      <c r="M1209" s="3">
        <v>1543050.0007317241</v>
      </c>
      <c r="N1209" s="3">
        <v>1543050.0007317241</v>
      </c>
      <c r="O1209" s="9"/>
    </row>
    <row r="1210" spans="1:15" x14ac:dyDescent="0.25">
      <c r="A1210" s="1">
        <v>802</v>
      </c>
      <c r="B1210" s="1" t="s">
        <v>46</v>
      </c>
      <c r="C1210" s="1" t="s">
        <v>1362</v>
      </c>
      <c r="D1210" s="1">
        <v>237869</v>
      </c>
      <c r="E1210" s="1">
        <v>521155</v>
      </c>
      <c r="F1210" s="1">
        <v>12005</v>
      </c>
      <c r="G1210" s="3">
        <v>236</v>
      </c>
      <c r="H1210" s="3">
        <v>14</v>
      </c>
      <c r="I1210" s="3">
        <v>3422000</v>
      </c>
      <c r="J1210" s="3">
        <v>1350000</v>
      </c>
      <c r="K1210" s="3">
        <v>223300</v>
      </c>
      <c r="L1210" s="3">
        <v>4995300</v>
      </c>
      <c r="M1210" s="3">
        <v>832550.00039480045</v>
      </c>
      <c r="N1210" s="3">
        <v>832550.00039480045</v>
      </c>
      <c r="O1210" s="9"/>
    </row>
    <row r="1211" spans="1:15" x14ac:dyDescent="0.25">
      <c r="A1211" s="1">
        <v>802</v>
      </c>
      <c r="B1211" s="1" t="s">
        <v>46</v>
      </c>
      <c r="C1211" s="1" t="s">
        <v>1363</v>
      </c>
      <c r="D1211" s="1">
        <v>237899</v>
      </c>
      <c r="E1211" s="1">
        <v>521156</v>
      </c>
      <c r="F1211" s="1">
        <v>12048</v>
      </c>
      <c r="G1211" s="3">
        <v>799</v>
      </c>
      <c r="H1211" s="3">
        <v>14</v>
      </c>
      <c r="I1211" s="3">
        <v>11585500</v>
      </c>
      <c r="J1211" s="3">
        <v>1350000</v>
      </c>
      <c r="K1211" s="3">
        <v>223300</v>
      </c>
      <c r="L1211" s="3">
        <v>13158800</v>
      </c>
      <c r="M1211" s="3">
        <v>2193133.3343733312</v>
      </c>
      <c r="N1211" s="3">
        <v>2193133.3343733312</v>
      </c>
      <c r="O1211" s="9"/>
    </row>
    <row r="1212" spans="1:15" x14ac:dyDescent="0.25">
      <c r="A1212" s="1">
        <v>802</v>
      </c>
      <c r="B1212" s="1" t="s">
        <v>46</v>
      </c>
      <c r="C1212" s="1" t="s">
        <v>1364</v>
      </c>
      <c r="D1212" s="1">
        <v>237919</v>
      </c>
      <c r="E1212" s="1">
        <v>521157</v>
      </c>
      <c r="F1212" s="1">
        <v>12057</v>
      </c>
      <c r="G1212" s="3">
        <v>506</v>
      </c>
      <c r="H1212" s="3">
        <v>12</v>
      </c>
      <c r="I1212" s="3">
        <v>7337000</v>
      </c>
      <c r="J1212" s="3">
        <v>1350000</v>
      </c>
      <c r="K1212" s="3">
        <v>191400</v>
      </c>
      <c r="L1212" s="3">
        <v>8878400</v>
      </c>
      <c r="M1212" s="3">
        <v>1479733.3340350322</v>
      </c>
      <c r="N1212" s="3">
        <v>1479733.3340350322</v>
      </c>
      <c r="O1212" s="9"/>
    </row>
    <row r="1213" spans="1:15" x14ac:dyDescent="0.25">
      <c r="A1213" s="1">
        <v>802</v>
      </c>
      <c r="B1213" s="1" t="s">
        <v>46</v>
      </c>
      <c r="C1213" s="1" t="s">
        <v>1365</v>
      </c>
      <c r="D1213" s="1">
        <v>237912</v>
      </c>
      <c r="E1213" s="1">
        <v>521158</v>
      </c>
      <c r="F1213" s="1">
        <v>12064</v>
      </c>
      <c r="G1213" s="3">
        <v>325</v>
      </c>
      <c r="H1213" s="3">
        <v>15</v>
      </c>
      <c r="I1213" s="3">
        <v>4712500</v>
      </c>
      <c r="J1213" s="3">
        <v>1350000</v>
      </c>
      <c r="K1213" s="3">
        <v>239250</v>
      </c>
      <c r="L1213" s="3">
        <v>6301750</v>
      </c>
      <c r="M1213" s="3">
        <v>1050291.6671647215</v>
      </c>
      <c r="N1213" s="3">
        <v>1050291.6671647215</v>
      </c>
      <c r="O1213" s="9"/>
    </row>
    <row r="1214" spans="1:15" x14ac:dyDescent="0.25">
      <c r="A1214" s="1">
        <v>802</v>
      </c>
      <c r="B1214" s="1" t="s">
        <v>46</v>
      </c>
      <c r="C1214" s="1" t="s">
        <v>1366</v>
      </c>
      <c r="D1214" s="1">
        <v>237874</v>
      </c>
      <c r="E1214" s="1">
        <v>521159</v>
      </c>
      <c r="F1214" s="1">
        <v>410013</v>
      </c>
      <c r="G1214" s="3">
        <v>473</v>
      </c>
      <c r="H1214" s="3">
        <v>11</v>
      </c>
      <c r="I1214" s="3">
        <v>6858500</v>
      </c>
      <c r="J1214" s="3">
        <v>1350000</v>
      </c>
      <c r="K1214" s="3">
        <v>175450</v>
      </c>
      <c r="L1214" s="3">
        <v>8383950</v>
      </c>
      <c r="M1214" s="3">
        <v>1397325.0006626204</v>
      </c>
      <c r="N1214" s="3">
        <v>1397325.0006626204</v>
      </c>
      <c r="O1214" s="9"/>
    </row>
    <row r="1215" spans="1:15" x14ac:dyDescent="0.25">
      <c r="A1215" s="1">
        <v>802</v>
      </c>
      <c r="B1215" s="1" t="s">
        <v>46</v>
      </c>
      <c r="C1215" s="1" t="s">
        <v>1367</v>
      </c>
      <c r="D1215" s="1">
        <v>237875</v>
      </c>
      <c r="E1215" s="1">
        <v>521160</v>
      </c>
      <c r="F1215" s="1">
        <v>12025</v>
      </c>
      <c r="G1215" s="3">
        <v>555</v>
      </c>
      <c r="H1215" s="3">
        <v>20</v>
      </c>
      <c r="I1215" s="3">
        <v>8047500</v>
      </c>
      <c r="J1215" s="3">
        <v>1350000</v>
      </c>
      <c r="K1215" s="3">
        <v>319000</v>
      </c>
      <c r="L1215" s="3">
        <v>9716500</v>
      </c>
      <c r="M1215" s="3">
        <v>1619416.6674346041</v>
      </c>
      <c r="N1215" s="3">
        <v>1619416.6674346041</v>
      </c>
      <c r="O1215" s="9"/>
    </row>
    <row r="1216" spans="1:15" x14ac:dyDescent="0.25">
      <c r="A1216" s="1">
        <v>802</v>
      </c>
      <c r="B1216" s="1" t="s">
        <v>46</v>
      </c>
      <c r="C1216" s="1" t="s">
        <v>1368</v>
      </c>
      <c r="D1216" s="1">
        <v>237859</v>
      </c>
      <c r="E1216" s="1">
        <v>521161</v>
      </c>
      <c r="F1216" s="1">
        <v>11989</v>
      </c>
      <c r="G1216" s="3">
        <v>1189</v>
      </c>
      <c r="H1216" s="3">
        <v>1</v>
      </c>
      <c r="I1216" s="3">
        <v>17240500</v>
      </c>
      <c r="J1216" s="3">
        <v>1350000</v>
      </c>
      <c r="K1216" s="3">
        <v>15950</v>
      </c>
      <c r="L1216" s="3">
        <v>18606450</v>
      </c>
      <c r="M1216" s="3">
        <v>3101075.001470549</v>
      </c>
      <c r="N1216" s="3">
        <v>3101075.001470549</v>
      </c>
      <c r="O1216" s="9"/>
    </row>
    <row r="1217" spans="1:15" x14ac:dyDescent="0.25">
      <c r="A1217" s="1">
        <v>802</v>
      </c>
      <c r="B1217" s="1" t="s">
        <v>46</v>
      </c>
      <c r="C1217" s="1" t="s">
        <v>1369</v>
      </c>
      <c r="D1217" s="1">
        <v>272858</v>
      </c>
      <c r="E1217" s="1"/>
      <c r="F1217" s="1"/>
      <c r="G1217" s="3">
        <v>442</v>
      </c>
      <c r="H1217" s="3">
        <v>12</v>
      </c>
      <c r="I1217" s="3">
        <v>6409000</v>
      </c>
      <c r="J1217" s="3">
        <v>1350000</v>
      </c>
      <c r="K1217" s="3">
        <v>191400</v>
      </c>
      <c r="L1217" s="3">
        <v>7950400</v>
      </c>
      <c r="M1217" s="3">
        <v>1325066.6672950217</v>
      </c>
      <c r="N1217" s="3">
        <v>1325066.6672950217</v>
      </c>
      <c r="O1217" s="9"/>
    </row>
    <row r="1218" spans="1:15" x14ac:dyDescent="0.25">
      <c r="A1218" s="1">
        <v>802</v>
      </c>
      <c r="B1218" s="1" t="s">
        <v>46</v>
      </c>
      <c r="C1218" s="1" t="s">
        <v>1370</v>
      </c>
      <c r="D1218" s="1">
        <v>237913</v>
      </c>
      <c r="E1218" s="1">
        <v>521162</v>
      </c>
      <c r="F1218" s="1">
        <v>12063</v>
      </c>
      <c r="G1218" s="3">
        <v>1134</v>
      </c>
      <c r="H1218" s="3">
        <v>24</v>
      </c>
      <c r="I1218" s="3">
        <v>16443000</v>
      </c>
      <c r="J1218" s="3">
        <v>1350000</v>
      </c>
      <c r="K1218" s="3">
        <v>382800</v>
      </c>
      <c r="L1218" s="3">
        <v>18175800</v>
      </c>
      <c r="M1218" s="3">
        <v>3029300.0014365129</v>
      </c>
      <c r="N1218" s="3">
        <v>3029300.0014365129</v>
      </c>
      <c r="O1218" s="9"/>
    </row>
    <row r="1219" spans="1:15" x14ac:dyDescent="0.25">
      <c r="A1219" s="1">
        <v>802</v>
      </c>
      <c r="B1219" s="1" t="s">
        <v>46</v>
      </c>
      <c r="C1219" s="1" t="s">
        <v>1371</v>
      </c>
      <c r="D1219" s="1">
        <v>237863</v>
      </c>
      <c r="E1219" s="1">
        <v>521163</v>
      </c>
      <c r="F1219" s="1">
        <v>11992</v>
      </c>
      <c r="G1219" s="3">
        <v>1041</v>
      </c>
      <c r="H1219" s="3">
        <v>1</v>
      </c>
      <c r="I1219" s="3">
        <v>15094500</v>
      </c>
      <c r="J1219" s="3">
        <v>1350000</v>
      </c>
      <c r="K1219" s="3">
        <v>15950</v>
      </c>
      <c r="L1219" s="3">
        <v>16460450</v>
      </c>
      <c r="M1219" s="3">
        <v>2743408.3346342747</v>
      </c>
      <c r="N1219" s="3">
        <v>2743408.3346342747</v>
      </c>
      <c r="O1219" s="9"/>
    </row>
    <row r="1220" spans="1:15" x14ac:dyDescent="0.25">
      <c r="A1220" s="1">
        <v>802</v>
      </c>
      <c r="B1220" s="1" t="s">
        <v>46</v>
      </c>
      <c r="C1220" s="1" t="s">
        <v>1372</v>
      </c>
      <c r="D1220" s="1">
        <v>237893</v>
      </c>
      <c r="E1220" s="1">
        <v>521164</v>
      </c>
      <c r="F1220" s="1">
        <v>12040</v>
      </c>
      <c r="G1220" s="3">
        <v>933</v>
      </c>
      <c r="H1220" s="3">
        <v>7</v>
      </c>
      <c r="I1220" s="3">
        <v>13528500</v>
      </c>
      <c r="J1220" s="3">
        <v>1350000</v>
      </c>
      <c r="K1220" s="3">
        <v>111650</v>
      </c>
      <c r="L1220" s="3">
        <v>14990150</v>
      </c>
      <c r="M1220" s="3">
        <v>2498358.3345180703</v>
      </c>
      <c r="N1220" s="3">
        <v>2498358.3345180703</v>
      </c>
      <c r="O1220" s="9"/>
    </row>
    <row r="1221" spans="1:15" x14ac:dyDescent="0.25">
      <c r="A1221" s="1">
        <v>802</v>
      </c>
      <c r="B1221" s="1" t="s">
        <v>46</v>
      </c>
      <c r="C1221" s="1" t="s">
        <v>1373</v>
      </c>
      <c r="D1221" s="1">
        <v>237887</v>
      </c>
      <c r="E1221" s="1">
        <v>529244</v>
      </c>
      <c r="F1221" s="1">
        <v>12031</v>
      </c>
      <c r="G1221" s="3">
        <v>1094</v>
      </c>
      <c r="H1221" s="3">
        <v>16</v>
      </c>
      <c r="I1221" s="3">
        <v>15863000</v>
      </c>
      <c r="J1221" s="3">
        <v>1350000</v>
      </c>
      <c r="K1221" s="3">
        <v>255200</v>
      </c>
      <c r="L1221" s="3">
        <v>17468200</v>
      </c>
      <c r="M1221" s="3">
        <v>2911366.6680472549</v>
      </c>
      <c r="N1221" s="3">
        <v>2911366.6680472549</v>
      </c>
      <c r="O1221" s="9"/>
    </row>
    <row r="1222" spans="1:15" x14ac:dyDescent="0.25">
      <c r="A1222" s="1">
        <v>802</v>
      </c>
      <c r="B1222" s="1" t="s">
        <v>46</v>
      </c>
      <c r="C1222" s="1" t="s">
        <v>1374</v>
      </c>
      <c r="D1222" s="1">
        <v>237865</v>
      </c>
      <c r="E1222" s="1">
        <v>521165</v>
      </c>
      <c r="F1222" s="1">
        <v>410019</v>
      </c>
      <c r="G1222" s="3">
        <v>539</v>
      </c>
      <c r="H1222" s="3">
        <v>9</v>
      </c>
      <c r="I1222" s="3">
        <v>7815500</v>
      </c>
      <c r="J1222" s="3">
        <v>1350000</v>
      </c>
      <c r="K1222" s="3">
        <v>143550</v>
      </c>
      <c r="L1222" s="3">
        <v>9309050</v>
      </c>
      <c r="M1222" s="3">
        <v>1551508.3340690683</v>
      </c>
      <c r="N1222" s="3">
        <v>1551508.3340690683</v>
      </c>
      <c r="O1222" s="9"/>
    </row>
    <row r="1223" spans="1:15" x14ac:dyDescent="0.25">
      <c r="A1223" s="1">
        <v>802</v>
      </c>
      <c r="B1223" s="1" t="s">
        <v>46</v>
      </c>
      <c r="C1223" s="1" t="s">
        <v>1375</v>
      </c>
      <c r="D1223" s="1">
        <v>237876</v>
      </c>
      <c r="E1223" s="1">
        <v>521166</v>
      </c>
      <c r="F1223" s="1">
        <v>12017</v>
      </c>
      <c r="G1223" s="3">
        <v>342</v>
      </c>
      <c r="H1223" s="3">
        <v>8</v>
      </c>
      <c r="I1223" s="3">
        <v>4959000</v>
      </c>
      <c r="J1223" s="3">
        <v>1350000</v>
      </c>
      <c r="K1223" s="3">
        <v>127600</v>
      </c>
      <c r="L1223" s="3">
        <v>6436600</v>
      </c>
      <c r="M1223" s="3">
        <v>1072766.6671753793</v>
      </c>
      <c r="N1223" s="3">
        <v>1072766.6671753793</v>
      </c>
      <c r="O1223" s="9"/>
    </row>
    <row r="1224" spans="1:15" x14ac:dyDescent="0.25">
      <c r="A1224" s="1">
        <v>802</v>
      </c>
      <c r="B1224" s="1" t="s">
        <v>46</v>
      </c>
      <c r="C1224" s="1" t="s">
        <v>1376</v>
      </c>
      <c r="D1224" s="1">
        <v>237910</v>
      </c>
      <c r="E1224" s="1">
        <v>529245</v>
      </c>
      <c r="F1224" s="1">
        <v>12006</v>
      </c>
      <c r="G1224" s="3">
        <v>456</v>
      </c>
      <c r="H1224" s="3">
        <v>12</v>
      </c>
      <c r="I1224" s="3">
        <v>6612000</v>
      </c>
      <c r="J1224" s="3">
        <v>1350000</v>
      </c>
      <c r="K1224" s="3">
        <v>191400</v>
      </c>
      <c r="L1224" s="3">
        <v>8153400</v>
      </c>
      <c r="M1224" s="3">
        <v>1358900.0006443989</v>
      </c>
      <c r="N1224" s="3">
        <v>1358900.0006443989</v>
      </c>
      <c r="O1224" s="9"/>
    </row>
    <row r="1225" spans="1:15" x14ac:dyDescent="0.25">
      <c r="A1225" s="1">
        <v>802</v>
      </c>
      <c r="B1225" s="1" t="s">
        <v>46</v>
      </c>
      <c r="C1225" s="1" t="s">
        <v>1377</v>
      </c>
      <c r="D1225" s="1">
        <v>237895</v>
      </c>
      <c r="E1225" s="1">
        <v>521167</v>
      </c>
      <c r="F1225" s="1">
        <v>12036</v>
      </c>
      <c r="G1225" s="3">
        <v>478</v>
      </c>
      <c r="H1225" s="3">
        <v>13</v>
      </c>
      <c r="I1225" s="3">
        <v>6931000</v>
      </c>
      <c r="J1225" s="3">
        <v>1350000</v>
      </c>
      <c r="K1225" s="3">
        <v>207350</v>
      </c>
      <c r="L1225" s="3">
        <v>8488350</v>
      </c>
      <c r="M1225" s="3">
        <v>1414725.0006708715</v>
      </c>
      <c r="N1225" s="3">
        <v>1414725.0006708715</v>
      </c>
      <c r="O1225" s="9"/>
    </row>
    <row r="1226" spans="1:15" x14ac:dyDescent="0.25">
      <c r="A1226" s="1">
        <v>802</v>
      </c>
      <c r="B1226" s="1" t="s">
        <v>46</v>
      </c>
      <c r="C1226" s="1" t="s">
        <v>1378</v>
      </c>
      <c r="D1226" s="1">
        <v>237914</v>
      </c>
      <c r="E1226" s="1">
        <v>521168</v>
      </c>
      <c r="F1226" s="1">
        <v>12060</v>
      </c>
      <c r="G1226" s="3">
        <v>617</v>
      </c>
      <c r="H1226" s="3">
        <v>12</v>
      </c>
      <c r="I1226" s="3">
        <v>8946500</v>
      </c>
      <c r="J1226" s="3">
        <v>1350000</v>
      </c>
      <c r="K1226" s="3">
        <v>191400</v>
      </c>
      <c r="L1226" s="3">
        <v>10487900</v>
      </c>
      <c r="M1226" s="3">
        <v>1747983.3341622381</v>
      </c>
      <c r="N1226" s="3">
        <v>1747983.3341622381</v>
      </c>
      <c r="O1226" s="9"/>
    </row>
    <row r="1227" spans="1:15" x14ac:dyDescent="0.25">
      <c r="A1227" s="1">
        <v>802</v>
      </c>
      <c r="B1227" s="1" t="s">
        <v>46</v>
      </c>
      <c r="C1227" s="1" t="s">
        <v>1379</v>
      </c>
      <c r="D1227" s="1">
        <v>237877</v>
      </c>
      <c r="E1227" s="1">
        <v>529246</v>
      </c>
      <c r="F1227" s="1">
        <v>410003</v>
      </c>
      <c r="G1227" s="3">
        <v>403</v>
      </c>
      <c r="H1227" s="3">
        <v>9</v>
      </c>
      <c r="I1227" s="3">
        <v>5843500</v>
      </c>
      <c r="J1227" s="3">
        <v>1350000</v>
      </c>
      <c r="K1227" s="3">
        <v>143550</v>
      </c>
      <c r="L1227" s="3">
        <v>7337050</v>
      </c>
      <c r="M1227" s="3">
        <v>1222841.6672465459</v>
      </c>
      <c r="N1227" s="3">
        <v>1222841.6672465459</v>
      </c>
      <c r="O1227" s="9"/>
    </row>
    <row r="1228" spans="1:15" x14ac:dyDescent="0.25">
      <c r="A1228" s="1">
        <v>802</v>
      </c>
      <c r="B1228" s="1" t="s">
        <v>46</v>
      </c>
      <c r="C1228" s="1" t="s">
        <v>1380</v>
      </c>
      <c r="D1228" s="1">
        <v>237873</v>
      </c>
      <c r="E1228" s="1">
        <v>521169</v>
      </c>
      <c r="F1228" s="1">
        <v>12039</v>
      </c>
      <c r="G1228" s="3">
        <v>609</v>
      </c>
      <c r="H1228" s="3">
        <v>11</v>
      </c>
      <c r="I1228" s="3">
        <v>8830500</v>
      </c>
      <c r="J1228" s="3">
        <v>1350000</v>
      </c>
      <c r="K1228" s="3">
        <v>175450</v>
      </c>
      <c r="L1228" s="3">
        <v>10355950</v>
      </c>
      <c r="M1228" s="3">
        <v>1725991.6674851428</v>
      </c>
      <c r="N1228" s="3">
        <v>1725991.6674851428</v>
      </c>
      <c r="O1228" s="9"/>
    </row>
    <row r="1229" spans="1:15" x14ac:dyDescent="0.25">
      <c r="A1229" s="1">
        <v>802</v>
      </c>
      <c r="B1229" s="1" t="s">
        <v>46</v>
      </c>
      <c r="C1229" s="1" t="s">
        <v>1381</v>
      </c>
      <c r="D1229" s="1">
        <v>237920</v>
      </c>
      <c r="E1229" s="1">
        <v>521170</v>
      </c>
      <c r="F1229" s="1">
        <v>12052</v>
      </c>
      <c r="G1229" s="3">
        <v>377</v>
      </c>
      <c r="H1229" s="3">
        <v>12</v>
      </c>
      <c r="I1229" s="3">
        <v>5466500</v>
      </c>
      <c r="J1229" s="3">
        <v>1350000</v>
      </c>
      <c r="K1229" s="3">
        <v>191400</v>
      </c>
      <c r="L1229" s="3">
        <v>7007900</v>
      </c>
      <c r="M1229" s="3">
        <v>1167983.3338871985</v>
      </c>
      <c r="N1229" s="3">
        <v>1167983.3338871985</v>
      </c>
      <c r="O1229" s="9"/>
    </row>
    <row r="1230" spans="1:15" x14ac:dyDescent="0.25">
      <c r="A1230" s="1">
        <v>802</v>
      </c>
      <c r="B1230" s="1" t="s">
        <v>46</v>
      </c>
      <c r="C1230" s="1" t="s">
        <v>1382</v>
      </c>
      <c r="D1230" s="1">
        <v>237896</v>
      </c>
      <c r="E1230" s="1">
        <v>529247</v>
      </c>
      <c r="F1230" s="1">
        <v>12044</v>
      </c>
      <c r="G1230" s="3">
        <v>441</v>
      </c>
      <c r="H1230" s="3">
        <v>12</v>
      </c>
      <c r="I1230" s="3">
        <v>6394500</v>
      </c>
      <c r="J1230" s="3">
        <v>1350000</v>
      </c>
      <c r="K1230" s="3">
        <v>191400</v>
      </c>
      <c r="L1230" s="3">
        <v>7935900</v>
      </c>
      <c r="M1230" s="3">
        <v>1322650.000627209</v>
      </c>
      <c r="N1230" s="3">
        <v>1322650.000627209</v>
      </c>
      <c r="O1230" s="9"/>
    </row>
    <row r="1231" spans="1:15" x14ac:dyDescent="0.25">
      <c r="A1231" s="1">
        <v>802</v>
      </c>
      <c r="B1231" s="1" t="s">
        <v>46</v>
      </c>
      <c r="C1231" s="1" t="s">
        <v>1383</v>
      </c>
      <c r="D1231" s="1">
        <v>237888</v>
      </c>
      <c r="E1231" s="1">
        <v>521171</v>
      </c>
      <c r="F1231" s="1">
        <v>12030</v>
      </c>
      <c r="G1231" s="3">
        <v>296</v>
      </c>
      <c r="H1231" s="3">
        <v>8</v>
      </c>
      <c r="I1231" s="3">
        <v>4292000</v>
      </c>
      <c r="J1231" s="3">
        <v>1350000</v>
      </c>
      <c r="K1231" s="3">
        <v>127600</v>
      </c>
      <c r="L1231" s="3">
        <v>5769600</v>
      </c>
      <c r="M1231" s="3">
        <v>961600.00045599672</v>
      </c>
      <c r="N1231" s="3">
        <v>961600.00045599672</v>
      </c>
      <c r="O1231" s="9"/>
    </row>
    <row r="1232" spans="1:15" x14ac:dyDescent="0.25">
      <c r="A1232" s="1">
        <v>802</v>
      </c>
      <c r="B1232" s="1" t="s">
        <v>46</v>
      </c>
      <c r="C1232" s="1" t="s">
        <v>1384</v>
      </c>
      <c r="D1232" s="1">
        <v>237860</v>
      </c>
      <c r="E1232" s="1">
        <v>521172</v>
      </c>
      <c r="F1232" s="1">
        <v>12004</v>
      </c>
      <c r="G1232" s="3">
        <v>332</v>
      </c>
      <c r="H1232" s="3">
        <v>26</v>
      </c>
      <c r="I1232" s="3">
        <v>4814000</v>
      </c>
      <c r="J1232" s="3">
        <v>1350000</v>
      </c>
      <c r="K1232" s="3">
        <v>414700</v>
      </c>
      <c r="L1232" s="3">
        <v>6578700</v>
      </c>
      <c r="M1232" s="3">
        <v>1096450.0005199434</v>
      </c>
      <c r="N1232" s="3">
        <v>1096450.0005199434</v>
      </c>
      <c r="O1232" s="9"/>
    </row>
    <row r="1233" spans="1:15" x14ac:dyDescent="0.25">
      <c r="A1233" s="1">
        <v>802</v>
      </c>
      <c r="B1233" s="1" t="s">
        <v>46</v>
      </c>
      <c r="C1233" s="1" t="s">
        <v>1385</v>
      </c>
      <c r="D1233" s="1">
        <v>237898</v>
      </c>
      <c r="E1233" s="1">
        <v>521173</v>
      </c>
      <c r="F1233" s="1">
        <v>12043</v>
      </c>
      <c r="G1233" s="3">
        <v>658</v>
      </c>
      <c r="H1233" s="3">
        <v>12</v>
      </c>
      <c r="I1233" s="3">
        <v>9541000</v>
      </c>
      <c r="J1233" s="3">
        <v>1350000</v>
      </c>
      <c r="K1233" s="3">
        <v>191400</v>
      </c>
      <c r="L1233" s="3">
        <v>11082400</v>
      </c>
      <c r="M1233" s="3">
        <v>1847066.6675425572</v>
      </c>
      <c r="N1233" s="3">
        <v>1847066.6675425572</v>
      </c>
      <c r="O1233" s="9"/>
    </row>
    <row r="1234" spans="1:15" x14ac:dyDescent="0.25">
      <c r="A1234" s="1">
        <v>802</v>
      </c>
      <c r="B1234" s="1" t="s">
        <v>46</v>
      </c>
      <c r="C1234" s="1" t="s">
        <v>1386</v>
      </c>
      <c r="D1234" s="1">
        <v>237903</v>
      </c>
      <c r="E1234" s="1">
        <v>529248</v>
      </c>
      <c r="F1234" s="1">
        <v>12046</v>
      </c>
      <c r="G1234" s="3">
        <v>1011</v>
      </c>
      <c r="H1234" s="3">
        <v>12</v>
      </c>
      <c r="I1234" s="3">
        <v>14659500</v>
      </c>
      <c r="J1234" s="3">
        <v>1350000</v>
      </c>
      <c r="K1234" s="3">
        <v>191400</v>
      </c>
      <c r="L1234" s="3">
        <v>16200900</v>
      </c>
      <c r="M1234" s="3">
        <v>2700150.0012804279</v>
      </c>
      <c r="N1234" s="3">
        <v>2700150.0012804279</v>
      </c>
      <c r="O1234" s="9"/>
    </row>
    <row r="1235" spans="1:15" x14ac:dyDescent="0.25">
      <c r="A1235" s="1">
        <v>802</v>
      </c>
      <c r="B1235" s="1" t="s">
        <v>46</v>
      </c>
      <c r="C1235" s="1" t="s">
        <v>1387</v>
      </c>
      <c r="D1235" s="1">
        <v>237915</v>
      </c>
      <c r="E1235" s="1">
        <v>521174</v>
      </c>
      <c r="F1235" s="1">
        <v>12061</v>
      </c>
      <c r="G1235" s="3">
        <v>741</v>
      </c>
      <c r="H1235" s="3">
        <v>24</v>
      </c>
      <c r="I1235" s="3">
        <v>10744500</v>
      </c>
      <c r="J1235" s="3">
        <v>1350000</v>
      </c>
      <c r="K1235" s="3">
        <v>382800</v>
      </c>
      <c r="L1235" s="3">
        <v>12477300</v>
      </c>
      <c r="M1235" s="3">
        <v>2079550.0009861356</v>
      </c>
      <c r="N1235" s="3">
        <v>2079550.0009861356</v>
      </c>
      <c r="O1235" s="9"/>
    </row>
    <row r="1236" spans="1:15" x14ac:dyDescent="0.25">
      <c r="A1236" s="1">
        <v>802</v>
      </c>
      <c r="B1236" s="1" t="s">
        <v>46</v>
      </c>
      <c r="C1236" s="1" t="s">
        <v>1388</v>
      </c>
      <c r="D1236" s="1">
        <v>237878</v>
      </c>
      <c r="E1236" s="1">
        <v>521175</v>
      </c>
      <c r="F1236" s="1">
        <v>12011</v>
      </c>
      <c r="G1236" s="3">
        <v>654</v>
      </c>
      <c r="H1236" s="3">
        <v>5</v>
      </c>
      <c r="I1236" s="3">
        <v>9483000</v>
      </c>
      <c r="J1236" s="3">
        <v>1350000</v>
      </c>
      <c r="K1236" s="3">
        <v>79750</v>
      </c>
      <c r="L1236" s="3">
        <v>10912750</v>
      </c>
      <c r="M1236" s="3">
        <v>1818791.6675291492</v>
      </c>
      <c r="N1236" s="3">
        <v>1818791.6675291492</v>
      </c>
      <c r="O1236" s="9"/>
    </row>
    <row r="1237" spans="1:15" x14ac:dyDescent="0.25">
      <c r="A1237" s="1">
        <v>802</v>
      </c>
      <c r="B1237" s="1" t="s">
        <v>46</v>
      </c>
      <c r="C1237" s="1" t="s">
        <v>1389</v>
      </c>
      <c r="D1237" s="1">
        <v>237906</v>
      </c>
      <c r="E1237" s="1">
        <v>529249</v>
      </c>
      <c r="F1237" s="1">
        <v>12024</v>
      </c>
      <c r="G1237" s="3">
        <v>722</v>
      </c>
      <c r="H1237" s="3">
        <v>12</v>
      </c>
      <c r="I1237" s="3">
        <v>10469000</v>
      </c>
      <c r="J1237" s="3">
        <v>1350000</v>
      </c>
      <c r="K1237" s="3">
        <v>191400</v>
      </c>
      <c r="L1237" s="3">
        <v>12010400</v>
      </c>
      <c r="M1237" s="3">
        <v>2001733.334282568</v>
      </c>
      <c r="N1237" s="3">
        <v>2001733.334282568</v>
      </c>
      <c r="O1237" s="9"/>
    </row>
    <row r="1238" spans="1:15" x14ac:dyDescent="0.25">
      <c r="A1238" s="1">
        <v>802</v>
      </c>
      <c r="B1238" s="1" t="s">
        <v>46</v>
      </c>
      <c r="C1238" s="1" t="s">
        <v>1390</v>
      </c>
      <c r="D1238" s="1">
        <v>237885</v>
      </c>
      <c r="E1238" s="1">
        <v>521176</v>
      </c>
      <c r="F1238" s="1">
        <v>410023</v>
      </c>
      <c r="G1238" s="3">
        <v>370</v>
      </c>
      <c r="H1238" s="3">
        <v>6</v>
      </c>
      <c r="I1238" s="3">
        <v>5365000</v>
      </c>
      <c r="J1238" s="3">
        <v>1350000</v>
      </c>
      <c r="K1238" s="3">
        <v>95700</v>
      </c>
      <c r="L1238" s="3">
        <v>6810700</v>
      </c>
      <c r="M1238" s="3">
        <v>1135116.667204946</v>
      </c>
      <c r="N1238" s="3">
        <v>1135116.667204946</v>
      </c>
      <c r="O1238" s="9"/>
    </row>
    <row r="1239" spans="1:15" x14ac:dyDescent="0.25">
      <c r="A1239" s="1">
        <v>802</v>
      </c>
      <c r="B1239" s="1" t="s">
        <v>46</v>
      </c>
      <c r="C1239" s="1" t="s">
        <v>1391</v>
      </c>
      <c r="D1239" s="1">
        <v>237879</v>
      </c>
      <c r="E1239" s="1">
        <v>521177</v>
      </c>
      <c r="F1239" s="1">
        <v>12013</v>
      </c>
      <c r="G1239" s="3">
        <v>498</v>
      </c>
      <c r="H1239" s="3">
        <v>6</v>
      </c>
      <c r="I1239" s="3">
        <v>7221000</v>
      </c>
      <c r="J1239" s="3">
        <v>1350000</v>
      </c>
      <c r="K1239" s="3">
        <v>95700</v>
      </c>
      <c r="L1239" s="3">
        <v>8666700</v>
      </c>
      <c r="M1239" s="3">
        <v>1444450.0006849673</v>
      </c>
      <c r="N1239" s="3">
        <v>1444450.0006849673</v>
      </c>
      <c r="O1239" s="9"/>
    </row>
    <row r="1240" spans="1:15" x14ac:dyDescent="0.25">
      <c r="A1240" s="1">
        <v>802</v>
      </c>
      <c r="B1240" s="1" t="s">
        <v>46</v>
      </c>
      <c r="C1240" s="1" t="s">
        <v>1392</v>
      </c>
      <c r="D1240" s="1">
        <v>237921</v>
      </c>
      <c r="E1240" s="1">
        <v>529250</v>
      </c>
      <c r="F1240" s="1">
        <v>12054</v>
      </c>
      <c r="G1240" s="3">
        <v>656</v>
      </c>
      <c r="H1240" s="3">
        <v>12</v>
      </c>
      <c r="I1240" s="3">
        <v>9512000</v>
      </c>
      <c r="J1240" s="3">
        <v>1350000</v>
      </c>
      <c r="K1240" s="3">
        <v>191400</v>
      </c>
      <c r="L1240" s="3">
        <v>11053400</v>
      </c>
      <c r="M1240" s="3">
        <v>1842233.334206932</v>
      </c>
      <c r="N1240" s="3">
        <v>1842233.334206932</v>
      </c>
      <c r="O1240" s="9"/>
    </row>
    <row r="1241" spans="1:15" x14ac:dyDescent="0.25">
      <c r="A1241" s="1">
        <v>802</v>
      </c>
      <c r="B1241" s="1" t="s">
        <v>46</v>
      </c>
      <c r="C1241" s="1" t="s">
        <v>1393</v>
      </c>
      <c r="D1241" s="1">
        <v>237916</v>
      </c>
      <c r="E1241" s="1">
        <v>521178</v>
      </c>
      <c r="F1241" s="1">
        <v>12062</v>
      </c>
      <c r="G1241" s="3">
        <v>623</v>
      </c>
      <c r="H1241" s="3">
        <v>16</v>
      </c>
      <c r="I1241" s="3">
        <v>9033500</v>
      </c>
      <c r="J1241" s="3">
        <v>1350000</v>
      </c>
      <c r="K1241" s="3">
        <v>255200</v>
      </c>
      <c r="L1241" s="3">
        <v>10638700</v>
      </c>
      <c r="M1241" s="3">
        <v>1773116.6675074897</v>
      </c>
      <c r="N1241" s="3">
        <v>1773116.6675074897</v>
      </c>
      <c r="O1241" s="9"/>
    </row>
    <row r="1242" spans="1:15" x14ac:dyDescent="0.25">
      <c r="A1242" s="1">
        <v>802</v>
      </c>
      <c r="B1242" s="1" t="s">
        <v>46</v>
      </c>
      <c r="C1242" s="1" t="s">
        <v>1394</v>
      </c>
      <c r="D1242" s="1">
        <v>237909</v>
      </c>
      <c r="E1242" s="1">
        <v>521179</v>
      </c>
      <c r="F1242" s="1">
        <v>410016</v>
      </c>
      <c r="G1242" s="3">
        <v>359</v>
      </c>
      <c r="H1242" s="3">
        <v>12</v>
      </c>
      <c r="I1242" s="3">
        <v>5205500</v>
      </c>
      <c r="J1242" s="3">
        <v>1350000</v>
      </c>
      <c r="K1242" s="3">
        <v>191400</v>
      </c>
      <c r="L1242" s="3">
        <v>6746900</v>
      </c>
      <c r="M1242" s="3">
        <v>1124483.3338665704</v>
      </c>
      <c r="N1242" s="3">
        <v>1124483.3338665704</v>
      </c>
      <c r="O1242" s="9"/>
    </row>
    <row r="1243" spans="1:15" x14ac:dyDescent="0.25">
      <c r="A1243" s="1">
        <v>802</v>
      </c>
      <c r="B1243" s="1" t="s">
        <v>46</v>
      </c>
      <c r="C1243" s="1" t="s">
        <v>1395</v>
      </c>
      <c r="D1243" s="1">
        <v>237889</v>
      </c>
      <c r="E1243" s="1">
        <v>521180</v>
      </c>
      <c r="F1243" s="1">
        <v>12033</v>
      </c>
      <c r="G1243" s="3">
        <v>808</v>
      </c>
      <c r="H1243" s="3">
        <v>18</v>
      </c>
      <c r="I1243" s="3">
        <v>11716000</v>
      </c>
      <c r="J1243" s="3">
        <v>1350000</v>
      </c>
      <c r="K1243" s="3">
        <v>287100</v>
      </c>
      <c r="L1243" s="3">
        <v>13353100</v>
      </c>
      <c r="M1243" s="3">
        <v>2225516.6677220208</v>
      </c>
      <c r="N1243" s="3">
        <v>2225516.6677220208</v>
      </c>
      <c r="O1243" s="9"/>
    </row>
    <row r="1244" spans="1:15" x14ac:dyDescent="0.25">
      <c r="A1244" s="1">
        <v>802</v>
      </c>
      <c r="B1244" s="1" t="s">
        <v>46</v>
      </c>
      <c r="C1244" s="1" t="s">
        <v>1396</v>
      </c>
      <c r="D1244" s="1">
        <v>237904</v>
      </c>
      <c r="E1244" s="1">
        <v>529251</v>
      </c>
      <c r="F1244" s="1">
        <v>12009</v>
      </c>
      <c r="G1244" s="3">
        <v>1180</v>
      </c>
      <c r="H1244" s="3">
        <v>11</v>
      </c>
      <c r="I1244" s="3">
        <v>17110000</v>
      </c>
      <c r="J1244" s="3">
        <v>1350000</v>
      </c>
      <c r="K1244" s="3">
        <v>175450</v>
      </c>
      <c r="L1244" s="3">
        <v>18635450</v>
      </c>
      <c r="M1244" s="3">
        <v>3105908.3348061745</v>
      </c>
      <c r="N1244" s="3">
        <v>3105908.3348061745</v>
      </c>
      <c r="O1244" s="9"/>
    </row>
    <row r="1245" spans="1:15" x14ac:dyDescent="0.25">
      <c r="A1245" s="1">
        <v>802</v>
      </c>
      <c r="B1245" s="1" t="s">
        <v>46</v>
      </c>
      <c r="C1245" s="1" t="s">
        <v>1397</v>
      </c>
      <c r="D1245" s="1">
        <v>237866</v>
      </c>
      <c r="E1245" s="1">
        <v>521181</v>
      </c>
      <c r="F1245" s="1">
        <v>410021</v>
      </c>
      <c r="G1245" s="3">
        <v>314</v>
      </c>
      <c r="H1245" s="3">
        <v>12</v>
      </c>
      <c r="I1245" s="3">
        <v>4553000</v>
      </c>
      <c r="J1245" s="3">
        <v>1350000</v>
      </c>
      <c r="K1245" s="3">
        <v>191400</v>
      </c>
      <c r="L1245" s="3">
        <v>6094400</v>
      </c>
      <c r="M1245" s="3">
        <v>1015733.3338150005</v>
      </c>
      <c r="N1245" s="3">
        <v>1015733.3338150005</v>
      </c>
      <c r="O1245" s="9"/>
    </row>
    <row r="1246" spans="1:15" x14ac:dyDescent="0.25">
      <c r="A1246" s="1">
        <v>802</v>
      </c>
      <c r="B1246" s="1" t="s">
        <v>46</v>
      </c>
      <c r="C1246" s="1" t="s">
        <v>1398</v>
      </c>
      <c r="D1246" s="1">
        <v>237900</v>
      </c>
      <c r="E1246" s="1">
        <v>521182</v>
      </c>
      <c r="F1246" s="1">
        <v>12050</v>
      </c>
      <c r="G1246" s="3">
        <v>1657</v>
      </c>
      <c r="H1246" s="3">
        <v>13</v>
      </c>
      <c r="I1246" s="3">
        <v>24026500</v>
      </c>
      <c r="J1246" s="3">
        <v>1350000</v>
      </c>
      <c r="K1246" s="3">
        <v>207350</v>
      </c>
      <c r="L1246" s="3">
        <v>25583850</v>
      </c>
      <c r="M1246" s="3">
        <v>4263975.0020220038</v>
      </c>
      <c r="N1246" s="3">
        <v>4263975.0020220038</v>
      </c>
      <c r="O1246" s="9"/>
    </row>
    <row r="1247" spans="1:15" x14ac:dyDescent="0.25">
      <c r="A1247" s="1">
        <v>802</v>
      </c>
      <c r="B1247" s="1" t="s">
        <v>46</v>
      </c>
      <c r="C1247" s="1" t="s">
        <v>1399</v>
      </c>
      <c r="D1247" s="1">
        <v>237858</v>
      </c>
      <c r="E1247" s="1">
        <v>529252</v>
      </c>
      <c r="F1247" s="1">
        <v>12002</v>
      </c>
      <c r="G1247" s="3">
        <v>303</v>
      </c>
      <c r="H1247" s="3">
        <v>10</v>
      </c>
      <c r="I1247" s="3">
        <v>4393500</v>
      </c>
      <c r="J1247" s="3">
        <v>1350000</v>
      </c>
      <c r="K1247" s="3">
        <v>159500</v>
      </c>
      <c r="L1247" s="3">
        <v>5903000</v>
      </c>
      <c r="M1247" s="3">
        <v>983833.33379987325</v>
      </c>
      <c r="N1247" s="3">
        <v>983833.33379987325</v>
      </c>
      <c r="O1247" s="9"/>
    </row>
    <row r="1248" spans="1:15" x14ac:dyDescent="0.25">
      <c r="A1248" s="1">
        <v>802</v>
      </c>
      <c r="B1248" s="1" t="s">
        <v>46</v>
      </c>
      <c r="C1248" s="1" t="s">
        <v>1400</v>
      </c>
      <c r="D1248" s="1">
        <v>237890</v>
      </c>
      <c r="E1248" s="1">
        <v>521183</v>
      </c>
      <c r="F1248" s="1">
        <v>12035</v>
      </c>
      <c r="G1248" s="3">
        <v>1010</v>
      </c>
      <c r="H1248" s="3">
        <v>29</v>
      </c>
      <c r="I1248" s="3">
        <v>14645000</v>
      </c>
      <c r="J1248" s="3">
        <v>1350000</v>
      </c>
      <c r="K1248" s="3">
        <v>462550</v>
      </c>
      <c r="L1248" s="3">
        <v>16457550</v>
      </c>
      <c r="M1248" s="3">
        <v>2742925.0013007121</v>
      </c>
      <c r="N1248" s="3">
        <v>2742925.0013007121</v>
      </c>
      <c r="O1248" s="9"/>
    </row>
    <row r="1249" spans="1:15" x14ac:dyDescent="0.25">
      <c r="A1249" s="1">
        <v>802</v>
      </c>
      <c r="B1249" s="1" t="s">
        <v>46</v>
      </c>
      <c r="C1249" s="1" t="s">
        <v>1401</v>
      </c>
      <c r="D1249" s="1">
        <v>237901</v>
      </c>
      <c r="E1249" s="1">
        <v>521184</v>
      </c>
      <c r="F1249" s="1">
        <v>12049</v>
      </c>
      <c r="G1249" s="3">
        <v>762</v>
      </c>
      <c r="H1249" s="3">
        <v>6</v>
      </c>
      <c r="I1249" s="3">
        <v>11049000</v>
      </c>
      <c r="J1249" s="3">
        <v>1350000</v>
      </c>
      <c r="K1249" s="3">
        <v>95700</v>
      </c>
      <c r="L1249" s="3">
        <v>12494700</v>
      </c>
      <c r="M1249" s="3">
        <v>2082450.0009875109</v>
      </c>
      <c r="N1249" s="3">
        <v>2082450.0009875109</v>
      </c>
      <c r="O1249" s="9"/>
    </row>
    <row r="1250" spans="1:15" x14ac:dyDescent="0.25">
      <c r="A1250" s="1">
        <v>802</v>
      </c>
      <c r="B1250" s="1" t="s">
        <v>46</v>
      </c>
      <c r="C1250" s="1" t="s">
        <v>1402</v>
      </c>
      <c r="D1250" s="1">
        <v>237902</v>
      </c>
      <c r="E1250" s="1">
        <v>521185</v>
      </c>
      <c r="F1250" s="1">
        <v>12051</v>
      </c>
      <c r="G1250" s="3">
        <v>898</v>
      </c>
      <c r="H1250" s="3">
        <v>12</v>
      </c>
      <c r="I1250" s="3">
        <v>13021000</v>
      </c>
      <c r="J1250" s="3">
        <v>1350000</v>
      </c>
      <c r="K1250" s="3">
        <v>191400</v>
      </c>
      <c r="L1250" s="3">
        <v>14562400</v>
      </c>
      <c r="M1250" s="3">
        <v>2427066.6678175968</v>
      </c>
      <c r="N1250" s="3">
        <v>2427066.6678175968</v>
      </c>
      <c r="O1250" s="9"/>
    </row>
    <row r="1251" spans="1:15" x14ac:dyDescent="0.25">
      <c r="A1251" s="1">
        <v>802</v>
      </c>
      <c r="B1251" s="1" t="s">
        <v>46</v>
      </c>
      <c r="C1251" s="1" t="s">
        <v>1403</v>
      </c>
      <c r="D1251" s="1">
        <v>237872</v>
      </c>
      <c r="E1251" s="1">
        <v>521186</v>
      </c>
      <c r="F1251" s="1">
        <v>12038</v>
      </c>
      <c r="G1251" s="3">
        <v>279</v>
      </c>
      <c r="H1251" s="3">
        <v>15</v>
      </c>
      <c r="I1251" s="3">
        <v>4045500</v>
      </c>
      <c r="J1251" s="3">
        <v>1350000</v>
      </c>
      <c r="K1251" s="3">
        <v>239250</v>
      </c>
      <c r="L1251" s="3">
        <v>5634750</v>
      </c>
      <c r="M1251" s="3">
        <v>939125.00044533901</v>
      </c>
      <c r="N1251" s="3">
        <v>939125.00044533901</v>
      </c>
      <c r="O1251" s="9"/>
    </row>
    <row r="1252" spans="1:15" x14ac:dyDescent="0.25">
      <c r="A1252" s="1">
        <v>802</v>
      </c>
      <c r="B1252" s="1" t="s">
        <v>46</v>
      </c>
      <c r="C1252" s="1" t="s">
        <v>1404</v>
      </c>
      <c r="D1252" s="1">
        <v>237880</v>
      </c>
      <c r="E1252" s="1">
        <v>521187</v>
      </c>
      <c r="F1252" s="1">
        <v>12021</v>
      </c>
      <c r="G1252" s="3">
        <v>535</v>
      </c>
      <c r="H1252" s="3">
        <v>3</v>
      </c>
      <c r="I1252" s="3">
        <v>7757500</v>
      </c>
      <c r="J1252" s="3">
        <v>1350000</v>
      </c>
      <c r="K1252" s="3">
        <v>47850</v>
      </c>
      <c r="L1252" s="3">
        <v>9155350</v>
      </c>
      <c r="M1252" s="3">
        <v>1525891.6673902541</v>
      </c>
      <c r="N1252" s="3">
        <v>1525891.6673902541</v>
      </c>
      <c r="O1252" s="9"/>
    </row>
    <row r="1253" spans="1:15" x14ac:dyDescent="0.25">
      <c r="A1253" s="1">
        <v>802</v>
      </c>
      <c r="B1253" s="1" t="s">
        <v>46</v>
      </c>
      <c r="C1253" s="1" t="s">
        <v>1405</v>
      </c>
      <c r="D1253" s="1">
        <v>237918</v>
      </c>
      <c r="E1253" s="1">
        <v>521188</v>
      </c>
      <c r="F1253" s="1">
        <v>410015</v>
      </c>
      <c r="G1253" s="3">
        <v>579</v>
      </c>
      <c r="H1253" s="3">
        <v>12</v>
      </c>
      <c r="I1253" s="3">
        <v>8395500</v>
      </c>
      <c r="J1253" s="3">
        <v>1350000</v>
      </c>
      <c r="K1253" s="3">
        <v>191400</v>
      </c>
      <c r="L1253" s="3">
        <v>9936900</v>
      </c>
      <c r="M1253" s="3">
        <v>1656150.0007853569</v>
      </c>
      <c r="N1253" s="3">
        <v>1656150.0007853569</v>
      </c>
      <c r="O1253" s="9"/>
    </row>
    <row r="1254" spans="1:15" x14ac:dyDescent="0.25">
      <c r="A1254" s="1">
        <v>802</v>
      </c>
      <c r="B1254" s="1" t="s">
        <v>46</v>
      </c>
      <c r="C1254" s="1" t="s">
        <v>1406</v>
      </c>
      <c r="D1254" s="1">
        <v>237894</v>
      </c>
      <c r="E1254" s="1">
        <v>521189</v>
      </c>
      <c r="F1254" s="1">
        <v>12042</v>
      </c>
      <c r="G1254" s="3">
        <v>573</v>
      </c>
      <c r="H1254" s="3">
        <v>12</v>
      </c>
      <c r="I1254" s="3">
        <v>8308500</v>
      </c>
      <c r="J1254" s="3">
        <v>1350000</v>
      </c>
      <c r="K1254" s="3">
        <v>191400</v>
      </c>
      <c r="L1254" s="3">
        <v>9849900</v>
      </c>
      <c r="M1254" s="3">
        <v>1641650.0007784807</v>
      </c>
      <c r="N1254" s="3">
        <v>1641650.0007784807</v>
      </c>
      <c r="O1254" s="9"/>
    </row>
    <row r="1255" spans="1:15" x14ac:dyDescent="0.25">
      <c r="A1255" s="1">
        <v>802</v>
      </c>
      <c r="B1255" s="1" t="s">
        <v>46</v>
      </c>
      <c r="C1255" s="1" t="s">
        <v>1407</v>
      </c>
      <c r="D1255" s="1">
        <v>237864</v>
      </c>
      <c r="E1255" s="1">
        <v>521190</v>
      </c>
      <c r="F1255" s="1">
        <v>11993</v>
      </c>
      <c r="G1255" s="3">
        <v>360</v>
      </c>
      <c r="H1255" s="3">
        <v>13</v>
      </c>
      <c r="I1255" s="3">
        <v>5220000</v>
      </c>
      <c r="J1255" s="3">
        <v>1350000</v>
      </c>
      <c r="K1255" s="3">
        <v>207350</v>
      </c>
      <c r="L1255" s="3">
        <v>6777350</v>
      </c>
      <c r="M1255" s="3">
        <v>1129558.3338689769</v>
      </c>
      <c r="N1255" s="3">
        <v>1129558.3338689769</v>
      </c>
      <c r="O1255" s="9"/>
    </row>
    <row r="1256" spans="1:15" x14ac:dyDescent="0.25">
      <c r="A1256" s="1">
        <v>802</v>
      </c>
      <c r="B1256" s="1" t="s">
        <v>46</v>
      </c>
      <c r="C1256" s="1" t="s">
        <v>1408</v>
      </c>
      <c r="D1256" s="1">
        <v>237908</v>
      </c>
      <c r="E1256" s="1">
        <v>521191</v>
      </c>
      <c r="F1256" s="1">
        <v>12003</v>
      </c>
      <c r="G1256" s="3">
        <v>398</v>
      </c>
      <c r="H1256" s="3">
        <v>15</v>
      </c>
      <c r="I1256" s="3">
        <v>5771000</v>
      </c>
      <c r="J1256" s="3">
        <v>1350000</v>
      </c>
      <c r="K1256" s="3">
        <v>239250</v>
      </c>
      <c r="L1256" s="3">
        <v>7360250</v>
      </c>
      <c r="M1256" s="3">
        <v>1226708.3339150462</v>
      </c>
      <c r="N1256" s="3">
        <v>1226708.3339150462</v>
      </c>
      <c r="O1256" s="9"/>
    </row>
    <row r="1257" spans="1:15" x14ac:dyDescent="0.25">
      <c r="A1257" s="1">
        <v>802</v>
      </c>
      <c r="B1257" s="1" t="s">
        <v>46</v>
      </c>
      <c r="C1257" s="1" t="s">
        <v>1409</v>
      </c>
      <c r="D1257" s="1">
        <v>237884</v>
      </c>
      <c r="E1257" s="1">
        <v>521192</v>
      </c>
      <c r="F1257" s="1">
        <v>12014</v>
      </c>
      <c r="G1257" s="3">
        <v>865</v>
      </c>
      <c r="H1257" s="3">
        <v>15</v>
      </c>
      <c r="I1257" s="3">
        <v>12542500</v>
      </c>
      <c r="J1257" s="3">
        <v>1350000</v>
      </c>
      <c r="K1257" s="3">
        <v>239250</v>
      </c>
      <c r="L1257" s="3">
        <v>14131750</v>
      </c>
      <c r="M1257" s="3">
        <v>2355291.6677835607</v>
      </c>
      <c r="N1257" s="3">
        <v>2355291.6677835607</v>
      </c>
      <c r="O1257" s="9"/>
    </row>
    <row r="1258" spans="1:15" x14ac:dyDescent="0.25">
      <c r="A1258" s="1">
        <v>802</v>
      </c>
      <c r="B1258" s="1" t="s">
        <v>46</v>
      </c>
      <c r="C1258" s="1" t="s">
        <v>1410</v>
      </c>
      <c r="D1258" s="1">
        <v>237881</v>
      </c>
      <c r="E1258" s="1">
        <v>521193</v>
      </c>
      <c r="F1258" s="1">
        <v>12010</v>
      </c>
      <c r="G1258" s="3">
        <v>319</v>
      </c>
      <c r="H1258" s="3">
        <v>8</v>
      </c>
      <c r="I1258" s="3">
        <v>4625500</v>
      </c>
      <c r="J1258" s="3">
        <v>1350000</v>
      </c>
      <c r="K1258" s="3">
        <v>127600</v>
      </c>
      <c r="L1258" s="3">
        <v>6103100</v>
      </c>
      <c r="M1258" s="3">
        <v>1017183.333815688</v>
      </c>
      <c r="N1258" s="3">
        <v>1017183.333815688</v>
      </c>
      <c r="O1258" s="9"/>
    </row>
    <row r="1259" spans="1:15" x14ac:dyDescent="0.25">
      <c r="A1259" s="1">
        <v>802</v>
      </c>
      <c r="B1259" s="1" t="s">
        <v>46</v>
      </c>
      <c r="C1259" s="1" t="s">
        <v>1411</v>
      </c>
      <c r="D1259" s="1">
        <v>237868</v>
      </c>
      <c r="E1259" s="1">
        <v>521194</v>
      </c>
      <c r="F1259" s="1">
        <v>12008</v>
      </c>
      <c r="G1259" s="3">
        <v>1019</v>
      </c>
      <c r="H1259" s="3">
        <v>8</v>
      </c>
      <c r="I1259" s="3">
        <v>14775500</v>
      </c>
      <c r="J1259" s="3">
        <v>1350000</v>
      </c>
      <c r="K1259" s="3">
        <v>127600</v>
      </c>
      <c r="L1259" s="3">
        <v>16253100</v>
      </c>
      <c r="M1259" s="3">
        <v>2708850.0012845537</v>
      </c>
      <c r="N1259" s="3">
        <v>2708850.0012845537</v>
      </c>
      <c r="O1259" s="9"/>
    </row>
    <row r="1260" spans="1:15" x14ac:dyDescent="0.25">
      <c r="A1260" s="1">
        <v>802</v>
      </c>
      <c r="B1260" s="1" t="s">
        <v>46</v>
      </c>
      <c r="C1260" s="1" t="s">
        <v>1412</v>
      </c>
      <c r="D1260" s="1">
        <v>237871</v>
      </c>
      <c r="E1260" s="1">
        <v>521195</v>
      </c>
      <c r="F1260" s="1">
        <v>12037</v>
      </c>
      <c r="G1260" s="3">
        <v>629</v>
      </c>
      <c r="H1260" s="3">
        <v>7</v>
      </c>
      <c r="I1260" s="3">
        <v>9120500</v>
      </c>
      <c r="J1260" s="3">
        <v>1350000</v>
      </c>
      <c r="K1260" s="3">
        <v>111650</v>
      </c>
      <c r="L1260" s="3">
        <v>10582150</v>
      </c>
      <c r="M1260" s="3">
        <v>1763691.6675030203</v>
      </c>
      <c r="N1260" s="3">
        <v>1763691.6675030203</v>
      </c>
      <c r="O1260" s="9"/>
    </row>
    <row r="1261" spans="1:15" x14ac:dyDescent="0.25">
      <c r="A1261" s="1">
        <v>802</v>
      </c>
      <c r="B1261" s="1" t="s">
        <v>46</v>
      </c>
      <c r="C1261" s="1" t="s">
        <v>1413</v>
      </c>
      <c r="D1261" s="1">
        <v>237867</v>
      </c>
      <c r="E1261" s="1">
        <v>521196</v>
      </c>
      <c r="F1261" s="1">
        <v>12007</v>
      </c>
      <c r="G1261" s="3">
        <v>1195</v>
      </c>
      <c r="H1261" s="3">
        <v>13</v>
      </c>
      <c r="I1261" s="3">
        <v>17327500</v>
      </c>
      <c r="J1261" s="3">
        <v>1350000</v>
      </c>
      <c r="K1261" s="3">
        <v>207350</v>
      </c>
      <c r="L1261" s="3">
        <v>18884850</v>
      </c>
      <c r="M1261" s="3">
        <v>3147475.0014925525</v>
      </c>
      <c r="N1261" s="3">
        <v>3147475.0014925525</v>
      </c>
      <c r="O1261" s="9"/>
    </row>
    <row r="1262" spans="1:15" x14ac:dyDescent="0.25">
      <c r="A1262" s="1">
        <v>802</v>
      </c>
      <c r="B1262" s="1" t="s">
        <v>46</v>
      </c>
      <c r="C1262" s="1" t="s">
        <v>1414</v>
      </c>
      <c r="D1262" s="1">
        <v>237891</v>
      </c>
      <c r="E1262" s="1">
        <v>521197</v>
      </c>
      <c r="F1262" s="1">
        <v>410004</v>
      </c>
      <c r="G1262" s="3">
        <v>1046</v>
      </c>
      <c r="H1262" s="3">
        <v>29</v>
      </c>
      <c r="I1262" s="3">
        <v>15167000</v>
      </c>
      <c r="J1262" s="3">
        <v>1350000</v>
      </c>
      <c r="K1262" s="3">
        <v>462550</v>
      </c>
      <c r="L1262" s="3">
        <v>16979550</v>
      </c>
      <c r="M1262" s="3">
        <v>2829925.0013419683</v>
      </c>
      <c r="N1262" s="3">
        <v>2829925.0013419683</v>
      </c>
      <c r="O1262" s="9"/>
    </row>
    <row r="1263" spans="1:15" x14ac:dyDescent="0.25">
      <c r="A1263" s="1">
        <v>802</v>
      </c>
      <c r="B1263" s="1" t="s">
        <v>46</v>
      </c>
      <c r="C1263" s="1" t="s">
        <v>1415</v>
      </c>
      <c r="D1263" s="1">
        <v>237922</v>
      </c>
      <c r="E1263" s="1">
        <v>521198</v>
      </c>
      <c r="F1263" s="1">
        <v>410014</v>
      </c>
      <c r="G1263" s="3">
        <v>1051</v>
      </c>
      <c r="H1263" s="3">
        <v>12</v>
      </c>
      <c r="I1263" s="3">
        <v>15239500</v>
      </c>
      <c r="J1263" s="3">
        <v>1350000</v>
      </c>
      <c r="K1263" s="3">
        <v>191400</v>
      </c>
      <c r="L1263" s="3">
        <v>16780900</v>
      </c>
      <c r="M1263" s="3">
        <v>2796816.6679929346</v>
      </c>
      <c r="N1263" s="3">
        <v>2796816.6679929346</v>
      </c>
      <c r="O1263" s="9"/>
    </row>
    <row r="1264" spans="1:15" x14ac:dyDescent="0.25">
      <c r="A1264" s="1">
        <v>802</v>
      </c>
      <c r="B1264" s="1" t="s">
        <v>46</v>
      </c>
      <c r="C1264" s="1" t="s">
        <v>1416</v>
      </c>
      <c r="D1264" s="1">
        <v>237923</v>
      </c>
      <c r="E1264" s="1">
        <v>529253</v>
      </c>
      <c r="F1264" s="1">
        <v>12055</v>
      </c>
      <c r="G1264" s="3">
        <v>591</v>
      </c>
      <c r="H1264" s="3">
        <v>1</v>
      </c>
      <c r="I1264" s="3">
        <v>8569500</v>
      </c>
      <c r="J1264" s="3">
        <v>1350000</v>
      </c>
      <c r="K1264" s="3">
        <v>15950</v>
      </c>
      <c r="L1264" s="3">
        <v>9935450</v>
      </c>
      <c r="M1264" s="3">
        <v>1655908.3341185756</v>
      </c>
      <c r="N1264" s="3">
        <v>1655908.3341185756</v>
      </c>
      <c r="O1264" s="9"/>
    </row>
    <row r="1265" spans="1:15" x14ac:dyDescent="0.25">
      <c r="A1265" s="1">
        <v>802</v>
      </c>
      <c r="B1265" s="1" t="s">
        <v>46</v>
      </c>
      <c r="C1265" s="1" t="s">
        <v>1417</v>
      </c>
      <c r="D1265" s="1">
        <v>237917</v>
      </c>
      <c r="E1265" s="1">
        <v>521199</v>
      </c>
      <c r="F1265" s="1">
        <v>410005</v>
      </c>
      <c r="G1265" s="3">
        <v>542</v>
      </c>
      <c r="H1265" s="3">
        <v>12</v>
      </c>
      <c r="I1265" s="3">
        <v>7859000</v>
      </c>
      <c r="J1265" s="3">
        <v>1350000</v>
      </c>
      <c r="K1265" s="3">
        <v>191400</v>
      </c>
      <c r="L1265" s="3">
        <v>9400400</v>
      </c>
      <c r="M1265" s="3">
        <v>1566733.3340762882</v>
      </c>
      <c r="N1265" s="3">
        <v>1566733.3340762882</v>
      </c>
      <c r="O1265" s="9"/>
    </row>
    <row r="1266" spans="1:15" x14ac:dyDescent="0.25">
      <c r="A1266" s="1">
        <v>802</v>
      </c>
      <c r="B1266" s="1" t="s">
        <v>46</v>
      </c>
      <c r="C1266" s="1" t="s">
        <v>1418</v>
      </c>
      <c r="D1266" s="1">
        <v>237924</v>
      </c>
      <c r="E1266" s="1">
        <v>521200</v>
      </c>
      <c r="F1266" s="1">
        <v>12053</v>
      </c>
      <c r="G1266" s="3">
        <v>371</v>
      </c>
      <c r="H1266" s="3">
        <v>12</v>
      </c>
      <c r="I1266" s="3">
        <v>5379500</v>
      </c>
      <c r="J1266" s="3">
        <v>1350000</v>
      </c>
      <c r="K1266" s="3">
        <v>191400</v>
      </c>
      <c r="L1266" s="3">
        <v>6920900</v>
      </c>
      <c r="M1266" s="3">
        <v>1153483.3338803223</v>
      </c>
      <c r="N1266" s="3">
        <v>1153483.3338803223</v>
      </c>
      <c r="O1266" s="9"/>
    </row>
    <row r="1267" spans="1:15" x14ac:dyDescent="0.25">
      <c r="A1267" s="1">
        <v>802</v>
      </c>
      <c r="B1267" s="1" t="s">
        <v>46</v>
      </c>
      <c r="C1267" s="1" t="s">
        <v>1419</v>
      </c>
      <c r="D1267" s="1">
        <v>272857</v>
      </c>
      <c r="E1267" s="1"/>
      <c r="F1267" s="1"/>
      <c r="G1267" s="3">
        <v>505</v>
      </c>
      <c r="H1267" s="3">
        <v>7</v>
      </c>
      <c r="I1267" s="3">
        <v>7322500</v>
      </c>
      <c r="J1267" s="3">
        <v>1350000</v>
      </c>
      <c r="K1267" s="3">
        <v>111650</v>
      </c>
      <c r="L1267" s="3">
        <v>8784150</v>
      </c>
      <c r="M1267" s="3">
        <v>1464025.0006942498</v>
      </c>
      <c r="N1267" s="3">
        <v>1464025.0006942498</v>
      </c>
      <c r="O1267" s="9"/>
    </row>
    <row r="1268" spans="1:15" x14ac:dyDescent="0.25">
      <c r="A1268" s="1">
        <v>802</v>
      </c>
      <c r="B1268" s="1" t="s">
        <v>46</v>
      </c>
      <c r="C1268" s="1" t="s">
        <v>1420</v>
      </c>
      <c r="D1268" s="1">
        <v>237905</v>
      </c>
      <c r="E1268" s="1">
        <v>529254</v>
      </c>
      <c r="F1268" s="1">
        <v>12045</v>
      </c>
      <c r="G1268" s="3">
        <v>706</v>
      </c>
      <c r="H1268" s="3">
        <v>12</v>
      </c>
      <c r="I1268" s="3">
        <v>10237000</v>
      </c>
      <c r="J1268" s="3">
        <v>1350000</v>
      </c>
      <c r="K1268" s="3">
        <v>191400</v>
      </c>
      <c r="L1268" s="3">
        <v>11778400</v>
      </c>
      <c r="M1268" s="3">
        <v>1963066.6675975653</v>
      </c>
      <c r="N1268" s="3">
        <v>1963066.6675975653</v>
      </c>
      <c r="O1268" s="9"/>
    </row>
    <row r="1269" spans="1:15" x14ac:dyDescent="0.25">
      <c r="A1269" s="1">
        <v>802</v>
      </c>
      <c r="B1269" s="1" t="s">
        <v>46</v>
      </c>
      <c r="C1269" s="1" t="s">
        <v>1421</v>
      </c>
      <c r="D1269" s="1">
        <v>237907</v>
      </c>
      <c r="E1269" s="1">
        <v>521201</v>
      </c>
      <c r="F1269" s="1">
        <v>12028</v>
      </c>
      <c r="G1269" s="3">
        <v>582</v>
      </c>
      <c r="H1269" s="3">
        <v>12</v>
      </c>
      <c r="I1269" s="3">
        <v>8439000</v>
      </c>
      <c r="J1269" s="3">
        <v>1350000</v>
      </c>
      <c r="K1269" s="3">
        <v>191400</v>
      </c>
      <c r="L1269" s="3">
        <v>9980400</v>
      </c>
      <c r="M1269" s="3">
        <v>1663400.0007887948</v>
      </c>
      <c r="N1269" s="3">
        <v>1663400.0007887948</v>
      </c>
      <c r="O1269" s="9"/>
    </row>
    <row r="1270" spans="1:15" x14ac:dyDescent="0.25">
      <c r="A1270" s="1">
        <v>802</v>
      </c>
      <c r="B1270" s="1" t="s">
        <v>46</v>
      </c>
      <c r="C1270" s="1" t="s">
        <v>1422</v>
      </c>
      <c r="D1270" s="1">
        <v>237882</v>
      </c>
      <c r="E1270" s="1">
        <v>521202</v>
      </c>
      <c r="F1270" s="1">
        <v>12012</v>
      </c>
      <c r="G1270" s="3">
        <v>590</v>
      </c>
      <c r="H1270" s="3">
        <v>7</v>
      </c>
      <c r="I1270" s="3">
        <v>8555000</v>
      </c>
      <c r="J1270" s="3">
        <v>1350000</v>
      </c>
      <c r="K1270" s="3">
        <v>111650</v>
      </c>
      <c r="L1270" s="3">
        <v>10016650</v>
      </c>
      <c r="M1270" s="3">
        <v>1669441.6674583263</v>
      </c>
      <c r="N1270" s="3">
        <v>1669441.6674583263</v>
      </c>
      <c r="O1270" s="9"/>
    </row>
    <row r="1271" spans="1:15" x14ac:dyDescent="0.25">
      <c r="A1271" s="1">
        <v>802</v>
      </c>
      <c r="B1271" s="1" t="s">
        <v>46</v>
      </c>
      <c r="C1271" s="1" t="s">
        <v>1423</v>
      </c>
      <c r="D1271" s="1">
        <v>237911</v>
      </c>
      <c r="E1271" s="1">
        <v>521203</v>
      </c>
      <c r="F1271" s="1">
        <v>11996</v>
      </c>
      <c r="G1271" s="3">
        <v>1139</v>
      </c>
      <c r="H1271" s="3">
        <v>1</v>
      </c>
      <c r="I1271" s="3">
        <v>16515500</v>
      </c>
      <c r="J1271" s="3">
        <v>1350000</v>
      </c>
      <c r="K1271" s="3">
        <v>15950</v>
      </c>
      <c r="L1271" s="3">
        <v>17881450</v>
      </c>
      <c r="M1271" s="3">
        <v>2980241.6680799159</v>
      </c>
      <c r="N1271" s="3">
        <v>2980241.6680799159</v>
      </c>
      <c r="O1271" s="9"/>
    </row>
    <row r="1272" spans="1:15" x14ac:dyDescent="0.25">
      <c r="A1272" s="1">
        <v>802</v>
      </c>
      <c r="B1272" s="1" t="s">
        <v>46</v>
      </c>
      <c r="C1272" s="1" t="s">
        <v>1424</v>
      </c>
      <c r="D1272" s="1">
        <v>237892</v>
      </c>
      <c r="E1272" s="1">
        <v>521079</v>
      </c>
      <c r="F1272" s="1">
        <v>12041</v>
      </c>
      <c r="G1272" s="3">
        <v>324</v>
      </c>
      <c r="H1272" s="3">
        <v>9</v>
      </c>
      <c r="I1272" s="3">
        <v>4698000</v>
      </c>
      <c r="J1272" s="3">
        <v>1350000</v>
      </c>
      <c r="K1272" s="3">
        <v>143550</v>
      </c>
      <c r="L1272" s="3">
        <v>6191550</v>
      </c>
      <c r="M1272" s="3">
        <v>1031925.0004893453</v>
      </c>
      <c r="N1272" s="3">
        <v>1031925.0004893453</v>
      </c>
      <c r="O1272" s="9"/>
    </row>
    <row r="1273" spans="1:15" x14ac:dyDescent="0.25">
      <c r="A1273" s="1">
        <v>802</v>
      </c>
      <c r="B1273" s="1" t="s">
        <v>46</v>
      </c>
      <c r="C1273" s="1" t="s">
        <v>1425</v>
      </c>
      <c r="D1273" s="1">
        <v>237897</v>
      </c>
      <c r="E1273" s="1">
        <v>521204</v>
      </c>
      <c r="F1273" s="1">
        <v>12022</v>
      </c>
      <c r="G1273" s="3">
        <v>599</v>
      </c>
      <c r="H1273" s="3">
        <v>12</v>
      </c>
      <c r="I1273" s="3">
        <v>8685500</v>
      </c>
      <c r="J1273" s="3">
        <v>1350000</v>
      </c>
      <c r="K1273" s="3">
        <v>191400</v>
      </c>
      <c r="L1273" s="3">
        <v>10226900</v>
      </c>
      <c r="M1273" s="3">
        <v>1704483.33414161</v>
      </c>
      <c r="N1273" s="3">
        <v>1704483.33414161</v>
      </c>
      <c r="O1273" s="9"/>
    </row>
    <row r="1274" spans="1:15" x14ac:dyDescent="0.25">
      <c r="A1274" s="6">
        <v>802</v>
      </c>
      <c r="B1274" s="6" t="s">
        <v>46</v>
      </c>
      <c r="C1274" s="6"/>
      <c r="D1274" s="6"/>
      <c r="E1274" s="6"/>
      <c r="F1274" s="6"/>
      <c r="G1274" s="7">
        <v>58320</v>
      </c>
      <c r="H1274" s="7">
        <v>895</v>
      </c>
      <c r="I1274" s="7">
        <v>845640000</v>
      </c>
      <c r="J1274" s="7">
        <v>101250000</v>
      </c>
      <c r="K1274" s="7">
        <v>14275250</v>
      </c>
      <c r="L1274" s="7">
        <v>961165250</v>
      </c>
      <c r="M1274" s="7">
        <v>160194208.40929842</v>
      </c>
      <c r="N1274" s="7">
        <v>160194208.40929842</v>
      </c>
      <c r="O1274" s="9"/>
    </row>
    <row r="1275" spans="1:15" x14ac:dyDescent="0.25">
      <c r="A1275" s="1">
        <v>803</v>
      </c>
      <c r="B1275" s="1" t="s">
        <v>47</v>
      </c>
      <c r="C1275" s="1" t="s">
        <v>1426</v>
      </c>
      <c r="D1275" s="1">
        <v>249166</v>
      </c>
      <c r="E1275" s="1">
        <v>528782</v>
      </c>
      <c r="F1275" s="1">
        <v>4209</v>
      </c>
      <c r="G1275" s="3">
        <v>755</v>
      </c>
      <c r="H1275" s="3">
        <v>0</v>
      </c>
      <c r="I1275" s="3">
        <v>10947500</v>
      </c>
      <c r="J1275" s="3">
        <v>1350000</v>
      </c>
      <c r="K1275" s="3">
        <v>0</v>
      </c>
      <c r="L1275" s="3">
        <v>12297500</v>
      </c>
      <c r="M1275" s="3">
        <v>2049583.3343052587</v>
      </c>
      <c r="N1275" s="3">
        <v>2049583.3343052587</v>
      </c>
      <c r="O1275" s="9"/>
    </row>
    <row r="1276" spans="1:15" x14ac:dyDescent="0.25">
      <c r="A1276" s="1">
        <v>803</v>
      </c>
      <c r="B1276" s="1" t="s">
        <v>47</v>
      </c>
      <c r="C1276" s="1" t="s">
        <v>1427</v>
      </c>
      <c r="D1276" s="1">
        <v>249162</v>
      </c>
      <c r="E1276" s="1">
        <v>528783</v>
      </c>
      <c r="F1276" s="1">
        <v>4223</v>
      </c>
      <c r="G1276" s="3">
        <v>707</v>
      </c>
      <c r="H1276" s="3">
        <v>0</v>
      </c>
      <c r="I1276" s="3">
        <v>10251500</v>
      </c>
      <c r="J1276" s="3">
        <v>1350000</v>
      </c>
      <c r="K1276" s="3">
        <v>0</v>
      </c>
      <c r="L1276" s="3">
        <v>11601500</v>
      </c>
      <c r="M1276" s="3">
        <v>1933583.3342502506</v>
      </c>
      <c r="N1276" s="3">
        <v>1933583.3342502506</v>
      </c>
      <c r="O1276" s="9"/>
    </row>
    <row r="1277" spans="1:15" x14ac:dyDescent="0.25">
      <c r="A1277" s="1">
        <v>803</v>
      </c>
      <c r="B1277" s="1" t="s">
        <v>47</v>
      </c>
      <c r="C1277" s="1" t="s">
        <v>1428</v>
      </c>
      <c r="D1277" s="1">
        <v>249140</v>
      </c>
      <c r="E1277" s="1">
        <v>531048</v>
      </c>
      <c r="F1277" s="1">
        <v>4230</v>
      </c>
      <c r="G1277" s="3">
        <v>804</v>
      </c>
      <c r="H1277" s="3">
        <v>0</v>
      </c>
      <c r="I1277" s="3">
        <v>11658000</v>
      </c>
      <c r="J1277" s="3">
        <v>1350000</v>
      </c>
      <c r="K1277" s="3">
        <v>0</v>
      </c>
      <c r="L1277" s="3">
        <v>13008000</v>
      </c>
      <c r="M1277" s="3">
        <v>2168000.0010280791</v>
      </c>
      <c r="N1277" s="3">
        <v>2168000.0010280791</v>
      </c>
      <c r="O1277" s="9"/>
    </row>
    <row r="1278" spans="1:15" x14ac:dyDescent="0.25">
      <c r="A1278" s="1">
        <v>803</v>
      </c>
      <c r="B1278" s="1" t="s">
        <v>47</v>
      </c>
      <c r="C1278" s="1" t="s">
        <v>1429</v>
      </c>
      <c r="D1278" s="1">
        <v>249172</v>
      </c>
      <c r="E1278" s="1">
        <v>528784</v>
      </c>
      <c r="F1278" s="1">
        <v>4214</v>
      </c>
      <c r="G1278" s="3">
        <v>1027</v>
      </c>
      <c r="H1278" s="3">
        <v>0</v>
      </c>
      <c r="I1278" s="3">
        <v>14891500</v>
      </c>
      <c r="J1278" s="3">
        <v>1350000</v>
      </c>
      <c r="K1278" s="3">
        <v>0</v>
      </c>
      <c r="L1278" s="3">
        <v>16241500</v>
      </c>
      <c r="M1278" s="3">
        <v>2706916.6679503038</v>
      </c>
      <c r="N1278" s="3">
        <v>2706916.6679503038</v>
      </c>
      <c r="O1278" s="9"/>
    </row>
    <row r="1279" spans="1:15" x14ac:dyDescent="0.25">
      <c r="A1279" s="1">
        <v>803</v>
      </c>
      <c r="B1279" s="1" t="s">
        <v>47</v>
      </c>
      <c r="C1279" s="1" t="s">
        <v>1430</v>
      </c>
      <c r="D1279" s="1">
        <v>249129</v>
      </c>
      <c r="E1279" s="1">
        <v>528785</v>
      </c>
      <c r="F1279" s="1">
        <v>4140</v>
      </c>
      <c r="G1279" s="3">
        <v>1138</v>
      </c>
      <c r="H1279" s="3">
        <v>0</v>
      </c>
      <c r="I1279" s="3">
        <v>16501000</v>
      </c>
      <c r="J1279" s="3">
        <v>1350000</v>
      </c>
      <c r="K1279" s="3">
        <v>0</v>
      </c>
      <c r="L1279" s="3">
        <v>17851000</v>
      </c>
      <c r="M1279" s="3">
        <v>2975166.6680775094</v>
      </c>
      <c r="N1279" s="3">
        <v>2975166.6680775094</v>
      </c>
      <c r="O1279" s="9"/>
    </row>
    <row r="1280" spans="1:15" x14ac:dyDescent="0.25">
      <c r="A1280" s="1">
        <v>803</v>
      </c>
      <c r="B1280" s="1" t="s">
        <v>47</v>
      </c>
      <c r="C1280" s="1" t="s">
        <v>1431</v>
      </c>
      <c r="D1280" s="1">
        <v>249133</v>
      </c>
      <c r="E1280" s="1">
        <v>531049</v>
      </c>
      <c r="F1280" s="1">
        <v>4142</v>
      </c>
      <c r="G1280" s="3">
        <v>1421</v>
      </c>
      <c r="H1280" s="3">
        <v>0</v>
      </c>
      <c r="I1280" s="3">
        <v>20604500</v>
      </c>
      <c r="J1280" s="3">
        <v>1350000</v>
      </c>
      <c r="K1280" s="3">
        <v>0</v>
      </c>
      <c r="L1280" s="3">
        <v>21954500</v>
      </c>
      <c r="M1280" s="3">
        <v>3659083.3350684936</v>
      </c>
      <c r="N1280" s="3">
        <v>3659083.3350684936</v>
      </c>
      <c r="O1280" s="9"/>
    </row>
    <row r="1281" spans="1:15" x14ac:dyDescent="0.25">
      <c r="A1281" s="1">
        <v>803</v>
      </c>
      <c r="B1281" s="1" t="s">
        <v>47</v>
      </c>
      <c r="C1281" s="1" t="s">
        <v>1432</v>
      </c>
      <c r="D1281" s="1">
        <v>249143</v>
      </c>
      <c r="E1281" s="1">
        <v>528786</v>
      </c>
      <c r="F1281" s="1">
        <v>4231</v>
      </c>
      <c r="G1281" s="3">
        <v>855</v>
      </c>
      <c r="H1281" s="3">
        <v>0</v>
      </c>
      <c r="I1281" s="3">
        <v>12397500</v>
      </c>
      <c r="J1281" s="3">
        <v>1350000</v>
      </c>
      <c r="K1281" s="3">
        <v>0</v>
      </c>
      <c r="L1281" s="3">
        <v>13747500</v>
      </c>
      <c r="M1281" s="3">
        <v>2291250.0010865252</v>
      </c>
      <c r="N1281" s="3">
        <v>2291250.0010865252</v>
      </c>
      <c r="O1281" s="9"/>
    </row>
    <row r="1282" spans="1:15" x14ac:dyDescent="0.25">
      <c r="A1282" s="1">
        <v>803</v>
      </c>
      <c r="B1282" s="1" t="s">
        <v>47</v>
      </c>
      <c r="C1282" s="1" t="s">
        <v>1433</v>
      </c>
      <c r="D1282" s="1">
        <v>249176</v>
      </c>
      <c r="E1282" s="1">
        <v>528787</v>
      </c>
      <c r="F1282" s="1">
        <v>4216</v>
      </c>
      <c r="G1282" s="3">
        <v>638</v>
      </c>
      <c r="H1282" s="3">
        <v>0</v>
      </c>
      <c r="I1282" s="3">
        <v>9251000</v>
      </c>
      <c r="J1282" s="3">
        <v>1350000</v>
      </c>
      <c r="K1282" s="3">
        <v>0</v>
      </c>
      <c r="L1282" s="3">
        <v>10601000</v>
      </c>
      <c r="M1282" s="3">
        <v>1766833.3341711769</v>
      </c>
      <c r="N1282" s="3">
        <v>1766833.3341711769</v>
      </c>
      <c r="O1282" s="9"/>
    </row>
    <row r="1283" spans="1:15" x14ac:dyDescent="0.25">
      <c r="A1283" s="1">
        <v>803</v>
      </c>
      <c r="B1283" s="1" t="s">
        <v>47</v>
      </c>
      <c r="C1283" s="1" t="s">
        <v>1434</v>
      </c>
      <c r="D1283" s="1">
        <v>249182</v>
      </c>
      <c r="E1283" s="1">
        <v>528788</v>
      </c>
      <c r="F1283" s="1">
        <v>4151</v>
      </c>
      <c r="G1283" s="3">
        <v>1154</v>
      </c>
      <c r="H1283" s="3">
        <v>0</v>
      </c>
      <c r="I1283" s="3">
        <v>16733000</v>
      </c>
      <c r="J1283" s="3">
        <v>1350000</v>
      </c>
      <c r="K1283" s="3">
        <v>0</v>
      </c>
      <c r="L1283" s="3">
        <v>18083000</v>
      </c>
      <c r="M1283" s="3">
        <v>3013833.3347625122</v>
      </c>
      <c r="N1283" s="3">
        <v>3013833.3347625122</v>
      </c>
      <c r="O1283" s="9"/>
    </row>
    <row r="1284" spans="1:15" x14ac:dyDescent="0.25">
      <c r="A1284" s="1">
        <v>803</v>
      </c>
      <c r="B1284" s="1" t="s">
        <v>47</v>
      </c>
      <c r="C1284" s="1" t="s">
        <v>1435</v>
      </c>
      <c r="D1284" s="1">
        <v>249183</v>
      </c>
      <c r="E1284" s="1">
        <v>531050</v>
      </c>
      <c r="F1284" s="1">
        <v>4152</v>
      </c>
      <c r="G1284" s="3">
        <v>644</v>
      </c>
      <c r="H1284" s="3">
        <v>0</v>
      </c>
      <c r="I1284" s="3">
        <v>9338000</v>
      </c>
      <c r="J1284" s="3">
        <v>1350000</v>
      </c>
      <c r="K1284" s="3">
        <v>0</v>
      </c>
      <c r="L1284" s="3">
        <v>10688000</v>
      </c>
      <c r="M1284" s="3">
        <v>1781333.3341780528</v>
      </c>
      <c r="N1284" s="3">
        <v>1781333.3341780528</v>
      </c>
      <c r="O1284" s="9"/>
    </row>
    <row r="1285" spans="1:15" x14ac:dyDescent="0.25">
      <c r="A1285" s="1">
        <v>803</v>
      </c>
      <c r="B1285" s="1" t="s">
        <v>47</v>
      </c>
      <c r="C1285" s="1" t="s">
        <v>1436</v>
      </c>
      <c r="D1285" s="1">
        <v>249189</v>
      </c>
      <c r="E1285" s="1">
        <v>528789</v>
      </c>
      <c r="F1285" s="1">
        <v>4150</v>
      </c>
      <c r="G1285" s="3">
        <v>1113</v>
      </c>
      <c r="H1285" s="3">
        <v>0</v>
      </c>
      <c r="I1285" s="3">
        <v>16138500</v>
      </c>
      <c r="J1285" s="3">
        <v>1350000</v>
      </c>
      <c r="K1285" s="3">
        <v>0</v>
      </c>
      <c r="L1285" s="3">
        <v>17488500</v>
      </c>
      <c r="M1285" s="3">
        <v>2914750.0013821926</v>
      </c>
      <c r="N1285" s="3">
        <v>2914750.0013821926</v>
      </c>
      <c r="O1285" s="9"/>
    </row>
    <row r="1286" spans="1:15" x14ac:dyDescent="0.25">
      <c r="A1286" s="1">
        <v>803</v>
      </c>
      <c r="B1286" s="1" t="s">
        <v>47</v>
      </c>
      <c r="C1286" s="1" t="s">
        <v>1437</v>
      </c>
      <c r="D1286" s="1">
        <v>249134</v>
      </c>
      <c r="E1286" s="1">
        <v>528790</v>
      </c>
      <c r="F1286" s="1">
        <v>4143</v>
      </c>
      <c r="G1286" s="3">
        <v>689</v>
      </c>
      <c r="H1286" s="3">
        <v>0</v>
      </c>
      <c r="I1286" s="3">
        <v>9990500</v>
      </c>
      <c r="J1286" s="3">
        <v>1350000</v>
      </c>
      <c r="K1286" s="3">
        <v>0</v>
      </c>
      <c r="L1286" s="3">
        <v>11340500</v>
      </c>
      <c r="M1286" s="3">
        <v>1890083.3342296227</v>
      </c>
      <c r="N1286" s="3">
        <v>1890083.3342296227</v>
      </c>
      <c r="O1286" s="9"/>
    </row>
    <row r="1287" spans="1:15" x14ac:dyDescent="0.25">
      <c r="A1287" s="1">
        <v>803</v>
      </c>
      <c r="B1287" s="1" t="s">
        <v>47</v>
      </c>
      <c r="C1287" s="1" t="s">
        <v>1438</v>
      </c>
      <c r="D1287" s="1">
        <v>249209</v>
      </c>
      <c r="E1287" s="1">
        <v>531051</v>
      </c>
      <c r="F1287" s="1">
        <v>4164</v>
      </c>
      <c r="G1287" s="3">
        <v>1149</v>
      </c>
      <c r="H1287" s="3">
        <v>0</v>
      </c>
      <c r="I1287" s="3">
        <v>16660500</v>
      </c>
      <c r="J1287" s="3">
        <v>1350000</v>
      </c>
      <c r="K1287" s="3">
        <v>0</v>
      </c>
      <c r="L1287" s="3">
        <v>18010500</v>
      </c>
      <c r="M1287" s="3">
        <v>3001750.0014234488</v>
      </c>
      <c r="N1287" s="3">
        <v>3001750.0014234488</v>
      </c>
      <c r="O1287" s="9"/>
    </row>
    <row r="1288" spans="1:15" x14ac:dyDescent="0.25">
      <c r="A1288" s="1">
        <v>803</v>
      </c>
      <c r="B1288" s="1" t="s">
        <v>47</v>
      </c>
      <c r="C1288" s="1" t="s">
        <v>1439</v>
      </c>
      <c r="D1288" s="1">
        <v>249173</v>
      </c>
      <c r="E1288" s="1">
        <v>528791</v>
      </c>
      <c r="F1288" s="1">
        <v>4215</v>
      </c>
      <c r="G1288" s="3">
        <v>655</v>
      </c>
      <c r="H1288" s="3">
        <v>0</v>
      </c>
      <c r="I1288" s="3">
        <v>9497500</v>
      </c>
      <c r="J1288" s="3">
        <v>1350000</v>
      </c>
      <c r="K1288" s="3">
        <v>0</v>
      </c>
      <c r="L1288" s="3">
        <v>10847500</v>
      </c>
      <c r="M1288" s="3">
        <v>1807916.667523992</v>
      </c>
      <c r="N1288" s="3">
        <v>1807916.667523992</v>
      </c>
      <c r="O1288" s="9"/>
    </row>
    <row r="1289" spans="1:15" x14ac:dyDescent="0.25">
      <c r="A1289" s="1">
        <v>803</v>
      </c>
      <c r="B1289" s="1" t="s">
        <v>47</v>
      </c>
      <c r="C1289" s="1" t="s">
        <v>1440</v>
      </c>
      <c r="D1289" s="1">
        <v>249160</v>
      </c>
      <c r="E1289" s="1">
        <v>528792</v>
      </c>
      <c r="F1289" s="1">
        <v>4222</v>
      </c>
      <c r="G1289" s="3">
        <v>786</v>
      </c>
      <c r="H1289" s="3">
        <v>0</v>
      </c>
      <c r="I1289" s="3">
        <v>11397000</v>
      </c>
      <c r="J1289" s="3">
        <v>1350000</v>
      </c>
      <c r="K1289" s="3">
        <v>0</v>
      </c>
      <c r="L1289" s="3">
        <v>12747000</v>
      </c>
      <c r="M1289" s="3">
        <v>2124500.0010074512</v>
      </c>
      <c r="N1289" s="3">
        <v>2124500.0010074512</v>
      </c>
      <c r="O1289" s="9"/>
    </row>
    <row r="1290" spans="1:15" x14ac:dyDescent="0.25">
      <c r="A1290" s="1">
        <v>803</v>
      </c>
      <c r="B1290" s="1" t="s">
        <v>47</v>
      </c>
      <c r="C1290" s="1" t="s">
        <v>1441</v>
      </c>
      <c r="D1290" s="1">
        <v>249164</v>
      </c>
      <c r="E1290" s="1">
        <v>531052</v>
      </c>
      <c r="F1290" s="1">
        <v>4211</v>
      </c>
      <c r="G1290" s="3">
        <v>1156</v>
      </c>
      <c r="H1290" s="3">
        <v>0</v>
      </c>
      <c r="I1290" s="3">
        <v>16762000</v>
      </c>
      <c r="J1290" s="3">
        <v>1350000</v>
      </c>
      <c r="K1290" s="3">
        <v>0</v>
      </c>
      <c r="L1290" s="3">
        <v>18112000</v>
      </c>
      <c r="M1290" s="3">
        <v>3018666.6680981372</v>
      </c>
      <c r="N1290" s="3">
        <v>3018666.6680981372</v>
      </c>
      <c r="O1290" s="9"/>
    </row>
    <row r="1291" spans="1:15" x14ac:dyDescent="0.25">
      <c r="A1291" s="1">
        <v>803</v>
      </c>
      <c r="B1291" s="1" t="s">
        <v>47</v>
      </c>
      <c r="C1291" s="1" t="s">
        <v>1442</v>
      </c>
      <c r="D1291" s="1">
        <v>249236</v>
      </c>
      <c r="E1291" s="1">
        <v>528793</v>
      </c>
      <c r="F1291" s="1">
        <v>4177</v>
      </c>
      <c r="G1291" s="3">
        <v>627</v>
      </c>
      <c r="H1291" s="3">
        <v>0</v>
      </c>
      <c r="I1291" s="3">
        <v>9091500</v>
      </c>
      <c r="J1291" s="3">
        <v>1350000</v>
      </c>
      <c r="K1291" s="3">
        <v>0</v>
      </c>
      <c r="L1291" s="3">
        <v>10441500</v>
      </c>
      <c r="M1291" s="3">
        <v>1740250.0008252375</v>
      </c>
      <c r="N1291" s="3">
        <v>1740250.0008252375</v>
      </c>
      <c r="O1291" s="9"/>
    </row>
    <row r="1292" spans="1:15" x14ac:dyDescent="0.25">
      <c r="A1292" s="1">
        <v>803</v>
      </c>
      <c r="B1292" s="1" t="s">
        <v>47</v>
      </c>
      <c r="C1292" s="1" t="s">
        <v>1443</v>
      </c>
      <c r="D1292" s="1">
        <v>249146</v>
      </c>
      <c r="E1292" s="1">
        <v>528794</v>
      </c>
      <c r="F1292" s="1">
        <v>4227</v>
      </c>
      <c r="G1292" s="3">
        <v>1007</v>
      </c>
      <c r="H1292" s="3">
        <v>0</v>
      </c>
      <c r="I1292" s="3">
        <v>14601500</v>
      </c>
      <c r="J1292" s="3">
        <v>1350000</v>
      </c>
      <c r="K1292" s="3">
        <v>0</v>
      </c>
      <c r="L1292" s="3">
        <v>15951500</v>
      </c>
      <c r="M1292" s="3">
        <v>2658583.3345940504</v>
      </c>
      <c r="N1292" s="3">
        <v>2658583.3345940504</v>
      </c>
      <c r="O1292" s="9"/>
    </row>
    <row r="1293" spans="1:15" x14ac:dyDescent="0.25">
      <c r="A1293" s="1">
        <v>803</v>
      </c>
      <c r="B1293" s="1" t="s">
        <v>47</v>
      </c>
      <c r="C1293" s="1" t="s">
        <v>1444</v>
      </c>
      <c r="D1293" s="1">
        <v>249219</v>
      </c>
      <c r="E1293" s="1">
        <v>531053</v>
      </c>
      <c r="F1293" s="1">
        <v>4196</v>
      </c>
      <c r="G1293" s="3">
        <v>851</v>
      </c>
      <c r="H1293" s="3">
        <v>0</v>
      </c>
      <c r="I1293" s="3">
        <v>12339500</v>
      </c>
      <c r="J1293" s="3">
        <v>1350000</v>
      </c>
      <c r="K1293" s="3">
        <v>0</v>
      </c>
      <c r="L1293" s="3">
        <v>13689500</v>
      </c>
      <c r="M1293" s="3">
        <v>2281583.3344152747</v>
      </c>
      <c r="N1293" s="3">
        <v>2281583.3344152747</v>
      </c>
      <c r="O1293" s="9"/>
    </row>
    <row r="1294" spans="1:15" x14ac:dyDescent="0.25">
      <c r="A1294" s="1">
        <v>803</v>
      </c>
      <c r="B1294" s="1" t="s">
        <v>47</v>
      </c>
      <c r="C1294" s="1" t="s">
        <v>1445</v>
      </c>
      <c r="D1294" s="1">
        <v>249195</v>
      </c>
      <c r="E1294" s="1">
        <v>528795</v>
      </c>
      <c r="F1294" s="1">
        <v>4232</v>
      </c>
      <c r="G1294" s="3">
        <v>1022</v>
      </c>
      <c r="H1294" s="3">
        <v>0</v>
      </c>
      <c r="I1294" s="3">
        <v>14819000</v>
      </c>
      <c r="J1294" s="3">
        <v>1350000</v>
      </c>
      <c r="K1294" s="3">
        <v>0</v>
      </c>
      <c r="L1294" s="3">
        <v>16169000</v>
      </c>
      <c r="M1294" s="3">
        <v>2694833.3346112403</v>
      </c>
      <c r="N1294" s="3">
        <v>2694833.3346112403</v>
      </c>
      <c r="O1294" s="9"/>
    </row>
    <row r="1295" spans="1:15" x14ac:dyDescent="0.25">
      <c r="A1295" s="1">
        <v>803</v>
      </c>
      <c r="B1295" s="1" t="s">
        <v>47</v>
      </c>
      <c r="C1295" s="1" t="s">
        <v>1446</v>
      </c>
      <c r="D1295" s="1">
        <v>249141</v>
      </c>
      <c r="E1295" s="1">
        <v>528796</v>
      </c>
      <c r="F1295" s="1">
        <v>4229</v>
      </c>
      <c r="G1295" s="3">
        <v>542</v>
      </c>
      <c r="H1295" s="3">
        <v>0</v>
      </c>
      <c r="I1295" s="3">
        <v>7859000</v>
      </c>
      <c r="J1295" s="3">
        <v>1350000</v>
      </c>
      <c r="K1295" s="3">
        <v>0</v>
      </c>
      <c r="L1295" s="3">
        <v>9209000</v>
      </c>
      <c r="M1295" s="3">
        <v>1534833.3340611609</v>
      </c>
      <c r="N1295" s="3">
        <v>1534833.3340611609</v>
      </c>
      <c r="O1295" s="9"/>
    </row>
    <row r="1296" spans="1:15" x14ac:dyDescent="0.25">
      <c r="A1296" s="1">
        <v>803</v>
      </c>
      <c r="B1296" s="1" t="s">
        <v>47</v>
      </c>
      <c r="C1296" s="1" t="s">
        <v>1447</v>
      </c>
      <c r="D1296" s="1">
        <v>249227</v>
      </c>
      <c r="E1296" s="1">
        <v>531054</v>
      </c>
      <c r="F1296" s="1">
        <v>4180</v>
      </c>
      <c r="G1296" s="3">
        <v>731</v>
      </c>
      <c r="H1296" s="3">
        <v>0</v>
      </c>
      <c r="I1296" s="3">
        <v>10599500</v>
      </c>
      <c r="J1296" s="3">
        <v>1350000</v>
      </c>
      <c r="K1296" s="3">
        <v>0</v>
      </c>
      <c r="L1296" s="3">
        <v>11949500</v>
      </c>
      <c r="M1296" s="3">
        <v>1991583.3342777546</v>
      </c>
      <c r="N1296" s="3">
        <v>1991583.3342777546</v>
      </c>
      <c r="O1296" s="9"/>
    </row>
    <row r="1297" spans="1:15" x14ac:dyDescent="0.25">
      <c r="A1297" s="1">
        <v>803</v>
      </c>
      <c r="B1297" s="1" t="s">
        <v>47</v>
      </c>
      <c r="C1297" s="1" t="s">
        <v>1448</v>
      </c>
      <c r="D1297" s="1">
        <v>249167</v>
      </c>
      <c r="E1297" s="1">
        <v>528797</v>
      </c>
      <c r="F1297" s="1">
        <v>510028</v>
      </c>
      <c r="G1297" s="3">
        <v>1036</v>
      </c>
      <c r="H1297" s="3">
        <v>0</v>
      </c>
      <c r="I1297" s="3">
        <v>15022000</v>
      </c>
      <c r="J1297" s="3">
        <v>1350000</v>
      </c>
      <c r="K1297" s="3">
        <v>0</v>
      </c>
      <c r="L1297" s="3">
        <v>16372000</v>
      </c>
      <c r="M1297" s="3">
        <v>2728666.6679606177</v>
      </c>
      <c r="N1297" s="3">
        <v>2728666.6679606177</v>
      </c>
      <c r="O1297" s="9"/>
    </row>
    <row r="1298" spans="1:15" x14ac:dyDescent="0.25">
      <c r="A1298" s="1">
        <v>803</v>
      </c>
      <c r="B1298" s="1" t="s">
        <v>47</v>
      </c>
      <c r="C1298" s="1" t="s">
        <v>1449</v>
      </c>
      <c r="D1298" s="1">
        <v>249196</v>
      </c>
      <c r="E1298" s="1">
        <v>528798</v>
      </c>
      <c r="F1298" s="1">
        <v>4233</v>
      </c>
      <c r="G1298" s="3">
        <v>617</v>
      </c>
      <c r="H1298" s="3">
        <v>0</v>
      </c>
      <c r="I1298" s="3">
        <v>8946500</v>
      </c>
      <c r="J1298" s="3">
        <v>1350000</v>
      </c>
      <c r="K1298" s="3">
        <v>0</v>
      </c>
      <c r="L1298" s="3">
        <v>10296500</v>
      </c>
      <c r="M1298" s="3">
        <v>1716083.3341471108</v>
      </c>
      <c r="N1298" s="3">
        <v>1716083.3341471108</v>
      </c>
      <c r="O1298" s="9"/>
    </row>
    <row r="1299" spans="1:15" x14ac:dyDescent="0.25">
      <c r="A1299" s="1">
        <v>803</v>
      </c>
      <c r="B1299" s="1" t="s">
        <v>47</v>
      </c>
      <c r="C1299" s="1" t="s">
        <v>1450</v>
      </c>
      <c r="D1299" s="1">
        <v>249145</v>
      </c>
      <c r="E1299" s="1">
        <v>528799</v>
      </c>
      <c r="F1299" s="1">
        <v>510045</v>
      </c>
      <c r="G1299" s="3">
        <v>869</v>
      </c>
      <c r="H1299" s="3">
        <v>0</v>
      </c>
      <c r="I1299" s="3">
        <v>12600500</v>
      </c>
      <c r="J1299" s="3">
        <v>1350000</v>
      </c>
      <c r="K1299" s="3">
        <v>0</v>
      </c>
      <c r="L1299" s="3">
        <v>13950500</v>
      </c>
      <c r="M1299" s="3">
        <v>2325083.3344359025</v>
      </c>
      <c r="N1299" s="3">
        <v>2325083.3344359025</v>
      </c>
      <c r="O1299" s="9"/>
    </row>
    <row r="1300" spans="1:15" x14ac:dyDescent="0.25">
      <c r="A1300" s="1">
        <v>803</v>
      </c>
      <c r="B1300" s="1" t="s">
        <v>47</v>
      </c>
      <c r="C1300" s="1" t="s">
        <v>1451</v>
      </c>
      <c r="D1300" s="1">
        <v>249210</v>
      </c>
      <c r="E1300" s="1">
        <v>531055</v>
      </c>
      <c r="F1300" s="1">
        <v>4172</v>
      </c>
      <c r="G1300" s="3">
        <v>667</v>
      </c>
      <c r="H1300" s="3">
        <v>0</v>
      </c>
      <c r="I1300" s="3">
        <v>9671500</v>
      </c>
      <c r="J1300" s="3">
        <v>1350000</v>
      </c>
      <c r="K1300" s="3">
        <v>0</v>
      </c>
      <c r="L1300" s="3">
        <v>11021500</v>
      </c>
      <c r="M1300" s="3">
        <v>1836916.6675377442</v>
      </c>
      <c r="N1300" s="3">
        <v>1836916.6675377442</v>
      </c>
      <c r="O1300" s="9"/>
    </row>
    <row r="1301" spans="1:15" x14ac:dyDescent="0.25">
      <c r="A1301" s="1">
        <v>803</v>
      </c>
      <c r="B1301" s="1" t="s">
        <v>47</v>
      </c>
      <c r="C1301" s="1" t="s">
        <v>1452</v>
      </c>
      <c r="D1301" s="1">
        <v>249165</v>
      </c>
      <c r="E1301" s="1">
        <v>528800</v>
      </c>
      <c r="F1301" s="1">
        <v>4210</v>
      </c>
      <c r="G1301" s="3">
        <v>674</v>
      </c>
      <c r="H1301" s="3">
        <v>0</v>
      </c>
      <c r="I1301" s="3">
        <v>9773000</v>
      </c>
      <c r="J1301" s="3">
        <v>1350000</v>
      </c>
      <c r="K1301" s="3">
        <v>0</v>
      </c>
      <c r="L1301" s="3">
        <v>11123000</v>
      </c>
      <c r="M1301" s="3">
        <v>1853833.3342124328</v>
      </c>
      <c r="N1301" s="3">
        <v>1853833.3342124328</v>
      </c>
      <c r="O1301" s="9"/>
    </row>
    <row r="1302" spans="1:15" x14ac:dyDescent="0.25">
      <c r="A1302" s="1">
        <v>803</v>
      </c>
      <c r="B1302" s="1" t="s">
        <v>47</v>
      </c>
      <c r="C1302" s="1" t="s">
        <v>1453</v>
      </c>
      <c r="D1302" s="1">
        <v>249225</v>
      </c>
      <c r="E1302" s="1">
        <v>528801</v>
      </c>
      <c r="F1302" s="1">
        <v>4158</v>
      </c>
      <c r="G1302" s="3">
        <v>803</v>
      </c>
      <c r="H1302" s="3">
        <v>0</v>
      </c>
      <c r="I1302" s="3">
        <v>11643500</v>
      </c>
      <c r="J1302" s="3">
        <v>1350000</v>
      </c>
      <c r="K1302" s="3">
        <v>0</v>
      </c>
      <c r="L1302" s="3">
        <v>12993500</v>
      </c>
      <c r="M1302" s="3">
        <v>2165583.3343602666</v>
      </c>
      <c r="N1302" s="3">
        <v>2165583.3343602666</v>
      </c>
      <c r="O1302" s="9"/>
    </row>
    <row r="1303" spans="1:15" x14ac:dyDescent="0.25">
      <c r="A1303" s="1">
        <v>803</v>
      </c>
      <c r="B1303" s="1" t="s">
        <v>47</v>
      </c>
      <c r="C1303" s="1" t="s">
        <v>1454</v>
      </c>
      <c r="D1303" s="1">
        <v>249177</v>
      </c>
      <c r="E1303" s="1">
        <v>531056</v>
      </c>
      <c r="F1303" s="1">
        <v>4217</v>
      </c>
      <c r="G1303" s="3">
        <v>366</v>
      </c>
      <c r="H1303" s="3">
        <v>0</v>
      </c>
      <c r="I1303" s="3">
        <v>5307000</v>
      </c>
      <c r="J1303" s="3">
        <v>1350000</v>
      </c>
      <c r="K1303" s="3">
        <v>0</v>
      </c>
      <c r="L1303" s="3">
        <v>6657000</v>
      </c>
      <c r="M1303" s="3">
        <v>1109500.0005261318</v>
      </c>
      <c r="N1303" s="3">
        <v>1109500.0005261318</v>
      </c>
      <c r="O1303" s="9"/>
    </row>
    <row r="1304" spans="1:15" x14ac:dyDescent="0.25">
      <c r="A1304" s="1">
        <v>803</v>
      </c>
      <c r="B1304" s="1" t="s">
        <v>47</v>
      </c>
      <c r="C1304" s="1" t="s">
        <v>1455</v>
      </c>
      <c r="D1304" s="1">
        <v>249135</v>
      </c>
      <c r="E1304" s="1">
        <v>528802</v>
      </c>
      <c r="F1304" s="1">
        <v>4147</v>
      </c>
      <c r="G1304" s="3">
        <v>1151</v>
      </c>
      <c r="H1304" s="3">
        <v>0</v>
      </c>
      <c r="I1304" s="3">
        <v>16689500</v>
      </c>
      <c r="J1304" s="3">
        <v>1350000</v>
      </c>
      <c r="K1304" s="3">
        <v>0</v>
      </c>
      <c r="L1304" s="3">
        <v>18039500</v>
      </c>
      <c r="M1304" s="3">
        <v>3006583.3347590743</v>
      </c>
      <c r="N1304" s="3">
        <v>3006583.3347590743</v>
      </c>
      <c r="O1304" s="9"/>
    </row>
    <row r="1305" spans="1:15" x14ac:dyDescent="0.25">
      <c r="A1305" s="1">
        <v>803</v>
      </c>
      <c r="B1305" s="1" t="s">
        <v>47</v>
      </c>
      <c r="C1305" s="1" t="s">
        <v>943</v>
      </c>
      <c r="D1305" s="1">
        <v>249200</v>
      </c>
      <c r="E1305" s="1">
        <v>528803</v>
      </c>
      <c r="F1305" s="1">
        <v>4236</v>
      </c>
      <c r="G1305" s="3">
        <v>1026</v>
      </c>
      <c r="H1305" s="3">
        <v>0</v>
      </c>
      <c r="I1305" s="3">
        <v>14877000</v>
      </c>
      <c r="J1305" s="3">
        <v>1350000</v>
      </c>
      <c r="K1305" s="3">
        <v>0</v>
      </c>
      <c r="L1305" s="3">
        <v>16227000</v>
      </c>
      <c r="M1305" s="3">
        <v>2704500.0012824908</v>
      </c>
      <c r="N1305" s="3">
        <v>2704500.0012824908</v>
      </c>
      <c r="O1305" s="9"/>
    </row>
    <row r="1306" spans="1:15" x14ac:dyDescent="0.25">
      <c r="A1306" s="1">
        <v>803</v>
      </c>
      <c r="B1306" s="1" t="s">
        <v>47</v>
      </c>
      <c r="C1306" s="1" t="s">
        <v>1456</v>
      </c>
      <c r="D1306" s="1">
        <v>249205</v>
      </c>
      <c r="E1306" s="1">
        <v>531057</v>
      </c>
      <c r="F1306" s="1">
        <v>510005</v>
      </c>
      <c r="G1306" s="3">
        <v>501</v>
      </c>
      <c r="H1306" s="3">
        <v>0</v>
      </c>
      <c r="I1306" s="3">
        <v>7264500</v>
      </c>
      <c r="J1306" s="3">
        <v>1350000</v>
      </c>
      <c r="K1306" s="3">
        <v>0</v>
      </c>
      <c r="L1306" s="3">
        <v>8614500</v>
      </c>
      <c r="M1306" s="3">
        <v>1435750.0006808417</v>
      </c>
      <c r="N1306" s="3">
        <v>1435750.0006808417</v>
      </c>
      <c r="O1306" s="9"/>
    </row>
    <row r="1307" spans="1:15" x14ac:dyDescent="0.25">
      <c r="A1307" s="1">
        <v>803</v>
      </c>
      <c r="B1307" s="1" t="s">
        <v>47</v>
      </c>
      <c r="C1307" s="1" t="s">
        <v>1457</v>
      </c>
      <c r="D1307" s="1">
        <v>249228</v>
      </c>
      <c r="E1307" s="1">
        <v>528804</v>
      </c>
      <c r="F1307" s="1">
        <v>4178</v>
      </c>
      <c r="G1307" s="3">
        <v>680</v>
      </c>
      <c r="H1307" s="3">
        <v>0</v>
      </c>
      <c r="I1307" s="3">
        <v>9860000</v>
      </c>
      <c r="J1307" s="3">
        <v>1350000</v>
      </c>
      <c r="K1307" s="3">
        <v>0</v>
      </c>
      <c r="L1307" s="3">
        <v>11210000</v>
      </c>
      <c r="M1307" s="3">
        <v>1868333.3342193088</v>
      </c>
      <c r="N1307" s="3">
        <v>1868333.3342193088</v>
      </c>
      <c r="O1307" s="9"/>
    </row>
    <row r="1308" spans="1:15" x14ac:dyDescent="0.25">
      <c r="A1308" s="1">
        <v>803</v>
      </c>
      <c r="B1308" s="1" t="s">
        <v>47</v>
      </c>
      <c r="C1308" s="1" t="s">
        <v>1458</v>
      </c>
      <c r="D1308" s="1">
        <v>249211</v>
      </c>
      <c r="E1308" s="1">
        <v>528806</v>
      </c>
      <c r="F1308" s="1">
        <v>4169</v>
      </c>
      <c r="G1308" s="3">
        <v>663</v>
      </c>
      <c r="H1308" s="3">
        <v>0</v>
      </c>
      <c r="I1308" s="3">
        <v>9613500</v>
      </c>
      <c r="J1308" s="3">
        <v>1350000</v>
      </c>
      <c r="K1308" s="3">
        <v>0</v>
      </c>
      <c r="L1308" s="3">
        <v>10963500</v>
      </c>
      <c r="M1308" s="3">
        <v>1827250.0008664934</v>
      </c>
      <c r="N1308" s="3">
        <v>1827250.0008664934</v>
      </c>
      <c r="O1308" s="9"/>
    </row>
    <row r="1309" spans="1:15" x14ac:dyDescent="0.25">
      <c r="A1309" s="1">
        <v>803</v>
      </c>
      <c r="B1309" s="1" t="s">
        <v>47</v>
      </c>
      <c r="C1309" s="1" t="s">
        <v>1459</v>
      </c>
      <c r="D1309" s="1">
        <v>249212</v>
      </c>
      <c r="E1309" s="1">
        <v>528805</v>
      </c>
      <c r="F1309" s="1">
        <v>4173</v>
      </c>
      <c r="G1309" s="3">
        <v>855</v>
      </c>
      <c r="H1309" s="3">
        <v>0</v>
      </c>
      <c r="I1309" s="3">
        <v>12397500</v>
      </c>
      <c r="J1309" s="3">
        <v>1350000</v>
      </c>
      <c r="K1309" s="3">
        <v>0</v>
      </c>
      <c r="L1309" s="3">
        <v>13747500</v>
      </c>
      <c r="M1309" s="3">
        <v>2291250.0010865252</v>
      </c>
      <c r="N1309" s="3">
        <v>2291250.0010865252</v>
      </c>
      <c r="O1309" s="9"/>
    </row>
    <row r="1310" spans="1:15" x14ac:dyDescent="0.25">
      <c r="A1310" s="1">
        <v>803</v>
      </c>
      <c r="B1310" s="1" t="s">
        <v>47</v>
      </c>
      <c r="C1310" s="1" t="s">
        <v>1460</v>
      </c>
      <c r="D1310" s="1">
        <v>249168</v>
      </c>
      <c r="E1310" s="1">
        <v>528807</v>
      </c>
      <c r="F1310" s="1">
        <v>4206</v>
      </c>
      <c r="G1310" s="3">
        <v>966</v>
      </c>
      <c r="H1310" s="3">
        <v>0</v>
      </c>
      <c r="I1310" s="3">
        <v>14007000</v>
      </c>
      <c r="J1310" s="3">
        <v>1350000</v>
      </c>
      <c r="K1310" s="3">
        <v>0</v>
      </c>
      <c r="L1310" s="3">
        <v>15357000</v>
      </c>
      <c r="M1310" s="3">
        <v>2559500.0012137308</v>
      </c>
      <c r="N1310" s="3">
        <v>2559500.0012137308</v>
      </c>
      <c r="O1310" s="9"/>
    </row>
    <row r="1311" spans="1:15" x14ac:dyDescent="0.25">
      <c r="A1311" s="1">
        <v>803</v>
      </c>
      <c r="B1311" s="1" t="s">
        <v>47</v>
      </c>
      <c r="C1311" s="1" t="s">
        <v>1461</v>
      </c>
      <c r="D1311" s="1">
        <v>249151</v>
      </c>
      <c r="E1311" s="1">
        <v>528808</v>
      </c>
      <c r="F1311" s="1">
        <v>4186</v>
      </c>
      <c r="G1311" s="3">
        <v>801</v>
      </c>
      <c r="H1311" s="3">
        <v>0</v>
      </c>
      <c r="I1311" s="3">
        <v>11614500</v>
      </c>
      <c r="J1311" s="3">
        <v>1350000</v>
      </c>
      <c r="K1311" s="3">
        <v>0</v>
      </c>
      <c r="L1311" s="3">
        <v>12964500</v>
      </c>
      <c r="M1311" s="3">
        <v>2160750.0010246411</v>
      </c>
      <c r="N1311" s="3">
        <v>2160750.0010246411</v>
      </c>
      <c r="O1311" s="9"/>
    </row>
    <row r="1312" spans="1:15" x14ac:dyDescent="0.25">
      <c r="A1312" s="1">
        <v>803</v>
      </c>
      <c r="B1312" s="1" t="s">
        <v>47</v>
      </c>
      <c r="C1312" s="1" t="s">
        <v>1462</v>
      </c>
      <c r="D1312" s="1">
        <v>249152</v>
      </c>
      <c r="E1312" s="1">
        <v>528809</v>
      </c>
      <c r="F1312" s="1">
        <v>4182</v>
      </c>
      <c r="G1312" s="3">
        <v>2464</v>
      </c>
      <c r="H1312" s="3">
        <v>0</v>
      </c>
      <c r="I1312" s="3">
        <v>35728000</v>
      </c>
      <c r="J1312" s="3">
        <v>1350000</v>
      </c>
      <c r="K1312" s="3">
        <v>0</v>
      </c>
      <c r="L1312" s="3">
        <v>37078000</v>
      </c>
      <c r="M1312" s="3">
        <v>6179666.6695971033</v>
      </c>
      <c r="N1312" s="3">
        <v>6179666.6695971033</v>
      </c>
      <c r="O1312" s="9"/>
    </row>
    <row r="1313" spans="1:15" x14ac:dyDescent="0.25">
      <c r="A1313" s="1">
        <v>803</v>
      </c>
      <c r="B1313" s="1" t="s">
        <v>47</v>
      </c>
      <c r="C1313" s="1" t="s">
        <v>1463</v>
      </c>
      <c r="D1313" s="1">
        <v>249206</v>
      </c>
      <c r="E1313" s="1">
        <v>528810</v>
      </c>
      <c r="F1313" s="1">
        <v>510026</v>
      </c>
      <c r="G1313" s="3">
        <v>714</v>
      </c>
      <c r="H1313" s="3">
        <v>0</v>
      </c>
      <c r="I1313" s="3">
        <v>10353000</v>
      </c>
      <c r="J1313" s="3">
        <v>1350000</v>
      </c>
      <c r="K1313" s="3">
        <v>0</v>
      </c>
      <c r="L1313" s="3">
        <v>11703000</v>
      </c>
      <c r="M1313" s="3">
        <v>1950500.0009249393</v>
      </c>
      <c r="N1313" s="3">
        <v>1950500.0009249393</v>
      </c>
      <c r="O1313" s="9"/>
    </row>
    <row r="1314" spans="1:15" x14ac:dyDescent="0.25">
      <c r="A1314" s="1">
        <v>803</v>
      </c>
      <c r="B1314" s="1" t="s">
        <v>47</v>
      </c>
      <c r="C1314" s="1" t="s">
        <v>1464</v>
      </c>
      <c r="D1314" s="1">
        <v>249137</v>
      </c>
      <c r="E1314" s="1">
        <v>99235</v>
      </c>
      <c r="F1314" s="1">
        <v>510029</v>
      </c>
      <c r="G1314" s="3">
        <v>835</v>
      </c>
      <c r="H1314" s="3">
        <v>0</v>
      </c>
      <c r="I1314" s="3">
        <v>12107500</v>
      </c>
      <c r="J1314" s="3">
        <v>1350000</v>
      </c>
      <c r="K1314" s="3">
        <v>0</v>
      </c>
      <c r="L1314" s="3">
        <v>13457500</v>
      </c>
      <c r="M1314" s="3">
        <v>2242916.6677302718</v>
      </c>
      <c r="N1314" s="3">
        <v>2242916.6677302718</v>
      </c>
      <c r="O1314" s="9"/>
    </row>
    <row r="1315" spans="1:15" x14ac:dyDescent="0.25">
      <c r="A1315" s="1">
        <v>803</v>
      </c>
      <c r="B1315" s="1" t="s">
        <v>47</v>
      </c>
      <c r="C1315" s="1" t="s">
        <v>1465</v>
      </c>
      <c r="D1315" s="1">
        <v>249216</v>
      </c>
      <c r="E1315" s="1">
        <v>528811</v>
      </c>
      <c r="F1315" s="1">
        <v>4181</v>
      </c>
      <c r="G1315" s="3">
        <v>550</v>
      </c>
      <c r="H1315" s="3">
        <v>0</v>
      </c>
      <c r="I1315" s="3">
        <v>7975000</v>
      </c>
      <c r="J1315" s="3">
        <v>1350000</v>
      </c>
      <c r="K1315" s="3">
        <v>0</v>
      </c>
      <c r="L1315" s="3">
        <v>9325000</v>
      </c>
      <c r="M1315" s="3">
        <v>1554166.6674036623</v>
      </c>
      <c r="N1315" s="3">
        <v>1554166.6674036623</v>
      </c>
      <c r="O1315" s="9"/>
    </row>
    <row r="1316" spans="1:15" x14ac:dyDescent="0.25">
      <c r="A1316" s="1">
        <v>803</v>
      </c>
      <c r="B1316" s="1" t="s">
        <v>47</v>
      </c>
      <c r="C1316" s="1" t="s">
        <v>1466</v>
      </c>
      <c r="D1316" s="1">
        <v>249147</v>
      </c>
      <c r="E1316" s="1">
        <v>528812</v>
      </c>
      <c r="F1316" s="1">
        <v>4228</v>
      </c>
      <c r="G1316" s="3">
        <v>595</v>
      </c>
      <c r="H1316" s="3">
        <v>0</v>
      </c>
      <c r="I1316" s="3">
        <v>8627500</v>
      </c>
      <c r="J1316" s="3">
        <v>1350000</v>
      </c>
      <c r="K1316" s="3">
        <v>0</v>
      </c>
      <c r="L1316" s="3">
        <v>9977500</v>
      </c>
      <c r="M1316" s="3">
        <v>1662916.6674552322</v>
      </c>
      <c r="N1316" s="3">
        <v>1662916.6674552322</v>
      </c>
      <c r="O1316" s="9"/>
    </row>
    <row r="1317" spans="1:15" x14ac:dyDescent="0.25">
      <c r="A1317" s="1">
        <v>803</v>
      </c>
      <c r="B1317" s="1" t="s">
        <v>47</v>
      </c>
      <c r="C1317" s="1" t="s">
        <v>1467</v>
      </c>
      <c r="D1317" s="1">
        <v>249136</v>
      </c>
      <c r="E1317" s="1">
        <v>528813</v>
      </c>
      <c r="F1317" s="1">
        <v>4148</v>
      </c>
      <c r="G1317" s="3">
        <v>770</v>
      </c>
      <c r="H1317" s="3">
        <v>0</v>
      </c>
      <c r="I1317" s="3">
        <v>11165000</v>
      </c>
      <c r="J1317" s="3">
        <v>1350000</v>
      </c>
      <c r="K1317" s="3">
        <v>0</v>
      </c>
      <c r="L1317" s="3">
        <v>12515000</v>
      </c>
      <c r="M1317" s="3">
        <v>2085833.3343224486</v>
      </c>
      <c r="N1317" s="3">
        <v>2085833.3343224486</v>
      </c>
      <c r="O1317" s="9"/>
    </row>
    <row r="1318" spans="1:15" x14ac:dyDescent="0.25">
      <c r="A1318" s="1">
        <v>803</v>
      </c>
      <c r="B1318" s="1" t="s">
        <v>47</v>
      </c>
      <c r="C1318" s="1" t="s">
        <v>1468</v>
      </c>
      <c r="D1318" s="1">
        <v>249207</v>
      </c>
      <c r="E1318" s="1">
        <v>528814</v>
      </c>
      <c r="F1318" s="1">
        <v>4163</v>
      </c>
      <c r="G1318" s="3">
        <v>993</v>
      </c>
      <c r="H1318" s="3">
        <v>0</v>
      </c>
      <c r="I1318" s="3">
        <v>14398500</v>
      </c>
      <c r="J1318" s="3">
        <v>1350000</v>
      </c>
      <c r="K1318" s="3">
        <v>0</v>
      </c>
      <c r="L1318" s="3">
        <v>15748500</v>
      </c>
      <c r="M1318" s="3">
        <v>2624750.001244673</v>
      </c>
      <c r="N1318" s="3">
        <v>2624750.001244673</v>
      </c>
      <c r="O1318" s="9"/>
    </row>
    <row r="1319" spans="1:15" x14ac:dyDescent="0.25">
      <c r="A1319" s="1">
        <v>803</v>
      </c>
      <c r="B1319" s="1" t="s">
        <v>47</v>
      </c>
      <c r="C1319" s="1" t="s">
        <v>1469</v>
      </c>
      <c r="D1319" s="1">
        <v>249153</v>
      </c>
      <c r="E1319" s="1">
        <v>528815</v>
      </c>
      <c r="F1319" s="1">
        <v>4201</v>
      </c>
      <c r="G1319" s="3">
        <v>601</v>
      </c>
      <c r="H1319" s="3">
        <v>0</v>
      </c>
      <c r="I1319" s="3">
        <v>8714500</v>
      </c>
      <c r="J1319" s="3">
        <v>1350000</v>
      </c>
      <c r="K1319" s="3">
        <v>0</v>
      </c>
      <c r="L1319" s="3">
        <v>10064500</v>
      </c>
      <c r="M1319" s="3">
        <v>1677416.6674621082</v>
      </c>
      <c r="N1319" s="3">
        <v>1677416.6674621082</v>
      </c>
      <c r="O1319" s="9"/>
    </row>
    <row r="1320" spans="1:15" x14ac:dyDescent="0.25">
      <c r="A1320" s="1">
        <v>803</v>
      </c>
      <c r="B1320" s="1" t="s">
        <v>47</v>
      </c>
      <c r="C1320" s="1" t="s">
        <v>1470</v>
      </c>
      <c r="D1320" s="1">
        <v>249150</v>
      </c>
      <c r="E1320" s="1">
        <v>528816</v>
      </c>
      <c r="F1320" s="1">
        <v>510039</v>
      </c>
      <c r="G1320" s="3">
        <v>524</v>
      </c>
      <c r="H1320" s="3">
        <v>0</v>
      </c>
      <c r="I1320" s="3">
        <v>7598000</v>
      </c>
      <c r="J1320" s="3">
        <v>1350000</v>
      </c>
      <c r="K1320" s="3">
        <v>0</v>
      </c>
      <c r="L1320" s="3">
        <v>8948000</v>
      </c>
      <c r="M1320" s="3">
        <v>1491333.3340405331</v>
      </c>
      <c r="N1320" s="3">
        <v>1491333.3340405331</v>
      </c>
      <c r="O1320" s="9"/>
    </row>
    <row r="1321" spans="1:15" x14ac:dyDescent="0.25">
      <c r="A1321" s="1">
        <v>803</v>
      </c>
      <c r="B1321" s="1" t="s">
        <v>47</v>
      </c>
      <c r="C1321" s="1" t="s">
        <v>1471</v>
      </c>
      <c r="D1321" s="1">
        <v>249237</v>
      </c>
      <c r="E1321" s="1">
        <v>528817</v>
      </c>
      <c r="F1321" s="1">
        <v>4174</v>
      </c>
      <c r="G1321" s="3">
        <v>721</v>
      </c>
      <c r="H1321" s="3">
        <v>0</v>
      </c>
      <c r="I1321" s="3">
        <v>10454500</v>
      </c>
      <c r="J1321" s="3">
        <v>1350000</v>
      </c>
      <c r="K1321" s="3">
        <v>0</v>
      </c>
      <c r="L1321" s="3">
        <v>11804500</v>
      </c>
      <c r="M1321" s="3">
        <v>1967416.667599628</v>
      </c>
      <c r="N1321" s="3">
        <v>1967416.667599628</v>
      </c>
      <c r="O1321" s="9"/>
    </row>
    <row r="1322" spans="1:15" x14ac:dyDescent="0.25">
      <c r="A1322" s="1">
        <v>803</v>
      </c>
      <c r="B1322" s="1" t="s">
        <v>47</v>
      </c>
      <c r="C1322" s="1" t="s">
        <v>1472</v>
      </c>
      <c r="D1322" s="1">
        <v>249163</v>
      </c>
      <c r="E1322" s="1">
        <v>531058</v>
      </c>
      <c r="F1322" s="1">
        <v>4226</v>
      </c>
      <c r="G1322" s="3">
        <v>1030</v>
      </c>
      <c r="H1322" s="3">
        <v>0</v>
      </c>
      <c r="I1322" s="3">
        <v>14935000</v>
      </c>
      <c r="J1322" s="3">
        <v>1350000</v>
      </c>
      <c r="K1322" s="3">
        <v>0</v>
      </c>
      <c r="L1322" s="3">
        <v>16285000</v>
      </c>
      <c r="M1322" s="3">
        <v>2714166.6679537417</v>
      </c>
      <c r="N1322" s="3">
        <v>2714166.6679537417</v>
      </c>
      <c r="O1322" s="9"/>
    </row>
    <row r="1323" spans="1:15" x14ac:dyDescent="0.25">
      <c r="A1323" s="1">
        <v>803</v>
      </c>
      <c r="B1323" s="1" t="s">
        <v>47</v>
      </c>
      <c r="C1323" s="1" t="s">
        <v>1473</v>
      </c>
      <c r="D1323" s="1">
        <v>249192</v>
      </c>
      <c r="E1323" s="1">
        <v>528818</v>
      </c>
      <c r="F1323" s="1">
        <v>510040</v>
      </c>
      <c r="G1323" s="3">
        <v>682</v>
      </c>
      <c r="H1323" s="3">
        <v>0</v>
      </c>
      <c r="I1323" s="3">
        <v>9889000</v>
      </c>
      <c r="J1323" s="3">
        <v>1350000</v>
      </c>
      <c r="K1323" s="3">
        <v>0</v>
      </c>
      <c r="L1323" s="3">
        <v>11239000</v>
      </c>
      <c r="M1323" s="3">
        <v>1873166.667554934</v>
      </c>
      <c r="N1323" s="3">
        <v>1873166.667554934</v>
      </c>
      <c r="O1323" s="9"/>
    </row>
    <row r="1324" spans="1:15" x14ac:dyDescent="0.25">
      <c r="A1324" s="1">
        <v>803</v>
      </c>
      <c r="B1324" s="1" t="s">
        <v>47</v>
      </c>
      <c r="C1324" s="1" t="s">
        <v>1474</v>
      </c>
      <c r="D1324" s="1">
        <v>249178</v>
      </c>
      <c r="E1324" s="1">
        <v>528819</v>
      </c>
      <c r="F1324" s="1">
        <v>4219</v>
      </c>
      <c r="G1324" s="3">
        <v>640</v>
      </c>
      <c r="H1324" s="3">
        <v>0</v>
      </c>
      <c r="I1324" s="3">
        <v>9280000</v>
      </c>
      <c r="J1324" s="3">
        <v>1350000</v>
      </c>
      <c r="K1324" s="3">
        <v>0</v>
      </c>
      <c r="L1324" s="3">
        <v>10630000</v>
      </c>
      <c r="M1324" s="3">
        <v>1771666.6675068021</v>
      </c>
      <c r="N1324" s="3">
        <v>1771666.6675068021</v>
      </c>
      <c r="O1324" s="9"/>
    </row>
    <row r="1325" spans="1:15" x14ac:dyDescent="0.25">
      <c r="A1325" s="1">
        <v>803</v>
      </c>
      <c r="B1325" s="1" t="s">
        <v>47</v>
      </c>
      <c r="C1325" s="1" t="s">
        <v>1475</v>
      </c>
      <c r="D1325" s="1">
        <v>249132</v>
      </c>
      <c r="E1325" s="1">
        <v>531059</v>
      </c>
      <c r="F1325" s="1">
        <v>4141</v>
      </c>
      <c r="G1325" s="3">
        <v>832</v>
      </c>
      <c r="H1325" s="3">
        <v>0</v>
      </c>
      <c r="I1325" s="3">
        <v>12064000</v>
      </c>
      <c r="J1325" s="3">
        <v>1350000</v>
      </c>
      <c r="K1325" s="3">
        <v>0</v>
      </c>
      <c r="L1325" s="3">
        <v>13414000</v>
      </c>
      <c r="M1325" s="3">
        <v>2235666.6677268338</v>
      </c>
      <c r="N1325" s="3">
        <v>2235666.6677268338</v>
      </c>
      <c r="O1325" s="9"/>
    </row>
    <row r="1326" spans="1:15" x14ac:dyDescent="0.25">
      <c r="A1326" s="1">
        <v>803</v>
      </c>
      <c r="B1326" s="1" t="s">
        <v>47</v>
      </c>
      <c r="C1326" s="1" t="s">
        <v>1476</v>
      </c>
      <c r="D1326" s="1">
        <v>249184</v>
      </c>
      <c r="E1326" s="1">
        <v>528820</v>
      </c>
      <c r="F1326" s="1">
        <v>4149</v>
      </c>
      <c r="G1326" s="3">
        <v>613</v>
      </c>
      <c r="H1326" s="3">
        <v>0</v>
      </c>
      <c r="I1326" s="3">
        <v>8888500</v>
      </c>
      <c r="J1326" s="3">
        <v>1350000</v>
      </c>
      <c r="K1326" s="3">
        <v>0</v>
      </c>
      <c r="L1326" s="3">
        <v>10238500</v>
      </c>
      <c r="M1326" s="3">
        <v>1706416.6674758601</v>
      </c>
      <c r="N1326" s="3">
        <v>1706416.6674758601</v>
      </c>
      <c r="O1326" s="9"/>
    </row>
    <row r="1327" spans="1:15" x14ac:dyDescent="0.25">
      <c r="A1327" s="1">
        <v>803</v>
      </c>
      <c r="B1327" s="1" t="s">
        <v>47</v>
      </c>
      <c r="C1327" s="1" t="s">
        <v>1477</v>
      </c>
      <c r="D1327" s="1">
        <v>249213</v>
      </c>
      <c r="E1327" s="1">
        <v>528821</v>
      </c>
      <c r="F1327" s="1">
        <v>4170</v>
      </c>
      <c r="G1327" s="3">
        <v>738</v>
      </c>
      <c r="H1327" s="3">
        <v>0</v>
      </c>
      <c r="I1327" s="3">
        <v>10701000</v>
      </c>
      <c r="J1327" s="3">
        <v>1350000</v>
      </c>
      <c r="K1327" s="3">
        <v>0</v>
      </c>
      <c r="L1327" s="3">
        <v>12051000</v>
      </c>
      <c r="M1327" s="3">
        <v>2008500.0009524433</v>
      </c>
      <c r="N1327" s="3">
        <v>2008500.0009524433</v>
      </c>
      <c r="O1327" s="9"/>
    </row>
    <row r="1328" spans="1:15" x14ac:dyDescent="0.25">
      <c r="A1328" s="1">
        <v>803</v>
      </c>
      <c r="B1328" s="1" t="s">
        <v>47</v>
      </c>
      <c r="C1328" s="1" t="s">
        <v>1478</v>
      </c>
      <c r="D1328" s="1">
        <v>249190</v>
      </c>
      <c r="E1328" s="1">
        <v>531060</v>
      </c>
      <c r="F1328" s="1">
        <v>4168</v>
      </c>
      <c r="G1328" s="3">
        <v>496</v>
      </c>
      <c r="H1328" s="3">
        <v>0</v>
      </c>
      <c r="I1328" s="3">
        <v>7192000</v>
      </c>
      <c r="J1328" s="3">
        <v>1350000</v>
      </c>
      <c r="K1328" s="3">
        <v>0</v>
      </c>
      <c r="L1328" s="3">
        <v>8542000</v>
      </c>
      <c r="M1328" s="3">
        <v>1423666.6673417783</v>
      </c>
      <c r="N1328" s="3">
        <v>1423666.6673417783</v>
      </c>
      <c r="O1328" s="9"/>
    </row>
    <row r="1329" spans="1:15" x14ac:dyDescent="0.25">
      <c r="A1329" s="1">
        <v>803</v>
      </c>
      <c r="B1329" s="1" t="s">
        <v>47</v>
      </c>
      <c r="C1329" s="1" t="s">
        <v>1479</v>
      </c>
      <c r="D1329" s="1">
        <v>249229</v>
      </c>
      <c r="E1329" s="1">
        <v>528822</v>
      </c>
      <c r="F1329" s="1">
        <v>4175</v>
      </c>
      <c r="G1329" s="3">
        <v>402</v>
      </c>
      <c r="H1329" s="3">
        <v>0</v>
      </c>
      <c r="I1329" s="3">
        <v>5829000</v>
      </c>
      <c r="J1329" s="3">
        <v>1350000</v>
      </c>
      <c r="K1329" s="3">
        <v>0</v>
      </c>
      <c r="L1329" s="3">
        <v>7179000</v>
      </c>
      <c r="M1329" s="3">
        <v>1196500.0005673878</v>
      </c>
      <c r="N1329" s="3">
        <v>1196500.0005673878</v>
      </c>
      <c r="O1329" s="9"/>
    </row>
    <row r="1330" spans="1:15" x14ac:dyDescent="0.25">
      <c r="A1330" s="1">
        <v>803</v>
      </c>
      <c r="B1330" s="1" t="s">
        <v>47</v>
      </c>
      <c r="C1330" s="1" t="s">
        <v>1480</v>
      </c>
      <c r="D1330" s="1">
        <v>249159</v>
      </c>
      <c r="E1330" s="1">
        <v>528823</v>
      </c>
      <c r="F1330" s="1">
        <v>4225</v>
      </c>
      <c r="G1330" s="3">
        <v>897</v>
      </c>
      <c r="H1330" s="3">
        <v>0</v>
      </c>
      <c r="I1330" s="3">
        <v>13006500</v>
      </c>
      <c r="J1330" s="3">
        <v>1350000</v>
      </c>
      <c r="K1330" s="3">
        <v>0</v>
      </c>
      <c r="L1330" s="3">
        <v>14356500</v>
      </c>
      <c r="M1330" s="3">
        <v>2392750.0011346573</v>
      </c>
      <c r="N1330" s="3">
        <v>2392750.0011346573</v>
      </c>
      <c r="O1330" s="9"/>
    </row>
    <row r="1331" spans="1:15" x14ac:dyDescent="0.25">
      <c r="A1331" s="1">
        <v>803</v>
      </c>
      <c r="B1331" s="1" t="s">
        <v>47</v>
      </c>
      <c r="C1331" s="1" t="s">
        <v>1481</v>
      </c>
      <c r="D1331" s="1">
        <v>249186</v>
      </c>
      <c r="E1331" s="1">
        <v>528824</v>
      </c>
      <c r="F1331" s="1">
        <v>510027</v>
      </c>
      <c r="G1331" s="3">
        <v>803</v>
      </c>
      <c r="H1331" s="3">
        <v>0</v>
      </c>
      <c r="I1331" s="3">
        <v>11643500</v>
      </c>
      <c r="J1331" s="3">
        <v>1350000</v>
      </c>
      <c r="K1331" s="3">
        <v>0</v>
      </c>
      <c r="L1331" s="3">
        <v>12993500</v>
      </c>
      <c r="M1331" s="3">
        <v>2165583.3343602666</v>
      </c>
      <c r="N1331" s="3">
        <v>2165583.3343602666</v>
      </c>
      <c r="O1331" s="9"/>
    </row>
    <row r="1332" spans="1:15" x14ac:dyDescent="0.25">
      <c r="A1332" s="1">
        <v>803</v>
      </c>
      <c r="B1332" s="1" t="s">
        <v>47</v>
      </c>
      <c r="C1332" s="1" t="s">
        <v>1482</v>
      </c>
      <c r="D1332" s="1">
        <v>249187</v>
      </c>
      <c r="E1332" s="1">
        <v>531061</v>
      </c>
      <c r="F1332" s="1">
        <v>4154</v>
      </c>
      <c r="G1332" s="3">
        <v>1165</v>
      </c>
      <c r="H1332" s="3">
        <v>0</v>
      </c>
      <c r="I1332" s="3">
        <v>16892500</v>
      </c>
      <c r="J1332" s="3">
        <v>1350000</v>
      </c>
      <c r="K1332" s="3">
        <v>0</v>
      </c>
      <c r="L1332" s="3">
        <v>18242500</v>
      </c>
      <c r="M1332" s="3">
        <v>3040416.6681084512</v>
      </c>
      <c r="N1332" s="3">
        <v>3040416.6681084512</v>
      </c>
      <c r="O1332" s="9"/>
    </row>
    <row r="1333" spans="1:15" x14ac:dyDescent="0.25">
      <c r="A1333" s="1">
        <v>803</v>
      </c>
      <c r="B1333" s="1" t="s">
        <v>47</v>
      </c>
      <c r="C1333" s="1" t="s">
        <v>1483</v>
      </c>
      <c r="D1333" s="1">
        <v>249199</v>
      </c>
      <c r="E1333" s="1">
        <v>528825</v>
      </c>
      <c r="F1333" s="1">
        <v>4234</v>
      </c>
      <c r="G1333" s="3">
        <v>681</v>
      </c>
      <c r="H1333" s="3">
        <v>0</v>
      </c>
      <c r="I1333" s="3">
        <v>9874500</v>
      </c>
      <c r="J1333" s="3">
        <v>1350000</v>
      </c>
      <c r="K1333" s="3">
        <v>0</v>
      </c>
      <c r="L1333" s="3">
        <v>11224500</v>
      </c>
      <c r="M1333" s="3">
        <v>1870750.0008871213</v>
      </c>
      <c r="N1333" s="3">
        <v>1870750.0008871213</v>
      </c>
      <c r="O1333" s="9"/>
    </row>
    <row r="1334" spans="1:15" x14ac:dyDescent="0.25">
      <c r="A1334" s="1">
        <v>803</v>
      </c>
      <c r="B1334" s="1" t="s">
        <v>47</v>
      </c>
      <c r="C1334" s="1" t="s">
        <v>1484</v>
      </c>
      <c r="D1334" s="1">
        <v>249170</v>
      </c>
      <c r="E1334" s="1">
        <v>528826</v>
      </c>
      <c r="F1334" s="1">
        <v>4208</v>
      </c>
      <c r="G1334" s="3">
        <v>1218</v>
      </c>
      <c r="H1334" s="3">
        <v>0</v>
      </c>
      <c r="I1334" s="3">
        <v>17661000</v>
      </c>
      <c r="J1334" s="3">
        <v>1350000</v>
      </c>
      <c r="K1334" s="3">
        <v>0</v>
      </c>
      <c r="L1334" s="3">
        <v>19011000</v>
      </c>
      <c r="M1334" s="3">
        <v>3168500.0015025227</v>
      </c>
      <c r="N1334" s="3">
        <v>3168500.0015025227</v>
      </c>
      <c r="O1334" s="9"/>
    </row>
    <row r="1335" spans="1:15" x14ac:dyDescent="0.25">
      <c r="A1335" s="1">
        <v>803</v>
      </c>
      <c r="B1335" s="1" t="s">
        <v>47</v>
      </c>
      <c r="C1335" s="1" t="s">
        <v>1485</v>
      </c>
      <c r="D1335" s="1">
        <v>249179</v>
      </c>
      <c r="E1335" s="1">
        <v>531062</v>
      </c>
      <c r="F1335" s="1">
        <v>4218</v>
      </c>
      <c r="G1335" s="3">
        <v>1382</v>
      </c>
      <c r="H1335" s="3">
        <v>0</v>
      </c>
      <c r="I1335" s="3">
        <v>20039000</v>
      </c>
      <c r="J1335" s="3">
        <v>1350000</v>
      </c>
      <c r="K1335" s="3">
        <v>0</v>
      </c>
      <c r="L1335" s="3">
        <v>21389000</v>
      </c>
      <c r="M1335" s="3">
        <v>3564833.3350237999</v>
      </c>
      <c r="N1335" s="3">
        <v>3564833.3350237999</v>
      </c>
      <c r="O1335" s="9"/>
    </row>
    <row r="1336" spans="1:15" x14ac:dyDescent="0.25">
      <c r="A1336" s="1">
        <v>803</v>
      </c>
      <c r="B1336" s="1" t="s">
        <v>47</v>
      </c>
      <c r="C1336" s="1" t="s">
        <v>1486</v>
      </c>
      <c r="D1336" s="1">
        <v>249202</v>
      </c>
      <c r="E1336" s="1">
        <v>528827</v>
      </c>
      <c r="F1336" s="1">
        <v>4160</v>
      </c>
      <c r="G1336" s="3">
        <v>492</v>
      </c>
      <c r="H1336" s="3">
        <v>0</v>
      </c>
      <c r="I1336" s="3">
        <v>7134000</v>
      </c>
      <c r="J1336" s="3">
        <v>1350000</v>
      </c>
      <c r="K1336" s="3">
        <v>0</v>
      </c>
      <c r="L1336" s="3">
        <v>8484000</v>
      </c>
      <c r="M1336" s="3">
        <v>1414000.0006705276</v>
      </c>
      <c r="N1336" s="3">
        <v>1414000.0006705276</v>
      </c>
      <c r="O1336" s="9"/>
    </row>
    <row r="1337" spans="1:15" x14ac:dyDescent="0.25">
      <c r="A1337" s="1">
        <v>803</v>
      </c>
      <c r="B1337" s="1" t="s">
        <v>47</v>
      </c>
      <c r="C1337" s="1" t="s">
        <v>1487</v>
      </c>
      <c r="D1337" s="1">
        <v>249232</v>
      </c>
      <c r="E1337" s="1">
        <v>528828</v>
      </c>
      <c r="F1337" s="1">
        <v>4190</v>
      </c>
      <c r="G1337" s="3">
        <v>732</v>
      </c>
      <c r="H1337" s="3">
        <v>0</v>
      </c>
      <c r="I1337" s="3">
        <v>10614000</v>
      </c>
      <c r="J1337" s="3">
        <v>1350000</v>
      </c>
      <c r="K1337" s="3">
        <v>0</v>
      </c>
      <c r="L1337" s="3">
        <v>11964000</v>
      </c>
      <c r="M1337" s="3">
        <v>1994000.0009455674</v>
      </c>
      <c r="N1337" s="3">
        <v>1994000.0009455674</v>
      </c>
      <c r="O1337" s="9"/>
    </row>
    <row r="1338" spans="1:15" x14ac:dyDescent="0.25">
      <c r="A1338" s="1">
        <v>803</v>
      </c>
      <c r="B1338" s="1" t="s">
        <v>47</v>
      </c>
      <c r="C1338" s="1" t="s">
        <v>1488</v>
      </c>
      <c r="D1338" s="1">
        <v>249208</v>
      </c>
      <c r="E1338" s="1">
        <v>531063</v>
      </c>
      <c r="F1338" s="1">
        <v>4165</v>
      </c>
      <c r="G1338" s="3">
        <v>722</v>
      </c>
      <c r="H1338" s="3">
        <v>0</v>
      </c>
      <c r="I1338" s="3">
        <v>10469000</v>
      </c>
      <c r="J1338" s="3">
        <v>1350000</v>
      </c>
      <c r="K1338" s="3">
        <v>0</v>
      </c>
      <c r="L1338" s="3">
        <v>11819000</v>
      </c>
      <c r="M1338" s="3">
        <v>1969833.3342674407</v>
      </c>
      <c r="N1338" s="3">
        <v>1969833.3342674407</v>
      </c>
      <c r="O1338" s="9"/>
    </row>
    <row r="1339" spans="1:15" x14ac:dyDescent="0.25">
      <c r="A1339" s="1">
        <v>803</v>
      </c>
      <c r="B1339" s="1" t="s">
        <v>47</v>
      </c>
      <c r="C1339" s="1" t="s">
        <v>1489</v>
      </c>
      <c r="D1339" s="1">
        <v>249194</v>
      </c>
      <c r="E1339" s="1">
        <v>528829</v>
      </c>
      <c r="F1339" s="1">
        <v>4166</v>
      </c>
      <c r="G1339" s="3">
        <v>997</v>
      </c>
      <c r="H1339" s="3">
        <v>0</v>
      </c>
      <c r="I1339" s="3">
        <v>14456500</v>
      </c>
      <c r="J1339" s="3">
        <v>1350000</v>
      </c>
      <c r="K1339" s="3">
        <v>0</v>
      </c>
      <c r="L1339" s="3">
        <v>15806500</v>
      </c>
      <c r="M1339" s="3">
        <v>2634416.6679159235</v>
      </c>
      <c r="N1339" s="3">
        <v>2634416.6679159235</v>
      </c>
      <c r="O1339" s="9"/>
    </row>
    <row r="1340" spans="1:15" x14ac:dyDescent="0.25">
      <c r="A1340" s="1">
        <v>803</v>
      </c>
      <c r="B1340" s="1" t="s">
        <v>47</v>
      </c>
      <c r="C1340" s="1" t="s">
        <v>1490</v>
      </c>
      <c r="D1340" s="1">
        <v>249191</v>
      </c>
      <c r="E1340" s="1">
        <v>528830</v>
      </c>
      <c r="F1340" s="1">
        <v>4167</v>
      </c>
      <c r="G1340" s="3">
        <v>964</v>
      </c>
      <c r="H1340" s="3">
        <v>0</v>
      </c>
      <c r="I1340" s="3">
        <v>13978000</v>
      </c>
      <c r="J1340" s="3">
        <v>1350000</v>
      </c>
      <c r="K1340" s="3">
        <v>0</v>
      </c>
      <c r="L1340" s="3">
        <v>15328000</v>
      </c>
      <c r="M1340" s="3">
        <v>2554666.6678781058</v>
      </c>
      <c r="N1340" s="3">
        <v>2554666.6678781058</v>
      </c>
      <c r="O1340" s="9"/>
    </row>
    <row r="1341" spans="1:15" x14ac:dyDescent="0.25">
      <c r="A1341" s="1">
        <v>803</v>
      </c>
      <c r="B1341" s="1" t="s">
        <v>47</v>
      </c>
      <c r="C1341" s="1" t="s">
        <v>1491</v>
      </c>
      <c r="D1341" s="1">
        <v>249180</v>
      </c>
      <c r="E1341" s="1">
        <v>531064</v>
      </c>
      <c r="F1341" s="1">
        <v>4155</v>
      </c>
      <c r="G1341" s="3">
        <v>938</v>
      </c>
      <c r="H1341" s="3">
        <v>0</v>
      </c>
      <c r="I1341" s="3">
        <v>13601000</v>
      </c>
      <c r="J1341" s="3">
        <v>1350000</v>
      </c>
      <c r="K1341" s="3">
        <v>0</v>
      </c>
      <c r="L1341" s="3">
        <v>14951000</v>
      </c>
      <c r="M1341" s="3">
        <v>2491833.3345149765</v>
      </c>
      <c r="N1341" s="3">
        <v>2491833.3345149765</v>
      </c>
      <c r="O1341" s="9"/>
    </row>
    <row r="1342" spans="1:15" x14ac:dyDescent="0.25">
      <c r="A1342" s="1">
        <v>803</v>
      </c>
      <c r="B1342" s="1" t="s">
        <v>47</v>
      </c>
      <c r="C1342" s="1" t="s">
        <v>1492</v>
      </c>
      <c r="D1342" s="1">
        <v>249220</v>
      </c>
      <c r="E1342" s="1">
        <v>528831</v>
      </c>
      <c r="F1342" s="1">
        <v>4195</v>
      </c>
      <c r="G1342" s="3">
        <v>340</v>
      </c>
      <c r="H1342" s="3">
        <v>0</v>
      </c>
      <c r="I1342" s="3">
        <v>4930000</v>
      </c>
      <c r="J1342" s="3">
        <v>1350000</v>
      </c>
      <c r="K1342" s="3">
        <v>0</v>
      </c>
      <c r="L1342" s="3">
        <v>6280000</v>
      </c>
      <c r="M1342" s="3">
        <v>1046666.6671630025</v>
      </c>
      <c r="N1342" s="3">
        <v>1046666.6671630025</v>
      </c>
      <c r="O1342" s="9"/>
    </row>
    <row r="1343" spans="1:15" x14ac:dyDescent="0.25">
      <c r="A1343" s="1">
        <v>803</v>
      </c>
      <c r="B1343" s="1" t="s">
        <v>47</v>
      </c>
      <c r="C1343" s="1" t="s">
        <v>1493</v>
      </c>
      <c r="D1343" s="1">
        <v>249130</v>
      </c>
      <c r="E1343" s="1">
        <v>528832</v>
      </c>
      <c r="F1343" s="1">
        <v>4139</v>
      </c>
      <c r="G1343" s="3">
        <v>615</v>
      </c>
      <c r="H1343" s="3">
        <v>0</v>
      </c>
      <c r="I1343" s="3">
        <v>8917500</v>
      </c>
      <c r="J1343" s="3">
        <v>1350000</v>
      </c>
      <c r="K1343" s="3">
        <v>0</v>
      </c>
      <c r="L1343" s="3">
        <v>10267500</v>
      </c>
      <c r="M1343" s="3">
        <v>1711250.0008114856</v>
      </c>
      <c r="N1343" s="3">
        <v>1711250.0008114856</v>
      </c>
      <c r="O1343" s="9"/>
    </row>
    <row r="1344" spans="1:15" x14ac:dyDescent="0.25">
      <c r="A1344" s="1">
        <v>803</v>
      </c>
      <c r="B1344" s="1" t="s">
        <v>47</v>
      </c>
      <c r="C1344" s="1" t="s">
        <v>1494</v>
      </c>
      <c r="D1344" s="1">
        <v>249181</v>
      </c>
      <c r="E1344" s="1">
        <v>528833</v>
      </c>
      <c r="F1344" s="1">
        <v>4156</v>
      </c>
      <c r="G1344" s="3">
        <v>712</v>
      </c>
      <c r="H1344" s="3">
        <v>0</v>
      </c>
      <c r="I1344" s="3">
        <v>10324000</v>
      </c>
      <c r="J1344" s="3">
        <v>1350000</v>
      </c>
      <c r="K1344" s="3">
        <v>0</v>
      </c>
      <c r="L1344" s="3">
        <v>11674000</v>
      </c>
      <c r="M1344" s="3">
        <v>1945666.667589314</v>
      </c>
      <c r="N1344" s="3">
        <v>1945666.667589314</v>
      </c>
      <c r="O1344" s="9"/>
    </row>
    <row r="1345" spans="1:15" x14ac:dyDescent="0.25">
      <c r="A1345" s="1">
        <v>803</v>
      </c>
      <c r="B1345" s="1" t="s">
        <v>47</v>
      </c>
      <c r="C1345" s="1" t="s">
        <v>1495</v>
      </c>
      <c r="D1345" s="1">
        <v>249148</v>
      </c>
      <c r="E1345" s="1">
        <v>531065</v>
      </c>
      <c r="F1345" s="1">
        <v>4183</v>
      </c>
      <c r="G1345" s="3">
        <v>458</v>
      </c>
      <c r="H1345" s="3">
        <v>0</v>
      </c>
      <c r="I1345" s="3">
        <v>6641000</v>
      </c>
      <c r="J1345" s="3">
        <v>1350000</v>
      </c>
      <c r="K1345" s="3">
        <v>0</v>
      </c>
      <c r="L1345" s="3">
        <v>7991000</v>
      </c>
      <c r="M1345" s="3">
        <v>1331833.3339648971</v>
      </c>
      <c r="N1345" s="3">
        <v>1331833.3339648971</v>
      </c>
      <c r="O1345" s="9"/>
    </row>
    <row r="1346" spans="1:15" x14ac:dyDescent="0.25">
      <c r="A1346" s="1">
        <v>803</v>
      </c>
      <c r="B1346" s="1" t="s">
        <v>47</v>
      </c>
      <c r="C1346" s="1" t="s">
        <v>1496</v>
      </c>
      <c r="D1346" s="1">
        <v>249174</v>
      </c>
      <c r="E1346" s="1">
        <v>528834</v>
      </c>
      <c r="F1346" s="1">
        <v>4213</v>
      </c>
      <c r="G1346" s="3">
        <v>1023</v>
      </c>
      <c r="H1346" s="3">
        <v>0</v>
      </c>
      <c r="I1346" s="3">
        <v>14833500</v>
      </c>
      <c r="J1346" s="3">
        <v>1350000</v>
      </c>
      <c r="K1346" s="3">
        <v>0</v>
      </c>
      <c r="L1346" s="3">
        <v>16183500</v>
      </c>
      <c r="M1346" s="3">
        <v>2697250.0012790528</v>
      </c>
      <c r="N1346" s="3">
        <v>2697250.0012790528</v>
      </c>
      <c r="O1346" s="9"/>
    </row>
    <row r="1347" spans="1:15" x14ac:dyDescent="0.25">
      <c r="A1347" s="1">
        <v>803</v>
      </c>
      <c r="B1347" s="1" t="s">
        <v>47</v>
      </c>
      <c r="C1347" s="1" t="s">
        <v>1497</v>
      </c>
      <c r="D1347" s="1">
        <v>249154</v>
      </c>
      <c r="E1347" s="1">
        <v>528835</v>
      </c>
      <c r="F1347" s="1">
        <v>4199</v>
      </c>
      <c r="G1347" s="3">
        <v>1061</v>
      </c>
      <c r="H1347" s="3">
        <v>0</v>
      </c>
      <c r="I1347" s="3">
        <v>15384500</v>
      </c>
      <c r="J1347" s="3">
        <v>1350000</v>
      </c>
      <c r="K1347" s="3">
        <v>0</v>
      </c>
      <c r="L1347" s="3">
        <v>16734500</v>
      </c>
      <c r="M1347" s="3">
        <v>2789083.334655934</v>
      </c>
      <c r="N1347" s="3">
        <v>2789083.334655934</v>
      </c>
      <c r="O1347" s="9"/>
    </row>
    <row r="1348" spans="1:15" x14ac:dyDescent="0.25">
      <c r="A1348" s="1">
        <v>803</v>
      </c>
      <c r="B1348" s="1" t="s">
        <v>47</v>
      </c>
      <c r="C1348" s="1" t="s">
        <v>1498</v>
      </c>
      <c r="D1348" s="1">
        <v>249139</v>
      </c>
      <c r="E1348" s="1">
        <v>531066</v>
      </c>
      <c r="F1348" s="1">
        <v>4144</v>
      </c>
      <c r="G1348" s="3">
        <v>318</v>
      </c>
      <c r="H1348" s="3">
        <v>0</v>
      </c>
      <c r="I1348" s="3">
        <v>4611000</v>
      </c>
      <c r="J1348" s="3">
        <v>1350000</v>
      </c>
      <c r="K1348" s="3">
        <v>0</v>
      </c>
      <c r="L1348" s="3">
        <v>5961000</v>
      </c>
      <c r="M1348" s="3">
        <v>993500.00047112396</v>
      </c>
      <c r="N1348" s="3">
        <v>993500.00047112396</v>
      </c>
      <c r="O1348" s="9"/>
    </row>
    <row r="1349" spans="1:15" x14ac:dyDescent="0.25">
      <c r="A1349" s="1">
        <v>803</v>
      </c>
      <c r="B1349" s="1" t="s">
        <v>47</v>
      </c>
      <c r="C1349" s="1" t="s">
        <v>1499</v>
      </c>
      <c r="D1349" s="1">
        <v>249234</v>
      </c>
      <c r="E1349" s="1">
        <v>528836</v>
      </c>
      <c r="F1349" s="1">
        <v>4189</v>
      </c>
      <c r="G1349" s="3">
        <v>884</v>
      </c>
      <c r="H1349" s="3">
        <v>0</v>
      </c>
      <c r="I1349" s="3">
        <v>12818000</v>
      </c>
      <c r="J1349" s="3">
        <v>1350000</v>
      </c>
      <c r="K1349" s="3">
        <v>0</v>
      </c>
      <c r="L1349" s="3">
        <v>14168000</v>
      </c>
      <c r="M1349" s="3">
        <v>2361333.3344530924</v>
      </c>
      <c r="N1349" s="3">
        <v>2361333.3344530924</v>
      </c>
      <c r="O1349" s="9"/>
    </row>
    <row r="1350" spans="1:15" x14ac:dyDescent="0.25">
      <c r="A1350" s="1">
        <v>803</v>
      </c>
      <c r="B1350" s="1" t="s">
        <v>47</v>
      </c>
      <c r="C1350" s="1" t="s">
        <v>1500</v>
      </c>
      <c r="D1350" s="1">
        <v>249155</v>
      </c>
      <c r="E1350" s="1">
        <v>528837</v>
      </c>
      <c r="F1350" s="1">
        <v>4197</v>
      </c>
      <c r="G1350" s="3">
        <v>742</v>
      </c>
      <c r="H1350" s="3">
        <v>0</v>
      </c>
      <c r="I1350" s="3">
        <v>10759000</v>
      </c>
      <c r="J1350" s="3">
        <v>1350000</v>
      </c>
      <c r="K1350" s="3">
        <v>0</v>
      </c>
      <c r="L1350" s="3">
        <v>12109000</v>
      </c>
      <c r="M1350" s="3">
        <v>2018166.6676236941</v>
      </c>
      <c r="N1350" s="3">
        <v>2018166.6676236941</v>
      </c>
      <c r="O1350" s="9"/>
    </row>
    <row r="1351" spans="1:15" x14ac:dyDescent="0.25">
      <c r="A1351" s="1">
        <v>803</v>
      </c>
      <c r="B1351" s="1" t="s">
        <v>47</v>
      </c>
      <c r="C1351" s="1" t="s">
        <v>1501</v>
      </c>
      <c r="D1351" s="1">
        <v>249171</v>
      </c>
      <c r="E1351" s="1">
        <v>531067</v>
      </c>
      <c r="F1351" s="1">
        <v>4212</v>
      </c>
      <c r="G1351" s="3">
        <v>423</v>
      </c>
      <c r="H1351" s="3">
        <v>0</v>
      </c>
      <c r="I1351" s="3">
        <v>6133500</v>
      </c>
      <c r="J1351" s="3">
        <v>1350000</v>
      </c>
      <c r="K1351" s="3">
        <v>0</v>
      </c>
      <c r="L1351" s="3">
        <v>7483500</v>
      </c>
      <c r="M1351" s="3">
        <v>1247250.0005914539</v>
      </c>
      <c r="N1351" s="3">
        <v>1247250.0005914539</v>
      </c>
      <c r="O1351" s="9"/>
    </row>
    <row r="1352" spans="1:15" x14ac:dyDescent="0.25">
      <c r="A1352" s="1">
        <v>803</v>
      </c>
      <c r="B1352" s="1" t="s">
        <v>47</v>
      </c>
      <c r="C1352" s="1" t="s">
        <v>1502</v>
      </c>
      <c r="D1352" s="1">
        <v>249131</v>
      </c>
      <c r="E1352" s="1">
        <v>528838</v>
      </c>
      <c r="F1352" s="1">
        <v>510025</v>
      </c>
      <c r="G1352" s="3">
        <v>658</v>
      </c>
      <c r="H1352" s="3">
        <v>0</v>
      </c>
      <c r="I1352" s="3">
        <v>9541000</v>
      </c>
      <c r="J1352" s="3">
        <v>1350000</v>
      </c>
      <c r="K1352" s="3">
        <v>0</v>
      </c>
      <c r="L1352" s="3">
        <v>10891000</v>
      </c>
      <c r="M1352" s="3">
        <v>1815166.6675274302</v>
      </c>
      <c r="N1352" s="3">
        <v>1815166.6675274302</v>
      </c>
      <c r="O1352" s="9"/>
    </row>
    <row r="1353" spans="1:15" x14ac:dyDescent="0.25">
      <c r="A1353" s="1">
        <v>803</v>
      </c>
      <c r="B1353" s="1" t="s">
        <v>47</v>
      </c>
      <c r="C1353" s="1" t="s">
        <v>1503</v>
      </c>
      <c r="D1353" s="1">
        <v>249197</v>
      </c>
      <c r="E1353" s="1">
        <v>528839</v>
      </c>
      <c r="F1353" s="1">
        <v>510049</v>
      </c>
      <c r="G1353" s="3">
        <v>849</v>
      </c>
      <c r="H1353" s="3">
        <v>0</v>
      </c>
      <c r="I1353" s="3">
        <v>12310500</v>
      </c>
      <c r="J1353" s="3">
        <v>1350000</v>
      </c>
      <c r="K1353" s="3">
        <v>0</v>
      </c>
      <c r="L1353" s="3">
        <v>13660500</v>
      </c>
      <c r="M1353" s="3">
        <v>2276750.0010796492</v>
      </c>
      <c r="N1353" s="3">
        <v>2276750.0010796492</v>
      </c>
      <c r="O1353" s="9"/>
    </row>
    <row r="1354" spans="1:15" x14ac:dyDescent="0.25">
      <c r="A1354" s="1">
        <v>803</v>
      </c>
      <c r="B1354" s="1" t="s">
        <v>47</v>
      </c>
      <c r="C1354" s="1" t="s">
        <v>1504</v>
      </c>
      <c r="D1354" s="1">
        <v>249238</v>
      </c>
      <c r="E1354" s="1">
        <v>528840</v>
      </c>
      <c r="F1354" s="1">
        <v>510010</v>
      </c>
      <c r="G1354" s="3">
        <v>665</v>
      </c>
      <c r="H1354" s="3">
        <v>0</v>
      </c>
      <c r="I1354" s="3">
        <v>9642500</v>
      </c>
      <c r="J1354" s="3">
        <v>1350000</v>
      </c>
      <c r="K1354" s="3">
        <v>0</v>
      </c>
      <c r="L1354" s="3">
        <v>10992500</v>
      </c>
      <c r="M1354" s="3">
        <v>1832083.3342021187</v>
      </c>
      <c r="N1354" s="3">
        <v>1832083.3342021187</v>
      </c>
      <c r="O1354" s="9"/>
    </row>
    <row r="1355" spans="1:15" x14ac:dyDescent="0.25">
      <c r="A1355" s="1">
        <v>803</v>
      </c>
      <c r="B1355" s="1" t="s">
        <v>47</v>
      </c>
      <c r="C1355" s="1" t="s">
        <v>1505</v>
      </c>
      <c r="D1355" s="1">
        <v>249142</v>
      </c>
      <c r="E1355" s="1">
        <v>528841</v>
      </c>
      <c r="F1355" s="1">
        <v>510046</v>
      </c>
      <c r="G1355" s="3">
        <v>494</v>
      </c>
      <c r="H1355" s="3">
        <v>0</v>
      </c>
      <c r="I1355" s="3">
        <v>7163000</v>
      </c>
      <c r="J1355" s="3">
        <v>1350000</v>
      </c>
      <c r="K1355" s="3">
        <v>0</v>
      </c>
      <c r="L1355" s="3">
        <v>8513000</v>
      </c>
      <c r="M1355" s="3">
        <v>1418833.334006153</v>
      </c>
      <c r="N1355" s="3">
        <v>1418833.334006153</v>
      </c>
      <c r="O1355" s="9"/>
    </row>
    <row r="1356" spans="1:15" x14ac:dyDescent="0.25">
      <c r="A1356" s="1">
        <v>803</v>
      </c>
      <c r="B1356" s="1" t="s">
        <v>47</v>
      </c>
      <c r="C1356" s="1" t="s">
        <v>1506</v>
      </c>
      <c r="D1356" s="1">
        <v>249188</v>
      </c>
      <c r="E1356" s="1">
        <v>528842</v>
      </c>
      <c r="F1356" s="1">
        <v>4157</v>
      </c>
      <c r="G1356" s="3">
        <v>763</v>
      </c>
      <c r="H1356" s="3">
        <v>0</v>
      </c>
      <c r="I1356" s="3">
        <v>11063500</v>
      </c>
      <c r="J1356" s="3">
        <v>1350000</v>
      </c>
      <c r="K1356" s="3">
        <v>0</v>
      </c>
      <c r="L1356" s="3">
        <v>12413500</v>
      </c>
      <c r="M1356" s="3">
        <v>2068916.6676477599</v>
      </c>
      <c r="N1356" s="3">
        <v>2068916.6676477599</v>
      </c>
      <c r="O1356" s="9"/>
    </row>
    <row r="1357" spans="1:15" x14ac:dyDescent="0.25">
      <c r="A1357" s="1">
        <v>803</v>
      </c>
      <c r="B1357" s="1" t="s">
        <v>47</v>
      </c>
      <c r="C1357" s="1" t="s">
        <v>1507</v>
      </c>
      <c r="D1357" s="1">
        <v>249201</v>
      </c>
      <c r="E1357" s="1">
        <v>548694</v>
      </c>
      <c r="F1357" s="1">
        <v>4235</v>
      </c>
      <c r="G1357" s="3">
        <v>1025</v>
      </c>
      <c r="H1357" s="3">
        <v>0</v>
      </c>
      <c r="I1357" s="3">
        <v>14862500</v>
      </c>
      <c r="J1357" s="3">
        <v>1350000</v>
      </c>
      <c r="K1357" s="3">
        <v>0</v>
      </c>
      <c r="L1357" s="3">
        <v>16212500</v>
      </c>
      <c r="M1357" s="3">
        <v>2702083.3346146783</v>
      </c>
      <c r="N1357" s="3">
        <v>2702083.3346146783</v>
      </c>
      <c r="O1357" s="9"/>
    </row>
    <row r="1358" spans="1:15" x14ac:dyDescent="0.25">
      <c r="A1358" s="1">
        <v>803</v>
      </c>
      <c r="B1358" s="1" t="s">
        <v>47</v>
      </c>
      <c r="C1358" s="1" t="s">
        <v>1508</v>
      </c>
      <c r="D1358" s="1">
        <v>249156</v>
      </c>
      <c r="E1358" s="1">
        <v>528843</v>
      </c>
      <c r="F1358" s="1">
        <v>4202</v>
      </c>
      <c r="G1358" s="3">
        <v>725</v>
      </c>
      <c r="H1358" s="3">
        <v>0</v>
      </c>
      <c r="I1358" s="3">
        <v>10512500</v>
      </c>
      <c r="J1358" s="3">
        <v>1350000</v>
      </c>
      <c r="K1358" s="3">
        <v>0</v>
      </c>
      <c r="L1358" s="3">
        <v>11862500</v>
      </c>
      <c r="M1358" s="3">
        <v>1977083.3342708787</v>
      </c>
      <c r="N1358" s="3">
        <v>1977083.3342708787</v>
      </c>
      <c r="O1358" s="9"/>
    </row>
    <row r="1359" spans="1:15" x14ac:dyDescent="0.25">
      <c r="A1359" s="1">
        <v>803</v>
      </c>
      <c r="B1359" s="1" t="s">
        <v>47</v>
      </c>
      <c r="C1359" s="1" t="s">
        <v>1509</v>
      </c>
      <c r="D1359" s="1">
        <v>249157</v>
      </c>
      <c r="E1359" s="1">
        <v>528844</v>
      </c>
      <c r="F1359" s="1">
        <v>4204</v>
      </c>
      <c r="G1359" s="3">
        <v>506</v>
      </c>
      <c r="H1359" s="3">
        <v>0</v>
      </c>
      <c r="I1359" s="3">
        <v>7337000</v>
      </c>
      <c r="J1359" s="3">
        <v>1350000</v>
      </c>
      <c r="K1359" s="3">
        <v>0</v>
      </c>
      <c r="L1359" s="3">
        <v>8687000</v>
      </c>
      <c r="M1359" s="3">
        <v>1447833.334019905</v>
      </c>
      <c r="N1359" s="3">
        <v>1447833.334019905</v>
      </c>
      <c r="O1359" s="9"/>
    </row>
    <row r="1360" spans="1:15" x14ac:dyDescent="0.25">
      <c r="A1360" s="1">
        <v>803</v>
      </c>
      <c r="B1360" s="1" t="s">
        <v>47</v>
      </c>
      <c r="C1360" s="1" t="s">
        <v>1510</v>
      </c>
      <c r="D1360" s="1">
        <v>249193</v>
      </c>
      <c r="E1360" s="1">
        <v>528845</v>
      </c>
      <c r="F1360" s="1">
        <v>4162</v>
      </c>
      <c r="G1360" s="3">
        <v>1018</v>
      </c>
      <c r="H1360" s="3">
        <v>0</v>
      </c>
      <c r="I1360" s="3">
        <v>14761000</v>
      </c>
      <c r="J1360" s="3">
        <v>1350000</v>
      </c>
      <c r="K1360" s="3">
        <v>0</v>
      </c>
      <c r="L1360" s="3">
        <v>16111000</v>
      </c>
      <c r="M1360" s="3">
        <v>2685166.6679399894</v>
      </c>
      <c r="N1360" s="3">
        <v>2685166.6679399894</v>
      </c>
      <c r="O1360" s="9"/>
    </row>
    <row r="1361" spans="1:15" x14ac:dyDescent="0.25">
      <c r="A1361" s="1">
        <v>803</v>
      </c>
      <c r="B1361" s="1" t="s">
        <v>47</v>
      </c>
      <c r="C1361" s="1" t="s">
        <v>1511</v>
      </c>
      <c r="D1361" s="1">
        <v>249144</v>
      </c>
      <c r="E1361" s="1">
        <v>528846</v>
      </c>
      <c r="F1361" s="1">
        <v>510054</v>
      </c>
      <c r="G1361" s="3">
        <v>535</v>
      </c>
      <c r="H1361" s="3">
        <v>0</v>
      </c>
      <c r="I1361" s="3">
        <v>7757500</v>
      </c>
      <c r="J1361" s="3">
        <v>1350000</v>
      </c>
      <c r="K1361" s="3">
        <v>0</v>
      </c>
      <c r="L1361" s="3">
        <v>9107500</v>
      </c>
      <c r="M1361" s="3">
        <v>1517916.6673864722</v>
      </c>
      <c r="N1361" s="3">
        <v>1517916.6673864722</v>
      </c>
      <c r="O1361" s="9"/>
    </row>
    <row r="1362" spans="1:15" x14ac:dyDescent="0.25">
      <c r="A1362" s="1">
        <v>803</v>
      </c>
      <c r="B1362" s="1" t="s">
        <v>47</v>
      </c>
      <c r="C1362" s="1" t="s">
        <v>1512</v>
      </c>
      <c r="D1362" s="1">
        <v>249169</v>
      </c>
      <c r="E1362" s="1">
        <v>528847</v>
      </c>
      <c r="F1362" s="1">
        <v>4205</v>
      </c>
      <c r="G1362" s="3">
        <v>737</v>
      </c>
      <c r="H1362" s="3">
        <v>0</v>
      </c>
      <c r="I1362" s="3">
        <v>10686500</v>
      </c>
      <c r="J1362" s="3">
        <v>1350000</v>
      </c>
      <c r="K1362" s="3">
        <v>0</v>
      </c>
      <c r="L1362" s="3">
        <v>12036500</v>
      </c>
      <c r="M1362" s="3">
        <v>2006083.3342846306</v>
      </c>
      <c r="N1362" s="3">
        <v>2006083.3342846306</v>
      </c>
      <c r="O1362" s="9"/>
    </row>
    <row r="1363" spans="1:15" x14ac:dyDescent="0.25">
      <c r="A1363" s="1">
        <v>803</v>
      </c>
      <c r="B1363" s="1" t="s">
        <v>47</v>
      </c>
      <c r="C1363" s="1" t="s">
        <v>1513</v>
      </c>
      <c r="D1363" s="1">
        <v>249158</v>
      </c>
      <c r="E1363" s="1">
        <v>528848</v>
      </c>
      <c r="F1363" s="1">
        <v>4203</v>
      </c>
      <c r="G1363" s="3">
        <v>550</v>
      </c>
      <c r="H1363" s="3">
        <v>0</v>
      </c>
      <c r="I1363" s="3">
        <v>7975000</v>
      </c>
      <c r="J1363" s="3">
        <v>1350000</v>
      </c>
      <c r="K1363" s="3">
        <v>0</v>
      </c>
      <c r="L1363" s="3">
        <v>9325000</v>
      </c>
      <c r="M1363" s="3">
        <v>1554166.6674036623</v>
      </c>
      <c r="N1363" s="3">
        <v>1554166.6674036623</v>
      </c>
      <c r="O1363" s="9"/>
    </row>
    <row r="1364" spans="1:15" x14ac:dyDescent="0.25">
      <c r="A1364" s="1">
        <v>803</v>
      </c>
      <c r="B1364" s="1" t="s">
        <v>47</v>
      </c>
      <c r="C1364" s="1" t="s">
        <v>1514</v>
      </c>
      <c r="D1364" s="1">
        <v>249221</v>
      </c>
      <c r="E1364" s="1">
        <v>528849</v>
      </c>
      <c r="F1364" s="1">
        <v>4194</v>
      </c>
      <c r="G1364" s="3">
        <v>1035</v>
      </c>
      <c r="H1364" s="3">
        <v>0</v>
      </c>
      <c r="I1364" s="3">
        <v>15007500</v>
      </c>
      <c r="J1364" s="3">
        <v>1350000</v>
      </c>
      <c r="K1364" s="3">
        <v>0</v>
      </c>
      <c r="L1364" s="3">
        <v>16357500</v>
      </c>
      <c r="M1364" s="3">
        <v>2726250.0012928047</v>
      </c>
      <c r="N1364" s="3">
        <v>2726250.0012928047</v>
      </c>
      <c r="O1364" s="9"/>
    </row>
    <row r="1365" spans="1:15" x14ac:dyDescent="0.25">
      <c r="A1365" s="1">
        <v>803</v>
      </c>
      <c r="B1365" s="1" t="s">
        <v>47</v>
      </c>
      <c r="C1365" s="1" t="s">
        <v>1515</v>
      </c>
      <c r="D1365" s="1">
        <v>249138</v>
      </c>
      <c r="E1365" s="1">
        <v>528850</v>
      </c>
      <c r="F1365" s="1">
        <v>4146</v>
      </c>
      <c r="G1365" s="3">
        <v>727</v>
      </c>
      <c r="H1365" s="3">
        <v>0</v>
      </c>
      <c r="I1365" s="3">
        <v>10541500</v>
      </c>
      <c r="J1365" s="3">
        <v>1350000</v>
      </c>
      <c r="K1365" s="3">
        <v>0</v>
      </c>
      <c r="L1365" s="3">
        <v>11891500</v>
      </c>
      <c r="M1365" s="3">
        <v>1981916.6676065039</v>
      </c>
      <c r="N1365" s="3">
        <v>1981916.6676065039</v>
      </c>
      <c r="O1365" s="9"/>
    </row>
    <row r="1366" spans="1:15" x14ac:dyDescent="0.25">
      <c r="A1366" s="1">
        <v>803</v>
      </c>
      <c r="B1366" s="1" t="s">
        <v>47</v>
      </c>
      <c r="C1366" s="1" t="s">
        <v>1516</v>
      </c>
      <c r="D1366" s="1">
        <v>249235</v>
      </c>
      <c r="E1366" s="1">
        <v>531068</v>
      </c>
      <c r="F1366" s="1">
        <v>4192</v>
      </c>
      <c r="G1366" s="3">
        <v>610</v>
      </c>
      <c r="H1366" s="3">
        <v>0</v>
      </c>
      <c r="I1366" s="3">
        <v>8845000</v>
      </c>
      <c r="J1366" s="3">
        <v>1350000</v>
      </c>
      <c r="K1366" s="3">
        <v>0</v>
      </c>
      <c r="L1366" s="3">
        <v>10195000</v>
      </c>
      <c r="M1366" s="3">
        <v>1699166.6674724221</v>
      </c>
      <c r="N1366" s="3">
        <v>1699166.6674724221</v>
      </c>
      <c r="O1366" s="9"/>
    </row>
    <row r="1367" spans="1:15" x14ac:dyDescent="0.25">
      <c r="A1367" s="1">
        <v>803</v>
      </c>
      <c r="B1367" s="1" t="s">
        <v>47</v>
      </c>
      <c r="C1367" s="1" t="s">
        <v>1517</v>
      </c>
      <c r="D1367" s="1">
        <v>249226</v>
      </c>
      <c r="E1367" s="1">
        <v>528851</v>
      </c>
      <c r="F1367" s="1">
        <v>4198</v>
      </c>
      <c r="G1367" s="3">
        <v>439</v>
      </c>
      <c r="H1367" s="3">
        <v>0</v>
      </c>
      <c r="I1367" s="3">
        <v>6365500</v>
      </c>
      <c r="J1367" s="3">
        <v>1350000</v>
      </c>
      <c r="K1367" s="3">
        <v>0</v>
      </c>
      <c r="L1367" s="3">
        <v>7715500</v>
      </c>
      <c r="M1367" s="3">
        <v>1285916.6672764565</v>
      </c>
      <c r="N1367" s="3">
        <v>1285916.6672764565</v>
      </c>
      <c r="O1367" s="9"/>
    </row>
    <row r="1368" spans="1:15" x14ac:dyDescent="0.25">
      <c r="A1368" s="1">
        <v>803</v>
      </c>
      <c r="B1368" s="1" t="s">
        <v>47</v>
      </c>
      <c r="C1368" s="1" t="s">
        <v>1518</v>
      </c>
      <c r="D1368" s="1">
        <v>249214</v>
      </c>
      <c r="E1368" s="1">
        <v>528852</v>
      </c>
      <c r="F1368" s="1">
        <v>4171</v>
      </c>
      <c r="G1368" s="3">
        <v>1028</v>
      </c>
      <c r="H1368" s="3">
        <v>0</v>
      </c>
      <c r="I1368" s="3">
        <v>14906000</v>
      </c>
      <c r="J1368" s="3">
        <v>1350000</v>
      </c>
      <c r="K1368" s="3">
        <v>0</v>
      </c>
      <c r="L1368" s="3">
        <v>16256000</v>
      </c>
      <c r="M1368" s="3">
        <v>2709333.3346181163</v>
      </c>
      <c r="N1368" s="3">
        <v>2709333.3346181163</v>
      </c>
      <c r="O1368" s="9"/>
    </row>
    <row r="1369" spans="1:15" x14ac:dyDescent="0.25">
      <c r="A1369" s="1">
        <v>803</v>
      </c>
      <c r="B1369" s="1" t="s">
        <v>47</v>
      </c>
      <c r="C1369" s="1" t="s">
        <v>1519</v>
      </c>
      <c r="D1369" s="1">
        <v>249161</v>
      </c>
      <c r="E1369" s="1">
        <v>528853</v>
      </c>
      <c r="F1369" s="1">
        <v>4224</v>
      </c>
      <c r="G1369" s="3">
        <v>511</v>
      </c>
      <c r="H1369" s="3">
        <v>0</v>
      </c>
      <c r="I1369" s="3">
        <v>7409500</v>
      </c>
      <c r="J1369" s="3">
        <v>1350000</v>
      </c>
      <c r="K1369" s="3">
        <v>0</v>
      </c>
      <c r="L1369" s="3">
        <v>8759500</v>
      </c>
      <c r="M1369" s="3">
        <v>1459916.6673589684</v>
      </c>
      <c r="N1369" s="3">
        <v>1459916.6673589684</v>
      </c>
      <c r="O1369" s="9"/>
    </row>
    <row r="1370" spans="1:15" x14ac:dyDescent="0.25">
      <c r="A1370" s="1">
        <v>803</v>
      </c>
      <c r="B1370" s="1" t="s">
        <v>47</v>
      </c>
      <c r="C1370" s="1" t="s">
        <v>1520</v>
      </c>
      <c r="D1370" s="1">
        <v>249203</v>
      </c>
      <c r="E1370" s="1">
        <v>531069</v>
      </c>
      <c r="F1370" s="1">
        <v>4159</v>
      </c>
      <c r="G1370" s="3">
        <v>1157</v>
      </c>
      <c r="H1370" s="3">
        <v>0</v>
      </c>
      <c r="I1370" s="3">
        <v>16776500</v>
      </c>
      <c r="J1370" s="3">
        <v>1350000</v>
      </c>
      <c r="K1370" s="3">
        <v>0</v>
      </c>
      <c r="L1370" s="3">
        <v>18126500</v>
      </c>
      <c r="M1370" s="3">
        <v>3021083.3347659502</v>
      </c>
      <c r="N1370" s="3">
        <v>3021083.3347659502</v>
      </c>
      <c r="O1370" s="9"/>
    </row>
    <row r="1371" spans="1:15" x14ac:dyDescent="0.25">
      <c r="A1371" s="1">
        <v>803</v>
      </c>
      <c r="B1371" s="1" t="s">
        <v>47</v>
      </c>
      <c r="C1371" s="1" t="s">
        <v>1521</v>
      </c>
      <c r="D1371" s="1">
        <v>249217</v>
      </c>
      <c r="E1371" s="1">
        <v>528855</v>
      </c>
      <c r="F1371" s="1">
        <v>510000</v>
      </c>
      <c r="G1371" s="3">
        <v>538</v>
      </c>
      <c r="H1371" s="3">
        <v>0</v>
      </c>
      <c r="I1371" s="3">
        <v>7801000</v>
      </c>
      <c r="J1371" s="3">
        <v>1350000</v>
      </c>
      <c r="K1371" s="3">
        <v>0</v>
      </c>
      <c r="L1371" s="3">
        <v>9151000</v>
      </c>
      <c r="M1371" s="3">
        <v>1525166.6673899102</v>
      </c>
      <c r="N1371" s="3">
        <v>1525166.6673899102</v>
      </c>
      <c r="O1371" s="9"/>
    </row>
    <row r="1372" spans="1:15" x14ac:dyDescent="0.25">
      <c r="A1372" s="1">
        <v>803</v>
      </c>
      <c r="B1372" s="1" t="s">
        <v>47</v>
      </c>
      <c r="C1372" s="1" t="s">
        <v>1522</v>
      </c>
      <c r="D1372" s="1">
        <v>249218</v>
      </c>
      <c r="E1372" s="1">
        <v>528854</v>
      </c>
      <c r="F1372" s="1">
        <v>4184</v>
      </c>
      <c r="G1372" s="3">
        <v>906</v>
      </c>
      <c r="H1372" s="3">
        <v>0</v>
      </c>
      <c r="I1372" s="3">
        <v>13137000</v>
      </c>
      <c r="J1372" s="3">
        <v>1350000</v>
      </c>
      <c r="K1372" s="3">
        <v>0</v>
      </c>
      <c r="L1372" s="3">
        <v>14487000</v>
      </c>
      <c r="M1372" s="3">
        <v>2414500.0011449712</v>
      </c>
      <c r="N1372" s="3">
        <v>2414500.0011449712</v>
      </c>
      <c r="O1372" s="9"/>
    </row>
    <row r="1373" spans="1:15" x14ac:dyDescent="0.25">
      <c r="A1373" s="1">
        <v>803</v>
      </c>
      <c r="B1373" s="1" t="s">
        <v>47</v>
      </c>
      <c r="C1373" s="1" t="s">
        <v>1523</v>
      </c>
      <c r="D1373" s="1">
        <v>249230</v>
      </c>
      <c r="E1373" s="1">
        <v>531070</v>
      </c>
      <c r="F1373" s="1">
        <v>4179</v>
      </c>
      <c r="G1373" s="3">
        <v>869</v>
      </c>
      <c r="H1373" s="3">
        <v>0</v>
      </c>
      <c r="I1373" s="3">
        <v>12600500</v>
      </c>
      <c r="J1373" s="3">
        <v>1350000</v>
      </c>
      <c r="K1373" s="3">
        <v>0</v>
      </c>
      <c r="L1373" s="3">
        <v>13950500</v>
      </c>
      <c r="M1373" s="3">
        <v>2325083.3344359025</v>
      </c>
      <c r="N1373" s="3">
        <v>2325083.3344359025</v>
      </c>
      <c r="O1373" s="9"/>
    </row>
    <row r="1374" spans="1:15" x14ac:dyDescent="0.25">
      <c r="A1374" s="1">
        <v>803</v>
      </c>
      <c r="B1374" s="1" t="s">
        <v>47</v>
      </c>
      <c r="C1374" s="1" t="s">
        <v>1524</v>
      </c>
      <c r="D1374" s="1">
        <v>249222</v>
      </c>
      <c r="E1374" s="1">
        <v>528857</v>
      </c>
      <c r="F1374" s="1">
        <v>510041</v>
      </c>
      <c r="G1374" s="3">
        <v>906</v>
      </c>
      <c r="H1374" s="3">
        <v>0</v>
      </c>
      <c r="I1374" s="3">
        <v>13137000</v>
      </c>
      <c r="J1374" s="3">
        <v>1350000</v>
      </c>
      <c r="K1374" s="3">
        <v>0</v>
      </c>
      <c r="L1374" s="3">
        <v>14487000</v>
      </c>
      <c r="M1374" s="3">
        <v>2414500.0011449712</v>
      </c>
      <c r="N1374" s="3">
        <v>2414500.0011449712</v>
      </c>
      <c r="O1374" s="9"/>
    </row>
    <row r="1375" spans="1:15" x14ac:dyDescent="0.25">
      <c r="A1375" s="1">
        <v>803</v>
      </c>
      <c r="B1375" s="1" t="s">
        <v>47</v>
      </c>
      <c r="C1375" s="1" t="s">
        <v>1525</v>
      </c>
      <c r="D1375" s="1">
        <v>249223</v>
      </c>
      <c r="E1375" s="1">
        <v>528856</v>
      </c>
      <c r="F1375" s="1">
        <v>4193</v>
      </c>
      <c r="G1375" s="3">
        <v>1582</v>
      </c>
      <c r="H1375" s="3">
        <v>0</v>
      </c>
      <c r="I1375" s="3">
        <v>22939000</v>
      </c>
      <c r="J1375" s="3">
        <v>1350000</v>
      </c>
      <c r="K1375" s="3">
        <v>0</v>
      </c>
      <c r="L1375" s="3">
        <v>24289000</v>
      </c>
      <c r="M1375" s="3">
        <v>4048166.6685863328</v>
      </c>
      <c r="N1375" s="3">
        <v>4048166.6685863328</v>
      </c>
      <c r="O1375" s="9"/>
    </row>
    <row r="1376" spans="1:15" x14ac:dyDescent="0.25">
      <c r="A1376" s="1">
        <v>803</v>
      </c>
      <c r="B1376" s="1" t="s">
        <v>47</v>
      </c>
      <c r="C1376" s="1" t="s">
        <v>1526</v>
      </c>
      <c r="D1376" s="1">
        <v>249224</v>
      </c>
      <c r="E1376" s="1">
        <v>531071</v>
      </c>
      <c r="F1376" s="1">
        <v>4200</v>
      </c>
      <c r="G1376" s="3">
        <v>1040</v>
      </c>
      <c r="H1376" s="3">
        <v>0</v>
      </c>
      <c r="I1376" s="3">
        <v>15080000</v>
      </c>
      <c r="J1376" s="3">
        <v>1350000</v>
      </c>
      <c r="K1376" s="3">
        <v>0</v>
      </c>
      <c r="L1376" s="3">
        <v>16430000</v>
      </c>
      <c r="M1376" s="3">
        <v>2738333.3346318682</v>
      </c>
      <c r="N1376" s="3">
        <v>2738333.3346318682</v>
      </c>
      <c r="O1376" s="9"/>
    </row>
    <row r="1377" spans="1:15" x14ac:dyDescent="0.25">
      <c r="A1377" s="1">
        <v>803</v>
      </c>
      <c r="B1377" s="1" t="s">
        <v>47</v>
      </c>
      <c r="C1377" s="1" t="s">
        <v>1527</v>
      </c>
      <c r="D1377" s="1">
        <v>249149</v>
      </c>
      <c r="E1377" s="1">
        <v>528858</v>
      </c>
      <c r="F1377" s="1">
        <v>510038</v>
      </c>
      <c r="G1377" s="3">
        <v>922</v>
      </c>
      <c r="H1377" s="3">
        <v>0</v>
      </c>
      <c r="I1377" s="3">
        <v>13369000</v>
      </c>
      <c r="J1377" s="3">
        <v>1350000</v>
      </c>
      <c r="K1377" s="3">
        <v>0</v>
      </c>
      <c r="L1377" s="3">
        <v>14719000</v>
      </c>
      <c r="M1377" s="3">
        <v>2453166.6678299736</v>
      </c>
      <c r="N1377" s="3">
        <v>2453166.6678299736</v>
      </c>
      <c r="O1377" s="9"/>
    </row>
    <row r="1378" spans="1:15" x14ac:dyDescent="0.25">
      <c r="A1378" s="1">
        <v>803</v>
      </c>
      <c r="B1378" s="1" t="s">
        <v>47</v>
      </c>
      <c r="C1378" s="1" t="s">
        <v>1528</v>
      </c>
      <c r="D1378" s="1">
        <v>249231</v>
      </c>
      <c r="E1378" s="1">
        <v>528859</v>
      </c>
      <c r="F1378" s="1">
        <v>4176</v>
      </c>
      <c r="G1378" s="3">
        <v>1289</v>
      </c>
      <c r="H1378" s="3">
        <v>0</v>
      </c>
      <c r="I1378" s="3">
        <v>18690500</v>
      </c>
      <c r="J1378" s="3">
        <v>1350000</v>
      </c>
      <c r="K1378" s="3">
        <v>0</v>
      </c>
      <c r="L1378" s="3">
        <v>20040500</v>
      </c>
      <c r="M1378" s="3">
        <v>3340083.3349172217</v>
      </c>
      <c r="N1378" s="3">
        <v>3340083.3349172217</v>
      </c>
      <c r="O1378" s="9"/>
    </row>
    <row r="1379" spans="1:15" x14ac:dyDescent="0.25">
      <c r="A1379" s="1">
        <v>803</v>
      </c>
      <c r="B1379" s="1" t="s">
        <v>47</v>
      </c>
      <c r="C1379" s="1" t="s">
        <v>1529</v>
      </c>
      <c r="D1379" s="1">
        <v>249198</v>
      </c>
      <c r="E1379" s="1">
        <v>99119</v>
      </c>
      <c r="F1379" s="1">
        <v>112003</v>
      </c>
      <c r="G1379" s="3">
        <v>1209</v>
      </c>
      <c r="H1379" s="3">
        <v>0</v>
      </c>
      <c r="I1379" s="3">
        <v>17530500</v>
      </c>
      <c r="J1379" s="3">
        <v>1350000</v>
      </c>
      <c r="K1379" s="3">
        <v>0</v>
      </c>
      <c r="L1379" s="3">
        <v>18880500</v>
      </c>
      <c r="M1379" s="3">
        <v>3146750.0014922088</v>
      </c>
      <c r="N1379" s="3">
        <v>3146750.0014922088</v>
      </c>
      <c r="O1379" s="9"/>
    </row>
    <row r="1380" spans="1:15" x14ac:dyDescent="0.25">
      <c r="A1380" s="1">
        <v>803</v>
      </c>
      <c r="B1380" s="1" t="s">
        <v>47</v>
      </c>
      <c r="C1380" s="1" t="s">
        <v>1530</v>
      </c>
      <c r="D1380" s="1">
        <v>249185</v>
      </c>
      <c r="E1380" s="1">
        <v>531072</v>
      </c>
      <c r="F1380" s="1">
        <v>510036</v>
      </c>
      <c r="G1380" s="3">
        <v>453</v>
      </c>
      <c r="H1380" s="3">
        <v>0</v>
      </c>
      <c r="I1380" s="3">
        <v>6568500</v>
      </c>
      <c r="J1380" s="3">
        <v>1350000</v>
      </c>
      <c r="K1380" s="3">
        <v>0</v>
      </c>
      <c r="L1380" s="3">
        <v>7918500</v>
      </c>
      <c r="M1380" s="3">
        <v>1319750.0006258336</v>
      </c>
      <c r="N1380" s="3">
        <v>1319750.0006258336</v>
      </c>
      <c r="O1380" s="9"/>
    </row>
    <row r="1381" spans="1:15" x14ac:dyDescent="0.25">
      <c r="A1381" s="1">
        <v>803</v>
      </c>
      <c r="B1381" s="1" t="s">
        <v>47</v>
      </c>
      <c r="C1381" s="1" t="s">
        <v>1531</v>
      </c>
      <c r="D1381" s="1">
        <v>249175</v>
      </c>
      <c r="E1381" s="1">
        <v>528860</v>
      </c>
      <c r="F1381" s="1">
        <v>4220</v>
      </c>
      <c r="G1381" s="3">
        <v>706</v>
      </c>
      <c r="H1381" s="3">
        <v>0</v>
      </c>
      <c r="I1381" s="3">
        <v>10237000</v>
      </c>
      <c r="J1381" s="3">
        <v>1350000</v>
      </c>
      <c r="K1381" s="3">
        <v>0</v>
      </c>
      <c r="L1381" s="3">
        <v>11587000</v>
      </c>
      <c r="M1381" s="3">
        <v>1931166.6675824381</v>
      </c>
      <c r="N1381" s="3">
        <v>1931166.6675824381</v>
      </c>
      <c r="O1381" s="9"/>
    </row>
    <row r="1382" spans="1:15" x14ac:dyDescent="0.25">
      <c r="A1382" s="1">
        <v>803</v>
      </c>
      <c r="B1382" s="1" t="s">
        <v>47</v>
      </c>
      <c r="C1382" s="1" t="s">
        <v>1532</v>
      </c>
      <c r="D1382" s="1">
        <v>249204</v>
      </c>
      <c r="E1382" s="1">
        <v>528861</v>
      </c>
      <c r="F1382" s="1">
        <v>510006</v>
      </c>
      <c r="G1382" s="3">
        <v>1171</v>
      </c>
      <c r="H1382" s="3">
        <v>0</v>
      </c>
      <c r="I1382" s="3">
        <v>16979500</v>
      </c>
      <c r="J1382" s="3">
        <v>1350000</v>
      </c>
      <c r="K1382" s="3">
        <v>0</v>
      </c>
      <c r="L1382" s="3">
        <v>18329500</v>
      </c>
      <c r="M1382" s="3">
        <v>3054916.6681153271</v>
      </c>
      <c r="N1382" s="3">
        <v>3054916.6681153271</v>
      </c>
      <c r="O1382" s="9"/>
    </row>
    <row r="1383" spans="1:15" x14ac:dyDescent="0.25">
      <c r="A1383" s="1">
        <v>803</v>
      </c>
      <c r="B1383" s="1" t="s">
        <v>47</v>
      </c>
      <c r="C1383" s="1" t="s">
        <v>1533</v>
      </c>
      <c r="D1383" s="1">
        <v>249233</v>
      </c>
      <c r="E1383" s="1">
        <v>528862</v>
      </c>
      <c r="F1383" s="1">
        <v>170001</v>
      </c>
      <c r="G1383" s="3">
        <v>744</v>
      </c>
      <c r="H1383" s="3">
        <v>0</v>
      </c>
      <c r="I1383" s="3">
        <v>10788000</v>
      </c>
      <c r="J1383" s="3">
        <v>1350000</v>
      </c>
      <c r="K1383" s="3">
        <v>0</v>
      </c>
      <c r="L1383" s="3">
        <v>12138000</v>
      </c>
      <c r="M1383" s="3">
        <v>2023000.0009593193</v>
      </c>
      <c r="N1383" s="3">
        <v>2023000.0009593193</v>
      </c>
      <c r="O1383" s="9"/>
    </row>
    <row r="1384" spans="1:15" x14ac:dyDescent="0.25">
      <c r="A1384" s="1">
        <v>803</v>
      </c>
      <c r="B1384" s="1" t="s">
        <v>47</v>
      </c>
      <c r="C1384" s="1" t="s">
        <v>1534</v>
      </c>
      <c r="D1384" s="1">
        <v>249239</v>
      </c>
      <c r="E1384" s="1">
        <v>528863</v>
      </c>
      <c r="F1384" s="1">
        <v>4191</v>
      </c>
      <c r="G1384" s="3">
        <v>948</v>
      </c>
      <c r="H1384" s="3">
        <v>0</v>
      </c>
      <c r="I1384" s="3">
        <v>13746000</v>
      </c>
      <c r="J1384" s="3">
        <v>1350000</v>
      </c>
      <c r="K1384" s="3">
        <v>0</v>
      </c>
      <c r="L1384" s="3">
        <v>15096000</v>
      </c>
      <c r="M1384" s="3">
        <v>2516000.0011931029</v>
      </c>
      <c r="N1384" s="3">
        <v>2516000.0011931029</v>
      </c>
      <c r="O1384" s="9"/>
    </row>
    <row r="1385" spans="1:15" x14ac:dyDescent="0.25">
      <c r="A1385" s="1">
        <v>803</v>
      </c>
      <c r="B1385" s="1" t="s">
        <v>47</v>
      </c>
      <c r="C1385" s="1" t="s">
        <v>1535</v>
      </c>
      <c r="D1385" s="1">
        <v>249215</v>
      </c>
      <c r="E1385" s="1">
        <v>531073</v>
      </c>
      <c r="F1385" s="1">
        <v>4188</v>
      </c>
      <c r="G1385" s="3">
        <v>989</v>
      </c>
      <c r="H1385" s="3">
        <v>0</v>
      </c>
      <c r="I1385" s="3">
        <v>14340500</v>
      </c>
      <c r="J1385" s="3">
        <v>1350000</v>
      </c>
      <c r="K1385" s="3">
        <v>0</v>
      </c>
      <c r="L1385" s="3">
        <v>15690500</v>
      </c>
      <c r="M1385" s="3">
        <v>2615083.3345734221</v>
      </c>
      <c r="N1385" s="3">
        <v>2615083.3345734221</v>
      </c>
      <c r="O1385" s="9"/>
    </row>
    <row r="1386" spans="1:15" x14ac:dyDescent="0.25">
      <c r="A1386" s="6">
        <v>803</v>
      </c>
      <c r="B1386" s="6" t="s">
        <v>47</v>
      </c>
      <c r="C1386" s="6"/>
      <c r="D1386" s="6"/>
      <c r="E1386" s="6"/>
      <c r="F1386" s="6"/>
      <c r="G1386" s="7">
        <v>91217</v>
      </c>
      <c r="H1386" s="7">
        <v>0</v>
      </c>
      <c r="I1386" s="7">
        <v>1322646500</v>
      </c>
      <c r="J1386" s="7">
        <v>149850000</v>
      </c>
      <c r="K1386" s="7">
        <v>0</v>
      </c>
      <c r="L1386" s="7">
        <v>1472496500</v>
      </c>
      <c r="M1386" s="7">
        <v>245416083.44971117</v>
      </c>
      <c r="N1386" s="7">
        <v>245416083.44971117</v>
      </c>
      <c r="O1386" s="9"/>
    </row>
    <row r="1387" spans="1:15" x14ac:dyDescent="0.25">
      <c r="A1387" s="1">
        <v>804</v>
      </c>
      <c r="B1387" s="1" t="s">
        <v>48</v>
      </c>
      <c r="C1387" s="1" t="s">
        <v>1536</v>
      </c>
      <c r="D1387" s="1">
        <v>247368</v>
      </c>
      <c r="E1387" s="1">
        <v>1066</v>
      </c>
      <c r="F1387" s="1">
        <v>4956</v>
      </c>
      <c r="G1387" s="3">
        <v>1403</v>
      </c>
      <c r="H1387" s="3">
        <v>0</v>
      </c>
      <c r="I1387" s="3">
        <v>20343500</v>
      </c>
      <c r="J1387" s="3">
        <v>1350000</v>
      </c>
      <c r="K1387" s="3">
        <v>0</v>
      </c>
      <c r="L1387" s="3">
        <v>21693500</v>
      </c>
      <c r="M1387" s="3">
        <v>3615583.3350478658</v>
      </c>
      <c r="N1387" s="3">
        <v>3615583.3350478658</v>
      </c>
      <c r="O1387" s="9"/>
    </row>
    <row r="1388" spans="1:15" x14ac:dyDescent="0.25">
      <c r="A1388" s="1">
        <v>804</v>
      </c>
      <c r="B1388" s="1" t="s">
        <v>48</v>
      </c>
      <c r="C1388" s="1" t="s">
        <v>1537</v>
      </c>
      <c r="D1388" s="1">
        <v>247378</v>
      </c>
      <c r="E1388" s="1">
        <v>1099</v>
      </c>
      <c r="F1388" s="1">
        <v>4999</v>
      </c>
      <c r="G1388" s="3">
        <v>1630</v>
      </c>
      <c r="H1388" s="3">
        <v>6</v>
      </c>
      <c r="I1388" s="3">
        <v>23635000</v>
      </c>
      <c r="J1388" s="3">
        <v>1350000</v>
      </c>
      <c r="K1388" s="3">
        <v>95700</v>
      </c>
      <c r="L1388" s="3">
        <v>25080700</v>
      </c>
      <c r="M1388" s="3">
        <v>4180116.6686489042</v>
      </c>
      <c r="N1388" s="3">
        <v>4180116.6686489042</v>
      </c>
      <c r="O1388" s="9"/>
    </row>
    <row r="1389" spans="1:15" x14ac:dyDescent="0.25">
      <c r="A1389" s="1">
        <v>804</v>
      </c>
      <c r="B1389" s="1" t="s">
        <v>48</v>
      </c>
      <c r="C1389" s="1" t="s">
        <v>1538</v>
      </c>
      <c r="D1389" s="1">
        <v>247407</v>
      </c>
      <c r="E1389" s="1">
        <v>1094</v>
      </c>
      <c r="F1389" s="1">
        <v>4997</v>
      </c>
      <c r="G1389" s="3">
        <v>1084</v>
      </c>
      <c r="H1389" s="3">
        <v>8</v>
      </c>
      <c r="I1389" s="3">
        <v>15718000</v>
      </c>
      <c r="J1389" s="3">
        <v>1350000</v>
      </c>
      <c r="K1389" s="3">
        <v>127600</v>
      </c>
      <c r="L1389" s="3">
        <v>17195600</v>
      </c>
      <c r="M1389" s="3">
        <v>2865933.3346923771</v>
      </c>
      <c r="N1389" s="3">
        <v>2865933.3346923771</v>
      </c>
      <c r="O1389" s="9"/>
    </row>
    <row r="1390" spans="1:15" x14ac:dyDescent="0.25">
      <c r="A1390" s="1">
        <v>804</v>
      </c>
      <c r="B1390" s="1" t="s">
        <v>48</v>
      </c>
      <c r="C1390" s="1" t="s">
        <v>1539</v>
      </c>
      <c r="D1390" s="1">
        <v>247409</v>
      </c>
      <c r="E1390" s="1">
        <v>531290</v>
      </c>
      <c r="F1390" s="1">
        <v>5002</v>
      </c>
      <c r="G1390" s="3">
        <v>1299</v>
      </c>
      <c r="H1390" s="3">
        <v>2</v>
      </c>
      <c r="I1390" s="3">
        <v>18835500</v>
      </c>
      <c r="J1390" s="3">
        <v>1350000</v>
      </c>
      <c r="K1390" s="3">
        <v>31900</v>
      </c>
      <c r="L1390" s="3">
        <v>20217400</v>
      </c>
      <c r="M1390" s="3">
        <v>3369566.6682645362</v>
      </c>
      <c r="N1390" s="3">
        <v>3369566.6682645362</v>
      </c>
      <c r="O1390" s="9"/>
    </row>
    <row r="1391" spans="1:15" x14ac:dyDescent="0.25">
      <c r="A1391" s="1">
        <v>804</v>
      </c>
      <c r="B1391" s="1" t="s">
        <v>48</v>
      </c>
      <c r="C1391" s="1" t="s">
        <v>1540</v>
      </c>
      <c r="D1391" s="1">
        <v>247401</v>
      </c>
      <c r="E1391" s="1">
        <v>527894</v>
      </c>
      <c r="F1391" s="1">
        <v>200009</v>
      </c>
      <c r="G1391" s="3">
        <v>888</v>
      </c>
      <c r="H1391" s="3">
        <v>1</v>
      </c>
      <c r="I1391" s="3">
        <v>12876000</v>
      </c>
      <c r="J1391" s="3">
        <v>1350000</v>
      </c>
      <c r="K1391" s="3">
        <v>15950</v>
      </c>
      <c r="L1391" s="3">
        <v>14241950</v>
      </c>
      <c r="M1391" s="3">
        <v>2373658.3344589369</v>
      </c>
      <c r="N1391" s="3">
        <v>2373658.3344589369</v>
      </c>
      <c r="O1391" s="9"/>
    </row>
    <row r="1392" spans="1:15" x14ac:dyDescent="0.25">
      <c r="A1392" s="1">
        <v>804</v>
      </c>
      <c r="B1392" s="1" t="s">
        <v>48</v>
      </c>
      <c r="C1392" s="1" t="s">
        <v>1541</v>
      </c>
      <c r="D1392" s="1">
        <v>247413</v>
      </c>
      <c r="E1392" s="1">
        <v>1104</v>
      </c>
      <c r="F1392" s="1">
        <v>5012</v>
      </c>
      <c r="G1392" s="3">
        <v>1027</v>
      </c>
      <c r="H1392" s="3">
        <v>1</v>
      </c>
      <c r="I1392" s="3">
        <v>14891500</v>
      </c>
      <c r="J1392" s="3">
        <v>1350000</v>
      </c>
      <c r="K1392" s="3">
        <v>15950</v>
      </c>
      <c r="L1392" s="3">
        <v>16257450</v>
      </c>
      <c r="M1392" s="3">
        <v>2709575.0012848973</v>
      </c>
      <c r="N1392" s="3">
        <v>2709575.0012848973</v>
      </c>
      <c r="O1392" s="9"/>
    </row>
    <row r="1393" spans="1:15" x14ac:dyDescent="0.25">
      <c r="A1393" s="1">
        <v>804</v>
      </c>
      <c r="B1393" s="1" t="s">
        <v>48</v>
      </c>
      <c r="C1393" s="1" t="s">
        <v>1542</v>
      </c>
      <c r="D1393" s="1">
        <v>247435</v>
      </c>
      <c r="E1393" s="1">
        <v>527895</v>
      </c>
      <c r="F1393" s="1">
        <v>5032</v>
      </c>
      <c r="G1393" s="3">
        <v>791</v>
      </c>
      <c r="H1393" s="3">
        <v>4</v>
      </c>
      <c r="I1393" s="3">
        <v>11469500</v>
      </c>
      <c r="J1393" s="3">
        <v>1350000</v>
      </c>
      <c r="K1393" s="3">
        <v>63800</v>
      </c>
      <c r="L1393" s="3">
        <v>12883300</v>
      </c>
      <c r="M1393" s="3">
        <v>2147216.6676848903</v>
      </c>
      <c r="N1393" s="3">
        <v>2147216.6676848903</v>
      </c>
      <c r="O1393" s="9"/>
    </row>
    <row r="1394" spans="1:15" x14ac:dyDescent="0.25">
      <c r="A1394" s="1">
        <v>804</v>
      </c>
      <c r="B1394" s="1" t="s">
        <v>48</v>
      </c>
      <c r="C1394" s="1" t="s">
        <v>1543</v>
      </c>
      <c r="D1394" s="1">
        <v>247418</v>
      </c>
      <c r="E1394" s="1">
        <v>1177</v>
      </c>
      <c r="F1394" s="1">
        <v>4965</v>
      </c>
      <c r="G1394" s="3">
        <v>838</v>
      </c>
      <c r="H1394" s="3">
        <v>0</v>
      </c>
      <c r="I1394" s="3">
        <v>12151000</v>
      </c>
      <c r="J1394" s="3">
        <v>1350000</v>
      </c>
      <c r="K1394" s="3">
        <v>0</v>
      </c>
      <c r="L1394" s="3">
        <v>13501000</v>
      </c>
      <c r="M1394" s="3">
        <v>2250166.6677337098</v>
      </c>
      <c r="N1394" s="3">
        <v>2250166.6677337098</v>
      </c>
      <c r="O1394" s="9"/>
    </row>
    <row r="1395" spans="1:15" x14ac:dyDescent="0.25">
      <c r="A1395" s="1">
        <v>804</v>
      </c>
      <c r="B1395" s="1" t="s">
        <v>48</v>
      </c>
      <c r="C1395" s="1" t="s">
        <v>1544</v>
      </c>
      <c r="D1395" s="1">
        <v>247383</v>
      </c>
      <c r="E1395" s="1">
        <v>534855</v>
      </c>
      <c r="F1395" s="1">
        <v>4971</v>
      </c>
      <c r="G1395" s="3">
        <v>1449</v>
      </c>
      <c r="H1395" s="3">
        <v>9</v>
      </c>
      <c r="I1395" s="3">
        <v>21010500</v>
      </c>
      <c r="J1395" s="3">
        <v>1350000</v>
      </c>
      <c r="K1395" s="3">
        <v>143550</v>
      </c>
      <c r="L1395" s="3">
        <v>22504050</v>
      </c>
      <c r="M1395" s="3">
        <v>3750675.0017785938</v>
      </c>
      <c r="N1395" s="3">
        <v>3750675.0017785938</v>
      </c>
      <c r="O1395" s="9"/>
    </row>
    <row r="1396" spans="1:15" x14ac:dyDescent="0.25">
      <c r="A1396" s="1">
        <v>804</v>
      </c>
      <c r="B1396" s="1" t="s">
        <v>48</v>
      </c>
      <c r="C1396" s="1" t="s">
        <v>1545</v>
      </c>
      <c r="D1396" s="1">
        <v>247375</v>
      </c>
      <c r="E1396" s="1">
        <v>527896</v>
      </c>
      <c r="F1396" s="1">
        <v>5007</v>
      </c>
      <c r="G1396" s="3">
        <v>1157</v>
      </c>
      <c r="H1396" s="3">
        <v>11</v>
      </c>
      <c r="I1396" s="3">
        <v>16776500</v>
      </c>
      <c r="J1396" s="3">
        <v>1350000</v>
      </c>
      <c r="K1396" s="3">
        <v>175450</v>
      </c>
      <c r="L1396" s="3">
        <v>18301950</v>
      </c>
      <c r="M1396" s="3">
        <v>3050325.0014464832</v>
      </c>
      <c r="N1396" s="3">
        <v>3050325.0014464832</v>
      </c>
      <c r="O1396" s="9"/>
    </row>
    <row r="1397" spans="1:15" x14ac:dyDescent="0.25">
      <c r="A1397" s="1">
        <v>804</v>
      </c>
      <c r="B1397" s="1" t="s">
        <v>48</v>
      </c>
      <c r="C1397" s="1" t="s">
        <v>1546</v>
      </c>
      <c r="D1397" s="1">
        <v>247436</v>
      </c>
      <c r="E1397" s="1">
        <v>1167</v>
      </c>
      <c r="F1397" s="1">
        <v>5031</v>
      </c>
      <c r="G1397" s="3">
        <v>861</v>
      </c>
      <c r="H1397" s="3">
        <v>11</v>
      </c>
      <c r="I1397" s="3">
        <v>12484500</v>
      </c>
      <c r="J1397" s="3">
        <v>1350000</v>
      </c>
      <c r="K1397" s="3">
        <v>175450</v>
      </c>
      <c r="L1397" s="3">
        <v>14009950</v>
      </c>
      <c r="M1397" s="3">
        <v>2334991.6677739345</v>
      </c>
      <c r="N1397" s="3">
        <v>2334991.6677739345</v>
      </c>
      <c r="O1397" s="9"/>
    </row>
    <row r="1398" spans="1:15" x14ac:dyDescent="0.25">
      <c r="A1398" s="1">
        <v>804</v>
      </c>
      <c r="B1398" s="1" t="s">
        <v>48</v>
      </c>
      <c r="C1398" s="1" t="s">
        <v>1547</v>
      </c>
      <c r="D1398" s="1">
        <v>247405</v>
      </c>
      <c r="E1398" s="1">
        <v>1095</v>
      </c>
      <c r="F1398" s="1">
        <v>4993</v>
      </c>
      <c r="G1398" s="3">
        <v>1701</v>
      </c>
      <c r="H1398" s="3">
        <v>25</v>
      </c>
      <c r="I1398" s="3">
        <v>24664500</v>
      </c>
      <c r="J1398" s="3">
        <v>1350000</v>
      </c>
      <c r="K1398" s="3">
        <v>398750</v>
      </c>
      <c r="L1398" s="3">
        <v>26413250</v>
      </c>
      <c r="M1398" s="3">
        <v>4402208.3354208879</v>
      </c>
      <c r="N1398" s="3">
        <v>4402208.3354208879</v>
      </c>
      <c r="O1398" s="9"/>
    </row>
    <row r="1399" spans="1:15" x14ac:dyDescent="0.25">
      <c r="A1399" s="1">
        <v>804</v>
      </c>
      <c r="B1399" s="1" t="s">
        <v>48</v>
      </c>
      <c r="C1399" s="1" t="s">
        <v>1548</v>
      </c>
      <c r="D1399" s="1">
        <v>247385</v>
      </c>
      <c r="E1399" s="1">
        <v>1084</v>
      </c>
      <c r="F1399" s="1">
        <v>4986</v>
      </c>
      <c r="G1399" s="3">
        <v>1502</v>
      </c>
      <c r="H1399" s="3">
        <v>17</v>
      </c>
      <c r="I1399" s="3">
        <v>21779000</v>
      </c>
      <c r="J1399" s="3">
        <v>1350000</v>
      </c>
      <c r="K1399" s="3">
        <v>271150</v>
      </c>
      <c r="L1399" s="3">
        <v>23400150</v>
      </c>
      <c r="M1399" s="3">
        <v>3900025.0018494162</v>
      </c>
      <c r="N1399" s="3">
        <v>3900025.0018494162</v>
      </c>
      <c r="O1399" s="9"/>
    </row>
    <row r="1400" spans="1:15" x14ac:dyDescent="0.25">
      <c r="A1400" s="1">
        <v>804</v>
      </c>
      <c r="B1400" s="1" t="s">
        <v>48</v>
      </c>
      <c r="C1400" s="1" t="s">
        <v>1549</v>
      </c>
      <c r="D1400" s="1">
        <v>247440</v>
      </c>
      <c r="E1400" s="1">
        <v>1113</v>
      </c>
      <c r="F1400" s="1">
        <v>5034</v>
      </c>
      <c r="G1400" s="3">
        <v>1079</v>
      </c>
      <c r="H1400" s="3">
        <v>7</v>
      </c>
      <c r="I1400" s="3">
        <v>15645500</v>
      </c>
      <c r="J1400" s="3">
        <v>1350000</v>
      </c>
      <c r="K1400" s="3">
        <v>111650</v>
      </c>
      <c r="L1400" s="3">
        <v>17107150</v>
      </c>
      <c r="M1400" s="3">
        <v>2851191.6680187196</v>
      </c>
      <c r="N1400" s="3">
        <v>2851191.6680187196</v>
      </c>
      <c r="O1400" s="9"/>
    </row>
    <row r="1401" spans="1:15" x14ac:dyDescent="0.25">
      <c r="A1401" s="1">
        <v>804</v>
      </c>
      <c r="B1401" s="1" t="s">
        <v>48</v>
      </c>
      <c r="C1401" s="1" t="s">
        <v>1550</v>
      </c>
      <c r="D1401" s="1">
        <v>247380</v>
      </c>
      <c r="E1401" s="1">
        <v>1102</v>
      </c>
      <c r="F1401" s="1">
        <v>5015</v>
      </c>
      <c r="G1401" s="3">
        <v>1193</v>
      </c>
      <c r="H1401" s="3">
        <v>2</v>
      </c>
      <c r="I1401" s="3">
        <v>17298500</v>
      </c>
      <c r="J1401" s="3">
        <v>1350000</v>
      </c>
      <c r="K1401" s="3">
        <v>31900</v>
      </c>
      <c r="L1401" s="3">
        <v>18680400</v>
      </c>
      <c r="M1401" s="3">
        <v>3113400.001476394</v>
      </c>
      <c r="N1401" s="3">
        <v>3113400.001476394</v>
      </c>
      <c r="O1401" s="9"/>
    </row>
    <row r="1402" spans="1:15" x14ac:dyDescent="0.25">
      <c r="A1402" s="1">
        <v>804</v>
      </c>
      <c r="B1402" s="1" t="s">
        <v>48</v>
      </c>
      <c r="C1402" s="1" t="s">
        <v>1551</v>
      </c>
      <c r="D1402" s="1">
        <v>247369</v>
      </c>
      <c r="E1402" s="1">
        <v>1067</v>
      </c>
      <c r="F1402" s="1">
        <v>4957</v>
      </c>
      <c r="G1402" s="3">
        <v>1756</v>
      </c>
      <c r="H1402" s="3">
        <v>1</v>
      </c>
      <c r="I1402" s="3">
        <v>25462000</v>
      </c>
      <c r="J1402" s="3">
        <v>1350000</v>
      </c>
      <c r="K1402" s="3">
        <v>15950</v>
      </c>
      <c r="L1402" s="3">
        <v>26827950</v>
      </c>
      <c r="M1402" s="3">
        <v>4471325.00212033</v>
      </c>
      <c r="N1402" s="3">
        <v>4471325.00212033</v>
      </c>
      <c r="O1402" s="9"/>
    </row>
    <row r="1403" spans="1:15" x14ac:dyDescent="0.25">
      <c r="A1403" s="1">
        <v>804</v>
      </c>
      <c r="B1403" s="1" t="s">
        <v>48</v>
      </c>
      <c r="C1403" s="1" t="s">
        <v>1552</v>
      </c>
      <c r="D1403" s="1">
        <v>247437</v>
      </c>
      <c r="E1403" s="1">
        <v>1114</v>
      </c>
      <c r="F1403" s="1">
        <v>5037</v>
      </c>
      <c r="G1403" s="3">
        <v>648</v>
      </c>
      <c r="H1403" s="3">
        <v>0</v>
      </c>
      <c r="I1403" s="3">
        <v>9396000</v>
      </c>
      <c r="J1403" s="3">
        <v>1350000</v>
      </c>
      <c r="K1403" s="3">
        <v>0</v>
      </c>
      <c r="L1403" s="3">
        <v>10746000</v>
      </c>
      <c r="M1403" s="3">
        <v>1791000.0008493036</v>
      </c>
      <c r="N1403" s="3">
        <v>1791000.0008493036</v>
      </c>
      <c r="O1403" s="9"/>
    </row>
    <row r="1404" spans="1:15" x14ac:dyDescent="0.25">
      <c r="A1404" s="1">
        <v>804</v>
      </c>
      <c r="B1404" s="1" t="s">
        <v>48</v>
      </c>
      <c r="C1404" s="1" t="s">
        <v>1553</v>
      </c>
      <c r="D1404" s="1">
        <v>247391</v>
      </c>
      <c r="E1404" s="1">
        <v>1078</v>
      </c>
      <c r="F1404" s="1">
        <v>4982</v>
      </c>
      <c r="G1404" s="3">
        <v>1341</v>
      </c>
      <c r="H1404" s="3">
        <v>24</v>
      </c>
      <c r="I1404" s="3">
        <v>19444500</v>
      </c>
      <c r="J1404" s="3">
        <v>1350000</v>
      </c>
      <c r="K1404" s="3">
        <v>382800</v>
      </c>
      <c r="L1404" s="3">
        <v>21177300</v>
      </c>
      <c r="M1404" s="3">
        <v>3529550.0016737347</v>
      </c>
      <c r="N1404" s="3">
        <v>3529550.0016737347</v>
      </c>
      <c r="O1404" s="9"/>
    </row>
    <row r="1405" spans="1:15" x14ac:dyDescent="0.25">
      <c r="A1405" s="1">
        <v>804</v>
      </c>
      <c r="B1405" s="1" t="s">
        <v>48</v>
      </c>
      <c r="C1405" s="1" t="s">
        <v>1554</v>
      </c>
      <c r="D1405" s="1">
        <v>247367</v>
      </c>
      <c r="E1405" s="1">
        <v>531291</v>
      </c>
      <c r="F1405" s="1">
        <v>4988</v>
      </c>
      <c r="G1405" s="3">
        <v>1203</v>
      </c>
      <c r="H1405" s="3">
        <v>1</v>
      </c>
      <c r="I1405" s="3">
        <v>17443500</v>
      </c>
      <c r="J1405" s="3">
        <v>1350000</v>
      </c>
      <c r="K1405" s="3">
        <v>15950</v>
      </c>
      <c r="L1405" s="3">
        <v>18809450</v>
      </c>
      <c r="M1405" s="3">
        <v>3134908.3348199264</v>
      </c>
      <c r="N1405" s="3">
        <v>3134908.3348199264</v>
      </c>
      <c r="O1405" s="9"/>
    </row>
    <row r="1406" spans="1:15" x14ac:dyDescent="0.25">
      <c r="A1406" s="1">
        <v>804</v>
      </c>
      <c r="B1406" s="1" t="s">
        <v>48</v>
      </c>
      <c r="C1406" s="1" t="s">
        <v>1555</v>
      </c>
      <c r="D1406" s="1">
        <v>247388</v>
      </c>
      <c r="E1406" s="1">
        <v>1079</v>
      </c>
      <c r="F1406" s="1">
        <v>4969</v>
      </c>
      <c r="G1406" s="3">
        <v>1568</v>
      </c>
      <c r="H1406" s="3">
        <v>0</v>
      </c>
      <c r="I1406" s="3">
        <v>22736000</v>
      </c>
      <c r="J1406" s="3">
        <v>1350000</v>
      </c>
      <c r="K1406" s="3">
        <v>0</v>
      </c>
      <c r="L1406" s="3">
        <v>24086000</v>
      </c>
      <c r="M1406" s="3">
        <v>4014333.3352369554</v>
      </c>
      <c r="N1406" s="3">
        <v>4014333.3352369554</v>
      </c>
      <c r="O1406" s="9"/>
    </row>
    <row r="1407" spans="1:15" x14ac:dyDescent="0.25">
      <c r="A1407" s="1">
        <v>804</v>
      </c>
      <c r="B1407" s="1" t="s">
        <v>48</v>
      </c>
      <c r="C1407" s="1" t="s">
        <v>1556</v>
      </c>
      <c r="D1407" s="1">
        <v>247394</v>
      </c>
      <c r="E1407" s="1">
        <v>1080</v>
      </c>
      <c r="F1407" s="1">
        <v>4979</v>
      </c>
      <c r="G1407" s="3">
        <v>1223</v>
      </c>
      <c r="H1407" s="3">
        <v>16</v>
      </c>
      <c r="I1407" s="3">
        <v>17733500</v>
      </c>
      <c r="J1407" s="3">
        <v>1350000</v>
      </c>
      <c r="K1407" s="3">
        <v>255200</v>
      </c>
      <c r="L1407" s="3">
        <v>19338700</v>
      </c>
      <c r="M1407" s="3">
        <v>3223116.6681950889</v>
      </c>
      <c r="N1407" s="3">
        <v>3223116.6681950889</v>
      </c>
      <c r="O1407" s="9"/>
    </row>
    <row r="1408" spans="1:15" x14ac:dyDescent="0.25">
      <c r="A1408" s="1">
        <v>804</v>
      </c>
      <c r="B1408" s="1" t="s">
        <v>48</v>
      </c>
      <c r="C1408" s="1" t="s">
        <v>1557</v>
      </c>
      <c r="D1408" s="1">
        <v>247426</v>
      </c>
      <c r="E1408" s="1">
        <v>1115</v>
      </c>
      <c r="F1408" s="1">
        <v>5022</v>
      </c>
      <c r="G1408" s="3">
        <v>1541</v>
      </c>
      <c r="H1408" s="3">
        <v>5</v>
      </c>
      <c r="I1408" s="3">
        <v>22344500</v>
      </c>
      <c r="J1408" s="3">
        <v>1350000</v>
      </c>
      <c r="K1408" s="3">
        <v>79750</v>
      </c>
      <c r="L1408" s="3">
        <v>23774250</v>
      </c>
      <c r="M1408" s="3">
        <v>3962375.0018789833</v>
      </c>
      <c r="N1408" s="3">
        <v>3962375.0018789833</v>
      </c>
      <c r="O1408" s="9"/>
    </row>
    <row r="1409" spans="1:15" x14ac:dyDescent="0.25">
      <c r="A1409" s="1">
        <v>804</v>
      </c>
      <c r="B1409" s="1" t="s">
        <v>48</v>
      </c>
      <c r="C1409" s="1" t="s">
        <v>1558</v>
      </c>
      <c r="D1409" s="1">
        <v>247370</v>
      </c>
      <c r="E1409" s="1">
        <v>1068</v>
      </c>
      <c r="F1409" s="1">
        <v>4959</v>
      </c>
      <c r="G1409" s="3">
        <v>1509</v>
      </c>
      <c r="H1409" s="3">
        <v>0</v>
      </c>
      <c r="I1409" s="3">
        <v>21880500</v>
      </c>
      <c r="J1409" s="3">
        <v>1350000</v>
      </c>
      <c r="K1409" s="3">
        <v>0</v>
      </c>
      <c r="L1409" s="3">
        <v>23230500</v>
      </c>
      <c r="M1409" s="3">
        <v>3871750.0018360084</v>
      </c>
      <c r="N1409" s="3">
        <v>3871750.0018360084</v>
      </c>
      <c r="O1409" s="9"/>
    </row>
    <row r="1410" spans="1:15" x14ac:dyDescent="0.25">
      <c r="A1410" s="1">
        <v>804</v>
      </c>
      <c r="B1410" s="1" t="s">
        <v>48</v>
      </c>
      <c r="C1410" s="1" t="s">
        <v>1559</v>
      </c>
      <c r="D1410" s="1">
        <v>247406</v>
      </c>
      <c r="E1410" s="1">
        <v>527897</v>
      </c>
      <c r="F1410" s="1">
        <v>4994</v>
      </c>
      <c r="G1410" s="3">
        <v>835</v>
      </c>
      <c r="H1410" s="3">
        <v>4</v>
      </c>
      <c r="I1410" s="3">
        <v>12107500</v>
      </c>
      <c r="J1410" s="3">
        <v>1350000</v>
      </c>
      <c r="K1410" s="3">
        <v>63800</v>
      </c>
      <c r="L1410" s="3">
        <v>13521300</v>
      </c>
      <c r="M1410" s="3">
        <v>2253550.0010686475</v>
      </c>
      <c r="N1410" s="3">
        <v>2253550.0010686475</v>
      </c>
      <c r="O1410" s="9"/>
    </row>
    <row r="1411" spans="1:15" x14ac:dyDescent="0.25">
      <c r="A1411" s="1">
        <v>804</v>
      </c>
      <c r="B1411" s="1" t="s">
        <v>48</v>
      </c>
      <c r="C1411" s="1" t="s">
        <v>1560</v>
      </c>
      <c r="D1411" s="1">
        <v>247408</v>
      </c>
      <c r="E1411" s="1">
        <v>527898</v>
      </c>
      <c r="F1411" s="1">
        <v>4998</v>
      </c>
      <c r="G1411" s="3">
        <v>957</v>
      </c>
      <c r="H1411" s="3">
        <v>24</v>
      </c>
      <c r="I1411" s="3">
        <v>13876500</v>
      </c>
      <c r="J1411" s="3">
        <v>1350000</v>
      </c>
      <c r="K1411" s="3">
        <v>382800</v>
      </c>
      <c r="L1411" s="3">
        <v>15609300</v>
      </c>
      <c r="M1411" s="3">
        <v>2601550.0012336713</v>
      </c>
      <c r="N1411" s="3">
        <v>2601550.0012336713</v>
      </c>
      <c r="O1411" s="9"/>
    </row>
    <row r="1412" spans="1:15" x14ac:dyDescent="0.25">
      <c r="A1412" s="1">
        <v>804</v>
      </c>
      <c r="B1412" s="1" t="s">
        <v>48</v>
      </c>
      <c r="C1412" s="1" t="s">
        <v>1561</v>
      </c>
      <c r="D1412" s="1">
        <v>247397</v>
      </c>
      <c r="E1412" s="1">
        <v>1196</v>
      </c>
      <c r="F1412" s="1">
        <v>4976</v>
      </c>
      <c r="G1412" s="3">
        <v>1221</v>
      </c>
      <c r="H1412" s="3">
        <v>2</v>
      </c>
      <c r="I1412" s="3">
        <v>17704500</v>
      </c>
      <c r="J1412" s="3">
        <v>1350000</v>
      </c>
      <c r="K1412" s="3">
        <v>31900</v>
      </c>
      <c r="L1412" s="3">
        <v>19086400</v>
      </c>
      <c r="M1412" s="3">
        <v>3181066.6681751483</v>
      </c>
      <c r="N1412" s="3">
        <v>3181066.6681751483</v>
      </c>
      <c r="O1412" s="9"/>
    </row>
    <row r="1413" spans="1:15" x14ac:dyDescent="0.25">
      <c r="A1413" s="1">
        <v>804</v>
      </c>
      <c r="B1413" s="1" t="s">
        <v>48</v>
      </c>
      <c r="C1413" s="1" t="s">
        <v>1562</v>
      </c>
      <c r="D1413" s="1">
        <v>247399</v>
      </c>
      <c r="E1413" s="1">
        <v>1086</v>
      </c>
      <c r="F1413" s="1">
        <v>4985</v>
      </c>
      <c r="G1413" s="3">
        <v>1040</v>
      </c>
      <c r="H1413" s="3">
        <v>4</v>
      </c>
      <c r="I1413" s="3">
        <v>15080000</v>
      </c>
      <c r="J1413" s="3">
        <v>1350000</v>
      </c>
      <c r="K1413" s="3">
        <v>63800</v>
      </c>
      <c r="L1413" s="3">
        <v>16493800</v>
      </c>
      <c r="M1413" s="3">
        <v>2748966.6679702438</v>
      </c>
      <c r="N1413" s="3">
        <v>2748966.6679702438</v>
      </c>
      <c r="O1413" s="9"/>
    </row>
    <row r="1414" spans="1:15" x14ac:dyDescent="0.25">
      <c r="A1414" s="1">
        <v>804</v>
      </c>
      <c r="B1414" s="1" t="s">
        <v>48</v>
      </c>
      <c r="C1414" s="1" t="s">
        <v>1563</v>
      </c>
      <c r="D1414" s="1">
        <v>247438</v>
      </c>
      <c r="E1414" s="1">
        <v>1116</v>
      </c>
      <c r="F1414" s="1">
        <v>5030</v>
      </c>
      <c r="G1414" s="3">
        <v>748</v>
      </c>
      <c r="H1414" s="3">
        <v>0</v>
      </c>
      <c r="I1414" s="3">
        <v>10846000</v>
      </c>
      <c r="J1414" s="3">
        <v>1350000</v>
      </c>
      <c r="K1414" s="3">
        <v>0</v>
      </c>
      <c r="L1414" s="3">
        <v>12196000</v>
      </c>
      <c r="M1414" s="3">
        <v>2032666.66763057</v>
      </c>
      <c r="N1414" s="3">
        <v>2032666.66763057</v>
      </c>
      <c r="O1414" s="9"/>
    </row>
    <row r="1415" spans="1:15" x14ac:dyDescent="0.25">
      <c r="A1415" s="1">
        <v>804</v>
      </c>
      <c r="B1415" s="1" t="s">
        <v>48</v>
      </c>
      <c r="C1415" s="1" t="s">
        <v>1564</v>
      </c>
      <c r="D1415" s="1">
        <v>247429</v>
      </c>
      <c r="E1415" s="1">
        <v>531292</v>
      </c>
      <c r="F1415" s="1">
        <v>5025</v>
      </c>
      <c r="G1415" s="3">
        <v>1011</v>
      </c>
      <c r="H1415" s="3">
        <v>0</v>
      </c>
      <c r="I1415" s="3">
        <v>14659500</v>
      </c>
      <c r="J1415" s="3">
        <v>1350000</v>
      </c>
      <c r="K1415" s="3">
        <v>0</v>
      </c>
      <c r="L1415" s="3">
        <v>16009500</v>
      </c>
      <c r="M1415" s="3">
        <v>2668250.0012653009</v>
      </c>
      <c r="N1415" s="3">
        <v>2668250.0012653009</v>
      </c>
      <c r="O1415" s="9"/>
    </row>
    <row r="1416" spans="1:15" x14ac:dyDescent="0.25">
      <c r="A1416" s="1">
        <v>804</v>
      </c>
      <c r="B1416" s="1" t="s">
        <v>48</v>
      </c>
      <c r="C1416" s="1" t="s">
        <v>1565</v>
      </c>
      <c r="D1416" s="1">
        <v>247427</v>
      </c>
      <c r="E1416" s="1">
        <v>1125</v>
      </c>
      <c r="F1416" s="1">
        <v>5021</v>
      </c>
      <c r="G1416" s="3">
        <v>626</v>
      </c>
      <c r="H1416" s="3">
        <v>0</v>
      </c>
      <c r="I1416" s="3">
        <v>9077000</v>
      </c>
      <c r="J1416" s="3">
        <v>1350000</v>
      </c>
      <c r="K1416" s="3">
        <v>0</v>
      </c>
      <c r="L1416" s="3">
        <v>10427000</v>
      </c>
      <c r="M1416" s="3">
        <v>1737833.3341574247</v>
      </c>
      <c r="N1416" s="3">
        <v>1737833.3341574247</v>
      </c>
      <c r="O1416" s="9"/>
    </row>
    <row r="1417" spans="1:15" x14ac:dyDescent="0.25">
      <c r="A1417" s="1">
        <v>804</v>
      </c>
      <c r="B1417" s="1" t="s">
        <v>48</v>
      </c>
      <c r="C1417" s="1" t="s">
        <v>1566</v>
      </c>
      <c r="D1417" s="1">
        <v>247371</v>
      </c>
      <c r="E1417" s="1">
        <v>546120</v>
      </c>
      <c r="F1417" s="1">
        <v>4960</v>
      </c>
      <c r="G1417" s="3">
        <v>807</v>
      </c>
      <c r="H1417" s="3">
        <v>12</v>
      </c>
      <c r="I1417" s="3">
        <v>11701500</v>
      </c>
      <c r="J1417" s="3">
        <v>1350000</v>
      </c>
      <c r="K1417" s="3">
        <v>191400</v>
      </c>
      <c r="L1417" s="3">
        <v>13242900</v>
      </c>
      <c r="M1417" s="3">
        <v>2207150.0010466445</v>
      </c>
      <c r="N1417" s="3">
        <v>2207150.0010466445</v>
      </c>
      <c r="O1417" s="9"/>
    </row>
    <row r="1418" spans="1:15" x14ac:dyDescent="0.25">
      <c r="A1418" s="1">
        <v>804</v>
      </c>
      <c r="B1418" s="1" t="s">
        <v>48</v>
      </c>
      <c r="C1418" s="1" t="s">
        <v>1567</v>
      </c>
      <c r="D1418" s="1">
        <v>247430</v>
      </c>
      <c r="E1418" s="1">
        <v>1191</v>
      </c>
      <c r="F1418" s="1">
        <v>5027</v>
      </c>
      <c r="G1418" s="3">
        <v>937</v>
      </c>
      <c r="H1418" s="3">
        <v>1</v>
      </c>
      <c r="I1418" s="3">
        <v>13586500</v>
      </c>
      <c r="J1418" s="3">
        <v>1350000</v>
      </c>
      <c r="K1418" s="3">
        <v>15950</v>
      </c>
      <c r="L1418" s="3">
        <v>14952450</v>
      </c>
      <c r="M1418" s="3">
        <v>2492075.0011817575</v>
      </c>
      <c r="N1418" s="3">
        <v>2492075.0011817575</v>
      </c>
      <c r="O1418" s="9"/>
    </row>
    <row r="1419" spans="1:15" x14ac:dyDescent="0.25">
      <c r="A1419" s="1">
        <v>804</v>
      </c>
      <c r="B1419" s="1" t="s">
        <v>48</v>
      </c>
      <c r="C1419" s="1" t="s">
        <v>1568</v>
      </c>
      <c r="D1419" s="1">
        <v>247377</v>
      </c>
      <c r="E1419" s="1">
        <v>10865</v>
      </c>
      <c r="F1419" s="1">
        <v>200032</v>
      </c>
      <c r="G1419" s="3">
        <v>1020</v>
      </c>
      <c r="H1419" s="3">
        <v>2</v>
      </c>
      <c r="I1419" s="3">
        <v>14790000</v>
      </c>
      <c r="J1419" s="3">
        <v>1350000</v>
      </c>
      <c r="K1419" s="3">
        <v>31900</v>
      </c>
      <c r="L1419" s="3">
        <v>16171900</v>
      </c>
      <c r="M1419" s="3">
        <v>2695316.6679448029</v>
      </c>
      <c r="N1419" s="3">
        <v>2695316.6679448029</v>
      </c>
      <c r="O1419" s="9"/>
    </row>
    <row r="1420" spans="1:15" x14ac:dyDescent="0.25">
      <c r="A1420" s="1">
        <v>804</v>
      </c>
      <c r="B1420" s="1" t="s">
        <v>48</v>
      </c>
      <c r="C1420" s="1" t="s">
        <v>1569</v>
      </c>
      <c r="D1420" s="1">
        <v>247414</v>
      </c>
      <c r="E1420" s="1">
        <v>1100</v>
      </c>
      <c r="F1420" s="1">
        <v>5011</v>
      </c>
      <c r="G1420" s="3">
        <v>1086</v>
      </c>
      <c r="H1420" s="3">
        <v>5</v>
      </c>
      <c r="I1420" s="3">
        <v>15747000</v>
      </c>
      <c r="J1420" s="3">
        <v>1350000</v>
      </c>
      <c r="K1420" s="3">
        <v>79750</v>
      </c>
      <c r="L1420" s="3">
        <v>17176750</v>
      </c>
      <c r="M1420" s="3">
        <v>2862791.6680242205</v>
      </c>
      <c r="N1420" s="3">
        <v>2862791.6680242205</v>
      </c>
      <c r="O1420" s="9"/>
    </row>
    <row r="1421" spans="1:15" x14ac:dyDescent="0.25">
      <c r="A1421" s="1">
        <v>804</v>
      </c>
      <c r="B1421" s="1" t="s">
        <v>48</v>
      </c>
      <c r="C1421" s="1" t="s">
        <v>1570</v>
      </c>
      <c r="D1421" s="1">
        <v>247373</v>
      </c>
      <c r="E1421" s="1">
        <v>1069</v>
      </c>
      <c r="F1421" s="1">
        <v>4962</v>
      </c>
      <c r="G1421" s="3">
        <v>484</v>
      </c>
      <c r="H1421" s="3">
        <v>0</v>
      </c>
      <c r="I1421" s="3">
        <v>7018000</v>
      </c>
      <c r="J1421" s="3">
        <v>1350000</v>
      </c>
      <c r="K1421" s="3">
        <v>0</v>
      </c>
      <c r="L1421" s="3">
        <v>8368000</v>
      </c>
      <c r="M1421" s="3">
        <v>1394666.6673280264</v>
      </c>
      <c r="N1421" s="3">
        <v>1394666.6673280264</v>
      </c>
      <c r="O1421" s="9"/>
    </row>
    <row r="1422" spans="1:15" x14ac:dyDescent="0.25">
      <c r="A1422" s="1">
        <v>804</v>
      </c>
      <c r="B1422" s="1" t="s">
        <v>48</v>
      </c>
      <c r="C1422" s="1" t="s">
        <v>1571</v>
      </c>
      <c r="D1422" s="1">
        <v>247416</v>
      </c>
      <c r="E1422" s="1">
        <v>1070</v>
      </c>
      <c r="F1422" s="1">
        <v>4955</v>
      </c>
      <c r="G1422" s="3">
        <v>890</v>
      </c>
      <c r="H1422" s="3">
        <v>12</v>
      </c>
      <c r="I1422" s="3">
        <v>12905000</v>
      </c>
      <c r="J1422" s="3">
        <v>1350000</v>
      </c>
      <c r="K1422" s="3">
        <v>191400</v>
      </c>
      <c r="L1422" s="3">
        <v>14446400</v>
      </c>
      <c r="M1422" s="3">
        <v>2407733.3344750954</v>
      </c>
      <c r="N1422" s="3">
        <v>2407733.3344750954</v>
      </c>
      <c r="O1422" s="9"/>
    </row>
    <row r="1423" spans="1:15" x14ac:dyDescent="0.25">
      <c r="A1423" s="1">
        <v>804</v>
      </c>
      <c r="B1423" s="1" t="s">
        <v>48</v>
      </c>
      <c r="C1423" s="1" t="s">
        <v>1572</v>
      </c>
      <c r="D1423" s="1">
        <v>247431</v>
      </c>
      <c r="E1423" s="1">
        <v>527899</v>
      </c>
      <c r="F1423" s="1">
        <v>5024</v>
      </c>
      <c r="G1423" s="3">
        <v>1019</v>
      </c>
      <c r="H1423" s="3">
        <v>6</v>
      </c>
      <c r="I1423" s="3">
        <v>14775500</v>
      </c>
      <c r="J1423" s="3">
        <v>1350000</v>
      </c>
      <c r="K1423" s="3">
        <v>95700</v>
      </c>
      <c r="L1423" s="3">
        <v>16221200</v>
      </c>
      <c r="M1423" s="3">
        <v>2703533.3346153656</v>
      </c>
      <c r="N1423" s="3">
        <v>2703533.3346153656</v>
      </c>
      <c r="O1423" s="9"/>
    </row>
    <row r="1424" spans="1:15" x14ac:dyDescent="0.25">
      <c r="A1424" s="1">
        <v>804</v>
      </c>
      <c r="B1424" s="1" t="s">
        <v>48</v>
      </c>
      <c r="C1424" s="1" t="s">
        <v>1573</v>
      </c>
      <c r="D1424" s="1">
        <v>247379</v>
      </c>
      <c r="E1424" s="1">
        <v>1106</v>
      </c>
      <c r="F1424" s="1">
        <v>5006</v>
      </c>
      <c r="G1424" s="3">
        <v>703</v>
      </c>
      <c r="H1424" s="3">
        <v>3</v>
      </c>
      <c r="I1424" s="3">
        <v>10193500</v>
      </c>
      <c r="J1424" s="3">
        <v>1350000</v>
      </c>
      <c r="K1424" s="3">
        <v>47850</v>
      </c>
      <c r="L1424" s="3">
        <v>11591350</v>
      </c>
      <c r="M1424" s="3">
        <v>1931891.6675827818</v>
      </c>
      <c r="N1424" s="3">
        <v>1931891.6675827818</v>
      </c>
      <c r="O1424" s="9"/>
    </row>
    <row r="1425" spans="1:15" x14ac:dyDescent="0.25">
      <c r="A1425" s="1">
        <v>804</v>
      </c>
      <c r="B1425" s="1" t="s">
        <v>48</v>
      </c>
      <c r="C1425" s="1" t="s">
        <v>1574</v>
      </c>
      <c r="D1425" s="1">
        <v>247404</v>
      </c>
      <c r="E1425" s="1">
        <v>1096</v>
      </c>
      <c r="F1425" s="1">
        <v>4991</v>
      </c>
      <c r="G1425" s="3">
        <v>1387</v>
      </c>
      <c r="H1425" s="3">
        <v>27</v>
      </c>
      <c r="I1425" s="3">
        <v>20111500</v>
      </c>
      <c r="J1425" s="3">
        <v>1350000</v>
      </c>
      <c r="K1425" s="3">
        <v>430650</v>
      </c>
      <c r="L1425" s="3">
        <v>21892150</v>
      </c>
      <c r="M1425" s="3">
        <v>3648691.668396899</v>
      </c>
      <c r="N1425" s="3">
        <v>3648691.668396899</v>
      </c>
      <c r="O1425" s="9"/>
    </row>
    <row r="1426" spans="1:15" x14ac:dyDescent="0.25">
      <c r="A1426" s="1">
        <v>804</v>
      </c>
      <c r="B1426" s="1" t="s">
        <v>48</v>
      </c>
      <c r="C1426" s="1" t="s">
        <v>1575</v>
      </c>
      <c r="D1426" s="1">
        <v>247432</v>
      </c>
      <c r="E1426" s="1">
        <v>1192</v>
      </c>
      <c r="F1426" s="1">
        <v>5029</v>
      </c>
      <c r="G1426" s="3">
        <v>853</v>
      </c>
      <c r="H1426" s="3">
        <v>0</v>
      </c>
      <c r="I1426" s="3">
        <v>12368500</v>
      </c>
      <c r="J1426" s="3">
        <v>1350000</v>
      </c>
      <c r="K1426" s="3">
        <v>0</v>
      </c>
      <c r="L1426" s="3">
        <v>13718500</v>
      </c>
      <c r="M1426" s="3">
        <v>2286416.6677508997</v>
      </c>
      <c r="N1426" s="3">
        <v>2286416.6677508997</v>
      </c>
      <c r="O1426" s="9"/>
    </row>
    <row r="1427" spans="1:15" x14ac:dyDescent="0.25">
      <c r="A1427" s="1">
        <v>804</v>
      </c>
      <c r="B1427" s="1" t="s">
        <v>48</v>
      </c>
      <c r="C1427" s="1" t="s">
        <v>1576</v>
      </c>
      <c r="D1427" s="1">
        <v>247398</v>
      </c>
      <c r="E1427" s="1">
        <v>1092</v>
      </c>
      <c r="F1427" s="1">
        <v>4973</v>
      </c>
      <c r="G1427" s="3">
        <v>757</v>
      </c>
      <c r="H1427" s="3">
        <v>3</v>
      </c>
      <c r="I1427" s="3">
        <v>10976500</v>
      </c>
      <c r="J1427" s="3">
        <v>1350000</v>
      </c>
      <c r="K1427" s="3">
        <v>47850</v>
      </c>
      <c r="L1427" s="3">
        <v>12374350</v>
      </c>
      <c r="M1427" s="3">
        <v>2062391.6676446658</v>
      </c>
      <c r="N1427" s="3">
        <v>2062391.6676446658</v>
      </c>
      <c r="O1427" s="9"/>
    </row>
    <row r="1428" spans="1:15" x14ac:dyDescent="0.25">
      <c r="A1428" s="1">
        <v>804</v>
      </c>
      <c r="B1428" s="1" t="s">
        <v>48</v>
      </c>
      <c r="C1428" s="1" t="s">
        <v>1577</v>
      </c>
      <c r="D1428" s="1">
        <v>247376</v>
      </c>
      <c r="E1428" s="1">
        <v>1110</v>
      </c>
      <c r="F1428" s="1">
        <v>5005</v>
      </c>
      <c r="G1428" s="3">
        <v>1071</v>
      </c>
      <c r="H1428" s="3">
        <v>14</v>
      </c>
      <c r="I1428" s="3">
        <v>15529500</v>
      </c>
      <c r="J1428" s="3">
        <v>1350000</v>
      </c>
      <c r="K1428" s="3">
        <v>223300</v>
      </c>
      <c r="L1428" s="3">
        <v>17102800</v>
      </c>
      <c r="M1428" s="3">
        <v>2850466.668018376</v>
      </c>
      <c r="N1428" s="3">
        <v>2850466.668018376</v>
      </c>
      <c r="O1428" s="9"/>
    </row>
    <row r="1429" spans="1:15" x14ac:dyDescent="0.25">
      <c r="A1429" s="1">
        <v>804</v>
      </c>
      <c r="B1429" s="1" t="s">
        <v>48</v>
      </c>
      <c r="C1429" s="1" t="s">
        <v>1578</v>
      </c>
      <c r="D1429" s="1">
        <v>247386</v>
      </c>
      <c r="E1429" s="1">
        <v>1087</v>
      </c>
      <c r="F1429" s="1">
        <v>4970</v>
      </c>
      <c r="G1429" s="3">
        <v>1322</v>
      </c>
      <c r="H1429" s="3">
        <v>20</v>
      </c>
      <c r="I1429" s="3">
        <v>19169000</v>
      </c>
      <c r="J1429" s="3">
        <v>1350000</v>
      </c>
      <c r="K1429" s="3">
        <v>319000</v>
      </c>
      <c r="L1429" s="3">
        <v>20838000</v>
      </c>
      <c r="M1429" s="3">
        <v>3473000.0016469182</v>
      </c>
      <c r="N1429" s="3">
        <v>3473000.0016469182</v>
      </c>
      <c r="O1429" s="9"/>
    </row>
    <row r="1430" spans="1:15" x14ac:dyDescent="0.25">
      <c r="A1430" s="1">
        <v>804</v>
      </c>
      <c r="B1430" s="1" t="s">
        <v>48</v>
      </c>
      <c r="C1430" s="1" t="s">
        <v>1579</v>
      </c>
      <c r="D1430" s="1">
        <v>247423</v>
      </c>
      <c r="E1430" s="1">
        <v>1118</v>
      </c>
      <c r="F1430" s="1">
        <v>5016</v>
      </c>
      <c r="G1430" s="3">
        <v>1060</v>
      </c>
      <c r="H1430" s="3">
        <v>2</v>
      </c>
      <c r="I1430" s="3">
        <v>15370000</v>
      </c>
      <c r="J1430" s="3">
        <v>1350000</v>
      </c>
      <c r="K1430" s="3">
        <v>31900</v>
      </c>
      <c r="L1430" s="3">
        <v>16751900</v>
      </c>
      <c r="M1430" s="3">
        <v>2791983.3346573096</v>
      </c>
      <c r="N1430" s="3">
        <v>2791983.3346573096</v>
      </c>
      <c r="O1430" s="9"/>
    </row>
    <row r="1431" spans="1:15" x14ac:dyDescent="0.25">
      <c r="A1431" s="1">
        <v>804</v>
      </c>
      <c r="B1431" s="1" t="s">
        <v>48</v>
      </c>
      <c r="C1431" s="1" t="s">
        <v>1580</v>
      </c>
      <c r="D1431" s="1">
        <v>247402</v>
      </c>
      <c r="E1431" s="1">
        <v>1097</v>
      </c>
      <c r="F1431" s="1">
        <v>4990</v>
      </c>
      <c r="G1431" s="3">
        <v>1034</v>
      </c>
      <c r="H1431" s="3">
        <v>6</v>
      </c>
      <c r="I1431" s="3">
        <v>14993000</v>
      </c>
      <c r="J1431" s="3">
        <v>1350000</v>
      </c>
      <c r="K1431" s="3">
        <v>95700</v>
      </c>
      <c r="L1431" s="3">
        <v>16438700</v>
      </c>
      <c r="M1431" s="3">
        <v>2739783.334632556</v>
      </c>
      <c r="N1431" s="3">
        <v>2739783.334632556</v>
      </c>
      <c r="O1431" s="9"/>
    </row>
    <row r="1432" spans="1:15" x14ac:dyDescent="0.25">
      <c r="A1432" s="1">
        <v>804</v>
      </c>
      <c r="B1432" s="1" t="s">
        <v>48</v>
      </c>
      <c r="C1432" s="1" t="s">
        <v>1581</v>
      </c>
      <c r="D1432" s="1">
        <v>247390</v>
      </c>
      <c r="E1432" s="1">
        <v>527900</v>
      </c>
      <c r="F1432" s="1">
        <v>4987</v>
      </c>
      <c r="G1432" s="3">
        <v>1115</v>
      </c>
      <c r="H1432" s="3">
        <v>1</v>
      </c>
      <c r="I1432" s="3">
        <v>16167500</v>
      </c>
      <c r="J1432" s="3">
        <v>1350000</v>
      </c>
      <c r="K1432" s="3">
        <v>15950</v>
      </c>
      <c r="L1432" s="3">
        <v>17533450</v>
      </c>
      <c r="M1432" s="3">
        <v>2922241.6680524121</v>
      </c>
      <c r="N1432" s="3">
        <v>2922241.6680524121</v>
      </c>
      <c r="O1432" s="9"/>
    </row>
    <row r="1433" spans="1:15" x14ac:dyDescent="0.25">
      <c r="A1433" s="1">
        <v>804</v>
      </c>
      <c r="B1433" s="1" t="s">
        <v>48</v>
      </c>
      <c r="C1433" s="1" t="s">
        <v>1582</v>
      </c>
      <c r="D1433" s="1">
        <v>247396</v>
      </c>
      <c r="E1433" s="1">
        <v>1088</v>
      </c>
      <c r="F1433" s="1">
        <v>4983</v>
      </c>
      <c r="G1433" s="3">
        <v>1172</v>
      </c>
      <c r="H1433" s="3">
        <v>5</v>
      </c>
      <c r="I1433" s="3">
        <v>16994000</v>
      </c>
      <c r="J1433" s="3">
        <v>1350000</v>
      </c>
      <c r="K1433" s="3">
        <v>79750</v>
      </c>
      <c r="L1433" s="3">
        <v>18423750</v>
      </c>
      <c r="M1433" s="3">
        <v>3070625.0014561098</v>
      </c>
      <c r="N1433" s="3">
        <v>3070625.0014561098</v>
      </c>
      <c r="O1433" s="9"/>
    </row>
    <row r="1434" spans="1:15" x14ac:dyDescent="0.25">
      <c r="A1434" s="1">
        <v>804</v>
      </c>
      <c r="B1434" s="1" t="s">
        <v>48</v>
      </c>
      <c r="C1434" s="1" t="s">
        <v>1583</v>
      </c>
      <c r="D1434" s="1">
        <v>247392</v>
      </c>
      <c r="E1434" s="1">
        <v>1089</v>
      </c>
      <c r="F1434" s="1">
        <v>4975</v>
      </c>
      <c r="G1434" s="3">
        <v>1223</v>
      </c>
      <c r="H1434" s="3">
        <v>17</v>
      </c>
      <c r="I1434" s="3">
        <v>17733500</v>
      </c>
      <c r="J1434" s="3">
        <v>1350000</v>
      </c>
      <c r="K1434" s="3">
        <v>271150</v>
      </c>
      <c r="L1434" s="3">
        <v>19354650</v>
      </c>
      <c r="M1434" s="3">
        <v>3225775.0015296829</v>
      </c>
      <c r="N1434" s="3">
        <v>3225775.0015296829</v>
      </c>
      <c r="O1434" s="9"/>
    </row>
    <row r="1435" spans="1:15" x14ac:dyDescent="0.25">
      <c r="A1435" s="1">
        <v>804</v>
      </c>
      <c r="B1435" s="1" t="s">
        <v>48</v>
      </c>
      <c r="C1435" s="1" t="s">
        <v>1584</v>
      </c>
      <c r="D1435" s="1">
        <v>247403</v>
      </c>
      <c r="E1435" s="1">
        <v>545991</v>
      </c>
      <c r="F1435" s="1">
        <v>4989</v>
      </c>
      <c r="G1435" s="3">
        <v>1344</v>
      </c>
      <c r="H1435" s="3">
        <v>15</v>
      </c>
      <c r="I1435" s="3">
        <v>19488000</v>
      </c>
      <c r="J1435" s="3">
        <v>1350000</v>
      </c>
      <c r="K1435" s="3">
        <v>239250</v>
      </c>
      <c r="L1435" s="3">
        <v>21077250</v>
      </c>
      <c r="M1435" s="3">
        <v>3512875.0016658274</v>
      </c>
      <c r="N1435" s="3">
        <v>3512875.0016658274</v>
      </c>
      <c r="O1435" s="9"/>
    </row>
    <row r="1436" spans="1:15" x14ac:dyDescent="0.25">
      <c r="A1436" s="1">
        <v>804</v>
      </c>
      <c r="B1436" s="1" t="s">
        <v>48</v>
      </c>
      <c r="C1436" s="1" t="s">
        <v>1585</v>
      </c>
      <c r="D1436" s="1">
        <v>247441</v>
      </c>
      <c r="E1436" s="1">
        <v>531293</v>
      </c>
      <c r="F1436" s="1">
        <v>5036</v>
      </c>
      <c r="G1436" s="3">
        <v>1040</v>
      </c>
      <c r="H1436" s="3">
        <v>12</v>
      </c>
      <c r="I1436" s="3">
        <v>15080000</v>
      </c>
      <c r="J1436" s="3">
        <v>1350000</v>
      </c>
      <c r="K1436" s="3">
        <v>191400</v>
      </c>
      <c r="L1436" s="3">
        <v>16621400</v>
      </c>
      <c r="M1436" s="3">
        <v>2770233.3346469952</v>
      </c>
      <c r="N1436" s="3">
        <v>2770233.3346469952</v>
      </c>
      <c r="O1436" s="9"/>
    </row>
    <row r="1437" spans="1:15" x14ac:dyDescent="0.25">
      <c r="A1437" s="1">
        <v>804</v>
      </c>
      <c r="B1437" s="1" t="s">
        <v>48</v>
      </c>
      <c r="C1437" s="1" t="s">
        <v>1586</v>
      </c>
      <c r="D1437" s="1">
        <v>247411</v>
      </c>
      <c r="E1437" s="1">
        <v>527901</v>
      </c>
      <c r="F1437" s="1">
        <v>5008</v>
      </c>
      <c r="G1437" s="3">
        <v>1238</v>
      </c>
      <c r="H1437" s="3">
        <v>15</v>
      </c>
      <c r="I1437" s="3">
        <v>17951000</v>
      </c>
      <c r="J1437" s="3">
        <v>1350000</v>
      </c>
      <c r="K1437" s="3">
        <v>239250</v>
      </c>
      <c r="L1437" s="3">
        <v>19540250</v>
      </c>
      <c r="M1437" s="3">
        <v>3256708.3348776847</v>
      </c>
      <c r="N1437" s="3">
        <v>3256708.3348776847</v>
      </c>
      <c r="O1437" s="9"/>
    </row>
    <row r="1438" spans="1:15" x14ac:dyDescent="0.25">
      <c r="A1438" s="1">
        <v>804</v>
      </c>
      <c r="B1438" s="1" t="s">
        <v>48</v>
      </c>
      <c r="C1438" s="1" t="s">
        <v>1587</v>
      </c>
      <c r="D1438" s="1">
        <v>247433</v>
      </c>
      <c r="E1438" s="1">
        <v>527902</v>
      </c>
      <c r="F1438" s="1">
        <v>5026</v>
      </c>
      <c r="G1438" s="3">
        <v>1030</v>
      </c>
      <c r="H1438" s="3">
        <v>11</v>
      </c>
      <c r="I1438" s="3">
        <v>14935000</v>
      </c>
      <c r="J1438" s="3">
        <v>1350000</v>
      </c>
      <c r="K1438" s="3">
        <v>175450</v>
      </c>
      <c r="L1438" s="3">
        <v>16460450</v>
      </c>
      <c r="M1438" s="3">
        <v>2743408.3346342747</v>
      </c>
      <c r="N1438" s="3">
        <v>2743408.3346342747</v>
      </c>
      <c r="O1438" s="9"/>
    </row>
    <row r="1439" spans="1:15" x14ac:dyDescent="0.25">
      <c r="A1439" s="1">
        <v>804</v>
      </c>
      <c r="B1439" s="1" t="s">
        <v>48</v>
      </c>
      <c r="C1439" s="1" t="s">
        <v>1588</v>
      </c>
      <c r="D1439" s="1">
        <v>247387</v>
      </c>
      <c r="E1439" s="1">
        <v>531294</v>
      </c>
      <c r="F1439" s="1">
        <v>4972</v>
      </c>
      <c r="G1439" s="3">
        <v>1171</v>
      </c>
      <c r="H1439" s="3">
        <v>5</v>
      </c>
      <c r="I1439" s="3">
        <v>16979500</v>
      </c>
      <c r="J1439" s="3">
        <v>1350000</v>
      </c>
      <c r="K1439" s="3">
        <v>79750</v>
      </c>
      <c r="L1439" s="3">
        <v>18409250</v>
      </c>
      <c r="M1439" s="3">
        <v>3068208.3347882968</v>
      </c>
      <c r="N1439" s="3">
        <v>3068208.3347882968</v>
      </c>
      <c r="O1439" s="9"/>
    </row>
    <row r="1440" spans="1:15" x14ac:dyDescent="0.25">
      <c r="A1440" s="1">
        <v>804</v>
      </c>
      <c r="B1440" s="1" t="s">
        <v>48</v>
      </c>
      <c r="C1440" s="1" t="s">
        <v>1589</v>
      </c>
      <c r="D1440" s="1">
        <v>247395</v>
      </c>
      <c r="E1440" s="1">
        <v>527678</v>
      </c>
      <c r="F1440" s="1">
        <v>4978</v>
      </c>
      <c r="G1440" s="3">
        <v>1343</v>
      </c>
      <c r="H1440" s="3">
        <v>4</v>
      </c>
      <c r="I1440" s="3">
        <v>19473500</v>
      </c>
      <c r="J1440" s="3">
        <v>1350000</v>
      </c>
      <c r="K1440" s="3">
        <v>63800</v>
      </c>
      <c r="L1440" s="3">
        <v>20887300</v>
      </c>
      <c r="M1440" s="3">
        <v>3481216.6683174814</v>
      </c>
      <c r="N1440" s="3">
        <v>3481216.6683174814</v>
      </c>
      <c r="O1440" s="9"/>
    </row>
    <row r="1441" spans="1:15" x14ac:dyDescent="0.25">
      <c r="A1441" s="1">
        <v>804</v>
      </c>
      <c r="B1441" s="1" t="s">
        <v>48</v>
      </c>
      <c r="C1441" s="1" t="s">
        <v>1590</v>
      </c>
      <c r="D1441" s="1">
        <v>247400</v>
      </c>
      <c r="E1441" s="1">
        <v>527903</v>
      </c>
      <c r="F1441" s="1">
        <v>4984</v>
      </c>
      <c r="G1441" s="3">
        <v>836</v>
      </c>
      <c r="H1441" s="3">
        <v>3</v>
      </c>
      <c r="I1441" s="3">
        <v>12122000</v>
      </c>
      <c r="J1441" s="3">
        <v>1350000</v>
      </c>
      <c r="K1441" s="3">
        <v>47850</v>
      </c>
      <c r="L1441" s="3">
        <v>13519850</v>
      </c>
      <c r="M1441" s="3">
        <v>2253308.3344018664</v>
      </c>
      <c r="N1441" s="3">
        <v>2253308.3344018664</v>
      </c>
      <c r="O1441" s="9"/>
    </row>
    <row r="1442" spans="1:15" x14ac:dyDescent="0.25">
      <c r="A1442" s="1">
        <v>804</v>
      </c>
      <c r="B1442" s="1" t="s">
        <v>48</v>
      </c>
      <c r="C1442" s="1" t="s">
        <v>1591</v>
      </c>
      <c r="D1442" s="1">
        <v>247417</v>
      </c>
      <c r="E1442" s="1">
        <v>527904</v>
      </c>
      <c r="F1442" s="1">
        <v>4953</v>
      </c>
      <c r="G1442" s="3">
        <v>1173</v>
      </c>
      <c r="H1442" s="3">
        <v>2</v>
      </c>
      <c r="I1442" s="3">
        <v>17008500</v>
      </c>
      <c r="J1442" s="3">
        <v>1350000</v>
      </c>
      <c r="K1442" s="3">
        <v>31900</v>
      </c>
      <c r="L1442" s="3">
        <v>18390400</v>
      </c>
      <c r="M1442" s="3">
        <v>3065066.6681201407</v>
      </c>
      <c r="N1442" s="3">
        <v>3065066.6681201407</v>
      </c>
      <c r="O1442" s="9"/>
    </row>
    <row r="1443" spans="1:15" x14ac:dyDescent="0.25">
      <c r="A1443" s="1">
        <v>804</v>
      </c>
      <c r="B1443" s="1" t="s">
        <v>48</v>
      </c>
      <c r="C1443" s="1" t="s">
        <v>1592</v>
      </c>
      <c r="D1443" s="1">
        <v>247419</v>
      </c>
      <c r="E1443" s="1">
        <v>531295</v>
      </c>
      <c r="F1443" s="1">
        <v>4966</v>
      </c>
      <c r="G1443" s="3">
        <v>904</v>
      </c>
      <c r="H1443" s="3">
        <v>0</v>
      </c>
      <c r="I1443" s="3">
        <v>13108000</v>
      </c>
      <c r="J1443" s="3">
        <v>1350000</v>
      </c>
      <c r="K1443" s="3">
        <v>0</v>
      </c>
      <c r="L1443" s="3">
        <v>14458000</v>
      </c>
      <c r="M1443" s="3">
        <v>2409666.6678093458</v>
      </c>
      <c r="N1443" s="3">
        <v>2409666.6678093458</v>
      </c>
      <c r="O1443" s="9"/>
    </row>
    <row r="1444" spans="1:15" x14ac:dyDescent="0.25">
      <c r="A1444" s="1">
        <v>804</v>
      </c>
      <c r="B1444" s="1" t="s">
        <v>48</v>
      </c>
      <c r="C1444" s="1" t="s">
        <v>1593</v>
      </c>
      <c r="D1444" s="1">
        <v>247424</v>
      </c>
      <c r="E1444" s="1">
        <v>527905</v>
      </c>
      <c r="F1444" s="1">
        <v>5017</v>
      </c>
      <c r="G1444" s="3">
        <v>883</v>
      </c>
      <c r="H1444" s="3">
        <v>6</v>
      </c>
      <c r="I1444" s="3">
        <v>12803500</v>
      </c>
      <c r="J1444" s="3">
        <v>1350000</v>
      </c>
      <c r="K1444" s="3">
        <v>95700</v>
      </c>
      <c r="L1444" s="3">
        <v>14249200</v>
      </c>
      <c r="M1444" s="3">
        <v>2374866.6677928432</v>
      </c>
      <c r="N1444" s="3">
        <v>2374866.6677928432</v>
      </c>
      <c r="O1444" s="9"/>
    </row>
    <row r="1445" spans="1:15" x14ac:dyDescent="0.25">
      <c r="A1445" s="1">
        <v>804</v>
      </c>
      <c r="B1445" s="1" t="s">
        <v>48</v>
      </c>
      <c r="C1445" s="1" t="s">
        <v>1594</v>
      </c>
      <c r="D1445" s="1">
        <v>247434</v>
      </c>
      <c r="E1445" s="1">
        <v>527906</v>
      </c>
      <c r="F1445" s="1">
        <v>5023</v>
      </c>
      <c r="G1445" s="3">
        <v>687</v>
      </c>
      <c r="H1445" s="3">
        <v>2</v>
      </c>
      <c r="I1445" s="3">
        <v>9961500</v>
      </c>
      <c r="J1445" s="3">
        <v>1350000</v>
      </c>
      <c r="K1445" s="3">
        <v>31900</v>
      </c>
      <c r="L1445" s="3">
        <v>11343400</v>
      </c>
      <c r="M1445" s="3">
        <v>1890566.6675631853</v>
      </c>
      <c r="N1445" s="3">
        <v>1890566.6675631853</v>
      </c>
      <c r="O1445" s="9"/>
    </row>
    <row r="1446" spans="1:15" x14ac:dyDescent="0.25">
      <c r="A1446" s="1">
        <v>804</v>
      </c>
      <c r="B1446" s="1" t="s">
        <v>48</v>
      </c>
      <c r="C1446" s="1" t="s">
        <v>1595</v>
      </c>
      <c r="D1446" s="1">
        <v>247428</v>
      </c>
      <c r="E1446" s="1">
        <v>531296</v>
      </c>
      <c r="F1446" s="1">
        <v>5020</v>
      </c>
      <c r="G1446" s="3">
        <v>852</v>
      </c>
      <c r="H1446" s="3">
        <v>5</v>
      </c>
      <c r="I1446" s="3">
        <v>12354000</v>
      </c>
      <c r="J1446" s="3">
        <v>1350000</v>
      </c>
      <c r="K1446" s="3">
        <v>79750</v>
      </c>
      <c r="L1446" s="3">
        <v>13783750</v>
      </c>
      <c r="M1446" s="3">
        <v>2297291.6677560569</v>
      </c>
      <c r="N1446" s="3">
        <v>2297291.6677560569</v>
      </c>
      <c r="O1446" s="9"/>
    </row>
    <row r="1447" spans="1:15" x14ac:dyDescent="0.25">
      <c r="A1447" s="1">
        <v>804</v>
      </c>
      <c r="B1447" s="1" t="s">
        <v>48</v>
      </c>
      <c r="C1447" s="1" t="s">
        <v>1596</v>
      </c>
      <c r="D1447" s="1">
        <v>247374</v>
      </c>
      <c r="E1447" s="1">
        <v>527907</v>
      </c>
      <c r="F1447" s="1">
        <v>4963</v>
      </c>
      <c r="G1447" s="3">
        <v>1233</v>
      </c>
      <c r="H1447" s="3">
        <v>2</v>
      </c>
      <c r="I1447" s="3">
        <v>17878500</v>
      </c>
      <c r="J1447" s="3">
        <v>1350000</v>
      </c>
      <c r="K1447" s="3">
        <v>31900</v>
      </c>
      <c r="L1447" s="3">
        <v>19260400</v>
      </c>
      <c r="M1447" s="3">
        <v>3210066.6681889007</v>
      </c>
      <c r="N1447" s="3">
        <v>3210066.6681889007</v>
      </c>
      <c r="O1447" s="9"/>
    </row>
    <row r="1448" spans="1:15" x14ac:dyDescent="0.25">
      <c r="A1448" s="1">
        <v>804</v>
      </c>
      <c r="B1448" s="1" t="s">
        <v>48</v>
      </c>
      <c r="C1448" s="1" t="s">
        <v>1597</v>
      </c>
      <c r="D1448" s="1">
        <v>247393</v>
      </c>
      <c r="E1448" s="1">
        <v>527908</v>
      </c>
      <c r="F1448" s="1">
        <v>4974</v>
      </c>
      <c r="G1448" s="3">
        <v>936</v>
      </c>
      <c r="H1448" s="3">
        <v>0</v>
      </c>
      <c r="I1448" s="3">
        <v>13572000</v>
      </c>
      <c r="J1448" s="3">
        <v>1350000</v>
      </c>
      <c r="K1448" s="3">
        <v>0</v>
      </c>
      <c r="L1448" s="3">
        <v>14922000</v>
      </c>
      <c r="M1448" s="3">
        <v>2487000.001179351</v>
      </c>
      <c r="N1448" s="3">
        <v>2487000.001179351</v>
      </c>
      <c r="O1448" s="9"/>
    </row>
    <row r="1449" spans="1:15" x14ac:dyDescent="0.25">
      <c r="A1449" s="1">
        <v>804</v>
      </c>
      <c r="B1449" s="1" t="s">
        <v>48</v>
      </c>
      <c r="C1449" s="1" t="s">
        <v>1598</v>
      </c>
      <c r="D1449" s="1">
        <v>247410</v>
      </c>
      <c r="E1449" s="1">
        <v>531297</v>
      </c>
      <c r="F1449" s="1">
        <v>5010</v>
      </c>
      <c r="G1449" s="3">
        <v>1018</v>
      </c>
      <c r="H1449" s="3">
        <v>0</v>
      </c>
      <c r="I1449" s="3">
        <v>14761000</v>
      </c>
      <c r="J1449" s="3">
        <v>1350000</v>
      </c>
      <c r="K1449" s="3">
        <v>0</v>
      </c>
      <c r="L1449" s="3">
        <v>16111000</v>
      </c>
      <c r="M1449" s="3">
        <v>2685166.6679399894</v>
      </c>
      <c r="N1449" s="3">
        <v>2685166.6679399894</v>
      </c>
      <c r="O1449" s="9"/>
    </row>
    <row r="1450" spans="1:15" x14ac:dyDescent="0.25">
      <c r="A1450" s="1">
        <v>804</v>
      </c>
      <c r="B1450" s="1" t="s">
        <v>48</v>
      </c>
      <c r="C1450" s="1" t="s">
        <v>1599</v>
      </c>
      <c r="D1450" s="1">
        <v>247442</v>
      </c>
      <c r="E1450" s="1">
        <v>527909</v>
      </c>
      <c r="F1450" s="1">
        <v>5033</v>
      </c>
      <c r="G1450" s="3">
        <v>1466</v>
      </c>
      <c r="H1450" s="3">
        <v>20</v>
      </c>
      <c r="I1450" s="3">
        <v>21257000</v>
      </c>
      <c r="J1450" s="3">
        <v>1350000</v>
      </c>
      <c r="K1450" s="3">
        <v>319000</v>
      </c>
      <c r="L1450" s="3">
        <v>22926000</v>
      </c>
      <c r="M1450" s="3">
        <v>3821000.0018119421</v>
      </c>
      <c r="N1450" s="3">
        <v>3821000.0018119421</v>
      </c>
      <c r="O1450" s="9"/>
    </row>
    <row r="1451" spans="1:15" x14ac:dyDescent="0.25">
      <c r="A1451" s="1">
        <v>804</v>
      </c>
      <c r="B1451" s="1" t="s">
        <v>48</v>
      </c>
      <c r="C1451" s="1" t="s">
        <v>1600</v>
      </c>
      <c r="D1451" s="1">
        <v>247384</v>
      </c>
      <c r="E1451" s="1">
        <v>527910</v>
      </c>
      <c r="F1451" s="1">
        <v>200045</v>
      </c>
      <c r="G1451" s="3">
        <v>972</v>
      </c>
      <c r="H1451" s="3">
        <v>1</v>
      </c>
      <c r="I1451" s="3">
        <v>14094000</v>
      </c>
      <c r="J1451" s="3">
        <v>1350000</v>
      </c>
      <c r="K1451" s="3">
        <v>15950</v>
      </c>
      <c r="L1451" s="3">
        <v>15459950</v>
      </c>
      <c r="M1451" s="3">
        <v>2576658.3345552008</v>
      </c>
      <c r="N1451" s="3">
        <v>2576658.3345552008</v>
      </c>
      <c r="O1451" s="9"/>
    </row>
    <row r="1452" spans="1:15" x14ac:dyDescent="0.25">
      <c r="A1452" s="1">
        <v>804</v>
      </c>
      <c r="B1452" s="1" t="s">
        <v>48</v>
      </c>
      <c r="C1452" s="1" t="s">
        <v>1601</v>
      </c>
      <c r="D1452" s="1">
        <v>247439</v>
      </c>
      <c r="E1452" s="1">
        <v>527911</v>
      </c>
      <c r="F1452" s="1">
        <v>5035</v>
      </c>
      <c r="G1452" s="3">
        <v>1031</v>
      </c>
      <c r="H1452" s="3">
        <v>4</v>
      </c>
      <c r="I1452" s="3">
        <v>14949500</v>
      </c>
      <c r="J1452" s="3">
        <v>1350000</v>
      </c>
      <c r="K1452" s="3">
        <v>63800</v>
      </c>
      <c r="L1452" s="3">
        <v>16363300</v>
      </c>
      <c r="M1452" s="3">
        <v>2727216.6679599299</v>
      </c>
      <c r="N1452" s="3">
        <v>2727216.6679599299</v>
      </c>
      <c r="O1452" s="9"/>
    </row>
    <row r="1453" spans="1:15" x14ac:dyDescent="0.25">
      <c r="A1453" s="1">
        <v>804</v>
      </c>
      <c r="B1453" s="1" t="s">
        <v>48</v>
      </c>
      <c r="C1453" s="1" t="s">
        <v>1602</v>
      </c>
      <c r="D1453" s="1">
        <v>247425</v>
      </c>
      <c r="E1453" s="1">
        <v>531299</v>
      </c>
      <c r="F1453" s="1">
        <v>5018</v>
      </c>
      <c r="G1453" s="3">
        <v>1099</v>
      </c>
      <c r="H1453" s="3">
        <v>12</v>
      </c>
      <c r="I1453" s="3">
        <v>15935500</v>
      </c>
      <c r="J1453" s="3">
        <v>1350000</v>
      </c>
      <c r="K1453" s="3">
        <v>191400</v>
      </c>
      <c r="L1453" s="3">
        <v>17476900</v>
      </c>
      <c r="M1453" s="3">
        <v>2912816.6680479427</v>
      </c>
      <c r="N1453" s="3">
        <v>2912816.6680479427</v>
      </c>
      <c r="O1453" s="9"/>
    </row>
    <row r="1454" spans="1:15" x14ac:dyDescent="0.25">
      <c r="A1454" s="1">
        <v>804</v>
      </c>
      <c r="B1454" s="1" t="s">
        <v>48</v>
      </c>
      <c r="C1454" s="1" t="s">
        <v>1603</v>
      </c>
      <c r="D1454" s="1">
        <v>247412</v>
      </c>
      <c r="E1454" s="1">
        <v>527912</v>
      </c>
      <c r="F1454" s="1">
        <v>5000</v>
      </c>
      <c r="G1454" s="3">
        <v>1017</v>
      </c>
      <c r="H1454" s="3">
        <v>0</v>
      </c>
      <c r="I1454" s="3">
        <v>14746500</v>
      </c>
      <c r="J1454" s="3">
        <v>1350000</v>
      </c>
      <c r="K1454" s="3">
        <v>0</v>
      </c>
      <c r="L1454" s="3">
        <v>16096500</v>
      </c>
      <c r="M1454" s="3">
        <v>2682750.0012721769</v>
      </c>
      <c r="N1454" s="3">
        <v>2682750.0012721769</v>
      </c>
      <c r="O1454" s="9"/>
    </row>
    <row r="1455" spans="1:15" x14ac:dyDescent="0.25">
      <c r="A1455" s="1">
        <v>804</v>
      </c>
      <c r="B1455" s="1" t="s">
        <v>48</v>
      </c>
      <c r="C1455" s="1" t="s">
        <v>1604</v>
      </c>
      <c r="D1455" s="1">
        <v>247381</v>
      </c>
      <c r="E1455" s="1">
        <v>527913</v>
      </c>
      <c r="F1455" s="1">
        <v>5003</v>
      </c>
      <c r="G1455" s="3">
        <v>894</v>
      </c>
      <c r="H1455" s="3">
        <v>0</v>
      </c>
      <c r="I1455" s="3">
        <v>12963000</v>
      </c>
      <c r="J1455" s="3">
        <v>1350000</v>
      </c>
      <c r="K1455" s="3">
        <v>0</v>
      </c>
      <c r="L1455" s="3">
        <v>14313000</v>
      </c>
      <c r="M1455" s="3">
        <v>2385500.0011312193</v>
      </c>
      <c r="N1455" s="3">
        <v>2385500.0011312193</v>
      </c>
      <c r="O1455" s="9"/>
    </row>
    <row r="1456" spans="1:15" x14ac:dyDescent="0.25">
      <c r="A1456" s="1">
        <v>804</v>
      </c>
      <c r="B1456" s="1" t="s">
        <v>48</v>
      </c>
      <c r="C1456" s="1" t="s">
        <v>1605</v>
      </c>
      <c r="D1456" s="1">
        <v>247422</v>
      </c>
      <c r="E1456" s="1">
        <v>531300</v>
      </c>
      <c r="F1456" s="1">
        <v>4967</v>
      </c>
      <c r="G1456" s="3">
        <v>1399</v>
      </c>
      <c r="H1456" s="3">
        <v>1</v>
      </c>
      <c r="I1456" s="3">
        <v>20285500</v>
      </c>
      <c r="J1456" s="3">
        <v>1350000</v>
      </c>
      <c r="K1456" s="3">
        <v>15950</v>
      </c>
      <c r="L1456" s="3">
        <v>21651450</v>
      </c>
      <c r="M1456" s="3">
        <v>3608575.0017112088</v>
      </c>
      <c r="N1456" s="3">
        <v>3608575.0017112088</v>
      </c>
      <c r="O1456" s="9"/>
    </row>
    <row r="1457" spans="1:15" x14ac:dyDescent="0.25">
      <c r="A1457" s="1">
        <v>804</v>
      </c>
      <c r="B1457" s="1" t="s">
        <v>48</v>
      </c>
      <c r="C1457" s="1" t="s">
        <v>1606</v>
      </c>
      <c r="D1457" s="1">
        <v>247420</v>
      </c>
      <c r="E1457" s="1">
        <v>527914</v>
      </c>
      <c r="F1457" s="1">
        <v>4954</v>
      </c>
      <c r="G1457" s="3">
        <v>1011</v>
      </c>
      <c r="H1457" s="3">
        <v>1</v>
      </c>
      <c r="I1457" s="3">
        <v>14659500</v>
      </c>
      <c r="J1457" s="3">
        <v>1350000</v>
      </c>
      <c r="K1457" s="3">
        <v>15950</v>
      </c>
      <c r="L1457" s="3">
        <v>16025450</v>
      </c>
      <c r="M1457" s="3">
        <v>2670908.3345998949</v>
      </c>
      <c r="N1457" s="3">
        <v>2670908.3345998949</v>
      </c>
      <c r="O1457" s="9"/>
    </row>
    <row r="1458" spans="1:15" x14ac:dyDescent="0.25">
      <c r="A1458" s="1">
        <v>804</v>
      </c>
      <c r="B1458" s="1" t="s">
        <v>48</v>
      </c>
      <c r="C1458" s="1" t="s">
        <v>1607</v>
      </c>
      <c r="D1458" s="1">
        <v>247415</v>
      </c>
      <c r="E1458" s="1">
        <v>521286</v>
      </c>
      <c r="F1458" s="1">
        <v>5001</v>
      </c>
      <c r="G1458" s="3">
        <v>1285</v>
      </c>
      <c r="H1458" s="3">
        <v>1</v>
      </c>
      <c r="I1458" s="3">
        <v>18632500</v>
      </c>
      <c r="J1458" s="3">
        <v>1350000</v>
      </c>
      <c r="K1458" s="3">
        <v>15950</v>
      </c>
      <c r="L1458" s="3">
        <v>19998450</v>
      </c>
      <c r="M1458" s="3">
        <v>3333075.0015805652</v>
      </c>
      <c r="N1458" s="3">
        <v>3333075.0015805652</v>
      </c>
      <c r="O1458" s="9"/>
    </row>
    <row r="1459" spans="1:15" x14ac:dyDescent="0.25">
      <c r="A1459" s="1">
        <v>804</v>
      </c>
      <c r="B1459" s="1" t="s">
        <v>48</v>
      </c>
      <c r="C1459" s="1" t="s">
        <v>1608</v>
      </c>
      <c r="D1459" s="1">
        <v>247421</v>
      </c>
      <c r="E1459" s="1">
        <v>527916</v>
      </c>
      <c r="F1459" s="1">
        <v>4968</v>
      </c>
      <c r="G1459" s="3">
        <v>1252</v>
      </c>
      <c r="H1459" s="3">
        <v>1</v>
      </c>
      <c r="I1459" s="3">
        <v>18154000</v>
      </c>
      <c r="J1459" s="3">
        <v>1350000</v>
      </c>
      <c r="K1459" s="3">
        <v>15950</v>
      </c>
      <c r="L1459" s="3">
        <v>19519950</v>
      </c>
      <c r="M1459" s="3">
        <v>3253325.001542747</v>
      </c>
      <c r="N1459" s="3">
        <v>3253325.001542747</v>
      </c>
      <c r="O1459" s="9"/>
    </row>
    <row r="1460" spans="1:15" x14ac:dyDescent="0.25">
      <c r="A1460" s="1">
        <v>804</v>
      </c>
      <c r="B1460" s="1" t="s">
        <v>48</v>
      </c>
      <c r="C1460" s="1" t="s">
        <v>1609</v>
      </c>
      <c r="D1460" s="1">
        <v>247382</v>
      </c>
      <c r="E1460" s="1">
        <v>527915</v>
      </c>
      <c r="F1460" s="1">
        <v>5014</v>
      </c>
      <c r="G1460" s="3">
        <v>1212</v>
      </c>
      <c r="H1460" s="3">
        <v>15</v>
      </c>
      <c r="I1460" s="3">
        <v>17574000</v>
      </c>
      <c r="J1460" s="3">
        <v>1350000</v>
      </c>
      <c r="K1460" s="3">
        <v>239250</v>
      </c>
      <c r="L1460" s="3">
        <v>19163250</v>
      </c>
      <c r="M1460" s="3">
        <v>3193875.0015145554</v>
      </c>
      <c r="N1460" s="3">
        <v>3193875.0015145554</v>
      </c>
      <c r="O1460" s="9"/>
    </row>
    <row r="1461" spans="1:15" x14ac:dyDescent="0.25">
      <c r="A1461" s="1">
        <v>804</v>
      </c>
      <c r="B1461" s="1" t="s">
        <v>48</v>
      </c>
      <c r="C1461" s="1" t="s">
        <v>1610</v>
      </c>
      <c r="D1461" s="1">
        <v>247372</v>
      </c>
      <c r="E1461" s="1">
        <v>527917</v>
      </c>
      <c r="F1461" s="1">
        <v>4964</v>
      </c>
      <c r="G1461" s="3">
        <v>1006</v>
      </c>
      <c r="H1461" s="3">
        <v>0</v>
      </c>
      <c r="I1461" s="3">
        <v>14587000</v>
      </c>
      <c r="J1461" s="3">
        <v>1350000</v>
      </c>
      <c r="K1461" s="3">
        <v>0</v>
      </c>
      <c r="L1461" s="3">
        <v>15937000</v>
      </c>
      <c r="M1461" s="3">
        <v>2656166.6679262375</v>
      </c>
      <c r="N1461" s="3">
        <v>2656166.6679262375</v>
      </c>
      <c r="O1461" s="9"/>
    </row>
    <row r="1462" spans="1:15" x14ac:dyDescent="0.25">
      <c r="A1462" s="6">
        <v>804</v>
      </c>
      <c r="B1462" s="6" t="s">
        <v>48</v>
      </c>
      <c r="C1462" s="6"/>
      <c r="D1462" s="6"/>
      <c r="E1462" s="6"/>
      <c r="F1462" s="6"/>
      <c r="G1462" s="7">
        <v>82401</v>
      </c>
      <c r="H1462" s="7">
        <v>459</v>
      </c>
      <c r="I1462" s="7">
        <v>1194814500</v>
      </c>
      <c r="J1462" s="7">
        <v>101250000</v>
      </c>
      <c r="K1462" s="7">
        <v>7321050</v>
      </c>
      <c r="L1462" s="7">
        <v>1303385550</v>
      </c>
      <c r="M1462" s="7">
        <v>217230925.10301226</v>
      </c>
      <c r="N1462" s="7">
        <v>217230925.10301226</v>
      </c>
      <c r="O1462" s="9"/>
    </row>
    <row r="1463" spans="1:15" x14ac:dyDescent="0.25">
      <c r="A1463" s="1">
        <v>805</v>
      </c>
      <c r="B1463" s="1" t="s">
        <v>49</v>
      </c>
      <c r="C1463" s="1" t="s">
        <v>1611</v>
      </c>
      <c r="D1463" s="1">
        <v>245506</v>
      </c>
      <c r="E1463" s="1">
        <v>526537</v>
      </c>
      <c r="F1463" s="1">
        <v>4884</v>
      </c>
      <c r="G1463" s="3">
        <v>1042</v>
      </c>
      <c r="H1463" s="3">
        <v>1</v>
      </c>
      <c r="I1463" s="3">
        <v>15109000</v>
      </c>
      <c r="J1463" s="3">
        <v>1350000</v>
      </c>
      <c r="K1463" s="3">
        <v>15950</v>
      </c>
      <c r="L1463" s="3">
        <v>16474950</v>
      </c>
      <c r="M1463" s="3">
        <v>2745825.0013020877</v>
      </c>
      <c r="N1463" s="3">
        <v>2745825.0013020877</v>
      </c>
      <c r="O1463" s="9"/>
    </row>
    <row r="1464" spans="1:15" x14ac:dyDescent="0.25">
      <c r="A1464" s="1">
        <v>805</v>
      </c>
      <c r="B1464" s="1" t="s">
        <v>49</v>
      </c>
      <c r="C1464" s="1" t="s">
        <v>1612</v>
      </c>
      <c r="D1464" s="1">
        <v>245497</v>
      </c>
      <c r="E1464" s="1">
        <v>1033</v>
      </c>
      <c r="F1464" s="1">
        <v>4889</v>
      </c>
      <c r="G1464" s="3">
        <v>1074</v>
      </c>
      <c r="H1464" s="3">
        <v>10</v>
      </c>
      <c r="I1464" s="3">
        <v>15573000</v>
      </c>
      <c r="J1464" s="3">
        <v>1350000</v>
      </c>
      <c r="K1464" s="3">
        <v>159500</v>
      </c>
      <c r="L1464" s="3">
        <v>17082500</v>
      </c>
      <c r="M1464" s="3">
        <v>2847083.3346834383</v>
      </c>
      <c r="N1464" s="3">
        <v>2847083.3346834383</v>
      </c>
      <c r="O1464" s="9"/>
    </row>
    <row r="1465" spans="1:15" x14ac:dyDescent="0.25">
      <c r="A1465" s="1">
        <v>805</v>
      </c>
      <c r="B1465" s="1" t="s">
        <v>49</v>
      </c>
      <c r="C1465" s="1" t="s">
        <v>1613</v>
      </c>
      <c r="D1465" s="1">
        <v>245532</v>
      </c>
      <c r="E1465" s="1">
        <v>1050</v>
      </c>
      <c r="F1465" s="1">
        <v>4909</v>
      </c>
      <c r="G1465" s="3">
        <v>1348</v>
      </c>
      <c r="H1465" s="3">
        <v>8</v>
      </c>
      <c r="I1465" s="3">
        <v>19546000</v>
      </c>
      <c r="J1465" s="3">
        <v>1350000</v>
      </c>
      <c r="K1465" s="3">
        <v>127600</v>
      </c>
      <c r="L1465" s="3">
        <v>21023600</v>
      </c>
      <c r="M1465" s="3">
        <v>3503933.3349949205</v>
      </c>
      <c r="N1465" s="3">
        <v>3503933.3349949205</v>
      </c>
      <c r="O1465" s="9"/>
    </row>
    <row r="1466" spans="1:15" x14ac:dyDescent="0.25">
      <c r="A1466" s="1">
        <v>805</v>
      </c>
      <c r="B1466" s="1" t="s">
        <v>49</v>
      </c>
      <c r="C1466" s="1" t="s">
        <v>1614</v>
      </c>
      <c r="D1466" s="1">
        <v>245517</v>
      </c>
      <c r="E1466" s="1">
        <v>1041</v>
      </c>
      <c r="F1466" s="1">
        <v>4894</v>
      </c>
      <c r="G1466" s="3">
        <v>1435</v>
      </c>
      <c r="H1466" s="3">
        <v>1</v>
      </c>
      <c r="I1466" s="3">
        <v>20807500</v>
      </c>
      <c r="J1466" s="3">
        <v>1350000</v>
      </c>
      <c r="K1466" s="3">
        <v>15950</v>
      </c>
      <c r="L1466" s="3">
        <v>22173450</v>
      </c>
      <c r="M1466" s="3">
        <v>3695575.001752465</v>
      </c>
      <c r="N1466" s="3">
        <v>3695575.001752465</v>
      </c>
      <c r="O1466" s="9"/>
    </row>
    <row r="1467" spans="1:15" x14ac:dyDescent="0.25">
      <c r="A1467" s="1">
        <v>805</v>
      </c>
      <c r="B1467" s="1" t="s">
        <v>49</v>
      </c>
      <c r="C1467" s="1" t="s">
        <v>1615</v>
      </c>
      <c r="D1467" s="1">
        <v>245518</v>
      </c>
      <c r="E1467" s="1">
        <v>526538</v>
      </c>
      <c r="F1467" s="1">
        <v>200042</v>
      </c>
      <c r="G1467" s="3">
        <v>1172</v>
      </c>
      <c r="H1467" s="3">
        <v>25</v>
      </c>
      <c r="I1467" s="3">
        <v>16994000</v>
      </c>
      <c r="J1467" s="3">
        <v>1350000</v>
      </c>
      <c r="K1467" s="3">
        <v>398750</v>
      </c>
      <c r="L1467" s="3">
        <v>18742750</v>
      </c>
      <c r="M1467" s="3">
        <v>3123791.6681479882</v>
      </c>
      <c r="N1467" s="3">
        <v>3123791.6681479882</v>
      </c>
      <c r="O1467" s="9"/>
    </row>
    <row r="1468" spans="1:15" x14ac:dyDescent="0.25">
      <c r="A1468" s="1">
        <v>805</v>
      </c>
      <c r="B1468" s="1" t="s">
        <v>49</v>
      </c>
      <c r="C1468" s="1" t="s">
        <v>1616</v>
      </c>
      <c r="D1468" s="1">
        <v>245526</v>
      </c>
      <c r="E1468" s="1">
        <v>526539</v>
      </c>
      <c r="F1468" s="1">
        <v>690005</v>
      </c>
      <c r="G1468" s="3">
        <v>963</v>
      </c>
      <c r="H1468" s="3">
        <v>3</v>
      </c>
      <c r="I1468" s="3">
        <v>13963500</v>
      </c>
      <c r="J1468" s="3">
        <v>1350000</v>
      </c>
      <c r="K1468" s="3">
        <v>47850</v>
      </c>
      <c r="L1468" s="3">
        <v>15361350</v>
      </c>
      <c r="M1468" s="3">
        <v>2560225.0012140749</v>
      </c>
      <c r="N1468" s="3">
        <v>2560225.0012140749</v>
      </c>
      <c r="O1468" s="9"/>
    </row>
    <row r="1469" spans="1:15" x14ac:dyDescent="0.25">
      <c r="A1469" s="1">
        <v>805</v>
      </c>
      <c r="B1469" s="1" t="s">
        <v>49</v>
      </c>
      <c r="C1469" s="1" t="s">
        <v>1617</v>
      </c>
      <c r="D1469" s="1">
        <v>245519</v>
      </c>
      <c r="E1469" s="1">
        <v>546102</v>
      </c>
      <c r="F1469" s="1">
        <v>4892</v>
      </c>
      <c r="G1469" s="3">
        <v>1017</v>
      </c>
      <c r="H1469" s="3">
        <v>3</v>
      </c>
      <c r="I1469" s="3">
        <v>14746500</v>
      </c>
      <c r="J1469" s="3">
        <v>1350000</v>
      </c>
      <c r="K1469" s="3">
        <v>47850</v>
      </c>
      <c r="L1469" s="3">
        <v>16144350</v>
      </c>
      <c r="M1469" s="3">
        <v>2690725.0012759585</v>
      </c>
      <c r="N1469" s="3">
        <v>2690725.0012759585</v>
      </c>
      <c r="O1469" s="9"/>
    </row>
    <row r="1470" spans="1:15" x14ac:dyDescent="0.25">
      <c r="A1470" s="1">
        <v>805</v>
      </c>
      <c r="B1470" s="1" t="s">
        <v>49</v>
      </c>
      <c r="C1470" s="1" t="s">
        <v>1618</v>
      </c>
      <c r="D1470" s="1">
        <v>245515</v>
      </c>
      <c r="E1470" s="1">
        <v>526540</v>
      </c>
      <c r="F1470" s="1">
        <v>200040</v>
      </c>
      <c r="G1470" s="3">
        <v>939</v>
      </c>
      <c r="H1470" s="3">
        <v>1</v>
      </c>
      <c r="I1470" s="3">
        <v>13615500</v>
      </c>
      <c r="J1470" s="3">
        <v>1350000</v>
      </c>
      <c r="K1470" s="3">
        <v>15950</v>
      </c>
      <c r="L1470" s="3">
        <v>14981450</v>
      </c>
      <c r="M1470" s="3">
        <v>2496908.334517383</v>
      </c>
      <c r="N1470" s="3">
        <v>2496908.334517383</v>
      </c>
      <c r="O1470" s="9"/>
    </row>
    <row r="1471" spans="1:15" x14ac:dyDescent="0.25">
      <c r="A1471" s="1">
        <v>805</v>
      </c>
      <c r="B1471" s="1" t="s">
        <v>49</v>
      </c>
      <c r="C1471" s="1" t="s">
        <v>1619</v>
      </c>
      <c r="D1471" s="1">
        <v>245514</v>
      </c>
      <c r="E1471" s="1">
        <v>1028</v>
      </c>
      <c r="F1471" s="1">
        <v>4885</v>
      </c>
      <c r="G1471" s="3">
        <v>949</v>
      </c>
      <c r="H1471" s="3">
        <v>1</v>
      </c>
      <c r="I1471" s="3">
        <v>13760500</v>
      </c>
      <c r="J1471" s="3">
        <v>1350000</v>
      </c>
      <c r="K1471" s="3">
        <v>15950</v>
      </c>
      <c r="L1471" s="3">
        <v>15126450</v>
      </c>
      <c r="M1471" s="3">
        <v>2521075.0011955095</v>
      </c>
      <c r="N1471" s="3">
        <v>2521075.0011955095</v>
      </c>
      <c r="O1471" s="9"/>
    </row>
    <row r="1472" spans="1:15" x14ac:dyDescent="0.25">
      <c r="A1472" s="1">
        <v>805</v>
      </c>
      <c r="B1472" s="1" t="s">
        <v>49</v>
      </c>
      <c r="C1472" s="1" t="s">
        <v>1620</v>
      </c>
      <c r="D1472" s="1">
        <v>245537</v>
      </c>
      <c r="E1472" s="1">
        <v>1059</v>
      </c>
      <c r="F1472" s="1">
        <v>4918</v>
      </c>
      <c r="G1472" s="3">
        <v>1226</v>
      </c>
      <c r="H1472" s="3">
        <v>21</v>
      </c>
      <c r="I1472" s="3">
        <v>17777000</v>
      </c>
      <c r="J1472" s="3">
        <v>1350000</v>
      </c>
      <c r="K1472" s="3">
        <v>334950</v>
      </c>
      <c r="L1472" s="3">
        <v>19461950</v>
      </c>
      <c r="M1472" s="3">
        <v>3243658.3348714965</v>
      </c>
      <c r="N1472" s="3">
        <v>3243658.3348714965</v>
      </c>
      <c r="O1472" s="9"/>
    </row>
    <row r="1473" spans="1:15" x14ac:dyDescent="0.25">
      <c r="A1473" s="1">
        <v>805</v>
      </c>
      <c r="B1473" s="1" t="s">
        <v>49</v>
      </c>
      <c r="C1473" s="1" t="s">
        <v>1621</v>
      </c>
      <c r="D1473" s="1">
        <v>245511</v>
      </c>
      <c r="E1473" s="1">
        <v>1034</v>
      </c>
      <c r="F1473" s="1">
        <v>4881</v>
      </c>
      <c r="G1473" s="3">
        <v>1072</v>
      </c>
      <c r="H1473" s="3">
        <v>3</v>
      </c>
      <c r="I1473" s="3">
        <v>15544000</v>
      </c>
      <c r="J1473" s="3">
        <v>1350000</v>
      </c>
      <c r="K1473" s="3">
        <v>47850</v>
      </c>
      <c r="L1473" s="3">
        <v>16941850</v>
      </c>
      <c r="M1473" s="3">
        <v>2823641.6680056555</v>
      </c>
      <c r="N1473" s="3">
        <v>2823641.6680056555</v>
      </c>
      <c r="O1473" s="9"/>
    </row>
    <row r="1474" spans="1:15" x14ac:dyDescent="0.25">
      <c r="A1474" s="1">
        <v>805</v>
      </c>
      <c r="B1474" s="1" t="s">
        <v>49</v>
      </c>
      <c r="C1474" s="1" t="s">
        <v>1622</v>
      </c>
      <c r="D1474" s="1">
        <v>245496</v>
      </c>
      <c r="E1474" s="1">
        <v>526541</v>
      </c>
      <c r="F1474" s="1">
        <v>4896</v>
      </c>
      <c r="G1474" s="3">
        <v>1916</v>
      </c>
      <c r="H1474" s="3">
        <v>1</v>
      </c>
      <c r="I1474" s="3">
        <v>27782000</v>
      </c>
      <c r="J1474" s="3">
        <v>1350000</v>
      </c>
      <c r="K1474" s="3">
        <v>15950</v>
      </c>
      <c r="L1474" s="3">
        <v>29147950</v>
      </c>
      <c r="M1474" s="3">
        <v>4857991.6689703567</v>
      </c>
      <c r="N1474" s="3">
        <v>4857991.6689703567</v>
      </c>
      <c r="O1474" s="9"/>
    </row>
    <row r="1475" spans="1:15" x14ac:dyDescent="0.25">
      <c r="A1475" s="1">
        <v>805</v>
      </c>
      <c r="B1475" s="1" t="s">
        <v>49</v>
      </c>
      <c r="C1475" s="1" t="s">
        <v>1623</v>
      </c>
      <c r="D1475" s="1">
        <v>245498</v>
      </c>
      <c r="E1475" s="1">
        <v>1029</v>
      </c>
      <c r="F1475" s="1">
        <v>4882</v>
      </c>
      <c r="G1475" s="3">
        <v>1036</v>
      </c>
      <c r="H1475" s="3">
        <v>31</v>
      </c>
      <c r="I1475" s="3">
        <v>15022000</v>
      </c>
      <c r="J1475" s="3">
        <v>1350000</v>
      </c>
      <c r="K1475" s="3">
        <v>494450</v>
      </c>
      <c r="L1475" s="3">
        <v>16866450</v>
      </c>
      <c r="M1475" s="3">
        <v>2811075.0013330295</v>
      </c>
      <c r="N1475" s="3">
        <v>2811075.0013330295</v>
      </c>
      <c r="O1475" s="9"/>
    </row>
    <row r="1476" spans="1:15" x14ac:dyDescent="0.25">
      <c r="A1476" s="1">
        <v>805</v>
      </c>
      <c r="B1476" s="1" t="s">
        <v>49</v>
      </c>
      <c r="C1476" s="1" t="s">
        <v>1624</v>
      </c>
      <c r="D1476" s="1">
        <v>245542</v>
      </c>
      <c r="E1476" s="1">
        <v>526542</v>
      </c>
      <c r="F1476" s="1">
        <v>690006</v>
      </c>
      <c r="G1476" s="3">
        <v>758</v>
      </c>
      <c r="H1476" s="3">
        <v>6</v>
      </c>
      <c r="I1476" s="3">
        <v>10991000</v>
      </c>
      <c r="J1476" s="3">
        <v>1350000</v>
      </c>
      <c r="K1476" s="3">
        <v>95700</v>
      </c>
      <c r="L1476" s="3">
        <v>12436700</v>
      </c>
      <c r="M1476" s="3">
        <v>2072783.3343162602</v>
      </c>
      <c r="N1476" s="3">
        <v>2072783.3343162602</v>
      </c>
      <c r="O1476" s="9"/>
    </row>
    <row r="1477" spans="1:15" x14ac:dyDescent="0.25">
      <c r="A1477" s="1">
        <v>805</v>
      </c>
      <c r="B1477" s="1" t="s">
        <v>49</v>
      </c>
      <c r="C1477" s="1" t="s">
        <v>1625</v>
      </c>
      <c r="D1477" s="1">
        <v>245501</v>
      </c>
      <c r="E1477" s="1">
        <v>526543</v>
      </c>
      <c r="F1477" s="1">
        <v>4915</v>
      </c>
      <c r="G1477" s="3">
        <v>1702</v>
      </c>
      <c r="H1477" s="3">
        <v>1</v>
      </c>
      <c r="I1477" s="3">
        <v>24679000</v>
      </c>
      <c r="J1477" s="3">
        <v>1350000</v>
      </c>
      <c r="K1477" s="3">
        <v>15950</v>
      </c>
      <c r="L1477" s="3">
        <v>26044950</v>
      </c>
      <c r="M1477" s="3">
        <v>4340825.0020584464</v>
      </c>
      <c r="N1477" s="3">
        <v>4340825.0020584464</v>
      </c>
      <c r="O1477" s="9"/>
    </row>
    <row r="1478" spans="1:15" x14ac:dyDescent="0.25">
      <c r="A1478" s="1">
        <v>805</v>
      </c>
      <c r="B1478" s="1" t="s">
        <v>49</v>
      </c>
      <c r="C1478" s="1" t="s">
        <v>1626</v>
      </c>
      <c r="D1478" s="1">
        <v>245502</v>
      </c>
      <c r="E1478" s="1">
        <v>530954</v>
      </c>
      <c r="F1478" s="1">
        <v>4906</v>
      </c>
      <c r="G1478" s="3">
        <v>1254</v>
      </c>
      <c r="H1478" s="3">
        <v>1</v>
      </c>
      <c r="I1478" s="3">
        <v>18183000</v>
      </c>
      <c r="J1478" s="3">
        <v>1350000</v>
      </c>
      <c r="K1478" s="3">
        <v>15950</v>
      </c>
      <c r="L1478" s="3">
        <v>19548950</v>
      </c>
      <c r="M1478" s="3">
        <v>3258158.3348783725</v>
      </c>
      <c r="N1478" s="3">
        <v>3258158.3348783725</v>
      </c>
      <c r="O1478" s="9"/>
    </row>
    <row r="1479" spans="1:15" x14ac:dyDescent="0.25">
      <c r="A1479" s="1">
        <v>805</v>
      </c>
      <c r="B1479" s="1" t="s">
        <v>49</v>
      </c>
      <c r="C1479" s="1" t="s">
        <v>1627</v>
      </c>
      <c r="D1479" s="1">
        <v>245520</v>
      </c>
      <c r="E1479" s="1">
        <v>548534</v>
      </c>
      <c r="F1479" s="1">
        <v>4893</v>
      </c>
      <c r="G1479" s="3">
        <v>1107</v>
      </c>
      <c r="H1479" s="3">
        <v>1</v>
      </c>
      <c r="I1479" s="3">
        <v>16051500</v>
      </c>
      <c r="J1479" s="3">
        <v>1350000</v>
      </c>
      <c r="K1479" s="3">
        <v>15950</v>
      </c>
      <c r="L1479" s="3">
        <v>17417450</v>
      </c>
      <c r="M1479" s="3">
        <v>2902908.3347099107</v>
      </c>
      <c r="N1479" s="3">
        <v>2902908.3347099107</v>
      </c>
      <c r="O1479" s="9"/>
    </row>
    <row r="1480" spans="1:15" x14ac:dyDescent="0.25">
      <c r="A1480" s="1">
        <v>805</v>
      </c>
      <c r="B1480" s="1" t="s">
        <v>49</v>
      </c>
      <c r="C1480" s="1" t="s">
        <v>1628</v>
      </c>
      <c r="D1480" s="1">
        <v>245507</v>
      </c>
      <c r="E1480" s="1">
        <v>546112</v>
      </c>
      <c r="F1480" s="1">
        <v>4883</v>
      </c>
      <c r="G1480" s="3">
        <v>1192</v>
      </c>
      <c r="H1480" s="3">
        <v>1</v>
      </c>
      <c r="I1480" s="3">
        <v>17284000</v>
      </c>
      <c r="J1480" s="3">
        <v>1350000</v>
      </c>
      <c r="K1480" s="3">
        <v>15950</v>
      </c>
      <c r="L1480" s="3">
        <v>18649950</v>
      </c>
      <c r="M1480" s="3">
        <v>3108325.0014739875</v>
      </c>
      <c r="N1480" s="3">
        <v>3108325.0014739875</v>
      </c>
      <c r="O1480" s="9"/>
    </row>
    <row r="1481" spans="1:15" x14ac:dyDescent="0.25">
      <c r="A1481" s="1">
        <v>805</v>
      </c>
      <c r="B1481" s="1" t="s">
        <v>49</v>
      </c>
      <c r="C1481" s="1" t="s">
        <v>1629</v>
      </c>
      <c r="D1481" s="1">
        <v>245536</v>
      </c>
      <c r="E1481" s="1">
        <v>1053</v>
      </c>
      <c r="F1481" s="1">
        <v>4914</v>
      </c>
      <c r="G1481" s="3">
        <v>1261</v>
      </c>
      <c r="H1481" s="3">
        <v>1</v>
      </c>
      <c r="I1481" s="3">
        <v>18284500</v>
      </c>
      <c r="J1481" s="3">
        <v>1350000</v>
      </c>
      <c r="K1481" s="3">
        <v>15950</v>
      </c>
      <c r="L1481" s="3">
        <v>19650450</v>
      </c>
      <c r="M1481" s="3">
        <v>3275075.001553061</v>
      </c>
      <c r="N1481" s="3">
        <v>3275075.001553061</v>
      </c>
      <c r="O1481" s="9"/>
    </row>
    <row r="1482" spans="1:15" x14ac:dyDescent="0.25">
      <c r="A1482" s="1">
        <v>805</v>
      </c>
      <c r="B1482" s="1" t="s">
        <v>49</v>
      </c>
      <c r="C1482" s="1" t="s">
        <v>1630</v>
      </c>
      <c r="D1482" s="1">
        <v>245510</v>
      </c>
      <c r="E1482" s="1">
        <v>1048</v>
      </c>
      <c r="F1482" s="1">
        <v>4905</v>
      </c>
      <c r="G1482" s="3">
        <v>1697</v>
      </c>
      <c r="H1482" s="3">
        <v>30</v>
      </c>
      <c r="I1482" s="3">
        <v>24606500</v>
      </c>
      <c r="J1482" s="3">
        <v>1350000</v>
      </c>
      <c r="K1482" s="3">
        <v>478500</v>
      </c>
      <c r="L1482" s="3">
        <v>26435000</v>
      </c>
      <c r="M1482" s="3">
        <v>4405833.3354226071</v>
      </c>
      <c r="N1482" s="3">
        <v>4405833.3354226071</v>
      </c>
      <c r="O1482" s="9"/>
    </row>
    <row r="1483" spans="1:15" x14ac:dyDescent="0.25">
      <c r="A1483" s="1">
        <v>805</v>
      </c>
      <c r="B1483" s="1" t="s">
        <v>49</v>
      </c>
      <c r="C1483" s="1" t="s">
        <v>1631</v>
      </c>
      <c r="D1483" s="1">
        <v>245504</v>
      </c>
      <c r="E1483" s="1">
        <v>526544</v>
      </c>
      <c r="F1483" s="1">
        <v>4907</v>
      </c>
      <c r="G1483" s="3">
        <v>668</v>
      </c>
      <c r="H1483" s="3">
        <v>27</v>
      </c>
      <c r="I1483" s="3">
        <v>9686000</v>
      </c>
      <c r="J1483" s="3">
        <v>1350000</v>
      </c>
      <c r="K1483" s="3">
        <v>430650</v>
      </c>
      <c r="L1483" s="3">
        <v>11466650</v>
      </c>
      <c r="M1483" s="3">
        <v>1911108.334239593</v>
      </c>
      <c r="N1483" s="3">
        <v>1911108.334239593</v>
      </c>
      <c r="O1483" s="9"/>
    </row>
    <row r="1484" spans="1:15" x14ac:dyDescent="0.25">
      <c r="A1484" s="1">
        <v>805</v>
      </c>
      <c r="B1484" s="1" t="s">
        <v>49</v>
      </c>
      <c r="C1484" s="1" t="s">
        <v>1632</v>
      </c>
      <c r="D1484" s="1">
        <v>245512</v>
      </c>
      <c r="E1484" s="1">
        <v>530955</v>
      </c>
      <c r="F1484" s="1">
        <v>200041</v>
      </c>
      <c r="G1484" s="3">
        <v>810</v>
      </c>
      <c r="H1484" s="3">
        <v>16</v>
      </c>
      <c r="I1484" s="3">
        <v>11745000</v>
      </c>
      <c r="J1484" s="3">
        <v>1350000</v>
      </c>
      <c r="K1484" s="3">
        <v>255200</v>
      </c>
      <c r="L1484" s="3">
        <v>13350200</v>
      </c>
      <c r="M1484" s="3">
        <v>2225033.3343884582</v>
      </c>
      <c r="N1484" s="3">
        <v>2225033.3343884582</v>
      </c>
      <c r="O1484" s="9"/>
    </row>
    <row r="1485" spans="1:15" x14ac:dyDescent="0.25">
      <c r="A1485" s="1">
        <v>805</v>
      </c>
      <c r="B1485" s="1" t="s">
        <v>49</v>
      </c>
      <c r="C1485" s="1" t="s">
        <v>1633</v>
      </c>
      <c r="D1485" s="1">
        <v>245509</v>
      </c>
      <c r="E1485" s="1">
        <v>1049</v>
      </c>
      <c r="F1485" s="1">
        <v>4910</v>
      </c>
      <c r="G1485" s="3">
        <v>1819</v>
      </c>
      <c r="H1485" s="3">
        <v>1</v>
      </c>
      <c r="I1485" s="3">
        <v>26375500</v>
      </c>
      <c r="J1485" s="3">
        <v>1350000</v>
      </c>
      <c r="K1485" s="3">
        <v>15950</v>
      </c>
      <c r="L1485" s="3">
        <v>27741450</v>
      </c>
      <c r="M1485" s="3">
        <v>4623575.002192528</v>
      </c>
      <c r="N1485" s="3">
        <v>4623575.002192528</v>
      </c>
      <c r="O1485" s="9"/>
    </row>
    <row r="1486" spans="1:15" x14ac:dyDescent="0.25">
      <c r="A1486" s="1">
        <v>805</v>
      </c>
      <c r="B1486" s="1" t="s">
        <v>49</v>
      </c>
      <c r="C1486" s="1" t="s">
        <v>1634</v>
      </c>
      <c r="D1486" s="1">
        <v>245527</v>
      </c>
      <c r="E1486" s="1">
        <v>1044</v>
      </c>
      <c r="F1486" s="1">
        <v>4898</v>
      </c>
      <c r="G1486" s="3">
        <v>1176</v>
      </c>
      <c r="H1486" s="3">
        <v>1</v>
      </c>
      <c r="I1486" s="3">
        <v>17052000</v>
      </c>
      <c r="J1486" s="3">
        <v>1350000</v>
      </c>
      <c r="K1486" s="3">
        <v>15950</v>
      </c>
      <c r="L1486" s="3">
        <v>18417950</v>
      </c>
      <c r="M1486" s="3">
        <v>3069658.3347889846</v>
      </c>
      <c r="N1486" s="3">
        <v>3069658.3347889846</v>
      </c>
      <c r="O1486" s="9"/>
    </row>
    <row r="1487" spans="1:15" x14ac:dyDescent="0.25">
      <c r="A1487" s="1">
        <v>805</v>
      </c>
      <c r="B1487" s="1" t="s">
        <v>49</v>
      </c>
      <c r="C1487" s="1" t="s">
        <v>1635</v>
      </c>
      <c r="D1487" s="1">
        <v>245524</v>
      </c>
      <c r="E1487" s="1">
        <v>1045</v>
      </c>
      <c r="F1487" s="1">
        <v>4899</v>
      </c>
      <c r="G1487" s="3">
        <v>1031</v>
      </c>
      <c r="H1487" s="3">
        <v>1</v>
      </c>
      <c r="I1487" s="3">
        <v>14949500</v>
      </c>
      <c r="J1487" s="3">
        <v>1350000</v>
      </c>
      <c r="K1487" s="3">
        <v>15950</v>
      </c>
      <c r="L1487" s="3">
        <v>16315450</v>
      </c>
      <c r="M1487" s="3">
        <v>2719241.6679561483</v>
      </c>
      <c r="N1487" s="3">
        <v>2719241.6679561483</v>
      </c>
      <c r="O1487" s="9"/>
    </row>
    <row r="1488" spans="1:15" x14ac:dyDescent="0.25">
      <c r="A1488" s="1">
        <v>805</v>
      </c>
      <c r="B1488" s="1" t="s">
        <v>49</v>
      </c>
      <c r="C1488" s="1" t="s">
        <v>1636</v>
      </c>
      <c r="D1488" s="1">
        <v>245541</v>
      </c>
      <c r="E1488" s="1">
        <v>530956</v>
      </c>
      <c r="F1488" s="1">
        <v>4924</v>
      </c>
      <c r="G1488" s="3">
        <v>746</v>
      </c>
      <c r="H1488" s="3">
        <v>15</v>
      </c>
      <c r="I1488" s="3">
        <v>10817000</v>
      </c>
      <c r="J1488" s="3">
        <v>1350000</v>
      </c>
      <c r="K1488" s="3">
        <v>239250</v>
      </c>
      <c r="L1488" s="3">
        <v>12406250</v>
      </c>
      <c r="M1488" s="3">
        <v>2067708.3343138536</v>
      </c>
      <c r="N1488" s="3">
        <v>2067708.3343138536</v>
      </c>
      <c r="O1488" s="9"/>
    </row>
    <row r="1489" spans="1:15" x14ac:dyDescent="0.25">
      <c r="A1489" s="1">
        <v>805</v>
      </c>
      <c r="B1489" s="1" t="s">
        <v>49</v>
      </c>
      <c r="C1489" s="1" t="s">
        <v>1637</v>
      </c>
      <c r="D1489" s="1">
        <v>245513</v>
      </c>
      <c r="E1489" s="1">
        <v>1035</v>
      </c>
      <c r="F1489" s="1">
        <v>4887</v>
      </c>
      <c r="G1489" s="3">
        <v>1315</v>
      </c>
      <c r="H1489" s="3">
        <v>17</v>
      </c>
      <c r="I1489" s="3">
        <v>19067500</v>
      </c>
      <c r="J1489" s="3">
        <v>1350000</v>
      </c>
      <c r="K1489" s="3">
        <v>271150</v>
      </c>
      <c r="L1489" s="3">
        <v>20688650</v>
      </c>
      <c r="M1489" s="3">
        <v>3448108.3349684482</v>
      </c>
      <c r="N1489" s="3">
        <v>3448108.3349684482</v>
      </c>
      <c r="O1489" s="9"/>
    </row>
    <row r="1490" spans="1:15" x14ac:dyDescent="0.25">
      <c r="A1490" s="1">
        <v>805</v>
      </c>
      <c r="B1490" s="1" t="s">
        <v>49</v>
      </c>
      <c r="C1490" s="1" t="s">
        <v>1638</v>
      </c>
      <c r="D1490" s="1">
        <v>245508</v>
      </c>
      <c r="E1490" s="1">
        <v>1036</v>
      </c>
      <c r="F1490" s="1">
        <v>4886</v>
      </c>
      <c r="G1490" s="3">
        <v>1569</v>
      </c>
      <c r="H1490" s="3">
        <v>1</v>
      </c>
      <c r="I1490" s="3">
        <v>22750500</v>
      </c>
      <c r="J1490" s="3">
        <v>1350000</v>
      </c>
      <c r="K1490" s="3">
        <v>15950</v>
      </c>
      <c r="L1490" s="3">
        <v>24116450</v>
      </c>
      <c r="M1490" s="3">
        <v>4019408.335239362</v>
      </c>
      <c r="N1490" s="3">
        <v>4019408.335239362</v>
      </c>
      <c r="O1490" s="9"/>
    </row>
    <row r="1491" spans="1:15" x14ac:dyDescent="0.25">
      <c r="A1491" s="1">
        <v>805</v>
      </c>
      <c r="B1491" s="1" t="s">
        <v>49</v>
      </c>
      <c r="C1491" s="1" t="s">
        <v>1571</v>
      </c>
      <c r="D1491" s="1">
        <v>272606</v>
      </c>
      <c r="E1491" s="1"/>
      <c r="F1491" s="1">
        <v>690023</v>
      </c>
      <c r="G1491" s="3">
        <v>670</v>
      </c>
      <c r="H1491" s="3">
        <v>11</v>
      </c>
      <c r="I1491" s="3">
        <v>9715000</v>
      </c>
      <c r="J1491" s="3">
        <v>1350000</v>
      </c>
      <c r="K1491" s="3">
        <v>175450</v>
      </c>
      <c r="L1491" s="3">
        <v>11240450</v>
      </c>
      <c r="M1491" s="3">
        <v>1873408.3342217153</v>
      </c>
      <c r="N1491" s="3">
        <v>1873408.3342217153</v>
      </c>
      <c r="O1491" s="9"/>
    </row>
    <row r="1492" spans="1:15" x14ac:dyDescent="0.25">
      <c r="A1492" s="1">
        <v>805</v>
      </c>
      <c r="B1492" s="1" t="s">
        <v>49</v>
      </c>
      <c r="C1492" s="1" t="s">
        <v>1639</v>
      </c>
      <c r="D1492" s="1">
        <v>245521</v>
      </c>
      <c r="E1492" s="1">
        <v>1046</v>
      </c>
      <c r="F1492" s="1">
        <v>4900</v>
      </c>
      <c r="G1492" s="3">
        <v>1623</v>
      </c>
      <c r="H1492" s="3">
        <v>1</v>
      </c>
      <c r="I1492" s="3">
        <v>23533500</v>
      </c>
      <c r="J1492" s="3">
        <v>1350000</v>
      </c>
      <c r="K1492" s="3">
        <v>15950</v>
      </c>
      <c r="L1492" s="3">
        <v>24899450</v>
      </c>
      <c r="M1492" s="3">
        <v>4149908.335301246</v>
      </c>
      <c r="N1492" s="3">
        <v>4149908.335301246</v>
      </c>
      <c r="O1492" s="9"/>
    </row>
    <row r="1493" spans="1:15" x14ac:dyDescent="0.25">
      <c r="A1493" s="1">
        <v>805</v>
      </c>
      <c r="B1493" s="1" t="s">
        <v>49</v>
      </c>
      <c r="C1493" s="1" t="s">
        <v>1640</v>
      </c>
      <c r="D1493" s="1">
        <v>245525</v>
      </c>
      <c r="E1493" s="1">
        <v>526545</v>
      </c>
      <c r="F1493" s="1">
        <v>690001</v>
      </c>
      <c r="G1493" s="3">
        <v>727</v>
      </c>
      <c r="H1493" s="3">
        <v>10</v>
      </c>
      <c r="I1493" s="3">
        <v>10541500</v>
      </c>
      <c r="J1493" s="3">
        <v>1350000</v>
      </c>
      <c r="K1493" s="3">
        <v>159500</v>
      </c>
      <c r="L1493" s="3">
        <v>12051000</v>
      </c>
      <c r="M1493" s="3">
        <v>2008500.0009524433</v>
      </c>
      <c r="N1493" s="3">
        <v>2008500.0009524433</v>
      </c>
      <c r="O1493" s="9"/>
    </row>
    <row r="1494" spans="1:15" x14ac:dyDescent="0.25">
      <c r="A1494" s="1">
        <v>805</v>
      </c>
      <c r="B1494" s="1" t="s">
        <v>49</v>
      </c>
      <c r="C1494" s="1" t="s">
        <v>1641</v>
      </c>
      <c r="D1494" s="1">
        <v>245499</v>
      </c>
      <c r="E1494" s="1">
        <v>526546</v>
      </c>
      <c r="F1494" s="1">
        <v>200039</v>
      </c>
      <c r="G1494" s="3">
        <v>716</v>
      </c>
      <c r="H1494" s="3">
        <v>5</v>
      </c>
      <c r="I1494" s="3">
        <v>10382000</v>
      </c>
      <c r="J1494" s="3">
        <v>1350000</v>
      </c>
      <c r="K1494" s="3">
        <v>79750</v>
      </c>
      <c r="L1494" s="3">
        <v>11811750</v>
      </c>
      <c r="M1494" s="3">
        <v>1968625.0009335342</v>
      </c>
      <c r="N1494" s="3">
        <v>1968625.0009335342</v>
      </c>
      <c r="O1494" s="9"/>
    </row>
    <row r="1495" spans="1:15" x14ac:dyDescent="0.25">
      <c r="A1495" s="1">
        <v>805</v>
      </c>
      <c r="B1495" s="1" t="s">
        <v>49</v>
      </c>
      <c r="C1495" s="1" t="s">
        <v>1642</v>
      </c>
      <c r="D1495" s="1">
        <v>245523</v>
      </c>
      <c r="E1495" s="1">
        <v>530957</v>
      </c>
      <c r="F1495" s="1">
        <v>4895</v>
      </c>
      <c r="G1495" s="3">
        <v>740</v>
      </c>
      <c r="H1495" s="3">
        <v>21</v>
      </c>
      <c r="I1495" s="3">
        <v>10730000</v>
      </c>
      <c r="J1495" s="3">
        <v>1350000</v>
      </c>
      <c r="K1495" s="3">
        <v>334950</v>
      </c>
      <c r="L1495" s="3">
        <v>12414950</v>
      </c>
      <c r="M1495" s="3">
        <v>2069158.3343145412</v>
      </c>
      <c r="N1495" s="3">
        <v>2069158.3343145412</v>
      </c>
      <c r="O1495" s="9"/>
    </row>
    <row r="1496" spans="1:15" x14ac:dyDescent="0.25">
      <c r="A1496" s="1">
        <v>805</v>
      </c>
      <c r="B1496" s="1" t="s">
        <v>49</v>
      </c>
      <c r="C1496" s="1" t="s">
        <v>1643</v>
      </c>
      <c r="D1496" s="1">
        <v>245538</v>
      </c>
      <c r="E1496" s="1">
        <v>526547</v>
      </c>
      <c r="F1496" s="1">
        <v>4917</v>
      </c>
      <c r="G1496" s="3">
        <v>695</v>
      </c>
      <c r="H1496" s="3">
        <v>1</v>
      </c>
      <c r="I1496" s="3">
        <v>10077500</v>
      </c>
      <c r="J1496" s="3">
        <v>1350000</v>
      </c>
      <c r="K1496" s="3">
        <v>15950</v>
      </c>
      <c r="L1496" s="3">
        <v>11443450</v>
      </c>
      <c r="M1496" s="3">
        <v>1907241.6675710927</v>
      </c>
      <c r="N1496" s="3">
        <v>1907241.6675710927</v>
      </c>
      <c r="O1496" s="9"/>
    </row>
    <row r="1497" spans="1:15" x14ac:dyDescent="0.25">
      <c r="A1497" s="1">
        <v>805</v>
      </c>
      <c r="B1497" s="1" t="s">
        <v>49</v>
      </c>
      <c r="C1497" s="1" t="s">
        <v>1644</v>
      </c>
      <c r="D1497" s="1">
        <v>245500</v>
      </c>
      <c r="E1497" s="1">
        <v>1031</v>
      </c>
      <c r="F1497" s="1">
        <v>4890</v>
      </c>
      <c r="G1497" s="3">
        <v>921</v>
      </c>
      <c r="H1497" s="3">
        <v>10</v>
      </c>
      <c r="I1497" s="3">
        <v>13354500</v>
      </c>
      <c r="J1497" s="3">
        <v>1350000</v>
      </c>
      <c r="K1497" s="3">
        <v>159500</v>
      </c>
      <c r="L1497" s="3">
        <v>14864000</v>
      </c>
      <c r="M1497" s="3">
        <v>2477333.3345081005</v>
      </c>
      <c r="N1497" s="3">
        <v>2477333.3345081005</v>
      </c>
      <c r="O1497" s="9"/>
    </row>
    <row r="1498" spans="1:15" x14ac:dyDescent="0.25">
      <c r="A1498" s="1">
        <v>805</v>
      </c>
      <c r="B1498" s="1" t="s">
        <v>49</v>
      </c>
      <c r="C1498" s="1" t="s">
        <v>1645</v>
      </c>
      <c r="D1498" s="1">
        <v>245539</v>
      </c>
      <c r="E1498" s="1">
        <v>530958</v>
      </c>
      <c r="F1498" s="1">
        <v>690004</v>
      </c>
      <c r="G1498" s="3">
        <v>847</v>
      </c>
      <c r="H1498" s="3">
        <v>28</v>
      </c>
      <c r="I1498" s="3">
        <v>12281500</v>
      </c>
      <c r="J1498" s="3">
        <v>1350000</v>
      </c>
      <c r="K1498" s="3">
        <v>446600</v>
      </c>
      <c r="L1498" s="3">
        <v>14078100</v>
      </c>
      <c r="M1498" s="3">
        <v>2346350.0011126539</v>
      </c>
      <c r="N1498" s="3">
        <v>2346350.0011126539</v>
      </c>
      <c r="O1498" s="9"/>
    </row>
    <row r="1499" spans="1:15" x14ac:dyDescent="0.25">
      <c r="A1499" s="1">
        <v>805</v>
      </c>
      <c r="B1499" s="1" t="s">
        <v>49</v>
      </c>
      <c r="C1499" s="1" t="s">
        <v>1646</v>
      </c>
      <c r="D1499" s="1">
        <v>245540</v>
      </c>
      <c r="E1499" s="1">
        <v>526548</v>
      </c>
      <c r="F1499" s="1">
        <v>4920</v>
      </c>
      <c r="G1499" s="3">
        <v>772</v>
      </c>
      <c r="H1499" s="3">
        <v>19</v>
      </c>
      <c r="I1499" s="3">
        <v>11194000</v>
      </c>
      <c r="J1499" s="3">
        <v>1350000</v>
      </c>
      <c r="K1499" s="3">
        <v>303050</v>
      </c>
      <c r="L1499" s="3">
        <v>12847050</v>
      </c>
      <c r="M1499" s="3">
        <v>2141175.0010153586</v>
      </c>
      <c r="N1499" s="3">
        <v>2141175.0010153586</v>
      </c>
      <c r="O1499" s="9"/>
    </row>
    <row r="1500" spans="1:15" x14ac:dyDescent="0.25">
      <c r="A1500" s="1">
        <v>805</v>
      </c>
      <c r="B1500" s="1" t="s">
        <v>49</v>
      </c>
      <c r="C1500" s="1" t="s">
        <v>1647</v>
      </c>
      <c r="D1500" s="1">
        <v>245528</v>
      </c>
      <c r="E1500" s="1">
        <v>526549</v>
      </c>
      <c r="F1500" s="1">
        <v>690002</v>
      </c>
      <c r="G1500" s="3">
        <v>872</v>
      </c>
      <c r="H1500" s="3">
        <v>19</v>
      </c>
      <c r="I1500" s="3">
        <v>12644000</v>
      </c>
      <c r="J1500" s="3">
        <v>1350000</v>
      </c>
      <c r="K1500" s="3">
        <v>303050</v>
      </c>
      <c r="L1500" s="3">
        <v>14297050</v>
      </c>
      <c r="M1500" s="3">
        <v>2382841.6677966253</v>
      </c>
      <c r="N1500" s="3">
        <v>2382841.6677966253</v>
      </c>
      <c r="O1500" s="9"/>
    </row>
    <row r="1501" spans="1:15" x14ac:dyDescent="0.25">
      <c r="A1501" s="1">
        <v>805</v>
      </c>
      <c r="B1501" s="1" t="s">
        <v>49</v>
      </c>
      <c r="C1501" s="1" t="s">
        <v>1648</v>
      </c>
      <c r="D1501" s="1">
        <v>245529</v>
      </c>
      <c r="E1501" s="1">
        <v>530959</v>
      </c>
      <c r="F1501" s="1">
        <v>4901</v>
      </c>
      <c r="G1501" s="3">
        <v>1350</v>
      </c>
      <c r="H1501" s="3">
        <v>15</v>
      </c>
      <c r="I1501" s="3">
        <v>19575000</v>
      </c>
      <c r="J1501" s="3">
        <v>1350000</v>
      </c>
      <c r="K1501" s="3">
        <v>239250</v>
      </c>
      <c r="L1501" s="3">
        <v>21164250</v>
      </c>
      <c r="M1501" s="3">
        <v>3527375.0016727033</v>
      </c>
      <c r="N1501" s="3">
        <v>3527375.0016727033</v>
      </c>
      <c r="O1501" s="9"/>
    </row>
    <row r="1502" spans="1:15" x14ac:dyDescent="0.25">
      <c r="A1502" s="1">
        <v>805</v>
      </c>
      <c r="B1502" s="1" t="s">
        <v>49</v>
      </c>
      <c r="C1502" s="1" t="s">
        <v>1649</v>
      </c>
      <c r="D1502" s="1">
        <v>245530</v>
      </c>
      <c r="E1502" s="1">
        <v>526550</v>
      </c>
      <c r="F1502" s="1">
        <v>4903</v>
      </c>
      <c r="G1502" s="3">
        <v>1335</v>
      </c>
      <c r="H1502" s="3">
        <v>0</v>
      </c>
      <c r="I1502" s="3">
        <v>19357500</v>
      </c>
      <c r="J1502" s="3">
        <v>1350000</v>
      </c>
      <c r="K1502" s="3">
        <v>0</v>
      </c>
      <c r="L1502" s="3">
        <v>20707500</v>
      </c>
      <c r="M1502" s="3">
        <v>3451250.0016366043</v>
      </c>
      <c r="N1502" s="3">
        <v>3451250.0016366043</v>
      </c>
      <c r="O1502" s="9"/>
    </row>
    <row r="1503" spans="1:15" x14ac:dyDescent="0.25">
      <c r="A1503" s="1">
        <v>805</v>
      </c>
      <c r="B1503" s="1" t="s">
        <v>49</v>
      </c>
      <c r="C1503" s="1" t="s">
        <v>1650</v>
      </c>
      <c r="D1503" s="1">
        <v>245535</v>
      </c>
      <c r="E1503" s="1">
        <v>526551</v>
      </c>
      <c r="F1503" s="1">
        <v>690003</v>
      </c>
      <c r="G1503" s="3">
        <v>736</v>
      </c>
      <c r="H1503" s="3">
        <v>8</v>
      </c>
      <c r="I1503" s="3">
        <v>10672000</v>
      </c>
      <c r="J1503" s="3">
        <v>1350000</v>
      </c>
      <c r="K1503" s="3">
        <v>127600</v>
      </c>
      <c r="L1503" s="3">
        <v>12149600</v>
      </c>
      <c r="M1503" s="3">
        <v>2024933.3342935694</v>
      </c>
      <c r="N1503" s="3">
        <v>2024933.3342935694</v>
      </c>
      <c r="O1503" s="9"/>
    </row>
    <row r="1504" spans="1:15" x14ac:dyDescent="0.25">
      <c r="A1504" s="1">
        <v>805</v>
      </c>
      <c r="B1504" s="1" t="s">
        <v>49</v>
      </c>
      <c r="C1504" s="1" t="s">
        <v>1651</v>
      </c>
      <c r="D1504" s="1">
        <v>245533</v>
      </c>
      <c r="E1504" s="1">
        <v>530960</v>
      </c>
      <c r="F1504" s="1">
        <v>4913</v>
      </c>
      <c r="G1504" s="3">
        <v>1126</v>
      </c>
      <c r="H1504" s="3">
        <v>1</v>
      </c>
      <c r="I1504" s="3">
        <v>16327000</v>
      </c>
      <c r="J1504" s="3">
        <v>1350000</v>
      </c>
      <c r="K1504" s="3">
        <v>15950</v>
      </c>
      <c r="L1504" s="3">
        <v>17692950</v>
      </c>
      <c r="M1504" s="3">
        <v>2948825.0013983515</v>
      </c>
      <c r="N1504" s="3">
        <v>2948825.0013983515</v>
      </c>
      <c r="O1504" s="9"/>
    </row>
    <row r="1505" spans="1:15" x14ac:dyDescent="0.25">
      <c r="A1505" s="1">
        <v>805</v>
      </c>
      <c r="B1505" s="1" t="s">
        <v>49</v>
      </c>
      <c r="C1505" s="1" t="s">
        <v>1652</v>
      </c>
      <c r="D1505" s="1">
        <v>245534</v>
      </c>
      <c r="E1505" s="1">
        <v>1176</v>
      </c>
      <c r="F1505" s="1">
        <v>4912</v>
      </c>
      <c r="G1505" s="3">
        <v>628</v>
      </c>
      <c r="H1505" s="3">
        <v>13</v>
      </c>
      <c r="I1505" s="3">
        <v>9106000</v>
      </c>
      <c r="J1505" s="3">
        <v>1350000</v>
      </c>
      <c r="K1505" s="3">
        <v>207350</v>
      </c>
      <c r="L1505" s="3">
        <v>10663350</v>
      </c>
      <c r="M1505" s="3">
        <v>1777225.0008427713</v>
      </c>
      <c r="N1505" s="3">
        <v>1777225.0008427713</v>
      </c>
      <c r="O1505" s="9"/>
    </row>
    <row r="1506" spans="1:15" x14ac:dyDescent="0.25">
      <c r="A1506" s="1">
        <v>805</v>
      </c>
      <c r="B1506" s="1" t="s">
        <v>49</v>
      </c>
      <c r="C1506" s="1" t="s">
        <v>1653</v>
      </c>
      <c r="D1506" s="1">
        <v>245543</v>
      </c>
      <c r="E1506" s="1">
        <v>526553</v>
      </c>
      <c r="F1506" s="1">
        <v>4921</v>
      </c>
      <c r="G1506" s="3">
        <v>1033</v>
      </c>
      <c r="H1506" s="3">
        <v>18</v>
      </c>
      <c r="I1506" s="3">
        <v>14978500</v>
      </c>
      <c r="J1506" s="3">
        <v>1350000</v>
      </c>
      <c r="K1506" s="3">
        <v>287100</v>
      </c>
      <c r="L1506" s="3">
        <v>16615600</v>
      </c>
      <c r="M1506" s="3">
        <v>2769266.6679798705</v>
      </c>
      <c r="N1506" s="3">
        <v>2769266.6679798705</v>
      </c>
      <c r="O1506" s="9"/>
    </row>
    <row r="1507" spans="1:15" x14ac:dyDescent="0.25">
      <c r="A1507" s="1">
        <v>805</v>
      </c>
      <c r="B1507" s="1" t="s">
        <v>49</v>
      </c>
      <c r="C1507" s="1" t="s">
        <v>1654</v>
      </c>
      <c r="D1507" s="1">
        <v>245545</v>
      </c>
      <c r="E1507" s="1">
        <v>526554</v>
      </c>
      <c r="F1507" s="1">
        <v>4919</v>
      </c>
      <c r="G1507" s="3">
        <v>1562</v>
      </c>
      <c r="H1507" s="3">
        <v>15</v>
      </c>
      <c r="I1507" s="3">
        <v>22649000</v>
      </c>
      <c r="J1507" s="3">
        <v>1350000</v>
      </c>
      <c r="K1507" s="3">
        <v>239250</v>
      </c>
      <c r="L1507" s="3">
        <v>24238250</v>
      </c>
      <c r="M1507" s="3">
        <v>4039708.3352489886</v>
      </c>
      <c r="N1507" s="3">
        <v>4039708.3352489886</v>
      </c>
      <c r="O1507" s="9"/>
    </row>
    <row r="1508" spans="1:15" x14ac:dyDescent="0.25">
      <c r="A1508" s="1">
        <v>805</v>
      </c>
      <c r="B1508" s="1" t="s">
        <v>49</v>
      </c>
      <c r="C1508" s="1" t="s">
        <v>1655</v>
      </c>
      <c r="D1508" s="1">
        <v>245544</v>
      </c>
      <c r="E1508" s="1">
        <v>526555</v>
      </c>
      <c r="F1508" s="1">
        <v>4922</v>
      </c>
      <c r="G1508" s="3">
        <v>1132</v>
      </c>
      <c r="H1508" s="3">
        <v>9</v>
      </c>
      <c r="I1508" s="3">
        <v>16414000</v>
      </c>
      <c r="J1508" s="3">
        <v>1350000</v>
      </c>
      <c r="K1508" s="3">
        <v>143550</v>
      </c>
      <c r="L1508" s="3">
        <v>17907550</v>
      </c>
      <c r="M1508" s="3">
        <v>2984591.6680819788</v>
      </c>
      <c r="N1508" s="3">
        <v>2984591.6680819788</v>
      </c>
      <c r="O1508" s="9"/>
    </row>
    <row r="1509" spans="1:15" x14ac:dyDescent="0.25">
      <c r="A1509" s="1">
        <v>805</v>
      </c>
      <c r="B1509" s="1" t="s">
        <v>49</v>
      </c>
      <c r="C1509" s="1" t="s">
        <v>1656</v>
      </c>
      <c r="D1509" s="1">
        <v>245503</v>
      </c>
      <c r="E1509" s="1">
        <v>526556</v>
      </c>
      <c r="F1509" s="1">
        <v>4904</v>
      </c>
      <c r="G1509" s="3">
        <v>1242</v>
      </c>
      <c r="H1509" s="3">
        <v>1</v>
      </c>
      <c r="I1509" s="3">
        <v>18009000</v>
      </c>
      <c r="J1509" s="3">
        <v>1350000</v>
      </c>
      <c r="K1509" s="3">
        <v>15950</v>
      </c>
      <c r="L1509" s="3">
        <v>19374950</v>
      </c>
      <c r="M1509" s="3">
        <v>3229158.3348646206</v>
      </c>
      <c r="N1509" s="3">
        <v>3229158.3348646206</v>
      </c>
      <c r="O1509" s="9"/>
    </row>
    <row r="1510" spans="1:15" x14ac:dyDescent="0.25">
      <c r="A1510" s="1">
        <v>805</v>
      </c>
      <c r="B1510" s="1" t="s">
        <v>49</v>
      </c>
      <c r="C1510" s="1" t="s">
        <v>1657</v>
      </c>
      <c r="D1510" s="1">
        <v>245505</v>
      </c>
      <c r="E1510" s="1">
        <v>526557</v>
      </c>
      <c r="F1510" s="1">
        <v>4916</v>
      </c>
      <c r="G1510" s="3">
        <v>975</v>
      </c>
      <c r="H1510" s="3">
        <v>0</v>
      </c>
      <c r="I1510" s="3">
        <v>14137500</v>
      </c>
      <c r="J1510" s="3">
        <v>1350000</v>
      </c>
      <c r="K1510" s="3">
        <v>0</v>
      </c>
      <c r="L1510" s="3">
        <v>15487500</v>
      </c>
      <c r="M1510" s="3">
        <v>2581250.0012240452</v>
      </c>
      <c r="N1510" s="3">
        <v>2581250.0012240452</v>
      </c>
      <c r="O1510" s="9"/>
    </row>
    <row r="1511" spans="1:15" x14ac:dyDescent="0.25">
      <c r="A1511" s="1">
        <v>805</v>
      </c>
      <c r="B1511" s="1" t="s">
        <v>49</v>
      </c>
      <c r="C1511" s="1" t="s">
        <v>1658</v>
      </c>
      <c r="D1511" s="1">
        <v>245531</v>
      </c>
      <c r="E1511" s="1">
        <v>526552</v>
      </c>
      <c r="F1511" s="1">
        <v>4902</v>
      </c>
      <c r="G1511" s="3">
        <v>1009</v>
      </c>
      <c r="H1511" s="3">
        <v>0</v>
      </c>
      <c r="I1511" s="3">
        <v>14630500</v>
      </c>
      <c r="J1511" s="3">
        <v>1350000</v>
      </c>
      <c r="K1511" s="3">
        <v>0</v>
      </c>
      <c r="L1511" s="3">
        <v>15980500</v>
      </c>
      <c r="M1511" s="3">
        <v>2663416.6679296754</v>
      </c>
      <c r="N1511" s="3">
        <v>2663416.6679296754</v>
      </c>
      <c r="O1511" s="9"/>
    </row>
    <row r="1512" spans="1:15" x14ac:dyDescent="0.25">
      <c r="A1512" s="1">
        <v>805</v>
      </c>
      <c r="B1512" s="1" t="s">
        <v>49</v>
      </c>
      <c r="C1512" s="1" t="s">
        <v>1659</v>
      </c>
      <c r="D1512" s="1">
        <v>245516</v>
      </c>
      <c r="E1512" s="1">
        <v>526558</v>
      </c>
      <c r="F1512" s="1">
        <v>4891</v>
      </c>
      <c r="G1512" s="3">
        <v>1290</v>
      </c>
      <c r="H1512" s="3">
        <v>3</v>
      </c>
      <c r="I1512" s="3">
        <v>18705000</v>
      </c>
      <c r="J1512" s="3">
        <v>1350000</v>
      </c>
      <c r="K1512" s="3">
        <v>47850</v>
      </c>
      <c r="L1512" s="3">
        <v>20102850</v>
      </c>
      <c r="M1512" s="3">
        <v>3350475.0015888163</v>
      </c>
      <c r="N1512" s="3">
        <v>3350475.0015888163</v>
      </c>
      <c r="O1512" s="9"/>
    </row>
    <row r="1513" spans="1:15" x14ac:dyDescent="0.25">
      <c r="A1513" s="1">
        <v>805</v>
      </c>
      <c r="B1513" s="1" t="s">
        <v>49</v>
      </c>
      <c r="C1513" s="1" t="s">
        <v>1660</v>
      </c>
      <c r="D1513" s="1">
        <v>245546</v>
      </c>
      <c r="E1513" s="1">
        <v>526559</v>
      </c>
      <c r="F1513" s="1">
        <v>4925</v>
      </c>
      <c r="G1513" s="3">
        <v>865</v>
      </c>
      <c r="H1513" s="3">
        <v>4</v>
      </c>
      <c r="I1513" s="3">
        <v>12542500</v>
      </c>
      <c r="J1513" s="3">
        <v>1350000</v>
      </c>
      <c r="K1513" s="3">
        <v>63800</v>
      </c>
      <c r="L1513" s="3">
        <v>13956300</v>
      </c>
      <c r="M1513" s="3">
        <v>2326050.0011030277</v>
      </c>
      <c r="N1513" s="3">
        <v>2326050.0011030277</v>
      </c>
      <c r="O1513" s="9"/>
    </row>
    <row r="1514" spans="1:15" x14ac:dyDescent="0.25">
      <c r="A1514" s="6">
        <v>805</v>
      </c>
      <c r="B1514" s="6" t="s">
        <v>49</v>
      </c>
      <c r="C1514" s="6"/>
      <c r="D1514" s="6"/>
      <c r="E1514" s="6"/>
      <c r="F1514" s="6"/>
      <c r="G1514" s="7">
        <v>56160</v>
      </c>
      <c r="H1514" s="7">
        <v>441</v>
      </c>
      <c r="I1514" s="7">
        <v>814320000</v>
      </c>
      <c r="J1514" s="7">
        <v>68850000</v>
      </c>
      <c r="K1514" s="7">
        <v>7033950</v>
      </c>
      <c r="L1514" s="7">
        <v>890203950</v>
      </c>
      <c r="M1514" s="7">
        <v>148367325.07035673</v>
      </c>
      <c r="N1514" s="7">
        <v>148367325.07035673</v>
      </c>
      <c r="O1514" s="9"/>
    </row>
    <row r="1515" spans="1:15" x14ac:dyDescent="0.25">
      <c r="A1515" s="1">
        <v>806</v>
      </c>
      <c r="B1515" s="1" t="s">
        <v>50</v>
      </c>
      <c r="C1515" s="1" t="s">
        <v>1661</v>
      </c>
      <c r="D1515" s="1">
        <v>272609</v>
      </c>
      <c r="E1515" s="1" t="s">
        <v>413</v>
      </c>
      <c r="F1515" s="1">
        <v>820020</v>
      </c>
      <c r="G1515" s="3">
        <v>357</v>
      </c>
      <c r="H1515" s="3">
        <v>1</v>
      </c>
      <c r="I1515" s="3">
        <v>5176500</v>
      </c>
      <c r="J1515" s="3">
        <v>1350000</v>
      </c>
      <c r="K1515" s="3">
        <v>15950</v>
      </c>
      <c r="L1515" s="3">
        <v>6542450</v>
      </c>
      <c r="M1515" s="3">
        <v>1090408.3338504119</v>
      </c>
      <c r="N1515" s="3">
        <v>1090408.3338504119</v>
      </c>
      <c r="O1515" s="9"/>
    </row>
    <row r="1516" spans="1:15" x14ac:dyDescent="0.25">
      <c r="A1516" s="1">
        <v>806</v>
      </c>
      <c r="B1516" s="1" t="s">
        <v>50</v>
      </c>
      <c r="C1516" s="1" t="s">
        <v>1662</v>
      </c>
      <c r="D1516" s="1">
        <v>246922</v>
      </c>
      <c r="E1516" s="1">
        <v>98699</v>
      </c>
      <c r="F1516" s="1">
        <v>570006</v>
      </c>
      <c r="G1516" s="3">
        <v>582</v>
      </c>
      <c r="H1516" s="3">
        <v>17</v>
      </c>
      <c r="I1516" s="3">
        <v>8439000</v>
      </c>
      <c r="J1516" s="3">
        <v>1350000</v>
      </c>
      <c r="K1516" s="3">
        <v>271150</v>
      </c>
      <c r="L1516" s="3">
        <v>10060150</v>
      </c>
      <c r="M1516" s="3">
        <v>1676691.6674617643</v>
      </c>
      <c r="N1516" s="3">
        <v>1676691.6674617643</v>
      </c>
      <c r="O1516" s="9"/>
    </row>
    <row r="1517" spans="1:15" x14ac:dyDescent="0.25">
      <c r="A1517" s="1">
        <v>806</v>
      </c>
      <c r="B1517" s="1" t="s">
        <v>50</v>
      </c>
      <c r="C1517" s="1" t="s">
        <v>1663</v>
      </c>
      <c r="D1517" s="1">
        <v>246913</v>
      </c>
      <c r="E1517" s="1">
        <v>98692</v>
      </c>
      <c r="F1517" s="1">
        <v>7357</v>
      </c>
      <c r="G1517" s="3">
        <v>688</v>
      </c>
      <c r="H1517" s="3">
        <v>17</v>
      </c>
      <c r="I1517" s="3">
        <v>9976000</v>
      </c>
      <c r="J1517" s="3">
        <v>1350000</v>
      </c>
      <c r="K1517" s="3">
        <v>271150</v>
      </c>
      <c r="L1517" s="3">
        <v>11597150</v>
      </c>
      <c r="M1517" s="3">
        <v>1932858.3342499069</v>
      </c>
      <c r="N1517" s="3">
        <v>1932858.3342499069</v>
      </c>
      <c r="O1517" s="9"/>
    </row>
    <row r="1518" spans="1:15" x14ac:dyDescent="0.25">
      <c r="A1518" s="1">
        <v>806</v>
      </c>
      <c r="B1518" s="1" t="s">
        <v>50</v>
      </c>
      <c r="C1518" s="1" t="s">
        <v>1664</v>
      </c>
      <c r="D1518" s="1">
        <v>272607</v>
      </c>
      <c r="E1518" s="1" t="s">
        <v>413</v>
      </c>
      <c r="F1518" s="1" t="s">
        <v>413</v>
      </c>
      <c r="G1518" s="3">
        <v>409</v>
      </c>
      <c r="H1518" s="3">
        <v>18</v>
      </c>
      <c r="I1518" s="3">
        <v>5930500</v>
      </c>
      <c r="J1518" s="3">
        <v>1350000</v>
      </c>
      <c r="K1518" s="3">
        <v>287100</v>
      </c>
      <c r="L1518" s="3">
        <v>7567600</v>
      </c>
      <c r="M1518" s="3">
        <v>1261266.6672647672</v>
      </c>
      <c r="N1518" s="3">
        <v>1261266.6672647672</v>
      </c>
      <c r="O1518" s="9"/>
    </row>
    <row r="1519" spans="1:15" x14ac:dyDescent="0.25">
      <c r="A1519" s="1">
        <v>806</v>
      </c>
      <c r="B1519" s="1" t="s">
        <v>50</v>
      </c>
      <c r="C1519" s="1" t="s">
        <v>1665</v>
      </c>
      <c r="D1519" s="1">
        <v>272625</v>
      </c>
      <c r="E1519" s="1" t="s">
        <v>413</v>
      </c>
      <c r="F1519" s="1" t="s">
        <v>413</v>
      </c>
      <c r="G1519" s="3">
        <v>361</v>
      </c>
      <c r="H1519" s="3">
        <v>10</v>
      </c>
      <c r="I1519" s="3">
        <v>5234500</v>
      </c>
      <c r="J1519" s="3">
        <v>1350000</v>
      </c>
      <c r="K1519" s="3">
        <v>159500</v>
      </c>
      <c r="L1519" s="3">
        <v>6744000</v>
      </c>
      <c r="M1519" s="3">
        <v>1124000.0005330078</v>
      </c>
      <c r="N1519" s="3">
        <v>1124000.0005330078</v>
      </c>
      <c r="O1519" s="9"/>
    </row>
    <row r="1520" spans="1:15" x14ac:dyDescent="0.25">
      <c r="A1520" s="1">
        <v>806</v>
      </c>
      <c r="B1520" s="1" t="s">
        <v>50</v>
      </c>
      <c r="C1520" s="1" t="s">
        <v>1666</v>
      </c>
      <c r="D1520" s="1">
        <v>246921</v>
      </c>
      <c r="E1520" s="1">
        <v>98693</v>
      </c>
      <c r="F1520" s="1">
        <v>7361</v>
      </c>
      <c r="G1520" s="3">
        <v>604</v>
      </c>
      <c r="H1520" s="3">
        <v>18</v>
      </c>
      <c r="I1520" s="3">
        <v>8758000</v>
      </c>
      <c r="J1520" s="3">
        <v>1350000</v>
      </c>
      <c r="K1520" s="3">
        <v>287100</v>
      </c>
      <c r="L1520" s="3">
        <v>10395100</v>
      </c>
      <c r="M1520" s="3">
        <v>1732516.6674882369</v>
      </c>
      <c r="N1520" s="3">
        <v>1732516.6674882369</v>
      </c>
      <c r="O1520" s="9"/>
    </row>
    <row r="1521" spans="1:15" x14ac:dyDescent="0.25">
      <c r="A1521" s="1">
        <v>806</v>
      </c>
      <c r="B1521" s="1" t="s">
        <v>50</v>
      </c>
      <c r="C1521" s="1" t="s">
        <v>1667</v>
      </c>
      <c r="D1521" s="1">
        <v>272610</v>
      </c>
      <c r="E1521" s="1" t="s">
        <v>413</v>
      </c>
      <c r="F1521" s="1">
        <v>820021</v>
      </c>
      <c r="G1521" s="3">
        <v>404</v>
      </c>
      <c r="H1521" s="3">
        <v>11</v>
      </c>
      <c r="I1521" s="3">
        <v>5858000</v>
      </c>
      <c r="J1521" s="3">
        <v>1350000</v>
      </c>
      <c r="K1521" s="3">
        <v>175450</v>
      </c>
      <c r="L1521" s="3">
        <v>7383450</v>
      </c>
      <c r="M1521" s="3">
        <v>1230575.0005835465</v>
      </c>
      <c r="N1521" s="3">
        <v>1230575.0005835465</v>
      </c>
      <c r="O1521" s="9"/>
    </row>
    <row r="1522" spans="1:15" x14ac:dyDescent="0.25">
      <c r="A1522" s="1">
        <v>806</v>
      </c>
      <c r="B1522" s="1" t="s">
        <v>50</v>
      </c>
      <c r="C1522" s="1" t="s">
        <v>1668</v>
      </c>
      <c r="D1522" s="1">
        <v>246916</v>
      </c>
      <c r="E1522" s="1">
        <v>527342</v>
      </c>
      <c r="F1522" s="1">
        <v>7360</v>
      </c>
      <c r="G1522" s="3">
        <v>369</v>
      </c>
      <c r="H1522" s="3">
        <v>11</v>
      </c>
      <c r="I1522" s="3">
        <v>5350500</v>
      </c>
      <c r="J1522" s="3">
        <v>1350000</v>
      </c>
      <c r="K1522" s="3">
        <v>175450</v>
      </c>
      <c r="L1522" s="3">
        <v>6875950</v>
      </c>
      <c r="M1522" s="3">
        <v>1145991.667210103</v>
      </c>
      <c r="N1522" s="3">
        <v>1145991.667210103</v>
      </c>
      <c r="O1522" s="9"/>
    </row>
    <row r="1523" spans="1:15" x14ac:dyDescent="0.25">
      <c r="A1523" s="1">
        <v>806</v>
      </c>
      <c r="B1523" s="1" t="s">
        <v>50</v>
      </c>
      <c r="C1523" s="1" t="s">
        <v>1669</v>
      </c>
      <c r="D1523" s="1">
        <v>246918</v>
      </c>
      <c r="E1523" s="1">
        <v>530911</v>
      </c>
      <c r="F1523" s="1">
        <v>7359</v>
      </c>
      <c r="G1523" s="3">
        <v>665</v>
      </c>
      <c r="H1523" s="3">
        <v>28</v>
      </c>
      <c r="I1523" s="3">
        <v>9642500</v>
      </c>
      <c r="J1523" s="3">
        <v>1350000</v>
      </c>
      <c r="K1523" s="3">
        <v>446600</v>
      </c>
      <c r="L1523" s="3">
        <v>11439100</v>
      </c>
      <c r="M1523" s="3">
        <v>1906516.6675707488</v>
      </c>
      <c r="N1523" s="3">
        <v>1906516.6675707488</v>
      </c>
      <c r="O1523" s="9"/>
    </row>
    <row r="1524" spans="1:15" x14ac:dyDescent="0.25">
      <c r="A1524" s="1">
        <v>806</v>
      </c>
      <c r="B1524" s="1" t="s">
        <v>50</v>
      </c>
      <c r="C1524" s="1" t="s">
        <v>1670</v>
      </c>
      <c r="D1524" s="1">
        <v>246914</v>
      </c>
      <c r="E1524" s="1">
        <v>98688</v>
      </c>
      <c r="F1524" s="1">
        <v>7358</v>
      </c>
      <c r="G1524" s="3">
        <v>579</v>
      </c>
      <c r="H1524" s="3">
        <v>1</v>
      </c>
      <c r="I1524" s="3">
        <v>8395500</v>
      </c>
      <c r="J1524" s="3">
        <v>1350000</v>
      </c>
      <c r="K1524" s="3">
        <v>15950</v>
      </c>
      <c r="L1524" s="3">
        <v>9761450</v>
      </c>
      <c r="M1524" s="3">
        <v>1626908.3341048234</v>
      </c>
      <c r="N1524" s="3">
        <v>1626908.3341048234</v>
      </c>
      <c r="O1524" s="9"/>
    </row>
    <row r="1525" spans="1:15" x14ac:dyDescent="0.25">
      <c r="A1525" s="1">
        <v>806</v>
      </c>
      <c r="B1525" s="1" t="s">
        <v>50</v>
      </c>
      <c r="C1525" s="1" t="s">
        <v>1671</v>
      </c>
      <c r="D1525" s="1">
        <v>272611</v>
      </c>
      <c r="E1525" s="1" t="s">
        <v>413</v>
      </c>
      <c r="F1525" s="1">
        <v>820006</v>
      </c>
      <c r="G1525" s="3">
        <v>756</v>
      </c>
      <c r="H1525" s="3">
        <v>23</v>
      </c>
      <c r="I1525" s="3">
        <v>10962000</v>
      </c>
      <c r="J1525" s="3">
        <v>1350000</v>
      </c>
      <c r="K1525" s="3">
        <v>366850</v>
      </c>
      <c r="L1525" s="3">
        <v>12678850</v>
      </c>
      <c r="M1525" s="3">
        <v>2113141.6676687319</v>
      </c>
      <c r="N1525" s="3">
        <v>2113141.6676687319</v>
      </c>
      <c r="O1525" s="9"/>
    </row>
    <row r="1526" spans="1:15" x14ac:dyDescent="0.25">
      <c r="A1526" s="1">
        <v>806</v>
      </c>
      <c r="B1526" s="1" t="s">
        <v>50</v>
      </c>
      <c r="C1526" s="1" t="s">
        <v>1672</v>
      </c>
      <c r="D1526" s="1">
        <v>246920</v>
      </c>
      <c r="E1526" s="1">
        <v>98689</v>
      </c>
      <c r="F1526" s="1">
        <v>570005</v>
      </c>
      <c r="G1526" s="3">
        <v>946</v>
      </c>
      <c r="H1526" s="3">
        <v>29</v>
      </c>
      <c r="I1526" s="3">
        <v>13717000</v>
      </c>
      <c r="J1526" s="3">
        <v>1350000</v>
      </c>
      <c r="K1526" s="3">
        <v>462550</v>
      </c>
      <c r="L1526" s="3">
        <v>15529550</v>
      </c>
      <c r="M1526" s="3">
        <v>2588258.3345607016</v>
      </c>
      <c r="N1526" s="3">
        <v>2588258.3345607016</v>
      </c>
      <c r="O1526" s="9"/>
    </row>
    <row r="1527" spans="1:15" x14ac:dyDescent="0.25">
      <c r="A1527" s="1">
        <v>806</v>
      </c>
      <c r="B1527" s="1" t="s">
        <v>50</v>
      </c>
      <c r="C1527" s="1" t="s">
        <v>1673</v>
      </c>
      <c r="D1527" s="1">
        <v>246917</v>
      </c>
      <c r="E1527" s="1">
        <v>98696</v>
      </c>
      <c r="F1527" s="1">
        <v>260003</v>
      </c>
      <c r="G1527" s="3">
        <v>542</v>
      </c>
      <c r="H1527" s="3">
        <v>14</v>
      </c>
      <c r="I1527" s="3">
        <v>7859000</v>
      </c>
      <c r="J1527" s="3">
        <v>1350000</v>
      </c>
      <c r="K1527" s="3">
        <v>223300</v>
      </c>
      <c r="L1527" s="3">
        <v>9432300</v>
      </c>
      <c r="M1527" s="3">
        <v>1572050.000745476</v>
      </c>
      <c r="N1527" s="3">
        <v>1572050.000745476</v>
      </c>
      <c r="O1527" s="9"/>
    </row>
    <row r="1528" spans="1:15" x14ac:dyDescent="0.25">
      <c r="A1528" s="1">
        <v>806</v>
      </c>
      <c r="B1528" s="1" t="s">
        <v>50</v>
      </c>
      <c r="C1528" s="1" t="s">
        <v>1674</v>
      </c>
      <c r="D1528" s="1">
        <v>246919</v>
      </c>
      <c r="E1528" s="1">
        <v>98694</v>
      </c>
      <c r="F1528" s="1">
        <v>570015</v>
      </c>
      <c r="G1528" s="3">
        <v>799</v>
      </c>
      <c r="H1528" s="3">
        <v>26</v>
      </c>
      <c r="I1528" s="3">
        <v>11585500</v>
      </c>
      <c r="J1528" s="3">
        <v>1350000</v>
      </c>
      <c r="K1528" s="3">
        <v>414700</v>
      </c>
      <c r="L1528" s="3">
        <v>13350200</v>
      </c>
      <c r="M1528" s="3">
        <v>2225033.3343884582</v>
      </c>
      <c r="N1528" s="3">
        <v>2225033.3343884582</v>
      </c>
      <c r="O1528" s="9"/>
    </row>
    <row r="1529" spans="1:15" x14ac:dyDescent="0.25">
      <c r="A1529" s="1">
        <v>806</v>
      </c>
      <c r="B1529" s="1" t="s">
        <v>50</v>
      </c>
      <c r="C1529" s="1" t="s">
        <v>1675</v>
      </c>
      <c r="D1529" s="1">
        <v>272616</v>
      </c>
      <c r="E1529" s="1" t="s">
        <v>413</v>
      </c>
      <c r="F1529" s="1">
        <v>820022</v>
      </c>
      <c r="G1529" s="3">
        <v>326</v>
      </c>
      <c r="H1529" s="3">
        <v>25</v>
      </c>
      <c r="I1529" s="3">
        <v>4727000</v>
      </c>
      <c r="J1529" s="3">
        <v>1350000</v>
      </c>
      <c r="K1529" s="3">
        <v>398750</v>
      </c>
      <c r="L1529" s="3">
        <v>6475750</v>
      </c>
      <c r="M1529" s="3">
        <v>1079291.6671784737</v>
      </c>
      <c r="N1529" s="3">
        <v>1079291.6671784737</v>
      </c>
      <c r="O1529" s="9"/>
    </row>
    <row r="1530" spans="1:15" x14ac:dyDescent="0.25">
      <c r="A1530" s="1">
        <v>806</v>
      </c>
      <c r="B1530" s="1" t="s">
        <v>50</v>
      </c>
      <c r="C1530" s="1" t="s">
        <v>1676</v>
      </c>
      <c r="D1530" s="1">
        <v>246923</v>
      </c>
      <c r="E1530" s="1">
        <v>527343</v>
      </c>
      <c r="F1530" s="1">
        <v>7362</v>
      </c>
      <c r="G1530" s="3">
        <v>684</v>
      </c>
      <c r="H1530" s="3">
        <v>1</v>
      </c>
      <c r="I1530" s="3">
        <v>9918000</v>
      </c>
      <c r="J1530" s="3">
        <v>1350000</v>
      </c>
      <c r="K1530" s="3">
        <v>15950</v>
      </c>
      <c r="L1530" s="3">
        <v>11283950</v>
      </c>
      <c r="M1530" s="3">
        <v>1880658.3342251533</v>
      </c>
      <c r="N1530" s="3">
        <v>1880658.3342251533</v>
      </c>
      <c r="O1530" s="9"/>
    </row>
    <row r="1531" spans="1:15" x14ac:dyDescent="0.25">
      <c r="A1531" s="1">
        <v>806</v>
      </c>
      <c r="B1531" s="1" t="s">
        <v>50</v>
      </c>
      <c r="C1531" s="1" t="s">
        <v>1677</v>
      </c>
      <c r="D1531" s="1">
        <v>272613</v>
      </c>
      <c r="E1531" s="1" t="s">
        <v>413</v>
      </c>
      <c r="F1531" s="1">
        <v>820013</v>
      </c>
      <c r="G1531" s="3">
        <v>306</v>
      </c>
      <c r="H1531" s="3">
        <v>25</v>
      </c>
      <c r="I1531" s="3">
        <v>4437000</v>
      </c>
      <c r="J1531" s="3">
        <v>1350000</v>
      </c>
      <c r="K1531" s="3">
        <v>398750</v>
      </c>
      <c r="L1531" s="3">
        <v>6185750</v>
      </c>
      <c r="M1531" s="3">
        <v>1030958.3338222202</v>
      </c>
      <c r="N1531" s="3">
        <v>1030958.3338222202</v>
      </c>
      <c r="O1531" s="9"/>
    </row>
    <row r="1532" spans="1:15" x14ac:dyDescent="0.25">
      <c r="A1532" s="1">
        <v>806</v>
      </c>
      <c r="B1532" s="1" t="s">
        <v>50</v>
      </c>
      <c r="C1532" s="1" t="s">
        <v>1678</v>
      </c>
      <c r="D1532" s="1">
        <v>246915</v>
      </c>
      <c r="E1532" s="1">
        <v>98695</v>
      </c>
      <c r="F1532" s="1">
        <v>570021</v>
      </c>
      <c r="G1532" s="3">
        <v>406</v>
      </c>
      <c r="H1532" s="3">
        <v>10</v>
      </c>
      <c r="I1532" s="3">
        <v>5887000</v>
      </c>
      <c r="J1532" s="3">
        <v>1350000</v>
      </c>
      <c r="K1532" s="3">
        <v>159500</v>
      </c>
      <c r="L1532" s="3">
        <v>7396500</v>
      </c>
      <c r="M1532" s="3">
        <v>1232750.0005845779</v>
      </c>
      <c r="N1532" s="3">
        <v>1232750.0005845779</v>
      </c>
      <c r="O1532" s="9"/>
    </row>
    <row r="1533" spans="1:15" x14ac:dyDescent="0.25">
      <c r="A1533" s="1">
        <v>806</v>
      </c>
      <c r="B1533" s="1" t="s">
        <v>50</v>
      </c>
      <c r="C1533" s="1" t="s">
        <v>1679</v>
      </c>
      <c r="D1533" s="1">
        <v>272615</v>
      </c>
      <c r="E1533" s="1" t="s">
        <v>413</v>
      </c>
      <c r="F1533" s="1" t="s">
        <v>413</v>
      </c>
      <c r="G1533" s="3">
        <v>361</v>
      </c>
      <c r="H1533" s="3">
        <v>18</v>
      </c>
      <c r="I1533" s="3">
        <v>5234500</v>
      </c>
      <c r="J1533" s="3">
        <v>1350000</v>
      </c>
      <c r="K1533" s="3">
        <v>287100</v>
      </c>
      <c r="L1533" s="3">
        <v>6871600</v>
      </c>
      <c r="M1533" s="3">
        <v>1145266.6672097594</v>
      </c>
      <c r="N1533" s="3">
        <v>1145266.6672097594</v>
      </c>
      <c r="O1533" s="9"/>
    </row>
    <row r="1534" spans="1:15" x14ac:dyDescent="0.25">
      <c r="A1534" s="1">
        <v>806</v>
      </c>
      <c r="B1534" s="1" t="s">
        <v>50</v>
      </c>
      <c r="C1534" s="1" t="s">
        <v>1680</v>
      </c>
      <c r="D1534" s="1">
        <v>272608</v>
      </c>
      <c r="E1534" s="1" t="s">
        <v>413</v>
      </c>
      <c r="F1534" s="1">
        <v>820005</v>
      </c>
      <c r="G1534" s="3">
        <v>405</v>
      </c>
      <c r="H1534" s="3">
        <v>13</v>
      </c>
      <c r="I1534" s="3">
        <v>5872500</v>
      </c>
      <c r="J1534" s="3">
        <v>1350000</v>
      </c>
      <c r="K1534" s="3">
        <v>207350</v>
      </c>
      <c r="L1534" s="3">
        <v>7429850</v>
      </c>
      <c r="M1534" s="3">
        <v>1238308.333920547</v>
      </c>
      <c r="N1534" s="3">
        <v>1238308.333920547</v>
      </c>
      <c r="O1534" s="9"/>
    </row>
    <row r="1535" spans="1:15" x14ac:dyDescent="0.25">
      <c r="A1535" s="6">
        <v>806</v>
      </c>
      <c r="B1535" s="6" t="s">
        <v>50</v>
      </c>
      <c r="C1535" s="6"/>
      <c r="D1535" s="6"/>
      <c r="E1535" s="6"/>
      <c r="F1535" s="6"/>
      <c r="G1535" s="7">
        <v>10549</v>
      </c>
      <c r="H1535" s="7">
        <v>316</v>
      </c>
      <c r="I1535" s="7">
        <v>152960500</v>
      </c>
      <c r="J1535" s="7">
        <v>27000000</v>
      </c>
      <c r="K1535" s="7">
        <v>5040200</v>
      </c>
      <c r="L1535" s="7">
        <v>185000700</v>
      </c>
      <c r="M1535" s="7">
        <v>30833450.014621414</v>
      </c>
      <c r="N1535" s="7">
        <v>30833450.014621414</v>
      </c>
      <c r="O1535" s="9"/>
    </row>
    <row r="1536" spans="1:15" x14ac:dyDescent="0.25">
      <c r="A1536" s="1">
        <v>807</v>
      </c>
      <c r="B1536" s="1" t="s">
        <v>51</v>
      </c>
      <c r="C1536" s="1" t="s">
        <v>1681</v>
      </c>
      <c r="D1536" s="1">
        <v>245547</v>
      </c>
      <c r="E1536" s="1">
        <v>526560</v>
      </c>
      <c r="F1536" s="1">
        <v>12393</v>
      </c>
      <c r="G1536" s="3">
        <v>1574</v>
      </c>
      <c r="H1536" s="3">
        <v>11</v>
      </c>
      <c r="I1536" s="3">
        <v>22823000</v>
      </c>
      <c r="J1536" s="3">
        <v>1350000</v>
      </c>
      <c r="K1536" s="3">
        <v>175450</v>
      </c>
      <c r="L1536" s="3">
        <v>24348450</v>
      </c>
      <c r="M1536" s="3">
        <v>4058075.0019243648</v>
      </c>
      <c r="N1536" s="3">
        <v>4058075.0019243648</v>
      </c>
      <c r="O1536" s="9"/>
    </row>
    <row r="1537" spans="1:15" x14ac:dyDescent="0.25">
      <c r="A1537" s="1">
        <v>807</v>
      </c>
      <c r="B1537" s="1" t="s">
        <v>51</v>
      </c>
      <c r="C1537" s="1" t="s">
        <v>1682</v>
      </c>
      <c r="D1537" s="1">
        <v>245601</v>
      </c>
      <c r="E1537" s="1">
        <v>534869</v>
      </c>
      <c r="F1537" s="1">
        <v>12411</v>
      </c>
      <c r="G1537" s="3">
        <v>1030</v>
      </c>
      <c r="H1537" s="3">
        <v>1</v>
      </c>
      <c r="I1537" s="3">
        <v>14935000</v>
      </c>
      <c r="J1537" s="3">
        <v>1350000</v>
      </c>
      <c r="K1537" s="3">
        <v>15950</v>
      </c>
      <c r="L1537" s="3">
        <v>16300950</v>
      </c>
      <c r="M1537" s="3">
        <v>2716825.0012883353</v>
      </c>
      <c r="N1537" s="3">
        <v>2716825.0012883353</v>
      </c>
      <c r="O1537" s="9"/>
    </row>
    <row r="1538" spans="1:15" x14ac:dyDescent="0.25">
      <c r="A1538" s="1">
        <v>807</v>
      </c>
      <c r="B1538" s="1" t="s">
        <v>51</v>
      </c>
      <c r="C1538" s="1" t="s">
        <v>1683</v>
      </c>
      <c r="D1538" s="1">
        <v>245651</v>
      </c>
      <c r="E1538" s="1">
        <v>526561</v>
      </c>
      <c r="F1538" s="1">
        <v>12413</v>
      </c>
      <c r="G1538" s="3">
        <v>834</v>
      </c>
      <c r="H1538" s="3">
        <v>7</v>
      </c>
      <c r="I1538" s="3">
        <v>12093000</v>
      </c>
      <c r="J1538" s="3">
        <v>1350000</v>
      </c>
      <c r="K1538" s="3">
        <v>111650</v>
      </c>
      <c r="L1538" s="3">
        <v>13554650</v>
      </c>
      <c r="M1538" s="3">
        <v>2259108.3344046166</v>
      </c>
      <c r="N1538" s="3">
        <v>2259108.3344046166</v>
      </c>
      <c r="O1538" s="9"/>
    </row>
    <row r="1539" spans="1:15" x14ac:dyDescent="0.25">
      <c r="A1539" s="1">
        <v>807</v>
      </c>
      <c r="B1539" s="1" t="s">
        <v>51</v>
      </c>
      <c r="C1539" s="1" t="s">
        <v>1684</v>
      </c>
      <c r="D1539" s="1">
        <v>245604</v>
      </c>
      <c r="E1539" s="1">
        <v>528054</v>
      </c>
      <c r="F1539" s="1">
        <v>440006</v>
      </c>
      <c r="G1539" s="3">
        <v>717</v>
      </c>
      <c r="H1539" s="3">
        <v>27</v>
      </c>
      <c r="I1539" s="3">
        <v>10396500</v>
      </c>
      <c r="J1539" s="3">
        <v>1350000</v>
      </c>
      <c r="K1539" s="3">
        <v>430650</v>
      </c>
      <c r="L1539" s="3">
        <v>12177150</v>
      </c>
      <c r="M1539" s="3">
        <v>2029525.0009624136</v>
      </c>
      <c r="N1539" s="3">
        <v>2029525.0009624136</v>
      </c>
      <c r="O1539" s="9"/>
    </row>
    <row r="1540" spans="1:15" x14ac:dyDescent="0.25">
      <c r="A1540" s="1">
        <v>807</v>
      </c>
      <c r="B1540" s="1" t="s">
        <v>51</v>
      </c>
      <c r="C1540" s="1" t="s">
        <v>1685</v>
      </c>
      <c r="D1540" s="1">
        <v>245648</v>
      </c>
      <c r="E1540" s="1">
        <v>526562</v>
      </c>
      <c r="F1540" s="1">
        <v>12416</v>
      </c>
      <c r="G1540" s="3">
        <v>910</v>
      </c>
      <c r="H1540" s="3">
        <v>10</v>
      </c>
      <c r="I1540" s="3">
        <v>13195000</v>
      </c>
      <c r="J1540" s="3">
        <v>1350000</v>
      </c>
      <c r="K1540" s="3">
        <v>159500</v>
      </c>
      <c r="L1540" s="3">
        <v>14704500</v>
      </c>
      <c r="M1540" s="3">
        <v>2450750.0011621611</v>
      </c>
      <c r="N1540" s="3">
        <v>2450750.0011621611</v>
      </c>
      <c r="O1540" s="9"/>
    </row>
    <row r="1541" spans="1:15" x14ac:dyDescent="0.25">
      <c r="A1541" s="1">
        <v>807</v>
      </c>
      <c r="B1541" s="1" t="s">
        <v>51</v>
      </c>
      <c r="C1541" s="1" t="s">
        <v>1686</v>
      </c>
      <c r="D1541" s="1">
        <v>245581</v>
      </c>
      <c r="E1541" s="1">
        <v>526563</v>
      </c>
      <c r="F1541" s="1">
        <v>12401</v>
      </c>
      <c r="G1541" s="3">
        <v>481</v>
      </c>
      <c r="H1541" s="3">
        <v>11</v>
      </c>
      <c r="I1541" s="3">
        <v>6974500</v>
      </c>
      <c r="J1541" s="3">
        <v>1350000</v>
      </c>
      <c r="K1541" s="3">
        <v>175450</v>
      </c>
      <c r="L1541" s="3">
        <v>8499950</v>
      </c>
      <c r="M1541" s="3">
        <v>1416658.3340051216</v>
      </c>
      <c r="N1541" s="3">
        <v>1416658.3340051216</v>
      </c>
      <c r="O1541" s="9"/>
    </row>
    <row r="1542" spans="1:15" x14ac:dyDescent="0.25">
      <c r="A1542" s="1">
        <v>807</v>
      </c>
      <c r="B1542" s="1" t="s">
        <v>51</v>
      </c>
      <c r="C1542" s="1" t="s">
        <v>1687</v>
      </c>
      <c r="D1542" s="1">
        <v>245653</v>
      </c>
      <c r="E1542" s="1">
        <v>526566</v>
      </c>
      <c r="F1542" s="1">
        <v>12419</v>
      </c>
      <c r="G1542" s="3">
        <v>701</v>
      </c>
      <c r="H1542" s="3">
        <v>21</v>
      </c>
      <c r="I1542" s="3">
        <v>10164500</v>
      </c>
      <c r="J1542" s="3">
        <v>1350000</v>
      </c>
      <c r="K1542" s="3">
        <v>334950</v>
      </c>
      <c r="L1542" s="3">
        <v>11849450</v>
      </c>
      <c r="M1542" s="3">
        <v>1974908.3342698473</v>
      </c>
      <c r="N1542" s="3">
        <v>1974908.3342698473</v>
      </c>
      <c r="O1542" s="9"/>
    </row>
    <row r="1543" spans="1:15" x14ac:dyDescent="0.25">
      <c r="A1543" s="1">
        <v>807</v>
      </c>
      <c r="B1543" s="1" t="s">
        <v>51</v>
      </c>
      <c r="C1543" s="1" t="s">
        <v>1688</v>
      </c>
      <c r="D1543" s="1">
        <v>245603</v>
      </c>
      <c r="E1543" s="1">
        <v>530963</v>
      </c>
      <c r="F1543" s="1">
        <v>12410</v>
      </c>
      <c r="G1543" s="3">
        <v>1292</v>
      </c>
      <c r="H1543" s="3">
        <v>8</v>
      </c>
      <c r="I1543" s="3">
        <v>18734000</v>
      </c>
      <c r="J1543" s="3">
        <v>1350000</v>
      </c>
      <c r="K1543" s="3">
        <v>127600</v>
      </c>
      <c r="L1543" s="3">
        <v>20211600</v>
      </c>
      <c r="M1543" s="3">
        <v>3368600.0015974115</v>
      </c>
      <c r="N1543" s="3">
        <v>3368600.0015974115</v>
      </c>
      <c r="O1543" s="9"/>
    </row>
    <row r="1544" spans="1:15" x14ac:dyDescent="0.25">
      <c r="A1544" s="1">
        <v>807</v>
      </c>
      <c r="B1544" s="1" t="s">
        <v>51</v>
      </c>
      <c r="C1544" s="1" t="s">
        <v>1689</v>
      </c>
      <c r="D1544" s="1">
        <v>245582</v>
      </c>
      <c r="E1544" s="1">
        <v>526569</v>
      </c>
      <c r="F1544" s="1">
        <v>440021</v>
      </c>
      <c r="G1544" s="3">
        <v>687</v>
      </c>
      <c r="H1544" s="3">
        <v>6</v>
      </c>
      <c r="I1544" s="3">
        <v>9961500</v>
      </c>
      <c r="J1544" s="3">
        <v>1350000</v>
      </c>
      <c r="K1544" s="3">
        <v>95700</v>
      </c>
      <c r="L1544" s="3">
        <v>11407200</v>
      </c>
      <c r="M1544" s="3">
        <v>1901200.000901561</v>
      </c>
      <c r="N1544" s="3">
        <v>1901200.000901561</v>
      </c>
      <c r="O1544" s="9"/>
    </row>
    <row r="1545" spans="1:15" x14ac:dyDescent="0.25">
      <c r="A1545" s="1">
        <v>807</v>
      </c>
      <c r="B1545" s="1" t="s">
        <v>51</v>
      </c>
      <c r="C1545" s="1" t="s">
        <v>1690</v>
      </c>
      <c r="D1545" s="1">
        <v>245641</v>
      </c>
      <c r="E1545" s="1">
        <v>526570</v>
      </c>
      <c r="F1545" s="1">
        <v>12448</v>
      </c>
      <c r="G1545" s="3">
        <v>739</v>
      </c>
      <c r="H1545" s="3">
        <v>20</v>
      </c>
      <c r="I1545" s="3">
        <v>10715500</v>
      </c>
      <c r="J1545" s="3">
        <v>1350000</v>
      </c>
      <c r="K1545" s="3">
        <v>319000</v>
      </c>
      <c r="L1545" s="3">
        <v>12384500</v>
      </c>
      <c r="M1545" s="3">
        <v>2064083.3343121347</v>
      </c>
      <c r="N1545" s="3">
        <v>2064083.3343121347</v>
      </c>
      <c r="O1545" s="9"/>
    </row>
    <row r="1546" spans="1:15" x14ac:dyDescent="0.25">
      <c r="A1546" s="1">
        <v>807</v>
      </c>
      <c r="B1546" s="1" t="s">
        <v>51</v>
      </c>
      <c r="C1546" s="1" t="s">
        <v>1691</v>
      </c>
      <c r="D1546" s="1">
        <v>245549</v>
      </c>
      <c r="E1546" s="1">
        <v>526571</v>
      </c>
      <c r="F1546" s="1">
        <v>12395</v>
      </c>
      <c r="G1546" s="3">
        <v>1507</v>
      </c>
      <c r="H1546" s="3">
        <v>16</v>
      </c>
      <c r="I1546" s="3">
        <v>21851500</v>
      </c>
      <c r="J1546" s="3">
        <v>1350000</v>
      </c>
      <c r="K1546" s="3">
        <v>255200</v>
      </c>
      <c r="L1546" s="3">
        <v>23456700</v>
      </c>
      <c r="M1546" s="3">
        <v>3909450.0018538856</v>
      </c>
      <c r="N1546" s="3">
        <v>3909450.0018538856</v>
      </c>
      <c r="O1546" s="9"/>
    </row>
    <row r="1547" spans="1:15" x14ac:dyDescent="0.25">
      <c r="A1547" s="1">
        <v>807</v>
      </c>
      <c r="B1547" s="1" t="s">
        <v>51</v>
      </c>
      <c r="C1547" s="1" t="s">
        <v>1692</v>
      </c>
      <c r="D1547" s="1">
        <v>245566</v>
      </c>
      <c r="E1547" s="1">
        <v>526572</v>
      </c>
      <c r="F1547" s="1">
        <v>12429</v>
      </c>
      <c r="G1547" s="3">
        <v>1150</v>
      </c>
      <c r="H1547" s="3">
        <v>9</v>
      </c>
      <c r="I1547" s="3">
        <v>16675000</v>
      </c>
      <c r="J1547" s="3">
        <v>1350000</v>
      </c>
      <c r="K1547" s="3">
        <v>143550</v>
      </c>
      <c r="L1547" s="3">
        <v>18168550</v>
      </c>
      <c r="M1547" s="3">
        <v>3028091.6681026067</v>
      </c>
      <c r="N1547" s="3">
        <v>3028091.6681026067</v>
      </c>
      <c r="O1547" s="9"/>
    </row>
    <row r="1548" spans="1:15" x14ac:dyDescent="0.25">
      <c r="A1548" s="1">
        <v>807</v>
      </c>
      <c r="B1548" s="1" t="s">
        <v>51</v>
      </c>
      <c r="C1548" s="1" t="s">
        <v>1693</v>
      </c>
      <c r="D1548" s="1">
        <v>245649</v>
      </c>
      <c r="E1548" s="1">
        <v>530965</v>
      </c>
      <c r="F1548" s="1">
        <v>12425</v>
      </c>
      <c r="G1548" s="3">
        <v>849</v>
      </c>
      <c r="H1548" s="3">
        <v>20</v>
      </c>
      <c r="I1548" s="3">
        <v>12310500</v>
      </c>
      <c r="J1548" s="3">
        <v>1350000</v>
      </c>
      <c r="K1548" s="3">
        <v>319000</v>
      </c>
      <c r="L1548" s="3">
        <v>13979500</v>
      </c>
      <c r="M1548" s="3">
        <v>2329916.667771528</v>
      </c>
      <c r="N1548" s="3">
        <v>2329916.667771528</v>
      </c>
      <c r="O1548" s="9"/>
    </row>
    <row r="1549" spans="1:15" x14ac:dyDescent="0.25">
      <c r="A1549" s="1">
        <v>807</v>
      </c>
      <c r="B1549" s="1" t="s">
        <v>51</v>
      </c>
      <c r="C1549" s="1" t="s">
        <v>1694</v>
      </c>
      <c r="D1549" s="1">
        <v>245636</v>
      </c>
      <c r="E1549" s="1">
        <v>546111</v>
      </c>
      <c r="F1549" s="1">
        <v>12437</v>
      </c>
      <c r="G1549" s="3">
        <v>920</v>
      </c>
      <c r="H1549" s="3">
        <v>1</v>
      </c>
      <c r="I1549" s="3">
        <v>13340000</v>
      </c>
      <c r="J1549" s="3">
        <v>1350000</v>
      </c>
      <c r="K1549" s="3">
        <v>15950</v>
      </c>
      <c r="L1549" s="3">
        <v>14705950</v>
      </c>
      <c r="M1549" s="3">
        <v>2450991.6678289422</v>
      </c>
      <c r="N1549" s="3">
        <v>2450991.6678289422</v>
      </c>
      <c r="O1549" s="9"/>
    </row>
    <row r="1550" spans="1:15" x14ac:dyDescent="0.25">
      <c r="A1550" s="1">
        <v>807</v>
      </c>
      <c r="B1550" s="1" t="s">
        <v>51</v>
      </c>
      <c r="C1550" s="1" t="s">
        <v>1695</v>
      </c>
      <c r="D1550" s="1">
        <v>245650</v>
      </c>
      <c r="E1550" s="1">
        <v>526576</v>
      </c>
      <c r="F1550" s="1">
        <v>12412</v>
      </c>
      <c r="G1550" s="3">
        <v>819</v>
      </c>
      <c r="H1550" s="3">
        <v>11</v>
      </c>
      <c r="I1550" s="3">
        <v>11875500</v>
      </c>
      <c r="J1550" s="3">
        <v>1350000</v>
      </c>
      <c r="K1550" s="3">
        <v>175450</v>
      </c>
      <c r="L1550" s="3">
        <v>13400950</v>
      </c>
      <c r="M1550" s="3">
        <v>2233491.6677258024</v>
      </c>
      <c r="N1550" s="3">
        <v>2233491.6677258024</v>
      </c>
      <c r="O1550" s="9"/>
    </row>
    <row r="1551" spans="1:15" x14ac:dyDescent="0.25">
      <c r="A1551" s="1">
        <v>807</v>
      </c>
      <c r="B1551" s="1" t="s">
        <v>51</v>
      </c>
      <c r="C1551" s="1" t="s">
        <v>1696</v>
      </c>
      <c r="D1551" s="1">
        <v>245605</v>
      </c>
      <c r="E1551" s="1">
        <v>526579</v>
      </c>
      <c r="F1551" s="1">
        <v>12415</v>
      </c>
      <c r="G1551" s="3">
        <v>671</v>
      </c>
      <c r="H1551" s="3">
        <v>5</v>
      </c>
      <c r="I1551" s="3">
        <v>9729500</v>
      </c>
      <c r="J1551" s="3">
        <v>1350000</v>
      </c>
      <c r="K1551" s="3">
        <v>79750</v>
      </c>
      <c r="L1551" s="3">
        <v>11159250</v>
      </c>
      <c r="M1551" s="3">
        <v>1859875.0008819643</v>
      </c>
      <c r="N1551" s="3">
        <v>1859875.0008819643</v>
      </c>
      <c r="O1551" s="9"/>
    </row>
    <row r="1552" spans="1:15" x14ac:dyDescent="0.25">
      <c r="A1552" s="1">
        <v>807</v>
      </c>
      <c r="B1552" s="1" t="s">
        <v>51</v>
      </c>
      <c r="C1552" s="1" t="s">
        <v>1697</v>
      </c>
      <c r="D1552" s="1">
        <v>245640</v>
      </c>
      <c r="E1552" s="1">
        <v>530969</v>
      </c>
      <c r="F1552" s="1">
        <v>12449</v>
      </c>
      <c r="G1552" s="3">
        <v>1028</v>
      </c>
      <c r="H1552" s="3">
        <v>2</v>
      </c>
      <c r="I1552" s="3">
        <v>14906000</v>
      </c>
      <c r="J1552" s="3">
        <v>1350000</v>
      </c>
      <c r="K1552" s="3">
        <v>31900</v>
      </c>
      <c r="L1552" s="3">
        <v>16287900</v>
      </c>
      <c r="M1552" s="3">
        <v>2714650.0012873039</v>
      </c>
      <c r="N1552" s="3">
        <v>2714650.0012873039</v>
      </c>
      <c r="O1552" s="9"/>
    </row>
    <row r="1553" spans="1:15" x14ac:dyDescent="0.25">
      <c r="A1553" s="1">
        <v>807</v>
      </c>
      <c r="B1553" s="1" t="s">
        <v>51</v>
      </c>
      <c r="C1553" s="1" t="s">
        <v>1698</v>
      </c>
      <c r="D1553" s="1">
        <v>245578</v>
      </c>
      <c r="E1553" s="1">
        <v>526581</v>
      </c>
      <c r="F1553" s="1">
        <v>12399</v>
      </c>
      <c r="G1553" s="3">
        <v>1294</v>
      </c>
      <c r="H1553" s="3">
        <v>12</v>
      </c>
      <c r="I1553" s="3">
        <v>18763000</v>
      </c>
      <c r="J1553" s="3">
        <v>1350000</v>
      </c>
      <c r="K1553" s="3">
        <v>191400</v>
      </c>
      <c r="L1553" s="3">
        <v>20304400</v>
      </c>
      <c r="M1553" s="3">
        <v>3384066.6682714121</v>
      </c>
      <c r="N1553" s="3">
        <v>3384066.6682714121</v>
      </c>
      <c r="O1553" s="9"/>
    </row>
    <row r="1554" spans="1:15" x14ac:dyDescent="0.25">
      <c r="A1554" s="1">
        <v>807</v>
      </c>
      <c r="B1554" s="1" t="s">
        <v>51</v>
      </c>
      <c r="C1554" s="1" t="s">
        <v>1699</v>
      </c>
      <c r="D1554" s="1">
        <v>245645</v>
      </c>
      <c r="E1554" s="1">
        <v>526583</v>
      </c>
      <c r="F1554" s="1">
        <v>12450</v>
      </c>
      <c r="G1554" s="3">
        <v>1126</v>
      </c>
      <c r="H1554" s="3">
        <v>8</v>
      </c>
      <c r="I1554" s="3">
        <v>16327000</v>
      </c>
      <c r="J1554" s="3">
        <v>1350000</v>
      </c>
      <c r="K1554" s="3">
        <v>127600</v>
      </c>
      <c r="L1554" s="3">
        <v>17804600</v>
      </c>
      <c r="M1554" s="3">
        <v>2967433.3347405088</v>
      </c>
      <c r="N1554" s="3">
        <v>2967433.3347405088</v>
      </c>
      <c r="O1554" s="9"/>
    </row>
    <row r="1555" spans="1:15" x14ac:dyDescent="0.25">
      <c r="A1555" s="1">
        <v>807</v>
      </c>
      <c r="B1555" s="1" t="s">
        <v>51</v>
      </c>
      <c r="C1555" s="1" t="s">
        <v>1700</v>
      </c>
      <c r="D1555" s="1">
        <v>245576</v>
      </c>
      <c r="E1555" s="1">
        <v>546118</v>
      </c>
      <c r="F1555" s="1">
        <v>12421</v>
      </c>
      <c r="G1555" s="3">
        <v>1417</v>
      </c>
      <c r="H1555" s="3">
        <v>0</v>
      </c>
      <c r="I1555" s="3">
        <v>20546500</v>
      </c>
      <c r="J1555" s="3">
        <v>1350000</v>
      </c>
      <c r="K1555" s="3">
        <v>0</v>
      </c>
      <c r="L1555" s="3">
        <v>21896500</v>
      </c>
      <c r="M1555" s="3">
        <v>3649416.6683972431</v>
      </c>
      <c r="N1555" s="3">
        <v>3649416.6683972431</v>
      </c>
      <c r="O1555" s="9"/>
    </row>
    <row r="1556" spans="1:15" x14ac:dyDescent="0.25">
      <c r="A1556" s="1">
        <v>807</v>
      </c>
      <c r="B1556" s="1" t="s">
        <v>51</v>
      </c>
      <c r="C1556" s="1" t="s">
        <v>1701</v>
      </c>
      <c r="D1556" s="1">
        <v>245607</v>
      </c>
      <c r="E1556" s="1">
        <v>526584</v>
      </c>
      <c r="F1556" s="1">
        <v>12418</v>
      </c>
      <c r="G1556" s="3">
        <v>1292</v>
      </c>
      <c r="H1556" s="3">
        <v>1</v>
      </c>
      <c r="I1556" s="3">
        <v>18734000</v>
      </c>
      <c r="J1556" s="3">
        <v>1350000</v>
      </c>
      <c r="K1556" s="3">
        <v>15950</v>
      </c>
      <c r="L1556" s="3">
        <v>20099950</v>
      </c>
      <c r="M1556" s="3">
        <v>3349991.6682552537</v>
      </c>
      <c r="N1556" s="3">
        <v>3349991.6682552537</v>
      </c>
      <c r="O1556" s="9"/>
    </row>
    <row r="1557" spans="1:15" x14ac:dyDescent="0.25">
      <c r="A1557" s="1">
        <v>807</v>
      </c>
      <c r="B1557" s="1" t="s">
        <v>51</v>
      </c>
      <c r="C1557" s="1" t="s">
        <v>1702</v>
      </c>
      <c r="D1557" s="1">
        <v>245642</v>
      </c>
      <c r="E1557" s="1">
        <v>526588</v>
      </c>
      <c r="F1557" s="1">
        <v>12447</v>
      </c>
      <c r="G1557" s="3">
        <v>1112</v>
      </c>
      <c r="H1557" s="3">
        <v>28</v>
      </c>
      <c r="I1557" s="3">
        <v>16124000</v>
      </c>
      <c r="J1557" s="3">
        <v>1350000</v>
      </c>
      <c r="K1557" s="3">
        <v>446600</v>
      </c>
      <c r="L1557" s="3">
        <v>17920600</v>
      </c>
      <c r="M1557" s="3">
        <v>2986766.6680830102</v>
      </c>
      <c r="N1557" s="3">
        <v>2986766.6680830102</v>
      </c>
      <c r="O1557" s="9"/>
    </row>
    <row r="1558" spans="1:15" x14ac:dyDescent="0.25">
      <c r="A1558" s="1">
        <v>807</v>
      </c>
      <c r="B1558" s="1" t="s">
        <v>51</v>
      </c>
      <c r="C1558" s="1" t="s">
        <v>1703</v>
      </c>
      <c r="D1558" s="1">
        <v>245608</v>
      </c>
      <c r="E1558" s="1">
        <v>526590</v>
      </c>
      <c r="F1558" s="1">
        <v>12420</v>
      </c>
      <c r="G1558" s="3">
        <v>1023</v>
      </c>
      <c r="H1558" s="3">
        <v>8</v>
      </c>
      <c r="I1558" s="3">
        <v>14833500</v>
      </c>
      <c r="J1558" s="3">
        <v>1350000</v>
      </c>
      <c r="K1558" s="3">
        <v>127600</v>
      </c>
      <c r="L1558" s="3">
        <v>16311100</v>
      </c>
      <c r="M1558" s="3">
        <v>2718516.6679558042</v>
      </c>
      <c r="N1558" s="3">
        <v>2718516.6679558042</v>
      </c>
      <c r="O1558" s="9"/>
    </row>
    <row r="1559" spans="1:15" x14ac:dyDescent="0.25">
      <c r="A1559" s="1">
        <v>807</v>
      </c>
      <c r="B1559" s="1" t="s">
        <v>51</v>
      </c>
      <c r="C1559" s="1" t="s">
        <v>1704</v>
      </c>
      <c r="D1559" s="1">
        <v>245606</v>
      </c>
      <c r="E1559" s="1">
        <v>526591</v>
      </c>
      <c r="F1559" s="1">
        <v>12417</v>
      </c>
      <c r="G1559" s="3">
        <v>887</v>
      </c>
      <c r="H1559" s="3">
        <v>8</v>
      </c>
      <c r="I1559" s="3">
        <v>12861500</v>
      </c>
      <c r="J1559" s="3">
        <v>1350000</v>
      </c>
      <c r="K1559" s="3">
        <v>127600</v>
      </c>
      <c r="L1559" s="3">
        <v>14339100</v>
      </c>
      <c r="M1559" s="3">
        <v>2389850.0011332817</v>
      </c>
      <c r="N1559" s="3">
        <v>2389850.0011332817</v>
      </c>
      <c r="O1559" s="9"/>
    </row>
    <row r="1560" spans="1:15" x14ac:dyDescent="0.25">
      <c r="A1560" s="1">
        <v>807</v>
      </c>
      <c r="B1560" s="1" t="s">
        <v>51</v>
      </c>
      <c r="C1560" s="1" t="s">
        <v>1705</v>
      </c>
      <c r="D1560" s="1">
        <v>245585</v>
      </c>
      <c r="E1560" s="1">
        <v>530970</v>
      </c>
      <c r="F1560" s="1">
        <v>12403</v>
      </c>
      <c r="G1560" s="3">
        <v>946</v>
      </c>
      <c r="H1560" s="3">
        <v>1</v>
      </c>
      <c r="I1560" s="3">
        <v>13717000</v>
      </c>
      <c r="J1560" s="3">
        <v>1350000</v>
      </c>
      <c r="K1560" s="3">
        <v>15950</v>
      </c>
      <c r="L1560" s="3">
        <v>15082950</v>
      </c>
      <c r="M1560" s="3">
        <v>2513825.0011920715</v>
      </c>
      <c r="N1560" s="3">
        <v>2513825.0011920715</v>
      </c>
      <c r="O1560" s="9"/>
    </row>
    <row r="1561" spans="1:15" x14ac:dyDescent="0.25">
      <c r="A1561" s="1">
        <v>807</v>
      </c>
      <c r="B1561" s="1" t="s">
        <v>51</v>
      </c>
      <c r="C1561" s="1" t="s">
        <v>1706</v>
      </c>
      <c r="D1561" s="1">
        <v>245583</v>
      </c>
      <c r="E1561" s="1">
        <v>526592</v>
      </c>
      <c r="F1561" s="1">
        <v>440019</v>
      </c>
      <c r="G1561" s="3">
        <v>1202</v>
      </c>
      <c r="H1561" s="3">
        <v>19</v>
      </c>
      <c r="I1561" s="3">
        <v>17429000</v>
      </c>
      <c r="J1561" s="3">
        <v>1350000</v>
      </c>
      <c r="K1561" s="3">
        <v>303050</v>
      </c>
      <c r="L1561" s="3">
        <v>19082050</v>
      </c>
      <c r="M1561" s="3">
        <v>3180341.6681748047</v>
      </c>
      <c r="N1561" s="3">
        <v>3180341.6681748047</v>
      </c>
      <c r="O1561" s="9"/>
    </row>
    <row r="1562" spans="1:15" x14ac:dyDescent="0.25">
      <c r="A1562" s="1">
        <v>807</v>
      </c>
      <c r="B1562" s="1" t="s">
        <v>51</v>
      </c>
      <c r="C1562" s="1" t="s">
        <v>1707</v>
      </c>
      <c r="D1562" s="1">
        <v>245548</v>
      </c>
      <c r="E1562" s="1">
        <v>530971</v>
      </c>
      <c r="F1562" s="1">
        <v>12392</v>
      </c>
      <c r="G1562" s="3">
        <v>1036</v>
      </c>
      <c r="H1562" s="3">
        <v>23</v>
      </c>
      <c r="I1562" s="3">
        <v>15022000</v>
      </c>
      <c r="J1562" s="3">
        <v>1350000</v>
      </c>
      <c r="K1562" s="3">
        <v>366850</v>
      </c>
      <c r="L1562" s="3">
        <v>16738850</v>
      </c>
      <c r="M1562" s="3">
        <v>2789808.3346562781</v>
      </c>
      <c r="N1562" s="3">
        <v>2789808.3346562781</v>
      </c>
      <c r="O1562" s="9"/>
    </row>
    <row r="1563" spans="1:15" x14ac:dyDescent="0.25">
      <c r="A1563" s="1">
        <v>807</v>
      </c>
      <c r="B1563" s="1" t="s">
        <v>51</v>
      </c>
      <c r="C1563" s="1" t="s">
        <v>1708</v>
      </c>
      <c r="D1563" s="1">
        <v>245587</v>
      </c>
      <c r="E1563" s="1">
        <v>526593</v>
      </c>
      <c r="F1563" s="1">
        <v>12404</v>
      </c>
      <c r="G1563" s="3">
        <v>861</v>
      </c>
      <c r="H1563" s="3">
        <v>16</v>
      </c>
      <c r="I1563" s="3">
        <v>12484500</v>
      </c>
      <c r="J1563" s="3">
        <v>1350000</v>
      </c>
      <c r="K1563" s="3">
        <v>255200</v>
      </c>
      <c r="L1563" s="3">
        <v>14089700</v>
      </c>
      <c r="M1563" s="3">
        <v>2348283.3344469042</v>
      </c>
      <c r="N1563" s="3">
        <v>2348283.3344469042</v>
      </c>
      <c r="O1563" s="9"/>
    </row>
    <row r="1564" spans="1:15" x14ac:dyDescent="0.25">
      <c r="A1564" s="1">
        <v>807</v>
      </c>
      <c r="B1564" s="1" t="s">
        <v>51</v>
      </c>
      <c r="C1564" s="1" t="s">
        <v>1709</v>
      </c>
      <c r="D1564" s="1">
        <v>245643</v>
      </c>
      <c r="E1564" s="1">
        <v>526594</v>
      </c>
      <c r="F1564" s="1">
        <v>440004</v>
      </c>
      <c r="G1564" s="3">
        <v>938</v>
      </c>
      <c r="H1564" s="3">
        <v>10</v>
      </c>
      <c r="I1564" s="3">
        <v>13601000</v>
      </c>
      <c r="J1564" s="3">
        <v>1350000</v>
      </c>
      <c r="K1564" s="3">
        <v>159500</v>
      </c>
      <c r="L1564" s="3">
        <v>15110500</v>
      </c>
      <c r="M1564" s="3">
        <v>2518416.6678609159</v>
      </c>
      <c r="N1564" s="3">
        <v>2518416.6678609159</v>
      </c>
      <c r="O1564" s="9"/>
    </row>
    <row r="1565" spans="1:15" x14ac:dyDescent="0.25">
      <c r="A1565" s="1">
        <v>807</v>
      </c>
      <c r="B1565" s="1" t="s">
        <v>51</v>
      </c>
      <c r="C1565" s="1" t="s">
        <v>1710</v>
      </c>
      <c r="D1565" s="1">
        <v>245612</v>
      </c>
      <c r="E1565" s="1">
        <v>526595</v>
      </c>
      <c r="F1565" s="1">
        <v>12434</v>
      </c>
      <c r="G1565" s="3">
        <v>1274</v>
      </c>
      <c r="H1565" s="3">
        <v>2</v>
      </c>
      <c r="I1565" s="3">
        <v>18473000</v>
      </c>
      <c r="J1565" s="3">
        <v>1350000</v>
      </c>
      <c r="K1565" s="3">
        <v>31900</v>
      </c>
      <c r="L1565" s="3">
        <v>19854900</v>
      </c>
      <c r="M1565" s="3">
        <v>3309150.0015692199</v>
      </c>
      <c r="N1565" s="3">
        <v>3309150.0015692199</v>
      </c>
      <c r="O1565" s="9"/>
    </row>
    <row r="1566" spans="1:15" x14ac:dyDescent="0.25">
      <c r="A1566" s="1">
        <v>807</v>
      </c>
      <c r="B1566" s="1" t="s">
        <v>51</v>
      </c>
      <c r="C1566" s="1" t="s">
        <v>1711</v>
      </c>
      <c r="D1566" s="1">
        <v>245588</v>
      </c>
      <c r="E1566" s="1">
        <v>530972</v>
      </c>
      <c r="F1566" s="1">
        <v>12406</v>
      </c>
      <c r="G1566" s="3">
        <v>1190</v>
      </c>
      <c r="H1566" s="3">
        <v>10</v>
      </c>
      <c r="I1566" s="3">
        <v>17255000</v>
      </c>
      <c r="J1566" s="3">
        <v>1350000</v>
      </c>
      <c r="K1566" s="3">
        <v>159500</v>
      </c>
      <c r="L1566" s="3">
        <v>18764500</v>
      </c>
      <c r="M1566" s="3">
        <v>3127416.6681497074</v>
      </c>
      <c r="N1566" s="3">
        <v>3127416.6681497074</v>
      </c>
      <c r="O1566" s="9"/>
    </row>
    <row r="1567" spans="1:15" x14ac:dyDescent="0.25">
      <c r="A1567" s="1">
        <v>807</v>
      </c>
      <c r="B1567" s="1" t="s">
        <v>51</v>
      </c>
      <c r="C1567" s="1" t="s">
        <v>1712</v>
      </c>
      <c r="D1567" s="1">
        <v>245609</v>
      </c>
      <c r="E1567" s="1">
        <v>548349</v>
      </c>
      <c r="F1567" s="1">
        <v>12443</v>
      </c>
      <c r="G1567" s="3">
        <v>1010</v>
      </c>
      <c r="H1567" s="3">
        <v>1</v>
      </c>
      <c r="I1567" s="3">
        <v>14645000</v>
      </c>
      <c r="J1567" s="3">
        <v>1350000</v>
      </c>
      <c r="K1567" s="3">
        <v>15950</v>
      </c>
      <c r="L1567" s="3">
        <v>16010950</v>
      </c>
      <c r="M1567" s="3">
        <v>2668491.667932082</v>
      </c>
      <c r="N1567" s="3">
        <v>2668491.667932082</v>
      </c>
      <c r="O1567" s="9"/>
    </row>
    <row r="1568" spans="1:15" x14ac:dyDescent="0.25">
      <c r="A1568" s="1">
        <v>807</v>
      </c>
      <c r="B1568" s="1" t="s">
        <v>51</v>
      </c>
      <c r="C1568" s="1" t="s">
        <v>1713</v>
      </c>
      <c r="D1568" s="1">
        <v>245611</v>
      </c>
      <c r="E1568" s="1">
        <v>526597</v>
      </c>
      <c r="F1568" s="1">
        <v>12433</v>
      </c>
      <c r="G1568" s="3">
        <v>1439</v>
      </c>
      <c r="H1568" s="3">
        <v>1</v>
      </c>
      <c r="I1568" s="3">
        <v>20865500</v>
      </c>
      <c r="J1568" s="3">
        <v>1350000</v>
      </c>
      <c r="K1568" s="3">
        <v>15950</v>
      </c>
      <c r="L1568" s="3">
        <v>22231450</v>
      </c>
      <c r="M1568" s="3">
        <v>3705241.6684237155</v>
      </c>
      <c r="N1568" s="3">
        <v>3705241.6684237155</v>
      </c>
      <c r="O1568" s="9"/>
    </row>
    <row r="1569" spans="1:15" x14ac:dyDescent="0.25">
      <c r="A1569" s="1">
        <v>807</v>
      </c>
      <c r="B1569" s="1" t="s">
        <v>51</v>
      </c>
      <c r="C1569" s="1" t="s">
        <v>1714</v>
      </c>
      <c r="D1569" s="1">
        <v>245580</v>
      </c>
      <c r="E1569" s="1">
        <v>526598</v>
      </c>
      <c r="F1569" s="1">
        <v>12402</v>
      </c>
      <c r="G1569" s="3">
        <v>1171</v>
      </c>
      <c r="H1569" s="3">
        <v>10</v>
      </c>
      <c r="I1569" s="3">
        <v>16979500</v>
      </c>
      <c r="J1569" s="3">
        <v>1350000</v>
      </c>
      <c r="K1569" s="3">
        <v>159500</v>
      </c>
      <c r="L1569" s="3">
        <v>18489000</v>
      </c>
      <c r="M1569" s="3">
        <v>3081500.0014612665</v>
      </c>
      <c r="N1569" s="3">
        <v>3081500.0014612665</v>
      </c>
      <c r="O1569" s="9"/>
    </row>
    <row r="1570" spans="1:15" x14ac:dyDescent="0.25">
      <c r="A1570" s="1">
        <v>807</v>
      </c>
      <c r="B1570" s="1" t="s">
        <v>51</v>
      </c>
      <c r="C1570" s="1" t="s">
        <v>1715</v>
      </c>
      <c r="D1570" s="1">
        <v>245615</v>
      </c>
      <c r="E1570" s="1">
        <v>526599</v>
      </c>
      <c r="F1570" s="1">
        <v>12442</v>
      </c>
      <c r="G1570" s="3">
        <v>761</v>
      </c>
      <c r="H1570" s="3">
        <v>17</v>
      </c>
      <c r="I1570" s="3">
        <v>11034500</v>
      </c>
      <c r="J1570" s="3">
        <v>1350000</v>
      </c>
      <c r="K1570" s="3">
        <v>271150</v>
      </c>
      <c r="L1570" s="3">
        <v>12655650</v>
      </c>
      <c r="M1570" s="3">
        <v>2109275.0010002316</v>
      </c>
      <c r="N1570" s="3">
        <v>2109275.0010002316</v>
      </c>
      <c r="O1570" s="9"/>
    </row>
    <row r="1571" spans="1:15" x14ac:dyDescent="0.25">
      <c r="A1571" s="1">
        <v>807</v>
      </c>
      <c r="B1571" s="1" t="s">
        <v>51</v>
      </c>
      <c r="C1571" s="1" t="s">
        <v>1716</v>
      </c>
      <c r="D1571" s="1">
        <v>245550</v>
      </c>
      <c r="E1571" s="1">
        <v>526600</v>
      </c>
      <c r="F1571" s="1">
        <v>12394</v>
      </c>
      <c r="G1571" s="3">
        <v>1144</v>
      </c>
      <c r="H1571" s="3">
        <v>0</v>
      </c>
      <c r="I1571" s="3">
        <v>16588000</v>
      </c>
      <c r="J1571" s="3">
        <v>1350000</v>
      </c>
      <c r="K1571" s="3">
        <v>0</v>
      </c>
      <c r="L1571" s="3">
        <v>17938000</v>
      </c>
      <c r="M1571" s="3">
        <v>2989666.6680843853</v>
      </c>
      <c r="N1571" s="3">
        <v>2989666.6680843853</v>
      </c>
      <c r="O1571" s="9"/>
    </row>
    <row r="1572" spans="1:15" x14ac:dyDescent="0.25">
      <c r="A1572" s="1">
        <v>807</v>
      </c>
      <c r="B1572" s="1" t="s">
        <v>51</v>
      </c>
      <c r="C1572" s="1" t="s">
        <v>1717</v>
      </c>
      <c r="D1572" s="1">
        <v>245577</v>
      </c>
      <c r="E1572" s="1">
        <v>526602</v>
      </c>
      <c r="F1572" s="1">
        <v>12422</v>
      </c>
      <c r="G1572" s="3">
        <v>769</v>
      </c>
      <c r="H1572" s="3">
        <v>17</v>
      </c>
      <c r="I1572" s="3">
        <v>11150500</v>
      </c>
      <c r="J1572" s="3">
        <v>1350000</v>
      </c>
      <c r="K1572" s="3">
        <v>271150</v>
      </c>
      <c r="L1572" s="3">
        <v>12771650</v>
      </c>
      <c r="M1572" s="3">
        <v>2128608.3343427326</v>
      </c>
      <c r="N1572" s="3">
        <v>2128608.3343427326</v>
      </c>
      <c r="O1572" s="9"/>
    </row>
    <row r="1573" spans="1:15" x14ac:dyDescent="0.25">
      <c r="A1573" s="1">
        <v>807</v>
      </c>
      <c r="B1573" s="1" t="s">
        <v>51</v>
      </c>
      <c r="C1573" s="1" t="s">
        <v>1718</v>
      </c>
      <c r="D1573" s="1">
        <v>245552</v>
      </c>
      <c r="E1573" s="1">
        <v>526604</v>
      </c>
      <c r="F1573" s="1">
        <v>440020</v>
      </c>
      <c r="G1573" s="3">
        <v>826</v>
      </c>
      <c r="H1573" s="3">
        <v>1</v>
      </c>
      <c r="I1573" s="3">
        <v>11977000</v>
      </c>
      <c r="J1573" s="3">
        <v>1350000</v>
      </c>
      <c r="K1573" s="3">
        <v>15950</v>
      </c>
      <c r="L1573" s="3">
        <v>13342950</v>
      </c>
      <c r="M1573" s="3">
        <v>2223825.0010545519</v>
      </c>
      <c r="N1573" s="3">
        <v>2223825.0010545519</v>
      </c>
      <c r="O1573" s="9"/>
    </row>
    <row r="1574" spans="1:15" x14ac:dyDescent="0.25">
      <c r="A1574" s="1">
        <v>807</v>
      </c>
      <c r="B1574" s="1" t="s">
        <v>51</v>
      </c>
      <c r="C1574" s="1" t="s">
        <v>1719</v>
      </c>
      <c r="D1574" s="1">
        <v>245634</v>
      </c>
      <c r="E1574" s="1">
        <v>530976</v>
      </c>
      <c r="F1574" s="1">
        <v>12431</v>
      </c>
      <c r="G1574" s="3">
        <v>910</v>
      </c>
      <c r="H1574" s="3">
        <v>25</v>
      </c>
      <c r="I1574" s="3">
        <v>13195000</v>
      </c>
      <c r="J1574" s="3">
        <v>1350000</v>
      </c>
      <c r="K1574" s="3">
        <v>398750</v>
      </c>
      <c r="L1574" s="3">
        <v>14943750</v>
      </c>
      <c r="M1574" s="3">
        <v>2490625.0011810702</v>
      </c>
      <c r="N1574" s="3">
        <v>2490625.0011810702</v>
      </c>
      <c r="O1574" s="9"/>
    </row>
    <row r="1575" spans="1:15" x14ac:dyDescent="0.25">
      <c r="A1575" s="1">
        <v>807</v>
      </c>
      <c r="B1575" s="1" t="s">
        <v>51</v>
      </c>
      <c r="C1575" s="1" t="s">
        <v>1720</v>
      </c>
      <c r="D1575" s="1">
        <v>245589</v>
      </c>
      <c r="E1575" s="1">
        <v>530977</v>
      </c>
      <c r="F1575" s="1">
        <v>12408</v>
      </c>
      <c r="G1575" s="3">
        <v>944</v>
      </c>
      <c r="H1575" s="3">
        <v>9</v>
      </c>
      <c r="I1575" s="3">
        <v>13688000</v>
      </c>
      <c r="J1575" s="3">
        <v>1350000</v>
      </c>
      <c r="K1575" s="3">
        <v>143550</v>
      </c>
      <c r="L1575" s="3">
        <v>15181550</v>
      </c>
      <c r="M1575" s="3">
        <v>2530258.3345331978</v>
      </c>
      <c r="N1575" s="3">
        <v>2530258.3345331978</v>
      </c>
      <c r="O1575" s="9"/>
    </row>
    <row r="1576" spans="1:15" x14ac:dyDescent="0.25">
      <c r="A1576" s="1">
        <v>807</v>
      </c>
      <c r="B1576" s="1" t="s">
        <v>51</v>
      </c>
      <c r="C1576" s="1" t="s">
        <v>1721</v>
      </c>
      <c r="D1576" s="1">
        <v>245635</v>
      </c>
      <c r="E1576" s="1">
        <v>526608</v>
      </c>
      <c r="F1576" s="1">
        <v>12430</v>
      </c>
      <c r="G1576" s="3">
        <v>1274</v>
      </c>
      <c r="H1576" s="3">
        <v>22</v>
      </c>
      <c r="I1576" s="3">
        <v>18473000</v>
      </c>
      <c r="J1576" s="3">
        <v>1350000</v>
      </c>
      <c r="K1576" s="3">
        <v>350900</v>
      </c>
      <c r="L1576" s="3">
        <v>20173900</v>
      </c>
      <c r="M1576" s="3">
        <v>3362316.6682610982</v>
      </c>
      <c r="N1576" s="3">
        <v>3362316.6682610982</v>
      </c>
      <c r="O1576" s="9"/>
    </row>
    <row r="1577" spans="1:15" x14ac:dyDescent="0.25">
      <c r="A1577" s="1">
        <v>807</v>
      </c>
      <c r="B1577" s="1" t="s">
        <v>51</v>
      </c>
      <c r="C1577" s="1" t="s">
        <v>1722</v>
      </c>
      <c r="D1577" s="1">
        <v>245551</v>
      </c>
      <c r="E1577" s="1">
        <v>526609</v>
      </c>
      <c r="F1577" s="1">
        <v>12396</v>
      </c>
      <c r="G1577" s="3">
        <v>894</v>
      </c>
      <c r="H1577" s="3">
        <v>3</v>
      </c>
      <c r="I1577" s="3">
        <v>12963000</v>
      </c>
      <c r="J1577" s="3">
        <v>1350000</v>
      </c>
      <c r="K1577" s="3">
        <v>47850</v>
      </c>
      <c r="L1577" s="3">
        <v>14360850</v>
      </c>
      <c r="M1577" s="3">
        <v>2393475.001135001</v>
      </c>
      <c r="N1577" s="3">
        <v>2393475.001135001</v>
      </c>
      <c r="O1577" s="9"/>
    </row>
    <row r="1578" spans="1:15" x14ac:dyDescent="0.25">
      <c r="A1578" s="1">
        <v>807</v>
      </c>
      <c r="B1578" s="1" t="s">
        <v>51</v>
      </c>
      <c r="C1578" s="1" t="s">
        <v>1723</v>
      </c>
      <c r="D1578" s="1">
        <v>245626</v>
      </c>
      <c r="E1578" s="1">
        <v>530978</v>
      </c>
      <c r="F1578" s="1">
        <v>12438</v>
      </c>
      <c r="G1578" s="3">
        <v>1893</v>
      </c>
      <c r="H1578" s="3">
        <v>28</v>
      </c>
      <c r="I1578" s="3">
        <v>27448500</v>
      </c>
      <c r="J1578" s="3">
        <v>1350000</v>
      </c>
      <c r="K1578" s="3">
        <v>446600</v>
      </c>
      <c r="L1578" s="3">
        <v>29245100</v>
      </c>
      <c r="M1578" s="3">
        <v>4874183.3356447015</v>
      </c>
      <c r="N1578" s="3">
        <v>4874183.3356447015</v>
      </c>
      <c r="O1578" s="9"/>
    </row>
    <row r="1579" spans="1:15" x14ac:dyDescent="0.25">
      <c r="A1579" s="1">
        <v>807</v>
      </c>
      <c r="B1579" s="1" t="s">
        <v>51</v>
      </c>
      <c r="C1579" s="1" t="s">
        <v>1724</v>
      </c>
      <c r="D1579" s="1">
        <v>245613</v>
      </c>
      <c r="E1579" s="1">
        <v>526610</v>
      </c>
      <c r="F1579" s="1">
        <v>12436</v>
      </c>
      <c r="G1579" s="3">
        <v>674</v>
      </c>
      <c r="H1579" s="3">
        <v>12</v>
      </c>
      <c r="I1579" s="3">
        <v>9773000</v>
      </c>
      <c r="J1579" s="3">
        <v>1350000</v>
      </c>
      <c r="K1579" s="3">
        <v>191400</v>
      </c>
      <c r="L1579" s="3">
        <v>11314400</v>
      </c>
      <c r="M1579" s="3">
        <v>1885733.3342275599</v>
      </c>
      <c r="N1579" s="3">
        <v>1885733.3342275599</v>
      </c>
      <c r="O1579" s="9"/>
    </row>
    <row r="1580" spans="1:15" x14ac:dyDescent="0.25">
      <c r="A1580" s="1">
        <v>807</v>
      </c>
      <c r="B1580" s="1" t="s">
        <v>51</v>
      </c>
      <c r="C1580" s="1" t="s">
        <v>1725</v>
      </c>
      <c r="D1580" s="1">
        <v>245584</v>
      </c>
      <c r="E1580" s="1">
        <v>526613</v>
      </c>
      <c r="F1580" s="1">
        <v>12409</v>
      </c>
      <c r="G1580" s="3">
        <v>1320</v>
      </c>
      <c r="H1580" s="3">
        <v>12</v>
      </c>
      <c r="I1580" s="3">
        <v>19140000</v>
      </c>
      <c r="J1580" s="3">
        <v>1350000</v>
      </c>
      <c r="K1580" s="3">
        <v>191400</v>
      </c>
      <c r="L1580" s="3">
        <v>20681400</v>
      </c>
      <c r="M1580" s="3">
        <v>3446900.0016345414</v>
      </c>
      <c r="N1580" s="3">
        <v>3446900.0016345414</v>
      </c>
      <c r="O1580" s="9"/>
    </row>
    <row r="1581" spans="1:15" x14ac:dyDescent="0.25">
      <c r="A1581" s="1">
        <v>807</v>
      </c>
      <c r="B1581" s="1" t="s">
        <v>51</v>
      </c>
      <c r="C1581" s="1" t="s">
        <v>1726</v>
      </c>
      <c r="D1581" s="1">
        <v>245614</v>
      </c>
      <c r="E1581" s="1">
        <v>526615</v>
      </c>
      <c r="F1581" s="1">
        <v>12435</v>
      </c>
      <c r="G1581" s="3">
        <v>1047</v>
      </c>
      <c r="H1581" s="3">
        <v>6</v>
      </c>
      <c r="I1581" s="3">
        <v>15181500</v>
      </c>
      <c r="J1581" s="3">
        <v>1350000</v>
      </c>
      <c r="K1581" s="3">
        <v>95700</v>
      </c>
      <c r="L1581" s="3">
        <v>16627200</v>
      </c>
      <c r="M1581" s="3">
        <v>2771200.0013141204</v>
      </c>
      <c r="N1581" s="3">
        <v>2771200.0013141204</v>
      </c>
      <c r="O1581" s="9"/>
    </row>
    <row r="1582" spans="1:15" x14ac:dyDescent="0.25">
      <c r="A1582" s="1">
        <v>807</v>
      </c>
      <c r="B1582" s="1" t="s">
        <v>51</v>
      </c>
      <c r="C1582" s="1" t="s">
        <v>1727</v>
      </c>
      <c r="D1582" s="1">
        <v>245624</v>
      </c>
      <c r="E1582" s="1">
        <v>526616</v>
      </c>
      <c r="F1582" s="1">
        <v>12427</v>
      </c>
      <c r="G1582" s="3">
        <v>1456</v>
      </c>
      <c r="H1582" s="3">
        <v>16</v>
      </c>
      <c r="I1582" s="3">
        <v>21112000</v>
      </c>
      <c r="J1582" s="3">
        <v>1350000</v>
      </c>
      <c r="K1582" s="3">
        <v>255200</v>
      </c>
      <c r="L1582" s="3">
        <v>22717200</v>
      </c>
      <c r="M1582" s="3">
        <v>3786200.00179544</v>
      </c>
      <c r="N1582" s="3">
        <v>3786200.00179544</v>
      </c>
      <c r="O1582" s="9"/>
    </row>
    <row r="1583" spans="1:15" x14ac:dyDescent="0.25">
      <c r="A1583" s="1">
        <v>807</v>
      </c>
      <c r="B1583" s="1" t="s">
        <v>51</v>
      </c>
      <c r="C1583" s="1" t="s">
        <v>1728</v>
      </c>
      <c r="D1583" s="1">
        <v>245625</v>
      </c>
      <c r="E1583" s="1">
        <v>526617</v>
      </c>
      <c r="F1583" s="1">
        <v>12428</v>
      </c>
      <c r="G1583" s="3">
        <v>1018</v>
      </c>
      <c r="H1583" s="3">
        <v>1</v>
      </c>
      <c r="I1583" s="3">
        <v>14761000</v>
      </c>
      <c r="J1583" s="3">
        <v>1350000</v>
      </c>
      <c r="K1583" s="3">
        <v>15950</v>
      </c>
      <c r="L1583" s="3">
        <v>16126950</v>
      </c>
      <c r="M1583" s="3">
        <v>2687825.0012745834</v>
      </c>
      <c r="N1583" s="3">
        <v>2687825.0012745834</v>
      </c>
      <c r="O1583" s="9"/>
    </row>
    <row r="1584" spans="1:15" x14ac:dyDescent="0.25">
      <c r="A1584" s="1">
        <v>807</v>
      </c>
      <c r="B1584" s="1" t="s">
        <v>51</v>
      </c>
      <c r="C1584" s="1" t="s">
        <v>1729</v>
      </c>
      <c r="D1584" s="1">
        <v>245553</v>
      </c>
      <c r="E1584" s="1">
        <v>526618</v>
      </c>
      <c r="F1584" s="1">
        <v>660003</v>
      </c>
      <c r="G1584" s="3">
        <v>1342</v>
      </c>
      <c r="H1584" s="3">
        <v>4</v>
      </c>
      <c r="I1584" s="3">
        <v>19459000</v>
      </c>
      <c r="J1584" s="3">
        <v>1350000</v>
      </c>
      <c r="K1584" s="3">
        <v>63800</v>
      </c>
      <c r="L1584" s="3">
        <v>20872800</v>
      </c>
      <c r="M1584" s="3">
        <v>3478800.0016496689</v>
      </c>
      <c r="N1584" s="3">
        <v>3478800.0016496689</v>
      </c>
      <c r="O1584" s="9"/>
    </row>
    <row r="1585" spans="1:15" x14ac:dyDescent="0.25">
      <c r="A1585" s="1">
        <v>807</v>
      </c>
      <c r="B1585" s="1" t="s">
        <v>51</v>
      </c>
      <c r="C1585" s="1" t="s">
        <v>1730</v>
      </c>
      <c r="D1585" s="1">
        <v>245652</v>
      </c>
      <c r="E1585" s="1">
        <v>526619</v>
      </c>
      <c r="F1585" s="1">
        <v>12414</v>
      </c>
      <c r="G1585" s="3">
        <v>764</v>
      </c>
      <c r="H1585" s="3">
        <v>14</v>
      </c>
      <c r="I1585" s="3">
        <v>11078000</v>
      </c>
      <c r="J1585" s="3">
        <v>1350000</v>
      </c>
      <c r="K1585" s="3">
        <v>223300</v>
      </c>
      <c r="L1585" s="3">
        <v>12651300</v>
      </c>
      <c r="M1585" s="3">
        <v>2108550.0009998875</v>
      </c>
      <c r="N1585" s="3">
        <v>2108550.0009998875</v>
      </c>
      <c r="O1585" s="9"/>
    </row>
    <row r="1586" spans="1:15" x14ac:dyDescent="0.25">
      <c r="A1586" s="1">
        <v>807</v>
      </c>
      <c r="B1586" s="1" t="s">
        <v>51</v>
      </c>
      <c r="C1586" s="1" t="s">
        <v>1731</v>
      </c>
      <c r="D1586" s="1">
        <v>245627</v>
      </c>
      <c r="E1586" s="1">
        <v>526620</v>
      </c>
      <c r="F1586" s="1">
        <v>440008</v>
      </c>
      <c r="G1586" s="3">
        <v>923</v>
      </c>
      <c r="H1586" s="3">
        <v>17</v>
      </c>
      <c r="I1586" s="3">
        <v>13383500</v>
      </c>
      <c r="J1586" s="3">
        <v>1350000</v>
      </c>
      <c r="K1586" s="3">
        <v>271150</v>
      </c>
      <c r="L1586" s="3">
        <v>15004650</v>
      </c>
      <c r="M1586" s="3">
        <v>2500775.0011858833</v>
      </c>
      <c r="N1586" s="3">
        <v>2500775.0011858833</v>
      </c>
      <c r="O1586" s="9"/>
    </row>
    <row r="1587" spans="1:15" x14ac:dyDescent="0.25">
      <c r="A1587" s="1">
        <v>807</v>
      </c>
      <c r="B1587" s="1" t="s">
        <v>51</v>
      </c>
      <c r="C1587" s="1" t="s">
        <v>1732</v>
      </c>
      <c r="D1587" s="1">
        <v>245568</v>
      </c>
      <c r="E1587" s="1">
        <v>526622</v>
      </c>
      <c r="F1587" s="1">
        <v>12441</v>
      </c>
      <c r="G1587" s="3">
        <v>1620</v>
      </c>
      <c r="H1587" s="3">
        <v>10</v>
      </c>
      <c r="I1587" s="3">
        <v>23490000</v>
      </c>
      <c r="J1587" s="3">
        <v>1350000</v>
      </c>
      <c r="K1587" s="3">
        <v>159500</v>
      </c>
      <c r="L1587" s="3">
        <v>24999500</v>
      </c>
      <c r="M1587" s="3">
        <v>4166583.3353091534</v>
      </c>
      <c r="N1587" s="3">
        <v>4166583.3353091534</v>
      </c>
      <c r="O1587" s="9"/>
    </row>
    <row r="1588" spans="1:15" x14ac:dyDescent="0.25">
      <c r="A1588" s="1">
        <v>807</v>
      </c>
      <c r="B1588" s="1" t="s">
        <v>51</v>
      </c>
      <c r="C1588" s="1" t="s">
        <v>1733</v>
      </c>
      <c r="D1588" s="1">
        <v>245586</v>
      </c>
      <c r="E1588" s="1">
        <v>526623</v>
      </c>
      <c r="F1588" s="1">
        <v>12405</v>
      </c>
      <c r="G1588" s="3">
        <v>989</v>
      </c>
      <c r="H1588" s="3">
        <v>8</v>
      </c>
      <c r="I1588" s="3">
        <v>14340500</v>
      </c>
      <c r="J1588" s="3">
        <v>1350000</v>
      </c>
      <c r="K1588" s="3">
        <v>127600</v>
      </c>
      <c r="L1588" s="3">
        <v>15818100</v>
      </c>
      <c r="M1588" s="3">
        <v>2636350.0012501739</v>
      </c>
      <c r="N1588" s="3">
        <v>2636350.0012501739</v>
      </c>
      <c r="O1588" s="9"/>
    </row>
    <row r="1589" spans="1:15" x14ac:dyDescent="0.25">
      <c r="A1589" s="1">
        <v>807</v>
      </c>
      <c r="B1589" s="1" t="s">
        <v>51</v>
      </c>
      <c r="C1589" s="1" t="s">
        <v>1734</v>
      </c>
      <c r="D1589" s="1">
        <v>245590</v>
      </c>
      <c r="E1589" s="1">
        <v>526624</v>
      </c>
      <c r="F1589" s="1">
        <v>12407</v>
      </c>
      <c r="G1589" s="3">
        <v>998</v>
      </c>
      <c r="H1589" s="3">
        <v>1</v>
      </c>
      <c r="I1589" s="3">
        <v>14471000</v>
      </c>
      <c r="J1589" s="3">
        <v>1350000</v>
      </c>
      <c r="K1589" s="3">
        <v>15950</v>
      </c>
      <c r="L1589" s="3">
        <v>15836950</v>
      </c>
      <c r="M1589" s="3">
        <v>2639491.6679183301</v>
      </c>
      <c r="N1589" s="3">
        <v>2639491.6679183301</v>
      </c>
      <c r="O1589" s="9"/>
    </row>
    <row r="1590" spans="1:15" x14ac:dyDescent="0.25">
      <c r="A1590" s="1">
        <v>807</v>
      </c>
      <c r="B1590" s="1" t="s">
        <v>51</v>
      </c>
      <c r="C1590" s="1" t="s">
        <v>1735</v>
      </c>
      <c r="D1590" s="1">
        <v>245554</v>
      </c>
      <c r="E1590" s="1">
        <v>526625</v>
      </c>
      <c r="F1590" s="1">
        <v>12397</v>
      </c>
      <c r="G1590" s="3">
        <v>724</v>
      </c>
      <c r="H1590" s="3">
        <v>29</v>
      </c>
      <c r="I1590" s="3">
        <v>10498000</v>
      </c>
      <c r="J1590" s="3">
        <v>1350000</v>
      </c>
      <c r="K1590" s="3">
        <v>462550</v>
      </c>
      <c r="L1590" s="3">
        <v>12310550</v>
      </c>
      <c r="M1590" s="3">
        <v>2051758.3343062901</v>
      </c>
      <c r="N1590" s="3">
        <v>2051758.3343062901</v>
      </c>
      <c r="O1590" s="9"/>
    </row>
    <row r="1591" spans="1:15" x14ac:dyDescent="0.25">
      <c r="A1591" s="1">
        <v>807</v>
      </c>
      <c r="B1591" s="1" t="s">
        <v>51</v>
      </c>
      <c r="C1591" s="1" t="s">
        <v>1736</v>
      </c>
      <c r="D1591" s="1">
        <v>245646</v>
      </c>
      <c r="E1591" s="1">
        <v>526626</v>
      </c>
      <c r="F1591" s="1">
        <v>12452</v>
      </c>
      <c r="G1591" s="3">
        <v>990</v>
      </c>
      <c r="H1591" s="3">
        <v>1</v>
      </c>
      <c r="I1591" s="3">
        <v>14355000</v>
      </c>
      <c r="J1591" s="3">
        <v>1350000</v>
      </c>
      <c r="K1591" s="3">
        <v>15950</v>
      </c>
      <c r="L1591" s="3">
        <v>15720950</v>
      </c>
      <c r="M1591" s="3">
        <v>2620158.3345758291</v>
      </c>
      <c r="N1591" s="3">
        <v>2620158.3345758291</v>
      </c>
      <c r="O1591" s="9"/>
    </row>
    <row r="1592" spans="1:15" x14ac:dyDescent="0.25">
      <c r="A1592" s="1">
        <v>807</v>
      </c>
      <c r="B1592" s="1" t="s">
        <v>51</v>
      </c>
      <c r="C1592" s="1" t="s">
        <v>1737</v>
      </c>
      <c r="D1592" s="1">
        <v>245610</v>
      </c>
      <c r="E1592" s="1">
        <v>526627</v>
      </c>
      <c r="F1592" s="1">
        <v>12444</v>
      </c>
      <c r="G1592" s="3">
        <v>990</v>
      </c>
      <c r="H1592" s="3">
        <v>3</v>
      </c>
      <c r="I1592" s="3">
        <v>14355000</v>
      </c>
      <c r="J1592" s="3">
        <v>1350000</v>
      </c>
      <c r="K1592" s="3">
        <v>47850</v>
      </c>
      <c r="L1592" s="3">
        <v>15752850</v>
      </c>
      <c r="M1592" s="3">
        <v>2625475.0012450167</v>
      </c>
      <c r="N1592" s="3">
        <v>2625475.0012450167</v>
      </c>
      <c r="O1592" s="9"/>
    </row>
    <row r="1593" spans="1:15" x14ac:dyDescent="0.25">
      <c r="A1593" s="1">
        <v>807</v>
      </c>
      <c r="B1593" s="1" t="s">
        <v>51</v>
      </c>
      <c r="C1593" s="1" t="s">
        <v>1738</v>
      </c>
      <c r="D1593" s="1">
        <v>245555</v>
      </c>
      <c r="E1593" s="1">
        <v>526628</v>
      </c>
      <c r="F1593" s="1">
        <v>12398</v>
      </c>
      <c r="G1593" s="3">
        <v>682</v>
      </c>
      <c r="H1593" s="3">
        <v>28</v>
      </c>
      <c r="I1593" s="3">
        <v>9889000</v>
      </c>
      <c r="J1593" s="3">
        <v>1350000</v>
      </c>
      <c r="K1593" s="3">
        <v>446600</v>
      </c>
      <c r="L1593" s="3">
        <v>11685600</v>
      </c>
      <c r="M1593" s="3">
        <v>1947600.0009235642</v>
      </c>
      <c r="N1593" s="3">
        <v>1947600.0009235642</v>
      </c>
      <c r="O1593" s="9"/>
    </row>
    <row r="1594" spans="1:15" x14ac:dyDescent="0.25">
      <c r="A1594" s="1">
        <v>807</v>
      </c>
      <c r="B1594" s="1" t="s">
        <v>51</v>
      </c>
      <c r="C1594" s="1" t="s">
        <v>1739</v>
      </c>
      <c r="D1594" s="1">
        <v>245644</v>
      </c>
      <c r="E1594" s="1">
        <v>526629</v>
      </c>
      <c r="F1594" s="1">
        <v>440007</v>
      </c>
      <c r="G1594" s="3">
        <v>1243</v>
      </c>
      <c r="H1594" s="3">
        <v>7</v>
      </c>
      <c r="I1594" s="3">
        <v>18023500</v>
      </c>
      <c r="J1594" s="3">
        <v>1350000</v>
      </c>
      <c r="K1594" s="3">
        <v>111650</v>
      </c>
      <c r="L1594" s="3">
        <v>19485150</v>
      </c>
      <c r="M1594" s="3">
        <v>3247525.0015399968</v>
      </c>
      <c r="N1594" s="3">
        <v>3247525.0015399968</v>
      </c>
      <c r="O1594" s="9"/>
    </row>
    <row r="1595" spans="1:15" x14ac:dyDescent="0.25">
      <c r="A1595" s="1">
        <v>807</v>
      </c>
      <c r="B1595" s="1" t="s">
        <v>51</v>
      </c>
      <c r="C1595" s="1" t="s">
        <v>1740</v>
      </c>
      <c r="D1595" s="1">
        <v>245638</v>
      </c>
      <c r="E1595" s="1">
        <v>526630</v>
      </c>
      <c r="F1595" s="1">
        <v>12445</v>
      </c>
      <c r="G1595" s="3">
        <v>952</v>
      </c>
      <c r="H1595" s="3">
        <v>1</v>
      </c>
      <c r="I1595" s="3">
        <v>13804000</v>
      </c>
      <c r="J1595" s="3">
        <v>1350000</v>
      </c>
      <c r="K1595" s="3">
        <v>15950</v>
      </c>
      <c r="L1595" s="3">
        <v>15169950</v>
      </c>
      <c r="M1595" s="3">
        <v>2528325.0011989474</v>
      </c>
      <c r="N1595" s="3">
        <v>2528325.0011989474</v>
      </c>
      <c r="O1595" s="9"/>
    </row>
    <row r="1596" spans="1:15" x14ac:dyDescent="0.25">
      <c r="A1596" s="1">
        <v>807</v>
      </c>
      <c r="B1596" s="1" t="s">
        <v>51</v>
      </c>
      <c r="C1596" s="1" t="s">
        <v>1741</v>
      </c>
      <c r="D1596" s="1">
        <v>245639</v>
      </c>
      <c r="E1596" s="1">
        <v>526631</v>
      </c>
      <c r="F1596" s="1">
        <v>12446</v>
      </c>
      <c r="G1596" s="3">
        <v>1381</v>
      </c>
      <c r="H1596" s="3">
        <v>22</v>
      </c>
      <c r="I1596" s="3">
        <v>20024500</v>
      </c>
      <c r="J1596" s="3">
        <v>1350000</v>
      </c>
      <c r="K1596" s="3">
        <v>350900</v>
      </c>
      <c r="L1596" s="3">
        <v>21725400</v>
      </c>
      <c r="M1596" s="3">
        <v>3620900.0017170534</v>
      </c>
      <c r="N1596" s="3">
        <v>3620900.0017170534</v>
      </c>
      <c r="O1596" s="9"/>
    </row>
    <row r="1597" spans="1:15" x14ac:dyDescent="0.25">
      <c r="A1597" s="1">
        <v>807</v>
      </c>
      <c r="B1597" s="1" t="s">
        <v>51</v>
      </c>
      <c r="C1597" s="1" t="s">
        <v>1742</v>
      </c>
      <c r="D1597" s="1">
        <v>245569</v>
      </c>
      <c r="E1597" s="1">
        <v>530982</v>
      </c>
      <c r="F1597" s="1">
        <v>12440</v>
      </c>
      <c r="G1597" s="3">
        <v>1000</v>
      </c>
      <c r="H1597" s="3">
        <v>1</v>
      </c>
      <c r="I1597" s="3">
        <v>14500000</v>
      </c>
      <c r="J1597" s="3">
        <v>1350000</v>
      </c>
      <c r="K1597" s="3">
        <v>15950</v>
      </c>
      <c r="L1597" s="3">
        <v>15865950</v>
      </c>
      <c r="M1597" s="3">
        <v>2644325.0012539555</v>
      </c>
      <c r="N1597" s="3">
        <v>2644325.0012539555</v>
      </c>
      <c r="O1597" s="9"/>
    </row>
    <row r="1598" spans="1:15" x14ac:dyDescent="0.25">
      <c r="A1598" s="1">
        <v>807</v>
      </c>
      <c r="B1598" s="1" t="s">
        <v>51</v>
      </c>
      <c r="C1598" s="1" t="s">
        <v>1743</v>
      </c>
      <c r="D1598" s="1">
        <v>245637</v>
      </c>
      <c r="E1598" s="1">
        <v>526632</v>
      </c>
      <c r="F1598" s="1">
        <v>440016</v>
      </c>
      <c r="G1598" s="3">
        <v>879</v>
      </c>
      <c r="H1598" s="3">
        <v>30</v>
      </c>
      <c r="I1598" s="3">
        <v>12745500</v>
      </c>
      <c r="J1598" s="3">
        <v>1350000</v>
      </c>
      <c r="K1598" s="3">
        <v>478500</v>
      </c>
      <c r="L1598" s="3">
        <v>14574000</v>
      </c>
      <c r="M1598" s="3">
        <v>2429000.0011518472</v>
      </c>
      <c r="N1598" s="3">
        <v>2429000.0011518472</v>
      </c>
      <c r="O1598" s="9"/>
    </row>
    <row r="1599" spans="1:15" x14ac:dyDescent="0.25">
      <c r="A1599" s="1">
        <v>807</v>
      </c>
      <c r="B1599" s="1" t="s">
        <v>51</v>
      </c>
      <c r="C1599" s="1" t="s">
        <v>1744</v>
      </c>
      <c r="D1599" s="1">
        <v>245579</v>
      </c>
      <c r="E1599" s="1">
        <v>526633</v>
      </c>
      <c r="F1599" s="1">
        <v>12400</v>
      </c>
      <c r="G1599" s="3">
        <v>762</v>
      </c>
      <c r="H1599" s="3">
        <v>20</v>
      </c>
      <c r="I1599" s="3">
        <v>11049000</v>
      </c>
      <c r="J1599" s="3">
        <v>1350000</v>
      </c>
      <c r="K1599" s="3">
        <v>319000</v>
      </c>
      <c r="L1599" s="3">
        <v>12718000</v>
      </c>
      <c r="M1599" s="3">
        <v>2119666.6676718257</v>
      </c>
      <c r="N1599" s="3">
        <v>2119666.6676718257</v>
      </c>
      <c r="O1599" s="9"/>
    </row>
    <row r="1600" spans="1:15" x14ac:dyDescent="0.25">
      <c r="A1600" s="1">
        <v>807</v>
      </c>
      <c r="B1600" s="1" t="s">
        <v>51</v>
      </c>
      <c r="C1600" s="1" t="s">
        <v>1745</v>
      </c>
      <c r="D1600" s="1">
        <v>245567</v>
      </c>
      <c r="E1600" s="1">
        <v>530983</v>
      </c>
      <c r="F1600" s="1">
        <v>660002</v>
      </c>
      <c r="G1600" s="3">
        <v>1411</v>
      </c>
      <c r="H1600" s="3">
        <v>1</v>
      </c>
      <c r="I1600" s="3">
        <v>20459500</v>
      </c>
      <c r="J1600" s="3">
        <v>1350000</v>
      </c>
      <c r="K1600" s="3">
        <v>15950</v>
      </c>
      <c r="L1600" s="3">
        <v>21825450</v>
      </c>
      <c r="M1600" s="3">
        <v>3637575.0017249607</v>
      </c>
      <c r="N1600" s="3">
        <v>3637575.0017249607</v>
      </c>
      <c r="O1600" s="9"/>
    </row>
    <row r="1601" spans="1:15" x14ac:dyDescent="0.25">
      <c r="A1601" s="1">
        <v>807</v>
      </c>
      <c r="B1601" s="1" t="s">
        <v>51</v>
      </c>
      <c r="C1601" s="1" t="s">
        <v>1746</v>
      </c>
      <c r="D1601" s="1">
        <v>245602</v>
      </c>
      <c r="E1601" s="1">
        <v>526634</v>
      </c>
      <c r="F1601" s="1">
        <v>440009</v>
      </c>
      <c r="G1601" s="3">
        <v>1180</v>
      </c>
      <c r="H1601" s="3">
        <v>1</v>
      </c>
      <c r="I1601" s="3">
        <v>17110000</v>
      </c>
      <c r="J1601" s="3">
        <v>1350000</v>
      </c>
      <c r="K1601" s="3">
        <v>15950</v>
      </c>
      <c r="L1601" s="3">
        <v>18475950</v>
      </c>
      <c r="M1601" s="3">
        <v>3079325.0014602351</v>
      </c>
      <c r="N1601" s="3">
        <v>3079325.0014602351</v>
      </c>
      <c r="O1601" s="9"/>
    </row>
    <row r="1602" spans="1:15" x14ac:dyDescent="0.25">
      <c r="A1602" s="1">
        <v>807</v>
      </c>
      <c r="B1602" s="1" t="s">
        <v>51</v>
      </c>
      <c r="C1602" s="1" t="s">
        <v>1747</v>
      </c>
      <c r="D1602" s="1">
        <v>245647</v>
      </c>
      <c r="E1602" s="1">
        <v>526635</v>
      </c>
      <c r="F1602" s="1">
        <v>12451</v>
      </c>
      <c r="G1602" s="3">
        <v>871</v>
      </c>
      <c r="H1602" s="3">
        <v>12</v>
      </c>
      <c r="I1602" s="3">
        <v>12629500</v>
      </c>
      <c r="J1602" s="3">
        <v>1350000</v>
      </c>
      <c r="K1602" s="3">
        <v>191400</v>
      </c>
      <c r="L1602" s="3">
        <v>14170900</v>
      </c>
      <c r="M1602" s="3">
        <v>2361816.667786655</v>
      </c>
      <c r="N1602" s="3">
        <v>2361816.667786655</v>
      </c>
      <c r="O1602" s="9"/>
    </row>
    <row r="1603" spans="1:15" x14ac:dyDescent="0.25">
      <c r="A1603" s="1">
        <v>807</v>
      </c>
      <c r="B1603" s="1" t="s">
        <v>51</v>
      </c>
      <c r="C1603" s="1" t="s">
        <v>1748</v>
      </c>
      <c r="D1603" s="1">
        <v>245654</v>
      </c>
      <c r="E1603" s="1">
        <v>530984</v>
      </c>
      <c r="F1603" s="1">
        <v>12426</v>
      </c>
      <c r="G1603" s="3">
        <v>829</v>
      </c>
      <c r="H1603" s="3">
        <v>10</v>
      </c>
      <c r="I1603" s="3">
        <v>12020500</v>
      </c>
      <c r="J1603" s="3">
        <v>1350000</v>
      </c>
      <c r="K1603" s="3">
        <v>159500</v>
      </c>
      <c r="L1603" s="3">
        <v>13530000</v>
      </c>
      <c r="M1603" s="3">
        <v>2255000.0010693353</v>
      </c>
      <c r="N1603" s="3">
        <v>2255000.0010693353</v>
      </c>
      <c r="O1603" s="9"/>
    </row>
    <row r="1604" spans="1:15" x14ac:dyDescent="0.25">
      <c r="A1604" s="6">
        <v>807</v>
      </c>
      <c r="B1604" s="6" t="s">
        <v>51</v>
      </c>
      <c r="C1604" s="6"/>
      <c r="D1604" s="6"/>
      <c r="E1604" s="6"/>
      <c r="F1604" s="6"/>
      <c r="G1604" s="7">
        <v>70587</v>
      </c>
      <c r="H1604" s="7">
        <v>733</v>
      </c>
      <c r="I1604" s="7">
        <v>1023511500</v>
      </c>
      <c r="J1604" s="7">
        <v>91800000</v>
      </c>
      <c r="K1604" s="7">
        <v>11691350</v>
      </c>
      <c r="L1604" s="7">
        <v>1127002850</v>
      </c>
      <c r="M1604" s="7">
        <v>187833808.4224053</v>
      </c>
      <c r="N1604" s="7">
        <v>187833808.4224053</v>
      </c>
      <c r="O1604" s="9"/>
    </row>
    <row r="1605" spans="1:15" x14ac:dyDescent="0.25">
      <c r="A1605" s="1">
        <v>808</v>
      </c>
      <c r="B1605" s="1" t="s">
        <v>52</v>
      </c>
      <c r="C1605" s="1" t="s">
        <v>1749</v>
      </c>
      <c r="D1605" s="1">
        <v>246112</v>
      </c>
      <c r="E1605" s="1">
        <v>530802</v>
      </c>
      <c r="F1605" s="1">
        <v>60020</v>
      </c>
      <c r="G1605" s="3">
        <v>418</v>
      </c>
      <c r="H1605" s="3">
        <v>11</v>
      </c>
      <c r="I1605" s="3">
        <v>6061000</v>
      </c>
      <c r="J1605" s="3">
        <v>1350000</v>
      </c>
      <c r="K1605" s="3">
        <v>175450</v>
      </c>
      <c r="L1605" s="3">
        <v>7586450</v>
      </c>
      <c r="M1605" s="3">
        <v>1264408.3339329236</v>
      </c>
      <c r="N1605" s="3">
        <v>1264408.3339329236</v>
      </c>
      <c r="O1605" s="9"/>
    </row>
    <row r="1606" spans="1:15" x14ac:dyDescent="0.25">
      <c r="A1606" s="1">
        <v>808</v>
      </c>
      <c r="B1606" s="1" t="s">
        <v>52</v>
      </c>
      <c r="C1606" s="1" t="s">
        <v>1750</v>
      </c>
      <c r="D1606" s="1">
        <v>246143</v>
      </c>
      <c r="E1606" s="1">
        <v>526960</v>
      </c>
      <c r="F1606" s="1">
        <v>60052</v>
      </c>
      <c r="G1606" s="3">
        <v>1008</v>
      </c>
      <c r="H1606" s="3">
        <v>25</v>
      </c>
      <c r="I1606" s="3">
        <v>14616000</v>
      </c>
      <c r="J1606" s="3">
        <v>1350000</v>
      </c>
      <c r="K1606" s="3">
        <v>398750</v>
      </c>
      <c r="L1606" s="3">
        <v>16364750</v>
      </c>
      <c r="M1606" s="3">
        <v>2727458.3346267114</v>
      </c>
      <c r="N1606" s="3">
        <v>2727458.3346267114</v>
      </c>
      <c r="O1606" s="9"/>
    </row>
    <row r="1607" spans="1:15" x14ac:dyDescent="0.25">
      <c r="A1607" s="1">
        <v>808</v>
      </c>
      <c r="B1607" s="1" t="s">
        <v>52</v>
      </c>
      <c r="C1607" s="1" t="s">
        <v>1751</v>
      </c>
      <c r="D1607" s="1">
        <v>246142</v>
      </c>
      <c r="E1607" s="1">
        <v>526961</v>
      </c>
      <c r="F1607" s="1">
        <v>1443</v>
      </c>
      <c r="G1607" s="3">
        <v>872</v>
      </c>
      <c r="H1607" s="3">
        <v>21</v>
      </c>
      <c r="I1607" s="3">
        <v>12644000</v>
      </c>
      <c r="J1607" s="3">
        <v>1350000</v>
      </c>
      <c r="K1607" s="3">
        <v>334950</v>
      </c>
      <c r="L1607" s="3">
        <v>14328950</v>
      </c>
      <c r="M1607" s="3">
        <v>2388158.3344658129</v>
      </c>
      <c r="N1607" s="3">
        <v>2388158.3344658129</v>
      </c>
      <c r="O1607" s="9"/>
    </row>
    <row r="1608" spans="1:15" x14ac:dyDescent="0.25">
      <c r="A1608" s="1">
        <v>808</v>
      </c>
      <c r="B1608" s="1" t="s">
        <v>52</v>
      </c>
      <c r="C1608" s="1" t="s">
        <v>1752</v>
      </c>
      <c r="D1608" s="1">
        <v>246134</v>
      </c>
      <c r="E1608" s="1">
        <v>530803</v>
      </c>
      <c r="F1608" s="1">
        <v>1436</v>
      </c>
      <c r="G1608" s="3">
        <v>1988</v>
      </c>
      <c r="H1608" s="3">
        <v>1</v>
      </c>
      <c r="I1608" s="3">
        <v>28826000</v>
      </c>
      <c r="J1608" s="3">
        <v>1350000</v>
      </c>
      <c r="K1608" s="3">
        <v>15950</v>
      </c>
      <c r="L1608" s="3">
        <v>30191950</v>
      </c>
      <c r="M1608" s="3">
        <v>5031991.6690528691</v>
      </c>
      <c r="N1608" s="3">
        <v>5031991.6690528691</v>
      </c>
      <c r="O1608" s="9"/>
    </row>
    <row r="1609" spans="1:15" x14ac:dyDescent="0.25">
      <c r="A1609" s="1">
        <v>808</v>
      </c>
      <c r="B1609" s="1" t="s">
        <v>52</v>
      </c>
      <c r="C1609" s="1" t="s">
        <v>1753</v>
      </c>
      <c r="D1609" s="1">
        <v>246121</v>
      </c>
      <c r="E1609" s="1">
        <v>526962</v>
      </c>
      <c r="F1609" s="1">
        <v>1425</v>
      </c>
      <c r="G1609" s="3">
        <v>963</v>
      </c>
      <c r="H1609" s="3">
        <v>1</v>
      </c>
      <c r="I1609" s="3">
        <v>13963500</v>
      </c>
      <c r="J1609" s="3">
        <v>1350000</v>
      </c>
      <c r="K1609" s="3">
        <v>15950</v>
      </c>
      <c r="L1609" s="3">
        <v>15329450</v>
      </c>
      <c r="M1609" s="3">
        <v>2554908.3345448868</v>
      </c>
      <c r="N1609" s="3">
        <v>2554908.3345448868</v>
      </c>
      <c r="O1609" s="9"/>
    </row>
    <row r="1610" spans="1:15" x14ac:dyDescent="0.25">
      <c r="A1610" s="1">
        <v>808</v>
      </c>
      <c r="B1610" s="1" t="s">
        <v>52</v>
      </c>
      <c r="C1610" s="1" t="s">
        <v>1754</v>
      </c>
      <c r="D1610" s="1">
        <v>246097</v>
      </c>
      <c r="E1610" s="1">
        <v>526963</v>
      </c>
      <c r="F1610" s="1">
        <v>1407</v>
      </c>
      <c r="G1610" s="3">
        <v>1934</v>
      </c>
      <c r="H1610" s="3">
        <v>1</v>
      </c>
      <c r="I1610" s="3">
        <v>28043000</v>
      </c>
      <c r="J1610" s="3">
        <v>1350000</v>
      </c>
      <c r="K1610" s="3">
        <v>15950</v>
      </c>
      <c r="L1610" s="3">
        <v>29408950</v>
      </c>
      <c r="M1610" s="3">
        <v>4901491.6689909846</v>
      </c>
      <c r="N1610" s="3">
        <v>4901491.6689909846</v>
      </c>
      <c r="O1610" s="9"/>
    </row>
    <row r="1611" spans="1:15" x14ac:dyDescent="0.25">
      <c r="A1611" s="1">
        <v>808</v>
      </c>
      <c r="B1611" s="1" t="s">
        <v>52</v>
      </c>
      <c r="C1611" s="1" t="s">
        <v>1755</v>
      </c>
      <c r="D1611" s="1">
        <v>246105</v>
      </c>
      <c r="E1611" s="1">
        <v>530804</v>
      </c>
      <c r="F1611" s="1">
        <v>1409</v>
      </c>
      <c r="G1611" s="3">
        <v>990</v>
      </c>
      <c r="H1611" s="3">
        <v>10</v>
      </c>
      <c r="I1611" s="3">
        <v>14355000</v>
      </c>
      <c r="J1611" s="3">
        <v>1350000</v>
      </c>
      <c r="K1611" s="3">
        <v>159500</v>
      </c>
      <c r="L1611" s="3">
        <v>15864500</v>
      </c>
      <c r="M1611" s="3">
        <v>2644083.3345871745</v>
      </c>
      <c r="N1611" s="3">
        <v>2644083.3345871745</v>
      </c>
      <c r="O1611" s="9"/>
    </row>
    <row r="1612" spans="1:15" x14ac:dyDescent="0.25">
      <c r="A1612" s="1">
        <v>808</v>
      </c>
      <c r="B1612" s="1" t="s">
        <v>52</v>
      </c>
      <c r="C1612" s="1" t="s">
        <v>1756</v>
      </c>
      <c r="D1612" s="1">
        <v>246106</v>
      </c>
      <c r="E1612" s="1">
        <v>526964</v>
      </c>
      <c r="F1612" s="1">
        <v>60053</v>
      </c>
      <c r="G1612" s="3">
        <v>488</v>
      </c>
      <c r="H1612" s="3">
        <v>13</v>
      </c>
      <c r="I1612" s="3">
        <v>7076000</v>
      </c>
      <c r="J1612" s="3">
        <v>1350000</v>
      </c>
      <c r="K1612" s="3">
        <v>207350</v>
      </c>
      <c r="L1612" s="3">
        <v>8633350</v>
      </c>
      <c r="M1612" s="3">
        <v>1438891.6673489981</v>
      </c>
      <c r="N1612" s="3">
        <v>1438891.6673489981</v>
      </c>
      <c r="O1612" s="9"/>
    </row>
    <row r="1613" spans="1:15" x14ac:dyDescent="0.25">
      <c r="A1613" s="1">
        <v>808</v>
      </c>
      <c r="B1613" s="1" t="s">
        <v>52</v>
      </c>
      <c r="C1613" s="1" t="s">
        <v>1757</v>
      </c>
      <c r="D1613" s="1">
        <v>246108</v>
      </c>
      <c r="E1613" s="1">
        <v>99389</v>
      </c>
      <c r="F1613" s="1">
        <v>1422</v>
      </c>
      <c r="G1613" s="3">
        <v>658</v>
      </c>
      <c r="H1613" s="3">
        <v>22</v>
      </c>
      <c r="I1613" s="3">
        <v>9541000</v>
      </c>
      <c r="J1613" s="3">
        <v>1350000</v>
      </c>
      <c r="K1613" s="3">
        <v>350900</v>
      </c>
      <c r="L1613" s="3">
        <v>11241900</v>
      </c>
      <c r="M1613" s="3">
        <v>1873650.0008884966</v>
      </c>
      <c r="N1613" s="3">
        <v>1873650.0008884966</v>
      </c>
      <c r="O1613" s="9"/>
    </row>
    <row r="1614" spans="1:15" x14ac:dyDescent="0.25">
      <c r="A1614" s="1">
        <v>808</v>
      </c>
      <c r="B1614" s="1" t="s">
        <v>52</v>
      </c>
      <c r="C1614" s="1" t="s">
        <v>1758</v>
      </c>
      <c r="D1614" s="1">
        <v>246109</v>
      </c>
      <c r="E1614" s="1">
        <v>99391</v>
      </c>
      <c r="F1614" s="1">
        <v>60059</v>
      </c>
      <c r="G1614" s="3">
        <v>488</v>
      </c>
      <c r="H1614" s="3">
        <v>21</v>
      </c>
      <c r="I1614" s="3">
        <v>7076000</v>
      </c>
      <c r="J1614" s="3">
        <v>1350000</v>
      </c>
      <c r="K1614" s="3">
        <v>334950</v>
      </c>
      <c r="L1614" s="3">
        <v>8760950</v>
      </c>
      <c r="M1614" s="3">
        <v>1460158.3340257497</v>
      </c>
      <c r="N1614" s="3">
        <v>1460158.3340257497</v>
      </c>
      <c r="O1614" s="9"/>
    </row>
    <row r="1615" spans="1:15" x14ac:dyDescent="0.25">
      <c r="A1615" s="1">
        <v>808</v>
      </c>
      <c r="B1615" s="1" t="s">
        <v>52</v>
      </c>
      <c r="C1615" s="1" t="s">
        <v>1759</v>
      </c>
      <c r="D1615" s="1">
        <v>246124</v>
      </c>
      <c r="E1615" s="1">
        <v>530805</v>
      </c>
      <c r="F1615" s="1">
        <v>60023</v>
      </c>
      <c r="G1615" s="3">
        <v>512</v>
      </c>
      <c r="H1615" s="3">
        <v>21</v>
      </c>
      <c r="I1615" s="3">
        <v>7424000</v>
      </c>
      <c r="J1615" s="3">
        <v>1350000</v>
      </c>
      <c r="K1615" s="3">
        <v>334950</v>
      </c>
      <c r="L1615" s="3">
        <v>9108950</v>
      </c>
      <c r="M1615" s="3">
        <v>1518158.3340532535</v>
      </c>
      <c r="N1615" s="3">
        <v>1518158.3340532535</v>
      </c>
      <c r="O1615" s="9"/>
    </row>
    <row r="1616" spans="1:15" x14ac:dyDescent="0.25">
      <c r="A1616" s="1">
        <v>808</v>
      </c>
      <c r="B1616" s="1" t="s">
        <v>52</v>
      </c>
      <c r="C1616" s="1" t="s">
        <v>1760</v>
      </c>
      <c r="D1616" s="1">
        <v>246126</v>
      </c>
      <c r="E1616" s="1">
        <v>526965</v>
      </c>
      <c r="F1616" s="1">
        <v>60021</v>
      </c>
      <c r="G1616" s="3">
        <v>702</v>
      </c>
      <c r="H1616" s="3">
        <v>14</v>
      </c>
      <c r="I1616" s="3">
        <v>10179000</v>
      </c>
      <c r="J1616" s="3">
        <v>1350000</v>
      </c>
      <c r="K1616" s="3">
        <v>223300</v>
      </c>
      <c r="L1616" s="3">
        <v>11752300</v>
      </c>
      <c r="M1616" s="3">
        <v>1958716.6675955025</v>
      </c>
      <c r="N1616" s="3">
        <v>1958716.6675955025</v>
      </c>
      <c r="O1616" s="9"/>
    </row>
    <row r="1617" spans="1:15" x14ac:dyDescent="0.25">
      <c r="A1617" s="1">
        <v>808</v>
      </c>
      <c r="B1617" s="1" t="s">
        <v>52</v>
      </c>
      <c r="C1617" s="1" t="s">
        <v>1761</v>
      </c>
      <c r="D1617" s="1">
        <v>246113</v>
      </c>
      <c r="E1617" s="1">
        <v>526966</v>
      </c>
      <c r="F1617" s="1">
        <v>1419</v>
      </c>
      <c r="G1617" s="3">
        <v>955</v>
      </c>
      <c r="H1617" s="3">
        <v>30</v>
      </c>
      <c r="I1617" s="3">
        <v>13847500</v>
      </c>
      <c r="J1617" s="3">
        <v>1350000</v>
      </c>
      <c r="K1617" s="3">
        <v>478500</v>
      </c>
      <c r="L1617" s="3">
        <v>15676000</v>
      </c>
      <c r="M1617" s="3">
        <v>2612666.6679056096</v>
      </c>
      <c r="N1617" s="3">
        <v>2612666.6679056096</v>
      </c>
      <c r="O1617" s="9"/>
    </row>
    <row r="1618" spans="1:15" x14ac:dyDescent="0.25">
      <c r="A1618" s="1">
        <v>808</v>
      </c>
      <c r="B1618" s="1" t="s">
        <v>52</v>
      </c>
      <c r="C1618" s="1" t="s">
        <v>1762</v>
      </c>
      <c r="D1618" s="1">
        <v>246130</v>
      </c>
      <c r="E1618" s="1">
        <v>526967</v>
      </c>
      <c r="F1618" s="1">
        <v>1433</v>
      </c>
      <c r="G1618" s="3">
        <v>834</v>
      </c>
      <c r="H1618" s="3">
        <v>16</v>
      </c>
      <c r="I1618" s="3">
        <v>12093000</v>
      </c>
      <c r="J1618" s="3">
        <v>1350000</v>
      </c>
      <c r="K1618" s="3">
        <v>255200</v>
      </c>
      <c r="L1618" s="3">
        <v>13698200</v>
      </c>
      <c r="M1618" s="3">
        <v>2283033.334415962</v>
      </c>
      <c r="N1618" s="3">
        <v>2283033.334415962</v>
      </c>
      <c r="O1618" s="9"/>
    </row>
    <row r="1619" spans="1:15" x14ac:dyDescent="0.25">
      <c r="A1619" s="1">
        <v>808</v>
      </c>
      <c r="B1619" s="1" t="s">
        <v>52</v>
      </c>
      <c r="C1619" s="1" t="s">
        <v>1763</v>
      </c>
      <c r="D1619" s="1">
        <v>246119</v>
      </c>
      <c r="E1619" s="1">
        <v>99373</v>
      </c>
      <c r="F1619" s="1">
        <v>1413</v>
      </c>
      <c r="G1619" s="3">
        <v>510</v>
      </c>
      <c r="H1619" s="3">
        <v>14</v>
      </c>
      <c r="I1619" s="3">
        <v>7395000</v>
      </c>
      <c r="J1619" s="3">
        <v>1350000</v>
      </c>
      <c r="K1619" s="3">
        <v>223300</v>
      </c>
      <c r="L1619" s="3">
        <v>8968300</v>
      </c>
      <c r="M1619" s="3">
        <v>1494716.6673754707</v>
      </c>
      <c r="N1619" s="3">
        <v>1494716.6673754707</v>
      </c>
      <c r="O1619" s="9"/>
    </row>
    <row r="1620" spans="1:15" x14ac:dyDescent="0.25">
      <c r="A1620" s="1">
        <v>808</v>
      </c>
      <c r="B1620" s="1" t="s">
        <v>52</v>
      </c>
      <c r="C1620" s="1" t="s">
        <v>1764</v>
      </c>
      <c r="D1620" s="1">
        <v>246131</v>
      </c>
      <c r="E1620" s="1">
        <v>526968</v>
      </c>
      <c r="F1620" s="1">
        <v>1431</v>
      </c>
      <c r="G1620" s="3">
        <v>778</v>
      </c>
      <c r="H1620" s="3">
        <v>22</v>
      </c>
      <c r="I1620" s="3">
        <v>11281000</v>
      </c>
      <c r="J1620" s="3">
        <v>1350000</v>
      </c>
      <c r="K1620" s="3">
        <v>350900</v>
      </c>
      <c r="L1620" s="3">
        <v>12981900</v>
      </c>
      <c r="M1620" s="3">
        <v>2163650.0010260167</v>
      </c>
      <c r="N1620" s="3">
        <v>2163650.0010260167</v>
      </c>
      <c r="O1620" s="9"/>
    </row>
    <row r="1621" spans="1:15" x14ac:dyDescent="0.25">
      <c r="A1621" s="1">
        <v>808</v>
      </c>
      <c r="B1621" s="1" t="s">
        <v>52</v>
      </c>
      <c r="C1621" s="1" t="s">
        <v>1765</v>
      </c>
      <c r="D1621" s="1">
        <v>246137</v>
      </c>
      <c r="E1621" s="1">
        <v>526969</v>
      </c>
      <c r="F1621" s="1">
        <v>1438</v>
      </c>
      <c r="G1621" s="3">
        <v>957</v>
      </c>
      <c r="H1621" s="3">
        <v>27</v>
      </c>
      <c r="I1621" s="3">
        <v>13876500</v>
      </c>
      <c r="J1621" s="3">
        <v>1350000</v>
      </c>
      <c r="K1621" s="3">
        <v>430650</v>
      </c>
      <c r="L1621" s="3">
        <v>15657150</v>
      </c>
      <c r="M1621" s="3">
        <v>2609525.001237453</v>
      </c>
      <c r="N1621" s="3">
        <v>2609525.001237453</v>
      </c>
      <c r="O1621" s="9"/>
    </row>
    <row r="1622" spans="1:15" x14ac:dyDescent="0.25">
      <c r="A1622" s="1">
        <v>808</v>
      </c>
      <c r="B1622" s="1" t="s">
        <v>52</v>
      </c>
      <c r="C1622" s="1" t="s">
        <v>1766</v>
      </c>
      <c r="D1622" s="1">
        <v>246103</v>
      </c>
      <c r="E1622" s="1">
        <v>526970</v>
      </c>
      <c r="F1622" s="1">
        <v>1404</v>
      </c>
      <c r="G1622" s="3">
        <v>1199</v>
      </c>
      <c r="H1622" s="3">
        <v>15</v>
      </c>
      <c r="I1622" s="3">
        <v>17385500</v>
      </c>
      <c r="J1622" s="3">
        <v>1350000</v>
      </c>
      <c r="K1622" s="3">
        <v>239250</v>
      </c>
      <c r="L1622" s="3">
        <v>18974750</v>
      </c>
      <c r="M1622" s="3">
        <v>3162458.334832991</v>
      </c>
      <c r="N1622" s="3">
        <v>3162458.334832991</v>
      </c>
      <c r="O1622" s="9"/>
    </row>
    <row r="1623" spans="1:15" x14ac:dyDescent="0.25">
      <c r="A1623" s="1">
        <v>808</v>
      </c>
      <c r="B1623" s="1" t="s">
        <v>52</v>
      </c>
      <c r="C1623" s="1" t="s">
        <v>1767</v>
      </c>
      <c r="D1623" s="1">
        <v>246104</v>
      </c>
      <c r="E1623" s="1">
        <v>526971</v>
      </c>
      <c r="F1623" s="1">
        <v>1405</v>
      </c>
      <c r="G1623" s="3">
        <v>953</v>
      </c>
      <c r="H1623" s="3">
        <v>23</v>
      </c>
      <c r="I1623" s="3">
        <v>13818500</v>
      </c>
      <c r="J1623" s="3">
        <v>1350000</v>
      </c>
      <c r="K1623" s="3">
        <v>366850</v>
      </c>
      <c r="L1623" s="3">
        <v>15535350</v>
      </c>
      <c r="M1623" s="3">
        <v>2589225.0012278268</v>
      </c>
      <c r="N1623" s="3">
        <v>2589225.0012278268</v>
      </c>
      <c r="O1623" s="9"/>
    </row>
    <row r="1624" spans="1:15" x14ac:dyDescent="0.25">
      <c r="A1624" s="1">
        <v>808</v>
      </c>
      <c r="B1624" s="1" t="s">
        <v>52</v>
      </c>
      <c r="C1624" s="1" t="s">
        <v>1768</v>
      </c>
      <c r="D1624" s="1">
        <v>246128</v>
      </c>
      <c r="E1624" s="1">
        <v>526972</v>
      </c>
      <c r="F1624" s="1">
        <v>1428</v>
      </c>
      <c r="G1624" s="3">
        <v>1029</v>
      </c>
      <c r="H1624" s="3">
        <v>1</v>
      </c>
      <c r="I1624" s="3">
        <v>14920500</v>
      </c>
      <c r="J1624" s="3">
        <v>1350000</v>
      </c>
      <c r="K1624" s="3">
        <v>15950</v>
      </c>
      <c r="L1624" s="3">
        <v>16286450</v>
      </c>
      <c r="M1624" s="3">
        <v>2714408.3346205228</v>
      </c>
      <c r="N1624" s="3">
        <v>2714408.3346205228</v>
      </c>
      <c r="O1624" s="9"/>
    </row>
    <row r="1625" spans="1:15" x14ac:dyDescent="0.25">
      <c r="A1625" s="1">
        <v>808</v>
      </c>
      <c r="B1625" s="1" t="s">
        <v>52</v>
      </c>
      <c r="C1625" s="1" t="s">
        <v>1769</v>
      </c>
      <c r="D1625" s="1">
        <v>246122</v>
      </c>
      <c r="E1625" s="1">
        <v>526973</v>
      </c>
      <c r="F1625" s="1">
        <v>1426</v>
      </c>
      <c r="G1625" s="3">
        <v>716</v>
      </c>
      <c r="H1625" s="3">
        <v>17</v>
      </c>
      <c r="I1625" s="3">
        <v>10382000</v>
      </c>
      <c r="J1625" s="3">
        <v>1350000</v>
      </c>
      <c r="K1625" s="3">
        <v>271150</v>
      </c>
      <c r="L1625" s="3">
        <v>12003150</v>
      </c>
      <c r="M1625" s="3">
        <v>2000525.0009486615</v>
      </c>
      <c r="N1625" s="3">
        <v>2000525.0009486615</v>
      </c>
      <c r="O1625" s="9"/>
    </row>
    <row r="1626" spans="1:15" x14ac:dyDescent="0.25">
      <c r="A1626" s="1">
        <v>808</v>
      </c>
      <c r="B1626" s="1" t="s">
        <v>52</v>
      </c>
      <c r="C1626" s="1" t="s">
        <v>1770</v>
      </c>
      <c r="D1626" s="1">
        <v>246099</v>
      </c>
      <c r="E1626" s="1">
        <v>526974</v>
      </c>
      <c r="F1626" s="1">
        <v>60022</v>
      </c>
      <c r="G1626" s="3">
        <v>492</v>
      </c>
      <c r="H1626" s="3">
        <v>8</v>
      </c>
      <c r="I1626" s="3">
        <v>7134000</v>
      </c>
      <c r="J1626" s="3">
        <v>1350000</v>
      </c>
      <c r="K1626" s="3">
        <v>127600</v>
      </c>
      <c r="L1626" s="3">
        <v>8611600</v>
      </c>
      <c r="M1626" s="3">
        <v>1435266.6673472791</v>
      </c>
      <c r="N1626" s="3">
        <v>1435266.6673472791</v>
      </c>
      <c r="O1626" s="9"/>
    </row>
    <row r="1627" spans="1:15" x14ac:dyDescent="0.25">
      <c r="A1627" s="1">
        <v>808</v>
      </c>
      <c r="B1627" s="1" t="s">
        <v>52</v>
      </c>
      <c r="C1627" s="1" t="s">
        <v>1771</v>
      </c>
      <c r="D1627" s="1">
        <v>246094</v>
      </c>
      <c r="E1627" s="1">
        <v>526975</v>
      </c>
      <c r="F1627" s="1">
        <v>1406</v>
      </c>
      <c r="G1627" s="3">
        <v>795</v>
      </c>
      <c r="H1627" s="3">
        <v>18</v>
      </c>
      <c r="I1627" s="3">
        <v>11527500</v>
      </c>
      <c r="J1627" s="3">
        <v>1350000</v>
      </c>
      <c r="K1627" s="3">
        <v>287100</v>
      </c>
      <c r="L1627" s="3">
        <v>13164600</v>
      </c>
      <c r="M1627" s="3">
        <v>2194100.0010404559</v>
      </c>
      <c r="N1627" s="3">
        <v>2194100.0010404559</v>
      </c>
      <c r="O1627" s="9"/>
    </row>
    <row r="1628" spans="1:15" x14ac:dyDescent="0.25">
      <c r="A1628" s="1">
        <v>808</v>
      </c>
      <c r="B1628" s="1" t="s">
        <v>52</v>
      </c>
      <c r="C1628" s="1" t="s">
        <v>1772</v>
      </c>
      <c r="D1628" s="1">
        <v>246138</v>
      </c>
      <c r="E1628" s="1">
        <v>526976</v>
      </c>
      <c r="F1628" s="1">
        <v>60027</v>
      </c>
      <c r="G1628" s="3">
        <v>674</v>
      </c>
      <c r="H1628" s="3">
        <v>12</v>
      </c>
      <c r="I1628" s="3">
        <v>9773000</v>
      </c>
      <c r="J1628" s="3">
        <v>1350000</v>
      </c>
      <c r="K1628" s="3">
        <v>191400</v>
      </c>
      <c r="L1628" s="3">
        <v>11314400</v>
      </c>
      <c r="M1628" s="3">
        <v>1885733.3342275599</v>
      </c>
      <c r="N1628" s="3">
        <v>1885733.3342275599</v>
      </c>
      <c r="O1628" s="9"/>
    </row>
    <row r="1629" spans="1:15" x14ac:dyDescent="0.25">
      <c r="A1629" s="1">
        <v>808</v>
      </c>
      <c r="B1629" s="1" t="s">
        <v>52</v>
      </c>
      <c r="C1629" s="1" t="s">
        <v>1773</v>
      </c>
      <c r="D1629" s="1">
        <v>246114</v>
      </c>
      <c r="E1629" s="1">
        <v>99376</v>
      </c>
      <c r="F1629" s="1">
        <v>1418</v>
      </c>
      <c r="G1629" s="3">
        <v>490</v>
      </c>
      <c r="H1629" s="3">
        <v>11</v>
      </c>
      <c r="I1629" s="3">
        <v>7105000</v>
      </c>
      <c r="J1629" s="3">
        <v>1350000</v>
      </c>
      <c r="K1629" s="3">
        <v>175450</v>
      </c>
      <c r="L1629" s="3">
        <v>8630450</v>
      </c>
      <c r="M1629" s="3">
        <v>1438408.3340154355</v>
      </c>
      <c r="N1629" s="3">
        <v>1438408.3340154355</v>
      </c>
      <c r="O1629" s="9"/>
    </row>
    <row r="1630" spans="1:15" x14ac:dyDescent="0.25">
      <c r="A1630" s="1">
        <v>808</v>
      </c>
      <c r="B1630" s="1" t="s">
        <v>52</v>
      </c>
      <c r="C1630" s="1" t="s">
        <v>1774</v>
      </c>
      <c r="D1630" s="1">
        <v>246100</v>
      </c>
      <c r="E1630" s="1">
        <v>530806</v>
      </c>
      <c r="F1630" s="1">
        <v>1403</v>
      </c>
      <c r="G1630" s="3">
        <v>1108</v>
      </c>
      <c r="H1630" s="3">
        <v>31</v>
      </c>
      <c r="I1630" s="3">
        <v>16066000</v>
      </c>
      <c r="J1630" s="3">
        <v>1350000</v>
      </c>
      <c r="K1630" s="3">
        <v>494450</v>
      </c>
      <c r="L1630" s="3">
        <v>17910450</v>
      </c>
      <c r="M1630" s="3">
        <v>2985075.0014155414</v>
      </c>
      <c r="N1630" s="3">
        <v>2985075.0014155414</v>
      </c>
      <c r="O1630" s="9"/>
    </row>
    <row r="1631" spans="1:15" x14ac:dyDescent="0.25">
      <c r="A1631" s="1">
        <v>808</v>
      </c>
      <c r="B1631" s="1" t="s">
        <v>52</v>
      </c>
      <c r="C1631" s="1" t="s">
        <v>1775</v>
      </c>
      <c r="D1631" s="1">
        <v>246095</v>
      </c>
      <c r="E1631" s="1">
        <v>526977</v>
      </c>
      <c r="F1631" s="1">
        <v>1408</v>
      </c>
      <c r="G1631" s="3">
        <v>720</v>
      </c>
      <c r="H1631" s="3">
        <v>10</v>
      </c>
      <c r="I1631" s="3">
        <v>10440000</v>
      </c>
      <c r="J1631" s="3">
        <v>1350000</v>
      </c>
      <c r="K1631" s="3">
        <v>159500</v>
      </c>
      <c r="L1631" s="3">
        <v>11949500</v>
      </c>
      <c r="M1631" s="3">
        <v>1991583.3342777546</v>
      </c>
      <c r="N1631" s="3">
        <v>1991583.3342777546</v>
      </c>
      <c r="O1631" s="9"/>
    </row>
    <row r="1632" spans="1:15" x14ac:dyDescent="0.25">
      <c r="A1632" s="1">
        <v>808</v>
      </c>
      <c r="B1632" s="1" t="s">
        <v>52</v>
      </c>
      <c r="C1632" s="1" t="s">
        <v>1776</v>
      </c>
      <c r="D1632" s="1">
        <v>246111</v>
      </c>
      <c r="E1632" s="1">
        <v>99378</v>
      </c>
      <c r="F1632" s="1">
        <v>1420</v>
      </c>
      <c r="G1632" s="3">
        <v>699</v>
      </c>
      <c r="H1632" s="3">
        <v>14</v>
      </c>
      <c r="I1632" s="3">
        <v>10135500</v>
      </c>
      <c r="J1632" s="3">
        <v>1350000</v>
      </c>
      <c r="K1632" s="3">
        <v>223300</v>
      </c>
      <c r="L1632" s="3">
        <v>11708800</v>
      </c>
      <c r="M1632" s="3">
        <v>1951466.6675920645</v>
      </c>
      <c r="N1632" s="3">
        <v>1951466.6675920645</v>
      </c>
      <c r="O1632" s="9"/>
    </row>
    <row r="1633" spans="1:15" x14ac:dyDescent="0.25">
      <c r="A1633" s="1">
        <v>808</v>
      </c>
      <c r="B1633" s="1" t="s">
        <v>52</v>
      </c>
      <c r="C1633" s="1" t="s">
        <v>1777</v>
      </c>
      <c r="D1633" s="1">
        <v>246096</v>
      </c>
      <c r="E1633" s="1">
        <v>530807</v>
      </c>
      <c r="F1633" s="1">
        <v>1411</v>
      </c>
      <c r="G1633" s="3">
        <v>870</v>
      </c>
      <c r="H1633" s="3">
        <v>12</v>
      </c>
      <c r="I1633" s="3">
        <v>12615000</v>
      </c>
      <c r="J1633" s="3">
        <v>1350000</v>
      </c>
      <c r="K1633" s="3">
        <v>191400</v>
      </c>
      <c r="L1633" s="3">
        <v>14156400</v>
      </c>
      <c r="M1633" s="3">
        <v>2359400.0011188425</v>
      </c>
      <c r="N1633" s="3">
        <v>2359400.0011188425</v>
      </c>
      <c r="O1633" s="9"/>
    </row>
    <row r="1634" spans="1:15" x14ac:dyDescent="0.25">
      <c r="A1634" s="1">
        <v>808</v>
      </c>
      <c r="B1634" s="1" t="s">
        <v>52</v>
      </c>
      <c r="C1634" s="1" t="s">
        <v>1778</v>
      </c>
      <c r="D1634" s="1">
        <v>246135</v>
      </c>
      <c r="E1634" s="1">
        <v>526978</v>
      </c>
      <c r="F1634" s="1">
        <v>60062</v>
      </c>
      <c r="G1634" s="3">
        <v>896</v>
      </c>
      <c r="H1634" s="3">
        <v>19</v>
      </c>
      <c r="I1634" s="3">
        <v>12992000</v>
      </c>
      <c r="J1634" s="3">
        <v>1350000</v>
      </c>
      <c r="K1634" s="3">
        <v>303050</v>
      </c>
      <c r="L1634" s="3">
        <v>14645050</v>
      </c>
      <c r="M1634" s="3">
        <v>2440841.6678241291</v>
      </c>
      <c r="N1634" s="3">
        <v>2440841.6678241291</v>
      </c>
      <c r="O1634" s="9"/>
    </row>
    <row r="1635" spans="1:15" x14ac:dyDescent="0.25">
      <c r="A1635" s="1">
        <v>808</v>
      </c>
      <c r="B1635" s="1" t="s">
        <v>52</v>
      </c>
      <c r="C1635" s="1" t="s">
        <v>1779</v>
      </c>
      <c r="D1635" s="1">
        <v>246139</v>
      </c>
      <c r="E1635" s="1">
        <v>526979</v>
      </c>
      <c r="F1635" s="1">
        <v>1439</v>
      </c>
      <c r="G1635" s="3">
        <v>734</v>
      </c>
      <c r="H1635" s="3">
        <v>11</v>
      </c>
      <c r="I1635" s="3">
        <v>10643000</v>
      </c>
      <c r="J1635" s="3">
        <v>1350000</v>
      </c>
      <c r="K1635" s="3">
        <v>175450</v>
      </c>
      <c r="L1635" s="3">
        <v>12168450</v>
      </c>
      <c r="M1635" s="3">
        <v>2028075.0009617258</v>
      </c>
      <c r="N1635" s="3">
        <v>2028075.0009617258</v>
      </c>
      <c r="O1635" s="9"/>
    </row>
    <row r="1636" spans="1:15" x14ac:dyDescent="0.25">
      <c r="A1636" s="1">
        <v>808</v>
      </c>
      <c r="B1636" s="1" t="s">
        <v>52</v>
      </c>
      <c r="C1636" s="1" t="s">
        <v>1780</v>
      </c>
      <c r="D1636" s="1">
        <v>246107</v>
      </c>
      <c r="E1636" s="1">
        <v>526980</v>
      </c>
      <c r="F1636" s="1">
        <v>1410</v>
      </c>
      <c r="G1636" s="3">
        <v>490</v>
      </c>
      <c r="H1636" s="3">
        <v>4</v>
      </c>
      <c r="I1636" s="3">
        <v>7105000</v>
      </c>
      <c r="J1636" s="3">
        <v>1350000</v>
      </c>
      <c r="K1636" s="3">
        <v>63800</v>
      </c>
      <c r="L1636" s="3">
        <v>8518800</v>
      </c>
      <c r="M1636" s="3">
        <v>1419800.000673278</v>
      </c>
      <c r="N1636" s="3">
        <v>1419800.000673278</v>
      </c>
      <c r="O1636" s="9"/>
    </row>
    <row r="1637" spans="1:15" x14ac:dyDescent="0.25">
      <c r="A1637" s="1">
        <v>808</v>
      </c>
      <c r="B1637" s="1" t="s">
        <v>52</v>
      </c>
      <c r="C1637" s="1" t="s">
        <v>1781</v>
      </c>
      <c r="D1637" s="1">
        <v>246125</v>
      </c>
      <c r="E1637" s="1">
        <v>530808</v>
      </c>
      <c r="F1637" s="1">
        <v>1427</v>
      </c>
      <c r="G1637" s="3">
        <v>1063</v>
      </c>
      <c r="H1637" s="3">
        <v>17</v>
      </c>
      <c r="I1637" s="3">
        <v>15413500</v>
      </c>
      <c r="J1637" s="3">
        <v>1350000</v>
      </c>
      <c r="K1637" s="3">
        <v>271150</v>
      </c>
      <c r="L1637" s="3">
        <v>17034650</v>
      </c>
      <c r="M1637" s="3">
        <v>2839108.3346796562</v>
      </c>
      <c r="N1637" s="3">
        <v>2839108.3346796562</v>
      </c>
      <c r="O1637" s="9"/>
    </row>
    <row r="1638" spans="1:15" x14ac:dyDescent="0.25">
      <c r="A1638" s="1">
        <v>808</v>
      </c>
      <c r="B1638" s="1" t="s">
        <v>52</v>
      </c>
      <c r="C1638" s="1" t="s">
        <v>1782</v>
      </c>
      <c r="D1638" s="1">
        <v>246110</v>
      </c>
      <c r="E1638" s="1">
        <v>99379</v>
      </c>
      <c r="F1638" s="1">
        <v>1421</v>
      </c>
      <c r="G1638" s="3">
        <v>1507</v>
      </c>
      <c r="H1638" s="3">
        <v>1</v>
      </c>
      <c r="I1638" s="3">
        <v>21851500</v>
      </c>
      <c r="J1638" s="3">
        <v>1350000</v>
      </c>
      <c r="K1638" s="3">
        <v>15950</v>
      </c>
      <c r="L1638" s="3">
        <v>23217450</v>
      </c>
      <c r="M1638" s="3">
        <v>3869575.001834977</v>
      </c>
      <c r="N1638" s="3">
        <v>3869575.001834977</v>
      </c>
      <c r="O1638" s="9"/>
    </row>
    <row r="1639" spans="1:15" x14ac:dyDescent="0.25">
      <c r="A1639" s="1">
        <v>808</v>
      </c>
      <c r="B1639" s="1" t="s">
        <v>52</v>
      </c>
      <c r="C1639" s="1" t="s">
        <v>1783</v>
      </c>
      <c r="D1639" s="1">
        <v>246101</v>
      </c>
      <c r="E1639" s="1">
        <v>526981</v>
      </c>
      <c r="F1639" s="1">
        <v>720000</v>
      </c>
      <c r="G1639" s="3">
        <v>420</v>
      </c>
      <c r="H1639" s="3">
        <v>7</v>
      </c>
      <c r="I1639" s="3">
        <v>6090000</v>
      </c>
      <c r="J1639" s="3">
        <v>1350000</v>
      </c>
      <c r="K1639" s="3">
        <v>111650</v>
      </c>
      <c r="L1639" s="3">
        <v>7551650</v>
      </c>
      <c r="M1639" s="3">
        <v>1258608.3339301734</v>
      </c>
      <c r="N1639" s="3">
        <v>1258608.3339301734</v>
      </c>
      <c r="O1639" s="9"/>
    </row>
    <row r="1640" spans="1:15" x14ac:dyDescent="0.25">
      <c r="A1640" s="1">
        <v>808</v>
      </c>
      <c r="B1640" s="1" t="s">
        <v>52</v>
      </c>
      <c r="C1640" s="1" t="s">
        <v>1784</v>
      </c>
      <c r="D1640" s="1">
        <v>246127</v>
      </c>
      <c r="E1640" s="1">
        <v>530809</v>
      </c>
      <c r="F1640" s="1">
        <v>60026</v>
      </c>
      <c r="G1640" s="3">
        <v>702</v>
      </c>
      <c r="H1640" s="3">
        <v>14</v>
      </c>
      <c r="I1640" s="3">
        <v>10179000</v>
      </c>
      <c r="J1640" s="3">
        <v>1350000</v>
      </c>
      <c r="K1640" s="3">
        <v>223300</v>
      </c>
      <c r="L1640" s="3">
        <v>11752300</v>
      </c>
      <c r="M1640" s="3">
        <v>1958716.6675955025</v>
      </c>
      <c r="N1640" s="3">
        <v>1958716.6675955025</v>
      </c>
      <c r="O1640" s="9"/>
    </row>
    <row r="1641" spans="1:15" x14ac:dyDescent="0.25">
      <c r="A1641" s="1">
        <v>808</v>
      </c>
      <c r="B1641" s="1" t="s">
        <v>52</v>
      </c>
      <c r="C1641" s="1" t="s">
        <v>1785</v>
      </c>
      <c r="D1641" s="1">
        <v>246133</v>
      </c>
      <c r="E1641" s="1">
        <v>526982</v>
      </c>
      <c r="F1641" s="1">
        <v>1434</v>
      </c>
      <c r="G1641" s="3">
        <v>833</v>
      </c>
      <c r="H1641" s="3">
        <v>17</v>
      </c>
      <c r="I1641" s="3">
        <v>12078500</v>
      </c>
      <c r="J1641" s="3">
        <v>1350000</v>
      </c>
      <c r="K1641" s="3">
        <v>271150</v>
      </c>
      <c r="L1641" s="3">
        <v>13699650</v>
      </c>
      <c r="M1641" s="3">
        <v>2283275.0010827435</v>
      </c>
      <c r="N1641" s="3">
        <v>2283275.0010827435</v>
      </c>
      <c r="O1641" s="9"/>
    </row>
    <row r="1642" spans="1:15" x14ac:dyDescent="0.25">
      <c r="A1642" s="1">
        <v>808</v>
      </c>
      <c r="B1642" s="1" t="s">
        <v>52</v>
      </c>
      <c r="C1642" s="1" t="s">
        <v>1786</v>
      </c>
      <c r="D1642" s="1">
        <v>246093</v>
      </c>
      <c r="E1642" s="1">
        <v>526983</v>
      </c>
      <c r="F1642" s="1">
        <v>720003</v>
      </c>
      <c r="G1642" s="3">
        <v>1605</v>
      </c>
      <c r="H1642" s="3">
        <v>1</v>
      </c>
      <c r="I1642" s="3">
        <v>23272500</v>
      </c>
      <c r="J1642" s="3">
        <v>1350000</v>
      </c>
      <c r="K1642" s="3">
        <v>15950</v>
      </c>
      <c r="L1642" s="3">
        <v>24638450</v>
      </c>
      <c r="M1642" s="3">
        <v>4106408.3352806182</v>
      </c>
      <c r="N1642" s="3">
        <v>4106408.3352806182</v>
      </c>
      <c r="O1642" s="9"/>
    </row>
    <row r="1643" spans="1:15" x14ac:dyDescent="0.25">
      <c r="A1643" s="1">
        <v>808</v>
      </c>
      <c r="B1643" s="1" t="s">
        <v>52</v>
      </c>
      <c r="C1643" s="1" t="s">
        <v>1787</v>
      </c>
      <c r="D1643" s="1">
        <v>246136</v>
      </c>
      <c r="E1643" s="1">
        <v>530810</v>
      </c>
      <c r="F1643" s="1">
        <v>1435</v>
      </c>
      <c r="G1643" s="3">
        <v>1894</v>
      </c>
      <c r="H1643" s="3">
        <v>1</v>
      </c>
      <c r="I1643" s="3">
        <v>27463000</v>
      </c>
      <c r="J1643" s="3">
        <v>1350000</v>
      </c>
      <c r="K1643" s="3">
        <v>15950</v>
      </c>
      <c r="L1643" s="3">
        <v>28828950</v>
      </c>
      <c r="M1643" s="3">
        <v>4804825.0022784779</v>
      </c>
      <c r="N1643" s="3">
        <v>4804825.0022784779</v>
      </c>
      <c r="O1643" s="9"/>
    </row>
    <row r="1644" spans="1:15" x14ac:dyDescent="0.25">
      <c r="A1644" s="1">
        <v>808</v>
      </c>
      <c r="B1644" s="1" t="s">
        <v>52</v>
      </c>
      <c r="C1644" s="1" t="s">
        <v>1788</v>
      </c>
      <c r="D1644" s="1">
        <v>246129</v>
      </c>
      <c r="E1644" s="1">
        <v>526984</v>
      </c>
      <c r="F1644" s="1">
        <v>1424</v>
      </c>
      <c r="G1644" s="3">
        <v>1120</v>
      </c>
      <c r="H1644" s="3">
        <v>25</v>
      </c>
      <c r="I1644" s="3">
        <v>16240000</v>
      </c>
      <c r="J1644" s="3">
        <v>1350000</v>
      </c>
      <c r="K1644" s="3">
        <v>398750</v>
      </c>
      <c r="L1644" s="3">
        <v>17988750</v>
      </c>
      <c r="M1644" s="3">
        <v>2998125.0014217296</v>
      </c>
      <c r="N1644" s="3">
        <v>2998125.0014217296</v>
      </c>
      <c r="O1644" s="9"/>
    </row>
    <row r="1645" spans="1:15" x14ac:dyDescent="0.25">
      <c r="A1645" s="1">
        <v>808</v>
      </c>
      <c r="B1645" s="1" t="s">
        <v>52</v>
      </c>
      <c r="C1645" s="1" t="s">
        <v>1789</v>
      </c>
      <c r="D1645" s="1">
        <v>246115</v>
      </c>
      <c r="E1645" s="1">
        <v>99381</v>
      </c>
      <c r="F1645" s="1">
        <v>1412</v>
      </c>
      <c r="G1645" s="3">
        <v>791</v>
      </c>
      <c r="H1645" s="3">
        <v>16</v>
      </c>
      <c r="I1645" s="3">
        <v>11469500</v>
      </c>
      <c r="J1645" s="3">
        <v>1350000</v>
      </c>
      <c r="K1645" s="3">
        <v>255200</v>
      </c>
      <c r="L1645" s="3">
        <v>13074700</v>
      </c>
      <c r="M1645" s="3">
        <v>2179116.6677000173</v>
      </c>
      <c r="N1645" s="3">
        <v>2179116.6677000173</v>
      </c>
      <c r="O1645" s="9"/>
    </row>
    <row r="1646" spans="1:15" x14ac:dyDescent="0.25">
      <c r="A1646" s="1">
        <v>808</v>
      </c>
      <c r="B1646" s="1" t="s">
        <v>52</v>
      </c>
      <c r="C1646" s="1" t="s">
        <v>1790</v>
      </c>
      <c r="D1646" s="1">
        <v>246140</v>
      </c>
      <c r="E1646" s="1">
        <v>530811</v>
      </c>
      <c r="F1646" s="1">
        <v>1441</v>
      </c>
      <c r="G1646" s="3">
        <v>957</v>
      </c>
      <c r="H1646" s="3">
        <v>21</v>
      </c>
      <c r="I1646" s="3">
        <v>13876500</v>
      </c>
      <c r="J1646" s="3">
        <v>1350000</v>
      </c>
      <c r="K1646" s="3">
        <v>334950</v>
      </c>
      <c r="L1646" s="3">
        <v>15561450</v>
      </c>
      <c r="M1646" s="3">
        <v>2593575.0012298897</v>
      </c>
      <c r="N1646" s="3">
        <v>2593575.0012298897</v>
      </c>
      <c r="O1646" s="9"/>
    </row>
    <row r="1647" spans="1:15" x14ac:dyDescent="0.25">
      <c r="A1647" s="1">
        <v>808</v>
      </c>
      <c r="B1647" s="1" t="s">
        <v>52</v>
      </c>
      <c r="C1647" s="1" t="s">
        <v>1791</v>
      </c>
      <c r="D1647" s="1">
        <v>246141</v>
      </c>
      <c r="E1647" s="1">
        <v>526985</v>
      </c>
      <c r="F1647" s="1">
        <v>1440</v>
      </c>
      <c r="G1647" s="3">
        <v>895</v>
      </c>
      <c r="H1647" s="3">
        <v>17</v>
      </c>
      <c r="I1647" s="3">
        <v>12977500</v>
      </c>
      <c r="J1647" s="3">
        <v>1350000</v>
      </c>
      <c r="K1647" s="3">
        <v>271150</v>
      </c>
      <c r="L1647" s="3">
        <v>14598650</v>
      </c>
      <c r="M1647" s="3">
        <v>2433108.3344871285</v>
      </c>
      <c r="N1647" s="3">
        <v>2433108.3344871285</v>
      </c>
      <c r="O1647" s="9"/>
    </row>
    <row r="1648" spans="1:15" x14ac:dyDescent="0.25">
      <c r="A1648" s="1">
        <v>808</v>
      </c>
      <c r="B1648" s="1" t="s">
        <v>52</v>
      </c>
      <c r="C1648" s="1" t="s">
        <v>1792</v>
      </c>
      <c r="D1648" s="1">
        <v>246123</v>
      </c>
      <c r="E1648" s="1">
        <v>526986</v>
      </c>
      <c r="F1648" s="1">
        <v>1423</v>
      </c>
      <c r="G1648" s="3">
        <v>873</v>
      </c>
      <c r="H1648" s="3">
        <v>13</v>
      </c>
      <c r="I1648" s="3">
        <v>12658500</v>
      </c>
      <c r="J1648" s="3">
        <v>1350000</v>
      </c>
      <c r="K1648" s="3">
        <v>207350</v>
      </c>
      <c r="L1648" s="3">
        <v>14215850</v>
      </c>
      <c r="M1648" s="3">
        <v>2369308.3344568741</v>
      </c>
      <c r="N1648" s="3">
        <v>2369308.3344568741</v>
      </c>
      <c r="O1648" s="9"/>
    </row>
    <row r="1649" spans="1:15" x14ac:dyDescent="0.25">
      <c r="A1649" s="1">
        <v>808</v>
      </c>
      <c r="B1649" s="1" t="s">
        <v>52</v>
      </c>
      <c r="C1649" s="1" t="s">
        <v>1793</v>
      </c>
      <c r="D1649" s="1">
        <v>246117</v>
      </c>
      <c r="E1649" s="1">
        <v>99383</v>
      </c>
      <c r="F1649" s="1">
        <v>1416</v>
      </c>
      <c r="G1649" s="3">
        <v>775</v>
      </c>
      <c r="H1649" s="3">
        <v>25</v>
      </c>
      <c r="I1649" s="3">
        <v>11237500</v>
      </c>
      <c r="J1649" s="3">
        <v>1350000</v>
      </c>
      <c r="K1649" s="3">
        <v>398750</v>
      </c>
      <c r="L1649" s="3">
        <v>12986250</v>
      </c>
      <c r="M1649" s="3">
        <v>2164375.0010263603</v>
      </c>
      <c r="N1649" s="3">
        <v>2164375.0010263603</v>
      </c>
      <c r="O1649" s="9"/>
    </row>
    <row r="1650" spans="1:15" x14ac:dyDescent="0.25">
      <c r="A1650" s="1">
        <v>808</v>
      </c>
      <c r="B1650" s="1" t="s">
        <v>52</v>
      </c>
      <c r="C1650" s="1" t="s">
        <v>1794</v>
      </c>
      <c r="D1650" s="1">
        <v>246118</v>
      </c>
      <c r="E1650" s="1">
        <v>526987</v>
      </c>
      <c r="F1650" s="1">
        <v>1415</v>
      </c>
      <c r="G1650" s="3">
        <v>903</v>
      </c>
      <c r="H1650" s="3">
        <v>27</v>
      </c>
      <c r="I1650" s="3">
        <v>13093500</v>
      </c>
      <c r="J1650" s="3">
        <v>1350000</v>
      </c>
      <c r="K1650" s="3">
        <v>430650</v>
      </c>
      <c r="L1650" s="3">
        <v>14874150</v>
      </c>
      <c r="M1650" s="3">
        <v>2479025.0011755694</v>
      </c>
      <c r="N1650" s="3">
        <v>2479025.0011755694</v>
      </c>
      <c r="O1650" s="9"/>
    </row>
    <row r="1651" spans="1:15" x14ac:dyDescent="0.25">
      <c r="A1651" s="1">
        <v>808</v>
      </c>
      <c r="B1651" s="1" t="s">
        <v>52</v>
      </c>
      <c r="C1651" s="1" t="s">
        <v>1795</v>
      </c>
      <c r="D1651" s="1">
        <v>246144</v>
      </c>
      <c r="E1651" s="1">
        <v>526988</v>
      </c>
      <c r="F1651" s="1">
        <v>60025</v>
      </c>
      <c r="G1651" s="3">
        <v>555</v>
      </c>
      <c r="H1651" s="3">
        <v>9</v>
      </c>
      <c r="I1651" s="3">
        <v>8047500</v>
      </c>
      <c r="J1651" s="3">
        <v>1350000</v>
      </c>
      <c r="K1651" s="3">
        <v>143550</v>
      </c>
      <c r="L1651" s="3">
        <v>9541050</v>
      </c>
      <c r="M1651" s="3">
        <v>1590175.0007540709</v>
      </c>
      <c r="N1651" s="3">
        <v>1590175.0007540709</v>
      </c>
      <c r="O1651" s="9"/>
    </row>
    <row r="1652" spans="1:15" x14ac:dyDescent="0.25">
      <c r="A1652" s="1">
        <v>808</v>
      </c>
      <c r="B1652" s="1" t="s">
        <v>52</v>
      </c>
      <c r="C1652" s="1" t="s">
        <v>1796</v>
      </c>
      <c r="D1652" s="1">
        <v>246145</v>
      </c>
      <c r="E1652" s="1">
        <v>530812</v>
      </c>
      <c r="F1652" s="1">
        <v>1442</v>
      </c>
      <c r="G1652" s="3">
        <v>506</v>
      </c>
      <c r="H1652" s="3">
        <v>4</v>
      </c>
      <c r="I1652" s="3">
        <v>7337000</v>
      </c>
      <c r="J1652" s="3">
        <v>1350000</v>
      </c>
      <c r="K1652" s="3">
        <v>63800</v>
      </c>
      <c r="L1652" s="3">
        <v>8750800</v>
      </c>
      <c r="M1652" s="3">
        <v>1458466.6673582806</v>
      </c>
      <c r="N1652" s="3">
        <v>1458466.6673582806</v>
      </c>
      <c r="O1652" s="9"/>
    </row>
    <row r="1653" spans="1:15" x14ac:dyDescent="0.25">
      <c r="A1653" s="1">
        <v>808</v>
      </c>
      <c r="B1653" s="1" t="s">
        <v>52</v>
      </c>
      <c r="C1653" s="1" t="s">
        <v>1797</v>
      </c>
      <c r="D1653" s="1">
        <v>246116</v>
      </c>
      <c r="E1653" s="1">
        <v>99390</v>
      </c>
      <c r="F1653" s="1">
        <v>1417</v>
      </c>
      <c r="G1653" s="3">
        <v>514</v>
      </c>
      <c r="H1653" s="3">
        <v>18</v>
      </c>
      <c r="I1653" s="3">
        <v>7453000</v>
      </c>
      <c r="J1653" s="3">
        <v>1350000</v>
      </c>
      <c r="K1653" s="3">
        <v>287100</v>
      </c>
      <c r="L1653" s="3">
        <v>9090100</v>
      </c>
      <c r="M1653" s="3">
        <v>1515016.6673850971</v>
      </c>
      <c r="N1653" s="3">
        <v>1515016.6673850971</v>
      </c>
      <c r="O1653" s="9"/>
    </row>
    <row r="1654" spans="1:15" x14ac:dyDescent="0.25">
      <c r="A1654" s="1">
        <v>808</v>
      </c>
      <c r="B1654" s="1" t="s">
        <v>52</v>
      </c>
      <c r="C1654" s="1" t="s">
        <v>1798</v>
      </c>
      <c r="D1654" s="1">
        <v>246120</v>
      </c>
      <c r="E1654" s="1">
        <v>526989</v>
      </c>
      <c r="F1654" s="1">
        <v>1414</v>
      </c>
      <c r="G1654" s="3">
        <v>1066</v>
      </c>
      <c r="H1654" s="3">
        <v>31</v>
      </c>
      <c r="I1654" s="3">
        <v>15457000</v>
      </c>
      <c r="J1654" s="3">
        <v>1350000</v>
      </c>
      <c r="K1654" s="3">
        <v>494450</v>
      </c>
      <c r="L1654" s="3">
        <v>17301450</v>
      </c>
      <c r="M1654" s="3">
        <v>2883575.0013674092</v>
      </c>
      <c r="N1654" s="3">
        <v>2883575.0013674092</v>
      </c>
      <c r="O1654" s="9"/>
    </row>
    <row r="1655" spans="1:15" x14ac:dyDescent="0.25">
      <c r="A1655" s="1">
        <v>808</v>
      </c>
      <c r="B1655" s="1" t="s">
        <v>52</v>
      </c>
      <c r="C1655" s="1" t="s">
        <v>1799</v>
      </c>
      <c r="D1655" s="1">
        <v>246132</v>
      </c>
      <c r="E1655" s="1">
        <v>526990</v>
      </c>
      <c r="F1655" s="1">
        <v>60024</v>
      </c>
      <c r="G1655" s="3">
        <v>603</v>
      </c>
      <c r="H1655" s="3">
        <v>14</v>
      </c>
      <c r="I1655" s="3">
        <v>8743500</v>
      </c>
      <c r="J1655" s="3">
        <v>1350000</v>
      </c>
      <c r="K1655" s="3">
        <v>223300</v>
      </c>
      <c r="L1655" s="3">
        <v>10316800</v>
      </c>
      <c r="M1655" s="3">
        <v>1719466.6674820485</v>
      </c>
      <c r="N1655" s="3">
        <v>1719466.6674820485</v>
      </c>
      <c r="O1655" s="9"/>
    </row>
    <row r="1656" spans="1:15" x14ac:dyDescent="0.25">
      <c r="A1656" s="6">
        <v>808</v>
      </c>
      <c r="B1656" s="6" t="s">
        <v>52</v>
      </c>
      <c r="C1656" s="6"/>
      <c r="D1656" s="6"/>
      <c r="E1656" s="6"/>
      <c r="F1656" s="6"/>
      <c r="G1656" s="7">
        <v>44502</v>
      </c>
      <c r="H1656" s="7">
        <v>754</v>
      </c>
      <c r="I1656" s="7">
        <v>645279000</v>
      </c>
      <c r="J1656" s="7">
        <v>68850000</v>
      </c>
      <c r="K1656" s="7">
        <v>12026300</v>
      </c>
      <c r="L1656" s="7">
        <v>726155300</v>
      </c>
      <c r="M1656" s="7">
        <v>121025883.39072457</v>
      </c>
      <c r="N1656" s="7">
        <v>121025883.39072457</v>
      </c>
      <c r="O1656" s="9"/>
    </row>
    <row r="1657" spans="1:15" x14ac:dyDescent="0.25">
      <c r="A1657" s="1">
        <v>809</v>
      </c>
      <c r="B1657" s="1" t="s">
        <v>53</v>
      </c>
      <c r="C1657" s="1" t="s">
        <v>1800</v>
      </c>
      <c r="D1657" s="1">
        <v>237947</v>
      </c>
      <c r="E1657" s="1">
        <v>521205</v>
      </c>
      <c r="F1657" s="1">
        <v>20027</v>
      </c>
      <c r="G1657" s="3">
        <v>1259</v>
      </c>
      <c r="H1657" s="3">
        <v>0</v>
      </c>
      <c r="I1657" s="3">
        <v>18255500</v>
      </c>
      <c r="J1657" s="3">
        <v>1350000</v>
      </c>
      <c r="K1657" s="3">
        <v>0</v>
      </c>
      <c r="L1657" s="3">
        <v>19605500</v>
      </c>
      <c r="M1657" s="3">
        <v>3267583.3348828419</v>
      </c>
      <c r="N1657" s="3">
        <v>3267583.3348828419</v>
      </c>
      <c r="O1657" s="9"/>
    </row>
    <row r="1658" spans="1:15" x14ac:dyDescent="0.25">
      <c r="A1658" s="1">
        <v>809</v>
      </c>
      <c r="B1658" s="1" t="s">
        <v>53</v>
      </c>
      <c r="C1658" s="1" t="s">
        <v>1801</v>
      </c>
      <c r="D1658" s="1">
        <v>237992</v>
      </c>
      <c r="E1658" s="1">
        <v>521207</v>
      </c>
      <c r="F1658" s="1">
        <v>165</v>
      </c>
      <c r="G1658" s="3">
        <v>874</v>
      </c>
      <c r="H1658" s="3">
        <v>0</v>
      </c>
      <c r="I1658" s="3">
        <v>12673000</v>
      </c>
      <c r="J1658" s="3">
        <v>1350000</v>
      </c>
      <c r="K1658" s="3">
        <v>0</v>
      </c>
      <c r="L1658" s="3">
        <v>14023000</v>
      </c>
      <c r="M1658" s="3">
        <v>2337166.667774966</v>
      </c>
      <c r="N1658" s="3">
        <v>2337166.667774966</v>
      </c>
      <c r="O1658" s="9"/>
    </row>
    <row r="1659" spans="1:15" x14ac:dyDescent="0.25">
      <c r="A1659" s="1">
        <v>809</v>
      </c>
      <c r="B1659" s="1" t="s">
        <v>53</v>
      </c>
      <c r="C1659" s="1" t="s">
        <v>1802</v>
      </c>
      <c r="D1659" s="1">
        <v>237995</v>
      </c>
      <c r="E1659" s="1">
        <v>521208</v>
      </c>
      <c r="F1659" s="1">
        <v>168</v>
      </c>
      <c r="G1659" s="3">
        <v>973</v>
      </c>
      <c r="H1659" s="3">
        <v>0</v>
      </c>
      <c r="I1659" s="3">
        <v>14108500</v>
      </c>
      <c r="J1659" s="3">
        <v>1350000</v>
      </c>
      <c r="K1659" s="3">
        <v>0</v>
      </c>
      <c r="L1659" s="3">
        <v>15458500</v>
      </c>
      <c r="M1659" s="3">
        <v>2576416.6678884197</v>
      </c>
      <c r="N1659" s="3">
        <v>2576416.6678884197</v>
      </c>
      <c r="O1659" s="9"/>
    </row>
    <row r="1660" spans="1:15" x14ac:dyDescent="0.25">
      <c r="A1660" s="1">
        <v>809</v>
      </c>
      <c r="B1660" s="1" t="s">
        <v>53</v>
      </c>
      <c r="C1660" s="1" t="s">
        <v>1803</v>
      </c>
      <c r="D1660" s="1">
        <v>237957</v>
      </c>
      <c r="E1660" s="1">
        <v>521209</v>
      </c>
      <c r="F1660" s="1">
        <v>132</v>
      </c>
      <c r="G1660" s="3">
        <v>812</v>
      </c>
      <c r="H1660" s="3">
        <v>0</v>
      </c>
      <c r="I1660" s="3">
        <v>11774000</v>
      </c>
      <c r="J1660" s="3">
        <v>1350000</v>
      </c>
      <c r="K1660" s="3">
        <v>0</v>
      </c>
      <c r="L1660" s="3">
        <v>13124000</v>
      </c>
      <c r="M1660" s="3">
        <v>2187333.3343705805</v>
      </c>
      <c r="N1660" s="3">
        <v>2187333.3343705805</v>
      </c>
      <c r="O1660" s="9"/>
    </row>
    <row r="1661" spans="1:15" x14ac:dyDescent="0.25">
      <c r="A1661" s="1">
        <v>809</v>
      </c>
      <c r="B1661" s="1" t="s">
        <v>53</v>
      </c>
      <c r="C1661" s="1" t="s">
        <v>1804</v>
      </c>
      <c r="D1661" s="1">
        <v>237952</v>
      </c>
      <c r="E1661" s="1">
        <v>521210</v>
      </c>
      <c r="F1661" s="1">
        <v>126</v>
      </c>
      <c r="G1661" s="3">
        <v>987</v>
      </c>
      <c r="H1661" s="3">
        <v>0</v>
      </c>
      <c r="I1661" s="3">
        <v>14311500</v>
      </c>
      <c r="J1661" s="3">
        <v>1350000</v>
      </c>
      <c r="K1661" s="3">
        <v>0</v>
      </c>
      <c r="L1661" s="3">
        <v>15661500</v>
      </c>
      <c r="M1661" s="3">
        <v>2610250.0012377971</v>
      </c>
      <c r="N1661" s="3">
        <v>2610250.0012377971</v>
      </c>
      <c r="O1661" s="9"/>
    </row>
    <row r="1662" spans="1:15" x14ac:dyDescent="0.25">
      <c r="A1662" s="1">
        <v>809</v>
      </c>
      <c r="B1662" s="1" t="s">
        <v>53</v>
      </c>
      <c r="C1662" s="1" t="s">
        <v>1805</v>
      </c>
      <c r="D1662" s="1">
        <v>237989</v>
      </c>
      <c r="E1662" s="1">
        <v>528873</v>
      </c>
      <c r="F1662" s="1">
        <v>162</v>
      </c>
      <c r="G1662" s="3">
        <v>919</v>
      </c>
      <c r="H1662" s="3">
        <v>0</v>
      </c>
      <c r="I1662" s="3">
        <v>13325500</v>
      </c>
      <c r="J1662" s="3">
        <v>1350000</v>
      </c>
      <c r="K1662" s="3">
        <v>0</v>
      </c>
      <c r="L1662" s="3">
        <v>14675500</v>
      </c>
      <c r="M1662" s="3">
        <v>2445916.6678265356</v>
      </c>
      <c r="N1662" s="3">
        <v>2445916.6678265356</v>
      </c>
      <c r="O1662" s="9"/>
    </row>
    <row r="1663" spans="1:15" x14ac:dyDescent="0.25">
      <c r="A1663" s="1">
        <v>809</v>
      </c>
      <c r="B1663" s="1" t="s">
        <v>53</v>
      </c>
      <c r="C1663" s="1" t="s">
        <v>1806</v>
      </c>
      <c r="D1663" s="1">
        <v>237990</v>
      </c>
      <c r="E1663" s="1">
        <v>528875</v>
      </c>
      <c r="F1663" s="1">
        <v>161</v>
      </c>
      <c r="G1663" s="3">
        <v>929</v>
      </c>
      <c r="H1663" s="3">
        <v>0</v>
      </c>
      <c r="I1663" s="3">
        <v>13470500</v>
      </c>
      <c r="J1663" s="3">
        <v>1350000</v>
      </c>
      <c r="K1663" s="3">
        <v>0</v>
      </c>
      <c r="L1663" s="3">
        <v>14820500</v>
      </c>
      <c r="M1663" s="3">
        <v>2470083.3345046625</v>
      </c>
      <c r="N1663" s="3">
        <v>2470083.3345046625</v>
      </c>
      <c r="O1663" s="9"/>
    </row>
    <row r="1664" spans="1:15" x14ac:dyDescent="0.25">
      <c r="A1664" s="1">
        <v>809</v>
      </c>
      <c r="B1664" s="1" t="s">
        <v>53</v>
      </c>
      <c r="C1664" s="1" t="s">
        <v>1807</v>
      </c>
      <c r="D1664" s="1">
        <v>237993</v>
      </c>
      <c r="E1664" s="1">
        <v>521216</v>
      </c>
      <c r="F1664" s="1">
        <v>166</v>
      </c>
      <c r="G1664" s="3">
        <v>861</v>
      </c>
      <c r="H1664" s="3">
        <v>0</v>
      </c>
      <c r="I1664" s="3">
        <v>12484500</v>
      </c>
      <c r="J1664" s="3">
        <v>1350000</v>
      </c>
      <c r="K1664" s="3">
        <v>0</v>
      </c>
      <c r="L1664" s="3">
        <v>13834500</v>
      </c>
      <c r="M1664" s="3">
        <v>2305750.0010934011</v>
      </c>
      <c r="N1664" s="3">
        <v>2305750.0010934011</v>
      </c>
      <c r="O1664" s="9"/>
    </row>
    <row r="1665" spans="1:15" x14ac:dyDescent="0.25">
      <c r="A1665" s="1">
        <v>809</v>
      </c>
      <c r="B1665" s="1" t="s">
        <v>53</v>
      </c>
      <c r="C1665" s="1" t="s">
        <v>1808</v>
      </c>
      <c r="D1665" s="1">
        <v>237999</v>
      </c>
      <c r="E1665" s="1">
        <v>521222</v>
      </c>
      <c r="F1665" s="1">
        <v>171</v>
      </c>
      <c r="G1665" s="3">
        <v>1618</v>
      </c>
      <c r="H1665" s="3">
        <v>0</v>
      </c>
      <c r="I1665" s="3">
        <v>23461000</v>
      </c>
      <c r="J1665" s="3">
        <v>1350000</v>
      </c>
      <c r="K1665" s="3">
        <v>0</v>
      </c>
      <c r="L1665" s="3">
        <v>24811000</v>
      </c>
      <c r="M1665" s="3">
        <v>4135166.6686275885</v>
      </c>
      <c r="N1665" s="3">
        <v>4135166.6686275885</v>
      </c>
      <c r="O1665" s="9"/>
    </row>
    <row r="1666" spans="1:15" x14ac:dyDescent="0.25">
      <c r="A1666" s="1">
        <v>809</v>
      </c>
      <c r="B1666" s="1" t="s">
        <v>53</v>
      </c>
      <c r="C1666" s="1" t="s">
        <v>1809</v>
      </c>
      <c r="D1666" s="1">
        <v>237948</v>
      </c>
      <c r="E1666" s="1">
        <v>521223</v>
      </c>
      <c r="F1666" s="1">
        <v>123</v>
      </c>
      <c r="G1666" s="3">
        <v>527</v>
      </c>
      <c r="H1666" s="3">
        <v>0</v>
      </c>
      <c r="I1666" s="3">
        <v>7641500</v>
      </c>
      <c r="J1666" s="3">
        <v>1350000</v>
      </c>
      <c r="K1666" s="3">
        <v>0</v>
      </c>
      <c r="L1666" s="3">
        <v>8991500</v>
      </c>
      <c r="M1666" s="3">
        <v>1498583.334043971</v>
      </c>
      <c r="N1666" s="3">
        <v>1498583.334043971</v>
      </c>
      <c r="O1666" s="9"/>
    </row>
    <row r="1667" spans="1:15" x14ac:dyDescent="0.25">
      <c r="A1667" s="1">
        <v>809</v>
      </c>
      <c r="B1667" s="1" t="s">
        <v>53</v>
      </c>
      <c r="C1667" s="1" t="s">
        <v>1810</v>
      </c>
      <c r="D1667" s="1">
        <v>237970</v>
      </c>
      <c r="E1667" s="1">
        <v>521225</v>
      </c>
      <c r="F1667" s="1">
        <v>150</v>
      </c>
      <c r="G1667" s="3">
        <v>883</v>
      </c>
      <c r="H1667" s="3">
        <v>0</v>
      </c>
      <c r="I1667" s="3">
        <v>12803500</v>
      </c>
      <c r="J1667" s="3">
        <v>1350000</v>
      </c>
      <c r="K1667" s="3">
        <v>0</v>
      </c>
      <c r="L1667" s="3">
        <v>14153500</v>
      </c>
      <c r="M1667" s="3">
        <v>2358916.6677852799</v>
      </c>
      <c r="N1667" s="3">
        <v>2358916.6677852799</v>
      </c>
      <c r="O1667" s="9"/>
    </row>
    <row r="1668" spans="1:15" x14ac:dyDescent="0.25">
      <c r="A1668" s="1">
        <v>809</v>
      </c>
      <c r="B1668" s="1" t="s">
        <v>53</v>
      </c>
      <c r="C1668" s="1" t="s">
        <v>1811</v>
      </c>
      <c r="D1668" s="1">
        <v>238004</v>
      </c>
      <c r="E1668" s="1">
        <v>521226</v>
      </c>
      <c r="F1668" s="1">
        <v>20030</v>
      </c>
      <c r="G1668" s="3">
        <v>612</v>
      </c>
      <c r="H1668" s="3">
        <v>0</v>
      </c>
      <c r="I1668" s="3">
        <v>8874000</v>
      </c>
      <c r="J1668" s="3">
        <v>1350000</v>
      </c>
      <c r="K1668" s="3">
        <v>0</v>
      </c>
      <c r="L1668" s="3">
        <v>10224000</v>
      </c>
      <c r="M1668" s="3">
        <v>1704000.0008080476</v>
      </c>
      <c r="N1668" s="3">
        <v>1704000.0008080476</v>
      </c>
      <c r="O1668" s="9"/>
    </row>
    <row r="1669" spans="1:15" x14ac:dyDescent="0.25">
      <c r="A1669" s="1">
        <v>809</v>
      </c>
      <c r="B1669" s="1" t="s">
        <v>53</v>
      </c>
      <c r="C1669" s="1" t="s">
        <v>1812</v>
      </c>
      <c r="D1669" s="1">
        <v>237950</v>
      </c>
      <c r="E1669" s="1">
        <v>521227</v>
      </c>
      <c r="F1669" s="1">
        <v>128</v>
      </c>
      <c r="G1669" s="3">
        <v>945</v>
      </c>
      <c r="H1669" s="3">
        <v>0</v>
      </c>
      <c r="I1669" s="3">
        <v>13702500</v>
      </c>
      <c r="J1669" s="3">
        <v>1350000</v>
      </c>
      <c r="K1669" s="3">
        <v>0</v>
      </c>
      <c r="L1669" s="3">
        <v>15052500</v>
      </c>
      <c r="M1669" s="3">
        <v>2508750.0011896649</v>
      </c>
      <c r="N1669" s="3">
        <v>2508750.0011896649</v>
      </c>
      <c r="O1669" s="9"/>
    </row>
    <row r="1670" spans="1:15" x14ac:dyDescent="0.25">
      <c r="A1670" s="1">
        <v>809</v>
      </c>
      <c r="B1670" s="1" t="s">
        <v>53</v>
      </c>
      <c r="C1670" s="1" t="s">
        <v>1813</v>
      </c>
      <c r="D1670" s="1">
        <v>238001</v>
      </c>
      <c r="E1670" s="1">
        <v>521228</v>
      </c>
      <c r="F1670" s="1">
        <v>172</v>
      </c>
      <c r="G1670" s="3">
        <v>1333</v>
      </c>
      <c r="H1670" s="3">
        <v>0</v>
      </c>
      <c r="I1670" s="3">
        <v>19328500</v>
      </c>
      <c r="J1670" s="3">
        <v>1350000</v>
      </c>
      <c r="K1670" s="3">
        <v>0</v>
      </c>
      <c r="L1670" s="3">
        <v>20678500</v>
      </c>
      <c r="M1670" s="3">
        <v>3446416.6683009793</v>
      </c>
      <c r="N1670" s="3">
        <v>3446416.6683009793</v>
      </c>
      <c r="O1670" s="9"/>
    </row>
    <row r="1671" spans="1:15" x14ac:dyDescent="0.25">
      <c r="A1671" s="1">
        <v>809</v>
      </c>
      <c r="B1671" s="1" t="s">
        <v>53</v>
      </c>
      <c r="C1671" s="1" t="s">
        <v>1814</v>
      </c>
      <c r="D1671" s="1">
        <v>238008</v>
      </c>
      <c r="E1671" s="1">
        <v>546091</v>
      </c>
      <c r="F1671" s="1">
        <v>179</v>
      </c>
      <c r="G1671" s="3">
        <v>1784</v>
      </c>
      <c r="H1671" s="3">
        <v>0</v>
      </c>
      <c r="I1671" s="3">
        <v>25868000</v>
      </c>
      <c r="J1671" s="3">
        <v>1350000</v>
      </c>
      <c r="K1671" s="3">
        <v>0</v>
      </c>
      <c r="L1671" s="3">
        <v>27218000</v>
      </c>
      <c r="M1671" s="3">
        <v>4536333.3354844907</v>
      </c>
      <c r="N1671" s="3">
        <v>4536333.3354844907</v>
      </c>
      <c r="O1671" s="9"/>
    </row>
    <row r="1672" spans="1:15" x14ac:dyDescent="0.25">
      <c r="A1672" s="1">
        <v>809</v>
      </c>
      <c r="B1672" s="1" t="s">
        <v>53</v>
      </c>
      <c r="C1672" s="1" t="s">
        <v>1815</v>
      </c>
      <c r="D1672" s="1">
        <v>237949</v>
      </c>
      <c r="E1672" s="1">
        <v>1148</v>
      </c>
      <c r="F1672" s="1">
        <v>122</v>
      </c>
      <c r="G1672" s="3">
        <v>1072</v>
      </c>
      <c r="H1672" s="3">
        <v>0</v>
      </c>
      <c r="I1672" s="3">
        <v>15544000</v>
      </c>
      <c r="J1672" s="3">
        <v>1350000</v>
      </c>
      <c r="K1672" s="3">
        <v>0</v>
      </c>
      <c r="L1672" s="3">
        <v>16894000</v>
      </c>
      <c r="M1672" s="3">
        <v>2815666.6680018734</v>
      </c>
      <c r="N1672" s="3">
        <v>2815666.6680018734</v>
      </c>
      <c r="O1672" s="9"/>
    </row>
    <row r="1673" spans="1:15" x14ac:dyDescent="0.25">
      <c r="A1673" s="1">
        <v>809</v>
      </c>
      <c r="B1673" s="1" t="s">
        <v>53</v>
      </c>
      <c r="C1673" s="1" t="s">
        <v>1816</v>
      </c>
      <c r="D1673" s="1">
        <v>237997</v>
      </c>
      <c r="E1673" s="1">
        <v>98812</v>
      </c>
      <c r="F1673" s="1">
        <v>170</v>
      </c>
      <c r="G1673" s="3">
        <v>803</v>
      </c>
      <c r="H1673" s="3">
        <v>0</v>
      </c>
      <c r="I1673" s="3">
        <v>11643500</v>
      </c>
      <c r="J1673" s="3">
        <v>1350000</v>
      </c>
      <c r="K1673" s="3">
        <v>0</v>
      </c>
      <c r="L1673" s="3">
        <v>12993500</v>
      </c>
      <c r="M1673" s="3">
        <v>2165583.3343602666</v>
      </c>
      <c r="N1673" s="3">
        <v>2165583.3343602666</v>
      </c>
      <c r="O1673" s="9"/>
    </row>
    <row r="1674" spans="1:15" x14ac:dyDescent="0.25">
      <c r="A1674" s="1">
        <v>809</v>
      </c>
      <c r="B1674" s="1" t="s">
        <v>53</v>
      </c>
      <c r="C1674" s="1" t="s">
        <v>1817</v>
      </c>
      <c r="D1674" s="1">
        <v>238002</v>
      </c>
      <c r="E1674" s="1">
        <v>521231</v>
      </c>
      <c r="F1674" s="1">
        <v>174</v>
      </c>
      <c r="G1674" s="3">
        <v>1054</v>
      </c>
      <c r="H1674" s="3">
        <v>0</v>
      </c>
      <c r="I1674" s="3">
        <v>15283000</v>
      </c>
      <c r="J1674" s="3">
        <v>1350000</v>
      </c>
      <c r="K1674" s="3">
        <v>0</v>
      </c>
      <c r="L1674" s="3">
        <v>16633000</v>
      </c>
      <c r="M1674" s="3">
        <v>2772166.6679812456</v>
      </c>
      <c r="N1674" s="3">
        <v>2772166.6679812456</v>
      </c>
      <c r="O1674" s="9"/>
    </row>
    <row r="1675" spans="1:15" x14ac:dyDescent="0.25">
      <c r="A1675" s="1">
        <v>809</v>
      </c>
      <c r="B1675" s="1" t="s">
        <v>53</v>
      </c>
      <c r="C1675" s="1" t="s">
        <v>1818</v>
      </c>
      <c r="D1675" s="1">
        <v>238005</v>
      </c>
      <c r="E1675" s="1">
        <v>521233</v>
      </c>
      <c r="F1675" s="1">
        <v>177</v>
      </c>
      <c r="G1675" s="3">
        <v>1012</v>
      </c>
      <c r="H1675" s="3">
        <v>0</v>
      </c>
      <c r="I1675" s="3">
        <v>14674000</v>
      </c>
      <c r="J1675" s="3">
        <v>1350000</v>
      </c>
      <c r="K1675" s="3">
        <v>0</v>
      </c>
      <c r="L1675" s="3">
        <v>16024000</v>
      </c>
      <c r="M1675" s="3">
        <v>2670666.6679331134</v>
      </c>
      <c r="N1675" s="3">
        <v>2670666.6679331134</v>
      </c>
      <c r="O1675" s="9"/>
    </row>
    <row r="1676" spans="1:15" x14ac:dyDescent="0.25">
      <c r="A1676" s="1">
        <v>809</v>
      </c>
      <c r="B1676" s="1" t="s">
        <v>53</v>
      </c>
      <c r="C1676" s="1" t="s">
        <v>1819</v>
      </c>
      <c r="D1676" s="1">
        <v>238006</v>
      </c>
      <c r="E1676" s="1">
        <v>521234</v>
      </c>
      <c r="F1676" s="1">
        <v>175</v>
      </c>
      <c r="G1676" s="3">
        <v>1004</v>
      </c>
      <c r="H1676" s="3">
        <v>0</v>
      </c>
      <c r="I1676" s="3">
        <v>14558000</v>
      </c>
      <c r="J1676" s="3">
        <v>1350000</v>
      </c>
      <c r="K1676" s="3">
        <v>0</v>
      </c>
      <c r="L1676" s="3">
        <v>15908000</v>
      </c>
      <c r="M1676" s="3">
        <v>2651333.3345906124</v>
      </c>
      <c r="N1676" s="3">
        <v>2651333.3345906124</v>
      </c>
      <c r="O1676" s="9"/>
    </row>
    <row r="1677" spans="1:15" x14ac:dyDescent="0.25">
      <c r="A1677" s="1">
        <v>809</v>
      </c>
      <c r="B1677" s="1" t="s">
        <v>53</v>
      </c>
      <c r="C1677" s="1" t="s">
        <v>1820</v>
      </c>
      <c r="D1677" s="1">
        <v>237958</v>
      </c>
      <c r="E1677" s="1">
        <v>521235</v>
      </c>
      <c r="F1677" s="1">
        <v>131</v>
      </c>
      <c r="G1677" s="3">
        <v>956</v>
      </c>
      <c r="H1677" s="3">
        <v>0</v>
      </c>
      <c r="I1677" s="3">
        <v>13862000</v>
      </c>
      <c r="J1677" s="3">
        <v>1350000</v>
      </c>
      <c r="K1677" s="3">
        <v>0</v>
      </c>
      <c r="L1677" s="3">
        <v>15212000</v>
      </c>
      <c r="M1677" s="3">
        <v>2535333.3345356043</v>
      </c>
      <c r="N1677" s="3">
        <v>2535333.3345356043</v>
      </c>
      <c r="O1677" s="9"/>
    </row>
    <row r="1678" spans="1:15" x14ac:dyDescent="0.25">
      <c r="A1678" s="1">
        <v>809</v>
      </c>
      <c r="B1678" s="1" t="s">
        <v>53</v>
      </c>
      <c r="C1678" s="1" t="s">
        <v>1821</v>
      </c>
      <c r="D1678" s="1">
        <v>237971</v>
      </c>
      <c r="E1678" s="1">
        <v>528879</v>
      </c>
      <c r="F1678" s="1">
        <v>135</v>
      </c>
      <c r="G1678" s="3">
        <v>959</v>
      </c>
      <c r="H1678" s="3">
        <v>0</v>
      </c>
      <c r="I1678" s="3">
        <v>13905500</v>
      </c>
      <c r="J1678" s="3">
        <v>1350000</v>
      </c>
      <c r="K1678" s="3">
        <v>0</v>
      </c>
      <c r="L1678" s="3">
        <v>15255500</v>
      </c>
      <c r="M1678" s="3">
        <v>2542583.3345390423</v>
      </c>
      <c r="N1678" s="3">
        <v>2542583.3345390423</v>
      </c>
      <c r="O1678" s="9"/>
    </row>
    <row r="1679" spans="1:15" x14ac:dyDescent="0.25">
      <c r="A1679" s="1">
        <v>809</v>
      </c>
      <c r="B1679" s="1" t="s">
        <v>53</v>
      </c>
      <c r="C1679" s="1" t="s">
        <v>1822</v>
      </c>
      <c r="D1679" s="1">
        <v>238003</v>
      </c>
      <c r="E1679" s="1">
        <v>521240</v>
      </c>
      <c r="F1679" s="1">
        <v>173</v>
      </c>
      <c r="G1679" s="3">
        <v>1240</v>
      </c>
      <c r="H1679" s="3">
        <v>0</v>
      </c>
      <c r="I1679" s="3">
        <v>17980000</v>
      </c>
      <c r="J1679" s="3">
        <v>1350000</v>
      </c>
      <c r="K1679" s="3">
        <v>0</v>
      </c>
      <c r="L1679" s="3">
        <v>19330000</v>
      </c>
      <c r="M1679" s="3">
        <v>3221666.6681944011</v>
      </c>
      <c r="N1679" s="3">
        <v>3221666.6681944011</v>
      </c>
      <c r="O1679" s="9"/>
    </row>
    <row r="1680" spans="1:15" x14ac:dyDescent="0.25">
      <c r="A1680" s="1">
        <v>809</v>
      </c>
      <c r="B1680" s="1" t="s">
        <v>53</v>
      </c>
      <c r="C1680" s="1" t="s">
        <v>1823</v>
      </c>
      <c r="D1680" s="1">
        <v>237953</v>
      </c>
      <c r="E1680" s="1">
        <v>521242</v>
      </c>
      <c r="F1680" s="1">
        <v>125</v>
      </c>
      <c r="G1680" s="3">
        <v>864</v>
      </c>
      <c r="H1680" s="3">
        <v>0</v>
      </c>
      <c r="I1680" s="3">
        <v>12528000</v>
      </c>
      <c r="J1680" s="3">
        <v>1350000</v>
      </c>
      <c r="K1680" s="3">
        <v>0</v>
      </c>
      <c r="L1680" s="3">
        <v>13878000</v>
      </c>
      <c r="M1680" s="3">
        <v>2313000.0010968391</v>
      </c>
      <c r="N1680" s="3">
        <v>2313000.0010968391</v>
      </c>
      <c r="O1680" s="9"/>
    </row>
    <row r="1681" spans="1:15" x14ac:dyDescent="0.25">
      <c r="A1681" s="1">
        <v>809</v>
      </c>
      <c r="B1681" s="1" t="s">
        <v>53</v>
      </c>
      <c r="C1681" s="1" t="s">
        <v>1824</v>
      </c>
      <c r="D1681" s="1">
        <v>237965</v>
      </c>
      <c r="E1681" s="1">
        <v>521246</v>
      </c>
      <c r="F1681" s="1">
        <v>141</v>
      </c>
      <c r="G1681" s="3">
        <v>1048</v>
      </c>
      <c r="H1681" s="3">
        <v>0</v>
      </c>
      <c r="I1681" s="3">
        <v>15196000</v>
      </c>
      <c r="J1681" s="3">
        <v>1350000</v>
      </c>
      <c r="K1681" s="3">
        <v>0</v>
      </c>
      <c r="L1681" s="3">
        <v>16546000</v>
      </c>
      <c r="M1681" s="3">
        <v>2757666.6679743696</v>
      </c>
      <c r="N1681" s="3">
        <v>2757666.6679743696</v>
      </c>
      <c r="O1681" s="9"/>
    </row>
    <row r="1682" spans="1:15" x14ac:dyDescent="0.25">
      <c r="A1682" s="1">
        <v>809</v>
      </c>
      <c r="B1682" s="1" t="s">
        <v>53</v>
      </c>
      <c r="C1682" s="1" t="s">
        <v>1825</v>
      </c>
      <c r="D1682" s="1">
        <v>237963</v>
      </c>
      <c r="E1682" s="1">
        <v>528884</v>
      </c>
      <c r="F1682" s="1">
        <v>138</v>
      </c>
      <c r="G1682" s="3">
        <v>1896</v>
      </c>
      <c r="H1682" s="3">
        <v>0</v>
      </c>
      <c r="I1682" s="3">
        <v>27492000</v>
      </c>
      <c r="J1682" s="3">
        <v>1350000</v>
      </c>
      <c r="K1682" s="3">
        <v>0</v>
      </c>
      <c r="L1682" s="3">
        <v>28842000</v>
      </c>
      <c r="M1682" s="3">
        <v>4807000.0022795098</v>
      </c>
      <c r="N1682" s="3">
        <v>4807000.0022795098</v>
      </c>
      <c r="O1682" s="9"/>
    </row>
    <row r="1683" spans="1:15" x14ac:dyDescent="0.25">
      <c r="A1683" s="1">
        <v>809</v>
      </c>
      <c r="B1683" s="1" t="s">
        <v>53</v>
      </c>
      <c r="C1683" s="1" t="s">
        <v>1826</v>
      </c>
      <c r="D1683" s="1">
        <v>237983</v>
      </c>
      <c r="E1683" s="1">
        <v>521247</v>
      </c>
      <c r="F1683" s="1">
        <v>154</v>
      </c>
      <c r="G1683" s="3">
        <v>880</v>
      </c>
      <c r="H1683" s="3">
        <v>0</v>
      </c>
      <c r="I1683" s="3">
        <v>12760000</v>
      </c>
      <c r="J1683" s="3">
        <v>1350000</v>
      </c>
      <c r="K1683" s="3">
        <v>0</v>
      </c>
      <c r="L1683" s="3">
        <v>14110000</v>
      </c>
      <c r="M1683" s="3">
        <v>2351666.6677818419</v>
      </c>
      <c r="N1683" s="3">
        <v>2351666.6677818419</v>
      </c>
      <c r="O1683" s="9"/>
    </row>
    <row r="1684" spans="1:15" x14ac:dyDescent="0.25">
      <c r="A1684" s="1">
        <v>809</v>
      </c>
      <c r="B1684" s="1" t="s">
        <v>53</v>
      </c>
      <c r="C1684" s="1" t="s">
        <v>1827</v>
      </c>
      <c r="D1684" s="1">
        <v>237956</v>
      </c>
      <c r="E1684" s="1">
        <v>521252</v>
      </c>
      <c r="F1684" s="1">
        <v>129</v>
      </c>
      <c r="G1684" s="3">
        <v>2217</v>
      </c>
      <c r="H1684" s="3">
        <v>1</v>
      </c>
      <c r="I1684" s="3">
        <v>32146500</v>
      </c>
      <c r="J1684" s="3">
        <v>1350000</v>
      </c>
      <c r="K1684" s="3">
        <v>15950</v>
      </c>
      <c r="L1684" s="3">
        <v>33512450</v>
      </c>
      <c r="M1684" s="3">
        <v>5585408.3359819688</v>
      </c>
      <c r="N1684" s="3">
        <v>5585408.3359819688</v>
      </c>
      <c r="O1684" s="9"/>
    </row>
    <row r="1685" spans="1:15" x14ac:dyDescent="0.25">
      <c r="A1685" s="1">
        <v>809</v>
      </c>
      <c r="B1685" s="1" t="s">
        <v>53</v>
      </c>
      <c r="C1685" s="1" t="s">
        <v>1828</v>
      </c>
      <c r="D1685" s="1">
        <v>237959</v>
      </c>
      <c r="E1685" s="1">
        <v>521255</v>
      </c>
      <c r="F1685" s="1">
        <v>133</v>
      </c>
      <c r="G1685" s="3">
        <v>1579</v>
      </c>
      <c r="H1685" s="3">
        <v>0</v>
      </c>
      <c r="I1685" s="3">
        <v>22895500</v>
      </c>
      <c r="J1685" s="3">
        <v>1350000</v>
      </c>
      <c r="K1685" s="3">
        <v>0</v>
      </c>
      <c r="L1685" s="3">
        <v>24245500</v>
      </c>
      <c r="M1685" s="3">
        <v>4040916.6685828948</v>
      </c>
      <c r="N1685" s="3">
        <v>4040916.6685828948</v>
      </c>
      <c r="O1685" s="9"/>
    </row>
    <row r="1686" spans="1:15" x14ac:dyDescent="0.25">
      <c r="A1686" s="1">
        <v>809</v>
      </c>
      <c r="B1686" s="1" t="s">
        <v>53</v>
      </c>
      <c r="C1686" s="1" t="s">
        <v>1829</v>
      </c>
      <c r="D1686" s="1">
        <v>237967</v>
      </c>
      <c r="E1686" s="1">
        <v>521257</v>
      </c>
      <c r="F1686" s="1">
        <v>20019</v>
      </c>
      <c r="G1686" s="3">
        <v>1363</v>
      </c>
      <c r="H1686" s="3">
        <v>0</v>
      </c>
      <c r="I1686" s="3">
        <v>19763500</v>
      </c>
      <c r="J1686" s="3">
        <v>1350000</v>
      </c>
      <c r="K1686" s="3">
        <v>0</v>
      </c>
      <c r="L1686" s="3">
        <v>21113500</v>
      </c>
      <c r="M1686" s="3">
        <v>3518916.6683353591</v>
      </c>
      <c r="N1686" s="3">
        <v>3518916.6683353591</v>
      </c>
      <c r="O1686" s="9"/>
    </row>
    <row r="1687" spans="1:15" x14ac:dyDescent="0.25">
      <c r="A1687" s="1">
        <v>809</v>
      </c>
      <c r="B1687" s="1" t="s">
        <v>53</v>
      </c>
      <c r="C1687" s="1" t="s">
        <v>1830</v>
      </c>
      <c r="D1687" s="1">
        <v>237960</v>
      </c>
      <c r="E1687" s="1">
        <v>521258</v>
      </c>
      <c r="F1687" s="1">
        <v>130</v>
      </c>
      <c r="G1687" s="3">
        <v>940</v>
      </c>
      <c r="H1687" s="3">
        <v>0</v>
      </c>
      <c r="I1687" s="3">
        <v>13630000</v>
      </c>
      <c r="J1687" s="3">
        <v>1350000</v>
      </c>
      <c r="K1687" s="3">
        <v>0</v>
      </c>
      <c r="L1687" s="3">
        <v>14980000</v>
      </c>
      <c r="M1687" s="3">
        <v>2496666.6678506015</v>
      </c>
      <c r="N1687" s="3">
        <v>2496666.6678506015</v>
      </c>
      <c r="O1687" s="9"/>
    </row>
    <row r="1688" spans="1:15" x14ac:dyDescent="0.25">
      <c r="A1688" s="1">
        <v>809</v>
      </c>
      <c r="B1688" s="1" t="s">
        <v>53</v>
      </c>
      <c r="C1688" s="1" t="s">
        <v>1831</v>
      </c>
      <c r="D1688" s="1">
        <v>237951</v>
      </c>
      <c r="E1688" s="1">
        <v>528885</v>
      </c>
      <c r="F1688" s="1">
        <v>124</v>
      </c>
      <c r="G1688" s="3">
        <v>567</v>
      </c>
      <c r="H1688" s="3">
        <v>0</v>
      </c>
      <c r="I1688" s="3">
        <v>8221500</v>
      </c>
      <c r="J1688" s="3">
        <v>1350000</v>
      </c>
      <c r="K1688" s="3">
        <v>0</v>
      </c>
      <c r="L1688" s="3">
        <v>9571500</v>
      </c>
      <c r="M1688" s="3">
        <v>1595250.0007564775</v>
      </c>
      <c r="N1688" s="3">
        <v>1595250.0007564775</v>
      </c>
      <c r="O1688" s="9"/>
    </row>
    <row r="1689" spans="1:15" x14ac:dyDescent="0.25">
      <c r="A1689" s="1">
        <v>809</v>
      </c>
      <c r="B1689" s="1" t="s">
        <v>53</v>
      </c>
      <c r="C1689" s="1" t="s">
        <v>1832</v>
      </c>
      <c r="D1689" s="1">
        <v>237985</v>
      </c>
      <c r="E1689" s="1">
        <v>521260</v>
      </c>
      <c r="F1689" s="1">
        <v>159</v>
      </c>
      <c r="G1689" s="3">
        <v>979</v>
      </c>
      <c r="H1689" s="3">
        <v>0</v>
      </c>
      <c r="I1689" s="3">
        <v>14195500</v>
      </c>
      <c r="J1689" s="3">
        <v>1350000</v>
      </c>
      <c r="K1689" s="3">
        <v>0</v>
      </c>
      <c r="L1689" s="3">
        <v>15545500</v>
      </c>
      <c r="M1689" s="3">
        <v>2590916.6678952957</v>
      </c>
      <c r="N1689" s="3">
        <v>2590916.6678952957</v>
      </c>
      <c r="O1689" s="9"/>
    </row>
    <row r="1690" spans="1:15" x14ac:dyDescent="0.25">
      <c r="A1690" s="1">
        <v>809</v>
      </c>
      <c r="B1690" s="1" t="s">
        <v>53</v>
      </c>
      <c r="C1690" s="1" t="s">
        <v>1833</v>
      </c>
      <c r="D1690" s="1">
        <v>238000</v>
      </c>
      <c r="E1690" s="1">
        <v>978</v>
      </c>
      <c r="F1690" s="1">
        <v>20013</v>
      </c>
      <c r="G1690" s="3">
        <v>859</v>
      </c>
      <c r="H1690" s="3">
        <v>0</v>
      </c>
      <c r="I1690" s="3">
        <v>12455500</v>
      </c>
      <c r="J1690" s="3">
        <v>1350000</v>
      </c>
      <c r="K1690" s="3">
        <v>0</v>
      </c>
      <c r="L1690" s="3">
        <v>13805500</v>
      </c>
      <c r="M1690" s="3">
        <v>2300916.6677577756</v>
      </c>
      <c r="N1690" s="3">
        <v>2300916.6677577756</v>
      </c>
      <c r="O1690" s="9"/>
    </row>
    <row r="1691" spans="1:15" x14ac:dyDescent="0.25">
      <c r="A1691" s="1">
        <v>809</v>
      </c>
      <c r="B1691" s="1" t="s">
        <v>53</v>
      </c>
      <c r="C1691" s="1" t="s">
        <v>1834</v>
      </c>
      <c r="D1691" s="1">
        <v>238009</v>
      </c>
      <c r="E1691" s="1">
        <v>521263</v>
      </c>
      <c r="F1691" s="1">
        <v>180</v>
      </c>
      <c r="G1691" s="3">
        <v>922</v>
      </c>
      <c r="H1691" s="3">
        <v>0</v>
      </c>
      <c r="I1691" s="3">
        <v>13369000</v>
      </c>
      <c r="J1691" s="3">
        <v>1350000</v>
      </c>
      <c r="K1691" s="3">
        <v>0</v>
      </c>
      <c r="L1691" s="3">
        <v>14719000</v>
      </c>
      <c r="M1691" s="3">
        <v>2453166.6678299736</v>
      </c>
      <c r="N1691" s="3">
        <v>2453166.6678299736</v>
      </c>
      <c r="O1691" s="9"/>
    </row>
    <row r="1692" spans="1:15" x14ac:dyDescent="0.25">
      <c r="A1692" s="1">
        <v>809</v>
      </c>
      <c r="B1692" s="1" t="s">
        <v>53</v>
      </c>
      <c r="C1692" s="1" t="s">
        <v>1835</v>
      </c>
      <c r="D1692" s="1">
        <v>237991</v>
      </c>
      <c r="E1692" s="1">
        <v>528886</v>
      </c>
      <c r="F1692" s="1">
        <v>163</v>
      </c>
      <c r="G1692" s="3">
        <v>1629</v>
      </c>
      <c r="H1692" s="3">
        <v>0</v>
      </c>
      <c r="I1692" s="3">
        <v>23620500</v>
      </c>
      <c r="J1692" s="3">
        <v>1350000</v>
      </c>
      <c r="K1692" s="3">
        <v>0</v>
      </c>
      <c r="L1692" s="3">
        <v>24970500</v>
      </c>
      <c r="M1692" s="3">
        <v>4161750.0019735279</v>
      </c>
      <c r="N1692" s="3">
        <v>4161750.0019735279</v>
      </c>
      <c r="O1692" s="9"/>
    </row>
    <row r="1693" spans="1:15" x14ac:dyDescent="0.25">
      <c r="A1693" s="1">
        <v>809</v>
      </c>
      <c r="B1693" s="1" t="s">
        <v>53</v>
      </c>
      <c r="C1693" s="1" t="s">
        <v>1836</v>
      </c>
      <c r="D1693" s="1">
        <v>238007</v>
      </c>
      <c r="E1693" s="1">
        <v>521266</v>
      </c>
      <c r="F1693" s="1">
        <v>178</v>
      </c>
      <c r="G1693" s="3">
        <v>1148</v>
      </c>
      <c r="H1693" s="3">
        <v>0</v>
      </c>
      <c r="I1693" s="3">
        <v>16646000</v>
      </c>
      <c r="J1693" s="3">
        <v>1350000</v>
      </c>
      <c r="K1693" s="3">
        <v>0</v>
      </c>
      <c r="L1693" s="3">
        <v>17996000</v>
      </c>
      <c r="M1693" s="3">
        <v>2999333.3347556358</v>
      </c>
      <c r="N1693" s="3">
        <v>2999333.3347556358</v>
      </c>
      <c r="O1693" s="9"/>
    </row>
    <row r="1694" spans="1:15" x14ac:dyDescent="0.25">
      <c r="A1694" s="1">
        <v>809</v>
      </c>
      <c r="B1694" s="1" t="s">
        <v>53</v>
      </c>
      <c r="C1694" s="1" t="s">
        <v>1837</v>
      </c>
      <c r="D1694" s="1">
        <v>237998</v>
      </c>
      <c r="E1694" s="1">
        <v>528887</v>
      </c>
      <c r="F1694" s="1">
        <v>169</v>
      </c>
      <c r="G1694" s="3">
        <v>867</v>
      </c>
      <c r="H1694" s="3">
        <v>0</v>
      </c>
      <c r="I1694" s="3">
        <v>12571500</v>
      </c>
      <c r="J1694" s="3">
        <v>1350000</v>
      </c>
      <c r="K1694" s="3">
        <v>0</v>
      </c>
      <c r="L1694" s="3">
        <v>13921500</v>
      </c>
      <c r="M1694" s="3">
        <v>2320250.0011002771</v>
      </c>
      <c r="N1694" s="3">
        <v>2320250.0011002771</v>
      </c>
      <c r="O1694" s="9"/>
    </row>
    <row r="1695" spans="1:15" x14ac:dyDescent="0.25">
      <c r="A1695" s="1">
        <v>809</v>
      </c>
      <c r="B1695" s="1" t="s">
        <v>53</v>
      </c>
      <c r="C1695" s="1" t="s">
        <v>1838</v>
      </c>
      <c r="D1695" s="1">
        <v>237986</v>
      </c>
      <c r="E1695" s="1">
        <v>528888</v>
      </c>
      <c r="F1695" s="1">
        <v>157</v>
      </c>
      <c r="G1695" s="3">
        <v>1206</v>
      </c>
      <c r="H1695" s="3">
        <v>0</v>
      </c>
      <c r="I1695" s="3">
        <v>17487000</v>
      </c>
      <c r="J1695" s="3">
        <v>1350000</v>
      </c>
      <c r="K1695" s="3">
        <v>0</v>
      </c>
      <c r="L1695" s="3">
        <v>18837000</v>
      </c>
      <c r="M1695" s="3">
        <v>3139500.0014887708</v>
      </c>
      <c r="N1695" s="3">
        <v>3139500.0014887708</v>
      </c>
      <c r="O1695" s="9"/>
    </row>
    <row r="1696" spans="1:15" x14ac:dyDescent="0.25">
      <c r="A1696" s="1">
        <v>809</v>
      </c>
      <c r="B1696" s="1" t="s">
        <v>53</v>
      </c>
      <c r="C1696" s="1" t="s">
        <v>439</v>
      </c>
      <c r="D1696" s="1">
        <v>237968</v>
      </c>
      <c r="E1696" s="1">
        <v>975</v>
      </c>
      <c r="F1696" s="1">
        <v>142</v>
      </c>
      <c r="G1696" s="3">
        <v>1075</v>
      </c>
      <c r="H1696" s="3">
        <v>0</v>
      </c>
      <c r="I1696" s="3">
        <v>15587500</v>
      </c>
      <c r="J1696" s="3">
        <v>1350000</v>
      </c>
      <c r="K1696" s="3">
        <v>0</v>
      </c>
      <c r="L1696" s="3">
        <v>16937500</v>
      </c>
      <c r="M1696" s="3">
        <v>2822916.6680053114</v>
      </c>
      <c r="N1696" s="3">
        <v>2822916.6680053114</v>
      </c>
      <c r="O1696" s="9"/>
    </row>
    <row r="1697" spans="1:15" x14ac:dyDescent="0.25">
      <c r="A1697" s="1">
        <v>809</v>
      </c>
      <c r="B1697" s="1" t="s">
        <v>53</v>
      </c>
      <c r="C1697" s="1" t="s">
        <v>1839</v>
      </c>
      <c r="D1697" s="1">
        <v>237994</v>
      </c>
      <c r="E1697" s="1">
        <v>528889</v>
      </c>
      <c r="F1697" s="1">
        <v>164</v>
      </c>
      <c r="G1697" s="3">
        <v>1305</v>
      </c>
      <c r="H1697" s="3">
        <v>0</v>
      </c>
      <c r="I1697" s="3">
        <v>18922500</v>
      </c>
      <c r="J1697" s="3">
        <v>1350000</v>
      </c>
      <c r="K1697" s="3">
        <v>0</v>
      </c>
      <c r="L1697" s="3">
        <v>20272500</v>
      </c>
      <c r="M1697" s="3">
        <v>3378750.0016022245</v>
      </c>
      <c r="N1697" s="3">
        <v>3378750.0016022245</v>
      </c>
      <c r="O1697" s="9"/>
    </row>
    <row r="1698" spans="1:15" x14ac:dyDescent="0.25">
      <c r="A1698" s="1">
        <v>809</v>
      </c>
      <c r="B1698" s="1" t="s">
        <v>53</v>
      </c>
      <c r="C1698" s="1" t="s">
        <v>1840</v>
      </c>
      <c r="D1698" s="1">
        <v>237962</v>
      </c>
      <c r="E1698" s="1">
        <v>521268</v>
      </c>
      <c r="F1698" s="1">
        <v>136</v>
      </c>
      <c r="G1698" s="3">
        <v>910</v>
      </c>
      <c r="H1698" s="3">
        <v>0</v>
      </c>
      <c r="I1698" s="3">
        <v>13195000</v>
      </c>
      <c r="J1698" s="3">
        <v>1350000</v>
      </c>
      <c r="K1698" s="3">
        <v>0</v>
      </c>
      <c r="L1698" s="3">
        <v>14545000</v>
      </c>
      <c r="M1698" s="3">
        <v>2424166.6678162217</v>
      </c>
      <c r="N1698" s="3">
        <v>2424166.6678162217</v>
      </c>
      <c r="O1698" s="9"/>
    </row>
    <row r="1699" spans="1:15" x14ac:dyDescent="0.25">
      <c r="A1699" s="1">
        <v>809</v>
      </c>
      <c r="B1699" s="1" t="s">
        <v>53</v>
      </c>
      <c r="C1699" s="1" t="s">
        <v>1841</v>
      </c>
      <c r="D1699" s="1">
        <v>237961</v>
      </c>
      <c r="E1699" s="1">
        <v>521269</v>
      </c>
      <c r="F1699" s="1">
        <v>134</v>
      </c>
      <c r="G1699" s="3">
        <v>963</v>
      </c>
      <c r="H1699" s="3">
        <v>0</v>
      </c>
      <c r="I1699" s="3">
        <v>13963500</v>
      </c>
      <c r="J1699" s="3">
        <v>1350000</v>
      </c>
      <c r="K1699" s="3">
        <v>0</v>
      </c>
      <c r="L1699" s="3">
        <v>15313500</v>
      </c>
      <c r="M1699" s="3">
        <v>2552250.0012102928</v>
      </c>
      <c r="N1699" s="3">
        <v>2552250.0012102928</v>
      </c>
      <c r="O1699" s="9"/>
    </row>
    <row r="1700" spans="1:15" x14ac:dyDescent="0.25">
      <c r="A1700" s="1">
        <v>809</v>
      </c>
      <c r="B1700" s="1" t="s">
        <v>53</v>
      </c>
      <c r="C1700" s="1" t="s">
        <v>1842</v>
      </c>
      <c r="D1700" s="1">
        <v>237987</v>
      </c>
      <c r="E1700" s="1">
        <v>521273</v>
      </c>
      <c r="F1700" s="1">
        <v>158</v>
      </c>
      <c r="G1700" s="3">
        <v>696</v>
      </c>
      <c r="H1700" s="3">
        <v>0</v>
      </c>
      <c r="I1700" s="3">
        <v>10092000</v>
      </c>
      <c r="J1700" s="3">
        <v>1350000</v>
      </c>
      <c r="K1700" s="3">
        <v>0</v>
      </c>
      <c r="L1700" s="3">
        <v>11442000</v>
      </c>
      <c r="M1700" s="3">
        <v>1907000.0009043114</v>
      </c>
      <c r="N1700" s="3">
        <v>1907000.0009043114</v>
      </c>
      <c r="O1700" s="9"/>
    </row>
    <row r="1701" spans="1:15" x14ac:dyDescent="0.25">
      <c r="A1701" s="1">
        <v>809</v>
      </c>
      <c r="B1701" s="1" t="s">
        <v>53</v>
      </c>
      <c r="C1701" s="1" t="s">
        <v>1843</v>
      </c>
      <c r="D1701" s="1">
        <v>250673</v>
      </c>
      <c r="E1701" s="1">
        <v>521274</v>
      </c>
      <c r="F1701" s="1">
        <v>140</v>
      </c>
      <c r="G1701" s="3">
        <v>1506</v>
      </c>
      <c r="H1701" s="3">
        <v>0</v>
      </c>
      <c r="I1701" s="3">
        <v>21837000</v>
      </c>
      <c r="J1701" s="3">
        <v>1350000</v>
      </c>
      <c r="K1701" s="3">
        <v>0</v>
      </c>
      <c r="L1701" s="3">
        <v>23187000</v>
      </c>
      <c r="M1701" s="3">
        <v>3864500.0018325704</v>
      </c>
      <c r="N1701" s="3">
        <v>3864500.0018325704</v>
      </c>
      <c r="O1701" s="9"/>
    </row>
    <row r="1702" spans="1:15" x14ac:dyDescent="0.25">
      <c r="A1702" s="1">
        <v>809</v>
      </c>
      <c r="B1702" s="1" t="s">
        <v>53</v>
      </c>
      <c r="C1702" s="1" t="s">
        <v>1844</v>
      </c>
      <c r="D1702" s="1">
        <v>237988</v>
      </c>
      <c r="E1702" s="1">
        <v>521275</v>
      </c>
      <c r="F1702" s="1">
        <v>20001</v>
      </c>
      <c r="G1702" s="3">
        <v>1093</v>
      </c>
      <c r="H1702" s="3">
        <v>0</v>
      </c>
      <c r="I1702" s="3">
        <v>15848500</v>
      </c>
      <c r="J1702" s="3">
        <v>1350000</v>
      </c>
      <c r="K1702" s="3">
        <v>0</v>
      </c>
      <c r="L1702" s="3">
        <v>17198500</v>
      </c>
      <c r="M1702" s="3">
        <v>2866416.6680259393</v>
      </c>
      <c r="N1702" s="3">
        <v>2866416.6680259393</v>
      </c>
      <c r="O1702" s="9"/>
    </row>
    <row r="1703" spans="1:15" x14ac:dyDescent="0.25">
      <c r="A1703" s="1">
        <v>809</v>
      </c>
      <c r="B1703" s="1" t="s">
        <v>53</v>
      </c>
      <c r="C1703" s="1" t="s">
        <v>1845</v>
      </c>
      <c r="D1703" s="1">
        <v>237964</v>
      </c>
      <c r="E1703" s="1">
        <v>521276</v>
      </c>
      <c r="F1703" s="1">
        <v>137</v>
      </c>
      <c r="G1703" s="3">
        <v>924</v>
      </c>
      <c r="H1703" s="3">
        <v>0</v>
      </c>
      <c r="I1703" s="3">
        <v>13398000</v>
      </c>
      <c r="J1703" s="3">
        <v>1350000</v>
      </c>
      <c r="K1703" s="3">
        <v>0</v>
      </c>
      <c r="L1703" s="3">
        <v>14748000</v>
      </c>
      <c r="M1703" s="3">
        <v>2458000.0011655991</v>
      </c>
      <c r="N1703" s="3">
        <v>2458000.0011655991</v>
      </c>
      <c r="O1703" s="9"/>
    </row>
    <row r="1704" spans="1:15" x14ac:dyDescent="0.25">
      <c r="A1704" s="1">
        <v>809</v>
      </c>
      <c r="B1704" s="1" t="s">
        <v>53</v>
      </c>
      <c r="C1704" s="1" t="s">
        <v>453</v>
      </c>
      <c r="D1704" s="1">
        <v>237984</v>
      </c>
      <c r="E1704" s="1">
        <v>548535</v>
      </c>
      <c r="F1704" s="1">
        <v>155</v>
      </c>
      <c r="G1704" s="3">
        <v>1629</v>
      </c>
      <c r="H1704" s="3">
        <v>0</v>
      </c>
      <c r="I1704" s="3">
        <v>23620500</v>
      </c>
      <c r="J1704" s="3">
        <v>1350000</v>
      </c>
      <c r="K1704" s="3">
        <v>0</v>
      </c>
      <c r="L1704" s="3">
        <v>24970500</v>
      </c>
      <c r="M1704" s="3">
        <v>4161750.0019735279</v>
      </c>
      <c r="N1704" s="3">
        <v>4161750.0019735279</v>
      </c>
      <c r="O1704" s="9"/>
    </row>
    <row r="1705" spans="1:15" x14ac:dyDescent="0.25">
      <c r="A1705" s="1">
        <v>809</v>
      </c>
      <c r="B1705" s="1" t="s">
        <v>53</v>
      </c>
      <c r="C1705" s="1" t="s">
        <v>1846</v>
      </c>
      <c r="D1705" s="1">
        <v>237954</v>
      </c>
      <c r="E1705" s="1">
        <v>521278</v>
      </c>
      <c r="F1705" s="1">
        <v>127</v>
      </c>
      <c r="G1705" s="3">
        <v>423</v>
      </c>
      <c r="H1705" s="3">
        <v>0</v>
      </c>
      <c r="I1705" s="3">
        <v>6133500</v>
      </c>
      <c r="J1705" s="3">
        <v>1350000</v>
      </c>
      <c r="K1705" s="3">
        <v>0</v>
      </c>
      <c r="L1705" s="3">
        <v>7483500</v>
      </c>
      <c r="M1705" s="3">
        <v>1247250.0005914539</v>
      </c>
      <c r="N1705" s="3">
        <v>1247250.0005914539</v>
      </c>
      <c r="O1705" s="9"/>
    </row>
    <row r="1706" spans="1:15" x14ac:dyDescent="0.25">
      <c r="A1706" s="1">
        <v>809</v>
      </c>
      <c r="B1706" s="1" t="s">
        <v>53</v>
      </c>
      <c r="C1706" s="1" t="s">
        <v>1847</v>
      </c>
      <c r="D1706" s="1">
        <v>237996</v>
      </c>
      <c r="E1706" s="1">
        <v>521283</v>
      </c>
      <c r="F1706" s="1">
        <v>167</v>
      </c>
      <c r="G1706" s="3">
        <v>957</v>
      </c>
      <c r="H1706" s="3">
        <v>0</v>
      </c>
      <c r="I1706" s="3">
        <v>13876500</v>
      </c>
      <c r="J1706" s="3">
        <v>1350000</v>
      </c>
      <c r="K1706" s="3">
        <v>0</v>
      </c>
      <c r="L1706" s="3">
        <v>15226500</v>
      </c>
      <c r="M1706" s="3">
        <v>2537750.0012034168</v>
      </c>
      <c r="N1706" s="3">
        <v>2537750.0012034168</v>
      </c>
      <c r="O1706" s="9"/>
    </row>
    <row r="1707" spans="1:15" x14ac:dyDescent="0.25">
      <c r="A1707" s="1">
        <v>809</v>
      </c>
      <c r="B1707" s="1" t="s">
        <v>53</v>
      </c>
      <c r="C1707" s="1" t="s">
        <v>1848</v>
      </c>
      <c r="D1707" s="1">
        <v>237955</v>
      </c>
      <c r="E1707" s="1">
        <v>521288</v>
      </c>
      <c r="F1707" s="1">
        <v>20021</v>
      </c>
      <c r="G1707" s="3">
        <v>598</v>
      </c>
      <c r="H1707" s="3">
        <v>0</v>
      </c>
      <c r="I1707" s="3">
        <v>8671000</v>
      </c>
      <c r="J1707" s="3">
        <v>1350000</v>
      </c>
      <c r="K1707" s="3">
        <v>0</v>
      </c>
      <c r="L1707" s="3">
        <v>10021000</v>
      </c>
      <c r="M1707" s="3">
        <v>1670166.6674586702</v>
      </c>
      <c r="N1707" s="3">
        <v>1670166.6674586702</v>
      </c>
      <c r="O1707" s="9"/>
    </row>
    <row r="1708" spans="1:15" x14ac:dyDescent="0.25">
      <c r="A1708" s="6">
        <v>809</v>
      </c>
      <c r="B1708" s="6" t="s">
        <v>53</v>
      </c>
      <c r="C1708" s="6"/>
      <c r="D1708" s="6"/>
      <c r="E1708" s="6"/>
      <c r="F1708" s="6"/>
      <c r="G1708" s="7">
        <v>54459</v>
      </c>
      <c r="H1708" s="7">
        <v>1</v>
      </c>
      <c r="I1708" s="7">
        <v>789655500</v>
      </c>
      <c r="J1708" s="7">
        <v>68850000</v>
      </c>
      <c r="K1708" s="7">
        <v>15950</v>
      </c>
      <c r="L1708" s="7">
        <v>858521450</v>
      </c>
      <c r="M1708" s="7">
        <v>143086908.40118605</v>
      </c>
      <c r="N1708" s="7">
        <v>143086908.40118605</v>
      </c>
      <c r="O1708" s="9"/>
    </row>
    <row r="1709" spans="1:15" x14ac:dyDescent="0.25">
      <c r="A1709" s="1">
        <v>810</v>
      </c>
      <c r="B1709" s="1" t="s">
        <v>54</v>
      </c>
      <c r="C1709" s="1" t="s">
        <v>1849</v>
      </c>
      <c r="D1709" s="1">
        <v>238068</v>
      </c>
      <c r="E1709" s="1">
        <v>521290</v>
      </c>
      <c r="F1709" s="1">
        <v>691</v>
      </c>
      <c r="G1709" s="3">
        <v>1108</v>
      </c>
      <c r="H1709" s="3">
        <v>13</v>
      </c>
      <c r="I1709" s="3">
        <v>16066000</v>
      </c>
      <c r="J1709" s="3">
        <v>1350000</v>
      </c>
      <c r="K1709" s="3">
        <v>207350</v>
      </c>
      <c r="L1709" s="3">
        <v>17623350</v>
      </c>
      <c r="M1709" s="3">
        <v>2937225.0013928507</v>
      </c>
      <c r="N1709" s="3">
        <v>2937225.0013928507</v>
      </c>
      <c r="O1709" s="9"/>
    </row>
    <row r="1710" spans="1:15" x14ac:dyDescent="0.25">
      <c r="A1710" s="1">
        <v>810</v>
      </c>
      <c r="B1710" s="1" t="s">
        <v>54</v>
      </c>
      <c r="C1710" s="1" t="s">
        <v>1850</v>
      </c>
      <c r="D1710" s="1">
        <v>238145</v>
      </c>
      <c r="E1710" s="1">
        <v>529540</v>
      </c>
      <c r="F1710" s="1">
        <v>30033</v>
      </c>
      <c r="G1710" s="3">
        <v>839</v>
      </c>
      <c r="H1710" s="3">
        <v>3</v>
      </c>
      <c r="I1710" s="3">
        <v>12165500</v>
      </c>
      <c r="J1710" s="3">
        <v>1350000</v>
      </c>
      <c r="K1710" s="3">
        <v>47850</v>
      </c>
      <c r="L1710" s="3">
        <v>13563350</v>
      </c>
      <c r="M1710" s="3">
        <v>2260558.3344053044</v>
      </c>
      <c r="N1710" s="3">
        <v>2260558.3344053044</v>
      </c>
      <c r="O1710" s="9"/>
    </row>
    <row r="1711" spans="1:15" x14ac:dyDescent="0.25">
      <c r="A1711" s="1">
        <v>810</v>
      </c>
      <c r="B1711" s="1" t="s">
        <v>54</v>
      </c>
      <c r="C1711" s="1" t="s">
        <v>1851</v>
      </c>
      <c r="D1711" s="1">
        <v>238159</v>
      </c>
      <c r="E1711" s="1">
        <v>521295</v>
      </c>
      <c r="F1711" s="1">
        <v>725</v>
      </c>
      <c r="G1711" s="3">
        <v>998</v>
      </c>
      <c r="H1711" s="3">
        <v>18</v>
      </c>
      <c r="I1711" s="3">
        <v>14471000</v>
      </c>
      <c r="J1711" s="3">
        <v>1350000</v>
      </c>
      <c r="K1711" s="3">
        <v>287100</v>
      </c>
      <c r="L1711" s="3">
        <v>16108100</v>
      </c>
      <c r="M1711" s="3">
        <v>2684683.3346064272</v>
      </c>
      <c r="N1711" s="3">
        <v>2684683.3346064272</v>
      </c>
      <c r="O1711" s="9"/>
    </row>
    <row r="1712" spans="1:15" x14ac:dyDescent="0.25">
      <c r="A1712" s="1">
        <v>810</v>
      </c>
      <c r="B1712" s="1" t="s">
        <v>54</v>
      </c>
      <c r="C1712" s="1" t="s">
        <v>1852</v>
      </c>
      <c r="D1712" s="1">
        <v>238070</v>
      </c>
      <c r="E1712" s="1">
        <v>529543</v>
      </c>
      <c r="F1712" s="1">
        <v>690</v>
      </c>
      <c r="G1712" s="3">
        <v>816</v>
      </c>
      <c r="H1712" s="3">
        <v>9</v>
      </c>
      <c r="I1712" s="3">
        <v>11832000</v>
      </c>
      <c r="J1712" s="3">
        <v>1350000</v>
      </c>
      <c r="K1712" s="3">
        <v>143550</v>
      </c>
      <c r="L1712" s="3">
        <v>13325550</v>
      </c>
      <c r="M1712" s="3">
        <v>2220925.0010531768</v>
      </c>
      <c r="N1712" s="3">
        <v>2220925.0010531768</v>
      </c>
      <c r="O1712" s="9"/>
    </row>
    <row r="1713" spans="1:15" x14ac:dyDescent="0.25">
      <c r="A1713" s="1">
        <v>810</v>
      </c>
      <c r="B1713" s="1" t="s">
        <v>54</v>
      </c>
      <c r="C1713" s="1" t="s">
        <v>1853</v>
      </c>
      <c r="D1713" s="1">
        <v>238268</v>
      </c>
      <c r="E1713" s="1">
        <v>521301</v>
      </c>
      <c r="F1713" s="1">
        <v>727</v>
      </c>
      <c r="G1713" s="3">
        <v>1804</v>
      </c>
      <c r="H1713" s="3">
        <v>1</v>
      </c>
      <c r="I1713" s="3">
        <v>26158000</v>
      </c>
      <c r="J1713" s="3">
        <v>1350000</v>
      </c>
      <c r="K1713" s="3">
        <v>15950</v>
      </c>
      <c r="L1713" s="3">
        <v>27523950</v>
      </c>
      <c r="M1713" s="3">
        <v>4587325.0021753386</v>
      </c>
      <c r="N1713" s="3">
        <v>4587325.0021753386</v>
      </c>
      <c r="O1713" s="9"/>
    </row>
    <row r="1714" spans="1:15" x14ac:dyDescent="0.25">
      <c r="A1714" s="1">
        <v>810</v>
      </c>
      <c r="B1714" s="1" t="s">
        <v>54</v>
      </c>
      <c r="C1714" s="1" t="s">
        <v>1854</v>
      </c>
      <c r="D1714" s="1">
        <v>238089</v>
      </c>
      <c r="E1714" s="1">
        <v>521311</v>
      </c>
      <c r="F1714" s="1">
        <v>704</v>
      </c>
      <c r="G1714" s="3">
        <v>982</v>
      </c>
      <c r="H1714" s="3">
        <v>14</v>
      </c>
      <c r="I1714" s="3">
        <v>14239000</v>
      </c>
      <c r="J1714" s="3">
        <v>1350000</v>
      </c>
      <c r="K1714" s="3">
        <v>223300</v>
      </c>
      <c r="L1714" s="3">
        <v>15812300</v>
      </c>
      <c r="M1714" s="3">
        <v>2635383.3345830487</v>
      </c>
      <c r="N1714" s="3">
        <v>2635383.3345830487</v>
      </c>
      <c r="O1714" s="9"/>
    </row>
    <row r="1715" spans="1:15" x14ac:dyDescent="0.25">
      <c r="A1715" s="1">
        <v>810</v>
      </c>
      <c r="B1715" s="1" t="s">
        <v>54</v>
      </c>
      <c r="C1715" s="1" t="s">
        <v>1855</v>
      </c>
      <c r="D1715" s="1">
        <v>238146</v>
      </c>
      <c r="E1715" s="1">
        <v>521314</v>
      </c>
      <c r="F1715" s="1">
        <v>714</v>
      </c>
      <c r="G1715" s="3">
        <v>1113</v>
      </c>
      <c r="H1715" s="3">
        <v>4</v>
      </c>
      <c r="I1715" s="3">
        <v>16138500</v>
      </c>
      <c r="J1715" s="3">
        <v>1350000</v>
      </c>
      <c r="K1715" s="3">
        <v>63800</v>
      </c>
      <c r="L1715" s="3">
        <v>17552300</v>
      </c>
      <c r="M1715" s="3">
        <v>2925383.3347205683</v>
      </c>
      <c r="N1715" s="3">
        <v>2925383.3347205683</v>
      </c>
      <c r="O1715" s="9"/>
    </row>
    <row r="1716" spans="1:15" x14ac:dyDescent="0.25">
      <c r="A1716" s="1">
        <v>810</v>
      </c>
      <c r="B1716" s="1" t="s">
        <v>54</v>
      </c>
      <c r="C1716" s="1" t="s">
        <v>1856</v>
      </c>
      <c r="D1716" s="1">
        <v>238270</v>
      </c>
      <c r="E1716" s="1">
        <v>521316</v>
      </c>
      <c r="F1716" s="1">
        <v>729</v>
      </c>
      <c r="G1716" s="3">
        <v>1054</v>
      </c>
      <c r="H1716" s="3">
        <v>13</v>
      </c>
      <c r="I1716" s="3">
        <v>15283000</v>
      </c>
      <c r="J1716" s="3">
        <v>1350000</v>
      </c>
      <c r="K1716" s="3">
        <v>207350</v>
      </c>
      <c r="L1716" s="3">
        <v>16840350</v>
      </c>
      <c r="M1716" s="3">
        <v>2806725.0013309666</v>
      </c>
      <c r="N1716" s="3">
        <v>2806725.0013309666</v>
      </c>
      <c r="O1716" s="9"/>
    </row>
    <row r="1717" spans="1:15" x14ac:dyDescent="0.25">
      <c r="A1717" s="1">
        <v>810</v>
      </c>
      <c r="B1717" s="1" t="s">
        <v>54</v>
      </c>
      <c r="C1717" s="1" t="s">
        <v>1857</v>
      </c>
      <c r="D1717" s="1">
        <v>238090</v>
      </c>
      <c r="E1717" s="1">
        <v>521320</v>
      </c>
      <c r="F1717" s="1">
        <v>702</v>
      </c>
      <c r="G1717" s="3">
        <v>1299</v>
      </c>
      <c r="H1717" s="3">
        <v>29</v>
      </c>
      <c r="I1717" s="3">
        <v>18835500</v>
      </c>
      <c r="J1717" s="3">
        <v>1350000</v>
      </c>
      <c r="K1717" s="3">
        <v>462550</v>
      </c>
      <c r="L1717" s="3">
        <v>20648050</v>
      </c>
      <c r="M1717" s="3">
        <v>3441341.6682985723</v>
      </c>
      <c r="N1717" s="3">
        <v>3441341.6682985723</v>
      </c>
      <c r="O1717" s="9"/>
    </row>
    <row r="1718" spans="1:15" x14ac:dyDescent="0.25">
      <c r="A1718" s="1">
        <v>810</v>
      </c>
      <c r="B1718" s="1" t="s">
        <v>54</v>
      </c>
      <c r="C1718" s="1" t="s">
        <v>1858</v>
      </c>
      <c r="D1718" s="1">
        <v>238276</v>
      </c>
      <c r="E1718" s="1">
        <v>521323</v>
      </c>
      <c r="F1718" s="1">
        <v>736</v>
      </c>
      <c r="G1718" s="3">
        <v>1013</v>
      </c>
      <c r="H1718" s="3">
        <v>6</v>
      </c>
      <c r="I1718" s="3">
        <v>14688500</v>
      </c>
      <c r="J1718" s="3">
        <v>1350000</v>
      </c>
      <c r="K1718" s="3">
        <v>95700</v>
      </c>
      <c r="L1718" s="3">
        <v>16134200</v>
      </c>
      <c r="M1718" s="3">
        <v>2689033.3346084896</v>
      </c>
      <c r="N1718" s="3">
        <v>2689033.3346084896</v>
      </c>
      <c r="O1718" s="9"/>
    </row>
    <row r="1719" spans="1:15" x14ac:dyDescent="0.25">
      <c r="A1719" s="1">
        <v>810</v>
      </c>
      <c r="B1719" s="1" t="s">
        <v>54</v>
      </c>
      <c r="C1719" s="1" t="s">
        <v>1859</v>
      </c>
      <c r="D1719" s="1">
        <v>238077</v>
      </c>
      <c r="E1719" s="1">
        <v>521324</v>
      </c>
      <c r="F1719" s="1">
        <v>700</v>
      </c>
      <c r="G1719" s="3">
        <v>1141</v>
      </c>
      <c r="H1719" s="3">
        <v>19</v>
      </c>
      <c r="I1719" s="3">
        <v>16544500</v>
      </c>
      <c r="J1719" s="3">
        <v>1350000</v>
      </c>
      <c r="K1719" s="3">
        <v>303050</v>
      </c>
      <c r="L1719" s="3">
        <v>18197550</v>
      </c>
      <c r="M1719" s="3">
        <v>3032925.0014382321</v>
      </c>
      <c r="N1719" s="3">
        <v>3032925.0014382321</v>
      </c>
      <c r="O1719" s="9"/>
    </row>
    <row r="1720" spans="1:15" x14ac:dyDescent="0.25">
      <c r="A1720" s="1">
        <v>810</v>
      </c>
      <c r="B1720" s="1" t="s">
        <v>54</v>
      </c>
      <c r="C1720" s="1" t="s">
        <v>1860</v>
      </c>
      <c r="D1720" s="1">
        <v>238085</v>
      </c>
      <c r="E1720" s="1">
        <v>529549</v>
      </c>
      <c r="F1720" s="1">
        <v>707</v>
      </c>
      <c r="G1720" s="3">
        <v>920</v>
      </c>
      <c r="H1720" s="3">
        <v>6</v>
      </c>
      <c r="I1720" s="3">
        <v>13340000</v>
      </c>
      <c r="J1720" s="3">
        <v>1350000</v>
      </c>
      <c r="K1720" s="3">
        <v>95700</v>
      </c>
      <c r="L1720" s="3">
        <v>14785700</v>
      </c>
      <c r="M1720" s="3">
        <v>2464283.3345019119</v>
      </c>
      <c r="N1720" s="3">
        <v>2464283.3345019119</v>
      </c>
      <c r="O1720" s="9"/>
    </row>
    <row r="1721" spans="1:15" x14ac:dyDescent="0.25">
      <c r="A1721" s="1">
        <v>810</v>
      </c>
      <c r="B1721" s="1" t="s">
        <v>54</v>
      </c>
      <c r="C1721" s="1" t="s">
        <v>1861</v>
      </c>
      <c r="D1721" s="1">
        <v>238072</v>
      </c>
      <c r="E1721" s="1">
        <v>521326</v>
      </c>
      <c r="F1721" s="1">
        <v>694</v>
      </c>
      <c r="G1721" s="3">
        <v>1040</v>
      </c>
      <c r="H1721" s="3">
        <v>0</v>
      </c>
      <c r="I1721" s="3">
        <v>15080000</v>
      </c>
      <c r="J1721" s="3">
        <v>1350000</v>
      </c>
      <c r="K1721" s="3">
        <v>0</v>
      </c>
      <c r="L1721" s="3">
        <v>16430000</v>
      </c>
      <c r="M1721" s="3">
        <v>2738333.3346318682</v>
      </c>
      <c r="N1721" s="3">
        <v>2738333.3346318682</v>
      </c>
      <c r="O1721" s="9"/>
    </row>
    <row r="1722" spans="1:15" x14ac:dyDescent="0.25">
      <c r="A1722" s="1">
        <v>810</v>
      </c>
      <c r="B1722" s="1" t="s">
        <v>54</v>
      </c>
      <c r="C1722" s="1" t="s">
        <v>1862</v>
      </c>
      <c r="D1722" s="1">
        <v>238069</v>
      </c>
      <c r="E1722" s="1">
        <v>521327</v>
      </c>
      <c r="F1722" s="1">
        <v>30128</v>
      </c>
      <c r="G1722" s="3">
        <v>748</v>
      </c>
      <c r="H1722" s="3">
        <v>0</v>
      </c>
      <c r="I1722" s="3">
        <v>10846000</v>
      </c>
      <c r="J1722" s="3">
        <v>1350000</v>
      </c>
      <c r="K1722" s="3">
        <v>0</v>
      </c>
      <c r="L1722" s="3">
        <v>12196000</v>
      </c>
      <c r="M1722" s="3">
        <v>2032666.66763057</v>
      </c>
      <c r="N1722" s="3">
        <v>2032666.66763057</v>
      </c>
      <c r="O1722" s="9"/>
    </row>
    <row r="1723" spans="1:15" x14ac:dyDescent="0.25">
      <c r="A1723" s="1">
        <v>810</v>
      </c>
      <c r="B1723" s="1" t="s">
        <v>54</v>
      </c>
      <c r="C1723" s="1" t="s">
        <v>1863</v>
      </c>
      <c r="D1723" s="1">
        <v>238272</v>
      </c>
      <c r="E1723" s="1">
        <v>521328</v>
      </c>
      <c r="F1723" s="1">
        <v>731</v>
      </c>
      <c r="G1723" s="3">
        <v>951</v>
      </c>
      <c r="H1723" s="3">
        <v>0</v>
      </c>
      <c r="I1723" s="3">
        <v>13789500</v>
      </c>
      <c r="J1723" s="3">
        <v>1350000</v>
      </c>
      <c r="K1723" s="3">
        <v>0</v>
      </c>
      <c r="L1723" s="3">
        <v>15139500</v>
      </c>
      <c r="M1723" s="3">
        <v>2523250.0011965409</v>
      </c>
      <c r="N1723" s="3">
        <v>2523250.0011965409</v>
      </c>
      <c r="O1723" s="9"/>
    </row>
    <row r="1724" spans="1:15" x14ac:dyDescent="0.25">
      <c r="A1724" s="1">
        <v>810</v>
      </c>
      <c r="B1724" s="1" t="s">
        <v>54</v>
      </c>
      <c r="C1724" s="1" t="s">
        <v>1864</v>
      </c>
      <c r="D1724" s="1">
        <v>238269</v>
      </c>
      <c r="E1724" s="1">
        <v>521329</v>
      </c>
      <c r="F1724" s="1">
        <v>726</v>
      </c>
      <c r="G1724" s="3">
        <v>1053</v>
      </c>
      <c r="H1724" s="3">
        <v>1</v>
      </c>
      <c r="I1724" s="3">
        <v>15268500</v>
      </c>
      <c r="J1724" s="3">
        <v>1350000</v>
      </c>
      <c r="K1724" s="3">
        <v>15950</v>
      </c>
      <c r="L1724" s="3">
        <v>16634450</v>
      </c>
      <c r="M1724" s="3">
        <v>2772408.3346480266</v>
      </c>
      <c r="N1724" s="3">
        <v>2772408.3346480266</v>
      </c>
      <c r="O1724" s="9"/>
    </row>
    <row r="1725" spans="1:15" x14ac:dyDescent="0.25">
      <c r="A1725" s="1">
        <v>810</v>
      </c>
      <c r="B1725" s="1" t="s">
        <v>54</v>
      </c>
      <c r="C1725" s="1" t="s">
        <v>1865</v>
      </c>
      <c r="D1725" s="1">
        <v>238154</v>
      </c>
      <c r="E1725" s="1">
        <v>521334</v>
      </c>
      <c r="F1725" s="1">
        <v>718</v>
      </c>
      <c r="G1725" s="3">
        <v>1153</v>
      </c>
      <c r="H1725" s="3">
        <v>4</v>
      </c>
      <c r="I1725" s="3">
        <v>16718500</v>
      </c>
      <c r="J1725" s="3">
        <v>1350000</v>
      </c>
      <c r="K1725" s="3">
        <v>63800</v>
      </c>
      <c r="L1725" s="3">
        <v>18132300</v>
      </c>
      <c r="M1725" s="3">
        <v>3022050.0014330749</v>
      </c>
      <c r="N1725" s="3">
        <v>3022050.0014330749</v>
      </c>
      <c r="O1725" s="9"/>
    </row>
    <row r="1726" spans="1:15" x14ac:dyDescent="0.25">
      <c r="A1726" s="1">
        <v>810</v>
      </c>
      <c r="B1726" s="1" t="s">
        <v>54</v>
      </c>
      <c r="C1726" s="1" t="s">
        <v>1866</v>
      </c>
      <c r="D1726" s="1">
        <v>238086</v>
      </c>
      <c r="E1726" s="1">
        <v>521336</v>
      </c>
      <c r="F1726" s="1">
        <v>706</v>
      </c>
      <c r="G1726" s="3">
        <v>1170</v>
      </c>
      <c r="H1726" s="3">
        <v>13</v>
      </c>
      <c r="I1726" s="3">
        <v>16965000</v>
      </c>
      <c r="J1726" s="3">
        <v>1350000</v>
      </c>
      <c r="K1726" s="3">
        <v>207350</v>
      </c>
      <c r="L1726" s="3">
        <v>18522350</v>
      </c>
      <c r="M1726" s="3">
        <v>3087058.3347972357</v>
      </c>
      <c r="N1726" s="3">
        <v>3087058.3347972357</v>
      </c>
      <c r="O1726" s="9"/>
    </row>
    <row r="1727" spans="1:15" x14ac:dyDescent="0.25">
      <c r="A1727" s="1">
        <v>810</v>
      </c>
      <c r="B1727" s="1" t="s">
        <v>54</v>
      </c>
      <c r="C1727" s="1" t="s">
        <v>1867</v>
      </c>
      <c r="D1727" s="1">
        <v>238073</v>
      </c>
      <c r="E1727" s="1">
        <v>521337</v>
      </c>
      <c r="F1727" s="1">
        <v>696</v>
      </c>
      <c r="G1727" s="3">
        <v>1399</v>
      </c>
      <c r="H1727" s="3">
        <v>8</v>
      </c>
      <c r="I1727" s="3">
        <v>20285500</v>
      </c>
      <c r="J1727" s="3">
        <v>1350000</v>
      </c>
      <c r="K1727" s="3">
        <v>127600</v>
      </c>
      <c r="L1727" s="3">
        <v>21763100</v>
      </c>
      <c r="M1727" s="3">
        <v>3627183.3350533666</v>
      </c>
      <c r="N1727" s="3">
        <v>3627183.3350533666</v>
      </c>
      <c r="O1727" s="9"/>
    </row>
    <row r="1728" spans="1:15" x14ac:dyDescent="0.25">
      <c r="A1728" s="1">
        <v>810</v>
      </c>
      <c r="B1728" s="1" t="s">
        <v>54</v>
      </c>
      <c r="C1728" s="1" t="s">
        <v>1868</v>
      </c>
      <c r="D1728" s="1">
        <v>238150</v>
      </c>
      <c r="E1728" s="1">
        <v>521342</v>
      </c>
      <c r="F1728" s="1">
        <v>30121</v>
      </c>
      <c r="G1728" s="3">
        <v>253</v>
      </c>
      <c r="H1728" s="3">
        <v>1</v>
      </c>
      <c r="I1728" s="3">
        <v>3668500</v>
      </c>
      <c r="J1728" s="3">
        <v>1350000</v>
      </c>
      <c r="K1728" s="3">
        <v>15950</v>
      </c>
      <c r="L1728" s="3">
        <v>5034450</v>
      </c>
      <c r="M1728" s="3">
        <v>839075.00039789465</v>
      </c>
      <c r="N1728" s="3">
        <v>839075.00039789465</v>
      </c>
      <c r="O1728" s="9"/>
    </row>
    <row r="1729" spans="1:15" x14ac:dyDescent="0.25">
      <c r="A1729" s="1">
        <v>810</v>
      </c>
      <c r="B1729" s="1" t="s">
        <v>54</v>
      </c>
      <c r="C1729" s="1" t="s">
        <v>1869</v>
      </c>
      <c r="D1729" s="1">
        <v>238151</v>
      </c>
      <c r="E1729" s="1">
        <v>521341</v>
      </c>
      <c r="F1729" s="1">
        <v>721</v>
      </c>
      <c r="G1729" s="3">
        <v>1229</v>
      </c>
      <c r="H1729" s="3">
        <v>27</v>
      </c>
      <c r="I1729" s="3">
        <v>17820500</v>
      </c>
      <c r="J1729" s="3">
        <v>1350000</v>
      </c>
      <c r="K1729" s="3">
        <v>430650</v>
      </c>
      <c r="L1729" s="3">
        <v>19601150</v>
      </c>
      <c r="M1729" s="3">
        <v>3266858.3348824983</v>
      </c>
      <c r="N1729" s="3">
        <v>3266858.3348824983</v>
      </c>
      <c r="O1729" s="9"/>
    </row>
    <row r="1730" spans="1:15" x14ac:dyDescent="0.25">
      <c r="A1730" s="1">
        <v>810</v>
      </c>
      <c r="B1730" s="1" t="s">
        <v>54</v>
      </c>
      <c r="C1730" s="1" t="s">
        <v>1870</v>
      </c>
      <c r="D1730" s="1">
        <v>238088</v>
      </c>
      <c r="E1730" s="1">
        <v>521347</v>
      </c>
      <c r="F1730" s="1">
        <v>709</v>
      </c>
      <c r="G1730" s="3">
        <v>1584</v>
      </c>
      <c r="H1730" s="3">
        <v>30</v>
      </c>
      <c r="I1730" s="3">
        <v>22968000</v>
      </c>
      <c r="J1730" s="3">
        <v>1350000</v>
      </c>
      <c r="K1730" s="3">
        <v>478500</v>
      </c>
      <c r="L1730" s="3">
        <v>24796500</v>
      </c>
      <c r="M1730" s="3">
        <v>4132750.001959776</v>
      </c>
      <c r="N1730" s="3">
        <v>4132750.001959776</v>
      </c>
      <c r="O1730" s="9"/>
    </row>
    <row r="1731" spans="1:15" x14ac:dyDescent="0.25">
      <c r="A1731" s="1">
        <v>810</v>
      </c>
      <c r="B1731" s="1" t="s">
        <v>54</v>
      </c>
      <c r="C1731" s="1" t="s">
        <v>1871</v>
      </c>
      <c r="D1731" s="1">
        <v>238147</v>
      </c>
      <c r="E1731" s="1">
        <v>521351</v>
      </c>
      <c r="F1731" s="1">
        <v>30105</v>
      </c>
      <c r="G1731" s="3">
        <v>1166</v>
      </c>
      <c r="H1731" s="3">
        <v>7</v>
      </c>
      <c r="I1731" s="3">
        <v>16907000</v>
      </c>
      <c r="J1731" s="3">
        <v>1350000</v>
      </c>
      <c r="K1731" s="3">
        <v>111650</v>
      </c>
      <c r="L1731" s="3">
        <v>18368650</v>
      </c>
      <c r="M1731" s="3">
        <v>3061441.6681184215</v>
      </c>
      <c r="N1731" s="3">
        <v>3061441.6681184215</v>
      </c>
      <c r="O1731" s="9"/>
    </row>
    <row r="1732" spans="1:15" x14ac:dyDescent="0.25">
      <c r="A1732" s="1">
        <v>810</v>
      </c>
      <c r="B1732" s="1" t="s">
        <v>54</v>
      </c>
      <c r="C1732" s="1" t="s">
        <v>1872</v>
      </c>
      <c r="D1732" s="1">
        <v>238279</v>
      </c>
      <c r="E1732" s="1">
        <v>521353</v>
      </c>
      <c r="F1732" s="1">
        <v>734</v>
      </c>
      <c r="G1732" s="3">
        <v>991</v>
      </c>
      <c r="H1732" s="3">
        <v>25</v>
      </c>
      <c r="I1732" s="3">
        <v>14369500</v>
      </c>
      <c r="J1732" s="3">
        <v>1350000</v>
      </c>
      <c r="K1732" s="3">
        <v>398750</v>
      </c>
      <c r="L1732" s="3">
        <v>16118250</v>
      </c>
      <c r="M1732" s="3">
        <v>2686375.0012738961</v>
      </c>
      <c r="N1732" s="3">
        <v>2686375.0012738961</v>
      </c>
      <c r="O1732" s="9"/>
    </row>
    <row r="1733" spans="1:15" x14ac:dyDescent="0.25">
      <c r="A1733" s="1">
        <v>810</v>
      </c>
      <c r="B1733" s="1" t="s">
        <v>54</v>
      </c>
      <c r="C1733" s="1" t="s">
        <v>1873</v>
      </c>
      <c r="D1733" s="1">
        <v>238148</v>
      </c>
      <c r="E1733" s="1">
        <v>521359</v>
      </c>
      <c r="F1733" s="1">
        <v>713</v>
      </c>
      <c r="G1733" s="3">
        <v>1052</v>
      </c>
      <c r="H1733" s="3">
        <v>7</v>
      </c>
      <c r="I1733" s="3">
        <v>15254000</v>
      </c>
      <c r="J1733" s="3">
        <v>1350000</v>
      </c>
      <c r="K1733" s="3">
        <v>111650</v>
      </c>
      <c r="L1733" s="3">
        <v>16715650</v>
      </c>
      <c r="M1733" s="3">
        <v>2785941.6679877779</v>
      </c>
      <c r="N1733" s="3">
        <v>2785941.6679877779</v>
      </c>
      <c r="O1733" s="9"/>
    </row>
    <row r="1734" spans="1:15" x14ac:dyDescent="0.25">
      <c r="A1734" s="1">
        <v>810</v>
      </c>
      <c r="B1734" s="1" t="s">
        <v>54</v>
      </c>
      <c r="C1734" s="1" t="s">
        <v>1874</v>
      </c>
      <c r="D1734" s="1">
        <v>238092</v>
      </c>
      <c r="E1734" s="1">
        <v>521361</v>
      </c>
      <c r="F1734" s="1">
        <v>711</v>
      </c>
      <c r="G1734" s="3">
        <v>873</v>
      </c>
      <c r="H1734" s="3">
        <v>6</v>
      </c>
      <c r="I1734" s="3">
        <v>12658500</v>
      </c>
      <c r="J1734" s="3">
        <v>1350000</v>
      </c>
      <c r="K1734" s="3">
        <v>95700</v>
      </c>
      <c r="L1734" s="3">
        <v>14104200</v>
      </c>
      <c r="M1734" s="3">
        <v>2350700.0011147168</v>
      </c>
      <c r="N1734" s="3">
        <v>2350700.0011147168</v>
      </c>
      <c r="O1734" s="9"/>
    </row>
    <row r="1735" spans="1:15" x14ac:dyDescent="0.25">
      <c r="A1735" s="1">
        <v>810</v>
      </c>
      <c r="B1735" s="1" t="s">
        <v>54</v>
      </c>
      <c r="C1735" s="1" t="s">
        <v>1875</v>
      </c>
      <c r="D1735" s="1">
        <v>238273</v>
      </c>
      <c r="E1735" s="1">
        <v>3627</v>
      </c>
      <c r="F1735" s="1">
        <v>730</v>
      </c>
      <c r="G1735" s="3">
        <v>1112</v>
      </c>
      <c r="H1735" s="3">
        <v>1</v>
      </c>
      <c r="I1735" s="3">
        <v>16124000</v>
      </c>
      <c r="J1735" s="3">
        <v>1350000</v>
      </c>
      <c r="K1735" s="3">
        <v>15950</v>
      </c>
      <c r="L1735" s="3">
        <v>17489950</v>
      </c>
      <c r="M1735" s="3">
        <v>2914991.6680489741</v>
      </c>
      <c r="N1735" s="3">
        <v>2914991.6680489741</v>
      </c>
      <c r="O1735" s="9"/>
    </row>
    <row r="1736" spans="1:15" x14ac:dyDescent="0.25">
      <c r="A1736" s="1">
        <v>810</v>
      </c>
      <c r="B1736" s="1" t="s">
        <v>54</v>
      </c>
      <c r="C1736" s="1" t="s">
        <v>1876</v>
      </c>
      <c r="D1736" s="1">
        <v>238274</v>
      </c>
      <c r="E1736" s="1">
        <v>521367</v>
      </c>
      <c r="F1736" s="1">
        <v>732</v>
      </c>
      <c r="G1736" s="3">
        <v>1139</v>
      </c>
      <c r="H1736" s="3">
        <v>24</v>
      </c>
      <c r="I1736" s="3">
        <v>16515500</v>
      </c>
      <c r="J1736" s="3">
        <v>1350000</v>
      </c>
      <c r="K1736" s="3">
        <v>382800</v>
      </c>
      <c r="L1736" s="3">
        <v>18248300</v>
      </c>
      <c r="M1736" s="3">
        <v>3041383.3347755764</v>
      </c>
      <c r="N1736" s="3">
        <v>3041383.3347755764</v>
      </c>
      <c r="O1736" s="9"/>
    </row>
    <row r="1737" spans="1:15" x14ac:dyDescent="0.25">
      <c r="A1737" s="1">
        <v>810</v>
      </c>
      <c r="B1737" s="1" t="s">
        <v>54</v>
      </c>
      <c r="C1737" s="1" t="s">
        <v>1877</v>
      </c>
      <c r="D1737" s="1">
        <v>238275</v>
      </c>
      <c r="E1737" s="1">
        <v>521368</v>
      </c>
      <c r="F1737" s="1">
        <v>735</v>
      </c>
      <c r="G1737" s="3">
        <v>1807</v>
      </c>
      <c r="H1737" s="3">
        <v>2</v>
      </c>
      <c r="I1737" s="3">
        <v>26201500</v>
      </c>
      <c r="J1737" s="3">
        <v>1350000</v>
      </c>
      <c r="K1737" s="3">
        <v>31900</v>
      </c>
      <c r="L1737" s="3">
        <v>27583400</v>
      </c>
      <c r="M1737" s="3">
        <v>4597233.3355133701</v>
      </c>
      <c r="N1737" s="3">
        <v>4597233.3355133701</v>
      </c>
      <c r="O1737" s="9"/>
    </row>
    <row r="1738" spans="1:15" x14ac:dyDescent="0.25">
      <c r="A1738" s="1">
        <v>810</v>
      </c>
      <c r="B1738" s="1" t="s">
        <v>54</v>
      </c>
      <c r="C1738" s="1" t="s">
        <v>1878</v>
      </c>
      <c r="D1738" s="1">
        <v>238071</v>
      </c>
      <c r="E1738" s="1">
        <v>520953</v>
      </c>
      <c r="F1738" s="1">
        <v>30041</v>
      </c>
      <c r="G1738" s="3">
        <v>759</v>
      </c>
      <c r="H1738" s="3">
        <v>16</v>
      </c>
      <c r="I1738" s="3">
        <v>11005500</v>
      </c>
      <c r="J1738" s="3">
        <v>1350000</v>
      </c>
      <c r="K1738" s="3">
        <v>255200</v>
      </c>
      <c r="L1738" s="3">
        <v>12610700</v>
      </c>
      <c r="M1738" s="3">
        <v>2101783.3343300121</v>
      </c>
      <c r="N1738" s="3">
        <v>2101783.3343300121</v>
      </c>
      <c r="O1738" s="9"/>
    </row>
    <row r="1739" spans="1:15" x14ac:dyDescent="0.25">
      <c r="A1739" s="1">
        <v>810</v>
      </c>
      <c r="B1739" s="1" t="s">
        <v>54</v>
      </c>
      <c r="C1739" s="1" t="s">
        <v>1879</v>
      </c>
      <c r="D1739" s="1">
        <v>238160</v>
      </c>
      <c r="E1739" s="1">
        <v>520954</v>
      </c>
      <c r="F1739" s="1">
        <v>723</v>
      </c>
      <c r="G1739" s="3">
        <v>1099</v>
      </c>
      <c r="H1739" s="3">
        <v>8</v>
      </c>
      <c r="I1739" s="3">
        <v>15935500</v>
      </c>
      <c r="J1739" s="3">
        <v>1350000</v>
      </c>
      <c r="K1739" s="3">
        <v>127600</v>
      </c>
      <c r="L1739" s="3">
        <v>17413100</v>
      </c>
      <c r="M1739" s="3">
        <v>2902183.334709567</v>
      </c>
      <c r="N1739" s="3">
        <v>2902183.334709567</v>
      </c>
      <c r="O1739" s="9"/>
    </row>
    <row r="1740" spans="1:15" x14ac:dyDescent="0.25">
      <c r="A1740" s="1">
        <v>810</v>
      </c>
      <c r="B1740" s="1" t="s">
        <v>54</v>
      </c>
      <c r="C1740" s="1" t="s">
        <v>1880</v>
      </c>
      <c r="D1740" s="1">
        <v>238152</v>
      </c>
      <c r="E1740" s="1">
        <v>520959</v>
      </c>
      <c r="F1740" s="1">
        <v>715</v>
      </c>
      <c r="G1740" s="3">
        <v>980</v>
      </c>
      <c r="H1740" s="3">
        <v>3</v>
      </c>
      <c r="I1740" s="3">
        <v>14210000</v>
      </c>
      <c r="J1740" s="3">
        <v>1350000</v>
      </c>
      <c r="K1740" s="3">
        <v>47850</v>
      </c>
      <c r="L1740" s="3">
        <v>15607850</v>
      </c>
      <c r="M1740" s="3">
        <v>2601308.3345668903</v>
      </c>
      <c r="N1740" s="3">
        <v>2601308.3345668903</v>
      </c>
      <c r="O1740" s="9"/>
    </row>
    <row r="1741" spans="1:15" x14ac:dyDescent="0.25">
      <c r="A1741" s="1">
        <v>810</v>
      </c>
      <c r="B1741" s="1" t="s">
        <v>54</v>
      </c>
      <c r="C1741" s="1" t="s">
        <v>1881</v>
      </c>
      <c r="D1741" s="1">
        <v>238155</v>
      </c>
      <c r="E1741" s="1">
        <v>520967</v>
      </c>
      <c r="F1741" s="1">
        <v>717</v>
      </c>
      <c r="G1741" s="3">
        <v>785</v>
      </c>
      <c r="H1741" s="3">
        <v>0</v>
      </c>
      <c r="I1741" s="3">
        <v>11382500</v>
      </c>
      <c r="J1741" s="3">
        <v>1350000</v>
      </c>
      <c r="K1741" s="3">
        <v>0</v>
      </c>
      <c r="L1741" s="3">
        <v>12732500</v>
      </c>
      <c r="M1741" s="3">
        <v>2122083.3343396387</v>
      </c>
      <c r="N1741" s="3">
        <v>2122083.3343396387</v>
      </c>
      <c r="O1741" s="9"/>
    </row>
    <row r="1742" spans="1:15" x14ac:dyDescent="0.25">
      <c r="A1742" s="1">
        <v>810</v>
      </c>
      <c r="B1742" s="1" t="s">
        <v>54</v>
      </c>
      <c r="C1742" s="1" t="s">
        <v>1882</v>
      </c>
      <c r="D1742" s="1">
        <v>238074</v>
      </c>
      <c r="E1742" s="1">
        <v>520974</v>
      </c>
      <c r="F1742" s="1">
        <v>698</v>
      </c>
      <c r="G1742" s="3">
        <v>929</v>
      </c>
      <c r="H1742" s="3">
        <v>8</v>
      </c>
      <c r="I1742" s="3">
        <v>13470500</v>
      </c>
      <c r="J1742" s="3">
        <v>1350000</v>
      </c>
      <c r="K1742" s="3">
        <v>127600</v>
      </c>
      <c r="L1742" s="3">
        <v>14948100</v>
      </c>
      <c r="M1742" s="3">
        <v>2491350.0011814139</v>
      </c>
      <c r="N1742" s="3">
        <v>2491350.0011814139</v>
      </c>
      <c r="O1742" s="9"/>
    </row>
    <row r="1743" spans="1:15" x14ac:dyDescent="0.25">
      <c r="A1743" s="1">
        <v>810</v>
      </c>
      <c r="B1743" s="1" t="s">
        <v>54</v>
      </c>
      <c r="C1743" s="1" t="s">
        <v>1883</v>
      </c>
      <c r="D1743" s="1">
        <v>238075</v>
      </c>
      <c r="E1743" s="1">
        <v>520975</v>
      </c>
      <c r="F1743" s="1">
        <v>699</v>
      </c>
      <c r="G1743" s="3">
        <v>914</v>
      </c>
      <c r="H1743" s="3">
        <v>23</v>
      </c>
      <c r="I1743" s="3">
        <v>13253000</v>
      </c>
      <c r="J1743" s="3">
        <v>1350000</v>
      </c>
      <c r="K1743" s="3">
        <v>366850</v>
      </c>
      <c r="L1743" s="3">
        <v>14969850</v>
      </c>
      <c r="M1743" s="3">
        <v>2494975.0011831326</v>
      </c>
      <c r="N1743" s="3">
        <v>2494975.0011831326</v>
      </c>
      <c r="O1743" s="9"/>
    </row>
    <row r="1744" spans="1:15" x14ac:dyDescent="0.25">
      <c r="A1744" s="1">
        <v>810</v>
      </c>
      <c r="B1744" s="1" t="s">
        <v>54</v>
      </c>
      <c r="C1744" s="1" t="s">
        <v>1884</v>
      </c>
      <c r="D1744" s="1">
        <v>238078</v>
      </c>
      <c r="E1744" s="1">
        <v>520980</v>
      </c>
      <c r="F1744" s="1">
        <v>693</v>
      </c>
      <c r="G1744" s="3">
        <v>972</v>
      </c>
      <c r="H1744" s="3">
        <v>1</v>
      </c>
      <c r="I1744" s="3">
        <v>14094000</v>
      </c>
      <c r="J1744" s="3">
        <v>1350000</v>
      </c>
      <c r="K1744" s="3">
        <v>15950</v>
      </c>
      <c r="L1744" s="3">
        <v>15459950</v>
      </c>
      <c r="M1744" s="3">
        <v>2576658.3345552008</v>
      </c>
      <c r="N1744" s="3">
        <v>2576658.3345552008</v>
      </c>
      <c r="O1744" s="9"/>
    </row>
    <row r="1745" spans="1:15" x14ac:dyDescent="0.25">
      <c r="A1745" s="1">
        <v>810</v>
      </c>
      <c r="B1745" s="1" t="s">
        <v>54</v>
      </c>
      <c r="C1745" s="1" t="s">
        <v>1885</v>
      </c>
      <c r="D1745" s="1">
        <v>238076</v>
      </c>
      <c r="E1745" s="1">
        <v>520982</v>
      </c>
      <c r="F1745" s="1">
        <v>697</v>
      </c>
      <c r="G1745" s="3">
        <v>1060</v>
      </c>
      <c r="H1745" s="3">
        <v>1</v>
      </c>
      <c r="I1745" s="3">
        <v>15370000</v>
      </c>
      <c r="J1745" s="3">
        <v>1350000</v>
      </c>
      <c r="K1745" s="3">
        <v>15950</v>
      </c>
      <c r="L1745" s="3">
        <v>16735950</v>
      </c>
      <c r="M1745" s="3">
        <v>2789325.0013227155</v>
      </c>
      <c r="N1745" s="3">
        <v>2789325.0013227155</v>
      </c>
      <c r="O1745" s="9"/>
    </row>
    <row r="1746" spans="1:15" x14ac:dyDescent="0.25">
      <c r="A1746" s="1">
        <v>810</v>
      </c>
      <c r="B1746" s="1" t="s">
        <v>54</v>
      </c>
      <c r="C1746" s="1" t="s">
        <v>1886</v>
      </c>
      <c r="D1746" s="1">
        <v>238156</v>
      </c>
      <c r="E1746" s="1">
        <v>521026</v>
      </c>
      <c r="F1746" s="1">
        <v>719</v>
      </c>
      <c r="G1746" s="3">
        <v>1760</v>
      </c>
      <c r="H1746" s="3">
        <v>2</v>
      </c>
      <c r="I1746" s="3">
        <v>25520000</v>
      </c>
      <c r="J1746" s="3">
        <v>1350000</v>
      </c>
      <c r="K1746" s="3">
        <v>31900</v>
      </c>
      <c r="L1746" s="3">
        <v>26901900</v>
      </c>
      <c r="M1746" s="3">
        <v>4483650.002126175</v>
      </c>
      <c r="N1746" s="3">
        <v>4483650.002126175</v>
      </c>
      <c r="O1746" s="9"/>
    </row>
    <row r="1747" spans="1:15" x14ac:dyDescent="0.25">
      <c r="A1747" s="1">
        <v>810</v>
      </c>
      <c r="B1747" s="1" t="s">
        <v>54</v>
      </c>
      <c r="C1747" s="1" t="s">
        <v>1887</v>
      </c>
      <c r="D1747" s="1">
        <v>238093</v>
      </c>
      <c r="E1747" s="1">
        <v>521027</v>
      </c>
      <c r="F1747" s="1">
        <v>710</v>
      </c>
      <c r="G1747" s="3">
        <v>1117</v>
      </c>
      <c r="H1747" s="3">
        <v>5</v>
      </c>
      <c r="I1747" s="3">
        <v>16196500</v>
      </c>
      <c r="J1747" s="3">
        <v>1350000</v>
      </c>
      <c r="K1747" s="3">
        <v>79750</v>
      </c>
      <c r="L1747" s="3">
        <v>17626250</v>
      </c>
      <c r="M1747" s="3">
        <v>2937708.3347264132</v>
      </c>
      <c r="N1747" s="3">
        <v>2937708.3347264132</v>
      </c>
      <c r="O1747" s="9"/>
    </row>
    <row r="1748" spans="1:15" x14ac:dyDescent="0.25">
      <c r="A1748" s="1">
        <v>810</v>
      </c>
      <c r="B1748" s="1" t="s">
        <v>54</v>
      </c>
      <c r="C1748" s="1" t="s">
        <v>1888</v>
      </c>
      <c r="D1748" s="1">
        <v>238091</v>
      </c>
      <c r="E1748" s="1">
        <v>521029</v>
      </c>
      <c r="F1748" s="1">
        <v>703</v>
      </c>
      <c r="G1748" s="3">
        <v>980</v>
      </c>
      <c r="H1748" s="3">
        <v>1</v>
      </c>
      <c r="I1748" s="3">
        <v>14210000</v>
      </c>
      <c r="J1748" s="3">
        <v>1350000</v>
      </c>
      <c r="K1748" s="3">
        <v>15950</v>
      </c>
      <c r="L1748" s="3">
        <v>15575950</v>
      </c>
      <c r="M1748" s="3">
        <v>2595991.6678977022</v>
      </c>
      <c r="N1748" s="3">
        <v>2595991.6678977022</v>
      </c>
      <c r="O1748" s="9"/>
    </row>
    <row r="1749" spans="1:15" x14ac:dyDescent="0.25">
      <c r="A1749" s="1">
        <v>810</v>
      </c>
      <c r="B1749" s="1" t="s">
        <v>54</v>
      </c>
      <c r="C1749" s="1" t="s">
        <v>1889</v>
      </c>
      <c r="D1749" s="1">
        <v>238153</v>
      </c>
      <c r="E1749" s="1">
        <v>548604</v>
      </c>
      <c r="F1749" s="1">
        <v>30034</v>
      </c>
      <c r="G1749" s="3">
        <v>1228</v>
      </c>
      <c r="H1749" s="3">
        <v>22</v>
      </c>
      <c r="I1749" s="3">
        <v>17806000</v>
      </c>
      <c r="J1749" s="3">
        <v>1350000</v>
      </c>
      <c r="K1749" s="3">
        <v>350900</v>
      </c>
      <c r="L1749" s="3">
        <v>19506900</v>
      </c>
      <c r="M1749" s="3">
        <v>3251150.0015417156</v>
      </c>
      <c r="N1749" s="3">
        <v>3251150.0015417156</v>
      </c>
      <c r="O1749" s="9"/>
    </row>
    <row r="1750" spans="1:15" x14ac:dyDescent="0.25">
      <c r="A1750" s="1">
        <v>810</v>
      </c>
      <c r="B1750" s="1" t="s">
        <v>54</v>
      </c>
      <c r="C1750" s="1" t="s">
        <v>1890</v>
      </c>
      <c r="D1750" s="1">
        <v>238087</v>
      </c>
      <c r="E1750" s="1">
        <v>521030</v>
      </c>
      <c r="F1750" s="1">
        <v>705</v>
      </c>
      <c r="G1750" s="3">
        <v>819</v>
      </c>
      <c r="H1750" s="3">
        <v>5</v>
      </c>
      <c r="I1750" s="3">
        <v>11875500</v>
      </c>
      <c r="J1750" s="3">
        <v>1350000</v>
      </c>
      <c r="K1750" s="3">
        <v>79750</v>
      </c>
      <c r="L1750" s="3">
        <v>13305250</v>
      </c>
      <c r="M1750" s="3">
        <v>2217541.6677182387</v>
      </c>
      <c r="N1750" s="3">
        <v>2217541.6677182387</v>
      </c>
      <c r="O1750" s="9"/>
    </row>
    <row r="1751" spans="1:15" x14ac:dyDescent="0.25">
      <c r="A1751" s="1">
        <v>810</v>
      </c>
      <c r="B1751" s="1" t="s">
        <v>54</v>
      </c>
      <c r="C1751" s="1" t="s">
        <v>1891</v>
      </c>
      <c r="D1751" s="1">
        <v>238158</v>
      </c>
      <c r="E1751" s="1">
        <v>521031</v>
      </c>
      <c r="F1751" s="1">
        <v>722</v>
      </c>
      <c r="G1751" s="3">
        <v>927</v>
      </c>
      <c r="H1751" s="3">
        <v>14</v>
      </c>
      <c r="I1751" s="3">
        <v>13441500</v>
      </c>
      <c r="J1751" s="3">
        <v>1350000</v>
      </c>
      <c r="K1751" s="3">
        <v>223300</v>
      </c>
      <c r="L1751" s="3">
        <v>15014800</v>
      </c>
      <c r="M1751" s="3">
        <v>2502466.6678533521</v>
      </c>
      <c r="N1751" s="3">
        <v>2502466.6678533521</v>
      </c>
      <c r="O1751" s="9"/>
    </row>
    <row r="1752" spans="1:15" x14ac:dyDescent="0.25">
      <c r="A1752" s="1">
        <v>810</v>
      </c>
      <c r="B1752" s="1" t="s">
        <v>54</v>
      </c>
      <c r="C1752" s="1" t="s">
        <v>1892</v>
      </c>
      <c r="D1752" s="1">
        <v>238157</v>
      </c>
      <c r="E1752" s="1">
        <v>529211</v>
      </c>
      <c r="F1752" s="1">
        <v>716</v>
      </c>
      <c r="G1752" s="3">
        <v>518</v>
      </c>
      <c r="H1752" s="3">
        <v>6</v>
      </c>
      <c r="I1752" s="3">
        <v>7511000</v>
      </c>
      <c r="J1752" s="3">
        <v>1350000</v>
      </c>
      <c r="K1752" s="3">
        <v>95700</v>
      </c>
      <c r="L1752" s="3">
        <v>8956700</v>
      </c>
      <c r="M1752" s="3">
        <v>1492783.3340412206</v>
      </c>
      <c r="N1752" s="3">
        <v>1492783.3340412206</v>
      </c>
      <c r="O1752" s="9"/>
    </row>
    <row r="1753" spans="1:15" x14ac:dyDescent="0.25">
      <c r="A1753" s="1">
        <v>810</v>
      </c>
      <c r="B1753" s="1" t="s">
        <v>54</v>
      </c>
      <c r="C1753" s="1" t="s">
        <v>1893</v>
      </c>
      <c r="D1753" s="1">
        <v>238277</v>
      </c>
      <c r="E1753" s="1">
        <v>521042</v>
      </c>
      <c r="F1753" s="1">
        <v>737</v>
      </c>
      <c r="G1753" s="3">
        <v>1527</v>
      </c>
      <c r="H1753" s="3">
        <v>16</v>
      </c>
      <c r="I1753" s="3">
        <v>22141500</v>
      </c>
      <c r="J1753" s="3">
        <v>1350000</v>
      </c>
      <c r="K1753" s="3">
        <v>255200</v>
      </c>
      <c r="L1753" s="3">
        <v>23746700</v>
      </c>
      <c r="M1753" s="3">
        <v>3957783.3352101389</v>
      </c>
      <c r="N1753" s="3">
        <v>3957783.3352101389</v>
      </c>
      <c r="O1753" s="9"/>
    </row>
    <row r="1754" spans="1:15" x14ac:dyDescent="0.25">
      <c r="A1754" s="1">
        <v>810</v>
      </c>
      <c r="B1754" s="1" t="s">
        <v>54</v>
      </c>
      <c r="C1754" s="1" t="s">
        <v>1894</v>
      </c>
      <c r="D1754" s="1">
        <v>238278</v>
      </c>
      <c r="E1754" s="1">
        <v>521049</v>
      </c>
      <c r="F1754" s="1">
        <v>738</v>
      </c>
      <c r="G1754" s="3">
        <v>1454</v>
      </c>
      <c r="H1754" s="3">
        <v>1</v>
      </c>
      <c r="I1754" s="3">
        <v>21083000</v>
      </c>
      <c r="J1754" s="3">
        <v>1350000</v>
      </c>
      <c r="K1754" s="3">
        <v>15950</v>
      </c>
      <c r="L1754" s="3">
        <v>22448950</v>
      </c>
      <c r="M1754" s="3">
        <v>3741491.6684409054</v>
      </c>
      <c r="N1754" s="3">
        <v>3741491.6684409054</v>
      </c>
      <c r="O1754" s="9"/>
    </row>
    <row r="1755" spans="1:15" x14ac:dyDescent="0.25">
      <c r="A1755" s="1">
        <v>810</v>
      </c>
      <c r="B1755" s="1" t="s">
        <v>54</v>
      </c>
      <c r="C1755" s="1" t="s">
        <v>1895</v>
      </c>
      <c r="D1755" s="1">
        <v>238083</v>
      </c>
      <c r="E1755" s="1">
        <v>529218</v>
      </c>
      <c r="F1755" s="1">
        <v>708</v>
      </c>
      <c r="G1755" s="3">
        <v>909</v>
      </c>
      <c r="H1755" s="3">
        <v>10</v>
      </c>
      <c r="I1755" s="3">
        <v>13180500</v>
      </c>
      <c r="J1755" s="3">
        <v>1350000</v>
      </c>
      <c r="K1755" s="3">
        <v>159500</v>
      </c>
      <c r="L1755" s="3">
        <v>14690000</v>
      </c>
      <c r="M1755" s="3">
        <v>2448333.3344943486</v>
      </c>
      <c r="N1755" s="3">
        <v>2448333.3344943486</v>
      </c>
      <c r="O1755" s="9"/>
    </row>
    <row r="1756" spans="1:15" x14ac:dyDescent="0.25">
      <c r="A1756" s="1">
        <v>810</v>
      </c>
      <c r="B1756" s="1" t="s">
        <v>54</v>
      </c>
      <c r="C1756" s="1" t="s">
        <v>1896</v>
      </c>
      <c r="D1756" s="1">
        <v>238271</v>
      </c>
      <c r="E1756" s="1">
        <v>521062</v>
      </c>
      <c r="F1756" s="1">
        <v>728</v>
      </c>
      <c r="G1756" s="3">
        <v>1379</v>
      </c>
      <c r="H1756" s="3">
        <v>3</v>
      </c>
      <c r="I1756" s="3">
        <v>19995500</v>
      </c>
      <c r="J1756" s="3">
        <v>1350000</v>
      </c>
      <c r="K1756" s="3">
        <v>47850</v>
      </c>
      <c r="L1756" s="3">
        <v>21393350</v>
      </c>
      <c r="M1756" s="3">
        <v>3565558.3350241436</v>
      </c>
      <c r="N1756" s="3">
        <v>3565558.3350241436</v>
      </c>
      <c r="O1756" s="9"/>
    </row>
    <row r="1757" spans="1:15" x14ac:dyDescent="0.25">
      <c r="A1757" s="1">
        <v>810</v>
      </c>
      <c r="B1757" s="1" t="s">
        <v>54</v>
      </c>
      <c r="C1757" s="1" t="s">
        <v>1897</v>
      </c>
      <c r="D1757" s="1">
        <v>238280</v>
      </c>
      <c r="E1757" s="1">
        <v>521067</v>
      </c>
      <c r="F1757" s="1">
        <v>30091</v>
      </c>
      <c r="G1757" s="3">
        <v>789</v>
      </c>
      <c r="H1757" s="3">
        <v>0</v>
      </c>
      <c r="I1757" s="3">
        <v>11440500</v>
      </c>
      <c r="J1757" s="3">
        <v>1350000</v>
      </c>
      <c r="K1757" s="3">
        <v>0</v>
      </c>
      <c r="L1757" s="3">
        <v>12790500</v>
      </c>
      <c r="M1757" s="3">
        <v>2131750.0010108892</v>
      </c>
      <c r="N1757" s="3">
        <v>2131750.0010108892</v>
      </c>
      <c r="O1757" s="9"/>
    </row>
    <row r="1758" spans="1:15" x14ac:dyDescent="0.25">
      <c r="A1758" s="6">
        <v>810</v>
      </c>
      <c r="B1758" s="6" t="s">
        <v>54</v>
      </c>
      <c r="C1758" s="6"/>
      <c r="D1758" s="6"/>
      <c r="E1758" s="6"/>
      <c r="F1758" s="6"/>
      <c r="G1758" s="7">
        <v>52712</v>
      </c>
      <c r="H1758" s="7">
        <v>436</v>
      </c>
      <c r="I1758" s="7">
        <v>764324000</v>
      </c>
      <c r="J1758" s="7">
        <v>66150000</v>
      </c>
      <c r="K1758" s="7">
        <v>6954200</v>
      </c>
      <c r="L1758" s="7">
        <v>837428200</v>
      </c>
      <c r="M1758" s="7">
        <v>139571366.73285228</v>
      </c>
      <c r="N1758" s="7">
        <v>139571366.73285228</v>
      </c>
      <c r="O1758" s="9"/>
    </row>
    <row r="1759" spans="1:15" x14ac:dyDescent="0.25">
      <c r="A1759" s="1">
        <v>811</v>
      </c>
      <c r="B1759" s="1" t="s">
        <v>55</v>
      </c>
      <c r="C1759" s="1" t="s">
        <v>1898</v>
      </c>
      <c r="D1759" s="1">
        <v>246212</v>
      </c>
      <c r="E1759" s="1">
        <v>530813</v>
      </c>
      <c r="F1759" s="1">
        <v>11548</v>
      </c>
      <c r="G1759" s="3">
        <v>1820</v>
      </c>
      <c r="H1759" s="3">
        <v>1</v>
      </c>
      <c r="I1759" s="3">
        <v>26390000</v>
      </c>
      <c r="J1759" s="3">
        <v>1350000</v>
      </c>
      <c r="K1759" s="3">
        <v>15950</v>
      </c>
      <c r="L1759" s="3">
        <v>27755950</v>
      </c>
      <c r="M1759" s="3">
        <v>4625991.6688603414</v>
      </c>
      <c r="N1759" s="3">
        <v>4625991.6688603414</v>
      </c>
      <c r="O1759" s="9"/>
    </row>
    <row r="1760" spans="1:15" x14ac:dyDescent="0.25">
      <c r="A1760" s="1">
        <v>811</v>
      </c>
      <c r="B1760" s="1" t="s">
        <v>55</v>
      </c>
      <c r="C1760" s="1" t="s">
        <v>1899</v>
      </c>
      <c r="D1760" s="1">
        <v>246211</v>
      </c>
      <c r="E1760" s="1">
        <v>526991</v>
      </c>
      <c r="F1760" s="1">
        <v>11549</v>
      </c>
      <c r="G1760" s="3">
        <v>1009</v>
      </c>
      <c r="H1760" s="3">
        <v>10</v>
      </c>
      <c r="I1760" s="3">
        <v>14630500</v>
      </c>
      <c r="J1760" s="3">
        <v>1350000</v>
      </c>
      <c r="K1760" s="3">
        <v>159500</v>
      </c>
      <c r="L1760" s="3">
        <v>16140000</v>
      </c>
      <c r="M1760" s="3">
        <v>2690000.0012756148</v>
      </c>
      <c r="N1760" s="3">
        <v>2690000.0012756148</v>
      </c>
      <c r="O1760" s="9"/>
    </row>
    <row r="1761" spans="1:15" x14ac:dyDescent="0.25">
      <c r="A1761" s="1">
        <v>811</v>
      </c>
      <c r="B1761" s="1" t="s">
        <v>55</v>
      </c>
      <c r="C1761" s="1" t="s">
        <v>1900</v>
      </c>
      <c r="D1761" s="1">
        <v>246158</v>
      </c>
      <c r="E1761" s="1">
        <v>526992</v>
      </c>
      <c r="F1761" s="1">
        <v>11573</v>
      </c>
      <c r="G1761" s="3">
        <v>1673</v>
      </c>
      <c r="H1761" s="3">
        <v>0</v>
      </c>
      <c r="I1761" s="3">
        <v>24258500</v>
      </c>
      <c r="J1761" s="3">
        <v>1350000</v>
      </c>
      <c r="K1761" s="3">
        <v>0</v>
      </c>
      <c r="L1761" s="3">
        <v>25608500</v>
      </c>
      <c r="M1761" s="3">
        <v>4268083.3353572851</v>
      </c>
      <c r="N1761" s="3">
        <v>4268083.3353572851</v>
      </c>
      <c r="O1761" s="9"/>
    </row>
    <row r="1762" spans="1:15" x14ac:dyDescent="0.25">
      <c r="A1762" s="1">
        <v>811</v>
      </c>
      <c r="B1762" s="1" t="s">
        <v>55</v>
      </c>
      <c r="C1762" s="1" t="s">
        <v>1901</v>
      </c>
      <c r="D1762" s="1">
        <v>246214</v>
      </c>
      <c r="E1762" s="1">
        <v>530814</v>
      </c>
      <c r="F1762" s="1">
        <v>11561</v>
      </c>
      <c r="G1762" s="3">
        <v>1118</v>
      </c>
      <c r="H1762" s="3">
        <v>5</v>
      </c>
      <c r="I1762" s="3">
        <v>16211000</v>
      </c>
      <c r="J1762" s="3">
        <v>1350000</v>
      </c>
      <c r="K1762" s="3">
        <v>79750</v>
      </c>
      <c r="L1762" s="3">
        <v>17640750</v>
      </c>
      <c r="M1762" s="3">
        <v>2940125.0013942258</v>
      </c>
      <c r="N1762" s="3">
        <v>2940125.0013942258</v>
      </c>
      <c r="O1762" s="9"/>
    </row>
    <row r="1763" spans="1:15" x14ac:dyDescent="0.25">
      <c r="A1763" s="1">
        <v>811</v>
      </c>
      <c r="B1763" s="1" t="s">
        <v>55</v>
      </c>
      <c r="C1763" s="1" t="s">
        <v>1902</v>
      </c>
      <c r="D1763" s="1">
        <v>246223</v>
      </c>
      <c r="E1763" s="1">
        <v>526993</v>
      </c>
      <c r="F1763" s="1">
        <v>730067</v>
      </c>
      <c r="G1763" s="3">
        <v>552</v>
      </c>
      <c r="H1763" s="3">
        <v>0</v>
      </c>
      <c r="I1763" s="3">
        <v>8004000</v>
      </c>
      <c r="J1763" s="3">
        <v>1350000</v>
      </c>
      <c r="K1763" s="3">
        <v>0</v>
      </c>
      <c r="L1763" s="3">
        <v>9354000</v>
      </c>
      <c r="M1763" s="3">
        <v>1559000.0007392876</v>
      </c>
      <c r="N1763" s="3">
        <v>1559000.0007392876</v>
      </c>
      <c r="O1763" s="9"/>
    </row>
    <row r="1764" spans="1:15" x14ac:dyDescent="0.25">
      <c r="A1764" s="1">
        <v>811</v>
      </c>
      <c r="B1764" s="1" t="s">
        <v>55</v>
      </c>
      <c r="C1764" s="1" t="s">
        <v>1903</v>
      </c>
      <c r="D1764" s="1">
        <v>246221</v>
      </c>
      <c r="E1764" s="1">
        <v>526994</v>
      </c>
      <c r="F1764" s="1">
        <v>11574</v>
      </c>
      <c r="G1764" s="3">
        <v>629</v>
      </c>
      <c r="H1764" s="3">
        <v>8</v>
      </c>
      <c r="I1764" s="3">
        <v>9120500</v>
      </c>
      <c r="J1764" s="3">
        <v>1350000</v>
      </c>
      <c r="K1764" s="3">
        <v>127600</v>
      </c>
      <c r="L1764" s="3">
        <v>10598100</v>
      </c>
      <c r="M1764" s="3">
        <v>1766350.0008376143</v>
      </c>
      <c r="N1764" s="3">
        <v>1766350.0008376143</v>
      </c>
      <c r="O1764" s="9"/>
    </row>
    <row r="1765" spans="1:15" x14ac:dyDescent="0.25">
      <c r="A1765" s="1">
        <v>811</v>
      </c>
      <c r="B1765" s="1" t="s">
        <v>55</v>
      </c>
      <c r="C1765" s="1" t="s">
        <v>1904</v>
      </c>
      <c r="D1765" s="1">
        <v>246261</v>
      </c>
      <c r="E1765" s="1">
        <v>530815</v>
      </c>
      <c r="F1765" s="1">
        <v>730044</v>
      </c>
      <c r="G1765" s="3">
        <v>579</v>
      </c>
      <c r="H1765" s="3">
        <v>1</v>
      </c>
      <c r="I1765" s="3">
        <v>8395500</v>
      </c>
      <c r="J1765" s="3">
        <v>1350000</v>
      </c>
      <c r="K1765" s="3">
        <v>15950</v>
      </c>
      <c r="L1765" s="3">
        <v>9761450</v>
      </c>
      <c r="M1765" s="3">
        <v>1626908.3341048234</v>
      </c>
      <c r="N1765" s="3">
        <v>1626908.3341048234</v>
      </c>
      <c r="O1765" s="9"/>
    </row>
    <row r="1766" spans="1:15" x14ac:dyDescent="0.25">
      <c r="A1766" s="1">
        <v>811</v>
      </c>
      <c r="B1766" s="1" t="s">
        <v>55</v>
      </c>
      <c r="C1766" s="1" t="s">
        <v>1905</v>
      </c>
      <c r="D1766" s="1">
        <v>246235</v>
      </c>
      <c r="E1766" s="1">
        <v>526995</v>
      </c>
      <c r="F1766" s="1">
        <v>11571</v>
      </c>
      <c r="G1766" s="3">
        <v>1041</v>
      </c>
      <c r="H1766" s="3">
        <v>4</v>
      </c>
      <c r="I1766" s="3">
        <v>15094500</v>
      </c>
      <c r="J1766" s="3">
        <v>1350000</v>
      </c>
      <c r="K1766" s="3">
        <v>63800</v>
      </c>
      <c r="L1766" s="3">
        <v>16508300</v>
      </c>
      <c r="M1766" s="3">
        <v>2751383.3346380568</v>
      </c>
      <c r="N1766" s="3">
        <v>2751383.3346380568</v>
      </c>
      <c r="O1766" s="9"/>
    </row>
    <row r="1767" spans="1:15" x14ac:dyDescent="0.25">
      <c r="A1767" s="1">
        <v>811</v>
      </c>
      <c r="B1767" s="1" t="s">
        <v>55</v>
      </c>
      <c r="C1767" s="1" t="s">
        <v>1906</v>
      </c>
      <c r="D1767" s="1">
        <v>246164</v>
      </c>
      <c r="E1767" s="1">
        <v>526996</v>
      </c>
      <c r="F1767" s="1">
        <v>11598</v>
      </c>
      <c r="G1767" s="3">
        <v>1242</v>
      </c>
      <c r="H1767" s="3">
        <v>20</v>
      </c>
      <c r="I1767" s="3">
        <v>18009000</v>
      </c>
      <c r="J1767" s="3">
        <v>1350000</v>
      </c>
      <c r="K1767" s="3">
        <v>319000</v>
      </c>
      <c r="L1767" s="3">
        <v>19678000</v>
      </c>
      <c r="M1767" s="3">
        <v>3279666.6682219054</v>
      </c>
      <c r="N1767" s="3">
        <v>3279666.6682219054</v>
      </c>
      <c r="O1767" s="9"/>
    </row>
    <row r="1768" spans="1:15" x14ac:dyDescent="0.25">
      <c r="A1768" s="1">
        <v>811</v>
      </c>
      <c r="B1768" s="1" t="s">
        <v>55</v>
      </c>
      <c r="C1768" s="1" t="s">
        <v>1907</v>
      </c>
      <c r="D1768" s="1">
        <v>246188</v>
      </c>
      <c r="E1768" s="1">
        <v>526997</v>
      </c>
      <c r="F1768" s="1">
        <v>390001</v>
      </c>
      <c r="G1768" s="3">
        <v>1450</v>
      </c>
      <c r="H1768" s="3">
        <v>25</v>
      </c>
      <c r="I1768" s="3">
        <v>21025000</v>
      </c>
      <c r="J1768" s="3">
        <v>1350000</v>
      </c>
      <c r="K1768" s="3">
        <v>398750</v>
      </c>
      <c r="L1768" s="3">
        <v>22773750</v>
      </c>
      <c r="M1768" s="3">
        <v>3795625.0017999094</v>
      </c>
      <c r="N1768" s="3">
        <v>3795625.0017999094</v>
      </c>
      <c r="O1768" s="9"/>
    </row>
    <row r="1769" spans="1:15" x14ac:dyDescent="0.25">
      <c r="A1769" s="1">
        <v>811</v>
      </c>
      <c r="B1769" s="1" t="s">
        <v>55</v>
      </c>
      <c r="C1769" s="1" t="s">
        <v>1908</v>
      </c>
      <c r="D1769" s="1">
        <v>246208</v>
      </c>
      <c r="E1769" s="1">
        <v>526998</v>
      </c>
      <c r="F1769" s="1">
        <v>11556</v>
      </c>
      <c r="G1769" s="3">
        <v>1192</v>
      </c>
      <c r="H1769" s="3">
        <v>8</v>
      </c>
      <c r="I1769" s="3">
        <v>17284000</v>
      </c>
      <c r="J1769" s="3">
        <v>1350000</v>
      </c>
      <c r="K1769" s="3">
        <v>127600</v>
      </c>
      <c r="L1769" s="3">
        <v>18761600</v>
      </c>
      <c r="M1769" s="3">
        <v>3126933.3348161448</v>
      </c>
      <c r="N1769" s="3">
        <v>3126933.3348161448</v>
      </c>
      <c r="O1769" s="9"/>
    </row>
    <row r="1770" spans="1:15" x14ac:dyDescent="0.25">
      <c r="A1770" s="1">
        <v>811</v>
      </c>
      <c r="B1770" s="1" t="s">
        <v>55</v>
      </c>
      <c r="C1770" s="1" t="s">
        <v>1909</v>
      </c>
      <c r="D1770" s="1">
        <v>246262</v>
      </c>
      <c r="E1770" s="1">
        <v>526999</v>
      </c>
      <c r="F1770" s="1">
        <v>11596</v>
      </c>
      <c r="G1770" s="3">
        <v>1438</v>
      </c>
      <c r="H1770" s="3">
        <v>23</v>
      </c>
      <c r="I1770" s="3">
        <v>20851000</v>
      </c>
      <c r="J1770" s="3">
        <v>1350000</v>
      </c>
      <c r="K1770" s="3">
        <v>366850</v>
      </c>
      <c r="L1770" s="3">
        <v>22567850</v>
      </c>
      <c r="M1770" s="3">
        <v>3761308.3351169694</v>
      </c>
      <c r="N1770" s="3">
        <v>3761308.3351169694</v>
      </c>
      <c r="O1770" s="9"/>
    </row>
    <row r="1771" spans="1:15" x14ac:dyDescent="0.25">
      <c r="A1771" s="1">
        <v>811</v>
      </c>
      <c r="B1771" s="1" t="s">
        <v>55</v>
      </c>
      <c r="C1771" s="1" t="s">
        <v>1910</v>
      </c>
      <c r="D1771" s="1">
        <v>246215</v>
      </c>
      <c r="E1771" s="1">
        <v>527000</v>
      </c>
      <c r="F1771" s="1">
        <v>11558</v>
      </c>
      <c r="G1771" s="3">
        <v>962</v>
      </c>
      <c r="H1771" s="3">
        <v>1</v>
      </c>
      <c r="I1771" s="3">
        <v>13949000</v>
      </c>
      <c r="J1771" s="3">
        <v>1350000</v>
      </c>
      <c r="K1771" s="3">
        <v>15950</v>
      </c>
      <c r="L1771" s="3">
        <v>15314950</v>
      </c>
      <c r="M1771" s="3">
        <v>2552491.6678770743</v>
      </c>
      <c r="N1771" s="3">
        <v>2552491.6678770743</v>
      </c>
      <c r="O1771" s="9"/>
    </row>
    <row r="1772" spans="1:15" x14ac:dyDescent="0.25">
      <c r="A1772" s="1">
        <v>811</v>
      </c>
      <c r="B1772" s="1" t="s">
        <v>55</v>
      </c>
      <c r="C1772" s="1" t="s">
        <v>1911</v>
      </c>
      <c r="D1772" s="1">
        <v>246217</v>
      </c>
      <c r="E1772" s="1">
        <v>527001</v>
      </c>
      <c r="F1772" s="1">
        <v>11562</v>
      </c>
      <c r="G1772" s="3">
        <v>1123</v>
      </c>
      <c r="H1772" s="3">
        <v>1</v>
      </c>
      <c r="I1772" s="3">
        <v>16283500</v>
      </c>
      <c r="J1772" s="3">
        <v>1350000</v>
      </c>
      <c r="K1772" s="3">
        <v>15950</v>
      </c>
      <c r="L1772" s="3">
        <v>17649450</v>
      </c>
      <c r="M1772" s="3">
        <v>2941575.0013949135</v>
      </c>
      <c r="N1772" s="3">
        <v>2941575.0013949135</v>
      </c>
      <c r="O1772" s="9"/>
    </row>
    <row r="1773" spans="1:15" x14ac:dyDescent="0.25">
      <c r="A1773" s="1">
        <v>811</v>
      </c>
      <c r="B1773" s="1" t="s">
        <v>55</v>
      </c>
      <c r="C1773" s="1" t="s">
        <v>1912</v>
      </c>
      <c r="D1773" s="1">
        <v>246239</v>
      </c>
      <c r="E1773" s="1">
        <v>527002</v>
      </c>
      <c r="F1773" s="1">
        <v>11588</v>
      </c>
      <c r="G1773" s="3">
        <v>1228</v>
      </c>
      <c r="H1773" s="3">
        <v>28</v>
      </c>
      <c r="I1773" s="3">
        <v>17806000</v>
      </c>
      <c r="J1773" s="3">
        <v>1350000</v>
      </c>
      <c r="K1773" s="3">
        <v>446600</v>
      </c>
      <c r="L1773" s="3">
        <v>19602600</v>
      </c>
      <c r="M1773" s="3">
        <v>3267100.0015492793</v>
      </c>
      <c r="N1773" s="3">
        <v>3267100.0015492793</v>
      </c>
      <c r="O1773" s="9"/>
    </row>
    <row r="1774" spans="1:15" x14ac:dyDescent="0.25">
      <c r="A1774" s="1">
        <v>811</v>
      </c>
      <c r="B1774" s="1" t="s">
        <v>55</v>
      </c>
      <c r="C1774" s="1" t="s">
        <v>1913</v>
      </c>
      <c r="D1774" s="1">
        <v>246227</v>
      </c>
      <c r="E1774" s="1">
        <v>527003</v>
      </c>
      <c r="F1774" s="1">
        <v>11578</v>
      </c>
      <c r="G1774" s="3">
        <v>861</v>
      </c>
      <c r="H1774" s="3">
        <v>9</v>
      </c>
      <c r="I1774" s="3">
        <v>12484500</v>
      </c>
      <c r="J1774" s="3">
        <v>1350000</v>
      </c>
      <c r="K1774" s="3">
        <v>143550</v>
      </c>
      <c r="L1774" s="3">
        <v>13978050</v>
      </c>
      <c r="M1774" s="3">
        <v>2329675.0011047465</v>
      </c>
      <c r="N1774" s="3">
        <v>2329675.0011047465</v>
      </c>
      <c r="O1774" s="9"/>
    </row>
    <row r="1775" spans="1:15" x14ac:dyDescent="0.25">
      <c r="A1775" s="1">
        <v>811</v>
      </c>
      <c r="B1775" s="1" t="s">
        <v>55</v>
      </c>
      <c r="C1775" s="1" t="s">
        <v>1914</v>
      </c>
      <c r="D1775" s="1">
        <v>246222</v>
      </c>
      <c r="E1775" s="1">
        <v>527004</v>
      </c>
      <c r="F1775" s="1">
        <v>11577</v>
      </c>
      <c r="G1775" s="3">
        <v>860</v>
      </c>
      <c r="H1775" s="3">
        <v>15</v>
      </c>
      <c r="I1775" s="3">
        <v>12470000</v>
      </c>
      <c r="J1775" s="3">
        <v>1350000</v>
      </c>
      <c r="K1775" s="3">
        <v>239250</v>
      </c>
      <c r="L1775" s="3">
        <v>14059250</v>
      </c>
      <c r="M1775" s="3">
        <v>2343208.3344444972</v>
      </c>
      <c r="N1775" s="3">
        <v>2343208.3344444972</v>
      </c>
      <c r="O1775" s="9"/>
    </row>
    <row r="1776" spans="1:15" x14ac:dyDescent="0.25">
      <c r="A1776" s="1">
        <v>811</v>
      </c>
      <c r="B1776" s="1" t="s">
        <v>55</v>
      </c>
      <c r="C1776" s="1" t="s">
        <v>1915</v>
      </c>
      <c r="D1776" s="1">
        <v>246199</v>
      </c>
      <c r="E1776" s="1">
        <v>527005</v>
      </c>
      <c r="F1776" s="1">
        <v>11569</v>
      </c>
      <c r="G1776" s="3">
        <v>1419</v>
      </c>
      <c r="H1776" s="3">
        <v>8</v>
      </c>
      <c r="I1776" s="3">
        <v>20575500</v>
      </c>
      <c r="J1776" s="3">
        <v>1350000</v>
      </c>
      <c r="K1776" s="3">
        <v>127600</v>
      </c>
      <c r="L1776" s="3">
        <v>22053100</v>
      </c>
      <c r="M1776" s="3">
        <v>3675516.6684096199</v>
      </c>
      <c r="N1776" s="3">
        <v>3675516.6684096199</v>
      </c>
      <c r="O1776" s="9"/>
    </row>
    <row r="1777" spans="1:15" x14ac:dyDescent="0.25">
      <c r="A1777" s="1">
        <v>811</v>
      </c>
      <c r="B1777" s="1" t="s">
        <v>55</v>
      </c>
      <c r="C1777" s="1" t="s">
        <v>1916</v>
      </c>
      <c r="D1777" s="1">
        <v>246190</v>
      </c>
      <c r="E1777" s="1">
        <v>527006</v>
      </c>
      <c r="F1777" s="1">
        <v>11572</v>
      </c>
      <c r="G1777" s="3">
        <v>1283</v>
      </c>
      <c r="H1777" s="3">
        <v>30</v>
      </c>
      <c r="I1777" s="3">
        <v>18603500</v>
      </c>
      <c r="J1777" s="3">
        <v>1350000</v>
      </c>
      <c r="K1777" s="3">
        <v>478500</v>
      </c>
      <c r="L1777" s="3">
        <v>20432000</v>
      </c>
      <c r="M1777" s="3">
        <v>3405333.3349481639</v>
      </c>
      <c r="N1777" s="3">
        <v>3405333.3349481639</v>
      </c>
      <c r="O1777" s="9"/>
    </row>
    <row r="1778" spans="1:15" x14ac:dyDescent="0.25">
      <c r="A1778" s="1">
        <v>811</v>
      </c>
      <c r="B1778" s="1" t="s">
        <v>55</v>
      </c>
      <c r="C1778" s="1" t="s">
        <v>1917</v>
      </c>
      <c r="D1778" s="1">
        <v>246173</v>
      </c>
      <c r="E1778" s="1">
        <v>527007</v>
      </c>
      <c r="F1778" s="1">
        <v>11580</v>
      </c>
      <c r="G1778" s="3">
        <v>1484</v>
      </c>
      <c r="H1778" s="3">
        <v>19</v>
      </c>
      <c r="I1778" s="3">
        <v>21518000</v>
      </c>
      <c r="J1778" s="3">
        <v>1350000</v>
      </c>
      <c r="K1778" s="3">
        <v>303050</v>
      </c>
      <c r="L1778" s="3">
        <v>23171050</v>
      </c>
      <c r="M1778" s="3">
        <v>3861841.6684979764</v>
      </c>
      <c r="N1778" s="3">
        <v>3861841.6684979764</v>
      </c>
      <c r="O1778" s="9"/>
    </row>
    <row r="1779" spans="1:15" x14ac:dyDescent="0.25">
      <c r="A1779" s="1">
        <v>811</v>
      </c>
      <c r="B1779" s="1" t="s">
        <v>55</v>
      </c>
      <c r="C1779" s="1" t="s">
        <v>1918</v>
      </c>
      <c r="D1779" s="1">
        <v>246241</v>
      </c>
      <c r="E1779" s="1">
        <v>527008</v>
      </c>
      <c r="F1779" s="1">
        <v>11584</v>
      </c>
      <c r="G1779" s="3">
        <v>1544</v>
      </c>
      <c r="H1779" s="3">
        <v>1</v>
      </c>
      <c r="I1779" s="3">
        <v>22388000</v>
      </c>
      <c r="J1779" s="3">
        <v>1350000</v>
      </c>
      <c r="K1779" s="3">
        <v>15950</v>
      </c>
      <c r="L1779" s="3">
        <v>23753950</v>
      </c>
      <c r="M1779" s="3">
        <v>3958991.6685440452</v>
      </c>
      <c r="N1779" s="3">
        <v>3958991.6685440452</v>
      </c>
      <c r="O1779" s="9"/>
    </row>
    <row r="1780" spans="1:15" x14ac:dyDescent="0.25">
      <c r="A1780" s="1">
        <v>811</v>
      </c>
      <c r="B1780" s="1" t="s">
        <v>55</v>
      </c>
      <c r="C1780" s="1" t="s">
        <v>1919</v>
      </c>
      <c r="D1780" s="1">
        <v>246155</v>
      </c>
      <c r="E1780" s="1">
        <v>530816</v>
      </c>
      <c r="F1780" s="1">
        <v>11564</v>
      </c>
      <c r="G1780" s="3">
        <v>723</v>
      </c>
      <c r="H1780" s="3">
        <v>1</v>
      </c>
      <c r="I1780" s="3">
        <v>10483500</v>
      </c>
      <c r="J1780" s="3">
        <v>1350000</v>
      </c>
      <c r="K1780" s="3">
        <v>15950</v>
      </c>
      <c r="L1780" s="3">
        <v>11849450</v>
      </c>
      <c r="M1780" s="3">
        <v>1974908.3342698473</v>
      </c>
      <c r="N1780" s="3">
        <v>1974908.3342698473</v>
      </c>
      <c r="O1780" s="9"/>
    </row>
    <row r="1781" spans="1:15" x14ac:dyDescent="0.25">
      <c r="A1781" s="1">
        <v>811</v>
      </c>
      <c r="B1781" s="1" t="s">
        <v>55</v>
      </c>
      <c r="C1781" s="1" t="s">
        <v>1920</v>
      </c>
      <c r="D1781" s="1">
        <v>246232</v>
      </c>
      <c r="E1781" s="1">
        <v>527009</v>
      </c>
      <c r="F1781" s="1">
        <v>11600</v>
      </c>
      <c r="G1781" s="3">
        <v>929</v>
      </c>
      <c r="H1781" s="3">
        <v>18</v>
      </c>
      <c r="I1781" s="3">
        <v>13470500</v>
      </c>
      <c r="J1781" s="3">
        <v>1350000</v>
      </c>
      <c r="K1781" s="3">
        <v>287100</v>
      </c>
      <c r="L1781" s="3">
        <v>15107600</v>
      </c>
      <c r="M1781" s="3">
        <v>2517933.3345273533</v>
      </c>
      <c r="N1781" s="3">
        <v>2517933.3345273533</v>
      </c>
      <c r="O1781" s="9"/>
    </row>
    <row r="1782" spans="1:15" x14ac:dyDescent="0.25">
      <c r="A1782" s="1">
        <v>811</v>
      </c>
      <c r="B1782" s="1" t="s">
        <v>55</v>
      </c>
      <c r="C1782" s="1" t="s">
        <v>1921</v>
      </c>
      <c r="D1782" s="1">
        <v>246236</v>
      </c>
      <c r="E1782" s="1">
        <v>527010</v>
      </c>
      <c r="F1782" s="1">
        <v>11567</v>
      </c>
      <c r="G1782" s="3">
        <v>1663</v>
      </c>
      <c r="H1782" s="3">
        <v>0</v>
      </c>
      <c r="I1782" s="3">
        <v>24113500</v>
      </c>
      <c r="J1782" s="3">
        <v>1350000</v>
      </c>
      <c r="K1782" s="3">
        <v>0</v>
      </c>
      <c r="L1782" s="3">
        <v>25463500</v>
      </c>
      <c r="M1782" s="3">
        <v>4243916.6686791582</v>
      </c>
      <c r="N1782" s="3">
        <v>4243916.6686791582</v>
      </c>
      <c r="O1782" s="9"/>
    </row>
    <row r="1783" spans="1:15" x14ac:dyDescent="0.25">
      <c r="A1783" s="1">
        <v>811</v>
      </c>
      <c r="B1783" s="1" t="s">
        <v>55</v>
      </c>
      <c r="C1783" s="1" t="s">
        <v>1922</v>
      </c>
      <c r="D1783" s="1">
        <v>246243</v>
      </c>
      <c r="E1783" s="1">
        <v>530817</v>
      </c>
      <c r="F1783" s="1">
        <v>11583</v>
      </c>
      <c r="G1783" s="3">
        <v>1165</v>
      </c>
      <c r="H1783" s="3">
        <v>28</v>
      </c>
      <c r="I1783" s="3">
        <v>16892500</v>
      </c>
      <c r="J1783" s="3">
        <v>1350000</v>
      </c>
      <c r="K1783" s="3">
        <v>446600</v>
      </c>
      <c r="L1783" s="3">
        <v>18689100</v>
      </c>
      <c r="M1783" s="3">
        <v>3114850.0014770813</v>
      </c>
      <c r="N1783" s="3">
        <v>3114850.0014770813</v>
      </c>
      <c r="O1783" s="9"/>
    </row>
    <row r="1784" spans="1:15" x14ac:dyDescent="0.25">
      <c r="A1784" s="1">
        <v>811</v>
      </c>
      <c r="B1784" s="1" t="s">
        <v>55</v>
      </c>
      <c r="C1784" s="1" t="s">
        <v>1923</v>
      </c>
      <c r="D1784" s="1">
        <v>246229</v>
      </c>
      <c r="E1784" s="1">
        <v>527011</v>
      </c>
      <c r="F1784" s="1">
        <v>730002</v>
      </c>
      <c r="G1784" s="3">
        <v>1149</v>
      </c>
      <c r="H1784" s="3">
        <v>0</v>
      </c>
      <c r="I1784" s="3">
        <v>16660500</v>
      </c>
      <c r="J1784" s="3">
        <v>1350000</v>
      </c>
      <c r="K1784" s="3">
        <v>0</v>
      </c>
      <c r="L1784" s="3">
        <v>18010500</v>
      </c>
      <c r="M1784" s="3">
        <v>3001750.0014234488</v>
      </c>
      <c r="N1784" s="3">
        <v>3001750.0014234488</v>
      </c>
      <c r="O1784" s="9"/>
    </row>
    <row r="1785" spans="1:15" x14ac:dyDescent="0.25">
      <c r="A1785" s="1">
        <v>811</v>
      </c>
      <c r="B1785" s="1" t="s">
        <v>55</v>
      </c>
      <c r="C1785" s="1" t="s">
        <v>1924</v>
      </c>
      <c r="D1785" s="1">
        <v>246233</v>
      </c>
      <c r="E1785" s="1">
        <v>527012</v>
      </c>
      <c r="F1785" s="1">
        <v>390025</v>
      </c>
      <c r="G1785" s="3">
        <v>776</v>
      </c>
      <c r="H1785" s="3">
        <v>5</v>
      </c>
      <c r="I1785" s="3">
        <v>11252000</v>
      </c>
      <c r="J1785" s="3">
        <v>1350000</v>
      </c>
      <c r="K1785" s="3">
        <v>79750</v>
      </c>
      <c r="L1785" s="3">
        <v>12681750</v>
      </c>
      <c r="M1785" s="3">
        <v>2113625.0010022945</v>
      </c>
      <c r="N1785" s="3">
        <v>2113625.0010022945</v>
      </c>
      <c r="O1785" s="9"/>
    </row>
    <row r="1786" spans="1:15" x14ac:dyDescent="0.25">
      <c r="A1786" s="1">
        <v>811</v>
      </c>
      <c r="B1786" s="1" t="s">
        <v>55</v>
      </c>
      <c r="C1786" s="1" t="s">
        <v>1925</v>
      </c>
      <c r="D1786" s="1">
        <v>246247</v>
      </c>
      <c r="E1786" s="1">
        <v>527013</v>
      </c>
      <c r="F1786" s="1">
        <v>11563</v>
      </c>
      <c r="G1786" s="3">
        <v>1153</v>
      </c>
      <c r="H1786" s="3">
        <v>1</v>
      </c>
      <c r="I1786" s="3">
        <v>16718500</v>
      </c>
      <c r="J1786" s="3">
        <v>1350000</v>
      </c>
      <c r="K1786" s="3">
        <v>15950</v>
      </c>
      <c r="L1786" s="3">
        <v>18084450</v>
      </c>
      <c r="M1786" s="3">
        <v>3014075.0014292933</v>
      </c>
      <c r="N1786" s="3">
        <v>3014075.0014292933</v>
      </c>
      <c r="O1786" s="9"/>
    </row>
    <row r="1787" spans="1:15" x14ac:dyDescent="0.25">
      <c r="A1787" s="1">
        <v>811</v>
      </c>
      <c r="B1787" s="1" t="s">
        <v>55</v>
      </c>
      <c r="C1787" s="1" t="s">
        <v>1927</v>
      </c>
      <c r="D1787" s="1">
        <v>246230</v>
      </c>
      <c r="E1787" s="1">
        <v>530818</v>
      </c>
      <c r="F1787" s="1">
        <v>390005</v>
      </c>
      <c r="G1787" s="3">
        <v>1187</v>
      </c>
      <c r="H1787" s="3">
        <v>0</v>
      </c>
      <c r="I1787" s="3">
        <v>17211500</v>
      </c>
      <c r="J1787" s="3">
        <v>1350000</v>
      </c>
      <c r="K1787" s="3">
        <v>0</v>
      </c>
      <c r="L1787" s="3">
        <v>18561500</v>
      </c>
      <c r="M1787" s="3">
        <v>3093583.33480033</v>
      </c>
      <c r="N1787" s="3">
        <v>3093583.33480033</v>
      </c>
      <c r="O1787" s="9"/>
    </row>
    <row r="1788" spans="1:15" x14ac:dyDescent="0.25">
      <c r="A1788" s="1">
        <v>811</v>
      </c>
      <c r="B1788" s="1" t="s">
        <v>55</v>
      </c>
      <c r="C1788" s="1" t="s">
        <v>1928</v>
      </c>
      <c r="D1788" s="1">
        <v>246248</v>
      </c>
      <c r="E1788" s="1">
        <v>527014</v>
      </c>
      <c r="F1788" s="1">
        <v>11568</v>
      </c>
      <c r="G1788" s="3">
        <v>991</v>
      </c>
      <c r="H1788" s="3">
        <v>25</v>
      </c>
      <c r="I1788" s="3">
        <v>14369500</v>
      </c>
      <c r="J1788" s="3">
        <v>1350000</v>
      </c>
      <c r="K1788" s="3">
        <v>398750</v>
      </c>
      <c r="L1788" s="3">
        <v>16118250</v>
      </c>
      <c r="M1788" s="3">
        <v>2686375.0012738961</v>
      </c>
      <c r="N1788" s="3">
        <v>2686375.0012738961</v>
      </c>
      <c r="O1788" s="9"/>
    </row>
    <row r="1789" spans="1:15" x14ac:dyDescent="0.25">
      <c r="A1789" s="1">
        <v>811</v>
      </c>
      <c r="B1789" s="1" t="s">
        <v>55</v>
      </c>
      <c r="C1789" s="1" t="s">
        <v>1929</v>
      </c>
      <c r="D1789" s="1">
        <v>246231</v>
      </c>
      <c r="E1789" s="1">
        <v>527015</v>
      </c>
      <c r="F1789" s="1">
        <v>11576</v>
      </c>
      <c r="G1789" s="3">
        <v>1191</v>
      </c>
      <c r="H1789" s="3">
        <v>4</v>
      </c>
      <c r="I1789" s="3">
        <v>17269500</v>
      </c>
      <c r="J1789" s="3">
        <v>1350000</v>
      </c>
      <c r="K1789" s="3">
        <v>63800</v>
      </c>
      <c r="L1789" s="3">
        <v>18683300</v>
      </c>
      <c r="M1789" s="3">
        <v>3113883.3348099566</v>
      </c>
      <c r="N1789" s="3">
        <v>3113883.3348099566</v>
      </c>
      <c r="O1789" s="9"/>
    </row>
    <row r="1790" spans="1:15" x14ac:dyDescent="0.25">
      <c r="A1790" s="1">
        <v>811</v>
      </c>
      <c r="B1790" s="1" t="s">
        <v>55</v>
      </c>
      <c r="C1790" s="1" t="s">
        <v>1930</v>
      </c>
      <c r="D1790" s="1">
        <v>246224</v>
      </c>
      <c r="E1790" s="1">
        <v>530819</v>
      </c>
      <c r="F1790" s="1">
        <v>11581</v>
      </c>
      <c r="G1790" s="3">
        <v>1069</v>
      </c>
      <c r="H1790" s="3">
        <v>14</v>
      </c>
      <c r="I1790" s="3">
        <v>15500500</v>
      </c>
      <c r="J1790" s="3">
        <v>1350000</v>
      </c>
      <c r="K1790" s="3">
        <v>223300</v>
      </c>
      <c r="L1790" s="3">
        <v>17073800</v>
      </c>
      <c r="M1790" s="3">
        <v>2845633.3346827505</v>
      </c>
      <c r="N1790" s="3">
        <v>2845633.3346827505</v>
      </c>
      <c r="O1790" s="9"/>
    </row>
    <row r="1791" spans="1:15" x14ac:dyDescent="0.25">
      <c r="A1791" s="1">
        <v>811</v>
      </c>
      <c r="B1791" s="1" t="s">
        <v>55</v>
      </c>
      <c r="C1791" s="1" t="s">
        <v>1931</v>
      </c>
      <c r="D1791" s="1">
        <v>246226</v>
      </c>
      <c r="E1791" s="1">
        <v>527016</v>
      </c>
      <c r="F1791" s="1">
        <v>11582</v>
      </c>
      <c r="G1791" s="3">
        <v>874</v>
      </c>
      <c r="H1791" s="3">
        <v>1</v>
      </c>
      <c r="I1791" s="3">
        <v>12673000</v>
      </c>
      <c r="J1791" s="3">
        <v>1350000</v>
      </c>
      <c r="K1791" s="3">
        <v>15950</v>
      </c>
      <c r="L1791" s="3">
        <v>14038950</v>
      </c>
      <c r="M1791" s="3">
        <v>2339825.0011095596</v>
      </c>
      <c r="N1791" s="3">
        <v>2339825.0011095596</v>
      </c>
      <c r="O1791" s="9"/>
    </row>
    <row r="1792" spans="1:15" x14ac:dyDescent="0.25">
      <c r="A1792" s="1">
        <v>811</v>
      </c>
      <c r="B1792" s="1" t="s">
        <v>55</v>
      </c>
      <c r="C1792" s="1" t="s">
        <v>1932</v>
      </c>
      <c r="D1792" s="1">
        <v>246206</v>
      </c>
      <c r="E1792" s="1">
        <v>527017</v>
      </c>
      <c r="F1792" s="1">
        <v>730027</v>
      </c>
      <c r="G1792" s="3">
        <v>1022</v>
      </c>
      <c r="H1792" s="3">
        <v>10</v>
      </c>
      <c r="I1792" s="3">
        <v>14819000</v>
      </c>
      <c r="J1792" s="3">
        <v>1350000</v>
      </c>
      <c r="K1792" s="3">
        <v>159500</v>
      </c>
      <c r="L1792" s="3">
        <v>16328500</v>
      </c>
      <c r="M1792" s="3">
        <v>2721416.6679571797</v>
      </c>
      <c r="N1792" s="3">
        <v>2721416.6679571797</v>
      </c>
      <c r="O1792" s="9"/>
    </row>
    <row r="1793" spans="1:15" x14ac:dyDescent="0.25">
      <c r="A1793" s="1">
        <v>811</v>
      </c>
      <c r="B1793" s="1" t="s">
        <v>55</v>
      </c>
      <c r="C1793" s="1" t="s">
        <v>1933</v>
      </c>
      <c r="D1793" s="1">
        <v>246237</v>
      </c>
      <c r="E1793" s="1">
        <v>530820</v>
      </c>
      <c r="F1793" s="1">
        <v>11570</v>
      </c>
      <c r="G1793" s="3">
        <v>880</v>
      </c>
      <c r="H1793" s="3">
        <v>7</v>
      </c>
      <c r="I1793" s="3">
        <v>12760000</v>
      </c>
      <c r="J1793" s="3">
        <v>1350000</v>
      </c>
      <c r="K1793" s="3">
        <v>111650</v>
      </c>
      <c r="L1793" s="3">
        <v>14221650</v>
      </c>
      <c r="M1793" s="3">
        <v>2370275.0011239992</v>
      </c>
      <c r="N1793" s="3">
        <v>2370275.0011239992</v>
      </c>
      <c r="O1793" s="9"/>
    </row>
    <row r="1794" spans="1:15" x14ac:dyDescent="0.25">
      <c r="A1794" s="1">
        <v>811</v>
      </c>
      <c r="B1794" s="1" t="s">
        <v>55</v>
      </c>
      <c r="C1794" s="1" t="s">
        <v>1934</v>
      </c>
      <c r="D1794" s="1">
        <v>246202</v>
      </c>
      <c r="E1794" s="1">
        <v>527018</v>
      </c>
      <c r="F1794" s="1">
        <v>11597</v>
      </c>
      <c r="G1794" s="3">
        <v>974</v>
      </c>
      <c r="H1794" s="3">
        <v>15</v>
      </c>
      <c r="I1794" s="3">
        <v>14123000</v>
      </c>
      <c r="J1794" s="3">
        <v>1350000</v>
      </c>
      <c r="K1794" s="3">
        <v>239250</v>
      </c>
      <c r="L1794" s="3">
        <v>15712250</v>
      </c>
      <c r="M1794" s="3">
        <v>2618708.3345751413</v>
      </c>
      <c r="N1794" s="3">
        <v>2618708.3345751413</v>
      </c>
      <c r="O1794" s="9"/>
    </row>
    <row r="1795" spans="1:15" x14ac:dyDescent="0.25">
      <c r="A1795" s="1">
        <v>811</v>
      </c>
      <c r="B1795" s="1" t="s">
        <v>55</v>
      </c>
      <c r="C1795" s="1" t="s">
        <v>1935</v>
      </c>
      <c r="D1795" s="1">
        <v>246258</v>
      </c>
      <c r="E1795" s="1">
        <v>527019</v>
      </c>
      <c r="F1795" s="1">
        <v>11601</v>
      </c>
      <c r="G1795" s="3">
        <v>1332</v>
      </c>
      <c r="H1795" s="3">
        <v>1</v>
      </c>
      <c r="I1795" s="3">
        <v>19314000</v>
      </c>
      <c r="J1795" s="3">
        <v>1350000</v>
      </c>
      <c r="K1795" s="3">
        <v>15950</v>
      </c>
      <c r="L1795" s="3">
        <v>20679950</v>
      </c>
      <c r="M1795" s="3">
        <v>3446658.3349677604</v>
      </c>
      <c r="N1795" s="3">
        <v>3446658.3349677604</v>
      </c>
      <c r="O1795" s="9"/>
    </row>
    <row r="1796" spans="1:15" x14ac:dyDescent="0.25">
      <c r="A1796" s="1">
        <v>811</v>
      </c>
      <c r="B1796" s="1" t="s">
        <v>55</v>
      </c>
      <c r="C1796" s="1" t="s">
        <v>1936</v>
      </c>
      <c r="D1796" s="1">
        <v>246240</v>
      </c>
      <c r="E1796" s="1">
        <v>530821</v>
      </c>
      <c r="F1796" s="1">
        <v>11585</v>
      </c>
      <c r="G1796" s="3">
        <v>894</v>
      </c>
      <c r="H1796" s="3">
        <v>4</v>
      </c>
      <c r="I1796" s="3">
        <v>12963000</v>
      </c>
      <c r="J1796" s="3">
        <v>1350000</v>
      </c>
      <c r="K1796" s="3">
        <v>63800</v>
      </c>
      <c r="L1796" s="3">
        <v>14376800</v>
      </c>
      <c r="M1796" s="3">
        <v>2396133.334469595</v>
      </c>
      <c r="N1796" s="3">
        <v>2396133.334469595</v>
      </c>
      <c r="O1796" s="9"/>
    </row>
    <row r="1797" spans="1:15" x14ac:dyDescent="0.25">
      <c r="A1797" s="1">
        <v>811</v>
      </c>
      <c r="B1797" s="1" t="s">
        <v>55</v>
      </c>
      <c r="C1797" s="1" t="s">
        <v>1937</v>
      </c>
      <c r="D1797" s="1">
        <v>246255</v>
      </c>
      <c r="E1797" s="1">
        <v>527020</v>
      </c>
      <c r="F1797" s="1">
        <v>11592</v>
      </c>
      <c r="G1797" s="3">
        <v>999</v>
      </c>
      <c r="H1797" s="3">
        <v>0</v>
      </c>
      <c r="I1797" s="3">
        <v>14485500</v>
      </c>
      <c r="J1797" s="3">
        <v>1350000</v>
      </c>
      <c r="K1797" s="3">
        <v>0</v>
      </c>
      <c r="L1797" s="3">
        <v>15835500</v>
      </c>
      <c r="M1797" s="3">
        <v>2639250.001251549</v>
      </c>
      <c r="N1797" s="3">
        <v>2639250.001251549</v>
      </c>
      <c r="O1797" s="9"/>
    </row>
    <row r="1798" spans="1:15" x14ac:dyDescent="0.25">
      <c r="A1798" s="1">
        <v>811</v>
      </c>
      <c r="B1798" s="1" t="s">
        <v>55</v>
      </c>
      <c r="C1798" s="1" t="s">
        <v>1938</v>
      </c>
      <c r="D1798" s="1">
        <v>246198</v>
      </c>
      <c r="E1798" s="1">
        <v>527021</v>
      </c>
      <c r="F1798" s="1">
        <v>730007</v>
      </c>
      <c r="G1798" s="3">
        <v>583</v>
      </c>
      <c r="H1798" s="3">
        <v>5</v>
      </c>
      <c r="I1798" s="3">
        <v>8453500</v>
      </c>
      <c r="J1798" s="3">
        <v>1350000</v>
      </c>
      <c r="K1798" s="3">
        <v>79750</v>
      </c>
      <c r="L1798" s="3">
        <v>9883250</v>
      </c>
      <c r="M1798" s="3">
        <v>1647208.3341144498</v>
      </c>
      <c r="N1798" s="3">
        <v>1647208.3341144498</v>
      </c>
      <c r="O1798" s="9"/>
    </row>
    <row r="1799" spans="1:15" x14ac:dyDescent="0.25">
      <c r="A1799" s="1">
        <v>811</v>
      </c>
      <c r="B1799" s="1" t="s">
        <v>55</v>
      </c>
      <c r="C1799" s="1" t="s">
        <v>1939</v>
      </c>
      <c r="D1799" s="1">
        <v>246259</v>
      </c>
      <c r="E1799" s="1">
        <v>530822</v>
      </c>
      <c r="F1799" s="1">
        <v>11605</v>
      </c>
      <c r="G1799" s="3">
        <v>954</v>
      </c>
      <c r="H1799" s="3">
        <v>18</v>
      </c>
      <c r="I1799" s="3">
        <v>13833000</v>
      </c>
      <c r="J1799" s="3">
        <v>1350000</v>
      </c>
      <c r="K1799" s="3">
        <v>287100</v>
      </c>
      <c r="L1799" s="3">
        <v>15470100</v>
      </c>
      <c r="M1799" s="3">
        <v>2578350.0012226696</v>
      </c>
      <c r="N1799" s="3">
        <v>2578350.0012226696</v>
      </c>
      <c r="O1799" s="9"/>
    </row>
    <row r="1800" spans="1:15" x14ac:dyDescent="0.25">
      <c r="A1800" s="1">
        <v>811</v>
      </c>
      <c r="B1800" s="1" t="s">
        <v>55</v>
      </c>
      <c r="C1800" s="1" t="s">
        <v>1940</v>
      </c>
      <c r="D1800" s="1">
        <v>246257</v>
      </c>
      <c r="E1800" s="1">
        <v>527022</v>
      </c>
      <c r="F1800" s="1">
        <v>11602</v>
      </c>
      <c r="G1800" s="3">
        <v>1409</v>
      </c>
      <c r="H1800" s="3">
        <v>2</v>
      </c>
      <c r="I1800" s="3">
        <v>20430500</v>
      </c>
      <c r="J1800" s="3">
        <v>1350000</v>
      </c>
      <c r="K1800" s="3">
        <v>31900</v>
      </c>
      <c r="L1800" s="3">
        <v>21812400</v>
      </c>
      <c r="M1800" s="3">
        <v>3635400.0017239293</v>
      </c>
      <c r="N1800" s="3">
        <v>3635400.0017239293</v>
      </c>
      <c r="O1800" s="9"/>
    </row>
    <row r="1801" spans="1:15" x14ac:dyDescent="0.25">
      <c r="A1801" s="1">
        <v>811</v>
      </c>
      <c r="B1801" s="1" t="s">
        <v>55</v>
      </c>
      <c r="C1801" s="1" t="s">
        <v>1941</v>
      </c>
      <c r="D1801" s="1">
        <v>246249</v>
      </c>
      <c r="E1801" s="1">
        <v>527023</v>
      </c>
      <c r="F1801" s="1">
        <v>11593</v>
      </c>
      <c r="G1801" s="3">
        <v>1816</v>
      </c>
      <c r="H1801" s="3">
        <v>1</v>
      </c>
      <c r="I1801" s="3">
        <v>26332000</v>
      </c>
      <c r="J1801" s="3">
        <v>1350000</v>
      </c>
      <c r="K1801" s="3">
        <v>15950</v>
      </c>
      <c r="L1801" s="3">
        <v>27697950</v>
      </c>
      <c r="M1801" s="3">
        <v>4616325.0021890905</v>
      </c>
      <c r="N1801" s="3">
        <v>4616325.0021890905</v>
      </c>
      <c r="O1801" s="9"/>
    </row>
    <row r="1802" spans="1:15" x14ac:dyDescent="0.25">
      <c r="A1802" s="1">
        <v>811</v>
      </c>
      <c r="B1802" s="1" t="s">
        <v>55</v>
      </c>
      <c r="C1802" s="1" t="s">
        <v>1942</v>
      </c>
      <c r="D1802" s="1">
        <v>246166</v>
      </c>
      <c r="E1802" s="1">
        <v>530823</v>
      </c>
      <c r="F1802" s="1">
        <v>11552</v>
      </c>
      <c r="G1802" s="3">
        <v>1054</v>
      </c>
      <c r="H1802" s="3">
        <v>15</v>
      </c>
      <c r="I1802" s="3">
        <v>15283000</v>
      </c>
      <c r="J1802" s="3">
        <v>1350000</v>
      </c>
      <c r="K1802" s="3">
        <v>239250</v>
      </c>
      <c r="L1802" s="3">
        <v>16872250</v>
      </c>
      <c r="M1802" s="3">
        <v>2812041.6680001547</v>
      </c>
      <c r="N1802" s="3">
        <v>2812041.6680001547</v>
      </c>
      <c r="O1802" s="9"/>
    </row>
    <row r="1803" spans="1:15" x14ac:dyDescent="0.25">
      <c r="A1803" s="1">
        <v>811</v>
      </c>
      <c r="B1803" s="1" t="s">
        <v>55</v>
      </c>
      <c r="C1803" s="1" t="s">
        <v>1943</v>
      </c>
      <c r="D1803" s="1">
        <v>246197</v>
      </c>
      <c r="E1803" s="1">
        <v>527024</v>
      </c>
      <c r="F1803" s="1">
        <v>11545</v>
      </c>
      <c r="G1803" s="3">
        <v>1676</v>
      </c>
      <c r="H1803" s="3">
        <v>1</v>
      </c>
      <c r="I1803" s="3">
        <v>24302000</v>
      </c>
      <c r="J1803" s="3">
        <v>1350000</v>
      </c>
      <c r="K1803" s="3">
        <v>15950</v>
      </c>
      <c r="L1803" s="3">
        <v>25667950</v>
      </c>
      <c r="M1803" s="3">
        <v>4277991.6686953176</v>
      </c>
      <c r="N1803" s="3">
        <v>4277991.6686953176</v>
      </c>
      <c r="O1803" s="9"/>
    </row>
    <row r="1804" spans="1:15" x14ac:dyDescent="0.25">
      <c r="A1804" s="1">
        <v>811</v>
      </c>
      <c r="B1804" s="1" t="s">
        <v>55</v>
      </c>
      <c r="C1804" s="1" t="s">
        <v>1944</v>
      </c>
      <c r="D1804" s="1">
        <v>246171</v>
      </c>
      <c r="E1804" s="1">
        <v>527025</v>
      </c>
      <c r="F1804" s="1">
        <v>11599</v>
      </c>
      <c r="G1804" s="3">
        <v>1661</v>
      </c>
      <c r="H1804" s="3">
        <v>25</v>
      </c>
      <c r="I1804" s="3">
        <v>24084500</v>
      </c>
      <c r="J1804" s="3">
        <v>1350000</v>
      </c>
      <c r="K1804" s="3">
        <v>398750</v>
      </c>
      <c r="L1804" s="3">
        <v>25833250</v>
      </c>
      <c r="M1804" s="3">
        <v>4305541.6687083812</v>
      </c>
      <c r="N1804" s="3">
        <v>4305541.6687083812</v>
      </c>
      <c r="O1804" s="9"/>
    </row>
    <row r="1805" spans="1:15" x14ac:dyDescent="0.25">
      <c r="A1805" s="1">
        <v>811</v>
      </c>
      <c r="B1805" s="1" t="s">
        <v>55</v>
      </c>
      <c r="C1805" s="1" t="s">
        <v>1945</v>
      </c>
      <c r="D1805" s="1">
        <v>246181</v>
      </c>
      <c r="E1805" s="1">
        <v>527026</v>
      </c>
      <c r="F1805" s="1">
        <v>11586</v>
      </c>
      <c r="G1805" s="3">
        <v>967</v>
      </c>
      <c r="H1805" s="3">
        <v>16</v>
      </c>
      <c r="I1805" s="3">
        <v>14021500</v>
      </c>
      <c r="J1805" s="3">
        <v>1350000</v>
      </c>
      <c r="K1805" s="3">
        <v>255200</v>
      </c>
      <c r="L1805" s="3">
        <v>15626700</v>
      </c>
      <c r="M1805" s="3">
        <v>2604450.0012350464</v>
      </c>
      <c r="N1805" s="3">
        <v>2604450.0012350464</v>
      </c>
      <c r="O1805" s="9"/>
    </row>
    <row r="1806" spans="1:15" x14ac:dyDescent="0.25">
      <c r="A1806" s="1">
        <v>811</v>
      </c>
      <c r="B1806" s="1" t="s">
        <v>55</v>
      </c>
      <c r="C1806" s="1" t="s">
        <v>1946</v>
      </c>
      <c r="D1806" s="1">
        <v>246177</v>
      </c>
      <c r="E1806" s="1">
        <v>530824</v>
      </c>
      <c r="F1806" s="1">
        <v>11604</v>
      </c>
      <c r="G1806" s="3">
        <v>616</v>
      </c>
      <c r="H1806" s="3">
        <v>12</v>
      </c>
      <c r="I1806" s="3">
        <v>8932000</v>
      </c>
      <c r="J1806" s="3">
        <v>1350000</v>
      </c>
      <c r="K1806" s="3">
        <v>191400</v>
      </c>
      <c r="L1806" s="3">
        <v>10473400</v>
      </c>
      <c r="M1806" s="3">
        <v>1745566.6674944253</v>
      </c>
      <c r="N1806" s="3">
        <v>1745566.6674944253</v>
      </c>
      <c r="O1806" s="9"/>
    </row>
    <row r="1807" spans="1:15" x14ac:dyDescent="0.25">
      <c r="A1807" s="1">
        <v>811</v>
      </c>
      <c r="B1807" s="1" t="s">
        <v>55</v>
      </c>
      <c r="C1807" s="1" t="s">
        <v>1947</v>
      </c>
      <c r="D1807" s="1">
        <v>246159</v>
      </c>
      <c r="E1807" s="1">
        <v>527028</v>
      </c>
      <c r="F1807" s="1">
        <v>11595</v>
      </c>
      <c r="G1807" s="3">
        <v>1196</v>
      </c>
      <c r="H1807" s="3">
        <v>14</v>
      </c>
      <c r="I1807" s="3">
        <v>17342000</v>
      </c>
      <c r="J1807" s="3">
        <v>1350000</v>
      </c>
      <c r="K1807" s="3">
        <v>223300</v>
      </c>
      <c r="L1807" s="3">
        <v>18915300</v>
      </c>
      <c r="M1807" s="3">
        <v>3152550.001494959</v>
      </c>
      <c r="N1807" s="3">
        <v>3152550.001494959</v>
      </c>
      <c r="O1807" s="9"/>
    </row>
    <row r="1808" spans="1:15" x14ac:dyDescent="0.25">
      <c r="A1808" s="1">
        <v>811</v>
      </c>
      <c r="B1808" s="1" t="s">
        <v>55</v>
      </c>
      <c r="C1808" s="1" t="s">
        <v>1948</v>
      </c>
      <c r="D1808" s="1">
        <v>246172</v>
      </c>
      <c r="E1808" s="1">
        <v>527027</v>
      </c>
      <c r="F1808" s="1">
        <v>11566</v>
      </c>
      <c r="G1808" s="3">
        <v>1098</v>
      </c>
      <c r="H1808" s="3">
        <v>25</v>
      </c>
      <c r="I1808" s="3">
        <v>15921000</v>
      </c>
      <c r="J1808" s="3">
        <v>1350000</v>
      </c>
      <c r="K1808" s="3">
        <v>398750</v>
      </c>
      <c r="L1808" s="3">
        <v>17669750</v>
      </c>
      <c r="M1808" s="3">
        <v>2944958.3347298512</v>
      </c>
      <c r="N1808" s="3">
        <v>2944958.3347298512</v>
      </c>
      <c r="O1808" s="9"/>
    </row>
    <row r="1809" spans="1:15" x14ac:dyDescent="0.25">
      <c r="A1809" s="1">
        <v>811</v>
      </c>
      <c r="B1809" s="1" t="s">
        <v>55</v>
      </c>
      <c r="C1809" s="1" t="s">
        <v>1949</v>
      </c>
      <c r="D1809" s="1">
        <v>246219</v>
      </c>
      <c r="E1809" s="1">
        <v>530825</v>
      </c>
      <c r="F1809" s="1">
        <v>11565</v>
      </c>
      <c r="G1809" s="3">
        <v>1044</v>
      </c>
      <c r="H1809" s="3">
        <v>0</v>
      </c>
      <c r="I1809" s="3">
        <v>15138000</v>
      </c>
      <c r="J1809" s="3">
        <v>1350000</v>
      </c>
      <c r="K1809" s="3">
        <v>0</v>
      </c>
      <c r="L1809" s="3">
        <v>16488000</v>
      </c>
      <c r="M1809" s="3">
        <v>2748000.0013031187</v>
      </c>
      <c r="N1809" s="3">
        <v>2748000.0013031187</v>
      </c>
      <c r="O1809" s="9"/>
    </row>
    <row r="1810" spans="1:15" x14ac:dyDescent="0.25">
      <c r="A1810" s="1">
        <v>811</v>
      </c>
      <c r="B1810" s="1" t="s">
        <v>55</v>
      </c>
      <c r="C1810" s="1" t="s">
        <v>1950</v>
      </c>
      <c r="D1810" s="1">
        <v>246162</v>
      </c>
      <c r="E1810" s="1">
        <v>527029</v>
      </c>
      <c r="F1810" s="1">
        <v>390006</v>
      </c>
      <c r="G1810" s="3">
        <v>783</v>
      </c>
      <c r="H1810" s="3">
        <v>17</v>
      </c>
      <c r="I1810" s="3">
        <v>11353500</v>
      </c>
      <c r="J1810" s="3">
        <v>1350000</v>
      </c>
      <c r="K1810" s="3">
        <v>271150</v>
      </c>
      <c r="L1810" s="3">
        <v>12974650</v>
      </c>
      <c r="M1810" s="3">
        <v>2162441.6676921099</v>
      </c>
      <c r="N1810" s="3">
        <v>2162441.6676921099</v>
      </c>
      <c r="O1810" s="9"/>
    </row>
    <row r="1811" spans="1:15" x14ac:dyDescent="0.25">
      <c r="A1811" s="1">
        <v>811</v>
      </c>
      <c r="B1811" s="1" t="s">
        <v>55</v>
      </c>
      <c r="C1811" s="1" t="s">
        <v>1951</v>
      </c>
      <c r="D1811" s="1">
        <v>246225</v>
      </c>
      <c r="E1811" s="1">
        <v>527034</v>
      </c>
      <c r="F1811" s="1">
        <v>390026</v>
      </c>
      <c r="G1811" s="3">
        <v>874</v>
      </c>
      <c r="H1811" s="3">
        <v>17</v>
      </c>
      <c r="I1811" s="3">
        <v>12673000</v>
      </c>
      <c r="J1811" s="3">
        <v>1350000</v>
      </c>
      <c r="K1811" s="3">
        <v>271150</v>
      </c>
      <c r="L1811" s="3">
        <v>14294150</v>
      </c>
      <c r="M1811" s="3">
        <v>2382358.3344630627</v>
      </c>
      <c r="N1811" s="3">
        <v>2382358.3344630627</v>
      </c>
      <c r="O1811" s="9"/>
    </row>
    <row r="1812" spans="1:15" x14ac:dyDescent="0.25">
      <c r="A1812" s="1">
        <v>811</v>
      </c>
      <c r="B1812" s="1" t="s">
        <v>55</v>
      </c>
      <c r="C1812" s="1" t="s">
        <v>1952</v>
      </c>
      <c r="D1812" s="1">
        <v>246210</v>
      </c>
      <c r="E1812" s="1">
        <v>527030</v>
      </c>
      <c r="F1812" s="1">
        <v>11557</v>
      </c>
      <c r="G1812" s="3">
        <v>2215</v>
      </c>
      <c r="H1812" s="3">
        <v>6</v>
      </c>
      <c r="I1812" s="3">
        <v>32117500</v>
      </c>
      <c r="J1812" s="3">
        <v>1350000</v>
      </c>
      <c r="K1812" s="3">
        <v>95700</v>
      </c>
      <c r="L1812" s="3">
        <v>33563200</v>
      </c>
      <c r="M1812" s="3">
        <v>5593866.669319313</v>
      </c>
      <c r="N1812" s="3">
        <v>5593866.669319313</v>
      </c>
      <c r="O1812" s="9"/>
    </row>
    <row r="1813" spans="1:15" x14ac:dyDescent="0.25">
      <c r="A1813" s="1">
        <v>811</v>
      </c>
      <c r="B1813" s="1" t="s">
        <v>55</v>
      </c>
      <c r="C1813" s="1" t="s">
        <v>1953</v>
      </c>
      <c r="D1813" s="1">
        <v>246196</v>
      </c>
      <c r="E1813" s="1">
        <v>527031</v>
      </c>
      <c r="F1813" s="1">
        <v>11587</v>
      </c>
      <c r="G1813" s="3">
        <v>606</v>
      </c>
      <c r="H1813" s="3">
        <v>5</v>
      </c>
      <c r="I1813" s="3">
        <v>8787000</v>
      </c>
      <c r="J1813" s="3">
        <v>1350000</v>
      </c>
      <c r="K1813" s="3">
        <v>79750</v>
      </c>
      <c r="L1813" s="3">
        <v>10216750</v>
      </c>
      <c r="M1813" s="3">
        <v>1702791.6674741411</v>
      </c>
      <c r="N1813" s="3">
        <v>1702791.6674741411</v>
      </c>
      <c r="O1813" s="9"/>
    </row>
    <row r="1814" spans="1:15" x14ac:dyDescent="0.25">
      <c r="A1814" s="1">
        <v>811</v>
      </c>
      <c r="B1814" s="1" t="s">
        <v>55</v>
      </c>
      <c r="C1814" s="1" t="s">
        <v>1954</v>
      </c>
      <c r="D1814" s="1">
        <v>246205</v>
      </c>
      <c r="E1814" s="1">
        <v>527032</v>
      </c>
      <c r="F1814" s="1">
        <v>11551</v>
      </c>
      <c r="G1814" s="3">
        <v>908</v>
      </c>
      <c r="H1814" s="3">
        <v>15</v>
      </c>
      <c r="I1814" s="3">
        <v>13166000</v>
      </c>
      <c r="J1814" s="3">
        <v>1350000</v>
      </c>
      <c r="K1814" s="3">
        <v>239250</v>
      </c>
      <c r="L1814" s="3">
        <v>14755250</v>
      </c>
      <c r="M1814" s="3">
        <v>2459208.3344995053</v>
      </c>
      <c r="N1814" s="3">
        <v>2459208.3344995053</v>
      </c>
      <c r="O1814" s="9"/>
    </row>
    <row r="1815" spans="1:15" x14ac:dyDescent="0.25">
      <c r="A1815" s="1">
        <v>811</v>
      </c>
      <c r="B1815" s="1" t="s">
        <v>55</v>
      </c>
      <c r="C1815" s="1" t="s">
        <v>1955</v>
      </c>
      <c r="D1815" s="1">
        <v>246250</v>
      </c>
      <c r="E1815" s="1">
        <v>527033</v>
      </c>
      <c r="F1815" s="1">
        <v>730009</v>
      </c>
      <c r="G1815" s="3">
        <v>1307</v>
      </c>
      <c r="H1815" s="3">
        <v>14</v>
      </c>
      <c r="I1815" s="3">
        <v>18951500</v>
      </c>
      <c r="J1815" s="3">
        <v>1350000</v>
      </c>
      <c r="K1815" s="3">
        <v>223300</v>
      </c>
      <c r="L1815" s="3">
        <v>20524800</v>
      </c>
      <c r="M1815" s="3">
        <v>3420800.0016221651</v>
      </c>
      <c r="N1815" s="3">
        <v>3420800.0016221651</v>
      </c>
      <c r="O1815" s="9"/>
    </row>
    <row r="1816" spans="1:15" x14ac:dyDescent="0.25">
      <c r="A1816" s="1">
        <v>811</v>
      </c>
      <c r="B1816" s="1" t="s">
        <v>55</v>
      </c>
      <c r="C1816" s="1" t="s">
        <v>1956</v>
      </c>
      <c r="D1816" s="1">
        <v>246251</v>
      </c>
      <c r="E1816" s="1">
        <v>527035</v>
      </c>
      <c r="F1816" s="1">
        <v>11594</v>
      </c>
      <c r="G1816" s="3">
        <v>1305</v>
      </c>
      <c r="H1816" s="3">
        <v>14</v>
      </c>
      <c r="I1816" s="3">
        <v>18922500</v>
      </c>
      <c r="J1816" s="3">
        <v>1350000</v>
      </c>
      <c r="K1816" s="3">
        <v>223300</v>
      </c>
      <c r="L1816" s="3">
        <v>20495800</v>
      </c>
      <c r="M1816" s="3">
        <v>3415966.6682865396</v>
      </c>
      <c r="N1816" s="3">
        <v>3415966.6682865396</v>
      </c>
      <c r="O1816" s="9"/>
    </row>
    <row r="1817" spans="1:15" x14ac:dyDescent="0.25">
      <c r="A1817" s="1">
        <v>811</v>
      </c>
      <c r="B1817" s="1" t="s">
        <v>55</v>
      </c>
      <c r="C1817" s="1" t="s">
        <v>1957</v>
      </c>
      <c r="D1817" s="1">
        <v>246154</v>
      </c>
      <c r="E1817" s="1">
        <v>527036</v>
      </c>
      <c r="F1817" s="1">
        <v>390008</v>
      </c>
      <c r="G1817" s="3">
        <v>774</v>
      </c>
      <c r="H1817" s="3">
        <v>11</v>
      </c>
      <c r="I1817" s="3">
        <v>11223000</v>
      </c>
      <c r="J1817" s="3">
        <v>1350000</v>
      </c>
      <c r="K1817" s="3">
        <v>175450</v>
      </c>
      <c r="L1817" s="3">
        <v>12748450</v>
      </c>
      <c r="M1817" s="3">
        <v>2124741.6676742327</v>
      </c>
      <c r="N1817" s="3">
        <v>2124741.6676742327</v>
      </c>
      <c r="O1817" s="9"/>
    </row>
    <row r="1818" spans="1:15" x14ac:dyDescent="0.25">
      <c r="A1818" s="6">
        <v>811</v>
      </c>
      <c r="B1818" s="6" t="s">
        <v>55</v>
      </c>
      <c r="C1818" s="6"/>
      <c r="D1818" s="6"/>
      <c r="E1818" s="6"/>
      <c r="F1818" s="6"/>
      <c r="G1818" s="7">
        <v>66324</v>
      </c>
      <c r="H1818" s="7">
        <v>584</v>
      </c>
      <c r="I1818" s="7">
        <v>961698000</v>
      </c>
      <c r="J1818" s="7">
        <v>79650000</v>
      </c>
      <c r="K1818" s="7">
        <v>9314800</v>
      </c>
      <c r="L1818" s="7">
        <v>1050662800</v>
      </c>
      <c r="M1818" s="7">
        <v>175110466.74970514</v>
      </c>
      <c r="N1818" s="7">
        <v>175110466.74970514</v>
      </c>
      <c r="O1818" s="9"/>
    </row>
    <row r="1819" spans="1:15" x14ac:dyDescent="0.25">
      <c r="A1819" s="1">
        <v>812</v>
      </c>
      <c r="B1819" s="1" t="s">
        <v>56</v>
      </c>
      <c r="C1819" s="1" t="s">
        <v>1958</v>
      </c>
      <c r="D1819" s="1">
        <v>246774</v>
      </c>
      <c r="E1819" s="1">
        <v>98785</v>
      </c>
      <c r="F1819" s="1">
        <v>6526</v>
      </c>
      <c r="G1819" s="3">
        <v>942</v>
      </c>
      <c r="H1819" s="3">
        <v>1</v>
      </c>
      <c r="I1819" s="3">
        <v>13659000</v>
      </c>
      <c r="J1819" s="3">
        <v>1350000</v>
      </c>
      <c r="K1819" s="3">
        <v>15950</v>
      </c>
      <c r="L1819" s="3">
        <v>15024950</v>
      </c>
      <c r="M1819" s="3">
        <v>2504158.334520821</v>
      </c>
      <c r="N1819" s="3">
        <v>2504158.334520821</v>
      </c>
      <c r="O1819" s="9"/>
    </row>
    <row r="1820" spans="1:15" x14ac:dyDescent="0.25">
      <c r="A1820" s="1">
        <v>812</v>
      </c>
      <c r="B1820" s="1" t="s">
        <v>56</v>
      </c>
      <c r="C1820" s="1" t="s">
        <v>1959</v>
      </c>
      <c r="D1820" s="1">
        <v>246814</v>
      </c>
      <c r="E1820" s="1">
        <v>98786</v>
      </c>
      <c r="F1820" s="1">
        <v>6573</v>
      </c>
      <c r="G1820" s="3">
        <v>307</v>
      </c>
      <c r="H1820" s="3">
        <v>0</v>
      </c>
      <c r="I1820" s="3">
        <v>4451500</v>
      </c>
      <c r="J1820" s="3">
        <v>1350000</v>
      </c>
      <c r="K1820" s="3">
        <v>0</v>
      </c>
      <c r="L1820" s="3">
        <v>5801500</v>
      </c>
      <c r="M1820" s="3">
        <v>966916.66712518467</v>
      </c>
      <c r="N1820" s="3">
        <v>966916.66712518467</v>
      </c>
      <c r="O1820" s="9"/>
    </row>
    <row r="1821" spans="1:15" x14ac:dyDescent="0.25">
      <c r="A1821" s="1">
        <v>812</v>
      </c>
      <c r="B1821" s="1" t="s">
        <v>56</v>
      </c>
      <c r="C1821" s="1" t="s">
        <v>1960</v>
      </c>
      <c r="D1821" s="1">
        <v>246832</v>
      </c>
      <c r="E1821" s="1">
        <v>98787</v>
      </c>
      <c r="F1821" s="1">
        <v>6572</v>
      </c>
      <c r="G1821" s="3">
        <v>785</v>
      </c>
      <c r="H1821" s="3">
        <v>0</v>
      </c>
      <c r="I1821" s="3">
        <v>11382500</v>
      </c>
      <c r="J1821" s="3">
        <v>1350000</v>
      </c>
      <c r="K1821" s="3">
        <v>0</v>
      </c>
      <c r="L1821" s="3">
        <v>12732500</v>
      </c>
      <c r="M1821" s="3">
        <v>2122083.3343396387</v>
      </c>
      <c r="N1821" s="3">
        <v>2122083.3343396387</v>
      </c>
      <c r="O1821" s="9"/>
    </row>
    <row r="1822" spans="1:15" x14ac:dyDescent="0.25">
      <c r="A1822" s="1">
        <v>812</v>
      </c>
      <c r="B1822" s="1" t="s">
        <v>56</v>
      </c>
      <c r="C1822" s="1" t="s">
        <v>1961</v>
      </c>
      <c r="D1822" s="1">
        <v>246856</v>
      </c>
      <c r="E1822" s="1">
        <v>98839</v>
      </c>
      <c r="F1822" s="1">
        <v>6566</v>
      </c>
      <c r="G1822" s="3">
        <v>516</v>
      </c>
      <c r="H1822" s="3">
        <v>0</v>
      </c>
      <c r="I1822" s="3">
        <v>7482000</v>
      </c>
      <c r="J1822" s="3">
        <v>1350000</v>
      </c>
      <c r="K1822" s="3">
        <v>0</v>
      </c>
      <c r="L1822" s="3">
        <v>8832000</v>
      </c>
      <c r="M1822" s="3">
        <v>1472000.0006980316</v>
      </c>
      <c r="N1822" s="3">
        <v>1472000.0006980316</v>
      </c>
      <c r="O1822" s="9"/>
    </row>
    <row r="1823" spans="1:15" x14ac:dyDescent="0.25">
      <c r="A1823" s="1">
        <v>812</v>
      </c>
      <c r="B1823" s="1" t="s">
        <v>56</v>
      </c>
      <c r="C1823" s="1" t="s">
        <v>1962</v>
      </c>
      <c r="D1823" s="1">
        <v>246857</v>
      </c>
      <c r="E1823" s="1">
        <v>98840</v>
      </c>
      <c r="F1823" s="1">
        <v>6567</v>
      </c>
      <c r="G1823" s="3">
        <v>1250</v>
      </c>
      <c r="H1823" s="3">
        <v>0</v>
      </c>
      <c r="I1823" s="3">
        <v>18125000</v>
      </c>
      <c r="J1823" s="3">
        <v>1350000</v>
      </c>
      <c r="K1823" s="3">
        <v>0</v>
      </c>
      <c r="L1823" s="3">
        <v>19475000</v>
      </c>
      <c r="M1823" s="3">
        <v>3245833.334872528</v>
      </c>
      <c r="N1823" s="3">
        <v>3245833.334872528</v>
      </c>
      <c r="O1823" s="9"/>
    </row>
    <row r="1824" spans="1:15" x14ac:dyDescent="0.25">
      <c r="A1824" s="1">
        <v>812</v>
      </c>
      <c r="B1824" s="1" t="s">
        <v>56</v>
      </c>
      <c r="C1824" s="1" t="s">
        <v>1963</v>
      </c>
      <c r="D1824" s="1">
        <v>246777</v>
      </c>
      <c r="E1824" s="1">
        <v>98841</v>
      </c>
      <c r="F1824" s="1">
        <v>6532</v>
      </c>
      <c r="G1824" s="3">
        <v>1296</v>
      </c>
      <c r="H1824" s="3">
        <v>20</v>
      </c>
      <c r="I1824" s="3">
        <v>18792000</v>
      </c>
      <c r="J1824" s="3">
        <v>1350000</v>
      </c>
      <c r="K1824" s="3">
        <v>319000</v>
      </c>
      <c r="L1824" s="3">
        <v>20461000</v>
      </c>
      <c r="M1824" s="3">
        <v>3410166.668283789</v>
      </c>
      <c r="N1824" s="3">
        <v>3410166.668283789</v>
      </c>
      <c r="O1824" s="9"/>
    </row>
    <row r="1825" spans="1:15" x14ac:dyDescent="0.25">
      <c r="A1825" s="1">
        <v>812</v>
      </c>
      <c r="B1825" s="1" t="s">
        <v>56</v>
      </c>
      <c r="C1825" s="1" t="s">
        <v>1964</v>
      </c>
      <c r="D1825" s="1">
        <v>246818</v>
      </c>
      <c r="E1825" s="1">
        <v>98842</v>
      </c>
      <c r="F1825" s="1">
        <v>6581</v>
      </c>
      <c r="G1825" s="3">
        <v>386</v>
      </c>
      <c r="H1825" s="3">
        <v>0</v>
      </c>
      <c r="I1825" s="3">
        <v>5597000</v>
      </c>
      <c r="J1825" s="3">
        <v>1350000</v>
      </c>
      <c r="K1825" s="3">
        <v>0</v>
      </c>
      <c r="L1825" s="3">
        <v>6947000</v>
      </c>
      <c r="M1825" s="3">
        <v>1157833.3338823852</v>
      </c>
      <c r="N1825" s="3">
        <v>1157833.3338823852</v>
      </c>
      <c r="O1825" s="9"/>
    </row>
    <row r="1826" spans="1:15" x14ac:dyDescent="0.25">
      <c r="A1826" s="1">
        <v>812</v>
      </c>
      <c r="B1826" s="1" t="s">
        <v>56</v>
      </c>
      <c r="C1826" s="1" t="s">
        <v>1965</v>
      </c>
      <c r="D1826" s="1">
        <v>246786</v>
      </c>
      <c r="E1826" s="1">
        <v>98843</v>
      </c>
      <c r="F1826" s="1">
        <v>6515</v>
      </c>
      <c r="G1826" s="3">
        <v>912</v>
      </c>
      <c r="H1826" s="3">
        <v>1</v>
      </c>
      <c r="I1826" s="3">
        <v>13224000</v>
      </c>
      <c r="J1826" s="3">
        <v>1350000</v>
      </c>
      <c r="K1826" s="3">
        <v>15950</v>
      </c>
      <c r="L1826" s="3">
        <v>14589950</v>
      </c>
      <c r="M1826" s="3">
        <v>2431658.3344864412</v>
      </c>
      <c r="N1826" s="3">
        <v>2431658.3344864412</v>
      </c>
      <c r="O1826" s="9"/>
    </row>
    <row r="1827" spans="1:15" x14ac:dyDescent="0.25">
      <c r="A1827" s="1">
        <v>812</v>
      </c>
      <c r="B1827" s="1" t="s">
        <v>56</v>
      </c>
      <c r="C1827" s="1" t="s">
        <v>1966</v>
      </c>
      <c r="D1827" s="1">
        <v>246796</v>
      </c>
      <c r="E1827" s="1">
        <v>98844</v>
      </c>
      <c r="F1827" s="1">
        <v>6575</v>
      </c>
      <c r="G1827" s="3">
        <v>566</v>
      </c>
      <c r="H1827" s="3">
        <v>0</v>
      </c>
      <c r="I1827" s="3">
        <v>8207000</v>
      </c>
      <c r="J1827" s="3">
        <v>1350000</v>
      </c>
      <c r="K1827" s="3">
        <v>0</v>
      </c>
      <c r="L1827" s="3">
        <v>9557000</v>
      </c>
      <c r="M1827" s="3">
        <v>1592833.334088665</v>
      </c>
      <c r="N1827" s="3">
        <v>1592833.334088665</v>
      </c>
      <c r="O1827" s="9"/>
    </row>
    <row r="1828" spans="1:15" x14ac:dyDescent="0.25">
      <c r="A1828" s="1">
        <v>812</v>
      </c>
      <c r="B1828" s="1" t="s">
        <v>56</v>
      </c>
      <c r="C1828" s="1" t="s">
        <v>1967</v>
      </c>
      <c r="D1828" s="1">
        <v>246794</v>
      </c>
      <c r="E1828" s="1">
        <v>98936</v>
      </c>
      <c r="F1828" s="1">
        <v>6513</v>
      </c>
      <c r="G1828" s="3">
        <v>352</v>
      </c>
      <c r="H1828" s="3">
        <v>14</v>
      </c>
      <c r="I1828" s="3">
        <v>5104000</v>
      </c>
      <c r="J1828" s="3">
        <v>1350000</v>
      </c>
      <c r="K1828" s="3">
        <v>223300</v>
      </c>
      <c r="L1828" s="3">
        <v>6677300</v>
      </c>
      <c r="M1828" s="3">
        <v>1112883.3338610695</v>
      </c>
      <c r="N1828" s="3">
        <v>1112883.3338610695</v>
      </c>
      <c r="O1828" s="9"/>
    </row>
    <row r="1829" spans="1:15" x14ac:dyDescent="0.25">
      <c r="A1829" s="1">
        <v>812</v>
      </c>
      <c r="B1829" s="1" t="s">
        <v>56</v>
      </c>
      <c r="C1829" s="1" t="s">
        <v>1968</v>
      </c>
      <c r="D1829" s="1">
        <v>246859</v>
      </c>
      <c r="E1829" s="1">
        <v>527287</v>
      </c>
      <c r="F1829" s="1">
        <v>6523</v>
      </c>
      <c r="G1829" s="3">
        <v>662</v>
      </c>
      <c r="H1829" s="3">
        <v>1</v>
      </c>
      <c r="I1829" s="3">
        <v>9599000</v>
      </c>
      <c r="J1829" s="3">
        <v>1350000</v>
      </c>
      <c r="K1829" s="3">
        <v>15950</v>
      </c>
      <c r="L1829" s="3">
        <v>10964950</v>
      </c>
      <c r="M1829" s="3">
        <v>1827491.6675332747</v>
      </c>
      <c r="N1829" s="3">
        <v>1827491.6675332747</v>
      </c>
      <c r="O1829" s="9"/>
    </row>
    <row r="1830" spans="1:15" x14ac:dyDescent="0.25">
      <c r="A1830" s="1">
        <v>812</v>
      </c>
      <c r="B1830" s="1" t="s">
        <v>56</v>
      </c>
      <c r="C1830" s="1" t="s">
        <v>1969</v>
      </c>
      <c r="D1830" s="1">
        <v>246829</v>
      </c>
      <c r="E1830" s="1">
        <v>98847</v>
      </c>
      <c r="F1830" s="1">
        <v>6571</v>
      </c>
      <c r="G1830" s="3">
        <v>849</v>
      </c>
      <c r="H1830" s="3">
        <v>0</v>
      </c>
      <c r="I1830" s="3">
        <v>12310500</v>
      </c>
      <c r="J1830" s="3">
        <v>1350000</v>
      </c>
      <c r="K1830" s="3">
        <v>0</v>
      </c>
      <c r="L1830" s="3">
        <v>13660500</v>
      </c>
      <c r="M1830" s="3">
        <v>2276750.0010796492</v>
      </c>
      <c r="N1830" s="3">
        <v>2276750.0010796492</v>
      </c>
      <c r="O1830" s="9"/>
    </row>
    <row r="1831" spans="1:15" x14ac:dyDescent="0.25">
      <c r="A1831" s="1">
        <v>812</v>
      </c>
      <c r="B1831" s="1" t="s">
        <v>56</v>
      </c>
      <c r="C1831" s="1" t="s">
        <v>1970</v>
      </c>
      <c r="D1831" s="1">
        <v>246812</v>
      </c>
      <c r="E1831" s="1">
        <v>527288</v>
      </c>
      <c r="F1831" s="1">
        <v>6576</v>
      </c>
      <c r="G1831" s="3">
        <v>191</v>
      </c>
      <c r="H1831" s="3">
        <v>0</v>
      </c>
      <c r="I1831" s="3">
        <v>2769500</v>
      </c>
      <c r="J1831" s="3">
        <v>1350000</v>
      </c>
      <c r="K1831" s="3">
        <v>0</v>
      </c>
      <c r="L1831" s="3">
        <v>4119500</v>
      </c>
      <c r="M1831" s="3">
        <v>686583.33365891548</v>
      </c>
      <c r="N1831" s="3">
        <v>686583.33365891548</v>
      </c>
      <c r="O1831" s="9"/>
    </row>
    <row r="1832" spans="1:15" x14ac:dyDescent="0.25">
      <c r="A1832" s="1">
        <v>812</v>
      </c>
      <c r="B1832" s="1" t="s">
        <v>56</v>
      </c>
      <c r="C1832" s="1" t="s">
        <v>1971</v>
      </c>
      <c r="D1832" s="1">
        <v>246789</v>
      </c>
      <c r="E1832" s="1">
        <v>98848</v>
      </c>
      <c r="F1832" s="1">
        <v>6516</v>
      </c>
      <c r="G1832" s="3">
        <v>477</v>
      </c>
      <c r="H1832" s="3">
        <v>13</v>
      </c>
      <c r="I1832" s="3">
        <v>6916500</v>
      </c>
      <c r="J1832" s="3">
        <v>1350000</v>
      </c>
      <c r="K1832" s="3">
        <v>207350</v>
      </c>
      <c r="L1832" s="3">
        <v>8473850</v>
      </c>
      <c r="M1832" s="3">
        <v>1412308.3340030587</v>
      </c>
      <c r="N1832" s="3">
        <v>1412308.3340030587</v>
      </c>
      <c r="O1832" s="9"/>
    </row>
    <row r="1833" spans="1:15" x14ac:dyDescent="0.25">
      <c r="A1833" s="1">
        <v>812</v>
      </c>
      <c r="B1833" s="1" t="s">
        <v>56</v>
      </c>
      <c r="C1833" s="1" t="s">
        <v>1972</v>
      </c>
      <c r="D1833" s="1">
        <v>246787</v>
      </c>
      <c r="E1833" s="1">
        <v>98849</v>
      </c>
      <c r="F1833" s="1">
        <v>6514</v>
      </c>
      <c r="G1833" s="3">
        <v>520</v>
      </c>
      <c r="H1833" s="3">
        <v>1</v>
      </c>
      <c r="I1833" s="3">
        <v>7540000</v>
      </c>
      <c r="J1833" s="3">
        <v>1350000</v>
      </c>
      <c r="K1833" s="3">
        <v>15950</v>
      </c>
      <c r="L1833" s="3">
        <v>8905950</v>
      </c>
      <c r="M1833" s="3">
        <v>1484325.0007038761</v>
      </c>
      <c r="N1833" s="3">
        <v>1484325.0007038761</v>
      </c>
      <c r="O1833" s="9"/>
    </row>
    <row r="1834" spans="1:15" x14ac:dyDescent="0.25">
      <c r="A1834" s="1">
        <v>812</v>
      </c>
      <c r="B1834" s="1" t="s">
        <v>56</v>
      </c>
      <c r="C1834" s="1" t="s">
        <v>1973</v>
      </c>
      <c r="D1834" s="1">
        <v>246828</v>
      </c>
      <c r="E1834" s="1">
        <v>98850</v>
      </c>
      <c r="F1834" s="1">
        <v>6570</v>
      </c>
      <c r="G1834" s="3">
        <v>794</v>
      </c>
      <c r="H1834" s="3">
        <v>0</v>
      </c>
      <c r="I1834" s="3">
        <v>11513000</v>
      </c>
      <c r="J1834" s="3">
        <v>1350000</v>
      </c>
      <c r="K1834" s="3">
        <v>0</v>
      </c>
      <c r="L1834" s="3">
        <v>12863000</v>
      </c>
      <c r="M1834" s="3">
        <v>2143833.3343499526</v>
      </c>
      <c r="N1834" s="3">
        <v>2143833.3343499526</v>
      </c>
      <c r="O1834" s="9"/>
    </row>
    <row r="1835" spans="1:15" x14ac:dyDescent="0.25">
      <c r="A1835" s="1">
        <v>812</v>
      </c>
      <c r="B1835" s="1" t="s">
        <v>56</v>
      </c>
      <c r="C1835" s="1" t="s">
        <v>1974</v>
      </c>
      <c r="D1835" s="1">
        <v>246801</v>
      </c>
      <c r="E1835" s="1">
        <v>98851</v>
      </c>
      <c r="F1835" s="1">
        <v>6543</v>
      </c>
      <c r="G1835" s="3">
        <v>814</v>
      </c>
      <c r="H1835" s="3">
        <v>1</v>
      </c>
      <c r="I1835" s="3">
        <v>11803000</v>
      </c>
      <c r="J1835" s="3">
        <v>1350000</v>
      </c>
      <c r="K1835" s="3">
        <v>15950</v>
      </c>
      <c r="L1835" s="3">
        <v>13168950</v>
      </c>
      <c r="M1835" s="3">
        <v>2194825.0010408</v>
      </c>
      <c r="N1835" s="3">
        <v>2194825.0010408</v>
      </c>
      <c r="O1835" s="9"/>
    </row>
    <row r="1836" spans="1:15" x14ac:dyDescent="0.25">
      <c r="A1836" s="1">
        <v>812</v>
      </c>
      <c r="B1836" s="1" t="s">
        <v>56</v>
      </c>
      <c r="C1836" s="1" t="s">
        <v>1975</v>
      </c>
      <c r="D1836" s="1">
        <v>246781</v>
      </c>
      <c r="E1836" s="1">
        <v>98921</v>
      </c>
      <c r="F1836" s="1">
        <v>740006</v>
      </c>
      <c r="G1836" s="3">
        <v>450</v>
      </c>
      <c r="H1836" s="3">
        <v>1</v>
      </c>
      <c r="I1836" s="3">
        <v>6525000</v>
      </c>
      <c r="J1836" s="3">
        <v>1350000</v>
      </c>
      <c r="K1836" s="3">
        <v>15950</v>
      </c>
      <c r="L1836" s="3">
        <v>7890950</v>
      </c>
      <c r="M1836" s="3">
        <v>1315158.3339569897</v>
      </c>
      <c r="N1836" s="3">
        <v>1315158.3339569897</v>
      </c>
      <c r="O1836" s="9"/>
    </row>
    <row r="1837" spans="1:15" x14ac:dyDescent="0.25">
      <c r="A1837" s="1">
        <v>812</v>
      </c>
      <c r="B1837" s="1" t="s">
        <v>56</v>
      </c>
      <c r="C1837" s="1" t="s">
        <v>1976</v>
      </c>
      <c r="D1837" s="1">
        <v>246849</v>
      </c>
      <c r="E1837" s="1">
        <v>98852</v>
      </c>
      <c r="F1837" s="1">
        <v>6540</v>
      </c>
      <c r="G1837" s="3">
        <v>982</v>
      </c>
      <c r="H1837" s="3">
        <v>0</v>
      </c>
      <c r="I1837" s="3">
        <v>14239000</v>
      </c>
      <c r="J1837" s="3">
        <v>1350000</v>
      </c>
      <c r="K1837" s="3">
        <v>0</v>
      </c>
      <c r="L1837" s="3">
        <v>15589000</v>
      </c>
      <c r="M1837" s="3">
        <v>2598166.6678987336</v>
      </c>
      <c r="N1837" s="3">
        <v>2598166.6678987336</v>
      </c>
      <c r="O1837" s="9"/>
    </row>
    <row r="1838" spans="1:15" x14ac:dyDescent="0.25">
      <c r="A1838" s="1">
        <v>812</v>
      </c>
      <c r="B1838" s="1" t="s">
        <v>56</v>
      </c>
      <c r="C1838" s="1" t="s">
        <v>1977</v>
      </c>
      <c r="D1838" s="1">
        <v>246782</v>
      </c>
      <c r="E1838" s="1">
        <v>527289</v>
      </c>
      <c r="F1838" s="1">
        <v>740040</v>
      </c>
      <c r="G1838" s="3">
        <v>440</v>
      </c>
      <c r="H1838" s="3">
        <v>0</v>
      </c>
      <c r="I1838" s="3">
        <v>6380000</v>
      </c>
      <c r="J1838" s="3">
        <v>1350000</v>
      </c>
      <c r="K1838" s="3">
        <v>0</v>
      </c>
      <c r="L1838" s="3">
        <v>7730000</v>
      </c>
      <c r="M1838" s="3">
        <v>1288333.333944269</v>
      </c>
      <c r="N1838" s="3">
        <v>1288333.333944269</v>
      </c>
      <c r="O1838" s="9"/>
    </row>
    <row r="1839" spans="1:15" x14ac:dyDescent="0.25">
      <c r="A1839" s="1">
        <v>812</v>
      </c>
      <c r="B1839" s="1" t="s">
        <v>56</v>
      </c>
      <c r="C1839" s="1" t="s">
        <v>1978</v>
      </c>
      <c r="D1839" s="1">
        <v>246813</v>
      </c>
      <c r="E1839" s="1">
        <v>98854</v>
      </c>
      <c r="F1839" s="1">
        <v>6574</v>
      </c>
      <c r="G1839" s="3">
        <v>460</v>
      </c>
      <c r="H1839" s="3">
        <v>0</v>
      </c>
      <c r="I1839" s="3">
        <v>6670000</v>
      </c>
      <c r="J1839" s="3">
        <v>1350000</v>
      </c>
      <c r="K1839" s="3">
        <v>0</v>
      </c>
      <c r="L1839" s="3">
        <v>8020000</v>
      </c>
      <c r="M1839" s="3">
        <v>1336666.6673005223</v>
      </c>
      <c r="N1839" s="3">
        <v>1336666.6673005223</v>
      </c>
      <c r="O1839" s="9"/>
    </row>
    <row r="1840" spans="1:15" x14ac:dyDescent="0.25">
      <c r="A1840" s="1">
        <v>812</v>
      </c>
      <c r="B1840" s="1" t="s">
        <v>56</v>
      </c>
      <c r="C1840" s="1" t="s">
        <v>1979</v>
      </c>
      <c r="D1840" s="1">
        <v>246795</v>
      </c>
      <c r="E1840" s="1">
        <v>98922</v>
      </c>
      <c r="F1840" s="1">
        <v>240059</v>
      </c>
      <c r="G1840" s="3">
        <v>523</v>
      </c>
      <c r="H1840" s="3">
        <v>0</v>
      </c>
      <c r="I1840" s="3">
        <v>7583500</v>
      </c>
      <c r="J1840" s="3">
        <v>1350000</v>
      </c>
      <c r="K1840" s="3">
        <v>0</v>
      </c>
      <c r="L1840" s="3">
        <v>8933500</v>
      </c>
      <c r="M1840" s="3">
        <v>1488916.6673727203</v>
      </c>
      <c r="N1840" s="3">
        <v>1488916.6673727203</v>
      </c>
      <c r="O1840" s="9"/>
    </row>
    <row r="1841" spans="1:15" x14ac:dyDescent="0.25">
      <c r="A1841" s="1">
        <v>812</v>
      </c>
      <c r="B1841" s="1" t="s">
        <v>56</v>
      </c>
      <c r="C1841" s="1" t="s">
        <v>1980</v>
      </c>
      <c r="D1841" s="1">
        <v>246803</v>
      </c>
      <c r="E1841" s="1">
        <v>98856</v>
      </c>
      <c r="F1841" s="1">
        <v>6548</v>
      </c>
      <c r="G1841" s="3">
        <v>235</v>
      </c>
      <c r="H1841" s="3">
        <v>0</v>
      </c>
      <c r="I1841" s="3">
        <v>3407500</v>
      </c>
      <c r="J1841" s="3">
        <v>1350000</v>
      </c>
      <c r="K1841" s="3">
        <v>0</v>
      </c>
      <c r="L1841" s="3">
        <v>4757500</v>
      </c>
      <c r="M1841" s="3">
        <v>792916.66704267275</v>
      </c>
      <c r="N1841" s="3">
        <v>792916.66704267275</v>
      </c>
      <c r="O1841" s="9"/>
    </row>
    <row r="1842" spans="1:15" x14ac:dyDescent="0.25">
      <c r="A1842" s="1">
        <v>812</v>
      </c>
      <c r="B1842" s="1" t="s">
        <v>56</v>
      </c>
      <c r="C1842" s="1" t="s">
        <v>1981</v>
      </c>
      <c r="D1842" s="1">
        <v>246858</v>
      </c>
      <c r="E1842" s="1">
        <v>527290</v>
      </c>
      <c r="F1842" s="1">
        <v>6529</v>
      </c>
      <c r="G1842" s="3">
        <v>676</v>
      </c>
      <c r="H1842" s="3">
        <v>1</v>
      </c>
      <c r="I1842" s="3">
        <v>9802000</v>
      </c>
      <c r="J1842" s="3">
        <v>1350000</v>
      </c>
      <c r="K1842" s="3">
        <v>15950</v>
      </c>
      <c r="L1842" s="3">
        <v>11167950</v>
      </c>
      <c r="M1842" s="3">
        <v>1861325.0008826521</v>
      </c>
      <c r="N1842" s="3">
        <v>1861325.0008826521</v>
      </c>
      <c r="O1842" s="9"/>
    </row>
    <row r="1843" spans="1:15" x14ac:dyDescent="0.25">
      <c r="A1843" s="1">
        <v>812</v>
      </c>
      <c r="B1843" s="1" t="s">
        <v>56</v>
      </c>
      <c r="C1843" s="1" t="s">
        <v>1982</v>
      </c>
      <c r="D1843" s="1">
        <v>246802</v>
      </c>
      <c r="E1843" s="1">
        <v>527291</v>
      </c>
      <c r="F1843" s="1">
        <v>6542</v>
      </c>
      <c r="G1843" s="3">
        <v>342</v>
      </c>
      <c r="H1843" s="3">
        <v>0</v>
      </c>
      <c r="I1843" s="3">
        <v>4959000</v>
      </c>
      <c r="J1843" s="3">
        <v>1350000</v>
      </c>
      <c r="K1843" s="3">
        <v>0</v>
      </c>
      <c r="L1843" s="3">
        <v>6309000</v>
      </c>
      <c r="M1843" s="3">
        <v>1051500.000498628</v>
      </c>
      <c r="N1843" s="3">
        <v>1051500.000498628</v>
      </c>
      <c r="O1843" s="9"/>
    </row>
    <row r="1844" spans="1:15" x14ac:dyDescent="0.25">
      <c r="A1844" s="1">
        <v>812</v>
      </c>
      <c r="B1844" s="1" t="s">
        <v>56</v>
      </c>
      <c r="C1844" s="1" t="s">
        <v>1983</v>
      </c>
      <c r="D1844" s="1">
        <v>246853</v>
      </c>
      <c r="E1844" s="1">
        <v>98923</v>
      </c>
      <c r="F1844" s="1">
        <v>240060</v>
      </c>
      <c r="G1844" s="3">
        <v>246</v>
      </c>
      <c r="H1844" s="3">
        <v>0</v>
      </c>
      <c r="I1844" s="3">
        <v>3567000</v>
      </c>
      <c r="J1844" s="3">
        <v>1350000</v>
      </c>
      <c r="K1844" s="3">
        <v>0</v>
      </c>
      <c r="L1844" s="3">
        <v>4917000</v>
      </c>
      <c r="M1844" s="3">
        <v>819500.00038861204</v>
      </c>
      <c r="N1844" s="3">
        <v>819500.00038861204</v>
      </c>
      <c r="O1844" s="9"/>
    </row>
    <row r="1845" spans="1:15" x14ac:dyDescent="0.25">
      <c r="A1845" s="1">
        <v>812</v>
      </c>
      <c r="B1845" s="1" t="s">
        <v>56</v>
      </c>
      <c r="C1845" s="1" t="s">
        <v>1984</v>
      </c>
      <c r="D1845" s="1">
        <v>246806</v>
      </c>
      <c r="E1845" s="1">
        <v>527293</v>
      </c>
      <c r="F1845" s="1">
        <v>6551</v>
      </c>
      <c r="G1845" s="3">
        <v>376</v>
      </c>
      <c r="H1845" s="3">
        <v>1</v>
      </c>
      <c r="I1845" s="3">
        <v>5452000</v>
      </c>
      <c r="J1845" s="3">
        <v>1350000</v>
      </c>
      <c r="K1845" s="3">
        <v>15950</v>
      </c>
      <c r="L1845" s="3">
        <v>6817950</v>
      </c>
      <c r="M1845" s="3">
        <v>1136325.0005388525</v>
      </c>
      <c r="N1845" s="3">
        <v>1136325.0005388525</v>
      </c>
      <c r="O1845" s="9"/>
    </row>
    <row r="1846" spans="1:15" x14ac:dyDescent="0.25">
      <c r="A1846" s="1">
        <v>812</v>
      </c>
      <c r="B1846" s="1" t="s">
        <v>56</v>
      </c>
      <c r="C1846" s="1" t="s">
        <v>1985</v>
      </c>
      <c r="D1846" s="1">
        <v>246821</v>
      </c>
      <c r="E1846" s="1">
        <v>98857</v>
      </c>
      <c r="F1846" s="1">
        <v>6584</v>
      </c>
      <c r="G1846" s="3">
        <v>713</v>
      </c>
      <c r="H1846" s="3">
        <v>0</v>
      </c>
      <c r="I1846" s="3">
        <v>10338500</v>
      </c>
      <c r="J1846" s="3">
        <v>1350000</v>
      </c>
      <c r="K1846" s="3">
        <v>0</v>
      </c>
      <c r="L1846" s="3">
        <v>11688500</v>
      </c>
      <c r="M1846" s="3">
        <v>1948083.3342571268</v>
      </c>
      <c r="N1846" s="3">
        <v>1948083.3342571268</v>
      </c>
      <c r="O1846" s="9"/>
    </row>
    <row r="1847" spans="1:15" x14ac:dyDescent="0.25">
      <c r="A1847" s="1">
        <v>812</v>
      </c>
      <c r="B1847" s="1" t="s">
        <v>56</v>
      </c>
      <c r="C1847" s="1" t="s">
        <v>1986</v>
      </c>
      <c r="D1847" s="1">
        <v>246854</v>
      </c>
      <c r="E1847" s="1">
        <v>527294</v>
      </c>
      <c r="F1847" s="1">
        <v>6564</v>
      </c>
      <c r="G1847" s="3">
        <v>401</v>
      </c>
      <c r="H1847" s="3">
        <v>0</v>
      </c>
      <c r="I1847" s="3">
        <v>5814500</v>
      </c>
      <c r="J1847" s="3">
        <v>1350000</v>
      </c>
      <c r="K1847" s="3">
        <v>0</v>
      </c>
      <c r="L1847" s="3">
        <v>7164500</v>
      </c>
      <c r="M1847" s="3">
        <v>1194083.3338995751</v>
      </c>
      <c r="N1847" s="3">
        <v>1194083.3338995751</v>
      </c>
      <c r="O1847" s="9"/>
    </row>
    <row r="1848" spans="1:15" x14ac:dyDescent="0.25">
      <c r="A1848" s="1">
        <v>812</v>
      </c>
      <c r="B1848" s="1" t="s">
        <v>56</v>
      </c>
      <c r="C1848" s="1" t="s">
        <v>1987</v>
      </c>
      <c r="D1848" s="1">
        <v>246836</v>
      </c>
      <c r="E1848" s="1">
        <v>98907</v>
      </c>
      <c r="F1848" s="1">
        <v>680008</v>
      </c>
      <c r="G1848" s="3">
        <v>330</v>
      </c>
      <c r="H1848" s="3">
        <v>0</v>
      </c>
      <c r="I1848" s="3">
        <v>4785000</v>
      </c>
      <c r="J1848" s="3">
        <v>1350000</v>
      </c>
      <c r="K1848" s="3">
        <v>0</v>
      </c>
      <c r="L1848" s="3">
        <v>6135000</v>
      </c>
      <c r="M1848" s="3">
        <v>1022500.0004848759</v>
      </c>
      <c r="N1848" s="3">
        <v>1022500.0004848759</v>
      </c>
      <c r="O1848" s="9"/>
    </row>
    <row r="1849" spans="1:15" x14ac:dyDescent="0.25">
      <c r="A1849" s="1">
        <v>812</v>
      </c>
      <c r="B1849" s="1" t="s">
        <v>56</v>
      </c>
      <c r="C1849" s="1" t="s">
        <v>1988</v>
      </c>
      <c r="D1849" s="1">
        <v>246808</v>
      </c>
      <c r="E1849" s="1">
        <v>530895</v>
      </c>
      <c r="F1849" s="1">
        <v>6554</v>
      </c>
      <c r="G1849" s="3">
        <v>512</v>
      </c>
      <c r="H1849" s="3">
        <v>1</v>
      </c>
      <c r="I1849" s="3">
        <v>7424000</v>
      </c>
      <c r="J1849" s="3">
        <v>1350000</v>
      </c>
      <c r="K1849" s="3">
        <v>15950</v>
      </c>
      <c r="L1849" s="3">
        <v>8789950</v>
      </c>
      <c r="M1849" s="3">
        <v>1464991.6673613749</v>
      </c>
      <c r="N1849" s="3">
        <v>1464991.6673613749</v>
      </c>
      <c r="O1849" s="9"/>
    </row>
    <row r="1850" spans="1:15" x14ac:dyDescent="0.25">
      <c r="A1850" s="1">
        <v>812</v>
      </c>
      <c r="B1850" s="1" t="s">
        <v>56</v>
      </c>
      <c r="C1850" s="1" t="s">
        <v>1989</v>
      </c>
      <c r="D1850" s="1">
        <v>246807</v>
      </c>
      <c r="E1850" s="1">
        <v>527295</v>
      </c>
      <c r="F1850" s="1">
        <v>6552</v>
      </c>
      <c r="G1850" s="3">
        <v>861</v>
      </c>
      <c r="H1850" s="3">
        <v>1</v>
      </c>
      <c r="I1850" s="3">
        <v>12484500</v>
      </c>
      <c r="J1850" s="3">
        <v>1350000</v>
      </c>
      <c r="K1850" s="3">
        <v>15950</v>
      </c>
      <c r="L1850" s="3">
        <v>13850450</v>
      </c>
      <c r="M1850" s="3">
        <v>2308408.3344279951</v>
      </c>
      <c r="N1850" s="3">
        <v>2308408.3344279951</v>
      </c>
      <c r="O1850" s="9"/>
    </row>
    <row r="1851" spans="1:15" x14ac:dyDescent="0.25">
      <c r="A1851" s="1">
        <v>812</v>
      </c>
      <c r="B1851" s="1" t="s">
        <v>56</v>
      </c>
      <c r="C1851" s="1" t="s">
        <v>1990</v>
      </c>
      <c r="D1851" s="1">
        <v>246845</v>
      </c>
      <c r="E1851" s="1">
        <v>98861</v>
      </c>
      <c r="F1851" s="1">
        <v>6524</v>
      </c>
      <c r="G1851" s="3">
        <v>518</v>
      </c>
      <c r="H1851" s="3">
        <v>11</v>
      </c>
      <c r="I1851" s="3">
        <v>7511000</v>
      </c>
      <c r="J1851" s="3">
        <v>1350000</v>
      </c>
      <c r="K1851" s="3">
        <v>175450</v>
      </c>
      <c r="L1851" s="3">
        <v>9036450</v>
      </c>
      <c r="M1851" s="3">
        <v>1506075.0007141903</v>
      </c>
      <c r="N1851" s="3">
        <v>1506075.0007141903</v>
      </c>
      <c r="O1851" s="9"/>
    </row>
    <row r="1852" spans="1:15" x14ac:dyDescent="0.25">
      <c r="A1852" s="1">
        <v>812</v>
      </c>
      <c r="B1852" s="1" t="s">
        <v>56</v>
      </c>
      <c r="C1852" s="1" t="s">
        <v>1991</v>
      </c>
      <c r="D1852" s="1">
        <v>246860</v>
      </c>
      <c r="E1852" s="1">
        <v>98862</v>
      </c>
      <c r="F1852" s="1">
        <v>6521</v>
      </c>
      <c r="G1852" s="3">
        <v>648</v>
      </c>
      <c r="H1852" s="3">
        <v>1</v>
      </c>
      <c r="I1852" s="3">
        <v>9396000</v>
      </c>
      <c r="J1852" s="3">
        <v>1350000</v>
      </c>
      <c r="K1852" s="3">
        <v>15950</v>
      </c>
      <c r="L1852" s="3">
        <v>10761950</v>
      </c>
      <c r="M1852" s="3">
        <v>1793658.3341838974</v>
      </c>
      <c r="N1852" s="3">
        <v>1793658.3341838974</v>
      </c>
      <c r="O1852" s="9"/>
    </row>
    <row r="1853" spans="1:15" x14ac:dyDescent="0.25">
      <c r="A1853" s="1">
        <v>812</v>
      </c>
      <c r="B1853" s="1" t="s">
        <v>56</v>
      </c>
      <c r="C1853" s="1" t="s">
        <v>1992</v>
      </c>
      <c r="D1853" s="1">
        <v>246834</v>
      </c>
      <c r="E1853" s="1">
        <v>98863</v>
      </c>
      <c r="F1853" s="1">
        <v>6538</v>
      </c>
      <c r="G1853" s="3">
        <v>517</v>
      </c>
      <c r="H1853" s="3">
        <v>5</v>
      </c>
      <c r="I1853" s="3">
        <v>7496500</v>
      </c>
      <c r="J1853" s="3">
        <v>1350000</v>
      </c>
      <c r="K1853" s="3">
        <v>79750</v>
      </c>
      <c r="L1853" s="3">
        <v>8926250</v>
      </c>
      <c r="M1853" s="3">
        <v>1487708.3340388141</v>
      </c>
      <c r="N1853" s="3">
        <v>1487708.3340388141</v>
      </c>
      <c r="O1853" s="9"/>
    </row>
    <row r="1854" spans="1:15" x14ac:dyDescent="0.25">
      <c r="A1854" s="1">
        <v>812</v>
      </c>
      <c r="B1854" s="1" t="s">
        <v>56</v>
      </c>
      <c r="C1854" s="1" t="s">
        <v>1993</v>
      </c>
      <c r="D1854" s="1">
        <v>246850</v>
      </c>
      <c r="E1854" s="1">
        <v>527296</v>
      </c>
      <c r="F1854" s="1">
        <v>6545</v>
      </c>
      <c r="G1854" s="3">
        <v>225</v>
      </c>
      <c r="H1854" s="3">
        <v>0</v>
      </c>
      <c r="I1854" s="3">
        <v>3262500</v>
      </c>
      <c r="J1854" s="3">
        <v>1350000</v>
      </c>
      <c r="K1854" s="3">
        <v>0</v>
      </c>
      <c r="L1854" s="3">
        <v>4612500</v>
      </c>
      <c r="M1854" s="3">
        <v>768750.00036454608</v>
      </c>
      <c r="N1854" s="3">
        <v>768750.00036454608</v>
      </c>
      <c r="O1854" s="9"/>
    </row>
    <row r="1855" spans="1:15" x14ac:dyDescent="0.25">
      <c r="A1855" s="1">
        <v>812</v>
      </c>
      <c r="B1855" s="1" t="s">
        <v>56</v>
      </c>
      <c r="C1855" s="1" t="s">
        <v>1994</v>
      </c>
      <c r="D1855" s="1">
        <v>246820</v>
      </c>
      <c r="E1855" s="1">
        <v>530896</v>
      </c>
      <c r="F1855" s="1">
        <v>240046</v>
      </c>
      <c r="G1855" s="3">
        <v>182</v>
      </c>
      <c r="H1855" s="3">
        <v>0</v>
      </c>
      <c r="I1855" s="3">
        <v>2639000</v>
      </c>
      <c r="J1855" s="3">
        <v>1350000</v>
      </c>
      <c r="K1855" s="3">
        <v>0</v>
      </c>
      <c r="L1855" s="3">
        <v>3989000</v>
      </c>
      <c r="M1855" s="3">
        <v>664833.33364860143</v>
      </c>
      <c r="N1855" s="3">
        <v>664833.33364860143</v>
      </c>
      <c r="O1855" s="9"/>
    </row>
    <row r="1856" spans="1:15" x14ac:dyDescent="0.25">
      <c r="A1856" s="1">
        <v>812</v>
      </c>
      <c r="B1856" s="1" t="s">
        <v>56</v>
      </c>
      <c r="C1856" s="1" t="s">
        <v>1995</v>
      </c>
      <c r="D1856" s="1">
        <v>246804</v>
      </c>
      <c r="E1856" s="1">
        <v>98865</v>
      </c>
      <c r="F1856" s="1">
        <v>6546</v>
      </c>
      <c r="G1856" s="3">
        <v>636</v>
      </c>
      <c r="H1856" s="3">
        <v>1</v>
      </c>
      <c r="I1856" s="3">
        <v>9222000</v>
      </c>
      <c r="J1856" s="3">
        <v>1350000</v>
      </c>
      <c r="K1856" s="3">
        <v>15950</v>
      </c>
      <c r="L1856" s="3">
        <v>10587950</v>
      </c>
      <c r="M1856" s="3">
        <v>1764658.3341701454</v>
      </c>
      <c r="N1856" s="3">
        <v>1764658.3341701454</v>
      </c>
      <c r="O1856" s="9"/>
    </row>
    <row r="1857" spans="1:15" x14ac:dyDescent="0.25">
      <c r="A1857" s="1">
        <v>812</v>
      </c>
      <c r="B1857" s="1" t="s">
        <v>56</v>
      </c>
      <c r="C1857" s="1" t="s">
        <v>1996</v>
      </c>
      <c r="D1857" s="1">
        <v>246822</v>
      </c>
      <c r="E1857" s="1">
        <v>98866</v>
      </c>
      <c r="F1857" s="1">
        <v>6585</v>
      </c>
      <c r="G1857" s="3">
        <v>674</v>
      </c>
      <c r="H1857" s="3">
        <v>0</v>
      </c>
      <c r="I1857" s="3">
        <v>9773000</v>
      </c>
      <c r="J1857" s="3">
        <v>1350000</v>
      </c>
      <c r="K1857" s="3">
        <v>0</v>
      </c>
      <c r="L1857" s="3">
        <v>11123000</v>
      </c>
      <c r="M1857" s="3">
        <v>1853833.3342124328</v>
      </c>
      <c r="N1857" s="3">
        <v>1853833.3342124328</v>
      </c>
      <c r="O1857" s="9"/>
    </row>
    <row r="1858" spans="1:15" x14ac:dyDescent="0.25">
      <c r="A1858" s="1">
        <v>812</v>
      </c>
      <c r="B1858" s="1" t="s">
        <v>56</v>
      </c>
      <c r="C1858" s="1" t="s">
        <v>1997</v>
      </c>
      <c r="D1858" s="1">
        <v>246805</v>
      </c>
      <c r="E1858" s="1">
        <v>98867</v>
      </c>
      <c r="F1858" s="1">
        <v>6547</v>
      </c>
      <c r="G1858" s="3">
        <v>526</v>
      </c>
      <c r="H1858" s="3">
        <v>0</v>
      </c>
      <c r="I1858" s="3">
        <v>7627000</v>
      </c>
      <c r="J1858" s="3">
        <v>1350000</v>
      </c>
      <c r="K1858" s="3">
        <v>0</v>
      </c>
      <c r="L1858" s="3">
        <v>8977000</v>
      </c>
      <c r="M1858" s="3">
        <v>1496166.6673761583</v>
      </c>
      <c r="N1858" s="3">
        <v>1496166.6673761583</v>
      </c>
      <c r="O1858" s="9"/>
    </row>
    <row r="1859" spans="1:15" x14ac:dyDescent="0.25">
      <c r="A1859" s="1">
        <v>812</v>
      </c>
      <c r="B1859" s="1" t="s">
        <v>56</v>
      </c>
      <c r="C1859" s="1" t="s">
        <v>1998</v>
      </c>
      <c r="D1859" s="1">
        <v>246790</v>
      </c>
      <c r="E1859" s="1">
        <v>98925</v>
      </c>
      <c r="F1859" s="1">
        <v>240022</v>
      </c>
      <c r="G1859" s="3">
        <v>252</v>
      </c>
      <c r="H1859" s="3">
        <v>24</v>
      </c>
      <c r="I1859" s="3">
        <v>3654000</v>
      </c>
      <c r="J1859" s="3">
        <v>1350000</v>
      </c>
      <c r="K1859" s="3">
        <v>382800</v>
      </c>
      <c r="L1859" s="3">
        <v>5386800</v>
      </c>
      <c r="M1859" s="3">
        <v>897800.00042574236</v>
      </c>
      <c r="N1859" s="3">
        <v>897800.00042574236</v>
      </c>
      <c r="O1859" s="9"/>
    </row>
    <row r="1860" spans="1:15" x14ac:dyDescent="0.25">
      <c r="A1860" s="1">
        <v>812</v>
      </c>
      <c r="B1860" s="1" t="s">
        <v>56</v>
      </c>
      <c r="C1860" s="1" t="s">
        <v>1999</v>
      </c>
      <c r="D1860" s="1">
        <v>246825</v>
      </c>
      <c r="E1860" s="1">
        <v>98926</v>
      </c>
      <c r="F1860" s="1">
        <v>240038</v>
      </c>
      <c r="G1860" s="3">
        <v>401</v>
      </c>
      <c r="H1860" s="3">
        <v>0</v>
      </c>
      <c r="I1860" s="3">
        <v>5814500</v>
      </c>
      <c r="J1860" s="3">
        <v>1350000</v>
      </c>
      <c r="K1860" s="3">
        <v>0</v>
      </c>
      <c r="L1860" s="3">
        <v>7164500</v>
      </c>
      <c r="M1860" s="3">
        <v>1194083.3338995751</v>
      </c>
      <c r="N1860" s="3">
        <v>1194083.3338995751</v>
      </c>
      <c r="O1860" s="9"/>
    </row>
    <row r="1861" spans="1:15" x14ac:dyDescent="0.25">
      <c r="A1861" s="1">
        <v>812</v>
      </c>
      <c r="B1861" s="1" t="s">
        <v>56</v>
      </c>
      <c r="C1861" s="1" t="s">
        <v>2000</v>
      </c>
      <c r="D1861" s="1">
        <v>246791</v>
      </c>
      <c r="E1861" s="1">
        <v>98868</v>
      </c>
      <c r="F1861" s="1">
        <v>6520</v>
      </c>
      <c r="G1861" s="3">
        <v>601</v>
      </c>
      <c r="H1861" s="3">
        <v>1</v>
      </c>
      <c r="I1861" s="3">
        <v>8714500</v>
      </c>
      <c r="J1861" s="3">
        <v>1350000</v>
      </c>
      <c r="K1861" s="3">
        <v>15950</v>
      </c>
      <c r="L1861" s="3">
        <v>10080450</v>
      </c>
      <c r="M1861" s="3">
        <v>1680075.0007967022</v>
      </c>
      <c r="N1861" s="3">
        <v>1680075.0007967022</v>
      </c>
      <c r="O1861" s="9"/>
    </row>
    <row r="1862" spans="1:15" x14ac:dyDescent="0.25">
      <c r="A1862" s="1">
        <v>812</v>
      </c>
      <c r="B1862" s="1" t="s">
        <v>56</v>
      </c>
      <c r="C1862" s="1" t="s">
        <v>2001</v>
      </c>
      <c r="D1862" s="1">
        <v>246785</v>
      </c>
      <c r="E1862" s="1">
        <v>527286</v>
      </c>
      <c r="F1862" s="1">
        <v>6536</v>
      </c>
      <c r="G1862" s="3">
        <v>328</v>
      </c>
      <c r="H1862" s="3">
        <v>1</v>
      </c>
      <c r="I1862" s="3">
        <v>4756000</v>
      </c>
      <c r="J1862" s="3">
        <v>1350000</v>
      </c>
      <c r="K1862" s="3">
        <v>15950</v>
      </c>
      <c r="L1862" s="3">
        <v>6121950</v>
      </c>
      <c r="M1862" s="3">
        <v>1020325.0004838445</v>
      </c>
      <c r="N1862" s="3">
        <v>1020325.0004838445</v>
      </c>
      <c r="O1862" s="9"/>
    </row>
    <row r="1863" spans="1:15" x14ac:dyDescent="0.25">
      <c r="A1863" s="1">
        <v>812</v>
      </c>
      <c r="B1863" s="1" t="s">
        <v>56</v>
      </c>
      <c r="C1863" s="1" t="s">
        <v>2002</v>
      </c>
      <c r="D1863" s="1">
        <v>246839</v>
      </c>
      <c r="E1863" s="1">
        <v>530897</v>
      </c>
      <c r="F1863" s="1">
        <v>6561</v>
      </c>
      <c r="G1863" s="3">
        <v>278</v>
      </c>
      <c r="H1863" s="3">
        <v>0</v>
      </c>
      <c r="I1863" s="3">
        <v>4031000</v>
      </c>
      <c r="J1863" s="3">
        <v>1350000</v>
      </c>
      <c r="K1863" s="3">
        <v>0</v>
      </c>
      <c r="L1863" s="3">
        <v>5381000</v>
      </c>
      <c r="M1863" s="3">
        <v>896833.33375861729</v>
      </c>
      <c r="N1863" s="3">
        <v>896833.33375861729</v>
      </c>
      <c r="O1863" s="9"/>
    </row>
    <row r="1864" spans="1:15" x14ac:dyDescent="0.25">
      <c r="A1864" s="1">
        <v>812</v>
      </c>
      <c r="B1864" s="1" t="s">
        <v>56</v>
      </c>
      <c r="C1864" s="1" t="s">
        <v>2003</v>
      </c>
      <c r="D1864" s="1">
        <v>246783</v>
      </c>
      <c r="E1864" s="1">
        <v>527297</v>
      </c>
      <c r="F1864" s="1">
        <v>240057</v>
      </c>
      <c r="G1864" s="3">
        <v>439</v>
      </c>
      <c r="H1864" s="3">
        <v>4</v>
      </c>
      <c r="I1864" s="3">
        <v>6365500</v>
      </c>
      <c r="J1864" s="3">
        <v>1350000</v>
      </c>
      <c r="K1864" s="3">
        <v>63800</v>
      </c>
      <c r="L1864" s="3">
        <v>7779300</v>
      </c>
      <c r="M1864" s="3">
        <v>1296550.0006148322</v>
      </c>
      <c r="N1864" s="3">
        <v>1296550.0006148322</v>
      </c>
      <c r="O1864" s="9"/>
    </row>
    <row r="1865" spans="1:15" x14ac:dyDescent="0.25">
      <c r="A1865" s="1">
        <v>812</v>
      </c>
      <c r="B1865" s="1" t="s">
        <v>56</v>
      </c>
      <c r="C1865" s="1" t="s">
        <v>2004</v>
      </c>
      <c r="D1865" s="1">
        <v>246815</v>
      </c>
      <c r="E1865" s="1">
        <v>527298</v>
      </c>
      <c r="F1865" s="1">
        <v>6579</v>
      </c>
      <c r="G1865" s="3">
        <v>586</v>
      </c>
      <c r="H1865" s="3">
        <v>0</v>
      </c>
      <c r="I1865" s="3">
        <v>8497000</v>
      </c>
      <c r="J1865" s="3">
        <v>1350000</v>
      </c>
      <c r="K1865" s="3">
        <v>0</v>
      </c>
      <c r="L1865" s="3">
        <v>9847000</v>
      </c>
      <c r="M1865" s="3">
        <v>1641166.6674449183</v>
      </c>
      <c r="N1865" s="3">
        <v>1641166.6674449183</v>
      </c>
      <c r="O1865" s="9"/>
    </row>
    <row r="1866" spans="1:15" x14ac:dyDescent="0.25">
      <c r="A1866" s="1">
        <v>812</v>
      </c>
      <c r="B1866" s="1" t="s">
        <v>56</v>
      </c>
      <c r="C1866" s="1" t="s">
        <v>2005</v>
      </c>
      <c r="D1866" s="1">
        <v>246855</v>
      </c>
      <c r="E1866" s="1">
        <v>545848</v>
      </c>
      <c r="F1866" s="1">
        <v>6565</v>
      </c>
      <c r="G1866" s="3">
        <v>659</v>
      </c>
      <c r="H1866" s="3">
        <v>0</v>
      </c>
      <c r="I1866" s="3">
        <v>9555500</v>
      </c>
      <c r="J1866" s="3">
        <v>1350000</v>
      </c>
      <c r="K1866" s="3">
        <v>0</v>
      </c>
      <c r="L1866" s="3">
        <v>10905500</v>
      </c>
      <c r="M1866" s="3">
        <v>1817583.3341952427</v>
      </c>
      <c r="N1866" s="3">
        <v>1817583.3341952427</v>
      </c>
      <c r="O1866" s="9"/>
    </row>
    <row r="1867" spans="1:15" x14ac:dyDescent="0.25">
      <c r="A1867" s="1">
        <v>812</v>
      </c>
      <c r="B1867" s="1" t="s">
        <v>56</v>
      </c>
      <c r="C1867" s="1" t="s">
        <v>2006</v>
      </c>
      <c r="D1867" s="1">
        <v>246830</v>
      </c>
      <c r="E1867" s="1">
        <v>527299</v>
      </c>
      <c r="F1867" s="1">
        <v>740017</v>
      </c>
      <c r="G1867" s="3">
        <v>545</v>
      </c>
      <c r="H1867" s="3">
        <v>1</v>
      </c>
      <c r="I1867" s="3">
        <v>7902500</v>
      </c>
      <c r="J1867" s="3">
        <v>1350000</v>
      </c>
      <c r="K1867" s="3">
        <v>15950</v>
      </c>
      <c r="L1867" s="3">
        <v>9268450</v>
      </c>
      <c r="M1867" s="3">
        <v>1544741.6673991929</v>
      </c>
      <c r="N1867" s="3">
        <v>1544741.6673991929</v>
      </c>
      <c r="O1867" s="9"/>
    </row>
    <row r="1868" spans="1:15" x14ac:dyDescent="0.25">
      <c r="A1868" s="1">
        <v>812</v>
      </c>
      <c r="B1868" s="1" t="s">
        <v>56</v>
      </c>
      <c r="C1868" s="1" t="s">
        <v>2007</v>
      </c>
      <c r="D1868" s="1">
        <v>246841</v>
      </c>
      <c r="E1868" s="1">
        <v>98875</v>
      </c>
      <c r="F1868" s="1">
        <v>6559</v>
      </c>
      <c r="G1868" s="3">
        <v>1110</v>
      </c>
      <c r="H1868" s="3">
        <v>1</v>
      </c>
      <c r="I1868" s="3">
        <v>16095000</v>
      </c>
      <c r="J1868" s="3">
        <v>1350000</v>
      </c>
      <c r="K1868" s="3">
        <v>15950</v>
      </c>
      <c r="L1868" s="3">
        <v>17460950</v>
      </c>
      <c r="M1868" s="3">
        <v>2910158.3347133487</v>
      </c>
      <c r="N1868" s="3">
        <v>2910158.3347133487</v>
      </c>
      <c r="O1868" s="9"/>
    </row>
    <row r="1869" spans="1:15" x14ac:dyDescent="0.25">
      <c r="A1869" s="1">
        <v>812</v>
      </c>
      <c r="B1869" s="1" t="s">
        <v>56</v>
      </c>
      <c r="C1869" s="1" t="s">
        <v>2008</v>
      </c>
      <c r="D1869" s="1">
        <v>246776</v>
      </c>
      <c r="E1869" s="1">
        <v>98920</v>
      </c>
      <c r="F1869" s="1">
        <v>240020</v>
      </c>
      <c r="G1869" s="3">
        <v>393</v>
      </c>
      <c r="H1869" s="3">
        <v>24</v>
      </c>
      <c r="I1869" s="3">
        <v>5698500</v>
      </c>
      <c r="J1869" s="3">
        <v>1350000</v>
      </c>
      <c r="K1869" s="3">
        <v>382800</v>
      </c>
      <c r="L1869" s="3">
        <v>7431300</v>
      </c>
      <c r="M1869" s="3">
        <v>1238550.0005873281</v>
      </c>
      <c r="N1869" s="3">
        <v>1238550.0005873281</v>
      </c>
      <c r="O1869" s="9"/>
    </row>
    <row r="1870" spans="1:15" x14ac:dyDescent="0.25">
      <c r="A1870" s="1">
        <v>812</v>
      </c>
      <c r="B1870" s="1" t="s">
        <v>56</v>
      </c>
      <c r="C1870" s="1" t="s">
        <v>2009</v>
      </c>
      <c r="D1870" s="1">
        <v>246838</v>
      </c>
      <c r="E1870" s="1">
        <v>98877</v>
      </c>
      <c r="F1870" s="1">
        <v>6550</v>
      </c>
      <c r="G1870" s="3">
        <v>923</v>
      </c>
      <c r="H1870" s="3">
        <v>0</v>
      </c>
      <c r="I1870" s="3">
        <v>13383500</v>
      </c>
      <c r="J1870" s="3">
        <v>1350000</v>
      </c>
      <c r="K1870" s="3">
        <v>0</v>
      </c>
      <c r="L1870" s="3">
        <v>14733500</v>
      </c>
      <c r="M1870" s="3">
        <v>2455583.3344977866</v>
      </c>
      <c r="N1870" s="3">
        <v>2455583.3344977866</v>
      </c>
      <c r="O1870" s="9"/>
    </row>
    <row r="1871" spans="1:15" x14ac:dyDescent="0.25">
      <c r="A1871" s="1">
        <v>812</v>
      </c>
      <c r="B1871" s="1" t="s">
        <v>56</v>
      </c>
      <c r="C1871" s="1" t="s">
        <v>2010</v>
      </c>
      <c r="D1871" s="1">
        <v>246843</v>
      </c>
      <c r="E1871" s="1">
        <v>527300</v>
      </c>
      <c r="F1871" s="1">
        <v>6562</v>
      </c>
      <c r="G1871" s="3">
        <v>453</v>
      </c>
      <c r="H1871" s="3">
        <v>0</v>
      </c>
      <c r="I1871" s="3">
        <v>6568500</v>
      </c>
      <c r="J1871" s="3">
        <v>1350000</v>
      </c>
      <c r="K1871" s="3">
        <v>0</v>
      </c>
      <c r="L1871" s="3">
        <v>7918500</v>
      </c>
      <c r="M1871" s="3">
        <v>1319750.0006258336</v>
      </c>
      <c r="N1871" s="3">
        <v>1319750.0006258336</v>
      </c>
      <c r="O1871" s="9"/>
    </row>
    <row r="1872" spans="1:15" x14ac:dyDescent="0.25">
      <c r="A1872" s="1">
        <v>812</v>
      </c>
      <c r="B1872" s="1" t="s">
        <v>56</v>
      </c>
      <c r="C1872" s="1" t="s">
        <v>2011</v>
      </c>
      <c r="D1872" s="1">
        <v>246773</v>
      </c>
      <c r="E1872" s="1">
        <v>98879</v>
      </c>
      <c r="F1872" s="1">
        <v>6528</v>
      </c>
      <c r="G1872" s="3">
        <v>810</v>
      </c>
      <c r="H1872" s="3">
        <v>1</v>
      </c>
      <c r="I1872" s="3">
        <v>11745000</v>
      </c>
      <c r="J1872" s="3">
        <v>1350000</v>
      </c>
      <c r="K1872" s="3">
        <v>15950</v>
      </c>
      <c r="L1872" s="3">
        <v>13110950</v>
      </c>
      <c r="M1872" s="3">
        <v>2185158.3343695491</v>
      </c>
      <c r="N1872" s="3">
        <v>2185158.3343695491</v>
      </c>
      <c r="O1872" s="9"/>
    </row>
    <row r="1873" spans="1:15" x14ac:dyDescent="0.25">
      <c r="A1873" s="1">
        <v>812</v>
      </c>
      <c r="B1873" s="1" t="s">
        <v>56</v>
      </c>
      <c r="C1873" s="1" t="s">
        <v>2012</v>
      </c>
      <c r="D1873" s="1">
        <v>246798</v>
      </c>
      <c r="E1873" s="1">
        <v>530898</v>
      </c>
      <c r="F1873" s="1">
        <v>6577</v>
      </c>
      <c r="G1873" s="3">
        <v>515</v>
      </c>
      <c r="H1873" s="3">
        <v>0</v>
      </c>
      <c r="I1873" s="3">
        <v>7467500</v>
      </c>
      <c r="J1873" s="3">
        <v>1350000</v>
      </c>
      <c r="K1873" s="3">
        <v>0</v>
      </c>
      <c r="L1873" s="3">
        <v>8817500</v>
      </c>
      <c r="M1873" s="3">
        <v>1469583.3340302189</v>
      </c>
      <c r="N1873" s="3">
        <v>1469583.3340302189</v>
      </c>
      <c r="O1873" s="9"/>
    </row>
    <row r="1874" spans="1:15" x14ac:dyDescent="0.25">
      <c r="A1874" s="1">
        <v>812</v>
      </c>
      <c r="B1874" s="1" t="s">
        <v>56</v>
      </c>
      <c r="C1874" s="1" t="s">
        <v>2013</v>
      </c>
      <c r="D1874" s="1">
        <v>246861</v>
      </c>
      <c r="E1874" s="1">
        <v>98881</v>
      </c>
      <c r="F1874" s="1">
        <v>6522</v>
      </c>
      <c r="G1874" s="3">
        <v>630</v>
      </c>
      <c r="H1874" s="3">
        <v>10</v>
      </c>
      <c r="I1874" s="3">
        <v>9135000</v>
      </c>
      <c r="J1874" s="3">
        <v>1350000</v>
      </c>
      <c r="K1874" s="3">
        <v>159500</v>
      </c>
      <c r="L1874" s="3">
        <v>10644500</v>
      </c>
      <c r="M1874" s="3">
        <v>1774083.3341746149</v>
      </c>
      <c r="N1874" s="3">
        <v>1774083.3341746149</v>
      </c>
      <c r="O1874" s="9"/>
    </row>
    <row r="1875" spans="1:15" x14ac:dyDescent="0.25">
      <c r="A1875" s="1">
        <v>812</v>
      </c>
      <c r="B1875" s="1" t="s">
        <v>56</v>
      </c>
      <c r="C1875" s="1" t="s">
        <v>2014</v>
      </c>
      <c r="D1875" s="1">
        <v>246846</v>
      </c>
      <c r="E1875" s="1">
        <v>98882</v>
      </c>
      <c r="F1875" s="1">
        <v>6525</v>
      </c>
      <c r="G1875" s="3">
        <v>787</v>
      </c>
      <c r="H1875" s="3">
        <v>1</v>
      </c>
      <c r="I1875" s="3">
        <v>11411500</v>
      </c>
      <c r="J1875" s="3">
        <v>1350000</v>
      </c>
      <c r="K1875" s="3">
        <v>15950</v>
      </c>
      <c r="L1875" s="3">
        <v>12777450</v>
      </c>
      <c r="M1875" s="3">
        <v>2129575.0010098577</v>
      </c>
      <c r="N1875" s="3">
        <v>2129575.0010098577</v>
      </c>
      <c r="O1875" s="9"/>
    </row>
    <row r="1876" spans="1:15" x14ac:dyDescent="0.25">
      <c r="A1876" s="1">
        <v>812</v>
      </c>
      <c r="B1876" s="1" t="s">
        <v>56</v>
      </c>
      <c r="C1876" s="1" t="s">
        <v>2015</v>
      </c>
      <c r="D1876" s="1">
        <v>246840</v>
      </c>
      <c r="E1876" s="1">
        <v>98883</v>
      </c>
      <c r="F1876" s="1">
        <v>6560</v>
      </c>
      <c r="G1876" s="3">
        <v>674</v>
      </c>
      <c r="H1876" s="3">
        <v>0</v>
      </c>
      <c r="I1876" s="3">
        <v>9773000</v>
      </c>
      <c r="J1876" s="3">
        <v>1350000</v>
      </c>
      <c r="K1876" s="3">
        <v>0</v>
      </c>
      <c r="L1876" s="3">
        <v>11123000</v>
      </c>
      <c r="M1876" s="3">
        <v>1853833.3342124328</v>
      </c>
      <c r="N1876" s="3">
        <v>1853833.3342124328</v>
      </c>
      <c r="O1876" s="9"/>
    </row>
    <row r="1877" spans="1:15" x14ac:dyDescent="0.25">
      <c r="A1877" s="1">
        <v>812</v>
      </c>
      <c r="B1877" s="1" t="s">
        <v>56</v>
      </c>
      <c r="C1877" s="1" t="s">
        <v>2016</v>
      </c>
      <c r="D1877" s="1">
        <v>246847</v>
      </c>
      <c r="E1877" s="1">
        <v>98884</v>
      </c>
      <c r="F1877" s="1">
        <v>6519</v>
      </c>
      <c r="G1877" s="3">
        <v>629</v>
      </c>
      <c r="H1877" s="3">
        <v>1</v>
      </c>
      <c r="I1877" s="3">
        <v>9120500</v>
      </c>
      <c r="J1877" s="3">
        <v>1350000</v>
      </c>
      <c r="K1877" s="3">
        <v>15950</v>
      </c>
      <c r="L1877" s="3">
        <v>10486450</v>
      </c>
      <c r="M1877" s="3">
        <v>1747741.6674954568</v>
      </c>
      <c r="N1877" s="3">
        <v>1747741.6674954568</v>
      </c>
      <c r="O1877" s="9"/>
    </row>
    <row r="1878" spans="1:15" x14ac:dyDescent="0.25">
      <c r="A1878" s="1">
        <v>812</v>
      </c>
      <c r="B1878" s="1" t="s">
        <v>56</v>
      </c>
      <c r="C1878" s="1" t="s">
        <v>2017</v>
      </c>
      <c r="D1878" s="1">
        <v>246788</v>
      </c>
      <c r="E1878" s="1">
        <v>546064</v>
      </c>
      <c r="F1878" s="1">
        <v>6512</v>
      </c>
      <c r="G1878" s="3">
        <v>702</v>
      </c>
      <c r="H1878" s="3">
        <v>1</v>
      </c>
      <c r="I1878" s="3">
        <v>10179000</v>
      </c>
      <c r="J1878" s="3">
        <v>1350000</v>
      </c>
      <c r="K1878" s="3">
        <v>15950</v>
      </c>
      <c r="L1878" s="3">
        <v>11544950</v>
      </c>
      <c r="M1878" s="3">
        <v>1924158.3342457814</v>
      </c>
      <c r="N1878" s="3">
        <v>1924158.3342457814</v>
      </c>
      <c r="O1878" s="9"/>
    </row>
    <row r="1879" spans="1:15" x14ac:dyDescent="0.25">
      <c r="A1879" s="1">
        <v>812</v>
      </c>
      <c r="B1879" s="1" t="s">
        <v>56</v>
      </c>
      <c r="C1879" s="1" t="s">
        <v>2018</v>
      </c>
      <c r="D1879" s="1">
        <v>246799</v>
      </c>
      <c r="E1879" s="1">
        <v>98886</v>
      </c>
      <c r="F1879" s="1">
        <v>6580</v>
      </c>
      <c r="G1879" s="3">
        <v>485</v>
      </c>
      <c r="H1879" s="3">
        <v>0</v>
      </c>
      <c r="I1879" s="3">
        <v>7032500</v>
      </c>
      <c r="J1879" s="3">
        <v>1350000</v>
      </c>
      <c r="K1879" s="3">
        <v>0</v>
      </c>
      <c r="L1879" s="3">
        <v>8382500</v>
      </c>
      <c r="M1879" s="3">
        <v>1397083.3339958391</v>
      </c>
      <c r="N1879" s="3">
        <v>1397083.3339958391</v>
      </c>
      <c r="O1879" s="9"/>
    </row>
    <row r="1880" spans="1:15" x14ac:dyDescent="0.25">
      <c r="A1880" s="1">
        <v>812</v>
      </c>
      <c r="B1880" s="1" t="s">
        <v>56</v>
      </c>
      <c r="C1880" s="1" t="s">
        <v>2019</v>
      </c>
      <c r="D1880" s="1">
        <v>246811</v>
      </c>
      <c r="E1880" s="1">
        <v>98929</v>
      </c>
      <c r="F1880" s="1">
        <v>240067</v>
      </c>
      <c r="G1880" s="3">
        <v>259</v>
      </c>
      <c r="H1880" s="3">
        <v>0</v>
      </c>
      <c r="I1880" s="3">
        <v>3755500</v>
      </c>
      <c r="J1880" s="3">
        <v>1350000</v>
      </c>
      <c r="K1880" s="3">
        <v>0</v>
      </c>
      <c r="L1880" s="3">
        <v>5105500</v>
      </c>
      <c r="M1880" s="3">
        <v>850916.66707017669</v>
      </c>
      <c r="N1880" s="3">
        <v>850916.66707017669</v>
      </c>
      <c r="O1880" s="9"/>
    </row>
    <row r="1881" spans="1:15" x14ac:dyDescent="0.25">
      <c r="A1881" s="1">
        <v>812</v>
      </c>
      <c r="B1881" s="1" t="s">
        <v>56</v>
      </c>
      <c r="C1881" s="1" t="s">
        <v>2020</v>
      </c>
      <c r="D1881" s="1">
        <v>246833</v>
      </c>
      <c r="E1881" s="1">
        <v>98930</v>
      </c>
      <c r="F1881" s="1">
        <v>240093</v>
      </c>
      <c r="G1881" s="3">
        <v>430</v>
      </c>
      <c r="H1881" s="3">
        <v>9</v>
      </c>
      <c r="I1881" s="3">
        <v>6235000</v>
      </c>
      <c r="J1881" s="3">
        <v>1350000</v>
      </c>
      <c r="K1881" s="3">
        <v>143550</v>
      </c>
      <c r="L1881" s="3">
        <v>7728550</v>
      </c>
      <c r="M1881" s="3">
        <v>1288091.6672774879</v>
      </c>
      <c r="N1881" s="3">
        <v>1288091.6672774879</v>
      </c>
      <c r="O1881" s="9"/>
    </row>
    <row r="1882" spans="1:15" x14ac:dyDescent="0.25">
      <c r="A1882" s="1">
        <v>812</v>
      </c>
      <c r="B1882" s="1" t="s">
        <v>56</v>
      </c>
      <c r="C1882" s="1" t="s">
        <v>2021</v>
      </c>
      <c r="D1882" s="1">
        <v>246823</v>
      </c>
      <c r="E1882" s="1">
        <v>98887</v>
      </c>
      <c r="F1882" s="1">
        <v>6563</v>
      </c>
      <c r="G1882" s="3">
        <v>355</v>
      </c>
      <c r="H1882" s="3">
        <v>0</v>
      </c>
      <c r="I1882" s="3">
        <v>5147500</v>
      </c>
      <c r="J1882" s="3">
        <v>1350000</v>
      </c>
      <c r="K1882" s="3">
        <v>0</v>
      </c>
      <c r="L1882" s="3">
        <v>6497500</v>
      </c>
      <c r="M1882" s="3">
        <v>1082916.6671801927</v>
      </c>
      <c r="N1882" s="3">
        <v>1082916.6671801927</v>
      </c>
      <c r="O1882" s="9"/>
    </row>
    <row r="1883" spans="1:15" x14ac:dyDescent="0.25">
      <c r="A1883" s="1">
        <v>812</v>
      </c>
      <c r="B1883" s="1" t="s">
        <v>56</v>
      </c>
      <c r="C1883" s="1" t="s">
        <v>2022</v>
      </c>
      <c r="D1883" s="1">
        <v>246778</v>
      </c>
      <c r="E1883" s="1">
        <v>98889</v>
      </c>
      <c r="F1883" s="1">
        <v>6537</v>
      </c>
      <c r="G1883" s="3">
        <v>209</v>
      </c>
      <c r="H1883" s="3">
        <v>9</v>
      </c>
      <c r="I1883" s="3">
        <v>3030500</v>
      </c>
      <c r="J1883" s="3">
        <v>1350000</v>
      </c>
      <c r="K1883" s="3">
        <v>143550</v>
      </c>
      <c r="L1883" s="3">
        <v>4524050</v>
      </c>
      <c r="M1883" s="3">
        <v>754008.33369088883</v>
      </c>
      <c r="N1883" s="3">
        <v>754008.33369088883</v>
      </c>
      <c r="O1883" s="9"/>
    </row>
    <row r="1884" spans="1:15" x14ac:dyDescent="0.25">
      <c r="A1884" s="1">
        <v>812</v>
      </c>
      <c r="B1884" s="1" t="s">
        <v>56</v>
      </c>
      <c r="C1884" s="1" t="s">
        <v>2023</v>
      </c>
      <c r="D1884" s="1">
        <v>246797</v>
      </c>
      <c r="E1884" s="1">
        <v>98890</v>
      </c>
      <c r="F1884" s="1">
        <v>6535</v>
      </c>
      <c r="G1884" s="3">
        <v>678</v>
      </c>
      <c r="H1884" s="3">
        <v>1</v>
      </c>
      <c r="I1884" s="3">
        <v>9831000</v>
      </c>
      <c r="J1884" s="3">
        <v>1350000</v>
      </c>
      <c r="K1884" s="3">
        <v>15950</v>
      </c>
      <c r="L1884" s="3">
        <v>11196950</v>
      </c>
      <c r="M1884" s="3">
        <v>1866158.3342182774</v>
      </c>
      <c r="N1884" s="3">
        <v>1866158.3342182774</v>
      </c>
      <c r="O1884" s="9"/>
    </row>
    <row r="1885" spans="1:15" x14ac:dyDescent="0.25">
      <c r="A1885" s="1">
        <v>812</v>
      </c>
      <c r="B1885" s="1" t="s">
        <v>56</v>
      </c>
      <c r="C1885" s="1" t="s">
        <v>2024</v>
      </c>
      <c r="D1885" s="1">
        <v>246792</v>
      </c>
      <c r="E1885" s="1">
        <v>98931</v>
      </c>
      <c r="F1885" s="1">
        <v>240023</v>
      </c>
      <c r="G1885" s="3">
        <v>366</v>
      </c>
      <c r="H1885" s="3">
        <v>18</v>
      </c>
      <c r="I1885" s="3">
        <v>5307000</v>
      </c>
      <c r="J1885" s="3">
        <v>1350000</v>
      </c>
      <c r="K1885" s="3">
        <v>287100</v>
      </c>
      <c r="L1885" s="3">
        <v>6944100</v>
      </c>
      <c r="M1885" s="3">
        <v>1157350.0005488226</v>
      </c>
      <c r="N1885" s="3">
        <v>1157350.0005488226</v>
      </c>
      <c r="O1885" s="9"/>
    </row>
    <row r="1886" spans="1:15" x14ac:dyDescent="0.25">
      <c r="A1886" s="1">
        <v>812</v>
      </c>
      <c r="B1886" s="1" t="s">
        <v>56</v>
      </c>
      <c r="C1886" s="1" t="s">
        <v>2025</v>
      </c>
      <c r="D1886" s="1">
        <v>246842</v>
      </c>
      <c r="E1886" s="1">
        <v>98919</v>
      </c>
      <c r="F1886" s="1">
        <v>240048</v>
      </c>
      <c r="G1886" s="3">
        <v>351</v>
      </c>
      <c r="H1886" s="3">
        <v>0</v>
      </c>
      <c r="I1886" s="3">
        <v>5089500</v>
      </c>
      <c r="J1886" s="3">
        <v>1350000</v>
      </c>
      <c r="K1886" s="3">
        <v>0</v>
      </c>
      <c r="L1886" s="3">
        <v>6439500</v>
      </c>
      <c r="M1886" s="3">
        <v>1073250.0005089419</v>
      </c>
      <c r="N1886" s="3">
        <v>1073250.0005089419</v>
      </c>
      <c r="O1886" s="9"/>
    </row>
    <row r="1887" spans="1:15" x14ac:dyDescent="0.25">
      <c r="A1887" s="1">
        <v>812</v>
      </c>
      <c r="B1887" s="1" t="s">
        <v>56</v>
      </c>
      <c r="C1887" s="1" t="s">
        <v>2026</v>
      </c>
      <c r="D1887" s="1">
        <v>246844</v>
      </c>
      <c r="E1887" s="1">
        <v>98914</v>
      </c>
      <c r="F1887" s="1">
        <v>6558</v>
      </c>
      <c r="G1887" s="3">
        <v>500</v>
      </c>
      <c r="H1887" s="3">
        <v>0</v>
      </c>
      <c r="I1887" s="3">
        <v>7250000</v>
      </c>
      <c r="J1887" s="3">
        <v>1350000</v>
      </c>
      <c r="K1887" s="3">
        <v>0</v>
      </c>
      <c r="L1887" s="3">
        <v>8600000</v>
      </c>
      <c r="M1887" s="3">
        <v>1433333.334013029</v>
      </c>
      <c r="N1887" s="3">
        <v>1433333.334013029</v>
      </c>
      <c r="O1887" s="9"/>
    </row>
    <row r="1888" spans="1:15" x14ac:dyDescent="0.25">
      <c r="A1888" s="1">
        <v>812</v>
      </c>
      <c r="B1888" s="1" t="s">
        <v>56</v>
      </c>
      <c r="C1888" s="1" t="s">
        <v>2027</v>
      </c>
      <c r="D1888" s="1">
        <v>246848</v>
      </c>
      <c r="E1888" s="1">
        <v>527301</v>
      </c>
      <c r="F1888" s="1">
        <v>240068</v>
      </c>
      <c r="G1888" s="3">
        <v>331</v>
      </c>
      <c r="H1888" s="3">
        <v>1</v>
      </c>
      <c r="I1888" s="3">
        <v>4799500</v>
      </c>
      <c r="J1888" s="3">
        <v>1350000</v>
      </c>
      <c r="K1888" s="3">
        <v>15950</v>
      </c>
      <c r="L1888" s="3">
        <v>6165450</v>
      </c>
      <c r="M1888" s="3">
        <v>1027575.0004872825</v>
      </c>
      <c r="N1888" s="3">
        <v>1027575.0004872825</v>
      </c>
      <c r="O1888" s="9"/>
    </row>
    <row r="1889" spans="1:15" x14ac:dyDescent="0.25">
      <c r="A1889" s="1">
        <v>812</v>
      </c>
      <c r="B1889" s="1" t="s">
        <v>56</v>
      </c>
      <c r="C1889" s="1" t="s">
        <v>2028</v>
      </c>
      <c r="D1889" s="1">
        <v>246851</v>
      </c>
      <c r="E1889" s="1">
        <v>98933</v>
      </c>
      <c r="F1889" s="1">
        <v>240037</v>
      </c>
      <c r="G1889" s="3">
        <v>136</v>
      </c>
      <c r="H1889" s="3">
        <v>0</v>
      </c>
      <c r="I1889" s="3">
        <v>1972000</v>
      </c>
      <c r="J1889" s="3">
        <v>1350000</v>
      </c>
      <c r="K1889" s="3">
        <v>0</v>
      </c>
      <c r="L1889" s="3">
        <v>3322000</v>
      </c>
      <c r="M1889" s="3">
        <v>553666.66692921892</v>
      </c>
      <c r="N1889" s="3">
        <v>553666.66692921892</v>
      </c>
      <c r="O1889" s="9"/>
    </row>
    <row r="1890" spans="1:15" x14ac:dyDescent="0.25">
      <c r="A1890" s="1">
        <v>812</v>
      </c>
      <c r="B1890" s="1" t="s">
        <v>56</v>
      </c>
      <c r="C1890" s="1" t="s">
        <v>2029</v>
      </c>
      <c r="D1890" s="1">
        <v>246835</v>
      </c>
      <c r="E1890" s="1">
        <v>98891</v>
      </c>
      <c r="F1890" s="1">
        <v>6539</v>
      </c>
      <c r="G1890" s="3">
        <v>220</v>
      </c>
      <c r="H1890" s="3">
        <v>0</v>
      </c>
      <c r="I1890" s="3">
        <v>3190000</v>
      </c>
      <c r="J1890" s="3">
        <v>1350000</v>
      </c>
      <c r="K1890" s="3">
        <v>0</v>
      </c>
      <c r="L1890" s="3">
        <v>4540000</v>
      </c>
      <c r="M1890" s="3">
        <v>756666.66702548275</v>
      </c>
      <c r="N1890" s="3">
        <v>756666.66702548275</v>
      </c>
      <c r="O1890" s="9"/>
    </row>
    <row r="1891" spans="1:15" x14ac:dyDescent="0.25">
      <c r="A1891" s="1">
        <v>812</v>
      </c>
      <c r="B1891" s="1" t="s">
        <v>56</v>
      </c>
      <c r="C1891" s="1" t="s">
        <v>2030</v>
      </c>
      <c r="D1891" s="1">
        <v>246826</v>
      </c>
      <c r="E1891" s="1">
        <v>98892</v>
      </c>
      <c r="F1891" s="1">
        <v>6586</v>
      </c>
      <c r="G1891" s="3">
        <v>742</v>
      </c>
      <c r="H1891" s="3">
        <v>0</v>
      </c>
      <c r="I1891" s="3">
        <v>10759000</v>
      </c>
      <c r="J1891" s="3">
        <v>1350000</v>
      </c>
      <c r="K1891" s="3">
        <v>0</v>
      </c>
      <c r="L1891" s="3">
        <v>12109000</v>
      </c>
      <c r="M1891" s="3">
        <v>2018166.6676236941</v>
      </c>
      <c r="N1891" s="3">
        <v>2018166.6676236941</v>
      </c>
      <c r="O1891" s="9"/>
    </row>
    <row r="1892" spans="1:15" x14ac:dyDescent="0.25">
      <c r="A1892" s="1">
        <v>812</v>
      </c>
      <c r="B1892" s="1" t="s">
        <v>56</v>
      </c>
      <c r="C1892" s="1" t="s">
        <v>2031</v>
      </c>
      <c r="D1892" s="1">
        <v>246827</v>
      </c>
      <c r="E1892" s="1">
        <v>98934</v>
      </c>
      <c r="F1892" s="1">
        <v>740011</v>
      </c>
      <c r="G1892" s="3">
        <v>891</v>
      </c>
      <c r="H1892" s="3">
        <v>5</v>
      </c>
      <c r="I1892" s="3">
        <v>12919500</v>
      </c>
      <c r="J1892" s="3">
        <v>1350000</v>
      </c>
      <c r="K1892" s="3">
        <v>79750</v>
      </c>
      <c r="L1892" s="3">
        <v>14349250</v>
      </c>
      <c r="M1892" s="3">
        <v>2391541.6678007506</v>
      </c>
      <c r="N1892" s="3">
        <v>2391541.6678007506</v>
      </c>
      <c r="O1892" s="9"/>
    </row>
    <row r="1893" spans="1:15" x14ac:dyDescent="0.25">
      <c r="A1893" s="1">
        <v>812</v>
      </c>
      <c r="B1893" s="1" t="s">
        <v>56</v>
      </c>
      <c r="C1893" s="1" t="s">
        <v>2032</v>
      </c>
      <c r="D1893" s="1">
        <v>246779</v>
      </c>
      <c r="E1893" s="1">
        <v>98893</v>
      </c>
      <c r="F1893" s="1">
        <v>6530</v>
      </c>
      <c r="G1893" s="3">
        <v>735</v>
      </c>
      <c r="H1893" s="3">
        <v>1</v>
      </c>
      <c r="I1893" s="3">
        <v>10657500</v>
      </c>
      <c r="J1893" s="3">
        <v>1350000</v>
      </c>
      <c r="K1893" s="3">
        <v>15950</v>
      </c>
      <c r="L1893" s="3">
        <v>12023450</v>
      </c>
      <c r="M1893" s="3">
        <v>2003908.3342835992</v>
      </c>
      <c r="N1893" s="3">
        <v>2003908.3342835992</v>
      </c>
      <c r="O1893" s="9"/>
    </row>
    <row r="1894" spans="1:15" x14ac:dyDescent="0.25">
      <c r="A1894" s="1">
        <v>812</v>
      </c>
      <c r="B1894" s="1" t="s">
        <v>56</v>
      </c>
      <c r="C1894" s="1" t="s">
        <v>2033</v>
      </c>
      <c r="D1894" s="1">
        <v>246780</v>
      </c>
      <c r="E1894" s="1">
        <v>98894</v>
      </c>
      <c r="F1894" s="1">
        <v>6531</v>
      </c>
      <c r="G1894" s="3">
        <v>355</v>
      </c>
      <c r="H1894" s="3">
        <v>28</v>
      </c>
      <c r="I1894" s="3">
        <v>5147500</v>
      </c>
      <c r="J1894" s="3">
        <v>1350000</v>
      </c>
      <c r="K1894" s="3">
        <v>446600</v>
      </c>
      <c r="L1894" s="3">
        <v>6944100</v>
      </c>
      <c r="M1894" s="3">
        <v>1157350.0005488226</v>
      </c>
      <c r="N1894" s="3">
        <v>1157350.0005488226</v>
      </c>
      <c r="O1894" s="9"/>
    </row>
    <row r="1895" spans="1:15" x14ac:dyDescent="0.25">
      <c r="A1895" s="1">
        <v>812</v>
      </c>
      <c r="B1895" s="1" t="s">
        <v>56</v>
      </c>
      <c r="C1895" s="1" t="s">
        <v>2034</v>
      </c>
      <c r="D1895" s="1">
        <v>246831</v>
      </c>
      <c r="E1895" s="1">
        <v>530899</v>
      </c>
      <c r="F1895" s="1">
        <v>6568</v>
      </c>
      <c r="G1895" s="3">
        <v>373</v>
      </c>
      <c r="H1895" s="3">
        <v>0</v>
      </c>
      <c r="I1895" s="3">
        <v>5408500</v>
      </c>
      <c r="J1895" s="3">
        <v>1350000</v>
      </c>
      <c r="K1895" s="3">
        <v>0</v>
      </c>
      <c r="L1895" s="3">
        <v>6758500</v>
      </c>
      <c r="M1895" s="3">
        <v>1126416.6672008205</v>
      </c>
      <c r="N1895" s="3">
        <v>1126416.6672008205</v>
      </c>
      <c r="O1895" s="9"/>
    </row>
    <row r="1896" spans="1:15" x14ac:dyDescent="0.25">
      <c r="A1896" s="1">
        <v>812</v>
      </c>
      <c r="B1896" s="1" t="s">
        <v>56</v>
      </c>
      <c r="C1896" s="1" t="s">
        <v>2035</v>
      </c>
      <c r="D1896" s="1">
        <v>246824</v>
      </c>
      <c r="E1896" s="1">
        <v>98935</v>
      </c>
      <c r="F1896" s="1">
        <v>240040</v>
      </c>
      <c r="G1896" s="3">
        <v>731</v>
      </c>
      <c r="H1896" s="3">
        <v>0</v>
      </c>
      <c r="I1896" s="3">
        <v>10599500</v>
      </c>
      <c r="J1896" s="3">
        <v>1350000</v>
      </c>
      <c r="K1896" s="3">
        <v>0</v>
      </c>
      <c r="L1896" s="3">
        <v>11949500</v>
      </c>
      <c r="M1896" s="3">
        <v>1991583.3342777546</v>
      </c>
      <c r="N1896" s="3">
        <v>1991583.3342777546</v>
      </c>
      <c r="O1896" s="9"/>
    </row>
    <row r="1897" spans="1:15" x14ac:dyDescent="0.25">
      <c r="A1897" s="1">
        <v>812</v>
      </c>
      <c r="B1897" s="1" t="s">
        <v>56</v>
      </c>
      <c r="C1897" s="1" t="s">
        <v>2036</v>
      </c>
      <c r="D1897" s="1">
        <v>246775</v>
      </c>
      <c r="E1897" s="1">
        <v>98898</v>
      </c>
      <c r="F1897" s="1">
        <v>6527</v>
      </c>
      <c r="G1897" s="3">
        <v>601</v>
      </c>
      <c r="H1897" s="3">
        <v>18</v>
      </c>
      <c r="I1897" s="3">
        <v>8714500</v>
      </c>
      <c r="J1897" s="3">
        <v>1350000</v>
      </c>
      <c r="K1897" s="3">
        <v>287100</v>
      </c>
      <c r="L1897" s="3">
        <v>10351600</v>
      </c>
      <c r="M1897" s="3">
        <v>1725266.6674847989</v>
      </c>
      <c r="N1897" s="3">
        <v>1725266.6674847989</v>
      </c>
      <c r="O1897" s="9"/>
    </row>
    <row r="1898" spans="1:15" x14ac:dyDescent="0.25">
      <c r="A1898" s="1">
        <v>812</v>
      </c>
      <c r="B1898" s="1" t="s">
        <v>56</v>
      </c>
      <c r="C1898" s="1" t="s">
        <v>2037</v>
      </c>
      <c r="D1898" s="1">
        <v>246800</v>
      </c>
      <c r="E1898" s="1">
        <v>527302</v>
      </c>
      <c r="F1898" s="1">
        <v>240082</v>
      </c>
      <c r="G1898" s="3">
        <v>113</v>
      </c>
      <c r="H1898" s="3">
        <v>3</v>
      </c>
      <c r="I1898" s="3">
        <v>1638500</v>
      </c>
      <c r="J1898" s="3">
        <v>1350000</v>
      </c>
      <c r="K1898" s="3">
        <v>47850</v>
      </c>
      <c r="L1898" s="3">
        <v>3036350</v>
      </c>
      <c r="M1898" s="3">
        <v>506058.33357330936</v>
      </c>
      <c r="N1898" s="3">
        <v>506058.33357330936</v>
      </c>
      <c r="O1898" s="9"/>
    </row>
    <row r="1899" spans="1:15" x14ac:dyDescent="0.25">
      <c r="A1899" s="1">
        <v>812</v>
      </c>
      <c r="B1899" s="1" t="s">
        <v>56</v>
      </c>
      <c r="C1899" s="1" t="s">
        <v>2038</v>
      </c>
      <c r="D1899" s="1">
        <v>246809</v>
      </c>
      <c r="E1899" s="1">
        <v>527303</v>
      </c>
      <c r="F1899" s="1">
        <v>6555</v>
      </c>
      <c r="G1899" s="3">
        <v>583</v>
      </c>
      <c r="H1899" s="3">
        <v>0</v>
      </c>
      <c r="I1899" s="3">
        <v>8453500</v>
      </c>
      <c r="J1899" s="3">
        <v>1350000</v>
      </c>
      <c r="K1899" s="3">
        <v>0</v>
      </c>
      <c r="L1899" s="3">
        <v>9803500</v>
      </c>
      <c r="M1899" s="3">
        <v>1633916.6674414803</v>
      </c>
      <c r="N1899" s="3">
        <v>1633916.6674414803</v>
      </c>
      <c r="O1899" s="9"/>
    </row>
    <row r="1900" spans="1:15" x14ac:dyDescent="0.25">
      <c r="A1900" s="1">
        <v>812</v>
      </c>
      <c r="B1900" s="1" t="s">
        <v>56</v>
      </c>
      <c r="C1900" s="1" t="s">
        <v>2039</v>
      </c>
      <c r="D1900" s="1">
        <v>246816</v>
      </c>
      <c r="E1900" s="1">
        <v>527304</v>
      </c>
      <c r="F1900" s="1">
        <v>6578</v>
      </c>
      <c r="G1900" s="3">
        <v>825</v>
      </c>
      <c r="H1900" s="3">
        <v>1</v>
      </c>
      <c r="I1900" s="3">
        <v>11962500</v>
      </c>
      <c r="J1900" s="3">
        <v>1350000</v>
      </c>
      <c r="K1900" s="3">
        <v>15950</v>
      </c>
      <c r="L1900" s="3">
        <v>13328450</v>
      </c>
      <c r="M1900" s="3">
        <v>2221408.3343867389</v>
      </c>
      <c r="N1900" s="3">
        <v>2221408.3343867389</v>
      </c>
      <c r="O1900" s="9"/>
    </row>
    <row r="1901" spans="1:15" x14ac:dyDescent="0.25">
      <c r="A1901" s="1">
        <v>812</v>
      </c>
      <c r="B1901" s="1" t="s">
        <v>56</v>
      </c>
      <c r="C1901" s="1" t="s">
        <v>2040</v>
      </c>
      <c r="D1901" s="1">
        <v>246837</v>
      </c>
      <c r="E1901" s="1">
        <v>530900</v>
      </c>
      <c r="F1901" s="1">
        <v>6549</v>
      </c>
      <c r="G1901" s="3">
        <v>390</v>
      </c>
      <c r="H1901" s="3">
        <v>0</v>
      </c>
      <c r="I1901" s="3">
        <v>5655000</v>
      </c>
      <c r="J1901" s="3">
        <v>1350000</v>
      </c>
      <c r="K1901" s="3">
        <v>0</v>
      </c>
      <c r="L1901" s="3">
        <v>7005000</v>
      </c>
      <c r="M1901" s="3">
        <v>1167500.0005536359</v>
      </c>
      <c r="N1901" s="3">
        <v>1167500.0005536359</v>
      </c>
      <c r="O1901" s="9"/>
    </row>
    <row r="1902" spans="1:15" x14ac:dyDescent="0.25">
      <c r="A1902" s="1">
        <v>812</v>
      </c>
      <c r="B1902" s="1" t="s">
        <v>56</v>
      </c>
      <c r="C1902" s="1" t="s">
        <v>2041</v>
      </c>
      <c r="D1902" s="1">
        <v>246817</v>
      </c>
      <c r="E1902" s="1">
        <v>527305</v>
      </c>
      <c r="F1902" s="1">
        <v>6583</v>
      </c>
      <c r="G1902" s="3">
        <v>275</v>
      </c>
      <c r="H1902" s="3">
        <v>0</v>
      </c>
      <c r="I1902" s="3">
        <v>3987500</v>
      </c>
      <c r="J1902" s="3">
        <v>1350000</v>
      </c>
      <c r="K1902" s="3">
        <v>0</v>
      </c>
      <c r="L1902" s="3">
        <v>5337500</v>
      </c>
      <c r="M1902" s="3">
        <v>889583.33375517931</v>
      </c>
      <c r="N1902" s="3">
        <v>889583.33375517931</v>
      </c>
      <c r="O1902" s="9"/>
    </row>
    <row r="1903" spans="1:15" x14ac:dyDescent="0.25">
      <c r="A1903" s="1">
        <v>812</v>
      </c>
      <c r="B1903" s="1" t="s">
        <v>56</v>
      </c>
      <c r="C1903" s="1" t="s">
        <v>2042</v>
      </c>
      <c r="D1903" s="1">
        <v>246810</v>
      </c>
      <c r="E1903" s="1">
        <v>527306</v>
      </c>
      <c r="F1903" s="1">
        <v>6556</v>
      </c>
      <c r="G1903" s="3">
        <v>689</v>
      </c>
      <c r="H1903" s="3">
        <v>0</v>
      </c>
      <c r="I1903" s="3">
        <v>9990500</v>
      </c>
      <c r="J1903" s="3">
        <v>1350000</v>
      </c>
      <c r="K1903" s="3">
        <v>0</v>
      </c>
      <c r="L1903" s="3">
        <v>11340500</v>
      </c>
      <c r="M1903" s="3">
        <v>1890083.3342296227</v>
      </c>
      <c r="N1903" s="3">
        <v>1890083.3342296227</v>
      </c>
      <c r="O1903" s="9"/>
    </row>
    <row r="1904" spans="1:15" x14ac:dyDescent="0.25">
      <c r="A1904" s="1">
        <v>812</v>
      </c>
      <c r="B1904" s="1" t="s">
        <v>56</v>
      </c>
      <c r="C1904" s="1" t="s">
        <v>2043</v>
      </c>
      <c r="D1904" s="1">
        <v>246819</v>
      </c>
      <c r="E1904" s="1">
        <v>527307</v>
      </c>
      <c r="F1904" s="1">
        <v>6582</v>
      </c>
      <c r="G1904" s="3">
        <v>400</v>
      </c>
      <c r="H1904" s="3">
        <v>0</v>
      </c>
      <c r="I1904" s="3">
        <v>5800000</v>
      </c>
      <c r="J1904" s="3">
        <v>1350000</v>
      </c>
      <c r="K1904" s="3">
        <v>0</v>
      </c>
      <c r="L1904" s="3">
        <v>7150000</v>
      </c>
      <c r="M1904" s="3">
        <v>1191666.6672317625</v>
      </c>
      <c r="N1904" s="3">
        <v>1191666.6672317625</v>
      </c>
      <c r="O1904" s="9"/>
    </row>
    <row r="1905" spans="1:15" x14ac:dyDescent="0.25">
      <c r="A1905" s="1">
        <v>812</v>
      </c>
      <c r="B1905" s="1" t="s">
        <v>56</v>
      </c>
      <c r="C1905" s="1" t="s">
        <v>2044</v>
      </c>
      <c r="D1905" s="1">
        <v>246784</v>
      </c>
      <c r="E1905" s="1">
        <v>530901</v>
      </c>
      <c r="F1905" s="1">
        <v>6533</v>
      </c>
      <c r="G1905" s="3">
        <v>472</v>
      </c>
      <c r="H1905" s="3">
        <v>0</v>
      </c>
      <c r="I1905" s="3">
        <v>6844000</v>
      </c>
      <c r="J1905" s="3">
        <v>1350000</v>
      </c>
      <c r="K1905" s="3">
        <v>0</v>
      </c>
      <c r="L1905" s="3">
        <v>8194000</v>
      </c>
      <c r="M1905" s="3">
        <v>1365666.6673142745</v>
      </c>
      <c r="N1905" s="3">
        <v>1365666.6673142745</v>
      </c>
      <c r="O1905" s="9"/>
    </row>
    <row r="1906" spans="1:15" x14ac:dyDescent="0.25">
      <c r="A1906" s="1">
        <v>812</v>
      </c>
      <c r="B1906" s="1" t="s">
        <v>56</v>
      </c>
      <c r="C1906" s="1" t="s">
        <v>2045</v>
      </c>
      <c r="D1906" s="1">
        <v>246852</v>
      </c>
      <c r="E1906" s="1">
        <v>98903</v>
      </c>
      <c r="F1906" s="1">
        <v>6544</v>
      </c>
      <c r="G1906" s="3">
        <v>898</v>
      </c>
      <c r="H1906" s="3">
        <v>0</v>
      </c>
      <c r="I1906" s="3">
        <v>13021000</v>
      </c>
      <c r="J1906" s="3">
        <v>1350000</v>
      </c>
      <c r="K1906" s="3">
        <v>0</v>
      </c>
      <c r="L1906" s="3">
        <v>14371000</v>
      </c>
      <c r="M1906" s="3">
        <v>2395166.6678024698</v>
      </c>
      <c r="N1906" s="3">
        <v>2395166.6678024698</v>
      </c>
      <c r="O1906" s="9"/>
    </row>
    <row r="1907" spans="1:15" x14ac:dyDescent="0.25">
      <c r="A1907" s="1">
        <v>812</v>
      </c>
      <c r="B1907" s="1" t="s">
        <v>56</v>
      </c>
      <c r="C1907" s="1" t="s">
        <v>2046</v>
      </c>
      <c r="D1907" s="1">
        <v>246793</v>
      </c>
      <c r="E1907" s="1">
        <v>98905</v>
      </c>
      <c r="F1907" s="1">
        <v>240021</v>
      </c>
      <c r="G1907" s="3">
        <v>458</v>
      </c>
      <c r="H1907" s="3">
        <v>7</v>
      </c>
      <c r="I1907" s="3">
        <v>6641000</v>
      </c>
      <c r="J1907" s="3">
        <v>1350000</v>
      </c>
      <c r="K1907" s="3">
        <v>111650</v>
      </c>
      <c r="L1907" s="3">
        <v>8102650</v>
      </c>
      <c r="M1907" s="3">
        <v>1350441.6673070546</v>
      </c>
      <c r="N1907" s="3">
        <v>1350441.6673070546</v>
      </c>
      <c r="O1907" s="9"/>
    </row>
    <row r="1908" spans="1:15" x14ac:dyDescent="0.25">
      <c r="A1908" s="6">
        <v>812</v>
      </c>
      <c r="B1908" s="6" t="s">
        <v>56</v>
      </c>
      <c r="C1908" s="6"/>
      <c r="D1908" s="6"/>
      <c r="E1908" s="6"/>
      <c r="F1908" s="6"/>
      <c r="G1908" s="7">
        <v>48658</v>
      </c>
      <c r="H1908" s="7">
        <v>246</v>
      </c>
      <c r="I1908" s="7">
        <v>705541000</v>
      </c>
      <c r="J1908" s="7">
        <v>120150000</v>
      </c>
      <c r="K1908" s="7">
        <v>3923700</v>
      </c>
      <c r="L1908" s="7">
        <v>829614700</v>
      </c>
      <c r="M1908" s="7">
        <v>138269116.73223475</v>
      </c>
      <c r="N1908" s="7">
        <v>138269116.73223475</v>
      </c>
      <c r="O1908" s="9"/>
    </row>
    <row r="1909" spans="1:15" x14ac:dyDescent="0.25">
      <c r="A1909" s="1">
        <v>813</v>
      </c>
      <c r="B1909" s="1" t="s">
        <v>57</v>
      </c>
      <c r="C1909" s="1" t="s">
        <v>2047</v>
      </c>
      <c r="D1909" s="1">
        <v>238344</v>
      </c>
      <c r="E1909" s="1">
        <v>45642</v>
      </c>
      <c r="F1909" s="1">
        <v>12156</v>
      </c>
      <c r="G1909" s="3">
        <v>610</v>
      </c>
      <c r="H1909" s="3">
        <v>0</v>
      </c>
      <c r="I1909" s="3">
        <v>8845000</v>
      </c>
      <c r="J1909" s="3">
        <v>1350000</v>
      </c>
      <c r="K1909" s="3">
        <v>0</v>
      </c>
      <c r="L1909" s="3">
        <v>10195000</v>
      </c>
      <c r="M1909" s="3">
        <v>1699166.6674724221</v>
      </c>
      <c r="N1909" s="3">
        <v>1699166.6674724221</v>
      </c>
      <c r="O1909" s="9"/>
    </row>
    <row r="1910" spans="1:15" x14ac:dyDescent="0.25">
      <c r="A1910" s="1">
        <v>813</v>
      </c>
      <c r="B1910" s="1" t="s">
        <v>57</v>
      </c>
      <c r="C1910" s="1" t="s">
        <v>2048</v>
      </c>
      <c r="D1910" s="1">
        <v>238292</v>
      </c>
      <c r="E1910" s="1">
        <v>521081</v>
      </c>
      <c r="F1910" s="1">
        <v>420010</v>
      </c>
      <c r="G1910" s="3">
        <v>694</v>
      </c>
      <c r="H1910" s="3">
        <v>0</v>
      </c>
      <c r="I1910" s="3">
        <v>10063000</v>
      </c>
      <c r="J1910" s="3">
        <v>1350000</v>
      </c>
      <c r="K1910" s="3">
        <v>0</v>
      </c>
      <c r="L1910" s="3">
        <v>11413000</v>
      </c>
      <c r="M1910" s="3">
        <v>1902166.667568686</v>
      </c>
      <c r="N1910" s="3">
        <v>1902166.667568686</v>
      </c>
      <c r="O1910" s="9"/>
    </row>
    <row r="1911" spans="1:15" x14ac:dyDescent="0.25">
      <c r="A1911" s="1">
        <v>813</v>
      </c>
      <c r="B1911" s="1" t="s">
        <v>57</v>
      </c>
      <c r="C1911" s="1" t="s">
        <v>2049</v>
      </c>
      <c r="D1911" s="1">
        <v>238282</v>
      </c>
      <c r="E1911" s="1">
        <v>529227</v>
      </c>
      <c r="F1911" s="1">
        <v>12205</v>
      </c>
      <c r="G1911" s="3">
        <v>787</v>
      </c>
      <c r="H1911" s="3">
        <v>0</v>
      </c>
      <c r="I1911" s="3">
        <v>11411500</v>
      </c>
      <c r="J1911" s="3">
        <v>1350000</v>
      </c>
      <c r="K1911" s="3">
        <v>0</v>
      </c>
      <c r="L1911" s="3">
        <v>12761500</v>
      </c>
      <c r="M1911" s="3">
        <v>2126916.6676752637</v>
      </c>
      <c r="N1911" s="3">
        <v>2126916.6676752637</v>
      </c>
      <c r="O1911" s="9"/>
    </row>
    <row r="1912" spans="1:15" x14ac:dyDescent="0.25">
      <c r="A1912" s="1">
        <v>813</v>
      </c>
      <c r="B1912" s="1" t="s">
        <v>57</v>
      </c>
      <c r="C1912" s="1" t="s">
        <v>2050</v>
      </c>
      <c r="D1912" s="1">
        <v>238364</v>
      </c>
      <c r="E1912" s="1">
        <v>521082</v>
      </c>
      <c r="F1912" s="1">
        <v>420040</v>
      </c>
      <c r="G1912" s="3">
        <v>554</v>
      </c>
      <c r="H1912" s="3">
        <v>0</v>
      </c>
      <c r="I1912" s="3">
        <v>8033000</v>
      </c>
      <c r="J1912" s="3">
        <v>1350000</v>
      </c>
      <c r="K1912" s="3">
        <v>0</v>
      </c>
      <c r="L1912" s="3">
        <v>9383000</v>
      </c>
      <c r="M1912" s="3">
        <v>1563833.3340749128</v>
      </c>
      <c r="N1912" s="3">
        <v>1563833.3340749128</v>
      </c>
      <c r="O1912" s="9"/>
    </row>
    <row r="1913" spans="1:15" x14ac:dyDescent="0.25">
      <c r="A1913" s="1">
        <v>813</v>
      </c>
      <c r="B1913" s="1" t="s">
        <v>57</v>
      </c>
      <c r="C1913" s="1" t="s">
        <v>2051</v>
      </c>
      <c r="D1913" s="1">
        <v>238327</v>
      </c>
      <c r="E1913" s="1">
        <v>521083</v>
      </c>
      <c r="F1913" s="1">
        <v>420162</v>
      </c>
      <c r="G1913" s="3">
        <v>541</v>
      </c>
      <c r="H1913" s="3">
        <v>0</v>
      </c>
      <c r="I1913" s="3">
        <v>7844500</v>
      </c>
      <c r="J1913" s="3">
        <v>1350000</v>
      </c>
      <c r="K1913" s="3">
        <v>0</v>
      </c>
      <c r="L1913" s="3">
        <v>9194500</v>
      </c>
      <c r="M1913" s="3">
        <v>1532416.6673933482</v>
      </c>
      <c r="N1913" s="3">
        <v>1532416.6673933482</v>
      </c>
      <c r="O1913" s="9"/>
    </row>
    <row r="1914" spans="1:15" x14ac:dyDescent="0.25">
      <c r="A1914" s="1">
        <v>813</v>
      </c>
      <c r="B1914" s="1" t="s">
        <v>57</v>
      </c>
      <c r="C1914" s="1" t="s">
        <v>2052</v>
      </c>
      <c r="D1914" s="1">
        <v>238321</v>
      </c>
      <c r="E1914" s="1">
        <v>521084</v>
      </c>
      <c r="F1914" s="1">
        <v>12119</v>
      </c>
      <c r="G1914" s="3">
        <v>617</v>
      </c>
      <c r="H1914" s="3">
        <v>0</v>
      </c>
      <c r="I1914" s="3">
        <v>8946500</v>
      </c>
      <c r="J1914" s="3">
        <v>1350000</v>
      </c>
      <c r="K1914" s="3">
        <v>0</v>
      </c>
      <c r="L1914" s="3">
        <v>10296500</v>
      </c>
      <c r="M1914" s="3">
        <v>1716083.3341471108</v>
      </c>
      <c r="N1914" s="3">
        <v>1716083.3341471108</v>
      </c>
      <c r="O1914" s="9"/>
    </row>
    <row r="1915" spans="1:15" x14ac:dyDescent="0.25">
      <c r="A1915" s="1">
        <v>813</v>
      </c>
      <c r="B1915" s="1" t="s">
        <v>57</v>
      </c>
      <c r="C1915" s="1" t="s">
        <v>2053</v>
      </c>
      <c r="D1915" s="1">
        <v>238316</v>
      </c>
      <c r="E1915" s="1">
        <v>529228</v>
      </c>
      <c r="F1915" s="1">
        <v>420013</v>
      </c>
      <c r="G1915" s="3">
        <v>657</v>
      </c>
      <c r="H1915" s="3">
        <v>0</v>
      </c>
      <c r="I1915" s="3">
        <v>9526500</v>
      </c>
      <c r="J1915" s="3">
        <v>1350000</v>
      </c>
      <c r="K1915" s="3">
        <v>0</v>
      </c>
      <c r="L1915" s="3">
        <v>10876500</v>
      </c>
      <c r="M1915" s="3">
        <v>1812750.0008596175</v>
      </c>
      <c r="N1915" s="3">
        <v>1812750.0008596175</v>
      </c>
      <c r="O1915" s="9"/>
    </row>
    <row r="1916" spans="1:15" x14ac:dyDescent="0.25">
      <c r="A1916" s="1">
        <v>813</v>
      </c>
      <c r="B1916" s="1" t="s">
        <v>57</v>
      </c>
      <c r="C1916" s="1" t="s">
        <v>2054</v>
      </c>
      <c r="D1916" s="1">
        <v>238319</v>
      </c>
      <c r="E1916" s="1">
        <v>521085</v>
      </c>
      <c r="F1916" s="1">
        <v>420023</v>
      </c>
      <c r="G1916" s="3">
        <v>736</v>
      </c>
      <c r="H1916" s="3">
        <v>0</v>
      </c>
      <c r="I1916" s="3">
        <v>10672000</v>
      </c>
      <c r="J1916" s="3">
        <v>1350000</v>
      </c>
      <c r="K1916" s="3">
        <v>0</v>
      </c>
      <c r="L1916" s="3">
        <v>12022000</v>
      </c>
      <c r="M1916" s="3">
        <v>2003666.6676168181</v>
      </c>
      <c r="N1916" s="3">
        <v>2003666.6676168181</v>
      </c>
      <c r="O1916" s="9"/>
    </row>
    <row r="1917" spans="1:15" x14ac:dyDescent="0.25">
      <c r="A1917" s="1">
        <v>813</v>
      </c>
      <c r="B1917" s="1" t="s">
        <v>57</v>
      </c>
      <c r="C1917" s="1" t="s">
        <v>731</v>
      </c>
      <c r="D1917" s="1">
        <v>238317</v>
      </c>
      <c r="E1917" s="1">
        <v>521086</v>
      </c>
      <c r="F1917" s="1">
        <v>12122</v>
      </c>
      <c r="G1917" s="3">
        <v>553</v>
      </c>
      <c r="H1917" s="3">
        <v>0</v>
      </c>
      <c r="I1917" s="3">
        <v>8018500</v>
      </c>
      <c r="J1917" s="3">
        <v>1350000</v>
      </c>
      <c r="K1917" s="3">
        <v>0</v>
      </c>
      <c r="L1917" s="3">
        <v>9368500</v>
      </c>
      <c r="M1917" s="3">
        <v>1561416.6674071003</v>
      </c>
      <c r="N1917" s="3">
        <v>1561416.6674071003</v>
      </c>
      <c r="O1917" s="9"/>
    </row>
    <row r="1918" spans="1:15" x14ac:dyDescent="0.25">
      <c r="A1918" s="1">
        <v>813</v>
      </c>
      <c r="B1918" s="1" t="s">
        <v>57</v>
      </c>
      <c r="C1918" s="1" t="s">
        <v>2055</v>
      </c>
      <c r="D1918" s="1">
        <v>238320</v>
      </c>
      <c r="E1918" s="1">
        <v>521087</v>
      </c>
      <c r="F1918" s="1">
        <v>12117</v>
      </c>
      <c r="G1918" s="3">
        <v>874</v>
      </c>
      <c r="H1918" s="3">
        <v>0</v>
      </c>
      <c r="I1918" s="3">
        <v>12673000</v>
      </c>
      <c r="J1918" s="3">
        <v>1350000</v>
      </c>
      <c r="K1918" s="3">
        <v>0</v>
      </c>
      <c r="L1918" s="3">
        <v>14023000</v>
      </c>
      <c r="M1918" s="3">
        <v>2337166.667774966</v>
      </c>
      <c r="N1918" s="3">
        <v>2337166.667774966</v>
      </c>
      <c r="O1918" s="9"/>
    </row>
    <row r="1919" spans="1:15" x14ac:dyDescent="0.25">
      <c r="A1919" s="1">
        <v>813</v>
      </c>
      <c r="B1919" s="1" t="s">
        <v>57</v>
      </c>
      <c r="C1919" s="1" t="s">
        <v>2056</v>
      </c>
      <c r="D1919" s="1">
        <v>238350</v>
      </c>
      <c r="E1919" s="1">
        <v>521088</v>
      </c>
      <c r="F1919" s="1">
        <v>12276</v>
      </c>
      <c r="G1919" s="3">
        <v>931</v>
      </c>
      <c r="H1919" s="3">
        <v>0</v>
      </c>
      <c r="I1919" s="3">
        <v>13499500</v>
      </c>
      <c r="J1919" s="3">
        <v>1350000</v>
      </c>
      <c r="K1919" s="3">
        <v>0</v>
      </c>
      <c r="L1919" s="3">
        <v>14849500</v>
      </c>
      <c r="M1919" s="3">
        <v>2474916.6678402876</v>
      </c>
      <c r="N1919" s="3">
        <v>2474916.6678402876</v>
      </c>
      <c r="O1919" s="9"/>
    </row>
    <row r="1920" spans="1:15" x14ac:dyDescent="0.25">
      <c r="A1920" s="1">
        <v>813</v>
      </c>
      <c r="B1920" s="1" t="s">
        <v>57</v>
      </c>
      <c r="C1920" s="1" t="s">
        <v>2057</v>
      </c>
      <c r="D1920" s="1">
        <v>238360</v>
      </c>
      <c r="E1920" s="1">
        <v>521089</v>
      </c>
      <c r="F1920" s="1">
        <v>12181</v>
      </c>
      <c r="G1920" s="3">
        <v>926</v>
      </c>
      <c r="H1920" s="3">
        <v>0</v>
      </c>
      <c r="I1920" s="3">
        <v>13427000</v>
      </c>
      <c r="J1920" s="3">
        <v>1350000</v>
      </c>
      <c r="K1920" s="3">
        <v>0</v>
      </c>
      <c r="L1920" s="3">
        <v>14777000</v>
      </c>
      <c r="M1920" s="3">
        <v>2462833.3345012246</v>
      </c>
      <c r="N1920" s="3">
        <v>2462833.3345012246</v>
      </c>
      <c r="O1920" s="9"/>
    </row>
    <row r="1921" spans="1:15" x14ac:dyDescent="0.25">
      <c r="A1921" s="1">
        <v>813</v>
      </c>
      <c r="B1921" s="1" t="s">
        <v>57</v>
      </c>
      <c r="C1921" s="1" t="s">
        <v>2058</v>
      </c>
      <c r="D1921" s="1">
        <v>238348</v>
      </c>
      <c r="E1921" s="1">
        <v>521090</v>
      </c>
      <c r="F1921" s="1">
        <v>420070</v>
      </c>
      <c r="G1921" s="3">
        <v>325</v>
      </c>
      <c r="H1921" s="3">
        <v>0</v>
      </c>
      <c r="I1921" s="3">
        <v>4712500</v>
      </c>
      <c r="J1921" s="3">
        <v>1350000</v>
      </c>
      <c r="K1921" s="3">
        <v>0</v>
      </c>
      <c r="L1921" s="3">
        <v>6062500</v>
      </c>
      <c r="M1921" s="3">
        <v>1010416.6671458127</v>
      </c>
      <c r="N1921" s="3">
        <v>1010416.6671458127</v>
      </c>
      <c r="O1921" s="9"/>
    </row>
    <row r="1922" spans="1:15" x14ac:dyDescent="0.25">
      <c r="A1922" s="1">
        <v>813</v>
      </c>
      <c r="B1922" s="1" t="s">
        <v>57</v>
      </c>
      <c r="C1922" s="1" t="s">
        <v>2059</v>
      </c>
      <c r="D1922" s="1">
        <v>238372</v>
      </c>
      <c r="E1922" s="1">
        <v>521091</v>
      </c>
      <c r="F1922" s="1">
        <v>12193</v>
      </c>
      <c r="G1922" s="3">
        <v>451</v>
      </c>
      <c r="H1922" s="3">
        <v>0</v>
      </c>
      <c r="I1922" s="3">
        <v>6539500</v>
      </c>
      <c r="J1922" s="3">
        <v>1350000</v>
      </c>
      <c r="K1922" s="3">
        <v>0</v>
      </c>
      <c r="L1922" s="3">
        <v>7889500</v>
      </c>
      <c r="M1922" s="3">
        <v>1314916.6672902084</v>
      </c>
      <c r="N1922" s="3">
        <v>1314916.6672902084</v>
      </c>
      <c r="O1922" s="9"/>
    </row>
    <row r="1923" spans="1:15" x14ac:dyDescent="0.25">
      <c r="A1923" s="1">
        <v>813</v>
      </c>
      <c r="B1923" s="1" t="s">
        <v>57</v>
      </c>
      <c r="C1923" s="1" t="s">
        <v>2060</v>
      </c>
      <c r="D1923" s="1">
        <v>238361</v>
      </c>
      <c r="E1923" s="1">
        <v>521092</v>
      </c>
      <c r="F1923" s="1">
        <v>420005</v>
      </c>
      <c r="G1923" s="3">
        <v>563</v>
      </c>
      <c r="H1923" s="3">
        <v>0</v>
      </c>
      <c r="I1923" s="3">
        <v>8163500</v>
      </c>
      <c r="J1923" s="3">
        <v>1350000</v>
      </c>
      <c r="K1923" s="3">
        <v>0</v>
      </c>
      <c r="L1923" s="3">
        <v>9513500</v>
      </c>
      <c r="M1923" s="3">
        <v>1585583.334085227</v>
      </c>
      <c r="N1923" s="3">
        <v>1585583.334085227</v>
      </c>
      <c r="O1923" s="9"/>
    </row>
    <row r="1924" spans="1:15" x14ac:dyDescent="0.25">
      <c r="A1924" s="1">
        <v>813</v>
      </c>
      <c r="B1924" s="1" t="s">
        <v>57</v>
      </c>
      <c r="C1924" s="1" t="s">
        <v>2061</v>
      </c>
      <c r="D1924" s="1">
        <v>238380</v>
      </c>
      <c r="E1924" s="1">
        <v>521094</v>
      </c>
      <c r="F1924" s="1">
        <v>12200</v>
      </c>
      <c r="G1924" s="3">
        <v>942</v>
      </c>
      <c r="H1924" s="3">
        <v>0</v>
      </c>
      <c r="I1924" s="3">
        <v>13659000</v>
      </c>
      <c r="J1924" s="3">
        <v>1350000</v>
      </c>
      <c r="K1924" s="3">
        <v>0</v>
      </c>
      <c r="L1924" s="3">
        <v>15009000</v>
      </c>
      <c r="M1924" s="3">
        <v>2501500.001186227</v>
      </c>
      <c r="N1924" s="3">
        <v>2501500.001186227</v>
      </c>
      <c r="O1924" s="9"/>
    </row>
    <row r="1925" spans="1:15" x14ac:dyDescent="0.25">
      <c r="A1925" s="1">
        <v>813</v>
      </c>
      <c r="B1925" s="1" t="s">
        <v>57</v>
      </c>
      <c r="C1925" s="1" t="s">
        <v>2062</v>
      </c>
      <c r="D1925" s="1">
        <v>238351</v>
      </c>
      <c r="E1925" s="1">
        <v>521095</v>
      </c>
      <c r="F1925" s="1">
        <v>420062</v>
      </c>
      <c r="G1925" s="3">
        <v>780</v>
      </c>
      <c r="H1925" s="3">
        <v>0</v>
      </c>
      <c r="I1925" s="3">
        <v>11310000</v>
      </c>
      <c r="J1925" s="3">
        <v>1350000</v>
      </c>
      <c r="K1925" s="3">
        <v>0</v>
      </c>
      <c r="L1925" s="3">
        <v>12660000</v>
      </c>
      <c r="M1925" s="3">
        <v>2110000.0010005753</v>
      </c>
      <c r="N1925" s="3">
        <v>2110000.0010005753</v>
      </c>
      <c r="O1925" s="9"/>
    </row>
    <row r="1926" spans="1:15" x14ac:dyDescent="0.25">
      <c r="A1926" s="1">
        <v>813</v>
      </c>
      <c r="B1926" s="1" t="s">
        <v>57</v>
      </c>
      <c r="C1926" s="1" t="s">
        <v>2063</v>
      </c>
      <c r="D1926" s="1">
        <v>238286</v>
      </c>
      <c r="E1926" s="1">
        <v>521096</v>
      </c>
      <c r="F1926" s="1">
        <v>12207</v>
      </c>
      <c r="G1926" s="3">
        <v>615</v>
      </c>
      <c r="H1926" s="3">
        <v>0</v>
      </c>
      <c r="I1926" s="3">
        <v>8917500</v>
      </c>
      <c r="J1926" s="3">
        <v>1350000</v>
      </c>
      <c r="K1926" s="3">
        <v>0</v>
      </c>
      <c r="L1926" s="3">
        <v>10267500</v>
      </c>
      <c r="M1926" s="3">
        <v>1711250.0008114856</v>
      </c>
      <c r="N1926" s="3">
        <v>1711250.0008114856</v>
      </c>
      <c r="O1926" s="9"/>
    </row>
    <row r="1927" spans="1:15" x14ac:dyDescent="0.25">
      <c r="A1927" s="1">
        <v>813</v>
      </c>
      <c r="B1927" s="1" t="s">
        <v>57</v>
      </c>
      <c r="C1927" s="1" t="s">
        <v>2064</v>
      </c>
      <c r="D1927" s="1">
        <v>238381</v>
      </c>
      <c r="E1927" s="1">
        <v>521097</v>
      </c>
      <c r="F1927" s="1">
        <v>12197</v>
      </c>
      <c r="G1927" s="3">
        <v>561</v>
      </c>
      <c r="H1927" s="3">
        <v>0</v>
      </c>
      <c r="I1927" s="3">
        <v>8134500</v>
      </c>
      <c r="J1927" s="3">
        <v>1350000</v>
      </c>
      <c r="K1927" s="3">
        <v>0</v>
      </c>
      <c r="L1927" s="3">
        <v>9484500</v>
      </c>
      <c r="M1927" s="3">
        <v>1580750.0007496015</v>
      </c>
      <c r="N1927" s="3">
        <v>1580750.0007496015</v>
      </c>
      <c r="O1927" s="9"/>
    </row>
    <row r="1928" spans="1:15" x14ac:dyDescent="0.25">
      <c r="A1928" s="1">
        <v>813</v>
      </c>
      <c r="B1928" s="1" t="s">
        <v>57</v>
      </c>
      <c r="C1928" s="1" t="s">
        <v>2065</v>
      </c>
      <c r="D1928" s="1">
        <v>238326</v>
      </c>
      <c r="E1928" s="1">
        <v>521098</v>
      </c>
      <c r="F1928" s="1">
        <v>420053</v>
      </c>
      <c r="G1928" s="3">
        <v>442</v>
      </c>
      <c r="H1928" s="3">
        <v>0</v>
      </c>
      <c r="I1928" s="3">
        <v>6409000</v>
      </c>
      <c r="J1928" s="3">
        <v>1350000</v>
      </c>
      <c r="K1928" s="3">
        <v>0</v>
      </c>
      <c r="L1928" s="3">
        <v>7759000</v>
      </c>
      <c r="M1928" s="3">
        <v>1293166.6672798945</v>
      </c>
      <c r="N1928" s="3">
        <v>1293166.6672798945</v>
      </c>
      <c r="O1928" s="9"/>
    </row>
    <row r="1929" spans="1:15" x14ac:dyDescent="0.25">
      <c r="A1929" s="1">
        <v>813</v>
      </c>
      <c r="B1929" s="1" t="s">
        <v>57</v>
      </c>
      <c r="C1929" s="1" t="s">
        <v>2066</v>
      </c>
      <c r="D1929" s="1">
        <v>238403</v>
      </c>
      <c r="E1929" s="1">
        <v>529229</v>
      </c>
      <c r="F1929" s="1">
        <v>420006</v>
      </c>
      <c r="G1929" s="3">
        <v>904</v>
      </c>
      <c r="H1929" s="3">
        <v>0</v>
      </c>
      <c r="I1929" s="3">
        <v>13108000</v>
      </c>
      <c r="J1929" s="3">
        <v>1350000</v>
      </c>
      <c r="K1929" s="3">
        <v>0</v>
      </c>
      <c r="L1929" s="3">
        <v>14458000</v>
      </c>
      <c r="M1929" s="3">
        <v>2409666.6678093458</v>
      </c>
      <c r="N1929" s="3">
        <v>2409666.6678093458</v>
      </c>
      <c r="O1929" s="9"/>
    </row>
    <row r="1930" spans="1:15" x14ac:dyDescent="0.25">
      <c r="A1930" s="1">
        <v>813</v>
      </c>
      <c r="B1930" s="1" t="s">
        <v>57</v>
      </c>
      <c r="C1930" s="1" t="s">
        <v>2067</v>
      </c>
      <c r="D1930" s="1">
        <v>238304</v>
      </c>
      <c r="E1930" s="1">
        <v>521099</v>
      </c>
      <c r="F1930" s="1">
        <v>420024</v>
      </c>
      <c r="G1930" s="3">
        <v>603</v>
      </c>
      <c r="H1930" s="3">
        <v>0</v>
      </c>
      <c r="I1930" s="3">
        <v>8743500</v>
      </c>
      <c r="J1930" s="3">
        <v>1350000</v>
      </c>
      <c r="K1930" s="3">
        <v>0</v>
      </c>
      <c r="L1930" s="3">
        <v>10093500</v>
      </c>
      <c r="M1930" s="3">
        <v>1682250.0007977334</v>
      </c>
      <c r="N1930" s="3">
        <v>1682250.0007977334</v>
      </c>
      <c r="O1930" s="9"/>
    </row>
    <row r="1931" spans="1:15" x14ac:dyDescent="0.25">
      <c r="A1931" s="1">
        <v>813</v>
      </c>
      <c r="B1931" s="1" t="s">
        <v>57</v>
      </c>
      <c r="C1931" s="1" t="s">
        <v>2068</v>
      </c>
      <c r="D1931" s="1">
        <v>238295</v>
      </c>
      <c r="E1931" s="1">
        <v>521100</v>
      </c>
      <c r="F1931" s="1">
        <v>12106</v>
      </c>
      <c r="G1931" s="3">
        <v>439</v>
      </c>
      <c r="H1931" s="3">
        <v>0</v>
      </c>
      <c r="I1931" s="3">
        <v>6365500</v>
      </c>
      <c r="J1931" s="3">
        <v>1350000</v>
      </c>
      <c r="K1931" s="3">
        <v>0</v>
      </c>
      <c r="L1931" s="3">
        <v>7715500</v>
      </c>
      <c r="M1931" s="3">
        <v>1285916.6672764565</v>
      </c>
      <c r="N1931" s="3">
        <v>1285916.6672764565</v>
      </c>
      <c r="O1931" s="9"/>
    </row>
    <row r="1932" spans="1:15" x14ac:dyDescent="0.25">
      <c r="A1932" s="1">
        <v>813</v>
      </c>
      <c r="B1932" s="1" t="s">
        <v>57</v>
      </c>
      <c r="C1932" s="1" t="s">
        <v>2069</v>
      </c>
      <c r="D1932" s="1">
        <v>238303</v>
      </c>
      <c r="E1932" s="1">
        <v>529230</v>
      </c>
      <c r="F1932" s="1">
        <v>12115</v>
      </c>
      <c r="G1932" s="3">
        <v>442</v>
      </c>
      <c r="H1932" s="3">
        <v>0</v>
      </c>
      <c r="I1932" s="3">
        <v>6409000</v>
      </c>
      <c r="J1932" s="3">
        <v>1350000</v>
      </c>
      <c r="K1932" s="3">
        <v>0</v>
      </c>
      <c r="L1932" s="3">
        <v>7759000</v>
      </c>
      <c r="M1932" s="3">
        <v>1293166.6672798945</v>
      </c>
      <c r="N1932" s="3">
        <v>1293166.6672798945</v>
      </c>
      <c r="O1932" s="9"/>
    </row>
    <row r="1933" spans="1:15" x14ac:dyDescent="0.25">
      <c r="A1933" s="1">
        <v>813</v>
      </c>
      <c r="B1933" s="1" t="s">
        <v>57</v>
      </c>
      <c r="C1933" s="1" t="s">
        <v>2070</v>
      </c>
      <c r="D1933" s="1">
        <v>238307</v>
      </c>
      <c r="E1933" s="1">
        <v>521101</v>
      </c>
      <c r="F1933" s="1">
        <v>12235</v>
      </c>
      <c r="G1933" s="3">
        <v>830</v>
      </c>
      <c r="H1933" s="3">
        <v>0</v>
      </c>
      <c r="I1933" s="3">
        <v>12035000</v>
      </c>
      <c r="J1933" s="3">
        <v>1350000</v>
      </c>
      <c r="K1933" s="3">
        <v>0</v>
      </c>
      <c r="L1933" s="3">
        <v>13385000</v>
      </c>
      <c r="M1933" s="3">
        <v>2230833.3343912084</v>
      </c>
      <c r="N1933" s="3">
        <v>2230833.3343912084</v>
      </c>
      <c r="O1933" s="9"/>
    </row>
    <row r="1934" spans="1:15" x14ac:dyDescent="0.25">
      <c r="A1934" s="1">
        <v>813</v>
      </c>
      <c r="B1934" s="1" t="s">
        <v>57</v>
      </c>
      <c r="C1934" s="1" t="s">
        <v>2071</v>
      </c>
      <c r="D1934" s="1">
        <v>238322</v>
      </c>
      <c r="E1934" s="1">
        <v>521102</v>
      </c>
      <c r="F1934" s="1">
        <v>12120</v>
      </c>
      <c r="G1934" s="3">
        <v>939</v>
      </c>
      <c r="H1934" s="3">
        <v>0</v>
      </c>
      <c r="I1934" s="3">
        <v>13615500</v>
      </c>
      <c r="J1934" s="3">
        <v>1350000</v>
      </c>
      <c r="K1934" s="3">
        <v>0</v>
      </c>
      <c r="L1934" s="3">
        <v>14965500</v>
      </c>
      <c r="M1934" s="3">
        <v>2494250.001182789</v>
      </c>
      <c r="N1934" s="3">
        <v>2494250.001182789</v>
      </c>
      <c r="O1934" s="9"/>
    </row>
    <row r="1935" spans="1:15" x14ac:dyDescent="0.25">
      <c r="A1935" s="1">
        <v>813</v>
      </c>
      <c r="B1935" s="1" t="s">
        <v>57</v>
      </c>
      <c r="C1935" s="1" t="s">
        <v>2072</v>
      </c>
      <c r="D1935" s="1">
        <v>238386</v>
      </c>
      <c r="E1935" s="1">
        <v>522502</v>
      </c>
      <c r="F1935" s="1">
        <v>12212</v>
      </c>
      <c r="G1935" s="3">
        <v>855</v>
      </c>
      <c r="H1935" s="3">
        <v>0</v>
      </c>
      <c r="I1935" s="3">
        <v>12397500</v>
      </c>
      <c r="J1935" s="3">
        <v>1350000</v>
      </c>
      <c r="K1935" s="3">
        <v>0</v>
      </c>
      <c r="L1935" s="3">
        <v>13747500</v>
      </c>
      <c r="M1935" s="3">
        <v>2291250.0010865252</v>
      </c>
      <c r="N1935" s="3">
        <v>2291250.0010865252</v>
      </c>
      <c r="O1935" s="9"/>
    </row>
    <row r="1936" spans="1:15" x14ac:dyDescent="0.25">
      <c r="A1936" s="1">
        <v>813</v>
      </c>
      <c r="B1936" s="1" t="s">
        <v>57</v>
      </c>
      <c r="C1936" s="1" t="s">
        <v>2073</v>
      </c>
      <c r="D1936" s="1">
        <v>238332</v>
      </c>
      <c r="E1936" s="1">
        <v>521103</v>
      </c>
      <c r="F1936" s="1">
        <v>12140</v>
      </c>
      <c r="G1936" s="3">
        <v>929</v>
      </c>
      <c r="H1936" s="3">
        <v>0</v>
      </c>
      <c r="I1936" s="3">
        <v>13470500</v>
      </c>
      <c r="J1936" s="3">
        <v>1350000</v>
      </c>
      <c r="K1936" s="3">
        <v>0</v>
      </c>
      <c r="L1936" s="3">
        <v>14820500</v>
      </c>
      <c r="M1936" s="3">
        <v>2470083.3345046625</v>
      </c>
      <c r="N1936" s="3">
        <v>2470083.3345046625</v>
      </c>
      <c r="O1936" s="9"/>
    </row>
    <row r="1937" spans="1:15" x14ac:dyDescent="0.25">
      <c r="A1937" s="1">
        <v>813</v>
      </c>
      <c r="B1937" s="1" t="s">
        <v>57</v>
      </c>
      <c r="C1937" s="1" t="s">
        <v>2074</v>
      </c>
      <c r="D1937" s="1">
        <v>238300</v>
      </c>
      <c r="E1937" s="1">
        <v>521104</v>
      </c>
      <c r="F1937" s="1">
        <v>12112</v>
      </c>
      <c r="G1937" s="3">
        <v>874</v>
      </c>
      <c r="H1937" s="3">
        <v>0</v>
      </c>
      <c r="I1937" s="3">
        <v>12673000</v>
      </c>
      <c r="J1937" s="3">
        <v>1350000</v>
      </c>
      <c r="K1937" s="3">
        <v>0</v>
      </c>
      <c r="L1937" s="3">
        <v>14023000</v>
      </c>
      <c r="M1937" s="3">
        <v>2337166.667774966</v>
      </c>
      <c r="N1937" s="3">
        <v>2337166.667774966</v>
      </c>
      <c r="O1937" s="9"/>
    </row>
    <row r="1938" spans="1:15" x14ac:dyDescent="0.25">
      <c r="A1938" s="1">
        <v>813</v>
      </c>
      <c r="B1938" s="1" t="s">
        <v>57</v>
      </c>
      <c r="C1938" s="1" t="s">
        <v>2075</v>
      </c>
      <c r="D1938" s="1">
        <v>238283</v>
      </c>
      <c r="E1938" s="1">
        <v>521105</v>
      </c>
      <c r="F1938" s="1">
        <v>12209</v>
      </c>
      <c r="G1938" s="3">
        <v>702</v>
      </c>
      <c r="H1938" s="3">
        <v>0</v>
      </c>
      <c r="I1938" s="3">
        <v>10179000</v>
      </c>
      <c r="J1938" s="3">
        <v>1350000</v>
      </c>
      <c r="K1938" s="3">
        <v>0</v>
      </c>
      <c r="L1938" s="3">
        <v>11529000</v>
      </c>
      <c r="M1938" s="3">
        <v>1921500.0009111874</v>
      </c>
      <c r="N1938" s="3">
        <v>1921500.0009111874</v>
      </c>
      <c r="O1938" s="9"/>
    </row>
    <row r="1939" spans="1:15" x14ac:dyDescent="0.25">
      <c r="A1939" s="1">
        <v>813</v>
      </c>
      <c r="B1939" s="1" t="s">
        <v>57</v>
      </c>
      <c r="C1939" s="1" t="s">
        <v>2076</v>
      </c>
      <c r="D1939" s="1">
        <v>238330</v>
      </c>
      <c r="E1939" s="1">
        <v>522065</v>
      </c>
      <c r="F1939" s="1">
        <v>12151</v>
      </c>
      <c r="G1939" s="3">
        <v>454</v>
      </c>
      <c r="H1939" s="3">
        <v>0</v>
      </c>
      <c r="I1939" s="3">
        <v>6583000</v>
      </c>
      <c r="J1939" s="3">
        <v>1350000</v>
      </c>
      <c r="K1939" s="3">
        <v>0</v>
      </c>
      <c r="L1939" s="3">
        <v>7933000</v>
      </c>
      <c r="M1939" s="3">
        <v>1322166.6672936464</v>
      </c>
      <c r="N1939" s="3">
        <v>1322166.6672936464</v>
      </c>
      <c r="O1939" s="9"/>
    </row>
    <row r="1940" spans="1:15" x14ac:dyDescent="0.25">
      <c r="A1940" s="1">
        <v>813</v>
      </c>
      <c r="B1940" s="1" t="s">
        <v>57</v>
      </c>
      <c r="C1940" s="1" t="s">
        <v>2077</v>
      </c>
      <c r="D1940" s="1">
        <v>238411</v>
      </c>
      <c r="E1940" s="1">
        <v>521107</v>
      </c>
      <c r="F1940" s="1">
        <v>420020</v>
      </c>
      <c r="G1940" s="3">
        <v>627</v>
      </c>
      <c r="H1940" s="3">
        <v>0</v>
      </c>
      <c r="I1940" s="3">
        <v>9091500</v>
      </c>
      <c r="J1940" s="3">
        <v>1350000</v>
      </c>
      <c r="K1940" s="3">
        <v>0</v>
      </c>
      <c r="L1940" s="3">
        <v>10441500</v>
      </c>
      <c r="M1940" s="3">
        <v>1740250.0008252375</v>
      </c>
      <c r="N1940" s="3">
        <v>1740250.0008252375</v>
      </c>
      <c r="O1940" s="9"/>
    </row>
    <row r="1941" spans="1:15" x14ac:dyDescent="0.25">
      <c r="A1941" s="1">
        <v>813</v>
      </c>
      <c r="B1941" s="1" t="s">
        <v>57</v>
      </c>
      <c r="C1941" s="1" t="s">
        <v>2078</v>
      </c>
      <c r="D1941" s="1">
        <v>238339</v>
      </c>
      <c r="E1941" s="1">
        <v>45323</v>
      </c>
      <c r="F1941" s="1">
        <v>12147</v>
      </c>
      <c r="G1941" s="3">
        <v>1086</v>
      </c>
      <c r="H1941" s="3">
        <v>0</v>
      </c>
      <c r="I1941" s="3">
        <v>15747000</v>
      </c>
      <c r="J1941" s="3">
        <v>1350000</v>
      </c>
      <c r="K1941" s="3">
        <v>0</v>
      </c>
      <c r="L1941" s="3">
        <v>17097000</v>
      </c>
      <c r="M1941" s="3">
        <v>2849500.0013512508</v>
      </c>
      <c r="N1941" s="3">
        <v>2849500.0013512508</v>
      </c>
      <c r="O1941" s="9"/>
    </row>
    <row r="1942" spans="1:15" x14ac:dyDescent="0.25">
      <c r="A1942" s="1">
        <v>813</v>
      </c>
      <c r="B1942" s="1" t="s">
        <v>57</v>
      </c>
      <c r="C1942" s="1" t="s">
        <v>2079</v>
      </c>
      <c r="D1942" s="1">
        <v>238333</v>
      </c>
      <c r="E1942" s="1">
        <v>521108</v>
      </c>
      <c r="F1942" s="1">
        <v>12139</v>
      </c>
      <c r="G1942" s="3">
        <v>820</v>
      </c>
      <c r="H1942" s="3">
        <v>0</v>
      </c>
      <c r="I1942" s="3">
        <v>11890000</v>
      </c>
      <c r="J1942" s="3">
        <v>1350000</v>
      </c>
      <c r="K1942" s="3">
        <v>0</v>
      </c>
      <c r="L1942" s="3">
        <v>13240000</v>
      </c>
      <c r="M1942" s="3">
        <v>2206666.6677130819</v>
      </c>
      <c r="N1942" s="3">
        <v>2206666.6677130819</v>
      </c>
      <c r="O1942" s="9"/>
    </row>
    <row r="1943" spans="1:15" x14ac:dyDescent="0.25">
      <c r="A1943" s="1">
        <v>813</v>
      </c>
      <c r="B1943" s="1" t="s">
        <v>57</v>
      </c>
      <c r="C1943" s="1" t="s">
        <v>2080</v>
      </c>
      <c r="D1943" s="1">
        <v>238382</v>
      </c>
      <c r="E1943" s="1">
        <v>521109</v>
      </c>
      <c r="F1943" s="1">
        <v>12201</v>
      </c>
      <c r="G1943" s="3">
        <v>958</v>
      </c>
      <c r="H1943" s="3">
        <v>0</v>
      </c>
      <c r="I1943" s="3">
        <v>13891000</v>
      </c>
      <c r="J1943" s="3">
        <v>1350000</v>
      </c>
      <c r="K1943" s="3">
        <v>0</v>
      </c>
      <c r="L1943" s="3">
        <v>15241000</v>
      </c>
      <c r="M1943" s="3">
        <v>2540166.6678712298</v>
      </c>
      <c r="N1943" s="3">
        <v>2540166.6678712298</v>
      </c>
      <c r="O1943" s="9"/>
    </row>
    <row r="1944" spans="1:15" x14ac:dyDescent="0.25">
      <c r="A1944" s="1">
        <v>813</v>
      </c>
      <c r="B1944" s="1" t="s">
        <v>57</v>
      </c>
      <c r="C1944" s="1" t="s">
        <v>2081</v>
      </c>
      <c r="D1944" s="1">
        <v>238323</v>
      </c>
      <c r="E1944" s="1">
        <v>529231</v>
      </c>
      <c r="F1944" s="1">
        <v>12118</v>
      </c>
      <c r="G1944" s="3">
        <v>630</v>
      </c>
      <c r="H1944" s="3">
        <v>0</v>
      </c>
      <c r="I1944" s="3">
        <v>9135000</v>
      </c>
      <c r="J1944" s="3">
        <v>1350000</v>
      </c>
      <c r="K1944" s="3">
        <v>0</v>
      </c>
      <c r="L1944" s="3">
        <v>10485000</v>
      </c>
      <c r="M1944" s="3">
        <v>1747500.0008286755</v>
      </c>
      <c r="N1944" s="3">
        <v>1747500.0008286755</v>
      </c>
      <c r="O1944" s="9"/>
    </row>
    <row r="1945" spans="1:15" x14ac:dyDescent="0.25">
      <c r="A1945" s="1">
        <v>813</v>
      </c>
      <c r="B1945" s="1" t="s">
        <v>57</v>
      </c>
      <c r="C1945" s="1" t="s">
        <v>2082</v>
      </c>
      <c r="D1945" s="1">
        <v>238336</v>
      </c>
      <c r="E1945" s="1">
        <v>521110</v>
      </c>
      <c r="F1945" s="1">
        <v>12145</v>
      </c>
      <c r="G1945" s="3">
        <v>881</v>
      </c>
      <c r="H1945" s="3">
        <v>0</v>
      </c>
      <c r="I1945" s="3">
        <v>12774500</v>
      </c>
      <c r="J1945" s="3">
        <v>1350000</v>
      </c>
      <c r="K1945" s="3">
        <v>0</v>
      </c>
      <c r="L1945" s="3">
        <v>14124500</v>
      </c>
      <c r="M1945" s="3">
        <v>2354083.3344496544</v>
      </c>
      <c r="N1945" s="3">
        <v>2354083.3344496544</v>
      </c>
      <c r="O1945" s="9"/>
    </row>
    <row r="1946" spans="1:15" x14ac:dyDescent="0.25">
      <c r="A1946" s="1">
        <v>813</v>
      </c>
      <c r="B1946" s="1" t="s">
        <v>57</v>
      </c>
      <c r="C1946" s="1" t="s">
        <v>2083</v>
      </c>
      <c r="D1946" s="1">
        <v>238395</v>
      </c>
      <c r="E1946" s="1">
        <v>521111</v>
      </c>
      <c r="F1946" s="1">
        <v>12225</v>
      </c>
      <c r="G1946" s="3">
        <v>648</v>
      </c>
      <c r="H1946" s="3">
        <v>0</v>
      </c>
      <c r="I1946" s="3">
        <v>9396000</v>
      </c>
      <c r="J1946" s="3">
        <v>1350000</v>
      </c>
      <c r="K1946" s="3">
        <v>0</v>
      </c>
      <c r="L1946" s="3">
        <v>10746000</v>
      </c>
      <c r="M1946" s="3">
        <v>1791000.0008493036</v>
      </c>
      <c r="N1946" s="3">
        <v>1791000.0008493036</v>
      </c>
      <c r="O1946" s="9"/>
    </row>
    <row r="1947" spans="1:15" x14ac:dyDescent="0.25">
      <c r="A1947" s="1">
        <v>813</v>
      </c>
      <c r="B1947" s="1" t="s">
        <v>57</v>
      </c>
      <c r="C1947" s="1" t="s">
        <v>2084</v>
      </c>
      <c r="D1947" s="1">
        <v>238296</v>
      </c>
      <c r="E1947" s="1">
        <v>529232</v>
      </c>
      <c r="F1947" s="1">
        <v>12107</v>
      </c>
      <c r="G1947" s="3">
        <v>621</v>
      </c>
      <c r="H1947" s="3">
        <v>0</v>
      </c>
      <c r="I1947" s="3">
        <v>9004500</v>
      </c>
      <c r="J1947" s="3">
        <v>1350000</v>
      </c>
      <c r="K1947" s="3">
        <v>0</v>
      </c>
      <c r="L1947" s="3">
        <v>10354500</v>
      </c>
      <c r="M1947" s="3">
        <v>1725750.0008183615</v>
      </c>
      <c r="N1947" s="3">
        <v>1725750.0008183615</v>
      </c>
      <c r="O1947" s="9"/>
    </row>
    <row r="1948" spans="1:15" x14ac:dyDescent="0.25">
      <c r="A1948" s="1">
        <v>813</v>
      </c>
      <c r="B1948" s="1" t="s">
        <v>57</v>
      </c>
      <c r="C1948" s="1" t="s">
        <v>2085</v>
      </c>
      <c r="D1948" s="1">
        <v>238383</v>
      </c>
      <c r="E1948" s="1">
        <v>521112</v>
      </c>
      <c r="F1948" s="1">
        <v>12198</v>
      </c>
      <c r="G1948" s="3">
        <v>610</v>
      </c>
      <c r="H1948" s="3">
        <v>0</v>
      </c>
      <c r="I1948" s="3">
        <v>8845000</v>
      </c>
      <c r="J1948" s="3">
        <v>1350000</v>
      </c>
      <c r="K1948" s="3">
        <v>0</v>
      </c>
      <c r="L1948" s="3">
        <v>10195000</v>
      </c>
      <c r="M1948" s="3">
        <v>1699166.6674724221</v>
      </c>
      <c r="N1948" s="3">
        <v>1699166.6674724221</v>
      </c>
      <c r="O1948" s="9"/>
    </row>
    <row r="1949" spans="1:15" x14ac:dyDescent="0.25">
      <c r="A1949" s="1">
        <v>813</v>
      </c>
      <c r="B1949" s="1" t="s">
        <v>57</v>
      </c>
      <c r="C1949" s="1" t="s">
        <v>2086</v>
      </c>
      <c r="D1949" s="1">
        <v>238289</v>
      </c>
      <c r="E1949" s="1">
        <v>521113</v>
      </c>
      <c r="F1949" s="1">
        <v>12217</v>
      </c>
      <c r="G1949" s="3">
        <v>630</v>
      </c>
      <c r="H1949" s="3">
        <v>0</v>
      </c>
      <c r="I1949" s="3">
        <v>9135000</v>
      </c>
      <c r="J1949" s="3">
        <v>1350000</v>
      </c>
      <c r="K1949" s="3">
        <v>0</v>
      </c>
      <c r="L1949" s="3">
        <v>10485000</v>
      </c>
      <c r="M1949" s="3">
        <v>1747500.0008286755</v>
      </c>
      <c r="N1949" s="3">
        <v>1747500.0008286755</v>
      </c>
      <c r="O1949" s="9"/>
    </row>
    <row r="1950" spans="1:15" x14ac:dyDescent="0.25">
      <c r="A1950" s="1">
        <v>813</v>
      </c>
      <c r="B1950" s="1" t="s">
        <v>57</v>
      </c>
      <c r="C1950" s="1" t="s">
        <v>2087</v>
      </c>
      <c r="D1950" s="1">
        <v>238337</v>
      </c>
      <c r="E1950" s="1">
        <v>521114</v>
      </c>
      <c r="F1950" s="1">
        <v>12146</v>
      </c>
      <c r="G1950" s="3">
        <v>748</v>
      </c>
      <c r="H1950" s="3">
        <v>0</v>
      </c>
      <c r="I1950" s="3">
        <v>10846000</v>
      </c>
      <c r="J1950" s="3">
        <v>1350000</v>
      </c>
      <c r="K1950" s="3">
        <v>0</v>
      </c>
      <c r="L1950" s="3">
        <v>12196000</v>
      </c>
      <c r="M1950" s="3">
        <v>2032666.66763057</v>
      </c>
      <c r="N1950" s="3">
        <v>2032666.66763057</v>
      </c>
      <c r="O1950" s="9"/>
    </row>
    <row r="1951" spans="1:15" x14ac:dyDescent="0.25">
      <c r="A1951" s="1">
        <v>813</v>
      </c>
      <c r="B1951" s="1" t="s">
        <v>57</v>
      </c>
      <c r="C1951" s="1" t="s">
        <v>2088</v>
      </c>
      <c r="D1951" s="1">
        <v>238305</v>
      </c>
      <c r="E1951" s="1">
        <v>529233</v>
      </c>
      <c r="F1951" s="1">
        <v>12114</v>
      </c>
      <c r="G1951" s="3">
        <v>1092</v>
      </c>
      <c r="H1951" s="3">
        <v>0</v>
      </c>
      <c r="I1951" s="3">
        <v>15834000</v>
      </c>
      <c r="J1951" s="3">
        <v>1350000</v>
      </c>
      <c r="K1951" s="3">
        <v>0</v>
      </c>
      <c r="L1951" s="3">
        <v>17184000</v>
      </c>
      <c r="M1951" s="3">
        <v>2864000.0013581268</v>
      </c>
      <c r="N1951" s="3">
        <v>2864000.0013581268</v>
      </c>
      <c r="O1951" s="9"/>
    </row>
    <row r="1952" spans="1:15" x14ac:dyDescent="0.25">
      <c r="A1952" s="1">
        <v>813</v>
      </c>
      <c r="B1952" s="1" t="s">
        <v>57</v>
      </c>
      <c r="C1952" s="1" t="s">
        <v>2089</v>
      </c>
      <c r="D1952" s="1">
        <v>238352</v>
      </c>
      <c r="E1952" s="1">
        <v>521115</v>
      </c>
      <c r="F1952" s="1">
        <v>12269</v>
      </c>
      <c r="G1952" s="3">
        <v>260</v>
      </c>
      <c r="H1952" s="3">
        <v>0</v>
      </c>
      <c r="I1952" s="3">
        <v>3770000</v>
      </c>
      <c r="J1952" s="3">
        <v>1350000</v>
      </c>
      <c r="K1952" s="3">
        <v>0</v>
      </c>
      <c r="L1952" s="3">
        <v>5120000</v>
      </c>
      <c r="M1952" s="3">
        <v>853333.33373798931</v>
      </c>
      <c r="N1952" s="3">
        <v>853333.33373798931</v>
      </c>
      <c r="O1952" s="9"/>
    </row>
    <row r="1953" spans="1:15" x14ac:dyDescent="0.25">
      <c r="A1953" s="1">
        <v>813</v>
      </c>
      <c r="B1953" s="1" t="s">
        <v>57</v>
      </c>
      <c r="C1953" s="1" t="s">
        <v>2090</v>
      </c>
      <c r="D1953" s="1">
        <v>238373</v>
      </c>
      <c r="E1953" s="1">
        <v>521117</v>
      </c>
      <c r="F1953" s="1">
        <v>12188</v>
      </c>
      <c r="G1953" s="3">
        <v>822</v>
      </c>
      <c r="H1953" s="3">
        <v>0</v>
      </c>
      <c r="I1953" s="3">
        <v>11919000</v>
      </c>
      <c r="J1953" s="3">
        <v>1350000</v>
      </c>
      <c r="K1953" s="3">
        <v>0</v>
      </c>
      <c r="L1953" s="3">
        <v>13269000</v>
      </c>
      <c r="M1953" s="3">
        <v>2211500.0010487074</v>
      </c>
      <c r="N1953" s="3">
        <v>2211500.0010487074</v>
      </c>
      <c r="O1953" s="9"/>
    </row>
    <row r="1954" spans="1:15" x14ac:dyDescent="0.25">
      <c r="A1954" s="1">
        <v>813</v>
      </c>
      <c r="B1954" s="1" t="s">
        <v>57</v>
      </c>
      <c r="C1954" s="1" t="s">
        <v>2091</v>
      </c>
      <c r="D1954" s="1">
        <v>238374</v>
      </c>
      <c r="E1954" s="1">
        <v>521118</v>
      </c>
      <c r="F1954" s="1">
        <v>12191</v>
      </c>
      <c r="G1954" s="3">
        <v>794</v>
      </c>
      <c r="H1954" s="3">
        <v>0</v>
      </c>
      <c r="I1954" s="3">
        <v>11513000</v>
      </c>
      <c r="J1954" s="3">
        <v>1350000</v>
      </c>
      <c r="K1954" s="3">
        <v>0</v>
      </c>
      <c r="L1954" s="3">
        <v>12863000</v>
      </c>
      <c r="M1954" s="3">
        <v>2143833.3343499526</v>
      </c>
      <c r="N1954" s="3">
        <v>2143833.3343499526</v>
      </c>
      <c r="O1954" s="9"/>
    </row>
    <row r="1955" spans="1:15" x14ac:dyDescent="0.25">
      <c r="A1955" s="1">
        <v>813</v>
      </c>
      <c r="B1955" s="1" t="s">
        <v>57</v>
      </c>
      <c r="C1955" s="1" t="s">
        <v>2092</v>
      </c>
      <c r="D1955" s="1">
        <v>238311</v>
      </c>
      <c r="E1955" s="1">
        <v>521119</v>
      </c>
      <c r="F1955" s="1">
        <v>12237</v>
      </c>
      <c r="G1955" s="3">
        <v>764</v>
      </c>
      <c r="H1955" s="3">
        <v>0</v>
      </c>
      <c r="I1955" s="3">
        <v>11078000</v>
      </c>
      <c r="J1955" s="3">
        <v>1350000</v>
      </c>
      <c r="K1955" s="3">
        <v>0</v>
      </c>
      <c r="L1955" s="3">
        <v>12428000</v>
      </c>
      <c r="M1955" s="3">
        <v>2071333.3343155726</v>
      </c>
      <c r="N1955" s="3">
        <v>2071333.3343155726</v>
      </c>
      <c r="O1955" s="9"/>
    </row>
    <row r="1956" spans="1:15" x14ac:dyDescent="0.25">
      <c r="A1956" s="1">
        <v>813</v>
      </c>
      <c r="B1956" s="1" t="s">
        <v>57</v>
      </c>
      <c r="C1956" s="1" t="s">
        <v>2093</v>
      </c>
      <c r="D1956" s="1">
        <v>238416</v>
      </c>
      <c r="E1956" s="1">
        <v>521120</v>
      </c>
      <c r="F1956" s="1">
        <v>12253</v>
      </c>
      <c r="G1956" s="3">
        <v>830</v>
      </c>
      <c r="H1956" s="3">
        <v>0</v>
      </c>
      <c r="I1956" s="3">
        <v>12035000</v>
      </c>
      <c r="J1956" s="3">
        <v>1350000</v>
      </c>
      <c r="K1956" s="3">
        <v>0</v>
      </c>
      <c r="L1956" s="3">
        <v>13385000</v>
      </c>
      <c r="M1956" s="3">
        <v>2230833.3343912084</v>
      </c>
      <c r="N1956" s="3">
        <v>2230833.3343912084</v>
      </c>
      <c r="O1956" s="9"/>
    </row>
    <row r="1957" spans="1:15" x14ac:dyDescent="0.25">
      <c r="A1957" s="1">
        <v>813</v>
      </c>
      <c r="B1957" s="1" t="s">
        <v>57</v>
      </c>
      <c r="C1957" s="1" t="s">
        <v>2094</v>
      </c>
      <c r="D1957" s="1">
        <v>238356</v>
      </c>
      <c r="E1957" s="1">
        <v>521121</v>
      </c>
      <c r="F1957" s="1">
        <v>12275</v>
      </c>
      <c r="G1957" s="3">
        <v>850</v>
      </c>
      <c r="H1957" s="3">
        <v>0</v>
      </c>
      <c r="I1957" s="3">
        <v>12325000</v>
      </c>
      <c r="J1957" s="3">
        <v>1350000</v>
      </c>
      <c r="K1957" s="3">
        <v>0</v>
      </c>
      <c r="L1957" s="3">
        <v>13675000</v>
      </c>
      <c r="M1957" s="3">
        <v>2279166.6677474617</v>
      </c>
      <c r="N1957" s="3">
        <v>2279166.6677474617</v>
      </c>
      <c r="O1957" s="9"/>
    </row>
    <row r="1958" spans="1:15" x14ac:dyDescent="0.25">
      <c r="A1958" s="1">
        <v>813</v>
      </c>
      <c r="B1958" s="1" t="s">
        <v>57</v>
      </c>
      <c r="C1958" s="1" t="s">
        <v>2095</v>
      </c>
      <c r="D1958" s="1">
        <v>238375</v>
      </c>
      <c r="E1958" s="1">
        <v>521122</v>
      </c>
      <c r="F1958" s="1">
        <v>12194</v>
      </c>
      <c r="G1958" s="3">
        <v>753</v>
      </c>
      <c r="H1958" s="3">
        <v>0</v>
      </c>
      <c r="I1958" s="3">
        <v>10918500</v>
      </c>
      <c r="J1958" s="3">
        <v>1350000</v>
      </c>
      <c r="K1958" s="3">
        <v>0</v>
      </c>
      <c r="L1958" s="3">
        <v>12268500</v>
      </c>
      <c r="M1958" s="3">
        <v>2044750.0009696332</v>
      </c>
      <c r="N1958" s="3">
        <v>2044750.0009696332</v>
      </c>
      <c r="O1958" s="9"/>
    </row>
    <row r="1959" spans="1:15" x14ac:dyDescent="0.25">
      <c r="A1959" s="1">
        <v>813</v>
      </c>
      <c r="B1959" s="1" t="s">
        <v>57</v>
      </c>
      <c r="C1959" s="1" t="s">
        <v>2096</v>
      </c>
      <c r="D1959" s="1">
        <v>238367</v>
      </c>
      <c r="E1959" s="1">
        <v>521123</v>
      </c>
      <c r="F1959" s="1">
        <v>420032</v>
      </c>
      <c r="G1959" s="3">
        <v>579</v>
      </c>
      <c r="H1959" s="3">
        <v>0</v>
      </c>
      <c r="I1959" s="3">
        <v>8395500</v>
      </c>
      <c r="J1959" s="3">
        <v>1350000</v>
      </c>
      <c r="K1959" s="3">
        <v>0</v>
      </c>
      <c r="L1959" s="3">
        <v>9745500</v>
      </c>
      <c r="M1959" s="3">
        <v>1624250.0007702296</v>
      </c>
      <c r="N1959" s="3">
        <v>1624250.0007702296</v>
      </c>
      <c r="O1959" s="9"/>
    </row>
    <row r="1960" spans="1:15" x14ac:dyDescent="0.25">
      <c r="A1960" s="1">
        <v>813</v>
      </c>
      <c r="B1960" s="1" t="s">
        <v>57</v>
      </c>
      <c r="C1960" s="1" t="s">
        <v>2097</v>
      </c>
      <c r="D1960" s="1">
        <v>238399</v>
      </c>
      <c r="E1960" s="1">
        <v>521124</v>
      </c>
      <c r="F1960" s="1">
        <v>420054</v>
      </c>
      <c r="G1960" s="3">
        <v>803</v>
      </c>
      <c r="H1960" s="3">
        <v>0</v>
      </c>
      <c r="I1960" s="3">
        <v>11643500</v>
      </c>
      <c r="J1960" s="3">
        <v>1350000</v>
      </c>
      <c r="K1960" s="3">
        <v>0</v>
      </c>
      <c r="L1960" s="3">
        <v>12993500</v>
      </c>
      <c r="M1960" s="3">
        <v>2165583.3343602666</v>
      </c>
      <c r="N1960" s="3">
        <v>2165583.3343602666</v>
      </c>
      <c r="O1960" s="9"/>
    </row>
    <row r="1961" spans="1:15" x14ac:dyDescent="0.25">
      <c r="A1961" s="1">
        <v>813</v>
      </c>
      <c r="B1961" s="1" t="s">
        <v>57</v>
      </c>
      <c r="C1961" s="1" t="s">
        <v>2098</v>
      </c>
      <c r="D1961" s="1">
        <v>238376</v>
      </c>
      <c r="E1961" s="1">
        <v>521125</v>
      </c>
      <c r="F1961" s="1">
        <v>420042</v>
      </c>
      <c r="G1961" s="3">
        <v>259</v>
      </c>
      <c r="H1961" s="3">
        <v>0</v>
      </c>
      <c r="I1961" s="3">
        <v>3755500</v>
      </c>
      <c r="J1961" s="3">
        <v>1350000</v>
      </c>
      <c r="K1961" s="3">
        <v>0</v>
      </c>
      <c r="L1961" s="3">
        <v>5105500</v>
      </c>
      <c r="M1961" s="3">
        <v>850916.66707017669</v>
      </c>
      <c r="N1961" s="3">
        <v>850916.66707017669</v>
      </c>
      <c r="O1961" s="9"/>
    </row>
    <row r="1962" spans="1:15" x14ac:dyDescent="0.25">
      <c r="A1962" s="1">
        <v>813</v>
      </c>
      <c r="B1962" s="1" t="s">
        <v>57</v>
      </c>
      <c r="C1962" s="1" t="s">
        <v>2099</v>
      </c>
      <c r="D1962" s="1">
        <v>238359</v>
      </c>
      <c r="E1962" s="1">
        <v>521126</v>
      </c>
      <c r="F1962" s="1">
        <v>12270</v>
      </c>
      <c r="G1962" s="3">
        <v>658</v>
      </c>
      <c r="H1962" s="3">
        <v>0</v>
      </c>
      <c r="I1962" s="3">
        <v>9541000</v>
      </c>
      <c r="J1962" s="3">
        <v>1350000</v>
      </c>
      <c r="K1962" s="3">
        <v>0</v>
      </c>
      <c r="L1962" s="3">
        <v>10891000</v>
      </c>
      <c r="M1962" s="3">
        <v>1815166.6675274302</v>
      </c>
      <c r="N1962" s="3">
        <v>1815166.6675274302</v>
      </c>
      <c r="O1962" s="9"/>
    </row>
    <row r="1963" spans="1:15" x14ac:dyDescent="0.25">
      <c r="A1963" s="1">
        <v>813</v>
      </c>
      <c r="B1963" s="1" t="s">
        <v>57</v>
      </c>
      <c r="C1963" s="1" t="s">
        <v>2100</v>
      </c>
      <c r="D1963" s="1">
        <v>238412</v>
      </c>
      <c r="E1963" s="1">
        <v>521127</v>
      </c>
      <c r="F1963" s="1">
        <v>420058</v>
      </c>
      <c r="G1963" s="3">
        <v>815</v>
      </c>
      <c r="H1963" s="3">
        <v>0</v>
      </c>
      <c r="I1963" s="3">
        <v>11817500</v>
      </c>
      <c r="J1963" s="3">
        <v>1350000</v>
      </c>
      <c r="K1963" s="3">
        <v>0</v>
      </c>
      <c r="L1963" s="3">
        <v>13167500</v>
      </c>
      <c r="M1963" s="3">
        <v>2194583.3343740185</v>
      </c>
      <c r="N1963" s="3">
        <v>2194583.3343740185</v>
      </c>
      <c r="O1963" s="9"/>
    </row>
    <row r="1964" spans="1:15" x14ac:dyDescent="0.25">
      <c r="A1964" s="1">
        <v>813</v>
      </c>
      <c r="B1964" s="1" t="s">
        <v>57</v>
      </c>
      <c r="C1964" s="1" t="s">
        <v>1333</v>
      </c>
      <c r="D1964" s="1">
        <v>238349</v>
      </c>
      <c r="E1964" s="1">
        <v>521128</v>
      </c>
      <c r="F1964" s="1">
        <v>12142</v>
      </c>
      <c r="G1964" s="3">
        <v>585</v>
      </c>
      <c r="H1964" s="3">
        <v>0</v>
      </c>
      <c r="I1964" s="3">
        <v>8482500</v>
      </c>
      <c r="J1964" s="3">
        <v>1350000</v>
      </c>
      <c r="K1964" s="3">
        <v>0</v>
      </c>
      <c r="L1964" s="3">
        <v>9832500</v>
      </c>
      <c r="M1964" s="3">
        <v>1638750.0007771056</v>
      </c>
      <c r="N1964" s="3">
        <v>1638750.0007771056</v>
      </c>
      <c r="O1964" s="9"/>
    </row>
    <row r="1965" spans="1:15" x14ac:dyDescent="0.25">
      <c r="A1965" s="1">
        <v>813</v>
      </c>
      <c r="B1965" s="1" t="s">
        <v>57</v>
      </c>
      <c r="C1965" s="1" t="s">
        <v>2101</v>
      </c>
      <c r="D1965" s="1">
        <v>238340</v>
      </c>
      <c r="E1965" s="1">
        <v>521129</v>
      </c>
      <c r="F1965" s="1">
        <v>12149</v>
      </c>
      <c r="G1965" s="3">
        <v>666</v>
      </c>
      <c r="H1965" s="3">
        <v>0</v>
      </c>
      <c r="I1965" s="3">
        <v>9657000</v>
      </c>
      <c r="J1965" s="3">
        <v>1350000</v>
      </c>
      <c r="K1965" s="3">
        <v>0</v>
      </c>
      <c r="L1965" s="3">
        <v>11007000</v>
      </c>
      <c r="M1965" s="3">
        <v>1834500.0008699314</v>
      </c>
      <c r="N1965" s="3">
        <v>1834500.0008699314</v>
      </c>
      <c r="O1965" s="9"/>
    </row>
    <row r="1966" spans="1:15" x14ac:dyDescent="0.25">
      <c r="A1966" s="1">
        <v>813</v>
      </c>
      <c r="B1966" s="1" t="s">
        <v>57</v>
      </c>
      <c r="C1966" s="1" t="s">
        <v>2102</v>
      </c>
      <c r="D1966" s="1">
        <v>238338</v>
      </c>
      <c r="E1966" s="1">
        <v>521130</v>
      </c>
      <c r="F1966" s="1">
        <v>12143</v>
      </c>
      <c r="G1966" s="3">
        <v>648</v>
      </c>
      <c r="H1966" s="3">
        <v>0</v>
      </c>
      <c r="I1966" s="3">
        <v>9396000</v>
      </c>
      <c r="J1966" s="3">
        <v>1350000</v>
      </c>
      <c r="K1966" s="3">
        <v>0</v>
      </c>
      <c r="L1966" s="3">
        <v>10746000</v>
      </c>
      <c r="M1966" s="3">
        <v>1791000.0008493036</v>
      </c>
      <c r="N1966" s="3">
        <v>1791000.0008493036</v>
      </c>
      <c r="O1966" s="9"/>
    </row>
    <row r="1967" spans="1:15" x14ac:dyDescent="0.25">
      <c r="A1967" s="1">
        <v>813</v>
      </c>
      <c r="B1967" s="1" t="s">
        <v>57</v>
      </c>
      <c r="C1967" s="1" t="s">
        <v>2103</v>
      </c>
      <c r="D1967" s="1">
        <v>238384</v>
      </c>
      <c r="E1967" s="1">
        <v>521131</v>
      </c>
      <c r="F1967" s="1">
        <v>12199</v>
      </c>
      <c r="G1967" s="3">
        <v>945</v>
      </c>
      <c r="H1967" s="3">
        <v>0</v>
      </c>
      <c r="I1967" s="3">
        <v>13702500</v>
      </c>
      <c r="J1967" s="3">
        <v>1350000</v>
      </c>
      <c r="K1967" s="3">
        <v>0</v>
      </c>
      <c r="L1967" s="3">
        <v>15052500</v>
      </c>
      <c r="M1967" s="3">
        <v>2508750.0011896649</v>
      </c>
      <c r="N1967" s="3">
        <v>2508750.0011896649</v>
      </c>
      <c r="O1967" s="9"/>
    </row>
    <row r="1968" spans="1:15" x14ac:dyDescent="0.25">
      <c r="A1968" s="1">
        <v>813</v>
      </c>
      <c r="B1968" s="1" t="s">
        <v>57</v>
      </c>
      <c r="C1968" s="1" t="s">
        <v>2104</v>
      </c>
      <c r="D1968" s="1">
        <v>238293</v>
      </c>
      <c r="E1968" s="1">
        <v>548384</v>
      </c>
      <c r="F1968" s="1">
        <v>12103</v>
      </c>
      <c r="G1968" s="3">
        <v>1301</v>
      </c>
      <c r="H1968" s="3">
        <v>0</v>
      </c>
      <c r="I1968" s="3">
        <v>18864500</v>
      </c>
      <c r="J1968" s="3">
        <v>1350000</v>
      </c>
      <c r="K1968" s="3">
        <v>0</v>
      </c>
      <c r="L1968" s="3">
        <v>20214500</v>
      </c>
      <c r="M1968" s="3">
        <v>3369083.3349309741</v>
      </c>
      <c r="N1968" s="3">
        <v>3369083.3349309741</v>
      </c>
      <c r="O1968" s="9"/>
    </row>
    <row r="1969" spans="1:15" x14ac:dyDescent="0.25">
      <c r="A1969" s="1">
        <v>813</v>
      </c>
      <c r="B1969" s="1" t="s">
        <v>57</v>
      </c>
      <c r="C1969" s="1" t="s">
        <v>2105</v>
      </c>
      <c r="D1969" s="1">
        <v>238314</v>
      </c>
      <c r="E1969" s="1">
        <v>6380</v>
      </c>
      <c r="F1969" s="1">
        <v>12240</v>
      </c>
      <c r="G1969" s="3">
        <v>773</v>
      </c>
      <c r="H1969" s="3">
        <v>0</v>
      </c>
      <c r="I1969" s="3">
        <v>11208500</v>
      </c>
      <c r="J1969" s="3">
        <v>1350000</v>
      </c>
      <c r="K1969" s="3">
        <v>0</v>
      </c>
      <c r="L1969" s="3">
        <v>12558500</v>
      </c>
      <c r="M1969" s="3">
        <v>2093083.3343258866</v>
      </c>
      <c r="N1969" s="3">
        <v>2093083.3343258866</v>
      </c>
      <c r="O1969" s="9"/>
    </row>
    <row r="1970" spans="1:15" x14ac:dyDescent="0.25">
      <c r="A1970" s="1">
        <v>813</v>
      </c>
      <c r="B1970" s="1" t="s">
        <v>57</v>
      </c>
      <c r="C1970" s="1" t="s">
        <v>2106</v>
      </c>
      <c r="D1970" s="1">
        <v>238353</v>
      </c>
      <c r="E1970" s="1">
        <v>521132</v>
      </c>
      <c r="F1970" s="1">
        <v>12272</v>
      </c>
      <c r="G1970" s="3">
        <v>331</v>
      </c>
      <c r="H1970" s="3">
        <v>0</v>
      </c>
      <c r="I1970" s="3">
        <v>4799500</v>
      </c>
      <c r="J1970" s="3">
        <v>1350000</v>
      </c>
      <c r="K1970" s="3">
        <v>0</v>
      </c>
      <c r="L1970" s="3">
        <v>6149500</v>
      </c>
      <c r="M1970" s="3">
        <v>1024916.6671526886</v>
      </c>
      <c r="N1970" s="3">
        <v>1024916.6671526886</v>
      </c>
      <c r="O1970" s="9"/>
    </row>
    <row r="1971" spans="1:15" x14ac:dyDescent="0.25">
      <c r="A1971" s="1">
        <v>813</v>
      </c>
      <c r="B1971" s="1" t="s">
        <v>57</v>
      </c>
      <c r="C1971" s="1" t="s">
        <v>2107</v>
      </c>
      <c r="D1971" s="1">
        <v>238288</v>
      </c>
      <c r="E1971" s="1">
        <v>529236</v>
      </c>
      <c r="F1971" s="1">
        <v>12216</v>
      </c>
      <c r="G1971" s="3">
        <v>413</v>
      </c>
      <c r="H1971" s="3">
        <v>0</v>
      </c>
      <c r="I1971" s="3">
        <v>5988500</v>
      </c>
      <c r="J1971" s="3">
        <v>1350000</v>
      </c>
      <c r="K1971" s="3">
        <v>0</v>
      </c>
      <c r="L1971" s="3">
        <v>7338500</v>
      </c>
      <c r="M1971" s="3">
        <v>1223083.3339133272</v>
      </c>
      <c r="N1971" s="3">
        <v>1223083.3339133272</v>
      </c>
      <c r="O1971" s="9"/>
    </row>
    <row r="1972" spans="1:15" x14ac:dyDescent="0.25">
      <c r="A1972" s="1">
        <v>813</v>
      </c>
      <c r="B1972" s="1" t="s">
        <v>57</v>
      </c>
      <c r="C1972" s="1" t="s">
        <v>2108</v>
      </c>
      <c r="D1972" s="1">
        <v>238390</v>
      </c>
      <c r="E1972" s="1">
        <v>521133</v>
      </c>
      <c r="F1972" s="1">
        <v>12221</v>
      </c>
      <c r="G1972" s="3">
        <v>778</v>
      </c>
      <c r="H1972" s="3">
        <v>0</v>
      </c>
      <c r="I1972" s="3">
        <v>11281000</v>
      </c>
      <c r="J1972" s="3">
        <v>1350000</v>
      </c>
      <c r="K1972" s="3">
        <v>0</v>
      </c>
      <c r="L1972" s="3">
        <v>12631000</v>
      </c>
      <c r="M1972" s="3">
        <v>2105166.6676649498</v>
      </c>
      <c r="N1972" s="3">
        <v>2105166.6676649498</v>
      </c>
      <c r="O1972" s="9"/>
    </row>
    <row r="1973" spans="1:15" x14ac:dyDescent="0.25">
      <c r="A1973" s="1">
        <v>813</v>
      </c>
      <c r="B1973" s="1" t="s">
        <v>57</v>
      </c>
      <c r="C1973" s="1" t="s">
        <v>2109</v>
      </c>
      <c r="D1973" s="1">
        <v>238365</v>
      </c>
      <c r="E1973" s="1">
        <v>521134</v>
      </c>
      <c r="F1973" s="1">
        <v>420085</v>
      </c>
      <c r="G1973" s="3">
        <v>501</v>
      </c>
      <c r="H1973" s="3">
        <v>0</v>
      </c>
      <c r="I1973" s="3">
        <v>7264500</v>
      </c>
      <c r="J1973" s="3">
        <v>1350000</v>
      </c>
      <c r="K1973" s="3">
        <v>0</v>
      </c>
      <c r="L1973" s="3">
        <v>8614500</v>
      </c>
      <c r="M1973" s="3">
        <v>1435750.0006808417</v>
      </c>
      <c r="N1973" s="3">
        <v>1435750.0006808417</v>
      </c>
      <c r="O1973" s="9"/>
    </row>
    <row r="1974" spans="1:15" x14ac:dyDescent="0.25">
      <c r="A1974" s="1">
        <v>813</v>
      </c>
      <c r="B1974" s="1" t="s">
        <v>57</v>
      </c>
      <c r="C1974" s="1" t="s">
        <v>2110</v>
      </c>
      <c r="D1974" s="1">
        <v>238354</v>
      </c>
      <c r="E1974" s="1">
        <v>521135</v>
      </c>
      <c r="F1974" s="1">
        <v>12271</v>
      </c>
      <c r="G1974" s="3">
        <v>286</v>
      </c>
      <c r="H1974" s="3">
        <v>0</v>
      </c>
      <c r="I1974" s="3">
        <v>4147000</v>
      </c>
      <c r="J1974" s="3">
        <v>1350000</v>
      </c>
      <c r="K1974" s="3">
        <v>0</v>
      </c>
      <c r="L1974" s="3">
        <v>5497000</v>
      </c>
      <c r="M1974" s="3">
        <v>916166.66710111871</v>
      </c>
      <c r="N1974" s="3">
        <v>916166.66710111871</v>
      </c>
      <c r="O1974" s="9"/>
    </row>
    <row r="1975" spans="1:15" x14ac:dyDescent="0.25">
      <c r="A1975" s="1">
        <v>813</v>
      </c>
      <c r="B1975" s="1" t="s">
        <v>57</v>
      </c>
      <c r="C1975" s="1" t="s">
        <v>2111</v>
      </c>
      <c r="D1975" s="1">
        <v>238368</v>
      </c>
      <c r="E1975" s="1">
        <v>529237</v>
      </c>
      <c r="F1975" s="1">
        <v>12186</v>
      </c>
      <c r="G1975" s="3">
        <v>707</v>
      </c>
      <c r="H1975" s="3">
        <v>0</v>
      </c>
      <c r="I1975" s="3">
        <v>10251500</v>
      </c>
      <c r="J1975" s="3">
        <v>1350000</v>
      </c>
      <c r="K1975" s="3">
        <v>0</v>
      </c>
      <c r="L1975" s="3">
        <v>11601500</v>
      </c>
      <c r="M1975" s="3">
        <v>1933583.3342502506</v>
      </c>
      <c r="N1975" s="3">
        <v>1933583.3342502506</v>
      </c>
      <c r="O1975" s="9"/>
    </row>
    <row r="1976" spans="1:15" x14ac:dyDescent="0.25">
      <c r="A1976" s="1">
        <v>813</v>
      </c>
      <c r="B1976" s="1" t="s">
        <v>57</v>
      </c>
      <c r="C1976" s="1" t="s">
        <v>2112</v>
      </c>
      <c r="D1976" s="1">
        <v>238329</v>
      </c>
      <c r="E1976" s="1">
        <v>48835</v>
      </c>
      <c r="F1976" s="1">
        <v>420082</v>
      </c>
      <c r="G1976" s="3">
        <v>506</v>
      </c>
      <c r="H1976" s="3">
        <v>0</v>
      </c>
      <c r="I1976" s="3">
        <v>7337000</v>
      </c>
      <c r="J1976" s="3">
        <v>1350000</v>
      </c>
      <c r="K1976" s="3">
        <v>0</v>
      </c>
      <c r="L1976" s="3">
        <v>8687000</v>
      </c>
      <c r="M1976" s="3">
        <v>1447833.334019905</v>
      </c>
      <c r="N1976" s="3">
        <v>1447833.334019905</v>
      </c>
      <c r="O1976" s="9"/>
    </row>
    <row r="1977" spans="1:15" x14ac:dyDescent="0.25">
      <c r="A1977" s="1">
        <v>813</v>
      </c>
      <c r="B1977" s="1" t="s">
        <v>57</v>
      </c>
      <c r="C1977" s="1" t="s">
        <v>2113</v>
      </c>
      <c r="D1977" s="1">
        <v>238369</v>
      </c>
      <c r="E1977" s="1">
        <v>521136</v>
      </c>
      <c r="F1977" s="1">
        <v>12184</v>
      </c>
      <c r="G1977" s="3">
        <v>692</v>
      </c>
      <c r="H1977" s="3">
        <v>0</v>
      </c>
      <c r="I1977" s="3">
        <v>10034000</v>
      </c>
      <c r="J1977" s="3">
        <v>1350000</v>
      </c>
      <c r="K1977" s="3">
        <v>0</v>
      </c>
      <c r="L1977" s="3">
        <v>11384000</v>
      </c>
      <c r="M1977" s="3">
        <v>1897333.3342330607</v>
      </c>
      <c r="N1977" s="3">
        <v>1897333.3342330607</v>
      </c>
      <c r="O1977" s="9"/>
    </row>
    <row r="1978" spans="1:15" x14ac:dyDescent="0.25">
      <c r="A1978" s="1">
        <v>813</v>
      </c>
      <c r="B1978" s="1" t="s">
        <v>57</v>
      </c>
      <c r="C1978" s="1" t="s">
        <v>2114</v>
      </c>
      <c r="D1978" s="1">
        <v>238301</v>
      </c>
      <c r="E1978" s="1">
        <v>529238</v>
      </c>
      <c r="F1978" s="1">
        <v>12110</v>
      </c>
      <c r="G1978" s="3">
        <v>979</v>
      </c>
      <c r="H1978" s="3">
        <v>0</v>
      </c>
      <c r="I1978" s="3">
        <v>14195500</v>
      </c>
      <c r="J1978" s="3">
        <v>1350000</v>
      </c>
      <c r="K1978" s="3">
        <v>0</v>
      </c>
      <c r="L1978" s="3">
        <v>15545500</v>
      </c>
      <c r="M1978" s="3">
        <v>2590916.6678952957</v>
      </c>
      <c r="N1978" s="3">
        <v>2590916.6678952957</v>
      </c>
      <c r="O1978" s="9"/>
    </row>
    <row r="1979" spans="1:15" x14ac:dyDescent="0.25">
      <c r="A1979" s="1">
        <v>813</v>
      </c>
      <c r="B1979" s="1" t="s">
        <v>57</v>
      </c>
      <c r="C1979" s="1" t="s">
        <v>2115</v>
      </c>
      <c r="D1979" s="1">
        <v>238284</v>
      </c>
      <c r="E1979" s="1">
        <v>521137</v>
      </c>
      <c r="F1979" s="1">
        <v>12206</v>
      </c>
      <c r="G1979" s="3">
        <v>915</v>
      </c>
      <c r="H1979" s="3">
        <v>0</v>
      </c>
      <c r="I1979" s="3">
        <v>13267500</v>
      </c>
      <c r="J1979" s="3">
        <v>1350000</v>
      </c>
      <c r="K1979" s="3">
        <v>0</v>
      </c>
      <c r="L1979" s="3">
        <v>14617500</v>
      </c>
      <c r="M1979" s="3">
        <v>2436250.0011552852</v>
      </c>
      <c r="N1979" s="3">
        <v>2436250.0011552852</v>
      </c>
      <c r="O1979" s="9"/>
    </row>
    <row r="1980" spans="1:15" x14ac:dyDescent="0.25">
      <c r="A1980" s="1">
        <v>813</v>
      </c>
      <c r="B1980" s="1" t="s">
        <v>57</v>
      </c>
      <c r="C1980" s="1" t="s">
        <v>2116</v>
      </c>
      <c r="D1980" s="1">
        <v>238402</v>
      </c>
      <c r="E1980" s="1">
        <v>521138</v>
      </c>
      <c r="F1980" s="1">
        <v>420084</v>
      </c>
      <c r="G1980" s="3">
        <v>532</v>
      </c>
      <c r="H1980" s="3">
        <v>0</v>
      </c>
      <c r="I1980" s="3">
        <v>7714000</v>
      </c>
      <c r="J1980" s="3">
        <v>1350000</v>
      </c>
      <c r="K1980" s="3">
        <v>0</v>
      </c>
      <c r="L1980" s="3">
        <v>9064000</v>
      </c>
      <c r="M1980" s="3">
        <v>1510666.6673830342</v>
      </c>
      <c r="N1980" s="3">
        <v>1510666.6673830342</v>
      </c>
      <c r="O1980" s="9"/>
    </row>
    <row r="1981" spans="1:15" x14ac:dyDescent="0.25">
      <c r="A1981" s="1">
        <v>813</v>
      </c>
      <c r="B1981" s="1" t="s">
        <v>57</v>
      </c>
      <c r="C1981" s="1" t="s">
        <v>2117</v>
      </c>
      <c r="D1981" s="1">
        <v>238391</v>
      </c>
      <c r="E1981" s="1">
        <v>529239</v>
      </c>
      <c r="F1981" s="1">
        <v>12219</v>
      </c>
      <c r="G1981" s="3">
        <v>551</v>
      </c>
      <c r="H1981" s="3">
        <v>0</v>
      </c>
      <c r="I1981" s="3">
        <v>7989500</v>
      </c>
      <c r="J1981" s="3">
        <v>1350000</v>
      </c>
      <c r="K1981" s="3">
        <v>0</v>
      </c>
      <c r="L1981" s="3">
        <v>9339500</v>
      </c>
      <c r="M1981" s="3">
        <v>1556583.3340714748</v>
      </c>
      <c r="N1981" s="3">
        <v>1556583.3340714748</v>
      </c>
      <c r="O1981" s="9"/>
    </row>
    <row r="1982" spans="1:15" x14ac:dyDescent="0.25">
      <c r="A1982" s="1">
        <v>813</v>
      </c>
      <c r="B1982" s="1" t="s">
        <v>57</v>
      </c>
      <c r="C1982" s="1" t="s">
        <v>2118</v>
      </c>
      <c r="D1982" s="1">
        <v>238417</v>
      </c>
      <c r="E1982" s="1">
        <v>521139</v>
      </c>
      <c r="F1982" s="1">
        <v>12250</v>
      </c>
      <c r="G1982" s="3">
        <v>647</v>
      </c>
      <c r="H1982" s="3">
        <v>0</v>
      </c>
      <c r="I1982" s="3">
        <v>9381500</v>
      </c>
      <c r="J1982" s="3">
        <v>1350000</v>
      </c>
      <c r="K1982" s="3">
        <v>0</v>
      </c>
      <c r="L1982" s="3">
        <v>10731500</v>
      </c>
      <c r="M1982" s="3">
        <v>1788583.3341814908</v>
      </c>
      <c r="N1982" s="3">
        <v>1788583.3341814908</v>
      </c>
      <c r="O1982" s="9"/>
    </row>
    <row r="1983" spans="1:15" x14ac:dyDescent="0.25">
      <c r="A1983" s="1">
        <v>813</v>
      </c>
      <c r="B1983" s="1" t="s">
        <v>57</v>
      </c>
      <c r="C1983" s="1" t="s">
        <v>2119</v>
      </c>
      <c r="D1983" s="1">
        <v>238387</v>
      </c>
      <c r="E1983" s="1">
        <v>521140</v>
      </c>
      <c r="F1983" s="1">
        <v>12210</v>
      </c>
      <c r="G1983" s="3">
        <v>769</v>
      </c>
      <c r="H1983" s="3">
        <v>0</v>
      </c>
      <c r="I1983" s="3">
        <v>11150500</v>
      </c>
      <c r="J1983" s="3">
        <v>1350000</v>
      </c>
      <c r="K1983" s="3">
        <v>0</v>
      </c>
      <c r="L1983" s="3">
        <v>12500500</v>
      </c>
      <c r="M1983" s="3">
        <v>2083416.6676546359</v>
      </c>
      <c r="N1983" s="3">
        <v>2083416.6676546359</v>
      </c>
      <c r="O1983" s="9"/>
    </row>
    <row r="1984" spans="1:15" x14ac:dyDescent="0.25">
      <c r="A1984" s="1">
        <v>813</v>
      </c>
      <c r="B1984" s="1" t="s">
        <v>57</v>
      </c>
      <c r="C1984" s="1" t="s">
        <v>2120</v>
      </c>
      <c r="D1984" s="1">
        <v>238297</v>
      </c>
      <c r="E1984" s="1">
        <v>521141</v>
      </c>
      <c r="F1984" s="1">
        <v>420080</v>
      </c>
      <c r="G1984" s="3">
        <v>520</v>
      </c>
      <c r="H1984" s="3">
        <v>0</v>
      </c>
      <c r="I1984" s="3">
        <v>7540000</v>
      </c>
      <c r="J1984" s="3">
        <v>1350000</v>
      </c>
      <c r="K1984" s="3">
        <v>0</v>
      </c>
      <c r="L1984" s="3">
        <v>8890000</v>
      </c>
      <c r="M1984" s="3">
        <v>1481666.6673692823</v>
      </c>
      <c r="N1984" s="3">
        <v>1481666.6673692823</v>
      </c>
      <c r="O1984" s="9"/>
    </row>
    <row r="1985" spans="1:15" x14ac:dyDescent="0.25">
      <c r="A1985" s="1">
        <v>813</v>
      </c>
      <c r="B1985" s="1" t="s">
        <v>57</v>
      </c>
      <c r="C1985" s="1" t="s">
        <v>2121</v>
      </c>
      <c r="D1985" s="1">
        <v>238343</v>
      </c>
      <c r="E1985" s="1">
        <v>529240</v>
      </c>
      <c r="F1985" s="1">
        <v>12152</v>
      </c>
      <c r="G1985" s="3">
        <v>630</v>
      </c>
      <c r="H1985" s="3">
        <v>0</v>
      </c>
      <c r="I1985" s="3">
        <v>9135000</v>
      </c>
      <c r="J1985" s="3">
        <v>1350000</v>
      </c>
      <c r="K1985" s="3">
        <v>0</v>
      </c>
      <c r="L1985" s="3">
        <v>10485000</v>
      </c>
      <c r="M1985" s="3">
        <v>1747500.0008286755</v>
      </c>
      <c r="N1985" s="3">
        <v>1747500.0008286755</v>
      </c>
      <c r="O1985" s="9"/>
    </row>
    <row r="1986" spans="1:15" x14ac:dyDescent="0.25">
      <c r="A1986" s="1">
        <v>813</v>
      </c>
      <c r="B1986" s="1" t="s">
        <v>57</v>
      </c>
      <c r="C1986" s="1" t="s">
        <v>2122</v>
      </c>
      <c r="D1986" s="1">
        <v>238413</v>
      </c>
      <c r="E1986" s="1">
        <v>521142</v>
      </c>
      <c r="F1986" s="1">
        <v>12247</v>
      </c>
      <c r="G1986" s="3">
        <v>488</v>
      </c>
      <c r="H1986" s="3">
        <v>0</v>
      </c>
      <c r="I1986" s="3">
        <v>7076000</v>
      </c>
      <c r="J1986" s="3">
        <v>1350000</v>
      </c>
      <c r="K1986" s="3">
        <v>0</v>
      </c>
      <c r="L1986" s="3">
        <v>8426000</v>
      </c>
      <c r="M1986" s="3">
        <v>1404333.3339992771</v>
      </c>
      <c r="N1986" s="3">
        <v>1404333.3339992771</v>
      </c>
      <c r="O1986" s="9"/>
    </row>
    <row r="1987" spans="1:15" x14ac:dyDescent="0.25">
      <c r="A1987" s="1">
        <v>813</v>
      </c>
      <c r="B1987" s="1" t="s">
        <v>57</v>
      </c>
      <c r="C1987" s="1" t="s">
        <v>2123</v>
      </c>
      <c r="D1987" s="1">
        <v>238397</v>
      </c>
      <c r="E1987" s="1">
        <v>521143</v>
      </c>
      <c r="F1987" s="1">
        <v>12228</v>
      </c>
      <c r="G1987" s="3">
        <v>742</v>
      </c>
      <c r="H1987" s="3">
        <v>0</v>
      </c>
      <c r="I1987" s="3">
        <v>10759000</v>
      </c>
      <c r="J1987" s="3">
        <v>1350000</v>
      </c>
      <c r="K1987" s="3">
        <v>0</v>
      </c>
      <c r="L1987" s="3">
        <v>12109000</v>
      </c>
      <c r="M1987" s="3">
        <v>2018166.6676236941</v>
      </c>
      <c r="N1987" s="3">
        <v>2018166.6676236941</v>
      </c>
      <c r="O1987" s="9"/>
    </row>
    <row r="1988" spans="1:15" x14ac:dyDescent="0.25">
      <c r="A1988" s="1">
        <v>813</v>
      </c>
      <c r="B1988" s="1" t="s">
        <v>57</v>
      </c>
      <c r="C1988" s="1" t="s">
        <v>2124</v>
      </c>
      <c r="D1988" s="1">
        <v>238345</v>
      </c>
      <c r="E1988" s="1">
        <v>529241</v>
      </c>
      <c r="F1988" s="1">
        <v>12154</v>
      </c>
      <c r="G1988" s="3">
        <v>698</v>
      </c>
      <c r="H1988" s="3">
        <v>0</v>
      </c>
      <c r="I1988" s="3">
        <v>10121000</v>
      </c>
      <c r="J1988" s="3">
        <v>1350000</v>
      </c>
      <c r="K1988" s="3">
        <v>0</v>
      </c>
      <c r="L1988" s="3">
        <v>11471000</v>
      </c>
      <c r="M1988" s="3">
        <v>1911833.3342399367</v>
      </c>
      <c r="N1988" s="3">
        <v>1911833.3342399367</v>
      </c>
      <c r="O1988" s="9"/>
    </row>
    <row r="1989" spans="1:15" x14ac:dyDescent="0.25">
      <c r="A1989" s="1">
        <v>813</v>
      </c>
      <c r="B1989" s="1" t="s">
        <v>57</v>
      </c>
      <c r="C1989" s="1" t="s">
        <v>2125</v>
      </c>
      <c r="D1989" s="1">
        <v>238312</v>
      </c>
      <c r="E1989" s="1">
        <v>521144</v>
      </c>
      <c r="F1989" s="1">
        <v>12236</v>
      </c>
      <c r="G1989" s="3">
        <v>1442</v>
      </c>
      <c r="H1989" s="3">
        <v>0</v>
      </c>
      <c r="I1989" s="3">
        <v>20909000</v>
      </c>
      <c r="J1989" s="3">
        <v>1350000</v>
      </c>
      <c r="K1989" s="3">
        <v>0</v>
      </c>
      <c r="L1989" s="3">
        <v>22259000</v>
      </c>
      <c r="M1989" s="3">
        <v>3709833.3350925595</v>
      </c>
      <c r="N1989" s="3">
        <v>3709833.3350925595</v>
      </c>
      <c r="O1989" s="9"/>
    </row>
    <row r="1990" spans="1:15" x14ac:dyDescent="0.25">
      <c r="A1990" s="1">
        <v>813</v>
      </c>
      <c r="B1990" s="1" t="s">
        <v>57</v>
      </c>
      <c r="C1990" s="1" t="s">
        <v>2126</v>
      </c>
      <c r="D1990" s="1">
        <v>238408</v>
      </c>
      <c r="E1990" s="1">
        <v>521145</v>
      </c>
      <c r="F1990" s="1">
        <v>420043</v>
      </c>
      <c r="G1990" s="3">
        <v>607</v>
      </c>
      <c r="H1990" s="3">
        <v>0</v>
      </c>
      <c r="I1990" s="3">
        <v>8801500</v>
      </c>
      <c r="J1990" s="3">
        <v>1350000</v>
      </c>
      <c r="K1990" s="3">
        <v>0</v>
      </c>
      <c r="L1990" s="3">
        <v>10151500</v>
      </c>
      <c r="M1990" s="3">
        <v>1691916.6674689841</v>
      </c>
      <c r="N1990" s="3">
        <v>1691916.6674689841</v>
      </c>
      <c r="O1990" s="9"/>
    </row>
    <row r="1991" spans="1:15" x14ac:dyDescent="0.25">
      <c r="A1991" s="1">
        <v>813</v>
      </c>
      <c r="B1991" s="1" t="s">
        <v>57</v>
      </c>
      <c r="C1991" s="1" t="s">
        <v>2127</v>
      </c>
      <c r="D1991" s="1">
        <v>238341</v>
      </c>
      <c r="E1991" s="1">
        <v>529242</v>
      </c>
      <c r="F1991" s="1">
        <v>12148</v>
      </c>
      <c r="G1991" s="3">
        <v>994</v>
      </c>
      <c r="H1991" s="3">
        <v>0</v>
      </c>
      <c r="I1991" s="3">
        <v>14413000</v>
      </c>
      <c r="J1991" s="3">
        <v>1350000</v>
      </c>
      <c r="K1991" s="3">
        <v>0</v>
      </c>
      <c r="L1991" s="3">
        <v>15763000</v>
      </c>
      <c r="M1991" s="3">
        <v>2627166.6679124855</v>
      </c>
      <c r="N1991" s="3">
        <v>2627166.6679124855</v>
      </c>
      <c r="O1991" s="9"/>
    </row>
    <row r="1992" spans="1:15" x14ac:dyDescent="0.25">
      <c r="A1992" s="1">
        <v>813</v>
      </c>
      <c r="B1992" s="1" t="s">
        <v>57</v>
      </c>
      <c r="C1992" s="1" t="s">
        <v>2128</v>
      </c>
      <c r="D1992" s="1">
        <v>238290</v>
      </c>
      <c r="E1992" s="1">
        <v>521146</v>
      </c>
      <c r="F1992" s="1">
        <v>12214</v>
      </c>
      <c r="G1992" s="3">
        <v>1347</v>
      </c>
      <c r="H1992" s="3">
        <v>0</v>
      </c>
      <c r="I1992" s="3">
        <v>19531500</v>
      </c>
      <c r="J1992" s="3">
        <v>1350000</v>
      </c>
      <c r="K1992" s="3">
        <v>0</v>
      </c>
      <c r="L1992" s="3">
        <v>20881500</v>
      </c>
      <c r="M1992" s="3">
        <v>3480250.0016503562</v>
      </c>
      <c r="N1992" s="3">
        <v>3480250.0016503562</v>
      </c>
      <c r="O1992" s="9"/>
    </row>
    <row r="1993" spans="1:15" x14ac:dyDescent="0.25">
      <c r="A1993" s="1">
        <v>813</v>
      </c>
      <c r="B1993" s="1" t="s">
        <v>57</v>
      </c>
      <c r="C1993" s="1" t="s">
        <v>2129</v>
      </c>
      <c r="D1993" s="1">
        <v>238285</v>
      </c>
      <c r="E1993" s="1">
        <v>521147</v>
      </c>
      <c r="F1993" s="1">
        <v>12208</v>
      </c>
      <c r="G1993" s="3">
        <v>810</v>
      </c>
      <c r="H1993" s="3">
        <v>0</v>
      </c>
      <c r="I1993" s="3">
        <v>11745000</v>
      </c>
      <c r="J1993" s="3">
        <v>1350000</v>
      </c>
      <c r="K1993" s="3">
        <v>0</v>
      </c>
      <c r="L1993" s="3">
        <v>13095000</v>
      </c>
      <c r="M1993" s="3">
        <v>2182500.001034955</v>
      </c>
      <c r="N1993" s="3">
        <v>2182500.001034955</v>
      </c>
      <c r="O1993" s="9"/>
    </row>
    <row r="1994" spans="1:15" x14ac:dyDescent="0.25">
      <c r="A1994" s="1">
        <v>813</v>
      </c>
      <c r="B1994" s="1" t="s">
        <v>57</v>
      </c>
      <c r="C1994" s="1" t="s">
        <v>2130</v>
      </c>
      <c r="D1994" s="1">
        <v>238309</v>
      </c>
      <c r="E1994" s="1">
        <v>529243</v>
      </c>
      <c r="F1994" s="1">
        <v>12239</v>
      </c>
      <c r="G1994" s="3">
        <v>722</v>
      </c>
      <c r="H1994" s="3">
        <v>0</v>
      </c>
      <c r="I1994" s="3">
        <v>10469000</v>
      </c>
      <c r="J1994" s="3">
        <v>1350000</v>
      </c>
      <c r="K1994" s="3">
        <v>0</v>
      </c>
      <c r="L1994" s="3">
        <v>11819000</v>
      </c>
      <c r="M1994" s="3">
        <v>1969833.3342674407</v>
      </c>
      <c r="N1994" s="3">
        <v>1969833.3342674407</v>
      </c>
      <c r="O1994" s="9"/>
    </row>
    <row r="1995" spans="1:15" x14ac:dyDescent="0.25">
      <c r="A1995" s="1">
        <v>813</v>
      </c>
      <c r="B1995" s="1" t="s">
        <v>57</v>
      </c>
      <c r="C1995" s="1" t="s">
        <v>2131</v>
      </c>
      <c r="D1995" s="1">
        <v>238392</v>
      </c>
      <c r="E1995" s="1">
        <v>521148</v>
      </c>
      <c r="F1995" s="1">
        <v>12220</v>
      </c>
      <c r="G1995" s="3">
        <v>670</v>
      </c>
      <c r="H1995" s="3">
        <v>0</v>
      </c>
      <c r="I1995" s="3">
        <v>9715000</v>
      </c>
      <c r="J1995" s="3">
        <v>1350000</v>
      </c>
      <c r="K1995" s="3">
        <v>0</v>
      </c>
      <c r="L1995" s="3">
        <v>11065000</v>
      </c>
      <c r="M1995" s="3">
        <v>1844166.6675411821</v>
      </c>
      <c r="N1995" s="3">
        <v>1844166.6675411821</v>
      </c>
      <c r="O1995" s="9"/>
    </row>
    <row r="1996" spans="1:15" x14ac:dyDescent="0.25">
      <c r="A1996" s="1">
        <v>813</v>
      </c>
      <c r="B1996" s="1" t="s">
        <v>57</v>
      </c>
      <c r="C1996" s="1" t="s">
        <v>2132</v>
      </c>
      <c r="D1996" s="1">
        <v>238362</v>
      </c>
      <c r="E1996" s="1">
        <v>521149</v>
      </c>
      <c r="F1996" s="1">
        <v>12183</v>
      </c>
      <c r="G1996" s="3">
        <v>401</v>
      </c>
      <c r="H1996" s="3">
        <v>0</v>
      </c>
      <c r="I1996" s="3">
        <v>5814500</v>
      </c>
      <c r="J1996" s="3">
        <v>1350000</v>
      </c>
      <c r="K1996" s="3">
        <v>0</v>
      </c>
      <c r="L1996" s="3">
        <v>7164500</v>
      </c>
      <c r="M1996" s="3">
        <v>1194083.3338995751</v>
      </c>
      <c r="N1996" s="3">
        <v>1194083.3338995751</v>
      </c>
      <c r="O1996" s="9"/>
    </row>
    <row r="1997" spans="1:15" x14ac:dyDescent="0.25">
      <c r="A1997" s="1">
        <v>813</v>
      </c>
      <c r="B1997" s="1" t="s">
        <v>57</v>
      </c>
      <c r="C1997" s="1" t="s">
        <v>2133</v>
      </c>
      <c r="D1997" s="1">
        <v>238313</v>
      </c>
      <c r="E1997" s="1">
        <v>521150</v>
      </c>
      <c r="F1997" s="1">
        <v>420016</v>
      </c>
      <c r="G1997" s="3">
        <v>396</v>
      </c>
      <c r="H1997" s="3">
        <v>0</v>
      </c>
      <c r="I1997" s="3">
        <v>5742000</v>
      </c>
      <c r="J1997" s="3">
        <v>1350000</v>
      </c>
      <c r="K1997" s="3">
        <v>0</v>
      </c>
      <c r="L1997" s="3">
        <v>7092000</v>
      </c>
      <c r="M1997" s="3">
        <v>1182000.0005605118</v>
      </c>
      <c r="N1997" s="3">
        <v>1182000.0005605118</v>
      </c>
      <c r="O1997" s="9"/>
    </row>
    <row r="1998" spans="1:15" x14ac:dyDescent="0.25">
      <c r="A1998" s="1">
        <v>813</v>
      </c>
      <c r="B1998" s="1" t="s">
        <v>57</v>
      </c>
      <c r="C1998" s="1" t="s">
        <v>2134</v>
      </c>
      <c r="D1998" s="1">
        <v>238355</v>
      </c>
      <c r="E1998" s="1">
        <v>520985</v>
      </c>
      <c r="F1998" s="1">
        <v>12273</v>
      </c>
      <c r="G1998" s="3">
        <v>386</v>
      </c>
      <c r="H1998" s="3">
        <v>0</v>
      </c>
      <c r="I1998" s="3">
        <v>5597000</v>
      </c>
      <c r="J1998" s="3">
        <v>1350000</v>
      </c>
      <c r="K1998" s="3">
        <v>0</v>
      </c>
      <c r="L1998" s="3">
        <v>6947000</v>
      </c>
      <c r="M1998" s="3">
        <v>1157833.3338823852</v>
      </c>
      <c r="N1998" s="3">
        <v>1157833.3338823852</v>
      </c>
      <c r="O1998" s="9"/>
    </row>
    <row r="1999" spans="1:15" x14ac:dyDescent="0.25">
      <c r="A1999" s="1">
        <v>813</v>
      </c>
      <c r="B1999" s="1" t="s">
        <v>57</v>
      </c>
      <c r="C1999" s="1" t="s">
        <v>2135</v>
      </c>
      <c r="D1999" s="1">
        <v>238396</v>
      </c>
      <c r="E1999" s="1">
        <v>520986</v>
      </c>
      <c r="F1999" s="1">
        <v>12226</v>
      </c>
      <c r="G1999" s="3">
        <v>937</v>
      </c>
      <c r="H1999" s="3">
        <v>0</v>
      </c>
      <c r="I1999" s="3">
        <v>13586500</v>
      </c>
      <c r="J1999" s="3">
        <v>1350000</v>
      </c>
      <c r="K1999" s="3">
        <v>0</v>
      </c>
      <c r="L1999" s="3">
        <v>14936500</v>
      </c>
      <c r="M1999" s="3">
        <v>2489416.6678471635</v>
      </c>
      <c r="N1999" s="3">
        <v>2489416.6678471635</v>
      </c>
      <c r="O1999" s="9"/>
    </row>
    <row r="2000" spans="1:15" x14ac:dyDescent="0.25">
      <c r="A2000" s="1">
        <v>813</v>
      </c>
      <c r="B2000" s="1" t="s">
        <v>57</v>
      </c>
      <c r="C2000" s="1" t="s">
        <v>2136</v>
      </c>
      <c r="D2000" s="1">
        <v>238400</v>
      </c>
      <c r="E2000" s="1">
        <v>520987</v>
      </c>
      <c r="F2000" s="1">
        <v>12230</v>
      </c>
      <c r="G2000" s="3">
        <v>1500</v>
      </c>
      <c r="H2000" s="3">
        <v>0</v>
      </c>
      <c r="I2000" s="3">
        <v>21750000</v>
      </c>
      <c r="J2000" s="3">
        <v>1350000</v>
      </c>
      <c r="K2000" s="3">
        <v>0</v>
      </c>
      <c r="L2000" s="3">
        <v>23100000</v>
      </c>
      <c r="M2000" s="3">
        <v>3850000.001825694</v>
      </c>
      <c r="N2000" s="3">
        <v>3850000.001825694</v>
      </c>
      <c r="O2000" s="9"/>
    </row>
    <row r="2001" spans="1:15" x14ac:dyDescent="0.25">
      <c r="A2001" s="1">
        <v>813</v>
      </c>
      <c r="B2001" s="1" t="s">
        <v>57</v>
      </c>
      <c r="C2001" s="1" t="s">
        <v>2137</v>
      </c>
      <c r="D2001" s="1">
        <v>238398</v>
      </c>
      <c r="E2001" s="1">
        <v>520988</v>
      </c>
      <c r="F2001" s="1">
        <v>12227</v>
      </c>
      <c r="G2001" s="3">
        <v>659</v>
      </c>
      <c r="H2001" s="3">
        <v>0</v>
      </c>
      <c r="I2001" s="3">
        <v>9555500</v>
      </c>
      <c r="J2001" s="3">
        <v>1350000</v>
      </c>
      <c r="K2001" s="3">
        <v>0</v>
      </c>
      <c r="L2001" s="3">
        <v>10905500</v>
      </c>
      <c r="M2001" s="3">
        <v>1817583.3341952427</v>
      </c>
      <c r="N2001" s="3">
        <v>1817583.3341952427</v>
      </c>
      <c r="O2001" s="9"/>
    </row>
    <row r="2002" spans="1:15" x14ac:dyDescent="0.25">
      <c r="A2002" s="1">
        <v>813</v>
      </c>
      <c r="B2002" s="1" t="s">
        <v>57</v>
      </c>
      <c r="C2002" s="1" t="s">
        <v>2138</v>
      </c>
      <c r="D2002" s="1">
        <v>238363</v>
      </c>
      <c r="E2002" s="1">
        <v>520989</v>
      </c>
      <c r="F2002" s="1">
        <v>12182</v>
      </c>
      <c r="G2002" s="3">
        <v>790</v>
      </c>
      <c r="H2002" s="3">
        <v>0</v>
      </c>
      <c r="I2002" s="3">
        <v>11455000</v>
      </c>
      <c r="J2002" s="3">
        <v>1350000</v>
      </c>
      <c r="K2002" s="3">
        <v>0</v>
      </c>
      <c r="L2002" s="3">
        <v>12805000</v>
      </c>
      <c r="M2002" s="3">
        <v>2134166.6676787017</v>
      </c>
      <c r="N2002" s="3">
        <v>2134166.6676787017</v>
      </c>
      <c r="O2002" s="9"/>
    </row>
    <row r="2003" spans="1:15" x14ac:dyDescent="0.25">
      <c r="A2003" s="1">
        <v>813</v>
      </c>
      <c r="B2003" s="1" t="s">
        <v>57</v>
      </c>
      <c r="C2003" s="1" t="s">
        <v>2139</v>
      </c>
      <c r="D2003" s="1">
        <v>238401</v>
      </c>
      <c r="E2003" s="1">
        <v>520990</v>
      </c>
      <c r="F2003" s="1">
        <v>12229</v>
      </c>
      <c r="G2003" s="3">
        <v>510</v>
      </c>
      <c r="H2003" s="3">
        <v>0</v>
      </c>
      <c r="I2003" s="3">
        <v>7395000</v>
      </c>
      <c r="J2003" s="3">
        <v>1350000</v>
      </c>
      <c r="K2003" s="3">
        <v>0</v>
      </c>
      <c r="L2003" s="3">
        <v>8745000</v>
      </c>
      <c r="M2003" s="3">
        <v>1457500.0006911557</v>
      </c>
      <c r="N2003" s="3">
        <v>1457500.0006911557</v>
      </c>
      <c r="O2003" s="9"/>
    </row>
    <row r="2004" spans="1:15" x14ac:dyDescent="0.25">
      <c r="A2004" s="1">
        <v>813</v>
      </c>
      <c r="B2004" s="1" t="s">
        <v>57</v>
      </c>
      <c r="C2004" s="1" t="s">
        <v>2140</v>
      </c>
      <c r="D2004" s="1">
        <v>238281</v>
      </c>
      <c r="E2004" s="1">
        <v>520991</v>
      </c>
      <c r="F2004" s="1">
        <v>12213</v>
      </c>
      <c r="G2004" s="3">
        <v>727</v>
      </c>
      <c r="H2004" s="3">
        <v>0</v>
      </c>
      <c r="I2004" s="3">
        <v>10541500</v>
      </c>
      <c r="J2004" s="3">
        <v>1350000</v>
      </c>
      <c r="K2004" s="3">
        <v>0</v>
      </c>
      <c r="L2004" s="3">
        <v>11891500</v>
      </c>
      <c r="M2004" s="3">
        <v>1981916.6676065039</v>
      </c>
      <c r="N2004" s="3">
        <v>1981916.6676065039</v>
      </c>
      <c r="O2004" s="9"/>
    </row>
    <row r="2005" spans="1:15" x14ac:dyDescent="0.25">
      <c r="A2005" s="1">
        <v>813</v>
      </c>
      <c r="B2005" s="1" t="s">
        <v>57</v>
      </c>
      <c r="C2005" s="1" t="s">
        <v>2141</v>
      </c>
      <c r="D2005" s="1">
        <v>238298</v>
      </c>
      <c r="E2005" s="1">
        <v>548587</v>
      </c>
      <c r="F2005" s="1">
        <v>420066</v>
      </c>
      <c r="G2005" s="3">
        <v>502</v>
      </c>
      <c r="H2005" s="3">
        <v>0</v>
      </c>
      <c r="I2005" s="3">
        <v>7279000</v>
      </c>
      <c r="J2005" s="3">
        <v>1350000</v>
      </c>
      <c r="K2005" s="3">
        <v>0</v>
      </c>
      <c r="L2005" s="3">
        <v>8629000</v>
      </c>
      <c r="M2005" s="3">
        <v>1438166.6673486542</v>
      </c>
      <c r="N2005" s="3">
        <v>1438166.6673486542</v>
      </c>
      <c r="O2005" s="9"/>
    </row>
    <row r="2006" spans="1:15" x14ac:dyDescent="0.25">
      <c r="A2006" s="1">
        <v>813</v>
      </c>
      <c r="B2006" s="1" t="s">
        <v>57</v>
      </c>
      <c r="C2006" s="1" t="s">
        <v>2142</v>
      </c>
      <c r="D2006" s="1">
        <v>238418</v>
      </c>
      <c r="E2006" s="1">
        <v>520993</v>
      </c>
      <c r="F2006" s="1">
        <v>12252</v>
      </c>
      <c r="G2006" s="3">
        <v>384</v>
      </c>
      <c r="H2006" s="3">
        <v>0</v>
      </c>
      <c r="I2006" s="3">
        <v>5568000</v>
      </c>
      <c r="J2006" s="3">
        <v>1350000</v>
      </c>
      <c r="K2006" s="3">
        <v>0</v>
      </c>
      <c r="L2006" s="3">
        <v>6918000</v>
      </c>
      <c r="M2006" s="3">
        <v>1153000.0005467599</v>
      </c>
      <c r="N2006" s="3">
        <v>1153000.0005467599</v>
      </c>
      <c r="O2006" s="9"/>
    </row>
    <row r="2007" spans="1:15" x14ac:dyDescent="0.25">
      <c r="A2007" s="1">
        <v>813</v>
      </c>
      <c r="B2007" s="1" t="s">
        <v>57</v>
      </c>
      <c r="C2007" s="1" t="s">
        <v>2143</v>
      </c>
      <c r="D2007" s="1">
        <v>238346</v>
      </c>
      <c r="E2007" s="1">
        <v>520994</v>
      </c>
      <c r="F2007" s="1">
        <v>420027</v>
      </c>
      <c r="G2007" s="3">
        <v>780</v>
      </c>
      <c r="H2007" s="3">
        <v>0</v>
      </c>
      <c r="I2007" s="3">
        <v>11310000</v>
      </c>
      <c r="J2007" s="3">
        <v>1350000</v>
      </c>
      <c r="K2007" s="3">
        <v>0</v>
      </c>
      <c r="L2007" s="3">
        <v>12660000</v>
      </c>
      <c r="M2007" s="3">
        <v>2110000.0010005753</v>
      </c>
      <c r="N2007" s="3">
        <v>2110000.0010005753</v>
      </c>
      <c r="O2007" s="9"/>
    </row>
    <row r="2008" spans="1:15" x14ac:dyDescent="0.25">
      <c r="A2008" s="1">
        <v>813</v>
      </c>
      <c r="B2008" s="1" t="s">
        <v>57</v>
      </c>
      <c r="C2008" s="1" t="s">
        <v>2144</v>
      </c>
      <c r="D2008" s="1">
        <v>238377</v>
      </c>
      <c r="E2008" s="1">
        <v>520995</v>
      </c>
      <c r="F2008" s="1">
        <v>12189</v>
      </c>
      <c r="G2008" s="3">
        <v>1450</v>
      </c>
      <c r="H2008" s="3">
        <v>0</v>
      </c>
      <c r="I2008" s="3">
        <v>21025000</v>
      </c>
      <c r="J2008" s="3">
        <v>1350000</v>
      </c>
      <c r="K2008" s="3">
        <v>0</v>
      </c>
      <c r="L2008" s="3">
        <v>22375000</v>
      </c>
      <c r="M2008" s="3">
        <v>3729166.6684350609</v>
      </c>
      <c r="N2008" s="3">
        <v>3729166.6684350609</v>
      </c>
      <c r="O2008" s="9"/>
    </row>
    <row r="2009" spans="1:15" x14ac:dyDescent="0.25">
      <c r="A2009" s="1">
        <v>813</v>
      </c>
      <c r="B2009" s="1" t="s">
        <v>57</v>
      </c>
      <c r="C2009" s="1" t="s">
        <v>2145</v>
      </c>
      <c r="D2009" s="1">
        <v>238334</v>
      </c>
      <c r="E2009" s="1">
        <v>520996</v>
      </c>
      <c r="F2009" s="1">
        <v>420037</v>
      </c>
      <c r="G2009" s="3">
        <v>551</v>
      </c>
      <c r="H2009" s="3">
        <v>0</v>
      </c>
      <c r="I2009" s="3">
        <v>7989500</v>
      </c>
      <c r="J2009" s="3">
        <v>1350000</v>
      </c>
      <c r="K2009" s="3">
        <v>0</v>
      </c>
      <c r="L2009" s="3">
        <v>9339500</v>
      </c>
      <c r="M2009" s="3">
        <v>1556583.3340714748</v>
      </c>
      <c r="N2009" s="3">
        <v>1556583.3340714748</v>
      </c>
      <c r="O2009" s="9"/>
    </row>
    <row r="2010" spans="1:15" x14ac:dyDescent="0.25">
      <c r="A2010" s="1">
        <v>813</v>
      </c>
      <c r="B2010" s="1" t="s">
        <v>57</v>
      </c>
      <c r="C2010" s="1" t="s">
        <v>2146</v>
      </c>
      <c r="D2010" s="1">
        <v>238306</v>
      </c>
      <c r="E2010" s="1">
        <v>520997</v>
      </c>
      <c r="F2010" s="1">
        <v>420025</v>
      </c>
      <c r="G2010" s="3">
        <v>654</v>
      </c>
      <c r="H2010" s="3">
        <v>0</v>
      </c>
      <c r="I2010" s="3">
        <v>9483000</v>
      </c>
      <c r="J2010" s="3">
        <v>1350000</v>
      </c>
      <c r="K2010" s="3">
        <v>0</v>
      </c>
      <c r="L2010" s="3">
        <v>10833000</v>
      </c>
      <c r="M2010" s="3">
        <v>1805500.0008561795</v>
      </c>
      <c r="N2010" s="3">
        <v>1805500.0008561795</v>
      </c>
      <c r="O2010" s="9"/>
    </row>
    <row r="2011" spans="1:15" x14ac:dyDescent="0.25">
      <c r="A2011" s="1">
        <v>813</v>
      </c>
      <c r="B2011" s="1" t="s">
        <v>57</v>
      </c>
      <c r="C2011" s="1" t="s">
        <v>2147</v>
      </c>
      <c r="D2011" s="1">
        <v>238405</v>
      </c>
      <c r="E2011" s="1">
        <v>529200</v>
      </c>
      <c r="F2011" s="1">
        <v>12232</v>
      </c>
      <c r="G2011" s="3">
        <v>1248</v>
      </c>
      <c r="H2011" s="3">
        <v>0</v>
      </c>
      <c r="I2011" s="3">
        <v>18096000</v>
      </c>
      <c r="J2011" s="3">
        <v>1350000</v>
      </c>
      <c r="K2011" s="3">
        <v>0</v>
      </c>
      <c r="L2011" s="3">
        <v>19446000</v>
      </c>
      <c r="M2011" s="3">
        <v>3241000.0015369025</v>
      </c>
      <c r="N2011" s="3">
        <v>3241000.0015369025</v>
      </c>
      <c r="O2011" s="9"/>
    </row>
    <row r="2012" spans="1:15" x14ac:dyDescent="0.25">
      <c r="A2012" s="1">
        <v>813</v>
      </c>
      <c r="B2012" s="1" t="s">
        <v>57</v>
      </c>
      <c r="C2012" s="1" t="s">
        <v>2148</v>
      </c>
      <c r="D2012" s="1">
        <v>238388</v>
      </c>
      <c r="E2012" s="1">
        <v>520998</v>
      </c>
      <c r="F2012" s="1">
        <v>420065</v>
      </c>
      <c r="G2012" s="3">
        <v>576</v>
      </c>
      <c r="H2012" s="3">
        <v>0</v>
      </c>
      <c r="I2012" s="3">
        <v>8352000</v>
      </c>
      <c r="J2012" s="3">
        <v>1350000</v>
      </c>
      <c r="K2012" s="3">
        <v>0</v>
      </c>
      <c r="L2012" s="3">
        <v>9702000</v>
      </c>
      <c r="M2012" s="3">
        <v>1617000.0007667916</v>
      </c>
      <c r="N2012" s="3">
        <v>1617000.0007667916</v>
      </c>
      <c r="O2012" s="9"/>
    </row>
    <row r="2013" spans="1:15" x14ac:dyDescent="0.25">
      <c r="A2013" s="1">
        <v>813</v>
      </c>
      <c r="B2013" s="1" t="s">
        <v>57</v>
      </c>
      <c r="C2013" s="1" t="s">
        <v>2149</v>
      </c>
      <c r="D2013" s="1">
        <v>238294</v>
      </c>
      <c r="E2013" s="1">
        <v>520999</v>
      </c>
      <c r="F2013" s="1">
        <v>12104</v>
      </c>
      <c r="G2013" s="3">
        <v>1104</v>
      </c>
      <c r="H2013" s="3">
        <v>0</v>
      </c>
      <c r="I2013" s="3">
        <v>16008000</v>
      </c>
      <c r="J2013" s="3">
        <v>1350000</v>
      </c>
      <c r="K2013" s="3">
        <v>0</v>
      </c>
      <c r="L2013" s="3">
        <v>17358000</v>
      </c>
      <c r="M2013" s="3">
        <v>2893000.0013718787</v>
      </c>
      <c r="N2013" s="3">
        <v>2893000.0013718787</v>
      </c>
      <c r="O2013" s="9"/>
    </row>
    <row r="2014" spans="1:15" x14ac:dyDescent="0.25">
      <c r="A2014" s="1">
        <v>813</v>
      </c>
      <c r="B2014" s="1" t="s">
        <v>57</v>
      </c>
      <c r="C2014" s="1" t="s">
        <v>2150</v>
      </c>
      <c r="D2014" s="1">
        <v>238287</v>
      </c>
      <c r="E2014" s="1">
        <v>529201</v>
      </c>
      <c r="F2014" s="1">
        <v>420087</v>
      </c>
      <c r="G2014" s="3">
        <v>547</v>
      </c>
      <c r="H2014" s="3">
        <v>0</v>
      </c>
      <c r="I2014" s="3">
        <v>7931500</v>
      </c>
      <c r="J2014" s="3">
        <v>1350000</v>
      </c>
      <c r="K2014" s="3">
        <v>0</v>
      </c>
      <c r="L2014" s="3">
        <v>9281500</v>
      </c>
      <c r="M2014" s="3">
        <v>1546916.6674002244</v>
      </c>
      <c r="N2014" s="3">
        <v>1546916.6674002244</v>
      </c>
      <c r="O2014" s="9"/>
    </row>
    <row r="2015" spans="1:15" x14ac:dyDescent="0.25">
      <c r="A2015" s="1">
        <v>813</v>
      </c>
      <c r="B2015" s="1" t="s">
        <v>57</v>
      </c>
      <c r="C2015" s="1" t="s">
        <v>2151</v>
      </c>
      <c r="D2015" s="1">
        <v>238378</v>
      </c>
      <c r="E2015" s="1">
        <v>521001</v>
      </c>
      <c r="F2015" s="1">
        <v>12196</v>
      </c>
      <c r="G2015" s="3">
        <v>960</v>
      </c>
      <c r="H2015" s="3">
        <v>0</v>
      </c>
      <c r="I2015" s="3">
        <v>13920000</v>
      </c>
      <c r="J2015" s="3">
        <v>1350000</v>
      </c>
      <c r="K2015" s="3">
        <v>0</v>
      </c>
      <c r="L2015" s="3">
        <v>15270000</v>
      </c>
      <c r="M2015" s="3">
        <v>2545000.0012068548</v>
      </c>
      <c r="N2015" s="3">
        <v>2545000.0012068548</v>
      </c>
      <c r="O2015" s="9"/>
    </row>
    <row r="2016" spans="1:15" x14ac:dyDescent="0.25">
      <c r="A2016" s="1">
        <v>813</v>
      </c>
      <c r="B2016" s="1" t="s">
        <v>57</v>
      </c>
      <c r="C2016" s="1" t="s">
        <v>2152</v>
      </c>
      <c r="D2016" s="1">
        <v>238379</v>
      </c>
      <c r="E2016" s="1">
        <v>521000</v>
      </c>
      <c r="F2016" s="1">
        <v>12190</v>
      </c>
      <c r="G2016" s="3">
        <v>1130</v>
      </c>
      <c r="H2016" s="3">
        <v>0</v>
      </c>
      <c r="I2016" s="3">
        <v>16385000</v>
      </c>
      <c r="J2016" s="3">
        <v>1350000</v>
      </c>
      <c r="K2016" s="3">
        <v>0</v>
      </c>
      <c r="L2016" s="3">
        <v>17735000</v>
      </c>
      <c r="M2016" s="3">
        <v>2955833.334735008</v>
      </c>
      <c r="N2016" s="3">
        <v>2955833.334735008</v>
      </c>
      <c r="O2016" s="9"/>
    </row>
    <row r="2017" spans="1:15" x14ac:dyDescent="0.25">
      <c r="A2017" s="1">
        <v>813</v>
      </c>
      <c r="B2017" s="1" t="s">
        <v>57</v>
      </c>
      <c r="C2017" s="1" t="s">
        <v>2153</v>
      </c>
      <c r="D2017" s="1">
        <v>238324</v>
      </c>
      <c r="E2017" s="1">
        <v>529202</v>
      </c>
      <c r="F2017" s="1">
        <v>420012</v>
      </c>
      <c r="G2017" s="3">
        <v>594</v>
      </c>
      <c r="H2017" s="3">
        <v>0</v>
      </c>
      <c r="I2017" s="3">
        <v>8613000</v>
      </c>
      <c r="J2017" s="3">
        <v>1350000</v>
      </c>
      <c r="K2017" s="3">
        <v>0</v>
      </c>
      <c r="L2017" s="3">
        <v>9963000</v>
      </c>
      <c r="M2017" s="3">
        <v>1660500.0007874195</v>
      </c>
      <c r="N2017" s="3">
        <v>1660500.0007874195</v>
      </c>
      <c r="O2017" s="9"/>
    </row>
    <row r="2018" spans="1:15" x14ac:dyDescent="0.25">
      <c r="A2018" s="1">
        <v>813</v>
      </c>
      <c r="B2018" s="1" t="s">
        <v>57</v>
      </c>
      <c r="C2018" s="1" t="s">
        <v>2154</v>
      </c>
      <c r="D2018" s="1">
        <v>238357</v>
      </c>
      <c r="E2018" s="1">
        <v>521002</v>
      </c>
      <c r="F2018" s="1">
        <v>12274</v>
      </c>
      <c r="G2018" s="3">
        <v>388</v>
      </c>
      <c r="H2018" s="3">
        <v>0</v>
      </c>
      <c r="I2018" s="3">
        <v>5626000</v>
      </c>
      <c r="J2018" s="3">
        <v>1350000</v>
      </c>
      <c r="K2018" s="3">
        <v>0</v>
      </c>
      <c r="L2018" s="3">
        <v>6976000</v>
      </c>
      <c r="M2018" s="3">
        <v>1162666.6672180104</v>
      </c>
      <c r="N2018" s="3">
        <v>1162666.6672180104</v>
      </c>
      <c r="O2018" s="9"/>
    </row>
    <row r="2019" spans="1:15" x14ac:dyDescent="0.25">
      <c r="A2019" s="1">
        <v>813</v>
      </c>
      <c r="B2019" s="1" t="s">
        <v>57</v>
      </c>
      <c r="C2019" s="1" t="s">
        <v>2155</v>
      </c>
      <c r="D2019" s="1">
        <v>238370</v>
      </c>
      <c r="E2019" s="1">
        <v>521003</v>
      </c>
      <c r="F2019" s="1">
        <v>12185</v>
      </c>
      <c r="G2019" s="3">
        <v>817</v>
      </c>
      <c r="H2019" s="3">
        <v>0</v>
      </c>
      <c r="I2019" s="3">
        <v>11846500</v>
      </c>
      <c r="J2019" s="3">
        <v>1350000</v>
      </c>
      <c r="K2019" s="3">
        <v>0</v>
      </c>
      <c r="L2019" s="3">
        <v>13196500</v>
      </c>
      <c r="M2019" s="3">
        <v>2199416.667709644</v>
      </c>
      <c r="N2019" s="3">
        <v>2199416.667709644</v>
      </c>
      <c r="O2019" s="9"/>
    </row>
    <row r="2020" spans="1:15" x14ac:dyDescent="0.25">
      <c r="A2020" s="1">
        <v>813</v>
      </c>
      <c r="B2020" s="1" t="s">
        <v>57</v>
      </c>
      <c r="C2020" s="1" t="s">
        <v>2156</v>
      </c>
      <c r="D2020" s="1">
        <v>238410</v>
      </c>
      <c r="E2020" s="1">
        <v>521004</v>
      </c>
      <c r="F2020" s="1">
        <v>420059</v>
      </c>
      <c r="G2020" s="3">
        <v>148</v>
      </c>
      <c r="H2020" s="3">
        <v>0</v>
      </c>
      <c r="I2020" s="3">
        <v>2146000</v>
      </c>
      <c r="J2020" s="3">
        <v>1350000</v>
      </c>
      <c r="K2020" s="3">
        <v>0</v>
      </c>
      <c r="L2020" s="3">
        <v>3496000</v>
      </c>
      <c r="M2020" s="3">
        <v>582666.66694297083</v>
      </c>
      <c r="N2020" s="3">
        <v>582666.66694297083</v>
      </c>
      <c r="O2020" s="9"/>
    </row>
    <row r="2021" spans="1:15" x14ac:dyDescent="0.25">
      <c r="A2021" s="1">
        <v>813</v>
      </c>
      <c r="B2021" s="1" t="s">
        <v>57</v>
      </c>
      <c r="C2021" s="1" t="s">
        <v>2157</v>
      </c>
      <c r="D2021" s="1">
        <v>238419</v>
      </c>
      <c r="E2021" s="1">
        <v>529203</v>
      </c>
      <c r="F2021" s="1">
        <v>12249</v>
      </c>
      <c r="G2021" s="3">
        <v>443</v>
      </c>
      <c r="H2021" s="3">
        <v>0</v>
      </c>
      <c r="I2021" s="3">
        <v>6423500</v>
      </c>
      <c r="J2021" s="3">
        <v>1350000</v>
      </c>
      <c r="K2021" s="3">
        <v>0</v>
      </c>
      <c r="L2021" s="3">
        <v>7773500</v>
      </c>
      <c r="M2021" s="3">
        <v>1295583.3339477072</v>
      </c>
      <c r="N2021" s="3">
        <v>1295583.3339477072</v>
      </c>
      <c r="O2021" s="9"/>
    </row>
    <row r="2022" spans="1:15" x14ac:dyDescent="0.25">
      <c r="A2022" s="1">
        <v>813</v>
      </c>
      <c r="B2022" s="1" t="s">
        <v>57</v>
      </c>
      <c r="C2022" s="1" t="s">
        <v>2158</v>
      </c>
      <c r="D2022" s="1">
        <v>238302</v>
      </c>
      <c r="E2022" s="1">
        <v>521005</v>
      </c>
      <c r="F2022" s="1">
        <v>12109</v>
      </c>
      <c r="G2022" s="3">
        <v>623</v>
      </c>
      <c r="H2022" s="3">
        <v>0</v>
      </c>
      <c r="I2022" s="3">
        <v>9033500</v>
      </c>
      <c r="J2022" s="3">
        <v>1350000</v>
      </c>
      <c r="K2022" s="3">
        <v>0</v>
      </c>
      <c r="L2022" s="3">
        <v>10383500</v>
      </c>
      <c r="M2022" s="3">
        <v>1730583.3341539868</v>
      </c>
      <c r="N2022" s="3">
        <v>1730583.3341539868</v>
      </c>
      <c r="O2022" s="9"/>
    </row>
    <row r="2023" spans="1:15" x14ac:dyDescent="0.25">
      <c r="A2023" s="1">
        <v>813</v>
      </c>
      <c r="B2023" s="1" t="s">
        <v>57</v>
      </c>
      <c r="C2023" s="1" t="s">
        <v>2159</v>
      </c>
      <c r="D2023" s="1">
        <v>238421</v>
      </c>
      <c r="E2023" s="1">
        <v>529204</v>
      </c>
      <c r="F2023" s="1">
        <v>12251</v>
      </c>
      <c r="G2023" s="3">
        <v>1019</v>
      </c>
      <c r="H2023" s="3">
        <v>0</v>
      </c>
      <c r="I2023" s="3">
        <v>14775500</v>
      </c>
      <c r="J2023" s="3">
        <v>1350000</v>
      </c>
      <c r="K2023" s="3">
        <v>0</v>
      </c>
      <c r="L2023" s="3">
        <v>16125500</v>
      </c>
      <c r="M2023" s="3">
        <v>2687583.3346078023</v>
      </c>
      <c r="N2023" s="3">
        <v>2687583.3346078023</v>
      </c>
      <c r="O2023" s="9"/>
    </row>
    <row r="2024" spans="1:15" x14ac:dyDescent="0.25">
      <c r="A2024" s="1">
        <v>813</v>
      </c>
      <c r="B2024" s="1" t="s">
        <v>57</v>
      </c>
      <c r="C2024" s="1" t="s">
        <v>2160</v>
      </c>
      <c r="D2024" s="1">
        <v>238420</v>
      </c>
      <c r="E2024" s="1">
        <v>521006</v>
      </c>
      <c r="F2024" s="1">
        <v>420044</v>
      </c>
      <c r="G2024" s="3">
        <v>516</v>
      </c>
      <c r="H2024" s="3">
        <v>0</v>
      </c>
      <c r="I2024" s="3">
        <v>7482000</v>
      </c>
      <c r="J2024" s="3">
        <v>1350000</v>
      </c>
      <c r="K2024" s="3">
        <v>0</v>
      </c>
      <c r="L2024" s="3">
        <v>8832000</v>
      </c>
      <c r="M2024" s="3">
        <v>1472000.0006980316</v>
      </c>
      <c r="N2024" s="3">
        <v>1472000.0006980316</v>
      </c>
      <c r="O2024" s="9"/>
    </row>
    <row r="2025" spans="1:15" x14ac:dyDescent="0.25">
      <c r="A2025" s="1">
        <v>813</v>
      </c>
      <c r="B2025" s="1" t="s">
        <v>57</v>
      </c>
      <c r="C2025" s="1" t="s">
        <v>2161</v>
      </c>
      <c r="D2025" s="1">
        <v>238308</v>
      </c>
      <c r="E2025" s="1">
        <v>521007</v>
      </c>
      <c r="F2025" s="1">
        <v>12242</v>
      </c>
      <c r="G2025" s="3">
        <v>860</v>
      </c>
      <c r="H2025" s="3">
        <v>0</v>
      </c>
      <c r="I2025" s="3">
        <v>12470000</v>
      </c>
      <c r="J2025" s="3">
        <v>1350000</v>
      </c>
      <c r="K2025" s="3">
        <v>0</v>
      </c>
      <c r="L2025" s="3">
        <v>13820000</v>
      </c>
      <c r="M2025" s="3">
        <v>2303333.3344255886</v>
      </c>
      <c r="N2025" s="3">
        <v>2303333.3344255886</v>
      </c>
      <c r="O2025" s="9"/>
    </row>
    <row r="2026" spans="1:15" x14ac:dyDescent="0.25">
      <c r="A2026" s="1">
        <v>813</v>
      </c>
      <c r="B2026" s="1" t="s">
        <v>57</v>
      </c>
      <c r="C2026" s="1" t="s">
        <v>2162</v>
      </c>
      <c r="D2026" s="1">
        <v>238310</v>
      </c>
      <c r="E2026" s="1">
        <v>521008</v>
      </c>
      <c r="F2026" s="1">
        <v>12238</v>
      </c>
      <c r="G2026" s="3">
        <v>1295</v>
      </c>
      <c r="H2026" s="3">
        <v>0</v>
      </c>
      <c r="I2026" s="3">
        <v>18777500</v>
      </c>
      <c r="J2026" s="3">
        <v>1350000</v>
      </c>
      <c r="K2026" s="3">
        <v>0</v>
      </c>
      <c r="L2026" s="3">
        <v>20127500</v>
      </c>
      <c r="M2026" s="3">
        <v>3354583.3349240976</v>
      </c>
      <c r="N2026" s="3">
        <v>3354583.3349240976</v>
      </c>
      <c r="O2026" s="9"/>
    </row>
    <row r="2027" spans="1:15" x14ac:dyDescent="0.25">
      <c r="A2027" s="1">
        <v>813</v>
      </c>
      <c r="B2027" s="1" t="s">
        <v>57</v>
      </c>
      <c r="C2027" s="1" t="s">
        <v>2163</v>
      </c>
      <c r="D2027" s="1">
        <v>238299</v>
      </c>
      <c r="E2027" s="1">
        <v>529205</v>
      </c>
      <c r="F2027" s="1">
        <v>420071</v>
      </c>
      <c r="G2027" s="3">
        <v>254</v>
      </c>
      <c r="H2027" s="3">
        <v>0</v>
      </c>
      <c r="I2027" s="3">
        <v>3683000</v>
      </c>
      <c r="J2027" s="3">
        <v>1350000</v>
      </c>
      <c r="K2027" s="3">
        <v>0</v>
      </c>
      <c r="L2027" s="3">
        <v>5033000</v>
      </c>
      <c r="M2027" s="3">
        <v>838833.33373111335</v>
      </c>
      <c r="N2027" s="3">
        <v>838833.33373111335</v>
      </c>
      <c r="O2027" s="9"/>
    </row>
    <row r="2028" spans="1:15" x14ac:dyDescent="0.25">
      <c r="A2028" s="1">
        <v>813</v>
      </c>
      <c r="B2028" s="1" t="s">
        <v>57</v>
      </c>
      <c r="C2028" s="1" t="s">
        <v>2164</v>
      </c>
      <c r="D2028" s="1">
        <v>238409</v>
      </c>
      <c r="E2028" s="1">
        <v>521009</v>
      </c>
      <c r="F2028" s="1">
        <v>12244</v>
      </c>
      <c r="G2028" s="3">
        <v>591</v>
      </c>
      <c r="H2028" s="3">
        <v>0</v>
      </c>
      <c r="I2028" s="3">
        <v>8569500</v>
      </c>
      <c r="J2028" s="3">
        <v>1350000</v>
      </c>
      <c r="K2028" s="3">
        <v>0</v>
      </c>
      <c r="L2028" s="3">
        <v>9919500</v>
      </c>
      <c r="M2028" s="3">
        <v>1653250.0007839815</v>
      </c>
      <c r="N2028" s="3">
        <v>1653250.0007839815</v>
      </c>
      <c r="O2028" s="9"/>
    </row>
    <row r="2029" spans="1:15" x14ac:dyDescent="0.25">
      <c r="A2029" s="1">
        <v>813</v>
      </c>
      <c r="B2029" s="1" t="s">
        <v>57</v>
      </c>
      <c r="C2029" s="1" t="s">
        <v>2165</v>
      </c>
      <c r="D2029" s="1">
        <v>238335</v>
      </c>
      <c r="E2029" s="1">
        <v>521011</v>
      </c>
      <c r="F2029" s="1">
        <v>12138</v>
      </c>
      <c r="G2029" s="3">
        <v>746</v>
      </c>
      <c r="H2029" s="3">
        <v>0</v>
      </c>
      <c r="I2029" s="3">
        <v>10817000</v>
      </c>
      <c r="J2029" s="3">
        <v>1350000</v>
      </c>
      <c r="K2029" s="3">
        <v>0</v>
      </c>
      <c r="L2029" s="3">
        <v>12167000</v>
      </c>
      <c r="M2029" s="3">
        <v>2027833.3342949445</v>
      </c>
      <c r="N2029" s="3">
        <v>2027833.3342949445</v>
      </c>
      <c r="O2029" s="9"/>
    </row>
    <row r="2030" spans="1:15" x14ac:dyDescent="0.25">
      <c r="A2030" s="1">
        <v>813</v>
      </c>
      <c r="B2030" s="1" t="s">
        <v>57</v>
      </c>
      <c r="C2030" s="1" t="s">
        <v>2166</v>
      </c>
      <c r="D2030" s="1">
        <v>238358</v>
      </c>
      <c r="E2030" s="1">
        <v>521010</v>
      </c>
      <c r="F2030" s="1">
        <v>420061</v>
      </c>
      <c r="G2030" s="3">
        <v>597</v>
      </c>
      <c r="H2030" s="3">
        <v>0</v>
      </c>
      <c r="I2030" s="3">
        <v>8656500</v>
      </c>
      <c r="J2030" s="3">
        <v>1350000</v>
      </c>
      <c r="K2030" s="3">
        <v>0</v>
      </c>
      <c r="L2030" s="3">
        <v>10006500</v>
      </c>
      <c r="M2030" s="3">
        <v>1667750.0007908575</v>
      </c>
      <c r="N2030" s="3">
        <v>1667750.0007908575</v>
      </c>
      <c r="O2030" s="9"/>
    </row>
    <row r="2031" spans="1:15" x14ac:dyDescent="0.25">
      <c r="A2031" s="1">
        <v>813</v>
      </c>
      <c r="B2031" s="1" t="s">
        <v>57</v>
      </c>
      <c r="C2031" s="1" t="s">
        <v>2167</v>
      </c>
      <c r="D2031" s="1">
        <v>238414</v>
      </c>
      <c r="E2031" s="1">
        <v>529206</v>
      </c>
      <c r="F2031" s="1">
        <v>12248</v>
      </c>
      <c r="G2031" s="3">
        <v>760</v>
      </c>
      <c r="H2031" s="3">
        <v>0</v>
      </c>
      <c r="I2031" s="3">
        <v>11020000</v>
      </c>
      <c r="J2031" s="3">
        <v>1350000</v>
      </c>
      <c r="K2031" s="3">
        <v>0</v>
      </c>
      <c r="L2031" s="3">
        <v>12370000</v>
      </c>
      <c r="M2031" s="3">
        <v>2061666.6676443219</v>
      </c>
      <c r="N2031" s="3">
        <v>2061666.6676443219</v>
      </c>
      <c r="O2031" s="9"/>
    </row>
    <row r="2032" spans="1:15" x14ac:dyDescent="0.25">
      <c r="A2032" s="1">
        <v>813</v>
      </c>
      <c r="B2032" s="1" t="s">
        <v>57</v>
      </c>
      <c r="C2032" s="1" t="s">
        <v>2168</v>
      </c>
      <c r="D2032" s="1">
        <v>238385</v>
      </c>
      <c r="E2032" s="1">
        <v>521012</v>
      </c>
      <c r="F2032" s="1">
        <v>12203</v>
      </c>
      <c r="G2032" s="3">
        <v>1023</v>
      </c>
      <c r="H2032" s="3">
        <v>0</v>
      </c>
      <c r="I2032" s="3">
        <v>14833500</v>
      </c>
      <c r="J2032" s="3">
        <v>1350000</v>
      </c>
      <c r="K2032" s="3">
        <v>0</v>
      </c>
      <c r="L2032" s="3">
        <v>16183500</v>
      </c>
      <c r="M2032" s="3">
        <v>2697250.0012790528</v>
      </c>
      <c r="N2032" s="3">
        <v>2697250.0012790528</v>
      </c>
      <c r="O2032" s="9"/>
    </row>
    <row r="2033" spans="1:15" x14ac:dyDescent="0.25">
      <c r="A2033" s="1">
        <v>813</v>
      </c>
      <c r="B2033" s="1" t="s">
        <v>57</v>
      </c>
      <c r="C2033" s="1" t="s">
        <v>2169</v>
      </c>
      <c r="D2033" s="1">
        <v>238393</v>
      </c>
      <c r="E2033" s="1">
        <v>521013</v>
      </c>
      <c r="F2033" s="1">
        <v>12222</v>
      </c>
      <c r="G2033" s="3">
        <v>362</v>
      </c>
      <c r="H2033" s="3">
        <v>0</v>
      </c>
      <c r="I2033" s="3">
        <v>5249000</v>
      </c>
      <c r="J2033" s="3">
        <v>1350000</v>
      </c>
      <c r="K2033" s="3">
        <v>0</v>
      </c>
      <c r="L2033" s="3">
        <v>6599000</v>
      </c>
      <c r="M2033" s="3">
        <v>1099833.3338548811</v>
      </c>
      <c r="N2033" s="3">
        <v>1099833.3338548811</v>
      </c>
      <c r="O2033" s="9"/>
    </row>
    <row r="2034" spans="1:15" x14ac:dyDescent="0.25">
      <c r="A2034" s="1">
        <v>813</v>
      </c>
      <c r="B2034" s="1" t="s">
        <v>57</v>
      </c>
      <c r="C2034" s="1" t="s">
        <v>2170</v>
      </c>
      <c r="D2034" s="1">
        <v>238404</v>
      </c>
      <c r="E2034" s="1">
        <v>529207</v>
      </c>
      <c r="F2034" s="1">
        <v>12231</v>
      </c>
      <c r="G2034" s="3">
        <v>1168</v>
      </c>
      <c r="H2034" s="3">
        <v>0</v>
      </c>
      <c r="I2034" s="3">
        <v>16936000</v>
      </c>
      <c r="J2034" s="3">
        <v>1350000</v>
      </c>
      <c r="K2034" s="3">
        <v>0</v>
      </c>
      <c r="L2034" s="3">
        <v>18286000</v>
      </c>
      <c r="M2034" s="3">
        <v>3047666.6681118892</v>
      </c>
      <c r="N2034" s="3">
        <v>3047666.6681118892</v>
      </c>
      <c r="O2034" s="9"/>
    </row>
    <row r="2035" spans="1:15" x14ac:dyDescent="0.25">
      <c r="A2035" s="1">
        <v>813</v>
      </c>
      <c r="B2035" s="1" t="s">
        <v>57</v>
      </c>
      <c r="C2035" s="1" t="s">
        <v>2171</v>
      </c>
      <c r="D2035" s="1">
        <v>238389</v>
      </c>
      <c r="E2035" s="1">
        <v>521014</v>
      </c>
      <c r="F2035" s="1">
        <v>12211</v>
      </c>
      <c r="G2035" s="3">
        <v>700</v>
      </c>
      <c r="H2035" s="3">
        <v>0</v>
      </c>
      <c r="I2035" s="3">
        <v>10150000</v>
      </c>
      <c r="J2035" s="3">
        <v>1350000</v>
      </c>
      <c r="K2035" s="3">
        <v>0</v>
      </c>
      <c r="L2035" s="3">
        <v>11500000</v>
      </c>
      <c r="M2035" s="3">
        <v>1916666.6675755621</v>
      </c>
      <c r="N2035" s="3">
        <v>1916666.6675755621</v>
      </c>
      <c r="O2035" s="9"/>
    </row>
    <row r="2036" spans="1:15" x14ac:dyDescent="0.25">
      <c r="A2036" s="1">
        <v>813</v>
      </c>
      <c r="B2036" s="1" t="s">
        <v>57</v>
      </c>
      <c r="C2036" s="1" t="s">
        <v>2172</v>
      </c>
      <c r="D2036" s="1">
        <v>238328</v>
      </c>
      <c r="E2036" s="1">
        <v>521015</v>
      </c>
      <c r="F2036" s="1">
        <v>12125</v>
      </c>
      <c r="G2036" s="3">
        <v>716</v>
      </c>
      <c r="H2036" s="3">
        <v>0</v>
      </c>
      <c r="I2036" s="3">
        <v>10382000</v>
      </c>
      <c r="J2036" s="3">
        <v>1350000</v>
      </c>
      <c r="K2036" s="3">
        <v>0</v>
      </c>
      <c r="L2036" s="3">
        <v>11732000</v>
      </c>
      <c r="M2036" s="3">
        <v>1955333.3342605648</v>
      </c>
      <c r="N2036" s="3">
        <v>1955333.3342605648</v>
      </c>
      <c r="O2036" s="9"/>
    </row>
    <row r="2037" spans="1:15" x14ac:dyDescent="0.25">
      <c r="A2037" s="1">
        <v>813</v>
      </c>
      <c r="B2037" s="1" t="s">
        <v>57</v>
      </c>
      <c r="C2037" s="1" t="s">
        <v>2173</v>
      </c>
      <c r="D2037" s="1">
        <v>238291</v>
      </c>
      <c r="E2037" s="1">
        <v>529208</v>
      </c>
      <c r="F2037" s="1">
        <v>12215</v>
      </c>
      <c r="G2037" s="3">
        <v>617</v>
      </c>
      <c r="H2037" s="3">
        <v>0</v>
      </c>
      <c r="I2037" s="3">
        <v>8946500</v>
      </c>
      <c r="J2037" s="3">
        <v>1350000</v>
      </c>
      <c r="K2037" s="3">
        <v>0</v>
      </c>
      <c r="L2037" s="3">
        <v>10296500</v>
      </c>
      <c r="M2037" s="3">
        <v>1716083.3341471108</v>
      </c>
      <c r="N2037" s="3">
        <v>1716083.3341471108</v>
      </c>
      <c r="O2037" s="9"/>
    </row>
    <row r="2038" spans="1:15" x14ac:dyDescent="0.25">
      <c r="A2038" s="1">
        <v>813</v>
      </c>
      <c r="B2038" s="1" t="s">
        <v>57</v>
      </c>
      <c r="C2038" s="1" t="s">
        <v>2174</v>
      </c>
      <c r="D2038" s="1">
        <v>238415</v>
      </c>
      <c r="E2038" s="1">
        <v>521016</v>
      </c>
      <c r="F2038" s="1">
        <v>12246</v>
      </c>
      <c r="G2038" s="3">
        <v>744</v>
      </c>
      <c r="H2038" s="3">
        <v>0</v>
      </c>
      <c r="I2038" s="3">
        <v>10788000</v>
      </c>
      <c r="J2038" s="3">
        <v>1350000</v>
      </c>
      <c r="K2038" s="3">
        <v>0</v>
      </c>
      <c r="L2038" s="3">
        <v>12138000</v>
      </c>
      <c r="M2038" s="3">
        <v>2023000.0009593193</v>
      </c>
      <c r="N2038" s="3">
        <v>2023000.0009593193</v>
      </c>
      <c r="O2038" s="9"/>
    </row>
    <row r="2039" spans="1:15" x14ac:dyDescent="0.25">
      <c r="A2039" s="1">
        <v>813</v>
      </c>
      <c r="B2039" s="1" t="s">
        <v>57</v>
      </c>
      <c r="C2039" s="1" t="s">
        <v>2175</v>
      </c>
      <c r="D2039" s="1">
        <v>238325</v>
      </c>
      <c r="E2039" s="1">
        <v>521017</v>
      </c>
      <c r="F2039" s="1">
        <v>12121</v>
      </c>
      <c r="G2039" s="3">
        <v>772</v>
      </c>
      <c r="H2039" s="3">
        <v>0</v>
      </c>
      <c r="I2039" s="3">
        <v>11194000</v>
      </c>
      <c r="J2039" s="3">
        <v>1350000</v>
      </c>
      <c r="K2039" s="3">
        <v>0</v>
      </c>
      <c r="L2039" s="3">
        <v>12544000</v>
      </c>
      <c r="M2039" s="3">
        <v>2090666.6676580738</v>
      </c>
      <c r="N2039" s="3">
        <v>2090666.6676580738</v>
      </c>
      <c r="O2039" s="9"/>
    </row>
    <row r="2040" spans="1:15" x14ac:dyDescent="0.25">
      <c r="A2040" s="1">
        <v>813</v>
      </c>
      <c r="B2040" s="1" t="s">
        <v>57</v>
      </c>
      <c r="C2040" s="1" t="s">
        <v>2176</v>
      </c>
      <c r="D2040" s="1">
        <v>238347</v>
      </c>
      <c r="E2040" s="1">
        <v>529234</v>
      </c>
      <c r="F2040" s="1">
        <v>420003</v>
      </c>
      <c r="G2040" s="3">
        <v>252</v>
      </c>
      <c r="H2040" s="3">
        <v>0</v>
      </c>
      <c r="I2040" s="3">
        <v>3654000</v>
      </c>
      <c r="J2040" s="3">
        <v>1350000</v>
      </c>
      <c r="K2040" s="3">
        <v>0</v>
      </c>
      <c r="L2040" s="3">
        <v>5004000</v>
      </c>
      <c r="M2040" s="3">
        <v>834000.00039548799</v>
      </c>
      <c r="N2040" s="3">
        <v>834000.00039548799</v>
      </c>
      <c r="O2040" s="9"/>
    </row>
    <row r="2041" spans="1:15" x14ac:dyDescent="0.25">
      <c r="A2041" s="1">
        <v>813</v>
      </c>
      <c r="B2041" s="1" t="s">
        <v>57</v>
      </c>
      <c r="C2041" s="1" t="s">
        <v>2177</v>
      </c>
      <c r="D2041" s="1">
        <v>238366</v>
      </c>
      <c r="E2041" s="1">
        <v>26999</v>
      </c>
      <c r="F2041" s="1">
        <v>12192</v>
      </c>
      <c r="G2041" s="3">
        <v>530</v>
      </c>
      <c r="H2041" s="3">
        <v>0</v>
      </c>
      <c r="I2041" s="3">
        <v>7685000</v>
      </c>
      <c r="J2041" s="3">
        <v>1350000</v>
      </c>
      <c r="K2041" s="3">
        <v>0</v>
      </c>
      <c r="L2041" s="3">
        <v>9035000</v>
      </c>
      <c r="M2041" s="3">
        <v>1505833.334047409</v>
      </c>
      <c r="N2041" s="3">
        <v>1505833.334047409</v>
      </c>
      <c r="O2041" s="9"/>
    </row>
    <row r="2042" spans="1:15" x14ac:dyDescent="0.25">
      <c r="A2042" s="1">
        <v>813</v>
      </c>
      <c r="B2042" s="1" t="s">
        <v>57</v>
      </c>
      <c r="C2042" s="1" t="s">
        <v>2178</v>
      </c>
      <c r="D2042" s="1">
        <v>238394</v>
      </c>
      <c r="E2042" s="1">
        <v>521608</v>
      </c>
      <c r="F2042" s="1">
        <v>12224</v>
      </c>
      <c r="G2042" s="3">
        <v>1055</v>
      </c>
      <c r="H2042" s="3">
        <v>0</v>
      </c>
      <c r="I2042" s="3">
        <v>15297500</v>
      </c>
      <c r="J2042" s="3">
        <v>1350000</v>
      </c>
      <c r="K2042" s="3">
        <v>0</v>
      </c>
      <c r="L2042" s="3">
        <v>16647500</v>
      </c>
      <c r="M2042" s="3">
        <v>2774583.3346490581</v>
      </c>
      <c r="N2042" s="3">
        <v>2774583.3346490581</v>
      </c>
      <c r="O2042" s="9"/>
    </row>
    <row r="2043" spans="1:15" x14ac:dyDescent="0.25">
      <c r="A2043" s="1">
        <v>813</v>
      </c>
      <c r="B2043" s="1" t="s">
        <v>57</v>
      </c>
      <c r="C2043" s="1" t="s">
        <v>2179</v>
      </c>
      <c r="D2043" s="1">
        <v>238342</v>
      </c>
      <c r="E2043" s="1">
        <v>521609</v>
      </c>
      <c r="F2043" s="1">
        <v>420014</v>
      </c>
      <c r="G2043" s="3">
        <v>691</v>
      </c>
      <c r="H2043" s="3">
        <v>0</v>
      </c>
      <c r="I2043" s="3">
        <v>10019500</v>
      </c>
      <c r="J2043" s="3">
        <v>1350000</v>
      </c>
      <c r="K2043" s="3">
        <v>0</v>
      </c>
      <c r="L2043" s="3">
        <v>11369500</v>
      </c>
      <c r="M2043" s="3">
        <v>1894916.667565248</v>
      </c>
      <c r="N2043" s="3">
        <v>1894916.667565248</v>
      </c>
      <c r="O2043" s="9"/>
    </row>
    <row r="2044" spans="1:15" x14ac:dyDescent="0.25">
      <c r="A2044" s="1">
        <v>813</v>
      </c>
      <c r="B2044" s="1" t="s">
        <v>57</v>
      </c>
      <c r="C2044" s="1" t="s">
        <v>2180</v>
      </c>
      <c r="D2044" s="1">
        <v>238315</v>
      </c>
      <c r="E2044" s="1">
        <v>521610</v>
      </c>
      <c r="F2044" s="1">
        <v>12241</v>
      </c>
      <c r="G2044" s="3">
        <v>481</v>
      </c>
      <c r="H2044" s="3">
        <v>0</v>
      </c>
      <c r="I2044" s="3">
        <v>6974500</v>
      </c>
      <c r="J2044" s="3">
        <v>1350000</v>
      </c>
      <c r="K2044" s="3">
        <v>0</v>
      </c>
      <c r="L2044" s="3">
        <v>8324500</v>
      </c>
      <c r="M2044" s="3">
        <v>1387416.6673245884</v>
      </c>
      <c r="N2044" s="3">
        <v>1387416.6673245884</v>
      </c>
      <c r="O2044" s="9"/>
    </row>
    <row r="2045" spans="1:15" x14ac:dyDescent="0.25">
      <c r="A2045" s="1">
        <v>813</v>
      </c>
      <c r="B2045" s="1" t="s">
        <v>57</v>
      </c>
      <c r="C2045" s="1" t="s">
        <v>2181</v>
      </c>
      <c r="D2045" s="1">
        <v>238331</v>
      </c>
      <c r="E2045" s="1">
        <v>521611</v>
      </c>
      <c r="F2045" s="1">
        <v>12153</v>
      </c>
      <c r="G2045" s="3">
        <v>741</v>
      </c>
      <c r="H2045" s="3">
        <v>0</v>
      </c>
      <c r="I2045" s="3">
        <v>10744500</v>
      </c>
      <c r="J2045" s="3">
        <v>1350000</v>
      </c>
      <c r="K2045" s="3">
        <v>0</v>
      </c>
      <c r="L2045" s="3">
        <v>12094500</v>
      </c>
      <c r="M2045" s="3">
        <v>2015750.0009558813</v>
      </c>
      <c r="N2045" s="3">
        <v>2015750.0009558813</v>
      </c>
      <c r="O2045" s="9"/>
    </row>
    <row r="2046" spans="1:15" x14ac:dyDescent="0.25">
      <c r="A2046" s="1">
        <v>813</v>
      </c>
      <c r="B2046" s="1" t="s">
        <v>57</v>
      </c>
      <c r="C2046" s="1" t="s">
        <v>2182</v>
      </c>
      <c r="D2046" s="1">
        <v>238371</v>
      </c>
      <c r="E2046" s="1">
        <v>521612</v>
      </c>
      <c r="F2046" s="1">
        <v>420041</v>
      </c>
      <c r="G2046" s="3">
        <v>249</v>
      </c>
      <c r="H2046" s="3">
        <v>0</v>
      </c>
      <c r="I2046" s="3">
        <v>3610500</v>
      </c>
      <c r="J2046" s="3">
        <v>1350000</v>
      </c>
      <c r="K2046" s="3">
        <v>0</v>
      </c>
      <c r="L2046" s="3">
        <v>4960500</v>
      </c>
      <c r="M2046" s="3">
        <v>826750.00039205002</v>
      </c>
      <c r="N2046" s="3">
        <v>826750.00039205002</v>
      </c>
      <c r="O2046" s="9"/>
    </row>
    <row r="2047" spans="1:15" x14ac:dyDescent="0.25">
      <c r="A2047" s="1">
        <v>813</v>
      </c>
      <c r="B2047" s="1" t="s">
        <v>57</v>
      </c>
      <c r="C2047" s="1" t="s">
        <v>2183</v>
      </c>
      <c r="D2047" s="1">
        <v>238406</v>
      </c>
      <c r="E2047" s="1">
        <v>521613</v>
      </c>
      <c r="F2047" s="1">
        <v>12233</v>
      </c>
      <c r="G2047" s="3">
        <v>1132</v>
      </c>
      <c r="H2047" s="3">
        <v>0</v>
      </c>
      <c r="I2047" s="3">
        <v>16414000</v>
      </c>
      <c r="J2047" s="3">
        <v>1350000</v>
      </c>
      <c r="K2047" s="3">
        <v>0</v>
      </c>
      <c r="L2047" s="3">
        <v>17764000</v>
      </c>
      <c r="M2047" s="3">
        <v>2960666.6680706334</v>
      </c>
      <c r="N2047" s="3">
        <v>2960666.6680706334</v>
      </c>
      <c r="O2047" s="9"/>
    </row>
    <row r="2048" spans="1:15" x14ac:dyDescent="0.25">
      <c r="A2048" s="1">
        <v>813</v>
      </c>
      <c r="B2048" s="1" t="s">
        <v>57</v>
      </c>
      <c r="C2048" s="1" t="s">
        <v>2184</v>
      </c>
      <c r="D2048" s="1">
        <v>238407</v>
      </c>
      <c r="E2048" s="1">
        <v>46084</v>
      </c>
      <c r="F2048" s="1">
        <v>12243</v>
      </c>
      <c r="G2048" s="3">
        <v>678</v>
      </c>
      <c r="H2048" s="3">
        <v>0</v>
      </c>
      <c r="I2048" s="3">
        <v>9831000</v>
      </c>
      <c r="J2048" s="3">
        <v>1350000</v>
      </c>
      <c r="K2048" s="3">
        <v>0</v>
      </c>
      <c r="L2048" s="3">
        <v>11181000</v>
      </c>
      <c r="M2048" s="3">
        <v>1863500.0008836833</v>
      </c>
      <c r="N2048" s="3">
        <v>1863500.0008836833</v>
      </c>
      <c r="O2048" s="9"/>
    </row>
    <row r="2049" spans="1:15" x14ac:dyDescent="0.25">
      <c r="A2049" s="6">
        <v>813</v>
      </c>
      <c r="B2049" s="6" t="s">
        <v>57</v>
      </c>
      <c r="C2049" s="6"/>
      <c r="D2049" s="6"/>
      <c r="E2049" s="6"/>
      <c r="F2049" s="6"/>
      <c r="G2049" s="7">
        <v>99617</v>
      </c>
      <c r="H2049" s="7">
        <v>0</v>
      </c>
      <c r="I2049" s="7">
        <v>1444446500</v>
      </c>
      <c r="J2049" s="7">
        <v>189000000</v>
      </c>
      <c r="K2049" s="7">
        <v>0</v>
      </c>
      <c r="L2049" s="7">
        <v>1633446500</v>
      </c>
      <c r="M2049" s="7">
        <v>272241083.46243179</v>
      </c>
      <c r="N2049" s="7">
        <v>272241083.46243179</v>
      </c>
      <c r="O2049" s="9"/>
    </row>
    <row r="2050" spans="1:15" x14ac:dyDescent="0.25">
      <c r="A2050" s="1">
        <v>814</v>
      </c>
      <c r="B2050" s="1" t="s">
        <v>58</v>
      </c>
      <c r="C2050" s="1" t="s">
        <v>2185</v>
      </c>
      <c r="D2050" s="1">
        <v>238981</v>
      </c>
      <c r="E2050" s="1">
        <v>529260</v>
      </c>
      <c r="F2050" s="1">
        <v>1690</v>
      </c>
      <c r="G2050" s="3">
        <v>836</v>
      </c>
      <c r="H2050" s="3">
        <v>23</v>
      </c>
      <c r="I2050" s="3">
        <v>12122000</v>
      </c>
      <c r="J2050" s="3">
        <v>1350000</v>
      </c>
      <c r="K2050" s="3">
        <v>366850</v>
      </c>
      <c r="L2050" s="3">
        <v>13838850</v>
      </c>
      <c r="M2050" s="3">
        <v>2306475.0010937448</v>
      </c>
      <c r="N2050" s="3">
        <v>2306475.0010937448</v>
      </c>
      <c r="O2050" s="9"/>
    </row>
    <row r="2051" spans="1:15" x14ac:dyDescent="0.25">
      <c r="A2051" s="1">
        <v>814</v>
      </c>
      <c r="B2051" s="1" t="s">
        <v>58</v>
      </c>
      <c r="C2051" s="1" t="s">
        <v>2186</v>
      </c>
      <c r="D2051" s="1">
        <v>239008</v>
      </c>
      <c r="E2051" s="1">
        <v>521492</v>
      </c>
      <c r="F2051" s="1">
        <v>1709</v>
      </c>
      <c r="G2051" s="3">
        <v>820</v>
      </c>
      <c r="H2051" s="3">
        <v>21</v>
      </c>
      <c r="I2051" s="3">
        <v>11890000</v>
      </c>
      <c r="J2051" s="3">
        <v>1350000</v>
      </c>
      <c r="K2051" s="3">
        <v>334950</v>
      </c>
      <c r="L2051" s="3">
        <v>13574950</v>
      </c>
      <c r="M2051" s="3">
        <v>2262491.6677395543</v>
      </c>
      <c r="N2051" s="3">
        <v>2262491.6677395543</v>
      </c>
      <c r="O2051" s="9"/>
    </row>
    <row r="2052" spans="1:15" x14ac:dyDescent="0.25">
      <c r="A2052" s="1">
        <v>814</v>
      </c>
      <c r="B2052" s="1" t="s">
        <v>58</v>
      </c>
      <c r="C2052" s="1" t="s">
        <v>2187</v>
      </c>
      <c r="D2052" s="1">
        <v>238989</v>
      </c>
      <c r="E2052" s="1">
        <v>521493</v>
      </c>
      <c r="F2052" s="1">
        <v>1695</v>
      </c>
      <c r="G2052" s="3">
        <v>822</v>
      </c>
      <c r="H2052" s="3">
        <v>3</v>
      </c>
      <c r="I2052" s="3">
        <v>11919000</v>
      </c>
      <c r="J2052" s="3">
        <v>1350000</v>
      </c>
      <c r="K2052" s="3">
        <v>47850</v>
      </c>
      <c r="L2052" s="3">
        <v>13316850</v>
      </c>
      <c r="M2052" s="3">
        <v>2219475.001052489</v>
      </c>
      <c r="N2052" s="3">
        <v>2219475.001052489</v>
      </c>
      <c r="O2052" s="9"/>
    </row>
    <row r="2053" spans="1:15" x14ac:dyDescent="0.25">
      <c r="A2053" s="1">
        <v>814</v>
      </c>
      <c r="B2053" s="1" t="s">
        <v>58</v>
      </c>
      <c r="C2053" s="1" t="s">
        <v>2188</v>
      </c>
      <c r="D2053" s="1">
        <v>238996</v>
      </c>
      <c r="E2053" s="1">
        <v>529265</v>
      </c>
      <c r="F2053" s="1">
        <v>1716</v>
      </c>
      <c r="G2053" s="3">
        <v>737</v>
      </c>
      <c r="H2053" s="3">
        <v>13</v>
      </c>
      <c r="I2053" s="3">
        <v>10686500</v>
      </c>
      <c r="J2053" s="3">
        <v>1350000</v>
      </c>
      <c r="K2053" s="3">
        <v>207350</v>
      </c>
      <c r="L2053" s="3">
        <v>12243850</v>
      </c>
      <c r="M2053" s="3">
        <v>2040641.6676343519</v>
      </c>
      <c r="N2053" s="3">
        <v>2040641.6676343519</v>
      </c>
      <c r="O2053" s="9"/>
    </row>
    <row r="2054" spans="1:15" x14ac:dyDescent="0.25">
      <c r="A2054" s="1">
        <v>814</v>
      </c>
      <c r="B2054" s="1" t="s">
        <v>58</v>
      </c>
      <c r="C2054" s="1" t="s">
        <v>2189</v>
      </c>
      <c r="D2054" s="1">
        <v>238979</v>
      </c>
      <c r="E2054" s="1">
        <v>521508</v>
      </c>
      <c r="F2054" s="1">
        <v>80001</v>
      </c>
      <c r="G2054" s="3">
        <v>860</v>
      </c>
      <c r="H2054" s="3">
        <v>5</v>
      </c>
      <c r="I2054" s="3">
        <v>12470000</v>
      </c>
      <c r="J2054" s="3">
        <v>1350000</v>
      </c>
      <c r="K2054" s="3">
        <v>79750</v>
      </c>
      <c r="L2054" s="3">
        <v>13899750</v>
      </c>
      <c r="M2054" s="3">
        <v>2316625.0010985583</v>
      </c>
      <c r="N2054" s="3">
        <v>2316625.0010985583</v>
      </c>
      <c r="O2054" s="9"/>
    </row>
    <row r="2055" spans="1:15" x14ac:dyDescent="0.25">
      <c r="A2055" s="1">
        <v>814</v>
      </c>
      <c r="B2055" s="1" t="s">
        <v>58</v>
      </c>
      <c r="C2055" s="1" t="s">
        <v>2190</v>
      </c>
      <c r="D2055" s="1">
        <v>239011</v>
      </c>
      <c r="E2055" s="1">
        <v>522056</v>
      </c>
      <c r="F2055" s="1">
        <v>80054</v>
      </c>
      <c r="G2055" s="3">
        <v>616</v>
      </c>
      <c r="H2055" s="3">
        <v>13</v>
      </c>
      <c r="I2055" s="3">
        <v>8932000</v>
      </c>
      <c r="J2055" s="3">
        <v>1350000</v>
      </c>
      <c r="K2055" s="3">
        <v>207350</v>
      </c>
      <c r="L2055" s="3">
        <v>10489350</v>
      </c>
      <c r="M2055" s="3">
        <v>1748225.0008290194</v>
      </c>
      <c r="N2055" s="3">
        <v>1748225.0008290194</v>
      </c>
      <c r="O2055" s="9"/>
    </row>
    <row r="2056" spans="1:15" x14ac:dyDescent="0.25">
      <c r="A2056" s="1">
        <v>814</v>
      </c>
      <c r="B2056" s="1" t="s">
        <v>58</v>
      </c>
      <c r="C2056" s="1" t="s">
        <v>2191</v>
      </c>
      <c r="D2056" s="1">
        <v>239013</v>
      </c>
      <c r="E2056" s="1">
        <v>522057</v>
      </c>
      <c r="F2056" s="1">
        <v>1725</v>
      </c>
      <c r="G2056" s="3">
        <v>1299</v>
      </c>
      <c r="H2056" s="3">
        <v>6</v>
      </c>
      <c r="I2056" s="3">
        <v>18835500</v>
      </c>
      <c r="J2056" s="3">
        <v>1350000</v>
      </c>
      <c r="K2056" s="3">
        <v>95700</v>
      </c>
      <c r="L2056" s="3">
        <v>20281200</v>
      </c>
      <c r="M2056" s="3">
        <v>3380200.0016029119</v>
      </c>
      <c r="N2056" s="3">
        <v>3380200.0016029119</v>
      </c>
      <c r="O2056" s="9"/>
    </row>
    <row r="2057" spans="1:15" x14ac:dyDescent="0.25">
      <c r="A2057" s="1">
        <v>814</v>
      </c>
      <c r="B2057" s="1" t="s">
        <v>58</v>
      </c>
      <c r="C2057" s="1" t="s">
        <v>2192</v>
      </c>
      <c r="D2057" s="1">
        <v>238982</v>
      </c>
      <c r="E2057" s="1">
        <v>522058</v>
      </c>
      <c r="F2057" s="1">
        <v>1689</v>
      </c>
      <c r="G2057" s="3">
        <v>589</v>
      </c>
      <c r="H2057" s="3">
        <v>13</v>
      </c>
      <c r="I2057" s="3">
        <v>8540500</v>
      </c>
      <c r="J2057" s="3">
        <v>1350000</v>
      </c>
      <c r="K2057" s="3">
        <v>207350</v>
      </c>
      <c r="L2057" s="3">
        <v>10097850</v>
      </c>
      <c r="M2057" s="3">
        <v>1682975.0007980773</v>
      </c>
      <c r="N2057" s="3">
        <v>1682975.0007980773</v>
      </c>
      <c r="O2057" s="9"/>
    </row>
    <row r="2058" spans="1:15" x14ac:dyDescent="0.25">
      <c r="A2058" s="1">
        <v>814</v>
      </c>
      <c r="B2058" s="1" t="s">
        <v>58</v>
      </c>
      <c r="C2058" s="1" t="s">
        <v>2193</v>
      </c>
      <c r="D2058" s="1">
        <v>239004</v>
      </c>
      <c r="E2058" s="1">
        <v>522059</v>
      </c>
      <c r="F2058" s="1">
        <v>1728</v>
      </c>
      <c r="G2058" s="3">
        <v>649</v>
      </c>
      <c r="H2058" s="3">
        <v>16</v>
      </c>
      <c r="I2058" s="3">
        <v>9410500</v>
      </c>
      <c r="J2058" s="3">
        <v>1350000</v>
      </c>
      <c r="K2058" s="3">
        <v>255200</v>
      </c>
      <c r="L2058" s="3">
        <v>11015700</v>
      </c>
      <c r="M2058" s="3">
        <v>1835950.000870619</v>
      </c>
      <c r="N2058" s="3">
        <v>1835950.000870619</v>
      </c>
      <c r="O2058" s="9"/>
    </row>
    <row r="2059" spans="1:15" x14ac:dyDescent="0.25">
      <c r="A2059" s="1">
        <v>814</v>
      </c>
      <c r="B2059" s="1" t="s">
        <v>58</v>
      </c>
      <c r="C2059" s="1" t="s">
        <v>2194</v>
      </c>
      <c r="D2059" s="1">
        <v>239021</v>
      </c>
      <c r="E2059" s="1">
        <v>522060</v>
      </c>
      <c r="F2059" s="1">
        <v>1740</v>
      </c>
      <c r="G2059" s="3">
        <v>1171</v>
      </c>
      <c r="H2059" s="3">
        <v>1</v>
      </c>
      <c r="I2059" s="3">
        <v>16979500</v>
      </c>
      <c r="J2059" s="3">
        <v>1350000</v>
      </c>
      <c r="K2059" s="3">
        <v>15950</v>
      </c>
      <c r="L2059" s="3">
        <v>18345450</v>
      </c>
      <c r="M2059" s="3">
        <v>3057575.0014499212</v>
      </c>
      <c r="N2059" s="3">
        <v>3057575.0014499212</v>
      </c>
      <c r="O2059" s="9"/>
    </row>
    <row r="2060" spans="1:15" x14ac:dyDescent="0.25">
      <c r="A2060" s="1">
        <v>814</v>
      </c>
      <c r="B2060" s="1" t="s">
        <v>58</v>
      </c>
      <c r="C2060" s="1" t="s">
        <v>2195</v>
      </c>
      <c r="D2060" s="1">
        <v>238995</v>
      </c>
      <c r="E2060" s="1">
        <v>522061</v>
      </c>
      <c r="F2060" s="1">
        <v>1712</v>
      </c>
      <c r="G2060" s="3">
        <v>662</v>
      </c>
      <c r="H2060" s="3">
        <v>10</v>
      </c>
      <c r="I2060" s="3">
        <v>9599000</v>
      </c>
      <c r="J2060" s="3">
        <v>1350000</v>
      </c>
      <c r="K2060" s="3">
        <v>159500</v>
      </c>
      <c r="L2060" s="3">
        <v>11108500</v>
      </c>
      <c r="M2060" s="3">
        <v>1851416.6675446201</v>
      </c>
      <c r="N2060" s="3">
        <v>1851416.6675446201</v>
      </c>
      <c r="O2060" s="9"/>
    </row>
    <row r="2061" spans="1:15" x14ac:dyDescent="0.25">
      <c r="A2061" s="1">
        <v>814</v>
      </c>
      <c r="B2061" s="1" t="s">
        <v>58</v>
      </c>
      <c r="C2061" s="1" t="s">
        <v>2196</v>
      </c>
      <c r="D2061" s="1">
        <v>238983</v>
      </c>
      <c r="E2061" s="1">
        <v>548557</v>
      </c>
      <c r="F2061" s="1">
        <v>80083</v>
      </c>
      <c r="G2061" s="3">
        <v>850</v>
      </c>
      <c r="H2061" s="3">
        <v>23</v>
      </c>
      <c r="I2061" s="3">
        <v>12325000</v>
      </c>
      <c r="J2061" s="3">
        <v>1350000</v>
      </c>
      <c r="K2061" s="3">
        <v>366850</v>
      </c>
      <c r="L2061" s="3">
        <v>14041850</v>
      </c>
      <c r="M2061" s="3">
        <v>2340308.3344431221</v>
      </c>
      <c r="N2061" s="3">
        <v>2340308.3344431221</v>
      </c>
      <c r="O2061" s="9"/>
    </row>
    <row r="2062" spans="1:15" x14ac:dyDescent="0.25">
      <c r="A2062" s="1">
        <v>814</v>
      </c>
      <c r="B2062" s="1" t="s">
        <v>58</v>
      </c>
      <c r="C2062" s="1" t="s">
        <v>2197</v>
      </c>
      <c r="D2062" s="1">
        <v>239068</v>
      </c>
      <c r="E2062" s="1">
        <v>529452</v>
      </c>
      <c r="F2062" s="1">
        <v>1749</v>
      </c>
      <c r="G2062" s="3">
        <v>1499</v>
      </c>
      <c r="H2062" s="3">
        <v>4</v>
      </c>
      <c r="I2062" s="3">
        <v>21735500</v>
      </c>
      <c r="J2062" s="3">
        <v>1350000</v>
      </c>
      <c r="K2062" s="3">
        <v>63800</v>
      </c>
      <c r="L2062" s="3">
        <v>23149300</v>
      </c>
      <c r="M2062" s="3">
        <v>3858216.6684962572</v>
      </c>
      <c r="N2062" s="3">
        <v>3858216.6684962572</v>
      </c>
      <c r="O2062" s="9"/>
    </row>
    <row r="2063" spans="1:15" x14ac:dyDescent="0.25">
      <c r="A2063" s="1">
        <v>814</v>
      </c>
      <c r="B2063" s="1" t="s">
        <v>58</v>
      </c>
      <c r="C2063" s="1" t="s">
        <v>2198</v>
      </c>
      <c r="D2063" s="1">
        <v>238999</v>
      </c>
      <c r="E2063" s="1">
        <v>522068</v>
      </c>
      <c r="F2063" s="1">
        <v>1718</v>
      </c>
      <c r="G2063" s="3">
        <v>2255</v>
      </c>
      <c r="H2063" s="3">
        <v>1</v>
      </c>
      <c r="I2063" s="3">
        <v>32697500</v>
      </c>
      <c r="J2063" s="3">
        <v>1350000</v>
      </c>
      <c r="K2063" s="3">
        <v>15950</v>
      </c>
      <c r="L2063" s="3">
        <v>34063450</v>
      </c>
      <c r="M2063" s="3">
        <v>5677241.6693588505</v>
      </c>
      <c r="N2063" s="3">
        <v>5677241.6693588505</v>
      </c>
      <c r="O2063" s="9"/>
    </row>
    <row r="2064" spans="1:15" x14ac:dyDescent="0.25">
      <c r="A2064" s="1">
        <v>814</v>
      </c>
      <c r="B2064" s="1" t="s">
        <v>58</v>
      </c>
      <c r="C2064" s="1" t="s">
        <v>2199</v>
      </c>
      <c r="D2064" s="1">
        <v>239015</v>
      </c>
      <c r="E2064" s="1">
        <v>522069</v>
      </c>
      <c r="F2064" s="1">
        <v>1733</v>
      </c>
      <c r="G2064" s="3">
        <v>1444</v>
      </c>
      <c r="H2064" s="3">
        <v>7</v>
      </c>
      <c r="I2064" s="3">
        <v>20938000</v>
      </c>
      <c r="J2064" s="3">
        <v>1350000</v>
      </c>
      <c r="K2064" s="3">
        <v>111650</v>
      </c>
      <c r="L2064" s="3">
        <v>22399650</v>
      </c>
      <c r="M2064" s="3">
        <v>3733275.0017703427</v>
      </c>
      <c r="N2064" s="3">
        <v>3733275.0017703427</v>
      </c>
      <c r="O2064" s="9"/>
    </row>
    <row r="2065" spans="1:15" x14ac:dyDescent="0.25">
      <c r="A2065" s="1">
        <v>814</v>
      </c>
      <c r="B2065" s="1" t="s">
        <v>58</v>
      </c>
      <c r="C2065" s="1" t="s">
        <v>2200</v>
      </c>
      <c r="D2065" s="1">
        <v>239012</v>
      </c>
      <c r="E2065" s="1">
        <v>522072</v>
      </c>
      <c r="F2065" s="1">
        <v>1723</v>
      </c>
      <c r="G2065" s="3">
        <v>527</v>
      </c>
      <c r="H2065" s="3">
        <v>5</v>
      </c>
      <c r="I2065" s="3">
        <v>7641500</v>
      </c>
      <c r="J2065" s="3">
        <v>1350000</v>
      </c>
      <c r="K2065" s="3">
        <v>79750</v>
      </c>
      <c r="L2065" s="3">
        <v>9071250</v>
      </c>
      <c r="M2065" s="3">
        <v>1511875.0007169407</v>
      </c>
      <c r="N2065" s="3">
        <v>1511875.0007169407</v>
      </c>
      <c r="O2065" s="9"/>
    </row>
    <row r="2066" spans="1:15" x14ac:dyDescent="0.25">
      <c r="A2066" s="1">
        <v>814</v>
      </c>
      <c r="B2066" s="1" t="s">
        <v>58</v>
      </c>
      <c r="C2066" s="1" t="s">
        <v>2201</v>
      </c>
      <c r="D2066" s="1">
        <v>238997</v>
      </c>
      <c r="E2066" s="1">
        <v>522073</v>
      </c>
      <c r="F2066" s="1">
        <v>1714</v>
      </c>
      <c r="G2066" s="3">
        <v>808</v>
      </c>
      <c r="H2066" s="3">
        <v>7</v>
      </c>
      <c r="I2066" s="3">
        <v>11716000</v>
      </c>
      <c r="J2066" s="3">
        <v>1350000</v>
      </c>
      <c r="K2066" s="3">
        <v>111650</v>
      </c>
      <c r="L2066" s="3">
        <v>13177650</v>
      </c>
      <c r="M2066" s="3">
        <v>2196275.0010414873</v>
      </c>
      <c r="N2066" s="3">
        <v>2196275.0010414873</v>
      </c>
      <c r="O2066" s="9"/>
    </row>
    <row r="2067" spans="1:15" x14ac:dyDescent="0.25">
      <c r="A2067" s="1">
        <v>814</v>
      </c>
      <c r="B2067" s="1" t="s">
        <v>58</v>
      </c>
      <c r="C2067" s="1" t="s">
        <v>2202</v>
      </c>
      <c r="D2067" s="1">
        <v>238998</v>
      </c>
      <c r="E2067" s="1">
        <v>522074</v>
      </c>
      <c r="F2067" s="1">
        <v>1715</v>
      </c>
      <c r="G2067" s="3">
        <v>692</v>
      </c>
      <c r="H2067" s="3">
        <v>14</v>
      </c>
      <c r="I2067" s="3">
        <v>10034000</v>
      </c>
      <c r="J2067" s="3">
        <v>1350000</v>
      </c>
      <c r="K2067" s="3">
        <v>223300</v>
      </c>
      <c r="L2067" s="3">
        <v>11607300</v>
      </c>
      <c r="M2067" s="3">
        <v>1934550.0009173758</v>
      </c>
      <c r="N2067" s="3">
        <v>1934550.0009173758</v>
      </c>
      <c r="O2067" s="9"/>
    </row>
    <row r="2068" spans="1:15" x14ac:dyDescent="0.25">
      <c r="A2068" s="1">
        <v>814</v>
      </c>
      <c r="B2068" s="1" t="s">
        <v>58</v>
      </c>
      <c r="C2068" s="1" t="s">
        <v>2203</v>
      </c>
      <c r="D2068" s="1">
        <v>239005</v>
      </c>
      <c r="E2068" s="1">
        <v>522075</v>
      </c>
      <c r="F2068" s="1">
        <v>1729</v>
      </c>
      <c r="G2068" s="3">
        <v>694</v>
      </c>
      <c r="H2068" s="3">
        <v>1</v>
      </c>
      <c r="I2068" s="3">
        <v>10063000</v>
      </c>
      <c r="J2068" s="3">
        <v>1350000</v>
      </c>
      <c r="K2068" s="3">
        <v>15950</v>
      </c>
      <c r="L2068" s="3">
        <v>11428950</v>
      </c>
      <c r="M2068" s="3">
        <v>1904825.00090328</v>
      </c>
      <c r="N2068" s="3">
        <v>1904825.00090328</v>
      </c>
      <c r="O2068" s="9"/>
    </row>
    <row r="2069" spans="1:15" x14ac:dyDescent="0.25">
      <c r="A2069" s="1">
        <v>814</v>
      </c>
      <c r="B2069" s="1" t="s">
        <v>58</v>
      </c>
      <c r="C2069" s="1" t="s">
        <v>2204</v>
      </c>
      <c r="D2069" s="1">
        <v>238985</v>
      </c>
      <c r="E2069" s="1">
        <v>529457</v>
      </c>
      <c r="F2069" s="1">
        <v>1694</v>
      </c>
      <c r="G2069" s="3">
        <v>951</v>
      </c>
      <c r="H2069" s="3">
        <v>8</v>
      </c>
      <c r="I2069" s="3">
        <v>13789500</v>
      </c>
      <c r="J2069" s="3">
        <v>1350000</v>
      </c>
      <c r="K2069" s="3">
        <v>127600</v>
      </c>
      <c r="L2069" s="3">
        <v>15267100</v>
      </c>
      <c r="M2069" s="3">
        <v>2544516.6678732927</v>
      </c>
      <c r="N2069" s="3">
        <v>2544516.6678732927</v>
      </c>
      <c r="O2069" s="9"/>
    </row>
    <row r="2070" spans="1:15" x14ac:dyDescent="0.25">
      <c r="A2070" s="1">
        <v>814</v>
      </c>
      <c r="B2070" s="1" t="s">
        <v>58</v>
      </c>
      <c r="C2070" s="1" t="s">
        <v>2205</v>
      </c>
      <c r="D2070" s="1">
        <v>238986</v>
      </c>
      <c r="E2070" s="1">
        <v>522079</v>
      </c>
      <c r="F2070" s="1">
        <v>1692</v>
      </c>
      <c r="G2070" s="3">
        <v>931</v>
      </c>
      <c r="H2070" s="3">
        <v>4</v>
      </c>
      <c r="I2070" s="3">
        <v>13499500</v>
      </c>
      <c r="J2070" s="3">
        <v>1350000</v>
      </c>
      <c r="K2070" s="3">
        <v>63800</v>
      </c>
      <c r="L2070" s="3">
        <v>14913300</v>
      </c>
      <c r="M2070" s="3">
        <v>2485550.0011786632</v>
      </c>
      <c r="N2070" s="3">
        <v>2485550.0011786632</v>
      </c>
      <c r="O2070" s="9"/>
    </row>
    <row r="2071" spans="1:15" x14ac:dyDescent="0.25">
      <c r="A2071" s="1">
        <v>814</v>
      </c>
      <c r="B2071" s="1" t="s">
        <v>58</v>
      </c>
      <c r="C2071" s="1" t="s">
        <v>2206</v>
      </c>
      <c r="D2071" s="1">
        <v>238990</v>
      </c>
      <c r="E2071" s="1">
        <v>529458</v>
      </c>
      <c r="F2071" s="1">
        <v>1696</v>
      </c>
      <c r="G2071" s="3">
        <v>622</v>
      </c>
      <c r="H2071" s="3">
        <v>2</v>
      </c>
      <c r="I2071" s="3">
        <v>9019000</v>
      </c>
      <c r="J2071" s="3">
        <v>1350000</v>
      </c>
      <c r="K2071" s="3">
        <v>31900</v>
      </c>
      <c r="L2071" s="3">
        <v>10400900</v>
      </c>
      <c r="M2071" s="3">
        <v>1733483.3341553621</v>
      </c>
      <c r="N2071" s="3">
        <v>1733483.3341553621</v>
      </c>
      <c r="O2071" s="9"/>
    </row>
    <row r="2072" spans="1:15" x14ac:dyDescent="0.25">
      <c r="A2072" s="1">
        <v>814</v>
      </c>
      <c r="B2072" s="1" t="s">
        <v>58</v>
      </c>
      <c r="C2072" s="1" t="s">
        <v>2207</v>
      </c>
      <c r="D2072" s="1">
        <v>238987</v>
      </c>
      <c r="E2072" s="1">
        <v>522083</v>
      </c>
      <c r="F2072" s="1">
        <v>1691</v>
      </c>
      <c r="G2072" s="3">
        <v>413</v>
      </c>
      <c r="H2072" s="3">
        <v>17</v>
      </c>
      <c r="I2072" s="3">
        <v>5988500</v>
      </c>
      <c r="J2072" s="3">
        <v>1350000</v>
      </c>
      <c r="K2072" s="3">
        <v>271150</v>
      </c>
      <c r="L2072" s="3">
        <v>7609650</v>
      </c>
      <c r="M2072" s="3">
        <v>1268275.0006014239</v>
      </c>
      <c r="N2072" s="3">
        <v>1268275.0006014239</v>
      </c>
      <c r="O2072" s="9"/>
    </row>
    <row r="2073" spans="1:15" x14ac:dyDescent="0.25">
      <c r="A2073" s="1">
        <v>814</v>
      </c>
      <c r="B2073" s="1" t="s">
        <v>58</v>
      </c>
      <c r="C2073" s="1" t="s">
        <v>2208</v>
      </c>
      <c r="D2073" s="1">
        <v>238964</v>
      </c>
      <c r="E2073" s="1">
        <v>529459</v>
      </c>
      <c r="F2073" s="1">
        <v>80053</v>
      </c>
      <c r="G2073" s="3">
        <v>590</v>
      </c>
      <c r="H2073" s="3">
        <v>5</v>
      </c>
      <c r="I2073" s="3">
        <v>8555000</v>
      </c>
      <c r="J2073" s="3">
        <v>1350000</v>
      </c>
      <c r="K2073" s="3">
        <v>79750</v>
      </c>
      <c r="L2073" s="3">
        <v>9984750</v>
      </c>
      <c r="M2073" s="3">
        <v>1664125.0007891385</v>
      </c>
      <c r="N2073" s="3">
        <v>1664125.0007891385</v>
      </c>
      <c r="O2073" s="9"/>
    </row>
    <row r="2074" spans="1:15" x14ac:dyDescent="0.25">
      <c r="A2074" s="1">
        <v>814</v>
      </c>
      <c r="B2074" s="1" t="s">
        <v>58</v>
      </c>
      <c r="C2074" s="1" t="s">
        <v>2209</v>
      </c>
      <c r="D2074" s="1">
        <v>239000</v>
      </c>
      <c r="E2074" s="1">
        <v>522084</v>
      </c>
      <c r="F2074" s="1">
        <v>1719</v>
      </c>
      <c r="G2074" s="3">
        <v>862</v>
      </c>
      <c r="H2074" s="3">
        <v>5</v>
      </c>
      <c r="I2074" s="3">
        <v>12499000</v>
      </c>
      <c r="J2074" s="3">
        <v>1350000</v>
      </c>
      <c r="K2074" s="3">
        <v>79750</v>
      </c>
      <c r="L2074" s="3">
        <v>13928750</v>
      </c>
      <c r="M2074" s="3">
        <v>2321458.3344341833</v>
      </c>
      <c r="N2074" s="3">
        <v>2321458.3344341833</v>
      </c>
      <c r="O2074" s="9"/>
    </row>
    <row r="2075" spans="1:15" x14ac:dyDescent="0.25">
      <c r="A2075" s="1">
        <v>814</v>
      </c>
      <c r="B2075" s="1" t="s">
        <v>58</v>
      </c>
      <c r="C2075" s="1" t="s">
        <v>2210</v>
      </c>
      <c r="D2075" s="1">
        <v>239001</v>
      </c>
      <c r="E2075" s="1">
        <v>529460</v>
      </c>
      <c r="F2075" s="1">
        <v>1722</v>
      </c>
      <c r="G2075" s="3">
        <v>875</v>
      </c>
      <c r="H2075" s="3">
        <v>18</v>
      </c>
      <c r="I2075" s="3">
        <v>12687500</v>
      </c>
      <c r="J2075" s="3">
        <v>1350000</v>
      </c>
      <c r="K2075" s="3">
        <v>287100</v>
      </c>
      <c r="L2075" s="3">
        <v>14324600</v>
      </c>
      <c r="M2075" s="3">
        <v>2387433.3344654692</v>
      </c>
      <c r="N2075" s="3">
        <v>2387433.3344654692</v>
      </c>
      <c r="O2075" s="9"/>
    </row>
    <row r="2076" spans="1:15" x14ac:dyDescent="0.25">
      <c r="A2076" s="1">
        <v>814</v>
      </c>
      <c r="B2076" s="1" t="s">
        <v>58</v>
      </c>
      <c r="C2076" s="1" t="s">
        <v>2211</v>
      </c>
      <c r="D2076" s="1">
        <v>239063</v>
      </c>
      <c r="E2076" s="1">
        <v>522086</v>
      </c>
      <c r="F2076" s="1">
        <v>1743</v>
      </c>
      <c r="G2076" s="3">
        <v>871</v>
      </c>
      <c r="H2076" s="3">
        <v>10</v>
      </c>
      <c r="I2076" s="3">
        <v>12629500</v>
      </c>
      <c r="J2076" s="3">
        <v>1350000</v>
      </c>
      <c r="K2076" s="3">
        <v>159500</v>
      </c>
      <c r="L2076" s="3">
        <v>14139000</v>
      </c>
      <c r="M2076" s="3">
        <v>2356500.0011174669</v>
      </c>
      <c r="N2076" s="3">
        <v>2356500.0011174669</v>
      </c>
      <c r="O2076" s="9"/>
    </row>
    <row r="2077" spans="1:15" x14ac:dyDescent="0.25">
      <c r="A2077" s="1">
        <v>814</v>
      </c>
      <c r="B2077" s="1" t="s">
        <v>58</v>
      </c>
      <c r="C2077" s="1" t="s">
        <v>2212</v>
      </c>
      <c r="D2077" s="1">
        <v>238991</v>
      </c>
      <c r="E2077" s="1">
        <v>522087</v>
      </c>
      <c r="F2077" s="1">
        <v>1699</v>
      </c>
      <c r="G2077" s="3">
        <v>904</v>
      </c>
      <c r="H2077" s="3">
        <v>20</v>
      </c>
      <c r="I2077" s="3">
        <v>13108000</v>
      </c>
      <c r="J2077" s="3">
        <v>1350000</v>
      </c>
      <c r="K2077" s="3">
        <v>319000</v>
      </c>
      <c r="L2077" s="3">
        <v>14777000</v>
      </c>
      <c r="M2077" s="3">
        <v>2462833.3345012246</v>
      </c>
      <c r="N2077" s="3">
        <v>2462833.3345012246</v>
      </c>
      <c r="O2077" s="9"/>
    </row>
    <row r="2078" spans="1:15" x14ac:dyDescent="0.25">
      <c r="A2078" s="1">
        <v>814</v>
      </c>
      <c r="B2078" s="1" t="s">
        <v>58</v>
      </c>
      <c r="C2078" s="1" t="s">
        <v>2213</v>
      </c>
      <c r="D2078" s="1">
        <v>238992</v>
      </c>
      <c r="E2078" s="1">
        <v>522088</v>
      </c>
      <c r="F2078" s="1">
        <v>1701</v>
      </c>
      <c r="G2078" s="3">
        <v>957</v>
      </c>
      <c r="H2078" s="3">
        <v>20</v>
      </c>
      <c r="I2078" s="3">
        <v>13876500</v>
      </c>
      <c r="J2078" s="3">
        <v>1350000</v>
      </c>
      <c r="K2078" s="3">
        <v>319000</v>
      </c>
      <c r="L2078" s="3">
        <v>15545500</v>
      </c>
      <c r="M2078" s="3">
        <v>2590916.6678952957</v>
      </c>
      <c r="N2078" s="3">
        <v>2590916.6678952957</v>
      </c>
      <c r="O2078" s="9"/>
    </row>
    <row r="2079" spans="1:15" x14ac:dyDescent="0.25">
      <c r="A2079" s="1">
        <v>814</v>
      </c>
      <c r="B2079" s="1" t="s">
        <v>58</v>
      </c>
      <c r="C2079" s="1" t="s">
        <v>2214</v>
      </c>
      <c r="D2079" s="1">
        <v>238993</v>
      </c>
      <c r="E2079" s="1">
        <v>522098</v>
      </c>
      <c r="F2079" s="1">
        <v>1706</v>
      </c>
      <c r="G2079" s="3">
        <v>1050</v>
      </c>
      <c r="H2079" s="3">
        <v>19</v>
      </c>
      <c r="I2079" s="3">
        <v>15225000</v>
      </c>
      <c r="J2079" s="3">
        <v>1350000</v>
      </c>
      <c r="K2079" s="3">
        <v>303050</v>
      </c>
      <c r="L2079" s="3">
        <v>16878050</v>
      </c>
      <c r="M2079" s="3">
        <v>2813008.3346672794</v>
      </c>
      <c r="N2079" s="3">
        <v>2813008.3346672794</v>
      </c>
      <c r="O2079" s="9"/>
    </row>
    <row r="2080" spans="1:15" x14ac:dyDescent="0.25">
      <c r="A2080" s="1">
        <v>814</v>
      </c>
      <c r="B2080" s="1" t="s">
        <v>58</v>
      </c>
      <c r="C2080" s="1" t="s">
        <v>2215</v>
      </c>
      <c r="D2080" s="1">
        <v>239017</v>
      </c>
      <c r="E2080" s="1">
        <v>522102</v>
      </c>
      <c r="F2080" s="1">
        <v>1736</v>
      </c>
      <c r="G2080" s="3">
        <v>541</v>
      </c>
      <c r="H2080" s="3">
        <v>31</v>
      </c>
      <c r="I2080" s="3">
        <v>7844500</v>
      </c>
      <c r="J2080" s="3">
        <v>1350000</v>
      </c>
      <c r="K2080" s="3">
        <v>494450</v>
      </c>
      <c r="L2080" s="3">
        <v>9688950</v>
      </c>
      <c r="M2080" s="3">
        <v>1614825.0007657602</v>
      </c>
      <c r="N2080" s="3">
        <v>1614825.0007657602</v>
      </c>
      <c r="O2080" s="9"/>
    </row>
    <row r="2081" spans="1:15" x14ac:dyDescent="0.25">
      <c r="A2081" s="1">
        <v>814</v>
      </c>
      <c r="B2081" s="1" t="s">
        <v>58</v>
      </c>
      <c r="C2081" s="1" t="s">
        <v>2216</v>
      </c>
      <c r="D2081" s="1">
        <v>238980</v>
      </c>
      <c r="E2081" s="1">
        <v>529464</v>
      </c>
      <c r="F2081" s="1">
        <v>1687</v>
      </c>
      <c r="G2081" s="3">
        <v>447</v>
      </c>
      <c r="H2081" s="3">
        <v>0</v>
      </c>
      <c r="I2081" s="3">
        <v>6481500</v>
      </c>
      <c r="J2081" s="3">
        <v>1350000</v>
      </c>
      <c r="K2081" s="3">
        <v>0</v>
      </c>
      <c r="L2081" s="3">
        <v>7831500</v>
      </c>
      <c r="M2081" s="3">
        <v>1305250.0006189577</v>
      </c>
      <c r="N2081" s="3">
        <v>1305250.0006189577</v>
      </c>
      <c r="O2081" s="9"/>
    </row>
    <row r="2082" spans="1:15" x14ac:dyDescent="0.25">
      <c r="A2082" s="1">
        <v>814</v>
      </c>
      <c r="B2082" s="1" t="s">
        <v>58</v>
      </c>
      <c r="C2082" s="1" t="s">
        <v>2217</v>
      </c>
      <c r="D2082" s="1">
        <v>238994</v>
      </c>
      <c r="E2082" s="1">
        <v>522106</v>
      </c>
      <c r="F2082" s="1">
        <v>1707</v>
      </c>
      <c r="G2082" s="3">
        <v>783</v>
      </c>
      <c r="H2082" s="3">
        <v>11</v>
      </c>
      <c r="I2082" s="3">
        <v>11353500</v>
      </c>
      <c r="J2082" s="3">
        <v>1350000</v>
      </c>
      <c r="K2082" s="3">
        <v>175450</v>
      </c>
      <c r="L2082" s="3">
        <v>12878950</v>
      </c>
      <c r="M2082" s="3">
        <v>2146491.6676845467</v>
      </c>
      <c r="N2082" s="3">
        <v>2146491.6676845467</v>
      </c>
      <c r="O2082" s="9"/>
    </row>
    <row r="2083" spans="1:15" x14ac:dyDescent="0.25">
      <c r="A2083" s="1">
        <v>814</v>
      </c>
      <c r="B2083" s="1" t="s">
        <v>58</v>
      </c>
      <c r="C2083" s="1" t="s">
        <v>2218</v>
      </c>
      <c r="D2083" s="1">
        <v>239019</v>
      </c>
      <c r="E2083" s="1">
        <v>522108</v>
      </c>
      <c r="F2083" s="1">
        <v>1737</v>
      </c>
      <c r="G2083" s="3">
        <v>846</v>
      </c>
      <c r="H2083" s="3">
        <v>9</v>
      </c>
      <c r="I2083" s="3">
        <v>12267000</v>
      </c>
      <c r="J2083" s="3">
        <v>1350000</v>
      </c>
      <c r="K2083" s="3">
        <v>143550</v>
      </c>
      <c r="L2083" s="3">
        <v>13760550</v>
      </c>
      <c r="M2083" s="3">
        <v>2293425.0010875566</v>
      </c>
      <c r="N2083" s="3">
        <v>2293425.0010875566</v>
      </c>
      <c r="O2083" s="9"/>
    </row>
    <row r="2084" spans="1:15" x14ac:dyDescent="0.25">
      <c r="A2084" s="1">
        <v>814</v>
      </c>
      <c r="B2084" s="1" t="s">
        <v>58</v>
      </c>
      <c r="C2084" s="1" t="s">
        <v>2219</v>
      </c>
      <c r="D2084" s="1">
        <v>239022</v>
      </c>
      <c r="E2084" s="1">
        <v>529465</v>
      </c>
      <c r="F2084" s="1">
        <v>1739</v>
      </c>
      <c r="G2084" s="3">
        <v>879</v>
      </c>
      <c r="H2084" s="3">
        <v>15</v>
      </c>
      <c r="I2084" s="3">
        <v>12745500</v>
      </c>
      <c r="J2084" s="3">
        <v>1350000</v>
      </c>
      <c r="K2084" s="3">
        <v>239250</v>
      </c>
      <c r="L2084" s="3">
        <v>14334750</v>
      </c>
      <c r="M2084" s="3">
        <v>2389125.0011329381</v>
      </c>
      <c r="N2084" s="3">
        <v>2389125.0011329381</v>
      </c>
      <c r="O2084" s="9"/>
    </row>
    <row r="2085" spans="1:15" x14ac:dyDescent="0.25">
      <c r="A2085" s="1">
        <v>814</v>
      </c>
      <c r="B2085" s="1" t="s">
        <v>58</v>
      </c>
      <c r="C2085" s="1" t="s">
        <v>2220</v>
      </c>
      <c r="D2085" s="1">
        <v>239064</v>
      </c>
      <c r="E2085" s="1">
        <v>529466</v>
      </c>
      <c r="F2085" s="1">
        <v>1745</v>
      </c>
      <c r="G2085" s="3">
        <v>1025</v>
      </c>
      <c r="H2085" s="3">
        <v>0</v>
      </c>
      <c r="I2085" s="3">
        <v>14862500</v>
      </c>
      <c r="J2085" s="3">
        <v>1350000</v>
      </c>
      <c r="K2085" s="3">
        <v>0</v>
      </c>
      <c r="L2085" s="3">
        <v>16212500</v>
      </c>
      <c r="M2085" s="3">
        <v>2702083.3346146783</v>
      </c>
      <c r="N2085" s="3">
        <v>2702083.3346146783</v>
      </c>
      <c r="O2085" s="9"/>
    </row>
    <row r="2086" spans="1:15" x14ac:dyDescent="0.25">
      <c r="A2086" s="1">
        <v>814</v>
      </c>
      <c r="B2086" s="1" t="s">
        <v>58</v>
      </c>
      <c r="C2086" s="1" t="s">
        <v>2221</v>
      </c>
      <c r="D2086" s="1">
        <v>239014</v>
      </c>
      <c r="E2086" s="1">
        <v>522111</v>
      </c>
      <c r="F2086" s="1">
        <v>1724</v>
      </c>
      <c r="G2086" s="3">
        <v>678</v>
      </c>
      <c r="H2086" s="3">
        <v>2</v>
      </c>
      <c r="I2086" s="3">
        <v>9831000</v>
      </c>
      <c r="J2086" s="3">
        <v>1350000</v>
      </c>
      <c r="K2086" s="3">
        <v>31900</v>
      </c>
      <c r="L2086" s="3">
        <v>11212900</v>
      </c>
      <c r="M2086" s="3">
        <v>1868816.6675528712</v>
      </c>
      <c r="N2086" s="3">
        <v>1868816.6675528712</v>
      </c>
      <c r="O2086" s="9"/>
    </row>
    <row r="2087" spans="1:15" x14ac:dyDescent="0.25">
      <c r="A2087" s="1">
        <v>814</v>
      </c>
      <c r="B2087" s="1" t="s">
        <v>58</v>
      </c>
      <c r="C2087" s="1" t="s">
        <v>2222</v>
      </c>
      <c r="D2087" s="1">
        <v>239002</v>
      </c>
      <c r="E2087" s="1">
        <v>529467</v>
      </c>
      <c r="F2087" s="1">
        <v>1721</v>
      </c>
      <c r="G2087" s="3">
        <v>833</v>
      </c>
      <c r="H2087" s="3">
        <v>0</v>
      </c>
      <c r="I2087" s="3">
        <v>12078500</v>
      </c>
      <c r="J2087" s="3">
        <v>1350000</v>
      </c>
      <c r="K2087" s="3">
        <v>0</v>
      </c>
      <c r="L2087" s="3">
        <v>13428500</v>
      </c>
      <c r="M2087" s="3">
        <v>2238083.3343946463</v>
      </c>
      <c r="N2087" s="3">
        <v>2238083.3343946463</v>
      </c>
      <c r="O2087" s="9"/>
    </row>
    <row r="2088" spans="1:15" x14ac:dyDescent="0.25">
      <c r="A2088" s="1">
        <v>814</v>
      </c>
      <c r="B2088" s="1" t="s">
        <v>58</v>
      </c>
      <c r="C2088" s="1" t="s">
        <v>2223</v>
      </c>
      <c r="D2088" s="1">
        <v>239020</v>
      </c>
      <c r="E2088" s="1">
        <v>529469</v>
      </c>
      <c r="F2088" s="1">
        <v>1738</v>
      </c>
      <c r="G2088" s="3">
        <v>539</v>
      </c>
      <c r="H2088" s="3">
        <v>0</v>
      </c>
      <c r="I2088" s="3">
        <v>7815500</v>
      </c>
      <c r="J2088" s="3">
        <v>1350000</v>
      </c>
      <c r="K2088" s="3">
        <v>0</v>
      </c>
      <c r="L2088" s="3">
        <v>9165500</v>
      </c>
      <c r="M2088" s="3">
        <v>1527583.3340577229</v>
      </c>
      <c r="N2088" s="3">
        <v>1527583.3340577229</v>
      </c>
      <c r="O2088" s="9"/>
    </row>
    <row r="2089" spans="1:15" x14ac:dyDescent="0.25">
      <c r="A2089" s="1">
        <v>814</v>
      </c>
      <c r="B2089" s="1" t="s">
        <v>58</v>
      </c>
      <c r="C2089" s="1" t="s">
        <v>2224</v>
      </c>
      <c r="D2089" s="1">
        <v>239065</v>
      </c>
      <c r="E2089" s="1">
        <v>522119</v>
      </c>
      <c r="F2089" s="1">
        <v>1747</v>
      </c>
      <c r="G2089" s="3">
        <v>1089</v>
      </c>
      <c r="H2089" s="3">
        <v>9</v>
      </c>
      <c r="I2089" s="3">
        <v>15790500</v>
      </c>
      <c r="J2089" s="3">
        <v>1350000</v>
      </c>
      <c r="K2089" s="3">
        <v>143550</v>
      </c>
      <c r="L2089" s="3">
        <v>17284050</v>
      </c>
      <c r="M2089" s="3">
        <v>2880675.0013660342</v>
      </c>
      <c r="N2089" s="3">
        <v>2880675.0013660342</v>
      </c>
      <c r="O2089" s="9"/>
    </row>
    <row r="2090" spans="1:15" x14ac:dyDescent="0.25">
      <c r="A2090" s="1">
        <v>814</v>
      </c>
      <c r="B2090" s="1" t="s">
        <v>58</v>
      </c>
      <c r="C2090" s="1" t="s">
        <v>2225</v>
      </c>
      <c r="D2090" s="1">
        <v>239018</v>
      </c>
      <c r="E2090" s="1">
        <v>522120</v>
      </c>
      <c r="F2090" s="1">
        <v>1735</v>
      </c>
      <c r="G2090" s="3">
        <v>626</v>
      </c>
      <c r="H2090" s="3">
        <v>1</v>
      </c>
      <c r="I2090" s="3">
        <v>9077000</v>
      </c>
      <c r="J2090" s="3">
        <v>1350000</v>
      </c>
      <c r="K2090" s="3">
        <v>15950</v>
      </c>
      <c r="L2090" s="3">
        <v>10442950</v>
      </c>
      <c r="M2090" s="3">
        <v>1740491.6674920188</v>
      </c>
      <c r="N2090" s="3">
        <v>1740491.6674920188</v>
      </c>
      <c r="O2090" s="9"/>
    </row>
    <row r="2091" spans="1:15" x14ac:dyDescent="0.25">
      <c r="A2091" s="1">
        <v>814</v>
      </c>
      <c r="B2091" s="1" t="s">
        <v>58</v>
      </c>
      <c r="C2091" s="1" t="s">
        <v>2226</v>
      </c>
      <c r="D2091" s="1">
        <v>239006</v>
      </c>
      <c r="E2091" s="1">
        <v>529471</v>
      </c>
      <c r="F2091" s="1">
        <v>1730</v>
      </c>
      <c r="G2091" s="3">
        <v>777</v>
      </c>
      <c r="H2091" s="3">
        <v>2</v>
      </c>
      <c r="I2091" s="3">
        <v>11266500</v>
      </c>
      <c r="J2091" s="3">
        <v>1350000</v>
      </c>
      <c r="K2091" s="3">
        <v>31900</v>
      </c>
      <c r="L2091" s="3">
        <v>12648400</v>
      </c>
      <c r="M2091" s="3">
        <v>2108066.6676663253</v>
      </c>
      <c r="N2091" s="3">
        <v>2108066.6676663253</v>
      </c>
      <c r="O2091" s="9"/>
    </row>
    <row r="2092" spans="1:15" x14ac:dyDescent="0.25">
      <c r="A2092" s="1">
        <v>814</v>
      </c>
      <c r="B2092" s="1" t="s">
        <v>58</v>
      </c>
      <c r="C2092" s="1" t="s">
        <v>2227</v>
      </c>
      <c r="D2092" s="1">
        <v>239003</v>
      </c>
      <c r="E2092" s="1">
        <v>522125</v>
      </c>
      <c r="F2092" s="1">
        <v>1727</v>
      </c>
      <c r="G2092" s="3">
        <v>883</v>
      </c>
      <c r="H2092" s="3">
        <v>4</v>
      </c>
      <c r="I2092" s="3">
        <v>12803500</v>
      </c>
      <c r="J2092" s="3">
        <v>1350000</v>
      </c>
      <c r="K2092" s="3">
        <v>63800</v>
      </c>
      <c r="L2092" s="3">
        <v>14217300</v>
      </c>
      <c r="M2092" s="3">
        <v>2369550.0011236556</v>
      </c>
      <c r="N2092" s="3">
        <v>2369550.0011236556</v>
      </c>
      <c r="O2092" s="9"/>
    </row>
    <row r="2093" spans="1:15" x14ac:dyDescent="0.25">
      <c r="A2093" s="1">
        <v>814</v>
      </c>
      <c r="B2093" s="1" t="s">
        <v>58</v>
      </c>
      <c r="C2093" s="1" t="s">
        <v>2228</v>
      </c>
      <c r="D2093" s="1">
        <v>238988</v>
      </c>
      <c r="E2093" s="1">
        <v>522127</v>
      </c>
      <c r="F2093" s="1">
        <v>1693</v>
      </c>
      <c r="G2093" s="3">
        <v>634</v>
      </c>
      <c r="H2093" s="3">
        <v>12</v>
      </c>
      <c r="I2093" s="3">
        <v>9193000</v>
      </c>
      <c r="J2093" s="3">
        <v>1350000</v>
      </c>
      <c r="K2093" s="3">
        <v>191400</v>
      </c>
      <c r="L2093" s="3">
        <v>10734400</v>
      </c>
      <c r="M2093" s="3">
        <v>1789066.6675150534</v>
      </c>
      <c r="N2093" s="3">
        <v>1789066.6675150534</v>
      </c>
      <c r="O2093" s="9"/>
    </row>
    <row r="2094" spans="1:15" x14ac:dyDescent="0.25">
      <c r="A2094" s="1">
        <v>814</v>
      </c>
      <c r="B2094" s="1" t="s">
        <v>58</v>
      </c>
      <c r="C2094" s="1" t="s">
        <v>2229</v>
      </c>
      <c r="D2094" s="1">
        <v>239066</v>
      </c>
      <c r="E2094" s="1">
        <v>522129</v>
      </c>
      <c r="F2094" s="1">
        <v>1752</v>
      </c>
      <c r="G2094" s="3">
        <v>1370</v>
      </c>
      <c r="H2094" s="3">
        <v>8</v>
      </c>
      <c r="I2094" s="3">
        <v>19865000</v>
      </c>
      <c r="J2094" s="3">
        <v>1350000</v>
      </c>
      <c r="K2094" s="3">
        <v>127600</v>
      </c>
      <c r="L2094" s="3">
        <v>21342600</v>
      </c>
      <c r="M2094" s="3">
        <v>3557100.0016867993</v>
      </c>
      <c r="N2094" s="3">
        <v>3557100.0016867993</v>
      </c>
      <c r="O2094" s="9"/>
    </row>
    <row r="2095" spans="1:15" x14ac:dyDescent="0.25">
      <c r="A2095" s="1">
        <v>814</v>
      </c>
      <c r="B2095" s="1" t="s">
        <v>58</v>
      </c>
      <c r="C2095" s="1" t="s">
        <v>2230</v>
      </c>
      <c r="D2095" s="1">
        <v>239016</v>
      </c>
      <c r="E2095" s="1">
        <v>522130</v>
      </c>
      <c r="F2095" s="1">
        <v>1732</v>
      </c>
      <c r="G2095" s="3">
        <v>774</v>
      </c>
      <c r="H2095" s="3">
        <v>30</v>
      </c>
      <c r="I2095" s="3">
        <v>11223000</v>
      </c>
      <c r="J2095" s="3">
        <v>1350000</v>
      </c>
      <c r="K2095" s="3">
        <v>478500</v>
      </c>
      <c r="L2095" s="3">
        <v>13051500</v>
      </c>
      <c r="M2095" s="3">
        <v>2175250.0010315171</v>
      </c>
      <c r="N2095" s="3">
        <v>2175250.0010315171</v>
      </c>
      <c r="O2095" s="9"/>
    </row>
    <row r="2096" spans="1:15" x14ac:dyDescent="0.25">
      <c r="A2096" s="1">
        <v>814</v>
      </c>
      <c r="B2096" s="1" t="s">
        <v>58</v>
      </c>
      <c r="C2096" s="1" t="s">
        <v>2231</v>
      </c>
      <c r="D2096" s="1">
        <v>239069</v>
      </c>
      <c r="E2096" s="1">
        <v>529472</v>
      </c>
      <c r="F2096" s="1">
        <v>1751</v>
      </c>
      <c r="G2096" s="3">
        <v>1035</v>
      </c>
      <c r="H2096" s="3">
        <v>0</v>
      </c>
      <c r="I2096" s="3">
        <v>15007500</v>
      </c>
      <c r="J2096" s="3">
        <v>1350000</v>
      </c>
      <c r="K2096" s="3">
        <v>0</v>
      </c>
      <c r="L2096" s="3">
        <v>16357500</v>
      </c>
      <c r="M2096" s="3">
        <v>2726250.0012928047</v>
      </c>
      <c r="N2096" s="3">
        <v>2726250.0012928047</v>
      </c>
      <c r="O2096" s="9"/>
    </row>
    <row r="2097" spans="1:15" x14ac:dyDescent="0.25">
      <c r="A2097" s="1">
        <v>814</v>
      </c>
      <c r="B2097" s="1" t="s">
        <v>58</v>
      </c>
      <c r="C2097" s="1" t="s">
        <v>2232</v>
      </c>
      <c r="D2097" s="1">
        <v>239009</v>
      </c>
      <c r="E2097" s="1">
        <v>529473</v>
      </c>
      <c r="F2097" s="1">
        <v>1710</v>
      </c>
      <c r="G2097" s="3">
        <v>575</v>
      </c>
      <c r="H2097" s="3">
        <v>11</v>
      </c>
      <c r="I2097" s="3">
        <v>8337500</v>
      </c>
      <c r="J2097" s="3">
        <v>1350000</v>
      </c>
      <c r="K2097" s="3">
        <v>175450</v>
      </c>
      <c r="L2097" s="3">
        <v>9862950</v>
      </c>
      <c r="M2097" s="3">
        <v>1643825.0007795121</v>
      </c>
      <c r="N2097" s="3">
        <v>1643825.0007795121</v>
      </c>
      <c r="O2097" s="9"/>
    </row>
    <row r="2098" spans="1:15" x14ac:dyDescent="0.25">
      <c r="A2098" s="1">
        <v>814</v>
      </c>
      <c r="B2098" s="1" t="s">
        <v>58</v>
      </c>
      <c r="C2098" s="1" t="s">
        <v>2233</v>
      </c>
      <c r="D2098" s="1">
        <v>239067</v>
      </c>
      <c r="E2098" s="1">
        <v>529474</v>
      </c>
      <c r="F2098" s="1">
        <v>1748</v>
      </c>
      <c r="G2098" s="3">
        <v>982</v>
      </c>
      <c r="H2098" s="3">
        <v>5</v>
      </c>
      <c r="I2098" s="3">
        <v>14239000</v>
      </c>
      <c r="J2098" s="3">
        <v>1350000</v>
      </c>
      <c r="K2098" s="3">
        <v>79750</v>
      </c>
      <c r="L2098" s="3">
        <v>15668750</v>
      </c>
      <c r="M2098" s="3">
        <v>2611458.3345717033</v>
      </c>
      <c r="N2098" s="3">
        <v>2611458.3345717033</v>
      </c>
      <c r="O2098" s="9"/>
    </row>
    <row r="2099" spans="1:15" x14ac:dyDescent="0.25">
      <c r="A2099" s="1">
        <v>814</v>
      </c>
      <c r="B2099" s="1" t="s">
        <v>58</v>
      </c>
      <c r="C2099" s="1" t="s">
        <v>2234</v>
      </c>
      <c r="D2099" s="1">
        <v>238984</v>
      </c>
      <c r="E2099" s="1">
        <v>522143</v>
      </c>
      <c r="F2099" s="1">
        <v>1688</v>
      </c>
      <c r="G2099" s="3">
        <v>568</v>
      </c>
      <c r="H2099" s="3">
        <v>10</v>
      </c>
      <c r="I2099" s="3">
        <v>8236000</v>
      </c>
      <c r="J2099" s="3">
        <v>1350000</v>
      </c>
      <c r="K2099" s="3">
        <v>159500</v>
      </c>
      <c r="L2099" s="3">
        <v>9745500</v>
      </c>
      <c r="M2099" s="3">
        <v>1624250.0007702296</v>
      </c>
      <c r="N2099" s="3">
        <v>1624250.0007702296</v>
      </c>
      <c r="O2099" s="9"/>
    </row>
    <row r="2100" spans="1:15" x14ac:dyDescent="0.25">
      <c r="A2100" s="1">
        <v>814</v>
      </c>
      <c r="B2100" s="1" t="s">
        <v>58</v>
      </c>
      <c r="C2100" s="1" t="s">
        <v>2235</v>
      </c>
      <c r="D2100" s="1">
        <v>239007</v>
      </c>
      <c r="E2100" s="1">
        <v>522144</v>
      </c>
      <c r="F2100" s="1">
        <v>1731</v>
      </c>
      <c r="G2100" s="3">
        <v>437</v>
      </c>
      <c r="H2100" s="3">
        <v>0</v>
      </c>
      <c r="I2100" s="3">
        <v>6336500</v>
      </c>
      <c r="J2100" s="3">
        <v>1350000</v>
      </c>
      <c r="K2100" s="3">
        <v>0</v>
      </c>
      <c r="L2100" s="3">
        <v>7686500</v>
      </c>
      <c r="M2100" s="3">
        <v>1281083.333940831</v>
      </c>
      <c r="N2100" s="3">
        <v>1281083.333940831</v>
      </c>
      <c r="O2100" s="9"/>
    </row>
    <row r="2101" spans="1:15" x14ac:dyDescent="0.25">
      <c r="A2101" s="1">
        <v>814</v>
      </c>
      <c r="B2101" s="1" t="s">
        <v>58</v>
      </c>
      <c r="C2101" s="1" t="s">
        <v>2236</v>
      </c>
      <c r="D2101" s="1">
        <v>239070</v>
      </c>
      <c r="E2101" s="1">
        <v>522145</v>
      </c>
      <c r="F2101" s="1">
        <v>1753</v>
      </c>
      <c r="G2101" s="3">
        <v>421</v>
      </c>
      <c r="H2101" s="3">
        <v>0</v>
      </c>
      <c r="I2101" s="3">
        <v>6104500</v>
      </c>
      <c r="J2101" s="3">
        <v>1350000</v>
      </c>
      <c r="K2101" s="3">
        <v>0</v>
      </c>
      <c r="L2101" s="3">
        <v>7454500</v>
      </c>
      <c r="M2101" s="3">
        <v>1242416.6672558284</v>
      </c>
      <c r="N2101" s="3">
        <v>1242416.6672558284</v>
      </c>
      <c r="O2101" s="9"/>
    </row>
    <row r="2102" spans="1:15" x14ac:dyDescent="0.25">
      <c r="A2102" s="1">
        <v>814</v>
      </c>
      <c r="B2102" s="1" t="s">
        <v>58</v>
      </c>
      <c r="C2102" s="1" t="s">
        <v>2237</v>
      </c>
      <c r="D2102" s="1">
        <v>239010</v>
      </c>
      <c r="E2102" s="1">
        <v>522148</v>
      </c>
      <c r="F2102" s="1">
        <v>1708</v>
      </c>
      <c r="G2102" s="3">
        <v>742</v>
      </c>
      <c r="H2102" s="3">
        <v>0</v>
      </c>
      <c r="I2102" s="3">
        <v>10759000</v>
      </c>
      <c r="J2102" s="3">
        <v>1350000</v>
      </c>
      <c r="K2102" s="3">
        <v>0</v>
      </c>
      <c r="L2102" s="3">
        <v>12109000</v>
      </c>
      <c r="M2102" s="3">
        <v>2018166.6676236941</v>
      </c>
      <c r="N2102" s="3">
        <v>2018166.6676236941</v>
      </c>
      <c r="O2102" s="9"/>
    </row>
    <row r="2103" spans="1:15" x14ac:dyDescent="0.25">
      <c r="A2103" s="1">
        <v>814</v>
      </c>
      <c r="B2103" s="1" t="s">
        <v>58</v>
      </c>
      <c r="C2103" s="1" t="s">
        <v>2238</v>
      </c>
      <c r="D2103" s="1">
        <v>239023</v>
      </c>
      <c r="E2103" s="1">
        <v>522150</v>
      </c>
      <c r="F2103" s="1">
        <v>1741</v>
      </c>
      <c r="G2103" s="3">
        <v>851</v>
      </c>
      <c r="H2103" s="3">
        <v>12</v>
      </c>
      <c r="I2103" s="3">
        <v>12339500</v>
      </c>
      <c r="J2103" s="3">
        <v>1350000</v>
      </c>
      <c r="K2103" s="3">
        <v>191400</v>
      </c>
      <c r="L2103" s="3">
        <v>13880900</v>
      </c>
      <c r="M2103" s="3">
        <v>2313483.3344304017</v>
      </c>
      <c r="N2103" s="3">
        <v>2313483.3344304017</v>
      </c>
      <c r="O2103" s="9"/>
    </row>
    <row r="2104" spans="1:15" x14ac:dyDescent="0.25">
      <c r="A2104" s="6">
        <v>814</v>
      </c>
      <c r="B2104" s="6" t="s">
        <v>58</v>
      </c>
      <c r="C2104" s="6"/>
      <c r="D2104" s="6"/>
      <c r="E2104" s="6"/>
      <c r="F2104" s="6"/>
      <c r="G2104" s="7">
        <v>45191</v>
      </c>
      <c r="H2104" s="7">
        <v>486</v>
      </c>
      <c r="I2104" s="7">
        <v>655269500</v>
      </c>
      <c r="J2104" s="7">
        <v>72900000</v>
      </c>
      <c r="K2104" s="7">
        <v>7751700</v>
      </c>
      <c r="L2104" s="7">
        <v>735921200</v>
      </c>
      <c r="M2104" s="7">
        <v>122653533.39149641</v>
      </c>
      <c r="N2104" s="7">
        <v>122653533.39149641</v>
      </c>
      <c r="O2104" s="9"/>
    </row>
    <row r="2105" spans="1:15" x14ac:dyDescent="0.25">
      <c r="A2105" s="1">
        <v>815</v>
      </c>
      <c r="B2105" s="1" t="s">
        <v>59</v>
      </c>
      <c r="C2105" s="1" t="s">
        <v>2239</v>
      </c>
      <c r="D2105" s="1">
        <v>249082</v>
      </c>
      <c r="E2105" s="1">
        <v>528754</v>
      </c>
      <c r="F2105" s="1">
        <v>862</v>
      </c>
      <c r="G2105" s="3">
        <v>881</v>
      </c>
      <c r="H2105" s="3">
        <v>1</v>
      </c>
      <c r="I2105" s="3">
        <v>12774500</v>
      </c>
      <c r="J2105" s="3">
        <v>1350000</v>
      </c>
      <c r="K2105" s="3">
        <v>15950</v>
      </c>
      <c r="L2105" s="3">
        <v>14140450</v>
      </c>
      <c r="M2105" s="3">
        <v>2356741.6677842485</v>
      </c>
      <c r="N2105" s="3">
        <v>2356741.6677842485</v>
      </c>
      <c r="O2105" s="9"/>
    </row>
    <row r="2106" spans="1:15" x14ac:dyDescent="0.25">
      <c r="A2106" s="1">
        <v>815</v>
      </c>
      <c r="B2106" s="1" t="s">
        <v>59</v>
      </c>
      <c r="C2106" s="1" t="s">
        <v>2240</v>
      </c>
      <c r="D2106" s="1">
        <v>249077</v>
      </c>
      <c r="E2106" s="1">
        <v>528755</v>
      </c>
      <c r="F2106" s="1">
        <v>50055</v>
      </c>
      <c r="G2106" s="3">
        <v>413</v>
      </c>
      <c r="H2106" s="3">
        <v>0</v>
      </c>
      <c r="I2106" s="3">
        <v>5988500</v>
      </c>
      <c r="J2106" s="3">
        <v>1350000</v>
      </c>
      <c r="K2106" s="3">
        <v>0</v>
      </c>
      <c r="L2106" s="3">
        <v>7338500</v>
      </c>
      <c r="M2106" s="3">
        <v>1223083.3339133272</v>
      </c>
      <c r="N2106" s="3">
        <v>1223083.3339133272</v>
      </c>
      <c r="O2106" s="9"/>
    </row>
    <row r="2107" spans="1:15" x14ac:dyDescent="0.25">
      <c r="A2107" s="1">
        <v>815</v>
      </c>
      <c r="B2107" s="1" t="s">
        <v>59</v>
      </c>
      <c r="C2107" s="1" t="s">
        <v>2241</v>
      </c>
      <c r="D2107" s="1">
        <v>249118</v>
      </c>
      <c r="E2107" s="1">
        <v>40790</v>
      </c>
      <c r="F2107" s="1">
        <v>860</v>
      </c>
      <c r="G2107" s="3">
        <v>829</v>
      </c>
      <c r="H2107" s="3">
        <v>0</v>
      </c>
      <c r="I2107" s="3">
        <v>12020500</v>
      </c>
      <c r="J2107" s="3">
        <v>1350000</v>
      </c>
      <c r="K2107" s="3">
        <v>0</v>
      </c>
      <c r="L2107" s="3">
        <v>13370500</v>
      </c>
      <c r="M2107" s="3">
        <v>2228416.6677233959</v>
      </c>
      <c r="N2107" s="3">
        <v>2228416.6677233959</v>
      </c>
      <c r="O2107" s="9"/>
    </row>
    <row r="2108" spans="1:15" x14ac:dyDescent="0.25">
      <c r="A2108" s="1">
        <v>815</v>
      </c>
      <c r="B2108" s="1" t="s">
        <v>59</v>
      </c>
      <c r="C2108" s="1" t="s">
        <v>2242</v>
      </c>
      <c r="D2108" s="1">
        <v>249122</v>
      </c>
      <c r="E2108" s="1">
        <v>528756</v>
      </c>
      <c r="F2108" s="1">
        <v>876</v>
      </c>
      <c r="G2108" s="3">
        <v>753</v>
      </c>
      <c r="H2108" s="3">
        <v>1</v>
      </c>
      <c r="I2108" s="3">
        <v>10918500</v>
      </c>
      <c r="J2108" s="3">
        <v>1350000</v>
      </c>
      <c r="K2108" s="3">
        <v>15950</v>
      </c>
      <c r="L2108" s="3">
        <v>12284450</v>
      </c>
      <c r="M2108" s="3">
        <v>2047408.3343042273</v>
      </c>
      <c r="N2108" s="3">
        <v>2047408.3343042273</v>
      </c>
      <c r="O2108" s="9"/>
    </row>
    <row r="2109" spans="1:15" x14ac:dyDescent="0.25">
      <c r="A2109" s="1">
        <v>815</v>
      </c>
      <c r="B2109" s="1" t="s">
        <v>59</v>
      </c>
      <c r="C2109" s="1" t="s">
        <v>2243</v>
      </c>
      <c r="D2109" s="1">
        <v>249110</v>
      </c>
      <c r="E2109" s="1">
        <v>528757</v>
      </c>
      <c r="F2109" s="1">
        <v>874</v>
      </c>
      <c r="G2109" s="3">
        <v>532</v>
      </c>
      <c r="H2109" s="3">
        <v>0</v>
      </c>
      <c r="I2109" s="3">
        <v>7714000</v>
      </c>
      <c r="J2109" s="3">
        <v>1350000</v>
      </c>
      <c r="K2109" s="3">
        <v>0</v>
      </c>
      <c r="L2109" s="3">
        <v>9064000</v>
      </c>
      <c r="M2109" s="3">
        <v>1510666.6673830342</v>
      </c>
      <c r="N2109" s="3">
        <v>1510666.6673830342</v>
      </c>
      <c r="O2109" s="9"/>
    </row>
    <row r="2110" spans="1:15" x14ac:dyDescent="0.25">
      <c r="A2110" s="1">
        <v>815</v>
      </c>
      <c r="B2110" s="1" t="s">
        <v>59</v>
      </c>
      <c r="C2110" s="1" t="s">
        <v>2244</v>
      </c>
      <c r="D2110" s="1">
        <v>249121</v>
      </c>
      <c r="E2110" s="1">
        <v>528758</v>
      </c>
      <c r="F2110" s="1">
        <v>884</v>
      </c>
      <c r="G2110" s="3">
        <v>505</v>
      </c>
      <c r="H2110" s="3">
        <v>0</v>
      </c>
      <c r="I2110" s="3">
        <v>7322500</v>
      </c>
      <c r="J2110" s="3">
        <v>1350000</v>
      </c>
      <c r="K2110" s="3">
        <v>0</v>
      </c>
      <c r="L2110" s="3">
        <v>8672500</v>
      </c>
      <c r="M2110" s="3">
        <v>1445416.6673520922</v>
      </c>
      <c r="N2110" s="3">
        <v>1445416.6673520922</v>
      </c>
      <c r="O2110" s="9"/>
    </row>
    <row r="2111" spans="1:15" x14ac:dyDescent="0.25">
      <c r="A2111" s="1">
        <v>815</v>
      </c>
      <c r="B2111" s="1" t="s">
        <v>59</v>
      </c>
      <c r="C2111" s="1" t="s">
        <v>2245</v>
      </c>
      <c r="D2111" s="1">
        <v>249084</v>
      </c>
      <c r="E2111" s="1">
        <v>548658</v>
      </c>
      <c r="F2111" s="1">
        <v>868</v>
      </c>
      <c r="G2111" s="3">
        <v>366</v>
      </c>
      <c r="H2111" s="3">
        <v>0</v>
      </c>
      <c r="I2111" s="3">
        <v>5307000</v>
      </c>
      <c r="J2111" s="3">
        <v>1350000</v>
      </c>
      <c r="K2111" s="3">
        <v>0</v>
      </c>
      <c r="L2111" s="3">
        <v>6657000</v>
      </c>
      <c r="M2111" s="3">
        <v>1109500.0005261318</v>
      </c>
      <c r="N2111" s="3">
        <v>1109500.0005261318</v>
      </c>
      <c r="O2111" s="9"/>
    </row>
    <row r="2112" spans="1:15" x14ac:dyDescent="0.25">
      <c r="A2112" s="1">
        <v>815</v>
      </c>
      <c r="B2112" s="1" t="s">
        <v>59</v>
      </c>
      <c r="C2112" s="1" t="s">
        <v>2246</v>
      </c>
      <c r="D2112" s="1">
        <v>249092</v>
      </c>
      <c r="E2112" s="1">
        <v>40798</v>
      </c>
      <c r="F2112" s="1">
        <v>500054</v>
      </c>
      <c r="G2112" s="3">
        <v>454</v>
      </c>
      <c r="H2112" s="3">
        <v>0</v>
      </c>
      <c r="I2112" s="3">
        <v>6583000</v>
      </c>
      <c r="J2112" s="3">
        <v>1350000</v>
      </c>
      <c r="K2112" s="3">
        <v>0</v>
      </c>
      <c r="L2112" s="3">
        <v>7933000</v>
      </c>
      <c r="M2112" s="3">
        <v>1322166.6672936464</v>
      </c>
      <c r="N2112" s="3">
        <v>1322166.6672936464</v>
      </c>
      <c r="O2112" s="9"/>
    </row>
    <row r="2113" spans="1:15" x14ac:dyDescent="0.25">
      <c r="A2113" s="1">
        <v>815</v>
      </c>
      <c r="B2113" s="1" t="s">
        <v>59</v>
      </c>
      <c r="C2113" s="1" t="s">
        <v>2247</v>
      </c>
      <c r="D2113" s="1">
        <v>249100</v>
      </c>
      <c r="E2113" s="1">
        <v>40800</v>
      </c>
      <c r="F2113" s="1">
        <v>837</v>
      </c>
      <c r="G2113" s="3">
        <v>618</v>
      </c>
      <c r="H2113" s="3">
        <v>0</v>
      </c>
      <c r="I2113" s="3">
        <v>8961000</v>
      </c>
      <c r="J2113" s="3">
        <v>1350000</v>
      </c>
      <c r="K2113" s="3">
        <v>0</v>
      </c>
      <c r="L2113" s="3">
        <v>10311000</v>
      </c>
      <c r="M2113" s="3">
        <v>1718500.0008149236</v>
      </c>
      <c r="N2113" s="3">
        <v>1718500.0008149236</v>
      </c>
      <c r="O2113" s="9"/>
    </row>
    <row r="2114" spans="1:15" x14ac:dyDescent="0.25">
      <c r="A2114" s="1">
        <v>815</v>
      </c>
      <c r="B2114" s="1" t="s">
        <v>59</v>
      </c>
      <c r="C2114" s="1" t="s">
        <v>2248</v>
      </c>
      <c r="D2114" s="1">
        <v>249105</v>
      </c>
      <c r="E2114" s="1">
        <v>528759</v>
      </c>
      <c r="F2114" s="1">
        <v>863</v>
      </c>
      <c r="G2114" s="3">
        <v>533</v>
      </c>
      <c r="H2114" s="3">
        <v>0</v>
      </c>
      <c r="I2114" s="3">
        <v>7728500</v>
      </c>
      <c r="J2114" s="3">
        <v>1350000</v>
      </c>
      <c r="K2114" s="3">
        <v>0</v>
      </c>
      <c r="L2114" s="3">
        <v>9078500</v>
      </c>
      <c r="M2114" s="3">
        <v>1513083.334050847</v>
      </c>
      <c r="N2114" s="3">
        <v>1513083.334050847</v>
      </c>
      <c r="O2114" s="9"/>
    </row>
    <row r="2115" spans="1:15" x14ac:dyDescent="0.25">
      <c r="A2115" s="1">
        <v>815</v>
      </c>
      <c r="B2115" s="1" t="s">
        <v>59</v>
      </c>
      <c r="C2115" s="1" t="s">
        <v>2249</v>
      </c>
      <c r="D2115" s="1">
        <v>249107</v>
      </c>
      <c r="E2115" s="1">
        <v>528760</v>
      </c>
      <c r="F2115" s="1">
        <v>865</v>
      </c>
      <c r="G2115" s="3">
        <v>448</v>
      </c>
      <c r="H2115" s="3">
        <v>0</v>
      </c>
      <c r="I2115" s="3">
        <v>6496000</v>
      </c>
      <c r="J2115" s="3">
        <v>1350000</v>
      </c>
      <c r="K2115" s="3">
        <v>0</v>
      </c>
      <c r="L2115" s="3">
        <v>7846000</v>
      </c>
      <c r="M2115" s="3">
        <v>1307666.6672867704</v>
      </c>
      <c r="N2115" s="3">
        <v>1307666.6672867704</v>
      </c>
      <c r="O2115" s="9"/>
    </row>
    <row r="2116" spans="1:15" x14ac:dyDescent="0.25">
      <c r="A2116" s="1">
        <v>815</v>
      </c>
      <c r="B2116" s="1" t="s">
        <v>59</v>
      </c>
      <c r="C2116" s="1" t="s">
        <v>2250</v>
      </c>
      <c r="D2116" s="1">
        <v>249085</v>
      </c>
      <c r="E2116" s="1">
        <v>528761</v>
      </c>
      <c r="F2116" s="1">
        <v>869</v>
      </c>
      <c r="G2116" s="3">
        <v>571</v>
      </c>
      <c r="H2116" s="3">
        <v>0</v>
      </c>
      <c r="I2116" s="3">
        <v>8279500</v>
      </c>
      <c r="J2116" s="3">
        <v>1350000</v>
      </c>
      <c r="K2116" s="3">
        <v>0</v>
      </c>
      <c r="L2116" s="3">
        <v>9629500</v>
      </c>
      <c r="M2116" s="3">
        <v>1604916.6674277282</v>
      </c>
      <c r="N2116" s="3">
        <v>1604916.6674277282</v>
      </c>
      <c r="O2116" s="9"/>
    </row>
    <row r="2117" spans="1:15" x14ac:dyDescent="0.25">
      <c r="A2117" s="1">
        <v>815</v>
      </c>
      <c r="B2117" s="1" t="s">
        <v>59</v>
      </c>
      <c r="C2117" s="1" t="s">
        <v>2251</v>
      </c>
      <c r="D2117" s="1">
        <v>249108</v>
      </c>
      <c r="E2117" s="1">
        <v>548528</v>
      </c>
      <c r="F2117" s="1">
        <v>866</v>
      </c>
      <c r="G2117" s="3">
        <v>742</v>
      </c>
      <c r="H2117" s="3">
        <v>0</v>
      </c>
      <c r="I2117" s="3">
        <v>10759000</v>
      </c>
      <c r="J2117" s="3">
        <v>1350000</v>
      </c>
      <c r="K2117" s="3">
        <v>0</v>
      </c>
      <c r="L2117" s="3">
        <v>12109000</v>
      </c>
      <c r="M2117" s="3">
        <v>2018166.6676236941</v>
      </c>
      <c r="N2117" s="3">
        <v>2018166.6676236941</v>
      </c>
      <c r="O2117" s="9"/>
    </row>
    <row r="2118" spans="1:15" x14ac:dyDescent="0.25">
      <c r="A2118" s="1">
        <v>815</v>
      </c>
      <c r="B2118" s="1" t="s">
        <v>59</v>
      </c>
      <c r="C2118" s="1" t="s">
        <v>2252</v>
      </c>
      <c r="D2118" s="1">
        <v>249076</v>
      </c>
      <c r="E2118" s="1">
        <v>528762</v>
      </c>
      <c r="F2118" s="1">
        <v>845</v>
      </c>
      <c r="G2118" s="3">
        <v>572</v>
      </c>
      <c r="H2118" s="3">
        <v>0</v>
      </c>
      <c r="I2118" s="3">
        <v>8294000</v>
      </c>
      <c r="J2118" s="3">
        <v>1350000</v>
      </c>
      <c r="K2118" s="3">
        <v>0</v>
      </c>
      <c r="L2118" s="3">
        <v>9644000</v>
      </c>
      <c r="M2118" s="3">
        <v>1607333.3340955409</v>
      </c>
      <c r="N2118" s="3">
        <v>1607333.3340955409</v>
      </c>
      <c r="O2118" s="9"/>
    </row>
    <row r="2119" spans="1:15" x14ac:dyDescent="0.25">
      <c r="A2119" s="1">
        <v>815</v>
      </c>
      <c r="B2119" s="1" t="s">
        <v>59</v>
      </c>
      <c r="C2119" s="1" t="s">
        <v>2253</v>
      </c>
      <c r="D2119" s="1">
        <v>249111</v>
      </c>
      <c r="E2119" s="1">
        <v>528763</v>
      </c>
      <c r="F2119" s="1">
        <v>875</v>
      </c>
      <c r="G2119" s="3">
        <v>471</v>
      </c>
      <c r="H2119" s="3">
        <v>0</v>
      </c>
      <c r="I2119" s="3">
        <v>6829500</v>
      </c>
      <c r="J2119" s="3">
        <v>1350000</v>
      </c>
      <c r="K2119" s="3">
        <v>0</v>
      </c>
      <c r="L2119" s="3">
        <v>8179500</v>
      </c>
      <c r="M2119" s="3">
        <v>1363250.0006464617</v>
      </c>
      <c r="N2119" s="3">
        <v>1363250.0006464617</v>
      </c>
      <c r="O2119" s="9"/>
    </row>
    <row r="2120" spans="1:15" x14ac:dyDescent="0.25">
      <c r="A2120" s="1">
        <v>815</v>
      </c>
      <c r="B2120" s="1" t="s">
        <v>59</v>
      </c>
      <c r="C2120" s="1" t="s">
        <v>2254</v>
      </c>
      <c r="D2120" s="1">
        <v>249106</v>
      </c>
      <c r="E2120" s="1">
        <v>528764</v>
      </c>
      <c r="F2120" s="1">
        <v>864</v>
      </c>
      <c r="G2120" s="3">
        <v>507</v>
      </c>
      <c r="H2120" s="3">
        <v>0</v>
      </c>
      <c r="I2120" s="3">
        <v>7351500</v>
      </c>
      <c r="J2120" s="3">
        <v>1350000</v>
      </c>
      <c r="K2120" s="3">
        <v>0</v>
      </c>
      <c r="L2120" s="3">
        <v>8701500</v>
      </c>
      <c r="M2120" s="3">
        <v>1450250.0006877177</v>
      </c>
      <c r="N2120" s="3">
        <v>1450250.0006877177</v>
      </c>
      <c r="O2120" s="9"/>
    </row>
    <row r="2121" spans="1:15" x14ac:dyDescent="0.25">
      <c r="A2121" s="1">
        <v>815</v>
      </c>
      <c r="B2121" s="1" t="s">
        <v>59</v>
      </c>
      <c r="C2121" s="1" t="s">
        <v>2255</v>
      </c>
      <c r="D2121" s="1">
        <v>249093</v>
      </c>
      <c r="E2121" s="1">
        <v>41463</v>
      </c>
      <c r="F2121" s="1">
        <v>50001</v>
      </c>
      <c r="G2121" s="3">
        <v>323</v>
      </c>
      <c r="H2121" s="3">
        <v>0</v>
      </c>
      <c r="I2121" s="3">
        <v>4683500</v>
      </c>
      <c r="J2121" s="3">
        <v>1350000</v>
      </c>
      <c r="K2121" s="3">
        <v>0</v>
      </c>
      <c r="L2121" s="3">
        <v>6033500</v>
      </c>
      <c r="M2121" s="3">
        <v>1005583.3338101873</v>
      </c>
      <c r="N2121" s="3">
        <v>1005583.3338101873</v>
      </c>
      <c r="O2121" s="9"/>
    </row>
    <row r="2122" spans="1:15" x14ac:dyDescent="0.25">
      <c r="A2122" s="1">
        <v>815</v>
      </c>
      <c r="B2122" s="1" t="s">
        <v>59</v>
      </c>
      <c r="C2122" s="1" t="s">
        <v>2256</v>
      </c>
      <c r="D2122" s="1">
        <v>249109</v>
      </c>
      <c r="E2122" s="1">
        <v>531042</v>
      </c>
      <c r="F2122" s="1">
        <v>867</v>
      </c>
      <c r="G2122" s="3">
        <v>308</v>
      </c>
      <c r="H2122" s="3">
        <v>0</v>
      </c>
      <c r="I2122" s="3">
        <v>4466000</v>
      </c>
      <c r="J2122" s="3">
        <v>1350000</v>
      </c>
      <c r="K2122" s="3">
        <v>0</v>
      </c>
      <c r="L2122" s="3">
        <v>5816000</v>
      </c>
      <c r="M2122" s="3">
        <v>969333.33379299729</v>
      </c>
      <c r="N2122" s="3">
        <v>969333.33379299729</v>
      </c>
      <c r="O2122" s="9"/>
    </row>
    <row r="2123" spans="1:15" x14ac:dyDescent="0.25">
      <c r="A2123" s="1">
        <v>815</v>
      </c>
      <c r="B2123" s="1" t="s">
        <v>59</v>
      </c>
      <c r="C2123" s="1" t="s">
        <v>2257</v>
      </c>
      <c r="D2123" s="1">
        <v>249119</v>
      </c>
      <c r="E2123" s="1">
        <v>528765</v>
      </c>
      <c r="F2123" s="1">
        <v>859</v>
      </c>
      <c r="G2123" s="3">
        <v>712</v>
      </c>
      <c r="H2123" s="3">
        <v>0</v>
      </c>
      <c r="I2123" s="3">
        <v>10324000</v>
      </c>
      <c r="J2123" s="3">
        <v>1350000</v>
      </c>
      <c r="K2123" s="3">
        <v>0</v>
      </c>
      <c r="L2123" s="3">
        <v>11674000</v>
      </c>
      <c r="M2123" s="3">
        <v>1945666.667589314</v>
      </c>
      <c r="N2123" s="3">
        <v>1945666.667589314</v>
      </c>
      <c r="O2123" s="9"/>
    </row>
    <row r="2124" spans="1:15" x14ac:dyDescent="0.25">
      <c r="A2124" s="1">
        <v>815</v>
      </c>
      <c r="B2124" s="1" t="s">
        <v>59</v>
      </c>
      <c r="C2124" s="1" t="s">
        <v>2258</v>
      </c>
      <c r="D2124" s="1">
        <v>249113</v>
      </c>
      <c r="E2124" s="1">
        <v>528766</v>
      </c>
      <c r="F2124" s="1">
        <v>850</v>
      </c>
      <c r="G2124" s="3">
        <v>820</v>
      </c>
      <c r="H2124" s="3">
        <v>0</v>
      </c>
      <c r="I2124" s="3">
        <v>11890000</v>
      </c>
      <c r="J2124" s="3">
        <v>1350000</v>
      </c>
      <c r="K2124" s="3">
        <v>0</v>
      </c>
      <c r="L2124" s="3">
        <v>13240000</v>
      </c>
      <c r="M2124" s="3">
        <v>2206666.6677130819</v>
      </c>
      <c r="N2124" s="3">
        <v>2206666.6677130819</v>
      </c>
      <c r="O2124" s="9"/>
    </row>
    <row r="2125" spans="1:15" x14ac:dyDescent="0.25">
      <c r="A2125" s="1">
        <v>815</v>
      </c>
      <c r="B2125" s="1" t="s">
        <v>59</v>
      </c>
      <c r="C2125" s="1" t="s">
        <v>2259</v>
      </c>
      <c r="D2125" s="1">
        <v>249120</v>
      </c>
      <c r="E2125" s="1">
        <v>531043</v>
      </c>
      <c r="F2125" s="1">
        <v>50002</v>
      </c>
      <c r="G2125" s="3">
        <v>651</v>
      </c>
      <c r="H2125" s="3">
        <v>26</v>
      </c>
      <c r="I2125" s="3">
        <v>9439500</v>
      </c>
      <c r="J2125" s="3">
        <v>1350000</v>
      </c>
      <c r="K2125" s="3">
        <v>414700</v>
      </c>
      <c r="L2125" s="3">
        <v>11204200</v>
      </c>
      <c r="M2125" s="3">
        <v>1867366.6675521836</v>
      </c>
      <c r="N2125" s="3">
        <v>1867366.6675521836</v>
      </c>
      <c r="O2125" s="9"/>
    </row>
    <row r="2126" spans="1:15" x14ac:dyDescent="0.25">
      <c r="A2126" s="1">
        <v>815</v>
      </c>
      <c r="B2126" s="1" t="s">
        <v>59</v>
      </c>
      <c r="C2126" s="1" t="s">
        <v>2260</v>
      </c>
      <c r="D2126" s="1">
        <v>249094</v>
      </c>
      <c r="E2126" s="1">
        <v>528767</v>
      </c>
      <c r="F2126" s="1">
        <v>106028</v>
      </c>
      <c r="G2126" s="3">
        <v>606</v>
      </c>
      <c r="H2126" s="3">
        <v>0</v>
      </c>
      <c r="I2126" s="3">
        <v>8787000</v>
      </c>
      <c r="J2126" s="3">
        <v>1350000</v>
      </c>
      <c r="K2126" s="3">
        <v>0</v>
      </c>
      <c r="L2126" s="3">
        <v>10137000</v>
      </c>
      <c r="M2126" s="3">
        <v>1689500.0008011714</v>
      </c>
      <c r="N2126" s="3">
        <v>1689500.0008011714</v>
      </c>
      <c r="O2126" s="9"/>
    </row>
    <row r="2127" spans="1:15" x14ac:dyDescent="0.25">
      <c r="A2127" s="1">
        <v>815</v>
      </c>
      <c r="B2127" s="1" t="s">
        <v>59</v>
      </c>
      <c r="C2127" s="1" t="s">
        <v>2261</v>
      </c>
      <c r="D2127" s="1">
        <v>249083</v>
      </c>
      <c r="E2127" s="1">
        <v>528768</v>
      </c>
      <c r="F2127" s="1">
        <v>861</v>
      </c>
      <c r="G2127" s="3">
        <v>255</v>
      </c>
      <c r="H2127" s="3">
        <v>0</v>
      </c>
      <c r="I2127" s="3">
        <v>3697500</v>
      </c>
      <c r="J2127" s="3">
        <v>1350000</v>
      </c>
      <c r="K2127" s="3">
        <v>0</v>
      </c>
      <c r="L2127" s="3">
        <v>5047500</v>
      </c>
      <c r="M2127" s="3">
        <v>841250.00039892609</v>
      </c>
      <c r="N2127" s="3">
        <v>841250.00039892609</v>
      </c>
      <c r="O2127" s="9"/>
    </row>
    <row r="2128" spans="1:15" x14ac:dyDescent="0.25">
      <c r="A2128" s="1">
        <v>815</v>
      </c>
      <c r="B2128" s="1" t="s">
        <v>59</v>
      </c>
      <c r="C2128" s="1" t="s">
        <v>2262</v>
      </c>
      <c r="D2128" s="1">
        <v>249123</v>
      </c>
      <c r="E2128" s="1">
        <v>529235</v>
      </c>
      <c r="F2128" s="1">
        <v>879</v>
      </c>
      <c r="G2128" s="3">
        <v>417</v>
      </c>
      <c r="H2128" s="3">
        <v>0</v>
      </c>
      <c r="I2128" s="3">
        <v>6046500</v>
      </c>
      <c r="J2128" s="3">
        <v>1350000</v>
      </c>
      <c r="K2128" s="3">
        <v>0</v>
      </c>
      <c r="L2128" s="3">
        <v>7396500</v>
      </c>
      <c r="M2128" s="3">
        <v>1232750.0005845779</v>
      </c>
      <c r="N2128" s="3">
        <v>1232750.0005845779</v>
      </c>
      <c r="O2128" s="9"/>
    </row>
    <row r="2129" spans="1:15" x14ac:dyDescent="0.25">
      <c r="A2129" s="1">
        <v>815</v>
      </c>
      <c r="B2129" s="1" t="s">
        <v>59</v>
      </c>
      <c r="C2129" s="1" t="s">
        <v>2263</v>
      </c>
      <c r="D2129" s="1">
        <v>249074</v>
      </c>
      <c r="E2129" s="1">
        <v>528769</v>
      </c>
      <c r="F2129" s="1"/>
      <c r="G2129" s="3">
        <v>11</v>
      </c>
      <c r="H2129" s="3">
        <v>0</v>
      </c>
      <c r="I2129" s="3">
        <v>159500</v>
      </c>
      <c r="J2129" s="3">
        <v>1350000</v>
      </c>
      <c r="K2129" s="3">
        <v>0</v>
      </c>
      <c r="L2129" s="3">
        <v>1509500</v>
      </c>
      <c r="M2129" s="3">
        <v>251583.33345263574</v>
      </c>
      <c r="N2129" s="3">
        <v>251583.33345263574</v>
      </c>
      <c r="O2129" s="9"/>
    </row>
    <row r="2130" spans="1:15" x14ac:dyDescent="0.25">
      <c r="A2130" s="1">
        <v>815</v>
      </c>
      <c r="B2130" s="1" t="s">
        <v>59</v>
      </c>
      <c r="C2130" s="1" t="s">
        <v>2264</v>
      </c>
      <c r="D2130" s="1">
        <v>257394</v>
      </c>
      <c r="E2130" s="1">
        <v>528770</v>
      </c>
      <c r="F2130" s="1">
        <v>585002</v>
      </c>
      <c r="G2130" s="3">
        <v>3</v>
      </c>
      <c r="H2130" s="3">
        <v>0</v>
      </c>
      <c r="I2130" s="3">
        <v>43500</v>
      </c>
      <c r="J2130" s="3">
        <v>1350000</v>
      </c>
      <c r="K2130" s="3">
        <v>0</v>
      </c>
      <c r="L2130" s="3">
        <v>1393500</v>
      </c>
      <c r="M2130" s="3">
        <v>232250.00011013442</v>
      </c>
      <c r="N2130" s="3">
        <v>232250.00011013442</v>
      </c>
      <c r="O2130" s="9"/>
    </row>
    <row r="2131" spans="1:15" x14ac:dyDescent="0.25">
      <c r="A2131" s="1">
        <v>815</v>
      </c>
      <c r="B2131" s="1" t="s">
        <v>59</v>
      </c>
      <c r="C2131" s="1" t="s">
        <v>2265</v>
      </c>
      <c r="D2131" s="1">
        <v>249086</v>
      </c>
      <c r="E2131" s="1">
        <v>548629</v>
      </c>
      <c r="F2131" s="1">
        <v>870</v>
      </c>
      <c r="G2131" s="3">
        <v>312</v>
      </c>
      <c r="H2131" s="3">
        <v>0</v>
      </c>
      <c r="I2131" s="3">
        <v>4524000</v>
      </c>
      <c r="J2131" s="3">
        <v>1350000</v>
      </c>
      <c r="K2131" s="3">
        <v>0</v>
      </c>
      <c r="L2131" s="3">
        <v>5874000</v>
      </c>
      <c r="M2131" s="3">
        <v>979000.00046424801</v>
      </c>
      <c r="N2131" s="3">
        <v>979000.00046424801</v>
      </c>
      <c r="O2131" s="9"/>
    </row>
    <row r="2132" spans="1:15" x14ac:dyDescent="0.25">
      <c r="A2132" s="1">
        <v>815</v>
      </c>
      <c r="B2132" s="1" t="s">
        <v>59</v>
      </c>
      <c r="C2132" s="1" t="s">
        <v>2266</v>
      </c>
      <c r="D2132" s="1">
        <v>249101</v>
      </c>
      <c r="E2132" s="1">
        <v>531044</v>
      </c>
      <c r="F2132" s="1">
        <v>838</v>
      </c>
      <c r="G2132" s="3">
        <v>494</v>
      </c>
      <c r="H2132" s="3">
        <v>0</v>
      </c>
      <c r="I2132" s="3">
        <v>7163000</v>
      </c>
      <c r="J2132" s="3">
        <v>1350000</v>
      </c>
      <c r="K2132" s="3">
        <v>0</v>
      </c>
      <c r="L2132" s="3">
        <v>8513000</v>
      </c>
      <c r="M2132" s="3">
        <v>1418833.334006153</v>
      </c>
      <c r="N2132" s="3">
        <v>1418833.334006153</v>
      </c>
      <c r="O2132" s="9"/>
    </row>
    <row r="2133" spans="1:15" x14ac:dyDescent="0.25">
      <c r="A2133" s="1">
        <v>815</v>
      </c>
      <c r="B2133" s="1" t="s">
        <v>59</v>
      </c>
      <c r="C2133" s="1" t="s">
        <v>2267</v>
      </c>
      <c r="D2133" s="1">
        <v>249104</v>
      </c>
      <c r="E2133" s="1">
        <v>42128</v>
      </c>
      <c r="F2133" s="1">
        <v>839</v>
      </c>
      <c r="G2133" s="3">
        <v>841</v>
      </c>
      <c r="H2133" s="3">
        <v>0</v>
      </c>
      <c r="I2133" s="3">
        <v>12194500</v>
      </c>
      <c r="J2133" s="3">
        <v>1350000</v>
      </c>
      <c r="K2133" s="3">
        <v>0</v>
      </c>
      <c r="L2133" s="3">
        <v>13544500</v>
      </c>
      <c r="M2133" s="3">
        <v>2257416.6677371478</v>
      </c>
      <c r="N2133" s="3">
        <v>2257416.6677371478</v>
      </c>
      <c r="O2133" s="9"/>
    </row>
    <row r="2134" spans="1:15" x14ac:dyDescent="0.25">
      <c r="A2134" s="1">
        <v>815</v>
      </c>
      <c r="B2134" s="1" t="s">
        <v>59</v>
      </c>
      <c r="C2134" s="1" t="s">
        <v>2268</v>
      </c>
      <c r="D2134" s="1">
        <v>249090</v>
      </c>
      <c r="E2134" s="1">
        <v>41480</v>
      </c>
      <c r="F2134" s="1">
        <v>852</v>
      </c>
      <c r="G2134" s="3">
        <v>425</v>
      </c>
      <c r="H2134" s="3">
        <v>0</v>
      </c>
      <c r="I2134" s="3">
        <v>6162500</v>
      </c>
      <c r="J2134" s="3">
        <v>1350000</v>
      </c>
      <c r="K2134" s="3">
        <v>0</v>
      </c>
      <c r="L2134" s="3">
        <v>7512500</v>
      </c>
      <c r="M2134" s="3">
        <v>1252083.3339270791</v>
      </c>
      <c r="N2134" s="3">
        <v>1252083.3339270791</v>
      </c>
      <c r="O2134" s="9"/>
    </row>
    <row r="2135" spans="1:15" x14ac:dyDescent="0.25">
      <c r="A2135" s="1">
        <v>815</v>
      </c>
      <c r="B2135" s="1" t="s">
        <v>59</v>
      </c>
      <c r="C2135" s="1" t="s">
        <v>2269</v>
      </c>
      <c r="D2135" s="1">
        <v>249102</v>
      </c>
      <c r="E2135" s="1">
        <v>528772</v>
      </c>
      <c r="F2135" s="1">
        <v>50056</v>
      </c>
      <c r="G2135" s="3">
        <v>254</v>
      </c>
      <c r="H2135" s="3">
        <v>0</v>
      </c>
      <c r="I2135" s="3">
        <v>3683000</v>
      </c>
      <c r="J2135" s="3">
        <v>1350000</v>
      </c>
      <c r="K2135" s="3">
        <v>0</v>
      </c>
      <c r="L2135" s="3">
        <v>5033000</v>
      </c>
      <c r="M2135" s="3">
        <v>838833.33373111335</v>
      </c>
      <c r="N2135" s="3">
        <v>838833.33373111335</v>
      </c>
      <c r="O2135" s="9"/>
    </row>
    <row r="2136" spans="1:15" x14ac:dyDescent="0.25">
      <c r="A2136" s="1">
        <v>815</v>
      </c>
      <c r="B2136" s="1" t="s">
        <v>59</v>
      </c>
      <c r="C2136" s="1" t="s">
        <v>2270</v>
      </c>
      <c r="D2136" s="1">
        <v>249114</v>
      </c>
      <c r="E2136" s="1">
        <v>41488</v>
      </c>
      <c r="F2136" s="1">
        <v>849</v>
      </c>
      <c r="G2136" s="3">
        <v>690</v>
      </c>
      <c r="H2136" s="3">
        <v>0</v>
      </c>
      <c r="I2136" s="3">
        <v>10005000</v>
      </c>
      <c r="J2136" s="3">
        <v>1350000</v>
      </c>
      <c r="K2136" s="3">
        <v>0</v>
      </c>
      <c r="L2136" s="3">
        <v>11355000</v>
      </c>
      <c r="M2136" s="3">
        <v>1892500.0008974355</v>
      </c>
      <c r="N2136" s="3">
        <v>1892500.0008974355</v>
      </c>
      <c r="O2136" s="9"/>
    </row>
    <row r="2137" spans="1:15" x14ac:dyDescent="0.25">
      <c r="A2137" s="1">
        <v>815</v>
      </c>
      <c r="B2137" s="1" t="s">
        <v>59</v>
      </c>
      <c r="C2137" s="1" t="s">
        <v>2271</v>
      </c>
      <c r="D2137" s="1">
        <v>249125</v>
      </c>
      <c r="E2137" s="1">
        <v>528771</v>
      </c>
      <c r="F2137" s="1">
        <v>881</v>
      </c>
      <c r="G2137" s="3">
        <v>492</v>
      </c>
      <c r="H2137" s="3">
        <v>0</v>
      </c>
      <c r="I2137" s="3">
        <v>7134000</v>
      </c>
      <c r="J2137" s="3">
        <v>1350000</v>
      </c>
      <c r="K2137" s="3">
        <v>0</v>
      </c>
      <c r="L2137" s="3">
        <v>8484000</v>
      </c>
      <c r="M2137" s="3">
        <v>1414000.0006705276</v>
      </c>
      <c r="N2137" s="3">
        <v>1414000.0006705276</v>
      </c>
      <c r="O2137" s="9"/>
    </row>
    <row r="2138" spans="1:15" x14ac:dyDescent="0.25">
      <c r="A2138" s="1">
        <v>815</v>
      </c>
      <c r="B2138" s="1" t="s">
        <v>59</v>
      </c>
      <c r="C2138" s="1" t="s">
        <v>2272</v>
      </c>
      <c r="D2138" s="1">
        <v>249087</v>
      </c>
      <c r="E2138" s="1">
        <v>531045</v>
      </c>
      <c r="F2138" s="1">
        <v>871</v>
      </c>
      <c r="G2138" s="3">
        <v>361</v>
      </c>
      <c r="H2138" s="3">
        <v>0</v>
      </c>
      <c r="I2138" s="3">
        <v>5234500</v>
      </c>
      <c r="J2138" s="3">
        <v>1350000</v>
      </c>
      <c r="K2138" s="3">
        <v>0</v>
      </c>
      <c r="L2138" s="3">
        <v>6584500</v>
      </c>
      <c r="M2138" s="3">
        <v>1097416.6671870686</v>
      </c>
      <c r="N2138" s="3">
        <v>1097416.6671870686</v>
      </c>
      <c r="O2138" s="9"/>
    </row>
    <row r="2139" spans="1:15" x14ac:dyDescent="0.25">
      <c r="A2139" s="1">
        <v>815</v>
      </c>
      <c r="B2139" s="1" t="s">
        <v>59</v>
      </c>
      <c r="C2139" s="1" t="s">
        <v>2273</v>
      </c>
      <c r="D2139" s="1">
        <v>249126</v>
      </c>
      <c r="E2139" s="1">
        <v>528773</v>
      </c>
      <c r="F2139" s="1">
        <v>880</v>
      </c>
      <c r="G2139" s="3">
        <v>292</v>
      </c>
      <c r="H2139" s="3">
        <v>0</v>
      </c>
      <c r="I2139" s="3">
        <v>4234000</v>
      </c>
      <c r="J2139" s="3">
        <v>1350000</v>
      </c>
      <c r="K2139" s="3">
        <v>0</v>
      </c>
      <c r="L2139" s="3">
        <v>5584000</v>
      </c>
      <c r="M2139" s="3">
        <v>930666.66710799467</v>
      </c>
      <c r="N2139" s="3">
        <v>930666.66710799467</v>
      </c>
      <c r="O2139" s="9"/>
    </row>
    <row r="2140" spans="1:15" x14ac:dyDescent="0.25">
      <c r="A2140" s="1">
        <v>815</v>
      </c>
      <c r="B2140" s="1" t="s">
        <v>59</v>
      </c>
      <c r="C2140" s="1" t="s">
        <v>2274</v>
      </c>
      <c r="D2140" s="1">
        <v>249088</v>
      </c>
      <c r="E2140" s="1">
        <v>522429</v>
      </c>
      <c r="F2140" s="1">
        <v>872</v>
      </c>
      <c r="G2140" s="3">
        <v>477</v>
      </c>
      <c r="H2140" s="3">
        <v>0</v>
      </c>
      <c r="I2140" s="3">
        <v>6916500</v>
      </c>
      <c r="J2140" s="3">
        <v>1350000</v>
      </c>
      <c r="K2140" s="3">
        <v>0</v>
      </c>
      <c r="L2140" s="3">
        <v>8266500</v>
      </c>
      <c r="M2140" s="3">
        <v>1377750.0006533377</v>
      </c>
      <c r="N2140" s="3">
        <v>1377750.0006533377</v>
      </c>
      <c r="O2140" s="9"/>
    </row>
    <row r="2141" spans="1:15" x14ac:dyDescent="0.25">
      <c r="A2141" s="1">
        <v>815</v>
      </c>
      <c r="B2141" s="1" t="s">
        <v>59</v>
      </c>
      <c r="C2141" s="1" t="s">
        <v>2275</v>
      </c>
      <c r="D2141" s="1">
        <v>249103</v>
      </c>
      <c r="E2141" s="1">
        <v>545964</v>
      </c>
      <c r="F2141" s="1">
        <v>841</v>
      </c>
      <c r="G2141" s="3">
        <v>438</v>
      </c>
      <c r="H2141" s="3">
        <v>0</v>
      </c>
      <c r="I2141" s="3">
        <v>6351000</v>
      </c>
      <c r="J2141" s="3">
        <v>1350000</v>
      </c>
      <c r="K2141" s="3">
        <v>0</v>
      </c>
      <c r="L2141" s="3">
        <v>7701000</v>
      </c>
      <c r="M2141" s="3">
        <v>1283500.0006086437</v>
      </c>
      <c r="N2141" s="3">
        <v>1283500.0006086437</v>
      </c>
      <c r="O2141" s="9"/>
    </row>
    <row r="2142" spans="1:15" x14ac:dyDescent="0.25">
      <c r="A2142" s="1">
        <v>815</v>
      </c>
      <c r="B2142" s="1" t="s">
        <v>59</v>
      </c>
      <c r="C2142" s="1" t="s">
        <v>2276</v>
      </c>
      <c r="D2142" s="1">
        <v>249127</v>
      </c>
      <c r="E2142" s="1">
        <v>545981</v>
      </c>
      <c r="F2142" s="1">
        <v>882</v>
      </c>
      <c r="G2142" s="3">
        <v>573</v>
      </c>
      <c r="H2142" s="3">
        <v>0</v>
      </c>
      <c r="I2142" s="3">
        <v>8308500</v>
      </c>
      <c r="J2142" s="3">
        <v>1350000</v>
      </c>
      <c r="K2142" s="3">
        <v>0</v>
      </c>
      <c r="L2142" s="3">
        <v>9658500</v>
      </c>
      <c r="M2142" s="3">
        <v>1609750.0007633537</v>
      </c>
      <c r="N2142" s="3">
        <v>1609750.0007633537</v>
      </c>
      <c r="O2142" s="9"/>
    </row>
    <row r="2143" spans="1:15" x14ac:dyDescent="0.25">
      <c r="A2143" s="1">
        <v>815</v>
      </c>
      <c r="B2143" s="1" t="s">
        <v>59</v>
      </c>
      <c r="C2143" s="1" t="s">
        <v>2277</v>
      </c>
      <c r="D2143" s="1">
        <v>249095</v>
      </c>
      <c r="E2143" s="1">
        <v>545988</v>
      </c>
      <c r="F2143" s="1">
        <v>855</v>
      </c>
      <c r="G2143" s="3">
        <v>306</v>
      </c>
      <c r="H2143" s="3">
        <v>0</v>
      </c>
      <c r="I2143" s="3">
        <v>4437000</v>
      </c>
      <c r="J2143" s="3">
        <v>1350000</v>
      </c>
      <c r="K2143" s="3">
        <v>0</v>
      </c>
      <c r="L2143" s="3">
        <v>5787000</v>
      </c>
      <c r="M2143" s="3">
        <v>964500.00045737193</v>
      </c>
      <c r="N2143" s="3">
        <v>964500.00045737193</v>
      </c>
      <c r="O2143" s="9"/>
    </row>
    <row r="2144" spans="1:15" x14ac:dyDescent="0.25">
      <c r="A2144" s="1">
        <v>815</v>
      </c>
      <c r="B2144" s="1" t="s">
        <v>59</v>
      </c>
      <c r="C2144" s="1" t="s">
        <v>2278</v>
      </c>
      <c r="D2144" s="1">
        <v>249115</v>
      </c>
      <c r="E2144" s="1">
        <v>41690</v>
      </c>
      <c r="F2144" s="1">
        <v>848</v>
      </c>
      <c r="G2144" s="3">
        <v>362</v>
      </c>
      <c r="H2144" s="3">
        <v>0</v>
      </c>
      <c r="I2144" s="3">
        <v>5249000</v>
      </c>
      <c r="J2144" s="3">
        <v>1350000</v>
      </c>
      <c r="K2144" s="3">
        <v>0</v>
      </c>
      <c r="L2144" s="3">
        <v>6599000</v>
      </c>
      <c r="M2144" s="3">
        <v>1099833.3338548811</v>
      </c>
      <c r="N2144" s="3">
        <v>1099833.3338548811</v>
      </c>
      <c r="O2144" s="9"/>
    </row>
    <row r="2145" spans="1:15" x14ac:dyDescent="0.25">
      <c r="A2145" s="1">
        <v>815</v>
      </c>
      <c r="B2145" s="1" t="s">
        <v>59</v>
      </c>
      <c r="C2145" s="1" t="s">
        <v>2279</v>
      </c>
      <c r="D2145" s="1">
        <v>249078</v>
      </c>
      <c r="E2145" s="1">
        <v>531046</v>
      </c>
      <c r="F2145" s="1">
        <v>842</v>
      </c>
      <c r="G2145" s="3">
        <v>639</v>
      </c>
      <c r="H2145" s="3">
        <v>0</v>
      </c>
      <c r="I2145" s="3">
        <v>9265500</v>
      </c>
      <c r="J2145" s="3">
        <v>1350000</v>
      </c>
      <c r="K2145" s="3">
        <v>0</v>
      </c>
      <c r="L2145" s="3">
        <v>10615500</v>
      </c>
      <c r="M2145" s="3">
        <v>1769250.0008389894</v>
      </c>
      <c r="N2145" s="3">
        <v>1769250.0008389894</v>
      </c>
      <c r="O2145" s="9"/>
    </row>
    <row r="2146" spans="1:15" x14ac:dyDescent="0.25">
      <c r="A2146" s="1">
        <v>815</v>
      </c>
      <c r="B2146" s="1" t="s">
        <v>59</v>
      </c>
      <c r="C2146" s="1" t="s">
        <v>2280</v>
      </c>
      <c r="D2146" s="1">
        <v>249079</v>
      </c>
      <c r="E2146" s="1">
        <v>528774</v>
      </c>
      <c r="F2146" s="1">
        <v>843</v>
      </c>
      <c r="G2146" s="3">
        <v>410</v>
      </c>
      <c r="H2146" s="3">
        <v>0</v>
      </c>
      <c r="I2146" s="3">
        <v>5945000</v>
      </c>
      <c r="J2146" s="3">
        <v>1350000</v>
      </c>
      <c r="K2146" s="3">
        <v>0</v>
      </c>
      <c r="L2146" s="3">
        <v>7295000</v>
      </c>
      <c r="M2146" s="3">
        <v>1215833.3339098892</v>
      </c>
      <c r="N2146" s="3">
        <v>1215833.3339098892</v>
      </c>
      <c r="O2146" s="9"/>
    </row>
    <row r="2147" spans="1:15" x14ac:dyDescent="0.25">
      <c r="A2147" s="1">
        <v>815</v>
      </c>
      <c r="B2147" s="1" t="s">
        <v>59</v>
      </c>
      <c r="C2147" s="1" t="s">
        <v>2281</v>
      </c>
      <c r="D2147" s="1">
        <v>249128</v>
      </c>
      <c r="E2147" s="1">
        <v>522440</v>
      </c>
      <c r="F2147" s="1">
        <v>883</v>
      </c>
      <c r="G2147" s="3">
        <v>457</v>
      </c>
      <c r="H2147" s="3">
        <v>0</v>
      </c>
      <c r="I2147" s="3">
        <v>6626500</v>
      </c>
      <c r="J2147" s="3">
        <v>1350000</v>
      </c>
      <c r="K2147" s="3">
        <v>0</v>
      </c>
      <c r="L2147" s="3">
        <v>7976500</v>
      </c>
      <c r="M2147" s="3">
        <v>1329416.6672970844</v>
      </c>
      <c r="N2147" s="3">
        <v>1329416.6672970844</v>
      </c>
      <c r="O2147" s="9"/>
    </row>
    <row r="2148" spans="1:15" x14ac:dyDescent="0.25">
      <c r="A2148" s="1">
        <v>815</v>
      </c>
      <c r="B2148" s="1" t="s">
        <v>59</v>
      </c>
      <c r="C2148" s="1" t="s">
        <v>2282</v>
      </c>
      <c r="D2148" s="1">
        <v>249091</v>
      </c>
      <c r="E2148" s="1">
        <v>41693</v>
      </c>
      <c r="F2148" s="1">
        <v>851</v>
      </c>
      <c r="G2148" s="3">
        <v>462</v>
      </c>
      <c r="H2148" s="3">
        <v>0</v>
      </c>
      <c r="I2148" s="3">
        <v>6699000</v>
      </c>
      <c r="J2148" s="3">
        <v>1350000</v>
      </c>
      <c r="K2148" s="3">
        <v>0</v>
      </c>
      <c r="L2148" s="3">
        <v>8049000</v>
      </c>
      <c r="M2148" s="3">
        <v>1341500.0006361478</v>
      </c>
      <c r="N2148" s="3">
        <v>1341500.0006361478</v>
      </c>
      <c r="O2148" s="9"/>
    </row>
    <row r="2149" spans="1:15" x14ac:dyDescent="0.25">
      <c r="A2149" s="1">
        <v>815</v>
      </c>
      <c r="B2149" s="1" t="s">
        <v>59</v>
      </c>
      <c r="C2149" s="1" t="s">
        <v>2283</v>
      </c>
      <c r="D2149" s="1">
        <v>249117</v>
      </c>
      <c r="E2149" s="1">
        <v>531047</v>
      </c>
      <c r="F2149" s="1">
        <v>858</v>
      </c>
      <c r="G2149" s="3">
        <v>361</v>
      </c>
      <c r="H2149" s="3">
        <v>0</v>
      </c>
      <c r="I2149" s="3">
        <v>5234500</v>
      </c>
      <c r="J2149" s="3">
        <v>1350000</v>
      </c>
      <c r="K2149" s="3">
        <v>0</v>
      </c>
      <c r="L2149" s="3">
        <v>6584500</v>
      </c>
      <c r="M2149" s="3">
        <v>1097416.6671870686</v>
      </c>
      <c r="N2149" s="3">
        <v>1097416.6671870686</v>
      </c>
      <c r="O2149" s="9"/>
    </row>
    <row r="2150" spans="1:15" x14ac:dyDescent="0.25">
      <c r="A2150" s="1">
        <v>815</v>
      </c>
      <c r="B2150" s="1" t="s">
        <v>59</v>
      </c>
      <c r="C2150" s="1" t="s">
        <v>2284</v>
      </c>
      <c r="D2150" s="1">
        <v>249096</v>
      </c>
      <c r="E2150" s="1">
        <v>41705</v>
      </c>
      <c r="F2150" s="1">
        <v>857</v>
      </c>
      <c r="G2150" s="3">
        <v>550</v>
      </c>
      <c r="H2150" s="3">
        <v>0</v>
      </c>
      <c r="I2150" s="3">
        <v>7975000</v>
      </c>
      <c r="J2150" s="3">
        <v>1350000</v>
      </c>
      <c r="K2150" s="3">
        <v>0</v>
      </c>
      <c r="L2150" s="3">
        <v>9325000</v>
      </c>
      <c r="M2150" s="3">
        <v>1554166.6674036623</v>
      </c>
      <c r="N2150" s="3">
        <v>1554166.6674036623</v>
      </c>
      <c r="O2150" s="9"/>
    </row>
    <row r="2151" spans="1:15" x14ac:dyDescent="0.25">
      <c r="A2151" s="1">
        <v>815</v>
      </c>
      <c r="B2151" s="1" t="s">
        <v>59</v>
      </c>
      <c r="C2151" s="1" t="s">
        <v>2285</v>
      </c>
      <c r="D2151" s="1">
        <v>249112</v>
      </c>
      <c r="E2151" s="1">
        <v>528775</v>
      </c>
      <c r="F2151" s="1">
        <v>873</v>
      </c>
      <c r="G2151" s="3">
        <v>367</v>
      </c>
      <c r="H2151" s="3">
        <v>0</v>
      </c>
      <c r="I2151" s="3">
        <v>5321500</v>
      </c>
      <c r="J2151" s="3">
        <v>1350000</v>
      </c>
      <c r="K2151" s="3">
        <v>0</v>
      </c>
      <c r="L2151" s="3">
        <v>6671500</v>
      </c>
      <c r="M2151" s="3">
        <v>1111916.6671939446</v>
      </c>
      <c r="N2151" s="3">
        <v>1111916.6671939446</v>
      </c>
      <c r="O2151" s="9"/>
    </row>
    <row r="2152" spans="1:15" x14ac:dyDescent="0.25">
      <c r="A2152" s="1">
        <v>815</v>
      </c>
      <c r="B2152" s="1" t="s">
        <v>59</v>
      </c>
      <c r="C2152" s="1" t="s">
        <v>2286</v>
      </c>
      <c r="D2152" s="1">
        <v>249080</v>
      </c>
      <c r="E2152" s="1">
        <v>528776</v>
      </c>
      <c r="F2152" s="1">
        <v>846</v>
      </c>
      <c r="G2152" s="3">
        <v>695</v>
      </c>
      <c r="H2152" s="3">
        <v>0</v>
      </c>
      <c r="I2152" s="3">
        <v>10077500</v>
      </c>
      <c r="J2152" s="3">
        <v>1350000</v>
      </c>
      <c r="K2152" s="3">
        <v>0</v>
      </c>
      <c r="L2152" s="3">
        <v>11427500</v>
      </c>
      <c r="M2152" s="3">
        <v>1904583.3342364987</v>
      </c>
      <c r="N2152" s="3">
        <v>1904583.3342364987</v>
      </c>
      <c r="O2152" s="9"/>
    </row>
    <row r="2153" spans="1:15" x14ac:dyDescent="0.25">
      <c r="A2153" s="1">
        <v>815</v>
      </c>
      <c r="B2153" s="1" t="s">
        <v>59</v>
      </c>
      <c r="C2153" s="1" t="s">
        <v>2287</v>
      </c>
      <c r="D2153" s="1">
        <v>249097</v>
      </c>
      <c r="E2153" s="1">
        <v>528777</v>
      </c>
      <c r="F2153" s="1">
        <v>854</v>
      </c>
      <c r="G2153" s="3">
        <v>360</v>
      </c>
      <c r="H2153" s="3">
        <v>0</v>
      </c>
      <c r="I2153" s="3">
        <v>5220000</v>
      </c>
      <c r="J2153" s="3">
        <v>1350000</v>
      </c>
      <c r="K2153" s="3">
        <v>0</v>
      </c>
      <c r="L2153" s="3">
        <v>6570000</v>
      </c>
      <c r="M2153" s="3">
        <v>1095000.0005192559</v>
      </c>
      <c r="N2153" s="3">
        <v>1095000.0005192559</v>
      </c>
      <c r="O2153" s="9"/>
    </row>
    <row r="2154" spans="1:15" x14ac:dyDescent="0.25">
      <c r="A2154" s="1">
        <v>815</v>
      </c>
      <c r="B2154" s="1" t="s">
        <v>59</v>
      </c>
      <c r="C2154" s="1" t="s">
        <v>2288</v>
      </c>
      <c r="D2154" s="1">
        <v>249099</v>
      </c>
      <c r="E2154" s="1">
        <v>41716</v>
      </c>
      <c r="F2154" s="1">
        <v>840</v>
      </c>
      <c r="G2154" s="3">
        <v>644</v>
      </c>
      <c r="H2154" s="3">
        <v>0</v>
      </c>
      <c r="I2154" s="3">
        <v>9338000</v>
      </c>
      <c r="J2154" s="3">
        <v>1350000</v>
      </c>
      <c r="K2154" s="3">
        <v>0</v>
      </c>
      <c r="L2154" s="3">
        <v>10688000</v>
      </c>
      <c r="M2154" s="3">
        <v>1781333.3341780528</v>
      </c>
      <c r="N2154" s="3">
        <v>1781333.3341780528</v>
      </c>
      <c r="O2154" s="9"/>
    </row>
    <row r="2155" spans="1:15" x14ac:dyDescent="0.25">
      <c r="A2155" s="1">
        <v>815</v>
      </c>
      <c r="B2155" s="1" t="s">
        <v>59</v>
      </c>
      <c r="C2155" s="1" t="s">
        <v>2289</v>
      </c>
      <c r="D2155" s="1">
        <v>249098</v>
      </c>
      <c r="E2155" s="1">
        <v>528778</v>
      </c>
      <c r="F2155" s="1">
        <v>856</v>
      </c>
      <c r="G2155" s="3">
        <v>394</v>
      </c>
      <c r="H2155" s="3">
        <v>0</v>
      </c>
      <c r="I2155" s="3">
        <v>5713000</v>
      </c>
      <c r="J2155" s="3">
        <v>1350000</v>
      </c>
      <c r="K2155" s="3">
        <v>0</v>
      </c>
      <c r="L2155" s="3">
        <v>7063000</v>
      </c>
      <c r="M2155" s="3">
        <v>1177166.6672248866</v>
      </c>
      <c r="N2155" s="3">
        <v>1177166.6672248866</v>
      </c>
      <c r="O2155" s="9"/>
    </row>
    <row r="2156" spans="1:15" x14ac:dyDescent="0.25">
      <c r="A2156" s="1">
        <v>815</v>
      </c>
      <c r="B2156" s="1" t="s">
        <v>59</v>
      </c>
      <c r="C2156" s="1" t="s">
        <v>2290</v>
      </c>
      <c r="D2156" s="1">
        <v>249075</v>
      </c>
      <c r="E2156" s="1">
        <v>528779</v>
      </c>
      <c r="F2156" s="1">
        <v>585001</v>
      </c>
      <c r="G2156" s="3">
        <v>4</v>
      </c>
      <c r="H2156" s="3">
        <v>0</v>
      </c>
      <c r="I2156" s="3">
        <v>58000</v>
      </c>
      <c r="J2156" s="3">
        <v>1350000</v>
      </c>
      <c r="K2156" s="3">
        <v>0</v>
      </c>
      <c r="L2156" s="3">
        <v>1408000</v>
      </c>
      <c r="M2156" s="3">
        <v>234666.66677794707</v>
      </c>
      <c r="N2156" s="3">
        <v>234666.66677794707</v>
      </c>
      <c r="O2156" s="9"/>
    </row>
    <row r="2157" spans="1:15" x14ac:dyDescent="0.25">
      <c r="A2157" s="1">
        <v>815</v>
      </c>
      <c r="B2157" s="1" t="s">
        <v>59</v>
      </c>
      <c r="C2157" s="1" t="s">
        <v>2291</v>
      </c>
      <c r="D2157" s="1">
        <v>249124</v>
      </c>
      <c r="E2157" s="1">
        <v>528780</v>
      </c>
      <c r="F2157" s="1">
        <v>878</v>
      </c>
      <c r="G2157" s="3">
        <v>477</v>
      </c>
      <c r="H2157" s="3">
        <v>0</v>
      </c>
      <c r="I2157" s="3">
        <v>6916500</v>
      </c>
      <c r="J2157" s="3">
        <v>1350000</v>
      </c>
      <c r="K2157" s="3">
        <v>0</v>
      </c>
      <c r="L2157" s="3">
        <v>8266500</v>
      </c>
      <c r="M2157" s="3">
        <v>1377750.0006533377</v>
      </c>
      <c r="N2157" s="3">
        <v>1377750.0006533377</v>
      </c>
      <c r="O2157" s="9"/>
    </row>
    <row r="2158" spans="1:15" x14ac:dyDescent="0.25">
      <c r="A2158" s="1">
        <v>815</v>
      </c>
      <c r="B2158" s="1" t="s">
        <v>59</v>
      </c>
      <c r="C2158" s="1" t="s">
        <v>2292</v>
      </c>
      <c r="D2158" s="1">
        <v>249116</v>
      </c>
      <c r="E2158" s="1">
        <v>41734</v>
      </c>
      <c r="F2158" s="1">
        <v>50038</v>
      </c>
      <c r="G2158" s="3">
        <v>412</v>
      </c>
      <c r="H2158" s="3">
        <v>0</v>
      </c>
      <c r="I2158" s="3">
        <v>5974000</v>
      </c>
      <c r="J2158" s="3">
        <v>1350000</v>
      </c>
      <c r="K2158" s="3">
        <v>0</v>
      </c>
      <c r="L2158" s="3">
        <v>7324000</v>
      </c>
      <c r="M2158" s="3">
        <v>1220666.6672455145</v>
      </c>
      <c r="N2158" s="3">
        <v>1220666.6672455145</v>
      </c>
      <c r="O2158" s="9"/>
    </row>
    <row r="2159" spans="1:15" x14ac:dyDescent="0.25">
      <c r="A2159" s="1">
        <v>815</v>
      </c>
      <c r="B2159" s="1" t="s">
        <v>59</v>
      </c>
      <c r="C2159" s="1" t="s">
        <v>2293</v>
      </c>
      <c r="D2159" s="1">
        <v>249089</v>
      </c>
      <c r="E2159" s="1">
        <v>528781</v>
      </c>
      <c r="F2159" s="1">
        <v>847</v>
      </c>
      <c r="G2159" s="3">
        <v>499</v>
      </c>
      <c r="H2159" s="3">
        <v>0</v>
      </c>
      <c r="I2159" s="3">
        <v>7235500</v>
      </c>
      <c r="J2159" s="3">
        <v>1350000</v>
      </c>
      <c r="K2159" s="3">
        <v>0</v>
      </c>
      <c r="L2159" s="3">
        <v>8585500</v>
      </c>
      <c r="M2159" s="3">
        <v>1430916.6673452163</v>
      </c>
      <c r="N2159" s="3">
        <v>1430916.6673452163</v>
      </c>
      <c r="O2159" s="9"/>
    </row>
    <row r="2160" spans="1:15" x14ac:dyDescent="0.25">
      <c r="A2160" s="1">
        <v>815</v>
      </c>
      <c r="B2160" s="1" t="s">
        <v>59</v>
      </c>
      <c r="C2160" s="1" t="s">
        <v>2294</v>
      </c>
      <c r="D2160" s="1">
        <v>249081</v>
      </c>
      <c r="E2160" s="1">
        <v>528753</v>
      </c>
      <c r="F2160" s="1">
        <v>844</v>
      </c>
      <c r="G2160" s="3">
        <v>759</v>
      </c>
      <c r="H2160" s="3">
        <v>0</v>
      </c>
      <c r="I2160" s="3">
        <v>11005500</v>
      </c>
      <c r="J2160" s="3">
        <v>1350000</v>
      </c>
      <c r="K2160" s="3">
        <v>0</v>
      </c>
      <c r="L2160" s="3">
        <v>12355500</v>
      </c>
      <c r="M2160" s="3">
        <v>2059250.0009765092</v>
      </c>
      <c r="N2160" s="3">
        <v>2059250.0009765092</v>
      </c>
      <c r="O2160" s="9"/>
    </row>
    <row r="2161" spans="1:15" x14ac:dyDescent="0.25">
      <c r="A2161" s="6">
        <v>815</v>
      </c>
      <c r="B2161" s="6" t="s">
        <v>59</v>
      </c>
      <c r="C2161" s="6"/>
      <c r="D2161" s="6"/>
      <c r="E2161" s="6"/>
      <c r="F2161" s="6"/>
      <c r="G2161" s="7">
        <v>27108</v>
      </c>
      <c r="H2161" s="7">
        <v>28</v>
      </c>
      <c r="I2161" s="7">
        <v>393066000</v>
      </c>
      <c r="J2161" s="7">
        <v>75600000</v>
      </c>
      <c r="K2161" s="7">
        <v>446600</v>
      </c>
      <c r="L2161" s="7">
        <v>469112600</v>
      </c>
      <c r="M2161" s="7">
        <v>78185433.370409355</v>
      </c>
      <c r="N2161" s="7">
        <v>78185433.370409355</v>
      </c>
      <c r="O2161" s="9"/>
    </row>
    <row r="2162" spans="1:15" x14ac:dyDescent="0.25">
      <c r="A2162" s="1">
        <v>816</v>
      </c>
      <c r="B2162" s="1" t="s">
        <v>60</v>
      </c>
      <c r="C2162" s="1" t="s">
        <v>2295</v>
      </c>
      <c r="D2162" s="1">
        <v>246970</v>
      </c>
      <c r="E2162" s="1">
        <v>527347</v>
      </c>
      <c r="F2162" s="1">
        <v>9023</v>
      </c>
      <c r="G2162" s="3">
        <v>268</v>
      </c>
      <c r="H2162" s="3">
        <v>0</v>
      </c>
      <c r="I2162" s="3">
        <v>3886000</v>
      </c>
      <c r="J2162" s="3">
        <v>1350000</v>
      </c>
      <c r="K2162" s="3">
        <v>0</v>
      </c>
      <c r="L2162" s="3">
        <v>5236000</v>
      </c>
      <c r="M2162" s="3">
        <v>872666.66708049073</v>
      </c>
      <c r="N2162" s="3">
        <v>872666.66708049073</v>
      </c>
      <c r="O2162" s="9"/>
    </row>
    <row r="2163" spans="1:15" x14ac:dyDescent="0.25">
      <c r="A2163" s="1">
        <v>816</v>
      </c>
      <c r="B2163" s="1" t="s">
        <v>60</v>
      </c>
      <c r="C2163" s="1" t="s">
        <v>2296</v>
      </c>
      <c r="D2163" s="1">
        <v>246924</v>
      </c>
      <c r="E2163" s="1">
        <v>527349</v>
      </c>
      <c r="F2163" s="1">
        <v>9021</v>
      </c>
      <c r="G2163" s="3">
        <v>255</v>
      </c>
      <c r="H2163" s="3">
        <v>5</v>
      </c>
      <c r="I2163" s="3">
        <v>3697500</v>
      </c>
      <c r="J2163" s="3">
        <v>1350000</v>
      </c>
      <c r="K2163" s="3">
        <v>79750</v>
      </c>
      <c r="L2163" s="3">
        <v>5127250</v>
      </c>
      <c r="M2163" s="3">
        <v>854541.66707189567</v>
      </c>
      <c r="N2163" s="3">
        <v>854541.66707189567</v>
      </c>
      <c r="O2163" s="9"/>
    </row>
    <row r="2164" spans="1:15" x14ac:dyDescent="0.25">
      <c r="A2164" s="1">
        <v>816</v>
      </c>
      <c r="B2164" s="1" t="s">
        <v>60</v>
      </c>
      <c r="C2164" s="1" t="s">
        <v>2297</v>
      </c>
      <c r="D2164" s="1">
        <v>246946</v>
      </c>
      <c r="E2164" s="1">
        <v>527354</v>
      </c>
      <c r="F2164" s="1">
        <v>8943</v>
      </c>
      <c r="G2164" s="3">
        <v>681</v>
      </c>
      <c r="H2164" s="3">
        <v>23</v>
      </c>
      <c r="I2164" s="3">
        <v>9874500</v>
      </c>
      <c r="J2164" s="3">
        <v>1350000</v>
      </c>
      <c r="K2164" s="3">
        <v>366850</v>
      </c>
      <c r="L2164" s="3">
        <v>11591350</v>
      </c>
      <c r="M2164" s="3">
        <v>1931891.6675827818</v>
      </c>
      <c r="N2164" s="3">
        <v>1931891.6675827818</v>
      </c>
      <c r="O2164" s="9"/>
    </row>
    <row r="2165" spans="1:15" x14ac:dyDescent="0.25">
      <c r="A2165" s="1">
        <v>816</v>
      </c>
      <c r="B2165" s="1" t="s">
        <v>60</v>
      </c>
      <c r="C2165" s="1" t="s">
        <v>2298</v>
      </c>
      <c r="D2165" s="1">
        <v>246943</v>
      </c>
      <c r="E2165" s="1">
        <v>527355</v>
      </c>
      <c r="F2165" s="1">
        <v>8941</v>
      </c>
      <c r="G2165" s="3">
        <v>481</v>
      </c>
      <c r="H2165" s="3">
        <v>4</v>
      </c>
      <c r="I2165" s="3">
        <v>6974500</v>
      </c>
      <c r="J2165" s="3">
        <v>1350000</v>
      </c>
      <c r="K2165" s="3">
        <v>63800</v>
      </c>
      <c r="L2165" s="3">
        <v>8388300</v>
      </c>
      <c r="M2165" s="3">
        <v>1398050.0006629641</v>
      </c>
      <c r="N2165" s="3">
        <v>1398050.0006629641</v>
      </c>
      <c r="O2165" s="9"/>
    </row>
    <row r="2166" spans="1:15" x14ac:dyDescent="0.25">
      <c r="A2166" s="1">
        <v>816</v>
      </c>
      <c r="B2166" s="1" t="s">
        <v>60</v>
      </c>
      <c r="C2166" s="1" t="s">
        <v>2299</v>
      </c>
      <c r="D2166" s="1">
        <v>246961</v>
      </c>
      <c r="E2166" s="1">
        <v>527357</v>
      </c>
      <c r="F2166" s="1">
        <v>9144</v>
      </c>
      <c r="G2166" s="3">
        <v>245</v>
      </c>
      <c r="H2166" s="3">
        <v>0</v>
      </c>
      <c r="I2166" s="3">
        <v>3552500</v>
      </c>
      <c r="J2166" s="3">
        <v>1350000</v>
      </c>
      <c r="K2166" s="3">
        <v>0</v>
      </c>
      <c r="L2166" s="3">
        <v>4902500</v>
      </c>
      <c r="M2166" s="3">
        <v>817083.33372079942</v>
      </c>
      <c r="N2166" s="3">
        <v>817083.33372079942</v>
      </c>
      <c r="O2166" s="9"/>
    </row>
    <row r="2167" spans="1:15" x14ac:dyDescent="0.25">
      <c r="A2167" s="1">
        <v>816</v>
      </c>
      <c r="B2167" s="1" t="s">
        <v>60</v>
      </c>
      <c r="C2167" s="1" t="s">
        <v>2300</v>
      </c>
      <c r="D2167" s="1">
        <v>246962</v>
      </c>
      <c r="E2167" s="1">
        <v>527358</v>
      </c>
      <c r="F2167" s="1">
        <v>9145</v>
      </c>
      <c r="G2167" s="3">
        <v>515</v>
      </c>
      <c r="H2167" s="3">
        <v>6</v>
      </c>
      <c r="I2167" s="3">
        <v>7467500</v>
      </c>
      <c r="J2167" s="3">
        <v>1350000</v>
      </c>
      <c r="K2167" s="3">
        <v>95700</v>
      </c>
      <c r="L2167" s="3">
        <v>8913200</v>
      </c>
      <c r="M2167" s="3">
        <v>1485533.3340377826</v>
      </c>
      <c r="N2167" s="3">
        <v>1485533.3340377826</v>
      </c>
      <c r="O2167" s="9"/>
    </row>
    <row r="2168" spans="1:15" x14ac:dyDescent="0.25">
      <c r="A2168" s="1">
        <v>816</v>
      </c>
      <c r="B2168" s="1" t="s">
        <v>60</v>
      </c>
      <c r="C2168" s="1" t="s">
        <v>2301</v>
      </c>
      <c r="D2168" s="1">
        <v>246950</v>
      </c>
      <c r="E2168" s="1">
        <v>527359</v>
      </c>
      <c r="F2168" s="1">
        <v>9131</v>
      </c>
      <c r="G2168" s="3">
        <v>654</v>
      </c>
      <c r="H2168" s="3">
        <v>0</v>
      </c>
      <c r="I2168" s="3">
        <v>9483000</v>
      </c>
      <c r="J2168" s="3">
        <v>1350000</v>
      </c>
      <c r="K2168" s="3">
        <v>0</v>
      </c>
      <c r="L2168" s="3">
        <v>10833000</v>
      </c>
      <c r="M2168" s="3">
        <v>1805500.0008561795</v>
      </c>
      <c r="N2168" s="3">
        <v>1805500.0008561795</v>
      </c>
      <c r="O2168" s="9"/>
    </row>
    <row r="2169" spans="1:15" x14ac:dyDescent="0.25">
      <c r="A2169" s="1">
        <v>816</v>
      </c>
      <c r="B2169" s="1" t="s">
        <v>60</v>
      </c>
      <c r="C2169" s="1" t="s">
        <v>2302</v>
      </c>
      <c r="D2169" s="1">
        <v>246963</v>
      </c>
      <c r="E2169" s="1">
        <v>527360</v>
      </c>
      <c r="F2169" s="1">
        <v>9148</v>
      </c>
      <c r="G2169" s="3">
        <v>691</v>
      </c>
      <c r="H2169" s="3">
        <v>20</v>
      </c>
      <c r="I2169" s="3">
        <v>10019500</v>
      </c>
      <c r="J2169" s="3">
        <v>1350000</v>
      </c>
      <c r="K2169" s="3">
        <v>319000</v>
      </c>
      <c r="L2169" s="3">
        <v>11688500</v>
      </c>
      <c r="M2169" s="3">
        <v>1948083.3342571268</v>
      </c>
      <c r="N2169" s="3">
        <v>1948083.3342571268</v>
      </c>
      <c r="O2169" s="9"/>
    </row>
    <row r="2170" spans="1:15" x14ac:dyDescent="0.25">
      <c r="A2170" s="1">
        <v>816</v>
      </c>
      <c r="B2170" s="1" t="s">
        <v>60</v>
      </c>
      <c r="C2170" s="1" t="s">
        <v>2303</v>
      </c>
      <c r="D2170" s="1">
        <v>246971</v>
      </c>
      <c r="E2170" s="1">
        <v>530913</v>
      </c>
      <c r="F2170" s="1">
        <v>300028</v>
      </c>
      <c r="G2170" s="3">
        <v>522</v>
      </c>
      <c r="H2170" s="3">
        <v>0</v>
      </c>
      <c r="I2170" s="3">
        <v>7569000</v>
      </c>
      <c r="J2170" s="3">
        <v>1350000</v>
      </c>
      <c r="K2170" s="3">
        <v>0</v>
      </c>
      <c r="L2170" s="3">
        <v>8919000</v>
      </c>
      <c r="M2170" s="3">
        <v>1486500.0007049076</v>
      </c>
      <c r="N2170" s="3">
        <v>1486500.0007049076</v>
      </c>
      <c r="O2170" s="9"/>
    </row>
    <row r="2171" spans="1:15" x14ac:dyDescent="0.25">
      <c r="A2171" s="1">
        <v>816</v>
      </c>
      <c r="B2171" s="1" t="s">
        <v>60</v>
      </c>
      <c r="C2171" s="1" t="s">
        <v>2304</v>
      </c>
      <c r="D2171" s="1">
        <v>246937</v>
      </c>
      <c r="E2171" s="1">
        <v>527363</v>
      </c>
      <c r="F2171" s="1">
        <v>8936</v>
      </c>
      <c r="G2171" s="3">
        <v>518</v>
      </c>
      <c r="H2171" s="3">
        <v>25</v>
      </c>
      <c r="I2171" s="3">
        <v>7511000</v>
      </c>
      <c r="J2171" s="3">
        <v>1350000</v>
      </c>
      <c r="K2171" s="3">
        <v>398750</v>
      </c>
      <c r="L2171" s="3">
        <v>9259750</v>
      </c>
      <c r="M2171" s="3">
        <v>1543291.6673985054</v>
      </c>
      <c r="N2171" s="3">
        <v>1543291.6673985054</v>
      </c>
      <c r="O2171" s="9"/>
    </row>
    <row r="2172" spans="1:15" x14ac:dyDescent="0.25">
      <c r="A2172" s="1">
        <v>816</v>
      </c>
      <c r="B2172" s="1" t="s">
        <v>60</v>
      </c>
      <c r="C2172" s="1" t="s">
        <v>2305</v>
      </c>
      <c r="D2172" s="1">
        <v>246956</v>
      </c>
      <c r="E2172" s="1">
        <v>530914</v>
      </c>
      <c r="F2172" s="1">
        <v>300259</v>
      </c>
      <c r="G2172" s="3">
        <v>1211</v>
      </c>
      <c r="H2172" s="3">
        <v>0</v>
      </c>
      <c r="I2172" s="3">
        <v>17559500</v>
      </c>
      <c r="J2172" s="3">
        <v>1350000</v>
      </c>
      <c r="K2172" s="3">
        <v>0</v>
      </c>
      <c r="L2172" s="3">
        <v>18909500</v>
      </c>
      <c r="M2172" s="3">
        <v>3151583.3348278338</v>
      </c>
      <c r="N2172" s="3">
        <v>3151583.3348278338</v>
      </c>
      <c r="O2172" s="9"/>
    </row>
    <row r="2173" spans="1:15" x14ac:dyDescent="0.25">
      <c r="A2173" s="1">
        <v>816</v>
      </c>
      <c r="B2173" s="1" t="s">
        <v>60</v>
      </c>
      <c r="C2173" s="1" t="s">
        <v>2306</v>
      </c>
      <c r="D2173" s="1">
        <v>246951</v>
      </c>
      <c r="E2173" s="1">
        <v>527366</v>
      </c>
      <c r="F2173" s="1">
        <v>9133</v>
      </c>
      <c r="G2173" s="3">
        <v>423</v>
      </c>
      <c r="H2173" s="3">
        <v>0</v>
      </c>
      <c r="I2173" s="3">
        <v>6133500</v>
      </c>
      <c r="J2173" s="3">
        <v>1350000</v>
      </c>
      <c r="K2173" s="3">
        <v>0</v>
      </c>
      <c r="L2173" s="3">
        <v>7483500</v>
      </c>
      <c r="M2173" s="3">
        <v>1247250.0005914539</v>
      </c>
      <c r="N2173" s="3">
        <v>1247250.0005914539</v>
      </c>
      <c r="O2173" s="9"/>
    </row>
    <row r="2174" spans="1:15" x14ac:dyDescent="0.25">
      <c r="A2174" s="1">
        <v>816</v>
      </c>
      <c r="B2174" s="1" t="s">
        <v>60</v>
      </c>
      <c r="C2174" s="1" t="s">
        <v>2307</v>
      </c>
      <c r="D2174" s="1">
        <v>246977</v>
      </c>
      <c r="E2174" s="1">
        <v>98777</v>
      </c>
      <c r="F2174" s="1">
        <v>9035</v>
      </c>
      <c r="G2174" s="3">
        <v>296</v>
      </c>
      <c r="H2174" s="3">
        <v>22</v>
      </c>
      <c r="I2174" s="3">
        <v>4292000</v>
      </c>
      <c r="J2174" s="3">
        <v>1350000</v>
      </c>
      <c r="K2174" s="3">
        <v>350900</v>
      </c>
      <c r="L2174" s="3">
        <v>5992900</v>
      </c>
      <c r="M2174" s="3">
        <v>998816.66714031179</v>
      </c>
      <c r="N2174" s="3">
        <v>998816.66714031179</v>
      </c>
      <c r="O2174" s="9"/>
    </row>
    <row r="2175" spans="1:15" x14ac:dyDescent="0.25">
      <c r="A2175" s="1">
        <v>816</v>
      </c>
      <c r="B2175" s="1" t="s">
        <v>60</v>
      </c>
      <c r="C2175" s="1" t="s">
        <v>2308</v>
      </c>
      <c r="D2175" s="1">
        <v>246930</v>
      </c>
      <c r="E2175" s="1">
        <v>530917</v>
      </c>
      <c r="F2175" s="1">
        <v>8945</v>
      </c>
      <c r="G2175" s="3">
        <v>432</v>
      </c>
      <c r="H2175" s="3">
        <v>14</v>
      </c>
      <c r="I2175" s="3">
        <v>6264000</v>
      </c>
      <c r="J2175" s="3">
        <v>1350000</v>
      </c>
      <c r="K2175" s="3">
        <v>223300</v>
      </c>
      <c r="L2175" s="3">
        <v>7837300</v>
      </c>
      <c r="M2175" s="3">
        <v>1306216.6672860829</v>
      </c>
      <c r="N2175" s="3">
        <v>1306216.6672860829</v>
      </c>
      <c r="O2175" s="9"/>
    </row>
    <row r="2176" spans="1:15" x14ac:dyDescent="0.25">
      <c r="A2176" s="1">
        <v>816</v>
      </c>
      <c r="B2176" s="1" t="s">
        <v>60</v>
      </c>
      <c r="C2176" s="1" t="s">
        <v>2309</v>
      </c>
      <c r="D2176" s="1">
        <v>246938</v>
      </c>
      <c r="E2176" s="1">
        <v>527374</v>
      </c>
      <c r="F2176" s="1">
        <v>8930</v>
      </c>
      <c r="G2176" s="3">
        <v>260</v>
      </c>
      <c r="H2176" s="3">
        <v>0</v>
      </c>
      <c r="I2176" s="3">
        <v>3770000</v>
      </c>
      <c r="J2176" s="3">
        <v>1350000</v>
      </c>
      <c r="K2176" s="3">
        <v>0</v>
      </c>
      <c r="L2176" s="3">
        <v>5120000</v>
      </c>
      <c r="M2176" s="3">
        <v>853333.33373798931</v>
      </c>
      <c r="N2176" s="3">
        <v>853333.33373798931</v>
      </c>
      <c r="O2176" s="9"/>
    </row>
    <row r="2177" spans="1:15" x14ac:dyDescent="0.25">
      <c r="A2177" s="1">
        <v>816</v>
      </c>
      <c r="B2177" s="1" t="s">
        <v>60</v>
      </c>
      <c r="C2177" s="1" t="s">
        <v>2310</v>
      </c>
      <c r="D2177" s="1">
        <v>246952</v>
      </c>
      <c r="E2177" s="1">
        <v>530918</v>
      </c>
      <c r="F2177" s="1">
        <v>9134</v>
      </c>
      <c r="G2177" s="3">
        <v>582</v>
      </c>
      <c r="H2177" s="3">
        <v>9</v>
      </c>
      <c r="I2177" s="3">
        <v>8439000</v>
      </c>
      <c r="J2177" s="3">
        <v>1350000</v>
      </c>
      <c r="K2177" s="3">
        <v>143550</v>
      </c>
      <c r="L2177" s="3">
        <v>9932550</v>
      </c>
      <c r="M2177" s="3">
        <v>1655425.000785013</v>
      </c>
      <c r="N2177" s="3">
        <v>1655425.000785013</v>
      </c>
      <c r="O2177" s="9"/>
    </row>
    <row r="2178" spans="1:15" x14ac:dyDescent="0.25">
      <c r="A2178" s="1">
        <v>816</v>
      </c>
      <c r="B2178" s="1" t="s">
        <v>60</v>
      </c>
      <c r="C2178" s="1" t="s">
        <v>2311</v>
      </c>
      <c r="D2178" s="1">
        <v>246995</v>
      </c>
      <c r="E2178" s="1">
        <v>530919</v>
      </c>
      <c r="F2178" s="1">
        <v>9158</v>
      </c>
      <c r="G2178" s="3">
        <v>361</v>
      </c>
      <c r="H2178" s="3">
        <v>18</v>
      </c>
      <c r="I2178" s="3">
        <v>5234500</v>
      </c>
      <c r="J2178" s="3">
        <v>1350000</v>
      </c>
      <c r="K2178" s="3">
        <v>287100</v>
      </c>
      <c r="L2178" s="3">
        <v>6871600</v>
      </c>
      <c r="M2178" s="3">
        <v>1145266.6672097594</v>
      </c>
      <c r="N2178" s="3">
        <v>1145266.6672097594</v>
      </c>
      <c r="O2178" s="9"/>
    </row>
    <row r="2179" spans="1:15" x14ac:dyDescent="0.25">
      <c r="A2179" s="1">
        <v>816</v>
      </c>
      <c r="B2179" s="1" t="s">
        <v>60</v>
      </c>
      <c r="C2179" s="1" t="s">
        <v>2312</v>
      </c>
      <c r="D2179" s="1">
        <v>246965</v>
      </c>
      <c r="E2179" s="1">
        <v>527373</v>
      </c>
      <c r="F2179" s="1">
        <v>9010</v>
      </c>
      <c r="G2179" s="3">
        <v>360</v>
      </c>
      <c r="H2179" s="3">
        <v>0</v>
      </c>
      <c r="I2179" s="3">
        <v>5220000</v>
      </c>
      <c r="J2179" s="3">
        <v>1350000</v>
      </c>
      <c r="K2179" s="3">
        <v>0</v>
      </c>
      <c r="L2179" s="3">
        <v>6570000</v>
      </c>
      <c r="M2179" s="3">
        <v>1095000.0005192559</v>
      </c>
      <c r="N2179" s="3">
        <v>1095000.0005192559</v>
      </c>
      <c r="O2179" s="9"/>
    </row>
    <row r="2180" spans="1:15" x14ac:dyDescent="0.25">
      <c r="A2180" s="1">
        <v>816</v>
      </c>
      <c r="B2180" s="1" t="s">
        <v>60</v>
      </c>
      <c r="C2180" s="1" t="s">
        <v>2313</v>
      </c>
      <c r="D2180" s="1">
        <v>246979</v>
      </c>
      <c r="E2180" s="1">
        <v>548265</v>
      </c>
      <c r="F2180" s="1">
        <v>9045</v>
      </c>
      <c r="G2180" s="3">
        <v>246</v>
      </c>
      <c r="H2180" s="3">
        <v>12</v>
      </c>
      <c r="I2180" s="3">
        <v>3567000</v>
      </c>
      <c r="J2180" s="3">
        <v>1350000</v>
      </c>
      <c r="K2180" s="3">
        <v>191400</v>
      </c>
      <c r="L2180" s="3">
        <v>5108400</v>
      </c>
      <c r="M2180" s="3">
        <v>851400.00040373928</v>
      </c>
      <c r="N2180" s="3">
        <v>851400.00040373928</v>
      </c>
      <c r="O2180" s="9"/>
    </row>
    <row r="2181" spans="1:15" x14ac:dyDescent="0.25">
      <c r="A2181" s="1">
        <v>816</v>
      </c>
      <c r="B2181" s="1" t="s">
        <v>60</v>
      </c>
      <c r="C2181" s="1" t="s">
        <v>2314</v>
      </c>
      <c r="D2181" s="1">
        <v>246986</v>
      </c>
      <c r="E2181" s="1">
        <v>527376</v>
      </c>
      <c r="F2181" s="1">
        <v>9153</v>
      </c>
      <c r="G2181" s="3">
        <v>288</v>
      </c>
      <c r="H2181" s="3">
        <v>4</v>
      </c>
      <c r="I2181" s="3">
        <v>4176000</v>
      </c>
      <c r="J2181" s="3">
        <v>1350000</v>
      </c>
      <c r="K2181" s="3">
        <v>63800</v>
      </c>
      <c r="L2181" s="3">
        <v>5589800</v>
      </c>
      <c r="M2181" s="3">
        <v>931633.33377511974</v>
      </c>
      <c r="N2181" s="3">
        <v>931633.33377511974</v>
      </c>
      <c r="O2181" s="9"/>
    </row>
    <row r="2182" spans="1:15" x14ac:dyDescent="0.25">
      <c r="A2182" s="1">
        <v>816</v>
      </c>
      <c r="B2182" s="1" t="s">
        <v>60</v>
      </c>
      <c r="C2182" s="1" t="s">
        <v>2315</v>
      </c>
      <c r="D2182" s="1">
        <v>246968</v>
      </c>
      <c r="E2182" s="1">
        <v>527378</v>
      </c>
      <c r="F2182" s="1">
        <v>9018</v>
      </c>
      <c r="G2182" s="3">
        <v>377</v>
      </c>
      <c r="H2182" s="3">
        <v>4</v>
      </c>
      <c r="I2182" s="3">
        <v>5466500</v>
      </c>
      <c r="J2182" s="3">
        <v>1350000</v>
      </c>
      <c r="K2182" s="3">
        <v>63800</v>
      </c>
      <c r="L2182" s="3">
        <v>6880300</v>
      </c>
      <c r="M2182" s="3">
        <v>1146716.6672104469</v>
      </c>
      <c r="N2182" s="3">
        <v>1146716.6672104469</v>
      </c>
      <c r="O2182" s="9"/>
    </row>
    <row r="2183" spans="1:15" x14ac:dyDescent="0.25">
      <c r="A2183" s="1">
        <v>816</v>
      </c>
      <c r="B2183" s="1" t="s">
        <v>60</v>
      </c>
      <c r="C2183" s="1" t="s">
        <v>2316</v>
      </c>
      <c r="D2183" s="1">
        <v>246953</v>
      </c>
      <c r="E2183" s="1">
        <v>527383</v>
      </c>
      <c r="F2183" s="1">
        <v>9136</v>
      </c>
      <c r="G2183" s="3">
        <v>544</v>
      </c>
      <c r="H2183" s="3">
        <v>0</v>
      </c>
      <c r="I2183" s="3">
        <v>7888000</v>
      </c>
      <c r="J2183" s="3">
        <v>1350000</v>
      </c>
      <c r="K2183" s="3">
        <v>0</v>
      </c>
      <c r="L2183" s="3">
        <v>9238000</v>
      </c>
      <c r="M2183" s="3">
        <v>1539666.6673967864</v>
      </c>
      <c r="N2183" s="3">
        <v>1539666.6673967864</v>
      </c>
      <c r="O2183" s="9"/>
    </row>
    <row r="2184" spans="1:15" x14ac:dyDescent="0.25">
      <c r="A2184" s="1">
        <v>816</v>
      </c>
      <c r="B2184" s="1" t="s">
        <v>60</v>
      </c>
      <c r="C2184" s="1" t="s">
        <v>2317</v>
      </c>
      <c r="D2184" s="1">
        <v>246967</v>
      </c>
      <c r="E2184" s="1">
        <v>527387</v>
      </c>
      <c r="F2184" s="1">
        <v>9011</v>
      </c>
      <c r="G2184" s="3">
        <v>638</v>
      </c>
      <c r="H2184" s="3">
        <v>8</v>
      </c>
      <c r="I2184" s="3">
        <v>9251000</v>
      </c>
      <c r="J2184" s="3">
        <v>1350000</v>
      </c>
      <c r="K2184" s="3">
        <v>127600</v>
      </c>
      <c r="L2184" s="3">
        <v>10728600</v>
      </c>
      <c r="M2184" s="3">
        <v>1788100.0008479282</v>
      </c>
      <c r="N2184" s="3">
        <v>1788100.0008479282</v>
      </c>
      <c r="O2184" s="9"/>
    </row>
    <row r="2185" spans="1:15" x14ac:dyDescent="0.25">
      <c r="A2185" s="1">
        <v>816</v>
      </c>
      <c r="B2185" s="1" t="s">
        <v>60</v>
      </c>
      <c r="C2185" s="1" t="s">
        <v>2318</v>
      </c>
      <c r="D2185" s="1">
        <v>246966</v>
      </c>
      <c r="E2185" s="1">
        <v>530921</v>
      </c>
      <c r="F2185" s="1">
        <v>9012</v>
      </c>
      <c r="G2185" s="3">
        <v>235</v>
      </c>
      <c r="H2185" s="3">
        <v>26</v>
      </c>
      <c r="I2185" s="3">
        <v>3407500</v>
      </c>
      <c r="J2185" s="3">
        <v>1350000</v>
      </c>
      <c r="K2185" s="3">
        <v>414700</v>
      </c>
      <c r="L2185" s="3">
        <v>5172200</v>
      </c>
      <c r="M2185" s="3">
        <v>862033.33374211495</v>
      </c>
      <c r="N2185" s="3">
        <v>862033.33374211495</v>
      </c>
      <c r="O2185" s="9"/>
    </row>
    <row r="2186" spans="1:15" x14ac:dyDescent="0.25">
      <c r="A2186" s="1">
        <v>816</v>
      </c>
      <c r="B2186" s="1" t="s">
        <v>60</v>
      </c>
      <c r="C2186" s="1" t="s">
        <v>2319</v>
      </c>
      <c r="D2186" s="1">
        <v>246990</v>
      </c>
      <c r="E2186" s="1">
        <v>37724</v>
      </c>
      <c r="F2186" s="1">
        <v>9152</v>
      </c>
      <c r="G2186" s="3">
        <v>268</v>
      </c>
      <c r="H2186" s="3">
        <v>7</v>
      </c>
      <c r="I2186" s="3">
        <v>3886000</v>
      </c>
      <c r="J2186" s="3">
        <v>1350000</v>
      </c>
      <c r="K2186" s="3">
        <v>111650</v>
      </c>
      <c r="L2186" s="3">
        <v>5347650</v>
      </c>
      <c r="M2186" s="3">
        <v>891275.00042264815</v>
      </c>
      <c r="N2186" s="3">
        <v>891275.00042264815</v>
      </c>
      <c r="O2186" s="9"/>
    </row>
    <row r="2187" spans="1:15" x14ac:dyDescent="0.25">
      <c r="A2187" s="1">
        <v>816</v>
      </c>
      <c r="B2187" s="1" t="s">
        <v>60</v>
      </c>
      <c r="C2187" s="1" t="s">
        <v>2320</v>
      </c>
      <c r="D2187" s="1">
        <v>246957</v>
      </c>
      <c r="E2187" s="1">
        <v>527390</v>
      </c>
      <c r="F2187" s="1">
        <v>9140</v>
      </c>
      <c r="G2187" s="3">
        <v>602</v>
      </c>
      <c r="H2187" s="3">
        <v>1</v>
      </c>
      <c r="I2187" s="3">
        <v>8729000</v>
      </c>
      <c r="J2187" s="3">
        <v>1350000</v>
      </c>
      <c r="K2187" s="3">
        <v>15950</v>
      </c>
      <c r="L2187" s="3">
        <v>10094950</v>
      </c>
      <c r="M2187" s="3">
        <v>1682491.6674645147</v>
      </c>
      <c r="N2187" s="3">
        <v>1682491.6674645147</v>
      </c>
      <c r="O2187" s="9"/>
    </row>
    <row r="2188" spans="1:15" x14ac:dyDescent="0.25">
      <c r="A2188" s="1">
        <v>816</v>
      </c>
      <c r="B2188" s="1" t="s">
        <v>60</v>
      </c>
      <c r="C2188" s="1" t="s">
        <v>2321</v>
      </c>
      <c r="D2188" s="1">
        <v>246929</v>
      </c>
      <c r="E2188" s="1">
        <v>530923</v>
      </c>
      <c r="F2188" s="1">
        <v>8940</v>
      </c>
      <c r="G2188" s="3">
        <v>321</v>
      </c>
      <c r="H2188" s="3">
        <v>4</v>
      </c>
      <c r="I2188" s="3">
        <v>4654500</v>
      </c>
      <c r="J2188" s="3">
        <v>1350000</v>
      </c>
      <c r="K2188" s="3">
        <v>63800</v>
      </c>
      <c r="L2188" s="3">
        <v>6068300</v>
      </c>
      <c r="M2188" s="3">
        <v>1011383.3338129377</v>
      </c>
      <c r="N2188" s="3">
        <v>1011383.3338129377</v>
      </c>
      <c r="O2188" s="9"/>
    </row>
    <row r="2189" spans="1:15" x14ac:dyDescent="0.25">
      <c r="A2189" s="1">
        <v>816</v>
      </c>
      <c r="B2189" s="1" t="s">
        <v>60</v>
      </c>
      <c r="C2189" s="1" t="s">
        <v>2322</v>
      </c>
      <c r="D2189" s="1">
        <v>246931</v>
      </c>
      <c r="E2189" s="1">
        <v>527392</v>
      </c>
      <c r="F2189" s="1">
        <v>8939</v>
      </c>
      <c r="G2189" s="3">
        <v>608</v>
      </c>
      <c r="H2189" s="3">
        <v>0</v>
      </c>
      <c r="I2189" s="3">
        <v>8816000</v>
      </c>
      <c r="J2189" s="3">
        <v>1350000</v>
      </c>
      <c r="K2189" s="3">
        <v>0</v>
      </c>
      <c r="L2189" s="3">
        <v>10166000</v>
      </c>
      <c r="M2189" s="3">
        <v>1694333.3341367969</v>
      </c>
      <c r="N2189" s="3">
        <v>1694333.3341367969</v>
      </c>
      <c r="O2189" s="9"/>
    </row>
    <row r="2190" spans="1:15" x14ac:dyDescent="0.25">
      <c r="A2190" s="1">
        <v>816</v>
      </c>
      <c r="B2190" s="1" t="s">
        <v>60</v>
      </c>
      <c r="C2190" s="1" t="s">
        <v>2323</v>
      </c>
      <c r="D2190" s="1">
        <v>246973</v>
      </c>
      <c r="E2190" s="1">
        <v>527394</v>
      </c>
      <c r="F2190" s="1">
        <v>9025</v>
      </c>
      <c r="G2190" s="3">
        <v>327</v>
      </c>
      <c r="H2190" s="3">
        <v>0</v>
      </c>
      <c r="I2190" s="3">
        <v>4741500</v>
      </c>
      <c r="J2190" s="3">
        <v>1350000</v>
      </c>
      <c r="K2190" s="3">
        <v>0</v>
      </c>
      <c r="L2190" s="3">
        <v>6091500</v>
      </c>
      <c r="M2190" s="3">
        <v>1015250.0004814379</v>
      </c>
      <c r="N2190" s="3">
        <v>1015250.0004814379</v>
      </c>
      <c r="O2190" s="9"/>
    </row>
    <row r="2191" spans="1:15" x14ac:dyDescent="0.25">
      <c r="A2191" s="1">
        <v>816</v>
      </c>
      <c r="B2191" s="1" t="s">
        <v>60</v>
      </c>
      <c r="C2191" s="1" t="s">
        <v>2324</v>
      </c>
      <c r="D2191" s="1">
        <v>246987</v>
      </c>
      <c r="E2191" s="1">
        <v>99826</v>
      </c>
      <c r="F2191" s="1">
        <v>9151</v>
      </c>
      <c r="G2191" s="3">
        <v>261</v>
      </c>
      <c r="H2191" s="3">
        <v>5</v>
      </c>
      <c r="I2191" s="3">
        <v>3784500</v>
      </c>
      <c r="J2191" s="3">
        <v>1350000</v>
      </c>
      <c r="K2191" s="3">
        <v>79750</v>
      </c>
      <c r="L2191" s="3">
        <v>5214250</v>
      </c>
      <c r="M2191" s="3">
        <v>869041.66707877174</v>
      </c>
      <c r="N2191" s="3">
        <v>869041.66707877174</v>
      </c>
      <c r="O2191" s="9"/>
    </row>
    <row r="2192" spans="1:15" x14ac:dyDescent="0.25">
      <c r="A2192" s="1">
        <v>816</v>
      </c>
      <c r="B2192" s="1" t="s">
        <v>60</v>
      </c>
      <c r="C2192" s="1" t="s">
        <v>2325</v>
      </c>
      <c r="D2192" s="1">
        <v>246991</v>
      </c>
      <c r="E2192" s="1">
        <v>530926</v>
      </c>
      <c r="F2192" s="1">
        <v>9155</v>
      </c>
      <c r="G2192" s="3">
        <v>413</v>
      </c>
      <c r="H2192" s="3">
        <v>0</v>
      </c>
      <c r="I2192" s="3">
        <v>5988500</v>
      </c>
      <c r="J2192" s="3">
        <v>1350000</v>
      </c>
      <c r="K2192" s="3">
        <v>0</v>
      </c>
      <c r="L2192" s="3">
        <v>7338500</v>
      </c>
      <c r="M2192" s="3">
        <v>1223083.3339133272</v>
      </c>
      <c r="N2192" s="3">
        <v>1223083.3339133272</v>
      </c>
      <c r="O2192" s="9"/>
    </row>
    <row r="2193" spans="1:15" x14ac:dyDescent="0.25">
      <c r="A2193" s="1">
        <v>816</v>
      </c>
      <c r="B2193" s="1" t="s">
        <v>60</v>
      </c>
      <c r="C2193" s="1" t="s">
        <v>2326</v>
      </c>
      <c r="D2193" s="1">
        <v>246932</v>
      </c>
      <c r="E2193" s="1">
        <v>530927</v>
      </c>
      <c r="F2193" s="1">
        <v>8944</v>
      </c>
      <c r="G2193" s="3">
        <v>220</v>
      </c>
      <c r="H2193" s="3">
        <v>0</v>
      </c>
      <c r="I2193" s="3">
        <v>3190000</v>
      </c>
      <c r="J2193" s="3">
        <v>1350000</v>
      </c>
      <c r="K2193" s="3">
        <v>0</v>
      </c>
      <c r="L2193" s="3">
        <v>4540000</v>
      </c>
      <c r="M2193" s="3">
        <v>756666.66702548275</v>
      </c>
      <c r="N2193" s="3">
        <v>756666.66702548275</v>
      </c>
      <c r="O2193" s="9"/>
    </row>
    <row r="2194" spans="1:15" x14ac:dyDescent="0.25">
      <c r="A2194" s="1">
        <v>816</v>
      </c>
      <c r="B2194" s="1" t="s">
        <v>60</v>
      </c>
      <c r="C2194" s="1" t="s">
        <v>2327</v>
      </c>
      <c r="D2194" s="1">
        <v>246947</v>
      </c>
      <c r="E2194" s="1">
        <v>527400</v>
      </c>
      <c r="F2194" s="1">
        <v>300012</v>
      </c>
      <c r="G2194" s="3">
        <v>148</v>
      </c>
      <c r="H2194" s="3">
        <v>14</v>
      </c>
      <c r="I2194" s="3">
        <v>2146000</v>
      </c>
      <c r="J2194" s="3">
        <v>1350000</v>
      </c>
      <c r="K2194" s="3">
        <v>223300</v>
      </c>
      <c r="L2194" s="3">
        <v>3719300</v>
      </c>
      <c r="M2194" s="3">
        <v>619883.3336272859</v>
      </c>
      <c r="N2194" s="3">
        <v>619883.3336272859</v>
      </c>
      <c r="O2194" s="9"/>
    </row>
    <row r="2195" spans="1:15" x14ac:dyDescent="0.25">
      <c r="A2195" s="1">
        <v>816</v>
      </c>
      <c r="B2195" s="1" t="s">
        <v>60</v>
      </c>
      <c r="C2195" s="1" t="s">
        <v>2328</v>
      </c>
      <c r="D2195" s="1">
        <v>246948</v>
      </c>
      <c r="E2195" s="1">
        <v>527401</v>
      </c>
      <c r="F2195" s="1">
        <v>8927</v>
      </c>
      <c r="G2195" s="3">
        <v>496</v>
      </c>
      <c r="H2195" s="3">
        <v>30</v>
      </c>
      <c r="I2195" s="3">
        <v>7192000</v>
      </c>
      <c r="J2195" s="3">
        <v>1350000</v>
      </c>
      <c r="K2195" s="3">
        <v>478500</v>
      </c>
      <c r="L2195" s="3">
        <v>9020500</v>
      </c>
      <c r="M2195" s="3">
        <v>1503416.6673795963</v>
      </c>
      <c r="N2195" s="3">
        <v>1503416.6673795963</v>
      </c>
      <c r="O2195" s="9"/>
    </row>
    <row r="2196" spans="1:15" x14ac:dyDescent="0.25">
      <c r="A2196" s="1">
        <v>816</v>
      </c>
      <c r="B2196" s="1" t="s">
        <v>60</v>
      </c>
      <c r="C2196" s="1" t="s">
        <v>2329</v>
      </c>
      <c r="D2196" s="1">
        <v>246969</v>
      </c>
      <c r="E2196" s="1">
        <v>530928</v>
      </c>
      <c r="F2196" s="1">
        <v>9015</v>
      </c>
      <c r="G2196" s="3">
        <v>470</v>
      </c>
      <c r="H2196" s="3">
        <v>0</v>
      </c>
      <c r="I2196" s="3">
        <v>6815000</v>
      </c>
      <c r="J2196" s="3">
        <v>1350000</v>
      </c>
      <c r="K2196" s="3">
        <v>0</v>
      </c>
      <c r="L2196" s="3">
        <v>8165000</v>
      </c>
      <c r="M2196" s="3">
        <v>1360833.333978649</v>
      </c>
      <c r="N2196" s="3">
        <v>1360833.333978649</v>
      </c>
      <c r="O2196" s="9"/>
    </row>
    <row r="2197" spans="1:15" x14ac:dyDescent="0.25">
      <c r="A2197" s="1">
        <v>816</v>
      </c>
      <c r="B2197" s="1" t="s">
        <v>60</v>
      </c>
      <c r="C2197" s="1" t="s">
        <v>2330</v>
      </c>
      <c r="D2197" s="1">
        <v>246959</v>
      </c>
      <c r="E2197" s="1">
        <v>527402</v>
      </c>
      <c r="F2197" s="1">
        <v>9147</v>
      </c>
      <c r="G2197" s="3">
        <v>531</v>
      </c>
      <c r="H2197" s="3">
        <v>4</v>
      </c>
      <c r="I2197" s="3">
        <v>7699500</v>
      </c>
      <c r="J2197" s="3">
        <v>1350000</v>
      </c>
      <c r="K2197" s="3">
        <v>63800</v>
      </c>
      <c r="L2197" s="3">
        <v>9113300</v>
      </c>
      <c r="M2197" s="3">
        <v>1518883.3340535974</v>
      </c>
      <c r="N2197" s="3">
        <v>1518883.3340535974</v>
      </c>
      <c r="O2197" s="9"/>
    </row>
    <row r="2198" spans="1:15" x14ac:dyDescent="0.25">
      <c r="A2198" s="1">
        <v>816</v>
      </c>
      <c r="B2198" s="1" t="s">
        <v>60</v>
      </c>
      <c r="C2198" s="1" t="s">
        <v>2331</v>
      </c>
      <c r="D2198" s="1">
        <v>246934</v>
      </c>
      <c r="E2198" s="1">
        <v>527403</v>
      </c>
      <c r="F2198" s="1">
        <v>8934</v>
      </c>
      <c r="G2198" s="3">
        <v>244</v>
      </c>
      <c r="H2198" s="3">
        <v>3</v>
      </c>
      <c r="I2198" s="3">
        <v>3538000</v>
      </c>
      <c r="J2198" s="3">
        <v>1350000</v>
      </c>
      <c r="K2198" s="3">
        <v>47850</v>
      </c>
      <c r="L2198" s="3">
        <v>4935850</v>
      </c>
      <c r="M2198" s="3">
        <v>822641.66705676855</v>
      </c>
      <c r="N2198" s="3">
        <v>822641.66705676855</v>
      </c>
      <c r="O2198" s="9"/>
    </row>
    <row r="2199" spans="1:15" x14ac:dyDescent="0.25">
      <c r="A2199" s="1">
        <v>816</v>
      </c>
      <c r="B2199" s="1" t="s">
        <v>60</v>
      </c>
      <c r="C2199" s="1" t="s">
        <v>2332</v>
      </c>
      <c r="D2199" s="1">
        <v>246954</v>
      </c>
      <c r="E2199" s="1">
        <v>530929</v>
      </c>
      <c r="F2199" s="1">
        <v>9137</v>
      </c>
      <c r="G2199" s="3">
        <v>144</v>
      </c>
      <c r="H2199" s="3">
        <v>0</v>
      </c>
      <c r="I2199" s="3">
        <v>2088000</v>
      </c>
      <c r="J2199" s="3">
        <v>1350000</v>
      </c>
      <c r="K2199" s="3">
        <v>0</v>
      </c>
      <c r="L2199" s="3">
        <v>3438000</v>
      </c>
      <c r="M2199" s="3">
        <v>573000.00027172023</v>
      </c>
      <c r="N2199" s="3">
        <v>573000.00027172023</v>
      </c>
      <c r="O2199" s="9"/>
    </row>
    <row r="2200" spans="1:15" x14ac:dyDescent="0.25">
      <c r="A2200" s="1">
        <v>816</v>
      </c>
      <c r="B2200" s="1" t="s">
        <v>60</v>
      </c>
      <c r="C2200" s="1" t="s">
        <v>2333</v>
      </c>
      <c r="D2200" s="1">
        <v>246935</v>
      </c>
      <c r="E2200" s="1">
        <v>527404</v>
      </c>
      <c r="F2200" s="1">
        <v>8928</v>
      </c>
      <c r="G2200" s="3">
        <v>425</v>
      </c>
      <c r="H2200" s="3">
        <v>22</v>
      </c>
      <c r="I2200" s="3">
        <v>6162500</v>
      </c>
      <c r="J2200" s="3">
        <v>1350000</v>
      </c>
      <c r="K2200" s="3">
        <v>350900</v>
      </c>
      <c r="L2200" s="3">
        <v>7863400</v>
      </c>
      <c r="M2200" s="3">
        <v>1310566.6672881455</v>
      </c>
      <c r="N2200" s="3">
        <v>1310566.6672881455</v>
      </c>
      <c r="O2200" s="9"/>
    </row>
    <row r="2201" spans="1:15" x14ac:dyDescent="0.25">
      <c r="A2201" s="1">
        <v>816</v>
      </c>
      <c r="B2201" s="1" t="s">
        <v>60</v>
      </c>
      <c r="C2201" s="1" t="s">
        <v>2334</v>
      </c>
      <c r="D2201" s="1">
        <v>246980</v>
      </c>
      <c r="E2201" s="1">
        <v>548721</v>
      </c>
      <c r="F2201" s="1">
        <v>9043</v>
      </c>
      <c r="G2201" s="3">
        <v>375</v>
      </c>
      <c r="H2201" s="3">
        <v>0</v>
      </c>
      <c r="I2201" s="3">
        <v>5437500</v>
      </c>
      <c r="J2201" s="3">
        <v>1350000</v>
      </c>
      <c r="K2201" s="3">
        <v>0</v>
      </c>
      <c r="L2201" s="3">
        <v>6787500</v>
      </c>
      <c r="M2201" s="3">
        <v>1131250.0005364458</v>
      </c>
      <c r="N2201" s="3">
        <v>1131250.0005364458</v>
      </c>
      <c r="O2201" s="9"/>
    </row>
    <row r="2202" spans="1:15" x14ac:dyDescent="0.25">
      <c r="A2202" s="1">
        <v>816</v>
      </c>
      <c r="B2202" s="1" t="s">
        <v>60</v>
      </c>
      <c r="C2202" s="1" t="s">
        <v>2335</v>
      </c>
      <c r="D2202" s="1">
        <v>246981</v>
      </c>
      <c r="E2202" s="1">
        <v>530930</v>
      </c>
      <c r="F2202" s="1">
        <v>9162</v>
      </c>
      <c r="G2202" s="3">
        <v>288</v>
      </c>
      <c r="H2202" s="3">
        <v>0</v>
      </c>
      <c r="I2202" s="3">
        <v>4176000</v>
      </c>
      <c r="J2202" s="3">
        <v>1350000</v>
      </c>
      <c r="K2202" s="3">
        <v>0</v>
      </c>
      <c r="L2202" s="3">
        <v>5526000</v>
      </c>
      <c r="M2202" s="3">
        <v>921000.00043674395</v>
      </c>
      <c r="N2202" s="3">
        <v>921000.00043674395</v>
      </c>
      <c r="O2202" s="9"/>
    </row>
    <row r="2203" spans="1:15" x14ac:dyDescent="0.25">
      <c r="A2203" s="1">
        <v>816</v>
      </c>
      <c r="B2203" s="1" t="s">
        <v>60</v>
      </c>
      <c r="C2203" s="1" t="s">
        <v>2336</v>
      </c>
      <c r="D2203" s="1">
        <v>246955</v>
      </c>
      <c r="E2203" s="1">
        <v>527406</v>
      </c>
      <c r="F2203" s="1">
        <v>9135</v>
      </c>
      <c r="G2203" s="3">
        <v>597</v>
      </c>
      <c r="H2203" s="3">
        <v>1</v>
      </c>
      <c r="I2203" s="3">
        <v>8656500</v>
      </c>
      <c r="J2203" s="3">
        <v>1350000</v>
      </c>
      <c r="K2203" s="3">
        <v>15950</v>
      </c>
      <c r="L2203" s="3">
        <v>10022450</v>
      </c>
      <c r="M2203" s="3">
        <v>1670408.3341254515</v>
      </c>
      <c r="N2203" s="3">
        <v>1670408.3341254515</v>
      </c>
      <c r="O2203" s="9"/>
    </row>
    <row r="2204" spans="1:15" x14ac:dyDescent="0.25">
      <c r="A2204" s="1">
        <v>816</v>
      </c>
      <c r="B2204" s="1" t="s">
        <v>60</v>
      </c>
      <c r="C2204" s="1" t="s">
        <v>2337</v>
      </c>
      <c r="D2204" s="1">
        <v>246974</v>
      </c>
      <c r="E2204" s="1">
        <v>530931</v>
      </c>
      <c r="F2204" s="1">
        <v>9026</v>
      </c>
      <c r="G2204" s="3">
        <v>319</v>
      </c>
      <c r="H2204" s="3">
        <v>6</v>
      </c>
      <c r="I2204" s="3">
        <v>4625500</v>
      </c>
      <c r="J2204" s="3">
        <v>1350000</v>
      </c>
      <c r="K2204" s="3">
        <v>95700</v>
      </c>
      <c r="L2204" s="3">
        <v>6071200</v>
      </c>
      <c r="M2204" s="3">
        <v>1011866.6671465002</v>
      </c>
      <c r="N2204" s="3">
        <v>1011866.6671465002</v>
      </c>
      <c r="O2204" s="9"/>
    </row>
    <row r="2205" spans="1:15" x14ac:dyDescent="0.25">
      <c r="A2205" s="1">
        <v>816</v>
      </c>
      <c r="B2205" s="1" t="s">
        <v>60</v>
      </c>
      <c r="C2205" s="1" t="s">
        <v>2338</v>
      </c>
      <c r="D2205" s="1">
        <v>246926</v>
      </c>
      <c r="E2205" s="1">
        <v>527414</v>
      </c>
      <c r="F2205" s="1">
        <v>9160</v>
      </c>
      <c r="G2205" s="3">
        <v>182</v>
      </c>
      <c r="H2205" s="3">
        <v>0</v>
      </c>
      <c r="I2205" s="3">
        <v>2639000</v>
      </c>
      <c r="J2205" s="3">
        <v>1350000</v>
      </c>
      <c r="K2205" s="3">
        <v>0</v>
      </c>
      <c r="L2205" s="3">
        <v>3989000</v>
      </c>
      <c r="M2205" s="3">
        <v>664833.33364860143</v>
      </c>
      <c r="N2205" s="3">
        <v>664833.33364860143</v>
      </c>
      <c r="O2205" s="9"/>
    </row>
    <row r="2206" spans="1:15" x14ac:dyDescent="0.25">
      <c r="A2206" s="1">
        <v>816</v>
      </c>
      <c r="B2206" s="1" t="s">
        <v>60</v>
      </c>
      <c r="C2206" s="1" t="s">
        <v>2339</v>
      </c>
      <c r="D2206" s="1">
        <v>246996</v>
      </c>
      <c r="E2206" s="1">
        <v>527418</v>
      </c>
      <c r="F2206" s="1">
        <v>300042</v>
      </c>
      <c r="G2206" s="3">
        <v>321</v>
      </c>
      <c r="H2206" s="3">
        <v>15</v>
      </c>
      <c r="I2206" s="3">
        <v>4654500</v>
      </c>
      <c r="J2206" s="3">
        <v>1350000</v>
      </c>
      <c r="K2206" s="3">
        <v>239250</v>
      </c>
      <c r="L2206" s="3">
        <v>6243750</v>
      </c>
      <c r="M2206" s="3">
        <v>1040625.0004934709</v>
      </c>
      <c r="N2206" s="3">
        <v>1040625.0004934709</v>
      </c>
      <c r="O2206" s="9"/>
    </row>
    <row r="2207" spans="1:15" x14ac:dyDescent="0.25">
      <c r="A2207" s="1">
        <v>816</v>
      </c>
      <c r="B2207" s="1" t="s">
        <v>60</v>
      </c>
      <c r="C2207" s="1" t="s">
        <v>2340</v>
      </c>
      <c r="D2207" s="1">
        <v>246978</v>
      </c>
      <c r="E2207" s="1">
        <v>527367</v>
      </c>
      <c r="F2207" s="1">
        <v>9034</v>
      </c>
      <c r="G2207" s="3">
        <v>318</v>
      </c>
      <c r="H2207" s="3">
        <v>0</v>
      </c>
      <c r="I2207" s="3">
        <v>4611000</v>
      </c>
      <c r="J2207" s="3">
        <v>1350000</v>
      </c>
      <c r="K2207" s="3">
        <v>0</v>
      </c>
      <c r="L2207" s="3">
        <v>5961000</v>
      </c>
      <c r="M2207" s="3">
        <v>993500.00047112396</v>
      </c>
      <c r="N2207" s="3">
        <v>993500.00047112396</v>
      </c>
      <c r="O2207" s="9"/>
    </row>
    <row r="2208" spans="1:15" x14ac:dyDescent="0.25">
      <c r="A2208" s="1">
        <v>816</v>
      </c>
      <c r="B2208" s="1" t="s">
        <v>60</v>
      </c>
      <c r="C2208" s="1" t="s">
        <v>2341</v>
      </c>
      <c r="D2208" s="1">
        <v>246997</v>
      </c>
      <c r="E2208" s="1">
        <v>527419</v>
      </c>
      <c r="F2208" s="1">
        <v>300198</v>
      </c>
      <c r="G2208" s="3">
        <v>254</v>
      </c>
      <c r="H2208" s="3">
        <v>4</v>
      </c>
      <c r="I2208" s="3">
        <v>3683000</v>
      </c>
      <c r="J2208" s="3">
        <v>1350000</v>
      </c>
      <c r="K2208" s="3">
        <v>63800</v>
      </c>
      <c r="L2208" s="3">
        <v>5096800</v>
      </c>
      <c r="M2208" s="3">
        <v>849466.66706948914</v>
      </c>
      <c r="N2208" s="3">
        <v>849466.66706948914</v>
      </c>
      <c r="O2208" s="9"/>
    </row>
    <row r="2209" spans="1:15" x14ac:dyDescent="0.25">
      <c r="A2209" s="1">
        <v>816</v>
      </c>
      <c r="B2209" s="1" t="s">
        <v>60</v>
      </c>
      <c r="C2209" s="1" t="s">
        <v>2342</v>
      </c>
      <c r="D2209" s="1">
        <v>246975</v>
      </c>
      <c r="E2209" s="1">
        <v>527421</v>
      </c>
      <c r="F2209" s="1">
        <v>9028</v>
      </c>
      <c r="G2209" s="3">
        <v>463</v>
      </c>
      <c r="H2209" s="3">
        <v>1</v>
      </c>
      <c r="I2209" s="3">
        <v>6713500</v>
      </c>
      <c r="J2209" s="3">
        <v>1350000</v>
      </c>
      <c r="K2209" s="3">
        <v>15950</v>
      </c>
      <c r="L2209" s="3">
        <v>8079450</v>
      </c>
      <c r="M2209" s="3">
        <v>1346575.0006385543</v>
      </c>
      <c r="N2209" s="3">
        <v>1346575.0006385543</v>
      </c>
      <c r="O2209" s="9"/>
    </row>
    <row r="2210" spans="1:15" x14ac:dyDescent="0.25">
      <c r="A2210" s="1">
        <v>816</v>
      </c>
      <c r="B2210" s="1" t="s">
        <v>60</v>
      </c>
      <c r="C2210" s="1" t="s">
        <v>2343</v>
      </c>
      <c r="D2210" s="1">
        <v>246982</v>
      </c>
      <c r="E2210" s="1">
        <v>527422</v>
      </c>
      <c r="F2210" s="1">
        <v>9161</v>
      </c>
      <c r="G2210" s="3">
        <v>371</v>
      </c>
      <c r="H2210" s="3">
        <v>0</v>
      </c>
      <c r="I2210" s="3">
        <v>5379500</v>
      </c>
      <c r="J2210" s="3">
        <v>1350000</v>
      </c>
      <c r="K2210" s="3">
        <v>0</v>
      </c>
      <c r="L2210" s="3">
        <v>6729500</v>
      </c>
      <c r="M2210" s="3">
        <v>1121583.3338651953</v>
      </c>
      <c r="N2210" s="3">
        <v>1121583.3338651953</v>
      </c>
      <c r="O2210" s="9"/>
    </row>
    <row r="2211" spans="1:15" x14ac:dyDescent="0.25">
      <c r="A2211" s="1">
        <v>816</v>
      </c>
      <c r="B2211" s="1" t="s">
        <v>60</v>
      </c>
      <c r="C2211" s="1" t="s">
        <v>2344</v>
      </c>
      <c r="D2211" s="1">
        <v>246972</v>
      </c>
      <c r="E2211" s="1">
        <v>530934</v>
      </c>
      <c r="F2211" s="1">
        <v>9024</v>
      </c>
      <c r="G2211" s="3">
        <v>646</v>
      </c>
      <c r="H2211" s="3">
        <v>0</v>
      </c>
      <c r="I2211" s="3">
        <v>9367000</v>
      </c>
      <c r="J2211" s="3">
        <v>1350000</v>
      </c>
      <c r="K2211" s="3">
        <v>0</v>
      </c>
      <c r="L2211" s="3">
        <v>10717000</v>
      </c>
      <c r="M2211" s="3">
        <v>1786166.6675136781</v>
      </c>
      <c r="N2211" s="3">
        <v>1786166.6675136781</v>
      </c>
      <c r="O2211" s="9"/>
    </row>
    <row r="2212" spans="1:15" x14ac:dyDescent="0.25">
      <c r="A2212" s="1">
        <v>816</v>
      </c>
      <c r="B2212" s="1" t="s">
        <v>60</v>
      </c>
      <c r="C2212" s="1" t="s">
        <v>2345</v>
      </c>
      <c r="D2212" s="1">
        <v>246960</v>
      </c>
      <c r="E2212" s="1">
        <v>527424</v>
      </c>
      <c r="F2212" s="1">
        <v>9142</v>
      </c>
      <c r="G2212" s="3">
        <v>205</v>
      </c>
      <c r="H2212" s="3">
        <v>0</v>
      </c>
      <c r="I2212" s="3">
        <v>2972500</v>
      </c>
      <c r="J2212" s="3">
        <v>1350000</v>
      </c>
      <c r="K2212" s="3">
        <v>0</v>
      </c>
      <c r="L2212" s="3">
        <v>4322500</v>
      </c>
      <c r="M2212" s="3">
        <v>720416.66700829274</v>
      </c>
      <c r="N2212" s="3">
        <v>720416.66700829274</v>
      </c>
      <c r="O2212" s="9"/>
    </row>
    <row r="2213" spans="1:15" x14ac:dyDescent="0.25">
      <c r="A2213" s="1">
        <v>816</v>
      </c>
      <c r="B2213" s="1" t="s">
        <v>60</v>
      </c>
      <c r="C2213" s="1" t="s">
        <v>2346</v>
      </c>
      <c r="D2213" s="1">
        <v>246939</v>
      </c>
      <c r="E2213" s="1">
        <v>527423</v>
      </c>
      <c r="F2213" s="1">
        <v>8938</v>
      </c>
      <c r="G2213" s="3">
        <v>457</v>
      </c>
      <c r="H2213" s="3">
        <v>0</v>
      </c>
      <c r="I2213" s="3">
        <v>6626500</v>
      </c>
      <c r="J2213" s="3">
        <v>1350000</v>
      </c>
      <c r="K2213" s="3">
        <v>0</v>
      </c>
      <c r="L2213" s="3">
        <v>7976500</v>
      </c>
      <c r="M2213" s="3">
        <v>1329416.6672970844</v>
      </c>
      <c r="N2213" s="3">
        <v>1329416.6672970844</v>
      </c>
      <c r="O2213" s="9"/>
    </row>
    <row r="2214" spans="1:15" x14ac:dyDescent="0.25">
      <c r="A2214" s="1">
        <v>816</v>
      </c>
      <c r="B2214" s="1" t="s">
        <v>60</v>
      </c>
      <c r="C2214" s="1" t="s">
        <v>2347</v>
      </c>
      <c r="D2214" s="1">
        <v>246976</v>
      </c>
      <c r="E2214" s="1">
        <v>530935</v>
      </c>
      <c r="F2214" s="1">
        <v>9029</v>
      </c>
      <c r="G2214" s="3">
        <v>302</v>
      </c>
      <c r="H2214" s="3">
        <v>0</v>
      </c>
      <c r="I2214" s="3">
        <v>4379000</v>
      </c>
      <c r="J2214" s="3">
        <v>1350000</v>
      </c>
      <c r="K2214" s="3">
        <v>0</v>
      </c>
      <c r="L2214" s="3">
        <v>5729000</v>
      </c>
      <c r="M2214" s="3">
        <v>954833.33378612134</v>
      </c>
      <c r="N2214" s="3">
        <v>954833.33378612134</v>
      </c>
      <c r="O2214" s="9"/>
    </row>
    <row r="2215" spans="1:15" x14ac:dyDescent="0.25">
      <c r="A2215" s="1">
        <v>816</v>
      </c>
      <c r="B2215" s="1" t="s">
        <v>60</v>
      </c>
      <c r="C2215" s="1" t="s">
        <v>2348</v>
      </c>
      <c r="D2215" s="1">
        <v>246988</v>
      </c>
      <c r="E2215" s="1">
        <v>530937</v>
      </c>
      <c r="F2215" s="1">
        <v>300043</v>
      </c>
      <c r="G2215" s="3">
        <v>384</v>
      </c>
      <c r="H2215" s="3">
        <v>6</v>
      </c>
      <c r="I2215" s="3">
        <v>5568000</v>
      </c>
      <c r="J2215" s="3">
        <v>1350000</v>
      </c>
      <c r="K2215" s="3">
        <v>95700</v>
      </c>
      <c r="L2215" s="3">
        <v>7013700</v>
      </c>
      <c r="M2215" s="3">
        <v>1168950.0005543234</v>
      </c>
      <c r="N2215" s="3">
        <v>1168950.0005543234</v>
      </c>
      <c r="O2215" s="9"/>
    </row>
    <row r="2216" spans="1:15" x14ac:dyDescent="0.25">
      <c r="A2216" s="1">
        <v>816</v>
      </c>
      <c r="B2216" s="1" t="s">
        <v>60</v>
      </c>
      <c r="C2216" s="1" t="s">
        <v>2349</v>
      </c>
      <c r="D2216" s="1">
        <v>246944</v>
      </c>
      <c r="E2216" s="1">
        <v>527356</v>
      </c>
      <c r="F2216" s="1">
        <v>8926</v>
      </c>
      <c r="G2216" s="3">
        <v>527</v>
      </c>
      <c r="H2216" s="3">
        <v>16</v>
      </c>
      <c r="I2216" s="3">
        <v>7641500</v>
      </c>
      <c r="J2216" s="3">
        <v>1350000</v>
      </c>
      <c r="K2216" s="3">
        <v>255200</v>
      </c>
      <c r="L2216" s="3">
        <v>9246700</v>
      </c>
      <c r="M2216" s="3">
        <v>1541116.6673974739</v>
      </c>
      <c r="N2216" s="3">
        <v>1541116.6673974739</v>
      </c>
      <c r="O2216" s="9"/>
    </row>
    <row r="2217" spans="1:15" x14ac:dyDescent="0.25">
      <c r="A2217" s="1">
        <v>816</v>
      </c>
      <c r="B2217" s="1" t="s">
        <v>60</v>
      </c>
      <c r="C2217" s="1" t="s">
        <v>2350</v>
      </c>
      <c r="D2217" s="1">
        <v>246989</v>
      </c>
      <c r="E2217" s="1">
        <v>527431</v>
      </c>
      <c r="F2217" s="1">
        <v>300045</v>
      </c>
      <c r="G2217" s="3">
        <v>251</v>
      </c>
      <c r="H2217" s="3">
        <v>6</v>
      </c>
      <c r="I2217" s="3">
        <v>3639500</v>
      </c>
      <c r="J2217" s="3">
        <v>1350000</v>
      </c>
      <c r="K2217" s="3">
        <v>95700</v>
      </c>
      <c r="L2217" s="3">
        <v>5085200</v>
      </c>
      <c r="M2217" s="3">
        <v>847533.33373523899</v>
      </c>
      <c r="N2217" s="3">
        <v>847533.33373523899</v>
      </c>
      <c r="O2217" s="9"/>
    </row>
    <row r="2218" spans="1:15" x14ac:dyDescent="0.25">
      <c r="A2218" s="1">
        <v>816</v>
      </c>
      <c r="B2218" s="1" t="s">
        <v>60</v>
      </c>
      <c r="C2218" s="1" t="s">
        <v>2351</v>
      </c>
      <c r="D2218" s="1">
        <v>246993</v>
      </c>
      <c r="E2218" s="1">
        <v>530938</v>
      </c>
      <c r="F2218" s="1">
        <v>9154</v>
      </c>
      <c r="G2218" s="3">
        <v>569</v>
      </c>
      <c r="H2218" s="3">
        <v>18</v>
      </c>
      <c r="I2218" s="3">
        <v>8250500</v>
      </c>
      <c r="J2218" s="3">
        <v>1350000</v>
      </c>
      <c r="K2218" s="3">
        <v>287100</v>
      </c>
      <c r="L2218" s="3">
        <v>9887600</v>
      </c>
      <c r="M2218" s="3">
        <v>1647933.3341147937</v>
      </c>
      <c r="N2218" s="3">
        <v>1647933.3341147937</v>
      </c>
      <c r="O2218" s="9"/>
    </row>
    <row r="2219" spans="1:15" x14ac:dyDescent="0.25">
      <c r="A2219" s="1">
        <v>816</v>
      </c>
      <c r="B2219" s="1" t="s">
        <v>60</v>
      </c>
      <c r="C2219" s="1" t="s">
        <v>2352</v>
      </c>
      <c r="D2219" s="1">
        <v>246941</v>
      </c>
      <c r="E2219" s="1">
        <v>530939</v>
      </c>
      <c r="F2219" s="1">
        <v>8931</v>
      </c>
      <c r="G2219" s="3">
        <v>385</v>
      </c>
      <c r="H2219" s="3">
        <v>23</v>
      </c>
      <c r="I2219" s="3">
        <v>5582500</v>
      </c>
      <c r="J2219" s="3">
        <v>1350000</v>
      </c>
      <c r="K2219" s="3">
        <v>366850</v>
      </c>
      <c r="L2219" s="3">
        <v>7299350</v>
      </c>
      <c r="M2219" s="3">
        <v>1216558.3339102329</v>
      </c>
      <c r="N2219" s="3">
        <v>1216558.3339102329</v>
      </c>
      <c r="O2219" s="9"/>
    </row>
    <row r="2220" spans="1:15" x14ac:dyDescent="0.25">
      <c r="A2220" s="1">
        <v>816</v>
      </c>
      <c r="B2220" s="1" t="s">
        <v>60</v>
      </c>
      <c r="C2220" s="1" t="s">
        <v>2353</v>
      </c>
      <c r="D2220" s="1">
        <v>246984</v>
      </c>
      <c r="E2220" s="1">
        <v>527445</v>
      </c>
      <c r="F2220" s="1">
        <v>9163</v>
      </c>
      <c r="G2220" s="3">
        <v>690</v>
      </c>
      <c r="H2220" s="3">
        <v>1</v>
      </c>
      <c r="I2220" s="3">
        <v>10005000</v>
      </c>
      <c r="J2220" s="3">
        <v>1350000</v>
      </c>
      <c r="K2220" s="3">
        <v>15950</v>
      </c>
      <c r="L2220" s="3">
        <v>11370950</v>
      </c>
      <c r="M2220" s="3">
        <v>1895158.3342320293</v>
      </c>
      <c r="N2220" s="3">
        <v>1895158.3342320293</v>
      </c>
      <c r="O2220" s="9"/>
    </row>
    <row r="2221" spans="1:15" x14ac:dyDescent="0.25">
      <c r="A2221" s="1">
        <v>816</v>
      </c>
      <c r="B2221" s="1" t="s">
        <v>60</v>
      </c>
      <c r="C2221" s="1" t="s">
        <v>2354</v>
      </c>
      <c r="D2221" s="1">
        <v>246936</v>
      </c>
      <c r="E2221" s="1">
        <v>527446</v>
      </c>
      <c r="F2221" s="1">
        <v>8935</v>
      </c>
      <c r="G2221" s="3">
        <v>242</v>
      </c>
      <c r="H2221" s="3">
        <v>25</v>
      </c>
      <c r="I2221" s="3">
        <v>3509000</v>
      </c>
      <c r="J2221" s="3">
        <v>1350000</v>
      </c>
      <c r="K2221" s="3">
        <v>398750</v>
      </c>
      <c r="L2221" s="3">
        <v>5257750</v>
      </c>
      <c r="M2221" s="3">
        <v>876291.66708220972</v>
      </c>
      <c r="N2221" s="3">
        <v>876291.66708220972</v>
      </c>
      <c r="O2221" s="9"/>
    </row>
    <row r="2222" spans="1:15" x14ac:dyDescent="0.25">
      <c r="A2222" s="1">
        <v>816</v>
      </c>
      <c r="B2222" s="1" t="s">
        <v>60</v>
      </c>
      <c r="C2222" s="1" t="s">
        <v>2355</v>
      </c>
      <c r="D2222" s="1">
        <v>246994</v>
      </c>
      <c r="E2222" s="1">
        <v>527437</v>
      </c>
      <c r="F2222" s="1">
        <v>300044</v>
      </c>
      <c r="G2222" s="3">
        <v>274</v>
      </c>
      <c r="H2222" s="3">
        <v>14</v>
      </c>
      <c r="I2222" s="3">
        <v>3973000</v>
      </c>
      <c r="J2222" s="3">
        <v>1350000</v>
      </c>
      <c r="K2222" s="3">
        <v>223300</v>
      </c>
      <c r="L2222" s="3">
        <v>5546300</v>
      </c>
      <c r="M2222" s="3">
        <v>924383.33377168176</v>
      </c>
      <c r="N2222" s="3">
        <v>924383.33377168176</v>
      </c>
      <c r="O2222" s="9"/>
    </row>
    <row r="2223" spans="1:15" x14ac:dyDescent="0.25">
      <c r="A2223" s="1">
        <v>816</v>
      </c>
      <c r="B2223" s="1" t="s">
        <v>60</v>
      </c>
      <c r="C2223" s="1" t="s">
        <v>2356</v>
      </c>
      <c r="D2223" s="1">
        <v>246958</v>
      </c>
      <c r="E2223" s="1">
        <v>527449</v>
      </c>
      <c r="F2223" s="1">
        <v>9139</v>
      </c>
      <c r="G2223" s="3">
        <v>571</v>
      </c>
      <c r="H2223" s="3">
        <v>7</v>
      </c>
      <c r="I2223" s="3">
        <v>8279500</v>
      </c>
      <c r="J2223" s="3">
        <v>1350000</v>
      </c>
      <c r="K2223" s="3">
        <v>111650</v>
      </c>
      <c r="L2223" s="3">
        <v>9741150</v>
      </c>
      <c r="M2223" s="3">
        <v>1623525.0007698857</v>
      </c>
      <c r="N2223" s="3">
        <v>1623525.0007698857</v>
      </c>
      <c r="O2223" s="9"/>
    </row>
    <row r="2224" spans="1:15" x14ac:dyDescent="0.25">
      <c r="A2224" s="1">
        <v>816</v>
      </c>
      <c r="B2224" s="1" t="s">
        <v>60</v>
      </c>
      <c r="C2224" s="1" t="s">
        <v>2357</v>
      </c>
      <c r="D2224" s="1">
        <v>246992</v>
      </c>
      <c r="E2224" s="1">
        <v>530940</v>
      </c>
      <c r="F2224" s="1">
        <v>9156</v>
      </c>
      <c r="G2224" s="3">
        <v>223</v>
      </c>
      <c r="H2224" s="3">
        <v>0</v>
      </c>
      <c r="I2224" s="3">
        <v>3233500</v>
      </c>
      <c r="J2224" s="3">
        <v>1350000</v>
      </c>
      <c r="K2224" s="3">
        <v>0</v>
      </c>
      <c r="L2224" s="3">
        <v>4583500</v>
      </c>
      <c r="M2224" s="3">
        <v>763916.66702892072</v>
      </c>
      <c r="N2224" s="3">
        <v>763916.66702892072</v>
      </c>
      <c r="O2224" s="9"/>
    </row>
    <row r="2225" spans="1:15" x14ac:dyDescent="0.25">
      <c r="A2225" s="1">
        <v>816</v>
      </c>
      <c r="B2225" s="1" t="s">
        <v>60</v>
      </c>
      <c r="C2225" s="1" t="s">
        <v>2358</v>
      </c>
      <c r="D2225" s="1">
        <v>246940</v>
      </c>
      <c r="E2225" s="1">
        <v>527410</v>
      </c>
      <c r="F2225" s="1">
        <v>8937</v>
      </c>
      <c r="G2225" s="3">
        <v>743</v>
      </c>
      <c r="H2225" s="3">
        <v>13</v>
      </c>
      <c r="I2225" s="3">
        <v>10773500</v>
      </c>
      <c r="J2225" s="3">
        <v>1350000</v>
      </c>
      <c r="K2225" s="3">
        <v>207350</v>
      </c>
      <c r="L2225" s="3">
        <v>12330850</v>
      </c>
      <c r="M2225" s="3">
        <v>2055141.6676412278</v>
      </c>
      <c r="N2225" s="3">
        <v>2055141.6676412278</v>
      </c>
      <c r="O2225" s="9"/>
    </row>
    <row r="2226" spans="1:15" x14ac:dyDescent="0.25">
      <c r="A2226" s="1">
        <v>816</v>
      </c>
      <c r="B2226" s="1" t="s">
        <v>60</v>
      </c>
      <c r="C2226" s="1" t="s">
        <v>2359</v>
      </c>
      <c r="D2226" s="1">
        <v>246983</v>
      </c>
      <c r="E2226" s="1">
        <v>527451</v>
      </c>
      <c r="F2226" s="1">
        <v>9164</v>
      </c>
      <c r="G2226" s="3">
        <v>408</v>
      </c>
      <c r="H2226" s="3">
        <v>13</v>
      </c>
      <c r="I2226" s="3">
        <v>5916000</v>
      </c>
      <c r="J2226" s="3">
        <v>1350000</v>
      </c>
      <c r="K2226" s="3">
        <v>207350</v>
      </c>
      <c r="L2226" s="3">
        <v>7473350</v>
      </c>
      <c r="M2226" s="3">
        <v>1245558.333923985</v>
      </c>
      <c r="N2226" s="3">
        <v>1245558.333923985</v>
      </c>
      <c r="O2226" s="9"/>
    </row>
    <row r="2227" spans="1:15" x14ac:dyDescent="0.25">
      <c r="A2227" s="1">
        <v>816</v>
      </c>
      <c r="B2227" s="1" t="s">
        <v>60</v>
      </c>
      <c r="C2227" s="1" t="s">
        <v>2360</v>
      </c>
      <c r="D2227" s="1">
        <v>246925</v>
      </c>
      <c r="E2227" s="1">
        <v>527452</v>
      </c>
      <c r="F2227" s="1">
        <v>9038</v>
      </c>
      <c r="G2227" s="3">
        <v>493</v>
      </c>
      <c r="H2227" s="3">
        <v>0</v>
      </c>
      <c r="I2227" s="3">
        <v>7148500</v>
      </c>
      <c r="J2227" s="3">
        <v>1350000</v>
      </c>
      <c r="K2227" s="3">
        <v>0</v>
      </c>
      <c r="L2227" s="3">
        <v>8498500</v>
      </c>
      <c r="M2227" s="3">
        <v>1416416.6673383403</v>
      </c>
      <c r="N2227" s="3">
        <v>1416416.6673383403</v>
      </c>
      <c r="O2227" s="9"/>
    </row>
    <row r="2228" spans="1:15" x14ac:dyDescent="0.25">
      <c r="A2228" s="1">
        <v>816</v>
      </c>
      <c r="B2228" s="1" t="s">
        <v>60</v>
      </c>
      <c r="C2228" s="1" t="s">
        <v>2361</v>
      </c>
      <c r="D2228" s="1">
        <v>246945</v>
      </c>
      <c r="E2228" s="1">
        <v>530942</v>
      </c>
      <c r="F2228" s="1">
        <v>8942</v>
      </c>
      <c r="G2228" s="3">
        <v>336</v>
      </c>
      <c r="H2228" s="3">
        <v>21</v>
      </c>
      <c r="I2228" s="3">
        <v>4872000</v>
      </c>
      <c r="J2228" s="3">
        <v>1350000</v>
      </c>
      <c r="K2228" s="3">
        <v>334950</v>
      </c>
      <c r="L2228" s="3">
        <v>6556950</v>
      </c>
      <c r="M2228" s="3">
        <v>1092825.0005182244</v>
      </c>
      <c r="N2228" s="3">
        <v>1092825.0005182244</v>
      </c>
      <c r="O2228" s="9"/>
    </row>
    <row r="2229" spans="1:15" x14ac:dyDescent="0.25">
      <c r="A2229" s="1">
        <v>816</v>
      </c>
      <c r="B2229" s="1" t="s">
        <v>60</v>
      </c>
      <c r="C2229" s="1" t="s">
        <v>2362</v>
      </c>
      <c r="D2229" s="1">
        <v>246942</v>
      </c>
      <c r="E2229" s="1">
        <v>527442</v>
      </c>
      <c r="F2229" s="1">
        <v>300013</v>
      </c>
      <c r="G2229" s="3">
        <v>401</v>
      </c>
      <c r="H2229" s="3">
        <v>12</v>
      </c>
      <c r="I2229" s="3">
        <v>5814500</v>
      </c>
      <c r="J2229" s="3">
        <v>1350000</v>
      </c>
      <c r="K2229" s="3">
        <v>191400</v>
      </c>
      <c r="L2229" s="3">
        <v>7355900</v>
      </c>
      <c r="M2229" s="3">
        <v>1225983.3339147023</v>
      </c>
      <c r="N2229" s="3">
        <v>1225983.3339147023</v>
      </c>
      <c r="O2229" s="9"/>
    </row>
    <row r="2230" spans="1:15" x14ac:dyDescent="0.25">
      <c r="A2230" s="1">
        <v>816</v>
      </c>
      <c r="B2230" s="1" t="s">
        <v>60</v>
      </c>
      <c r="C2230" s="1" t="s">
        <v>2363</v>
      </c>
      <c r="D2230" s="1">
        <v>246933</v>
      </c>
      <c r="E2230" s="1">
        <v>527453</v>
      </c>
      <c r="F2230" s="1">
        <v>8933</v>
      </c>
      <c r="G2230" s="3">
        <v>212</v>
      </c>
      <c r="H2230" s="3">
        <v>12</v>
      </c>
      <c r="I2230" s="3">
        <v>3074000</v>
      </c>
      <c r="J2230" s="3">
        <v>1350000</v>
      </c>
      <c r="K2230" s="3">
        <v>191400</v>
      </c>
      <c r="L2230" s="3">
        <v>4615400</v>
      </c>
      <c r="M2230" s="3">
        <v>769233.33369810856</v>
      </c>
      <c r="N2230" s="3">
        <v>769233.33369810856</v>
      </c>
      <c r="O2230" s="9"/>
    </row>
    <row r="2231" spans="1:15" x14ac:dyDescent="0.25">
      <c r="A2231" s="1">
        <v>816</v>
      </c>
      <c r="B2231" s="1" t="s">
        <v>60</v>
      </c>
      <c r="C2231" s="1" t="s">
        <v>2364</v>
      </c>
      <c r="D2231" s="1">
        <v>246985</v>
      </c>
      <c r="E2231" s="1">
        <v>527455</v>
      </c>
      <c r="F2231" s="1">
        <v>9165</v>
      </c>
      <c r="G2231" s="3">
        <v>739</v>
      </c>
      <c r="H2231" s="3">
        <v>4</v>
      </c>
      <c r="I2231" s="3">
        <v>10715500</v>
      </c>
      <c r="J2231" s="3">
        <v>1350000</v>
      </c>
      <c r="K2231" s="3">
        <v>63800</v>
      </c>
      <c r="L2231" s="3">
        <v>12129300</v>
      </c>
      <c r="M2231" s="3">
        <v>2021550.0009586317</v>
      </c>
      <c r="N2231" s="3">
        <v>2021550.0009586317</v>
      </c>
      <c r="O2231" s="9"/>
    </row>
    <row r="2232" spans="1:15" x14ac:dyDescent="0.25">
      <c r="A2232" s="1">
        <v>816</v>
      </c>
      <c r="B2232" s="1" t="s">
        <v>60</v>
      </c>
      <c r="C2232" s="1" t="s">
        <v>2365</v>
      </c>
      <c r="D2232" s="1">
        <v>246964</v>
      </c>
      <c r="E2232" s="1">
        <v>530944</v>
      </c>
      <c r="F2232" s="1">
        <v>9149</v>
      </c>
      <c r="G2232" s="3">
        <v>570</v>
      </c>
      <c r="H2232" s="3">
        <v>19</v>
      </c>
      <c r="I2232" s="3">
        <v>8265000</v>
      </c>
      <c r="J2232" s="3">
        <v>1350000</v>
      </c>
      <c r="K2232" s="3">
        <v>303050</v>
      </c>
      <c r="L2232" s="3">
        <v>9918050</v>
      </c>
      <c r="M2232" s="3">
        <v>1653008.3341172002</v>
      </c>
      <c r="N2232" s="3">
        <v>1653008.3341172002</v>
      </c>
      <c r="O2232" s="9"/>
    </row>
    <row r="2233" spans="1:15" x14ac:dyDescent="0.25">
      <c r="A2233" s="1">
        <v>816</v>
      </c>
      <c r="B2233" s="1" t="s">
        <v>60</v>
      </c>
      <c r="C2233" s="1" t="s">
        <v>2366</v>
      </c>
      <c r="D2233" s="1">
        <v>246949</v>
      </c>
      <c r="E2233" s="1">
        <v>527458</v>
      </c>
      <c r="F2233" s="1">
        <v>300008</v>
      </c>
      <c r="G2233" s="3">
        <v>386</v>
      </c>
      <c r="H2233" s="3">
        <v>0</v>
      </c>
      <c r="I2233" s="3">
        <v>5597000</v>
      </c>
      <c r="J2233" s="3">
        <v>1350000</v>
      </c>
      <c r="K2233" s="3">
        <v>0</v>
      </c>
      <c r="L2233" s="3">
        <v>6947000</v>
      </c>
      <c r="M2233" s="3">
        <v>1157833.3338823852</v>
      </c>
      <c r="N2233" s="3">
        <v>1157833.3338823852</v>
      </c>
      <c r="O2233" s="9"/>
    </row>
    <row r="2234" spans="1:15" x14ac:dyDescent="0.25">
      <c r="A2234" s="1">
        <v>816</v>
      </c>
      <c r="B2234" s="1" t="s">
        <v>60</v>
      </c>
      <c r="C2234" s="1" t="s">
        <v>2367</v>
      </c>
      <c r="D2234" s="1">
        <v>246998</v>
      </c>
      <c r="E2234" s="1">
        <v>527463</v>
      </c>
      <c r="F2234" s="1">
        <v>9159</v>
      </c>
      <c r="G2234" s="3">
        <v>387</v>
      </c>
      <c r="H2234" s="3">
        <v>0</v>
      </c>
      <c r="I2234" s="3">
        <v>5611500</v>
      </c>
      <c r="J2234" s="3">
        <v>1350000</v>
      </c>
      <c r="K2234" s="3">
        <v>0</v>
      </c>
      <c r="L2234" s="3">
        <v>6961500</v>
      </c>
      <c r="M2234" s="3">
        <v>1160250.0005501979</v>
      </c>
      <c r="N2234" s="3">
        <v>1160250.0005501979</v>
      </c>
      <c r="O2234" s="9"/>
    </row>
    <row r="2235" spans="1:15" x14ac:dyDescent="0.25">
      <c r="A2235" s="6">
        <v>816</v>
      </c>
      <c r="B2235" s="6" t="s">
        <v>60</v>
      </c>
      <c r="C2235" s="6"/>
      <c r="D2235" s="6"/>
      <c r="E2235" s="6"/>
      <c r="F2235" s="6"/>
      <c r="G2235" s="7">
        <v>30450</v>
      </c>
      <c r="H2235" s="7">
        <v>527</v>
      </c>
      <c r="I2235" s="7">
        <v>441525000</v>
      </c>
      <c r="J2235" s="7">
        <v>98550000</v>
      </c>
      <c r="K2235" s="7">
        <v>8405650</v>
      </c>
      <c r="L2235" s="7">
        <v>548480650</v>
      </c>
      <c r="M2235" s="7">
        <v>91413441.710015491</v>
      </c>
      <c r="N2235" s="7">
        <v>91413441.710015491</v>
      </c>
      <c r="O2235" s="9"/>
    </row>
    <row r="2236" spans="1:15" x14ac:dyDescent="0.25">
      <c r="A2236" s="1">
        <v>817</v>
      </c>
      <c r="B2236" s="1" t="s">
        <v>61</v>
      </c>
      <c r="C2236" s="1" t="s">
        <v>2368</v>
      </c>
      <c r="D2236" s="1">
        <v>246728</v>
      </c>
      <c r="E2236" s="1">
        <v>527254</v>
      </c>
      <c r="F2236" s="1">
        <v>4593</v>
      </c>
      <c r="G2236" s="3">
        <v>932</v>
      </c>
      <c r="H2236" s="3">
        <v>20</v>
      </c>
      <c r="I2236" s="3">
        <v>13514000</v>
      </c>
      <c r="J2236" s="3">
        <v>1350000</v>
      </c>
      <c r="K2236" s="3">
        <v>319000</v>
      </c>
      <c r="L2236" s="3">
        <v>15183000</v>
      </c>
      <c r="M2236" s="3">
        <v>2530500.0011999789</v>
      </c>
      <c r="N2236" s="3">
        <v>2530500.0011999789</v>
      </c>
      <c r="O2236" s="9"/>
    </row>
    <row r="2237" spans="1:15" x14ac:dyDescent="0.25">
      <c r="A2237" s="1">
        <v>817</v>
      </c>
      <c r="B2237" s="1" t="s">
        <v>61</v>
      </c>
      <c r="C2237" s="1" t="s">
        <v>2369</v>
      </c>
      <c r="D2237" s="1">
        <v>246770</v>
      </c>
      <c r="E2237" s="1">
        <v>527255</v>
      </c>
      <c r="F2237" s="1">
        <v>750029</v>
      </c>
      <c r="G2237" s="3">
        <v>500</v>
      </c>
      <c r="H2237" s="3">
        <v>1</v>
      </c>
      <c r="I2237" s="3">
        <v>7250000</v>
      </c>
      <c r="J2237" s="3">
        <v>1350000</v>
      </c>
      <c r="K2237" s="3">
        <v>15950</v>
      </c>
      <c r="L2237" s="3">
        <v>8615950</v>
      </c>
      <c r="M2237" s="3">
        <v>1435991.667347623</v>
      </c>
      <c r="N2237" s="3">
        <v>1435991.667347623</v>
      </c>
      <c r="O2237" s="9"/>
    </row>
    <row r="2238" spans="1:15" x14ac:dyDescent="0.25">
      <c r="A2238" s="1">
        <v>817</v>
      </c>
      <c r="B2238" s="1" t="s">
        <v>61</v>
      </c>
      <c r="C2238" s="1" t="s">
        <v>2370</v>
      </c>
      <c r="D2238" s="1">
        <v>246738</v>
      </c>
      <c r="E2238" s="1">
        <v>527284</v>
      </c>
      <c r="F2238" s="1">
        <v>750047</v>
      </c>
      <c r="G2238" s="3">
        <v>128</v>
      </c>
      <c r="H2238" s="3">
        <v>8</v>
      </c>
      <c r="I2238" s="3">
        <v>1856000</v>
      </c>
      <c r="J2238" s="3">
        <v>1350000</v>
      </c>
      <c r="K2238" s="3">
        <v>127600</v>
      </c>
      <c r="L2238" s="3">
        <v>3333600</v>
      </c>
      <c r="M2238" s="3">
        <v>555600.00026346906</v>
      </c>
      <c r="N2238" s="3">
        <v>555600.00026346906</v>
      </c>
      <c r="O2238" s="9"/>
    </row>
    <row r="2239" spans="1:15" x14ac:dyDescent="0.25">
      <c r="A2239" s="1">
        <v>817</v>
      </c>
      <c r="B2239" s="1" t="s">
        <v>61</v>
      </c>
      <c r="C2239" s="1" t="s">
        <v>2371</v>
      </c>
      <c r="D2239" s="1">
        <v>246716</v>
      </c>
      <c r="E2239" s="1">
        <v>530884</v>
      </c>
      <c r="F2239" s="1">
        <v>750020</v>
      </c>
      <c r="G2239" s="3">
        <v>667</v>
      </c>
      <c r="H2239" s="3">
        <v>22</v>
      </c>
      <c r="I2239" s="3">
        <v>9671500</v>
      </c>
      <c r="J2239" s="3">
        <v>1350000</v>
      </c>
      <c r="K2239" s="3">
        <v>350900</v>
      </c>
      <c r="L2239" s="3">
        <v>11372400</v>
      </c>
      <c r="M2239" s="3">
        <v>1895400.0008988106</v>
      </c>
      <c r="N2239" s="3">
        <v>1895400.0008988106</v>
      </c>
      <c r="O2239" s="9"/>
    </row>
    <row r="2240" spans="1:15" x14ac:dyDescent="0.25">
      <c r="A2240" s="1">
        <v>817</v>
      </c>
      <c r="B2240" s="1" t="s">
        <v>61</v>
      </c>
      <c r="C2240" s="1" t="s">
        <v>2372</v>
      </c>
      <c r="D2240" s="1">
        <v>246675</v>
      </c>
      <c r="E2240" s="1">
        <v>527256</v>
      </c>
      <c r="F2240" s="1">
        <v>4549</v>
      </c>
      <c r="G2240" s="3">
        <v>925</v>
      </c>
      <c r="H2240" s="3">
        <v>11</v>
      </c>
      <c r="I2240" s="3">
        <v>13412500</v>
      </c>
      <c r="J2240" s="3">
        <v>1350000</v>
      </c>
      <c r="K2240" s="3">
        <v>175450</v>
      </c>
      <c r="L2240" s="3">
        <v>14937950</v>
      </c>
      <c r="M2240" s="3">
        <v>2489658.334513945</v>
      </c>
      <c r="N2240" s="3">
        <v>2489658.334513945</v>
      </c>
      <c r="O2240" s="9"/>
    </row>
    <row r="2241" spans="1:15" x14ac:dyDescent="0.25">
      <c r="A2241" s="1">
        <v>817</v>
      </c>
      <c r="B2241" s="1" t="s">
        <v>61</v>
      </c>
      <c r="C2241" s="1" t="s">
        <v>2373</v>
      </c>
      <c r="D2241" s="1">
        <v>246742</v>
      </c>
      <c r="E2241" s="1">
        <v>527257</v>
      </c>
      <c r="F2241" s="1">
        <v>190037</v>
      </c>
      <c r="G2241" s="3">
        <v>693</v>
      </c>
      <c r="H2241" s="3">
        <v>18</v>
      </c>
      <c r="I2241" s="3">
        <v>10048500</v>
      </c>
      <c r="J2241" s="3">
        <v>1350000</v>
      </c>
      <c r="K2241" s="3">
        <v>287100</v>
      </c>
      <c r="L2241" s="3">
        <v>11685600</v>
      </c>
      <c r="M2241" s="3">
        <v>1947600.0009235642</v>
      </c>
      <c r="N2241" s="3">
        <v>1947600.0009235642</v>
      </c>
      <c r="O2241" s="9"/>
    </row>
    <row r="2242" spans="1:15" x14ac:dyDescent="0.25">
      <c r="A2242" s="1">
        <v>817</v>
      </c>
      <c r="B2242" s="1" t="s">
        <v>61</v>
      </c>
      <c r="C2242" s="1" t="s">
        <v>2374</v>
      </c>
      <c r="D2242" s="1">
        <v>246676</v>
      </c>
      <c r="E2242" s="1">
        <v>527258</v>
      </c>
      <c r="F2242" s="1">
        <v>4548</v>
      </c>
      <c r="G2242" s="3">
        <v>1132</v>
      </c>
      <c r="H2242" s="3">
        <v>29</v>
      </c>
      <c r="I2242" s="3">
        <v>16414000</v>
      </c>
      <c r="J2242" s="3">
        <v>1350000</v>
      </c>
      <c r="K2242" s="3">
        <v>462550</v>
      </c>
      <c r="L2242" s="3">
        <v>18226550</v>
      </c>
      <c r="M2242" s="3">
        <v>3037758.3347738576</v>
      </c>
      <c r="N2242" s="3">
        <v>3037758.3347738576</v>
      </c>
      <c r="O2242" s="9"/>
    </row>
    <row r="2243" spans="1:15" x14ac:dyDescent="0.25">
      <c r="A2243" s="1">
        <v>817</v>
      </c>
      <c r="B2243" s="1" t="s">
        <v>61</v>
      </c>
      <c r="C2243" s="1" t="s">
        <v>2375</v>
      </c>
      <c r="D2243" s="1">
        <v>246754</v>
      </c>
      <c r="E2243" s="1">
        <v>99276</v>
      </c>
      <c r="F2243" s="1">
        <v>190032</v>
      </c>
      <c r="G2243" s="3">
        <v>580</v>
      </c>
      <c r="H2243" s="3">
        <v>1</v>
      </c>
      <c r="I2243" s="3">
        <v>8410000</v>
      </c>
      <c r="J2243" s="3">
        <v>1350000</v>
      </c>
      <c r="K2243" s="3">
        <v>15950</v>
      </c>
      <c r="L2243" s="3">
        <v>9775950</v>
      </c>
      <c r="M2243" s="3">
        <v>1629325.0007726362</v>
      </c>
      <c r="N2243" s="3">
        <v>1629325.0007726362</v>
      </c>
      <c r="O2243" s="9"/>
    </row>
    <row r="2244" spans="1:15" x14ac:dyDescent="0.25">
      <c r="A2244" s="1">
        <v>817</v>
      </c>
      <c r="B2244" s="1" t="s">
        <v>61</v>
      </c>
      <c r="C2244" s="1" t="s">
        <v>2376</v>
      </c>
      <c r="D2244" s="1">
        <v>246715</v>
      </c>
      <c r="E2244" s="1">
        <v>527259</v>
      </c>
      <c r="F2244" s="1">
        <v>4575</v>
      </c>
      <c r="G2244" s="3">
        <v>763</v>
      </c>
      <c r="H2244" s="3">
        <v>19</v>
      </c>
      <c r="I2244" s="3">
        <v>11063500</v>
      </c>
      <c r="J2244" s="3">
        <v>1350000</v>
      </c>
      <c r="K2244" s="3">
        <v>303050</v>
      </c>
      <c r="L2244" s="3">
        <v>12716550</v>
      </c>
      <c r="M2244" s="3">
        <v>2119425.0010050447</v>
      </c>
      <c r="N2244" s="3">
        <v>2119425.0010050447</v>
      </c>
      <c r="O2244" s="9"/>
    </row>
    <row r="2245" spans="1:15" x14ac:dyDescent="0.25">
      <c r="A2245" s="1">
        <v>817</v>
      </c>
      <c r="B2245" s="1" t="s">
        <v>61</v>
      </c>
      <c r="C2245" s="1" t="s">
        <v>2377</v>
      </c>
      <c r="D2245" s="1">
        <v>273987</v>
      </c>
      <c r="E2245" s="1"/>
      <c r="F2245" s="1" t="s">
        <v>2378</v>
      </c>
      <c r="G2245" s="3">
        <v>437</v>
      </c>
      <c r="H2245" s="3">
        <v>0</v>
      </c>
      <c r="I2245" s="3">
        <v>6336500</v>
      </c>
      <c r="J2245" s="3">
        <v>1350000</v>
      </c>
      <c r="K2245" s="3">
        <v>0</v>
      </c>
      <c r="L2245" s="3">
        <v>7686500</v>
      </c>
      <c r="M2245" s="3">
        <v>1281083.333940831</v>
      </c>
      <c r="N2245" s="3">
        <v>1281083.333940831</v>
      </c>
      <c r="O2245" s="9"/>
    </row>
    <row r="2246" spans="1:15" x14ac:dyDescent="0.25">
      <c r="A2246" s="1">
        <v>817</v>
      </c>
      <c r="B2246" s="1" t="s">
        <v>61</v>
      </c>
      <c r="C2246" s="1" t="s">
        <v>2379</v>
      </c>
      <c r="D2246" s="1">
        <v>246694</v>
      </c>
      <c r="E2246" s="1">
        <v>99177</v>
      </c>
      <c r="F2246" s="1">
        <v>4562</v>
      </c>
      <c r="G2246" s="3">
        <v>1309</v>
      </c>
      <c r="H2246" s="3">
        <v>1</v>
      </c>
      <c r="I2246" s="3">
        <v>18980500</v>
      </c>
      <c r="J2246" s="3">
        <v>1350000</v>
      </c>
      <c r="K2246" s="3">
        <v>15950</v>
      </c>
      <c r="L2246" s="3">
        <v>20346450</v>
      </c>
      <c r="M2246" s="3">
        <v>3391075.0016080691</v>
      </c>
      <c r="N2246" s="3">
        <v>3391075.0016080691</v>
      </c>
      <c r="O2246" s="9"/>
    </row>
    <row r="2247" spans="1:15" x14ac:dyDescent="0.25">
      <c r="A2247" s="1">
        <v>817</v>
      </c>
      <c r="B2247" s="1" t="s">
        <v>61</v>
      </c>
      <c r="C2247" s="1" t="s">
        <v>2380</v>
      </c>
      <c r="D2247" s="1">
        <v>246729</v>
      </c>
      <c r="E2247" s="1">
        <v>530885</v>
      </c>
      <c r="F2247" s="1">
        <v>190004</v>
      </c>
      <c r="G2247" s="3">
        <v>500</v>
      </c>
      <c r="H2247" s="3">
        <v>29</v>
      </c>
      <c r="I2247" s="3">
        <v>7250000</v>
      </c>
      <c r="J2247" s="3">
        <v>1350000</v>
      </c>
      <c r="K2247" s="3">
        <v>462550</v>
      </c>
      <c r="L2247" s="3">
        <v>9062550</v>
      </c>
      <c r="M2247" s="3">
        <v>1510425.000716253</v>
      </c>
      <c r="N2247" s="3">
        <v>1510425.000716253</v>
      </c>
      <c r="O2247" s="9"/>
    </row>
    <row r="2248" spans="1:15" x14ac:dyDescent="0.25">
      <c r="A2248" s="1">
        <v>817</v>
      </c>
      <c r="B2248" s="1" t="s">
        <v>61</v>
      </c>
      <c r="C2248" s="1" t="s">
        <v>2381</v>
      </c>
      <c r="D2248" s="1">
        <v>246695</v>
      </c>
      <c r="E2248" s="1">
        <v>99178</v>
      </c>
      <c r="F2248" s="1">
        <v>4565</v>
      </c>
      <c r="G2248" s="3">
        <v>1380</v>
      </c>
      <c r="H2248" s="3">
        <v>1</v>
      </c>
      <c r="I2248" s="3">
        <v>20010000</v>
      </c>
      <c r="J2248" s="3">
        <v>1350000</v>
      </c>
      <c r="K2248" s="3">
        <v>15950</v>
      </c>
      <c r="L2248" s="3">
        <v>21375950</v>
      </c>
      <c r="M2248" s="3">
        <v>3562658.3350227685</v>
      </c>
      <c r="N2248" s="3">
        <v>3562658.3350227685</v>
      </c>
      <c r="O2248" s="9"/>
    </row>
    <row r="2249" spans="1:15" x14ac:dyDescent="0.25">
      <c r="A2249" s="1">
        <v>817</v>
      </c>
      <c r="B2249" s="1" t="s">
        <v>61</v>
      </c>
      <c r="C2249" s="1" t="s">
        <v>2382</v>
      </c>
      <c r="D2249" s="1">
        <v>246696</v>
      </c>
      <c r="E2249" s="1">
        <v>527260</v>
      </c>
      <c r="F2249" s="1">
        <v>4566</v>
      </c>
      <c r="G2249" s="3">
        <v>1205</v>
      </c>
      <c r="H2249" s="3">
        <v>1</v>
      </c>
      <c r="I2249" s="3">
        <v>17472500</v>
      </c>
      <c r="J2249" s="3">
        <v>1350000</v>
      </c>
      <c r="K2249" s="3">
        <v>15950</v>
      </c>
      <c r="L2249" s="3">
        <v>18838450</v>
      </c>
      <c r="M2249" s="3">
        <v>3139741.6681555519</v>
      </c>
      <c r="N2249" s="3">
        <v>3139741.6681555519</v>
      </c>
      <c r="O2249" s="9"/>
    </row>
    <row r="2250" spans="1:15" x14ac:dyDescent="0.25">
      <c r="A2250" s="1">
        <v>817</v>
      </c>
      <c r="B2250" s="1" t="s">
        <v>61</v>
      </c>
      <c r="C2250" s="1" t="s">
        <v>2383</v>
      </c>
      <c r="D2250" s="1">
        <v>246732</v>
      </c>
      <c r="E2250" s="1">
        <v>99230</v>
      </c>
      <c r="F2250" s="1">
        <v>4585</v>
      </c>
      <c r="G2250" s="3">
        <v>1120</v>
      </c>
      <c r="H2250" s="3">
        <v>30</v>
      </c>
      <c r="I2250" s="3">
        <v>16240000</v>
      </c>
      <c r="J2250" s="3">
        <v>1350000</v>
      </c>
      <c r="K2250" s="3">
        <v>478500</v>
      </c>
      <c r="L2250" s="3">
        <v>18068500</v>
      </c>
      <c r="M2250" s="3">
        <v>3011416.6680946993</v>
      </c>
      <c r="N2250" s="3">
        <v>3011416.6680946993</v>
      </c>
      <c r="O2250" s="9"/>
    </row>
    <row r="2251" spans="1:15" x14ac:dyDescent="0.25">
      <c r="A2251" s="1">
        <v>817</v>
      </c>
      <c r="B2251" s="1" t="s">
        <v>61</v>
      </c>
      <c r="C2251" s="1" t="s">
        <v>2384</v>
      </c>
      <c r="D2251" s="1">
        <v>246733</v>
      </c>
      <c r="E2251" s="1">
        <v>546123</v>
      </c>
      <c r="F2251" s="1">
        <v>4586</v>
      </c>
      <c r="G2251" s="3">
        <v>776</v>
      </c>
      <c r="H2251" s="3">
        <v>20</v>
      </c>
      <c r="I2251" s="3">
        <v>11252000</v>
      </c>
      <c r="J2251" s="3">
        <v>1350000</v>
      </c>
      <c r="K2251" s="3">
        <v>319000</v>
      </c>
      <c r="L2251" s="3">
        <v>12921000</v>
      </c>
      <c r="M2251" s="3">
        <v>2153500.0010212031</v>
      </c>
      <c r="N2251" s="3">
        <v>2153500.0010212031</v>
      </c>
      <c r="O2251" s="9"/>
    </row>
    <row r="2252" spans="1:15" x14ac:dyDescent="0.25">
      <c r="A2252" s="1">
        <v>817</v>
      </c>
      <c r="B2252" s="1" t="s">
        <v>61</v>
      </c>
      <c r="C2252" s="1" t="s">
        <v>2385</v>
      </c>
      <c r="D2252" s="1">
        <v>246700</v>
      </c>
      <c r="E2252" s="1">
        <v>527261</v>
      </c>
      <c r="F2252" s="1">
        <v>190065</v>
      </c>
      <c r="G2252" s="3">
        <v>703</v>
      </c>
      <c r="H2252" s="3">
        <v>1</v>
      </c>
      <c r="I2252" s="3">
        <v>10193500</v>
      </c>
      <c r="J2252" s="3">
        <v>1350000</v>
      </c>
      <c r="K2252" s="3">
        <v>15950</v>
      </c>
      <c r="L2252" s="3">
        <v>11559450</v>
      </c>
      <c r="M2252" s="3">
        <v>1926575.0009135939</v>
      </c>
      <c r="N2252" s="3">
        <v>1926575.0009135939</v>
      </c>
      <c r="O2252" s="9"/>
    </row>
    <row r="2253" spans="1:15" x14ac:dyDescent="0.25">
      <c r="A2253" s="1">
        <v>817</v>
      </c>
      <c r="B2253" s="1" t="s">
        <v>61</v>
      </c>
      <c r="C2253" s="1" t="s">
        <v>2386</v>
      </c>
      <c r="D2253" s="1">
        <v>246718</v>
      </c>
      <c r="E2253" s="1">
        <v>527262</v>
      </c>
      <c r="F2253" s="1">
        <v>750021</v>
      </c>
      <c r="G2253" s="3">
        <v>872</v>
      </c>
      <c r="H2253" s="3">
        <v>1</v>
      </c>
      <c r="I2253" s="3">
        <v>12644000</v>
      </c>
      <c r="J2253" s="3">
        <v>1350000</v>
      </c>
      <c r="K2253" s="3">
        <v>15950</v>
      </c>
      <c r="L2253" s="3">
        <v>14009950</v>
      </c>
      <c r="M2253" s="3">
        <v>2334991.6677739345</v>
      </c>
      <c r="N2253" s="3">
        <v>2334991.6677739345</v>
      </c>
      <c r="O2253" s="9"/>
    </row>
    <row r="2254" spans="1:15" x14ac:dyDescent="0.25">
      <c r="A2254" s="1">
        <v>817</v>
      </c>
      <c r="B2254" s="1" t="s">
        <v>61</v>
      </c>
      <c r="C2254" s="1" t="s">
        <v>2387</v>
      </c>
      <c r="D2254" s="1">
        <v>246688</v>
      </c>
      <c r="E2254" s="1">
        <v>530886</v>
      </c>
      <c r="F2254" s="1">
        <v>4550</v>
      </c>
      <c r="G2254" s="3">
        <v>641</v>
      </c>
      <c r="H2254" s="3">
        <v>1</v>
      </c>
      <c r="I2254" s="3">
        <v>9294500</v>
      </c>
      <c r="J2254" s="3">
        <v>1350000</v>
      </c>
      <c r="K2254" s="3">
        <v>15950</v>
      </c>
      <c r="L2254" s="3">
        <v>10660450</v>
      </c>
      <c r="M2254" s="3">
        <v>1776741.6675092087</v>
      </c>
      <c r="N2254" s="3">
        <v>1776741.6675092087</v>
      </c>
      <c r="O2254" s="9"/>
    </row>
    <row r="2255" spans="1:15" x14ac:dyDescent="0.25">
      <c r="A2255" s="1">
        <v>817</v>
      </c>
      <c r="B2255" s="1" t="s">
        <v>61</v>
      </c>
      <c r="C2255" s="1" t="s">
        <v>2388</v>
      </c>
      <c r="D2255" s="1">
        <v>246690</v>
      </c>
      <c r="E2255" s="1">
        <v>99167</v>
      </c>
      <c r="F2255" s="1">
        <v>4551</v>
      </c>
      <c r="G2255" s="3">
        <v>901</v>
      </c>
      <c r="H2255" s="3">
        <v>20</v>
      </c>
      <c r="I2255" s="3">
        <v>13064500</v>
      </c>
      <c r="J2255" s="3">
        <v>1350000</v>
      </c>
      <c r="K2255" s="3">
        <v>319000</v>
      </c>
      <c r="L2255" s="3">
        <v>14733500</v>
      </c>
      <c r="M2255" s="3">
        <v>2455583.3344977866</v>
      </c>
      <c r="N2255" s="3">
        <v>2455583.3344977866</v>
      </c>
      <c r="O2255" s="9"/>
    </row>
    <row r="2256" spans="1:15" x14ac:dyDescent="0.25">
      <c r="A2256" s="1">
        <v>817</v>
      </c>
      <c r="B2256" s="1" t="s">
        <v>61</v>
      </c>
      <c r="C2256" s="1" t="s">
        <v>2389</v>
      </c>
      <c r="D2256" s="1">
        <v>246689</v>
      </c>
      <c r="E2256" s="1">
        <v>527263</v>
      </c>
      <c r="F2256" s="1">
        <v>190039</v>
      </c>
      <c r="G2256" s="3">
        <v>1088</v>
      </c>
      <c r="H2256" s="3">
        <v>1</v>
      </c>
      <c r="I2256" s="3">
        <v>15776000</v>
      </c>
      <c r="J2256" s="3">
        <v>1350000</v>
      </c>
      <c r="K2256" s="3">
        <v>15950</v>
      </c>
      <c r="L2256" s="3">
        <v>17141950</v>
      </c>
      <c r="M2256" s="3">
        <v>2856991.6680214698</v>
      </c>
      <c r="N2256" s="3">
        <v>2856991.6680214698</v>
      </c>
      <c r="O2256" s="9"/>
    </row>
    <row r="2257" spans="1:15" x14ac:dyDescent="0.25">
      <c r="A2257" s="1">
        <v>817</v>
      </c>
      <c r="B2257" s="1" t="s">
        <v>61</v>
      </c>
      <c r="C2257" s="1" t="s">
        <v>2390</v>
      </c>
      <c r="D2257" s="1">
        <v>246719</v>
      </c>
      <c r="E2257" s="1">
        <v>99209</v>
      </c>
      <c r="F2257" s="1">
        <v>4576</v>
      </c>
      <c r="G2257" s="3">
        <v>1176</v>
      </c>
      <c r="H2257" s="3">
        <v>1</v>
      </c>
      <c r="I2257" s="3">
        <v>17052000</v>
      </c>
      <c r="J2257" s="3">
        <v>1350000</v>
      </c>
      <c r="K2257" s="3">
        <v>15950</v>
      </c>
      <c r="L2257" s="3">
        <v>18417950</v>
      </c>
      <c r="M2257" s="3">
        <v>3069658.3347889846</v>
      </c>
      <c r="N2257" s="3">
        <v>3069658.3347889846</v>
      </c>
      <c r="O2257" s="9"/>
    </row>
    <row r="2258" spans="1:15" x14ac:dyDescent="0.25">
      <c r="A2258" s="1">
        <v>817</v>
      </c>
      <c r="B2258" s="1" t="s">
        <v>61</v>
      </c>
      <c r="C2258" s="1" t="s">
        <v>2391</v>
      </c>
      <c r="D2258" s="1">
        <v>246734</v>
      </c>
      <c r="E2258" s="1">
        <v>527264</v>
      </c>
      <c r="F2258" s="1">
        <v>750017</v>
      </c>
      <c r="G2258" s="3">
        <v>701</v>
      </c>
      <c r="H2258" s="3">
        <v>13</v>
      </c>
      <c r="I2258" s="3">
        <v>10164500</v>
      </c>
      <c r="J2258" s="3">
        <v>1350000</v>
      </c>
      <c r="K2258" s="3">
        <v>207350</v>
      </c>
      <c r="L2258" s="3">
        <v>11721850</v>
      </c>
      <c r="M2258" s="3">
        <v>1953641.6675930959</v>
      </c>
      <c r="N2258" s="3">
        <v>1953641.6675930959</v>
      </c>
      <c r="O2258" s="9"/>
    </row>
    <row r="2259" spans="1:15" x14ac:dyDescent="0.25">
      <c r="A2259" s="1">
        <v>817</v>
      </c>
      <c r="B2259" s="1" t="s">
        <v>61</v>
      </c>
      <c r="C2259" s="1" t="s">
        <v>2392</v>
      </c>
      <c r="D2259" s="1">
        <v>246697</v>
      </c>
      <c r="E2259" s="1">
        <v>527265</v>
      </c>
      <c r="F2259" s="1">
        <v>750004</v>
      </c>
      <c r="G2259" s="3">
        <v>660</v>
      </c>
      <c r="H2259" s="3">
        <v>1</v>
      </c>
      <c r="I2259" s="3">
        <v>9570000</v>
      </c>
      <c r="J2259" s="3">
        <v>1350000</v>
      </c>
      <c r="K2259" s="3">
        <v>15950</v>
      </c>
      <c r="L2259" s="3">
        <v>10935950</v>
      </c>
      <c r="M2259" s="3">
        <v>1822658.3341976493</v>
      </c>
      <c r="N2259" s="3">
        <v>1822658.3341976493</v>
      </c>
      <c r="O2259" s="9"/>
    </row>
    <row r="2260" spans="1:15" x14ac:dyDescent="0.25">
      <c r="A2260" s="1">
        <v>817</v>
      </c>
      <c r="B2260" s="1" t="s">
        <v>61</v>
      </c>
      <c r="C2260" s="1" t="s">
        <v>2393</v>
      </c>
      <c r="D2260" s="1">
        <v>246765</v>
      </c>
      <c r="E2260" s="1">
        <v>530887</v>
      </c>
      <c r="F2260" s="1">
        <v>750040</v>
      </c>
      <c r="G2260" s="3">
        <v>821</v>
      </c>
      <c r="H2260" s="3">
        <v>1</v>
      </c>
      <c r="I2260" s="3">
        <v>11904500</v>
      </c>
      <c r="J2260" s="3">
        <v>1350000</v>
      </c>
      <c r="K2260" s="3">
        <v>15950</v>
      </c>
      <c r="L2260" s="3">
        <v>13270450</v>
      </c>
      <c r="M2260" s="3">
        <v>2211741.6677154885</v>
      </c>
      <c r="N2260" s="3">
        <v>2211741.6677154885</v>
      </c>
      <c r="O2260" s="9"/>
    </row>
    <row r="2261" spans="1:15" x14ac:dyDescent="0.25">
      <c r="A2261" s="1">
        <v>817</v>
      </c>
      <c r="B2261" s="1" t="s">
        <v>61</v>
      </c>
      <c r="C2261" s="1" t="s">
        <v>2394</v>
      </c>
      <c r="D2261" s="1">
        <v>246746</v>
      </c>
      <c r="E2261" s="1">
        <v>527267</v>
      </c>
      <c r="F2261" s="1">
        <v>190001</v>
      </c>
      <c r="G2261" s="3">
        <v>1101</v>
      </c>
      <c r="H2261" s="3">
        <v>18</v>
      </c>
      <c r="I2261" s="3">
        <v>15964500</v>
      </c>
      <c r="J2261" s="3">
        <v>1350000</v>
      </c>
      <c r="K2261" s="3">
        <v>287100</v>
      </c>
      <c r="L2261" s="3">
        <v>17601600</v>
      </c>
      <c r="M2261" s="3">
        <v>2933600.0013911314</v>
      </c>
      <c r="N2261" s="3">
        <v>2933600.0013911314</v>
      </c>
      <c r="O2261" s="9"/>
    </row>
    <row r="2262" spans="1:15" x14ac:dyDescent="0.25">
      <c r="A2262" s="1">
        <v>817</v>
      </c>
      <c r="B2262" s="1" t="s">
        <v>61</v>
      </c>
      <c r="C2262" s="1" t="s">
        <v>2395</v>
      </c>
      <c r="D2262" s="1">
        <v>246698</v>
      </c>
      <c r="E2262" s="1">
        <v>527268</v>
      </c>
      <c r="F2262" s="1">
        <v>190054</v>
      </c>
      <c r="G2262" s="3">
        <v>810</v>
      </c>
      <c r="H2262" s="3">
        <v>1</v>
      </c>
      <c r="I2262" s="3">
        <v>11745000</v>
      </c>
      <c r="J2262" s="3">
        <v>1350000</v>
      </c>
      <c r="K2262" s="3">
        <v>15950</v>
      </c>
      <c r="L2262" s="3">
        <v>13110950</v>
      </c>
      <c r="M2262" s="3">
        <v>2185158.3343695491</v>
      </c>
      <c r="N2262" s="3">
        <v>2185158.3343695491</v>
      </c>
      <c r="O2262" s="9"/>
    </row>
    <row r="2263" spans="1:15" x14ac:dyDescent="0.25">
      <c r="A2263" s="1">
        <v>817</v>
      </c>
      <c r="B2263" s="1" t="s">
        <v>61</v>
      </c>
      <c r="C2263" s="1" t="s">
        <v>2396</v>
      </c>
      <c r="D2263" s="1">
        <v>246686</v>
      </c>
      <c r="E2263" s="1">
        <v>530888</v>
      </c>
      <c r="F2263" s="1">
        <v>750044</v>
      </c>
      <c r="G2263" s="3">
        <v>495</v>
      </c>
      <c r="H2263" s="3">
        <v>27</v>
      </c>
      <c r="I2263" s="3">
        <v>7177500</v>
      </c>
      <c r="J2263" s="3">
        <v>1350000</v>
      </c>
      <c r="K2263" s="3">
        <v>430650</v>
      </c>
      <c r="L2263" s="3">
        <v>8958150</v>
      </c>
      <c r="M2263" s="3">
        <v>1493025.0007080019</v>
      </c>
      <c r="N2263" s="3">
        <v>1493025.0007080019</v>
      </c>
      <c r="O2263" s="9"/>
    </row>
    <row r="2264" spans="1:15" x14ac:dyDescent="0.25">
      <c r="A2264" s="1">
        <v>817</v>
      </c>
      <c r="B2264" s="1" t="s">
        <v>61</v>
      </c>
      <c r="C2264" s="1" t="s">
        <v>2397</v>
      </c>
      <c r="D2264" s="1">
        <v>246749</v>
      </c>
      <c r="E2264" s="1">
        <v>99265</v>
      </c>
      <c r="F2264" s="1">
        <v>4597</v>
      </c>
      <c r="G2264" s="3">
        <v>927</v>
      </c>
      <c r="H2264" s="3">
        <v>1</v>
      </c>
      <c r="I2264" s="3">
        <v>13441500</v>
      </c>
      <c r="J2264" s="3">
        <v>1350000</v>
      </c>
      <c r="K2264" s="3">
        <v>15950</v>
      </c>
      <c r="L2264" s="3">
        <v>14807450</v>
      </c>
      <c r="M2264" s="3">
        <v>2467908.3345036311</v>
      </c>
      <c r="N2264" s="3">
        <v>2467908.3345036311</v>
      </c>
      <c r="O2264" s="9"/>
    </row>
    <row r="2265" spans="1:15" x14ac:dyDescent="0.25">
      <c r="A2265" s="1">
        <v>817</v>
      </c>
      <c r="B2265" s="1" t="s">
        <v>61</v>
      </c>
      <c r="C2265" s="1" t="s">
        <v>2398</v>
      </c>
      <c r="D2265" s="1">
        <v>246768</v>
      </c>
      <c r="E2265" s="1">
        <v>545868</v>
      </c>
      <c r="F2265" s="1">
        <v>4605</v>
      </c>
      <c r="G2265" s="3">
        <v>659</v>
      </c>
      <c r="H2265" s="3">
        <v>1</v>
      </c>
      <c r="I2265" s="3">
        <v>9555500</v>
      </c>
      <c r="J2265" s="3">
        <v>1350000</v>
      </c>
      <c r="K2265" s="3">
        <v>15950</v>
      </c>
      <c r="L2265" s="3">
        <v>10921450</v>
      </c>
      <c r="M2265" s="3">
        <v>1820241.6675298368</v>
      </c>
      <c r="N2265" s="3">
        <v>1820241.6675298368</v>
      </c>
      <c r="O2265" s="9"/>
    </row>
    <row r="2266" spans="1:15" x14ac:dyDescent="0.25">
      <c r="A2266" s="1">
        <v>817</v>
      </c>
      <c r="B2266" s="1" t="s">
        <v>61</v>
      </c>
      <c r="C2266" s="1" t="s">
        <v>2399</v>
      </c>
      <c r="D2266" s="1">
        <v>246699</v>
      </c>
      <c r="E2266" s="1">
        <v>527269</v>
      </c>
      <c r="F2266" s="1">
        <v>4568</v>
      </c>
      <c r="G2266" s="3">
        <v>706</v>
      </c>
      <c r="H2266" s="3">
        <v>28</v>
      </c>
      <c r="I2266" s="3">
        <v>10237000</v>
      </c>
      <c r="J2266" s="3">
        <v>1350000</v>
      </c>
      <c r="K2266" s="3">
        <v>446600</v>
      </c>
      <c r="L2266" s="3">
        <v>12033600</v>
      </c>
      <c r="M2266" s="3">
        <v>2005600.000951068</v>
      </c>
      <c r="N2266" s="3">
        <v>2005600.000951068</v>
      </c>
      <c r="O2266" s="9"/>
    </row>
    <row r="2267" spans="1:15" x14ac:dyDescent="0.25">
      <c r="A2267" s="1">
        <v>817</v>
      </c>
      <c r="B2267" s="1" t="s">
        <v>61</v>
      </c>
      <c r="C2267" s="1" t="s">
        <v>2400</v>
      </c>
      <c r="D2267" s="1">
        <v>246708</v>
      </c>
      <c r="E2267" s="1">
        <v>527270</v>
      </c>
      <c r="F2267" s="1">
        <v>190034</v>
      </c>
      <c r="G2267" s="3">
        <v>947</v>
      </c>
      <c r="H2267" s="3">
        <v>18</v>
      </c>
      <c r="I2267" s="3">
        <v>13731500</v>
      </c>
      <c r="J2267" s="3">
        <v>1350000</v>
      </c>
      <c r="K2267" s="3">
        <v>287100</v>
      </c>
      <c r="L2267" s="3">
        <v>15368600</v>
      </c>
      <c r="M2267" s="3">
        <v>2561433.3345479812</v>
      </c>
      <c r="N2267" s="3">
        <v>2561433.3345479812</v>
      </c>
      <c r="O2267" s="9"/>
    </row>
    <row r="2268" spans="1:15" x14ac:dyDescent="0.25">
      <c r="A2268" s="1">
        <v>817</v>
      </c>
      <c r="B2268" s="1" t="s">
        <v>61</v>
      </c>
      <c r="C2268" s="1" t="s">
        <v>2401</v>
      </c>
      <c r="D2268" s="1">
        <v>246717</v>
      </c>
      <c r="E2268" s="1">
        <v>99193</v>
      </c>
      <c r="F2268" s="1">
        <v>190051</v>
      </c>
      <c r="G2268" s="3">
        <v>652</v>
      </c>
      <c r="H2268" s="3">
        <v>1</v>
      </c>
      <c r="I2268" s="3">
        <v>9454000</v>
      </c>
      <c r="J2268" s="3">
        <v>1350000</v>
      </c>
      <c r="K2268" s="3">
        <v>15950</v>
      </c>
      <c r="L2268" s="3">
        <v>10819950</v>
      </c>
      <c r="M2268" s="3">
        <v>1803325.0008551481</v>
      </c>
      <c r="N2268" s="3">
        <v>1803325.0008551481</v>
      </c>
      <c r="O2268" s="9"/>
    </row>
    <row r="2269" spans="1:15" x14ac:dyDescent="0.25">
      <c r="A2269" s="1">
        <v>817</v>
      </c>
      <c r="B2269" s="1" t="s">
        <v>61</v>
      </c>
      <c r="C2269" s="1" t="s">
        <v>2402</v>
      </c>
      <c r="D2269" s="1">
        <v>246750</v>
      </c>
      <c r="E2269" s="1">
        <v>530894</v>
      </c>
      <c r="F2269" s="1">
        <v>750050</v>
      </c>
      <c r="G2269" s="3">
        <v>420</v>
      </c>
      <c r="H2269" s="3">
        <v>25</v>
      </c>
      <c r="I2269" s="3">
        <v>6090000</v>
      </c>
      <c r="J2269" s="3">
        <v>1350000</v>
      </c>
      <c r="K2269" s="3">
        <v>398750</v>
      </c>
      <c r="L2269" s="3">
        <v>7838750</v>
      </c>
      <c r="M2269" s="3">
        <v>1306458.3339528642</v>
      </c>
      <c r="N2269" s="3">
        <v>1306458.3339528642</v>
      </c>
      <c r="O2269" s="9"/>
    </row>
    <row r="2270" spans="1:15" x14ac:dyDescent="0.25">
      <c r="A2270" s="1">
        <v>817</v>
      </c>
      <c r="B2270" s="1" t="s">
        <v>61</v>
      </c>
      <c r="C2270" s="1" t="s">
        <v>2403</v>
      </c>
      <c r="D2270" s="1">
        <v>246751</v>
      </c>
      <c r="E2270" s="1">
        <v>99263</v>
      </c>
      <c r="F2270" s="1">
        <v>4598</v>
      </c>
      <c r="G2270" s="3">
        <v>746</v>
      </c>
      <c r="H2270" s="3">
        <v>1</v>
      </c>
      <c r="I2270" s="3">
        <v>10817000</v>
      </c>
      <c r="J2270" s="3">
        <v>1350000</v>
      </c>
      <c r="K2270" s="3">
        <v>15950</v>
      </c>
      <c r="L2270" s="3">
        <v>12182950</v>
      </c>
      <c r="M2270" s="3">
        <v>2030491.6676295386</v>
      </c>
      <c r="N2270" s="3">
        <v>2030491.6676295386</v>
      </c>
      <c r="O2270" s="9"/>
    </row>
    <row r="2271" spans="1:15" x14ac:dyDescent="0.25">
      <c r="A2271" s="1">
        <v>817</v>
      </c>
      <c r="B2271" s="1" t="s">
        <v>61</v>
      </c>
      <c r="C2271" s="1" t="s">
        <v>2404</v>
      </c>
      <c r="D2271" s="1">
        <v>246761</v>
      </c>
      <c r="E2271" s="1">
        <v>99279</v>
      </c>
      <c r="F2271" s="1">
        <v>750008</v>
      </c>
      <c r="G2271" s="3">
        <v>871</v>
      </c>
      <c r="H2271" s="3">
        <v>5</v>
      </c>
      <c r="I2271" s="3">
        <v>12629500</v>
      </c>
      <c r="J2271" s="3">
        <v>1350000</v>
      </c>
      <c r="K2271" s="3">
        <v>79750</v>
      </c>
      <c r="L2271" s="3">
        <v>14059250</v>
      </c>
      <c r="M2271" s="3">
        <v>2343208.3344444972</v>
      </c>
      <c r="N2271" s="3">
        <v>2343208.3344444972</v>
      </c>
      <c r="O2271" s="9"/>
    </row>
    <row r="2272" spans="1:15" x14ac:dyDescent="0.25">
      <c r="A2272" s="1">
        <v>817</v>
      </c>
      <c r="B2272" s="1" t="s">
        <v>61</v>
      </c>
      <c r="C2272" s="1" t="s">
        <v>2405</v>
      </c>
      <c r="D2272" s="1">
        <v>246739</v>
      </c>
      <c r="E2272" s="1">
        <v>527285</v>
      </c>
      <c r="F2272" s="1">
        <v>750049</v>
      </c>
      <c r="G2272" s="3">
        <v>482</v>
      </c>
      <c r="H2272" s="3">
        <v>1</v>
      </c>
      <c r="I2272" s="3">
        <v>6989000</v>
      </c>
      <c r="J2272" s="3">
        <v>1350000</v>
      </c>
      <c r="K2272" s="3">
        <v>15950</v>
      </c>
      <c r="L2272" s="3">
        <v>8354950</v>
      </c>
      <c r="M2272" s="3">
        <v>1392491.6673269949</v>
      </c>
      <c r="N2272" s="3">
        <v>1392491.6673269949</v>
      </c>
      <c r="O2272" s="9"/>
    </row>
    <row r="2273" spans="1:15" x14ac:dyDescent="0.25">
      <c r="A2273" s="1">
        <v>817</v>
      </c>
      <c r="B2273" s="1" t="s">
        <v>61</v>
      </c>
      <c r="C2273" s="1" t="s">
        <v>2406</v>
      </c>
      <c r="D2273" s="1">
        <v>246721</v>
      </c>
      <c r="E2273" s="1">
        <v>99203</v>
      </c>
      <c r="F2273" s="1">
        <v>4578</v>
      </c>
      <c r="G2273" s="3">
        <v>1118</v>
      </c>
      <c r="H2273" s="3">
        <v>16</v>
      </c>
      <c r="I2273" s="3">
        <v>16211000</v>
      </c>
      <c r="J2273" s="3">
        <v>1350000</v>
      </c>
      <c r="K2273" s="3">
        <v>255200</v>
      </c>
      <c r="L2273" s="3">
        <v>17816200</v>
      </c>
      <c r="M2273" s="3">
        <v>2969366.6680747592</v>
      </c>
      <c r="N2273" s="3">
        <v>2969366.6680747592</v>
      </c>
      <c r="O2273" s="9"/>
    </row>
    <row r="2274" spans="1:15" x14ac:dyDescent="0.25">
      <c r="A2274" s="1">
        <v>817</v>
      </c>
      <c r="B2274" s="1" t="s">
        <v>61</v>
      </c>
      <c r="C2274" s="1" t="s">
        <v>2407</v>
      </c>
      <c r="D2274" s="1">
        <v>246678</v>
      </c>
      <c r="E2274" s="1">
        <v>546045</v>
      </c>
      <c r="F2274" s="1">
        <v>4555</v>
      </c>
      <c r="G2274" s="3">
        <v>700</v>
      </c>
      <c r="H2274" s="3">
        <v>1</v>
      </c>
      <c r="I2274" s="3">
        <v>10150000</v>
      </c>
      <c r="J2274" s="3">
        <v>1350000</v>
      </c>
      <c r="K2274" s="3">
        <v>15950</v>
      </c>
      <c r="L2274" s="3">
        <v>11515950</v>
      </c>
      <c r="M2274" s="3">
        <v>1919325.0009101559</v>
      </c>
      <c r="N2274" s="3">
        <v>1919325.0009101559</v>
      </c>
      <c r="O2274" s="9"/>
    </row>
    <row r="2275" spans="1:15" x14ac:dyDescent="0.25">
      <c r="A2275" s="1">
        <v>817</v>
      </c>
      <c r="B2275" s="1" t="s">
        <v>61</v>
      </c>
      <c r="C2275" s="1" t="s">
        <v>2408</v>
      </c>
      <c r="D2275" s="1">
        <v>246679</v>
      </c>
      <c r="E2275" s="1">
        <v>99161</v>
      </c>
      <c r="F2275" s="1">
        <v>4556</v>
      </c>
      <c r="G2275" s="3">
        <v>701</v>
      </c>
      <c r="H2275" s="3">
        <v>1</v>
      </c>
      <c r="I2275" s="3">
        <v>10164500</v>
      </c>
      <c r="J2275" s="3">
        <v>1350000</v>
      </c>
      <c r="K2275" s="3">
        <v>15950</v>
      </c>
      <c r="L2275" s="3">
        <v>11530450</v>
      </c>
      <c r="M2275" s="3">
        <v>1921741.6675779687</v>
      </c>
      <c r="N2275" s="3">
        <v>1921741.6675779687</v>
      </c>
      <c r="O2275" s="9"/>
    </row>
    <row r="2276" spans="1:15" x14ac:dyDescent="0.25">
      <c r="A2276" s="1">
        <v>817</v>
      </c>
      <c r="B2276" s="1" t="s">
        <v>61</v>
      </c>
      <c r="C2276" s="1" t="s">
        <v>2409</v>
      </c>
      <c r="D2276" s="1">
        <v>246677</v>
      </c>
      <c r="E2276" s="1">
        <v>527271</v>
      </c>
      <c r="F2276" s="1">
        <v>750046</v>
      </c>
      <c r="G2276" s="3">
        <v>564</v>
      </c>
      <c r="H2276" s="3">
        <v>31</v>
      </c>
      <c r="I2276" s="3">
        <v>8178000</v>
      </c>
      <c r="J2276" s="3">
        <v>1350000</v>
      </c>
      <c r="K2276" s="3">
        <v>494450</v>
      </c>
      <c r="L2276" s="3">
        <v>10022450</v>
      </c>
      <c r="M2276" s="3">
        <v>1670408.3341254515</v>
      </c>
      <c r="N2276" s="3">
        <v>1670408.3341254515</v>
      </c>
      <c r="O2276" s="9"/>
    </row>
    <row r="2277" spans="1:15" x14ac:dyDescent="0.25">
      <c r="A2277" s="1">
        <v>817</v>
      </c>
      <c r="B2277" s="1" t="s">
        <v>61</v>
      </c>
      <c r="C2277" s="1" t="s">
        <v>2410</v>
      </c>
      <c r="D2277" s="1">
        <v>246747</v>
      </c>
      <c r="E2277" s="1">
        <v>99267</v>
      </c>
      <c r="F2277" s="1">
        <v>4595</v>
      </c>
      <c r="G2277" s="3">
        <v>664</v>
      </c>
      <c r="H2277" s="3">
        <v>1</v>
      </c>
      <c r="I2277" s="3">
        <v>9628000</v>
      </c>
      <c r="J2277" s="3">
        <v>1350000</v>
      </c>
      <c r="K2277" s="3">
        <v>15950</v>
      </c>
      <c r="L2277" s="3">
        <v>10993950</v>
      </c>
      <c r="M2277" s="3">
        <v>1832325.0008689</v>
      </c>
      <c r="N2277" s="3">
        <v>1832325.0008689</v>
      </c>
      <c r="O2277" s="9"/>
    </row>
    <row r="2278" spans="1:15" x14ac:dyDescent="0.25">
      <c r="A2278" s="1">
        <v>817</v>
      </c>
      <c r="B2278" s="1" t="s">
        <v>61</v>
      </c>
      <c r="C2278" s="1" t="s">
        <v>2411</v>
      </c>
      <c r="D2278" s="1">
        <v>246730</v>
      </c>
      <c r="E2278" s="1">
        <v>545876</v>
      </c>
      <c r="F2278" s="1">
        <v>750009</v>
      </c>
      <c r="G2278" s="3">
        <v>1012</v>
      </c>
      <c r="H2278" s="3">
        <v>20</v>
      </c>
      <c r="I2278" s="3">
        <v>14674000</v>
      </c>
      <c r="J2278" s="3">
        <v>1350000</v>
      </c>
      <c r="K2278" s="3">
        <v>319000</v>
      </c>
      <c r="L2278" s="3">
        <v>16343000</v>
      </c>
      <c r="M2278" s="3">
        <v>2723833.3346249922</v>
      </c>
      <c r="N2278" s="3">
        <v>2723833.3346249922</v>
      </c>
      <c r="O2278" s="9"/>
    </row>
    <row r="2279" spans="1:15" x14ac:dyDescent="0.25">
      <c r="A2279" s="1">
        <v>817</v>
      </c>
      <c r="B2279" s="1" t="s">
        <v>61</v>
      </c>
      <c r="C2279" s="1" t="s">
        <v>2412</v>
      </c>
      <c r="D2279" s="1">
        <v>246757</v>
      </c>
      <c r="E2279" s="1">
        <v>99281</v>
      </c>
      <c r="F2279" s="1">
        <v>750033</v>
      </c>
      <c r="G2279" s="3">
        <v>654</v>
      </c>
      <c r="H2279" s="3">
        <v>6</v>
      </c>
      <c r="I2279" s="3">
        <v>9483000</v>
      </c>
      <c r="J2279" s="3">
        <v>1350000</v>
      </c>
      <c r="K2279" s="3">
        <v>95700</v>
      </c>
      <c r="L2279" s="3">
        <v>10928700</v>
      </c>
      <c r="M2279" s="3">
        <v>1821450.000863743</v>
      </c>
      <c r="N2279" s="3">
        <v>1821450.000863743</v>
      </c>
      <c r="O2279" s="9"/>
    </row>
    <row r="2280" spans="1:15" x14ac:dyDescent="0.25">
      <c r="A2280" s="1">
        <v>817</v>
      </c>
      <c r="B2280" s="1" t="s">
        <v>61</v>
      </c>
      <c r="C2280" s="1" t="s">
        <v>2413</v>
      </c>
      <c r="D2280" s="1">
        <v>246680</v>
      </c>
      <c r="E2280" s="1">
        <v>99159</v>
      </c>
      <c r="F2280" s="1">
        <v>4559</v>
      </c>
      <c r="G2280" s="3">
        <v>762</v>
      </c>
      <c r="H2280" s="3">
        <v>17</v>
      </c>
      <c r="I2280" s="3">
        <v>11049000</v>
      </c>
      <c r="J2280" s="3">
        <v>1350000</v>
      </c>
      <c r="K2280" s="3">
        <v>271150</v>
      </c>
      <c r="L2280" s="3">
        <v>12670150</v>
      </c>
      <c r="M2280" s="3">
        <v>2111691.6676680441</v>
      </c>
      <c r="N2280" s="3">
        <v>2111691.6676680441</v>
      </c>
      <c r="O2280" s="9"/>
    </row>
    <row r="2281" spans="1:15" x14ac:dyDescent="0.25">
      <c r="A2281" s="1">
        <v>817</v>
      </c>
      <c r="B2281" s="1" t="s">
        <v>61</v>
      </c>
      <c r="C2281" s="1" t="s">
        <v>2414</v>
      </c>
      <c r="D2281" s="1">
        <v>246756</v>
      </c>
      <c r="E2281" s="1">
        <v>99272</v>
      </c>
      <c r="F2281" s="1">
        <v>190005</v>
      </c>
      <c r="G2281" s="3">
        <v>513</v>
      </c>
      <c r="H2281" s="3">
        <v>31</v>
      </c>
      <c r="I2281" s="3">
        <v>7438500</v>
      </c>
      <c r="J2281" s="3">
        <v>1350000</v>
      </c>
      <c r="K2281" s="3">
        <v>494450</v>
      </c>
      <c r="L2281" s="3">
        <v>9282950</v>
      </c>
      <c r="M2281" s="3">
        <v>1547158.3340670054</v>
      </c>
      <c r="N2281" s="3">
        <v>1547158.3340670054</v>
      </c>
      <c r="O2281" s="9"/>
    </row>
    <row r="2282" spans="1:15" x14ac:dyDescent="0.25">
      <c r="A2282" s="1">
        <v>817</v>
      </c>
      <c r="B2282" s="1" t="s">
        <v>61</v>
      </c>
      <c r="C2282" s="1" t="s">
        <v>2415</v>
      </c>
      <c r="D2282" s="1">
        <v>246762</v>
      </c>
      <c r="E2282" s="1">
        <v>99280</v>
      </c>
      <c r="F2282" s="1">
        <v>750007</v>
      </c>
      <c r="G2282" s="3">
        <v>898</v>
      </c>
      <c r="H2282" s="3">
        <v>25</v>
      </c>
      <c r="I2282" s="3">
        <v>13021000</v>
      </c>
      <c r="J2282" s="3">
        <v>1350000</v>
      </c>
      <c r="K2282" s="3">
        <v>398750</v>
      </c>
      <c r="L2282" s="3">
        <v>14769750</v>
      </c>
      <c r="M2282" s="3">
        <v>2461625.0011673179</v>
      </c>
      <c r="N2282" s="3">
        <v>2461625.0011673179</v>
      </c>
      <c r="O2282" s="9"/>
    </row>
    <row r="2283" spans="1:15" x14ac:dyDescent="0.25">
      <c r="A2283" s="1">
        <v>817</v>
      </c>
      <c r="B2283" s="1" t="s">
        <v>61</v>
      </c>
      <c r="C2283" s="1" t="s">
        <v>2416</v>
      </c>
      <c r="D2283" s="1">
        <v>246681</v>
      </c>
      <c r="E2283" s="1">
        <v>99160</v>
      </c>
      <c r="F2283" s="1">
        <v>4557</v>
      </c>
      <c r="G2283" s="3">
        <v>868</v>
      </c>
      <c r="H2283" s="3">
        <v>1</v>
      </c>
      <c r="I2283" s="3">
        <v>12586000</v>
      </c>
      <c r="J2283" s="3">
        <v>1350000</v>
      </c>
      <c r="K2283" s="3">
        <v>15950</v>
      </c>
      <c r="L2283" s="3">
        <v>13951950</v>
      </c>
      <c r="M2283" s="3">
        <v>2325325.0011026836</v>
      </c>
      <c r="N2283" s="3">
        <v>2325325.0011026836</v>
      </c>
      <c r="O2283" s="9"/>
    </row>
    <row r="2284" spans="1:15" x14ac:dyDescent="0.25">
      <c r="A2284" s="1">
        <v>817</v>
      </c>
      <c r="B2284" s="1" t="s">
        <v>61</v>
      </c>
      <c r="C2284" s="1" t="s">
        <v>2417</v>
      </c>
      <c r="D2284" s="1">
        <v>246735</v>
      </c>
      <c r="E2284" s="1">
        <v>99227</v>
      </c>
      <c r="F2284" s="1">
        <v>4588</v>
      </c>
      <c r="G2284" s="3">
        <v>770</v>
      </c>
      <c r="H2284" s="3">
        <v>1</v>
      </c>
      <c r="I2284" s="3">
        <v>11165000</v>
      </c>
      <c r="J2284" s="3">
        <v>1350000</v>
      </c>
      <c r="K2284" s="3">
        <v>15950</v>
      </c>
      <c r="L2284" s="3">
        <v>12530950</v>
      </c>
      <c r="M2284" s="3">
        <v>2088491.6676570426</v>
      </c>
      <c r="N2284" s="3">
        <v>2088491.6676570426</v>
      </c>
      <c r="O2284" s="9"/>
    </row>
    <row r="2285" spans="1:15" x14ac:dyDescent="0.25">
      <c r="A2285" s="1">
        <v>817</v>
      </c>
      <c r="B2285" s="1" t="s">
        <v>61</v>
      </c>
      <c r="C2285" s="1" t="s">
        <v>2418</v>
      </c>
      <c r="D2285" s="1">
        <v>246763</v>
      </c>
      <c r="E2285" s="1">
        <v>545879</v>
      </c>
      <c r="F2285" s="1">
        <v>4600</v>
      </c>
      <c r="G2285" s="3">
        <v>1365</v>
      </c>
      <c r="H2285" s="3">
        <v>1</v>
      </c>
      <c r="I2285" s="3">
        <v>19792500</v>
      </c>
      <c r="J2285" s="3">
        <v>1350000</v>
      </c>
      <c r="K2285" s="3">
        <v>15950</v>
      </c>
      <c r="L2285" s="3">
        <v>21158450</v>
      </c>
      <c r="M2285" s="3">
        <v>3526408.3350055781</v>
      </c>
      <c r="N2285" s="3">
        <v>3526408.3350055781</v>
      </c>
      <c r="O2285" s="9"/>
    </row>
    <row r="2286" spans="1:15" x14ac:dyDescent="0.25">
      <c r="A2286" s="1">
        <v>817</v>
      </c>
      <c r="B2286" s="1" t="s">
        <v>61</v>
      </c>
      <c r="C2286" s="1" t="s">
        <v>2419</v>
      </c>
      <c r="D2286" s="1">
        <v>246724</v>
      </c>
      <c r="E2286" s="1">
        <v>99213</v>
      </c>
      <c r="F2286" s="1">
        <v>4579</v>
      </c>
      <c r="G2286" s="3">
        <v>1058</v>
      </c>
      <c r="H2286" s="3">
        <v>1</v>
      </c>
      <c r="I2286" s="3">
        <v>15341000</v>
      </c>
      <c r="J2286" s="3">
        <v>1350000</v>
      </c>
      <c r="K2286" s="3">
        <v>15950</v>
      </c>
      <c r="L2286" s="3">
        <v>16706950</v>
      </c>
      <c r="M2286" s="3">
        <v>2784491.6679870901</v>
      </c>
      <c r="N2286" s="3">
        <v>2784491.6679870901</v>
      </c>
      <c r="O2286" s="9"/>
    </row>
    <row r="2287" spans="1:15" x14ac:dyDescent="0.25">
      <c r="A2287" s="1">
        <v>817</v>
      </c>
      <c r="B2287" s="1" t="s">
        <v>61</v>
      </c>
      <c r="C2287" s="1" t="s">
        <v>2420</v>
      </c>
      <c r="D2287" s="1">
        <v>246767</v>
      </c>
      <c r="E2287" s="1">
        <v>99283</v>
      </c>
      <c r="F2287" s="1">
        <v>750001</v>
      </c>
      <c r="G2287" s="3">
        <v>649</v>
      </c>
      <c r="H2287" s="3">
        <v>15</v>
      </c>
      <c r="I2287" s="3">
        <v>9410500</v>
      </c>
      <c r="J2287" s="3">
        <v>1350000</v>
      </c>
      <c r="K2287" s="3">
        <v>239250</v>
      </c>
      <c r="L2287" s="3">
        <v>10999750</v>
      </c>
      <c r="M2287" s="3">
        <v>1833291.6675360252</v>
      </c>
      <c r="N2287" s="3">
        <v>1833291.6675360252</v>
      </c>
      <c r="O2287" s="9"/>
    </row>
    <row r="2288" spans="1:15" x14ac:dyDescent="0.25">
      <c r="A2288" s="1">
        <v>817</v>
      </c>
      <c r="B2288" s="1" t="s">
        <v>61</v>
      </c>
      <c r="C2288" s="1" t="s">
        <v>2421</v>
      </c>
      <c r="D2288" s="1">
        <v>246737</v>
      </c>
      <c r="E2288" s="1">
        <v>545882</v>
      </c>
      <c r="F2288" s="1">
        <v>4590</v>
      </c>
      <c r="G2288" s="3">
        <v>865</v>
      </c>
      <c r="H2288" s="3">
        <v>29</v>
      </c>
      <c r="I2288" s="3">
        <v>12542500</v>
      </c>
      <c r="J2288" s="3">
        <v>1350000</v>
      </c>
      <c r="K2288" s="3">
        <v>462550</v>
      </c>
      <c r="L2288" s="3">
        <v>14355050</v>
      </c>
      <c r="M2288" s="3">
        <v>2392508.3344678758</v>
      </c>
      <c r="N2288" s="3">
        <v>2392508.3344678758</v>
      </c>
      <c r="O2288" s="9"/>
    </row>
    <row r="2289" spans="1:15" x14ac:dyDescent="0.25">
      <c r="A2289" s="1">
        <v>817</v>
      </c>
      <c r="B2289" s="1" t="s">
        <v>61</v>
      </c>
      <c r="C2289" s="1" t="s">
        <v>2422</v>
      </c>
      <c r="D2289" s="1">
        <v>246701</v>
      </c>
      <c r="E2289" s="1">
        <v>99181</v>
      </c>
      <c r="F2289" s="1">
        <v>4567</v>
      </c>
      <c r="G2289" s="3">
        <v>602</v>
      </c>
      <c r="H2289" s="3">
        <v>10</v>
      </c>
      <c r="I2289" s="3">
        <v>8729000</v>
      </c>
      <c r="J2289" s="3">
        <v>1350000</v>
      </c>
      <c r="K2289" s="3">
        <v>159500</v>
      </c>
      <c r="L2289" s="3">
        <v>10238500</v>
      </c>
      <c r="M2289" s="3">
        <v>1706416.6674758601</v>
      </c>
      <c r="N2289" s="3">
        <v>1706416.6674758601</v>
      </c>
      <c r="O2289" s="9"/>
    </row>
    <row r="2290" spans="1:15" x14ac:dyDescent="0.25">
      <c r="A2290" s="1">
        <v>817</v>
      </c>
      <c r="B2290" s="1" t="s">
        <v>61</v>
      </c>
      <c r="C2290" s="1" t="s">
        <v>2423</v>
      </c>
      <c r="D2290" s="1">
        <v>246758</v>
      </c>
      <c r="E2290" s="1">
        <v>527272</v>
      </c>
      <c r="F2290" s="1">
        <v>750042</v>
      </c>
      <c r="G2290" s="3">
        <v>431</v>
      </c>
      <c r="H2290" s="3">
        <v>30</v>
      </c>
      <c r="I2290" s="3">
        <v>6249500</v>
      </c>
      <c r="J2290" s="3">
        <v>1350000</v>
      </c>
      <c r="K2290" s="3">
        <v>478500</v>
      </c>
      <c r="L2290" s="3">
        <v>8078000</v>
      </c>
      <c r="M2290" s="3">
        <v>1346333.333971773</v>
      </c>
      <c r="N2290" s="3">
        <v>1346333.333971773</v>
      </c>
      <c r="O2290" s="9"/>
    </row>
    <row r="2291" spans="1:15" x14ac:dyDescent="0.25">
      <c r="A2291" s="1">
        <v>817</v>
      </c>
      <c r="B2291" s="1" t="s">
        <v>61</v>
      </c>
      <c r="C2291" s="1" t="s">
        <v>2424</v>
      </c>
      <c r="D2291" s="1">
        <v>246752</v>
      </c>
      <c r="E2291" s="1">
        <v>99274</v>
      </c>
      <c r="F2291" s="1">
        <v>190031</v>
      </c>
      <c r="G2291" s="3">
        <v>542</v>
      </c>
      <c r="H2291" s="3">
        <v>1</v>
      </c>
      <c r="I2291" s="3">
        <v>7859000</v>
      </c>
      <c r="J2291" s="3">
        <v>1350000</v>
      </c>
      <c r="K2291" s="3">
        <v>15950</v>
      </c>
      <c r="L2291" s="3">
        <v>9224950</v>
      </c>
      <c r="M2291" s="3">
        <v>1537491.667395755</v>
      </c>
      <c r="N2291" s="3">
        <v>1537491.667395755</v>
      </c>
      <c r="O2291" s="9"/>
    </row>
    <row r="2292" spans="1:15" x14ac:dyDescent="0.25">
      <c r="A2292" s="1">
        <v>817</v>
      </c>
      <c r="B2292" s="1" t="s">
        <v>61</v>
      </c>
      <c r="C2292" s="1" t="s">
        <v>2425</v>
      </c>
      <c r="D2292" s="1">
        <v>246682</v>
      </c>
      <c r="E2292" s="1">
        <v>99165</v>
      </c>
      <c r="F2292" s="1">
        <v>190038</v>
      </c>
      <c r="G2292" s="3">
        <v>791</v>
      </c>
      <c r="H2292" s="3">
        <v>1</v>
      </c>
      <c r="I2292" s="3">
        <v>11469500</v>
      </c>
      <c r="J2292" s="3">
        <v>1350000</v>
      </c>
      <c r="K2292" s="3">
        <v>15950</v>
      </c>
      <c r="L2292" s="3">
        <v>12835450</v>
      </c>
      <c r="M2292" s="3">
        <v>2139241.6676811087</v>
      </c>
      <c r="N2292" s="3">
        <v>2139241.6676811087</v>
      </c>
      <c r="O2292" s="9"/>
    </row>
    <row r="2293" spans="1:15" x14ac:dyDescent="0.25">
      <c r="A2293" s="1">
        <v>817</v>
      </c>
      <c r="B2293" s="1" t="s">
        <v>61</v>
      </c>
      <c r="C2293" s="1" t="s">
        <v>2426</v>
      </c>
      <c r="D2293" s="1">
        <v>246726</v>
      </c>
      <c r="E2293" s="1">
        <v>99211</v>
      </c>
      <c r="F2293" s="1">
        <v>4583</v>
      </c>
      <c r="G2293" s="3">
        <v>1041</v>
      </c>
      <c r="H2293" s="3">
        <v>13</v>
      </c>
      <c r="I2293" s="3">
        <v>15094500</v>
      </c>
      <c r="J2293" s="3">
        <v>1350000</v>
      </c>
      <c r="K2293" s="3">
        <v>207350</v>
      </c>
      <c r="L2293" s="3">
        <v>16651850</v>
      </c>
      <c r="M2293" s="3">
        <v>2775308.3346494022</v>
      </c>
      <c r="N2293" s="3">
        <v>2775308.3346494022</v>
      </c>
      <c r="O2293" s="9"/>
    </row>
    <row r="2294" spans="1:15" x14ac:dyDescent="0.25">
      <c r="A2294" s="1">
        <v>817</v>
      </c>
      <c r="B2294" s="1" t="s">
        <v>61</v>
      </c>
      <c r="C2294" s="1" t="s">
        <v>2427</v>
      </c>
      <c r="D2294" s="1">
        <v>246702</v>
      </c>
      <c r="E2294" s="1">
        <v>99198</v>
      </c>
      <c r="F2294" s="1">
        <v>750003</v>
      </c>
      <c r="G2294" s="3">
        <v>710</v>
      </c>
      <c r="H2294" s="3">
        <v>23</v>
      </c>
      <c r="I2294" s="3">
        <v>10295000</v>
      </c>
      <c r="J2294" s="3">
        <v>1350000</v>
      </c>
      <c r="K2294" s="3">
        <v>366850</v>
      </c>
      <c r="L2294" s="3">
        <v>12011850</v>
      </c>
      <c r="M2294" s="3">
        <v>2001975.000949349</v>
      </c>
      <c r="N2294" s="3">
        <v>2001975.000949349</v>
      </c>
      <c r="O2294" s="9"/>
    </row>
    <row r="2295" spans="1:15" x14ac:dyDescent="0.25">
      <c r="A2295" s="1">
        <v>817</v>
      </c>
      <c r="B2295" s="1" t="s">
        <v>61</v>
      </c>
      <c r="C2295" s="1" t="s">
        <v>2428</v>
      </c>
      <c r="D2295" s="1">
        <v>246720</v>
      </c>
      <c r="E2295" s="1">
        <v>530889</v>
      </c>
      <c r="F2295" s="1">
        <v>4577</v>
      </c>
      <c r="G2295" s="3">
        <v>1047</v>
      </c>
      <c r="H2295" s="3">
        <v>1</v>
      </c>
      <c r="I2295" s="3">
        <v>15181500</v>
      </c>
      <c r="J2295" s="3">
        <v>1350000</v>
      </c>
      <c r="K2295" s="3">
        <v>15950</v>
      </c>
      <c r="L2295" s="3">
        <v>16547450</v>
      </c>
      <c r="M2295" s="3">
        <v>2757908.3346411507</v>
      </c>
      <c r="N2295" s="3">
        <v>2757908.3346411507</v>
      </c>
      <c r="O2295" s="9"/>
    </row>
    <row r="2296" spans="1:15" x14ac:dyDescent="0.25">
      <c r="A2296" s="1">
        <v>817</v>
      </c>
      <c r="B2296" s="1" t="s">
        <v>61</v>
      </c>
      <c r="C2296" s="1" t="s">
        <v>2429</v>
      </c>
      <c r="D2296" s="1">
        <v>246703</v>
      </c>
      <c r="E2296" s="1">
        <v>99182</v>
      </c>
      <c r="F2296" s="1">
        <v>4569</v>
      </c>
      <c r="G2296" s="3">
        <v>747</v>
      </c>
      <c r="H2296" s="3">
        <v>25</v>
      </c>
      <c r="I2296" s="3">
        <v>10831500</v>
      </c>
      <c r="J2296" s="3">
        <v>1350000</v>
      </c>
      <c r="K2296" s="3">
        <v>398750</v>
      </c>
      <c r="L2296" s="3">
        <v>12580250</v>
      </c>
      <c r="M2296" s="3">
        <v>2096708.3343276056</v>
      </c>
      <c r="N2296" s="3">
        <v>2096708.3343276056</v>
      </c>
      <c r="O2296" s="9"/>
    </row>
    <row r="2297" spans="1:15" x14ac:dyDescent="0.25">
      <c r="A2297" s="1">
        <v>817</v>
      </c>
      <c r="B2297" s="1" t="s">
        <v>61</v>
      </c>
      <c r="C2297" s="1" t="s">
        <v>2430</v>
      </c>
      <c r="D2297" s="1">
        <v>246704</v>
      </c>
      <c r="E2297" s="1">
        <v>527273</v>
      </c>
      <c r="F2297" s="1">
        <v>4570</v>
      </c>
      <c r="G2297" s="3">
        <v>504</v>
      </c>
      <c r="H2297" s="3">
        <v>18</v>
      </c>
      <c r="I2297" s="3">
        <v>7308000</v>
      </c>
      <c r="J2297" s="3">
        <v>1350000</v>
      </c>
      <c r="K2297" s="3">
        <v>287100</v>
      </c>
      <c r="L2297" s="3">
        <v>8945100</v>
      </c>
      <c r="M2297" s="3">
        <v>1490850.0007069705</v>
      </c>
      <c r="N2297" s="3">
        <v>1490850.0007069705</v>
      </c>
      <c r="O2297" s="9"/>
    </row>
    <row r="2298" spans="1:15" x14ac:dyDescent="0.25">
      <c r="A2298" s="1">
        <v>817</v>
      </c>
      <c r="B2298" s="1" t="s">
        <v>61</v>
      </c>
      <c r="C2298" s="1" t="s">
        <v>2431</v>
      </c>
      <c r="D2298" s="1">
        <v>246725</v>
      </c>
      <c r="E2298" s="1">
        <v>99202</v>
      </c>
      <c r="F2298" s="1">
        <v>4580</v>
      </c>
      <c r="G2298" s="3">
        <v>702</v>
      </c>
      <c r="H2298" s="3">
        <v>25</v>
      </c>
      <c r="I2298" s="3">
        <v>10179000</v>
      </c>
      <c r="J2298" s="3">
        <v>1350000</v>
      </c>
      <c r="K2298" s="3">
        <v>398750</v>
      </c>
      <c r="L2298" s="3">
        <v>11927750</v>
      </c>
      <c r="M2298" s="3">
        <v>1987958.3342760357</v>
      </c>
      <c r="N2298" s="3">
        <v>1987958.3342760357</v>
      </c>
      <c r="O2298" s="9"/>
    </row>
    <row r="2299" spans="1:15" x14ac:dyDescent="0.25">
      <c r="A2299" s="1">
        <v>817</v>
      </c>
      <c r="B2299" s="1" t="s">
        <v>61</v>
      </c>
      <c r="C2299" s="1" t="s">
        <v>2432</v>
      </c>
      <c r="D2299" s="1">
        <v>246759</v>
      </c>
      <c r="E2299" s="1">
        <v>527266</v>
      </c>
      <c r="F2299" s="1">
        <v>4599</v>
      </c>
      <c r="G2299" s="3">
        <v>841</v>
      </c>
      <c r="H2299" s="3">
        <v>30</v>
      </c>
      <c r="I2299" s="3">
        <v>12194500</v>
      </c>
      <c r="J2299" s="3">
        <v>1350000</v>
      </c>
      <c r="K2299" s="3">
        <v>478500</v>
      </c>
      <c r="L2299" s="3">
        <v>14023000</v>
      </c>
      <c r="M2299" s="3">
        <v>2337166.667774966</v>
      </c>
      <c r="N2299" s="3">
        <v>2337166.667774966</v>
      </c>
      <c r="O2299" s="9"/>
    </row>
    <row r="2300" spans="1:15" x14ac:dyDescent="0.25">
      <c r="A2300" s="1">
        <v>817</v>
      </c>
      <c r="B2300" s="1" t="s">
        <v>61</v>
      </c>
      <c r="C2300" s="1" t="s">
        <v>2433</v>
      </c>
      <c r="D2300" s="1">
        <v>246723</v>
      </c>
      <c r="E2300" s="1">
        <v>99217</v>
      </c>
      <c r="F2300" s="1">
        <v>190052</v>
      </c>
      <c r="G2300" s="3">
        <v>904</v>
      </c>
      <c r="H2300" s="3">
        <v>20</v>
      </c>
      <c r="I2300" s="3">
        <v>13108000</v>
      </c>
      <c r="J2300" s="3">
        <v>1350000</v>
      </c>
      <c r="K2300" s="3">
        <v>319000</v>
      </c>
      <c r="L2300" s="3">
        <v>14777000</v>
      </c>
      <c r="M2300" s="3">
        <v>2462833.3345012246</v>
      </c>
      <c r="N2300" s="3">
        <v>2462833.3345012246</v>
      </c>
      <c r="O2300" s="9"/>
    </row>
    <row r="2301" spans="1:15" x14ac:dyDescent="0.25">
      <c r="A2301" s="1">
        <v>817</v>
      </c>
      <c r="B2301" s="1" t="s">
        <v>61</v>
      </c>
      <c r="C2301" s="1" t="s">
        <v>2434</v>
      </c>
      <c r="D2301" s="1">
        <v>246683</v>
      </c>
      <c r="E2301" s="1">
        <v>99148</v>
      </c>
      <c r="F2301" s="1">
        <v>4561</v>
      </c>
      <c r="G2301" s="3">
        <v>1097</v>
      </c>
      <c r="H2301" s="3">
        <v>1</v>
      </c>
      <c r="I2301" s="3">
        <v>15906500</v>
      </c>
      <c r="J2301" s="3">
        <v>1350000</v>
      </c>
      <c r="K2301" s="3">
        <v>15950</v>
      </c>
      <c r="L2301" s="3">
        <v>17272450</v>
      </c>
      <c r="M2301" s="3">
        <v>2878741.6680317842</v>
      </c>
      <c r="N2301" s="3">
        <v>2878741.6680317842</v>
      </c>
      <c r="O2301" s="9"/>
    </row>
    <row r="2302" spans="1:15" x14ac:dyDescent="0.25">
      <c r="A2302" s="1">
        <v>817</v>
      </c>
      <c r="B2302" s="1" t="s">
        <v>61</v>
      </c>
      <c r="C2302" s="1" t="s">
        <v>2435</v>
      </c>
      <c r="D2302" s="1">
        <v>246727</v>
      </c>
      <c r="E2302" s="1">
        <v>99205</v>
      </c>
      <c r="F2302" s="1">
        <v>4582</v>
      </c>
      <c r="G2302" s="3">
        <v>786</v>
      </c>
      <c r="H2302" s="3">
        <v>28</v>
      </c>
      <c r="I2302" s="3">
        <v>11397000</v>
      </c>
      <c r="J2302" s="3">
        <v>1350000</v>
      </c>
      <c r="K2302" s="3">
        <v>446600</v>
      </c>
      <c r="L2302" s="3">
        <v>13193600</v>
      </c>
      <c r="M2302" s="3">
        <v>2198933.3343760814</v>
      </c>
      <c r="N2302" s="3">
        <v>2198933.3343760814</v>
      </c>
      <c r="O2302" s="9"/>
    </row>
    <row r="2303" spans="1:15" x14ac:dyDescent="0.25">
      <c r="A2303" s="1">
        <v>817</v>
      </c>
      <c r="B2303" s="1" t="s">
        <v>61</v>
      </c>
      <c r="C2303" s="1" t="s">
        <v>2436</v>
      </c>
      <c r="D2303" s="1">
        <v>246684</v>
      </c>
      <c r="E2303" s="1">
        <v>530890</v>
      </c>
      <c r="F2303" s="1">
        <v>750043</v>
      </c>
      <c r="G2303" s="3">
        <v>577</v>
      </c>
      <c r="H2303" s="3">
        <v>28</v>
      </c>
      <c r="I2303" s="3">
        <v>8366500</v>
      </c>
      <c r="J2303" s="3">
        <v>1350000</v>
      </c>
      <c r="K2303" s="3">
        <v>446600</v>
      </c>
      <c r="L2303" s="3">
        <v>10163100</v>
      </c>
      <c r="M2303" s="3">
        <v>1693850.0008032343</v>
      </c>
      <c r="N2303" s="3">
        <v>1693850.0008032343</v>
      </c>
      <c r="O2303" s="9"/>
    </row>
    <row r="2304" spans="1:15" x14ac:dyDescent="0.25">
      <c r="A2304" s="1">
        <v>817</v>
      </c>
      <c r="B2304" s="1" t="s">
        <v>61</v>
      </c>
      <c r="C2304" s="1" t="s">
        <v>2437</v>
      </c>
      <c r="D2304" s="1">
        <v>246685</v>
      </c>
      <c r="E2304" s="1">
        <v>99150</v>
      </c>
      <c r="F2304" s="1">
        <v>4558</v>
      </c>
      <c r="G2304" s="3">
        <v>758</v>
      </c>
      <c r="H2304" s="3">
        <v>19</v>
      </c>
      <c r="I2304" s="3">
        <v>10991000</v>
      </c>
      <c r="J2304" s="3">
        <v>1350000</v>
      </c>
      <c r="K2304" s="3">
        <v>303050</v>
      </c>
      <c r="L2304" s="3">
        <v>12644050</v>
      </c>
      <c r="M2304" s="3">
        <v>2107341.6676659812</v>
      </c>
      <c r="N2304" s="3">
        <v>2107341.6676659812</v>
      </c>
      <c r="O2304" s="9"/>
    </row>
    <row r="2305" spans="1:15" x14ac:dyDescent="0.25">
      <c r="A2305" s="1">
        <v>817</v>
      </c>
      <c r="B2305" s="1" t="s">
        <v>61</v>
      </c>
      <c r="C2305" s="1" t="s">
        <v>2438</v>
      </c>
      <c r="D2305" s="1">
        <v>246753</v>
      </c>
      <c r="E2305" s="1">
        <v>527274</v>
      </c>
      <c r="F2305" s="1">
        <v>190042</v>
      </c>
      <c r="G2305" s="3">
        <v>806</v>
      </c>
      <c r="H2305" s="3">
        <v>31</v>
      </c>
      <c r="I2305" s="3">
        <v>11687000</v>
      </c>
      <c r="J2305" s="3">
        <v>1350000</v>
      </c>
      <c r="K2305" s="3">
        <v>494450</v>
      </c>
      <c r="L2305" s="3">
        <v>13531450</v>
      </c>
      <c r="M2305" s="3">
        <v>2255241.6677361163</v>
      </c>
      <c r="N2305" s="3">
        <v>2255241.6677361163</v>
      </c>
      <c r="O2305" s="9"/>
    </row>
    <row r="2306" spans="1:15" x14ac:dyDescent="0.25">
      <c r="A2306" s="1">
        <v>817</v>
      </c>
      <c r="B2306" s="1" t="s">
        <v>61</v>
      </c>
      <c r="C2306" s="1" t="s">
        <v>2439</v>
      </c>
      <c r="D2306" s="1">
        <v>246740</v>
      </c>
      <c r="E2306" s="1">
        <v>99224</v>
      </c>
      <c r="F2306" s="1">
        <v>4589</v>
      </c>
      <c r="G2306" s="3">
        <v>808</v>
      </c>
      <c r="H2306" s="3">
        <v>1</v>
      </c>
      <c r="I2306" s="3">
        <v>11716000</v>
      </c>
      <c r="J2306" s="3">
        <v>1350000</v>
      </c>
      <c r="K2306" s="3">
        <v>15950</v>
      </c>
      <c r="L2306" s="3">
        <v>13081950</v>
      </c>
      <c r="M2306" s="3">
        <v>2180325.0010339236</v>
      </c>
      <c r="N2306" s="3">
        <v>2180325.0010339236</v>
      </c>
      <c r="O2306" s="9"/>
    </row>
    <row r="2307" spans="1:15" x14ac:dyDescent="0.25">
      <c r="A2307" s="1">
        <v>817</v>
      </c>
      <c r="B2307" s="1" t="s">
        <v>61</v>
      </c>
      <c r="C2307" s="1" t="s">
        <v>2440</v>
      </c>
      <c r="D2307" s="1">
        <v>246709</v>
      </c>
      <c r="E2307" s="1">
        <v>99187</v>
      </c>
      <c r="F2307" s="1">
        <v>4572</v>
      </c>
      <c r="G2307" s="3">
        <v>893</v>
      </c>
      <c r="H2307" s="3">
        <v>10</v>
      </c>
      <c r="I2307" s="3">
        <v>12948500</v>
      </c>
      <c r="J2307" s="3">
        <v>1350000</v>
      </c>
      <c r="K2307" s="3">
        <v>159500</v>
      </c>
      <c r="L2307" s="3">
        <v>14458000</v>
      </c>
      <c r="M2307" s="3">
        <v>2409666.6678093458</v>
      </c>
      <c r="N2307" s="3">
        <v>2409666.6678093458</v>
      </c>
      <c r="O2307" s="9"/>
    </row>
    <row r="2308" spans="1:15" x14ac:dyDescent="0.25">
      <c r="A2308" s="1">
        <v>817</v>
      </c>
      <c r="B2308" s="1" t="s">
        <v>61</v>
      </c>
      <c r="C2308" s="1" t="s">
        <v>2441</v>
      </c>
      <c r="D2308" s="1">
        <v>246743</v>
      </c>
      <c r="E2308" s="1">
        <v>527275</v>
      </c>
      <c r="F2308" s="1">
        <v>4592</v>
      </c>
      <c r="G2308" s="3">
        <v>691</v>
      </c>
      <c r="H2308" s="3">
        <v>24</v>
      </c>
      <c r="I2308" s="3">
        <v>10019500</v>
      </c>
      <c r="J2308" s="3">
        <v>1350000</v>
      </c>
      <c r="K2308" s="3">
        <v>382800</v>
      </c>
      <c r="L2308" s="3">
        <v>11752300</v>
      </c>
      <c r="M2308" s="3">
        <v>1958716.6675955025</v>
      </c>
      <c r="N2308" s="3">
        <v>1958716.6675955025</v>
      </c>
      <c r="O2308" s="9"/>
    </row>
    <row r="2309" spans="1:15" x14ac:dyDescent="0.25">
      <c r="A2309" s="1">
        <v>817</v>
      </c>
      <c r="B2309" s="1" t="s">
        <v>61</v>
      </c>
      <c r="C2309" s="1" t="s">
        <v>2442</v>
      </c>
      <c r="D2309" s="1">
        <v>246705</v>
      </c>
      <c r="E2309" s="1">
        <v>99184</v>
      </c>
      <c r="F2309" s="1">
        <v>4571</v>
      </c>
      <c r="G2309" s="3">
        <v>606</v>
      </c>
      <c r="H2309" s="3">
        <v>11</v>
      </c>
      <c r="I2309" s="3">
        <v>8787000</v>
      </c>
      <c r="J2309" s="3">
        <v>1350000</v>
      </c>
      <c r="K2309" s="3">
        <v>175450</v>
      </c>
      <c r="L2309" s="3">
        <v>10312450</v>
      </c>
      <c r="M2309" s="3">
        <v>1718741.6674817048</v>
      </c>
      <c r="N2309" s="3">
        <v>1718741.6674817048</v>
      </c>
      <c r="O2309" s="9"/>
    </row>
    <row r="2310" spans="1:15" x14ac:dyDescent="0.25">
      <c r="A2310" s="1">
        <v>817</v>
      </c>
      <c r="B2310" s="1" t="s">
        <v>61</v>
      </c>
      <c r="C2310" s="1" t="s">
        <v>2443</v>
      </c>
      <c r="D2310" s="1">
        <v>246710</v>
      </c>
      <c r="E2310" s="1">
        <v>99174</v>
      </c>
      <c r="F2310" s="1">
        <v>4573</v>
      </c>
      <c r="G2310" s="3">
        <v>1013</v>
      </c>
      <c r="H2310" s="3">
        <v>14</v>
      </c>
      <c r="I2310" s="3">
        <v>14688500</v>
      </c>
      <c r="J2310" s="3">
        <v>1350000</v>
      </c>
      <c r="K2310" s="3">
        <v>223300</v>
      </c>
      <c r="L2310" s="3">
        <v>16261800</v>
      </c>
      <c r="M2310" s="3">
        <v>2710300.0012852415</v>
      </c>
      <c r="N2310" s="3">
        <v>2710300.0012852415</v>
      </c>
      <c r="O2310" s="9"/>
    </row>
    <row r="2311" spans="1:15" x14ac:dyDescent="0.25">
      <c r="A2311" s="1">
        <v>817</v>
      </c>
      <c r="B2311" s="1" t="s">
        <v>61</v>
      </c>
      <c r="C2311" s="1" t="s">
        <v>2444</v>
      </c>
      <c r="D2311" s="1">
        <v>246764</v>
      </c>
      <c r="E2311" s="1">
        <v>99253</v>
      </c>
      <c r="F2311" s="1">
        <v>4601</v>
      </c>
      <c r="G2311" s="3">
        <v>967</v>
      </c>
      <c r="H2311" s="3">
        <v>18</v>
      </c>
      <c r="I2311" s="3">
        <v>14021500</v>
      </c>
      <c r="J2311" s="3">
        <v>1350000</v>
      </c>
      <c r="K2311" s="3">
        <v>287100</v>
      </c>
      <c r="L2311" s="3">
        <v>15658600</v>
      </c>
      <c r="M2311" s="3">
        <v>2609766.6679042345</v>
      </c>
      <c r="N2311" s="3">
        <v>2609766.6679042345</v>
      </c>
      <c r="O2311" s="9"/>
    </row>
    <row r="2312" spans="1:15" x14ac:dyDescent="0.25">
      <c r="A2312" s="1">
        <v>817</v>
      </c>
      <c r="B2312" s="1" t="s">
        <v>61</v>
      </c>
      <c r="C2312" s="1" t="s">
        <v>2445</v>
      </c>
      <c r="D2312" s="1">
        <v>246722</v>
      </c>
      <c r="E2312" s="1">
        <v>99215</v>
      </c>
      <c r="F2312" s="1">
        <v>190003</v>
      </c>
      <c r="G2312" s="3">
        <v>902</v>
      </c>
      <c r="H2312" s="3">
        <v>1</v>
      </c>
      <c r="I2312" s="3">
        <v>13079000</v>
      </c>
      <c r="J2312" s="3">
        <v>1350000</v>
      </c>
      <c r="K2312" s="3">
        <v>15950</v>
      </c>
      <c r="L2312" s="3">
        <v>14444950</v>
      </c>
      <c r="M2312" s="3">
        <v>2407491.6678083143</v>
      </c>
      <c r="N2312" s="3">
        <v>2407491.6678083143</v>
      </c>
      <c r="O2312" s="9"/>
    </row>
    <row r="2313" spans="1:15" x14ac:dyDescent="0.25">
      <c r="A2313" s="1">
        <v>817</v>
      </c>
      <c r="B2313" s="1" t="s">
        <v>61</v>
      </c>
      <c r="C2313" s="1" t="s">
        <v>2446</v>
      </c>
      <c r="D2313" s="1">
        <v>246712</v>
      </c>
      <c r="E2313" s="1">
        <v>99185</v>
      </c>
      <c r="F2313" s="1">
        <v>4564</v>
      </c>
      <c r="G2313" s="3">
        <v>1101</v>
      </c>
      <c r="H2313" s="3">
        <v>9</v>
      </c>
      <c r="I2313" s="3">
        <v>15964500</v>
      </c>
      <c r="J2313" s="3">
        <v>1350000</v>
      </c>
      <c r="K2313" s="3">
        <v>143550</v>
      </c>
      <c r="L2313" s="3">
        <v>17458050</v>
      </c>
      <c r="M2313" s="3">
        <v>2909675.0013797861</v>
      </c>
      <c r="N2313" s="3">
        <v>2909675.0013797861</v>
      </c>
      <c r="O2313" s="9"/>
    </row>
    <row r="2314" spans="1:15" x14ac:dyDescent="0.25">
      <c r="A2314" s="1">
        <v>817</v>
      </c>
      <c r="B2314" s="1" t="s">
        <v>61</v>
      </c>
      <c r="C2314" s="1" t="s">
        <v>2447</v>
      </c>
      <c r="D2314" s="1">
        <v>246766</v>
      </c>
      <c r="E2314" s="1">
        <v>99262</v>
      </c>
      <c r="F2314" s="1">
        <v>4603</v>
      </c>
      <c r="G2314" s="3">
        <v>935</v>
      </c>
      <c r="H2314" s="3">
        <v>1</v>
      </c>
      <c r="I2314" s="3">
        <v>13557500</v>
      </c>
      <c r="J2314" s="3">
        <v>1350000</v>
      </c>
      <c r="K2314" s="3">
        <v>15950</v>
      </c>
      <c r="L2314" s="3">
        <v>14923450</v>
      </c>
      <c r="M2314" s="3">
        <v>2487241.6678461321</v>
      </c>
      <c r="N2314" s="3">
        <v>2487241.6678461321</v>
      </c>
      <c r="O2314" s="9"/>
    </row>
    <row r="2315" spans="1:15" x14ac:dyDescent="0.25">
      <c r="A2315" s="1">
        <v>817</v>
      </c>
      <c r="B2315" s="1" t="s">
        <v>61</v>
      </c>
      <c r="C2315" s="1" t="s">
        <v>2448</v>
      </c>
      <c r="D2315" s="1">
        <v>246674</v>
      </c>
      <c r="E2315" s="1">
        <v>99219</v>
      </c>
      <c r="F2315" s="1">
        <v>190035</v>
      </c>
      <c r="G2315" s="3">
        <v>755</v>
      </c>
      <c r="H2315" s="3">
        <v>1</v>
      </c>
      <c r="I2315" s="3">
        <v>10947500</v>
      </c>
      <c r="J2315" s="3">
        <v>1350000</v>
      </c>
      <c r="K2315" s="3">
        <v>15950</v>
      </c>
      <c r="L2315" s="3">
        <v>12313450</v>
      </c>
      <c r="M2315" s="3">
        <v>2052241.6676398525</v>
      </c>
      <c r="N2315" s="3">
        <v>2052241.6676398525</v>
      </c>
      <c r="O2315" s="9"/>
    </row>
    <row r="2316" spans="1:15" x14ac:dyDescent="0.25">
      <c r="A2316" s="1">
        <v>817</v>
      </c>
      <c r="B2316" s="1" t="s">
        <v>61</v>
      </c>
      <c r="C2316" s="1" t="s">
        <v>2449</v>
      </c>
      <c r="D2316" s="1">
        <v>246714</v>
      </c>
      <c r="E2316" s="1">
        <v>527276</v>
      </c>
      <c r="F2316" s="1">
        <v>750037</v>
      </c>
      <c r="G2316" s="3">
        <v>738</v>
      </c>
      <c r="H2316" s="3">
        <v>18</v>
      </c>
      <c r="I2316" s="3">
        <v>10701000</v>
      </c>
      <c r="J2316" s="3">
        <v>1350000</v>
      </c>
      <c r="K2316" s="3">
        <v>287100</v>
      </c>
      <c r="L2316" s="3">
        <v>12338100</v>
      </c>
      <c r="M2316" s="3">
        <v>2056350.0009751341</v>
      </c>
      <c r="N2316" s="3">
        <v>2056350.0009751341</v>
      </c>
      <c r="O2316" s="9"/>
    </row>
    <row r="2317" spans="1:15" x14ac:dyDescent="0.25">
      <c r="A2317" s="1">
        <v>817</v>
      </c>
      <c r="B2317" s="1" t="s">
        <v>61</v>
      </c>
      <c r="C2317" s="1" t="s">
        <v>2450</v>
      </c>
      <c r="D2317" s="1">
        <v>246769</v>
      </c>
      <c r="E2317" s="1">
        <v>99254</v>
      </c>
      <c r="F2317" s="1">
        <v>4604</v>
      </c>
      <c r="G2317" s="3">
        <v>767</v>
      </c>
      <c r="H2317" s="3">
        <v>26</v>
      </c>
      <c r="I2317" s="3">
        <v>11121500</v>
      </c>
      <c r="J2317" s="3">
        <v>1350000</v>
      </c>
      <c r="K2317" s="3">
        <v>414700</v>
      </c>
      <c r="L2317" s="3">
        <v>12886200</v>
      </c>
      <c r="M2317" s="3">
        <v>2147700.0010184529</v>
      </c>
      <c r="N2317" s="3">
        <v>2147700.0010184529</v>
      </c>
      <c r="O2317" s="9"/>
    </row>
    <row r="2318" spans="1:15" x14ac:dyDescent="0.25">
      <c r="A2318" s="1">
        <v>817</v>
      </c>
      <c r="B2318" s="1" t="s">
        <v>61</v>
      </c>
      <c r="C2318" s="1" t="s">
        <v>2451</v>
      </c>
      <c r="D2318" s="1">
        <v>246771</v>
      </c>
      <c r="E2318" s="1">
        <v>99278</v>
      </c>
      <c r="F2318" s="1">
        <v>750000</v>
      </c>
      <c r="G2318" s="3">
        <v>783</v>
      </c>
      <c r="H2318" s="3">
        <v>1</v>
      </c>
      <c r="I2318" s="3">
        <v>11353500</v>
      </c>
      <c r="J2318" s="3">
        <v>1350000</v>
      </c>
      <c r="K2318" s="3">
        <v>15950</v>
      </c>
      <c r="L2318" s="3">
        <v>12719450</v>
      </c>
      <c r="M2318" s="3">
        <v>2119908.3343386073</v>
      </c>
      <c r="N2318" s="3">
        <v>2119908.3343386073</v>
      </c>
      <c r="O2318" s="9"/>
    </row>
    <row r="2319" spans="1:15" x14ac:dyDescent="0.25">
      <c r="A2319" s="1">
        <v>817</v>
      </c>
      <c r="B2319" s="1" t="s">
        <v>61</v>
      </c>
      <c r="C2319" s="1" t="s">
        <v>2452</v>
      </c>
      <c r="D2319" s="1">
        <v>246744</v>
      </c>
      <c r="E2319" s="1">
        <v>527277</v>
      </c>
      <c r="F2319" s="1">
        <v>4594</v>
      </c>
      <c r="G2319" s="3">
        <v>586</v>
      </c>
      <c r="H2319" s="3">
        <v>13</v>
      </c>
      <c r="I2319" s="3">
        <v>8497000</v>
      </c>
      <c r="J2319" s="3">
        <v>1350000</v>
      </c>
      <c r="K2319" s="3">
        <v>207350</v>
      </c>
      <c r="L2319" s="3">
        <v>10054350</v>
      </c>
      <c r="M2319" s="3">
        <v>1675725.0007946393</v>
      </c>
      <c r="N2319" s="3">
        <v>1675725.0007946393</v>
      </c>
      <c r="O2319" s="9"/>
    </row>
    <row r="2320" spans="1:15" x14ac:dyDescent="0.25">
      <c r="A2320" s="1">
        <v>817</v>
      </c>
      <c r="B2320" s="1" t="s">
        <v>61</v>
      </c>
      <c r="C2320" s="1" t="s">
        <v>2453</v>
      </c>
      <c r="D2320" s="1">
        <v>246745</v>
      </c>
      <c r="E2320" s="1">
        <v>99240</v>
      </c>
      <c r="F2320" s="1">
        <v>190036</v>
      </c>
      <c r="G2320" s="3">
        <v>843</v>
      </c>
      <c r="H2320" s="3">
        <v>1</v>
      </c>
      <c r="I2320" s="3">
        <v>12223500</v>
      </c>
      <c r="J2320" s="3">
        <v>1350000</v>
      </c>
      <c r="K2320" s="3">
        <v>15950</v>
      </c>
      <c r="L2320" s="3">
        <v>13589450</v>
      </c>
      <c r="M2320" s="3">
        <v>2264908.3344073673</v>
      </c>
      <c r="N2320" s="3">
        <v>2264908.3344073673</v>
      </c>
      <c r="O2320" s="9"/>
    </row>
    <row r="2321" spans="1:15" x14ac:dyDescent="0.25">
      <c r="A2321" s="1">
        <v>817</v>
      </c>
      <c r="B2321" s="1" t="s">
        <v>61</v>
      </c>
      <c r="C2321" s="1" t="s">
        <v>2454</v>
      </c>
      <c r="D2321" s="1">
        <v>246713</v>
      </c>
      <c r="E2321" s="1">
        <v>527278</v>
      </c>
      <c r="F2321" s="1">
        <v>4563</v>
      </c>
      <c r="G2321" s="3">
        <v>1275</v>
      </c>
      <c r="H2321" s="3">
        <v>1</v>
      </c>
      <c r="I2321" s="3">
        <v>18487500</v>
      </c>
      <c r="J2321" s="3">
        <v>1350000</v>
      </c>
      <c r="K2321" s="3">
        <v>15950</v>
      </c>
      <c r="L2321" s="3">
        <v>19853450</v>
      </c>
      <c r="M2321" s="3">
        <v>3308908.3349024383</v>
      </c>
      <c r="N2321" s="3">
        <v>3308908.3349024383</v>
      </c>
      <c r="O2321" s="9"/>
    </row>
    <row r="2322" spans="1:15" x14ac:dyDescent="0.25">
      <c r="A2322" s="1">
        <v>817</v>
      </c>
      <c r="B2322" s="1" t="s">
        <v>61</v>
      </c>
      <c r="C2322" s="1" t="s">
        <v>2455</v>
      </c>
      <c r="D2322" s="1">
        <v>246711</v>
      </c>
      <c r="E2322" s="1">
        <v>99195</v>
      </c>
      <c r="F2322" s="1">
        <v>190033</v>
      </c>
      <c r="G2322" s="3">
        <v>820</v>
      </c>
      <c r="H2322" s="3">
        <v>19</v>
      </c>
      <c r="I2322" s="3">
        <v>11890000</v>
      </c>
      <c r="J2322" s="3">
        <v>1350000</v>
      </c>
      <c r="K2322" s="3">
        <v>303050</v>
      </c>
      <c r="L2322" s="3">
        <v>13543050</v>
      </c>
      <c r="M2322" s="3">
        <v>2257175.0010703667</v>
      </c>
      <c r="N2322" s="3">
        <v>2257175.0010703667</v>
      </c>
      <c r="O2322" s="9"/>
    </row>
    <row r="2323" spans="1:15" x14ac:dyDescent="0.25">
      <c r="A2323" s="1">
        <v>817</v>
      </c>
      <c r="B2323" s="1" t="s">
        <v>61</v>
      </c>
      <c r="C2323" s="1" t="s">
        <v>2456</v>
      </c>
      <c r="D2323" s="1">
        <v>246741</v>
      </c>
      <c r="E2323" s="1">
        <v>99244</v>
      </c>
      <c r="F2323" s="1">
        <v>190053</v>
      </c>
      <c r="G2323" s="3">
        <v>628</v>
      </c>
      <c r="H2323" s="3">
        <v>22</v>
      </c>
      <c r="I2323" s="3">
        <v>9106000</v>
      </c>
      <c r="J2323" s="3">
        <v>1350000</v>
      </c>
      <c r="K2323" s="3">
        <v>350900</v>
      </c>
      <c r="L2323" s="3">
        <v>10806900</v>
      </c>
      <c r="M2323" s="3">
        <v>1801150.0008541166</v>
      </c>
      <c r="N2323" s="3">
        <v>1801150.0008541166</v>
      </c>
      <c r="O2323" s="9"/>
    </row>
    <row r="2324" spans="1:15" x14ac:dyDescent="0.25">
      <c r="A2324" s="1">
        <v>817</v>
      </c>
      <c r="B2324" s="1" t="s">
        <v>61</v>
      </c>
      <c r="C2324" s="1" t="s">
        <v>2457</v>
      </c>
      <c r="D2324" s="1">
        <v>246731</v>
      </c>
      <c r="E2324" s="1">
        <v>527279</v>
      </c>
      <c r="F2324" s="1">
        <v>4584</v>
      </c>
      <c r="G2324" s="3">
        <v>724</v>
      </c>
      <c r="H2324" s="3">
        <v>1</v>
      </c>
      <c r="I2324" s="3">
        <v>10498000</v>
      </c>
      <c r="J2324" s="3">
        <v>1350000</v>
      </c>
      <c r="K2324" s="3">
        <v>15950</v>
      </c>
      <c r="L2324" s="3">
        <v>11863950</v>
      </c>
      <c r="M2324" s="3">
        <v>1977325.00093766</v>
      </c>
      <c r="N2324" s="3">
        <v>1977325.00093766</v>
      </c>
      <c r="O2324" s="9"/>
    </row>
    <row r="2325" spans="1:15" x14ac:dyDescent="0.25">
      <c r="A2325" s="1">
        <v>817</v>
      </c>
      <c r="B2325" s="1" t="s">
        <v>61</v>
      </c>
      <c r="C2325" s="1" t="s">
        <v>2458</v>
      </c>
      <c r="D2325" s="1">
        <v>246691</v>
      </c>
      <c r="E2325" s="1">
        <v>546079</v>
      </c>
      <c r="F2325" s="1">
        <v>4552</v>
      </c>
      <c r="G2325" s="3">
        <v>624</v>
      </c>
      <c r="H2325" s="3">
        <v>29</v>
      </c>
      <c r="I2325" s="3">
        <v>9048000</v>
      </c>
      <c r="J2325" s="3">
        <v>1350000</v>
      </c>
      <c r="K2325" s="3">
        <v>462550</v>
      </c>
      <c r="L2325" s="3">
        <v>10860550</v>
      </c>
      <c r="M2325" s="3">
        <v>1810091.6675250235</v>
      </c>
      <c r="N2325" s="3">
        <v>1810091.6675250235</v>
      </c>
      <c r="O2325" s="9"/>
    </row>
    <row r="2326" spans="1:15" x14ac:dyDescent="0.25">
      <c r="A2326" s="1">
        <v>817</v>
      </c>
      <c r="B2326" s="1" t="s">
        <v>61</v>
      </c>
      <c r="C2326" s="1" t="s">
        <v>2459</v>
      </c>
      <c r="D2326" s="1">
        <v>246692</v>
      </c>
      <c r="E2326" s="1">
        <v>530891</v>
      </c>
      <c r="F2326" s="1">
        <v>190040</v>
      </c>
      <c r="G2326" s="3">
        <v>531</v>
      </c>
      <c r="H2326" s="3">
        <v>1</v>
      </c>
      <c r="I2326" s="3">
        <v>7699500</v>
      </c>
      <c r="J2326" s="3">
        <v>1350000</v>
      </c>
      <c r="K2326" s="3">
        <v>15950</v>
      </c>
      <c r="L2326" s="3">
        <v>9065450</v>
      </c>
      <c r="M2326" s="3">
        <v>1510908.3340498155</v>
      </c>
      <c r="N2326" s="3">
        <v>1510908.3340498155</v>
      </c>
      <c r="O2326" s="9"/>
    </row>
    <row r="2327" spans="1:15" x14ac:dyDescent="0.25">
      <c r="A2327" s="1">
        <v>817</v>
      </c>
      <c r="B2327" s="1" t="s">
        <v>61</v>
      </c>
      <c r="C2327" s="1" t="s">
        <v>2460</v>
      </c>
      <c r="D2327" s="1">
        <v>246706</v>
      </c>
      <c r="E2327" s="1">
        <v>527280</v>
      </c>
      <c r="F2327" s="1">
        <v>190066</v>
      </c>
      <c r="G2327" s="3">
        <v>880</v>
      </c>
      <c r="H2327" s="3">
        <v>1</v>
      </c>
      <c r="I2327" s="3">
        <v>12760000</v>
      </c>
      <c r="J2327" s="3">
        <v>1350000</v>
      </c>
      <c r="K2327" s="3">
        <v>15950</v>
      </c>
      <c r="L2327" s="3">
        <v>14125950</v>
      </c>
      <c r="M2327" s="3">
        <v>2354325.0011164355</v>
      </c>
      <c r="N2327" s="3">
        <v>2354325.0011164355</v>
      </c>
      <c r="O2327" s="9"/>
    </row>
    <row r="2328" spans="1:15" x14ac:dyDescent="0.25">
      <c r="A2328" s="1">
        <v>817</v>
      </c>
      <c r="B2328" s="1" t="s">
        <v>61</v>
      </c>
      <c r="C2328" s="1" t="s">
        <v>2461</v>
      </c>
      <c r="D2328" s="1">
        <v>246707</v>
      </c>
      <c r="E2328" s="1">
        <v>527281</v>
      </c>
      <c r="F2328" s="1">
        <v>190055</v>
      </c>
      <c r="G2328" s="3">
        <v>829</v>
      </c>
      <c r="H2328" s="3">
        <v>26</v>
      </c>
      <c r="I2328" s="3">
        <v>12020500</v>
      </c>
      <c r="J2328" s="3">
        <v>1350000</v>
      </c>
      <c r="K2328" s="3">
        <v>414700</v>
      </c>
      <c r="L2328" s="3">
        <v>13785200</v>
      </c>
      <c r="M2328" s="3">
        <v>2297533.3344228379</v>
      </c>
      <c r="N2328" s="3">
        <v>2297533.3344228379</v>
      </c>
      <c r="O2328" s="9"/>
    </row>
    <row r="2329" spans="1:15" x14ac:dyDescent="0.25">
      <c r="A2329" s="1">
        <v>817</v>
      </c>
      <c r="B2329" s="1" t="s">
        <v>61</v>
      </c>
      <c r="C2329" s="1" t="s">
        <v>2462</v>
      </c>
      <c r="D2329" s="1">
        <v>246760</v>
      </c>
      <c r="E2329" s="1">
        <v>530892</v>
      </c>
      <c r="F2329" s="1">
        <v>4602</v>
      </c>
      <c r="G2329" s="3">
        <v>692</v>
      </c>
      <c r="H2329" s="3">
        <v>10</v>
      </c>
      <c r="I2329" s="3">
        <v>10034000</v>
      </c>
      <c r="J2329" s="3">
        <v>1350000</v>
      </c>
      <c r="K2329" s="3">
        <v>159500</v>
      </c>
      <c r="L2329" s="3">
        <v>11543500</v>
      </c>
      <c r="M2329" s="3">
        <v>1923916.6675790001</v>
      </c>
      <c r="N2329" s="3">
        <v>1923916.6675790001</v>
      </c>
      <c r="O2329" s="9"/>
    </row>
    <row r="2330" spans="1:15" x14ac:dyDescent="0.25">
      <c r="A2330" s="1">
        <v>817</v>
      </c>
      <c r="B2330" s="1" t="s">
        <v>61</v>
      </c>
      <c r="C2330" s="1" t="s">
        <v>2463</v>
      </c>
      <c r="D2330" s="1">
        <v>246687</v>
      </c>
      <c r="E2330" s="1">
        <v>527282</v>
      </c>
      <c r="F2330" s="1">
        <v>4560</v>
      </c>
      <c r="G2330" s="3">
        <v>1120</v>
      </c>
      <c r="H2330" s="3">
        <v>1</v>
      </c>
      <c r="I2330" s="3">
        <v>16240000</v>
      </c>
      <c r="J2330" s="3">
        <v>1350000</v>
      </c>
      <c r="K2330" s="3">
        <v>15950</v>
      </c>
      <c r="L2330" s="3">
        <v>17605950</v>
      </c>
      <c r="M2330" s="3">
        <v>2934325.0013914756</v>
      </c>
      <c r="N2330" s="3">
        <v>2934325.0013914756</v>
      </c>
      <c r="O2330" s="9"/>
    </row>
    <row r="2331" spans="1:15" x14ac:dyDescent="0.25">
      <c r="A2331" s="1">
        <v>817</v>
      </c>
      <c r="B2331" s="1" t="s">
        <v>61</v>
      </c>
      <c r="C2331" s="1" t="s">
        <v>2464</v>
      </c>
      <c r="D2331" s="1">
        <v>246736</v>
      </c>
      <c r="E2331" s="1">
        <v>99234</v>
      </c>
      <c r="F2331" s="1">
        <v>4587</v>
      </c>
      <c r="G2331" s="3">
        <v>337</v>
      </c>
      <c r="H2331" s="3">
        <v>17</v>
      </c>
      <c r="I2331" s="3">
        <v>4886500</v>
      </c>
      <c r="J2331" s="3">
        <v>1350000</v>
      </c>
      <c r="K2331" s="3">
        <v>271150</v>
      </c>
      <c r="L2331" s="3">
        <v>6507650</v>
      </c>
      <c r="M2331" s="3">
        <v>1084608.3338476615</v>
      </c>
      <c r="N2331" s="3">
        <v>1084608.3338476615</v>
      </c>
      <c r="O2331" s="9"/>
    </row>
    <row r="2332" spans="1:15" x14ac:dyDescent="0.25">
      <c r="A2332" s="1">
        <v>817</v>
      </c>
      <c r="B2332" s="1" t="s">
        <v>61</v>
      </c>
      <c r="C2332" s="1" t="s">
        <v>2465</v>
      </c>
      <c r="D2332" s="1">
        <v>246693</v>
      </c>
      <c r="E2332" s="1">
        <v>527283</v>
      </c>
      <c r="F2332" s="1">
        <v>190041</v>
      </c>
      <c r="G2332" s="3">
        <v>318</v>
      </c>
      <c r="H2332" s="3">
        <v>8</v>
      </c>
      <c r="I2332" s="3">
        <v>4611000</v>
      </c>
      <c r="J2332" s="3">
        <v>1350000</v>
      </c>
      <c r="K2332" s="3">
        <v>127600</v>
      </c>
      <c r="L2332" s="3">
        <v>6088600</v>
      </c>
      <c r="M2332" s="3">
        <v>1014766.6671478754</v>
      </c>
      <c r="N2332" s="3">
        <v>1014766.6671478754</v>
      </c>
      <c r="O2332" s="9"/>
    </row>
    <row r="2333" spans="1:15" x14ac:dyDescent="0.25">
      <c r="A2333" s="1">
        <v>817</v>
      </c>
      <c r="B2333" s="1" t="s">
        <v>61</v>
      </c>
      <c r="C2333" s="1" t="s">
        <v>2466</v>
      </c>
      <c r="D2333" s="1">
        <v>246748</v>
      </c>
      <c r="E2333" s="1">
        <v>530893</v>
      </c>
      <c r="F2333" s="1">
        <v>750041</v>
      </c>
      <c r="G2333" s="3">
        <v>497</v>
      </c>
      <c r="H2333" s="3">
        <v>23</v>
      </c>
      <c r="I2333" s="3">
        <v>7206500</v>
      </c>
      <c r="J2333" s="3">
        <v>1350000</v>
      </c>
      <c r="K2333" s="3">
        <v>366850</v>
      </c>
      <c r="L2333" s="3">
        <v>8923350</v>
      </c>
      <c r="M2333" s="3">
        <v>1487225.0007052515</v>
      </c>
      <c r="N2333" s="3">
        <v>1487225.0007052515</v>
      </c>
      <c r="O2333" s="9"/>
    </row>
    <row r="2334" spans="1:15" x14ac:dyDescent="0.25">
      <c r="A2334" s="6">
        <v>817</v>
      </c>
      <c r="B2334" s="6" t="s">
        <v>61</v>
      </c>
      <c r="C2334" s="6"/>
      <c r="D2334" s="6"/>
      <c r="E2334" s="6"/>
      <c r="F2334" s="6"/>
      <c r="G2334" s="7">
        <v>77136</v>
      </c>
      <c r="H2334" s="7">
        <v>1187</v>
      </c>
      <c r="I2334" s="7">
        <v>1118472000</v>
      </c>
      <c r="J2334" s="7">
        <v>132300000</v>
      </c>
      <c r="K2334" s="7">
        <v>18932650</v>
      </c>
      <c r="L2334" s="7">
        <v>1269704650</v>
      </c>
      <c r="M2334" s="7">
        <v>211617441.76701698</v>
      </c>
      <c r="N2334" s="7">
        <v>211617441.76701698</v>
      </c>
      <c r="O2334" s="9"/>
    </row>
    <row r="2335" spans="1:15" x14ac:dyDescent="0.25">
      <c r="A2335" s="1">
        <v>818</v>
      </c>
      <c r="B2335" s="1" t="s">
        <v>62</v>
      </c>
      <c r="C2335" s="1" t="s">
        <v>2467</v>
      </c>
      <c r="D2335" s="1">
        <v>248422</v>
      </c>
      <c r="E2335" s="1">
        <v>528309</v>
      </c>
      <c r="F2335" s="1">
        <v>5475</v>
      </c>
      <c r="G2335" s="3">
        <v>624</v>
      </c>
      <c r="H2335" s="3">
        <v>8</v>
      </c>
      <c r="I2335" s="3">
        <v>9048000</v>
      </c>
      <c r="J2335" s="3">
        <v>1350000</v>
      </c>
      <c r="K2335" s="3">
        <v>127600</v>
      </c>
      <c r="L2335" s="3">
        <v>10525600</v>
      </c>
      <c r="M2335" s="3">
        <v>1754266.6674985508</v>
      </c>
      <c r="N2335" s="3">
        <v>1754266.6674985508</v>
      </c>
      <c r="O2335" s="9"/>
    </row>
    <row r="2336" spans="1:15" x14ac:dyDescent="0.25">
      <c r="A2336" s="1">
        <v>818</v>
      </c>
      <c r="B2336" s="1" t="s">
        <v>62</v>
      </c>
      <c r="C2336" s="1" t="s">
        <v>2468</v>
      </c>
      <c r="D2336" s="1">
        <v>248423</v>
      </c>
      <c r="E2336" s="1">
        <v>531093</v>
      </c>
      <c r="F2336" s="1">
        <v>5476</v>
      </c>
      <c r="G2336" s="3">
        <v>722</v>
      </c>
      <c r="H2336" s="3">
        <v>6</v>
      </c>
      <c r="I2336" s="3">
        <v>10469000</v>
      </c>
      <c r="J2336" s="3">
        <v>1350000</v>
      </c>
      <c r="K2336" s="3">
        <v>95700</v>
      </c>
      <c r="L2336" s="3">
        <v>11914700</v>
      </c>
      <c r="M2336" s="3">
        <v>1985783.3342750042</v>
      </c>
      <c r="N2336" s="3">
        <v>1985783.3342750042</v>
      </c>
      <c r="O2336" s="9"/>
    </row>
    <row r="2337" spans="1:15" x14ac:dyDescent="0.25">
      <c r="A2337" s="1">
        <v>818</v>
      </c>
      <c r="B2337" s="1" t="s">
        <v>62</v>
      </c>
      <c r="C2337" s="1" t="s">
        <v>2469</v>
      </c>
      <c r="D2337" s="1">
        <v>248427</v>
      </c>
      <c r="E2337" s="1">
        <v>528311</v>
      </c>
      <c r="F2337" s="1">
        <v>5479</v>
      </c>
      <c r="G2337" s="3">
        <v>706</v>
      </c>
      <c r="H2337" s="3">
        <v>31</v>
      </c>
      <c r="I2337" s="3">
        <v>10237000</v>
      </c>
      <c r="J2337" s="3">
        <v>1350000</v>
      </c>
      <c r="K2337" s="3">
        <v>494450</v>
      </c>
      <c r="L2337" s="3">
        <v>12081450</v>
      </c>
      <c r="M2337" s="3">
        <v>2013575.0009548499</v>
      </c>
      <c r="N2337" s="3">
        <v>2013575.0009548499</v>
      </c>
      <c r="O2337" s="9"/>
    </row>
    <row r="2338" spans="1:15" x14ac:dyDescent="0.25">
      <c r="A2338" s="1">
        <v>818</v>
      </c>
      <c r="B2338" s="1" t="s">
        <v>62</v>
      </c>
      <c r="C2338" s="1" t="s">
        <v>2470</v>
      </c>
      <c r="D2338" s="1">
        <v>248471</v>
      </c>
      <c r="E2338" s="1">
        <v>531094</v>
      </c>
      <c r="F2338" s="1">
        <v>5521</v>
      </c>
      <c r="G2338" s="3">
        <v>533</v>
      </c>
      <c r="H2338" s="3">
        <v>9</v>
      </c>
      <c r="I2338" s="3">
        <v>7728500</v>
      </c>
      <c r="J2338" s="3">
        <v>1350000</v>
      </c>
      <c r="K2338" s="3">
        <v>143550</v>
      </c>
      <c r="L2338" s="3">
        <v>9222050</v>
      </c>
      <c r="M2338" s="3">
        <v>1537008.3340621924</v>
      </c>
      <c r="N2338" s="3">
        <v>1537008.3340621924</v>
      </c>
      <c r="O2338" s="9"/>
    </row>
    <row r="2339" spans="1:15" x14ac:dyDescent="0.25">
      <c r="A2339" s="1">
        <v>818</v>
      </c>
      <c r="B2339" s="1" t="s">
        <v>62</v>
      </c>
      <c r="C2339" s="1" t="s">
        <v>2471</v>
      </c>
      <c r="D2339" s="1">
        <v>248428</v>
      </c>
      <c r="E2339" s="1">
        <v>13813</v>
      </c>
      <c r="F2339" s="1">
        <v>5492</v>
      </c>
      <c r="G2339" s="3">
        <v>1279</v>
      </c>
      <c r="H2339" s="3">
        <v>1</v>
      </c>
      <c r="I2339" s="3">
        <v>18545500</v>
      </c>
      <c r="J2339" s="3">
        <v>1350000</v>
      </c>
      <c r="K2339" s="3">
        <v>15950</v>
      </c>
      <c r="L2339" s="3">
        <v>19911450</v>
      </c>
      <c r="M2339" s="3">
        <v>3318575.0015736893</v>
      </c>
      <c r="N2339" s="3">
        <v>3318575.0015736893</v>
      </c>
      <c r="O2339" s="9"/>
    </row>
    <row r="2340" spans="1:15" x14ac:dyDescent="0.25">
      <c r="A2340" s="1">
        <v>818</v>
      </c>
      <c r="B2340" s="1" t="s">
        <v>62</v>
      </c>
      <c r="C2340" s="1" t="s">
        <v>2472</v>
      </c>
      <c r="D2340" s="1">
        <v>248472</v>
      </c>
      <c r="E2340" s="1">
        <v>528312</v>
      </c>
      <c r="F2340" s="1">
        <v>5525</v>
      </c>
      <c r="G2340" s="3">
        <v>803</v>
      </c>
      <c r="H2340" s="3">
        <v>0</v>
      </c>
      <c r="I2340" s="3">
        <v>11643500</v>
      </c>
      <c r="J2340" s="3">
        <v>1350000</v>
      </c>
      <c r="K2340" s="3">
        <v>0</v>
      </c>
      <c r="L2340" s="3">
        <v>12993500</v>
      </c>
      <c r="M2340" s="3">
        <v>2165583.3343602666</v>
      </c>
      <c r="N2340" s="3">
        <v>2165583.3343602666</v>
      </c>
      <c r="O2340" s="9"/>
    </row>
    <row r="2341" spans="1:15" x14ac:dyDescent="0.25">
      <c r="A2341" s="1">
        <v>818</v>
      </c>
      <c r="B2341" s="1" t="s">
        <v>62</v>
      </c>
      <c r="C2341" s="1" t="s">
        <v>2473</v>
      </c>
      <c r="D2341" s="1">
        <v>248424</v>
      </c>
      <c r="E2341" s="1">
        <v>45605</v>
      </c>
      <c r="F2341" s="1">
        <v>5474</v>
      </c>
      <c r="G2341" s="3">
        <v>625</v>
      </c>
      <c r="H2341" s="3">
        <v>11</v>
      </c>
      <c r="I2341" s="3">
        <v>9062500</v>
      </c>
      <c r="J2341" s="3">
        <v>1350000</v>
      </c>
      <c r="K2341" s="3">
        <v>175450</v>
      </c>
      <c r="L2341" s="3">
        <v>10587950</v>
      </c>
      <c r="M2341" s="3">
        <v>1764658.3341701454</v>
      </c>
      <c r="N2341" s="3">
        <v>1764658.3341701454</v>
      </c>
      <c r="O2341" s="9"/>
    </row>
    <row r="2342" spans="1:15" x14ac:dyDescent="0.25">
      <c r="A2342" s="1">
        <v>818</v>
      </c>
      <c r="B2342" s="1" t="s">
        <v>62</v>
      </c>
      <c r="C2342" s="1" t="s">
        <v>2474</v>
      </c>
      <c r="D2342" s="1">
        <v>248451</v>
      </c>
      <c r="E2342" s="1">
        <v>531095</v>
      </c>
      <c r="F2342" s="1">
        <v>220756</v>
      </c>
      <c r="G2342" s="3">
        <v>697</v>
      </c>
      <c r="H2342" s="3">
        <v>6</v>
      </c>
      <c r="I2342" s="3">
        <v>10106500</v>
      </c>
      <c r="J2342" s="3">
        <v>1350000</v>
      </c>
      <c r="K2342" s="3">
        <v>95700</v>
      </c>
      <c r="L2342" s="3">
        <v>11552200</v>
      </c>
      <c r="M2342" s="3">
        <v>1925366.6675796877</v>
      </c>
      <c r="N2342" s="3">
        <v>1925366.6675796877</v>
      </c>
      <c r="O2342" s="9"/>
    </row>
    <row r="2343" spans="1:15" x14ac:dyDescent="0.25">
      <c r="A2343" s="1">
        <v>818</v>
      </c>
      <c r="B2343" s="1" t="s">
        <v>62</v>
      </c>
      <c r="C2343" s="1" t="s">
        <v>2475</v>
      </c>
      <c r="D2343" s="1">
        <v>248464</v>
      </c>
      <c r="E2343" s="1">
        <v>528313</v>
      </c>
      <c r="F2343" s="1">
        <v>5514</v>
      </c>
      <c r="G2343" s="3">
        <v>736</v>
      </c>
      <c r="H2343" s="3">
        <v>1</v>
      </c>
      <c r="I2343" s="3">
        <v>10672000</v>
      </c>
      <c r="J2343" s="3">
        <v>1350000</v>
      </c>
      <c r="K2343" s="3">
        <v>15950</v>
      </c>
      <c r="L2343" s="3">
        <v>12037950</v>
      </c>
      <c r="M2343" s="3">
        <v>2006325.0009514119</v>
      </c>
      <c r="N2343" s="3">
        <v>2006325.0009514119</v>
      </c>
      <c r="O2343" s="9"/>
    </row>
    <row r="2344" spans="1:15" x14ac:dyDescent="0.25">
      <c r="A2344" s="1">
        <v>818</v>
      </c>
      <c r="B2344" s="1" t="s">
        <v>62</v>
      </c>
      <c r="C2344" s="1" t="s">
        <v>2476</v>
      </c>
      <c r="D2344" s="1">
        <v>248433</v>
      </c>
      <c r="E2344" s="1">
        <v>528310</v>
      </c>
      <c r="F2344" s="1">
        <v>100000</v>
      </c>
      <c r="G2344" s="3">
        <v>627</v>
      </c>
      <c r="H2344" s="3">
        <v>1</v>
      </c>
      <c r="I2344" s="3">
        <v>9091500</v>
      </c>
      <c r="J2344" s="3">
        <v>1350000</v>
      </c>
      <c r="K2344" s="3">
        <v>15950</v>
      </c>
      <c r="L2344" s="3">
        <v>10457450</v>
      </c>
      <c r="M2344" s="3">
        <v>1742908.3341598315</v>
      </c>
      <c r="N2344" s="3">
        <v>1742908.3341598315</v>
      </c>
      <c r="O2344" s="9"/>
    </row>
    <row r="2345" spans="1:15" x14ac:dyDescent="0.25">
      <c r="A2345" s="1">
        <v>818</v>
      </c>
      <c r="B2345" s="1" t="s">
        <v>62</v>
      </c>
      <c r="C2345" s="1" t="s">
        <v>2477</v>
      </c>
      <c r="D2345" s="1">
        <v>248418</v>
      </c>
      <c r="E2345" s="1">
        <v>13815</v>
      </c>
      <c r="F2345" s="1">
        <v>5473</v>
      </c>
      <c r="G2345" s="3">
        <v>1011</v>
      </c>
      <c r="H2345" s="3">
        <v>1</v>
      </c>
      <c r="I2345" s="3">
        <v>14659500</v>
      </c>
      <c r="J2345" s="3">
        <v>1350000</v>
      </c>
      <c r="K2345" s="3">
        <v>15950</v>
      </c>
      <c r="L2345" s="3">
        <v>16025450</v>
      </c>
      <c r="M2345" s="3">
        <v>2670908.3345998949</v>
      </c>
      <c r="N2345" s="3">
        <v>2670908.3345998949</v>
      </c>
      <c r="O2345" s="9"/>
    </row>
    <row r="2346" spans="1:15" x14ac:dyDescent="0.25">
      <c r="A2346" s="1">
        <v>818</v>
      </c>
      <c r="B2346" s="1" t="s">
        <v>62</v>
      </c>
      <c r="C2346" s="1" t="s">
        <v>2478</v>
      </c>
      <c r="D2346" s="1">
        <v>248425</v>
      </c>
      <c r="E2346" s="1">
        <v>531096</v>
      </c>
      <c r="F2346" s="1">
        <v>5478</v>
      </c>
      <c r="G2346" s="3">
        <v>838</v>
      </c>
      <c r="H2346" s="3">
        <v>19</v>
      </c>
      <c r="I2346" s="3">
        <v>12151000</v>
      </c>
      <c r="J2346" s="3">
        <v>1350000</v>
      </c>
      <c r="K2346" s="3">
        <v>303050</v>
      </c>
      <c r="L2346" s="3">
        <v>13804050</v>
      </c>
      <c r="M2346" s="3">
        <v>2300675.0010909946</v>
      </c>
      <c r="N2346" s="3">
        <v>2300675.0010909946</v>
      </c>
      <c r="O2346" s="9"/>
    </row>
    <row r="2347" spans="1:15" x14ac:dyDescent="0.25">
      <c r="A2347" s="1">
        <v>818</v>
      </c>
      <c r="B2347" s="1" t="s">
        <v>62</v>
      </c>
      <c r="C2347" s="1" t="s">
        <v>2479</v>
      </c>
      <c r="D2347" s="1">
        <v>248452</v>
      </c>
      <c r="E2347" s="1">
        <v>545853</v>
      </c>
      <c r="F2347" s="1">
        <v>5501</v>
      </c>
      <c r="G2347" s="3">
        <v>601</v>
      </c>
      <c r="H2347" s="3">
        <v>7</v>
      </c>
      <c r="I2347" s="3">
        <v>8714500</v>
      </c>
      <c r="J2347" s="3">
        <v>1350000</v>
      </c>
      <c r="K2347" s="3">
        <v>111650</v>
      </c>
      <c r="L2347" s="3">
        <v>10176150</v>
      </c>
      <c r="M2347" s="3">
        <v>1696025.0008042657</v>
      </c>
      <c r="N2347" s="3">
        <v>1696025.0008042657</v>
      </c>
      <c r="O2347" s="9"/>
    </row>
    <row r="2348" spans="1:15" x14ac:dyDescent="0.25">
      <c r="A2348" s="1">
        <v>818</v>
      </c>
      <c r="B2348" s="1" t="s">
        <v>62</v>
      </c>
      <c r="C2348" s="1" t="s">
        <v>2480</v>
      </c>
      <c r="D2348" s="1">
        <v>248440</v>
      </c>
      <c r="E2348" s="1">
        <v>528314</v>
      </c>
      <c r="F2348" s="1">
        <v>5486</v>
      </c>
      <c r="G2348" s="3">
        <v>958</v>
      </c>
      <c r="H2348" s="3">
        <v>30</v>
      </c>
      <c r="I2348" s="3">
        <v>13891000</v>
      </c>
      <c r="J2348" s="3">
        <v>1350000</v>
      </c>
      <c r="K2348" s="3">
        <v>478500</v>
      </c>
      <c r="L2348" s="3">
        <v>15719500</v>
      </c>
      <c r="M2348" s="3">
        <v>2619916.6679090476</v>
      </c>
      <c r="N2348" s="3">
        <v>2619916.6679090476</v>
      </c>
      <c r="O2348" s="9"/>
    </row>
    <row r="2349" spans="1:15" x14ac:dyDescent="0.25">
      <c r="A2349" s="1">
        <v>818</v>
      </c>
      <c r="B2349" s="1" t="s">
        <v>62</v>
      </c>
      <c r="C2349" s="1" t="s">
        <v>2481</v>
      </c>
      <c r="D2349" s="1">
        <v>248441</v>
      </c>
      <c r="E2349" s="1">
        <v>531097</v>
      </c>
      <c r="F2349" s="1">
        <v>5487</v>
      </c>
      <c r="G2349" s="3">
        <v>776</v>
      </c>
      <c r="H2349" s="3">
        <v>18</v>
      </c>
      <c r="I2349" s="3">
        <v>11252000</v>
      </c>
      <c r="J2349" s="3">
        <v>1350000</v>
      </c>
      <c r="K2349" s="3">
        <v>287100</v>
      </c>
      <c r="L2349" s="3">
        <v>12889100</v>
      </c>
      <c r="M2349" s="3">
        <v>2148183.3343520155</v>
      </c>
      <c r="N2349" s="3">
        <v>2148183.3343520155</v>
      </c>
      <c r="O2349" s="9"/>
    </row>
    <row r="2350" spans="1:15" x14ac:dyDescent="0.25">
      <c r="A2350" s="1">
        <v>818</v>
      </c>
      <c r="B2350" s="1" t="s">
        <v>62</v>
      </c>
      <c r="C2350" s="1" t="s">
        <v>2482</v>
      </c>
      <c r="D2350" s="1">
        <v>248434</v>
      </c>
      <c r="E2350" s="1">
        <v>528315</v>
      </c>
      <c r="F2350" s="1">
        <v>220234</v>
      </c>
      <c r="G2350" s="3">
        <v>517</v>
      </c>
      <c r="H2350" s="3">
        <v>7</v>
      </c>
      <c r="I2350" s="3">
        <v>7496500</v>
      </c>
      <c r="J2350" s="3">
        <v>1350000</v>
      </c>
      <c r="K2350" s="3">
        <v>111650</v>
      </c>
      <c r="L2350" s="3">
        <v>8958150</v>
      </c>
      <c r="M2350" s="3">
        <v>1493025.0007080019</v>
      </c>
      <c r="N2350" s="3">
        <v>1493025.0007080019</v>
      </c>
      <c r="O2350" s="9"/>
    </row>
    <row r="2351" spans="1:15" x14ac:dyDescent="0.25">
      <c r="A2351" s="1">
        <v>818</v>
      </c>
      <c r="B2351" s="1" t="s">
        <v>62</v>
      </c>
      <c r="C2351" s="1" t="s">
        <v>2483</v>
      </c>
      <c r="D2351" s="1">
        <v>248446</v>
      </c>
      <c r="E2351" s="1">
        <v>528316</v>
      </c>
      <c r="F2351" s="1">
        <v>5494</v>
      </c>
      <c r="G2351" s="3">
        <v>806</v>
      </c>
      <c r="H2351" s="3">
        <v>0</v>
      </c>
      <c r="I2351" s="3">
        <v>11687000</v>
      </c>
      <c r="J2351" s="3">
        <v>1350000</v>
      </c>
      <c r="K2351" s="3">
        <v>0</v>
      </c>
      <c r="L2351" s="3">
        <v>13037000</v>
      </c>
      <c r="M2351" s="3">
        <v>2172833.3343637045</v>
      </c>
      <c r="N2351" s="3">
        <v>2172833.3343637045</v>
      </c>
      <c r="O2351" s="9"/>
    </row>
    <row r="2352" spans="1:15" x14ac:dyDescent="0.25">
      <c r="A2352" s="1">
        <v>818</v>
      </c>
      <c r="B2352" s="1" t="s">
        <v>62</v>
      </c>
      <c r="C2352" s="1" t="s">
        <v>2484</v>
      </c>
      <c r="D2352" s="1">
        <v>248412</v>
      </c>
      <c r="E2352" s="1">
        <v>13819</v>
      </c>
      <c r="F2352" s="1">
        <v>5466</v>
      </c>
      <c r="G2352" s="3">
        <v>656</v>
      </c>
      <c r="H2352" s="3">
        <v>5</v>
      </c>
      <c r="I2352" s="3">
        <v>9512000</v>
      </c>
      <c r="J2352" s="3">
        <v>1350000</v>
      </c>
      <c r="K2352" s="3">
        <v>79750</v>
      </c>
      <c r="L2352" s="3">
        <v>10941750</v>
      </c>
      <c r="M2352" s="3">
        <v>1823625.0008647745</v>
      </c>
      <c r="N2352" s="3">
        <v>1823625.0008647745</v>
      </c>
      <c r="O2352" s="9"/>
    </row>
    <row r="2353" spans="1:15" x14ac:dyDescent="0.25">
      <c r="A2353" s="1">
        <v>818</v>
      </c>
      <c r="B2353" s="1" t="s">
        <v>62</v>
      </c>
      <c r="C2353" s="1" t="s">
        <v>2485</v>
      </c>
      <c r="D2353" s="1">
        <v>248426</v>
      </c>
      <c r="E2353" s="1">
        <v>45584</v>
      </c>
      <c r="F2353" s="1">
        <v>5477</v>
      </c>
      <c r="G2353" s="3">
        <v>551</v>
      </c>
      <c r="H2353" s="3">
        <v>7</v>
      </c>
      <c r="I2353" s="3">
        <v>7989500</v>
      </c>
      <c r="J2353" s="3">
        <v>1350000</v>
      </c>
      <c r="K2353" s="3">
        <v>111650</v>
      </c>
      <c r="L2353" s="3">
        <v>9451150</v>
      </c>
      <c r="M2353" s="3">
        <v>1575191.6674136324</v>
      </c>
      <c r="N2353" s="3">
        <v>1575191.6674136324</v>
      </c>
      <c r="O2353" s="9"/>
    </row>
    <row r="2354" spans="1:15" x14ac:dyDescent="0.25">
      <c r="A2354" s="1">
        <v>818</v>
      </c>
      <c r="B2354" s="1" t="s">
        <v>62</v>
      </c>
      <c r="C2354" s="1" t="s">
        <v>2486</v>
      </c>
      <c r="D2354" s="1">
        <v>248413</v>
      </c>
      <c r="E2354" s="1">
        <v>528317</v>
      </c>
      <c r="F2354" s="1">
        <v>220098</v>
      </c>
      <c r="G2354" s="3">
        <v>720</v>
      </c>
      <c r="H2354" s="3">
        <v>11</v>
      </c>
      <c r="I2354" s="3">
        <v>10440000</v>
      </c>
      <c r="J2354" s="3">
        <v>1350000</v>
      </c>
      <c r="K2354" s="3">
        <v>175450</v>
      </c>
      <c r="L2354" s="3">
        <v>11965450</v>
      </c>
      <c r="M2354" s="3">
        <v>1994241.6676123487</v>
      </c>
      <c r="N2354" s="3">
        <v>1994241.6676123487</v>
      </c>
      <c r="O2354" s="9"/>
    </row>
    <row r="2355" spans="1:15" x14ac:dyDescent="0.25">
      <c r="A2355" s="1">
        <v>818</v>
      </c>
      <c r="B2355" s="1" t="s">
        <v>62</v>
      </c>
      <c r="C2355" s="1" t="s">
        <v>2487</v>
      </c>
      <c r="D2355" s="1">
        <v>248473</v>
      </c>
      <c r="E2355" s="1">
        <v>45744</v>
      </c>
      <c r="F2355" s="1">
        <v>5523</v>
      </c>
      <c r="G2355" s="3">
        <v>588</v>
      </c>
      <c r="H2355" s="3">
        <v>4</v>
      </c>
      <c r="I2355" s="3">
        <v>8526000</v>
      </c>
      <c r="J2355" s="3">
        <v>1350000</v>
      </c>
      <c r="K2355" s="3">
        <v>63800</v>
      </c>
      <c r="L2355" s="3">
        <v>9939800</v>
      </c>
      <c r="M2355" s="3">
        <v>1656633.3341189192</v>
      </c>
      <c r="N2355" s="3">
        <v>1656633.3341189192</v>
      </c>
      <c r="O2355" s="9"/>
    </row>
    <row r="2356" spans="1:15" x14ac:dyDescent="0.25">
      <c r="A2356" s="1">
        <v>818</v>
      </c>
      <c r="B2356" s="1" t="s">
        <v>62</v>
      </c>
      <c r="C2356" s="1" t="s">
        <v>2488</v>
      </c>
      <c r="D2356" s="1">
        <v>248477</v>
      </c>
      <c r="E2356" s="1">
        <v>45706</v>
      </c>
      <c r="F2356" s="1">
        <v>5528</v>
      </c>
      <c r="G2356" s="3">
        <v>788</v>
      </c>
      <c r="H2356" s="3">
        <v>6</v>
      </c>
      <c r="I2356" s="3">
        <v>11426000</v>
      </c>
      <c r="J2356" s="3">
        <v>1350000</v>
      </c>
      <c r="K2356" s="3">
        <v>95700</v>
      </c>
      <c r="L2356" s="3">
        <v>12871700</v>
      </c>
      <c r="M2356" s="3">
        <v>2145283.33435064</v>
      </c>
      <c r="N2356" s="3">
        <v>2145283.33435064</v>
      </c>
      <c r="O2356" s="9"/>
    </row>
    <row r="2357" spans="1:15" x14ac:dyDescent="0.25">
      <c r="A2357" s="1">
        <v>818</v>
      </c>
      <c r="B2357" s="1" t="s">
        <v>62</v>
      </c>
      <c r="C2357" s="1" t="s">
        <v>2489</v>
      </c>
      <c r="D2357" s="1">
        <v>248442</v>
      </c>
      <c r="E2357" s="1">
        <v>528318</v>
      </c>
      <c r="F2357" s="1">
        <v>220208</v>
      </c>
      <c r="G2357" s="3">
        <v>906</v>
      </c>
      <c r="H2357" s="3">
        <v>7</v>
      </c>
      <c r="I2357" s="3">
        <v>13137000</v>
      </c>
      <c r="J2357" s="3">
        <v>1350000</v>
      </c>
      <c r="K2357" s="3">
        <v>111650</v>
      </c>
      <c r="L2357" s="3">
        <v>14598650</v>
      </c>
      <c r="M2357" s="3">
        <v>2433108.3344871285</v>
      </c>
      <c r="N2357" s="3">
        <v>2433108.3344871285</v>
      </c>
      <c r="O2357" s="9"/>
    </row>
    <row r="2358" spans="1:15" x14ac:dyDescent="0.25">
      <c r="A2358" s="1">
        <v>818</v>
      </c>
      <c r="B2358" s="1" t="s">
        <v>62</v>
      </c>
      <c r="C2358" s="1" t="s">
        <v>2490</v>
      </c>
      <c r="D2358" s="1">
        <v>248443</v>
      </c>
      <c r="E2358" s="1">
        <v>528327</v>
      </c>
      <c r="F2358" s="1">
        <v>100004</v>
      </c>
      <c r="G2358" s="3">
        <v>609</v>
      </c>
      <c r="H2358" s="3">
        <v>2</v>
      </c>
      <c r="I2358" s="3">
        <v>8830500</v>
      </c>
      <c r="J2358" s="3">
        <v>1350000</v>
      </c>
      <c r="K2358" s="3">
        <v>31900</v>
      </c>
      <c r="L2358" s="3">
        <v>10212400</v>
      </c>
      <c r="M2358" s="3">
        <v>1702066.6674737975</v>
      </c>
      <c r="N2358" s="3">
        <v>1702066.6674737975</v>
      </c>
      <c r="O2358" s="9"/>
    </row>
    <row r="2359" spans="1:15" x14ac:dyDescent="0.25">
      <c r="A2359" s="1">
        <v>818</v>
      </c>
      <c r="B2359" s="1" t="s">
        <v>62</v>
      </c>
      <c r="C2359" s="1" t="s">
        <v>2491</v>
      </c>
      <c r="D2359" s="1">
        <v>248465</v>
      </c>
      <c r="E2359" s="1">
        <v>47741</v>
      </c>
      <c r="F2359" s="1">
        <v>5515</v>
      </c>
      <c r="G2359" s="3">
        <v>732</v>
      </c>
      <c r="H2359" s="3">
        <v>0</v>
      </c>
      <c r="I2359" s="3">
        <v>10614000</v>
      </c>
      <c r="J2359" s="3">
        <v>1350000</v>
      </c>
      <c r="K2359" s="3">
        <v>0</v>
      </c>
      <c r="L2359" s="3">
        <v>11964000</v>
      </c>
      <c r="M2359" s="3">
        <v>1994000.0009455674</v>
      </c>
      <c r="N2359" s="3">
        <v>1994000.0009455674</v>
      </c>
      <c r="O2359" s="9"/>
    </row>
    <row r="2360" spans="1:15" x14ac:dyDescent="0.25">
      <c r="A2360" s="1">
        <v>818</v>
      </c>
      <c r="B2360" s="1" t="s">
        <v>62</v>
      </c>
      <c r="C2360" s="1" t="s">
        <v>2492</v>
      </c>
      <c r="D2360" s="1">
        <v>248458</v>
      </c>
      <c r="E2360" s="1">
        <v>45641</v>
      </c>
      <c r="F2360" s="1">
        <v>5508</v>
      </c>
      <c r="G2360" s="3">
        <v>630</v>
      </c>
      <c r="H2360" s="3">
        <v>16</v>
      </c>
      <c r="I2360" s="3">
        <v>9135000</v>
      </c>
      <c r="J2360" s="3">
        <v>1350000</v>
      </c>
      <c r="K2360" s="3">
        <v>255200</v>
      </c>
      <c r="L2360" s="3">
        <v>10740200</v>
      </c>
      <c r="M2360" s="3">
        <v>1790033.3341821784</v>
      </c>
      <c r="N2360" s="3">
        <v>1790033.3341821784</v>
      </c>
      <c r="O2360" s="9"/>
    </row>
    <row r="2361" spans="1:15" x14ac:dyDescent="0.25">
      <c r="A2361" s="1">
        <v>818</v>
      </c>
      <c r="B2361" s="1" t="s">
        <v>62</v>
      </c>
      <c r="C2361" s="1" t="s">
        <v>2493</v>
      </c>
      <c r="D2361" s="1">
        <v>248409</v>
      </c>
      <c r="E2361" s="1">
        <v>45558</v>
      </c>
      <c r="F2361" s="1">
        <v>220248</v>
      </c>
      <c r="G2361" s="3">
        <v>780</v>
      </c>
      <c r="H2361" s="3">
        <v>31</v>
      </c>
      <c r="I2361" s="3">
        <v>11310000</v>
      </c>
      <c r="J2361" s="3">
        <v>1350000</v>
      </c>
      <c r="K2361" s="3">
        <v>494450</v>
      </c>
      <c r="L2361" s="3">
        <v>13154450</v>
      </c>
      <c r="M2361" s="3">
        <v>2192408.334372987</v>
      </c>
      <c r="N2361" s="3">
        <v>2192408.334372987</v>
      </c>
      <c r="O2361" s="9"/>
    </row>
    <row r="2362" spans="1:15" x14ac:dyDescent="0.25">
      <c r="A2362" s="1">
        <v>818</v>
      </c>
      <c r="B2362" s="1" t="s">
        <v>62</v>
      </c>
      <c r="C2362" s="1" t="s">
        <v>2494</v>
      </c>
      <c r="D2362" s="1">
        <v>248444</v>
      </c>
      <c r="E2362" s="1">
        <v>45771</v>
      </c>
      <c r="F2362" s="1">
        <v>5488</v>
      </c>
      <c r="G2362" s="3">
        <v>576</v>
      </c>
      <c r="H2362" s="3">
        <v>7</v>
      </c>
      <c r="I2362" s="3">
        <v>8352000</v>
      </c>
      <c r="J2362" s="3">
        <v>1350000</v>
      </c>
      <c r="K2362" s="3">
        <v>111650</v>
      </c>
      <c r="L2362" s="3">
        <v>9813650</v>
      </c>
      <c r="M2362" s="3">
        <v>1635608.3341089492</v>
      </c>
      <c r="N2362" s="3">
        <v>1635608.3341089492</v>
      </c>
      <c r="O2362" s="9"/>
    </row>
    <row r="2363" spans="1:15" x14ac:dyDescent="0.25">
      <c r="A2363" s="1">
        <v>818</v>
      </c>
      <c r="B2363" s="1" t="s">
        <v>62</v>
      </c>
      <c r="C2363" s="1" t="s">
        <v>2495</v>
      </c>
      <c r="D2363" s="1">
        <v>248478</v>
      </c>
      <c r="E2363" s="1">
        <v>45729</v>
      </c>
      <c r="F2363" s="1">
        <v>5529</v>
      </c>
      <c r="G2363" s="3">
        <v>592</v>
      </c>
      <c r="H2363" s="3">
        <v>11</v>
      </c>
      <c r="I2363" s="3">
        <v>8584000</v>
      </c>
      <c r="J2363" s="3">
        <v>1350000</v>
      </c>
      <c r="K2363" s="3">
        <v>175450</v>
      </c>
      <c r="L2363" s="3">
        <v>10109450</v>
      </c>
      <c r="M2363" s="3">
        <v>1684908.3341323275</v>
      </c>
      <c r="N2363" s="3">
        <v>1684908.3341323275</v>
      </c>
      <c r="O2363" s="9"/>
    </row>
    <row r="2364" spans="1:15" x14ac:dyDescent="0.25">
      <c r="A2364" s="1">
        <v>818</v>
      </c>
      <c r="B2364" s="1" t="s">
        <v>62</v>
      </c>
      <c r="C2364" s="1" t="s">
        <v>2496</v>
      </c>
      <c r="D2364" s="1">
        <v>248419</v>
      </c>
      <c r="E2364" s="1">
        <v>47738</v>
      </c>
      <c r="F2364" s="1">
        <v>5471</v>
      </c>
      <c r="G2364" s="3">
        <v>648</v>
      </c>
      <c r="H2364" s="3">
        <v>7</v>
      </c>
      <c r="I2364" s="3">
        <v>9396000</v>
      </c>
      <c r="J2364" s="3">
        <v>1350000</v>
      </c>
      <c r="K2364" s="3">
        <v>111650</v>
      </c>
      <c r="L2364" s="3">
        <v>10857650</v>
      </c>
      <c r="M2364" s="3">
        <v>1809608.3341914611</v>
      </c>
      <c r="N2364" s="3">
        <v>1809608.3341914611</v>
      </c>
      <c r="O2364" s="9"/>
    </row>
    <row r="2365" spans="1:15" x14ac:dyDescent="0.25">
      <c r="A2365" s="1">
        <v>818</v>
      </c>
      <c r="B2365" s="1" t="s">
        <v>62</v>
      </c>
      <c r="C2365" s="1" t="s">
        <v>2497</v>
      </c>
      <c r="D2365" s="1">
        <v>248420</v>
      </c>
      <c r="E2365" s="1">
        <v>528319</v>
      </c>
      <c r="F2365" s="1">
        <v>5472</v>
      </c>
      <c r="G2365" s="3">
        <v>559</v>
      </c>
      <c r="H2365" s="3">
        <v>7</v>
      </c>
      <c r="I2365" s="3">
        <v>8105500</v>
      </c>
      <c r="J2365" s="3">
        <v>1350000</v>
      </c>
      <c r="K2365" s="3">
        <v>111650</v>
      </c>
      <c r="L2365" s="3">
        <v>9567150</v>
      </c>
      <c r="M2365" s="3">
        <v>1594525.0007561338</v>
      </c>
      <c r="N2365" s="3">
        <v>1594525.0007561338</v>
      </c>
      <c r="O2365" s="9"/>
    </row>
    <row r="2366" spans="1:15" x14ac:dyDescent="0.25">
      <c r="A2366" s="1">
        <v>818</v>
      </c>
      <c r="B2366" s="1" t="s">
        <v>62</v>
      </c>
      <c r="C2366" s="1" t="s">
        <v>2498</v>
      </c>
      <c r="D2366" s="1">
        <v>248414</v>
      </c>
      <c r="E2366" s="1">
        <v>528320</v>
      </c>
      <c r="F2366" s="1">
        <v>5468</v>
      </c>
      <c r="G2366" s="3">
        <v>905</v>
      </c>
      <c r="H2366" s="3">
        <v>9</v>
      </c>
      <c r="I2366" s="3">
        <v>13122500</v>
      </c>
      <c r="J2366" s="3">
        <v>1350000</v>
      </c>
      <c r="K2366" s="3">
        <v>143550</v>
      </c>
      <c r="L2366" s="3">
        <v>14616050</v>
      </c>
      <c r="M2366" s="3">
        <v>2436008.3344885036</v>
      </c>
      <c r="N2366" s="3">
        <v>2436008.3344885036</v>
      </c>
      <c r="O2366" s="9"/>
    </row>
    <row r="2367" spans="1:15" x14ac:dyDescent="0.25">
      <c r="A2367" s="1">
        <v>818</v>
      </c>
      <c r="B2367" s="1" t="s">
        <v>62</v>
      </c>
      <c r="C2367" s="1" t="s">
        <v>2499</v>
      </c>
      <c r="D2367" s="1">
        <v>248429</v>
      </c>
      <c r="E2367" s="1">
        <v>45828</v>
      </c>
      <c r="F2367" s="1">
        <v>5499</v>
      </c>
      <c r="G2367" s="3">
        <v>633</v>
      </c>
      <c r="H2367" s="3">
        <v>13</v>
      </c>
      <c r="I2367" s="3">
        <v>9178500</v>
      </c>
      <c r="J2367" s="3">
        <v>1350000</v>
      </c>
      <c r="K2367" s="3">
        <v>207350</v>
      </c>
      <c r="L2367" s="3">
        <v>10735850</v>
      </c>
      <c r="M2367" s="3">
        <v>1789308.3341818345</v>
      </c>
      <c r="N2367" s="3">
        <v>1789308.3341818345</v>
      </c>
      <c r="O2367" s="9"/>
    </row>
    <row r="2368" spans="1:15" x14ac:dyDescent="0.25">
      <c r="A2368" s="1">
        <v>818</v>
      </c>
      <c r="B2368" s="1" t="s">
        <v>62</v>
      </c>
      <c r="C2368" s="1" t="s">
        <v>2500</v>
      </c>
      <c r="D2368" s="1">
        <v>248438</v>
      </c>
      <c r="E2368" s="1">
        <v>45765</v>
      </c>
      <c r="F2368" s="1">
        <v>5485</v>
      </c>
      <c r="G2368" s="3">
        <v>864</v>
      </c>
      <c r="H2368" s="3">
        <v>11</v>
      </c>
      <c r="I2368" s="3">
        <v>12528000</v>
      </c>
      <c r="J2368" s="3">
        <v>1350000</v>
      </c>
      <c r="K2368" s="3">
        <v>175450</v>
      </c>
      <c r="L2368" s="3">
        <v>14053450</v>
      </c>
      <c r="M2368" s="3">
        <v>2342241.6677773725</v>
      </c>
      <c r="N2368" s="3">
        <v>2342241.6677773725</v>
      </c>
      <c r="O2368" s="9"/>
    </row>
    <row r="2369" spans="1:15" x14ac:dyDescent="0.25">
      <c r="A2369" s="1">
        <v>818</v>
      </c>
      <c r="B2369" s="1" t="s">
        <v>62</v>
      </c>
      <c r="C2369" s="1" t="s">
        <v>2501</v>
      </c>
      <c r="D2369" s="1">
        <v>248454</v>
      </c>
      <c r="E2369" s="1">
        <v>45664</v>
      </c>
      <c r="F2369" s="1">
        <v>5504</v>
      </c>
      <c r="G2369" s="3">
        <v>823</v>
      </c>
      <c r="H2369" s="3">
        <v>15</v>
      </c>
      <c r="I2369" s="3">
        <v>11933500</v>
      </c>
      <c r="J2369" s="3">
        <v>1350000</v>
      </c>
      <c r="K2369" s="3">
        <v>239250</v>
      </c>
      <c r="L2369" s="3">
        <v>13522750</v>
      </c>
      <c r="M2369" s="3">
        <v>2253791.667735429</v>
      </c>
      <c r="N2369" s="3">
        <v>2253791.667735429</v>
      </c>
      <c r="O2369" s="9"/>
    </row>
    <row r="2370" spans="1:15" x14ac:dyDescent="0.25">
      <c r="A2370" s="1">
        <v>818</v>
      </c>
      <c r="B2370" s="1" t="s">
        <v>62</v>
      </c>
      <c r="C2370" s="1" t="s">
        <v>2502</v>
      </c>
      <c r="D2370" s="1">
        <v>248447</v>
      </c>
      <c r="E2370" s="1">
        <v>528321</v>
      </c>
      <c r="F2370" s="1">
        <v>5496</v>
      </c>
      <c r="G2370" s="3">
        <v>645</v>
      </c>
      <c r="H2370" s="3">
        <v>9</v>
      </c>
      <c r="I2370" s="3">
        <v>9352500</v>
      </c>
      <c r="J2370" s="3">
        <v>1350000</v>
      </c>
      <c r="K2370" s="3">
        <v>143550</v>
      </c>
      <c r="L2370" s="3">
        <v>10846050</v>
      </c>
      <c r="M2370" s="3">
        <v>1807675.000857211</v>
      </c>
      <c r="N2370" s="3">
        <v>1807675.000857211</v>
      </c>
      <c r="O2370" s="9"/>
    </row>
    <row r="2371" spans="1:15" x14ac:dyDescent="0.25">
      <c r="A2371" s="1">
        <v>818</v>
      </c>
      <c r="B2371" s="1" t="s">
        <v>62</v>
      </c>
      <c r="C2371" s="1" t="s">
        <v>2503</v>
      </c>
      <c r="D2371" s="1">
        <v>248480</v>
      </c>
      <c r="E2371" s="1">
        <v>45750</v>
      </c>
      <c r="F2371" s="1">
        <v>5530</v>
      </c>
      <c r="G2371" s="3">
        <v>783</v>
      </c>
      <c r="H2371" s="3">
        <v>19</v>
      </c>
      <c r="I2371" s="3">
        <v>11353500</v>
      </c>
      <c r="J2371" s="3">
        <v>1350000</v>
      </c>
      <c r="K2371" s="3">
        <v>303050</v>
      </c>
      <c r="L2371" s="3">
        <v>13006550</v>
      </c>
      <c r="M2371" s="3">
        <v>2167758.334361298</v>
      </c>
      <c r="N2371" s="3">
        <v>2167758.334361298</v>
      </c>
      <c r="O2371" s="9"/>
    </row>
    <row r="2372" spans="1:15" x14ac:dyDescent="0.25">
      <c r="A2372" s="1">
        <v>818</v>
      </c>
      <c r="B2372" s="1" t="s">
        <v>62</v>
      </c>
      <c r="C2372" s="1" t="s">
        <v>2504</v>
      </c>
      <c r="D2372" s="1">
        <v>248459</v>
      </c>
      <c r="E2372" s="1">
        <v>45681</v>
      </c>
      <c r="F2372" s="1">
        <v>5507</v>
      </c>
      <c r="G2372" s="3">
        <v>805</v>
      </c>
      <c r="H2372" s="3">
        <v>21</v>
      </c>
      <c r="I2372" s="3">
        <v>11672500</v>
      </c>
      <c r="J2372" s="3">
        <v>1350000</v>
      </c>
      <c r="K2372" s="3">
        <v>334950</v>
      </c>
      <c r="L2372" s="3">
        <v>13357450</v>
      </c>
      <c r="M2372" s="3">
        <v>2226241.6677223644</v>
      </c>
      <c r="N2372" s="3">
        <v>2226241.6677223644</v>
      </c>
      <c r="O2372" s="9"/>
    </row>
    <row r="2373" spans="1:15" x14ac:dyDescent="0.25">
      <c r="A2373" s="1">
        <v>818</v>
      </c>
      <c r="B2373" s="1" t="s">
        <v>62</v>
      </c>
      <c r="C2373" s="1" t="s">
        <v>2505</v>
      </c>
      <c r="D2373" s="1">
        <v>248431</v>
      </c>
      <c r="E2373" s="1">
        <v>528322</v>
      </c>
      <c r="F2373" s="1">
        <v>5490</v>
      </c>
      <c r="G2373" s="3">
        <v>618</v>
      </c>
      <c r="H2373" s="3">
        <v>17</v>
      </c>
      <c r="I2373" s="3">
        <v>8961000</v>
      </c>
      <c r="J2373" s="3">
        <v>1350000</v>
      </c>
      <c r="K2373" s="3">
        <v>271150</v>
      </c>
      <c r="L2373" s="3">
        <v>10582150</v>
      </c>
      <c r="M2373" s="3">
        <v>1763691.6675030203</v>
      </c>
      <c r="N2373" s="3">
        <v>1763691.6675030203</v>
      </c>
      <c r="O2373" s="9"/>
    </row>
    <row r="2374" spans="1:15" x14ac:dyDescent="0.25">
      <c r="A2374" s="1">
        <v>818</v>
      </c>
      <c r="B2374" s="1" t="s">
        <v>62</v>
      </c>
      <c r="C2374" s="1" t="s">
        <v>2506</v>
      </c>
      <c r="D2374" s="1">
        <v>248410</v>
      </c>
      <c r="E2374" s="1">
        <v>528323</v>
      </c>
      <c r="F2374" s="1">
        <v>5465</v>
      </c>
      <c r="G2374" s="3">
        <v>715</v>
      </c>
      <c r="H2374" s="3">
        <v>12</v>
      </c>
      <c r="I2374" s="3">
        <v>10367500</v>
      </c>
      <c r="J2374" s="3">
        <v>1350000</v>
      </c>
      <c r="K2374" s="3">
        <v>191400</v>
      </c>
      <c r="L2374" s="3">
        <v>11908900</v>
      </c>
      <c r="M2374" s="3">
        <v>1984816.6676078793</v>
      </c>
      <c r="N2374" s="3">
        <v>1984816.6676078793</v>
      </c>
      <c r="O2374" s="9"/>
    </row>
    <row r="2375" spans="1:15" x14ac:dyDescent="0.25">
      <c r="A2375" s="1">
        <v>818</v>
      </c>
      <c r="B2375" s="1" t="s">
        <v>62</v>
      </c>
      <c r="C2375" s="1" t="s">
        <v>2507</v>
      </c>
      <c r="D2375" s="1">
        <v>248415</v>
      </c>
      <c r="E2375" s="1">
        <v>545935</v>
      </c>
      <c r="F2375" s="1">
        <v>220247</v>
      </c>
      <c r="G2375" s="3">
        <v>675</v>
      </c>
      <c r="H2375" s="3">
        <v>15</v>
      </c>
      <c r="I2375" s="3">
        <v>9787500</v>
      </c>
      <c r="J2375" s="3">
        <v>1350000</v>
      </c>
      <c r="K2375" s="3">
        <v>239250</v>
      </c>
      <c r="L2375" s="3">
        <v>11376750</v>
      </c>
      <c r="M2375" s="3">
        <v>1896125.0008991545</v>
      </c>
      <c r="N2375" s="3">
        <v>1896125.0008991545</v>
      </c>
      <c r="O2375" s="9"/>
    </row>
    <row r="2376" spans="1:15" x14ac:dyDescent="0.25">
      <c r="A2376" s="1">
        <v>818</v>
      </c>
      <c r="B2376" s="1" t="s">
        <v>62</v>
      </c>
      <c r="C2376" s="1" t="s">
        <v>2508</v>
      </c>
      <c r="D2376" s="1">
        <v>248455</v>
      </c>
      <c r="E2376" s="1">
        <v>531098</v>
      </c>
      <c r="F2376" s="1">
        <v>220013</v>
      </c>
      <c r="G2376" s="3">
        <v>513</v>
      </c>
      <c r="H2376" s="3">
        <v>11</v>
      </c>
      <c r="I2376" s="3">
        <v>7438500</v>
      </c>
      <c r="J2376" s="3">
        <v>1350000</v>
      </c>
      <c r="K2376" s="3">
        <v>175450</v>
      </c>
      <c r="L2376" s="3">
        <v>8963950</v>
      </c>
      <c r="M2376" s="3">
        <v>1493991.6673751269</v>
      </c>
      <c r="N2376" s="3">
        <v>1493991.6673751269</v>
      </c>
      <c r="O2376" s="9"/>
    </row>
    <row r="2377" spans="1:15" x14ac:dyDescent="0.25">
      <c r="A2377" s="1">
        <v>818</v>
      </c>
      <c r="B2377" s="1" t="s">
        <v>62</v>
      </c>
      <c r="C2377" s="1" t="s">
        <v>2509</v>
      </c>
      <c r="D2377" s="1">
        <v>248460</v>
      </c>
      <c r="E2377" s="1">
        <v>45669</v>
      </c>
      <c r="F2377" s="1">
        <v>5509</v>
      </c>
      <c r="G2377" s="3">
        <v>717</v>
      </c>
      <c r="H2377" s="3">
        <v>18</v>
      </c>
      <c r="I2377" s="3">
        <v>10396500</v>
      </c>
      <c r="J2377" s="3">
        <v>1350000</v>
      </c>
      <c r="K2377" s="3">
        <v>287100</v>
      </c>
      <c r="L2377" s="3">
        <v>12033600</v>
      </c>
      <c r="M2377" s="3">
        <v>2005600.000951068</v>
      </c>
      <c r="N2377" s="3">
        <v>2005600.000951068</v>
      </c>
      <c r="O2377" s="9"/>
    </row>
    <row r="2378" spans="1:15" x14ac:dyDescent="0.25">
      <c r="A2378" s="1">
        <v>818</v>
      </c>
      <c r="B2378" s="1" t="s">
        <v>62</v>
      </c>
      <c r="C2378" s="1" t="s">
        <v>2510</v>
      </c>
      <c r="D2378" s="1">
        <v>248474</v>
      </c>
      <c r="E2378" s="1">
        <v>45723</v>
      </c>
      <c r="F2378" s="1">
        <v>5526</v>
      </c>
      <c r="G2378" s="3">
        <v>755</v>
      </c>
      <c r="H2378" s="3">
        <v>12</v>
      </c>
      <c r="I2378" s="3">
        <v>10947500</v>
      </c>
      <c r="J2378" s="3">
        <v>1350000</v>
      </c>
      <c r="K2378" s="3">
        <v>191400</v>
      </c>
      <c r="L2378" s="3">
        <v>12488900</v>
      </c>
      <c r="M2378" s="3">
        <v>2081483.3343203857</v>
      </c>
      <c r="N2378" s="3">
        <v>2081483.3343203857</v>
      </c>
      <c r="O2378" s="9"/>
    </row>
    <row r="2379" spans="1:15" x14ac:dyDescent="0.25">
      <c r="A2379" s="1">
        <v>818</v>
      </c>
      <c r="B2379" s="1" t="s">
        <v>62</v>
      </c>
      <c r="C2379" s="1" t="s">
        <v>2511</v>
      </c>
      <c r="D2379" s="1">
        <v>248435</v>
      </c>
      <c r="E2379" s="1">
        <v>531099</v>
      </c>
      <c r="F2379" s="1">
        <v>5480</v>
      </c>
      <c r="G2379" s="3">
        <v>738</v>
      </c>
      <c r="H2379" s="3">
        <v>17</v>
      </c>
      <c r="I2379" s="3">
        <v>10701000</v>
      </c>
      <c r="J2379" s="3">
        <v>1350000</v>
      </c>
      <c r="K2379" s="3">
        <v>271150</v>
      </c>
      <c r="L2379" s="3">
        <v>12322150</v>
      </c>
      <c r="M2379" s="3">
        <v>2053691.6676405401</v>
      </c>
      <c r="N2379" s="3">
        <v>2053691.6676405401</v>
      </c>
      <c r="O2379" s="9"/>
    </row>
    <row r="2380" spans="1:15" x14ac:dyDescent="0.25">
      <c r="A2380" s="1">
        <v>818</v>
      </c>
      <c r="B2380" s="1" t="s">
        <v>62</v>
      </c>
      <c r="C2380" s="1" t="s">
        <v>2512</v>
      </c>
      <c r="D2380" s="1">
        <v>248448</v>
      </c>
      <c r="E2380" s="1">
        <v>545941</v>
      </c>
      <c r="F2380" s="1">
        <v>5495</v>
      </c>
      <c r="G2380" s="3">
        <v>789</v>
      </c>
      <c r="H2380" s="3">
        <v>1</v>
      </c>
      <c r="I2380" s="3">
        <v>11440500</v>
      </c>
      <c r="J2380" s="3">
        <v>1350000</v>
      </c>
      <c r="K2380" s="3">
        <v>15950</v>
      </c>
      <c r="L2380" s="3">
        <v>12806450</v>
      </c>
      <c r="M2380" s="3">
        <v>2134408.3343454832</v>
      </c>
      <c r="N2380" s="3">
        <v>2134408.3343454832</v>
      </c>
      <c r="O2380" s="9"/>
    </row>
    <row r="2381" spans="1:15" x14ac:dyDescent="0.25">
      <c r="A2381" s="1">
        <v>818</v>
      </c>
      <c r="B2381" s="1" t="s">
        <v>62</v>
      </c>
      <c r="C2381" s="1" t="s">
        <v>2513</v>
      </c>
      <c r="D2381" s="1">
        <v>248461</v>
      </c>
      <c r="E2381" s="1">
        <v>45624</v>
      </c>
      <c r="F2381" s="1">
        <v>5510</v>
      </c>
      <c r="G2381" s="3">
        <v>427</v>
      </c>
      <c r="H2381" s="3">
        <v>3</v>
      </c>
      <c r="I2381" s="3">
        <v>6191500</v>
      </c>
      <c r="J2381" s="3">
        <v>1350000</v>
      </c>
      <c r="K2381" s="3">
        <v>47850</v>
      </c>
      <c r="L2381" s="3">
        <v>7589350</v>
      </c>
      <c r="M2381" s="3">
        <v>1264891.6672664862</v>
      </c>
      <c r="N2381" s="3">
        <v>1264891.6672664862</v>
      </c>
      <c r="O2381" s="9"/>
    </row>
    <row r="2382" spans="1:15" x14ac:dyDescent="0.25">
      <c r="A2382" s="1">
        <v>818</v>
      </c>
      <c r="B2382" s="1" t="s">
        <v>62</v>
      </c>
      <c r="C2382" s="1" t="s">
        <v>2514</v>
      </c>
      <c r="D2382" s="1">
        <v>248430</v>
      </c>
      <c r="E2382" s="1">
        <v>528324</v>
      </c>
      <c r="F2382" s="1">
        <v>5491</v>
      </c>
      <c r="G2382" s="3">
        <v>593</v>
      </c>
      <c r="H2382" s="3">
        <v>11</v>
      </c>
      <c r="I2382" s="3">
        <v>8598500</v>
      </c>
      <c r="J2382" s="3">
        <v>1350000</v>
      </c>
      <c r="K2382" s="3">
        <v>175450</v>
      </c>
      <c r="L2382" s="3">
        <v>10123950</v>
      </c>
      <c r="M2382" s="3">
        <v>1687325.0008001402</v>
      </c>
      <c r="N2382" s="3">
        <v>1687325.0008001402</v>
      </c>
      <c r="O2382" s="9"/>
    </row>
    <row r="2383" spans="1:15" x14ac:dyDescent="0.25">
      <c r="A2383" s="1">
        <v>818</v>
      </c>
      <c r="B2383" s="1" t="s">
        <v>62</v>
      </c>
      <c r="C2383" s="1" t="s">
        <v>2515</v>
      </c>
      <c r="D2383" s="1">
        <v>272263</v>
      </c>
      <c r="E2383" s="1">
        <v>531100</v>
      </c>
      <c r="F2383" s="1">
        <v>5497</v>
      </c>
      <c r="G2383" s="3">
        <v>717</v>
      </c>
      <c r="H2383" s="3">
        <v>9</v>
      </c>
      <c r="I2383" s="3">
        <v>10396500</v>
      </c>
      <c r="J2383" s="3">
        <v>1350000</v>
      </c>
      <c r="K2383" s="3">
        <v>143550</v>
      </c>
      <c r="L2383" s="3">
        <v>11890050</v>
      </c>
      <c r="M2383" s="3">
        <v>1981675.0009397226</v>
      </c>
      <c r="N2383" s="3">
        <v>1981675.0009397226</v>
      </c>
      <c r="O2383" s="9"/>
    </row>
    <row r="2384" spans="1:15" x14ac:dyDescent="0.25">
      <c r="A2384" s="1">
        <v>818</v>
      </c>
      <c r="B2384" s="1" t="s">
        <v>62</v>
      </c>
      <c r="C2384" s="1" t="s">
        <v>2516</v>
      </c>
      <c r="D2384" s="1">
        <v>248450</v>
      </c>
      <c r="E2384" s="1">
        <v>528334</v>
      </c>
      <c r="F2384" s="1">
        <v>5498</v>
      </c>
      <c r="G2384" s="3">
        <v>956</v>
      </c>
      <c r="H2384" s="3">
        <v>1</v>
      </c>
      <c r="I2384" s="3">
        <v>13862000</v>
      </c>
      <c r="J2384" s="3">
        <v>1350000</v>
      </c>
      <c r="K2384" s="3">
        <v>15950</v>
      </c>
      <c r="L2384" s="3">
        <v>15227950</v>
      </c>
      <c r="M2384" s="3">
        <v>2537991.6678701984</v>
      </c>
      <c r="N2384" s="3">
        <v>2537991.6678701984</v>
      </c>
      <c r="O2384" s="9"/>
    </row>
    <row r="2385" spans="1:15" x14ac:dyDescent="0.25">
      <c r="A2385" s="1">
        <v>818</v>
      </c>
      <c r="B2385" s="1" t="s">
        <v>62</v>
      </c>
      <c r="C2385" s="1" t="s">
        <v>2517</v>
      </c>
      <c r="D2385" s="1">
        <v>248411</v>
      </c>
      <c r="E2385" s="1">
        <v>528325</v>
      </c>
      <c r="F2385" s="1">
        <v>5464</v>
      </c>
      <c r="G2385" s="3">
        <v>700</v>
      </c>
      <c r="H2385" s="3">
        <v>5</v>
      </c>
      <c r="I2385" s="3">
        <v>10150000</v>
      </c>
      <c r="J2385" s="3">
        <v>1350000</v>
      </c>
      <c r="K2385" s="3">
        <v>79750</v>
      </c>
      <c r="L2385" s="3">
        <v>11579750</v>
      </c>
      <c r="M2385" s="3">
        <v>1929958.3342485316</v>
      </c>
      <c r="N2385" s="3">
        <v>1929958.3342485316</v>
      </c>
      <c r="O2385" s="9"/>
    </row>
    <row r="2386" spans="1:15" x14ac:dyDescent="0.25">
      <c r="A2386" s="1">
        <v>818</v>
      </c>
      <c r="B2386" s="1" t="s">
        <v>62</v>
      </c>
      <c r="C2386" s="1" t="s">
        <v>2518</v>
      </c>
      <c r="D2386" s="1">
        <v>248479</v>
      </c>
      <c r="E2386" s="1">
        <v>528326</v>
      </c>
      <c r="F2386" s="1">
        <v>220014</v>
      </c>
      <c r="G2386" s="3">
        <v>430</v>
      </c>
      <c r="H2386" s="3">
        <v>2</v>
      </c>
      <c r="I2386" s="3">
        <v>6235000</v>
      </c>
      <c r="J2386" s="3">
        <v>1350000</v>
      </c>
      <c r="K2386" s="3">
        <v>31900</v>
      </c>
      <c r="L2386" s="3">
        <v>7616900</v>
      </c>
      <c r="M2386" s="3">
        <v>1269483.3339353304</v>
      </c>
      <c r="N2386" s="3">
        <v>1269483.3339353304</v>
      </c>
      <c r="O2386" s="9"/>
    </row>
    <row r="2387" spans="1:15" x14ac:dyDescent="0.25">
      <c r="A2387" s="1">
        <v>818</v>
      </c>
      <c r="B2387" s="1" t="s">
        <v>62</v>
      </c>
      <c r="C2387" s="1" t="s">
        <v>2519</v>
      </c>
      <c r="D2387" s="1">
        <v>248436</v>
      </c>
      <c r="E2387" s="1">
        <v>531101</v>
      </c>
      <c r="F2387" s="1">
        <v>220325</v>
      </c>
      <c r="G2387" s="3">
        <v>427</v>
      </c>
      <c r="H2387" s="3">
        <v>8</v>
      </c>
      <c r="I2387" s="3">
        <v>6191500</v>
      </c>
      <c r="J2387" s="3">
        <v>1350000</v>
      </c>
      <c r="K2387" s="3">
        <v>127600</v>
      </c>
      <c r="L2387" s="3">
        <v>7669100</v>
      </c>
      <c r="M2387" s="3">
        <v>1278183.3339394559</v>
      </c>
      <c r="N2387" s="3">
        <v>1278183.3339394559</v>
      </c>
      <c r="O2387" s="9"/>
    </row>
    <row r="2388" spans="1:15" x14ac:dyDescent="0.25">
      <c r="A2388" s="1">
        <v>818</v>
      </c>
      <c r="B2388" s="1" t="s">
        <v>62</v>
      </c>
      <c r="C2388" s="1" t="s">
        <v>2520</v>
      </c>
      <c r="D2388" s="1">
        <v>248475</v>
      </c>
      <c r="E2388" s="1">
        <v>47742</v>
      </c>
      <c r="F2388" s="1">
        <v>5524</v>
      </c>
      <c r="G2388" s="3">
        <v>835</v>
      </c>
      <c r="H2388" s="3">
        <v>14</v>
      </c>
      <c r="I2388" s="3">
        <v>12107500</v>
      </c>
      <c r="J2388" s="3">
        <v>1350000</v>
      </c>
      <c r="K2388" s="3">
        <v>223300</v>
      </c>
      <c r="L2388" s="3">
        <v>13680800</v>
      </c>
      <c r="M2388" s="3">
        <v>2280133.3344145869</v>
      </c>
      <c r="N2388" s="3">
        <v>2280133.3344145869</v>
      </c>
      <c r="O2388" s="9"/>
    </row>
    <row r="2389" spans="1:15" x14ac:dyDescent="0.25">
      <c r="A2389" s="1">
        <v>818</v>
      </c>
      <c r="B2389" s="1" t="s">
        <v>62</v>
      </c>
      <c r="C2389" s="1" t="s">
        <v>2521</v>
      </c>
      <c r="D2389" s="1">
        <v>248463</v>
      </c>
      <c r="E2389" s="1">
        <v>531102</v>
      </c>
      <c r="F2389" s="1">
        <v>5511</v>
      </c>
      <c r="G2389" s="3">
        <v>1228</v>
      </c>
      <c r="H2389" s="3">
        <v>19</v>
      </c>
      <c r="I2389" s="3">
        <v>17806000</v>
      </c>
      <c r="J2389" s="3">
        <v>1350000</v>
      </c>
      <c r="K2389" s="3">
        <v>303050</v>
      </c>
      <c r="L2389" s="3">
        <v>19459050</v>
      </c>
      <c r="M2389" s="3">
        <v>3243175.0015379339</v>
      </c>
      <c r="N2389" s="3">
        <v>3243175.0015379339</v>
      </c>
      <c r="O2389" s="9"/>
    </row>
    <row r="2390" spans="1:15" x14ac:dyDescent="0.25">
      <c r="A2390" s="1">
        <v>818</v>
      </c>
      <c r="B2390" s="1" t="s">
        <v>62</v>
      </c>
      <c r="C2390" s="1" t="s">
        <v>2522</v>
      </c>
      <c r="D2390" s="1">
        <v>248481</v>
      </c>
      <c r="E2390" s="1">
        <v>528328</v>
      </c>
      <c r="F2390" s="1">
        <v>220177</v>
      </c>
      <c r="G2390" s="3">
        <v>1065</v>
      </c>
      <c r="H2390" s="3">
        <v>11</v>
      </c>
      <c r="I2390" s="3">
        <v>15442500</v>
      </c>
      <c r="J2390" s="3">
        <v>1350000</v>
      </c>
      <c r="K2390" s="3">
        <v>175450</v>
      </c>
      <c r="L2390" s="3">
        <v>16967950</v>
      </c>
      <c r="M2390" s="3">
        <v>2827991.6680077179</v>
      </c>
      <c r="N2390" s="3">
        <v>2827991.6680077179</v>
      </c>
      <c r="O2390" s="9"/>
    </row>
    <row r="2391" spans="1:15" x14ac:dyDescent="0.25">
      <c r="A2391" s="1">
        <v>818</v>
      </c>
      <c r="B2391" s="1" t="s">
        <v>62</v>
      </c>
      <c r="C2391" s="1" t="s">
        <v>2523</v>
      </c>
      <c r="D2391" s="1">
        <v>248467</v>
      </c>
      <c r="E2391" s="1">
        <v>528329</v>
      </c>
      <c r="F2391" s="1">
        <v>5518</v>
      </c>
      <c r="G2391" s="3">
        <v>762</v>
      </c>
      <c r="H2391" s="3">
        <v>0</v>
      </c>
      <c r="I2391" s="3">
        <v>11049000</v>
      </c>
      <c r="J2391" s="3">
        <v>1350000</v>
      </c>
      <c r="K2391" s="3">
        <v>0</v>
      </c>
      <c r="L2391" s="3">
        <v>12399000</v>
      </c>
      <c r="M2391" s="3">
        <v>2066500.0009799474</v>
      </c>
      <c r="N2391" s="3">
        <v>2066500.0009799474</v>
      </c>
      <c r="O2391" s="9"/>
    </row>
    <row r="2392" spans="1:15" x14ac:dyDescent="0.25">
      <c r="A2392" s="1">
        <v>818</v>
      </c>
      <c r="B2392" s="1" t="s">
        <v>62</v>
      </c>
      <c r="C2392" s="1" t="s">
        <v>2524</v>
      </c>
      <c r="D2392" s="1">
        <v>248437</v>
      </c>
      <c r="E2392" s="1">
        <v>45787</v>
      </c>
      <c r="F2392" s="1">
        <v>5482</v>
      </c>
      <c r="G2392" s="3">
        <v>833</v>
      </c>
      <c r="H2392" s="3">
        <v>1</v>
      </c>
      <c r="I2392" s="3">
        <v>12078500</v>
      </c>
      <c r="J2392" s="3">
        <v>1350000</v>
      </c>
      <c r="K2392" s="3">
        <v>15950</v>
      </c>
      <c r="L2392" s="3">
        <v>13444450</v>
      </c>
      <c r="M2392" s="3">
        <v>2240741.6677292404</v>
      </c>
      <c r="N2392" s="3">
        <v>2240741.6677292404</v>
      </c>
      <c r="O2392" s="9"/>
    </row>
    <row r="2393" spans="1:15" x14ac:dyDescent="0.25">
      <c r="A2393" s="1">
        <v>818</v>
      </c>
      <c r="B2393" s="1" t="s">
        <v>62</v>
      </c>
      <c r="C2393" s="1" t="s">
        <v>2525</v>
      </c>
      <c r="D2393" s="1">
        <v>248466</v>
      </c>
      <c r="E2393" s="1">
        <v>531103</v>
      </c>
      <c r="F2393" s="1">
        <v>5516</v>
      </c>
      <c r="G2393" s="3">
        <v>840</v>
      </c>
      <c r="H2393" s="3">
        <v>6</v>
      </c>
      <c r="I2393" s="3">
        <v>12180000</v>
      </c>
      <c r="J2393" s="3">
        <v>1350000</v>
      </c>
      <c r="K2393" s="3">
        <v>95700</v>
      </c>
      <c r="L2393" s="3">
        <v>13625700</v>
      </c>
      <c r="M2393" s="3">
        <v>2270950.0010768985</v>
      </c>
      <c r="N2393" s="3">
        <v>2270950.0010768985</v>
      </c>
      <c r="O2393" s="9"/>
    </row>
    <row r="2394" spans="1:15" x14ac:dyDescent="0.25">
      <c r="A2394" s="1">
        <v>818</v>
      </c>
      <c r="B2394" s="1" t="s">
        <v>62</v>
      </c>
      <c r="C2394" s="1" t="s">
        <v>2526</v>
      </c>
      <c r="D2394" s="1">
        <v>248456</v>
      </c>
      <c r="E2394" s="1">
        <v>528330</v>
      </c>
      <c r="F2394" s="1">
        <v>5502</v>
      </c>
      <c r="G2394" s="3">
        <v>683</v>
      </c>
      <c r="H2394" s="3">
        <v>1</v>
      </c>
      <c r="I2394" s="3">
        <v>9903500</v>
      </c>
      <c r="J2394" s="3">
        <v>1350000</v>
      </c>
      <c r="K2394" s="3">
        <v>15950</v>
      </c>
      <c r="L2394" s="3">
        <v>11269450</v>
      </c>
      <c r="M2394" s="3">
        <v>1878241.6675573406</v>
      </c>
      <c r="N2394" s="3">
        <v>1878241.6675573406</v>
      </c>
      <c r="O2394" s="9"/>
    </row>
    <row r="2395" spans="1:15" x14ac:dyDescent="0.25">
      <c r="A2395" s="1">
        <v>818</v>
      </c>
      <c r="B2395" s="1" t="s">
        <v>62</v>
      </c>
      <c r="C2395" s="1" t="s">
        <v>2527</v>
      </c>
      <c r="D2395" s="1">
        <v>248416</v>
      </c>
      <c r="E2395" s="1">
        <v>45611</v>
      </c>
      <c r="F2395" s="1">
        <v>5467</v>
      </c>
      <c r="G2395" s="3">
        <v>582</v>
      </c>
      <c r="H2395" s="3">
        <v>15</v>
      </c>
      <c r="I2395" s="3">
        <v>8439000</v>
      </c>
      <c r="J2395" s="3">
        <v>1350000</v>
      </c>
      <c r="K2395" s="3">
        <v>239250</v>
      </c>
      <c r="L2395" s="3">
        <v>10028250</v>
      </c>
      <c r="M2395" s="3">
        <v>1671375.0007925765</v>
      </c>
      <c r="N2395" s="3">
        <v>1671375.0007925765</v>
      </c>
      <c r="O2395" s="9"/>
    </row>
    <row r="2396" spans="1:15" x14ac:dyDescent="0.25">
      <c r="A2396" s="1">
        <v>818</v>
      </c>
      <c r="B2396" s="1" t="s">
        <v>62</v>
      </c>
      <c r="C2396" s="1" t="s">
        <v>2528</v>
      </c>
      <c r="D2396" s="1">
        <v>248468</v>
      </c>
      <c r="E2396" s="1">
        <v>531104</v>
      </c>
      <c r="F2396" s="1">
        <v>220258</v>
      </c>
      <c r="G2396" s="3">
        <v>768</v>
      </c>
      <c r="H2396" s="3">
        <v>0</v>
      </c>
      <c r="I2396" s="3">
        <v>11136000</v>
      </c>
      <c r="J2396" s="3">
        <v>1350000</v>
      </c>
      <c r="K2396" s="3">
        <v>0</v>
      </c>
      <c r="L2396" s="3">
        <v>12486000</v>
      </c>
      <c r="M2396" s="3">
        <v>2081000.0009868233</v>
      </c>
      <c r="N2396" s="3">
        <v>2081000.0009868233</v>
      </c>
      <c r="O2396" s="9"/>
    </row>
    <row r="2397" spans="1:15" x14ac:dyDescent="0.25">
      <c r="A2397" s="1">
        <v>818</v>
      </c>
      <c r="B2397" s="1" t="s">
        <v>62</v>
      </c>
      <c r="C2397" s="1" t="s">
        <v>2529</v>
      </c>
      <c r="D2397" s="1">
        <v>248439</v>
      </c>
      <c r="E2397" s="1">
        <v>45850</v>
      </c>
      <c r="F2397" s="1">
        <v>5484</v>
      </c>
      <c r="G2397" s="3">
        <v>974</v>
      </c>
      <c r="H2397" s="3">
        <v>13</v>
      </c>
      <c r="I2397" s="3">
        <v>14123000</v>
      </c>
      <c r="J2397" s="3">
        <v>1350000</v>
      </c>
      <c r="K2397" s="3">
        <v>207350</v>
      </c>
      <c r="L2397" s="3">
        <v>15680350</v>
      </c>
      <c r="M2397" s="3">
        <v>2613391.6679059532</v>
      </c>
      <c r="N2397" s="3">
        <v>2613391.6679059532</v>
      </c>
      <c r="O2397" s="9"/>
    </row>
    <row r="2398" spans="1:15" x14ac:dyDescent="0.25">
      <c r="A2398" s="1">
        <v>818</v>
      </c>
      <c r="B2398" s="1" t="s">
        <v>62</v>
      </c>
      <c r="C2398" s="1" t="s">
        <v>2530</v>
      </c>
      <c r="D2398" s="1">
        <v>248469</v>
      </c>
      <c r="E2398" s="1">
        <v>528332</v>
      </c>
      <c r="F2398" s="1">
        <v>5519</v>
      </c>
      <c r="G2398" s="3">
        <v>520</v>
      </c>
      <c r="H2398" s="3">
        <v>7</v>
      </c>
      <c r="I2398" s="3">
        <v>7540000</v>
      </c>
      <c r="J2398" s="3">
        <v>1350000</v>
      </c>
      <c r="K2398" s="3">
        <v>111650</v>
      </c>
      <c r="L2398" s="3">
        <v>9001650</v>
      </c>
      <c r="M2398" s="3">
        <v>1500275.0007114399</v>
      </c>
      <c r="N2398" s="3">
        <v>1500275.0007114399</v>
      </c>
      <c r="O2398" s="9"/>
    </row>
    <row r="2399" spans="1:15" x14ac:dyDescent="0.25">
      <c r="A2399" s="1">
        <v>818</v>
      </c>
      <c r="B2399" s="1" t="s">
        <v>62</v>
      </c>
      <c r="C2399" s="1" t="s">
        <v>2531</v>
      </c>
      <c r="D2399" s="1">
        <v>248432</v>
      </c>
      <c r="E2399" s="1">
        <v>528331</v>
      </c>
      <c r="F2399" s="1">
        <v>220259</v>
      </c>
      <c r="G2399" s="3">
        <v>767</v>
      </c>
      <c r="H2399" s="3">
        <v>22</v>
      </c>
      <c r="I2399" s="3">
        <v>11121500</v>
      </c>
      <c r="J2399" s="3">
        <v>1350000</v>
      </c>
      <c r="K2399" s="3">
        <v>350900</v>
      </c>
      <c r="L2399" s="3">
        <v>12822400</v>
      </c>
      <c r="M2399" s="3">
        <v>2137066.6676800773</v>
      </c>
      <c r="N2399" s="3">
        <v>2137066.6676800773</v>
      </c>
      <c r="O2399" s="9"/>
    </row>
    <row r="2400" spans="1:15" x14ac:dyDescent="0.25">
      <c r="A2400" s="1">
        <v>818</v>
      </c>
      <c r="B2400" s="1" t="s">
        <v>62</v>
      </c>
      <c r="C2400" s="1" t="s">
        <v>2532</v>
      </c>
      <c r="D2400" s="1">
        <v>248421</v>
      </c>
      <c r="E2400" s="1">
        <v>531105</v>
      </c>
      <c r="F2400" s="1">
        <v>5470</v>
      </c>
      <c r="G2400" s="3">
        <v>592</v>
      </c>
      <c r="H2400" s="3">
        <v>3</v>
      </c>
      <c r="I2400" s="3">
        <v>8584000</v>
      </c>
      <c r="J2400" s="3">
        <v>1350000</v>
      </c>
      <c r="K2400" s="3">
        <v>47850</v>
      </c>
      <c r="L2400" s="3">
        <v>9981850</v>
      </c>
      <c r="M2400" s="3">
        <v>1663641.6674555759</v>
      </c>
      <c r="N2400" s="3">
        <v>1663641.6674555759</v>
      </c>
      <c r="O2400" s="9"/>
    </row>
    <row r="2401" spans="1:15" x14ac:dyDescent="0.25">
      <c r="A2401" s="1">
        <v>818</v>
      </c>
      <c r="B2401" s="1" t="s">
        <v>62</v>
      </c>
      <c r="C2401" s="1" t="s">
        <v>2533</v>
      </c>
      <c r="D2401" s="1">
        <v>248453</v>
      </c>
      <c r="E2401" s="1">
        <v>528333</v>
      </c>
      <c r="F2401" s="1">
        <v>5500</v>
      </c>
      <c r="G2401" s="3">
        <v>677</v>
      </c>
      <c r="H2401" s="3">
        <v>7</v>
      </c>
      <c r="I2401" s="3">
        <v>9816500</v>
      </c>
      <c r="J2401" s="3">
        <v>1350000</v>
      </c>
      <c r="K2401" s="3">
        <v>111650</v>
      </c>
      <c r="L2401" s="3">
        <v>11278150</v>
      </c>
      <c r="M2401" s="3">
        <v>1879691.6675580284</v>
      </c>
      <c r="N2401" s="3">
        <v>1879691.6675580284</v>
      </c>
      <c r="O2401" s="9"/>
    </row>
    <row r="2402" spans="1:15" x14ac:dyDescent="0.25">
      <c r="A2402" s="1">
        <v>818</v>
      </c>
      <c r="B2402" s="1" t="s">
        <v>62</v>
      </c>
      <c r="C2402" s="1" t="s">
        <v>2534</v>
      </c>
      <c r="D2402" s="1">
        <v>248445</v>
      </c>
      <c r="E2402" s="1">
        <v>531106</v>
      </c>
      <c r="F2402" s="1">
        <v>5489</v>
      </c>
      <c r="G2402" s="3">
        <v>548</v>
      </c>
      <c r="H2402" s="3">
        <v>5</v>
      </c>
      <c r="I2402" s="3">
        <v>7946000</v>
      </c>
      <c r="J2402" s="3">
        <v>1350000</v>
      </c>
      <c r="K2402" s="3">
        <v>79750</v>
      </c>
      <c r="L2402" s="3">
        <v>9375750</v>
      </c>
      <c r="M2402" s="3">
        <v>1562625.0007410066</v>
      </c>
      <c r="N2402" s="3">
        <v>1562625.0007410066</v>
      </c>
      <c r="O2402" s="9"/>
    </row>
    <row r="2403" spans="1:15" x14ac:dyDescent="0.25">
      <c r="A2403" s="1">
        <v>818</v>
      </c>
      <c r="B2403" s="1" t="s">
        <v>62</v>
      </c>
      <c r="C2403" s="1" t="s">
        <v>2535</v>
      </c>
      <c r="D2403" s="1">
        <v>248470</v>
      </c>
      <c r="E2403" s="1">
        <v>528335</v>
      </c>
      <c r="F2403" s="1">
        <v>5517</v>
      </c>
      <c r="G2403" s="3">
        <v>698</v>
      </c>
      <c r="H2403" s="3">
        <v>23</v>
      </c>
      <c r="I2403" s="3">
        <v>10121000</v>
      </c>
      <c r="J2403" s="3">
        <v>1350000</v>
      </c>
      <c r="K2403" s="3">
        <v>366850</v>
      </c>
      <c r="L2403" s="3">
        <v>11837850</v>
      </c>
      <c r="M2403" s="3">
        <v>1972975.0009355971</v>
      </c>
      <c r="N2403" s="3">
        <v>1972975.0009355971</v>
      </c>
      <c r="O2403" s="9"/>
    </row>
    <row r="2404" spans="1:15" x14ac:dyDescent="0.25">
      <c r="A2404" s="1">
        <v>818</v>
      </c>
      <c r="B2404" s="1" t="s">
        <v>62</v>
      </c>
      <c r="C2404" s="1" t="s">
        <v>2536</v>
      </c>
      <c r="D2404" s="1">
        <v>248476</v>
      </c>
      <c r="E2404" s="1">
        <v>528336</v>
      </c>
      <c r="F2404" s="1">
        <v>5522</v>
      </c>
      <c r="G2404" s="3">
        <v>590</v>
      </c>
      <c r="H2404" s="3">
        <v>5</v>
      </c>
      <c r="I2404" s="3">
        <v>8555000</v>
      </c>
      <c r="J2404" s="3">
        <v>1350000</v>
      </c>
      <c r="K2404" s="3">
        <v>79750</v>
      </c>
      <c r="L2404" s="3">
        <v>9984750</v>
      </c>
      <c r="M2404" s="3">
        <v>1664125.0007891385</v>
      </c>
      <c r="N2404" s="3">
        <v>1664125.0007891385</v>
      </c>
      <c r="O2404" s="9"/>
    </row>
    <row r="2405" spans="1:15" x14ac:dyDescent="0.25">
      <c r="A2405" s="1">
        <v>818</v>
      </c>
      <c r="B2405" s="1" t="s">
        <v>62</v>
      </c>
      <c r="C2405" s="1" t="s">
        <v>2537</v>
      </c>
      <c r="D2405" s="1">
        <v>248417</v>
      </c>
      <c r="E2405" s="1">
        <v>45576</v>
      </c>
      <c r="F2405" s="1">
        <v>220246</v>
      </c>
      <c r="G2405" s="3">
        <v>574</v>
      </c>
      <c r="H2405" s="3">
        <v>9</v>
      </c>
      <c r="I2405" s="3">
        <v>8323000</v>
      </c>
      <c r="J2405" s="3">
        <v>1350000</v>
      </c>
      <c r="K2405" s="3">
        <v>143550</v>
      </c>
      <c r="L2405" s="3">
        <v>9816550</v>
      </c>
      <c r="M2405" s="3">
        <v>1636091.6674425115</v>
      </c>
      <c r="N2405" s="3">
        <v>1636091.6674425115</v>
      </c>
      <c r="O2405" s="9"/>
    </row>
    <row r="2406" spans="1:15" x14ac:dyDescent="0.25">
      <c r="A2406" s="1">
        <v>818</v>
      </c>
      <c r="B2406" s="1" t="s">
        <v>62</v>
      </c>
      <c r="C2406" s="1" t="s">
        <v>2538</v>
      </c>
      <c r="D2406" s="1">
        <v>248462</v>
      </c>
      <c r="E2406" s="1">
        <v>528337</v>
      </c>
      <c r="F2406" s="1">
        <v>220008</v>
      </c>
      <c r="G2406" s="3">
        <v>577</v>
      </c>
      <c r="H2406" s="3">
        <v>9</v>
      </c>
      <c r="I2406" s="3">
        <v>8366500</v>
      </c>
      <c r="J2406" s="3">
        <v>1350000</v>
      </c>
      <c r="K2406" s="3">
        <v>143550</v>
      </c>
      <c r="L2406" s="3">
        <v>9860050</v>
      </c>
      <c r="M2406" s="3">
        <v>1643341.6674459495</v>
      </c>
      <c r="N2406" s="3">
        <v>1643341.6674459495</v>
      </c>
      <c r="O2406" s="9"/>
    </row>
    <row r="2407" spans="1:15" x14ac:dyDescent="0.25">
      <c r="A2407" s="1">
        <v>818</v>
      </c>
      <c r="B2407" s="1" t="s">
        <v>62</v>
      </c>
      <c r="C2407" s="1" t="s">
        <v>2539</v>
      </c>
      <c r="D2407" s="1">
        <v>248457</v>
      </c>
      <c r="E2407" s="1">
        <v>528338</v>
      </c>
      <c r="F2407" s="1">
        <v>5503</v>
      </c>
      <c r="G2407" s="3">
        <v>865</v>
      </c>
      <c r="H2407" s="3">
        <v>21</v>
      </c>
      <c r="I2407" s="3">
        <v>12542500</v>
      </c>
      <c r="J2407" s="3">
        <v>1350000</v>
      </c>
      <c r="K2407" s="3">
        <v>334950</v>
      </c>
      <c r="L2407" s="3">
        <v>14227450</v>
      </c>
      <c r="M2407" s="3">
        <v>2371241.6677911244</v>
      </c>
      <c r="N2407" s="3">
        <v>2371241.6677911244</v>
      </c>
      <c r="O2407" s="9"/>
    </row>
    <row r="2408" spans="1:15" x14ac:dyDescent="0.25">
      <c r="A2408" s="6">
        <v>818</v>
      </c>
      <c r="B2408" s="6" t="s">
        <v>62</v>
      </c>
      <c r="C2408" s="6"/>
      <c r="D2408" s="6"/>
      <c r="E2408" s="6"/>
      <c r="F2408" s="6"/>
      <c r="G2408" s="7">
        <v>52400</v>
      </c>
      <c r="H2408" s="7">
        <v>707</v>
      </c>
      <c r="I2408" s="7">
        <v>759800000</v>
      </c>
      <c r="J2408" s="7">
        <v>98550000</v>
      </c>
      <c r="K2408" s="7">
        <v>11276650</v>
      </c>
      <c r="L2408" s="7">
        <v>869626650</v>
      </c>
      <c r="M2408" s="7">
        <v>144937775.06873041</v>
      </c>
      <c r="N2408" s="7">
        <v>144937775.06873041</v>
      </c>
      <c r="O2408" s="9"/>
    </row>
    <row r="2409" spans="1:15" x14ac:dyDescent="0.25">
      <c r="A2409" s="1">
        <v>819</v>
      </c>
      <c r="B2409" s="1" t="s">
        <v>63</v>
      </c>
      <c r="C2409" s="1" t="s">
        <v>2540</v>
      </c>
      <c r="D2409" s="1">
        <v>245815</v>
      </c>
      <c r="E2409" s="1">
        <v>14087</v>
      </c>
      <c r="F2409" s="1">
        <v>3758</v>
      </c>
      <c r="G2409" s="3">
        <v>842</v>
      </c>
      <c r="H2409" s="3">
        <v>1</v>
      </c>
      <c r="I2409" s="3">
        <v>12209000</v>
      </c>
      <c r="J2409" s="3">
        <v>1350000</v>
      </c>
      <c r="K2409" s="3">
        <v>15950</v>
      </c>
      <c r="L2409" s="3">
        <v>13574950</v>
      </c>
      <c r="M2409" s="3">
        <v>2262491.6677395543</v>
      </c>
      <c r="N2409" s="3">
        <v>2262491.6677395543</v>
      </c>
      <c r="O2409" s="9"/>
    </row>
    <row r="2410" spans="1:15" x14ac:dyDescent="0.25">
      <c r="A2410" s="1">
        <v>819</v>
      </c>
      <c r="B2410" s="1" t="s">
        <v>63</v>
      </c>
      <c r="C2410" s="1" t="s">
        <v>2541</v>
      </c>
      <c r="D2410" s="1">
        <v>245856</v>
      </c>
      <c r="E2410" s="1">
        <v>526248</v>
      </c>
      <c r="F2410" s="1">
        <v>700033</v>
      </c>
      <c r="G2410" s="3">
        <v>284</v>
      </c>
      <c r="H2410" s="3">
        <v>0</v>
      </c>
      <c r="I2410" s="3">
        <v>4118000</v>
      </c>
      <c r="J2410" s="3">
        <v>1350000</v>
      </c>
      <c r="K2410" s="3">
        <v>0</v>
      </c>
      <c r="L2410" s="3">
        <v>5468000</v>
      </c>
      <c r="M2410" s="3">
        <v>911333.33376549336</v>
      </c>
      <c r="N2410" s="3">
        <v>911333.33376549336</v>
      </c>
      <c r="O2410" s="9"/>
    </row>
    <row r="2411" spans="1:15" x14ac:dyDescent="0.25">
      <c r="A2411" s="1">
        <v>819</v>
      </c>
      <c r="B2411" s="1" t="s">
        <v>63</v>
      </c>
      <c r="C2411" s="1" t="s">
        <v>2542</v>
      </c>
      <c r="D2411" s="1">
        <v>245811</v>
      </c>
      <c r="E2411" s="1">
        <v>526249</v>
      </c>
      <c r="F2411" s="1">
        <v>700017</v>
      </c>
      <c r="G2411" s="3">
        <v>585</v>
      </c>
      <c r="H2411" s="3">
        <v>0</v>
      </c>
      <c r="I2411" s="3">
        <v>8482500</v>
      </c>
      <c r="J2411" s="3">
        <v>1350000</v>
      </c>
      <c r="K2411" s="3">
        <v>0</v>
      </c>
      <c r="L2411" s="3">
        <v>9832500</v>
      </c>
      <c r="M2411" s="3">
        <v>1638750.0007771056</v>
      </c>
      <c r="N2411" s="3">
        <v>1638750.0007771056</v>
      </c>
      <c r="O2411" s="9"/>
    </row>
    <row r="2412" spans="1:15" x14ac:dyDescent="0.25">
      <c r="A2412" s="1">
        <v>819</v>
      </c>
      <c r="B2412" s="1" t="s">
        <v>63</v>
      </c>
      <c r="C2412" s="1" t="s">
        <v>2543</v>
      </c>
      <c r="D2412" s="1">
        <v>245844</v>
      </c>
      <c r="E2412" s="1">
        <v>207951</v>
      </c>
      <c r="F2412" s="1">
        <v>3771</v>
      </c>
      <c r="G2412" s="3">
        <v>618</v>
      </c>
      <c r="H2412" s="3">
        <v>1</v>
      </c>
      <c r="I2412" s="3">
        <v>8961000</v>
      </c>
      <c r="J2412" s="3">
        <v>1350000</v>
      </c>
      <c r="K2412" s="3">
        <v>15950</v>
      </c>
      <c r="L2412" s="3">
        <v>10326950</v>
      </c>
      <c r="M2412" s="3">
        <v>1721158.3341495174</v>
      </c>
      <c r="N2412" s="3">
        <v>1721158.3341495174</v>
      </c>
      <c r="O2412" s="9"/>
    </row>
    <row r="2413" spans="1:15" x14ac:dyDescent="0.25">
      <c r="A2413" s="1">
        <v>819</v>
      </c>
      <c r="B2413" s="1" t="s">
        <v>63</v>
      </c>
      <c r="C2413" s="1" t="s">
        <v>2544</v>
      </c>
      <c r="D2413" s="1">
        <v>245816</v>
      </c>
      <c r="E2413" s="1">
        <v>113322</v>
      </c>
      <c r="F2413" s="1">
        <v>3759</v>
      </c>
      <c r="G2413" s="3">
        <v>766</v>
      </c>
      <c r="H2413" s="3">
        <v>1</v>
      </c>
      <c r="I2413" s="3">
        <v>11107000</v>
      </c>
      <c r="J2413" s="3">
        <v>1350000</v>
      </c>
      <c r="K2413" s="3">
        <v>15950</v>
      </c>
      <c r="L2413" s="3">
        <v>12472950</v>
      </c>
      <c r="M2413" s="3">
        <v>2078825.0009857919</v>
      </c>
      <c r="N2413" s="3">
        <v>2078825.0009857919</v>
      </c>
      <c r="O2413" s="9"/>
    </row>
    <row r="2414" spans="1:15" x14ac:dyDescent="0.25">
      <c r="A2414" s="1">
        <v>819</v>
      </c>
      <c r="B2414" s="1" t="s">
        <v>63</v>
      </c>
      <c r="C2414" s="1" t="s">
        <v>2545</v>
      </c>
      <c r="D2414" s="1">
        <v>245838</v>
      </c>
      <c r="E2414" s="1">
        <v>113326</v>
      </c>
      <c r="F2414" s="1">
        <v>3773</v>
      </c>
      <c r="G2414" s="3">
        <v>545</v>
      </c>
      <c r="H2414" s="3">
        <v>0</v>
      </c>
      <c r="I2414" s="3">
        <v>7902500</v>
      </c>
      <c r="J2414" s="3">
        <v>1350000</v>
      </c>
      <c r="K2414" s="3">
        <v>0</v>
      </c>
      <c r="L2414" s="3">
        <v>9252500</v>
      </c>
      <c r="M2414" s="3">
        <v>1542083.3340645989</v>
      </c>
      <c r="N2414" s="3">
        <v>1542083.3340645989</v>
      </c>
      <c r="O2414" s="9"/>
    </row>
    <row r="2415" spans="1:15" x14ac:dyDescent="0.25">
      <c r="A2415" s="1">
        <v>819</v>
      </c>
      <c r="B2415" s="1" t="s">
        <v>63</v>
      </c>
      <c r="C2415" s="1" t="s">
        <v>2546</v>
      </c>
      <c r="D2415" s="1">
        <v>245814</v>
      </c>
      <c r="E2415" s="1">
        <v>113337</v>
      </c>
      <c r="F2415" s="1">
        <v>150135</v>
      </c>
      <c r="G2415" s="3">
        <v>595</v>
      </c>
      <c r="H2415" s="3">
        <v>1</v>
      </c>
      <c r="I2415" s="3">
        <v>8627500</v>
      </c>
      <c r="J2415" s="3">
        <v>1350000</v>
      </c>
      <c r="K2415" s="3">
        <v>15950</v>
      </c>
      <c r="L2415" s="3">
        <v>9993450</v>
      </c>
      <c r="M2415" s="3">
        <v>1665575.000789826</v>
      </c>
      <c r="N2415" s="3">
        <v>1665575.000789826</v>
      </c>
      <c r="O2415" s="9"/>
    </row>
    <row r="2416" spans="1:15" x14ac:dyDescent="0.25">
      <c r="A2416" s="1">
        <v>819</v>
      </c>
      <c r="B2416" s="1" t="s">
        <v>63</v>
      </c>
      <c r="C2416" s="1" t="s">
        <v>2547</v>
      </c>
      <c r="D2416" s="1">
        <v>245832</v>
      </c>
      <c r="E2416" s="1">
        <v>526254</v>
      </c>
      <c r="F2416" s="1">
        <v>700003</v>
      </c>
      <c r="G2416" s="3">
        <v>479</v>
      </c>
      <c r="H2416" s="3">
        <v>0</v>
      </c>
      <c r="I2416" s="3">
        <v>6945500</v>
      </c>
      <c r="J2416" s="3">
        <v>1350000</v>
      </c>
      <c r="K2416" s="3">
        <v>0</v>
      </c>
      <c r="L2416" s="3">
        <v>8295500</v>
      </c>
      <c r="M2416" s="3">
        <v>1382583.3339889629</v>
      </c>
      <c r="N2416" s="3">
        <v>1382583.3339889629</v>
      </c>
      <c r="O2416" s="9"/>
    </row>
    <row r="2417" spans="1:15" x14ac:dyDescent="0.25">
      <c r="A2417" s="1">
        <v>819</v>
      </c>
      <c r="B2417" s="1" t="s">
        <v>63</v>
      </c>
      <c r="C2417" s="1" t="s">
        <v>2548</v>
      </c>
      <c r="D2417" s="1">
        <v>245847</v>
      </c>
      <c r="E2417" s="1">
        <v>526250</v>
      </c>
      <c r="F2417" s="1">
        <v>700012</v>
      </c>
      <c r="G2417" s="3">
        <v>376</v>
      </c>
      <c r="H2417" s="3">
        <v>0</v>
      </c>
      <c r="I2417" s="3">
        <v>5452000</v>
      </c>
      <c r="J2417" s="3">
        <v>1350000</v>
      </c>
      <c r="K2417" s="3">
        <v>0</v>
      </c>
      <c r="L2417" s="3">
        <v>6802000</v>
      </c>
      <c r="M2417" s="3">
        <v>1133666.6672042585</v>
      </c>
      <c r="N2417" s="3">
        <v>1133666.6672042585</v>
      </c>
      <c r="O2417" s="9"/>
    </row>
    <row r="2418" spans="1:15" x14ac:dyDescent="0.25">
      <c r="A2418" s="1">
        <v>819</v>
      </c>
      <c r="B2418" s="1" t="s">
        <v>63</v>
      </c>
      <c r="C2418" s="1" t="s">
        <v>2549</v>
      </c>
      <c r="D2418" s="1">
        <v>245857</v>
      </c>
      <c r="E2418" s="1">
        <v>207950</v>
      </c>
      <c r="F2418" s="1">
        <v>150124</v>
      </c>
      <c r="G2418" s="3">
        <v>636</v>
      </c>
      <c r="H2418" s="3">
        <v>1</v>
      </c>
      <c r="I2418" s="3">
        <v>9222000</v>
      </c>
      <c r="J2418" s="3">
        <v>1350000</v>
      </c>
      <c r="K2418" s="3">
        <v>15950</v>
      </c>
      <c r="L2418" s="3">
        <v>10587950</v>
      </c>
      <c r="M2418" s="3">
        <v>1764658.3341701454</v>
      </c>
      <c r="N2418" s="3">
        <v>1764658.3341701454</v>
      </c>
      <c r="O2418" s="9"/>
    </row>
    <row r="2419" spans="1:15" x14ac:dyDescent="0.25">
      <c r="A2419" s="1">
        <v>819</v>
      </c>
      <c r="B2419" s="1" t="s">
        <v>63</v>
      </c>
      <c r="C2419" s="1" t="s">
        <v>2550</v>
      </c>
      <c r="D2419" s="1">
        <v>245851</v>
      </c>
      <c r="E2419" s="1">
        <v>526251</v>
      </c>
      <c r="F2419" s="1">
        <v>700002</v>
      </c>
      <c r="G2419" s="3">
        <v>647</v>
      </c>
      <c r="H2419" s="3">
        <v>0</v>
      </c>
      <c r="I2419" s="3">
        <v>9381500</v>
      </c>
      <c r="J2419" s="3">
        <v>1350000</v>
      </c>
      <c r="K2419" s="3">
        <v>0</v>
      </c>
      <c r="L2419" s="3">
        <v>10731500</v>
      </c>
      <c r="M2419" s="3">
        <v>1788583.3341814908</v>
      </c>
      <c r="N2419" s="3">
        <v>1788583.3341814908</v>
      </c>
      <c r="O2419" s="9"/>
    </row>
    <row r="2420" spans="1:15" x14ac:dyDescent="0.25">
      <c r="A2420" s="1">
        <v>819</v>
      </c>
      <c r="B2420" s="1" t="s">
        <v>63</v>
      </c>
      <c r="C2420" s="1" t="s">
        <v>2551</v>
      </c>
      <c r="D2420" s="1">
        <v>245835</v>
      </c>
      <c r="E2420" s="1">
        <v>526252</v>
      </c>
      <c r="F2420" s="1">
        <v>700043</v>
      </c>
      <c r="G2420" s="3">
        <v>451</v>
      </c>
      <c r="H2420" s="3">
        <v>0</v>
      </c>
      <c r="I2420" s="3">
        <v>6539500</v>
      </c>
      <c r="J2420" s="3">
        <v>1350000</v>
      </c>
      <c r="K2420" s="3">
        <v>0</v>
      </c>
      <c r="L2420" s="3">
        <v>7889500</v>
      </c>
      <c r="M2420" s="3">
        <v>1314916.6672902084</v>
      </c>
      <c r="N2420" s="3">
        <v>1314916.6672902084</v>
      </c>
      <c r="O2420" s="9"/>
    </row>
    <row r="2421" spans="1:15" x14ac:dyDescent="0.25">
      <c r="A2421" s="1">
        <v>819</v>
      </c>
      <c r="B2421" s="1" t="s">
        <v>63</v>
      </c>
      <c r="C2421" s="1" t="s">
        <v>2552</v>
      </c>
      <c r="D2421" s="1">
        <v>245824</v>
      </c>
      <c r="E2421" s="1">
        <v>526253</v>
      </c>
      <c r="F2421" s="1">
        <v>700011</v>
      </c>
      <c r="G2421" s="3">
        <v>585</v>
      </c>
      <c r="H2421" s="3">
        <v>0</v>
      </c>
      <c r="I2421" s="3">
        <v>8482500</v>
      </c>
      <c r="J2421" s="3">
        <v>1350000</v>
      </c>
      <c r="K2421" s="3">
        <v>0</v>
      </c>
      <c r="L2421" s="3">
        <v>9832500</v>
      </c>
      <c r="M2421" s="3">
        <v>1638750.0007771056</v>
      </c>
      <c r="N2421" s="3">
        <v>1638750.0007771056</v>
      </c>
      <c r="O2421" s="9"/>
    </row>
    <row r="2422" spans="1:15" x14ac:dyDescent="0.25">
      <c r="A2422" s="1">
        <v>819</v>
      </c>
      <c r="B2422" s="1" t="s">
        <v>63</v>
      </c>
      <c r="C2422" s="1" t="s">
        <v>2553</v>
      </c>
      <c r="D2422" s="1">
        <v>245822</v>
      </c>
      <c r="E2422" s="1">
        <v>530514</v>
      </c>
      <c r="F2422" s="1">
        <v>3756</v>
      </c>
      <c r="G2422" s="3">
        <v>751</v>
      </c>
      <c r="H2422" s="3">
        <v>0</v>
      </c>
      <c r="I2422" s="3">
        <v>10889500</v>
      </c>
      <c r="J2422" s="3">
        <v>1350000</v>
      </c>
      <c r="K2422" s="3">
        <v>0</v>
      </c>
      <c r="L2422" s="3">
        <v>12239500</v>
      </c>
      <c r="M2422" s="3">
        <v>2039916.667634008</v>
      </c>
      <c r="N2422" s="3">
        <v>2039916.667634008</v>
      </c>
      <c r="O2422" s="9"/>
    </row>
    <row r="2423" spans="1:15" x14ac:dyDescent="0.25">
      <c r="A2423" s="1">
        <v>819</v>
      </c>
      <c r="B2423" s="1" t="s">
        <v>63</v>
      </c>
      <c r="C2423" s="1" t="s">
        <v>2554</v>
      </c>
      <c r="D2423" s="1">
        <v>245840</v>
      </c>
      <c r="E2423" s="1">
        <v>526255</v>
      </c>
      <c r="F2423" s="1">
        <v>3767</v>
      </c>
      <c r="G2423" s="3">
        <v>716</v>
      </c>
      <c r="H2423" s="3">
        <v>0</v>
      </c>
      <c r="I2423" s="3">
        <v>10382000</v>
      </c>
      <c r="J2423" s="3">
        <v>1350000</v>
      </c>
      <c r="K2423" s="3">
        <v>0</v>
      </c>
      <c r="L2423" s="3">
        <v>11732000</v>
      </c>
      <c r="M2423" s="3">
        <v>1955333.3342605648</v>
      </c>
      <c r="N2423" s="3">
        <v>1955333.3342605648</v>
      </c>
      <c r="O2423" s="9"/>
    </row>
    <row r="2424" spans="1:15" x14ac:dyDescent="0.25">
      <c r="A2424" s="1">
        <v>819</v>
      </c>
      <c r="B2424" s="1" t="s">
        <v>63</v>
      </c>
      <c r="C2424" s="1" t="s">
        <v>2555</v>
      </c>
      <c r="D2424" s="1">
        <v>245825</v>
      </c>
      <c r="E2424" s="1">
        <v>530515</v>
      </c>
      <c r="F2424" s="1">
        <v>3762</v>
      </c>
      <c r="G2424" s="3">
        <v>904</v>
      </c>
      <c r="H2424" s="3">
        <v>0</v>
      </c>
      <c r="I2424" s="3">
        <v>13108000</v>
      </c>
      <c r="J2424" s="3">
        <v>1350000</v>
      </c>
      <c r="K2424" s="3">
        <v>0</v>
      </c>
      <c r="L2424" s="3">
        <v>14458000</v>
      </c>
      <c r="M2424" s="3">
        <v>2409666.6678093458</v>
      </c>
      <c r="N2424" s="3">
        <v>2409666.6678093458</v>
      </c>
      <c r="O2424" s="9"/>
    </row>
    <row r="2425" spans="1:15" x14ac:dyDescent="0.25">
      <c r="A2425" s="1">
        <v>819</v>
      </c>
      <c r="B2425" s="1" t="s">
        <v>63</v>
      </c>
      <c r="C2425" s="1" t="s">
        <v>2556</v>
      </c>
      <c r="D2425" s="1">
        <v>245828</v>
      </c>
      <c r="E2425" s="1">
        <v>526256</v>
      </c>
      <c r="F2425" s="1">
        <v>150113</v>
      </c>
      <c r="G2425" s="3">
        <v>591</v>
      </c>
      <c r="H2425" s="3">
        <v>0</v>
      </c>
      <c r="I2425" s="3">
        <v>8569500</v>
      </c>
      <c r="J2425" s="3">
        <v>1350000</v>
      </c>
      <c r="K2425" s="3">
        <v>0</v>
      </c>
      <c r="L2425" s="3">
        <v>9919500</v>
      </c>
      <c r="M2425" s="3">
        <v>1653250.0007839815</v>
      </c>
      <c r="N2425" s="3">
        <v>1653250.0007839815</v>
      </c>
      <c r="O2425" s="9"/>
    </row>
    <row r="2426" spans="1:15" x14ac:dyDescent="0.25">
      <c r="A2426" s="1">
        <v>819</v>
      </c>
      <c r="B2426" s="1" t="s">
        <v>63</v>
      </c>
      <c r="C2426" s="1" t="s">
        <v>2557</v>
      </c>
      <c r="D2426" s="1">
        <v>245858</v>
      </c>
      <c r="E2426" s="1">
        <v>526257</v>
      </c>
      <c r="F2426" s="1">
        <v>3764</v>
      </c>
      <c r="G2426" s="3">
        <v>756</v>
      </c>
      <c r="H2426" s="3">
        <v>0</v>
      </c>
      <c r="I2426" s="3">
        <v>10962000</v>
      </c>
      <c r="J2426" s="3">
        <v>1350000</v>
      </c>
      <c r="K2426" s="3">
        <v>0</v>
      </c>
      <c r="L2426" s="3">
        <v>12312000</v>
      </c>
      <c r="M2426" s="3">
        <v>2052000.0009730712</v>
      </c>
      <c r="N2426" s="3">
        <v>2052000.0009730712</v>
      </c>
      <c r="O2426" s="9"/>
    </row>
    <row r="2427" spans="1:15" x14ac:dyDescent="0.25">
      <c r="A2427" s="1">
        <v>819</v>
      </c>
      <c r="B2427" s="1" t="s">
        <v>63</v>
      </c>
      <c r="C2427" s="1" t="s">
        <v>2558</v>
      </c>
      <c r="D2427" s="1">
        <v>245831</v>
      </c>
      <c r="E2427" s="1">
        <v>207947</v>
      </c>
      <c r="F2427" s="1">
        <v>3761</v>
      </c>
      <c r="G2427" s="3">
        <v>560</v>
      </c>
      <c r="H2427" s="3">
        <v>1</v>
      </c>
      <c r="I2427" s="3">
        <v>8120000</v>
      </c>
      <c r="J2427" s="3">
        <v>1350000</v>
      </c>
      <c r="K2427" s="3">
        <v>15950</v>
      </c>
      <c r="L2427" s="3">
        <v>9485950</v>
      </c>
      <c r="M2427" s="3">
        <v>1580991.6674163828</v>
      </c>
      <c r="N2427" s="3">
        <v>1580991.6674163828</v>
      </c>
      <c r="O2427" s="9"/>
    </row>
    <row r="2428" spans="1:15" x14ac:dyDescent="0.25">
      <c r="A2428" s="1">
        <v>819</v>
      </c>
      <c r="B2428" s="1" t="s">
        <v>63</v>
      </c>
      <c r="C2428" s="1" t="s">
        <v>2559</v>
      </c>
      <c r="D2428" s="1">
        <v>245826</v>
      </c>
      <c r="E2428" s="1">
        <v>530516</v>
      </c>
      <c r="F2428" s="1">
        <v>150157</v>
      </c>
      <c r="G2428" s="3">
        <v>610</v>
      </c>
      <c r="H2428" s="3">
        <v>0</v>
      </c>
      <c r="I2428" s="3">
        <v>8845000</v>
      </c>
      <c r="J2428" s="3">
        <v>1350000</v>
      </c>
      <c r="K2428" s="3">
        <v>0</v>
      </c>
      <c r="L2428" s="3">
        <v>10195000</v>
      </c>
      <c r="M2428" s="3">
        <v>1699166.6674724221</v>
      </c>
      <c r="N2428" s="3">
        <v>1699166.6674724221</v>
      </c>
      <c r="O2428" s="9"/>
    </row>
    <row r="2429" spans="1:15" x14ac:dyDescent="0.25">
      <c r="A2429" s="1">
        <v>819</v>
      </c>
      <c r="B2429" s="1" t="s">
        <v>63</v>
      </c>
      <c r="C2429" s="1" t="s">
        <v>2560</v>
      </c>
      <c r="D2429" s="1">
        <v>245848</v>
      </c>
      <c r="E2429" s="1">
        <v>526258</v>
      </c>
      <c r="F2429" s="1">
        <v>700029</v>
      </c>
      <c r="G2429" s="3">
        <v>559</v>
      </c>
      <c r="H2429" s="3">
        <v>0</v>
      </c>
      <c r="I2429" s="3">
        <v>8105500</v>
      </c>
      <c r="J2429" s="3">
        <v>1350000</v>
      </c>
      <c r="K2429" s="3">
        <v>0</v>
      </c>
      <c r="L2429" s="3">
        <v>9455500</v>
      </c>
      <c r="M2429" s="3">
        <v>1575916.6674139763</v>
      </c>
      <c r="N2429" s="3">
        <v>1575916.6674139763</v>
      </c>
      <c r="O2429" s="9"/>
    </row>
    <row r="2430" spans="1:15" x14ac:dyDescent="0.25">
      <c r="A2430" s="1">
        <v>819</v>
      </c>
      <c r="B2430" s="1" t="s">
        <v>63</v>
      </c>
      <c r="C2430" s="1" t="s">
        <v>2561</v>
      </c>
      <c r="D2430" s="1">
        <v>245850</v>
      </c>
      <c r="E2430" s="1">
        <v>526259</v>
      </c>
      <c r="F2430" s="1">
        <v>3779</v>
      </c>
      <c r="G2430" s="3">
        <v>789</v>
      </c>
      <c r="H2430" s="3">
        <v>1</v>
      </c>
      <c r="I2430" s="3">
        <v>11440500</v>
      </c>
      <c r="J2430" s="3">
        <v>1350000</v>
      </c>
      <c r="K2430" s="3">
        <v>15950</v>
      </c>
      <c r="L2430" s="3">
        <v>12806450</v>
      </c>
      <c r="M2430" s="3">
        <v>2134408.3343454832</v>
      </c>
      <c r="N2430" s="3">
        <v>2134408.3343454832</v>
      </c>
      <c r="O2430" s="9"/>
    </row>
    <row r="2431" spans="1:15" x14ac:dyDescent="0.25">
      <c r="A2431" s="1">
        <v>819</v>
      </c>
      <c r="B2431" s="1" t="s">
        <v>63</v>
      </c>
      <c r="C2431" s="1" t="s">
        <v>2562</v>
      </c>
      <c r="D2431" s="1">
        <v>245819</v>
      </c>
      <c r="E2431" s="1">
        <v>530517</v>
      </c>
      <c r="F2431" s="1">
        <v>700034</v>
      </c>
      <c r="G2431" s="3">
        <v>506</v>
      </c>
      <c r="H2431" s="3">
        <v>0</v>
      </c>
      <c r="I2431" s="3">
        <v>7337000</v>
      </c>
      <c r="J2431" s="3">
        <v>1350000</v>
      </c>
      <c r="K2431" s="3">
        <v>0</v>
      </c>
      <c r="L2431" s="3">
        <v>8687000</v>
      </c>
      <c r="M2431" s="3">
        <v>1447833.334019905</v>
      </c>
      <c r="N2431" s="3">
        <v>1447833.334019905</v>
      </c>
      <c r="O2431" s="9"/>
    </row>
    <row r="2432" spans="1:15" x14ac:dyDescent="0.25">
      <c r="A2432" s="1">
        <v>819</v>
      </c>
      <c r="B2432" s="1" t="s">
        <v>63</v>
      </c>
      <c r="C2432" s="1" t="s">
        <v>2563</v>
      </c>
      <c r="D2432" s="1">
        <v>245823</v>
      </c>
      <c r="E2432" s="1">
        <v>526260</v>
      </c>
      <c r="F2432" s="1">
        <v>3757</v>
      </c>
      <c r="G2432" s="3">
        <v>580</v>
      </c>
      <c r="H2432" s="3">
        <v>0</v>
      </c>
      <c r="I2432" s="3">
        <v>8410000</v>
      </c>
      <c r="J2432" s="3">
        <v>1350000</v>
      </c>
      <c r="K2432" s="3">
        <v>0</v>
      </c>
      <c r="L2432" s="3">
        <v>9760000</v>
      </c>
      <c r="M2432" s="3">
        <v>1626666.6674380421</v>
      </c>
      <c r="N2432" s="3">
        <v>1626666.6674380421</v>
      </c>
      <c r="O2432" s="9"/>
    </row>
    <row r="2433" spans="1:15" x14ac:dyDescent="0.25">
      <c r="A2433" s="1">
        <v>819</v>
      </c>
      <c r="B2433" s="1" t="s">
        <v>63</v>
      </c>
      <c r="C2433" s="1" t="s">
        <v>2564</v>
      </c>
      <c r="D2433" s="1">
        <v>245820</v>
      </c>
      <c r="E2433" s="1">
        <v>526261</v>
      </c>
      <c r="F2433" s="1">
        <v>700026</v>
      </c>
      <c r="G2433" s="3">
        <v>654</v>
      </c>
      <c r="H2433" s="3">
        <v>0</v>
      </c>
      <c r="I2433" s="3">
        <v>9483000</v>
      </c>
      <c r="J2433" s="3">
        <v>1350000</v>
      </c>
      <c r="K2433" s="3">
        <v>0</v>
      </c>
      <c r="L2433" s="3">
        <v>10833000</v>
      </c>
      <c r="M2433" s="3">
        <v>1805500.0008561795</v>
      </c>
      <c r="N2433" s="3">
        <v>1805500.0008561795</v>
      </c>
      <c r="O2433" s="9"/>
    </row>
    <row r="2434" spans="1:15" x14ac:dyDescent="0.25">
      <c r="A2434" s="1">
        <v>819</v>
      </c>
      <c r="B2434" s="1" t="s">
        <v>63</v>
      </c>
      <c r="C2434" s="1" t="s">
        <v>2565</v>
      </c>
      <c r="D2434" s="1">
        <v>245827</v>
      </c>
      <c r="E2434" s="1">
        <v>530518</v>
      </c>
      <c r="F2434" s="1">
        <v>150123</v>
      </c>
      <c r="G2434" s="3">
        <v>435</v>
      </c>
      <c r="H2434" s="3">
        <v>0</v>
      </c>
      <c r="I2434" s="3">
        <v>6307500</v>
      </c>
      <c r="J2434" s="3">
        <v>1350000</v>
      </c>
      <c r="K2434" s="3">
        <v>0</v>
      </c>
      <c r="L2434" s="3">
        <v>7657500</v>
      </c>
      <c r="M2434" s="3">
        <v>1276250.0006052058</v>
      </c>
      <c r="N2434" s="3">
        <v>1276250.0006052058</v>
      </c>
      <c r="O2434" s="9"/>
    </row>
    <row r="2435" spans="1:15" x14ac:dyDescent="0.25">
      <c r="A2435" s="1">
        <v>819</v>
      </c>
      <c r="B2435" s="1" t="s">
        <v>63</v>
      </c>
      <c r="C2435" s="1" t="s">
        <v>2566</v>
      </c>
      <c r="D2435" s="1">
        <v>245839</v>
      </c>
      <c r="E2435" s="1">
        <v>526262</v>
      </c>
      <c r="F2435" s="1">
        <v>3774</v>
      </c>
      <c r="G2435" s="3">
        <v>604</v>
      </c>
      <c r="H2435" s="3">
        <v>0</v>
      </c>
      <c r="I2435" s="3">
        <v>8758000</v>
      </c>
      <c r="J2435" s="3">
        <v>1350000</v>
      </c>
      <c r="K2435" s="3">
        <v>0</v>
      </c>
      <c r="L2435" s="3">
        <v>10108000</v>
      </c>
      <c r="M2435" s="3">
        <v>1684666.6674655462</v>
      </c>
      <c r="N2435" s="3">
        <v>1684666.6674655462</v>
      </c>
      <c r="O2435" s="9"/>
    </row>
    <row r="2436" spans="1:15" x14ac:dyDescent="0.25">
      <c r="A2436" s="1">
        <v>819</v>
      </c>
      <c r="B2436" s="1" t="s">
        <v>63</v>
      </c>
      <c r="C2436" s="1" t="s">
        <v>2567</v>
      </c>
      <c r="D2436" s="1">
        <v>245837</v>
      </c>
      <c r="E2436" s="1">
        <v>526263</v>
      </c>
      <c r="F2436" s="1">
        <v>700044</v>
      </c>
      <c r="G2436" s="3">
        <v>585</v>
      </c>
      <c r="H2436" s="3">
        <v>0</v>
      </c>
      <c r="I2436" s="3">
        <v>8482500</v>
      </c>
      <c r="J2436" s="3">
        <v>1350000</v>
      </c>
      <c r="K2436" s="3">
        <v>0</v>
      </c>
      <c r="L2436" s="3">
        <v>9832500</v>
      </c>
      <c r="M2436" s="3">
        <v>1638750.0007771056</v>
      </c>
      <c r="N2436" s="3">
        <v>1638750.0007771056</v>
      </c>
      <c r="O2436" s="9"/>
    </row>
    <row r="2437" spans="1:15" x14ac:dyDescent="0.25">
      <c r="A2437" s="1">
        <v>819</v>
      </c>
      <c r="B2437" s="1" t="s">
        <v>63</v>
      </c>
      <c r="C2437" s="1" t="s">
        <v>2568</v>
      </c>
      <c r="D2437" s="1">
        <v>245852</v>
      </c>
      <c r="E2437" s="1">
        <v>526264</v>
      </c>
      <c r="F2437" s="1">
        <v>3776</v>
      </c>
      <c r="G2437" s="3">
        <v>943</v>
      </c>
      <c r="H2437" s="3">
        <v>0</v>
      </c>
      <c r="I2437" s="3">
        <v>13673500</v>
      </c>
      <c r="J2437" s="3">
        <v>1350000</v>
      </c>
      <c r="K2437" s="3">
        <v>0</v>
      </c>
      <c r="L2437" s="3">
        <v>15023500</v>
      </c>
      <c r="M2437" s="3">
        <v>2503916.6678540395</v>
      </c>
      <c r="N2437" s="3">
        <v>2503916.6678540395</v>
      </c>
      <c r="O2437" s="9"/>
    </row>
    <row r="2438" spans="1:15" x14ac:dyDescent="0.25">
      <c r="A2438" s="1">
        <v>819</v>
      </c>
      <c r="B2438" s="1" t="s">
        <v>63</v>
      </c>
      <c r="C2438" s="1" t="s">
        <v>2569</v>
      </c>
      <c r="D2438" s="1">
        <v>245855</v>
      </c>
      <c r="E2438" s="1">
        <v>530519</v>
      </c>
      <c r="F2438" s="1">
        <v>700007</v>
      </c>
      <c r="G2438" s="3">
        <v>504</v>
      </c>
      <c r="H2438" s="3">
        <v>0</v>
      </c>
      <c r="I2438" s="3">
        <v>7308000</v>
      </c>
      <c r="J2438" s="3">
        <v>1350000</v>
      </c>
      <c r="K2438" s="3">
        <v>0</v>
      </c>
      <c r="L2438" s="3">
        <v>8658000</v>
      </c>
      <c r="M2438" s="3">
        <v>1443000.0006842797</v>
      </c>
      <c r="N2438" s="3">
        <v>1443000.0006842797</v>
      </c>
      <c r="O2438" s="9"/>
    </row>
    <row r="2439" spans="1:15" x14ac:dyDescent="0.25">
      <c r="A2439" s="1">
        <v>819</v>
      </c>
      <c r="B2439" s="1" t="s">
        <v>63</v>
      </c>
      <c r="C2439" s="1" t="s">
        <v>2570</v>
      </c>
      <c r="D2439" s="1">
        <v>245817</v>
      </c>
      <c r="E2439" s="1">
        <v>526265</v>
      </c>
      <c r="F2439" s="1">
        <v>700035</v>
      </c>
      <c r="G2439" s="3">
        <v>434</v>
      </c>
      <c r="H2439" s="3">
        <v>0</v>
      </c>
      <c r="I2439" s="3">
        <v>6293000</v>
      </c>
      <c r="J2439" s="3">
        <v>1350000</v>
      </c>
      <c r="K2439" s="3">
        <v>0</v>
      </c>
      <c r="L2439" s="3">
        <v>7643000</v>
      </c>
      <c r="M2439" s="3">
        <v>1273833.333937393</v>
      </c>
      <c r="N2439" s="3">
        <v>1273833.333937393</v>
      </c>
      <c r="O2439" s="9"/>
    </row>
    <row r="2440" spans="1:15" x14ac:dyDescent="0.25">
      <c r="A2440" s="1">
        <v>819</v>
      </c>
      <c r="B2440" s="1" t="s">
        <v>63</v>
      </c>
      <c r="C2440" s="1" t="s">
        <v>2571</v>
      </c>
      <c r="D2440" s="1">
        <v>245842</v>
      </c>
      <c r="E2440" s="1">
        <v>526266</v>
      </c>
      <c r="F2440" s="1">
        <v>3766</v>
      </c>
      <c r="G2440" s="3">
        <v>993</v>
      </c>
      <c r="H2440" s="3">
        <v>1</v>
      </c>
      <c r="I2440" s="3">
        <v>14398500</v>
      </c>
      <c r="J2440" s="3">
        <v>1350000</v>
      </c>
      <c r="K2440" s="3">
        <v>15950</v>
      </c>
      <c r="L2440" s="3">
        <v>15764450</v>
      </c>
      <c r="M2440" s="3">
        <v>2627408.3345792671</v>
      </c>
      <c r="N2440" s="3">
        <v>2627408.3345792671</v>
      </c>
      <c r="O2440" s="9"/>
    </row>
    <row r="2441" spans="1:15" x14ac:dyDescent="0.25">
      <c r="A2441" s="1">
        <v>819</v>
      </c>
      <c r="B2441" s="1" t="s">
        <v>63</v>
      </c>
      <c r="C2441" s="1" t="s">
        <v>2572</v>
      </c>
      <c r="D2441" s="1">
        <v>245853</v>
      </c>
      <c r="E2441" s="1">
        <v>530520</v>
      </c>
      <c r="F2441" s="1">
        <v>150117</v>
      </c>
      <c r="G2441" s="3">
        <v>875</v>
      </c>
      <c r="H2441" s="3">
        <v>1</v>
      </c>
      <c r="I2441" s="3">
        <v>12687500</v>
      </c>
      <c r="J2441" s="3">
        <v>1350000</v>
      </c>
      <c r="K2441" s="3">
        <v>15950</v>
      </c>
      <c r="L2441" s="3">
        <v>14053450</v>
      </c>
      <c r="M2441" s="3">
        <v>2342241.6677773725</v>
      </c>
      <c r="N2441" s="3">
        <v>2342241.6677773725</v>
      </c>
      <c r="O2441" s="9"/>
    </row>
    <row r="2442" spans="1:15" x14ac:dyDescent="0.25">
      <c r="A2442" s="1">
        <v>819</v>
      </c>
      <c r="B2442" s="1" t="s">
        <v>63</v>
      </c>
      <c r="C2442" s="1" t="s">
        <v>2573</v>
      </c>
      <c r="D2442" s="1">
        <v>245821</v>
      </c>
      <c r="E2442" s="1">
        <v>526267</v>
      </c>
      <c r="F2442" s="1">
        <v>3768</v>
      </c>
      <c r="G2442" s="3">
        <v>581</v>
      </c>
      <c r="H2442" s="3">
        <v>1</v>
      </c>
      <c r="I2442" s="3">
        <v>8424500</v>
      </c>
      <c r="J2442" s="3">
        <v>1350000</v>
      </c>
      <c r="K2442" s="3">
        <v>15950</v>
      </c>
      <c r="L2442" s="3">
        <v>9790450</v>
      </c>
      <c r="M2442" s="3">
        <v>1631741.6674404489</v>
      </c>
      <c r="N2442" s="3">
        <v>1631741.6674404489</v>
      </c>
      <c r="O2442" s="9"/>
    </row>
    <row r="2443" spans="1:15" x14ac:dyDescent="0.25">
      <c r="A2443" s="1">
        <v>819</v>
      </c>
      <c r="B2443" s="1" t="s">
        <v>63</v>
      </c>
      <c r="C2443" s="1" t="s">
        <v>2574</v>
      </c>
      <c r="D2443" s="1">
        <v>245818</v>
      </c>
      <c r="E2443" s="1">
        <v>526268</v>
      </c>
      <c r="F2443" s="1">
        <v>150146</v>
      </c>
      <c r="G2443" s="3">
        <v>657</v>
      </c>
      <c r="H2443" s="3">
        <v>0</v>
      </c>
      <c r="I2443" s="3">
        <v>9526500</v>
      </c>
      <c r="J2443" s="3">
        <v>1350000</v>
      </c>
      <c r="K2443" s="3">
        <v>0</v>
      </c>
      <c r="L2443" s="3">
        <v>10876500</v>
      </c>
      <c r="M2443" s="3">
        <v>1812750.0008596175</v>
      </c>
      <c r="N2443" s="3">
        <v>1812750.0008596175</v>
      </c>
      <c r="O2443" s="9"/>
    </row>
    <row r="2444" spans="1:15" x14ac:dyDescent="0.25">
      <c r="A2444" s="1">
        <v>819</v>
      </c>
      <c r="B2444" s="1" t="s">
        <v>63</v>
      </c>
      <c r="C2444" s="1" t="s">
        <v>2575</v>
      </c>
      <c r="D2444" s="1">
        <v>245841</v>
      </c>
      <c r="E2444" s="1">
        <v>530521</v>
      </c>
      <c r="F2444" s="1">
        <v>100573</v>
      </c>
      <c r="G2444" s="3">
        <v>591</v>
      </c>
      <c r="H2444" s="3">
        <v>0</v>
      </c>
      <c r="I2444" s="3">
        <v>8569500</v>
      </c>
      <c r="J2444" s="3">
        <v>1350000</v>
      </c>
      <c r="K2444" s="3">
        <v>0</v>
      </c>
      <c r="L2444" s="3">
        <v>9919500</v>
      </c>
      <c r="M2444" s="3">
        <v>1653250.0007839815</v>
      </c>
      <c r="N2444" s="3">
        <v>1653250.0007839815</v>
      </c>
      <c r="O2444" s="9"/>
    </row>
    <row r="2445" spans="1:15" x14ac:dyDescent="0.25">
      <c r="A2445" s="1">
        <v>819</v>
      </c>
      <c r="B2445" s="1" t="s">
        <v>63</v>
      </c>
      <c r="C2445" s="1" t="s">
        <v>2576</v>
      </c>
      <c r="D2445" s="1">
        <v>245829</v>
      </c>
      <c r="E2445" s="1">
        <v>526758</v>
      </c>
      <c r="F2445" s="1">
        <v>3769</v>
      </c>
      <c r="G2445" s="3">
        <v>607</v>
      </c>
      <c r="H2445" s="3">
        <v>0</v>
      </c>
      <c r="I2445" s="3">
        <v>8801500</v>
      </c>
      <c r="J2445" s="3">
        <v>1350000</v>
      </c>
      <c r="K2445" s="3">
        <v>0</v>
      </c>
      <c r="L2445" s="3">
        <v>10151500</v>
      </c>
      <c r="M2445" s="3">
        <v>1691916.6674689841</v>
      </c>
      <c r="N2445" s="3">
        <v>1691916.6674689841</v>
      </c>
      <c r="O2445" s="9"/>
    </row>
    <row r="2446" spans="1:15" x14ac:dyDescent="0.25">
      <c r="A2446" s="1">
        <v>819</v>
      </c>
      <c r="B2446" s="1" t="s">
        <v>63</v>
      </c>
      <c r="C2446" s="1" t="s">
        <v>2577</v>
      </c>
      <c r="D2446" s="1">
        <v>245833</v>
      </c>
      <c r="E2446" s="1">
        <v>526759</v>
      </c>
      <c r="F2446" s="1">
        <v>700010</v>
      </c>
      <c r="G2446" s="3">
        <v>393</v>
      </c>
      <c r="H2446" s="3">
        <v>0</v>
      </c>
      <c r="I2446" s="3">
        <v>5698500</v>
      </c>
      <c r="J2446" s="3">
        <v>1350000</v>
      </c>
      <c r="K2446" s="3">
        <v>0</v>
      </c>
      <c r="L2446" s="3">
        <v>7048500</v>
      </c>
      <c r="M2446" s="3">
        <v>1174750.0005570739</v>
      </c>
      <c r="N2446" s="3">
        <v>1174750.0005570739</v>
      </c>
      <c r="O2446" s="9"/>
    </row>
    <row r="2447" spans="1:15" x14ac:dyDescent="0.25">
      <c r="A2447" s="1">
        <v>819</v>
      </c>
      <c r="B2447" s="1" t="s">
        <v>63</v>
      </c>
      <c r="C2447" s="1" t="s">
        <v>2578</v>
      </c>
      <c r="D2447" s="1">
        <v>245845</v>
      </c>
      <c r="E2447" s="1">
        <v>526760</v>
      </c>
      <c r="F2447" s="1">
        <v>3772</v>
      </c>
      <c r="G2447" s="3">
        <v>878</v>
      </c>
      <c r="H2447" s="3">
        <v>0</v>
      </c>
      <c r="I2447" s="3">
        <v>12731000</v>
      </c>
      <c r="J2447" s="3">
        <v>1350000</v>
      </c>
      <c r="K2447" s="3">
        <v>0</v>
      </c>
      <c r="L2447" s="3">
        <v>14081000</v>
      </c>
      <c r="M2447" s="3">
        <v>2346833.3344462165</v>
      </c>
      <c r="N2447" s="3">
        <v>2346833.3344462165</v>
      </c>
      <c r="O2447" s="9"/>
    </row>
    <row r="2448" spans="1:15" x14ac:dyDescent="0.25">
      <c r="A2448" s="1">
        <v>819</v>
      </c>
      <c r="B2448" s="1" t="s">
        <v>63</v>
      </c>
      <c r="C2448" s="1" t="s">
        <v>2579</v>
      </c>
      <c r="D2448" s="1">
        <v>245813</v>
      </c>
      <c r="E2448" s="1">
        <v>526761</v>
      </c>
      <c r="F2448" s="1">
        <v>150126</v>
      </c>
      <c r="G2448" s="3">
        <v>663</v>
      </c>
      <c r="H2448" s="3">
        <v>0</v>
      </c>
      <c r="I2448" s="3">
        <v>9613500</v>
      </c>
      <c r="J2448" s="3">
        <v>1350000</v>
      </c>
      <c r="K2448" s="3">
        <v>0</v>
      </c>
      <c r="L2448" s="3">
        <v>10963500</v>
      </c>
      <c r="M2448" s="3">
        <v>1827250.0008664934</v>
      </c>
      <c r="N2448" s="3">
        <v>1827250.0008664934</v>
      </c>
      <c r="O2448" s="9"/>
    </row>
    <row r="2449" spans="1:15" x14ac:dyDescent="0.25">
      <c r="A2449" s="1">
        <v>819</v>
      </c>
      <c r="B2449" s="1" t="s">
        <v>63</v>
      </c>
      <c r="C2449" s="1" t="s">
        <v>2580</v>
      </c>
      <c r="D2449" s="1">
        <v>245849</v>
      </c>
      <c r="E2449" s="1">
        <v>526762</v>
      </c>
      <c r="F2449" s="1">
        <v>3778</v>
      </c>
      <c r="G2449" s="3">
        <v>556</v>
      </c>
      <c r="H2449" s="3">
        <v>0</v>
      </c>
      <c r="I2449" s="3">
        <v>8062000</v>
      </c>
      <c r="J2449" s="3">
        <v>1350000</v>
      </c>
      <c r="K2449" s="3">
        <v>0</v>
      </c>
      <c r="L2449" s="3">
        <v>9412000</v>
      </c>
      <c r="M2449" s="3">
        <v>1568666.6674105383</v>
      </c>
      <c r="N2449" s="3">
        <v>1568666.6674105383</v>
      </c>
      <c r="O2449" s="9"/>
    </row>
    <row r="2450" spans="1:15" x14ac:dyDescent="0.25">
      <c r="A2450" s="1">
        <v>819</v>
      </c>
      <c r="B2450" s="1" t="s">
        <v>63</v>
      </c>
      <c r="C2450" s="1" t="s">
        <v>2581</v>
      </c>
      <c r="D2450" s="1">
        <v>245843</v>
      </c>
      <c r="E2450" s="1">
        <v>526763</v>
      </c>
      <c r="F2450" s="1">
        <v>150136</v>
      </c>
      <c r="G2450" s="3">
        <v>434</v>
      </c>
      <c r="H2450" s="3">
        <v>0</v>
      </c>
      <c r="I2450" s="3">
        <v>6293000</v>
      </c>
      <c r="J2450" s="3">
        <v>1350000</v>
      </c>
      <c r="K2450" s="3">
        <v>0</v>
      </c>
      <c r="L2450" s="3">
        <v>7643000</v>
      </c>
      <c r="M2450" s="3">
        <v>1273833.333937393</v>
      </c>
      <c r="N2450" s="3">
        <v>1273833.333937393</v>
      </c>
      <c r="O2450" s="9"/>
    </row>
    <row r="2451" spans="1:15" x14ac:dyDescent="0.25">
      <c r="A2451" s="1">
        <v>819</v>
      </c>
      <c r="B2451" s="1" t="s">
        <v>63</v>
      </c>
      <c r="C2451" s="1" t="s">
        <v>2582</v>
      </c>
      <c r="D2451" s="1">
        <v>245830</v>
      </c>
      <c r="E2451" s="1">
        <v>526764</v>
      </c>
      <c r="F2451" s="1">
        <v>100577</v>
      </c>
      <c r="G2451" s="3">
        <v>507</v>
      </c>
      <c r="H2451" s="3">
        <v>0</v>
      </c>
      <c r="I2451" s="3">
        <v>7351500</v>
      </c>
      <c r="J2451" s="3">
        <v>1350000</v>
      </c>
      <c r="K2451" s="3">
        <v>0</v>
      </c>
      <c r="L2451" s="3">
        <v>8701500</v>
      </c>
      <c r="M2451" s="3">
        <v>1450250.0006877177</v>
      </c>
      <c r="N2451" s="3">
        <v>1450250.0006877177</v>
      </c>
      <c r="O2451" s="9"/>
    </row>
    <row r="2452" spans="1:15" x14ac:dyDescent="0.25">
      <c r="A2452" s="1">
        <v>819</v>
      </c>
      <c r="B2452" s="1" t="s">
        <v>63</v>
      </c>
      <c r="C2452" s="1" t="s">
        <v>2583</v>
      </c>
      <c r="D2452" s="1">
        <v>245846</v>
      </c>
      <c r="E2452" s="1">
        <v>526765</v>
      </c>
      <c r="F2452" s="1">
        <v>700019</v>
      </c>
      <c r="G2452" s="3">
        <v>561</v>
      </c>
      <c r="H2452" s="3">
        <v>0</v>
      </c>
      <c r="I2452" s="3">
        <v>8134500</v>
      </c>
      <c r="J2452" s="3">
        <v>1350000</v>
      </c>
      <c r="K2452" s="3">
        <v>0</v>
      </c>
      <c r="L2452" s="3">
        <v>9484500</v>
      </c>
      <c r="M2452" s="3">
        <v>1580750.0007496015</v>
      </c>
      <c r="N2452" s="3">
        <v>1580750.0007496015</v>
      </c>
      <c r="O2452" s="9"/>
    </row>
    <row r="2453" spans="1:15" x14ac:dyDescent="0.25">
      <c r="A2453" s="1">
        <v>819</v>
      </c>
      <c r="B2453" s="1" t="s">
        <v>63</v>
      </c>
      <c r="C2453" s="1" t="s">
        <v>2584</v>
      </c>
      <c r="D2453" s="1">
        <v>245854</v>
      </c>
      <c r="E2453" s="1">
        <v>113330</v>
      </c>
      <c r="F2453" s="1">
        <v>3775</v>
      </c>
      <c r="G2453" s="3">
        <v>1046</v>
      </c>
      <c r="H2453" s="3">
        <v>1</v>
      </c>
      <c r="I2453" s="3">
        <v>15167000</v>
      </c>
      <c r="J2453" s="3">
        <v>1350000</v>
      </c>
      <c r="K2453" s="3">
        <v>15950</v>
      </c>
      <c r="L2453" s="3">
        <v>16532950</v>
      </c>
      <c r="M2453" s="3">
        <v>2755491.6679733382</v>
      </c>
      <c r="N2453" s="3">
        <v>2755491.6679733382</v>
      </c>
      <c r="O2453" s="9"/>
    </row>
    <row r="2454" spans="1:15" x14ac:dyDescent="0.25">
      <c r="A2454" s="1">
        <v>819</v>
      </c>
      <c r="B2454" s="1" t="s">
        <v>63</v>
      </c>
      <c r="C2454" s="1" t="s">
        <v>2585</v>
      </c>
      <c r="D2454" s="1">
        <v>245836</v>
      </c>
      <c r="E2454" s="1">
        <v>526766</v>
      </c>
      <c r="F2454" s="1">
        <v>700016</v>
      </c>
      <c r="G2454" s="3">
        <v>674</v>
      </c>
      <c r="H2454" s="3">
        <v>0</v>
      </c>
      <c r="I2454" s="3">
        <v>9773000</v>
      </c>
      <c r="J2454" s="3">
        <v>1350000</v>
      </c>
      <c r="K2454" s="3">
        <v>0</v>
      </c>
      <c r="L2454" s="3">
        <v>11123000</v>
      </c>
      <c r="M2454" s="3">
        <v>1853833.3342124328</v>
      </c>
      <c r="N2454" s="3">
        <v>1853833.3342124328</v>
      </c>
      <c r="O2454" s="9"/>
    </row>
    <row r="2455" spans="1:15" x14ac:dyDescent="0.25">
      <c r="A2455" s="1">
        <v>819</v>
      </c>
      <c r="B2455" s="1" t="s">
        <v>63</v>
      </c>
      <c r="C2455" s="1" t="s">
        <v>2586</v>
      </c>
      <c r="D2455" s="1">
        <v>245859</v>
      </c>
      <c r="E2455" s="1">
        <v>526767</v>
      </c>
      <c r="F2455" s="1">
        <v>3765</v>
      </c>
      <c r="G2455" s="3">
        <v>576</v>
      </c>
      <c r="H2455" s="3">
        <v>0</v>
      </c>
      <c r="I2455" s="3">
        <v>8352000</v>
      </c>
      <c r="J2455" s="3">
        <v>1350000</v>
      </c>
      <c r="K2455" s="3">
        <v>0</v>
      </c>
      <c r="L2455" s="3">
        <v>9702000</v>
      </c>
      <c r="M2455" s="3">
        <v>1617000.0007667916</v>
      </c>
      <c r="N2455" s="3">
        <v>1617000.0007667916</v>
      </c>
      <c r="O2455" s="9"/>
    </row>
    <row r="2456" spans="1:15" x14ac:dyDescent="0.25">
      <c r="A2456" s="1">
        <v>819</v>
      </c>
      <c r="B2456" s="1" t="s">
        <v>63</v>
      </c>
      <c r="C2456" s="1" t="s">
        <v>2587</v>
      </c>
      <c r="D2456" s="1">
        <v>245860</v>
      </c>
      <c r="E2456" s="1">
        <v>526768</v>
      </c>
      <c r="F2456" s="1">
        <v>700028</v>
      </c>
      <c r="G2456" s="3">
        <v>368</v>
      </c>
      <c r="H2456" s="3">
        <v>0</v>
      </c>
      <c r="I2456" s="3">
        <v>5336000</v>
      </c>
      <c r="J2456" s="3">
        <v>1350000</v>
      </c>
      <c r="K2456" s="3">
        <v>0</v>
      </c>
      <c r="L2456" s="3">
        <v>6686000</v>
      </c>
      <c r="M2456" s="3">
        <v>1114333.3338617573</v>
      </c>
      <c r="N2456" s="3">
        <v>1114333.3338617573</v>
      </c>
      <c r="O2456" s="9"/>
    </row>
    <row r="2457" spans="1:15" x14ac:dyDescent="0.25">
      <c r="A2457" s="1">
        <v>819</v>
      </c>
      <c r="B2457" s="1" t="s">
        <v>63</v>
      </c>
      <c r="C2457" s="1" t="s">
        <v>2588</v>
      </c>
      <c r="D2457" s="1">
        <v>245834</v>
      </c>
      <c r="E2457" s="1">
        <v>526769</v>
      </c>
      <c r="F2457" s="1">
        <v>700042</v>
      </c>
      <c r="G2457" s="3">
        <v>575</v>
      </c>
      <c r="H2457" s="3">
        <v>0</v>
      </c>
      <c r="I2457" s="3">
        <v>8337500</v>
      </c>
      <c r="J2457" s="3">
        <v>1350000</v>
      </c>
      <c r="K2457" s="3">
        <v>0</v>
      </c>
      <c r="L2457" s="3">
        <v>9687500</v>
      </c>
      <c r="M2457" s="3">
        <v>1614583.3340989789</v>
      </c>
      <c r="N2457" s="3">
        <v>1614583.3340989789</v>
      </c>
      <c r="O2457" s="9"/>
    </row>
    <row r="2458" spans="1:15" x14ac:dyDescent="0.25">
      <c r="A2458" s="6">
        <v>819</v>
      </c>
      <c r="B2458" s="6" t="s">
        <v>63</v>
      </c>
      <c r="C2458" s="6"/>
      <c r="D2458" s="6"/>
      <c r="E2458" s="6"/>
      <c r="F2458" s="6"/>
      <c r="G2458" s="7">
        <v>30425</v>
      </c>
      <c r="H2458" s="7">
        <v>11</v>
      </c>
      <c r="I2458" s="7">
        <v>441162500</v>
      </c>
      <c r="J2458" s="7">
        <v>66150000</v>
      </c>
      <c r="K2458" s="7">
        <v>175450</v>
      </c>
      <c r="L2458" s="7">
        <v>507487950</v>
      </c>
      <c r="M2458" s="7">
        <v>84581325.040108994</v>
      </c>
      <c r="N2458" s="7">
        <v>84581325.040108994</v>
      </c>
      <c r="O2458" s="9"/>
    </row>
    <row r="2459" spans="1:15" x14ac:dyDescent="0.25">
      <c r="A2459" s="1">
        <v>820</v>
      </c>
      <c r="B2459" s="1" t="s">
        <v>64</v>
      </c>
      <c r="C2459" s="1" t="s">
        <v>2589</v>
      </c>
      <c r="D2459" s="1">
        <v>247471</v>
      </c>
      <c r="E2459" s="1">
        <v>531301</v>
      </c>
      <c r="F2459" s="1">
        <v>6375</v>
      </c>
      <c r="G2459" s="3">
        <v>812</v>
      </c>
      <c r="H2459" s="3">
        <v>27</v>
      </c>
      <c r="I2459" s="3">
        <v>11774000</v>
      </c>
      <c r="J2459" s="3">
        <v>1350000</v>
      </c>
      <c r="K2459" s="3">
        <v>430650</v>
      </c>
      <c r="L2459" s="3">
        <v>13554650</v>
      </c>
      <c r="M2459" s="3">
        <v>2259108.3344046166</v>
      </c>
      <c r="N2459" s="3">
        <v>2259108.3344046166</v>
      </c>
      <c r="O2459" s="9"/>
    </row>
    <row r="2460" spans="1:15" x14ac:dyDescent="0.25">
      <c r="A2460" s="1">
        <v>820</v>
      </c>
      <c r="B2460" s="1" t="s">
        <v>64</v>
      </c>
      <c r="C2460" s="1" t="s">
        <v>2590</v>
      </c>
      <c r="D2460" s="1">
        <v>247466</v>
      </c>
      <c r="E2460" s="1">
        <v>527918</v>
      </c>
      <c r="F2460" s="1">
        <v>6348</v>
      </c>
      <c r="G2460" s="3">
        <v>620</v>
      </c>
      <c r="H2460" s="3">
        <v>10</v>
      </c>
      <c r="I2460" s="3">
        <v>8990000</v>
      </c>
      <c r="J2460" s="3">
        <v>1350000</v>
      </c>
      <c r="K2460" s="3">
        <v>159500</v>
      </c>
      <c r="L2460" s="3">
        <v>10499500</v>
      </c>
      <c r="M2460" s="3">
        <v>1749916.6674964882</v>
      </c>
      <c r="N2460" s="3">
        <v>1749916.6674964882</v>
      </c>
      <c r="O2460" s="9"/>
    </row>
    <row r="2461" spans="1:15" x14ac:dyDescent="0.25">
      <c r="A2461" s="1">
        <v>820</v>
      </c>
      <c r="B2461" s="1" t="s">
        <v>64</v>
      </c>
      <c r="C2461" s="1" t="s">
        <v>2591</v>
      </c>
      <c r="D2461" s="1">
        <v>247445</v>
      </c>
      <c r="E2461" s="1">
        <v>527919</v>
      </c>
      <c r="F2461" s="1">
        <v>6341</v>
      </c>
      <c r="G2461" s="3">
        <v>828</v>
      </c>
      <c r="H2461" s="3">
        <v>11</v>
      </c>
      <c r="I2461" s="3">
        <v>12006000</v>
      </c>
      <c r="J2461" s="3">
        <v>1350000</v>
      </c>
      <c r="K2461" s="3">
        <v>175450</v>
      </c>
      <c r="L2461" s="3">
        <v>13531450</v>
      </c>
      <c r="M2461" s="3">
        <v>2255241.6677361163</v>
      </c>
      <c r="N2461" s="3">
        <v>2255241.6677361163</v>
      </c>
      <c r="O2461" s="9"/>
    </row>
    <row r="2462" spans="1:15" x14ac:dyDescent="0.25">
      <c r="A2462" s="1">
        <v>820</v>
      </c>
      <c r="B2462" s="1" t="s">
        <v>64</v>
      </c>
      <c r="C2462" s="1" t="s">
        <v>2592</v>
      </c>
      <c r="D2462" s="1">
        <v>247495</v>
      </c>
      <c r="E2462" s="1">
        <v>527920</v>
      </c>
      <c r="F2462" s="1">
        <v>6373</v>
      </c>
      <c r="G2462" s="3">
        <v>582</v>
      </c>
      <c r="H2462" s="3">
        <v>15</v>
      </c>
      <c r="I2462" s="3">
        <v>8439000</v>
      </c>
      <c r="J2462" s="3">
        <v>1350000</v>
      </c>
      <c r="K2462" s="3">
        <v>239250</v>
      </c>
      <c r="L2462" s="3">
        <v>10028250</v>
      </c>
      <c r="M2462" s="3">
        <v>1671375.0007925765</v>
      </c>
      <c r="N2462" s="3">
        <v>1671375.0007925765</v>
      </c>
      <c r="O2462" s="9"/>
    </row>
    <row r="2463" spans="1:15" x14ac:dyDescent="0.25">
      <c r="A2463" s="1">
        <v>820</v>
      </c>
      <c r="B2463" s="1" t="s">
        <v>64</v>
      </c>
      <c r="C2463" s="1" t="s">
        <v>2593</v>
      </c>
      <c r="D2463" s="1">
        <v>247446</v>
      </c>
      <c r="E2463" s="1">
        <v>527921</v>
      </c>
      <c r="F2463" s="1">
        <v>6379</v>
      </c>
      <c r="G2463" s="3">
        <v>497</v>
      </c>
      <c r="H2463" s="3">
        <v>7</v>
      </c>
      <c r="I2463" s="3">
        <v>7206500</v>
      </c>
      <c r="J2463" s="3">
        <v>1350000</v>
      </c>
      <c r="K2463" s="3">
        <v>111650</v>
      </c>
      <c r="L2463" s="3">
        <v>8668150</v>
      </c>
      <c r="M2463" s="3">
        <v>1444691.6673517486</v>
      </c>
      <c r="N2463" s="3">
        <v>1444691.6673517486</v>
      </c>
      <c r="O2463" s="9"/>
    </row>
    <row r="2464" spans="1:15" x14ac:dyDescent="0.25">
      <c r="A2464" s="1">
        <v>820</v>
      </c>
      <c r="B2464" s="1" t="s">
        <v>64</v>
      </c>
      <c r="C2464" s="1" t="s">
        <v>2594</v>
      </c>
      <c r="D2464" s="1">
        <v>247491</v>
      </c>
      <c r="E2464" s="1">
        <v>527922</v>
      </c>
      <c r="F2464" s="1">
        <v>6369</v>
      </c>
      <c r="G2464" s="3">
        <v>513</v>
      </c>
      <c r="H2464" s="3">
        <v>21</v>
      </c>
      <c r="I2464" s="3">
        <v>7438500</v>
      </c>
      <c r="J2464" s="3">
        <v>1350000</v>
      </c>
      <c r="K2464" s="3">
        <v>334950</v>
      </c>
      <c r="L2464" s="3">
        <v>9123450</v>
      </c>
      <c r="M2464" s="3">
        <v>1520575.0007210663</v>
      </c>
      <c r="N2464" s="3">
        <v>1520575.0007210663</v>
      </c>
      <c r="O2464" s="9"/>
    </row>
    <row r="2465" spans="1:15" x14ac:dyDescent="0.25">
      <c r="A2465" s="1">
        <v>820</v>
      </c>
      <c r="B2465" s="1" t="s">
        <v>64</v>
      </c>
      <c r="C2465" s="1" t="s">
        <v>2595</v>
      </c>
      <c r="D2465" s="1">
        <v>247453</v>
      </c>
      <c r="E2465" s="1">
        <v>527923</v>
      </c>
      <c r="F2465" s="1">
        <v>6357</v>
      </c>
      <c r="G2465" s="3">
        <v>877</v>
      </c>
      <c r="H2465" s="3">
        <v>1</v>
      </c>
      <c r="I2465" s="3">
        <v>12716500</v>
      </c>
      <c r="J2465" s="3">
        <v>1350000</v>
      </c>
      <c r="K2465" s="3">
        <v>15950</v>
      </c>
      <c r="L2465" s="3">
        <v>14082450</v>
      </c>
      <c r="M2465" s="3">
        <v>2347075.0011129975</v>
      </c>
      <c r="N2465" s="3">
        <v>2347075.0011129975</v>
      </c>
      <c r="O2465" s="9"/>
    </row>
    <row r="2466" spans="1:15" x14ac:dyDescent="0.25">
      <c r="A2466" s="1">
        <v>820</v>
      </c>
      <c r="B2466" s="1" t="s">
        <v>64</v>
      </c>
      <c r="C2466" s="1" t="s">
        <v>2596</v>
      </c>
      <c r="D2466" s="1">
        <v>247458</v>
      </c>
      <c r="E2466" s="1">
        <v>527924</v>
      </c>
      <c r="F2466" s="1">
        <v>6388</v>
      </c>
      <c r="G2466" s="3">
        <v>901</v>
      </c>
      <c r="H2466" s="3">
        <v>1</v>
      </c>
      <c r="I2466" s="3">
        <v>13064500</v>
      </c>
      <c r="J2466" s="3">
        <v>1350000</v>
      </c>
      <c r="K2466" s="3">
        <v>15950</v>
      </c>
      <c r="L2466" s="3">
        <v>14430450</v>
      </c>
      <c r="M2466" s="3">
        <v>2405075.0011405018</v>
      </c>
      <c r="N2466" s="3">
        <v>2405075.0011405018</v>
      </c>
      <c r="O2466" s="9"/>
    </row>
    <row r="2467" spans="1:15" x14ac:dyDescent="0.25">
      <c r="A2467" s="1">
        <v>820</v>
      </c>
      <c r="B2467" s="1" t="s">
        <v>64</v>
      </c>
      <c r="C2467" s="1" t="s">
        <v>2597</v>
      </c>
      <c r="D2467" s="1">
        <v>247460</v>
      </c>
      <c r="E2467" s="1">
        <v>527925</v>
      </c>
      <c r="F2467" s="1">
        <v>6345</v>
      </c>
      <c r="G2467" s="3">
        <v>929</v>
      </c>
      <c r="H2467" s="3">
        <v>18</v>
      </c>
      <c r="I2467" s="3">
        <v>13470500</v>
      </c>
      <c r="J2467" s="3">
        <v>1350000</v>
      </c>
      <c r="K2467" s="3">
        <v>287100</v>
      </c>
      <c r="L2467" s="3">
        <v>15107600</v>
      </c>
      <c r="M2467" s="3">
        <v>2517933.3345273533</v>
      </c>
      <c r="N2467" s="3">
        <v>2517933.3345273533</v>
      </c>
      <c r="O2467" s="9"/>
    </row>
    <row r="2468" spans="1:15" x14ac:dyDescent="0.25">
      <c r="A2468" s="1">
        <v>820</v>
      </c>
      <c r="B2468" s="1" t="s">
        <v>64</v>
      </c>
      <c r="C2468" s="1" t="s">
        <v>2598</v>
      </c>
      <c r="D2468" s="1">
        <v>247443</v>
      </c>
      <c r="E2468" s="1">
        <v>527926</v>
      </c>
      <c r="F2468" s="1">
        <v>6339</v>
      </c>
      <c r="G2468" s="3">
        <v>688</v>
      </c>
      <c r="H2468" s="3">
        <v>16</v>
      </c>
      <c r="I2468" s="3">
        <v>9976000</v>
      </c>
      <c r="J2468" s="3">
        <v>1350000</v>
      </c>
      <c r="K2468" s="3">
        <v>255200</v>
      </c>
      <c r="L2468" s="3">
        <v>11581200</v>
      </c>
      <c r="M2468" s="3">
        <v>1930200.0009153129</v>
      </c>
      <c r="N2468" s="3">
        <v>1930200.0009153129</v>
      </c>
      <c r="O2468" s="9"/>
    </row>
    <row r="2469" spans="1:15" x14ac:dyDescent="0.25">
      <c r="A2469" s="1">
        <v>820</v>
      </c>
      <c r="B2469" s="1" t="s">
        <v>64</v>
      </c>
      <c r="C2469" s="1" t="s">
        <v>2599</v>
      </c>
      <c r="D2469" s="1">
        <v>247493</v>
      </c>
      <c r="E2469" s="1">
        <v>71290</v>
      </c>
      <c r="F2469" s="1">
        <v>6371</v>
      </c>
      <c r="G2469" s="3">
        <v>648</v>
      </c>
      <c r="H2469" s="3">
        <v>11</v>
      </c>
      <c r="I2469" s="3">
        <v>9396000</v>
      </c>
      <c r="J2469" s="3">
        <v>1350000</v>
      </c>
      <c r="K2469" s="3">
        <v>175450</v>
      </c>
      <c r="L2469" s="3">
        <v>10921450</v>
      </c>
      <c r="M2469" s="3">
        <v>1820241.6675298368</v>
      </c>
      <c r="N2469" s="3">
        <v>1820241.6675298368</v>
      </c>
      <c r="O2469" s="9"/>
    </row>
    <row r="2470" spans="1:15" x14ac:dyDescent="0.25">
      <c r="A2470" s="1">
        <v>820</v>
      </c>
      <c r="B2470" s="1" t="s">
        <v>64</v>
      </c>
      <c r="C2470" s="1" t="s">
        <v>2600</v>
      </c>
      <c r="D2470" s="1">
        <v>247452</v>
      </c>
      <c r="E2470" s="1">
        <v>527927</v>
      </c>
      <c r="F2470" s="1">
        <v>6356</v>
      </c>
      <c r="G2470" s="3">
        <v>828</v>
      </c>
      <c r="H2470" s="3">
        <v>15</v>
      </c>
      <c r="I2470" s="3">
        <v>12006000</v>
      </c>
      <c r="J2470" s="3">
        <v>1350000</v>
      </c>
      <c r="K2470" s="3">
        <v>239250</v>
      </c>
      <c r="L2470" s="3">
        <v>13595250</v>
      </c>
      <c r="M2470" s="3">
        <v>2265875.001074492</v>
      </c>
      <c r="N2470" s="3">
        <v>2265875.001074492</v>
      </c>
      <c r="O2470" s="9"/>
    </row>
    <row r="2471" spans="1:15" x14ac:dyDescent="0.25">
      <c r="A2471" s="1">
        <v>820</v>
      </c>
      <c r="B2471" s="1" t="s">
        <v>64</v>
      </c>
      <c r="C2471" s="1" t="s">
        <v>2601</v>
      </c>
      <c r="D2471" s="1">
        <v>247475</v>
      </c>
      <c r="E2471" s="1">
        <v>527928</v>
      </c>
      <c r="F2471" s="1">
        <v>6352</v>
      </c>
      <c r="G2471" s="3">
        <v>659</v>
      </c>
      <c r="H2471" s="3">
        <v>9</v>
      </c>
      <c r="I2471" s="3">
        <v>9555500</v>
      </c>
      <c r="J2471" s="3">
        <v>1350000</v>
      </c>
      <c r="K2471" s="3">
        <v>143550</v>
      </c>
      <c r="L2471" s="3">
        <v>11049050</v>
      </c>
      <c r="M2471" s="3">
        <v>1841508.3342065881</v>
      </c>
      <c r="N2471" s="3">
        <v>1841508.3342065881</v>
      </c>
      <c r="O2471" s="9"/>
    </row>
    <row r="2472" spans="1:15" x14ac:dyDescent="0.25">
      <c r="A2472" s="1">
        <v>820</v>
      </c>
      <c r="B2472" s="1" t="s">
        <v>64</v>
      </c>
      <c r="C2472" s="1" t="s">
        <v>2602</v>
      </c>
      <c r="D2472" s="1">
        <v>247496</v>
      </c>
      <c r="E2472" s="1">
        <v>527929</v>
      </c>
      <c r="F2472" s="1">
        <v>6374</v>
      </c>
      <c r="G2472" s="3">
        <v>796</v>
      </c>
      <c r="H2472" s="3">
        <v>1</v>
      </c>
      <c r="I2472" s="3">
        <v>11542000</v>
      </c>
      <c r="J2472" s="3">
        <v>1350000</v>
      </c>
      <c r="K2472" s="3">
        <v>15950</v>
      </c>
      <c r="L2472" s="3">
        <v>12907950</v>
      </c>
      <c r="M2472" s="3">
        <v>2151325.0010201717</v>
      </c>
      <c r="N2472" s="3">
        <v>2151325.0010201717</v>
      </c>
      <c r="O2472" s="9"/>
    </row>
    <row r="2473" spans="1:15" x14ac:dyDescent="0.25">
      <c r="A2473" s="1">
        <v>820</v>
      </c>
      <c r="B2473" s="1" t="s">
        <v>64</v>
      </c>
      <c r="C2473" s="1" t="s">
        <v>2603</v>
      </c>
      <c r="D2473" s="1">
        <v>247476</v>
      </c>
      <c r="E2473" s="1">
        <v>527930</v>
      </c>
      <c r="F2473" s="1">
        <v>6354</v>
      </c>
      <c r="G2473" s="3">
        <v>618</v>
      </c>
      <c r="H2473" s="3">
        <v>20</v>
      </c>
      <c r="I2473" s="3">
        <v>8961000</v>
      </c>
      <c r="J2473" s="3">
        <v>1350000</v>
      </c>
      <c r="K2473" s="3">
        <v>319000</v>
      </c>
      <c r="L2473" s="3">
        <v>10630000</v>
      </c>
      <c r="M2473" s="3">
        <v>1771666.6675068021</v>
      </c>
      <c r="N2473" s="3">
        <v>1771666.6675068021</v>
      </c>
      <c r="O2473" s="9"/>
    </row>
    <row r="2474" spans="1:15" x14ac:dyDescent="0.25">
      <c r="A2474" s="1">
        <v>820</v>
      </c>
      <c r="B2474" s="1" t="s">
        <v>64</v>
      </c>
      <c r="C2474" s="1" t="s">
        <v>2604</v>
      </c>
      <c r="D2474" s="1">
        <v>247468</v>
      </c>
      <c r="E2474" s="1">
        <v>531302</v>
      </c>
      <c r="F2474" s="1">
        <v>520017</v>
      </c>
      <c r="G2474" s="3">
        <v>660</v>
      </c>
      <c r="H2474" s="3">
        <v>28</v>
      </c>
      <c r="I2474" s="3">
        <v>9570000</v>
      </c>
      <c r="J2474" s="3">
        <v>1350000</v>
      </c>
      <c r="K2474" s="3">
        <v>446600</v>
      </c>
      <c r="L2474" s="3">
        <v>11366600</v>
      </c>
      <c r="M2474" s="3">
        <v>1894433.3342316856</v>
      </c>
      <c r="N2474" s="3">
        <v>1894433.3342316856</v>
      </c>
      <c r="O2474" s="9"/>
    </row>
    <row r="2475" spans="1:15" x14ac:dyDescent="0.25">
      <c r="A2475" s="1">
        <v>820</v>
      </c>
      <c r="B2475" s="1" t="s">
        <v>64</v>
      </c>
      <c r="C2475" s="1" t="s">
        <v>2605</v>
      </c>
      <c r="D2475" s="1">
        <v>247449</v>
      </c>
      <c r="E2475" s="1">
        <v>527931</v>
      </c>
      <c r="F2475" s="1">
        <v>6383</v>
      </c>
      <c r="G2475" s="3">
        <v>974</v>
      </c>
      <c r="H2475" s="3">
        <v>1</v>
      </c>
      <c r="I2475" s="3">
        <v>14123000</v>
      </c>
      <c r="J2475" s="3">
        <v>1350000</v>
      </c>
      <c r="K2475" s="3">
        <v>15950</v>
      </c>
      <c r="L2475" s="3">
        <v>15488950</v>
      </c>
      <c r="M2475" s="3">
        <v>2581491.6678908262</v>
      </c>
      <c r="N2475" s="3">
        <v>2581491.6678908262</v>
      </c>
      <c r="O2475" s="9"/>
    </row>
    <row r="2476" spans="1:15" x14ac:dyDescent="0.25">
      <c r="A2476" s="1">
        <v>820</v>
      </c>
      <c r="B2476" s="1" t="s">
        <v>64</v>
      </c>
      <c r="C2476" s="1" t="s">
        <v>2606</v>
      </c>
      <c r="D2476" s="1">
        <v>247473</v>
      </c>
      <c r="E2476" s="1">
        <v>527932</v>
      </c>
      <c r="F2476" s="1">
        <v>6386</v>
      </c>
      <c r="G2476" s="3">
        <v>714</v>
      </c>
      <c r="H2476" s="3">
        <v>1</v>
      </c>
      <c r="I2476" s="3">
        <v>10353000</v>
      </c>
      <c r="J2476" s="3">
        <v>1350000</v>
      </c>
      <c r="K2476" s="3">
        <v>15950</v>
      </c>
      <c r="L2476" s="3">
        <v>11718950</v>
      </c>
      <c r="M2476" s="3">
        <v>1953158.3342595333</v>
      </c>
      <c r="N2476" s="3">
        <v>1953158.3342595333</v>
      </c>
      <c r="O2476" s="9"/>
    </row>
    <row r="2477" spans="1:15" x14ac:dyDescent="0.25">
      <c r="A2477" s="1">
        <v>820</v>
      </c>
      <c r="B2477" s="1" t="s">
        <v>64</v>
      </c>
      <c r="C2477" s="1" t="s">
        <v>2607</v>
      </c>
      <c r="D2477" s="1">
        <v>247486</v>
      </c>
      <c r="E2477" s="1">
        <v>527933</v>
      </c>
      <c r="F2477" s="1">
        <v>6366</v>
      </c>
      <c r="G2477" s="3">
        <v>958</v>
      </c>
      <c r="H2477" s="3">
        <v>1</v>
      </c>
      <c r="I2477" s="3">
        <v>13891000</v>
      </c>
      <c r="J2477" s="3">
        <v>1350000</v>
      </c>
      <c r="K2477" s="3">
        <v>15950</v>
      </c>
      <c r="L2477" s="3">
        <v>15256950</v>
      </c>
      <c r="M2477" s="3">
        <v>2542825.0012058234</v>
      </c>
      <c r="N2477" s="3">
        <v>2542825.0012058234</v>
      </c>
      <c r="O2477" s="9"/>
    </row>
    <row r="2478" spans="1:15" x14ac:dyDescent="0.25">
      <c r="A2478" s="1">
        <v>820</v>
      </c>
      <c r="B2478" s="1" t="s">
        <v>64</v>
      </c>
      <c r="C2478" s="1" t="s">
        <v>2608</v>
      </c>
      <c r="D2478" s="1">
        <v>247480</v>
      </c>
      <c r="E2478" s="1">
        <v>531303</v>
      </c>
      <c r="F2478" s="1">
        <v>6361</v>
      </c>
      <c r="G2478" s="3">
        <v>905</v>
      </c>
      <c r="H2478" s="3">
        <v>1</v>
      </c>
      <c r="I2478" s="3">
        <v>13122500</v>
      </c>
      <c r="J2478" s="3">
        <v>1350000</v>
      </c>
      <c r="K2478" s="3">
        <v>15950</v>
      </c>
      <c r="L2478" s="3">
        <v>14488450</v>
      </c>
      <c r="M2478" s="3">
        <v>2414741.6678117523</v>
      </c>
      <c r="N2478" s="3">
        <v>2414741.6678117523</v>
      </c>
      <c r="O2478" s="9"/>
    </row>
    <row r="2479" spans="1:15" x14ac:dyDescent="0.25">
      <c r="A2479" s="1">
        <v>820</v>
      </c>
      <c r="B2479" s="1" t="s">
        <v>64</v>
      </c>
      <c r="C2479" s="1" t="s">
        <v>2609</v>
      </c>
      <c r="D2479" s="1">
        <v>247450</v>
      </c>
      <c r="E2479" s="1">
        <v>527934</v>
      </c>
      <c r="F2479" s="1">
        <v>6385</v>
      </c>
      <c r="G2479" s="3">
        <v>880</v>
      </c>
      <c r="H2479" s="3">
        <v>1</v>
      </c>
      <c r="I2479" s="3">
        <v>12760000</v>
      </c>
      <c r="J2479" s="3">
        <v>1350000</v>
      </c>
      <c r="K2479" s="3">
        <v>15950</v>
      </c>
      <c r="L2479" s="3">
        <v>14125950</v>
      </c>
      <c r="M2479" s="3">
        <v>2354325.0011164355</v>
      </c>
      <c r="N2479" s="3">
        <v>2354325.0011164355</v>
      </c>
      <c r="O2479" s="9"/>
    </row>
    <row r="2480" spans="1:15" x14ac:dyDescent="0.25">
      <c r="A2480" s="1">
        <v>820</v>
      </c>
      <c r="B2480" s="1" t="s">
        <v>64</v>
      </c>
      <c r="C2480" s="1" t="s">
        <v>2610</v>
      </c>
      <c r="D2480" s="1">
        <v>247484</v>
      </c>
      <c r="E2480" s="1">
        <v>527935</v>
      </c>
      <c r="F2480" s="1">
        <v>6367</v>
      </c>
      <c r="G2480" s="3">
        <v>560</v>
      </c>
      <c r="H2480" s="3">
        <v>1</v>
      </c>
      <c r="I2480" s="3">
        <v>8120000</v>
      </c>
      <c r="J2480" s="3">
        <v>1350000</v>
      </c>
      <c r="K2480" s="3">
        <v>15950</v>
      </c>
      <c r="L2480" s="3">
        <v>9485950</v>
      </c>
      <c r="M2480" s="3">
        <v>1580991.6674163828</v>
      </c>
      <c r="N2480" s="3">
        <v>1580991.6674163828</v>
      </c>
      <c r="O2480" s="9"/>
    </row>
    <row r="2481" spans="1:15" x14ac:dyDescent="0.25">
      <c r="A2481" s="1">
        <v>820</v>
      </c>
      <c r="B2481" s="1" t="s">
        <v>64</v>
      </c>
      <c r="C2481" s="1" t="s">
        <v>2611</v>
      </c>
      <c r="D2481" s="1">
        <v>247451</v>
      </c>
      <c r="E2481" s="1">
        <v>531304</v>
      </c>
      <c r="F2481" s="1">
        <v>6382</v>
      </c>
      <c r="G2481" s="3">
        <v>1033</v>
      </c>
      <c r="H2481" s="3">
        <v>1</v>
      </c>
      <c r="I2481" s="3">
        <v>14978500</v>
      </c>
      <c r="J2481" s="3">
        <v>1350000</v>
      </c>
      <c r="K2481" s="3">
        <v>15950</v>
      </c>
      <c r="L2481" s="3">
        <v>16344450</v>
      </c>
      <c r="M2481" s="3">
        <v>2724075.0012917733</v>
      </c>
      <c r="N2481" s="3">
        <v>2724075.0012917733</v>
      </c>
      <c r="O2481" s="9"/>
    </row>
    <row r="2482" spans="1:15" x14ac:dyDescent="0.25">
      <c r="A2482" s="1">
        <v>820</v>
      </c>
      <c r="B2482" s="1" t="s">
        <v>64</v>
      </c>
      <c r="C2482" s="1" t="s">
        <v>2612</v>
      </c>
      <c r="D2482" s="1">
        <v>247474</v>
      </c>
      <c r="E2482" s="1">
        <v>527936</v>
      </c>
      <c r="F2482" s="1">
        <v>6377</v>
      </c>
      <c r="G2482" s="3">
        <v>810</v>
      </c>
      <c r="H2482" s="3">
        <v>26</v>
      </c>
      <c r="I2482" s="3">
        <v>11745000</v>
      </c>
      <c r="J2482" s="3">
        <v>1350000</v>
      </c>
      <c r="K2482" s="3">
        <v>414700</v>
      </c>
      <c r="L2482" s="3">
        <v>13509700</v>
      </c>
      <c r="M2482" s="3">
        <v>2251616.6677343976</v>
      </c>
      <c r="N2482" s="3">
        <v>2251616.6677343976</v>
      </c>
      <c r="O2482" s="9"/>
    </row>
    <row r="2483" spans="1:15" x14ac:dyDescent="0.25">
      <c r="A2483" s="1">
        <v>820</v>
      </c>
      <c r="B2483" s="1" t="s">
        <v>64</v>
      </c>
      <c r="C2483" s="1" t="s">
        <v>2613</v>
      </c>
      <c r="D2483" s="1">
        <v>247472</v>
      </c>
      <c r="E2483" s="1">
        <v>130270</v>
      </c>
      <c r="F2483" s="1">
        <v>6378</v>
      </c>
      <c r="G2483" s="3">
        <v>1010</v>
      </c>
      <c r="H2483" s="3">
        <v>24</v>
      </c>
      <c r="I2483" s="3">
        <v>14645000</v>
      </c>
      <c r="J2483" s="3">
        <v>1350000</v>
      </c>
      <c r="K2483" s="3">
        <v>382800</v>
      </c>
      <c r="L2483" s="3">
        <v>16377800</v>
      </c>
      <c r="M2483" s="3">
        <v>2729633.3346277424</v>
      </c>
      <c r="N2483" s="3">
        <v>2729633.3346277424</v>
      </c>
      <c r="O2483" s="9"/>
    </row>
    <row r="2484" spans="1:15" x14ac:dyDescent="0.25">
      <c r="A2484" s="1">
        <v>820</v>
      </c>
      <c r="B2484" s="1" t="s">
        <v>64</v>
      </c>
      <c r="C2484" s="1" t="s">
        <v>2614</v>
      </c>
      <c r="D2484" s="1">
        <v>247478</v>
      </c>
      <c r="E2484" s="1">
        <v>527937</v>
      </c>
      <c r="F2484" s="1">
        <v>6340</v>
      </c>
      <c r="G2484" s="3">
        <v>510</v>
      </c>
      <c r="H2484" s="3">
        <v>1</v>
      </c>
      <c r="I2484" s="3">
        <v>7395000</v>
      </c>
      <c r="J2484" s="3">
        <v>1350000</v>
      </c>
      <c r="K2484" s="3">
        <v>15950</v>
      </c>
      <c r="L2484" s="3">
        <v>8760950</v>
      </c>
      <c r="M2484" s="3">
        <v>1460158.3340257497</v>
      </c>
      <c r="N2484" s="3">
        <v>1460158.3340257497</v>
      </c>
      <c r="O2484" s="9"/>
    </row>
    <row r="2485" spans="1:15" x14ac:dyDescent="0.25">
      <c r="A2485" s="1">
        <v>820</v>
      </c>
      <c r="B2485" s="1" t="s">
        <v>64</v>
      </c>
      <c r="C2485" s="1" t="s">
        <v>2615</v>
      </c>
      <c r="D2485" s="1">
        <v>247487</v>
      </c>
      <c r="E2485" s="1">
        <v>531305</v>
      </c>
      <c r="F2485" s="1">
        <v>6390</v>
      </c>
      <c r="G2485" s="3">
        <v>608</v>
      </c>
      <c r="H2485" s="3">
        <v>19</v>
      </c>
      <c r="I2485" s="3">
        <v>8816000</v>
      </c>
      <c r="J2485" s="3">
        <v>1350000</v>
      </c>
      <c r="K2485" s="3">
        <v>303050</v>
      </c>
      <c r="L2485" s="3">
        <v>10469050</v>
      </c>
      <c r="M2485" s="3">
        <v>1744841.6674940817</v>
      </c>
      <c r="N2485" s="3">
        <v>1744841.6674940817</v>
      </c>
      <c r="O2485" s="9"/>
    </row>
    <row r="2486" spans="1:15" x14ac:dyDescent="0.25">
      <c r="A2486" s="1">
        <v>820</v>
      </c>
      <c r="B2486" s="1" t="s">
        <v>64</v>
      </c>
      <c r="C2486" s="1" t="s">
        <v>2616</v>
      </c>
      <c r="D2486" s="1">
        <v>247470</v>
      </c>
      <c r="E2486" s="1">
        <v>527938</v>
      </c>
      <c r="F2486" s="1">
        <v>6338</v>
      </c>
      <c r="G2486" s="3">
        <v>599</v>
      </c>
      <c r="H2486" s="3">
        <v>3</v>
      </c>
      <c r="I2486" s="3">
        <v>8685500</v>
      </c>
      <c r="J2486" s="3">
        <v>1350000</v>
      </c>
      <c r="K2486" s="3">
        <v>47850</v>
      </c>
      <c r="L2486" s="3">
        <v>10083350</v>
      </c>
      <c r="M2486" s="3">
        <v>1680558.3341302646</v>
      </c>
      <c r="N2486" s="3">
        <v>1680558.3341302646</v>
      </c>
      <c r="O2486" s="9"/>
    </row>
    <row r="2487" spans="1:15" x14ac:dyDescent="0.25">
      <c r="A2487" s="1">
        <v>820</v>
      </c>
      <c r="B2487" s="1" t="s">
        <v>64</v>
      </c>
      <c r="C2487" s="1" t="s">
        <v>2617</v>
      </c>
      <c r="D2487" s="1">
        <v>247444</v>
      </c>
      <c r="E2487" s="1">
        <v>527939</v>
      </c>
      <c r="F2487" s="1">
        <v>6342</v>
      </c>
      <c r="G2487" s="3">
        <v>659</v>
      </c>
      <c r="H2487" s="3">
        <v>19</v>
      </c>
      <c r="I2487" s="3">
        <v>9555500</v>
      </c>
      <c r="J2487" s="3">
        <v>1350000</v>
      </c>
      <c r="K2487" s="3">
        <v>303050</v>
      </c>
      <c r="L2487" s="3">
        <v>11208550</v>
      </c>
      <c r="M2487" s="3">
        <v>1868091.6675525275</v>
      </c>
      <c r="N2487" s="3">
        <v>1868091.6675525275</v>
      </c>
      <c r="O2487" s="9"/>
    </row>
    <row r="2488" spans="1:15" x14ac:dyDescent="0.25">
      <c r="A2488" s="1">
        <v>820</v>
      </c>
      <c r="B2488" s="1" t="s">
        <v>64</v>
      </c>
      <c r="C2488" s="1" t="s">
        <v>2618</v>
      </c>
      <c r="D2488" s="1">
        <v>247459</v>
      </c>
      <c r="E2488" s="1">
        <v>531306</v>
      </c>
      <c r="F2488" s="1">
        <v>6387</v>
      </c>
      <c r="G2488" s="3">
        <v>907</v>
      </c>
      <c r="H2488" s="3">
        <v>23</v>
      </c>
      <c r="I2488" s="3">
        <v>13151500</v>
      </c>
      <c r="J2488" s="3">
        <v>1350000</v>
      </c>
      <c r="K2488" s="3">
        <v>366850</v>
      </c>
      <c r="L2488" s="3">
        <v>14868350</v>
      </c>
      <c r="M2488" s="3">
        <v>2478058.3345084442</v>
      </c>
      <c r="N2488" s="3">
        <v>2478058.3345084442</v>
      </c>
      <c r="O2488" s="9"/>
    </row>
    <row r="2489" spans="1:15" x14ac:dyDescent="0.25">
      <c r="A2489" s="1">
        <v>820</v>
      </c>
      <c r="B2489" s="1" t="s">
        <v>64</v>
      </c>
      <c r="C2489" s="1" t="s">
        <v>2619</v>
      </c>
      <c r="D2489" s="1">
        <v>247494</v>
      </c>
      <c r="E2489" s="1">
        <v>527940</v>
      </c>
      <c r="F2489" s="1">
        <v>6372</v>
      </c>
      <c r="G2489" s="3">
        <v>616</v>
      </c>
      <c r="H2489" s="3">
        <v>18</v>
      </c>
      <c r="I2489" s="3">
        <v>8932000</v>
      </c>
      <c r="J2489" s="3">
        <v>1350000</v>
      </c>
      <c r="K2489" s="3">
        <v>287100</v>
      </c>
      <c r="L2489" s="3">
        <v>10569100</v>
      </c>
      <c r="M2489" s="3">
        <v>1761516.6675019891</v>
      </c>
      <c r="N2489" s="3">
        <v>1761516.6675019891</v>
      </c>
      <c r="O2489" s="9"/>
    </row>
    <row r="2490" spans="1:15" x14ac:dyDescent="0.25">
      <c r="A2490" s="1">
        <v>820</v>
      </c>
      <c r="B2490" s="1" t="s">
        <v>64</v>
      </c>
      <c r="C2490" s="1" t="s">
        <v>2620</v>
      </c>
      <c r="D2490" s="1">
        <v>247461</v>
      </c>
      <c r="E2490" s="1">
        <v>527941</v>
      </c>
      <c r="F2490" s="1">
        <v>6349</v>
      </c>
      <c r="G2490" s="3">
        <v>615</v>
      </c>
      <c r="H2490" s="3">
        <v>1</v>
      </c>
      <c r="I2490" s="3">
        <v>8917500</v>
      </c>
      <c r="J2490" s="3">
        <v>1350000</v>
      </c>
      <c r="K2490" s="3">
        <v>15950</v>
      </c>
      <c r="L2490" s="3">
        <v>10283450</v>
      </c>
      <c r="M2490" s="3">
        <v>1713908.3341460794</v>
      </c>
      <c r="N2490" s="3">
        <v>1713908.3341460794</v>
      </c>
      <c r="O2490" s="9"/>
    </row>
    <row r="2491" spans="1:15" x14ac:dyDescent="0.25">
      <c r="A2491" s="1">
        <v>820</v>
      </c>
      <c r="B2491" s="1" t="s">
        <v>64</v>
      </c>
      <c r="C2491" s="1" t="s">
        <v>2621</v>
      </c>
      <c r="D2491" s="1">
        <v>247479</v>
      </c>
      <c r="E2491" s="1">
        <v>527942</v>
      </c>
      <c r="F2491" s="1">
        <v>6337</v>
      </c>
      <c r="G2491" s="3">
        <v>966</v>
      </c>
      <c r="H2491" s="3">
        <v>25</v>
      </c>
      <c r="I2491" s="3">
        <v>14007000</v>
      </c>
      <c r="J2491" s="3">
        <v>1350000</v>
      </c>
      <c r="K2491" s="3">
        <v>398750</v>
      </c>
      <c r="L2491" s="3">
        <v>15755750</v>
      </c>
      <c r="M2491" s="3">
        <v>2625958.3345785793</v>
      </c>
      <c r="N2491" s="3">
        <v>2625958.3345785793</v>
      </c>
      <c r="O2491" s="9"/>
    </row>
    <row r="2492" spans="1:15" x14ac:dyDescent="0.25">
      <c r="A2492" s="1">
        <v>820</v>
      </c>
      <c r="B2492" s="1" t="s">
        <v>64</v>
      </c>
      <c r="C2492" s="1" t="s">
        <v>2622</v>
      </c>
      <c r="D2492" s="1">
        <v>247462</v>
      </c>
      <c r="E2492" s="1">
        <v>531307</v>
      </c>
      <c r="F2492" s="1">
        <v>6344</v>
      </c>
      <c r="G2492" s="3">
        <v>861</v>
      </c>
      <c r="H2492" s="3">
        <v>1</v>
      </c>
      <c r="I2492" s="3">
        <v>12484500</v>
      </c>
      <c r="J2492" s="3">
        <v>1350000</v>
      </c>
      <c r="K2492" s="3">
        <v>15950</v>
      </c>
      <c r="L2492" s="3">
        <v>13850450</v>
      </c>
      <c r="M2492" s="3">
        <v>2308408.3344279951</v>
      </c>
      <c r="N2492" s="3">
        <v>2308408.3344279951</v>
      </c>
      <c r="O2492" s="9"/>
    </row>
    <row r="2493" spans="1:15" x14ac:dyDescent="0.25">
      <c r="A2493" s="1">
        <v>820</v>
      </c>
      <c r="B2493" s="1" t="s">
        <v>64</v>
      </c>
      <c r="C2493" s="1" t="s">
        <v>2623</v>
      </c>
      <c r="D2493" s="1">
        <v>247465</v>
      </c>
      <c r="E2493" s="1">
        <v>527943</v>
      </c>
      <c r="F2493" s="1">
        <v>6351</v>
      </c>
      <c r="G2493" s="3">
        <v>972</v>
      </c>
      <c r="H2493" s="3">
        <v>26</v>
      </c>
      <c r="I2493" s="3">
        <v>14094000</v>
      </c>
      <c r="J2493" s="3">
        <v>1350000</v>
      </c>
      <c r="K2493" s="3">
        <v>414700</v>
      </c>
      <c r="L2493" s="3">
        <v>15858700</v>
      </c>
      <c r="M2493" s="3">
        <v>2643116.6679200493</v>
      </c>
      <c r="N2493" s="3">
        <v>2643116.6679200493</v>
      </c>
      <c r="O2493" s="9"/>
    </row>
    <row r="2494" spans="1:15" x14ac:dyDescent="0.25">
      <c r="A2494" s="1">
        <v>820</v>
      </c>
      <c r="B2494" s="1" t="s">
        <v>64</v>
      </c>
      <c r="C2494" s="1" t="s">
        <v>2624</v>
      </c>
      <c r="D2494" s="1">
        <v>247469</v>
      </c>
      <c r="E2494" s="1">
        <v>527944</v>
      </c>
      <c r="F2494" s="1">
        <v>520016</v>
      </c>
      <c r="G2494" s="3">
        <v>611</v>
      </c>
      <c r="H2494" s="3">
        <v>16</v>
      </c>
      <c r="I2494" s="3">
        <v>8859500</v>
      </c>
      <c r="J2494" s="3">
        <v>1350000</v>
      </c>
      <c r="K2494" s="3">
        <v>255200</v>
      </c>
      <c r="L2494" s="3">
        <v>10464700</v>
      </c>
      <c r="M2494" s="3">
        <v>1744116.6674937378</v>
      </c>
      <c r="N2494" s="3">
        <v>1744116.6674937378</v>
      </c>
      <c r="O2494" s="9"/>
    </row>
    <row r="2495" spans="1:15" x14ac:dyDescent="0.25">
      <c r="A2495" s="1">
        <v>820</v>
      </c>
      <c r="B2495" s="1" t="s">
        <v>64</v>
      </c>
      <c r="C2495" s="1" t="s">
        <v>2625</v>
      </c>
      <c r="D2495" s="1">
        <v>247456</v>
      </c>
      <c r="E2495" s="1">
        <v>531308</v>
      </c>
      <c r="F2495" s="1">
        <v>520014</v>
      </c>
      <c r="G2495" s="3">
        <v>594</v>
      </c>
      <c r="H2495" s="3">
        <v>23</v>
      </c>
      <c r="I2495" s="3">
        <v>8613000</v>
      </c>
      <c r="J2495" s="3">
        <v>1350000</v>
      </c>
      <c r="K2495" s="3">
        <v>366850</v>
      </c>
      <c r="L2495" s="3">
        <v>10329850</v>
      </c>
      <c r="M2495" s="3">
        <v>1721641.6674830799</v>
      </c>
      <c r="N2495" s="3">
        <v>1721641.6674830799</v>
      </c>
      <c r="O2495" s="9"/>
    </row>
    <row r="2496" spans="1:15" x14ac:dyDescent="0.25">
      <c r="A2496" s="1">
        <v>820</v>
      </c>
      <c r="B2496" s="1" t="s">
        <v>64</v>
      </c>
      <c r="C2496" s="1" t="s">
        <v>2626</v>
      </c>
      <c r="D2496" s="1">
        <v>247481</v>
      </c>
      <c r="E2496" s="1">
        <v>527945</v>
      </c>
      <c r="F2496" s="1">
        <v>6362</v>
      </c>
      <c r="G2496" s="3">
        <v>779</v>
      </c>
      <c r="H2496" s="3">
        <v>0</v>
      </c>
      <c r="I2496" s="3">
        <v>11295500</v>
      </c>
      <c r="J2496" s="3">
        <v>1350000</v>
      </c>
      <c r="K2496" s="3">
        <v>0</v>
      </c>
      <c r="L2496" s="3">
        <v>12645500</v>
      </c>
      <c r="M2496" s="3">
        <v>2107583.3343327628</v>
      </c>
      <c r="N2496" s="3">
        <v>2107583.3343327628</v>
      </c>
      <c r="O2496" s="9"/>
    </row>
    <row r="2497" spans="1:15" x14ac:dyDescent="0.25">
      <c r="A2497" s="1">
        <v>820</v>
      </c>
      <c r="B2497" s="1" t="s">
        <v>64</v>
      </c>
      <c r="C2497" s="1" t="s">
        <v>2627</v>
      </c>
      <c r="D2497" s="1">
        <v>247482</v>
      </c>
      <c r="E2497" s="1">
        <v>527946</v>
      </c>
      <c r="F2497" s="1">
        <v>6363</v>
      </c>
      <c r="G2497" s="3">
        <v>680</v>
      </c>
      <c r="H2497" s="3">
        <v>16</v>
      </c>
      <c r="I2497" s="3">
        <v>9860000</v>
      </c>
      <c r="J2497" s="3">
        <v>1350000</v>
      </c>
      <c r="K2497" s="3">
        <v>255200</v>
      </c>
      <c r="L2497" s="3">
        <v>11465200</v>
      </c>
      <c r="M2497" s="3">
        <v>1910866.6675728117</v>
      </c>
      <c r="N2497" s="3">
        <v>1910866.6675728117</v>
      </c>
      <c r="O2497" s="9"/>
    </row>
    <row r="2498" spans="1:15" x14ac:dyDescent="0.25">
      <c r="A2498" s="1">
        <v>820</v>
      </c>
      <c r="B2498" s="1" t="s">
        <v>64</v>
      </c>
      <c r="C2498" s="1" t="s">
        <v>2628</v>
      </c>
      <c r="D2498" s="1">
        <v>247483</v>
      </c>
      <c r="E2498" s="1">
        <v>130344</v>
      </c>
      <c r="F2498" s="1">
        <v>6365</v>
      </c>
      <c r="G2498" s="3">
        <v>1136</v>
      </c>
      <c r="H2498" s="3">
        <v>1</v>
      </c>
      <c r="I2498" s="3">
        <v>16472000</v>
      </c>
      <c r="J2498" s="3">
        <v>1350000</v>
      </c>
      <c r="K2498" s="3">
        <v>15950</v>
      </c>
      <c r="L2498" s="3">
        <v>17837950</v>
      </c>
      <c r="M2498" s="3">
        <v>2972991.6680764779</v>
      </c>
      <c r="N2498" s="3">
        <v>2972991.6680764779</v>
      </c>
      <c r="O2498" s="9"/>
    </row>
    <row r="2499" spans="1:15" x14ac:dyDescent="0.25">
      <c r="A2499" s="1">
        <v>820</v>
      </c>
      <c r="B2499" s="1" t="s">
        <v>64</v>
      </c>
      <c r="C2499" s="1" t="s">
        <v>2629</v>
      </c>
      <c r="D2499" s="1">
        <v>247454</v>
      </c>
      <c r="E2499" s="1">
        <v>527947</v>
      </c>
      <c r="F2499" s="1">
        <v>6355</v>
      </c>
      <c r="G2499" s="3">
        <v>834</v>
      </c>
      <c r="H2499" s="3">
        <v>30</v>
      </c>
      <c r="I2499" s="3">
        <v>12093000</v>
      </c>
      <c r="J2499" s="3">
        <v>1350000</v>
      </c>
      <c r="K2499" s="3">
        <v>478500</v>
      </c>
      <c r="L2499" s="3">
        <v>13921500</v>
      </c>
      <c r="M2499" s="3">
        <v>2320250.0011002771</v>
      </c>
      <c r="N2499" s="3">
        <v>2320250.0011002771</v>
      </c>
      <c r="O2499" s="9"/>
    </row>
    <row r="2500" spans="1:15" x14ac:dyDescent="0.25">
      <c r="A2500" s="1">
        <v>820</v>
      </c>
      <c r="B2500" s="1" t="s">
        <v>64</v>
      </c>
      <c r="C2500" s="1" t="s">
        <v>2630</v>
      </c>
      <c r="D2500" s="1">
        <v>247488</v>
      </c>
      <c r="E2500" s="1">
        <v>527948</v>
      </c>
      <c r="F2500" s="1">
        <v>6391</v>
      </c>
      <c r="G2500" s="3">
        <v>683</v>
      </c>
      <c r="H2500" s="3">
        <v>22</v>
      </c>
      <c r="I2500" s="3">
        <v>9903500</v>
      </c>
      <c r="J2500" s="3">
        <v>1350000</v>
      </c>
      <c r="K2500" s="3">
        <v>350900</v>
      </c>
      <c r="L2500" s="3">
        <v>11604400</v>
      </c>
      <c r="M2500" s="3">
        <v>1934066.6675838132</v>
      </c>
      <c r="N2500" s="3">
        <v>1934066.6675838132</v>
      </c>
      <c r="O2500" s="9"/>
    </row>
    <row r="2501" spans="1:15" x14ac:dyDescent="0.25">
      <c r="A2501" s="1">
        <v>820</v>
      </c>
      <c r="B2501" s="1" t="s">
        <v>64</v>
      </c>
      <c r="C2501" s="1" t="s">
        <v>2631</v>
      </c>
      <c r="D2501" s="1">
        <v>247489</v>
      </c>
      <c r="E2501" s="1">
        <v>527949</v>
      </c>
      <c r="F2501" s="1">
        <v>6389</v>
      </c>
      <c r="G2501" s="3">
        <v>696</v>
      </c>
      <c r="H2501" s="3">
        <v>14</v>
      </c>
      <c r="I2501" s="3">
        <v>10092000</v>
      </c>
      <c r="J2501" s="3">
        <v>1350000</v>
      </c>
      <c r="K2501" s="3">
        <v>223300</v>
      </c>
      <c r="L2501" s="3">
        <v>11665300</v>
      </c>
      <c r="M2501" s="3">
        <v>1944216.6675886265</v>
      </c>
      <c r="N2501" s="3">
        <v>1944216.6675886265</v>
      </c>
      <c r="O2501" s="9"/>
    </row>
    <row r="2502" spans="1:15" x14ac:dyDescent="0.25">
      <c r="A2502" s="1">
        <v>820</v>
      </c>
      <c r="B2502" s="1" t="s">
        <v>64</v>
      </c>
      <c r="C2502" s="1" t="s">
        <v>2632</v>
      </c>
      <c r="D2502" s="1">
        <v>247490</v>
      </c>
      <c r="E2502" s="1">
        <v>531309</v>
      </c>
      <c r="F2502" s="1">
        <v>520012</v>
      </c>
      <c r="G2502" s="3">
        <v>493</v>
      </c>
      <c r="H2502" s="3">
        <v>18</v>
      </c>
      <c r="I2502" s="3">
        <v>7148500</v>
      </c>
      <c r="J2502" s="3">
        <v>1350000</v>
      </c>
      <c r="K2502" s="3">
        <v>287100</v>
      </c>
      <c r="L2502" s="3">
        <v>8785600</v>
      </c>
      <c r="M2502" s="3">
        <v>1464266.6673610311</v>
      </c>
      <c r="N2502" s="3">
        <v>1464266.6673610311</v>
      </c>
      <c r="O2502" s="9"/>
    </row>
    <row r="2503" spans="1:15" x14ac:dyDescent="0.25">
      <c r="A2503" s="1">
        <v>820</v>
      </c>
      <c r="B2503" s="1" t="s">
        <v>64</v>
      </c>
      <c r="C2503" s="1" t="s">
        <v>2633</v>
      </c>
      <c r="D2503" s="1">
        <v>247463</v>
      </c>
      <c r="E2503" s="1">
        <v>527950</v>
      </c>
      <c r="F2503" s="1">
        <v>6347</v>
      </c>
      <c r="G2503" s="3">
        <v>655</v>
      </c>
      <c r="H2503" s="3">
        <v>27</v>
      </c>
      <c r="I2503" s="3">
        <v>9497500</v>
      </c>
      <c r="J2503" s="3">
        <v>1350000</v>
      </c>
      <c r="K2503" s="3">
        <v>430650</v>
      </c>
      <c r="L2503" s="3">
        <v>11278150</v>
      </c>
      <c r="M2503" s="3">
        <v>1879691.6675580284</v>
      </c>
      <c r="N2503" s="3">
        <v>1879691.6675580284</v>
      </c>
      <c r="O2503" s="9"/>
    </row>
    <row r="2504" spans="1:15" x14ac:dyDescent="0.25">
      <c r="A2504" s="1">
        <v>820</v>
      </c>
      <c r="B2504" s="1" t="s">
        <v>64</v>
      </c>
      <c r="C2504" s="1" t="s">
        <v>2634</v>
      </c>
      <c r="D2504" s="1">
        <v>247447</v>
      </c>
      <c r="E2504" s="1">
        <v>527951</v>
      </c>
      <c r="F2504" s="1">
        <v>6380</v>
      </c>
      <c r="G2504" s="3">
        <v>494</v>
      </c>
      <c r="H2504" s="3">
        <v>1</v>
      </c>
      <c r="I2504" s="3">
        <v>7163000</v>
      </c>
      <c r="J2504" s="3">
        <v>1350000</v>
      </c>
      <c r="K2504" s="3">
        <v>15950</v>
      </c>
      <c r="L2504" s="3">
        <v>8528950</v>
      </c>
      <c r="M2504" s="3">
        <v>1421491.6673407468</v>
      </c>
      <c r="N2504" s="3">
        <v>1421491.6673407468</v>
      </c>
      <c r="O2504" s="9"/>
    </row>
    <row r="2505" spans="1:15" x14ac:dyDescent="0.25">
      <c r="A2505" s="1">
        <v>820</v>
      </c>
      <c r="B2505" s="1" t="s">
        <v>64</v>
      </c>
      <c r="C2505" s="1" t="s">
        <v>2635</v>
      </c>
      <c r="D2505" s="1">
        <v>247457</v>
      </c>
      <c r="E2505" s="1">
        <v>527952</v>
      </c>
      <c r="F2505" s="1">
        <v>6392</v>
      </c>
      <c r="G2505" s="3">
        <v>707</v>
      </c>
      <c r="H2505" s="3">
        <v>1</v>
      </c>
      <c r="I2505" s="3">
        <v>10251500</v>
      </c>
      <c r="J2505" s="3">
        <v>1350000</v>
      </c>
      <c r="K2505" s="3">
        <v>15950</v>
      </c>
      <c r="L2505" s="3">
        <v>11617450</v>
      </c>
      <c r="M2505" s="3">
        <v>1936241.6675848446</v>
      </c>
      <c r="N2505" s="3">
        <v>1936241.6675848446</v>
      </c>
      <c r="O2505" s="9"/>
    </row>
    <row r="2506" spans="1:15" x14ac:dyDescent="0.25">
      <c r="A2506" s="1">
        <v>820</v>
      </c>
      <c r="B2506" s="1" t="s">
        <v>64</v>
      </c>
      <c r="C2506" s="1" t="s">
        <v>2636</v>
      </c>
      <c r="D2506" s="1">
        <v>247492</v>
      </c>
      <c r="E2506" s="1">
        <v>527953</v>
      </c>
      <c r="F2506" s="1">
        <v>6368</v>
      </c>
      <c r="G2506" s="3">
        <v>591</v>
      </c>
      <c r="H2506" s="3">
        <v>18</v>
      </c>
      <c r="I2506" s="3">
        <v>8569500</v>
      </c>
      <c r="J2506" s="3">
        <v>1350000</v>
      </c>
      <c r="K2506" s="3">
        <v>287100</v>
      </c>
      <c r="L2506" s="3">
        <v>10206600</v>
      </c>
      <c r="M2506" s="3">
        <v>1701100.0008066723</v>
      </c>
      <c r="N2506" s="3">
        <v>1701100.0008066723</v>
      </c>
      <c r="O2506" s="9"/>
    </row>
    <row r="2507" spans="1:15" x14ac:dyDescent="0.25">
      <c r="A2507" s="1">
        <v>820</v>
      </c>
      <c r="B2507" s="1" t="s">
        <v>64</v>
      </c>
      <c r="C2507" s="1" t="s">
        <v>2637</v>
      </c>
      <c r="D2507" s="1">
        <v>247464</v>
      </c>
      <c r="E2507" s="1">
        <v>527954</v>
      </c>
      <c r="F2507" s="1">
        <v>6346</v>
      </c>
      <c r="G2507" s="3">
        <v>753</v>
      </c>
      <c r="H2507" s="3">
        <v>1</v>
      </c>
      <c r="I2507" s="3">
        <v>10918500</v>
      </c>
      <c r="J2507" s="3">
        <v>1350000</v>
      </c>
      <c r="K2507" s="3">
        <v>15950</v>
      </c>
      <c r="L2507" s="3">
        <v>12284450</v>
      </c>
      <c r="M2507" s="3">
        <v>2047408.3343042273</v>
      </c>
      <c r="N2507" s="3">
        <v>2047408.3343042273</v>
      </c>
      <c r="O2507" s="9"/>
    </row>
    <row r="2508" spans="1:15" x14ac:dyDescent="0.25">
      <c r="A2508" s="1">
        <v>820</v>
      </c>
      <c r="B2508" s="1" t="s">
        <v>64</v>
      </c>
      <c r="C2508" s="1" t="s">
        <v>2638</v>
      </c>
      <c r="D2508" s="1">
        <v>247485</v>
      </c>
      <c r="E2508" s="1">
        <v>527955</v>
      </c>
      <c r="F2508" s="1">
        <v>6376</v>
      </c>
      <c r="G2508" s="3">
        <v>675</v>
      </c>
      <c r="H2508" s="3">
        <v>1</v>
      </c>
      <c r="I2508" s="3">
        <v>9787500</v>
      </c>
      <c r="J2508" s="3">
        <v>1350000</v>
      </c>
      <c r="K2508" s="3">
        <v>15950</v>
      </c>
      <c r="L2508" s="3">
        <v>11153450</v>
      </c>
      <c r="M2508" s="3">
        <v>1858908.3342148394</v>
      </c>
      <c r="N2508" s="3">
        <v>1858908.3342148394</v>
      </c>
      <c r="O2508" s="9"/>
    </row>
    <row r="2509" spans="1:15" x14ac:dyDescent="0.25">
      <c r="A2509" s="1">
        <v>820</v>
      </c>
      <c r="B2509" s="1" t="s">
        <v>64</v>
      </c>
      <c r="C2509" s="1" t="s">
        <v>2639</v>
      </c>
      <c r="D2509" s="1">
        <v>247455</v>
      </c>
      <c r="E2509" s="1">
        <v>527956</v>
      </c>
      <c r="F2509" s="1">
        <v>6360</v>
      </c>
      <c r="G2509" s="3">
        <v>852</v>
      </c>
      <c r="H2509" s="3">
        <v>1</v>
      </c>
      <c r="I2509" s="3">
        <v>12354000</v>
      </c>
      <c r="J2509" s="3">
        <v>1350000</v>
      </c>
      <c r="K2509" s="3">
        <v>15950</v>
      </c>
      <c r="L2509" s="3">
        <v>13719950</v>
      </c>
      <c r="M2509" s="3">
        <v>2286658.3344176812</v>
      </c>
      <c r="N2509" s="3">
        <v>2286658.3344176812</v>
      </c>
      <c r="O2509" s="9"/>
    </row>
    <row r="2510" spans="1:15" x14ac:dyDescent="0.25">
      <c r="A2510" s="1">
        <v>820</v>
      </c>
      <c r="B2510" s="1" t="s">
        <v>64</v>
      </c>
      <c r="C2510" s="1" t="s">
        <v>2640</v>
      </c>
      <c r="D2510" s="1">
        <v>247448</v>
      </c>
      <c r="E2510" s="1">
        <v>527957</v>
      </c>
      <c r="F2510" s="1">
        <v>6381</v>
      </c>
      <c r="G2510" s="3">
        <v>786</v>
      </c>
      <c r="H2510" s="3">
        <v>24</v>
      </c>
      <c r="I2510" s="3">
        <v>11397000</v>
      </c>
      <c r="J2510" s="3">
        <v>1350000</v>
      </c>
      <c r="K2510" s="3">
        <v>382800</v>
      </c>
      <c r="L2510" s="3">
        <v>13129800</v>
      </c>
      <c r="M2510" s="3">
        <v>2188300.0010377057</v>
      </c>
      <c r="N2510" s="3">
        <v>2188300.0010377057</v>
      </c>
      <c r="O2510" s="9"/>
    </row>
    <row r="2511" spans="1:15" x14ac:dyDescent="0.25">
      <c r="A2511" s="1">
        <v>820</v>
      </c>
      <c r="B2511" s="1" t="s">
        <v>64</v>
      </c>
      <c r="C2511" s="1" t="s">
        <v>2641</v>
      </c>
      <c r="D2511" s="1">
        <v>247467</v>
      </c>
      <c r="E2511" s="1">
        <v>527958</v>
      </c>
      <c r="F2511" s="1">
        <v>6350</v>
      </c>
      <c r="G2511" s="3">
        <v>846</v>
      </c>
      <c r="H2511" s="3">
        <v>6</v>
      </c>
      <c r="I2511" s="3">
        <v>12267000</v>
      </c>
      <c r="J2511" s="3">
        <v>1350000</v>
      </c>
      <c r="K2511" s="3">
        <v>95700</v>
      </c>
      <c r="L2511" s="3">
        <v>13712700</v>
      </c>
      <c r="M2511" s="3">
        <v>2285450.001083775</v>
      </c>
      <c r="N2511" s="3">
        <v>2285450.001083775</v>
      </c>
      <c r="O2511" s="9"/>
    </row>
    <row r="2512" spans="1:15" x14ac:dyDescent="0.25">
      <c r="A2512" s="1">
        <v>820</v>
      </c>
      <c r="B2512" s="1" t="s">
        <v>64</v>
      </c>
      <c r="C2512" s="1" t="s">
        <v>2642</v>
      </c>
      <c r="D2512" s="1">
        <v>247477</v>
      </c>
      <c r="E2512" s="1">
        <v>527959</v>
      </c>
      <c r="F2512" s="1">
        <v>6336</v>
      </c>
      <c r="G2512" s="3">
        <v>662</v>
      </c>
      <c r="H2512" s="3">
        <v>1</v>
      </c>
      <c r="I2512" s="3">
        <v>9599000</v>
      </c>
      <c r="J2512" s="3">
        <v>1350000</v>
      </c>
      <c r="K2512" s="3">
        <v>15950</v>
      </c>
      <c r="L2512" s="3">
        <v>10964950</v>
      </c>
      <c r="M2512" s="3">
        <v>1827491.6675332747</v>
      </c>
      <c r="N2512" s="3">
        <v>1827491.6675332747</v>
      </c>
      <c r="O2512" s="9"/>
    </row>
    <row r="2513" spans="1:15" x14ac:dyDescent="0.25">
      <c r="A2513" s="6">
        <v>820</v>
      </c>
      <c r="B2513" s="6" t="s">
        <v>64</v>
      </c>
      <c r="C2513" s="6"/>
      <c r="D2513" s="6"/>
      <c r="E2513" s="6"/>
      <c r="F2513" s="6"/>
      <c r="G2513" s="7">
        <v>40140</v>
      </c>
      <c r="H2513" s="7">
        <v>625</v>
      </c>
      <c r="I2513" s="7">
        <v>582030000</v>
      </c>
      <c r="J2513" s="7">
        <v>72900000</v>
      </c>
      <c r="K2513" s="7">
        <v>9968750</v>
      </c>
      <c r="L2513" s="7">
        <v>664898750</v>
      </c>
      <c r="M2513" s="7">
        <v>110816458.3858832</v>
      </c>
      <c r="N2513" s="7">
        <v>110816458.3858832</v>
      </c>
      <c r="O2513" s="9"/>
    </row>
    <row r="2514" spans="1:15" x14ac:dyDescent="0.25">
      <c r="A2514" s="1">
        <v>821</v>
      </c>
      <c r="B2514" s="1" t="s">
        <v>65</v>
      </c>
      <c r="C2514" s="1" t="s">
        <v>2643</v>
      </c>
      <c r="D2514" s="1">
        <v>246607</v>
      </c>
      <c r="E2514" s="1">
        <v>527184</v>
      </c>
      <c r="F2514" s="1">
        <v>5925</v>
      </c>
      <c r="G2514" s="3">
        <v>861</v>
      </c>
      <c r="H2514" s="3">
        <v>1</v>
      </c>
      <c r="I2514" s="3">
        <v>12484500</v>
      </c>
      <c r="J2514" s="3">
        <v>1350000</v>
      </c>
      <c r="K2514" s="3">
        <v>15950</v>
      </c>
      <c r="L2514" s="3">
        <v>13850450</v>
      </c>
      <c r="M2514" s="3">
        <v>2308408.3344279951</v>
      </c>
      <c r="N2514" s="3">
        <v>2308408.3344279951</v>
      </c>
      <c r="O2514" s="9"/>
    </row>
    <row r="2515" spans="1:15" x14ac:dyDescent="0.25">
      <c r="A2515" s="1">
        <v>821</v>
      </c>
      <c r="B2515" s="1" t="s">
        <v>65</v>
      </c>
      <c r="C2515" s="1" t="s">
        <v>2644</v>
      </c>
      <c r="D2515" s="1">
        <v>246580</v>
      </c>
      <c r="E2515" s="1">
        <v>527185</v>
      </c>
      <c r="F2515" s="1">
        <v>5902</v>
      </c>
      <c r="G2515" s="3">
        <v>392</v>
      </c>
      <c r="H2515" s="3">
        <v>11</v>
      </c>
      <c r="I2515" s="3">
        <v>5684000</v>
      </c>
      <c r="J2515" s="3">
        <v>1350000</v>
      </c>
      <c r="K2515" s="3">
        <v>175450</v>
      </c>
      <c r="L2515" s="3">
        <v>7209450</v>
      </c>
      <c r="M2515" s="3">
        <v>1201575.0005697943</v>
      </c>
      <c r="N2515" s="3">
        <v>1201575.0005697943</v>
      </c>
      <c r="O2515" s="9"/>
    </row>
    <row r="2516" spans="1:15" x14ac:dyDescent="0.25">
      <c r="A2516" s="1">
        <v>821</v>
      </c>
      <c r="B2516" s="1" t="s">
        <v>65</v>
      </c>
      <c r="C2516" s="1" t="s">
        <v>2645</v>
      </c>
      <c r="D2516" s="1">
        <v>246586</v>
      </c>
      <c r="E2516" s="1">
        <v>530863</v>
      </c>
      <c r="F2516" s="1">
        <v>5920</v>
      </c>
      <c r="G2516" s="3">
        <v>643</v>
      </c>
      <c r="H2516" s="3">
        <v>13</v>
      </c>
      <c r="I2516" s="3">
        <v>9323500</v>
      </c>
      <c r="J2516" s="3">
        <v>1350000</v>
      </c>
      <c r="K2516" s="3">
        <v>207350</v>
      </c>
      <c r="L2516" s="3">
        <v>10880850</v>
      </c>
      <c r="M2516" s="3">
        <v>1813475.0008599611</v>
      </c>
      <c r="N2516" s="3">
        <v>1813475.0008599611</v>
      </c>
      <c r="O2516" s="9"/>
    </row>
    <row r="2517" spans="1:15" x14ac:dyDescent="0.25">
      <c r="A2517" s="1">
        <v>821</v>
      </c>
      <c r="B2517" s="1" t="s">
        <v>65</v>
      </c>
      <c r="C2517" s="1" t="s">
        <v>2646</v>
      </c>
      <c r="D2517" s="1">
        <v>246595</v>
      </c>
      <c r="E2517" s="1">
        <v>527186</v>
      </c>
      <c r="F2517" s="1">
        <v>5906</v>
      </c>
      <c r="G2517" s="3">
        <v>1011</v>
      </c>
      <c r="H2517" s="3">
        <v>1</v>
      </c>
      <c r="I2517" s="3">
        <v>14659500</v>
      </c>
      <c r="J2517" s="3">
        <v>1350000</v>
      </c>
      <c r="K2517" s="3">
        <v>15950</v>
      </c>
      <c r="L2517" s="3">
        <v>16025450</v>
      </c>
      <c r="M2517" s="3">
        <v>2670908.3345998949</v>
      </c>
      <c r="N2517" s="3">
        <v>2670908.3345998949</v>
      </c>
      <c r="O2517" s="9"/>
    </row>
    <row r="2518" spans="1:15" x14ac:dyDescent="0.25">
      <c r="A2518" s="1">
        <v>821</v>
      </c>
      <c r="B2518" s="1" t="s">
        <v>65</v>
      </c>
      <c r="C2518" s="1" t="s">
        <v>2647</v>
      </c>
      <c r="D2518" s="1">
        <v>246587</v>
      </c>
      <c r="E2518" s="1">
        <v>527187</v>
      </c>
      <c r="F2518" s="1">
        <v>5917</v>
      </c>
      <c r="G2518" s="3">
        <v>459</v>
      </c>
      <c r="H2518" s="3">
        <v>31</v>
      </c>
      <c r="I2518" s="3">
        <v>6655500</v>
      </c>
      <c r="J2518" s="3">
        <v>1350000</v>
      </c>
      <c r="K2518" s="3">
        <v>494450</v>
      </c>
      <c r="L2518" s="3">
        <v>8499950</v>
      </c>
      <c r="M2518" s="3">
        <v>1416658.3340051216</v>
      </c>
      <c r="N2518" s="3">
        <v>1416658.3340051216</v>
      </c>
      <c r="O2518" s="9"/>
    </row>
    <row r="2519" spans="1:15" x14ac:dyDescent="0.25">
      <c r="A2519" s="1">
        <v>821</v>
      </c>
      <c r="B2519" s="1" t="s">
        <v>65</v>
      </c>
      <c r="C2519" s="1" t="s">
        <v>2648</v>
      </c>
      <c r="D2519" s="1">
        <v>246581</v>
      </c>
      <c r="E2519" s="1">
        <v>530864</v>
      </c>
      <c r="F2519" s="1">
        <v>5901</v>
      </c>
      <c r="G2519" s="3">
        <v>1025</v>
      </c>
      <c r="H2519" s="3">
        <v>18</v>
      </c>
      <c r="I2519" s="3">
        <v>14862500</v>
      </c>
      <c r="J2519" s="3">
        <v>1350000</v>
      </c>
      <c r="K2519" s="3">
        <v>287100</v>
      </c>
      <c r="L2519" s="3">
        <v>16499600</v>
      </c>
      <c r="M2519" s="3">
        <v>2749933.334637369</v>
      </c>
      <c r="N2519" s="3">
        <v>2749933.334637369</v>
      </c>
      <c r="O2519" s="9"/>
    </row>
    <row r="2520" spans="1:15" x14ac:dyDescent="0.25">
      <c r="A2520" s="1">
        <v>821</v>
      </c>
      <c r="B2520" s="1" t="s">
        <v>65</v>
      </c>
      <c r="C2520" s="1" t="s">
        <v>2649</v>
      </c>
      <c r="D2520" s="1">
        <v>246596</v>
      </c>
      <c r="E2520" s="1">
        <v>527188</v>
      </c>
      <c r="F2520" s="1">
        <v>5907</v>
      </c>
      <c r="G2520" s="3">
        <v>825</v>
      </c>
      <c r="H2520" s="3">
        <v>13</v>
      </c>
      <c r="I2520" s="3">
        <v>11962500</v>
      </c>
      <c r="J2520" s="3">
        <v>1350000</v>
      </c>
      <c r="K2520" s="3">
        <v>207350</v>
      </c>
      <c r="L2520" s="3">
        <v>13519850</v>
      </c>
      <c r="M2520" s="3">
        <v>2253308.3344018664</v>
      </c>
      <c r="N2520" s="3">
        <v>2253308.3344018664</v>
      </c>
      <c r="O2520" s="9"/>
    </row>
    <row r="2521" spans="1:15" x14ac:dyDescent="0.25">
      <c r="A2521" s="1">
        <v>821</v>
      </c>
      <c r="B2521" s="1" t="s">
        <v>65</v>
      </c>
      <c r="C2521" s="1" t="s">
        <v>2650</v>
      </c>
      <c r="D2521" s="1">
        <v>246604</v>
      </c>
      <c r="E2521" s="1">
        <v>527189</v>
      </c>
      <c r="F2521" s="1">
        <v>760008</v>
      </c>
      <c r="G2521" s="3">
        <v>473</v>
      </c>
      <c r="H2521" s="3">
        <v>1</v>
      </c>
      <c r="I2521" s="3">
        <v>6858500</v>
      </c>
      <c r="J2521" s="3">
        <v>1350000</v>
      </c>
      <c r="K2521" s="3">
        <v>15950</v>
      </c>
      <c r="L2521" s="3">
        <v>8224450</v>
      </c>
      <c r="M2521" s="3">
        <v>1370741.667316681</v>
      </c>
      <c r="N2521" s="3">
        <v>1370741.667316681</v>
      </c>
      <c r="O2521" s="9"/>
    </row>
    <row r="2522" spans="1:15" x14ac:dyDescent="0.25">
      <c r="A2522" s="1">
        <v>821</v>
      </c>
      <c r="B2522" s="1" t="s">
        <v>65</v>
      </c>
      <c r="C2522" s="1" t="s">
        <v>2651</v>
      </c>
      <c r="D2522" s="1">
        <v>246588</v>
      </c>
      <c r="E2522" s="1">
        <v>530865</v>
      </c>
      <c r="F2522" s="1">
        <v>5918</v>
      </c>
      <c r="G2522" s="3">
        <v>739</v>
      </c>
      <c r="H2522" s="3">
        <v>1</v>
      </c>
      <c r="I2522" s="3">
        <v>10715500</v>
      </c>
      <c r="J2522" s="3">
        <v>1350000</v>
      </c>
      <c r="K2522" s="3">
        <v>15950</v>
      </c>
      <c r="L2522" s="3">
        <v>12081450</v>
      </c>
      <c r="M2522" s="3">
        <v>2013575.0009548499</v>
      </c>
      <c r="N2522" s="3">
        <v>2013575.0009548499</v>
      </c>
      <c r="O2522" s="9"/>
    </row>
    <row r="2523" spans="1:15" x14ac:dyDescent="0.25">
      <c r="A2523" s="1">
        <v>821</v>
      </c>
      <c r="B2523" s="1" t="s">
        <v>65</v>
      </c>
      <c r="C2523" s="1" t="s">
        <v>2652</v>
      </c>
      <c r="D2523" s="1">
        <v>246593</v>
      </c>
      <c r="E2523" s="1">
        <v>527190</v>
      </c>
      <c r="F2523" s="1">
        <v>230046</v>
      </c>
      <c r="G2523" s="3">
        <v>630</v>
      </c>
      <c r="H2523" s="3">
        <v>15</v>
      </c>
      <c r="I2523" s="3">
        <v>9135000</v>
      </c>
      <c r="J2523" s="3">
        <v>1350000</v>
      </c>
      <c r="K2523" s="3">
        <v>239250</v>
      </c>
      <c r="L2523" s="3">
        <v>10724250</v>
      </c>
      <c r="M2523" s="3">
        <v>1787375.0008475846</v>
      </c>
      <c r="N2523" s="3">
        <v>1787375.0008475846</v>
      </c>
      <c r="O2523" s="9"/>
    </row>
    <row r="2524" spans="1:15" x14ac:dyDescent="0.25">
      <c r="A2524" s="1">
        <v>821</v>
      </c>
      <c r="B2524" s="1" t="s">
        <v>65</v>
      </c>
      <c r="C2524" s="1" t="s">
        <v>2653</v>
      </c>
      <c r="D2524" s="1">
        <v>246582</v>
      </c>
      <c r="E2524" s="1">
        <v>527191</v>
      </c>
      <c r="F2524" s="1">
        <v>5900</v>
      </c>
      <c r="G2524" s="3">
        <v>711</v>
      </c>
      <c r="H2524" s="3">
        <v>1</v>
      </c>
      <c r="I2524" s="3">
        <v>10309500</v>
      </c>
      <c r="J2524" s="3">
        <v>1350000</v>
      </c>
      <c r="K2524" s="3">
        <v>15950</v>
      </c>
      <c r="L2524" s="3">
        <v>11675450</v>
      </c>
      <c r="M2524" s="3">
        <v>1945908.3342560953</v>
      </c>
      <c r="N2524" s="3">
        <v>1945908.3342560953</v>
      </c>
      <c r="O2524" s="9"/>
    </row>
    <row r="2525" spans="1:15" x14ac:dyDescent="0.25">
      <c r="A2525" s="1">
        <v>821</v>
      </c>
      <c r="B2525" s="1" t="s">
        <v>65</v>
      </c>
      <c r="C2525" s="1" t="s">
        <v>2654</v>
      </c>
      <c r="D2525" s="1">
        <v>246608</v>
      </c>
      <c r="E2525" s="1">
        <v>530866</v>
      </c>
      <c r="F2525" s="1">
        <v>760005</v>
      </c>
      <c r="G2525" s="3">
        <v>407</v>
      </c>
      <c r="H2525" s="3">
        <v>26</v>
      </c>
      <c r="I2525" s="3">
        <v>5901500</v>
      </c>
      <c r="J2525" s="3">
        <v>1350000</v>
      </c>
      <c r="K2525" s="3">
        <v>414700</v>
      </c>
      <c r="L2525" s="3">
        <v>7666200</v>
      </c>
      <c r="M2525" s="3">
        <v>1277700.0006058933</v>
      </c>
      <c r="N2525" s="3">
        <v>1277700.0006058933</v>
      </c>
      <c r="O2525" s="9"/>
    </row>
    <row r="2526" spans="1:15" x14ac:dyDescent="0.25">
      <c r="A2526" s="1">
        <v>821</v>
      </c>
      <c r="B2526" s="1" t="s">
        <v>65</v>
      </c>
      <c r="C2526" s="1" t="s">
        <v>2655</v>
      </c>
      <c r="D2526" s="1">
        <v>246605</v>
      </c>
      <c r="E2526" s="1">
        <v>527192</v>
      </c>
      <c r="F2526" s="1">
        <v>5910</v>
      </c>
      <c r="G2526" s="3">
        <v>1390</v>
      </c>
      <c r="H2526" s="3">
        <v>12</v>
      </c>
      <c r="I2526" s="3">
        <v>20155000</v>
      </c>
      <c r="J2526" s="3">
        <v>1350000</v>
      </c>
      <c r="K2526" s="3">
        <v>191400</v>
      </c>
      <c r="L2526" s="3">
        <v>21696400</v>
      </c>
      <c r="M2526" s="3">
        <v>3616066.6683814283</v>
      </c>
      <c r="N2526" s="3">
        <v>3616066.6683814283</v>
      </c>
      <c r="O2526" s="9"/>
    </row>
    <row r="2527" spans="1:15" x14ac:dyDescent="0.25">
      <c r="A2527" s="1">
        <v>821</v>
      </c>
      <c r="B2527" s="1" t="s">
        <v>65</v>
      </c>
      <c r="C2527" s="1" t="s">
        <v>2656</v>
      </c>
      <c r="D2527" s="1">
        <v>246592</v>
      </c>
      <c r="E2527" s="1">
        <v>527193</v>
      </c>
      <c r="F2527" s="1">
        <v>5916</v>
      </c>
      <c r="G2527" s="3">
        <v>422</v>
      </c>
      <c r="H2527" s="3">
        <v>21</v>
      </c>
      <c r="I2527" s="3">
        <v>6119000</v>
      </c>
      <c r="J2527" s="3">
        <v>1350000</v>
      </c>
      <c r="K2527" s="3">
        <v>334950</v>
      </c>
      <c r="L2527" s="3">
        <v>7803950</v>
      </c>
      <c r="M2527" s="3">
        <v>1300658.3339501137</v>
      </c>
      <c r="N2527" s="3">
        <v>1300658.3339501137</v>
      </c>
      <c r="O2527" s="9"/>
    </row>
    <row r="2528" spans="1:15" x14ac:dyDescent="0.25">
      <c r="A2528" s="1">
        <v>821</v>
      </c>
      <c r="B2528" s="1" t="s">
        <v>65</v>
      </c>
      <c r="C2528" s="1" t="s">
        <v>2657</v>
      </c>
      <c r="D2528" s="1">
        <v>246599</v>
      </c>
      <c r="E2528" s="1">
        <v>530867</v>
      </c>
      <c r="F2528" s="1">
        <v>5913</v>
      </c>
      <c r="G2528" s="3">
        <v>364</v>
      </c>
      <c r="H2528" s="3">
        <v>1</v>
      </c>
      <c r="I2528" s="3">
        <v>5278000</v>
      </c>
      <c r="J2528" s="3">
        <v>1350000</v>
      </c>
      <c r="K2528" s="3">
        <v>15950</v>
      </c>
      <c r="L2528" s="3">
        <v>6643950</v>
      </c>
      <c r="M2528" s="3">
        <v>1107325.0005251004</v>
      </c>
      <c r="N2528" s="3">
        <v>1107325.0005251004</v>
      </c>
      <c r="O2528" s="9"/>
    </row>
    <row r="2529" spans="1:15" x14ac:dyDescent="0.25">
      <c r="A2529" s="1">
        <v>821</v>
      </c>
      <c r="B2529" s="1" t="s">
        <v>65</v>
      </c>
      <c r="C2529" s="1" t="s">
        <v>2658</v>
      </c>
      <c r="D2529" s="1">
        <v>246600</v>
      </c>
      <c r="E2529" s="1">
        <v>527194</v>
      </c>
      <c r="F2529" s="1">
        <v>5914</v>
      </c>
      <c r="G2529" s="3">
        <v>1277</v>
      </c>
      <c r="H2529" s="3">
        <v>1</v>
      </c>
      <c r="I2529" s="3">
        <v>18516500</v>
      </c>
      <c r="J2529" s="3">
        <v>1350000</v>
      </c>
      <c r="K2529" s="3">
        <v>15950</v>
      </c>
      <c r="L2529" s="3">
        <v>19882450</v>
      </c>
      <c r="M2529" s="3">
        <v>3313741.6682380638</v>
      </c>
      <c r="N2529" s="3">
        <v>3313741.6682380638</v>
      </c>
      <c r="O2529" s="9"/>
    </row>
    <row r="2530" spans="1:15" x14ac:dyDescent="0.25">
      <c r="A2530" s="1">
        <v>821</v>
      </c>
      <c r="B2530" s="1" t="s">
        <v>65</v>
      </c>
      <c r="C2530" s="1" t="s">
        <v>2659</v>
      </c>
      <c r="D2530" s="1">
        <v>246594</v>
      </c>
      <c r="E2530" s="1">
        <v>527195</v>
      </c>
      <c r="F2530" s="1">
        <v>5919</v>
      </c>
      <c r="G2530" s="3">
        <v>974</v>
      </c>
      <c r="H2530" s="3">
        <v>1</v>
      </c>
      <c r="I2530" s="3">
        <v>14123000</v>
      </c>
      <c r="J2530" s="3">
        <v>1350000</v>
      </c>
      <c r="K2530" s="3">
        <v>15950</v>
      </c>
      <c r="L2530" s="3">
        <v>15488950</v>
      </c>
      <c r="M2530" s="3">
        <v>2581491.6678908262</v>
      </c>
      <c r="N2530" s="3">
        <v>2581491.6678908262</v>
      </c>
      <c r="O2530" s="9"/>
    </row>
    <row r="2531" spans="1:15" x14ac:dyDescent="0.25">
      <c r="A2531" s="1">
        <v>821</v>
      </c>
      <c r="B2531" s="1" t="s">
        <v>65</v>
      </c>
      <c r="C2531" s="1" t="s">
        <v>2660</v>
      </c>
      <c r="D2531" s="1">
        <v>246610</v>
      </c>
      <c r="E2531" s="1">
        <v>527196</v>
      </c>
      <c r="F2531" s="1">
        <v>230054</v>
      </c>
      <c r="G2531" s="3">
        <v>1072</v>
      </c>
      <c r="H2531" s="3">
        <v>1</v>
      </c>
      <c r="I2531" s="3">
        <v>15544000</v>
      </c>
      <c r="J2531" s="3">
        <v>1350000</v>
      </c>
      <c r="K2531" s="3">
        <v>15950</v>
      </c>
      <c r="L2531" s="3">
        <v>16909950</v>
      </c>
      <c r="M2531" s="3">
        <v>2818325.0013364675</v>
      </c>
      <c r="N2531" s="3">
        <v>2818325.0013364675</v>
      </c>
      <c r="O2531" s="9"/>
    </row>
    <row r="2532" spans="1:15" x14ac:dyDescent="0.25">
      <c r="A2532" s="1">
        <v>821</v>
      </c>
      <c r="B2532" s="1" t="s">
        <v>65</v>
      </c>
      <c r="C2532" s="1" t="s">
        <v>2661</v>
      </c>
      <c r="D2532" s="1">
        <v>246583</v>
      </c>
      <c r="E2532" s="1">
        <v>530868</v>
      </c>
      <c r="F2532" s="1">
        <v>760006</v>
      </c>
      <c r="G2532" s="3">
        <v>730</v>
      </c>
      <c r="H2532" s="3">
        <v>9</v>
      </c>
      <c r="I2532" s="3">
        <v>10585000</v>
      </c>
      <c r="J2532" s="3">
        <v>1350000</v>
      </c>
      <c r="K2532" s="3">
        <v>143550</v>
      </c>
      <c r="L2532" s="3">
        <v>12078550</v>
      </c>
      <c r="M2532" s="3">
        <v>2013091.6676212873</v>
      </c>
      <c r="N2532" s="3">
        <v>2013091.6676212873</v>
      </c>
      <c r="O2532" s="9"/>
    </row>
    <row r="2533" spans="1:15" x14ac:dyDescent="0.25">
      <c r="A2533" s="1">
        <v>821</v>
      </c>
      <c r="B2533" s="1" t="s">
        <v>65</v>
      </c>
      <c r="C2533" s="1" t="s">
        <v>2662</v>
      </c>
      <c r="D2533" s="1">
        <v>246601</v>
      </c>
      <c r="E2533" s="1">
        <v>527197</v>
      </c>
      <c r="F2533" s="1">
        <v>5911</v>
      </c>
      <c r="G2533" s="3">
        <v>1173</v>
      </c>
      <c r="H2533" s="3">
        <v>1</v>
      </c>
      <c r="I2533" s="3">
        <v>17008500</v>
      </c>
      <c r="J2533" s="3">
        <v>1350000</v>
      </c>
      <c r="K2533" s="3">
        <v>15950</v>
      </c>
      <c r="L2533" s="3">
        <v>18374450</v>
      </c>
      <c r="M2533" s="3">
        <v>3062408.3347855466</v>
      </c>
      <c r="N2533" s="3">
        <v>3062408.3347855466</v>
      </c>
      <c r="O2533" s="9"/>
    </row>
    <row r="2534" spans="1:15" x14ac:dyDescent="0.25">
      <c r="A2534" s="1">
        <v>821</v>
      </c>
      <c r="B2534" s="1" t="s">
        <v>65</v>
      </c>
      <c r="C2534" s="1" t="s">
        <v>2663</v>
      </c>
      <c r="D2534" s="1">
        <v>246606</v>
      </c>
      <c r="E2534" s="1">
        <v>527198</v>
      </c>
      <c r="F2534" s="1">
        <v>5923</v>
      </c>
      <c r="G2534" s="3">
        <v>829</v>
      </c>
      <c r="H2534" s="3">
        <v>1</v>
      </c>
      <c r="I2534" s="3">
        <v>12020500</v>
      </c>
      <c r="J2534" s="3">
        <v>1350000</v>
      </c>
      <c r="K2534" s="3">
        <v>15950</v>
      </c>
      <c r="L2534" s="3">
        <v>13386450</v>
      </c>
      <c r="M2534" s="3">
        <v>2231075.0010579899</v>
      </c>
      <c r="N2534" s="3">
        <v>2231075.0010579899</v>
      </c>
      <c r="O2534" s="9"/>
    </row>
    <row r="2535" spans="1:15" x14ac:dyDescent="0.25">
      <c r="A2535" s="1">
        <v>821</v>
      </c>
      <c r="B2535" s="1" t="s">
        <v>65</v>
      </c>
      <c r="C2535" s="1" t="s">
        <v>2664</v>
      </c>
      <c r="D2535" s="1">
        <v>246584</v>
      </c>
      <c r="E2535" s="1">
        <v>530869</v>
      </c>
      <c r="F2535" s="1">
        <v>5899</v>
      </c>
      <c r="G2535" s="3">
        <v>1067</v>
      </c>
      <c r="H2535" s="3">
        <v>17</v>
      </c>
      <c r="I2535" s="3">
        <v>15471500</v>
      </c>
      <c r="J2535" s="3">
        <v>1350000</v>
      </c>
      <c r="K2535" s="3">
        <v>271150</v>
      </c>
      <c r="L2535" s="3">
        <v>17092650</v>
      </c>
      <c r="M2535" s="3">
        <v>2848775.0013509071</v>
      </c>
      <c r="N2535" s="3">
        <v>2848775.0013509071</v>
      </c>
      <c r="O2535" s="9"/>
    </row>
    <row r="2536" spans="1:15" x14ac:dyDescent="0.25">
      <c r="A2536" s="1">
        <v>821</v>
      </c>
      <c r="B2536" s="1" t="s">
        <v>65</v>
      </c>
      <c r="C2536" s="1" t="s">
        <v>2665</v>
      </c>
      <c r="D2536" s="1">
        <v>246589</v>
      </c>
      <c r="E2536" s="1">
        <v>527199</v>
      </c>
      <c r="F2536" s="1">
        <v>5921</v>
      </c>
      <c r="G2536" s="3">
        <v>818</v>
      </c>
      <c r="H2536" s="3">
        <v>1</v>
      </c>
      <c r="I2536" s="3">
        <v>11861000</v>
      </c>
      <c r="J2536" s="3">
        <v>1350000</v>
      </c>
      <c r="K2536" s="3">
        <v>15950</v>
      </c>
      <c r="L2536" s="3">
        <v>13226950</v>
      </c>
      <c r="M2536" s="3">
        <v>2204491.6677120505</v>
      </c>
      <c r="N2536" s="3">
        <v>2204491.6677120505</v>
      </c>
      <c r="O2536" s="9"/>
    </row>
    <row r="2537" spans="1:15" x14ac:dyDescent="0.25">
      <c r="A2537" s="1">
        <v>821</v>
      </c>
      <c r="B2537" s="1" t="s">
        <v>65</v>
      </c>
      <c r="C2537" s="1" t="s">
        <v>2666</v>
      </c>
      <c r="D2537" s="1">
        <v>246598</v>
      </c>
      <c r="E2537" s="1">
        <v>527200</v>
      </c>
      <c r="F2537" s="1">
        <v>760007</v>
      </c>
      <c r="G2537" s="3">
        <v>694</v>
      </c>
      <c r="H2537" s="3">
        <v>1</v>
      </c>
      <c r="I2537" s="3">
        <v>10063000</v>
      </c>
      <c r="J2537" s="3">
        <v>1350000</v>
      </c>
      <c r="K2537" s="3">
        <v>15950</v>
      </c>
      <c r="L2537" s="3">
        <v>11428950</v>
      </c>
      <c r="M2537" s="3">
        <v>1904825.00090328</v>
      </c>
      <c r="N2537" s="3">
        <v>1904825.00090328</v>
      </c>
      <c r="O2537" s="9"/>
    </row>
    <row r="2538" spans="1:15" x14ac:dyDescent="0.25">
      <c r="A2538" s="1">
        <v>821</v>
      </c>
      <c r="B2538" s="1" t="s">
        <v>65</v>
      </c>
      <c r="C2538" s="1" t="s">
        <v>2667</v>
      </c>
      <c r="D2538" s="1">
        <v>246603</v>
      </c>
      <c r="E2538" s="1">
        <v>530870</v>
      </c>
      <c r="F2538" s="1">
        <v>5909</v>
      </c>
      <c r="G2538" s="3">
        <v>504</v>
      </c>
      <c r="H2538" s="3">
        <v>4</v>
      </c>
      <c r="I2538" s="3">
        <v>7308000</v>
      </c>
      <c r="J2538" s="3">
        <v>1350000</v>
      </c>
      <c r="K2538" s="3">
        <v>63800</v>
      </c>
      <c r="L2538" s="3">
        <v>8721800</v>
      </c>
      <c r="M2538" s="3">
        <v>1453633.3340226554</v>
      </c>
      <c r="N2538" s="3">
        <v>1453633.3340226554</v>
      </c>
      <c r="O2538" s="9"/>
    </row>
    <row r="2539" spans="1:15" x14ac:dyDescent="0.25">
      <c r="A2539" s="1">
        <v>821</v>
      </c>
      <c r="B2539" s="1" t="s">
        <v>65</v>
      </c>
      <c r="C2539" s="1" t="s">
        <v>2668</v>
      </c>
      <c r="D2539" s="1">
        <v>246609</v>
      </c>
      <c r="E2539" s="1">
        <v>527201</v>
      </c>
      <c r="F2539" s="1">
        <v>5924</v>
      </c>
      <c r="G2539" s="3">
        <v>688</v>
      </c>
      <c r="H2539" s="3">
        <v>11</v>
      </c>
      <c r="I2539" s="3">
        <v>9976000</v>
      </c>
      <c r="J2539" s="3">
        <v>1350000</v>
      </c>
      <c r="K2539" s="3">
        <v>175450</v>
      </c>
      <c r="L2539" s="3">
        <v>11501450</v>
      </c>
      <c r="M2539" s="3">
        <v>1916908.3342423432</v>
      </c>
      <c r="N2539" s="3">
        <v>1916908.3342423432</v>
      </c>
      <c r="O2539" s="9"/>
    </row>
    <row r="2540" spans="1:15" x14ac:dyDescent="0.25">
      <c r="A2540" s="1">
        <v>821</v>
      </c>
      <c r="B2540" s="1" t="s">
        <v>65</v>
      </c>
      <c r="C2540" s="1" t="s">
        <v>2669</v>
      </c>
      <c r="D2540" s="1">
        <v>246585</v>
      </c>
      <c r="E2540" s="1">
        <v>527202</v>
      </c>
      <c r="F2540" s="1">
        <v>5903</v>
      </c>
      <c r="G2540" s="3">
        <v>617</v>
      </c>
      <c r="H2540" s="3">
        <v>9</v>
      </c>
      <c r="I2540" s="3">
        <v>8946500</v>
      </c>
      <c r="J2540" s="3">
        <v>1350000</v>
      </c>
      <c r="K2540" s="3">
        <v>143550</v>
      </c>
      <c r="L2540" s="3">
        <v>10440050</v>
      </c>
      <c r="M2540" s="3">
        <v>1740008.3341584562</v>
      </c>
      <c r="N2540" s="3">
        <v>1740008.3341584562</v>
      </c>
      <c r="O2540" s="9"/>
    </row>
    <row r="2541" spans="1:15" x14ac:dyDescent="0.25">
      <c r="A2541" s="1">
        <v>821</v>
      </c>
      <c r="B2541" s="1" t="s">
        <v>65</v>
      </c>
      <c r="C2541" s="1" t="s">
        <v>2670</v>
      </c>
      <c r="D2541" s="1">
        <v>246590</v>
      </c>
      <c r="E2541" s="1">
        <v>530871</v>
      </c>
      <c r="F2541" s="1">
        <v>5922</v>
      </c>
      <c r="G2541" s="3">
        <v>458</v>
      </c>
      <c r="H2541" s="3">
        <v>9</v>
      </c>
      <c r="I2541" s="3">
        <v>6641000</v>
      </c>
      <c r="J2541" s="3">
        <v>1350000</v>
      </c>
      <c r="K2541" s="3">
        <v>143550</v>
      </c>
      <c r="L2541" s="3">
        <v>8134550</v>
      </c>
      <c r="M2541" s="3">
        <v>1355758.3339762425</v>
      </c>
      <c r="N2541" s="3">
        <v>1355758.3339762425</v>
      </c>
      <c r="O2541" s="9"/>
    </row>
    <row r="2542" spans="1:15" x14ac:dyDescent="0.25">
      <c r="A2542" s="1">
        <v>821</v>
      </c>
      <c r="B2542" s="1" t="s">
        <v>65</v>
      </c>
      <c r="C2542" s="1" t="s">
        <v>2671</v>
      </c>
      <c r="D2542" s="1">
        <v>246591</v>
      </c>
      <c r="E2542" s="1">
        <v>527203</v>
      </c>
      <c r="F2542" s="1">
        <v>230039</v>
      </c>
      <c r="G2542" s="3">
        <v>636</v>
      </c>
      <c r="H2542" s="3">
        <v>1</v>
      </c>
      <c r="I2542" s="3">
        <v>9222000</v>
      </c>
      <c r="J2542" s="3">
        <v>1350000</v>
      </c>
      <c r="K2542" s="3">
        <v>15950</v>
      </c>
      <c r="L2542" s="3">
        <v>10587950</v>
      </c>
      <c r="M2542" s="3">
        <v>1764658.3341701454</v>
      </c>
      <c r="N2542" s="3">
        <v>1764658.3341701454</v>
      </c>
      <c r="O2542" s="9"/>
    </row>
    <row r="2543" spans="1:15" x14ac:dyDescent="0.25">
      <c r="A2543" s="1">
        <v>821</v>
      </c>
      <c r="B2543" s="1" t="s">
        <v>65</v>
      </c>
      <c r="C2543" s="1" t="s">
        <v>2672</v>
      </c>
      <c r="D2543" s="1">
        <v>246597</v>
      </c>
      <c r="E2543" s="1">
        <v>527204</v>
      </c>
      <c r="F2543" s="1">
        <v>5908</v>
      </c>
      <c r="G2543" s="3">
        <v>1473</v>
      </c>
      <c r="H2543" s="3">
        <v>20</v>
      </c>
      <c r="I2543" s="3">
        <v>21358500</v>
      </c>
      <c r="J2543" s="3">
        <v>1350000</v>
      </c>
      <c r="K2543" s="3">
        <v>319000</v>
      </c>
      <c r="L2543" s="3">
        <v>23027500</v>
      </c>
      <c r="M2543" s="3">
        <v>3837916.668486631</v>
      </c>
      <c r="N2543" s="3">
        <v>3837916.668486631</v>
      </c>
      <c r="O2543" s="9"/>
    </row>
    <row r="2544" spans="1:15" x14ac:dyDescent="0.25">
      <c r="A2544" s="1">
        <v>821</v>
      </c>
      <c r="B2544" s="1" t="s">
        <v>65</v>
      </c>
      <c r="C2544" s="1" t="s">
        <v>2673</v>
      </c>
      <c r="D2544" s="1">
        <v>246602</v>
      </c>
      <c r="E2544" s="1">
        <v>530872</v>
      </c>
      <c r="F2544" s="1">
        <v>5912</v>
      </c>
      <c r="G2544" s="3">
        <v>976</v>
      </c>
      <c r="H2544" s="3">
        <v>1</v>
      </c>
      <c r="I2544" s="3">
        <v>14152000</v>
      </c>
      <c r="J2544" s="3">
        <v>1350000</v>
      </c>
      <c r="K2544" s="3">
        <v>15950</v>
      </c>
      <c r="L2544" s="3">
        <v>15517950</v>
      </c>
      <c r="M2544" s="3">
        <v>2586325.0012264517</v>
      </c>
      <c r="N2544" s="3">
        <v>2586325.0012264517</v>
      </c>
      <c r="O2544" s="9"/>
    </row>
    <row r="2545" spans="1:15" x14ac:dyDescent="0.25">
      <c r="A2545" s="6">
        <v>821</v>
      </c>
      <c r="B2545" s="6" t="s">
        <v>65</v>
      </c>
      <c r="C2545" s="6"/>
      <c r="D2545" s="6"/>
      <c r="E2545" s="6"/>
      <c r="F2545" s="6"/>
      <c r="G2545" s="7">
        <v>24338</v>
      </c>
      <c r="H2545" s="7">
        <v>254</v>
      </c>
      <c r="I2545" s="7">
        <v>352901000</v>
      </c>
      <c r="J2545" s="7">
        <v>41850000</v>
      </c>
      <c r="K2545" s="7">
        <v>4051300</v>
      </c>
      <c r="L2545" s="7">
        <v>398802300</v>
      </c>
      <c r="M2545" s="7">
        <v>66467050.031519093</v>
      </c>
      <c r="N2545" s="7">
        <v>66467050.031519093</v>
      </c>
      <c r="O2545" s="9"/>
    </row>
    <row r="2546" spans="1:15" x14ac:dyDescent="0.25">
      <c r="A2546" s="1">
        <v>822</v>
      </c>
      <c r="B2546" s="1" t="s">
        <v>66</v>
      </c>
      <c r="C2546" s="1" t="s">
        <v>2674</v>
      </c>
      <c r="D2546" s="1">
        <v>238426</v>
      </c>
      <c r="E2546" s="1">
        <v>521616</v>
      </c>
      <c r="F2546" s="1">
        <v>743</v>
      </c>
      <c r="G2546" s="3">
        <v>867</v>
      </c>
      <c r="H2546" s="3">
        <v>19</v>
      </c>
      <c r="I2546" s="3">
        <v>12571500</v>
      </c>
      <c r="J2546" s="3">
        <v>1350000</v>
      </c>
      <c r="K2546" s="3">
        <v>303050</v>
      </c>
      <c r="L2546" s="3">
        <v>14224550</v>
      </c>
      <c r="M2546" s="3">
        <v>2370758.3344575618</v>
      </c>
      <c r="N2546" s="3">
        <v>2370758.3344575618</v>
      </c>
      <c r="O2546" s="9"/>
    </row>
    <row r="2547" spans="1:15" x14ac:dyDescent="0.25">
      <c r="A2547" s="1">
        <v>822</v>
      </c>
      <c r="B2547" s="1" t="s">
        <v>66</v>
      </c>
      <c r="C2547" s="1" t="s">
        <v>2675</v>
      </c>
      <c r="D2547" s="1">
        <v>238432</v>
      </c>
      <c r="E2547" s="1">
        <v>521615</v>
      </c>
      <c r="F2547" s="1">
        <v>748</v>
      </c>
      <c r="G2547" s="3">
        <v>556</v>
      </c>
      <c r="H2547" s="3">
        <v>14</v>
      </c>
      <c r="I2547" s="3">
        <v>8062000</v>
      </c>
      <c r="J2547" s="3">
        <v>1350000</v>
      </c>
      <c r="K2547" s="3">
        <v>223300</v>
      </c>
      <c r="L2547" s="3">
        <v>9635300</v>
      </c>
      <c r="M2547" s="3">
        <v>1605883.3340948534</v>
      </c>
      <c r="N2547" s="3">
        <v>1605883.3340948534</v>
      </c>
      <c r="O2547" s="9"/>
    </row>
    <row r="2548" spans="1:15" x14ac:dyDescent="0.25">
      <c r="A2548" s="1">
        <v>822</v>
      </c>
      <c r="B2548" s="1" t="s">
        <v>66</v>
      </c>
      <c r="C2548" s="1" t="s">
        <v>2676</v>
      </c>
      <c r="D2548" s="1">
        <v>238470</v>
      </c>
      <c r="E2548" s="1">
        <v>521617</v>
      </c>
      <c r="F2548" s="1">
        <v>40070</v>
      </c>
      <c r="G2548" s="3">
        <v>490</v>
      </c>
      <c r="H2548" s="3">
        <v>16</v>
      </c>
      <c r="I2548" s="3">
        <v>7105000</v>
      </c>
      <c r="J2548" s="3">
        <v>1350000</v>
      </c>
      <c r="K2548" s="3">
        <v>255200</v>
      </c>
      <c r="L2548" s="3">
        <v>8710200</v>
      </c>
      <c r="M2548" s="3">
        <v>1451700.0006884052</v>
      </c>
      <c r="N2548" s="3">
        <v>1451700.0006884052</v>
      </c>
      <c r="O2548" s="9"/>
    </row>
    <row r="2549" spans="1:15" x14ac:dyDescent="0.25">
      <c r="A2549" s="1">
        <v>822</v>
      </c>
      <c r="B2549" s="1" t="s">
        <v>66</v>
      </c>
      <c r="C2549" s="1" t="s">
        <v>2677</v>
      </c>
      <c r="D2549" s="1">
        <v>238496</v>
      </c>
      <c r="E2549" s="1">
        <v>529341</v>
      </c>
      <c r="F2549" s="1">
        <v>40126</v>
      </c>
      <c r="G2549" s="3">
        <v>363</v>
      </c>
      <c r="H2549" s="3">
        <v>4</v>
      </c>
      <c r="I2549" s="3">
        <v>5263500</v>
      </c>
      <c r="J2549" s="3">
        <v>1350000</v>
      </c>
      <c r="K2549" s="3">
        <v>63800</v>
      </c>
      <c r="L2549" s="3">
        <v>6677300</v>
      </c>
      <c r="M2549" s="3">
        <v>1112883.3338610695</v>
      </c>
      <c r="N2549" s="3">
        <v>1112883.3338610695</v>
      </c>
      <c r="O2549" s="9"/>
    </row>
    <row r="2550" spans="1:15" x14ac:dyDescent="0.25">
      <c r="A2550" s="1">
        <v>822</v>
      </c>
      <c r="B2550" s="1" t="s">
        <v>66</v>
      </c>
      <c r="C2550" s="1" t="s">
        <v>2678</v>
      </c>
      <c r="D2550" s="1">
        <v>238423</v>
      </c>
      <c r="E2550" s="1">
        <v>521618</v>
      </c>
      <c r="F2550" s="1">
        <v>40172</v>
      </c>
      <c r="G2550" s="3">
        <v>462</v>
      </c>
      <c r="H2550" s="3">
        <v>8</v>
      </c>
      <c r="I2550" s="3">
        <v>6699000</v>
      </c>
      <c r="J2550" s="3">
        <v>1350000</v>
      </c>
      <c r="K2550" s="3">
        <v>127600</v>
      </c>
      <c r="L2550" s="3">
        <v>8176600</v>
      </c>
      <c r="M2550" s="3">
        <v>1362766.6673128991</v>
      </c>
      <c r="N2550" s="3">
        <v>1362766.6673128991</v>
      </c>
      <c r="O2550" s="9"/>
    </row>
    <row r="2551" spans="1:15" x14ac:dyDescent="0.25">
      <c r="A2551" s="1">
        <v>822</v>
      </c>
      <c r="B2551" s="1" t="s">
        <v>66</v>
      </c>
      <c r="C2551" s="1" t="s">
        <v>2679</v>
      </c>
      <c r="D2551" s="1">
        <v>238422</v>
      </c>
      <c r="E2551" s="1">
        <v>521614</v>
      </c>
      <c r="F2551" s="1">
        <v>763</v>
      </c>
      <c r="G2551" s="3">
        <v>659</v>
      </c>
      <c r="H2551" s="3">
        <v>3</v>
      </c>
      <c r="I2551" s="3">
        <v>9555500</v>
      </c>
      <c r="J2551" s="3">
        <v>1350000</v>
      </c>
      <c r="K2551" s="3">
        <v>47850</v>
      </c>
      <c r="L2551" s="3">
        <v>10953350</v>
      </c>
      <c r="M2551" s="3">
        <v>1825558.3341990246</v>
      </c>
      <c r="N2551" s="3">
        <v>1825558.3341990246</v>
      </c>
      <c r="O2551" s="9"/>
    </row>
    <row r="2552" spans="1:15" x14ac:dyDescent="0.25">
      <c r="A2552" s="1">
        <v>822</v>
      </c>
      <c r="B2552" s="1" t="s">
        <v>66</v>
      </c>
      <c r="C2552" s="1" t="s">
        <v>2680</v>
      </c>
      <c r="D2552" s="1">
        <v>238435</v>
      </c>
      <c r="E2552" s="1">
        <v>548570</v>
      </c>
      <c r="F2552" s="1">
        <v>753</v>
      </c>
      <c r="G2552" s="3">
        <v>396</v>
      </c>
      <c r="H2552" s="3">
        <v>6</v>
      </c>
      <c r="I2552" s="3">
        <v>5742000</v>
      </c>
      <c r="J2552" s="3">
        <v>1350000</v>
      </c>
      <c r="K2552" s="3">
        <v>95700</v>
      </c>
      <c r="L2552" s="3">
        <v>7187700</v>
      </c>
      <c r="M2552" s="3">
        <v>1197950.0005680753</v>
      </c>
      <c r="N2552" s="3">
        <v>1197950.0005680753</v>
      </c>
      <c r="O2552" s="9"/>
    </row>
    <row r="2553" spans="1:15" x14ac:dyDescent="0.25">
      <c r="A2553" s="1">
        <v>822</v>
      </c>
      <c r="B2553" s="1" t="s">
        <v>66</v>
      </c>
      <c r="C2553" s="1" t="s">
        <v>2681</v>
      </c>
      <c r="D2553" s="1">
        <v>238464</v>
      </c>
      <c r="E2553" s="1">
        <v>529342</v>
      </c>
      <c r="F2553" s="1">
        <v>784</v>
      </c>
      <c r="G2553" s="3">
        <v>412</v>
      </c>
      <c r="H2553" s="3">
        <v>7</v>
      </c>
      <c r="I2553" s="3">
        <v>5974000</v>
      </c>
      <c r="J2553" s="3">
        <v>1350000</v>
      </c>
      <c r="K2553" s="3">
        <v>111650</v>
      </c>
      <c r="L2553" s="3">
        <v>7435650</v>
      </c>
      <c r="M2553" s="3">
        <v>1239275.000587672</v>
      </c>
      <c r="N2553" s="3">
        <v>1239275.000587672</v>
      </c>
      <c r="O2553" s="9"/>
    </row>
    <row r="2554" spans="1:15" x14ac:dyDescent="0.25">
      <c r="A2554" s="1">
        <v>822</v>
      </c>
      <c r="B2554" s="1" t="s">
        <v>66</v>
      </c>
      <c r="C2554" s="1" t="s">
        <v>2682</v>
      </c>
      <c r="D2554" s="1">
        <v>238441</v>
      </c>
      <c r="E2554" s="1">
        <v>521620</v>
      </c>
      <c r="F2554" s="1">
        <v>776</v>
      </c>
      <c r="G2554" s="3">
        <v>555</v>
      </c>
      <c r="H2554" s="3">
        <v>8</v>
      </c>
      <c r="I2554" s="3">
        <v>8047500</v>
      </c>
      <c r="J2554" s="3">
        <v>1350000</v>
      </c>
      <c r="K2554" s="3">
        <v>127600</v>
      </c>
      <c r="L2554" s="3">
        <v>9525100</v>
      </c>
      <c r="M2554" s="3">
        <v>1587516.6674194771</v>
      </c>
      <c r="N2554" s="3">
        <v>1587516.6674194771</v>
      </c>
      <c r="O2554" s="9"/>
    </row>
    <row r="2555" spans="1:15" x14ac:dyDescent="0.25">
      <c r="A2555" s="1">
        <v>822</v>
      </c>
      <c r="B2555" s="1" t="s">
        <v>66</v>
      </c>
      <c r="C2555" s="1" t="s">
        <v>2683</v>
      </c>
      <c r="D2555" s="1">
        <v>238445</v>
      </c>
      <c r="E2555" s="1">
        <v>521621</v>
      </c>
      <c r="F2555" s="1">
        <v>778</v>
      </c>
      <c r="G2555" s="3">
        <v>350</v>
      </c>
      <c r="H2555" s="3">
        <v>5</v>
      </c>
      <c r="I2555" s="3">
        <v>5075000</v>
      </c>
      <c r="J2555" s="3">
        <v>1350000</v>
      </c>
      <c r="K2555" s="3">
        <v>79750</v>
      </c>
      <c r="L2555" s="3">
        <v>6504750</v>
      </c>
      <c r="M2555" s="3">
        <v>1084125.0005140989</v>
      </c>
      <c r="N2555" s="3">
        <v>1084125.0005140989</v>
      </c>
      <c r="O2555" s="9"/>
    </row>
    <row r="2556" spans="1:15" x14ac:dyDescent="0.25">
      <c r="A2556" s="1">
        <v>822</v>
      </c>
      <c r="B2556" s="1" t="s">
        <v>66</v>
      </c>
      <c r="C2556" s="1" t="s">
        <v>2684</v>
      </c>
      <c r="D2556" s="1">
        <v>238443</v>
      </c>
      <c r="E2556" s="1">
        <v>521622</v>
      </c>
      <c r="F2556" s="1">
        <v>40073</v>
      </c>
      <c r="G2556" s="3">
        <v>393</v>
      </c>
      <c r="H2556" s="3">
        <v>6</v>
      </c>
      <c r="I2556" s="3">
        <v>5698500</v>
      </c>
      <c r="J2556" s="3">
        <v>1350000</v>
      </c>
      <c r="K2556" s="3">
        <v>95700</v>
      </c>
      <c r="L2556" s="3">
        <v>7144200</v>
      </c>
      <c r="M2556" s="3">
        <v>1190700.0005646374</v>
      </c>
      <c r="N2556" s="3">
        <v>1190700.0005646374</v>
      </c>
      <c r="O2556" s="9"/>
    </row>
    <row r="2557" spans="1:15" x14ac:dyDescent="0.25">
      <c r="A2557" s="1">
        <v>822</v>
      </c>
      <c r="B2557" s="1" t="s">
        <v>66</v>
      </c>
      <c r="C2557" s="1" t="s">
        <v>2685</v>
      </c>
      <c r="D2557" s="1">
        <v>238502</v>
      </c>
      <c r="E2557" s="1">
        <v>527080</v>
      </c>
      <c r="F2557" s="1">
        <v>808</v>
      </c>
      <c r="G2557" s="3">
        <v>324</v>
      </c>
      <c r="H2557" s="3">
        <v>0</v>
      </c>
      <c r="I2557" s="3">
        <v>4698000</v>
      </c>
      <c r="J2557" s="3">
        <v>1350000</v>
      </c>
      <c r="K2557" s="3">
        <v>0</v>
      </c>
      <c r="L2557" s="3">
        <v>6048000</v>
      </c>
      <c r="M2557" s="3">
        <v>1008000.0004779999</v>
      </c>
      <c r="N2557" s="3">
        <v>1008000.0004779999</v>
      </c>
      <c r="O2557" s="9"/>
    </row>
    <row r="2558" spans="1:15" x14ac:dyDescent="0.25">
      <c r="A2558" s="1">
        <v>822</v>
      </c>
      <c r="B2558" s="1" t="s">
        <v>66</v>
      </c>
      <c r="C2558" s="1" t="s">
        <v>2686</v>
      </c>
      <c r="D2558" s="1">
        <v>238448</v>
      </c>
      <c r="E2558" s="1">
        <v>110843</v>
      </c>
      <c r="F2558" s="1">
        <v>758</v>
      </c>
      <c r="G2558" s="3">
        <v>482</v>
      </c>
      <c r="H2558" s="3">
        <v>4</v>
      </c>
      <c r="I2558" s="3">
        <v>6989000</v>
      </c>
      <c r="J2558" s="3">
        <v>1350000</v>
      </c>
      <c r="K2558" s="3">
        <v>63800</v>
      </c>
      <c r="L2558" s="3">
        <v>8402800</v>
      </c>
      <c r="M2558" s="3">
        <v>1400466.6673307768</v>
      </c>
      <c r="N2558" s="3">
        <v>1400466.6673307768</v>
      </c>
      <c r="O2558" s="9"/>
    </row>
    <row r="2559" spans="1:15" x14ac:dyDescent="0.25">
      <c r="A2559" s="1">
        <v>822</v>
      </c>
      <c r="B2559" s="1" t="s">
        <v>66</v>
      </c>
      <c r="C2559" s="1" t="s">
        <v>2687</v>
      </c>
      <c r="D2559" s="1">
        <v>238450</v>
      </c>
      <c r="E2559" s="1">
        <v>521623</v>
      </c>
      <c r="F2559" s="1">
        <v>783</v>
      </c>
      <c r="G2559" s="3">
        <v>822</v>
      </c>
      <c r="H2559" s="3">
        <v>22</v>
      </c>
      <c r="I2559" s="3">
        <v>11919000</v>
      </c>
      <c r="J2559" s="3">
        <v>1350000</v>
      </c>
      <c r="K2559" s="3">
        <v>350900</v>
      </c>
      <c r="L2559" s="3">
        <v>13619900</v>
      </c>
      <c r="M2559" s="3">
        <v>2269983.3344097738</v>
      </c>
      <c r="N2559" s="3">
        <v>2269983.3344097738</v>
      </c>
      <c r="O2559" s="9"/>
    </row>
    <row r="2560" spans="1:15" x14ac:dyDescent="0.25">
      <c r="A2560" s="1">
        <v>822</v>
      </c>
      <c r="B2560" s="1" t="s">
        <v>66</v>
      </c>
      <c r="C2560" s="1" t="s">
        <v>2688</v>
      </c>
      <c r="D2560" s="1">
        <v>238479</v>
      </c>
      <c r="E2560" s="1">
        <v>529343</v>
      </c>
      <c r="F2560" s="1">
        <v>40031</v>
      </c>
      <c r="G2560" s="3">
        <v>456</v>
      </c>
      <c r="H2560" s="3">
        <v>4</v>
      </c>
      <c r="I2560" s="3">
        <v>6612000</v>
      </c>
      <c r="J2560" s="3">
        <v>1350000</v>
      </c>
      <c r="K2560" s="3">
        <v>63800</v>
      </c>
      <c r="L2560" s="3">
        <v>8025800</v>
      </c>
      <c r="M2560" s="3">
        <v>1337633.3339676475</v>
      </c>
      <c r="N2560" s="3">
        <v>1337633.3339676475</v>
      </c>
      <c r="O2560" s="9"/>
    </row>
    <row r="2561" spans="1:15" x14ac:dyDescent="0.25">
      <c r="A2561" s="1">
        <v>822</v>
      </c>
      <c r="B2561" s="1" t="s">
        <v>66</v>
      </c>
      <c r="C2561" s="1" t="s">
        <v>2689</v>
      </c>
      <c r="D2561" s="1">
        <v>238451</v>
      </c>
      <c r="E2561" s="1">
        <v>521624</v>
      </c>
      <c r="F2561" s="1">
        <v>40012</v>
      </c>
      <c r="G2561" s="3">
        <v>648</v>
      </c>
      <c r="H2561" s="3">
        <v>2</v>
      </c>
      <c r="I2561" s="3">
        <v>9396000</v>
      </c>
      <c r="J2561" s="3">
        <v>1350000</v>
      </c>
      <c r="K2561" s="3">
        <v>31900</v>
      </c>
      <c r="L2561" s="3">
        <v>10777900</v>
      </c>
      <c r="M2561" s="3">
        <v>1796316.6675184914</v>
      </c>
      <c r="N2561" s="3">
        <v>1796316.6675184914</v>
      </c>
      <c r="O2561" s="9"/>
    </row>
    <row r="2562" spans="1:15" x14ac:dyDescent="0.25">
      <c r="A2562" s="1">
        <v>822</v>
      </c>
      <c r="B2562" s="1" t="s">
        <v>66</v>
      </c>
      <c r="C2562" s="1" t="s">
        <v>2690</v>
      </c>
      <c r="D2562" s="1">
        <v>238453</v>
      </c>
      <c r="E2562" s="1">
        <v>521625</v>
      </c>
      <c r="F2562" s="1">
        <v>760</v>
      </c>
      <c r="G2562" s="3">
        <v>535</v>
      </c>
      <c r="H2562" s="3">
        <v>3</v>
      </c>
      <c r="I2562" s="3">
        <v>7757500</v>
      </c>
      <c r="J2562" s="3">
        <v>1350000</v>
      </c>
      <c r="K2562" s="3">
        <v>47850</v>
      </c>
      <c r="L2562" s="3">
        <v>9155350</v>
      </c>
      <c r="M2562" s="3">
        <v>1525891.6673902541</v>
      </c>
      <c r="N2562" s="3">
        <v>1525891.6673902541</v>
      </c>
      <c r="O2562" s="9"/>
    </row>
    <row r="2563" spans="1:15" x14ac:dyDescent="0.25">
      <c r="A2563" s="1">
        <v>822</v>
      </c>
      <c r="B2563" s="1" t="s">
        <v>66</v>
      </c>
      <c r="C2563" s="1" t="s">
        <v>2691</v>
      </c>
      <c r="D2563" s="1">
        <v>238452</v>
      </c>
      <c r="E2563" s="1">
        <v>521626</v>
      </c>
      <c r="F2563" s="1">
        <v>759</v>
      </c>
      <c r="G2563" s="3">
        <v>900</v>
      </c>
      <c r="H2563" s="3">
        <v>2</v>
      </c>
      <c r="I2563" s="3">
        <v>13050000</v>
      </c>
      <c r="J2563" s="3">
        <v>1350000</v>
      </c>
      <c r="K2563" s="3">
        <v>31900</v>
      </c>
      <c r="L2563" s="3">
        <v>14431900</v>
      </c>
      <c r="M2563" s="3">
        <v>2405316.6678072829</v>
      </c>
      <c r="N2563" s="3">
        <v>2405316.6678072829</v>
      </c>
      <c r="O2563" s="9"/>
    </row>
    <row r="2564" spans="1:15" x14ac:dyDescent="0.25">
      <c r="A2564" s="1">
        <v>822</v>
      </c>
      <c r="B2564" s="1" t="s">
        <v>66</v>
      </c>
      <c r="C2564" s="1" t="s">
        <v>2692</v>
      </c>
      <c r="D2564" s="1">
        <v>238454</v>
      </c>
      <c r="E2564" s="1">
        <v>529344</v>
      </c>
      <c r="F2564" s="1">
        <v>761</v>
      </c>
      <c r="G2564" s="3">
        <v>411</v>
      </c>
      <c r="H2564" s="3">
        <v>1</v>
      </c>
      <c r="I2564" s="3">
        <v>5959500</v>
      </c>
      <c r="J2564" s="3">
        <v>1350000</v>
      </c>
      <c r="K2564" s="3">
        <v>15950</v>
      </c>
      <c r="L2564" s="3">
        <v>7325450</v>
      </c>
      <c r="M2564" s="3">
        <v>1220908.3339122958</v>
      </c>
      <c r="N2564" s="3">
        <v>1220908.3339122958</v>
      </c>
      <c r="O2564" s="9"/>
    </row>
    <row r="2565" spans="1:15" x14ac:dyDescent="0.25">
      <c r="A2565" s="1">
        <v>822</v>
      </c>
      <c r="B2565" s="1" t="s">
        <v>66</v>
      </c>
      <c r="C2565" s="1" t="s">
        <v>2693</v>
      </c>
      <c r="D2565" s="1">
        <v>238447</v>
      </c>
      <c r="E2565" s="1">
        <v>521627</v>
      </c>
      <c r="F2565" s="1">
        <v>40040</v>
      </c>
      <c r="G2565" s="3">
        <v>1071</v>
      </c>
      <c r="H2565" s="3">
        <v>13</v>
      </c>
      <c r="I2565" s="3">
        <v>15529500</v>
      </c>
      <c r="J2565" s="3">
        <v>1350000</v>
      </c>
      <c r="K2565" s="3">
        <v>207350</v>
      </c>
      <c r="L2565" s="3">
        <v>17086850</v>
      </c>
      <c r="M2565" s="3">
        <v>2847808.334683782</v>
      </c>
      <c r="N2565" s="3">
        <v>2847808.334683782</v>
      </c>
      <c r="O2565" s="9"/>
    </row>
    <row r="2566" spans="1:15" x14ac:dyDescent="0.25">
      <c r="A2566" s="1">
        <v>822</v>
      </c>
      <c r="B2566" s="1" t="s">
        <v>66</v>
      </c>
      <c r="C2566" s="1" t="s">
        <v>2694</v>
      </c>
      <c r="D2566" s="1">
        <v>238486</v>
      </c>
      <c r="E2566" s="1">
        <v>521628</v>
      </c>
      <c r="F2566" s="1">
        <v>751</v>
      </c>
      <c r="G2566" s="3">
        <v>817</v>
      </c>
      <c r="H2566" s="3">
        <v>0</v>
      </c>
      <c r="I2566" s="3">
        <v>11846500</v>
      </c>
      <c r="J2566" s="3">
        <v>1350000</v>
      </c>
      <c r="K2566" s="3">
        <v>0</v>
      </c>
      <c r="L2566" s="3">
        <v>13196500</v>
      </c>
      <c r="M2566" s="3">
        <v>2199416.667709644</v>
      </c>
      <c r="N2566" s="3">
        <v>2199416.667709644</v>
      </c>
      <c r="O2566" s="9"/>
    </row>
    <row r="2567" spans="1:15" x14ac:dyDescent="0.25">
      <c r="A2567" s="1">
        <v>822</v>
      </c>
      <c r="B2567" s="1" t="s">
        <v>66</v>
      </c>
      <c r="C2567" s="1" t="s">
        <v>2695</v>
      </c>
      <c r="D2567" s="1">
        <v>238528</v>
      </c>
      <c r="E2567" s="1">
        <v>529345</v>
      </c>
      <c r="F2567" s="1">
        <v>40014</v>
      </c>
      <c r="G2567" s="3">
        <v>502</v>
      </c>
      <c r="H2567" s="3">
        <v>0</v>
      </c>
      <c r="I2567" s="3">
        <v>7279000</v>
      </c>
      <c r="J2567" s="3">
        <v>1350000</v>
      </c>
      <c r="K2567" s="3">
        <v>0</v>
      </c>
      <c r="L2567" s="3">
        <v>8629000</v>
      </c>
      <c r="M2567" s="3">
        <v>1438166.6673486542</v>
      </c>
      <c r="N2567" s="3">
        <v>1438166.6673486542</v>
      </c>
      <c r="O2567" s="9"/>
    </row>
    <row r="2568" spans="1:15" x14ac:dyDescent="0.25">
      <c r="A2568" s="1">
        <v>822</v>
      </c>
      <c r="B2568" s="1" t="s">
        <v>66</v>
      </c>
      <c r="C2568" s="1" t="s">
        <v>2696</v>
      </c>
      <c r="D2568" s="1">
        <v>238519</v>
      </c>
      <c r="E2568" s="1">
        <v>106347</v>
      </c>
      <c r="F2568" s="1">
        <v>739</v>
      </c>
      <c r="G2568" s="3">
        <v>121</v>
      </c>
      <c r="H2568" s="3">
        <v>0</v>
      </c>
      <c r="I2568" s="3">
        <v>1754500</v>
      </c>
      <c r="J2568" s="3">
        <v>1350000</v>
      </c>
      <c r="K2568" s="3">
        <v>0</v>
      </c>
      <c r="L2568" s="3">
        <v>3104500</v>
      </c>
      <c r="M2568" s="3">
        <v>517416.66691202892</v>
      </c>
      <c r="N2568" s="3">
        <v>517416.66691202892</v>
      </c>
      <c r="O2568" s="9"/>
    </row>
    <row r="2569" spans="1:15" x14ac:dyDescent="0.25">
      <c r="A2569" s="1">
        <v>822</v>
      </c>
      <c r="B2569" s="1" t="s">
        <v>66</v>
      </c>
      <c r="C2569" s="1" t="s">
        <v>2697</v>
      </c>
      <c r="D2569" s="1">
        <v>238521</v>
      </c>
      <c r="E2569" s="1">
        <v>521629</v>
      </c>
      <c r="F2569" s="1">
        <v>40015</v>
      </c>
      <c r="G2569" s="3">
        <v>200</v>
      </c>
      <c r="H2569" s="3">
        <v>0</v>
      </c>
      <c r="I2569" s="3">
        <v>2900000</v>
      </c>
      <c r="J2569" s="3">
        <v>1350000</v>
      </c>
      <c r="K2569" s="3">
        <v>0</v>
      </c>
      <c r="L2569" s="3">
        <v>4250000</v>
      </c>
      <c r="M2569" s="3">
        <v>708333.33366922941</v>
      </c>
      <c r="N2569" s="3">
        <v>708333.33366922941</v>
      </c>
      <c r="O2569" s="9"/>
    </row>
    <row r="2570" spans="1:15" x14ac:dyDescent="0.25">
      <c r="A2570" s="1">
        <v>822</v>
      </c>
      <c r="B2570" s="1" t="s">
        <v>66</v>
      </c>
      <c r="C2570" s="1" t="s">
        <v>2698</v>
      </c>
      <c r="D2570" s="1">
        <v>238488</v>
      </c>
      <c r="E2570" s="1">
        <v>529346</v>
      </c>
      <c r="F2570" s="1">
        <v>750</v>
      </c>
      <c r="G2570" s="3">
        <v>648</v>
      </c>
      <c r="H2570" s="3">
        <v>7</v>
      </c>
      <c r="I2570" s="3">
        <v>9396000</v>
      </c>
      <c r="J2570" s="3">
        <v>1350000</v>
      </c>
      <c r="K2570" s="3">
        <v>111650</v>
      </c>
      <c r="L2570" s="3">
        <v>10857650</v>
      </c>
      <c r="M2570" s="3">
        <v>1809608.3341914611</v>
      </c>
      <c r="N2570" s="3">
        <v>1809608.3341914611</v>
      </c>
      <c r="O2570" s="9"/>
    </row>
    <row r="2571" spans="1:15" x14ac:dyDescent="0.25">
      <c r="A2571" s="1">
        <v>822</v>
      </c>
      <c r="B2571" s="1" t="s">
        <v>66</v>
      </c>
      <c r="C2571" s="1" t="s">
        <v>2699</v>
      </c>
      <c r="D2571" s="1">
        <v>238491</v>
      </c>
      <c r="E2571" s="1">
        <v>521630</v>
      </c>
      <c r="F2571" s="1">
        <v>769</v>
      </c>
      <c r="G2571" s="3">
        <v>621</v>
      </c>
      <c r="H2571" s="3">
        <v>2</v>
      </c>
      <c r="I2571" s="3">
        <v>9004500</v>
      </c>
      <c r="J2571" s="3">
        <v>1350000</v>
      </c>
      <c r="K2571" s="3">
        <v>31900</v>
      </c>
      <c r="L2571" s="3">
        <v>10386400</v>
      </c>
      <c r="M2571" s="3">
        <v>1731066.6674875494</v>
      </c>
      <c r="N2571" s="3">
        <v>1731066.6674875494</v>
      </c>
      <c r="O2571" s="9"/>
    </row>
    <row r="2572" spans="1:15" x14ac:dyDescent="0.25">
      <c r="A2572" s="1">
        <v>822</v>
      </c>
      <c r="B2572" s="1" t="s">
        <v>66</v>
      </c>
      <c r="C2572" s="1" t="s">
        <v>2700</v>
      </c>
      <c r="D2572" s="1">
        <v>238433</v>
      </c>
      <c r="E2572" s="1">
        <v>521631</v>
      </c>
      <c r="F2572" s="1">
        <v>746</v>
      </c>
      <c r="G2572" s="3">
        <v>818</v>
      </c>
      <c r="H2572" s="3">
        <v>0</v>
      </c>
      <c r="I2572" s="3">
        <v>11861000</v>
      </c>
      <c r="J2572" s="3">
        <v>1350000</v>
      </c>
      <c r="K2572" s="3">
        <v>0</v>
      </c>
      <c r="L2572" s="3">
        <v>13211000</v>
      </c>
      <c r="M2572" s="3">
        <v>2201833.3343774565</v>
      </c>
      <c r="N2572" s="3">
        <v>2201833.3343774565</v>
      </c>
      <c r="O2572" s="9"/>
    </row>
    <row r="2573" spans="1:15" x14ac:dyDescent="0.25">
      <c r="A2573" s="1">
        <v>822</v>
      </c>
      <c r="B2573" s="1" t="s">
        <v>66</v>
      </c>
      <c r="C2573" s="1" t="s">
        <v>2701</v>
      </c>
      <c r="D2573" s="1">
        <v>238472</v>
      </c>
      <c r="E2573" s="1">
        <v>521632</v>
      </c>
      <c r="F2573" s="1">
        <v>40032</v>
      </c>
      <c r="G2573" s="3">
        <v>403</v>
      </c>
      <c r="H2573" s="3">
        <v>0</v>
      </c>
      <c r="I2573" s="3">
        <v>5843500</v>
      </c>
      <c r="J2573" s="3">
        <v>1350000</v>
      </c>
      <c r="K2573" s="3">
        <v>0</v>
      </c>
      <c r="L2573" s="3">
        <v>7193500</v>
      </c>
      <c r="M2573" s="3">
        <v>1198916.6672352005</v>
      </c>
      <c r="N2573" s="3">
        <v>1198916.6672352005</v>
      </c>
      <c r="O2573" s="9"/>
    </row>
    <row r="2574" spans="1:15" x14ac:dyDescent="0.25">
      <c r="A2574" s="1">
        <v>822</v>
      </c>
      <c r="B2574" s="1" t="s">
        <v>66</v>
      </c>
      <c r="C2574" s="1" t="s">
        <v>2702</v>
      </c>
      <c r="D2574" s="1">
        <v>238518</v>
      </c>
      <c r="E2574" s="1">
        <v>529347</v>
      </c>
      <c r="F2574" s="1">
        <v>40066</v>
      </c>
      <c r="G2574" s="3">
        <v>140</v>
      </c>
      <c r="H2574" s="3">
        <v>6</v>
      </c>
      <c r="I2574" s="3">
        <v>2030000</v>
      </c>
      <c r="J2574" s="3">
        <v>1350000</v>
      </c>
      <c r="K2574" s="3">
        <v>95700</v>
      </c>
      <c r="L2574" s="3">
        <v>3475700</v>
      </c>
      <c r="M2574" s="3">
        <v>579283.33360803314</v>
      </c>
      <c r="N2574" s="3">
        <v>579283.33360803314</v>
      </c>
      <c r="O2574" s="9"/>
    </row>
    <row r="2575" spans="1:15" x14ac:dyDescent="0.25">
      <c r="A2575" s="1">
        <v>822</v>
      </c>
      <c r="B2575" s="1" t="s">
        <v>66</v>
      </c>
      <c r="C2575" s="1" t="s">
        <v>2703</v>
      </c>
      <c r="D2575" s="1">
        <v>238508</v>
      </c>
      <c r="E2575" s="1">
        <v>521633</v>
      </c>
      <c r="F2575" s="1">
        <v>814</v>
      </c>
      <c r="G2575" s="3">
        <v>146</v>
      </c>
      <c r="H2575" s="3">
        <v>0</v>
      </c>
      <c r="I2575" s="3">
        <v>2117000</v>
      </c>
      <c r="J2575" s="3">
        <v>1350000</v>
      </c>
      <c r="K2575" s="3">
        <v>0</v>
      </c>
      <c r="L2575" s="3">
        <v>3467000</v>
      </c>
      <c r="M2575" s="3">
        <v>577833.33360734559</v>
      </c>
      <c r="N2575" s="3">
        <v>577833.33360734559</v>
      </c>
      <c r="O2575" s="9"/>
    </row>
    <row r="2576" spans="1:15" x14ac:dyDescent="0.25">
      <c r="A2576" s="1">
        <v>822</v>
      </c>
      <c r="B2576" s="1" t="s">
        <v>66</v>
      </c>
      <c r="C2576" s="1" t="s">
        <v>2704</v>
      </c>
      <c r="D2576" s="1">
        <v>238522</v>
      </c>
      <c r="E2576" s="1">
        <v>104557</v>
      </c>
      <c r="F2576" s="1">
        <v>771</v>
      </c>
      <c r="G2576" s="3">
        <v>649</v>
      </c>
      <c r="H2576" s="3">
        <v>16</v>
      </c>
      <c r="I2576" s="3">
        <v>9410500</v>
      </c>
      <c r="J2576" s="3">
        <v>1350000</v>
      </c>
      <c r="K2576" s="3">
        <v>255200</v>
      </c>
      <c r="L2576" s="3">
        <v>11015700</v>
      </c>
      <c r="M2576" s="3">
        <v>1835950.000870619</v>
      </c>
      <c r="N2576" s="3">
        <v>1835950.000870619</v>
      </c>
      <c r="O2576" s="9"/>
    </row>
    <row r="2577" spans="1:15" x14ac:dyDescent="0.25">
      <c r="A2577" s="1">
        <v>822</v>
      </c>
      <c r="B2577" s="1" t="s">
        <v>66</v>
      </c>
      <c r="C2577" s="1" t="s">
        <v>2705</v>
      </c>
      <c r="D2577" s="1">
        <v>238456</v>
      </c>
      <c r="E2577" s="1">
        <v>529348</v>
      </c>
      <c r="F2577" s="1">
        <v>764</v>
      </c>
      <c r="G2577" s="3">
        <v>435</v>
      </c>
      <c r="H2577" s="3">
        <v>0</v>
      </c>
      <c r="I2577" s="3">
        <v>6307500</v>
      </c>
      <c r="J2577" s="3">
        <v>1350000</v>
      </c>
      <c r="K2577" s="3">
        <v>0</v>
      </c>
      <c r="L2577" s="3">
        <v>7657500</v>
      </c>
      <c r="M2577" s="3">
        <v>1276250.0006052058</v>
      </c>
      <c r="N2577" s="3">
        <v>1276250.0006052058</v>
      </c>
      <c r="O2577" s="9"/>
    </row>
    <row r="2578" spans="1:15" x14ac:dyDescent="0.25">
      <c r="A2578" s="1">
        <v>822</v>
      </c>
      <c r="B2578" s="1" t="s">
        <v>66</v>
      </c>
      <c r="C2578" s="1" t="s">
        <v>2706</v>
      </c>
      <c r="D2578" s="1">
        <v>238424</v>
      </c>
      <c r="E2578" s="1">
        <v>105014</v>
      </c>
      <c r="F2578" s="1">
        <v>741</v>
      </c>
      <c r="G2578" s="3">
        <v>1240</v>
      </c>
      <c r="H2578" s="3">
        <v>13</v>
      </c>
      <c r="I2578" s="3">
        <v>17980000</v>
      </c>
      <c r="J2578" s="3">
        <v>1350000</v>
      </c>
      <c r="K2578" s="3">
        <v>207350</v>
      </c>
      <c r="L2578" s="3">
        <v>19537350</v>
      </c>
      <c r="M2578" s="3">
        <v>3256225.0015441226</v>
      </c>
      <c r="N2578" s="3">
        <v>3256225.0015441226</v>
      </c>
      <c r="O2578" s="9"/>
    </row>
    <row r="2579" spans="1:15" x14ac:dyDescent="0.25">
      <c r="A2579" s="1">
        <v>822</v>
      </c>
      <c r="B2579" s="1" t="s">
        <v>66</v>
      </c>
      <c r="C2579" s="1" t="s">
        <v>2707</v>
      </c>
      <c r="D2579" s="1">
        <v>238436</v>
      </c>
      <c r="E2579" s="1">
        <v>521634</v>
      </c>
      <c r="F2579" s="1">
        <v>754</v>
      </c>
      <c r="G2579" s="3">
        <v>670</v>
      </c>
      <c r="H2579" s="3">
        <v>0</v>
      </c>
      <c r="I2579" s="3">
        <v>9715000</v>
      </c>
      <c r="J2579" s="3">
        <v>1350000</v>
      </c>
      <c r="K2579" s="3">
        <v>0</v>
      </c>
      <c r="L2579" s="3">
        <v>11065000</v>
      </c>
      <c r="M2579" s="3">
        <v>1844166.6675411821</v>
      </c>
      <c r="N2579" s="3">
        <v>1844166.6675411821</v>
      </c>
      <c r="O2579" s="9"/>
    </row>
    <row r="2580" spans="1:15" x14ac:dyDescent="0.25">
      <c r="A2580" s="1">
        <v>822</v>
      </c>
      <c r="B2580" s="1" t="s">
        <v>66</v>
      </c>
      <c r="C2580" s="1" t="s">
        <v>2708</v>
      </c>
      <c r="D2580" s="1">
        <v>238490</v>
      </c>
      <c r="E2580" s="1">
        <v>521635</v>
      </c>
      <c r="F2580" s="1">
        <v>747</v>
      </c>
      <c r="G2580" s="3">
        <v>306</v>
      </c>
      <c r="H2580" s="3">
        <v>0</v>
      </c>
      <c r="I2580" s="3">
        <v>4437000</v>
      </c>
      <c r="J2580" s="3">
        <v>1350000</v>
      </c>
      <c r="K2580" s="3">
        <v>0</v>
      </c>
      <c r="L2580" s="3">
        <v>5787000</v>
      </c>
      <c r="M2580" s="3">
        <v>964500.00045737193</v>
      </c>
      <c r="N2580" s="3">
        <v>964500.00045737193</v>
      </c>
      <c r="O2580" s="9"/>
    </row>
    <row r="2581" spans="1:15" x14ac:dyDescent="0.25">
      <c r="A2581" s="1">
        <v>822</v>
      </c>
      <c r="B2581" s="1" t="s">
        <v>66</v>
      </c>
      <c r="C2581" s="1" t="s">
        <v>2709</v>
      </c>
      <c r="D2581" s="1">
        <v>238442</v>
      </c>
      <c r="E2581" s="1">
        <v>521636</v>
      </c>
      <c r="F2581" s="1">
        <v>779</v>
      </c>
      <c r="G2581" s="3">
        <v>294</v>
      </c>
      <c r="H2581" s="3">
        <v>0</v>
      </c>
      <c r="I2581" s="3">
        <v>4263000</v>
      </c>
      <c r="J2581" s="3">
        <v>1350000</v>
      </c>
      <c r="K2581" s="3">
        <v>0</v>
      </c>
      <c r="L2581" s="3">
        <v>5613000</v>
      </c>
      <c r="M2581" s="3">
        <v>935500.00044362003</v>
      </c>
      <c r="N2581" s="3">
        <v>935500.00044362003</v>
      </c>
      <c r="O2581" s="9"/>
    </row>
    <row r="2582" spans="1:15" x14ac:dyDescent="0.25">
      <c r="A2582" s="1">
        <v>822</v>
      </c>
      <c r="B2582" s="1" t="s">
        <v>66</v>
      </c>
      <c r="C2582" s="1" t="s">
        <v>2710</v>
      </c>
      <c r="D2582" s="1">
        <v>238524</v>
      </c>
      <c r="E2582" s="1">
        <v>521637</v>
      </c>
      <c r="F2582" s="1">
        <v>805</v>
      </c>
      <c r="G2582" s="3">
        <v>535</v>
      </c>
      <c r="H2582" s="3">
        <v>0</v>
      </c>
      <c r="I2582" s="3">
        <v>7757500</v>
      </c>
      <c r="J2582" s="3">
        <v>1350000</v>
      </c>
      <c r="K2582" s="3">
        <v>0</v>
      </c>
      <c r="L2582" s="3">
        <v>9107500</v>
      </c>
      <c r="M2582" s="3">
        <v>1517916.6673864722</v>
      </c>
      <c r="N2582" s="3">
        <v>1517916.6673864722</v>
      </c>
      <c r="O2582" s="9"/>
    </row>
    <row r="2583" spans="1:15" x14ac:dyDescent="0.25">
      <c r="A2583" s="1">
        <v>822</v>
      </c>
      <c r="B2583" s="1" t="s">
        <v>66</v>
      </c>
      <c r="C2583" s="1" t="s">
        <v>2711</v>
      </c>
      <c r="D2583" s="1">
        <v>238437</v>
      </c>
      <c r="E2583" s="1">
        <v>521638</v>
      </c>
      <c r="F2583" s="1">
        <v>755</v>
      </c>
      <c r="G2583" s="3">
        <v>552</v>
      </c>
      <c r="H2583" s="3">
        <v>5</v>
      </c>
      <c r="I2583" s="3">
        <v>8004000</v>
      </c>
      <c r="J2583" s="3">
        <v>1350000</v>
      </c>
      <c r="K2583" s="3">
        <v>79750</v>
      </c>
      <c r="L2583" s="3">
        <v>9433750</v>
      </c>
      <c r="M2583" s="3">
        <v>1572291.6674122573</v>
      </c>
      <c r="N2583" s="3">
        <v>1572291.6674122573</v>
      </c>
      <c r="O2583" s="9"/>
    </row>
    <row r="2584" spans="1:15" x14ac:dyDescent="0.25">
      <c r="A2584" s="1">
        <v>822</v>
      </c>
      <c r="B2584" s="1" t="s">
        <v>66</v>
      </c>
      <c r="C2584" s="1" t="s">
        <v>2712</v>
      </c>
      <c r="D2584" s="1">
        <v>238461</v>
      </c>
      <c r="E2584" s="1">
        <v>521639</v>
      </c>
      <c r="F2584" s="1">
        <v>780</v>
      </c>
      <c r="G2584" s="3">
        <v>747</v>
      </c>
      <c r="H2584" s="3">
        <v>0</v>
      </c>
      <c r="I2584" s="3">
        <v>10831500</v>
      </c>
      <c r="J2584" s="3">
        <v>1350000</v>
      </c>
      <c r="K2584" s="3">
        <v>0</v>
      </c>
      <c r="L2584" s="3">
        <v>12181500</v>
      </c>
      <c r="M2584" s="3">
        <v>2030250.0009627573</v>
      </c>
      <c r="N2584" s="3">
        <v>2030250.0009627573</v>
      </c>
      <c r="O2584" s="9"/>
    </row>
    <row r="2585" spans="1:15" x14ac:dyDescent="0.25">
      <c r="A2585" s="1">
        <v>822</v>
      </c>
      <c r="B2585" s="1" t="s">
        <v>66</v>
      </c>
      <c r="C2585" s="1" t="s">
        <v>2713</v>
      </c>
      <c r="D2585" s="1">
        <v>238510</v>
      </c>
      <c r="E2585" s="1">
        <v>521640</v>
      </c>
      <c r="F2585" s="1">
        <v>799</v>
      </c>
      <c r="G2585" s="3">
        <v>1257</v>
      </c>
      <c r="H2585" s="3">
        <v>0</v>
      </c>
      <c r="I2585" s="3">
        <v>18226500</v>
      </c>
      <c r="J2585" s="3">
        <v>1350000</v>
      </c>
      <c r="K2585" s="3">
        <v>0</v>
      </c>
      <c r="L2585" s="3">
        <v>19576500</v>
      </c>
      <c r="M2585" s="3">
        <v>3262750.0015472164</v>
      </c>
      <c r="N2585" s="3">
        <v>3262750.0015472164</v>
      </c>
      <c r="O2585" s="9"/>
    </row>
    <row r="2586" spans="1:15" x14ac:dyDescent="0.25">
      <c r="A2586" s="1">
        <v>822</v>
      </c>
      <c r="B2586" s="1" t="s">
        <v>66</v>
      </c>
      <c r="C2586" s="1" t="s">
        <v>2714</v>
      </c>
      <c r="D2586" s="1">
        <v>238473</v>
      </c>
      <c r="E2586" s="1">
        <v>521641</v>
      </c>
      <c r="F2586" s="1">
        <v>790</v>
      </c>
      <c r="G2586" s="3">
        <v>1052</v>
      </c>
      <c r="H2586" s="3">
        <v>9</v>
      </c>
      <c r="I2586" s="3">
        <v>15254000</v>
      </c>
      <c r="J2586" s="3">
        <v>1350000</v>
      </c>
      <c r="K2586" s="3">
        <v>143550</v>
      </c>
      <c r="L2586" s="3">
        <v>16747550</v>
      </c>
      <c r="M2586" s="3">
        <v>2791258.3346569655</v>
      </c>
      <c r="N2586" s="3">
        <v>2791258.3346569655</v>
      </c>
      <c r="O2586" s="9"/>
    </row>
    <row r="2587" spans="1:15" x14ac:dyDescent="0.25">
      <c r="A2587" s="1">
        <v>822</v>
      </c>
      <c r="B2587" s="1" t="s">
        <v>66</v>
      </c>
      <c r="C2587" s="1" t="s">
        <v>2715</v>
      </c>
      <c r="D2587" s="1">
        <v>238444</v>
      </c>
      <c r="E2587" s="1">
        <v>548527</v>
      </c>
      <c r="F2587" s="1">
        <v>40043</v>
      </c>
      <c r="G2587" s="3">
        <v>473</v>
      </c>
      <c r="H2587" s="3">
        <v>0</v>
      </c>
      <c r="I2587" s="3">
        <v>6858500</v>
      </c>
      <c r="J2587" s="3">
        <v>1350000</v>
      </c>
      <c r="K2587" s="3">
        <v>0</v>
      </c>
      <c r="L2587" s="3">
        <v>8208500</v>
      </c>
      <c r="M2587" s="3">
        <v>1368083.333982087</v>
      </c>
      <c r="N2587" s="3">
        <v>1368083.333982087</v>
      </c>
      <c r="O2587" s="9"/>
    </row>
    <row r="2588" spans="1:15" x14ac:dyDescent="0.25">
      <c r="A2588" s="1">
        <v>822</v>
      </c>
      <c r="B2588" s="1" t="s">
        <v>66</v>
      </c>
      <c r="C2588" s="1" t="s">
        <v>2005</v>
      </c>
      <c r="D2588" s="1">
        <v>238525</v>
      </c>
      <c r="E2588" s="1">
        <v>545849</v>
      </c>
      <c r="F2588" s="1">
        <v>809</v>
      </c>
      <c r="G2588" s="3">
        <v>445</v>
      </c>
      <c r="H2588" s="3">
        <v>0</v>
      </c>
      <c r="I2588" s="3">
        <v>6452500</v>
      </c>
      <c r="J2588" s="3">
        <v>1350000</v>
      </c>
      <c r="K2588" s="3">
        <v>0</v>
      </c>
      <c r="L2588" s="3">
        <v>7802500</v>
      </c>
      <c r="M2588" s="3">
        <v>1300416.6672833324</v>
      </c>
      <c r="N2588" s="3">
        <v>1300416.6672833324</v>
      </c>
      <c r="O2588" s="9"/>
    </row>
    <row r="2589" spans="1:15" x14ac:dyDescent="0.25">
      <c r="A2589" s="1">
        <v>822</v>
      </c>
      <c r="B2589" s="1" t="s">
        <v>66</v>
      </c>
      <c r="C2589" s="1" t="s">
        <v>2716</v>
      </c>
      <c r="D2589" s="1">
        <v>238457</v>
      </c>
      <c r="E2589" s="1">
        <v>521643</v>
      </c>
      <c r="F2589" s="1">
        <v>766</v>
      </c>
      <c r="G2589" s="3">
        <v>357</v>
      </c>
      <c r="H2589" s="3">
        <v>0</v>
      </c>
      <c r="I2589" s="3">
        <v>5176500</v>
      </c>
      <c r="J2589" s="3">
        <v>1350000</v>
      </c>
      <c r="K2589" s="3">
        <v>0</v>
      </c>
      <c r="L2589" s="3">
        <v>6526500</v>
      </c>
      <c r="M2589" s="3">
        <v>1087750.0005158179</v>
      </c>
      <c r="N2589" s="3">
        <v>1087750.0005158179</v>
      </c>
      <c r="O2589" s="9"/>
    </row>
    <row r="2590" spans="1:15" x14ac:dyDescent="0.25">
      <c r="A2590" s="1">
        <v>822</v>
      </c>
      <c r="B2590" s="1" t="s">
        <v>66</v>
      </c>
      <c r="C2590" s="1" t="s">
        <v>2717</v>
      </c>
      <c r="D2590" s="1">
        <v>238511</v>
      </c>
      <c r="E2590" s="1">
        <v>521644</v>
      </c>
      <c r="F2590" s="1">
        <v>796</v>
      </c>
      <c r="G2590" s="3">
        <v>1334</v>
      </c>
      <c r="H2590" s="3">
        <v>6</v>
      </c>
      <c r="I2590" s="3">
        <v>19343000</v>
      </c>
      <c r="J2590" s="3">
        <v>1350000</v>
      </c>
      <c r="K2590" s="3">
        <v>95700</v>
      </c>
      <c r="L2590" s="3">
        <v>20788700</v>
      </c>
      <c r="M2590" s="3">
        <v>3464783.3349763555</v>
      </c>
      <c r="N2590" s="3">
        <v>3464783.3349763555</v>
      </c>
      <c r="O2590" s="9"/>
    </row>
    <row r="2591" spans="1:15" x14ac:dyDescent="0.25">
      <c r="A2591" s="1">
        <v>822</v>
      </c>
      <c r="B2591" s="1" t="s">
        <v>66</v>
      </c>
      <c r="C2591" s="1" t="s">
        <v>2718</v>
      </c>
      <c r="D2591" s="1">
        <v>238460</v>
      </c>
      <c r="E2591" s="1">
        <v>104842</v>
      </c>
      <c r="F2591" s="1">
        <v>40039</v>
      </c>
      <c r="G2591" s="3">
        <v>830</v>
      </c>
      <c r="H2591" s="3">
        <v>3</v>
      </c>
      <c r="I2591" s="3">
        <v>12035000</v>
      </c>
      <c r="J2591" s="3">
        <v>1350000</v>
      </c>
      <c r="K2591" s="3">
        <v>47850</v>
      </c>
      <c r="L2591" s="3">
        <v>13432850</v>
      </c>
      <c r="M2591" s="3">
        <v>2238808.3343949905</v>
      </c>
      <c r="N2591" s="3">
        <v>2238808.3343949905</v>
      </c>
      <c r="O2591" s="9"/>
    </row>
    <row r="2592" spans="1:15" x14ac:dyDescent="0.25">
      <c r="A2592" s="1">
        <v>822</v>
      </c>
      <c r="B2592" s="1" t="s">
        <v>66</v>
      </c>
      <c r="C2592" s="1" t="s">
        <v>2719</v>
      </c>
      <c r="D2592" s="1">
        <v>238492</v>
      </c>
      <c r="E2592" s="1">
        <v>529349</v>
      </c>
      <c r="F2592" s="1">
        <v>40028</v>
      </c>
      <c r="G2592" s="3">
        <v>1061</v>
      </c>
      <c r="H2592" s="3">
        <v>2</v>
      </c>
      <c r="I2592" s="3">
        <v>15384500</v>
      </c>
      <c r="J2592" s="3">
        <v>1350000</v>
      </c>
      <c r="K2592" s="3">
        <v>31900</v>
      </c>
      <c r="L2592" s="3">
        <v>16766400</v>
      </c>
      <c r="M2592" s="3">
        <v>2794400.0013251221</v>
      </c>
      <c r="N2592" s="3">
        <v>2794400.0013251221</v>
      </c>
      <c r="O2592" s="9"/>
    </row>
    <row r="2593" spans="1:15" x14ac:dyDescent="0.25">
      <c r="A2593" s="1">
        <v>822</v>
      </c>
      <c r="B2593" s="1" t="s">
        <v>66</v>
      </c>
      <c r="C2593" s="1" t="s">
        <v>2720</v>
      </c>
      <c r="D2593" s="1">
        <v>238425</v>
      </c>
      <c r="E2593" s="1">
        <v>130166</v>
      </c>
      <c r="F2593" s="1">
        <v>40023</v>
      </c>
      <c r="G2593" s="3">
        <v>585</v>
      </c>
      <c r="H2593" s="3">
        <v>13</v>
      </c>
      <c r="I2593" s="3">
        <v>8482500</v>
      </c>
      <c r="J2593" s="3">
        <v>1350000</v>
      </c>
      <c r="K2593" s="3">
        <v>207350</v>
      </c>
      <c r="L2593" s="3">
        <v>10039850</v>
      </c>
      <c r="M2593" s="3">
        <v>1673308.3341268266</v>
      </c>
      <c r="N2593" s="3">
        <v>1673308.3341268266</v>
      </c>
      <c r="O2593" s="9"/>
    </row>
    <row r="2594" spans="1:15" x14ac:dyDescent="0.25">
      <c r="A2594" s="1">
        <v>822</v>
      </c>
      <c r="B2594" s="1" t="s">
        <v>66</v>
      </c>
      <c r="C2594" s="1" t="s">
        <v>2721</v>
      </c>
      <c r="D2594" s="1">
        <v>238427</v>
      </c>
      <c r="E2594" s="1">
        <v>56558</v>
      </c>
      <c r="F2594" s="1">
        <v>742</v>
      </c>
      <c r="G2594" s="3">
        <v>370</v>
      </c>
      <c r="H2594" s="3">
        <v>0</v>
      </c>
      <c r="I2594" s="3">
        <v>5365000</v>
      </c>
      <c r="J2594" s="3">
        <v>1350000</v>
      </c>
      <c r="K2594" s="3">
        <v>0</v>
      </c>
      <c r="L2594" s="3">
        <v>6715000</v>
      </c>
      <c r="M2594" s="3">
        <v>1119166.6671973825</v>
      </c>
      <c r="N2594" s="3">
        <v>1119166.6671973825</v>
      </c>
      <c r="O2594" s="9"/>
    </row>
    <row r="2595" spans="1:15" x14ac:dyDescent="0.25">
      <c r="A2595" s="1">
        <v>822</v>
      </c>
      <c r="B2595" s="1" t="s">
        <v>66</v>
      </c>
      <c r="C2595" s="1" t="s">
        <v>2722</v>
      </c>
      <c r="D2595" s="1">
        <v>238512</v>
      </c>
      <c r="E2595" s="1">
        <v>521645</v>
      </c>
      <c r="F2595" s="1">
        <v>40017</v>
      </c>
      <c r="G2595" s="3">
        <v>877</v>
      </c>
      <c r="H2595" s="3">
        <v>5</v>
      </c>
      <c r="I2595" s="3">
        <v>12716500</v>
      </c>
      <c r="J2595" s="3">
        <v>1350000</v>
      </c>
      <c r="K2595" s="3">
        <v>79750</v>
      </c>
      <c r="L2595" s="3">
        <v>14146250</v>
      </c>
      <c r="M2595" s="3">
        <v>2357708.3344513737</v>
      </c>
      <c r="N2595" s="3">
        <v>2357708.3344513737</v>
      </c>
      <c r="O2595" s="9"/>
    </row>
    <row r="2596" spans="1:15" x14ac:dyDescent="0.25">
      <c r="A2596" s="1">
        <v>822</v>
      </c>
      <c r="B2596" s="1" t="s">
        <v>66</v>
      </c>
      <c r="C2596" s="1" t="s">
        <v>2723</v>
      </c>
      <c r="D2596" s="1">
        <v>238495</v>
      </c>
      <c r="E2596" s="1">
        <v>529350</v>
      </c>
      <c r="F2596" s="1">
        <v>772</v>
      </c>
      <c r="G2596" s="3">
        <v>601</v>
      </c>
      <c r="H2596" s="3">
        <v>14</v>
      </c>
      <c r="I2596" s="3">
        <v>8714500</v>
      </c>
      <c r="J2596" s="3">
        <v>1350000</v>
      </c>
      <c r="K2596" s="3">
        <v>223300</v>
      </c>
      <c r="L2596" s="3">
        <v>10287800</v>
      </c>
      <c r="M2596" s="3">
        <v>1714633.3341464233</v>
      </c>
      <c r="N2596" s="3">
        <v>1714633.3341464233</v>
      </c>
      <c r="O2596" s="9"/>
    </row>
    <row r="2597" spans="1:15" x14ac:dyDescent="0.25">
      <c r="A2597" s="1">
        <v>822</v>
      </c>
      <c r="B2597" s="1" t="s">
        <v>66</v>
      </c>
      <c r="C2597" s="1" t="s">
        <v>2724</v>
      </c>
      <c r="D2597" s="1">
        <v>238489</v>
      </c>
      <c r="E2597" s="1">
        <v>521646</v>
      </c>
      <c r="F2597" s="1">
        <v>40038</v>
      </c>
      <c r="G2597" s="3">
        <v>627</v>
      </c>
      <c r="H2597" s="3">
        <v>15</v>
      </c>
      <c r="I2597" s="3">
        <v>9091500</v>
      </c>
      <c r="J2597" s="3">
        <v>1350000</v>
      </c>
      <c r="K2597" s="3">
        <v>239250</v>
      </c>
      <c r="L2597" s="3">
        <v>10680750</v>
      </c>
      <c r="M2597" s="3">
        <v>1780125.0008441464</v>
      </c>
      <c r="N2597" s="3">
        <v>1780125.0008441464</v>
      </c>
      <c r="O2597" s="9"/>
    </row>
    <row r="2598" spans="1:15" x14ac:dyDescent="0.25">
      <c r="A2598" s="1">
        <v>822</v>
      </c>
      <c r="B2598" s="1" t="s">
        <v>66</v>
      </c>
      <c r="C2598" s="1" t="s">
        <v>2725</v>
      </c>
      <c r="D2598" s="1">
        <v>238504</v>
      </c>
      <c r="E2598" s="1">
        <v>25337</v>
      </c>
      <c r="F2598" s="1">
        <v>40042</v>
      </c>
      <c r="G2598" s="3">
        <v>779</v>
      </c>
      <c r="H2598" s="3">
        <v>1</v>
      </c>
      <c r="I2598" s="3">
        <v>11295500</v>
      </c>
      <c r="J2598" s="3">
        <v>1350000</v>
      </c>
      <c r="K2598" s="3">
        <v>15950</v>
      </c>
      <c r="L2598" s="3">
        <v>12661450</v>
      </c>
      <c r="M2598" s="3">
        <v>2110241.6676673563</v>
      </c>
      <c r="N2598" s="3">
        <v>2110241.6676673563</v>
      </c>
      <c r="O2598" s="9"/>
    </row>
    <row r="2599" spans="1:15" x14ac:dyDescent="0.25">
      <c r="A2599" s="1">
        <v>822</v>
      </c>
      <c r="B2599" s="1" t="s">
        <v>66</v>
      </c>
      <c r="C2599" s="1" t="s">
        <v>2726</v>
      </c>
      <c r="D2599" s="1">
        <v>238493</v>
      </c>
      <c r="E2599" s="1">
        <v>529351</v>
      </c>
      <c r="F2599" s="1">
        <v>774</v>
      </c>
      <c r="G2599" s="3">
        <v>840</v>
      </c>
      <c r="H2599" s="3">
        <v>8</v>
      </c>
      <c r="I2599" s="3">
        <v>12180000</v>
      </c>
      <c r="J2599" s="3">
        <v>1350000</v>
      </c>
      <c r="K2599" s="3">
        <v>127600</v>
      </c>
      <c r="L2599" s="3">
        <v>13657600</v>
      </c>
      <c r="M2599" s="3">
        <v>2276266.6677460866</v>
      </c>
      <c r="N2599" s="3">
        <v>2276266.6677460866</v>
      </c>
      <c r="O2599" s="9"/>
    </row>
    <row r="2600" spans="1:15" x14ac:dyDescent="0.25">
      <c r="A2600" s="1">
        <v>822</v>
      </c>
      <c r="B2600" s="1" t="s">
        <v>66</v>
      </c>
      <c r="C2600" s="1" t="s">
        <v>2727</v>
      </c>
      <c r="D2600" s="1">
        <v>238438</v>
      </c>
      <c r="E2600" s="1">
        <v>521647</v>
      </c>
      <c r="F2600" s="1">
        <v>756</v>
      </c>
      <c r="G2600" s="3">
        <v>585</v>
      </c>
      <c r="H2600" s="3">
        <v>0</v>
      </c>
      <c r="I2600" s="3">
        <v>8482500</v>
      </c>
      <c r="J2600" s="3">
        <v>1350000</v>
      </c>
      <c r="K2600" s="3">
        <v>0</v>
      </c>
      <c r="L2600" s="3">
        <v>9832500</v>
      </c>
      <c r="M2600" s="3">
        <v>1638750.0007771056</v>
      </c>
      <c r="N2600" s="3">
        <v>1638750.0007771056</v>
      </c>
      <c r="O2600" s="9"/>
    </row>
    <row r="2601" spans="1:15" x14ac:dyDescent="0.25">
      <c r="A2601" s="1">
        <v>822</v>
      </c>
      <c r="B2601" s="1" t="s">
        <v>66</v>
      </c>
      <c r="C2601" s="1" t="s">
        <v>2728</v>
      </c>
      <c r="D2601" s="1">
        <v>238434</v>
      </c>
      <c r="E2601" s="1">
        <v>521648</v>
      </c>
      <c r="F2601" s="1">
        <v>745</v>
      </c>
      <c r="G2601" s="3">
        <v>658</v>
      </c>
      <c r="H2601" s="3">
        <v>8</v>
      </c>
      <c r="I2601" s="3">
        <v>9541000</v>
      </c>
      <c r="J2601" s="3">
        <v>1350000</v>
      </c>
      <c r="K2601" s="3">
        <v>127600</v>
      </c>
      <c r="L2601" s="3">
        <v>11018600</v>
      </c>
      <c r="M2601" s="3">
        <v>1836433.3342041816</v>
      </c>
      <c r="N2601" s="3">
        <v>1836433.3342041816</v>
      </c>
      <c r="O2601" s="9"/>
    </row>
    <row r="2602" spans="1:15" x14ac:dyDescent="0.25">
      <c r="A2602" s="1">
        <v>822</v>
      </c>
      <c r="B2602" s="1" t="s">
        <v>66</v>
      </c>
      <c r="C2602" s="1" t="s">
        <v>2729</v>
      </c>
      <c r="D2602" s="1">
        <v>238449</v>
      </c>
      <c r="E2602" s="1">
        <v>529352</v>
      </c>
      <c r="F2602" s="1">
        <v>757</v>
      </c>
      <c r="G2602" s="3">
        <v>1383</v>
      </c>
      <c r="H2602" s="3">
        <v>12</v>
      </c>
      <c r="I2602" s="3">
        <v>20053500</v>
      </c>
      <c r="J2602" s="3">
        <v>1350000</v>
      </c>
      <c r="K2602" s="3">
        <v>191400</v>
      </c>
      <c r="L2602" s="3">
        <v>21594900</v>
      </c>
      <c r="M2602" s="3">
        <v>3599150.0017067394</v>
      </c>
      <c r="N2602" s="3">
        <v>3599150.0017067394</v>
      </c>
      <c r="O2602" s="9"/>
    </row>
    <row r="2603" spans="1:15" x14ac:dyDescent="0.25">
      <c r="A2603" s="1">
        <v>822</v>
      </c>
      <c r="B2603" s="1" t="s">
        <v>66</v>
      </c>
      <c r="C2603" s="1" t="s">
        <v>2730</v>
      </c>
      <c r="D2603" s="1">
        <v>238440</v>
      </c>
      <c r="E2603" s="1">
        <v>521649</v>
      </c>
      <c r="F2603" s="1">
        <v>781</v>
      </c>
      <c r="G2603" s="3">
        <v>402</v>
      </c>
      <c r="H2603" s="3">
        <v>6</v>
      </c>
      <c r="I2603" s="3">
        <v>5829000</v>
      </c>
      <c r="J2603" s="3">
        <v>1350000</v>
      </c>
      <c r="K2603" s="3">
        <v>95700</v>
      </c>
      <c r="L2603" s="3">
        <v>7274700</v>
      </c>
      <c r="M2603" s="3">
        <v>1212450.0005749515</v>
      </c>
      <c r="N2603" s="3">
        <v>1212450.0005749515</v>
      </c>
      <c r="O2603" s="9"/>
    </row>
    <row r="2604" spans="1:15" x14ac:dyDescent="0.25">
      <c r="A2604" s="1">
        <v>822</v>
      </c>
      <c r="B2604" s="1" t="s">
        <v>66</v>
      </c>
      <c r="C2604" s="1" t="s">
        <v>2731</v>
      </c>
      <c r="D2604" s="1">
        <v>238446</v>
      </c>
      <c r="E2604" s="1">
        <v>521650</v>
      </c>
      <c r="F2604" s="1">
        <v>777</v>
      </c>
      <c r="G2604" s="3">
        <v>485</v>
      </c>
      <c r="H2604" s="3">
        <v>0</v>
      </c>
      <c r="I2604" s="3">
        <v>7032500</v>
      </c>
      <c r="J2604" s="3">
        <v>1350000</v>
      </c>
      <c r="K2604" s="3">
        <v>0</v>
      </c>
      <c r="L2604" s="3">
        <v>8382500</v>
      </c>
      <c r="M2604" s="3">
        <v>1397083.3339958391</v>
      </c>
      <c r="N2604" s="3">
        <v>1397083.3339958391</v>
      </c>
      <c r="O2604" s="9"/>
    </row>
    <row r="2605" spans="1:15" x14ac:dyDescent="0.25">
      <c r="A2605" s="1">
        <v>822</v>
      </c>
      <c r="B2605" s="1" t="s">
        <v>66</v>
      </c>
      <c r="C2605" s="1" t="s">
        <v>2732</v>
      </c>
      <c r="D2605" s="1">
        <v>238503</v>
      </c>
      <c r="E2605" s="1">
        <v>521651</v>
      </c>
      <c r="F2605" s="1">
        <v>40071</v>
      </c>
      <c r="G2605" s="3">
        <v>433</v>
      </c>
      <c r="H2605" s="3">
        <v>4</v>
      </c>
      <c r="I2605" s="3">
        <v>6278500</v>
      </c>
      <c r="J2605" s="3">
        <v>1350000</v>
      </c>
      <c r="K2605" s="3">
        <v>63800</v>
      </c>
      <c r="L2605" s="3">
        <v>7692300</v>
      </c>
      <c r="M2605" s="3">
        <v>1282050.0006079562</v>
      </c>
      <c r="N2605" s="3">
        <v>1282050.0006079562</v>
      </c>
      <c r="O2605" s="9"/>
    </row>
    <row r="2606" spans="1:15" x14ac:dyDescent="0.25">
      <c r="A2606" s="1">
        <v>822</v>
      </c>
      <c r="B2606" s="1" t="s">
        <v>66</v>
      </c>
      <c r="C2606" s="1" t="s">
        <v>2733</v>
      </c>
      <c r="D2606" s="1">
        <v>238467</v>
      </c>
      <c r="E2606" s="1">
        <v>529353</v>
      </c>
      <c r="F2606" s="1">
        <v>782</v>
      </c>
      <c r="G2606" s="3">
        <v>1002</v>
      </c>
      <c r="H2606" s="3">
        <v>1</v>
      </c>
      <c r="I2606" s="3">
        <v>14529000</v>
      </c>
      <c r="J2606" s="3">
        <v>1350000</v>
      </c>
      <c r="K2606" s="3">
        <v>15950</v>
      </c>
      <c r="L2606" s="3">
        <v>15894950</v>
      </c>
      <c r="M2606" s="3">
        <v>2649158.334589581</v>
      </c>
      <c r="N2606" s="3">
        <v>2649158.334589581</v>
      </c>
      <c r="O2606" s="9"/>
    </row>
    <row r="2607" spans="1:15" x14ac:dyDescent="0.25">
      <c r="A2607" s="1">
        <v>822</v>
      </c>
      <c r="B2607" s="1" t="s">
        <v>66</v>
      </c>
      <c r="C2607" s="1" t="s">
        <v>2734</v>
      </c>
      <c r="D2607" s="1">
        <v>238484</v>
      </c>
      <c r="E2607" s="1">
        <v>521652</v>
      </c>
      <c r="F2607" s="1">
        <v>789</v>
      </c>
      <c r="G2607" s="3">
        <v>485</v>
      </c>
      <c r="H2607" s="3">
        <v>0</v>
      </c>
      <c r="I2607" s="3">
        <v>7032500</v>
      </c>
      <c r="J2607" s="3">
        <v>1350000</v>
      </c>
      <c r="K2607" s="3">
        <v>0</v>
      </c>
      <c r="L2607" s="3">
        <v>8382500</v>
      </c>
      <c r="M2607" s="3">
        <v>1397083.3339958391</v>
      </c>
      <c r="N2607" s="3">
        <v>1397083.3339958391</v>
      </c>
      <c r="O2607" s="9"/>
    </row>
    <row r="2608" spans="1:15" x14ac:dyDescent="0.25">
      <c r="A2608" s="1">
        <v>822</v>
      </c>
      <c r="B2608" s="1" t="s">
        <v>66</v>
      </c>
      <c r="C2608" s="1" t="s">
        <v>2735</v>
      </c>
      <c r="D2608" s="1">
        <v>238516</v>
      </c>
      <c r="E2608" s="1">
        <v>546042</v>
      </c>
      <c r="F2608" s="1">
        <v>802</v>
      </c>
      <c r="G2608" s="3">
        <v>322</v>
      </c>
      <c r="H2608" s="3">
        <v>0</v>
      </c>
      <c r="I2608" s="3">
        <v>4669000</v>
      </c>
      <c r="J2608" s="3">
        <v>1350000</v>
      </c>
      <c r="K2608" s="3">
        <v>0</v>
      </c>
      <c r="L2608" s="3">
        <v>6019000</v>
      </c>
      <c r="M2608" s="3">
        <v>1003166.6671423746</v>
      </c>
      <c r="N2608" s="3">
        <v>1003166.6671423746</v>
      </c>
      <c r="O2608" s="9"/>
    </row>
    <row r="2609" spans="1:15" x14ac:dyDescent="0.25">
      <c r="A2609" s="1">
        <v>822</v>
      </c>
      <c r="B2609" s="1" t="s">
        <v>66</v>
      </c>
      <c r="C2609" s="1" t="s">
        <v>2736</v>
      </c>
      <c r="D2609" s="1">
        <v>238523</v>
      </c>
      <c r="E2609" s="1">
        <v>529354</v>
      </c>
      <c r="F2609" s="1">
        <v>812</v>
      </c>
      <c r="G2609" s="3">
        <v>253</v>
      </c>
      <c r="H2609" s="3">
        <v>0</v>
      </c>
      <c r="I2609" s="3">
        <v>3668500</v>
      </c>
      <c r="J2609" s="3">
        <v>1350000</v>
      </c>
      <c r="K2609" s="3">
        <v>0</v>
      </c>
      <c r="L2609" s="3">
        <v>5018500</v>
      </c>
      <c r="M2609" s="3">
        <v>836416.66706330073</v>
      </c>
      <c r="N2609" s="3">
        <v>836416.66706330073</v>
      </c>
      <c r="O2609" s="9"/>
    </row>
    <row r="2610" spans="1:15" x14ac:dyDescent="0.25">
      <c r="A2610" s="1">
        <v>822</v>
      </c>
      <c r="B2610" s="1" t="s">
        <v>66</v>
      </c>
      <c r="C2610" s="1" t="s">
        <v>2737</v>
      </c>
      <c r="D2610" s="1">
        <v>238480</v>
      </c>
      <c r="E2610" s="1">
        <v>521653</v>
      </c>
      <c r="F2610" s="1">
        <v>40099</v>
      </c>
      <c r="G2610" s="3">
        <v>372</v>
      </c>
      <c r="H2610" s="3">
        <v>0</v>
      </c>
      <c r="I2610" s="3">
        <v>5394000</v>
      </c>
      <c r="J2610" s="3">
        <v>1350000</v>
      </c>
      <c r="K2610" s="3">
        <v>0</v>
      </c>
      <c r="L2610" s="3">
        <v>6744000</v>
      </c>
      <c r="M2610" s="3">
        <v>1124000.0005330078</v>
      </c>
      <c r="N2610" s="3">
        <v>1124000.0005330078</v>
      </c>
      <c r="O2610" s="9"/>
    </row>
    <row r="2611" spans="1:15" x14ac:dyDescent="0.25">
      <c r="A2611" s="1">
        <v>822</v>
      </c>
      <c r="B2611" s="1" t="s">
        <v>66</v>
      </c>
      <c r="C2611" s="1" t="s">
        <v>2738</v>
      </c>
      <c r="D2611" s="1">
        <v>238474</v>
      </c>
      <c r="E2611" s="1">
        <v>521654</v>
      </c>
      <c r="F2611" s="1">
        <v>797</v>
      </c>
      <c r="G2611" s="3">
        <v>494</v>
      </c>
      <c r="H2611" s="3">
        <v>7</v>
      </c>
      <c r="I2611" s="3">
        <v>7163000</v>
      </c>
      <c r="J2611" s="3">
        <v>1350000</v>
      </c>
      <c r="K2611" s="3">
        <v>111650</v>
      </c>
      <c r="L2611" s="3">
        <v>8624650</v>
      </c>
      <c r="M2611" s="3">
        <v>1437441.6673483106</v>
      </c>
      <c r="N2611" s="3">
        <v>1437441.6673483106</v>
      </c>
      <c r="O2611" s="9"/>
    </row>
    <row r="2612" spans="1:15" x14ac:dyDescent="0.25">
      <c r="A2612" s="1">
        <v>822</v>
      </c>
      <c r="B2612" s="1" t="s">
        <v>66</v>
      </c>
      <c r="C2612" s="1" t="s">
        <v>2739</v>
      </c>
      <c r="D2612" s="1">
        <v>238463</v>
      </c>
      <c r="E2612" s="1">
        <v>521655</v>
      </c>
      <c r="F2612" s="1">
        <v>40044</v>
      </c>
      <c r="G2612" s="3">
        <v>387</v>
      </c>
      <c r="H2612" s="3">
        <v>0</v>
      </c>
      <c r="I2612" s="3">
        <v>5611500</v>
      </c>
      <c r="J2612" s="3">
        <v>1350000</v>
      </c>
      <c r="K2612" s="3">
        <v>0</v>
      </c>
      <c r="L2612" s="3">
        <v>6961500</v>
      </c>
      <c r="M2612" s="3">
        <v>1160250.0005501979</v>
      </c>
      <c r="N2612" s="3">
        <v>1160250.0005501979</v>
      </c>
      <c r="O2612" s="9"/>
    </row>
    <row r="2613" spans="1:15" x14ac:dyDescent="0.25">
      <c r="A2613" s="1">
        <v>822</v>
      </c>
      <c r="B2613" s="1" t="s">
        <v>66</v>
      </c>
      <c r="C2613" s="1" t="s">
        <v>2740</v>
      </c>
      <c r="D2613" s="1">
        <v>238520</v>
      </c>
      <c r="E2613" s="1">
        <v>58888</v>
      </c>
      <c r="F2613" s="1">
        <v>740</v>
      </c>
      <c r="G2613" s="3">
        <v>912</v>
      </c>
      <c r="H2613" s="3">
        <v>13</v>
      </c>
      <c r="I2613" s="3">
        <v>13224000</v>
      </c>
      <c r="J2613" s="3">
        <v>1350000</v>
      </c>
      <c r="K2613" s="3">
        <v>207350</v>
      </c>
      <c r="L2613" s="3">
        <v>14781350</v>
      </c>
      <c r="M2613" s="3">
        <v>2463558.3345015682</v>
      </c>
      <c r="N2613" s="3">
        <v>2463558.3345015682</v>
      </c>
      <c r="O2613" s="9"/>
    </row>
    <row r="2614" spans="1:15" x14ac:dyDescent="0.25">
      <c r="A2614" s="1">
        <v>822</v>
      </c>
      <c r="B2614" s="1" t="s">
        <v>66</v>
      </c>
      <c r="C2614" s="1" t="s">
        <v>2741</v>
      </c>
      <c r="D2614" s="1">
        <v>238465</v>
      </c>
      <c r="E2614" s="1">
        <v>521656</v>
      </c>
      <c r="F2614" s="1">
        <v>787</v>
      </c>
      <c r="G2614" s="3">
        <v>1017</v>
      </c>
      <c r="H2614" s="3">
        <v>0</v>
      </c>
      <c r="I2614" s="3">
        <v>14746500</v>
      </c>
      <c r="J2614" s="3">
        <v>1350000</v>
      </c>
      <c r="K2614" s="3">
        <v>0</v>
      </c>
      <c r="L2614" s="3">
        <v>16096500</v>
      </c>
      <c r="M2614" s="3">
        <v>2682750.0012721769</v>
      </c>
      <c r="N2614" s="3">
        <v>2682750.0012721769</v>
      </c>
      <c r="O2614" s="9"/>
    </row>
    <row r="2615" spans="1:15" x14ac:dyDescent="0.25">
      <c r="A2615" s="1">
        <v>822</v>
      </c>
      <c r="B2615" s="1" t="s">
        <v>66</v>
      </c>
      <c r="C2615" s="1" t="s">
        <v>2742</v>
      </c>
      <c r="D2615" s="1">
        <v>238475</v>
      </c>
      <c r="E2615" s="1">
        <v>521657</v>
      </c>
      <c r="F2615" s="1">
        <v>40036</v>
      </c>
      <c r="G2615" s="3">
        <v>671</v>
      </c>
      <c r="H2615" s="3">
        <v>0</v>
      </c>
      <c r="I2615" s="3">
        <v>9729500</v>
      </c>
      <c r="J2615" s="3">
        <v>1350000</v>
      </c>
      <c r="K2615" s="3">
        <v>0</v>
      </c>
      <c r="L2615" s="3">
        <v>11079500</v>
      </c>
      <c r="M2615" s="3">
        <v>1846583.3342089949</v>
      </c>
      <c r="N2615" s="3">
        <v>1846583.3342089949</v>
      </c>
      <c r="O2615" s="9"/>
    </row>
    <row r="2616" spans="1:15" x14ac:dyDescent="0.25">
      <c r="A2616" s="1">
        <v>822</v>
      </c>
      <c r="B2616" s="1" t="s">
        <v>66</v>
      </c>
      <c r="C2616" s="1" t="s">
        <v>2743</v>
      </c>
      <c r="D2616" s="1">
        <v>238497</v>
      </c>
      <c r="E2616" s="1">
        <v>529355</v>
      </c>
      <c r="F2616" s="1">
        <v>40051</v>
      </c>
      <c r="G2616" s="3">
        <v>370</v>
      </c>
      <c r="H2616" s="3">
        <v>0</v>
      </c>
      <c r="I2616" s="3">
        <v>5365000</v>
      </c>
      <c r="J2616" s="3">
        <v>1350000</v>
      </c>
      <c r="K2616" s="3">
        <v>0</v>
      </c>
      <c r="L2616" s="3">
        <v>6715000</v>
      </c>
      <c r="M2616" s="3">
        <v>1119166.6671973825</v>
      </c>
      <c r="N2616" s="3">
        <v>1119166.6671973825</v>
      </c>
      <c r="O2616" s="9"/>
    </row>
    <row r="2617" spans="1:15" x14ac:dyDescent="0.25">
      <c r="A2617" s="1">
        <v>822</v>
      </c>
      <c r="B2617" s="1" t="s">
        <v>66</v>
      </c>
      <c r="C2617" s="1" t="s">
        <v>2744</v>
      </c>
      <c r="D2617" s="1">
        <v>238466</v>
      </c>
      <c r="E2617" s="1">
        <v>521658</v>
      </c>
      <c r="F2617" s="1">
        <v>40076</v>
      </c>
      <c r="G2617" s="3">
        <v>876</v>
      </c>
      <c r="H2617" s="3">
        <v>0</v>
      </c>
      <c r="I2617" s="3">
        <v>12702000</v>
      </c>
      <c r="J2617" s="3">
        <v>1350000</v>
      </c>
      <c r="K2617" s="3">
        <v>0</v>
      </c>
      <c r="L2617" s="3">
        <v>14052000</v>
      </c>
      <c r="M2617" s="3">
        <v>2342000.001110591</v>
      </c>
      <c r="N2617" s="3">
        <v>2342000.001110591</v>
      </c>
      <c r="O2617" s="9"/>
    </row>
    <row r="2618" spans="1:15" x14ac:dyDescent="0.25">
      <c r="A2618" s="1">
        <v>822</v>
      </c>
      <c r="B2618" s="1" t="s">
        <v>66</v>
      </c>
      <c r="C2618" s="1" t="s">
        <v>2745</v>
      </c>
      <c r="D2618" s="1">
        <v>238485</v>
      </c>
      <c r="E2618" s="1">
        <v>548571</v>
      </c>
      <c r="F2618" s="1">
        <v>40001</v>
      </c>
      <c r="G2618" s="3">
        <v>433</v>
      </c>
      <c r="H2618" s="3">
        <v>0</v>
      </c>
      <c r="I2618" s="3">
        <v>6278500</v>
      </c>
      <c r="J2618" s="3">
        <v>1350000</v>
      </c>
      <c r="K2618" s="3">
        <v>0</v>
      </c>
      <c r="L2618" s="3">
        <v>7628500</v>
      </c>
      <c r="M2618" s="3">
        <v>1271416.6672695805</v>
      </c>
      <c r="N2618" s="3">
        <v>1271416.6672695805</v>
      </c>
      <c r="O2618" s="9"/>
    </row>
    <row r="2619" spans="1:15" x14ac:dyDescent="0.25">
      <c r="A2619" s="1">
        <v>822</v>
      </c>
      <c r="B2619" s="1" t="s">
        <v>66</v>
      </c>
      <c r="C2619" s="1" t="s">
        <v>2746</v>
      </c>
      <c r="D2619" s="1">
        <v>238526</v>
      </c>
      <c r="E2619" s="1">
        <v>545890</v>
      </c>
      <c r="F2619" s="1">
        <v>40074</v>
      </c>
      <c r="G2619" s="3">
        <v>804</v>
      </c>
      <c r="H2619" s="3">
        <v>0</v>
      </c>
      <c r="I2619" s="3">
        <v>11658000</v>
      </c>
      <c r="J2619" s="3">
        <v>1350000</v>
      </c>
      <c r="K2619" s="3">
        <v>0</v>
      </c>
      <c r="L2619" s="3">
        <v>13008000</v>
      </c>
      <c r="M2619" s="3">
        <v>2168000.0010280791</v>
      </c>
      <c r="N2619" s="3">
        <v>2168000.0010280791</v>
      </c>
      <c r="O2619" s="9"/>
    </row>
    <row r="2620" spans="1:15" x14ac:dyDescent="0.25">
      <c r="A2620" s="1">
        <v>822</v>
      </c>
      <c r="B2620" s="1" t="s">
        <v>66</v>
      </c>
      <c r="C2620" s="1" t="s">
        <v>2747</v>
      </c>
      <c r="D2620" s="1">
        <v>238505</v>
      </c>
      <c r="E2620" s="1">
        <v>548574</v>
      </c>
      <c r="F2620" s="1">
        <v>806</v>
      </c>
      <c r="G2620" s="3">
        <v>519</v>
      </c>
      <c r="H2620" s="3">
        <v>8</v>
      </c>
      <c r="I2620" s="3">
        <v>7525500</v>
      </c>
      <c r="J2620" s="3">
        <v>1350000</v>
      </c>
      <c r="K2620" s="3">
        <v>127600</v>
      </c>
      <c r="L2620" s="3">
        <v>9003100</v>
      </c>
      <c r="M2620" s="3">
        <v>1500516.6673782212</v>
      </c>
      <c r="N2620" s="3">
        <v>1500516.6673782212</v>
      </c>
      <c r="O2620" s="9"/>
    </row>
    <row r="2621" spans="1:15" x14ac:dyDescent="0.25">
      <c r="A2621" s="1">
        <v>822</v>
      </c>
      <c r="B2621" s="1" t="s">
        <v>66</v>
      </c>
      <c r="C2621" s="1" t="s">
        <v>2748</v>
      </c>
      <c r="D2621" s="1">
        <v>238468</v>
      </c>
      <c r="E2621" s="1">
        <v>521661</v>
      </c>
      <c r="F2621" s="1">
        <v>786</v>
      </c>
      <c r="G2621" s="3">
        <v>608</v>
      </c>
      <c r="H2621" s="3">
        <v>1</v>
      </c>
      <c r="I2621" s="3">
        <v>8816000</v>
      </c>
      <c r="J2621" s="3">
        <v>1350000</v>
      </c>
      <c r="K2621" s="3">
        <v>15950</v>
      </c>
      <c r="L2621" s="3">
        <v>10181950</v>
      </c>
      <c r="M2621" s="3">
        <v>1696991.6674713907</v>
      </c>
      <c r="N2621" s="3">
        <v>1696991.6674713907</v>
      </c>
      <c r="O2621" s="9"/>
    </row>
    <row r="2622" spans="1:15" x14ac:dyDescent="0.25">
      <c r="A2622" s="1">
        <v>822</v>
      </c>
      <c r="B2622" s="1" t="s">
        <v>66</v>
      </c>
      <c r="C2622" s="1" t="s">
        <v>2749</v>
      </c>
      <c r="D2622" s="1">
        <v>238506</v>
      </c>
      <c r="E2622" s="1">
        <v>521662</v>
      </c>
      <c r="F2622" s="1">
        <v>40069</v>
      </c>
      <c r="G2622" s="3">
        <v>1234</v>
      </c>
      <c r="H2622" s="3">
        <v>0</v>
      </c>
      <c r="I2622" s="3">
        <v>17893000</v>
      </c>
      <c r="J2622" s="3">
        <v>1350000</v>
      </c>
      <c r="K2622" s="3">
        <v>0</v>
      </c>
      <c r="L2622" s="3">
        <v>19243000</v>
      </c>
      <c r="M2622" s="3">
        <v>3207166.6681875251</v>
      </c>
      <c r="N2622" s="3">
        <v>3207166.6681875251</v>
      </c>
      <c r="O2622" s="9"/>
    </row>
    <row r="2623" spans="1:15" x14ac:dyDescent="0.25">
      <c r="A2623" s="1">
        <v>822</v>
      </c>
      <c r="B2623" s="1" t="s">
        <v>66</v>
      </c>
      <c r="C2623" s="1" t="s">
        <v>2750</v>
      </c>
      <c r="D2623" s="1">
        <v>238462</v>
      </c>
      <c r="E2623" s="1">
        <v>521663</v>
      </c>
      <c r="F2623" s="1">
        <v>40100</v>
      </c>
      <c r="G2623" s="3">
        <v>252</v>
      </c>
      <c r="H2623" s="3">
        <v>0</v>
      </c>
      <c r="I2623" s="3">
        <v>3654000</v>
      </c>
      <c r="J2623" s="3">
        <v>1350000</v>
      </c>
      <c r="K2623" s="3">
        <v>0</v>
      </c>
      <c r="L2623" s="3">
        <v>5004000</v>
      </c>
      <c r="M2623" s="3">
        <v>834000.00039548799</v>
      </c>
      <c r="N2623" s="3">
        <v>834000.00039548799</v>
      </c>
      <c r="O2623" s="9"/>
    </row>
    <row r="2624" spans="1:15" x14ac:dyDescent="0.25">
      <c r="A2624" s="1">
        <v>822</v>
      </c>
      <c r="B2624" s="1" t="s">
        <v>66</v>
      </c>
      <c r="C2624" s="1" t="s">
        <v>2751</v>
      </c>
      <c r="D2624" s="1">
        <v>238513</v>
      </c>
      <c r="E2624" s="1">
        <v>521664</v>
      </c>
      <c r="F2624" s="1">
        <v>800</v>
      </c>
      <c r="G2624" s="3">
        <v>465</v>
      </c>
      <c r="H2624" s="3">
        <v>4</v>
      </c>
      <c r="I2624" s="3">
        <v>6742500</v>
      </c>
      <c r="J2624" s="3">
        <v>1350000</v>
      </c>
      <c r="K2624" s="3">
        <v>63800</v>
      </c>
      <c r="L2624" s="3">
        <v>8156300</v>
      </c>
      <c r="M2624" s="3">
        <v>1359383.3339779614</v>
      </c>
      <c r="N2624" s="3">
        <v>1359383.3339779614</v>
      </c>
      <c r="O2624" s="9"/>
    </row>
    <row r="2625" spans="1:15" x14ac:dyDescent="0.25">
      <c r="A2625" s="1">
        <v>822</v>
      </c>
      <c r="B2625" s="1" t="s">
        <v>66</v>
      </c>
      <c r="C2625" s="1" t="s">
        <v>2752</v>
      </c>
      <c r="D2625" s="1">
        <v>238459</v>
      </c>
      <c r="E2625" s="1">
        <v>521665</v>
      </c>
      <c r="F2625" s="1">
        <v>768</v>
      </c>
      <c r="G2625" s="3">
        <v>623</v>
      </c>
      <c r="H2625" s="3">
        <v>20</v>
      </c>
      <c r="I2625" s="3">
        <v>9033500</v>
      </c>
      <c r="J2625" s="3">
        <v>1350000</v>
      </c>
      <c r="K2625" s="3">
        <v>319000</v>
      </c>
      <c r="L2625" s="3">
        <v>10702500</v>
      </c>
      <c r="M2625" s="3">
        <v>1783750.0008458653</v>
      </c>
      <c r="N2625" s="3">
        <v>1783750.0008458653</v>
      </c>
      <c r="O2625" s="9"/>
    </row>
    <row r="2626" spans="1:15" x14ac:dyDescent="0.25">
      <c r="A2626" s="1">
        <v>822</v>
      </c>
      <c r="B2626" s="1" t="s">
        <v>66</v>
      </c>
      <c r="C2626" s="1" t="s">
        <v>2753</v>
      </c>
      <c r="D2626" s="1">
        <v>238487</v>
      </c>
      <c r="E2626" s="1">
        <v>521666</v>
      </c>
      <c r="F2626" s="1">
        <v>752</v>
      </c>
      <c r="G2626" s="3">
        <v>1033</v>
      </c>
      <c r="H2626" s="3">
        <v>3</v>
      </c>
      <c r="I2626" s="3">
        <v>14978500</v>
      </c>
      <c r="J2626" s="3">
        <v>1350000</v>
      </c>
      <c r="K2626" s="3">
        <v>47850</v>
      </c>
      <c r="L2626" s="3">
        <v>16376350</v>
      </c>
      <c r="M2626" s="3">
        <v>2729391.6679609613</v>
      </c>
      <c r="N2626" s="3">
        <v>2729391.6679609613</v>
      </c>
      <c r="O2626" s="9"/>
    </row>
    <row r="2627" spans="1:15" x14ac:dyDescent="0.25">
      <c r="A2627" s="1">
        <v>822</v>
      </c>
      <c r="B2627" s="1" t="s">
        <v>66</v>
      </c>
      <c r="C2627" s="1" t="s">
        <v>2754</v>
      </c>
      <c r="D2627" s="1">
        <v>238507</v>
      </c>
      <c r="E2627" s="1">
        <v>521667</v>
      </c>
      <c r="F2627" s="1">
        <v>807</v>
      </c>
      <c r="G2627" s="3">
        <v>450</v>
      </c>
      <c r="H2627" s="3">
        <v>0</v>
      </c>
      <c r="I2627" s="3">
        <v>6525000</v>
      </c>
      <c r="J2627" s="3">
        <v>1350000</v>
      </c>
      <c r="K2627" s="3">
        <v>0</v>
      </c>
      <c r="L2627" s="3">
        <v>7875000</v>
      </c>
      <c r="M2627" s="3">
        <v>1312500.0006223957</v>
      </c>
      <c r="N2627" s="3">
        <v>1312500.0006223957</v>
      </c>
      <c r="O2627" s="9"/>
    </row>
    <row r="2628" spans="1:15" x14ac:dyDescent="0.25">
      <c r="A2628" s="1">
        <v>822</v>
      </c>
      <c r="B2628" s="1" t="s">
        <v>66</v>
      </c>
      <c r="C2628" s="1" t="s">
        <v>2755</v>
      </c>
      <c r="D2628" s="1">
        <v>238494</v>
      </c>
      <c r="E2628" s="1">
        <v>119952</v>
      </c>
      <c r="F2628" s="1">
        <v>767</v>
      </c>
      <c r="G2628" s="3">
        <v>1003</v>
      </c>
      <c r="H2628" s="3">
        <v>2</v>
      </c>
      <c r="I2628" s="3">
        <v>14543500</v>
      </c>
      <c r="J2628" s="3">
        <v>1350000</v>
      </c>
      <c r="K2628" s="3">
        <v>31900</v>
      </c>
      <c r="L2628" s="3">
        <v>15925400</v>
      </c>
      <c r="M2628" s="3">
        <v>2654233.3345919875</v>
      </c>
      <c r="N2628" s="3">
        <v>2654233.3345919875</v>
      </c>
      <c r="O2628" s="9"/>
    </row>
    <row r="2629" spans="1:15" x14ac:dyDescent="0.25">
      <c r="A2629" s="1">
        <v>822</v>
      </c>
      <c r="B2629" s="1" t="s">
        <v>66</v>
      </c>
      <c r="C2629" s="1" t="s">
        <v>2756</v>
      </c>
      <c r="D2629" s="1">
        <v>238469</v>
      </c>
      <c r="E2629" s="1">
        <v>521668</v>
      </c>
      <c r="F2629" s="1">
        <v>40075</v>
      </c>
      <c r="G2629" s="3">
        <v>675</v>
      </c>
      <c r="H2629" s="3">
        <v>0</v>
      </c>
      <c r="I2629" s="3">
        <v>9787500</v>
      </c>
      <c r="J2629" s="3">
        <v>1350000</v>
      </c>
      <c r="K2629" s="3">
        <v>0</v>
      </c>
      <c r="L2629" s="3">
        <v>11137500</v>
      </c>
      <c r="M2629" s="3">
        <v>1856250.0008802454</v>
      </c>
      <c r="N2629" s="3">
        <v>1856250.0008802454</v>
      </c>
      <c r="O2629" s="9"/>
    </row>
    <row r="2630" spans="1:15" x14ac:dyDescent="0.25">
      <c r="A2630" s="1">
        <v>822</v>
      </c>
      <c r="B2630" s="1" t="s">
        <v>66</v>
      </c>
      <c r="C2630" s="1" t="s">
        <v>2757</v>
      </c>
      <c r="D2630" s="1">
        <v>238498</v>
      </c>
      <c r="E2630" s="1">
        <v>521669</v>
      </c>
      <c r="F2630" s="1">
        <v>40027</v>
      </c>
      <c r="G2630" s="3">
        <v>951</v>
      </c>
      <c r="H2630" s="3">
        <v>0</v>
      </c>
      <c r="I2630" s="3">
        <v>13789500</v>
      </c>
      <c r="J2630" s="3">
        <v>1350000</v>
      </c>
      <c r="K2630" s="3">
        <v>0</v>
      </c>
      <c r="L2630" s="3">
        <v>15139500</v>
      </c>
      <c r="M2630" s="3">
        <v>2523250.0011965409</v>
      </c>
      <c r="N2630" s="3">
        <v>2523250.0011965409</v>
      </c>
      <c r="O2630" s="9"/>
    </row>
    <row r="2631" spans="1:15" x14ac:dyDescent="0.25">
      <c r="A2631" s="1">
        <v>822</v>
      </c>
      <c r="B2631" s="1" t="s">
        <v>66</v>
      </c>
      <c r="C2631" s="1" t="s">
        <v>2758</v>
      </c>
      <c r="D2631" s="1">
        <v>238481</v>
      </c>
      <c r="E2631" s="1">
        <v>548575</v>
      </c>
      <c r="F2631" s="1">
        <v>40016</v>
      </c>
      <c r="G2631" s="3">
        <v>673</v>
      </c>
      <c r="H2631" s="3">
        <v>0</v>
      </c>
      <c r="I2631" s="3">
        <v>9758500</v>
      </c>
      <c r="J2631" s="3">
        <v>1350000</v>
      </c>
      <c r="K2631" s="3">
        <v>0</v>
      </c>
      <c r="L2631" s="3">
        <v>11108500</v>
      </c>
      <c r="M2631" s="3">
        <v>1851416.6675446201</v>
      </c>
      <c r="N2631" s="3">
        <v>1851416.6675446201</v>
      </c>
      <c r="O2631" s="9"/>
    </row>
    <row r="2632" spans="1:15" x14ac:dyDescent="0.25">
      <c r="A2632" s="1">
        <v>822</v>
      </c>
      <c r="B2632" s="1" t="s">
        <v>66</v>
      </c>
      <c r="C2632" s="1" t="s">
        <v>2759</v>
      </c>
      <c r="D2632" s="1">
        <v>238428</v>
      </c>
      <c r="E2632" s="1">
        <v>521671</v>
      </c>
      <c r="F2632" s="1">
        <v>40010</v>
      </c>
      <c r="G2632" s="3">
        <v>418</v>
      </c>
      <c r="H2632" s="3">
        <v>0</v>
      </c>
      <c r="I2632" s="3">
        <v>6061000</v>
      </c>
      <c r="J2632" s="3">
        <v>1350000</v>
      </c>
      <c r="K2632" s="3">
        <v>0</v>
      </c>
      <c r="L2632" s="3">
        <v>7411000</v>
      </c>
      <c r="M2632" s="3">
        <v>1235166.6672523904</v>
      </c>
      <c r="N2632" s="3">
        <v>1235166.6672523904</v>
      </c>
      <c r="O2632" s="9"/>
    </row>
    <row r="2633" spans="1:15" x14ac:dyDescent="0.25">
      <c r="A2633" s="1">
        <v>822</v>
      </c>
      <c r="B2633" s="1" t="s">
        <v>66</v>
      </c>
      <c r="C2633" s="1" t="s">
        <v>2760</v>
      </c>
      <c r="D2633" s="1">
        <v>238476</v>
      </c>
      <c r="E2633" s="1">
        <v>521672</v>
      </c>
      <c r="F2633" s="1">
        <v>795</v>
      </c>
      <c r="G2633" s="3">
        <v>389</v>
      </c>
      <c r="H2633" s="3">
        <v>0</v>
      </c>
      <c r="I2633" s="3">
        <v>5640500</v>
      </c>
      <c r="J2633" s="3">
        <v>1350000</v>
      </c>
      <c r="K2633" s="3">
        <v>0</v>
      </c>
      <c r="L2633" s="3">
        <v>6990500</v>
      </c>
      <c r="M2633" s="3">
        <v>1165083.3338858231</v>
      </c>
      <c r="N2633" s="3">
        <v>1165083.3338858231</v>
      </c>
      <c r="O2633" s="9"/>
    </row>
    <row r="2634" spans="1:15" x14ac:dyDescent="0.25">
      <c r="A2634" s="1">
        <v>822</v>
      </c>
      <c r="B2634" s="1" t="s">
        <v>66</v>
      </c>
      <c r="C2634" s="1" t="s">
        <v>2761</v>
      </c>
      <c r="D2634" s="1">
        <v>238483</v>
      </c>
      <c r="E2634" s="1">
        <v>521673</v>
      </c>
      <c r="F2634" s="1">
        <v>804</v>
      </c>
      <c r="G2634" s="3">
        <v>791</v>
      </c>
      <c r="H2634" s="3">
        <v>3</v>
      </c>
      <c r="I2634" s="3">
        <v>11469500</v>
      </c>
      <c r="J2634" s="3">
        <v>1350000</v>
      </c>
      <c r="K2634" s="3">
        <v>47850</v>
      </c>
      <c r="L2634" s="3">
        <v>12867350</v>
      </c>
      <c r="M2634" s="3">
        <v>2144558.3343502963</v>
      </c>
      <c r="N2634" s="3">
        <v>2144558.3343502963</v>
      </c>
      <c r="O2634" s="9"/>
    </row>
    <row r="2635" spans="1:15" x14ac:dyDescent="0.25">
      <c r="A2635" s="1">
        <v>822</v>
      </c>
      <c r="B2635" s="1" t="s">
        <v>66</v>
      </c>
      <c r="C2635" s="1" t="s">
        <v>2762</v>
      </c>
      <c r="D2635" s="1">
        <v>238471</v>
      </c>
      <c r="E2635" s="1">
        <v>529074</v>
      </c>
      <c r="F2635" s="1">
        <v>788</v>
      </c>
      <c r="G2635" s="3">
        <v>1285</v>
      </c>
      <c r="H2635" s="3">
        <v>6</v>
      </c>
      <c r="I2635" s="3">
        <v>18632500</v>
      </c>
      <c r="J2635" s="3">
        <v>1350000</v>
      </c>
      <c r="K2635" s="3">
        <v>95700</v>
      </c>
      <c r="L2635" s="3">
        <v>20078200</v>
      </c>
      <c r="M2635" s="3">
        <v>3346366.6682535349</v>
      </c>
      <c r="N2635" s="3">
        <v>3346366.6682535349</v>
      </c>
      <c r="O2635" s="9"/>
    </row>
    <row r="2636" spans="1:15" x14ac:dyDescent="0.25">
      <c r="A2636" s="1">
        <v>822</v>
      </c>
      <c r="B2636" s="1" t="s">
        <v>66</v>
      </c>
      <c r="C2636" s="1" t="s">
        <v>2763</v>
      </c>
      <c r="D2636" s="1">
        <v>238439</v>
      </c>
      <c r="E2636" s="1">
        <v>521674</v>
      </c>
      <c r="F2636" s="1">
        <v>40018</v>
      </c>
      <c r="G2636" s="3">
        <v>541</v>
      </c>
      <c r="H2636" s="3">
        <v>0</v>
      </c>
      <c r="I2636" s="3">
        <v>7844500</v>
      </c>
      <c r="J2636" s="3">
        <v>1350000</v>
      </c>
      <c r="K2636" s="3">
        <v>0</v>
      </c>
      <c r="L2636" s="3">
        <v>9194500</v>
      </c>
      <c r="M2636" s="3">
        <v>1532416.6673933482</v>
      </c>
      <c r="N2636" s="3">
        <v>1532416.6673933482</v>
      </c>
      <c r="O2636" s="9"/>
    </row>
    <row r="2637" spans="1:15" x14ac:dyDescent="0.25">
      <c r="A2637" s="1">
        <v>822</v>
      </c>
      <c r="B2637" s="1" t="s">
        <v>66</v>
      </c>
      <c r="C2637" s="1" t="s">
        <v>2764</v>
      </c>
      <c r="D2637" s="1">
        <v>238499</v>
      </c>
      <c r="E2637" s="1">
        <v>548576</v>
      </c>
      <c r="F2637" s="1">
        <v>775</v>
      </c>
      <c r="G2637" s="3">
        <v>221</v>
      </c>
      <c r="H2637" s="3">
        <v>0</v>
      </c>
      <c r="I2637" s="3">
        <v>3204500</v>
      </c>
      <c r="J2637" s="3">
        <v>1350000</v>
      </c>
      <c r="K2637" s="3">
        <v>0</v>
      </c>
      <c r="L2637" s="3">
        <v>4554500</v>
      </c>
      <c r="M2637" s="3">
        <v>759083.33369329537</v>
      </c>
      <c r="N2637" s="3">
        <v>759083.33369329537</v>
      </c>
      <c r="O2637" s="9"/>
    </row>
    <row r="2638" spans="1:15" x14ac:dyDescent="0.25">
      <c r="A2638" s="1">
        <v>822</v>
      </c>
      <c r="B2638" s="1" t="s">
        <v>66</v>
      </c>
      <c r="C2638" s="1" t="s">
        <v>2765</v>
      </c>
      <c r="D2638" s="1">
        <v>238509</v>
      </c>
      <c r="E2638" s="1">
        <v>545965</v>
      </c>
      <c r="F2638" s="1">
        <v>813</v>
      </c>
      <c r="G2638" s="3">
        <v>523</v>
      </c>
      <c r="H2638" s="3">
        <v>4</v>
      </c>
      <c r="I2638" s="3">
        <v>7583500</v>
      </c>
      <c r="J2638" s="3">
        <v>1350000</v>
      </c>
      <c r="K2638" s="3">
        <v>63800</v>
      </c>
      <c r="L2638" s="3">
        <v>8997300</v>
      </c>
      <c r="M2638" s="3">
        <v>1499550.000711096</v>
      </c>
      <c r="N2638" s="3">
        <v>1499550.000711096</v>
      </c>
      <c r="O2638" s="9"/>
    </row>
    <row r="2639" spans="1:15" x14ac:dyDescent="0.25">
      <c r="A2639" s="1">
        <v>822</v>
      </c>
      <c r="B2639" s="1" t="s">
        <v>66</v>
      </c>
      <c r="C2639" s="1" t="s">
        <v>2766</v>
      </c>
      <c r="D2639" s="1">
        <v>238482</v>
      </c>
      <c r="E2639" s="1">
        <v>521676</v>
      </c>
      <c r="F2639" s="1">
        <v>792</v>
      </c>
      <c r="G2639" s="3">
        <v>496</v>
      </c>
      <c r="H2639" s="3">
        <v>0</v>
      </c>
      <c r="I2639" s="3">
        <v>7192000</v>
      </c>
      <c r="J2639" s="3">
        <v>1350000</v>
      </c>
      <c r="K2639" s="3">
        <v>0</v>
      </c>
      <c r="L2639" s="3">
        <v>8542000</v>
      </c>
      <c r="M2639" s="3">
        <v>1423666.6673417783</v>
      </c>
      <c r="N2639" s="3">
        <v>1423666.6673417783</v>
      </c>
      <c r="O2639" s="9"/>
    </row>
    <row r="2640" spans="1:15" x14ac:dyDescent="0.25">
      <c r="A2640" s="1">
        <v>822</v>
      </c>
      <c r="B2640" s="1" t="s">
        <v>66</v>
      </c>
      <c r="C2640" s="1" t="s">
        <v>2767</v>
      </c>
      <c r="D2640" s="1">
        <v>238527</v>
      </c>
      <c r="E2640" s="1">
        <v>521677</v>
      </c>
      <c r="F2640" s="1">
        <v>810</v>
      </c>
      <c r="G2640" s="3">
        <v>584</v>
      </c>
      <c r="H2640" s="3">
        <v>0</v>
      </c>
      <c r="I2640" s="3">
        <v>8468000</v>
      </c>
      <c r="J2640" s="3">
        <v>1350000</v>
      </c>
      <c r="K2640" s="3">
        <v>0</v>
      </c>
      <c r="L2640" s="3">
        <v>9818000</v>
      </c>
      <c r="M2640" s="3">
        <v>1636333.3341092928</v>
      </c>
      <c r="N2640" s="3">
        <v>1636333.3341092928</v>
      </c>
      <c r="O2640" s="9"/>
    </row>
    <row r="2641" spans="1:15" x14ac:dyDescent="0.25">
      <c r="A2641" s="1">
        <v>822</v>
      </c>
      <c r="B2641" s="1" t="s">
        <v>66</v>
      </c>
      <c r="C2641" s="1" t="s">
        <v>2768</v>
      </c>
      <c r="D2641" s="1">
        <v>238477</v>
      </c>
      <c r="E2641" s="1">
        <v>521678</v>
      </c>
      <c r="F2641" s="1">
        <v>793</v>
      </c>
      <c r="G2641" s="3">
        <v>220</v>
      </c>
      <c r="H2641" s="3">
        <v>0</v>
      </c>
      <c r="I2641" s="3">
        <v>3190000</v>
      </c>
      <c r="J2641" s="3">
        <v>1350000</v>
      </c>
      <c r="K2641" s="3">
        <v>0</v>
      </c>
      <c r="L2641" s="3">
        <v>4540000</v>
      </c>
      <c r="M2641" s="3">
        <v>756666.66702548275</v>
      </c>
      <c r="N2641" s="3">
        <v>756666.66702548275</v>
      </c>
      <c r="O2641" s="9"/>
    </row>
    <row r="2642" spans="1:15" x14ac:dyDescent="0.25">
      <c r="A2642" s="1">
        <v>822</v>
      </c>
      <c r="B2642" s="1" t="s">
        <v>66</v>
      </c>
      <c r="C2642" s="1" t="s">
        <v>2769</v>
      </c>
      <c r="D2642" s="1">
        <v>238514</v>
      </c>
      <c r="E2642" s="1">
        <v>529356</v>
      </c>
      <c r="F2642" s="1">
        <v>798</v>
      </c>
      <c r="G2642" s="3">
        <v>570</v>
      </c>
      <c r="H2642" s="3">
        <v>7</v>
      </c>
      <c r="I2642" s="3">
        <v>8265000</v>
      </c>
      <c r="J2642" s="3">
        <v>1350000</v>
      </c>
      <c r="K2642" s="3">
        <v>111650</v>
      </c>
      <c r="L2642" s="3">
        <v>9726650</v>
      </c>
      <c r="M2642" s="3">
        <v>1621108.334102073</v>
      </c>
      <c r="N2642" s="3">
        <v>1621108.334102073</v>
      </c>
      <c r="O2642" s="9"/>
    </row>
    <row r="2643" spans="1:15" x14ac:dyDescent="0.25">
      <c r="A2643" s="1">
        <v>822</v>
      </c>
      <c r="B2643" s="1" t="s">
        <v>66</v>
      </c>
      <c r="C2643" s="1" t="s">
        <v>2770</v>
      </c>
      <c r="D2643" s="1">
        <v>238455</v>
      </c>
      <c r="E2643" s="1">
        <v>545972</v>
      </c>
      <c r="F2643" s="1">
        <v>762</v>
      </c>
      <c r="G2643" s="3">
        <v>783</v>
      </c>
      <c r="H2643" s="3">
        <v>8</v>
      </c>
      <c r="I2643" s="3">
        <v>11353500</v>
      </c>
      <c r="J2643" s="3">
        <v>1350000</v>
      </c>
      <c r="K2643" s="3">
        <v>127600</v>
      </c>
      <c r="L2643" s="3">
        <v>12831100</v>
      </c>
      <c r="M2643" s="3">
        <v>2138516.6676807646</v>
      </c>
      <c r="N2643" s="3">
        <v>2138516.6676807646</v>
      </c>
      <c r="O2643" s="9"/>
    </row>
    <row r="2644" spans="1:15" x14ac:dyDescent="0.25">
      <c r="A2644" s="1">
        <v>822</v>
      </c>
      <c r="B2644" s="1" t="s">
        <v>66</v>
      </c>
      <c r="C2644" s="1" t="s">
        <v>2771</v>
      </c>
      <c r="D2644" s="1">
        <v>238515</v>
      </c>
      <c r="E2644" s="1">
        <v>521679</v>
      </c>
      <c r="F2644" s="1">
        <v>803</v>
      </c>
      <c r="G2644" s="3">
        <v>524</v>
      </c>
      <c r="H2644" s="3">
        <v>0</v>
      </c>
      <c r="I2644" s="3">
        <v>7598000</v>
      </c>
      <c r="J2644" s="3">
        <v>1350000</v>
      </c>
      <c r="K2644" s="3">
        <v>0</v>
      </c>
      <c r="L2644" s="3">
        <v>8948000</v>
      </c>
      <c r="M2644" s="3">
        <v>1491333.3340405331</v>
      </c>
      <c r="N2644" s="3">
        <v>1491333.3340405331</v>
      </c>
      <c r="O2644" s="9"/>
    </row>
    <row r="2645" spans="1:15" x14ac:dyDescent="0.25">
      <c r="A2645" s="1">
        <v>822</v>
      </c>
      <c r="B2645" s="1" t="s">
        <v>66</v>
      </c>
      <c r="C2645" s="1" t="s">
        <v>2772</v>
      </c>
      <c r="D2645" s="1">
        <v>238500</v>
      </c>
      <c r="E2645" s="1">
        <v>529357</v>
      </c>
      <c r="F2645" s="1">
        <v>40029</v>
      </c>
      <c r="G2645" s="3">
        <v>818</v>
      </c>
      <c r="H2645" s="3">
        <v>9</v>
      </c>
      <c r="I2645" s="3">
        <v>11861000</v>
      </c>
      <c r="J2645" s="3">
        <v>1350000</v>
      </c>
      <c r="K2645" s="3">
        <v>143550</v>
      </c>
      <c r="L2645" s="3">
        <v>13354550</v>
      </c>
      <c r="M2645" s="3">
        <v>2225758.3343888018</v>
      </c>
      <c r="N2645" s="3">
        <v>2225758.3343888018</v>
      </c>
      <c r="O2645" s="9"/>
    </row>
    <row r="2646" spans="1:15" x14ac:dyDescent="0.25">
      <c r="A2646" s="1">
        <v>822</v>
      </c>
      <c r="B2646" s="1" t="s">
        <v>66</v>
      </c>
      <c r="C2646" s="1" t="s">
        <v>2773</v>
      </c>
      <c r="D2646" s="1">
        <v>238429</v>
      </c>
      <c r="E2646" s="1">
        <v>105015</v>
      </c>
      <c r="F2646" s="1">
        <v>744</v>
      </c>
      <c r="G2646" s="3">
        <v>628</v>
      </c>
      <c r="H2646" s="3">
        <v>9</v>
      </c>
      <c r="I2646" s="3">
        <v>9106000</v>
      </c>
      <c r="J2646" s="3">
        <v>1350000</v>
      </c>
      <c r="K2646" s="3">
        <v>143550</v>
      </c>
      <c r="L2646" s="3">
        <v>10599550</v>
      </c>
      <c r="M2646" s="3">
        <v>1766591.6675043956</v>
      </c>
      <c r="N2646" s="3">
        <v>1766591.6675043956</v>
      </c>
      <c r="O2646" s="9"/>
    </row>
    <row r="2647" spans="1:15" x14ac:dyDescent="0.25">
      <c r="A2647" s="1">
        <v>822</v>
      </c>
      <c r="B2647" s="1" t="s">
        <v>66</v>
      </c>
      <c r="C2647" s="1" t="s">
        <v>2774</v>
      </c>
      <c r="D2647" s="1">
        <v>238478</v>
      </c>
      <c r="E2647" s="1">
        <v>521680</v>
      </c>
      <c r="F2647" s="1">
        <v>791</v>
      </c>
      <c r="G2647" s="3">
        <v>767</v>
      </c>
      <c r="H2647" s="3">
        <v>0</v>
      </c>
      <c r="I2647" s="3">
        <v>11121500</v>
      </c>
      <c r="J2647" s="3">
        <v>1350000</v>
      </c>
      <c r="K2647" s="3">
        <v>0</v>
      </c>
      <c r="L2647" s="3">
        <v>12471500</v>
      </c>
      <c r="M2647" s="3">
        <v>2078583.3343190106</v>
      </c>
      <c r="N2647" s="3">
        <v>2078583.3343190106</v>
      </c>
      <c r="O2647" s="9"/>
    </row>
    <row r="2648" spans="1:15" x14ac:dyDescent="0.25">
      <c r="A2648" s="1">
        <v>822</v>
      </c>
      <c r="B2648" s="1" t="s">
        <v>66</v>
      </c>
      <c r="C2648" s="1" t="s">
        <v>2775</v>
      </c>
      <c r="D2648" s="1">
        <v>238517</v>
      </c>
      <c r="E2648" s="1">
        <v>529358</v>
      </c>
      <c r="F2648" s="1">
        <v>40037</v>
      </c>
      <c r="G2648" s="3">
        <v>777</v>
      </c>
      <c r="H2648" s="3">
        <v>9</v>
      </c>
      <c r="I2648" s="3">
        <v>11266500</v>
      </c>
      <c r="J2648" s="3">
        <v>1350000</v>
      </c>
      <c r="K2648" s="3">
        <v>143550</v>
      </c>
      <c r="L2648" s="3">
        <v>12760050</v>
      </c>
      <c r="M2648" s="3">
        <v>2126675.0010084826</v>
      </c>
      <c r="N2648" s="3">
        <v>2126675.0010084826</v>
      </c>
      <c r="O2648" s="9"/>
    </row>
    <row r="2649" spans="1:15" x14ac:dyDescent="0.25">
      <c r="A2649" s="1">
        <v>822</v>
      </c>
      <c r="B2649" s="1" t="s">
        <v>66</v>
      </c>
      <c r="C2649" s="1" t="s">
        <v>2776</v>
      </c>
      <c r="D2649" s="1">
        <v>238431</v>
      </c>
      <c r="E2649" s="1">
        <v>521681</v>
      </c>
      <c r="F2649" s="1">
        <v>40045</v>
      </c>
      <c r="G2649" s="3">
        <v>584</v>
      </c>
      <c r="H2649" s="3">
        <v>2</v>
      </c>
      <c r="I2649" s="3">
        <v>8468000</v>
      </c>
      <c r="J2649" s="3">
        <v>1350000</v>
      </c>
      <c r="K2649" s="3">
        <v>31900</v>
      </c>
      <c r="L2649" s="3">
        <v>9849900</v>
      </c>
      <c r="M2649" s="3">
        <v>1641650.0007784807</v>
      </c>
      <c r="N2649" s="3">
        <v>1641650.0007784807</v>
      </c>
      <c r="O2649" s="9"/>
    </row>
    <row r="2650" spans="1:15" x14ac:dyDescent="0.25">
      <c r="A2650" s="1">
        <v>822</v>
      </c>
      <c r="B2650" s="1" t="s">
        <v>66</v>
      </c>
      <c r="C2650" s="1" t="s">
        <v>2777</v>
      </c>
      <c r="D2650" s="1">
        <v>238501</v>
      </c>
      <c r="E2650" s="1">
        <v>521682</v>
      </c>
      <c r="F2650" s="1">
        <v>40022</v>
      </c>
      <c r="G2650" s="3">
        <v>617</v>
      </c>
      <c r="H2650" s="3">
        <v>6</v>
      </c>
      <c r="I2650" s="3">
        <v>8946500</v>
      </c>
      <c r="J2650" s="3">
        <v>1350000</v>
      </c>
      <c r="K2650" s="3">
        <v>95700</v>
      </c>
      <c r="L2650" s="3">
        <v>10392200</v>
      </c>
      <c r="M2650" s="3">
        <v>1732033.3341546743</v>
      </c>
      <c r="N2650" s="3">
        <v>1732033.3341546743</v>
      </c>
      <c r="O2650" s="9"/>
    </row>
    <row r="2651" spans="1:15" x14ac:dyDescent="0.25">
      <c r="A2651" s="1">
        <v>822</v>
      </c>
      <c r="B2651" s="1" t="s">
        <v>66</v>
      </c>
      <c r="C2651" s="1" t="s">
        <v>2778</v>
      </c>
      <c r="D2651" s="1">
        <v>238458</v>
      </c>
      <c r="E2651" s="1">
        <v>521683</v>
      </c>
      <c r="F2651" s="1">
        <v>765</v>
      </c>
      <c r="G2651" s="3">
        <v>368</v>
      </c>
      <c r="H2651" s="3">
        <v>0</v>
      </c>
      <c r="I2651" s="3">
        <v>5336000</v>
      </c>
      <c r="J2651" s="3">
        <v>1350000</v>
      </c>
      <c r="K2651" s="3">
        <v>0</v>
      </c>
      <c r="L2651" s="3">
        <v>6686000</v>
      </c>
      <c r="M2651" s="3">
        <v>1114333.3338617573</v>
      </c>
      <c r="N2651" s="3">
        <v>1114333.3338617573</v>
      </c>
      <c r="O2651" s="9"/>
    </row>
    <row r="2652" spans="1:15" x14ac:dyDescent="0.25">
      <c r="A2652" s="1">
        <v>822</v>
      </c>
      <c r="B2652" s="1" t="s">
        <v>66</v>
      </c>
      <c r="C2652" s="1" t="s">
        <v>2779</v>
      </c>
      <c r="D2652" s="1">
        <v>238430</v>
      </c>
      <c r="E2652" s="1">
        <v>529359</v>
      </c>
      <c r="F2652" s="1">
        <v>40041</v>
      </c>
      <c r="G2652" s="3">
        <v>1118</v>
      </c>
      <c r="H2652" s="3">
        <v>1</v>
      </c>
      <c r="I2652" s="3">
        <v>16211000</v>
      </c>
      <c r="J2652" s="3">
        <v>1350000</v>
      </c>
      <c r="K2652" s="3">
        <v>15950</v>
      </c>
      <c r="L2652" s="3">
        <v>17576950</v>
      </c>
      <c r="M2652" s="3">
        <v>2929491.6680558501</v>
      </c>
      <c r="N2652" s="3">
        <v>2929491.6680558501</v>
      </c>
      <c r="O2652" s="9"/>
    </row>
    <row r="2653" spans="1:15" x14ac:dyDescent="0.25">
      <c r="A2653" s="6">
        <v>822</v>
      </c>
      <c r="B2653" s="6" t="s">
        <v>66</v>
      </c>
      <c r="C2653" s="6"/>
      <c r="D2653" s="6"/>
      <c r="E2653" s="6"/>
      <c r="F2653" s="6"/>
      <c r="G2653" s="7">
        <v>66336</v>
      </c>
      <c r="H2653" s="7">
        <v>425</v>
      </c>
      <c r="I2653" s="7">
        <v>961872000</v>
      </c>
      <c r="J2653" s="7">
        <v>144450000</v>
      </c>
      <c r="K2653" s="7">
        <v>6778750</v>
      </c>
      <c r="L2653" s="7">
        <v>1113100750</v>
      </c>
      <c r="M2653" s="7">
        <v>185516791.75463989</v>
      </c>
      <c r="N2653" s="7">
        <v>185516791.75463989</v>
      </c>
      <c r="O2653" s="9"/>
    </row>
    <row r="2654" spans="1:15" x14ac:dyDescent="0.25">
      <c r="A2654" s="1">
        <v>823</v>
      </c>
      <c r="B2654" s="1" t="s">
        <v>67</v>
      </c>
      <c r="C2654" s="1" t="s">
        <v>2780</v>
      </c>
      <c r="D2654" s="1">
        <v>271244</v>
      </c>
      <c r="E2654" s="1">
        <v>521975</v>
      </c>
      <c r="F2654" s="1">
        <v>2727</v>
      </c>
      <c r="G2654" s="3">
        <v>497</v>
      </c>
      <c r="H2654" s="3">
        <v>0</v>
      </c>
      <c r="I2654" s="3">
        <v>7206500</v>
      </c>
      <c r="J2654" s="3">
        <v>1350000</v>
      </c>
      <c r="K2654" s="3">
        <v>0</v>
      </c>
      <c r="L2654" s="3">
        <v>8556500</v>
      </c>
      <c r="M2654" s="3">
        <v>1426083.334009591</v>
      </c>
      <c r="N2654" s="3">
        <v>1426083.334009591</v>
      </c>
      <c r="O2654" s="9"/>
    </row>
    <row r="2655" spans="1:15" x14ac:dyDescent="0.25">
      <c r="A2655" s="1">
        <v>823</v>
      </c>
      <c r="B2655" s="1" t="s">
        <v>67</v>
      </c>
      <c r="C2655" s="1" t="s">
        <v>2781</v>
      </c>
      <c r="D2655" s="1">
        <v>271245</v>
      </c>
      <c r="E2655" s="1">
        <v>521976</v>
      </c>
      <c r="F2655" s="1">
        <v>2715</v>
      </c>
      <c r="G2655" s="3">
        <v>411</v>
      </c>
      <c r="H2655" s="3">
        <v>0</v>
      </c>
      <c r="I2655" s="3">
        <v>5959500</v>
      </c>
      <c r="J2655" s="3">
        <v>1350000</v>
      </c>
      <c r="K2655" s="3">
        <v>0</v>
      </c>
      <c r="L2655" s="3">
        <v>7309500</v>
      </c>
      <c r="M2655" s="3">
        <v>1218250.0005777017</v>
      </c>
      <c r="N2655" s="3">
        <v>1218250.0005777017</v>
      </c>
      <c r="O2655" s="9"/>
    </row>
    <row r="2656" spans="1:15" x14ac:dyDescent="0.25">
      <c r="A2656" s="1">
        <v>823</v>
      </c>
      <c r="B2656" s="1" t="s">
        <v>67</v>
      </c>
      <c r="C2656" s="1" t="s">
        <v>2782</v>
      </c>
      <c r="D2656" s="1">
        <v>271250</v>
      </c>
      <c r="E2656" s="1">
        <v>521977</v>
      </c>
      <c r="F2656" s="1">
        <v>2703</v>
      </c>
      <c r="G2656" s="3">
        <v>388</v>
      </c>
      <c r="H2656" s="3">
        <v>0</v>
      </c>
      <c r="I2656" s="3">
        <v>5626000</v>
      </c>
      <c r="J2656" s="3">
        <v>1350000</v>
      </c>
      <c r="K2656" s="3">
        <v>0</v>
      </c>
      <c r="L2656" s="3">
        <v>6976000</v>
      </c>
      <c r="M2656" s="3">
        <v>1162666.6672180104</v>
      </c>
      <c r="N2656" s="3">
        <v>1162666.6672180104</v>
      </c>
      <c r="O2656" s="9"/>
    </row>
    <row r="2657" spans="1:15" x14ac:dyDescent="0.25">
      <c r="A2657" s="1">
        <v>823</v>
      </c>
      <c r="B2657" s="1" t="s">
        <v>67</v>
      </c>
      <c r="C2657" s="1" t="s">
        <v>2783</v>
      </c>
      <c r="D2657" s="1">
        <v>271251</v>
      </c>
      <c r="E2657" s="1">
        <v>529430</v>
      </c>
      <c r="F2657" s="1">
        <v>110002</v>
      </c>
      <c r="G2657" s="3">
        <v>446</v>
      </c>
      <c r="H2657" s="3">
        <v>0</v>
      </c>
      <c r="I2657" s="3">
        <v>6467000</v>
      </c>
      <c r="J2657" s="3">
        <v>1350000</v>
      </c>
      <c r="K2657" s="3">
        <v>0</v>
      </c>
      <c r="L2657" s="3">
        <v>7817000</v>
      </c>
      <c r="M2657" s="3">
        <v>1302833.3339511452</v>
      </c>
      <c r="N2657" s="3">
        <v>1302833.3339511452</v>
      </c>
      <c r="O2657" s="9"/>
    </row>
    <row r="2658" spans="1:15" x14ac:dyDescent="0.25">
      <c r="A2658" s="1">
        <v>823</v>
      </c>
      <c r="B2658" s="1" t="s">
        <v>67</v>
      </c>
      <c r="C2658" s="1" t="s">
        <v>2784</v>
      </c>
      <c r="D2658" s="1">
        <v>271246</v>
      </c>
      <c r="E2658" s="1">
        <v>521978</v>
      </c>
      <c r="F2658" s="1">
        <v>110084</v>
      </c>
      <c r="G2658" s="3">
        <v>395</v>
      </c>
      <c r="H2658" s="3">
        <v>0</v>
      </c>
      <c r="I2658" s="3">
        <v>5727500</v>
      </c>
      <c r="J2658" s="3">
        <v>1350000</v>
      </c>
      <c r="K2658" s="3">
        <v>0</v>
      </c>
      <c r="L2658" s="3">
        <v>7077500</v>
      </c>
      <c r="M2658" s="3">
        <v>1179583.3338926991</v>
      </c>
      <c r="N2658" s="3">
        <v>1179583.3338926991</v>
      </c>
      <c r="O2658" s="9"/>
    </row>
    <row r="2659" spans="1:15" x14ac:dyDescent="0.25">
      <c r="A2659" s="1">
        <v>823</v>
      </c>
      <c r="B2659" s="1" t="s">
        <v>67</v>
      </c>
      <c r="C2659" s="1" t="s">
        <v>2785</v>
      </c>
      <c r="D2659" s="1">
        <v>271247</v>
      </c>
      <c r="E2659" s="1">
        <v>521979</v>
      </c>
      <c r="F2659" s="1">
        <v>2708</v>
      </c>
      <c r="G2659" s="3">
        <v>562</v>
      </c>
      <c r="H2659" s="3">
        <v>0</v>
      </c>
      <c r="I2659" s="3">
        <v>8149000</v>
      </c>
      <c r="J2659" s="3">
        <v>1350000</v>
      </c>
      <c r="K2659" s="3">
        <v>0</v>
      </c>
      <c r="L2659" s="3">
        <v>9499000</v>
      </c>
      <c r="M2659" s="3">
        <v>1583166.6674174143</v>
      </c>
      <c r="N2659" s="3">
        <v>1583166.6674174143</v>
      </c>
      <c r="O2659" s="9"/>
    </row>
    <row r="2660" spans="1:15" x14ac:dyDescent="0.25">
      <c r="A2660" s="1">
        <v>823</v>
      </c>
      <c r="B2660" s="1" t="s">
        <v>67</v>
      </c>
      <c r="C2660" s="1" t="s">
        <v>2786</v>
      </c>
      <c r="D2660" s="1">
        <v>271248</v>
      </c>
      <c r="E2660" s="1">
        <v>521980</v>
      </c>
      <c r="F2660" s="1">
        <v>110003</v>
      </c>
      <c r="G2660" s="3">
        <v>577</v>
      </c>
      <c r="H2660" s="3">
        <v>0</v>
      </c>
      <c r="I2660" s="3">
        <v>8366500</v>
      </c>
      <c r="J2660" s="3">
        <v>1350000</v>
      </c>
      <c r="K2660" s="3">
        <v>0</v>
      </c>
      <c r="L2660" s="3">
        <v>9716500</v>
      </c>
      <c r="M2660" s="3">
        <v>1619416.6674346041</v>
      </c>
      <c r="N2660" s="3">
        <v>1619416.6674346041</v>
      </c>
      <c r="O2660" s="9"/>
    </row>
    <row r="2661" spans="1:15" x14ac:dyDescent="0.25">
      <c r="A2661" s="1">
        <v>823</v>
      </c>
      <c r="B2661" s="1" t="s">
        <v>67</v>
      </c>
      <c r="C2661" s="1" t="s">
        <v>2787</v>
      </c>
      <c r="D2661" s="1">
        <v>271249</v>
      </c>
      <c r="E2661" s="1">
        <v>521981</v>
      </c>
      <c r="F2661" s="1">
        <v>2723</v>
      </c>
      <c r="G2661" s="3">
        <v>710</v>
      </c>
      <c r="H2661" s="3">
        <v>0</v>
      </c>
      <c r="I2661" s="3">
        <v>10295000</v>
      </c>
      <c r="J2661" s="3">
        <v>1350000</v>
      </c>
      <c r="K2661" s="3">
        <v>0</v>
      </c>
      <c r="L2661" s="3">
        <v>11645000</v>
      </c>
      <c r="M2661" s="3">
        <v>1940833.3342536888</v>
      </c>
      <c r="N2661" s="3">
        <v>1940833.3342536888</v>
      </c>
      <c r="O2661" s="9"/>
    </row>
    <row r="2662" spans="1:15" x14ac:dyDescent="0.25">
      <c r="A2662" s="1">
        <v>823</v>
      </c>
      <c r="B2662" s="1" t="s">
        <v>67</v>
      </c>
      <c r="C2662" s="1" t="s">
        <v>2788</v>
      </c>
      <c r="D2662" s="1">
        <v>271252</v>
      </c>
      <c r="E2662" s="1">
        <v>521984</v>
      </c>
      <c r="F2662" s="1">
        <v>2721</v>
      </c>
      <c r="G2662" s="3">
        <v>903</v>
      </c>
      <c r="H2662" s="3">
        <v>0</v>
      </c>
      <c r="I2662" s="3">
        <v>13093500</v>
      </c>
      <c r="J2662" s="3">
        <v>1350000</v>
      </c>
      <c r="K2662" s="3">
        <v>0</v>
      </c>
      <c r="L2662" s="3">
        <v>14443500</v>
      </c>
      <c r="M2662" s="3">
        <v>2407250.0011415333</v>
      </c>
      <c r="N2662" s="3">
        <v>2407250.0011415333</v>
      </c>
      <c r="O2662" s="9"/>
    </row>
    <row r="2663" spans="1:15" x14ac:dyDescent="0.25">
      <c r="A2663" s="1">
        <v>823</v>
      </c>
      <c r="B2663" s="1" t="s">
        <v>67</v>
      </c>
      <c r="C2663" s="1" t="s">
        <v>2789</v>
      </c>
      <c r="D2663" s="1">
        <v>271253</v>
      </c>
      <c r="E2663" s="1">
        <v>529432</v>
      </c>
      <c r="F2663" s="1">
        <v>110077</v>
      </c>
      <c r="G2663" s="3">
        <v>555</v>
      </c>
      <c r="H2663" s="3">
        <v>0</v>
      </c>
      <c r="I2663" s="3">
        <v>8047500</v>
      </c>
      <c r="J2663" s="3">
        <v>1350000</v>
      </c>
      <c r="K2663" s="3">
        <v>0</v>
      </c>
      <c r="L2663" s="3">
        <v>9397500</v>
      </c>
      <c r="M2663" s="3">
        <v>1566250.0007427256</v>
      </c>
      <c r="N2663" s="3">
        <v>1566250.0007427256</v>
      </c>
      <c r="O2663" s="9"/>
    </row>
    <row r="2664" spans="1:15" x14ac:dyDescent="0.25">
      <c r="A2664" s="1">
        <v>823</v>
      </c>
      <c r="B2664" s="1" t="s">
        <v>67</v>
      </c>
      <c r="C2664" s="1" t="s">
        <v>2790</v>
      </c>
      <c r="D2664" s="1">
        <v>271254</v>
      </c>
      <c r="E2664" s="1">
        <v>521989</v>
      </c>
      <c r="F2664" s="1">
        <v>2738</v>
      </c>
      <c r="G2664" s="3">
        <v>748</v>
      </c>
      <c r="H2664" s="3">
        <v>0</v>
      </c>
      <c r="I2664" s="3">
        <v>10846000</v>
      </c>
      <c r="J2664" s="3">
        <v>1350000</v>
      </c>
      <c r="K2664" s="3">
        <v>0</v>
      </c>
      <c r="L2664" s="3">
        <v>12196000</v>
      </c>
      <c r="M2664" s="3">
        <v>2032666.66763057</v>
      </c>
      <c r="N2664" s="3">
        <v>2032666.66763057</v>
      </c>
      <c r="O2664" s="9"/>
    </row>
    <row r="2665" spans="1:15" x14ac:dyDescent="0.25">
      <c r="A2665" s="1">
        <v>823</v>
      </c>
      <c r="B2665" s="1" t="s">
        <v>67</v>
      </c>
      <c r="C2665" s="1" t="s">
        <v>2791</v>
      </c>
      <c r="D2665" s="1">
        <v>271267</v>
      </c>
      <c r="E2665" s="1">
        <v>521996</v>
      </c>
      <c r="F2665" s="1">
        <v>2698</v>
      </c>
      <c r="G2665" s="3">
        <v>494</v>
      </c>
      <c r="H2665" s="3">
        <v>0</v>
      </c>
      <c r="I2665" s="3">
        <v>7163000</v>
      </c>
      <c r="J2665" s="3">
        <v>1350000</v>
      </c>
      <c r="K2665" s="3">
        <v>0</v>
      </c>
      <c r="L2665" s="3">
        <v>8513000</v>
      </c>
      <c r="M2665" s="3">
        <v>1418833.334006153</v>
      </c>
      <c r="N2665" s="3">
        <v>1418833.334006153</v>
      </c>
      <c r="O2665" s="9"/>
    </row>
    <row r="2666" spans="1:15" x14ac:dyDescent="0.25">
      <c r="A2666" s="1">
        <v>823</v>
      </c>
      <c r="B2666" s="1" t="s">
        <v>67</v>
      </c>
      <c r="C2666" s="1" t="s">
        <v>2792</v>
      </c>
      <c r="D2666" s="1">
        <v>271268</v>
      </c>
      <c r="E2666" s="1">
        <v>521995</v>
      </c>
      <c r="F2666" s="1">
        <v>2710</v>
      </c>
      <c r="G2666" s="3">
        <v>806</v>
      </c>
      <c r="H2666" s="3">
        <v>0</v>
      </c>
      <c r="I2666" s="3">
        <v>11687000</v>
      </c>
      <c r="J2666" s="3">
        <v>1350000</v>
      </c>
      <c r="K2666" s="3">
        <v>0</v>
      </c>
      <c r="L2666" s="3">
        <v>13037000</v>
      </c>
      <c r="M2666" s="3">
        <v>2172833.3343637045</v>
      </c>
      <c r="N2666" s="3">
        <v>2172833.3343637045</v>
      </c>
      <c r="O2666" s="9"/>
    </row>
    <row r="2667" spans="1:15" x14ac:dyDescent="0.25">
      <c r="A2667" s="1">
        <v>823</v>
      </c>
      <c r="B2667" s="1" t="s">
        <v>67</v>
      </c>
      <c r="C2667" s="1" t="s">
        <v>2793</v>
      </c>
      <c r="D2667" s="1">
        <v>271255</v>
      </c>
      <c r="E2667" s="1">
        <v>521997</v>
      </c>
      <c r="F2667" s="1">
        <v>2729</v>
      </c>
      <c r="G2667" s="3">
        <v>635</v>
      </c>
      <c r="H2667" s="3">
        <v>0</v>
      </c>
      <c r="I2667" s="3">
        <v>9207500</v>
      </c>
      <c r="J2667" s="3">
        <v>1350000</v>
      </c>
      <c r="K2667" s="3">
        <v>0</v>
      </c>
      <c r="L2667" s="3">
        <v>10557500</v>
      </c>
      <c r="M2667" s="3">
        <v>1759583.3341677389</v>
      </c>
      <c r="N2667" s="3">
        <v>1759583.3341677389</v>
      </c>
      <c r="O2667" s="9"/>
    </row>
    <row r="2668" spans="1:15" x14ac:dyDescent="0.25">
      <c r="A2668" s="1">
        <v>823</v>
      </c>
      <c r="B2668" s="1" t="s">
        <v>67</v>
      </c>
      <c r="C2668" s="1" t="s">
        <v>2794</v>
      </c>
      <c r="D2668" s="1">
        <v>271256</v>
      </c>
      <c r="E2668" s="1">
        <v>529433</v>
      </c>
      <c r="F2668" s="1">
        <v>110082</v>
      </c>
      <c r="G2668" s="3">
        <v>315</v>
      </c>
      <c r="H2668" s="3">
        <v>0</v>
      </c>
      <c r="I2668" s="3">
        <v>4567500</v>
      </c>
      <c r="J2668" s="3">
        <v>1350000</v>
      </c>
      <c r="K2668" s="3">
        <v>0</v>
      </c>
      <c r="L2668" s="3">
        <v>5917500</v>
      </c>
      <c r="M2668" s="3">
        <v>986250.00046768598</v>
      </c>
      <c r="N2668" s="3">
        <v>986250.00046768598</v>
      </c>
      <c r="O2668" s="9"/>
    </row>
    <row r="2669" spans="1:15" x14ac:dyDescent="0.25">
      <c r="A2669" s="1">
        <v>823</v>
      </c>
      <c r="B2669" s="1" t="s">
        <v>67</v>
      </c>
      <c r="C2669" s="1" t="s">
        <v>2795</v>
      </c>
      <c r="D2669" s="1">
        <v>271269</v>
      </c>
      <c r="E2669" s="1">
        <v>522000</v>
      </c>
      <c r="F2669" s="1">
        <v>2735</v>
      </c>
      <c r="G2669" s="3">
        <v>334</v>
      </c>
      <c r="H2669" s="3">
        <v>0</v>
      </c>
      <c r="I2669" s="3">
        <v>4843000</v>
      </c>
      <c r="J2669" s="3">
        <v>1350000</v>
      </c>
      <c r="K2669" s="3">
        <v>0</v>
      </c>
      <c r="L2669" s="3">
        <v>6193000</v>
      </c>
      <c r="M2669" s="3">
        <v>1032166.6671561266</v>
      </c>
      <c r="N2669" s="3">
        <v>1032166.6671561266</v>
      </c>
      <c r="O2669" s="9"/>
    </row>
    <row r="2670" spans="1:15" x14ac:dyDescent="0.25">
      <c r="A2670" s="1">
        <v>823</v>
      </c>
      <c r="B2670" s="1" t="s">
        <v>67</v>
      </c>
      <c r="C2670" s="1" t="s">
        <v>2796</v>
      </c>
      <c r="D2670" s="1">
        <v>271270</v>
      </c>
      <c r="E2670" s="1">
        <v>522001</v>
      </c>
      <c r="F2670" s="1">
        <v>2704</v>
      </c>
      <c r="G2670" s="3">
        <v>1113</v>
      </c>
      <c r="H2670" s="3">
        <v>0</v>
      </c>
      <c r="I2670" s="3">
        <v>16138500</v>
      </c>
      <c r="J2670" s="3">
        <v>1350000</v>
      </c>
      <c r="K2670" s="3">
        <v>0</v>
      </c>
      <c r="L2670" s="3">
        <v>17488500</v>
      </c>
      <c r="M2670" s="3">
        <v>2914750.0013821926</v>
      </c>
      <c r="N2670" s="3">
        <v>2914750.0013821926</v>
      </c>
      <c r="O2670" s="9"/>
    </row>
    <row r="2671" spans="1:15" x14ac:dyDescent="0.25">
      <c r="A2671" s="1">
        <v>823</v>
      </c>
      <c r="B2671" s="1" t="s">
        <v>67</v>
      </c>
      <c r="C2671" s="1" t="s">
        <v>2797</v>
      </c>
      <c r="D2671" s="1">
        <v>271271</v>
      </c>
      <c r="E2671" s="1">
        <v>522002</v>
      </c>
      <c r="F2671" s="1">
        <v>2736</v>
      </c>
      <c r="G2671" s="3">
        <v>629</v>
      </c>
      <c r="H2671" s="3">
        <v>0</v>
      </c>
      <c r="I2671" s="3">
        <v>9120500</v>
      </c>
      <c r="J2671" s="3">
        <v>1350000</v>
      </c>
      <c r="K2671" s="3">
        <v>0</v>
      </c>
      <c r="L2671" s="3">
        <v>10470500</v>
      </c>
      <c r="M2671" s="3">
        <v>1745083.3341608627</v>
      </c>
      <c r="N2671" s="3">
        <v>1745083.3341608627</v>
      </c>
      <c r="O2671" s="9"/>
    </row>
    <row r="2672" spans="1:15" x14ac:dyDescent="0.25">
      <c r="A2672" s="1">
        <v>823</v>
      </c>
      <c r="B2672" s="1" t="s">
        <v>67</v>
      </c>
      <c r="C2672" s="1" t="s">
        <v>2798</v>
      </c>
      <c r="D2672" s="1">
        <v>271257</v>
      </c>
      <c r="E2672" s="1">
        <v>529435</v>
      </c>
      <c r="F2672" s="1">
        <v>2737</v>
      </c>
      <c r="G2672" s="3">
        <v>495</v>
      </c>
      <c r="H2672" s="3">
        <v>0</v>
      </c>
      <c r="I2672" s="3">
        <v>7177500</v>
      </c>
      <c r="J2672" s="3">
        <v>1350000</v>
      </c>
      <c r="K2672" s="3">
        <v>0</v>
      </c>
      <c r="L2672" s="3">
        <v>8527500</v>
      </c>
      <c r="M2672" s="3">
        <v>1421250.0006739658</v>
      </c>
      <c r="N2672" s="3">
        <v>1421250.0006739658</v>
      </c>
      <c r="O2672" s="9"/>
    </row>
    <row r="2673" spans="1:15" x14ac:dyDescent="0.25">
      <c r="A2673" s="1">
        <v>823</v>
      </c>
      <c r="B2673" s="1" t="s">
        <v>67</v>
      </c>
      <c r="C2673" s="1" t="s">
        <v>2799</v>
      </c>
      <c r="D2673" s="1">
        <v>271272</v>
      </c>
      <c r="E2673" s="1">
        <v>522004</v>
      </c>
      <c r="F2673" s="1">
        <v>2701</v>
      </c>
      <c r="G2673" s="3">
        <v>252</v>
      </c>
      <c r="H2673" s="3">
        <v>0</v>
      </c>
      <c r="I2673" s="3">
        <v>3654000</v>
      </c>
      <c r="J2673" s="3">
        <v>1350000</v>
      </c>
      <c r="K2673" s="3">
        <v>0</v>
      </c>
      <c r="L2673" s="3">
        <v>5004000</v>
      </c>
      <c r="M2673" s="3">
        <v>834000.00039548799</v>
      </c>
      <c r="N2673" s="3">
        <v>834000.00039548799</v>
      </c>
      <c r="O2673" s="9"/>
    </row>
    <row r="2674" spans="1:15" x14ac:dyDescent="0.25">
      <c r="A2674" s="1">
        <v>823</v>
      </c>
      <c r="B2674" s="1" t="s">
        <v>67</v>
      </c>
      <c r="C2674" s="1" t="s">
        <v>2800</v>
      </c>
      <c r="D2674" s="1">
        <v>271273</v>
      </c>
      <c r="E2674" s="1">
        <v>522005</v>
      </c>
      <c r="F2674" s="1">
        <v>2725</v>
      </c>
      <c r="G2674" s="3">
        <v>635</v>
      </c>
      <c r="H2674" s="3">
        <v>0</v>
      </c>
      <c r="I2674" s="3">
        <v>9207500</v>
      </c>
      <c r="J2674" s="3">
        <v>1350000</v>
      </c>
      <c r="K2674" s="3">
        <v>0</v>
      </c>
      <c r="L2674" s="3">
        <v>10557500</v>
      </c>
      <c r="M2674" s="3">
        <v>1759583.3341677389</v>
      </c>
      <c r="N2674" s="3">
        <v>1759583.3341677389</v>
      </c>
      <c r="O2674" s="9"/>
    </row>
    <row r="2675" spans="1:15" x14ac:dyDescent="0.25">
      <c r="A2675" s="1">
        <v>823</v>
      </c>
      <c r="B2675" s="1" t="s">
        <v>67</v>
      </c>
      <c r="C2675" s="1" t="s">
        <v>2801</v>
      </c>
      <c r="D2675" s="1">
        <v>271258</v>
      </c>
      <c r="E2675" s="1">
        <v>529436</v>
      </c>
      <c r="F2675" s="1">
        <v>110041</v>
      </c>
      <c r="G2675" s="3">
        <v>678</v>
      </c>
      <c r="H2675" s="3">
        <v>0</v>
      </c>
      <c r="I2675" s="3">
        <v>9831000</v>
      </c>
      <c r="J2675" s="3">
        <v>1350000</v>
      </c>
      <c r="K2675" s="3">
        <v>0</v>
      </c>
      <c r="L2675" s="3">
        <v>11181000</v>
      </c>
      <c r="M2675" s="3">
        <v>1863500.0008836833</v>
      </c>
      <c r="N2675" s="3">
        <v>1863500.0008836833</v>
      </c>
      <c r="O2675" s="9"/>
    </row>
    <row r="2676" spans="1:15" x14ac:dyDescent="0.25">
      <c r="A2676" s="1">
        <v>823</v>
      </c>
      <c r="B2676" s="1" t="s">
        <v>67</v>
      </c>
      <c r="C2676" s="1" t="s">
        <v>2802</v>
      </c>
      <c r="D2676" s="1">
        <v>271274</v>
      </c>
      <c r="E2676" s="1">
        <v>529437</v>
      </c>
      <c r="F2676" s="1">
        <v>2709</v>
      </c>
      <c r="G2676" s="3">
        <v>815</v>
      </c>
      <c r="H2676" s="3">
        <v>0</v>
      </c>
      <c r="I2676" s="3">
        <v>11817500</v>
      </c>
      <c r="J2676" s="3">
        <v>1350000</v>
      </c>
      <c r="K2676" s="3">
        <v>0</v>
      </c>
      <c r="L2676" s="3">
        <v>13167500</v>
      </c>
      <c r="M2676" s="3">
        <v>2194583.3343740185</v>
      </c>
      <c r="N2676" s="3">
        <v>2194583.3343740185</v>
      </c>
      <c r="O2676" s="9"/>
    </row>
    <row r="2677" spans="1:15" x14ac:dyDescent="0.25">
      <c r="A2677" s="1">
        <v>823</v>
      </c>
      <c r="B2677" s="1" t="s">
        <v>67</v>
      </c>
      <c r="C2677" s="1" t="s">
        <v>2803</v>
      </c>
      <c r="D2677" s="1">
        <v>271275</v>
      </c>
      <c r="E2677" s="1">
        <v>522009</v>
      </c>
      <c r="F2677" s="1">
        <v>110045</v>
      </c>
      <c r="G2677" s="3">
        <v>452</v>
      </c>
      <c r="H2677" s="3">
        <v>0</v>
      </c>
      <c r="I2677" s="3">
        <v>6554000</v>
      </c>
      <c r="J2677" s="3">
        <v>1350000</v>
      </c>
      <c r="K2677" s="3">
        <v>0</v>
      </c>
      <c r="L2677" s="3">
        <v>7904000</v>
      </c>
      <c r="M2677" s="3">
        <v>1317333.3339580211</v>
      </c>
      <c r="N2677" s="3">
        <v>1317333.3339580211</v>
      </c>
      <c r="O2677" s="9"/>
    </row>
    <row r="2678" spans="1:15" x14ac:dyDescent="0.25">
      <c r="A2678" s="1">
        <v>823</v>
      </c>
      <c r="B2678" s="1" t="s">
        <v>67</v>
      </c>
      <c r="C2678" s="1" t="s">
        <v>2804</v>
      </c>
      <c r="D2678" s="1">
        <v>271276</v>
      </c>
      <c r="E2678" s="1">
        <v>522010</v>
      </c>
      <c r="F2678" s="1">
        <v>110085</v>
      </c>
      <c r="G2678" s="3">
        <v>433</v>
      </c>
      <c r="H2678" s="3">
        <v>0</v>
      </c>
      <c r="I2678" s="3">
        <v>6278500</v>
      </c>
      <c r="J2678" s="3">
        <v>1350000</v>
      </c>
      <c r="K2678" s="3">
        <v>0</v>
      </c>
      <c r="L2678" s="3">
        <v>7628500</v>
      </c>
      <c r="M2678" s="3">
        <v>1271416.6672695805</v>
      </c>
      <c r="N2678" s="3">
        <v>1271416.6672695805</v>
      </c>
      <c r="O2678" s="9"/>
    </row>
    <row r="2679" spans="1:15" x14ac:dyDescent="0.25">
      <c r="A2679" s="1">
        <v>823</v>
      </c>
      <c r="B2679" s="1" t="s">
        <v>67</v>
      </c>
      <c r="C2679" s="1" t="s">
        <v>2805</v>
      </c>
      <c r="D2679" s="1">
        <v>271259</v>
      </c>
      <c r="E2679" s="1">
        <v>529438</v>
      </c>
      <c r="F2679" s="1">
        <v>2713</v>
      </c>
      <c r="G2679" s="3">
        <v>622</v>
      </c>
      <c r="H2679" s="3">
        <v>0</v>
      </c>
      <c r="I2679" s="3">
        <v>9019000</v>
      </c>
      <c r="J2679" s="3">
        <v>1350000</v>
      </c>
      <c r="K2679" s="3">
        <v>0</v>
      </c>
      <c r="L2679" s="3">
        <v>10369000</v>
      </c>
      <c r="M2679" s="3">
        <v>1728166.6674861743</v>
      </c>
      <c r="N2679" s="3">
        <v>1728166.6674861743</v>
      </c>
      <c r="O2679" s="9"/>
    </row>
    <row r="2680" spans="1:15" x14ac:dyDescent="0.25">
      <c r="A2680" s="1">
        <v>823</v>
      </c>
      <c r="B2680" s="1" t="s">
        <v>67</v>
      </c>
      <c r="C2680" s="1" t="s">
        <v>2806</v>
      </c>
      <c r="D2680" s="1">
        <v>271260</v>
      </c>
      <c r="E2680" s="1">
        <v>529439</v>
      </c>
      <c r="F2680" s="1">
        <v>110042</v>
      </c>
      <c r="G2680" s="3">
        <v>555</v>
      </c>
      <c r="H2680" s="3">
        <v>0</v>
      </c>
      <c r="I2680" s="3">
        <v>8047500</v>
      </c>
      <c r="J2680" s="3">
        <v>1350000</v>
      </c>
      <c r="K2680" s="3">
        <v>0</v>
      </c>
      <c r="L2680" s="3">
        <v>9397500</v>
      </c>
      <c r="M2680" s="3">
        <v>1566250.0007427256</v>
      </c>
      <c r="N2680" s="3">
        <v>1566250.0007427256</v>
      </c>
      <c r="O2680" s="9"/>
    </row>
    <row r="2681" spans="1:15" x14ac:dyDescent="0.25">
      <c r="A2681" s="1">
        <v>823</v>
      </c>
      <c r="B2681" s="1" t="s">
        <v>67</v>
      </c>
      <c r="C2681" s="1" t="s">
        <v>2807</v>
      </c>
      <c r="D2681" s="1">
        <v>271261</v>
      </c>
      <c r="E2681" s="1">
        <v>522014</v>
      </c>
      <c r="F2681" s="1">
        <v>2717</v>
      </c>
      <c r="G2681" s="3">
        <v>1569</v>
      </c>
      <c r="H2681" s="3">
        <v>0</v>
      </c>
      <c r="I2681" s="3">
        <v>22750500</v>
      </c>
      <c r="J2681" s="3">
        <v>1350000</v>
      </c>
      <c r="K2681" s="3">
        <v>0</v>
      </c>
      <c r="L2681" s="3">
        <v>24100500</v>
      </c>
      <c r="M2681" s="3">
        <v>4016750.0019047679</v>
      </c>
      <c r="N2681" s="3">
        <v>4016750.0019047679</v>
      </c>
      <c r="O2681" s="9"/>
    </row>
    <row r="2682" spans="1:15" x14ac:dyDescent="0.25">
      <c r="A2682" s="1">
        <v>823</v>
      </c>
      <c r="B2682" s="1" t="s">
        <v>67</v>
      </c>
      <c r="C2682" s="1" t="s">
        <v>2808</v>
      </c>
      <c r="D2682" s="1">
        <v>271277</v>
      </c>
      <c r="E2682" s="1">
        <v>529440</v>
      </c>
      <c r="F2682" s="1">
        <v>2700</v>
      </c>
      <c r="G2682" s="3">
        <v>892</v>
      </c>
      <c r="H2682" s="3">
        <v>0</v>
      </c>
      <c r="I2682" s="3">
        <v>12934000</v>
      </c>
      <c r="J2682" s="3">
        <v>1350000</v>
      </c>
      <c r="K2682" s="3">
        <v>0</v>
      </c>
      <c r="L2682" s="3">
        <v>14284000</v>
      </c>
      <c r="M2682" s="3">
        <v>2380666.6677955939</v>
      </c>
      <c r="N2682" s="3">
        <v>2380666.6677955939</v>
      </c>
      <c r="O2682" s="9"/>
    </row>
    <row r="2683" spans="1:15" x14ac:dyDescent="0.25">
      <c r="A2683" s="1">
        <v>823</v>
      </c>
      <c r="B2683" s="1" t="s">
        <v>67</v>
      </c>
      <c r="C2683" s="1" t="s">
        <v>2809</v>
      </c>
      <c r="D2683" s="1">
        <v>271262</v>
      </c>
      <c r="E2683" s="1">
        <v>529442</v>
      </c>
      <c r="F2683" s="1">
        <v>2716</v>
      </c>
      <c r="G2683" s="3">
        <v>453</v>
      </c>
      <c r="H2683" s="3">
        <v>0</v>
      </c>
      <c r="I2683" s="3">
        <v>6568500</v>
      </c>
      <c r="J2683" s="3">
        <v>1350000</v>
      </c>
      <c r="K2683" s="3">
        <v>0</v>
      </c>
      <c r="L2683" s="3">
        <v>7918500</v>
      </c>
      <c r="M2683" s="3">
        <v>1319750.0006258336</v>
      </c>
      <c r="N2683" s="3">
        <v>1319750.0006258336</v>
      </c>
      <c r="O2683" s="9"/>
    </row>
    <row r="2684" spans="1:15" x14ac:dyDescent="0.25">
      <c r="A2684" s="1">
        <v>823</v>
      </c>
      <c r="B2684" s="1" t="s">
        <v>67</v>
      </c>
      <c r="C2684" s="1" t="s">
        <v>2810</v>
      </c>
      <c r="D2684" s="1">
        <v>271278</v>
      </c>
      <c r="E2684" s="1">
        <v>522021</v>
      </c>
      <c r="F2684" s="1">
        <v>2722</v>
      </c>
      <c r="G2684" s="3">
        <v>593</v>
      </c>
      <c r="H2684" s="3">
        <v>0</v>
      </c>
      <c r="I2684" s="3">
        <v>8598500</v>
      </c>
      <c r="J2684" s="3">
        <v>1350000</v>
      </c>
      <c r="K2684" s="3">
        <v>0</v>
      </c>
      <c r="L2684" s="3">
        <v>9948500</v>
      </c>
      <c r="M2684" s="3">
        <v>1658083.3341196068</v>
      </c>
      <c r="N2684" s="3">
        <v>1658083.3341196068</v>
      </c>
      <c r="O2684" s="9"/>
    </row>
    <row r="2685" spans="1:15" x14ac:dyDescent="0.25">
      <c r="A2685" s="1">
        <v>823</v>
      </c>
      <c r="B2685" s="1" t="s">
        <v>67</v>
      </c>
      <c r="C2685" s="1" t="s">
        <v>2811</v>
      </c>
      <c r="D2685" s="1">
        <v>271263</v>
      </c>
      <c r="E2685" s="1">
        <v>522023</v>
      </c>
      <c r="F2685" s="1">
        <v>2707</v>
      </c>
      <c r="G2685" s="3">
        <v>651</v>
      </c>
      <c r="H2685" s="3">
        <v>0</v>
      </c>
      <c r="I2685" s="3">
        <v>9439500</v>
      </c>
      <c r="J2685" s="3">
        <v>1350000</v>
      </c>
      <c r="K2685" s="3">
        <v>0</v>
      </c>
      <c r="L2685" s="3">
        <v>10789500</v>
      </c>
      <c r="M2685" s="3">
        <v>1798250.0008527415</v>
      </c>
      <c r="N2685" s="3">
        <v>1798250.0008527415</v>
      </c>
      <c r="O2685" s="9"/>
    </row>
    <row r="2686" spans="1:15" x14ac:dyDescent="0.25">
      <c r="A2686" s="1">
        <v>823</v>
      </c>
      <c r="B2686" s="1" t="s">
        <v>67</v>
      </c>
      <c r="C2686" s="1" t="s">
        <v>2812</v>
      </c>
      <c r="D2686" s="1">
        <v>271279</v>
      </c>
      <c r="E2686" s="1">
        <v>522025</v>
      </c>
      <c r="F2686" s="1">
        <v>2706</v>
      </c>
      <c r="G2686" s="3">
        <v>613</v>
      </c>
      <c r="H2686" s="3">
        <v>0</v>
      </c>
      <c r="I2686" s="3">
        <v>8888500</v>
      </c>
      <c r="J2686" s="3">
        <v>1350000</v>
      </c>
      <c r="K2686" s="3">
        <v>0</v>
      </c>
      <c r="L2686" s="3">
        <v>10238500</v>
      </c>
      <c r="M2686" s="3">
        <v>1706416.6674758601</v>
      </c>
      <c r="N2686" s="3">
        <v>1706416.6674758601</v>
      </c>
      <c r="O2686" s="9"/>
    </row>
    <row r="2687" spans="1:15" x14ac:dyDescent="0.25">
      <c r="A2687" s="1">
        <v>823</v>
      </c>
      <c r="B2687" s="1" t="s">
        <v>67</v>
      </c>
      <c r="C2687" s="1" t="s">
        <v>2813</v>
      </c>
      <c r="D2687" s="1">
        <v>271280</v>
      </c>
      <c r="E2687" s="1">
        <v>522026</v>
      </c>
      <c r="F2687" s="1">
        <v>2724</v>
      </c>
      <c r="G2687" s="3">
        <v>653</v>
      </c>
      <c r="H2687" s="3">
        <v>0</v>
      </c>
      <c r="I2687" s="3">
        <v>9468500</v>
      </c>
      <c r="J2687" s="3">
        <v>1350000</v>
      </c>
      <c r="K2687" s="3">
        <v>0</v>
      </c>
      <c r="L2687" s="3">
        <v>10818500</v>
      </c>
      <c r="M2687" s="3">
        <v>1803083.3341883668</v>
      </c>
      <c r="N2687" s="3">
        <v>1803083.3341883668</v>
      </c>
      <c r="O2687" s="9"/>
    </row>
    <row r="2688" spans="1:15" x14ac:dyDescent="0.25">
      <c r="A2688" s="1">
        <v>823</v>
      </c>
      <c r="B2688" s="1" t="s">
        <v>67</v>
      </c>
      <c r="C2688" s="1" t="s">
        <v>2814</v>
      </c>
      <c r="D2688" s="1">
        <v>271281</v>
      </c>
      <c r="E2688" s="1">
        <v>522028</v>
      </c>
      <c r="F2688" s="1">
        <v>2733</v>
      </c>
      <c r="G2688" s="3">
        <v>533</v>
      </c>
      <c r="H2688" s="3">
        <v>0</v>
      </c>
      <c r="I2688" s="3">
        <v>7728500</v>
      </c>
      <c r="J2688" s="3">
        <v>1350000</v>
      </c>
      <c r="K2688" s="3">
        <v>0</v>
      </c>
      <c r="L2688" s="3">
        <v>9078500</v>
      </c>
      <c r="M2688" s="3">
        <v>1513083.334050847</v>
      </c>
      <c r="N2688" s="3">
        <v>1513083.334050847</v>
      </c>
      <c r="O2688" s="9"/>
    </row>
    <row r="2689" spans="1:15" x14ac:dyDescent="0.25">
      <c r="A2689" s="1">
        <v>823</v>
      </c>
      <c r="B2689" s="1" t="s">
        <v>67</v>
      </c>
      <c r="C2689" s="1" t="s">
        <v>2815</v>
      </c>
      <c r="D2689" s="1">
        <v>271264</v>
      </c>
      <c r="E2689" s="1">
        <v>522029</v>
      </c>
      <c r="F2689" s="1">
        <v>110099</v>
      </c>
      <c r="G2689" s="3">
        <v>301</v>
      </c>
      <c r="H2689" s="3">
        <v>0</v>
      </c>
      <c r="I2689" s="3">
        <v>4364500</v>
      </c>
      <c r="J2689" s="3">
        <v>1350000</v>
      </c>
      <c r="K2689" s="3">
        <v>0</v>
      </c>
      <c r="L2689" s="3">
        <v>5714500</v>
      </c>
      <c r="M2689" s="3">
        <v>952416.6671183086</v>
      </c>
      <c r="N2689" s="3">
        <v>952416.6671183086</v>
      </c>
      <c r="O2689" s="9"/>
    </row>
    <row r="2690" spans="1:15" x14ac:dyDescent="0.25">
      <c r="A2690" s="1">
        <v>823</v>
      </c>
      <c r="B2690" s="1" t="s">
        <v>67</v>
      </c>
      <c r="C2690" s="1" t="s">
        <v>2816</v>
      </c>
      <c r="D2690" s="1">
        <v>271282</v>
      </c>
      <c r="E2690" s="1">
        <v>522030</v>
      </c>
      <c r="F2690" s="1">
        <v>2702</v>
      </c>
      <c r="G2690" s="3">
        <v>804</v>
      </c>
      <c r="H2690" s="3">
        <v>0</v>
      </c>
      <c r="I2690" s="3">
        <v>11658000</v>
      </c>
      <c r="J2690" s="3">
        <v>1350000</v>
      </c>
      <c r="K2690" s="3">
        <v>0</v>
      </c>
      <c r="L2690" s="3">
        <v>13008000</v>
      </c>
      <c r="M2690" s="3">
        <v>2168000.0010280791</v>
      </c>
      <c r="N2690" s="3">
        <v>2168000.0010280791</v>
      </c>
      <c r="O2690" s="9"/>
    </row>
    <row r="2691" spans="1:15" x14ac:dyDescent="0.25">
      <c r="A2691" s="1">
        <v>823</v>
      </c>
      <c r="B2691" s="1" t="s">
        <v>67</v>
      </c>
      <c r="C2691" s="1" t="s">
        <v>2817</v>
      </c>
      <c r="D2691" s="1">
        <v>271265</v>
      </c>
      <c r="E2691" s="1">
        <v>522034</v>
      </c>
      <c r="F2691" s="1">
        <v>2740</v>
      </c>
      <c r="G2691" s="3">
        <v>406</v>
      </c>
      <c r="H2691" s="3">
        <v>0</v>
      </c>
      <c r="I2691" s="3">
        <v>5887000</v>
      </c>
      <c r="J2691" s="3">
        <v>1350000</v>
      </c>
      <c r="K2691" s="3">
        <v>0</v>
      </c>
      <c r="L2691" s="3">
        <v>7237000</v>
      </c>
      <c r="M2691" s="3">
        <v>1206166.6672386385</v>
      </c>
      <c r="N2691" s="3">
        <v>1206166.6672386385</v>
      </c>
      <c r="O2691" s="9"/>
    </row>
    <row r="2692" spans="1:15" x14ac:dyDescent="0.25">
      <c r="A2692" s="1">
        <v>823</v>
      </c>
      <c r="B2692" s="1" t="s">
        <v>67</v>
      </c>
      <c r="C2692" s="1" t="s">
        <v>2818</v>
      </c>
      <c r="D2692" s="1">
        <v>271283</v>
      </c>
      <c r="E2692" s="1">
        <v>522035</v>
      </c>
      <c r="F2692" s="1">
        <v>2705</v>
      </c>
      <c r="G2692" s="3">
        <v>877</v>
      </c>
      <c r="H2692" s="3">
        <v>0</v>
      </c>
      <c r="I2692" s="3">
        <v>12716500</v>
      </c>
      <c r="J2692" s="3">
        <v>1350000</v>
      </c>
      <c r="K2692" s="3">
        <v>0</v>
      </c>
      <c r="L2692" s="3">
        <v>14066500</v>
      </c>
      <c r="M2692" s="3">
        <v>2344416.667778404</v>
      </c>
      <c r="N2692" s="3">
        <v>2344416.667778404</v>
      </c>
      <c r="O2692" s="9"/>
    </row>
    <row r="2693" spans="1:15" x14ac:dyDescent="0.25">
      <c r="A2693" s="1">
        <v>823</v>
      </c>
      <c r="B2693" s="1" t="s">
        <v>67</v>
      </c>
      <c r="C2693" s="1" t="s">
        <v>2819</v>
      </c>
      <c r="D2693" s="1">
        <v>271266</v>
      </c>
      <c r="E2693" s="1">
        <v>529443</v>
      </c>
      <c r="F2693" s="1">
        <v>110100</v>
      </c>
      <c r="G2693" s="3">
        <v>264</v>
      </c>
      <c r="H2693" s="3">
        <v>0</v>
      </c>
      <c r="I2693" s="3">
        <v>3828000</v>
      </c>
      <c r="J2693" s="3">
        <v>1350000</v>
      </c>
      <c r="K2693" s="3">
        <v>0</v>
      </c>
      <c r="L2693" s="3">
        <v>5178000</v>
      </c>
      <c r="M2693" s="3">
        <v>863000.00040924002</v>
      </c>
      <c r="N2693" s="3">
        <v>863000.00040924002</v>
      </c>
      <c r="O2693" s="9"/>
    </row>
    <row r="2694" spans="1:15" x14ac:dyDescent="0.25">
      <c r="A2694" s="1">
        <v>823</v>
      </c>
      <c r="B2694" s="1" t="s">
        <v>67</v>
      </c>
      <c r="C2694" s="1" t="s">
        <v>2820</v>
      </c>
      <c r="D2694" s="1">
        <v>271284</v>
      </c>
      <c r="E2694" s="1">
        <v>522036</v>
      </c>
      <c r="F2694" s="1">
        <v>110070</v>
      </c>
      <c r="G2694" s="3">
        <v>313</v>
      </c>
      <c r="H2694" s="3">
        <v>0</v>
      </c>
      <c r="I2694" s="3">
        <v>4538500</v>
      </c>
      <c r="J2694" s="3">
        <v>1350000</v>
      </c>
      <c r="K2694" s="3">
        <v>0</v>
      </c>
      <c r="L2694" s="3">
        <v>5888500</v>
      </c>
      <c r="M2694" s="3">
        <v>981416.66713206063</v>
      </c>
      <c r="N2694" s="3">
        <v>981416.66713206063</v>
      </c>
      <c r="O2694" s="9"/>
    </row>
    <row r="2695" spans="1:15" x14ac:dyDescent="0.25">
      <c r="A2695" s="1">
        <v>823</v>
      </c>
      <c r="B2695" s="1" t="s">
        <v>67</v>
      </c>
      <c r="C2695" s="1" t="s">
        <v>2821</v>
      </c>
      <c r="D2695" s="1">
        <v>271285</v>
      </c>
      <c r="E2695" s="1">
        <v>522038</v>
      </c>
      <c r="F2695" s="1">
        <v>2720</v>
      </c>
      <c r="G2695" s="3">
        <v>432</v>
      </c>
      <c r="H2695" s="3">
        <v>0</v>
      </c>
      <c r="I2695" s="3">
        <v>6264000</v>
      </c>
      <c r="J2695" s="3">
        <v>1350000</v>
      </c>
      <c r="K2695" s="3">
        <v>0</v>
      </c>
      <c r="L2695" s="3">
        <v>7614000</v>
      </c>
      <c r="M2695" s="3">
        <v>1269000.0006017678</v>
      </c>
      <c r="N2695" s="3">
        <v>1269000.0006017678</v>
      </c>
      <c r="O2695" s="9"/>
    </row>
    <row r="2696" spans="1:15" x14ac:dyDescent="0.25">
      <c r="A2696" s="1">
        <v>823</v>
      </c>
      <c r="B2696" s="1" t="s">
        <v>67</v>
      </c>
      <c r="C2696" s="1" t="s">
        <v>2822</v>
      </c>
      <c r="D2696" s="1">
        <v>271286</v>
      </c>
      <c r="E2696" s="1">
        <v>522041</v>
      </c>
      <c r="F2696" s="1">
        <v>2699</v>
      </c>
      <c r="G2696" s="3">
        <v>763</v>
      </c>
      <c r="H2696" s="3">
        <v>0</v>
      </c>
      <c r="I2696" s="3">
        <v>11063500</v>
      </c>
      <c r="J2696" s="3">
        <v>1350000</v>
      </c>
      <c r="K2696" s="3">
        <v>0</v>
      </c>
      <c r="L2696" s="3">
        <v>12413500</v>
      </c>
      <c r="M2696" s="3">
        <v>2068916.6676477599</v>
      </c>
      <c r="N2696" s="3">
        <v>2068916.6676477599</v>
      </c>
      <c r="O2696" s="9"/>
    </row>
    <row r="2697" spans="1:15" x14ac:dyDescent="0.25">
      <c r="A2697" s="1">
        <v>823</v>
      </c>
      <c r="B2697" s="1" t="s">
        <v>67</v>
      </c>
      <c r="C2697" s="1" t="s">
        <v>2823</v>
      </c>
      <c r="D2697" s="1">
        <v>271287</v>
      </c>
      <c r="E2697" s="1">
        <v>522045</v>
      </c>
      <c r="F2697" s="1">
        <v>2711</v>
      </c>
      <c r="G2697" s="3">
        <v>580</v>
      </c>
      <c r="H2697" s="3">
        <v>0</v>
      </c>
      <c r="I2697" s="3">
        <v>8410000</v>
      </c>
      <c r="J2697" s="3">
        <v>1350000</v>
      </c>
      <c r="K2697" s="3">
        <v>0</v>
      </c>
      <c r="L2697" s="3">
        <v>9760000</v>
      </c>
      <c r="M2697" s="3">
        <v>1626666.6674380421</v>
      </c>
      <c r="N2697" s="3">
        <v>1626666.6674380421</v>
      </c>
      <c r="O2697" s="9"/>
    </row>
    <row r="2698" spans="1:15" x14ac:dyDescent="0.25">
      <c r="A2698" s="1">
        <v>823</v>
      </c>
      <c r="B2698" s="1" t="s">
        <v>67</v>
      </c>
      <c r="C2698" s="1" t="s">
        <v>2824</v>
      </c>
      <c r="D2698" s="1">
        <v>271288</v>
      </c>
      <c r="E2698" s="1">
        <v>522047</v>
      </c>
      <c r="F2698" s="1">
        <v>2719</v>
      </c>
      <c r="G2698" s="3">
        <v>804</v>
      </c>
      <c r="H2698" s="3">
        <v>0</v>
      </c>
      <c r="I2698" s="3">
        <v>11658000</v>
      </c>
      <c r="J2698" s="3">
        <v>1350000</v>
      </c>
      <c r="K2698" s="3">
        <v>0</v>
      </c>
      <c r="L2698" s="3">
        <v>13008000</v>
      </c>
      <c r="M2698" s="3">
        <v>2168000.0010280791</v>
      </c>
      <c r="N2698" s="3">
        <v>2168000.0010280791</v>
      </c>
      <c r="O2698" s="9"/>
    </row>
    <row r="2699" spans="1:15" x14ac:dyDescent="0.25">
      <c r="A2699" s="1">
        <v>823</v>
      </c>
      <c r="B2699" s="1" t="s">
        <v>67</v>
      </c>
      <c r="C2699" s="1" t="s">
        <v>2825</v>
      </c>
      <c r="D2699" s="1">
        <v>271295</v>
      </c>
      <c r="E2699" s="1">
        <v>522049</v>
      </c>
      <c r="F2699" s="1">
        <v>2726</v>
      </c>
      <c r="G2699" s="3">
        <v>534</v>
      </c>
      <c r="H2699" s="3">
        <v>0</v>
      </c>
      <c r="I2699" s="3">
        <v>7743000</v>
      </c>
      <c r="J2699" s="3">
        <v>1350000</v>
      </c>
      <c r="K2699" s="3">
        <v>0</v>
      </c>
      <c r="L2699" s="3">
        <v>9093000</v>
      </c>
      <c r="M2699" s="3">
        <v>1515500.0007186597</v>
      </c>
      <c r="N2699" s="3">
        <v>1515500.0007186597</v>
      </c>
      <c r="O2699" s="9"/>
    </row>
    <row r="2700" spans="1:15" x14ac:dyDescent="0.25">
      <c r="A2700" s="1">
        <v>823</v>
      </c>
      <c r="B2700" s="1" t="s">
        <v>67</v>
      </c>
      <c r="C2700" s="1" t="s">
        <v>2826</v>
      </c>
      <c r="D2700" s="1">
        <v>271289</v>
      </c>
      <c r="E2700" s="1">
        <v>529449</v>
      </c>
      <c r="F2700" s="1">
        <v>2730</v>
      </c>
      <c r="G2700" s="3">
        <v>759</v>
      </c>
      <c r="H2700" s="3">
        <v>0</v>
      </c>
      <c r="I2700" s="3">
        <v>11005500</v>
      </c>
      <c r="J2700" s="3">
        <v>1350000</v>
      </c>
      <c r="K2700" s="3">
        <v>0</v>
      </c>
      <c r="L2700" s="3">
        <v>12355500</v>
      </c>
      <c r="M2700" s="3">
        <v>2059250.0009765092</v>
      </c>
      <c r="N2700" s="3">
        <v>2059250.0009765092</v>
      </c>
      <c r="O2700" s="9"/>
    </row>
    <row r="2701" spans="1:15" x14ac:dyDescent="0.25">
      <c r="A2701" s="1">
        <v>823</v>
      </c>
      <c r="B2701" s="1" t="s">
        <v>67</v>
      </c>
      <c r="C2701" s="1" t="s">
        <v>2827</v>
      </c>
      <c r="D2701" s="1">
        <v>271290</v>
      </c>
      <c r="E2701" s="1">
        <v>522050</v>
      </c>
      <c r="F2701" s="1">
        <v>2734</v>
      </c>
      <c r="G2701" s="3">
        <v>305</v>
      </c>
      <c r="H2701" s="3">
        <v>0</v>
      </c>
      <c r="I2701" s="3">
        <v>4422500</v>
      </c>
      <c r="J2701" s="3">
        <v>1350000</v>
      </c>
      <c r="K2701" s="3">
        <v>0</v>
      </c>
      <c r="L2701" s="3">
        <v>5772500</v>
      </c>
      <c r="M2701" s="3">
        <v>962083.33378955931</v>
      </c>
      <c r="N2701" s="3">
        <v>962083.33378955931</v>
      </c>
      <c r="O2701" s="9"/>
    </row>
    <row r="2702" spans="1:15" x14ac:dyDescent="0.25">
      <c r="A2702" s="1">
        <v>823</v>
      </c>
      <c r="B2702" s="1" t="s">
        <v>67</v>
      </c>
      <c r="C2702" s="1" t="s">
        <v>2828</v>
      </c>
      <c r="D2702" s="1">
        <v>271296</v>
      </c>
      <c r="E2702" s="1">
        <v>522051</v>
      </c>
      <c r="F2702" s="1">
        <v>110091</v>
      </c>
      <c r="G2702" s="3">
        <v>240</v>
      </c>
      <c r="H2702" s="3">
        <v>0</v>
      </c>
      <c r="I2702" s="3">
        <v>3480000</v>
      </c>
      <c r="J2702" s="3">
        <v>1350000</v>
      </c>
      <c r="K2702" s="3">
        <v>0</v>
      </c>
      <c r="L2702" s="3">
        <v>4830000</v>
      </c>
      <c r="M2702" s="3">
        <v>805000.00038173608</v>
      </c>
      <c r="N2702" s="3">
        <v>805000.00038173608</v>
      </c>
      <c r="O2702" s="9"/>
    </row>
    <row r="2703" spans="1:15" x14ac:dyDescent="0.25">
      <c r="A2703" s="1">
        <v>823</v>
      </c>
      <c r="B2703" s="1" t="s">
        <v>67</v>
      </c>
      <c r="C2703" s="1" t="s">
        <v>2829</v>
      </c>
      <c r="D2703" s="1">
        <v>271291</v>
      </c>
      <c r="E2703" s="1">
        <v>522052</v>
      </c>
      <c r="F2703" s="1">
        <v>110004</v>
      </c>
      <c r="G2703" s="3">
        <v>700</v>
      </c>
      <c r="H2703" s="3">
        <v>0</v>
      </c>
      <c r="I2703" s="3">
        <v>10150000</v>
      </c>
      <c r="J2703" s="3">
        <v>1350000</v>
      </c>
      <c r="K2703" s="3">
        <v>0</v>
      </c>
      <c r="L2703" s="3">
        <v>11500000</v>
      </c>
      <c r="M2703" s="3">
        <v>1916666.6675755621</v>
      </c>
      <c r="N2703" s="3">
        <v>1916666.6675755621</v>
      </c>
      <c r="O2703" s="9"/>
    </row>
    <row r="2704" spans="1:15" x14ac:dyDescent="0.25">
      <c r="A2704" s="1">
        <v>823</v>
      </c>
      <c r="B2704" s="1" t="s">
        <v>67</v>
      </c>
      <c r="C2704" s="1" t="s">
        <v>2830</v>
      </c>
      <c r="D2704" s="1">
        <v>271292</v>
      </c>
      <c r="E2704" s="1">
        <v>529451</v>
      </c>
      <c r="F2704" s="1">
        <v>110044</v>
      </c>
      <c r="G2704" s="3">
        <v>267</v>
      </c>
      <c r="H2704" s="3">
        <v>0</v>
      </c>
      <c r="I2704" s="3">
        <v>3871500</v>
      </c>
      <c r="J2704" s="3">
        <v>1350000</v>
      </c>
      <c r="K2704" s="3">
        <v>0</v>
      </c>
      <c r="L2704" s="3">
        <v>5221500</v>
      </c>
      <c r="M2704" s="3">
        <v>870250.000412678</v>
      </c>
      <c r="N2704" s="3">
        <v>870250.000412678</v>
      </c>
      <c r="O2704" s="9"/>
    </row>
    <row r="2705" spans="1:15" x14ac:dyDescent="0.25">
      <c r="A2705" s="1">
        <v>823</v>
      </c>
      <c r="B2705" s="1" t="s">
        <v>67</v>
      </c>
      <c r="C2705" s="1" t="s">
        <v>2831</v>
      </c>
      <c r="D2705" s="1">
        <v>271293</v>
      </c>
      <c r="E2705" s="1">
        <v>521922</v>
      </c>
      <c r="F2705" s="1">
        <v>110111</v>
      </c>
      <c r="G2705" s="3">
        <v>325</v>
      </c>
      <c r="H2705" s="3">
        <v>0</v>
      </c>
      <c r="I2705" s="3">
        <v>4712500</v>
      </c>
      <c r="J2705" s="3">
        <v>1350000</v>
      </c>
      <c r="K2705" s="3">
        <v>0</v>
      </c>
      <c r="L2705" s="3">
        <v>6062500</v>
      </c>
      <c r="M2705" s="3">
        <v>1010416.6671458127</v>
      </c>
      <c r="N2705" s="3">
        <v>1010416.6671458127</v>
      </c>
      <c r="O2705" s="9"/>
    </row>
    <row r="2706" spans="1:15" x14ac:dyDescent="0.25">
      <c r="A2706" s="1">
        <v>823</v>
      </c>
      <c r="B2706" s="1" t="s">
        <v>67</v>
      </c>
      <c r="C2706" s="1" t="s">
        <v>2832</v>
      </c>
      <c r="D2706" s="1">
        <v>271294</v>
      </c>
      <c r="E2706" s="1">
        <v>522055</v>
      </c>
      <c r="F2706" s="1">
        <v>110046</v>
      </c>
      <c r="G2706" s="3">
        <v>360</v>
      </c>
      <c r="H2706" s="3">
        <v>0</v>
      </c>
      <c r="I2706" s="3">
        <v>5220000</v>
      </c>
      <c r="J2706" s="3">
        <v>1350000</v>
      </c>
      <c r="K2706" s="3">
        <v>0</v>
      </c>
      <c r="L2706" s="3">
        <v>6570000</v>
      </c>
      <c r="M2706" s="3">
        <v>1095000.0005192559</v>
      </c>
      <c r="N2706" s="3">
        <v>1095000.0005192559</v>
      </c>
      <c r="O2706" s="9"/>
    </row>
    <row r="2707" spans="1:15" x14ac:dyDescent="0.25">
      <c r="A2707" s="1">
        <v>823</v>
      </c>
      <c r="B2707" s="1" t="s">
        <v>67</v>
      </c>
      <c r="C2707" s="1" t="s">
        <v>2833</v>
      </c>
      <c r="D2707" s="1">
        <v>271299</v>
      </c>
      <c r="E2707" s="1">
        <v>521927</v>
      </c>
      <c r="F2707" s="1">
        <v>2728</v>
      </c>
      <c r="G2707" s="3">
        <v>909</v>
      </c>
      <c r="H2707" s="3">
        <v>0</v>
      </c>
      <c r="I2707" s="3">
        <v>13180500</v>
      </c>
      <c r="J2707" s="3">
        <v>1350000</v>
      </c>
      <c r="K2707" s="3">
        <v>0</v>
      </c>
      <c r="L2707" s="3">
        <v>14530500</v>
      </c>
      <c r="M2707" s="3">
        <v>2421750.0011484092</v>
      </c>
      <c r="N2707" s="3">
        <v>2421750.0011484092</v>
      </c>
      <c r="O2707" s="9"/>
    </row>
    <row r="2708" spans="1:15" x14ac:dyDescent="0.25">
      <c r="A2708" s="1">
        <v>823</v>
      </c>
      <c r="B2708" s="1" t="s">
        <v>67</v>
      </c>
      <c r="C2708" s="1" t="s">
        <v>2834</v>
      </c>
      <c r="D2708" s="1">
        <v>239501</v>
      </c>
      <c r="E2708" s="1">
        <v>521928</v>
      </c>
      <c r="F2708" s="1">
        <v>2732</v>
      </c>
      <c r="G2708" s="3">
        <v>161</v>
      </c>
      <c r="H2708" s="3">
        <v>0</v>
      </c>
      <c r="I2708" s="3">
        <v>2334500</v>
      </c>
      <c r="J2708" s="3">
        <v>1350000</v>
      </c>
      <c r="K2708" s="3">
        <v>0</v>
      </c>
      <c r="L2708" s="3">
        <v>3684500</v>
      </c>
      <c r="M2708" s="3">
        <v>614083.33362453547</v>
      </c>
      <c r="N2708" s="3">
        <v>614083.33362453547</v>
      </c>
      <c r="O2708" s="9"/>
    </row>
    <row r="2709" spans="1:15" x14ac:dyDescent="0.25">
      <c r="A2709" s="1">
        <v>823</v>
      </c>
      <c r="B2709" s="1" t="s">
        <v>67</v>
      </c>
      <c r="C2709" s="1" t="s">
        <v>2835</v>
      </c>
      <c r="D2709" s="1">
        <v>271297</v>
      </c>
      <c r="E2709" s="1">
        <v>521931</v>
      </c>
      <c r="F2709" s="1">
        <v>2714</v>
      </c>
      <c r="G2709" s="3">
        <v>307</v>
      </c>
      <c r="H2709" s="3">
        <v>0</v>
      </c>
      <c r="I2709" s="3">
        <v>4451500</v>
      </c>
      <c r="J2709" s="3">
        <v>1350000</v>
      </c>
      <c r="K2709" s="3">
        <v>0</v>
      </c>
      <c r="L2709" s="3">
        <v>5801500</v>
      </c>
      <c r="M2709" s="3">
        <v>966916.66712518467</v>
      </c>
      <c r="N2709" s="3">
        <v>966916.66712518467</v>
      </c>
      <c r="O2709" s="9"/>
    </row>
    <row r="2710" spans="1:15" x14ac:dyDescent="0.25">
      <c r="A2710" s="1">
        <v>823</v>
      </c>
      <c r="B2710" s="1" t="s">
        <v>67</v>
      </c>
      <c r="C2710" s="1" t="s">
        <v>2836</v>
      </c>
      <c r="D2710" s="1">
        <v>271298</v>
      </c>
      <c r="E2710" s="1">
        <v>521934</v>
      </c>
      <c r="F2710" s="1">
        <v>2739</v>
      </c>
      <c r="G2710" s="3">
        <v>730</v>
      </c>
      <c r="H2710" s="3">
        <v>0</v>
      </c>
      <c r="I2710" s="3">
        <v>10585000</v>
      </c>
      <c r="J2710" s="3">
        <v>1350000</v>
      </c>
      <c r="K2710" s="3">
        <v>0</v>
      </c>
      <c r="L2710" s="3">
        <v>11935000</v>
      </c>
      <c r="M2710" s="3">
        <v>1989166.6676099419</v>
      </c>
      <c r="N2710" s="3">
        <v>1989166.6676099419</v>
      </c>
      <c r="O2710" s="9"/>
    </row>
    <row r="2711" spans="1:15" x14ac:dyDescent="0.25">
      <c r="A2711" s="1">
        <v>823</v>
      </c>
      <c r="B2711" s="1" t="s">
        <v>67</v>
      </c>
      <c r="C2711" s="1" t="s">
        <v>2837</v>
      </c>
      <c r="D2711" s="1">
        <v>239428</v>
      </c>
      <c r="E2711" s="1">
        <v>529416</v>
      </c>
      <c r="F2711" s="1">
        <v>2712</v>
      </c>
      <c r="G2711" s="3">
        <v>597</v>
      </c>
      <c r="H2711" s="3">
        <v>0</v>
      </c>
      <c r="I2711" s="3">
        <v>8656500</v>
      </c>
      <c r="J2711" s="3">
        <v>1350000</v>
      </c>
      <c r="K2711" s="3">
        <v>0</v>
      </c>
      <c r="L2711" s="3">
        <v>10006500</v>
      </c>
      <c r="M2711" s="3">
        <v>1667750.0007908575</v>
      </c>
      <c r="N2711" s="3">
        <v>1667750.0007908575</v>
      </c>
      <c r="O2711" s="9"/>
    </row>
    <row r="2712" spans="1:15" x14ac:dyDescent="0.25">
      <c r="A2712" s="1">
        <v>823</v>
      </c>
      <c r="B2712" s="1" t="s">
        <v>67</v>
      </c>
      <c r="C2712" s="1" t="s">
        <v>2838</v>
      </c>
      <c r="D2712" s="1">
        <v>239460</v>
      </c>
      <c r="E2712" s="1">
        <v>521935</v>
      </c>
      <c r="F2712" s="1">
        <v>110047</v>
      </c>
      <c r="G2712" s="3">
        <v>506</v>
      </c>
      <c r="H2712" s="3">
        <v>0</v>
      </c>
      <c r="I2712" s="3">
        <v>7337000</v>
      </c>
      <c r="J2712" s="3">
        <v>1350000</v>
      </c>
      <c r="K2712" s="3">
        <v>0</v>
      </c>
      <c r="L2712" s="3">
        <v>8687000</v>
      </c>
      <c r="M2712" s="3">
        <v>1447833.334019905</v>
      </c>
      <c r="N2712" s="3">
        <v>1447833.334019905</v>
      </c>
      <c r="O2712" s="9"/>
    </row>
    <row r="2713" spans="1:15" x14ac:dyDescent="0.25">
      <c r="A2713" s="1">
        <v>823</v>
      </c>
      <c r="B2713" s="1" t="s">
        <v>67</v>
      </c>
      <c r="C2713" s="1" t="s">
        <v>2839</v>
      </c>
      <c r="D2713" s="1">
        <v>239502</v>
      </c>
      <c r="E2713" s="1">
        <v>521936</v>
      </c>
      <c r="F2713" s="1">
        <v>2731</v>
      </c>
      <c r="G2713" s="3">
        <v>504</v>
      </c>
      <c r="H2713" s="3">
        <v>0</v>
      </c>
      <c r="I2713" s="3">
        <v>7308000</v>
      </c>
      <c r="J2713" s="3">
        <v>1350000</v>
      </c>
      <c r="K2713" s="3">
        <v>0</v>
      </c>
      <c r="L2713" s="3">
        <v>8658000</v>
      </c>
      <c r="M2713" s="3">
        <v>1443000.0006842797</v>
      </c>
      <c r="N2713" s="3">
        <v>1443000.0006842797</v>
      </c>
      <c r="O2713" s="9"/>
    </row>
    <row r="2714" spans="1:15" x14ac:dyDescent="0.25">
      <c r="A2714" s="1">
        <v>823</v>
      </c>
      <c r="B2714" s="1" t="s">
        <v>67</v>
      </c>
      <c r="C2714" s="1" t="s">
        <v>2840</v>
      </c>
      <c r="D2714" s="1">
        <v>239461</v>
      </c>
      <c r="E2714" s="1">
        <v>521937</v>
      </c>
      <c r="F2714" s="1">
        <v>2718</v>
      </c>
      <c r="G2714" s="3">
        <v>1038</v>
      </c>
      <c r="H2714" s="3">
        <v>0</v>
      </c>
      <c r="I2714" s="3">
        <v>15051000</v>
      </c>
      <c r="J2714" s="3">
        <v>1350000</v>
      </c>
      <c r="K2714" s="3">
        <v>0</v>
      </c>
      <c r="L2714" s="3">
        <v>16401000</v>
      </c>
      <c r="M2714" s="3">
        <v>2733500.0012962427</v>
      </c>
      <c r="N2714" s="3">
        <v>2733500.0012962427</v>
      </c>
      <c r="O2714" s="9"/>
    </row>
    <row r="2715" spans="1:15" x14ac:dyDescent="0.25">
      <c r="A2715" s="6">
        <v>823</v>
      </c>
      <c r="B2715" s="6" t="s">
        <v>67</v>
      </c>
      <c r="C2715" s="6"/>
      <c r="D2715" s="6"/>
      <c r="E2715" s="6"/>
      <c r="F2715" s="6"/>
      <c r="G2715" s="7">
        <v>35198</v>
      </c>
      <c r="H2715" s="7">
        <v>0</v>
      </c>
      <c r="I2715" s="7">
        <v>510371000</v>
      </c>
      <c r="J2715" s="7">
        <v>82350000</v>
      </c>
      <c r="K2715" s="7">
        <v>0</v>
      </c>
      <c r="L2715" s="7">
        <v>592721000</v>
      </c>
      <c r="M2715" s="7">
        <v>98786833.380178675</v>
      </c>
      <c r="N2715" s="7">
        <v>98786833.380178675</v>
      </c>
      <c r="O2715" s="9"/>
    </row>
    <row r="2716" spans="1:15" x14ac:dyDescent="0.25">
      <c r="A2716" s="1">
        <v>824</v>
      </c>
      <c r="B2716" s="1" t="s">
        <v>68</v>
      </c>
      <c r="C2716" s="1" t="s">
        <v>2841</v>
      </c>
      <c r="D2716" s="1">
        <v>238633</v>
      </c>
      <c r="E2716" s="1">
        <v>521684</v>
      </c>
      <c r="F2716" s="1">
        <v>1070</v>
      </c>
      <c r="G2716" s="3">
        <v>480</v>
      </c>
      <c r="H2716" s="3">
        <v>0</v>
      </c>
      <c r="I2716" s="3">
        <v>6960000</v>
      </c>
      <c r="J2716" s="3">
        <v>1350000</v>
      </c>
      <c r="K2716" s="3">
        <v>0</v>
      </c>
      <c r="L2716" s="3">
        <v>8310000</v>
      </c>
      <c r="M2716" s="3">
        <v>1385000.0006567757</v>
      </c>
      <c r="N2716" s="3">
        <v>1385000.0006567757</v>
      </c>
      <c r="O2716" s="9"/>
    </row>
    <row r="2717" spans="1:15" x14ac:dyDescent="0.25">
      <c r="A2717" s="1">
        <v>824</v>
      </c>
      <c r="B2717" s="1" t="s">
        <v>68</v>
      </c>
      <c r="C2717" s="1" t="s">
        <v>2842</v>
      </c>
      <c r="D2717" s="1">
        <v>238529</v>
      </c>
      <c r="E2717" s="1">
        <v>521685</v>
      </c>
      <c r="F2717" s="1">
        <v>50292</v>
      </c>
      <c r="G2717" s="3">
        <v>18</v>
      </c>
      <c r="H2717" s="3">
        <v>0</v>
      </c>
      <c r="I2717" s="3">
        <v>261000</v>
      </c>
      <c r="J2717" s="3">
        <v>1350000</v>
      </c>
      <c r="K2717" s="3">
        <v>0</v>
      </c>
      <c r="L2717" s="3">
        <v>1611000</v>
      </c>
      <c r="M2717" s="3">
        <v>268500.00012732437</v>
      </c>
      <c r="N2717" s="3">
        <v>268500.00012732437</v>
      </c>
      <c r="O2717" s="9"/>
    </row>
    <row r="2718" spans="1:15" x14ac:dyDescent="0.25">
      <c r="A2718" s="1">
        <v>824</v>
      </c>
      <c r="B2718" s="1" t="s">
        <v>68</v>
      </c>
      <c r="C2718" s="1" t="s">
        <v>2843</v>
      </c>
      <c r="D2718" s="1">
        <v>238535</v>
      </c>
      <c r="E2718" s="1">
        <v>525816</v>
      </c>
      <c r="F2718" s="1">
        <v>1009</v>
      </c>
      <c r="G2718" s="3">
        <v>600</v>
      </c>
      <c r="H2718" s="3">
        <v>0</v>
      </c>
      <c r="I2718" s="3">
        <v>8700000</v>
      </c>
      <c r="J2718" s="3">
        <v>1350000</v>
      </c>
      <c r="K2718" s="3">
        <v>0</v>
      </c>
      <c r="L2718" s="3">
        <v>10050000</v>
      </c>
      <c r="M2718" s="3">
        <v>1675000.0007942955</v>
      </c>
      <c r="N2718" s="3">
        <v>1675000.0007942955</v>
      </c>
      <c r="O2718" s="9"/>
    </row>
    <row r="2719" spans="1:15" x14ac:dyDescent="0.25">
      <c r="A2719" s="1">
        <v>824</v>
      </c>
      <c r="B2719" s="1" t="s">
        <v>68</v>
      </c>
      <c r="C2719" s="1" t="s">
        <v>2844</v>
      </c>
      <c r="D2719" s="1">
        <v>238644</v>
      </c>
      <c r="E2719" s="1">
        <v>521686</v>
      </c>
      <c r="F2719" s="1">
        <v>987</v>
      </c>
      <c r="G2719" s="3">
        <v>603</v>
      </c>
      <c r="H2719" s="3">
        <v>1</v>
      </c>
      <c r="I2719" s="3">
        <v>8743500</v>
      </c>
      <c r="J2719" s="3">
        <v>1350000</v>
      </c>
      <c r="K2719" s="3">
        <v>15950</v>
      </c>
      <c r="L2719" s="3">
        <v>10109450</v>
      </c>
      <c r="M2719" s="3">
        <v>1684908.3341323275</v>
      </c>
      <c r="N2719" s="3">
        <v>1684908.3341323275</v>
      </c>
      <c r="O2719" s="9"/>
    </row>
    <row r="2720" spans="1:15" x14ac:dyDescent="0.25">
      <c r="A2720" s="1">
        <v>824</v>
      </c>
      <c r="B2720" s="1" t="s">
        <v>68</v>
      </c>
      <c r="C2720" s="1" t="s">
        <v>2845</v>
      </c>
      <c r="D2720" s="1">
        <v>238581</v>
      </c>
      <c r="E2720" s="1">
        <v>15179</v>
      </c>
      <c r="F2720" s="1">
        <v>995</v>
      </c>
      <c r="G2720" s="3">
        <v>581</v>
      </c>
      <c r="H2720" s="3">
        <v>7</v>
      </c>
      <c r="I2720" s="3">
        <v>8424500</v>
      </c>
      <c r="J2720" s="3">
        <v>1350000</v>
      </c>
      <c r="K2720" s="3">
        <v>111650</v>
      </c>
      <c r="L2720" s="3">
        <v>9886150</v>
      </c>
      <c r="M2720" s="3">
        <v>1647691.6674480124</v>
      </c>
      <c r="N2720" s="3">
        <v>1647691.6674480124</v>
      </c>
      <c r="O2720" s="9"/>
    </row>
    <row r="2721" spans="1:15" x14ac:dyDescent="0.25">
      <c r="A2721" s="1">
        <v>824</v>
      </c>
      <c r="B2721" s="1" t="s">
        <v>68</v>
      </c>
      <c r="C2721" s="1" t="s">
        <v>2846</v>
      </c>
      <c r="D2721" s="1">
        <v>238570</v>
      </c>
      <c r="E2721" s="1">
        <v>521687</v>
      </c>
      <c r="F2721" s="1">
        <v>984</v>
      </c>
      <c r="G2721" s="3">
        <v>200</v>
      </c>
      <c r="H2721" s="3">
        <v>0</v>
      </c>
      <c r="I2721" s="3">
        <v>2900000</v>
      </c>
      <c r="J2721" s="3">
        <v>1350000</v>
      </c>
      <c r="K2721" s="3">
        <v>0</v>
      </c>
      <c r="L2721" s="3">
        <v>4250000</v>
      </c>
      <c r="M2721" s="3">
        <v>708333.33366922941</v>
      </c>
      <c r="N2721" s="3">
        <v>708333.33366922941</v>
      </c>
      <c r="O2721" s="9"/>
    </row>
    <row r="2722" spans="1:15" x14ac:dyDescent="0.25">
      <c r="A2722" s="1">
        <v>824</v>
      </c>
      <c r="B2722" s="1" t="s">
        <v>68</v>
      </c>
      <c r="C2722" s="1" t="s">
        <v>2847</v>
      </c>
      <c r="D2722" s="1">
        <v>238540</v>
      </c>
      <c r="E2722" s="1">
        <v>40783</v>
      </c>
      <c r="F2722" s="1">
        <v>928</v>
      </c>
      <c r="G2722" s="3">
        <v>636</v>
      </c>
      <c r="H2722" s="3">
        <v>0</v>
      </c>
      <c r="I2722" s="3">
        <v>9222000</v>
      </c>
      <c r="J2722" s="3">
        <v>1350000</v>
      </c>
      <c r="K2722" s="3">
        <v>0</v>
      </c>
      <c r="L2722" s="3">
        <v>10572000</v>
      </c>
      <c r="M2722" s="3">
        <v>1762000.0008355514</v>
      </c>
      <c r="N2722" s="3">
        <v>1762000.0008355514</v>
      </c>
      <c r="O2722" s="9"/>
    </row>
    <row r="2723" spans="1:15" x14ac:dyDescent="0.25">
      <c r="A2723" s="1">
        <v>824</v>
      </c>
      <c r="B2723" s="1" t="s">
        <v>68</v>
      </c>
      <c r="C2723" s="1" t="s">
        <v>2848</v>
      </c>
      <c r="D2723" s="1">
        <v>238605</v>
      </c>
      <c r="E2723" s="1">
        <v>40785</v>
      </c>
      <c r="F2723" s="1">
        <v>1037</v>
      </c>
      <c r="G2723" s="3">
        <v>169</v>
      </c>
      <c r="H2723" s="3">
        <v>0</v>
      </c>
      <c r="I2723" s="3">
        <v>2450500</v>
      </c>
      <c r="J2723" s="3">
        <v>1350000</v>
      </c>
      <c r="K2723" s="3">
        <v>0</v>
      </c>
      <c r="L2723" s="3">
        <v>3800500</v>
      </c>
      <c r="M2723" s="3">
        <v>633416.66696703678</v>
      </c>
      <c r="N2723" s="3">
        <v>633416.66696703678</v>
      </c>
      <c r="O2723" s="9"/>
    </row>
    <row r="2724" spans="1:15" x14ac:dyDescent="0.25">
      <c r="A2724" s="1">
        <v>824</v>
      </c>
      <c r="B2724" s="1" t="s">
        <v>68</v>
      </c>
      <c r="C2724" s="1" t="s">
        <v>2849</v>
      </c>
      <c r="D2724" s="1">
        <v>238647</v>
      </c>
      <c r="E2724" s="1">
        <v>521688</v>
      </c>
      <c r="F2724" s="1">
        <v>1006</v>
      </c>
      <c r="G2724" s="3">
        <v>243</v>
      </c>
      <c r="H2724" s="3">
        <v>0</v>
      </c>
      <c r="I2724" s="3">
        <v>3523500</v>
      </c>
      <c r="J2724" s="3">
        <v>1350000</v>
      </c>
      <c r="K2724" s="3">
        <v>0</v>
      </c>
      <c r="L2724" s="3">
        <v>4873500</v>
      </c>
      <c r="M2724" s="3">
        <v>812250.00038517406</v>
      </c>
      <c r="N2724" s="3">
        <v>812250.00038517406</v>
      </c>
      <c r="O2724" s="9"/>
    </row>
    <row r="2725" spans="1:15" x14ac:dyDescent="0.25">
      <c r="A2725" s="1">
        <v>824</v>
      </c>
      <c r="B2725" s="1" t="s">
        <v>68</v>
      </c>
      <c r="C2725" s="1" t="s">
        <v>2850</v>
      </c>
      <c r="D2725" s="1">
        <v>238584</v>
      </c>
      <c r="E2725" s="1">
        <v>529360</v>
      </c>
      <c r="F2725" s="1">
        <v>1011</v>
      </c>
      <c r="G2725" s="3">
        <v>638</v>
      </c>
      <c r="H2725" s="3">
        <v>2</v>
      </c>
      <c r="I2725" s="3">
        <v>9251000</v>
      </c>
      <c r="J2725" s="3">
        <v>1350000</v>
      </c>
      <c r="K2725" s="3">
        <v>31900</v>
      </c>
      <c r="L2725" s="3">
        <v>10632900</v>
      </c>
      <c r="M2725" s="3">
        <v>1772150.0008403647</v>
      </c>
      <c r="N2725" s="3">
        <v>1772150.0008403647</v>
      </c>
      <c r="O2725" s="9"/>
    </row>
    <row r="2726" spans="1:15" x14ac:dyDescent="0.25">
      <c r="A2726" s="1">
        <v>824</v>
      </c>
      <c r="B2726" s="1" t="s">
        <v>68</v>
      </c>
      <c r="C2726" s="1" t="s">
        <v>2851</v>
      </c>
      <c r="D2726" s="1">
        <v>238601</v>
      </c>
      <c r="E2726" s="1">
        <v>521689</v>
      </c>
      <c r="F2726" s="1">
        <v>1033</v>
      </c>
      <c r="G2726" s="3">
        <v>301</v>
      </c>
      <c r="H2726" s="3">
        <v>0</v>
      </c>
      <c r="I2726" s="3">
        <v>4364500</v>
      </c>
      <c r="J2726" s="3">
        <v>1350000</v>
      </c>
      <c r="K2726" s="3">
        <v>0</v>
      </c>
      <c r="L2726" s="3">
        <v>5714500</v>
      </c>
      <c r="M2726" s="3">
        <v>952416.6671183086</v>
      </c>
      <c r="N2726" s="3">
        <v>952416.6671183086</v>
      </c>
      <c r="O2726" s="9"/>
    </row>
    <row r="2727" spans="1:15" x14ac:dyDescent="0.25">
      <c r="A2727" s="1">
        <v>824</v>
      </c>
      <c r="B2727" s="1" t="s">
        <v>68</v>
      </c>
      <c r="C2727" s="1" t="s">
        <v>2852</v>
      </c>
      <c r="D2727" s="1">
        <v>238603</v>
      </c>
      <c r="E2727" s="1">
        <v>546039</v>
      </c>
      <c r="F2727" s="1">
        <v>1035</v>
      </c>
      <c r="G2727" s="3">
        <v>478</v>
      </c>
      <c r="H2727" s="3">
        <v>0</v>
      </c>
      <c r="I2727" s="3">
        <v>6931000</v>
      </c>
      <c r="J2727" s="3">
        <v>1350000</v>
      </c>
      <c r="K2727" s="3">
        <v>0</v>
      </c>
      <c r="L2727" s="3">
        <v>8281000</v>
      </c>
      <c r="M2727" s="3">
        <v>1380166.6673211504</v>
      </c>
      <c r="N2727" s="3">
        <v>1380166.6673211504</v>
      </c>
      <c r="O2727" s="9"/>
    </row>
    <row r="2728" spans="1:15" x14ac:dyDescent="0.25">
      <c r="A2728" s="1">
        <v>824</v>
      </c>
      <c r="B2728" s="1" t="s">
        <v>68</v>
      </c>
      <c r="C2728" s="1" t="s">
        <v>2853</v>
      </c>
      <c r="D2728" s="1">
        <v>238554</v>
      </c>
      <c r="E2728" s="1">
        <v>521690</v>
      </c>
      <c r="F2728" s="1">
        <v>944</v>
      </c>
      <c r="G2728" s="3">
        <v>248</v>
      </c>
      <c r="H2728" s="3">
        <v>2</v>
      </c>
      <c r="I2728" s="3">
        <v>3596000</v>
      </c>
      <c r="J2728" s="3">
        <v>1350000</v>
      </c>
      <c r="K2728" s="3">
        <v>31900</v>
      </c>
      <c r="L2728" s="3">
        <v>4977900</v>
      </c>
      <c r="M2728" s="3">
        <v>829650.00039342523</v>
      </c>
      <c r="N2728" s="3">
        <v>829650.00039342523</v>
      </c>
      <c r="O2728" s="9"/>
    </row>
    <row r="2729" spans="1:15" x14ac:dyDescent="0.25">
      <c r="A2729" s="1">
        <v>824</v>
      </c>
      <c r="B2729" s="1" t="s">
        <v>68</v>
      </c>
      <c r="C2729" s="1" t="s">
        <v>2854</v>
      </c>
      <c r="D2729" s="1">
        <v>238550</v>
      </c>
      <c r="E2729" s="1">
        <v>521691</v>
      </c>
      <c r="F2729" s="1">
        <v>50061</v>
      </c>
      <c r="G2729" s="3">
        <v>421</v>
      </c>
      <c r="H2729" s="3">
        <v>0</v>
      </c>
      <c r="I2729" s="3">
        <v>6104500</v>
      </c>
      <c r="J2729" s="3">
        <v>1350000</v>
      </c>
      <c r="K2729" s="3">
        <v>0</v>
      </c>
      <c r="L2729" s="3">
        <v>7454500</v>
      </c>
      <c r="M2729" s="3">
        <v>1242416.6672558284</v>
      </c>
      <c r="N2729" s="3">
        <v>1242416.6672558284</v>
      </c>
      <c r="O2729" s="9"/>
    </row>
    <row r="2730" spans="1:15" x14ac:dyDescent="0.25">
      <c r="A2730" s="1">
        <v>824</v>
      </c>
      <c r="B2730" s="1" t="s">
        <v>68</v>
      </c>
      <c r="C2730" s="1" t="s">
        <v>2855</v>
      </c>
      <c r="D2730" s="1">
        <v>238555</v>
      </c>
      <c r="E2730" s="1">
        <v>548529</v>
      </c>
      <c r="F2730" s="1">
        <v>942</v>
      </c>
      <c r="G2730" s="3">
        <v>180</v>
      </c>
      <c r="H2730" s="3">
        <v>3</v>
      </c>
      <c r="I2730" s="3">
        <v>2610000</v>
      </c>
      <c r="J2730" s="3">
        <v>1350000</v>
      </c>
      <c r="K2730" s="3">
        <v>47850</v>
      </c>
      <c r="L2730" s="3">
        <v>4007850</v>
      </c>
      <c r="M2730" s="3">
        <v>667975.00031675794</v>
      </c>
      <c r="N2730" s="3">
        <v>667975.00031675794</v>
      </c>
      <c r="O2730" s="9"/>
    </row>
    <row r="2731" spans="1:15" x14ac:dyDescent="0.25">
      <c r="A2731" s="1">
        <v>824</v>
      </c>
      <c r="B2731" s="1" t="s">
        <v>68</v>
      </c>
      <c r="C2731" s="1" t="s">
        <v>2856</v>
      </c>
      <c r="D2731" s="1">
        <v>238558</v>
      </c>
      <c r="E2731" s="1">
        <v>521694</v>
      </c>
      <c r="F2731" s="1">
        <v>968</v>
      </c>
      <c r="G2731" s="3">
        <v>623</v>
      </c>
      <c r="H2731" s="3">
        <v>2</v>
      </c>
      <c r="I2731" s="3">
        <v>9033500</v>
      </c>
      <c r="J2731" s="3">
        <v>1350000</v>
      </c>
      <c r="K2731" s="3">
        <v>31900</v>
      </c>
      <c r="L2731" s="3">
        <v>10415400</v>
      </c>
      <c r="M2731" s="3">
        <v>1735900.0008231746</v>
      </c>
      <c r="N2731" s="3">
        <v>1735900.0008231746</v>
      </c>
      <c r="O2731" s="9"/>
    </row>
    <row r="2732" spans="1:15" x14ac:dyDescent="0.25">
      <c r="A2732" s="1">
        <v>824</v>
      </c>
      <c r="B2732" s="1" t="s">
        <v>68</v>
      </c>
      <c r="C2732" s="1" t="s">
        <v>2857</v>
      </c>
      <c r="D2732" s="1">
        <v>238567</v>
      </c>
      <c r="E2732" s="1">
        <v>521693</v>
      </c>
      <c r="F2732" s="1">
        <v>50274</v>
      </c>
      <c r="G2732" s="3">
        <v>13</v>
      </c>
      <c r="H2732" s="3">
        <v>0</v>
      </c>
      <c r="I2732" s="3">
        <v>188500</v>
      </c>
      <c r="J2732" s="3">
        <v>1350000</v>
      </c>
      <c r="K2732" s="3">
        <v>0</v>
      </c>
      <c r="L2732" s="3">
        <v>1538500</v>
      </c>
      <c r="M2732" s="3">
        <v>256416.66678826106</v>
      </c>
      <c r="N2732" s="3">
        <v>256416.66678826106</v>
      </c>
      <c r="O2732" s="9"/>
    </row>
    <row r="2733" spans="1:15" x14ac:dyDescent="0.25">
      <c r="A2733" s="1">
        <v>824</v>
      </c>
      <c r="B2733" s="1" t="s">
        <v>68</v>
      </c>
      <c r="C2733" s="1" t="s">
        <v>2858</v>
      </c>
      <c r="D2733" s="1">
        <v>238551</v>
      </c>
      <c r="E2733" s="1">
        <v>521695</v>
      </c>
      <c r="F2733" s="1">
        <v>931</v>
      </c>
      <c r="G2733" s="3">
        <v>593</v>
      </c>
      <c r="H2733" s="3">
        <v>0</v>
      </c>
      <c r="I2733" s="3">
        <v>8598500</v>
      </c>
      <c r="J2733" s="3">
        <v>1350000</v>
      </c>
      <c r="K2733" s="3">
        <v>0</v>
      </c>
      <c r="L2733" s="3">
        <v>9948500</v>
      </c>
      <c r="M2733" s="3">
        <v>1658083.3341196068</v>
      </c>
      <c r="N2733" s="3">
        <v>1658083.3341196068</v>
      </c>
      <c r="O2733" s="9"/>
    </row>
    <row r="2734" spans="1:15" x14ac:dyDescent="0.25">
      <c r="A2734" s="1">
        <v>824</v>
      </c>
      <c r="B2734" s="1" t="s">
        <v>68</v>
      </c>
      <c r="C2734" s="1" t="s">
        <v>2859</v>
      </c>
      <c r="D2734" s="1">
        <v>238634</v>
      </c>
      <c r="E2734" s="1">
        <v>521696</v>
      </c>
      <c r="F2734" s="1">
        <v>1071</v>
      </c>
      <c r="G2734" s="3">
        <v>554</v>
      </c>
      <c r="H2734" s="3">
        <v>1</v>
      </c>
      <c r="I2734" s="3">
        <v>8033000</v>
      </c>
      <c r="J2734" s="3">
        <v>1350000</v>
      </c>
      <c r="K2734" s="3">
        <v>15950</v>
      </c>
      <c r="L2734" s="3">
        <v>9398950</v>
      </c>
      <c r="M2734" s="3">
        <v>1566491.6674095069</v>
      </c>
      <c r="N2734" s="3">
        <v>1566491.6674095069</v>
      </c>
      <c r="O2734" s="9"/>
    </row>
    <row r="2735" spans="1:15" x14ac:dyDescent="0.25">
      <c r="A2735" s="1">
        <v>824</v>
      </c>
      <c r="B2735" s="1" t="s">
        <v>68</v>
      </c>
      <c r="C2735" s="1" t="s">
        <v>2860</v>
      </c>
      <c r="D2735" s="1">
        <v>238585</v>
      </c>
      <c r="E2735" s="1">
        <v>548577</v>
      </c>
      <c r="F2735" s="1">
        <v>1013</v>
      </c>
      <c r="G2735" s="3">
        <v>911</v>
      </c>
      <c r="H2735" s="3">
        <v>5</v>
      </c>
      <c r="I2735" s="3">
        <v>13209500</v>
      </c>
      <c r="J2735" s="3">
        <v>1350000</v>
      </c>
      <c r="K2735" s="3">
        <v>79750</v>
      </c>
      <c r="L2735" s="3">
        <v>14639250</v>
      </c>
      <c r="M2735" s="3">
        <v>2439875.0011570039</v>
      </c>
      <c r="N2735" s="3">
        <v>2439875.0011570039</v>
      </c>
      <c r="O2735" s="9"/>
    </row>
    <row r="2736" spans="1:15" x14ac:dyDescent="0.25">
      <c r="A2736" s="1">
        <v>824</v>
      </c>
      <c r="B2736" s="1" t="s">
        <v>68</v>
      </c>
      <c r="C2736" s="1" t="s">
        <v>2861</v>
      </c>
      <c r="D2736" s="1">
        <v>238609</v>
      </c>
      <c r="E2736" s="1">
        <v>41319</v>
      </c>
      <c r="F2736" s="1">
        <v>50065</v>
      </c>
      <c r="G2736" s="3">
        <v>313</v>
      </c>
      <c r="H2736" s="3">
        <v>0</v>
      </c>
      <c r="I2736" s="3">
        <v>4538500</v>
      </c>
      <c r="J2736" s="3">
        <v>1350000</v>
      </c>
      <c r="K2736" s="3">
        <v>0</v>
      </c>
      <c r="L2736" s="3">
        <v>5888500</v>
      </c>
      <c r="M2736" s="3">
        <v>981416.66713206063</v>
      </c>
      <c r="N2736" s="3">
        <v>981416.66713206063</v>
      </c>
      <c r="O2736" s="9"/>
    </row>
    <row r="2737" spans="1:15" x14ac:dyDescent="0.25">
      <c r="A2737" s="1">
        <v>824</v>
      </c>
      <c r="B2737" s="1" t="s">
        <v>68</v>
      </c>
      <c r="C2737" s="1" t="s">
        <v>2862</v>
      </c>
      <c r="D2737" s="1">
        <v>238541</v>
      </c>
      <c r="E2737" s="1">
        <v>40799</v>
      </c>
      <c r="F2737" s="1">
        <v>929</v>
      </c>
      <c r="G2737" s="3">
        <v>280</v>
      </c>
      <c r="H2737" s="3">
        <v>5</v>
      </c>
      <c r="I2737" s="3">
        <v>4060000</v>
      </c>
      <c r="J2737" s="3">
        <v>1350000</v>
      </c>
      <c r="K2737" s="3">
        <v>79750</v>
      </c>
      <c r="L2737" s="3">
        <v>5489750</v>
      </c>
      <c r="M2737" s="3">
        <v>914958.33376721235</v>
      </c>
      <c r="N2737" s="3">
        <v>914958.33376721235</v>
      </c>
      <c r="O2737" s="9"/>
    </row>
    <row r="2738" spans="1:15" x14ac:dyDescent="0.25">
      <c r="A2738" s="1">
        <v>824</v>
      </c>
      <c r="B2738" s="1" t="s">
        <v>68</v>
      </c>
      <c r="C2738" s="1" t="s">
        <v>2863</v>
      </c>
      <c r="D2738" s="1">
        <v>238543</v>
      </c>
      <c r="E2738" s="1">
        <v>529361</v>
      </c>
      <c r="F2738" s="1">
        <v>934</v>
      </c>
      <c r="G2738" s="3">
        <v>195</v>
      </c>
      <c r="H2738" s="3">
        <v>0</v>
      </c>
      <c r="I2738" s="3">
        <v>2827500</v>
      </c>
      <c r="J2738" s="3">
        <v>1350000</v>
      </c>
      <c r="K2738" s="3">
        <v>0</v>
      </c>
      <c r="L2738" s="3">
        <v>4177500</v>
      </c>
      <c r="M2738" s="3">
        <v>696250.00033016608</v>
      </c>
      <c r="N2738" s="3">
        <v>696250.00033016608</v>
      </c>
      <c r="O2738" s="9"/>
    </row>
    <row r="2739" spans="1:15" x14ac:dyDescent="0.25">
      <c r="A2739" s="1">
        <v>824</v>
      </c>
      <c r="B2739" s="1" t="s">
        <v>68</v>
      </c>
      <c r="C2739" s="1" t="s">
        <v>2864</v>
      </c>
      <c r="D2739" s="1">
        <v>238645</v>
      </c>
      <c r="E2739" s="1">
        <v>521698</v>
      </c>
      <c r="F2739" s="1">
        <v>988</v>
      </c>
      <c r="G2739" s="3">
        <v>481</v>
      </c>
      <c r="H2739" s="3">
        <v>0</v>
      </c>
      <c r="I2739" s="3">
        <v>6974500</v>
      </c>
      <c r="J2739" s="3">
        <v>1350000</v>
      </c>
      <c r="K2739" s="3">
        <v>0</v>
      </c>
      <c r="L2739" s="3">
        <v>8324500</v>
      </c>
      <c r="M2739" s="3">
        <v>1387416.6673245884</v>
      </c>
      <c r="N2739" s="3">
        <v>1387416.6673245884</v>
      </c>
      <c r="O2739" s="9"/>
    </row>
    <row r="2740" spans="1:15" x14ac:dyDescent="0.25">
      <c r="A2740" s="1">
        <v>824</v>
      </c>
      <c r="B2740" s="1" t="s">
        <v>68</v>
      </c>
      <c r="C2740" s="1" t="s">
        <v>2865</v>
      </c>
      <c r="D2740" s="1">
        <v>238553</v>
      </c>
      <c r="E2740" s="1">
        <v>521699</v>
      </c>
      <c r="F2740" s="1">
        <v>50060</v>
      </c>
      <c r="G2740" s="3">
        <v>256</v>
      </c>
      <c r="H2740" s="3">
        <v>1</v>
      </c>
      <c r="I2740" s="3">
        <v>3712000</v>
      </c>
      <c r="J2740" s="3">
        <v>1350000</v>
      </c>
      <c r="K2740" s="3">
        <v>15950</v>
      </c>
      <c r="L2740" s="3">
        <v>5077950</v>
      </c>
      <c r="M2740" s="3">
        <v>846325.00040133263</v>
      </c>
      <c r="N2740" s="3">
        <v>846325.00040133263</v>
      </c>
      <c r="O2740" s="9"/>
    </row>
    <row r="2741" spans="1:15" x14ac:dyDescent="0.25">
      <c r="A2741" s="1">
        <v>824</v>
      </c>
      <c r="B2741" s="1" t="s">
        <v>68</v>
      </c>
      <c r="C2741" s="1" t="s">
        <v>2866</v>
      </c>
      <c r="D2741" s="1">
        <v>238624</v>
      </c>
      <c r="E2741" s="1">
        <v>548580</v>
      </c>
      <c r="F2741" s="1">
        <v>1055</v>
      </c>
      <c r="G2741" s="3">
        <v>319</v>
      </c>
      <c r="H2741" s="3">
        <v>0</v>
      </c>
      <c r="I2741" s="3">
        <v>4625500</v>
      </c>
      <c r="J2741" s="3">
        <v>1350000</v>
      </c>
      <c r="K2741" s="3">
        <v>0</v>
      </c>
      <c r="L2741" s="3">
        <v>5975500</v>
      </c>
      <c r="M2741" s="3">
        <v>995916.66713893658</v>
      </c>
      <c r="N2741" s="3">
        <v>995916.66713893658</v>
      </c>
      <c r="O2741" s="9"/>
    </row>
    <row r="2742" spans="1:15" x14ac:dyDescent="0.25">
      <c r="A2742" s="1">
        <v>824</v>
      </c>
      <c r="B2742" s="1" t="s">
        <v>68</v>
      </c>
      <c r="C2742" s="1" t="s">
        <v>2867</v>
      </c>
      <c r="D2742" s="1">
        <v>257423</v>
      </c>
      <c r="E2742" s="1">
        <v>529362</v>
      </c>
      <c r="F2742" s="1">
        <v>50308</v>
      </c>
      <c r="G2742" s="3">
        <v>15</v>
      </c>
      <c r="H2742" s="3">
        <v>0</v>
      </c>
      <c r="I2742" s="3">
        <v>217500</v>
      </c>
      <c r="J2742" s="3">
        <v>1350000</v>
      </c>
      <c r="K2742" s="3">
        <v>0</v>
      </c>
      <c r="L2742" s="3">
        <v>1567500</v>
      </c>
      <c r="M2742" s="3">
        <v>261250.00012388639</v>
      </c>
      <c r="N2742" s="3">
        <v>261250.00012388639</v>
      </c>
      <c r="O2742" s="9"/>
    </row>
    <row r="2743" spans="1:15" x14ac:dyDescent="0.25">
      <c r="A2743" s="1">
        <v>824</v>
      </c>
      <c r="B2743" s="1" t="s">
        <v>68</v>
      </c>
      <c r="C2743" s="1" t="s">
        <v>2868</v>
      </c>
      <c r="D2743" s="1">
        <v>238552</v>
      </c>
      <c r="E2743" s="1">
        <v>521701</v>
      </c>
      <c r="F2743" s="1">
        <v>930</v>
      </c>
      <c r="G2743" s="3">
        <v>256</v>
      </c>
      <c r="H2743" s="3">
        <v>0</v>
      </c>
      <c r="I2743" s="3">
        <v>3712000</v>
      </c>
      <c r="J2743" s="3">
        <v>1350000</v>
      </c>
      <c r="K2743" s="3">
        <v>0</v>
      </c>
      <c r="L2743" s="3">
        <v>5062000</v>
      </c>
      <c r="M2743" s="3">
        <v>843666.66706673871</v>
      </c>
      <c r="N2743" s="3">
        <v>843666.66706673871</v>
      </c>
      <c r="O2743" s="9"/>
    </row>
    <row r="2744" spans="1:15" x14ac:dyDescent="0.25">
      <c r="A2744" s="1">
        <v>824</v>
      </c>
      <c r="B2744" s="1" t="s">
        <v>68</v>
      </c>
      <c r="C2744" s="1" t="s">
        <v>2869</v>
      </c>
      <c r="D2744" s="1">
        <v>238573</v>
      </c>
      <c r="E2744" s="1">
        <v>40801</v>
      </c>
      <c r="F2744" s="1">
        <v>994</v>
      </c>
      <c r="G2744" s="3">
        <v>139</v>
      </c>
      <c r="H2744" s="3">
        <v>0</v>
      </c>
      <c r="I2744" s="3">
        <v>2015500</v>
      </c>
      <c r="J2744" s="3">
        <v>1350000</v>
      </c>
      <c r="K2744" s="3">
        <v>0</v>
      </c>
      <c r="L2744" s="3">
        <v>3365500</v>
      </c>
      <c r="M2744" s="3">
        <v>560916.6669326569</v>
      </c>
      <c r="N2744" s="3">
        <v>560916.6669326569</v>
      </c>
      <c r="O2744" s="9"/>
    </row>
    <row r="2745" spans="1:15" x14ac:dyDescent="0.25">
      <c r="A2745" s="1">
        <v>824</v>
      </c>
      <c r="B2745" s="1" t="s">
        <v>68</v>
      </c>
      <c r="C2745" s="1" t="s">
        <v>2870</v>
      </c>
      <c r="D2745" s="1">
        <v>238610</v>
      </c>
      <c r="E2745" s="1">
        <v>545871</v>
      </c>
      <c r="F2745" s="1">
        <v>1040</v>
      </c>
      <c r="G2745" s="3">
        <v>297</v>
      </c>
      <c r="H2745" s="3">
        <v>1</v>
      </c>
      <c r="I2745" s="3">
        <v>4306500</v>
      </c>
      <c r="J2745" s="3">
        <v>1350000</v>
      </c>
      <c r="K2745" s="3">
        <v>15950</v>
      </c>
      <c r="L2745" s="3">
        <v>5672450</v>
      </c>
      <c r="M2745" s="3">
        <v>945408.33378165192</v>
      </c>
      <c r="N2745" s="3">
        <v>945408.33378165192</v>
      </c>
      <c r="O2745" s="9"/>
    </row>
    <row r="2746" spans="1:15" x14ac:dyDescent="0.25">
      <c r="A2746" s="1">
        <v>824</v>
      </c>
      <c r="B2746" s="1" t="s">
        <v>68</v>
      </c>
      <c r="C2746" s="1" t="s">
        <v>2871</v>
      </c>
      <c r="D2746" s="1">
        <v>238560</v>
      </c>
      <c r="E2746" s="1">
        <v>529363</v>
      </c>
      <c r="F2746" s="1">
        <v>970</v>
      </c>
      <c r="G2746" s="3">
        <v>412</v>
      </c>
      <c r="H2746" s="3">
        <v>4</v>
      </c>
      <c r="I2746" s="3">
        <v>5974000</v>
      </c>
      <c r="J2746" s="3">
        <v>1350000</v>
      </c>
      <c r="K2746" s="3">
        <v>63800</v>
      </c>
      <c r="L2746" s="3">
        <v>7387800</v>
      </c>
      <c r="M2746" s="3">
        <v>1231300.0005838901</v>
      </c>
      <c r="N2746" s="3">
        <v>1231300.0005838901</v>
      </c>
      <c r="O2746" s="9"/>
    </row>
    <row r="2747" spans="1:15" x14ac:dyDescent="0.25">
      <c r="A2747" s="1">
        <v>824</v>
      </c>
      <c r="B2747" s="1" t="s">
        <v>68</v>
      </c>
      <c r="C2747" s="1" t="s">
        <v>1583</v>
      </c>
      <c r="D2747" s="1">
        <v>238536</v>
      </c>
      <c r="E2747" s="1">
        <v>545872</v>
      </c>
      <c r="F2747" s="1">
        <v>1031</v>
      </c>
      <c r="G2747" s="3">
        <v>401</v>
      </c>
      <c r="H2747" s="3">
        <v>0</v>
      </c>
      <c r="I2747" s="3">
        <v>5814500</v>
      </c>
      <c r="J2747" s="3">
        <v>1350000</v>
      </c>
      <c r="K2747" s="3">
        <v>0</v>
      </c>
      <c r="L2747" s="3">
        <v>7164500</v>
      </c>
      <c r="M2747" s="3">
        <v>1194083.3338995751</v>
      </c>
      <c r="N2747" s="3">
        <v>1194083.3338995751</v>
      </c>
      <c r="O2747" s="9"/>
    </row>
    <row r="2748" spans="1:15" x14ac:dyDescent="0.25">
      <c r="A2748" s="1">
        <v>824</v>
      </c>
      <c r="B2748" s="1" t="s">
        <v>68</v>
      </c>
      <c r="C2748" s="1" t="s">
        <v>2872</v>
      </c>
      <c r="D2748" s="1">
        <v>238630</v>
      </c>
      <c r="E2748" s="1">
        <v>521702</v>
      </c>
      <c r="F2748" s="1">
        <v>1067</v>
      </c>
      <c r="G2748" s="3">
        <v>297</v>
      </c>
      <c r="H2748" s="3">
        <v>0</v>
      </c>
      <c r="I2748" s="3">
        <v>4306500</v>
      </c>
      <c r="J2748" s="3">
        <v>1350000</v>
      </c>
      <c r="K2748" s="3">
        <v>0</v>
      </c>
      <c r="L2748" s="3">
        <v>5656500</v>
      </c>
      <c r="M2748" s="3">
        <v>942750.000447058</v>
      </c>
      <c r="N2748" s="3">
        <v>942750.000447058</v>
      </c>
      <c r="O2748" s="9"/>
    </row>
    <row r="2749" spans="1:15" x14ac:dyDescent="0.25">
      <c r="A2749" s="1">
        <v>824</v>
      </c>
      <c r="B2749" s="1" t="s">
        <v>68</v>
      </c>
      <c r="C2749" s="1" t="s">
        <v>2873</v>
      </c>
      <c r="D2749" s="1">
        <v>238588</v>
      </c>
      <c r="E2749" s="1">
        <v>525266</v>
      </c>
      <c r="F2749" s="1">
        <v>1030</v>
      </c>
      <c r="G2749" s="3">
        <v>292</v>
      </c>
      <c r="H2749" s="3">
        <v>1</v>
      </c>
      <c r="I2749" s="3">
        <v>4234000</v>
      </c>
      <c r="J2749" s="3">
        <v>1350000</v>
      </c>
      <c r="K2749" s="3">
        <v>15950</v>
      </c>
      <c r="L2749" s="3">
        <v>5599950</v>
      </c>
      <c r="M2749" s="3">
        <v>933325.00044258859</v>
      </c>
      <c r="N2749" s="3">
        <v>933325.00044258859</v>
      </c>
      <c r="O2749" s="9"/>
    </row>
    <row r="2750" spans="1:15" x14ac:dyDescent="0.25">
      <c r="A2750" s="1">
        <v>824</v>
      </c>
      <c r="B2750" s="1" t="s">
        <v>68</v>
      </c>
      <c r="C2750" s="1" t="s">
        <v>2874</v>
      </c>
      <c r="D2750" s="1">
        <v>238620</v>
      </c>
      <c r="E2750" s="1">
        <v>521703</v>
      </c>
      <c r="F2750" s="1">
        <v>1052</v>
      </c>
      <c r="G2750" s="3">
        <v>410</v>
      </c>
      <c r="H2750" s="3">
        <v>0</v>
      </c>
      <c r="I2750" s="3">
        <v>5945000</v>
      </c>
      <c r="J2750" s="3">
        <v>1350000</v>
      </c>
      <c r="K2750" s="3">
        <v>0</v>
      </c>
      <c r="L2750" s="3">
        <v>7295000</v>
      </c>
      <c r="M2750" s="3">
        <v>1215833.3339098892</v>
      </c>
      <c r="N2750" s="3">
        <v>1215833.3339098892</v>
      </c>
      <c r="O2750" s="9"/>
    </row>
    <row r="2751" spans="1:15" x14ac:dyDescent="0.25">
      <c r="A2751" s="1">
        <v>824</v>
      </c>
      <c r="B2751" s="1" t="s">
        <v>68</v>
      </c>
      <c r="C2751" s="1" t="s">
        <v>2875</v>
      </c>
      <c r="D2751" s="1">
        <v>238596</v>
      </c>
      <c r="E2751" s="1">
        <v>521704</v>
      </c>
      <c r="F2751" s="1">
        <v>1026</v>
      </c>
      <c r="G2751" s="3">
        <v>216</v>
      </c>
      <c r="H2751" s="3">
        <v>0</v>
      </c>
      <c r="I2751" s="3">
        <v>3132000</v>
      </c>
      <c r="J2751" s="3">
        <v>1350000</v>
      </c>
      <c r="K2751" s="3">
        <v>0</v>
      </c>
      <c r="L2751" s="3">
        <v>4482000</v>
      </c>
      <c r="M2751" s="3">
        <v>747000.00035423215</v>
      </c>
      <c r="N2751" s="3">
        <v>747000.00035423215</v>
      </c>
      <c r="O2751" s="9"/>
    </row>
    <row r="2752" spans="1:15" x14ac:dyDescent="0.25">
      <c r="A2752" s="1">
        <v>824</v>
      </c>
      <c r="B2752" s="1" t="s">
        <v>68</v>
      </c>
      <c r="C2752" s="1" t="s">
        <v>2876</v>
      </c>
      <c r="D2752" s="1">
        <v>238635</v>
      </c>
      <c r="E2752" s="1">
        <v>529364</v>
      </c>
      <c r="F2752" s="1">
        <v>1072</v>
      </c>
      <c r="G2752" s="3">
        <v>353</v>
      </c>
      <c r="H2752" s="3">
        <v>0</v>
      </c>
      <c r="I2752" s="3">
        <v>5118500</v>
      </c>
      <c r="J2752" s="3">
        <v>1350000</v>
      </c>
      <c r="K2752" s="3">
        <v>0</v>
      </c>
      <c r="L2752" s="3">
        <v>6468500</v>
      </c>
      <c r="M2752" s="3">
        <v>1078083.3338445672</v>
      </c>
      <c r="N2752" s="3">
        <v>1078083.3338445672</v>
      </c>
      <c r="O2752" s="9"/>
    </row>
    <row r="2753" spans="1:15" x14ac:dyDescent="0.25">
      <c r="A2753" s="1">
        <v>824</v>
      </c>
      <c r="B2753" s="1" t="s">
        <v>68</v>
      </c>
      <c r="C2753" s="1" t="s">
        <v>2877</v>
      </c>
      <c r="D2753" s="1">
        <v>238606</v>
      </c>
      <c r="E2753" s="1">
        <v>40804</v>
      </c>
      <c r="F2753" s="1">
        <v>1038</v>
      </c>
      <c r="G2753" s="3">
        <v>293</v>
      </c>
      <c r="H2753" s="3">
        <v>1</v>
      </c>
      <c r="I2753" s="3">
        <v>4248500</v>
      </c>
      <c r="J2753" s="3">
        <v>1350000</v>
      </c>
      <c r="K2753" s="3">
        <v>15950</v>
      </c>
      <c r="L2753" s="3">
        <v>5614450</v>
      </c>
      <c r="M2753" s="3">
        <v>935741.66711040121</v>
      </c>
      <c r="N2753" s="3">
        <v>935741.66711040121</v>
      </c>
      <c r="O2753" s="9"/>
    </row>
    <row r="2754" spans="1:15" x14ac:dyDescent="0.25">
      <c r="A2754" s="1">
        <v>824</v>
      </c>
      <c r="B2754" s="1" t="s">
        <v>68</v>
      </c>
      <c r="C2754" s="1" t="s">
        <v>2878</v>
      </c>
      <c r="D2754" s="1">
        <v>238654</v>
      </c>
      <c r="E2754" s="1">
        <v>545887</v>
      </c>
      <c r="F2754" s="1">
        <v>1005</v>
      </c>
      <c r="G2754" s="3">
        <v>354</v>
      </c>
      <c r="H2754" s="3">
        <v>0</v>
      </c>
      <c r="I2754" s="3">
        <v>5133000</v>
      </c>
      <c r="J2754" s="3">
        <v>1350000</v>
      </c>
      <c r="K2754" s="3">
        <v>0</v>
      </c>
      <c r="L2754" s="3">
        <v>6483000</v>
      </c>
      <c r="M2754" s="3">
        <v>1080500.0005123799</v>
      </c>
      <c r="N2754" s="3">
        <v>1080500.0005123799</v>
      </c>
      <c r="O2754" s="9"/>
    </row>
    <row r="2755" spans="1:15" x14ac:dyDescent="0.25">
      <c r="A2755" s="1">
        <v>824</v>
      </c>
      <c r="B2755" s="1" t="s">
        <v>68</v>
      </c>
      <c r="C2755" s="1" t="s">
        <v>2879</v>
      </c>
      <c r="D2755" s="1">
        <v>238574</v>
      </c>
      <c r="E2755" s="1">
        <v>40805</v>
      </c>
      <c r="F2755" s="1">
        <v>990</v>
      </c>
      <c r="G2755" s="3">
        <v>281</v>
      </c>
      <c r="H2755" s="3">
        <v>0</v>
      </c>
      <c r="I2755" s="3">
        <v>4074500</v>
      </c>
      <c r="J2755" s="3">
        <v>1350000</v>
      </c>
      <c r="K2755" s="3">
        <v>0</v>
      </c>
      <c r="L2755" s="3">
        <v>5424500</v>
      </c>
      <c r="M2755" s="3">
        <v>904083.33376205538</v>
      </c>
      <c r="N2755" s="3">
        <v>904083.33376205538</v>
      </c>
      <c r="O2755" s="9"/>
    </row>
    <row r="2756" spans="1:15" x14ac:dyDescent="0.25">
      <c r="A2756" s="1">
        <v>824</v>
      </c>
      <c r="B2756" s="1" t="s">
        <v>68</v>
      </c>
      <c r="C2756" s="1" t="s">
        <v>2880</v>
      </c>
      <c r="D2756" s="1">
        <v>238648</v>
      </c>
      <c r="E2756" s="1">
        <v>40806</v>
      </c>
      <c r="F2756" s="1">
        <v>50105</v>
      </c>
      <c r="G2756" s="3">
        <v>265</v>
      </c>
      <c r="H2756" s="3">
        <v>0</v>
      </c>
      <c r="I2756" s="3">
        <v>3842500</v>
      </c>
      <c r="J2756" s="3">
        <v>1350000</v>
      </c>
      <c r="K2756" s="3">
        <v>0</v>
      </c>
      <c r="L2756" s="3">
        <v>5192500</v>
      </c>
      <c r="M2756" s="3">
        <v>865416.66707705264</v>
      </c>
      <c r="N2756" s="3">
        <v>865416.66707705264</v>
      </c>
      <c r="O2756" s="9"/>
    </row>
    <row r="2757" spans="1:15" x14ac:dyDescent="0.25">
      <c r="A2757" s="1">
        <v>824</v>
      </c>
      <c r="B2757" s="1" t="s">
        <v>68</v>
      </c>
      <c r="C2757" s="1" t="s">
        <v>2881</v>
      </c>
      <c r="D2757" s="1">
        <v>238637</v>
      </c>
      <c r="E2757" s="1">
        <v>548583</v>
      </c>
      <c r="F2757" s="1">
        <v>1074</v>
      </c>
      <c r="G2757" s="3">
        <v>733</v>
      </c>
      <c r="H2757" s="3">
        <v>4</v>
      </c>
      <c r="I2757" s="3">
        <v>10628500</v>
      </c>
      <c r="J2757" s="3">
        <v>1350000</v>
      </c>
      <c r="K2757" s="3">
        <v>63800</v>
      </c>
      <c r="L2757" s="3">
        <v>12042300</v>
      </c>
      <c r="M2757" s="3">
        <v>2007050.0009517558</v>
      </c>
      <c r="N2757" s="3">
        <v>2007050.0009517558</v>
      </c>
      <c r="O2757" s="9"/>
    </row>
    <row r="2758" spans="1:15" x14ac:dyDescent="0.25">
      <c r="A2758" s="1">
        <v>824</v>
      </c>
      <c r="B2758" s="1" t="s">
        <v>68</v>
      </c>
      <c r="C2758" s="1" t="s">
        <v>2882</v>
      </c>
      <c r="D2758" s="1">
        <v>238577</v>
      </c>
      <c r="E2758" s="1">
        <v>41468</v>
      </c>
      <c r="F2758" s="1">
        <v>998</v>
      </c>
      <c r="G2758" s="3">
        <v>283</v>
      </c>
      <c r="H2758" s="3">
        <v>2</v>
      </c>
      <c r="I2758" s="3">
        <v>4103500</v>
      </c>
      <c r="J2758" s="3">
        <v>1350000</v>
      </c>
      <c r="K2758" s="3">
        <v>31900</v>
      </c>
      <c r="L2758" s="3">
        <v>5485400</v>
      </c>
      <c r="M2758" s="3">
        <v>914233.33376686857</v>
      </c>
      <c r="N2758" s="3">
        <v>914233.33376686857</v>
      </c>
      <c r="O2758" s="9"/>
    </row>
    <row r="2759" spans="1:15" x14ac:dyDescent="0.25">
      <c r="A2759" s="1">
        <v>824</v>
      </c>
      <c r="B2759" s="1" t="s">
        <v>68</v>
      </c>
      <c r="C2759" s="1" t="s">
        <v>2883</v>
      </c>
      <c r="D2759" s="1">
        <v>238548</v>
      </c>
      <c r="E2759" s="1">
        <v>41469</v>
      </c>
      <c r="F2759" s="1">
        <v>940</v>
      </c>
      <c r="G2759" s="3">
        <v>244</v>
      </c>
      <c r="H2759" s="3">
        <v>0</v>
      </c>
      <c r="I2759" s="3">
        <v>3538000</v>
      </c>
      <c r="J2759" s="3">
        <v>1350000</v>
      </c>
      <c r="K2759" s="3">
        <v>0</v>
      </c>
      <c r="L2759" s="3">
        <v>4888000</v>
      </c>
      <c r="M2759" s="3">
        <v>814666.66705298668</v>
      </c>
      <c r="N2759" s="3">
        <v>814666.66705298668</v>
      </c>
      <c r="O2759" s="9"/>
    </row>
    <row r="2760" spans="1:15" x14ac:dyDescent="0.25">
      <c r="A2760" s="1">
        <v>824</v>
      </c>
      <c r="B2760" s="1" t="s">
        <v>68</v>
      </c>
      <c r="C2760" s="1" t="s">
        <v>2884</v>
      </c>
      <c r="D2760" s="1">
        <v>238561</v>
      </c>
      <c r="E2760" s="1">
        <v>521706</v>
      </c>
      <c r="F2760" s="1">
        <v>972</v>
      </c>
      <c r="G2760" s="3">
        <v>671</v>
      </c>
      <c r="H2760" s="3">
        <v>0</v>
      </c>
      <c r="I2760" s="3">
        <v>9729500</v>
      </c>
      <c r="J2760" s="3">
        <v>1350000</v>
      </c>
      <c r="K2760" s="3">
        <v>0</v>
      </c>
      <c r="L2760" s="3">
        <v>11079500</v>
      </c>
      <c r="M2760" s="3">
        <v>1846583.3342089949</v>
      </c>
      <c r="N2760" s="3">
        <v>1846583.3342089949</v>
      </c>
      <c r="O2760" s="9"/>
    </row>
    <row r="2761" spans="1:15" x14ac:dyDescent="0.25">
      <c r="A2761" s="1">
        <v>824</v>
      </c>
      <c r="B2761" s="1" t="s">
        <v>68</v>
      </c>
      <c r="C2761" s="1" t="s">
        <v>2885</v>
      </c>
      <c r="D2761" s="1">
        <v>238649</v>
      </c>
      <c r="E2761" s="1">
        <v>521707</v>
      </c>
      <c r="F2761" s="1">
        <v>1003</v>
      </c>
      <c r="G2761" s="3">
        <v>216</v>
      </c>
      <c r="H2761" s="3">
        <v>2</v>
      </c>
      <c r="I2761" s="3">
        <v>3132000</v>
      </c>
      <c r="J2761" s="3">
        <v>1350000</v>
      </c>
      <c r="K2761" s="3">
        <v>31900</v>
      </c>
      <c r="L2761" s="3">
        <v>4513900</v>
      </c>
      <c r="M2761" s="3">
        <v>752316.66702341998</v>
      </c>
      <c r="N2761" s="3">
        <v>752316.66702341998</v>
      </c>
      <c r="O2761" s="9"/>
    </row>
    <row r="2762" spans="1:15" x14ac:dyDescent="0.25">
      <c r="A2762" s="1">
        <v>824</v>
      </c>
      <c r="B2762" s="1" t="s">
        <v>68</v>
      </c>
      <c r="C2762" s="1" t="s">
        <v>2886</v>
      </c>
      <c r="D2762" s="1">
        <v>238532</v>
      </c>
      <c r="E2762" s="1">
        <v>529365</v>
      </c>
      <c r="F2762" s="1">
        <v>1010</v>
      </c>
      <c r="G2762" s="3">
        <v>612</v>
      </c>
      <c r="H2762" s="3">
        <v>0</v>
      </c>
      <c r="I2762" s="3">
        <v>8874000</v>
      </c>
      <c r="J2762" s="3">
        <v>1350000</v>
      </c>
      <c r="K2762" s="3">
        <v>0</v>
      </c>
      <c r="L2762" s="3">
        <v>10224000</v>
      </c>
      <c r="M2762" s="3">
        <v>1704000.0008080476</v>
      </c>
      <c r="N2762" s="3">
        <v>1704000.0008080476</v>
      </c>
      <c r="O2762" s="9"/>
    </row>
    <row r="2763" spans="1:15" x14ac:dyDescent="0.25">
      <c r="A2763" s="1">
        <v>824</v>
      </c>
      <c r="B2763" s="1" t="s">
        <v>68</v>
      </c>
      <c r="C2763" s="1" t="s">
        <v>2887</v>
      </c>
      <c r="D2763" s="1">
        <v>238565</v>
      </c>
      <c r="E2763" s="1">
        <v>41471</v>
      </c>
      <c r="F2763" s="1">
        <v>976</v>
      </c>
      <c r="G2763" s="3">
        <v>331</v>
      </c>
      <c r="H2763" s="3">
        <v>1</v>
      </c>
      <c r="I2763" s="3">
        <v>4799500</v>
      </c>
      <c r="J2763" s="3">
        <v>1350000</v>
      </c>
      <c r="K2763" s="3">
        <v>15950</v>
      </c>
      <c r="L2763" s="3">
        <v>6165450</v>
      </c>
      <c r="M2763" s="3">
        <v>1027575.0004872825</v>
      </c>
      <c r="N2763" s="3">
        <v>1027575.0004872825</v>
      </c>
      <c r="O2763" s="9"/>
    </row>
    <row r="2764" spans="1:15" x14ac:dyDescent="0.25">
      <c r="A2764" s="1">
        <v>824</v>
      </c>
      <c r="B2764" s="1" t="s">
        <v>68</v>
      </c>
      <c r="C2764" s="1" t="s">
        <v>2888</v>
      </c>
      <c r="D2764" s="1">
        <v>238592</v>
      </c>
      <c r="E2764" s="1">
        <v>521708</v>
      </c>
      <c r="F2764" s="1">
        <v>1021</v>
      </c>
      <c r="G2764" s="3">
        <v>221</v>
      </c>
      <c r="H2764" s="3">
        <v>0</v>
      </c>
      <c r="I2764" s="3">
        <v>3204500</v>
      </c>
      <c r="J2764" s="3">
        <v>1350000</v>
      </c>
      <c r="K2764" s="3">
        <v>0</v>
      </c>
      <c r="L2764" s="3">
        <v>4554500</v>
      </c>
      <c r="M2764" s="3">
        <v>759083.33369329537</v>
      </c>
      <c r="N2764" s="3">
        <v>759083.33369329537</v>
      </c>
      <c r="O2764" s="9"/>
    </row>
    <row r="2765" spans="1:15" x14ac:dyDescent="0.25">
      <c r="A2765" s="1">
        <v>824</v>
      </c>
      <c r="B2765" s="1" t="s">
        <v>68</v>
      </c>
      <c r="C2765" s="1" t="s">
        <v>2889</v>
      </c>
      <c r="D2765" s="1">
        <v>238583</v>
      </c>
      <c r="E2765" s="1">
        <v>25378</v>
      </c>
      <c r="F2765" s="1">
        <v>1001</v>
      </c>
      <c r="G2765" s="3">
        <v>303</v>
      </c>
      <c r="H2765" s="3">
        <v>0</v>
      </c>
      <c r="I2765" s="3">
        <v>4393500</v>
      </c>
      <c r="J2765" s="3">
        <v>1350000</v>
      </c>
      <c r="K2765" s="3">
        <v>0</v>
      </c>
      <c r="L2765" s="3">
        <v>5743500</v>
      </c>
      <c r="M2765" s="3">
        <v>957250.00045393396</v>
      </c>
      <c r="N2765" s="3">
        <v>957250.00045393396</v>
      </c>
      <c r="O2765" s="9"/>
    </row>
    <row r="2766" spans="1:15" x14ac:dyDescent="0.25">
      <c r="A2766" s="1">
        <v>824</v>
      </c>
      <c r="B2766" s="1" t="s">
        <v>68</v>
      </c>
      <c r="C2766" s="1" t="s">
        <v>2890</v>
      </c>
      <c r="D2766" s="1">
        <v>238627</v>
      </c>
      <c r="E2766" s="1">
        <v>522908</v>
      </c>
      <c r="F2766" s="1">
        <v>1063</v>
      </c>
      <c r="G2766" s="3">
        <v>251</v>
      </c>
      <c r="H2766" s="3">
        <v>0</v>
      </c>
      <c r="I2766" s="3">
        <v>3639500</v>
      </c>
      <c r="J2766" s="3">
        <v>1350000</v>
      </c>
      <c r="K2766" s="3">
        <v>0</v>
      </c>
      <c r="L2766" s="3">
        <v>4989500</v>
      </c>
      <c r="M2766" s="3">
        <v>831583.33372767537</v>
      </c>
      <c r="N2766" s="3">
        <v>831583.33372767537</v>
      </c>
      <c r="O2766" s="9"/>
    </row>
    <row r="2767" spans="1:15" x14ac:dyDescent="0.25">
      <c r="A2767" s="1">
        <v>824</v>
      </c>
      <c r="B2767" s="1" t="s">
        <v>68</v>
      </c>
      <c r="C2767" s="1" t="s">
        <v>2891</v>
      </c>
      <c r="D2767" s="1">
        <v>238563</v>
      </c>
      <c r="E2767" s="1">
        <v>521709</v>
      </c>
      <c r="F2767" s="1">
        <v>973</v>
      </c>
      <c r="G2767" s="3">
        <v>450</v>
      </c>
      <c r="H2767" s="3">
        <v>9</v>
      </c>
      <c r="I2767" s="3">
        <v>6525000</v>
      </c>
      <c r="J2767" s="3">
        <v>1350000</v>
      </c>
      <c r="K2767" s="3">
        <v>143550</v>
      </c>
      <c r="L2767" s="3">
        <v>8018550</v>
      </c>
      <c r="M2767" s="3">
        <v>1336425.000633741</v>
      </c>
      <c r="N2767" s="3">
        <v>1336425.000633741</v>
      </c>
      <c r="O2767" s="9"/>
    </row>
    <row r="2768" spans="1:15" x14ac:dyDescent="0.25">
      <c r="A2768" s="1">
        <v>824</v>
      </c>
      <c r="B2768" s="1" t="s">
        <v>68</v>
      </c>
      <c r="C2768" s="1" t="s">
        <v>2892</v>
      </c>
      <c r="D2768" s="1">
        <v>238571</v>
      </c>
      <c r="E2768" s="1">
        <v>521710</v>
      </c>
      <c r="F2768" s="1">
        <v>983</v>
      </c>
      <c r="G2768" s="3">
        <v>284</v>
      </c>
      <c r="H2768" s="3">
        <v>1</v>
      </c>
      <c r="I2768" s="3">
        <v>4118000</v>
      </c>
      <c r="J2768" s="3">
        <v>1350000</v>
      </c>
      <c r="K2768" s="3">
        <v>15950</v>
      </c>
      <c r="L2768" s="3">
        <v>5483950</v>
      </c>
      <c r="M2768" s="3">
        <v>913991.66710008727</v>
      </c>
      <c r="N2768" s="3">
        <v>913991.66710008727</v>
      </c>
      <c r="O2768" s="9"/>
    </row>
    <row r="2769" spans="1:15" x14ac:dyDescent="0.25">
      <c r="A2769" s="1">
        <v>824</v>
      </c>
      <c r="B2769" s="1" t="s">
        <v>68</v>
      </c>
      <c r="C2769" s="1" t="s">
        <v>2893</v>
      </c>
      <c r="D2769" s="1">
        <v>238578</v>
      </c>
      <c r="E2769" s="1">
        <v>522911</v>
      </c>
      <c r="F2769" s="1">
        <v>996</v>
      </c>
      <c r="G2769" s="3">
        <v>409</v>
      </c>
      <c r="H2769" s="3">
        <v>1</v>
      </c>
      <c r="I2769" s="3">
        <v>5930500</v>
      </c>
      <c r="J2769" s="3">
        <v>1350000</v>
      </c>
      <c r="K2769" s="3">
        <v>15950</v>
      </c>
      <c r="L2769" s="3">
        <v>7296450</v>
      </c>
      <c r="M2769" s="3">
        <v>1216075.0005766705</v>
      </c>
      <c r="N2769" s="3">
        <v>1216075.0005766705</v>
      </c>
      <c r="O2769" s="9"/>
    </row>
    <row r="2770" spans="1:15" x14ac:dyDescent="0.25">
      <c r="A2770" s="1">
        <v>824</v>
      </c>
      <c r="B2770" s="1" t="s">
        <v>68</v>
      </c>
      <c r="C2770" s="1" t="s">
        <v>2894</v>
      </c>
      <c r="D2770" s="1">
        <v>238638</v>
      </c>
      <c r="E2770" s="1">
        <v>521711</v>
      </c>
      <c r="F2770" s="1">
        <v>1078</v>
      </c>
      <c r="G2770" s="3">
        <v>623</v>
      </c>
      <c r="H2770" s="3">
        <v>0</v>
      </c>
      <c r="I2770" s="3">
        <v>9033500</v>
      </c>
      <c r="J2770" s="3">
        <v>1350000</v>
      </c>
      <c r="K2770" s="3">
        <v>0</v>
      </c>
      <c r="L2770" s="3">
        <v>10383500</v>
      </c>
      <c r="M2770" s="3">
        <v>1730583.3341539868</v>
      </c>
      <c r="N2770" s="3">
        <v>1730583.3341539868</v>
      </c>
      <c r="O2770" s="9"/>
    </row>
    <row r="2771" spans="1:15" x14ac:dyDescent="0.25">
      <c r="A2771" s="1">
        <v>824</v>
      </c>
      <c r="B2771" s="1" t="s">
        <v>68</v>
      </c>
      <c r="C2771" s="1" t="s">
        <v>2895</v>
      </c>
      <c r="D2771" s="1">
        <v>238650</v>
      </c>
      <c r="E2771" s="1">
        <v>41474</v>
      </c>
      <c r="F2771" s="1">
        <v>50062</v>
      </c>
      <c r="G2771" s="3">
        <v>467</v>
      </c>
      <c r="H2771" s="3">
        <v>1</v>
      </c>
      <c r="I2771" s="3">
        <v>6771500</v>
      </c>
      <c r="J2771" s="3">
        <v>1350000</v>
      </c>
      <c r="K2771" s="3">
        <v>15950</v>
      </c>
      <c r="L2771" s="3">
        <v>8137450</v>
      </c>
      <c r="M2771" s="3">
        <v>1356241.6673098051</v>
      </c>
      <c r="N2771" s="3">
        <v>1356241.6673098051</v>
      </c>
      <c r="O2771" s="9"/>
    </row>
    <row r="2772" spans="1:15" x14ac:dyDescent="0.25">
      <c r="A2772" s="1">
        <v>824</v>
      </c>
      <c r="B2772" s="1" t="s">
        <v>68</v>
      </c>
      <c r="C2772" s="1" t="s">
        <v>2896</v>
      </c>
      <c r="D2772" s="1">
        <v>238556</v>
      </c>
      <c r="E2772" s="1">
        <v>521712</v>
      </c>
      <c r="F2772" s="1">
        <v>943</v>
      </c>
      <c r="G2772" s="3">
        <v>480</v>
      </c>
      <c r="H2772" s="3">
        <v>6</v>
      </c>
      <c r="I2772" s="3">
        <v>6960000</v>
      </c>
      <c r="J2772" s="3">
        <v>1350000</v>
      </c>
      <c r="K2772" s="3">
        <v>95700</v>
      </c>
      <c r="L2772" s="3">
        <v>8405700</v>
      </c>
      <c r="M2772" s="3">
        <v>1400950.0006643394</v>
      </c>
      <c r="N2772" s="3">
        <v>1400950.0006643394</v>
      </c>
      <c r="O2772" s="9"/>
    </row>
    <row r="2773" spans="1:15" x14ac:dyDescent="0.25">
      <c r="A2773" s="1">
        <v>824</v>
      </c>
      <c r="B2773" s="1" t="s">
        <v>68</v>
      </c>
      <c r="C2773" s="1" t="s">
        <v>2897</v>
      </c>
      <c r="D2773" s="1">
        <v>238557</v>
      </c>
      <c r="E2773" s="1">
        <v>521713</v>
      </c>
      <c r="F2773" s="1">
        <v>50072</v>
      </c>
      <c r="G2773" s="3">
        <v>522</v>
      </c>
      <c r="H2773" s="3">
        <v>0</v>
      </c>
      <c r="I2773" s="3">
        <v>7569000</v>
      </c>
      <c r="J2773" s="3">
        <v>1350000</v>
      </c>
      <c r="K2773" s="3">
        <v>0</v>
      </c>
      <c r="L2773" s="3">
        <v>8919000</v>
      </c>
      <c r="M2773" s="3">
        <v>1486500.0007049076</v>
      </c>
      <c r="N2773" s="3">
        <v>1486500.0007049076</v>
      </c>
      <c r="O2773" s="9"/>
    </row>
    <row r="2774" spans="1:15" x14ac:dyDescent="0.25">
      <c r="A2774" s="1">
        <v>824</v>
      </c>
      <c r="B2774" s="1" t="s">
        <v>68</v>
      </c>
      <c r="C2774" s="1" t="s">
        <v>2898</v>
      </c>
      <c r="D2774" s="1">
        <v>238542</v>
      </c>
      <c r="E2774" s="1">
        <v>41476</v>
      </c>
      <c r="F2774" s="1">
        <v>927</v>
      </c>
      <c r="G2774" s="3">
        <v>161</v>
      </c>
      <c r="H2774" s="3">
        <v>0</v>
      </c>
      <c r="I2774" s="3">
        <v>2334500</v>
      </c>
      <c r="J2774" s="3">
        <v>1350000</v>
      </c>
      <c r="K2774" s="3">
        <v>0</v>
      </c>
      <c r="L2774" s="3">
        <v>3684500</v>
      </c>
      <c r="M2774" s="3">
        <v>614083.33362453547</v>
      </c>
      <c r="N2774" s="3">
        <v>614083.33362453547</v>
      </c>
      <c r="O2774" s="9"/>
    </row>
    <row r="2775" spans="1:15" x14ac:dyDescent="0.25">
      <c r="A2775" s="1">
        <v>824</v>
      </c>
      <c r="B2775" s="1" t="s">
        <v>68</v>
      </c>
      <c r="C2775" s="1" t="s">
        <v>2899</v>
      </c>
      <c r="D2775" s="1">
        <v>238582</v>
      </c>
      <c r="E2775" s="1">
        <v>521714</v>
      </c>
      <c r="F2775" s="1">
        <v>992</v>
      </c>
      <c r="G2775" s="3">
        <v>425</v>
      </c>
      <c r="H2775" s="3">
        <v>4</v>
      </c>
      <c r="I2775" s="3">
        <v>6162500</v>
      </c>
      <c r="J2775" s="3">
        <v>1350000</v>
      </c>
      <c r="K2775" s="3">
        <v>63800</v>
      </c>
      <c r="L2775" s="3">
        <v>7576300</v>
      </c>
      <c r="M2775" s="3">
        <v>1262716.6672654548</v>
      </c>
      <c r="N2775" s="3">
        <v>1262716.6672654548</v>
      </c>
      <c r="O2775" s="9"/>
    </row>
    <row r="2776" spans="1:15" x14ac:dyDescent="0.25">
      <c r="A2776" s="1">
        <v>824</v>
      </c>
      <c r="B2776" s="1" t="s">
        <v>68</v>
      </c>
      <c r="C2776" s="1" t="s">
        <v>2900</v>
      </c>
      <c r="D2776" s="1">
        <v>238546</v>
      </c>
      <c r="E2776" s="1">
        <v>521715</v>
      </c>
      <c r="F2776" s="1">
        <v>937</v>
      </c>
      <c r="G2776" s="3">
        <v>204</v>
      </c>
      <c r="H2776" s="3">
        <v>0</v>
      </c>
      <c r="I2776" s="3">
        <v>2958000</v>
      </c>
      <c r="J2776" s="3">
        <v>1350000</v>
      </c>
      <c r="K2776" s="3">
        <v>0</v>
      </c>
      <c r="L2776" s="3">
        <v>4308000</v>
      </c>
      <c r="M2776" s="3">
        <v>718000.00034048012</v>
      </c>
      <c r="N2776" s="3">
        <v>718000.00034048012</v>
      </c>
      <c r="O2776" s="9"/>
    </row>
    <row r="2777" spans="1:15" x14ac:dyDescent="0.25">
      <c r="A2777" s="1">
        <v>824</v>
      </c>
      <c r="B2777" s="1" t="s">
        <v>68</v>
      </c>
      <c r="C2777" s="1" t="s">
        <v>2901</v>
      </c>
      <c r="D2777" s="1">
        <v>238566</v>
      </c>
      <c r="E2777" s="1">
        <v>521716</v>
      </c>
      <c r="F2777" s="1">
        <v>975</v>
      </c>
      <c r="G2777" s="3">
        <v>322</v>
      </c>
      <c r="H2777" s="3">
        <v>2</v>
      </c>
      <c r="I2777" s="3">
        <v>4669000</v>
      </c>
      <c r="J2777" s="3">
        <v>1350000</v>
      </c>
      <c r="K2777" s="3">
        <v>31900</v>
      </c>
      <c r="L2777" s="3">
        <v>6050900</v>
      </c>
      <c r="M2777" s="3">
        <v>1008483.3338115625</v>
      </c>
      <c r="N2777" s="3">
        <v>1008483.3338115625</v>
      </c>
      <c r="O2777" s="9"/>
    </row>
    <row r="2778" spans="1:15" x14ac:dyDescent="0.25">
      <c r="A2778" s="1">
        <v>824</v>
      </c>
      <c r="B2778" s="1" t="s">
        <v>68</v>
      </c>
      <c r="C2778" s="1" t="s">
        <v>2902</v>
      </c>
      <c r="D2778" s="1">
        <v>238631</v>
      </c>
      <c r="E2778" s="1">
        <v>521717</v>
      </c>
      <c r="F2778" s="1">
        <v>1068</v>
      </c>
      <c r="G2778" s="3">
        <v>222</v>
      </c>
      <c r="H2778" s="3">
        <v>0</v>
      </c>
      <c r="I2778" s="3">
        <v>3219000</v>
      </c>
      <c r="J2778" s="3">
        <v>1350000</v>
      </c>
      <c r="K2778" s="3">
        <v>0</v>
      </c>
      <c r="L2778" s="3">
        <v>4569000</v>
      </c>
      <c r="M2778" s="3">
        <v>761500.0003611081</v>
      </c>
      <c r="N2778" s="3">
        <v>761500.0003611081</v>
      </c>
      <c r="O2778" s="9"/>
    </row>
    <row r="2779" spans="1:15" x14ac:dyDescent="0.25">
      <c r="A2779" s="1">
        <v>824</v>
      </c>
      <c r="B2779" s="1" t="s">
        <v>68</v>
      </c>
      <c r="C2779" s="1" t="s">
        <v>2903</v>
      </c>
      <c r="D2779" s="1">
        <v>238579</v>
      </c>
      <c r="E2779" s="1">
        <v>521718</v>
      </c>
      <c r="F2779" s="1">
        <v>999</v>
      </c>
      <c r="G2779" s="3">
        <v>521</v>
      </c>
      <c r="H2779" s="3">
        <v>0</v>
      </c>
      <c r="I2779" s="3">
        <v>7554500</v>
      </c>
      <c r="J2779" s="3">
        <v>1350000</v>
      </c>
      <c r="K2779" s="3">
        <v>0</v>
      </c>
      <c r="L2779" s="3">
        <v>8904500</v>
      </c>
      <c r="M2779" s="3">
        <v>1484083.3340370951</v>
      </c>
      <c r="N2779" s="3">
        <v>1484083.3340370951</v>
      </c>
      <c r="O2779" s="9"/>
    </row>
    <row r="2780" spans="1:15" x14ac:dyDescent="0.25">
      <c r="A2780" s="1">
        <v>824</v>
      </c>
      <c r="B2780" s="1" t="s">
        <v>68</v>
      </c>
      <c r="C2780" s="1" t="s">
        <v>2904</v>
      </c>
      <c r="D2780" s="1">
        <v>238593</v>
      </c>
      <c r="E2780" s="1">
        <v>521719</v>
      </c>
      <c r="F2780" s="1">
        <v>1020</v>
      </c>
      <c r="G2780" s="3">
        <v>504</v>
      </c>
      <c r="H2780" s="3">
        <v>0</v>
      </c>
      <c r="I2780" s="3">
        <v>7308000</v>
      </c>
      <c r="J2780" s="3">
        <v>1350000</v>
      </c>
      <c r="K2780" s="3">
        <v>0</v>
      </c>
      <c r="L2780" s="3">
        <v>8658000</v>
      </c>
      <c r="M2780" s="3">
        <v>1443000.0006842797</v>
      </c>
      <c r="N2780" s="3">
        <v>1443000.0006842797</v>
      </c>
      <c r="O2780" s="9"/>
    </row>
    <row r="2781" spans="1:15" x14ac:dyDescent="0.25">
      <c r="A2781" s="1">
        <v>824</v>
      </c>
      <c r="B2781" s="1" t="s">
        <v>68</v>
      </c>
      <c r="C2781" s="1" t="s">
        <v>2905</v>
      </c>
      <c r="D2781" s="1">
        <v>238537</v>
      </c>
      <c r="E2781" s="1">
        <v>521720</v>
      </c>
      <c r="F2781" s="1">
        <v>1029</v>
      </c>
      <c r="G2781" s="3">
        <v>267</v>
      </c>
      <c r="H2781" s="3">
        <v>0</v>
      </c>
      <c r="I2781" s="3">
        <v>3871500</v>
      </c>
      <c r="J2781" s="3">
        <v>1350000</v>
      </c>
      <c r="K2781" s="3">
        <v>0</v>
      </c>
      <c r="L2781" s="3">
        <v>5221500</v>
      </c>
      <c r="M2781" s="3">
        <v>870250.000412678</v>
      </c>
      <c r="N2781" s="3">
        <v>870250.000412678</v>
      </c>
      <c r="O2781" s="9"/>
    </row>
    <row r="2782" spans="1:15" x14ac:dyDescent="0.25">
      <c r="A2782" s="1">
        <v>824</v>
      </c>
      <c r="B2782" s="1" t="s">
        <v>68</v>
      </c>
      <c r="C2782" s="1" t="s">
        <v>2906</v>
      </c>
      <c r="D2782" s="1">
        <v>238575</v>
      </c>
      <c r="E2782" s="1">
        <v>41490</v>
      </c>
      <c r="F2782" s="1">
        <v>993</v>
      </c>
      <c r="G2782" s="3">
        <v>449</v>
      </c>
      <c r="H2782" s="3">
        <v>0</v>
      </c>
      <c r="I2782" s="3">
        <v>6510500</v>
      </c>
      <c r="J2782" s="3">
        <v>1350000</v>
      </c>
      <c r="K2782" s="3">
        <v>0</v>
      </c>
      <c r="L2782" s="3">
        <v>7860500</v>
      </c>
      <c r="M2782" s="3">
        <v>1310083.3339545832</v>
      </c>
      <c r="N2782" s="3">
        <v>1310083.3339545832</v>
      </c>
      <c r="O2782" s="9"/>
    </row>
    <row r="2783" spans="1:15" x14ac:dyDescent="0.25">
      <c r="A2783" s="1">
        <v>824</v>
      </c>
      <c r="B2783" s="1" t="s">
        <v>68</v>
      </c>
      <c r="C2783" s="1" t="s">
        <v>2907</v>
      </c>
      <c r="D2783" s="1">
        <v>238607</v>
      </c>
      <c r="E2783" s="1">
        <v>41482</v>
      </c>
      <c r="F2783" s="1">
        <v>1036</v>
      </c>
      <c r="G2783" s="3">
        <v>216</v>
      </c>
      <c r="H2783" s="3">
        <v>0</v>
      </c>
      <c r="I2783" s="3">
        <v>3132000</v>
      </c>
      <c r="J2783" s="3">
        <v>1350000</v>
      </c>
      <c r="K2783" s="3">
        <v>0</v>
      </c>
      <c r="L2783" s="3">
        <v>4482000</v>
      </c>
      <c r="M2783" s="3">
        <v>747000.00035423215</v>
      </c>
      <c r="N2783" s="3">
        <v>747000.00035423215</v>
      </c>
      <c r="O2783" s="9"/>
    </row>
    <row r="2784" spans="1:15" x14ac:dyDescent="0.25">
      <c r="A2784" s="1">
        <v>824</v>
      </c>
      <c r="B2784" s="1" t="s">
        <v>68</v>
      </c>
      <c r="C2784" s="1" t="s">
        <v>2908</v>
      </c>
      <c r="D2784" s="1">
        <v>238589</v>
      </c>
      <c r="E2784" s="1">
        <v>529366</v>
      </c>
      <c r="F2784" s="1">
        <v>1015</v>
      </c>
      <c r="G2784" s="3">
        <v>822</v>
      </c>
      <c r="H2784" s="3">
        <v>3</v>
      </c>
      <c r="I2784" s="3">
        <v>11919000</v>
      </c>
      <c r="J2784" s="3">
        <v>1350000</v>
      </c>
      <c r="K2784" s="3">
        <v>47850</v>
      </c>
      <c r="L2784" s="3">
        <v>13316850</v>
      </c>
      <c r="M2784" s="3">
        <v>2219475.001052489</v>
      </c>
      <c r="N2784" s="3">
        <v>2219475.001052489</v>
      </c>
      <c r="O2784" s="9"/>
    </row>
    <row r="2785" spans="1:15" x14ac:dyDescent="0.25">
      <c r="A2785" s="1">
        <v>824</v>
      </c>
      <c r="B2785" s="1" t="s">
        <v>68</v>
      </c>
      <c r="C2785" s="1" t="s">
        <v>2909</v>
      </c>
      <c r="D2785" s="1">
        <v>238613</v>
      </c>
      <c r="E2785" s="1">
        <v>41493</v>
      </c>
      <c r="F2785" s="1">
        <v>1046</v>
      </c>
      <c r="G2785" s="3">
        <v>121</v>
      </c>
      <c r="H2785" s="3">
        <v>0</v>
      </c>
      <c r="I2785" s="3">
        <v>1754500</v>
      </c>
      <c r="J2785" s="3">
        <v>1350000</v>
      </c>
      <c r="K2785" s="3">
        <v>0</v>
      </c>
      <c r="L2785" s="3">
        <v>3104500</v>
      </c>
      <c r="M2785" s="3">
        <v>517416.66691202892</v>
      </c>
      <c r="N2785" s="3">
        <v>517416.66691202892</v>
      </c>
      <c r="O2785" s="9"/>
    </row>
    <row r="2786" spans="1:15" x14ac:dyDescent="0.25">
      <c r="A2786" s="1">
        <v>824</v>
      </c>
      <c r="B2786" s="1" t="s">
        <v>68</v>
      </c>
      <c r="C2786" s="1" t="s">
        <v>2910</v>
      </c>
      <c r="D2786" s="1">
        <v>238639</v>
      </c>
      <c r="E2786" s="1">
        <v>521721</v>
      </c>
      <c r="F2786" s="1">
        <v>1076</v>
      </c>
      <c r="G2786" s="3">
        <v>782</v>
      </c>
      <c r="H2786" s="3">
        <v>4</v>
      </c>
      <c r="I2786" s="3">
        <v>11339000</v>
      </c>
      <c r="J2786" s="3">
        <v>1350000</v>
      </c>
      <c r="K2786" s="3">
        <v>63800</v>
      </c>
      <c r="L2786" s="3">
        <v>12752800</v>
      </c>
      <c r="M2786" s="3">
        <v>2125466.6676745764</v>
      </c>
      <c r="N2786" s="3">
        <v>2125466.6676745764</v>
      </c>
      <c r="O2786" s="9"/>
    </row>
    <row r="2787" spans="1:15" x14ac:dyDescent="0.25">
      <c r="A2787" s="1">
        <v>824</v>
      </c>
      <c r="B2787" s="1" t="s">
        <v>68</v>
      </c>
      <c r="C2787" s="1" t="s">
        <v>2911</v>
      </c>
      <c r="D2787" s="1">
        <v>238586</v>
      </c>
      <c r="E2787" s="1">
        <v>521722</v>
      </c>
      <c r="F2787" s="1">
        <v>1012</v>
      </c>
      <c r="G2787" s="3">
        <v>284</v>
      </c>
      <c r="H2787" s="3">
        <v>2</v>
      </c>
      <c r="I2787" s="3">
        <v>4118000</v>
      </c>
      <c r="J2787" s="3">
        <v>1350000</v>
      </c>
      <c r="K2787" s="3">
        <v>31900</v>
      </c>
      <c r="L2787" s="3">
        <v>5499900</v>
      </c>
      <c r="M2787" s="3">
        <v>916650.00043468119</v>
      </c>
      <c r="N2787" s="3">
        <v>916650.00043468119</v>
      </c>
      <c r="O2787" s="9"/>
    </row>
    <row r="2788" spans="1:15" x14ac:dyDescent="0.25">
      <c r="A2788" s="1">
        <v>824</v>
      </c>
      <c r="B2788" s="1" t="s">
        <v>68</v>
      </c>
      <c r="C2788" s="1" t="s">
        <v>2912</v>
      </c>
      <c r="D2788" s="1">
        <v>238618</v>
      </c>
      <c r="E2788" s="1">
        <v>41680</v>
      </c>
      <c r="F2788" s="1">
        <v>1054</v>
      </c>
      <c r="G2788" s="3">
        <v>546</v>
      </c>
      <c r="H2788" s="3">
        <v>1</v>
      </c>
      <c r="I2788" s="3">
        <v>7917000</v>
      </c>
      <c r="J2788" s="3">
        <v>1350000</v>
      </c>
      <c r="K2788" s="3">
        <v>15950</v>
      </c>
      <c r="L2788" s="3">
        <v>9282950</v>
      </c>
      <c r="M2788" s="3">
        <v>1547158.3340670054</v>
      </c>
      <c r="N2788" s="3">
        <v>1547158.3340670054</v>
      </c>
      <c r="O2788" s="9"/>
    </row>
    <row r="2789" spans="1:15" x14ac:dyDescent="0.25">
      <c r="A2789" s="1">
        <v>824</v>
      </c>
      <c r="B2789" s="1" t="s">
        <v>68</v>
      </c>
      <c r="C2789" s="1" t="s">
        <v>2913</v>
      </c>
      <c r="D2789" s="1">
        <v>238562</v>
      </c>
      <c r="E2789" s="1">
        <v>521723</v>
      </c>
      <c r="F2789" s="1">
        <v>971</v>
      </c>
      <c r="G2789" s="3">
        <v>408</v>
      </c>
      <c r="H2789" s="3">
        <v>0</v>
      </c>
      <c r="I2789" s="3">
        <v>5916000</v>
      </c>
      <c r="J2789" s="3">
        <v>1350000</v>
      </c>
      <c r="K2789" s="3">
        <v>0</v>
      </c>
      <c r="L2789" s="3">
        <v>7266000</v>
      </c>
      <c r="M2789" s="3">
        <v>1211000.0005742637</v>
      </c>
      <c r="N2789" s="3">
        <v>1211000.0005742637</v>
      </c>
      <c r="O2789" s="9"/>
    </row>
    <row r="2790" spans="1:15" x14ac:dyDescent="0.25">
      <c r="A2790" s="1">
        <v>824</v>
      </c>
      <c r="B2790" s="1" t="s">
        <v>68</v>
      </c>
      <c r="C2790" s="1" t="s">
        <v>2914</v>
      </c>
      <c r="D2790" s="1">
        <v>238594</v>
      </c>
      <c r="E2790" s="1">
        <v>41681</v>
      </c>
      <c r="F2790" s="1">
        <v>1023</v>
      </c>
      <c r="G2790" s="3">
        <v>282</v>
      </c>
      <c r="H2790" s="3">
        <v>0</v>
      </c>
      <c r="I2790" s="3">
        <v>4089000</v>
      </c>
      <c r="J2790" s="3">
        <v>1350000</v>
      </c>
      <c r="K2790" s="3">
        <v>0</v>
      </c>
      <c r="L2790" s="3">
        <v>5439000</v>
      </c>
      <c r="M2790" s="3">
        <v>906500.000429868</v>
      </c>
      <c r="N2790" s="3">
        <v>906500.000429868</v>
      </c>
      <c r="O2790" s="9"/>
    </row>
    <row r="2791" spans="1:15" x14ac:dyDescent="0.25">
      <c r="A2791" s="1">
        <v>824</v>
      </c>
      <c r="B2791" s="1" t="s">
        <v>68</v>
      </c>
      <c r="C2791" s="1" t="s">
        <v>2915</v>
      </c>
      <c r="D2791" s="1">
        <v>238621</v>
      </c>
      <c r="E2791" s="1">
        <v>529367</v>
      </c>
      <c r="F2791" s="1">
        <v>1050</v>
      </c>
      <c r="G2791" s="3">
        <v>203</v>
      </c>
      <c r="H2791" s="3">
        <v>1</v>
      </c>
      <c r="I2791" s="3">
        <v>2943500</v>
      </c>
      <c r="J2791" s="3">
        <v>1350000</v>
      </c>
      <c r="K2791" s="3">
        <v>15950</v>
      </c>
      <c r="L2791" s="3">
        <v>4309450</v>
      </c>
      <c r="M2791" s="3">
        <v>718241.66700726142</v>
      </c>
      <c r="N2791" s="3">
        <v>718241.66700726142</v>
      </c>
      <c r="O2791" s="9"/>
    </row>
    <row r="2792" spans="1:15" x14ac:dyDescent="0.25">
      <c r="A2792" s="1">
        <v>824</v>
      </c>
      <c r="B2792" s="1" t="s">
        <v>68</v>
      </c>
      <c r="C2792" s="1" t="s">
        <v>2916</v>
      </c>
      <c r="D2792" s="1">
        <v>238576</v>
      </c>
      <c r="E2792" s="1">
        <v>546070</v>
      </c>
      <c r="F2792" s="1">
        <v>991</v>
      </c>
      <c r="G2792" s="3">
        <v>179</v>
      </c>
      <c r="H2792" s="3">
        <v>0</v>
      </c>
      <c r="I2792" s="3">
        <v>2595500</v>
      </c>
      <c r="J2792" s="3">
        <v>1350000</v>
      </c>
      <c r="K2792" s="3">
        <v>0</v>
      </c>
      <c r="L2792" s="3">
        <v>3945500</v>
      </c>
      <c r="M2792" s="3">
        <v>657583.33364516345</v>
      </c>
      <c r="N2792" s="3">
        <v>657583.33364516345</v>
      </c>
      <c r="O2792" s="9"/>
    </row>
    <row r="2793" spans="1:15" x14ac:dyDescent="0.25">
      <c r="A2793" s="1">
        <v>824</v>
      </c>
      <c r="B2793" s="1" t="s">
        <v>68</v>
      </c>
      <c r="C2793" s="1" t="s">
        <v>2917</v>
      </c>
      <c r="D2793" s="1">
        <v>238568</v>
      </c>
      <c r="E2793" s="1">
        <v>521724</v>
      </c>
      <c r="F2793" s="1">
        <v>982</v>
      </c>
      <c r="G2793" s="3">
        <v>420</v>
      </c>
      <c r="H2793" s="3">
        <v>0</v>
      </c>
      <c r="I2793" s="3">
        <v>6090000</v>
      </c>
      <c r="J2793" s="3">
        <v>1350000</v>
      </c>
      <c r="K2793" s="3">
        <v>0</v>
      </c>
      <c r="L2793" s="3">
        <v>7440000</v>
      </c>
      <c r="M2793" s="3">
        <v>1240000.0005880159</v>
      </c>
      <c r="N2793" s="3">
        <v>1240000.0005880159</v>
      </c>
      <c r="O2793" s="9"/>
    </row>
    <row r="2794" spans="1:15" x14ac:dyDescent="0.25">
      <c r="A2794" s="1">
        <v>824</v>
      </c>
      <c r="B2794" s="1" t="s">
        <v>68</v>
      </c>
      <c r="C2794" s="1" t="s">
        <v>2918</v>
      </c>
      <c r="D2794" s="1">
        <v>238608</v>
      </c>
      <c r="E2794" s="1">
        <v>41682</v>
      </c>
      <c r="F2794" s="1">
        <v>1039</v>
      </c>
      <c r="G2794" s="3">
        <v>245</v>
      </c>
      <c r="H2794" s="3">
        <v>0</v>
      </c>
      <c r="I2794" s="3">
        <v>3552500</v>
      </c>
      <c r="J2794" s="3">
        <v>1350000</v>
      </c>
      <c r="K2794" s="3">
        <v>0</v>
      </c>
      <c r="L2794" s="3">
        <v>4902500</v>
      </c>
      <c r="M2794" s="3">
        <v>817083.33372079942</v>
      </c>
      <c r="N2794" s="3">
        <v>817083.33372079942</v>
      </c>
      <c r="O2794" s="9"/>
    </row>
    <row r="2795" spans="1:15" x14ac:dyDescent="0.25">
      <c r="A2795" s="1">
        <v>824</v>
      </c>
      <c r="B2795" s="1" t="s">
        <v>68</v>
      </c>
      <c r="C2795" s="1" t="s">
        <v>2919</v>
      </c>
      <c r="D2795" s="1">
        <v>238611</v>
      </c>
      <c r="E2795" s="1">
        <v>41683</v>
      </c>
      <c r="F2795" s="1">
        <v>1042</v>
      </c>
      <c r="G2795" s="3">
        <v>464</v>
      </c>
      <c r="H2795" s="3">
        <v>0</v>
      </c>
      <c r="I2795" s="3">
        <v>6728000</v>
      </c>
      <c r="J2795" s="3">
        <v>1350000</v>
      </c>
      <c r="K2795" s="3">
        <v>0</v>
      </c>
      <c r="L2795" s="3">
        <v>8078000</v>
      </c>
      <c r="M2795" s="3">
        <v>1346333.333971773</v>
      </c>
      <c r="N2795" s="3">
        <v>1346333.333971773</v>
      </c>
      <c r="O2795" s="9"/>
    </row>
    <row r="2796" spans="1:15" x14ac:dyDescent="0.25">
      <c r="A2796" s="1">
        <v>824</v>
      </c>
      <c r="B2796" s="1" t="s">
        <v>68</v>
      </c>
      <c r="C2796" s="1" t="s">
        <v>2920</v>
      </c>
      <c r="D2796" s="1">
        <v>238614</v>
      </c>
      <c r="E2796" s="1">
        <v>521725</v>
      </c>
      <c r="F2796" s="1">
        <v>1044</v>
      </c>
      <c r="G2796" s="3">
        <v>247</v>
      </c>
      <c r="H2796" s="3">
        <v>0</v>
      </c>
      <c r="I2796" s="3">
        <v>3581500</v>
      </c>
      <c r="J2796" s="3">
        <v>1350000</v>
      </c>
      <c r="K2796" s="3">
        <v>0</v>
      </c>
      <c r="L2796" s="3">
        <v>4931500</v>
      </c>
      <c r="M2796" s="3">
        <v>821916.66705642466</v>
      </c>
      <c r="N2796" s="3">
        <v>821916.66705642466</v>
      </c>
      <c r="O2796" s="9"/>
    </row>
    <row r="2797" spans="1:15" x14ac:dyDescent="0.25">
      <c r="A2797" s="1">
        <v>824</v>
      </c>
      <c r="B2797" s="1" t="s">
        <v>68</v>
      </c>
      <c r="C2797" s="1" t="s">
        <v>2921</v>
      </c>
      <c r="D2797" s="1">
        <v>238636</v>
      </c>
      <c r="E2797" s="1">
        <v>521726</v>
      </c>
      <c r="F2797" s="1">
        <v>1073</v>
      </c>
      <c r="G2797" s="3">
        <v>219</v>
      </c>
      <c r="H2797" s="3">
        <v>5</v>
      </c>
      <c r="I2797" s="3">
        <v>3175500</v>
      </c>
      <c r="J2797" s="3">
        <v>1350000</v>
      </c>
      <c r="K2797" s="3">
        <v>79750</v>
      </c>
      <c r="L2797" s="3">
        <v>4605250</v>
      </c>
      <c r="M2797" s="3">
        <v>767541.66703063971</v>
      </c>
      <c r="N2797" s="3">
        <v>767541.66703063971</v>
      </c>
      <c r="O2797" s="9"/>
    </row>
    <row r="2798" spans="1:15" x14ac:dyDescent="0.25">
      <c r="A2798" s="1">
        <v>824</v>
      </c>
      <c r="B2798" s="1" t="s">
        <v>68</v>
      </c>
      <c r="C2798" s="1" t="s">
        <v>2922</v>
      </c>
      <c r="D2798" s="1">
        <v>238564</v>
      </c>
      <c r="E2798" s="1">
        <v>545978</v>
      </c>
      <c r="F2798" s="1">
        <v>974</v>
      </c>
      <c r="G2798" s="3">
        <v>616</v>
      </c>
      <c r="H2798" s="3">
        <v>1</v>
      </c>
      <c r="I2798" s="3">
        <v>8932000</v>
      </c>
      <c r="J2798" s="3">
        <v>1350000</v>
      </c>
      <c r="K2798" s="3">
        <v>15950</v>
      </c>
      <c r="L2798" s="3">
        <v>10297950</v>
      </c>
      <c r="M2798" s="3">
        <v>1716325.0008138921</v>
      </c>
      <c r="N2798" s="3">
        <v>1716325.0008138921</v>
      </c>
      <c r="O2798" s="9"/>
    </row>
    <row r="2799" spans="1:15" x14ac:dyDescent="0.25">
      <c r="A2799" s="1">
        <v>824</v>
      </c>
      <c r="B2799" s="1" t="s">
        <v>68</v>
      </c>
      <c r="C2799" s="1" t="s">
        <v>2923</v>
      </c>
      <c r="D2799" s="1">
        <v>238597</v>
      </c>
      <c r="E2799" s="1">
        <v>521727</v>
      </c>
      <c r="F2799" s="1">
        <v>1024</v>
      </c>
      <c r="G2799" s="3">
        <v>189</v>
      </c>
      <c r="H2799" s="3">
        <v>0</v>
      </c>
      <c r="I2799" s="3">
        <v>2740500</v>
      </c>
      <c r="J2799" s="3">
        <v>1350000</v>
      </c>
      <c r="K2799" s="3">
        <v>0</v>
      </c>
      <c r="L2799" s="3">
        <v>4090500</v>
      </c>
      <c r="M2799" s="3">
        <v>681750.00032329012</v>
      </c>
      <c r="N2799" s="3">
        <v>681750.00032329012</v>
      </c>
      <c r="O2799" s="9"/>
    </row>
    <row r="2800" spans="1:15" x14ac:dyDescent="0.25">
      <c r="A2800" s="1">
        <v>824</v>
      </c>
      <c r="B2800" s="1" t="s">
        <v>68</v>
      </c>
      <c r="C2800" s="1" t="s">
        <v>2924</v>
      </c>
      <c r="D2800" s="1">
        <v>238549</v>
      </c>
      <c r="E2800" s="1">
        <v>529368</v>
      </c>
      <c r="F2800" s="1">
        <v>939</v>
      </c>
      <c r="G2800" s="3">
        <v>548</v>
      </c>
      <c r="H2800" s="3">
        <v>0</v>
      </c>
      <c r="I2800" s="3">
        <v>7946000</v>
      </c>
      <c r="J2800" s="3">
        <v>1350000</v>
      </c>
      <c r="K2800" s="3">
        <v>0</v>
      </c>
      <c r="L2800" s="3">
        <v>9296000</v>
      </c>
      <c r="M2800" s="3">
        <v>1549333.3340680369</v>
      </c>
      <c r="N2800" s="3">
        <v>1549333.3340680369</v>
      </c>
      <c r="O2800" s="9"/>
    </row>
    <row r="2801" spans="1:15" x14ac:dyDescent="0.25">
      <c r="A2801" s="1">
        <v>824</v>
      </c>
      <c r="B2801" s="1" t="s">
        <v>68</v>
      </c>
      <c r="C2801" s="1" t="s">
        <v>2925</v>
      </c>
      <c r="D2801" s="1">
        <v>238640</v>
      </c>
      <c r="E2801" s="1">
        <v>521728</v>
      </c>
      <c r="F2801" s="1">
        <v>1077</v>
      </c>
      <c r="G2801" s="3">
        <v>220</v>
      </c>
      <c r="H2801" s="3">
        <v>0</v>
      </c>
      <c r="I2801" s="3">
        <v>3190000</v>
      </c>
      <c r="J2801" s="3">
        <v>1350000</v>
      </c>
      <c r="K2801" s="3">
        <v>0</v>
      </c>
      <c r="L2801" s="3">
        <v>4540000</v>
      </c>
      <c r="M2801" s="3">
        <v>756666.66702548275</v>
      </c>
      <c r="N2801" s="3">
        <v>756666.66702548275</v>
      </c>
      <c r="O2801" s="9"/>
    </row>
    <row r="2802" spans="1:15" x14ac:dyDescent="0.25">
      <c r="A2802" s="1">
        <v>824</v>
      </c>
      <c r="B2802" s="1" t="s">
        <v>68</v>
      </c>
      <c r="C2802" s="1" t="s">
        <v>2926</v>
      </c>
      <c r="D2802" s="1">
        <v>238622</v>
      </c>
      <c r="E2802" s="1">
        <v>521729</v>
      </c>
      <c r="F2802" s="1">
        <v>1051</v>
      </c>
      <c r="G2802" s="3">
        <v>164</v>
      </c>
      <c r="H2802" s="3">
        <v>1</v>
      </c>
      <c r="I2802" s="3">
        <v>2378000</v>
      </c>
      <c r="J2802" s="3">
        <v>1350000</v>
      </c>
      <c r="K2802" s="3">
        <v>15950</v>
      </c>
      <c r="L2802" s="3">
        <v>3743950</v>
      </c>
      <c r="M2802" s="3">
        <v>623991.66696256748</v>
      </c>
      <c r="N2802" s="3">
        <v>623991.66696256748</v>
      </c>
      <c r="O2802" s="9"/>
    </row>
    <row r="2803" spans="1:15" x14ac:dyDescent="0.25">
      <c r="A2803" s="1">
        <v>824</v>
      </c>
      <c r="B2803" s="1" t="s">
        <v>68</v>
      </c>
      <c r="C2803" s="1" t="s">
        <v>2927</v>
      </c>
      <c r="D2803" s="1">
        <v>238651</v>
      </c>
      <c r="E2803" s="1">
        <v>43246</v>
      </c>
      <c r="F2803" s="1">
        <v>50024</v>
      </c>
      <c r="G2803" s="3">
        <v>234</v>
      </c>
      <c r="H2803" s="3">
        <v>0</v>
      </c>
      <c r="I2803" s="3">
        <v>3393000</v>
      </c>
      <c r="J2803" s="3">
        <v>1350000</v>
      </c>
      <c r="K2803" s="3">
        <v>0</v>
      </c>
      <c r="L2803" s="3">
        <v>4743000</v>
      </c>
      <c r="M2803" s="3">
        <v>790500.00037486001</v>
      </c>
      <c r="N2803" s="3">
        <v>790500.00037486001</v>
      </c>
      <c r="O2803" s="9"/>
    </row>
    <row r="2804" spans="1:15" x14ac:dyDescent="0.25">
      <c r="A2804" s="1">
        <v>824</v>
      </c>
      <c r="B2804" s="1" t="s">
        <v>68</v>
      </c>
      <c r="C2804" s="1" t="s">
        <v>2928</v>
      </c>
      <c r="D2804" s="1">
        <v>238572</v>
      </c>
      <c r="E2804" s="1">
        <v>521730</v>
      </c>
      <c r="F2804" s="1">
        <v>985</v>
      </c>
      <c r="G2804" s="3">
        <v>384</v>
      </c>
      <c r="H2804" s="3">
        <v>0</v>
      </c>
      <c r="I2804" s="3">
        <v>5568000</v>
      </c>
      <c r="J2804" s="3">
        <v>1350000</v>
      </c>
      <c r="K2804" s="3">
        <v>0</v>
      </c>
      <c r="L2804" s="3">
        <v>6918000</v>
      </c>
      <c r="M2804" s="3">
        <v>1153000.0005467599</v>
      </c>
      <c r="N2804" s="3">
        <v>1153000.0005467599</v>
      </c>
      <c r="O2804" s="9"/>
    </row>
    <row r="2805" spans="1:15" x14ac:dyDescent="0.25">
      <c r="A2805" s="1">
        <v>824</v>
      </c>
      <c r="B2805" s="1" t="s">
        <v>68</v>
      </c>
      <c r="C2805" s="1" t="s">
        <v>2929</v>
      </c>
      <c r="D2805" s="1">
        <v>238569</v>
      </c>
      <c r="E2805" s="1">
        <v>521731</v>
      </c>
      <c r="F2805" s="1">
        <v>981</v>
      </c>
      <c r="G2805" s="3">
        <v>298</v>
      </c>
      <c r="H2805" s="3">
        <v>3</v>
      </c>
      <c r="I2805" s="3">
        <v>4321000</v>
      </c>
      <c r="J2805" s="3">
        <v>1350000</v>
      </c>
      <c r="K2805" s="3">
        <v>47850</v>
      </c>
      <c r="L2805" s="3">
        <v>5718850</v>
      </c>
      <c r="M2805" s="3">
        <v>953141.66711865249</v>
      </c>
      <c r="N2805" s="3">
        <v>953141.66711865249</v>
      </c>
      <c r="O2805" s="9"/>
    </row>
    <row r="2806" spans="1:15" x14ac:dyDescent="0.25">
      <c r="A2806" s="1">
        <v>824</v>
      </c>
      <c r="B2806" s="1" t="s">
        <v>68</v>
      </c>
      <c r="C2806" s="1" t="s">
        <v>2930</v>
      </c>
      <c r="D2806" s="1">
        <v>238642</v>
      </c>
      <c r="E2806" s="1">
        <v>521732</v>
      </c>
      <c r="F2806" s="1">
        <v>1081</v>
      </c>
      <c r="G2806" s="3">
        <v>527</v>
      </c>
      <c r="H2806" s="3">
        <v>2</v>
      </c>
      <c r="I2806" s="3">
        <v>7641500</v>
      </c>
      <c r="J2806" s="3">
        <v>1350000</v>
      </c>
      <c r="K2806" s="3">
        <v>31900</v>
      </c>
      <c r="L2806" s="3">
        <v>9023400</v>
      </c>
      <c r="M2806" s="3">
        <v>1503900.0007131589</v>
      </c>
      <c r="N2806" s="3">
        <v>1503900.0007131589</v>
      </c>
      <c r="O2806" s="9"/>
    </row>
    <row r="2807" spans="1:15" x14ac:dyDescent="0.25">
      <c r="A2807" s="1">
        <v>824</v>
      </c>
      <c r="B2807" s="1" t="s">
        <v>68</v>
      </c>
      <c r="C2807" s="1" t="s">
        <v>2931</v>
      </c>
      <c r="D2807" s="1">
        <v>238625</v>
      </c>
      <c r="E2807" s="1">
        <v>529369</v>
      </c>
      <c r="F2807" s="1">
        <v>1057</v>
      </c>
      <c r="G2807" s="3">
        <v>460</v>
      </c>
      <c r="H2807" s="3">
        <v>0</v>
      </c>
      <c r="I2807" s="3">
        <v>6670000</v>
      </c>
      <c r="J2807" s="3">
        <v>1350000</v>
      </c>
      <c r="K2807" s="3">
        <v>0</v>
      </c>
      <c r="L2807" s="3">
        <v>8020000</v>
      </c>
      <c r="M2807" s="3">
        <v>1336666.6673005223</v>
      </c>
      <c r="N2807" s="3">
        <v>1336666.6673005223</v>
      </c>
      <c r="O2807" s="9"/>
    </row>
    <row r="2808" spans="1:15" x14ac:dyDescent="0.25">
      <c r="A2808" s="1">
        <v>824</v>
      </c>
      <c r="B2808" s="1" t="s">
        <v>68</v>
      </c>
      <c r="C2808" s="1" t="s">
        <v>2932</v>
      </c>
      <c r="D2808" s="1">
        <v>238531</v>
      </c>
      <c r="E2808" s="1">
        <v>521733</v>
      </c>
      <c r="F2808" s="1">
        <v>50058</v>
      </c>
      <c r="G2808" s="3">
        <v>394</v>
      </c>
      <c r="H2808" s="3">
        <v>0</v>
      </c>
      <c r="I2808" s="3">
        <v>5713000</v>
      </c>
      <c r="J2808" s="3">
        <v>1350000</v>
      </c>
      <c r="K2808" s="3">
        <v>0</v>
      </c>
      <c r="L2808" s="3">
        <v>7063000</v>
      </c>
      <c r="M2808" s="3">
        <v>1177166.6672248866</v>
      </c>
      <c r="N2808" s="3">
        <v>1177166.6672248866</v>
      </c>
      <c r="O2808" s="9"/>
    </row>
    <row r="2809" spans="1:15" x14ac:dyDescent="0.25">
      <c r="A2809" s="1">
        <v>824</v>
      </c>
      <c r="B2809" s="1" t="s">
        <v>68</v>
      </c>
      <c r="C2809" s="1" t="s">
        <v>2933</v>
      </c>
      <c r="D2809" s="1">
        <v>238623</v>
      </c>
      <c r="E2809" s="1">
        <v>546077</v>
      </c>
      <c r="F2809" s="1">
        <v>1053</v>
      </c>
      <c r="G2809" s="3">
        <v>383</v>
      </c>
      <c r="H2809" s="3">
        <v>0</v>
      </c>
      <c r="I2809" s="3">
        <v>5553500</v>
      </c>
      <c r="J2809" s="3">
        <v>1350000</v>
      </c>
      <c r="K2809" s="3">
        <v>0</v>
      </c>
      <c r="L2809" s="3">
        <v>6903500</v>
      </c>
      <c r="M2809" s="3">
        <v>1150583.3338789472</v>
      </c>
      <c r="N2809" s="3">
        <v>1150583.3338789472</v>
      </c>
      <c r="O2809" s="9"/>
    </row>
    <row r="2810" spans="1:15" x14ac:dyDescent="0.25">
      <c r="A2810" s="1">
        <v>824</v>
      </c>
      <c r="B2810" s="1" t="s">
        <v>68</v>
      </c>
      <c r="C2810" s="1" t="s">
        <v>2934</v>
      </c>
      <c r="D2810" s="1">
        <v>238538</v>
      </c>
      <c r="E2810" s="1">
        <v>15181</v>
      </c>
      <c r="F2810" s="1">
        <v>1028</v>
      </c>
      <c r="G2810" s="3">
        <v>568</v>
      </c>
      <c r="H2810" s="3">
        <v>1</v>
      </c>
      <c r="I2810" s="3">
        <v>8236000</v>
      </c>
      <c r="J2810" s="3">
        <v>1350000</v>
      </c>
      <c r="K2810" s="3">
        <v>15950</v>
      </c>
      <c r="L2810" s="3">
        <v>9601950</v>
      </c>
      <c r="M2810" s="3">
        <v>1600325.0007588842</v>
      </c>
      <c r="N2810" s="3">
        <v>1600325.0007588842</v>
      </c>
      <c r="O2810" s="9"/>
    </row>
    <row r="2811" spans="1:15" x14ac:dyDescent="0.25">
      <c r="A2811" s="1">
        <v>824</v>
      </c>
      <c r="B2811" s="1" t="s">
        <v>68</v>
      </c>
      <c r="C2811" s="1" t="s">
        <v>2935</v>
      </c>
      <c r="D2811" s="1">
        <v>238602</v>
      </c>
      <c r="E2811" s="1">
        <v>41697</v>
      </c>
      <c r="F2811" s="1">
        <v>50064</v>
      </c>
      <c r="G2811" s="3">
        <v>161</v>
      </c>
      <c r="H2811" s="3">
        <v>0</v>
      </c>
      <c r="I2811" s="3">
        <v>2334500</v>
      </c>
      <c r="J2811" s="3">
        <v>1350000</v>
      </c>
      <c r="K2811" s="3">
        <v>0</v>
      </c>
      <c r="L2811" s="3">
        <v>3684500</v>
      </c>
      <c r="M2811" s="3">
        <v>614083.33362453547</v>
      </c>
      <c r="N2811" s="3">
        <v>614083.33362453547</v>
      </c>
      <c r="O2811" s="9"/>
    </row>
    <row r="2812" spans="1:15" x14ac:dyDescent="0.25">
      <c r="A2812" s="1">
        <v>824</v>
      </c>
      <c r="B2812" s="1" t="s">
        <v>68</v>
      </c>
      <c r="C2812" s="1" t="s">
        <v>2936</v>
      </c>
      <c r="D2812" s="1">
        <v>238547</v>
      </c>
      <c r="E2812" s="1">
        <v>521734</v>
      </c>
      <c r="F2812" s="1">
        <v>938</v>
      </c>
      <c r="G2812" s="3">
        <v>234</v>
      </c>
      <c r="H2812" s="3">
        <v>0</v>
      </c>
      <c r="I2812" s="3">
        <v>3393000</v>
      </c>
      <c r="J2812" s="3">
        <v>1350000</v>
      </c>
      <c r="K2812" s="3">
        <v>0</v>
      </c>
      <c r="L2812" s="3">
        <v>4743000</v>
      </c>
      <c r="M2812" s="3">
        <v>790500.00037486001</v>
      </c>
      <c r="N2812" s="3">
        <v>790500.00037486001</v>
      </c>
      <c r="O2812" s="9"/>
    </row>
    <row r="2813" spans="1:15" x14ac:dyDescent="0.25">
      <c r="A2813" s="1">
        <v>824</v>
      </c>
      <c r="B2813" s="1" t="s">
        <v>68</v>
      </c>
      <c r="C2813" s="1" t="s">
        <v>2937</v>
      </c>
      <c r="D2813" s="1">
        <v>238533</v>
      </c>
      <c r="E2813" s="1">
        <v>521735</v>
      </c>
      <c r="F2813" s="1">
        <v>50028</v>
      </c>
      <c r="G2813" s="3">
        <v>412</v>
      </c>
      <c r="H2813" s="3">
        <v>1</v>
      </c>
      <c r="I2813" s="3">
        <v>5974000</v>
      </c>
      <c r="J2813" s="3">
        <v>1350000</v>
      </c>
      <c r="K2813" s="3">
        <v>15950</v>
      </c>
      <c r="L2813" s="3">
        <v>7339950</v>
      </c>
      <c r="M2813" s="3">
        <v>1223325.0005801085</v>
      </c>
      <c r="N2813" s="3">
        <v>1223325.0005801085</v>
      </c>
      <c r="O2813" s="9"/>
    </row>
    <row r="2814" spans="1:15" x14ac:dyDescent="0.25">
      <c r="A2814" s="1">
        <v>824</v>
      </c>
      <c r="B2814" s="1" t="s">
        <v>68</v>
      </c>
      <c r="C2814" s="1" t="s">
        <v>2938</v>
      </c>
      <c r="D2814" s="1">
        <v>238598</v>
      </c>
      <c r="E2814" s="1">
        <v>521736</v>
      </c>
      <c r="F2814" s="1">
        <v>1025</v>
      </c>
      <c r="G2814" s="3">
        <v>132</v>
      </c>
      <c r="H2814" s="3">
        <v>0</v>
      </c>
      <c r="I2814" s="3">
        <v>1914000</v>
      </c>
      <c r="J2814" s="3">
        <v>1350000</v>
      </c>
      <c r="K2814" s="3">
        <v>0</v>
      </c>
      <c r="L2814" s="3">
        <v>3264000</v>
      </c>
      <c r="M2814" s="3">
        <v>544000.0002579682</v>
      </c>
      <c r="N2814" s="3">
        <v>544000.0002579682</v>
      </c>
      <c r="O2814" s="9"/>
    </row>
    <row r="2815" spans="1:15" x14ac:dyDescent="0.25">
      <c r="A2815" s="1">
        <v>824</v>
      </c>
      <c r="B2815" s="1" t="s">
        <v>68</v>
      </c>
      <c r="C2815" s="1" t="s">
        <v>2939</v>
      </c>
      <c r="D2815" s="1">
        <v>238646</v>
      </c>
      <c r="E2815" s="1">
        <v>521737</v>
      </c>
      <c r="F2815" s="1">
        <v>989</v>
      </c>
      <c r="G2815" s="3">
        <v>445</v>
      </c>
      <c r="H2815" s="3">
        <v>1</v>
      </c>
      <c r="I2815" s="3">
        <v>6452500</v>
      </c>
      <c r="J2815" s="3">
        <v>1350000</v>
      </c>
      <c r="K2815" s="3">
        <v>15950</v>
      </c>
      <c r="L2815" s="3">
        <v>7818450</v>
      </c>
      <c r="M2815" s="3">
        <v>1303075.0006179262</v>
      </c>
      <c r="N2815" s="3">
        <v>1303075.0006179262</v>
      </c>
      <c r="O2815" s="9"/>
    </row>
    <row r="2816" spans="1:15" x14ac:dyDescent="0.25">
      <c r="A2816" s="1">
        <v>824</v>
      </c>
      <c r="B2816" s="1" t="s">
        <v>68</v>
      </c>
      <c r="C2816" s="1" t="s">
        <v>2940</v>
      </c>
      <c r="D2816" s="1">
        <v>238544</v>
      </c>
      <c r="E2816" s="1">
        <v>521738</v>
      </c>
      <c r="F2816" s="1">
        <v>935</v>
      </c>
      <c r="G2816" s="3">
        <v>200</v>
      </c>
      <c r="H2816" s="3">
        <v>0</v>
      </c>
      <c r="I2816" s="3">
        <v>2900000</v>
      </c>
      <c r="J2816" s="3">
        <v>1350000</v>
      </c>
      <c r="K2816" s="3">
        <v>0</v>
      </c>
      <c r="L2816" s="3">
        <v>4250000</v>
      </c>
      <c r="M2816" s="3">
        <v>708333.33366922941</v>
      </c>
      <c r="N2816" s="3">
        <v>708333.33366922941</v>
      </c>
      <c r="O2816" s="9"/>
    </row>
    <row r="2817" spans="1:15" x14ac:dyDescent="0.25">
      <c r="A2817" s="1">
        <v>824</v>
      </c>
      <c r="B2817" s="1" t="s">
        <v>68</v>
      </c>
      <c r="C2817" s="1" t="s">
        <v>2941</v>
      </c>
      <c r="D2817" s="1">
        <v>238539</v>
      </c>
      <c r="E2817" s="1">
        <v>15182</v>
      </c>
      <c r="F2817" s="1">
        <v>50031</v>
      </c>
      <c r="G2817" s="3">
        <v>402</v>
      </c>
      <c r="H2817" s="3">
        <v>1</v>
      </c>
      <c r="I2817" s="3">
        <v>5829000</v>
      </c>
      <c r="J2817" s="3">
        <v>1350000</v>
      </c>
      <c r="K2817" s="3">
        <v>15950</v>
      </c>
      <c r="L2817" s="3">
        <v>7194950</v>
      </c>
      <c r="M2817" s="3">
        <v>1199158.3339019818</v>
      </c>
      <c r="N2817" s="3">
        <v>1199158.3339019818</v>
      </c>
      <c r="O2817" s="9"/>
    </row>
    <row r="2818" spans="1:15" x14ac:dyDescent="0.25">
      <c r="A2818" s="1">
        <v>824</v>
      </c>
      <c r="B2818" s="1" t="s">
        <v>68</v>
      </c>
      <c r="C2818" s="1" t="s">
        <v>2942</v>
      </c>
      <c r="D2818" s="1">
        <v>238643</v>
      </c>
      <c r="E2818" s="1">
        <v>521739</v>
      </c>
      <c r="F2818" s="1">
        <v>1082</v>
      </c>
      <c r="G2818" s="3">
        <v>306</v>
      </c>
      <c r="H2818" s="3">
        <v>0</v>
      </c>
      <c r="I2818" s="3">
        <v>4437000</v>
      </c>
      <c r="J2818" s="3">
        <v>1350000</v>
      </c>
      <c r="K2818" s="3">
        <v>0</v>
      </c>
      <c r="L2818" s="3">
        <v>5787000</v>
      </c>
      <c r="M2818" s="3">
        <v>964500.00045737193</v>
      </c>
      <c r="N2818" s="3">
        <v>964500.00045737193</v>
      </c>
      <c r="O2818" s="9"/>
    </row>
    <row r="2819" spans="1:15" x14ac:dyDescent="0.25">
      <c r="A2819" s="1">
        <v>824</v>
      </c>
      <c r="B2819" s="1" t="s">
        <v>68</v>
      </c>
      <c r="C2819" s="1" t="s">
        <v>2943</v>
      </c>
      <c r="D2819" s="1">
        <v>238559</v>
      </c>
      <c r="E2819" s="1">
        <v>521740</v>
      </c>
      <c r="F2819" s="1">
        <v>969</v>
      </c>
      <c r="G2819" s="3">
        <v>420</v>
      </c>
      <c r="H2819" s="3">
        <v>2</v>
      </c>
      <c r="I2819" s="3">
        <v>6090000</v>
      </c>
      <c r="J2819" s="3">
        <v>1350000</v>
      </c>
      <c r="K2819" s="3">
        <v>31900</v>
      </c>
      <c r="L2819" s="3">
        <v>7471900</v>
      </c>
      <c r="M2819" s="3">
        <v>1245316.6672572037</v>
      </c>
      <c r="N2819" s="3">
        <v>1245316.6672572037</v>
      </c>
      <c r="O2819" s="9"/>
    </row>
    <row r="2820" spans="1:15" x14ac:dyDescent="0.25">
      <c r="A2820" s="1">
        <v>824</v>
      </c>
      <c r="B2820" s="1" t="s">
        <v>68</v>
      </c>
      <c r="C2820" s="1" t="s">
        <v>2944</v>
      </c>
      <c r="D2820" s="1">
        <v>238632</v>
      </c>
      <c r="E2820" s="1">
        <v>521741</v>
      </c>
      <c r="F2820" s="1">
        <v>1066</v>
      </c>
      <c r="G2820" s="3">
        <v>206</v>
      </c>
      <c r="H2820" s="3">
        <v>0</v>
      </c>
      <c r="I2820" s="3">
        <v>2987000</v>
      </c>
      <c r="J2820" s="3">
        <v>1350000</v>
      </c>
      <c r="K2820" s="3">
        <v>0</v>
      </c>
      <c r="L2820" s="3">
        <v>4337000</v>
      </c>
      <c r="M2820" s="3">
        <v>722833.33367610548</v>
      </c>
      <c r="N2820" s="3">
        <v>722833.33367610548</v>
      </c>
      <c r="O2820" s="9"/>
    </row>
    <row r="2821" spans="1:15" x14ac:dyDescent="0.25">
      <c r="A2821" s="1">
        <v>824</v>
      </c>
      <c r="B2821" s="1" t="s">
        <v>68</v>
      </c>
      <c r="C2821" s="1" t="s">
        <v>2945</v>
      </c>
      <c r="D2821" s="1">
        <v>238652</v>
      </c>
      <c r="E2821" s="1">
        <v>521742</v>
      </c>
      <c r="F2821" s="1">
        <v>1002</v>
      </c>
      <c r="G2821" s="3">
        <v>554</v>
      </c>
      <c r="H2821" s="3">
        <v>5</v>
      </c>
      <c r="I2821" s="3">
        <v>8033000</v>
      </c>
      <c r="J2821" s="3">
        <v>1350000</v>
      </c>
      <c r="K2821" s="3">
        <v>79750</v>
      </c>
      <c r="L2821" s="3">
        <v>9462750</v>
      </c>
      <c r="M2821" s="3">
        <v>1577125.0007478825</v>
      </c>
      <c r="N2821" s="3">
        <v>1577125.0007478825</v>
      </c>
      <c r="O2821" s="9"/>
    </row>
    <row r="2822" spans="1:15" x14ac:dyDescent="0.25">
      <c r="A2822" s="1">
        <v>824</v>
      </c>
      <c r="B2822" s="1" t="s">
        <v>68</v>
      </c>
      <c r="C2822" s="1" t="s">
        <v>2946</v>
      </c>
      <c r="D2822" s="1">
        <v>238615</v>
      </c>
      <c r="E2822" s="1">
        <v>546000</v>
      </c>
      <c r="F2822" s="1">
        <v>1045</v>
      </c>
      <c r="G2822" s="3">
        <v>104</v>
      </c>
      <c r="H2822" s="3">
        <v>0</v>
      </c>
      <c r="I2822" s="3">
        <v>1508000</v>
      </c>
      <c r="J2822" s="3">
        <v>1350000</v>
      </c>
      <c r="K2822" s="3">
        <v>0</v>
      </c>
      <c r="L2822" s="3">
        <v>2858000</v>
      </c>
      <c r="M2822" s="3">
        <v>476333.33355921361</v>
      </c>
      <c r="N2822" s="3">
        <v>476333.33355921361</v>
      </c>
      <c r="O2822" s="9"/>
    </row>
    <row r="2823" spans="1:15" x14ac:dyDescent="0.25">
      <c r="A2823" s="1">
        <v>824</v>
      </c>
      <c r="B2823" s="1" t="s">
        <v>68</v>
      </c>
      <c r="C2823" s="1" t="s">
        <v>2947</v>
      </c>
      <c r="D2823" s="1">
        <v>238641</v>
      </c>
      <c r="E2823" s="1">
        <v>529370</v>
      </c>
      <c r="F2823" s="1">
        <v>1075</v>
      </c>
      <c r="G2823" s="3">
        <v>355</v>
      </c>
      <c r="H2823" s="3">
        <v>2</v>
      </c>
      <c r="I2823" s="3">
        <v>5147500</v>
      </c>
      <c r="J2823" s="3">
        <v>1350000</v>
      </c>
      <c r="K2823" s="3">
        <v>31900</v>
      </c>
      <c r="L2823" s="3">
        <v>6529400</v>
      </c>
      <c r="M2823" s="3">
        <v>1088233.3338493805</v>
      </c>
      <c r="N2823" s="3">
        <v>1088233.3338493805</v>
      </c>
      <c r="O2823" s="9"/>
    </row>
    <row r="2824" spans="1:15" x14ac:dyDescent="0.25">
      <c r="A2824" s="1">
        <v>824</v>
      </c>
      <c r="B2824" s="1" t="s">
        <v>68</v>
      </c>
      <c r="C2824" s="1" t="s">
        <v>2948</v>
      </c>
      <c r="D2824" s="1">
        <v>238653</v>
      </c>
      <c r="E2824" s="1">
        <v>41710</v>
      </c>
      <c r="F2824" s="1">
        <v>1004</v>
      </c>
      <c r="G2824" s="3">
        <v>401</v>
      </c>
      <c r="H2824" s="3">
        <v>1</v>
      </c>
      <c r="I2824" s="3">
        <v>5814500</v>
      </c>
      <c r="J2824" s="3">
        <v>1350000</v>
      </c>
      <c r="K2824" s="3">
        <v>15950</v>
      </c>
      <c r="L2824" s="3">
        <v>7180450</v>
      </c>
      <c r="M2824" s="3">
        <v>1196741.6672341691</v>
      </c>
      <c r="N2824" s="3">
        <v>1196741.6672341691</v>
      </c>
      <c r="O2824" s="9"/>
    </row>
    <row r="2825" spans="1:15" x14ac:dyDescent="0.25">
      <c r="A2825" s="1">
        <v>824</v>
      </c>
      <c r="B2825" s="1" t="s">
        <v>68</v>
      </c>
      <c r="C2825" s="1" t="s">
        <v>2949</v>
      </c>
      <c r="D2825" s="1">
        <v>238619</v>
      </c>
      <c r="E2825" s="1">
        <v>521743</v>
      </c>
      <c r="F2825" s="1">
        <v>1048</v>
      </c>
      <c r="G2825" s="3">
        <v>272</v>
      </c>
      <c r="H2825" s="3">
        <v>0</v>
      </c>
      <c r="I2825" s="3">
        <v>3944000</v>
      </c>
      <c r="J2825" s="3">
        <v>1350000</v>
      </c>
      <c r="K2825" s="3">
        <v>0</v>
      </c>
      <c r="L2825" s="3">
        <v>5294000</v>
      </c>
      <c r="M2825" s="3">
        <v>882333.33375174133</v>
      </c>
      <c r="N2825" s="3">
        <v>882333.33375174133</v>
      </c>
      <c r="O2825" s="9"/>
    </row>
    <row r="2826" spans="1:15" x14ac:dyDescent="0.25">
      <c r="A2826" s="1">
        <v>824</v>
      </c>
      <c r="B2826" s="1" t="s">
        <v>68</v>
      </c>
      <c r="C2826" s="1" t="s">
        <v>2950</v>
      </c>
      <c r="D2826" s="1">
        <v>238626</v>
      </c>
      <c r="E2826" s="1">
        <v>521744</v>
      </c>
      <c r="F2826" s="1">
        <v>1056</v>
      </c>
      <c r="G2826" s="3">
        <v>556</v>
      </c>
      <c r="H2826" s="3">
        <v>0</v>
      </c>
      <c r="I2826" s="3">
        <v>8062000</v>
      </c>
      <c r="J2826" s="3">
        <v>1350000</v>
      </c>
      <c r="K2826" s="3">
        <v>0</v>
      </c>
      <c r="L2826" s="3">
        <v>9412000</v>
      </c>
      <c r="M2826" s="3">
        <v>1568666.6674105383</v>
      </c>
      <c r="N2826" s="3">
        <v>1568666.6674105383</v>
      </c>
      <c r="O2826" s="9"/>
    </row>
    <row r="2827" spans="1:15" x14ac:dyDescent="0.25">
      <c r="A2827" s="1">
        <v>824</v>
      </c>
      <c r="B2827" s="1" t="s">
        <v>68</v>
      </c>
      <c r="C2827" s="1" t="s">
        <v>2951</v>
      </c>
      <c r="D2827" s="1">
        <v>238534</v>
      </c>
      <c r="E2827" s="1">
        <v>529371</v>
      </c>
      <c r="F2827" s="1">
        <v>50029</v>
      </c>
      <c r="G2827" s="3">
        <v>423</v>
      </c>
      <c r="H2827" s="3">
        <v>0</v>
      </c>
      <c r="I2827" s="3">
        <v>6133500</v>
      </c>
      <c r="J2827" s="3">
        <v>1350000</v>
      </c>
      <c r="K2827" s="3">
        <v>0</v>
      </c>
      <c r="L2827" s="3">
        <v>7483500</v>
      </c>
      <c r="M2827" s="3">
        <v>1247250.0005914539</v>
      </c>
      <c r="N2827" s="3">
        <v>1247250.0005914539</v>
      </c>
      <c r="O2827" s="9"/>
    </row>
    <row r="2828" spans="1:15" x14ac:dyDescent="0.25">
      <c r="A2828" s="1">
        <v>824</v>
      </c>
      <c r="B2828" s="1" t="s">
        <v>68</v>
      </c>
      <c r="C2828" s="1" t="s">
        <v>2952</v>
      </c>
      <c r="D2828" s="1">
        <v>238616</v>
      </c>
      <c r="E2828" s="1">
        <v>41718</v>
      </c>
      <c r="F2828" s="1">
        <v>50077</v>
      </c>
      <c r="G2828" s="3">
        <v>120</v>
      </c>
      <c r="H2828" s="3">
        <v>8</v>
      </c>
      <c r="I2828" s="3">
        <v>1740000</v>
      </c>
      <c r="J2828" s="3">
        <v>1350000</v>
      </c>
      <c r="K2828" s="3">
        <v>127600</v>
      </c>
      <c r="L2828" s="3">
        <v>3217600</v>
      </c>
      <c r="M2828" s="3">
        <v>536266.66692096763</v>
      </c>
      <c r="N2828" s="3">
        <v>536266.66692096763</v>
      </c>
      <c r="O2828" s="9"/>
    </row>
    <row r="2829" spans="1:15" x14ac:dyDescent="0.25">
      <c r="A2829" s="1">
        <v>824</v>
      </c>
      <c r="B2829" s="1" t="s">
        <v>68</v>
      </c>
      <c r="C2829" s="1" t="s">
        <v>2953</v>
      </c>
      <c r="D2829" s="1">
        <v>238628</v>
      </c>
      <c r="E2829" s="1">
        <v>521745</v>
      </c>
      <c r="F2829" s="1">
        <v>1061</v>
      </c>
      <c r="G2829" s="3">
        <v>698</v>
      </c>
      <c r="H2829" s="3">
        <v>0</v>
      </c>
      <c r="I2829" s="3">
        <v>10121000</v>
      </c>
      <c r="J2829" s="3">
        <v>1350000</v>
      </c>
      <c r="K2829" s="3">
        <v>0</v>
      </c>
      <c r="L2829" s="3">
        <v>11471000</v>
      </c>
      <c r="M2829" s="3">
        <v>1911833.3342399367</v>
      </c>
      <c r="N2829" s="3">
        <v>1911833.3342399367</v>
      </c>
      <c r="O2829" s="9"/>
    </row>
    <row r="2830" spans="1:15" x14ac:dyDescent="0.25">
      <c r="A2830" s="1">
        <v>824</v>
      </c>
      <c r="B2830" s="1" t="s">
        <v>68</v>
      </c>
      <c r="C2830" s="1" t="s">
        <v>2954</v>
      </c>
      <c r="D2830" s="1">
        <v>238587</v>
      </c>
      <c r="E2830" s="1">
        <v>529372</v>
      </c>
      <c r="F2830" s="1">
        <v>1014</v>
      </c>
      <c r="G2830" s="3">
        <v>302</v>
      </c>
      <c r="H2830" s="3">
        <v>0</v>
      </c>
      <c r="I2830" s="3">
        <v>4379000</v>
      </c>
      <c r="J2830" s="3">
        <v>1350000</v>
      </c>
      <c r="K2830" s="3">
        <v>0</v>
      </c>
      <c r="L2830" s="3">
        <v>5729000</v>
      </c>
      <c r="M2830" s="3">
        <v>954833.33378612134</v>
      </c>
      <c r="N2830" s="3">
        <v>954833.33378612134</v>
      </c>
      <c r="O2830" s="9"/>
    </row>
    <row r="2831" spans="1:15" x14ac:dyDescent="0.25">
      <c r="A2831" s="1">
        <v>824</v>
      </c>
      <c r="B2831" s="1" t="s">
        <v>68</v>
      </c>
      <c r="C2831" s="1" t="s">
        <v>2955</v>
      </c>
      <c r="D2831" s="1">
        <v>238545</v>
      </c>
      <c r="E2831" s="1">
        <v>521746</v>
      </c>
      <c r="F2831" s="1">
        <v>50004</v>
      </c>
      <c r="G2831" s="3">
        <v>306</v>
      </c>
      <c r="H2831" s="3">
        <v>5</v>
      </c>
      <c r="I2831" s="3">
        <v>4437000</v>
      </c>
      <c r="J2831" s="3">
        <v>1350000</v>
      </c>
      <c r="K2831" s="3">
        <v>79750</v>
      </c>
      <c r="L2831" s="3">
        <v>5866750</v>
      </c>
      <c r="M2831" s="3">
        <v>977791.66713034164</v>
      </c>
      <c r="N2831" s="3">
        <v>977791.66713034164</v>
      </c>
      <c r="O2831" s="9"/>
    </row>
    <row r="2832" spans="1:15" x14ac:dyDescent="0.25">
      <c r="A2832" s="1">
        <v>824</v>
      </c>
      <c r="B2832" s="1" t="s">
        <v>68</v>
      </c>
      <c r="C2832" s="1" t="s">
        <v>2956</v>
      </c>
      <c r="D2832" s="1">
        <v>238617</v>
      </c>
      <c r="E2832" s="1">
        <v>521747</v>
      </c>
      <c r="F2832" s="1">
        <v>1043</v>
      </c>
      <c r="G2832" s="3">
        <v>641</v>
      </c>
      <c r="H2832" s="3">
        <v>4</v>
      </c>
      <c r="I2832" s="3">
        <v>9294500</v>
      </c>
      <c r="J2832" s="3">
        <v>1350000</v>
      </c>
      <c r="K2832" s="3">
        <v>63800</v>
      </c>
      <c r="L2832" s="3">
        <v>10708300</v>
      </c>
      <c r="M2832" s="3">
        <v>1784716.6675129905</v>
      </c>
      <c r="N2832" s="3">
        <v>1784716.6675129905</v>
      </c>
      <c r="O2832" s="9"/>
    </row>
    <row r="2833" spans="1:15" x14ac:dyDescent="0.25">
      <c r="A2833" s="1">
        <v>824</v>
      </c>
      <c r="B2833" s="1" t="s">
        <v>68</v>
      </c>
      <c r="C2833" s="1" t="s">
        <v>2957</v>
      </c>
      <c r="D2833" s="1">
        <v>238612</v>
      </c>
      <c r="E2833" s="1">
        <v>41732</v>
      </c>
      <c r="F2833" s="1">
        <v>1041</v>
      </c>
      <c r="G2833" s="3">
        <v>163</v>
      </c>
      <c r="H2833" s="3">
        <v>0</v>
      </c>
      <c r="I2833" s="3">
        <v>2363500</v>
      </c>
      <c r="J2833" s="3">
        <v>1350000</v>
      </c>
      <c r="K2833" s="3">
        <v>0</v>
      </c>
      <c r="L2833" s="3">
        <v>3713500</v>
      </c>
      <c r="M2833" s="3">
        <v>618916.66696016083</v>
      </c>
      <c r="N2833" s="3">
        <v>618916.66696016083</v>
      </c>
      <c r="O2833" s="9"/>
    </row>
    <row r="2834" spans="1:15" x14ac:dyDescent="0.25">
      <c r="A2834" s="1">
        <v>824</v>
      </c>
      <c r="B2834" s="1" t="s">
        <v>68</v>
      </c>
      <c r="C2834" s="1" t="s">
        <v>2958</v>
      </c>
      <c r="D2834" s="1">
        <v>238580</v>
      </c>
      <c r="E2834" s="1">
        <v>521748</v>
      </c>
      <c r="F2834" s="1">
        <v>997</v>
      </c>
      <c r="G2834" s="3">
        <v>498</v>
      </c>
      <c r="H2834" s="3">
        <v>1</v>
      </c>
      <c r="I2834" s="3">
        <v>7221000</v>
      </c>
      <c r="J2834" s="3">
        <v>1350000</v>
      </c>
      <c r="K2834" s="3">
        <v>15950</v>
      </c>
      <c r="L2834" s="3">
        <v>8586950</v>
      </c>
      <c r="M2834" s="3">
        <v>1431158.3340119976</v>
      </c>
      <c r="N2834" s="3">
        <v>1431158.3340119976</v>
      </c>
      <c r="O2834" s="9"/>
    </row>
    <row r="2835" spans="1:15" x14ac:dyDescent="0.25">
      <c r="A2835" s="1">
        <v>824</v>
      </c>
      <c r="B2835" s="1" t="s">
        <v>68</v>
      </c>
      <c r="C2835" s="1" t="s">
        <v>2959</v>
      </c>
      <c r="D2835" s="1">
        <v>238590</v>
      </c>
      <c r="E2835" s="1">
        <v>521749</v>
      </c>
      <c r="F2835" s="1">
        <v>1017</v>
      </c>
      <c r="G2835" s="3">
        <v>228</v>
      </c>
      <c r="H2835" s="3">
        <v>0</v>
      </c>
      <c r="I2835" s="3">
        <v>3306000</v>
      </c>
      <c r="J2835" s="3">
        <v>1350000</v>
      </c>
      <c r="K2835" s="3">
        <v>0</v>
      </c>
      <c r="L2835" s="3">
        <v>4656000</v>
      </c>
      <c r="M2835" s="3">
        <v>776000.00036798406</v>
      </c>
      <c r="N2835" s="3">
        <v>776000.00036798406</v>
      </c>
      <c r="O2835" s="9"/>
    </row>
    <row r="2836" spans="1:15" x14ac:dyDescent="0.25">
      <c r="A2836" s="1">
        <v>824</v>
      </c>
      <c r="B2836" s="1" t="s">
        <v>68</v>
      </c>
      <c r="C2836" s="1" t="s">
        <v>2960</v>
      </c>
      <c r="D2836" s="1">
        <v>238599</v>
      </c>
      <c r="E2836" s="1">
        <v>521750</v>
      </c>
      <c r="F2836" s="1">
        <v>1027</v>
      </c>
      <c r="G2836" s="3">
        <v>235</v>
      </c>
      <c r="H2836" s="3">
        <v>0</v>
      </c>
      <c r="I2836" s="3">
        <v>3407500</v>
      </c>
      <c r="J2836" s="3">
        <v>1350000</v>
      </c>
      <c r="K2836" s="3">
        <v>0</v>
      </c>
      <c r="L2836" s="3">
        <v>4757500</v>
      </c>
      <c r="M2836" s="3">
        <v>792916.66704267275</v>
      </c>
      <c r="N2836" s="3">
        <v>792916.66704267275</v>
      </c>
      <c r="O2836" s="9"/>
    </row>
    <row r="2837" spans="1:15" x14ac:dyDescent="0.25">
      <c r="A2837" s="1">
        <v>824</v>
      </c>
      <c r="B2837" s="1" t="s">
        <v>68</v>
      </c>
      <c r="C2837" s="1" t="s">
        <v>2961</v>
      </c>
      <c r="D2837" s="1">
        <v>238655</v>
      </c>
      <c r="E2837" s="1">
        <v>521752</v>
      </c>
      <c r="F2837" s="1">
        <v>50073</v>
      </c>
      <c r="G2837" s="3">
        <v>405</v>
      </c>
      <c r="H2837" s="3">
        <v>0</v>
      </c>
      <c r="I2837" s="3">
        <v>5872500</v>
      </c>
      <c r="J2837" s="3">
        <v>1350000</v>
      </c>
      <c r="K2837" s="3">
        <v>0</v>
      </c>
      <c r="L2837" s="3">
        <v>7222500</v>
      </c>
      <c r="M2837" s="3">
        <v>1203750.0005708258</v>
      </c>
      <c r="N2837" s="3">
        <v>1203750.0005708258</v>
      </c>
      <c r="O2837" s="9"/>
    </row>
    <row r="2838" spans="1:15" x14ac:dyDescent="0.25">
      <c r="A2838" s="1">
        <v>824</v>
      </c>
      <c r="B2838" s="1" t="s">
        <v>68</v>
      </c>
      <c r="C2838" s="1" t="s">
        <v>2962</v>
      </c>
      <c r="D2838" s="1">
        <v>238629</v>
      </c>
      <c r="E2838" s="1">
        <v>529373</v>
      </c>
      <c r="F2838" s="1">
        <v>1064</v>
      </c>
      <c r="G2838" s="3">
        <v>490</v>
      </c>
      <c r="H2838" s="3">
        <v>1</v>
      </c>
      <c r="I2838" s="3">
        <v>7105000</v>
      </c>
      <c r="J2838" s="3">
        <v>1350000</v>
      </c>
      <c r="K2838" s="3">
        <v>15950</v>
      </c>
      <c r="L2838" s="3">
        <v>8470950</v>
      </c>
      <c r="M2838" s="3">
        <v>1411825.0006694964</v>
      </c>
      <c r="N2838" s="3">
        <v>1411825.0006694964</v>
      </c>
      <c r="O2838" s="9"/>
    </row>
    <row r="2839" spans="1:15" x14ac:dyDescent="0.25">
      <c r="A2839" s="1">
        <v>824</v>
      </c>
      <c r="B2839" s="1" t="s">
        <v>68</v>
      </c>
      <c r="C2839" s="1" t="s">
        <v>2963</v>
      </c>
      <c r="D2839" s="1">
        <v>238591</v>
      </c>
      <c r="E2839" s="1">
        <v>521751</v>
      </c>
      <c r="F2839" s="1">
        <v>1016</v>
      </c>
      <c r="G2839" s="3">
        <v>904</v>
      </c>
      <c r="H2839" s="3">
        <v>2</v>
      </c>
      <c r="I2839" s="3">
        <v>13108000</v>
      </c>
      <c r="J2839" s="3">
        <v>1350000</v>
      </c>
      <c r="K2839" s="3">
        <v>31900</v>
      </c>
      <c r="L2839" s="3">
        <v>14489900</v>
      </c>
      <c r="M2839" s="3">
        <v>2414983.3344785338</v>
      </c>
      <c r="N2839" s="3">
        <v>2414983.3344785338</v>
      </c>
      <c r="O2839" s="9"/>
    </row>
    <row r="2840" spans="1:15" x14ac:dyDescent="0.25">
      <c r="A2840" s="1">
        <v>824</v>
      </c>
      <c r="B2840" s="1" t="s">
        <v>68</v>
      </c>
      <c r="C2840" s="1" t="s">
        <v>2964</v>
      </c>
      <c r="D2840" s="1">
        <v>238600</v>
      </c>
      <c r="E2840" s="1">
        <v>529374</v>
      </c>
      <c r="F2840" s="1">
        <v>1032</v>
      </c>
      <c r="G2840" s="3">
        <v>405</v>
      </c>
      <c r="H2840" s="3">
        <v>0</v>
      </c>
      <c r="I2840" s="3">
        <v>5872500</v>
      </c>
      <c r="J2840" s="3">
        <v>1350000</v>
      </c>
      <c r="K2840" s="3">
        <v>0</v>
      </c>
      <c r="L2840" s="3">
        <v>7222500</v>
      </c>
      <c r="M2840" s="3">
        <v>1203750.0005708258</v>
      </c>
      <c r="N2840" s="3">
        <v>1203750.0005708258</v>
      </c>
      <c r="O2840" s="9"/>
    </row>
    <row r="2841" spans="1:15" x14ac:dyDescent="0.25">
      <c r="A2841" s="1">
        <v>824</v>
      </c>
      <c r="B2841" s="1" t="s">
        <v>68</v>
      </c>
      <c r="C2841" s="1" t="s">
        <v>2965</v>
      </c>
      <c r="D2841" s="1">
        <v>238595</v>
      </c>
      <c r="E2841" s="1">
        <v>521753</v>
      </c>
      <c r="F2841" s="1">
        <v>1022</v>
      </c>
      <c r="G2841" s="3">
        <v>341</v>
      </c>
      <c r="H2841" s="3">
        <v>0</v>
      </c>
      <c r="I2841" s="3">
        <v>4944500</v>
      </c>
      <c r="J2841" s="3">
        <v>1350000</v>
      </c>
      <c r="K2841" s="3">
        <v>0</v>
      </c>
      <c r="L2841" s="3">
        <v>6294500</v>
      </c>
      <c r="M2841" s="3">
        <v>1049083.3338308153</v>
      </c>
      <c r="N2841" s="3">
        <v>1049083.3338308153</v>
      </c>
      <c r="O2841" s="9"/>
    </row>
    <row r="2842" spans="1:15" x14ac:dyDescent="0.25">
      <c r="A2842" s="6">
        <v>824</v>
      </c>
      <c r="B2842" s="6" t="s">
        <v>68</v>
      </c>
      <c r="C2842" s="6"/>
      <c r="D2842" s="6"/>
      <c r="E2842" s="6"/>
      <c r="F2842" s="6"/>
      <c r="G2842" s="7">
        <v>46532</v>
      </c>
      <c r="H2842" s="7">
        <v>127</v>
      </c>
      <c r="I2842" s="7">
        <v>674714000</v>
      </c>
      <c r="J2842" s="7">
        <v>170100000</v>
      </c>
      <c r="K2842" s="7">
        <v>2025650</v>
      </c>
      <c r="L2842" s="7">
        <v>846839650</v>
      </c>
      <c r="M2842" s="7">
        <v>141139941.73359612</v>
      </c>
      <c r="N2842" s="7">
        <v>141139941.73359612</v>
      </c>
      <c r="O2842" s="9"/>
    </row>
    <row r="2843" spans="1:15" x14ac:dyDescent="0.25">
      <c r="A2843" s="1">
        <v>825</v>
      </c>
      <c r="B2843" s="1" t="s">
        <v>69</v>
      </c>
      <c r="C2843" s="1" t="s">
        <v>2966</v>
      </c>
      <c r="D2843" s="1">
        <v>238768</v>
      </c>
      <c r="E2843" s="1">
        <v>521754</v>
      </c>
      <c r="F2843" s="1">
        <v>12322</v>
      </c>
      <c r="G2843" s="3">
        <v>598</v>
      </c>
      <c r="H2843" s="3">
        <v>11</v>
      </c>
      <c r="I2843" s="3">
        <v>8671000</v>
      </c>
      <c r="J2843" s="3">
        <v>1350000</v>
      </c>
      <c r="K2843" s="3">
        <v>175450</v>
      </c>
      <c r="L2843" s="3">
        <v>10196450</v>
      </c>
      <c r="M2843" s="3">
        <v>1699408.3341392034</v>
      </c>
      <c r="N2843" s="3">
        <v>1699408.3341392034</v>
      </c>
      <c r="O2843" s="9"/>
    </row>
    <row r="2844" spans="1:15" x14ac:dyDescent="0.25">
      <c r="A2844" s="1">
        <v>825</v>
      </c>
      <c r="B2844" s="1" t="s">
        <v>69</v>
      </c>
      <c r="C2844" s="1" t="s">
        <v>2967</v>
      </c>
      <c r="D2844" s="1">
        <v>238692</v>
      </c>
      <c r="E2844" s="1">
        <v>529375</v>
      </c>
      <c r="F2844" s="1">
        <v>430012</v>
      </c>
      <c r="G2844" s="3">
        <v>817</v>
      </c>
      <c r="H2844" s="3">
        <v>14</v>
      </c>
      <c r="I2844" s="3">
        <v>11846500</v>
      </c>
      <c r="J2844" s="3">
        <v>1350000</v>
      </c>
      <c r="K2844" s="3">
        <v>223300</v>
      </c>
      <c r="L2844" s="3">
        <v>13419800</v>
      </c>
      <c r="M2844" s="3">
        <v>2236633.334393959</v>
      </c>
      <c r="N2844" s="3">
        <v>2236633.334393959</v>
      </c>
      <c r="O2844" s="9"/>
    </row>
    <row r="2845" spans="1:15" x14ac:dyDescent="0.25">
      <c r="A2845" s="1">
        <v>825</v>
      </c>
      <c r="B2845" s="1" t="s">
        <v>69</v>
      </c>
      <c r="C2845" s="1" t="s">
        <v>2968</v>
      </c>
      <c r="D2845" s="1">
        <v>238693</v>
      </c>
      <c r="E2845" s="1">
        <v>521755</v>
      </c>
      <c r="F2845" s="1">
        <v>430021</v>
      </c>
      <c r="G2845" s="3">
        <v>256</v>
      </c>
      <c r="H2845" s="3">
        <v>1</v>
      </c>
      <c r="I2845" s="3">
        <v>3712000</v>
      </c>
      <c r="J2845" s="3">
        <v>1350000</v>
      </c>
      <c r="K2845" s="3">
        <v>15950</v>
      </c>
      <c r="L2845" s="3">
        <v>5077950</v>
      </c>
      <c r="M2845" s="3">
        <v>846325.00040133263</v>
      </c>
      <c r="N2845" s="3">
        <v>846325.00040133263</v>
      </c>
      <c r="O2845" s="9"/>
    </row>
    <row r="2846" spans="1:15" x14ac:dyDescent="0.25">
      <c r="A2846" s="1">
        <v>825</v>
      </c>
      <c r="B2846" s="1" t="s">
        <v>69</v>
      </c>
      <c r="C2846" s="1" t="s">
        <v>2969</v>
      </c>
      <c r="D2846" s="1">
        <v>238688</v>
      </c>
      <c r="E2846" s="1">
        <v>521756</v>
      </c>
      <c r="F2846" s="1">
        <v>12326</v>
      </c>
      <c r="G2846" s="3">
        <v>1313</v>
      </c>
      <c r="H2846" s="3">
        <v>19</v>
      </c>
      <c r="I2846" s="3">
        <v>19038500</v>
      </c>
      <c r="J2846" s="3">
        <v>1350000</v>
      </c>
      <c r="K2846" s="3">
        <v>303050</v>
      </c>
      <c r="L2846" s="3">
        <v>20691550</v>
      </c>
      <c r="M2846" s="3">
        <v>3448591.6683020103</v>
      </c>
      <c r="N2846" s="3">
        <v>3448591.6683020103</v>
      </c>
      <c r="O2846" s="9"/>
    </row>
    <row r="2847" spans="1:15" x14ac:dyDescent="0.25">
      <c r="A2847" s="1">
        <v>825</v>
      </c>
      <c r="B2847" s="1" t="s">
        <v>69</v>
      </c>
      <c r="C2847" s="1" t="s">
        <v>2970</v>
      </c>
      <c r="D2847" s="1">
        <v>238665</v>
      </c>
      <c r="E2847" s="1">
        <v>521757</v>
      </c>
      <c r="F2847" s="1">
        <v>12287</v>
      </c>
      <c r="G2847" s="3">
        <v>515</v>
      </c>
      <c r="H2847" s="3">
        <v>3</v>
      </c>
      <c r="I2847" s="3">
        <v>7467500</v>
      </c>
      <c r="J2847" s="3">
        <v>1350000</v>
      </c>
      <c r="K2847" s="3">
        <v>47850</v>
      </c>
      <c r="L2847" s="3">
        <v>8865350</v>
      </c>
      <c r="M2847" s="3">
        <v>1477558.3340340008</v>
      </c>
      <c r="N2847" s="3">
        <v>1477558.3340340008</v>
      </c>
      <c r="O2847" s="9"/>
    </row>
    <row r="2848" spans="1:15" x14ac:dyDescent="0.25">
      <c r="A2848" s="1">
        <v>825</v>
      </c>
      <c r="B2848" s="1" t="s">
        <v>69</v>
      </c>
      <c r="C2848" s="1" t="s">
        <v>2971</v>
      </c>
      <c r="D2848" s="1">
        <v>238673</v>
      </c>
      <c r="E2848" s="1">
        <v>529376</v>
      </c>
      <c r="F2848" s="1">
        <v>12351</v>
      </c>
      <c r="G2848" s="3">
        <v>740</v>
      </c>
      <c r="H2848" s="3">
        <v>6</v>
      </c>
      <c r="I2848" s="3">
        <v>10730000</v>
      </c>
      <c r="J2848" s="3">
        <v>1350000</v>
      </c>
      <c r="K2848" s="3">
        <v>95700</v>
      </c>
      <c r="L2848" s="3">
        <v>12175700</v>
      </c>
      <c r="M2848" s="3">
        <v>2029283.3342956323</v>
      </c>
      <c r="N2848" s="3">
        <v>2029283.3342956323</v>
      </c>
      <c r="O2848" s="9"/>
    </row>
    <row r="2849" spans="1:15" x14ac:dyDescent="0.25">
      <c r="A2849" s="1">
        <v>825</v>
      </c>
      <c r="B2849" s="1" t="s">
        <v>69</v>
      </c>
      <c r="C2849" s="1" t="s">
        <v>2972</v>
      </c>
      <c r="D2849" s="1">
        <v>238755</v>
      </c>
      <c r="E2849" s="1">
        <v>521758</v>
      </c>
      <c r="F2849" s="1">
        <v>430026</v>
      </c>
      <c r="G2849" s="3">
        <v>350</v>
      </c>
      <c r="H2849" s="3">
        <v>20</v>
      </c>
      <c r="I2849" s="3">
        <v>5075000</v>
      </c>
      <c r="J2849" s="3">
        <v>1350000</v>
      </c>
      <c r="K2849" s="3">
        <v>319000</v>
      </c>
      <c r="L2849" s="3">
        <v>6744000</v>
      </c>
      <c r="M2849" s="3">
        <v>1124000.0005330078</v>
      </c>
      <c r="N2849" s="3">
        <v>1124000.0005330078</v>
      </c>
      <c r="O2849" s="9"/>
    </row>
    <row r="2850" spans="1:15" x14ac:dyDescent="0.25">
      <c r="A2850" s="1">
        <v>825</v>
      </c>
      <c r="B2850" s="1" t="s">
        <v>69</v>
      </c>
      <c r="C2850" s="1" t="s">
        <v>2973</v>
      </c>
      <c r="D2850" s="1">
        <v>238750</v>
      </c>
      <c r="E2850" s="1">
        <v>521759</v>
      </c>
      <c r="F2850" s="1">
        <v>12381</v>
      </c>
      <c r="G2850" s="3">
        <v>640</v>
      </c>
      <c r="H2850" s="3">
        <v>3</v>
      </c>
      <c r="I2850" s="3">
        <v>9280000</v>
      </c>
      <c r="J2850" s="3">
        <v>1350000</v>
      </c>
      <c r="K2850" s="3">
        <v>47850</v>
      </c>
      <c r="L2850" s="3">
        <v>10677850</v>
      </c>
      <c r="M2850" s="3">
        <v>1779641.667510584</v>
      </c>
      <c r="N2850" s="3">
        <v>1779641.667510584</v>
      </c>
      <c r="O2850" s="9"/>
    </row>
    <row r="2851" spans="1:15" x14ac:dyDescent="0.25">
      <c r="A2851" s="1">
        <v>825</v>
      </c>
      <c r="B2851" s="1" t="s">
        <v>69</v>
      </c>
      <c r="C2851" s="1" t="s">
        <v>2974</v>
      </c>
      <c r="D2851" s="1">
        <v>238751</v>
      </c>
      <c r="E2851" s="1">
        <v>529377</v>
      </c>
      <c r="F2851" s="1">
        <v>12377</v>
      </c>
      <c r="G2851" s="3">
        <v>381</v>
      </c>
      <c r="H2851" s="3">
        <v>5</v>
      </c>
      <c r="I2851" s="3">
        <v>5524500</v>
      </c>
      <c r="J2851" s="3">
        <v>1350000</v>
      </c>
      <c r="K2851" s="3">
        <v>79750</v>
      </c>
      <c r="L2851" s="3">
        <v>6954250</v>
      </c>
      <c r="M2851" s="3">
        <v>1159041.6672162914</v>
      </c>
      <c r="N2851" s="3">
        <v>1159041.6672162914</v>
      </c>
      <c r="O2851" s="9"/>
    </row>
    <row r="2852" spans="1:15" x14ac:dyDescent="0.25">
      <c r="A2852" s="1">
        <v>825</v>
      </c>
      <c r="B2852" s="1" t="s">
        <v>69</v>
      </c>
      <c r="C2852" s="1" t="s">
        <v>2975</v>
      </c>
      <c r="D2852" s="1">
        <v>238707</v>
      </c>
      <c r="E2852" s="1">
        <v>521760</v>
      </c>
      <c r="F2852" s="1">
        <v>12333</v>
      </c>
      <c r="G2852" s="3">
        <v>504</v>
      </c>
      <c r="H2852" s="3">
        <v>27</v>
      </c>
      <c r="I2852" s="3">
        <v>7308000</v>
      </c>
      <c r="J2852" s="3">
        <v>1350000</v>
      </c>
      <c r="K2852" s="3">
        <v>430650</v>
      </c>
      <c r="L2852" s="3">
        <v>9088650</v>
      </c>
      <c r="M2852" s="3">
        <v>1514775.0007183158</v>
      </c>
      <c r="N2852" s="3">
        <v>1514775.0007183158</v>
      </c>
      <c r="O2852" s="9"/>
    </row>
    <row r="2853" spans="1:15" x14ac:dyDescent="0.25">
      <c r="A2853" s="1">
        <v>825</v>
      </c>
      <c r="B2853" s="1" t="s">
        <v>69</v>
      </c>
      <c r="C2853" s="1" t="s">
        <v>2976</v>
      </c>
      <c r="D2853" s="1">
        <v>238756</v>
      </c>
      <c r="E2853" s="1">
        <v>521761</v>
      </c>
      <c r="F2853" s="1">
        <v>12390</v>
      </c>
      <c r="G2853" s="3">
        <v>676</v>
      </c>
      <c r="H2853" s="3">
        <v>15</v>
      </c>
      <c r="I2853" s="3">
        <v>9802000</v>
      </c>
      <c r="J2853" s="3">
        <v>1350000</v>
      </c>
      <c r="K2853" s="3">
        <v>239250</v>
      </c>
      <c r="L2853" s="3">
        <v>11391250</v>
      </c>
      <c r="M2853" s="3">
        <v>1898541.667566967</v>
      </c>
      <c r="N2853" s="3">
        <v>1898541.667566967</v>
      </c>
      <c r="O2853" s="9"/>
    </row>
    <row r="2854" spans="1:15" x14ac:dyDescent="0.25">
      <c r="A2854" s="1">
        <v>825</v>
      </c>
      <c r="B2854" s="1" t="s">
        <v>69</v>
      </c>
      <c r="C2854" s="1" t="s">
        <v>2977</v>
      </c>
      <c r="D2854" s="1">
        <v>238713</v>
      </c>
      <c r="E2854" s="1">
        <v>529378</v>
      </c>
      <c r="F2854" s="1">
        <v>12342</v>
      </c>
      <c r="G2854" s="3">
        <v>440</v>
      </c>
      <c r="H2854" s="3">
        <v>0</v>
      </c>
      <c r="I2854" s="3">
        <v>6380000</v>
      </c>
      <c r="J2854" s="3">
        <v>1350000</v>
      </c>
      <c r="K2854" s="3">
        <v>0</v>
      </c>
      <c r="L2854" s="3">
        <v>7730000</v>
      </c>
      <c r="M2854" s="3">
        <v>1288333.333944269</v>
      </c>
      <c r="N2854" s="3">
        <v>1288333.333944269</v>
      </c>
      <c r="O2854" s="9"/>
    </row>
    <row r="2855" spans="1:15" x14ac:dyDescent="0.25">
      <c r="A2855" s="1">
        <v>825</v>
      </c>
      <c r="B2855" s="1" t="s">
        <v>69</v>
      </c>
      <c r="C2855" s="1" t="s">
        <v>2978</v>
      </c>
      <c r="D2855" s="1">
        <v>238736</v>
      </c>
      <c r="E2855" s="1">
        <v>521762</v>
      </c>
      <c r="F2855" s="1">
        <v>12365</v>
      </c>
      <c r="G2855" s="3">
        <v>463</v>
      </c>
      <c r="H2855" s="3">
        <v>5</v>
      </c>
      <c r="I2855" s="3">
        <v>6713500</v>
      </c>
      <c r="J2855" s="3">
        <v>1350000</v>
      </c>
      <c r="K2855" s="3">
        <v>79750</v>
      </c>
      <c r="L2855" s="3">
        <v>8143250</v>
      </c>
      <c r="M2855" s="3">
        <v>1357208.33397693</v>
      </c>
      <c r="N2855" s="3">
        <v>1357208.33397693</v>
      </c>
      <c r="O2855" s="9"/>
    </row>
    <row r="2856" spans="1:15" x14ac:dyDescent="0.25">
      <c r="A2856" s="1">
        <v>825</v>
      </c>
      <c r="B2856" s="1" t="s">
        <v>69</v>
      </c>
      <c r="C2856" s="1" t="s">
        <v>2979</v>
      </c>
      <c r="D2856" s="1">
        <v>238658</v>
      </c>
      <c r="E2856" s="1">
        <v>521763</v>
      </c>
      <c r="F2856" s="1">
        <v>12282</v>
      </c>
      <c r="G2856" s="3">
        <v>951</v>
      </c>
      <c r="H2856" s="3">
        <v>22</v>
      </c>
      <c r="I2856" s="3">
        <v>13789500</v>
      </c>
      <c r="J2856" s="3">
        <v>1350000</v>
      </c>
      <c r="K2856" s="3">
        <v>350900</v>
      </c>
      <c r="L2856" s="3">
        <v>15490400</v>
      </c>
      <c r="M2856" s="3">
        <v>2581733.3345576073</v>
      </c>
      <c r="N2856" s="3">
        <v>2581733.3345576073</v>
      </c>
      <c r="O2856" s="9"/>
    </row>
    <row r="2857" spans="1:15" x14ac:dyDescent="0.25">
      <c r="A2857" s="1">
        <v>825</v>
      </c>
      <c r="B2857" s="1" t="s">
        <v>69</v>
      </c>
      <c r="C2857" s="1" t="s">
        <v>2980</v>
      </c>
      <c r="D2857" s="1">
        <v>238666</v>
      </c>
      <c r="E2857" s="1">
        <v>521764</v>
      </c>
      <c r="F2857" s="1">
        <v>12286</v>
      </c>
      <c r="G2857" s="3">
        <v>879</v>
      </c>
      <c r="H2857" s="3">
        <v>20</v>
      </c>
      <c r="I2857" s="3">
        <v>12745500</v>
      </c>
      <c r="J2857" s="3">
        <v>1350000</v>
      </c>
      <c r="K2857" s="3">
        <v>319000</v>
      </c>
      <c r="L2857" s="3">
        <v>14414500</v>
      </c>
      <c r="M2857" s="3">
        <v>2402416.6678059078</v>
      </c>
      <c r="N2857" s="3">
        <v>2402416.6678059078</v>
      </c>
      <c r="O2857" s="9"/>
    </row>
    <row r="2858" spans="1:15" x14ac:dyDescent="0.25">
      <c r="A2858" s="1">
        <v>825</v>
      </c>
      <c r="B2858" s="1" t="s">
        <v>69</v>
      </c>
      <c r="C2858" s="1" t="s">
        <v>2981</v>
      </c>
      <c r="D2858" s="1">
        <v>238670</v>
      </c>
      <c r="E2858" s="1">
        <v>521765</v>
      </c>
      <c r="F2858" s="1">
        <v>12296</v>
      </c>
      <c r="G2858" s="3">
        <v>604</v>
      </c>
      <c r="H2858" s="3">
        <v>4</v>
      </c>
      <c r="I2858" s="3">
        <v>8758000</v>
      </c>
      <c r="J2858" s="3">
        <v>1350000</v>
      </c>
      <c r="K2858" s="3">
        <v>63800</v>
      </c>
      <c r="L2858" s="3">
        <v>10171800</v>
      </c>
      <c r="M2858" s="3">
        <v>1695300.0008039218</v>
      </c>
      <c r="N2858" s="3">
        <v>1695300.0008039218</v>
      </c>
      <c r="O2858" s="9"/>
    </row>
    <row r="2859" spans="1:15" x14ac:dyDescent="0.25">
      <c r="A2859" s="1">
        <v>825</v>
      </c>
      <c r="B2859" s="1" t="s">
        <v>69</v>
      </c>
      <c r="C2859" s="1" t="s">
        <v>2982</v>
      </c>
      <c r="D2859" s="1">
        <v>238761</v>
      </c>
      <c r="E2859" s="1">
        <v>521766</v>
      </c>
      <c r="F2859" s="1">
        <v>12382</v>
      </c>
      <c r="G2859" s="3">
        <v>578</v>
      </c>
      <c r="H2859" s="3">
        <v>0</v>
      </c>
      <c r="I2859" s="3">
        <v>8381000</v>
      </c>
      <c r="J2859" s="3">
        <v>1350000</v>
      </c>
      <c r="K2859" s="3">
        <v>0</v>
      </c>
      <c r="L2859" s="3">
        <v>9731000</v>
      </c>
      <c r="M2859" s="3">
        <v>1621833.3341024169</v>
      </c>
      <c r="N2859" s="3">
        <v>1621833.3341024169</v>
      </c>
      <c r="O2859" s="9"/>
    </row>
    <row r="2860" spans="1:15" x14ac:dyDescent="0.25">
      <c r="A2860" s="1">
        <v>825</v>
      </c>
      <c r="B2860" s="1" t="s">
        <v>69</v>
      </c>
      <c r="C2860" s="1" t="s">
        <v>2983</v>
      </c>
      <c r="D2860" s="1">
        <v>238739</v>
      </c>
      <c r="E2860" s="1">
        <v>546099</v>
      </c>
      <c r="F2860" s="1">
        <v>12368</v>
      </c>
      <c r="G2860" s="3">
        <v>554</v>
      </c>
      <c r="H2860" s="3">
        <v>18</v>
      </c>
      <c r="I2860" s="3">
        <v>8033000</v>
      </c>
      <c r="J2860" s="3">
        <v>1350000</v>
      </c>
      <c r="K2860" s="3">
        <v>287100</v>
      </c>
      <c r="L2860" s="3">
        <v>9670100</v>
      </c>
      <c r="M2860" s="3">
        <v>1611683.3340976038</v>
      </c>
      <c r="N2860" s="3">
        <v>1611683.3340976038</v>
      </c>
      <c r="O2860" s="9"/>
    </row>
    <row r="2861" spans="1:15" x14ac:dyDescent="0.25">
      <c r="A2861" s="1">
        <v>825</v>
      </c>
      <c r="B2861" s="1" t="s">
        <v>69</v>
      </c>
      <c r="C2861" s="1" t="s">
        <v>2984</v>
      </c>
      <c r="D2861" s="1">
        <v>238752</v>
      </c>
      <c r="E2861" s="1">
        <v>521767</v>
      </c>
      <c r="F2861" s="1">
        <v>12380</v>
      </c>
      <c r="G2861" s="3">
        <v>780</v>
      </c>
      <c r="H2861" s="3">
        <v>0</v>
      </c>
      <c r="I2861" s="3">
        <v>11310000</v>
      </c>
      <c r="J2861" s="3">
        <v>1350000</v>
      </c>
      <c r="K2861" s="3">
        <v>0</v>
      </c>
      <c r="L2861" s="3">
        <v>12660000</v>
      </c>
      <c r="M2861" s="3">
        <v>2110000.0010005753</v>
      </c>
      <c r="N2861" s="3">
        <v>2110000.0010005753</v>
      </c>
      <c r="O2861" s="9"/>
    </row>
    <row r="2862" spans="1:15" x14ac:dyDescent="0.25">
      <c r="A2862" s="1">
        <v>825</v>
      </c>
      <c r="B2862" s="1" t="s">
        <v>69</v>
      </c>
      <c r="C2862" s="1" t="s">
        <v>2985</v>
      </c>
      <c r="D2862" s="1">
        <v>238714</v>
      </c>
      <c r="E2862" s="1">
        <v>521768</v>
      </c>
      <c r="F2862" s="1">
        <v>12341</v>
      </c>
      <c r="G2862" s="3">
        <v>412</v>
      </c>
      <c r="H2862" s="3">
        <v>2</v>
      </c>
      <c r="I2862" s="3">
        <v>5974000</v>
      </c>
      <c r="J2862" s="3">
        <v>1350000</v>
      </c>
      <c r="K2862" s="3">
        <v>31900</v>
      </c>
      <c r="L2862" s="3">
        <v>7355900</v>
      </c>
      <c r="M2862" s="3">
        <v>1225983.3339147023</v>
      </c>
      <c r="N2862" s="3">
        <v>1225983.3339147023</v>
      </c>
      <c r="O2862" s="9"/>
    </row>
    <row r="2863" spans="1:15" x14ac:dyDescent="0.25">
      <c r="A2863" s="1">
        <v>825</v>
      </c>
      <c r="B2863" s="1" t="s">
        <v>69</v>
      </c>
      <c r="C2863" s="1" t="s">
        <v>2986</v>
      </c>
      <c r="D2863" s="1">
        <v>238754</v>
      </c>
      <c r="E2863" s="1">
        <v>521769</v>
      </c>
      <c r="F2863" s="1">
        <v>12379</v>
      </c>
      <c r="G2863" s="3">
        <v>399</v>
      </c>
      <c r="H2863" s="3">
        <v>7</v>
      </c>
      <c r="I2863" s="3">
        <v>5785500</v>
      </c>
      <c r="J2863" s="3">
        <v>1350000</v>
      </c>
      <c r="K2863" s="3">
        <v>111650</v>
      </c>
      <c r="L2863" s="3">
        <v>7247150</v>
      </c>
      <c r="M2863" s="3">
        <v>1207858.3339061073</v>
      </c>
      <c r="N2863" s="3">
        <v>1207858.3339061073</v>
      </c>
      <c r="O2863" s="9"/>
    </row>
    <row r="2864" spans="1:15" x14ac:dyDescent="0.25">
      <c r="A2864" s="1">
        <v>825</v>
      </c>
      <c r="B2864" s="1" t="s">
        <v>69</v>
      </c>
      <c r="C2864" s="1" t="s">
        <v>2987</v>
      </c>
      <c r="D2864" s="1">
        <v>238722</v>
      </c>
      <c r="E2864" s="1">
        <v>521770</v>
      </c>
      <c r="F2864" s="1">
        <v>430023</v>
      </c>
      <c r="G2864" s="3">
        <v>289</v>
      </c>
      <c r="H2864" s="3">
        <v>2</v>
      </c>
      <c r="I2864" s="3">
        <v>4190500</v>
      </c>
      <c r="J2864" s="3">
        <v>1350000</v>
      </c>
      <c r="K2864" s="3">
        <v>31900</v>
      </c>
      <c r="L2864" s="3">
        <v>5572400</v>
      </c>
      <c r="M2864" s="3">
        <v>928733.33377374453</v>
      </c>
      <c r="N2864" s="3">
        <v>928733.33377374453</v>
      </c>
      <c r="O2864" s="9"/>
    </row>
    <row r="2865" spans="1:15" x14ac:dyDescent="0.25">
      <c r="A2865" s="1">
        <v>825</v>
      </c>
      <c r="B2865" s="1" t="s">
        <v>69</v>
      </c>
      <c r="C2865" s="1" t="s">
        <v>2988</v>
      </c>
      <c r="D2865" s="1">
        <v>238662</v>
      </c>
      <c r="E2865" s="1">
        <v>521771</v>
      </c>
      <c r="F2865" s="1">
        <v>430033</v>
      </c>
      <c r="G2865" s="3">
        <v>586</v>
      </c>
      <c r="H2865" s="3">
        <v>4</v>
      </c>
      <c r="I2865" s="3">
        <v>8497000</v>
      </c>
      <c r="J2865" s="3">
        <v>1350000</v>
      </c>
      <c r="K2865" s="3">
        <v>63800</v>
      </c>
      <c r="L2865" s="3">
        <v>9910800</v>
      </c>
      <c r="M2865" s="3">
        <v>1651800.000783294</v>
      </c>
      <c r="N2865" s="3">
        <v>1651800.000783294</v>
      </c>
      <c r="O2865" s="9"/>
    </row>
    <row r="2866" spans="1:15" x14ac:dyDescent="0.25">
      <c r="A2866" s="1">
        <v>825</v>
      </c>
      <c r="B2866" s="1" t="s">
        <v>69</v>
      </c>
      <c r="C2866" s="1" t="s">
        <v>2989</v>
      </c>
      <c r="D2866" s="1">
        <v>238718</v>
      </c>
      <c r="E2866" s="1">
        <v>521772</v>
      </c>
      <c r="F2866" s="1">
        <v>12346</v>
      </c>
      <c r="G2866" s="3">
        <v>922</v>
      </c>
      <c r="H2866" s="3">
        <v>6</v>
      </c>
      <c r="I2866" s="3">
        <v>13369000</v>
      </c>
      <c r="J2866" s="3">
        <v>1350000</v>
      </c>
      <c r="K2866" s="3">
        <v>95700</v>
      </c>
      <c r="L2866" s="3">
        <v>14814700</v>
      </c>
      <c r="M2866" s="3">
        <v>2469116.6678375374</v>
      </c>
      <c r="N2866" s="3">
        <v>2469116.6678375374</v>
      </c>
      <c r="O2866" s="9"/>
    </row>
    <row r="2867" spans="1:15" x14ac:dyDescent="0.25">
      <c r="A2867" s="1">
        <v>825</v>
      </c>
      <c r="B2867" s="1" t="s">
        <v>69</v>
      </c>
      <c r="C2867" s="1" t="s">
        <v>2990</v>
      </c>
      <c r="D2867" s="1">
        <v>238767</v>
      </c>
      <c r="E2867" s="1">
        <v>521773</v>
      </c>
      <c r="F2867" s="1">
        <v>430014</v>
      </c>
      <c r="G2867" s="3">
        <v>905</v>
      </c>
      <c r="H2867" s="3">
        <v>14</v>
      </c>
      <c r="I2867" s="3">
        <v>13122500</v>
      </c>
      <c r="J2867" s="3">
        <v>1350000</v>
      </c>
      <c r="K2867" s="3">
        <v>223300</v>
      </c>
      <c r="L2867" s="3">
        <v>14695800</v>
      </c>
      <c r="M2867" s="3">
        <v>2449300.0011614733</v>
      </c>
      <c r="N2867" s="3">
        <v>2449300.0011614733</v>
      </c>
      <c r="O2867" s="9"/>
    </row>
    <row r="2868" spans="1:15" x14ac:dyDescent="0.25">
      <c r="A2868" s="1">
        <v>825</v>
      </c>
      <c r="B2868" s="1" t="s">
        <v>69</v>
      </c>
      <c r="C2868" s="1" t="s">
        <v>2991</v>
      </c>
      <c r="D2868" s="1">
        <v>238728</v>
      </c>
      <c r="E2868" s="1">
        <v>521774</v>
      </c>
      <c r="F2868" s="1">
        <v>12359</v>
      </c>
      <c r="G2868" s="3">
        <v>780</v>
      </c>
      <c r="H2868" s="3">
        <v>1</v>
      </c>
      <c r="I2868" s="3">
        <v>11310000</v>
      </c>
      <c r="J2868" s="3">
        <v>1350000</v>
      </c>
      <c r="K2868" s="3">
        <v>15950</v>
      </c>
      <c r="L2868" s="3">
        <v>12675950</v>
      </c>
      <c r="M2868" s="3">
        <v>2112658.3343351693</v>
      </c>
      <c r="N2868" s="3">
        <v>2112658.3343351693</v>
      </c>
      <c r="O2868" s="9"/>
    </row>
    <row r="2869" spans="1:15" x14ac:dyDescent="0.25">
      <c r="A2869" s="1">
        <v>825</v>
      </c>
      <c r="B2869" s="1" t="s">
        <v>69</v>
      </c>
      <c r="C2869" s="1" t="s">
        <v>2992</v>
      </c>
      <c r="D2869" s="1">
        <v>238744</v>
      </c>
      <c r="E2869" s="1">
        <v>529379</v>
      </c>
      <c r="F2869" s="1">
        <v>430036</v>
      </c>
      <c r="G2869" s="3">
        <v>205</v>
      </c>
      <c r="H2869" s="3">
        <v>22</v>
      </c>
      <c r="I2869" s="3">
        <v>2972500</v>
      </c>
      <c r="J2869" s="3">
        <v>1350000</v>
      </c>
      <c r="K2869" s="3">
        <v>350900</v>
      </c>
      <c r="L2869" s="3">
        <v>4673400</v>
      </c>
      <c r="M2869" s="3">
        <v>778900.00036935927</v>
      </c>
      <c r="N2869" s="3">
        <v>778900.00036935927</v>
      </c>
      <c r="O2869" s="9"/>
    </row>
    <row r="2870" spans="1:15" x14ac:dyDescent="0.25">
      <c r="A2870" s="1">
        <v>825</v>
      </c>
      <c r="B2870" s="1" t="s">
        <v>69</v>
      </c>
      <c r="C2870" s="1" t="s">
        <v>2993</v>
      </c>
      <c r="D2870" s="1">
        <v>238745</v>
      </c>
      <c r="E2870" s="1">
        <v>545846</v>
      </c>
      <c r="F2870" s="1">
        <v>430048</v>
      </c>
      <c r="G2870" s="3">
        <v>198</v>
      </c>
      <c r="H2870" s="3">
        <v>25</v>
      </c>
      <c r="I2870" s="3">
        <v>2871000</v>
      </c>
      <c r="J2870" s="3">
        <v>1350000</v>
      </c>
      <c r="K2870" s="3">
        <v>398750</v>
      </c>
      <c r="L2870" s="3">
        <v>4619750</v>
      </c>
      <c r="M2870" s="3">
        <v>769958.33369845245</v>
      </c>
      <c r="N2870" s="3">
        <v>769958.33369845245</v>
      </c>
      <c r="O2870" s="9"/>
    </row>
    <row r="2871" spans="1:15" x14ac:dyDescent="0.25">
      <c r="A2871" s="1">
        <v>825</v>
      </c>
      <c r="B2871" s="1" t="s">
        <v>69</v>
      </c>
      <c r="C2871" s="1" t="s">
        <v>2994</v>
      </c>
      <c r="D2871" s="1">
        <v>238724</v>
      </c>
      <c r="E2871" s="1">
        <v>521775</v>
      </c>
      <c r="F2871" s="1">
        <v>430024</v>
      </c>
      <c r="G2871" s="3">
        <v>570</v>
      </c>
      <c r="H2871" s="3">
        <v>30</v>
      </c>
      <c r="I2871" s="3">
        <v>8265000</v>
      </c>
      <c r="J2871" s="3">
        <v>1350000</v>
      </c>
      <c r="K2871" s="3">
        <v>478500</v>
      </c>
      <c r="L2871" s="3">
        <v>10093500</v>
      </c>
      <c r="M2871" s="3">
        <v>1682250.0007977334</v>
      </c>
      <c r="N2871" s="3">
        <v>1682250.0007977334</v>
      </c>
      <c r="O2871" s="9"/>
    </row>
    <row r="2872" spans="1:15" x14ac:dyDescent="0.25">
      <c r="A2872" s="1">
        <v>825</v>
      </c>
      <c r="B2872" s="1" t="s">
        <v>69</v>
      </c>
      <c r="C2872" s="1" t="s">
        <v>2995</v>
      </c>
      <c r="D2872" s="1">
        <v>238674</v>
      </c>
      <c r="E2872" s="1">
        <v>529380</v>
      </c>
      <c r="F2872" s="1">
        <v>12352</v>
      </c>
      <c r="G2872" s="3">
        <v>526</v>
      </c>
      <c r="H2872" s="3">
        <v>0</v>
      </c>
      <c r="I2872" s="3">
        <v>7627000</v>
      </c>
      <c r="J2872" s="3">
        <v>1350000</v>
      </c>
      <c r="K2872" s="3">
        <v>0</v>
      </c>
      <c r="L2872" s="3">
        <v>8977000</v>
      </c>
      <c r="M2872" s="3">
        <v>1496166.6673761583</v>
      </c>
      <c r="N2872" s="3">
        <v>1496166.6673761583</v>
      </c>
      <c r="O2872" s="9"/>
    </row>
    <row r="2873" spans="1:15" x14ac:dyDescent="0.25">
      <c r="A2873" s="1">
        <v>825</v>
      </c>
      <c r="B2873" s="1" t="s">
        <v>69</v>
      </c>
      <c r="C2873" s="1" t="s">
        <v>2996</v>
      </c>
      <c r="D2873" s="1">
        <v>238733</v>
      </c>
      <c r="E2873" s="1">
        <v>521776</v>
      </c>
      <c r="F2873" s="1">
        <v>430044</v>
      </c>
      <c r="G2873" s="3">
        <v>579</v>
      </c>
      <c r="H2873" s="3">
        <v>1</v>
      </c>
      <c r="I2873" s="3">
        <v>8395500</v>
      </c>
      <c r="J2873" s="3">
        <v>1350000</v>
      </c>
      <c r="K2873" s="3">
        <v>15950</v>
      </c>
      <c r="L2873" s="3">
        <v>9761450</v>
      </c>
      <c r="M2873" s="3">
        <v>1626908.3341048234</v>
      </c>
      <c r="N2873" s="3">
        <v>1626908.3341048234</v>
      </c>
      <c r="O2873" s="9"/>
    </row>
    <row r="2874" spans="1:15" x14ac:dyDescent="0.25">
      <c r="A2874" s="1">
        <v>825</v>
      </c>
      <c r="B2874" s="1" t="s">
        <v>69</v>
      </c>
      <c r="C2874" s="1" t="s">
        <v>2997</v>
      </c>
      <c r="D2874" s="1">
        <v>238663</v>
      </c>
      <c r="E2874" s="1">
        <v>521777</v>
      </c>
      <c r="F2874" s="1">
        <v>12285</v>
      </c>
      <c r="G2874" s="3">
        <v>351</v>
      </c>
      <c r="H2874" s="3">
        <v>27</v>
      </c>
      <c r="I2874" s="3">
        <v>5089500</v>
      </c>
      <c r="J2874" s="3">
        <v>1350000</v>
      </c>
      <c r="K2874" s="3">
        <v>430650</v>
      </c>
      <c r="L2874" s="3">
        <v>6870150</v>
      </c>
      <c r="M2874" s="3">
        <v>1145025.0005429781</v>
      </c>
      <c r="N2874" s="3">
        <v>1145025.0005429781</v>
      </c>
      <c r="O2874" s="9"/>
    </row>
    <row r="2875" spans="1:15" x14ac:dyDescent="0.25">
      <c r="A2875" s="1">
        <v>825</v>
      </c>
      <c r="B2875" s="1" t="s">
        <v>69</v>
      </c>
      <c r="C2875" s="1" t="s">
        <v>2998</v>
      </c>
      <c r="D2875" s="1">
        <v>238700</v>
      </c>
      <c r="E2875" s="1">
        <v>529381</v>
      </c>
      <c r="F2875" s="1">
        <v>12298</v>
      </c>
      <c r="G2875" s="3">
        <v>914</v>
      </c>
      <c r="H2875" s="3">
        <v>4</v>
      </c>
      <c r="I2875" s="3">
        <v>13253000</v>
      </c>
      <c r="J2875" s="3">
        <v>1350000</v>
      </c>
      <c r="K2875" s="3">
        <v>63800</v>
      </c>
      <c r="L2875" s="3">
        <v>14666800</v>
      </c>
      <c r="M2875" s="3">
        <v>2444466.6678258483</v>
      </c>
      <c r="N2875" s="3">
        <v>2444466.6678258483</v>
      </c>
      <c r="O2875" s="9"/>
    </row>
    <row r="2876" spans="1:15" x14ac:dyDescent="0.25">
      <c r="A2876" s="1">
        <v>825</v>
      </c>
      <c r="B2876" s="1" t="s">
        <v>69</v>
      </c>
      <c r="C2876" s="1" t="s">
        <v>2999</v>
      </c>
      <c r="D2876" s="1">
        <v>238762</v>
      </c>
      <c r="E2876" s="1">
        <v>521778</v>
      </c>
      <c r="F2876" s="1">
        <v>12384</v>
      </c>
      <c r="G2876" s="3">
        <v>789</v>
      </c>
      <c r="H2876" s="3">
        <v>1</v>
      </c>
      <c r="I2876" s="3">
        <v>11440500</v>
      </c>
      <c r="J2876" s="3">
        <v>1350000</v>
      </c>
      <c r="K2876" s="3">
        <v>15950</v>
      </c>
      <c r="L2876" s="3">
        <v>12806450</v>
      </c>
      <c r="M2876" s="3">
        <v>2134408.3343454832</v>
      </c>
      <c r="N2876" s="3">
        <v>2134408.3343454832</v>
      </c>
      <c r="O2876" s="9"/>
    </row>
    <row r="2877" spans="1:15" x14ac:dyDescent="0.25">
      <c r="A2877" s="1">
        <v>825</v>
      </c>
      <c r="B2877" s="1" t="s">
        <v>69</v>
      </c>
      <c r="C2877" s="1" t="s">
        <v>3000</v>
      </c>
      <c r="D2877" s="1">
        <v>238659</v>
      </c>
      <c r="E2877" s="1">
        <v>521795</v>
      </c>
      <c r="F2877" s="1">
        <v>12281</v>
      </c>
      <c r="G2877" s="3">
        <v>851</v>
      </c>
      <c r="H2877" s="3">
        <v>12</v>
      </c>
      <c r="I2877" s="3">
        <v>12339500</v>
      </c>
      <c r="J2877" s="3">
        <v>1350000</v>
      </c>
      <c r="K2877" s="3">
        <v>191400</v>
      </c>
      <c r="L2877" s="3">
        <v>13880900</v>
      </c>
      <c r="M2877" s="3">
        <v>2313483.3344304017</v>
      </c>
      <c r="N2877" s="3">
        <v>2313483.3344304017</v>
      </c>
      <c r="O2877" s="9"/>
    </row>
    <row r="2878" spans="1:15" x14ac:dyDescent="0.25">
      <c r="A2878" s="1">
        <v>825</v>
      </c>
      <c r="B2878" s="1" t="s">
        <v>69</v>
      </c>
      <c r="C2878" s="1" t="s">
        <v>3001</v>
      </c>
      <c r="D2878" s="1">
        <v>238660</v>
      </c>
      <c r="E2878" s="1">
        <v>521797</v>
      </c>
      <c r="F2878" s="1">
        <v>12279</v>
      </c>
      <c r="G2878" s="3">
        <v>794</v>
      </c>
      <c r="H2878" s="3">
        <v>0</v>
      </c>
      <c r="I2878" s="3">
        <v>11513000</v>
      </c>
      <c r="J2878" s="3">
        <v>1350000</v>
      </c>
      <c r="K2878" s="3">
        <v>0</v>
      </c>
      <c r="L2878" s="3">
        <v>12863000</v>
      </c>
      <c r="M2878" s="3">
        <v>2143833.3343499526</v>
      </c>
      <c r="N2878" s="3">
        <v>2143833.3343499526</v>
      </c>
      <c r="O2878" s="9"/>
    </row>
    <row r="2879" spans="1:15" x14ac:dyDescent="0.25">
      <c r="A2879" s="1">
        <v>825</v>
      </c>
      <c r="B2879" s="1" t="s">
        <v>69</v>
      </c>
      <c r="C2879" s="1" t="s">
        <v>3002</v>
      </c>
      <c r="D2879" s="1">
        <v>238763</v>
      </c>
      <c r="E2879" s="1">
        <v>521779</v>
      </c>
      <c r="F2879" s="1">
        <v>12385</v>
      </c>
      <c r="G2879" s="3">
        <v>843</v>
      </c>
      <c r="H2879" s="3">
        <v>1</v>
      </c>
      <c r="I2879" s="3">
        <v>12223500</v>
      </c>
      <c r="J2879" s="3">
        <v>1350000</v>
      </c>
      <c r="K2879" s="3">
        <v>15950</v>
      </c>
      <c r="L2879" s="3">
        <v>13589450</v>
      </c>
      <c r="M2879" s="3">
        <v>2264908.3344073673</v>
      </c>
      <c r="N2879" s="3">
        <v>2264908.3344073673</v>
      </c>
      <c r="O2879" s="9"/>
    </row>
    <row r="2880" spans="1:15" x14ac:dyDescent="0.25">
      <c r="A2880" s="1">
        <v>825</v>
      </c>
      <c r="B2880" s="1" t="s">
        <v>69</v>
      </c>
      <c r="C2880" s="1" t="s">
        <v>3003</v>
      </c>
      <c r="D2880" s="1">
        <v>238721</v>
      </c>
      <c r="E2880" s="1">
        <v>521780</v>
      </c>
      <c r="F2880" s="1">
        <v>12363</v>
      </c>
      <c r="G2880" s="3">
        <v>667</v>
      </c>
      <c r="H2880" s="3">
        <v>8</v>
      </c>
      <c r="I2880" s="3">
        <v>9671500</v>
      </c>
      <c r="J2880" s="3">
        <v>1350000</v>
      </c>
      <c r="K2880" s="3">
        <v>127600</v>
      </c>
      <c r="L2880" s="3">
        <v>11149100</v>
      </c>
      <c r="M2880" s="3">
        <v>1858183.3342144955</v>
      </c>
      <c r="N2880" s="3">
        <v>1858183.3342144955</v>
      </c>
      <c r="O2880" s="9"/>
    </row>
    <row r="2881" spans="1:15" x14ac:dyDescent="0.25">
      <c r="A2881" s="1">
        <v>825</v>
      </c>
      <c r="B2881" s="1" t="s">
        <v>69</v>
      </c>
      <c r="C2881" s="1" t="s">
        <v>3004</v>
      </c>
      <c r="D2881" s="1">
        <v>238699</v>
      </c>
      <c r="E2881" s="1">
        <v>529382</v>
      </c>
      <c r="F2881" s="1">
        <v>12293</v>
      </c>
      <c r="G2881" s="3">
        <v>1023</v>
      </c>
      <c r="H2881" s="3">
        <v>2</v>
      </c>
      <c r="I2881" s="3">
        <v>14833500</v>
      </c>
      <c r="J2881" s="3">
        <v>1350000</v>
      </c>
      <c r="K2881" s="3">
        <v>31900</v>
      </c>
      <c r="L2881" s="3">
        <v>16215400</v>
      </c>
      <c r="M2881" s="3">
        <v>2702566.6679482409</v>
      </c>
      <c r="N2881" s="3">
        <v>2702566.6679482409</v>
      </c>
      <c r="O2881" s="9"/>
    </row>
    <row r="2882" spans="1:15" x14ac:dyDescent="0.25">
      <c r="A2882" s="1">
        <v>825</v>
      </c>
      <c r="B2882" s="1" t="s">
        <v>69</v>
      </c>
      <c r="C2882" s="1" t="s">
        <v>3005</v>
      </c>
      <c r="D2882" s="1">
        <v>238703</v>
      </c>
      <c r="E2882" s="1">
        <v>521781</v>
      </c>
      <c r="F2882" s="1">
        <v>12297</v>
      </c>
      <c r="G2882" s="3">
        <v>1504</v>
      </c>
      <c r="H2882" s="3">
        <v>19</v>
      </c>
      <c r="I2882" s="3">
        <v>21808000</v>
      </c>
      <c r="J2882" s="3">
        <v>1350000</v>
      </c>
      <c r="K2882" s="3">
        <v>303050</v>
      </c>
      <c r="L2882" s="3">
        <v>23461050</v>
      </c>
      <c r="M2882" s="3">
        <v>3910175.0018542297</v>
      </c>
      <c r="N2882" s="3">
        <v>3910175.0018542297</v>
      </c>
      <c r="O2882" s="9"/>
    </row>
    <row r="2883" spans="1:15" x14ac:dyDescent="0.25">
      <c r="A2883" s="1">
        <v>825</v>
      </c>
      <c r="B2883" s="1" t="s">
        <v>69</v>
      </c>
      <c r="C2883" s="1" t="s">
        <v>3006</v>
      </c>
      <c r="D2883" s="1">
        <v>238765</v>
      </c>
      <c r="E2883" s="1">
        <v>521782</v>
      </c>
      <c r="F2883" s="1">
        <v>12387</v>
      </c>
      <c r="G2883" s="3">
        <v>1378</v>
      </c>
      <c r="H2883" s="3">
        <v>12</v>
      </c>
      <c r="I2883" s="3">
        <v>19981000</v>
      </c>
      <c r="J2883" s="3">
        <v>1350000</v>
      </c>
      <c r="K2883" s="3">
        <v>191400</v>
      </c>
      <c r="L2883" s="3">
        <v>21522400</v>
      </c>
      <c r="M2883" s="3">
        <v>3587066.6683676764</v>
      </c>
      <c r="N2883" s="3">
        <v>3587066.6683676764</v>
      </c>
      <c r="O2883" s="9"/>
    </row>
    <row r="2884" spans="1:15" x14ac:dyDescent="0.25">
      <c r="A2884" s="1">
        <v>825</v>
      </c>
      <c r="B2884" s="1" t="s">
        <v>69</v>
      </c>
      <c r="C2884" s="1" t="s">
        <v>3007</v>
      </c>
      <c r="D2884" s="1">
        <v>238675</v>
      </c>
      <c r="E2884" s="1">
        <v>529383</v>
      </c>
      <c r="F2884" s="1">
        <v>430032</v>
      </c>
      <c r="G2884" s="3">
        <v>426</v>
      </c>
      <c r="H2884" s="3">
        <v>15</v>
      </c>
      <c r="I2884" s="3">
        <v>6177000</v>
      </c>
      <c r="J2884" s="3">
        <v>1350000</v>
      </c>
      <c r="K2884" s="3">
        <v>239250</v>
      </c>
      <c r="L2884" s="3">
        <v>7766250</v>
      </c>
      <c r="M2884" s="3">
        <v>1294375.0006138007</v>
      </c>
      <c r="N2884" s="3">
        <v>1294375.0006138007</v>
      </c>
      <c r="O2884" s="9"/>
    </row>
    <row r="2885" spans="1:15" x14ac:dyDescent="0.25">
      <c r="A2885" s="1">
        <v>825</v>
      </c>
      <c r="B2885" s="1" t="s">
        <v>69</v>
      </c>
      <c r="C2885" s="1" t="s">
        <v>3008</v>
      </c>
      <c r="D2885" s="1">
        <v>238667</v>
      </c>
      <c r="E2885" s="1">
        <v>521783</v>
      </c>
      <c r="F2885" s="1">
        <v>12288</v>
      </c>
      <c r="G2885" s="3">
        <v>317</v>
      </c>
      <c r="H2885" s="3">
        <v>12</v>
      </c>
      <c r="I2885" s="3">
        <v>4596500</v>
      </c>
      <c r="J2885" s="3">
        <v>1350000</v>
      </c>
      <c r="K2885" s="3">
        <v>191400</v>
      </c>
      <c r="L2885" s="3">
        <v>6137900</v>
      </c>
      <c r="M2885" s="3">
        <v>1022983.3338184385</v>
      </c>
      <c r="N2885" s="3">
        <v>1022983.3338184385</v>
      </c>
      <c r="O2885" s="9"/>
    </row>
    <row r="2886" spans="1:15" x14ac:dyDescent="0.25">
      <c r="A2886" s="1">
        <v>825</v>
      </c>
      <c r="B2886" s="1" t="s">
        <v>69</v>
      </c>
      <c r="C2886" s="1" t="s">
        <v>3009</v>
      </c>
      <c r="D2886" s="1">
        <v>238680</v>
      </c>
      <c r="E2886" s="1">
        <v>548719</v>
      </c>
      <c r="F2886" s="1">
        <v>12312</v>
      </c>
      <c r="G2886" s="3">
        <v>526</v>
      </c>
      <c r="H2886" s="3">
        <v>0</v>
      </c>
      <c r="I2886" s="3">
        <v>7627000</v>
      </c>
      <c r="J2886" s="3">
        <v>1350000</v>
      </c>
      <c r="K2886" s="3">
        <v>0</v>
      </c>
      <c r="L2886" s="3">
        <v>8977000</v>
      </c>
      <c r="M2886" s="3">
        <v>1496166.6673761583</v>
      </c>
      <c r="N2886" s="3">
        <v>1496166.6673761583</v>
      </c>
      <c r="O2886" s="9"/>
    </row>
    <row r="2887" spans="1:15" x14ac:dyDescent="0.25">
      <c r="A2887" s="1">
        <v>825</v>
      </c>
      <c r="B2887" s="1" t="s">
        <v>69</v>
      </c>
      <c r="C2887" s="1" t="s">
        <v>3010</v>
      </c>
      <c r="D2887" s="1">
        <v>238687</v>
      </c>
      <c r="E2887" s="1">
        <v>521784</v>
      </c>
      <c r="F2887" s="1">
        <v>12316</v>
      </c>
      <c r="G2887" s="3">
        <v>657</v>
      </c>
      <c r="H2887" s="3">
        <v>29</v>
      </c>
      <c r="I2887" s="3">
        <v>9526500</v>
      </c>
      <c r="J2887" s="3">
        <v>1350000</v>
      </c>
      <c r="K2887" s="3">
        <v>462550</v>
      </c>
      <c r="L2887" s="3">
        <v>11339050</v>
      </c>
      <c r="M2887" s="3">
        <v>1889841.6675628414</v>
      </c>
      <c r="N2887" s="3">
        <v>1889841.6675628414</v>
      </c>
      <c r="O2887" s="9"/>
    </row>
    <row r="2888" spans="1:15" x14ac:dyDescent="0.25">
      <c r="A2888" s="1">
        <v>825</v>
      </c>
      <c r="B2888" s="1" t="s">
        <v>69</v>
      </c>
      <c r="C2888" s="1" t="s">
        <v>3011</v>
      </c>
      <c r="D2888" s="1">
        <v>238746</v>
      </c>
      <c r="E2888" s="1">
        <v>521785</v>
      </c>
      <c r="F2888" s="1">
        <v>12373</v>
      </c>
      <c r="G2888" s="3">
        <v>553</v>
      </c>
      <c r="H2888" s="3">
        <v>7</v>
      </c>
      <c r="I2888" s="3">
        <v>8018500</v>
      </c>
      <c r="J2888" s="3">
        <v>1350000</v>
      </c>
      <c r="K2888" s="3">
        <v>111650</v>
      </c>
      <c r="L2888" s="3">
        <v>9480150</v>
      </c>
      <c r="M2888" s="3">
        <v>1580025.0007492579</v>
      </c>
      <c r="N2888" s="3">
        <v>1580025.0007492579</v>
      </c>
      <c r="O2888" s="9"/>
    </row>
    <row r="2889" spans="1:15" x14ac:dyDescent="0.25">
      <c r="A2889" s="1">
        <v>825</v>
      </c>
      <c r="B2889" s="1" t="s">
        <v>69</v>
      </c>
      <c r="C2889" s="1" t="s">
        <v>3012</v>
      </c>
      <c r="D2889" s="1">
        <v>238664</v>
      </c>
      <c r="E2889" s="1">
        <v>521786</v>
      </c>
      <c r="F2889" s="1">
        <v>12284</v>
      </c>
      <c r="G2889" s="3">
        <v>590</v>
      </c>
      <c r="H2889" s="3">
        <v>1</v>
      </c>
      <c r="I2889" s="3">
        <v>8555000</v>
      </c>
      <c r="J2889" s="3">
        <v>1350000</v>
      </c>
      <c r="K2889" s="3">
        <v>15950</v>
      </c>
      <c r="L2889" s="3">
        <v>9920950</v>
      </c>
      <c r="M2889" s="3">
        <v>1653491.6674507628</v>
      </c>
      <c r="N2889" s="3">
        <v>1653491.6674507628</v>
      </c>
      <c r="O2889" s="9"/>
    </row>
    <row r="2890" spans="1:15" x14ac:dyDescent="0.25">
      <c r="A2890" s="1">
        <v>825</v>
      </c>
      <c r="B2890" s="1" t="s">
        <v>69</v>
      </c>
      <c r="C2890" s="1" t="s">
        <v>3013</v>
      </c>
      <c r="D2890" s="1">
        <v>238708</v>
      </c>
      <c r="E2890" s="1">
        <v>521787</v>
      </c>
      <c r="F2890" s="1">
        <v>12337</v>
      </c>
      <c r="G2890" s="3">
        <v>893</v>
      </c>
      <c r="H2890" s="3">
        <v>1</v>
      </c>
      <c r="I2890" s="3">
        <v>12948500</v>
      </c>
      <c r="J2890" s="3">
        <v>1350000</v>
      </c>
      <c r="K2890" s="3">
        <v>15950</v>
      </c>
      <c r="L2890" s="3">
        <v>14314450</v>
      </c>
      <c r="M2890" s="3">
        <v>2385741.6677980004</v>
      </c>
      <c r="N2890" s="3">
        <v>2385741.6677980004</v>
      </c>
      <c r="O2890" s="9"/>
    </row>
    <row r="2891" spans="1:15" x14ac:dyDescent="0.25">
      <c r="A2891" s="1">
        <v>825</v>
      </c>
      <c r="B2891" s="1" t="s">
        <v>69</v>
      </c>
      <c r="C2891" s="1" t="s">
        <v>3014</v>
      </c>
      <c r="D2891" s="1">
        <v>238747</v>
      </c>
      <c r="E2891" s="1">
        <v>529384</v>
      </c>
      <c r="F2891" s="1">
        <v>12376</v>
      </c>
      <c r="G2891" s="3">
        <v>462</v>
      </c>
      <c r="H2891" s="3">
        <v>0</v>
      </c>
      <c r="I2891" s="3">
        <v>6699000</v>
      </c>
      <c r="J2891" s="3">
        <v>1350000</v>
      </c>
      <c r="K2891" s="3">
        <v>0</v>
      </c>
      <c r="L2891" s="3">
        <v>8049000</v>
      </c>
      <c r="M2891" s="3">
        <v>1341500.0006361478</v>
      </c>
      <c r="N2891" s="3">
        <v>1341500.0006361478</v>
      </c>
      <c r="O2891" s="9"/>
    </row>
    <row r="2892" spans="1:15" x14ac:dyDescent="0.25">
      <c r="A2892" s="1">
        <v>825</v>
      </c>
      <c r="B2892" s="1" t="s">
        <v>69</v>
      </c>
      <c r="C2892" s="1" t="s">
        <v>3015</v>
      </c>
      <c r="D2892" s="1">
        <v>238737</v>
      </c>
      <c r="E2892" s="1">
        <v>521788</v>
      </c>
      <c r="F2892" s="1">
        <v>12364</v>
      </c>
      <c r="G2892" s="3">
        <v>1180</v>
      </c>
      <c r="H2892" s="3">
        <v>4</v>
      </c>
      <c r="I2892" s="3">
        <v>17110000</v>
      </c>
      <c r="J2892" s="3">
        <v>1350000</v>
      </c>
      <c r="K2892" s="3">
        <v>63800</v>
      </c>
      <c r="L2892" s="3">
        <v>18523800</v>
      </c>
      <c r="M2892" s="3">
        <v>3087300.0014640172</v>
      </c>
      <c r="N2892" s="3">
        <v>3087300.0014640172</v>
      </c>
      <c r="O2892" s="9"/>
    </row>
    <row r="2893" spans="1:15" x14ac:dyDescent="0.25">
      <c r="A2893" s="1">
        <v>825</v>
      </c>
      <c r="B2893" s="1" t="s">
        <v>69</v>
      </c>
      <c r="C2893" s="1" t="s">
        <v>3016</v>
      </c>
      <c r="D2893" s="1">
        <v>238689</v>
      </c>
      <c r="E2893" s="1">
        <v>529385</v>
      </c>
      <c r="F2893" s="1">
        <v>430008</v>
      </c>
      <c r="G2893" s="3">
        <v>542</v>
      </c>
      <c r="H2893" s="3">
        <v>7</v>
      </c>
      <c r="I2893" s="3">
        <v>7859000</v>
      </c>
      <c r="J2893" s="3">
        <v>1350000</v>
      </c>
      <c r="K2893" s="3">
        <v>111650</v>
      </c>
      <c r="L2893" s="3">
        <v>9320650</v>
      </c>
      <c r="M2893" s="3">
        <v>1553441.6674033185</v>
      </c>
      <c r="N2893" s="3">
        <v>1553441.6674033185</v>
      </c>
      <c r="O2893" s="9"/>
    </row>
    <row r="2894" spans="1:15" x14ac:dyDescent="0.25">
      <c r="A2894" s="1">
        <v>825</v>
      </c>
      <c r="B2894" s="1" t="s">
        <v>69</v>
      </c>
      <c r="C2894" s="1" t="s">
        <v>3017</v>
      </c>
      <c r="D2894" s="1">
        <v>238690</v>
      </c>
      <c r="E2894" s="1">
        <v>521789</v>
      </c>
      <c r="F2894" s="1">
        <v>12325</v>
      </c>
      <c r="G2894" s="3">
        <v>706</v>
      </c>
      <c r="H2894" s="3">
        <v>6</v>
      </c>
      <c r="I2894" s="3">
        <v>10237000</v>
      </c>
      <c r="J2894" s="3">
        <v>1350000</v>
      </c>
      <c r="K2894" s="3">
        <v>95700</v>
      </c>
      <c r="L2894" s="3">
        <v>11682700</v>
      </c>
      <c r="M2894" s="3">
        <v>1947116.6675900016</v>
      </c>
      <c r="N2894" s="3">
        <v>1947116.6675900016</v>
      </c>
      <c r="O2894" s="9"/>
    </row>
    <row r="2895" spans="1:15" x14ac:dyDescent="0.25">
      <c r="A2895" s="1">
        <v>825</v>
      </c>
      <c r="B2895" s="1" t="s">
        <v>69</v>
      </c>
      <c r="C2895" s="1" t="s">
        <v>3018</v>
      </c>
      <c r="D2895" s="1">
        <v>238729</v>
      </c>
      <c r="E2895" s="1">
        <v>521790</v>
      </c>
      <c r="F2895" s="1">
        <v>12360</v>
      </c>
      <c r="G2895" s="3">
        <v>504</v>
      </c>
      <c r="H2895" s="3">
        <v>3</v>
      </c>
      <c r="I2895" s="3">
        <v>7308000</v>
      </c>
      <c r="J2895" s="3">
        <v>1350000</v>
      </c>
      <c r="K2895" s="3">
        <v>47850</v>
      </c>
      <c r="L2895" s="3">
        <v>8705850</v>
      </c>
      <c r="M2895" s="3">
        <v>1450975.0006880614</v>
      </c>
      <c r="N2895" s="3">
        <v>1450975.0006880614</v>
      </c>
      <c r="O2895" s="9"/>
    </row>
    <row r="2896" spans="1:15" x14ac:dyDescent="0.25">
      <c r="A2896" s="1">
        <v>825</v>
      </c>
      <c r="B2896" s="1" t="s">
        <v>69</v>
      </c>
      <c r="C2896" s="1" t="s">
        <v>3019</v>
      </c>
      <c r="D2896" s="1">
        <v>238764</v>
      </c>
      <c r="E2896" s="1">
        <v>521791</v>
      </c>
      <c r="F2896" s="1">
        <v>12383</v>
      </c>
      <c r="G2896" s="3">
        <v>730</v>
      </c>
      <c r="H2896" s="3">
        <v>11</v>
      </c>
      <c r="I2896" s="3">
        <v>10585000</v>
      </c>
      <c r="J2896" s="3">
        <v>1350000</v>
      </c>
      <c r="K2896" s="3">
        <v>175450</v>
      </c>
      <c r="L2896" s="3">
        <v>12110450</v>
      </c>
      <c r="M2896" s="3">
        <v>2018408.3342904754</v>
      </c>
      <c r="N2896" s="3">
        <v>2018408.3342904754</v>
      </c>
      <c r="O2896" s="9"/>
    </row>
    <row r="2897" spans="1:15" x14ac:dyDescent="0.25">
      <c r="A2897" s="1">
        <v>825</v>
      </c>
      <c r="B2897" s="1" t="s">
        <v>69</v>
      </c>
      <c r="C2897" s="1" t="s">
        <v>3020</v>
      </c>
      <c r="D2897" s="1">
        <v>238757</v>
      </c>
      <c r="E2897" s="1">
        <v>545855</v>
      </c>
      <c r="F2897" s="1">
        <v>12389</v>
      </c>
      <c r="G2897" s="3">
        <v>393</v>
      </c>
      <c r="H2897" s="3">
        <v>10</v>
      </c>
      <c r="I2897" s="3">
        <v>5698500</v>
      </c>
      <c r="J2897" s="3">
        <v>1350000</v>
      </c>
      <c r="K2897" s="3">
        <v>159500</v>
      </c>
      <c r="L2897" s="3">
        <v>7208000</v>
      </c>
      <c r="M2897" s="3">
        <v>1201333.3339030133</v>
      </c>
      <c r="N2897" s="3">
        <v>1201333.3339030133</v>
      </c>
      <c r="O2897" s="9"/>
    </row>
    <row r="2898" spans="1:15" x14ac:dyDescent="0.25">
      <c r="A2898" s="1">
        <v>825</v>
      </c>
      <c r="B2898" s="1" t="s">
        <v>69</v>
      </c>
      <c r="C2898" s="1" t="s">
        <v>3021</v>
      </c>
      <c r="D2898" s="1">
        <v>238701</v>
      </c>
      <c r="E2898" s="1">
        <v>521792</v>
      </c>
      <c r="F2898" s="1">
        <v>12299</v>
      </c>
      <c r="G2898" s="3">
        <v>735</v>
      </c>
      <c r="H2898" s="3">
        <v>0</v>
      </c>
      <c r="I2898" s="3">
        <v>10657500</v>
      </c>
      <c r="J2898" s="3">
        <v>1350000</v>
      </c>
      <c r="K2898" s="3">
        <v>0</v>
      </c>
      <c r="L2898" s="3">
        <v>12007500</v>
      </c>
      <c r="M2898" s="3">
        <v>2001250.0009490054</v>
      </c>
      <c r="N2898" s="3">
        <v>2001250.0009490054</v>
      </c>
      <c r="O2898" s="9"/>
    </row>
    <row r="2899" spans="1:15" x14ac:dyDescent="0.25">
      <c r="A2899" s="1">
        <v>825</v>
      </c>
      <c r="B2899" s="1" t="s">
        <v>69</v>
      </c>
      <c r="C2899" s="1" t="s">
        <v>3022</v>
      </c>
      <c r="D2899" s="1">
        <v>238716</v>
      </c>
      <c r="E2899" s="1">
        <v>521793</v>
      </c>
      <c r="F2899" s="1">
        <v>12343</v>
      </c>
      <c r="G2899" s="3">
        <v>530</v>
      </c>
      <c r="H2899" s="3">
        <v>7</v>
      </c>
      <c r="I2899" s="3">
        <v>7685000</v>
      </c>
      <c r="J2899" s="3">
        <v>1350000</v>
      </c>
      <c r="K2899" s="3">
        <v>111650</v>
      </c>
      <c r="L2899" s="3">
        <v>9146650</v>
      </c>
      <c r="M2899" s="3">
        <v>1524441.6673895665</v>
      </c>
      <c r="N2899" s="3">
        <v>1524441.6673895665</v>
      </c>
      <c r="O2899" s="9"/>
    </row>
    <row r="2900" spans="1:15" x14ac:dyDescent="0.25">
      <c r="A2900" s="1">
        <v>825</v>
      </c>
      <c r="B2900" s="1" t="s">
        <v>69</v>
      </c>
      <c r="C2900" s="1" t="s">
        <v>3023</v>
      </c>
      <c r="D2900" s="1">
        <v>238704</v>
      </c>
      <c r="E2900" s="1">
        <v>521794</v>
      </c>
      <c r="F2900" s="1">
        <v>12340</v>
      </c>
      <c r="G2900" s="3">
        <v>888</v>
      </c>
      <c r="H2900" s="3">
        <v>29</v>
      </c>
      <c r="I2900" s="3">
        <v>12876000</v>
      </c>
      <c r="J2900" s="3">
        <v>1350000</v>
      </c>
      <c r="K2900" s="3">
        <v>462550</v>
      </c>
      <c r="L2900" s="3">
        <v>14688550</v>
      </c>
      <c r="M2900" s="3">
        <v>2448091.6678275671</v>
      </c>
      <c r="N2900" s="3">
        <v>2448091.6678275671</v>
      </c>
      <c r="O2900" s="9"/>
    </row>
    <row r="2901" spans="1:15" x14ac:dyDescent="0.25">
      <c r="A2901" s="1">
        <v>825</v>
      </c>
      <c r="B2901" s="1" t="s">
        <v>69</v>
      </c>
      <c r="C2901" s="1" t="s">
        <v>3024</v>
      </c>
      <c r="D2901" s="1">
        <v>238702</v>
      </c>
      <c r="E2901" s="1">
        <v>521796</v>
      </c>
      <c r="F2901" s="1">
        <v>430039</v>
      </c>
      <c r="G2901" s="3">
        <v>587</v>
      </c>
      <c r="H2901" s="3">
        <v>4</v>
      </c>
      <c r="I2901" s="3">
        <v>8511500</v>
      </c>
      <c r="J2901" s="3">
        <v>1350000</v>
      </c>
      <c r="K2901" s="3">
        <v>63800</v>
      </c>
      <c r="L2901" s="3">
        <v>9925300</v>
      </c>
      <c r="M2901" s="3">
        <v>1654216.6674511067</v>
      </c>
      <c r="N2901" s="3">
        <v>1654216.6674511067</v>
      </c>
      <c r="O2901" s="9"/>
    </row>
    <row r="2902" spans="1:15" x14ac:dyDescent="0.25">
      <c r="A2902" s="1">
        <v>825</v>
      </c>
      <c r="B2902" s="1" t="s">
        <v>69</v>
      </c>
      <c r="C2902" s="1" t="s">
        <v>3025</v>
      </c>
      <c r="D2902" s="1">
        <v>238709</v>
      </c>
      <c r="E2902" s="1">
        <v>45755</v>
      </c>
      <c r="F2902" s="1">
        <v>12334</v>
      </c>
      <c r="G2902" s="3">
        <v>1082</v>
      </c>
      <c r="H2902" s="3">
        <v>28</v>
      </c>
      <c r="I2902" s="3">
        <v>15689000</v>
      </c>
      <c r="J2902" s="3">
        <v>1350000</v>
      </c>
      <c r="K2902" s="3">
        <v>446600</v>
      </c>
      <c r="L2902" s="3">
        <v>17485600</v>
      </c>
      <c r="M2902" s="3">
        <v>2914266.6680486305</v>
      </c>
      <c r="N2902" s="3">
        <v>2914266.6680486305</v>
      </c>
      <c r="O2902" s="9"/>
    </row>
    <row r="2903" spans="1:15" x14ac:dyDescent="0.25">
      <c r="A2903" s="1">
        <v>825</v>
      </c>
      <c r="B2903" s="1" t="s">
        <v>69</v>
      </c>
      <c r="C2903" s="1" t="s">
        <v>3026</v>
      </c>
      <c r="D2903" s="1">
        <v>238766</v>
      </c>
      <c r="E2903" s="1">
        <v>521798</v>
      </c>
      <c r="F2903" s="1">
        <v>12386</v>
      </c>
      <c r="G2903" s="3">
        <v>896</v>
      </c>
      <c r="H2903" s="3">
        <v>11</v>
      </c>
      <c r="I2903" s="3">
        <v>12992000</v>
      </c>
      <c r="J2903" s="3">
        <v>1350000</v>
      </c>
      <c r="K2903" s="3">
        <v>175450</v>
      </c>
      <c r="L2903" s="3">
        <v>14517450</v>
      </c>
      <c r="M2903" s="3">
        <v>2419575.0011473778</v>
      </c>
      <c r="N2903" s="3">
        <v>2419575.0011473778</v>
      </c>
      <c r="O2903" s="9"/>
    </row>
    <row r="2904" spans="1:15" x14ac:dyDescent="0.25">
      <c r="A2904" s="1">
        <v>825</v>
      </c>
      <c r="B2904" s="1" t="s">
        <v>69</v>
      </c>
      <c r="C2904" s="1" t="s">
        <v>3027</v>
      </c>
      <c r="D2904" s="1">
        <v>238676</v>
      </c>
      <c r="E2904" s="1">
        <v>521800</v>
      </c>
      <c r="F2904" s="1">
        <v>12354</v>
      </c>
      <c r="G2904" s="3">
        <v>322</v>
      </c>
      <c r="H2904" s="3">
        <v>8</v>
      </c>
      <c r="I2904" s="3">
        <v>4669000</v>
      </c>
      <c r="J2904" s="3">
        <v>1350000</v>
      </c>
      <c r="K2904" s="3">
        <v>127600</v>
      </c>
      <c r="L2904" s="3">
        <v>6146600</v>
      </c>
      <c r="M2904" s="3">
        <v>1024433.333819126</v>
      </c>
      <c r="N2904" s="3">
        <v>1024433.333819126</v>
      </c>
      <c r="O2904" s="9"/>
    </row>
    <row r="2905" spans="1:15" x14ac:dyDescent="0.25">
      <c r="A2905" s="1">
        <v>825</v>
      </c>
      <c r="B2905" s="1" t="s">
        <v>69</v>
      </c>
      <c r="C2905" s="1" t="s">
        <v>3028</v>
      </c>
      <c r="D2905" s="1">
        <v>238723</v>
      </c>
      <c r="E2905" s="1">
        <v>521799</v>
      </c>
      <c r="F2905" s="1">
        <v>12350</v>
      </c>
      <c r="G2905" s="3">
        <v>636</v>
      </c>
      <c r="H2905" s="3">
        <v>15</v>
      </c>
      <c r="I2905" s="3">
        <v>9222000</v>
      </c>
      <c r="J2905" s="3">
        <v>1350000</v>
      </c>
      <c r="K2905" s="3">
        <v>239250</v>
      </c>
      <c r="L2905" s="3">
        <v>10811250</v>
      </c>
      <c r="M2905" s="3">
        <v>1801875.0008544605</v>
      </c>
      <c r="N2905" s="3">
        <v>1801875.0008544605</v>
      </c>
      <c r="O2905" s="9"/>
    </row>
    <row r="2906" spans="1:15" x14ac:dyDescent="0.25">
      <c r="A2906" s="1">
        <v>825</v>
      </c>
      <c r="B2906" s="1" t="s">
        <v>69</v>
      </c>
      <c r="C2906" s="1" t="s">
        <v>3029</v>
      </c>
      <c r="D2906" s="1">
        <v>238684</v>
      </c>
      <c r="E2906" s="1">
        <v>521801</v>
      </c>
      <c r="F2906" s="1">
        <v>430047</v>
      </c>
      <c r="G2906" s="3">
        <v>491</v>
      </c>
      <c r="H2906" s="3">
        <v>10</v>
      </c>
      <c r="I2906" s="3">
        <v>7119500</v>
      </c>
      <c r="J2906" s="3">
        <v>1350000</v>
      </c>
      <c r="K2906" s="3">
        <v>159500</v>
      </c>
      <c r="L2906" s="3">
        <v>8629000</v>
      </c>
      <c r="M2906" s="3">
        <v>1438166.6673486542</v>
      </c>
      <c r="N2906" s="3">
        <v>1438166.6673486542</v>
      </c>
      <c r="O2906" s="9"/>
    </row>
    <row r="2907" spans="1:15" x14ac:dyDescent="0.25">
      <c r="A2907" s="1">
        <v>825</v>
      </c>
      <c r="B2907" s="1" t="s">
        <v>69</v>
      </c>
      <c r="C2907" s="1" t="s">
        <v>3030</v>
      </c>
      <c r="D2907" s="1">
        <v>238710</v>
      </c>
      <c r="E2907" s="1">
        <v>521802</v>
      </c>
      <c r="F2907" s="1">
        <v>12336</v>
      </c>
      <c r="G2907" s="3">
        <v>1180</v>
      </c>
      <c r="H2907" s="3">
        <v>1</v>
      </c>
      <c r="I2907" s="3">
        <v>17110000</v>
      </c>
      <c r="J2907" s="3">
        <v>1350000</v>
      </c>
      <c r="K2907" s="3">
        <v>15950</v>
      </c>
      <c r="L2907" s="3">
        <v>18475950</v>
      </c>
      <c r="M2907" s="3">
        <v>3079325.0014602351</v>
      </c>
      <c r="N2907" s="3">
        <v>3079325.0014602351</v>
      </c>
      <c r="O2907" s="9"/>
    </row>
    <row r="2908" spans="1:15" x14ac:dyDescent="0.25">
      <c r="A2908" s="1">
        <v>825</v>
      </c>
      <c r="B2908" s="1" t="s">
        <v>69</v>
      </c>
      <c r="C2908" s="1" t="s">
        <v>3031</v>
      </c>
      <c r="D2908" s="1">
        <v>238711</v>
      </c>
      <c r="E2908" s="1">
        <v>521803</v>
      </c>
      <c r="F2908" s="1">
        <v>12335</v>
      </c>
      <c r="G2908" s="3">
        <v>803</v>
      </c>
      <c r="H2908" s="3">
        <v>0</v>
      </c>
      <c r="I2908" s="3">
        <v>11643500</v>
      </c>
      <c r="J2908" s="3">
        <v>1350000</v>
      </c>
      <c r="K2908" s="3">
        <v>0</v>
      </c>
      <c r="L2908" s="3">
        <v>12993500</v>
      </c>
      <c r="M2908" s="3">
        <v>2165583.3343602666</v>
      </c>
      <c r="N2908" s="3">
        <v>2165583.3343602666</v>
      </c>
      <c r="O2908" s="9"/>
    </row>
    <row r="2909" spans="1:15" x14ac:dyDescent="0.25">
      <c r="A2909" s="1">
        <v>825</v>
      </c>
      <c r="B2909" s="1" t="s">
        <v>69</v>
      </c>
      <c r="C2909" s="1" t="s">
        <v>3032</v>
      </c>
      <c r="D2909" s="1">
        <v>238719</v>
      </c>
      <c r="E2909" s="1">
        <v>521804</v>
      </c>
      <c r="F2909" s="1">
        <v>12345</v>
      </c>
      <c r="G2909" s="3">
        <v>904</v>
      </c>
      <c r="H2909" s="3">
        <v>30</v>
      </c>
      <c r="I2909" s="3">
        <v>13108000</v>
      </c>
      <c r="J2909" s="3">
        <v>1350000</v>
      </c>
      <c r="K2909" s="3">
        <v>478500</v>
      </c>
      <c r="L2909" s="3">
        <v>14936500</v>
      </c>
      <c r="M2909" s="3">
        <v>2489416.6678471635</v>
      </c>
      <c r="N2909" s="3">
        <v>2489416.6678471635</v>
      </c>
      <c r="O2909" s="9"/>
    </row>
    <row r="2910" spans="1:15" x14ac:dyDescent="0.25">
      <c r="A2910" s="1">
        <v>825</v>
      </c>
      <c r="B2910" s="1" t="s">
        <v>69</v>
      </c>
      <c r="C2910" s="1" t="s">
        <v>3033</v>
      </c>
      <c r="D2910" s="1">
        <v>238705</v>
      </c>
      <c r="E2910" s="1">
        <v>521805</v>
      </c>
      <c r="F2910" s="1">
        <v>12330</v>
      </c>
      <c r="G2910" s="3">
        <v>1126</v>
      </c>
      <c r="H2910" s="3">
        <v>16</v>
      </c>
      <c r="I2910" s="3">
        <v>16327000</v>
      </c>
      <c r="J2910" s="3">
        <v>1350000</v>
      </c>
      <c r="K2910" s="3">
        <v>255200</v>
      </c>
      <c r="L2910" s="3">
        <v>17932200</v>
      </c>
      <c r="M2910" s="3">
        <v>2988700.0014172602</v>
      </c>
      <c r="N2910" s="3">
        <v>2988700.0014172602</v>
      </c>
      <c r="O2910" s="9"/>
    </row>
    <row r="2911" spans="1:15" x14ac:dyDescent="0.25">
      <c r="A2911" s="1">
        <v>825</v>
      </c>
      <c r="B2911" s="1" t="s">
        <v>69</v>
      </c>
      <c r="C2911" s="1" t="s">
        <v>3034</v>
      </c>
      <c r="D2911" s="1">
        <v>238686</v>
      </c>
      <c r="E2911" s="1">
        <v>521806</v>
      </c>
      <c r="F2911" s="1">
        <v>12311</v>
      </c>
      <c r="G2911" s="3">
        <v>782</v>
      </c>
      <c r="H2911" s="3">
        <v>5</v>
      </c>
      <c r="I2911" s="3">
        <v>11339000</v>
      </c>
      <c r="J2911" s="3">
        <v>1350000</v>
      </c>
      <c r="K2911" s="3">
        <v>79750</v>
      </c>
      <c r="L2911" s="3">
        <v>12768750</v>
      </c>
      <c r="M2911" s="3">
        <v>2128125.0010091704</v>
      </c>
      <c r="N2911" s="3">
        <v>2128125.0010091704</v>
      </c>
      <c r="O2911" s="9"/>
    </row>
    <row r="2912" spans="1:15" x14ac:dyDescent="0.25">
      <c r="A2912" s="1">
        <v>825</v>
      </c>
      <c r="B2912" s="1" t="s">
        <v>69</v>
      </c>
      <c r="C2912" s="1" t="s">
        <v>3035</v>
      </c>
      <c r="D2912" s="1">
        <v>238769</v>
      </c>
      <c r="E2912" s="1">
        <v>529386</v>
      </c>
      <c r="F2912" s="1">
        <v>12320</v>
      </c>
      <c r="G2912" s="3">
        <v>431</v>
      </c>
      <c r="H2912" s="3">
        <v>4</v>
      </c>
      <c r="I2912" s="3">
        <v>6249500</v>
      </c>
      <c r="J2912" s="3">
        <v>1350000</v>
      </c>
      <c r="K2912" s="3">
        <v>63800</v>
      </c>
      <c r="L2912" s="3">
        <v>7663300</v>
      </c>
      <c r="M2912" s="3">
        <v>1277216.6672723307</v>
      </c>
      <c r="N2912" s="3">
        <v>1277216.6672723307</v>
      </c>
      <c r="O2912" s="9"/>
    </row>
    <row r="2913" spans="1:15" x14ac:dyDescent="0.25">
      <c r="A2913" s="1">
        <v>825</v>
      </c>
      <c r="B2913" s="1" t="s">
        <v>69</v>
      </c>
      <c r="C2913" s="1" t="s">
        <v>3036</v>
      </c>
      <c r="D2913" s="1">
        <v>238668</v>
      </c>
      <c r="E2913" s="1">
        <v>521807</v>
      </c>
      <c r="F2913" s="1">
        <v>12289</v>
      </c>
      <c r="G2913" s="3">
        <v>604</v>
      </c>
      <c r="H2913" s="3">
        <v>15</v>
      </c>
      <c r="I2913" s="3">
        <v>8758000</v>
      </c>
      <c r="J2913" s="3">
        <v>1350000</v>
      </c>
      <c r="K2913" s="3">
        <v>239250</v>
      </c>
      <c r="L2913" s="3">
        <v>10347250</v>
      </c>
      <c r="M2913" s="3">
        <v>1724541.6674844553</v>
      </c>
      <c r="N2913" s="3">
        <v>1724541.6674844553</v>
      </c>
      <c r="O2913" s="9"/>
    </row>
    <row r="2914" spans="1:15" x14ac:dyDescent="0.25">
      <c r="A2914" s="1">
        <v>825</v>
      </c>
      <c r="B2914" s="1" t="s">
        <v>69</v>
      </c>
      <c r="C2914" s="1" t="s">
        <v>3037</v>
      </c>
      <c r="D2914" s="1">
        <v>238715</v>
      </c>
      <c r="E2914" s="1">
        <v>521808</v>
      </c>
      <c r="F2914" s="1">
        <v>430009</v>
      </c>
      <c r="G2914" s="3">
        <v>494</v>
      </c>
      <c r="H2914" s="3">
        <v>10</v>
      </c>
      <c r="I2914" s="3">
        <v>7163000</v>
      </c>
      <c r="J2914" s="3">
        <v>1350000</v>
      </c>
      <c r="K2914" s="3">
        <v>159500</v>
      </c>
      <c r="L2914" s="3">
        <v>8672500</v>
      </c>
      <c r="M2914" s="3">
        <v>1445416.6673520922</v>
      </c>
      <c r="N2914" s="3">
        <v>1445416.6673520922</v>
      </c>
      <c r="O2914" s="9"/>
    </row>
    <row r="2915" spans="1:15" x14ac:dyDescent="0.25">
      <c r="A2915" s="1">
        <v>825</v>
      </c>
      <c r="B2915" s="1" t="s">
        <v>69</v>
      </c>
      <c r="C2915" s="1" t="s">
        <v>3038</v>
      </c>
      <c r="D2915" s="1">
        <v>238691</v>
      </c>
      <c r="E2915" s="1">
        <v>529387</v>
      </c>
      <c r="F2915" s="1">
        <v>12324</v>
      </c>
      <c r="G2915" s="3">
        <v>889</v>
      </c>
      <c r="H2915" s="3">
        <v>17</v>
      </c>
      <c r="I2915" s="3">
        <v>12890500</v>
      </c>
      <c r="J2915" s="3">
        <v>1350000</v>
      </c>
      <c r="K2915" s="3">
        <v>271150</v>
      </c>
      <c r="L2915" s="3">
        <v>14511650</v>
      </c>
      <c r="M2915" s="3">
        <v>2418608.3344802526</v>
      </c>
      <c r="N2915" s="3">
        <v>2418608.3344802526</v>
      </c>
      <c r="O2915" s="9"/>
    </row>
    <row r="2916" spans="1:15" x14ac:dyDescent="0.25">
      <c r="A2916" s="1">
        <v>825</v>
      </c>
      <c r="B2916" s="1" t="s">
        <v>69</v>
      </c>
      <c r="C2916" s="1" t="s">
        <v>3039</v>
      </c>
      <c r="D2916" s="1">
        <v>238753</v>
      </c>
      <c r="E2916" s="1">
        <v>521809</v>
      </c>
      <c r="F2916" s="1">
        <v>12378</v>
      </c>
      <c r="G2916" s="3">
        <v>422</v>
      </c>
      <c r="H2916" s="3">
        <v>1</v>
      </c>
      <c r="I2916" s="3">
        <v>6119000</v>
      </c>
      <c r="J2916" s="3">
        <v>1350000</v>
      </c>
      <c r="K2916" s="3">
        <v>15950</v>
      </c>
      <c r="L2916" s="3">
        <v>7484950</v>
      </c>
      <c r="M2916" s="3">
        <v>1247491.6672582352</v>
      </c>
      <c r="N2916" s="3">
        <v>1247491.6672582352</v>
      </c>
      <c r="O2916" s="9"/>
    </row>
    <row r="2917" spans="1:15" x14ac:dyDescent="0.25">
      <c r="A2917" s="1">
        <v>825</v>
      </c>
      <c r="B2917" s="1" t="s">
        <v>69</v>
      </c>
      <c r="C2917" s="1" t="s">
        <v>3040</v>
      </c>
      <c r="D2917" s="1">
        <v>238732</v>
      </c>
      <c r="E2917" s="1">
        <v>521810</v>
      </c>
      <c r="F2917" s="1">
        <v>430034</v>
      </c>
      <c r="G2917" s="3">
        <v>648</v>
      </c>
      <c r="H2917" s="3">
        <v>23</v>
      </c>
      <c r="I2917" s="3">
        <v>9396000</v>
      </c>
      <c r="J2917" s="3">
        <v>1350000</v>
      </c>
      <c r="K2917" s="3">
        <v>366850</v>
      </c>
      <c r="L2917" s="3">
        <v>11112850</v>
      </c>
      <c r="M2917" s="3">
        <v>1852141.667544964</v>
      </c>
      <c r="N2917" s="3">
        <v>1852141.667544964</v>
      </c>
      <c r="O2917" s="9"/>
    </row>
    <row r="2918" spans="1:15" x14ac:dyDescent="0.25">
      <c r="A2918" s="1">
        <v>825</v>
      </c>
      <c r="B2918" s="1" t="s">
        <v>69</v>
      </c>
      <c r="C2918" s="1" t="s">
        <v>3041</v>
      </c>
      <c r="D2918" s="1">
        <v>238730</v>
      </c>
      <c r="E2918" s="1">
        <v>545949</v>
      </c>
      <c r="F2918" s="1">
        <v>12361</v>
      </c>
      <c r="G2918" s="3">
        <v>522</v>
      </c>
      <c r="H2918" s="3">
        <v>0</v>
      </c>
      <c r="I2918" s="3">
        <v>7569000</v>
      </c>
      <c r="J2918" s="3">
        <v>1350000</v>
      </c>
      <c r="K2918" s="3">
        <v>0</v>
      </c>
      <c r="L2918" s="3">
        <v>8919000</v>
      </c>
      <c r="M2918" s="3">
        <v>1486500.0007049076</v>
      </c>
      <c r="N2918" s="3">
        <v>1486500.0007049076</v>
      </c>
      <c r="O2918" s="9"/>
    </row>
    <row r="2919" spans="1:15" x14ac:dyDescent="0.25">
      <c r="A2919" s="1">
        <v>825</v>
      </c>
      <c r="B2919" s="1" t="s">
        <v>69</v>
      </c>
      <c r="C2919" s="1" t="s">
        <v>3042</v>
      </c>
      <c r="D2919" s="1">
        <v>238725</v>
      </c>
      <c r="E2919" s="1">
        <v>521811</v>
      </c>
      <c r="F2919" s="1">
        <v>12353</v>
      </c>
      <c r="G2919" s="3">
        <v>527</v>
      </c>
      <c r="H2919" s="3">
        <v>1</v>
      </c>
      <c r="I2919" s="3">
        <v>7641500</v>
      </c>
      <c r="J2919" s="3">
        <v>1350000</v>
      </c>
      <c r="K2919" s="3">
        <v>15950</v>
      </c>
      <c r="L2919" s="3">
        <v>9007450</v>
      </c>
      <c r="M2919" s="3">
        <v>1501241.6673785648</v>
      </c>
      <c r="N2919" s="3">
        <v>1501241.6673785648</v>
      </c>
      <c r="O2919" s="9"/>
    </row>
    <row r="2920" spans="1:15" x14ac:dyDescent="0.25">
      <c r="A2920" s="1">
        <v>825</v>
      </c>
      <c r="B2920" s="1" t="s">
        <v>69</v>
      </c>
      <c r="C2920" s="1" t="s">
        <v>3043</v>
      </c>
      <c r="D2920" s="1">
        <v>238726</v>
      </c>
      <c r="E2920" s="1">
        <v>521812</v>
      </c>
      <c r="F2920" s="1">
        <v>12356</v>
      </c>
      <c r="G2920" s="3">
        <v>718</v>
      </c>
      <c r="H2920" s="3">
        <v>9</v>
      </c>
      <c r="I2920" s="3">
        <v>10411000</v>
      </c>
      <c r="J2920" s="3">
        <v>1350000</v>
      </c>
      <c r="K2920" s="3">
        <v>143550</v>
      </c>
      <c r="L2920" s="3">
        <v>11904550</v>
      </c>
      <c r="M2920" s="3">
        <v>1984091.6676075354</v>
      </c>
      <c r="N2920" s="3">
        <v>1984091.6676075354</v>
      </c>
      <c r="O2920" s="9"/>
    </row>
    <row r="2921" spans="1:15" x14ac:dyDescent="0.25">
      <c r="A2921" s="1">
        <v>825</v>
      </c>
      <c r="B2921" s="1" t="s">
        <v>69</v>
      </c>
      <c r="C2921" s="1" t="s">
        <v>3044</v>
      </c>
      <c r="D2921" s="1">
        <v>238740</v>
      </c>
      <c r="E2921" s="1">
        <v>548598</v>
      </c>
      <c r="F2921" s="1">
        <v>12367</v>
      </c>
      <c r="G2921" s="3">
        <v>475</v>
      </c>
      <c r="H2921" s="3">
        <v>1</v>
      </c>
      <c r="I2921" s="3">
        <v>6887500</v>
      </c>
      <c r="J2921" s="3">
        <v>1350000</v>
      </c>
      <c r="K2921" s="3">
        <v>15950</v>
      </c>
      <c r="L2921" s="3">
        <v>8253450</v>
      </c>
      <c r="M2921" s="3">
        <v>1375575.0006523062</v>
      </c>
      <c r="N2921" s="3">
        <v>1375575.0006523062</v>
      </c>
      <c r="O2921" s="9"/>
    </row>
    <row r="2922" spans="1:15" x14ac:dyDescent="0.25">
      <c r="A2922" s="1">
        <v>825</v>
      </c>
      <c r="B2922" s="1" t="s">
        <v>69</v>
      </c>
      <c r="C2922" s="1" t="s">
        <v>3045</v>
      </c>
      <c r="D2922" s="1">
        <v>238758</v>
      </c>
      <c r="E2922" s="1">
        <v>529388</v>
      </c>
      <c r="F2922" s="1">
        <v>430031</v>
      </c>
      <c r="G2922" s="3">
        <v>510</v>
      </c>
      <c r="H2922" s="3">
        <v>1</v>
      </c>
      <c r="I2922" s="3">
        <v>7395000</v>
      </c>
      <c r="J2922" s="3">
        <v>1350000</v>
      </c>
      <c r="K2922" s="3">
        <v>15950</v>
      </c>
      <c r="L2922" s="3">
        <v>8760950</v>
      </c>
      <c r="M2922" s="3">
        <v>1460158.3340257497</v>
      </c>
      <c r="N2922" s="3">
        <v>1460158.3340257497</v>
      </c>
      <c r="O2922" s="9"/>
    </row>
    <row r="2923" spans="1:15" x14ac:dyDescent="0.25">
      <c r="A2923" s="1">
        <v>825</v>
      </c>
      <c r="B2923" s="1" t="s">
        <v>69</v>
      </c>
      <c r="C2923" s="1" t="s">
        <v>3046</v>
      </c>
      <c r="D2923" s="1">
        <v>238734</v>
      </c>
      <c r="E2923" s="1">
        <v>521813</v>
      </c>
      <c r="F2923" s="1">
        <v>430013</v>
      </c>
      <c r="G2923" s="3">
        <v>255</v>
      </c>
      <c r="H2923" s="3">
        <v>12</v>
      </c>
      <c r="I2923" s="3">
        <v>3697500</v>
      </c>
      <c r="J2923" s="3">
        <v>1350000</v>
      </c>
      <c r="K2923" s="3">
        <v>191400</v>
      </c>
      <c r="L2923" s="3">
        <v>5238900</v>
      </c>
      <c r="M2923" s="3">
        <v>873150.00041405321</v>
      </c>
      <c r="N2923" s="3">
        <v>873150.00041405321</v>
      </c>
      <c r="O2923" s="9"/>
    </row>
    <row r="2924" spans="1:15" x14ac:dyDescent="0.25">
      <c r="A2924" s="1">
        <v>825</v>
      </c>
      <c r="B2924" s="1" t="s">
        <v>69</v>
      </c>
      <c r="C2924" s="1" t="s">
        <v>3047</v>
      </c>
      <c r="D2924" s="1">
        <v>238741</v>
      </c>
      <c r="E2924" s="1">
        <v>521814</v>
      </c>
      <c r="F2924" s="1">
        <v>12371</v>
      </c>
      <c r="G2924" s="3">
        <v>344</v>
      </c>
      <c r="H2924" s="3">
        <v>1</v>
      </c>
      <c r="I2924" s="3">
        <v>4988000</v>
      </c>
      <c r="J2924" s="3">
        <v>1350000</v>
      </c>
      <c r="K2924" s="3">
        <v>15950</v>
      </c>
      <c r="L2924" s="3">
        <v>6353950</v>
      </c>
      <c r="M2924" s="3">
        <v>1058991.6671688473</v>
      </c>
      <c r="N2924" s="3">
        <v>1058991.6671688473</v>
      </c>
      <c r="O2924" s="9"/>
    </row>
    <row r="2925" spans="1:15" x14ac:dyDescent="0.25">
      <c r="A2925" s="1">
        <v>825</v>
      </c>
      <c r="B2925" s="1" t="s">
        <v>69</v>
      </c>
      <c r="C2925" s="1" t="s">
        <v>3048</v>
      </c>
      <c r="D2925" s="1">
        <v>238656</v>
      </c>
      <c r="E2925" s="1">
        <v>529389</v>
      </c>
      <c r="F2925" s="1">
        <v>12278</v>
      </c>
      <c r="G2925" s="3">
        <v>505</v>
      </c>
      <c r="H2925" s="3">
        <v>10</v>
      </c>
      <c r="I2925" s="3">
        <v>7322500</v>
      </c>
      <c r="J2925" s="3">
        <v>1350000</v>
      </c>
      <c r="K2925" s="3">
        <v>159500</v>
      </c>
      <c r="L2925" s="3">
        <v>8832000</v>
      </c>
      <c r="M2925" s="3">
        <v>1472000.0006980316</v>
      </c>
      <c r="N2925" s="3">
        <v>1472000.0006980316</v>
      </c>
      <c r="O2925" s="9"/>
    </row>
    <row r="2926" spans="1:15" x14ac:dyDescent="0.25">
      <c r="A2926" s="1">
        <v>825</v>
      </c>
      <c r="B2926" s="1" t="s">
        <v>69</v>
      </c>
      <c r="C2926" s="1" t="s">
        <v>3049</v>
      </c>
      <c r="D2926" s="1">
        <v>238735</v>
      </c>
      <c r="E2926" s="1">
        <v>521815</v>
      </c>
      <c r="F2926" s="1">
        <v>12349</v>
      </c>
      <c r="G2926" s="3">
        <v>442</v>
      </c>
      <c r="H2926" s="3">
        <v>2</v>
      </c>
      <c r="I2926" s="3">
        <v>6409000</v>
      </c>
      <c r="J2926" s="3">
        <v>1350000</v>
      </c>
      <c r="K2926" s="3">
        <v>31900</v>
      </c>
      <c r="L2926" s="3">
        <v>7790900</v>
      </c>
      <c r="M2926" s="3">
        <v>1298483.3339490823</v>
      </c>
      <c r="N2926" s="3">
        <v>1298483.3339490823</v>
      </c>
      <c r="O2926" s="9"/>
    </row>
    <row r="2927" spans="1:15" x14ac:dyDescent="0.25">
      <c r="A2927" s="1">
        <v>825</v>
      </c>
      <c r="B2927" s="1" t="s">
        <v>69</v>
      </c>
      <c r="C2927" s="1" t="s">
        <v>3050</v>
      </c>
      <c r="D2927" s="1">
        <v>238681</v>
      </c>
      <c r="E2927" s="1">
        <v>521816</v>
      </c>
      <c r="F2927" s="1">
        <v>12315</v>
      </c>
      <c r="G2927" s="3">
        <v>630</v>
      </c>
      <c r="H2927" s="3">
        <v>3</v>
      </c>
      <c r="I2927" s="3">
        <v>9135000</v>
      </c>
      <c r="J2927" s="3">
        <v>1350000</v>
      </c>
      <c r="K2927" s="3">
        <v>47850</v>
      </c>
      <c r="L2927" s="3">
        <v>10532850</v>
      </c>
      <c r="M2927" s="3">
        <v>1755475.0008324573</v>
      </c>
      <c r="N2927" s="3">
        <v>1755475.0008324573</v>
      </c>
      <c r="O2927" s="9"/>
    </row>
    <row r="2928" spans="1:15" x14ac:dyDescent="0.25">
      <c r="A2928" s="1">
        <v>825</v>
      </c>
      <c r="B2928" s="1" t="s">
        <v>69</v>
      </c>
      <c r="C2928" s="1" t="s">
        <v>3051</v>
      </c>
      <c r="D2928" s="1">
        <v>238748</v>
      </c>
      <c r="E2928" s="1">
        <v>529390</v>
      </c>
      <c r="F2928" s="1">
        <v>12374</v>
      </c>
      <c r="G2928" s="3">
        <v>505</v>
      </c>
      <c r="H2928" s="3">
        <v>4</v>
      </c>
      <c r="I2928" s="3">
        <v>7322500</v>
      </c>
      <c r="J2928" s="3">
        <v>1350000</v>
      </c>
      <c r="K2928" s="3">
        <v>63800</v>
      </c>
      <c r="L2928" s="3">
        <v>8736300</v>
      </c>
      <c r="M2928" s="3">
        <v>1456050.0006904681</v>
      </c>
      <c r="N2928" s="3">
        <v>1456050.0006904681</v>
      </c>
      <c r="O2928" s="9"/>
    </row>
    <row r="2929" spans="1:15" x14ac:dyDescent="0.25">
      <c r="A2929" s="1">
        <v>825</v>
      </c>
      <c r="B2929" s="1" t="s">
        <v>69</v>
      </c>
      <c r="C2929" s="1" t="s">
        <v>3052</v>
      </c>
      <c r="D2929" s="1">
        <v>238742</v>
      </c>
      <c r="E2929" s="1">
        <v>521817</v>
      </c>
      <c r="F2929" s="1">
        <v>12369</v>
      </c>
      <c r="G2929" s="3">
        <v>598</v>
      </c>
      <c r="H2929" s="3">
        <v>1</v>
      </c>
      <c r="I2929" s="3">
        <v>8671000</v>
      </c>
      <c r="J2929" s="3">
        <v>1350000</v>
      </c>
      <c r="K2929" s="3">
        <v>15950</v>
      </c>
      <c r="L2929" s="3">
        <v>10036950</v>
      </c>
      <c r="M2929" s="3">
        <v>1672825.000793264</v>
      </c>
      <c r="N2929" s="3">
        <v>1672825.000793264</v>
      </c>
      <c r="O2929" s="9"/>
    </row>
    <row r="2930" spans="1:15" x14ac:dyDescent="0.25">
      <c r="A2930" s="1">
        <v>825</v>
      </c>
      <c r="B2930" s="1" t="s">
        <v>69</v>
      </c>
      <c r="C2930" s="1" t="s">
        <v>3053</v>
      </c>
      <c r="D2930" s="1">
        <v>238759</v>
      </c>
      <c r="E2930" s="1">
        <v>521818</v>
      </c>
      <c r="F2930" s="1">
        <v>12388</v>
      </c>
      <c r="G2930" s="3">
        <v>888</v>
      </c>
      <c r="H2930" s="3">
        <v>22</v>
      </c>
      <c r="I2930" s="3">
        <v>12876000</v>
      </c>
      <c r="J2930" s="3">
        <v>1350000</v>
      </c>
      <c r="K2930" s="3">
        <v>350900</v>
      </c>
      <c r="L2930" s="3">
        <v>14576900</v>
      </c>
      <c r="M2930" s="3">
        <v>2429483.3344854098</v>
      </c>
      <c r="N2930" s="3">
        <v>2429483.3344854098</v>
      </c>
      <c r="O2930" s="9"/>
    </row>
    <row r="2931" spans="1:15" x14ac:dyDescent="0.25">
      <c r="A2931" s="1">
        <v>825</v>
      </c>
      <c r="B2931" s="1" t="s">
        <v>69</v>
      </c>
      <c r="C2931" s="1" t="s">
        <v>3054</v>
      </c>
      <c r="D2931" s="1">
        <v>238694</v>
      </c>
      <c r="E2931" s="1">
        <v>529391</v>
      </c>
      <c r="F2931" s="1">
        <v>430038</v>
      </c>
      <c r="G2931" s="3">
        <v>596</v>
      </c>
      <c r="H2931" s="3">
        <v>4</v>
      </c>
      <c r="I2931" s="3">
        <v>8642000</v>
      </c>
      <c r="J2931" s="3">
        <v>1350000</v>
      </c>
      <c r="K2931" s="3">
        <v>63800</v>
      </c>
      <c r="L2931" s="3">
        <v>10055800</v>
      </c>
      <c r="M2931" s="3">
        <v>1675966.6674614206</v>
      </c>
      <c r="N2931" s="3">
        <v>1675966.6674614206</v>
      </c>
      <c r="O2931" s="9"/>
    </row>
    <row r="2932" spans="1:15" x14ac:dyDescent="0.25">
      <c r="A2932" s="1">
        <v>825</v>
      </c>
      <c r="B2932" s="1" t="s">
        <v>69</v>
      </c>
      <c r="C2932" s="1" t="s">
        <v>3055</v>
      </c>
      <c r="D2932" s="1">
        <v>238695</v>
      </c>
      <c r="E2932" s="1">
        <v>521819</v>
      </c>
      <c r="F2932" s="1">
        <v>12329</v>
      </c>
      <c r="G2932" s="3">
        <v>481</v>
      </c>
      <c r="H2932" s="3">
        <v>13</v>
      </c>
      <c r="I2932" s="3">
        <v>6974500</v>
      </c>
      <c r="J2932" s="3">
        <v>1350000</v>
      </c>
      <c r="K2932" s="3">
        <v>207350</v>
      </c>
      <c r="L2932" s="3">
        <v>8531850</v>
      </c>
      <c r="M2932" s="3">
        <v>1421975.0006743094</v>
      </c>
      <c r="N2932" s="3">
        <v>1421975.0006743094</v>
      </c>
      <c r="O2932" s="9"/>
    </row>
    <row r="2933" spans="1:15" x14ac:dyDescent="0.25">
      <c r="A2933" s="1">
        <v>825</v>
      </c>
      <c r="B2933" s="1" t="s">
        <v>69</v>
      </c>
      <c r="C2933" s="1" t="s">
        <v>3056</v>
      </c>
      <c r="D2933" s="1">
        <v>238706</v>
      </c>
      <c r="E2933" s="1">
        <v>521820</v>
      </c>
      <c r="F2933" s="1">
        <v>12331</v>
      </c>
      <c r="G2933" s="3">
        <v>1052</v>
      </c>
      <c r="H2933" s="3">
        <v>0</v>
      </c>
      <c r="I2933" s="3">
        <v>15254000</v>
      </c>
      <c r="J2933" s="3">
        <v>1350000</v>
      </c>
      <c r="K2933" s="3">
        <v>0</v>
      </c>
      <c r="L2933" s="3">
        <v>16604000</v>
      </c>
      <c r="M2933" s="3">
        <v>2767333.3346456201</v>
      </c>
      <c r="N2933" s="3">
        <v>2767333.3346456201</v>
      </c>
      <c r="O2933" s="9"/>
    </row>
    <row r="2934" spans="1:15" x14ac:dyDescent="0.25">
      <c r="A2934" s="1">
        <v>825</v>
      </c>
      <c r="B2934" s="1" t="s">
        <v>69</v>
      </c>
      <c r="C2934" s="1" t="s">
        <v>3057</v>
      </c>
      <c r="D2934" s="1">
        <v>238749</v>
      </c>
      <c r="E2934" s="1">
        <v>521821</v>
      </c>
      <c r="F2934" s="1">
        <v>12375</v>
      </c>
      <c r="G2934" s="3">
        <v>505</v>
      </c>
      <c r="H2934" s="3">
        <v>22</v>
      </c>
      <c r="I2934" s="3">
        <v>7322500</v>
      </c>
      <c r="J2934" s="3">
        <v>1350000</v>
      </c>
      <c r="K2934" s="3">
        <v>350900</v>
      </c>
      <c r="L2934" s="3">
        <v>9023400</v>
      </c>
      <c r="M2934" s="3">
        <v>1503900.0007131589</v>
      </c>
      <c r="N2934" s="3">
        <v>1503900.0007131589</v>
      </c>
      <c r="O2934" s="9"/>
    </row>
    <row r="2935" spans="1:15" x14ac:dyDescent="0.25">
      <c r="A2935" s="1">
        <v>825</v>
      </c>
      <c r="B2935" s="1" t="s">
        <v>69</v>
      </c>
      <c r="C2935" s="1" t="s">
        <v>3058</v>
      </c>
      <c r="D2935" s="1">
        <v>238760</v>
      </c>
      <c r="E2935" s="1">
        <v>529392</v>
      </c>
      <c r="F2935" s="1">
        <v>12391</v>
      </c>
      <c r="G2935" s="3">
        <v>629</v>
      </c>
      <c r="H2935" s="3">
        <v>8</v>
      </c>
      <c r="I2935" s="3">
        <v>9120500</v>
      </c>
      <c r="J2935" s="3">
        <v>1350000</v>
      </c>
      <c r="K2935" s="3">
        <v>127600</v>
      </c>
      <c r="L2935" s="3">
        <v>10598100</v>
      </c>
      <c r="M2935" s="3">
        <v>1766350.0008376143</v>
      </c>
      <c r="N2935" s="3">
        <v>1766350.0008376143</v>
      </c>
      <c r="O2935" s="9"/>
    </row>
    <row r="2936" spans="1:15" x14ac:dyDescent="0.25">
      <c r="A2936" s="1">
        <v>825</v>
      </c>
      <c r="B2936" s="1" t="s">
        <v>69</v>
      </c>
      <c r="C2936" s="1" t="s">
        <v>3059</v>
      </c>
      <c r="D2936" s="1">
        <v>238657</v>
      </c>
      <c r="E2936" s="1">
        <v>521822</v>
      </c>
      <c r="F2936" s="1">
        <v>430001</v>
      </c>
      <c r="G2936" s="3">
        <v>621</v>
      </c>
      <c r="H2936" s="3">
        <v>1</v>
      </c>
      <c r="I2936" s="3">
        <v>9004500</v>
      </c>
      <c r="J2936" s="3">
        <v>1350000</v>
      </c>
      <c r="K2936" s="3">
        <v>15950</v>
      </c>
      <c r="L2936" s="3">
        <v>10370450</v>
      </c>
      <c r="M2936" s="3">
        <v>1728408.3341529553</v>
      </c>
      <c r="N2936" s="3">
        <v>1728408.3341529553</v>
      </c>
      <c r="O2936" s="9"/>
    </row>
    <row r="2937" spans="1:15" x14ac:dyDescent="0.25">
      <c r="A2937" s="1">
        <v>825</v>
      </c>
      <c r="B2937" s="1" t="s">
        <v>69</v>
      </c>
      <c r="C2937" s="1" t="s">
        <v>3060</v>
      </c>
      <c r="D2937" s="1">
        <v>238677</v>
      </c>
      <c r="E2937" s="1">
        <v>521823</v>
      </c>
      <c r="F2937" s="1">
        <v>12357</v>
      </c>
      <c r="G2937" s="3">
        <v>564</v>
      </c>
      <c r="H2937" s="3">
        <v>11</v>
      </c>
      <c r="I2937" s="3">
        <v>8178000</v>
      </c>
      <c r="J2937" s="3">
        <v>1350000</v>
      </c>
      <c r="K2937" s="3">
        <v>175450</v>
      </c>
      <c r="L2937" s="3">
        <v>9703450</v>
      </c>
      <c r="M2937" s="3">
        <v>1617241.6674335729</v>
      </c>
      <c r="N2937" s="3">
        <v>1617241.6674335729</v>
      </c>
      <c r="O2937" s="9"/>
    </row>
    <row r="2938" spans="1:15" x14ac:dyDescent="0.25">
      <c r="A2938" s="1">
        <v>825</v>
      </c>
      <c r="B2938" s="1" t="s">
        <v>69</v>
      </c>
      <c r="C2938" s="1" t="s">
        <v>3061</v>
      </c>
      <c r="D2938" s="1">
        <v>238717</v>
      </c>
      <c r="E2938" s="1">
        <v>529393</v>
      </c>
      <c r="F2938" s="1">
        <v>12344</v>
      </c>
      <c r="G2938" s="3">
        <v>631</v>
      </c>
      <c r="H2938" s="3">
        <v>25</v>
      </c>
      <c r="I2938" s="3">
        <v>9149500</v>
      </c>
      <c r="J2938" s="3">
        <v>1350000</v>
      </c>
      <c r="K2938" s="3">
        <v>398750</v>
      </c>
      <c r="L2938" s="3">
        <v>10898250</v>
      </c>
      <c r="M2938" s="3">
        <v>1816375.0008613365</v>
      </c>
      <c r="N2938" s="3">
        <v>1816375.0008613365</v>
      </c>
      <c r="O2938" s="9"/>
    </row>
    <row r="2939" spans="1:15" x14ac:dyDescent="0.25">
      <c r="A2939" s="1">
        <v>825</v>
      </c>
      <c r="B2939" s="1" t="s">
        <v>69</v>
      </c>
      <c r="C2939" s="1" t="s">
        <v>3062</v>
      </c>
      <c r="D2939" s="1">
        <v>238661</v>
      </c>
      <c r="E2939" s="1">
        <v>521824</v>
      </c>
      <c r="F2939" s="1">
        <v>12280</v>
      </c>
      <c r="G2939" s="3">
        <v>539</v>
      </c>
      <c r="H2939" s="3">
        <v>10</v>
      </c>
      <c r="I2939" s="3">
        <v>7815500</v>
      </c>
      <c r="J2939" s="3">
        <v>1350000</v>
      </c>
      <c r="K2939" s="3">
        <v>159500</v>
      </c>
      <c r="L2939" s="3">
        <v>9325000</v>
      </c>
      <c r="M2939" s="3">
        <v>1554166.6674036623</v>
      </c>
      <c r="N2939" s="3">
        <v>1554166.6674036623</v>
      </c>
      <c r="O2939" s="9"/>
    </row>
    <row r="2940" spans="1:15" x14ac:dyDescent="0.25">
      <c r="A2940" s="1">
        <v>825</v>
      </c>
      <c r="B2940" s="1" t="s">
        <v>69</v>
      </c>
      <c r="C2940" s="1" t="s">
        <v>3063</v>
      </c>
      <c r="D2940" s="1">
        <v>238770</v>
      </c>
      <c r="E2940" s="1">
        <v>521825</v>
      </c>
      <c r="F2940" s="1">
        <v>12318</v>
      </c>
      <c r="G2940" s="3">
        <v>611</v>
      </c>
      <c r="H2940" s="3">
        <v>5</v>
      </c>
      <c r="I2940" s="3">
        <v>8859500</v>
      </c>
      <c r="J2940" s="3">
        <v>1350000</v>
      </c>
      <c r="K2940" s="3">
        <v>79750</v>
      </c>
      <c r="L2940" s="3">
        <v>10289250</v>
      </c>
      <c r="M2940" s="3">
        <v>1714875.0008132046</v>
      </c>
      <c r="N2940" s="3">
        <v>1714875.0008132046</v>
      </c>
      <c r="O2940" s="9"/>
    </row>
    <row r="2941" spans="1:15" x14ac:dyDescent="0.25">
      <c r="A2941" s="1">
        <v>825</v>
      </c>
      <c r="B2941" s="1" t="s">
        <v>69</v>
      </c>
      <c r="C2941" s="1" t="s">
        <v>3064</v>
      </c>
      <c r="D2941" s="1">
        <v>238743</v>
      </c>
      <c r="E2941" s="1">
        <v>521377</v>
      </c>
      <c r="F2941" s="1">
        <v>12370</v>
      </c>
      <c r="G2941" s="3">
        <v>1026</v>
      </c>
      <c r="H2941" s="3">
        <v>1</v>
      </c>
      <c r="I2941" s="3">
        <v>14877000</v>
      </c>
      <c r="J2941" s="3">
        <v>1350000</v>
      </c>
      <c r="K2941" s="3">
        <v>15950</v>
      </c>
      <c r="L2941" s="3">
        <v>16242950</v>
      </c>
      <c r="M2941" s="3">
        <v>2707158.3346170848</v>
      </c>
      <c r="N2941" s="3">
        <v>2707158.3346170848</v>
      </c>
      <c r="O2941" s="9"/>
    </row>
    <row r="2942" spans="1:15" x14ac:dyDescent="0.25">
      <c r="A2942" s="1">
        <v>825</v>
      </c>
      <c r="B2942" s="1" t="s">
        <v>69</v>
      </c>
      <c r="C2942" s="1" t="s">
        <v>3065</v>
      </c>
      <c r="D2942" s="1">
        <v>238697</v>
      </c>
      <c r="E2942" s="1">
        <v>521378</v>
      </c>
      <c r="F2942" s="1">
        <v>12292</v>
      </c>
      <c r="G2942" s="3">
        <v>680</v>
      </c>
      <c r="H2942" s="3">
        <v>16</v>
      </c>
      <c r="I2942" s="3">
        <v>9860000</v>
      </c>
      <c r="J2942" s="3">
        <v>1350000</v>
      </c>
      <c r="K2942" s="3">
        <v>255200</v>
      </c>
      <c r="L2942" s="3">
        <v>11465200</v>
      </c>
      <c r="M2942" s="3">
        <v>1910866.6675728117</v>
      </c>
      <c r="N2942" s="3">
        <v>1910866.6675728117</v>
      </c>
      <c r="O2942" s="9"/>
    </row>
    <row r="2943" spans="1:15" x14ac:dyDescent="0.25">
      <c r="A2943" s="1">
        <v>825</v>
      </c>
      <c r="B2943" s="1" t="s">
        <v>69</v>
      </c>
      <c r="C2943" s="1" t="s">
        <v>3066</v>
      </c>
      <c r="D2943" s="1">
        <v>238671</v>
      </c>
      <c r="E2943" s="1">
        <v>521379</v>
      </c>
      <c r="F2943" s="1">
        <v>12295</v>
      </c>
      <c r="G2943" s="3">
        <v>989</v>
      </c>
      <c r="H2943" s="3">
        <v>16</v>
      </c>
      <c r="I2943" s="3">
        <v>14340500</v>
      </c>
      <c r="J2943" s="3">
        <v>1350000</v>
      </c>
      <c r="K2943" s="3">
        <v>255200</v>
      </c>
      <c r="L2943" s="3">
        <v>15945700</v>
      </c>
      <c r="M2943" s="3">
        <v>2657616.6679269252</v>
      </c>
      <c r="N2943" s="3">
        <v>2657616.6679269252</v>
      </c>
      <c r="O2943" s="9"/>
    </row>
    <row r="2944" spans="1:15" x14ac:dyDescent="0.25">
      <c r="A2944" s="1">
        <v>825</v>
      </c>
      <c r="B2944" s="1" t="s">
        <v>69</v>
      </c>
      <c r="C2944" s="1" t="s">
        <v>3067</v>
      </c>
      <c r="D2944" s="1">
        <v>238685</v>
      </c>
      <c r="E2944" s="1">
        <v>521380</v>
      </c>
      <c r="F2944" s="1">
        <v>12317</v>
      </c>
      <c r="G2944" s="3">
        <v>610</v>
      </c>
      <c r="H2944" s="3">
        <v>1</v>
      </c>
      <c r="I2944" s="3">
        <v>8845000</v>
      </c>
      <c r="J2944" s="3">
        <v>1350000</v>
      </c>
      <c r="K2944" s="3">
        <v>15950</v>
      </c>
      <c r="L2944" s="3">
        <v>10210950</v>
      </c>
      <c r="M2944" s="3">
        <v>1701825.0008070162</v>
      </c>
      <c r="N2944" s="3">
        <v>1701825.0008070162</v>
      </c>
      <c r="O2944" s="9"/>
    </row>
    <row r="2945" spans="1:15" x14ac:dyDescent="0.25">
      <c r="A2945" s="1">
        <v>825</v>
      </c>
      <c r="B2945" s="1" t="s">
        <v>69</v>
      </c>
      <c r="C2945" s="1" t="s">
        <v>3068</v>
      </c>
      <c r="D2945" s="1">
        <v>238712</v>
      </c>
      <c r="E2945" s="1">
        <v>521381</v>
      </c>
      <c r="F2945" s="1">
        <v>430045</v>
      </c>
      <c r="G2945" s="3">
        <v>839</v>
      </c>
      <c r="H2945" s="3">
        <v>1</v>
      </c>
      <c r="I2945" s="3">
        <v>12165500</v>
      </c>
      <c r="J2945" s="3">
        <v>1350000</v>
      </c>
      <c r="K2945" s="3">
        <v>15950</v>
      </c>
      <c r="L2945" s="3">
        <v>13531450</v>
      </c>
      <c r="M2945" s="3">
        <v>2255241.6677361163</v>
      </c>
      <c r="N2945" s="3">
        <v>2255241.6677361163</v>
      </c>
      <c r="O2945" s="9"/>
    </row>
    <row r="2946" spans="1:15" x14ac:dyDescent="0.25">
      <c r="A2946" s="1">
        <v>825</v>
      </c>
      <c r="B2946" s="1" t="s">
        <v>69</v>
      </c>
      <c r="C2946" s="1" t="s">
        <v>3069</v>
      </c>
      <c r="D2946" s="1">
        <v>238698</v>
      </c>
      <c r="E2946" s="1">
        <v>521382</v>
      </c>
      <c r="F2946" s="1">
        <v>12291</v>
      </c>
      <c r="G2946" s="3">
        <v>427</v>
      </c>
      <c r="H2946" s="3">
        <v>7</v>
      </c>
      <c r="I2946" s="3">
        <v>6191500</v>
      </c>
      <c r="J2946" s="3">
        <v>1350000</v>
      </c>
      <c r="K2946" s="3">
        <v>111650</v>
      </c>
      <c r="L2946" s="3">
        <v>7653150</v>
      </c>
      <c r="M2946" s="3">
        <v>1275525.0006048619</v>
      </c>
      <c r="N2946" s="3">
        <v>1275525.0006048619</v>
      </c>
      <c r="O2946" s="9"/>
    </row>
    <row r="2947" spans="1:15" x14ac:dyDescent="0.25">
      <c r="A2947" s="1">
        <v>825</v>
      </c>
      <c r="B2947" s="1" t="s">
        <v>69</v>
      </c>
      <c r="C2947" s="1" t="s">
        <v>3070</v>
      </c>
      <c r="D2947" s="1">
        <v>238679</v>
      </c>
      <c r="E2947" s="1">
        <v>521383</v>
      </c>
      <c r="F2947" s="1">
        <v>430022</v>
      </c>
      <c r="G2947" s="3">
        <v>691</v>
      </c>
      <c r="H2947" s="3">
        <v>13</v>
      </c>
      <c r="I2947" s="3">
        <v>10019500</v>
      </c>
      <c r="J2947" s="3">
        <v>1350000</v>
      </c>
      <c r="K2947" s="3">
        <v>207350</v>
      </c>
      <c r="L2947" s="3">
        <v>11576850</v>
      </c>
      <c r="M2947" s="3">
        <v>1929475.0009149692</v>
      </c>
      <c r="N2947" s="3">
        <v>1929475.0009149692</v>
      </c>
      <c r="O2947" s="9"/>
    </row>
    <row r="2948" spans="1:15" x14ac:dyDescent="0.25">
      <c r="A2948" s="1">
        <v>825</v>
      </c>
      <c r="B2948" s="1" t="s">
        <v>69</v>
      </c>
      <c r="C2948" s="1" t="s">
        <v>3071</v>
      </c>
      <c r="D2948" s="1">
        <v>238669</v>
      </c>
      <c r="E2948" s="1">
        <v>521384</v>
      </c>
      <c r="F2948" s="1">
        <v>430041</v>
      </c>
      <c r="G2948" s="3">
        <v>462</v>
      </c>
      <c r="H2948" s="3">
        <v>1</v>
      </c>
      <c r="I2948" s="3">
        <v>6699000</v>
      </c>
      <c r="J2948" s="3">
        <v>1350000</v>
      </c>
      <c r="K2948" s="3">
        <v>15950</v>
      </c>
      <c r="L2948" s="3">
        <v>8064950</v>
      </c>
      <c r="M2948" s="3">
        <v>1344158.3339707416</v>
      </c>
      <c r="N2948" s="3">
        <v>1344158.3339707416</v>
      </c>
      <c r="O2948" s="9"/>
    </row>
    <row r="2949" spans="1:15" x14ac:dyDescent="0.25">
      <c r="A2949" s="1">
        <v>825</v>
      </c>
      <c r="B2949" s="1" t="s">
        <v>69</v>
      </c>
      <c r="C2949" s="1" t="s">
        <v>3072</v>
      </c>
      <c r="D2949" s="1">
        <v>238731</v>
      </c>
      <c r="E2949" s="1">
        <v>521385</v>
      </c>
      <c r="F2949" s="1">
        <v>12362</v>
      </c>
      <c r="G2949" s="3">
        <v>486</v>
      </c>
      <c r="H2949" s="3">
        <v>1</v>
      </c>
      <c r="I2949" s="3">
        <v>7047000</v>
      </c>
      <c r="J2949" s="3">
        <v>1350000</v>
      </c>
      <c r="K2949" s="3">
        <v>15950</v>
      </c>
      <c r="L2949" s="3">
        <v>8412950</v>
      </c>
      <c r="M2949" s="3">
        <v>1402158.3339982457</v>
      </c>
      <c r="N2949" s="3">
        <v>1402158.3339982457</v>
      </c>
      <c r="O2949" s="9"/>
    </row>
    <row r="2950" spans="1:15" x14ac:dyDescent="0.25">
      <c r="A2950" s="1">
        <v>825</v>
      </c>
      <c r="B2950" s="1" t="s">
        <v>69</v>
      </c>
      <c r="C2950" s="1" t="s">
        <v>3073</v>
      </c>
      <c r="D2950" s="1">
        <v>238682</v>
      </c>
      <c r="E2950" s="1">
        <v>521386</v>
      </c>
      <c r="F2950" s="1">
        <v>12313</v>
      </c>
      <c r="G2950" s="3">
        <v>602</v>
      </c>
      <c r="H2950" s="3">
        <v>2</v>
      </c>
      <c r="I2950" s="3">
        <v>8729000</v>
      </c>
      <c r="J2950" s="3">
        <v>1350000</v>
      </c>
      <c r="K2950" s="3">
        <v>31900</v>
      </c>
      <c r="L2950" s="3">
        <v>10110900</v>
      </c>
      <c r="M2950" s="3">
        <v>1685150.0007991088</v>
      </c>
      <c r="N2950" s="3">
        <v>1685150.0007991088</v>
      </c>
      <c r="O2950" s="9"/>
    </row>
    <row r="2951" spans="1:15" x14ac:dyDescent="0.25">
      <c r="A2951" s="1">
        <v>825</v>
      </c>
      <c r="B2951" s="1" t="s">
        <v>69</v>
      </c>
      <c r="C2951" s="1" t="s">
        <v>3074</v>
      </c>
      <c r="D2951" s="1">
        <v>238696</v>
      </c>
      <c r="E2951" s="1">
        <v>521387</v>
      </c>
      <c r="F2951" s="1">
        <v>12328</v>
      </c>
      <c r="G2951" s="3">
        <v>638</v>
      </c>
      <c r="H2951" s="3">
        <v>8</v>
      </c>
      <c r="I2951" s="3">
        <v>9251000</v>
      </c>
      <c r="J2951" s="3">
        <v>1350000</v>
      </c>
      <c r="K2951" s="3">
        <v>127600</v>
      </c>
      <c r="L2951" s="3">
        <v>10728600</v>
      </c>
      <c r="M2951" s="3">
        <v>1788100.0008479282</v>
      </c>
      <c r="N2951" s="3">
        <v>1788100.0008479282</v>
      </c>
      <c r="O2951" s="9"/>
    </row>
    <row r="2952" spans="1:15" x14ac:dyDescent="0.25">
      <c r="A2952" s="1">
        <v>825</v>
      </c>
      <c r="B2952" s="1" t="s">
        <v>69</v>
      </c>
      <c r="C2952" s="1" t="s">
        <v>3075</v>
      </c>
      <c r="D2952" s="1">
        <v>238720</v>
      </c>
      <c r="E2952" s="1">
        <v>521388</v>
      </c>
      <c r="F2952" s="1">
        <v>12347</v>
      </c>
      <c r="G2952" s="3">
        <v>1534</v>
      </c>
      <c r="H2952" s="3">
        <v>8</v>
      </c>
      <c r="I2952" s="3">
        <v>22243000</v>
      </c>
      <c r="J2952" s="3">
        <v>1350000</v>
      </c>
      <c r="K2952" s="3">
        <v>127600</v>
      </c>
      <c r="L2952" s="3">
        <v>23720600</v>
      </c>
      <c r="M2952" s="3">
        <v>3953433.3352080761</v>
      </c>
      <c r="N2952" s="3">
        <v>3953433.3352080761</v>
      </c>
      <c r="O2952" s="9"/>
    </row>
    <row r="2953" spans="1:15" x14ac:dyDescent="0.25">
      <c r="A2953" s="1">
        <v>825</v>
      </c>
      <c r="B2953" s="1" t="s">
        <v>69</v>
      </c>
      <c r="C2953" s="1" t="s">
        <v>3076</v>
      </c>
      <c r="D2953" s="1">
        <v>238672</v>
      </c>
      <c r="E2953" s="1">
        <v>529567</v>
      </c>
      <c r="F2953" s="1">
        <v>12294</v>
      </c>
      <c r="G2953" s="3">
        <v>419</v>
      </c>
      <c r="H2953" s="3">
        <v>6</v>
      </c>
      <c r="I2953" s="3">
        <v>6075500</v>
      </c>
      <c r="J2953" s="3">
        <v>1350000</v>
      </c>
      <c r="K2953" s="3">
        <v>95700</v>
      </c>
      <c r="L2953" s="3">
        <v>7521200</v>
      </c>
      <c r="M2953" s="3">
        <v>1253533.3339277667</v>
      </c>
      <c r="N2953" s="3">
        <v>1253533.3339277667</v>
      </c>
      <c r="O2953" s="9"/>
    </row>
    <row r="2954" spans="1:15" x14ac:dyDescent="0.25">
      <c r="A2954" s="1">
        <v>825</v>
      </c>
      <c r="B2954" s="1" t="s">
        <v>69</v>
      </c>
      <c r="C2954" s="1" t="s">
        <v>3077</v>
      </c>
      <c r="D2954" s="1">
        <v>238738</v>
      </c>
      <c r="E2954" s="1">
        <v>521389</v>
      </c>
      <c r="F2954" s="1">
        <v>12366</v>
      </c>
      <c r="G2954" s="3">
        <v>386</v>
      </c>
      <c r="H2954" s="3">
        <v>1</v>
      </c>
      <c r="I2954" s="3">
        <v>5597000</v>
      </c>
      <c r="J2954" s="3">
        <v>1350000</v>
      </c>
      <c r="K2954" s="3">
        <v>15950</v>
      </c>
      <c r="L2954" s="3">
        <v>6962950</v>
      </c>
      <c r="M2954" s="3">
        <v>1160491.6672169792</v>
      </c>
      <c r="N2954" s="3">
        <v>1160491.6672169792</v>
      </c>
      <c r="O2954" s="9"/>
    </row>
    <row r="2955" spans="1:15" x14ac:dyDescent="0.25">
      <c r="A2955" s="1">
        <v>825</v>
      </c>
      <c r="B2955" s="1" t="s">
        <v>69</v>
      </c>
      <c r="C2955" s="1" t="s">
        <v>3078</v>
      </c>
      <c r="D2955" s="1">
        <v>238678</v>
      </c>
      <c r="E2955" s="1">
        <v>521390</v>
      </c>
      <c r="F2955" s="1">
        <v>430025</v>
      </c>
      <c r="G2955" s="3">
        <v>753</v>
      </c>
      <c r="H2955" s="3">
        <v>0</v>
      </c>
      <c r="I2955" s="3">
        <v>10918500</v>
      </c>
      <c r="J2955" s="3">
        <v>1350000</v>
      </c>
      <c r="K2955" s="3">
        <v>0</v>
      </c>
      <c r="L2955" s="3">
        <v>12268500</v>
      </c>
      <c r="M2955" s="3">
        <v>2044750.0009696332</v>
      </c>
      <c r="N2955" s="3">
        <v>2044750.0009696332</v>
      </c>
      <c r="O2955" s="9"/>
    </row>
    <row r="2956" spans="1:15" x14ac:dyDescent="0.25">
      <c r="A2956" s="1">
        <v>825</v>
      </c>
      <c r="B2956" s="1" t="s">
        <v>69</v>
      </c>
      <c r="C2956" s="1" t="s">
        <v>3079</v>
      </c>
      <c r="D2956" s="1">
        <v>238771</v>
      </c>
      <c r="E2956" s="1">
        <v>529568</v>
      </c>
      <c r="F2956" s="1">
        <v>12319</v>
      </c>
      <c r="G2956" s="3">
        <v>861</v>
      </c>
      <c r="H2956" s="3">
        <v>1</v>
      </c>
      <c r="I2956" s="3">
        <v>12484500</v>
      </c>
      <c r="J2956" s="3">
        <v>1350000</v>
      </c>
      <c r="K2956" s="3">
        <v>15950</v>
      </c>
      <c r="L2956" s="3">
        <v>13850450</v>
      </c>
      <c r="M2956" s="3">
        <v>2308408.3344279951</v>
      </c>
      <c r="N2956" s="3">
        <v>2308408.3344279951</v>
      </c>
      <c r="O2956" s="9"/>
    </row>
    <row r="2957" spans="1:15" x14ac:dyDescent="0.25">
      <c r="A2957" s="1">
        <v>825</v>
      </c>
      <c r="B2957" s="1" t="s">
        <v>69</v>
      </c>
      <c r="C2957" s="1" t="s">
        <v>3080</v>
      </c>
      <c r="D2957" s="1">
        <v>238727</v>
      </c>
      <c r="E2957" s="1">
        <v>521391</v>
      </c>
      <c r="F2957" s="1">
        <v>12355</v>
      </c>
      <c r="G2957" s="3">
        <v>397</v>
      </c>
      <c r="H2957" s="3">
        <v>19</v>
      </c>
      <c r="I2957" s="3">
        <v>5756500</v>
      </c>
      <c r="J2957" s="3">
        <v>1350000</v>
      </c>
      <c r="K2957" s="3">
        <v>303050</v>
      </c>
      <c r="L2957" s="3">
        <v>7409550</v>
      </c>
      <c r="M2957" s="3">
        <v>1234925.0005856091</v>
      </c>
      <c r="N2957" s="3">
        <v>1234925.0005856091</v>
      </c>
      <c r="O2957" s="9"/>
    </row>
    <row r="2958" spans="1:15" x14ac:dyDescent="0.25">
      <c r="A2958" s="1">
        <v>825</v>
      </c>
      <c r="B2958" s="1" t="s">
        <v>69</v>
      </c>
      <c r="C2958" s="1" t="s">
        <v>3081</v>
      </c>
      <c r="D2958" s="1">
        <v>238683</v>
      </c>
      <c r="E2958" s="1">
        <v>521392</v>
      </c>
      <c r="F2958" s="1">
        <v>12314</v>
      </c>
      <c r="G2958" s="3">
        <v>423</v>
      </c>
      <c r="H2958" s="3">
        <v>3</v>
      </c>
      <c r="I2958" s="3">
        <v>6133500</v>
      </c>
      <c r="J2958" s="3">
        <v>1350000</v>
      </c>
      <c r="K2958" s="3">
        <v>47850</v>
      </c>
      <c r="L2958" s="3">
        <v>7531350</v>
      </c>
      <c r="M2958" s="3">
        <v>1255225.0005952355</v>
      </c>
      <c r="N2958" s="3">
        <v>1255225.0005952355</v>
      </c>
      <c r="O2958" s="9"/>
    </row>
    <row r="2959" spans="1:15" x14ac:dyDescent="0.25">
      <c r="A2959" s="1">
        <v>825</v>
      </c>
      <c r="B2959" s="1" t="s">
        <v>69</v>
      </c>
      <c r="C2959" s="1" t="s">
        <v>3082</v>
      </c>
      <c r="D2959" s="1">
        <v>238772</v>
      </c>
      <c r="E2959" s="1">
        <v>521393</v>
      </c>
      <c r="F2959" s="1">
        <v>12321</v>
      </c>
      <c r="G2959" s="3">
        <v>850</v>
      </c>
      <c r="H2959" s="3">
        <v>7</v>
      </c>
      <c r="I2959" s="3">
        <v>12325000</v>
      </c>
      <c r="J2959" s="3">
        <v>1350000</v>
      </c>
      <c r="K2959" s="3">
        <v>111650</v>
      </c>
      <c r="L2959" s="3">
        <v>13786650</v>
      </c>
      <c r="M2959" s="3">
        <v>2297775.0010896195</v>
      </c>
      <c r="N2959" s="3">
        <v>2297775.0010896195</v>
      </c>
      <c r="O2959" s="9"/>
    </row>
    <row r="2960" spans="1:15" x14ac:dyDescent="0.25">
      <c r="A2960" s="6">
        <v>825</v>
      </c>
      <c r="B2960" s="6" t="s">
        <v>69</v>
      </c>
      <c r="C2960" s="6"/>
      <c r="D2960" s="6"/>
      <c r="E2960" s="6"/>
      <c r="F2960" s="6"/>
      <c r="G2960" s="7">
        <v>76674</v>
      </c>
      <c r="H2960" s="7">
        <v>1011</v>
      </c>
      <c r="I2960" s="7">
        <v>1111773000</v>
      </c>
      <c r="J2960" s="7">
        <v>157950000</v>
      </c>
      <c r="K2960" s="7">
        <v>16125450</v>
      </c>
      <c r="L2960" s="7">
        <v>1285848450</v>
      </c>
      <c r="M2960" s="7">
        <v>214308075.10162625</v>
      </c>
      <c r="N2960" s="7">
        <v>214308075.10162625</v>
      </c>
      <c r="O2960" s="9"/>
    </row>
    <row r="2961" spans="1:15" x14ac:dyDescent="0.25">
      <c r="A2961" s="1">
        <v>826</v>
      </c>
      <c r="B2961" s="1" t="s">
        <v>70</v>
      </c>
      <c r="C2961" s="1" t="s">
        <v>3083</v>
      </c>
      <c r="D2961" s="1">
        <v>244858</v>
      </c>
      <c r="E2961" s="1">
        <v>530492</v>
      </c>
      <c r="F2961" s="1">
        <v>10783</v>
      </c>
      <c r="G2961" s="3">
        <v>1569</v>
      </c>
      <c r="H2961" s="3">
        <v>0</v>
      </c>
      <c r="I2961" s="3">
        <v>22750500</v>
      </c>
      <c r="J2961" s="3">
        <v>1350000</v>
      </c>
      <c r="K2961" s="3">
        <v>0</v>
      </c>
      <c r="L2961" s="3">
        <v>24100500</v>
      </c>
      <c r="M2961" s="3">
        <v>4016750.0019047679</v>
      </c>
      <c r="N2961" s="3">
        <v>4016750.0019047679</v>
      </c>
      <c r="O2961" s="9"/>
    </row>
    <row r="2962" spans="1:15" x14ac:dyDescent="0.25">
      <c r="A2962" s="1">
        <v>826</v>
      </c>
      <c r="B2962" s="1" t="s">
        <v>70</v>
      </c>
      <c r="C2962" s="1" t="s">
        <v>3084</v>
      </c>
      <c r="D2962" s="1">
        <v>244803</v>
      </c>
      <c r="E2962" s="1">
        <v>523740</v>
      </c>
      <c r="F2962" s="1">
        <v>350041</v>
      </c>
      <c r="G2962" s="3">
        <v>706</v>
      </c>
      <c r="H2962" s="3">
        <v>0</v>
      </c>
      <c r="I2962" s="3">
        <v>10237000</v>
      </c>
      <c r="J2962" s="3">
        <v>1350000</v>
      </c>
      <c r="K2962" s="3">
        <v>0</v>
      </c>
      <c r="L2962" s="3">
        <v>11587000</v>
      </c>
      <c r="M2962" s="3">
        <v>1931166.6675824381</v>
      </c>
      <c r="N2962" s="3">
        <v>1931166.6675824381</v>
      </c>
      <c r="O2962" s="9"/>
    </row>
    <row r="2963" spans="1:15" x14ac:dyDescent="0.25">
      <c r="A2963" s="1">
        <v>826</v>
      </c>
      <c r="B2963" s="1" t="s">
        <v>70</v>
      </c>
      <c r="C2963" s="1" t="s">
        <v>3085</v>
      </c>
      <c r="D2963" s="1">
        <v>244811</v>
      </c>
      <c r="E2963" s="1">
        <v>526168</v>
      </c>
      <c r="F2963" s="1">
        <v>10773</v>
      </c>
      <c r="G2963" s="3">
        <v>802</v>
      </c>
      <c r="H2963" s="3">
        <v>0</v>
      </c>
      <c r="I2963" s="3">
        <v>11629000</v>
      </c>
      <c r="J2963" s="3">
        <v>1350000</v>
      </c>
      <c r="K2963" s="3">
        <v>0</v>
      </c>
      <c r="L2963" s="3">
        <v>12979000</v>
      </c>
      <c r="M2963" s="3">
        <v>2163166.6676924541</v>
      </c>
      <c r="N2963" s="3">
        <v>2163166.6676924541</v>
      </c>
      <c r="O2963" s="9"/>
    </row>
    <row r="2964" spans="1:15" x14ac:dyDescent="0.25">
      <c r="A2964" s="1">
        <v>826</v>
      </c>
      <c r="B2964" s="1" t="s">
        <v>70</v>
      </c>
      <c r="C2964" s="1" t="s">
        <v>3086</v>
      </c>
      <c r="D2964" s="1">
        <v>244861</v>
      </c>
      <c r="E2964" s="1">
        <v>526169</v>
      </c>
      <c r="F2964" s="1">
        <v>640009</v>
      </c>
      <c r="G2964" s="3">
        <v>901</v>
      </c>
      <c r="H2964" s="3">
        <v>0</v>
      </c>
      <c r="I2964" s="3">
        <v>13064500</v>
      </c>
      <c r="J2964" s="3">
        <v>1350000</v>
      </c>
      <c r="K2964" s="3">
        <v>0</v>
      </c>
      <c r="L2964" s="3">
        <v>14414500</v>
      </c>
      <c r="M2964" s="3">
        <v>2402416.6678059078</v>
      </c>
      <c r="N2964" s="3">
        <v>2402416.6678059078</v>
      </c>
      <c r="O2964" s="9"/>
    </row>
    <row r="2965" spans="1:15" x14ac:dyDescent="0.25">
      <c r="A2965" s="1">
        <v>826</v>
      </c>
      <c r="B2965" s="1" t="s">
        <v>70</v>
      </c>
      <c r="C2965" s="1" t="s">
        <v>3087</v>
      </c>
      <c r="D2965" s="1">
        <v>244787</v>
      </c>
      <c r="E2965" s="1">
        <v>530493</v>
      </c>
      <c r="F2965" s="1">
        <v>10759</v>
      </c>
      <c r="G2965" s="3">
        <v>877</v>
      </c>
      <c r="H2965" s="3">
        <v>0</v>
      </c>
      <c r="I2965" s="3">
        <v>12716500</v>
      </c>
      <c r="J2965" s="3">
        <v>1350000</v>
      </c>
      <c r="K2965" s="3">
        <v>0</v>
      </c>
      <c r="L2965" s="3">
        <v>14066500</v>
      </c>
      <c r="M2965" s="3">
        <v>2344416.667778404</v>
      </c>
      <c r="N2965" s="3">
        <v>2344416.667778404</v>
      </c>
      <c r="O2965" s="9"/>
    </row>
    <row r="2966" spans="1:15" x14ac:dyDescent="0.25">
      <c r="A2966" s="1">
        <v>826</v>
      </c>
      <c r="B2966" s="1" t="s">
        <v>70</v>
      </c>
      <c r="C2966" s="1" t="s">
        <v>3088</v>
      </c>
      <c r="D2966" s="1">
        <v>244788</v>
      </c>
      <c r="E2966" s="1">
        <v>526170</v>
      </c>
      <c r="F2966" s="1">
        <v>10764</v>
      </c>
      <c r="G2966" s="3">
        <v>750</v>
      </c>
      <c r="H2966" s="3">
        <v>0</v>
      </c>
      <c r="I2966" s="3">
        <v>10875000</v>
      </c>
      <c r="J2966" s="3">
        <v>1350000</v>
      </c>
      <c r="K2966" s="3">
        <v>0</v>
      </c>
      <c r="L2966" s="3">
        <v>12225000</v>
      </c>
      <c r="M2966" s="3">
        <v>2037500.0009661952</v>
      </c>
      <c r="N2966" s="3">
        <v>2037500.0009661952</v>
      </c>
      <c r="O2966" s="9"/>
    </row>
    <row r="2967" spans="1:15" x14ac:dyDescent="0.25">
      <c r="A2967" s="1">
        <v>826</v>
      </c>
      <c r="B2967" s="1" t="s">
        <v>70</v>
      </c>
      <c r="C2967" s="1" t="s">
        <v>3089</v>
      </c>
      <c r="D2967" s="1">
        <v>244776</v>
      </c>
      <c r="E2967" s="1">
        <v>498285</v>
      </c>
      <c r="F2967" s="1">
        <v>10744</v>
      </c>
      <c r="G2967" s="3">
        <v>925</v>
      </c>
      <c r="H2967" s="3">
        <v>2</v>
      </c>
      <c r="I2967" s="3">
        <v>13412500</v>
      </c>
      <c r="J2967" s="3">
        <v>1350000</v>
      </c>
      <c r="K2967" s="3">
        <v>31900</v>
      </c>
      <c r="L2967" s="3">
        <v>14794400</v>
      </c>
      <c r="M2967" s="3">
        <v>2465733.3345025997</v>
      </c>
      <c r="N2967" s="3">
        <v>2465733.3345025997</v>
      </c>
      <c r="O2967" s="9"/>
    </row>
    <row r="2968" spans="1:15" x14ac:dyDescent="0.25">
      <c r="A2968" s="1">
        <v>826</v>
      </c>
      <c r="B2968" s="1" t="s">
        <v>70</v>
      </c>
      <c r="C2968" s="1" t="s">
        <v>3090</v>
      </c>
      <c r="D2968" s="1">
        <v>244779</v>
      </c>
      <c r="E2968" s="1">
        <v>530494</v>
      </c>
      <c r="F2968" s="1">
        <v>10747</v>
      </c>
      <c r="G2968" s="3">
        <v>700</v>
      </c>
      <c r="H2968" s="3">
        <v>0</v>
      </c>
      <c r="I2968" s="3">
        <v>10150000</v>
      </c>
      <c r="J2968" s="3">
        <v>1350000</v>
      </c>
      <c r="K2968" s="3">
        <v>0</v>
      </c>
      <c r="L2968" s="3">
        <v>11500000</v>
      </c>
      <c r="M2968" s="3">
        <v>1916666.6675755621</v>
      </c>
      <c r="N2968" s="3">
        <v>1916666.6675755621</v>
      </c>
      <c r="O2968" s="9"/>
    </row>
    <row r="2969" spans="1:15" x14ac:dyDescent="0.25">
      <c r="A2969" s="1">
        <v>826</v>
      </c>
      <c r="B2969" s="1" t="s">
        <v>70</v>
      </c>
      <c r="C2969" s="1" t="s">
        <v>3091</v>
      </c>
      <c r="D2969" s="1">
        <v>244853</v>
      </c>
      <c r="E2969" s="1">
        <v>526171</v>
      </c>
      <c r="F2969" s="1">
        <v>10819</v>
      </c>
      <c r="G2969" s="3">
        <v>1126</v>
      </c>
      <c r="H2969" s="3">
        <v>0</v>
      </c>
      <c r="I2969" s="3">
        <v>16327000</v>
      </c>
      <c r="J2969" s="3">
        <v>1350000</v>
      </c>
      <c r="K2969" s="3">
        <v>0</v>
      </c>
      <c r="L2969" s="3">
        <v>17677000</v>
      </c>
      <c r="M2969" s="3">
        <v>2946166.6680637575</v>
      </c>
      <c r="N2969" s="3">
        <v>2946166.6680637575</v>
      </c>
      <c r="O2969" s="9"/>
    </row>
    <row r="2970" spans="1:15" x14ac:dyDescent="0.25">
      <c r="A2970" s="1">
        <v>826</v>
      </c>
      <c r="B2970" s="1" t="s">
        <v>70</v>
      </c>
      <c r="C2970" s="1" t="s">
        <v>3092</v>
      </c>
      <c r="D2970" s="1">
        <v>244862</v>
      </c>
      <c r="E2970" s="1">
        <v>526172</v>
      </c>
      <c r="F2970" s="1">
        <v>350017</v>
      </c>
      <c r="G2970" s="3">
        <v>815</v>
      </c>
      <c r="H2970" s="3">
        <v>0</v>
      </c>
      <c r="I2970" s="3">
        <v>11817500</v>
      </c>
      <c r="J2970" s="3">
        <v>1350000</v>
      </c>
      <c r="K2970" s="3">
        <v>0</v>
      </c>
      <c r="L2970" s="3">
        <v>13167500</v>
      </c>
      <c r="M2970" s="3">
        <v>2194583.3343740185</v>
      </c>
      <c r="N2970" s="3">
        <v>2194583.3343740185</v>
      </c>
      <c r="O2970" s="9"/>
    </row>
    <row r="2971" spans="1:15" x14ac:dyDescent="0.25">
      <c r="A2971" s="1">
        <v>826</v>
      </c>
      <c r="B2971" s="1" t="s">
        <v>70</v>
      </c>
      <c r="C2971" s="1" t="s">
        <v>3093</v>
      </c>
      <c r="D2971" s="1">
        <v>244866</v>
      </c>
      <c r="E2971" s="1">
        <v>530495</v>
      </c>
      <c r="F2971" s="1">
        <v>10785</v>
      </c>
      <c r="G2971" s="3">
        <v>1099</v>
      </c>
      <c r="H2971" s="3">
        <v>2</v>
      </c>
      <c r="I2971" s="3">
        <v>15935500</v>
      </c>
      <c r="J2971" s="3">
        <v>1350000</v>
      </c>
      <c r="K2971" s="3">
        <v>31900</v>
      </c>
      <c r="L2971" s="3">
        <v>17317400</v>
      </c>
      <c r="M2971" s="3">
        <v>2886233.3347020033</v>
      </c>
      <c r="N2971" s="3">
        <v>2886233.3347020033</v>
      </c>
      <c r="O2971" s="9"/>
    </row>
    <row r="2972" spans="1:15" x14ac:dyDescent="0.25">
      <c r="A2972" s="1">
        <v>826</v>
      </c>
      <c r="B2972" s="1" t="s">
        <v>70</v>
      </c>
      <c r="C2972" s="1" t="s">
        <v>3094</v>
      </c>
      <c r="D2972" s="1">
        <v>244807</v>
      </c>
      <c r="E2972" s="1">
        <v>526173</v>
      </c>
      <c r="F2972" s="1">
        <v>10757</v>
      </c>
      <c r="G2972" s="3">
        <v>627</v>
      </c>
      <c r="H2972" s="3">
        <v>0</v>
      </c>
      <c r="I2972" s="3">
        <v>9091500</v>
      </c>
      <c r="J2972" s="3">
        <v>1350000</v>
      </c>
      <c r="K2972" s="3">
        <v>0</v>
      </c>
      <c r="L2972" s="3">
        <v>10441500</v>
      </c>
      <c r="M2972" s="3">
        <v>1740250.0008252375</v>
      </c>
      <c r="N2972" s="3">
        <v>1740250.0008252375</v>
      </c>
      <c r="O2972" s="9"/>
    </row>
    <row r="2973" spans="1:15" x14ac:dyDescent="0.25">
      <c r="A2973" s="1">
        <v>826</v>
      </c>
      <c r="B2973" s="1" t="s">
        <v>70</v>
      </c>
      <c r="C2973" s="1" t="s">
        <v>3095</v>
      </c>
      <c r="D2973" s="1">
        <v>244801</v>
      </c>
      <c r="E2973" s="1">
        <v>526174</v>
      </c>
      <c r="F2973" s="1">
        <v>10752</v>
      </c>
      <c r="G2973" s="3">
        <v>929</v>
      </c>
      <c r="H2973" s="3">
        <v>0</v>
      </c>
      <c r="I2973" s="3">
        <v>13470500</v>
      </c>
      <c r="J2973" s="3">
        <v>1350000</v>
      </c>
      <c r="K2973" s="3">
        <v>0</v>
      </c>
      <c r="L2973" s="3">
        <v>14820500</v>
      </c>
      <c r="M2973" s="3">
        <v>2470083.3345046625</v>
      </c>
      <c r="N2973" s="3">
        <v>2470083.3345046625</v>
      </c>
      <c r="O2973" s="9"/>
    </row>
    <row r="2974" spans="1:15" x14ac:dyDescent="0.25">
      <c r="A2974" s="1">
        <v>826</v>
      </c>
      <c r="B2974" s="1" t="s">
        <v>70</v>
      </c>
      <c r="C2974" s="1" t="s">
        <v>3096</v>
      </c>
      <c r="D2974" s="1">
        <v>244794</v>
      </c>
      <c r="E2974" s="1">
        <v>526175</v>
      </c>
      <c r="F2974" s="1">
        <v>640031</v>
      </c>
      <c r="G2974" s="3">
        <v>1117</v>
      </c>
      <c r="H2974" s="3">
        <v>0</v>
      </c>
      <c r="I2974" s="3">
        <v>16196500</v>
      </c>
      <c r="J2974" s="3">
        <v>1350000</v>
      </c>
      <c r="K2974" s="3">
        <v>0</v>
      </c>
      <c r="L2974" s="3">
        <v>17546500</v>
      </c>
      <c r="M2974" s="3">
        <v>2924416.6680534435</v>
      </c>
      <c r="N2974" s="3">
        <v>2924416.6680534435</v>
      </c>
      <c r="O2974" s="9"/>
    </row>
    <row r="2975" spans="1:15" x14ac:dyDescent="0.25">
      <c r="A2975" s="1">
        <v>826</v>
      </c>
      <c r="B2975" s="1" t="s">
        <v>70</v>
      </c>
      <c r="C2975" s="1" t="s">
        <v>3097</v>
      </c>
      <c r="D2975" s="1">
        <v>244837</v>
      </c>
      <c r="E2975" s="1">
        <v>530496</v>
      </c>
      <c r="F2975" s="1">
        <v>350051</v>
      </c>
      <c r="G2975" s="3">
        <v>783</v>
      </c>
      <c r="H2975" s="3">
        <v>0</v>
      </c>
      <c r="I2975" s="3">
        <v>11353500</v>
      </c>
      <c r="J2975" s="3">
        <v>1350000</v>
      </c>
      <c r="K2975" s="3">
        <v>0</v>
      </c>
      <c r="L2975" s="3">
        <v>12703500</v>
      </c>
      <c r="M2975" s="3">
        <v>2117250.0010040132</v>
      </c>
      <c r="N2975" s="3">
        <v>2117250.0010040132</v>
      </c>
      <c r="O2975" s="9"/>
    </row>
    <row r="2976" spans="1:15" x14ac:dyDescent="0.25">
      <c r="A2976" s="1">
        <v>826</v>
      </c>
      <c r="B2976" s="1" t="s">
        <v>70</v>
      </c>
      <c r="C2976" s="1" t="s">
        <v>3098</v>
      </c>
      <c r="D2976" s="1">
        <v>244821</v>
      </c>
      <c r="E2976" s="1">
        <v>526176</v>
      </c>
      <c r="F2976" s="1">
        <v>10789</v>
      </c>
      <c r="G2976" s="3">
        <v>1055</v>
      </c>
      <c r="H2976" s="3">
        <v>0</v>
      </c>
      <c r="I2976" s="3">
        <v>15297500</v>
      </c>
      <c r="J2976" s="3">
        <v>1350000</v>
      </c>
      <c r="K2976" s="3">
        <v>0</v>
      </c>
      <c r="L2976" s="3">
        <v>16647500</v>
      </c>
      <c r="M2976" s="3">
        <v>2774583.3346490581</v>
      </c>
      <c r="N2976" s="3">
        <v>2774583.3346490581</v>
      </c>
      <c r="O2976" s="9"/>
    </row>
    <row r="2977" spans="1:15" x14ac:dyDescent="0.25">
      <c r="A2977" s="1">
        <v>826</v>
      </c>
      <c r="B2977" s="1" t="s">
        <v>70</v>
      </c>
      <c r="C2977" s="1" t="s">
        <v>3099</v>
      </c>
      <c r="D2977" s="1">
        <v>244799</v>
      </c>
      <c r="E2977" s="1">
        <v>526177</v>
      </c>
      <c r="F2977" s="1">
        <v>10761</v>
      </c>
      <c r="G2977" s="3">
        <v>1622</v>
      </c>
      <c r="H2977" s="3">
        <v>1</v>
      </c>
      <c r="I2977" s="3">
        <v>23519000</v>
      </c>
      <c r="J2977" s="3">
        <v>1350000</v>
      </c>
      <c r="K2977" s="3">
        <v>15950</v>
      </c>
      <c r="L2977" s="3">
        <v>24884950</v>
      </c>
      <c r="M2977" s="3">
        <v>4147491.6686334331</v>
      </c>
      <c r="N2977" s="3">
        <v>4147491.6686334331</v>
      </c>
      <c r="O2977" s="9"/>
    </row>
    <row r="2978" spans="1:15" x14ac:dyDescent="0.25">
      <c r="A2978" s="1">
        <v>826</v>
      </c>
      <c r="B2978" s="1" t="s">
        <v>70</v>
      </c>
      <c r="C2978" s="1" t="s">
        <v>3100</v>
      </c>
      <c r="D2978" s="1">
        <v>244863</v>
      </c>
      <c r="E2978" s="1">
        <v>526178</v>
      </c>
      <c r="F2978" s="1">
        <v>10784</v>
      </c>
      <c r="G2978" s="3">
        <v>1085</v>
      </c>
      <c r="H2978" s="3">
        <v>0</v>
      </c>
      <c r="I2978" s="3">
        <v>15732500</v>
      </c>
      <c r="J2978" s="3">
        <v>1350000</v>
      </c>
      <c r="K2978" s="3">
        <v>0</v>
      </c>
      <c r="L2978" s="3">
        <v>17082500</v>
      </c>
      <c r="M2978" s="3">
        <v>2847083.3346834383</v>
      </c>
      <c r="N2978" s="3">
        <v>2847083.3346834383</v>
      </c>
      <c r="O2978" s="9"/>
    </row>
    <row r="2979" spans="1:15" x14ac:dyDescent="0.25">
      <c r="A2979" s="1">
        <v>826</v>
      </c>
      <c r="B2979" s="1" t="s">
        <v>70</v>
      </c>
      <c r="C2979" s="1" t="s">
        <v>3101</v>
      </c>
      <c r="D2979" s="1">
        <v>244816</v>
      </c>
      <c r="E2979" s="1">
        <v>526179</v>
      </c>
      <c r="F2979" s="1">
        <v>640017</v>
      </c>
      <c r="G2979" s="3">
        <v>1214</v>
      </c>
      <c r="H2979" s="3">
        <v>5</v>
      </c>
      <c r="I2979" s="3">
        <v>17603000</v>
      </c>
      <c r="J2979" s="3">
        <v>1350000</v>
      </c>
      <c r="K2979" s="3">
        <v>79750</v>
      </c>
      <c r="L2979" s="3">
        <v>19032750</v>
      </c>
      <c r="M2979" s="3">
        <v>3172125.0015042415</v>
      </c>
      <c r="N2979" s="3">
        <v>3172125.0015042415</v>
      </c>
      <c r="O2979" s="9"/>
    </row>
    <row r="2980" spans="1:15" x14ac:dyDescent="0.25">
      <c r="A2980" s="1">
        <v>826</v>
      </c>
      <c r="B2980" s="1" t="s">
        <v>70</v>
      </c>
      <c r="C2980" s="1" t="s">
        <v>3102</v>
      </c>
      <c r="D2980" s="1">
        <v>244812</v>
      </c>
      <c r="E2980" s="1">
        <v>526180</v>
      </c>
      <c r="F2980" s="1">
        <v>10771</v>
      </c>
      <c r="G2980" s="3">
        <v>617</v>
      </c>
      <c r="H2980" s="3">
        <v>2</v>
      </c>
      <c r="I2980" s="3">
        <v>8946500</v>
      </c>
      <c r="J2980" s="3">
        <v>1350000</v>
      </c>
      <c r="K2980" s="3">
        <v>31900</v>
      </c>
      <c r="L2980" s="3">
        <v>10328400</v>
      </c>
      <c r="M2980" s="3">
        <v>1721400.0008162986</v>
      </c>
      <c r="N2980" s="3">
        <v>1721400.0008162986</v>
      </c>
      <c r="O2980" s="9"/>
    </row>
    <row r="2981" spans="1:15" x14ac:dyDescent="0.25">
      <c r="A2981" s="1">
        <v>826</v>
      </c>
      <c r="B2981" s="1" t="s">
        <v>70</v>
      </c>
      <c r="C2981" s="1" t="s">
        <v>3103</v>
      </c>
      <c r="D2981" s="1">
        <v>244781</v>
      </c>
      <c r="E2981" s="1">
        <v>526181</v>
      </c>
      <c r="F2981" s="1">
        <v>350034</v>
      </c>
      <c r="G2981" s="3">
        <v>814</v>
      </c>
      <c r="H2981" s="3">
        <v>0</v>
      </c>
      <c r="I2981" s="3">
        <v>11803000</v>
      </c>
      <c r="J2981" s="3">
        <v>1350000</v>
      </c>
      <c r="K2981" s="3">
        <v>0</v>
      </c>
      <c r="L2981" s="3">
        <v>13153000</v>
      </c>
      <c r="M2981" s="3">
        <v>2192166.667706206</v>
      </c>
      <c r="N2981" s="3">
        <v>2192166.667706206</v>
      </c>
      <c r="O2981" s="9"/>
    </row>
    <row r="2982" spans="1:15" x14ac:dyDescent="0.25">
      <c r="A2982" s="1">
        <v>826</v>
      </c>
      <c r="B2982" s="1" t="s">
        <v>70</v>
      </c>
      <c r="C2982" s="1" t="s">
        <v>3104</v>
      </c>
      <c r="D2982" s="1">
        <v>244782</v>
      </c>
      <c r="E2982" s="1">
        <v>526182</v>
      </c>
      <c r="F2982" s="1">
        <v>10746</v>
      </c>
      <c r="G2982" s="3">
        <v>1121</v>
      </c>
      <c r="H2982" s="3">
        <v>2</v>
      </c>
      <c r="I2982" s="3">
        <v>16254500</v>
      </c>
      <c r="J2982" s="3">
        <v>1350000</v>
      </c>
      <c r="K2982" s="3">
        <v>31900</v>
      </c>
      <c r="L2982" s="3">
        <v>17636400</v>
      </c>
      <c r="M2982" s="3">
        <v>2939400.0013938821</v>
      </c>
      <c r="N2982" s="3">
        <v>2939400.0013938821</v>
      </c>
      <c r="O2982" s="9"/>
    </row>
    <row r="2983" spans="1:15" x14ac:dyDescent="0.25">
      <c r="A2983" s="1">
        <v>826</v>
      </c>
      <c r="B2983" s="1" t="s">
        <v>70</v>
      </c>
      <c r="C2983" s="1" t="s">
        <v>3105</v>
      </c>
      <c r="D2983" s="1">
        <v>244827</v>
      </c>
      <c r="E2983" s="1">
        <v>526183</v>
      </c>
      <c r="F2983" s="1">
        <v>350039</v>
      </c>
      <c r="G2983" s="3">
        <v>808</v>
      </c>
      <c r="H2983" s="3">
        <v>0</v>
      </c>
      <c r="I2983" s="3">
        <v>11716000</v>
      </c>
      <c r="J2983" s="3">
        <v>1350000</v>
      </c>
      <c r="K2983" s="3">
        <v>0</v>
      </c>
      <c r="L2983" s="3">
        <v>13066000</v>
      </c>
      <c r="M2983" s="3">
        <v>2177666.66769933</v>
      </c>
      <c r="N2983" s="3">
        <v>2177666.66769933</v>
      </c>
      <c r="O2983" s="9"/>
    </row>
    <row r="2984" spans="1:15" x14ac:dyDescent="0.25">
      <c r="A2984" s="1">
        <v>826</v>
      </c>
      <c r="B2984" s="1" t="s">
        <v>70</v>
      </c>
      <c r="C2984" s="1" t="s">
        <v>3106</v>
      </c>
      <c r="D2984" s="1">
        <v>244785</v>
      </c>
      <c r="E2984" s="1">
        <v>526184</v>
      </c>
      <c r="F2984" s="1">
        <v>10743</v>
      </c>
      <c r="G2984" s="3">
        <v>1099</v>
      </c>
      <c r="H2984" s="3">
        <v>0</v>
      </c>
      <c r="I2984" s="3">
        <v>15935500</v>
      </c>
      <c r="J2984" s="3">
        <v>1350000</v>
      </c>
      <c r="K2984" s="3">
        <v>0</v>
      </c>
      <c r="L2984" s="3">
        <v>17285500</v>
      </c>
      <c r="M2984" s="3">
        <v>2880916.6680328157</v>
      </c>
      <c r="N2984" s="3">
        <v>2880916.6680328157</v>
      </c>
      <c r="O2984" s="9"/>
    </row>
    <row r="2985" spans="1:15" x14ac:dyDescent="0.25">
      <c r="A2985" s="1">
        <v>826</v>
      </c>
      <c r="B2985" s="1" t="s">
        <v>70</v>
      </c>
      <c r="C2985" s="1" t="s">
        <v>3107</v>
      </c>
      <c r="D2985" s="1">
        <v>244789</v>
      </c>
      <c r="E2985" s="1">
        <v>526185</v>
      </c>
      <c r="F2985" s="1">
        <v>10762</v>
      </c>
      <c r="G2985" s="3">
        <v>884</v>
      </c>
      <c r="H2985" s="3">
        <v>0</v>
      </c>
      <c r="I2985" s="3">
        <v>12818000</v>
      </c>
      <c r="J2985" s="3">
        <v>1350000</v>
      </c>
      <c r="K2985" s="3">
        <v>0</v>
      </c>
      <c r="L2985" s="3">
        <v>14168000</v>
      </c>
      <c r="M2985" s="3">
        <v>2361333.3344530924</v>
      </c>
      <c r="N2985" s="3">
        <v>2361333.3344530924</v>
      </c>
      <c r="O2985" s="9"/>
    </row>
    <row r="2986" spans="1:15" x14ac:dyDescent="0.25">
      <c r="A2986" s="1">
        <v>826</v>
      </c>
      <c r="B2986" s="1" t="s">
        <v>70</v>
      </c>
      <c r="C2986" s="1" t="s">
        <v>3108</v>
      </c>
      <c r="D2986" s="1">
        <v>244793</v>
      </c>
      <c r="E2986" s="1">
        <v>526186</v>
      </c>
      <c r="F2986" s="1">
        <v>10768</v>
      </c>
      <c r="G2986" s="3">
        <v>1312</v>
      </c>
      <c r="H2986" s="3">
        <v>0</v>
      </c>
      <c r="I2986" s="3">
        <v>19024000</v>
      </c>
      <c r="J2986" s="3">
        <v>1350000</v>
      </c>
      <c r="K2986" s="3">
        <v>0</v>
      </c>
      <c r="L2986" s="3">
        <v>20374000</v>
      </c>
      <c r="M2986" s="3">
        <v>3395666.668276913</v>
      </c>
      <c r="N2986" s="3">
        <v>3395666.668276913</v>
      </c>
      <c r="O2986" s="9"/>
    </row>
    <row r="2987" spans="1:15" x14ac:dyDescent="0.25">
      <c r="A2987" s="1">
        <v>826</v>
      </c>
      <c r="B2987" s="1" t="s">
        <v>70</v>
      </c>
      <c r="C2987" s="1" t="s">
        <v>3109</v>
      </c>
      <c r="D2987" s="1">
        <v>244790</v>
      </c>
      <c r="E2987" s="1">
        <v>526187</v>
      </c>
      <c r="F2987" s="1">
        <v>10763</v>
      </c>
      <c r="G2987" s="3">
        <v>789</v>
      </c>
      <c r="H2987" s="3">
        <v>0</v>
      </c>
      <c r="I2987" s="3">
        <v>11440500</v>
      </c>
      <c r="J2987" s="3">
        <v>1350000</v>
      </c>
      <c r="K2987" s="3">
        <v>0</v>
      </c>
      <c r="L2987" s="3">
        <v>12790500</v>
      </c>
      <c r="M2987" s="3">
        <v>2131750.0010108892</v>
      </c>
      <c r="N2987" s="3">
        <v>2131750.0010108892</v>
      </c>
      <c r="O2987" s="9"/>
    </row>
    <row r="2988" spans="1:15" x14ac:dyDescent="0.25">
      <c r="A2988" s="1">
        <v>826</v>
      </c>
      <c r="B2988" s="1" t="s">
        <v>70</v>
      </c>
      <c r="C2988" s="1" t="s">
        <v>3110</v>
      </c>
      <c r="D2988" s="1">
        <v>244804</v>
      </c>
      <c r="E2988" s="1">
        <v>526188</v>
      </c>
      <c r="F2988" s="1">
        <v>10753</v>
      </c>
      <c r="G2988" s="3">
        <v>607</v>
      </c>
      <c r="H2988" s="3">
        <v>0</v>
      </c>
      <c r="I2988" s="3">
        <v>8801500</v>
      </c>
      <c r="J2988" s="3">
        <v>1350000</v>
      </c>
      <c r="K2988" s="3">
        <v>0</v>
      </c>
      <c r="L2988" s="3">
        <v>10151500</v>
      </c>
      <c r="M2988" s="3">
        <v>1691916.6674689841</v>
      </c>
      <c r="N2988" s="3">
        <v>1691916.6674689841</v>
      </c>
      <c r="O2988" s="9"/>
    </row>
    <row r="2989" spans="1:15" x14ac:dyDescent="0.25">
      <c r="A2989" s="1">
        <v>826</v>
      </c>
      <c r="B2989" s="1" t="s">
        <v>70</v>
      </c>
      <c r="C2989" s="1" t="s">
        <v>3111</v>
      </c>
      <c r="D2989" s="1">
        <v>244822</v>
      </c>
      <c r="E2989" s="1">
        <v>526189</v>
      </c>
      <c r="F2989" s="1">
        <v>10788</v>
      </c>
      <c r="G2989" s="3">
        <v>956</v>
      </c>
      <c r="H2989" s="3">
        <v>0</v>
      </c>
      <c r="I2989" s="3">
        <v>13862000</v>
      </c>
      <c r="J2989" s="3">
        <v>1350000</v>
      </c>
      <c r="K2989" s="3">
        <v>0</v>
      </c>
      <c r="L2989" s="3">
        <v>15212000</v>
      </c>
      <c r="M2989" s="3">
        <v>2535333.3345356043</v>
      </c>
      <c r="N2989" s="3">
        <v>2535333.3345356043</v>
      </c>
      <c r="O2989" s="9"/>
    </row>
    <row r="2990" spans="1:15" x14ac:dyDescent="0.25">
      <c r="A2990" s="1">
        <v>826</v>
      </c>
      <c r="B2990" s="1" t="s">
        <v>70</v>
      </c>
      <c r="C2990" s="1" t="s">
        <v>3112</v>
      </c>
      <c r="D2990" s="1">
        <v>244817</v>
      </c>
      <c r="E2990" s="1">
        <v>56723</v>
      </c>
      <c r="F2990" s="1">
        <v>10777</v>
      </c>
      <c r="G2990" s="3">
        <v>1505</v>
      </c>
      <c r="H2990" s="3">
        <v>0</v>
      </c>
      <c r="I2990" s="3">
        <v>21822500</v>
      </c>
      <c r="J2990" s="3">
        <v>1350000</v>
      </c>
      <c r="K2990" s="3">
        <v>0</v>
      </c>
      <c r="L2990" s="3">
        <v>23172500</v>
      </c>
      <c r="M2990" s="3">
        <v>3862083.3351647574</v>
      </c>
      <c r="N2990" s="3">
        <v>3862083.3351647574</v>
      </c>
      <c r="O2990" s="9"/>
    </row>
    <row r="2991" spans="1:15" x14ac:dyDescent="0.25">
      <c r="A2991" s="1">
        <v>826</v>
      </c>
      <c r="B2991" s="1" t="s">
        <v>70</v>
      </c>
      <c r="C2991" s="1" t="s">
        <v>3113</v>
      </c>
      <c r="D2991" s="1">
        <v>244818</v>
      </c>
      <c r="E2991" s="1">
        <v>526190</v>
      </c>
      <c r="F2991" s="1">
        <v>10774</v>
      </c>
      <c r="G2991" s="3">
        <v>1472</v>
      </c>
      <c r="H2991" s="3">
        <v>0</v>
      </c>
      <c r="I2991" s="3">
        <v>21344000</v>
      </c>
      <c r="J2991" s="3">
        <v>1350000</v>
      </c>
      <c r="K2991" s="3">
        <v>0</v>
      </c>
      <c r="L2991" s="3">
        <v>22694000</v>
      </c>
      <c r="M2991" s="3">
        <v>3782333.3351269397</v>
      </c>
      <c r="N2991" s="3">
        <v>3782333.3351269397</v>
      </c>
      <c r="O2991" s="9"/>
    </row>
    <row r="2992" spans="1:15" x14ac:dyDescent="0.25">
      <c r="A2992" s="1">
        <v>826</v>
      </c>
      <c r="B2992" s="1" t="s">
        <v>70</v>
      </c>
      <c r="C2992" s="1" t="s">
        <v>3114</v>
      </c>
      <c r="D2992" s="1">
        <v>244833</v>
      </c>
      <c r="E2992" s="1">
        <v>530497</v>
      </c>
      <c r="F2992" s="1">
        <v>10790</v>
      </c>
      <c r="G2992" s="3">
        <v>1045</v>
      </c>
      <c r="H2992" s="3">
        <v>0</v>
      </c>
      <c r="I2992" s="3">
        <v>15152500</v>
      </c>
      <c r="J2992" s="3">
        <v>1350000</v>
      </c>
      <c r="K2992" s="3">
        <v>0</v>
      </c>
      <c r="L2992" s="3">
        <v>16502500</v>
      </c>
      <c r="M2992" s="3">
        <v>2750416.6679709316</v>
      </c>
      <c r="N2992" s="3">
        <v>2750416.6679709316</v>
      </c>
      <c r="O2992" s="9"/>
    </row>
    <row r="2993" spans="1:15" x14ac:dyDescent="0.25">
      <c r="A2993" s="1">
        <v>826</v>
      </c>
      <c r="B2993" s="1" t="s">
        <v>70</v>
      </c>
      <c r="C2993" s="1" t="s">
        <v>3115</v>
      </c>
      <c r="D2993" s="1">
        <v>244828</v>
      </c>
      <c r="E2993" s="1">
        <v>526191</v>
      </c>
      <c r="F2993" s="1">
        <v>10792</v>
      </c>
      <c r="G2993" s="3">
        <v>1957</v>
      </c>
      <c r="H2993" s="3">
        <v>0</v>
      </c>
      <c r="I2993" s="3">
        <v>28376500</v>
      </c>
      <c r="J2993" s="3">
        <v>1350000</v>
      </c>
      <c r="K2993" s="3">
        <v>0</v>
      </c>
      <c r="L2993" s="3">
        <v>29726500</v>
      </c>
      <c r="M2993" s="3">
        <v>4954416.6690160818</v>
      </c>
      <c r="N2993" s="3">
        <v>4954416.6690160818</v>
      </c>
      <c r="O2993" s="9"/>
    </row>
    <row r="2994" spans="1:15" x14ac:dyDescent="0.25">
      <c r="A2994" s="1">
        <v>826</v>
      </c>
      <c r="B2994" s="1" t="s">
        <v>70</v>
      </c>
      <c r="C2994" s="1" t="s">
        <v>3116</v>
      </c>
      <c r="D2994" s="1">
        <v>244824</v>
      </c>
      <c r="E2994" s="1">
        <v>526192</v>
      </c>
      <c r="F2994" s="1">
        <v>10796</v>
      </c>
      <c r="G2994" s="3">
        <v>1177</v>
      </c>
      <c r="H2994" s="3">
        <v>2</v>
      </c>
      <c r="I2994" s="3">
        <v>17066500</v>
      </c>
      <c r="J2994" s="3">
        <v>1350000</v>
      </c>
      <c r="K2994" s="3">
        <v>31900</v>
      </c>
      <c r="L2994" s="3">
        <v>18448400</v>
      </c>
      <c r="M2994" s="3">
        <v>3074733.3347913912</v>
      </c>
      <c r="N2994" s="3">
        <v>3074733.3347913912</v>
      </c>
      <c r="O2994" s="9"/>
    </row>
    <row r="2995" spans="1:15" x14ac:dyDescent="0.25">
      <c r="A2995" s="1">
        <v>826</v>
      </c>
      <c r="B2995" s="1" t="s">
        <v>70</v>
      </c>
      <c r="C2995" s="1" t="s">
        <v>3117</v>
      </c>
      <c r="D2995" s="1">
        <v>244808</v>
      </c>
      <c r="E2995" s="1">
        <v>526193</v>
      </c>
      <c r="F2995" s="1">
        <v>10758</v>
      </c>
      <c r="G2995" s="3">
        <v>1024</v>
      </c>
      <c r="H2995" s="3">
        <v>2</v>
      </c>
      <c r="I2995" s="3">
        <v>14848000</v>
      </c>
      <c r="J2995" s="3">
        <v>1350000</v>
      </c>
      <c r="K2995" s="3">
        <v>31900</v>
      </c>
      <c r="L2995" s="3">
        <v>16229900</v>
      </c>
      <c r="M2995" s="3">
        <v>2704983.3346160534</v>
      </c>
      <c r="N2995" s="3">
        <v>2704983.3346160534</v>
      </c>
      <c r="O2995" s="9"/>
    </row>
    <row r="2996" spans="1:15" x14ac:dyDescent="0.25">
      <c r="A2996" s="1">
        <v>826</v>
      </c>
      <c r="B2996" s="1" t="s">
        <v>70</v>
      </c>
      <c r="C2996" s="1" t="s">
        <v>3118</v>
      </c>
      <c r="D2996" s="1">
        <v>244795</v>
      </c>
      <c r="E2996" s="1">
        <v>526194</v>
      </c>
      <c r="F2996" s="1">
        <v>350060</v>
      </c>
      <c r="G2996" s="3">
        <v>404</v>
      </c>
      <c r="H2996" s="3">
        <v>0</v>
      </c>
      <c r="I2996" s="3">
        <v>5858000</v>
      </c>
      <c r="J2996" s="3">
        <v>1350000</v>
      </c>
      <c r="K2996" s="3">
        <v>0</v>
      </c>
      <c r="L2996" s="3">
        <v>7208000</v>
      </c>
      <c r="M2996" s="3">
        <v>1201333.3339030133</v>
      </c>
      <c r="N2996" s="3">
        <v>1201333.3339030133</v>
      </c>
      <c r="O2996" s="9"/>
    </row>
    <row r="2997" spans="1:15" x14ac:dyDescent="0.25">
      <c r="A2997" s="1">
        <v>826</v>
      </c>
      <c r="B2997" s="1" t="s">
        <v>70</v>
      </c>
      <c r="C2997" s="1" t="s">
        <v>3119</v>
      </c>
      <c r="D2997" s="1">
        <v>244864</v>
      </c>
      <c r="E2997" s="1">
        <v>530498</v>
      </c>
      <c r="F2997" s="1">
        <v>10786</v>
      </c>
      <c r="G2997" s="3">
        <v>1525</v>
      </c>
      <c r="H2997" s="3">
        <v>0</v>
      </c>
      <c r="I2997" s="3">
        <v>22112500</v>
      </c>
      <c r="J2997" s="3">
        <v>1350000</v>
      </c>
      <c r="K2997" s="3">
        <v>0</v>
      </c>
      <c r="L2997" s="3">
        <v>23462500</v>
      </c>
      <c r="M2997" s="3">
        <v>3910416.6685210108</v>
      </c>
      <c r="N2997" s="3">
        <v>3910416.6685210108</v>
      </c>
      <c r="O2997" s="9"/>
    </row>
    <row r="2998" spans="1:15" x14ac:dyDescent="0.25">
      <c r="A2998" s="1">
        <v>826</v>
      </c>
      <c r="B2998" s="1" t="s">
        <v>70</v>
      </c>
      <c r="C2998" s="1" t="s">
        <v>3120</v>
      </c>
      <c r="D2998" s="1">
        <v>244849</v>
      </c>
      <c r="E2998" s="1">
        <v>526195</v>
      </c>
      <c r="F2998" s="1">
        <v>10813</v>
      </c>
      <c r="G2998" s="3">
        <v>946</v>
      </c>
      <c r="H2998" s="3">
        <v>2</v>
      </c>
      <c r="I2998" s="3">
        <v>13717000</v>
      </c>
      <c r="J2998" s="3">
        <v>1350000</v>
      </c>
      <c r="K2998" s="3">
        <v>31900</v>
      </c>
      <c r="L2998" s="3">
        <v>15098900</v>
      </c>
      <c r="M2998" s="3">
        <v>2516483.3345266655</v>
      </c>
      <c r="N2998" s="3">
        <v>2516483.3345266655</v>
      </c>
      <c r="O2998" s="9"/>
    </row>
    <row r="2999" spans="1:15" x14ac:dyDescent="0.25">
      <c r="A2999" s="1">
        <v>826</v>
      </c>
      <c r="B2999" s="1" t="s">
        <v>70</v>
      </c>
      <c r="C2999" s="1" t="s">
        <v>3121</v>
      </c>
      <c r="D2999" s="1">
        <v>244854</v>
      </c>
      <c r="E2999" s="1">
        <v>526196</v>
      </c>
      <c r="F2999" s="1">
        <v>10818</v>
      </c>
      <c r="G2999" s="3">
        <v>1344</v>
      </c>
      <c r="H2999" s="3">
        <v>0</v>
      </c>
      <c r="I2999" s="3">
        <v>19488000</v>
      </c>
      <c r="J2999" s="3">
        <v>1350000</v>
      </c>
      <c r="K2999" s="3">
        <v>0</v>
      </c>
      <c r="L2999" s="3">
        <v>20838000</v>
      </c>
      <c r="M2999" s="3">
        <v>3473000.0016469182</v>
      </c>
      <c r="N2999" s="3">
        <v>3473000.0016469182</v>
      </c>
      <c r="O2999" s="9"/>
    </row>
    <row r="3000" spans="1:15" x14ac:dyDescent="0.25">
      <c r="A3000" s="1">
        <v>826</v>
      </c>
      <c r="B3000" s="1" t="s">
        <v>70</v>
      </c>
      <c r="C3000" s="1" t="s">
        <v>3122</v>
      </c>
      <c r="D3000" s="1">
        <v>244780</v>
      </c>
      <c r="E3000" s="1">
        <v>530499</v>
      </c>
      <c r="F3000" s="1">
        <v>640020</v>
      </c>
      <c r="G3000" s="3">
        <v>896</v>
      </c>
      <c r="H3000" s="3">
        <v>0</v>
      </c>
      <c r="I3000" s="3">
        <v>12992000</v>
      </c>
      <c r="J3000" s="3">
        <v>1350000</v>
      </c>
      <c r="K3000" s="3">
        <v>0</v>
      </c>
      <c r="L3000" s="3">
        <v>14342000</v>
      </c>
      <c r="M3000" s="3">
        <v>2390333.3344668443</v>
      </c>
      <c r="N3000" s="3">
        <v>2390333.3344668443</v>
      </c>
      <c r="O3000" s="9"/>
    </row>
    <row r="3001" spans="1:15" x14ac:dyDescent="0.25">
      <c r="A3001" s="1">
        <v>826</v>
      </c>
      <c r="B3001" s="1" t="s">
        <v>70</v>
      </c>
      <c r="C3001" s="1" t="s">
        <v>3123</v>
      </c>
      <c r="D3001" s="1">
        <v>244805</v>
      </c>
      <c r="E3001" s="1">
        <v>526197</v>
      </c>
      <c r="F3001" s="1">
        <v>10749</v>
      </c>
      <c r="G3001" s="3">
        <v>892</v>
      </c>
      <c r="H3001" s="3">
        <v>0</v>
      </c>
      <c r="I3001" s="3">
        <v>12934000</v>
      </c>
      <c r="J3001" s="3">
        <v>1350000</v>
      </c>
      <c r="K3001" s="3">
        <v>0</v>
      </c>
      <c r="L3001" s="3">
        <v>14284000</v>
      </c>
      <c r="M3001" s="3">
        <v>2380666.6677955939</v>
      </c>
      <c r="N3001" s="3">
        <v>2380666.6677955939</v>
      </c>
      <c r="O3001" s="9"/>
    </row>
    <row r="3002" spans="1:15" x14ac:dyDescent="0.25">
      <c r="A3002" s="1">
        <v>826</v>
      </c>
      <c r="B3002" s="1" t="s">
        <v>70</v>
      </c>
      <c r="C3002" s="1" t="s">
        <v>3124</v>
      </c>
      <c r="D3002" s="1">
        <v>244797</v>
      </c>
      <c r="E3002" s="1">
        <v>526198</v>
      </c>
      <c r="F3002" s="1">
        <v>10769</v>
      </c>
      <c r="G3002" s="3">
        <v>724</v>
      </c>
      <c r="H3002" s="3">
        <v>0</v>
      </c>
      <c r="I3002" s="3">
        <v>10498000</v>
      </c>
      <c r="J3002" s="3">
        <v>1350000</v>
      </c>
      <c r="K3002" s="3">
        <v>0</v>
      </c>
      <c r="L3002" s="3">
        <v>11848000</v>
      </c>
      <c r="M3002" s="3">
        <v>1974666.667603066</v>
      </c>
      <c r="N3002" s="3">
        <v>1974666.667603066</v>
      </c>
      <c r="O3002" s="9"/>
    </row>
    <row r="3003" spans="1:15" x14ac:dyDescent="0.25">
      <c r="A3003" s="1">
        <v>826</v>
      </c>
      <c r="B3003" s="1" t="s">
        <v>70</v>
      </c>
      <c r="C3003" s="1" t="s">
        <v>3125</v>
      </c>
      <c r="D3003" s="1">
        <v>244868</v>
      </c>
      <c r="E3003" s="1">
        <v>530500</v>
      </c>
      <c r="F3003" s="1">
        <v>10801</v>
      </c>
      <c r="G3003" s="3">
        <v>932</v>
      </c>
      <c r="H3003" s="3">
        <v>0</v>
      </c>
      <c r="I3003" s="3">
        <v>13514000</v>
      </c>
      <c r="J3003" s="3">
        <v>1350000</v>
      </c>
      <c r="K3003" s="3">
        <v>0</v>
      </c>
      <c r="L3003" s="3">
        <v>14864000</v>
      </c>
      <c r="M3003" s="3">
        <v>2477333.3345081005</v>
      </c>
      <c r="N3003" s="3">
        <v>2477333.3345081005</v>
      </c>
      <c r="O3003" s="9"/>
    </row>
    <row r="3004" spans="1:15" x14ac:dyDescent="0.25">
      <c r="A3004" s="1">
        <v>826</v>
      </c>
      <c r="B3004" s="1" t="s">
        <v>70</v>
      </c>
      <c r="C3004" s="1" t="s">
        <v>3126</v>
      </c>
      <c r="D3004" s="1">
        <v>244865</v>
      </c>
      <c r="E3004" s="1">
        <v>526199</v>
      </c>
      <c r="F3004" s="1">
        <v>640010</v>
      </c>
      <c r="G3004" s="3">
        <v>951</v>
      </c>
      <c r="H3004" s="3">
        <v>0</v>
      </c>
      <c r="I3004" s="3">
        <v>13789500</v>
      </c>
      <c r="J3004" s="3">
        <v>1350000</v>
      </c>
      <c r="K3004" s="3">
        <v>0</v>
      </c>
      <c r="L3004" s="3">
        <v>15139500</v>
      </c>
      <c r="M3004" s="3">
        <v>2523250.0011965409</v>
      </c>
      <c r="N3004" s="3">
        <v>2523250.0011965409</v>
      </c>
      <c r="O3004" s="9"/>
    </row>
    <row r="3005" spans="1:15" x14ac:dyDescent="0.25">
      <c r="A3005" s="1">
        <v>826</v>
      </c>
      <c r="B3005" s="1" t="s">
        <v>70</v>
      </c>
      <c r="C3005" s="1" t="s">
        <v>3127</v>
      </c>
      <c r="D3005" s="1">
        <v>244829</v>
      </c>
      <c r="E3005" s="1">
        <v>526200</v>
      </c>
      <c r="F3005" s="1">
        <v>640021</v>
      </c>
      <c r="G3005" s="3">
        <v>1057</v>
      </c>
      <c r="H3005" s="3">
        <v>1</v>
      </c>
      <c r="I3005" s="3">
        <v>15326500</v>
      </c>
      <c r="J3005" s="3">
        <v>1350000</v>
      </c>
      <c r="K3005" s="3">
        <v>15950</v>
      </c>
      <c r="L3005" s="3">
        <v>16692450</v>
      </c>
      <c r="M3005" s="3">
        <v>2782075.0013192776</v>
      </c>
      <c r="N3005" s="3">
        <v>2782075.0013192776</v>
      </c>
      <c r="O3005" s="9"/>
    </row>
    <row r="3006" spans="1:15" x14ac:dyDescent="0.25">
      <c r="A3006" s="1">
        <v>826</v>
      </c>
      <c r="B3006" s="1" t="s">
        <v>70</v>
      </c>
      <c r="C3006" s="1" t="s">
        <v>3128</v>
      </c>
      <c r="D3006" s="1">
        <v>244867</v>
      </c>
      <c r="E3006" s="1">
        <v>530501</v>
      </c>
      <c r="F3006" s="1">
        <v>10810</v>
      </c>
      <c r="G3006" s="3">
        <v>1509</v>
      </c>
      <c r="H3006" s="3">
        <v>5</v>
      </c>
      <c r="I3006" s="3">
        <v>21880500</v>
      </c>
      <c r="J3006" s="3">
        <v>1350000</v>
      </c>
      <c r="K3006" s="3">
        <v>79750</v>
      </c>
      <c r="L3006" s="3">
        <v>23310250</v>
      </c>
      <c r="M3006" s="3">
        <v>3885041.6685089776</v>
      </c>
      <c r="N3006" s="3">
        <v>3885041.6685089776</v>
      </c>
      <c r="O3006" s="9"/>
    </row>
    <row r="3007" spans="1:15" x14ac:dyDescent="0.25">
      <c r="A3007" s="1">
        <v>826</v>
      </c>
      <c r="B3007" s="1" t="s">
        <v>70</v>
      </c>
      <c r="C3007" s="1" t="s">
        <v>3129</v>
      </c>
      <c r="D3007" s="1">
        <v>244869</v>
      </c>
      <c r="E3007" s="1">
        <v>99256</v>
      </c>
      <c r="F3007" s="1">
        <v>10800</v>
      </c>
      <c r="G3007" s="3">
        <v>1470</v>
      </c>
      <c r="H3007" s="3">
        <v>0</v>
      </c>
      <c r="I3007" s="3">
        <v>21315000</v>
      </c>
      <c r="J3007" s="3">
        <v>1350000</v>
      </c>
      <c r="K3007" s="3">
        <v>0</v>
      </c>
      <c r="L3007" s="3">
        <v>22665000</v>
      </c>
      <c r="M3007" s="3">
        <v>3777500.0017913142</v>
      </c>
      <c r="N3007" s="3">
        <v>3777500.0017913142</v>
      </c>
      <c r="O3007" s="9"/>
    </row>
    <row r="3008" spans="1:15" x14ac:dyDescent="0.25">
      <c r="A3008" s="1">
        <v>826</v>
      </c>
      <c r="B3008" s="1" t="s">
        <v>70</v>
      </c>
      <c r="C3008" s="1" t="s">
        <v>3130</v>
      </c>
      <c r="D3008" s="1">
        <v>244871</v>
      </c>
      <c r="E3008" s="1">
        <v>526201</v>
      </c>
      <c r="F3008" s="1">
        <v>10802</v>
      </c>
      <c r="G3008" s="3">
        <v>627</v>
      </c>
      <c r="H3008" s="3">
        <v>0</v>
      </c>
      <c r="I3008" s="3">
        <v>9091500</v>
      </c>
      <c r="J3008" s="3">
        <v>1350000</v>
      </c>
      <c r="K3008" s="3">
        <v>0</v>
      </c>
      <c r="L3008" s="3">
        <v>10441500</v>
      </c>
      <c r="M3008" s="3">
        <v>1740250.0008252375</v>
      </c>
      <c r="N3008" s="3">
        <v>1740250.0008252375</v>
      </c>
      <c r="O3008" s="9"/>
    </row>
    <row r="3009" spans="1:15" x14ac:dyDescent="0.25">
      <c r="A3009" s="1">
        <v>826</v>
      </c>
      <c r="B3009" s="1" t="s">
        <v>70</v>
      </c>
      <c r="C3009" s="1" t="s">
        <v>3131</v>
      </c>
      <c r="D3009" s="1">
        <v>244783</v>
      </c>
      <c r="E3009" s="1">
        <v>526202</v>
      </c>
      <c r="F3009" s="1">
        <v>350033</v>
      </c>
      <c r="G3009" s="3">
        <v>701</v>
      </c>
      <c r="H3009" s="3">
        <v>0</v>
      </c>
      <c r="I3009" s="3">
        <v>10164500</v>
      </c>
      <c r="J3009" s="3">
        <v>1350000</v>
      </c>
      <c r="K3009" s="3">
        <v>0</v>
      </c>
      <c r="L3009" s="3">
        <v>11514500</v>
      </c>
      <c r="M3009" s="3">
        <v>1919083.3342433746</v>
      </c>
      <c r="N3009" s="3">
        <v>1919083.3342433746</v>
      </c>
      <c r="O3009" s="9"/>
    </row>
    <row r="3010" spans="1:15" x14ac:dyDescent="0.25">
      <c r="A3010" s="1">
        <v>826</v>
      </c>
      <c r="B3010" s="1" t="s">
        <v>70</v>
      </c>
      <c r="C3010" s="1" t="s">
        <v>3132</v>
      </c>
      <c r="D3010" s="1">
        <v>244838</v>
      </c>
      <c r="E3010" s="1">
        <v>528534</v>
      </c>
      <c r="F3010" s="1">
        <v>10823</v>
      </c>
      <c r="G3010" s="3">
        <v>1282</v>
      </c>
      <c r="H3010" s="3">
        <v>0</v>
      </c>
      <c r="I3010" s="3">
        <v>18589000</v>
      </c>
      <c r="J3010" s="3">
        <v>1350000</v>
      </c>
      <c r="K3010" s="3">
        <v>0</v>
      </c>
      <c r="L3010" s="3">
        <v>19939000</v>
      </c>
      <c r="M3010" s="3">
        <v>3323166.6682425332</v>
      </c>
      <c r="N3010" s="3">
        <v>3323166.6682425332</v>
      </c>
      <c r="O3010" s="9"/>
    </row>
    <row r="3011" spans="1:15" x14ac:dyDescent="0.25">
      <c r="A3011" s="1">
        <v>826</v>
      </c>
      <c r="B3011" s="1" t="s">
        <v>70</v>
      </c>
      <c r="C3011" s="1" t="s">
        <v>3133</v>
      </c>
      <c r="D3011" s="1">
        <v>244855</v>
      </c>
      <c r="E3011" s="1">
        <v>526203</v>
      </c>
      <c r="F3011" s="1">
        <v>10817</v>
      </c>
      <c r="G3011" s="3">
        <v>1620</v>
      </c>
      <c r="H3011" s="3">
        <v>1</v>
      </c>
      <c r="I3011" s="3">
        <v>23490000</v>
      </c>
      <c r="J3011" s="3">
        <v>1350000</v>
      </c>
      <c r="K3011" s="3">
        <v>15950</v>
      </c>
      <c r="L3011" s="3">
        <v>24855950</v>
      </c>
      <c r="M3011" s="3">
        <v>4142658.3352978081</v>
      </c>
      <c r="N3011" s="3">
        <v>4142658.3352978081</v>
      </c>
      <c r="O3011" s="9"/>
    </row>
    <row r="3012" spans="1:15" x14ac:dyDescent="0.25">
      <c r="A3012" s="1">
        <v>826</v>
      </c>
      <c r="B3012" s="1" t="s">
        <v>70</v>
      </c>
      <c r="C3012" s="1" t="s">
        <v>3134</v>
      </c>
      <c r="D3012" s="1">
        <v>244830</v>
      </c>
      <c r="E3012" s="1">
        <v>526204</v>
      </c>
      <c r="F3012" s="1">
        <v>10793</v>
      </c>
      <c r="G3012" s="3">
        <v>813</v>
      </c>
      <c r="H3012" s="3">
        <v>0</v>
      </c>
      <c r="I3012" s="3">
        <v>11788500</v>
      </c>
      <c r="J3012" s="3">
        <v>1350000</v>
      </c>
      <c r="K3012" s="3">
        <v>0</v>
      </c>
      <c r="L3012" s="3">
        <v>13138500</v>
      </c>
      <c r="M3012" s="3">
        <v>2189750.001038393</v>
      </c>
      <c r="N3012" s="3">
        <v>2189750.001038393</v>
      </c>
      <c r="O3012" s="9"/>
    </row>
    <row r="3013" spans="1:15" x14ac:dyDescent="0.25">
      <c r="A3013" s="1">
        <v>826</v>
      </c>
      <c r="B3013" s="1" t="s">
        <v>70</v>
      </c>
      <c r="C3013" s="1" t="s">
        <v>3135</v>
      </c>
      <c r="D3013" s="1">
        <v>244848</v>
      </c>
      <c r="E3013" s="1">
        <v>530502</v>
      </c>
      <c r="F3013" s="1">
        <v>350036</v>
      </c>
      <c r="G3013" s="3">
        <v>981</v>
      </c>
      <c r="H3013" s="3">
        <v>0</v>
      </c>
      <c r="I3013" s="3">
        <v>14224500</v>
      </c>
      <c r="J3013" s="3">
        <v>1350000</v>
      </c>
      <c r="K3013" s="3">
        <v>0</v>
      </c>
      <c r="L3013" s="3">
        <v>15574500</v>
      </c>
      <c r="M3013" s="3">
        <v>2595750.0012309211</v>
      </c>
      <c r="N3013" s="3">
        <v>2595750.0012309211</v>
      </c>
      <c r="O3013" s="9"/>
    </row>
    <row r="3014" spans="1:15" x14ac:dyDescent="0.25">
      <c r="A3014" s="1">
        <v>826</v>
      </c>
      <c r="B3014" s="1" t="s">
        <v>70</v>
      </c>
      <c r="C3014" s="1" t="s">
        <v>539</v>
      </c>
      <c r="D3014" s="1">
        <v>244850</v>
      </c>
      <c r="E3014" s="1">
        <v>526205</v>
      </c>
      <c r="F3014" s="1">
        <v>10815</v>
      </c>
      <c r="G3014" s="3">
        <v>969</v>
      </c>
      <c r="H3014" s="3">
        <v>0</v>
      </c>
      <c r="I3014" s="3">
        <v>14050500</v>
      </c>
      <c r="J3014" s="3">
        <v>1350000</v>
      </c>
      <c r="K3014" s="3">
        <v>0</v>
      </c>
      <c r="L3014" s="3">
        <v>15400500</v>
      </c>
      <c r="M3014" s="3">
        <v>2566750.0012171688</v>
      </c>
      <c r="N3014" s="3">
        <v>2566750.0012171688</v>
      </c>
      <c r="O3014" s="9"/>
    </row>
    <row r="3015" spans="1:15" x14ac:dyDescent="0.25">
      <c r="A3015" s="1">
        <v>826</v>
      </c>
      <c r="B3015" s="1" t="s">
        <v>70</v>
      </c>
      <c r="C3015" s="1" t="s">
        <v>3136</v>
      </c>
      <c r="D3015" s="1">
        <v>244831</v>
      </c>
      <c r="E3015" s="1">
        <v>526206</v>
      </c>
      <c r="F3015" s="1">
        <v>350046</v>
      </c>
      <c r="G3015" s="3">
        <v>1039</v>
      </c>
      <c r="H3015" s="3">
        <v>0</v>
      </c>
      <c r="I3015" s="3">
        <v>15065500</v>
      </c>
      <c r="J3015" s="3">
        <v>1350000</v>
      </c>
      <c r="K3015" s="3">
        <v>0</v>
      </c>
      <c r="L3015" s="3">
        <v>16415500</v>
      </c>
      <c r="M3015" s="3">
        <v>2735916.6679640557</v>
      </c>
      <c r="N3015" s="3">
        <v>2735916.6679640557</v>
      </c>
      <c r="O3015" s="9"/>
    </row>
    <row r="3016" spans="1:15" x14ac:dyDescent="0.25">
      <c r="A3016" s="1">
        <v>826</v>
      </c>
      <c r="B3016" s="1" t="s">
        <v>70</v>
      </c>
      <c r="C3016" s="1" t="s">
        <v>3137</v>
      </c>
      <c r="D3016" s="1">
        <v>244859</v>
      </c>
      <c r="E3016" s="1">
        <v>530503</v>
      </c>
      <c r="F3016" s="1">
        <v>10782</v>
      </c>
      <c r="G3016" s="3">
        <v>1126</v>
      </c>
      <c r="H3016" s="3">
        <v>0</v>
      </c>
      <c r="I3016" s="3">
        <v>16327000</v>
      </c>
      <c r="J3016" s="3">
        <v>1350000</v>
      </c>
      <c r="K3016" s="3">
        <v>0</v>
      </c>
      <c r="L3016" s="3">
        <v>17677000</v>
      </c>
      <c r="M3016" s="3">
        <v>2946166.6680637575</v>
      </c>
      <c r="N3016" s="3">
        <v>2946166.6680637575</v>
      </c>
      <c r="O3016" s="9"/>
    </row>
    <row r="3017" spans="1:15" x14ac:dyDescent="0.25">
      <c r="A3017" s="1">
        <v>826</v>
      </c>
      <c r="B3017" s="1" t="s">
        <v>70</v>
      </c>
      <c r="C3017" s="1" t="s">
        <v>542</v>
      </c>
      <c r="D3017" s="1">
        <v>244825</v>
      </c>
      <c r="E3017" s="1">
        <v>548673</v>
      </c>
      <c r="F3017" s="1">
        <v>10795</v>
      </c>
      <c r="G3017" s="3">
        <v>949</v>
      </c>
      <c r="H3017" s="3">
        <v>1</v>
      </c>
      <c r="I3017" s="3">
        <v>13760500</v>
      </c>
      <c r="J3017" s="3">
        <v>1350000</v>
      </c>
      <c r="K3017" s="3">
        <v>15950</v>
      </c>
      <c r="L3017" s="3">
        <v>15126450</v>
      </c>
      <c r="M3017" s="3">
        <v>2521075.0011955095</v>
      </c>
      <c r="N3017" s="3">
        <v>2521075.0011955095</v>
      </c>
      <c r="O3017" s="9"/>
    </row>
    <row r="3018" spans="1:15" x14ac:dyDescent="0.25">
      <c r="A3018" s="1">
        <v>826</v>
      </c>
      <c r="B3018" s="1" t="s">
        <v>70</v>
      </c>
      <c r="C3018" s="1" t="s">
        <v>3138</v>
      </c>
      <c r="D3018" s="1">
        <v>244814</v>
      </c>
      <c r="E3018" s="1">
        <v>526207</v>
      </c>
      <c r="F3018" s="1">
        <v>350058</v>
      </c>
      <c r="G3018" s="3">
        <v>1509</v>
      </c>
      <c r="H3018" s="3">
        <v>4</v>
      </c>
      <c r="I3018" s="3">
        <v>21880500</v>
      </c>
      <c r="J3018" s="3">
        <v>1350000</v>
      </c>
      <c r="K3018" s="3">
        <v>63800</v>
      </c>
      <c r="L3018" s="3">
        <v>23294300</v>
      </c>
      <c r="M3018" s="3">
        <v>3882383.3351743841</v>
      </c>
      <c r="N3018" s="3">
        <v>3882383.3351743841</v>
      </c>
      <c r="O3018" s="9"/>
    </row>
    <row r="3019" spans="1:15" x14ac:dyDescent="0.25">
      <c r="A3019" s="1">
        <v>826</v>
      </c>
      <c r="B3019" s="1" t="s">
        <v>70</v>
      </c>
      <c r="C3019" s="1" t="s">
        <v>3139</v>
      </c>
      <c r="D3019" s="1">
        <v>244806</v>
      </c>
      <c r="E3019" s="1">
        <v>530504</v>
      </c>
      <c r="F3019" s="1">
        <v>10750</v>
      </c>
      <c r="G3019" s="3">
        <v>269</v>
      </c>
      <c r="H3019" s="3">
        <v>0</v>
      </c>
      <c r="I3019" s="3">
        <v>3900500</v>
      </c>
      <c r="J3019" s="3">
        <v>1350000</v>
      </c>
      <c r="K3019" s="3">
        <v>0</v>
      </c>
      <c r="L3019" s="3">
        <v>5250500</v>
      </c>
      <c r="M3019" s="3">
        <v>875083.33374830335</v>
      </c>
      <c r="N3019" s="3">
        <v>875083.33374830335</v>
      </c>
      <c r="O3019" s="9"/>
    </row>
    <row r="3020" spans="1:15" x14ac:dyDescent="0.25">
      <c r="A3020" s="1">
        <v>826</v>
      </c>
      <c r="B3020" s="1" t="s">
        <v>70</v>
      </c>
      <c r="C3020" s="1" t="s">
        <v>3140</v>
      </c>
      <c r="D3020" s="1">
        <v>244809</v>
      </c>
      <c r="E3020" s="1">
        <v>526208</v>
      </c>
      <c r="F3020" s="1">
        <v>10756</v>
      </c>
      <c r="G3020" s="3">
        <v>532</v>
      </c>
      <c r="H3020" s="3">
        <v>0</v>
      </c>
      <c r="I3020" s="3">
        <v>7714000</v>
      </c>
      <c r="J3020" s="3">
        <v>1350000</v>
      </c>
      <c r="K3020" s="3">
        <v>0</v>
      </c>
      <c r="L3020" s="3">
        <v>9064000</v>
      </c>
      <c r="M3020" s="3">
        <v>1510666.6673830342</v>
      </c>
      <c r="N3020" s="3">
        <v>1510666.6673830342</v>
      </c>
      <c r="O3020" s="9"/>
    </row>
    <row r="3021" spans="1:15" x14ac:dyDescent="0.25">
      <c r="A3021" s="1">
        <v>826</v>
      </c>
      <c r="B3021" s="1" t="s">
        <v>70</v>
      </c>
      <c r="C3021" s="1" t="s">
        <v>3141</v>
      </c>
      <c r="D3021" s="1">
        <v>244856</v>
      </c>
      <c r="E3021" s="1">
        <v>526209</v>
      </c>
      <c r="F3021" s="1">
        <v>10816</v>
      </c>
      <c r="G3021" s="3">
        <v>1465</v>
      </c>
      <c r="H3021" s="3">
        <v>0</v>
      </c>
      <c r="I3021" s="3">
        <v>21242500</v>
      </c>
      <c r="J3021" s="3">
        <v>1350000</v>
      </c>
      <c r="K3021" s="3">
        <v>0</v>
      </c>
      <c r="L3021" s="3">
        <v>22592500</v>
      </c>
      <c r="M3021" s="3">
        <v>3765416.6684522508</v>
      </c>
      <c r="N3021" s="3">
        <v>3765416.6684522508</v>
      </c>
      <c r="O3021" s="9"/>
    </row>
    <row r="3022" spans="1:15" x14ac:dyDescent="0.25">
      <c r="A3022" s="1">
        <v>826</v>
      </c>
      <c r="B3022" s="1" t="s">
        <v>70</v>
      </c>
      <c r="C3022" s="1" t="s">
        <v>3142</v>
      </c>
      <c r="D3022" s="1">
        <v>244810</v>
      </c>
      <c r="E3022" s="1">
        <v>526210</v>
      </c>
      <c r="F3022" s="1">
        <v>10751</v>
      </c>
      <c r="G3022" s="3">
        <v>1138</v>
      </c>
      <c r="H3022" s="3">
        <v>3</v>
      </c>
      <c r="I3022" s="3">
        <v>16501000</v>
      </c>
      <c r="J3022" s="3">
        <v>1350000</v>
      </c>
      <c r="K3022" s="3">
        <v>47850</v>
      </c>
      <c r="L3022" s="3">
        <v>17898850</v>
      </c>
      <c r="M3022" s="3">
        <v>2983141.668081291</v>
      </c>
      <c r="N3022" s="3">
        <v>2983141.668081291</v>
      </c>
      <c r="O3022" s="9"/>
    </row>
    <row r="3023" spans="1:15" x14ac:dyDescent="0.25">
      <c r="A3023" s="1">
        <v>826</v>
      </c>
      <c r="B3023" s="1" t="s">
        <v>70</v>
      </c>
      <c r="C3023" s="1" t="s">
        <v>3143</v>
      </c>
      <c r="D3023" s="1">
        <v>244786</v>
      </c>
      <c r="E3023" s="1">
        <v>526211</v>
      </c>
      <c r="F3023" s="1">
        <v>10745</v>
      </c>
      <c r="G3023" s="3">
        <v>707</v>
      </c>
      <c r="H3023" s="3">
        <v>3</v>
      </c>
      <c r="I3023" s="3">
        <v>10251500</v>
      </c>
      <c r="J3023" s="3">
        <v>1350000</v>
      </c>
      <c r="K3023" s="3">
        <v>47850</v>
      </c>
      <c r="L3023" s="3">
        <v>11649350</v>
      </c>
      <c r="M3023" s="3">
        <v>1941558.3342540325</v>
      </c>
      <c r="N3023" s="3">
        <v>1941558.3342540325</v>
      </c>
      <c r="O3023" s="9"/>
    </row>
    <row r="3024" spans="1:15" x14ac:dyDescent="0.25">
      <c r="A3024" s="1">
        <v>826</v>
      </c>
      <c r="B3024" s="1" t="s">
        <v>70</v>
      </c>
      <c r="C3024" s="1" t="s">
        <v>3144</v>
      </c>
      <c r="D3024" s="1">
        <v>244834</v>
      </c>
      <c r="E3024" s="1">
        <v>526212</v>
      </c>
      <c r="F3024" s="1">
        <v>10822</v>
      </c>
      <c r="G3024" s="3">
        <v>1010</v>
      </c>
      <c r="H3024" s="3">
        <v>0</v>
      </c>
      <c r="I3024" s="3">
        <v>14645000</v>
      </c>
      <c r="J3024" s="3">
        <v>1350000</v>
      </c>
      <c r="K3024" s="3">
        <v>0</v>
      </c>
      <c r="L3024" s="3">
        <v>15995000</v>
      </c>
      <c r="M3024" s="3">
        <v>2665833.3345974884</v>
      </c>
      <c r="N3024" s="3">
        <v>2665833.3345974884</v>
      </c>
      <c r="O3024" s="9"/>
    </row>
    <row r="3025" spans="1:15" x14ac:dyDescent="0.25">
      <c r="A3025" s="1">
        <v>826</v>
      </c>
      <c r="B3025" s="1" t="s">
        <v>70</v>
      </c>
      <c r="C3025" s="1" t="s">
        <v>3145</v>
      </c>
      <c r="D3025" s="1">
        <v>244844</v>
      </c>
      <c r="E3025" s="1">
        <v>526213</v>
      </c>
      <c r="F3025" s="1">
        <v>350040</v>
      </c>
      <c r="G3025" s="3">
        <v>899</v>
      </c>
      <c r="H3025" s="3">
        <v>0</v>
      </c>
      <c r="I3025" s="3">
        <v>13035500</v>
      </c>
      <c r="J3025" s="3">
        <v>1350000</v>
      </c>
      <c r="K3025" s="3">
        <v>0</v>
      </c>
      <c r="L3025" s="3">
        <v>14385500</v>
      </c>
      <c r="M3025" s="3">
        <v>2397583.3344702823</v>
      </c>
      <c r="N3025" s="3">
        <v>2397583.3344702823</v>
      </c>
      <c r="O3025" s="9"/>
    </row>
    <row r="3026" spans="1:15" x14ac:dyDescent="0.25">
      <c r="A3026" s="1">
        <v>826</v>
      </c>
      <c r="B3026" s="1" t="s">
        <v>70</v>
      </c>
      <c r="C3026" s="1" t="s">
        <v>3146</v>
      </c>
      <c r="D3026" s="1">
        <v>244857</v>
      </c>
      <c r="E3026" s="1">
        <v>526214</v>
      </c>
      <c r="F3026" s="1">
        <v>350037</v>
      </c>
      <c r="G3026" s="3">
        <v>1222</v>
      </c>
      <c r="H3026" s="3">
        <v>0</v>
      </c>
      <c r="I3026" s="3">
        <v>17719000</v>
      </c>
      <c r="J3026" s="3">
        <v>1350000</v>
      </c>
      <c r="K3026" s="3">
        <v>0</v>
      </c>
      <c r="L3026" s="3">
        <v>19069000</v>
      </c>
      <c r="M3026" s="3">
        <v>3178166.6681737732</v>
      </c>
      <c r="N3026" s="3">
        <v>3178166.6681737732</v>
      </c>
      <c r="O3026" s="9"/>
    </row>
    <row r="3027" spans="1:15" x14ac:dyDescent="0.25">
      <c r="A3027" s="1">
        <v>826</v>
      </c>
      <c r="B3027" s="1" t="s">
        <v>70</v>
      </c>
      <c r="C3027" s="1" t="s">
        <v>3147</v>
      </c>
      <c r="D3027" s="1">
        <v>244777</v>
      </c>
      <c r="E3027" s="1">
        <v>526215</v>
      </c>
      <c r="F3027" s="1">
        <v>350035</v>
      </c>
      <c r="G3027" s="3">
        <v>1007</v>
      </c>
      <c r="H3027" s="3">
        <v>0</v>
      </c>
      <c r="I3027" s="3">
        <v>14601500</v>
      </c>
      <c r="J3027" s="3">
        <v>1350000</v>
      </c>
      <c r="K3027" s="3">
        <v>0</v>
      </c>
      <c r="L3027" s="3">
        <v>15951500</v>
      </c>
      <c r="M3027" s="3">
        <v>2658583.3345940504</v>
      </c>
      <c r="N3027" s="3">
        <v>2658583.3345940504</v>
      </c>
      <c r="O3027" s="9"/>
    </row>
    <row r="3028" spans="1:15" x14ac:dyDescent="0.25">
      <c r="A3028" s="1">
        <v>826</v>
      </c>
      <c r="B3028" s="1" t="s">
        <v>70</v>
      </c>
      <c r="C3028" s="1" t="s">
        <v>3148</v>
      </c>
      <c r="D3028" s="1">
        <v>244815</v>
      </c>
      <c r="E3028" s="1">
        <v>526216</v>
      </c>
      <c r="F3028" s="1">
        <v>10781</v>
      </c>
      <c r="G3028" s="3">
        <v>1520</v>
      </c>
      <c r="H3028" s="3">
        <v>0</v>
      </c>
      <c r="I3028" s="3">
        <v>22040000</v>
      </c>
      <c r="J3028" s="3">
        <v>1350000</v>
      </c>
      <c r="K3028" s="3">
        <v>0</v>
      </c>
      <c r="L3028" s="3">
        <v>23390000</v>
      </c>
      <c r="M3028" s="3">
        <v>3898333.3351819473</v>
      </c>
      <c r="N3028" s="3">
        <v>3898333.3351819473</v>
      </c>
      <c r="O3028" s="9"/>
    </row>
    <row r="3029" spans="1:15" x14ac:dyDescent="0.25">
      <c r="A3029" s="1">
        <v>826</v>
      </c>
      <c r="B3029" s="1" t="s">
        <v>70</v>
      </c>
      <c r="C3029" s="1" t="s">
        <v>3149</v>
      </c>
      <c r="D3029" s="1">
        <v>244819</v>
      </c>
      <c r="E3029" s="1">
        <v>526217</v>
      </c>
      <c r="F3029" s="1">
        <v>10776</v>
      </c>
      <c r="G3029" s="3">
        <v>917</v>
      </c>
      <c r="H3029" s="3">
        <v>0</v>
      </c>
      <c r="I3029" s="3">
        <v>13296500</v>
      </c>
      <c r="J3029" s="3">
        <v>1350000</v>
      </c>
      <c r="K3029" s="3">
        <v>0</v>
      </c>
      <c r="L3029" s="3">
        <v>14646500</v>
      </c>
      <c r="M3029" s="3">
        <v>2441083.3344909102</v>
      </c>
      <c r="N3029" s="3">
        <v>2441083.3344909102</v>
      </c>
      <c r="O3029" s="9"/>
    </row>
    <row r="3030" spans="1:15" x14ac:dyDescent="0.25">
      <c r="A3030" s="1">
        <v>826</v>
      </c>
      <c r="B3030" s="1" t="s">
        <v>70</v>
      </c>
      <c r="C3030" s="1" t="s">
        <v>3150</v>
      </c>
      <c r="D3030" s="1">
        <v>244847</v>
      </c>
      <c r="E3030" s="1">
        <v>526218</v>
      </c>
      <c r="F3030" s="1">
        <v>10805</v>
      </c>
      <c r="G3030" s="3">
        <v>1545</v>
      </c>
      <c r="H3030" s="3">
        <v>0</v>
      </c>
      <c r="I3030" s="3">
        <v>22402500</v>
      </c>
      <c r="J3030" s="3">
        <v>1350000</v>
      </c>
      <c r="K3030" s="3">
        <v>0</v>
      </c>
      <c r="L3030" s="3">
        <v>23752500</v>
      </c>
      <c r="M3030" s="3">
        <v>3958750.0018772641</v>
      </c>
      <c r="N3030" s="3">
        <v>3958750.0018772641</v>
      </c>
      <c r="O3030" s="9"/>
    </row>
    <row r="3031" spans="1:15" x14ac:dyDescent="0.25">
      <c r="A3031" s="1">
        <v>826</v>
      </c>
      <c r="B3031" s="1" t="s">
        <v>70</v>
      </c>
      <c r="C3031" s="1" t="s">
        <v>3151</v>
      </c>
      <c r="D3031" s="1">
        <v>244798</v>
      </c>
      <c r="E3031" s="1">
        <v>526219</v>
      </c>
      <c r="F3031" s="1">
        <v>10767</v>
      </c>
      <c r="G3031" s="3">
        <v>1530</v>
      </c>
      <c r="H3031" s="3">
        <v>0</v>
      </c>
      <c r="I3031" s="3">
        <v>22185000</v>
      </c>
      <c r="J3031" s="3">
        <v>1350000</v>
      </c>
      <c r="K3031" s="3">
        <v>0</v>
      </c>
      <c r="L3031" s="3">
        <v>23535000</v>
      </c>
      <c r="M3031" s="3">
        <v>3922500.0018600742</v>
      </c>
      <c r="N3031" s="3">
        <v>3922500.0018600742</v>
      </c>
      <c r="O3031" s="9"/>
    </row>
    <row r="3032" spans="1:15" x14ac:dyDescent="0.25">
      <c r="A3032" s="1">
        <v>826</v>
      </c>
      <c r="B3032" s="1" t="s">
        <v>70</v>
      </c>
      <c r="C3032" s="1" t="s">
        <v>3152</v>
      </c>
      <c r="D3032" s="1">
        <v>244823</v>
      </c>
      <c r="E3032" s="1">
        <v>526220</v>
      </c>
      <c r="F3032" s="1">
        <v>350006</v>
      </c>
      <c r="G3032" s="3">
        <v>1073</v>
      </c>
      <c r="H3032" s="3">
        <v>0</v>
      </c>
      <c r="I3032" s="3">
        <v>15558500</v>
      </c>
      <c r="J3032" s="3">
        <v>1350000</v>
      </c>
      <c r="K3032" s="3">
        <v>0</v>
      </c>
      <c r="L3032" s="3">
        <v>16908500</v>
      </c>
      <c r="M3032" s="3">
        <v>2818083.3346696864</v>
      </c>
      <c r="N3032" s="3">
        <v>2818083.3346696864</v>
      </c>
      <c r="O3032" s="9"/>
    </row>
    <row r="3033" spans="1:15" x14ac:dyDescent="0.25">
      <c r="A3033" s="1">
        <v>826</v>
      </c>
      <c r="B3033" s="1" t="s">
        <v>70</v>
      </c>
      <c r="C3033" s="1" t="s">
        <v>2222</v>
      </c>
      <c r="D3033" s="1">
        <v>244791</v>
      </c>
      <c r="E3033" s="1">
        <v>526221</v>
      </c>
      <c r="F3033" s="1">
        <v>10760</v>
      </c>
      <c r="G3033" s="3">
        <v>981</v>
      </c>
      <c r="H3033" s="3">
        <v>0</v>
      </c>
      <c r="I3033" s="3">
        <v>14224500</v>
      </c>
      <c r="J3033" s="3">
        <v>1350000</v>
      </c>
      <c r="K3033" s="3">
        <v>0</v>
      </c>
      <c r="L3033" s="3">
        <v>15574500</v>
      </c>
      <c r="M3033" s="3">
        <v>2595750.0012309211</v>
      </c>
      <c r="N3033" s="3">
        <v>2595750.0012309211</v>
      </c>
      <c r="O3033" s="9"/>
    </row>
    <row r="3034" spans="1:15" x14ac:dyDescent="0.25">
      <c r="A3034" s="1">
        <v>826</v>
      </c>
      <c r="B3034" s="1" t="s">
        <v>70</v>
      </c>
      <c r="C3034" s="1" t="s">
        <v>3153</v>
      </c>
      <c r="D3034" s="1">
        <v>244840</v>
      </c>
      <c r="E3034" s="1">
        <v>530505</v>
      </c>
      <c r="F3034" s="1">
        <v>101636</v>
      </c>
      <c r="G3034" s="3">
        <v>1091</v>
      </c>
      <c r="H3034" s="3">
        <v>2</v>
      </c>
      <c r="I3034" s="3">
        <v>15819500</v>
      </c>
      <c r="J3034" s="3">
        <v>1350000</v>
      </c>
      <c r="K3034" s="3">
        <v>31900</v>
      </c>
      <c r="L3034" s="3">
        <v>17201400</v>
      </c>
      <c r="M3034" s="3">
        <v>2866900.0013595019</v>
      </c>
      <c r="N3034" s="3">
        <v>2866900.0013595019</v>
      </c>
      <c r="O3034" s="9"/>
    </row>
    <row r="3035" spans="1:15" x14ac:dyDescent="0.25">
      <c r="A3035" s="1">
        <v>826</v>
      </c>
      <c r="B3035" s="1" t="s">
        <v>70</v>
      </c>
      <c r="C3035" s="1" t="s">
        <v>3154</v>
      </c>
      <c r="D3035" s="1">
        <v>244796</v>
      </c>
      <c r="E3035" s="1">
        <v>526222</v>
      </c>
      <c r="F3035" s="1">
        <v>350059</v>
      </c>
      <c r="G3035" s="3">
        <v>805</v>
      </c>
      <c r="H3035" s="3">
        <v>0</v>
      </c>
      <c r="I3035" s="3">
        <v>11672500</v>
      </c>
      <c r="J3035" s="3">
        <v>1350000</v>
      </c>
      <c r="K3035" s="3">
        <v>0</v>
      </c>
      <c r="L3035" s="3">
        <v>13022500</v>
      </c>
      <c r="M3035" s="3">
        <v>2170416.667695892</v>
      </c>
      <c r="N3035" s="3">
        <v>2170416.667695892</v>
      </c>
      <c r="O3035" s="9"/>
    </row>
    <row r="3036" spans="1:15" x14ac:dyDescent="0.25">
      <c r="A3036" s="1">
        <v>826</v>
      </c>
      <c r="B3036" s="1" t="s">
        <v>70</v>
      </c>
      <c r="C3036" s="1" t="s">
        <v>3155</v>
      </c>
      <c r="D3036" s="1">
        <v>244841</v>
      </c>
      <c r="E3036" s="1">
        <v>526223</v>
      </c>
      <c r="F3036" s="1">
        <v>10807</v>
      </c>
      <c r="G3036" s="3">
        <v>1462</v>
      </c>
      <c r="H3036" s="3">
        <v>2</v>
      </c>
      <c r="I3036" s="3">
        <v>21199000</v>
      </c>
      <c r="J3036" s="3">
        <v>1350000</v>
      </c>
      <c r="K3036" s="3">
        <v>31900</v>
      </c>
      <c r="L3036" s="3">
        <v>22580900</v>
      </c>
      <c r="M3036" s="3">
        <v>3763483.3351180009</v>
      </c>
      <c r="N3036" s="3">
        <v>3763483.3351180009</v>
      </c>
      <c r="O3036" s="9"/>
    </row>
    <row r="3037" spans="1:15" x14ac:dyDescent="0.25">
      <c r="A3037" s="1">
        <v>826</v>
      </c>
      <c r="B3037" s="1" t="s">
        <v>70</v>
      </c>
      <c r="C3037" s="1" t="s">
        <v>3156</v>
      </c>
      <c r="D3037" s="1">
        <v>244778</v>
      </c>
      <c r="E3037" s="1">
        <v>530506</v>
      </c>
      <c r="F3037" s="1">
        <v>10742</v>
      </c>
      <c r="G3037" s="3">
        <v>1074</v>
      </c>
      <c r="H3037" s="3">
        <v>0</v>
      </c>
      <c r="I3037" s="3">
        <v>15573000</v>
      </c>
      <c r="J3037" s="3">
        <v>1350000</v>
      </c>
      <c r="K3037" s="3">
        <v>0</v>
      </c>
      <c r="L3037" s="3">
        <v>16923000</v>
      </c>
      <c r="M3037" s="3">
        <v>2820500.0013374989</v>
      </c>
      <c r="N3037" s="3">
        <v>2820500.0013374989</v>
      </c>
      <c r="O3037" s="9"/>
    </row>
    <row r="3038" spans="1:15" x14ac:dyDescent="0.25">
      <c r="A3038" s="1">
        <v>826</v>
      </c>
      <c r="B3038" s="1" t="s">
        <v>70</v>
      </c>
      <c r="C3038" s="1" t="s">
        <v>3157</v>
      </c>
      <c r="D3038" s="1">
        <v>244792</v>
      </c>
      <c r="E3038" s="1">
        <v>526224</v>
      </c>
      <c r="F3038" s="1">
        <v>10765</v>
      </c>
      <c r="G3038" s="3">
        <v>578</v>
      </c>
      <c r="H3038" s="3">
        <v>0</v>
      </c>
      <c r="I3038" s="3">
        <v>8381000</v>
      </c>
      <c r="J3038" s="3">
        <v>1350000</v>
      </c>
      <c r="K3038" s="3">
        <v>0</v>
      </c>
      <c r="L3038" s="3">
        <v>9731000</v>
      </c>
      <c r="M3038" s="3">
        <v>1621833.3341024169</v>
      </c>
      <c r="N3038" s="3">
        <v>1621833.3341024169</v>
      </c>
      <c r="O3038" s="9"/>
    </row>
    <row r="3039" spans="1:15" x14ac:dyDescent="0.25">
      <c r="A3039" s="1">
        <v>826</v>
      </c>
      <c r="B3039" s="1" t="s">
        <v>70</v>
      </c>
      <c r="C3039" s="1" t="s">
        <v>3158</v>
      </c>
      <c r="D3039" s="1">
        <v>244800</v>
      </c>
      <c r="E3039" s="1">
        <v>526225</v>
      </c>
      <c r="F3039" s="1">
        <v>640015</v>
      </c>
      <c r="G3039" s="3">
        <v>521</v>
      </c>
      <c r="H3039" s="3">
        <v>0</v>
      </c>
      <c r="I3039" s="3">
        <v>7554500</v>
      </c>
      <c r="J3039" s="3">
        <v>1350000</v>
      </c>
      <c r="K3039" s="3">
        <v>0</v>
      </c>
      <c r="L3039" s="3">
        <v>8904500</v>
      </c>
      <c r="M3039" s="3">
        <v>1484083.3340370951</v>
      </c>
      <c r="N3039" s="3">
        <v>1484083.3340370951</v>
      </c>
      <c r="O3039" s="9"/>
    </row>
    <row r="3040" spans="1:15" x14ac:dyDescent="0.25">
      <c r="A3040" s="1">
        <v>826</v>
      </c>
      <c r="B3040" s="1" t="s">
        <v>70</v>
      </c>
      <c r="C3040" s="1" t="s">
        <v>3159</v>
      </c>
      <c r="D3040" s="1">
        <v>244872</v>
      </c>
      <c r="E3040" s="1">
        <v>530507</v>
      </c>
      <c r="F3040" s="1">
        <v>10803</v>
      </c>
      <c r="G3040" s="3">
        <v>1167</v>
      </c>
      <c r="H3040" s="3">
        <v>0</v>
      </c>
      <c r="I3040" s="3">
        <v>16921500</v>
      </c>
      <c r="J3040" s="3">
        <v>1350000</v>
      </c>
      <c r="K3040" s="3">
        <v>0</v>
      </c>
      <c r="L3040" s="3">
        <v>18271500</v>
      </c>
      <c r="M3040" s="3">
        <v>3045250.0014440767</v>
      </c>
      <c r="N3040" s="3">
        <v>3045250.0014440767</v>
      </c>
      <c r="O3040" s="9"/>
    </row>
    <row r="3041" spans="1:15" x14ac:dyDescent="0.25">
      <c r="A3041" s="1">
        <v>826</v>
      </c>
      <c r="B3041" s="1" t="s">
        <v>70</v>
      </c>
      <c r="C3041" s="1" t="s">
        <v>3160</v>
      </c>
      <c r="D3041" s="1">
        <v>244875</v>
      </c>
      <c r="E3041" s="1">
        <v>526226</v>
      </c>
      <c r="F3041" s="1">
        <v>10811</v>
      </c>
      <c r="G3041" s="3">
        <v>1428</v>
      </c>
      <c r="H3041" s="3">
        <v>0</v>
      </c>
      <c r="I3041" s="3">
        <v>20706000</v>
      </c>
      <c r="J3041" s="3">
        <v>1350000</v>
      </c>
      <c r="K3041" s="3">
        <v>0</v>
      </c>
      <c r="L3041" s="3">
        <v>22056000</v>
      </c>
      <c r="M3041" s="3">
        <v>3676000.0017431821</v>
      </c>
      <c r="N3041" s="3">
        <v>3676000.0017431821</v>
      </c>
      <c r="O3041" s="9"/>
    </row>
    <row r="3042" spans="1:15" x14ac:dyDescent="0.25">
      <c r="A3042" s="1">
        <v>826</v>
      </c>
      <c r="B3042" s="1" t="s">
        <v>70</v>
      </c>
      <c r="C3042" s="1" t="s">
        <v>3161</v>
      </c>
      <c r="D3042" s="1">
        <v>244826</v>
      </c>
      <c r="E3042" s="1">
        <v>526227</v>
      </c>
      <c r="F3042" s="1">
        <v>10797</v>
      </c>
      <c r="G3042" s="3">
        <v>1685</v>
      </c>
      <c r="H3042" s="3">
        <v>3</v>
      </c>
      <c r="I3042" s="3">
        <v>24432500</v>
      </c>
      <c r="J3042" s="3">
        <v>1350000</v>
      </c>
      <c r="K3042" s="3">
        <v>47850</v>
      </c>
      <c r="L3042" s="3">
        <v>25830350</v>
      </c>
      <c r="M3042" s="3">
        <v>4305058.3353748191</v>
      </c>
      <c r="N3042" s="3">
        <v>4305058.3353748191</v>
      </c>
      <c r="O3042" s="9"/>
    </row>
    <row r="3043" spans="1:15" x14ac:dyDescent="0.25">
      <c r="A3043" s="1">
        <v>826</v>
      </c>
      <c r="B3043" s="1" t="s">
        <v>70</v>
      </c>
      <c r="C3043" s="1" t="s">
        <v>3162</v>
      </c>
      <c r="D3043" s="1">
        <v>244813</v>
      </c>
      <c r="E3043" s="1">
        <v>526228</v>
      </c>
      <c r="F3043" s="1">
        <v>10772</v>
      </c>
      <c r="G3043" s="3">
        <v>1492</v>
      </c>
      <c r="H3043" s="3">
        <v>0</v>
      </c>
      <c r="I3043" s="3">
        <v>21634000</v>
      </c>
      <c r="J3043" s="3">
        <v>1350000</v>
      </c>
      <c r="K3043" s="3">
        <v>0</v>
      </c>
      <c r="L3043" s="3">
        <v>22984000</v>
      </c>
      <c r="M3043" s="3">
        <v>3830666.668483193</v>
      </c>
      <c r="N3043" s="3">
        <v>3830666.668483193</v>
      </c>
      <c r="O3043" s="9"/>
    </row>
    <row r="3044" spans="1:15" x14ac:dyDescent="0.25">
      <c r="A3044" s="1">
        <v>826</v>
      </c>
      <c r="B3044" s="1" t="s">
        <v>70</v>
      </c>
      <c r="C3044" s="1" t="s">
        <v>3163</v>
      </c>
      <c r="D3044" s="1">
        <v>244842</v>
      </c>
      <c r="E3044" s="1">
        <v>530508</v>
      </c>
      <c r="F3044" s="1">
        <v>640025</v>
      </c>
      <c r="G3044" s="3">
        <v>1091</v>
      </c>
      <c r="H3044" s="3">
        <v>0</v>
      </c>
      <c r="I3044" s="3">
        <v>15819500</v>
      </c>
      <c r="J3044" s="3">
        <v>1350000</v>
      </c>
      <c r="K3044" s="3">
        <v>0</v>
      </c>
      <c r="L3044" s="3">
        <v>17169500</v>
      </c>
      <c r="M3044" s="3">
        <v>2861583.3346903143</v>
      </c>
      <c r="N3044" s="3">
        <v>2861583.3346903143</v>
      </c>
      <c r="O3044" s="9"/>
    </row>
    <row r="3045" spans="1:15" x14ac:dyDescent="0.25">
      <c r="A3045" s="1">
        <v>826</v>
      </c>
      <c r="B3045" s="1" t="s">
        <v>70</v>
      </c>
      <c r="C3045" s="1" t="s">
        <v>3164</v>
      </c>
      <c r="D3045" s="1">
        <v>244802</v>
      </c>
      <c r="E3045" s="1">
        <v>526229</v>
      </c>
      <c r="F3045" s="1">
        <v>10754</v>
      </c>
      <c r="G3045" s="3">
        <v>734</v>
      </c>
      <c r="H3045" s="3">
        <v>0</v>
      </c>
      <c r="I3045" s="3">
        <v>10643000</v>
      </c>
      <c r="J3045" s="3">
        <v>1350000</v>
      </c>
      <c r="K3045" s="3">
        <v>0</v>
      </c>
      <c r="L3045" s="3">
        <v>11993000</v>
      </c>
      <c r="M3045" s="3">
        <v>1998833.3342811926</v>
      </c>
      <c r="N3045" s="3">
        <v>1998833.3342811926</v>
      </c>
      <c r="O3045" s="9"/>
    </row>
    <row r="3046" spans="1:15" x14ac:dyDescent="0.25">
      <c r="A3046" s="1">
        <v>826</v>
      </c>
      <c r="B3046" s="1" t="s">
        <v>70</v>
      </c>
      <c r="C3046" s="1" t="s">
        <v>3165</v>
      </c>
      <c r="D3046" s="1">
        <v>244843</v>
      </c>
      <c r="E3046" s="1">
        <v>526230</v>
      </c>
      <c r="F3046" s="1">
        <v>10808</v>
      </c>
      <c r="G3046" s="3">
        <v>1769</v>
      </c>
      <c r="H3046" s="3">
        <v>0</v>
      </c>
      <c r="I3046" s="3">
        <v>25650500</v>
      </c>
      <c r="J3046" s="3">
        <v>1350000</v>
      </c>
      <c r="K3046" s="3">
        <v>0</v>
      </c>
      <c r="L3046" s="3">
        <v>27000500</v>
      </c>
      <c r="M3046" s="3">
        <v>4500083.3354673013</v>
      </c>
      <c r="N3046" s="3">
        <v>4500083.3354673013</v>
      </c>
      <c r="O3046" s="9"/>
    </row>
    <row r="3047" spans="1:15" x14ac:dyDescent="0.25">
      <c r="A3047" s="1">
        <v>826</v>
      </c>
      <c r="B3047" s="1" t="s">
        <v>70</v>
      </c>
      <c r="C3047" s="1" t="s">
        <v>3166</v>
      </c>
      <c r="D3047" s="1">
        <v>244873</v>
      </c>
      <c r="E3047" s="1">
        <v>530509</v>
      </c>
      <c r="F3047" s="1">
        <v>640004</v>
      </c>
      <c r="G3047" s="3">
        <v>867</v>
      </c>
      <c r="H3047" s="3">
        <v>0</v>
      </c>
      <c r="I3047" s="3">
        <v>12571500</v>
      </c>
      <c r="J3047" s="3">
        <v>1350000</v>
      </c>
      <c r="K3047" s="3">
        <v>0</v>
      </c>
      <c r="L3047" s="3">
        <v>13921500</v>
      </c>
      <c r="M3047" s="3">
        <v>2320250.0011002771</v>
      </c>
      <c r="N3047" s="3">
        <v>2320250.0011002771</v>
      </c>
      <c r="O3047" s="9"/>
    </row>
    <row r="3048" spans="1:15" x14ac:dyDescent="0.25">
      <c r="A3048" s="1">
        <v>826</v>
      </c>
      <c r="B3048" s="1" t="s">
        <v>70</v>
      </c>
      <c r="C3048" s="1" t="s">
        <v>3167</v>
      </c>
      <c r="D3048" s="1">
        <v>244851</v>
      </c>
      <c r="E3048" s="1">
        <v>526231</v>
      </c>
      <c r="F3048" s="1">
        <v>10812</v>
      </c>
      <c r="G3048" s="3">
        <v>985</v>
      </c>
      <c r="H3048" s="3">
        <v>0</v>
      </c>
      <c r="I3048" s="3">
        <v>14282500</v>
      </c>
      <c r="J3048" s="3">
        <v>1350000</v>
      </c>
      <c r="K3048" s="3">
        <v>0</v>
      </c>
      <c r="L3048" s="3">
        <v>15632500</v>
      </c>
      <c r="M3048" s="3">
        <v>2605416.6679021716</v>
      </c>
      <c r="N3048" s="3">
        <v>2605416.6679021716</v>
      </c>
      <c r="O3048" s="9"/>
    </row>
    <row r="3049" spans="1:15" x14ac:dyDescent="0.25">
      <c r="A3049" s="1">
        <v>826</v>
      </c>
      <c r="B3049" s="1" t="s">
        <v>70</v>
      </c>
      <c r="C3049" s="1" t="s">
        <v>3168</v>
      </c>
      <c r="D3049" s="1">
        <v>244852</v>
      </c>
      <c r="E3049" s="1">
        <v>526232</v>
      </c>
      <c r="F3049" s="1">
        <v>10814</v>
      </c>
      <c r="G3049" s="3">
        <v>2234</v>
      </c>
      <c r="H3049" s="3">
        <v>2</v>
      </c>
      <c r="I3049" s="3">
        <v>32393000</v>
      </c>
      <c r="J3049" s="3">
        <v>1350000</v>
      </c>
      <c r="K3049" s="3">
        <v>31900</v>
      </c>
      <c r="L3049" s="3">
        <v>33774900</v>
      </c>
      <c r="M3049" s="3">
        <v>5629150.0026693782</v>
      </c>
      <c r="N3049" s="3">
        <v>5629150.0026693782</v>
      </c>
      <c r="O3049" s="9"/>
    </row>
    <row r="3050" spans="1:15" x14ac:dyDescent="0.25">
      <c r="A3050" s="1">
        <v>826</v>
      </c>
      <c r="B3050" s="1" t="s">
        <v>70</v>
      </c>
      <c r="C3050" s="1" t="s">
        <v>3169</v>
      </c>
      <c r="D3050" s="1">
        <v>244832</v>
      </c>
      <c r="E3050" s="1">
        <v>530510</v>
      </c>
      <c r="F3050" s="1">
        <v>10791</v>
      </c>
      <c r="G3050" s="3">
        <v>782</v>
      </c>
      <c r="H3050" s="3">
        <v>0</v>
      </c>
      <c r="I3050" s="3">
        <v>11339000</v>
      </c>
      <c r="J3050" s="3">
        <v>1350000</v>
      </c>
      <c r="K3050" s="3">
        <v>0</v>
      </c>
      <c r="L3050" s="3">
        <v>12689000</v>
      </c>
      <c r="M3050" s="3">
        <v>2114833.3343362007</v>
      </c>
      <c r="N3050" s="3">
        <v>2114833.3343362007</v>
      </c>
      <c r="O3050" s="9"/>
    </row>
    <row r="3051" spans="1:15" x14ac:dyDescent="0.25">
      <c r="A3051" s="1">
        <v>826</v>
      </c>
      <c r="B3051" s="1" t="s">
        <v>70</v>
      </c>
      <c r="C3051" s="1" t="s">
        <v>3170</v>
      </c>
      <c r="D3051" s="1">
        <v>244835</v>
      </c>
      <c r="E3051" s="1">
        <v>526233</v>
      </c>
      <c r="F3051" s="1">
        <v>10798</v>
      </c>
      <c r="G3051" s="3">
        <v>1302</v>
      </c>
      <c r="H3051" s="3">
        <v>0</v>
      </c>
      <c r="I3051" s="3">
        <v>18879000</v>
      </c>
      <c r="J3051" s="3">
        <v>1350000</v>
      </c>
      <c r="K3051" s="3">
        <v>0</v>
      </c>
      <c r="L3051" s="3">
        <v>20229000</v>
      </c>
      <c r="M3051" s="3">
        <v>3371500.0015987866</v>
      </c>
      <c r="N3051" s="3">
        <v>3371500.0015987866</v>
      </c>
      <c r="O3051" s="9"/>
    </row>
    <row r="3052" spans="1:15" x14ac:dyDescent="0.25">
      <c r="A3052" s="1">
        <v>826</v>
      </c>
      <c r="B3052" s="1" t="s">
        <v>70</v>
      </c>
      <c r="C3052" s="1" t="s">
        <v>3171</v>
      </c>
      <c r="D3052" s="1">
        <v>244846</v>
      </c>
      <c r="E3052" s="1">
        <v>530511</v>
      </c>
      <c r="F3052" s="1">
        <v>10806</v>
      </c>
      <c r="G3052" s="3">
        <v>1112</v>
      </c>
      <c r="H3052" s="3">
        <v>0</v>
      </c>
      <c r="I3052" s="3">
        <v>16124000</v>
      </c>
      <c r="J3052" s="3">
        <v>1350000</v>
      </c>
      <c r="K3052" s="3">
        <v>0</v>
      </c>
      <c r="L3052" s="3">
        <v>17474000</v>
      </c>
      <c r="M3052" s="3">
        <v>2912333.3347143801</v>
      </c>
      <c r="N3052" s="3">
        <v>2912333.3347143801</v>
      </c>
      <c r="O3052" s="9"/>
    </row>
    <row r="3053" spans="1:15" x14ac:dyDescent="0.25">
      <c r="A3053" s="1">
        <v>826</v>
      </c>
      <c r="B3053" s="1" t="s">
        <v>70</v>
      </c>
      <c r="C3053" s="1" t="s">
        <v>3172</v>
      </c>
      <c r="D3053" s="1">
        <v>244845</v>
      </c>
      <c r="E3053" s="1">
        <v>526234</v>
      </c>
      <c r="F3053" s="1">
        <v>640007</v>
      </c>
      <c r="G3053" s="3">
        <v>1007</v>
      </c>
      <c r="H3053" s="3">
        <v>0</v>
      </c>
      <c r="I3053" s="3">
        <v>14601500</v>
      </c>
      <c r="J3053" s="3">
        <v>1350000</v>
      </c>
      <c r="K3053" s="3">
        <v>0</v>
      </c>
      <c r="L3053" s="3">
        <v>15951500</v>
      </c>
      <c r="M3053" s="3">
        <v>2658583.3345940504</v>
      </c>
      <c r="N3053" s="3">
        <v>2658583.3345940504</v>
      </c>
      <c r="O3053" s="9"/>
    </row>
    <row r="3054" spans="1:15" x14ac:dyDescent="0.25">
      <c r="A3054" s="1">
        <v>826</v>
      </c>
      <c r="B3054" s="1" t="s">
        <v>70</v>
      </c>
      <c r="C3054" s="1" t="s">
        <v>3173</v>
      </c>
      <c r="D3054" s="1">
        <v>244836</v>
      </c>
      <c r="E3054" s="1">
        <v>526235</v>
      </c>
      <c r="F3054" s="1">
        <v>10799</v>
      </c>
      <c r="G3054" s="3">
        <v>1044</v>
      </c>
      <c r="H3054" s="3">
        <v>0</v>
      </c>
      <c r="I3054" s="3">
        <v>15138000</v>
      </c>
      <c r="J3054" s="3">
        <v>1350000</v>
      </c>
      <c r="K3054" s="3">
        <v>0</v>
      </c>
      <c r="L3054" s="3">
        <v>16488000</v>
      </c>
      <c r="M3054" s="3">
        <v>2748000.0013031187</v>
      </c>
      <c r="N3054" s="3">
        <v>2748000.0013031187</v>
      </c>
      <c r="O3054" s="9"/>
    </row>
    <row r="3055" spans="1:15" x14ac:dyDescent="0.25">
      <c r="A3055" s="1">
        <v>826</v>
      </c>
      <c r="B3055" s="1" t="s">
        <v>70</v>
      </c>
      <c r="C3055" s="1" t="s">
        <v>3174</v>
      </c>
      <c r="D3055" s="1">
        <v>244820</v>
      </c>
      <c r="E3055" s="1">
        <v>526236</v>
      </c>
      <c r="F3055" s="1">
        <v>10775</v>
      </c>
      <c r="G3055" s="3">
        <v>926</v>
      </c>
      <c r="H3055" s="3">
        <v>0</v>
      </c>
      <c r="I3055" s="3">
        <v>13427000</v>
      </c>
      <c r="J3055" s="3">
        <v>1350000</v>
      </c>
      <c r="K3055" s="3">
        <v>0</v>
      </c>
      <c r="L3055" s="3">
        <v>14777000</v>
      </c>
      <c r="M3055" s="3">
        <v>2462833.3345012246</v>
      </c>
      <c r="N3055" s="3">
        <v>2462833.3345012246</v>
      </c>
      <c r="O3055" s="9"/>
    </row>
    <row r="3056" spans="1:15" x14ac:dyDescent="0.25">
      <c r="A3056" s="1">
        <v>826</v>
      </c>
      <c r="B3056" s="1" t="s">
        <v>70</v>
      </c>
      <c r="C3056" s="1" t="s">
        <v>3175</v>
      </c>
      <c r="D3056" s="1">
        <v>244876</v>
      </c>
      <c r="E3056" s="1">
        <v>526237</v>
      </c>
      <c r="F3056" s="1">
        <v>10809</v>
      </c>
      <c r="G3056" s="3">
        <v>961</v>
      </c>
      <c r="H3056" s="3">
        <v>0</v>
      </c>
      <c r="I3056" s="3">
        <v>13934500</v>
      </c>
      <c r="J3056" s="3">
        <v>1350000</v>
      </c>
      <c r="K3056" s="3">
        <v>0</v>
      </c>
      <c r="L3056" s="3">
        <v>15284500</v>
      </c>
      <c r="M3056" s="3">
        <v>2547416.6678746678</v>
      </c>
      <c r="N3056" s="3">
        <v>2547416.6678746678</v>
      </c>
      <c r="O3056" s="9"/>
    </row>
    <row r="3057" spans="1:15" x14ac:dyDescent="0.25">
      <c r="A3057" s="1">
        <v>826</v>
      </c>
      <c r="B3057" s="1" t="s">
        <v>70</v>
      </c>
      <c r="C3057" s="1" t="s">
        <v>3176</v>
      </c>
      <c r="D3057" s="1">
        <v>244870</v>
      </c>
      <c r="E3057" s="1">
        <v>530512</v>
      </c>
      <c r="F3057" s="1">
        <v>350047</v>
      </c>
      <c r="G3057" s="3">
        <v>1005</v>
      </c>
      <c r="H3057" s="3">
        <v>0</v>
      </c>
      <c r="I3057" s="3">
        <v>14572500</v>
      </c>
      <c r="J3057" s="3">
        <v>1350000</v>
      </c>
      <c r="K3057" s="3">
        <v>0</v>
      </c>
      <c r="L3057" s="3">
        <v>15922500</v>
      </c>
      <c r="M3057" s="3">
        <v>2653750.0012584249</v>
      </c>
      <c r="N3057" s="3">
        <v>2653750.0012584249</v>
      </c>
      <c r="O3057" s="9"/>
    </row>
    <row r="3058" spans="1:15" x14ac:dyDescent="0.25">
      <c r="A3058" s="1">
        <v>826</v>
      </c>
      <c r="B3058" s="1" t="s">
        <v>70</v>
      </c>
      <c r="C3058" s="1" t="s">
        <v>3177</v>
      </c>
      <c r="D3058" s="1">
        <v>244874</v>
      </c>
      <c r="E3058" s="1">
        <v>33586</v>
      </c>
      <c r="F3058" s="1">
        <v>640008</v>
      </c>
      <c r="G3058" s="3">
        <v>904</v>
      </c>
      <c r="H3058" s="3">
        <v>0</v>
      </c>
      <c r="I3058" s="3">
        <v>13108000</v>
      </c>
      <c r="J3058" s="3">
        <v>1350000</v>
      </c>
      <c r="K3058" s="3">
        <v>0</v>
      </c>
      <c r="L3058" s="3">
        <v>14458000</v>
      </c>
      <c r="M3058" s="3">
        <v>2409666.6678093458</v>
      </c>
      <c r="N3058" s="3">
        <v>2409666.6678093458</v>
      </c>
      <c r="O3058" s="9"/>
    </row>
    <row r="3059" spans="1:15" x14ac:dyDescent="0.25">
      <c r="A3059" s="1">
        <v>826</v>
      </c>
      <c r="B3059" s="1" t="s">
        <v>70</v>
      </c>
      <c r="C3059" s="1" t="s">
        <v>3178</v>
      </c>
      <c r="D3059" s="1">
        <v>244784</v>
      </c>
      <c r="E3059" s="1">
        <v>526238</v>
      </c>
      <c r="F3059" s="1">
        <v>10748</v>
      </c>
      <c r="G3059" s="3">
        <v>512</v>
      </c>
      <c r="H3059" s="3">
        <v>1</v>
      </c>
      <c r="I3059" s="3">
        <v>7424000</v>
      </c>
      <c r="J3059" s="3">
        <v>1350000</v>
      </c>
      <c r="K3059" s="3">
        <v>15950</v>
      </c>
      <c r="L3059" s="3">
        <v>8789950</v>
      </c>
      <c r="M3059" s="3">
        <v>1464991.6673613749</v>
      </c>
      <c r="N3059" s="3">
        <v>1464991.6673613749</v>
      </c>
      <c r="O3059" s="9"/>
    </row>
    <row r="3060" spans="1:15" x14ac:dyDescent="0.25">
      <c r="A3060" s="1">
        <v>826</v>
      </c>
      <c r="B3060" s="1" t="s">
        <v>70</v>
      </c>
      <c r="C3060" s="1" t="s">
        <v>3179</v>
      </c>
      <c r="D3060" s="1">
        <v>272603</v>
      </c>
      <c r="E3060" s="1" t="s">
        <v>413</v>
      </c>
      <c r="F3060" s="1">
        <v>640006</v>
      </c>
      <c r="G3060" s="3">
        <v>300</v>
      </c>
      <c r="H3060" s="3">
        <v>0</v>
      </c>
      <c r="I3060" s="3">
        <v>4350000</v>
      </c>
      <c r="J3060" s="3">
        <v>1350000</v>
      </c>
      <c r="K3060" s="3">
        <v>0</v>
      </c>
      <c r="L3060" s="3">
        <v>5700000</v>
      </c>
      <c r="M3060" s="3">
        <v>950000.00045049598</v>
      </c>
      <c r="N3060" s="3">
        <v>950000.00045049598</v>
      </c>
      <c r="O3060" s="9"/>
    </row>
    <row r="3061" spans="1:15" x14ac:dyDescent="0.25">
      <c r="A3061" s="1">
        <v>826</v>
      </c>
      <c r="B3061" s="1" t="s">
        <v>70</v>
      </c>
      <c r="C3061" s="1" t="s">
        <v>3180</v>
      </c>
      <c r="D3061" s="1">
        <v>244860</v>
      </c>
      <c r="E3061" s="1">
        <v>530513</v>
      </c>
      <c r="F3061" s="1">
        <v>350038</v>
      </c>
      <c r="G3061" s="3">
        <v>1045</v>
      </c>
      <c r="H3061" s="3">
        <v>0</v>
      </c>
      <c r="I3061" s="3">
        <v>15152500</v>
      </c>
      <c r="J3061" s="3">
        <v>1350000</v>
      </c>
      <c r="K3061" s="3">
        <v>0</v>
      </c>
      <c r="L3061" s="3">
        <v>16502500</v>
      </c>
      <c r="M3061" s="3">
        <v>2750416.6679709316</v>
      </c>
      <c r="N3061" s="3">
        <v>2750416.6679709316</v>
      </c>
      <c r="O3061" s="9"/>
    </row>
    <row r="3062" spans="1:15" x14ac:dyDescent="0.25">
      <c r="A3062" s="1">
        <v>826</v>
      </c>
      <c r="B3062" s="1" t="s">
        <v>70</v>
      </c>
      <c r="C3062" s="1" t="s">
        <v>3181</v>
      </c>
      <c r="D3062" s="1">
        <v>244839</v>
      </c>
      <c r="E3062" s="1">
        <v>526239</v>
      </c>
      <c r="F3062" s="1">
        <v>10821</v>
      </c>
      <c r="G3062" s="3">
        <v>1872</v>
      </c>
      <c r="H3062" s="3">
        <v>0</v>
      </c>
      <c r="I3062" s="3">
        <v>27144000</v>
      </c>
      <c r="J3062" s="3">
        <v>1350000</v>
      </c>
      <c r="K3062" s="3">
        <v>0</v>
      </c>
      <c r="L3062" s="3">
        <v>28494000</v>
      </c>
      <c r="M3062" s="3">
        <v>4749000.002252006</v>
      </c>
      <c r="N3062" s="3">
        <v>4749000.002252006</v>
      </c>
      <c r="O3062" s="9"/>
    </row>
    <row r="3063" spans="1:15" x14ac:dyDescent="0.25">
      <c r="A3063" s="6">
        <v>826</v>
      </c>
      <c r="B3063" s="6" t="s">
        <v>70</v>
      </c>
      <c r="C3063" s="6"/>
      <c r="D3063" s="6"/>
      <c r="E3063" s="6"/>
      <c r="F3063" s="6"/>
      <c r="G3063" s="7">
        <v>107725</v>
      </c>
      <c r="H3063" s="7">
        <v>48</v>
      </c>
      <c r="I3063" s="7">
        <v>1562012500</v>
      </c>
      <c r="J3063" s="7">
        <v>137700000</v>
      </c>
      <c r="K3063" s="7">
        <v>765600</v>
      </c>
      <c r="L3063" s="7">
        <v>1700478100</v>
      </c>
      <c r="M3063" s="7">
        <v>283413016.80106288</v>
      </c>
      <c r="N3063" s="7">
        <v>283413016.80106288</v>
      </c>
      <c r="O3063" s="9"/>
    </row>
    <row r="3064" spans="1:15" x14ac:dyDescent="0.25">
      <c r="A3064" s="1">
        <v>827</v>
      </c>
      <c r="B3064" s="1" t="s">
        <v>71</v>
      </c>
      <c r="C3064" s="1" t="s">
        <v>3182</v>
      </c>
      <c r="D3064" s="1">
        <v>248902</v>
      </c>
      <c r="E3064" s="1">
        <v>528622</v>
      </c>
      <c r="F3064" s="1">
        <v>7813</v>
      </c>
      <c r="G3064" s="3">
        <v>749</v>
      </c>
      <c r="H3064" s="3">
        <v>15</v>
      </c>
      <c r="I3064" s="3">
        <v>10860500</v>
      </c>
      <c r="J3064" s="3">
        <v>1350000</v>
      </c>
      <c r="K3064" s="3">
        <v>239250</v>
      </c>
      <c r="L3064" s="3">
        <v>12449750</v>
      </c>
      <c r="M3064" s="3">
        <v>2074958.3343172916</v>
      </c>
      <c r="N3064" s="3">
        <v>2074958.3343172916</v>
      </c>
      <c r="O3064" s="9"/>
    </row>
    <row r="3065" spans="1:15" x14ac:dyDescent="0.25">
      <c r="A3065" s="1">
        <v>827</v>
      </c>
      <c r="B3065" s="1" t="s">
        <v>71</v>
      </c>
      <c r="C3065" s="1" t="s">
        <v>3183</v>
      </c>
      <c r="D3065" s="1">
        <v>248959</v>
      </c>
      <c r="E3065" s="1">
        <v>528623</v>
      </c>
      <c r="F3065" s="1">
        <v>7880</v>
      </c>
      <c r="G3065" s="3">
        <v>346</v>
      </c>
      <c r="H3065" s="3">
        <v>4</v>
      </c>
      <c r="I3065" s="3">
        <v>5017000</v>
      </c>
      <c r="J3065" s="3">
        <v>1350000</v>
      </c>
      <c r="K3065" s="3">
        <v>63800</v>
      </c>
      <c r="L3065" s="3">
        <v>6430800</v>
      </c>
      <c r="M3065" s="3">
        <v>1071800.0005082544</v>
      </c>
      <c r="N3065" s="3">
        <v>1071800.0005082544</v>
      </c>
      <c r="O3065" s="9"/>
    </row>
    <row r="3066" spans="1:15" x14ac:dyDescent="0.25">
      <c r="A3066" s="1">
        <v>827</v>
      </c>
      <c r="B3066" s="1" t="s">
        <v>71</v>
      </c>
      <c r="C3066" s="1" t="s">
        <v>3184</v>
      </c>
      <c r="D3066" s="1">
        <v>248946</v>
      </c>
      <c r="E3066" s="1">
        <v>528624</v>
      </c>
      <c r="F3066" s="1">
        <v>7865</v>
      </c>
      <c r="G3066" s="3">
        <v>115</v>
      </c>
      <c r="H3066" s="3">
        <v>2</v>
      </c>
      <c r="I3066" s="3">
        <v>1667500</v>
      </c>
      <c r="J3066" s="3">
        <v>1350000</v>
      </c>
      <c r="K3066" s="3">
        <v>31900</v>
      </c>
      <c r="L3066" s="3">
        <v>3049400</v>
      </c>
      <c r="M3066" s="3">
        <v>508233.3335743408</v>
      </c>
      <c r="N3066" s="3">
        <v>508233.3335743408</v>
      </c>
      <c r="O3066" s="9"/>
    </row>
    <row r="3067" spans="1:15" x14ac:dyDescent="0.25">
      <c r="A3067" s="1">
        <v>827</v>
      </c>
      <c r="B3067" s="1" t="s">
        <v>71</v>
      </c>
      <c r="C3067" s="1" t="s">
        <v>3185</v>
      </c>
      <c r="D3067" s="1">
        <v>248960</v>
      </c>
      <c r="E3067" s="1">
        <v>528625</v>
      </c>
      <c r="F3067" s="1">
        <v>7881</v>
      </c>
      <c r="G3067" s="3">
        <v>334</v>
      </c>
      <c r="H3067" s="3">
        <v>5</v>
      </c>
      <c r="I3067" s="3">
        <v>4843000</v>
      </c>
      <c r="J3067" s="3">
        <v>1350000</v>
      </c>
      <c r="K3067" s="3">
        <v>79750</v>
      </c>
      <c r="L3067" s="3">
        <v>6272750</v>
      </c>
      <c r="M3067" s="3">
        <v>1045458.3338290963</v>
      </c>
      <c r="N3067" s="3">
        <v>1045458.3338290963</v>
      </c>
      <c r="O3067" s="9"/>
    </row>
    <row r="3068" spans="1:15" x14ac:dyDescent="0.25">
      <c r="A3068" s="1">
        <v>827</v>
      </c>
      <c r="B3068" s="1" t="s">
        <v>71</v>
      </c>
      <c r="C3068" s="1" t="s">
        <v>3186</v>
      </c>
      <c r="D3068" s="1">
        <v>248908</v>
      </c>
      <c r="E3068" s="1">
        <v>25310</v>
      </c>
      <c r="F3068" s="1">
        <v>7823</v>
      </c>
      <c r="G3068" s="3">
        <v>197</v>
      </c>
      <c r="H3068" s="3">
        <v>5</v>
      </c>
      <c r="I3068" s="3">
        <v>2856500</v>
      </c>
      <c r="J3068" s="3">
        <v>1350000</v>
      </c>
      <c r="K3068" s="3">
        <v>79750</v>
      </c>
      <c r="L3068" s="3">
        <v>4286250</v>
      </c>
      <c r="M3068" s="3">
        <v>714375.00033876114</v>
      </c>
      <c r="N3068" s="3">
        <v>714375.00033876114</v>
      </c>
      <c r="O3068" s="9"/>
    </row>
    <row r="3069" spans="1:15" x14ac:dyDescent="0.25">
      <c r="A3069" s="1">
        <v>827</v>
      </c>
      <c r="B3069" s="1" t="s">
        <v>71</v>
      </c>
      <c r="C3069" s="1" t="s">
        <v>3187</v>
      </c>
      <c r="D3069" s="1">
        <v>248911</v>
      </c>
      <c r="E3069" s="1">
        <v>528626</v>
      </c>
      <c r="F3069" s="1">
        <v>7825</v>
      </c>
      <c r="G3069" s="3">
        <v>429</v>
      </c>
      <c r="H3069" s="3">
        <v>1</v>
      </c>
      <c r="I3069" s="3">
        <v>6220500</v>
      </c>
      <c r="J3069" s="3">
        <v>1350000</v>
      </c>
      <c r="K3069" s="3">
        <v>15950</v>
      </c>
      <c r="L3069" s="3">
        <v>7586450</v>
      </c>
      <c r="M3069" s="3">
        <v>1264408.3339329236</v>
      </c>
      <c r="N3069" s="3">
        <v>1264408.3339329236</v>
      </c>
      <c r="O3069" s="9"/>
    </row>
    <row r="3070" spans="1:15" x14ac:dyDescent="0.25">
      <c r="A3070" s="1">
        <v>827</v>
      </c>
      <c r="B3070" s="1" t="s">
        <v>71</v>
      </c>
      <c r="C3070" s="1" t="s">
        <v>3188</v>
      </c>
      <c r="D3070" s="1">
        <v>248910</v>
      </c>
      <c r="E3070" s="1">
        <v>528627</v>
      </c>
      <c r="F3070" s="1">
        <v>7824</v>
      </c>
      <c r="G3070" s="3">
        <v>521</v>
      </c>
      <c r="H3070" s="3">
        <v>10</v>
      </c>
      <c r="I3070" s="3">
        <v>7554500</v>
      </c>
      <c r="J3070" s="3">
        <v>1350000</v>
      </c>
      <c r="K3070" s="3">
        <v>159500</v>
      </c>
      <c r="L3070" s="3">
        <v>9064000</v>
      </c>
      <c r="M3070" s="3">
        <v>1510666.6673830342</v>
      </c>
      <c r="N3070" s="3">
        <v>1510666.6673830342</v>
      </c>
      <c r="O3070" s="9"/>
    </row>
    <row r="3071" spans="1:15" x14ac:dyDescent="0.25">
      <c r="A3071" s="1">
        <v>827</v>
      </c>
      <c r="B3071" s="1" t="s">
        <v>71</v>
      </c>
      <c r="C3071" s="1" t="s">
        <v>3189</v>
      </c>
      <c r="D3071" s="1">
        <v>248932</v>
      </c>
      <c r="E3071" s="1">
        <v>25314</v>
      </c>
      <c r="F3071" s="1">
        <v>7842</v>
      </c>
      <c r="G3071" s="3">
        <v>173</v>
      </c>
      <c r="H3071" s="3">
        <v>3</v>
      </c>
      <c r="I3071" s="3">
        <v>2508500</v>
      </c>
      <c r="J3071" s="3">
        <v>1350000</v>
      </c>
      <c r="K3071" s="3">
        <v>47850</v>
      </c>
      <c r="L3071" s="3">
        <v>3906350</v>
      </c>
      <c r="M3071" s="3">
        <v>651058.33364206925</v>
      </c>
      <c r="N3071" s="3">
        <v>651058.33364206925</v>
      </c>
      <c r="O3071" s="9"/>
    </row>
    <row r="3072" spans="1:15" x14ac:dyDescent="0.25">
      <c r="A3072" s="1">
        <v>827</v>
      </c>
      <c r="B3072" s="1" t="s">
        <v>71</v>
      </c>
      <c r="C3072" s="1" t="s">
        <v>3190</v>
      </c>
      <c r="D3072" s="1">
        <v>248906</v>
      </c>
      <c r="E3072" s="1">
        <v>528628</v>
      </c>
      <c r="F3072" s="1">
        <v>7821</v>
      </c>
      <c r="G3072" s="3">
        <v>248</v>
      </c>
      <c r="H3072" s="3">
        <v>0</v>
      </c>
      <c r="I3072" s="3">
        <v>3596000</v>
      </c>
      <c r="J3072" s="3">
        <v>1350000</v>
      </c>
      <c r="K3072" s="3">
        <v>0</v>
      </c>
      <c r="L3072" s="3">
        <v>4946000</v>
      </c>
      <c r="M3072" s="3">
        <v>824333.3337242374</v>
      </c>
      <c r="N3072" s="3">
        <v>824333.3337242374</v>
      </c>
      <c r="O3072" s="9"/>
    </row>
    <row r="3073" spans="1:15" x14ac:dyDescent="0.25">
      <c r="A3073" s="1">
        <v>827</v>
      </c>
      <c r="B3073" s="1" t="s">
        <v>71</v>
      </c>
      <c r="C3073" s="1" t="s">
        <v>3191</v>
      </c>
      <c r="D3073" s="1">
        <v>248967</v>
      </c>
      <c r="E3073" s="1">
        <v>528629</v>
      </c>
      <c r="F3073" s="1">
        <v>7889</v>
      </c>
      <c r="G3073" s="3">
        <v>493</v>
      </c>
      <c r="H3073" s="3">
        <v>4</v>
      </c>
      <c r="I3073" s="3">
        <v>7148500</v>
      </c>
      <c r="J3073" s="3">
        <v>1350000</v>
      </c>
      <c r="K3073" s="3">
        <v>63800</v>
      </c>
      <c r="L3073" s="3">
        <v>8562300</v>
      </c>
      <c r="M3073" s="3">
        <v>1427050.000676716</v>
      </c>
      <c r="N3073" s="3">
        <v>1427050.000676716</v>
      </c>
      <c r="O3073" s="9"/>
    </row>
    <row r="3074" spans="1:15" x14ac:dyDescent="0.25">
      <c r="A3074" s="1">
        <v>827</v>
      </c>
      <c r="B3074" s="1" t="s">
        <v>71</v>
      </c>
      <c r="C3074" s="1" t="s">
        <v>3192</v>
      </c>
      <c r="D3074" s="1">
        <v>248912</v>
      </c>
      <c r="E3074" s="1">
        <v>531183</v>
      </c>
      <c r="F3074" s="1">
        <v>7826</v>
      </c>
      <c r="G3074" s="3">
        <v>369</v>
      </c>
      <c r="H3074" s="3">
        <v>5</v>
      </c>
      <c r="I3074" s="3">
        <v>5350500</v>
      </c>
      <c r="J3074" s="3">
        <v>1350000</v>
      </c>
      <c r="K3074" s="3">
        <v>79750</v>
      </c>
      <c r="L3074" s="3">
        <v>6780250</v>
      </c>
      <c r="M3074" s="3">
        <v>1130041.6672025395</v>
      </c>
      <c r="N3074" s="3">
        <v>1130041.6672025395</v>
      </c>
      <c r="O3074" s="9"/>
    </row>
    <row r="3075" spans="1:15" x14ac:dyDescent="0.25">
      <c r="A3075" s="1">
        <v>827</v>
      </c>
      <c r="B3075" s="1" t="s">
        <v>71</v>
      </c>
      <c r="C3075" s="1" t="s">
        <v>3193</v>
      </c>
      <c r="D3075" s="1">
        <v>248963</v>
      </c>
      <c r="E3075" s="1">
        <v>25326</v>
      </c>
      <c r="F3075" s="1">
        <v>7884</v>
      </c>
      <c r="G3075" s="3">
        <v>587</v>
      </c>
      <c r="H3075" s="3">
        <v>1</v>
      </c>
      <c r="I3075" s="3">
        <v>8511500</v>
      </c>
      <c r="J3075" s="3">
        <v>1350000</v>
      </c>
      <c r="K3075" s="3">
        <v>15950</v>
      </c>
      <c r="L3075" s="3">
        <v>9877450</v>
      </c>
      <c r="M3075" s="3">
        <v>1646241.6674473248</v>
      </c>
      <c r="N3075" s="3">
        <v>1646241.6674473248</v>
      </c>
      <c r="O3075" s="9"/>
    </row>
    <row r="3076" spans="1:15" x14ac:dyDescent="0.25">
      <c r="A3076" s="1">
        <v>827</v>
      </c>
      <c r="B3076" s="1" t="s">
        <v>71</v>
      </c>
      <c r="C3076" s="1" t="s">
        <v>3194</v>
      </c>
      <c r="D3076" s="1">
        <v>248933</v>
      </c>
      <c r="E3076" s="1">
        <v>528630</v>
      </c>
      <c r="F3076" s="1">
        <v>280045</v>
      </c>
      <c r="G3076" s="3">
        <v>203</v>
      </c>
      <c r="H3076" s="3">
        <v>3</v>
      </c>
      <c r="I3076" s="3">
        <v>2943500</v>
      </c>
      <c r="J3076" s="3">
        <v>1350000</v>
      </c>
      <c r="K3076" s="3">
        <v>47850</v>
      </c>
      <c r="L3076" s="3">
        <v>4341350</v>
      </c>
      <c r="M3076" s="3">
        <v>723558.33367644926</v>
      </c>
      <c r="N3076" s="3">
        <v>723558.33367644926</v>
      </c>
      <c r="O3076" s="9"/>
    </row>
    <row r="3077" spans="1:15" x14ac:dyDescent="0.25">
      <c r="A3077" s="1">
        <v>827</v>
      </c>
      <c r="B3077" s="1" t="s">
        <v>71</v>
      </c>
      <c r="C3077" s="1" t="s">
        <v>3195</v>
      </c>
      <c r="D3077" s="1">
        <v>248947</v>
      </c>
      <c r="E3077" s="1">
        <v>528631</v>
      </c>
      <c r="F3077" s="1">
        <v>7866</v>
      </c>
      <c r="G3077" s="3">
        <v>244</v>
      </c>
      <c r="H3077" s="3">
        <v>5</v>
      </c>
      <c r="I3077" s="3">
        <v>3538000</v>
      </c>
      <c r="J3077" s="3">
        <v>1350000</v>
      </c>
      <c r="K3077" s="3">
        <v>79750</v>
      </c>
      <c r="L3077" s="3">
        <v>4967750</v>
      </c>
      <c r="M3077" s="3">
        <v>827958.33372595639</v>
      </c>
      <c r="N3077" s="3">
        <v>827958.33372595639</v>
      </c>
      <c r="O3077" s="9"/>
    </row>
    <row r="3078" spans="1:15" x14ac:dyDescent="0.25">
      <c r="A3078" s="1">
        <v>827</v>
      </c>
      <c r="B3078" s="1" t="s">
        <v>71</v>
      </c>
      <c r="C3078" s="1" t="s">
        <v>3196</v>
      </c>
      <c r="D3078" s="1">
        <v>248964</v>
      </c>
      <c r="E3078" s="1">
        <v>531184</v>
      </c>
      <c r="F3078" s="1">
        <v>7887</v>
      </c>
      <c r="G3078" s="3">
        <v>357</v>
      </c>
      <c r="H3078" s="3">
        <v>6</v>
      </c>
      <c r="I3078" s="3">
        <v>5176500</v>
      </c>
      <c r="J3078" s="3">
        <v>1350000</v>
      </c>
      <c r="K3078" s="3">
        <v>95700</v>
      </c>
      <c r="L3078" s="3">
        <v>6622200</v>
      </c>
      <c r="M3078" s="3">
        <v>1103700.0005233814</v>
      </c>
      <c r="N3078" s="3">
        <v>1103700.0005233814</v>
      </c>
      <c r="O3078" s="9"/>
    </row>
    <row r="3079" spans="1:15" x14ac:dyDescent="0.25">
      <c r="A3079" s="1">
        <v>827</v>
      </c>
      <c r="B3079" s="1" t="s">
        <v>71</v>
      </c>
      <c r="C3079" s="1" t="s">
        <v>3197</v>
      </c>
      <c r="D3079" s="1">
        <v>248919</v>
      </c>
      <c r="E3079" s="1">
        <v>25339</v>
      </c>
      <c r="F3079" s="1">
        <v>7859</v>
      </c>
      <c r="G3079" s="3">
        <v>553</v>
      </c>
      <c r="H3079" s="3">
        <v>5</v>
      </c>
      <c r="I3079" s="3">
        <v>8018500</v>
      </c>
      <c r="J3079" s="3">
        <v>1350000</v>
      </c>
      <c r="K3079" s="3">
        <v>79750</v>
      </c>
      <c r="L3079" s="3">
        <v>9448250</v>
      </c>
      <c r="M3079" s="3">
        <v>1574708.33408007</v>
      </c>
      <c r="N3079" s="3">
        <v>1574708.33408007</v>
      </c>
      <c r="O3079" s="9"/>
    </row>
    <row r="3080" spans="1:15" x14ac:dyDescent="0.25">
      <c r="A3080" s="1">
        <v>827</v>
      </c>
      <c r="B3080" s="1" t="s">
        <v>71</v>
      </c>
      <c r="C3080" s="1" t="s">
        <v>3198</v>
      </c>
      <c r="D3080" s="1">
        <v>248904</v>
      </c>
      <c r="E3080" s="1">
        <v>25340</v>
      </c>
      <c r="F3080" s="1">
        <v>7818</v>
      </c>
      <c r="G3080" s="3">
        <v>121</v>
      </c>
      <c r="H3080" s="3">
        <v>0</v>
      </c>
      <c r="I3080" s="3">
        <v>1754500</v>
      </c>
      <c r="J3080" s="3">
        <v>1350000</v>
      </c>
      <c r="K3080" s="3">
        <v>0</v>
      </c>
      <c r="L3080" s="3">
        <v>3104500</v>
      </c>
      <c r="M3080" s="3">
        <v>517416.66691202892</v>
      </c>
      <c r="N3080" s="3">
        <v>517416.66691202892</v>
      </c>
      <c r="O3080" s="9"/>
    </row>
    <row r="3081" spans="1:15" x14ac:dyDescent="0.25">
      <c r="A3081" s="1">
        <v>827</v>
      </c>
      <c r="B3081" s="1" t="s">
        <v>71</v>
      </c>
      <c r="C3081" s="1" t="s">
        <v>3199</v>
      </c>
      <c r="D3081" s="1">
        <v>248934</v>
      </c>
      <c r="E3081" s="1">
        <v>531185</v>
      </c>
      <c r="F3081" s="1">
        <v>7841</v>
      </c>
      <c r="G3081" s="3">
        <v>199</v>
      </c>
      <c r="H3081" s="3">
        <v>4</v>
      </c>
      <c r="I3081" s="3">
        <v>2885500</v>
      </c>
      <c r="J3081" s="3">
        <v>1350000</v>
      </c>
      <c r="K3081" s="3">
        <v>63800</v>
      </c>
      <c r="L3081" s="3">
        <v>4299300</v>
      </c>
      <c r="M3081" s="3">
        <v>716550.00033979246</v>
      </c>
      <c r="N3081" s="3">
        <v>716550.00033979246</v>
      </c>
      <c r="O3081" s="9"/>
    </row>
    <row r="3082" spans="1:15" x14ac:dyDescent="0.25">
      <c r="A3082" s="1">
        <v>827</v>
      </c>
      <c r="B3082" s="1" t="s">
        <v>71</v>
      </c>
      <c r="C3082" s="1" t="s">
        <v>3200</v>
      </c>
      <c r="D3082" s="1">
        <v>248935</v>
      </c>
      <c r="E3082" s="1">
        <v>528632</v>
      </c>
      <c r="F3082" s="1">
        <v>7843</v>
      </c>
      <c r="G3082" s="3">
        <v>308</v>
      </c>
      <c r="H3082" s="3">
        <v>3</v>
      </c>
      <c r="I3082" s="3">
        <v>4466000</v>
      </c>
      <c r="J3082" s="3">
        <v>1350000</v>
      </c>
      <c r="K3082" s="3">
        <v>47850</v>
      </c>
      <c r="L3082" s="3">
        <v>5863850</v>
      </c>
      <c r="M3082" s="3">
        <v>977308.33379677904</v>
      </c>
      <c r="N3082" s="3">
        <v>977308.33379677904</v>
      </c>
      <c r="O3082" s="9"/>
    </row>
    <row r="3083" spans="1:15" x14ac:dyDescent="0.25">
      <c r="A3083" s="1">
        <v>827</v>
      </c>
      <c r="B3083" s="1" t="s">
        <v>71</v>
      </c>
      <c r="C3083" s="1" t="s">
        <v>3201</v>
      </c>
      <c r="D3083" s="1">
        <v>248941</v>
      </c>
      <c r="E3083" s="1">
        <v>528633</v>
      </c>
      <c r="F3083" s="1">
        <v>7850</v>
      </c>
      <c r="G3083" s="3">
        <v>303</v>
      </c>
      <c r="H3083" s="3">
        <v>6</v>
      </c>
      <c r="I3083" s="3">
        <v>4393500</v>
      </c>
      <c r="J3083" s="3">
        <v>1350000</v>
      </c>
      <c r="K3083" s="3">
        <v>95700</v>
      </c>
      <c r="L3083" s="3">
        <v>5839200</v>
      </c>
      <c r="M3083" s="3">
        <v>973200.00046149758</v>
      </c>
      <c r="N3083" s="3">
        <v>973200.00046149758</v>
      </c>
      <c r="O3083" s="9"/>
    </row>
    <row r="3084" spans="1:15" x14ac:dyDescent="0.25">
      <c r="A3084" s="1">
        <v>827</v>
      </c>
      <c r="B3084" s="1" t="s">
        <v>71</v>
      </c>
      <c r="C3084" s="1" t="s">
        <v>3202</v>
      </c>
      <c r="D3084" s="1">
        <v>248927</v>
      </c>
      <c r="E3084" s="1">
        <v>531186</v>
      </c>
      <c r="F3084" s="1">
        <v>7836</v>
      </c>
      <c r="G3084" s="3">
        <v>305</v>
      </c>
      <c r="H3084" s="3">
        <v>4</v>
      </c>
      <c r="I3084" s="3">
        <v>4422500</v>
      </c>
      <c r="J3084" s="3">
        <v>1350000</v>
      </c>
      <c r="K3084" s="3">
        <v>63800</v>
      </c>
      <c r="L3084" s="3">
        <v>5836300</v>
      </c>
      <c r="M3084" s="3">
        <v>972716.66712793498</v>
      </c>
      <c r="N3084" s="3">
        <v>972716.66712793498</v>
      </c>
      <c r="O3084" s="9"/>
    </row>
    <row r="3085" spans="1:15" x14ac:dyDescent="0.25">
      <c r="A3085" s="1">
        <v>827</v>
      </c>
      <c r="B3085" s="1" t="s">
        <v>71</v>
      </c>
      <c r="C3085" s="1" t="s">
        <v>3203</v>
      </c>
      <c r="D3085" s="1">
        <v>248915</v>
      </c>
      <c r="E3085" s="1">
        <v>25365</v>
      </c>
      <c r="F3085" s="1">
        <v>7831</v>
      </c>
      <c r="G3085" s="3">
        <v>228</v>
      </c>
      <c r="H3085" s="3">
        <v>7</v>
      </c>
      <c r="I3085" s="3">
        <v>3306000</v>
      </c>
      <c r="J3085" s="3">
        <v>1350000</v>
      </c>
      <c r="K3085" s="3">
        <v>111650</v>
      </c>
      <c r="L3085" s="3">
        <v>4767650</v>
      </c>
      <c r="M3085" s="3">
        <v>794608.3337101416</v>
      </c>
      <c r="N3085" s="3">
        <v>794608.3337101416</v>
      </c>
      <c r="O3085" s="9"/>
    </row>
    <row r="3086" spans="1:15" x14ac:dyDescent="0.25">
      <c r="A3086" s="1">
        <v>827</v>
      </c>
      <c r="B3086" s="1" t="s">
        <v>71</v>
      </c>
      <c r="C3086" s="1" t="s">
        <v>3204</v>
      </c>
      <c r="D3086" s="1">
        <v>248948</v>
      </c>
      <c r="E3086" s="1">
        <v>25368</v>
      </c>
      <c r="F3086" s="1">
        <v>280049</v>
      </c>
      <c r="G3086" s="3">
        <v>142</v>
      </c>
      <c r="H3086" s="3">
        <v>3</v>
      </c>
      <c r="I3086" s="3">
        <v>2059000</v>
      </c>
      <c r="J3086" s="3">
        <v>1350000</v>
      </c>
      <c r="K3086" s="3">
        <v>47850</v>
      </c>
      <c r="L3086" s="3">
        <v>3456850</v>
      </c>
      <c r="M3086" s="3">
        <v>576141.66693987662</v>
      </c>
      <c r="N3086" s="3">
        <v>576141.66693987662</v>
      </c>
      <c r="O3086" s="9"/>
    </row>
    <row r="3087" spans="1:15" x14ac:dyDescent="0.25">
      <c r="A3087" s="1">
        <v>827</v>
      </c>
      <c r="B3087" s="1" t="s">
        <v>71</v>
      </c>
      <c r="C3087" s="1" t="s">
        <v>3205</v>
      </c>
      <c r="D3087" s="1">
        <v>248936</v>
      </c>
      <c r="E3087" s="1">
        <v>528634</v>
      </c>
      <c r="F3087" s="1">
        <v>7849</v>
      </c>
      <c r="G3087" s="3">
        <v>194</v>
      </c>
      <c r="H3087" s="3">
        <v>7</v>
      </c>
      <c r="I3087" s="3">
        <v>2813000</v>
      </c>
      <c r="J3087" s="3">
        <v>1350000</v>
      </c>
      <c r="K3087" s="3">
        <v>111650</v>
      </c>
      <c r="L3087" s="3">
        <v>4274650</v>
      </c>
      <c r="M3087" s="3">
        <v>712441.66700451099</v>
      </c>
      <c r="N3087" s="3">
        <v>712441.66700451099</v>
      </c>
      <c r="O3087" s="9"/>
    </row>
    <row r="3088" spans="1:15" x14ac:dyDescent="0.25">
      <c r="A3088" s="1">
        <v>827</v>
      </c>
      <c r="B3088" s="1" t="s">
        <v>71</v>
      </c>
      <c r="C3088" s="1" t="s">
        <v>3206</v>
      </c>
      <c r="D3088" s="1">
        <v>248937</v>
      </c>
      <c r="E3088" s="1">
        <v>531187</v>
      </c>
      <c r="F3088" s="1">
        <v>7848</v>
      </c>
      <c r="G3088" s="3">
        <v>321</v>
      </c>
      <c r="H3088" s="3">
        <v>14</v>
      </c>
      <c r="I3088" s="3">
        <v>4654500</v>
      </c>
      <c r="J3088" s="3">
        <v>1350000</v>
      </c>
      <c r="K3088" s="3">
        <v>223300</v>
      </c>
      <c r="L3088" s="3">
        <v>6227800</v>
      </c>
      <c r="M3088" s="3">
        <v>1037966.667158877</v>
      </c>
      <c r="N3088" s="3">
        <v>1037966.667158877</v>
      </c>
      <c r="O3088" s="9"/>
    </row>
    <row r="3089" spans="1:15" x14ac:dyDescent="0.25">
      <c r="A3089" s="1">
        <v>827</v>
      </c>
      <c r="B3089" s="1" t="s">
        <v>71</v>
      </c>
      <c r="C3089" s="1" t="s">
        <v>3207</v>
      </c>
      <c r="D3089" s="1">
        <v>248923</v>
      </c>
      <c r="E3089" s="1">
        <v>528635</v>
      </c>
      <c r="F3089" s="1">
        <v>7868</v>
      </c>
      <c r="G3089" s="3">
        <v>602</v>
      </c>
      <c r="H3089" s="3">
        <v>16</v>
      </c>
      <c r="I3089" s="3">
        <v>8729000</v>
      </c>
      <c r="J3089" s="3">
        <v>1350000</v>
      </c>
      <c r="K3089" s="3">
        <v>255200</v>
      </c>
      <c r="L3089" s="3">
        <v>10334200</v>
      </c>
      <c r="M3089" s="3">
        <v>1722366.6674834238</v>
      </c>
      <c r="N3089" s="3">
        <v>1722366.6674834238</v>
      </c>
      <c r="O3089" s="9"/>
    </row>
    <row r="3090" spans="1:15" x14ac:dyDescent="0.25">
      <c r="A3090" s="1">
        <v>827</v>
      </c>
      <c r="B3090" s="1" t="s">
        <v>71</v>
      </c>
      <c r="C3090" s="1" t="s">
        <v>3208</v>
      </c>
      <c r="D3090" s="1">
        <v>248924</v>
      </c>
      <c r="E3090" s="1">
        <v>25374</v>
      </c>
      <c r="F3090" s="1">
        <v>7867</v>
      </c>
      <c r="G3090" s="3">
        <v>642</v>
      </c>
      <c r="H3090" s="3">
        <v>17</v>
      </c>
      <c r="I3090" s="3">
        <v>9309000</v>
      </c>
      <c r="J3090" s="3">
        <v>1350000</v>
      </c>
      <c r="K3090" s="3">
        <v>271150</v>
      </c>
      <c r="L3090" s="3">
        <v>10930150</v>
      </c>
      <c r="M3090" s="3">
        <v>1821691.6675305243</v>
      </c>
      <c r="N3090" s="3">
        <v>1821691.6675305243</v>
      </c>
      <c r="O3090" s="9"/>
    </row>
    <row r="3091" spans="1:15" x14ac:dyDescent="0.25">
      <c r="A3091" s="1">
        <v>827</v>
      </c>
      <c r="B3091" s="1" t="s">
        <v>71</v>
      </c>
      <c r="C3091" s="1" t="s">
        <v>3209</v>
      </c>
      <c r="D3091" s="1">
        <v>248951</v>
      </c>
      <c r="E3091" s="1">
        <v>531188</v>
      </c>
      <c r="F3091" s="1">
        <v>7869</v>
      </c>
      <c r="G3091" s="3">
        <v>460</v>
      </c>
      <c r="H3091" s="3">
        <v>10</v>
      </c>
      <c r="I3091" s="3">
        <v>6670000</v>
      </c>
      <c r="J3091" s="3">
        <v>1350000</v>
      </c>
      <c r="K3091" s="3">
        <v>159500</v>
      </c>
      <c r="L3091" s="3">
        <v>8179500</v>
      </c>
      <c r="M3091" s="3">
        <v>1363250.0006464617</v>
      </c>
      <c r="N3091" s="3">
        <v>1363250.0006464617</v>
      </c>
      <c r="O3091" s="9"/>
    </row>
    <row r="3092" spans="1:15" x14ac:dyDescent="0.25">
      <c r="A3092" s="1">
        <v>827</v>
      </c>
      <c r="B3092" s="1" t="s">
        <v>71</v>
      </c>
      <c r="C3092" s="1" t="s">
        <v>3210</v>
      </c>
      <c r="D3092" s="1">
        <v>248952</v>
      </c>
      <c r="E3092" s="1">
        <v>528636</v>
      </c>
      <c r="F3092" s="1">
        <v>7872</v>
      </c>
      <c r="G3092" s="3">
        <v>485</v>
      </c>
      <c r="H3092" s="3">
        <v>7</v>
      </c>
      <c r="I3092" s="3">
        <v>7032500</v>
      </c>
      <c r="J3092" s="3">
        <v>1350000</v>
      </c>
      <c r="K3092" s="3">
        <v>111650</v>
      </c>
      <c r="L3092" s="3">
        <v>8494150</v>
      </c>
      <c r="M3092" s="3">
        <v>1415691.6673379967</v>
      </c>
      <c r="N3092" s="3">
        <v>1415691.6673379967</v>
      </c>
      <c r="O3092" s="9"/>
    </row>
    <row r="3093" spans="1:15" x14ac:dyDescent="0.25">
      <c r="A3093" s="1">
        <v>827</v>
      </c>
      <c r="B3093" s="1" t="s">
        <v>71</v>
      </c>
      <c r="C3093" s="1" t="s">
        <v>3211</v>
      </c>
      <c r="D3093" s="1">
        <v>248907</v>
      </c>
      <c r="E3093" s="1">
        <v>25379</v>
      </c>
      <c r="F3093" s="1">
        <v>7820</v>
      </c>
      <c r="G3093" s="3">
        <v>481</v>
      </c>
      <c r="H3093" s="3">
        <v>15</v>
      </c>
      <c r="I3093" s="3">
        <v>6974500</v>
      </c>
      <c r="J3093" s="3">
        <v>1350000</v>
      </c>
      <c r="K3093" s="3">
        <v>239250</v>
      </c>
      <c r="L3093" s="3">
        <v>8563750</v>
      </c>
      <c r="M3093" s="3">
        <v>1427291.6673434973</v>
      </c>
      <c r="N3093" s="3">
        <v>1427291.6673434973</v>
      </c>
      <c r="O3093" s="9"/>
    </row>
    <row r="3094" spans="1:15" x14ac:dyDescent="0.25">
      <c r="A3094" s="1">
        <v>827</v>
      </c>
      <c r="B3094" s="1" t="s">
        <v>71</v>
      </c>
      <c r="C3094" s="1" t="s">
        <v>3212</v>
      </c>
      <c r="D3094" s="1">
        <v>248943</v>
      </c>
      <c r="E3094" s="1">
        <v>531189</v>
      </c>
      <c r="F3094" s="1">
        <v>7856</v>
      </c>
      <c r="G3094" s="3">
        <v>226</v>
      </c>
      <c r="H3094" s="3">
        <v>9</v>
      </c>
      <c r="I3094" s="3">
        <v>3277000</v>
      </c>
      <c r="J3094" s="3">
        <v>1350000</v>
      </c>
      <c r="K3094" s="3">
        <v>143550</v>
      </c>
      <c r="L3094" s="3">
        <v>4770550</v>
      </c>
      <c r="M3094" s="3">
        <v>795091.66704370419</v>
      </c>
      <c r="N3094" s="3">
        <v>795091.66704370419</v>
      </c>
      <c r="O3094" s="9"/>
    </row>
    <row r="3095" spans="1:15" x14ac:dyDescent="0.25">
      <c r="A3095" s="1">
        <v>827</v>
      </c>
      <c r="B3095" s="1" t="s">
        <v>71</v>
      </c>
      <c r="C3095" s="1" t="s">
        <v>3213</v>
      </c>
      <c r="D3095" s="1">
        <v>248944</v>
      </c>
      <c r="E3095" s="1">
        <v>528637</v>
      </c>
      <c r="F3095" s="1">
        <v>7853</v>
      </c>
      <c r="G3095" s="3">
        <v>145</v>
      </c>
      <c r="H3095" s="3">
        <v>7</v>
      </c>
      <c r="I3095" s="3">
        <v>2102500</v>
      </c>
      <c r="J3095" s="3">
        <v>1350000</v>
      </c>
      <c r="K3095" s="3">
        <v>111650</v>
      </c>
      <c r="L3095" s="3">
        <v>3564150</v>
      </c>
      <c r="M3095" s="3">
        <v>594025.00028169039</v>
      </c>
      <c r="N3095" s="3">
        <v>594025.00028169039</v>
      </c>
      <c r="O3095" s="9"/>
    </row>
    <row r="3096" spans="1:15" x14ac:dyDescent="0.25">
      <c r="A3096" s="1">
        <v>827</v>
      </c>
      <c r="B3096" s="1" t="s">
        <v>71</v>
      </c>
      <c r="C3096" s="1" t="s">
        <v>3214</v>
      </c>
      <c r="D3096" s="1">
        <v>248949</v>
      </c>
      <c r="E3096" s="1">
        <v>528638</v>
      </c>
      <c r="F3096" s="1">
        <v>7863</v>
      </c>
      <c r="G3096" s="3">
        <v>277</v>
      </c>
      <c r="H3096" s="3">
        <v>4</v>
      </c>
      <c r="I3096" s="3">
        <v>4016500</v>
      </c>
      <c r="J3096" s="3">
        <v>1350000</v>
      </c>
      <c r="K3096" s="3">
        <v>63800</v>
      </c>
      <c r="L3096" s="3">
        <v>5430300</v>
      </c>
      <c r="M3096" s="3">
        <v>905050.00042918045</v>
      </c>
      <c r="N3096" s="3">
        <v>905050.00042918045</v>
      </c>
      <c r="O3096" s="9"/>
    </row>
    <row r="3097" spans="1:15" x14ac:dyDescent="0.25">
      <c r="A3097" s="1">
        <v>827</v>
      </c>
      <c r="B3097" s="1" t="s">
        <v>71</v>
      </c>
      <c r="C3097" s="1" t="s">
        <v>3215</v>
      </c>
      <c r="D3097" s="1">
        <v>248928</v>
      </c>
      <c r="E3097" s="1">
        <v>528639</v>
      </c>
      <c r="F3097" s="1">
        <v>280188</v>
      </c>
      <c r="G3097" s="3">
        <v>158</v>
      </c>
      <c r="H3097" s="3">
        <v>0</v>
      </c>
      <c r="I3097" s="3">
        <v>2291000</v>
      </c>
      <c r="J3097" s="3">
        <v>1350000</v>
      </c>
      <c r="K3097" s="3">
        <v>0</v>
      </c>
      <c r="L3097" s="3">
        <v>3641000</v>
      </c>
      <c r="M3097" s="3">
        <v>606833.3336210975</v>
      </c>
      <c r="N3097" s="3">
        <v>606833.3336210975</v>
      </c>
      <c r="O3097" s="9"/>
    </row>
    <row r="3098" spans="1:15" x14ac:dyDescent="0.25">
      <c r="A3098" s="1">
        <v>827</v>
      </c>
      <c r="B3098" s="1" t="s">
        <v>71</v>
      </c>
      <c r="C3098" s="1" t="s">
        <v>3216</v>
      </c>
      <c r="D3098" s="1">
        <v>248965</v>
      </c>
      <c r="E3098" s="1">
        <v>528640</v>
      </c>
      <c r="F3098" s="1">
        <v>7886</v>
      </c>
      <c r="G3098" s="3">
        <v>244</v>
      </c>
      <c r="H3098" s="3">
        <v>8</v>
      </c>
      <c r="I3098" s="3">
        <v>3538000</v>
      </c>
      <c r="J3098" s="3">
        <v>1350000</v>
      </c>
      <c r="K3098" s="3">
        <v>127600</v>
      </c>
      <c r="L3098" s="3">
        <v>5015600</v>
      </c>
      <c r="M3098" s="3">
        <v>835933.33372973814</v>
      </c>
      <c r="N3098" s="3">
        <v>835933.33372973814</v>
      </c>
      <c r="O3098" s="9"/>
    </row>
    <row r="3099" spans="1:15" x14ac:dyDescent="0.25">
      <c r="A3099" s="1">
        <v>827</v>
      </c>
      <c r="B3099" s="1" t="s">
        <v>71</v>
      </c>
      <c r="C3099" s="1" t="s">
        <v>3217</v>
      </c>
      <c r="D3099" s="1">
        <v>248966</v>
      </c>
      <c r="E3099" s="1">
        <v>528641</v>
      </c>
      <c r="F3099" s="1">
        <v>7885</v>
      </c>
      <c r="G3099" s="3">
        <v>456</v>
      </c>
      <c r="H3099" s="3">
        <v>11</v>
      </c>
      <c r="I3099" s="3">
        <v>6612000</v>
      </c>
      <c r="J3099" s="3">
        <v>1350000</v>
      </c>
      <c r="K3099" s="3">
        <v>175450</v>
      </c>
      <c r="L3099" s="3">
        <v>8137450</v>
      </c>
      <c r="M3099" s="3">
        <v>1356241.6673098051</v>
      </c>
      <c r="N3099" s="3">
        <v>1356241.6673098051</v>
      </c>
      <c r="O3099" s="9"/>
    </row>
    <row r="3100" spans="1:15" x14ac:dyDescent="0.25">
      <c r="A3100" s="1">
        <v>827</v>
      </c>
      <c r="B3100" s="1" t="s">
        <v>71</v>
      </c>
      <c r="C3100" s="1" t="s">
        <v>3218</v>
      </c>
      <c r="D3100" s="1">
        <v>248940</v>
      </c>
      <c r="E3100" s="1">
        <v>528642</v>
      </c>
      <c r="F3100" s="1">
        <v>7851</v>
      </c>
      <c r="G3100" s="3">
        <v>176</v>
      </c>
      <c r="H3100" s="3">
        <v>2</v>
      </c>
      <c r="I3100" s="3">
        <v>2552000</v>
      </c>
      <c r="J3100" s="3">
        <v>1350000</v>
      </c>
      <c r="K3100" s="3">
        <v>31900</v>
      </c>
      <c r="L3100" s="3">
        <v>3933900</v>
      </c>
      <c r="M3100" s="3">
        <v>655650.00031091331</v>
      </c>
      <c r="N3100" s="3">
        <v>655650.00031091331</v>
      </c>
      <c r="O3100" s="9"/>
    </row>
    <row r="3101" spans="1:15" x14ac:dyDescent="0.25">
      <c r="A3101" s="1">
        <v>827</v>
      </c>
      <c r="B3101" s="1" t="s">
        <v>71</v>
      </c>
      <c r="C3101" s="1" t="s">
        <v>3219</v>
      </c>
      <c r="D3101" s="1">
        <v>248968</v>
      </c>
      <c r="E3101" s="1">
        <v>528643</v>
      </c>
      <c r="F3101" s="1">
        <v>7890</v>
      </c>
      <c r="G3101" s="3">
        <v>591</v>
      </c>
      <c r="H3101" s="3">
        <v>10</v>
      </c>
      <c r="I3101" s="3">
        <v>8569500</v>
      </c>
      <c r="J3101" s="3">
        <v>1350000</v>
      </c>
      <c r="K3101" s="3">
        <v>159500</v>
      </c>
      <c r="L3101" s="3">
        <v>10079000</v>
      </c>
      <c r="M3101" s="3">
        <v>1679833.3341299209</v>
      </c>
      <c r="N3101" s="3">
        <v>1679833.3341299209</v>
      </c>
      <c r="O3101" s="9"/>
    </row>
    <row r="3102" spans="1:15" x14ac:dyDescent="0.25">
      <c r="A3102" s="1">
        <v>827</v>
      </c>
      <c r="B3102" s="1" t="s">
        <v>71</v>
      </c>
      <c r="C3102" s="1" t="s">
        <v>3220</v>
      </c>
      <c r="D3102" s="1">
        <v>248950</v>
      </c>
      <c r="E3102" s="1">
        <v>528644</v>
      </c>
      <c r="F3102" s="1">
        <v>280204</v>
      </c>
      <c r="G3102" s="3">
        <v>50</v>
      </c>
      <c r="H3102" s="3">
        <v>4</v>
      </c>
      <c r="I3102" s="3">
        <v>725000</v>
      </c>
      <c r="J3102" s="3">
        <v>1350000</v>
      </c>
      <c r="K3102" s="3">
        <v>63800</v>
      </c>
      <c r="L3102" s="3">
        <v>2138800</v>
      </c>
      <c r="M3102" s="3">
        <v>356466.6668357054</v>
      </c>
      <c r="N3102" s="3">
        <v>356466.6668357054</v>
      </c>
      <c r="O3102" s="9"/>
    </row>
    <row r="3103" spans="1:15" x14ac:dyDescent="0.25">
      <c r="A3103" s="1">
        <v>827</v>
      </c>
      <c r="B3103" s="1" t="s">
        <v>71</v>
      </c>
      <c r="C3103" s="1" t="s">
        <v>3221</v>
      </c>
      <c r="D3103" s="1">
        <v>248916</v>
      </c>
      <c r="E3103" s="1">
        <v>528645</v>
      </c>
      <c r="F3103" s="1">
        <v>7832</v>
      </c>
      <c r="G3103" s="3">
        <v>263</v>
      </c>
      <c r="H3103" s="3">
        <v>4</v>
      </c>
      <c r="I3103" s="3">
        <v>3813500</v>
      </c>
      <c r="J3103" s="3">
        <v>1350000</v>
      </c>
      <c r="K3103" s="3">
        <v>63800</v>
      </c>
      <c r="L3103" s="3">
        <v>5227300</v>
      </c>
      <c r="M3103" s="3">
        <v>871216.66707980307</v>
      </c>
      <c r="N3103" s="3">
        <v>871216.66707980307</v>
      </c>
      <c r="O3103" s="9"/>
    </row>
    <row r="3104" spans="1:15" x14ac:dyDescent="0.25">
      <c r="A3104" s="1">
        <v>827</v>
      </c>
      <c r="B3104" s="1" t="s">
        <v>71</v>
      </c>
      <c r="C3104" s="1" t="s">
        <v>3222</v>
      </c>
      <c r="D3104" s="1">
        <v>248903</v>
      </c>
      <c r="E3104" s="1">
        <v>528647</v>
      </c>
      <c r="F3104" s="1">
        <v>7814</v>
      </c>
      <c r="G3104" s="3">
        <v>375</v>
      </c>
      <c r="H3104" s="3">
        <v>12</v>
      </c>
      <c r="I3104" s="3">
        <v>5437500</v>
      </c>
      <c r="J3104" s="3">
        <v>1350000</v>
      </c>
      <c r="K3104" s="3">
        <v>191400</v>
      </c>
      <c r="L3104" s="3">
        <v>6978900</v>
      </c>
      <c r="M3104" s="3">
        <v>1163150.000551573</v>
      </c>
      <c r="N3104" s="3">
        <v>1163150.000551573</v>
      </c>
      <c r="O3104" s="9"/>
    </row>
    <row r="3105" spans="1:15" x14ac:dyDescent="0.25">
      <c r="A3105" s="1">
        <v>827</v>
      </c>
      <c r="B3105" s="1" t="s">
        <v>71</v>
      </c>
      <c r="C3105" s="1" t="s">
        <v>3223</v>
      </c>
      <c r="D3105" s="1">
        <v>257428</v>
      </c>
      <c r="E3105" s="1">
        <v>528646</v>
      </c>
      <c r="F3105" s="1">
        <v>7815</v>
      </c>
      <c r="G3105" s="3">
        <v>303</v>
      </c>
      <c r="H3105" s="3">
        <v>2</v>
      </c>
      <c r="I3105" s="3">
        <v>4393500</v>
      </c>
      <c r="J3105" s="3">
        <v>1350000</v>
      </c>
      <c r="K3105" s="3">
        <v>31900</v>
      </c>
      <c r="L3105" s="3">
        <v>5775400</v>
      </c>
      <c r="M3105" s="3">
        <v>962566.66712312179</v>
      </c>
      <c r="N3105" s="3">
        <v>962566.66712312179</v>
      </c>
      <c r="O3105" s="9"/>
    </row>
    <row r="3106" spans="1:15" x14ac:dyDescent="0.25">
      <c r="A3106" s="1">
        <v>827</v>
      </c>
      <c r="B3106" s="1" t="s">
        <v>71</v>
      </c>
      <c r="C3106" s="1" t="s">
        <v>3224</v>
      </c>
      <c r="D3106" s="1">
        <v>248953</v>
      </c>
      <c r="E3106" s="1">
        <v>528648</v>
      </c>
      <c r="F3106" s="1">
        <v>280201</v>
      </c>
      <c r="G3106" s="3">
        <v>115</v>
      </c>
      <c r="H3106" s="3">
        <v>3</v>
      </c>
      <c r="I3106" s="3">
        <v>1667500</v>
      </c>
      <c r="J3106" s="3">
        <v>1350000</v>
      </c>
      <c r="K3106" s="3">
        <v>47850</v>
      </c>
      <c r="L3106" s="3">
        <v>3065350</v>
      </c>
      <c r="M3106" s="3">
        <v>510891.66690893471</v>
      </c>
      <c r="N3106" s="3">
        <v>510891.66690893471</v>
      </c>
      <c r="O3106" s="9"/>
    </row>
    <row r="3107" spans="1:15" x14ac:dyDescent="0.25">
      <c r="A3107" s="1">
        <v>827</v>
      </c>
      <c r="B3107" s="1" t="s">
        <v>71</v>
      </c>
      <c r="C3107" s="1" t="s">
        <v>3225</v>
      </c>
      <c r="D3107" s="1">
        <v>248929</v>
      </c>
      <c r="E3107" s="1">
        <v>528649</v>
      </c>
      <c r="F3107" s="1">
        <v>7838</v>
      </c>
      <c r="G3107" s="3">
        <v>726</v>
      </c>
      <c r="H3107" s="3">
        <v>9</v>
      </c>
      <c r="I3107" s="3">
        <v>10527000</v>
      </c>
      <c r="J3107" s="3">
        <v>1350000</v>
      </c>
      <c r="K3107" s="3">
        <v>143550</v>
      </c>
      <c r="L3107" s="3">
        <v>12020550</v>
      </c>
      <c r="M3107" s="3">
        <v>2003425.0009500368</v>
      </c>
      <c r="N3107" s="3">
        <v>2003425.0009500368</v>
      </c>
      <c r="O3107" s="9"/>
    </row>
    <row r="3108" spans="1:15" x14ac:dyDescent="0.25">
      <c r="A3108" s="1">
        <v>827</v>
      </c>
      <c r="B3108" s="1" t="s">
        <v>71</v>
      </c>
      <c r="C3108" s="1" t="s">
        <v>3226</v>
      </c>
      <c r="D3108" s="1">
        <v>248961</v>
      </c>
      <c r="E3108" s="1">
        <v>528650</v>
      </c>
      <c r="F3108" s="1">
        <v>7879</v>
      </c>
      <c r="G3108" s="3">
        <v>261</v>
      </c>
      <c r="H3108" s="3">
        <v>6</v>
      </c>
      <c r="I3108" s="3">
        <v>3784500</v>
      </c>
      <c r="J3108" s="3">
        <v>1350000</v>
      </c>
      <c r="K3108" s="3">
        <v>95700</v>
      </c>
      <c r="L3108" s="3">
        <v>5230200</v>
      </c>
      <c r="M3108" s="3">
        <v>871700.00041336566</v>
      </c>
      <c r="N3108" s="3">
        <v>871700.00041336566</v>
      </c>
      <c r="O3108" s="9"/>
    </row>
    <row r="3109" spans="1:15" x14ac:dyDescent="0.25">
      <c r="A3109" s="1">
        <v>827</v>
      </c>
      <c r="B3109" s="1" t="s">
        <v>71</v>
      </c>
      <c r="C3109" s="1" t="s">
        <v>3227</v>
      </c>
      <c r="D3109" s="1">
        <v>248930</v>
      </c>
      <c r="E3109" s="1">
        <v>528651</v>
      </c>
      <c r="F3109" s="1">
        <v>7837</v>
      </c>
      <c r="G3109" s="3">
        <v>399</v>
      </c>
      <c r="H3109" s="3">
        <v>0</v>
      </c>
      <c r="I3109" s="3">
        <v>5785500</v>
      </c>
      <c r="J3109" s="3">
        <v>1350000</v>
      </c>
      <c r="K3109" s="3">
        <v>0</v>
      </c>
      <c r="L3109" s="3">
        <v>7135500</v>
      </c>
      <c r="M3109" s="3">
        <v>1189250.0005639498</v>
      </c>
      <c r="N3109" s="3">
        <v>1189250.0005639498</v>
      </c>
      <c r="O3109" s="9"/>
    </row>
    <row r="3110" spans="1:15" x14ac:dyDescent="0.25">
      <c r="A3110" s="1">
        <v>827</v>
      </c>
      <c r="B3110" s="1" t="s">
        <v>71</v>
      </c>
      <c r="C3110" s="1" t="s">
        <v>3228</v>
      </c>
      <c r="D3110" s="1">
        <v>248955</v>
      </c>
      <c r="E3110" s="1">
        <v>531190</v>
      </c>
      <c r="F3110" s="1">
        <v>7875</v>
      </c>
      <c r="G3110" s="3">
        <v>161</v>
      </c>
      <c r="H3110" s="3">
        <v>4</v>
      </c>
      <c r="I3110" s="3">
        <v>2334500</v>
      </c>
      <c r="J3110" s="3">
        <v>1350000</v>
      </c>
      <c r="K3110" s="3">
        <v>63800</v>
      </c>
      <c r="L3110" s="3">
        <v>3748300</v>
      </c>
      <c r="M3110" s="3">
        <v>624716.66696291126</v>
      </c>
      <c r="N3110" s="3">
        <v>624716.66696291126</v>
      </c>
      <c r="O3110" s="9"/>
    </row>
    <row r="3111" spans="1:15" x14ac:dyDescent="0.25">
      <c r="A3111" s="1">
        <v>827</v>
      </c>
      <c r="B3111" s="1" t="s">
        <v>71</v>
      </c>
      <c r="C3111" s="1" t="s">
        <v>3229</v>
      </c>
      <c r="D3111" s="1">
        <v>248956</v>
      </c>
      <c r="E3111" s="1">
        <v>528652</v>
      </c>
      <c r="F3111" s="1">
        <v>7876</v>
      </c>
      <c r="G3111" s="3">
        <v>143</v>
      </c>
      <c r="H3111" s="3">
        <v>4</v>
      </c>
      <c r="I3111" s="3">
        <v>2073500</v>
      </c>
      <c r="J3111" s="3">
        <v>1350000</v>
      </c>
      <c r="K3111" s="3">
        <v>63800</v>
      </c>
      <c r="L3111" s="3">
        <v>3487300</v>
      </c>
      <c r="M3111" s="3">
        <v>581216.66694228328</v>
      </c>
      <c r="N3111" s="3">
        <v>581216.66694228328</v>
      </c>
      <c r="O3111" s="9"/>
    </row>
    <row r="3112" spans="1:15" x14ac:dyDescent="0.25">
      <c r="A3112" s="1">
        <v>827</v>
      </c>
      <c r="B3112" s="1" t="s">
        <v>71</v>
      </c>
      <c r="C3112" s="1" t="s">
        <v>3230</v>
      </c>
      <c r="D3112" s="1">
        <v>248938</v>
      </c>
      <c r="E3112" s="1">
        <v>46010</v>
      </c>
      <c r="F3112" s="1">
        <v>280243</v>
      </c>
      <c r="G3112" s="3">
        <v>137</v>
      </c>
      <c r="H3112" s="3">
        <v>3</v>
      </c>
      <c r="I3112" s="3">
        <v>1986500</v>
      </c>
      <c r="J3112" s="3">
        <v>1350000</v>
      </c>
      <c r="K3112" s="3">
        <v>47850</v>
      </c>
      <c r="L3112" s="3">
        <v>3384350</v>
      </c>
      <c r="M3112" s="3">
        <v>564058.33360081329</v>
      </c>
      <c r="N3112" s="3">
        <v>564058.33360081329</v>
      </c>
      <c r="O3112" s="9"/>
    </row>
    <row r="3113" spans="1:15" x14ac:dyDescent="0.25">
      <c r="A3113" s="1">
        <v>827</v>
      </c>
      <c r="B3113" s="1" t="s">
        <v>71</v>
      </c>
      <c r="C3113" s="1" t="s">
        <v>3231</v>
      </c>
      <c r="D3113" s="1">
        <v>248905</v>
      </c>
      <c r="E3113" s="1">
        <v>25465</v>
      </c>
      <c r="F3113" s="1">
        <v>7819</v>
      </c>
      <c r="G3113" s="3">
        <v>410</v>
      </c>
      <c r="H3113" s="3">
        <v>6</v>
      </c>
      <c r="I3113" s="3">
        <v>5945000</v>
      </c>
      <c r="J3113" s="3">
        <v>1350000</v>
      </c>
      <c r="K3113" s="3">
        <v>95700</v>
      </c>
      <c r="L3113" s="3">
        <v>7390700</v>
      </c>
      <c r="M3113" s="3">
        <v>1231783.3339174527</v>
      </c>
      <c r="N3113" s="3">
        <v>1231783.3339174527</v>
      </c>
      <c r="O3113" s="9"/>
    </row>
    <row r="3114" spans="1:15" x14ac:dyDescent="0.25">
      <c r="A3114" s="1">
        <v>827</v>
      </c>
      <c r="B3114" s="1" t="s">
        <v>71</v>
      </c>
      <c r="C3114" s="1" t="s">
        <v>3232</v>
      </c>
      <c r="D3114" s="1">
        <v>248939</v>
      </c>
      <c r="E3114" s="1">
        <v>531191</v>
      </c>
      <c r="F3114" s="1">
        <v>7857</v>
      </c>
      <c r="G3114" s="3">
        <v>185</v>
      </c>
      <c r="H3114" s="3">
        <v>7</v>
      </c>
      <c r="I3114" s="3">
        <v>2682500</v>
      </c>
      <c r="J3114" s="3">
        <v>1350000</v>
      </c>
      <c r="K3114" s="3">
        <v>111650</v>
      </c>
      <c r="L3114" s="3">
        <v>4144150</v>
      </c>
      <c r="M3114" s="3">
        <v>690691.66699419694</v>
      </c>
      <c r="N3114" s="3">
        <v>690691.66699419694</v>
      </c>
      <c r="O3114" s="9"/>
    </row>
    <row r="3115" spans="1:15" x14ac:dyDescent="0.25">
      <c r="A3115" s="1">
        <v>827</v>
      </c>
      <c r="B3115" s="1" t="s">
        <v>71</v>
      </c>
      <c r="C3115" s="1" t="s">
        <v>3233</v>
      </c>
      <c r="D3115" s="1">
        <v>248917</v>
      </c>
      <c r="E3115" s="1">
        <v>528653</v>
      </c>
      <c r="F3115" s="1">
        <v>7834</v>
      </c>
      <c r="G3115" s="3">
        <v>255</v>
      </c>
      <c r="H3115" s="3">
        <v>5</v>
      </c>
      <c r="I3115" s="3">
        <v>3697500</v>
      </c>
      <c r="J3115" s="3">
        <v>1350000</v>
      </c>
      <c r="K3115" s="3">
        <v>79750</v>
      </c>
      <c r="L3115" s="3">
        <v>5127250</v>
      </c>
      <c r="M3115" s="3">
        <v>854541.66707189567</v>
      </c>
      <c r="N3115" s="3">
        <v>854541.66707189567</v>
      </c>
      <c r="O3115" s="9"/>
    </row>
    <row r="3116" spans="1:15" x14ac:dyDescent="0.25">
      <c r="A3116" s="1">
        <v>827</v>
      </c>
      <c r="B3116" s="1" t="s">
        <v>71</v>
      </c>
      <c r="C3116" s="1" t="s">
        <v>3234</v>
      </c>
      <c r="D3116" s="1">
        <v>248957</v>
      </c>
      <c r="E3116" s="1">
        <v>528654</v>
      </c>
      <c r="F3116" s="1">
        <v>280230</v>
      </c>
      <c r="G3116" s="3">
        <v>118</v>
      </c>
      <c r="H3116" s="3">
        <v>5</v>
      </c>
      <c r="I3116" s="3">
        <v>1711000</v>
      </c>
      <c r="J3116" s="3">
        <v>1350000</v>
      </c>
      <c r="K3116" s="3">
        <v>79750</v>
      </c>
      <c r="L3116" s="3">
        <v>3140750</v>
      </c>
      <c r="M3116" s="3">
        <v>523458.33358156058</v>
      </c>
      <c r="N3116" s="3">
        <v>523458.33358156058</v>
      </c>
      <c r="O3116" s="9"/>
    </row>
    <row r="3117" spans="1:15" x14ac:dyDescent="0.25">
      <c r="A3117" s="1">
        <v>827</v>
      </c>
      <c r="B3117" s="1" t="s">
        <v>71</v>
      </c>
      <c r="C3117" s="1" t="s">
        <v>3235</v>
      </c>
      <c r="D3117" s="1">
        <v>248942</v>
      </c>
      <c r="E3117" s="1">
        <v>531192</v>
      </c>
      <c r="F3117" s="1">
        <v>7852</v>
      </c>
      <c r="G3117" s="3">
        <v>312</v>
      </c>
      <c r="H3117" s="3">
        <v>4</v>
      </c>
      <c r="I3117" s="3">
        <v>4524000</v>
      </c>
      <c r="J3117" s="3">
        <v>1350000</v>
      </c>
      <c r="K3117" s="3">
        <v>63800</v>
      </c>
      <c r="L3117" s="3">
        <v>5937800</v>
      </c>
      <c r="M3117" s="3">
        <v>989633.33380262367</v>
      </c>
      <c r="N3117" s="3">
        <v>989633.33380262367</v>
      </c>
      <c r="O3117" s="9"/>
    </row>
    <row r="3118" spans="1:15" x14ac:dyDescent="0.25">
      <c r="A3118" s="1">
        <v>827</v>
      </c>
      <c r="B3118" s="1" t="s">
        <v>71</v>
      </c>
      <c r="C3118" s="1" t="s">
        <v>3236</v>
      </c>
      <c r="D3118" s="1">
        <v>248918</v>
      </c>
      <c r="E3118" s="1">
        <v>528655</v>
      </c>
      <c r="F3118" s="1">
        <v>7835</v>
      </c>
      <c r="G3118" s="3">
        <v>235</v>
      </c>
      <c r="H3118" s="3">
        <v>3</v>
      </c>
      <c r="I3118" s="3">
        <v>3407500</v>
      </c>
      <c r="J3118" s="3">
        <v>1350000</v>
      </c>
      <c r="K3118" s="3">
        <v>47850</v>
      </c>
      <c r="L3118" s="3">
        <v>4805350</v>
      </c>
      <c r="M3118" s="3">
        <v>800891.6670464545</v>
      </c>
      <c r="N3118" s="3">
        <v>800891.6670464545</v>
      </c>
      <c r="O3118" s="9"/>
    </row>
    <row r="3119" spans="1:15" x14ac:dyDescent="0.25">
      <c r="A3119" s="1">
        <v>827</v>
      </c>
      <c r="B3119" s="1" t="s">
        <v>71</v>
      </c>
      <c r="C3119" s="1" t="s">
        <v>3237</v>
      </c>
      <c r="D3119" s="1">
        <v>248913</v>
      </c>
      <c r="E3119" s="1">
        <v>528656</v>
      </c>
      <c r="F3119" s="1">
        <v>7828</v>
      </c>
      <c r="G3119" s="3">
        <v>307</v>
      </c>
      <c r="H3119" s="3">
        <v>0</v>
      </c>
      <c r="I3119" s="3">
        <v>4451500</v>
      </c>
      <c r="J3119" s="3">
        <v>1350000</v>
      </c>
      <c r="K3119" s="3">
        <v>0</v>
      </c>
      <c r="L3119" s="3">
        <v>5801500</v>
      </c>
      <c r="M3119" s="3">
        <v>966916.66712518467</v>
      </c>
      <c r="N3119" s="3">
        <v>966916.66712518467</v>
      </c>
      <c r="O3119" s="9"/>
    </row>
    <row r="3120" spans="1:15" x14ac:dyDescent="0.25">
      <c r="A3120" s="1">
        <v>827</v>
      </c>
      <c r="B3120" s="1" t="s">
        <v>71</v>
      </c>
      <c r="C3120" s="1" t="s">
        <v>3238</v>
      </c>
      <c r="D3120" s="1">
        <v>248909</v>
      </c>
      <c r="E3120" s="1">
        <v>531193</v>
      </c>
      <c r="F3120" s="1">
        <v>7822</v>
      </c>
      <c r="G3120" s="3">
        <v>461</v>
      </c>
      <c r="H3120" s="3">
        <v>9</v>
      </c>
      <c r="I3120" s="3">
        <v>6684500</v>
      </c>
      <c r="J3120" s="3">
        <v>1350000</v>
      </c>
      <c r="K3120" s="3">
        <v>143550</v>
      </c>
      <c r="L3120" s="3">
        <v>8178050</v>
      </c>
      <c r="M3120" s="3">
        <v>1363008.3339796804</v>
      </c>
      <c r="N3120" s="3">
        <v>1363008.3339796804</v>
      </c>
      <c r="O3120" s="9"/>
    </row>
    <row r="3121" spans="1:15" x14ac:dyDescent="0.25">
      <c r="A3121" s="1">
        <v>827</v>
      </c>
      <c r="B3121" s="1" t="s">
        <v>71</v>
      </c>
      <c r="C3121" s="1" t="s">
        <v>3239</v>
      </c>
      <c r="D3121" s="1">
        <v>248945</v>
      </c>
      <c r="E3121" s="1">
        <v>528657</v>
      </c>
      <c r="F3121" s="1">
        <v>7854</v>
      </c>
      <c r="G3121" s="3">
        <v>100</v>
      </c>
      <c r="H3121" s="3">
        <v>1</v>
      </c>
      <c r="I3121" s="3">
        <v>1450000</v>
      </c>
      <c r="J3121" s="3">
        <v>1350000</v>
      </c>
      <c r="K3121" s="3">
        <v>15950</v>
      </c>
      <c r="L3121" s="3">
        <v>2815950</v>
      </c>
      <c r="M3121" s="3">
        <v>469325.00022255688</v>
      </c>
      <c r="N3121" s="3">
        <v>469325.00022255688</v>
      </c>
      <c r="O3121" s="9"/>
    </row>
    <row r="3122" spans="1:15" x14ac:dyDescent="0.25">
      <c r="A3122" s="1">
        <v>827</v>
      </c>
      <c r="B3122" s="1" t="s">
        <v>71</v>
      </c>
      <c r="C3122" s="1" t="s">
        <v>3240</v>
      </c>
      <c r="D3122" s="1">
        <v>248925</v>
      </c>
      <c r="E3122" s="1">
        <v>528658</v>
      </c>
      <c r="F3122" s="1">
        <v>7877</v>
      </c>
      <c r="G3122" s="3">
        <v>187</v>
      </c>
      <c r="H3122" s="3">
        <v>4</v>
      </c>
      <c r="I3122" s="3">
        <v>2711500</v>
      </c>
      <c r="J3122" s="3">
        <v>1350000</v>
      </c>
      <c r="K3122" s="3">
        <v>63800</v>
      </c>
      <c r="L3122" s="3">
        <v>4125300</v>
      </c>
      <c r="M3122" s="3">
        <v>687550.00032604055</v>
      </c>
      <c r="N3122" s="3">
        <v>687550.00032604055</v>
      </c>
      <c r="O3122" s="9"/>
    </row>
    <row r="3123" spans="1:15" x14ac:dyDescent="0.25">
      <c r="A3123" s="1">
        <v>827</v>
      </c>
      <c r="B3123" s="1" t="s">
        <v>71</v>
      </c>
      <c r="C3123" s="1" t="s">
        <v>3241</v>
      </c>
      <c r="D3123" s="1">
        <v>248926</v>
      </c>
      <c r="E3123" s="1">
        <v>528659</v>
      </c>
      <c r="F3123" s="1">
        <v>7878</v>
      </c>
      <c r="G3123" s="3">
        <v>301</v>
      </c>
      <c r="H3123" s="3">
        <v>11</v>
      </c>
      <c r="I3123" s="3">
        <v>4364500</v>
      </c>
      <c r="J3123" s="3">
        <v>1350000</v>
      </c>
      <c r="K3123" s="3">
        <v>175450</v>
      </c>
      <c r="L3123" s="3">
        <v>5889950</v>
      </c>
      <c r="M3123" s="3">
        <v>981658.33379884192</v>
      </c>
      <c r="N3123" s="3">
        <v>981658.33379884192</v>
      </c>
      <c r="O3123" s="9"/>
    </row>
    <row r="3124" spans="1:15" x14ac:dyDescent="0.25">
      <c r="A3124" s="1">
        <v>827</v>
      </c>
      <c r="B3124" s="1" t="s">
        <v>71</v>
      </c>
      <c r="C3124" s="1" t="s">
        <v>3242</v>
      </c>
      <c r="D3124" s="1">
        <v>248920</v>
      </c>
      <c r="E3124" s="1">
        <v>531194</v>
      </c>
      <c r="F3124" s="1">
        <v>7858</v>
      </c>
      <c r="G3124" s="3">
        <v>243</v>
      </c>
      <c r="H3124" s="3">
        <v>6</v>
      </c>
      <c r="I3124" s="3">
        <v>3523500</v>
      </c>
      <c r="J3124" s="3">
        <v>1350000</v>
      </c>
      <c r="K3124" s="3">
        <v>95700</v>
      </c>
      <c r="L3124" s="3">
        <v>4969200</v>
      </c>
      <c r="M3124" s="3">
        <v>828200.00039273768</v>
      </c>
      <c r="N3124" s="3">
        <v>828200.00039273768</v>
      </c>
      <c r="O3124" s="9"/>
    </row>
    <row r="3125" spans="1:15" x14ac:dyDescent="0.25">
      <c r="A3125" s="1">
        <v>827</v>
      </c>
      <c r="B3125" s="1" t="s">
        <v>71</v>
      </c>
      <c r="C3125" s="1" t="s">
        <v>3243</v>
      </c>
      <c r="D3125" s="1">
        <v>248931</v>
      </c>
      <c r="E3125" s="1">
        <v>528660</v>
      </c>
      <c r="F3125" s="1">
        <v>7839</v>
      </c>
      <c r="G3125" s="3">
        <v>264</v>
      </c>
      <c r="H3125" s="3">
        <v>5</v>
      </c>
      <c r="I3125" s="3">
        <v>3828000</v>
      </c>
      <c r="J3125" s="3">
        <v>1350000</v>
      </c>
      <c r="K3125" s="3">
        <v>79750</v>
      </c>
      <c r="L3125" s="3">
        <v>5257750</v>
      </c>
      <c r="M3125" s="3">
        <v>876291.66708220972</v>
      </c>
      <c r="N3125" s="3">
        <v>876291.66708220972</v>
      </c>
      <c r="O3125" s="9"/>
    </row>
    <row r="3126" spans="1:15" x14ac:dyDescent="0.25">
      <c r="A3126" s="1">
        <v>827</v>
      </c>
      <c r="B3126" s="1" t="s">
        <v>71</v>
      </c>
      <c r="C3126" s="1" t="s">
        <v>3244</v>
      </c>
      <c r="D3126" s="1">
        <v>248954</v>
      </c>
      <c r="E3126" s="1">
        <v>528662</v>
      </c>
      <c r="F3126" s="1">
        <v>7871</v>
      </c>
      <c r="G3126" s="3">
        <v>260</v>
      </c>
      <c r="H3126" s="3">
        <v>10</v>
      </c>
      <c r="I3126" s="3">
        <v>3770000</v>
      </c>
      <c r="J3126" s="3">
        <v>1350000</v>
      </c>
      <c r="K3126" s="3">
        <v>159500</v>
      </c>
      <c r="L3126" s="3">
        <v>5279500</v>
      </c>
      <c r="M3126" s="3">
        <v>879916.66708392871</v>
      </c>
      <c r="N3126" s="3">
        <v>879916.66708392871</v>
      </c>
      <c r="O3126" s="9"/>
    </row>
    <row r="3127" spans="1:15" x14ac:dyDescent="0.25">
      <c r="A3127" s="1">
        <v>827</v>
      </c>
      <c r="B3127" s="1" t="s">
        <v>71</v>
      </c>
      <c r="C3127" s="1" t="s">
        <v>3245</v>
      </c>
      <c r="D3127" s="1">
        <v>248958</v>
      </c>
      <c r="E3127" s="1">
        <v>528663</v>
      </c>
      <c r="F3127" s="1">
        <v>7873</v>
      </c>
      <c r="G3127" s="3">
        <v>747</v>
      </c>
      <c r="H3127" s="3">
        <v>4</v>
      </c>
      <c r="I3127" s="3">
        <v>10831500</v>
      </c>
      <c r="J3127" s="3">
        <v>1350000</v>
      </c>
      <c r="K3127" s="3">
        <v>63800</v>
      </c>
      <c r="L3127" s="3">
        <v>12245300</v>
      </c>
      <c r="M3127" s="3">
        <v>2040883.3343011329</v>
      </c>
      <c r="N3127" s="3">
        <v>2040883.3343011329</v>
      </c>
      <c r="O3127" s="9"/>
    </row>
    <row r="3128" spans="1:15" x14ac:dyDescent="0.25">
      <c r="A3128" s="1">
        <v>827</v>
      </c>
      <c r="B3128" s="1" t="s">
        <v>71</v>
      </c>
      <c r="C3128" s="1" t="s">
        <v>3246</v>
      </c>
      <c r="D3128" s="1">
        <v>248921</v>
      </c>
      <c r="E3128" s="1">
        <v>528661</v>
      </c>
      <c r="F3128" s="1">
        <v>7861</v>
      </c>
      <c r="G3128" s="3">
        <v>154</v>
      </c>
      <c r="H3128" s="3">
        <v>10</v>
      </c>
      <c r="I3128" s="3">
        <v>2233000</v>
      </c>
      <c r="J3128" s="3">
        <v>1350000</v>
      </c>
      <c r="K3128" s="3">
        <v>159500</v>
      </c>
      <c r="L3128" s="3">
        <v>3742500</v>
      </c>
      <c r="M3128" s="3">
        <v>623750.00029578619</v>
      </c>
      <c r="N3128" s="3">
        <v>623750.00029578619</v>
      </c>
      <c r="O3128" s="9"/>
    </row>
    <row r="3129" spans="1:15" x14ac:dyDescent="0.25">
      <c r="A3129" s="1">
        <v>827</v>
      </c>
      <c r="B3129" s="1" t="s">
        <v>71</v>
      </c>
      <c r="C3129" s="1" t="s">
        <v>3247</v>
      </c>
      <c r="D3129" s="1">
        <v>248922</v>
      </c>
      <c r="E3129" s="1">
        <v>531195</v>
      </c>
      <c r="F3129" s="1">
        <v>7860</v>
      </c>
      <c r="G3129" s="3">
        <v>296</v>
      </c>
      <c r="H3129" s="3">
        <v>15</v>
      </c>
      <c r="I3129" s="3">
        <v>4292000</v>
      </c>
      <c r="J3129" s="3">
        <v>1350000</v>
      </c>
      <c r="K3129" s="3">
        <v>239250</v>
      </c>
      <c r="L3129" s="3">
        <v>5881250</v>
      </c>
      <c r="M3129" s="3">
        <v>980208.33379815426</v>
      </c>
      <c r="N3129" s="3">
        <v>980208.33379815426</v>
      </c>
      <c r="O3129" s="9"/>
    </row>
    <row r="3130" spans="1:15" x14ac:dyDescent="0.25">
      <c r="A3130" s="1">
        <v>827</v>
      </c>
      <c r="B3130" s="1" t="s">
        <v>71</v>
      </c>
      <c r="C3130" s="1" t="s">
        <v>3248</v>
      </c>
      <c r="D3130" s="1">
        <v>248914</v>
      </c>
      <c r="E3130" s="1">
        <v>531196</v>
      </c>
      <c r="F3130" s="1">
        <v>7827</v>
      </c>
      <c r="G3130" s="3">
        <v>308</v>
      </c>
      <c r="H3130" s="3">
        <v>3</v>
      </c>
      <c r="I3130" s="3">
        <v>4466000</v>
      </c>
      <c r="J3130" s="3">
        <v>1350000</v>
      </c>
      <c r="K3130" s="3">
        <v>47850</v>
      </c>
      <c r="L3130" s="3">
        <v>5863850</v>
      </c>
      <c r="M3130" s="3">
        <v>977308.33379677904</v>
      </c>
      <c r="N3130" s="3">
        <v>977308.33379677904</v>
      </c>
      <c r="O3130" s="9"/>
    </row>
    <row r="3131" spans="1:15" x14ac:dyDescent="0.25">
      <c r="A3131" s="1">
        <v>827</v>
      </c>
      <c r="B3131" s="1" t="s">
        <v>71</v>
      </c>
      <c r="C3131" s="1" t="s">
        <v>3249</v>
      </c>
      <c r="D3131" s="1">
        <v>248962</v>
      </c>
      <c r="E3131" s="1">
        <v>528664</v>
      </c>
      <c r="F3131" s="1">
        <v>7882</v>
      </c>
      <c r="G3131" s="3">
        <v>568</v>
      </c>
      <c r="H3131" s="3">
        <v>10</v>
      </c>
      <c r="I3131" s="3">
        <v>8236000</v>
      </c>
      <c r="J3131" s="3">
        <v>1350000</v>
      </c>
      <c r="K3131" s="3">
        <v>159500</v>
      </c>
      <c r="L3131" s="3">
        <v>9745500</v>
      </c>
      <c r="M3131" s="3">
        <v>1624250.0007702296</v>
      </c>
      <c r="N3131" s="3">
        <v>1624250.0007702296</v>
      </c>
      <c r="O3131" s="9"/>
    </row>
    <row r="3132" spans="1:15" x14ac:dyDescent="0.25">
      <c r="A3132" s="6">
        <v>827</v>
      </c>
      <c r="B3132" s="6" t="s">
        <v>71</v>
      </c>
      <c r="C3132" s="6"/>
      <c r="D3132" s="6"/>
      <c r="E3132" s="6"/>
      <c r="F3132" s="6"/>
      <c r="G3132" s="7">
        <v>21626</v>
      </c>
      <c r="H3132" s="7">
        <v>407</v>
      </c>
      <c r="I3132" s="7">
        <v>313577000</v>
      </c>
      <c r="J3132" s="7">
        <v>91800000</v>
      </c>
      <c r="K3132" s="7">
        <v>6491650</v>
      </c>
      <c r="L3132" s="7">
        <v>411868650</v>
      </c>
      <c r="M3132" s="7">
        <v>68644775.03255178</v>
      </c>
      <c r="N3132" s="7">
        <v>68644775.03255178</v>
      </c>
      <c r="O3132" s="9"/>
    </row>
    <row r="3133" spans="1:15" x14ac:dyDescent="0.25">
      <c r="A3133" s="1">
        <v>828</v>
      </c>
      <c r="B3133" s="1" t="s">
        <v>72</v>
      </c>
      <c r="C3133" s="1" t="s">
        <v>3250</v>
      </c>
      <c r="D3133" s="1">
        <v>271025</v>
      </c>
      <c r="E3133" s="1">
        <v>525003</v>
      </c>
      <c r="F3133" s="1">
        <v>11611</v>
      </c>
      <c r="G3133" s="3">
        <v>1371</v>
      </c>
      <c r="H3133" s="3">
        <v>19</v>
      </c>
      <c r="I3133" s="3">
        <v>19879500</v>
      </c>
      <c r="J3133" s="3">
        <v>1350000</v>
      </c>
      <c r="K3133" s="3">
        <v>303050</v>
      </c>
      <c r="L3133" s="3">
        <v>21532550</v>
      </c>
      <c r="M3133" s="3">
        <v>3588758.3350351453</v>
      </c>
      <c r="N3133" s="3">
        <v>3588758.3350351453</v>
      </c>
      <c r="O3133" s="9"/>
    </row>
    <row r="3134" spans="1:15" x14ac:dyDescent="0.25">
      <c r="A3134" s="1">
        <v>828</v>
      </c>
      <c r="B3134" s="1" t="s">
        <v>72</v>
      </c>
      <c r="C3134" s="1" t="s">
        <v>3251</v>
      </c>
      <c r="D3134" s="1">
        <v>271026</v>
      </c>
      <c r="E3134" s="1">
        <v>525007</v>
      </c>
      <c r="F3134" s="1">
        <v>11606</v>
      </c>
      <c r="G3134" s="3">
        <v>1093</v>
      </c>
      <c r="H3134" s="3">
        <v>25</v>
      </c>
      <c r="I3134" s="3">
        <v>15848500</v>
      </c>
      <c r="J3134" s="3">
        <v>1350000</v>
      </c>
      <c r="K3134" s="3">
        <v>398750</v>
      </c>
      <c r="L3134" s="3">
        <v>17597250</v>
      </c>
      <c r="M3134" s="3">
        <v>2932875.0013907878</v>
      </c>
      <c r="N3134" s="3">
        <v>2932875.0013907878</v>
      </c>
      <c r="O3134" s="9"/>
    </row>
    <row r="3135" spans="1:15" x14ac:dyDescent="0.25">
      <c r="A3135" s="1">
        <v>828</v>
      </c>
      <c r="B3135" s="1" t="s">
        <v>72</v>
      </c>
      <c r="C3135" s="1" t="s">
        <v>3252</v>
      </c>
      <c r="D3135" s="1">
        <v>271027</v>
      </c>
      <c r="E3135" s="1">
        <v>525011</v>
      </c>
      <c r="F3135" s="1">
        <v>11619</v>
      </c>
      <c r="G3135" s="3">
        <v>1205</v>
      </c>
      <c r="H3135" s="3">
        <v>1</v>
      </c>
      <c r="I3135" s="3">
        <v>17472500</v>
      </c>
      <c r="J3135" s="3">
        <v>1350000</v>
      </c>
      <c r="K3135" s="3">
        <v>15950</v>
      </c>
      <c r="L3135" s="3">
        <v>18838450</v>
      </c>
      <c r="M3135" s="3">
        <v>3139741.6681555519</v>
      </c>
      <c r="N3135" s="3">
        <v>3139741.6681555519</v>
      </c>
      <c r="O3135" s="9"/>
    </row>
    <row r="3136" spans="1:15" x14ac:dyDescent="0.25">
      <c r="A3136" s="1">
        <v>828</v>
      </c>
      <c r="B3136" s="1" t="s">
        <v>72</v>
      </c>
      <c r="C3136" s="1" t="s">
        <v>3253</v>
      </c>
      <c r="D3136" s="1">
        <v>243413</v>
      </c>
      <c r="E3136" s="1">
        <v>525012</v>
      </c>
      <c r="F3136" s="1">
        <v>11620</v>
      </c>
      <c r="G3136" s="3">
        <v>1227</v>
      </c>
      <c r="H3136" s="3">
        <v>31</v>
      </c>
      <c r="I3136" s="3">
        <v>17791500</v>
      </c>
      <c r="J3136" s="3">
        <v>1350000</v>
      </c>
      <c r="K3136" s="3">
        <v>494450</v>
      </c>
      <c r="L3136" s="3">
        <v>19635950</v>
      </c>
      <c r="M3136" s="3">
        <v>3272658.3348852484</v>
      </c>
      <c r="N3136" s="3">
        <v>3272658.3348852484</v>
      </c>
      <c r="O3136" s="9"/>
    </row>
    <row r="3137" spans="1:15" x14ac:dyDescent="0.25">
      <c r="A3137" s="1">
        <v>828</v>
      </c>
      <c r="B3137" s="1" t="s">
        <v>72</v>
      </c>
      <c r="C3137" s="1" t="s">
        <v>3254</v>
      </c>
      <c r="D3137" s="1">
        <v>271028</v>
      </c>
      <c r="E3137" s="1">
        <v>525013</v>
      </c>
      <c r="F3137" s="1">
        <v>11622</v>
      </c>
      <c r="G3137" s="3">
        <v>1210</v>
      </c>
      <c r="H3137" s="3">
        <v>12</v>
      </c>
      <c r="I3137" s="3">
        <v>17545000</v>
      </c>
      <c r="J3137" s="3">
        <v>1350000</v>
      </c>
      <c r="K3137" s="3">
        <v>191400</v>
      </c>
      <c r="L3137" s="3">
        <v>19086400</v>
      </c>
      <c r="M3137" s="3">
        <v>3181066.6681751483</v>
      </c>
      <c r="N3137" s="3">
        <v>3181066.6681751483</v>
      </c>
      <c r="O3137" s="9"/>
    </row>
    <row r="3138" spans="1:15" x14ac:dyDescent="0.25">
      <c r="A3138" s="1">
        <v>828</v>
      </c>
      <c r="B3138" s="1" t="s">
        <v>72</v>
      </c>
      <c r="C3138" s="1" t="s">
        <v>3255</v>
      </c>
      <c r="D3138" s="1">
        <v>271029</v>
      </c>
      <c r="E3138" s="1">
        <v>530043</v>
      </c>
      <c r="F3138" s="1">
        <v>11625</v>
      </c>
      <c r="G3138" s="3">
        <v>1117</v>
      </c>
      <c r="H3138" s="3">
        <v>26</v>
      </c>
      <c r="I3138" s="3">
        <v>16196500</v>
      </c>
      <c r="J3138" s="3">
        <v>1350000</v>
      </c>
      <c r="K3138" s="3">
        <v>414700</v>
      </c>
      <c r="L3138" s="3">
        <v>17961200</v>
      </c>
      <c r="M3138" s="3">
        <v>2993533.3347528856</v>
      </c>
      <c r="N3138" s="3">
        <v>2993533.3347528856</v>
      </c>
      <c r="O3138" s="9"/>
    </row>
    <row r="3139" spans="1:15" x14ac:dyDescent="0.25">
      <c r="A3139" s="1">
        <v>828</v>
      </c>
      <c r="B3139" s="1" t="s">
        <v>72</v>
      </c>
      <c r="C3139" s="1" t="s">
        <v>3256</v>
      </c>
      <c r="D3139" s="1">
        <v>271030</v>
      </c>
      <c r="E3139" s="1">
        <v>525014</v>
      </c>
      <c r="F3139" s="1">
        <v>11614</v>
      </c>
      <c r="G3139" s="3">
        <v>1969</v>
      </c>
      <c r="H3139" s="3">
        <v>1</v>
      </c>
      <c r="I3139" s="3">
        <v>28550500</v>
      </c>
      <c r="J3139" s="3">
        <v>1350000</v>
      </c>
      <c r="K3139" s="3">
        <v>15950</v>
      </c>
      <c r="L3139" s="3">
        <v>29916450</v>
      </c>
      <c r="M3139" s="3">
        <v>4986075.0023644278</v>
      </c>
      <c r="N3139" s="3">
        <v>4986075.0023644278</v>
      </c>
      <c r="O3139" s="9"/>
    </row>
    <row r="3140" spans="1:15" x14ac:dyDescent="0.25">
      <c r="A3140" s="1">
        <v>828</v>
      </c>
      <c r="B3140" s="1" t="s">
        <v>72</v>
      </c>
      <c r="C3140" s="1" t="s">
        <v>3257</v>
      </c>
      <c r="D3140" s="1">
        <v>271031</v>
      </c>
      <c r="E3140" s="1">
        <v>525016</v>
      </c>
      <c r="F3140" s="1">
        <v>11618</v>
      </c>
      <c r="G3140" s="3">
        <v>1178</v>
      </c>
      <c r="H3140" s="3">
        <v>25</v>
      </c>
      <c r="I3140" s="3">
        <v>17081000</v>
      </c>
      <c r="J3140" s="3">
        <v>1350000</v>
      </c>
      <c r="K3140" s="3">
        <v>398750</v>
      </c>
      <c r="L3140" s="3">
        <v>18829750</v>
      </c>
      <c r="M3140" s="3">
        <v>3138291.6681548641</v>
      </c>
      <c r="N3140" s="3">
        <v>3138291.6681548641</v>
      </c>
      <c r="O3140" s="9"/>
    </row>
    <row r="3141" spans="1:15" x14ac:dyDescent="0.25">
      <c r="A3141" s="1">
        <v>828</v>
      </c>
      <c r="B3141" s="1" t="s">
        <v>72</v>
      </c>
      <c r="C3141" s="1" t="s">
        <v>3258</v>
      </c>
      <c r="D3141" s="1">
        <v>271041</v>
      </c>
      <c r="E3141" s="1">
        <v>545869</v>
      </c>
      <c r="F3141" s="1">
        <v>11629</v>
      </c>
      <c r="G3141" s="3">
        <v>1249</v>
      </c>
      <c r="H3141" s="3">
        <v>15</v>
      </c>
      <c r="I3141" s="3">
        <v>18110500</v>
      </c>
      <c r="J3141" s="3">
        <v>1350000</v>
      </c>
      <c r="K3141" s="3">
        <v>239250</v>
      </c>
      <c r="L3141" s="3">
        <v>19699750</v>
      </c>
      <c r="M3141" s="3">
        <v>3283291.6682236241</v>
      </c>
      <c r="N3141" s="3">
        <v>3283291.6682236241</v>
      </c>
      <c r="O3141" s="9"/>
    </row>
    <row r="3142" spans="1:15" x14ac:dyDescent="0.25">
      <c r="A3142" s="1">
        <v>828</v>
      </c>
      <c r="B3142" s="1" t="s">
        <v>72</v>
      </c>
      <c r="C3142" s="1" t="s">
        <v>3259</v>
      </c>
      <c r="D3142" s="1">
        <v>271034</v>
      </c>
      <c r="E3142" s="1">
        <v>525019</v>
      </c>
      <c r="F3142" s="1">
        <v>11634</v>
      </c>
      <c r="G3142" s="3">
        <v>1727</v>
      </c>
      <c r="H3142" s="3">
        <v>1</v>
      </c>
      <c r="I3142" s="3">
        <v>25041500</v>
      </c>
      <c r="J3142" s="3">
        <v>1350000</v>
      </c>
      <c r="K3142" s="3">
        <v>15950</v>
      </c>
      <c r="L3142" s="3">
        <v>26407450</v>
      </c>
      <c r="M3142" s="3">
        <v>4401241.6687537627</v>
      </c>
      <c r="N3142" s="3">
        <v>4401241.6687537627</v>
      </c>
      <c r="O3142" s="9"/>
    </row>
    <row r="3143" spans="1:15" x14ac:dyDescent="0.25">
      <c r="A3143" s="1">
        <v>828</v>
      </c>
      <c r="B3143" s="1" t="s">
        <v>72</v>
      </c>
      <c r="C3143" s="1" t="s">
        <v>3260</v>
      </c>
      <c r="D3143" s="1">
        <v>271035</v>
      </c>
      <c r="E3143" s="1">
        <v>525022</v>
      </c>
      <c r="F3143" s="1">
        <v>11635</v>
      </c>
      <c r="G3143" s="3">
        <v>1121</v>
      </c>
      <c r="H3143" s="3">
        <v>22</v>
      </c>
      <c r="I3143" s="3">
        <v>16254500</v>
      </c>
      <c r="J3143" s="3">
        <v>1350000</v>
      </c>
      <c r="K3143" s="3">
        <v>350900</v>
      </c>
      <c r="L3143" s="3">
        <v>17955400</v>
      </c>
      <c r="M3143" s="3">
        <v>2992566.6680857604</v>
      </c>
      <c r="N3143" s="3">
        <v>2992566.6680857604</v>
      </c>
      <c r="O3143" s="9"/>
    </row>
    <row r="3144" spans="1:15" x14ac:dyDescent="0.25">
      <c r="A3144" s="1">
        <v>828</v>
      </c>
      <c r="B3144" s="1" t="s">
        <v>72</v>
      </c>
      <c r="C3144" s="1" t="s">
        <v>3261</v>
      </c>
      <c r="D3144" s="1">
        <v>271036</v>
      </c>
      <c r="E3144" s="1">
        <v>525023</v>
      </c>
      <c r="F3144" s="1">
        <v>11632</v>
      </c>
      <c r="G3144" s="3">
        <v>1159</v>
      </c>
      <c r="H3144" s="3">
        <v>10</v>
      </c>
      <c r="I3144" s="3">
        <v>16805500</v>
      </c>
      <c r="J3144" s="3">
        <v>1350000</v>
      </c>
      <c r="K3144" s="3">
        <v>159500</v>
      </c>
      <c r="L3144" s="3">
        <v>18315000</v>
      </c>
      <c r="M3144" s="3">
        <v>3052500.0014475146</v>
      </c>
      <c r="N3144" s="3">
        <v>3052500.0014475146</v>
      </c>
      <c r="O3144" s="9"/>
    </row>
    <row r="3145" spans="1:15" x14ac:dyDescent="0.25">
      <c r="A3145" s="1">
        <v>828</v>
      </c>
      <c r="B3145" s="1" t="s">
        <v>72</v>
      </c>
      <c r="C3145" s="1" t="s">
        <v>3262</v>
      </c>
      <c r="D3145" s="1">
        <v>271042</v>
      </c>
      <c r="E3145" s="1">
        <v>525024</v>
      </c>
      <c r="F3145" s="1">
        <v>11636</v>
      </c>
      <c r="G3145" s="3">
        <v>1001</v>
      </c>
      <c r="H3145" s="3">
        <v>11</v>
      </c>
      <c r="I3145" s="3">
        <v>14514500</v>
      </c>
      <c r="J3145" s="3">
        <v>1350000</v>
      </c>
      <c r="K3145" s="3">
        <v>175450</v>
      </c>
      <c r="L3145" s="3">
        <v>16039950</v>
      </c>
      <c r="M3145" s="3">
        <v>2673325.0012677074</v>
      </c>
      <c r="N3145" s="3">
        <v>2673325.0012677074</v>
      </c>
      <c r="O3145" s="9"/>
    </row>
    <row r="3146" spans="1:15" x14ac:dyDescent="0.25">
      <c r="A3146" s="1">
        <v>828</v>
      </c>
      <c r="B3146" s="1" t="s">
        <v>72</v>
      </c>
      <c r="C3146" s="1" t="s">
        <v>3263</v>
      </c>
      <c r="D3146" s="1">
        <v>271043</v>
      </c>
      <c r="E3146" s="1">
        <v>530044</v>
      </c>
      <c r="F3146" s="1">
        <v>11609</v>
      </c>
      <c r="G3146" s="3">
        <v>1273</v>
      </c>
      <c r="H3146" s="3">
        <v>24</v>
      </c>
      <c r="I3146" s="3">
        <v>18458500</v>
      </c>
      <c r="J3146" s="3">
        <v>1350000</v>
      </c>
      <c r="K3146" s="3">
        <v>382800</v>
      </c>
      <c r="L3146" s="3">
        <v>20191300</v>
      </c>
      <c r="M3146" s="3">
        <v>3365216.6682624738</v>
      </c>
      <c r="N3146" s="3">
        <v>3365216.6682624738</v>
      </c>
      <c r="O3146" s="9"/>
    </row>
    <row r="3147" spans="1:15" x14ac:dyDescent="0.25">
      <c r="A3147" s="1">
        <v>828</v>
      </c>
      <c r="B3147" s="1" t="s">
        <v>72</v>
      </c>
      <c r="C3147" s="1" t="s">
        <v>3264</v>
      </c>
      <c r="D3147" s="1">
        <v>271044</v>
      </c>
      <c r="E3147" s="1">
        <v>525026</v>
      </c>
      <c r="F3147" s="1">
        <v>11641</v>
      </c>
      <c r="G3147" s="3">
        <v>900</v>
      </c>
      <c r="H3147" s="3">
        <v>28</v>
      </c>
      <c r="I3147" s="3">
        <v>13050000</v>
      </c>
      <c r="J3147" s="3">
        <v>1350000</v>
      </c>
      <c r="K3147" s="3">
        <v>446600</v>
      </c>
      <c r="L3147" s="3">
        <v>14846600</v>
      </c>
      <c r="M3147" s="3">
        <v>2474433.334506725</v>
      </c>
      <c r="N3147" s="3">
        <v>2474433.334506725</v>
      </c>
      <c r="O3147" s="9"/>
    </row>
    <row r="3148" spans="1:15" x14ac:dyDescent="0.25">
      <c r="A3148" s="1">
        <v>828</v>
      </c>
      <c r="B3148" s="1" t="s">
        <v>72</v>
      </c>
      <c r="C3148" s="1" t="s">
        <v>3265</v>
      </c>
      <c r="D3148" s="1">
        <v>271037</v>
      </c>
      <c r="E3148" s="1">
        <v>525029</v>
      </c>
      <c r="F3148" s="1">
        <v>11639</v>
      </c>
      <c r="G3148" s="3">
        <v>1423</v>
      </c>
      <c r="H3148" s="3">
        <v>1</v>
      </c>
      <c r="I3148" s="3">
        <v>20633500</v>
      </c>
      <c r="J3148" s="3">
        <v>1350000</v>
      </c>
      <c r="K3148" s="3">
        <v>15950</v>
      </c>
      <c r="L3148" s="3">
        <v>21999450</v>
      </c>
      <c r="M3148" s="3">
        <v>3666575.0017387131</v>
      </c>
      <c r="N3148" s="3">
        <v>3666575.0017387131</v>
      </c>
      <c r="O3148" s="9"/>
    </row>
    <row r="3149" spans="1:15" x14ac:dyDescent="0.25">
      <c r="A3149" s="1">
        <v>828</v>
      </c>
      <c r="B3149" s="1" t="s">
        <v>72</v>
      </c>
      <c r="C3149" s="1" t="s">
        <v>3266</v>
      </c>
      <c r="D3149" s="1">
        <v>271045</v>
      </c>
      <c r="E3149" s="1">
        <v>525030</v>
      </c>
      <c r="F3149" s="1">
        <v>11613</v>
      </c>
      <c r="G3149" s="3">
        <v>1428</v>
      </c>
      <c r="H3149" s="3">
        <v>20</v>
      </c>
      <c r="I3149" s="3">
        <v>20706000</v>
      </c>
      <c r="J3149" s="3">
        <v>1350000</v>
      </c>
      <c r="K3149" s="3">
        <v>319000</v>
      </c>
      <c r="L3149" s="3">
        <v>22375000</v>
      </c>
      <c r="M3149" s="3">
        <v>3729166.6684350609</v>
      </c>
      <c r="N3149" s="3">
        <v>3729166.6684350609</v>
      </c>
      <c r="O3149" s="9"/>
    </row>
    <row r="3150" spans="1:15" x14ac:dyDescent="0.25">
      <c r="A3150" s="1">
        <v>828</v>
      </c>
      <c r="B3150" s="1" t="s">
        <v>72</v>
      </c>
      <c r="C3150" s="1" t="s">
        <v>3267</v>
      </c>
      <c r="D3150" s="1">
        <v>271046</v>
      </c>
      <c r="E3150" s="1">
        <v>525032</v>
      </c>
      <c r="F3150" s="1">
        <v>11612</v>
      </c>
      <c r="G3150" s="3">
        <v>1223</v>
      </c>
      <c r="H3150" s="3">
        <v>1</v>
      </c>
      <c r="I3150" s="3">
        <v>17733500</v>
      </c>
      <c r="J3150" s="3">
        <v>1350000</v>
      </c>
      <c r="K3150" s="3">
        <v>15950</v>
      </c>
      <c r="L3150" s="3">
        <v>19099450</v>
      </c>
      <c r="M3150" s="3">
        <v>3183241.6681761798</v>
      </c>
      <c r="N3150" s="3">
        <v>3183241.6681761798</v>
      </c>
      <c r="O3150" s="9"/>
    </row>
    <row r="3151" spans="1:15" x14ac:dyDescent="0.25">
      <c r="A3151" s="1">
        <v>828</v>
      </c>
      <c r="B3151" s="1" t="s">
        <v>72</v>
      </c>
      <c r="C3151" s="1" t="s">
        <v>3268</v>
      </c>
      <c r="D3151" s="1">
        <v>271039</v>
      </c>
      <c r="E3151" s="1">
        <v>530048</v>
      </c>
      <c r="F3151" s="1">
        <v>390019</v>
      </c>
      <c r="G3151" s="3">
        <v>1113</v>
      </c>
      <c r="H3151" s="3">
        <v>23</v>
      </c>
      <c r="I3151" s="3">
        <v>16138500</v>
      </c>
      <c r="J3151" s="3">
        <v>1350000</v>
      </c>
      <c r="K3151" s="3">
        <v>366850</v>
      </c>
      <c r="L3151" s="3">
        <v>17855350</v>
      </c>
      <c r="M3151" s="3">
        <v>2975891.668077853</v>
      </c>
      <c r="N3151" s="3">
        <v>2975891.668077853</v>
      </c>
      <c r="O3151" s="9"/>
    </row>
    <row r="3152" spans="1:15" x14ac:dyDescent="0.25">
      <c r="A3152" s="1">
        <v>828</v>
      </c>
      <c r="B3152" s="1" t="s">
        <v>72</v>
      </c>
      <c r="C3152" s="1" t="s">
        <v>3269</v>
      </c>
      <c r="D3152" s="1">
        <v>271047</v>
      </c>
      <c r="E3152" s="1">
        <v>525034</v>
      </c>
      <c r="F3152" s="1">
        <v>11642</v>
      </c>
      <c r="G3152" s="3">
        <v>970</v>
      </c>
      <c r="H3152" s="3">
        <v>12</v>
      </c>
      <c r="I3152" s="3">
        <v>14065000</v>
      </c>
      <c r="J3152" s="3">
        <v>1350000</v>
      </c>
      <c r="K3152" s="3">
        <v>191400</v>
      </c>
      <c r="L3152" s="3">
        <v>15606400</v>
      </c>
      <c r="M3152" s="3">
        <v>2601066.6679001087</v>
      </c>
      <c r="N3152" s="3">
        <v>2601066.6679001087</v>
      </c>
      <c r="O3152" s="9"/>
    </row>
    <row r="3153" spans="1:15" x14ac:dyDescent="0.25">
      <c r="A3153" s="1">
        <v>828</v>
      </c>
      <c r="B3153" s="1" t="s">
        <v>72</v>
      </c>
      <c r="C3153" s="1" t="s">
        <v>3270</v>
      </c>
      <c r="D3153" s="1">
        <v>271048</v>
      </c>
      <c r="E3153" s="1">
        <v>525037</v>
      </c>
      <c r="F3153" s="1">
        <v>11630</v>
      </c>
      <c r="G3153" s="3">
        <v>1277</v>
      </c>
      <c r="H3153" s="3">
        <v>1</v>
      </c>
      <c r="I3153" s="3">
        <v>18516500</v>
      </c>
      <c r="J3153" s="3">
        <v>1350000</v>
      </c>
      <c r="K3153" s="3">
        <v>15950</v>
      </c>
      <c r="L3153" s="3">
        <v>19882450</v>
      </c>
      <c r="M3153" s="3">
        <v>3313741.6682380638</v>
      </c>
      <c r="N3153" s="3">
        <v>3313741.6682380638</v>
      </c>
      <c r="O3153" s="9"/>
    </row>
    <row r="3154" spans="1:15" x14ac:dyDescent="0.25">
      <c r="A3154" s="1">
        <v>828</v>
      </c>
      <c r="B3154" s="1" t="s">
        <v>72</v>
      </c>
      <c r="C3154" s="1" t="s">
        <v>3271</v>
      </c>
      <c r="D3154" s="1">
        <v>271049</v>
      </c>
      <c r="E3154" s="1">
        <v>530050</v>
      </c>
      <c r="F3154" s="1">
        <v>390013</v>
      </c>
      <c r="G3154" s="3">
        <v>1050</v>
      </c>
      <c r="H3154" s="3">
        <v>1</v>
      </c>
      <c r="I3154" s="3">
        <v>15225000</v>
      </c>
      <c r="J3154" s="3">
        <v>1350000</v>
      </c>
      <c r="K3154" s="3">
        <v>15950</v>
      </c>
      <c r="L3154" s="3">
        <v>16590950</v>
      </c>
      <c r="M3154" s="3">
        <v>2765158.3346445886</v>
      </c>
      <c r="N3154" s="3">
        <v>2765158.3346445886</v>
      </c>
      <c r="O3154" s="9"/>
    </row>
    <row r="3155" spans="1:15" x14ac:dyDescent="0.25">
      <c r="A3155" s="1">
        <v>828</v>
      </c>
      <c r="B3155" s="1" t="s">
        <v>72</v>
      </c>
      <c r="C3155" s="1" t="s">
        <v>3272</v>
      </c>
      <c r="D3155" s="1">
        <v>271050</v>
      </c>
      <c r="E3155" s="1">
        <v>525041</v>
      </c>
      <c r="F3155" s="1">
        <v>11608</v>
      </c>
      <c r="G3155" s="3">
        <v>1576</v>
      </c>
      <c r="H3155" s="3">
        <v>1</v>
      </c>
      <c r="I3155" s="3">
        <v>22852000</v>
      </c>
      <c r="J3155" s="3">
        <v>1350000</v>
      </c>
      <c r="K3155" s="3">
        <v>15950</v>
      </c>
      <c r="L3155" s="3">
        <v>24217950</v>
      </c>
      <c r="M3155" s="3">
        <v>4036325.0019140509</v>
      </c>
      <c r="N3155" s="3">
        <v>4036325.0019140509</v>
      </c>
      <c r="O3155" s="9"/>
    </row>
    <row r="3156" spans="1:15" x14ac:dyDescent="0.25">
      <c r="A3156" s="1">
        <v>828</v>
      </c>
      <c r="B3156" s="1" t="s">
        <v>72</v>
      </c>
      <c r="C3156" s="1" t="s">
        <v>3273</v>
      </c>
      <c r="D3156" s="1">
        <v>271051</v>
      </c>
      <c r="E3156" s="1">
        <v>530051</v>
      </c>
      <c r="F3156" s="1">
        <v>11623</v>
      </c>
      <c r="G3156" s="3">
        <v>725</v>
      </c>
      <c r="H3156" s="3">
        <v>21</v>
      </c>
      <c r="I3156" s="3">
        <v>10512500</v>
      </c>
      <c r="J3156" s="3">
        <v>1350000</v>
      </c>
      <c r="K3156" s="3">
        <v>334950</v>
      </c>
      <c r="L3156" s="3">
        <v>12197450</v>
      </c>
      <c r="M3156" s="3">
        <v>2032908.3342973513</v>
      </c>
      <c r="N3156" s="3">
        <v>2032908.3342973513</v>
      </c>
      <c r="O3156" s="9"/>
    </row>
    <row r="3157" spans="1:15" x14ac:dyDescent="0.25">
      <c r="A3157" s="1">
        <v>828</v>
      </c>
      <c r="B3157" s="1" t="s">
        <v>72</v>
      </c>
      <c r="C3157" s="1" t="s">
        <v>3274</v>
      </c>
      <c r="D3157" s="1">
        <v>271052</v>
      </c>
      <c r="E3157" s="1">
        <v>530052</v>
      </c>
      <c r="F3157" s="1">
        <v>11640</v>
      </c>
      <c r="G3157" s="3">
        <v>1070</v>
      </c>
      <c r="H3157" s="3">
        <v>18</v>
      </c>
      <c r="I3157" s="3">
        <v>15515000</v>
      </c>
      <c r="J3157" s="3">
        <v>1350000</v>
      </c>
      <c r="K3157" s="3">
        <v>287100</v>
      </c>
      <c r="L3157" s="3">
        <v>17152100</v>
      </c>
      <c r="M3157" s="3">
        <v>2858683.3346889392</v>
      </c>
      <c r="N3157" s="3">
        <v>2858683.3346889392</v>
      </c>
      <c r="O3157" s="9"/>
    </row>
    <row r="3158" spans="1:15" x14ac:dyDescent="0.25">
      <c r="A3158" s="1">
        <v>828</v>
      </c>
      <c r="B3158" s="1" t="s">
        <v>72</v>
      </c>
      <c r="C3158" s="1" t="s">
        <v>3275</v>
      </c>
      <c r="D3158" s="1">
        <v>271054</v>
      </c>
      <c r="E3158" s="1">
        <v>525046</v>
      </c>
      <c r="F3158" s="1">
        <v>11624</v>
      </c>
      <c r="G3158" s="3">
        <v>1672</v>
      </c>
      <c r="H3158" s="3">
        <v>1</v>
      </c>
      <c r="I3158" s="3">
        <v>24244000</v>
      </c>
      <c r="J3158" s="3">
        <v>1350000</v>
      </c>
      <c r="K3158" s="3">
        <v>15950</v>
      </c>
      <c r="L3158" s="3">
        <v>25609950</v>
      </c>
      <c r="M3158" s="3">
        <v>4268325.0020240666</v>
      </c>
      <c r="N3158" s="3">
        <v>4268325.0020240666</v>
      </c>
      <c r="O3158" s="9"/>
    </row>
    <row r="3159" spans="1:15" x14ac:dyDescent="0.25">
      <c r="A3159" s="1">
        <v>828</v>
      </c>
      <c r="B3159" s="1" t="s">
        <v>72</v>
      </c>
      <c r="C3159" s="1" t="s">
        <v>3276</v>
      </c>
      <c r="D3159" s="1">
        <v>271053</v>
      </c>
      <c r="E3159" s="1">
        <v>525047</v>
      </c>
      <c r="F3159" s="1">
        <v>390009</v>
      </c>
      <c r="G3159" s="3">
        <v>1584</v>
      </c>
      <c r="H3159" s="3">
        <v>1</v>
      </c>
      <c r="I3159" s="3">
        <v>22968000</v>
      </c>
      <c r="J3159" s="3">
        <v>1350000</v>
      </c>
      <c r="K3159" s="3">
        <v>15950</v>
      </c>
      <c r="L3159" s="3">
        <v>24333950</v>
      </c>
      <c r="M3159" s="3">
        <v>4055658.3352565519</v>
      </c>
      <c r="N3159" s="3">
        <v>4055658.3352565519</v>
      </c>
      <c r="O3159" s="9"/>
    </row>
    <row r="3160" spans="1:15" x14ac:dyDescent="0.25">
      <c r="A3160" s="1">
        <v>828</v>
      </c>
      <c r="B3160" s="1" t="s">
        <v>72</v>
      </c>
      <c r="C3160" s="1" t="s">
        <v>3277</v>
      </c>
      <c r="D3160" s="1">
        <v>271057</v>
      </c>
      <c r="E3160" s="1">
        <v>525054</v>
      </c>
      <c r="F3160" s="1">
        <v>11617</v>
      </c>
      <c r="G3160" s="3">
        <v>1305</v>
      </c>
      <c r="H3160" s="3">
        <v>1</v>
      </c>
      <c r="I3160" s="3">
        <v>18922500</v>
      </c>
      <c r="J3160" s="3">
        <v>1350000</v>
      </c>
      <c r="K3160" s="3">
        <v>15950</v>
      </c>
      <c r="L3160" s="3">
        <v>20288450</v>
      </c>
      <c r="M3160" s="3">
        <v>3381408.3349368186</v>
      </c>
      <c r="N3160" s="3">
        <v>3381408.3349368186</v>
      </c>
      <c r="O3160" s="9"/>
    </row>
    <row r="3161" spans="1:15" x14ac:dyDescent="0.25">
      <c r="A3161" s="1">
        <v>828</v>
      </c>
      <c r="B3161" s="1" t="s">
        <v>72</v>
      </c>
      <c r="C3161" s="1" t="s">
        <v>3278</v>
      </c>
      <c r="D3161" s="1">
        <v>271060</v>
      </c>
      <c r="E3161" s="1">
        <v>525069</v>
      </c>
      <c r="F3161" s="1">
        <v>11621</v>
      </c>
      <c r="G3161" s="3">
        <v>1492</v>
      </c>
      <c r="H3161" s="3">
        <v>26</v>
      </c>
      <c r="I3161" s="3">
        <v>21634000</v>
      </c>
      <c r="J3161" s="3">
        <v>1350000</v>
      </c>
      <c r="K3161" s="3">
        <v>414700</v>
      </c>
      <c r="L3161" s="3">
        <v>23398700</v>
      </c>
      <c r="M3161" s="3">
        <v>3899783.3351826351</v>
      </c>
      <c r="N3161" s="3">
        <v>3899783.3351826351</v>
      </c>
      <c r="O3161" s="9"/>
    </row>
    <row r="3162" spans="1:15" x14ac:dyDescent="0.25">
      <c r="A3162" s="1">
        <v>828</v>
      </c>
      <c r="B3162" s="1" t="s">
        <v>72</v>
      </c>
      <c r="C3162" s="1" t="s">
        <v>3279</v>
      </c>
      <c r="D3162" s="1">
        <v>272837</v>
      </c>
      <c r="E3162" s="1"/>
      <c r="F3162" s="1">
        <v>11633</v>
      </c>
      <c r="G3162" s="3">
        <v>1583</v>
      </c>
      <c r="H3162" s="3">
        <v>1</v>
      </c>
      <c r="I3162" s="3">
        <v>22953500</v>
      </c>
      <c r="J3162" s="3">
        <v>1350000</v>
      </c>
      <c r="K3162" s="3">
        <v>15950</v>
      </c>
      <c r="L3162" s="3">
        <v>24319450</v>
      </c>
      <c r="M3162" s="3">
        <v>4053241.6685887394</v>
      </c>
      <c r="N3162" s="3">
        <v>4053241.6685887394</v>
      </c>
      <c r="O3162" s="9"/>
    </row>
    <row r="3163" spans="1:15" x14ac:dyDescent="0.25">
      <c r="A3163" s="1">
        <v>828</v>
      </c>
      <c r="B3163" s="1" t="s">
        <v>72</v>
      </c>
      <c r="C3163" s="1" t="s">
        <v>3280</v>
      </c>
      <c r="D3163" s="1">
        <v>271061</v>
      </c>
      <c r="E3163" s="1">
        <v>530057</v>
      </c>
      <c r="F3163" s="1">
        <v>11615</v>
      </c>
      <c r="G3163" s="3">
        <v>1461</v>
      </c>
      <c r="H3163" s="3">
        <v>1</v>
      </c>
      <c r="I3163" s="3">
        <v>21184500</v>
      </c>
      <c r="J3163" s="3">
        <v>1350000</v>
      </c>
      <c r="K3163" s="3">
        <v>15950</v>
      </c>
      <c r="L3163" s="3">
        <v>22550450</v>
      </c>
      <c r="M3163" s="3">
        <v>3758408.3351155943</v>
      </c>
      <c r="N3163" s="3">
        <v>3758408.3351155943</v>
      </c>
      <c r="O3163" s="9"/>
    </row>
    <row r="3164" spans="1:15" x14ac:dyDescent="0.25">
      <c r="A3164" s="6">
        <v>828</v>
      </c>
      <c r="B3164" s="6" t="s">
        <v>72</v>
      </c>
      <c r="C3164" s="6"/>
      <c r="D3164" s="6"/>
      <c r="E3164" s="6"/>
      <c r="F3164" s="6"/>
      <c r="G3164" s="7">
        <v>39752</v>
      </c>
      <c r="H3164" s="7">
        <v>381</v>
      </c>
      <c r="I3164" s="7">
        <v>576404000</v>
      </c>
      <c r="J3164" s="7">
        <v>41850000</v>
      </c>
      <c r="K3164" s="7">
        <v>6076950</v>
      </c>
      <c r="L3164" s="7">
        <v>624330950</v>
      </c>
      <c r="M3164" s="7">
        <v>104055158.38267694</v>
      </c>
      <c r="N3164" s="7">
        <v>104055158.38267694</v>
      </c>
      <c r="O3164" s="9"/>
    </row>
    <row r="3165" spans="1:15" x14ac:dyDescent="0.25">
      <c r="A3165" s="1">
        <v>829</v>
      </c>
      <c r="B3165" s="1" t="s">
        <v>73</v>
      </c>
      <c r="C3165" s="1" t="s">
        <v>3281</v>
      </c>
      <c r="D3165" s="1">
        <v>272624</v>
      </c>
      <c r="E3165" s="1" t="s">
        <v>413</v>
      </c>
      <c r="F3165" s="1">
        <v>300336</v>
      </c>
      <c r="G3165" s="3">
        <v>697</v>
      </c>
      <c r="H3165" s="3">
        <v>0</v>
      </c>
      <c r="I3165" s="3">
        <v>10106500</v>
      </c>
      <c r="J3165" s="3">
        <v>1350000</v>
      </c>
      <c r="K3165" s="3">
        <v>0</v>
      </c>
      <c r="L3165" s="3">
        <v>11456500</v>
      </c>
      <c r="M3165" s="3">
        <v>1909416.6675721242</v>
      </c>
      <c r="N3165" s="3">
        <v>1909416.6675721242</v>
      </c>
      <c r="O3165" s="9"/>
    </row>
    <row r="3166" spans="1:15" x14ac:dyDescent="0.25">
      <c r="A3166" s="1">
        <v>829</v>
      </c>
      <c r="B3166" s="1" t="s">
        <v>73</v>
      </c>
      <c r="C3166" s="1" t="s">
        <v>3282</v>
      </c>
      <c r="D3166" s="1">
        <v>247498</v>
      </c>
      <c r="E3166" s="1">
        <v>527960</v>
      </c>
      <c r="F3166" s="1">
        <v>9170</v>
      </c>
      <c r="G3166" s="3">
        <v>522</v>
      </c>
      <c r="H3166" s="3">
        <v>0</v>
      </c>
      <c r="I3166" s="3">
        <v>7569000</v>
      </c>
      <c r="J3166" s="3">
        <v>1350000</v>
      </c>
      <c r="K3166" s="3">
        <v>0</v>
      </c>
      <c r="L3166" s="3">
        <v>8919000</v>
      </c>
      <c r="M3166" s="3">
        <v>1486500.0007049076</v>
      </c>
      <c r="N3166" s="3">
        <v>1486500.0007049076</v>
      </c>
      <c r="O3166" s="9"/>
    </row>
    <row r="3167" spans="1:15" x14ac:dyDescent="0.25">
      <c r="A3167" s="1">
        <v>829</v>
      </c>
      <c r="B3167" s="1" t="s">
        <v>73</v>
      </c>
      <c r="C3167" s="1" t="s">
        <v>3283</v>
      </c>
      <c r="D3167" s="1">
        <v>247501</v>
      </c>
      <c r="E3167" s="1">
        <v>527961</v>
      </c>
      <c r="F3167" s="1">
        <v>300049</v>
      </c>
      <c r="G3167" s="3">
        <v>1141</v>
      </c>
      <c r="H3167" s="3">
        <v>0</v>
      </c>
      <c r="I3167" s="3">
        <v>16544500</v>
      </c>
      <c r="J3167" s="3">
        <v>1350000</v>
      </c>
      <c r="K3167" s="3">
        <v>0</v>
      </c>
      <c r="L3167" s="3">
        <v>17894500</v>
      </c>
      <c r="M3167" s="3">
        <v>2982416.6680809474</v>
      </c>
      <c r="N3167" s="3">
        <v>2982416.6680809474</v>
      </c>
      <c r="O3167" s="9"/>
    </row>
    <row r="3168" spans="1:15" x14ac:dyDescent="0.25">
      <c r="A3168" s="1">
        <v>829</v>
      </c>
      <c r="B3168" s="1" t="s">
        <v>73</v>
      </c>
      <c r="C3168" s="1" t="s">
        <v>3284</v>
      </c>
      <c r="D3168" s="1">
        <v>247505</v>
      </c>
      <c r="E3168" s="1">
        <v>527962</v>
      </c>
      <c r="F3168" s="1">
        <v>9172</v>
      </c>
      <c r="G3168" s="3">
        <v>890</v>
      </c>
      <c r="H3168" s="3">
        <v>0</v>
      </c>
      <c r="I3168" s="3">
        <v>12905000</v>
      </c>
      <c r="J3168" s="3">
        <v>1350000</v>
      </c>
      <c r="K3168" s="3">
        <v>0</v>
      </c>
      <c r="L3168" s="3">
        <v>14255000</v>
      </c>
      <c r="M3168" s="3">
        <v>2375833.3344599684</v>
      </c>
      <c r="N3168" s="3">
        <v>2375833.3344599684</v>
      </c>
      <c r="O3168" s="9"/>
    </row>
    <row r="3169" spans="1:15" x14ac:dyDescent="0.25">
      <c r="A3169" s="1">
        <v>829</v>
      </c>
      <c r="B3169" s="1" t="s">
        <v>73</v>
      </c>
      <c r="C3169" s="1" t="s">
        <v>3285</v>
      </c>
      <c r="D3169" s="1">
        <v>247502</v>
      </c>
      <c r="E3169" s="1">
        <v>531310</v>
      </c>
      <c r="F3169" s="1">
        <v>300304</v>
      </c>
      <c r="G3169" s="3">
        <v>696</v>
      </c>
      <c r="H3169" s="3">
        <v>0</v>
      </c>
      <c r="I3169" s="3">
        <v>10092000</v>
      </c>
      <c r="J3169" s="3">
        <v>1350000</v>
      </c>
      <c r="K3169" s="3">
        <v>0</v>
      </c>
      <c r="L3169" s="3">
        <v>11442000</v>
      </c>
      <c r="M3169" s="3">
        <v>1907000.0009043114</v>
      </c>
      <c r="N3169" s="3">
        <v>1907000.0009043114</v>
      </c>
      <c r="O3169" s="9"/>
    </row>
    <row r="3170" spans="1:15" x14ac:dyDescent="0.25">
      <c r="A3170" s="1">
        <v>829</v>
      </c>
      <c r="B3170" s="1" t="s">
        <v>73</v>
      </c>
      <c r="C3170" s="1" t="s">
        <v>3286</v>
      </c>
      <c r="D3170" s="1">
        <v>247497</v>
      </c>
      <c r="E3170" s="1">
        <v>527963</v>
      </c>
      <c r="F3170" s="1">
        <v>300047</v>
      </c>
      <c r="G3170" s="3">
        <v>604</v>
      </c>
      <c r="H3170" s="3">
        <v>0</v>
      </c>
      <c r="I3170" s="3">
        <v>8758000</v>
      </c>
      <c r="J3170" s="3">
        <v>1350000</v>
      </c>
      <c r="K3170" s="3">
        <v>0</v>
      </c>
      <c r="L3170" s="3">
        <v>10108000</v>
      </c>
      <c r="M3170" s="3">
        <v>1684666.6674655462</v>
      </c>
      <c r="N3170" s="3">
        <v>1684666.6674655462</v>
      </c>
      <c r="O3170" s="9"/>
    </row>
    <row r="3171" spans="1:15" x14ac:dyDescent="0.25">
      <c r="A3171" s="1">
        <v>829</v>
      </c>
      <c r="B3171" s="1" t="s">
        <v>73</v>
      </c>
      <c r="C3171" s="1" t="s">
        <v>3287</v>
      </c>
      <c r="D3171" s="1">
        <v>268817</v>
      </c>
      <c r="E3171" s="1"/>
      <c r="F3171" s="1">
        <v>910024</v>
      </c>
      <c r="G3171" s="3">
        <v>581</v>
      </c>
      <c r="H3171" s="3">
        <v>0</v>
      </c>
      <c r="I3171" s="3">
        <v>8424500</v>
      </c>
      <c r="J3171" s="3">
        <v>1350000</v>
      </c>
      <c r="K3171" s="3">
        <v>0</v>
      </c>
      <c r="L3171" s="3">
        <v>9774500</v>
      </c>
      <c r="M3171" s="3">
        <v>1629083.3341058549</v>
      </c>
      <c r="N3171" s="3">
        <v>1629083.3341058549</v>
      </c>
      <c r="O3171" s="9"/>
    </row>
    <row r="3172" spans="1:15" x14ac:dyDescent="0.25">
      <c r="A3172" s="1">
        <v>829</v>
      </c>
      <c r="B3172" s="1" t="s">
        <v>73</v>
      </c>
      <c r="C3172" s="1" t="s">
        <v>3288</v>
      </c>
      <c r="D3172" s="1">
        <v>247499</v>
      </c>
      <c r="E3172" s="1">
        <v>527964</v>
      </c>
      <c r="F3172" s="1">
        <v>300293</v>
      </c>
      <c r="G3172" s="3">
        <v>703</v>
      </c>
      <c r="H3172" s="3">
        <v>0</v>
      </c>
      <c r="I3172" s="3">
        <v>10193500</v>
      </c>
      <c r="J3172" s="3">
        <v>1350000</v>
      </c>
      <c r="K3172" s="3">
        <v>0</v>
      </c>
      <c r="L3172" s="3">
        <v>11543500</v>
      </c>
      <c r="M3172" s="3">
        <v>1923916.6675790001</v>
      </c>
      <c r="N3172" s="3">
        <v>1923916.6675790001</v>
      </c>
      <c r="O3172" s="9"/>
    </row>
    <row r="3173" spans="1:15" x14ac:dyDescent="0.25">
      <c r="A3173" s="1">
        <v>829</v>
      </c>
      <c r="B3173" s="1" t="s">
        <v>73</v>
      </c>
      <c r="C3173" s="1" t="s">
        <v>3289</v>
      </c>
      <c r="D3173" s="1">
        <v>268818</v>
      </c>
      <c r="E3173" s="1"/>
      <c r="F3173" s="1">
        <v>910003</v>
      </c>
      <c r="G3173" s="3">
        <v>1247</v>
      </c>
      <c r="H3173" s="3">
        <v>0</v>
      </c>
      <c r="I3173" s="3">
        <v>18081500</v>
      </c>
      <c r="J3173" s="3">
        <v>1350000</v>
      </c>
      <c r="K3173" s="3">
        <v>0</v>
      </c>
      <c r="L3173" s="3">
        <v>19431500</v>
      </c>
      <c r="M3173" s="3">
        <v>3238583.33486909</v>
      </c>
      <c r="N3173" s="3">
        <v>3238583.33486909</v>
      </c>
      <c r="O3173" s="9"/>
    </row>
    <row r="3174" spans="1:15" x14ac:dyDescent="0.25">
      <c r="A3174" s="1">
        <v>829</v>
      </c>
      <c r="B3174" s="1" t="s">
        <v>73</v>
      </c>
      <c r="C3174" s="1" t="s">
        <v>3290</v>
      </c>
      <c r="D3174" s="1">
        <v>268819</v>
      </c>
      <c r="E3174" s="1"/>
      <c r="F3174" s="1">
        <v>300199</v>
      </c>
      <c r="G3174" s="3">
        <v>444</v>
      </c>
      <c r="H3174" s="3">
        <v>0</v>
      </c>
      <c r="I3174" s="3">
        <v>6438000</v>
      </c>
      <c r="J3174" s="3">
        <v>1350000</v>
      </c>
      <c r="K3174" s="3">
        <v>0</v>
      </c>
      <c r="L3174" s="3">
        <v>7788000</v>
      </c>
      <c r="M3174" s="3">
        <v>1298000.0006155197</v>
      </c>
      <c r="N3174" s="3">
        <v>1298000.0006155197</v>
      </c>
      <c r="O3174" s="9"/>
    </row>
    <row r="3175" spans="1:15" x14ac:dyDescent="0.25">
      <c r="A3175" s="1">
        <v>829</v>
      </c>
      <c r="B3175" s="1" t="s">
        <v>73</v>
      </c>
      <c r="C3175" s="1" t="s">
        <v>3291</v>
      </c>
      <c r="D3175" s="1">
        <v>247500</v>
      </c>
      <c r="E3175" s="1">
        <v>531311</v>
      </c>
      <c r="F3175" s="1">
        <v>9171</v>
      </c>
      <c r="G3175" s="3">
        <v>848</v>
      </c>
      <c r="H3175" s="3">
        <v>0</v>
      </c>
      <c r="I3175" s="3">
        <v>12296000</v>
      </c>
      <c r="J3175" s="3">
        <v>1350000</v>
      </c>
      <c r="K3175" s="3">
        <v>0</v>
      </c>
      <c r="L3175" s="3">
        <v>13646000</v>
      </c>
      <c r="M3175" s="3">
        <v>2274333.3344118367</v>
      </c>
      <c r="N3175" s="3">
        <v>2274333.3344118367</v>
      </c>
      <c r="O3175" s="9"/>
    </row>
    <row r="3176" spans="1:15" x14ac:dyDescent="0.25">
      <c r="A3176" s="1">
        <v>829</v>
      </c>
      <c r="B3176" s="1" t="s">
        <v>73</v>
      </c>
      <c r="C3176" s="1" t="s">
        <v>3292</v>
      </c>
      <c r="D3176" s="1">
        <v>268823</v>
      </c>
      <c r="E3176" s="1"/>
      <c r="F3176" s="1">
        <v>300388</v>
      </c>
      <c r="G3176" s="3">
        <v>457</v>
      </c>
      <c r="H3176" s="3">
        <v>0</v>
      </c>
      <c r="I3176" s="3">
        <v>6626500</v>
      </c>
      <c r="J3176" s="3">
        <v>1350000</v>
      </c>
      <c r="K3176" s="3">
        <v>0</v>
      </c>
      <c r="L3176" s="3">
        <v>7976500</v>
      </c>
      <c r="M3176" s="3">
        <v>1329416.6672970844</v>
      </c>
      <c r="N3176" s="3">
        <v>1329416.6672970844</v>
      </c>
      <c r="O3176" s="9"/>
    </row>
    <row r="3177" spans="1:15" x14ac:dyDescent="0.25">
      <c r="A3177" s="1">
        <v>829</v>
      </c>
      <c r="B3177" s="1" t="s">
        <v>73</v>
      </c>
      <c r="C3177" s="1" t="s">
        <v>3293</v>
      </c>
      <c r="D3177" s="1">
        <v>247508</v>
      </c>
      <c r="E3177" s="1">
        <v>527965</v>
      </c>
      <c r="F3177" s="1">
        <v>9174</v>
      </c>
      <c r="G3177" s="3">
        <v>538</v>
      </c>
      <c r="H3177" s="3">
        <v>0</v>
      </c>
      <c r="I3177" s="3">
        <v>7801000</v>
      </c>
      <c r="J3177" s="3">
        <v>1350000</v>
      </c>
      <c r="K3177" s="3">
        <v>0</v>
      </c>
      <c r="L3177" s="3">
        <v>9151000</v>
      </c>
      <c r="M3177" s="3">
        <v>1525166.6673899102</v>
      </c>
      <c r="N3177" s="3">
        <v>1525166.6673899102</v>
      </c>
      <c r="O3177" s="9"/>
    </row>
    <row r="3178" spans="1:15" x14ac:dyDescent="0.25">
      <c r="A3178" s="1">
        <v>829</v>
      </c>
      <c r="B3178" s="1" t="s">
        <v>73</v>
      </c>
      <c r="C3178" s="1" t="s">
        <v>3294</v>
      </c>
      <c r="D3178" s="1">
        <v>247503</v>
      </c>
      <c r="E3178" s="1">
        <v>527966</v>
      </c>
      <c r="F3178" s="1">
        <v>300051</v>
      </c>
      <c r="G3178" s="3">
        <v>578</v>
      </c>
      <c r="H3178" s="3">
        <v>0</v>
      </c>
      <c r="I3178" s="3">
        <v>8381000</v>
      </c>
      <c r="J3178" s="3">
        <v>1350000</v>
      </c>
      <c r="K3178" s="3">
        <v>0</v>
      </c>
      <c r="L3178" s="3">
        <v>9731000</v>
      </c>
      <c r="M3178" s="3">
        <v>1621833.3341024169</v>
      </c>
      <c r="N3178" s="3">
        <v>1621833.3341024169</v>
      </c>
      <c r="O3178" s="9"/>
    </row>
    <row r="3179" spans="1:15" x14ac:dyDescent="0.25">
      <c r="A3179" s="1">
        <v>829</v>
      </c>
      <c r="B3179" s="1" t="s">
        <v>73</v>
      </c>
      <c r="C3179" s="1" t="s">
        <v>3295</v>
      </c>
      <c r="D3179" s="1">
        <v>247504</v>
      </c>
      <c r="E3179" s="1">
        <v>548333</v>
      </c>
      <c r="F3179" s="1">
        <v>300178</v>
      </c>
      <c r="G3179" s="3">
        <v>536</v>
      </c>
      <c r="H3179" s="3">
        <v>0</v>
      </c>
      <c r="I3179" s="3">
        <v>7772000</v>
      </c>
      <c r="J3179" s="3">
        <v>1350000</v>
      </c>
      <c r="K3179" s="3">
        <v>0</v>
      </c>
      <c r="L3179" s="3">
        <v>9122000</v>
      </c>
      <c r="M3179" s="3">
        <v>1520333.334054285</v>
      </c>
      <c r="N3179" s="3">
        <v>1520333.334054285</v>
      </c>
      <c r="O3179" s="9"/>
    </row>
    <row r="3180" spans="1:15" x14ac:dyDescent="0.25">
      <c r="A3180" s="1">
        <v>829</v>
      </c>
      <c r="B3180" s="1" t="s">
        <v>73</v>
      </c>
      <c r="C3180" s="1" t="s">
        <v>3296</v>
      </c>
      <c r="D3180" s="1">
        <v>268827</v>
      </c>
      <c r="E3180" s="1"/>
      <c r="F3180" s="1">
        <v>910019</v>
      </c>
      <c r="G3180" s="3">
        <v>433</v>
      </c>
      <c r="H3180" s="3">
        <v>0</v>
      </c>
      <c r="I3180" s="3">
        <v>6278500</v>
      </c>
      <c r="J3180" s="3">
        <v>1350000</v>
      </c>
      <c r="K3180" s="3">
        <v>0</v>
      </c>
      <c r="L3180" s="3">
        <v>7628500</v>
      </c>
      <c r="M3180" s="3">
        <v>1271416.6672695805</v>
      </c>
      <c r="N3180" s="3">
        <v>1271416.6672695805</v>
      </c>
      <c r="O3180" s="9"/>
    </row>
    <row r="3181" spans="1:15" x14ac:dyDescent="0.25">
      <c r="A3181" s="1">
        <v>829</v>
      </c>
      <c r="B3181" s="1" t="s">
        <v>73</v>
      </c>
      <c r="C3181" s="1" t="s">
        <v>3297</v>
      </c>
      <c r="D3181" s="1">
        <v>247507</v>
      </c>
      <c r="E3181" s="1">
        <v>527967</v>
      </c>
      <c r="F3181" s="1">
        <v>9173</v>
      </c>
      <c r="G3181" s="3">
        <v>602</v>
      </c>
      <c r="H3181" s="3">
        <v>0</v>
      </c>
      <c r="I3181" s="3">
        <v>8729000</v>
      </c>
      <c r="J3181" s="3">
        <v>1350000</v>
      </c>
      <c r="K3181" s="3">
        <v>0</v>
      </c>
      <c r="L3181" s="3">
        <v>10079000</v>
      </c>
      <c r="M3181" s="3">
        <v>1679833.3341299209</v>
      </c>
      <c r="N3181" s="3">
        <v>1679833.3341299209</v>
      </c>
      <c r="O3181" s="9"/>
    </row>
    <row r="3182" spans="1:15" x14ac:dyDescent="0.25">
      <c r="A3182" s="1">
        <v>829</v>
      </c>
      <c r="B3182" s="1" t="s">
        <v>73</v>
      </c>
      <c r="C3182" s="1" t="s">
        <v>3298</v>
      </c>
      <c r="D3182" s="1">
        <v>268828</v>
      </c>
      <c r="E3182" s="1"/>
      <c r="F3182" s="1">
        <v>910026</v>
      </c>
      <c r="G3182" s="3">
        <v>319</v>
      </c>
      <c r="H3182" s="3">
        <v>0</v>
      </c>
      <c r="I3182" s="3">
        <v>4625500</v>
      </c>
      <c r="J3182" s="3">
        <v>1350000</v>
      </c>
      <c r="K3182" s="3">
        <v>0</v>
      </c>
      <c r="L3182" s="3">
        <v>5975500</v>
      </c>
      <c r="M3182" s="3">
        <v>995916.66713893658</v>
      </c>
      <c r="N3182" s="3">
        <v>995916.66713893658</v>
      </c>
      <c r="O3182" s="9"/>
    </row>
    <row r="3183" spans="1:15" x14ac:dyDescent="0.25">
      <c r="A3183" s="1">
        <v>829</v>
      </c>
      <c r="B3183" s="1" t="s">
        <v>73</v>
      </c>
      <c r="C3183" s="1" t="s">
        <v>3299</v>
      </c>
      <c r="D3183" s="1">
        <v>247506</v>
      </c>
      <c r="E3183" s="1">
        <v>527968</v>
      </c>
      <c r="F3183" s="1">
        <v>300048</v>
      </c>
      <c r="G3183" s="3">
        <v>658</v>
      </c>
      <c r="H3183" s="3">
        <v>0</v>
      </c>
      <c r="I3183" s="3">
        <v>9541000</v>
      </c>
      <c r="J3183" s="3">
        <v>1350000</v>
      </c>
      <c r="K3183" s="3">
        <v>0</v>
      </c>
      <c r="L3183" s="3">
        <v>10891000</v>
      </c>
      <c r="M3183" s="3">
        <v>1815166.6675274302</v>
      </c>
      <c r="N3183" s="3">
        <v>1815166.6675274302</v>
      </c>
      <c r="O3183" s="9"/>
    </row>
    <row r="3184" spans="1:15" x14ac:dyDescent="0.25">
      <c r="A3184" s="1">
        <v>829</v>
      </c>
      <c r="B3184" s="1" t="s">
        <v>73</v>
      </c>
      <c r="C3184" s="1" t="s">
        <v>3300</v>
      </c>
      <c r="D3184" s="1">
        <v>268829</v>
      </c>
      <c r="E3184" s="1"/>
      <c r="F3184" s="1">
        <v>910006</v>
      </c>
      <c r="G3184" s="3">
        <v>511</v>
      </c>
      <c r="H3184" s="3">
        <v>0</v>
      </c>
      <c r="I3184" s="3">
        <v>7409500</v>
      </c>
      <c r="J3184" s="3">
        <v>1350000</v>
      </c>
      <c r="K3184" s="3">
        <v>0</v>
      </c>
      <c r="L3184" s="3">
        <v>8759500</v>
      </c>
      <c r="M3184" s="3">
        <v>1459916.6673589684</v>
      </c>
      <c r="N3184" s="3">
        <v>1459916.6673589684</v>
      </c>
      <c r="O3184" s="9"/>
    </row>
    <row r="3185" spans="1:15" x14ac:dyDescent="0.25">
      <c r="A3185" s="6">
        <v>829</v>
      </c>
      <c r="B3185" s="6" t="s">
        <v>73</v>
      </c>
      <c r="C3185" s="6"/>
      <c r="D3185" s="6"/>
      <c r="E3185" s="6"/>
      <c r="F3185" s="6"/>
      <c r="G3185" s="7">
        <v>13005</v>
      </c>
      <c r="H3185" s="7">
        <v>0</v>
      </c>
      <c r="I3185" s="7">
        <v>188572500</v>
      </c>
      <c r="J3185" s="7">
        <v>27000000</v>
      </c>
      <c r="K3185" s="7">
        <v>0</v>
      </c>
      <c r="L3185" s="7">
        <v>215572500</v>
      </c>
      <c r="M3185" s="7">
        <v>35928750.017037638</v>
      </c>
      <c r="N3185" s="7">
        <v>35928750.017037638</v>
      </c>
      <c r="O3185" s="9"/>
    </row>
    <row r="3186" spans="1:15" x14ac:dyDescent="0.25">
      <c r="A3186" s="1">
        <v>830</v>
      </c>
      <c r="B3186" s="1" t="s">
        <v>74</v>
      </c>
      <c r="C3186" s="1" t="s">
        <v>3301</v>
      </c>
      <c r="D3186" s="1">
        <v>247033</v>
      </c>
      <c r="E3186" s="1">
        <v>527464</v>
      </c>
      <c r="F3186" s="1">
        <v>3466</v>
      </c>
      <c r="G3186" s="3">
        <v>866</v>
      </c>
      <c r="H3186" s="3">
        <v>2</v>
      </c>
      <c r="I3186" s="3">
        <v>12557000</v>
      </c>
      <c r="J3186" s="3">
        <v>1350000</v>
      </c>
      <c r="K3186" s="3">
        <v>31900</v>
      </c>
      <c r="L3186" s="3">
        <v>13938900</v>
      </c>
      <c r="M3186" s="3">
        <v>2323150.0011016522</v>
      </c>
      <c r="N3186" s="3">
        <v>2323150.0011016522</v>
      </c>
      <c r="O3186" s="9"/>
    </row>
    <row r="3187" spans="1:15" x14ac:dyDescent="0.25">
      <c r="A3187" s="1">
        <v>830</v>
      </c>
      <c r="B3187" s="1" t="s">
        <v>74</v>
      </c>
      <c r="C3187" s="1" t="s">
        <v>3302</v>
      </c>
      <c r="D3187" s="1">
        <v>247002</v>
      </c>
      <c r="E3187" s="1">
        <v>527465</v>
      </c>
      <c r="F3187" s="1">
        <v>840081</v>
      </c>
      <c r="G3187" s="3">
        <v>599</v>
      </c>
      <c r="H3187" s="3">
        <v>5</v>
      </c>
      <c r="I3187" s="3">
        <v>8685500</v>
      </c>
      <c r="J3187" s="3">
        <v>1350000</v>
      </c>
      <c r="K3187" s="3">
        <v>79750</v>
      </c>
      <c r="L3187" s="3">
        <v>10115250</v>
      </c>
      <c r="M3187" s="3">
        <v>1685875.0007994524</v>
      </c>
      <c r="N3187" s="3">
        <v>1685875.0007994524</v>
      </c>
      <c r="O3187" s="9"/>
    </row>
    <row r="3188" spans="1:15" x14ac:dyDescent="0.25">
      <c r="A3188" s="1">
        <v>830</v>
      </c>
      <c r="B3188" s="1" t="s">
        <v>74</v>
      </c>
      <c r="C3188" s="1" t="s">
        <v>3303</v>
      </c>
      <c r="D3188" s="1">
        <v>247001</v>
      </c>
      <c r="E3188" s="1">
        <v>527466</v>
      </c>
      <c r="F3188" s="1">
        <v>3435</v>
      </c>
      <c r="G3188" s="3">
        <v>960</v>
      </c>
      <c r="H3188" s="3">
        <v>7</v>
      </c>
      <c r="I3188" s="3">
        <v>13920000</v>
      </c>
      <c r="J3188" s="3">
        <v>1350000</v>
      </c>
      <c r="K3188" s="3">
        <v>111650</v>
      </c>
      <c r="L3188" s="3">
        <v>15381650</v>
      </c>
      <c r="M3188" s="3">
        <v>2563608.3345490126</v>
      </c>
      <c r="N3188" s="3">
        <v>2563608.3345490126</v>
      </c>
      <c r="O3188" s="9"/>
    </row>
    <row r="3189" spans="1:15" x14ac:dyDescent="0.25">
      <c r="A3189" s="1">
        <v>830</v>
      </c>
      <c r="B3189" s="1" t="s">
        <v>74</v>
      </c>
      <c r="C3189" s="1" t="s">
        <v>3304</v>
      </c>
      <c r="D3189" s="1">
        <v>247061</v>
      </c>
      <c r="E3189" s="1">
        <v>530705</v>
      </c>
      <c r="F3189" s="1">
        <v>3483</v>
      </c>
      <c r="G3189" s="3">
        <v>718</v>
      </c>
      <c r="H3189" s="3">
        <v>6</v>
      </c>
      <c r="I3189" s="3">
        <v>10411000</v>
      </c>
      <c r="J3189" s="3">
        <v>1350000</v>
      </c>
      <c r="K3189" s="3">
        <v>95700</v>
      </c>
      <c r="L3189" s="3">
        <v>11856700</v>
      </c>
      <c r="M3189" s="3">
        <v>1976116.6676037535</v>
      </c>
      <c r="N3189" s="3">
        <v>1976116.6676037535</v>
      </c>
      <c r="O3189" s="9"/>
    </row>
    <row r="3190" spans="1:15" x14ac:dyDescent="0.25">
      <c r="A3190" s="1">
        <v>830</v>
      </c>
      <c r="B3190" s="1" t="s">
        <v>74</v>
      </c>
      <c r="C3190" s="1" t="s">
        <v>3305</v>
      </c>
      <c r="D3190" s="1">
        <v>247039</v>
      </c>
      <c r="E3190" s="1">
        <v>527467</v>
      </c>
      <c r="F3190" s="1">
        <v>3470</v>
      </c>
      <c r="G3190" s="3">
        <v>587</v>
      </c>
      <c r="H3190" s="3">
        <v>0</v>
      </c>
      <c r="I3190" s="3">
        <v>8511500</v>
      </c>
      <c r="J3190" s="3">
        <v>1350000</v>
      </c>
      <c r="K3190" s="3">
        <v>0</v>
      </c>
      <c r="L3190" s="3">
        <v>9861500</v>
      </c>
      <c r="M3190" s="3">
        <v>1643583.3341127308</v>
      </c>
      <c r="N3190" s="3">
        <v>1643583.3341127308</v>
      </c>
      <c r="O3190" s="9"/>
    </row>
    <row r="3191" spans="1:15" x14ac:dyDescent="0.25">
      <c r="A3191" s="1">
        <v>830</v>
      </c>
      <c r="B3191" s="1" t="s">
        <v>74</v>
      </c>
      <c r="C3191" s="1" t="s">
        <v>3306</v>
      </c>
      <c r="D3191" s="1">
        <v>247068</v>
      </c>
      <c r="E3191" s="1">
        <v>527468</v>
      </c>
      <c r="F3191" s="1">
        <v>3489</v>
      </c>
      <c r="G3191" s="3">
        <v>1241</v>
      </c>
      <c r="H3191" s="3">
        <v>3</v>
      </c>
      <c r="I3191" s="3">
        <v>17994500</v>
      </c>
      <c r="J3191" s="3">
        <v>1350000</v>
      </c>
      <c r="K3191" s="3">
        <v>47850</v>
      </c>
      <c r="L3191" s="3">
        <v>19392350</v>
      </c>
      <c r="M3191" s="3">
        <v>3232058.3348659957</v>
      </c>
      <c r="N3191" s="3">
        <v>3232058.3348659957</v>
      </c>
      <c r="O3191" s="9"/>
    </row>
    <row r="3192" spans="1:15" x14ac:dyDescent="0.25">
      <c r="A3192" s="1">
        <v>830</v>
      </c>
      <c r="B3192" s="1" t="s">
        <v>74</v>
      </c>
      <c r="C3192" s="1" t="s">
        <v>3307</v>
      </c>
      <c r="D3192" s="1">
        <v>247044</v>
      </c>
      <c r="E3192" s="1">
        <v>530704</v>
      </c>
      <c r="F3192" s="1">
        <v>3472</v>
      </c>
      <c r="G3192" s="3">
        <v>857</v>
      </c>
      <c r="H3192" s="3">
        <v>4</v>
      </c>
      <c r="I3192" s="3">
        <v>12426500</v>
      </c>
      <c r="J3192" s="3">
        <v>1350000</v>
      </c>
      <c r="K3192" s="3">
        <v>63800</v>
      </c>
      <c r="L3192" s="3">
        <v>13840300</v>
      </c>
      <c r="M3192" s="3">
        <v>2306716.6677605263</v>
      </c>
      <c r="N3192" s="3">
        <v>2306716.6677605263</v>
      </c>
      <c r="O3192" s="9"/>
    </row>
    <row r="3193" spans="1:15" x14ac:dyDescent="0.25">
      <c r="A3193" s="1">
        <v>830</v>
      </c>
      <c r="B3193" s="1" t="s">
        <v>74</v>
      </c>
      <c r="C3193" s="1" t="s">
        <v>3308</v>
      </c>
      <c r="D3193" s="1">
        <v>247059</v>
      </c>
      <c r="E3193" s="1">
        <v>530706</v>
      </c>
      <c r="F3193" s="1">
        <v>840018</v>
      </c>
      <c r="G3193" s="3">
        <v>1043</v>
      </c>
      <c r="H3193" s="3">
        <v>0</v>
      </c>
      <c r="I3193" s="3">
        <v>15123500</v>
      </c>
      <c r="J3193" s="3">
        <v>1350000</v>
      </c>
      <c r="K3193" s="3">
        <v>0</v>
      </c>
      <c r="L3193" s="3">
        <v>16473500</v>
      </c>
      <c r="M3193" s="3">
        <v>2745583.3346353061</v>
      </c>
      <c r="N3193" s="3">
        <v>2745583.3346353061</v>
      </c>
      <c r="O3193" s="9"/>
    </row>
    <row r="3194" spans="1:15" x14ac:dyDescent="0.25">
      <c r="A3194" s="1">
        <v>830</v>
      </c>
      <c r="B3194" s="1" t="s">
        <v>74</v>
      </c>
      <c r="C3194" s="1" t="s">
        <v>3309</v>
      </c>
      <c r="D3194" s="1">
        <v>247038</v>
      </c>
      <c r="E3194" s="1">
        <v>527469</v>
      </c>
      <c r="F3194" s="1">
        <v>3455</v>
      </c>
      <c r="G3194" s="3">
        <v>775</v>
      </c>
      <c r="H3194" s="3">
        <v>0</v>
      </c>
      <c r="I3194" s="3">
        <v>11237500</v>
      </c>
      <c r="J3194" s="3">
        <v>1350000</v>
      </c>
      <c r="K3194" s="3">
        <v>0</v>
      </c>
      <c r="L3194" s="3">
        <v>12587500</v>
      </c>
      <c r="M3194" s="3">
        <v>2097916.6676615118</v>
      </c>
      <c r="N3194" s="3">
        <v>2097916.6676615118</v>
      </c>
      <c r="O3194" s="9"/>
    </row>
    <row r="3195" spans="1:15" x14ac:dyDescent="0.25">
      <c r="A3195" s="1">
        <v>830</v>
      </c>
      <c r="B3195" s="1" t="s">
        <v>74</v>
      </c>
      <c r="C3195" s="1" t="s">
        <v>3310</v>
      </c>
      <c r="D3195" s="1">
        <v>247054</v>
      </c>
      <c r="E3195" s="1">
        <v>527470</v>
      </c>
      <c r="F3195" s="1">
        <v>146297</v>
      </c>
      <c r="G3195" s="3">
        <v>989</v>
      </c>
      <c r="H3195" s="3">
        <v>2</v>
      </c>
      <c r="I3195" s="3">
        <v>14340500</v>
      </c>
      <c r="J3195" s="3">
        <v>1350000</v>
      </c>
      <c r="K3195" s="3">
        <v>31900</v>
      </c>
      <c r="L3195" s="3">
        <v>15722400</v>
      </c>
      <c r="M3195" s="3">
        <v>2620400.0012426102</v>
      </c>
      <c r="N3195" s="3">
        <v>2620400.0012426102</v>
      </c>
      <c r="O3195" s="9"/>
    </row>
    <row r="3196" spans="1:15" x14ac:dyDescent="0.25">
      <c r="A3196" s="1">
        <v>830</v>
      </c>
      <c r="B3196" s="1" t="s">
        <v>74</v>
      </c>
      <c r="C3196" s="1" t="s">
        <v>3311</v>
      </c>
      <c r="D3196" s="1">
        <v>247006</v>
      </c>
      <c r="E3196" s="1">
        <v>527471</v>
      </c>
      <c r="F3196" s="1">
        <v>3437</v>
      </c>
      <c r="G3196" s="3">
        <v>919</v>
      </c>
      <c r="H3196" s="3">
        <v>1</v>
      </c>
      <c r="I3196" s="3">
        <v>13325500</v>
      </c>
      <c r="J3196" s="3">
        <v>1350000</v>
      </c>
      <c r="K3196" s="3">
        <v>15950</v>
      </c>
      <c r="L3196" s="3">
        <v>14691450</v>
      </c>
      <c r="M3196" s="3">
        <v>2448575.0011611297</v>
      </c>
      <c r="N3196" s="3">
        <v>2448575.0011611297</v>
      </c>
      <c r="O3196" s="9"/>
    </row>
    <row r="3197" spans="1:15" x14ac:dyDescent="0.25">
      <c r="A3197" s="1">
        <v>830</v>
      </c>
      <c r="B3197" s="1" t="s">
        <v>74</v>
      </c>
      <c r="C3197" s="1" t="s">
        <v>3312</v>
      </c>
      <c r="D3197" s="1">
        <v>247063</v>
      </c>
      <c r="E3197" s="1">
        <v>527472</v>
      </c>
      <c r="F3197" s="1">
        <v>146219</v>
      </c>
      <c r="G3197" s="3">
        <v>936</v>
      </c>
      <c r="H3197" s="3">
        <v>13</v>
      </c>
      <c r="I3197" s="3">
        <v>13572000</v>
      </c>
      <c r="J3197" s="3">
        <v>1350000</v>
      </c>
      <c r="K3197" s="3">
        <v>207350</v>
      </c>
      <c r="L3197" s="3">
        <v>15129350</v>
      </c>
      <c r="M3197" s="3">
        <v>2521558.334529072</v>
      </c>
      <c r="N3197" s="3">
        <v>2521558.334529072</v>
      </c>
      <c r="O3197" s="9"/>
    </row>
    <row r="3198" spans="1:15" x14ac:dyDescent="0.25">
      <c r="A3198" s="1">
        <v>830</v>
      </c>
      <c r="B3198" s="1" t="s">
        <v>74</v>
      </c>
      <c r="C3198" s="1" t="s">
        <v>3313</v>
      </c>
      <c r="D3198" s="1">
        <v>247034</v>
      </c>
      <c r="E3198" s="1">
        <v>527473</v>
      </c>
      <c r="F3198" s="1">
        <v>3468</v>
      </c>
      <c r="G3198" s="3">
        <v>731</v>
      </c>
      <c r="H3198" s="3">
        <v>0</v>
      </c>
      <c r="I3198" s="3">
        <v>10599500</v>
      </c>
      <c r="J3198" s="3">
        <v>1350000</v>
      </c>
      <c r="K3198" s="3">
        <v>0</v>
      </c>
      <c r="L3198" s="3">
        <v>11949500</v>
      </c>
      <c r="M3198" s="3">
        <v>1991583.3342777546</v>
      </c>
      <c r="N3198" s="3">
        <v>1991583.3342777546</v>
      </c>
      <c r="O3198" s="9"/>
    </row>
    <row r="3199" spans="1:15" x14ac:dyDescent="0.25">
      <c r="A3199" s="1">
        <v>830</v>
      </c>
      <c r="B3199" s="1" t="s">
        <v>74</v>
      </c>
      <c r="C3199" s="1" t="s">
        <v>3314</v>
      </c>
      <c r="D3199" s="1">
        <v>247020</v>
      </c>
      <c r="E3199" s="1">
        <v>527474</v>
      </c>
      <c r="F3199" s="1">
        <v>3449</v>
      </c>
      <c r="G3199" s="3">
        <v>805</v>
      </c>
      <c r="H3199" s="3">
        <v>5</v>
      </c>
      <c r="I3199" s="3">
        <v>11672500</v>
      </c>
      <c r="J3199" s="3">
        <v>1350000</v>
      </c>
      <c r="K3199" s="3">
        <v>79750</v>
      </c>
      <c r="L3199" s="3">
        <v>13102250</v>
      </c>
      <c r="M3199" s="3">
        <v>2183708.3343688617</v>
      </c>
      <c r="N3199" s="3">
        <v>2183708.3343688617</v>
      </c>
      <c r="O3199" s="9"/>
    </row>
    <row r="3200" spans="1:15" x14ac:dyDescent="0.25">
      <c r="A3200" s="1">
        <v>830</v>
      </c>
      <c r="B3200" s="1" t="s">
        <v>74</v>
      </c>
      <c r="C3200" s="1" t="s">
        <v>3315</v>
      </c>
      <c r="D3200" s="1">
        <v>247064</v>
      </c>
      <c r="E3200" s="1">
        <v>548329</v>
      </c>
      <c r="F3200" s="1">
        <v>3485</v>
      </c>
      <c r="G3200" s="3">
        <v>768</v>
      </c>
      <c r="H3200" s="3">
        <v>5</v>
      </c>
      <c r="I3200" s="3">
        <v>11136000</v>
      </c>
      <c r="J3200" s="3">
        <v>1350000</v>
      </c>
      <c r="K3200" s="3">
        <v>79750</v>
      </c>
      <c r="L3200" s="3">
        <v>12565750</v>
      </c>
      <c r="M3200" s="3">
        <v>2094291.667659793</v>
      </c>
      <c r="N3200" s="3">
        <v>2094291.667659793</v>
      </c>
      <c r="O3200" s="9"/>
    </row>
    <row r="3201" spans="1:15" x14ac:dyDescent="0.25">
      <c r="A3201" s="1">
        <v>830</v>
      </c>
      <c r="B3201" s="1" t="s">
        <v>74</v>
      </c>
      <c r="C3201" s="1" t="s">
        <v>3316</v>
      </c>
      <c r="D3201" s="1">
        <v>247065</v>
      </c>
      <c r="E3201" s="1">
        <v>527475</v>
      </c>
      <c r="F3201" s="1">
        <v>3487</v>
      </c>
      <c r="G3201" s="3">
        <v>756</v>
      </c>
      <c r="H3201" s="3">
        <v>8</v>
      </c>
      <c r="I3201" s="3">
        <v>10962000</v>
      </c>
      <c r="J3201" s="3">
        <v>1350000</v>
      </c>
      <c r="K3201" s="3">
        <v>127600</v>
      </c>
      <c r="L3201" s="3">
        <v>12439600</v>
      </c>
      <c r="M3201" s="3">
        <v>2073266.6676498228</v>
      </c>
      <c r="N3201" s="3">
        <v>2073266.6676498228</v>
      </c>
      <c r="O3201" s="9"/>
    </row>
    <row r="3202" spans="1:15" x14ac:dyDescent="0.25">
      <c r="A3202" s="1">
        <v>830</v>
      </c>
      <c r="B3202" s="1" t="s">
        <v>74</v>
      </c>
      <c r="C3202" s="1" t="s">
        <v>3317</v>
      </c>
      <c r="D3202" s="1">
        <v>247036</v>
      </c>
      <c r="E3202" s="1">
        <v>527476</v>
      </c>
      <c r="F3202" s="1">
        <v>3454</v>
      </c>
      <c r="G3202" s="3">
        <v>1292</v>
      </c>
      <c r="H3202" s="3">
        <v>8</v>
      </c>
      <c r="I3202" s="3">
        <v>18734000</v>
      </c>
      <c r="J3202" s="3">
        <v>1350000</v>
      </c>
      <c r="K3202" s="3">
        <v>127600</v>
      </c>
      <c r="L3202" s="3">
        <v>20211600</v>
      </c>
      <c r="M3202" s="3">
        <v>3368600.0015974115</v>
      </c>
      <c r="N3202" s="3">
        <v>3368600.0015974115</v>
      </c>
      <c r="O3202" s="9"/>
    </row>
    <row r="3203" spans="1:15" x14ac:dyDescent="0.25">
      <c r="A3203" s="1">
        <v>830</v>
      </c>
      <c r="B3203" s="1" t="s">
        <v>74</v>
      </c>
      <c r="C3203" s="1" t="s">
        <v>3318</v>
      </c>
      <c r="D3203" s="1">
        <v>247008</v>
      </c>
      <c r="E3203" s="1">
        <v>527477</v>
      </c>
      <c r="F3203" s="1">
        <v>3439</v>
      </c>
      <c r="G3203" s="3">
        <v>1626</v>
      </c>
      <c r="H3203" s="3">
        <v>7</v>
      </c>
      <c r="I3203" s="3">
        <v>23577000</v>
      </c>
      <c r="J3203" s="3">
        <v>1350000</v>
      </c>
      <c r="K3203" s="3">
        <v>111650</v>
      </c>
      <c r="L3203" s="3">
        <v>25038650</v>
      </c>
      <c r="M3203" s="3">
        <v>4173108.3353122477</v>
      </c>
      <c r="N3203" s="3">
        <v>4173108.3353122477</v>
      </c>
      <c r="O3203" s="9"/>
    </row>
    <row r="3204" spans="1:15" x14ac:dyDescent="0.25">
      <c r="A3204" s="1">
        <v>830</v>
      </c>
      <c r="B3204" s="1" t="s">
        <v>74</v>
      </c>
      <c r="C3204" s="1" t="s">
        <v>3319</v>
      </c>
      <c r="D3204" s="1">
        <v>247013</v>
      </c>
      <c r="E3204" s="1">
        <v>527478</v>
      </c>
      <c r="F3204" s="1">
        <v>3443</v>
      </c>
      <c r="G3204" s="3">
        <v>1052</v>
      </c>
      <c r="H3204" s="3">
        <v>23</v>
      </c>
      <c r="I3204" s="3">
        <v>15254000</v>
      </c>
      <c r="J3204" s="3">
        <v>1350000</v>
      </c>
      <c r="K3204" s="3">
        <v>366850</v>
      </c>
      <c r="L3204" s="3">
        <v>16970850</v>
      </c>
      <c r="M3204" s="3">
        <v>2828475.0013412805</v>
      </c>
      <c r="N3204" s="3">
        <v>2828475.0013412805</v>
      </c>
      <c r="O3204" s="9"/>
    </row>
    <row r="3205" spans="1:15" x14ac:dyDescent="0.25">
      <c r="A3205" s="1">
        <v>830</v>
      </c>
      <c r="B3205" s="1" t="s">
        <v>74</v>
      </c>
      <c r="C3205" s="1" t="s">
        <v>3320</v>
      </c>
      <c r="D3205" s="1">
        <v>247040</v>
      </c>
      <c r="E3205" s="1">
        <v>527479</v>
      </c>
      <c r="F3205" s="1">
        <v>3469</v>
      </c>
      <c r="G3205" s="3">
        <v>836</v>
      </c>
      <c r="H3205" s="3">
        <v>0</v>
      </c>
      <c r="I3205" s="3">
        <v>12122000</v>
      </c>
      <c r="J3205" s="3">
        <v>1350000</v>
      </c>
      <c r="K3205" s="3">
        <v>0</v>
      </c>
      <c r="L3205" s="3">
        <v>13472000</v>
      </c>
      <c r="M3205" s="3">
        <v>2245333.3343980843</v>
      </c>
      <c r="N3205" s="3">
        <v>2245333.3343980843</v>
      </c>
      <c r="O3205" s="9"/>
    </row>
    <row r="3206" spans="1:15" x14ac:dyDescent="0.25">
      <c r="A3206" s="1">
        <v>830</v>
      </c>
      <c r="B3206" s="1" t="s">
        <v>74</v>
      </c>
      <c r="C3206" s="1" t="s">
        <v>3321</v>
      </c>
      <c r="D3206" s="1">
        <v>247041</v>
      </c>
      <c r="E3206" s="1">
        <v>527480</v>
      </c>
      <c r="F3206" s="1">
        <v>146253</v>
      </c>
      <c r="G3206" s="3">
        <v>521</v>
      </c>
      <c r="H3206" s="3">
        <v>1</v>
      </c>
      <c r="I3206" s="3">
        <v>7554500</v>
      </c>
      <c r="J3206" s="3">
        <v>1350000</v>
      </c>
      <c r="K3206" s="3">
        <v>15950</v>
      </c>
      <c r="L3206" s="3">
        <v>8920450</v>
      </c>
      <c r="M3206" s="3">
        <v>1486741.6673716889</v>
      </c>
      <c r="N3206" s="3">
        <v>1486741.6673716889</v>
      </c>
      <c r="O3206" s="9"/>
    </row>
    <row r="3207" spans="1:15" x14ac:dyDescent="0.25">
      <c r="A3207" s="1">
        <v>830</v>
      </c>
      <c r="B3207" s="1" t="s">
        <v>74</v>
      </c>
      <c r="C3207" s="1" t="s">
        <v>3322</v>
      </c>
      <c r="D3207" s="1">
        <v>247026</v>
      </c>
      <c r="E3207" s="1">
        <v>527481</v>
      </c>
      <c r="F3207" s="1">
        <v>3457</v>
      </c>
      <c r="G3207" s="3">
        <v>682</v>
      </c>
      <c r="H3207" s="3">
        <v>7</v>
      </c>
      <c r="I3207" s="3">
        <v>9889000</v>
      </c>
      <c r="J3207" s="3">
        <v>1350000</v>
      </c>
      <c r="K3207" s="3">
        <v>111650</v>
      </c>
      <c r="L3207" s="3">
        <v>11350650</v>
      </c>
      <c r="M3207" s="3">
        <v>1891775.0008970916</v>
      </c>
      <c r="N3207" s="3">
        <v>1891775.0008970916</v>
      </c>
      <c r="O3207" s="9"/>
    </row>
    <row r="3208" spans="1:15" x14ac:dyDescent="0.25">
      <c r="A3208" s="1">
        <v>830</v>
      </c>
      <c r="B3208" s="1" t="s">
        <v>74</v>
      </c>
      <c r="C3208" s="1" t="s">
        <v>3323</v>
      </c>
      <c r="D3208" s="1">
        <v>247049</v>
      </c>
      <c r="E3208" s="1">
        <v>527482</v>
      </c>
      <c r="F3208" s="1">
        <v>3476</v>
      </c>
      <c r="G3208" s="3">
        <v>1310</v>
      </c>
      <c r="H3208" s="3">
        <v>6</v>
      </c>
      <c r="I3208" s="3">
        <v>18995000</v>
      </c>
      <c r="J3208" s="3">
        <v>1350000</v>
      </c>
      <c r="K3208" s="3">
        <v>95700</v>
      </c>
      <c r="L3208" s="3">
        <v>20440700</v>
      </c>
      <c r="M3208" s="3">
        <v>3406783.3349488513</v>
      </c>
      <c r="N3208" s="3">
        <v>3406783.3349488513</v>
      </c>
      <c r="O3208" s="9"/>
    </row>
    <row r="3209" spans="1:15" x14ac:dyDescent="0.25">
      <c r="A3209" s="1">
        <v>830</v>
      </c>
      <c r="B3209" s="1" t="s">
        <v>74</v>
      </c>
      <c r="C3209" s="1" t="s">
        <v>3324</v>
      </c>
      <c r="D3209" s="1">
        <v>247025</v>
      </c>
      <c r="E3209" s="1">
        <v>527483</v>
      </c>
      <c r="F3209" s="1">
        <v>3463</v>
      </c>
      <c r="G3209" s="3">
        <v>2016</v>
      </c>
      <c r="H3209" s="3">
        <v>1</v>
      </c>
      <c r="I3209" s="3">
        <v>29232000</v>
      </c>
      <c r="J3209" s="3">
        <v>1350000</v>
      </c>
      <c r="K3209" s="3">
        <v>15950</v>
      </c>
      <c r="L3209" s="3">
        <v>30597950</v>
      </c>
      <c r="M3209" s="3">
        <v>5099658.3357516229</v>
      </c>
      <c r="N3209" s="3">
        <v>5099658.3357516229</v>
      </c>
      <c r="O3209" s="9"/>
    </row>
    <row r="3210" spans="1:15" x14ac:dyDescent="0.25">
      <c r="A3210" s="1">
        <v>830</v>
      </c>
      <c r="B3210" s="1" t="s">
        <v>74</v>
      </c>
      <c r="C3210" s="1" t="s">
        <v>3325</v>
      </c>
      <c r="D3210" s="1">
        <v>247082</v>
      </c>
      <c r="E3210" s="1">
        <v>530707</v>
      </c>
      <c r="F3210" s="1">
        <v>3497</v>
      </c>
      <c r="G3210" s="3">
        <v>486</v>
      </c>
      <c r="H3210" s="3">
        <v>0</v>
      </c>
      <c r="I3210" s="3">
        <v>7047000</v>
      </c>
      <c r="J3210" s="3">
        <v>1350000</v>
      </c>
      <c r="K3210" s="3">
        <v>0</v>
      </c>
      <c r="L3210" s="3">
        <v>8397000</v>
      </c>
      <c r="M3210" s="3">
        <v>1399500.0006636516</v>
      </c>
      <c r="N3210" s="3">
        <v>1399500.0006636516</v>
      </c>
      <c r="O3210" s="9"/>
    </row>
    <row r="3211" spans="1:15" x14ac:dyDescent="0.25">
      <c r="A3211" s="1">
        <v>830</v>
      </c>
      <c r="B3211" s="1" t="s">
        <v>74</v>
      </c>
      <c r="C3211" s="1" t="s">
        <v>3326</v>
      </c>
      <c r="D3211" s="1">
        <v>247009</v>
      </c>
      <c r="E3211" s="1">
        <v>527484</v>
      </c>
      <c r="F3211" s="1">
        <v>3440</v>
      </c>
      <c r="G3211" s="3">
        <v>623</v>
      </c>
      <c r="H3211" s="3">
        <v>2</v>
      </c>
      <c r="I3211" s="3">
        <v>9033500</v>
      </c>
      <c r="J3211" s="3">
        <v>1350000</v>
      </c>
      <c r="K3211" s="3">
        <v>31900</v>
      </c>
      <c r="L3211" s="3">
        <v>10415400</v>
      </c>
      <c r="M3211" s="3">
        <v>1735900.0008231746</v>
      </c>
      <c r="N3211" s="3">
        <v>1735900.0008231746</v>
      </c>
      <c r="O3211" s="9"/>
    </row>
    <row r="3212" spans="1:15" x14ac:dyDescent="0.25">
      <c r="A3212" s="1">
        <v>830</v>
      </c>
      <c r="B3212" s="1" t="s">
        <v>74</v>
      </c>
      <c r="C3212" s="1" t="s">
        <v>3327</v>
      </c>
      <c r="D3212" s="1">
        <v>247010</v>
      </c>
      <c r="E3212" s="1">
        <v>527485</v>
      </c>
      <c r="F3212" s="1">
        <v>3442</v>
      </c>
      <c r="G3212" s="3">
        <v>599</v>
      </c>
      <c r="H3212" s="3">
        <v>0</v>
      </c>
      <c r="I3212" s="3">
        <v>8685500</v>
      </c>
      <c r="J3212" s="3">
        <v>1350000</v>
      </c>
      <c r="K3212" s="3">
        <v>0</v>
      </c>
      <c r="L3212" s="3">
        <v>10035500</v>
      </c>
      <c r="M3212" s="3">
        <v>1672583.334126483</v>
      </c>
      <c r="N3212" s="3">
        <v>1672583.334126483</v>
      </c>
      <c r="O3212" s="9"/>
    </row>
    <row r="3213" spans="1:15" x14ac:dyDescent="0.25">
      <c r="A3213" s="1">
        <v>830</v>
      </c>
      <c r="B3213" s="1" t="s">
        <v>74</v>
      </c>
      <c r="C3213" s="1" t="s">
        <v>3328</v>
      </c>
      <c r="D3213" s="1">
        <v>247017</v>
      </c>
      <c r="E3213" s="1">
        <v>530708</v>
      </c>
      <c r="F3213" s="1">
        <v>3447</v>
      </c>
      <c r="G3213" s="3">
        <v>824</v>
      </c>
      <c r="H3213" s="3">
        <v>1</v>
      </c>
      <c r="I3213" s="3">
        <v>11948000</v>
      </c>
      <c r="J3213" s="3">
        <v>1350000</v>
      </c>
      <c r="K3213" s="3">
        <v>15950</v>
      </c>
      <c r="L3213" s="3">
        <v>13313950</v>
      </c>
      <c r="M3213" s="3">
        <v>2218991.6677189264</v>
      </c>
      <c r="N3213" s="3">
        <v>2218991.6677189264</v>
      </c>
      <c r="O3213" s="9"/>
    </row>
    <row r="3214" spans="1:15" x14ac:dyDescent="0.25">
      <c r="A3214" s="1">
        <v>830</v>
      </c>
      <c r="B3214" s="1" t="s">
        <v>74</v>
      </c>
      <c r="C3214" s="1" t="s">
        <v>3329</v>
      </c>
      <c r="D3214" s="1">
        <v>247083</v>
      </c>
      <c r="E3214" s="1">
        <v>527486</v>
      </c>
      <c r="F3214" s="1">
        <v>3499</v>
      </c>
      <c r="G3214" s="3">
        <v>826</v>
      </c>
      <c r="H3214" s="3">
        <v>2</v>
      </c>
      <c r="I3214" s="3">
        <v>11977000</v>
      </c>
      <c r="J3214" s="3">
        <v>1350000</v>
      </c>
      <c r="K3214" s="3">
        <v>31900</v>
      </c>
      <c r="L3214" s="3">
        <v>13358900</v>
      </c>
      <c r="M3214" s="3">
        <v>2226483.334389146</v>
      </c>
      <c r="N3214" s="3">
        <v>2226483.334389146</v>
      </c>
      <c r="O3214" s="9"/>
    </row>
    <row r="3215" spans="1:15" x14ac:dyDescent="0.25">
      <c r="A3215" s="1">
        <v>830</v>
      </c>
      <c r="B3215" s="1" t="s">
        <v>74</v>
      </c>
      <c r="C3215" s="1" t="s">
        <v>3330</v>
      </c>
      <c r="D3215" s="1">
        <v>247084</v>
      </c>
      <c r="E3215" s="1">
        <v>527487</v>
      </c>
      <c r="F3215" s="1">
        <v>3498</v>
      </c>
      <c r="G3215" s="3">
        <v>1021</v>
      </c>
      <c r="H3215" s="3">
        <v>2</v>
      </c>
      <c r="I3215" s="3">
        <v>14804500</v>
      </c>
      <c r="J3215" s="3">
        <v>1350000</v>
      </c>
      <c r="K3215" s="3">
        <v>31900</v>
      </c>
      <c r="L3215" s="3">
        <v>16186400</v>
      </c>
      <c r="M3215" s="3">
        <v>2697733.3346126154</v>
      </c>
      <c r="N3215" s="3">
        <v>2697733.3346126154</v>
      </c>
      <c r="O3215" s="9"/>
    </row>
    <row r="3216" spans="1:15" x14ac:dyDescent="0.25">
      <c r="A3216" s="1">
        <v>830</v>
      </c>
      <c r="B3216" s="1" t="s">
        <v>74</v>
      </c>
      <c r="C3216" s="1" t="s">
        <v>3331</v>
      </c>
      <c r="D3216" s="1">
        <v>247048</v>
      </c>
      <c r="E3216" s="1">
        <v>530709</v>
      </c>
      <c r="F3216" s="1">
        <v>3475</v>
      </c>
      <c r="G3216" s="3">
        <v>1449</v>
      </c>
      <c r="H3216" s="3">
        <v>0</v>
      </c>
      <c r="I3216" s="3">
        <v>21010500</v>
      </c>
      <c r="J3216" s="3">
        <v>1350000</v>
      </c>
      <c r="K3216" s="3">
        <v>0</v>
      </c>
      <c r="L3216" s="3">
        <v>22360500</v>
      </c>
      <c r="M3216" s="3">
        <v>3726750.0017672484</v>
      </c>
      <c r="N3216" s="3">
        <v>3726750.0017672484</v>
      </c>
      <c r="O3216" s="9"/>
    </row>
    <row r="3217" spans="1:15" x14ac:dyDescent="0.25">
      <c r="A3217" s="1">
        <v>830</v>
      </c>
      <c r="B3217" s="1" t="s">
        <v>74</v>
      </c>
      <c r="C3217" s="1" t="s">
        <v>3332</v>
      </c>
      <c r="D3217" s="1">
        <v>247046</v>
      </c>
      <c r="E3217" s="1">
        <v>527488</v>
      </c>
      <c r="F3217" s="1">
        <v>840059</v>
      </c>
      <c r="G3217" s="3">
        <v>364</v>
      </c>
      <c r="H3217" s="3">
        <v>0</v>
      </c>
      <c r="I3217" s="3">
        <v>5278000</v>
      </c>
      <c r="J3217" s="3">
        <v>1350000</v>
      </c>
      <c r="K3217" s="3">
        <v>0</v>
      </c>
      <c r="L3217" s="3">
        <v>6628000</v>
      </c>
      <c r="M3217" s="3">
        <v>1104666.6671905066</v>
      </c>
      <c r="N3217" s="3">
        <v>1104666.6671905066</v>
      </c>
      <c r="O3217" s="9"/>
    </row>
    <row r="3218" spans="1:15" x14ac:dyDescent="0.25">
      <c r="A3218" s="1">
        <v>830</v>
      </c>
      <c r="B3218" s="1" t="s">
        <v>74</v>
      </c>
      <c r="C3218" s="1" t="s">
        <v>3333</v>
      </c>
      <c r="D3218" s="1">
        <v>247047</v>
      </c>
      <c r="E3218" s="1">
        <v>527489</v>
      </c>
      <c r="F3218" s="1">
        <v>3474</v>
      </c>
      <c r="G3218" s="3">
        <v>1161</v>
      </c>
      <c r="H3218" s="3">
        <v>0</v>
      </c>
      <c r="I3218" s="3">
        <v>16834500</v>
      </c>
      <c r="J3218" s="3">
        <v>1350000</v>
      </c>
      <c r="K3218" s="3">
        <v>0</v>
      </c>
      <c r="L3218" s="3">
        <v>18184500</v>
      </c>
      <c r="M3218" s="3">
        <v>3030750.0014372007</v>
      </c>
      <c r="N3218" s="3">
        <v>3030750.0014372007</v>
      </c>
      <c r="O3218" s="9"/>
    </row>
    <row r="3219" spans="1:15" x14ac:dyDescent="0.25">
      <c r="A3219" s="1">
        <v>830</v>
      </c>
      <c r="B3219" s="1" t="s">
        <v>74</v>
      </c>
      <c r="C3219" s="1" t="s">
        <v>3334</v>
      </c>
      <c r="D3219" s="1">
        <v>247074</v>
      </c>
      <c r="E3219" s="1">
        <v>527490</v>
      </c>
      <c r="F3219" s="1">
        <v>3493</v>
      </c>
      <c r="G3219" s="3">
        <v>1048</v>
      </c>
      <c r="H3219" s="3">
        <v>7</v>
      </c>
      <c r="I3219" s="3">
        <v>15196000</v>
      </c>
      <c r="J3219" s="3">
        <v>1350000</v>
      </c>
      <c r="K3219" s="3">
        <v>111650</v>
      </c>
      <c r="L3219" s="3">
        <v>16657650</v>
      </c>
      <c r="M3219" s="3">
        <v>2776275.0013165269</v>
      </c>
      <c r="N3219" s="3">
        <v>2776275.0013165269</v>
      </c>
      <c r="O3219" s="9"/>
    </row>
    <row r="3220" spans="1:15" x14ac:dyDescent="0.25">
      <c r="A3220" s="1">
        <v>830</v>
      </c>
      <c r="B3220" s="1" t="s">
        <v>74</v>
      </c>
      <c r="C3220" s="1" t="s">
        <v>3335</v>
      </c>
      <c r="D3220" s="1">
        <v>247050</v>
      </c>
      <c r="E3220" s="1">
        <v>530710</v>
      </c>
      <c r="F3220" s="1">
        <v>3477</v>
      </c>
      <c r="G3220" s="3">
        <v>1015</v>
      </c>
      <c r="H3220" s="3">
        <v>0</v>
      </c>
      <c r="I3220" s="3">
        <v>14717500</v>
      </c>
      <c r="J3220" s="3">
        <v>1350000</v>
      </c>
      <c r="K3220" s="3">
        <v>0</v>
      </c>
      <c r="L3220" s="3">
        <v>16067500</v>
      </c>
      <c r="M3220" s="3">
        <v>2677916.6679365514</v>
      </c>
      <c r="N3220" s="3">
        <v>2677916.6679365514</v>
      </c>
      <c r="O3220" s="9"/>
    </row>
    <row r="3221" spans="1:15" x14ac:dyDescent="0.25">
      <c r="A3221" s="1">
        <v>830</v>
      </c>
      <c r="B3221" s="1" t="s">
        <v>74</v>
      </c>
      <c r="C3221" s="1" t="s">
        <v>3336</v>
      </c>
      <c r="D3221" s="1">
        <v>247067</v>
      </c>
      <c r="E3221" s="1">
        <v>530711</v>
      </c>
      <c r="F3221" s="1">
        <v>840013</v>
      </c>
      <c r="G3221" s="3">
        <v>702</v>
      </c>
      <c r="H3221" s="3">
        <v>15</v>
      </c>
      <c r="I3221" s="3">
        <v>10179000</v>
      </c>
      <c r="J3221" s="3">
        <v>1350000</v>
      </c>
      <c r="K3221" s="3">
        <v>239250</v>
      </c>
      <c r="L3221" s="3">
        <v>11768250</v>
      </c>
      <c r="M3221" s="3">
        <v>1961375.0009300963</v>
      </c>
      <c r="N3221" s="3">
        <v>1961375.0009300963</v>
      </c>
      <c r="O3221" s="9"/>
    </row>
    <row r="3222" spans="1:15" x14ac:dyDescent="0.25">
      <c r="A3222" s="1">
        <v>830</v>
      </c>
      <c r="B3222" s="1" t="s">
        <v>74</v>
      </c>
      <c r="C3222" s="1" t="s">
        <v>3337</v>
      </c>
      <c r="D3222" s="1">
        <v>247069</v>
      </c>
      <c r="E3222" s="1">
        <v>527491</v>
      </c>
      <c r="F3222" s="1">
        <v>3488</v>
      </c>
      <c r="G3222" s="3">
        <v>1220</v>
      </c>
      <c r="H3222" s="3">
        <v>20</v>
      </c>
      <c r="I3222" s="3">
        <v>17690000</v>
      </c>
      <c r="J3222" s="3">
        <v>1350000</v>
      </c>
      <c r="K3222" s="3">
        <v>319000</v>
      </c>
      <c r="L3222" s="3">
        <v>19359000</v>
      </c>
      <c r="M3222" s="3">
        <v>3226500.0015300266</v>
      </c>
      <c r="N3222" s="3">
        <v>3226500.0015300266</v>
      </c>
      <c r="O3222" s="9"/>
    </row>
    <row r="3223" spans="1:15" x14ac:dyDescent="0.25">
      <c r="A3223" s="1">
        <v>830</v>
      </c>
      <c r="B3223" s="1" t="s">
        <v>74</v>
      </c>
      <c r="C3223" s="1" t="s">
        <v>3338</v>
      </c>
      <c r="D3223" s="1">
        <v>247051</v>
      </c>
      <c r="E3223" s="1">
        <v>527492</v>
      </c>
      <c r="F3223" s="1">
        <v>146283</v>
      </c>
      <c r="G3223" s="3">
        <v>1029</v>
      </c>
      <c r="H3223" s="3">
        <v>4</v>
      </c>
      <c r="I3223" s="3">
        <v>14920500</v>
      </c>
      <c r="J3223" s="3">
        <v>1350000</v>
      </c>
      <c r="K3223" s="3">
        <v>63800</v>
      </c>
      <c r="L3223" s="3">
        <v>16334300</v>
      </c>
      <c r="M3223" s="3">
        <v>2722383.3346243044</v>
      </c>
      <c r="N3223" s="3">
        <v>2722383.3346243044</v>
      </c>
      <c r="O3223" s="9"/>
    </row>
    <row r="3224" spans="1:15" x14ac:dyDescent="0.25">
      <c r="A3224" s="1">
        <v>830</v>
      </c>
      <c r="B3224" s="1" t="s">
        <v>74</v>
      </c>
      <c r="C3224" s="1" t="s">
        <v>3339</v>
      </c>
      <c r="D3224" s="1">
        <v>247055</v>
      </c>
      <c r="E3224" s="1">
        <v>548368</v>
      </c>
      <c r="F3224" s="1">
        <v>3480</v>
      </c>
      <c r="G3224" s="3">
        <v>1185</v>
      </c>
      <c r="H3224" s="3">
        <v>3</v>
      </c>
      <c r="I3224" s="3">
        <v>17182500</v>
      </c>
      <c r="J3224" s="3">
        <v>1350000</v>
      </c>
      <c r="K3224" s="3">
        <v>47850</v>
      </c>
      <c r="L3224" s="3">
        <v>18580350</v>
      </c>
      <c r="M3224" s="3">
        <v>3096725.0014684866</v>
      </c>
      <c r="N3224" s="3">
        <v>3096725.0014684866</v>
      </c>
      <c r="O3224" s="9"/>
    </row>
    <row r="3225" spans="1:15" x14ac:dyDescent="0.25">
      <c r="A3225" s="1">
        <v>830</v>
      </c>
      <c r="B3225" s="1" t="s">
        <v>74</v>
      </c>
      <c r="C3225" s="1" t="s">
        <v>3340</v>
      </c>
      <c r="D3225" s="1">
        <v>247029</v>
      </c>
      <c r="E3225" s="1">
        <v>527493</v>
      </c>
      <c r="F3225" s="1">
        <v>3462</v>
      </c>
      <c r="G3225" s="3">
        <v>1070</v>
      </c>
      <c r="H3225" s="3">
        <v>8</v>
      </c>
      <c r="I3225" s="3">
        <v>15515000</v>
      </c>
      <c r="J3225" s="3">
        <v>1350000</v>
      </c>
      <c r="K3225" s="3">
        <v>127600</v>
      </c>
      <c r="L3225" s="3">
        <v>16992600</v>
      </c>
      <c r="M3225" s="3">
        <v>2832100.0013429997</v>
      </c>
      <c r="N3225" s="3">
        <v>2832100.0013429997</v>
      </c>
      <c r="O3225" s="9"/>
    </row>
    <row r="3226" spans="1:15" x14ac:dyDescent="0.25">
      <c r="A3226" s="1">
        <v>830</v>
      </c>
      <c r="B3226" s="1" t="s">
        <v>74</v>
      </c>
      <c r="C3226" s="1" t="s">
        <v>3341</v>
      </c>
      <c r="D3226" s="1">
        <v>247045</v>
      </c>
      <c r="E3226" s="1">
        <v>527494</v>
      </c>
      <c r="F3226" s="1">
        <v>3471</v>
      </c>
      <c r="G3226" s="3">
        <v>748</v>
      </c>
      <c r="H3226" s="3">
        <v>8</v>
      </c>
      <c r="I3226" s="3">
        <v>10846000</v>
      </c>
      <c r="J3226" s="3">
        <v>1350000</v>
      </c>
      <c r="K3226" s="3">
        <v>127600</v>
      </c>
      <c r="L3226" s="3">
        <v>12323600</v>
      </c>
      <c r="M3226" s="3">
        <v>2053933.3343073213</v>
      </c>
      <c r="N3226" s="3">
        <v>2053933.3343073213</v>
      </c>
      <c r="O3226" s="9"/>
    </row>
    <row r="3227" spans="1:15" x14ac:dyDescent="0.25">
      <c r="A3227" s="1">
        <v>830</v>
      </c>
      <c r="B3227" s="1" t="s">
        <v>74</v>
      </c>
      <c r="C3227" s="1" t="s">
        <v>3342</v>
      </c>
      <c r="D3227" s="1">
        <v>247078</v>
      </c>
      <c r="E3227" s="1">
        <v>527495</v>
      </c>
      <c r="F3227" s="1">
        <v>840011</v>
      </c>
      <c r="G3227" s="3">
        <v>789</v>
      </c>
      <c r="H3227" s="3">
        <v>2</v>
      </c>
      <c r="I3227" s="3">
        <v>11440500</v>
      </c>
      <c r="J3227" s="3">
        <v>1350000</v>
      </c>
      <c r="K3227" s="3">
        <v>31900</v>
      </c>
      <c r="L3227" s="3">
        <v>12822400</v>
      </c>
      <c r="M3227" s="3">
        <v>2137066.6676800773</v>
      </c>
      <c r="N3227" s="3">
        <v>2137066.6676800773</v>
      </c>
      <c r="O3227" s="9"/>
    </row>
    <row r="3228" spans="1:15" x14ac:dyDescent="0.25">
      <c r="A3228" s="1">
        <v>830</v>
      </c>
      <c r="B3228" s="1" t="s">
        <v>74</v>
      </c>
      <c r="C3228" s="1" t="s">
        <v>3343</v>
      </c>
      <c r="D3228" s="1">
        <v>247070</v>
      </c>
      <c r="E3228" s="1">
        <v>527496</v>
      </c>
      <c r="F3228" s="1">
        <v>146256</v>
      </c>
      <c r="G3228" s="3">
        <v>599</v>
      </c>
      <c r="H3228" s="3">
        <v>0</v>
      </c>
      <c r="I3228" s="3">
        <v>8685500</v>
      </c>
      <c r="J3228" s="3">
        <v>1350000</v>
      </c>
      <c r="K3228" s="3">
        <v>0</v>
      </c>
      <c r="L3228" s="3">
        <v>10035500</v>
      </c>
      <c r="M3228" s="3">
        <v>1672583.334126483</v>
      </c>
      <c r="N3228" s="3">
        <v>1672583.334126483</v>
      </c>
      <c r="O3228" s="9"/>
    </row>
    <row r="3229" spans="1:15" x14ac:dyDescent="0.25">
      <c r="A3229" s="1">
        <v>830</v>
      </c>
      <c r="B3229" s="1" t="s">
        <v>74</v>
      </c>
      <c r="C3229" s="1" t="s">
        <v>3344</v>
      </c>
      <c r="D3229" s="1">
        <v>247062</v>
      </c>
      <c r="E3229" s="1">
        <v>548339</v>
      </c>
      <c r="F3229" s="1">
        <v>3484</v>
      </c>
      <c r="G3229" s="3">
        <v>1167</v>
      </c>
      <c r="H3229" s="3">
        <v>21</v>
      </c>
      <c r="I3229" s="3">
        <v>16921500</v>
      </c>
      <c r="J3229" s="3">
        <v>1350000</v>
      </c>
      <c r="K3229" s="3">
        <v>334950</v>
      </c>
      <c r="L3229" s="3">
        <v>18606450</v>
      </c>
      <c r="M3229" s="3">
        <v>3101075.001470549</v>
      </c>
      <c r="N3229" s="3">
        <v>3101075.001470549</v>
      </c>
      <c r="O3229" s="9"/>
    </row>
    <row r="3230" spans="1:15" x14ac:dyDescent="0.25">
      <c r="A3230" s="1">
        <v>830</v>
      </c>
      <c r="B3230" s="1" t="s">
        <v>74</v>
      </c>
      <c r="C3230" s="1" t="s">
        <v>3345</v>
      </c>
      <c r="D3230" s="1">
        <v>247071</v>
      </c>
      <c r="E3230" s="1">
        <v>530300</v>
      </c>
      <c r="F3230" s="1">
        <v>3490</v>
      </c>
      <c r="G3230" s="3">
        <v>1407</v>
      </c>
      <c r="H3230" s="3">
        <v>20</v>
      </c>
      <c r="I3230" s="3">
        <v>20401500</v>
      </c>
      <c r="J3230" s="3">
        <v>1350000</v>
      </c>
      <c r="K3230" s="3">
        <v>319000</v>
      </c>
      <c r="L3230" s="3">
        <v>22070500</v>
      </c>
      <c r="M3230" s="3">
        <v>3678416.668410995</v>
      </c>
      <c r="N3230" s="3">
        <v>3678416.668410995</v>
      </c>
      <c r="O3230" s="9"/>
    </row>
    <row r="3231" spans="1:15" x14ac:dyDescent="0.25">
      <c r="A3231" s="1">
        <v>830</v>
      </c>
      <c r="B3231" s="1" t="s">
        <v>74</v>
      </c>
      <c r="C3231" s="1" t="s">
        <v>3346</v>
      </c>
      <c r="D3231" s="1">
        <v>247085</v>
      </c>
      <c r="E3231" s="1">
        <v>527498</v>
      </c>
      <c r="F3231" s="1">
        <v>840023</v>
      </c>
      <c r="G3231" s="3">
        <v>589</v>
      </c>
      <c r="H3231" s="3">
        <v>0</v>
      </c>
      <c r="I3231" s="3">
        <v>8540500</v>
      </c>
      <c r="J3231" s="3">
        <v>1350000</v>
      </c>
      <c r="K3231" s="3">
        <v>0</v>
      </c>
      <c r="L3231" s="3">
        <v>9890500</v>
      </c>
      <c r="M3231" s="3">
        <v>1648416.6674483563</v>
      </c>
      <c r="N3231" s="3">
        <v>1648416.6674483563</v>
      </c>
      <c r="O3231" s="9"/>
    </row>
    <row r="3232" spans="1:15" x14ac:dyDescent="0.25">
      <c r="A3232" s="1">
        <v>830</v>
      </c>
      <c r="B3232" s="1" t="s">
        <v>74</v>
      </c>
      <c r="C3232" s="1" t="s">
        <v>3347</v>
      </c>
      <c r="D3232" s="1">
        <v>247086</v>
      </c>
      <c r="E3232" s="1">
        <v>527499</v>
      </c>
      <c r="F3232" s="1">
        <v>3501</v>
      </c>
      <c r="G3232" s="3">
        <v>1134</v>
      </c>
      <c r="H3232" s="3">
        <v>3</v>
      </c>
      <c r="I3232" s="3">
        <v>16443000</v>
      </c>
      <c r="J3232" s="3">
        <v>1350000</v>
      </c>
      <c r="K3232" s="3">
        <v>47850</v>
      </c>
      <c r="L3232" s="3">
        <v>17840850</v>
      </c>
      <c r="M3232" s="3">
        <v>2973475.0014100405</v>
      </c>
      <c r="N3232" s="3">
        <v>2973475.0014100405</v>
      </c>
      <c r="O3232" s="9"/>
    </row>
    <row r="3233" spans="1:15" x14ac:dyDescent="0.25">
      <c r="A3233" s="1">
        <v>830</v>
      </c>
      <c r="B3233" s="1" t="s">
        <v>74</v>
      </c>
      <c r="C3233" s="1" t="s">
        <v>3348</v>
      </c>
      <c r="D3233" s="1">
        <v>247003</v>
      </c>
      <c r="E3233" s="1">
        <v>530712</v>
      </c>
      <c r="F3233" s="1">
        <v>3436</v>
      </c>
      <c r="G3233" s="3">
        <v>714</v>
      </c>
      <c r="H3233" s="3">
        <v>0</v>
      </c>
      <c r="I3233" s="3">
        <v>10353000</v>
      </c>
      <c r="J3233" s="3">
        <v>1350000</v>
      </c>
      <c r="K3233" s="3">
        <v>0</v>
      </c>
      <c r="L3233" s="3">
        <v>11703000</v>
      </c>
      <c r="M3233" s="3">
        <v>1950500.0009249393</v>
      </c>
      <c r="N3233" s="3">
        <v>1950500.0009249393</v>
      </c>
      <c r="O3233" s="9"/>
    </row>
    <row r="3234" spans="1:15" x14ac:dyDescent="0.25">
      <c r="A3234" s="1">
        <v>830</v>
      </c>
      <c r="B3234" s="1" t="s">
        <v>74</v>
      </c>
      <c r="C3234" s="1" t="s">
        <v>3349</v>
      </c>
      <c r="D3234" s="1">
        <v>247011</v>
      </c>
      <c r="E3234" s="1">
        <v>527500</v>
      </c>
      <c r="F3234" s="1">
        <v>3441</v>
      </c>
      <c r="G3234" s="3">
        <v>858</v>
      </c>
      <c r="H3234" s="3">
        <v>2</v>
      </c>
      <c r="I3234" s="3">
        <v>12441000</v>
      </c>
      <c r="J3234" s="3">
        <v>1350000</v>
      </c>
      <c r="K3234" s="3">
        <v>31900</v>
      </c>
      <c r="L3234" s="3">
        <v>13822900</v>
      </c>
      <c r="M3234" s="3">
        <v>2303816.6677591512</v>
      </c>
      <c r="N3234" s="3">
        <v>2303816.6677591512</v>
      </c>
      <c r="O3234" s="9"/>
    </row>
    <row r="3235" spans="1:15" x14ac:dyDescent="0.25">
      <c r="A3235" s="1">
        <v>830</v>
      </c>
      <c r="B3235" s="1" t="s">
        <v>74</v>
      </c>
      <c r="C3235" s="1" t="s">
        <v>3350</v>
      </c>
      <c r="D3235" s="1">
        <v>247004</v>
      </c>
      <c r="E3235" s="1">
        <v>527501</v>
      </c>
      <c r="F3235" s="1">
        <v>3434</v>
      </c>
      <c r="G3235" s="3">
        <v>1555</v>
      </c>
      <c r="H3235" s="3">
        <v>17</v>
      </c>
      <c r="I3235" s="3">
        <v>22547500</v>
      </c>
      <c r="J3235" s="3">
        <v>1350000</v>
      </c>
      <c r="K3235" s="3">
        <v>271150</v>
      </c>
      <c r="L3235" s="3">
        <v>24168650</v>
      </c>
      <c r="M3235" s="3">
        <v>4028108.3352434877</v>
      </c>
      <c r="N3235" s="3">
        <v>4028108.3352434877</v>
      </c>
      <c r="O3235" s="9"/>
    </row>
    <row r="3236" spans="1:15" x14ac:dyDescent="0.25">
      <c r="A3236" s="1">
        <v>830</v>
      </c>
      <c r="B3236" s="1" t="s">
        <v>74</v>
      </c>
      <c r="C3236" s="1" t="s">
        <v>3351</v>
      </c>
      <c r="D3236" s="1">
        <v>257412</v>
      </c>
      <c r="E3236" s="1">
        <v>530713</v>
      </c>
      <c r="F3236" s="1">
        <v>146243</v>
      </c>
      <c r="G3236" s="3">
        <v>651</v>
      </c>
      <c r="H3236" s="3">
        <v>4</v>
      </c>
      <c r="I3236" s="3">
        <v>9439500</v>
      </c>
      <c r="J3236" s="3">
        <v>1350000</v>
      </c>
      <c r="K3236" s="3">
        <v>63800</v>
      </c>
      <c r="L3236" s="3">
        <v>10853300</v>
      </c>
      <c r="M3236" s="3">
        <v>1808883.3341911172</v>
      </c>
      <c r="N3236" s="3">
        <v>1808883.3341911172</v>
      </c>
      <c r="O3236" s="9"/>
    </row>
    <row r="3237" spans="1:15" x14ac:dyDescent="0.25">
      <c r="A3237" s="1">
        <v>830</v>
      </c>
      <c r="B3237" s="1" t="s">
        <v>74</v>
      </c>
      <c r="C3237" s="1" t="s">
        <v>3352</v>
      </c>
      <c r="D3237" s="1">
        <v>247056</v>
      </c>
      <c r="E3237" s="1">
        <v>527502</v>
      </c>
      <c r="F3237" s="1">
        <v>146255</v>
      </c>
      <c r="G3237" s="3">
        <v>974</v>
      </c>
      <c r="H3237" s="3">
        <v>1</v>
      </c>
      <c r="I3237" s="3">
        <v>14123000</v>
      </c>
      <c r="J3237" s="3">
        <v>1350000</v>
      </c>
      <c r="K3237" s="3">
        <v>15950</v>
      </c>
      <c r="L3237" s="3">
        <v>15488950</v>
      </c>
      <c r="M3237" s="3">
        <v>2581491.6678908262</v>
      </c>
      <c r="N3237" s="3">
        <v>2581491.6678908262</v>
      </c>
      <c r="O3237" s="9"/>
    </row>
    <row r="3238" spans="1:15" x14ac:dyDescent="0.25">
      <c r="A3238" s="1">
        <v>830</v>
      </c>
      <c r="B3238" s="1" t="s">
        <v>74</v>
      </c>
      <c r="C3238" s="1" t="s">
        <v>3353</v>
      </c>
      <c r="D3238" s="1">
        <v>247079</v>
      </c>
      <c r="E3238" s="1">
        <v>527503</v>
      </c>
      <c r="F3238" s="1">
        <v>3496</v>
      </c>
      <c r="G3238" s="3">
        <v>703</v>
      </c>
      <c r="H3238" s="3">
        <v>0</v>
      </c>
      <c r="I3238" s="3">
        <v>10193500</v>
      </c>
      <c r="J3238" s="3">
        <v>1350000</v>
      </c>
      <c r="K3238" s="3">
        <v>0</v>
      </c>
      <c r="L3238" s="3">
        <v>11543500</v>
      </c>
      <c r="M3238" s="3">
        <v>1923916.6675790001</v>
      </c>
      <c r="N3238" s="3">
        <v>1923916.6675790001</v>
      </c>
      <c r="O3238" s="9"/>
    </row>
    <row r="3239" spans="1:15" x14ac:dyDescent="0.25">
      <c r="A3239" s="1">
        <v>830</v>
      </c>
      <c r="B3239" s="1" t="s">
        <v>74</v>
      </c>
      <c r="C3239" s="1" t="s">
        <v>3354</v>
      </c>
      <c r="D3239" s="1">
        <v>247015</v>
      </c>
      <c r="E3239" s="1">
        <v>527504</v>
      </c>
      <c r="F3239" s="1">
        <v>3444</v>
      </c>
      <c r="G3239" s="3">
        <v>832</v>
      </c>
      <c r="H3239" s="3">
        <v>0</v>
      </c>
      <c r="I3239" s="3">
        <v>12064000</v>
      </c>
      <c r="J3239" s="3">
        <v>1350000</v>
      </c>
      <c r="K3239" s="3">
        <v>0</v>
      </c>
      <c r="L3239" s="3">
        <v>13414000</v>
      </c>
      <c r="M3239" s="3">
        <v>2235666.6677268338</v>
      </c>
      <c r="N3239" s="3">
        <v>2235666.6677268338</v>
      </c>
      <c r="O3239" s="9"/>
    </row>
    <row r="3240" spans="1:15" x14ac:dyDescent="0.25">
      <c r="A3240" s="1">
        <v>830</v>
      </c>
      <c r="B3240" s="1" t="s">
        <v>74</v>
      </c>
      <c r="C3240" s="1" t="s">
        <v>3355</v>
      </c>
      <c r="D3240" s="1">
        <v>247014</v>
      </c>
      <c r="E3240" s="1">
        <v>527505</v>
      </c>
      <c r="F3240" s="1">
        <v>3433</v>
      </c>
      <c r="G3240" s="3">
        <v>1065</v>
      </c>
      <c r="H3240" s="3">
        <v>0</v>
      </c>
      <c r="I3240" s="3">
        <v>15442500</v>
      </c>
      <c r="J3240" s="3">
        <v>1350000</v>
      </c>
      <c r="K3240" s="3">
        <v>0</v>
      </c>
      <c r="L3240" s="3">
        <v>16792500</v>
      </c>
      <c r="M3240" s="3">
        <v>2798750.001327185</v>
      </c>
      <c r="N3240" s="3">
        <v>2798750.001327185</v>
      </c>
      <c r="O3240" s="9"/>
    </row>
    <row r="3241" spans="1:15" x14ac:dyDescent="0.25">
      <c r="A3241" s="1">
        <v>830</v>
      </c>
      <c r="B3241" s="1" t="s">
        <v>74</v>
      </c>
      <c r="C3241" s="1" t="s">
        <v>3356</v>
      </c>
      <c r="D3241" s="1">
        <v>247066</v>
      </c>
      <c r="E3241" s="1">
        <v>527506</v>
      </c>
      <c r="F3241" s="1">
        <v>840072</v>
      </c>
      <c r="G3241" s="3">
        <v>993</v>
      </c>
      <c r="H3241" s="3">
        <v>3</v>
      </c>
      <c r="I3241" s="3">
        <v>14398500</v>
      </c>
      <c r="J3241" s="3">
        <v>1350000</v>
      </c>
      <c r="K3241" s="3">
        <v>47850</v>
      </c>
      <c r="L3241" s="3">
        <v>15796350</v>
      </c>
      <c r="M3241" s="3">
        <v>2632725.0012484547</v>
      </c>
      <c r="N3241" s="3">
        <v>2632725.0012484547</v>
      </c>
      <c r="O3241" s="9"/>
    </row>
    <row r="3242" spans="1:15" x14ac:dyDescent="0.25">
      <c r="A3242" s="1">
        <v>830</v>
      </c>
      <c r="B3242" s="1" t="s">
        <v>74</v>
      </c>
      <c r="C3242" s="1" t="s">
        <v>3357</v>
      </c>
      <c r="D3242" s="1">
        <v>247012</v>
      </c>
      <c r="E3242" s="1">
        <v>527507</v>
      </c>
      <c r="F3242" s="1">
        <v>146242</v>
      </c>
      <c r="G3242" s="3">
        <v>933</v>
      </c>
      <c r="H3242" s="3">
        <v>4</v>
      </c>
      <c r="I3242" s="3">
        <v>13528500</v>
      </c>
      <c r="J3242" s="3">
        <v>1350000</v>
      </c>
      <c r="K3242" s="3">
        <v>63800</v>
      </c>
      <c r="L3242" s="3">
        <v>14942300</v>
      </c>
      <c r="M3242" s="3">
        <v>2490383.3345142887</v>
      </c>
      <c r="N3242" s="3">
        <v>2490383.3345142887</v>
      </c>
      <c r="O3242" s="9"/>
    </row>
    <row r="3243" spans="1:15" x14ac:dyDescent="0.25">
      <c r="A3243" s="1">
        <v>830</v>
      </c>
      <c r="B3243" s="1" t="s">
        <v>74</v>
      </c>
      <c r="C3243" s="1" t="s">
        <v>3358</v>
      </c>
      <c r="D3243" s="1">
        <v>247027</v>
      </c>
      <c r="E3243" s="1">
        <v>527508</v>
      </c>
      <c r="F3243" s="1">
        <v>3458</v>
      </c>
      <c r="G3243" s="3">
        <v>695</v>
      </c>
      <c r="H3243" s="3">
        <v>7</v>
      </c>
      <c r="I3243" s="3">
        <v>10077500</v>
      </c>
      <c r="J3243" s="3">
        <v>1350000</v>
      </c>
      <c r="K3243" s="3">
        <v>111650</v>
      </c>
      <c r="L3243" s="3">
        <v>11539150</v>
      </c>
      <c r="M3243" s="3">
        <v>1923191.6675786562</v>
      </c>
      <c r="N3243" s="3">
        <v>1923191.6675786562</v>
      </c>
      <c r="O3243" s="9"/>
    </row>
    <row r="3244" spans="1:15" x14ac:dyDescent="0.25">
      <c r="A3244" s="1">
        <v>830</v>
      </c>
      <c r="B3244" s="1" t="s">
        <v>74</v>
      </c>
      <c r="C3244" s="1" t="s">
        <v>3359</v>
      </c>
      <c r="D3244" s="1">
        <v>247076</v>
      </c>
      <c r="E3244" s="1">
        <v>527509</v>
      </c>
      <c r="F3244" s="1">
        <v>840073</v>
      </c>
      <c r="G3244" s="3">
        <v>1510</v>
      </c>
      <c r="H3244" s="3">
        <v>10</v>
      </c>
      <c r="I3244" s="3">
        <v>21895000</v>
      </c>
      <c r="J3244" s="3">
        <v>1350000</v>
      </c>
      <c r="K3244" s="3">
        <v>159500</v>
      </c>
      <c r="L3244" s="3">
        <v>23404500</v>
      </c>
      <c r="M3244" s="3">
        <v>3900750.0018497603</v>
      </c>
      <c r="N3244" s="3">
        <v>3900750.0018497603</v>
      </c>
      <c r="O3244" s="9"/>
    </row>
    <row r="3245" spans="1:15" x14ac:dyDescent="0.25">
      <c r="A3245" s="1">
        <v>830</v>
      </c>
      <c r="B3245" s="1" t="s">
        <v>74</v>
      </c>
      <c r="C3245" s="1" t="s">
        <v>3360</v>
      </c>
      <c r="D3245" s="1">
        <v>247057</v>
      </c>
      <c r="E3245" s="1">
        <v>527510</v>
      </c>
      <c r="F3245" s="1">
        <v>3481</v>
      </c>
      <c r="G3245" s="3">
        <v>923</v>
      </c>
      <c r="H3245" s="3">
        <v>0</v>
      </c>
      <c r="I3245" s="3">
        <v>13383500</v>
      </c>
      <c r="J3245" s="3">
        <v>1350000</v>
      </c>
      <c r="K3245" s="3">
        <v>0</v>
      </c>
      <c r="L3245" s="3">
        <v>14733500</v>
      </c>
      <c r="M3245" s="3">
        <v>2455583.3344977866</v>
      </c>
      <c r="N3245" s="3">
        <v>2455583.3344977866</v>
      </c>
      <c r="O3245" s="9"/>
    </row>
    <row r="3246" spans="1:15" x14ac:dyDescent="0.25">
      <c r="A3246" s="1">
        <v>830</v>
      </c>
      <c r="B3246" s="1" t="s">
        <v>74</v>
      </c>
      <c r="C3246" s="1" t="s">
        <v>3361</v>
      </c>
      <c r="D3246" s="1">
        <v>247075</v>
      </c>
      <c r="E3246" s="1">
        <v>527511</v>
      </c>
      <c r="F3246" s="1">
        <v>3492</v>
      </c>
      <c r="G3246" s="3">
        <v>620</v>
      </c>
      <c r="H3246" s="3">
        <v>0</v>
      </c>
      <c r="I3246" s="3">
        <v>8990000</v>
      </c>
      <c r="J3246" s="3">
        <v>1350000</v>
      </c>
      <c r="K3246" s="3">
        <v>0</v>
      </c>
      <c r="L3246" s="3">
        <v>10340000</v>
      </c>
      <c r="M3246" s="3">
        <v>1723333.3341505488</v>
      </c>
      <c r="N3246" s="3">
        <v>1723333.3341505488</v>
      </c>
      <c r="O3246" s="9"/>
    </row>
    <row r="3247" spans="1:15" x14ac:dyDescent="0.25">
      <c r="A3247" s="1">
        <v>830</v>
      </c>
      <c r="B3247" s="1" t="s">
        <v>74</v>
      </c>
      <c r="C3247" s="1" t="s">
        <v>3362</v>
      </c>
      <c r="D3247" s="1">
        <v>247042</v>
      </c>
      <c r="E3247" s="1">
        <v>527512</v>
      </c>
      <c r="F3247" s="1">
        <v>146254</v>
      </c>
      <c r="G3247" s="3">
        <v>627</v>
      </c>
      <c r="H3247" s="3">
        <v>2</v>
      </c>
      <c r="I3247" s="3">
        <v>9091500</v>
      </c>
      <c r="J3247" s="3">
        <v>1350000</v>
      </c>
      <c r="K3247" s="3">
        <v>31900</v>
      </c>
      <c r="L3247" s="3">
        <v>10473400</v>
      </c>
      <c r="M3247" s="3">
        <v>1745566.6674944253</v>
      </c>
      <c r="N3247" s="3">
        <v>1745566.6674944253</v>
      </c>
      <c r="O3247" s="9"/>
    </row>
    <row r="3248" spans="1:15" x14ac:dyDescent="0.25">
      <c r="A3248" s="1">
        <v>830</v>
      </c>
      <c r="B3248" s="1" t="s">
        <v>74</v>
      </c>
      <c r="C3248" s="1" t="s">
        <v>3363</v>
      </c>
      <c r="D3248" s="1">
        <v>247058</v>
      </c>
      <c r="E3248" s="1">
        <v>527513</v>
      </c>
      <c r="F3248" s="1">
        <v>146245</v>
      </c>
      <c r="G3248" s="3">
        <v>917</v>
      </c>
      <c r="H3248" s="3">
        <v>0</v>
      </c>
      <c r="I3248" s="3">
        <v>13296500</v>
      </c>
      <c r="J3248" s="3">
        <v>1350000</v>
      </c>
      <c r="K3248" s="3">
        <v>0</v>
      </c>
      <c r="L3248" s="3">
        <v>14646500</v>
      </c>
      <c r="M3248" s="3">
        <v>2441083.3344909102</v>
      </c>
      <c r="N3248" s="3">
        <v>2441083.3344909102</v>
      </c>
      <c r="O3248" s="9"/>
    </row>
    <row r="3249" spans="1:15" x14ac:dyDescent="0.25">
      <c r="A3249" s="1">
        <v>830</v>
      </c>
      <c r="B3249" s="1" t="s">
        <v>74</v>
      </c>
      <c r="C3249" s="1" t="s">
        <v>3364</v>
      </c>
      <c r="D3249" s="1">
        <v>247022</v>
      </c>
      <c r="E3249" s="1">
        <v>527514</v>
      </c>
      <c r="F3249" s="1">
        <v>3452</v>
      </c>
      <c r="G3249" s="3">
        <v>1242</v>
      </c>
      <c r="H3249" s="3">
        <v>2</v>
      </c>
      <c r="I3249" s="3">
        <v>18009000</v>
      </c>
      <c r="J3249" s="3">
        <v>1350000</v>
      </c>
      <c r="K3249" s="3">
        <v>31900</v>
      </c>
      <c r="L3249" s="3">
        <v>19390900</v>
      </c>
      <c r="M3249" s="3">
        <v>3231816.6681992146</v>
      </c>
      <c r="N3249" s="3">
        <v>3231816.6681992146</v>
      </c>
      <c r="O3249" s="9"/>
    </row>
    <row r="3250" spans="1:15" x14ac:dyDescent="0.25">
      <c r="A3250" s="1">
        <v>830</v>
      </c>
      <c r="B3250" s="1" t="s">
        <v>74</v>
      </c>
      <c r="C3250" s="1" t="s">
        <v>3365</v>
      </c>
      <c r="D3250" s="1">
        <v>247023</v>
      </c>
      <c r="E3250" s="1">
        <v>527515</v>
      </c>
      <c r="F3250" s="1">
        <v>3451</v>
      </c>
      <c r="G3250" s="3">
        <v>621</v>
      </c>
      <c r="H3250" s="3">
        <v>0</v>
      </c>
      <c r="I3250" s="3">
        <v>9004500</v>
      </c>
      <c r="J3250" s="3">
        <v>1350000</v>
      </c>
      <c r="K3250" s="3">
        <v>0</v>
      </c>
      <c r="L3250" s="3">
        <v>10354500</v>
      </c>
      <c r="M3250" s="3">
        <v>1725750.0008183615</v>
      </c>
      <c r="N3250" s="3">
        <v>1725750.0008183615</v>
      </c>
      <c r="O3250" s="9"/>
    </row>
    <row r="3251" spans="1:15" x14ac:dyDescent="0.25">
      <c r="A3251" s="1">
        <v>830</v>
      </c>
      <c r="B3251" s="1" t="s">
        <v>74</v>
      </c>
      <c r="C3251" s="1" t="s">
        <v>3366</v>
      </c>
      <c r="D3251" s="1">
        <v>247016</v>
      </c>
      <c r="E3251" s="1">
        <v>527516</v>
      </c>
      <c r="F3251" s="1">
        <v>3445</v>
      </c>
      <c r="G3251" s="3">
        <v>893</v>
      </c>
      <c r="H3251" s="3">
        <v>3</v>
      </c>
      <c r="I3251" s="3">
        <v>12948500</v>
      </c>
      <c r="J3251" s="3">
        <v>1350000</v>
      </c>
      <c r="K3251" s="3">
        <v>47850</v>
      </c>
      <c r="L3251" s="3">
        <v>14346350</v>
      </c>
      <c r="M3251" s="3">
        <v>2391058.3344671885</v>
      </c>
      <c r="N3251" s="3">
        <v>2391058.3344671885</v>
      </c>
      <c r="O3251" s="9"/>
    </row>
    <row r="3252" spans="1:15" x14ac:dyDescent="0.25">
      <c r="A3252" s="1">
        <v>830</v>
      </c>
      <c r="B3252" s="1" t="s">
        <v>74</v>
      </c>
      <c r="C3252" s="1" t="s">
        <v>3367</v>
      </c>
      <c r="D3252" s="1">
        <v>247037</v>
      </c>
      <c r="E3252" s="1">
        <v>530714</v>
      </c>
      <c r="F3252" s="1">
        <v>840020</v>
      </c>
      <c r="G3252" s="3">
        <v>729</v>
      </c>
      <c r="H3252" s="3">
        <v>13</v>
      </c>
      <c r="I3252" s="3">
        <v>10570500</v>
      </c>
      <c r="J3252" s="3">
        <v>1350000</v>
      </c>
      <c r="K3252" s="3">
        <v>207350</v>
      </c>
      <c r="L3252" s="3">
        <v>12127850</v>
      </c>
      <c r="M3252" s="3">
        <v>2021308.3342918504</v>
      </c>
      <c r="N3252" s="3">
        <v>2021308.3342918504</v>
      </c>
      <c r="O3252" s="9"/>
    </row>
    <row r="3253" spans="1:15" x14ac:dyDescent="0.25">
      <c r="A3253" s="1">
        <v>830</v>
      </c>
      <c r="B3253" s="1" t="s">
        <v>74</v>
      </c>
      <c r="C3253" s="1" t="s">
        <v>3368</v>
      </c>
      <c r="D3253" s="1">
        <v>247028</v>
      </c>
      <c r="E3253" s="1">
        <v>527517</v>
      </c>
      <c r="F3253" s="1">
        <v>3459</v>
      </c>
      <c r="G3253" s="3">
        <v>800</v>
      </c>
      <c r="H3253" s="3">
        <v>4</v>
      </c>
      <c r="I3253" s="3">
        <v>11600000</v>
      </c>
      <c r="J3253" s="3">
        <v>1350000</v>
      </c>
      <c r="K3253" s="3">
        <v>63800</v>
      </c>
      <c r="L3253" s="3">
        <v>13013800</v>
      </c>
      <c r="M3253" s="3">
        <v>2168966.6676952043</v>
      </c>
      <c r="N3253" s="3">
        <v>2168966.6676952043</v>
      </c>
      <c r="O3253" s="9"/>
    </row>
    <row r="3254" spans="1:15" x14ac:dyDescent="0.25">
      <c r="A3254" s="1">
        <v>830</v>
      </c>
      <c r="B3254" s="1" t="s">
        <v>74</v>
      </c>
      <c r="C3254" s="1" t="s">
        <v>3369</v>
      </c>
      <c r="D3254" s="1">
        <v>247080</v>
      </c>
      <c r="E3254" s="1">
        <v>548589</v>
      </c>
      <c r="F3254" s="1">
        <v>3494</v>
      </c>
      <c r="G3254" s="3">
        <v>982</v>
      </c>
      <c r="H3254" s="3">
        <v>0</v>
      </c>
      <c r="I3254" s="3">
        <v>14239000</v>
      </c>
      <c r="J3254" s="3">
        <v>1350000</v>
      </c>
      <c r="K3254" s="3">
        <v>0</v>
      </c>
      <c r="L3254" s="3">
        <v>15589000</v>
      </c>
      <c r="M3254" s="3">
        <v>2598166.6678987336</v>
      </c>
      <c r="N3254" s="3">
        <v>2598166.6678987336</v>
      </c>
      <c r="O3254" s="9"/>
    </row>
    <row r="3255" spans="1:15" x14ac:dyDescent="0.25">
      <c r="A3255" s="1">
        <v>830</v>
      </c>
      <c r="B3255" s="1" t="s">
        <v>74</v>
      </c>
      <c r="C3255" s="1" t="s">
        <v>3370</v>
      </c>
      <c r="D3255" s="1">
        <v>247005</v>
      </c>
      <c r="E3255" s="1">
        <v>530715</v>
      </c>
      <c r="F3255" s="1">
        <v>3432</v>
      </c>
      <c r="G3255" s="3">
        <v>840</v>
      </c>
      <c r="H3255" s="3">
        <v>2</v>
      </c>
      <c r="I3255" s="3">
        <v>12180000</v>
      </c>
      <c r="J3255" s="3">
        <v>1350000</v>
      </c>
      <c r="K3255" s="3">
        <v>31900</v>
      </c>
      <c r="L3255" s="3">
        <v>13561900</v>
      </c>
      <c r="M3255" s="3">
        <v>2260316.6677385229</v>
      </c>
      <c r="N3255" s="3">
        <v>2260316.6677385229</v>
      </c>
      <c r="O3255" s="9"/>
    </row>
    <row r="3256" spans="1:15" x14ac:dyDescent="0.25">
      <c r="A3256" s="1">
        <v>830</v>
      </c>
      <c r="B3256" s="1" t="s">
        <v>74</v>
      </c>
      <c r="C3256" s="1" t="s">
        <v>3371</v>
      </c>
      <c r="D3256" s="1">
        <v>247031</v>
      </c>
      <c r="E3256" s="1">
        <v>545970</v>
      </c>
      <c r="F3256" s="1">
        <v>3464</v>
      </c>
      <c r="G3256" s="3">
        <v>1080</v>
      </c>
      <c r="H3256" s="3">
        <v>14</v>
      </c>
      <c r="I3256" s="3">
        <v>15660000</v>
      </c>
      <c r="J3256" s="3">
        <v>1350000</v>
      </c>
      <c r="K3256" s="3">
        <v>223300</v>
      </c>
      <c r="L3256" s="3">
        <v>17233300</v>
      </c>
      <c r="M3256" s="3">
        <v>2872216.6680286899</v>
      </c>
      <c r="N3256" s="3">
        <v>2872216.6680286899</v>
      </c>
      <c r="O3256" s="9"/>
    </row>
    <row r="3257" spans="1:15" x14ac:dyDescent="0.25">
      <c r="A3257" s="1">
        <v>830</v>
      </c>
      <c r="B3257" s="1" t="s">
        <v>74</v>
      </c>
      <c r="C3257" s="1" t="s">
        <v>3372</v>
      </c>
      <c r="D3257" s="1">
        <v>247018</v>
      </c>
      <c r="E3257" s="1">
        <v>527518</v>
      </c>
      <c r="F3257" s="1">
        <v>3448</v>
      </c>
      <c r="G3257" s="3">
        <v>1030</v>
      </c>
      <c r="H3257" s="3">
        <v>1</v>
      </c>
      <c r="I3257" s="3">
        <v>14935000</v>
      </c>
      <c r="J3257" s="3">
        <v>1350000</v>
      </c>
      <c r="K3257" s="3">
        <v>15950</v>
      </c>
      <c r="L3257" s="3">
        <v>16300950</v>
      </c>
      <c r="M3257" s="3">
        <v>2716825.0012883353</v>
      </c>
      <c r="N3257" s="3">
        <v>2716825.0012883353</v>
      </c>
      <c r="O3257" s="9"/>
    </row>
    <row r="3258" spans="1:15" x14ac:dyDescent="0.25">
      <c r="A3258" s="1">
        <v>830</v>
      </c>
      <c r="B3258" s="1" t="s">
        <v>74</v>
      </c>
      <c r="C3258" s="1" t="s">
        <v>3373</v>
      </c>
      <c r="D3258" s="1">
        <v>247007</v>
      </c>
      <c r="E3258" s="1">
        <v>527519</v>
      </c>
      <c r="F3258" s="1">
        <v>3438</v>
      </c>
      <c r="G3258" s="3">
        <v>1196</v>
      </c>
      <c r="H3258" s="3">
        <v>30</v>
      </c>
      <c r="I3258" s="3">
        <v>17342000</v>
      </c>
      <c r="J3258" s="3">
        <v>1350000</v>
      </c>
      <c r="K3258" s="3">
        <v>478500</v>
      </c>
      <c r="L3258" s="3">
        <v>19170500</v>
      </c>
      <c r="M3258" s="3">
        <v>3195083.3348484621</v>
      </c>
      <c r="N3258" s="3">
        <v>3195083.3348484621</v>
      </c>
      <c r="O3258" s="9"/>
    </row>
    <row r="3259" spans="1:15" x14ac:dyDescent="0.25">
      <c r="A3259" s="1">
        <v>830</v>
      </c>
      <c r="B3259" s="1" t="s">
        <v>74</v>
      </c>
      <c r="C3259" s="1" t="s">
        <v>3374</v>
      </c>
      <c r="D3259" s="1">
        <v>247019</v>
      </c>
      <c r="E3259" s="1">
        <v>530716</v>
      </c>
      <c r="F3259" s="1">
        <v>3446</v>
      </c>
      <c r="G3259" s="3">
        <v>1052</v>
      </c>
      <c r="H3259" s="3">
        <v>28</v>
      </c>
      <c r="I3259" s="3">
        <v>15254000</v>
      </c>
      <c r="J3259" s="3">
        <v>1350000</v>
      </c>
      <c r="K3259" s="3">
        <v>446600</v>
      </c>
      <c r="L3259" s="3">
        <v>17050600</v>
      </c>
      <c r="M3259" s="3">
        <v>2841766.6680142502</v>
      </c>
      <c r="N3259" s="3">
        <v>2841766.6680142502</v>
      </c>
      <c r="O3259" s="9"/>
    </row>
    <row r="3260" spans="1:15" x14ac:dyDescent="0.25">
      <c r="A3260" s="1">
        <v>830</v>
      </c>
      <c r="B3260" s="1" t="s">
        <v>74</v>
      </c>
      <c r="C3260" s="1" t="s">
        <v>3375</v>
      </c>
      <c r="D3260" s="1">
        <v>247030</v>
      </c>
      <c r="E3260" s="1">
        <v>548338</v>
      </c>
      <c r="F3260" s="1">
        <v>3461</v>
      </c>
      <c r="G3260" s="3">
        <v>1016</v>
      </c>
      <c r="H3260" s="3">
        <v>3</v>
      </c>
      <c r="I3260" s="3">
        <v>14732000</v>
      </c>
      <c r="J3260" s="3">
        <v>1350000</v>
      </c>
      <c r="K3260" s="3">
        <v>47850</v>
      </c>
      <c r="L3260" s="3">
        <v>16129850</v>
      </c>
      <c r="M3260" s="3">
        <v>2688308.334608146</v>
      </c>
      <c r="N3260" s="3">
        <v>2688308.334608146</v>
      </c>
      <c r="O3260" s="9"/>
    </row>
    <row r="3261" spans="1:15" x14ac:dyDescent="0.25">
      <c r="A3261" s="1">
        <v>830</v>
      </c>
      <c r="B3261" s="1" t="s">
        <v>74</v>
      </c>
      <c r="C3261" s="1" t="s">
        <v>3376</v>
      </c>
      <c r="D3261" s="1">
        <v>247032</v>
      </c>
      <c r="E3261" s="1">
        <v>527520</v>
      </c>
      <c r="F3261" s="1">
        <v>3465</v>
      </c>
      <c r="G3261" s="3">
        <v>699</v>
      </c>
      <c r="H3261" s="3">
        <v>1</v>
      </c>
      <c r="I3261" s="3">
        <v>10135500</v>
      </c>
      <c r="J3261" s="3">
        <v>1350000</v>
      </c>
      <c r="K3261" s="3">
        <v>15950</v>
      </c>
      <c r="L3261" s="3">
        <v>11501450</v>
      </c>
      <c r="M3261" s="3">
        <v>1916908.3342423432</v>
      </c>
      <c r="N3261" s="3">
        <v>1916908.3342423432</v>
      </c>
      <c r="O3261" s="9"/>
    </row>
    <row r="3262" spans="1:15" x14ac:dyDescent="0.25">
      <c r="A3262" s="1">
        <v>830</v>
      </c>
      <c r="B3262" s="1" t="s">
        <v>74</v>
      </c>
      <c r="C3262" s="1" t="s">
        <v>3377</v>
      </c>
      <c r="D3262" s="1">
        <v>247089</v>
      </c>
      <c r="E3262" s="1">
        <v>530717</v>
      </c>
      <c r="F3262" s="1">
        <v>3502</v>
      </c>
      <c r="G3262" s="3">
        <v>914</v>
      </c>
      <c r="H3262" s="3">
        <v>10</v>
      </c>
      <c r="I3262" s="3">
        <v>13253000</v>
      </c>
      <c r="J3262" s="3">
        <v>1350000</v>
      </c>
      <c r="K3262" s="3">
        <v>159500</v>
      </c>
      <c r="L3262" s="3">
        <v>14762500</v>
      </c>
      <c r="M3262" s="3">
        <v>2460416.6678334116</v>
      </c>
      <c r="N3262" s="3">
        <v>2460416.6678334116</v>
      </c>
      <c r="O3262" s="9"/>
    </row>
    <row r="3263" spans="1:15" x14ac:dyDescent="0.25">
      <c r="A3263" s="1">
        <v>830</v>
      </c>
      <c r="B3263" s="1" t="s">
        <v>74</v>
      </c>
      <c r="C3263" s="1" t="s">
        <v>3378</v>
      </c>
      <c r="D3263" s="1">
        <v>247077</v>
      </c>
      <c r="E3263" s="1">
        <v>527521</v>
      </c>
      <c r="F3263" s="1">
        <v>146257</v>
      </c>
      <c r="G3263" s="3">
        <v>791</v>
      </c>
      <c r="H3263" s="3">
        <v>0</v>
      </c>
      <c r="I3263" s="3">
        <v>11469500</v>
      </c>
      <c r="J3263" s="3">
        <v>1350000</v>
      </c>
      <c r="K3263" s="3">
        <v>0</v>
      </c>
      <c r="L3263" s="3">
        <v>12819500</v>
      </c>
      <c r="M3263" s="3">
        <v>2136583.3343465147</v>
      </c>
      <c r="N3263" s="3">
        <v>2136583.3343465147</v>
      </c>
      <c r="O3263" s="9"/>
    </row>
    <row r="3264" spans="1:15" x14ac:dyDescent="0.25">
      <c r="A3264" s="1">
        <v>830</v>
      </c>
      <c r="B3264" s="1" t="s">
        <v>74</v>
      </c>
      <c r="C3264" s="1" t="s">
        <v>3379</v>
      </c>
      <c r="D3264" s="1">
        <v>247021</v>
      </c>
      <c r="E3264" s="1">
        <v>527522</v>
      </c>
      <c r="F3264" s="1">
        <v>3450</v>
      </c>
      <c r="G3264" s="3">
        <v>1118</v>
      </c>
      <c r="H3264" s="3">
        <v>26</v>
      </c>
      <c r="I3264" s="3">
        <v>16211000</v>
      </c>
      <c r="J3264" s="3">
        <v>1350000</v>
      </c>
      <c r="K3264" s="3">
        <v>414700</v>
      </c>
      <c r="L3264" s="3">
        <v>17975700</v>
      </c>
      <c r="M3264" s="3">
        <v>2995950.0014206981</v>
      </c>
      <c r="N3264" s="3">
        <v>2995950.0014206981</v>
      </c>
      <c r="O3264" s="9"/>
    </row>
    <row r="3265" spans="1:15" x14ac:dyDescent="0.25">
      <c r="A3265" s="1">
        <v>830</v>
      </c>
      <c r="B3265" s="1" t="s">
        <v>74</v>
      </c>
      <c r="C3265" s="1" t="s">
        <v>3380</v>
      </c>
      <c r="D3265" s="1">
        <v>247052</v>
      </c>
      <c r="E3265" s="1">
        <v>530718</v>
      </c>
      <c r="F3265" s="1">
        <v>3478</v>
      </c>
      <c r="G3265" s="3">
        <v>963</v>
      </c>
      <c r="H3265" s="3">
        <v>10</v>
      </c>
      <c r="I3265" s="3">
        <v>13963500</v>
      </c>
      <c r="J3265" s="3">
        <v>1350000</v>
      </c>
      <c r="K3265" s="3">
        <v>159500</v>
      </c>
      <c r="L3265" s="3">
        <v>15473000</v>
      </c>
      <c r="M3265" s="3">
        <v>2578833.3345562322</v>
      </c>
      <c r="N3265" s="3">
        <v>2578833.3345562322</v>
      </c>
      <c r="O3265" s="9"/>
    </row>
    <row r="3266" spans="1:15" x14ac:dyDescent="0.25">
      <c r="A3266" s="1">
        <v>830</v>
      </c>
      <c r="B3266" s="1" t="s">
        <v>74</v>
      </c>
      <c r="C3266" s="1" t="s">
        <v>3381</v>
      </c>
      <c r="D3266" s="1">
        <v>247087</v>
      </c>
      <c r="E3266" s="1">
        <v>527523</v>
      </c>
      <c r="F3266" s="1">
        <v>146220</v>
      </c>
      <c r="G3266" s="3">
        <v>575</v>
      </c>
      <c r="H3266" s="3">
        <v>1</v>
      </c>
      <c r="I3266" s="3">
        <v>8337500</v>
      </c>
      <c r="J3266" s="3">
        <v>1350000</v>
      </c>
      <c r="K3266" s="3">
        <v>15950</v>
      </c>
      <c r="L3266" s="3">
        <v>9703450</v>
      </c>
      <c r="M3266" s="3">
        <v>1617241.6674335729</v>
      </c>
      <c r="N3266" s="3">
        <v>1617241.6674335729</v>
      </c>
      <c r="O3266" s="9"/>
    </row>
    <row r="3267" spans="1:15" x14ac:dyDescent="0.25">
      <c r="A3267" s="1">
        <v>830</v>
      </c>
      <c r="B3267" s="1" t="s">
        <v>74</v>
      </c>
      <c r="C3267" s="1" t="s">
        <v>3382</v>
      </c>
      <c r="D3267" s="1">
        <v>247088</v>
      </c>
      <c r="E3267" s="1">
        <v>527524</v>
      </c>
      <c r="F3267" s="1">
        <v>3500</v>
      </c>
      <c r="G3267" s="3">
        <v>1118</v>
      </c>
      <c r="H3267" s="3">
        <v>7</v>
      </c>
      <c r="I3267" s="3">
        <v>16211000</v>
      </c>
      <c r="J3267" s="3">
        <v>1350000</v>
      </c>
      <c r="K3267" s="3">
        <v>111650</v>
      </c>
      <c r="L3267" s="3">
        <v>17672650</v>
      </c>
      <c r="M3267" s="3">
        <v>2945441.6680634138</v>
      </c>
      <c r="N3267" s="3">
        <v>2945441.6680634138</v>
      </c>
      <c r="O3267" s="9"/>
    </row>
    <row r="3268" spans="1:15" x14ac:dyDescent="0.25">
      <c r="A3268" s="1">
        <v>830</v>
      </c>
      <c r="B3268" s="1" t="s">
        <v>74</v>
      </c>
      <c r="C3268" s="1" t="s">
        <v>3383</v>
      </c>
      <c r="D3268" s="1">
        <v>247060</v>
      </c>
      <c r="E3268" s="1">
        <v>527525</v>
      </c>
      <c r="F3268" s="1">
        <v>3482</v>
      </c>
      <c r="G3268" s="3">
        <v>1467</v>
      </c>
      <c r="H3268" s="3">
        <v>5</v>
      </c>
      <c r="I3268" s="3">
        <v>21271500</v>
      </c>
      <c r="J3268" s="3">
        <v>1350000</v>
      </c>
      <c r="K3268" s="3">
        <v>79750</v>
      </c>
      <c r="L3268" s="3">
        <v>22701250</v>
      </c>
      <c r="M3268" s="3">
        <v>3783541.6684608459</v>
      </c>
      <c r="N3268" s="3">
        <v>3783541.6684608459</v>
      </c>
      <c r="O3268" s="9"/>
    </row>
    <row r="3269" spans="1:15" x14ac:dyDescent="0.25">
      <c r="A3269" s="1">
        <v>830</v>
      </c>
      <c r="B3269" s="1" t="s">
        <v>74</v>
      </c>
      <c r="C3269" s="1" t="s">
        <v>3384</v>
      </c>
      <c r="D3269" s="1">
        <v>247053</v>
      </c>
      <c r="E3269" s="1">
        <v>530719</v>
      </c>
      <c r="F3269" s="1">
        <v>3479</v>
      </c>
      <c r="G3269" s="3">
        <v>730</v>
      </c>
      <c r="H3269" s="3">
        <v>5</v>
      </c>
      <c r="I3269" s="3">
        <v>10585000</v>
      </c>
      <c r="J3269" s="3">
        <v>1350000</v>
      </c>
      <c r="K3269" s="3">
        <v>79750</v>
      </c>
      <c r="L3269" s="3">
        <v>12014750</v>
      </c>
      <c r="M3269" s="3">
        <v>2002458.3342829116</v>
      </c>
      <c r="N3269" s="3">
        <v>2002458.3342829116</v>
      </c>
      <c r="O3269" s="9"/>
    </row>
    <row r="3270" spans="1:15" x14ac:dyDescent="0.25">
      <c r="A3270" s="1">
        <v>830</v>
      </c>
      <c r="B3270" s="1" t="s">
        <v>74</v>
      </c>
      <c r="C3270" s="1" t="s">
        <v>3385</v>
      </c>
      <c r="D3270" s="1">
        <v>247081</v>
      </c>
      <c r="E3270" s="1">
        <v>527526</v>
      </c>
      <c r="F3270" s="1">
        <v>3495</v>
      </c>
      <c r="G3270" s="3">
        <v>812</v>
      </c>
      <c r="H3270" s="3">
        <v>5</v>
      </c>
      <c r="I3270" s="3">
        <v>11774000</v>
      </c>
      <c r="J3270" s="3">
        <v>1350000</v>
      </c>
      <c r="K3270" s="3">
        <v>79750</v>
      </c>
      <c r="L3270" s="3">
        <v>13203750</v>
      </c>
      <c r="M3270" s="3">
        <v>2200625.0010435502</v>
      </c>
      <c r="N3270" s="3">
        <v>2200625.0010435502</v>
      </c>
      <c r="O3270" s="9"/>
    </row>
    <row r="3271" spans="1:15" x14ac:dyDescent="0.25">
      <c r="A3271" s="1">
        <v>830</v>
      </c>
      <c r="B3271" s="1" t="s">
        <v>74</v>
      </c>
      <c r="C3271" s="1" t="s">
        <v>3386</v>
      </c>
      <c r="D3271" s="1">
        <v>247072</v>
      </c>
      <c r="E3271" s="1">
        <v>527527</v>
      </c>
      <c r="F3271" s="1">
        <v>840066</v>
      </c>
      <c r="G3271" s="3">
        <v>684</v>
      </c>
      <c r="H3271" s="3">
        <v>0</v>
      </c>
      <c r="I3271" s="3">
        <v>9918000</v>
      </c>
      <c r="J3271" s="3">
        <v>1350000</v>
      </c>
      <c r="K3271" s="3">
        <v>0</v>
      </c>
      <c r="L3271" s="3">
        <v>11268000</v>
      </c>
      <c r="M3271" s="3">
        <v>1878000.0008905595</v>
      </c>
      <c r="N3271" s="3">
        <v>1878000.0008905595</v>
      </c>
      <c r="O3271" s="9"/>
    </row>
    <row r="3272" spans="1:15" x14ac:dyDescent="0.25">
      <c r="A3272" s="1">
        <v>830</v>
      </c>
      <c r="B3272" s="1" t="s">
        <v>74</v>
      </c>
      <c r="C3272" s="1" t="s">
        <v>3387</v>
      </c>
      <c r="D3272" s="1">
        <v>247073</v>
      </c>
      <c r="E3272" s="1">
        <v>530720</v>
      </c>
      <c r="F3272" s="1">
        <v>840068</v>
      </c>
      <c r="G3272" s="3">
        <v>1010</v>
      </c>
      <c r="H3272" s="3">
        <v>3</v>
      </c>
      <c r="I3272" s="3">
        <v>14645000</v>
      </c>
      <c r="J3272" s="3">
        <v>1350000</v>
      </c>
      <c r="K3272" s="3">
        <v>47850</v>
      </c>
      <c r="L3272" s="3">
        <v>16042850</v>
      </c>
      <c r="M3272" s="3">
        <v>2673808.33460127</v>
      </c>
      <c r="N3272" s="3">
        <v>2673808.33460127</v>
      </c>
      <c r="O3272" s="9"/>
    </row>
    <row r="3273" spans="1:15" x14ac:dyDescent="0.25">
      <c r="A3273" s="1">
        <v>830</v>
      </c>
      <c r="B3273" s="1" t="s">
        <v>74</v>
      </c>
      <c r="C3273" s="1" t="s">
        <v>3388</v>
      </c>
      <c r="D3273" s="1">
        <v>247043</v>
      </c>
      <c r="E3273" s="1">
        <v>527528</v>
      </c>
      <c r="F3273" s="1">
        <v>840017</v>
      </c>
      <c r="G3273" s="3">
        <v>702</v>
      </c>
      <c r="H3273" s="3">
        <v>1</v>
      </c>
      <c r="I3273" s="3">
        <v>10179000</v>
      </c>
      <c r="J3273" s="3">
        <v>1350000</v>
      </c>
      <c r="K3273" s="3">
        <v>15950</v>
      </c>
      <c r="L3273" s="3">
        <v>11544950</v>
      </c>
      <c r="M3273" s="3">
        <v>1924158.3342457814</v>
      </c>
      <c r="N3273" s="3">
        <v>1924158.3342457814</v>
      </c>
      <c r="O3273" s="9"/>
    </row>
    <row r="3274" spans="1:15" x14ac:dyDescent="0.25">
      <c r="A3274" s="1">
        <v>830</v>
      </c>
      <c r="B3274" s="1" t="s">
        <v>74</v>
      </c>
      <c r="C3274" s="1" t="s">
        <v>3389</v>
      </c>
      <c r="D3274" s="1">
        <v>246999</v>
      </c>
      <c r="E3274" s="1">
        <v>527529</v>
      </c>
      <c r="F3274" s="1">
        <v>146244</v>
      </c>
      <c r="G3274" s="3">
        <v>838</v>
      </c>
      <c r="H3274" s="3">
        <v>2</v>
      </c>
      <c r="I3274" s="3">
        <v>12151000</v>
      </c>
      <c r="J3274" s="3">
        <v>1350000</v>
      </c>
      <c r="K3274" s="3">
        <v>31900</v>
      </c>
      <c r="L3274" s="3">
        <v>13532900</v>
      </c>
      <c r="M3274" s="3">
        <v>2255483.3344028979</v>
      </c>
      <c r="N3274" s="3">
        <v>2255483.3344028979</v>
      </c>
      <c r="O3274" s="9"/>
    </row>
    <row r="3275" spans="1:15" x14ac:dyDescent="0.25">
      <c r="A3275" s="1">
        <v>830</v>
      </c>
      <c r="B3275" s="1" t="s">
        <v>74</v>
      </c>
      <c r="C3275" s="1" t="s">
        <v>3390</v>
      </c>
      <c r="D3275" s="1">
        <v>247024</v>
      </c>
      <c r="E3275" s="1">
        <v>527754</v>
      </c>
      <c r="F3275" s="1">
        <v>3453</v>
      </c>
      <c r="G3275" s="3">
        <v>1342</v>
      </c>
      <c r="H3275" s="3">
        <v>6</v>
      </c>
      <c r="I3275" s="3">
        <v>19459000</v>
      </c>
      <c r="J3275" s="3">
        <v>1350000</v>
      </c>
      <c r="K3275" s="3">
        <v>95700</v>
      </c>
      <c r="L3275" s="3">
        <v>20904700</v>
      </c>
      <c r="M3275" s="3">
        <v>3484116.6683188565</v>
      </c>
      <c r="N3275" s="3">
        <v>3484116.6683188565</v>
      </c>
      <c r="O3275" s="9"/>
    </row>
    <row r="3276" spans="1:15" x14ac:dyDescent="0.25">
      <c r="A3276" s="1">
        <v>830</v>
      </c>
      <c r="B3276" s="1" t="s">
        <v>74</v>
      </c>
      <c r="C3276" s="1" t="s">
        <v>3391</v>
      </c>
      <c r="D3276" s="1">
        <v>247035</v>
      </c>
      <c r="E3276" s="1">
        <v>527530</v>
      </c>
      <c r="F3276" s="1">
        <v>3467</v>
      </c>
      <c r="G3276" s="3">
        <v>945</v>
      </c>
      <c r="H3276" s="3">
        <v>1</v>
      </c>
      <c r="I3276" s="3">
        <v>13702500</v>
      </c>
      <c r="J3276" s="3">
        <v>1350000</v>
      </c>
      <c r="K3276" s="3">
        <v>15950</v>
      </c>
      <c r="L3276" s="3">
        <v>15068450</v>
      </c>
      <c r="M3276" s="3">
        <v>2511408.334524259</v>
      </c>
      <c r="N3276" s="3">
        <v>2511408.334524259</v>
      </c>
      <c r="O3276" s="9"/>
    </row>
    <row r="3277" spans="1:15" x14ac:dyDescent="0.25">
      <c r="A3277" s="6">
        <v>830</v>
      </c>
      <c r="B3277" s="6" t="s">
        <v>74</v>
      </c>
      <c r="C3277" s="6"/>
      <c r="D3277" s="6"/>
      <c r="E3277" s="6"/>
      <c r="F3277" s="6"/>
      <c r="G3277" s="7">
        <v>84699</v>
      </c>
      <c r="H3277" s="7">
        <v>465</v>
      </c>
      <c r="I3277" s="7">
        <v>1228135500</v>
      </c>
      <c r="J3277" s="7">
        <v>122850000</v>
      </c>
      <c r="K3277" s="7">
        <v>7416750</v>
      </c>
      <c r="L3277" s="7">
        <v>1358402250</v>
      </c>
      <c r="M3277" s="7">
        <v>226400375.10736048</v>
      </c>
      <c r="N3277" s="7">
        <v>226400375.10736048</v>
      </c>
      <c r="O3277" s="9"/>
    </row>
    <row r="3278" spans="1:15" x14ac:dyDescent="0.25">
      <c r="A3278" s="1">
        <v>831</v>
      </c>
      <c r="B3278" s="1" t="s">
        <v>75</v>
      </c>
      <c r="C3278" s="1" t="s">
        <v>3392</v>
      </c>
      <c r="D3278" s="1">
        <v>246570</v>
      </c>
      <c r="E3278" s="1">
        <v>937</v>
      </c>
      <c r="F3278" s="1">
        <v>4751</v>
      </c>
      <c r="G3278" s="3">
        <v>651</v>
      </c>
      <c r="H3278" s="3">
        <v>5</v>
      </c>
      <c r="I3278" s="3">
        <v>9439500</v>
      </c>
      <c r="J3278" s="3">
        <v>1350000</v>
      </c>
      <c r="K3278" s="3">
        <v>79750</v>
      </c>
      <c r="L3278" s="3">
        <v>10869250</v>
      </c>
      <c r="M3278" s="3">
        <v>1811541.667525711</v>
      </c>
      <c r="N3278" s="3">
        <v>1811541.667525711</v>
      </c>
      <c r="O3278" s="9"/>
    </row>
    <row r="3279" spans="1:15" x14ac:dyDescent="0.25">
      <c r="A3279" s="1">
        <v>831</v>
      </c>
      <c r="B3279" s="1" t="s">
        <v>75</v>
      </c>
      <c r="C3279" s="1" t="s">
        <v>3393</v>
      </c>
      <c r="D3279" s="1">
        <v>246525</v>
      </c>
      <c r="E3279" s="1">
        <v>527143</v>
      </c>
      <c r="F3279" s="1">
        <v>200050</v>
      </c>
      <c r="G3279" s="3">
        <v>954</v>
      </c>
      <c r="H3279" s="3">
        <v>4</v>
      </c>
      <c r="I3279" s="3">
        <v>13833000</v>
      </c>
      <c r="J3279" s="3">
        <v>1350000</v>
      </c>
      <c r="K3279" s="3">
        <v>63800</v>
      </c>
      <c r="L3279" s="3">
        <v>15246800</v>
      </c>
      <c r="M3279" s="3">
        <v>2541133.3345383545</v>
      </c>
      <c r="N3279" s="3">
        <v>2541133.3345383545</v>
      </c>
      <c r="O3279" s="9"/>
    </row>
    <row r="3280" spans="1:15" x14ac:dyDescent="0.25">
      <c r="A3280" s="1">
        <v>831</v>
      </c>
      <c r="B3280" s="1" t="s">
        <v>75</v>
      </c>
      <c r="C3280" s="1" t="s">
        <v>3394</v>
      </c>
      <c r="D3280" s="1">
        <v>246551</v>
      </c>
      <c r="E3280" s="1">
        <v>952</v>
      </c>
      <c r="F3280" s="1">
        <v>4771</v>
      </c>
      <c r="G3280" s="3">
        <v>985</v>
      </c>
      <c r="H3280" s="3">
        <v>4</v>
      </c>
      <c r="I3280" s="3">
        <v>14282500</v>
      </c>
      <c r="J3280" s="3">
        <v>1350000</v>
      </c>
      <c r="K3280" s="3">
        <v>63800</v>
      </c>
      <c r="L3280" s="3">
        <v>15696300</v>
      </c>
      <c r="M3280" s="3">
        <v>2616050.0012405473</v>
      </c>
      <c r="N3280" s="3">
        <v>2616050.0012405473</v>
      </c>
      <c r="O3280" s="9"/>
    </row>
    <row r="3281" spans="1:15" x14ac:dyDescent="0.25">
      <c r="A3281" s="1">
        <v>831</v>
      </c>
      <c r="B3281" s="1" t="s">
        <v>75</v>
      </c>
      <c r="C3281" s="1" t="s">
        <v>3395</v>
      </c>
      <c r="D3281" s="1">
        <v>246542</v>
      </c>
      <c r="E3281" s="1">
        <v>953</v>
      </c>
      <c r="F3281" s="1">
        <v>4766</v>
      </c>
      <c r="G3281" s="3">
        <v>952</v>
      </c>
      <c r="H3281" s="3">
        <v>3</v>
      </c>
      <c r="I3281" s="3">
        <v>13804000</v>
      </c>
      <c r="J3281" s="3">
        <v>1350000</v>
      </c>
      <c r="K3281" s="3">
        <v>47850</v>
      </c>
      <c r="L3281" s="3">
        <v>15201850</v>
      </c>
      <c r="M3281" s="3">
        <v>2533641.6678681355</v>
      </c>
      <c r="N3281" s="3">
        <v>2533641.6678681355</v>
      </c>
      <c r="O3281" s="9"/>
    </row>
    <row r="3282" spans="1:15" x14ac:dyDescent="0.25">
      <c r="A3282" s="1">
        <v>831</v>
      </c>
      <c r="B3282" s="1" t="s">
        <v>75</v>
      </c>
      <c r="C3282" s="1" t="s">
        <v>3396</v>
      </c>
      <c r="D3282" s="1">
        <v>246553</v>
      </c>
      <c r="E3282" s="1">
        <v>527144</v>
      </c>
      <c r="F3282" s="1">
        <v>101376</v>
      </c>
      <c r="G3282" s="3">
        <v>549</v>
      </c>
      <c r="H3282" s="3">
        <v>4</v>
      </c>
      <c r="I3282" s="3">
        <v>7960500</v>
      </c>
      <c r="J3282" s="3">
        <v>1350000</v>
      </c>
      <c r="K3282" s="3">
        <v>63800</v>
      </c>
      <c r="L3282" s="3">
        <v>9374300</v>
      </c>
      <c r="M3282" s="3">
        <v>1562383.3340742253</v>
      </c>
      <c r="N3282" s="3">
        <v>1562383.3340742253</v>
      </c>
      <c r="O3282" s="9"/>
    </row>
    <row r="3283" spans="1:15" x14ac:dyDescent="0.25">
      <c r="A3283" s="1">
        <v>831</v>
      </c>
      <c r="B3283" s="1" t="s">
        <v>75</v>
      </c>
      <c r="C3283" s="1" t="s">
        <v>3397</v>
      </c>
      <c r="D3283" s="1">
        <v>246540</v>
      </c>
      <c r="E3283" s="1">
        <v>526750</v>
      </c>
      <c r="F3283" s="1">
        <v>200028</v>
      </c>
      <c r="G3283" s="3">
        <v>753</v>
      </c>
      <c r="H3283" s="3">
        <v>0</v>
      </c>
      <c r="I3283" s="3">
        <v>10918500</v>
      </c>
      <c r="J3283" s="3">
        <v>1350000</v>
      </c>
      <c r="K3283" s="3">
        <v>0</v>
      </c>
      <c r="L3283" s="3">
        <v>12268500</v>
      </c>
      <c r="M3283" s="3">
        <v>2044750.0009696332</v>
      </c>
      <c r="N3283" s="3">
        <v>2044750.0009696332</v>
      </c>
      <c r="O3283" s="9"/>
    </row>
    <row r="3284" spans="1:15" x14ac:dyDescent="0.25">
      <c r="A3284" s="1">
        <v>831</v>
      </c>
      <c r="B3284" s="1" t="s">
        <v>75</v>
      </c>
      <c r="C3284" s="1" t="s">
        <v>3398</v>
      </c>
      <c r="D3284" s="1">
        <v>246572</v>
      </c>
      <c r="E3284" s="1">
        <v>939</v>
      </c>
      <c r="F3284" s="1">
        <v>4758</v>
      </c>
      <c r="G3284" s="3">
        <v>898</v>
      </c>
      <c r="H3284" s="3">
        <v>8</v>
      </c>
      <c r="I3284" s="3">
        <v>13021000</v>
      </c>
      <c r="J3284" s="3">
        <v>1350000</v>
      </c>
      <c r="K3284" s="3">
        <v>127600</v>
      </c>
      <c r="L3284" s="3">
        <v>14498600</v>
      </c>
      <c r="M3284" s="3">
        <v>2416433.3344792211</v>
      </c>
      <c r="N3284" s="3">
        <v>2416433.3344792211</v>
      </c>
      <c r="O3284" s="9"/>
    </row>
    <row r="3285" spans="1:15" x14ac:dyDescent="0.25">
      <c r="A3285" s="1">
        <v>831</v>
      </c>
      <c r="B3285" s="1" t="s">
        <v>75</v>
      </c>
      <c r="C3285" s="1" t="s">
        <v>3399</v>
      </c>
      <c r="D3285" s="1">
        <v>246524</v>
      </c>
      <c r="E3285" s="1">
        <v>526751</v>
      </c>
      <c r="F3285" s="1">
        <v>4778</v>
      </c>
      <c r="G3285" s="3">
        <v>959</v>
      </c>
      <c r="H3285" s="3">
        <v>4</v>
      </c>
      <c r="I3285" s="3">
        <v>13905500</v>
      </c>
      <c r="J3285" s="3">
        <v>1350000</v>
      </c>
      <c r="K3285" s="3">
        <v>63800</v>
      </c>
      <c r="L3285" s="3">
        <v>15319300</v>
      </c>
      <c r="M3285" s="3">
        <v>2553216.667877418</v>
      </c>
      <c r="N3285" s="3">
        <v>2553216.667877418</v>
      </c>
      <c r="O3285" s="9"/>
    </row>
    <row r="3286" spans="1:15" x14ac:dyDescent="0.25">
      <c r="A3286" s="1">
        <v>831</v>
      </c>
      <c r="B3286" s="1" t="s">
        <v>75</v>
      </c>
      <c r="C3286" s="1" t="s">
        <v>3400</v>
      </c>
      <c r="D3286" s="1">
        <v>246573</v>
      </c>
      <c r="E3286" s="1">
        <v>940</v>
      </c>
      <c r="F3286" s="1">
        <v>4755</v>
      </c>
      <c r="G3286" s="3">
        <v>729</v>
      </c>
      <c r="H3286" s="3">
        <v>8</v>
      </c>
      <c r="I3286" s="3">
        <v>10570500</v>
      </c>
      <c r="J3286" s="3">
        <v>1350000</v>
      </c>
      <c r="K3286" s="3">
        <v>127600</v>
      </c>
      <c r="L3286" s="3">
        <v>12048100</v>
      </c>
      <c r="M3286" s="3">
        <v>2008016.6676188807</v>
      </c>
      <c r="N3286" s="3">
        <v>2008016.6676188807</v>
      </c>
      <c r="O3286" s="9"/>
    </row>
    <row r="3287" spans="1:15" x14ac:dyDescent="0.25">
      <c r="A3287" s="1">
        <v>831</v>
      </c>
      <c r="B3287" s="1" t="s">
        <v>75</v>
      </c>
      <c r="C3287" s="1" t="s">
        <v>3401</v>
      </c>
      <c r="D3287" s="1">
        <v>246549</v>
      </c>
      <c r="E3287" s="1">
        <v>526752</v>
      </c>
      <c r="F3287" s="1">
        <v>101375</v>
      </c>
      <c r="G3287" s="3">
        <v>801</v>
      </c>
      <c r="H3287" s="3">
        <v>8</v>
      </c>
      <c r="I3287" s="3">
        <v>11614500</v>
      </c>
      <c r="J3287" s="3">
        <v>1350000</v>
      </c>
      <c r="K3287" s="3">
        <v>127600</v>
      </c>
      <c r="L3287" s="3">
        <v>13092100</v>
      </c>
      <c r="M3287" s="3">
        <v>2182016.6677013929</v>
      </c>
      <c r="N3287" s="3">
        <v>2182016.6677013929</v>
      </c>
      <c r="O3287" s="9"/>
    </row>
    <row r="3288" spans="1:15" x14ac:dyDescent="0.25">
      <c r="A3288" s="1">
        <v>831</v>
      </c>
      <c r="B3288" s="1" t="s">
        <v>75</v>
      </c>
      <c r="C3288" s="1" t="s">
        <v>3402</v>
      </c>
      <c r="D3288" s="1">
        <v>246527</v>
      </c>
      <c r="E3288" s="1">
        <v>927</v>
      </c>
      <c r="F3288" s="1">
        <v>4738</v>
      </c>
      <c r="G3288" s="3">
        <v>1244</v>
      </c>
      <c r="H3288" s="3">
        <v>6</v>
      </c>
      <c r="I3288" s="3">
        <v>18038000</v>
      </c>
      <c r="J3288" s="3">
        <v>1350000</v>
      </c>
      <c r="K3288" s="3">
        <v>95700</v>
      </c>
      <c r="L3288" s="3">
        <v>19483700</v>
      </c>
      <c r="M3288" s="3">
        <v>3247283.3348732153</v>
      </c>
      <c r="N3288" s="3">
        <v>3247283.3348732153</v>
      </c>
      <c r="O3288" s="9"/>
    </row>
    <row r="3289" spans="1:15" x14ac:dyDescent="0.25">
      <c r="A3289" s="1">
        <v>831</v>
      </c>
      <c r="B3289" s="1" t="s">
        <v>75</v>
      </c>
      <c r="C3289" s="1" t="s">
        <v>3403</v>
      </c>
      <c r="D3289" s="1">
        <v>246531</v>
      </c>
      <c r="E3289" s="1">
        <v>526753</v>
      </c>
      <c r="F3289" s="1">
        <v>101373</v>
      </c>
      <c r="G3289" s="3">
        <v>816</v>
      </c>
      <c r="H3289" s="3">
        <v>4</v>
      </c>
      <c r="I3289" s="3">
        <v>11832000</v>
      </c>
      <c r="J3289" s="3">
        <v>1350000</v>
      </c>
      <c r="K3289" s="3">
        <v>63800</v>
      </c>
      <c r="L3289" s="3">
        <v>13245800</v>
      </c>
      <c r="M3289" s="3">
        <v>2207633.3343802071</v>
      </c>
      <c r="N3289" s="3">
        <v>2207633.3343802071</v>
      </c>
      <c r="O3289" s="9"/>
    </row>
    <row r="3290" spans="1:15" x14ac:dyDescent="0.25">
      <c r="A3290" s="1">
        <v>831</v>
      </c>
      <c r="B3290" s="1" t="s">
        <v>75</v>
      </c>
      <c r="C3290" s="1" t="s">
        <v>3404</v>
      </c>
      <c r="D3290" s="1">
        <v>246561</v>
      </c>
      <c r="E3290" s="1">
        <v>526754</v>
      </c>
      <c r="F3290" s="1">
        <v>101378</v>
      </c>
      <c r="G3290" s="3">
        <v>1242</v>
      </c>
      <c r="H3290" s="3">
        <v>3</v>
      </c>
      <c r="I3290" s="3">
        <v>18009000</v>
      </c>
      <c r="J3290" s="3">
        <v>1350000</v>
      </c>
      <c r="K3290" s="3">
        <v>47850</v>
      </c>
      <c r="L3290" s="3">
        <v>19406850</v>
      </c>
      <c r="M3290" s="3">
        <v>3234475.0015338082</v>
      </c>
      <c r="N3290" s="3">
        <v>3234475.0015338082</v>
      </c>
      <c r="O3290" s="9"/>
    </row>
    <row r="3291" spans="1:15" x14ac:dyDescent="0.25">
      <c r="A3291" s="1">
        <v>831</v>
      </c>
      <c r="B3291" s="1" t="s">
        <v>75</v>
      </c>
      <c r="C3291" s="1" t="s">
        <v>3405</v>
      </c>
      <c r="D3291" s="1">
        <v>246534</v>
      </c>
      <c r="E3291" s="1">
        <v>928</v>
      </c>
      <c r="F3291" s="1">
        <v>4739</v>
      </c>
      <c r="G3291" s="3">
        <v>1238</v>
      </c>
      <c r="H3291" s="3">
        <v>4</v>
      </c>
      <c r="I3291" s="3">
        <v>17951000</v>
      </c>
      <c r="J3291" s="3">
        <v>1350000</v>
      </c>
      <c r="K3291" s="3">
        <v>63800</v>
      </c>
      <c r="L3291" s="3">
        <v>19364800</v>
      </c>
      <c r="M3291" s="3">
        <v>3227466.6681971517</v>
      </c>
      <c r="N3291" s="3">
        <v>3227466.6681971517</v>
      </c>
      <c r="O3291" s="9"/>
    </row>
    <row r="3292" spans="1:15" x14ac:dyDescent="0.25">
      <c r="A3292" s="1">
        <v>831</v>
      </c>
      <c r="B3292" s="1" t="s">
        <v>75</v>
      </c>
      <c r="C3292" s="1" t="s">
        <v>3406</v>
      </c>
      <c r="D3292" s="1">
        <v>246578</v>
      </c>
      <c r="E3292" s="1">
        <v>966</v>
      </c>
      <c r="F3292" s="1">
        <v>4791</v>
      </c>
      <c r="G3292" s="3">
        <v>1159</v>
      </c>
      <c r="H3292" s="3">
        <v>17</v>
      </c>
      <c r="I3292" s="3">
        <v>16805500</v>
      </c>
      <c r="J3292" s="3">
        <v>1350000</v>
      </c>
      <c r="K3292" s="3">
        <v>271150</v>
      </c>
      <c r="L3292" s="3">
        <v>18426650</v>
      </c>
      <c r="M3292" s="3">
        <v>3071108.3347896724</v>
      </c>
      <c r="N3292" s="3">
        <v>3071108.3347896724</v>
      </c>
      <c r="O3292" s="9"/>
    </row>
    <row r="3293" spans="1:15" x14ac:dyDescent="0.25">
      <c r="A3293" s="1">
        <v>831</v>
      </c>
      <c r="B3293" s="1" t="s">
        <v>75</v>
      </c>
      <c r="C3293" s="1" t="s">
        <v>3407</v>
      </c>
      <c r="D3293" s="1">
        <v>246537</v>
      </c>
      <c r="E3293" s="1">
        <v>929</v>
      </c>
      <c r="F3293" s="1">
        <v>4743</v>
      </c>
      <c r="G3293" s="3">
        <v>788</v>
      </c>
      <c r="H3293" s="3">
        <v>5</v>
      </c>
      <c r="I3293" s="3">
        <v>11426000</v>
      </c>
      <c r="J3293" s="3">
        <v>1350000</v>
      </c>
      <c r="K3293" s="3">
        <v>79750</v>
      </c>
      <c r="L3293" s="3">
        <v>12855750</v>
      </c>
      <c r="M3293" s="3">
        <v>2142625.0010160464</v>
      </c>
      <c r="N3293" s="3">
        <v>2142625.0010160464</v>
      </c>
      <c r="O3293" s="9"/>
    </row>
    <row r="3294" spans="1:15" x14ac:dyDescent="0.25">
      <c r="A3294" s="1">
        <v>831</v>
      </c>
      <c r="B3294" s="1" t="s">
        <v>75</v>
      </c>
      <c r="C3294" s="1" t="s">
        <v>3408</v>
      </c>
      <c r="D3294" s="1">
        <v>246543</v>
      </c>
      <c r="E3294" s="1">
        <v>954</v>
      </c>
      <c r="F3294" s="1">
        <v>4773</v>
      </c>
      <c r="G3294" s="3">
        <v>1112</v>
      </c>
      <c r="H3294" s="3">
        <v>9</v>
      </c>
      <c r="I3294" s="3">
        <v>16124000</v>
      </c>
      <c r="J3294" s="3">
        <v>1350000</v>
      </c>
      <c r="K3294" s="3">
        <v>143550</v>
      </c>
      <c r="L3294" s="3">
        <v>17617550</v>
      </c>
      <c r="M3294" s="3">
        <v>2936258.3347257255</v>
      </c>
      <c r="N3294" s="3">
        <v>2936258.3347257255</v>
      </c>
      <c r="O3294" s="9"/>
    </row>
    <row r="3295" spans="1:15" x14ac:dyDescent="0.25">
      <c r="A3295" s="1">
        <v>831</v>
      </c>
      <c r="B3295" s="1" t="s">
        <v>75</v>
      </c>
      <c r="C3295" s="1" t="s">
        <v>3409</v>
      </c>
      <c r="D3295" s="1">
        <v>246576</v>
      </c>
      <c r="E3295" s="1">
        <v>941</v>
      </c>
      <c r="F3295" s="1">
        <v>4757</v>
      </c>
      <c r="G3295" s="3">
        <v>1183</v>
      </c>
      <c r="H3295" s="3">
        <v>4</v>
      </c>
      <c r="I3295" s="3">
        <v>17153500</v>
      </c>
      <c r="J3295" s="3">
        <v>1350000</v>
      </c>
      <c r="K3295" s="3">
        <v>63800</v>
      </c>
      <c r="L3295" s="3">
        <v>18567300</v>
      </c>
      <c r="M3295" s="3">
        <v>3094550.0014674552</v>
      </c>
      <c r="N3295" s="3">
        <v>3094550.0014674552</v>
      </c>
      <c r="O3295" s="9"/>
    </row>
    <row r="3296" spans="1:15" x14ac:dyDescent="0.25">
      <c r="A3296" s="1">
        <v>831</v>
      </c>
      <c r="B3296" s="1" t="s">
        <v>75</v>
      </c>
      <c r="C3296" s="1" t="s">
        <v>3410</v>
      </c>
      <c r="D3296" s="1">
        <v>246547</v>
      </c>
      <c r="E3296" s="1">
        <v>942</v>
      </c>
      <c r="F3296" s="1">
        <v>4759</v>
      </c>
      <c r="G3296" s="3">
        <v>1445</v>
      </c>
      <c r="H3296" s="3">
        <v>5</v>
      </c>
      <c r="I3296" s="3">
        <v>20952500</v>
      </c>
      <c r="J3296" s="3">
        <v>1350000</v>
      </c>
      <c r="K3296" s="3">
        <v>79750</v>
      </c>
      <c r="L3296" s="3">
        <v>22382250</v>
      </c>
      <c r="M3296" s="3">
        <v>3730375.0017689671</v>
      </c>
      <c r="N3296" s="3">
        <v>3730375.0017689671</v>
      </c>
      <c r="O3296" s="9"/>
    </row>
    <row r="3297" spans="1:15" x14ac:dyDescent="0.25">
      <c r="A3297" s="1">
        <v>831</v>
      </c>
      <c r="B3297" s="1" t="s">
        <v>75</v>
      </c>
      <c r="C3297" s="1" t="s">
        <v>3411</v>
      </c>
      <c r="D3297" s="1">
        <v>246554</v>
      </c>
      <c r="E3297" s="1">
        <v>1168</v>
      </c>
      <c r="F3297" s="1">
        <v>4764</v>
      </c>
      <c r="G3297" s="3">
        <v>1300</v>
      </c>
      <c r="H3297" s="3">
        <v>1</v>
      </c>
      <c r="I3297" s="3">
        <v>18850000</v>
      </c>
      <c r="J3297" s="3">
        <v>1350000</v>
      </c>
      <c r="K3297" s="3">
        <v>15950</v>
      </c>
      <c r="L3297" s="3">
        <v>20215950</v>
      </c>
      <c r="M3297" s="3">
        <v>3369325.0015977551</v>
      </c>
      <c r="N3297" s="3">
        <v>3369325.0015977551</v>
      </c>
      <c r="O3297" s="9"/>
    </row>
    <row r="3298" spans="1:15" x14ac:dyDescent="0.25">
      <c r="A3298" s="1">
        <v>831</v>
      </c>
      <c r="B3298" s="1" t="s">
        <v>75</v>
      </c>
      <c r="C3298" s="1" t="s">
        <v>3412</v>
      </c>
      <c r="D3298" s="1">
        <v>246565</v>
      </c>
      <c r="E3298" s="1">
        <v>962</v>
      </c>
      <c r="F3298" s="1">
        <v>4782</v>
      </c>
      <c r="G3298" s="3">
        <v>825</v>
      </c>
      <c r="H3298" s="3">
        <v>1</v>
      </c>
      <c r="I3298" s="3">
        <v>11962500</v>
      </c>
      <c r="J3298" s="3">
        <v>1350000</v>
      </c>
      <c r="K3298" s="3">
        <v>15950</v>
      </c>
      <c r="L3298" s="3">
        <v>13328450</v>
      </c>
      <c r="M3298" s="3">
        <v>2221408.3343867389</v>
      </c>
      <c r="N3298" s="3">
        <v>2221408.3343867389</v>
      </c>
      <c r="O3298" s="9"/>
    </row>
    <row r="3299" spans="1:15" x14ac:dyDescent="0.25">
      <c r="A3299" s="1">
        <v>831</v>
      </c>
      <c r="B3299" s="1" t="s">
        <v>75</v>
      </c>
      <c r="C3299" s="1" t="s">
        <v>3413</v>
      </c>
      <c r="D3299" s="1">
        <v>246558</v>
      </c>
      <c r="E3299" s="1">
        <v>955</v>
      </c>
      <c r="F3299" s="1">
        <v>4765</v>
      </c>
      <c r="G3299" s="3">
        <v>1523</v>
      </c>
      <c r="H3299" s="3">
        <v>3</v>
      </c>
      <c r="I3299" s="3">
        <v>22083500</v>
      </c>
      <c r="J3299" s="3">
        <v>1350000</v>
      </c>
      <c r="K3299" s="3">
        <v>47850</v>
      </c>
      <c r="L3299" s="3">
        <v>23481350</v>
      </c>
      <c r="M3299" s="3">
        <v>3913558.3351891674</v>
      </c>
      <c r="N3299" s="3">
        <v>3913558.3351891674</v>
      </c>
      <c r="O3299" s="9"/>
    </row>
    <row r="3300" spans="1:15" x14ac:dyDescent="0.25">
      <c r="A3300" s="1">
        <v>831</v>
      </c>
      <c r="B3300" s="1" t="s">
        <v>75</v>
      </c>
      <c r="C3300" s="1" t="s">
        <v>3414</v>
      </c>
      <c r="D3300" s="1">
        <v>246535</v>
      </c>
      <c r="E3300" s="1">
        <v>930</v>
      </c>
      <c r="F3300" s="1">
        <v>4740</v>
      </c>
      <c r="G3300" s="3">
        <v>784</v>
      </c>
      <c r="H3300" s="3">
        <v>6</v>
      </c>
      <c r="I3300" s="3">
        <v>11368000</v>
      </c>
      <c r="J3300" s="3">
        <v>1350000</v>
      </c>
      <c r="K3300" s="3">
        <v>95700</v>
      </c>
      <c r="L3300" s="3">
        <v>12813700</v>
      </c>
      <c r="M3300" s="3">
        <v>2135616.6676793895</v>
      </c>
      <c r="N3300" s="3">
        <v>2135616.6676793895</v>
      </c>
      <c r="O3300" s="9"/>
    </row>
    <row r="3301" spans="1:15" x14ac:dyDescent="0.25">
      <c r="A3301" s="1">
        <v>831</v>
      </c>
      <c r="B3301" s="1" t="s">
        <v>75</v>
      </c>
      <c r="C3301" s="1" t="s">
        <v>3415</v>
      </c>
      <c r="D3301" s="1">
        <v>246562</v>
      </c>
      <c r="E3301" s="1">
        <v>963</v>
      </c>
      <c r="F3301" s="1">
        <v>4779</v>
      </c>
      <c r="G3301" s="3">
        <v>863</v>
      </c>
      <c r="H3301" s="3">
        <v>2</v>
      </c>
      <c r="I3301" s="3">
        <v>12513500</v>
      </c>
      <c r="J3301" s="3">
        <v>1350000</v>
      </c>
      <c r="K3301" s="3">
        <v>31900</v>
      </c>
      <c r="L3301" s="3">
        <v>13895400</v>
      </c>
      <c r="M3301" s="3">
        <v>2315900.0010982142</v>
      </c>
      <c r="N3301" s="3">
        <v>2315900.0010982142</v>
      </c>
      <c r="O3301" s="9"/>
    </row>
    <row r="3302" spans="1:15" x14ac:dyDescent="0.25">
      <c r="A3302" s="1">
        <v>831</v>
      </c>
      <c r="B3302" s="1" t="s">
        <v>75</v>
      </c>
      <c r="C3302" s="1" t="s">
        <v>3416</v>
      </c>
      <c r="D3302" s="1">
        <v>246528</v>
      </c>
      <c r="E3302" s="1">
        <v>931</v>
      </c>
      <c r="F3302" s="1">
        <v>4736</v>
      </c>
      <c r="G3302" s="3">
        <v>707</v>
      </c>
      <c r="H3302" s="3">
        <v>4</v>
      </c>
      <c r="I3302" s="3">
        <v>10251500</v>
      </c>
      <c r="J3302" s="3">
        <v>1350000</v>
      </c>
      <c r="K3302" s="3">
        <v>63800</v>
      </c>
      <c r="L3302" s="3">
        <v>11665300</v>
      </c>
      <c r="M3302" s="3">
        <v>1944216.6675886265</v>
      </c>
      <c r="N3302" s="3">
        <v>1944216.6675886265</v>
      </c>
      <c r="O3302" s="9"/>
    </row>
    <row r="3303" spans="1:15" x14ac:dyDescent="0.25">
      <c r="A3303" s="1">
        <v>831</v>
      </c>
      <c r="B3303" s="1" t="s">
        <v>75</v>
      </c>
      <c r="C3303" s="1" t="s">
        <v>3417</v>
      </c>
      <c r="D3303" s="1">
        <v>246538</v>
      </c>
      <c r="E3303" s="1">
        <v>925</v>
      </c>
      <c r="F3303" s="1">
        <v>4742</v>
      </c>
      <c r="G3303" s="3">
        <v>1149</v>
      </c>
      <c r="H3303" s="3">
        <v>9</v>
      </c>
      <c r="I3303" s="3">
        <v>16660500</v>
      </c>
      <c r="J3303" s="3">
        <v>1350000</v>
      </c>
      <c r="K3303" s="3">
        <v>143550</v>
      </c>
      <c r="L3303" s="3">
        <v>18154050</v>
      </c>
      <c r="M3303" s="3">
        <v>3025675.0014347942</v>
      </c>
      <c r="N3303" s="3">
        <v>3025675.0014347942</v>
      </c>
      <c r="O3303" s="9"/>
    </row>
    <row r="3304" spans="1:15" x14ac:dyDescent="0.25">
      <c r="A3304" s="1">
        <v>831</v>
      </c>
      <c r="B3304" s="1" t="s">
        <v>75</v>
      </c>
      <c r="C3304" s="1" t="s">
        <v>3418</v>
      </c>
      <c r="D3304" s="1">
        <v>246518</v>
      </c>
      <c r="E3304" s="1">
        <v>926</v>
      </c>
      <c r="F3304" s="1">
        <v>4747</v>
      </c>
      <c r="G3304" s="3">
        <v>1524</v>
      </c>
      <c r="H3304" s="3">
        <v>4</v>
      </c>
      <c r="I3304" s="3">
        <v>22098000</v>
      </c>
      <c r="J3304" s="3">
        <v>1350000</v>
      </c>
      <c r="K3304" s="3">
        <v>63800</v>
      </c>
      <c r="L3304" s="3">
        <v>23511800</v>
      </c>
      <c r="M3304" s="3">
        <v>3918633.3351915739</v>
      </c>
      <c r="N3304" s="3">
        <v>3918633.3351915739</v>
      </c>
      <c r="O3304" s="9"/>
    </row>
    <row r="3305" spans="1:15" x14ac:dyDescent="0.25">
      <c r="A3305" s="1">
        <v>831</v>
      </c>
      <c r="B3305" s="1" t="s">
        <v>75</v>
      </c>
      <c r="C3305" s="1" t="s">
        <v>3419</v>
      </c>
      <c r="D3305" s="1">
        <v>246544</v>
      </c>
      <c r="E3305" s="1">
        <v>949</v>
      </c>
      <c r="F3305" s="1">
        <v>4767</v>
      </c>
      <c r="G3305" s="3">
        <v>1038</v>
      </c>
      <c r="H3305" s="3">
        <v>5</v>
      </c>
      <c r="I3305" s="3">
        <v>15051000</v>
      </c>
      <c r="J3305" s="3">
        <v>1350000</v>
      </c>
      <c r="K3305" s="3">
        <v>79750</v>
      </c>
      <c r="L3305" s="3">
        <v>16480750</v>
      </c>
      <c r="M3305" s="3">
        <v>2746791.6679692124</v>
      </c>
      <c r="N3305" s="3">
        <v>2746791.6679692124</v>
      </c>
      <c r="O3305" s="9"/>
    </row>
    <row r="3306" spans="1:15" x14ac:dyDescent="0.25">
      <c r="A3306" s="1">
        <v>831</v>
      </c>
      <c r="B3306" s="1" t="s">
        <v>75</v>
      </c>
      <c r="C3306" s="1" t="s">
        <v>3420</v>
      </c>
      <c r="D3306" s="1">
        <v>246577</v>
      </c>
      <c r="E3306" s="1">
        <v>967</v>
      </c>
      <c r="F3306" s="1">
        <v>4787</v>
      </c>
      <c r="G3306" s="3">
        <v>926</v>
      </c>
      <c r="H3306" s="3">
        <v>11</v>
      </c>
      <c r="I3306" s="3">
        <v>13427000</v>
      </c>
      <c r="J3306" s="3">
        <v>1350000</v>
      </c>
      <c r="K3306" s="3">
        <v>175450</v>
      </c>
      <c r="L3306" s="3">
        <v>14952450</v>
      </c>
      <c r="M3306" s="3">
        <v>2492075.0011817575</v>
      </c>
      <c r="N3306" s="3">
        <v>2492075.0011817575</v>
      </c>
      <c r="O3306" s="9"/>
    </row>
    <row r="3307" spans="1:15" x14ac:dyDescent="0.25">
      <c r="A3307" s="1">
        <v>831</v>
      </c>
      <c r="B3307" s="1" t="s">
        <v>75</v>
      </c>
      <c r="C3307" s="1" t="s">
        <v>3421</v>
      </c>
      <c r="D3307" s="1">
        <v>246519</v>
      </c>
      <c r="E3307" s="1">
        <v>959</v>
      </c>
      <c r="F3307" s="1">
        <v>4780</v>
      </c>
      <c r="G3307" s="3">
        <v>975</v>
      </c>
      <c r="H3307" s="3">
        <v>3</v>
      </c>
      <c r="I3307" s="3">
        <v>14137500</v>
      </c>
      <c r="J3307" s="3">
        <v>1350000</v>
      </c>
      <c r="K3307" s="3">
        <v>47850</v>
      </c>
      <c r="L3307" s="3">
        <v>15535350</v>
      </c>
      <c r="M3307" s="3">
        <v>2589225.0012278268</v>
      </c>
      <c r="N3307" s="3">
        <v>2589225.0012278268</v>
      </c>
      <c r="O3307" s="9"/>
    </row>
    <row r="3308" spans="1:15" x14ac:dyDescent="0.25">
      <c r="A3308" s="1">
        <v>831</v>
      </c>
      <c r="B3308" s="1" t="s">
        <v>75</v>
      </c>
      <c r="C3308" s="1" t="s">
        <v>3422</v>
      </c>
      <c r="D3308" s="1">
        <v>246556</v>
      </c>
      <c r="E3308" s="1">
        <v>526755</v>
      </c>
      <c r="F3308" s="1">
        <v>4768</v>
      </c>
      <c r="G3308" s="3">
        <v>1521</v>
      </c>
      <c r="H3308" s="3">
        <v>1</v>
      </c>
      <c r="I3308" s="3">
        <v>22054500</v>
      </c>
      <c r="J3308" s="3">
        <v>1350000</v>
      </c>
      <c r="K3308" s="3">
        <v>15950</v>
      </c>
      <c r="L3308" s="3">
        <v>23420450</v>
      </c>
      <c r="M3308" s="3">
        <v>3903408.3351843539</v>
      </c>
      <c r="N3308" s="3">
        <v>3903408.3351843539</v>
      </c>
      <c r="O3308" s="9"/>
    </row>
    <row r="3309" spans="1:15" x14ac:dyDescent="0.25">
      <c r="A3309" s="1">
        <v>831</v>
      </c>
      <c r="B3309" s="1" t="s">
        <v>75</v>
      </c>
      <c r="C3309" s="1" t="s">
        <v>3423</v>
      </c>
      <c r="D3309" s="1">
        <v>246564</v>
      </c>
      <c r="E3309" s="1">
        <v>1194</v>
      </c>
      <c r="F3309" s="1">
        <v>200008</v>
      </c>
      <c r="G3309" s="3">
        <v>1020</v>
      </c>
      <c r="H3309" s="3">
        <v>0</v>
      </c>
      <c r="I3309" s="3">
        <v>14790000</v>
      </c>
      <c r="J3309" s="3">
        <v>1350000</v>
      </c>
      <c r="K3309" s="3">
        <v>0</v>
      </c>
      <c r="L3309" s="3">
        <v>16140000</v>
      </c>
      <c r="M3309" s="3">
        <v>2690000.0012756148</v>
      </c>
      <c r="N3309" s="3">
        <v>2690000.0012756148</v>
      </c>
      <c r="O3309" s="9"/>
    </row>
    <row r="3310" spans="1:15" x14ac:dyDescent="0.25">
      <c r="A3310" s="1">
        <v>831</v>
      </c>
      <c r="B3310" s="1" t="s">
        <v>75</v>
      </c>
      <c r="C3310" s="1" t="s">
        <v>3424</v>
      </c>
      <c r="D3310" s="1">
        <v>246569</v>
      </c>
      <c r="E3310" s="1">
        <v>968</v>
      </c>
      <c r="F3310" s="1">
        <v>4788</v>
      </c>
      <c r="G3310" s="3">
        <v>945</v>
      </c>
      <c r="H3310" s="3">
        <v>2</v>
      </c>
      <c r="I3310" s="3">
        <v>13702500</v>
      </c>
      <c r="J3310" s="3">
        <v>1350000</v>
      </c>
      <c r="K3310" s="3">
        <v>31900</v>
      </c>
      <c r="L3310" s="3">
        <v>15084400</v>
      </c>
      <c r="M3310" s="3">
        <v>2514066.667858853</v>
      </c>
      <c r="N3310" s="3">
        <v>2514066.667858853</v>
      </c>
      <c r="O3310" s="9"/>
    </row>
    <row r="3311" spans="1:15" x14ac:dyDescent="0.25">
      <c r="A3311" s="1">
        <v>831</v>
      </c>
      <c r="B3311" s="1" t="s">
        <v>75</v>
      </c>
      <c r="C3311" s="1" t="s">
        <v>3425</v>
      </c>
      <c r="D3311" s="1">
        <v>246568</v>
      </c>
      <c r="E3311" s="1">
        <v>526756</v>
      </c>
      <c r="F3311" s="1">
        <v>200043</v>
      </c>
      <c r="G3311" s="3">
        <v>888</v>
      </c>
      <c r="H3311" s="3">
        <v>1</v>
      </c>
      <c r="I3311" s="3">
        <v>12876000</v>
      </c>
      <c r="J3311" s="3">
        <v>1350000</v>
      </c>
      <c r="K3311" s="3">
        <v>15950</v>
      </c>
      <c r="L3311" s="3">
        <v>14241950</v>
      </c>
      <c r="M3311" s="3">
        <v>2373658.3344589369</v>
      </c>
      <c r="N3311" s="3">
        <v>2373658.3344589369</v>
      </c>
      <c r="O3311" s="9"/>
    </row>
    <row r="3312" spans="1:15" x14ac:dyDescent="0.25">
      <c r="A3312" s="1">
        <v>831</v>
      </c>
      <c r="B3312" s="1" t="s">
        <v>75</v>
      </c>
      <c r="C3312" s="1" t="s">
        <v>3426</v>
      </c>
      <c r="D3312" s="1">
        <v>246579</v>
      </c>
      <c r="E3312" s="1">
        <v>965</v>
      </c>
      <c r="F3312" s="1">
        <v>4790</v>
      </c>
      <c r="G3312" s="3">
        <v>1409</v>
      </c>
      <c r="H3312" s="3">
        <v>2</v>
      </c>
      <c r="I3312" s="3">
        <v>20430500</v>
      </c>
      <c r="J3312" s="3">
        <v>1350000</v>
      </c>
      <c r="K3312" s="3">
        <v>31900</v>
      </c>
      <c r="L3312" s="3">
        <v>21812400</v>
      </c>
      <c r="M3312" s="3">
        <v>3635400.0017239293</v>
      </c>
      <c r="N3312" s="3">
        <v>3635400.0017239293</v>
      </c>
      <c r="O3312" s="9"/>
    </row>
    <row r="3313" spans="1:15" x14ac:dyDescent="0.25">
      <c r="A3313" s="1">
        <v>831</v>
      </c>
      <c r="B3313" s="1" t="s">
        <v>75</v>
      </c>
      <c r="C3313" s="1" t="s">
        <v>3427</v>
      </c>
      <c r="D3313" s="1">
        <v>246526</v>
      </c>
      <c r="E3313" s="1">
        <v>960</v>
      </c>
      <c r="F3313" s="1">
        <v>4785</v>
      </c>
      <c r="G3313" s="3">
        <v>991</v>
      </c>
      <c r="H3313" s="3">
        <v>6</v>
      </c>
      <c r="I3313" s="3">
        <v>14369500</v>
      </c>
      <c r="J3313" s="3">
        <v>1350000</v>
      </c>
      <c r="K3313" s="3">
        <v>95700</v>
      </c>
      <c r="L3313" s="3">
        <v>15815200</v>
      </c>
      <c r="M3313" s="3">
        <v>2635866.6679166113</v>
      </c>
      <c r="N3313" s="3">
        <v>2635866.6679166113</v>
      </c>
      <c r="O3313" s="9"/>
    </row>
    <row r="3314" spans="1:15" x14ac:dyDescent="0.25">
      <c r="A3314" s="1">
        <v>831</v>
      </c>
      <c r="B3314" s="1" t="s">
        <v>75</v>
      </c>
      <c r="C3314" s="1" t="s">
        <v>3428</v>
      </c>
      <c r="D3314" s="1">
        <v>246529</v>
      </c>
      <c r="E3314" s="1">
        <v>932</v>
      </c>
      <c r="F3314" s="1">
        <v>4737</v>
      </c>
      <c r="G3314" s="3">
        <v>998</v>
      </c>
      <c r="H3314" s="3">
        <v>8</v>
      </c>
      <c r="I3314" s="3">
        <v>14471000</v>
      </c>
      <c r="J3314" s="3">
        <v>1350000</v>
      </c>
      <c r="K3314" s="3">
        <v>127600</v>
      </c>
      <c r="L3314" s="3">
        <v>15948600</v>
      </c>
      <c r="M3314" s="3">
        <v>2658100.0012604878</v>
      </c>
      <c r="N3314" s="3">
        <v>2658100.0012604878</v>
      </c>
      <c r="O3314" s="9"/>
    </row>
    <row r="3315" spans="1:15" x14ac:dyDescent="0.25">
      <c r="A3315" s="1">
        <v>831</v>
      </c>
      <c r="B3315" s="1" t="s">
        <v>75</v>
      </c>
      <c r="C3315" s="1" t="s">
        <v>3429</v>
      </c>
      <c r="D3315" s="1">
        <v>246548</v>
      </c>
      <c r="E3315" s="1">
        <v>938</v>
      </c>
      <c r="F3315" s="1">
        <v>4762</v>
      </c>
      <c r="G3315" s="3">
        <v>1204</v>
      </c>
      <c r="H3315" s="3">
        <v>4</v>
      </c>
      <c r="I3315" s="3">
        <v>17458000</v>
      </c>
      <c r="J3315" s="3">
        <v>1350000</v>
      </c>
      <c r="K3315" s="3">
        <v>63800</v>
      </c>
      <c r="L3315" s="3">
        <v>18871800</v>
      </c>
      <c r="M3315" s="3">
        <v>3145300.001491521</v>
      </c>
      <c r="N3315" s="3">
        <v>3145300.001491521</v>
      </c>
      <c r="O3315" s="9"/>
    </row>
    <row r="3316" spans="1:15" x14ac:dyDescent="0.25">
      <c r="A3316" s="1">
        <v>831</v>
      </c>
      <c r="B3316" s="1" t="s">
        <v>75</v>
      </c>
      <c r="C3316" s="1" t="s">
        <v>3430</v>
      </c>
      <c r="D3316" s="1">
        <v>246560</v>
      </c>
      <c r="E3316" s="1">
        <v>956</v>
      </c>
      <c r="F3316" s="1">
        <v>4775</v>
      </c>
      <c r="G3316" s="3">
        <v>1708</v>
      </c>
      <c r="H3316" s="3">
        <v>2</v>
      </c>
      <c r="I3316" s="3">
        <v>24766000</v>
      </c>
      <c r="J3316" s="3">
        <v>1350000</v>
      </c>
      <c r="K3316" s="3">
        <v>31900</v>
      </c>
      <c r="L3316" s="3">
        <v>26147900</v>
      </c>
      <c r="M3316" s="3">
        <v>4357983.3353999164</v>
      </c>
      <c r="N3316" s="3">
        <v>4357983.3353999164</v>
      </c>
      <c r="O3316" s="9"/>
    </row>
    <row r="3317" spans="1:15" x14ac:dyDescent="0.25">
      <c r="A3317" s="1">
        <v>831</v>
      </c>
      <c r="B3317" s="1" t="s">
        <v>75</v>
      </c>
      <c r="C3317" s="1" t="s">
        <v>3431</v>
      </c>
      <c r="D3317" s="1">
        <v>246536</v>
      </c>
      <c r="E3317" s="1">
        <v>933</v>
      </c>
      <c r="F3317" s="1">
        <v>4741</v>
      </c>
      <c r="G3317" s="3">
        <v>753</v>
      </c>
      <c r="H3317" s="3">
        <v>4</v>
      </c>
      <c r="I3317" s="3">
        <v>10918500</v>
      </c>
      <c r="J3317" s="3">
        <v>1350000</v>
      </c>
      <c r="K3317" s="3">
        <v>63800</v>
      </c>
      <c r="L3317" s="3">
        <v>12332300</v>
      </c>
      <c r="M3317" s="3">
        <v>2055383.3343080091</v>
      </c>
      <c r="N3317" s="3">
        <v>2055383.3343080091</v>
      </c>
      <c r="O3317" s="9"/>
    </row>
    <row r="3318" spans="1:15" x14ac:dyDescent="0.25">
      <c r="A3318" s="1">
        <v>831</v>
      </c>
      <c r="B3318" s="1" t="s">
        <v>75</v>
      </c>
      <c r="C3318" s="1" t="s">
        <v>3432</v>
      </c>
      <c r="D3318" s="1">
        <v>246574</v>
      </c>
      <c r="E3318" s="1">
        <v>943</v>
      </c>
      <c r="F3318" s="1">
        <v>4754</v>
      </c>
      <c r="G3318" s="3">
        <v>1107</v>
      </c>
      <c r="H3318" s="3">
        <v>2</v>
      </c>
      <c r="I3318" s="3">
        <v>16051500</v>
      </c>
      <c r="J3318" s="3">
        <v>1350000</v>
      </c>
      <c r="K3318" s="3">
        <v>31900</v>
      </c>
      <c r="L3318" s="3">
        <v>17433400</v>
      </c>
      <c r="M3318" s="3">
        <v>2905566.6680445047</v>
      </c>
      <c r="N3318" s="3">
        <v>2905566.6680445047</v>
      </c>
      <c r="O3318" s="9"/>
    </row>
    <row r="3319" spans="1:15" x14ac:dyDescent="0.25">
      <c r="A3319" s="1">
        <v>831</v>
      </c>
      <c r="B3319" s="1" t="s">
        <v>75</v>
      </c>
      <c r="C3319" s="1" t="s">
        <v>3433</v>
      </c>
      <c r="D3319" s="1">
        <v>246555</v>
      </c>
      <c r="E3319" s="1">
        <v>3660</v>
      </c>
      <c r="F3319" s="1">
        <v>4772</v>
      </c>
      <c r="G3319" s="3">
        <v>1217</v>
      </c>
      <c r="H3319" s="3">
        <v>4</v>
      </c>
      <c r="I3319" s="3">
        <v>17646500</v>
      </c>
      <c r="J3319" s="3">
        <v>1350000</v>
      </c>
      <c r="K3319" s="3">
        <v>63800</v>
      </c>
      <c r="L3319" s="3">
        <v>19060300</v>
      </c>
      <c r="M3319" s="3">
        <v>3176716.6681730859</v>
      </c>
      <c r="N3319" s="3">
        <v>3176716.6681730859</v>
      </c>
      <c r="O3319" s="9"/>
    </row>
    <row r="3320" spans="1:15" x14ac:dyDescent="0.25">
      <c r="A3320" s="1">
        <v>831</v>
      </c>
      <c r="B3320" s="1" t="s">
        <v>75</v>
      </c>
      <c r="C3320" s="1" t="s">
        <v>3434</v>
      </c>
      <c r="D3320" s="1">
        <v>246532</v>
      </c>
      <c r="E3320" s="1">
        <v>1180</v>
      </c>
      <c r="F3320" s="1">
        <v>4746</v>
      </c>
      <c r="G3320" s="3">
        <v>1085</v>
      </c>
      <c r="H3320" s="3">
        <v>3</v>
      </c>
      <c r="I3320" s="3">
        <v>15732500</v>
      </c>
      <c r="J3320" s="3">
        <v>1350000</v>
      </c>
      <c r="K3320" s="3">
        <v>47850</v>
      </c>
      <c r="L3320" s="3">
        <v>17130350</v>
      </c>
      <c r="M3320" s="3">
        <v>2855058.3346872199</v>
      </c>
      <c r="N3320" s="3">
        <v>2855058.3346872199</v>
      </c>
      <c r="O3320" s="9"/>
    </row>
    <row r="3321" spans="1:15" x14ac:dyDescent="0.25">
      <c r="A3321" s="1">
        <v>831</v>
      </c>
      <c r="B3321" s="1" t="s">
        <v>75</v>
      </c>
      <c r="C3321" s="1" t="s">
        <v>3435</v>
      </c>
      <c r="D3321" s="1">
        <v>246546</v>
      </c>
      <c r="E3321" s="1">
        <v>944</v>
      </c>
      <c r="F3321" s="1">
        <v>4752</v>
      </c>
      <c r="G3321" s="3">
        <v>851</v>
      </c>
      <c r="H3321" s="3">
        <v>6</v>
      </c>
      <c r="I3321" s="3">
        <v>12339500</v>
      </c>
      <c r="J3321" s="3">
        <v>1350000</v>
      </c>
      <c r="K3321" s="3">
        <v>95700</v>
      </c>
      <c r="L3321" s="3">
        <v>13785200</v>
      </c>
      <c r="M3321" s="3">
        <v>2297533.3344228379</v>
      </c>
      <c r="N3321" s="3">
        <v>2297533.3344228379</v>
      </c>
      <c r="O3321" s="9"/>
    </row>
    <row r="3322" spans="1:15" x14ac:dyDescent="0.25">
      <c r="A3322" s="1">
        <v>831</v>
      </c>
      <c r="B3322" s="1" t="s">
        <v>75</v>
      </c>
      <c r="C3322" s="1" t="s">
        <v>3436</v>
      </c>
      <c r="D3322" s="1">
        <v>246523</v>
      </c>
      <c r="E3322" s="1">
        <v>526757</v>
      </c>
      <c r="F3322" s="1">
        <v>4777</v>
      </c>
      <c r="G3322" s="3">
        <v>1048</v>
      </c>
      <c r="H3322" s="3">
        <v>5</v>
      </c>
      <c r="I3322" s="3">
        <v>15196000</v>
      </c>
      <c r="J3322" s="3">
        <v>1350000</v>
      </c>
      <c r="K3322" s="3">
        <v>79750</v>
      </c>
      <c r="L3322" s="3">
        <v>16625750</v>
      </c>
      <c r="M3322" s="3">
        <v>2770958.3346473393</v>
      </c>
      <c r="N3322" s="3">
        <v>2770958.3346473393</v>
      </c>
      <c r="O3322" s="9"/>
    </row>
    <row r="3323" spans="1:15" x14ac:dyDescent="0.25">
      <c r="A3323" s="1">
        <v>831</v>
      </c>
      <c r="B3323" s="1" t="s">
        <v>75</v>
      </c>
      <c r="C3323" s="1" t="s">
        <v>3437</v>
      </c>
      <c r="D3323" s="1">
        <v>246575</v>
      </c>
      <c r="E3323" s="1">
        <v>530749</v>
      </c>
      <c r="F3323" s="1">
        <v>4776</v>
      </c>
      <c r="G3323" s="3">
        <v>957</v>
      </c>
      <c r="H3323" s="3">
        <v>3</v>
      </c>
      <c r="I3323" s="3">
        <v>13876500</v>
      </c>
      <c r="J3323" s="3">
        <v>1350000</v>
      </c>
      <c r="K3323" s="3">
        <v>47850</v>
      </c>
      <c r="L3323" s="3">
        <v>15274350</v>
      </c>
      <c r="M3323" s="3">
        <v>2545725.0012071989</v>
      </c>
      <c r="N3323" s="3">
        <v>2545725.0012071989</v>
      </c>
      <c r="O3323" s="9"/>
    </row>
    <row r="3324" spans="1:15" x14ac:dyDescent="0.25">
      <c r="A3324" s="1">
        <v>831</v>
      </c>
      <c r="B3324" s="1" t="s">
        <v>75</v>
      </c>
      <c r="C3324" s="1" t="s">
        <v>3438</v>
      </c>
      <c r="D3324" s="1">
        <v>246557</v>
      </c>
      <c r="E3324" s="1">
        <v>948</v>
      </c>
      <c r="F3324" s="1">
        <v>4769</v>
      </c>
      <c r="G3324" s="3">
        <v>1320</v>
      </c>
      <c r="H3324" s="3">
        <v>3</v>
      </c>
      <c r="I3324" s="3">
        <v>19140000</v>
      </c>
      <c r="J3324" s="3">
        <v>1350000</v>
      </c>
      <c r="K3324" s="3">
        <v>47850</v>
      </c>
      <c r="L3324" s="3">
        <v>20537850</v>
      </c>
      <c r="M3324" s="3">
        <v>3422975.0016231961</v>
      </c>
      <c r="N3324" s="3">
        <v>3422975.0016231961</v>
      </c>
      <c r="O3324" s="9"/>
    </row>
    <row r="3325" spans="1:15" x14ac:dyDescent="0.25">
      <c r="A3325" s="1">
        <v>831</v>
      </c>
      <c r="B3325" s="1" t="s">
        <v>75</v>
      </c>
      <c r="C3325" s="1" t="s">
        <v>3439</v>
      </c>
      <c r="D3325" s="1">
        <v>246533</v>
      </c>
      <c r="E3325" s="1">
        <v>530750</v>
      </c>
      <c r="F3325" s="1">
        <v>4748</v>
      </c>
      <c r="G3325" s="3">
        <v>1197</v>
      </c>
      <c r="H3325" s="3">
        <v>8</v>
      </c>
      <c r="I3325" s="3">
        <v>17356500</v>
      </c>
      <c r="J3325" s="3">
        <v>1350000</v>
      </c>
      <c r="K3325" s="3">
        <v>127600</v>
      </c>
      <c r="L3325" s="3">
        <v>18834100</v>
      </c>
      <c r="M3325" s="3">
        <v>3139016.6681552082</v>
      </c>
      <c r="N3325" s="3">
        <v>3139016.6681552082</v>
      </c>
      <c r="O3325" s="9"/>
    </row>
    <row r="3326" spans="1:15" x14ac:dyDescent="0.25">
      <c r="A3326" s="1">
        <v>831</v>
      </c>
      <c r="B3326" s="1" t="s">
        <v>75</v>
      </c>
      <c r="C3326" s="1" t="s">
        <v>3440</v>
      </c>
      <c r="D3326" s="1">
        <v>246552</v>
      </c>
      <c r="E3326" s="1">
        <v>950</v>
      </c>
      <c r="F3326" s="1">
        <v>4763</v>
      </c>
      <c r="G3326" s="3">
        <v>906</v>
      </c>
      <c r="H3326" s="3">
        <v>5</v>
      </c>
      <c r="I3326" s="3">
        <v>13137000</v>
      </c>
      <c r="J3326" s="3">
        <v>1350000</v>
      </c>
      <c r="K3326" s="3">
        <v>79750</v>
      </c>
      <c r="L3326" s="3">
        <v>14566750</v>
      </c>
      <c r="M3326" s="3">
        <v>2427791.6678179409</v>
      </c>
      <c r="N3326" s="3">
        <v>2427791.6678179409</v>
      </c>
      <c r="O3326" s="9"/>
    </row>
    <row r="3327" spans="1:15" x14ac:dyDescent="0.25">
      <c r="A3327" s="1">
        <v>831</v>
      </c>
      <c r="B3327" s="1" t="s">
        <v>75</v>
      </c>
      <c r="C3327" s="1" t="s">
        <v>3441</v>
      </c>
      <c r="D3327" s="1">
        <v>246545</v>
      </c>
      <c r="E3327" s="1">
        <v>951</v>
      </c>
      <c r="F3327" s="1">
        <v>4774</v>
      </c>
      <c r="G3327" s="3">
        <v>1102</v>
      </c>
      <c r="H3327" s="3">
        <v>2</v>
      </c>
      <c r="I3327" s="3">
        <v>15979000</v>
      </c>
      <c r="J3327" s="3">
        <v>1350000</v>
      </c>
      <c r="K3327" s="3">
        <v>31900</v>
      </c>
      <c r="L3327" s="3">
        <v>17360900</v>
      </c>
      <c r="M3327" s="3">
        <v>2893483.3347054413</v>
      </c>
      <c r="N3327" s="3">
        <v>2893483.3347054413</v>
      </c>
      <c r="O3327" s="9"/>
    </row>
    <row r="3328" spans="1:15" x14ac:dyDescent="0.25">
      <c r="A3328" s="1">
        <v>831</v>
      </c>
      <c r="B3328" s="1" t="s">
        <v>75</v>
      </c>
      <c r="C3328" s="1" t="s">
        <v>3442</v>
      </c>
      <c r="D3328" s="1">
        <v>246563</v>
      </c>
      <c r="E3328" s="1">
        <v>961</v>
      </c>
      <c r="F3328" s="1">
        <v>4781</v>
      </c>
      <c r="G3328" s="3">
        <v>899</v>
      </c>
      <c r="H3328" s="3">
        <v>3</v>
      </c>
      <c r="I3328" s="3">
        <v>13035500</v>
      </c>
      <c r="J3328" s="3">
        <v>1350000</v>
      </c>
      <c r="K3328" s="3">
        <v>47850</v>
      </c>
      <c r="L3328" s="3">
        <v>14433350</v>
      </c>
      <c r="M3328" s="3">
        <v>2405558.3344740644</v>
      </c>
      <c r="N3328" s="3">
        <v>2405558.3344740644</v>
      </c>
      <c r="O3328" s="9"/>
    </row>
    <row r="3329" spans="1:15" x14ac:dyDescent="0.25">
      <c r="A3329" s="1">
        <v>831</v>
      </c>
      <c r="B3329" s="1" t="s">
        <v>75</v>
      </c>
      <c r="C3329" s="1" t="s">
        <v>3443</v>
      </c>
      <c r="D3329" s="1">
        <v>246541</v>
      </c>
      <c r="E3329" s="1">
        <v>935</v>
      </c>
      <c r="F3329" s="1">
        <v>4749</v>
      </c>
      <c r="G3329" s="3">
        <v>897</v>
      </c>
      <c r="H3329" s="3">
        <v>1</v>
      </c>
      <c r="I3329" s="3">
        <v>13006500</v>
      </c>
      <c r="J3329" s="3">
        <v>1350000</v>
      </c>
      <c r="K3329" s="3">
        <v>15950</v>
      </c>
      <c r="L3329" s="3">
        <v>14372450</v>
      </c>
      <c r="M3329" s="3">
        <v>2395408.3344692509</v>
      </c>
      <c r="N3329" s="3">
        <v>2395408.3344692509</v>
      </c>
      <c r="O3329" s="9"/>
    </row>
    <row r="3330" spans="1:15" x14ac:dyDescent="0.25">
      <c r="A3330" s="1">
        <v>831</v>
      </c>
      <c r="B3330" s="1" t="s">
        <v>75</v>
      </c>
      <c r="C3330" s="1" t="s">
        <v>3444</v>
      </c>
      <c r="D3330" s="1">
        <v>246559</v>
      </c>
      <c r="E3330" s="1">
        <v>527176</v>
      </c>
      <c r="F3330" s="1">
        <v>200010</v>
      </c>
      <c r="G3330" s="3">
        <v>963</v>
      </c>
      <c r="H3330" s="3">
        <v>2</v>
      </c>
      <c r="I3330" s="3">
        <v>13963500</v>
      </c>
      <c r="J3330" s="3">
        <v>1350000</v>
      </c>
      <c r="K3330" s="3">
        <v>31900</v>
      </c>
      <c r="L3330" s="3">
        <v>15345400</v>
      </c>
      <c r="M3330" s="3">
        <v>2557566.6678794809</v>
      </c>
      <c r="N3330" s="3">
        <v>2557566.6678794809</v>
      </c>
      <c r="O3330" s="9"/>
    </row>
    <row r="3331" spans="1:15" x14ac:dyDescent="0.25">
      <c r="A3331" s="1">
        <v>831</v>
      </c>
      <c r="B3331" s="1" t="s">
        <v>75</v>
      </c>
      <c r="C3331" s="1" t="s">
        <v>3445</v>
      </c>
      <c r="D3331" s="1">
        <v>246567</v>
      </c>
      <c r="E3331" s="1">
        <v>527177</v>
      </c>
      <c r="F3331" s="1">
        <v>4789</v>
      </c>
      <c r="G3331" s="3">
        <v>1203</v>
      </c>
      <c r="H3331" s="3">
        <v>1</v>
      </c>
      <c r="I3331" s="3">
        <v>17443500</v>
      </c>
      <c r="J3331" s="3">
        <v>1350000</v>
      </c>
      <c r="K3331" s="3">
        <v>15950</v>
      </c>
      <c r="L3331" s="3">
        <v>18809450</v>
      </c>
      <c r="M3331" s="3">
        <v>3134908.3348199264</v>
      </c>
      <c r="N3331" s="3">
        <v>3134908.3348199264</v>
      </c>
      <c r="O3331" s="9"/>
    </row>
    <row r="3332" spans="1:15" x14ac:dyDescent="0.25">
      <c r="A3332" s="1">
        <v>831</v>
      </c>
      <c r="B3332" s="1" t="s">
        <v>75</v>
      </c>
      <c r="C3332" s="1" t="s">
        <v>3446</v>
      </c>
      <c r="D3332" s="1">
        <v>246530</v>
      </c>
      <c r="E3332" s="1">
        <v>527178</v>
      </c>
      <c r="F3332" s="1">
        <v>770022</v>
      </c>
      <c r="G3332" s="3">
        <v>920</v>
      </c>
      <c r="H3332" s="3">
        <v>6</v>
      </c>
      <c r="I3332" s="3">
        <v>13340000</v>
      </c>
      <c r="J3332" s="3">
        <v>1350000</v>
      </c>
      <c r="K3332" s="3">
        <v>95700</v>
      </c>
      <c r="L3332" s="3">
        <v>14785700</v>
      </c>
      <c r="M3332" s="3">
        <v>2464283.3345019119</v>
      </c>
      <c r="N3332" s="3">
        <v>2464283.3345019119</v>
      </c>
      <c r="O3332" s="9"/>
    </row>
    <row r="3333" spans="1:15" x14ac:dyDescent="0.25">
      <c r="A3333" s="1">
        <v>831</v>
      </c>
      <c r="B3333" s="1" t="s">
        <v>75</v>
      </c>
      <c r="C3333" s="1" t="s">
        <v>3447</v>
      </c>
      <c r="D3333" s="1">
        <v>246571</v>
      </c>
      <c r="E3333" s="1">
        <v>527179</v>
      </c>
      <c r="F3333" s="1">
        <v>4750</v>
      </c>
      <c r="G3333" s="3">
        <v>1123</v>
      </c>
      <c r="H3333" s="3">
        <v>12</v>
      </c>
      <c r="I3333" s="3">
        <v>16283500</v>
      </c>
      <c r="J3333" s="3">
        <v>1350000</v>
      </c>
      <c r="K3333" s="3">
        <v>191400</v>
      </c>
      <c r="L3333" s="3">
        <v>17824900</v>
      </c>
      <c r="M3333" s="3">
        <v>2970816.6680754465</v>
      </c>
      <c r="N3333" s="3">
        <v>2970816.6680754465</v>
      </c>
      <c r="O3333" s="9"/>
    </row>
    <row r="3334" spans="1:15" x14ac:dyDescent="0.25">
      <c r="A3334" s="1">
        <v>831</v>
      </c>
      <c r="B3334" s="1" t="s">
        <v>75</v>
      </c>
      <c r="C3334" s="1" t="s">
        <v>3448</v>
      </c>
      <c r="D3334" s="1">
        <v>246520</v>
      </c>
      <c r="E3334" s="1">
        <v>527180</v>
      </c>
      <c r="F3334" s="1">
        <v>4786</v>
      </c>
      <c r="G3334" s="3">
        <v>855</v>
      </c>
      <c r="H3334" s="3">
        <v>12</v>
      </c>
      <c r="I3334" s="3">
        <v>12397500</v>
      </c>
      <c r="J3334" s="3">
        <v>1350000</v>
      </c>
      <c r="K3334" s="3">
        <v>191400</v>
      </c>
      <c r="L3334" s="3">
        <v>13938900</v>
      </c>
      <c r="M3334" s="3">
        <v>2323150.0011016522</v>
      </c>
      <c r="N3334" s="3">
        <v>2323150.0011016522</v>
      </c>
      <c r="O3334" s="9"/>
    </row>
    <row r="3335" spans="1:15" x14ac:dyDescent="0.25">
      <c r="A3335" s="1">
        <v>831</v>
      </c>
      <c r="B3335" s="1" t="s">
        <v>75</v>
      </c>
      <c r="C3335" s="1" t="s">
        <v>3449</v>
      </c>
      <c r="D3335" s="1">
        <v>246566</v>
      </c>
      <c r="E3335" s="1">
        <v>527181</v>
      </c>
      <c r="F3335" s="1">
        <v>4783</v>
      </c>
      <c r="G3335" s="3">
        <v>759</v>
      </c>
      <c r="H3335" s="3">
        <v>0</v>
      </c>
      <c r="I3335" s="3">
        <v>11005500</v>
      </c>
      <c r="J3335" s="3">
        <v>1350000</v>
      </c>
      <c r="K3335" s="3">
        <v>0</v>
      </c>
      <c r="L3335" s="3">
        <v>12355500</v>
      </c>
      <c r="M3335" s="3">
        <v>2059250.0009765092</v>
      </c>
      <c r="N3335" s="3">
        <v>2059250.0009765092</v>
      </c>
      <c r="O3335" s="9"/>
    </row>
    <row r="3336" spans="1:15" x14ac:dyDescent="0.25">
      <c r="A3336" s="1">
        <v>831</v>
      </c>
      <c r="B3336" s="1" t="s">
        <v>75</v>
      </c>
      <c r="C3336" s="1" t="s">
        <v>3450</v>
      </c>
      <c r="D3336" s="1">
        <v>246539</v>
      </c>
      <c r="E3336" s="1">
        <v>527182</v>
      </c>
      <c r="F3336" s="1">
        <v>4744</v>
      </c>
      <c r="G3336" s="3">
        <v>730</v>
      </c>
      <c r="H3336" s="3">
        <v>0</v>
      </c>
      <c r="I3336" s="3">
        <v>10585000</v>
      </c>
      <c r="J3336" s="3">
        <v>1350000</v>
      </c>
      <c r="K3336" s="3">
        <v>0</v>
      </c>
      <c r="L3336" s="3">
        <v>11935000</v>
      </c>
      <c r="M3336" s="3">
        <v>1989166.6676099419</v>
      </c>
      <c r="N3336" s="3">
        <v>1989166.6676099419</v>
      </c>
      <c r="O3336" s="9"/>
    </row>
    <row r="3337" spans="1:15" x14ac:dyDescent="0.25">
      <c r="A3337" s="1">
        <v>831</v>
      </c>
      <c r="B3337" s="1" t="s">
        <v>75</v>
      </c>
      <c r="C3337" s="1" t="s">
        <v>3451</v>
      </c>
      <c r="D3337" s="1">
        <v>246550</v>
      </c>
      <c r="E3337" s="1">
        <v>527183</v>
      </c>
      <c r="F3337" s="1">
        <v>4760</v>
      </c>
      <c r="G3337" s="3">
        <v>1011</v>
      </c>
      <c r="H3337" s="3">
        <v>8</v>
      </c>
      <c r="I3337" s="3">
        <v>14659500</v>
      </c>
      <c r="J3337" s="3">
        <v>1350000</v>
      </c>
      <c r="K3337" s="3">
        <v>127600</v>
      </c>
      <c r="L3337" s="3">
        <v>16137100</v>
      </c>
      <c r="M3337" s="3">
        <v>2689516.6679420522</v>
      </c>
      <c r="N3337" s="3">
        <v>2689516.6679420522</v>
      </c>
      <c r="O3337" s="9"/>
    </row>
    <row r="3338" spans="1:15" x14ac:dyDescent="0.25">
      <c r="A3338" s="6">
        <v>831</v>
      </c>
      <c r="B3338" s="6" t="s">
        <v>75</v>
      </c>
      <c r="C3338" s="6"/>
      <c r="D3338" s="6"/>
      <c r="E3338" s="6"/>
      <c r="F3338" s="6"/>
      <c r="G3338" s="7">
        <v>61659</v>
      </c>
      <c r="H3338" s="7">
        <v>270</v>
      </c>
      <c r="I3338" s="7">
        <v>894055500</v>
      </c>
      <c r="J3338" s="7">
        <v>81000000</v>
      </c>
      <c r="K3338" s="7">
        <v>4306500</v>
      </c>
      <c r="L3338" s="7">
        <v>979362000</v>
      </c>
      <c r="M3338" s="7">
        <v>163227000.07740328</v>
      </c>
      <c r="N3338" s="7">
        <v>163227000.07740328</v>
      </c>
      <c r="O3338" s="9"/>
    </row>
    <row r="3339" spans="1:15" x14ac:dyDescent="0.25">
      <c r="A3339" s="1">
        <v>832</v>
      </c>
      <c r="B3339" s="1" t="s">
        <v>76</v>
      </c>
      <c r="C3339" s="1" t="s">
        <v>3452</v>
      </c>
      <c r="D3339" s="1">
        <v>247577</v>
      </c>
      <c r="E3339" s="1">
        <v>24854</v>
      </c>
      <c r="F3339" s="1">
        <v>7956</v>
      </c>
      <c r="G3339" s="3">
        <v>282</v>
      </c>
      <c r="H3339" s="3">
        <v>0</v>
      </c>
      <c r="I3339" s="3">
        <v>4089000</v>
      </c>
      <c r="J3339" s="3">
        <v>1350000</v>
      </c>
      <c r="K3339" s="3">
        <v>0</v>
      </c>
      <c r="L3339" s="3">
        <v>5439000</v>
      </c>
      <c r="M3339" s="3">
        <v>906500.000429868</v>
      </c>
      <c r="N3339" s="3">
        <v>906500.000429868</v>
      </c>
      <c r="O3339" s="9"/>
    </row>
    <row r="3340" spans="1:15" x14ac:dyDescent="0.25">
      <c r="A3340" s="1">
        <v>832</v>
      </c>
      <c r="B3340" s="1" t="s">
        <v>76</v>
      </c>
      <c r="C3340" s="1" t="s">
        <v>3453</v>
      </c>
      <c r="D3340" s="1">
        <v>247576</v>
      </c>
      <c r="E3340" s="1">
        <v>531312</v>
      </c>
      <c r="F3340" s="1">
        <v>7899</v>
      </c>
      <c r="G3340" s="3">
        <v>213</v>
      </c>
      <c r="H3340" s="3">
        <v>0</v>
      </c>
      <c r="I3340" s="3">
        <v>3088500</v>
      </c>
      <c r="J3340" s="3">
        <v>1350000</v>
      </c>
      <c r="K3340" s="3">
        <v>0</v>
      </c>
      <c r="L3340" s="3">
        <v>4438500</v>
      </c>
      <c r="M3340" s="3">
        <v>739750.00035079406</v>
      </c>
      <c r="N3340" s="3">
        <v>739750.00035079406</v>
      </c>
      <c r="O3340" s="9"/>
    </row>
    <row r="3341" spans="1:15" x14ac:dyDescent="0.25">
      <c r="A3341" s="1">
        <v>832</v>
      </c>
      <c r="B3341" s="1" t="s">
        <v>76</v>
      </c>
      <c r="C3341" s="1" t="s">
        <v>3454</v>
      </c>
      <c r="D3341" s="1">
        <v>247524</v>
      </c>
      <c r="E3341" s="1">
        <v>527969</v>
      </c>
      <c r="F3341" s="1">
        <v>7946</v>
      </c>
      <c r="G3341" s="3">
        <v>200</v>
      </c>
      <c r="H3341" s="3">
        <v>0</v>
      </c>
      <c r="I3341" s="3">
        <v>2900000</v>
      </c>
      <c r="J3341" s="3">
        <v>1350000</v>
      </c>
      <c r="K3341" s="3">
        <v>0</v>
      </c>
      <c r="L3341" s="3">
        <v>4250000</v>
      </c>
      <c r="M3341" s="3">
        <v>708333.33366922941</v>
      </c>
      <c r="N3341" s="3">
        <v>708333.33366922941</v>
      </c>
      <c r="O3341" s="9"/>
    </row>
    <row r="3342" spans="1:15" x14ac:dyDescent="0.25">
      <c r="A3342" s="1">
        <v>832</v>
      </c>
      <c r="B3342" s="1" t="s">
        <v>76</v>
      </c>
      <c r="C3342" s="1" t="s">
        <v>3455</v>
      </c>
      <c r="D3342" s="1">
        <v>247580</v>
      </c>
      <c r="E3342" s="1">
        <v>25305</v>
      </c>
      <c r="F3342" s="1">
        <v>7931</v>
      </c>
      <c r="G3342" s="3">
        <v>718</v>
      </c>
      <c r="H3342" s="3">
        <v>0</v>
      </c>
      <c r="I3342" s="3">
        <v>10411000</v>
      </c>
      <c r="J3342" s="3">
        <v>1350000</v>
      </c>
      <c r="K3342" s="3">
        <v>0</v>
      </c>
      <c r="L3342" s="3">
        <v>11761000</v>
      </c>
      <c r="M3342" s="3">
        <v>1960166.66759619</v>
      </c>
      <c r="N3342" s="3">
        <v>1960166.66759619</v>
      </c>
      <c r="O3342" s="9"/>
    </row>
    <row r="3343" spans="1:15" x14ac:dyDescent="0.25">
      <c r="A3343" s="1">
        <v>832</v>
      </c>
      <c r="B3343" s="1" t="s">
        <v>76</v>
      </c>
      <c r="C3343" s="1" t="s">
        <v>3456</v>
      </c>
      <c r="D3343" s="1">
        <v>247595</v>
      </c>
      <c r="E3343" s="1">
        <v>531313</v>
      </c>
      <c r="F3343" s="1">
        <v>7892</v>
      </c>
      <c r="G3343" s="3">
        <v>739</v>
      </c>
      <c r="H3343" s="3">
        <v>1</v>
      </c>
      <c r="I3343" s="3">
        <v>10715500</v>
      </c>
      <c r="J3343" s="3">
        <v>1350000</v>
      </c>
      <c r="K3343" s="3">
        <v>15950</v>
      </c>
      <c r="L3343" s="3">
        <v>12081450</v>
      </c>
      <c r="M3343" s="3">
        <v>2013575.0009548499</v>
      </c>
      <c r="N3343" s="3">
        <v>2013575.0009548499</v>
      </c>
      <c r="O3343" s="9"/>
    </row>
    <row r="3344" spans="1:15" x14ac:dyDescent="0.25">
      <c r="A3344" s="1">
        <v>832</v>
      </c>
      <c r="B3344" s="1" t="s">
        <v>76</v>
      </c>
      <c r="C3344" s="1" t="s">
        <v>3457</v>
      </c>
      <c r="D3344" s="1">
        <v>247541</v>
      </c>
      <c r="E3344" s="1">
        <v>527970</v>
      </c>
      <c r="F3344" s="1">
        <v>7893</v>
      </c>
      <c r="G3344" s="3">
        <v>427</v>
      </c>
      <c r="H3344" s="3">
        <v>2</v>
      </c>
      <c r="I3344" s="3">
        <v>6191500</v>
      </c>
      <c r="J3344" s="3">
        <v>1350000</v>
      </c>
      <c r="K3344" s="3">
        <v>31900</v>
      </c>
      <c r="L3344" s="3">
        <v>7573400</v>
      </c>
      <c r="M3344" s="3">
        <v>1262233.3339318924</v>
      </c>
      <c r="N3344" s="3">
        <v>1262233.3339318924</v>
      </c>
      <c r="O3344" s="9"/>
    </row>
    <row r="3345" spans="1:15" x14ac:dyDescent="0.25">
      <c r="A3345" s="1">
        <v>832</v>
      </c>
      <c r="B3345" s="1" t="s">
        <v>76</v>
      </c>
      <c r="C3345" s="1" t="s">
        <v>3458</v>
      </c>
      <c r="D3345" s="1">
        <v>247523</v>
      </c>
      <c r="E3345" s="1">
        <v>527971</v>
      </c>
      <c r="F3345" s="1">
        <v>7937</v>
      </c>
      <c r="G3345" s="3">
        <v>304</v>
      </c>
      <c r="H3345" s="3">
        <v>0</v>
      </c>
      <c r="I3345" s="3">
        <v>4408000</v>
      </c>
      <c r="J3345" s="3">
        <v>1350000</v>
      </c>
      <c r="K3345" s="3">
        <v>0</v>
      </c>
      <c r="L3345" s="3">
        <v>5758000</v>
      </c>
      <c r="M3345" s="3">
        <v>959666.66712174658</v>
      </c>
      <c r="N3345" s="3">
        <v>959666.66712174658</v>
      </c>
      <c r="O3345" s="9"/>
    </row>
    <row r="3346" spans="1:15" x14ac:dyDescent="0.25">
      <c r="A3346" s="1">
        <v>832</v>
      </c>
      <c r="B3346" s="1" t="s">
        <v>76</v>
      </c>
      <c r="C3346" s="1" t="s">
        <v>3459</v>
      </c>
      <c r="D3346" s="1">
        <v>247594</v>
      </c>
      <c r="E3346" s="1">
        <v>527972</v>
      </c>
      <c r="F3346" s="1">
        <v>7897</v>
      </c>
      <c r="G3346" s="3">
        <v>374</v>
      </c>
      <c r="H3346" s="3">
        <v>0</v>
      </c>
      <c r="I3346" s="3">
        <v>5423000</v>
      </c>
      <c r="J3346" s="3">
        <v>1350000</v>
      </c>
      <c r="K3346" s="3">
        <v>0</v>
      </c>
      <c r="L3346" s="3">
        <v>6773000</v>
      </c>
      <c r="M3346" s="3">
        <v>1128833.3338686333</v>
      </c>
      <c r="N3346" s="3">
        <v>1128833.3338686333</v>
      </c>
      <c r="O3346" s="9"/>
    </row>
    <row r="3347" spans="1:15" x14ac:dyDescent="0.25">
      <c r="A3347" s="1">
        <v>832</v>
      </c>
      <c r="B3347" s="1" t="s">
        <v>76</v>
      </c>
      <c r="C3347" s="1" t="s">
        <v>3460</v>
      </c>
      <c r="D3347" s="1">
        <v>247546</v>
      </c>
      <c r="E3347" s="1">
        <v>531314</v>
      </c>
      <c r="F3347" s="1">
        <v>7896</v>
      </c>
      <c r="G3347" s="3">
        <v>209</v>
      </c>
      <c r="H3347" s="3">
        <v>2</v>
      </c>
      <c r="I3347" s="3">
        <v>3030500</v>
      </c>
      <c r="J3347" s="3">
        <v>1350000</v>
      </c>
      <c r="K3347" s="3">
        <v>31900</v>
      </c>
      <c r="L3347" s="3">
        <v>4412400</v>
      </c>
      <c r="M3347" s="3">
        <v>735400.00034873129</v>
      </c>
      <c r="N3347" s="3">
        <v>735400.00034873129</v>
      </c>
      <c r="O3347" s="9"/>
    </row>
    <row r="3348" spans="1:15" x14ac:dyDescent="0.25">
      <c r="A3348" s="1">
        <v>832</v>
      </c>
      <c r="B3348" s="1" t="s">
        <v>76</v>
      </c>
      <c r="C3348" s="1" t="s">
        <v>3461</v>
      </c>
      <c r="D3348" s="1">
        <v>247513</v>
      </c>
      <c r="E3348" s="1">
        <v>527973</v>
      </c>
      <c r="F3348" s="1">
        <v>280216</v>
      </c>
      <c r="G3348" s="3">
        <v>306</v>
      </c>
      <c r="H3348" s="3">
        <v>2</v>
      </c>
      <c r="I3348" s="3">
        <v>4437000</v>
      </c>
      <c r="J3348" s="3">
        <v>1350000</v>
      </c>
      <c r="K3348" s="3">
        <v>31900</v>
      </c>
      <c r="L3348" s="3">
        <v>5818900</v>
      </c>
      <c r="M3348" s="3">
        <v>969816.66712655977</v>
      </c>
      <c r="N3348" s="3">
        <v>969816.66712655977</v>
      </c>
      <c r="O3348" s="9"/>
    </row>
    <row r="3349" spans="1:15" x14ac:dyDescent="0.25">
      <c r="A3349" s="1">
        <v>832</v>
      </c>
      <c r="B3349" s="1" t="s">
        <v>76</v>
      </c>
      <c r="C3349" s="1" t="s">
        <v>3462</v>
      </c>
      <c r="D3349" s="1">
        <v>247522</v>
      </c>
      <c r="E3349" s="1">
        <v>25328</v>
      </c>
      <c r="F3349" s="1">
        <v>7967</v>
      </c>
      <c r="G3349" s="3">
        <v>559</v>
      </c>
      <c r="H3349" s="3">
        <v>0</v>
      </c>
      <c r="I3349" s="3">
        <v>8105500</v>
      </c>
      <c r="J3349" s="3">
        <v>1350000</v>
      </c>
      <c r="K3349" s="3">
        <v>0</v>
      </c>
      <c r="L3349" s="3">
        <v>9455500</v>
      </c>
      <c r="M3349" s="3">
        <v>1575916.6674139763</v>
      </c>
      <c r="N3349" s="3">
        <v>1575916.6674139763</v>
      </c>
      <c r="O3349" s="9"/>
    </row>
    <row r="3350" spans="1:15" x14ac:dyDescent="0.25">
      <c r="A3350" s="1">
        <v>832</v>
      </c>
      <c r="B3350" s="1" t="s">
        <v>76</v>
      </c>
      <c r="C3350" s="1" t="s">
        <v>3463</v>
      </c>
      <c r="D3350" s="1">
        <v>247575</v>
      </c>
      <c r="E3350" s="1">
        <v>45992</v>
      </c>
      <c r="F3350" s="1">
        <v>7940</v>
      </c>
      <c r="G3350" s="3">
        <v>268</v>
      </c>
      <c r="H3350" s="3">
        <v>0</v>
      </c>
      <c r="I3350" s="3">
        <v>3886000</v>
      </c>
      <c r="J3350" s="3">
        <v>1350000</v>
      </c>
      <c r="K3350" s="3">
        <v>0</v>
      </c>
      <c r="L3350" s="3">
        <v>5236000</v>
      </c>
      <c r="M3350" s="3">
        <v>872666.66708049073</v>
      </c>
      <c r="N3350" s="3">
        <v>872666.66708049073</v>
      </c>
      <c r="O3350" s="9"/>
    </row>
    <row r="3351" spans="1:15" x14ac:dyDescent="0.25">
      <c r="A3351" s="1">
        <v>832</v>
      </c>
      <c r="B3351" s="1" t="s">
        <v>76</v>
      </c>
      <c r="C3351" s="1" t="s">
        <v>3464</v>
      </c>
      <c r="D3351" s="1">
        <v>247582</v>
      </c>
      <c r="E3351" s="1">
        <v>527974</v>
      </c>
      <c r="F3351" s="1">
        <v>7939</v>
      </c>
      <c r="G3351" s="3">
        <v>368</v>
      </c>
      <c r="H3351" s="3">
        <v>0</v>
      </c>
      <c r="I3351" s="3">
        <v>5336000</v>
      </c>
      <c r="J3351" s="3">
        <v>1350000</v>
      </c>
      <c r="K3351" s="3">
        <v>0</v>
      </c>
      <c r="L3351" s="3">
        <v>6686000</v>
      </c>
      <c r="M3351" s="3">
        <v>1114333.3338617573</v>
      </c>
      <c r="N3351" s="3">
        <v>1114333.3338617573</v>
      </c>
      <c r="O3351" s="9"/>
    </row>
    <row r="3352" spans="1:15" x14ac:dyDescent="0.25">
      <c r="A3352" s="1">
        <v>832</v>
      </c>
      <c r="B3352" s="1" t="s">
        <v>76</v>
      </c>
      <c r="C3352" s="1" t="s">
        <v>3465</v>
      </c>
      <c r="D3352" s="1">
        <v>247560</v>
      </c>
      <c r="E3352" s="1">
        <v>527975</v>
      </c>
      <c r="F3352" s="1">
        <v>7948</v>
      </c>
      <c r="G3352" s="3">
        <v>392</v>
      </c>
      <c r="H3352" s="3">
        <v>0</v>
      </c>
      <c r="I3352" s="3">
        <v>5684000</v>
      </c>
      <c r="J3352" s="3">
        <v>1350000</v>
      </c>
      <c r="K3352" s="3">
        <v>0</v>
      </c>
      <c r="L3352" s="3">
        <v>7034000</v>
      </c>
      <c r="M3352" s="3">
        <v>1172333.3338892611</v>
      </c>
      <c r="N3352" s="3">
        <v>1172333.3338892611</v>
      </c>
      <c r="O3352" s="9"/>
    </row>
    <row r="3353" spans="1:15" x14ac:dyDescent="0.25">
      <c r="A3353" s="1">
        <v>832</v>
      </c>
      <c r="B3353" s="1" t="s">
        <v>76</v>
      </c>
      <c r="C3353" s="1" t="s">
        <v>3466</v>
      </c>
      <c r="D3353" s="1">
        <v>247563</v>
      </c>
      <c r="E3353" s="1">
        <v>531315</v>
      </c>
      <c r="F3353" s="1">
        <v>920027</v>
      </c>
      <c r="G3353" s="3">
        <v>447</v>
      </c>
      <c r="H3353" s="3">
        <v>10</v>
      </c>
      <c r="I3353" s="3">
        <v>6481500</v>
      </c>
      <c r="J3353" s="3">
        <v>1350000</v>
      </c>
      <c r="K3353" s="3">
        <v>159500</v>
      </c>
      <c r="L3353" s="3">
        <v>7991000</v>
      </c>
      <c r="M3353" s="3">
        <v>1331833.3339648971</v>
      </c>
      <c r="N3353" s="3">
        <v>1331833.3339648971</v>
      </c>
      <c r="O3353" s="9"/>
    </row>
    <row r="3354" spans="1:15" x14ac:dyDescent="0.25">
      <c r="A3354" s="1">
        <v>832</v>
      </c>
      <c r="B3354" s="1" t="s">
        <v>76</v>
      </c>
      <c r="C3354" s="1" t="s">
        <v>3467</v>
      </c>
      <c r="D3354" s="1">
        <v>247587</v>
      </c>
      <c r="E3354" s="1">
        <v>527976</v>
      </c>
      <c r="F3354" s="1">
        <v>7898</v>
      </c>
      <c r="G3354" s="3">
        <v>401</v>
      </c>
      <c r="H3354" s="3">
        <v>1</v>
      </c>
      <c r="I3354" s="3">
        <v>5814500</v>
      </c>
      <c r="J3354" s="3">
        <v>1350000</v>
      </c>
      <c r="K3354" s="3">
        <v>15950</v>
      </c>
      <c r="L3354" s="3">
        <v>7180450</v>
      </c>
      <c r="M3354" s="3">
        <v>1196741.6672341691</v>
      </c>
      <c r="N3354" s="3">
        <v>1196741.6672341691</v>
      </c>
      <c r="O3354" s="9"/>
    </row>
    <row r="3355" spans="1:15" x14ac:dyDescent="0.25">
      <c r="A3355" s="1">
        <v>832</v>
      </c>
      <c r="B3355" s="1" t="s">
        <v>76</v>
      </c>
      <c r="C3355" s="1" t="s">
        <v>3468</v>
      </c>
      <c r="D3355" s="1">
        <v>247553</v>
      </c>
      <c r="E3355" s="1">
        <v>527977</v>
      </c>
      <c r="F3355" s="1">
        <v>7920</v>
      </c>
      <c r="G3355" s="3">
        <v>405</v>
      </c>
      <c r="H3355" s="3">
        <v>0</v>
      </c>
      <c r="I3355" s="3">
        <v>5872500</v>
      </c>
      <c r="J3355" s="3">
        <v>1350000</v>
      </c>
      <c r="K3355" s="3">
        <v>0</v>
      </c>
      <c r="L3355" s="3">
        <v>7222500</v>
      </c>
      <c r="M3355" s="3">
        <v>1203750.0005708258</v>
      </c>
      <c r="N3355" s="3">
        <v>1203750.0005708258</v>
      </c>
      <c r="O3355" s="9"/>
    </row>
    <row r="3356" spans="1:15" x14ac:dyDescent="0.25">
      <c r="A3356" s="1">
        <v>832</v>
      </c>
      <c r="B3356" s="1" t="s">
        <v>76</v>
      </c>
      <c r="C3356" s="1" t="s">
        <v>3469</v>
      </c>
      <c r="D3356" s="1">
        <v>247518</v>
      </c>
      <c r="E3356" s="1">
        <v>545873</v>
      </c>
      <c r="F3356" s="1">
        <v>7913</v>
      </c>
      <c r="G3356" s="3">
        <v>370</v>
      </c>
      <c r="H3356" s="3">
        <v>1</v>
      </c>
      <c r="I3356" s="3">
        <v>5365000</v>
      </c>
      <c r="J3356" s="3">
        <v>1350000</v>
      </c>
      <c r="K3356" s="3">
        <v>15950</v>
      </c>
      <c r="L3356" s="3">
        <v>6730950</v>
      </c>
      <c r="M3356" s="3">
        <v>1121825.0005319766</v>
      </c>
      <c r="N3356" s="3">
        <v>1121825.0005319766</v>
      </c>
      <c r="O3356" s="9"/>
    </row>
    <row r="3357" spans="1:15" x14ac:dyDescent="0.25">
      <c r="A3357" s="1">
        <v>832</v>
      </c>
      <c r="B3357" s="1" t="s">
        <v>76</v>
      </c>
      <c r="C3357" s="1" t="s">
        <v>3470</v>
      </c>
      <c r="D3357" s="1">
        <v>247530</v>
      </c>
      <c r="E3357" s="1">
        <v>531316</v>
      </c>
      <c r="F3357" s="1">
        <v>7902</v>
      </c>
      <c r="G3357" s="3">
        <v>243</v>
      </c>
      <c r="H3357" s="3">
        <v>0</v>
      </c>
      <c r="I3357" s="3">
        <v>3523500</v>
      </c>
      <c r="J3357" s="3">
        <v>1350000</v>
      </c>
      <c r="K3357" s="3">
        <v>0</v>
      </c>
      <c r="L3357" s="3">
        <v>4873500</v>
      </c>
      <c r="M3357" s="3">
        <v>812250.00038517406</v>
      </c>
      <c r="N3357" s="3">
        <v>812250.00038517406</v>
      </c>
      <c r="O3357" s="9"/>
    </row>
    <row r="3358" spans="1:15" x14ac:dyDescent="0.25">
      <c r="A3358" s="1">
        <v>832</v>
      </c>
      <c r="B3358" s="1" t="s">
        <v>76</v>
      </c>
      <c r="C3358" s="1" t="s">
        <v>3471</v>
      </c>
      <c r="D3358" s="1">
        <v>247574</v>
      </c>
      <c r="E3358" s="1">
        <v>527978</v>
      </c>
      <c r="F3358" s="1">
        <v>280221</v>
      </c>
      <c r="G3358" s="3">
        <v>472</v>
      </c>
      <c r="H3358" s="3">
        <v>0</v>
      </c>
      <c r="I3358" s="3">
        <v>6844000</v>
      </c>
      <c r="J3358" s="3">
        <v>1350000</v>
      </c>
      <c r="K3358" s="3">
        <v>0</v>
      </c>
      <c r="L3358" s="3">
        <v>8194000</v>
      </c>
      <c r="M3358" s="3">
        <v>1365666.6673142745</v>
      </c>
      <c r="N3358" s="3">
        <v>1365666.6673142745</v>
      </c>
      <c r="O3358" s="9"/>
    </row>
    <row r="3359" spans="1:15" x14ac:dyDescent="0.25">
      <c r="A3359" s="1">
        <v>832</v>
      </c>
      <c r="B3359" s="1" t="s">
        <v>76</v>
      </c>
      <c r="C3359" s="1" t="s">
        <v>3472</v>
      </c>
      <c r="D3359" s="1">
        <v>247569</v>
      </c>
      <c r="E3359" s="1">
        <v>527979</v>
      </c>
      <c r="F3359" s="1">
        <v>280183</v>
      </c>
      <c r="G3359" s="3">
        <v>371</v>
      </c>
      <c r="H3359" s="3">
        <v>3</v>
      </c>
      <c r="I3359" s="3">
        <v>5379500</v>
      </c>
      <c r="J3359" s="3">
        <v>1350000</v>
      </c>
      <c r="K3359" s="3">
        <v>47850</v>
      </c>
      <c r="L3359" s="3">
        <v>6777350</v>
      </c>
      <c r="M3359" s="3">
        <v>1129558.3338689769</v>
      </c>
      <c r="N3359" s="3">
        <v>1129558.3338689769</v>
      </c>
      <c r="O3359" s="9"/>
    </row>
    <row r="3360" spans="1:15" x14ac:dyDescent="0.25">
      <c r="A3360" s="1">
        <v>832</v>
      </c>
      <c r="B3360" s="1" t="s">
        <v>76</v>
      </c>
      <c r="C3360" s="1" t="s">
        <v>3473</v>
      </c>
      <c r="D3360" s="1">
        <v>247521</v>
      </c>
      <c r="E3360" s="1">
        <v>531317</v>
      </c>
      <c r="F3360" s="1">
        <v>280242</v>
      </c>
      <c r="G3360" s="3">
        <v>247</v>
      </c>
      <c r="H3360" s="3">
        <v>0</v>
      </c>
      <c r="I3360" s="3">
        <v>3581500</v>
      </c>
      <c r="J3360" s="3">
        <v>1350000</v>
      </c>
      <c r="K3360" s="3">
        <v>0</v>
      </c>
      <c r="L3360" s="3">
        <v>4931500</v>
      </c>
      <c r="M3360" s="3">
        <v>821916.66705642466</v>
      </c>
      <c r="N3360" s="3">
        <v>821916.66705642466</v>
      </c>
      <c r="O3360" s="9"/>
    </row>
    <row r="3361" spans="1:15" x14ac:dyDescent="0.25">
      <c r="A3361" s="1">
        <v>832</v>
      </c>
      <c r="B3361" s="1" t="s">
        <v>76</v>
      </c>
      <c r="C3361" s="1" t="s">
        <v>3474</v>
      </c>
      <c r="D3361" s="1">
        <v>247535</v>
      </c>
      <c r="E3361" s="1">
        <v>25354</v>
      </c>
      <c r="F3361" s="1">
        <v>7903</v>
      </c>
      <c r="G3361" s="3">
        <v>521</v>
      </c>
      <c r="H3361" s="3">
        <v>0</v>
      </c>
      <c r="I3361" s="3">
        <v>7554500</v>
      </c>
      <c r="J3361" s="3">
        <v>1350000</v>
      </c>
      <c r="K3361" s="3">
        <v>0</v>
      </c>
      <c r="L3361" s="3">
        <v>8904500</v>
      </c>
      <c r="M3361" s="3">
        <v>1484083.3340370951</v>
      </c>
      <c r="N3361" s="3">
        <v>1484083.3340370951</v>
      </c>
      <c r="O3361" s="9"/>
    </row>
    <row r="3362" spans="1:15" x14ac:dyDescent="0.25">
      <c r="A3362" s="1">
        <v>832</v>
      </c>
      <c r="B3362" s="1" t="s">
        <v>76</v>
      </c>
      <c r="C3362" s="1" t="s">
        <v>3475</v>
      </c>
      <c r="D3362" s="1">
        <v>247520</v>
      </c>
      <c r="E3362" s="1">
        <v>25357</v>
      </c>
      <c r="F3362" s="1">
        <v>280055</v>
      </c>
      <c r="G3362" s="3">
        <v>347</v>
      </c>
      <c r="H3362" s="3">
        <v>0</v>
      </c>
      <c r="I3362" s="3">
        <v>5031500</v>
      </c>
      <c r="J3362" s="3">
        <v>1350000</v>
      </c>
      <c r="K3362" s="3">
        <v>0</v>
      </c>
      <c r="L3362" s="3">
        <v>6381500</v>
      </c>
      <c r="M3362" s="3">
        <v>1063583.3338376912</v>
      </c>
      <c r="N3362" s="3">
        <v>1063583.3338376912</v>
      </c>
      <c r="O3362" s="9"/>
    </row>
    <row r="3363" spans="1:15" x14ac:dyDescent="0.25">
      <c r="A3363" s="1">
        <v>832</v>
      </c>
      <c r="B3363" s="1" t="s">
        <v>76</v>
      </c>
      <c r="C3363" s="1" t="s">
        <v>3476</v>
      </c>
      <c r="D3363" s="1">
        <v>247591</v>
      </c>
      <c r="E3363" s="1">
        <v>527567</v>
      </c>
      <c r="F3363" s="1">
        <v>280220</v>
      </c>
      <c r="G3363" s="3">
        <v>144</v>
      </c>
      <c r="H3363" s="3">
        <v>1</v>
      </c>
      <c r="I3363" s="3">
        <v>2088000</v>
      </c>
      <c r="J3363" s="3">
        <v>1350000</v>
      </c>
      <c r="K3363" s="3">
        <v>15950</v>
      </c>
      <c r="L3363" s="3">
        <v>3453950</v>
      </c>
      <c r="M3363" s="3">
        <v>575658.33360631415</v>
      </c>
      <c r="N3363" s="3">
        <v>575658.33360631415</v>
      </c>
      <c r="O3363" s="9"/>
    </row>
    <row r="3364" spans="1:15" x14ac:dyDescent="0.25">
      <c r="A3364" s="1">
        <v>832</v>
      </c>
      <c r="B3364" s="1" t="s">
        <v>76</v>
      </c>
      <c r="C3364" s="1" t="s">
        <v>3477</v>
      </c>
      <c r="D3364" s="1">
        <v>247516</v>
      </c>
      <c r="E3364" s="1">
        <v>25359</v>
      </c>
      <c r="F3364" s="1">
        <v>7917</v>
      </c>
      <c r="G3364" s="3">
        <v>428</v>
      </c>
      <c r="H3364" s="3">
        <v>2</v>
      </c>
      <c r="I3364" s="3">
        <v>6206000</v>
      </c>
      <c r="J3364" s="3">
        <v>1350000</v>
      </c>
      <c r="K3364" s="3">
        <v>31900</v>
      </c>
      <c r="L3364" s="3">
        <v>7587900</v>
      </c>
      <c r="M3364" s="3">
        <v>1264650.0005997049</v>
      </c>
      <c r="N3364" s="3">
        <v>1264650.0005997049</v>
      </c>
      <c r="O3364" s="9"/>
    </row>
    <row r="3365" spans="1:15" x14ac:dyDescent="0.25">
      <c r="A3365" s="1">
        <v>832</v>
      </c>
      <c r="B3365" s="1" t="s">
        <v>76</v>
      </c>
      <c r="C3365" s="1" t="s">
        <v>3478</v>
      </c>
      <c r="D3365" s="1">
        <v>247514</v>
      </c>
      <c r="E3365" s="1">
        <v>527568</v>
      </c>
      <c r="F3365" s="1">
        <v>7918</v>
      </c>
      <c r="G3365" s="3">
        <v>501</v>
      </c>
      <c r="H3365" s="3">
        <v>0</v>
      </c>
      <c r="I3365" s="3">
        <v>7264500</v>
      </c>
      <c r="J3365" s="3">
        <v>1350000</v>
      </c>
      <c r="K3365" s="3">
        <v>0</v>
      </c>
      <c r="L3365" s="3">
        <v>8614500</v>
      </c>
      <c r="M3365" s="3">
        <v>1435750.0006808417</v>
      </c>
      <c r="N3365" s="3">
        <v>1435750.0006808417</v>
      </c>
      <c r="O3365" s="9"/>
    </row>
    <row r="3366" spans="1:15" x14ac:dyDescent="0.25">
      <c r="A3366" s="1">
        <v>832</v>
      </c>
      <c r="B3366" s="1" t="s">
        <v>76</v>
      </c>
      <c r="C3366" s="1" t="s">
        <v>3479</v>
      </c>
      <c r="D3366" s="1">
        <v>247557</v>
      </c>
      <c r="E3366" s="1">
        <v>527569</v>
      </c>
      <c r="F3366" s="1">
        <v>7961</v>
      </c>
      <c r="G3366" s="3">
        <v>670</v>
      </c>
      <c r="H3366" s="3">
        <v>0</v>
      </c>
      <c r="I3366" s="3">
        <v>9715000</v>
      </c>
      <c r="J3366" s="3">
        <v>1350000</v>
      </c>
      <c r="K3366" s="3">
        <v>0</v>
      </c>
      <c r="L3366" s="3">
        <v>11065000</v>
      </c>
      <c r="M3366" s="3">
        <v>1844166.6675411821</v>
      </c>
      <c r="N3366" s="3">
        <v>1844166.6675411821</v>
      </c>
      <c r="O3366" s="9"/>
    </row>
    <row r="3367" spans="1:15" x14ac:dyDescent="0.25">
      <c r="A3367" s="1">
        <v>832</v>
      </c>
      <c r="B3367" s="1" t="s">
        <v>76</v>
      </c>
      <c r="C3367" s="1" t="s">
        <v>3480</v>
      </c>
      <c r="D3367" s="1">
        <v>247549</v>
      </c>
      <c r="E3367" s="1">
        <v>25362</v>
      </c>
      <c r="F3367" s="1">
        <v>7933</v>
      </c>
      <c r="G3367" s="3">
        <v>500</v>
      </c>
      <c r="H3367" s="3">
        <v>0</v>
      </c>
      <c r="I3367" s="3">
        <v>7250000</v>
      </c>
      <c r="J3367" s="3">
        <v>1350000</v>
      </c>
      <c r="K3367" s="3">
        <v>0</v>
      </c>
      <c r="L3367" s="3">
        <v>8600000</v>
      </c>
      <c r="M3367" s="3">
        <v>1433333.334013029</v>
      </c>
      <c r="N3367" s="3">
        <v>1433333.334013029</v>
      </c>
      <c r="O3367" s="9"/>
    </row>
    <row r="3368" spans="1:15" x14ac:dyDescent="0.25">
      <c r="A3368" s="1">
        <v>832</v>
      </c>
      <c r="B3368" s="1" t="s">
        <v>76</v>
      </c>
      <c r="C3368" s="1" t="s">
        <v>3481</v>
      </c>
      <c r="D3368" s="1">
        <v>247572</v>
      </c>
      <c r="E3368" s="1">
        <v>545893</v>
      </c>
      <c r="F3368" s="1">
        <v>7945</v>
      </c>
      <c r="G3368" s="3">
        <v>484</v>
      </c>
      <c r="H3368" s="3">
        <v>0</v>
      </c>
      <c r="I3368" s="3">
        <v>7018000</v>
      </c>
      <c r="J3368" s="3">
        <v>1350000</v>
      </c>
      <c r="K3368" s="3">
        <v>0</v>
      </c>
      <c r="L3368" s="3">
        <v>8368000</v>
      </c>
      <c r="M3368" s="3">
        <v>1394666.6673280264</v>
      </c>
      <c r="N3368" s="3">
        <v>1394666.6673280264</v>
      </c>
      <c r="O3368" s="9"/>
    </row>
    <row r="3369" spans="1:15" x14ac:dyDescent="0.25">
      <c r="A3369" s="1">
        <v>832</v>
      </c>
      <c r="B3369" s="1" t="s">
        <v>76</v>
      </c>
      <c r="C3369" s="1" t="s">
        <v>3482</v>
      </c>
      <c r="D3369" s="1">
        <v>247515</v>
      </c>
      <c r="E3369" s="1">
        <v>527570</v>
      </c>
      <c r="F3369" s="1">
        <v>7915</v>
      </c>
      <c r="G3369" s="3">
        <v>518</v>
      </c>
      <c r="H3369" s="3">
        <v>0</v>
      </c>
      <c r="I3369" s="3">
        <v>7511000</v>
      </c>
      <c r="J3369" s="3">
        <v>1350000</v>
      </c>
      <c r="K3369" s="3">
        <v>0</v>
      </c>
      <c r="L3369" s="3">
        <v>8861000</v>
      </c>
      <c r="M3369" s="3">
        <v>1476833.3340336571</v>
      </c>
      <c r="N3369" s="3">
        <v>1476833.3340336571</v>
      </c>
      <c r="O3369" s="9"/>
    </row>
    <row r="3370" spans="1:15" x14ac:dyDescent="0.25">
      <c r="A3370" s="1">
        <v>832</v>
      </c>
      <c r="B3370" s="1" t="s">
        <v>76</v>
      </c>
      <c r="C3370" s="1" t="s">
        <v>3483</v>
      </c>
      <c r="D3370" s="1">
        <v>247545</v>
      </c>
      <c r="E3370" s="1">
        <v>527572</v>
      </c>
      <c r="F3370" s="1">
        <v>7907</v>
      </c>
      <c r="G3370" s="3">
        <v>272</v>
      </c>
      <c r="H3370" s="3">
        <v>0</v>
      </c>
      <c r="I3370" s="3">
        <v>3944000</v>
      </c>
      <c r="J3370" s="3">
        <v>1350000</v>
      </c>
      <c r="K3370" s="3">
        <v>0</v>
      </c>
      <c r="L3370" s="3">
        <v>5294000</v>
      </c>
      <c r="M3370" s="3">
        <v>882333.33375174133</v>
      </c>
      <c r="N3370" s="3">
        <v>882333.33375174133</v>
      </c>
      <c r="O3370" s="9"/>
    </row>
    <row r="3371" spans="1:15" x14ac:dyDescent="0.25">
      <c r="A3371" s="1">
        <v>832</v>
      </c>
      <c r="B3371" s="1" t="s">
        <v>76</v>
      </c>
      <c r="C3371" s="1" t="s">
        <v>3484</v>
      </c>
      <c r="D3371" s="1">
        <v>247509</v>
      </c>
      <c r="E3371" s="1">
        <v>527571</v>
      </c>
      <c r="F3371" s="1">
        <v>7922</v>
      </c>
      <c r="G3371" s="3">
        <v>395</v>
      </c>
      <c r="H3371" s="3">
        <v>2</v>
      </c>
      <c r="I3371" s="3">
        <v>5727500</v>
      </c>
      <c r="J3371" s="3">
        <v>1350000</v>
      </c>
      <c r="K3371" s="3">
        <v>31900</v>
      </c>
      <c r="L3371" s="3">
        <v>7109400</v>
      </c>
      <c r="M3371" s="3">
        <v>1184900.0005618869</v>
      </c>
      <c r="N3371" s="3">
        <v>1184900.0005618869</v>
      </c>
      <c r="O3371" s="9"/>
    </row>
    <row r="3372" spans="1:15" x14ac:dyDescent="0.25">
      <c r="A3372" s="1">
        <v>832</v>
      </c>
      <c r="B3372" s="1" t="s">
        <v>76</v>
      </c>
      <c r="C3372" s="1" t="s">
        <v>3485</v>
      </c>
      <c r="D3372" s="1">
        <v>247573</v>
      </c>
      <c r="E3372" s="1">
        <v>545915</v>
      </c>
      <c r="F3372" s="1">
        <v>7938</v>
      </c>
      <c r="G3372" s="3">
        <v>314</v>
      </c>
      <c r="H3372" s="3">
        <v>0</v>
      </c>
      <c r="I3372" s="3">
        <v>4553000</v>
      </c>
      <c r="J3372" s="3">
        <v>1350000</v>
      </c>
      <c r="K3372" s="3">
        <v>0</v>
      </c>
      <c r="L3372" s="3">
        <v>5903000</v>
      </c>
      <c r="M3372" s="3">
        <v>983833.33379987325</v>
      </c>
      <c r="N3372" s="3">
        <v>983833.33379987325</v>
      </c>
      <c r="O3372" s="9"/>
    </row>
    <row r="3373" spans="1:15" x14ac:dyDescent="0.25">
      <c r="A3373" s="1">
        <v>832</v>
      </c>
      <c r="B3373" s="1" t="s">
        <v>76</v>
      </c>
      <c r="C3373" s="1" t="s">
        <v>3486</v>
      </c>
      <c r="D3373" s="1">
        <v>247583</v>
      </c>
      <c r="E3373" s="1">
        <v>530732</v>
      </c>
      <c r="F3373" s="1">
        <v>7905</v>
      </c>
      <c r="G3373" s="3">
        <v>729</v>
      </c>
      <c r="H3373" s="3">
        <v>0</v>
      </c>
      <c r="I3373" s="3">
        <v>10570500</v>
      </c>
      <c r="J3373" s="3">
        <v>1350000</v>
      </c>
      <c r="K3373" s="3">
        <v>0</v>
      </c>
      <c r="L3373" s="3">
        <v>11920500</v>
      </c>
      <c r="M3373" s="3">
        <v>1986750.0009421294</v>
      </c>
      <c r="N3373" s="3">
        <v>1986750.0009421294</v>
      </c>
      <c r="O3373" s="9"/>
    </row>
    <row r="3374" spans="1:15" x14ac:dyDescent="0.25">
      <c r="A3374" s="1">
        <v>832</v>
      </c>
      <c r="B3374" s="1" t="s">
        <v>76</v>
      </c>
      <c r="C3374" s="1" t="s">
        <v>3487</v>
      </c>
      <c r="D3374" s="1">
        <v>247529</v>
      </c>
      <c r="E3374" s="1">
        <v>527574</v>
      </c>
      <c r="F3374" s="1">
        <v>7941</v>
      </c>
      <c r="G3374" s="3">
        <v>289</v>
      </c>
      <c r="H3374" s="3">
        <v>1</v>
      </c>
      <c r="I3374" s="3">
        <v>4190500</v>
      </c>
      <c r="J3374" s="3">
        <v>1350000</v>
      </c>
      <c r="K3374" s="3">
        <v>15950</v>
      </c>
      <c r="L3374" s="3">
        <v>5556450</v>
      </c>
      <c r="M3374" s="3">
        <v>926075.00043915061</v>
      </c>
      <c r="N3374" s="3">
        <v>926075.00043915061</v>
      </c>
      <c r="O3374" s="9"/>
    </row>
    <row r="3375" spans="1:15" x14ac:dyDescent="0.25">
      <c r="A3375" s="1">
        <v>832</v>
      </c>
      <c r="B3375" s="1" t="s">
        <v>76</v>
      </c>
      <c r="C3375" s="1" t="s">
        <v>3488</v>
      </c>
      <c r="D3375" s="1">
        <v>247551</v>
      </c>
      <c r="E3375" s="1">
        <v>527575</v>
      </c>
      <c r="F3375" s="1">
        <v>7957</v>
      </c>
      <c r="G3375" s="3">
        <v>445</v>
      </c>
      <c r="H3375" s="3">
        <v>0</v>
      </c>
      <c r="I3375" s="3">
        <v>6452500</v>
      </c>
      <c r="J3375" s="3">
        <v>1350000</v>
      </c>
      <c r="K3375" s="3">
        <v>0</v>
      </c>
      <c r="L3375" s="3">
        <v>7802500</v>
      </c>
      <c r="M3375" s="3">
        <v>1300416.6672833324</v>
      </c>
      <c r="N3375" s="3">
        <v>1300416.6672833324</v>
      </c>
      <c r="O3375" s="9"/>
    </row>
    <row r="3376" spans="1:15" x14ac:dyDescent="0.25">
      <c r="A3376" s="1">
        <v>832</v>
      </c>
      <c r="B3376" s="1" t="s">
        <v>76</v>
      </c>
      <c r="C3376" s="1" t="s">
        <v>3489</v>
      </c>
      <c r="D3376" s="1">
        <v>247527</v>
      </c>
      <c r="E3376" s="1">
        <v>527576</v>
      </c>
      <c r="F3376" s="1">
        <v>7916</v>
      </c>
      <c r="G3376" s="3">
        <v>304</v>
      </c>
      <c r="H3376" s="3">
        <v>3</v>
      </c>
      <c r="I3376" s="3">
        <v>4408000</v>
      </c>
      <c r="J3376" s="3">
        <v>1350000</v>
      </c>
      <c r="K3376" s="3">
        <v>47850</v>
      </c>
      <c r="L3376" s="3">
        <v>5805850</v>
      </c>
      <c r="M3376" s="3">
        <v>967641.66712552845</v>
      </c>
      <c r="N3376" s="3">
        <v>967641.66712552845</v>
      </c>
      <c r="O3376" s="9"/>
    </row>
    <row r="3377" spans="1:15" x14ac:dyDescent="0.25">
      <c r="A3377" s="1">
        <v>832</v>
      </c>
      <c r="B3377" s="1" t="s">
        <v>76</v>
      </c>
      <c r="C3377" s="1" t="s">
        <v>3490</v>
      </c>
      <c r="D3377" s="1">
        <v>247512</v>
      </c>
      <c r="E3377" s="1">
        <v>25418</v>
      </c>
      <c r="F3377" s="1">
        <v>7904</v>
      </c>
      <c r="G3377" s="3">
        <v>325</v>
      </c>
      <c r="H3377" s="3">
        <v>1</v>
      </c>
      <c r="I3377" s="3">
        <v>4712500</v>
      </c>
      <c r="J3377" s="3">
        <v>1350000</v>
      </c>
      <c r="K3377" s="3">
        <v>15950</v>
      </c>
      <c r="L3377" s="3">
        <v>6078450</v>
      </c>
      <c r="M3377" s="3">
        <v>1013075.0004804066</v>
      </c>
      <c r="N3377" s="3">
        <v>1013075.0004804066</v>
      </c>
      <c r="O3377" s="9"/>
    </row>
    <row r="3378" spans="1:15" x14ac:dyDescent="0.25">
      <c r="A3378" s="1">
        <v>832</v>
      </c>
      <c r="B3378" s="1" t="s">
        <v>76</v>
      </c>
      <c r="C3378" s="1" t="s">
        <v>3491</v>
      </c>
      <c r="D3378" s="1">
        <v>247568</v>
      </c>
      <c r="E3378" s="1">
        <v>25419</v>
      </c>
      <c r="F3378" s="1">
        <v>7926</v>
      </c>
      <c r="G3378" s="3">
        <v>252</v>
      </c>
      <c r="H3378" s="3">
        <v>31</v>
      </c>
      <c r="I3378" s="3">
        <v>3654000</v>
      </c>
      <c r="J3378" s="3">
        <v>1350000</v>
      </c>
      <c r="K3378" s="3">
        <v>494450</v>
      </c>
      <c r="L3378" s="3">
        <v>5498450</v>
      </c>
      <c r="M3378" s="3">
        <v>916408.33376789989</v>
      </c>
      <c r="N3378" s="3">
        <v>916408.33376789989</v>
      </c>
      <c r="O3378" s="9"/>
    </row>
    <row r="3379" spans="1:15" x14ac:dyDescent="0.25">
      <c r="A3379" s="1">
        <v>832</v>
      </c>
      <c r="B3379" s="1" t="s">
        <v>76</v>
      </c>
      <c r="C3379" s="1" t="s">
        <v>3492</v>
      </c>
      <c r="D3379" s="1">
        <v>247554</v>
      </c>
      <c r="E3379" s="1">
        <v>527577</v>
      </c>
      <c r="F3379" s="1">
        <v>7973</v>
      </c>
      <c r="G3379" s="3">
        <v>398</v>
      </c>
      <c r="H3379" s="3">
        <v>0</v>
      </c>
      <c r="I3379" s="3">
        <v>5771000</v>
      </c>
      <c r="J3379" s="3">
        <v>1350000</v>
      </c>
      <c r="K3379" s="3">
        <v>0</v>
      </c>
      <c r="L3379" s="3">
        <v>7121000</v>
      </c>
      <c r="M3379" s="3">
        <v>1186833.3338961371</v>
      </c>
      <c r="N3379" s="3">
        <v>1186833.3338961371</v>
      </c>
      <c r="O3379" s="9"/>
    </row>
    <row r="3380" spans="1:15" x14ac:dyDescent="0.25">
      <c r="A3380" s="1">
        <v>832</v>
      </c>
      <c r="B3380" s="1" t="s">
        <v>76</v>
      </c>
      <c r="C3380" s="1" t="s">
        <v>3493</v>
      </c>
      <c r="D3380" s="1">
        <v>247559</v>
      </c>
      <c r="E3380" s="1">
        <v>530733</v>
      </c>
      <c r="F3380" s="1">
        <v>7921</v>
      </c>
      <c r="G3380" s="3">
        <v>216</v>
      </c>
      <c r="H3380" s="3">
        <v>0</v>
      </c>
      <c r="I3380" s="3">
        <v>3132000</v>
      </c>
      <c r="J3380" s="3">
        <v>1350000</v>
      </c>
      <c r="K3380" s="3">
        <v>0</v>
      </c>
      <c r="L3380" s="3">
        <v>4482000</v>
      </c>
      <c r="M3380" s="3">
        <v>747000.00035423215</v>
      </c>
      <c r="N3380" s="3">
        <v>747000.00035423215</v>
      </c>
      <c r="O3380" s="9"/>
    </row>
    <row r="3381" spans="1:15" x14ac:dyDescent="0.25">
      <c r="A3381" s="1">
        <v>832</v>
      </c>
      <c r="B3381" s="1" t="s">
        <v>76</v>
      </c>
      <c r="C3381" s="1" t="s">
        <v>3494</v>
      </c>
      <c r="D3381" s="1">
        <v>247584</v>
      </c>
      <c r="E3381" s="1">
        <v>527578</v>
      </c>
      <c r="F3381" s="1">
        <v>7906</v>
      </c>
      <c r="G3381" s="3">
        <v>613</v>
      </c>
      <c r="H3381" s="3">
        <v>4</v>
      </c>
      <c r="I3381" s="3">
        <v>8888500</v>
      </c>
      <c r="J3381" s="3">
        <v>1350000</v>
      </c>
      <c r="K3381" s="3">
        <v>63800</v>
      </c>
      <c r="L3381" s="3">
        <v>10302300</v>
      </c>
      <c r="M3381" s="3">
        <v>1717050.000814236</v>
      </c>
      <c r="N3381" s="3">
        <v>1717050.000814236</v>
      </c>
      <c r="O3381" s="9"/>
    </row>
    <row r="3382" spans="1:15" x14ac:dyDescent="0.25">
      <c r="A3382" s="1">
        <v>832</v>
      </c>
      <c r="B3382" s="1" t="s">
        <v>76</v>
      </c>
      <c r="C3382" s="1" t="s">
        <v>3495</v>
      </c>
      <c r="D3382" s="1">
        <v>247528</v>
      </c>
      <c r="E3382" s="1">
        <v>527573</v>
      </c>
      <c r="F3382" s="1">
        <v>7942</v>
      </c>
      <c r="G3382" s="3">
        <v>572</v>
      </c>
      <c r="H3382" s="3">
        <v>2</v>
      </c>
      <c r="I3382" s="3">
        <v>8294000</v>
      </c>
      <c r="J3382" s="3">
        <v>1350000</v>
      </c>
      <c r="K3382" s="3">
        <v>31900</v>
      </c>
      <c r="L3382" s="3">
        <v>9675900</v>
      </c>
      <c r="M3382" s="3">
        <v>1612650.0007647288</v>
      </c>
      <c r="N3382" s="3">
        <v>1612650.0007647288</v>
      </c>
      <c r="O3382" s="9"/>
    </row>
    <row r="3383" spans="1:15" x14ac:dyDescent="0.25">
      <c r="A3383" s="1">
        <v>832</v>
      </c>
      <c r="B3383" s="1" t="s">
        <v>76</v>
      </c>
      <c r="C3383" s="1" t="s">
        <v>3496</v>
      </c>
      <c r="D3383" s="1">
        <v>257415</v>
      </c>
      <c r="E3383" s="1">
        <v>25431</v>
      </c>
      <c r="F3383" s="1">
        <v>7930</v>
      </c>
      <c r="G3383" s="3">
        <v>311</v>
      </c>
      <c r="H3383" s="3">
        <v>0</v>
      </c>
      <c r="I3383" s="3">
        <v>4509500</v>
      </c>
      <c r="J3383" s="3">
        <v>1350000</v>
      </c>
      <c r="K3383" s="3">
        <v>0</v>
      </c>
      <c r="L3383" s="3">
        <v>5859500</v>
      </c>
      <c r="M3383" s="3">
        <v>976583.33379643527</v>
      </c>
      <c r="N3383" s="3">
        <v>976583.33379643527</v>
      </c>
      <c r="O3383" s="9"/>
    </row>
    <row r="3384" spans="1:15" x14ac:dyDescent="0.25">
      <c r="A3384" s="1">
        <v>832</v>
      </c>
      <c r="B3384" s="1" t="s">
        <v>76</v>
      </c>
      <c r="C3384" s="1" t="s">
        <v>3497</v>
      </c>
      <c r="D3384" s="1">
        <v>247532</v>
      </c>
      <c r="E3384" s="1">
        <v>530734</v>
      </c>
      <c r="F3384" s="1">
        <v>7944</v>
      </c>
      <c r="G3384" s="3">
        <v>491</v>
      </c>
      <c r="H3384" s="3">
        <v>0</v>
      </c>
      <c r="I3384" s="3">
        <v>7119500</v>
      </c>
      <c r="J3384" s="3">
        <v>1350000</v>
      </c>
      <c r="K3384" s="3">
        <v>0</v>
      </c>
      <c r="L3384" s="3">
        <v>8469500</v>
      </c>
      <c r="M3384" s="3">
        <v>1411583.3340027151</v>
      </c>
      <c r="N3384" s="3">
        <v>1411583.3340027151</v>
      </c>
      <c r="O3384" s="9"/>
    </row>
    <row r="3385" spans="1:15" x14ac:dyDescent="0.25">
      <c r="A3385" s="1">
        <v>832</v>
      </c>
      <c r="B3385" s="1" t="s">
        <v>76</v>
      </c>
      <c r="C3385" s="1" t="s">
        <v>3498</v>
      </c>
      <c r="D3385" s="1">
        <v>247542</v>
      </c>
      <c r="E3385" s="1">
        <v>527579</v>
      </c>
      <c r="F3385" s="1">
        <v>280239</v>
      </c>
      <c r="G3385" s="3">
        <v>210</v>
      </c>
      <c r="H3385" s="3">
        <v>0</v>
      </c>
      <c r="I3385" s="3">
        <v>3045000</v>
      </c>
      <c r="J3385" s="3">
        <v>1350000</v>
      </c>
      <c r="K3385" s="3">
        <v>0</v>
      </c>
      <c r="L3385" s="3">
        <v>4395000</v>
      </c>
      <c r="M3385" s="3">
        <v>732500.00034735608</v>
      </c>
      <c r="N3385" s="3">
        <v>732500.00034735608</v>
      </c>
      <c r="O3385" s="9"/>
    </row>
    <row r="3386" spans="1:15" x14ac:dyDescent="0.25">
      <c r="A3386" s="1">
        <v>832</v>
      </c>
      <c r="B3386" s="1" t="s">
        <v>76</v>
      </c>
      <c r="C3386" s="1" t="s">
        <v>3499</v>
      </c>
      <c r="D3386" s="1">
        <v>247552</v>
      </c>
      <c r="E3386" s="1">
        <v>527580</v>
      </c>
      <c r="F3386" s="1">
        <v>7960</v>
      </c>
      <c r="G3386" s="3">
        <v>537</v>
      </c>
      <c r="H3386" s="3">
        <v>0</v>
      </c>
      <c r="I3386" s="3">
        <v>7786500</v>
      </c>
      <c r="J3386" s="3">
        <v>1350000</v>
      </c>
      <c r="K3386" s="3">
        <v>0</v>
      </c>
      <c r="L3386" s="3">
        <v>9136500</v>
      </c>
      <c r="M3386" s="3">
        <v>1522750.0007220977</v>
      </c>
      <c r="N3386" s="3">
        <v>1522750.0007220977</v>
      </c>
      <c r="O3386" s="9"/>
    </row>
    <row r="3387" spans="1:15" x14ac:dyDescent="0.25">
      <c r="A3387" s="1">
        <v>832</v>
      </c>
      <c r="B3387" s="1" t="s">
        <v>76</v>
      </c>
      <c r="C3387" s="1" t="s">
        <v>3500</v>
      </c>
      <c r="D3387" s="1">
        <v>247547</v>
      </c>
      <c r="E3387" s="1">
        <v>25436</v>
      </c>
      <c r="F3387" s="1">
        <v>7947</v>
      </c>
      <c r="G3387" s="3">
        <v>406</v>
      </c>
      <c r="H3387" s="3">
        <v>0</v>
      </c>
      <c r="I3387" s="3">
        <v>5887000</v>
      </c>
      <c r="J3387" s="3">
        <v>1350000</v>
      </c>
      <c r="K3387" s="3">
        <v>0</v>
      </c>
      <c r="L3387" s="3">
        <v>7237000</v>
      </c>
      <c r="M3387" s="3">
        <v>1206166.6672386385</v>
      </c>
      <c r="N3387" s="3">
        <v>1206166.6672386385</v>
      </c>
      <c r="O3387" s="9"/>
    </row>
    <row r="3388" spans="1:15" x14ac:dyDescent="0.25">
      <c r="A3388" s="1">
        <v>832</v>
      </c>
      <c r="B3388" s="1" t="s">
        <v>76</v>
      </c>
      <c r="C3388" s="1" t="s">
        <v>3501</v>
      </c>
      <c r="D3388" s="1">
        <v>247511</v>
      </c>
      <c r="E3388" s="1">
        <v>530735</v>
      </c>
      <c r="F3388" s="1">
        <v>7962</v>
      </c>
      <c r="G3388" s="3">
        <v>463</v>
      </c>
      <c r="H3388" s="3">
        <v>0</v>
      </c>
      <c r="I3388" s="3">
        <v>6713500</v>
      </c>
      <c r="J3388" s="3">
        <v>1350000</v>
      </c>
      <c r="K3388" s="3">
        <v>0</v>
      </c>
      <c r="L3388" s="3">
        <v>8063500</v>
      </c>
      <c r="M3388" s="3">
        <v>1343916.6673039603</v>
      </c>
      <c r="N3388" s="3">
        <v>1343916.6673039603</v>
      </c>
      <c r="O3388" s="9"/>
    </row>
    <row r="3389" spans="1:15" x14ac:dyDescent="0.25">
      <c r="A3389" s="1">
        <v>832</v>
      </c>
      <c r="B3389" s="1" t="s">
        <v>76</v>
      </c>
      <c r="C3389" s="1" t="s">
        <v>3502</v>
      </c>
      <c r="D3389" s="1">
        <v>247543</v>
      </c>
      <c r="E3389" s="1">
        <v>527581</v>
      </c>
      <c r="F3389" s="1">
        <v>7972</v>
      </c>
      <c r="G3389" s="3">
        <v>409</v>
      </c>
      <c r="H3389" s="3">
        <v>0</v>
      </c>
      <c r="I3389" s="3">
        <v>5930500</v>
      </c>
      <c r="J3389" s="3">
        <v>1350000</v>
      </c>
      <c r="K3389" s="3">
        <v>0</v>
      </c>
      <c r="L3389" s="3">
        <v>7280500</v>
      </c>
      <c r="M3389" s="3">
        <v>1213416.6672420765</v>
      </c>
      <c r="N3389" s="3">
        <v>1213416.6672420765</v>
      </c>
      <c r="O3389" s="9"/>
    </row>
    <row r="3390" spans="1:15" x14ac:dyDescent="0.25">
      <c r="A3390" s="1">
        <v>832</v>
      </c>
      <c r="B3390" s="1" t="s">
        <v>76</v>
      </c>
      <c r="C3390" s="1" t="s">
        <v>3503</v>
      </c>
      <c r="D3390" s="1">
        <v>247565</v>
      </c>
      <c r="E3390" s="1">
        <v>527582</v>
      </c>
      <c r="F3390" s="1">
        <v>7959</v>
      </c>
      <c r="G3390" s="3">
        <v>330</v>
      </c>
      <c r="H3390" s="3">
        <v>0</v>
      </c>
      <c r="I3390" s="3">
        <v>4785000</v>
      </c>
      <c r="J3390" s="3">
        <v>1350000</v>
      </c>
      <c r="K3390" s="3">
        <v>0</v>
      </c>
      <c r="L3390" s="3">
        <v>6135000</v>
      </c>
      <c r="M3390" s="3">
        <v>1022500.0004848759</v>
      </c>
      <c r="N3390" s="3">
        <v>1022500.0004848759</v>
      </c>
      <c r="O3390" s="9"/>
    </row>
    <row r="3391" spans="1:15" x14ac:dyDescent="0.25">
      <c r="A3391" s="1">
        <v>832</v>
      </c>
      <c r="B3391" s="1" t="s">
        <v>76</v>
      </c>
      <c r="C3391" s="1" t="s">
        <v>3504</v>
      </c>
      <c r="D3391" s="1">
        <v>247564</v>
      </c>
      <c r="E3391" s="1">
        <v>548232</v>
      </c>
      <c r="F3391" s="1">
        <v>7900</v>
      </c>
      <c r="G3391" s="3">
        <v>259</v>
      </c>
      <c r="H3391" s="3">
        <v>0</v>
      </c>
      <c r="I3391" s="3">
        <v>3755500</v>
      </c>
      <c r="J3391" s="3">
        <v>1350000</v>
      </c>
      <c r="K3391" s="3">
        <v>0</v>
      </c>
      <c r="L3391" s="3">
        <v>5105500</v>
      </c>
      <c r="M3391" s="3">
        <v>850916.66707017669</v>
      </c>
      <c r="N3391" s="3">
        <v>850916.66707017669</v>
      </c>
      <c r="O3391" s="9"/>
    </row>
    <row r="3392" spans="1:15" x14ac:dyDescent="0.25">
      <c r="A3392" s="1">
        <v>832</v>
      </c>
      <c r="B3392" s="1" t="s">
        <v>76</v>
      </c>
      <c r="C3392" s="1" t="s">
        <v>3505</v>
      </c>
      <c r="D3392" s="1">
        <v>247589</v>
      </c>
      <c r="E3392" s="1">
        <v>527583</v>
      </c>
      <c r="F3392" s="1">
        <v>7910</v>
      </c>
      <c r="G3392" s="3">
        <v>381</v>
      </c>
      <c r="H3392" s="3">
        <v>0</v>
      </c>
      <c r="I3392" s="3">
        <v>5524500</v>
      </c>
      <c r="J3392" s="3">
        <v>1350000</v>
      </c>
      <c r="K3392" s="3">
        <v>0</v>
      </c>
      <c r="L3392" s="3">
        <v>6874500</v>
      </c>
      <c r="M3392" s="3">
        <v>1145750.0005433219</v>
      </c>
      <c r="N3392" s="3">
        <v>1145750.0005433219</v>
      </c>
      <c r="O3392" s="9"/>
    </row>
    <row r="3393" spans="1:15" x14ac:dyDescent="0.25">
      <c r="A3393" s="1">
        <v>832</v>
      </c>
      <c r="B3393" s="1" t="s">
        <v>76</v>
      </c>
      <c r="C3393" s="1" t="s">
        <v>3506</v>
      </c>
      <c r="D3393" s="1">
        <v>247550</v>
      </c>
      <c r="E3393" s="1">
        <v>527584</v>
      </c>
      <c r="F3393" s="1">
        <v>7909</v>
      </c>
      <c r="G3393" s="3">
        <v>399</v>
      </c>
      <c r="H3393" s="3">
        <v>0</v>
      </c>
      <c r="I3393" s="3">
        <v>5785500</v>
      </c>
      <c r="J3393" s="3">
        <v>1350000</v>
      </c>
      <c r="K3393" s="3">
        <v>0</v>
      </c>
      <c r="L3393" s="3">
        <v>7135500</v>
      </c>
      <c r="M3393" s="3">
        <v>1189250.0005639498</v>
      </c>
      <c r="N3393" s="3">
        <v>1189250.0005639498</v>
      </c>
      <c r="O3393" s="9"/>
    </row>
    <row r="3394" spans="1:15" x14ac:dyDescent="0.25">
      <c r="A3394" s="1">
        <v>832</v>
      </c>
      <c r="B3394" s="1" t="s">
        <v>76</v>
      </c>
      <c r="C3394" s="1" t="s">
        <v>3507</v>
      </c>
      <c r="D3394" s="1">
        <v>247566</v>
      </c>
      <c r="E3394" s="1">
        <v>530736</v>
      </c>
      <c r="F3394" s="1">
        <v>280241</v>
      </c>
      <c r="G3394" s="3">
        <v>362</v>
      </c>
      <c r="H3394" s="3">
        <v>0</v>
      </c>
      <c r="I3394" s="3">
        <v>5249000</v>
      </c>
      <c r="J3394" s="3">
        <v>1350000</v>
      </c>
      <c r="K3394" s="3">
        <v>0</v>
      </c>
      <c r="L3394" s="3">
        <v>6599000</v>
      </c>
      <c r="M3394" s="3">
        <v>1099833.3338548811</v>
      </c>
      <c r="N3394" s="3">
        <v>1099833.3338548811</v>
      </c>
      <c r="O3394" s="9"/>
    </row>
    <row r="3395" spans="1:15" x14ac:dyDescent="0.25">
      <c r="A3395" s="1">
        <v>832</v>
      </c>
      <c r="B3395" s="1" t="s">
        <v>76</v>
      </c>
      <c r="C3395" s="1" t="s">
        <v>3508</v>
      </c>
      <c r="D3395" s="1">
        <v>247558</v>
      </c>
      <c r="E3395" s="1">
        <v>25451</v>
      </c>
      <c r="F3395" s="1">
        <v>280219</v>
      </c>
      <c r="G3395" s="3">
        <v>280</v>
      </c>
      <c r="H3395" s="3">
        <v>0</v>
      </c>
      <c r="I3395" s="3">
        <v>4060000</v>
      </c>
      <c r="J3395" s="3">
        <v>1350000</v>
      </c>
      <c r="K3395" s="3">
        <v>0</v>
      </c>
      <c r="L3395" s="3">
        <v>5410000</v>
      </c>
      <c r="M3395" s="3">
        <v>901666.66709424264</v>
      </c>
      <c r="N3395" s="3">
        <v>901666.66709424264</v>
      </c>
      <c r="O3395" s="9"/>
    </row>
    <row r="3396" spans="1:15" x14ac:dyDescent="0.25">
      <c r="A3396" s="1">
        <v>832</v>
      </c>
      <c r="B3396" s="1" t="s">
        <v>76</v>
      </c>
      <c r="C3396" s="1" t="s">
        <v>3509</v>
      </c>
      <c r="D3396" s="1">
        <v>247598</v>
      </c>
      <c r="E3396" s="1">
        <v>25454</v>
      </c>
      <c r="F3396" s="1">
        <v>7924</v>
      </c>
      <c r="G3396" s="3">
        <v>430</v>
      </c>
      <c r="H3396" s="3">
        <v>1</v>
      </c>
      <c r="I3396" s="3">
        <v>6235000</v>
      </c>
      <c r="J3396" s="3">
        <v>1350000</v>
      </c>
      <c r="K3396" s="3">
        <v>15950</v>
      </c>
      <c r="L3396" s="3">
        <v>7600950</v>
      </c>
      <c r="M3396" s="3">
        <v>1266825.0006007364</v>
      </c>
      <c r="N3396" s="3">
        <v>1266825.0006007364</v>
      </c>
      <c r="O3396" s="9"/>
    </row>
    <row r="3397" spans="1:15" x14ac:dyDescent="0.25">
      <c r="A3397" s="1">
        <v>832</v>
      </c>
      <c r="B3397" s="1" t="s">
        <v>76</v>
      </c>
      <c r="C3397" s="1" t="s">
        <v>3510</v>
      </c>
      <c r="D3397" s="1">
        <v>247567</v>
      </c>
      <c r="E3397" s="1">
        <v>527585</v>
      </c>
      <c r="F3397" s="1">
        <v>7951</v>
      </c>
      <c r="G3397" s="3">
        <v>332</v>
      </c>
      <c r="H3397" s="3">
        <v>1</v>
      </c>
      <c r="I3397" s="3">
        <v>4814000</v>
      </c>
      <c r="J3397" s="3">
        <v>1350000</v>
      </c>
      <c r="K3397" s="3">
        <v>15950</v>
      </c>
      <c r="L3397" s="3">
        <v>6179950</v>
      </c>
      <c r="M3397" s="3">
        <v>1029991.6671550951</v>
      </c>
      <c r="N3397" s="3">
        <v>1029991.6671550951</v>
      </c>
      <c r="O3397" s="9"/>
    </row>
    <row r="3398" spans="1:15" x14ac:dyDescent="0.25">
      <c r="A3398" s="1">
        <v>832</v>
      </c>
      <c r="B3398" s="1" t="s">
        <v>76</v>
      </c>
      <c r="C3398" s="1" t="s">
        <v>3511</v>
      </c>
      <c r="D3398" s="1">
        <v>247548</v>
      </c>
      <c r="E3398" s="1">
        <v>25457</v>
      </c>
      <c r="F3398" s="1">
        <v>7943</v>
      </c>
      <c r="G3398" s="3">
        <v>207</v>
      </c>
      <c r="H3398" s="3">
        <v>1</v>
      </c>
      <c r="I3398" s="3">
        <v>3001500</v>
      </c>
      <c r="J3398" s="3">
        <v>1350000</v>
      </c>
      <c r="K3398" s="3">
        <v>15950</v>
      </c>
      <c r="L3398" s="3">
        <v>4367450</v>
      </c>
      <c r="M3398" s="3">
        <v>727908.33367851202</v>
      </c>
      <c r="N3398" s="3">
        <v>727908.33367851202</v>
      </c>
      <c r="O3398" s="9"/>
    </row>
    <row r="3399" spans="1:15" x14ac:dyDescent="0.25">
      <c r="A3399" s="1">
        <v>832</v>
      </c>
      <c r="B3399" s="1" t="s">
        <v>76</v>
      </c>
      <c r="C3399" s="1" t="s">
        <v>3512</v>
      </c>
      <c r="D3399" s="1">
        <v>247571</v>
      </c>
      <c r="E3399" s="1">
        <v>527586</v>
      </c>
      <c r="F3399" s="1">
        <v>7950</v>
      </c>
      <c r="G3399" s="3">
        <v>403</v>
      </c>
      <c r="H3399" s="3">
        <v>0</v>
      </c>
      <c r="I3399" s="3">
        <v>5843500</v>
      </c>
      <c r="J3399" s="3">
        <v>1350000</v>
      </c>
      <c r="K3399" s="3">
        <v>0</v>
      </c>
      <c r="L3399" s="3">
        <v>7193500</v>
      </c>
      <c r="M3399" s="3">
        <v>1198916.6672352005</v>
      </c>
      <c r="N3399" s="3">
        <v>1198916.6672352005</v>
      </c>
      <c r="O3399" s="9"/>
    </row>
    <row r="3400" spans="1:15" x14ac:dyDescent="0.25">
      <c r="A3400" s="1">
        <v>832</v>
      </c>
      <c r="B3400" s="1" t="s">
        <v>76</v>
      </c>
      <c r="C3400" s="1" t="s">
        <v>3513</v>
      </c>
      <c r="D3400" s="1">
        <v>247586</v>
      </c>
      <c r="E3400" s="1">
        <v>25466</v>
      </c>
      <c r="F3400" s="1">
        <v>7923</v>
      </c>
      <c r="G3400" s="3">
        <v>776</v>
      </c>
      <c r="H3400" s="3">
        <v>18</v>
      </c>
      <c r="I3400" s="3">
        <v>11252000</v>
      </c>
      <c r="J3400" s="3">
        <v>1350000</v>
      </c>
      <c r="K3400" s="3">
        <v>287100</v>
      </c>
      <c r="L3400" s="3">
        <v>12889100</v>
      </c>
      <c r="M3400" s="3">
        <v>2148183.3343520155</v>
      </c>
      <c r="N3400" s="3">
        <v>2148183.3343520155</v>
      </c>
      <c r="O3400" s="9"/>
    </row>
    <row r="3401" spans="1:15" x14ac:dyDescent="0.25">
      <c r="A3401" s="1">
        <v>832</v>
      </c>
      <c r="B3401" s="1" t="s">
        <v>76</v>
      </c>
      <c r="C3401" s="1" t="s">
        <v>3514</v>
      </c>
      <c r="D3401" s="1">
        <v>247596</v>
      </c>
      <c r="E3401" s="1">
        <v>530737</v>
      </c>
      <c r="F3401" s="1">
        <v>7911</v>
      </c>
      <c r="G3401" s="3">
        <v>478</v>
      </c>
      <c r="H3401" s="3">
        <v>1</v>
      </c>
      <c r="I3401" s="3">
        <v>6931000</v>
      </c>
      <c r="J3401" s="3">
        <v>1350000</v>
      </c>
      <c r="K3401" s="3">
        <v>15950</v>
      </c>
      <c r="L3401" s="3">
        <v>8296950</v>
      </c>
      <c r="M3401" s="3">
        <v>1382825.0006557442</v>
      </c>
      <c r="N3401" s="3">
        <v>1382825.0006557442</v>
      </c>
      <c r="O3401" s="9"/>
    </row>
    <row r="3402" spans="1:15" x14ac:dyDescent="0.25">
      <c r="A3402" s="1">
        <v>832</v>
      </c>
      <c r="B3402" s="1" t="s">
        <v>76</v>
      </c>
      <c r="C3402" s="1" t="s">
        <v>3515</v>
      </c>
      <c r="D3402" s="1">
        <v>247537</v>
      </c>
      <c r="E3402" s="1">
        <v>527587</v>
      </c>
      <c r="F3402" s="1">
        <v>7964</v>
      </c>
      <c r="G3402" s="3">
        <v>530</v>
      </c>
      <c r="H3402" s="3">
        <v>0</v>
      </c>
      <c r="I3402" s="3">
        <v>7685000</v>
      </c>
      <c r="J3402" s="3">
        <v>1350000</v>
      </c>
      <c r="K3402" s="3">
        <v>0</v>
      </c>
      <c r="L3402" s="3">
        <v>9035000</v>
      </c>
      <c r="M3402" s="3">
        <v>1505833.334047409</v>
      </c>
      <c r="N3402" s="3">
        <v>1505833.334047409</v>
      </c>
      <c r="O3402" s="9"/>
    </row>
    <row r="3403" spans="1:15" x14ac:dyDescent="0.25">
      <c r="A3403" s="1">
        <v>832</v>
      </c>
      <c r="B3403" s="1" t="s">
        <v>76</v>
      </c>
      <c r="C3403" s="1" t="s">
        <v>3516</v>
      </c>
      <c r="D3403" s="1">
        <v>247585</v>
      </c>
      <c r="E3403" s="1">
        <v>527588</v>
      </c>
      <c r="F3403" s="1">
        <v>7966</v>
      </c>
      <c r="G3403" s="3">
        <v>418</v>
      </c>
      <c r="H3403" s="3">
        <v>0</v>
      </c>
      <c r="I3403" s="3">
        <v>6061000</v>
      </c>
      <c r="J3403" s="3">
        <v>1350000</v>
      </c>
      <c r="K3403" s="3">
        <v>0</v>
      </c>
      <c r="L3403" s="3">
        <v>7411000</v>
      </c>
      <c r="M3403" s="3">
        <v>1235166.6672523904</v>
      </c>
      <c r="N3403" s="3">
        <v>1235166.6672523904</v>
      </c>
      <c r="O3403" s="9"/>
    </row>
    <row r="3404" spans="1:15" x14ac:dyDescent="0.25">
      <c r="A3404" s="1">
        <v>832</v>
      </c>
      <c r="B3404" s="1" t="s">
        <v>76</v>
      </c>
      <c r="C3404" s="1" t="s">
        <v>3517</v>
      </c>
      <c r="D3404" s="1">
        <v>247578</v>
      </c>
      <c r="E3404" s="1">
        <v>527590</v>
      </c>
      <c r="F3404" s="1">
        <v>7968</v>
      </c>
      <c r="G3404" s="3">
        <v>519</v>
      </c>
      <c r="H3404" s="3">
        <v>0</v>
      </c>
      <c r="I3404" s="3">
        <v>7525500</v>
      </c>
      <c r="J3404" s="3">
        <v>1350000</v>
      </c>
      <c r="K3404" s="3">
        <v>0</v>
      </c>
      <c r="L3404" s="3">
        <v>8875500</v>
      </c>
      <c r="M3404" s="3">
        <v>1479250.0007014696</v>
      </c>
      <c r="N3404" s="3">
        <v>1479250.0007014696</v>
      </c>
      <c r="O3404" s="9"/>
    </row>
    <row r="3405" spans="1:15" x14ac:dyDescent="0.25">
      <c r="A3405" s="1">
        <v>832</v>
      </c>
      <c r="B3405" s="1" t="s">
        <v>76</v>
      </c>
      <c r="C3405" s="1" t="s">
        <v>3518</v>
      </c>
      <c r="D3405" s="1">
        <v>247531</v>
      </c>
      <c r="E3405" s="1">
        <v>527589</v>
      </c>
      <c r="F3405" s="1">
        <v>7969</v>
      </c>
      <c r="G3405" s="3">
        <v>201</v>
      </c>
      <c r="H3405" s="3">
        <v>0</v>
      </c>
      <c r="I3405" s="3">
        <v>2914500</v>
      </c>
      <c r="J3405" s="3">
        <v>1350000</v>
      </c>
      <c r="K3405" s="3">
        <v>0</v>
      </c>
      <c r="L3405" s="3">
        <v>4264500</v>
      </c>
      <c r="M3405" s="3">
        <v>710750.00033704215</v>
      </c>
      <c r="N3405" s="3">
        <v>710750.00033704215</v>
      </c>
      <c r="O3405" s="9"/>
    </row>
    <row r="3406" spans="1:15" x14ac:dyDescent="0.25">
      <c r="A3406" s="1">
        <v>832</v>
      </c>
      <c r="B3406" s="1" t="s">
        <v>76</v>
      </c>
      <c r="C3406" s="1" t="s">
        <v>3519</v>
      </c>
      <c r="D3406" s="1">
        <v>247597</v>
      </c>
      <c r="E3406" s="1">
        <v>527591</v>
      </c>
      <c r="F3406" s="1">
        <v>280215</v>
      </c>
      <c r="G3406" s="3">
        <v>394</v>
      </c>
      <c r="H3406" s="3">
        <v>0</v>
      </c>
      <c r="I3406" s="3">
        <v>5713000</v>
      </c>
      <c r="J3406" s="3">
        <v>1350000</v>
      </c>
      <c r="K3406" s="3">
        <v>0</v>
      </c>
      <c r="L3406" s="3">
        <v>7063000</v>
      </c>
      <c r="M3406" s="3">
        <v>1177166.6672248866</v>
      </c>
      <c r="N3406" s="3">
        <v>1177166.6672248866</v>
      </c>
      <c r="O3406" s="9"/>
    </row>
    <row r="3407" spans="1:15" x14ac:dyDescent="0.25">
      <c r="A3407" s="1">
        <v>832</v>
      </c>
      <c r="B3407" s="1" t="s">
        <v>76</v>
      </c>
      <c r="C3407" s="1" t="s">
        <v>3520</v>
      </c>
      <c r="D3407" s="1">
        <v>247534</v>
      </c>
      <c r="E3407" s="1">
        <v>25487</v>
      </c>
      <c r="F3407" s="1">
        <v>7936</v>
      </c>
      <c r="G3407" s="3">
        <v>333</v>
      </c>
      <c r="H3407" s="3">
        <v>0</v>
      </c>
      <c r="I3407" s="3">
        <v>4828500</v>
      </c>
      <c r="J3407" s="3">
        <v>1350000</v>
      </c>
      <c r="K3407" s="3">
        <v>0</v>
      </c>
      <c r="L3407" s="3">
        <v>6178500</v>
      </c>
      <c r="M3407" s="3">
        <v>1029750.000488314</v>
      </c>
      <c r="N3407" s="3">
        <v>1029750.000488314</v>
      </c>
      <c r="O3407" s="9"/>
    </row>
    <row r="3408" spans="1:15" x14ac:dyDescent="0.25">
      <c r="A3408" s="1">
        <v>832</v>
      </c>
      <c r="B3408" s="1" t="s">
        <v>76</v>
      </c>
      <c r="C3408" s="1" t="s">
        <v>3521</v>
      </c>
      <c r="D3408" s="1">
        <v>247544</v>
      </c>
      <c r="E3408" s="1">
        <v>25489</v>
      </c>
      <c r="F3408" s="1">
        <v>7935</v>
      </c>
      <c r="G3408" s="3">
        <v>417</v>
      </c>
      <c r="H3408" s="3">
        <v>8</v>
      </c>
      <c r="I3408" s="3">
        <v>6046500</v>
      </c>
      <c r="J3408" s="3">
        <v>1350000</v>
      </c>
      <c r="K3408" s="3">
        <v>127600</v>
      </c>
      <c r="L3408" s="3">
        <v>7524100</v>
      </c>
      <c r="M3408" s="3">
        <v>1254016.6672613292</v>
      </c>
      <c r="N3408" s="3">
        <v>1254016.6672613292</v>
      </c>
      <c r="O3408" s="9"/>
    </row>
    <row r="3409" spans="1:15" x14ac:dyDescent="0.25">
      <c r="A3409" s="1">
        <v>832</v>
      </c>
      <c r="B3409" s="1" t="s">
        <v>76</v>
      </c>
      <c r="C3409" s="1" t="s">
        <v>3522</v>
      </c>
      <c r="D3409" s="1">
        <v>247533</v>
      </c>
      <c r="E3409" s="1">
        <v>527592</v>
      </c>
      <c r="F3409" s="1">
        <v>7925</v>
      </c>
      <c r="G3409" s="3">
        <v>392</v>
      </c>
      <c r="H3409" s="3">
        <v>3</v>
      </c>
      <c r="I3409" s="3">
        <v>5684000</v>
      </c>
      <c r="J3409" s="3">
        <v>1350000</v>
      </c>
      <c r="K3409" s="3">
        <v>47850</v>
      </c>
      <c r="L3409" s="3">
        <v>7081850</v>
      </c>
      <c r="M3409" s="3">
        <v>1180308.333893043</v>
      </c>
      <c r="N3409" s="3">
        <v>1180308.333893043</v>
      </c>
      <c r="O3409" s="9"/>
    </row>
    <row r="3410" spans="1:15" x14ac:dyDescent="0.25">
      <c r="A3410" s="1">
        <v>832</v>
      </c>
      <c r="B3410" s="1" t="s">
        <v>76</v>
      </c>
      <c r="C3410" s="1" t="s">
        <v>3523</v>
      </c>
      <c r="D3410" s="1">
        <v>247555</v>
      </c>
      <c r="E3410" s="1">
        <v>527593</v>
      </c>
      <c r="F3410" s="1">
        <v>7914</v>
      </c>
      <c r="G3410" s="3">
        <v>301</v>
      </c>
      <c r="H3410" s="3">
        <v>5</v>
      </c>
      <c r="I3410" s="3">
        <v>4364500</v>
      </c>
      <c r="J3410" s="3">
        <v>1350000</v>
      </c>
      <c r="K3410" s="3">
        <v>79750</v>
      </c>
      <c r="L3410" s="3">
        <v>5794250</v>
      </c>
      <c r="M3410" s="3">
        <v>965708.3337912783</v>
      </c>
      <c r="N3410" s="3">
        <v>965708.3337912783</v>
      </c>
      <c r="O3410" s="9"/>
    </row>
    <row r="3411" spans="1:15" x14ac:dyDescent="0.25">
      <c r="A3411" s="1">
        <v>832</v>
      </c>
      <c r="B3411" s="1" t="s">
        <v>76</v>
      </c>
      <c r="C3411" s="1" t="s">
        <v>3524</v>
      </c>
      <c r="D3411" s="1">
        <v>247539</v>
      </c>
      <c r="E3411" s="1">
        <v>545973</v>
      </c>
      <c r="F3411" s="1">
        <v>7912</v>
      </c>
      <c r="G3411" s="3">
        <v>326</v>
      </c>
      <c r="H3411" s="3">
        <v>0</v>
      </c>
      <c r="I3411" s="3">
        <v>4727000</v>
      </c>
      <c r="J3411" s="3">
        <v>1350000</v>
      </c>
      <c r="K3411" s="3">
        <v>0</v>
      </c>
      <c r="L3411" s="3">
        <v>6077000</v>
      </c>
      <c r="M3411" s="3">
        <v>1012833.3338136253</v>
      </c>
      <c r="N3411" s="3">
        <v>1012833.3338136253</v>
      </c>
      <c r="O3411" s="9"/>
    </row>
    <row r="3412" spans="1:15" x14ac:dyDescent="0.25">
      <c r="A3412" s="1">
        <v>832</v>
      </c>
      <c r="B3412" s="1" t="s">
        <v>76</v>
      </c>
      <c r="C3412" s="1" t="s">
        <v>3525</v>
      </c>
      <c r="D3412" s="1">
        <v>247562</v>
      </c>
      <c r="E3412" s="1">
        <v>527594</v>
      </c>
      <c r="F3412" s="1">
        <v>7974</v>
      </c>
      <c r="G3412" s="3">
        <v>384</v>
      </c>
      <c r="H3412" s="3">
        <v>0</v>
      </c>
      <c r="I3412" s="3">
        <v>5568000</v>
      </c>
      <c r="J3412" s="3">
        <v>1350000</v>
      </c>
      <c r="K3412" s="3">
        <v>0</v>
      </c>
      <c r="L3412" s="3">
        <v>6918000</v>
      </c>
      <c r="M3412" s="3">
        <v>1153000.0005467599</v>
      </c>
      <c r="N3412" s="3">
        <v>1153000.0005467599</v>
      </c>
      <c r="O3412" s="9"/>
    </row>
    <row r="3413" spans="1:15" x14ac:dyDescent="0.25">
      <c r="A3413" s="1">
        <v>832</v>
      </c>
      <c r="B3413" s="1" t="s">
        <v>76</v>
      </c>
      <c r="C3413" s="1" t="s">
        <v>3526</v>
      </c>
      <c r="D3413" s="1">
        <v>247536</v>
      </c>
      <c r="E3413" s="1">
        <v>527595</v>
      </c>
      <c r="F3413" s="1">
        <v>7927</v>
      </c>
      <c r="G3413" s="3">
        <v>544</v>
      </c>
      <c r="H3413" s="3">
        <v>0</v>
      </c>
      <c r="I3413" s="3">
        <v>7888000</v>
      </c>
      <c r="J3413" s="3">
        <v>1350000</v>
      </c>
      <c r="K3413" s="3">
        <v>0</v>
      </c>
      <c r="L3413" s="3">
        <v>9238000</v>
      </c>
      <c r="M3413" s="3">
        <v>1539666.6673967864</v>
      </c>
      <c r="N3413" s="3">
        <v>1539666.6673967864</v>
      </c>
      <c r="O3413" s="9"/>
    </row>
    <row r="3414" spans="1:15" x14ac:dyDescent="0.25">
      <c r="A3414" s="1">
        <v>832</v>
      </c>
      <c r="B3414" s="1" t="s">
        <v>76</v>
      </c>
      <c r="C3414" s="1" t="s">
        <v>3527</v>
      </c>
      <c r="D3414" s="1">
        <v>247510</v>
      </c>
      <c r="E3414" s="1">
        <v>45982</v>
      </c>
      <c r="F3414" s="1">
        <v>280161</v>
      </c>
      <c r="G3414" s="3">
        <v>403</v>
      </c>
      <c r="H3414" s="3">
        <v>0</v>
      </c>
      <c r="I3414" s="3">
        <v>5843500</v>
      </c>
      <c r="J3414" s="3">
        <v>1350000</v>
      </c>
      <c r="K3414" s="3">
        <v>0</v>
      </c>
      <c r="L3414" s="3">
        <v>7193500</v>
      </c>
      <c r="M3414" s="3">
        <v>1198916.6672352005</v>
      </c>
      <c r="N3414" s="3">
        <v>1198916.6672352005</v>
      </c>
      <c r="O3414" s="9"/>
    </row>
    <row r="3415" spans="1:15" x14ac:dyDescent="0.25">
      <c r="A3415" s="1">
        <v>832</v>
      </c>
      <c r="B3415" s="1" t="s">
        <v>76</v>
      </c>
      <c r="C3415" s="1" t="s">
        <v>3528</v>
      </c>
      <c r="D3415" s="1">
        <v>247556</v>
      </c>
      <c r="E3415" s="1">
        <v>25500</v>
      </c>
      <c r="F3415" s="1">
        <v>7971</v>
      </c>
      <c r="G3415" s="3">
        <v>380</v>
      </c>
      <c r="H3415" s="3">
        <v>0</v>
      </c>
      <c r="I3415" s="3">
        <v>5510000</v>
      </c>
      <c r="J3415" s="3">
        <v>1350000</v>
      </c>
      <c r="K3415" s="3">
        <v>0</v>
      </c>
      <c r="L3415" s="3">
        <v>6860000</v>
      </c>
      <c r="M3415" s="3">
        <v>1143333.3338755092</v>
      </c>
      <c r="N3415" s="3">
        <v>1143333.3338755092</v>
      </c>
      <c r="O3415" s="9"/>
    </row>
    <row r="3416" spans="1:15" x14ac:dyDescent="0.25">
      <c r="A3416" s="1">
        <v>832</v>
      </c>
      <c r="B3416" s="1" t="s">
        <v>76</v>
      </c>
      <c r="C3416" s="1" t="s">
        <v>3529</v>
      </c>
      <c r="D3416" s="1">
        <v>247526</v>
      </c>
      <c r="E3416" s="1">
        <v>25501</v>
      </c>
      <c r="F3416" s="1">
        <v>7975</v>
      </c>
      <c r="G3416" s="3">
        <v>453</v>
      </c>
      <c r="H3416" s="3">
        <v>0</v>
      </c>
      <c r="I3416" s="3">
        <v>6568500</v>
      </c>
      <c r="J3416" s="3">
        <v>1350000</v>
      </c>
      <c r="K3416" s="3">
        <v>0</v>
      </c>
      <c r="L3416" s="3">
        <v>7918500</v>
      </c>
      <c r="M3416" s="3">
        <v>1319750.0006258336</v>
      </c>
      <c r="N3416" s="3">
        <v>1319750.0006258336</v>
      </c>
      <c r="O3416" s="9"/>
    </row>
    <row r="3417" spans="1:15" x14ac:dyDescent="0.25">
      <c r="A3417" s="1">
        <v>832</v>
      </c>
      <c r="B3417" s="1" t="s">
        <v>76</v>
      </c>
      <c r="C3417" s="1" t="s">
        <v>3530</v>
      </c>
      <c r="D3417" s="1">
        <v>247588</v>
      </c>
      <c r="E3417" s="1">
        <v>527596</v>
      </c>
      <c r="F3417" s="1">
        <v>280227</v>
      </c>
      <c r="G3417" s="3">
        <v>295</v>
      </c>
      <c r="H3417" s="3">
        <v>0</v>
      </c>
      <c r="I3417" s="3">
        <v>4277500</v>
      </c>
      <c r="J3417" s="3">
        <v>1350000</v>
      </c>
      <c r="K3417" s="3">
        <v>0</v>
      </c>
      <c r="L3417" s="3">
        <v>5627500</v>
      </c>
      <c r="M3417" s="3">
        <v>937916.66711143265</v>
      </c>
      <c r="N3417" s="3">
        <v>937916.66711143265</v>
      </c>
      <c r="O3417" s="9"/>
    </row>
    <row r="3418" spans="1:15" x14ac:dyDescent="0.25">
      <c r="A3418" s="1">
        <v>832</v>
      </c>
      <c r="B3418" s="1" t="s">
        <v>76</v>
      </c>
      <c r="C3418" s="1" t="s">
        <v>3531</v>
      </c>
      <c r="D3418" s="1">
        <v>247570</v>
      </c>
      <c r="E3418" s="1">
        <v>25505</v>
      </c>
      <c r="F3418" s="1">
        <v>7929</v>
      </c>
      <c r="G3418" s="3">
        <v>260</v>
      </c>
      <c r="H3418" s="3">
        <v>11</v>
      </c>
      <c r="I3418" s="3">
        <v>3770000</v>
      </c>
      <c r="J3418" s="3">
        <v>1350000</v>
      </c>
      <c r="K3418" s="3">
        <v>175450</v>
      </c>
      <c r="L3418" s="3">
        <v>5295450</v>
      </c>
      <c r="M3418" s="3">
        <v>882575.00041852263</v>
      </c>
      <c r="N3418" s="3">
        <v>882575.00041852263</v>
      </c>
      <c r="O3418" s="9"/>
    </row>
    <row r="3419" spans="1:15" x14ac:dyDescent="0.25">
      <c r="A3419" s="1">
        <v>832</v>
      </c>
      <c r="B3419" s="1" t="s">
        <v>76</v>
      </c>
      <c r="C3419" s="1" t="s">
        <v>3532</v>
      </c>
      <c r="D3419" s="1">
        <v>247579</v>
      </c>
      <c r="E3419" s="1">
        <v>530738</v>
      </c>
      <c r="F3419" s="1">
        <v>7963</v>
      </c>
      <c r="G3419" s="3">
        <v>411</v>
      </c>
      <c r="H3419" s="3">
        <v>0</v>
      </c>
      <c r="I3419" s="3">
        <v>5959500</v>
      </c>
      <c r="J3419" s="3">
        <v>1350000</v>
      </c>
      <c r="K3419" s="3">
        <v>0</v>
      </c>
      <c r="L3419" s="3">
        <v>7309500</v>
      </c>
      <c r="M3419" s="3">
        <v>1218250.0005777017</v>
      </c>
      <c r="N3419" s="3">
        <v>1218250.0005777017</v>
      </c>
      <c r="O3419" s="9"/>
    </row>
    <row r="3420" spans="1:15" x14ac:dyDescent="0.25">
      <c r="A3420" s="1">
        <v>832</v>
      </c>
      <c r="B3420" s="1" t="s">
        <v>76</v>
      </c>
      <c r="C3420" s="1" t="s">
        <v>3533</v>
      </c>
      <c r="D3420" s="1">
        <v>247561</v>
      </c>
      <c r="E3420" s="1">
        <v>45950</v>
      </c>
      <c r="F3420" s="1">
        <v>280231</v>
      </c>
      <c r="G3420" s="3">
        <v>478</v>
      </c>
      <c r="H3420" s="3">
        <v>0</v>
      </c>
      <c r="I3420" s="3">
        <v>6931000</v>
      </c>
      <c r="J3420" s="3">
        <v>1350000</v>
      </c>
      <c r="K3420" s="3">
        <v>0</v>
      </c>
      <c r="L3420" s="3">
        <v>8281000</v>
      </c>
      <c r="M3420" s="3">
        <v>1380166.6673211504</v>
      </c>
      <c r="N3420" s="3">
        <v>1380166.6673211504</v>
      </c>
      <c r="O3420" s="9"/>
    </row>
    <row r="3421" spans="1:15" x14ac:dyDescent="0.25">
      <c r="A3421" s="1">
        <v>832</v>
      </c>
      <c r="B3421" s="1" t="s">
        <v>76</v>
      </c>
      <c r="C3421" s="1" t="s">
        <v>3534</v>
      </c>
      <c r="D3421" s="1">
        <v>247540</v>
      </c>
      <c r="E3421" s="1">
        <v>527597</v>
      </c>
      <c r="F3421" s="1">
        <v>7958</v>
      </c>
      <c r="G3421" s="3">
        <v>574</v>
      </c>
      <c r="H3421" s="3">
        <v>12</v>
      </c>
      <c r="I3421" s="3">
        <v>8323000</v>
      </c>
      <c r="J3421" s="3">
        <v>1350000</v>
      </c>
      <c r="K3421" s="3">
        <v>191400</v>
      </c>
      <c r="L3421" s="3">
        <v>9864400</v>
      </c>
      <c r="M3421" s="3">
        <v>1644066.6674462934</v>
      </c>
      <c r="N3421" s="3">
        <v>1644066.6674462934</v>
      </c>
      <c r="O3421" s="9"/>
    </row>
    <row r="3422" spans="1:15" x14ac:dyDescent="0.25">
      <c r="A3422" s="1">
        <v>832</v>
      </c>
      <c r="B3422" s="1" t="s">
        <v>76</v>
      </c>
      <c r="C3422" s="1" t="s">
        <v>3535</v>
      </c>
      <c r="D3422" s="1">
        <v>247593</v>
      </c>
      <c r="E3422" s="1">
        <v>527598</v>
      </c>
      <c r="F3422" s="1">
        <v>280154</v>
      </c>
      <c r="G3422" s="3">
        <v>434</v>
      </c>
      <c r="H3422" s="3">
        <v>0</v>
      </c>
      <c r="I3422" s="3">
        <v>6293000</v>
      </c>
      <c r="J3422" s="3">
        <v>1350000</v>
      </c>
      <c r="K3422" s="3">
        <v>0</v>
      </c>
      <c r="L3422" s="3">
        <v>7643000</v>
      </c>
      <c r="M3422" s="3">
        <v>1273833.333937393</v>
      </c>
      <c r="N3422" s="3">
        <v>1273833.333937393</v>
      </c>
      <c r="O3422" s="9"/>
    </row>
    <row r="3423" spans="1:15" x14ac:dyDescent="0.25">
      <c r="A3423" s="1">
        <v>832</v>
      </c>
      <c r="B3423" s="1" t="s">
        <v>76</v>
      </c>
      <c r="C3423" s="1" t="s">
        <v>3536</v>
      </c>
      <c r="D3423" s="1">
        <v>247538</v>
      </c>
      <c r="E3423" s="1">
        <v>527600</v>
      </c>
      <c r="F3423" s="1">
        <v>280156</v>
      </c>
      <c r="G3423" s="3">
        <v>204</v>
      </c>
      <c r="H3423" s="3">
        <v>0</v>
      </c>
      <c r="I3423" s="3">
        <v>2958000</v>
      </c>
      <c r="J3423" s="3">
        <v>1350000</v>
      </c>
      <c r="K3423" s="3">
        <v>0</v>
      </c>
      <c r="L3423" s="3">
        <v>4308000</v>
      </c>
      <c r="M3423" s="3">
        <v>718000.00034048012</v>
      </c>
      <c r="N3423" s="3">
        <v>718000.00034048012</v>
      </c>
      <c r="O3423" s="9"/>
    </row>
    <row r="3424" spans="1:15" x14ac:dyDescent="0.25">
      <c r="A3424" s="1">
        <v>832</v>
      </c>
      <c r="B3424" s="1" t="s">
        <v>76</v>
      </c>
      <c r="C3424" s="1" t="s">
        <v>3537</v>
      </c>
      <c r="D3424" s="1">
        <v>247517</v>
      </c>
      <c r="E3424" s="1">
        <v>530740</v>
      </c>
      <c r="F3424" s="1">
        <v>7952</v>
      </c>
      <c r="G3424" s="3">
        <v>619</v>
      </c>
      <c r="H3424" s="3">
        <v>0</v>
      </c>
      <c r="I3424" s="3">
        <v>8975500</v>
      </c>
      <c r="J3424" s="3">
        <v>1350000</v>
      </c>
      <c r="K3424" s="3">
        <v>0</v>
      </c>
      <c r="L3424" s="3">
        <v>10325500</v>
      </c>
      <c r="M3424" s="3">
        <v>1720916.6674827361</v>
      </c>
      <c r="N3424" s="3">
        <v>1720916.6674827361</v>
      </c>
      <c r="O3424" s="9"/>
    </row>
    <row r="3425" spans="1:15" x14ac:dyDescent="0.25">
      <c r="A3425" s="1">
        <v>832</v>
      </c>
      <c r="B3425" s="1" t="s">
        <v>76</v>
      </c>
      <c r="C3425" s="1" t="s">
        <v>3538</v>
      </c>
      <c r="D3425" s="1">
        <v>247590</v>
      </c>
      <c r="E3425" s="1">
        <v>530739</v>
      </c>
      <c r="F3425" s="1">
        <v>7908</v>
      </c>
      <c r="G3425" s="3">
        <v>454</v>
      </c>
      <c r="H3425" s="3">
        <v>0</v>
      </c>
      <c r="I3425" s="3">
        <v>6583000</v>
      </c>
      <c r="J3425" s="3">
        <v>1350000</v>
      </c>
      <c r="K3425" s="3">
        <v>0</v>
      </c>
      <c r="L3425" s="3">
        <v>7933000</v>
      </c>
      <c r="M3425" s="3">
        <v>1322166.6672936464</v>
      </c>
      <c r="N3425" s="3">
        <v>1322166.6672936464</v>
      </c>
      <c r="O3425" s="9"/>
    </row>
    <row r="3426" spans="1:15" x14ac:dyDescent="0.25">
      <c r="A3426" s="1">
        <v>832</v>
      </c>
      <c r="B3426" s="1" t="s">
        <v>76</v>
      </c>
      <c r="C3426" s="1" t="s">
        <v>3539</v>
      </c>
      <c r="D3426" s="1">
        <v>247592</v>
      </c>
      <c r="E3426" s="1">
        <v>527599</v>
      </c>
      <c r="F3426" s="1">
        <v>7919</v>
      </c>
      <c r="G3426" s="3">
        <v>259</v>
      </c>
      <c r="H3426" s="3">
        <v>2</v>
      </c>
      <c r="I3426" s="3">
        <v>3755500</v>
      </c>
      <c r="J3426" s="3">
        <v>1350000</v>
      </c>
      <c r="K3426" s="3">
        <v>31900</v>
      </c>
      <c r="L3426" s="3">
        <v>5137400</v>
      </c>
      <c r="M3426" s="3">
        <v>856233.33373936452</v>
      </c>
      <c r="N3426" s="3">
        <v>856233.33373936452</v>
      </c>
      <c r="O3426" s="9"/>
    </row>
    <row r="3427" spans="1:15" x14ac:dyDescent="0.25">
      <c r="A3427" s="1">
        <v>832</v>
      </c>
      <c r="B3427" s="1" t="s">
        <v>76</v>
      </c>
      <c r="C3427" s="1" t="s">
        <v>3540</v>
      </c>
      <c r="D3427" s="1">
        <v>247519</v>
      </c>
      <c r="E3427" s="1">
        <v>527601</v>
      </c>
      <c r="F3427" s="1">
        <v>7955</v>
      </c>
      <c r="G3427" s="3">
        <v>793</v>
      </c>
      <c r="H3427" s="3">
        <v>0</v>
      </c>
      <c r="I3427" s="3">
        <v>11498500</v>
      </c>
      <c r="J3427" s="3">
        <v>1350000</v>
      </c>
      <c r="K3427" s="3">
        <v>0</v>
      </c>
      <c r="L3427" s="3">
        <v>12848500</v>
      </c>
      <c r="M3427" s="3">
        <v>2141416.6676821401</v>
      </c>
      <c r="N3427" s="3">
        <v>2141416.6676821401</v>
      </c>
      <c r="O3427" s="9"/>
    </row>
    <row r="3428" spans="1:15" x14ac:dyDescent="0.25">
      <c r="A3428" s="1">
        <v>832</v>
      </c>
      <c r="B3428" s="1" t="s">
        <v>76</v>
      </c>
      <c r="C3428" s="1" t="s">
        <v>3541</v>
      </c>
      <c r="D3428" s="1">
        <v>247525</v>
      </c>
      <c r="E3428" s="1">
        <v>527602</v>
      </c>
      <c r="F3428" s="1">
        <v>280214</v>
      </c>
      <c r="G3428" s="3">
        <v>371</v>
      </c>
      <c r="H3428" s="3">
        <v>1</v>
      </c>
      <c r="I3428" s="3">
        <v>5379500</v>
      </c>
      <c r="J3428" s="3">
        <v>1350000</v>
      </c>
      <c r="K3428" s="3">
        <v>15950</v>
      </c>
      <c r="L3428" s="3">
        <v>6745450</v>
      </c>
      <c r="M3428" s="3">
        <v>1124241.6671997891</v>
      </c>
      <c r="N3428" s="3">
        <v>1124241.6671997891</v>
      </c>
      <c r="O3428" s="9"/>
    </row>
    <row r="3429" spans="1:15" x14ac:dyDescent="0.25">
      <c r="A3429" s="1">
        <v>832</v>
      </c>
      <c r="B3429" s="1" t="s">
        <v>76</v>
      </c>
      <c r="C3429" s="1" t="s">
        <v>3542</v>
      </c>
      <c r="D3429" s="1">
        <v>247581</v>
      </c>
      <c r="E3429" s="1">
        <v>530741</v>
      </c>
      <c r="F3429" s="1">
        <v>920001</v>
      </c>
      <c r="G3429" s="3">
        <v>270</v>
      </c>
      <c r="H3429" s="3">
        <v>1</v>
      </c>
      <c r="I3429" s="3">
        <v>3915000</v>
      </c>
      <c r="J3429" s="3">
        <v>1350000</v>
      </c>
      <c r="K3429" s="3">
        <v>15950</v>
      </c>
      <c r="L3429" s="3">
        <v>5280950</v>
      </c>
      <c r="M3429" s="3">
        <v>880158.33375070989</v>
      </c>
      <c r="N3429" s="3">
        <v>880158.33375070989</v>
      </c>
      <c r="O3429" s="9"/>
    </row>
    <row r="3430" spans="1:15" x14ac:dyDescent="0.25">
      <c r="A3430" s="6">
        <v>832</v>
      </c>
      <c r="B3430" s="6" t="s">
        <v>76</v>
      </c>
      <c r="C3430" s="6"/>
      <c r="D3430" s="6"/>
      <c r="E3430" s="6"/>
      <c r="F3430" s="6"/>
      <c r="G3430" s="7">
        <v>36433</v>
      </c>
      <c r="H3430" s="7">
        <v>134</v>
      </c>
      <c r="I3430" s="7">
        <v>528278500</v>
      </c>
      <c r="J3430" s="7">
        <v>122850000</v>
      </c>
      <c r="K3430" s="7">
        <v>2137300</v>
      </c>
      <c r="L3430" s="7">
        <v>653265800</v>
      </c>
      <c r="M3430" s="7">
        <v>108877633.3849638</v>
      </c>
      <c r="N3430" s="7">
        <v>108877633.3849638</v>
      </c>
      <c r="O3430" s="9"/>
    </row>
    <row r="3431" spans="1:15" x14ac:dyDescent="0.25">
      <c r="A3431" s="1">
        <v>833</v>
      </c>
      <c r="B3431" s="1" t="s">
        <v>77</v>
      </c>
      <c r="C3431" s="1" t="s">
        <v>3543</v>
      </c>
      <c r="D3431" s="1">
        <v>238806</v>
      </c>
      <c r="E3431" s="1">
        <v>529569</v>
      </c>
      <c r="F3431" s="1">
        <v>1364</v>
      </c>
      <c r="G3431" s="3">
        <v>439</v>
      </c>
      <c r="H3431" s="3">
        <v>0</v>
      </c>
      <c r="I3431" s="3">
        <v>6365500</v>
      </c>
      <c r="J3431" s="3">
        <v>1350000</v>
      </c>
      <c r="K3431" s="3">
        <v>0</v>
      </c>
      <c r="L3431" s="3">
        <v>7715500</v>
      </c>
      <c r="M3431" s="3">
        <v>1285916.6672764565</v>
      </c>
      <c r="N3431" s="3">
        <v>1285916.6672764565</v>
      </c>
      <c r="O3431" s="9"/>
    </row>
    <row r="3432" spans="1:15" x14ac:dyDescent="0.25">
      <c r="A3432" s="1">
        <v>833</v>
      </c>
      <c r="B3432" s="1" t="s">
        <v>77</v>
      </c>
      <c r="C3432" s="1" t="s">
        <v>3544</v>
      </c>
      <c r="D3432" s="1">
        <v>238813</v>
      </c>
      <c r="E3432" s="1">
        <v>529572</v>
      </c>
      <c r="F3432" s="1">
        <v>1370</v>
      </c>
      <c r="G3432" s="3">
        <v>520</v>
      </c>
      <c r="H3432" s="3">
        <v>0</v>
      </c>
      <c r="I3432" s="3">
        <v>7540000</v>
      </c>
      <c r="J3432" s="3">
        <v>1350000</v>
      </c>
      <c r="K3432" s="3">
        <v>0</v>
      </c>
      <c r="L3432" s="3">
        <v>8890000</v>
      </c>
      <c r="M3432" s="3">
        <v>1481666.6673692823</v>
      </c>
      <c r="N3432" s="3">
        <v>1481666.6673692823</v>
      </c>
      <c r="O3432" s="9"/>
    </row>
    <row r="3433" spans="1:15" x14ac:dyDescent="0.25">
      <c r="A3433" s="1">
        <v>833</v>
      </c>
      <c r="B3433" s="1" t="s">
        <v>77</v>
      </c>
      <c r="C3433" s="1" t="s">
        <v>3545</v>
      </c>
      <c r="D3433" s="1">
        <v>238779</v>
      </c>
      <c r="E3433" s="1">
        <v>529573</v>
      </c>
      <c r="F3433" s="1">
        <v>60111</v>
      </c>
      <c r="G3433" s="3">
        <v>561</v>
      </c>
      <c r="H3433" s="3">
        <v>2</v>
      </c>
      <c r="I3433" s="3">
        <v>8134500</v>
      </c>
      <c r="J3433" s="3">
        <v>1350000</v>
      </c>
      <c r="K3433" s="3">
        <v>31900</v>
      </c>
      <c r="L3433" s="3">
        <v>9516400</v>
      </c>
      <c r="M3433" s="3">
        <v>1586066.6674187894</v>
      </c>
      <c r="N3433" s="3">
        <v>1586066.6674187894</v>
      </c>
      <c r="O3433" s="9"/>
    </row>
    <row r="3434" spans="1:15" x14ac:dyDescent="0.25">
      <c r="A3434" s="1">
        <v>833</v>
      </c>
      <c r="B3434" s="1" t="s">
        <v>77</v>
      </c>
      <c r="C3434" s="1" t="s">
        <v>3546</v>
      </c>
      <c r="D3434" s="1">
        <v>238825</v>
      </c>
      <c r="E3434" s="1">
        <v>521402</v>
      </c>
      <c r="F3434" s="1">
        <v>1354</v>
      </c>
      <c r="G3434" s="3">
        <v>460</v>
      </c>
      <c r="H3434" s="3">
        <v>1</v>
      </c>
      <c r="I3434" s="3">
        <v>6670000</v>
      </c>
      <c r="J3434" s="3">
        <v>1350000</v>
      </c>
      <c r="K3434" s="3">
        <v>15950</v>
      </c>
      <c r="L3434" s="3">
        <v>8035950</v>
      </c>
      <c r="M3434" s="3">
        <v>1339325.0006351164</v>
      </c>
      <c r="N3434" s="3">
        <v>1339325.0006351164</v>
      </c>
      <c r="O3434" s="9"/>
    </row>
    <row r="3435" spans="1:15" x14ac:dyDescent="0.25">
      <c r="A3435" s="1">
        <v>833</v>
      </c>
      <c r="B3435" s="1" t="s">
        <v>77</v>
      </c>
      <c r="C3435" s="1" t="s">
        <v>3547</v>
      </c>
      <c r="D3435" s="1">
        <v>238808</v>
      </c>
      <c r="E3435" s="1">
        <v>521403</v>
      </c>
      <c r="F3435" s="1">
        <v>60031</v>
      </c>
      <c r="G3435" s="3">
        <v>372</v>
      </c>
      <c r="H3435" s="3">
        <v>3</v>
      </c>
      <c r="I3435" s="3">
        <v>5394000</v>
      </c>
      <c r="J3435" s="3">
        <v>1350000</v>
      </c>
      <c r="K3435" s="3">
        <v>47850</v>
      </c>
      <c r="L3435" s="3">
        <v>6791850</v>
      </c>
      <c r="M3435" s="3">
        <v>1131975.0005367897</v>
      </c>
      <c r="N3435" s="3">
        <v>1131975.0005367897</v>
      </c>
      <c r="O3435" s="9"/>
    </row>
    <row r="3436" spans="1:15" x14ac:dyDescent="0.25">
      <c r="A3436" s="1">
        <v>833</v>
      </c>
      <c r="B3436" s="1" t="s">
        <v>77</v>
      </c>
      <c r="C3436" s="1" t="s">
        <v>3548</v>
      </c>
      <c r="D3436" s="1">
        <v>238776</v>
      </c>
      <c r="E3436" s="1">
        <v>521405</v>
      </c>
      <c r="F3436" s="1">
        <v>1329</v>
      </c>
      <c r="G3436" s="3">
        <v>626</v>
      </c>
      <c r="H3436" s="3">
        <v>0</v>
      </c>
      <c r="I3436" s="3">
        <v>9077000</v>
      </c>
      <c r="J3436" s="3">
        <v>1350000</v>
      </c>
      <c r="K3436" s="3">
        <v>0</v>
      </c>
      <c r="L3436" s="3">
        <v>10427000</v>
      </c>
      <c r="M3436" s="3">
        <v>1737833.3341574247</v>
      </c>
      <c r="N3436" s="3">
        <v>1737833.3341574247</v>
      </c>
      <c r="O3436" s="9"/>
    </row>
    <row r="3437" spans="1:15" x14ac:dyDescent="0.25">
      <c r="A3437" s="1">
        <v>833</v>
      </c>
      <c r="B3437" s="1" t="s">
        <v>77</v>
      </c>
      <c r="C3437" s="1" t="s">
        <v>3549</v>
      </c>
      <c r="D3437" s="1">
        <v>238777</v>
      </c>
      <c r="E3437" s="1">
        <v>521406</v>
      </c>
      <c r="F3437" s="1">
        <v>60001</v>
      </c>
      <c r="G3437" s="3">
        <v>1123</v>
      </c>
      <c r="H3437" s="3">
        <v>4</v>
      </c>
      <c r="I3437" s="3">
        <v>16283500</v>
      </c>
      <c r="J3437" s="3">
        <v>1350000</v>
      </c>
      <c r="K3437" s="3">
        <v>63800</v>
      </c>
      <c r="L3437" s="3">
        <v>17697300</v>
      </c>
      <c r="M3437" s="3">
        <v>2949550.0013986952</v>
      </c>
      <c r="N3437" s="3">
        <v>2949550.0013986952</v>
      </c>
      <c r="O3437" s="9"/>
    </row>
    <row r="3438" spans="1:15" x14ac:dyDescent="0.25">
      <c r="A3438" s="1">
        <v>833</v>
      </c>
      <c r="B3438" s="1" t="s">
        <v>77</v>
      </c>
      <c r="C3438" s="1" t="s">
        <v>3550</v>
      </c>
      <c r="D3438" s="1">
        <v>238819</v>
      </c>
      <c r="E3438" s="1">
        <v>521408</v>
      </c>
      <c r="F3438" s="1">
        <v>1368</v>
      </c>
      <c r="G3438" s="3">
        <v>494</v>
      </c>
      <c r="H3438" s="3">
        <v>0</v>
      </c>
      <c r="I3438" s="3">
        <v>7163000</v>
      </c>
      <c r="J3438" s="3">
        <v>1350000</v>
      </c>
      <c r="K3438" s="3">
        <v>0</v>
      </c>
      <c r="L3438" s="3">
        <v>8513000</v>
      </c>
      <c r="M3438" s="3">
        <v>1418833.334006153</v>
      </c>
      <c r="N3438" s="3">
        <v>1418833.334006153</v>
      </c>
      <c r="O3438" s="9"/>
    </row>
    <row r="3439" spans="1:15" x14ac:dyDescent="0.25">
      <c r="A3439" s="1">
        <v>833</v>
      </c>
      <c r="B3439" s="1" t="s">
        <v>77</v>
      </c>
      <c r="C3439" s="1" t="s">
        <v>3551</v>
      </c>
      <c r="D3439" s="1">
        <v>238774</v>
      </c>
      <c r="E3439" s="1">
        <v>521413</v>
      </c>
      <c r="F3439" s="1">
        <v>1334</v>
      </c>
      <c r="G3439" s="3">
        <v>462</v>
      </c>
      <c r="H3439" s="3">
        <v>1</v>
      </c>
      <c r="I3439" s="3">
        <v>6699000</v>
      </c>
      <c r="J3439" s="3">
        <v>1350000</v>
      </c>
      <c r="K3439" s="3">
        <v>15950</v>
      </c>
      <c r="L3439" s="3">
        <v>8064950</v>
      </c>
      <c r="M3439" s="3">
        <v>1344158.3339707416</v>
      </c>
      <c r="N3439" s="3">
        <v>1344158.3339707416</v>
      </c>
      <c r="O3439" s="9"/>
    </row>
    <row r="3440" spans="1:15" x14ac:dyDescent="0.25">
      <c r="A3440" s="1">
        <v>833</v>
      </c>
      <c r="B3440" s="1" t="s">
        <v>77</v>
      </c>
      <c r="C3440" s="1" t="s">
        <v>3552</v>
      </c>
      <c r="D3440" s="1">
        <v>238801</v>
      </c>
      <c r="E3440" s="1">
        <v>521414</v>
      </c>
      <c r="F3440" s="1">
        <v>60122</v>
      </c>
      <c r="G3440" s="3">
        <v>516</v>
      </c>
      <c r="H3440" s="3">
        <v>0</v>
      </c>
      <c r="I3440" s="3">
        <v>7482000</v>
      </c>
      <c r="J3440" s="3">
        <v>1350000</v>
      </c>
      <c r="K3440" s="3">
        <v>0</v>
      </c>
      <c r="L3440" s="3">
        <v>8832000</v>
      </c>
      <c r="M3440" s="3">
        <v>1472000.0006980316</v>
      </c>
      <c r="N3440" s="3">
        <v>1472000.0006980316</v>
      </c>
      <c r="O3440" s="9"/>
    </row>
    <row r="3441" spans="1:15" x14ac:dyDescent="0.25">
      <c r="A3441" s="1">
        <v>833</v>
      </c>
      <c r="B3441" s="1" t="s">
        <v>77</v>
      </c>
      <c r="C3441" s="1" t="s">
        <v>3553</v>
      </c>
      <c r="D3441" s="1">
        <v>238786</v>
      </c>
      <c r="E3441" s="1">
        <v>521418</v>
      </c>
      <c r="F3441" s="1">
        <v>60029</v>
      </c>
      <c r="G3441" s="3">
        <v>677</v>
      </c>
      <c r="H3441" s="3">
        <v>6</v>
      </c>
      <c r="I3441" s="3">
        <v>9816500</v>
      </c>
      <c r="J3441" s="3">
        <v>1350000</v>
      </c>
      <c r="K3441" s="3">
        <v>95700</v>
      </c>
      <c r="L3441" s="3">
        <v>11262200</v>
      </c>
      <c r="M3441" s="3">
        <v>1877033.3342234343</v>
      </c>
      <c r="N3441" s="3">
        <v>1877033.3342234343</v>
      </c>
      <c r="O3441" s="9"/>
    </row>
    <row r="3442" spans="1:15" x14ac:dyDescent="0.25">
      <c r="A3442" s="1">
        <v>833</v>
      </c>
      <c r="B3442" s="1" t="s">
        <v>77</v>
      </c>
      <c r="C3442" s="1" t="s">
        <v>3554</v>
      </c>
      <c r="D3442" s="1">
        <v>238822</v>
      </c>
      <c r="E3442" s="1">
        <v>521419</v>
      </c>
      <c r="F3442" s="1">
        <v>1355</v>
      </c>
      <c r="G3442" s="3">
        <v>540</v>
      </c>
      <c r="H3442" s="3">
        <v>5</v>
      </c>
      <c r="I3442" s="3">
        <v>7830000</v>
      </c>
      <c r="J3442" s="3">
        <v>1350000</v>
      </c>
      <c r="K3442" s="3">
        <v>79750</v>
      </c>
      <c r="L3442" s="3">
        <v>9259750</v>
      </c>
      <c r="M3442" s="3">
        <v>1543291.6673985054</v>
      </c>
      <c r="N3442" s="3">
        <v>1543291.6673985054</v>
      </c>
      <c r="O3442" s="9"/>
    </row>
    <row r="3443" spans="1:15" x14ac:dyDescent="0.25">
      <c r="A3443" s="1">
        <v>833</v>
      </c>
      <c r="B3443" s="1" t="s">
        <v>77</v>
      </c>
      <c r="C3443" s="1" t="s">
        <v>3555</v>
      </c>
      <c r="D3443" s="1">
        <v>238794</v>
      </c>
      <c r="E3443" s="1">
        <v>529577</v>
      </c>
      <c r="F3443" s="1">
        <v>1360</v>
      </c>
      <c r="G3443" s="3">
        <v>1070</v>
      </c>
      <c r="H3443" s="3">
        <v>10</v>
      </c>
      <c r="I3443" s="3">
        <v>15515000</v>
      </c>
      <c r="J3443" s="3">
        <v>1350000</v>
      </c>
      <c r="K3443" s="3">
        <v>159500</v>
      </c>
      <c r="L3443" s="3">
        <v>17024500</v>
      </c>
      <c r="M3443" s="3">
        <v>2837416.6680121874</v>
      </c>
      <c r="N3443" s="3">
        <v>2837416.6680121874</v>
      </c>
      <c r="O3443" s="9"/>
    </row>
    <row r="3444" spans="1:15" x14ac:dyDescent="0.25">
      <c r="A3444" s="1">
        <v>833</v>
      </c>
      <c r="B3444" s="1" t="s">
        <v>77</v>
      </c>
      <c r="C3444" s="1" t="s">
        <v>3556</v>
      </c>
      <c r="D3444" s="1">
        <v>238775</v>
      </c>
      <c r="E3444" s="1">
        <v>529578</v>
      </c>
      <c r="F3444" s="1">
        <v>1335</v>
      </c>
      <c r="G3444" s="3">
        <v>511</v>
      </c>
      <c r="H3444" s="3">
        <v>0</v>
      </c>
      <c r="I3444" s="3">
        <v>7409500</v>
      </c>
      <c r="J3444" s="3">
        <v>1350000</v>
      </c>
      <c r="K3444" s="3">
        <v>0</v>
      </c>
      <c r="L3444" s="3">
        <v>8759500</v>
      </c>
      <c r="M3444" s="3">
        <v>1459916.6673589684</v>
      </c>
      <c r="N3444" s="3">
        <v>1459916.6673589684</v>
      </c>
      <c r="O3444" s="9"/>
    </row>
    <row r="3445" spans="1:15" x14ac:dyDescent="0.25">
      <c r="A3445" s="1">
        <v>833</v>
      </c>
      <c r="B3445" s="1" t="s">
        <v>77</v>
      </c>
      <c r="C3445" s="1" t="s">
        <v>3557</v>
      </c>
      <c r="D3445" s="1">
        <v>238795</v>
      </c>
      <c r="E3445" s="1">
        <v>521425</v>
      </c>
      <c r="F3445" s="1">
        <v>1358</v>
      </c>
      <c r="G3445" s="3">
        <v>694</v>
      </c>
      <c r="H3445" s="3">
        <v>7</v>
      </c>
      <c r="I3445" s="3">
        <v>10063000</v>
      </c>
      <c r="J3445" s="3">
        <v>1350000</v>
      </c>
      <c r="K3445" s="3">
        <v>111650</v>
      </c>
      <c r="L3445" s="3">
        <v>11524650</v>
      </c>
      <c r="M3445" s="3">
        <v>1920775.0009108435</v>
      </c>
      <c r="N3445" s="3">
        <v>1920775.0009108435</v>
      </c>
      <c r="O3445" s="9"/>
    </row>
    <row r="3446" spans="1:15" x14ac:dyDescent="0.25">
      <c r="A3446" s="1">
        <v>833</v>
      </c>
      <c r="B3446" s="1" t="s">
        <v>77</v>
      </c>
      <c r="C3446" s="1" t="s">
        <v>3558</v>
      </c>
      <c r="D3446" s="1">
        <v>238814</v>
      </c>
      <c r="E3446" s="1">
        <v>521426</v>
      </c>
      <c r="F3446" s="1">
        <v>1371</v>
      </c>
      <c r="G3446" s="3">
        <v>647</v>
      </c>
      <c r="H3446" s="3">
        <v>0</v>
      </c>
      <c r="I3446" s="3">
        <v>9381500</v>
      </c>
      <c r="J3446" s="3">
        <v>1350000</v>
      </c>
      <c r="K3446" s="3">
        <v>0</v>
      </c>
      <c r="L3446" s="3">
        <v>10731500</v>
      </c>
      <c r="M3446" s="3">
        <v>1788583.3341814908</v>
      </c>
      <c r="N3446" s="3">
        <v>1788583.3341814908</v>
      </c>
      <c r="O3446" s="9"/>
    </row>
    <row r="3447" spans="1:15" x14ac:dyDescent="0.25">
      <c r="A3447" s="1">
        <v>833</v>
      </c>
      <c r="B3447" s="1" t="s">
        <v>77</v>
      </c>
      <c r="C3447" s="1" t="s">
        <v>3559</v>
      </c>
      <c r="D3447" s="1">
        <v>238810</v>
      </c>
      <c r="E3447" s="1">
        <v>529580</v>
      </c>
      <c r="F3447" s="1">
        <v>60109</v>
      </c>
      <c r="G3447" s="3">
        <v>796</v>
      </c>
      <c r="H3447" s="3">
        <v>0</v>
      </c>
      <c r="I3447" s="3">
        <v>11542000</v>
      </c>
      <c r="J3447" s="3">
        <v>1350000</v>
      </c>
      <c r="K3447" s="3">
        <v>0</v>
      </c>
      <c r="L3447" s="3">
        <v>12892000</v>
      </c>
      <c r="M3447" s="3">
        <v>2148666.6676855781</v>
      </c>
      <c r="N3447" s="3">
        <v>2148666.6676855781</v>
      </c>
      <c r="O3447" s="9"/>
    </row>
    <row r="3448" spans="1:15" x14ac:dyDescent="0.25">
      <c r="A3448" s="1">
        <v>833</v>
      </c>
      <c r="B3448" s="1" t="s">
        <v>77</v>
      </c>
      <c r="C3448" s="1" t="s">
        <v>3560</v>
      </c>
      <c r="D3448" s="1">
        <v>238802</v>
      </c>
      <c r="E3448" s="1">
        <v>521427</v>
      </c>
      <c r="F3448" s="1">
        <v>1347</v>
      </c>
      <c r="G3448" s="3">
        <v>720</v>
      </c>
      <c r="H3448" s="3">
        <v>1</v>
      </c>
      <c r="I3448" s="3">
        <v>10440000</v>
      </c>
      <c r="J3448" s="3">
        <v>1350000</v>
      </c>
      <c r="K3448" s="3">
        <v>15950</v>
      </c>
      <c r="L3448" s="3">
        <v>11805950</v>
      </c>
      <c r="M3448" s="3">
        <v>1967658.3342664093</v>
      </c>
      <c r="N3448" s="3">
        <v>1967658.3342664093</v>
      </c>
      <c r="O3448" s="9"/>
    </row>
    <row r="3449" spans="1:15" x14ac:dyDescent="0.25">
      <c r="A3449" s="1">
        <v>833</v>
      </c>
      <c r="B3449" s="1" t="s">
        <v>77</v>
      </c>
      <c r="C3449" s="1" t="s">
        <v>3561</v>
      </c>
      <c r="D3449" s="1">
        <v>238791</v>
      </c>
      <c r="E3449" s="1">
        <v>529582</v>
      </c>
      <c r="F3449" s="1">
        <v>1342</v>
      </c>
      <c r="G3449" s="3">
        <v>609</v>
      </c>
      <c r="H3449" s="3">
        <v>1</v>
      </c>
      <c r="I3449" s="3">
        <v>8830500</v>
      </c>
      <c r="J3449" s="3">
        <v>1350000</v>
      </c>
      <c r="K3449" s="3">
        <v>15950</v>
      </c>
      <c r="L3449" s="3">
        <v>10196450</v>
      </c>
      <c r="M3449" s="3">
        <v>1699408.3341392034</v>
      </c>
      <c r="N3449" s="3">
        <v>1699408.3341392034</v>
      </c>
      <c r="O3449" s="9"/>
    </row>
    <row r="3450" spans="1:15" x14ac:dyDescent="0.25">
      <c r="A3450" s="1">
        <v>833</v>
      </c>
      <c r="B3450" s="1" t="s">
        <v>77</v>
      </c>
      <c r="C3450" s="1" t="s">
        <v>3562</v>
      </c>
      <c r="D3450" s="1">
        <v>238820</v>
      </c>
      <c r="E3450" s="1">
        <v>521433</v>
      </c>
      <c r="F3450" s="1">
        <v>1366</v>
      </c>
      <c r="G3450" s="3">
        <v>653</v>
      </c>
      <c r="H3450" s="3">
        <v>0</v>
      </c>
      <c r="I3450" s="3">
        <v>9468500</v>
      </c>
      <c r="J3450" s="3">
        <v>1350000</v>
      </c>
      <c r="K3450" s="3">
        <v>0</v>
      </c>
      <c r="L3450" s="3">
        <v>10818500</v>
      </c>
      <c r="M3450" s="3">
        <v>1803083.3341883668</v>
      </c>
      <c r="N3450" s="3">
        <v>1803083.3341883668</v>
      </c>
      <c r="O3450" s="9"/>
    </row>
    <row r="3451" spans="1:15" x14ac:dyDescent="0.25">
      <c r="A3451" s="1">
        <v>833</v>
      </c>
      <c r="B3451" s="1" t="s">
        <v>77</v>
      </c>
      <c r="C3451" s="1" t="s">
        <v>3563</v>
      </c>
      <c r="D3451" s="1">
        <v>238796</v>
      </c>
      <c r="E3451" s="1">
        <v>529586</v>
      </c>
      <c r="F3451" s="1">
        <v>60002</v>
      </c>
      <c r="G3451" s="3">
        <v>434</v>
      </c>
      <c r="H3451" s="3">
        <v>1</v>
      </c>
      <c r="I3451" s="3">
        <v>6293000</v>
      </c>
      <c r="J3451" s="3">
        <v>1350000</v>
      </c>
      <c r="K3451" s="3">
        <v>15950</v>
      </c>
      <c r="L3451" s="3">
        <v>7658950</v>
      </c>
      <c r="M3451" s="3">
        <v>1276491.6672719871</v>
      </c>
      <c r="N3451" s="3">
        <v>1276491.6672719871</v>
      </c>
      <c r="O3451" s="9"/>
    </row>
    <row r="3452" spans="1:15" x14ac:dyDescent="0.25">
      <c r="A3452" s="1">
        <v>833</v>
      </c>
      <c r="B3452" s="1" t="s">
        <v>77</v>
      </c>
      <c r="C3452" s="1" t="s">
        <v>3564</v>
      </c>
      <c r="D3452" s="1">
        <v>238797</v>
      </c>
      <c r="E3452" s="1">
        <v>521442</v>
      </c>
      <c r="F3452" s="1">
        <v>1359</v>
      </c>
      <c r="G3452" s="3">
        <v>593</v>
      </c>
      <c r="H3452" s="3">
        <v>1</v>
      </c>
      <c r="I3452" s="3">
        <v>8598500</v>
      </c>
      <c r="J3452" s="3">
        <v>1350000</v>
      </c>
      <c r="K3452" s="3">
        <v>15950</v>
      </c>
      <c r="L3452" s="3">
        <v>9964450</v>
      </c>
      <c r="M3452" s="3">
        <v>1660741.6674542008</v>
      </c>
      <c r="N3452" s="3">
        <v>1660741.6674542008</v>
      </c>
      <c r="O3452" s="9"/>
    </row>
    <row r="3453" spans="1:15" x14ac:dyDescent="0.25">
      <c r="A3453" s="1">
        <v>833</v>
      </c>
      <c r="B3453" s="1" t="s">
        <v>77</v>
      </c>
      <c r="C3453" s="1" t="s">
        <v>3565</v>
      </c>
      <c r="D3453" s="1">
        <v>238778</v>
      </c>
      <c r="E3453" s="1">
        <v>521443</v>
      </c>
      <c r="F3453" s="1">
        <v>60114</v>
      </c>
      <c r="G3453" s="3">
        <v>448</v>
      </c>
      <c r="H3453" s="3">
        <v>0</v>
      </c>
      <c r="I3453" s="3">
        <v>6496000</v>
      </c>
      <c r="J3453" s="3">
        <v>1350000</v>
      </c>
      <c r="K3453" s="3">
        <v>0</v>
      </c>
      <c r="L3453" s="3">
        <v>7846000</v>
      </c>
      <c r="M3453" s="3">
        <v>1307666.6672867704</v>
      </c>
      <c r="N3453" s="3">
        <v>1307666.6672867704</v>
      </c>
      <c r="O3453" s="9"/>
    </row>
    <row r="3454" spans="1:15" x14ac:dyDescent="0.25">
      <c r="A3454" s="1">
        <v>833</v>
      </c>
      <c r="B3454" s="1" t="s">
        <v>77</v>
      </c>
      <c r="C3454" s="1" t="s">
        <v>3566</v>
      </c>
      <c r="D3454" s="1">
        <v>238792</v>
      </c>
      <c r="E3454" s="1">
        <v>521448</v>
      </c>
      <c r="F3454" s="1">
        <v>1343</v>
      </c>
      <c r="G3454" s="3">
        <v>952</v>
      </c>
      <c r="H3454" s="3">
        <v>9</v>
      </c>
      <c r="I3454" s="3">
        <v>13804000</v>
      </c>
      <c r="J3454" s="3">
        <v>1350000</v>
      </c>
      <c r="K3454" s="3">
        <v>143550</v>
      </c>
      <c r="L3454" s="3">
        <v>15297550</v>
      </c>
      <c r="M3454" s="3">
        <v>2549591.6678756992</v>
      </c>
      <c r="N3454" s="3">
        <v>2549591.6678756992</v>
      </c>
      <c r="O3454" s="9"/>
    </row>
    <row r="3455" spans="1:15" x14ac:dyDescent="0.25">
      <c r="A3455" s="1">
        <v>833</v>
      </c>
      <c r="B3455" s="1" t="s">
        <v>77</v>
      </c>
      <c r="C3455" s="1" t="s">
        <v>3567</v>
      </c>
      <c r="D3455" s="1">
        <v>238823</v>
      </c>
      <c r="E3455" s="1">
        <v>548526</v>
      </c>
      <c r="F3455" s="1">
        <v>1356</v>
      </c>
      <c r="G3455" s="3">
        <v>439</v>
      </c>
      <c r="H3455" s="3">
        <v>3</v>
      </c>
      <c r="I3455" s="3">
        <v>6365500</v>
      </c>
      <c r="J3455" s="3">
        <v>1350000</v>
      </c>
      <c r="K3455" s="3">
        <v>47850</v>
      </c>
      <c r="L3455" s="3">
        <v>7763350</v>
      </c>
      <c r="M3455" s="3">
        <v>1293891.6672802381</v>
      </c>
      <c r="N3455" s="3">
        <v>1293891.6672802381</v>
      </c>
      <c r="O3455" s="9"/>
    </row>
    <row r="3456" spans="1:15" x14ac:dyDescent="0.25">
      <c r="A3456" s="1">
        <v>833</v>
      </c>
      <c r="B3456" s="1" t="s">
        <v>77</v>
      </c>
      <c r="C3456" s="1" t="s">
        <v>3568</v>
      </c>
      <c r="D3456" s="1">
        <v>238781</v>
      </c>
      <c r="E3456" s="1">
        <v>521456</v>
      </c>
      <c r="F3456" s="1">
        <v>1332</v>
      </c>
      <c r="G3456" s="3">
        <v>857</v>
      </c>
      <c r="H3456" s="3">
        <v>0</v>
      </c>
      <c r="I3456" s="3">
        <v>12426500</v>
      </c>
      <c r="J3456" s="3">
        <v>1350000</v>
      </c>
      <c r="K3456" s="3">
        <v>0</v>
      </c>
      <c r="L3456" s="3">
        <v>13776500</v>
      </c>
      <c r="M3456" s="3">
        <v>2296083.3344221506</v>
      </c>
      <c r="N3456" s="3">
        <v>2296083.3344221506</v>
      </c>
      <c r="O3456" s="9"/>
    </row>
    <row r="3457" spans="1:15" x14ac:dyDescent="0.25">
      <c r="A3457" s="1">
        <v>833</v>
      </c>
      <c r="B3457" s="1" t="s">
        <v>77</v>
      </c>
      <c r="C3457" s="1" t="s">
        <v>3569</v>
      </c>
      <c r="D3457" s="1">
        <v>238782</v>
      </c>
      <c r="E3457" s="1">
        <v>521457</v>
      </c>
      <c r="F3457" s="1">
        <v>1331</v>
      </c>
      <c r="G3457" s="3">
        <v>353</v>
      </c>
      <c r="H3457" s="3">
        <v>0</v>
      </c>
      <c r="I3457" s="3">
        <v>5118500</v>
      </c>
      <c r="J3457" s="3">
        <v>1350000</v>
      </c>
      <c r="K3457" s="3">
        <v>0</v>
      </c>
      <c r="L3457" s="3">
        <v>6468500</v>
      </c>
      <c r="M3457" s="3">
        <v>1078083.3338445672</v>
      </c>
      <c r="N3457" s="3">
        <v>1078083.3338445672</v>
      </c>
      <c r="O3457" s="9"/>
    </row>
    <row r="3458" spans="1:15" x14ac:dyDescent="0.25">
      <c r="A3458" s="1">
        <v>833</v>
      </c>
      <c r="B3458" s="1" t="s">
        <v>77</v>
      </c>
      <c r="C3458" s="1" t="s">
        <v>3570</v>
      </c>
      <c r="D3458" s="1">
        <v>238803</v>
      </c>
      <c r="E3458" s="1">
        <v>521458</v>
      </c>
      <c r="F3458" s="1">
        <v>1346</v>
      </c>
      <c r="G3458" s="3">
        <v>528</v>
      </c>
      <c r="H3458" s="3">
        <v>3</v>
      </c>
      <c r="I3458" s="3">
        <v>7656000</v>
      </c>
      <c r="J3458" s="3">
        <v>1350000</v>
      </c>
      <c r="K3458" s="3">
        <v>47850</v>
      </c>
      <c r="L3458" s="3">
        <v>9053850</v>
      </c>
      <c r="M3458" s="3">
        <v>1508975.0007155654</v>
      </c>
      <c r="N3458" s="3">
        <v>1508975.0007155654</v>
      </c>
      <c r="O3458" s="9"/>
    </row>
    <row r="3459" spans="1:15" x14ac:dyDescent="0.25">
      <c r="A3459" s="1">
        <v>833</v>
      </c>
      <c r="B3459" s="1" t="s">
        <v>77</v>
      </c>
      <c r="C3459" s="1" t="s">
        <v>3571</v>
      </c>
      <c r="D3459" s="1">
        <v>238815</v>
      </c>
      <c r="E3459" s="1">
        <v>529589</v>
      </c>
      <c r="F3459" s="1">
        <v>1369</v>
      </c>
      <c r="G3459" s="3">
        <v>589</v>
      </c>
      <c r="H3459" s="3">
        <v>0</v>
      </c>
      <c r="I3459" s="3">
        <v>8540500</v>
      </c>
      <c r="J3459" s="3">
        <v>1350000</v>
      </c>
      <c r="K3459" s="3">
        <v>0</v>
      </c>
      <c r="L3459" s="3">
        <v>9890500</v>
      </c>
      <c r="M3459" s="3">
        <v>1648416.6674483563</v>
      </c>
      <c r="N3459" s="3">
        <v>1648416.6674483563</v>
      </c>
      <c r="O3459" s="9"/>
    </row>
    <row r="3460" spans="1:15" x14ac:dyDescent="0.25">
      <c r="A3460" s="1">
        <v>833</v>
      </c>
      <c r="B3460" s="1" t="s">
        <v>77</v>
      </c>
      <c r="C3460" s="1" t="s">
        <v>3572</v>
      </c>
      <c r="D3460" s="1">
        <v>238798</v>
      </c>
      <c r="E3460" s="1">
        <v>521459</v>
      </c>
      <c r="F3460" s="1">
        <v>60113</v>
      </c>
      <c r="G3460" s="3">
        <v>450</v>
      </c>
      <c r="H3460" s="3">
        <v>1</v>
      </c>
      <c r="I3460" s="3">
        <v>6525000</v>
      </c>
      <c r="J3460" s="3">
        <v>1350000</v>
      </c>
      <c r="K3460" s="3">
        <v>15950</v>
      </c>
      <c r="L3460" s="3">
        <v>7890950</v>
      </c>
      <c r="M3460" s="3">
        <v>1315158.3339569897</v>
      </c>
      <c r="N3460" s="3">
        <v>1315158.3339569897</v>
      </c>
      <c r="O3460" s="9"/>
    </row>
    <row r="3461" spans="1:15" x14ac:dyDescent="0.25">
      <c r="A3461" s="1">
        <v>833</v>
      </c>
      <c r="B3461" s="1" t="s">
        <v>77</v>
      </c>
      <c r="C3461" s="1" t="s">
        <v>3573</v>
      </c>
      <c r="D3461" s="1">
        <v>238809</v>
      </c>
      <c r="E3461" s="1">
        <v>529591</v>
      </c>
      <c r="F3461" s="1">
        <v>60110</v>
      </c>
      <c r="G3461" s="3">
        <v>556</v>
      </c>
      <c r="H3461" s="3">
        <v>1</v>
      </c>
      <c r="I3461" s="3">
        <v>8062000</v>
      </c>
      <c r="J3461" s="3">
        <v>1350000</v>
      </c>
      <c r="K3461" s="3">
        <v>15950</v>
      </c>
      <c r="L3461" s="3">
        <v>9427950</v>
      </c>
      <c r="M3461" s="3">
        <v>1571325.0007451321</v>
      </c>
      <c r="N3461" s="3">
        <v>1571325.0007451321</v>
      </c>
      <c r="O3461" s="9"/>
    </row>
    <row r="3462" spans="1:15" x14ac:dyDescent="0.25">
      <c r="A3462" s="1">
        <v>833</v>
      </c>
      <c r="B3462" s="1" t="s">
        <v>77</v>
      </c>
      <c r="C3462" s="1" t="s">
        <v>3574</v>
      </c>
      <c r="D3462" s="1">
        <v>238804</v>
      </c>
      <c r="E3462" s="1">
        <v>521464</v>
      </c>
      <c r="F3462" s="1">
        <v>60120</v>
      </c>
      <c r="G3462" s="3">
        <v>346</v>
      </c>
      <c r="H3462" s="3">
        <v>5</v>
      </c>
      <c r="I3462" s="3">
        <v>5017000</v>
      </c>
      <c r="J3462" s="3">
        <v>1350000</v>
      </c>
      <c r="K3462" s="3">
        <v>79750</v>
      </c>
      <c r="L3462" s="3">
        <v>6446750</v>
      </c>
      <c r="M3462" s="3">
        <v>1074458.3338428482</v>
      </c>
      <c r="N3462" s="3">
        <v>1074458.3338428482</v>
      </c>
      <c r="O3462" s="9"/>
    </row>
    <row r="3463" spans="1:15" x14ac:dyDescent="0.25">
      <c r="A3463" s="1">
        <v>833</v>
      </c>
      <c r="B3463" s="1" t="s">
        <v>77</v>
      </c>
      <c r="C3463" s="1" t="s">
        <v>3575</v>
      </c>
      <c r="D3463" s="1">
        <v>238805</v>
      </c>
      <c r="E3463" s="1">
        <v>529592</v>
      </c>
      <c r="F3463" s="1">
        <v>1351</v>
      </c>
      <c r="G3463" s="3">
        <v>578</v>
      </c>
      <c r="H3463" s="3">
        <v>1</v>
      </c>
      <c r="I3463" s="3">
        <v>8381000</v>
      </c>
      <c r="J3463" s="3">
        <v>1350000</v>
      </c>
      <c r="K3463" s="3">
        <v>15950</v>
      </c>
      <c r="L3463" s="3">
        <v>9746950</v>
      </c>
      <c r="M3463" s="3">
        <v>1624491.6674370109</v>
      </c>
      <c r="N3463" s="3">
        <v>1624491.6674370109</v>
      </c>
      <c r="O3463" s="9"/>
    </row>
    <row r="3464" spans="1:15" x14ac:dyDescent="0.25">
      <c r="A3464" s="1">
        <v>833</v>
      </c>
      <c r="B3464" s="1" t="s">
        <v>77</v>
      </c>
      <c r="C3464" s="1" t="s">
        <v>3576</v>
      </c>
      <c r="D3464" s="1">
        <v>238780</v>
      </c>
      <c r="E3464" s="1">
        <v>521466</v>
      </c>
      <c r="F3464" s="1">
        <v>1330</v>
      </c>
      <c r="G3464" s="3">
        <v>733</v>
      </c>
      <c r="H3464" s="3">
        <v>1</v>
      </c>
      <c r="I3464" s="3">
        <v>10628500</v>
      </c>
      <c r="J3464" s="3">
        <v>1350000</v>
      </c>
      <c r="K3464" s="3">
        <v>15950</v>
      </c>
      <c r="L3464" s="3">
        <v>11994450</v>
      </c>
      <c r="M3464" s="3">
        <v>1999075.0009479739</v>
      </c>
      <c r="N3464" s="3">
        <v>1999075.0009479739</v>
      </c>
      <c r="O3464" s="9"/>
    </row>
    <row r="3465" spans="1:15" x14ac:dyDescent="0.25">
      <c r="A3465" s="1">
        <v>833</v>
      </c>
      <c r="B3465" s="1" t="s">
        <v>77</v>
      </c>
      <c r="C3465" s="1" t="s">
        <v>3577</v>
      </c>
      <c r="D3465" s="1">
        <v>238799</v>
      </c>
      <c r="E3465" s="1">
        <v>521467</v>
      </c>
      <c r="F3465" s="1">
        <v>1352</v>
      </c>
      <c r="G3465" s="3">
        <v>1113</v>
      </c>
      <c r="H3465" s="3">
        <v>1</v>
      </c>
      <c r="I3465" s="3">
        <v>16138500</v>
      </c>
      <c r="J3465" s="3">
        <v>1350000</v>
      </c>
      <c r="K3465" s="3">
        <v>15950</v>
      </c>
      <c r="L3465" s="3">
        <v>17504450</v>
      </c>
      <c r="M3465" s="3">
        <v>2917408.3347167866</v>
      </c>
      <c r="N3465" s="3">
        <v>2917408.3347167866</v>
      </c>
      <c r="O3465" s="9"/>
    </row>
    <row r="3466" spans="1:15" x14ac:dyDescent="0.25">
      <c r="A3466" s="1">
        <v>833</v>
      </c>
      <c r="B3466" s="1" t="s">
        <v>77</v>
      </c>
      <c r="C3466" s="1" t="s">
        <v>3578</v>
      </c>
      <c r="D3466" s="1">
        <v>238807</v>
      </c>
      <c r="E3466" s="1">
        <v>521468</v>
      </c>
      <c r="F3466" s="1">
        <v>1363</v>
      </c>
      <c r="G3466" s="3">
        <v>775</v>
      </c>
      <c r="H3466" s="3">
        <v>4</v>
      </c>
      <c r="I3466" s="3">
        <v>11237500</v>
      </c>
      <c r="J3466" s="3">
        <v>1350000</v>
      </c>
      <c r="K3466" s="3">
        <v>63800</v>
      </c>
      <c r="L3466" s="3">
        <v>12651300</v>
      </c>
      <c r="M3466" s="3">
        <v>2108550.0009998875</v>
      </c>
      <c r="N3466" s="3">
        <v>2108550.0009998875</v>
      </c>
      <c r="O3466" s="9"/>
    </row>
    <row r="3467" spans="1:15" x14ac:dyDescent="0.25">
      <c r="A3467" s="1">
        <v>833</v>
      </c>
      <c r="B3467" s="1" t="s">
        <v>77</v>
      </c>
      <c r="C3467" s="1" t="s">
        <v>3579</v>
      </c>
      <c r="D3467" s="1">
        <v>238787</v>
      </c>
      <c r="E3467" s="1">
        <v>529256</v>
      </c>
      <c r="F3467" s="1">
        <v>1339</v>
      </c>
      <c r="G3467" s="3">
        <v>1025</v>
      </c>
      <c r="H3467" s="3">
        <v>4</v>
      </c>
      <c r="I3467" s="3">
        <v>14862500</v>
      </c>
      <c r="J3467" s="3">
        <v>1350000</v>
      </c>
      <c r="K3467" s="3">
        <v>63800</v>
      </c>
      <c r="L3467" s="3">
        <v>16276300</v>
      </c>
      <c r="M3467" s="3">
        <v>2712716.667953054</v>
      </c>
      <c r="N3467" s="3">
        <v>2712716.667953054</v>
      </c>
      <c r="O3467" s="9"/>
    </row>
    <row r="3468" spans="1:15" x14ac:dyDescent="0.25">
      <c r="A3468" s="1">
        <v>833</v>
      </c>
      <c r="B3468" s="1" t="s">
        <v>77</v>
      </c>
      <c r="C3468" s="1" t="s">
        <v>3580</v>
      </c>
      <c r="D3468" s="1">
        <v>238811</v>
      </c>
      <c r="E3468" s="1">
        <v>529257</v>
      </c>
      <c r="F3468" s="1">
        <v>1365</v>
      </c>
      <c r="G3468" s="3">
        <v>670</v>
      </c>
      <c r="H3468" s="3">
        <v>5</v>
      </c>
      <c r="I3468" s="3">
        <v>9715000</v>
      </c>
      <c r="J3468" s="3">
        <v>1350000</v>
      </c>
      <c r="K3468" s="3">
        <v>79750</v>
      </c>
      <c r="L3468" s="3">
        <v>11144750</v>
      </c>
      <c r="M3468" s="3">
        <v>1857458.3342141518</v>
      </c>
      <c r="N3468" s="3">
        <v>1857458.3342141518</v>
      </c>
      <c r="O3468" s="9"/>
    </row>
    <row r="3469" spans="1:15" x14ac:dyDescent="0.25">
      <c r="A3469" s="1">
        <v>833</v>
      </c>
      <c r="B3469" s="1" t="s">
        <v>77</v>
      </c>
      <c r="C3469" s="1" t="s">
        <v>3581</v>
      </c>
      <c r="D3469" s="1">
        <v>238816</v>
      </c>
      <c r="E3469" s="1">
        <v>521473</v>
      </c>
      <c r="F3469" s="1">
        <v>1372</v>
      </c>
      <c r="G3469" s="3">
        <v>663</v>
      </c>
      <c r="H3469" s="3">
        <v>2</v>
      </c>
      <c r="I3469" s="3">
        <v>9613500</v>
      </c>
      <c r="J3469" s="3">
        <v>1350000</v>
      </c>
      <c r="K3469" s="3">
        <v>31900</v>
      </c>
      <c r="L3469" s="3">
        <v>10995400</v>
      </c>
      <c r="M3469" s="3">
        <v>1832566.6675356813</v>
      </c>
      <c r="N3469" s="3">
        <v>1832566.6675356813</v>
      </c>
      <c r="O3469" s="9"/>
    </row>
    <row r="3470" spans="1:15" x14ac:dyDescent="0.25">
      <c r="A3470" s="1">
        <v>833</v>
      </c>
      <c r="B3470" s="1" t="s">
        <v>77</v>
      </c>
      <c r="C3470" s="1" t="s">
        <v>3582</v>
      </c>
      <c r="D3470" s="1">
        <v>238817</v>
      </c>
      <c r="E3470" s="1">
        <v>521474</v>
      </c>
      <c r="F3470" s="1">
        <v>60028</v>
      </c>
      <c r="G3470" s="3">
        <v>267</v>
      </c>
      <c r="H3470" s="3">
        <v>0</v>
      </c>
      <c r="I3470" s="3">
        <v>3871500</v>
      </c>
      <c r="J3470" s="3">
        <v>1350000</v>
      </c>
      <c r="K3470" s="3">
        <v>0</v>
      </c>
      <c r="L3470" s="3">
        <v>5221500</v>
      </c>
      <c r="M3470" s="3">
        <v>870250.000412678</v>
      </c>
      <c r="N3470" s="3">
        <v>870250.000412678</v>
      </c>
      <c r="O3470" s="9"/>
    </row>
    <row r="3471" spans="1:15" x14ac:dyDescent="0.25">
      <c r="A3471" s="1">
        <v>833</v>
      </c>
      <c r="B3471" s="1" t="s">
        <v>77</v>
      </c>
      <c r="C3471" s="1" t="s">
        <v>3583</v>
      </c>
      <c r="D3471" s="1">
        <v>238812</v>
      </c>
      <c r="E3471" s="1">
        <v>529258</v>
      </c>
      <c r="F3471" s="1">
        <v>60030</v>
      </c>
      <c r="G3471" s="3">
        <v>515</v>
      </c>
      <c r="H3471" s="3">
        <v>0</v>
      </c>
      <c r="I3471" s="3">
        <v>7467500</v>
      </c>
      <c r="J3471" s="3">
        <v>1350000</v>
      </c>
      <c r="K3471" s="3">
        <v>0</v>
      </c>
      <c r="L3471" s="3">
        <v>8817500</v>
      </c>
      <c r="M3471" s="3">
        <v>1469583.3340302189</v>
      </c>
      <c r="N3471" s="3">
        <v>1469583.3340302189</v>
      </c>
      <c r="O3471" s="9"/>
    </row>
    <row r="3472" spans="1:15" x14ac:dyDescent="0.25">
      <c r="A3472" s="1">
        <v>833</v>
      </c>
      <c r="B3472" s="1" t="s">
        <v>77</v>
      </c>
      <c r="C3472" s="1" t="s">
        <v>3584</v>
      </c>
      <c r="D3472" s="1">
        <v>238821</v>
      </c>
      <c r="E3472" s="1">
        <v>521475</v>
      </c>
      <c r="F3472" s="1">
        <v>1367</v>
      </c>
      <c r="G3472" s="3">
        <v>650</v>
      </c>
      <c r="H3472" s="3">
        <v>0</v>
      </c>
      <c r="I3472" s="3">
        <v>9425000</v>
      </c>
      <c r="J3472" s="3">
        <v>1350000</v>
      </c>
      <c r="K3472" s="3">
        <v>0</v>
      </c>
      <c r="L3472" s="3">
        <v>10775000</v>
      </c>
      <c r="M3472" s="3">
        <v>1795833.3341849288</v>
      </c>
      <c r="N3472" s="3">
        <v>1795833.3341849288</v>
      </c>
      <c r="O3472" s="9"/>
    </row>
    <row r="3473" spans="1:15" x14ac:dyDescent="0.25">
      <c r="A3473" s="1">
        <v>833</v>
      </c>
      <c r="B3473" s="1" t="s">
        <v>77</v>
      </c>
      <c r="C3473" s="1" t="s">
        <v>3585</v>
      </c>
      <c r="D3473" s="1">
        <v>238793</v>
      </c>
      <c r="E3473" s="1">
        <v>521511</v>
      </c>
      <c r="F3473" s="1">
        <v>1345</v>
      </c>
      <c r="G3473" s="3">
        <v>678</v>
      </c>
      <c r="H3473" s="3">
        <v>4</v>
      </c>
      <c r="I3473" s="3">
        <v>9831000</v>
      </c>
      <c r="J3473" s="3">
        <v>1350000</v>
      </c>
      <c r="K3473" s="3">
        <v>63800</v>
      </c>
      <c r="L3473" s="3">
        <v>11244800</v>
      </c>
      <c r="M3473" s="3">
        <v>1874133.3342220592</v>
      </c>
      <c r="N3473" s="3">
        <v>1874133.3342220592</v>
      </c>
      <c r="O3473" s="9"/>
    </row>
    <row r="3474" spans="1:15" x14ac:dyDescent="0.25">
      <c r="A3474" s="1">
        <v>833</v>
      </c>
      <c r="B3474" s="1" t="s">
        <v>77</v>
      </c>
      <c r="C3474" s="1" t="s">
        <v>3586</v>
      </c>
      <c r="D3474" s="1">
        <v>238818</v>
      </c>
      <c r="E3474" s="1">
        <v>521514</v>
      </c>
      <c r="F3474" s="1">
        <v>60108</v>
      </c>
      <c r="G3474" s="3">
        <v>501</v>
      </c>
      <c r="H3474" s="3">
        <v>0</v>
      </c>
      <c r="I3474" s="3">
        <v>7264500</v>
      </c>
      <c r="J3474" s="3">
        <v>1350000</v>
      </c>
      <c r="K3474" s="3">
        <v>0</v>
      </c>
      <c r="L3474" s="3">
        <v>8614500</v>
      </c>
      <c r="M3474" s="3">
        <v>1435750.0006808417</v>
      </c>
      <c r="N3474" s="3">
        <v>1435750.0006808417</v>
      </c>
      <c r="O3474" s="9"/>
    </row>
    <row r="3475" spans="1:15" x14ac:dyDescent="0.25">
      <c r="A3475" s="1">
        <v>833</v>
      </c>
      <c r="B3475" s="1" t="s">
        <v>77</v>
      </c>
      <c r="C3475" s="1" t="s">
        <v>3587</v>
      </c>
      <c r="D3475" s="1">
        <v>238800</v>
      </c>
      <c r="E3475" s="1">
        <v>521512</v>
      </c>
      <c r="F3475" s="1">
        <v>1353</v>
      </c>
      <c r="G3475" s="3">
        <v>889</v>
      </c>
      <c r="H3475" s="3">
        <v>3</v>
      </c>
      <c r="I3475" s="3">
        <v>12890500</v>
      </c>
      <c r="J3475" s="3">
        <v>1350000</v>
      </c>
      <c r="K3475" s="3">
        <v>47850</v>
      </c>
      <c r="L3475" s="3">
        <v>14288350</v>
      </c>
      <c r="M3475" s="3">
        <v>2381391.6677959375</v>
      </c>
      <c r="N3475" s="3">
        <v>2381391.6677959375</v>
      </c>
      <c r="O3475" s="9"/>
    </row>
    <row r="3476" spans="1:15" x14ac:dyDescent="0.25">
      <c r="A3476" s="1">
        <v>833</v>
      </c>
      <c r="B3476" s="1" t="s">
        <v>77</v>
      </c>
      <c r="C3476" s="1" t="s">
        <v>3588</v>
      </c>
      <c r="D3476" s="1">
        <v>238824</v>
      </c>
      <c r="E3476" s="1">
        <v>521516</v>
      </c>
      <c r="F3476" s="1">
        <v>1357</v>
      </c>
      <c r="G3476" s="3">
        <v>869</v>
      </c>
      <c r="H3476" s="3">
        <v>2</v>
      </c>
      <c r="I3476" s="3">
        <v>12600500</v>
      </c>
      <c r="J3476" s="3">
        <v>1350000</v>
      </c>
      <c r="K3476" s="3">
        <v>31900</v>
      </c>
      <c r="L3476" s="3">
        <v>13982400</v>
      </c>
      <c r="M3476" s="3">
        <v>2330400.0011050901</v>
      </c>
      <c r="N3476" s="3">
        <v>2330400.0011050901</v>
      </c>
      <c r="O3476" s="9"/>
    </row>
    <row r="3477" spans="1:15" x14ac:dyDescent="0.25">
      <c r="A3477" s="1">
        <v>833</v>
      </c>
      <c r="B3477" s="1" t="s">
        <v>77</v>
      </c>
      <c r="C3477" s="1" t="s">
        <v>3589</v>
      </c>
      <c r="D3477" s="1">
        <v>238783</v>
      </c>
      <c r="E3477" s="1">
        <v>521518</v>
      </c>
      <c r="F3477" s="1">
        <v>1333</v>
      </c>
      <c r="G3477" s="3">
        <v>406</v>
      </c>
      <c r="H3477" s="3">
        <v>0</v>
      </c>
      <c r="I3477" s="3">
        <v>5887000</v>
      </c>
      <c r="J3477" s="3">
        <v>1350000</v>
      </c>
      <c r="K3477" s="3">
        <v>0</v>
      </c>
      <c r="L3477" s="3">
        <v>7237000</v>
      </c>
      <c r="M3477" s="3">
        <v>1206166.6672386385</v>
      </c>
      <c r="N3477" s="3">
        <v>1206166.6672386385</v>
      </c>
      <c r="O3477" s="9"/>
    </row>
    <row r="3478" spans="1:15" x14ac:dyDescent="0.25">
      <c r="A3478" s="6">
        <v>833</v>
      </c>
      <c r="B3478" s="6" t="s">
        <v>77</v>
      </c>
      <c r="C3478" s="6"/>
      <c r="D3478" s="6"/>
      <c r="E3478" s="6"/>
      <c r="F3478" s="6"/>
      <c r="G3478" s="7">
        <v>29367</v>
      </c>
      <c r="H3478" s="7">
        <v>92</v>
      </c>
      <c r="I3478" s="7">
        <v>425821500</v>
      </c>
      <c r="J3478" s="7">
        <v>63450000</v>
      </c>
      <c r="K3478" s="7">
        <v>1467400</v>
      </c>
      <c r="L3478" s="7">
        <v>490738900</v>
      </c>
      <c r="M3478" s="7">
        <v>81789816.705451906</v>
      </c>
      <c r="N3478" s="7">
        <v>81789816.705451906</v>
      </c>
      <c r="O3478" s="9"/>
    </row>
    <row r="3479" spans="1:15" x14ac:dyDescent="0.25">
      <c r="A3479" s="1">
        <v>834</v>
      </c>
      <c r="B3479" s="1" t="s">
        <v>78</v>
      </c>
      <c r="C3479" s="1" t="s">
        <v>3590</v>
      </c>
      <c r="D3479" s="1">
        <v>238944</v>
      </c>
      <c r="E3479" s="1">
        <v>521519</v>
      </c>
      <c r="F3479" s="1">
        <v>1621</v>
      </c>
      <c r="G3479" s="3">
        <v>563</v>
      </c>
      <c r="H3479" s="3">
        <v>0</v>
      </c>
      <c r="I3479" s="3">
        <v>8163500</v>
      </c>
      <c r="J3479" s="3">
        <v>1350000</v>
      </c>
      <c r="K3479" s="3">
        <v>0</v>
      </c>
      <c r="L3479" s="3">
        <v>9513500</v>
      </c>
      <c r="M3479" s="3">
        <v>1585583.334085227</v>
      </c>
      <c r="N3479" s="3">
        <v>1585583.334085227</v>
      </c>
      <c r="O3479" s="9"/>
    </row>
    <row r="3480" spans="1:15" x14ac:dyDescent="0.25">
      <c r="A3480" s="1">
        <v>834</v>
      </c>
      <c r="B3480" s="1" t="s">
        <v>78</v>
      </c>
      <c r="C3480" s="1" t="s">
        <v>3591</v>
      </c>
      <c r="D3480" s="1">
        <v>238905</v>
      </c>
      <c r="E3480" s="1">
        <v>521522</v>
      </c>
      <c r="F3480" s="1">
        <v>1590</v>
      </c>
      <c r="G3480" s="3">
        <v>747</v>
      </c>
      <c r="H3480" s="3">
        <v>19</v>
      </c>
      <c r="I3480" s="3">
        <v>10831500</v>
      </c>
      <c r="J3480" s="3">
        <v>1350000</v>
      </c>
      <c r="K3480" s="3">
        <v>303050</v>
      </c>
      <c r="L3480" s="3">
        <v>12484550</v>
      </c>
      <c r="M3480" s="3">
        <v>2080758.334320042</v>
      </c>
      <c r="N3480" s="3">
        <v>2080758.334320042</v>
      </c>
      <c r="O3480" s="9"/>
    </row>
    <row r="3481" spans="1:15" x14ac:dyDescent="0.25">
      <c r="A3481" s="1">
        <v>834</v>
      </c>
      <c r="B3481" s="1" t="s">
        <v>78</v>
      </c>
      <c r="C3481" s="1" t="s">
        <v>3592</v>
      </c>
      <c r="D3481" s="1">
        <v>238890</v>
      </c>
      <c r="E3481" s="1">
        <v>521523</v>
      </c>
      <c r="F3481" s="1">
        <v>1579</v>
      </c>
      <c r="G3481" s="3">
        <v>1190</v>
      </c>
      <c r="H3481" s="3">
        <v>0</v>
      </c>
      <c r="I3481" s="3">
        <v>17255000</v>
      </c>
      <c r="J3481" s="3">
        <v>1350000</v>
      </c>
      <c r="K3481" s="3">
        <v>0</v>
      </c>
      <c r="L3481" s="3">
        <v>18605000</v>
      </c>
      <c r="M3481" s="3">
        <v>3100833.334803768</v>
      </c>
      <c r="N3481" s="3">
        <v>3100833.334803768</v>
      </c>
      <c r="O3481" s="9"/>
    </row>
    <row r="3482" spans="1:15" x14ac:dyDescent="0.25">
      <c r="A3482" s="1">
        <v>834</v>
      </c>
      <c r="B3482" s="1" t="s">
        <v>78</v>
      </c>
      <c r="C3482" s="1" t="s">
        <v>3593</v>
      </c>
      <c r="D3482" s="1">
        <v>238910</v>
      </c>
      <c r="E3482" s="1">
        <v>529270</v>
      </c>
      <c r="F3482" s="1">
        <v>1604</v>
      </c>
      <c r="G3482" s="3">
        <v>702</v>
      </c>
      <c r="H3482" s="3">
        <v>0</v>
      </c>
      <c r="I3482" s="3">
        <v>10179000</v>
      </c>
      <c r="J3482" s="3">
        <v>1350000</v>
      </c>
      <c r="K3482" s="3">
        <v>0</v>
      </c>
      <c r="L3482" s="3">
        <v>11529000</v>
      </c>
      <c r="M3482" s="3">
        <v>1921500.0009111874</v>
      </c>
      <c r="N3482" s="3">
        <v>1921500.0009111874</v>
      </c>
      <c r="O3482" s="9"/>
    </row>
    <row r="3483" spans="1:15" x14ac:dyDescent="0.25">
      <c r="A3483" s="1">
        <v>834</v>
      </c>
      <c r="B3483" s="1" t="s">
        <v>78</v>
      </c>
      <c r="C3483" s="1" t="s">
        <v>3594</v>
      </c>
      <c r="D3483" s="1">
        <v>238899</v>
      </c>
      <c r="E3483" s="1">
        <v>521527</v>
      </c>
      <c r="F3483" s="1">
        <v>71022</v>
      </c>
      <c r="G3483" s="3">
        <v>515</v>
      </c>
      <c r="H3483" s="3">
        <v>0</v>
      </c>
      <c r="I3483" s="3">
        <v>7467500</v>
      </c>
      <c r="J3483" s="3">
        <v>1350000</v>
      </c>
      <c r="K3483" s="3">
        <v>0</v>
      </c>
      <c r="L3483" s="3">
        <v>8817500</v>
      </c>
      <c r="M3483" s="3">
        <v>1469583.3340302189</v>
      </c>
      <c r="N3483" s="3">
        <v>1469583.3340302189</v>
      </c>
      <c r="O3483" s="9"/>
    </row>
    <row r="3484" spans="1:15" x14ac:dyDescent="0.25">
      <c r="A3484" s="1">
        <v>834</v>
      </c>
      <c r="B3484" s="1" t="s">
        <v>78</v>
      </c>
      <c r="C3484" s="1" t="s">
        <v>3595</v>
      </c>
      <c r="D3484" s="1">
        <v>238928</v>
      </c>
      <c r="E3484" s="1">
        <v>529271</v>
      </c>
      <c r="F3484" s="1">
        <v>1608</v>
      </c>
      <c r="G3484" s="3">
        <v>325</v>
      </c>
      <c r="H3484" s="3">
        <v>0</v>
      </c>
      <c r="I3484" s="3">
        <v>4712500</v>
      </c>
      <c r="J3484" s="3">
        <v>1350000</v>
      </c>
      <c r="K3484" s="3">
        <v>0</v>
      </c>
      <c r="L3484" s="3">
        <v>6062500</v>
      </c>
      <c r="M3484" s="3">
        <v>1010416.6671458127</v>
      </c>
      <c r="N3484" s="3">
        <v>1010416.6671458127</v>
      </c>
      <c r="O3484" s="9"/>
    </row>
    <row r="3485" spans="1:15" x14ac:dyDescent="0.25">
      <c r="A3485" s="1">
        <v>834</v>
      </c>
      <c r="B3485" s="1" t="s">
        <v>78</v>
      </c>
      <c r="C3485" s="1" t="s">
        <v>3596</v>
      </c>
      <c r="D3485" s="1">
        <v>238929</v>
      </c>
      <c r="E3485" s="1">
        <v>521528</v>
      </c>
      <c r="F3485" s="1">
        <v>1605</v>
      </c>
      <c r="G3485" s="3">
        <v>785</v>
      </c>
      <c r="H3485" s="3">
        <v>12</v>
      </c>
      <c r="I3485" s="3">
        <v>11382500</v>
      </c>
      <c r="J3485" s="3">
        <v>1350000</v>
      </c>
      <c r="K3485" s="3">
        <v>191400</v>
      </c>
      <c r="L3485" s="3">
        <v>12923900</v>
      </c>
      <c r="M3485" s="3">
        <v>2153983.3343547657</v>
      </c>
      <c r="N3485" s="3">
        <v>2153983.3343547657</v>
      </c>
      <c r="O3485" s="9"/>
    </row>
    <row r="3486" spans="1:15" x14ac:dyDescent="0.25">
      <c r="A3486" s="1">
        <v>834</v>
      </c>
      <c r="B3486" s="1" t="s">
        <v>78</v>
      </c>
      <c r="C3486" s="1" t="s">
        <v>3597</v>
      </c>
      <c r="D3486" s="1">
        <v>238932</v>
      </c>
      <c r="E3486" s="1">
        <v>521529</v>
      </c>
      <c r="F3486" s="1">
        <v>1609</v>
      </c>
      <c r="G3486" s="3">
        <v>220</v>
      </c>
      <c r="H3486" s="3">
        <v>0</v>
      </c>
      <c r="I3486" s="3">
        <v>3190000</v>
      </c>
      <c r="J3486" s="3">
        <v>1350000</v>
      </c>
      <c r="K3486" s="3">
        <v>0</v>
      </c>
      <c r="L3486" s="3">
        <v>4540000</v>
      </c>
      <c r="M3486" s="3">
        <v>756666.66702548275</v>
      </c>
      <c r="N3486" s="3">
        <v>756666.66702548275</v>
      </c>
      <c r="O3486" s="9"/>
    </row>
    <row r="3487" spans="1:15" x14ac:dyDescent="0.25">
      <c r="A3487" s="1">
        <v>834</v>
      </c>
      <c r="B3487" s="1" t="s">
        <v>78</v>
      </c>
      <c r="C3487" s="1" t="s">
        <v>3598</v>
      </c>
      <c r="D3487" s="1">
        <v>238933</v>
      </c>
      <c r="E3487" s="1">
        <v>522835</v>
      </c>
      <c r="F3487" s="1">
        <v>1614</v>
      </c>
      <c r="G3487" s="3">
        <v>335</v>
      </c>
      <c r="H3487" s="3">
        <v>0</v>
      </c>
      <c r="I3487" s="3">
        <v>4857500</v>
      </c>
      <c r="J3487" s="3">
        <v>1350000</v>
      </c>
      <c r="K3487" s="3">
        <v>0</v>
      </c>
      <c r="L3487" s="3">
        <v>6207500</v>
      </c>
      <c r="M3487" s="3">
        <v>1034583.3338239392</v>
      </c>
      <c r="N3487" s="3">
        <v>1034583.3338239392</v>
      </c>
      <c r="O3487" s="9"/>
    </row>
    <row r="3488" spans="1:15" x14ac:dyDescent="0.25">
      <c r="A3488" s="1">
        <v>834</v>
      </c>
      <c r="B3488" s="1" t="s">
        <v>78</v>
      </c>
      <c r="C3488" s="1" t="s">
        <v>3599</v>
      </c>
      <c r="D3488" s="1">
        <v>238872</v>
      </c>
      <c r="E3488" s="1">
        <v>521530</v>
      </c>
      <c r="F3488" s="1">
        <v>1552</v>
      </c>
      <c r="G3488" s="3">
        <v>927</v>
      </c>
      <c r="H3488" s="3">
        <v>0</v>
      </c>
      <c r="I3488" s="3">
        <v>13441500</v>
      </c>
      <c r="J3488" s="3">
        <v>1350000</v>
      </c>
      <c r="K3488" s="3">
        <v>0</v>
      </c>
      <c r="L3488" s="3">
        <v>14791500</v>
      </c>
      <c r="M3488" s="3">
        <v>2465250.0011690371</v>
      </c>
      <c r="N3488" s="3">
        <v>2465250.0011690371</v>
      </c>
      <c r="O3488" s="9"/>
    </row>
    <row r="3489" spans="1:15" x14ac:dyDescent="0.25">
      <c r="A3489" s="1">
        <v>834</v>
      </c>
      <c r="B3489" s="1" t="s">
        <v>78</v>
      </c>
      <c r="C3489" s="1" t="s">
        <v>3600</v>
      </c>
      <c r="D3489" s="1">
        <v>238841</v>
      </c>
      <c r="E3489" s="1">
        <v>521531</v>
      </c>
      <c r="F3489" s="1">
        <v>1540</v>
      </c>
      <c r="G3489" s="3">
        <v>635</v>
      </c>
      <c r="H3489" s="3">
        <v>0</v>
      </c>
      <c r="I3489" s="3">
        <v>9207500</v>
      </c>
      <c r="J3489" s="3">
        <v>1350000</v>
      </c>
      <c r="K3489" s="3">
        <v>0</v>
      </c>
      <c r="L3489" s="3">
        <v>10557500</v>
      </c>
      <c r="M3489" s="3">
        <v>1759583.3341677389</v>
      </c>
      <c r="N3489" s="3">
        <v>1759583.3341677389</v>
      </c>
      <c r="O3489" s="9"/>
    </row>
    <row r="3490" spans="1:15" x14ac:dyDescent="0.25">
      <c r="A3490" s="1">
        <v>834</v>
      </c>
      <c r="B3490" s="1" t="s">
        <v>78</v>
      </c>
      <c r="C3490" s="1" t="s">
        <v>3601</v>
      </c>
      <c r="D3490" s="1">
        <v>238842</v>
      </c>
      <c r="E3490" s="1">
        <v>521532</v>
      </c>
      <c r="F3490" s="1">
        <v>1538</v>
      </c>
      <c r="G3490" s="3">
        <v>232</v>
      </c>
      <c r="H3490" s="3">
        <v>0</v>
      </c>
      <c r="I3490" s="3">
        <v>3364000</v>
      </c>
      <c r="J3490" s="3">
        <v>1350000</v>
      </c>
      <c r="K3490" s="3">
        <v>0</v>
      </c>
      <c r="L3490" s="3">
        <v>4714000</v>
      </c>
      <c r="M3490" s="3">
        <v>785666.66703923477</v>
      </c>
      <c r="N3490" s="3">
        <v>785666.66703923477</v>
      </c>
      <c r="O3490" s="9"/>
    </row>
    <row r="3491" spans="1:15" x14ac:dyDescent="0.25">
      <c r="A3491" s="1">
        <v>834</v>
      </c>
      <c r="B3491" s="1" t="s">
        <v>78</v>
      </c>
      <c r="C3491" s="1" t="s">
        <v>3602</v>
      </c>
      <c r="D3491" s="1">
        <v>238934</v>
      </c>
      <c r="E3491" s="1">
        <v>521533</v>
      </c>
      <c r="F3491" s="1">
        <v>1615</v>
      </c>
      <c r="G3491" s="3">
        <v>510</v>
      </c>
      <c r="H3491" s="3">
        <v>0</v>
      </c>
      <c r="I3491" s="3">
        <v>7395000</v>
      </c>
      <c r="J3491" s="3">
        <v>1350000</v>
      </c>
      <c r="K3491" s="3">
        <v>0</v>
      </c>
      <c r="L3491" s="3">
        <v>8745000</v>
      </c>
      <c r="M3491" s="3">
        <v>1457500.0006911557</v>
      </c>
      <c r="N3491" s="3">
        <v>1457500.0006911557</v>
      </c>
      <c r="O3491" s="9"/>
    </row>
    <row r="3492" spans="1:15" x14ac:dyDescent="0.25">
      <c r="A3492" s="1">
        <v>834</v>
      </c>
      <c r="B3492" s="1" t="s">
        <v>78</v>
      </c>
      <c r="C3492" s="1" t="s">
        <v>3603</v>
      </c>
      <c r="D3492" s="1">
        <v>238912</v>
      </c>
      <c r="E3492" s="1">
        <v>521534</v>
      </c>
      <c r="F3492" s="1">
        <v>1597</v>
      </c>
      <c r="G3492" s="3">
        <v>619</v>
      </c>
      <c r="H3492" s="3">
        <v>0</v>
      </c>
      <c r="I3492" s="3">
        <v>8975500</v>
      </c>
      <c r="J3492" s="3">
        <v>1350000</v>
      </c>
      <c r="K3492" s="3">
        <v>0</v>
      </c>
      <c r="L3492" s="3">
        <v>10325500</v>
      </c>
      <c r="M3492" s="3">
        <v>1720916.6674827361</v>
      </c>
      <c r="N3492" s="3">
        <v>1720916.6674827361</v>
      </c>
      <c r="O3492" s="9"/>
    </row>
    <row r="3493" spans="1:15" x14ac:dyDescent="0.25">
      <c r="A3493" s="1">
        <v>834</v>
      </c>
      <c r="B3493" s="1" t="s">
        <v>78</v>
      </c>
      <c r="C3493" s="1" t="s">
        <v>3604</v>
      </c>
      <c r="D3493" s="1">
        <v>238900</v>
      </c>
      <c r="E3493" s="1">
        <v>529273</v>
      </c>
      <c r="F3493" s="1">
        <v>1587</v>
      </c>
      <c r="G3493" s="3">
        <v>850</v>
      </c>
      <c r="H3493" s="3">
        <v>0</v>
      </c>
      <c r="I3493" s="3">
        <v>12325000</v>
      </c>
      <c r="J3493" s="3">
        <v>1350000</v>
      </c>
      <c r="K3493" s="3">
        <v>0</v>
      </c>
      <c r="L3493" s="3">
        <v>13675000</v>
      </c>
      <c r="M3493" s="3">
        <v>2279166.6677474617</v>
      </c>
      <c r="N3493" s="3">
        <v>2279166.6677474617</v>
      </c>
      <c r="O3493" s="9"/>
    </row>
    <row r="3494" spans="1:15" x14ac:dyDescent="0.25">
      <c r="A3494" s="1">
        <v>834</v>
      </c>
      <c r="B3494" s="1" t="s">
        <v>78</v>
      </c>
      <c r="C3494" s="1" t="s">
        <v>3605</v>
      </c>
      <c r="D3494" s="1">
        <v>238891</v>
      </c>
      <c r="E3494" s="1">
        <v>521536</v>
      </c>
      <c r="F3494" s="1">
        <v>1578</v>
      </c>
      <c r="G3494" s="3">
        <v>921</v>
      </c>
      <c r="H3494" s="3">
        <v>0</v>
      </c>
      <c r="I3494" s="3">
        <v>13354500</v>
      </c>
      <c r="J3494" s="3">
        <v>1350000</v>
      </c>
      <c r="K3494" s="3">
        <v>0</v>
      </c>
      <c r="L3494" s="3">
        <v>14704500</v>
      </c>
      <c r="M3494" s="3">
        <v>2450750.0011621611</v>
      </c>
      <c r="N3494" s="3">
        <v>2450750.0011621611</v>
      </c>
      <c r="O3494" s="9"/>
    </row>
    <row r="3495" spans="1:15" x14ac:dyDescent="0.25">
      <c r="A3495" s="1">
        <v>834</v>
      </c>
      <c r="B3495" s="1" t="s">
        <v>78</v>
      </c>
      <c r="C3495" s="1" t="s">
        <v>3606</v>
      </c>
      <c r="D3495" s="1">
        <v>238907</v>
      </c>
      <c r="E3495" s="1">
        <v>529274</v>
      </c>
      <c r="F3495" s="1">
        <v>1600</v>
      </c>
      <c r="G3495" s="3">
        <v>562</v>
      </c>
      <c r="H3495" s="3">
        <v>17</v>
      </c>
      <c r="I3495" s="3">
        <v>8149000</v>
      </c>
      <c r="J3495" s="3">
        <v>1350000</v>
      </c>
      <c r="K3495" s="3">
        <v>271150</v>
      </c>
      <c r="L3495" s="3">
        <v>9770150</v>
      </c>
      <c r="M3495" s="3">
        <v>1628358.3341055112</v>
      </c>
      <c r="N3495" s="3">
        <v>1628358.3341055112</v>
      </c>
      <c r="O3495" s="9"/>
    </row>
    <row r="3496" spans="1:15" x14ac:dyDescent="0.25">
      <c r="A3496" s="1">
        <v>834</v>
      </c>
      <c r="B3496" s="1" t="s">
        <v>78</v>
      </c>
      <c r="C3496" s="1" t="s">
        <v>3607</v>
      </c>
      <c r="D3496" s="1">
        <v>238867</v>
      </c>
      <c r="E3496" s="1">
        <v>521537</v>
      </c>
      <c r="F3496" s="1">
        <v>1546</v>
      </c>
      <c r="G3496" s="3">
        <v>1499</v>
      </c>
      <c r="H3496" s="3">
        <v>0</v>
      </c>
      <c r="I3496" s="3">
        <v>21735500</v>
      </c>
      <c r="J3496" s="3">
        <v>1350000</v>
      </c>
      <c r="K3496" s="3">
        <v>0</v>
      </c>
      <c r="L3496" s="3">
        <v>23085500</v>
      </c>
      <c r="M3496" s="3">
        <v>3847583.3351578815</v>
      </c>
      <c r="N3496" s="3">
        <v>3847583.3351578815</v>
      </c>
      <c r="O3496" s="9"/>
    </row>
    <row r="3497" spans="1:15" x14ac:dyDescent="0.25">
      <c r="A3497" s="1">
        <v>834</v>
      </c>
      <c r="B3497" s="1" t="s">
        <v>78</v>
      </c>
      <c r="C3497" s="1" t="s">
        <v>3608</v>
      </c>
      <c r="D3497" s="1">
        <v>238845</v>
      </c>
      <c r="E3497" s="1">
        <v>529275</v>
      </c>
      <c r="F3497" s="1">
        <v>1543</v>
      </c>
      <c r="G3497" s="3">
        <v>472</v>
      </c>
      <c r="H3497" s="3">
        <v>0</v>
      </c>
      <c r="I3497" s="3">
        <v>6844000</v>
      </c>
      <c r="J3497" s="3">
        <v>1350000</v>
      </c>
      <c r="K3497" s="3">
        <v>0</v>
      </c>
      <c r="L3497" s="3">
        <v>8194000</v>
      </c>
      <c r="M3497" s="3">
        <v>1365666.6673142745</v>
      </c>
      <c r="N3497" s="3">
        <v>1365666.6673142745</v>
      </c>
      <c r="O3497" s="9"/>
    </row>
    <row r="3498" spans="1:15" x14ac:dyDescent="0.25">
      <c r="A3498" s="1">
        <v>834</v>
      </c>
      <c r="B3498" s="1" t="s">
        <v>78</v>
      </c>
      <c r="C3498" s="1" t="s">
        <v>3609</v>
      </c>
      <c r="D3498" s="1">
        <v>238874</v>
      </c>
      <c r="E3498" s="1">
        <v>521540</v>
      </c>
      <c r="F3498" s="1">
        <v>1549</v>
      </c>
      <c r="G3498" s="3">
        <v>876</v>
      </c>
      <c r="H3498" s="3">
        <v>0</v>
      </c>
      <c r="I3498" s="3">
        <v>12702000</v>
      </c>
      <c r="J3498" s="3">
        <v>1350000</v>
      </c>
      <c r="K3498" s="3">
        <v>0</v>
      </c>
      <c r="L3498" s="3">
        <v>14052000</v>
      </c>
      <c r="M3498" s="3">
        <v>2342000.001110591</v>
      </c>
      <c r="N3498" s="3">
        <v>2342000.001110591</v>
      </c>
      <c r="O3498" s="9"/>
    </row>
    <row r="3499" spans="1:15" x14ac:dyDescent="0.25">
      <c r="A3499" s="1">
        <v>834</v>
      </c>
      <c r="B3499" s="1" t="s">
        <v>78</v>
      </c>
      <c r="C3499" s="1" t="s">
        <v>3610</v>
      </c>
      <c r="D3499" s="1">
        <v>238930</v>
      </c>
      <c r="E3499" s="1">
        <v>521541</v>
      </c>
      <c r="F3499" s="1">
        <v>1607</v>
      </c>
      <c r="G3499" s="3">
        <v>426</v>
      </c>
      <c r="H3499" s="3">
        <v>0</v>
      </c>
      <c r="I3499" s="3">
        <v>6177000</v>
      </c>
      <c r="J3499" s="3">
        <v>1350000</v>
      </c>
      <c r="K3499" s="3">
        <v>0</v>
      </c>
      <c r="L3499" s="3">
        <v>7527000</v>
      </c>
      <c r="M3499" s="3">
        <v>1254500.0005948918</v>
      </c>
      <c r="N3499" s="3">
        <v>1254500.0005948918</v>
      </c>
      <c r="O3499" s="9"/>
    </row>
    <row r="3500" spans="1:15" x14ac:dyDescent="0.25">
      <c r="A3500" s="1">
        <v>834</v>
      </c>
      <c r="B3500" s="1" t="s">
        <v>78</v>
      </c>
      <c r="C3500" s="1" t="s">
        <v>3611</v>
      </c>
      <c r="D3500" s="1">
        <v>238893</v>
      </c>
      <c r="E3500" s="1">
        <v>521544</v>
      </c>
      <c r="F3500" s="1">
        <v>1580</v>
      </c>
      <c r="G3500" s="3">
        <v>1690</v>
      </c>
      <c r="H3500" s="3">
        <v>0</v>
      </c>
      <c r="I3500" s="3">
        <v>24505000</v>
      </c>
      <c r="J3500" s="3">
        <v>1350000</v>
      </c>
      <c r="K3500" s="3">
        <v>0</v>
      </c>
      <c r="L3500" s="3">
        <v>25855000</v>
      </c>
      <c r="M3500" s="3">
        <v>4309166.6687101005</v>
      </c>
      <c r="N3500" s="3">
        <v>4309166.6687101005</v>
      </c>
      <c r="O3500" s="9"/>
    </row>
    <row r="3501" spans="1:15" x14ac:dyDescent="0.25">
      <c r="A3501" s="1">
        <v>834</v>
      </c>
      <c r="B3501" s="1" t="s">
        <v>78</v>
      </c>
      <c r="C3501" s="1" t="s">
        <v>3612</v>
      </c>
      <c r="D3501" s="1">
        <v>238873</v>
      </c>
      <c r="E3501" s="1">
        <v>521546</v>
      </c>
      <c r="F3501" s="1">
        <v>1551</v>
      </c>
      <c r="G3501" s="3">
        <v>1076</v>
      </c>
      <c r="H3501" s="3">
        <v>0</v>
      </c>
      <c r="I3501" s="3">
        <v>15602000</v>
      </c>
      <c r="J3501" s="3">
        <v>1350000</v>
      </c>
      <c r="K3501" s="3">
        <v>0</v>
      </c>
      <c r="L3501" s="3">
        <v>16952000</v>
      </c>
      <c r="M3501" s="3">
        <v>2825333.3346731244</v>
      </c>
      <c r="N3501" s="3">
        <v>2825333.3346731244</v>
      </c>
      <c r="O3501" s="9"/>
    </row>
    <row r="3502" spans="1:15" x14ac:dyDescent="0.25">
      <c r="A3502" s="1">
        <v>834</v>
      </c>
      <c r="B3502" s="1" t="s">
        <v>78</v>
      </c>
      <c r="C3502" s="1" t="s">
        <v>3613</v>
      </c>
      <c r="D3502" s="1">
        <v>238939</v>
      </c>
      <c r="E3502" s="1">
        <v>521547</v>
      </c>
      <c r="F3502" s="1">
        <v>1618</v>
      </c>
      <c r="G3502" s="3">
        <v>205</v>
      </c>
      <c r="H3502" s="3">
        <v>0</v>
      </c>
      <c r="I3502" s="3">
        <v>2972500</v>
      </c>
      <c r="J3502" s="3">
        <v>1350000</v>
      </c>
      <c r="K3502" s="3">
        <v>0</v>
      </c>
      <c r="L3502" s="3">
        <v>4322500</v>
      </c>
      <c r="M3502" s="3">
        <v>720416.66700829274</v>
      </c>
      <c r="N3502" s="3">
        <v>720416.66700829274</v>
      </c>
      <c r="O3502" s="9"/>
    </row>
    <row r="3503" spans="1:15" x14ac:dyDescent="0.25">
      <c r="A3503" s="1">
        <v>834</v>
      </c>
      <c r="B3503" s="1" t="s">
        <v>78</v>
      </c>
      <c r="C3503" s="1" t="s">
        <v>3614</v>
      </c>
      <c r="D3503" s="1">
        <v>238945</v>
      </c>
      <c r="E3503" s="1">
        <v>521549</v>
      </c>
      <c r="F3503" s="1">
        <v>1622</v>
      </c>
      <c r="G3503" s="3">
        <v>401</v>
      </c>
      <c r="H3503" s="3">
        <v>0</v>
      </c>
      <c r="I3503" s="3">
        <v>5814500</v>
      </c>
      <c r="J3503" s="3">
        <v>1350000</v>
      </c>
      <c r="K3503" s="3">
        <v>0</v>
      </c>
      <c r="L3503" s="3">
        <v>7164500</v>
      </c>
      <c r="M3503" s="3">
        <v>1194083.3338995751</v>
      </c>
      <c r="N3503" s="3">
        <v>1194083.3338995751</v>
      </c>
      <c r="O3503" s="9"/>
    </row>
    <row r="3504" spans="1:15" x14ac:dyDescent="0.25">
      <c r="A3504" s="1">
        <v>834</v>
      </c>
      <c r="B3504" s="1" t="s">
        <v>78</v>
      </c>
      <c r="C3504" s="1" t="s">
        <v>3615</v>
      </c>
      <c r="D3504" s="1">
        <v>238843</v>
      </c>
      <c r="E3504" s="1">
        <v>521551</v>
      </c>
      <c r="F3504" s="1">
        <v>1539</v>
      </c>
      <c r="G3504" s="3">
        <v>527</v>
      </c>
      <c r="H3504" s="3">
        <v>0</v>
      </c>
      <c r="I3504" s="3">
        <v>7641500</v>
      </c>
      <c r="J3504" s="3">
        <v>1350000</v>
      </c>
      <c r="K3504" s="3">
        <v>0</v>
      </c>
      <c r="L3504" s="3">
        <v>8991500</v>
      </c>
      <c r="M3504" s="3">
        <v>1498583.334043971</v>
      </c>
      <c r="N3504" s="3">
        <v>1498583.334043971</v>
      </c>
      <c r="O3504" s="9"/>
    </row>
    <row r="3505" spans="1:15" x14ac:dyDescent="0.25">
      <c r="A3505" s="1">
        <v>834</v>
      </c>
      <c r="B3505" s="1" t="s">
        <v>78</v>
      </c>
      <c r="C3505" s="1" t="s">
        <v>3616</v>
      </c>
      <c r="D3505" s="1">
        <v>238940</v>
      </c>
      <c r="E3505" s="1">
        <v>521552</v>
      </c>
      <c r="F3505" s="1">
        <v>1620</v>
      </c>
      <c r="G3505" s="3">
        <v>621</v>
      </c>
      <c r="H3505" s="3">
        <v>0</v>
      </c>
      <c r="I3505" s="3">
        <v>9004500</v>
      </c>
      <c r="J3505" s="3">
        <v>1350000</v>
      </c>
      <c r="K3505" s="3">
        <v>0</v>
      </c>
      <c r="L3505" s="3">
        <v>10354500</v>
      </c>
      <c r="M3505" s="3">
        <v>1725750.0008183615</v>
      </c>
      <c r="N3505" s="3">
        <v>1725750.0008183615</v>
      </c>
      <c r="O3505" s="9"/>
    </row>
    <row r="3506" spans="1:15" x14ac:dyDescent="0.25">
      <c r="A3506" s="1">
        <v>834</v>
      </c>
      <c r="B3506" s="1" t="s">
        <v>78</v>
      </c>
      <c r="C3506" s="1" t="s">
        <v>3617</v>
      </c>
      <c r="D3506" s="1">
        <v>238931</v>
      </c>
      <c r="E3506" s="1">
        <v>521554</v>
      </c>
      <c r="F3506" s="1">
        <v>1606</v>
      </c>
      <c r="G3506" s="3">
        <v>312</v>
      </c>
      <c r="H3506" s="3">
        <v>0</v>
      </c>
      <c r="I3506" s="3">
        <v>4524000</v>
      </c>
      <c r="J3506" s="3">
        <v>1350000</v>
      </c>
      <c r="K3506" s="3">
        <v>0</v>
      </c>
      <c r="L3506" s="3">
        <v>5874000</v>
      </c>
      <c r="M3506" s="3">
        <v>979000.00046424801</v>
      </c>
      <c r="N3506" s="3">
        <v>979000.00046424801</v>
      </c>
      <c r="O3506" s="9"/>
    </row>
    <row r="3507" spans="1:15" x14ac:dyDescent="0.25">
      <c r="A3507" s="1">
        <v>834</v>
      </c>
      <c r="B3507" s="1" t="s">
        <v>78</v>
      </c>
      <c r="C3507" s="1" t="s">
        <v>3618</v>
      </c>
      <c r="D3507" s="1">
        <v>238911</v>
      </c>
      <c r="E3507" s="1">
        <v>206401</v>
      </c>
      <c r="F3507" s="1">
        <v>1602</v>
      </c>
      <c r="G3507" s="3">
        <v>780</v>
      </c>
      <c r="H3507" s="3">
        <v>5</v>
      </c>
      <c r="I3507" s="3">
        <v>11310000</v>
      </c>
      <c r="J3507" s="3">
        <v>1350000</v>
      </c>
      <c r="K3507" s="3">
        <v>79750</v>
      </c>
      <c r="L3507" s="3">
        <v>12739750</v>
      </c>
      <c r="M3507" s="3">
        <v>2123291.667673545</v>
      </c>
      <c r="N3507" s="3">
        <v>2123291.667673545</v>
      </c>
      <c r="O3507" s="9"/>
    </row>
    <row r="3508" spans="1:15" x14ac:dyDescent="0.25">
      <c r="A3508" s="1">
        <v>834</v>
      </c>
      <c r="B3508" s="1" t="s">
        <v>78</v>
      </c>
      <c r="C3508" s="1" t="s">
        <v>3619</v>
      </c>
      <c r="D3508" s="1">
        <v>238894</v>
      </c>
      <c r="E3508" s="1">
        <v>521556</v>
      </c>
      <c r="F3508" s="1">
        <v>1581</v>
      </c>
      <c r="G3508" s="3">
        <v>1339</v>
      </c>
      <c r="H3508" s="3">
        <v>0</v>
      </c>
      <c r="I3508" s="3">
        <v>19415500</v>
      </c>
      <c r="J3508" s="3">
        <v>1350000</v>
      </c>
      <c r="K3508" s="3">
        <v>0</v>
      </c>
      <c r="L3508" s="3">
        <v>20765500</v>
      </c>
      <c r="M3508" s="3">
        <v>3460916.6683078553</v>
      </c>
      <c r="N3508" s="3">
        <v>3460916.6683078553</v>
      </c>
      <c r="O3508" s="9"/>
    </row>
    <row r="3509" spans="1:15" x14ac:dyDescent="0.25">
      <c r="A3509" s="1">
        <v>834</v>
      </c>
      <c r="B3509" s="1" t="s">
        <v>78</v>
      </c>
      <c r="C3509" s="1" t="s">
        <v>3620</v>
      </c>
      <c r="D3509" s="1">
        <v>238935</v>
      </c>
      <c r="E3509" s="1">
        <v>529278</v>
      </c>
      <c r="F3509" s="1">
        <v>1611</v>
      </c>
      <c r="G3509" s="3">
        <v>380</v>
      </c>
      <c r="H3509" s="3">
        <v>0</v>
      </c>
      <c r="I3509" s="3">
        <v>5510000</v>
      </c>
      <c r="J3509" s="3">
        <v>1350000</v>
      </c>
      <c r="K3509" s="3">
        <v>0</v>
      </c>
      <c r="L3509" s="3">
        <v>6860000</v>
      </c>
      <c r="M3509" s="3">
        <v>1143333.3338755092</v>
      </c>
      <c r="N3509" s="3">
        <v>1143333.3338755092</v>
      </c>
      <c r="O3509" s="9"/>
    </row>
    <row r="3510" spans="1:15" x14ac:dyDescent="0.25">
      <c r="A3510" s="1">
        <v>834</v>
      </c>
      <c r="B3510" s="1" t="s">
        <v>78</v>
      </c>
      <c r="C3510" s="1" t="s">
        <v>3621</v>
      </c>
      <c r="D3510" s="1">
        <v>238936</v>
      </c>
      <c r="E3510" s="1">
        <v>521557</v>
      </c>
      <c r="F3510" s="1">
        <v>1613</v>
      </c>
      <c r="G3510" s="3">
        <v>224</v>
      </c>
      <c r="H3510" s="3">
        <v>0</v>
      </c>
      <c r="I3510" s="3">
        <v>3248000</v>
      </c>
      <c r="J3510" s="3">
        <v>1350000</v>
      </c>
      <c r="K3510" s="3">
        <v>0</v>
      </c>
      <c r="L3510" s="3">
        <v>4598000</v>
      </c>
      <c r="M3510" s="3">
        <v>766333.33369673346</v>
      </c>
      <c r="N3510" s="3">
        <v>766333.33369673346</v>
      </c>
      <c r="O3510" s="9"/>
    </row>
    <row r="3511" spans="1:15" x14ac:dyDescent="0.25">
      <c r="A3511" s="1">
        <v>834</v>
      </c>
      <c r="B3511" s="1" t="s">
        <v>78</v>
      </c>
      <c r="C3511" s="1" t="s">
        <v>3622</v>
      </c>
      <c r="D3511" s="1">
        <v>238895</v>
      </c>
      <c r="E3511" s="1">
        <v>521558</v>
      </c>
      <c r="F3511" s="1">
        <v>1582</v>
      </c>
      <c r="G3511" s="3">
        <v>467</v>
      </c>
      <c r="H3511" s="3">
        <v>0</v>
      </c>
      <c r="I3511" s="3">
        <v>6771500</v>
      </c>
      <c r="J3511" s="3">
        <v>1350000</v>
      </c>
      <c r="K3511" s="3">
        <v>0</v>
      </c>
      <c r="L3511" s="3">
        <v>8121500</v>
      </c>
      <c r="M3511" s="3">
        <v>1353583.333975211</v>
      </c>
      <c r="N3511" s="3">
        <v>1353583.333975211</v>
      </c>
      <c r="O3511" s="9"/>
    </row>
    <row r="3512" spans="1:15" x14ac:dyDescent="0.25">
      <c r="A3512" s="1">
        <v>834</v>
      </c>
      <c r="B3512" s="1" t="s">
        <v>78</v>
      </c>
      <c r="C3512" s="1" t="s">
        <v>3623</v>
      </c>
      <c r="D3512" s="1">
        <v>238941</v>
      </c>
      <c r="E3512" s="1">
        <v>521559</v>
      </c>
      <c r="F3512" s="1">
        <v>71008</v>
      </c>
      <c r="G3512" s="3">
        <v>439</v>
      </c>
      <c r="H3512" s="3">
        <v>0</v>
      </c>
      <c r="I3512" s="3">
        <v>6365500</v>
      </c>
      <c r="J3512" s="3">
        <v>1350000</v>
      </c>
      <c r="K3512" s="3">
        <v>0</v>
      </c>
      <c r="L3512" s="3">
        <v>7715500</v>
      </c>
      <c r="M3512" s="3">
        <v>1285916.6672764565</v>
      </c>
      <c r="N3512" s="3">
        <v>1285916.6672764565</v>
      </c>
      <c r="O3512" s="9"/>
    </row>
    <row r="3513" spans="1:15" x14ac:dyDescent="0.25">
      <c r="A3513" s="1">
        <v>834</v>
      </c>
      <c r="B3513" s="1" t="s">
        <v>78</v>
      </c>
      <c r="C3513" s="1" t="s">
        <v>3624</v>
      </c>
      <c r="D3513" s="1">
        <v>238846</v>
      </c>
      <c r="E3513" s="1">
        <v>529279</v>
      </c>
      <c r="F3513" s="1">
        <v>1544</v>
      </c>
      <c r="G3513" s="3">
        <v>347</v>
      </c>
      <c r="H3513" s="3">
        <v>10</v>
      </c>
      <c r="I3513" s="3">
        <v>5031500</v>
      </c>
      <c r="J3513" s="3">
        <v>1350000</v>
      </c>
      <c r="K3513" s="3">
        <v>159500</v>
      </c>
      <c r="L3513" s="3">
        <v>6541000</v>
      </c>
      <c r="M3513" s="3">
        <v>1090166.6671836306</v>
      </c>
      <c r="N3513" s="3">
        <v>1090166.6671836306</v>
      </c>
      <c r="O3513" s="9"/>
    </row>
    <row r="3514" spans="1:15" x14ac:dyDescent="0.25">
      <c r="A3514" s="1">
        <v>834</v>
      </c>
      <c r="B3514" s="1" t="s">
        <v>78</v>
      </c>
      <c r="C3514" s="1" t="s">
        <v>3625</v>
      </c>
      <c r="D3514" s="1">
        <v>238868</v>
      </c>
      <c r="E3514" s="1">
        <v>521560</v>
      </c>
      <c r="F3514" s="1">
        <v>1548</v>
      </c>
      <c r="G3514" s="3">
        <v>683</v>
      </c>
      <c r="H3514" s="3">
        <v>0</v>
      </c>
      <c r="I3514" s="3">
        <v>9903500</v>
      </c>
      <c r="J3514" s="3">
        <v>1350000</v>
      </c>
      <c r="K3514" s="3">
        <v>0</v>
      </c>
      <c r="L3514" s="3">
        <v>11253500</v>
      </c>
      <c r="M3514" s="3">
        <v>1875583.3342227468</v>
      </c>
      <c r="N3514" s="3">
        <v>1875583.3342227468</v>
      </c>
      <c r="O3514" s="9"/>
    </row>
    <row r="3515" spans="1:15" x14ac:dyDescent="0.25">
      <c r="A3515" s="1">
        <v>834</v>
      </c>
      <c r="B3515" s="1" t="s">
        <v>78</v>
      </c>
      <c r="C3515" s="1" t="s">
        <v>3626</v>
      </c>
      <c r="D3515" s="1">
        <v>238897</v>
      </c>
      <c r="E3515" s="1">
        <v>521563</v>
      </c>
      <c r="F3515" s="1">
        <v>1586</v>
      </c>
      <c r="G3515" s="3">
        <v>791</v>
      </c>
      <c r="H3515" s="3">
        <v>0</v>
      </c>
      <c r="I3515" s="3">
        <v>11469500</v>
      </c>
      <c r="J3515" s="3">
        <v>1350000</v>
      </c>
      <c r="K3515" s="3">
        <v>0</v>
      </c>
      <c r="L3515" s="3">
        <v>12819500</v>
      </c>
      <c r="M3515" s="3">
        <v>2136583.3343465147</v>
      </c>
      <c r="N3515" s="3">
        <v>2136583.3343465147</v>
      </c>
      <c r="O3515" s="9"/>
    </row>
    <row r="3516" spans="1:15" x14ac:dyDescent="0.25">
      <c r="A3516" s="1">
        <v>834</v>
      </c>
      <c r="B3516" s="1" t="s">
        <v>78</v>
      </c>
      <c r="C3516" s="1" t="s">
        <v>3627</v>
      </c>
      <c r="D3516" s="1">
        <v>238904</v>
      </c>
      <c r="E3516" s="1">
        <v>529326</v>
      </c>
      <c r="F3516" s="1">
        <v>1589</v>
      </c>
      <c r="G3516" s="3">
        <v>722</v>
      </c>
      <c r="H3516" s="3">
        <v>0</v>
      </c>
      <c r="I3516" s="3">
        <v>10469000</v>
      </c>
      <c r="J3516" s="3">
        <v>1350000</v>
      </c>
      <c r="K3516" s="3">
        <v>0</v>
      </c>
      <c r="L3516" s="3">
        <v>11819000</v>
      </c>
      <c r="M3516" s="3">
        <v>1969833.3342674407</v>
      </c>
      <c r="N3516" s="3">
        <v>1969833.3342674407</v>
      </c>
      <c r="O3516" s="9"/>
    </row>
    <row r="3517" spans="1:15" x14ac:dyDescent="0.25">
      <c r="A3517" s="1">
        <v>834</v>
      </c>
      <c r="B3517" s="1" t="s">
        <v>78</v>
      </c>
      <c r="C3517" s="1" t="s">
        <v>3628</v>
      </c>
      <c r="D3517" s="1">
        <v>238902</v>
      </c>
      <c r="E3517" s="1">
        <v>521564</v>
      </c>
      <c r="F3517" s="1">
        <v>1583</v>
      </c>
      <c r="G3517" s="3">
        <v>946</v>
      </c>
      <c r="H3517" s="3">
        <v>0</v>
      </c>
      <c r="I3517" s="3">
        <v>13717000</v>
      </c>
      <c r="J3517" s="3">
        <v>1350000</v>
      </c>
      <c r="K3517" s="3">
        <v>0</v>
      </c>
      <c r="L3517" s="3">
        <v>15067000</v>
      </c>
      <c r="M3517" s="3">
        <v>2511166.6678574779</v>
      </c>
      <c r="N3517" s="3">
        <v>2511166.6678574779</v>
      </c>
      <c r="O3517" s="9"/>
    </row>
    <row r="3518" spans="1:15" x14ac:dyDescent="0.25">
      <c r="A3518" s="1">
        <v>834</v>
      </c>
      <c r="B3518" s="1" t="s">
        <v>78</v>
      </c>
      <c r="C3518" s="1" t="s">
        <v>3629</v>
      </c>
      <c r="D3518" s="1">
        <v>238829</v>
      </c>
      <c r="E3518" s="1">
        <v>529327</v>
      </c>
      <c r="F3518" s="1">
        <v>71044</v>
      </c>
      <c r="G3518" s="3">
        <v>717</v>
      </c>
      <c r="H3518" s="3">
        <v>0</v>
      </c>
      <c r="I3518" s="3">
        <v>10396500</v>
      </c>
      <c r="J3518" s="3">
        <v>1350000</v>
      </c>
      <c r="K3518" s="3">
        <v>0</v>
      </c>
      <c r="L3518" s="3">
        <v>11746500</v>
      </c>
      <c r="M3518" s="3">
        <v>1957750.0009283773</v>
      </c>
      <c r="N3518" s="3">
        <v>1957750.0009283773</v>
      </c>
      <c r="O3518" s="9"/>
    </row>
    <row r="3519" spans="1:15" x14ac:dyDescent="0.25">
      <c r="A3519" s="1">
        <v>834</v>
      </c>
      <c r="B3519" s="1" t="s">
        <v>78</v>
      </c>
      <c r="C3519" s="1" t="s">
        <v>3630</v>
      </c>
      <c r="D3519" s="1">
        <v>238908</v>
      </c>
      <c r="E3519" s="1">
        <v>521570</v>
      </c>
      <c r="F3519" s="1">
        <v>1594</v>
      </c>
      <c r="G3519" s="3">
        <v>322</v>
      </c>
      <c r="H3519" s="3">
        <v>0</v>
      </c>
      <c r="I3519" s="3">
        <v>4669000</v>
      </c>
      <c r="J3519" s="3">
        <v>1350000</v>
      </c>
      <c r="K3519" s="3">
        <v>0</v>
      </c>
      <c r="L3519" s="3">
        <v>6019000</v>
      </c>
      <c r="M3519" s="3">
        <v>1003166.6671423746</v>
      </c>
      <c r="N3519" s="3">
        <v>1003166.6671423746</v>
      </c>
      <c r="O3519" s="9"/>
    </row>
    <row r="3520" spans="1:15" x14ac:dyDescent="0.25">
      <c r="A3520" s="1">
        <v>834</v>
      </c>
      <c r="B3520" s="1" t="s">
        <v>78</v>
      </c>
      <c r="C3520" s="1" t="s">
        <v>3631</v>
      </c>
      <c r="D3520" s="1">
        <v>238942</v>
      </c>
      <c r="E3520" s="1">
        <v>521571</v>
      </c>
      <c r="F3520" s="1">
        <v>1617</v>
      </c>
      <c r="G3520" s="3">
        <v>430</v>
      </c>
      <c r="H3520" s="3">
        <v>0</v>
      </c>
      <c r="I3520" s="3">
        <v>6235000</v>
      </c>
      <c r="J3520" s="3">
        <v>1350000</v>
      </c>
      <c r="K3520" s="3">
        <v>0</v>
      </c>
      <c r="L3520" s="3">
        <v>7585000</v>
      </c>
      <c r="M3520" s="3">
        <v>1264166.6672661426</v>
      </c>
      <c r="N3520" s="3">
        <v>1264166.6672661426</v>
      </c>
      <c r="O3520" s="9"/>
    </row>
    <row r="3521" spans="1:15" x14ac:dyDescent="0.25">
      <c r="A3521" s="1">
        <v>834</v>
      </c>
      <c r="B3521" s="1" t="s">
        <v>78</v>
      </c>
      <c r="C3521" s="1" t="s">
        <v>3632</v>
      </c>
      <c r="D3521" s="1">
        <v>238946</v>
      </c>
      <c r="E3521" s="1">
        <v>529330</v>
      </c>
      <c r="F3521" s="1">
        <v>1625</v>
      </c>
      <c r="G3521" s="3">
        <v>242</v>
      </c>
      <c r="H3521" s="3">
        <v>0</v>
      </c>
      <c r="I3521" s="3">
        <v>3509000</v>
      </c>
      <c r="J3521" s="3">
        <v>1350000</v>
      </c>
      <c r="K3521" s="3">
        <v>0</v>
      </c>
      <c r="L3521" s="3">
        <v>4859000</v>
      </c>
      <c r="M3521" s="3">
        <v>809833.33371736144</v>
      </c>
      <c r="N3521" s="3">
        <v>809833.33371736144</v>
      </c>
      <c r="O3521" s="9"/>
    </row>
    <row r="3522" spans="1:15" x14ac:dyDescent="0.25">
      <c r="A3522" s="1">
        <v>834</v>
      </c>
      <c r="B3522" s="1" t="s">
        <v>78</v>
      </c>
      <c r="C3522" s="1" t="s">
        <v>3633</v>
      </c>
      <c r="D3522" s="1">
        <v>238906</v>
      </c>
      <c r="E3522" s="1">
        <v>521574</v>
      </c>
      <c r="F3522" s="1">
        <v>1591</v>
      </c>
      <c r="G3522" s="3">
        <v>600</v>
      </c>
      <c r="H3522" s="3">
        <v>0</v>
      </c>
      <c r="I3522" s="3">
        <v>8700000</v>
      </c>
      <c r="J3522" s="3">
        <v>1350000</v>
      </c>
      <c r="K3522" s="3">
        <v>0</v>
      </c>
      <c r="L3522" s="3">
        <v>10050000</v>
      </c>
      <c r="M3522" s="3">
        <v>1675000.0007942955</v>
      </c>
      <c r="N3522" s="3">
        <v>1675000.0007942955</v>
      </c>
      <c r="O3522" s="9"/>
    </row>
    <row r="3523" spans="1:15" x14ac:dyDescent="0.25">
      <c r="A3523" s="1">
        <v>834</v>
      </c>
      <c r="B3523" s="1" t="s">
        <v>78</v>
      </c>
      <c r="C3523" s="1" t="s">
        <v>3634</v>
      </c>
      <c r="D3523" s="1">
        <v>238937</v>
      </c>
      <c r="E3523" s="1">
        <v>545927</v>
      </c>
      <c r="F3523" s="1">
        <v>1610</v>
      </c>
      <c r="G3523" s="3">
        <v>331</v>
      </c>
      <c r="H3523" s="3">
        <v>0</v>
      </c>
      <c r="I3523" s="3">
        <v>4799500</v>
      </c>
      <c r="J3523" s="3">
        <v>1350000</v>
      </c>
      <c r="K3523" s="3">
        <v>0</v>
      </c>
      <c r="L3523" s="3">
        <v>6149500</v>
      </c>
      <c r="M3523" s="3">
        <v>1024916.6671526886</v>
      </c>
      <c r="N3523" s="3">
        <v>1024916.6671526886</v>
      </c>
      <c r="O3523" s="9"/>
    </row>
    <row r="3524" spans="1:15" x14ac:dyDescent="0.25">
      <c r="A3524" s="1">
        <v>834</v>
      </c>
      <c r="B3524" s="1" t="s">
        <v>78</v>
      </c>
      <c r="C3524" s="1" t="s">
        <v>3635</v>
      </c>
      <c r="D3524" s="1">
        <v>238903</v>
      </c>
      <c r="E3524" s="1">
        <v>521578</v>
      </c>
      <c r="F3524" s="1">
        <v>1588</v>
      </c>
      <c r="G3524" s="3">
        <v>702</v>
      </c>
      <c r="H3524" s="3">
        <v>4</v>
      </c>
      <c r="I3524" s="3">
        <v>10179000</v>
      </c>
      <c r="J3524" s="3">
        <v>1350000</v>
      </c>
      <c r="K3524" s="3">
        <v>63800</v>
      </c>
      <c r="L3524" s="3">
        <v>11592800</v>
      </c>
      <c r="M3524" s="3">
        <v>1932133.334249563</v>
      </c>
      <c r="N3524" s="3">
        <v>1932133.334249563</v>
      </c>
      <c r="O3524" s="9"/>
    </row>
    <row r="3525" spans="1:15" x14ac:dyDescent="0.25">
      <c r="A3525" s="1">
        <v>834</v>
      </c>
      <c r="B3525" s="1" t="s">
        <v>78</v>
      </c>
      <c r="C3525" s="1" t="s">
        <v>3636</v>
      </c>
      <c r="D3525" s="1">
        <v>238892</v>
      </c>
      <c r="E3525" s="1">
        <v>521579</v>
      </c>
      <c r="F3525" s="1">
        <v>71108</v>
      </c>
      <c r="G3525" s="3">
        <v>948</v>
      </c>
      <c r="H3525" s="3">
        <v>0</v>
      </c>
      <c r="I3525" s="3">
        <v>13746000</v>
      </c>
      <c r="J3525" s="3">
        <v>1350000</v>
      </c>
      <c r="K3525" s="3">
        <v>0</v>
      </c>
      <c r="L3525" s="3">
        <v>15096000</v>
      </c>
      <c r="M3525" s="3">
        <v>2516000.0011931029</v>
      </c>
      <c r="N3525" s="3">
        <v>2516000.0011931029</v>
      </c>
      <c r="O3525" s="9"/>
    </row>
    <row r="3526" spans="1:15" x14ac:dyDescent="0.25">
      <c r="A3526" s="1">
        <v>834</v>
      </c>
      <c r="B3526" s="1" t="s">
        <v>78</v>
      </c>
      <c r="C3526" s="1" t="s">
        <v>3637</v>
      </c>
      <c r="D3526" s="1">
        <v>238913</v>
      </c>
      <c r="E3526" s="1">
        <v>521580</v>
      </c>
      <c r="F3526" s="1">
        <v>1599</v>
      </c>
      <c r="G3526" s="3">
        <v>344</v>
      </c>
      <c r="H3526" s="3">
        <v>0</v>
      </c>
      <c r="I3526" s="3">
        <v>4988000</v>
      </c>
      <c r="J3526" s="3">
        <v>1350000</v>
      </c>
      <c r="K3526" s="3">
        <v>0</v>
      </c>
      <c r="L3526" s="3">
        <v>6338000</v>
      </c>
      <c r="M3526" s="3">
        <v>1056333.3338342533</v>
      </c>
      <c r="N3526" s="3">
        <v>1056333.3338342533</v>
      </c>
      <c r="O3526" s="9"/>
    </row>
    <row r="3527" spans="1:15" x14ac:dyDescent="0.25">
      <c r="A3527" s="1">
        <v>834</v>
      </c>
      <c r="B3527" s="1" t="s">
        <v>78</v>
      </c>
      <c r="C3527" s="1" t="s">
        <v>3638</v>
      </c>
      <c r="D3527" s="1">
        <v>238844</v>
      </c>
      <c r="E3527" s="1">
        <v>521583</v>
      </c>
      <c r="F3527" s="1">
        <v>1541</v>
      </c>
      <c r="G3527" s="3">
        <v>261</v>
      </c>
      <c r="H3527" s="3">
        <v>0</v>
      </c>
      <c r="I3527" s="3">
        <v>3784500</v>
      </c>
      <c r="J3527" s="3">
        <v>1350000</v>
      </c>
      <c r="K3527" s="3">
        <v>0</v>
      </c>
      <c r="L3527" s="3">
        <v>5134500</v>
      </c>
      <c r="M3527" s="3">
        <v>855750.00040580204</v>
      </c>
      <c r="N3527" s="3">
        <v>855750.00040580204</v>
      </c>
      <c r="O3527" s="9"/>
    </row>
    <row r="3528" spans="1:15" x14ac:dyDescent="0.25">
      <c r="A3528" s="1">
        <v>834</v>
      </c>
      <c r="B3528" s="1" t="s">
        <v>78</v>
      </c>
      <c r="C3528" s="1" t="s">
        <v>3639</v>
      </c>
      <c r="D3528" s="1">
        <v>238938</v>
      </c>
      <c r="E3528" s="1">
        <v>521584</v>
      </c>
      <c r="F3528" s="1">
        <v>1612</v>
      </c>
      <c r="G3528" s="3">
        <v>711</v>
      </c>
      <c r="H3528" s="3">
        <v>0</v>
      </c>
      <c r="I3528" s="3">
        <v>10309500</v>
      </c>
      <c r="J3528" s="3">
        <v>1350000</v>
      </c>
      <c r="K3528" s="3">
        <v>0</v>
      </c>
      <c r="L3528" s="3">
        <v>11659500</v>
      </c>
      <c r="M3528" s="3">
        <v>1943250.0009215013</v>
      </c>
      <c r="N3528" s="3">
        <v>1943250.0009215013</v>
      </c>
      <c r="O3528" s="9"/>
    </row>
    <row r="3529" spans="1:15" x14ac:dyDescent="0.25">
      <c r="A3529" s="1">
        <v>834</v>
      </c>
      <c r="B3529" s="1" t="s">
        <v>78</v>
      </c>
      <c r="C3529" s="1" t="s">
        <v>3640</v>
      </c>
      <c r="D3529" s="1">
        <v>238914</v>
      </c>
      <c r="E3529" s="1">
        <v>529331</v>
      </c>
      <c r="F3529" s="1">
        <v>1592</v>
      </c>
      <c r="G3529" s="3">
        <v>319</v>
      </c>
      <c r="H3529" s="3">
        <v>0</v>
      </c>
      <c r="I3529" s="3">
        <v>4625500</v>
      </c>
      <c r="J3529" s="3">
        <v>1350000</v>
      </c>
      <c r="K3529" s="3">
        <v>0</v>
      </c>
      <c r="L3529" s="3">
        <v>5975500</v>
      </c>
      <c r="M3529" s="3">
        <v>995916.66713893658</v>
      </c>
      <c r="N3529" s="3">
        <v>995916.66713893658</v>
      </c>
      <c r="O3529" s="9"/>
    </row>
    <row r="3530" spans="1:15" x14ac:dyDescent="0.25">
      <c r="A3530" s="1">
        <v>834</v>
      </c>
      <c r="B3530" s="1" t="s">
        <v>78</v>
      </c>
      <c r="C3530" s="1" t="s">
        <v>3641</v>
      </c>
      <c r="D3530" s="1">
        <v>238943</v>
      </c>
      <c r="E3530" s="1">
        <v>521586</v>
      </c>
      <c r="F3530" s="1">
        <v>1619</v>
      </c>
      <c r="G3530" s="3">
        <v>454</v>
      </c>
      <c r="H3530" s="3">
        <v>0</v>
      </c>
      <c r="I3530" s="3">
        <v>6583000</v>
      </c>
      <c r="J3530" s="3">
        <v>1350000</v>
      </c>
      <c r="K3530" s="3">
        <v>0</v>
      </c>
      <c r="L3530" s="3">
        <v>7933000</v>
      </c>
      <c r="M3530" s="3">
        <v>1322166.6672936464</v>
      </c>
      <c r="N3530" s="3">
        <v>1322166.6672936464</v>
      </c>
      <c r="O3530" s="9"/>
    </row>
    <row r="3531" spans="1:15" x14ac:dyDescent="0.25">
      <c r="A3531" s="1">
        <v>834</v>
      </c>
      <c r="B3531" s="1" t="s">
        <v>78</v>
      </c>
      <c r="C3531" s="1" t="s">
        <v>3642</v>
      </c>
      <c r="D3531" s="1">
        <v>238898</v>
      </c>
      <c r="E3531" s="1">
        <v>521587</v>
      </c>
      <c r="F3531" s="1">
        <v>1585</v>
      </c>
      <c r="G3531" s="3">
        <v>839</v>
      </c>
      <c r="H3531" s="3">
        <v>0</v>
      </c>
      <c r="I3531" s="3">
        <v>12165500</v>
      </c>
      <c r="J3531" s="3">
        <v>1350000</v>
      </c>
      <c r="K3531" s="3">
        <v>0</v>
      </c>
      <c r="L3531" s="3">
        <v>13515500</v>
      </c>
      <c r="M3531" s="3">
        <v>2252583.3344015223</v>
      </c>
      <c r="N3531" s="3">
        <v>2252583.3344015223</v>
      </c>
      <c r="O3531" s="9"/>
    </row>
    <row r="3532" spans="1:15" x14ac:dyDescent="0.25">
      <c r="A3532" s="1">
        <v>834</v>
      </c>
      <c r="B3532" s="1" t="s">
        <v>78</v>
      </c>
      <c r="C3532" s="1" t="s">
        <v>3643</v>
      </c>
      <c r="D3532" s="1">
        <v>238869</v>
      </c>
      <c r="E3532" s="1">
        <v>521588</v>
      </c>
      <c r="F3532" s="1">
        <v>1545</v>
      </c>
      <c r="G3532" s="3">
        <v>713</v>
      </c>
      <c r="H3532" s="3">
        <v>0</v>
      </c>
      <c r="I3532" s="3">
        <v>10338500</v>
      </c>
      <c r="J3532" s="3">
        <v>1350000</v>
      </c>
      <c r="K3532" s="3">
        <v>0</v>
      </c>
      <c r="L3532" s="3">
        <v>11688500</v>
      </c>
      <c r="M3532" s="3">
        <v>1948083.3342571268</v>
      </c>
      <c r="N3532" s="3">
        <v>1948083.3342571268</v>
      </c>
      <c r="O3532" s="9"/>
    </row>
    <row r="3533" spans="1:15" x14ac:dyDescent="0.25">
      <c r="A3533" s="1">
        <v>834</v>
      </c>
      <c r="B3533" s="1" t="s">
        <v>78</v>
      </c>
      <c r="C3533" s="1" t="s">
        <v>3644</v>
      </c>
      <c r="D3533" s="1">
        <v>238896</v>
      </c>
      <c r="E3533" s="1">
        <v>521591</v>
      </c>
      <c r="F3533" s="1">
        <v>1584</v>
      </c>
      <c r="G3533" s="3">
        <v>767</v>
      </c>
      <c r="H3533" s="3">
        <v>0</v>
      </c>
      <c r="I3533" s="3">
        <v>11121500</v>
      </c>
      <c r="J3533" s="3">
        <v>1350000</v>
      </c>
      <c r="K3533" s="3">
        <v>0</v>
      </c>
      <c r="L3533" s="3">
        <v>12471500</v>
      </c>
      <c r="M3533" s="3">
        <v>2078583.3343190106</v>
      </c>
      <c r="N3533" s="3">
        <v>2078583.3343190106</v>
      </c>
      <c r="O3533" s="9"/>
    </row>
    <row r="3534" spans="1:15" x14ac:dyDescent="0.25">
      <c r="A3534" s="1">
        <v>834</v>
      </c>
      <c r="B3534" s="1" t="s">
        <v>78</v>
      </c>
      <c r="C3534" s="1" t="s">
        <v>3645</v>
      </c>
      <c r="D3534" s="1">
        <v>238847</v>
      </c>
      <c r="E3534" s="1">
        <v>521592</v>
      </c>
      <c r="F3534" s="1">
        <v>1542</v>
      </c>
      <c r="G3534" s="3">
        <v>339</v>
      </c>
      <c r="H3534" s="3">
        <v>0</v>
      </c>
      <c r="I3534" s="3">
        <v>4915500</v>
      </c>
      <c r="J3534" s="3">
        <v>1350000</v>
      </c>
      <c r="K3534" s="3">
        <v>0</v>
      </c>
      <c r="L3534" s="3">
        <v>6265500</v>
      </c>
      <c r="M3534" s="3">
        <v>1044250.0004951899</v>
      </c>
      <c r="N3534" s="3">
        <v>1044250.0004951899</v>
      </c>
      <c r="O3534" s="9"/>
    </row>
    <row r="3535" spans="1:15" x14ac:dyDescent="0.25">
      <c r="A3535" s="1">
        <v>834</v>
      </c>
      <c r="B3535" s="1" t="s">
        <v>78</v>
      </c>
      <c r="C3535" s="1" t="s">
        <v>3646</v>
      </c>
      <c r="D3535" s="1">
        <v>238909</v>
      </c>
      <c r="E3535" s="1">
        <v>529334</v>
      </c>
      <c r="F3535" s="1">
        <v>1595</v>
      </c>
      <c r="G3535" s="3">
        <v>807</v>
      </c>
      <c r="H3535" s="3">
        <v>0</v>
      </c>
      <c r="I3535" s="3">
        <v>11701500</v>
      </c>
      <c r="J3535" s="3">
        <v>1350000</v>
      </c>
      <c r="K3535" s="3">
        <v>0</v>
      </c>
      <c r="L3535" s="3">
        <v>13051500</v>
      </c>
      <c r="M3535" s="3">
        <v>2175250.0010315171</v>
      </c>
      <c r="N3535" s="3">
        <v>2175250.0010315171</v>
      </c>
      <c r="O3535" s="9"/>
    </row>
    <row r="3536" spans="1:15" x14ac:dyDescent="0.25">
      <c r="A3536" s="1">
        <v>834</v>
      </c>
      <c r="B3536" s="1" t="s">
        <v>78</v>
      </c>
      <c r="C3536" s="1" t="s">
        <v>3647</v>
      </c>
      <c r="D3536" s="1">
        <v>238875</v>
      </c>
      <c r="E3536" s="1">
        <v>521593</v>
      </c>
      <c r="F3536" s="1">
        <v>71047</v>
      </c>
      <c r="G3536" s="3">
        <v>447</v>
      </c>
      <c r="H3536" s="3">
        <v>0</v>
      </c>
      <c r="I3536" s="3">
        <v>6481500</v>
      </c>
      <c r="J3536" s="3">
        <v>1350000</v>
      </c>
      <c r="K3536" s="3">
        <v>0</v>
      </c>
      <c r="L3536" s="3">
        <v>7831500</v>
      </c>
      <c r="M3536" s="3">
        <v>1305250.0006189577</v>
      </c>
      <c r="N3536" s="3">
        <v>1305250.0006189577</v>
      </c>
      <c r="O3536" s="9"/>
    </row>
    <row r="3537" spans="1:15" x14ac:dyDescent="0.25">
      <c r="A3537" s="1">
        <v>834</v>
      </c>
      <c r="B3537" s="1" t="s">
        <v>78</v>
      </c>
      <c r="C3537" s="1" t="s">
        <v>3648</v>
      </c>
      <c r="D3537" s="1">
        <v>238901</v>
      </c>
      <c r="E3537" s="1">
        <v>529336</v>
      </c>
      <c r="F3537" s="1">
        <v>71023</v>
      </c>
      <c r="G3537" s="3">
        <v>602</v>
      </c>
      <c r="H3537" s="3">
        <v>0</v>
      </c>
      <c r="I3537" s="3">
        <v>8729000</v>
      </c>
      <c r="J3537" s="3">
        <v>1350000</v>
      </c>
      <c r="K3537" s="3">
        <v>0</v>
      </c>
      <c r="L3537" s="3">
        <v>10079000</v>
      </c>
      <c r="M3537" s="3">
        <v>1679833.3341299209</v>
      </c>
      <c r="N3537" s="3">
        <v>1679833.3341299209</v>
      </c>
      <c r="O3537" s="9"/>
    </row>
    <row r="3538" spans="1:15" x14ac:dyDescent="0.25">
      <c r="A3538" s="1">
        <v>834</v>
      </c>
      <c r="B3538" s="1" t="s">
        <v>78</v>
      </c>
      <c r="C3538" s="1" t="s">
        <v>3649</v>
      </c>
      <c r="D3538" s="1">
        <v>238870</v>
      </c>
      <c r="E3538" s="1">
        <v>521600</v>
      </c>
      <c r="F3538" s="1">
        <v>1550</v>
      </c>
      <c r="G3538" s="3">
        <v>710</v>
      </c>
      <c r="H3538" s="3">
        <v>0</v>
      </c>
      <c r="I3538" s="3">
        <v>10295000</v>
      </c>
      <c r="J3538" s="3">
        <v>1350000</v>
      </c>
      <c r="K3538" s="3">
        <v>0</v>
      </c>
      <c r="L3538" s="3">
        <v>11645000</v>
      </c>
      <c r="M3538" s="3">
        <v>1940833.3342536888</v>
      </c>
      <c r="N3538" s="3">
        <v>1940833.3342536888</v>
      </c>
      <c r="O3538" s="9"/>
    </row>
    <row r="3539" spans="1:15" x14ac:dyDescent="0.25">
      <c r="A3539" s="1">
        <v>834</v>
      </c>
      <c r="B3539" s="1" t="s">
        <v>78</v>
      </c>
      <c r="C3539" s="1" t="s">
        <v>3650</v>
      </c>
      <c r="D3539" s="1">
        <v>238948</v>
      </c>
      <c r="E3539" s="1">
        <v>521601</v>
      </c>
      <c r="F3539" s="1">
        <v>1623</v>
      </c>
      <c r="G3539" s="3">
        <v>441</v>
      </c>
      <c r="H3539" s="3">
        <v>0</v>
      </c>
      <c r="I3539" s="3">
        <v>6394500</v>
      </c>
      <c r="J3539" s="3">
        <v>1350000</v>
      </c>
      <c r="K3539" s="3">
        <v>0</v>
      </c>
      <c r="L3539" s="3">
        <v>7744500</v>
      </c>
      <c r="M3539" s="3">
        <v>1290750.0006120817</v>
      </c>
      <c r="N3539" s="3">
        <v>1290750.0006120817</v>
      </c>
      <c r="O3539" s="9"/>
    </row>
    <row r="3540" spans="1:15" x14ac:dyDescent="0.25">
      <c r="A3540" s="1">
        <v>834</v>
      </c>
      <c r="B3540" s="1" t="s">
        <v>78</v>
      </c>
      <c r="C3540" s="1" t="s">
        <v>2664</v>
      </c>
      <c r="D3540" s="1">
        <v>238871</v>
      </c>
      <c r="E3540" s="1">
        <v>529338</v>
      </c>
      <c r="F3540" s="1">
        <v>1547</v>
      </c>
      <c r="G3540" s="3">
        <v>250</v>
      </c>
      <c r="H3540" s="3">
        <v>0</v>
      </c>
      <c r="I3540" s="3">
        <v>3625000</v>
      </c>
      <c r="J3540" s="3">
        <v>1350000</v>
      </c>
      <c r="K3540" s="3">
        <v>0</v>
      </c>
      <c r="L3540" s="3">
        <v>4975000</v>
      </c>
      <c r="M3540" s="3">
        <v>829166.66705986275</v>
      </c>
      <c r="N3540" s="3">
        <v>829166.66705986275</v>
      </c>
      <c r="O3540" s="9"/>
    </row>
    <row r="3541" spans="1:15" x14ac:dyDescent="0.25">
      <c r="A3541" s="1">
        <v>834</v>
      </c>
      <c r="B3541" s="1" t="s">
        <v>78</v>
      </c>
      <c r="C3541" s="1" t="s">
        <v>3651</v>
      </c>
      <c r="D3541" s="1">
        <v>238947</v>
      </c>
      <c r="E3541" s="1">
        <v>521603</v>
      </c>
      <c r="F3541" s="1">
        <v>1624</v>
      </c>
      <c r="G3541" s="3">
        <v>682</v>
      </c>
      <c r="H3541" s="3">
        <v>0</v>
      </c>
      <c r="I3541" s="3">
        <v>9889000</v>
      </c>
      <c r="J3541" s="3">
        <v>1350000</v>
      </c>
      <c r="K3541" s="3">
        <v>0</v>
      </c>
      <c r="L3541" s="3">
        <v>11239000</v>
      </c>
      <c r="M3541" s="3">
        <v>1873166.667554934</v>
      </c>
      <c r="N3541" s="3">
        <v>1873166.667554934</v>
      </c>
      <c r="O3541" s="9"/>
    </row>
    <row r="3542" spans="1:15" x14ac:dyDescent="0.25">
      <c r="A3542" s="1">
        <v>834</v>
      </c>
      <c r="B3542" s="1" t="s">
        <v>78</v>
      </c>
      <c r="C3542" s="1" t="s">
        <v>3652</v>
      </c>
      <c r="D3542" s="1">
        <v>238876</v>
      </c>
      <c r="E3542" s="1">
        <v>521486</v>
      </c>
      <c r="F3542" s="1">
        <v>1553</v>
      </c>
      <c r="G3542" s="3">
        <v>666</v>
      </c>
      <c r="H3542" s="3">
        <v>0</v>
      </c>
      <c r="I3542" s="3">
        <v>9657000</v>
      </c>
      <c r="J3542" s="3">
        <v>1350000</v>
      </c>
      <c r="K3542" s="3">
        <v>0</v>
      </c>
      <c r="L3542" s="3">
        <v>11007000</v>
      </c>
      <c r="M3542" s="3">
        <v>1834500.0008699314</v>
      </c>
      <c r="N3542" s="3">
        <v>1834500.0008699314</v>
      </c>
      <c r="O3542" s="9"/>
    </row>
    <row r="3543" spans="1:15" x14ac:dyDescent="0.25">
      <c r="A3543" s="6">
        <v>834</v>
      </c>
      <c r="B3543" s="6" t="s">
        <v>78</v>
      </c>
      <c r="C3543" s="6"/>
      <c r="D3543" s="6"/>
      <c r="E3543" s="6"/>
      <c r="F3543" s="6"/>
      <c r="G3543" s="7">
        <v>39505</v>
      </c>
      <c r="H3543" s="7">
        <v>67</v>
      </c>
      <c r="I3543" s="7">
        <v>572822500</v>
      </c>
      <c r="J3543" s="7">
        <v>86400000</v>
      </c>
      <c r="K3543" s="7">
        <v>1068650</v>
      </c>
      <c r="L3543" s="7">
        <v>660291150</v>
      </c>
      <c r="M3543" s="7">
        <v>110048525.0521857</v>
      </c>
      <c r="N3543" s="7">
        <v>110048525.0521857</v>
      </c>
      <c r="O3543" s="9"/>
    </row>
    <row r="3544" spans="1:15" x14ac:dyDescent="0.25">
      <c r="A3544" s="1">
        <v>835</v>
      </c>
      <c r="B3544" s="1" t="s">
        <v>79</v>
      </c>
      <c r="C3544" s="1" t="s">
        <v>3653</v>
      </c>
      <c r="D3544" s="1">
        <v>244942</v>
      </c>
      <c r="E3544" s="1">
        <v>526240</v>
      </c>
      <c r="F3544" s="1">
        <v>6789</v>
      </c>
      <c r="G3544" s="3">
        <v>681</v>
      </c>
      <c r="H3544" s="3">
        <v>0</v>
      </c>
      <c r="I3544" s="3">
        <v>9874500</v>
      </c>
      <c r="J3544" s="3">
        <v>1350000</v>
      </c>
      <c r="K3544" s="3">
        <v>0</v>
      </c>
      <c r="L3544" s="3">
        <v>11224500</v>
      </c>
      <c r="M3544" s="3">
        <v>1870750.0008871213</v>
      </c>
      <c r="N3544" s="3">
        <v>1870750.0008871213</v>
      </c>
      <c r="O3544" s="9"/>
    </row>
    <row r="3545" spans="1:15" x14ac:dyDescent="0.25">
      <c r="A3545" s="1">
        <v>835</v>
      </c>
      <c r="B3545" s="1" t="s">
        <v>79</v>
      </c>
      <c r="C3545" s="1" t="s">
        <v>3654</v>
      </c>
      <c r="D3545" s="1">
        <v>244914</v>
      </c>
      <c r="E3545" s="1">
        <v>525812</v>
      </c>
      <c r="F3545" s="1">
        <v>6734</v>
      </c>
      <c r="G3545" s="3">
        <v>251</v>
      </c>
      <c r="H3545" s="3">
        <v>0</v>
      </c>
      <c r="I3545" s="3">
        <v>3639500</v>
      </c>
      <c r="J3545" s="3">
        <v>1350000</v>
      </c>
      <c r="K3545" s="3">
        <v>0</v>
      </c>
      <c r="L3545" s="3">
        <v>4989500</v>
      </c>
      <c r="M3545" s="3">
        <v>831583.33372767537</v>
      </c>
      <c r="N3545" s="3">
        <v>831583.33372767537</v>
      </c>
      <c r="O3545" s="9"/>
    </row>
    <row r="3546" spans="1:15" x14ac:dyDescent="0.25">
      <c r="A3546" s="1">
        <v>835</v>
      </c>
      <c r="B3546" s="1" t="s">
        <v>79</v>
      </c>
      <c r="C3546" s="1" t="s">
        <v>3655</v>
      </c>
      <c r="D3546" s="1">
        <v>244888</v>
      </c>
      <c r="E3546" s="1">
        <v>525813</v>
      </c>
      <c r="F3546" s="1">
        <v>250147</v>
      </c>
      <c r="G3546" s="3">
        <v>421</v>
      </c>
      <c r="H3546" s="3">
        <v>1</v>
      </c>
      <c r="I3546" s="3">
        <v>6104500</v>
      </c>
      <c r="J3546" s="3">
        <v>1350000</v>
      </c>
      <c r="K3546" s="3">
        <v>15950</v>
      </c>
      <c r="L3546" s="3">
        <v>7470450</v>
      </c>
      <c r="M3546" s="3">
        <v>1245075.0005904224</v>
      </c>
      <c r="N3546" s="3">
        <v>1245075.0005904224</v>
      </c>
      <c r="O3546" s="9"/>
    </row>
    <row r="3547" spans="1:15" x14ac:dyDescent="0.25">
      <c r="A3547" s="1">
        <v>835</v>
      </c>
      <c r="B3547" s="1" t="s">
        <v>79</v>
      </c>
      <c r="C3547" s="1" t="s">
        <v>3656</v>
      </c>
      <c r="D3547" s="1">
        <v>244910</v>
      </c>
      <c r="E3547" s="1">
        <v>525815</v>
      </c>
      <c r="F3547" s="1">
        <v>250267</v>
      </c>
      <c r="G3547" s="3">
        <v>427</v>
      </c>
      <c r="H3547" s="3">
        <v>0</v>
      </c>
      <c r="I3547" s="3">
        <v>6191500</v>
      </c>
      <c r="J3547" s="3">
        <v>1350000</v>
      </c>
      <c r="K3547" s="3">
        <v>0</v>
      </c>
      <c r="L3547" s="3">
        <v>7541500</v>
      </c>
      <c r="M3547" s="3">
        <v>1256916.6672627043</v>
      </c>
      <c r="N3547" s="3">
        <v>1256916.6672627043</v>
      </c>
      <c r="O3547" s="9"/>
    </row>
    <row r="3548" spans="1:15" x14ac:dyDescent="0.25">
      <c r="A3548" s="1">
        <v>835</v>
      </c>
      <c r="B3548" s="1" t="s">
        <v>79</v>
      </c>
      <c r="C3548" s="1" t="s">
        <v>3657</v>
      </c>
      <c r="D3548" s="1">
        <v>244897</v>
      </c>
      <c r="E3548" s="1">
        <v>525818</v>
      </c>
      <c r="F3548" s="1">
        <v>6697</v>
      </c>
      <c r="G3548" s="3">
        <v>576</v>
      </c>
      <c r="H3548" s="3">
        <v>0</v>
      </c>
      <c r="I3548" s="3">
        <v>8352000</v>
      </c>
      <c r="J3548" s="3">
        <v>1350000</v>
      </c>
      <c r="K3548" s="3">
        <v>0</v>
      </c>
      <c r="L3548" s="3">
        <v>9702000</v>
      </c>
      <c r="M3548" s="3">
        <v>1617000.0007667916</v>
      </c>
      <c r="N3548" s="3">
        <v>1617000.0007667916</v>
      </c>
      <c r="O3548" s="9"/>
    </row>
    <row r="3549" spans="1:15" x14ac:dyDescent="0.25">
      <c r="A3549" s="1">
        <v>835</v>
      </c>
      <c r="B3549" s="1" t="s">
        <v>79</v>
      </c>
      <c r="C3549" s="1" t="s">
        <v>3658</v>
      </c>
      <c r="D3549" s="1">
        <v>244943</v>
      </c>
      <c r="E3549" s="1">
        <v>98720</v>
      </c>
      <c r="F3549" s="1">
        <v>250027</v>
      </c>
      <c r="G3549" s="3">
        <v>326</v>
      </c>
      <c r="H3549" s="3">
        <v>0</v>
      </c>
      <c r="I3549" s="3">
        <v>4727000</v>
      </c>
      <c r="J3549" s="3">
        <v>1350000</v>
      </c>
      <c r="K3549" s="3">
        <v>0</v>
      </c>
      <c r="L3549" s="3">
        <v>6077000</v>
      </c>
      <c r="M3549" s="3">
        <v>1012833.3338136253</v>
      </c>
      <c r="N3549" s="3">
        <v>1012833.3338136253</v>
      </c>
      <c r="O3549" s="9"/>
    </row>
    <row r="3550" spans="1:15" x14ac:dyDescent="0.25">
      <c r="A3550" s="1">
        <v>835</v>
      </c>
      <c r="B3550" s="1" t="s">
        <v>79</v>
      </c>
      <c r="C3550" s="1" t="s">
        <v>3659</v>
      </c>
      <c r="D3550" s="1">
        <v>244938</v>
      </c>
      <c r="E3550" s="1">
        <v>548273</v>
      </c>
      <c r="F3550" s="1">
        <v>6750</v>
      </c>
      <c r="G3550" s="3">
        <v>364</v>
      </c>
      <c r="H3550" s="3">
        <v>0</v>
      </c>
      <c r="I3550" s="3">
        <v>5278000</v>
      </c>
      <c r="J3550" s="3">
        <v>1350000</v>
      </c>
      <c r="K3550" s="3">
        <v>0</v>
      </c>
      <c r="L3550" s="3">
        <v>6628000</v>
      </c>
      <c r="M3550" s="3">
        <v>1104666.6671905066</v>
      </c>
      <c r="N3550" s="3">
        <v>1104666.6671905066</v>
      </c>
      <c r="O3550" s="9"/>
    </row>
    <row r="3551" spans="1:15" x14ac:dyDescent="0.25">
      <c r="A3551" s="1">
        <v>835</v>
      </c>
      <c r="B3551" s="1" t="s">
        <v>79</v>
      </c>
      <c r="C3551" s="1" t="s">
        <v>3660</v>
      </c>
      <c r="D3551" s="1">
        <v>244939</v>
      </c>
      <c r="E3551" s="1">
        <v>525819</v>
      </c>
      <c r="F3551" s="1">
        <v>6755</v>
      </c>
      <c r="G3551" s="3">
        <v>704</v>
      </c>
      <c r="H3551" s="3">
        <v>0</v>
      </c>
      <c r="I3551" s="3">
        <v>10208000</v>
      </c>
      <c r="J3551" s="3">
        <v>1350000</v>
      </c>
      <c r="K3551" s="3">
        <v>0</v>
      </c>
      <c r="L3551" s="3">
        <v>11558000</v>
      </c>
      <c r="M3551" s="3">
        <v>1926333.3342468126</v>
      </c>
      <c r="N3551" s="3">
        <v>1926333.3342468126</v>
      </c>
      <c r="O3551" s="9"/>
    </row>
    <row r="3552" spans="1:15" x14ac:dyDescent="0.25">
      <c r="A3552" s="1">
        <v>835</v>
      </c>
      <c r="B3552" s="1" t="s">
        <v>79</v>
      </c>
      <c r="C3552" s="1" t="s">
        <v>3661</v>
      </c>
      <c r="D3552" s="1">
        <v>244885</v>
      </c>
      <c r="E3552" s="1">
        <v>530344</v>
      </c>
      <c r="F3552" s="1">
        <v>6721</v>
      </c>
      <c r="G3552" s="3">
        <v>310</v>
      </c>
      <c r="H3552" s="3">
        <v>4</v>
      </c>
      <c r="I3552" s="3">
        <v>4495000</v>
      </c>
      <c r="J3552" s="3">
        <v>1350000</v>
      </c>
      <c r="K3552" s="3">
        <v>63800</v>
      </c>
      <c r="L3552" s="3">
        <v>5908800</v>
      </c>
      <c r="M3552" s="3">
        <v>984800.00046699832</v>
      </c>
      <c r="N3552" s="3">
        <v>984800.00046699832</v>
      </c>
      <c r="O3552" s="9"/>
    </row>
    <row r="3553" spans="1:15" x14ac:dyDescent="0.25">
      <c r="A3553" s="1">
        <v>835</v>
      </c>
      <c r="B3553" s="1" t="s">
        <v>79</v>
      </c>
      <c r="C3553" s="1" t="s">
        <v>3662</v>
      </c>
      <c r="D3553" s="1">
        <v>244916</v>
      </c>
      <c r="E3553" s="1">
        <v>525823</v>
      </c>
      <c r="F3553" s="1">
        <v>6800</v>
      </c>
      <c r="G3553" s="3">
        <v>479</v>
      </c>
      <c r="H3553" s="3">
        <v>0</v>
      </c>
      <c r="I3553" s="3">
        <v>6945500</v>
      </c>
      <c r="J3553" s="3">
        <v>1350000</v>
      </c>
      <c r="K3553" s="3">
        <v>0</v>
      </c>
      <c r="L3553" s="3">
        <v>8295500</v>
      </c>
      <c r="M3553" s="3">
        <v>1382583.3339889629</v>
      </c>
      <c r="N3553" s="3">
        <v>1382583.3339889629</v>
      </c>
      <c r="O3553" s="9"/>
    </row>
    <row r="3554" spans="1:15" x14ac:dyDescent="0.25">
      <c r="A3554" s="1">
        <v>835</v>
      </c>
      <c r="B3554" s="1" t="s">
        <v>79</v>
      </c>
      <c r="C3554" s="1" t="s">
        <v>3663</v>
      </c>
      <c r="D3554" s="1">
        <v>244902</v>
      </c>
      <c r="E3554" s="1">
        <v>530345</v>
      </c>
      <c r="F3554" s="1">
        <v>6700</v>
      </c>
      <c r="G3554" s="3">
        <v>545</v>
      </c>
      <c r="H3554" s="3">
        <v>0</v>
      </c>
      <c r="I3554" s="3">
        <v>7902500</v>
      </c>
      <c r="J3554" s="3">
        <v>1350000</v>
      </c>
      <c r="K3554" s="3">
        <v>0</v>
      </c>
      <c r="L3554" s="3">
        <v>9252500</v>
      </c>
      <c r="M3554" s="3">
        <v>1542083.3340645989</v>
      </c>
      <c r="N3554" s="3">
        <v>1542083.3340645989</v>
      </c>
      <c r="O3554" s="9"/>
    </row>
    <row r="3555" spans="1:15" x14ac:dyDescent="0.25">
      <c r="A3555" s="1">
        <v>835</v>
      </c>
      <c r="B3555" s="1" t="s">
        <v>79</v>
      </c>
      <c r="C3555" s="1" t="s">
        <v>3664</v>
      </c>
      <c r="D3555" s="1">
        <v>244911</v>
      </c>
      <c r="E3555" s="1">
        <v>525824</v>
      </c>
      <c r="F3555" s="1">
        <v>6737</v>
      </c>
      <c r="G3555" s="3">
        <v>554</v>
      </c>
      <c r="H3555" s="3">
        <v>0</v>
      </c>
      <c r="I3555" s="3">
        <v>8033000</v>
      </c>
      <c r="J3555" s="3">
        <v>1350000</v>
      </c>
      <c r="K3555" s="3">
        <v>0</v>
      </c>
      <c r="L3555" s="3">
        <v>9383000</v>
      </c>
      <c r="M3555" s="3">
        <v>1563833.3340749128</v>
      </c>
      <c r="N3555" s="3">
        <v>1563833.3340749128</v>
      </c>
      <c r="O3555" s="9"/>
    </row>
    <row r="3556" spans="1:15" x14ac:dyDescent="0.25">
      <c r="A3556" s="1">
        <v>835</v>
      </c>
      <c r="B3556" s="1" t="s">
        <v>79</v>
      </c>
      <c r="C3556" s="1" t="s">
        <v>3665</v>
      </c>
      <c r="D3556" s="1">
        <v>244932</v>
      </c>
      <c r="E3556" s="1">
        <v>525828</v>
      </c>
      <c r="F3556" s="1">
        <v>250018</v>
      </c>
      <c r="G3556" s="3">
        <v>179</v>
      </c>
      <c r="H3556" s="3">
        <v>0</v>
      </c>
      <c r="I3556" s="3">
        <v>2595500</v>
      </c>
      <c r="J3556" s="3">
        <v>1350000</v>
      </c>
      <c r="K3556" s="3">
        <v>0</v>
      </c>
      <c r="L3556" s="3">
        <v>3945500</v>
      </c>
      <c r="M3556" s="3">
        <v>657583.33364516345</v>
      </c>
      <c r="N3556" s="3">
        <v>657583.33364516345</v>
      </c>
      <c r="O3556" s="9"/>
    </row>
    <row r="3557" spans="1:15" x14ac:dyDescent="0.25">
      <c r="A3557" s="1">
        <v>835</v>
      </c>
      <c r="B3557" s="1" t="s">
        <v>79</v>
      </c>
      <c r="C3557" s="1" t="s">
        <v>3666</v>
      </c>
      <c r="D3557" s="1">
        <v>244889</v>
      </c>
      <c r="E3557" s="1">
        <v>525260</v>
      </c>
      <c r="F3557" s="1">
        <v>6696</v>
      </c>
      <c r="G3557" s="3">
        <v>179</v>
      </c>
      <c r="H3557" s="3">
        <v>0</v>
      </c>
      <c r="I3557" s="3">
        <v>2595500</v>
      </c>
      <c r="J3557" s="3">
        <v>1350000</v>
      </c>
      <c r="K3557" s="3">
        <v>0</v>
      </c>
      <c r="L3557" s="3">
        <v>3945500</v>
      </c>
      <c r="M3557" s="3">
        <v>657583.33364516345</v>
      </c>
      <c r="N3557" s="3">
        <v>657583.33364516345</v>
      </c>
      <c r="O3557" s="9"/>
    </row>
    <row r="3558" spans="1:15" x14ac:dyDescent="0.25">
      <c r="A3558" s="1">
        <v>835</v>
      </c>
      <c r="B3558" s="1" t="s">
        <v>79</v>
      </c>
      <c r="C3558" s="1" t="s">
        <v>3667</v>
      </c>
      <c r="D3558" s="1">
        <v>244961</v>
      </c>
      <c r="E3558" s="1">
        <v>525829</v>
      </c>
      <c r="F3558" s="1">
        <v>6766</v>
      </c>
      <c r="G3558" s="3">
        <v>380</v>
      </c>
      <c r="H3558" s="3">
        <v>6</v>
      </c>
      <c r="I3558" s="3">
        <v>5510000</v>
      </c>
      <c r="J3558" s="3">
        <v>1350000</v>
      </c>
      <c r="K3558" s="3">
        <v>95700</v>
      </c>
      <c r="L3558" s="3">
        <v>6955700</v>
      </c>
      <c r="M3558" s="3">
        <v>1159283.3338830727</v>
      </c>
      <c r="N3558" s="3">
        <v>1159283.3338830727</v>
      </c>
      <c r="O3558" s="9"/>
    </row>
    <row r="3559" spans="1:15" x14ac:dyDescent="0.25">
      <c r="A3559" s="1">
        <v>835</v>
      </c>
      <c r="B3559" s="1" t="s">
        <v>79</v>
      </c>
      <c r="C3559" s="1" t="s">
        <v>3668</v>
      </c>
      <c r="D3559" s="1">
        <v>244912</v>
      </c>
      <c r="E3559" s="1">
        <v>548321</v>
      </c>
      <c r="F3559" s="1">
        <v>6733</v>
      </c>
      <c r="G3559" s="3">
        <v>377</v>
      </c>
      <c r="H3559" s="3">
        <v>0</v>
      </c>
      <c r="I3559" s="3">
        <v>5466500</v>
      </c>
      <c r="J3559" s="3">
        <v>1350000</v>
      </c>
      <c r="K3559" s="3">
        <v>0</v>
      </c>
      <c r="L3559" s="3">
        <v>6816500</v>
      </c>
      <c r="M3559" s="3">
        <v>1136083.3338720712</v>
      </c>
      <c r="N3559" s="3">
        <v>1136083.3338720712</v>
      </c>
      <c r="O3559" s="9"/>
    </row>
    <row r="3560" spans="1:15" x14ac:dyDescent="0.25">
      <c r="A3560" s="1">
        <v>835</v>
      </c>
      <c r="B3560" s="1" t="s">
        <v>79</v>
      </c>
      <c r="C3560" s="1" t="s">
        <v>3669</v>
      </c>
      <c r="D3560" s="1">
        <v>244890</v>
      </c>
      <c r="E3560" s="1">
        <v>525830</v>
      </c>
      <c r="F3560" s="1">
        <v>6693</v>
      </c>
      <c r="G3560" s="3">
        <v>467</v>
      </c>
      <c r="H3560" s="3">
        <v>0</v>
      </c>
      <c r="I3560" s="3">
        <v>6771500</v>
      </c>
      <c r="J3560" s="3">
        <v>1350000</v>
      </c>
      <c r="K3560" s="3">
        <v>0</v>
      </c>
      <c r="L3560" s="3">
        <v>8121500</v>
      </c>
      <c r="M3560" s="3">
        <v>1353583.333975211</v>
      </c>
      <c r="N3560" s="3">
        <v>1353583.333975211</v>
      </c>
      <c r="O3560" s="9"/>
    </row>
    <row r="3561" spans="1:15" x14ac:dyDescent="0.25">
      <c r="A3561" s="1">
        <v>835</v>
      </c>
      <c r="B3561" s="1" t="s">
        <v>79</v>
      </c>
      <c r="C3561" s="1" t="s">
        <v>3670</v>
      </c>
      <c r="D3561" s="1">
        <v>244898</v>
      </c>
      <c r="E3561" s="1">
        <v>525831</v>
      </c>
      <c r="F3561" s="1">
        <v>6703</v>
      </c>
      <c r="G3561" s="3">
        <v>730</v>
      </c>
      <c r="H3561" s="3">
        <v>0</v>
      </c>
      <c r="I3561" s="3">
        <v>10585000</v>
      </c>
      <c r="J3561" s="3">
        <v>1350000</v>
      </c>
      <c r="K3561" s="3">
        <v>0</v>
      </c>
      <c r="L3561" s="3">
        <v>11935000</v>
      </c>
      <c r="M3561" s="3">
        <v>1989166.6676099419</v>
      </c>
      <c r="N3561" s="3">
        <v>1989166.6676099419</v>
      </c>
      <c r="O3561" s="9"/>
    </row>
    <row r="3562" spans="1:15" x14ac:dyDescent="0.25">
      <c r="A3562" s="1">
        <v>835</v>
      </c>
      <c r="B3562" s="1" t="s">
        <v>79</v>
      </c>
      <c r="C3562" s="1" t="s">
        <v>3671</v>
      </c>
      <c r="D3562" s="1">
        <v>244903</v>
      </c>
      <c r="E3562" s="1">
        <v>525832</v>
      </c>
      <c r="F3562" s="1">
        <v>6718</v>
      </c>
      <c r="G3562" s="3">
        <v>321</v>
      </c>
      <c r="H3562" s="3">
        <v>0</v>
      </c>
      <c r="I3562" s="3">
        <v>4654500</v>
      </c>
      <c r="J3562" s="3">
        <v>1350000</v>
      </c>
      <c r="K3562" s="3">
        <v>0</v>
      </c>
      <c r="L3562" s="3">
        <v>6004500</v>
      </c>
      <c r="M3562" s="3">
        <v>1000750.0004745619</v>
      </c>
      <c r="N3562" s="3">
        <v>1000750.0004745619</v>
      </c>
      <c r="O3562" s="9"/>
    </row>
    <row r="3563" spans="1:15" x14ac:dyDescent="0.25">
      <c r="A3563" s="1">
        <v>835</v>
      </c>
      <c r="B3563" s="1" t="s">
        <v>79</v>
      </c>
      <c r="C3563" s="1" t="s">
        <v>3672</v>
      </c>
      <c r="D3563" s="1">
        <v>244933</v>
      </c>
      <c r="E3563" s="1">
        <v>530347</v>
      </c>
      <c r="F3563" s="1">
        <v>6731</v>
      </c>
      <c r="G3563" s="3">
        <v>230</v>
      </c>
      <c r="H3563" s="3">
        <v>0</v>
      </c>
      <c r="I3563" s="3">
        <v>3335000</v>
      </c>
      <c r="J3563" s="3">
        <v>1350000</v>
      </c>
      <c r="K3563" s="3">
        <v>0</v>
      </c>
      <c r="L3563" s="3">
        <v>4685000</v>
      </c>
      <c r="M3563" s="3">
        <v>780833.33370360942</v>
      </c>
      <c r="N3563" s="3">
        <v>780833.33370360942</v>
      </c>
      <c r="O3563" s="9"/>
    </row>
    <row r="3564" spans="1:15" x14ac:dyDescent="0.25">
      <c r="A3564" s="1">
        <v>835</v>
      </c>
      <c r="B3564" s="1" t="s">
        <v>79</v>
      </c>
      <c r="C3564" s="1" t="s">
        <v>3673</v>
      </c>
      <c r="D3564" s="1">
        <v>244950</v>
      </c>
      <c r="E3564" s="1">
        <v>525833</v>
      </c>
      <c r="F3564" s="1">
        <v>6797</v>
      </c>
      <c r="G3564" s="3">
        <v>417</v>
      </c>
      <c r="H3564" s="3">
        <v>0</v>
      </c>
      <c r="I3564" s="3">
        <v>6046500</v>
      </c>
      <c r="J3564" s="3">
        <v>1350000</v>
      </c>
      <c r="K3564" s="3">
        <v>0</v>
      </c>
      <c r="L3564" s="3">
        <v>7396500</v>
      </c>
      <c r="M3564" s="3">
        <v>1232750.0005845779</v>
      </c>
      <c r="N3564" s="3">
        <v>1232750.0005845779</v>
      </c>
      <c r="O3564" s="9"/>
    </row>
    <row r="3565" spans="1:15" x14ac:dyDescent="0.25">
      <c r="A3565" s="1">
        <v>835</v>
      </c>
      <c r="B3565" s="1" t="s">
        <v>79</v>
      </c>
      <c r="C3565" s="1" t="s">
        <v>3674</v>
      </c>
      <c r="D3565" s="1">
        <v>244960</v>
      </c>
      <c r="E3565" s="1">
        <v>525834</v>
      </c>
      <c r="F3565" s="1">
        <v>6764</v>
      </c>
      <c r="G3565" s="3">
        <v>774</v>
      </c>
      <c r="H3565" s="3">
        <v>0</v>
      </c>
      <c r="I3565" s="3">
        <v>11223000</v>
      </c>
      <c r="J3565" s="3">
        <v>1350000</v>
      </c>
      <c r="K3565" s="3">
        <v>0</v>
      </c>
      <c r="L3565" s="3">
        <v>12573000</v>
      </c>
      <c r="M3565" s="3">
        <v>2095500.0009936993</v>
      </c>
      <c r="N3565" s="3">
        <v>2095500.0009936993</v>
      </c>
      <c r="O3565" s="9"/>
    </row>
    <row r="3566" spans="1:15" x14ac:dyDescent="0.25">
      <c r="A3566" s="1">
        <v>835</v>
      </c>
      <c r="B3566" s="1" t="s">
        <v>79</v>
      </c>
      <c r="C3566" s="1" t="s">
        <v>2251</v>
      </c>
      <c r="D3566" s="1">
        <v>244964</v>
      </c>
      <c r="E3566" s="1">
        <v>521659</v>
      </c>
      <c r="F3566" s="1">
        <v>6795</v>
      </c>
      <c r="G3566" s="3">
        <v>359</v>
      </c>
      <c r="H3566" s="3">
        <v>0</v>
      </c>
      <c r="I3566" s="3">
        <v>5205500</v>
      </c>
      <c r="J3566" s="3">
        <v>1350000</v>
      </c>
      <c r="K3566" s="3">
        <v>0</v>
      </c>
      <c r="L3566" s="3">
        <v>6555500</v>
      </c>
      <c r="M3566" s="3">
        <v>1092583.3338514431</v>
      </c>
      <c r="N3566" s="3">
        <v>1092583.3338514431</v>
      </c>
      <c r="O3566" s="9"/>
    </row>
    <row r="3567" spans="1:15" x14ac:dyDescent="0.25">
      <c r="A3567" s="1">
        <v>835</v>
      </c>
      <c r="B3567" s="1" t="s">
        <v>79</v>
      </c>
      <c r="C3567" s="1" t="s">
        <v>3675</v>
      </c>
      <c r="D3567" s="1">
        <v>244893</v>
      </c>
      <c r="E3567" s="1">
        <v>521705</v>
      </c>
      <c r="F3567" s="1">
        <v>6704</v>
      </c>
      <c r="G3567" s="3">
        <v>456</v>
      </c>
      <c r="H3567" s="3">
        <v>1</v>
      </c>
      <c r="I3567" s="3">
        <v>6612000</v>
      </c>
      <c r="J3567" s="3">
        <v>1350000</v>
      </c>
      <c r="K3567" s="3">
        <v>15950</v>
      </c>
      <c r="L3567" s="3">
        <v>7977950</v>
      </c>
      <c r="M3567" s="3">
        <v>1329658.3339638656</v>
      </c>
      <c r="N3567" s="3">
        <v>1329658.3339638656</v>
      </c>
      <c r="O3567" s="9"/>
    </row>
    <row r="3568" spans="1:15" x14ac:dyDescent="0.25">
      <c r="A3568" s="1">
        <v>835</v>
      </c>
      <c r="B3568" s="1" t="s">
        <v>79</v>
      </c>
      <c r="C3568" s="1" t="s">
        <v>3676</v>
      </c>
      <c r="D3568" s="1">
        <v>244894</v>
      </c>
      <c r="E3568" s="1">
        <v>525837</v>
      </c>
      <c r="F3568" s="1">
        <v>6708</v>
      </c>
      <c r="G3568" s="3">
        <v>561</v>
      </c>
      <c r="H3568" s="3">
        <v>0</v>
      </c>
      <c r="I3568" s="3">
        <v>8134500</v>
      </c>
      <c r="J3568" s="3">
        <v>1350000</v>
      </c>
      <c r="K3568" s="3">
        <v>0</v>
      </c>
      <c r="L3568" s="3">
        <v>9484500</v>
      </c>
      <c r="M3568" s="3">
        <v>1580750.0007496015</v>
      </c>
      <c r="N3568" s="3">
        <v>1580750.0007496015</v>
      </c>
      <c r="O3568" s="9"/>
    </row>
    <row r="3569" spans="1:15" x14ac:dyDescent="0.25">
      <c r="A3569" s="1">
        <v>835</v>
      </c>
      <c r="B3569" s="1" t="s">
        <v>79</v>
      </c>
      <c r="C3569" s="1" t="s">
        <v>3677</v>
      </c>
      <c r="D3569" s="1">
        <v>244899</v>
      </c>
      <c r="E3569" s="1">
        <v>548667</v>
      </c>
      <c r="F3569" s="1">
        <v>6699</v>
      </c>
      <c r="G3569" s="3">
        <v>513</v>
      </c>
      <c r="H3569" s="3">
        <v>0</v>
      </c>
      <c r="I3569" s="3">
        <v>7438500</v>
      </c>
      <c r="J3569" s="3">
        <v>1350000</v>
      </c>
      <c r="K3569" s="3">
        <v>0</v>
      </c>
      <c r="L3569" s="3">
        <v>8788500</v>
      </c>
      <c r="M3569" s="3">
        <v>1464750.0006945936</v>
      </c>
      <c r="N3569" s="3">
        <v>1464750.0006945936</v>
      </c>
      <c r="O3569" s="9"/>
    </row>
    <row r="3570" spans="1:15" x14ac:dyDescent="0.25">
      <c r="A3570" s="1">
        <v>835</v>
      </c>
      <c r="B3570" s="1" t="s">
        <v>79</v>
      </c>
      <c r="C3570" s="1" t="s">
        <v>3678</v>
      </c>
      <c r="D3570" s="1">
        <v>244908</v>
      </c>
      <c r="E3570" s="1">
        <v>525839</v>
      </c>
      <c r="F3570" s="1">
        <v>6723</v>
      </c>
      <c r="G3570" s="3">
        <v>310</v>
      </c>
      <c r="H3570" s="3">
        <v>0</v>
      </c>
      <c r="I3570" s="3">
        <v>4495000</v>
      </c>
      <c r="J3570" s="3">
        <v>1350000</v>
      </c>
      <c r="K3570" s="3">
        <v>0</v>
      </c>
      <c r="L3570" s="3">
        <v>5845000</v>
      </c>
      <c r="M3570" s="3">
        <v>974166.66712862265</v>
      </c>
      <c r="N3570" s="3">
        <v>974166.66712862265</v>
      </c>
      <c r="O3570" s="9"/>
    </row>
    <row r="3571" spans="1:15" x14ac:dyDescent="0.25">
      <c r="A3571" s="1">
        <v>835</v>
      </c>
      <c r="B3571" s="1" t="s">
        <v>79</v>
      </c>
      <c r="C3571" s="1" t="s">
        <v>3679</v>
      </c>
      <c r="D3571" s="1">
        <v>244900</v>
      </c>
      <c r="E3571" s="1">
        <v>525840</v>
      </c>
      <c r="F3571" s="1">
        <v>6701</v>
      </c>
      <c r="G3571" s="3">
        <v>577</v>
      </c>
      <c r="H3571" s="3">
        <v>1</v>
      </c>
      <c r="I3571" s="3">
        <v>8366500</v>
      </c>
      <c r="J3571" s="3">
        <v>1350000</v>
      </c>
      <c r="K3571" s="3">
        <v>15950</v>
      </c>
      <c r="L3571" s="3">
        <v>9732450</v>
      </c>
      <c r="M3571" s="3">
        <v>1622075.0007691982</v>
      </c>
      <c r="N3571" s="3">
        <v>1622075.0007691982</v>
      </c>
      <c r="O3571" s="9"/>
    </row>
    <row r="3572" spans="1:15" x14ac:dyDescent="0.25">
      <c r="A3572" s="1">
        <v>835</v>
      </c>
      <c r="B3572" s="1" t="s">
        <v>79</v>
      </c>
      <c r="C3572" s="1" t="s">
        <v>3680</v>
      </c>
      <c r="D3572" s="1">
        <v>244892</v>
      </c>
      <c r="E3572" s="1">
        <v>525841</v>
      </c>
      <c r="F3572" s="1">
        <v>6707</v>
      </c>
      <c r="G3572" s="3">
        <v>301</v>
      </c>
      <c r="H3572" s="3">
        <v>1</v>
      </c>
      <c r="I3572" s="3">
        <v>4364500</v>
      </c>
      <c r="J3572" s="3">
        <v>1350000</v>
      </c>
      <c r="K3572" s="3">
        <v>15950</v>
      </c>
      <c r="L3572" s="3">
        <v>5730450</v>
      </c>
      <c r="M3572" s="3">
        <v>955075.00045290252</v>
      </c>
      <c r="N3572" s="3">
        <v>955075.00045290252</v>
      </c>
      <c r="O3572" s="9"/>
    </row>
    <row r="3573" spans="1:15" x14ac:dyDescent="0.25">
      <c r="A3573" s="1">
        <v>835</v>
      </c>
      <c r="B3573" s="1" t="s">
        <v>79</v>
      </c>
      <c r="C3573" s="1" t="s">
        <v>3681</v>
      </c>
      <c r="D3573" s="1">
        <v>244954</v>
      </c>
      <c r="E3573" s="1">
        <v>525842</v>
      </c>
      <c r="F3573" s="1">
        <v>6767</v>
      </c>
      <c r="G3573" s="3">
        <v>361</v>
      </c>
      <c r="H3573" s="3">
        <v>0</v>
      </c>
      <c r="I3573" s="3">
        <v>5234500</v>
      </c>
      <c r="J3573" s="3">
        <v>1350000</v>
      </c>
      <c r="K3573" s="3">
        <v>0</v>
      </c>
      <c r="L3573" s="3">
        <v>6584500</v>
      </c>
      <c r="M3573" s="3">
        <v>1097416.6671870686</v>
      </c>
      <c r="N3573" s="3">
        <v>1097416.6671870686</v>
      </c>
      <c r="O3573" s="9"/>
    </row>
    <row r="3574" spans="1:15" x14ac:dyDescent="0.25">
      <c r="A3574" s="1">
        <v>835</v>
      </c>
      <c r="B3574" s="1" t="s">
        <v>79</v>
      </c>
      <c r="C3574" s="1" t="s">
        <v>3682</v>
      </c>
      <c r="D3574" s="1">
        <v>244944</v>
      </c>
      <c r="E3574" s="1">
        <v>525843</v>
      </c>
      <c r="F3574" s="1">
        <v>6794</v>
      </c>
      <c r="G3574" s="3">
        <v>578</v>
      </c>
      <c r="H3574" s="3">
        <v>0</v>
      </c>
      <c r="I3574" s="3">
        <v>8381000</v>
      </c>
      <c r="J3574" s="3">
        <v>1350000</v>
      </c>
      <c r="K3574" s="3">
        <v>0</v>
      </c>
      <c r="L3574" s="3">
        <v>9731000</v>
      </c>
      <c r="M3574" s="3">
        <v>1621833.3341024169</v>
      </c>
      <c r="N3574" s="3">
        <v>1621833.3341024169</v>
      </c>
      <c r="O3574" s="9"/>
    </row>
    <row r="3575" spans="1:15" x14ac:dyDescent="0.25">
      <c r="A3575" s="1">
        <v>835</v>
      </c>
      <c r="B3575" s="1" t="s">
        <v>79</v>
      </c>
      <c r="C3575" s="1" t="s">
        <v>3683</v>
      </c>
      <c r="D3575" s="1">
        <v>244904</v>
      </c>
      <c r="E3575" s="1">
        <v>525844</v>
      </c>
      <c r="F3575" s="1">
        <v>6715</v>
      </c>
      <c r="G3575" s="3">
        <v>480</v>
      </c>
      <c r="H3575" s="3">
        <v>0</v>
      </c>
      <c r="I3575" s="3">
        <v>6960000</v>
      </c>
      <c r="J3575" s="3">
        <v>1350000</v>
      </c>
      <c r="K3575" s="3">
        <v>0</v>
      </c>
      <c r="L3575" s="3">
        <v>8310000</v>
      </c>
      <c r="M3575" s="3">
        <v>1385000.0006567757</v>
      </c>
      <c r="N3575" s="3">
        <v>1385000.0006567757</v>
      </c>
      <c r="O3575" s="9"/>
    </row>
    <row r="3576" spans="1:15" x14ac:dyDescent="0.25">
      <c r="A3576" s="1">
        <v>835</v>
      </c>
      <c r="B3576" s="1" t="s">
        <v>79</v>
      </c>
      <c r="C3576" s="1" t="s">
        <v>3684</v>
      </c>
      <c r="D3576" s="1">
        <v>244920</v>
      </c>
      <c r="E3576" s="1">
        <v>525845</v>
      </c>
      <c r="F3576" s="1">
        <v>6806</v>
      </c>
      <c r="G3576" s="3">
        <v>420</v>
      </c>
      <c r="H3576" s="3">
        <v>0</v>
      </c>
      <c r="I3576" s="3">
        <v>6090000</v>
      </c>
      <c r="J3576" s="3">
        <v>1350000</v>
      </c>
      <c r="K3576" s="3">
        <v>0</v>
      </c>
      <c r="L3576" s="3">
        <v>7440000</v>
      </c>
      <c r="M3576" s="3">
        <v>1240000.0005880159</v>
      </c>
      <c r="N3576" s="3">
        <v>1240000.0005880159</v>
      </c>
      <c r="O3576" s="9"/>
    </row>
    <row r="3577" spans="1:15" x14ac:dyDescent="0.25">
      <c r="A3577" s="1">
        <v>835</v>
      </c>
      <c r="B3577" s="1" t="s">
        <v>79</v>
      </c>
      <c r="C3577" s="1" t="s">
        <v>3685</v>
      </c>
      <c r="D3577" s="1">
        <v>244886</v>
      </c>
      <c r="E3577" s="1">
        <v>525846</v>
      </c>
      <c r="F3577" s="1">
        <v>6720</v>
      </c>
      <c r="G3577" s="3">
        <v>393</v>
      </c>
      <c r="H3577" s="3">
        <v>1</v>
      </c>
      <c r="I3577" s="3">
        <v>5698500</v>
      </c>
      <c r="J3577" s="3">
        <v>1350000</v>
      </c>
      <c r="K3577" s="3">
        <v>15950</v>
      </c>
      <c r="L3577" s="3">
        <v>7064450</v>
      </c>
      <c r="M3577" s="3">
        <v>1177408.3338916677</v>
      </c>
      <c r="N3577" s="3">
        <v>1177408.3338916677</v>
      </c>
      <c r="O3577" s="9"/>
    </row>
    <row r="3578" spans="1:15" x14ac:dyDescent="0.25">
      <c r="A3578" s="1">
        <v>835</v>
      </c>
      <c r="B3578" s="1" t="s">
        <v>79</v>
      </c>
      <c r="C3578" s="1" t="s">
        <v>3686</v>
      </c>
      <c r="D3578" s="1">
        <v>244956</v>
      </c>
      <c r="E3578" s="1">
        <v>525847</v>
      </c>
      <c r="F3578" s="1">
        <v>6756</v>
      </c>
      <c r="G3578" s="3">
        <v>341</v>
      </c>
      <c r="H3578" s="3">
        <v>0</v>
      </c>
      <c r="I3578" s="3">
        <v>4944500</v>
      </c>
      <c r="J3578" s="3">
        <v>1350000</v>
      </c>
      <c r="K3578" s="3">
        <v>0</v>
      </c>
      <c r="L3578" s="3">
        <v>6294500</v>
      </c>
      <c r="M3578" s="3">
        <v>1049083.3338308153</v>
      </c>
      <c r="N3578" s="3">
        <v>1049083.3338308153</v>
      </c>
      <c r="O3578" s="9"/>
    </row>
    <row r="3579" spans="1:15" x14ac:dyDescent="0.25">
      <c r="A3579" s="1">
        <v>835</v>
      </c>
      <c r="B3579" s="1" t="s">
        <v>79</v>
      </c>
      <c r="C3579" s="1" t="s">
        <v>3687</v>
      </c>
      <c r="D3579" s="1">
        <v>244929</v>
      </c>
      <c r="E3579" s="1">
        <v>525848</v>
      </c>
      <c r="F3579" s="1">
        <v>6724</v>
      </c>
      <c r="G3579" s="3">
        <v>324</v>
      </c>
      <c r="H3579" s="3">
        <v>0</v>
      </c>
      <c r="I3579" s="3">
        <v>4698000</v>
      </c>
      <c r="J3579" s="3">
        <v>1350000</v>
      </c>
      <c r="K3579" s="3">
        <v>0</v>
      </c>
      <c r="L3579" s="3">
        <v>6048000</v>
      </c>
      <c r="M3579" s="3">
        <v>1008000.0004779999</v>
      </c>
      <c r="N3579" s="3">
        <v>1008000.0004779999</v>
      </c>
      <c r="O3579" s="9"/>
    </row>
    <row r="3580" spans="1:15" x14ac:dyDescent="0.25">
      <c r="A3580" s="1">
        <v>835</v>
      </c>
      <c r="B3580" s="1" t="s">
        <v>79</v>
      </c>
      <c r="C3580" s="1" t="s">
        <v>3688</v>
      </c>
      <c r="D3580" s="1">
        <v>244928</v>
      </c>
      <c r="E3580" s="1">
        <v>525849</v>
      </c>
      <c r="F3580" s="1">
        <v>6726</v>
      </c>
      <c r="G3580" s="3">
        <v>410</v>
      </c>
      <c r="H3580" s="3">
        <v>0</v>
      </c>
      <c r="I3580" s="3">
        <v>5945000</v>
      </c>
      <c r="J3580" s="3">
        <v>1350000</v>
      </c>
      <c r="K3580" s="3">
        <v>0</v>
      </c>
      <c r="L3580" s="3">
        <v>7295000</v>
      </c>
      <c r="M3580" s="3">
        <v>1215833.3339098892</v>
      </c>
      <c r="N3580" s="3">
        <v>1215833.3339098892</v>
      </c>
      <c r="O3580" s="9"/>
    </row>
    <row r="3581" spans="1:15" x14ac:dyDescent="0.25">
      <c r="A3581" s="1">
        <v>835</v>
      </c>
      <c r="B3581" s="1" t="s">
        <v>79</v>
      </c>
      <c r="C3581" s="1" t="s">
        <v>3689</v>
      </c>
      <c r="D3581" s="1">
        <v>244926</v>
      </c>
      <c r="E3581" s="1">
        <v>525850</v>
      </c>
      <c r="F3581" s="1">
        <v>6694</v>
      </c>
      <c r="G3581" s="3">
        <v>595</v>
      </c>
      <c r="H3581" s="3">
        <v>0</v>
      </c>
      <c r="I3581" s="3">
        <v>8627500</v>
      </c>
      <c r="J3581" s="3">
        <v>1350000</v>
      </c>
      <c r="K3581" s="3">
        <v>0</v>
      </c>
      <c r="L3581" s="3">
        <v>9977500</v>
      </c>
      <c r="M3581" s="3">
        <v>1662916.6674552322</v>
      </c>
      <c r="N3581" s="3">
        <v>1662916.6674552322</v>
      </c>
      <c r="O3581" s="9"/>
    </row>
    <row r="3582" spans="1:15" x14ac:dyDescent="0.25">
      <c r="A3582" s="1">
        <v>835</v>
      </c>
      <c r="B3582" s="1" t="s">
        <v>79</v>
      </c>
      <c r="C3582" s="1" t="s">
        <v>3690</v>
      </c>
      <c r="D3582" s="1">
        <v>244921</v>
      </c>
      <c r="E3582" s="1">
        <v>525852</v>
      </c>
      <c r="F3582" s="1">
        <v>6804</v>
      </c>
      <c r="G3582" s="3">
        <v>522</v>
      </c>
      <c r="H3582" s="3">
        <v>6</v>
      </c>
      <c r="I3582" s="3">
        <v>7569000</v>
      </c>
      <c r="J3582" s="3">
        <v>1350000</v>
      </c>
      <c r="K3582" s="3">
        <v>95700</v>
      </c>
      <c r="L3582" s="3">
        <v>9014700</v>
      </c>
      <c r="M3582" s="3">
        <v>1502450.0007124713</v>
      </c>
      <c r="N3582" s="3">
        <v>1502450.0007124713</v>
      </c>
      <c r="O3582" s="9"/>
    </row>
    <row r="3583" spans="1:15" x14ac:dyDescent="0.25">
      <c r="A3583" s="1">
        <v>835</v>
      </c>
      <c r="B3583" s="1" t="s">
        <v>79</v>
      </c>
      <c r="C3583" s="1" t="s">
        <v>3691</v>
      </c>
      <c r="D3583" s="1">
        <v>244940</v>
      </c>
      <c r="E3583" s="1">
        <v>525853</v>
      </c>
      <c r="F3583" s="1">
        <v>6788</v>
      </c>
      <c r="G3583" s="3">
        <v>483</v>
      </c>
      <c r="H3583" s="3">
        <v>0</v>
      </c>
      <c r="I3583" s="3">
        <v>7003500</v>
      </c>
      <c r="J3583" s="3">
        <v>1350000</v>
      </c>
      <c r="K3583" s="3">
        <v>0</v>
      </c>
      <c r="L3583" s="3">
        <v>8353500</v>
      </c>
      <c r="M3583" s="3">
        <v>1392250.0006602136</v>
      </c>
      <c r="N3583" s="3">
        <v>1392250.0006602136</v>
      </c>
      <c r="O3583" s="9"/>
    </row>
    <row r="3584" spans="1:15" x14ac:dyDescent="0.25">
      <c r="A3584" s="1">
        <v>835</v>
      </c>
      <c r="B3584" s="1" t="s">
        <v>79</v>
      </c>
      <c r="C3584" s="1" t="s">
        <v>3692</v>
      </c>
      <c r="D3584" s="1">
        <v>244945</v>
      </c>
      <c r="E3584" s="1">
        <v>530400</v>
      </c>
      <c r="F3584" s="1">
        <v>6790</v>
      </c>
      <c r="G3584" s="3">
        <v>207</v>
      </c>
      <c r="H3584" s="3">
        <v>0</v>
      </c>
      <c r="I3584" s="3">
        <v>3001500</v>
      </c>
      <c r="J3584" s="3">
        <v>1350000</v>
      </c>
      <c r="K3584" s="3">
        <v>0</v>
      </c>
      <c r="L3584" s="3">
        <v>4351500</v>
      </c>
      <c r="M3584" s="3">
        <v>725250.0003439181</v>
      </c>
      <c r="N3584" s="3">
        <v>725250.0003439181</v>
      </c>
      <c r="O3584" s="9"/>
    </row>
    <row r="3585" spans="1:15" x14ac:dyDescent="0.25">
      <c r="A3585" s="1">
        <v>835</v>
      </c>
      <c r="B3585" s="1" t="s">
        <v>79</v>
      </c>
      <c r="C3585" s="1" t="s">
        <v>3693</v>
      </c>
      <c r="D3585" s="1">
        <v>244917</v>
      </c>
      <c r="E3585" s="1">
        <v>525854</v>
      </c>
      <c r="F3585" s="1">
        <v>6799</v>
      </c>
      <c r="G3585" s="3">
        <v>355</v>
      </c>
      <c r="H3585" s="3">
        <v>0</v>
      </c>
      <c r="I3585" s="3">
        <v>5147500</v>
      </c>
      <c r="J3585" s="3">
        <v>1350000</v>
      </c>
      <c r="K3585" s="3">
        <v>0</v>
      </c>
      <c r="L3585" s="3">
        <v>6497500</v>
      </c>
      <c r="M3585" s="3">
        <v>1082916.6671801927</v>
      </c>
      <c r="N3585" s="3">
        <v>1082916.6671801927</v>
      </c>
      <c r="O3585" s="9"/>
    </row>
    <row r="3586" spans="1:15" x14ac:dyDescent="0.25">
      <c r="A3586" s="1">
        <v>835</v>
      </c>
      <c r="B3586" s="1" t="s">
        <v>79</v>
      </c>
      <c r="C3586" s="1" t="s">
        <v>3694</v>
      </c>
      <c r="D3586" s="1">
        <v>244909</v>
      </c>
      <c r="E3586" s="1">
        <v>525855</v>
      </c>
      <c r="F3586" s="1">
        <v>6719</v>
      </c>
      <c r="G3586" s="3">
        <v>308</v>
      </c>
      <c r="H3586" s="3">
        <v>0</v>
      </c>
      <c r="I3586" s="3">
        <v>4466000</v>
      </c>
      <c r="J3586" s="3">
        <v>1350000</v>
      </c>
      <c r="K3586" s="3">
        <v>0</v>
      </c>
      <c r="L3586" s="3">
        <v>5816000</v>
      </c>
      <c r="M3586" s="3">
        <v>969333.33379299729</v>
      </c>
      <c r="N3586" s="3">
        <v>969333.33379299729</v>
      </c>
      <c r="O3586" s="9"/>
    </row>
    <row r="3587" spans="1:15" x14ac:dyDescent="0.25">
      <c r="A3587" s="1">
        <v>835</v>
      </c>
      <c r="B3587" s="1" t="s">
        <v>79</v>
      </c>
      <c r="C3587" s="1" t="s">
        <v>3695</v>
      </c>
      <c r="D3587" s="1">
        <v>244946</v>
      </c>
      <c r="E3587" s="1">
        <v>530401</v>
      </c>
      <c r="F3587" s="1">
        <v>580059</v>
      </c>
      <c r="G3587" s="3">
        <v>498</v>
      </c>
      <c r="H3587" s="3">
        <v>8</v>
      </c>
      <c r="I3587" s="3">
        <v>7221000</v>
      </c>
      <c r="J3587" s="3">
        <v>1350000</v>
      </c>
      <c r="K3587" s="3">
        <v>127600</v>
      </c>
      <c r="L3587" s="3">
        <v>8698600</v>
      </c>
      <c r="M3587" s="3">
        <v>1449766.6673541551</v>
      </c>
      <c r="N3587" s="3">
        <v>1449766.6673541551</v>
      </c>
      <c r="O3587" s="9"/>
    </row>
    <row r="3588" spans="1:15" x14ac:dyDescent="0.25">
      <c r="A3588" s="1">
        <v>835</v>
      </c>
      <c r="B3588" s="1" t="s">
        <v>79</v>
      </c>
      <c r="C3588" s="1" t="s">
        <v>3696</v>
      </c>
      <c r="D3588" s="1">
        <v>244947</v>
      </c>
      <c r="E3588" s="1">
        <v>525857</v>
      </c>
      <c r="F3588" s="1">
        <v>6793</v>
      </c>
      <c r="G3588" s="3">
        <v>596</v>
      </c>
      <c r="H3588" s="3">
        <v>0</v>
      </c>
      <c r="I3588" s="3">
        <v>8642000</v>
      </c>
      <c r="J3588" s="3">
        <v>1350000</v>
      </c>
      <c r="K3588" s="3">
        <v>0</v>
      </c>
      <c r="L3588" s="3">
        <v>9992000</v>
      </c>
      <c r="M3588" s="3">
        <v>1665333.334123045</v>
      </c>
      <c r="N3588" s="3">
        <v>1665333.334123045</v>
      </c>
      <c r="O3588" s="9"/>
    </row>
    <row r="3589" spans="1:15" x14ac:dyDescent="0.25">
      <c r="A3589" s="1">
        <v>835</v>
      </c>
      <c r="B3589" s="1" t="s">
        <v>79</v>
      </c>
      <c r="C3589" s="1" t="s">
        <v>3697</v>
      </c>
      <c r="D3589" s="1">
        <v>244913</v>
      </c>
      <c r="E3589" s="1">
        <v>525858</v>
      </c>
      <c r="F3589" s="1">
        <v>6736</v>
      </c>
      <c r="G3589" s="3">
        <v>225</v>
      </c>
      <c r="H3589" s="3">
        <v>0</v>
      </c>
      <c r="I3589" s="3">
        <v>3262500</v>
      </c>
      <c r="J3589" s="3">
        <v>1350000</v>
      </c>
      <c r="K3589" s="3">
        <v>0</v>
      </c>
      <c r="L3589" s="3">
        <v>4612500</v>
      </c>
      <c r="M3589" s="3">
        <v>768750.00036454608</v>
      </c>
      <c r="N3589" s="3">
        <v>768750.00036454608</v>
      </c>
      <c r="O3589" s="9"/>
    </row>
    <row r="3590" spans="1:15" x14ac:dyDescent="0.25">
      <c r="A3590" s="1">
        <v>835</v>
      </c>
      <c r="B3590" s="1" t="s">
        <v>79</v>
      </c>
      <c r="C3590" s="1" t="s">
        <v>3698</v>
      </c>
      <c r="D3590" s="1">
        <v>244957</v>
      </c>
      <c r="E3590" s="1">
        <v>525859</v>
      </c>
      <c r="F3590" s="1">
        <v>6762</v>
      </c>
      <c r="G3590" s="3">
        <v>308</v>
      </c>
      <c r="H3590" s="3">
        <v>0</v>
      </c>
      <c r="I3590" s="3">
        <v>4466000</v>
      </c>
      <c r="J3590" s="3">
        <v>1350000</v>
      </c>
      <c r="K3590" s="3">
        <v>0</v>
      </c>
      <c r="L3590" s="3">
        <v>5816000</v>
      </c>
      <c r="M3590" s="3">
        <v>969333.33379299729</v>
      </c>
      <c r="N3590" s="3">
        <v>969333.33379299729</v>
      </c>
      <c r="O3590" s="9"/>
    </row>
    <row r="3591" spans="1:15" x14ac:dyDescent="0.25">
      <c r="A3591" s="1">
        <v>835</v>
      </c>
      <c r="B3591" s="1" t="s">
        <v>79</v>
      </c>
      <c r="C3591" s="1" t="s">
        <v>3699</v>
      </c>
      <c r="D3591" s="1">
        <v>244958</v>
      </c>
      <c r="E3591" s="1">
        <v>525860</v>
      </c>
      <c r="F3591" s="1">
        <v>6761</v>
      </c>
      <c r="G3591" s="3">
        <v>481</v>
      </c>
      <c r="H3591" s="3">
        <v>0</v>
      </c>
      <c r="I3591" s="3">
        <v>6974500</v>
      </c>
      <c r="J3591" s="3">
        <v>1350000</v>
      </c>
      <c r="K3591" s="3">
        <v>0</v>
      </c>
      <c r="L3591" s="3">
        <v>8324500</v>
      </c>
      <c r="M3591" s="3">
        <v>1387416.6673245884</v>
      </c>
      <c r="N3591" s="3">
        <v>1387416.6673245884</v>
      </c>
      <c r="O3591" s="9"/>
    </row>
    <row r="3592" spans="1:15" x14ac:dyDescent="0.25">
      <c r="A3592" s="1">
        <v>835</v>
      </c>
      <c r="B3592" s="1" t="s">
        <v>79</v>
      </c>
      <c r="C3592" s="1" t="s">
        <v>3700</v>
      </c>
      <c r="D3592" s="1">
        <v>244959</v>
      </c>
      <c r="E3592" s="1">
        <v>525862</v>
      </c>
      <c r="F3592" s="1">
        <v>6763</v>
      </c>
      <c r="G3592" s="3">
        <v>384</v>
      </c>
      <c r="H3592" s="3">
        <v>0</v>
      </c>
      <c r="I3592" s="3">
        <v>5568000</v>
      </c>
      <c r="J3592" s="3">
        <v>1350000</v>
      </c>
      <c r="K3592" s="3">
        <v>0</v>
      </c>
      <c r="L3592" s="3">
        <v>6918000</v>
      </c>
      <c r="M3592" s="3">
        <v>1153000.0005467599</v>
      </c>
      <c r="N3592" s="3">
        <v>1153000.0005467599</v>
      </c>
      <c r="O3592" s="9"/>
    </row>
    <row r="3593" spans="1:15" x14ac:dyDescent="0.25">
      <c r="A3593" s="1">
        <v>835</v>
      </c>
      <c r="B3593" s="1" t="s">
        <v>79</v>
      </c>
      <c r="C3593" s="1" t="s">
        <v>3701</v>
      </c>
      <c r="D3593" s="1">
        <v>244896</v>
      </c>
      <c r="E3593" s="1">
        <v>524442</v>
      </c>
      <c r="F3593" s="1">
        <v>6706</v>
      </c>
      <c r="G3593" s="3">
        <v>469</v>
      </c>
      <c r="H3593" s="3">
        <v>1</v>
      </c>
      <c r="I3593" s="3">
        <v>6800500</v>
      </c>
      <c r="J3593" s="3">
        <v>1350000</v>
      </c>
      <c r="K3593" s="3">
        <v>15950</v>
      </c>
      <c r="L3593" s="3">
        <v>8166450</v>
      </c>
      <c r="M3593" s="3">
        <v>1361075.0006454303</v>
      </c>
      <c r="N3593" s="3">
        <v>1361075.0006454303</v>
      </c>
      <c r="O3593" s="9"/>
    </row>
    <row r="3594" spans="1:15" x14ac:dyDescent="0.25">
      <c r="A3594" s="1">
        <v>835</v>
      </c>
      <c r="B3594" s="1" t="s">
        <v>79</v>
      </c>
      <c r="C3594" s="1" t="s">
        <v>3702</v>
      </c>
      <c r="D3594" s="1">
        <v>244951</v>
      </c>
      <c r="E3594" s="1">
        <v>525863</v>
      </c>
      <c r="F3594" s="1">
        <v>6758</v>
      </c>
      <c r="G3594" s="3">
        <v>440</v>
      </c>
      <c r="H3594" s="3">
        <v>0</v>
      </c>
      <c r="I3594" s="3">
        <v>6380000</v>
      </c>
      <c r="J3594" s="3">
        <v>1350000</v>
      </c>
      <c r="K3594" s="3">
        <v>0</v>
      </c>
      <c r="L3594" s="3">
        <v>7730000</v>
      </c>
      <c r="M3594" s="3">
        <v>1288333.333944269</v>
      </c>
      <c r="N3594" s="3">
        <v>1288333.333944269</v>
      </c>
      <c r="O3594" s="9"/>
    </row>
    <row r="3595" spans="1:15" x14ac:dyDescent="0.25">
      <c r="A3595" s="1">
        <v>835</v>
      </c>
      <c r="B3595" s="1" t="s">
        <v>79</v>
      </c>
      <c r="C3595" s="1" t="s">
        <v>3703</v>
      </c>
      <c r="D3595" s="1">
        <v>244922</v>
      </c>
      <c r="E3595" s="1">
        <v>525864</v>
      </c>
      <c r="F3595" s="1">
        <v>6805</v>
      </c>
      <c r="G3595" s="3">
        <v>660</v>
      </c>
      <c r="H3595" s="3">
        <v>0</v>
      </c>
      <c r="I3595" s="3">
        <v>9570000</v>
      </c>
      <c r="J3595" s="3">
        <v>1350000</v>
      </c>
      <c r="K3595" s="3">
        <v>0</v>
      </c>
      <c r="L3595" s="3">
        <v>10920000</v>
      </c>
      <c r="M3595" s="3">
        <v>1820000.0008630555</v>
      </c>
      <c r="N3595" s="3">
        <v>1820000.0008630555</v>
      </c>
      <c r="O3595" s="9"/>
    </row>
    <row r="3596" spans="1:15" x14ac:dyDescent="0.25">
      <c r="A3596" s="1">
        <v>835</v>
      </c>
      <c r="B3596" s="1" t="s">
        <v>79</v>
      </c>
      <c r="C3596" s="1" t="s">
        <v>3704</v>
      </c>
      <c r="D3596" s="1">
        <v>244895</v>
      </c>
      <c r="E3596" s="1">
        <v>525865</v>
      </c>
      <c r="F3596" s="1">
        <v>6705</v>
      </c>
      <c r="G3596" s="3">
        <v>573</v>
      </c>
      <c r="H3596" s="3">
        <v>0</v>
      </c>
      <c r="I3596" s="3">
        <v>8308500</v>
      </c>
      <c r="J3596" s="3">
        <v>1350000</v>
      </c>
      <c r="K3596" s="3">
        <v>0</v>
      </c>
      <c r="L3596" s="3">
        <v>9658500</v>
      </c>
      <c r="M3596" s="3">
        <v>1609750.0007633537</v>
      </c>
      <c r="N3596" s="3">
        <v>1609750.0007633537</v>
      </c>
      <c r="O3596" s="9"/>
    </row>
    <row r="3597" spans="1:15" x14ac:dyDescent="0.25">
      <c r="A3597" s="1">
        <v>835</v>
      </c>
      <c r="B3597" s="1" t="s">
        <v>79</v>
      </c>
      <c r="C3597" s="1" t="s">
        <v>3705</v>
      </c>
      <c r="D3597" s="1">
        <v>244952</v>
      </c>
      <c r="E3597" s="1">
        <v>525866</v>
      </c>
      <c r="F3597" s="1">
        <v>6759</v>
      </c>
      <c r="G3597" s="3">
        <v>525</v>
      </c>
      <c r="H3597" s="3">
        <v>0</v>
      </c>
      <c r="I3597" s="3">
        <v>7612500</v>
      </c>
      <c r="J3597" s="3">
        <v>1350000</v>
      </c>
      <c r="K3597" s="3">
        <v>0</v>
      </c>
      <c r="L3597" s="3">
        <v>8962500</v>
      </c>
      <c r="M3597" s="3">
        <v>1493750.0007083456</v>
      </c>
      <c r="N3597" s="3">
        <v>1493750.0007083456</v>
      </c>
      <c r="O3597" s="9"/>
    </row>
    <row r="3598" spans="1:15" x14ac:dyDescent="0.25">
      <c r="A3598" s="1">
        <v>835</v>
      </c>
      <c r="B3598" s="1" t="s">
        <v>79</v>
      </c>
      <c r="C3598" s="1" t="s">
        <v>3706</v>
      </c>
      <c r="D3598" s="1">
        <v>244887</v>
      </c>
      <c r="E3598" s="1">
        <v>46025</v>
      </c>
      <c r="F3598" s="1">
        <v>6722</v>
      </c>
      <c r="G3598" s="3">
        <v>314</v>
      </c>
      <c r="H3598" s="3">
        <v>0</v>
      </c>
      <c r="I3598" s="3">
        <v>4553000</v>
      </c>
      <c r="J3598" s="3">
        <v>1350000</v>
      </c>
      <c r="K3598" s="3">
        <v>0</v>
      </c>
      <c r="L3598" s="3">
        <v>5903000</v>
      </c>
      <c r="M3598" s="3">
        <v>983833.33379987325</v>
      </c>
      <c r="N3598" s="3">
        <v>983833.33379987325</v>
      </c>
      <c r="O3598" s="9"/>
    </row>
    <row r="3599" spans="1:15" x14ac:dyDescent="0.25">
      <c r="A3599" s="1">
        <v>835</v>
      </c>
      <c r="B3599" s="1" t="s">
        <v>79</v>
      </c>
      <c r="C3599" s="1" t="s">
        <v>3707</v>
      </c>
      <c r="D3599" s="1">
        <v>244953</v>
      </c>
      <c r="E3599" s="1">
        <v>525867</v>
      </c>
      <c r="F3599" s="1">
        <v>6757</v>
      </c>
      <c r="G3599" s="3">
        <v>319</v>
      </c>
      <c r="H3599" s="3">
        <v>0</v>
      </c>
      <c r="I3599" s="3">
        <v>4625500</v>
      </c>
      <c r="J3599" s="3">
        <v>1350000</v>
      </c>
      <c r="K3599" s="3">
        <v>0</v>
      </c>
      <c r="L3599" s="3">
        <v>5975500</v>
      </c>
      <c r="M3599" s="3">
        <v>995916.66713893658</v>
      </c>
      <c r="N3599" s="3">
        <v>995916.66713893658</v>
      </c>
      <c r="O3599" s="9"/>
    </row>
    <row r="3600" spans="1:15" x14ac:dyDescent="0.25">
      <c r="A3600" s="1">
        <v>835</v>
      </c>
      <c r="B3600" s="1" t="s">
        <v>79</v>
      </c>
      <c r="C3600" s="1" t="s">
        <v>3708</v>
      </c>
      <c r="D3600" s="1">
        <v>244918</v>
      </c>
      <c r="E3600" s="1">
        <v>525873</v>
      </c>
      <c r="F3600" s="1">
        <v>6802</v>
      </c>
      <c r="G3600" s="3">
        <v>722</v>
      </c>
      <c r="H3600" s="3">
        <v>0</v>
      </c>
      <c r="I3600" s="3">
        <v>10469000</v>
      </c>
      <c r="J3600" s="3">
        <v>1350000</v>
      </c>
      <c r="K3600" s="3">
        <v>0</v>
      </c>
      <c r="L3600" s="3">
        <v>11819000</v>
      </c>
      <c r="M3600" s="3">
        <v>1969833.3342674407</v>
      </c>
      <c r="N3600" s="3">
        <v>1969833.3342674407</v>
      </c>
      <c r="O3600" s="9"/>
    </row>
    <row r="3601" spans="1:15" x14ac:dyDescent="0.25">
      <c r="A3601" s="1">
        <v>835</v>
      </c>
      <c r="B3601" s="1" t="s">
        <v>79</v>
      </c>
      <c r="C3601" s="1" t="s">
        <v>3709</v>
      </c>
      <c r="D3601" s="1">
        <v>244948</v>
      </c>
      <c r="E3601" s="1">
        <v>525874</v>
      </c>
      <c r="F3601" s="1">
        <v>6791</v>
      </c>
      <c r="G3601" s="3">
        <v>726</v>
      </c>
      <c r="H3601" s="3">
        <v>0</v>
      </c>
      <c r="I3601" s="3">
        <v>10527000</v>
      </c>
      <c r="J3601" s="3">
        <v>1350000</v>
      </c>
      <c r="K3601" s="3">
        <v>0</v>
      </c>
      <c r="L3601" s="3">
        <v>11877000</v>
      </c>
      <c r="M3601" s="3">
        <v>1979500.0009386914</v>
      </c>
      <c r="N3601" s="3">
        <v>1979500.0009386914</v>
      </c>
      <c r="O3601" s="9"/>
    </row>
    <row r="3602" spans="1:15" x14ac:dyDescent="0.25">
      <c r="A3602" s="1">
        <v>835</v>
      </c>
      <c r="B3602" s="1" t="s">
        <v>79</v>
      </c>
      <c r="C3602" s="1" t="s">
        <v>3710</v>
      </c>
      <c r="D3602" s="1">
        <v>244905</v>
      </c>
      <c r="E3602" s="1">
        <v>525876</v>
      </c>
      <c r="F3602" s="1">
        <v>6717</v>
      </c>
      <c r="G3602" s="3">
        <v>435</v>
      </c>
      <c r="H3602" s="3">
        <v>0</v>
      </c>
      <c r="I3602" s="3">
        <v>6307500</v>
      </c>
      <c r="J3602" s="3">
        <v>1350000</v>
      </c>
      <c r="K3602" s="3">
        <v>0</v>
      </c>
      <c r="L3602" s="3">
        <v>7657500</v>
      </c>
      <c r="M3602" s="3">
        <v>1276250.0006052058</v>
      </c>
      <c r="N3602" s="3">
        <v>1276250.0006052058</v>
      </c>
      <c r="O3602" s="9"/>
    </row>
    <row r="3603" spans="1:15" x14ac:dyDescent="0.25">
      <c r="A3603" s="1">
        <v>835</v>
      </c>
      <c r="B3603" s="1" t="s">
        <v>79</v>
      </c>
      <c r="C3603" s="1" t="s">
        <v>3711</v>
      </c>
      <c r="D3603" s="1">
        <v>244962</v>
      </c>
      <c r="E3603" s="1">
        <v>525877</v>
      </c>
      <c r="F3603" s="1">
        <v>6765</v>
      </c>
      <c r="G3603" s="3">
        <v>420</v>
      </c>
      <c r="H3603" s="3">
        <v>0</v>
      </c>
      <c r="I3603" s="3">
        <v>6090000</v>
      </c>
      <c r="J3603" s="3">
        <v>1350000</v>
      </c>
      <c r="K3603" s="3">
        <v>0</v>
      </c>
      <c r="L3603" s="3">
        <v>7440000</v>
      </c>
      <c r="M3603" s="3">
        <v>1240000.0005880159</v>
      </c>
      <c r="N3603" s="3">
        <v>1240000.0005880159</v>
      </c>
      <c r="O3603" s="9"/>
    </row>
    <row r="3604" spans="1:15" x14ac:dyDescent="0.25">
      <c r="A3604" s="1">
        <v>835</v>
      </c>
      <c r="B3604" s="1" t="s">
        <v>79</v>
      </c>
      <c r="C3604" s="1" t="s">
        <v>3712</v>
      </c>
      <c r="D3604" s="1">
        <v>244906</v>
      </c>
      <c r="E3604" s="1">
        <v>525878</v>
      </c>
      <c r="F3604" s="1">
        <v>6714</v>
      </c>
      <c r="G3604" s="3">
        <v>395</v>
      </c>
      <c r="H3604" s="3">
        <v>0</v>
      </c>
      <c r="I3604" s="3">
        <v>5727500</v>
      </c>
      <c r="J3604" s="3">
        <v>1350000</v>
      </c>
      <c r="K3604" s="3">
        <v>0</v>
      </c>
      <c r="L3604" s="3">
        <v>7077500</v>
      </c>
      <c r="M3604" s="3">
        <v>1179583.3338926991</v>
      </c>
      <c r="N3604" s="3">
        <v>1179583.3338926991</v>
      </c>
      <c r="O3604" s="9"/>
    </row>
    <row r="3605" spans="1:15" x14ac:dyDescent="0.25">
      <c r="A3605" s="1">
        <v>835</v>
      </c>
      <c r="B3605" s="1" t="s">
        <v>79</v>
      </c>
      <c r="C3605" s="1" t="s">
        <v>3713</v>
      </c>
      <c r="D3605" s="1">
        <v>244949</v>
      </c>
      <c r="E3605" s="1">
        <v>525879</v>
      </c>
      <c r="F3605" s="1">
        <v>6792</v>
      </c>
      <c r="G3605" s="3">
        <v>445</v>
      </c>
      <c r="H3605" s="3">
        <v>0</v>
      </c>
      <c r="I3605" s="3">
        <v>6452500</v>
      </c>
      <c r="J3605" s="3">
        <v>1350000</v>
      </c>
      <c r="K3605" s="3">
        <v>0</v>
      </c>
      <c r="L3605" s="3">
        <v>7802500</v>
      </c>
      <c r="M3605" s="3">
        <v>1300416.6672833324</v>
      </c>
      <c r="N3605" s="3">
        <v>1300416.6672833324</v>
      </c>
      <c r="O3605" s="9"/>
    </row>
    <row r="3606" spans="1:15" x14ac:dyDescent="0.25">
      <c r="A3606" s="1">
        <v>835</v>
      </c>
      <c r="B3606" s="1" t="s">
        <v>79</v>
      </c>
      <c r="C3606" s="1" t="s">
        <v>3714</v>
      </c>
      <c r="D3606" s="1">
        <v>244963</v>
      </c>
      <c r="E3606" s="1">
        <v>525880</v>
      </c>
      <c r="F3606" s="1">
        <v>6768</v>
      </c>
      <c r="G3606" s="3">
        <v>293</v>
      </c>
      <c r="H3606" s="3">
        <v>0</v>
      </c>
      <c r="I3606" s="3">
        <v>4248500</v>
      </c>
      <c r="J3606" s="3">
        <v>1350000</v>
      </c>
      <c r="K3606" s="3">
        <v>0</v>
      </c>
      <c r="L3606" s="3">
        <v>5598500</v>
      </c>
      <c r="M3606" s="3">
        <v>933083.33377580729</v>
      </c>
      <c r="N3606" s="3">
        <v>933083.33377580729</v>
      </c>
      <c r="O3606" s="9"/>
    </row>
    <row r="3607" spans="1:15" x14ac:dyDescent="0.25">
      <c r="A3607" s="1">
        <v>835</v>
      </c>
      <c r="B3607" s="1" t="s">
        <v>79</v>
      </c>
      <c r="C3607" s="1" t="s">
        <v>3715</v>
      </c>
      <c r="D3607" s="1">
        <v>244966</v>
      </c>
      <c r="E3607" s="1">
        <v>525882</v>
      </c>
      <c r="F3607" s="1">
        <v>6796</v>
      </c>
      <c r="G3607" s="3">
        <v>418</v>
      </c>
      <c r="H3607" s="3">
        <v>0</v>
      </c>
      <c r="I3607" s="3">
        <v>6061000</v>
      </c>
      <c r="J3607" s="3">
        <v>1350000</v>
      </c>
      <c r="K3607" s="3">
        <v>0</v>
      </c>
      <c r="L3607" s="3">
        <v>7411000</v>
      </c>
      <c r="M3607" s="3">
        <v>1235166.6672523904</v>
      </c>
      <c r="N3607" s="3">
        <v>1235166.6672523904</v>
      </c>
      <c r="O3607" s="9"/>
    </row>
    <row r="3608" spans="1:15" x14ac:dyDescent="0.25">
      <c r="A3608" s="1">
        <v>835</v>
      </c>
      <c r="B3608" s="1" t="s">
        <v>79</v>
      </c>
      <c r="C3608" s="1" t="s">
        <v>3716</v>
      </c>
      <c r="D3608" s="1">
        <v>244923</v>
      </c>
      <c r="E3608" s="1">
        <v>525885</v>
      </c>
      <c r="F3608" s="1">
        <v>6712</v>
      </c>
      <c r="G3608" s="3">
        <v>719</v>
      </c>
      <c r="H3608" s="3">
        <v>0</v>
      </c>
      <c r="I3608" s="3">
        <v>10425500</v>
      </c>
      <c r="J3608" s="3">
        <v>1350000</v>
      </c>
      <c r="K3608" s="3">
        <v>0</v>
      </c>
      <c r="L3608" s="3">
        <v>11775500</v>
      </c>
      <c r="M3608" s="3">
        <v>1962583.3342640027</v>
      </c>
      <c r="N3608" s="3">
        <v>1962583.3342640027</v>
      </c>
      <c r="O3608" s="9"/>
    </row>
    <row r="3609" spans="1:15" x14ac:dyDescent="0.25">
      <c r="A3609" s="1">
        <v>835</v>
      </c>
      <c r="B3609" s="1" t="s">
        <v>79</v>
      </c>
      <c r="C3609" s="1" t="s">
        <v>3717</v>
      </c>
      <c r="D3609" s="1">
        <v>244891</v>
      </c>
      <c r="E3609" s="1">
        <v>530410</v>
      </c>
      <c r="F3609" s="1">
        <v>6695</v>
      </c>
      <c r="G3609" s="3">
        <v>259</v>
      </c>
      <c r="H3609" s="3">
        <v>0</v>
      </c>
      <c r="I3609" s="3">
        <v>3755500</v>
      </c>
      <c r="J3609" s="3">
        <v>1350000</v>
      </c>
      <c r="K3609" s="3">
        <v>0</v>
      </c>
      <c r="L3609" s="3">
        <v>5105500</v>
      </c>
      <c r="M3609" s="3">
        <v>850916.66707017669</v>
      </c>
      <c r="N3609" s="3">
        <v>850916.66707017669</v>
      </c>
      <c r="O3609" s="9"/>
    </row>
    <row r="3610" spans="1:15" x14ac:dyDescent="0.25">
      <c r="A3610" s="1">
        <v>835</v>
      </c>
      <c r="B3610" s="1" t="s">
        <v>79</v>
      </c>
      <c r="C3610" s="1" t="s">
        <v>3718</v>
      </c>
      <c r="D3610" s="1">
        <v>244924</v>
      </c>
      <c r="E3610" s="1">
        <v>525886</v>
      </c>
      <c r="F3610" s="1">
        <v>6711</v>
      </c>
      <c r="G3610" s="3">
        <v>450</v>
      </c>
      <c r="H3610" s="3">
        <v>0</v>
      </c>
      <c r="I3610" s="3">
        <v>6525000</v>
      </c>
      <c r="J3610" s="3">
        <v>1350000</v>
      </c>
      <c r="K3610" s="3">
        <v>0</v>
      </c>
      <c r="L3610" s="3">
        <v>7875000</v>
      </c>
      <c r="M3610" s="3">
        <v>1312500.0006223957</v>
      </c>
      <c r="N3610" s="3">
        <v>1312500.0006223957</v>
      </c>
      <c r="O3610" s="9"/>
    </row>
    <row r="3611" spans="1:15" x14ac:dyDescent="0.25">
      <c r="A3611" s="1">
        <v>835</v>
      </c>
      <c r="B3611" s="1" t="s">
        <v>79</v>
      </c>
      <c r="C3611" s="1" t="s">
        <v>3719</v>
      </c>
      <c r="D3611" s="1">
        <v>244967</v>
      </c>
      <c r="E3611" s="1">
        <v>42070</v>
      </c>
      <c r="F3611" s="1">
        <v>6787</v>
      </c>
      <c r="G3611" s="3">
        <v>441</v>
      </c>
      <c r="H3611" s="3">
        <v>0</v>
      </c>
      <c r="I3611" s="3">
        <v>6394500</v>
      </c>
      <c r="J3611" s="3">
        <v>1350000</v>
      </c>
      <c r="K3611" s="3">
        <v>0</v>
      </c>
      <c r="L3611" s="3">
        <v>7744500</v>
      </c>
      <c r="M3611" s="3">
        <v>1290750.0006120817</v>
      </c>
      <c r="N3611" s="3">
        <v>1290750.0006120817</v>
      </c>
      <c r="O3611" s="9"/>
    </row>
    <row r="3612" spans="1:15" x14ac:dyDescent="0.25">
      <c r="A3612" s="1">
        <v>835</v>
      </c>
      <c r="B3612" s="1" t="s">
        <v>79</v>
      </c>
      <c r="C3612" s="1" t="s">
        <v>3720</v>
      </c>
      <c r="D3612" s="1">
        <v>244934</v>
      </c>
      <c r="E3612" s="1">
        <v>525888</v>
      </c>
      <c r="F3612" s="1">
        <v>6729</v>
      </c>
      <c r="G3612" s="3">
        <v>567</v>
      </c>
      <c r="H3612" s="3">
        <v>0</v>
      </c>
      <c r="I3612" s="3">
        <v>8221500</v>
      </c>
      <c r="J3612" s="3">
        <v>1350000</v>
      </c>
      <c r="K3612" s="3">
        <v>0</v>
      </c>
      <c r="L3612" s="3">
        <v>9571500</v>
      </c>
      <c r="M3612" s="3">
        <v>1595250.0007564775</v>
      </c>
      <c r="N3612" s="3">
        <v>1595250.0007564775</v>
      </c>
      <c r="O3612" s="9"/>
    </row>
    <row r="3613" spans="1:15" x14ac:dyDescent="0.25">
      <c r="A3613" s="1">
        <v>835</v>
      </c>
      <c r="B3613" s="1" t="s">
        <v>79</v>
      </c>
      <c r="C3613" s="1" t="s">
        <v>3721</v>
      </c>
      <c r="D3613" s="1">
        <v>244927</v>
      </c>
      <c r="E3613" s="1">
        <v>525889</v>
      </c>
      <c r="F3613" s="1">
        <v>6710</v>
      </c>
      <c r="G3613" s="3">
        <v>911</v>
      </c>
      <c r="H3613" s="3">
        <v>0</v>
      </c>
      <c r="I3613" s="3">
        <v>13209500</v>
      </c>
      <c r="J3613" s="3">
        <v>1350000</v>
      </c>
      <c r="K3613" s="3">
        <v>0</v>
      </c>
      <c r="L3613" s="3">
        <v>14559500</v>
      </c>
      <c r="M3613" s="3">
        <v>2426583.3344840342</v>
      </c>
      <c r="N3613" s="3">
        <v>2426583.3344840342</v>
      </c>
      <c r="O3613" s="9"/>
    </row>
    <row r="3614" spans="1:15" x14ac:dyDescent="0.25">
      <c r="A3614" s="1">
        <v>835</v>
      </c>
      <c r="B3614" s="1" t="s">
        <v>79</v>
      </c>
      <c r="C3614" s="1" t="s">
        <v>3722</v>
      </c>
      <c r="D3614" s="1">
        <v>244925</v>
      </c>
      <c r="E3614" s="1">
        <v>530411</v>
      </c>
      <c r="F3614" s="1">
        <v>6709</v>
      </c>
      <c r="G3614" s="3">
        <v>802</v>
      </c>
      <c r="H3614" s="3">
        <v>0</v>
      </c>
      <c r="I3614" s="3">
        <v>11629000</v>
      </c>
      <c r="J3614" s="3">
        <v>1350000</v>
      </c>
      <c r="K3614" s="3">
        <v>0</v>
      </c>
      <c r="L3614" s="3">
        <v>12979000</v>
      </c>
      <c r="M3614" s="3">
        <v>2163166.6676924541</v>
      </c>
      <c r="N3614" s="3">
        <v>2163166.6676924541</v>
      </c>
      <c r="O3614" s="9"/>
    </row>
    <row r="3615" spans="1:15" x14ac:dyDescent="0.25">
      <c r="A3615" s="1">
        <v>835</v>
      </c>
      <c r="B3615" s="1" t="s">
        <v>79</v>
      </c>
      <c r="C3615" s="1" t="s">
        <v>3723</v>
      </c>
      <c r="D3615" s="1">
        <v>244930</v>
      </c>
      <c r="E3615" s="1">
        <v>525890</v>
      </c>
      <c r="F3615" s="1">
        <v>6725</v>
      </c>
      <c r="G3615" s="3">
        <v>280</v>
      </c>
      <c r="H3615" s="3">
        <v>0</v>
      </c>
      <c r="I3615" s="3">
        <v>4060000</v>
      </c>
      <c r="J3615" s="3">
        <v>1350000</v>
      </c>
      <c r="K3615" s="3">
        <v>0</v>
      </c>
      <c r="L3615" s="3">
        <v>5410000</v>
      </c>
      <c r="M3615" s="3">
        <v>901666.66709424264</v>
      </c>
      <c r="N3615" s="3">
        <v>901666.66709424264</v>
      </c>
      <c r="O3615" s="9"/>
    </row>
    <row r="3616" spans="1:15" x14ac:dyDescent="0.25">
      <c r="A3616" s="1">
        <v>835</v>
      </c>
      <c r="B3616" s="1" t="s">
        <v>79</v>
      </c>
      <c r="C3616" s="1" t="s">
        <v>3724</v>
      </c>
      <c r="D3616" s="1">
        <v>244941</v>
      </c>
      <c r="E3616" s="1">
        <v>525891</v>
      </c>
      <c r="F3616" s="1">
        <v>250034</v>
      </c>
      <c r="G3616" s="3">
        <v>517</v>
      </c>
      <c r="H3616" s="3">
        <v>0</v>
      </c>
      <c r="I3616" s="3">
        <v>7496500</v>
      </c>
      <c r="J3616" s="3">
        <v>1350000</v>
      </c>
      <c r="K3616" s="3">
        <v>0</v>
      </c>
      <c r="L3616" s="3">
        <v>8846500</v>
      </c>
      <c r="M3616" s="3">
        <v>1474416.6673658444</v>
      </c>
      <c r="N3616" s="3">
        <v>1474416.6673658444</v>
      </c>
      <c r="O3616" s="9"/>
    </row>
    <row r="3617" spans="1:15" x14ac:dyDescent="0.25">
      <c r="A3617" s="1">
        <v>835</v>
      </c>
      <c r="B3617" s="1" t="s">
        <v>79</v>
      </c>
      <c r="C3617" s="1" t="s">
        <v>3725</v>
      </c>
      <c r="D3617" s="1">
        <v>244915</v>
      </c>
      <c r="E3617" s="1">
        <v>525892</v>
      </c>
      <c r="F3617" s="1">
        <v>6735</v>
      </c>
      <c r="G3617" s="3">
        <v>544</v>
      </c>
      <c r="H3617" s="3">
        <v>0</v>
      </c>
      <c r="I3617" s="3">
        <v>7888000</v>
      </c>
      <c r="J3617" s="3">
        <v>1350000</v>
      </c>
      <c r="K3617" s="3">
        <v>0</v>
      </c>
      <c r="L3617" s="3">
        <v>9238000</v>
      </c>
      <c r="M3617" s="3">
        <v>1539666.6673967864</v>
      </c>
      <c r="N3617" s="3">
        <v>1539666.6673967864</v>
      </c>
      <c r="O3617" s="9"/>
    </row>
    <row r="3618" spans="1:15" x14ac:dyDescent="0.25">
      <c r="A3618" s="1">
        <v>835</v>
      </c>
      <c r="B3618" s="1" t="s">
        <v>79</v>
      </c>
      <c r="C3618" s="1" t="s">
        <v>3726</v>
      </c>
      <c r="D3618" s="1">
        <v>244907</v>
      </c>
      <c r="E3618" s="1">
        <v>530412</v>
      </c>
      <c r="F3618" s="1">
        <v>6716</v>
      </c>
      <c r="G3618" s="3">
        <v>403</v>
      </c>
      <c r="H3618" s="3">
        <v>0</v>
      </c>
      <c r="I3618" s="3">
        <v>5843500</v>
      </c>
      <c r="J3618" s="3">
        <v>1350000</v>
      </c>
      <c r="K3618" s="3">
        <v>0</v>
      </c>
      <c r="L3618" s="3">
        <v>7193500</v>
      </c>
      <c r="M3618" s="3">
        <v>1198916.6672352005</v>
      </c>
      <c r="N3618" s="3">
        <v>1198916.6672352005</v>
      </c>
      <c r="O3618" s="9"/>
    </row>
    <row r="3619" spans="1:15" x14ac:dyDescent="0.25">
      <c r="A3619" s="1">
        <v>835</v>
      </c>
      <c r="B3619" s="1" t="s">
        <v>79</v>
      </c>
      <c r="C3619" s="1" t="s">
        <v>3727</v>
      </c>
      <c r="D3619" s="1">
        <v>244955</v>
      </c>
      <c r="E3619" s="1">
        <v>525893</v>
      </c>
      <c r="F3619" s="1">
        <v>6769</v>
      </c>
      <c r="G3619" s="3">
        <v>300</v>
      </c>
      <c r="H3619" s="3">
        <v>0</v>
      </c>
      <c r="I3619" s="3">
        <v>4350000</v>
      </c>
      <c r="J3619" s="3">
        <v>1350000</v>
      </c>
      <c r="K3619" s="3">
        <v>0</v>
      </c>
      <c r="L3619" s="3">
        <v>5700000</v>
      </c>
      <c r="M3619" s="3">
        <v>950000.00045049598</v>
      </c>
      <c r="N3619" s="3">
        <v>950000.00045049598</v>
      </c>
      <c r="O3619" s="9"/>
    </row>
    <row r="3620" spans="1:15" x14ac:dyDescent="0.25">
      <c r="A3620" s="1">
        <v>835</v>
      </c>
      <c r="B3620" s="1" t="s">
        <v>79</v>
      </c>
      <c r="C3620" s="1" t="s">
        <v>3728</v>
      </c>
      <c r="D3620" s="1">
        <v>244935</v>
      </c>
      <c r="E3620" s="1">
        <v>530413</v>
      </c>
      <c r="F3620" s="1">
        <v>6732</v>
      </c>
      <c r="G3620" s="3">
        <v>327</v>
      </c>
      <c r="H3620" s="3">
        <v>0</v>
      </c>
      <c r="I3620" s="3">
        <v>4741500</v>
      </c>
      <c r="J3620" s="3">
        <v>1350000</v>
      </c>
      <c r="K3620" s="3">
        <v>0</v>
      </c>
      <c r="L3620" s="3">
        <v>6091500</v>
      </c>
      <c r="M3620" s="3">
        <v>1015250.0004814379</v>
      </c>
      <c r="N3620" s="3">
        <v>1015250.0004814379</v>
      </c>
      <c r="O3620" s="9"/>
    </row>
    <row r="3621" spans="1:15" x14ac:dyDescent="0.25">
      <c r="A3621" s="1">
        <v>835</v>
      </c>
      <c r="B3621" s="1" t="s">
        <v>79</v>
      </c>
      <c r="C3621" s="1" t="s">
        <v>3729</v>
      </c>
      <c r="D3621" s="1">
        <v>244919</v>
      </c>
      <c r="E3621" s="1">
        <v>525895</v>
      </c>
      <c r="F3621" s="1">
        <v>6801</v>
      </c>
      <c r="G3621" s="3">
        <v>956</v>
      </c>
      <c r="H3621" s="3">
        <v>0</v>
      </c>
      <c r="I3621" s="3">
        <v>13862000</v>
      </c>
      <c r="J3621" s="3">
        <v>1350000</v>
      </c>
      <c r="K3621" s="3">
        <v>0</v>
      </c>
      <c r="L3621" s="3">
        <v>15212000</v>
      </c>
      <c r="M3621" s="3">
        <v>2535333.3345356043</v>
      </c>
      <c r="N3621" s="3">
        <v>2535333.3345356043</v>
      </c>
      <c r="O3621" s="9"/>
    </row>
    <row r="3622" spans="1:15" x14ac:dyDescent="0.25">
      <c r="A3622" s="1">
        <v>835</v>
      </c>
      <c r="B3622" s="1" t="s">
        <v>79</v>
      </c>
      <c r="C3622" s="1" t="s">
        <v>3730</v>
      </c>
      <c r="D3622" s="1">
        <v>244965</v>
      </c>
      <c r="E3622" s="1">
        <v>525896</v>
      </c>
      <c r="F3622" s="1">
        <v>6798</v>
      </c>
      <c r="G3622" s="3">
        <v>501</v>
      </c>
      <c r="H3622" s="3">
        <v>0</v>
      </c>
      <c r="I3622" s="3">
        <v>7264500</v>
      </c>
      <c r="J3622" s="3">
        <v>1350000</v>
      </c>
      <c r="K3622" s="3">
        <v>0</v>
      </c>
      <c r="L3622" s="3">
        <v>8614500</v>
      </c>
      <c r="M3622" s="3">
        <v>1435750.0006808417</v>
      </c>
      <c r="N3622" s="3">
        <v>1435750.0006808417</v>
      </c>
      <c r="O3622" s="9"/>
    </row>
    <row r="3623" spans="1:15" x14ac:dyDescent="0.25">
      <c r="A3623" s="1">
        <v>835</v>
      </c>
      <c r="B3623" s="1" t="s">
        <v>79</v>
      </c>
      <c r="C3623" s="1" t="s">
        <v>3731</v>
      </c>
      <c r="D3623" s="1">
        <v>244901</v>
      </c>
      <c r="E3623" s="1">
        <v>530414</v>
      </c>
      <c r="F3623" s="1">
        <v>6698</v>
      </c>
      <c r="G3623" s="3">
        <v>422</v>
      </c>
      <c r="H3623" s="3">
        <v>0</v>
      </c>
      <c r="I3623" s="3">
        <v>6119000</v>
      </c>
      <c r="J3623" s="3">
        <v>1350000</v>
      </c>
      <c r="K3623" s="3">
        <v>0</v>
      </c>
      <c r="L3623" s="3">
        <v>7469000</v>
      </c>
      <c r="M3623" s="3">
        <v>1244833.3339236411</v>
      </c>
      <c r="N3623" s="3">
        <v>1244833.3339236411</v>
      </c>
      <c r="O3623" s="9"/>
    </row>
    <row r="3624" spans="1:15" x14ac:dyDescent="0.25">
      <c r="A3624" s="1">
        <v>835</v>
      </c>
      <c r="B3624" s="1" t="s">
        <v>79</v>
      </c>
      <c r="C3624" s="1" t="s">
        <v>3732</v>
      </c>
      <c r="D3624" s="1">
        <v>244931</v>
      </c>
      <c r="E3624" s="1">
        <v>525897</v>
      </c>
      <c r="F3624" s="1">
        <v>6728</v>
      </c>
      <c r="G3624" s="3">
        <v>797</v>
      </c>
      <c r="H3624" s="3">
        <v>0</v>
      </c>
      <c r="I3624" s="3">
        <v>11556500</v>
      </c>
      <c r="J3624" s="3">
        <v>1350000</v>
      </c>
      <c r="K3624" s="3">
        <v>0</v>
      </c>
      <c r="L3624" s="3">
        <v>12906500</v>
      </c>
      <c r="M3624" s="3">
        <v>2151083.3343533906</v>
      </c>
      <c r="N3624" s="3">
        <v>2151083.3343533906</v>
      </c>
      <c r="O3624" s="9"/>
    </row>
    <row r="3625" spans="1:15" x14ac:dyDescent="0.25">
      <c r="A3625" s="1">
        <v>835</v>
      </c>
      <c r="B3625" s="1" t="s">
        <v>79</v>
      </c>
      <c r="C3625" s="1" t="s">
        <v>3733</v>
      </c>
      <c r="D3625" s="1">
        <v>244936</v>
      </c>
      <c r="E3625" s="1">
        <v>525898</v>
      </c>
      <c r="F3625" s="1">
        <v>580039</v>
      </c>
      <c r="G3625" s="3">
        <v>332</v>
      </c>
      <c r="H3625" s="3">
        <v>0</v>
      </c>
      <c r="I3625" s="3">
        <v>4814000</v>
      </c>
      <c r="J3625" s="3">
        <v>1350000</v>
      </c>
      <c r="K3625" s="3">
        <v>0</v>
      </c>
      <c r="L3625" s="3">
        <v>6164000</v>
      </c>
      <c r="M3625" s="3">
        <v>1027333.3338205012</v>
      </c>
      <c r="N3625" s="3">
        <v>1027333.3338205012</v>
      </c>
      <c r="O3625" s="9"/>
    </row>
    <row r="3626" spans="1:15" x14ac:dyDescent="0.25">
      <c r="A3626" s="6">
        <v>835</v>
      </c>
      <c r="B3626" s="6" t="s">
        <v>79</v>
      </c>
      <c r="C3626" s="6"/>
      <c r="D3626" s="6"/>
      <c r="E3626" s="6"/>
      <c r="F3626" s="6"/>
      <c r="G3626" s="7">
        <v>37720</v>
      </c>
      <c r="H3626" s="7">
        <v>30</v>
      </c>
      <c r="I3626" s="7">
        <v>546940000</v>
      </c>
      <c r="J3626" s="7">
        <v>110700000</v>
      </c>
      <c r="K3626" s="7">
        <v>478500</v>
      </c>
      <c r="L3626" s="7">
        <v>658118500</v>
      </c>
      <c r="M3626" s="7">
        <v>109686416.71868065</v>
      </c>
      <c r="N3626" s="7">
        <v>109686416.71868065</v>
      </c>
      <c r="O3626" s="9"/>
    </row>
    <row r="3627" spans="1:15" x14ac:dyDescent="0.25">
      <c r="A3627" s="1">
        <v>836</v>
      </c>
      <c r="B3627" s="1" t="s">
        <v>80</v>
      </c>
      <c r="C3627" s="1" t="s">
        <v>3734</v>
      </c>
      <c r="D3627" s="1">
        <v>239086</v>
      </c>
      <c r="E3627" s="1">
        <v>529259</v>
      </c>
      <c r="F3627" s="1">
        <v>2099</v>
      </c>
      <c r="G3627" s="3">
        <v>1235</v>
      </c>
      <c r="H3627" s="3">
        <v>4</v>
      </c>
      <c r="I3627" s="3">
        <v>17907500</v>
      </c>
      <c r="J3627" s="3">
        <v>1350000</v>
      </c>
      <c r="K3627" s="3">
        <v>63800</v>
      </c>
      <c r="L3627" s="3">
        <v>19321300</v>
      </c>
      <c r="M3627" s="3">
        <v>3220216.6681937138</v>
      </c>
      <c r="N3627" s="3">
        <v>3220216.6681937138</v>
      </c>
      <c r="O3627" s="9"/>
    </row>
    <row r="3628" spans="1:15" x14ac:dyDescent="0.25">
      <c r="A3628" s="1">
        <v>836</v>
      </c>
      <c r="B3628" s="1" t="s">
        <v>80</v>
      </c>
      <c r="C3628" s="1" t="s">
        <v>3735</v>
      </c>
      <c r="D3628" s="1">
        <v>239035</v>
      </c>
      <c r="E3628" s="1">
        <v>521489</v>
      </c>
      <c r="F3628" s="1">
        <v>80096</v>
      </c>
      <c r="G3628" s="3">
        <v>823</v>
      </c>
      <c r="H3628" s="3">
        <v>0</v>
      </c>
      <c r="I3628" s="3">
        <v>11933500</v>
      </c>
      <c r="J3628" s="3">
        <v>1350000</v>
      </c>
      <c r="K3628" s="3">
        <v>0</v>
      </c>
      <c r="L3628" s="3">
        <v>13283500</v>
      </c>
      <c r="M3628" s="3">
        <v>2213916.6677165199</v>
      </c>
      <c r="N3628" s="3">
        <v>2213916.6677165199</v>
      </c>
      <c r="O3628" s="9"/>
    </row>
    <row r="3629" spans="1:15" x14ac:dyDescent="0.25">
      <c r="A3629" s="1">
        <v>836</v>
      </c>
      <c r="B3629" s="1" t="s">
        <v>80</v>
      </c>
      <c r="C3629" s="1" t="s">
        <v>3736</v>
      </c>
      <c r="D3629" s="1">
        <v>238975</v>
      </c>
      <c r="E3629" s="1">
        <v>521490</v>
      </c>
      <c r="F3629" s="1">
        <v>1993</v>
      </c>
      <c r="G3629" s="3">
        <v>1004</v>
      </c>
      <c r="H3629" s="3">
        <v>1</v>
      </c>
      <c r="I3629" s="3">
        <v>14558000</v>
      </c>
      <c r="J3629" s="3">
        <v>1350000</v>
      </c>
      <c r="K3629" s="3">
        <v>15950</v>
      </c>
      <c r="L3629" s="3">
        <v>15923950</v>
      </c>
      <c r="M3629" s="3">
        <v>2653991.667925206</v>
      </c>
      <c r="N3629" s="3">
        <v>2653991.667925206</v>
      </c>
      <c r="O3629" s="9"/>
    </row>
    <row r="3630" spans="1:15" x14ac:dyDescent="0.25">
      <c r="A3630" s="1">
        <v>836</v>
      </c>
      <c r="B3630" s="1" t="s">
        <v>80</v>
      </c>
      <c r="C3630" s="1" t="s">
        <v>3737</v>
      </c>
      <c r="D3630" s="1">
        <v>239113</v>
      </c>
      <c r="E3630" s="1">
        <v>521491</v>
      </c>
      <c r="F3630" s="1">
        <v>1986</v>
      </c>
      <c r="G3630" s="3">
        <v>753</v>
      </c>
      <c r="H3630" s="3">
        <v>0</v>
      </c>
      <c r="I3630" s="3">
        <v>10918500</v>
      </c>
      <c r="J3630" s="3">
        <v>1350000</v>
      </c>
      <c r="K3630" s="3">
        <v>0</v>
      </c>
      <c r="L3630" s="3">
        <v>12268500</v>
      </c>
      <c r="M3630" s="3">
        <v>2044750.0009696332</v>
      </c>
      <c r="N3630" s="3">
        <v>2044750.0009696332</v>
      </c>
      <c r="O3630" s="9"/>
    </row>
    <row r="3631" spans="1:15" x14ac:dyDescent="0.25">
      <c r="A3631" s="1">
        <v>836</v>
      </c>
      <c r="B3631" s="1" t="s">
        <v>80</v>
      </c>
      <c r="C3631" s="1" t="s">
        <v>3738</v>
      </c>
      <c r="D3631" s="1">
        <v>239091</v>
      </c>
      <c r="E3631" s="1">
        <v>529261</v>
      </c>
      <c r="F3631" s="1">
        <v>2107</v>
      </c>
      <c r="G3631" s="3">
        <v>913</v>
      </c>
      <c r="H3631" s="3">
        <v>0</v>
      </c>
      <c r="I3631" s="3">
        <v>13238500</v>
      </c>
      <c r="J3631" s="3">
        <v>1350000</v>
      </c>
      <c r="K3631" s="3">
        <v>0</v>
      </c>
      <c r="L3631" s="3">
        <v>14588500</v>
      </c>
      <c r="M3631" s="3">
        <v>2431416.6678196597</v>
      </c>
      <c r="N3631" s="3">
        <v>2431416.6678196597</v>
      </c>
      <c r="O3631" s="9"/>
    </row>
    <row r="3632" spans="1:15" x14ac:dyDescent="0.25">
      <c r="A3632" s="1">
        <v>836</v>
      </c>
      <c r="B3632" s="1" t="s">
        <v>80</v>
      </c>
      <c r="C3632" s="1" t="s">
        <v>3739</v>
      </c>
      <c r="D3632" s="1">
        <v>238976</v>
      </c>
      <c r="E3632" s="1">
        <v>56943</v>
      </c>
      <c r="F3632" s="1">
        <v>1994</v>
      </c>
      <c r="G3632" s="3">
        <v>651</v>
      </c>
      <c r="H3632" s="3">
        <v>24</v>
      </c>
      <c r="I3632" s="3">
        <v>9439500</v>
      </c>
      <c r="J3632" s="3">
        <v>1350000</v>
      </c>
      <c r="K3632" s="3">
        <v>382800</v>
      </c>
      <c r="L3632" s="3">
        <v>11172300</v>
      </c>
      <c r="M3632" s="3">
        <v>1862050.0008829958</v>
      </c>
      <c r="N3632" s="3">
        <v>1862050.0008829958</v>
      </c>
      <c r="O3632" s="9"/>
    </row>
    <row r="3633" spans="1:15" x14ac:dyDescent="0.25">
      <c r="A3633" s="1">
        <v>836</v>
      </c>
      <c r="B3633" s="1" t="s">
        <v>80</v>
      </c>
      <c r="C3633" s="1" t="s">
        <v>3740</v>
      </c>
      <c r="D3633" s="1">
        <v>239041</v>
      </c>
      <c r="E3633" s="1">
        <v>521494</v>
      </c>
      <c r="F3633" s="1">
        <v>2046</v>
      </c>
      <c r="G3633" s="3">
        <v>936</v>
      </c>
      <c r="H3633" s="3">
        <v>16</v>
      </c>
      <c r="I3633" s="3">
        <v>13572000</v>
      </c>
      <c r="J3633" s="3">
        <v>1350000</v>
      </c>
      <c r="K3633" s="3">
        <v>255200</v>
      </c>
      <c r="L3633" s="3">
        <v>15177200</v>
      </c>
      <c r="M3633" s="3">
        <v>2529533.3345328541</v>
      </c>
      <c r="N3633" s="3">
        <v>2529533.3345328541</v>
      </c>
      <c r="O3633" s="9"/>
    </row>
    <row r="3634" spans="1:15" x14ac:dyDescent="0.25">
      <c r="A3634" s="1">
        <v>836</v>
      </c>
      <c r="B3634" s="1" t="s">
        <v>80</v>
      </c>
      <c r="C3634" s="1" t="s">
        <v>3741</v>
      </c>
      <c r="D3634" s="1">
        <v>238965</v>
      </c>
      <c r="E3634" s="1">
        <v>529262</v>
      </c>
      <c r="F3634" s="1">
        <v>1980</v>
      </c>
      <c r="G3634" s="3">
        <v>506</v>
      </c>
      <c r="H3634" s="3">
        <v>3</v>
      </c>
      <c r="I3634" s="3">
        <v>7337000</v>
      </c>
      <c r="J3634" s="3">
        <v>1350000</v>
      </c>
      <c r="K3634" s="3">
        <v>47850</v>
      </c>
      <c r="L3634" s="3">
        <v>8734850</v>
      </c>
      <c r="M3634" s="3">
        <v>1455808.3340236868</v>
      </c>
      <c r="N3634" s="3">
        <v>1455808.3340236868</v>
      </c>
      <c r="O3634" s="9"/>
    </row>
    <row r="3635" spans="1:15" x14ac:dyDescent="0.25">
      <c r="A3635" s="1">
        <v>836</v>
      </c>
      <c r="B3635" s="1" t="s">
        <v>80</v>
      </c>
      <c r="C3635" s="1" t="s">
        <v>3742</v>
      </c>
      <c r="D3635" s="1">
        <v>239050</v>
      </c>
      <c r="E3635" s="1">
        <v>521495</v>
      </c>
      <c r="F3635" s="1">
        <v>2063</v>
      </c>
      <c r="G3635" s="3">
        <v>1726</v>
      </c>
      <c r="H3635" s="3">
        <v>16</v>
      </c>
      <c r="I3635" s="3">
        <v>25027000</v>
      </c>
      <c r="J3635" s="3">
        <v>1350000</v>
      </c>
      <c r="K3635" s="3">
        <v>255200</v>
      </c>
      <c r="L3635" s="3">
        <v>26632200</v>
      </c>
      <c r="M3635" s="3">
        <v>4438700.0021048598</v>
      </c>
      <c r="N3635" s="3">
        <v>4438700.0021048598</v>
      </c>
      <c r="O3635" s="9"/>
    </row>
    <row r="3636" spans="1:15" x14ac:dyDescent="0.25">
      <c r="A3636" s="1">
        <v>836</v>
      </c>
      <c r="B3636" s="1" t="s">
        <v>80</v>
      </c>
      <c r="C3636" s="1" t="s">
        <v>3743</v>
      </c>
      <c r="D3636" s="1">
        <v>239098</v>
      </c>
      <c r="E3636" s="1">
        <v>521496</v>
      </c>
      <c r="F3636" s="1">
        <v>2113</v>
      </c>
      <c r="G3636" s="3">
        <v>766</v>
      </c>
      <c r="H3636" s="3">
        <v>1</v>
      </c>
      <c r="I3636" s="3">
        <v>11107000</v>
      </c>
      <c r="J3636" s="3">
        <v>1350000</v>
      </c>
      <c r="K3636" s="3">
        <v>15950</v>
      </c>
      <c r="L3636" s="3">
        <v>12472950</v>
      </c>
      <c r="M3636" s="3">
        <v>2078825.0009857919</v>
      </c>
      <c r="N3636" s="3">
        <v>2078825.0009857919</v>
      </c>
      <c r="O3636" s="9"/>
    </row>
    <row r="3637" spans="1:15" x14ac:dyDescent="0.25">
      <c r="A3637" s="1">
        <v>836</v>
      </c>
      <c r="B3637" s="1" t="s">
        <v>80</v>
      </c>
      <c r="C3637" s="1" t="s">
        <v>3744</v>
      </c>
      <c r="D3637" s="1">
        <v>239024</v>
      </c>
      <c r="E3637" s="1">
        <v>521497</v>
      </c>
      <c r="F3637" s="1">
        <v>2031</v>
      </c>
      <c r="G3637" s="3">
        <v>503</v>
      </c>
      <c r="H3637" s="3">
        <v>0</v>
      </c>
      <c r="I3637" s="3">
        <v>7293500</v>
      </c>
      <c r="J3637" s="3">
        <v>1350000</v>
      </c>
      <c r="K3637" s="3">
        <v>0</v>
      </c>
      <c r="L3637" s="3">
        <v>8643500</v>
      </c>
      <c r="M3637" s="3">
        <v>1440583.334016467</v>
      </c>
      <c r="N3637" s="3">
        <v>1440583.334016467</v>
      </c>
      <c r="O3637" s="9"/>
    </row>
    <row r="3638" spans="1:15" x14ac:dyDescent="0.25">
      <c r="A3638" s="1">
        <v>836</v>
      </c>
      <c r="B3638" s="1" t="s">
        <v>80</v>
      </c>
      <c r="C3638" s="1" t="s">
        <v>3745</v>
      </c>
      <c r="D3638" s="1">
        <v>239096</v>
      </c>
      <c r="E3638" s="1">
        <v>529263</v>
      </c>
      <c r="F3638" s="1">
        <v>2112</v>
      </c>
      <c r="G3638" s="3">
        <v>588</v>
      </c>
      <c r="H3638" s="3">
        <v>0</v>
      </c>
      <c r="I3638" s="3">
        <v>8526000</v>
      </c>
      <c r="J3638" s="3">
        <v>1350000</v>
      </c>
      <c r="K3638" s="3">
        <v>0</v>
      </c>
      <c r="L3638" s="3">
        <v>9876000</v>
      </c>
      <c r="M3638" s="3">
        <v>1646000.0007805435</v>
      </c>
      <c r="N3638" s="3">
        <v>1646000.0007805435</v>
      </c>
      <c r="O3638" s="9"/>
    </row>
    <row r="3639" spans="1:15" x14ac:dyDescent="0.25">
      <c r="A3639" s="1">
        <v>836</v>
      </c>
      <c r="B3639" s="1" t="s">
        <v>80</v>
      </c>
      <c r="C3639" s="1" t="s">
        <v>3746</v>
      </c>
      <c r="D3639" s="1">
        <v>239025</v>
      </c>
      <c r="E3639" s="1">
        <v>521498</v>
      </c>
      <c r="F3639" s="1">
        <v>80147</v>
      </c>
      <c r="G3639" s="3">
        <v>612</v>
      </c>
      <c r="H3639" s="3">
        <v>1</v>
      </c>
      <c r="I3639" s="3">
        <v>8874000</v>
      </c>
      <c r="J3639" s="3">
        <v>1350000</v>
      </c>
      <c r="K3639" s="3">
        <v>15950</v>
      </c>
      <c r="L3639" s="3">
        <v>10239950</v>
      </c>
      <c r="M3639" s="3">
        <v>1706658.3341426414</v>
      </c>
      <c r="N3639" s="3">
        <v>1706658.3341426414</v>
      </c>
      <c r="O3639" s="9"/>
    </row>
    <row r="3640" spans="1:15" x14ac:dyDescent="0.25">
      <c r="A3640" s="1">
        <v>836</v>
      </c>
      <c r="B3640" s="1" t="s">
        <v>80</v>
      </c>
      <c r="C3640" s="1" t="s">
        <v>3747</v>
      </c>
      <c r="D3640" s="1">
        <v>239097</v>
      </c>
      <c r="E3640" s="1">
        <v>548569</v>
      </c>
      <c r="F3640" s="1">
        <v>80146</v>
      </c>
      <c r="G3640" s="3">
        <v>494</v>
      </c>
      <c r="H3640" s="3">
        <v>0</v>
      </c>
      <c r="I3640" s="3">
        <v>7163000</v>
      </c>
      <c r="J3640" s="3">
        <v>1350000</v>
      </c>
      <c r="K3640" s="3">
        <v>0</v>
      </c>
      <c r="L3640" s="3">
        <v>8513000</v>
      </c>
      <c r="M3640" s="3">
        <v>1418833.334006153</v>
      </c>
      <c r="N3640" s="3">
        <v>1418833.334006153</v>
      </c>
      <c r="O3640" s="9"/>
    </row>
    <row r="3641" spans="1:15" x14ac:dyDescent="0.25">
      <c r="A3641" s="1">
        <v>836</v>
      </c>
      <c r="B3641" s="1" t="s">
        <v>80</v>
      </c>
      <c r="C3641" s="1" t="s">
        <v>3748</v>
      </c>
      <c r="D3641" s="1">
        <v>239054</v>
      </c>
      <c r="E3641" s="1">
        <v>529264</v>
      </c>
      <c r="F3641" s="1">
        <v>2069</v>
      </c>
      <c r="G3641" s="3">
        <v>426</v>
      </c>
      <c r="H3641" s="3">
        <v>3</v>
      </c>
      <c r="I3641" s="3">
        <v>6177000</v>
      </c>
      <c r="J3641" s="3">
        <v>1350000</v>
      </c>
      <c r="K3641" s="3">
        <v>47850</v>
      </c>
      <c r="L3641" s="3">
        <v>7574850</v>
      </c>
      <c r="M3641" s="3">
        <v>1262475.0005986735</v>
      </c>
      <c r="N3641" s="3">
        <v>1262475.0005986735</v>
      </c>
      <c r="O3641" s="9"/>
    </row>
    <row r="3642" spans="1:15" x14ac:dyDescent="0.25">
      <c r="A3642" s="1">
        <v>836</v>
      </c>
      <c r="B3642" s="1" t="s">
        <v>80</v>
      </c>
      <c r="C3642" s="1" t="s">
        <v>3749</v>
      </c>
      <c r="D3642" s="1">
        <v>239111</v>
      </c>
      <c r="E3642" s="1">
        <v>521500</v>
      </c>
      <c r="F3642" s="1">
        <v>80092</v>
      </c>
      <c r="G3642" s="3">
        <v>786</v>
      </c>
      <c r="H3642" s="3">
        <v>0</v>
      </c>
      <c r="I3642" s="3">
        <v>11397000</v>
      </c>
      <c r="J3642" s="3">
        <v>1350000</v>
      </c>
      <c r="K3642" s="3">
        <v>0</v>
      </c>
      <c r="L3642" s="3">
        <v>12747000</v>
      </c>
      <c r="M3642" s="3">
        <v>2124500.0010074512</v>
      </c>
      <c r="N3642" s="3">
        <v>2124500.0010074512</v>
      </c>
      <c r="O3642" s="9"/>
    </row>
    <row r="3643" spans="1:15" x14ac:dyDescent="0.25">
      <c r="A3643" s="1">
        <v>836</v>
      </c>
      <c r="B3643" s="1" t="s">
        <v>80</v>
      </c>
      <c r="C3643" s="1" t="s">
        <v>3750</v>
      </c>
      <c r="D3643" s="1">
        <v>239042</v>
      </c>
      <c r="E3643" s="1">
        <v>521501</v>
      </c>
      <c r="F3643" s="1">
        <v>2051</v>
      </c>
      <c r="G3643" s="3">
        <v>1001</v>
      </c>
      <c r="H3643" s="3">
        <v>0</v>
      </c>
      <c r="I3643" s="3">
        <v>14514500</v>
      </c>
      <c r="J3643" s="3">
        <v>1350000</v>
      </c>
      <c r="K3643" s="3">
        <v>0</v>
      </c>
      <c r="L3643" s="3">
        <v>15864500</v>
      </c>
      <c r="M3643" s="3">
        <v>2644083.3345871745</v>
      </c>
      <c r="N3643" s="3">
        <v>2644083.3345871745</v>
      </c>
      <c r="O3643" s="9"/>
    </row>
    <row r="3644" spans="1:15" x14ac:dyDescent="0.25">
      <c r="A3644" s="1">
        <v>836</v>
      </c>
      <c r="B3644" s="1" t="s">
        <v>80</v>
      </c>
      <c r="C3644" s="1" t="s">
        <v>3751</v>
      </c>
      <c r="D3644" s="1">
        <v>238966</v>
      </c>
      <c r="E3644" s="1">
        <v>521502</v>
      </c>
      <c r="F3644" s="1">
        <v>1983</v>
      </c>
      <c r="G3644" s="3">
        <v>825</v>
      </c>
      <c r="H3644" s="3">
        <v>19</v>
      </c>
      <c r="I3644" s="3">
        <v>11962500</v>
      </c>
      <c r="J3644" s="3">
        <v>1350000</v>
      </c>
      <c r="K3644" s="3">
        <v>303050</v>
      </c>
      <c r="L3644" s="3">
        <v>13615550</v>
      </c>
      <c r="M3644" s="3">
        <v>2269258.3344094297</v>
      </c>
      <c r="N3644" s="3">
        <v>2269258.3344094297</v>
      </c>
      <c r="O3644" s="9"/>
    </row>
    <row r="3645" spans="1:15" x14ac:dyDescent="0.25">
      <c r="A3645" s="1">
        <v>836</v>
      </c>
      <c r="B3645" s="1" t="s">
        <v>80</v>
      </c>
      <c r="C3645" s="1" t="s">
        <v>3752</v>
      </c>
      <c r="D3645" s="1">
        <v>239076</v>
      </c>
      <c r="E3645" s="1">
        <v>521503</v>
      </c>
      <c r="F3645" s="1">
        <v>2088</v>
      </c>
      <c r="G3645" s="3">
        <v>784</v>
      </c>
      <c r="H3645" s="3">
        <v>0</v>
      </c>
      <c r="I3645" s="3">
        <v>11368000</v>
      </c>
      <c r="J3645" s="3">
        <v>1350000</v>
      </c>
      <c r="K3645" s="3">
        <v>0</v>
      </c>
      <c r="L3645" s="3">
        <v>12718000</v>
      </c>
      <c r="M3645" s="3">
        <v>2119666.6676718257</v>
      </c>
      <c r="N3645" s="3">
        <v>2119666.6676718257</v>
      </c>
      <c r="O3645" s="9"/>
    </row>
    <row r="3646" spans="1:15" x14ac:dyDescent="0.25">
      <c r="A3646" s="1">
        <v>836</v>
      </c>
      <c r="B3646" s="1" t="s">
        <v>80</v>
      </c>
      <c r="C3646" s="1" t="s">
        <v>3753</v>
      </c>
      <c r="D3646" s="1">
        <v>239052</v>
      </c>
      <c r="E3646" s="1">
        <v>529266</v>
      </c>
      <c r="F3646" s="1">
        <v>2067</v>
      </c>
      <c r="G3646" s="3">
        <v>553</v>
      </c>
      <c r="H3646" s="3">
        <v>0</v>
      </c>
      <c r="I3646" s="3">
        <v>8018500</v>
      </c>
      <c r="J3646" s="3">
        <v>1350000</v>
      </c>
      <c r="K3646" s="3">
        <v>0</v>
      </c>
      <c r="L3646" s="3">
        <v>9368500</v>
      </c>
      <c r="M3646" s="3">
        <v>1561416.6674071003</v>
      </c>
      <c r="N3646" s="3">
        <v>1561416.6674071003</v>
      </c>
      <c r="O3646" s="9"/>
    </row>
    <row r="3647" spans="1:15" x14ac:dyDescent="0.25">
      <c r="A3647" s="1">
        <v>836</v>
      </c>
      <c r="B3647" s="1" t="s">
        <v>80</v>
      </c>
      <c r="C3647" s="1" t="s">
        <v>3754</v>
      </c>
      <c r="D3647" s="1">
        <v>239047</v>
      </c>
      <c r="E3647" s="1">
        <v>521504</v>
      </c>
      <c r="F3647" s="1">
        <v>2058</v>
      </c>
      <c r="G3647" s="3">
        <v>799</v>
      </c>
      <c r="H3647" s="3">
        <v>4</v>
      </c>
      <c r="I3647" s="3">
        <v>11585500</v>
      </c>
      <c r="J3647" s="3">
        <v>1350000</v>
      </c>
      <c r="K3647" s="3">
        <v>63800</v>
      </c>
      <c r="L3647" s="3">
        <v>12999300</v>
      </c>
      <c r="M3647" s="3">
        <v>2166550.0010273918</v>
      </c>
      <c r="N3647" s="3">
        <v>2166550.0010273918</v>
      </c>
      <c r="O3647" s="9"/>
    </row>
    <row r="3648" spans="1:15" x14ac:dyDescent="0.25">
      <c r="A3648" s="1">
        <v>836</v>
      </c>
      <c r="B3648" s="1" t="s">
        <v>80</v>
      </c>
      <c r="C3648" s="1" t="s">
        <v>3755</v>
      </c>
      <c r="D3648" s="1">
        <v>239030</v>
      </c>
      <c r="E3648" s="1">
        <v>521505</v>
      </c>
      <c r="F3648" s="1">
        <v>2040</v>
      </c>
      <c r="G3648" s="3">
        <v>508</v>
      </c>
      <c r="H3648" s="3">
        <v>0</v>
      </c>
      <c r="I3648" s="3">
        <v>7366000</v>
      </c>
      <c r="J3648" s="3">
        <v>1350000</v>
      </c>
      <c r="K3648" s="3">
        <v>0</v>
      </c>
      <c r="L3648" s="3">
        <v>8716000</v>
      </c>
      <c r="M3648" s="3">
        <v>1452666.6673555304</v>
      </c>
      <c r="N3648" s="3">
        <v>1452666.6673555304</v>
      </c>
      <c r="O3648" s="9"/>
    </row>
    <row r="3649" spans="1:15" x14ac:dyDescent="0.25">
      <c r="A3649" s="1">
        <v>836</v>
      </c>
      <c r="B3649" s="1" t="s">
        <v>80</v>
      </c>
      <c r="C3649" s="1" t="s">
        <v>3756</v>
      </c>
      <c r="D3649" s="1">
        <v>238970</v>
      </c>
      <c r="E3649" s="1">
        <v>521506</v>
      </c>
      <c r="F3649" s="1">
        <v>80062</v>
      </c>
      <c r="G3649" s="3">
        <v>821</v>
      </c>
      <c r="H3649" s="3">
        <v>1</v>
      </c>
      <c r="I3649" s="3">
        <v>11904500</v>
      </c>
      <c r="J3649" s="3">
        <v>1350000</v>
      </c>
      <c r="K3649" s="3">
        <v>15950</v>
      </c>
      <c r="L3649" s="3">
        <v>13270450</v>
      </c>
      <c r="M3649" s="3">
        <v>2211741.6677154885</v>
      </c>
      <c r="N3649" s="3">
        <v>2211741.6677154885</v>
      </c>
      <c r="O3649" s="9"/>
    </row>
    <row r="3650" spans="1:15" x14ac:dyDescent="0.25">
      <c r="A3650" s="1">
        <v>836</v>
      </c>
      <c r="B3650" s="1" t="s">
        <v>80</v>
      </c>
      <c r="C3650" s="1" t="s">
        <v>3757</v>
      </c>
      <c r="D3650" s="1">
        <v>239051</v>
      </c>
      <c r="E3650" s="1">
        <v>529267</v>
      </c>
      <c r="F3650" s="1">
        <v>2064</v>
      </c>
      <c r="G3650" s="3">
        <v>1798</v>
      </c>
      <c r="H3650" s="3">
        <v>0</v>
      </c>
      <c r="I3650" s="3">
        <v>26071000</v>
      </c>
      <c r="J3650" s="3">
        <v>1350000</v>
      </c>
      <c r="K3650" s="3">
        <v>0</v>
      </c>
      <c r="L3650" s="3">
        <v>27421000</v>
      </c>
      <c r="M3650" s="3">
        <v>4570166.6688338686</v>
      </c>
      <c r="N3650" s="3">
        <v>4570166.6688338686</v>
      </c>
      <c r="O3650" s="9"/>
    </row>
    <row r="3651" spans="1:15" x14ac:dyDescent="0.25">
      <c r="A3651" s="1">
        <v>836</v>
      </c>
      <c r="B3651" s="1" t="s">
        <v>80</v>
      </c>
      <c r="C3651" s="1" t="s">
        <v>3758</v>
      </c>
      <c r="D3651" s="1">
        <v>239084</v>
      </c>
      <c r="E3651" s="1">
        <v>521507</v>
      </c>
      <c r="F3651" s="1">
        <v>80067</v>
      </c>
      <c r="G3651" s="3">
        <v>745</v>
      </c>
      <c r="H3651" s="3">
        <v>2</v>
      </c>
      <c r="I3651" s="3">
        <v>10802500</v>
      </c>
      <c r="J3651" s="3">
        <v>1350000</v>
      </c>
      <c r="K3651" s="3">
        <v>31900</v>
      </c>
      <c r="L3651" s="3">
        <v>12184400</v>
      </c>
      <c r="M3651" s="3">
        <v>2030733.3342963199</v>
      </c>
      <c r="N3651" s="3">
        <v>2030733.3342963199</v>
      </c>
      <c r="O3651" s="9"/>
    </row>
    <row r="3652" spans="1:15" x14ac:dyDescent="0.25">
      <c r="A3652" s="1">
        <v>836</v>
      </c>
      <c r="B3652" s="1" t="s">
        <v>80</v>
      </c>
      <c r="C3652" s="1" t="s">
        <v>3759</v>
      </c>
      <c r="D3652" s="1">
        <v>239053</v>
      </c>
      <c r="E3652" s="1">
        <v>522062</v>
      </c>
      <c r="F3652" s="1">
        <v>2066</v>
      </c>
      <c r="G3652" s="3">
        <v>561</v>
      </c>
      <c r="H3652" s="3">
        <v>0</v>
      </c>
      <c r="I3652" s="3">
        <v>8134500</v>
      </c>
      <c r="J3652" s="3">
        <v>1350000</v>
      </c>
      <c r="K3652" s="3">
        <v>0</v>
      </c>
      <c r="L3652" s="3">
        <v>9484500</v>
      </c>
      <c r="M3652" s="3">
        <v>1580750.0007496015</v>
      </c>
      <c r="N3652" s="3">
        <v>1580750.0007496015</v>
      </c>
      <c r="O3652" s="9"/>
    </row>
    <row r="3653" spans="1:15" x14ac:dyDescent="0.25">
      <c r="A3653" s="1">
        <v>836</v>
      </c>
      <c r="B3653" s="1" t="s">
        <v>80</v>
      </c>
      <c r="C3653" s="1" t="s">
        <v>3760</v>
      </c>
      <c r="D3653" s="1">
        <v>239108</v>
      </c>
      <c r="E3653" s="1">
        <v>522063</v>
      </c>
      <c r="F3653" s="1">
        <v>80063</v>
      </c>
      <c r="G3653" s="3">
        <v>743</v>
      </c>
      <c r="H3653" s="3">
        <v>13</v>
      </c>
      <c r="I3653" s="3">
        <v>10773500</v>
      </c>
      <c r="J3653" s="3">
        <v>1350000</v>
      </c>
      <c r="K3653" s="3">
        <v>207350</v>
      </c>
      <c r="L3653" s="3">
        <v>12330850</v>
      </c>
      <c r="M3653" s="3">
        <v>2055141.6676412278</v>
      </c>
      <c r="N3653" s="3">
        <v>2055141.6676412278</v>
      </c>
      <c r="O3653" s="9"/>
    </row>
    <row r="3654" spans="1:15" x14ac:dyDescent="0.25">
      <c r="A3654" s="1">
        <v>836</v>
      </c>
      <c r="B3654" s="1" t="s">
        <v>80</v>
      </c>
      <c r="C3654" s="1" t="s">
        <v>3761</v>
      </c>
      <c r="D3654" s="1">
        <v>239109</v>
      </c>
      <c r="E3654" s="1">
        <v>522064</v>
      </c>
      <c r="F3654" s="1">
        <v>1988</v>
      </c>
      <c r="G3654" s="3">
        <v>1086</v>
      </c>
      <c r="H3654" s="3">
        <v>0</v>
      </c>
      <c r="I3654" s="3">
        <v>15747000</v>
      </c>
      <c r="J3654" s="3">
        <v>1350000</v>
      </c>
      <c r="K3654" s="3">
        <v>0</v>
      </c>
      <c r="L3654" s="3">
        <v>17097000</v>
      </c>
      <c r="M3654" s="3">
        <v>2849500.0013512508</v>
      </c>
      <c r="N3654" s="3">
        <v>2849500.0013512508</v>
      </c>
      <c r="O3654" s="9"/>
    </row>
    <row r="3655" spans="1:15" x14ac:dyDescent="0.25">
      <c r="A3655" s="1">
        <v>836</v>
      </c>
      <c r="B3655" s="1" t="s">
        <v>80</v>
      </c>
      <c r="C3655" s="1" t="s">
        <v>3762</v>
      </c>
      <c r="D3655" s="1">
        <v>239058</v>
      </c>
      <c r="E3655" s="1">
        <v>522066</v>
      </c>
      <c r="F3655" s="1">
        <v>2074</v>
      </c>
      <c r="G3655" s="3">
        <v>680</v>
      </c>
      <c r="H3655" s="3">
        <v>4</v>
      </c>
      <c r="I3655" s="3">
        <v>9860000</v>
      </c>
      <c r="J3655" s="3">
        <v>1350000</v>
      </c>
      <c r="K3655" s="3">
        <v>63800</v>
      </c>
      <c r="L3655" s="3">
        <v>11273800</v>
      </c>
      <c r="M3655" s="3">
        <v>1878966.6675576845</v>
      </c>
      <c r="N3655" s="3">
        <v>1878966.6675576845</v>
      </c>
      <c r="O3655" s="9"/>
    </row>
    <row r="3656" spans="1:15" x14ac:dyDescent="0.25">
      <c r="A3656" s="1">
        <v>836</v>
      </c>
      <c r="B3656" s="1" t="s">
        <v>80</v>
      </c>
      <c r="C3656" s="1" t="s">
        <v>3763</v>
      </c>
      <c r="D3656" s="1">
        <v>239045</v>
      </c>
      <c r="E3656" s="1">
        <v>522067</v>
      </c>
      <c r="F3656" s="1">
        <v>2060</v>
      </c>
      <c r="G3656" s="3">
        <v>1586</v>
      </c>
      <c r="H3656" s="3">
        <v>2</v>
      </c>
      <c r="I3656" s="3">
        <v>22997000</v>
      </c>
      <c r="J3656" s="3">
        <v>1350000</v>
      </c>
      <c r="K3656" s="3">
        <v>31900</v>
      </c>
      <c r="L3656" s="3">
        <v>24378900</v>
      </c>
      <c r="M3656" s="3">
        <v>4063150.0019267714</v>
      </c>
      <c r="N3656" s="3">
        <v>4063150.0019267714</v>
      </c>
      <c r="O3656" s="9"/>
    </row>
    <row r="3657" spans="1:15" x14ac:dyDescent="0.25">
      <c r="A3657" s="1">
        <v>836</v>
      </c>
      <c r="B3657" s="1" t="s">
        <v>80</v>
      </c>
      <c r="C3657" s="1" t="s">
        <v>3764</v>
      </c>
      <c r="D3657" s="1">
        <v>239055</v>
      </c>
      <c r="E3657" s="1">
        <v>529453</v>
      </c>
      <c r="F3657" s="1">
        <v>2071</v>
      </c>
      <c r="G3657" s="3">
        <v>543</v>
      </c>
      <c r="H3657" s="3">
        <v>6</v>
      </c>
      <c r="I3657" s="3">
        <v>7873500</v>
      </c>
      <c r="J3657" s="3">
        <v>1350000</v>
      </c>
      <c r="K3657" s="3">
        <v>95700</v>
      </c>
      <c r="L3657" s="3">
        <v>9319200</v>
      </c>
      <c r="M3657" s="3">
        <v>1553200.0007365372</v>
      </c>
      <c r="N3657" s="3">
        <v>1553200.0007365372</v>
      </c>
      <c r="O3657" s="9"/>
    </row>
    <row r="3658" spans="1:15" x14ac:dyDescent="0.25">
      <c r="A3658" s="1">
        <v>836</v>
      </c>
      <c r="B3658" s="1" t="s">
        <v>80</v>
      </c>
      <c r="C3658" s="1" t="s">
        <v>3765</v>
      </c>
      <c r="D3658" s="1">
        <v>238977</v>
      </c>
      <c r="E3658" s="1">
        <v>522070</v>
      </c>
      <c r="F3658" s="1">
        <v>2002</v>
      </c>
      <c r="G3658" s="3">
        <v>784</v>
      </c>
      <c r="H3658" s="3">
        <v>0</v>
      </c>
      <c r="I3658" s="3">
        <v>11368000</v>
      </c>
      <c r="J3658" s="3">
        <v>1350000</v>
      </c>
      <c r="K3658" s="3">
        <v>0</v>
      </c>
      <c r="L3658" s="3">
        <v>12718000</v>
      </c>
      <c r="M3658" s="3">
        <v>2119666.6676718257</v>
      </c>
      <c r="N3658" s="3">
        <v>2119666.6676718257</v>
      </c>
      <c r="O3658" s="9"/>
    </row>
    <row r="3659" spans="1:15" x14ac:dyDescent="0.25">
      <c r="A3659" s="1">
        <v>836</v>
      </c>
      <c r="B3659" s="1" t="s">
        <v>80</v>
      </c>
      <c r="C3659" s="1" t="s">
        <v>3766</v>
      </c>
      <c r="D3659" s="1">
        <v>239026</v>
      </c>
      <c r="E3659" s="1">
        <v>522071</v>
      </c>
      <c r="F3659" s="1">
        <v>2033</v>
      </c>
      <c r="G3659" s="3">
        <v>432</v>
      </c>
      <c r="H3659" s="3">
        <v>0</v>
      </c>
      <c r="I3659" s="3">
        <v>6264000</v>
      </c>
      <c r="J3659" s="3">
        <v>1350000</v>
      </c>
      <c r="K3659" s="3">
        <v>0</v>
      </c>
      <c r="L3659" s="3">
        <v>7614000</v>
      </c>
      <c r="M3659" s="3">
        <v>1269000.0006017678</v>
      </c>
      <c r="N3659" s="3">
        <v>1269000.0006017678</v>
      </c>
      <c r="O3659" s="9"/>
    </row>
    <row r="3660" spans="1:15" x14ac:dyDescent="0.25">
      <c r="A3660" s="1">
        <v>836</v>
      </c>
      <c r="B3660" s="1" t="s">
        <v>80</v>
      </c>
      <c r="C3660" s="1" t="s">
        <v>3767</v>
      </c>
      <c r="D3660" s="1">
        <v>239036</v>
      </c>
      <c r="E3660" s="1">
        <v>529454</v>
      </c>
      <c r="F3660" s="1">
        <v>80043</v>
      </c>
      <c r="G3660" s="3">
        <v>420</v>
      </c>
      <c r="H3660" s="3">
        <v>0</v>
      </c>
      <c r="I3660" s="3">
        <v>6090000</v>
      </c>
      <c r="J3660" s="3">
        <v>1350000</v>
      </c>
      <c r="K3660" s="3">
        <v>0</v>
      </c>
      <c r="L3660" s="3">
        <v>7440000</v>
      </c>
      <c r="M3660" s="3">
        <v>1240000.0005880159</v>
      </c>
      <c r="N3660" s="3">
        <v>1240000.0005880159</v>
      </c>
      <c r="O3660" s="9"/>
    </row>
    <row r="3661" spans="1:15" x14ac:dyDescent="0.25">
      <c r="A3661" s="1">
        <v>836</v>
      </c>
      <c r="B3661" s="1" t="s">
        <v>80</v>
      </c>
      <c r="C3661" s="1" t="s">
        <v>3768</v>
      </c>
      <c r="D3661" s="1">
        <v>239027</v>
      </c>
      <c r="E3661" s="1">
        <v>529455</v>
      </c>
      <c r="F3661" s="1">
        <v>2038</v>
      </c>
      <c r="G3661" s="3">
        <v>583</v>
      </c>
      <c r="H3661" s="3">
        <v>0</v>
      </c>
      <c r="I3661" s="3">
        <v>8453500</v>
      </c>
      <c r="J3661" s="3">
        <v>1350000</v>
      </c>
      <c r="K3661" s="3">
        <v>0</v>
      </c>
      <c r="L3661" s="3">
        <v>9803500</v>
      </c>
      <c r="M3661" s="3">
        <v>1633916.6674414803</v>
      </c>
      <c r="N3661" s="3">
        <v>1633916.6674414803</v>
      </c>
      <c r="O3661" s="9"/>
    </row>
    <row r="3662" spans="1:15" x14ac:dyDescent="0.25">
      <c r="A3662" s="1">
        <v>836</v>
      </c>
      <c r="B3662" s="1" t="s">
        <v>80</v>
      </c>
      <c r="C3662" s="1" t="s">
        <v>3769</v>
      </c>
      <c r="D3662" s="1">
        <v>238971</v>
      </c>
      <c r="E3662" s="1">
        <v>522076</v>
      </c>
      <c r="F3662" s="1">
        <v>1987</v>
      </c>
      <c r="G3662" s="3">
        <v>483</v>
      </c>
      <c r="H3662" s="3">
        <v>2</v>
      </c>
      <c r="I3662" s="3">
        <v>7003500</v>
      </c>
      <c r="J3662" s="3">
        <v>1350000</v>
      </c>
      <c r="K3662" s="3">
        <v>31900</v>
      </c>
      <c r="L3662" s="3">
        <v>8385400</v>
      </c>
      <c r="M3662" s="3">
        <v>1397566.6673294015</v>
      </c>
      <c r="N3662" s="3">
        <v>1397566.6673294015</v>
      </c>
      <c r="O3662" s="9"/>
    </row>
    <row r="3663" spans="1:15" x14ac:dyDescent="0.25">
      <c r="A3663" s="1">
        <v>836</v>
      </c>
      <c r="B3663" s="1" t="s">
        <v>80</v>
      </c>
      <c r="C3663" s="1" t="s">
        <v>3770</v>
      </c>
      <c r="D3663" s="1">
        <v>239028</v>
      </c>
      <c r="E3663" s="1">
        <v>529456</v>
      </c>
      <c r="F3663" s="1">
        <v>2035</v>
      </c>
      <c r="G3663" s="3">
        <v>501</v>
      </c>
      <c r="H3663" s="3">
        <v>0</v>
      </c>
      <c r="I3663" s="3">
        <v>7264500</v>
      </c>
      <c r="J3663" s="3">
        <v>1350000</v>
      </c>
      <c r="K3663" s="3">
        <v>0</v>
      </c>
      <c r="L3663" s="3">
        <v>8614500</v>
      </c>
      <c r="M3663" s="3">
        <v>1435750.0006808417</v>
      </c>
      <c r="N3663" s="3">
        <v>1435750.0006808417</v>
      </c>
      <c r="O3663" s="9"/>
    </row>
    <row r="3664" spans="1:15" x14ac:dyDescent="0.25">
      <c r="A3664" s="1">
        <v>836</v>
      </c>
      <c r="B3664" s="1" t="s">
        <v>80</v>
      </c>
      <c r="C3664" s="1" t="s">
        <v>3771</v>
      </c>
      <c r="D3664" s="1">
        <v>239033</v>
      </c>
      <c r="E3664" s="1">
        <v>522077</v>
      </c>
      <c r="F3664" s="1">
        <v>2041</v>
      </c>
      <c r="G3664" s="3">
        <v>570</v>
      </c>
      <c r="H3664" s="3">
        <v>0</v>
      </c>
      <c r="I3664" s="3">
        <v>8265000</v>
      </c>
      <c r="J3664" s="3">
        <v>1350000</v>
      </c>
      <c r="K3664" s="3">
        <v>0</v>
      </c>
      <c r="L3664" s="3">
        <v>9615000</v>
      </c>
      <c r="M3664" s="3">
        <v>1602500.0007599157</v>
      </c>
      <c r="N3664" s="3">
        <v>1602500.0007599157</v>
      </c>
      <c r="O3664" s="9"/>
    </row>
    <row r="3665" spans="1:15" x14ac:dyDescent="0.25">
      <c r="A3665" s="1">
        <v>836</v>
      </c>
      <c r="B3665" s="1" t="s">
        <v>80</v>
      </c>
      <c r="C3665" s="1" t="s">
        <v>3772</v>
      </c>
      <c r="D3665" s="1">
        <v>239110</v>
      </c>
      <c r="E3665" s="1">
        <v>522078</v>
      </c>
      <c r="F3665" s="1">
        <v>1989</v>
      </c>
      <c r="G3665" s="3">
        <v>669</v>
      </c>
      <c r="H3665" s="3">
        <v>0</v>
      </c>
      <c r="I3665" s="3">
        <v>9700500</v>
      </c>
      <c r="J3665" s="3">
        <v>1350000</v>
      </c>
      <c r="K3665" s="3">
        <v>0</v>
      </c>
      <c r="L3665" s="3">
        <v>11050500</v>
      </c>
      <c r="M3665" s="3">
        <v>1841750.0008733694</v>
      </c>
      <c r="N3665" s="3">
        <v>1841750.0008733694</v>
      </c>
      <c r="O3665" s="9"/>
    </row>
    <row r="3666" spans="1:15" x14ac:dyDescent="0.25">
      <c r="A3666" s="1">
        <v>836</v>
      </c>
      <c r="B3666" s="1" t="s">
        <v>80</v>
      </c>
      <c r="C3666" s="1" t="s">
        <v>3773</v>
      </c>
      <c r="D3666" s="1">
        <v>238973</v>
      </c>
      <c r="E3666" s="1">
        <v>522080</v>
      </c>
      <c r="F3666" s="1">
        <v>80069</v>
      </c>
      <c r="G3666" s="3">
        <v>560</v>
      </c>
      <c r="H3666" s="3">
        <v>0</v>
      </c>
      <c r="I3666" s="3">
        <v>8120000</v>
      </c>
      <c r="J3666" s="3">
        <v>1350000</v>
      </c>
      <c r="K3666" s="3">
        <v>0</v>
      </c>
      <c r="L3666" s="3">
        <v>9470000</v>
      </c>
      <c r="M3666" s="3">
        <v>1578333.334081789</v>
      </c>
      <c r="N3666" s="3">
        <v>1578333.334081789</v>
      </c>
      <c r="O3666" s="9"/>
    </row>
    <row r="3667" spans="1:15" x14ac:dyDescent="0.25">
      <c r="A3667" s="1">
        <v>836</v>
      </c>
      <c r="B3667" s="1" t="s">
        <v>80</v>
      </c>
      <c r="C3667" s="1" t="s">
        <v>3774</v>
      </c>
      <c r="D3667" s="1">
        <v>239102</v>
      </c>
      <c r="E3667" s="1">
        <v>522081</v>
      </c>
      <c r="F3667" s="1">
        <v>2118</v>
      </c>
      <c r="G3667" s="3">
        <v>749</v>
      </c>
      <c r="H3667" s="3">
        <v>0</v>
      </c>
      <c r="I3667" s="3">
        <v>10860500</v>
      </c>
      <c r="J3667" s="3">
        <v>1350000</v>
      </c>
      <c r="K3667" s="3">
        <v>0</v>
      </c>
      <c r="L3667" s="3">
        <v>12210500</v>
      </c>
      <c r="M3667" s="3">
        <v>2035083.3342983827</v>
      </c>
      <c r="N3667" s="3">
        <v>2035083.3342983827</v>
      </c>
      <c r="O3667" s="9"/>
    </row>
    <row r="3668" spans="1:15" x14ac:dyDescent="0.25">
      <c r="A3668" s="1">
        <v>836</v>
      </c>
      <c r="B3668" s="1" t="s">
        <v>80</v>
      </c>
      <c r="C3668" s="1" t="s">
        <v>3775</v>
      </c>
      <c r="D3668" s="1">
        <v>238978</v>
      </c>
      <c r="E3668" s="1">
        <v>522082</v>
      </c>
      <c r="F3668" s="1">
        <v>1995</v>
      </c>
      <c r="G3668" s="3">
        <v>892</v>
      </c>
      <c r="H3668" s="3">
        <v>2</v>
      </c>
      <c r="I3668" s="3">
        <v>12934000</v>
      </c>
      <c r="J3668" s="3">
        <v>1350000</v>
      </c>
      <c r="K3668" s="3">
        <v>31900</v>
      </c>
      <c r="L3668" s="3">
        <v>14315900</v>
      </c>
      <c r="M3668" s="3">
        <v>2385983.3344647815</v>
      </c>
      <c r="N3668" s="3">
        <v>2385983.3344647815</v>
      </c>
      <c r="O3668" s="9"/>
    </row>
    <row r="3669" spans="1:15" x14ac:dyDescent="0.25">
      <c r="A3669" s="1">
        <v>836</v>
      </c>
      <c r="B3669" s="1" t="s">
        <v>80</v>
      </c>
      <c r="C3669" s="1" t="s">
        <v>3776</v>
      </c>
      <c r="D3669" s="1">
        <v>239071</v>
      </c>
      <c r="E3669" s="1">
        <v>522085</v>
      </c>
      <c r="F3669" s="1">
        <v>2080</v>
      </c>
      <c r="G3669" s="3">
        <v>1842</v>
      </c>
      <c r="H3669" s="3">
        <v>0</v>
      </c>
      <c r="I3669" s="3">
        <v>26709000</v>
      </c>
      <c r="J3669" s="3">
        <v>1350000</v>
      </c>
      <c r="K3669" s="3">
        <v>0</v>
      </c>
      <c r="L3669" s="3">
        <v>28059000</v>
      </c>
      <c r="M3669" s="3">
        <v>4676500.0022176253</v>
      </c>
      <c r="N3669" s="3">
        <v>4676500.0022176253</v>
      </c>
      <c r="O3669" s="9"/>
    </row>
    <row r="3670" spans="1:15" x14ac:dyDescent="0.25">
      <c r="A3670" s="1">
        <v>836</v>
      </c>
      <c r="B3670" s="1" t="s">
        <v>80</v>
      </c>
      <c r="C3670" s="1" t="s">
        <v>3777</v>
      </c>
      <c r="D3670" s="1">
        <v>238967</v>
      </c>
      <c r="E3670" s="1">
        <v>529461</v>
      </c>
      <c r="F3670" s="1">
        <v>1979</v>
      </c>
      <c r="G3670" s="3">
        <v>710</v>
      </c>
      <c r="H3670" s="3">
        <v>0</v>
      </c>
      <c r="I3670" s="3">
        <v>10295000</v>
      </c>
      <c r="J3670" s="3">
        <v>1350000</v>
      </c>
      <c r="K3670" s="3">
        <v>0</v>
      </c>
      <c r="L3670" s="3">
        <v>11645000</v>
      </c>
      <c r="M3670" s="3">
        <v>1940833.3342536888</v>
      </c>
      <c r="N3670" s="3">
        <v>1940833.3342536888</v>
      </c>
      <c r="O3670" s="9"/>
    </row>
    <row r="3671" spans="1:15" x14ac:dyDescent="0.25">
      <c r="A3671" s="1">
        <v>836</v>
      </c>
      <c r="B3671" s="1" t="s">
        <v>80</v>
      </c>
      <c r="C3671" s="1" t="s">
        <v>3778</v>
      </c>
      <c r="D3671" s="1">
        <v>239046</v>
      </c>
      <c r="E3671" s="1">
        <v>522089</v>
      </c>
      <c r="F3671" s="1">
        <v>2054</v>
      </c>
      <c r="G3671" s="3">
        <v>1036</v>
      </c>
      <c r="H3671" s="3">
        <v>0</v>
      </c>
      <c r="I3671" s="3">
        <v>15022000</v>
      </c>
      <c r="J3671" s="3">
        <v>1350000</v>
      </c>
      <c r="K3671" s="3">
        <v>0</v>
      </c>
      <c r="L3671" s="3">
        <v>16372000</v>
      </c>
      <c r="M3671" s="3">
        <v>2728666.6679606177</v>
      </c>
      <c r="N3671" s="3">
        <v>2728666.6679606177</v>
      </c>
      <c r="O3671" s="9"/>
    </row>
    <row r="3672" spans="1:15" x14ac:dyDescent="0.25">
      <c r="A3672" s="1">
        <v>836</v>
      </c>
      <c r="B3672" s="1" t="s">
        <v>80</v>
      </c>
      <c r="C3672" s="1" t="s">
        <v>3779</v>
      </c>
      <c r="D3672" s="1">
        <v>239079</v>
      </c>
      <c r="E3672" s="1">
        <v>522090</v>
      </c>
      <c r="F3672" s="1">
        <v>2090</v>
      </c>
      <c r="G3672" s="3">
        <v>900</v>
      </c>
      <c r="H3672" s="3">
        <v>7</v>
      </c>
      <c r="I3672" s="3">
        <v>13050000</v>
      </c>
      <c r="J3672" s="3">
        <v>1350000</v>
      </c>
      <c r="K3672" s="3">
        <v>111650</v>
      </c>
      <c r="L3672" s="3">
        <v>14511650</v>
      </c>
      <c r="M3672" s="3">
        <v>2418608.3344802526</v>
      </c>
      <c r="N3672" s="3">
        <v>2418608.3344802526</v>
      </c>
      <c r="O3672" s="9"/>
    </row>
    <row r="3673" spans="1:15" x14ac:dyDescent="0.25">
      <c r="A3673" s="1">
        <v>836</v>
      </c>
      <c r="B3673" s="1" t="s">
        <v>80</v>
      </c>
      <c r="C3673" s="1" t="s">
        <v>3780</v>
      </c>
      <c r="D3673" s="1">
        <v>239029</v>
      </c>
      <c r="E3673" s="1">
        <v>522091</v>
      </c>
      <c r="F3673" s="1">
        <v>2034</v>
      </c>
      <c r="G3673" s="3">
        <v>626</v>
      </c>
      <c r="H3673" s="3">
        <v>0</v>
      </c>
      <c r="I3673" s="3">
        <v>9077000</v>
      </c>
      <c r="J3673" s="3">
        <v>1350000</v>
      </c>
      <c r="K3673" s="3">
        <v>0</v>
      </c>
      <c r="L3673" s="3">
        <v>10427000</v>
      </c>
      <c r="M3673" s="3">
        <v>1737833.3341574247</v>
      </c>
      <c r="N3673" s="3">
        <v>1737833.3341574247</v>
      </c>
      <c r="O3673" s="9"/>
    </row>
    <row r="3674" spans="1:15" x14ac:dyDescent="0.25">
      <c r="A3674" s="1">
        <v>836</v>
      </c>
      <c r="B3674" s="1" t="s">
        <v>80</v>
      </c>
      <c r="C3674" s="1" t="s">
        <v>3781</v>
      </c>
      <c r="D3674" s="1">
        <v>239031</v>
      </c>
      <c r="E3674" s="1">
        <v>522092</v>
      </c>
      <c r="F3674" s="1">
        <v>2036</v>
      </c>
      <c r="G3674" s="3">
        <v>970</v>
      </c>
      <c r="H3674" s="3">
        <v>4</v>
      </c>
      <c r="I3674" s="3">
        <v>14065000</v>
      </c>
      <c r="J3674" s="3">
        <v>1350000</v>
      </c>
      <c r="K3674" s="3">
        <v>63800</v>
      </c>
      <c r="L3674" s="3">
        <v>15478800</v>
      </c>
      <c r="M3674" s="3">
        <v>2579800.0012233574</v>
      </c>
      <c r="N3674" s="3">
        <v>2579800.0012233574</v>
      </c>
      <c r="O3674" s="9"/>
    </row>
    <row r="3675" spans="1:15" x14ac:dyDescent="0.25">
      <c r="A3675" s="1">
        <v>836</v>
      </c>
      <c r="B3675" s="1" t="s">
        <v>80</v>
      </c>
      <c r="C3675" s="1" t="s">
        <v>3782</v>
      </c>
      <c r="D3675" s="1">
        <v>239032</v>
      </c>
      <c r="E3675" s="1">
        <v>522093</v>
      </c>
      <c r="F3675" s="1">
        <v>2037</v>
      </c>
      <c r="G3675" s="3">
        <v>605</v>
      </c>
      <c r="H3675" s="3">
        <v>0</v>
      </c>
      <c r="I3675" s="3">
        <v>8772500</v>
      </c>
      <c r="J3675" s="3">
        <v>1350000</v>
      </c>
      <c r="K3675" s="3">
        <v>0</v>
      </c>
      <c r="L3675" s="3">
        <v>10122500</v>
      </c>
      <c r="M3675" s="3">
        <v>1687083.3341333589</v>
      </c>
      <c r="N3675" s="3">
        <v>1687083.3341333589</v>
      </c>
      <c r="O3675" s="9"/>
    </row>
    <row r="3676" spans="1:15" x14ac:dyDescent="0.25">
      <c r="A3676" s="1">
        <v>836</v>
      </c>
      <c r="B3676" s="1" t="s">
        <v>80</v>
      </c>
      <c r="C3676" s="1" t="s">
        <v>3783</v>
      </c>
      <c r="D3676" s="1">
        <v>239095</v>
      </c>
      <c r="E3676" s="1">
        <v>522094</v>
      </c>
      <c r="F3676" s="1">
        <v>2111</v>
      </c>
      <c r="G3676" s="3">
        <v>882</v>
      </c>
      <c r="H3676" s="3">
        <v>0</v>
      </c>
      <c r="I3676" s="3">
        <v>12789000</v>
      </c>
      <c r="J3676" s="3">
        <v>1350000</v>
      </c>
      <c r="K3676" s="3">
        <v>0</v>
      </c>
      <c r="L3676" s="3">
        <v>14139000</v>
      </c>
      <c r="M3676" s="3">
        <v>2356500.0011174669</v>
      </c>
      <c r="N3676" s="3">
        <v>2356500.0011174669</v>
      </c>
      <c r="O3676" s="9"/>
    </row>
    <row r="3677" spans="1:15" x14ac:dyDescent="0.25">
      <c r="A3677" s="1">
        <v>836</v>
      </c>
      <c r="B3677" s="1" t="s">
        <v>80</v>
      </c>
      <c r="C3677" s="1" t="s">
        <v>3784</v>
      </c>
      <c r="D3677" s="1">
        <v>239103</v>
      </c>
      <c r="E3677" s="1">
        <v>522095</v>
      </c>
      <c r="F3677" s="1">
        <v>80005</v>
      </c>
      <c r="G3677" s="3">
        <v>469</v>
      </c>
      <c r="H3677" s="3">
        <v>0</v>
      </c>
      <c r="I3677" s="3">
        <v>6800500</v>
      </c>
      <c r="J3677" s="3">
        <v>1350000</v>
      </c>
      <c r="K3677" s="3">
        <v>0</v>
      </c>
      <c r="L3677" s="3">
        <v>8150500</v>
      </c>
      <c r="M3677" s="3">
        <v>1358416.6673108365</v>
      </c>
      <c r="N3677" s="3">
        <v>1358416.6673108365</v>
      </c>
      <c r="O3677" s="9"/>
    </row>
    <row r="3678" spans="1:15" x14ac:dyDescent="0.25">
      <c r="A3678" s="1">
        <v>836</v>
      </c>
      <c r="B3678" s="1" t="s">
        <v>80</v>
      </c>
      <c r="C3678" s="1" t="s">
        <v>3785</v>
      </c>
      <c r="D3678" s="1">
        <v>239060</v>
      </c>
      <c r="E3678" s="1">
        <v>522096</v>
      </c>
      <c r="F3678" s="1">
        <v>2075</v>
      </c>
      <c r="G3678" s="3">
        <v>394</v>
      </c>
      <c r="H3678" s="3">
        <v>0</v>
      </c>
      <c r="I3678" s="3">
        <v>5713000</v>
      </c>
      <c r="J3678" s="3">
        <v>1350000</v>
      </c>
      <c r="K3678" s="3">
        <v>0</v>
      </c>
      <c r="L3678" s="3">
        <v>7063000</v>
      </c>
      <c r="M3678" s="3">
        <v>1177166.6672248866</v>
      </c>
      <c r="N3678" s="3">
        <v>1177166.6672248866</v>
      </c>
      <c r="O3678" s="9"/>
    </row>
    <row r="3679" spans="1:15" x14ac:dyDescent="0.25">
      <c r="A3679" s="1">
        <v>836</v>
      </c>
      <c r="B3679" s="1" t="s">
        <v>80</v>
      </c>
      <c r="C3679" s="1" t="s">
        <v>3786</v>
      </c>
      <c r="D3679" s="1">
        <v>239043</v>
      </c>
      <c r="E3679" s="1">
        <v>522097</v>
      </c>
      <c r="F3679" s="1">
        <v>80066</v>
      </c>
      <c r="G3679" s="3">
        <v>606</v>
      </c>
      <c r="H3679" s="3">
        <v>6</v>
      </c>
      <c r="I3679" s="3">
        <v>8787000</v>
      </c>
      <c r="J3679" s="3">
        <v>1350000</v>
      </c>
      <c r="K3679" s="3">
        <v>95700</v>
      </c>
      <c r="L3679" s="3">
        <v>10232700</v>
      </c>
      <c r="M3679" s="3">
        <v>1705450.0008087351</v>
      </c>
      <c r="N3679" s="3">
        <v>1705450.0008087351</v>
      </c>
      <c r="O3679" s="9"/>
    </row>
    <row r="3680" spans="1:15" x14ac:dyDescent="0.25">
      <c r="A3680" s="1">
        <v>836</v>
      </c>
      <c r="B3680" s="1" t="s">
        <v>80</v>
      </c>
      <c r="C3680" s="1" t="s">
        <v>3787</v>
      </c>
      <c r="D3680" s="1">
        <v>239073</v>
      </c>
      <c r="E3680" s="1">
        <v>522099</v>
      </c>
      <c r="F3680" s="1">
        <v>2084</v>
      </c>
      <c r="G3680" s="3">
        <v>507</v>
      </c>
      <c r="H3680" s="3">
        <v>0</v>
      </c>
      <c r="I3680" s="3">
        <v>7351500</v>
      </c>
      <c r="J3680" s="3">
        <v>1350000</v>
      </c>
      <c r="K3680" s="3">
        <v>0</v>
      </c>
      <c r="L3680" s="3">
        <v>8701500</v>
      </c>
      <c r="M3680" s="3">
        <v>1450250.0006877177</v>
      </c>
      <c r="N3680" s="3">
        <v>1450250.0006877177</v>
      </c>
      <c r="O3680" s="9"/>
    </row>
    <row r="3681" spans="1:15" x14ac:dyDescent="0.25">
      <c r="A3681" s="1">
        <v>836</v>
      </c>
      <c r="B3681" s="1" t="s">
        <v>80</v>
      </c>
      <c r="C3681" s="1" t="s">
        <v>3788</v>
      </c>
      <c r="D3681" s="1">
        <v>239034</v>
      </c>
      <c r="E3681" s="1">
        <v>522100</v>
      </c>
      <c r="F3681" s="1">
        <v>2042</v>
      </c>
      <c r="G3681" s="3">
        <v>562</v>
      </c>
      <c r="H3681" s="3">
        <v>0</v>
      </c>
      <c r="I3681" s="3">
        <v>8149000</v>
      </c>
      <c r="J3681" s="3">
        <v>1350000</v>
      </c>
      <c r="K3681" s="3">
        <v>0</v>
      </c>
      <c r="L3681" s="3">
        <v>9499000</v>
      </c>
      <c r="M3681" s="3">
        <v>1583166.6674174143</v>
      </c>
      <c r="N3681" s="3">
        <v>1583166.6674174143</v>
      </c>
      <c r="O3681" s="9"/>
    </row>
    <row r="3682" spans="1:15" x14ac:dyDescent="0.25">
      <c r="A3682" s="1">
        <v>836</v>
      </c>
      <c r="B3682" s="1" t="s">
        <v>80</v>
      </c>
      <c r="C3682" s="1" t="s">
        <v>3789</v>
      </c>
      <c r="D3682" s="1">
        <v>239088</v>
      </c>
      <c r="E3682" s="1">
        <v>522101</v>
      </c>
      <c r="F3682" s="1">
        <v>2101</v>
      </c>
      <c r="G3682" s="3">
        <v>555</v>
      </c>
      <c r="H3682" s="3">
        <v>0</v>
      </c>
      <c r="I3682" s="3">
        <v>8047500</v>
      </c>
      <c r="J3682" s="3">
        <v>1350000</v>
      </c>
      <c r="K3682" s="3">
        <v>0</v>
      </c>
      <c r="L3682" s="3">
        <v>9397500</v>
      </c>
      <c r="M3682" s="3">
        <v>1566250.0007427256</v>
      </c>
      <c r="N3682" s="3">
        <v>1566250.0007427256</v>
      </c>
      <c r="O3682" s="9"/>
    </row>
    <row r="3683" spans="1:15" x14ac:dyDescent="0.25">
      <c r="A3683" s="1">
        <v>836</v>
      </c>
      <c r="B3683" s="1" t="s">
        <v>80</v>
      </c>
      <c r="C3683" s="1" t="s">
        <v>3790</v>
      </c>
      <c r="D3683" s="1">
        <v>239072</v>
      </c>
      <c r="E3683" s="1">
        <v>529462</v>
      </c>
      <c r="F3683" s="1">
        <v>80070</v>
      </c>
      <c r="G3683" s="3">
        <v>866</v>
      </c>
      <c r="H3683" s="3">
        <v>0</v>
      </c>
      <c r="I3683" s="3">
        <v>12557000</v>
      </c>
      <c r="J3683" s="3">
        <v>1350000</v>
      </c>
      <c r="K3683" s="3">
        <v>0</v>
      </c>
      <c r="L3683" s="3">
        <v>13907000</v>
      </c>
      <c r="M3683" s="3">
        <v>2317833.3344324646</v>
      </c>
      <c r="N3683" s="3">
        <v>2317833.3344324646</v>
      </c>
      <c r="O3683" s="9"/>
    </row>
    <row r="3684" spans="1:15" x14ac:dyDescent="0.25">
      <c r="A3684" s="1">
        <v>836</v>
      </c>
      <c r="B3684" s="1" t="s">
        <v>80</v>
      </c>
      <c r="C3684" s="1" t="s">
        <v>3791</v>
      </c>
      <c r="D3684" s="1">
        <v>238968</v>
      </c>
      <c r="E3684" s="1">
        <v>522103</v>
      </c>
      <c r="F3684" s="1">
        <v>1981</v>
      </c>
      <c r="G3684" s="3">
        <v>903</v>
      </c>
      <c r="H3684" s="3">
        <v>0</v>
      </c>
      <c r="I3684" s="3">
        <v>13093500</v>
      </c>
      <c r="J3684" s="3">
        <v>1350000</v>
      </c>
      <c r="K3684" s="3">
        <v>0</v>
      </c>
      <c r="L3684" s="3">
        <v>14443500</v>
      </c>
      <c r="M3684" s="3">
        <v>2407250.0011415333</v>
      </c>
      <c r="N3684" s="3">
        <v>2407250.0011415333</v>
      </c>
      <c r="O3684" s="9"/>
    </row>
    <row r="3685" spans="1:15" x14ac:dyDescent="0.25">
      <c r="A3685" s="1">
        <v>836</v>
      </c>
      <c r="B3685" s="1" t="s">
        <v>80</v>
      </c>
      <c r="C3685" s="1" t="s">
        <v>3792</v>
      </c>
      <c r="D3685" s="1">
        <v>238974</v>
      </c>
      <c r="E3685" s="1">
        <v>529463</v>
      </c>
      <c r="F3685" s="1">
        <v>1991</v>
      </c>
      <c r="G3685" s="3">
        <v>817</v>
      </c>
      <c r="H3685" s="3">
        <v>11</v>
      </c>
      <c r="I3685" s="3">
        <v>11846500</v>
      </c>
      <c r="J3685" s="3">
        <v>1350000</v>
      </c>
      <c r="K3685" s="3">
        <v>175450</v>
      </c>
      <c r="L3685" s="3">
        <v>13371950</v>
      </c>
      <c r="M3685" s="3">
        <v>2228658.3343901769</v>
      </c>
      <c r="N3685" s="3">
        <v>2228658.3343901769</v>
      </c>
      <c r="O3685" s="9"/>
    </row>
    <row r="3686" spans="1:15" x14ac:dyDescent="0.25">
      <c r="A3686" s="1">
        <v>836</v>
      </c>
      <c r="B3686" s="1" t="s">
        <v>80</v>
      </c>
      <c r="C3686" s="1" t="s">
        <v>3793</v>
      </c>
      <c r="D3686" s="1">
        <v>239106</v>
      </c>
      <c r="E3686" s="1">
        <v>522104</v>
      </c>
      <c r="F3686" s="1">
        <v>2122</v>
      </c>
      <c r="G3686" s="3">
        <v>807</v>
      </c>
      <c r="H3686" s="3">
        <v>0</v>
      </c>
      <c r="I3686" s="3">
        <v>11701500</v>
      </c>
      <c r="J3686" s="3">
        <v>1350000</v>
      </c>
      <c r="K3686" s="3">
        <v>0</v>
      </c>
      <c r="L3686" s="3">
        <v>13051500</v>
      </c>
      <c r="M3686" s="3">
        <v>2175250.0010315171</v>
      </c>
      <c r="N3686" s="3">
        <v>2175250.0010315171</v>
      </c>
      <c r="O3686" s="9"/>
    </row>
    <row r="3687" spans="1:15" x14ac:dyDescent="0.25">
      <c r="A3687" s="1">
        <v>836</v>
      </c>
      <c r="B3687" s="1" t="s">
        <v>80</v>
      </c>
      <c r="C3687" s="1" t="s">
        <v>3794</v>
      </c>
      <c r="D3687" s="1">
        <v>239101</v>
      </c>
      <c r="E3687" s="1">
        <v>522105</v>
      </c>
      <c r="F3687" s="1">
        <v>2117</v>
      </c>
      <c r="G3687" s="3">
        <v>885</v>
      </c>
      <c r="H3687" s="3">
        <v>5</v>
      </c>
      <c r="I3687" s="3">
        <v>12832500</v>
      </c>
      <c r="J3687" s="3">
        <v>1350000</v>
      </c>
      <c r="K3687" s="3">
        <v>79750</v>
      </c>
      <c r="L3687" s="3">
        <v>14262250</v>
      </c>
      <c r="M3687" s="3">
        <v>2377041.6677938746</v>
      </c>
      <c r="N3687" s="3">
        <v>2377041.6677938746</v>
      </c>
      <c r="O3687" s="9"/>
    </row>
    <row r="3688" spans="1:15" x14ac:dyDescent="0.25">
      <c r="A3688" s="1">
        <v>836</v>
      </c>
      <c r="B3688" s="1" t="s">
        <v>80</v>
      </c>
      <c r="C3688" s="1" t="s">
        <v>3795</v>
      </c>
      <c r="D3688" s="1">
        <v>239112</v>
      </c>
      <c r="E3688" s="1">
        <v>522107</v>
      </c>
      <c r="F3688" s="1">
        <v>1997</v>
      </c>
      <c r="G3688" s="3">
        <v>1147</v>
      </c>
      <c r="H3688" s="3">
        <v>0</v>
      </c>
      <c r="I3688" s="3">
        <v>16631500</v>
      </c>
      <c r="J3688" s="3">
        <v>1350000</v>
      </c>
      <c r="K3688" s="3">
        <v>0</v>
      </c>
      <c r="L3688" s="3">
        <v>17981500</v>
      </c>
      <c r="M3688" s="3">
        <v>2996916.6680878233</v>
      </c>
      <c r="N3688" s="3">
        <v>2996916.6680878233</v>
      </c>
      <c r="O3688" s="9"/>
    </row>
    <row r="3689" spans="1:15" x14ac:dyDescent="0.25">
      <c r="A3689" s="1">
        <v>836</v>
      </c>
      <c r="B3689" s="1" t="s">
        <v>80</v>
      </c>
      <c r="C3689" s="1" t="s">
        <v>3796</v>
      </c>
      <c r="D3689" s="1">
        <v>239104</v>
      </c>
      <c r="E3689" s="1">
        <v>522109</v>
      </c>
      <c r="F3689" s="1">
        <v>2120</v>
      </c>
      <c r="G3689" s="3">
        <v>751</v>
      </c>
      <c r="H3689" s="3">
        <v>4</v>
      </c>
      <c r="I3689" s="3">
        <v>10889500</v>
      </c>
      <c r="J3689" s="3">
        <v>1350000</v>
      </c>
      <c r="K3689" s="3">
        <v>63800</v>
      </c>
      <c r="L3689" s="3">
        <v>12303300</v>
      </c>
      <c r="M3689" s="3">
        <v>2050550.0009723837</v>
      </c>
      <c r="N3689" s="3">
        <v>2050550.0009723837</v>
      </c>
      <c r="O3689" s="9"/>
    </row>
    <row r="3690" spans="1:15" x14ac:dyDescent="0.25">
      <c r="A3690" s="1">
        <v>836</v>
      </c>
      <c r="B3690" s="1" t="s">
        <v>80</v>
      </c>
      <c r="C3690" s="1" t="s">
        <v>3797</v>
      </c>
      <c r="D3690" s="1">
        <v>239114</v>
      </c>
      <c r="E3690" s="1">
        <v>522110</v>
      </c>
      <c r="F3690" s="1">
        <v>1998</v>
      </c>
      <c r="G3690" s="3">
        <v>846</v>
      </c>
      <c r="H3690" s="3">
        <v>0</v>
      </c>
      <c r="I3690" s="3">
        <v>12267000</v>
      </c>
      <c r="J3690" s="3">
        <v>1350000</v>
      </c>
      <c r="K3690" s="3">
        <v>0</v>
      </c>
      <c r="L3690" s="3">
        <v>13617000</v>
      </c>
      <c r="M3690" s="3">
        <v>2269500.0010762112</v>
      </c>
      <c r="N3690" s="3">
        <v>2269500.0010762112</v>
      </c>
      <c r="O3690" s="9"/>
    </row>
    <row r="3691" spans="1:15" x14ac:dyDescent="0.25">
      <c r="A3691" s="1">
        <v>836</v>
      </c>
      <c r="B3691" s="1" t="s">
        <v>80</v>
      </c>
      <c r="C3691" s="1" t="s">
        <v>3798</v>
      </c>
      <c r="D3691" s="1">
        <v>239074</v>
      </c>
      <c r="E3691" s="1">
        <v>522112</v>
      </c>
      <c r="F3691" s="1">
        <v>2085</v>
      </c>
      <c r="G3691" s="3">
        <v>760</v>
      </c>
      <c r="H3691" s="3">
        <v>0</v>
      </c>
      <c r="I3691" s="3">
        <v>11020000</v>
      </c>
      <c r="J3691" s="3">
        <v>1350000</v>
      </c>
      <c r="K3691" s="3">
        <v>0</v>
      </c>
      <c r="L3691" s="3">
        <v>12370000</v>
      </c>
      <c r="M3691" s="3">
        <v>2061666.6676443219</v>
      </c>
      <c r="N3691" s="3">
        <v>2061666.6676443219</v>
      </c>
      <c r="O3691" s="9"/>
    </row>
    <row r="3692" spans="1:15" x14ac:dyDescent="0.25">
      <c r="A3692" s="1">
        <v>836</v>
      </c>
      <c r="B3692" s="1" t="s">
        <v>80</v>
      </c>
      <c r="C3692" s="1" t="s">
        <v>3799</v>
      </c>
      <c r="D3692" s="1">
        <v>239087</v>
      </c>
      <c r="E3692" s="1">
        <v>522113</v>
      </c>
      <c r="F3692" s="1">
        <v>2100</v>
      </c>
      <c r="G3692" s="3">
        <v>568</v>
      </c>
      <c r="H3692" s="3">
        <v>0</v>
      </c>
      <c r="I3692" s="3">
        <v>8236000</v>
      </c>
      <c r="J3692" s="3">
        <v>1350000</v>
      </c>
      <c r="K3692" s="3">
        <v>0</v>
      </c>
      <c r="L3692" s="3">
        <v>9586000</v>
      </c>
      <c r="M3692" s="3">
        <v>1597666.6674242902</v>
      </c>
      <c r="N3692" s="3">
        <v>1597666.6674242902</v>
      </c>
      <c r="O3692" s="9"/>
    </row>
    <row r="3693" spans="1:15" x14ac:dyDescent="0.25">
      <c r="A3693" s="1">
        <v>836</v>
      </c>
      <c r="B3693" s="1" t="s">
        <v>80</v>
      </c>
      <c r="C3693" s="1" t="s">
        <v>3800</v>
      </c>
      <c r="D3693" s="1">
        <v>239092</v>
      </c>
      <c r="E3693" s="1">
        <v>522114</v>
      </c>
      <c r="F3693" s="1">
        <v>2108</v>
      </c>
      <c r="G3693" s="3">
        <v>821</v>
      </c>
      <c r="H3693" s="3">
        <v>9</v>
      </c>
      <c r="I3693" s="3">
        <v>11904500</v>
      </c>
      <c r="J3693" s="3">
        <v>1350000</v>
      </c>
      <c r="K3693" s="3">
        <v>143550</v>
      </c>
      <c r="L3693" s="3">
        <v>13398050</v>
      </c>
      <c r="M3693" s="3">
        <v>2233008.3343922398</v>
      </c>
      <c r="N3693" s="3">
        <v>2233008.3343922398</v>
      </c>
      <c r="O3693" s="9"/>
    </row>
    <row r="3694" spans="1:15" x14ac:dyDescent="0.25">
      <c r="A3694" s="1">
        <v>836</v>
      </c>
      <c r="B3694" s="1" t="s">
        <v>80</v>
      </c>
      <c r="C3694" s="1" t="s">
        <v>3801</v>
      </c>
      <c r="D3694" s="1">
        <v>239048</v>
      </c>
      <c r="E3694" s="1">
        <v>529468</v>
      </c>
      <c r="F3694" s="1">
        <v>80065</v>
      </c>
      <c r="G3694" s="3">
        <v>885</v>
      </c>
      <c r="H3694" s="3">
        <v>0</v>
      </c>
      <c r="I3694" s="3">
        <v>12832500</v>
      </c>
      <c r="J3694" s="3">
        <v>1350000</v>
      </c>
      <c r="K3694" s="3">
        <v>0</v>
      </c>
      <c r="L3694" s="3">
        <v>14182500</v>
      </c>
      <c r="M3694" s="3">
        <v>2363750.0011209049</v>
      </c>
      <c r="N3694" s="3">
        <v>2363750.0011209049</v>
      </c>
      <c r="O3694" s="9"/>
    </row>
    <row r="3695" spans="1:15" x14ac:dyDescent="0.25">
      <c r="A3695" s="1">
        <v>836</v>
      </c>
      <c r="B3695" s="1" t="s">
        <v>80</v>
      </c>
      <c r="C3695" s="1" t="s">
        <v>3802</v>
      </c>
      <c r="D3695" s="1">
        <v>239037</v>
      </c>
      <c r="E3695" s="1">
        <v>522115</v>
      </c>
      <c r="F3695" s="1">
        <v>2043</v>
      </c>
      <c r="G3695" s="3">
        <v>1067</v>
      </c>
      <c r="H3695" s="3">
        <v>1</v>
      </c>
      <c r="I3695" s="3">
        <v>15471500</v>
      </c>
      <c r="J3695" s="3">
        <v>1350000</v>
      </c>
      <c r="K3695" s="3">
        <v>15950</v>
      </c>
      <c r="L3695" s="3">
        <v>16837450</v>
      </c>
      <c r="M3695" s="3">
        <v>2806241.667997404</v>
      </c>
      <c r="N3695" s="3">
        <v>2806241.667997404</v>
      </c>
      <c r="O3695" s="9"/>
    </row>
    <row r="3696" spans="1:15" x14ac:dyDescent="0.25">
      <c r="A3696" s="1">
        <v>836</v>
      </c>
      <c r="B3696" s="1" t="s">
        <v>80</v>
      </c>
      <c r="C3696" s="1" t="s">
        <v>3803</v>
      </c>
      <c r="D3696" s="1">
        <v>239075</v>
      </c>
      <c r="E3696" s="1">
        <v>522116</v>
      </c>
      <c r="F3696" s="1">
        <v>2086</v>
      </c>
      <c r="G3696" s="3">
        <v>398</v>
      </c>
      <c r="H3696" s="3">
        <v>0</v>
      </c>
      <c r="I3696" s="3">
        <v>5771000</v>
      </c>
      <c r="J3696" s="3">
        <v>1350000</v>
      </c>
      <c r="K3696" s="3">
        <v>0</v>
      </c>
      <c r="L3696" s="3">
        <v>7121000</v>
      </c>
      <c r="M3696" s="3">
        <v>1186833.3338961371</v>
      </c>
      <c r="N3696" s="3">
        <v>1186833.3338961371</v>
      </c>
      <c r="O3696" s="9"/>
    </row>
    <row r="3697" spans="1:15" x14ac:dyDescent="0.25">
      <c r="A3697" s="1">
        <v>836</v>
      </c>
      <c r="B3697" s="1" t="s">
        <v>80</v>
      </c>
      <c r="C3697" s="1" t="s">
        <v>3804</v>
      </c>
      <c r="D3697" s="1">
        <v>239082</v>
      </c>
      <c r="E3697" s="1">
        <v>522117</v>
      </c>
      <c r="F3697" s="1">
        <v>2094</v>
      </c>
      <c r="G3697" s="3">
        <v>1080</v>
      </c>
      <c r="H3697" s="3">
        <v>0</v>
      </c>
      <c r="I3697" s="3">
        <v>15660000</v>
      </c>
      <c r="J3697" s="3">
        <v>1350000</v>
      </c>
      <c r="K3697" s="3">
        <v>0</v>
      </c>
      <c r="L3697" s="3">
        <v>17010000</v>
      </c>
      <c r="M3697" s="3">
        <v>2835000.0013443748</v>
      </c>
      <c r="N3697" s="3">
        <v>2835000.0013443748</v>
      </c>
      <c r="O3697" s="9"/>
    </row>
    <row r="3698" spans="1:15" x14ac:dyDescent="0.25">
      <c r="A3698" s="1">
        <v>836</v>
      </c>
      <c r="B3698" s="1" t="s">
        <v>80</v>
      </c>
      <c r="C3698" s="1" t="s">
        <v>3805</v>
      </c>
      <c r="D3698" s="1">
        <v>239077</v>
      </c>
      <c r="E3698" s="1">
        <v>522118</v>
      </c>
      <c r="F3698" s="1">
        <v>2087</v>
      </c>
      <c r="G3698" s="3">
        <v>1148</v>
      </c>
      <c r="H3698" s="3">
        <v>0</v>
      </c>
      <c r="I3698" s="3">
        <v>16646000</v>
      </c>
      <c r="J3698" s="3">
        <v>1350000</v>
      </c>
      <c r="K3698" s="3">
        <v>0</v>
      </c>
      <c r="L3698" s="3">
        <v>17996000</v>
      </c>
      <c r="M3698" s="3">
        <v>2999333.3347556358</v>
      </c>
      <c r="N3698" s="3">
        <v>2999333.3347556358</v>
      </c>
      <c r="O3698" s="9"/>
    </row>
    <row r="3699" spans="1:15" x14ac:dyDescent="0.25">
      <c r="A3699" s="1">
        <v>836</v>
      </c>
      <c r="B3699" s="1" t="s">
        <v>80</v>
      </c>
      <c r="C3699" s="1" t="s">
        <v>3806</v>
      </c>
      <c r="D3699" s="1">
        <v>239094</v>
      </c>
      <c r="E3699" s="1">
        <v>529470</v>
      </c>
      <c r="F3699" s="1">
        <v>2109</v>
      </c>
      <c r="G3699" s="3">
        <v>667</v>
      </c>
      <c r="H3699" s="3">
        <v>1</v>
      </c>
      <c r="I3699" s="3">
        <v>9671500</v>
      </c>
      <c r="J3699" s="3">
        <v>1350000</v>
      </c>
      <c r="K3699" s="3">
        <v>15950</v>
      </c>
      <c r="L3699" s="3">
        <v>11037450</v>
      </c>
      <c r="M3699" s="3">
        <v>1839575.000872338</v>
      </c>
      <c r="N3699" s="3">
        <v>1839575.000872338</v>
      </c>
      <c r="O3699" s="9"/>
    </row>
    <row r="3700" spans="1:15" x14ac:dyDescent="0.25">
      <c r="A3700" s="1">
        <v>836</v>
      </c>
      <c r="B3700" s="1" t="s">
        <v>80</v>
      </c>
      <c r="C3700" s="1" t="s">
        <v>3807</v>
      </c>
      <c r="D3700" s="1">
        <v>239049</v>
      </c>
      <c r="E3700" s="1">
        <v>522121</v>
      </c>
      <c r="F3700" s="1">
        <v>2055</v>
      </c>
      <c r="G3700" s="3">
        <v>1875</v>
      </c>
      <c r="H3700" s="3">
        <v>1</v>
      </c>
      <c r="I3700" s="3">
        <v>27187500</v>
      </c>
      <c r="J3700" s="3">
        <v>1350000</v>
      </c>
      <c r="K3700" s="3">
        <v>15950</v>
      </c>
      <c r="L3700" s="3">
        <v>28553450</v>
      </c>
      <c r="M3700" s="3">
        <v>4758908.3355900375</v>
      </c>
      <c r="N3700" s="3">
        <v>4758908.3355900375</v>
      </c>
      <c r="O3700" s="9"/>
    </row>
    <row r="3701" spans="1:15" x14ac:dyDescent="0.25">
      <c r="A3701" s="1">
        <v>836</v>
      </c>
      <c r="B3701" s="1" t="s">
        <v>80</v>
      </c>
      <c r="C3701" s="1" t="s">
        <v>3808</v>
      </c>
      <c r="D3701" s="1">
        <v>239056</v>
      </c>
      <c r="E3701" s="1">
        <v>522123</v>
      </c>
      <c r="F3701" s="1">
        <v>80129</v>
      </c>
      <c r="G3701" s="3">
        <v>1199</v>
      </c>
      <c r="H3701" s="3">
        <v>3</v>
      </c>
      <c r="I3701" s="3">
        <v>17385500</v>
      </c>
      <c r="J3701" s="3">
        <v>1350000</v>
      </c>
      <c r="K3701" s="3">
        <v>47850</v>
      </c>
      <c r="L3701" s="3">
        <v>18783350</v>
      </c>
      <c r="M3701" s="3">
        <v>3130558.334817864</v>
      </c>
      <c r="N3701" s="3">
        <v>3130558.334817864</v>
      </c>
      <c r="O3701" s="9"/>
    </row>
    <row r="3702" spans="1:15" x14ac:dyDescent="0.25">
      <c r="A3702" s="1">
        <v>836</v>
      </c>
      <c r="B3702" s="1" t="s">
        <v>80</v>
      </c>
      <c r="C3702" s="1" t="s">
        <v>3809</v>
      </c>
      <c r="D3702" s="1">
        <v>239057</v>
      </c>
      <c r="E3702" s="1">
        <v>522122</v>
      </c>
      <c r="F3702" s="1">
        <v>2068</v>
      </c>
      <c r="G3702" s="3">
        <v>620</v>
      </c>
      <c r="H3702" s="3">
        <v>0</v>
      </c>
      <c r="I3702" s="3">
        <v>8990000</v>
      </c>
      <c r="J3702" s="3">
        <v>1350000</v>
      </c>
      <c r="K3702" s="3">
        <v>0</v>
      </c>
      <c r="L3702" s="3">
        <v>10340000</v>
      </c>
      <c r="M3702" s="3">
        <v>1723333.3341505488</v>
      </c>
      <c r="N3702" s="3">
        <v>1723333.3341505488</v>
      </c>
      <c r="O3702" s="9"/>
    </row>
    <row r="3703" spans="1:15" x14ac:dyDescent="0.25">
      <c r="A3703" s="1">
        <v>836</v>
      </c>
      <c r="B3703" s="1" t="s">
        <v>80</v>
      </c>
      <c r="C3703" s="1" t="s">
        <v>3810</v>
      </c>
      <c r="D3703" s="1">
        <v>239061</v>
      </c>
      <c r="E3703" s="1">
        <v>522124</v>
      </c>
      <c r="F3703" s="1">
        <v>2077</v>
      </c>
      <c r="G3703" s="3">
        <v>474</v>
      </c>
      <c r="H3703" s="3">
        <v>0</v>
      </c>
      <c r="I3703" s="3">
        <v>6873000</v>
      </c>
      <c r="J3703" s="3">
        <v>1350000</v>
      </c>
      <c r="K3703" s="3">
        <v>0</v>
      </c>
      <c r="L3703" s="3">
        <v>8223000</v>
      </c>
      <c r="M3703" s="3">
        <v>1370500.0006498997</v>
      </c>
      <c r="N3703" s="3">
        <v>1370500.0006498997</v>
      </c>
      <c r="O3703" s="9"/>
    </row>
    <row r="3704" spans="1:15" x14ac:dyDescent="0.25">
      <c r="A3704" s="1">
        <v>836</v>
      </c>
      <c r="B3704" s="1" t="s">
        <v>80</v>
      </c>
      <c r="C3704" s="1" t="s">
        <v>3811</v>
      </c>
      <c r="D3704" s="1">
        <v>239039</v>
      </c>
      <c r="E3704" s="1">
        <v>522126</v>
      </c>
      <c r="F3704" s="1">
        <v>2044</v>
      </c>
      <c r="G3704" s="3">
        <v>718</v>
      </c>
      <c r="H3704" s="3">
        <v>5</v>
      </c>
      <c r="I3704" s="3">
        <v>10411000</v>
      </c>
      <c r="J3704" s="3">
        <v>1350000</v>
      </c>
      <c r="K3704" s="3">
        <v>79750</v>
      </c>
      <c r="L3704" s="3">
        <v>11840750</v>
      </c>
      <c r="M3704" s="3">
        <v>1973458.3342691597</v>
      </c>
      <c r="N3704" s="3">
        <v>1973458.3342691597</v>
      </c>
      <c r="O3704" s="9"/>
    </row>
    <row r="3705" spans="1:15" x14ac:dyDescent="0.25">
      <c r="A3705" s="1">
        <v>836</v>
      </c>
      <c r="B3705" s="1" t="s">
        <v>80</v>
      </c>
      <c r="C3705" s="1" t="s">
        <v>3812</v>
      </c>
      <c r="D3705" s="1">
        <v>239099</v>
      </c>
      <c r="E3705" s="1">
        <v>522128</v>
      </c>
      <c r="F3705" s="1">
        <v>2115</v>
      </c>
      <c r="G3705" s="3">
        <v>746</v>
      </c>
      <c r="H3705" s="3">
        <v>0</v>
      </c>
      <c r="I3705" s="3">
        <v>10817000</v>
      </c>
      <c r="J3705" s="3">
        <v>1350000</v>
      </c>
      <c r="K3705" s="3">
        <v>0</v>
      </c>
      <c r="L3705" s="3">
        <v>12167000</v>
      </c>
      <c r="M3705" s="3">
        <v>2027833.3342949445</v>
      </c>
      <c r="N3705" s="3">
        <v>2027833.3342949445</v>
      </c>
      <c r="O3705" s="9"/>
    </row>
    <row r="3706" spans="1:15" x14ac:dyDescent="0.25">
      <c r="A3706" s="1">
        <v>836</v>
      </c>
      <c r="B3706" s="1" t="s">
        <v>80</v>
      </c>
      <c r="C3706" s="1" t="s">
        <v>3813</v>
      </c>
      <c r="D3706" s="1">
        <v>239080</v>
      </c>
      <c r="E3706" s="1">
        <v>522131</v>
      </c>
      <c r="F3706" s="1">
        <v>2092</v>
      </c>
      <c r="G3706" s="3">
        <v>828</v>
      </c>
      <c r="H3706" s="3">
        <v>5</v>
      </c>
      <c r="I3706" s="3">
        <v>12006000</v>
      </c>
      <c r="J3706" s="3">
        <v>1350000</v>
      </c>
      <c r="K3706" s="3">
        <v>79750</v>
      </c>
      <c r="L3706" s="3">
        <v>13435750</v>
      </c>
      <c r="M3706" s="3">
        <v>2239291.6677285531</v>
      </c>
      <c r="N3706" s="3">
        <v>2239291.6677285531</v>
      </c>
      <c r="O3706" s="9"/>
    </row>
    <row r="3707" spans="1:15" x14ac:dyDescent="0.25">
      <c r="A3707" s="1">
        <v>836</v>
      </c>
      <c r="B3707" s="1" t="s">
        <v>80</v>
      </c>
      <c r="C3707" s="1" t="s">
        <v>3814</v>
      </c>
      <c r="D3707" s="1">
        <v>239044</v>
      </c>
      <c r="E3707" s="1">
        <v>522132</v>
      </c>
      <c r="F3707" s="1">
        <v>2052</v>
      </c>
      <c r="G3707" s="3">
        <v>889</v>
      </c>
      <c r="H3707" s="3">
        <v>0</v>
      </c>
      <c r="I3707" s="3">
        <v>12890500</v>
      </c>
      <c r="J3707" s="3">
        <v>1350000</v>
      </c>
      <c r="K3707" s="3">
        <v>0</v>
      </c>
      <c r="L3707" s="3">
        <v>14240500</v>
      </c>
      <c r="M3707" s="3">
        <v>2373416.6677921559</v>
      </c>
      <c r="N3707" s="3">
        <v>2373416.6677921559</v>
      </c>
      <c r="O3707" s="9"/>
    </row>
    <row r="3708" spans="1:15" x14ac:dyDescent="0.25">
      <c r="A3708" s="1">
        <v>836</v>
      </c>
      <c r="B3708" s="1" t="s">
        <v>80</v>
      </c>
      <c r="C3708" s="1" t="s">
        <v>3815</v>
      </c>
      <c r="D3708" s="1">
        <v>239089</v>
      </c>
      <c r="E3708" s="1">
        <v>522133</v>
      </c>
      <c r="F3708" s="1">
        <v>2102</v>
      </c>
      <c r="G3708" s="3">
        <v>948</v>
      </c>
      <c r="H3708" s="3">
        <v>0</v>
      </c>
      <c r="I3708" s="3">
        <v>13746000</v>
      </c>
      <c r="J3708" s="3">
        <v>1350000</v>
      </c>
      <c r="K3708" s="3">
        <v>0</v>
      </c>
      <c r="L3708" s="3">
        <v>15096000</v>
      </c>
      <c r="M3708" s="3">
        <v>2516000.0011931029</v>
      </c>
      <c r="N3708" s="3">
        <v>2516000.0011931029</v>
      </c>
      <c r="O3708" s="9"/>
    </row>
    <row r="3709" spans="1:15" x14ac:dyDescent="0.25">
      <c r="A3709" s="1">
        <v>836</v>
      </c>
      <c r="B3709" s="1" t="s">
        <v>80</v>
      </c>
      <c r="C3709" s="1" t="s">
        <v>3816</v>
      </c>
      <c r="D3709" s="1">
        <v>239090</v>
      </c>
      <c r="E3709" s="1">
        <v>522134</v>
      </c>
      <c r="F3709" s="1">
        <v>2106</v>
      </c>
      <c r="G3709" s="3">
        <v>955</v>
      </c>
      <c r="H3709" s="3">
        <v>0</v>
      </c>
      <c r="I3709" s="3">
        <v>13847500</v>
      </c>
      <c r="J3709" s="3">
        <v>1350000</v>
      </c>
      <c r="K3709" s="3">
        <v>0</v>
      </c>
      <c r="L3709" s="3">
        <v>15197500</v>
      </c>
      <c r="M3709" s="3">
        <v>2532916.6678677918</v>
      </c>
      <c r="N3709" s="3">
        <v>2532916.6678677918</v>
      </c>
      <c r="O3709" s="9"/>
    </row>
    <row r="3710" spans="1:15" x14ac:dyDescent="0.25">
      <c r="A3710" s="1">
        <v>836</v>
      </c>
      <c r="B3710" s="1" t="s">
        <v>80</v>
      </c>
      <c r="C3710" s="1" t="s">
        <v>3817</v>
      </c>
      <c r="D3710" s="1">
        <v>239093</v>
      </c>
      <c r="E3710" s="1">
        <v>522135</v>
      </c>
      <c r="F3710" s="1">
        <v>2110</v>
      </c>
      <c r="G3710" s="3">
        <v>694</v>
      </c>
      <c r="H3710" s="3">
        <v>8</v>
      </c>
      <c r="I3710" s="3">
        <v>10063000</v>
      </c>
      <c r="J3710" s="3">
        <v>1350000</v>
      </c>
      <c r="K3710" s="3">
        <v>127600</v>
      </c>
      <c r="L3710" s="3">
        <v>11540600</v>
      </c>
      <c r="M3710" s="3">
        <v>1923433.3342454375</v>
      </c>
      <c r="N3710" s="3">
        <v>1923433.3342454375</v>
      </c>
      <c r="O3710" s="9"/>
    </row>
    <row r="3711" spans="1:15" x14ac:dyDescent="0.25">
      <c r="A3711" s="1">
        <v>836</v>
      </c>
      <c r="B3711" s="1" t="s">
        <v>80</v>
      </c>
      <c r="C3711" s="1" t="s">
        <v>3818</v>
      </c>
      <c r="D3711" s="1">
        <v>239105</v>
      </c>
      <c r="E3711" s="1">
        <v>522136</v>
      </c>
      <c r="F3711" s="1">
        <v>2119</v>
      </c>
      <c r="G3711" s="3">
        <v>622</v>
      </c>
      <c r="H3711" s="3">
        <v>1</v>
      </c>
      <c r="I3711" s="3">
        <v>9019000</v>
      </c>
      <c r="J3711" s="3">
        <v>1350000</v>
      </c>
      <c r="K3711" s="3">
        <v>15950</v>
      </c>
      <c r="L3711" s="3">
        <v>10384950</v>
      </c>
      <c r="M3711" s="3">
        <v>1730825.0008207681</v>
      </c>
      <c r="N3711" s="3">
        <v>1730825.0008207681</v>
      </c>
      <c r="O3711" s="9"/>
    </row>
    <row r="3712" spans="1:15" x14ac:dyDescent="0.25">
      <c r="A3712" s="1">
        <v>836</v>
      </c>
      <c r="B3712" s="1" t="s">
        <v>80</v>
      </c>
      <c r="C3712" s="1" t="s">
        <v>3819</v>
      </c>
      <c r="D3712" s="1">
        <v>239083</v>
      </c>
      <c r="E3712" s="1">
        <v>522137</v>
      </c>
      <c r="F3712" s="1">
        <v>2093</v>
      </c>
      <c r="G3712" s="3">
        <v>1076</v>
      </c>
      <c r="H3712" s="3">
        <v>0</v>
      </c>
      <c r="I3712" s="3">
        <v>15602000</v>
      </c>
      <c r="J3712" s="3">
        <v>1350000</v>
      </c>
      <c r="K3712" s="3">
        <v>0</v>
      </c>
      <c r="L3712" s="3">
        <v>16952000</v>
      </c>
      <c r="M3712" s="3">
        <v>2825333.3346731244</v>
      </c>
      <c r="N3712" s="3">
        <v>2825333.3346731244</v>
      </c>
      <c r="O3712" s="9"/>
    </row>
    <row r="3713" spans="1:15" x14ac:dyDescent="0.25">
      <c r="A3713" s="1">
        <v>836</v>
      </c>
      <c r="B3713" s="1" t="s">
        <v>80</v>
      </c>
      <c r="C3713" s="1" t="s">
        <v>3820</v>
      </c>
      <c r="D3713" s="1">
        <v>239100</v>
      </c>
      <c r="E3713" s="1">
        <v>522138</v>
      </c>
      <c r="F3713" s="1">
        <v>2114</v>
      </c>
      <c r="G3713" s="3">
        <v>1560</v>
      </c>
      <c r="H3713" s="3">
        <v>0</v>
      </c>
      <c r="I3713" s="3">
        <v>22620000</v>
      </c>
      <c r="J3713" s="3">
        <v>1350000</v>
      </c>
      <c r="K3713" s="3">
        <v>0</v>
      </c>
      <c r="L3713" s="3">
        <v>23970000</v>
      </c>
      <c r="M3713" s="3">
        <v>3995000.001894454</v>
      </c>
      <c r="N3713" s="3">
        <v>3995000.001894454</v>
      </c>
      <c r="O3713" s="9"/>
    </row>
    <row r="3714" spans="1:15" x14ac:dyDescent="0.25">
      <c r="A3714" s="1">
        <v>836</v>
      </c>
      <c r="B3714" s="1" t="s">
        <v>80</v>
      </c>
      <c r="C3714" s="1" t="s">
        <v>3821</v>
      </c>
      <c r="D3714" s="1">
        <v>239107</v>
      </c>
      <c r="E3714" s="1">
        <v>522139</v>
      </c>
      <c r="F3714" s="1">
        <v>2121</v>
      </c>
      <c r="G3714" s="3">
        <v>578</v>
      </c>
      <c r="H3714" s="3">
        <v>2</v>
      </c>
      <c r="I3714" s="3">
        <v>8381000</v>
      </c>
      <c r="J3714" s="3">
        <v>1350000</v>
      </c>
      <c r="K3714" s="3">
        <v>31900</v>
      </c>
      <c r="L3714" s="3">
        <v>9762900</v>
      </c>
      <c r="M3714" s="3">
        <v>1627150.0007716047</v>
      </c>
      <c r="N3714" s="3">
        <v>1627150.0007716047</v>
      </c>
      <c r="O3714" s="9"/>
    </row>
    <row r="3715" spans="1:15" x14ac:dyDescent="0.25">
      <c r="A3715" s="1">
        <v>836</v>
      </c>
      <c r="B3715" s="1" t="s">
        <v>80</v>
      </c>
      <c r="C3715" s="1" t="s">
        <v>3822</v>
      </c>
      <c r="D3715" s="1">
        <v>239116</v>
      </c>
      <c r="E3715" s="1">
        <v>522140</v>
      </c>
      <c r="F3715" s="1">
        <v>1999</v>
      </c>
      <c r="G3715" s="3">
        <v>623</v>
      </c>
      <c r="H3715" s="3">
        <v>13</v>
      </c>
      <c r="I3715" s="3">
        <v>9033500</v>
      </c>
      <c r="J3715" s="3">
        <v>1350000</v>
      </c>
      <c r="K3715" s="3">
        <v>207350</v>
      </c>
      <c r="L3715" s="3">
        <v>10590850</v>
      </c>
      <c r="M3715" s="3">
        <v>1765141.667503708</v>
      </c>
      <c r="N3715" s="3">
        <v>1765141.667503708</v>
      </c>
      <c r="O3715" s="9"/>
    </row>
    <row r="3716" spans="1:15" x14ac:dyDescent="0.25">
      <c r="A3716" s="1">
        <v>836</v>
      </c>
      <c r="B3716" s="1" t="s">
        <v>80</v>
      </c>
      <c r="C3716" s="1" t="s">
        <v>3823</v>
      </c>
      <c r="D3716" s="1">
        <v>239040</v>
      </c>
      <c r="E3716" s="1">
        <v>522141</v>
      </c>
      <c r="F3716" s="1">
        <v>2045</v>
      </c>
      <c r="G3716" s="3">
        <v>1176</v>
      </c>
      <c r="H3716" s="3">
        <v>2</v>
      </c>
      <c r="I3716" s="3">
        <v>17052000</v>
      </c>
      <c r="J3716" s="3">
        <v>1350000</v>
      </c>
      <c r="K3716" s="3">
        <v>31900</v>
      </c>
      <c r="L3716" s="3">
        <v>18433900</v>
      </c>
      <c r="M3716" s="3">
        <v>3072316.6681235787</v>
      </c>
      <c r="N3716" s="3">
        <v>3072316.6681235787</v>
      </c>
      <c r="O3716" s="9"/>
    </row>
    <row r="3717" spans="1:15" x14ac:dyDescent="0.25">
      <c r="A3717" s="1">
        <v>836</v>
      </c>
      <c r="B3717" s="1" t="s">
        <v>80</v>
      </c>
      <c r="C3717" s="1" t="s">
        <v>3824</v>
      </c>
      <c r="D3717" s="1">
        <v>239115</v>
      </c>
      <c r="E3717" s="1">
        <v>522142</v>
      </c>
      <c r="F3717" s="1">
        <v>2000</v>
      </c>
      <c r="G3717" s="3">
        <v>924</v>
      </c>
      <c r="H3717" s="3">
        <v>2</v>
      </c>
      <c r="I3717" s="3">
        <v>13398000</v>
      </c>
      <c r="J3717" s="3">
        <v>1350000</v>
      </c>
      <c r="K3717" s="3">
        <v>31900</v>
      </c>
      <c r="L3717" s="3">
        <v>14779900</v>
      </c>
      <c r="M3717" s="3">
        <v>2463316.6678347867</v>
      </c>
      <c r="N3717" s="3">
        <v>2463316.6678347867</v>
      </c>
      <c r="O3717" s="9"/>
    </row>
    <row r="3718" spans="1:15" x14ac:dyDescent="0.25">
      <c r="A3718" s="1">
        <v>836</v>
      </c>
      <c r="B3718" s="1" t="s">
        <v>80</v>
      </c>
      <c r="C3718" s="1" t="s">
        <v>3825</v>
      </c>
      <c r="D3718" s="1">
        <v>239059</v>
      </c>
      <c r="E3718" s="1">
        <v>529475</v>
      </c>
      <c r="F3718" s="1">
        <v>2073</v>
      </c>
      <c r="G3718" s="3">
        <v>660</v>
      </c>
      <c r="H3718" s="3">
        <v>0</v>
      </c>
      <c r="I3718" s="3">
        <v>9570000</v>
      </c>
      <c r="J3718" s="3">
        <v>1350000</v>
      </c>
      <c r="K3718" s="3">
        <v>0</v>
      </c>
      <c r="L3718" s="3">
        <v>10920000</v>
      </c>
      <c r="M3718" s="3">
        <v>1820000.0008630555</v>
      </c>
      <c r="N3718" s="3">
        <v>1820000.0008630555</v>
      </c>
      <c r="O3718" s="9"/>
    </row>
    <row r="3719" spans="1:15" x14ac:dyDescent="0.25">
      <c r="A3719" s="1">
        <v>836</v>
      </c>
      <c r="B3719" s="1" t="s">
        <v>80</v>
      </c>
      <c r="C3719" s="1" t="s">
        <v>3826</v>
      </c>
      <c r="D3719" s="1">
        <v>239081</v>
      </c>
      <c r="E3719" s="1">
        <v>529476</v>
      </c>
      <c r="F3719" s="1">
        <v>2091</v>
      </c>
      <c r="G3719" s="3">
        <v>591</v>
      </c>
      <c r="H3719" s="3">
        <v>3</v>
      </c>
      <c r="I3719" s="3">
        <v>8569500</v>
      </c>
      <c r="J3719" s="3">
        <v>1350000</v>
      </c>
      <c r="K3719" s="3">
        <v>47850</v>
      </c>
      <c r="L3719" s="3">
        <v>9967350</v>
      </c>
      <c r="M3719" s="3">
        <v>1661225.0007877634</v>
      </c>
      <c r="N3719" s="3">
        <v>1661225.0007877634</v>
      </c>
      <c r="O3719" s="9"/>
    </row>
    <row r="3720" spans="1:15" x14ac:dyDescent="0.25">
      <c r="A3720" s="1">
        <v>836</v>
      </c>
      <c r="B3720" s="1" t="s">
        <v>80</v>
      </c>
      <c r="C3720" s="1" t="s">
        <v>3827</v>
      </c>
      <c r="D3720" s="1">
        <v>239078</v>
      </c>
      <c r="E3720" s="1">
        <v>522146</v>
      </c>
      <c r="F3720" s="1">
        <v>2097</v>
      </c>
      <c r="G3720" s="3">
        <v>906</v>
      </c>
      <c r="H3720" s="3">
        <v>0</v>
      </c>
      <c r="I3720" s="3">
        <v>13137000</v>
      </c>
      <c r="J3720" s="3">
        <v>1350000</v>
      </c>
      <c r="K3720" s="3">
        <v>0</v>
      </c>
      <c r="L3720" s="3">
        <v>14487000</v>
      </c>
      <c r="M3720" s="3">
        <v>2414500.0011449712</v>
      </c>
      <c r="N3720" s="3">
        <v>2414500.0011449712</v>
      </c>
      <c r="O3720" s="9"/>
    </row>
    <row r="3721" spans="1:15" x14ac:dyDescent="0.25">
      <c r="A3721" s="1">
        <v>836</v>
      </c>
      <c r="B3721" s="1" t="s">
        <v>80</v>
      </c>
      <c r="C3721" s="1" t="s">
        <v>3828</v>
      </c>
      <c r="D3721" s="1">
        <v>239085</v>
      </c>
      <c r="E3721" s="1">
        <v>529477</v>
      </c>
      <c r="F3721" s="1">
        <v>2098</v>
      </c>
      <c r="G3721" s="3">
        <v>697</v>
      </c>
      <c r="H3721" s="3">
        <v>0</v>
      </c>
      <c r="I3721" s="3">
        <v>10106500</v>
      </c>
      <c r="J3721" s="3">
        <v>1350000</v>
      </c>
      <c r="K3721" s="3">
        <v>0</v>
      </c>
      <c r="L3721" s="3">
        <v>11456500</v>
      </c>
      <c r="M3721" s="3">
        <v>1909416.6675721242</v>
      </c>
      <c r="N3721" s="3">
        <v>1909416.6675721242</v>
      </c>
      <c r="O3721" s="9"/>
    </row>
    <row r="3722" spans="1:15" x14ac:dyDescent="0.25">
      <c r="A3722" s="1">
        <v>836</v>
      </c>
      <c r="B3722" s="1" t="s">
        <v>80</v>
      </c>
      <c r="C3722" s="1" t="s">
        <v>3829</v>
      </c>
      <c r="D3722" s="1">
        <v>239062</v>
      </c>
      <c r="E3722" s="1">
        <v>522147</v>
      </c>
      <c r="F3722" s="1">
        <v>2076</v>
      </c>
      <c r="G3722" s="3">
        <v>633</v>
      </c>
      <c r="H3722" s="3">
        <v>0</v>
      </c>
      <c r="I3722" s="3">
        <v>9178500</v>
      </c>
      <c r="J3722" s="3">
        <v>1350000</v>
      </c>
      <c r="K3722" s="3">
        <v>0</v>
      </c>
      <c r="L3722" s="3">
        <v>10528500</v>
      </c>
      <c r="M3722" s="3">
        <v>1754750.0008321134</v>
      </c>
      <c r="N3722" s="3">
        <v>1754750.0008321134</v>
      </c>
      <c r="O3722" s="9"/>
    </row>
    <row r="3723" spans="1:15" x14ac:dyDescent="0.25">
      <c r="A3723" s="1">
        <v>836</v>
      </c>
      <c r="B3723" s="1" t="s">
        <v>80</v>
      </c>
      <c r="C3723" s="1" t="s">
        <v>3830</v>
      </c>
      <c r="D3723" s="1">
        <v>238969</v>
      </c>
      <c r="E3723" s="1">
        <v>522149</v>
      </c>
      <c r="F3723" s="1">
        <v>1982</v>
      </c>
      <c r="G3723" s="3">
        <v>949</v>
      </c>
      <c r="H3723" s="3">
        <v>2</v>
      </c>
      <c r="I3723" s="3">
        <v>13760500</v>
      </c>
      <c r="J3723" s="3">
        <v>1350000</v>
      </c>
      <c r="K3723" s="3">
        <v>31900</v>
      </c>
      <c r="L3723" s="3">
        <v>15142400</v>
      </c>
      <c r="M3723" s="3">
        <v>2523733.3345301035</v>
      </c>
      <c r="N3723" s="3">
        <v>2523733.3345301035</v>
      </c>
      <c r="O3723" s="9"/>
    </row>
    <row r="3724" spans="1:15" x14ac:dyDescent="0.25">
      <c r="A3724" s="1">
        <v>836</v>
      </c>
      <c r="B3724" s="1" t="s">
        <v>80</v>
      </c>
      <c r="C3724" s="1" t="s">
        <v>3831</v>
      </c>
      <c r="D3724" s="1">
        <v>238972</v>
      </c>
      <c r="E3724" s="1">
        <v>98727</v>
      </c>
      <c r="F3724" s="1">
        <v>80061</v>
      </c>
      <c r="G3724" s="3">
        <v>409</v>
      </c>
      <c r="H3724" s="3">
        <v>2</v>
      </c>
      <c r="I3724" s="3">
        <v>5930500</v>
      </c>
      <c r="J3724" s="3">
        <v>1350000</v>
      </c>
      <c r="K3724" s="3">
        <v>31900</v>
      </c>
      <c r="L3724" s="3">
        <v>7312400</v>
      </c>
      <c r="M3724" s="3">
        <v>1218733.3339112643</v>
      </c>
      <c r="N3724" s="3">
        <v>1218733.3339112643</v>
      </c>
      <c r="O3724" s="9"/>
    </row>
    <row r="3725" spans="1:15" x14ac:dyDescent="0.25">
      <c r="A3725" s="1">
        <v>836</v>
      </c>
      <c r="B3725" s="1" t="s">
        <v>80</v>
      </c>
      <c r="C3725" s="1" t="s">
        <v>3832</v>
      </c>
      <c r="D3725" s="1">
        <v>239038</v>
      </c>
      <c r="E3725" s="1">
        <v>522151</v>
      </c>
      <c r="F3725" s="1">
        <v>80097</v>
      </c>
      <c r="G3725" s="3">
        <v>681</v>
      </c>
      <c r="H3725" s="3">
        <v>0</v>
      </c>
      <c r="I3725" s="3">
        <v>9874500</v>
      </c>
      <c r="J3725" s="3">
        <v>1350000</v>
      </c>
      <c r="K3725" s="3">
        <v>0</v>
      </c>
      <c r="L3725" s="3">
        <v>11224500</v>
      </c>
      <c r="M3725" s="3">
        <v>1870750.0008871213</v>
      </c>
      <c r="N3725" s="3">
        <v>1870750.0008871213</v>
      </c>
      <c r="O3725" s="9"/>
    </row>
    <row r="3726" spans="1:15" x14ac:dyDescent="0.25">
      <c r="A3726" s="6">
        <v>836</v>
      </c>
      <c r="B3726" s="6" t="s">
        <v>80</v>
      </c>
      <c r="C3726" s="6"/>
      <c r="D3726" s="6"/>
      <c r="E3726" s="6"/>
      <c r="F3726" s="6"/>
      <c r="G3726" s="7">
        <v>79509</v>
      </c>
      <c r="H3726" s="7">
        <v>221</v>
      </c>
      <c r="I3726" s="7">
        <v>1152880500</v>
      </c>
      <c r="J3726" s="7">
        <v>133650000</v>
      </c>
      <c r="K3726" s="7">
        <v>3524950</v>
      </c>
      <c r="L3726" s="7">
        <v>1290055450</v>
      </c>
      <c r="M3726" s="7">
        <v>215009241.76862541</v>
      </c>
      <c r="N3726" s="7">
        <v>215009241.76862541</v>
      </c>
      <c r="O3726" s="9"/>
    </row>
    <row r="3727" spans="1:15" x14ac:dyDescent="0.25">
      <c r="A3727" s="1">
        <v>837</v>
      </c>
      <c r="B3727" s="1" t="s">
        <v>81</v>
      </c>
      <c r="C3727" s="1" t="s">
        <v>3833</v>
      </c>
      <c r="D3727" s="1">
        <v>273130</v>
      </c>
      <c r="E3727" s="1"/>
      <c r="F3727" s="1"/>
      <c r="G3727" s="3">
        <v>832</v>
      </c>
      <c r="H3727" s="3">
        <v>0</v>
      </c>
      <c r="I3727" s="3">
        <v>12064000</v>
      </c>
      <c r="J3727" s="3">
        <v>1350000</v>
      </c>
      <c r="K3727" s="3">
        <v>0</v>
      </c>
      <c r="L3727" s="3">
        <v>13414000</v>
      </c>
      <c r="M3727" s="3">
        <v>2235666.6677268338</v>
      </c>
      <c r="N3727" s="3">
        <v>2235666.6677268338</v>
      </c>
      <c r="O3727" s="9"/>
    </row>
    <row r="3728" spans="1:15" x14ac:dyDescent="0.25">
      <c r="A3728" s="1">
        <v>837</v>
      </c>
      <c r="B3728" s="1" t="s">
        <v>81</v>
      </c>
      <c r="C3728" s="1" t="s">
        <v>3834</v>
      </c>
      <c r="D3728" s="1">
        <v>273133</v>
      </c>
      <c r="E3728" s="1"/>
      <c r="F3728" s="1">
        <v>590072</v>
      </c>
      <c r="G3728" s="3">
        <v>863</v>
      </c>
      <c r="H3728" s="3">
        <v>0</v>
      </c>
      <c r="I3728" s="3">
        <v>12513500</v>
      </c>
      <c r="J3728" s="3">
        <v>1350000</v>
      </c>
      <c r="K3728" s="3">
        <v>0</v>
      </c>
      <c r="L3728" s="3">
        <v>13863500</v>
      </c>
      <c r="M3728" s="3">
        <v>2310583.3344290266</v>
      </c>
      <c r="N3728" s="3">
        <v>2310583.3344290266</v>
      </c>
      <c r="O3728" s="9"/>
    </row>
    <row r="3729" spans="1:15" x14ac:dyDescent="0.25">
      <c r="A3729" s="1">
        <v>837</v>
      </c>
      <c r="B3729" s="1" t="s">
        <v>81</v>
      </c>
      <c r="C3729" s="1" t="s">
        <v>3835</v>
      </c>
      <c r="D3729" s="1">
        <v>273127</v>
      </c>
      <c r="E3729" s="1"/>
      <c r="F3729" s="1">
        <v>6888</v>
      </c>
      <c r="G3729" s="3">
        <v>637</v>
      </c>
      <c r="H3729" s="3">
        <v>1</v>
      </c>
      <c r="I3729" s="3">
        <v>9236500</v>
      </c>
      <c r="J3729" s="3">
        <v>1350000</v>
      </c>
      <c r="K3729" s="3">
        <v>15950</v>
      </c>
      <c r="L3729" s="3">
        <v>10602450</v>
      </c>
      <c r="M3729" s="3">
        <v>1767075.0008379582</v>
      </c>
      <c r="N3729" s="3">
        <v>1767075.0008379582</v>
      </c>
      <c r="O3729" s="9"/>
    </row>
    <row r="3730" spans="1:15" x14ac:dyDescent="0.25">
      <c r="A3730" s="1">
        <v>837</v>
      </c>
      <c r="B3730" s="1" t="s">
        <v>81</v>
      </c>
      <c r="C3730" s="1" t="s">
        <v>3836</v>
      </c>
      <c r="D3730" s="1">
        <v>273132</v>
      </c>
      <c r="E3730" s="1"/>
      <c r="F3730" s="1"/>
      <c r="G3730" s="3">
        <v>594</v>
      </c>
      <c r="H3730" s="3">
        <v>0</v>
      </c>
      <c r="I3730" s="3">
        <v>8613000</v>
      </c>
      <c r="J3730" s="3">
        <v>1350000</v>
      </c>
      <c r="K3730" s="3">
        <v>0</v>
      </c>
      <c r="L3730" s="3">
        <v>9963000</v>
      </c>
      <c r="M3730" s="3">
        <v>1660500.0007874195</v>
      </c>
      <c r="N3730" s="3">
        <v>1660500.0007874195</v>
      </c>
      <c r="O3730" s="9"/>
    </row>
    <row r="3731" spans="1:15" x14ac:dyDescent="0.25">
      <c r="A3731" s="1">
        <v>837</v>
      </c>
      <c r="B3731" s="1" t="s">
        <v>81</v>
      </c>
      <c r="C3731" s="1" t="s">
        <v>3837</v>
      </c>
      <c r="D3731" s="1">
        <v>273128</v>
      </c>
      <c r="E3731" s="1"/>
      <c r="F3731" s="1"/>
      <c r="G3731" s="3">
        <v>652</v>
      </c>
      <c r="H3731" s="3">
        <v>0</v>
      </c>
      <c r="I3731" s="3">
        <v>9454000</v>
      </c>
      <c r="J3731" s="3">
        <v>1350000</v>
      </c>
      <c r="K3731" s="3">
        <v>0</v>
      </c>
      <c r="L3731" s="3">
        <v>10804000</v>
      </c>
      <c r="M3731" s="3">
        <v>1800666.667520554</v>
      </c>
      <c r="N3731" s="3">
        <v>1800666.667520554</v>
      </c>
      <c r="O3731" s="9"/>
    </row>
    <row r="3732" spans="1:15" x14ac:dyDescent="0.25">
      <c r="A3732" s="1">
        <v>837</v>
      </c>
      <c r="B3732" s="1" t="s">
        <v>81</v>
      </c>
      <c r="C3732" s="1" t="s">
        <v>3838</v>
      </c>
      <c r="D3732" s="1">
        <v>273129</v>
      </c>
      <c r="E3732" s="1"/>
      <c r="F3732" s="1">
        <v>590142</v>
      </c>
      <c r="G3732" s="3">
        <v>822</v>
      </c>
      <c r="H3732" s="3">
        <v>0</v>
      </c>
      <c r="I3732" s="3">
        <v>11919000</v>
      </c>
      <c r="J3732" s="3">
        <v>1350000</v>
      </c>
      <c r="K3732" s="3">
        <v>0</v>
      </c>
      <c r="L3732" s="3">
        <v>13269000</v>
      </c>
      <c r="M3732" s="3">
        <v>2211500.0010487074</v>
      </c>
      <c r="N3732" s="3">
        <v>2211500.0010487074</v>
      </c>
      <c r="O3732" s="9"/>
    </row>
    <row r="3733" spans="1:15" x14ac:dyDescent="0.25">
      <c r="A3733" s="1">
        <v>837</v>
      </c>
      <c r="B3733" s="1" t="s">
        <v>81</v>
      </c>
      <c r="C3733" s="1" t="s">
        <v>3839</v>
      </c>
      <c r="D3733" s="1">
        <v>273134</v>
      </c>
      <c r="E3733" s="1"/>
      <c r="F3733" s="1"/>
      <c r="G3733" s="3">
        <v>681</v>
      </c>
      <c r="H3733" s="3">
        <v>0</v>
      </c>
      <c r="I3733" s="3">
        <v>9874500</v>
      </c>
      <c r="J3733" s="3">
        <v>1350000</v>
      </c>
      <c r="K3733" s="3">
        <v>0</v>
      </c>
      <c r="L3733" s="3">
        <v>11224500</v>
      </c>
      <c r="M3733" s="3">
        <v>1870750.0008871213</v>
      </c>
      <c r="N3733" s="3">
        <v>1870750.0008871213</v>
      </c>
      <c r="O3733" s="9"/>
    </row>
    <row r="3734" spans="1:15" x14ac:dyDescent="0.25">
      <c r="A3734" s="1">
        <v>837</v>
      </c>
      <c r="B3734" s="1" t="s">
        <v>81</v>
      </c>
      <c r="C3734" s="1" t="s">
        <v>3840</v>
      </c>
      <c r="D3734" s="1">
        <v>273131</v>
      </c>
      <c r="E3734" s="1"/>
      <c r="F3734" s="1">
        <v>590192</v>
      </c>
      <c r="G3734" s="3">
        <v>658</v>
      </c>
      <c r="H3734" s="3">
        <v>0</v>
      </c>
      <c r="I3734" s="3">
        <v>9541000</v>
      </c>
      <c r="J3734" s="3">
        <v>1350000</v>
      </c>
      <c r="K3734" s="3">
        <v>0</v>
      </c>
      <c r="L3734" s="3">
        <v>10891000</v>
      </c>
      <c r="M3734" s="3">
        <v>1815166.6675274302</v>
      </c>
      <c r="N3734" s="3">
        <v>1815166.6675274302</v>
      </c>
      <c r="O3734" s="9"/>
    </row>
    <row r="3735" spans="1:15" x14ac:dyDescent="0.25">
      <c r="A3735" s="1">
        <v>837</v>
      </c>
      <c r="B3735" s="1" t="s">
        <v>81</v>
      </c>
      <c r="C3735" s="1" t="s">
        <v>3841</v>
      </c>
      <c r="D3735" s="1">
        <v>245192</v>
      </c>
      <c r="E3735" s="1">
        <v>525937</v>
      </c>
      <c r="F3735" s="1">
        <v>6898</v>
      </c>
      <c r="G3735" s="3">
        <v>416</v>
      </c>
      <c r="H3735" s="3">
        <v>0</v>
      </c>
      <c r="I3735" s="3">
        <v>6032000</v>
      </c>
      <c r="J3735" s="3">
        <v>1350000</v>
      </c>
      <c r="K3735" s="3">
        <v>0</v>
      </c>
      <c r="L3735" s="3">
        <v>7382000</v>
      </c>
      <c r="M3735" s="3">
        <v>1230333.3339167652</v>
      </c>
      <c r="N3735" s="3">
        <v>1230333.3339167652</v>
      </c>
      <c r="O3735" s="9"/>
    </row>
    <row r="3736" spans="1:15" x14ac:dyDescent="0.25">
      <c r="A3736" s="1">
        <v>837</v>
      </c>
      <c r="B3736" s="1" t="s">
        <v>81</v>
      </c>
      <c r="C3736" s="1" t="s">
        <v>3842</v>
      </c>
      <c r="D3736" s="1">
        <v>245030</v>
      </c>
      <c r="E3736" s="1">
        <v>525938</v>
      </c>
      <c r="F3736" s="1">
        <v>6813</v>
      </c>
      <c r="G3736" s="3">
        <v>341</v>
      </c>
      <c r="H3736" s="3">
        <v>0</v>
      </c>
      <c r="I3736" s="3">
        <v>4944500</v>
      </c>
      <c r="J3736" s="3">
        <v>1350000</v>
      </c>
      <c r="K3736" s="3">
        <v>0</v>
      </c>
      <c r="L3736" s="3">
        <v>6294500</v>
      </c>
      <c r="M3736" s="3">
        <v>1049083.3338308153</v>
      </c>
      <c r="N3736" s="3">
        <v>1049083.3338308153</v>
      </c>
      <c r="O3736" s="9"/>
    </row>
    <row r="3737" spans="1:15" x14ac:dyDescent="0.25">
      <c r="A3737" s="1">
        <v>837</v>
      </c>
      <c r="B3737" s="1" t="s">
        <v>81</v>
      </c>
      <c r="C3737" s="1" t="s">
        <v>3843</v>
      </c>
      <c r="D3737" s="1">
        <v>245198</v>
      </c>
      <c r="E3737" s="1">
        <v>525939</v>
      </c>
      <c r="F3737" s="1">
        <v>6665</v>
      </c>
      <c r="G3737" s="3">
        <v>690</v>
      </c>
      <c r="H3737" s="3">
        <v>0</v>
      </c>
      <c r="I3737" s="3">
        <v>10005000</v>
      </c>
      <c r="J3737" s="3">
        <v>1350000</v>
      </c>
      <c r="K3737" s="3">
        <v>0</v>
      </c>
      <c r="L3737" s="3">
        <v>11355000</v>
      </c>
      <c r="M3737" s="3">
        <v>1892500.0008974355</v>
      </c>
      <c r="N3737" s="3">
        <v>1892500.0008974355</v>
      </c>
      <c r="O3737" s="9"/>
    </row>
    <row r="3738" spans="1:15" x14ac:dyDescent="0.25">
      <c r="A3738" s="1">
        <v>837</v>
      </c>
      <c r="B3738" s="1" t="s">
        <v>81</v>
      </c>
      <c r="C3738" s="1" t="s">
        <v>3844</v>
      </c>
      <c r="D3738" s="1">
        <v>245093</v>
      </c>
      <c r="E3738" s="1">
        <v>525940</v>
      </c>
      <c r="F3738" s="1">
        <v>6629</v>
      </c>
      <c r="G3738" s="3">
        <v>352</v>
      </c>
      <c r="H3738" s="3">
        <v>0</v>
      </c>
      <c r="I3738" s="3">
        <v>5104000</v>
      </c>
      <c r="J3738" s="3">
        <v>1350000</v>
      </c>
      <c r="K3738" s="3">
        <v>0</v>
      </c>
      <c r="L3738" s="3">
        <v>6454000</v>
      </c>
      <c r="M3738" s="3">
        <v>1075666.6671767544</v>
      </c>
      <c r="N3738" s="3">
        <v>1075666.6671767544</v>
      </c>
      <c r="O3738" s="9"/>
    </row>
    <row r="3739" spans="1:15" x14ac:dyDescent="0.25">
      <c r="A3739" s="1">
        <v>837</v>
      </c>
      <c r="B3739" s="1" t="s">
        <v>81</v>
      </c>
      <c r="C3739" s="1" t="s">
        <v>3845</v>
      </c>
      <c r="D3739" s="1">
        <v>245070</v>
      </c>
      <c r="E3739" s="1">
        <v>525941</v>
      </c>
      <c r="F3739" s="1">
        <v>6833</v>
      </c>
      <c r="G3739" s="3">
        <v>365</v>
      </c>
      <c r="H3739" s="3">
        <v>0</v>
      </c>
      <c r="I3739" s="3">
        <v>5292500</v>
      </c>
      <c r="J3739" s="3">
        <v>1350000</v>
      </c>
      <c r="K3739" s="3">
        <v>0</v>
      </c>
      <c r="L3739" s="3">
        <v>6642500</v>
      </c>
      <c r="M3739" s="3">
        <v>1107083.3338583191</v>
      </c>
      <c r="N3739" s="3">
        <v>1107083.3338583191</v>
      </c>
      <c r="O3739" s="9"/>
    </row>
    <row r="3740" spans="1:15" x14ac:dyDescent="0.25">
      <c r="A3740" s="1">
        <v>837</v>
      </c>
      <c r="B3740" s="1" t="s">
        <v>81</v>
      </c>
      <c r="C3740" s="1" t="s">
        <v>3846</v>
      </c>
      <c r="D3740" s="1">
        <v>245130</v>
      </c>
      <c r="E3740" s="1">
        <v>525942</v>
      </c>
      <c r="F3740" s="1">
        <v>250102</v>
      </c>
      <c r="G3740" s="3">
        <v>258</v>
      </c>
      <c r="H3740" s="3">
        <v>1</v>
      </c>
      <c r="I3740" s="3">
        <v>3741000</v>
      </c>
      <c r="J3740" s="3">
        <v>1350000</v>
      </c>
      <c r="K3740" s="3">
        <v>15950</v>
      </c>
      <c r="L3740" s="3">
        <v>5106950</v>
      </c>
      <c r="M3740" s="3">
        <v>851158.33373695798</v>
      </c>
      <c r="N3740" s="3">
        <v>851158.33373695798</v>
      </c>
      <c r="O3740" s="9"/>
    </row>
    <row r="3741" spans="1:15" x14ac:dyDescent="0.25">
      <c r="A3741" s="1">
        <v>837</v>
      </c>
      <c r="B3741" s="1" t="s">
        <v>81</v>
      </c>
      <c r="C3741" s="1" t="s">
        <v>3847</v>
      </c>
      <c r="D3741" s="1">
        <v>245131</v>
      </c>
      <c r="E3741" s="1">
        <v>525943</v>
      </c>
      <c r="F3741" s="1">
        <v>250144</v>
      </c>
      <c r="G3741" s="3">
        <v>245</v>
      </c>
      <c r="H3741" s="3">
        <v>0</v>
      </c>
      <c r="I3741" s="3">
        <v>3552500</v>
      </c>
      <c r="J3741" s="3">
        <v>1350000</v>
      </c>
      <c r="K3741" s="3">
        <v>0</v>
      </c>
      <c r="L3741" s="3">
        <v>4902500</v>
      </c>
      <c r="M3741" s="3">
        <v>817083.33372079942</v>
      </c>
      <c r="N3741" s="3">
        <v>817083.33372079942</v>
      </c>
      <c r="O3741" s="9"/>
    </row>
    <row r="3742" spans="1:15" x14ac:dyDescent="0.25">
      <c r="A3742" s="1">
        <v>837</v>
      </c>
      <c r="B3742" s="1" t="s">
        <v>81</v>
      </c>
      <c r="C3742" s="1" t="s">
        <v>3848</v>
      </c>
      <c r="D3742" s="1">
        <v>245147</v>
      </c>
      <c r="E3742" s="1">
        <v>525944</v>
      </c>
      <c r="F3742" s="1">
        <v>6651</v>
      </c>
      <c r="G3742" s="3">
        <v>354</v>
      </c>
      <c r="H3742" s="3">
        <v>0</v>
      </c>
      <c r="I3742" s="3">
        <v>5133000</v>
      </c>
      <c r="J3742" s="3">
        <v>1350000</v>
      </c>
      <c r="K3742" s="3">
        <v>0</v>
      </c>
      <c r="L3742" s="3">
        <v>6483000</v>
      </c>
      <c r="M3742" s="3">
        <v>1080500.0005123799</v>
      </c>
      <c r="N3742" s="3">
        <v>1080500.0005123799</v>
      </c>
      <c r="O3742" s="9"/>
    </row>
    <row r="3743" spans="1:15" x14ac:dyDescent="0.25">
      <c r="A3743" s="1">
        <v>837</v>
      </c>
      <c r="B3743" s="1" t="s">
        <v>81</v>
      </c>
      <c r="C3743" s="1" t="s">
        <v>3849</v>
      </c>
      <c r="D3743" s="1">
        <v>245141</v>
      </c>
      <c r="E3743" s="1">
        <v>525945</v>
      </c>
      <c r="F3743" s="1">
        <v>6640</v>
      </c>
      <c r="G3743" s="3">
        <v>647</v>
      </c>
      <c r="H3743" s="3">
        <v>0</v>
      </c>
      <c r="I3743" s="3">
        <v>9381500</v>
      </c>
      <c r="J3743" s="3">
        <v>1350000</v>
      </c>
      <c r="K3743" s="3">
        <v>0</v>
      </c>
      <c r="L3743" s="3">
        <v>10731500</v>
      </c>
      <c r="M3743" s="3">
        <v>1788583.3341814908</v>
      </c>
      <c r="N3743" s="3">
        <v>1788583.3341814908</v>
      </c>
      <c r="O3743" s="9"/>
    </row>
    <row r="3744" spans="1:15" x14ac:dyDescent="0.25">
      <c r="A3744" s="1">
        <v>837</v>
      </c>
      <c r="B3744" s="1" t="s">
        <v>81</v>
      </c>
      <c r="C3744" s="1" t="s">
        <v>3850</v>
      </c>
      <c r="D3744" s="1">
        <v>245142</v>
      </c>
      <c r="E3744" s="1">
        <v>530429</v>
      </c>
      <c r="F3744" s="1">
        <v>6641</v>
      </c>
      <c r="G3744" s="3">
        <v>647</v>
      </c>
      <c r="H3744" s="3">
        <v>0</v>
      </c>
      <c r="I3744" s="3">
        <v>9381500</v>
      </c>
      <c r="J3744" s="3">
        <v>1350000</v>
      </c>
      <c r="K3744" s="3">
        <v>0</v>
      </c>
      <c r="L3744" s="3">
        <v>10731500</v>
      </c>
      <c r="M3744" s="3">
        <v>1788583.3341814908</v>
      </c>
      <c r="N3744" s="3">
        <v>1788583.3341814908</v>
      </c>
      <c r="O3744" s="9"/>
    </row>
    <row r="3745" spans="1:15" x14ac:dyDescent="0.25">
      <c r="A3745" s="1">
        <v>837</v>
      </c>
      <c r="B3745" s="1" t="s">
        <v>81</v>
      </c>
      <c r="C3745" s="1" t="s">
        <v>3851</v>
      </c>
      <c r="D3745" s="1">
        <v>245039</v>
      </c>
      <c r="E3745" s="1">
        <v>525946</v>
      </c>
      <c r="F3745" s="1">
        <v>6670</v>
      </c>
      <c r="G3745" s="3">
        <v>505</v>
      </c>
      <c r="H3745" s="3">
        <v>1</v>
      </c>
      <c r="I3745" s="3">
        <v>7322500</v>
      </c>
      <c r="J3745" s="3">
        <v>1350000</v>
      </c>
      <c r="K3745" s="3">
        <v>15950</v>
      </c>
      <c r="L3745" s="3">
        <v>8688450</v>
      </c>
      <c r="M3745" s="3">
        <v>1448075.0006866863</v>
      </c>
      <c r="N3745" s="3">
        <v>1448075.0006866863</v>
      </c>
      <c r="O3745" s="9"/>
    </row>
    <row r="3746" spans="1:15" x14ac:dyDescent="0.25">
      <c r="A3746" s="1">
        <v>837</v>
      </c>
      <c r="B3746" s="1" t="s">
        <v>81</v>
      </c>
      <c r="C3746" s="1" t="s">
        <v>3852</v>
      </c>
      <c r="D3746" s="1">
        <v>245034</v>
      </c>
      <c r="E3746" s="1">
        <v>525947</v>
      </c>
      <c r="F3746" s="1">
        <v>250325</v>
      </c>
      <c r="G3746" s="3">
        <v>231</v>
      </c>
      <c r="H3746" s="3">
        <v>0</v>
      </c>
      <c r="I3746" s="3">
        <v>3349500</v>
      </c>
      <c r="J3746" s="3">
        <v>1350000</v>
      </c>
      <c r="K3746" s="3">
        <v>0</v>
      </c>
      <c r="L3746" s="3">
        <v>4699500</v>
      </c>
      <c r="M3746" s="3">
        <v>783250.00037142204</v>
      </c>
      <c r="N3746" s="3">
        <v>783250.00037142204</v>
      </c>
      <c r="O3746" s="9"/>
    </row>
    <row r="3747" spans="1:15" x14ac:dyDescent="0.25">
      <c r="A3747" s="1">
        <v>837</v>
      </c>
      <c r="B3747" s="1" t="s">
        <v>81</v>
      </c>
      <c r="C3747" s="1" t="s">
        <v>3853</v>
      </c>
      <c r="D3747" s="1">
        <v>245075</v>
      </c>
      <c r="E3747" s="1">
        <v>530430</v>
      </c>
      <c r="F3747" s="1">
        <v>250138</v>
      </c>
      <c r="G3747" s="3">
        <v>307</v>
      </c>
      <c r="H3747" s="3">
        <v>0</v>
      </c>
      <c r="I3747" s="3">
        <v>4451500</v>
      </c>
      <c r="J3747" s="3">
        <v>1350000</v>
      </c>
      <c r="K3747" s="3">
        <v>0</v>
      </c>
      <c r="L3747" s="3">
        <v>5801500</v>
      </c>
      <c r="M3747" s="3">
        <v>966916.66712518467</v>
      </c>
      <c r="N3747" s="3">
        <v>966916.66712518467</v>
      </c>
      <c r="O3747" s="9"/>
    </row>
    <row r="3748" spans="1:15" x14ac:dyDescent="0.25">
      <c r="A3748" s="1">
        <v>837</v>
      </c>
      <c r="B3748" s="1" t="s">
        <v>81</v>
      </c>
      <c r="C3748" s="1" t="s">
        <v>3854</v>
      </c>
      <c r="D3748" s="1">
        <v>245042</v>
      </c>
      <c r="E3748" s="1">
        <v>525948</v>
      </c>
      <c r="F3748" s="1">
        <v>6672</v>
      </c>
      <c r="G3748" s="3">
        <v>754</v>
      </c>
      <c r="H3748" s="3">
        <v>0</v>
      </c>
      <c r="I3748" s="3">
        <v>10933000</v>
      </c>
      <c r="J3748" s="3">
        <v>1350000</v>
      </c>
      <c r="K3748" s="3">
        <v>0</v>
      </c>
      <c r="L3748" s="3">
        <v>12283000</v>
      </c>
      <c r="M3748" s="3">
        <v>2047166.667637446</v>
      </c>
      <c r="N3748" s="3">
        <v>2047166.667637446</v>
      </c>
      <c r="O3748" s="9"/>
    </row>
    <row r="3749" spans="1:15" x14ac:dyDescent="0.25">
      <c r="A3749" s="1">
        <v>837</v>
      </c>
      <c r="B3749" s="1" t="s">
        <v>81</v>
      </c>
      <c r="C3749" s="1" t="s">
        <v>3855</v>
      </c>
      <c r="D3749" s="1">
        <v>245046</v>
      </c>
      <c r="E3749" s="1">
        <v>525949</v>
      </c>
      <c r="F3749" s="1">
        <v>6837</v>
      </c>
      <c r="G3749" s="3">
        <v>507</v>
      </c>
      <c r="H3749" s="3">
        <v>0</v>
      </c>
      <c r="I3749" s="3">
        <v>7351500</v>
      </c>
      <c r="J3749" s="3">
        <v>1350000</v>
      </c>
      <c r="K3749" s="3">
        <v>0</v>
      </c>
      <c r="L3749" s="3">
        <v>8701500</v>
      </c>
      <c r="M3749" s="3">
        <v>1450250.0006877177</v>
      </c>
      <c r="N3749" s="3">
        <v>1450250.0006877177</v>
      </c>
      <c r="O3749" s="9"/>
    </row>
    <row r="3750" spans="1:15" x14ac:dyDescent="0.25">
      <c r="A3750" s="1">
        <v>837</v>
      </c>
      <c r="B3750" s="1" t="s">
        <v>81</v>
      </c>
      <c r="C3750" s="1" t="s">
        <v>3856</v>
      </c>
      <c r="D3750" s="1">
        <v>245053</v>
      </c>
      <c r="E3750" s="1">
        <v>525950</v>
      </c>
      <c r="F3750" s="1">
        <v>250007</v>
      </c>
      <c r="G3750" s="3">
        <v>255</v>
      </c>
      <c r="H3750" s="3">
        <v>0</v>
      </c>
      <c r="I3750" s="3">
        <v>3697500</v>
      </c>
      <c r="J3750" s="3">
        <v>1350000</v>
      </c>
      <c r="K3750" s="3">
        <v>0</v>
      </c>
      <c r="L3750" s="3">
        <v>5047500</v>
      </c>
      <c r="M3750" s="3">
        <v>841250.00039892609</v>
      </c>
      <c r="N3750" s="3">
        <v>841250.00039892609</v>
      </c>
      <c r="O3750" s="9"/>
    </row>
    <row r="3751" spans="1:15" x14ac:dyDescent="0.25">
      <c r="A3751" s="1">
        <v>837</v>
      </c>
      <c r="B3751" s="1" t="s">
        <v>81</v>
      </c>
      <c r="C3751" s="1" t="s">
        <v>3857</v>
      </c>
      <c r="D3751" s="1">
        <v>245184</v>
      </c>
      <c r="E3751" s="1">
        <v>530431</v>
      </c>
      <c r="F3751" s="1">
        <v>250388</v>
      </c>
      <c r="G3751" s="3">
        <v>282</v>
      </c>
      <c r="H3751" s="3">
        <v>0</v>
      </c>
      <c r="I3751" s="3">
        <v>4089000</v>
      </c>
      <c r="J3751" s="3">
        <v>1350000</v>
      </c>
      <c r="K3751" s="3">
        <v>0</v>
      </c>
      <c r="L3751" s="3">
        <v>5439000</v>
      </c>
      <c r="M3751" s="3">
        <v>906500.000429868</v>
      </c>
      <c r="N3751" s="3">
        <v>906500.000429868</v>
      </c>
      <c r="O3751" s="9"/>
    </row>
    <row r="3752" spans="1:15" x14ac:dyDescent="0.25">
      <c r="A3752" s="1">
        <v>837</v>
      </c>
      <c r="B3752" s="1" t="s">
        <v>81</v>
      </c>
      <c r="C3752" s="1" t="s">
        <v>3858</v>
      </c>
      <c r="D3752" s="1">
        <v>245174</v>
      </c>
      <c r="E3752" s="1">
        <v>548566</v>
      </c>
      <c r="F3752" s="1">
        <v>250304</v>
      </c>
      <c r="G3752" s="3">
        <v>140</v>
      </c>
      <c r="H3752" s="3">
        <v>0</v>
      </c>
      <c r="I3752" s="3">
        <v>2030000</v>
      </c>
      <c r="J3752" s="3">
        <v>1350000</v>
      </c>
      <c r="K3752" s="3">
        <v>0</v>
      </c>
      <c r="L3752" s="3">
        <v>3380000</v>
      </c>
      <c r="M3752" s="3">
        <v>563333.33360046952</v>
      </c>
      <c r="N3752" s="3">
        <v>563333.33360046952</v>
      </c>
      <c r="O3752" s="9"/>
    </row>
    <row r="3753" spans="1:15" x14ac:dyDescent="0.25">
      <c r="A3753" s="1">
        <v>837</v>
      </c>
      <c r="B3753" s="1" t="s">
        <v>81</v>
      </c>
      <c r="C3753" s="1" t="s">
        <v>3859</v>
      </c>
      <c r="D3753" s="1">
        <v>245047</v>
      </c>
      <c r="E3753" s="1">
        <v>548545</v>
      </c>
      <c r="F3753" s="1">
        <v>6835</v>
      </c>
      <c r="G3753" s="3">
        <v>173</v>
      </c>
      <c r="H3753" s="3">
        <v>0</v>
      </c>
      <c r="I3753" s="3">
        <v>2508500</v>
      </c>
      <c r="J3753" s="3">
        <v>1350000</v>
      </c>
      <c r="K3753" s="3">
        <v>0</v>
      </c>
      <c r="L3753" s="3">
        <v>3858500</v>
      </c>
      <c r="M3753" s="3">
        <v>643083.3336382875</v>
      </c>
      <c r="N3753" s="3">
        <v>643083.3336382875</v>
      </c>
      <c r="O3753" s="9"/>
    </row>
    <row r="3754" spans="1:15" x14ac:dyDescent="0.25">
      <c r="A3754" s="1">
        <v>837</v>
      </c>
      <c r="B3754" s="1" t="s">
        <v>81</v>
      </c>
      <c r="C3754" s="1" t="s">
        <v>3860</v>
      </c>
      <c r="D3754" s="1">
        <v>245175</v>
      </c>
      <c r="E3754" s="1">
        <v>530432</v>
      </c>
      <c r="F3754" s="1">
        <v>6807</v>
      </c>
      <c r="G3754" s="3">
        <v>196</v>
      </c>
      <c r="H3754" s="3">
        <v>0</v>
      </c>
      <c r="I3754" s="3">
        <v>2842000</v>
      </c>
      <c r="J3754" s="3">
        <v>1350000</v>
      </c>
      <c r="K3754" s="3">
        <v>0</v>
      </c>
      <c r="L3754" s="3">
        <v>4192000</v>
      </c>
      <c r="M3754" s="3">
        <v>698666.66699797881</v>
      </c>
      <c r="N3754" s="3">
        <v>698666.66699797881</v>
      </c>
      <c r="O3754" s="9"/>
    </row>
    <row r="3755" spans="1:15" x14ac:dyDescent="0.25">
      <c r="A3755" s="1">
        <v>837</v>
      </c>
      <c r="B3755" s="1" t="s">
        <v>81</v>
      </c>
      <c r="C3755" s="1" t="s">
        <v>3861</v>
      </c>
      <c r="D3755" s="1">
        <v>245087</v>
      </c>
      <c r="E3755" s="1">
        <v>525951</v>
      </c>
      <c r="F3755" s="1">
        <v>6892</v>
      </c>
      <c r="G3755" s="3">
        <v>594</v>
      </c>
      <c r="H3755" s="3">
        <v>0</v>
      </c>
      <c r="I3755" s="3">
        <v>8613000</v>
      </c>
      <c r="J3755" s="3">
        <v>1350000</v>
      </c>
      <c r="K3755" s="3">
        <v>0</v>
      </c>
      <c r="L3755" s="3">
        <v>9963000</v>
      </c>
      <c r="M3755" s="3">
        <v>1660500.0007874195</v>
      </c>
      <c r="N3755" s="3">
        <v>1660500.0007874195</v>
      </c>
      <c r="O3755" s="9"/>
    </row>
    <row r="3756" spans="1:15" x14ac:dyDescent="0.25">
      <c r="A3756" s="1">
        <v>837</v>
      </c>
      <c r="B3756" s="1" t="s">
        <v>81</v>
      </c>
      <c r="C3756" s="1" t="s">
        <v>3862</v>
      </c>
      <c r="D3756" s="1">
        <v>245164</v>
      </c>
      <c r="E3756" s="1">
        <v>525952</v>
      </c>
      <c r="F3756" s="1">
        <v>250364</v>
      </c>
      <c r="G3756" s="3">
        <v>443</v>
      </c>
      <c r="H3756" s="3">
        <v>0</v>
      </c>
      <c r="I3756" s="3">
        <v>6423500</v>
      </c>
      <c r="J3756" s="3">
        <v>1350000</v>
      </c>
      <c r="K3756" s="3">
        <v>0</v>
      </c>
      <c r="L3756" s="3">
        <v>7773500</v>
      </c>
      <c r="M3756" s="3">
        <v>1295583.3339477072</v>
      </c>
      <c r="N3756" s="3">
        <v>1295583.3339477072</v>
      </c>
      <c r="O3756" s="9"/>
    </row>
    <row r="3757" spans="1:15" x14ac:dyDescent="0.25">
      <c r="A3757" s="1">
        <v>837</v>
      </c>
      <c r="B3757" s="1" t="s">
        <v>81</v>
      </c>
      <c r="C3757" s="1" t="s">
        <v>1256</v>
      </c>
      <c r="D3757" s="1">
        <v>245124</v>
      </c>
      <c r="E3757" s="1">
        <v>528673</v>
      </c>
      <c r="F3757" s="1">
        <v>6905</v>
      </c>
      <c r="G3757" s="3">
        <v>322</v>
      </c>
      <c r="H3757" s="3">
        <v>0</v>
      </c>
      <c r="I3757" s="3">
        <v>4669000</v>
      </c>
      <c r="J3757" s="3">
        <v>1350000</v>
      </c>
      <c r="K3757" s="3">
        <v>0</v>
      </c>
      <c r="L3757" s="3">
        <v>6019000</v>
      </c>
      <c r="M3757" s="3">
        <v>1003166.6671423746</v>
      </c>
      <c r="N3757" s="3">
        <v>1003166.6671423746</v>
      </c>
      <c r="O3757" s="9"/>
    </row>
    <row r="3758" spans="1:15" x14ac:dyDescent="0.25">
      <c r="A3758" s="1">
        <v>837</v>
      </c>
      <c r="B3758" s="1" t="s">
        <v>81</v>
      </c>
      <c r="C3758" s="1" t="s">
        <v>3863</v>
      </c>
      <c r="D3758" s="1">
        <v>245094</v>
      </c>
      <c r="E3758" s="1">
        <v>525953</v>
      </c>
      <c r="F3758" s="1">
        <v>6628</v>
      </c>
      <c r="G3758" s="3">
        <v>2044</v>
      </c>
      <c r="H3758" s="3">
        <v>0</v>
      </c>
      <c r="I3758" s="3">
        <v>29638000</v>
      </c>
      <c r="J3758" s="3">
        <v>1350000</v>
      </c>
      <c r="K3758" s="3">
        <v>0</v>
      </c>
      <c r="L3758" s="3">
        <v>30988000</v>
      </c>
      <c r="M3758" s="3">
        <v>5164666.6691157836</v>
      </c>
      <c r="N3758" s="3">
        <v>5164666.6691157836</v>
      </c>
      <c r="O3758" s="9"/>
    </row>
    <row r="3759" spans="1:15" x14ac:dyDescent="0.25">
      <c r="A3759" s="1">
        <v>837</v>
      </c>
      <c r="B3759" s="1" t="s">
        <v>81</v>
      </c>
      <c r="C3759" s="1" t="s">
        <v>3864</v>
      </c>
      <c r="D3759" s="1">
        <v>245091</v>
      </c>
      <c r="E3759" s="1">
        <v>525954</v>
      </c>
      <c r="F3759" s="1">
        <v>6887</v>
      </c>
      <c r="G3759" s="3">
        <v>412</v>
      </c>
      <c r="H3759" s="3">
        <v>0</v>
      </c>
      <c r="I3759" s="3">
        <v>5974000</v>
      </c>
      <c r="J3759" s="3">
        <v>1350000</v>
      </c>
      <c r="K3759" s="3">
        <v>0</v>
      </c>
      <c r="L3759" s="3">
        <v>7324000</v>
      </c>
      <c r="M3759" s="3">
        <v>1220666.6672455145</v>
      </c>
      <c r="N3759" s="3">
        <v>1220666.6672455145</v>
      </c>
      <c r="O3759" s="9"/>
    </row>
    <row r="3760" spans="1:15" x14ac:dyDescent="0.25">
      <c r="A3760" s="1">
        <v>837</v>
      </c>
      <c r="B3760" s="1" t="s">
        <v>81</v>
      </c>
      <c r="C3760" s="1" t="s">
        <v>3865</v>
      </c>
      <c r="D3760" s="1">
        <v>245117</v>
      </c>
      <c r="E3760" s="1">
        <v>41318</v>
      </c>
      <c r="F3760" s="1">
        <v>6899</v>
      </c>
      <c r="G3760" s="3">
        <v>328</v>
      </c>
      <c r="H3760" s="3">
        <v>0</v>
      </c>
      <c r="I3760" s="3">
        <v>4756000</v>
      </c>
      <c r="J3760" s="3">
        <v>1350000</v>
      </c>
      <c r="K3760" s="3">
        <v>0</v>
      </c>
      <c r="L3760" s="3">
        <v>6106000</v>
      </c>
      <c r="M3760" s="3">
        <v>1017666.6671492506</v>
      </c>
      <c r="N3760" s="3">
        <v>1017666.6671492506</v>
      </c>
      <c r="O3760" s="9"/>
    </row>
    <row r="3761" spans="1:15" x14ac:dyDescent="0.25">
      <c r="A3761" s="1">
        <v>837</v>
      </c>
      <c r="B3761" s="1" t="s">
        <v>81</v>
      </c>
      <c r="C3761" s="1" t="s">
        <v>3866</v>
      </c>
      <c r="D3761" s="1">
        <v>245167</v>
      </c>
      <c r="E3761" s="1">
        <v>530433</v>
      </c>
      <c r="F3761" s="1">
        <v>6872</v>
      </c>
      <c r="G3761" s="3">
        <v>369</v>
      </c>
      <c r="H3761" s="3">
        <v>2</v>
      </c>
      <c r="I3761" s="3">
        <v>5350500</v>
      </c>
      <c r="J3761" s="3">
        <v>1350000</v>
      </c>
      <c r="K3761" s="3">
        <v>31900</v>
      </c>
      <c r="L3761" s="3">
        <v>6732400</v>
      </c>
      <c r="M3761" s="3">
        <v>1122066.6671987576</v>
      </c>
      <c r="N3761" s="3">
        <v>1122066.6671987576</v>
      </c>
      <c r="O3761" s="9"/>
    </row>
    <row r="3762" spans="1:15" x14ac:dyDescent="0.25">
      <c r="A3762" s="1">
        <v>837</v>
      </c>
      <c r="B3762" s="1" t="s">
        <v>81</v>
      </c>
      <c r="C3762" s="1" t="s">
        <v>3867</v>
      </c>
      <c r="D3762" s="1">
        <v>245195</v>
      </c>
      <c r="E3762" s="1">
        <v>525955</v>
      </c>
      <c r="F3762" s="1">
        <v>250003</v>
      </c>
      <c r="G3762" s="3">
        <v>2214</v>
      </c>
      <c r="H3762" s="3">
        <v>0</v>
      </c>
      <c r="I3762" s="3">
        <v>32103000</v>
      </c>
      <c r="J3762" s="3">
        <v>1350000</v>
      </c>
      <c r="K3762" s="3">
        <v>0</v>
      </c>
      <c r="L3762" s="3">
        <v>33453000</v>
      </c>
      <c r="M3762" s="3">
        <v>5575500.0026439372</v>
      </c>
      <c r="N3762" s="3">
        <v>5575500.0026439372</v>
      </c>
      <c r="O3762" s="9"/>
    </row>
    <row r="3763" spans="1:15" x14ac:dyDescent="0.25">
      <c r="A3763" s="1">
        <v>837</v>
      </c>
      <c r="B3763" s="1" t="s">
        <v>81</v>
      </c>
      <c r="C3763" s="1" t="s">
        <v>3868</v>
      </c>
      <c r="D3763" s="1">
        <v>245061</v>
      </c>
      <c r="E3763" s="1">
        <v>525956</v>
      </c>
      <c r="F3763" s="1">
        <v>6822</v>
      </c>
      <c r="G3763" s="3">
        <v>541</v>
      </c>
      <c r="H3763" s="3">
        <v>0</v>
      </c>
      <c r="I3763" s="3">
        <v>7844500</v>
      </c>
      <c r="J3763" s="3">
        <v>1350000</v>
      </c>
      <c r="K3763" s="3">
        <v>0</v>
      </c>
      <c r="L3763" s="3">
        <v>9194500</v>
      </c>
      <c r="M3763" s="3">
        <v>1532416.6673933482</v>
      </c>
      <c r="N3763" s="3">
        <v>1532416.6673933482</v>
      </c>
      <c r="O3763" s="9"/>
    </row>
    <row r="3764" spans="1:15" x14ac:dyDescent="0.25">
      <c r="A3764" s="1">
        <v>837</v>
      </c>
      <c r="B3764" s="1" t="s">
        <v>81</v>
      </c>
      <c r="C3764" s="1" t="s">
        <v>3869</v>
      </c>
      <c r="D3764" s="1">
        <v>245064</v>
      </c>
      <c r="E3764" s="1">
        <v>530434</v>
      </c>
      <c r="F3764" s="1">
        <v>6832</v>
      </c>
      <c r="G3764" s="3">
        <v>229</v>
      </c>
      <c r="H3764" s="3">
        <v>9</v>
      </c>
      <c r="I3764" s="3">
        <v>3320500</v>
      </c>
      <c r="J3764" s="3">
        <v>1350000</v>
      </c>
      <c r="K3764" s="3">
        <v>143550</v>
      </c>
      <c r="L3764" s="3">
        <v>4814050</v>
      </c>
      <c r="M3764" s="3">
        <v>802341.66704714217</v>
      </c>
      <c r="N3764" s="3">
        <v>802341.66704714217</v>
      </c>
      <c r="O3764" s="9"/>
    </row>
    <row r="3765" spans="1:15" x14ac:dyDescent="0.25">
      <c r="A3765" s="1">
        <v>837</v>
      </c>
      <c r="B3765" s="1" t="s">
        <v>81</v>
      </c>
      <c r="C3765" s="1" t="s">
        <v>3870</v>
      </c>
      <c r="D3765" s="1">
        <v>245079</v>
      </c>
      <c r="E3765" s="1">
        <v>525957</v>
      </c>
      <c r="F3765" s="1">
        <v>6881</v>
      </c>
      <c r="G3765" s="3">
        <v>380</v>
      </c>
      <c r="H3765" s="3">
        <v>0</v>
      </c>
      <c r="I3765" s="3">
        <v>5510000</v>
      </c>
      <c r="J3765" s="3">
        <v>1350000</v>
      </c>
      <c r="K3765" s="3">
        <v>0</v>
      </c>
      <c r="L3765" s="3">
        <v>6860000</v>
      </c>
      <c r="M3765" s="3">
        <v>1143333.3338755092</v>
      </c>
      <c r="N3765" s="3">
        <v>1143333.3338755092</v>
      </c>
      <c r="O3765" s="9"/>
    </row>
    <row r="3766" spans="1:15" x14ac:dyDescent="0.25">
      <c r="A3766" s="1">
        <v>837</v>
      </c>
      <c r="B3766" s="1" t="s">
        <v>81</v>
      </c>
      <c r="C3766" s="1" t="s">
        <v>3871</v>
      </c>
      <c r="D3766" s="1">
        <v>245168</v>
      </c>
      <c r="E3766" s="1">
        <v>548227</v>
      </c>
      <c r="F3766" s="1">
        <v>6873</v>
      </c>
      <c r="G3766" s="3">
        <v>391</v>
      </c>
      <c r="H3766" s="3">
        <v>0</v>
      </c>
      <c r="I3766" s="3">
        <v>5669500</v>
      </c>
      <c r="J3766" s="3">
        <v>1350000</v>
      </c>
      <c r="K3766" s="3">
        <v>0</v>
      </c>
      <c r="L3766" s="3">
        <v>7019500</v>
      </c>
      <c r="M3766" s="3">
        <v>1169916.6672214486</v>
      </c>
      <c r="N3766" s="3">
        <v>1169916.6672214486</v>
      </c>
      <c r="O3766" s="9"/>
    </row>
    <row r="3767" spans="1:15" x14ac:dyDescent="0.25">
      <c r="A3767" s="1">
        <v>837</v>
      </c>
      <c r="B3767" s="1" t="s">
        <v>81</v>
      </c>
      <c r="C3767" s="1" t="s">
        <v>3872</v>
      </c>
      <c r="D3767" s="1">
        <v>245092</v>
      </c>
      <c r="E3767" s="1">
        <v>530435</v>
      </c>
      <c r="F3767" s="1">
        <v>6636</v>
      </c>
      <c r="G3767" s="3">
        <v>299</v>
      </c>
      <c r="H3767" s="3">
        <v>0</v>
      </c>
      <c r="I3767" s="3">
        <v>4335500</v>
      </c>
      <c r="J3767" s="3">
        <v>1350000</v>
      </c>
      <c r="K3767" s="3">
        <v>0</v>
      </c>
      <c r="L3767" s="3">
        <v>5685500</v>
      </c>
      <c r="M3767" s="3">
        <v>947583.33378268336</v>
      </c>
      <c r="N3767" s="3">
        <v>947583.33378268336</v>
      </c>
      <c r="O3767" s="9"/>
    </row>
    <row r="3768" spans="1:15" x14ac:dyDescent="0.25">
      <c r="A3768" s="1">
        <v>837</v>
      </c>
      <c r="B3768" s="1" t="s">
        <v>81</v>
      </c>
      <c r="C3768" s="1" t="s">
        <v>3873</v>
      </c>
      <c r="D3768" s="1">
        <v>245086</v>
      </c>
      <c r="E3768" s="1">
        <v>525958</v>
      </c>
      <c r="F3768" s="1">
        <v>6888</v>
      </c>
      <c r="G3768" s="3">
        <v>479</v>
      </c>
      <c r="H3768" s="3">
        <v>0</v>
      </c>
      <c r="I3768" s="3">
        <v>6945500</v>
      </c>
      <c r="J3768" s="3">
        <v>1350000</v>
      </c>
      <c r="K3768" s="3">
        <v>0</v>
      </c>
      <c r="L3768" s="3">
        <v>8295500</v>
      </c>
      <c r="M3768" s="3">
        <v>1382583.3339889629</v>
      </c>
      <c r="N3768" s="3">
        <v>1382583.3339889629</v>
      </c>
      <c r="O3768" s="9"/>
    </row>
    <row r="3769" spans="1:15" x14ac:dyDescent="0.25">
      <c r="A3769" s="1">
        <v>837</v>
      </c>
      <c r="B3769" s="1" t="s">
        <v>81</v>
      </c>
      <c r="C3769" s="1" t="s">
        <v>3874</v>
      </c>
      <c r="D3769" s="1">
        <v>245146</v>
      </c>
      <c r="E3769" s="1">
        <v>525959</v>
      </c>
      <c r="F3769" s="1">
        <v>6645</v>
      </c>
      <c r="G3769" s="3">
        <v>651</v>
      </c>
      <c r="H3769" s="3">
        <v>0</v>
      </c>
      <c r="I3769" s="3">
        <v>9439500</v>
      </c>
      <c r="J3769" s="3">
        <v>1350000</v>
      </c>
      <c r="K3769" s="3">
        <v>0</v>
      </c>
      <c r="L3769" s="3">
        <v>10789500</v>
      </c>
      <c r="M3769" s="3">
        <v>1798250.0008527415</v>
      </c>
      <c r="N3769" s="3">
        <v>1798250.0008527415</v>
      </c>
      <c r="O3769" s="9"/>
    </row>
    <row r="3770" spans="1:15" x14ac:dyDescent="0.25">
      <c r="A3770" s="1">
        <v>837</v>
      </c>
      <c r="B3770" s="1" t="s">
        <v>81</v>
      </c>
      <c r="C3770" s="1" t="s">
        <v>3875</v>
      </c>
      <c r="D3770" s="1">
        <v>245193</v>
      </c>
      <c r="E3770" s="1">
        <v>525960</v>
      </c>
      <c r="F3770" s="1">
        <v>250158</v>
      </c>
      <c r="G3770" s="3">
        <v>435</v>
      </c>
      <c r="H3770" s="3">
        <v>0</v>
      </c>
      <c r="I3770" s="3">
        <v>6307500</v>
      </c>
      <c r="J3770" s="3">
        <v>1350000</v>
      </c>
      <c r="K3770" s="3">
        <v>0</v>
      </c>
      <c r="L3770" s="3">
        <v>7657500</v>
      </c>
      <c r="M3770" s="3">
        <v>1276250.0006052058</v>
      </c>
      <c r="N3770" s="3">
        <v>1276250.0006052058</v>
      </c>
      <c r="O3770" s="9"/>
    </row>
    <row r="3771" spans="1:15" x14ac:dyDescent="0.25">
      <c r="A3771" s="1">
        <v>837</v>
      </c>
      <c r="B3771" s="1" t="s">
        <v>81</v>
      </c>
      <c r="C3771" s="1" t="s">
        <v>3876</v>
      </c>
      <c r="D3771" s="1">
        <v>245096</v>
      </c>
      <c r="E3771" s="1">
        <v>530436</v>
      </c>
      <c r="F3771" s="1">
        <v>250143</v>
      </c>
      <c r="G3771" s="3">
        <v>280</v>
      </c>
      <c r="H3771" s="3">
        <v>0</v>
      </c>
      <c r="I3771" s="3">
        <v>4060000</v>
      </c>
      <c r="J3771" s="3">
        <v>1350000</v>
      </c>
      <c r="K3771" s="3">
        <v>0</v>
      </c>
      <c r="L3771" s="3">
        <v>5410000</v>
      </c>
      <c r="M3771" s="3">
        <v>901666.66709424264</v>
      </c>
      <c r="N3771" s="3">
        <v>901666.66709424264</v>
      </c>
      <c r="O3771" s="9"/>
    </row>
    <row r="3772" spans="1:15" x14ac:dyDescent="0.25">
      <c r="A3772" s="1">
        <v>837</v>
      </c>
      <c r="B3772" s="1" t="s">
        <v>81</v>
      </c>
      <c r="C3772" s="1" t="s">
        <v>3877</v>
      </c>
      <c r="D3772" s="1">
        <v>245065</v>
      </c>
      <c r="E3772" s="1">
        <v>548548</v>
      </c>
      <c r="F3772" s="1">
        <v>6834</v>
      </c>
      <c r="G3772" s="3">
        <v>529</v>
      </c>
      <c r="H3772" s="3">
        <v>0</v>
      </c>
      <c r="I3772" s="3">
        <v>7670500</v>
      </c>
      <c r="J3772" s="3">
        <v>1350000</v>
      </c>
      <c r="K3772" s="3">
        <v>0</v>
      </c>
      <c r="L3772" s="3">
        <v>9020500</v>
      </c>
      <c r="M3772" s="3">
        <v>1503416.6673795963</v>
      </c>
      <c r="N3772" s="3">
        <v>1503416.6673795963</v>
      </c>
      <c r="O3772" s="9"/>
    </row>
    <row r="3773" spans="1:15" x14ac:dyDescent="0.25">
      <c r="A3773" s="1">
        <v>837</v>
      </c>
      <c r="B3773" s="1" t="s">
        <v>81</v>
      </c>
      <c r="C3773" s="1" t="s">
        <v>3878</v>
      </c>
      <c r="D3773" s="1">
        <v>245071</v>
      </c>
      <c r="E3773" s="1">
        <v>525961</v>
      </c>
      <c r="F3773" s="1">
        <v>250764</v>
      </c>
      <c r="G3773" s="3">
        <v>226</v>
      </c>
      <c r="H3773" s="3">
        <v>0</v>
      </c>
      <c r="I3773" s="3">
        <v>3277000</v>
      </c>
      <c r="J3773" s="3">
        <v>1350000</v>
      </c>
      <c r="K3773" s="3">
        <v>0</v>
      </c>
      <c r="L3773" s="3">
        <v>4627000</v>
      </c>
      <c r="M3773" s="3">
        <v>771166.6670323587</v>
      </c>
      <c r="N3773" s="3">
        <v>771166.6670323587</v>
      </c>
      <c r="O3773" s="9"/>
    </row>
    <row r="3774" spans="1:15" x14ac:dyDescent="0.25">
      <c r="A3774" s="1">
        <v>837</v>
      </c>
      <c r="B3774" s="1" t="s">
        <v>81</v>
      </c>
      <c r="C3774" s="1" t="s">
        <v>3879</v>
      </c>
      <c r="D3774" s="1">
        <v>245083</v>
      </c>
      <c r="E3774" s="1">
        <v>530437</v>
      </c>
      <c r="F3774" s="1">
        <v>6883</v>
      </c>
      <c r="G3774" s="3">
        <v>407</v>
      </c>
      <c r="H3774" s="3">
        <v>0</v>
      </c>
      <c r="I3774" s="3">
        <v>5901500</v>
      </c>
      <c r="J3774" s="3">
        <v>1350000</v>
      </c>
      <c r="K3774" s="3">
        <v>0</v>
      </c>
      <c r="L3774" s="3">
        <v>7251500</v>
      </c>
      <c r="M3774" s="3">
        <v>1208583.3339064512</v>
      </c>
      <c r="N3774" s="3">
        <v>1208583.3339064512</v>
      </c>
      <c r="O3774" s="9"/>
    </row>
    <row r="3775" spans="1:15" x14ac:dyDescent="0.25">
      <c r="A3775" s="1">
        <v>837</v>
      </c>
      <c r="B3775" s="1" t="s">
        <v>81</v>
      </c>
      <c r="C3775" s="1" t="s">
        <v>3880</v>
      </c>
      <c r="D3775" s="1">
        <v>245027</v>
      </c>
      <c r="E3775" s="1">
        <v>525962</v>
      </c>
      <c r="F3775" s="1">
        <v>6818</v>
      </c>
      <c r="G3775" s="3">
        <v>388</v>
      </c>
      <c r="H3775" s="3">
        <v>2</v>
      </c>
      <c r="I3775" s="3">
        <v>5626000</v>
      </c>
      <c r="J3775" s="3">
        <v>1350000</v>
      </c>
      <c r="K3775" s="3">
        <v>31900</v>
      </c>
      <c r="L3775" s="3">
        <v>7007900</v>
      </c>
      <c r="M3775" s="3">
        <v>1167983.3338871985</v>
      </c>
      <c r="N3775" s="3">
        <v>1167983.3338871985</v>
      </c>
      <c r="O3775" s="9"/>
    </row>
    <row r="3776" spans="1:15" x14ac:dyDescent="0.25">
      <c r="A3776" s="1">
        <v>837</v>
      </c>
      <c r="B3776" s="1" t="s">
        <v>81</v>
      </c>
      <c r="C3776" s="1" t="s">
        <v>3881</v>
      </c>
      <c r="D3776" s="1">
        <v>245054</v>
      </c>
      <c r="E3776" s="1">
        <v>525963</v>
      </c>
      <c r="F3776" s="1">
        <v>590008</v>
      </c>
      <c r="G3776" s="3">
        <v>1204</v>
      </c>
      <c r="H3776" s="3">
        <v>0</v>
      </c>
      <c r="I3776" s="3">
        <v>17458000</v>
      </c>
      <c r="J3776" s="3">
        <v>1350000</v>
      </c>
      <c r="K3776" s="3">
        <v>0</v>
      </c>
      <c r="L3776" s="3">
        <v>18808000</v>
      </c>
      <c r="M3776" s="3">
        <v>3134666.6681531454</v>
      </c>
      <c r="N3776" s="3">
        <v>3134666.6681531454</v>
      </c>
      <c r="O3776" s="9"/>
    </row>
    <row r="3777" spans="1:15" x14ac:dyDescent="0.25">
      <c r="A3777" s="1">
        <v>837</v>
      </c>
      <c r="B3777" s="1" t="s">
        <v>81</v>
      </c>
      <c r="C3777" s="1" t="s">
        <v>3882</v>
      </c>
      <c r="D3777" s="1">
        <v>245135</v>
      </c>
      <c r="E3777" s="1">
        <v>548582</v>
      </c>
      <c r="F3777" s="1">
        <v>6634</v>
      </c>
      <c r="G3777" s="3">
        <v>567</v>
      </c>
      <c r="H3777" s="3">
        <v>0</v>
      </c>
      <c r="I3777" s="3">
        <v>8221500</v>
      </c>
      <c r="J3777" s="3">
        <v>1350000</v>
      </c>
      <c r="K3777" s="3">
        <v>0</v>
      </c>
      <c r="L3777" s="3">
        <v>9571500</v>
      </c>
      <c r="M3777" s="3">
        <v>1595250.0007564775</v>
      </c>
      <c r="N3777" s="3">
        <v>1595250.0007564775</v>
      </c>
      <c r="O3777" s="9"/>
    </row>
    <row r="3778" spans="1:15" x14ac:dyDescent="0.25">
      <c r="A3778" s="1">
        <v>837</v>
      </c>
      <c r="B3778" s="1" t="s">
        <v>81</v>
      </c>
      <c r="C3778" s="1" t="s">
        <v>3883</v>
      </c>
      <c r="D3778" s="1">
        <v>245088</v>
      </c>
      <c r="E3778" s="1">
        <v>525964</v>
      </c>
      <c r="F3778" s="1">
        <v>6891</v>
      </c>
      <c r="G3778" s="3">
        <v>420</v>
      </c>
      <c r="H3778" s="3">
        <v>0</v>
      </c>
      <c r="I3778" s="3">
        <v>6090000</v>
      </c>
      <c r="J3778" s="3">
        <v>1350000</v>
      </c>
      <c r="K3778" s="3">
        <v>0</v>
      </c>
      <c r="L3778" s="3">
        <v>7440000</v>
      </c>
      <c r="M3778" s="3">
        <v>1240000.0005880159</v>
      </c>
      <c r="N3778" s="3">
        <v>1240000.0005880159</v>
      </c>
      <c r="O3778" s="9"/>
    </row>
    <row r="3779" spans="1:15" x14ac:dyDescent="0.25">
      <c r="A3779" s="1">
        <v>837</v>
      </c>
      <c r="B3779" s="1" t="s">
        <v>81</v>
      </c>
      <c r="C3779" s="1" t="s">
        <v>3884</v>
      </c>
      <c r="D3779" s="1">
        <v>245101</v>
      </c>
      <c r="E3779" s="1">
        <v>525965</v>
      </c>
      <c r="F3779" s="1">
        <v>6852</v>
      </c>
      <c r="G3779" s="3">
        <v>1829</v>
      </c>
      <c r="H3779" s="3">
        <v>1</v>
      </c>
      <c r="I3779" s="3">
        <v>26520500</v>
      </c>
      <c r="J3779" s="3">
        <v>1350000</v>
      </c>
      <c r="K3779" s="3">
        <v>15950</v>
      </c>
      <c r="L3779" s="3">
        <v>27886450</v>
      </c>
      <c r="M3779" s="3">
        <v>4647741.6688706549</v>
      </c>
      <c r="N3779" s="3">
        <v>4647741.6688706549</v>
      </c>
      <c r="O3779" s="9"/>
    </row>
    <row r="3780" spans="1:15" x14ac:dyDescent="0.25">
      <c r="A3780" s="1">
        <v>837</v>
      </c>
      <c r="B3780" s="1" t="s">
        <v>81</v>
      </c>
      <c r="C3780" s="1" t="s">
        <v>3885</v>
      </c>
      <c r="D3780" s="1">
        <v>245035</v>
      </c>
      <c r="E3780" s="1">
        <v>25349</v>
      </c>
      <c r="F3780" s="1">
        <v>6826</v>
      </c>
      <c r="G3780" s="3">
        <v>298</v>
      </c>
      <c r="H3780" s="3">
        <v>0</v>
      </c>
      <c r="I3780" s="3">
        <v>4321000</v>
      </c>
      <c r="J3780" s="3">
        <v>1350000</v>
      </c>
      <c r="K3780" s="3">
        <v>0</v>
      </c>
      <c r="L3780" s="3">
        <v>5671000</v>
      </c>
      <c r="M3780" s="3">
        <v>945166.66711487062</v>
      </c>
      <c r="N3780" s="3">
        <v>945166.66711487062</v>
      </c>
      <c r="O3780" s="9"/>
    </row>
    <row r="3781" spans="1:15" x14ac:dyDescent="0.25">
      <c r="A3781" s="1">
        <v>837</v>
      </c>
      <c r="B3781" s="1" t="s">
        <v>81</v>
      </c>
      <c r="C3781" s="1" t="s">
        <v>3886</v>
      </c>
      <c r="D3781" s="1">
        <v>245148</v>
      </c>
      <c r="E3781" s="1">
        <v>525966</v>
      </c>
      <c r="F3781" s="1">
        <v>6650</v>
      </c>
      <c r="G3781" s="3">
        <v>270</v>
      </c>
      <c r="H3781" s="3">
        <v>0</v>
      </c>
      <c r="I3781" s="3">
        <v>3915000</v>
      </c>
      <c r="J3781" s="3">
        <v>1350000</v>
      </c>
      <c r="K3781" s="3">
        <v>0</v>
      </c>
      <c r="L3781" s="3">
        <v>5265000</v>
      </c>
      <c r="M3781" s="3">
        <v>877500.00041611597</v>
      </c>
      <c r="N3781" s="3">
        <v>877500.00041611597</v>
      </c>
      <c r="O3781" s="9"/>
    </row>
    <row r="3782" spans="1:15" x14ac:dyDescent="0.25">
      <c r="A3782" s="1">
        <v>837</v>
      </c>
      <c r="B3782" s="1" t="s">
        <v>81</v>
      </c>
      <c r="C3782" s="1" t="s">
        <v>3887</v>
      </c>
      <c r="D3782" s="1">
        <v>245043</v>
      </c>
      <c r="E3782" s="1">
        <v>525967</v>
      </c>
      <c r="F3782" s="1">
        <v>6671</v>
      </c>
      <c r="G3782" s="3">
        <v>529</v>
      </c>
      <c r="H3782" s="3">
        <v>0</v>
      </c>
      <c r="I3782" s="3">
        <v>7670500</v>
      </c>
      <c r="J3782" s="3">
        <v>1350000</v>
      </c>
      <c r="K3782" s="3">
        <v>0</v>
      </c>
      <c r="L3782" s="3">
        <v>9020500</v>
      </c>
      <c r="M3782" s="3">
        <v>1503416.6673795963</v>
      </c>
      <c r="N3782" s="3">
        <v>1503416.6673795963</v>
      </c>
      <c r="O3782" s="9"/>
    </row>
    <row r="3783" spans="1:15" x14ac:dyDescent="0.25">
      <c r="A3783" s="1">
        <v>837</v>
      </c>
      <c r="B3783" s="1" t="s">
        <v>81</v>
      </c>
      <c r="C3783" s="1" t="s">
        <v>3888</v>
      </c>
      <c r="D3783" s="1">
        <v>245144</v>
      </c>
      <c r="E3783" s="1">
        <v>548280</v>
      </c>
      <c r="F3783" s="1">
        <v>6644</v>
      </c>
      <c r="G3783" s="3">
        <v>329</v>
      </c>
      <c r="H3783" s="3">
        <v>0</v>
      </c>
      <c r="I3783" s="3">
        <v>4770500</v>
      </c>
      <c r="J3783" s="3">
        <v>1350000</v>
      </c>
      <c r="K3783" s="3">
        <v>0</v>
      </c>
      <c r="L3783" s="3">
        <v>6120500</v>
      </c>
      <c r="M3783" s="3">
        <v>1020083.3338170632</v>
      </c>
      <c r="N3783" s="3">
        <v>1020083.3338170632</v>
      </c>
      <c r="O3783" s="9"/>
    </row>
    <row r="3784" spans="1:15" x14ac:dyDescent="0.25">
      <c r="A3784" s="1">
        <v>837</v>
      </c>
      <c r="B3784" s="1" t="s">
        <v>81</v>
      </c>
      <c r="C3784" s="1" t="s">
        <v>3889</v>
      </c>
      <c r="D3784" s="1">
        <v>245103</v>
      </c>
      <c r="E3784" s="1">
        <v>525969</v>
      </c>
      <c r="F3784" s="1">
        <v>6856</v>
      </c>
      <c r="G3784" s="3">
        <v>964</v>
      </c>
      <c r="H3784" s="3">
        <v>0</v>
      </c>
      <c r="I3784" s="3">
        <v>13978000</v>
      </c>
      <c r="J3784" s="3">
        <v>1350000</v>
      </c>
      <c r="K3784" s="3">
        <v>0</v>
      </c>
      <c r="L3784" s="3">
        <v>15328000</v>
      </c>
      <c r="M3784" s="3">
        <v>2554666.6678781058</v>
      </c>
      <c r="N3784" s="3">
        <v>2554666.6678781058</v>
      </c>
      <c r="O3784" s="9"/>
    </row>
    <row r="3785" spans="1:15" x14ac:dyDescent="0.25">
      <c r="A3785" s="1">
        <v>837</v>
      </c>
      <c r="B3785" s="1" t="s">
        <v>81</v>
      </c>
      <c r="C3785" s="1" t="s">
        <v>3890</v>
      </c>
      <c r="D3785" s="1">
        <v>245050</v>
      </c>
      <c r="E3785" s="1">
        <v>548678</v>
      </c>
      <c r="F3785" s="1">
        <v>6841</v>
      </c>
      <c r="G3785" s="3">
        <v>530</v>
      </c>
      <c r="H3785" s="3">
        <v>0</v>
      </c>
      <c r="I3785" s="3">
        <v>7685000</v>
      </c>
      <c r="J3785" s="3">
        <v>1350000</v>
      </c>
      <c r="K3785" s="3">
        <v>0</v>
      </c>
      <c r="L3785" s="3">
        <v>9035000</v>
      </c>
      <c r="M3785" s="3">
        <v>1505833.334047409</v>
      </c>
      <c r="N3785" s="3">
        <v>1505833.334047409</v>
      </c>
      <c r="O3785" s="9"/>
    </row>
    <row r="3786" spans="1:15" x14ac:dyDescent="0.25">
      <c r="A3786" s="1">
        <v>837</v>
      </c>
      <c r="B3786" s="1" t="s">
        <v>81</v>
      </c>
      <c r="C3786" s="1" t="s">
        <v>3891</v>
      </c>
      <c r="D3786" s="1">
        <v>245209</v>
      </c>
      <c r="E3786" s="1">
        <v>525970</v>
      </c>
      <c r="F3786" s="1">
        <v>6667</v>
      </c>
      <c r="G3786" s="3">
        <v>394</v>
      </c>
      <c r="H3786" s="3">
        <v>0</v>
      </c>
      <c r="I3786" s="3">
        <v>5713000</v>
      </c>
      <c r="J3786" s="3">
        <v>1350000</v>
      </c>
      <c r="K3786" s="3">
        <v>0</v>
      </c>
      <c r="L3786" s="3">
        <v>7063000</v>
      </c>
      <c r="M3786" s="3">
        <v>1177166.6672248866</v>
      </c>
      <c r="N3786" s="3">
        <v>1177166.6672248866</v>
      </c>
      <c r="O3786" s="9"/>
    </row>
    <row r="3787" spans="1:15" x14ac:dyDescent="0.25">
      <c r="A3787" s="1">
        <v>837</v>
      </c>
      <c r="B3787" s="1" t="s">
        <v>81</v>
      </c>
      <c r="C3787" s="1" t="s">
        <v>3892</v>
      </c>
      <c r="D3787" s="1">
        <v>245176</v>
      </c>
      <c r="E3787" s="1">
        <v>525971</v>
      </c>
      <c r="F3787" s="1">
        <v>590106</v>
      </c>
      <c r="G3787" s="3">
        <v>254</v>
      </c>
      <c r="H3787" s="3">
        <v>1</v>
      </c>
      <c r="I3787" s="3">
        <v>3683000</v>
      </c>
      <c r="J3787" s="3">
        <v>1350000</v>
      </c>
      <c r="K3787" s="3">
        <v>15950</v>
      </c>
      <c r="L3787" s="3">
        <v>5048950</v>
      </c>
      <c r="M3787" s="3">
        <v>841491.66706570727</v>
      </c>
      <c r="N3787" s="3">
        <v>841491.66706570727</v>
      </c>
      <c r="O3787" s="9"/>
    </row>
    <row r="3788" spans="1:15" x14ac:dyDescent="0.25">
      <c r="A3788" s="1">
        <v>837</v>
      </c>
      <c r="B3788" s="1" t="s">
        <v>81</v>
      </c>
      <c r="C3788" s="1" t="s">
        <v>3893</v>
      </c>
      <c r="D3788" s="1">
        <v>245095</v>
      </c>
      <c r="E3788" s="1">
        <v>530438</v>
      </c>
      <c r="F3788" s="1">
        <v>250142</v>
      </c>
      <c r="G3788" s="3">
        <v>406</v>
      </c>
      <c r="H3788" s="3">
        <v>0</v>
      </c>
      <c r="I3788" s="3">
        <v>5887000</v>
      </c>
      <c r="J3788" s="3">
        <v>1350000</v>
      </c>
      <c r="K3788" s="3">
        <v>0</v>
      </c>
      <c r="L3788" s="3">
        <v>7237000</v>
      </c>
      <c r="M3788" s="3">
        <v>1206166.6672386385</v>
      </c>
      <c r="N3788" s="3">
        <v>1206166.6672386385</v>
      </c>
      <c r="O3788" s="9"/>
    </row>
    <row r="3789" spans="1:15" x14ac:dyDescent="0.25">
      <c r="A3789" s="1">
        <v>837</v>
      </c>
      <c r="B3789" s="1" t="s">
        <v>81</v>
      </c>
      <c r="C3789" s="1" t="s">
        <v>3894</v>
      </c>
      <c r="D3789" s="1">
        <v>245080</v>
      </c>
      <c r="E3789" s="1">
        <v>525972</v>
      </c>
      <c r="F3789" s="1">
        <v>6882</v>
      </c>
      <c r="G3789" s="3">
        <v>898</v>
      </c>
      <c r="H3789" s="3">
        <v>0</v>
      </c>
      <c r="I3789" s="3">
        <v>13021000</v>
      </c>
      <c r="J3789" s="3">
        <v>1350000</v>
      </c>
      <c r="K3789" s="3">
        <v>0</v>
      </c>
      <c r="L3789" s="3">
        <v>14371000</v>
      </c>
      <c r="M3789" s="3">
        <v>2395166.6678024698</v>
      </c>
      <c r="N3789" s="3">
        <v>2395166.6678024698</v>
      </c>
      <c r="O3789" s="9"/>
    </row>
    <row r="3790" spans="1:15" x14ac:dyDescent="0.25">
      <c r="A3790" s="1">
        <v>837</v>
      </c>
      <c r="B3790" s="1" t="s">
        <v>81</v>
      </c>
      <c r="C3790" s="1" t="s">
        <v>3895</v>
      </c>
      <c r="D3790" s="1">
        <v>245185</v>
      </c>
      <c r="E3790" s="1">
        <v>525973</v>
      </c>
      <c r="F3790" s="1">
        <v>250114</v>
      </c>
      <c r="G3790" s="3">
        <v>281</v>
      </c>
      <c r="H3790" s="3">
        <v>0</v>
      </c>
      <c r="I3790" s="3">
        <v>4074500</v>
      </c>
      <c r="J3790" s="3">
        <v>1350000</v>
      </c>
      <c r="K3790" s="3">
        <v>0</v>
      </c>
      <c r="L3790" s="3">
        <v>5424500</v>
      </c>
      <c r="M3790" s="3">
        <v>904083.33376205538</v>
      </c>
      <c r="N3790" s="3">
        <v>904083.33376205538</v>
      </c>
      <c r="O3790" s="9"/>
    </row>
    <row r="3791" spans="1:15" x14ac:dyDescent="0.25">
      <c r="A3791" s="1">
        <v>837</v>
      </c>
      <c r="B3791" s="1" t="s">
        <v>81</v>
      </c>
      <c r="C3791" s="1" t="s">
        <v>3896</v>
      </c>
      <c r="D3791" s="1">
        <v>245211</v>
      </c>
      <c r="E3791" s="1">
        <v>530439</v>
      </c>
      <c r="F3791" s="1">
        <v>6677</v>
      </c>
      <c r="G3791" s="3">
        <v>524</v>
      </c>
      <c r="H3791" s="3">
        <v>0</v>
      </c>
      <c r="I3791" s="3">
        <v>7598000</v>
      </c>
      <c r="J3791" s="3">
        <v>1350000</v>
      </c>
      <c r="K3791" s="3">
        <v>0</v>
      </c>
      <c r="L3791" s="3">
        <v>8948000</v>
      </c>
      <c r="M3791" s="3">
        <v>1491333.3340405331</v>
      </c>
      <c r="N3791" s="3">
        <v>1491333.3340405331</v>
      </c>
      <c r="O3791" s="9"/>
    </row>
    <row r="3792" spans="1:15" x14ac:dyDescent="0.25">
      <c r="A3792" s="1">
        <v>837</v>
      </c>
      <c r="B3792" s="1" t="s">
        <v>81</v>
      </c>
      <c r="C3792" s="1" t="s">
        <v>3897</v>
      </c>
      <c r="D3792" s="1">
        <v>245120</v>
      </c>
      <c r="E3792" s="1">
        <v>548634</v>
      </c>
      <c r="F3792" s="1">
        <v>6902</v>
      </c>
      <c r="G3792" s="3">
        <v>233</v>
      </c>
      <c r="H3792" s="3">
        <v>0</v>
      </c>
      <c r="I3792" s="3">
        <v>3378500</v>
      </c>
      <c r="J3792" s="3">
        <v>1350000</v>
      </c>
      <c r="K3792" s="3">
        <v>0</v>
      </c>
      <c r="L3792" s="3">
        <v>4728500</v>
      </c>
      <c r="M3792" s="3">
        <v>788083.33370704739</v>
      </c>
      <c r="N3792" s="3">
        <v>788083.33370704739</v>
      </c>
      <c r="O3792" s="9"/>
    </row>
    <row r="3793" spans="1:15" x14ac:dyDescent="0.25">
      <c r="A3793" s="1">
        <v>837</v>
      </c>
      <c r="B3793" s="1" t="s">
        <v>81</v>
      </c>
      <c r="C3793" s="1" t="s">
        <v>3898</v>
      </c>
      <c r="D3793" s="1">
        <v>245206</v>
      </c>
      <c r="E3793" s="1">
        <v>525974</v>
      </c>
      <c r="F3793" s="1">
        <v>590042</v>
      </c>
      <c r="G3793" s="3">
        <v>376</v>
      </c>
      <c r="H3793" s="3">
        <v>0</v>
      </c>
      <c r="I3793" s="3">
        <v>5452000</v>
      </c>
      <c r="J3793" s="3">
        <v>1350000</v>
      </c>
      <c r="K3793" s="3">
        <v>0</v>
      </c>
      <c r="L3793" s="3">
        <v>6802000</v>
      </c>
      <c r="M3793" s="3">
        <v>1133666.6672042585</v>
      </c>
      <c r="N3793" s="3">
        <v>1133666.6672042585</v>
      </c>
      <c r="O3793" s="9"/>
    </row>
    <row r="3794" spans="1:15" x14ac:dyDescent="0.25">
      <c r="A3794" s="1">
        <v>837</v>
      </c>
      <c r="B3794" s="1" t="s">
        <v>81</v>
      </c>
      <c r="C3794" s="1" t="s">
        <v>3899</v>
      </c>
      <c r="D3794" s="1">
        <v>245149</v>
      </c>
      <c r="E3794" s="1">
        <v>546051</v>
      </c>
      <c r="F3794" s="1">
        <v>250008</v>
      </c>
      <c r="G3794" s="3">
        <v>247</v>
      </c>
      <c r="H3794" s="3">
        <v>0</v>
      </c>
      <c r="I3794" s="3">
        <v>3581500</v>
      </c>
      <c r="J3794" s="3">
        <v>1350000</v>
      </c>
      <c r="K3794" s="3">
        <v>0</v>
      </c>
      <c r="L3794" s="3">
        <v>4931500</v>
      </c>
      <c r="M3794" s="3">
        <v>821916.66705642466</v>
      </c>
      <c r="N3794" s="3">
        <v>821916.66705642466</v>
      </c>
      <c r="O3794" s="9"/>
    </row>
    <row r="3795" spans="1:15" x14ac:dyDescent="0.25">
      <c r="A3795" s="1">
        <v>837</v>
      </c>
      <c r="B3795" s="1" t="s">
        <v>81</v>
      </c>
      <c r="C3795" s="1" t="s">
        <v>3900</v>
      </c>
      <c r="D3795" s="1">
        <v>245188</v>
      </c>
      <c r="E3795" s="1">
        <v>545900</v>
      </c>
      <c r="F3795" s="1">
        <v>6893</v>
      </c>
      <c r="G3795" s="3">
        <v>263</v>
      </c>
      <c r="H3795" s="3">
        <v>1</v>
      </c>
      <c r="I3795" s="3">
        <v>3813500</v>
      </c>
      <c r="J3795" s="3">
        <v>1350000</v>
      </c>
      <c r="K3795" s="3">
        <v>15950</v>
      </c>
      <c r="L3795" s="3">
        <v>5179450</v>
      </c>
      <c r="M3795" s="3">
        <v>863241.66707602132</v>
      </c>
      <c r="N3795" s="3">
        <v>863241.66707602132</v>
      </c>
      <c r="O3795" s="9"/>
    </row>
    <row r="3796" spans="1:15" x14ac:dyDescent="0.25">
      <c r="A3796" s="1">
        <v>837</v>
      </c>
      <c r="B3796" s="1" t="s">
        <v>81</v>
      </c>
      <c r="C3796" s="1" t="s">
        <v>3901</v>
      </c>
      <c r="D3796" s="1">
        <v>245097</v>
      </c>
      <c r="E3796" s="1">
        <v>525975</v>
      </c>
      <c r="F3796" s="1">
        <v>6630</v>
      </c>
      <c r="G3796" s="3">
        <v>265</v>
      </c>
      <c r="H3796" s="3">
        <v>0</v>
      </c>
      <c r="I3796" s="3">
        <v>3842500</v>
      </c>
      <c r="J3796" s="3">
        <v>1350000</v>
      </c>
      <c r="K3796" s="3">
        <v>0</v>
      </c>
      <c r="L3796" s="3">
        <v>5192500</v>
      </c>
      <c r="M3796" s="3">
        <v>865416.66707705264</v>
      </c>
      <c r="N3796" s="3">
        <v>865416.66707705264</v>
      </c>
      <c r="O3796" s="9"/>
    </row>
    <row r="3797" spans="1:15" x14ac:dyDescent="0.25">
      <c r="A3797" s="1">
        <v>837</v>
      </c>
      <c r="B3797" s="1" t="s">
        <v>81</v>
      </c>
      <c r="C3797" s="1" t="s">
        <v>3902</v>
      </c>
      <c r="D3797" s="1">
        <v>245196</v>
      </c>
      <c r="E3797" s="1">
        <v>548245</v>
      </c>
      <c r="F3797" s="1">
        <v>6656</v>
      </c>
      <c r="G3797" s="3">
        <v>3356</v>
      </c>
      <c r="H3797" s="3">
        <v>0</v>
      </c>
      <c r="I3797" s="3">
        <v>48662000</v>
      </c>
      <c r="J3797" s="3">
        <v>1350000</v>
      </c>
      <c r="K3797" s="3">
        <v>0</v>
      </c>
      <c r="L3797" s="3">
        <v>50012000</v>
      </c>
      <c r="M3797" s="3">
        <v>8335333.3372860011</v>
      </c>
      <c r="N3797" s="3">
        <v>8335333.3372860011</v>
      </c>
      <c r="O3797" s="9"/>
    </row>
    <row r="3798" spans="1:15" x14ac:dyDescent="0.25">
      <c r="A3798" s="1">
        <v>837</v>
      </c>
      <c r="B3798" s="1" t="s">
        <v>81</v>
      </c>
      <c r="C3798" s="1" t="s">
        <v>3903</v>
      </c>
      <c r="D3798" s="1">
        <v>245179</v>
      </c>
      <c r="E3798" s="1">
        <v>530440</v>
      </c>
      <c r="F3798" s="1">
        <v>6819</v>
      </c>
      <c r="G3798" s="3">
        <v>393</v>
      </c>
      <c r="H3798" s="3">
        <v>0</v>
      </c>
      <c r="I3798" s="3">
        <v>5698500</v>
      </c>
      <c r="J3798" s="3">
        <v>1350000</v>
      </c>
      <c r="K3798" s="3">
        <v>0</v>
      </c>
      <c r="L3798" s="3">
        <v>7048500</v>
      </c>
      <c r="M3798" s="3">
        <v>1174750.0005570739</v>
      </c>
      <c r="N3798" s="3">
        <v>1174750.0005570739</v>
      </c>
      <c r="O3798" s="9"/>
    </row>
    <row r="3799" spans="1:15" x14ac:dyDescent="0.25">
      <c r="A3799" s="1">
        <v>837</v>
      </c>
      <c r="B3799" s="1" t="s">
        <v>81</v>
      </c>
      <c r="C3799" s="1" t="s">
        <v>3904</v>
      </c>
      <c r="D3799" s="1">
        <v>245104</v>
      </c>
      <c r="E3799" s="1">
        <v>525977</v>
      </c>
      <c r="F3799" s="1">
        <v>6854</v>
      </c>
      <c r="G3799" s="3">
        <v>359</v>
      </c>
      <c r="H3799" s="3">
        <v>0</v>
      </c>
      <c r="I3799" s="3">
        <v>5205500</v>
      </c>
      <c r="J3799" s="3">
        <v>1350000</v>
      </c>
      <c r="K3799" s="3">
        <v>0</v>
      </c>
      <c r="L3799" s="3">
        <v>6555500</v>
      </c>
      <c r="M3799" s="3">
        <v>1092583.3338514431</v>
      </c>
      <c r="N3799" s="3">
        <v>1092583.3338514431</v>
      </c>
      <c r="O3799" s="9"/>
    </row>
    <row r="3800" spans="1:15" x14ac:dyDescent="0.25">
      <c r="A3800" s="1">
        <v>837</v>
      </c>
      <c r="B3800" s="1" t="s">
        <v>81</v>
      </c>
      <c r="C3800" s="1" t="s">
        <v>3905</v>
      </c>
      <c r="D3800" s="1">
        <v>245125</v>
      </c>
      <c r="E3800" s="1">
        <v>530441</v>
      </c>
      <c r="F3800" s="1">
        <v>6906</v>
      </c>
      <c r="G3800" s="3">
        <v>391</v>
      </c>
      <c r="H3800" s="3">
        <v>0</v>
      </c>
      <c r="I3800" s="3">
        <v>5669500</v>
      </c>
      <c r="J3800" s="3">
        <v>1350000</v>
      </c>
      <c r="K3800" s="3">
        <v>0</v>
      </c>
      <c r="L3800" s="3">
        <v>7019500</v>
      </c>
      <c r="M3800" s="3">
        <v>1169916.6672214486</v>
      </c>
      <c r="N3800" s="3">
        <v>1169916.6672214486</v>
      </c>
      <c r="O3800" s="9"/>
    </row>
    <row r="3801" spans="1:15" x14ac:dyDescent="0.25">
      <c r="A3801" s="1">
        <v>837</v>
      </c>
      <c r="B3801" s="1" t="s">
        <v>81</v>
      </c>
      <c r="C3801" s="1" t="s">
        <v>3906</v>
      </c>
      <c r="D3801" s="1">
        <v>245113</v>
      </c>
      <c r="E3801" s="1">
        <v>525979</v>
      </c>
      <c r="F3801" s="1">
        <v>6863</v>
      </c>
      <c r="G3801" s="3">
        <v>511</v>
      </c>
      <c r="H3801" s="3">
        <v>0</v>
      </c>
      <c r="I3801" s="3">
        <v>7409500</v>
      </c>
      <c r="J3801" s="3">
        <v>1350000</v>
      </c>
      <c r="K3801" s="3">
        <v>0</v>
      </c>
      <c r="L3801" s="3">
        <v>8759500</v>
      </c>
      <c r="M3801" s="3">
        <v>1459916.6673589684</v>
      </c>
      <c r="N3801" s="3">
        <v>1459916.6673589684</v>
      </c>
      <c r="O3801" s="9"/>
    </row>
    <row r="3802" spans="1:15" x14ac:dyDescent="0.25">
      <c r="A3802" s="1">
        <v>837</v>
      </c>
      <c r="B3802" s="1" t="s">
        <v>81</v>
      </c>
      <c r="C3802" s="1" t="s">
        <v>3907</v>
      </c>
      <c r="D3802" s="1">
        <v>245202</v>
      </c>
      <c r="E3802" s="1">
        <v>525980</v>
      </c>
      <c r="F3802" s="1">
        <v>6662</v>
      </c>
      <c r="G3802" s="3">
        <v>324</v>
      </c>
      <c r="H3802" s="3">
        <v>0</v>
      </c>
      <c r="I3802" s="3">
        <v>4698000</v>
      </c>
      <c r="J3802" s="3">
        <v>1350000</v>
      </c>
      <c r="K3802" s="3">
        <v>0</v>
      </c>
      <c r="L3802" s="3">
        <v>6048000</v>
      </c>
      <c r="M3802" s="3">
        <v>1008000.0004779999</v>
      </c>
      <c r="N3802" s="3">
        <v>1008000.0004779999</v>
      </c>
      <c r="O3802" s="9"/>
    </row>
    <row r="3803" spans="1:15" x14ac:dyDescent="0.25">
      <c r="A3803" s="1">
        <v>837</v>
      </c>
      <c r="B3803" s="1" t="s">
        <v>81</v>
      </c>
      <c r="C3803" s="1" t="s">
        <v>3908</v>
      </c>
      <c r="D3803" s="1">
        <v>245207</v>
      </c>
      <c r="E3803" s="1">
        <v>530442</v>
      </c>
      <c r="F3803" s="1">
        <v>6668</v>
      </c>
      <c r="G3803" s="3">
        <v>362</v>
      </c>
      <c r="H3803" s="3">
        <v>0</v>
      </c>
      <c r="I3803" s="3">
        <v>5249000</v>
      </c>
      <c r="J3803" s="3">
        <v>1350000</v>
      </c>
      <c r="K3803" s="3">
        <v>0</v>
      </c>
      <c r="L3803" s="3">
        <v>6599000</v>
      </c>
      <c r="M3803" s="3">
        <v>1099833.3338548811</v>
      </c>
      <c r="N3803" s="3">
        <v>1099833.3338548811</v>
      </c>
      <c r="O3803" s="9"/>
    </row>
    <row r="3804" spans="1:15" x14ac:dyDescent="0.25">
      <c r="A3804" s="1">
        <v>837</v>
      </c>
      <c r="B3804" s="1" t="s">
        <v>81</v>
      </c>
      <c r="C3804" s="1" t="s">
        <v>3909</v>
      </c>
      <c r="D3804" s="1">
        <v>245151</v>
      </c>
      <c r="E3804" s="1">
        <v>525981</v>
      </c>
      <c r="F3804" s="1">
        <v>6649</v>
      </c>
      <c r="G3804" s="3">
        <v>560</v>
      </c>
      <c r="H3804" s="3">
        <v>0</v>
      </c>
      <c r="I3804" s="3">
        <v>8120000</v>
      </c>
      <c r="J3804" s="3">
        <v>1350000</v>
      </c>
      <c r="K3804" s="3">
        <v>0</v>
      </c>
      <c r="L3804" s="3">
        <v>9470000</v>
      </c>
      <c r="M3804" s="3">
        <v>1578333.334081789</v>
      </c>
      <c r="N3804" s="3">
        <v>1578333.334081789</v>
      </c>
      <c r="O3804" s="9"/>
    </row>
    <row r="3805" spans="1:15" x14ac:dyDescent="0.25">
      <c r="A3805" s="1">
        <v>837</v>
      </c>
      <c r="B3805" s="1" t="s">
        <v>81</v>
      </c>
      <c r="C3805" s="1" t="s">
        <v>3910</v>
      </c>
      <c r="D3805" s="1">
        <v>245150</v>
      </c>
      <c r="E3805" s="1">
        <v>525982</v>
      </c>
      <c r="F3805" s="1">
        <v>250106</v>
      </c>
      <c r="G3805" s="3">
        <v>947</v>
      </c>
      <c r="H3805" s="3">
        <v>0</v>
      </c>
      <c r="I3805" s="3">
        <v>13731500</v>
      </c>
      <c r="J3805" s="3">
        <v>1350000</v>
      </c>
      <c r="K3805" s="3">
        <v>0</v>
      </c>
      <c r="L3805" s="3">
        <v>15081500</v>
      </c>
      <c r="M3805" s="3">
        <v>2513583.3345252904</v>
      </c>
      <c r="N3805" s="3">
        <v>2513583.3345252904</v>
      </c>
      <c r="O3805" s="9"/>
    </row>
    <row r="3806" spans="1:15" x14ac:dyDescent="0.25">
      <c r="A3806" s="1">
        <v>837</v>
      </c>
      <c r="B3806" s="1" t="s">
        <v>81</v>
      </c>
      <c r="C3806" s="1" t="s">
        <v>3911</v>
      </c>
      <c r="D3806" s="1">
        <v>272821</v>
      </c>
      <c r="E3806" s="1"/>
      <c r="F3806" s="1">
        <v>590065</v>
      </c>
      <c r="G3806" s="3">
        <v>561</v>
      </c>
      <c r="H3806" s="3">
        <v>0</v>
      </c>
      <c r="I3806" s="3">
        <v>8134500</v>
      </c>
      <c r="J3806" s="3">
        <v>1350000</v>
      </c>
      <c r="K3806" s="3">
        <v>0</v>
      </c>
      <c r="L3806" s="3">
        <v>9484500</v>
      </c>
      <c r="M3806" s="3">
        <v>1580750.0007496015</v>
      </c>
      <c r="N3806" s="3">
        <v>1580750.0007496015</v>
      </c>
      <c r="O3806" s="9"/>
    </row>
    <row r="3807" spans="1:15" x14ac:dyDescent="0.25">
      <c r="A3807" s="1">
        <v>837</v>
      </c>
      <c r="B3807" s="1" t="s">
        <v>81</v>
      </c>
      <c r="C3807" s="1" t="s">
        <v>3912</v>
      </c>
      <c r="D3807" s="1">
        <v>245177</v>
      </c>
      <c r="E3807" s="1">
        <v>530443</v>
      </c>
      <c r="F3807" s="1">
        <v>6809</v>
      </c>
      <c r="G3807" s="3">
        <v>314</v>
      </c>
      <c r="H3807" s="3">
        <v>0</v>
      </c>
      <c r="I3807" s="3">
        <v>4553000</v>
      </c>
      <c r="J3807" s="3">
        <v>1350000</v>
      </c>
      <c r="K3807" s="3">
        <v>0</v>
      </c>
      <c r="L3807" s="3">
        <v>5903000</v>
      </c>
      <c r="M3807" s="3">
        <v>983833.33379987325</v>
      </c>
      <c r="N3807" s="3">
        <v>983833.33379987325</v>
      </c>
      <c r="O3807" s="9"/>
    </row>
    <row r="3808" spans="1:15" x14ac:dyDescent="0.25">
      <c r="A3808" s="1">
        <v>837</v>
      </c>
      <c r="B3808" s="1" t="s">
        <v>81</v>
      </c>
      <c r="C3808" s="1" t="s">
        <v>3913</v>
      </c>
      <c r="D3808" s="1">
        <v>245194</v>
      </c>
      <c r="E3808" s="1">
        <v>525984</v>
      </c>
      <c r="F3808" s="1">
        <v>6661</v>
      </c>
      <c r="G3808" s="3">
        <v>858</v>
      </c>
      <c r="H3808" s="3">
        <v>0</v>
      </c>
      <c r="I3808" s="3">
        <v>12441000</v>
      </c>
      <c r="J3808" s="3">
        <v>1350000</v>
      </c>
      <c r="K3808" s="3">
        <v>0</v>
      </c>
      <c r="L3808" s="3">
        <v>13791000</v>
      </c>
      <c r="M3808" s="3">
        <v>2298500.0010899631</v>
      </c>
      <c r="N3808" s="3">
        <v>2298500.0010899631</v>
      </c>
      <c r="O3808" s="9"/>
    </row>
    <row r="3809" spans="1:15" x14ac:dyDescent="0.25">
      <c r="A3809" s="1">
        <v>837</v>
      </c>
      <c r="B3809" s="1" t="s">
        <v>81</v>
      </c>
      <c r="C3809" s="1" t="s">
        <v>3914</v>
      </c>
      <c r="D3809" s="1">
        <v>245203</v>
      </c>
      <c r="E3809" s="1">
        <v>525985</v>
      </c>
      <c r="F3809" s="1">
        <v>590040</v>
      </c>
      <c r="G3809" s="3">
        <v>302</v>
      </c>
      <c r="H3809" s="3">
        <v>0</v>
      </c>
      <c r="I3809" s="3">
        <v>4379000</v>
      </c>
      <c r="J3809" s="3">
        <v>1350000</v>
      </c>
      <c r="K3809" s="3">
        <v>0</v>
      </c>
      <c r="L3809" s="3">
        <v>5729000</v>
      </c>
      <c r="M3809" s="3">
        <v>954833.33378612134</v>
      </c>
      <c r="N3809" s="3">
        <v>954833.33378612134</v>
      </c>
      <c r="O3809" s="9"/>
    </row>
    <row r="3810" spans="1:15" x14ac:dyDescent="0.25">
      <c r="A3810" s="1">
        <v>837</v>
      </c>
      <c r="B3810" s="1" t="s">
        <v>81</v>
      </c>
      <c r="C3810" s="1" t="s">
        <v>3915</v>
      </c>
      <c r="D3810" s="1">
        <v>245140</v>
      </c>
      <c r="E3810" s="1">
        <v>530444</v>
      </c>
      <c r="F3810" s="1">
        <v>6659</v>
      </c>
      <c r="G3810" s="3">
        <v>510</v>
      </c>
      <c r="H3810" s="3">
        <v>0</v>
      </c>
      <c r="I3810" s="3">
        <v>7395000</v>
      </c>
      <c r="J3810" s="3">
        <v>1350000</v>
      </c>
      <c r="K3810" s="3">
        <v>0</v>
      </c>
      <c r="L3810" s="3">
        <v>8745000</v>
      </c>
      <c r="M3810" s="3">
        <v>1457500.0006911557</v>
      </c>
      <c r="N3810" s="3">
        <v>1457500.0006911557</v>
      </c>
      <c r="O3810" s="9"/>
    </row>
    <row r="3811" spans="1:15" x14ac:dyDescent="0.25">
      <c r="A3811" s="1">
        <v>837</v>
      </c>
      <c r="B3811" s="1" t="s">
        <v>81</v>
      </c>
      <c r="C3811" s="1" t="s">
        <v>3916</v>
      </c>
      <c r="D3811" s="1">
        <v>245205</v>
      </c>
      <c r="E3811" s="1">
        <v>525986</v>
      </c>
      <c r="F3811" s="1">
        <v>590041</v>
      </c>
      <c r="G3811" s="3">
        <v>331</v>
      </c>
      <c r="H3811" s="3">
        <v>0</v>
      </c>
      <c r="I3811" s="3">
        <v>4799500</v>
      </c>
      <c r="J3811" s="3">
        <v>1350000</v>
      </c>
      <c r="K3811" s="3">
        <v>0</v>
      </c>
      <c r="L3811" s="3">
        <v>6149500</v>
      </c>
      <c r="M3811" s="3">
        <v>1024916.6671526886</v>
      </c>
      <c r="N3811" s="3">
        <v>1024916.6671526886</v>
      </c>
      <c r="O3811" s="9"/>
    </row>
    <row r="3812" spans="1:15" x14ac:dyDescent="0.25">
      <c r="A3812" s="1">
        <v>837</v>
      </c>
      <c r="B3812" s="1" t="s">
        <v>81</v>
      </c>
      <c r="C3812" s="1" t="s">
        <v>3917</v>
      </c>
      <c r="D3812" s="1">
        <v>245208</v>
      </c>
      <c r="E3812" s="1">
        <v>525987</v>
      </c>
      <c r="F3812" s="1">
        <v>250004</v>
      </c>
      <c r="G3812" s="3">
        <v>183</v>
      </c>
      <c r="H3812" s="3">
        <v>0</v>
      </c>
      <c r="I3812" s="3">
        <v>2653500</v>
      </c>
      <c r="J3812" s="3">
        <v>1350000</v>
      </c>
      <c r="K3812" s="3">
        <v>0</v>
      </c>
      <c r="L3812" s="3">
        <v>4003500</v>
      </c>
      <c r="M3812" s="3">
        <v>667250.00031641417</v>
      </c>
      <c r="N3812" s="3">
        <v>667250.00031641417</v>
      </c>
      <c r="O3812" s="9"/>
    </row>
    <row r="3813" spans="1:15" x14ac:dyDescent="0.25">
      <c r="A3813" s="1">
        <v>837</v>
      </c>
      <c r="B3813" s="1" t="s">
        <v>81</v>
      </c>
      <c r="C3813" s="1" t="s">
        <v>3918</v>
      </c>
      <c r="D3813" s="1">
        <v>245186</v>
      </c>
      <c r="E3813" s="1">
        <v>530445</v>
      </c>
      <c r="F3813" s="1">
        <v>6885</v>
      </c>
      <c r="G3813" s="3">
        <v>252</v>
      </c>
      <c r="H3813" s="3">
        <v>0</v>
      </c>
      <c r="I3813" s="3">
        <v>3654000</v>
      </c>
      <c r="J3813" s="3">
        <v>1350000</v>
      </c>
      <c r="K3813" s="3">
        <v>0</v>
      </c>
      <c r="L3813" s="3">
        <v>5004000</v>
      </c>
      <c r="M3813" s="3">
        <v>834000.00039548799</v>
      </c>
      <c r="N3813" s="3">
        <v>834000.00039548799</v>
      </c>
      <c r="O3813" s="9"/>
    </row>
    <row r="3814" spans="1:15" x14ac:dyDescent="0.25">
      <c r="A3814" s="1">
        <v>837</v>
      </c>
      <c r="B3814" s="1" t="s">
        <v>81</v>
      </c>
      <c r="C3814" s="1" t="s">
        <v>3919</v>
      </c>
      <c r="D3814" s="1">
        <v>245031</v>
      </c>
      <c r="E3814" s="1">
        <v>525988</v>
      </c>
      <c r="F3814" s="1">
        <v>6812</v>
      </c>
      <c r="G3814" s="3">
        <v>315</v>
      </c>
      <c r="H3814" s="3">
        <v>0</v>
      </c>
      <c r="I3814" s="3">
        <v>4567500</v>
      </c>
      <c r="J3814" s="3">
        <v>1350000</v>
      </c>
      <c r="K3814" s="3">
        <v>0</v>
      </c>
      <c r="L3814" s="3">
        <v>5917500</v>
      </c>
      <c r="M3814" s="3">
        <v>986250.00046768598</v>
      </c>
      <c r="N3814" s="3">
        <v>986250.00046768598</v>
      </c>
      <c r="O3814" s="9"/>
    </row>
    <row r="3815" spans="1:15" x14ac:dyDescent="0.25">
      <c r="A3815" s="1">
        <v>837</v>
      </c>
      <c r="B3815" s="1" t="s">
        <v>81</v>
      </c>
      <c r="C3815" s="1" t="s">
        <v>3920</v>
      </c>
      <c r="D3815" s="1">
        <v>245032</v>
      </c>
      <c r="E3815" s="1">
        <v>525901</v>
      </c>
      <c r="F3815" s="1">
        <v>6810</v>
      </c>
      <c r="G3815" s="3">
        <v>350</v>
      </c>
      <c r="H3815" s="3">
        <v>0</v>
      </c>
      <c r="I3815" s="3">
        <v>5075000</v>
      </c>
      <c r="J3815" s="3">
        <v>1350000</v>
      </c>
      <c r="K3815" s="3">
        <v>0</v>
      </c>
      <c r="L3815" s="3">
        <v>6425000</v>
      </c>
      <c r="M3815" s="3">
        <v>1070833.3338411292</v>
      </c>
      <c r="N3815" s="3">
        <v>1070833.3338411292</v>
      </c>
      <c r="O3815" s="9"/>
    </row>
    <row r="3816" spans="1:15" x14ac:dyDescent="0.25">
      <c r="A3816" s="1">
        <v>837</v>
      </c>
      <c r="B3816" s="1" t="s">
        <v>81</v>
      </c>
      <c r="C3816" s="1" t="s">
        <v>3921</v>
      </c>
      <c r="D3816" s="1">
        <v>245057</v>
      </c>
      <c r="E3816" s="1">
        <v>525902</v>
      </c>
      <c r="F3816" s="1">
        <v>6846</v>
      </c>
      <c r="G3816" s="3">
        <v>760</v>
      </c>
      <c r="H3816" s="3">
        <v>0</v>
      </c>
      <c r="I3816" s="3">
        <v>11020000</v>
      </c>
      <c r="J3816" s="3">
        <v>1350000</v>
      </c>
      <c r="K3816" s="3">
        <v>0</v>
      </c>
      <c r="L3816" s="3">
        <v>12370000</v>
      </c>
      <c r="M3816" s="3">
        <v>2061666.6676443219</v>
      </c>
      <c r="N3816" s="3">
        <v>2061666.6676443219</v>
      </c>
      <c r="O3816" s="9"/>
    </row>
    <row r="3817" spans="1:15" x14ac:dyDescent="0.25">
      <c r="A3817" s="1">
        <v>837</v>
      </c>
      <c r="B3817" s="1" t="s">
        <v>81</v>
      </c>
      <c r="C3817" s="1" t="s">
        <v>3922</v>
      </c>
      <c r="D3817" s="1">
        <v>245066</v>
      </c>
      <c r="E3817" s="1">
        <v>108833</v>
      </c>
      <c r="F3817" s="1">
        <v>250289</v>
      </c>
      <c r="G3817" s="3">
        <v>314</v>
      </c>
      <c r="H3817" s="3">
        <v>0</v>
      </c>
      <c r="I3817" s="3">
        <v>4553000</v>
      </c>
      <c r="J3817" s="3">
        <v>1350000</v>
      </c>
      <c r="K3817" s="3">
        <v>0</v>
      </c>
      <c r="L3817" s="3">
        <v>5903000</v>
      </c>
      <c r="M3817" s="3">
        <v>983833.33379987325</v>
      </c>
      <c r="N3817" s="3">
        <v>983833.33379987325</v>
      </c>
      <c r="O3817" s="9"/>
    </row>
    <row r="3818" spans="1:15" x14ac:dyDescent="0.25">
      <c r="A3818" s="1">
        <v>837</v>
      </c>
      <c r="B3818" s="1" t="s">
        <v>81</v>
      </c>
      <c r="C3818" s="1" t="s">
        <v>3923</v>
      </c>
      <c r="D3818" s="1">
        <v>245081</v>
      </c>
      <c r="E3818" s="1">
        <v>525903</v>
      </c>
      <c r="F3818" s="1">
        <v>6880</v>
      </c>
      <c r="G3818" s="3">
        <v>232</v>
      </c>
      <c r="H3818" s="3">
        <v>1</v>
      </c>
      <c r="I3818" s="3">
        <v>3364000</v>
      </c>
      <c r="J3818" s="3">
        <v>1350000</v>
      </c>
      <c r="K3818" s="3">
        <v>15950</v>
      </c>
      <c r="L3818" s="3">
        <v>4729950</v>
      </c>
      <c r="M3818" s="3">
        <v>788325.00037382869</v>
      </c>
      <c r="N3818" s="3">
        <v>788325.00037382869</v>
      </c>
      <c r="O3818" s="9"/>
    </row>
    <row r="3819" spans="1:15" x14ac:dyDescent="0.25">
      <c r="A3819" s="1">
        <v>837</v>
      </c>
      <c r="B3819" s="1" t="s">
        <v>81</v>
      </c>
      <c r="C3819" s="1" t="s">
        <v>3924</v>
      </c>
      <c r="D3819" s="1">
        <v>245098</v>
      </c>
      <c r="E3819" s="1">
        <v>525904</v>
      </c>
      <c r="F3819" s="1">
        <v>6632</v>
      </c>
      <c r="G3819" s="3">
        <v>442</v>
      </c>
      <c r="H3819" s="3">
        <v>0</v>
      </c>
      <c r="I3819" s="3">
        <v>6409000</v>
      </c>
      <c r="J3819" s="3">
        <v>1350000</v>
      </c>
      <c r="K3819" s="3">
        <v>0</v>
      </c>
      <c r="L3819" s="3">
        <v>7759000</v>
      </c>
      <c r="M3819" s="3">
        <v>1293166.6672798945</v>
      </c>
      <c r="N3819" s="3">
        <v>1293166.6672798945</v>
      </c>
      <c r="O3819" s="9"/>
    </row>
    <row r="3820" spans="1:15" x14ac:dyDescent="0.25">
      <c r="A3820" s="1">
        <v>837</v>
      </c>
      <c r="B3820" s="1" t="s">
        <v>81</v>
      </c>
      <c r="C3820" s="1" t="s">
        <v>3925</v>
      </c>
      <c r="D3820" s="1">
        <v>245051</v>
      </c>
      <c r="E3820" s="1">
        <v>525905</v>
      </c>
      <c r="F3820" s="1">
        <v>6840</v>
      </c>
      <c r="G3820" s="3">
        <v>239</v>
      </c>
      <c r="H3820" s="3">
        <v>1</v>
      </c>
      <c r="I3820" s="3">
        <v>3465500</v>
      </c>
      <c r="J3820" s="3">
        <v>1350000</v>
      </c>
      <c r="K3820" s="3">
        <v>15950</v>
      </c>
      <c r="L3820" s="3">
        <v>4831450</v>
      </c>
      <c r="M3820" s="3">
        <v>805241.66704851738</v>
      </c>
      <c r="N3820" s="3">
        <v>805241.66704851738</v>
      </c>
      <c r="O3820" s="9"/>
    </row>
    <row r="3821" spans="1:15" x14ac:dyDescent="0.25">
      <c r="A3821" s="1">
        <v>837</v>
      </c>
      <c r="B3821" s="1" t="s">
        <v>81</v>
      </c>
      <c r="C3821" s="1" t="s">
        <v>3926</v>
      </c>
      <c r="D3821" s="1">
        <v>245132</v>
      </c>
      <c r="E3821" s="1">
        <v>525906</v>
      </c>
      <c r="F3821" s="1">
        <v>6657</v>
      </c>
      <c r="G3821" s="3">
        <v>579</v>
      </c>
      <c r="H3821" s="3">
        <v>0</v>
      </c>
      <c r="I3821" s="3">
        <v>8395500</v>
      </c>
      <c r="J3821" s="3">
        <v>1350000</v>
      </c>
      <c r="K3821" s="3">
        <v>0</v>
      </c>
      <c r="L3821" s="3">
        <v>9745500</v>
      </c>
      <c r="M3821" s="3">
        <v>1624250.0007702296</v>
      </c>
      <c r="N3821" s="3">
        <v>1624250.0007702296</v>
      </c>
      <c r="O3821" s="9"/>
    </row>
    <row r="3822" spans="1:15" x14ac:dyDescent="0.25">
      <c r="A3822" s="1">
        <v>837</v>
      </c>
      <c r="B3822" s="1" t="s">
        <v>81</v>
      </c>
      <c r="C3822" s="1" t="s">
        <v>3927</v>
      </c>
      <c r="D3822" s="1">
        <v>245160</v>
      </c>
      <c r="E3822" s="1">
        <v>522374</v>
      </c>
      <c r="F3822" s="1">
        <v>6867</v>
      </c>
      <c r="G3822" s="3">
        <v>242</v>
      </c>
      <c r="H3822" s="3">
        <v>0</v>
      </c>
      <c r="I3822" s="3">
        <v>3509000</v>
      </c>
      <c r="J3822" s="3">
        <v>1350000</v>
      </c>
      <c r="K3822" s="3">
        <v>0</v>
      </c>
      <c r="L3822" s="3">
        <v>4859000</v>
      </c>
      <c r="M3822" s="3">
        <v>809833.33371736144</v>
      </c>
      <c r="N3822" s="3">
        <v>809833.33371736144</v>
      </c>
      <c r="O3822" s="9"/>
    </row>
    <row r="3823" spans="1:15" x14ac:dyDescent="0.25">
      <c r="A3823" s="1">
        <v>837</v>
      </c>
      <c r="B3823" s="1" t="s">
        <v>81</v>
      </c>
      <c r="C3823" s="1" t="s">
        <v>3928</v>
      </c>
      <c r="D3823" s="1">
        <v>245181</v>
      </c>
      <c r="E3823" s="1">
        <v>525907</v>
      </c>
      <c r="F3823" s="1">
        <v>6829</v>
      </c>
      <c r="G3823" s="3">
        <v>585</v>
      </c>
      <c r="H3823" s="3">
        <v>0</v>
      </c>
      <c r="I3823" s="3">
        <v>8482500</v>
      </c>
      <c r="J3823" s="3">
        <v>1350000</v>
      </c>
      <c r="K3823" s="3">
        <v>0</v>
      </c>
      <c r="L3823" s="3">
        <v>9832500</v>
      </c>
      <c r="M3823" s="3">
        <v>1638750.0007771056</v>
      </c>
      <c r="N3823" s="3">
        <v>1638750.0007771056</v>
      </c>
      <c r="O3823" s="9"/>
    </row>
    <row r="3824" spans="1:15" x14ac:dyDescent="0.25">
      <c r="A3824" s="1">
        <v>837</v>
      </c>
      <c r="B3824" s="1" t="s">
        <v>81</v>
      </c>
      <c r="C3824" s="1" t="s">
        <v>3929</v>
      </c>
      <c r="D3824" s="1">
        <v>245109</v>
      </c>
      <c r="E3824" s="1">
        <v>525908</v>
      </c>
      <c r="F3824" s="1">
        <v>6861</v>
      </c>
      <c r="G3824" s="3">
        <v>1130</v>
      </c>
      <c r="H3824" s="3">
        <v>0</v>
      </c>
      <c r="I3824" s="3">
        <v>16385000</v>
      </c>
      <c r="J3824" s="3">
        <v>1350000</v>
      </c>
      <c r="K3824" s="3">
        <v>0</v>
      </c>
      <c r="L3824" s="3">
        <v>17735000</v>
      </c>
      <c r="M3824" s="3">
        <v>2955833.334735008</v>
      </c>
      <c r="N3824" s="3">
        <v>2955833.334735008</v>
      </c>
      <c r="O3824" s="9"/>
    </row>
    <row r="3825" spans="1:15" x14ac:dyDescent="0.25">
      <c r="A3825" s="1">
        <v>837</v>
      </c>
      <c r="B3825" s="1" t="s">
        <v>81</v>
      </c>
      <c r="C3825" s="1" t="s">
        <v>3930</v>
      </c>
      <c r="D3825" s="1">
        <v>245158</v>
      </c>
      <c r="E3825" s="1">
        <v>525909</v>
      </c>
      <c r="F3825" s="1">
        <v>250768</v>
      </c>
      <c r="G3825" s="3">
        <v>602</v>
      </c>
      <c r="H3825" s="3">
        <v>0</v>
      </c>
      <c r="I3825" s="3">
        <v>8729000</v>
      </c>
      <c r="J3825" s="3">
        <v>1350000</v>
      </c>
      <c r="K3825" s="3">
        <v>0</v>
      </c>
      <c r="L3825" s="3">
        <v>10079000</v>
      </c>
      <c r="M3825" s="3">
        <v>1679833.3341299209</v>
      </c>
      <c r="N3825" s="3">
        <v>1679833.3341299209</v>
      </c>
      <c r="O3825" s="9"/>
    </row>
    <row r="3826" spans="1:15" x14ac:dyDescent="0.25">
      <c r="A3826" s="1">
        <v>837</v>
      </c>
      <c r="B3826" s="1" t="s">
        <v>81</v>
      </c>
      <c r="C3826" s="1" t="s">
        <v>3931</v>
      </c>
      <c r="D3826" s="1">
        <v>245199</v>
      </c>
      <c r="E3826" s="1">
        <v>525910</v>
      </c>
      <c r="F3826" s="1">
        <v>250109</v>
      </c>
      <c r="G3826" s="3">
        <v>553</v>
      </c>
      <c r="H3826" s="3">
        <v>0</v>
      </c>
      <c r="I3826" s="3">
        <v>8018500</v>
      </c>
      <c r="J3826" s="3">
        <v>1350000</v>
      </c>
      <c r="K3826" s="3">
        <v>0</v>
      </c>
      <c r="L3826" s="3">
        <v>9368500</v>
      </c>
      <c r="M3826" s="3">
        <v>1561416.6674071003</v>
      </c>
      <c r="N3826" s="3">
        <v>1561416.6674071003</v>
      </c>
      <c r="O3826" s="9"/>
    </row>
    <row r="3827" spans="1:15" x14ac:dyDescent="0.25">
      <c r="A3827" s="1">
        <v>837</v>
      </c>
      <c r="B3827" s="1" t="s">
        <v>81</v>
      </c>
      <c r="C3827" s="1" t="s">
        <v>3932</v>
      </c>
      <c r="D3827" s="1">
        <v>245107</v>
      </c>
      <c r="E3827" s="1">
        <v>530416</v>
      </c>
      <c r="F3827" s="1">
        <v>6857</v>
      </c>
      <c r="G3827" s="3">
        <v>432</v>
      </c>
      <c r="H3827" s="3">
        <v>2</v>
      </c>
      <c r="I3827" s="3">
        <v>6264000</v>
      </c>
      <c r="J3827" s="3">
        <v>1350000</v>
      </c>
      <c r="K3827" s="3">
        <v>31900</v>
      </c>
      <c r="L3827" s="3">
        <v>7645900</v>
      </c>
      <c r="M3827" s="3">
        <v>1274316.6672709556</v>
      </c>
      <c r="N3827" s="3">
        <v>1274316.6672709556</v>
      </c>
      <c r="O3827" s="9"/>
    </row>
    <row r="3828" spans="1:15" x14ac:dyDescent="0.25">
      <c r="A3828" s="1">
        <v>837</v>
      </c>
      <c r="B3828" s="1" t="s">
        <v>81</v>
      </c>
      <c r="C3828" s="1" t="s">
        <v>3933</v>
      </c>
      <c r="D3828" s="1">
        <v>245152</v>
      </c>
      <c r="E3828" s="1">
        <v>525912</v>
      </c>
      <c r="F3828" s="1">
        <v>250105</v>
      </c>
      <c r="G3828" s="3">
        <v>214</v>
      </c>
      <c r="H3828" s="3">
        <v>0</v>
      </c>
      <c r="I3828" s="3">
        <v>3103000</v>
      </c>
      <c r="J3828" s="3">
        <v>1350000</v>
      </c>
      <c r="K3828" s="3">
        <v>0</v>
      </c>
      <c r="L3828" s="3">
        <v>4453000</v>
      </c>
      <c r="M3828" s="3">
        <v>742166.66701860679</v>
      </c>
      <c r="N3828" s="3">
        <v>742166.66701860679</v>
      </c>
      <c r="O3828" s="9"/>
    </row>
    <row r="3829" spans="1:15" x14ac:dyDescent="0.25">
      <c r="A3829" s="1">
        <v>837</v>
      </c>
      <c r="B3829" s="1" t="s">
        <v>81</v>
      </c>
      <c r="C3829" s="1" t="s">
        <v>3934</v>
      </c>
      <c r="D3829" s="1">
        <v>245036</v>
      </c>
      <c r="E3829" s="1">
        <v>530417</v>
      </c>
      <c r="F3829" s="1">
        <v>590268</v>
      </c>
      <c r="G3829" s="3">
        <v>408</v>
      </c>
      <c r="H3829" s="3">
        <v>1</v>
      </c>
      <c r="I3829" s="3">
        <v>5916000</v>
      </c>
      <c r="J3829" s="3">
        <v>1350000</v>
      </c>
      <c r="K3829" s="3">
        <v>15950</v>
      </c>
      <c r="L3829" s="3">
        <v>7281950</v>
      </c>
      <c r="M3829" s="3">
        <v>1213658.3339088578</v>
      </c>
      <c r="N3829" s="3">
        <v>1213658.3339088578</v>
      </c>
      <c r="O3829" s="9"/>
    </row>
    <row r="3830" spans="1:15" x14ac:dyDescent="0.25">
      <c r="A3830" s="1">
        <v>837</v>
      </c>
      <c r="B3830" s="1" t="s">
        <v>81</v>
      </c>
      <c r="C3830" s="1" t="s">
        <v>3935</v>
      </c>
      <c r="D3830" s="1">
        <v>245089</v>
      </c>
      <c r="E3830" s="1">
        <v>525913</v>
      </c>
      <c r="F3830" s="1">
        <v>6886</v>
      </c>
      <c r="G3830" s="3">
        <v>630</v>
      </c>
      <c r="H3830" s="3">
        <v>0</v>
      </c>
      <c r="I3830" s="3">
        <v>9135000</v>
      </c>
      <c r="J3830" s="3">
        <v>1350000</v>
      </c>
      <c r="K3830" s="3">
        <v>0</v>
      </c>
      <c r="L3830" s="3">
        <v>10485000</v>
      </c>
      <c r="M3830" s="3">
        <v>1747500.0008286755</v>
      </c>
      <c r="N3830" s="3">
        <v>1747500.0008286755</v>
      </c>
      <c r="O3830" s="9"/>
    </row>
    <row r="3831" spans="1:15" x14ac:dyDescent="0.25">
      <c r="A3831" s="1">
        <v>837</v>
      </c>
      <c r="B3831" s="1" t="s">
        <v>81</v>
      </c>
      <c r="C3831" s="1" t="s">
        <v>3936</v>
      </c>
      <c r="D3831" s="1">
        <v>245110</v>
      </c>
      <c r="E3831" s="1">
        <v>525914</v>
      </c>
      <c r="F3831" s="1">
        <v>6860</v>
      </c>
      <c r="G3831" s="3">
        <v>282</v>
      </c>
      <c r="H3831" s="3">
        <v>0</v>
      </c>
      <c r="I3831" s="3">
        <v>4089000</v>
      </c>
      <c r="J3831" s="3">
        <v>1350000</v>
      </c>
      <c r="K3831" s="3">
        <v>0</v>
      </c>
      <c r="L3831" s="3">
        <v>5439000</v>
      </c>
      <c r="M3831" s="3">
        <v>906500.000429868</v>
      </c>
      <c r="N3831" s="3">
        <v>906500.000429868</v>
      </c>
      <c r="O3831" s="9"/>
    </row>
    <row r="3832" spans="1:15" x14ac:dyDescent="0.25">
      <c r="A3832" s="1">
        <v>837</v>
      </c>
      <c r="B3832" s="1" t="s">
        <v>81</v>
      </c>
      <c r="C3832" s="1" t="s">
        <v>3937</v>
      </c>
      <c r="D3832" s="1">
        <v>245037</v>
      </c>
      <c r="E3832" s="1">
        <v>548723</v>
      </c>
      <c r="F3832" s="1">
        <v>6828</v>
      </c>
      <c r="G3832" s="3">
        <v>342</v>
      </c>
      <c r="H3832" s="3">
        <v>0</v>
      </c>
      <c r="I3832" s="3">
        <v>4959000</v>
      </c>
      <c r="J3832" s="3">
        <v>1350000</v>
      </c>
      <c r="K3832" s="3">
        <v>0</v>
      </c>
      <c r="L3832" s="3">
        <v>6309000</v>
      </c>
      <c r="M3832" s="3">
        <v>1051500.000498628</v>
      </c>
      <c r="N3832" s="3">
        <v>1051500.000498628</v>
      </c>
      <c r="O3832" s="9"/>
    </row>
    <row r="3833" spans="1:15" x14ac:dyDescent="0.25">
      <c r="A3833" s="1">
        <v>837</v>
      </c>
      <c r="B3833" s="1" t="s">
        <v>81</v>
      </c>
      <c r="C3833" s="1" t="s">
        <v>3938</v>
      </c>
      <c r="D3833" s="1">
        <v>245067</v>
      </c>
      <c r="E3833" s="1">
        <v>525915</v>
      </c>
      <c r="F3833" s="1">
        <v>250291</v>
      </c>
      <c r="G3833" s="3">
        <v>266</v>
      </c>
      <c r="H3833" s="3">
        <v>0</v>
      </c>
      <c r="I3833" s="3">
        <v>3857000</v>
      </c>
      <c r="J3833" s="3">
        <v>1350000</v>
      </c>
      <c r="K3833" s="3">
        <v>0</v>
      </c>
      <c r="L3833" s="3">
        <v>5207000</v>
      </c>
      <c r="M3833" s="3">
        <v>867833.33374486538</v>
      </c>
      <c r="N3833" s="3">
        <v>867833.33374486538</v>
      </c>
      <c r="O3833" s="9"/>
    </row>
    <row r="3834" spans="1:15" x14ac:dyDescent="0.25">
      <c r="A3834" s="1">
        <v>837</v>
      </c>
      <c r="B3834" s="1" t="s">
        <v>81</v>
      </c>
      <c r="C3834" s="1" t="s">
        <v>3939</v>
      </c>
      <c r="D3834" s="1">
        <v>245100</v>
      </c>
      <c r="E3834" s="1">
        <v>525916</v>
      </c>
      <c r="F3834" s="1">
        <v>6631</v>
      </c>
      <c r="G3834" s="3">
        <v>360</v>
      </c>
      <c r="H3834" s="3">
        <v>0</v>
      </c>
      <c r="I3834" s="3">
        <v>5220000</v>
      </c>
      <c r="J3834" s="3">
        <v>1350000</v>
      </c>
      <c r="K3834" s="3">
        <v>0</v>
      </c>
      <c r="L3834" s="3">
        <v>6570000</v>
      </c>
      <c r="M3834" s="3">
        <v>1095000.0005192559</v>
      </c>
      <c r="N3834" s="3">
        <v>1095000.0005192559</v>
      </c>
      <c r="O3834" s="9"/>
    </row>
    <row r="3835" spans="1:15" x14ac:dyDescent="0.25">
      <c r="A3835" s="1">
        <v>837</v>
      </c>
      <c r="B3835" s="1" t="s">
        <v>81</v>
      </c>
      <c r="C3835" s="1" t="s">
        <v>3940</v>
      </c>
      <c r="D3835" s="1">
        <v>245136</v>
      </c>
      <c r="E3835" s="1">
        <v>525917</v>
      </c>
      <c r="F3835" s="1">
        <v>6633</v>
      </c>
      <c r="G3835" s="3">
        <v>253</v>
      </c>
      <c r="H3835" s="3">
        <v>0</v>
      </c>
      <c r="I3835" s="3">
        <v>3668500</v>
      </c>
      <c r="J3835" s="3">
        <v>1350000</v>
      </c>
      <c r="K3835" s="3">
        <v>0</v>
      </c>
      <c r="L3835" s="3">
        <v>5018500</v>
      </c>
      <c r="M3835" s="3">
        <v>836416.66706330073</v>
      </c>
      <c r="N3835" s="3">
        <v>836416.66706330073</v>
      </c>
      <c r="O3835" s="9"/>
    </row>
    <row r="3836" spans="1:15" x14ac:dyDescent="0.25">
      <c r="A3836" s="1">
        <v>837</v>
      </c>
      <c r="B3836" s="1" t="s">
        <v>81</v>
      </c>
      <c r="C3836" s="1" t="s">
        <v>3941</v>
      </c>
      <c r="D3836" s="1">
        <v>245055</v>
      </c>
      <c r="E3836" s="1">
        <v>530418</v>
      </c>
      <c r="F3836" s="1">
        <v>6646</v>
      </c>
      <c r="G3836" s="3">
        <v>506</v>
      </c>
      <c r="H3836" s="3">
        <v>0</v>
      </c>
      <c r="I3836" s="3">
        <v>7337000</v>
      </c>
      <c r="J3836" s="3">
        <v>1350000</v>
      </c>
      <c r="K3836" s="3">
        <v>0</v>
      </c>
      <c r="L3836" s="3">
        <v>8687000</v>
      </c>
      <c r="M3836" s="3">
        <v>1447833.334019905</v>
      </c>
      <c r="N3836" s="3">
        <v>1447833.334019905</v>
      </c>
      <c r="O3836" s="9"/>
    </row>
    <row r="3837" spans="1:15" x14ac:dyDescent="0.25">
      <c r="A3837" s="1">
        <v>837</v>
      </c>
      <c r="B3837" s="1" t="s">
        <v>81</v>
      </c>
      <c r="C3837" s="1" t="s">
        <v>3942</v>
      </c>
      <c r="D3837" s="1">
        <v>245145</v>
      </c>
      <c r="E3837" s="1">
        <v>525918</v>
      </c>
      <c r="F3837" s="1">
        <v>6643</v>
      </c>
      <c r="G3837" s="3">
        <v>254</v>
      </c>
      <c r="H3837" s="3">
        <v>0</v>
      </c>
      <c r="I3837" s="3">
        <v>3683000</v>
      </c>
      <c r="J3837" s="3">
        <v>1350000</v>
      </c>
      <c r="K3837" s="3">
        <v>0</v>
      </c>
      <c r="L3837" s="3">
        <v>5033000</v>
      </c>
      <c r="M3837" s="3">
        <v>838833.33373111335</v>
      </c>
      <c r="N3837" s="3">
        <v>838833.33373111335</v>
      </c>
      <c r="O3837" s="9"/>
    </row>
    <row r="3838" spans="1:15" x14ac:dyDescent="0.25">
      <c r="A3838" s="1">
        <v>837</v>
      </c>
      <c r="B3838" s="1" t="s">
        <v>81</v>
      </c>
      <c r="C3838" s="1" t="s">
        <v>3943</v>
      </c>
      <c r="D3838" s="1">
        <v>245143</v>
      </c>
      <c r="E3838" s="1">
        <v>525919</v>
      </c>
      <c r="F3838" s="1">
        <v>6642</v>
      </c>
      <c r="G3838" s="3">
        <v>301</v>
      </c>
      <c r="H3838" s="3">
        <v>0</v>
      </c>
      <c r="I3838" s="3">
        <v>4364500</v>
      </c>
      <c r="J3838" s="3">
        <v>1350000</v>
      </c>
      <c r="K3838" s="3">
        <v>0</v>
      </c>
      <c r="L3838" s="3">
        <v>5714500</v>
      </c>
      <c r="M3838" s="3">
        <v>952416.6671183086</v>
      </c>
      <c r="N3838" s="3">
        <v>952416.6671183086</v>
      </c>
      <c r="O3838" s="9"/>
    </row>
    <row r="3839" spans="1:15" x14ac:dyDescent="0.25">
      <c r="A3839" s="1">
        <v>837</v>
      </c>
      <c r="B3839" s="1" t="s">
        <v>81</v>
      </c>
      <c r="C3839" s="1" t="s">
        <v>3944</v>
      </c>
      <c r="D3839" s="1">
        <v>245187</v>
      </c>
      <c r="E3839" s="1">
        <v>530419</v>
      </c>
      <c r="F3839" s="1">
        <v>6890</v>
      </c>
      <c r="G3839" s="3">
        <v>482</v>
      </c>
      <c r="H3839" s="3">
        <v>0</v>
      </c>
      <c r="I3839" s="3">
        <v>6989000</v>
      </c>
      <c r="J3839" s="3">
        <v>1350000</v>
      </c>
      <c r="K3839" s="3">
        <v>0</v>
      </c>
      <c r="L3839" s="3">
        <v>8339000</v>
      </c>
      <c r="M3839" s="3">
        <v>1389833.3339924011</v>
      </c>
      <c r="N3839" s="3">
        <v>1389833.3339924011</v>
      </c>
      <c r="O3839" s="9"/>
    </row>
    <row r="3840" spans="1:15" x14ac:dyDescent="0.25">
      <c r="A3840" s="1">
        <v>837</v>
      </c>
      <c r="B3840" s="1" t="s">
        <v>81</v>
      </c>
      <c r="C3840" s="1" t="s">
        <v>3945</v>
      </c>
      <c r="D3840" s="1">
        <v>245068</v>
      </c>
      <c r="E3840" s="1">
        <v>525920</v>
      </c>
      <c r="F3840" s="1">
        <v>590004</v>
      </c>
      <c r="G3840" s="3">
        <v>243</v>
      </c>
      <c r="H3840" s="3">
        <v>0</v>
      </c>
      <c r="I3840" s="3">
        <v>3523500</v>
      </c>
      <c r="J3840" s="3">
        <v>1350000</v>
      </c>
      <c r="K3840" s="3">
        <v>0</v>
      </c>
      <c r="L3840" s="3">
        <v>4873500</v>
      </c>
      <c r="M3840" s="3">
        <v>812250.00038517406</v>
      </c>
      <c r="N3840" s="3">
        <v>812250.00038517406</v>
      </c>
      <c r="O3840" s="9"/>
    </row>
    <row r="3841" spans="1:15" x14ac:dyDescent="0.25">
      <c r="A3841" s="1">
        <v>837</v>
      </c>
      <c r="B3841" s="1" t="s">
        <v>81</v>
      </c>
      <c r="C3841" s="1" t="s">
        <v>3946</v>
      </c>
      <c r="D3841" s="1">
        <v>245178</v>
      </c>
      <c r="E3841" s="1">
        <v>525921</v>
      </c>
      <c r="F3841" s="1">
        <v>6808</v>
      </c>
      <c r="G3841" s="3">
        <v>435</v>
      </c>
      <c r="H3841" s="3">
        <v>1</v>
      </c>
      <c r="I3841" s="3">
        <v>6307500</v>
      </c>
      <c r="J3841" s="3">
        <v>1350000</v>
      </c>
      <c r="K3841" s="3">
        <v>15950</v>
      </c>
      <c r="L3841" s="3">
        <v>7673450</v>
      </c>
      <c r="M3841" s="3">
        <v>1278908.3339397998</v>
      </c>
      <c r="N3841" s="3">
        <v>1278908.3339397998</v>
      </c>
      <c r="O3841" s="9"/>
    </row>
    <row r="3842" spans="1:15" x14ac:dyDescent="0.25">
      <c r="A3842" s="1">
        <v>837</v>
      </c>
      <c r="B3842" s="1" t="s">
        <v>81</v>
      </c>
      <c r="C3842" s="1" t="s">
        <v>3947</v>
      </c>
      <c r="D3842" s="1">
        <v>245200</v>
      </c>
      <c r="E3842" s="1">
        <v>525922</v>
      </c>
      <c r="F3842" s="1">
        <v>6664</v>
      </c>
      <c r="G3842" s="3">
        <v>299</v>
      </c>
      <c r="H3842" s="3">
        <v>0</v>
      </c>
      <c r="I3842" s="3">
        <v>4335500</v>
      </c>
      <c r="J3842" s="3">
        <v>1350000</v>
      </c>
      <c r="K3842" s="3">
        <v>0</v>
      </c>
      <c r="L3842" s="3">
        <v>5685500</v>
      </c>
      <c r="M3842" s="3">
        <v>947583.33378268336</v>
      </c>
      <c r="N3842" s="3">
        <v>947583.33378268336</v>
      </c>
      <c r="O3842" s="9"/>
    </row>
    <row r="3843" spans="1:15" x14ac:dyDescent="0.25">
      <c r="A3843" s="1">
        <v>837</v>
      </c>
      <c r="B3843" s="1" t="s">
        <v>81</v>
      </c>
      <c r="C3843" s="1" t="s">
        <v>3948</v>
      </c>
      <c r="D3843" s="1">
        <v>245073</v>
      </c>
      <c r="E3843" s="1">
        <v>530420</v>
      </c>
      <c r="F3843" s="1">
        <v>6844</v>
      </c>
      <c r="G3843" s="3">
        <v>384</v>
      </c>
      <c r="H3843" s="3">
        <v>0</v>
      </c>
      <c r="I3843" s="3">
        <v>5568000</v>
      </c>
      <c r="J3843" s="3">
        <v>1350000</v>
      </c>
      <c r="K3843" s="3">
        <v>0</v>
      </c>
      <c r="L3843" s="3">
        <v>6918000</v>
      </c>
      <c r="M3843" s="3">
        <v>1153000.0005467599</v>
      </c>
      <c r="N3843" s="3">
        <v>1153000.0005467599</v>
      </c>
      <c r="O3843" s="9"/>
    </row>
    <row r="3844" spans="1:15" x14ac:dyDescent="0.25">
      <c r="A3844" s="1">
        <v>837</v>
      </c>
      <c r="B3844" s="1" t="s">
        <v>81</v>
      </c>
      <c r="C3844" s="1" t="s">
        <v>3949</v>
      </c>
      <c r="D3844" s="1">
        <v>245058</v>
      </c>
      <c r="E3844" s="1">
        <v>525923</v>
      </c>
      <c r="F3844" s="1">
        <v>6848</v>
      </c>
      <c r="G3844" s="3">
        <v>255</v>
      </c>
      <c r="H3844" s="3">
        <v>0</v>
      </c>
      <c r="I3844" s="3">
        <v>3697500</v>
      </c>
      <c r="J3844" s="3">
        <v>1350000</v>
      </c>
      <c r="K3844" s="3">
        <v>0</v>
      </c>
      <c r="L3844" s="3">
        <v>5047500</v>
      </c>
      <c r="M3844" s="3">
        <v>841250.00039892609</v>
      </c>
      <c r="N3844" s="3">
        <v>841250.00039892609</v>
      </c>
      <c r="O3844" s="9"/>
    </row>
    <row r="3845" spans="1:15" x14ac:dyDescent="0.25">
      <c r="A3845" s="1">
        <v>837</v>
      </c>
      <c r="B3845" s="1" t="s">
        <v>81</v>
      </c>
      <c r="C3845" s="1" t="s">
        <v>3950</v>
      </c>
      <c r="D3845" s="1">
        <v>245048</v>
      </c>
      <c r="E3845" s="1">
        <v>525924</v>
      </c>
      <c r="F3845" s="1">
        <v>6838</v>
      </c>
      <c r="G3845" s="3">
        <v>411</v>
      </c>
      <c r="H3845" s="3">
        <v>1</v>
      </c>
      <c r="I3845" s="3">
        <v>5959500</v>
      </c>
      <c r="J3845" s="3">
        <v>1350000</v>
      </c>
      <c r="K3845" s="3">
        <v>15950</v>
      </c>
      <c r="L3845" s="3">
        <v>7325450</v>
      </c>
      <c r="M3845" s="3">
        <v>1220908.3339122958</v>
      </c>
      <c r="N3845" s="3">
        <v>1220908.3339122958</v>
      </c>
      <c r="O3845" s="9"/>
    </row>
    <row r="3846" spans="1:15" x14ac:dyDescent="0.25">
      <c r="A3846" s="1">
        <v>837</v>
      </c>
      <c r="B3846" s="1" t="s">
        <v>81</v>
      </c>
      <c r="C3846" s="1" t="s">
        <v>3951</v>
      </c>
      <c r="D3846" s="1">
        <v>245076</v>
      </c>
      <c r="E3846" s="1">
        <v>525925</v>
      </c>
      <c r="F3846" s="1">
        <v>6849</v>
      </c>
      <c r="G3846" s="3">
        <v>306</v>
      </c>
      <c r="H3846" s="3">
        <v>0</v>
      </c>
      <c r="I3846" s="3">
        <v>4437000</v>
      </c>
      <c r="J3846" s="3">
        <v>1350000</v>
      </c>
      <c r="K3846" s="3">
        <v>0</v>
      </c>
      <c r="L3846" s="3">
        <v>5787000</v>
      </c>
      <c r="M3846" s="3">
        <v>964500.00045737193</v>
      </c>
      <c r="N3846" s="3">
        <v>964500.00045737193</v>
      </c>
      <c r="O3846" s="9"/>
    </row>
    <row r="3847" spans="1:15" x14ac:dyDescent="0.25">
      <c r="A3847" s="1">
        <v>837</v>
      </c>
      <c r="B3847" s="1" t="s">
        <v>81</v>
      </c>
      <c r="C3847" s="1" t="s">
        <v>3952</v>
      </c>
      <c r="D3847" s="1">
        <v>245077</v>
      </c>
      <c r="E3847" s="1">
        <v>548278</v>
      </c>
      <c r="F3847" s="1">
        <v>6851</v>
      </c>
      <c r="G3847" s="3">
        <v>258</v>
      </c>
      <c r="H3847" s="3">
        <v>0</v>
      </c>
      <c r="I3847" s="3">
        <v>3741000</v>
      </c>
      <c r="J3847" s="3">
        <v>1350000</v>
      </c>
      <c r="K3847" s="3">
        <v>0</v>
      </c>
      <c r="L3847" s="3">
        <v>5091000</v>
      </c>
      <c r="M3847" s="3">
        <v>848500.00040236406</v>
      </c>
      <c r="N3847" s="3">
        <v>848500.00040236406</v>
      </c>
      <c r="O3847" s="9"/>
    </row>
    <row r="3848" spans="1:15" x14ac:dyDescent="0.25">
      <c r="A3848" s="1">
        <v>837</v>
      </c>
      <c r="B3848" s="1" t="s">
        <v>81</v>
      </c>
      <c r="C3848" s="1" t="s">
        <v>3953</v>
      </c>
      <c r="D3848" s="1">
        <v>245108</v>
      </c>
      <c r="E3848" s="1">
        <v>525926</v>
      </c>
      <c r="F3848" s="1">
        <v>6858</v>
      </c>
      <c r="G3848" s="3">
        <v>974</v>
      </c>
      <c r="H3848" s="3">
        <v>0</v>
      </c>
      <c r="I3848" s="3">
        <v>14123000</v>
      </c>
      <c r="J3848" s="3">
        <v>1350000</v>
      </c>
      <c r="K3848" s="3">
        <v>0</v>
      </c>
      <c r="L3848" s="3">
        <v>15473000</v>
      </c>
      <c r="M3848" s="3">
        <v>2578833.3345562322</v>
      </c>
      <c r="N3848" s="3">
        <v>2578833.3345562322</v>
      </c>
      <c r="O3848" s="9"/>
    </row>
    <row r="3849" spans="1:15" x14ac:dyDescent="0.25">
      <c r="A3849" s="1">
        <v>837</v>
      </c>
      <c r="B3849" s="1" t="s">
        <v>81</v>
      </c>
      <c r="C3849" s="1" t="s">
        <v>3954</v>
      </c>
      <c r="D3849" s="1">
        <v>245118</v>
      </c>
      <c r="E3849" s="1">
        <v>530421</v>
      </c>
      <c r="F3849" s="1">
        <v>6901</v>
      </c>
      <c r="G3849" s="3">
        <v>240</v>
      </c>
      <c r="H3849" s="3">
        <v>0</v>
      </c>
      <c r="I3849" s="3">
        <v>3480000</v>
      </c>
      <c r="J3849" s="3">
        <v>1350000</v>
      </c>
      <c r="K3849" s="3">
        <v>0</v>
      </c>
      <c r="L3849" s="3">
        <v>4830000</v>
      </c>
      <c r="M3849" s="3">
        <v>805000.00038173608</v>
      </c>
      <c r="N3849" s="3">
        <v>805000.00038173608</v>
      </c>
      <c r="O3849" s="9"/>
    </row>
    <row r="3850" spans="1:15" x14ac:dyDescent="0.25">
      <c r="A3850" s="1">
        <v>837</v>
      </c>
      <c r="B3850" s="1" t="s">
        <v>81</v>
      </c>
      <c r="C3850" s="1" t="s">
        <v>3955</v>
      </c>
      <c r="D3850" s="1">
        <v>245137</v>
      </c>
      <c r="E3850" s="1">
        <v>525927</v>
      </c>
      <c r="F3850" s="1">
        <v>6639</v>
      </c>
      <c r="G3850" s="3">
        <v>335</v>
      </c>
      <c r="H3850" s="3">
        <v>0</v>
      </c>
      <c r="I3850" s="3">
        <v>4857500</v>
      </c>
      <c r="J3850" s="3">
        <v>1350000</v>
      </c>
      <c r="K3850" s="3">
        <v>0</v>
      </c>
      <c r="L3850" s="3">
        <v>6207500</v>
      </c>
      <c r="M3850" s="3">
        <v>1034583.3338239392</v>
      </c>
      <c r="N3850" s="3">
        <v>1034583.3338239392</v>
      </c>
      <c r="O3850" s="9"/>
    </row>
    <row r="3851" spans="1:15" x14ac:dyDescent="0.25">
      <c r="A3851" s="1">
        <v>837</v>
      </c>
      <c r="B3851" s="1" t="s">
        <v>81</v>
      </c>
      <c r="C3851" s="1" t="s">
        <v>3956</v>
      </c>
      <c r="D3851" s="1">
        <v>245169</v>
      </c>
      <c r="E3851" s="1">
        <v>525928</v>
      </c>
      <c r="F3851" s="1">
        <v>6877</v>
      </c>
      <c r="G3851" s="3">
        <v>400</v>
      </c>
      <c r="H3851" s="3">
        <v>0</v>
      </c>
      <c r="I3851" s="3">
        <v>5800000</v>
      </c>
      <c r="J3851" s="3">
        <v>1350000</v>
      </c>
      <c r="K3851" s="3">
        <v>0</v>
      </c>
      <c r="L3851" s="3">
        <v>7150000</v>
      </c>
      <c r="M3851" s="3">
        <v>1191666.6672317625</v>
      </c>
      <c r="N3851" s="3">
        <v>1191666.6672317625</v>
      </c>
      <c r="O3851" s="9"/>
    </row>
    <row r="3852" spans="1:15" x14ac:dyDescent="0.25">
      <c r="A3852" s="1">
        <v>837</v>
      </c>
      <c r="B3852" s="1" t="s">
        <v>81</v>
      </c>
      <c r="C3852" s="1" t="s">
        <v>3957</v>
      </c>
      <c r="D3852" s="1">
        <v>245133</v>
      </c>
      <c r="E3852" s="1">
        <v>546069</v>
      </c>
      <c r="F3852" s="1">
        <v>6658</v>
      </c>
      <c r="G3852" s="3">
        <v>249</v>
      </c>
      <c r="H3852" s="3">
        <v>0</v>
      </c>
      <c r="I3852" s="3">
        <v>3610500</v>
      </c>
      <c r="J3852" s="3">
        <v>1350000</v>
      </c>
      <c r="K3852" s="3">
        <v>0</v>
      </c>
      <c r="L3852" s="3">
        <v>4960500</v>
      </c>
      <c r="M3852" s="3">
        <v>826750.00039205002</v>
      </c>
      <c r="N3852" s="3">
        <v>826750.00039205002</v>
      </c>
      <c r="O3852" s="9"/>
    </row>
    <row r="3853" spans="1:15" x14ac:dyDescent="0.25">
      <c r="A3853" s="1">
        <v>837</v>
      </c>
      <c r="B3853" s="1" t="s">
        <v>81</v>
      </c>
      <c r="C3853" s="1" t="s">
        <v>3958</v>
      </c>
      <c r="D3853" s="1">
        <v>245134</v>
      </c>
      <c r="E3853" s="1">
        <v>530422</v>
      </c>
      <c r="F3853" s="1">
        <v>250262</v>
      </c>
      <c r="G3853" s="3">
        <v>337</v>
      </c>
      <c r="H3853" s="3">
        <v>0</v>
      </c>
      <c r="I3853" s="3">
        <v>4886500</v>
      </c>
      <c r="J3853" s="3">
        <v>1350000</v>
      </c>
      <c r="K3853" s="3">
        <v>0</v>
      </c>
      <c r="L3853" s="3">
        <v>6236500</v>
      </c>
      <c r="M3853" s="3">
        <v>1039416.6671595646</v>
      </c>
      <c r="N3853" s="3">
        <v>1039416.6671595646</v>
      </c>
      <c r="O3853" s="9"/>
    </row>
    <row r="3854" spans="1:15" x14ac:dyDescent="0.25">
      <c r="A3854" s="1">
        <v>837</v>
      </c>
      <c r="B3854" s="1" t="s">
        <v>81</v>
      </c>
      <c r="C3854" s="1" t="s">
        <v>3959</v>
      </c>
      <c r="D3854" s="1">
        <v>245033</v>
      </c>
      <c r="E3854" s="1">
        <v>525929</v>
      </c>
      <c r="F3854" s="1">
        <v>6811</v>
      </c>
      <c r="G3854" s="3">
        <v>325</v>
      </c>
      <c r="H3854" s="3">
        <v>1</v>
      </c>
      <c r="I3854" s="3">
        <v>4712500</v>
      </c>
      <c r="J3854" s="3">
        <v>1350000</v>
      </c>
      <c r="K3854" s="3">
        <v>15950</v>
      </c>
      <c r="L3854" s="3">
        <v>6078450</v>
      </c>
      <c r="M3854" s="3">
        <v>1013075.0004804066</v>
      </c>
      <c r="N3854" s="3">
        <v>1013075.0004804066</v>
      </c>
      <c r="O3854" s="9"/>
    </row>
    <row r="3855" spans="1:15" x14ac:dyDescent="0.25">
      <c r="A3855" s="1">
        <v>837</v>
      </c>
      <c r="B3855" s="1" t="s">
        <v>81</v>
      </c>
      <c r="C3855" s="1" t="s">
        <v>3960</v>
      </c>
      <c r="D3855" s="1">
        <v>245189</v>
      </c>
      <c r="E3855" s="1">
        <v>525930</v>
      </c>
      <c r="F3855" s="1">
        <v>6894</v>
      </c>
      <c r="G3855" s="3">
        <v>365</v>
      </c>
      <c r="H3855" s="3">
        <v>0</v>
      </c>
      <c r="I3855" s="3">
        <v>5292500</v>
      </c>
      <c r="J3855" s="3">
        <v>1350000</v>
      </c>
      <c r="K3855" s="3">
        <v>0</v>
      </c>
      <c r="L3855" s="3">
        <v>6642500</v>
      </c>
      <c r="M3855" s="3">
        <v>1107083.3338583191</v>
      </c>
      <c r="N3855" s="3">
        <v>1107083.3338583191</v>
      </c>
      <c r="O3855" s="9"/>
    </row>
    <row r="3856" spans="1:15" x14ac:dyDescent="0.25">
      <c r="A3856" s="1">
        <v>837</v>
      </c>
      <c r="B3856" s="1" t="s">
        <v>81</v>
      </c>
      <c r="C3856" s="1" t="s">
        <v>3961</v>
      </c>
      <c r="D3856" s="1">
        <v>245099</v>
      </c>
      <c r="E3856" s="1">
        <v>530423</v>
      </c>
      <c r="F3856" s="1">
        <v>6635</v>
      </c>
      <c r="G3856" s="3">
        <v>263</v>
      </c>
      <c r="H3856" s="3">
        <v>1</v>
      </c>
      <c r="I3856" s="3">
        <v>3813500</v>
      </c>
      <c r="J3856" s="3">
        <v>1350000</v>
      </c>
      <c r="K3856" s="3">
        <v>15950</v>
      </c>
      <c r="L3856" s="3">
        <v>5179450</v>
      </c>
      <c r="M3856" s="3">
        <v>863241.66707602132</v>
      </c>
      <c r="N3856" s="3">
        <v>863241.66707602132</v>
      </c>
      <c r="O3856" s="9"/>
    </row>
    <row r="3857" spans="1:15" x14ac:dyDescent="0.25">
      <c r="A3857" s="1">
        <v>837</v>
      </c>
      <c r="B3857" s="1" t="s">
        <v>81</v>
      </c>
      <c r="C3857" s="1" t="s">
        <v>3962</v>
      </c>
      <c r="D3857" s="1">
        <v>245028</v>
      </c>
      <c r="E3857" s="1">
        <v>526269</v>
      </c>
      <c r="F3857" s="1">
        <v>6816</v>
      </c>
      <c r="G3857" s="3">
        <v>274</v>
      </c>
      <c r="H3857" s="3">
        <v>0</v>
      </c>
      <c r="I3857" s="3">
        <v>3973000</v>
      </c>
      <c r="J3857" s="3">
        <v>1350000</v>
      </c>
      <c r="K3857" s="3">
        <v>0</v>
      </c>
      <c r="L3857" s="3">
        <v>5323000</v>
      </c>
      <c r="M3857" s="3">
        <v>887166.66708736669</v>
      </c>
      <c r="N3857" s="3">
        <v>887166.66708736669</v>
      </c>
      <c r="O3857" s="9"/>
    </row>
    <row r="3858" spans="1:15" x14ac:dyDescent="0.25">
      <c r="A3858" s="1">
        <v>837</v>
      </c>
      <c r="B3858" s="1" t="s">
        <v>81</v>
      </c>
      <c r="C3858" s="1" t="s">
        <v>3963</v>
      </c>
      <c r="D3858" s="1">
        <v>245153</v>
      </c>
      <c r="E3858" s="1">
        <v>526271</v>
      </c>
      <c r="F3858" s="1">
        <v>6653</v>
      </c>
      <c r="G3858" s="3">
        <v>464</v>
      </c>
      <c r="H3858" s="3">
        <v>1</v>
      </c>
      <c r="I3858" s="3">
        <v>6728000</v>
      </c>
      <c r="J3858" s="3">
        <v>1350000</v>
      </c>
      <c r="K3858" s="3">
        <v>15950</v>
      </c>
      <c r="L3858" s="3">
        <v>8093950</v>
      </c>
      <c r="M3858" s="3">
        <v>1348991.6673063671</v>
      </c>
      <c r="N3858" s="3">
        <v>1348991.6673063671</v>
      </c>
      <c r="O3858" s="9"/>
    </row>
    <row r="3859" spans="1:15" x14ac:dyDescent="0.25">
      <c r="A3859" s="1">
        <v>837</v>
      </c>
      <c r="B3859" s="1" t="s">
        <v>81</v>
      </c>
      <c r="C3859" s="1" t="s">
        <v>3964</v>
      </c>
      <c r="D3859" s="1">
        <v>245154</v>
      </c>
      <c r="E3859" s="1">
        <v>526270</v>
      </c>
      <c r="F3859" s="1">
        <v>6652</v>
      </c>
      <c r="G3859" s="3">
        <v>392</v>
      </c>
      <c r="H3859" s="3">
        <v>0</v>
      </c>
      <c r="I3859" s="3">
        <v>5684000</v>
      </c>
      <c r="J3859" s="3">
        <v>1350000</v>
      </c>
      <c r="K3859" s="3">
        <v>0</v>
      </c>
      <c r="L3859" s="3">
        <v>7034000</v>
      </c>
      <c r="M3859" s="3">
        <v>1172333.3338892611</v>
      </c>
      <c r="N3859" s="3">
        <v>1172333.3338892611</v>
      </c>
      <c r="O3859" s="9"/>
    </row>
    <row r="3860" spans="1:15" x14ac:dyDescent="0.25">
      <c r="A3860" s="1">
        <v>837</v>
      </c>
      <c r="B3860" s="1" t="s">
        <v>81</v>
      </c>
      <c r="C3860" s="1" t="s">
        <v>3965</v>
      </c>
      <c r="D3860" s="1">
        <v>245170</v>
      </c>
      <c r="E3860" s="1">
        <v>548676</v>
      </c>
      <c r="F3860" s="1">
        <v>590118</v>
      </c>
      <c r="G3860" s="3">
        <v>641</v>
      </c>
      <c r="H3860" s="3">
        <v>0</v>
      </c>
      <c r="I3860" s="3">
        <v>9294500</v>
      </c>
      <c r="J3860" s="3">
        <v>1350000</v>
      </c>
      <c r="K3860" s="3">
        <v>0</v>
      </c>
      <c r="L3860" s="3">
        <v>10644500</v>
      </c>
      <c r="M3860" s="3">
        <v>1774083.3341746149</v>
      </c>
      <c r="N3860" s="3">
        <v>1774083.3341746149</v>
      </c>
      <c r="O3860" s="9"/>
    </row>
    <row r="3861" spans="1:15" x14ac:dyDescent="0.25">
      <c r="A3861" s="1">
        <v>837</v>
      </c>
      <c r="B3861" s="1" t="s">
        <v>81</v>
      </c>
      <c r="C3861" s="1" t="s">
        <v>3966</v>
      </c>
      <c r="D3861" s="1">
        <v>245138</v>
      </c>
      <c r="E3861" s="1">
        <v>526272</v>
      </c>
      <c r="F3861" s="1">
        <v>6637</v>
      </c>
      <c r="G3861" s="3">
        <v>330</v>
      </c>
      <c r="H3861" s="3">
        <v>0</v>
      </c>
      <c r="I3861" s="3">
        <v>4785000</v>
      </c>
      <c r="J3861" s="3">
        <v>1350000</v>
      </c>
      <c r="K3861" s="3">
        <v>0</v>
      </c>
      <c r="L3861" s="3">
        <v>6135000</v>
      </c>
      <c r="M3861" s="3">
        <v>1022500.0004848759</v>
      </c>
      <c r="N3861" s="3">
        <v>1022500.0004848759</v>
      </c>
      <c r="O3861" s="9"/>
    </row>
    <row r="3862" spans="1:15" x14ac:dyDescent="0.25">
      <c r="A3862" s="1">
        <v>837</v>
      </c>
      <c r="B3862" s="1" t="s">
        <v>81</v>
      </c>
      <c r="C3862" s="1" t="s">
        <v>3967</v>
      </c>
      <c r="D3862" s="1">
        <v>245165</v>
      </c>
      <c r="E3862" s="1">
        <v>526273</v>
      </c>
      <c r="F3862" s="1">
        <v>6870</v>
      </c>
      <c r="G3862" s="3">
        <v>366</v>
      </c>
      <c r="H3862" s="3">
        <v>0</v>
      </c>
      <c r="I3862" s="3">
        <v>5307000</v>
      </c>
      <c r="J3862" s="3">
        <v>1350000</v>
      </c>
      <c r="K3862" s="3">
        <v>0</v>
      </c>
      <c r="L3862" s="3">
        <v>6657000</v>
      </c>
      <c r="M3862" s="3">
        <v>1109500.0005261318</v>
      </c>
      <c r="N3862" s="3">
        <v>1109500.0005261318</v>
      </c>
      <c r="O3862" s="9"/>
    </row>
    <row r="3863" spans="1:15" x14ac:dyDescent="0.25">
      <c r="A3863" s="1">
        <v>837</v>
      </c>
      <c r="B3863" s="1" t="s">
        <v>81</v>
      </c>
      <c r="C3863" s="1" t="s">
        <v>3968</v>
      </c>
      <c r="D3863" s="1">
        <v>245166</v>
      </c>
      <c r="E3863" s="1">
        <v>526274</v>
      </c>
      <c r="F3863" s="1">
        <v>6868</v>
      </c>
      <c r="G3863" s="3">
        <v>316</v>
      </c>
      <c r="H3863" s="3">
        <v>0</v>
      </c>
      <c r="I3863" s="3">
        <v>4582000</v>
      </c>
      <c r="J3863" s="3">
        <v>1350000</v>
      </c>
      <c r="K3863" s="3">
        <v>0</v>
      </c>
      <c r="L3863" s="3">
        <v>5932000</v>
      </c>
      <c r="M3863" s="3">
        <v>988666.6671354986</v>
      </c>
      <c r="N3863" s="3">
        <v>988666.6671354986</v>
      </c>
      <c r="O3863" s="9"/>
    </row>
    <row r="3864" spans="1:15" x14ac:dyDescent="0.25">
      <c r="A3864" s="1">
        <v>837</v>
      </c>
      <c r="B3864" s="1" t="s">
        <v>81</v>
      </c>
      <c r="C3864" s="1" t="s">
        <v>3969</v>
      </c>
      <c r="D3864" s="1">
        <v>245201</v>
      </c>
      <c r="E3864" s="1">
        <v>526275</v>
      </c>
      <c r="F3864" s="1">
        <v>6666</v>
      </c>
      <c r="G3864" s="3">
        <v>291</v>
      </c>
      <c r="H3864" s="3">
        <v>0</v>
      </c>
      <c r="I3864" s="3">
        <v>4219500</v>
      </c>
      <c r="J3864" s="3">
        <v>1350000</v>
      </c>
      <c r="K3864" s="3">
        <v>0</v>
      </c>
      <c r="L3864" s="3">
        <v>5569500</v>
      </c>
      <c r="M3864" s="3">
        <v>928250.00044018193</v>
      </c>
      <c r="N3864" s="3">
        <v>928250.00044018193</v>
      </c>
      <c r="O3864" s="9"/>
    </row>
    <row r="3865" spans="1:15" x14ac:dyDescent="0.25">
      <c r="A3865" s="1">
        <v>837</v>
      </c>
      <c r="B3865" s="1" t="s">
        <v>81</v>
      </c>
      <c r="C3865" s="1" t="s">
        <v>3970</v>
      </c>
      <c r="D3865" s="1">
        <v>245190</v>
      </c>
      <c r="E3865" s="1">
        <v>545985</v>
      </c>
      <c r="F3865" s="1">
        <v>6895</v>
      </c>
      <c r="G3865" s="3">
        <v>156</v>
      </c>
      <c r="H3865" s="3">
        <v>0</v>
      </c>
      <c r="I3865" s="3">
        <v>2262000</v>
      </c>
      <c r="J3865" s="3">
        <v>1350000</v>
      </c>
      <c r="K3865" s="3">
        <v>0</v>
      </c>
      <c r="L3865" s="3">
        <v>3612000</v>
      </c>
      <c r="M3865" s="3">
        <v>602000.00028547214</v>
      </c>
      <c r="N3865" s="3">
        <v>602000.00028547214</v>
      </c>
      <c r="O3865" s="9"/>
    </row>
    <row r="3866" spans="1:15" x14ac:dyDescent="0.25">
      <c r="A3866" s="1">
        <v>837</v>
      </c>
      <c r="B3866" s="1" t="s">
        <v>81</v>
      </c>
      <c r="C3866" s="1" t="s">
        <v>3971</v>
      </c>
      <c r="D3866" s="1">
        <v>245112</v>
      </c>
      <c r="E3866" s="1">
        <v>526276</v>
      </c>
      <c r="F3866" s="1">
        <v>250120</v>
      </c>
      <c r="G3866" s="3">
        <v>367</v>
      </c>
      <c r="H3866" s="3">
        <v>0</v>
      </c>
      <c r="I3866" s="3">
        <v>5321500</v>
      </c>
      <c r="J3866" s="3">
        <v>1350000</v>
      </c>
      <c r="K3866" s="3">
        <v>0</v>
      </c>
      <c r="L3866" s="3">
        <v>6671500</v>
      </c>
      <c r="M3866" s="3">
        <v>1111916.6671939446</v>
      </c>
      <c r="N3866" s="3">
        <v>1111916.6671939446</v>
      </c>
      <c r="O3866" s="9"/>
    </row>
    <row r="3867" spans="1:15" x14ac:dyDescent="0.25">
      <c r="A3867" s="1">
        <v>837</v>
      </c>
      <c r="B3867" s="1" t="s">
        <v>81</v>
      </c>
      <c r="C3867" s="1" t="s">
        <v>3972</v>
      </c>
      <c r="D3867" s="1">
        <v>245044</v>
      </c>
      <c r="E3867" s="1">
        <v>548747</v>
      </c>
      <c r="F3867" s="1">
        <v>6674</v>
      </c>
      <c r="G3867" s="3">
        <v>388</v>
      </c>
      <c r="H3867" s="3">
        <v>0</v>
      </c>
      <c r="I3867" s="3">
        <v>5626000</v>
      </c>
      <c r="J3867" s="3">
        <v>1350000</v>
      </c>
      <c r="K3867" s="3">
        <v>0</v>
      </c>
      <c r="L3867" s="3">
        <v>6976000</v>
      </c>
      <c r="M3867" s="3">
        <v>1162666.6672180104</v>
      </c>
      <c r="N3867" s="3">
        <v>1162666.6672180104</v>
      </c>
      <c r="O3867" s="9"/>
    </row>
    <row r="3868" spans="1:15" x14ac:dyDescent="0.25">
      <c r="A3868" s="1">
        <v>837</v>
      </c>
      <c r="B3868" s="1" t="s">
        <v>81</v>
      </c>
      <c r="C3868" s="1" t="s">
        <v>3973</v>
      </c>
      <c r="D3868" s="1">
        <v>245115</v>
      </c>
      <c r="E3868" s="1">
        <v>526277</v>
      </c>
      <c r="F3868" s="1">
        <v>6864</v>
      </c>
      <c r="G3868" s="3">
        <v>314</v>
      </c>
      <c r="H3868" s="3">
        <v>0</v>
      </c>
      <c r="I3868" s="3">
        <v>4553000</v>
      </c>
      <c r="J3868" s="3">
        <v>1350000</v>
      </c>
      <c r="K3868" s="3">
        <v>0</v>
      </c>
      <c r="L3868" s="3">
        <v>5903000</v>
      </c>
      <c r="M3868" s="3">
        <v>983833.33379987325</v>
      </c>
      <c r="N3868" s="3">
        <v>983833.33379987325</v>
      </c>
      <c r="O3868" s="9"/>
    </row>
    <row r="3869" spans="1:15" x14ac:dyDescent="0.25">
      <c r="A3869" s="1">
        <v>837</v>
      </c>
      <c r="B3869" s="1" t="s">
        <v>81</v>
      </c>
      <c r="C3869" s="1" t="s">
        <v>3974</v>
      </c>
      <c r="D3869" s="1">
        <v>245119</v>
      </c>
      <c r="E3869" s="1">
        <v>526278</v>
      </c>
      <c r="F3869" s="1">
        <v>6900</v>
      </c>
      <c r="G3869" s="3">
        <v>238</v>
      </c>
      <c r="H3869" s="3">
        <v>0</v>
      </c>
      <c r="I3869" s="3">
        <v>3451000</v>
      </c>
      <c r="J3869" s="3">
        <v>1350000</v>
      </c>
      <c r="K3869" s="3">
        <v>0</v>
      </c>
      <c r="L3869" s="3">
        <v>4801000</v>
      </c>
      <c r="M3869" s="3">
        <v>800166.66704611073</v>
      </c>
      <c r="N3869" s="3">
        <v>800166.66704611073</v>
      </c>
      <c r="O3869" s="9"/>
    </row>
    <row r="3870" spans="1:15" x14ac:dyDescent="0.25">
      <c r="A3870" s="1">
        <v>837</v>
      </c>
      <c r="B3870" s="1" t="s">
        <v>81</v>
      </c>
      <c r="C3870" s="1" t="s">
        <v>3975</v>
      </c>
      <c r="D3870" s="1">
        <v>245105</v>
      </c>
      <c r="E3870" s="1">
        <v>530522</v>
      </c>
      <c r="F3870" s="1">
        <v>6855</v>
      </c>
      <c r="G3870" s="3">
        <v>620</v>
      </c>
      <c r="H3870" s="3">
        <v>0</v>
      </c>
      <c r="I3870" s="3">
        <v>8990000</v>
      </c>
      <c r="J3870" s="3">
        <v>1350000</v>
      </c>
      <c r="K3870" s="3">
        <v>0</v>
      </c>
      <c r="L3870" s="3">
        <v>10340000</v>
      </c>
      <c r="M3870" s="3">
        <v>1723333.3341505488</v>
      </c>
      <c r="N3870" s="3">
        <v>1723333.3341505488</v>
      </c>
      <c r="O3870" s="9"/>
    </row>
    <row r="3871" spans="1:15" x14ac:dyDescent="0.25">
      <c r="A3871" s="1">
        <v>837</v>
      </c>
      <c r="B3871" s="1" t="s">
        <v>81</v>
      </c>
      <c r="C3871" s="1" t="s">
        <v>3976</v>
      </c>
      <c r="D3871" s="1">
        <v>245171</v>
      </c>
      <c r="E3871" s="1">
        <v>526279</v>
      </c>
      <c r="F3871" s="1">
        <v>6874</v>
      </c>
      <c r="G3871" s="3">
        <v>695</v>
      </c>
      <c r="H3871" s="3">
        <v>0</v>
      </c>
      <c r="I3871" s="3">
        <v>10077500</v>
      </c>
      <c r="J3871" s="3">
        <v>1350000</v>
      </c>
      <c r="K3871" s="3">
        <v>0</v>
      </c>
      <c r="L3871" s="3">
        <v>11427500</v>
      </c>
      <c r="M3871" s="3">
        <v>1904583.3342364987</v>
      </c>
      <c r="N3871" s="3">
        <v>1904583.3342364987</v>
      </c>
      <c r="O3871" s="9"/>
    </row>
    <row r="3872" spans="1:15" x14ac:dyDescent="0.25">
      <c r="A3872" s="1">
        <v>837</v>
      </c>
      <c r="B3872" s="1" t="s">
        <v>81</v>
      </c>
      <c r="C3872" s="1" t="s">
        <v>3977</v>
      </c>
      <c r="D3872" s="1">
        <v>245074</v>
      </c>
      <c r="E3872" s="1">
        <v>526280</v>
      </c>
      <c r="F3872" s="1">
        <v>590010</v>
      </c>
      <c r="G3872" s="3">
        <v>341</v>
      </c>
      <c r="H3872" s="3">
        <v>2</v>
      </c>
      <c r="I3872" s="3">
        <v>4944500</v>
      </c>
      <c r="J3872" s="3">
        <v>1350000</v>
      </c>
      <c r="K3872" s="3">
        <v>31900</v>
      </c>
      <c r="L3872" s="3">
        <v>6326400</v>
      </c>
      <c r="M3872" s="3">
        <v>1054400.0005000031</v>
      </c>
      <c r="N3872" s="3">
        <v>1054400.0005000031</v>
      </c>
      <c r="O3872" s="9"/>
    </row>
    <row r="3873" spans="1:15" x14ac:dyDescent="0.25">
      <c r="A3873" s="1">
        <v>837</v>
      </c>
      <c r="B3873" s="1" t="s">
        <v>81</v>
      </c>
      <c r="C3873" s="1" t="s">
        <v>3978</v>
      </c>
      <c r="D3873" s="1">
        <v>245182</v>
      </c>
      <c r="E3873" s="1">
        <v>530523</v>
      </c>
      <c r="F3873" s="1">
        <v>6831</v>
      </c>
      <c r="G3873" s="3">
        <v>243</v>
      </c>
      <c r="H3873" s="3">
        <v>0</v>
      </c>
      <c r="I3873" s="3">
        <v>3523500</v>
      </c>
      <c r="J3873" s="3">
        <v>1350000</v>
      </c>
      <c r="K3873" s="3">
        <v>0</v>
      </c>
      <c r="L3873" s="3">
        <v>4873500</v>
      </c>
      <c r="M3873" s="3">
        <v>812250.00038517406</v>
      </c>
      <c r="N3873" s="3">
        <v>812250.00038517406</v>
      </c>
      <c r="O3873" s="9"/>
    </row>
    <row r="3874" spans="1:15" x14ac:dyDescent="0.25">
      <c r="A3874" s="1">
        <v>837</v>
      </c>
      <c r="B3874" s="1" t="s">
        <v>81</v>
      </c>
      <c r="C3874" s="1" t="s">
        <v>3979</v>
      </c>
      <c r="D3874" s="1">
        <v>245078</v>
      </c>
      <c r="E3874" s="1">
        <v>526281</v>
      </c>
      <c r="F3874" s="1">
        <v>6850</v>
      </c>
      <c r="G3874" s="3">
        <v>776</v>
      </c>
      <c r="H3874" s="3">
        <v>0</v>
      </c>
      <c r="I3874" s="3">
        <v>11252000</v>
      </c>
      <c r="J3874" s="3">
        <v>1350000</v>
      </c>
      <c r="K3874" s="3">
        <v>0</v>
      </c>
      <c r="L3874" s="3">
        <v>12602000</v>
      </c>
      <c r="M3874" s="3">
        <v>2100333.3343293248</v>
      </c>
      <c r="N3874" s="3">
        <v>2100333.3343293248</v>
      </c>
      <c r="O3874" s="9"/>
    </row>
    <row r="3875" spans="1:15" x14ac:dyDescent="0.25">
      <c r="A3875" s="1">
        <v>837</v>
      </c>
      <c r="B3875" s="1" t="s">
        <v>81</v>
      </c>
      <c r="C3875" s="1" t="s">
        <v>3980</v>
      </c>
      <c r="D3875" s="1">
        <v>245156</v>
      </c>
      <c r="E3875" s="1">
        <v>526282</v>
      </c>
      <c r="F3875" s="1">
        <v>6878</v>
      </c>
      <c r="G3875" s="3">
        <v>581</v>
      </c>
      <c r="H3875" s="3">
        <v>0</v>
      </c>
      <c r="I3875" s="3">
        <v>8424500</v>
      </c>
      <c r="J3875" s="3">
        <v>1350000</v>
      </c>
      <c r="K3875" s="3">
        <v>0</v>
      </c>
      <c r="L3875" s="3">
        <v>9774500</v>
      </c>
      <c r="M3875" s="3">
        <v>1629083.3341058549</v>
      </c>
      <c r="N3875" s="3">
        <v>1629083.3341058549</v>
      </c>
      <c r="O3875" s="9"/>
    </row>
    <row r="3876" spans="1:15" x14ac:dyDescent="0.25">
      <c r="A3876" s="1">
        <v>837</v>
      </c>
      <c r="B3876" s="1" t="s">
        <v>81</v>
      </c>
      <c r="C3876" s="1" t="s">
        <v>3981</v>
      </c>
      <c r="D3876" s="1">
        <v>245139</v>
      </c>
      <c r="E3876" s="1">
        <v>526283</v>
      </c>
      <c r="F3876" s="1">
        <v>6675</v>
      </c>
      <c r="G3876" s="3">
        <v>498</v>
      </c>
      <c r="H3876" s="3">
        <v>0</v>
      </c>
      <c r="I3876" s="3">
        <v>7221000</v>
      </c>
      <c r="J3876" s="3">
        <v>1350000</v>
      </c>
      <c r="K3876" s="3">
        <v>0</v>
      </c>
      <c r="L3876" s="3">
        <v>8571000</v>
      </c>
      <c r="M3876" s="3">
        <v>1428500.0006774038</v>
      </c>
      <c r="N3876" s="3">
        <v>1428500.0006774038</v>
      </c>
      <c r="O3876" s="9"/>
    </row>
    <row r="3877" spans="1:15" x14ac:dyDescent="0.25">
      <c r="A3877" s="1">
        <v>837</v>
      </c>
      <c r="B3877" s="1" t="s">
        <v>81</v>
      </c>
      <c r="C3877" s="1" t="s">
        <v>3982</v>
      </c>
      <c r="D3877" s="1">
        <v>245121</v>
      </c>
      <c r="E3877" s="1">
        <v>530524</v>
      </c>
      <c r="F3877" s="1">
        <v>6903</v>
      </c>
      <c r="G3877" s="3">
        <v>281</v>
      </c>
      <c r="H3877" s="3">
        <v>0</v>
      </c>
      <c r="I3877" s="3">
        <v>4074500</v>
      </c>
      <c r="J3877" s="3">
        <v>1350000</v>
      </c>
      <c r="K3877" s="3">
        <v>0</v>
      </c>
      <c r="L3877" s="3">
        <v>5424500</v>
      </c>
      <c r="M3877" s="3">
        <v>904083.33376205538</v>
      </c>
      <c r="N3877" s="3">
        <v>904083.33376205538</v>
      </c>
      <c r="O3877" s="9"/>
    </row>
    <row r="3878" spans="1:15" x14ac:dyDescent="0.25">
      <c r="A3878" s="1">
        <v>837</v>
      </c>
      <c r="B3878" s="1" t="s">
        <v>81</v>
      </c>
      <c r="C3878" s="1" t="s">
        <v>3983</v>
      </c>
      <c r="D3878" s="1">
        <v>245090</v>
      </c>
      <c r="E3878" s="1">
        <v>526284</v>
      </c>
      <c r="F3878" s="1">
        <v>250299</v>
      </c>
      <c r="G3878" s="3">
        <v>451</v>
      </c>
      <c r="H3878" s="3">
        <v>1</v>
      </c>
      <c r="I3878" s="3">
        <v>6539500</v>
      </c>
      <c r="J3878" s="3">
        <v>1350000</v>
      </c>
      <c r="K3878" s="3">
        <v>15950</v>
      </c>
      <c r="L3878" s="3">
        <v>7905450</v>
      </c>
      <c r="M3878" s="3">
        <v>1317575.0006248024</v>
      </c>
      <c r="N3878" s="3">
        <v>1317575.0006248024</v>
      </c>
      <c r="O3878" s="9"/>
    </row>
    <row r="3879" spans="1:15" x14ac:dyDescent="0.25">
      <c r="A3879" s="1">
        <v>837</v>
      </c>
      <c r="B3879" s="1" t="s">
        <v>81</v>
      </c>
      <c r="C3879" s="1" t="s">
        <v>3984</v>
      </c>
      <c r="D3879" s="1">
        <v>245183</v>
      </c>
      <c r="E3879" s="1">
        <v>526285</v>
      </c>
      <c r="F3879" s="1">
        <v>6830</v>
      </c>
      <c r="G3879" s="3">
        <v>258</v>
      </c>
      <c r="H3879" s="3">
        <v>0</v>
      </c>
      <c r="I3879" s="3">
        <v>3741000</v>
      </c>
      <c r="J3879" s="3">
        <v>1350000</v>
      </c>
      <c r="K3879" s="3">
        <v>0</v>
      </c>
      <c r="L3879" s="3">
        <v>5091000</v>
      </c>
      <c r="M3879" s="3">
        <v>848500.00040236406</v>
      </c>
      <c r="N3879" s="3">
        <v>848500.00040236406</v>
      </c>
      <c r="O3879" s="9"/>
    </row>
    <row r="3880" spans="1:15" x14ac:dyDescent="0.25">
      <c r="A3880" s="1">
        <v>837</v>
      </c>
      <c r="B3880" s="1" t="s">
        <v>81</v>
      </c>
      <c r="C3880" s="1" t="s">
        <v>3985</v>
      </c>
      <c r="D3880" s="1">
        <v>245180</v>
      </c>
      <c r="E3880" s="1">
        <v>530525</v>
      </c>
      <c r="F3880" s="1">
        <v>6817</v>
      </c>
      <c r="G3880" s="3">
        <v>344</v>
      </c>
      <c r="H3880" s="3">
        <v>0</v>
      </c>
      <c r="I3880" s="3">
        <v>4988000</v>
      </c>
      <c r="J3880" s="3">
        <v>1350000</v>
      </c>
      <c r="K3880" s="3">
        <v>0</v>
      </c>
      <c r="L3880" s="3">
        <v>6338000</v>
      </c>
      <c r="M3880" s="3">
        <v>1056333.3338342533</v>
      </c>
      <c r="N3880" s="3">
        <v>1056333.3338342533</v>
      </c>
      <c r="O3880" s="9"/>
    </row>
    <row r="3881" spans="1:15" x14ac:dyDescent="0.25">
      <c r="A3881" s="1">
        <v>837</v>
      </c>
      <c r="B3881" s="1" t="s">
        <v>81</v>
      </c>
      <c r="C3881" s="1" t="s">
        <v>3986</v>
      </c>
      <c r="D3881" s="1">
        <v>245161</v>
      </c>
      <c r="E3881" s="1">
        <v>526286</v>
      </c>
      <c r="F3881" s="1">
        <v>250030</v>
      </c>
      <c r="G3881" s="3">
        <v>612</v>
      </c>
      <c r="H3881" s="3">
        <v>0</v>
      </c>
      <c r="I3881" s="3">
        <v>8874000</v>
      </c>
      <c r="J3881" s="3">
        <v>1350000</v>
      </c>
      <c r="K3881" s="3">
        <v>0</v>
      </c>
      <c r="L3881" s="3">
        <v>10224000</v>
      </c>
      <c r="M3881" s="3">
        <v>1704000.0008080476</v>
      </c>
      <c r="N3881" s="3">
        <v>1704000.0008080476</v>
      </c>
      <c r="O3881" s="9"/>
    </row>
    <row r="3882" spans="1:15" x14ac:dyDescent="0.25">
      <c r="A3882" s="1">
        <v>837</v>
      </c>
      <c r="B3882" s="1" t="s">
        <v>81</v>
      </c>
      <c r="C3882" s="1" t="s">
        <v>3987</v>
      </c>
      <c r="D3882" s="1">
        <v>245163</v>
      </c>
      <c r="E3882" s="1">
        <v>526287</v>
      </c>
      <c r="F3882" s="1">
        <v>6871</v>
      </c>
      <c r="G3882" s="3">
        <v>422</v>
      </c>
      <c r="H3882" s="3">
        <v>0</v>
      </c>
      <c r="I3882" s="3">
        <v>6119000</v>
      </c>
      <c r="J3882" s="3">
        <v>1350000</v>
      </c>
      <c r="K3882" s="3">
        <v>0</v>
      </c>
      <c r="L3882" s="3">
        <v>7469000</v>
      </c>
      <c r="M3882" s="3">
        <v>1244833.3339236411</v>
      </c>
      <c r="N3882" s="3">
        <v>1244833.3339236411</v>
      </c>
      <c r="O3882" s="9"/>
    </row>
    <row r="3883" spans="1:15" x14ac:dyDescent="0.25">
      <c r="A3883" s="1">
        <v>837</v>
      </c>
      <c r="B3883" s="1" t="s">
        <v>81</v>
      </c>
      <c r="C3883" s="1" t="s">
        <v>3988</v>
      </c>
      <c r="D3883" s="1">
        <v>245106</v>
      </c>
      <c r="E3883" s="1">
        <v>548550</v>
      </c>
      <c r="F3883" s="1">
        <v>250159</v>
      </c>
      <c r="G3883" s="3">
        <v>582</v>
      </c>
      <c r="H3883" s="3">
        <v>0</v>
      </c>
      <c r="I3883" s="3">
        <v>8439000</v>
      </c>
      <c r="J3883" s="3">
        <v>1350000</v>
      </c>
      <c r="K3883" s="3">
        <v>0</v>
      </c>
      <c r="L3883" s="3">
        <v>9789000</v>
      </c>
      <c r="M3883" s="3">
        <v>1631500.0007736676</v>
      </c>
      <c r="N3883" s="3">
        <v>1631500.0007736676</v>
      </c>
      <c r="O3883" s="9"/>
    </row>
    <row r="3884" spans="1:15" x14ac:dyDescent="0.25">
      <c r="A3884" s="1">
        <v>837</v>
      </c>
      <c r="B3884" s="1" t="s">
        <v>81</v>
      </c>
      <c r="C3884" s="1" t="s">
        <v>3989</v>
      </c>
      <c r="D3884" s="1">
        <v>245172</v>
      </c>
      <c r="E3884" s="1">
        <v>530526</v>
      </c>
      <c r="F3884" s="1">
        <v>6875</v>
      </c>
      <c r="G3884" s="3">
        <v>240</v>
      </c>
      <c r="H3884" s="3">
        <v>0</v>
      </c>
      <c r="I3884" s="3">
        <v>3480000</v>
      </c>
      <c r="J3884" s="3">
        <v>1350000</v>
      </c>
      <c r="K3884" s="3">
        <v>0</v>
      </c>
      <c r="L3884" s="3">
        <v>4830000</v>
      </c>
      <c r="M3884" s="3">
        <v>805000.00038173608</v>
      </c>
      <c r="N3884" s="3">
        <v>805000.00038173608</v>
      </c>
      <c r="O3884" s="9"/>
    </row>
    <row r="3885" spans="1:15" x14ac:dyDescent="0.25">
      <c r="A3885" s="1">
        <v>837</v>
      </c>
      <c r="B3885" s="1" t="s">
        <v>81</v>
      </c>
      <c r="C3885" s="1" t="s">
        <v>3990</v>
      </c>
      <c r="D3885" s="1">
        <v>245020</v>
      </c>
      <c r="E3885" s="1">
        <v>526288</v>
      </c>
      <c r="F3885" s="1">
        <v>590341</v>
      </c>
      <c r="G3885" s="3">
        <v>284</v>
      </c>
      <c r="H3885" s="3">
        <v>0</v>
      </c>
      <c r="I3885" s="3">
        <v>4118000</v>
      </c>
      <c r="J3885" s="3">
        <v>1350000</v>
      </c>
      <c r="K3885" s="3">
        <v>0</v>
      </c>
      <c r="L3885" s="3">
        <v>5468000</v>
      </c>
      <c r="M3885" s="3">
        <v>911333.33376549336</v>
      </c>
      <c r="N3885" s="3">
        <v>911333.33376549336</v>
      </c>
      <c r="O3885" s="9"/>
    </row>
    <row r="3886" spans="1:15" x14ac:dyDescent="0.25">
      <c r="A3886" s="1">
        <v>837</v>
      </c>
      <c r="B3886" s="1" t="s">
        <v>81</v>
      </c>
      <c r="C3886" s="1" t="s">
        <v>3991</v>
      </c>
      <c r="D3886" s="1">
        <v>245210</v>
      </c>
      <c r="E3886" s="1">
        <v>530527</v>
      </c>
      <c r="F3886" s="1">
        <v>6655</v>
      </c>
      <c r="G3886" s="3">
        <v>4030</v>
      </c>
      <c r="H3886" s="3">
        <v>0</v>
      </c>
      <c r="I3886" s="3">
        <v>58435000</v>
      </c>
      <c r="J3886" s="3">
        <v>1350000</v>
      </c>
      <c r="K3886" s="3">
        <v>0</v>
      </c>
      <c r="L3886" s="3">
        <v>59785000</v>
      </c>
      <c r="M3886" s="3">
        <v>9964166.6713917367</v>
      </c>
      <c r="N3886" s="3">
        <v>9964166.6713917367</v>
      </c>
      <c r="O3886" s="9"/>
    </row>
    <row r="3887" spans="1:15" x14ac:dyDescent="0.25">
      <c r="A3887" s="1">
        <v>837</v>
      </c>
      <c r="B3887" s="1" t="s">
        <v>81</v>
      </c>
      <c r="C3887" s="1" t="s">
        <v>3992</v>
      </c>
      <c r="D3887" s="1">
        <v>245191</v>
      </c>
      <c r="E3887" s="1">
        <v>526289</v>
      </c>
      <c r="F3887" s="1">
        <v>6896</v>
      </c>
      <c r="G3887" s="3">
        <v>382</v>
      </c>
      <c r="H3887" s="3">
        <v>2</v>
      </c>
      <c r="I3887" s="3">
        <v>5539000</v>
      </c>
      <c r="J3887" s="3">
        <v>1350000</v>
      </c>
      <c r="K3887" s="3">
        <v>31900</v>
      </c>
      <c r="L3887" s="3">
        <v>6920900</v>
      </c>
      <c r="M3887" s="3">
        <v>1153483.3338803223</v>
      </c>
      <c r="N3887" s="3">
        <v>1153483.3338803223</v>
      </c>
      <c r="O3887" s="9"/>
    </row>
    <row r="3888" spans="1:15" x14ac:dyDescent="0.25">
      <c r="A3888" s="1">
        <v>837</v>
      </c>
      <c r="B3888" s="1" t="s">
        <v>81</v>
      </c>
      <c r="C3888" s="1" t="s">
        <v>2834</v>
      </c>
      <c r="D3888" s="1">
        <v>245197</v>
      </c>
      <c r="E3888" s="1">
        <v>526290</v>
      </c>
      <c r="F3888" s="1">
        <v>6663</v>
      </c>
      <c r="G3888" s="3">
        <v>252</v>
      </c>
      <c r="H3888" s="3">
        <v>0</v>
      </c>
      <c r="I3888" s="3">
        <v>3654000</v>
      </c>
      <c r="J3888" s="3">
        <v>1350000</v>
      </c>
      <c r="K3888" s="3">
        <v>0</v>
      </c>
      <c r="L3888" s="3">
        <v>5004000</v>
      </c>
      <c r="M3888" s="3">
        <v>834000.00039548799</v>
      </c>
      <c r="N3888" s="3">
        <v>834000.00039548799</v>
      </c>
      <c r="O3888" s="9"/>
    </row>
    <row r="3889" spans="1:15" x14ac:dyDescent="0.25">
      <c r="A3889" s="1">
        <v>837</v>
      </c>
      <c r="B3889" s="1" t="s">
        <v>81</v>
      </c>
      <c r="C3889" s="1" t="s">
        <v>3993</v>
      </c>
      <c r="D3889" s="1">
        <v>245173</v>
      </c>
      <c r="E3889" s="1">
        <v>526291</v>
      </c>
      <c r="F3889" s="1">
        <v>6876</v>
      </c>
      <c r="G3889" s="3">
        <v>315</v>
      </c>
      <c r="H3889" s="3">
        <v>0</v>
      </c>
      <c r="I3889" s="3">
        <v>4567500</v>
      </c>
      <c r="J3889" s="3">
        <v>1350000</v>
      </c>
      <c r="K3889" s="3">
        <v>0</v>
      </c>
      <c r="L3889" s="3">
        <v>5917500</v>
      </c>
      <c r="M3889" s="3">
        <v>986250.00046768598</v>
      </c>
      <c r="N3889" s="3">
        <v>986250.00046768598</v>
      </c>
      <c r="O3889" s="9"/>
    </row>
    <row r="3890" spans="1:15" x14ac:dyDescent="0.25">
      <c r="A3890" s="1">
        <v>837</v>
      </c>
      <c r="B3890" s="1" t="s">
        <v>81</v>
      </c>
      <c r="C3890" s="1" t="s">
        <v>3994</v>
      </c>
      <c r="D3890" s="1">
        <v>245052</v>
      </c>
      <c r="E3890" s="1">
        <v>526292</v>
      </c>
      <c r="F3890" s="1">
        <v>6842</v>
      </c>
      <c r="G3890" s="3">
        <v>213</v>
      </c>
      <c r="H3890" s="3">
        <v>0</v>
      </c>
      <c r="I3890" s="3">
        <v>3088500</v>
      </c>
      <c r="J3890" s="3">
        <v>1350000</v>
      </c>
      <c r="K3890" s="3">
        <v>0</v>
      </c>
      <c r="L3890" s="3">
        <v>4438500</v>
      </c>
      <c r="M3890" s="3">
        <v>739750.00035079406</v>
      </c>
      <c r="N3890" s="3">
        <v>739750.00035079406</v>
      </c>
      <c r="O3890" s="9"/>
    </row>
    <row r="3891" spans="1:15" x14ac:dyDescent="0.25">
      <c r="A3891" s="1">
        <v>837</v>
      </c>
      <c r="B3891" s="1" t="s">
        <v>81</v>
      </c>
      <c r="C3891" s="1" t="s">
        <v>3995</v>
      </c>
      <c r="D3891" s="1">
        <v>245038</v>
      </c>
      <c r="E3891" s="1">
        <v>524890</v>
      </c>
      <c r="F3891" s="1">
        <v>250770</v>
      </c>
      <c r="G3891" s="3">
        <v>215</v>
      </c>
      <c r="H3891" s="3">
        <v>0</v>
      </c>
      <c r="I3891" s="3">
        <v>3117500</v>
      </c>
      <c r="J3891" s="3">
        <v>1350000</v>
      </c>
      <c r="K3891" s="3">
        <v>0</v>
      </c>
      <c r="L3891" s="3">
        <v>4467500</v>
      </c>
      <c r="M3891" s="3">
        <v>744583.33368641941</v>
      </c>
      <c r="N3891" s="3">
        <v>744583.33368641941</v>
      </c>
      <c r="O3891" s="9"/>
    </row>
    <row r="3892" spans="1:15" x14ac:dyDescent="0.25">
      <c r="A3892" s="1">
        <v>837</v>
      </c>
      <c r="B3892" s="1" t="s">
        <v>81</v>
      </c>
      <c r="C3892" s="1" t="s">
        <v>3996</v>
      </c>
      <c r="D3892" s="1">
        <v>245155</v>
      </c>
      <c r="E3892" s="1">
        <v>526293</v>
      </c>
      <c r="F3892" s="1">
        <v>6648</v>
      </c>
      <c r="G3892" s="3">
        <v>299</v>
      </c>
      <c r="H3892" s="3">
        <v>0</v>
      </c>
      <c r="I3892" s="3">
        <v>4335500</v>
      </c>
      <c r="J3892" s="3">
        <v>1350000</v>
      </c>
      <c r="K3892" s="3">
        <v>0</v>
      </c>
      <c r="L3892" s="3">
        <v>5685500</v>
      </c>
      <c r="M3892" s="3">
        <v>947583.33378268336</v>
      </c>
      <c r="N3892" s="3">
        <v>947583.33378268336</v>
      </c>
      <c r="O3892" s="9"/>
    </row>
    <row r="3893" spans="1:15" x14ac:dyDescent="0.25">
      <c r="A3893" s="1">
        <v>837</v>
      </c>
      <c r="B3893" s="1" t="s">
        <v>81</v>
      </c>
      <c r="C3893" s="1" t="s">
        <v>3997</v>
      </c>
      <c r="D3893" s="1">
        <v>245126</v>
      </c>
      <c r="E3893" s="1">
        <v>526294</v>
      </c>
      <c r="F3893" s="1">
        <v>6908</v>
      </c>
      <c r="G3893" s="3">
        <v>467</v>
      </c>
      <c r="H3893" s="3">
        <v>0</v>
      </c>
      <c r="I3893" s="3">
        <v>6771500</v>
      </c>
      <c r="J3893" s="3">
        <v>1350000</v>
      </c>
      <c r="K3893" s="3">
        <v>0</v>
      </c>
      <c r="L3893" s="3">
        <v>8121500</v>
      </c>
      <c r="M3893" s="3">
        <v>1353583.333975211</v>
      </c>
      <c r="N3893" s="3">
        <v>1353583.333975211</v>
      </c>
      <c r="O3893" s="9"/>
    </row>
    <row r="3894" spans="1:15" x14ac:dyDescent="0.25">
      <c r="A3894" s="1">
        <v>837</v>
      </c>
      <c r="B3894" s="1" t="s">
        <v>81</v>
      </c>
      <c r="C3894" s="1" t="s">
        <v>3998</v>
      </c>
      <c r="D3894" s="1">
        <v>245122</v>
      </c>
      <c r="E3894" s="1">
        <v>548399</v>
      </c>
      <c r="F3894" s="1">
        <v>6904</v>
      </c>
      <c r="G3894" s="3">
        <v>205</v>
      </c>
      <c r="H3894" s="3">
        <v>0</v>
      </c>
      <c r="I3894" s="3">
        <v>2972500</v>
      </c>
      <c r="J3894" s="3">
        <v>1350000</v>
      </c>
      <c r="K3894" s="3">
        <v>0</v>
      </c>
      <c r="L3894" s="3">
        <v>4322500</v>
      </c>
      <c r="M3894" s="3">
        <v>720416.66700829274</v>
      </c>
      <c r="N3894" s="3">
        <v>720416.66700829274</v>
      </c>
      <c r="O3894" s="9"/>
    </row>
    <row r="3895" spans="1:15" x14ac:dyDescent="0.25">
      <c r="A3895" s="1">
        <v>837</v>
      </c>
      <c r="B3895" s="1" t="s">
        <v>81</v>
      </c>
      <c r="C3895" s="1" t="s">
        <v>3999</v>
      </c>
      <c r="D3895" s="1">
        <v>245204</v>
      </c>
      <c r="E3895" s="1">
        <v>117371</v>
      </c>
      <c r="F3895" s="1">
        <v>6669</v>
      </c>
      <c r="G3895" s="3">
        <v>377</v>
      </c>
      <c r="H3895" s="3">
        <v>0</v>
      </c>
      <c r="I3895" s="3">
        <v>5466500</v>
      </c>
      <c r="J3895" s="3">
        <v>1350000</v>
      </c>
      <c r="K3895" s="3">
        <v>0</v>
      </c>
      <c r="L3895" s="3">
        <v>6816500</v>
      </c>
      <c r="M3895" s="3">
        <v>1136083.3338720712</v>
      </c>
      <c r="N3895" s="3">
        <v>1136083.3338720712</v>
      </c>
      <c r="O3895" s="9"/>
    </row>
    <row r="3896" spans="1:15" x14ac:dyDescent="0.25">
      <c r="A3896" s="1">
        <v>837</v>
      </c>
      <c r="B3896" s="1" t="s">
        <v>81</v>
      </c>
      <c r="C3896" s="1" t="s">
        <v>4000</v>
      </c>
      <c r="D3896" s="1">
        <v>245063</v>
      </c>
      <c r="E3896" s="1">
        <v>103005</v>
      </c>
      <c r="F3896" s="1">
        <v>6820</v>
      </c>
      <c r="G3896" s="3">
        <v>274</v>
      </c>
      <c r="H3896" s="3">
        <v>1</v>
      </c>
      <c r="I3896" s="3">
        <v>3973000</v>
      </c>
      <c r="J3896" s="3">
        <v>1350000</v>
      </c>
      <c r="K3896" s="3">
        <v>15950</v>
      </c>
      <c r="L3896" s="3">
        <v>5338950</v>
      </c>
      <c r="M3896" s="3">
        <v>889825.00042196061</v>
      </c>
      <c r="N3896" s="3">
        <v>889825.00042196061</v>
      </c>
      <c r="O3896" s="9"/>
    </row>
    <row r="3897" spans="1:15" x14ac:dyDescent="0.25">
      <c r="A3897" s="1">
        <v>837</v>
      </c>
      <c r="B3897" s="1" t="s">
        <v>81</v>
      </c>
      <c r="C3897" s="1" t="s">
        <v>4001</v>
      </c>
      <c r="D3897" s="1">
        <v>245114</v>
      </c>
      <c r="E3897" s="1">
        <v>526296</v>
      </c>
      <c r="F3897" s="1">
        <v>6862</v>
      </c>
      <c r="G3897" s="3">
        <v>586</v>
      </c>
      <c r="H3897" s="3">
        <v>0</v>
      </c>
      <c r="I3897" s="3">
        <v>8497000</v>
      </c>
      <c r="J3897" s="3">
        <v>1350000</v>
      </c>
      <c r="K3897" s="3">
        <v>0</v>
      </c>
      <c r="L3897" s="3">
        <v>9847000</v>
      </c>
      <c r="M3897" s="3">
        <v>1641166.6674449183</v>
      </c>
      <c r="N3897" s="3">
        <v>1641166.6674449183</v>
      </c>
      <c r="O3897" s="9"/>
    </row>
    <row r="3898" spans="1:15" x14ac:dyDescent="0.25">
      <c r="A3898" s="1">
        <v>837</v>
      </c>
      <c r="B3898" s="1" t="s">
        <v>81</v>
      </c>
      <c r="C3898" s="1" t="s">
        <v>4002</v>
      </c>
      <c r="D3898" s="1">
        <v>245082</v>
      </c>
      <c r="E3898" s="1">
        <v>526297</v>
      </c>
      <c r="F3898" s="1">
        <v>590110</v>
      </c>
      <c r="G3898" s="3">
        <v>467</v>
      </c>
      <c r="H3898" s="3">
        <v>0</v>
      </c>
      <c r="I3898" s="3">
        <v>6771500</v>
      </c>
      <c r="J3898" s="3">
        <v>1350000</v>
      </c>
      <c r="K3898" s="3">
        <v>0</v>
      </c>
      <c r="L3898" s="3">
        <v>8121500</v>
      </c>
      <c r="M3898" s="3">
        <v>1353583.333975211</v>
      </c>
      <c r="N3898" s="3">
        <v>1353583.333975211</v>
      </c>
      <c r="O3898" s="9"/>
    </row>
    <row r="3899" spans="1:15" x14ac:dyDescent="0.25">
      <c r="A3899" s="1">
        <v>837</v>
      </c>
      <c r="B3899" s="1" t="s">
        <v>81</v>
      </c>
      <c r="C3899" s="1" t="s">
        <v>4003</v>
      </c>
      <c r="D3899" s="1">
        <v>245123</v>
      </c>
      <c r="E3899" s="1">
        <v>526299</v>
      </c>
      <c r="F3899" s="1">
        <v>250137</v>
      </c>
      <c r="G3899" s="3">
        <v>271</v>
      </c>
      <c r="H3899" s="3">
        <v>1</v>
      </c>
      <c r="I3899" s="3">
        <v>3929500</v>
      </c>
      <c r="J3899" s="3">
        <v>1350000</v>
      </c>
      <c r="K3899" s="3">
        <v>15950</v>
      </c>
      <c r="L3899" s="3">
        <v>5295450</v>
      </c>
      <c r="M3899" s="3">
        <v>882575.00041852263</v>
      </c>
      <c r="N3899" s="3">
        <v>882575.00041852263</v>
      </c>
      <c r="O3899" s="9"/>
    </row>
    <row r="3900" spans="1:15" x14ac:dyDescent="0.25">
      <c r="A3900" s="1">
        <v>837</v>
      </c>
      <c r="B3900" s="1" t="s">
        <v>81</v>
      </c>
      <c r="C3900" s="1" t="s">
        <v>4004</v>
      </c>
      <c r="D3900" s="1">
        <v>245128</v>
      </c>
      <c r="E3900" s="1">
        <v>526298</v>
      </c>
      <c r="F3900" s="1">
        <v>590111</v>
      </c>
      <c r="G3900" s="3">
        <v>172</v>
      </c>
      <c r="H3900" s="3">
        <v>0</v>
      </c>
      <c r="I3900" s="3">
        <v>2494000</v>
      </c>
      <c r="J3900" s="3">
        <v>1350000</v>
      </c>
      <c r="K3900" s="3">
        <v>0</v>
      </c>
      <c r="L3900" s="3">
        <v>3844000</v>
      </c>
      <c r="M3900" s="3">
        <v>640666.66697047488</v>
      </c>
      <c r="N3900" s="3">
        <v>640666.66697047488</v>
      </c>
      <c r="O3900" s="9"/>
    </row>
    <row r="3901" spans="1:15" x14ac:dyDescent="0.25">
      <c r="A3901" s="1">
        <v>837</v>
      </c>
      <c r="B3901" s="1" t="s">
        <v>81</v>
      </c>
      <c r="C3901" s="1" t="s">
        <v>4005</v>
      </c>
      <c r="D3901" s="1">
        <v>245085</v>
      </c>
      <c r="E3901" s="1">
        <v>526300</v>
      </c>
      <c r="F3901" s="1">
        <v>6897</v>
      </c>
      <c r="G3901" s="3">
        <v>638</v>
      </c>
      <c r="H3901" s="3">
        <v>0</v>
      </c>
      <c r="I3901" s="3">
        <v>9251000</v>
      </c>
      <c r="J3901" s="3">
        <v>1350000</v>
      </c>
      <c r="K3901" s="3">
        <v>0</v>
      </c>
      <c r="L3901" s="3">
        <v>10601000</v>
      </c>
      <c r="M3901" s="3">
        <v>1766833.3341711769</v>
      </c>
      <c r="N3901" s="3">
        <v>1766833.3341711769</v>
      </c>
      <c r="O3901" s="9"/>
    </row>
    <row r="3902" spans="1:15" x14ac:dyDescent="0.25">
      <c r="A3902" s="1">
        <v>837</v>
      </c>
      <c r="B3902" s="1" t="s">
        <v>81</v>
      </c>
      <c r="C3902" s="1" t="s">
        <v>4006</v>
      </c>
      <c r="D3902" s="1">
        <v>245040</v>
      </c>
      <c r="E3902" s="1">
        <v>526301</v>
      </c>
      <c r="F3902" s="1">
        <v>250103</v>
      </c>
      <c r="G3902" s="3">
        <v>476</v>
      </c>
      <c r="H3902" s="3">
        <v>0</v>
      </c>
      <c r="I3902" s="3">
        <v>6902000</v>
      </c>
      <c r="J3902" s="3">
        <v>1350000</v>
      </c>
      <c r="K3902" s="3">
        <v>0</v>
      </c>
      <c r="L3902" s="3">
        <v>8252000</v>
      </c>
      <c r="M3902" s="3">
        <v>1375333.333985525</v>
      </c>
      <c r="N3902" s="3">
        <v>1375333.333985525</v>
      </c>
      <c r="O3902" s="9"/>
    </row>
    <row r="3903" spans="1:15" x14ac:dyDescent="0.25">
      <c r="A3903" s="1">
        <v>837</v>
      </c>
      <c r="B3903" s="1" t="s">
        <v>81</v>
      </c>
      <c r="C3903" s="1" t="s">
        <v>4007</v>
      </c>
      <c r="D3903" s="1">
        <v>245102</v>
      </c>
      <c r="E3903" s="1">
        <v>526302</v>
      </c>
      <c r="F3903" s="1">
        <v>6853</v>
      </c>
      <c r="G3903" s="3">
        <v>1773</v>
      </c>
      <c r="H3903" s="3">
        <v>0</v>
      </c>
      <c r="I3903" s="3">
        <v>25708500</v>
      </c>
      <c r="J3903" s="3">
        <v>1350000</v>
      </c>
      <c r="K3903" s="3">
        <v>0</v>
      </c>
      <c r="L3903" s="3">
        <v>27058500</v>
      </c>
      <c r="M3903" s="3">
        <v>4509750.0021385523</v>
      </c>
      <c r="N3903" s="3">
        <v>4509750.0021385523</v>
      </c>
      <c r="O3903" s="9"/>
    </row>
    <row r="3904" spans="1:15" x14ac:dyDescent="0.25">
      <c r="A3904" s="1">
        <v>837</v>
      </c>
      <c r="B3904" s="1" t="s">
        <v>81</v>
      </c>
      <c r="C3904" s="1" t="s">
        <v>4008</v>
      </c>
      <c r="D3904" s="1">
        <v>245116</v>
      </c>
      <c r="E3904" s="1">
        <v>526303</v>
      </c>
      <c r="F3904" s="1">
        <v>6865</v>
      </c>
      <c r="G3904" s="3">
        <v>427</v>
      </c>
      <c r="H3904" s="3">
        <v>0</v>
      </c>
      <c r="I3904" s="3">
        <v>6191500</v>
      </c>
      <c r="J3904" s="3">
        <v>1350000</v>
      </c>
      <c r="K3904" s="3">
        <v>0</v>
      </c>
      <c r="L3904" s="3">
        <v>7541500</v>
      </c>
      <c r="M3904" s="3">
        <v>1256916.6672627043</v>
      </c>
      <c r="N3904" s="3">
        <v>1256916.6672627043</v>
      </c>
      <c r="O3904" s="9"/>
    </row>
    <row r="3905" spans="1:15" x14ac:dyDescent="0.25">
      <c r="A3905" s="1">
        <v>837</v>
      </c>
      <c r="B3905" s="1" t="s">
        <v>81</v>
      </c>
      <c r="C3905" s="1" t="s">
        <v>4009</v>
      </c>
      <c r="D3905" s="1">
        <v>245045</v>
      </c>
      <c r="E3905" s="1">
        <v>526304</v>
      </c>
      <c r="F3905" s="1">
        <v>6676</v>
      </c>
      <c r="G3905" s="3">
        <v>323</v>
      </c>
      <c r="H3905" s="3">
        <v>0</v>
      </c>
      <c r="I3905" s="3">
        <v>4683500</v>
      </c>
      <c r="J3905" s="3">
        <v>1350000</v>
      </c>
      <c r="K3905" s="3">
        <v>0</v>
      </c>
      <c r="L3905" s="3">
        <v>6033500</v>
      </c>
      <c r="M3905" s="3">
        <v>1005583.3338101873</v>
      </c>
      <c r="N3905" s="3">
        <v>1005583.3338101873</v>
      </c>
      <c r="O3905" s="9"/>
    </row>
    <row r="3906" spans="1:15" x14ac:dyDescent="0.25">
      <c r="A3906" s="1">
        <v>837</v>
      </c>
      <c r="B3906" s="1" t="s">
        <v>81</v>
      </c>
      <c r="C3906" s="1" t="s">
        <v>4010</v>
      </c>
      <c r="D3906" s="1">
        <v>245062</v>
      </c>
      <c r="E3906" s="1">
        <v>526305</v>
      </c>
      <c r="F3906" s="1">
        <v>6821</v>
      </c>
      <c r="G3906" s="3">
        <v>245</v>
      </c>
      <c r="H3906" s="3">
        <v>0</v>
      </c>
      <c r="I3906" s="3">
        <v>3552500</v>
      </c>
      <c r="J3906" s="3">
        <v>1350000</v>
      </c>
      <c r="K3906" s="3">
        <v>0</v>
      </c>
      <c r="L3906" s="3">
        <v>4902500</v>
      </c>
      <c r="M3906" s="3">
        <v>817083.33372079942</v>
      </c>
      <c r="N3906" s="3">
        <v>817083.33372079942</v>
      </c>
      <c r="O3906" s="9"/>
    </row>
    <row r="3907" spans="1:15" x14ac:dyDescent="0.25">
      <c r="A3907" s="1">
        <v>837</v>
      </c>
      <c r="B3907" s="1" t="s">
        <v>81</v>
      </c>
      <c r="C3907" s="1" t="s">
        <v>4011</v>
      </c>
      <c r="D3907" s="1">
        <v>245056</v>
      </c>
      <c r="E3907" s="1">
        <v>526306</v>
      </c>
      <c r="F3907" s="1">
        <v>6647</v>
      </c>
      <c r="G3907" s="3">
        <v>1108</v>
      </c>
      <c r="H3907" s="3">
        <v>0</v>
      </c>
      <c r="I3907" s="3">
        <v>16066000</v>
      </c>
      <c r="J3907" s="3">
        <v>1350000</v>
      </c>
      <c r="K3907" s="3">
        <v>0</v>
      </c>
      <c r="L3907" s="3">
        <v>17416000</v>
      </c>
      <c r="M3907" s="3">
        <v>2902666.6680431296</v>
      </c>
      <c r="N3907" s="3">
        <v>2902666.6680431296</v>
      </c>
      <c r="O3907" s="9"/>
    </row>
    <row r="3908" spans="1:15" x14ac:dyDescent="0.25">
      <c r="A3908" s="1">
        <v>837</v>
      </c>
      <c r="B3908" s="1" t="s">
        <v>81</v>
      </c>
      <c r="C3908" s="1" t="s">
        <v>4012</v>
      </c>
      <c r="D3908" s="1">
        <v>245127</v>
      </c>
      <c r="E3908" s="1">
        <v>526307</v>
      </c>
      <c r="F3908" s="1">
        <v>250115</v>
      </c>
      <c r="G3908" s="3">
        <v>219</v>
      </c>
      <c r="H3908" s="3">
        <v>0</v>
      </c>
      <c r="I3908" s="3">
        <v>3175500</v>
      </c>
      <c r="J3908" s="3">
        <v>1350000</v>
      </c>
      <c r="K3908" s="3">
        <v>0</v>
      </c>
      <c r="L3908" s="3">
        <v>4525500</v>
      </c>
      <c r="M3908" s="3">
        <v>754250.00035767013</v>
      </c>
      <c r="N3908" s="3">
        <v>754250.00035767013</v>
      </c>
      <c r="O3908" s="9"/>
    </row>
    <row r="3909" spans="1:15" x14ac:dyDescent="0.25">
      <c r="A3909" s="1">
        <v>837</v>
      </c>
      <c r="B3909" s="1" t="s">
        <v>81</v>
      </c>
      <c r="C3909" s="1" t="s">
        <v>4013</v>
      </c>
      <c r="D3909" s="1">
        <v>245157</v>
      </c>
      <c r="E3909" s="1">
        <v>530529</v>
      </c>
      <c r="F3909" s="1">
        <v>6879</v>
      </c>
      <c r="G3909" s="3">
        <v>580</v>
      </c>
      <c r="H3909" s="3">
        <v>0</v>
      </c>
      <c r="I3909" s="3">
        <v>8410000</v>
      </c>
      <c r="J3909" s="3">
        <v>1350000</v>
      </c>
      <c r="K3909" s="3">
        <v>0</v>
      </c>
      <c r="L3909" s="3">
        <v>9760000</v>
      </c>
      <c r="M3909" s="3">
        <v>1626666.6674380421</v>
      </c>
      <c r="N3909" s="3">
        <v>1626666.6674380421</v>
      </c>
      <c r="O3909" s="9"/>
    </row>
    <row r="3910" spans="1:15" x14ac:dyDescent="0.25">
      <c r="A3910" s="1">
        <v>837</v>
      </c>
      <c r="B3910" s="1" t="s">
        <v>81</v>
      </c>
      <c r="C3910" s="1" t="s">
        <v>4014</v>
      </c>
      <c r="D3910" s="1">
        <v>245129</v>
      </c>
      <c r="E3910" s="1">
        <v>526308</v>
      </c>
      <c r="F3910" s="1">
        <v>6907</v>
      </c>
      <c r="G3910" s="3">
        <v>316</v>
      </c>
      <c r="H3910" s="3">
        <v>0</v>
      </c>
      <c r="I3910" s="3">
        <v>4582000</v>
      </c>
      <c r="J3910" s="3">
        <v>1350000</v>
      </c>
      <c r="K3910" s="3">
        <v>0</v>
      </c>
      <c r="L3910" s="3">
        <v>5932000</v>
      </c>
      <c r="M3910" s="3">
        <v>988666.6671354986</v>
      </c>
      <c r="N3910" s="3">
        <v>988666.6671354986</v>
      </c>
      <c r="O3910" s="9"/>
    </row>
    <row r="3911" spans="1:15" x14ac:dyDescent="0.25">
      <c r="A3911" s="1">
        <v>837</v>
      </c>
      <c r="B3911" s="1" t="s">
        <v>81</v>
      </c>
      <c r="C3911" s="1" t="s">
        <v>4015</v>
      </c>
      <c r="D3911" s="1">
        <v>245041</v>
      </c>
      <c r="E3911" s="1">
        <v>526309</v>
      </c>
      <c r="F3911" s="1">
        <v>6673</v>
      </c>
      <c r="G3911" s="3">
        <v>521</v>
      </c>
      <c r="H3911" s="3">
        <v>0</v>
      </c>
      <c r="I3911" s="3">
        <v>7554500</v>
      </c>
      <c r="J3911" s="3">
        <v>1350000</v>
      </c>
      <c r="K3911" s="3">
        <v>0</v>
      </c>
      <c r="L3911" s="3">
        <v>8904500</v>
      </c>
      <c r="M3911" s="3">
        <v>1484083.3340370951</v>
      </c>
      <c r="N3911" s="3">
        <v>1484083.3340370951</v>
      </c>
      <c r="O3911" s="9"/>
    </row>
    <row r="3912" spans="1:15" x14ac:dyDescent="0.25">
      <c r="A3912" s="1">
        <v>837</v>
      </c>
      <c r="B3912" s="1" t="s">
        <v>81</v>
      </c>
      <c r="C3912" s="1" t="s">
        <v>4016</v>
      </c>
      <c r="D3912" s="1">
        <v>245162</v>
      </c>
      <c r="E3912" s="1">
        <v>526310</v>
      </c>
      <c r="F3912" s="1">
        <v>250032</v>
      </c>
      <c r="G3912" s="3">
        <v>269</v>
      </c>
      <c r="H3912" s="3">
        <v>0</v>
      </c>
      <c r="I3912" s="3">
        <v>3900500</v>
      </c>
      <c r="J3912" s="3">
        <v>1350000</v>
      </c>
      <c r="K3912" s="3">
        <v>0</v>
      </c>
      <c r="L3912" s="3">
        <v>5250500</v>
      </c>
      <c r="M3912" s="3">
        <v>875083.33374830335</v>
      </c>
      <c r="N3912" s="3">
        <v>875083.33374830335</v>
      </c>
      <c r="O3912" s="9"/>
    </row>
    <row r="3913" spans="1:15" x14ac:dyDescent="0.25">
      <c r="A3913" s="1">
        <v>837</v>
      </c>
      <c r="B3913" s="1" t="s">
        <v>81</v>
      </c>
      <c r="C3913" s="1" t="s">
        <v>4017</v>
      </c>
      <c r="D3913" s="1">
        <v>245029</v>
      </c>
      <c r="E3913" s="1">
        <v>530530</v>
      </c>
      <c r="F3913" s="1">
        <v>6815</v>
      </c>
      <c r="G3913" s="3">
        <v>315</v>
      </c>
      <c r="H3913" s="3">
        <v>0</v>
      </c>
      <c r="I3913" s="3">
        <v>4567500</v>
      </c>
      <c r="J3913" s="3">
        <v>1350000</v>
      </c>
      <c r="K3913" s="3">
        <v>0</v>
      </c>
      <c r="L3913" s="3">
        <v>5917500</v>
      </c>
      <c r="M3913" s="3">
        <v>986250.00046768598</v>
      </c>
      <c r="N3913" s="3">
        <v>986250.00046768598</v>
      </c>
      <c r="O3913" s="9"/>
    </row>
    <row r="3914" spans="1:15" x14ac:dyDescent="0.25">
      <c r="A3914" s="1">
        <v>837</v>
      </c>
      <c r="B3914" s="1" t="s">
        <v>81</v>
      </c>
      <c r="C3914" s="1" t="s">
        <v>4018</v>
      </c>
      <c r="D3914" s="1">
        <v>245023</v>
      </c>
      <c r="E3914" s="1">
        <v>526311</v>
      </c>
      <c r="F3914" s="1">
        <v>5600355</v>
      </c>
      <c r="G3914" s="3">
        <v>343</v>
      </c>
      <c r="H3914" s="3">
        <v>0</v>
      </c>
      <c r="I3914" s="3">
        <v>4973500</v>
      </c>
      <c r="J3914" s="3">
        <v>1350000</v>
      </c>
      <c r="K3914" s="3">
        <v>0</v>
      </c>
      <c r="L3914" s="3">
        <v>6323500</v>
      </c>
      <c r="M3914" s="3">
        <v>1053916.6671664405</v>
      </c>
      <c r="N3914" s="3">
        <v>1053916.6671664405</v>
      </c>
      <c r="O3914" s="9"/>
    </row>
    <row r="3915" spans="1:15" x14ac:dyDescent="0.25">
      <c r="A3915" s="1">
        <v>837</v>
      </c>
      <c r="B3915" s="1" t="s">
        <v>81</v>
      </c>
      <c r="C3915" s="1" t="s">
        <v>4019</v>
      </c>
      <c r="D3915" s="1">
        <v>245059</v>
      </c>
      <c r="E3915" s="1">
        <v>526312</v>
      </c>
      <c r="F3915" s="1">
        <v>6845</v>
      </c>
      <c r="G3915" s="3">
        <v>452</v>
      </c>
      <c r="H3915" s="3">
        <v>1</v>
      </c>
      <c r="I3915" s="3">
        <v>6554000</v>
      </c>
      <c r="J3915" s="3">
        <v>1350000</v>
      </c>
      <c r="K3915" s="3">
        <v>15950</v>
      </c>
      <c r="L3915" s="3">
        <v>7919950</v>
      </c>
      <c r="M3915" s="3">
        <v>1319991.6672926149</v>
      </c>
      <c r="N3915" s="3">
        <v>1319991.6672926149</v>
      </c>
      <c r="O3915" s="9"/>
    </row>
    <row r="3916" spans="1:15" x14ac:dyDescent="0.25">
      <c r="A3916" s="1">
        <v>837</v>
      </c>
      <c r="B3916" s="1" t="s">
        <v>81</v>
      </c>
      <c r="C3916" s="1" t="s">
        <v>4020</v>
      </c>
      <c r="D3916" s="1">
        <v>245069</v>
      </c>
      <c r="E3916" s="1">
        <v>525978</v>
      </c>
      <c r="F3916" s="1">
        <v>6843</v>
      </c>
      <c r="G3916" s="3">
        <v>570</v>
      </c>
      <c r="H3916" s="3">
        <v>0</v>
      </c>
      <c r="I3916" s="3">
        <v>8265000</v>
      </c>
      <c r="J3916" s="3">
        <v>1350000</v>
      </c>
      <c r="K3916" s="3">
        <v>0</v>
      </c>
      <c r="L3916" s="3">
        <v>9615000</v>
      </c>
      <c r="M3916" s="3">
        <v>1602500.0007599157</v>
      </c>
      <c r="N3916" s="3">
        <v>1602500.0007599157</v>
      </c>
      <c r="O3916" s="9"/>
    </row>
    <row r="3917" spans="1:15" x14ac:dyDescent="0.25">
      <c r="A3917" s="1">
        <v>837</v>
      </c>
      <c r="B3917" s="1" t="s">
        <v>81</v>
      </c>
      <c r="C3917" s="1" t="s">
        <v>4021</v>
      </c>
      <c r="D3917" s="1">
        <v>245084</v>
      </c>
      <c r="E3917" s="1">
        <v>526313</v>
      </c>
      <c r="F3917" s="1">
        <v>6884</v>
      </c>
      <c r="G3917" s="3">
        <v>543</v>
      </c>
      <c r="H3917" s="3">
        <v>0</v>
      </c>
      <c r="I3917" s="3">
        <v>7873500</v>
      </c>
      <c r="J3917" s="3">
        <v>1350000</v>
      </c>
      <c r="K3917" s="3">
        <v>0</v>
      </c>
      <c r="L3917" s="3">
        <v>9223500</v>
      </c>
      <c r="M3917" s="3">
        <v>1537250.0007289737</v>
      </c>
      <c r="N3917" s="3">
        <v>1537250.0007289737</v>
      </c>
      <c r="O3917" s="9"/>
    </row>
    <row r="3918" spans="1:15" x14ac:dyDescent="0.25">
      <c r="A3918" s="1">
        <v>837</v>
      </c>
      <c r="B3918" s="1" t="s">
        <v>81</v>
      </c>
      <c r="C3918" s="1" t="s">
        <v>4022</v>
      </c>
      <c r="D3918" s="1">
        <v>245049</v>
      </c>
      <c r="E3918" s="1">
        <v>525911</v>
      </c>
      <c r="F3918" s="1">
        <v>6836</v>
      </c>
      <c r="G3918" s="3">
        <v>436</v>
      </c>
      <c r="H3918" s="3">
        <v>0</v>
      </c>
      <c r="I3918" s="3">
        <v>6322000</v>
      </c>
      <c r="J3918" s="3">
        <v>1350000</v>
      </c>
      <c r="K3918" s="3">
        <v>0</v>
      </c>
      <c r="L3918" s="3">
        <v>7672000</v>
      </c>
      <c r="M3918" s="3">
        <v>1278666.6672730185</v>
      </c>
      <c r="N3918" s="3">
        <v>1278666.6672730185</v>
      </c>
      <c r="O3918" s="9"/>
    </row>
    <row r="3919" spans="1:15" x14ac:dyDescent="0.25">
      <c r="A3919" s="1">
        <v>837</v>
      </c>
      <c r="B3919" s="1" t="s">
        <v>81</v>
      </c>
      <c r="C3919" s="1" t="s">
        <v>4023</v>
      </c>
      <c r="D3919" s="1">
        <v>245159</v>
      </c>
      <c r="E3919" s="1">
        <v>548341</v>
      </c>
      <c r="F3919" s="1">
        <v>6866</v>
      </c>
      <c r="G3919" s="3">
        <v>534</v>
      </c>
      <c r="H3919" s="3">
        <v>0</v>
      </c>
      <c r="I3919" s="3">
        <v>7743000</v>
      </c>
      <c r="J3919" s="3">
        <v>1350000</v>
      </c>
      <c r="K3919" s="3">
        <v>0</v>
      </c>
      <c r="L3919" s="3">
        <v>9093000</v>
      </c>
      <c r="M3919" s="3">
        <v>1515500.0007186597</v>
      </c>
      <c r="N3919" s="3">
        <v>1515500.0007186597</v>
      </c>
      <c r="O3919" s="9"/>
    </row>
    <row r="3920" spans="1:15" x14ac:dyDescent="0.25">
      <c r="A3920" s="1">
        <v>837</v>
      </c>
      <c r="B3920" s="1" t="s">
        <v>81</v>
      </c>
      <c r="C3920" s="1" t="s">
        <v>4024</v>
      </c>
      <c r="D3920" s="1">
        <v>245111</v>
      </c>
      <c r="E3920" s="1">
        <v>530531</v>
      </c>
      <c r="F3920" s="1">
        <v>250121</v>
      </c>
      <c r="G3920" s="3">
        <v>337</v>
      </c>
      <c r="H3920" s="3">
        <v>0</v>
      </c>
      <c r="I3920" s="3">
        <v>4886500</v>
      </c>
      <c r="J3920" s="3">
        <v>1350000</v>
      </c>
      <c r="K3920" s="3">
        <v>0</v>
      </c>
      <c r="L3920" s="3">
        <v>6236500</v>
      </c>
      <c r="M3920" s="3">
        <v>1039416.6671595646</v>
      </c>
      <c r="N3920" s="3">
        <v>1039416.6671595646</v>
      </c>
      <c r="O3920" s="9"/>
    </row>
    <row r="3921" spans="1:15" x14ac:dyDescent="0.25">
      <c r="A3921" s="1">
        <v>837</v>
      </c>
      <c r="B3921" s="1" t="s">
        <v>81</v>
      </c>
      <c r="C3921" s="1" t="s">
        <v>4025</v>
      </c>
      <c r="D3921" s="1">
        <v>245022</v>
      </c>
      <c r="E3921" s="1">
        <v>526314</v>
      </c>
      <c r="F3921" s="1">
        <v>250157</v>
      </c>
      <c r="G3921" s="3">
        <v>358</v>
      </c>
      <c r="H3921" s="3">
        <v>0</v>
      </c>
      <c r="I3921" s="3">
        <v>5191000</v>
      </c>
      <c r="J3921" s="3">
        <v>1350000</v>
      </c>
      <c r="K3921" s="3">
        <v>0</v>
      </c>
      <c r="L3921" s="3">
        <v>6541000</v>
      </c>
      <c r="M3921" s="3">
        <v>1090166.6671836306</v>
      </c>
      <c r="N3921" s="3">
        <v>1090166.6671836306</v>
      </c>
      <c r="O3921" s="9"/>
    </row>
    <row r="3922" spans="1:15" x14ac:dyDescent="0.25">
      <c r="A3922" s="1">
        <v>837</v>
      </c>
      <c r="B3922" s="1" t="s">
        <v>81</v>
      </c>
      <c r="C3922" s="1" t="s">
        <v>4026</v>
      </c>
      <c r="D3922" s="1">
        <v>245060</v>
      </c>
      <c r="E3922" s="1">
        <v>526315</v>
      </c>
      <c r="F3922" s="1">
        <v>6847</v>
      </c>
      <c r="G3922" s="3">
        <v>391</v>
      </c>
      <c r="H3922" s="3">
        <v>0</v>
      </c>
      <c r="I3922" s="3">
        <v>5669500</v>
      </c>
      <c r="J3922" s="3">
        <v>1350000</v>
      </c>
      <c r="K3922" s="3">
        <v>0</v>
      </c>
      <c r="L3922" s="3">
        <v>7019500</v>
      </c>
      <c r="M3922" s="3">
        <v>1169916.6672214486</v>
      </c>
      <c r="N3922" s="3">
        <v>1169916.6672214486</v>
      </c>
      <c r="O3922" s="9"/>
    </row>
    <row r="3923" spans="1:15" x14ac:dyDescent="0.25">
      <c r="A3923" s="6">
        <v>837</v>
      </c>
      <c r="B3923" s="6" t="s">
        <v>81</v>
      </c>
      <c r="C3923" s="6"/>
      <c r="D3923" s="6"/>
      <c r="E3923" s="6"/>
      <c r="F3923" s="6"/>
      <c r="G3923" s="7">
        <v>95576</v>
      </c>
      <c r="H3923" s="7">
        <v>37</v>
      </c>
      <c r="I3923" s="7">
        <v>1385852000</v>
      </c>
      <c r="J3923" s="7">
        <v>264600000</v>
      </c>
      <c r="K3923" s="7">
        <v>590150</v>
      </c>
      <c r="L3923" s="7">
        <v>1651042150</v>
      </c>
      <c r="M3923" s="7">
        <v>275173691.79715574</v>
      </c>
      <c r="N3923" s="7">
        <v>275173691.79715574</v>
      </c>
      <c r="O3923" s="9"/>
    </row>
    <row r="3924" spans="1:15" x14ac:dyDescent="0.25">
      <c r="A3924" s="1">
        <v>838</v>
      </c>
      <c r="B3924" s="1" t="s">
        <v>82</v>
      </c>
      <c r="C3924" s="1" t="s">
        <v>4027</v>
      </c>
      <c r="D3924" s="1">
        <v>239145</v>
      </c>
      <c r="E3924" s="1">
        <v>45387</v>
      </c>
      <c r="F3924" s="1">
        <v>2333</v>
      </c>
      <c r="G3924" s="3">
        <v>891</v>
      </c>
      <c r="H3924" s="3">
        <v>1</v>
      </c>
      <c r="I3924" s="3">
        <v>12919500</v>
      </c>
      <c r="J3924" s="3">
        <v>1350000</v>
      </c>
      <c r="K3924" s="3">
        <v>15950</v>
      </c>
      <c r="L3924" s="3">
        <v>14285450</v>
      </c>
      <c r="M3924" s="3">
        <v>2380908.3344623749</v>
      </c>
      <c r="N3924" s="3">
        <v>2380908.3344623749</v>
      </c>
      <c r="O3924" s="9"/>
    </row>
    <row r="3925" spans="1:15" x14ac:dyDescent="0.25">
      <c r="A3925" s="1">
        <v>838</v>
      </c>
      <c r="B3925" s="1" t="s">
        <v>82</v>
      </c>
      <c r="C3925" s="1" t="s">
        <v>4028</v>
      </c>
      <c r="D3925" s="1">
        <v>239156</v>
      </c>
      <c r="E3925" s="1">
        <v>546129</v>
      </c>
      <c r="F3925" s="1">
        <v>2342</v>
      </c>
      <c r="G3925" s="3">
        <v>1314</v>
      </c>
      <c r="H3925" s="3">
        <v>1</v>
      </c>
      <c r="I3925" s="3">
        <v>19053000</v>
      </c>
      <c r="J3925" s="3">
        <v>1350000</v>
      </c>
      <c r="K3925" s="3">
        <v>15950</v>
      </c>
      <c r="L3925" s="3">
        <v>20418950</v>
      </c>
      <c r="M3925" s="3">
        <v>3403158.3349471325</v>
      </c>
      <c r="N3925" s="3">
        <v>3403158.3349471325</v>
      </c>
      <c r="O3925" s="9"/>
    </row>
    <row r="3926" spans="1:15" x14ac:dyDescent="0.25">
      <c r="A3926" s="1">
        <v>838</v>
      </c>
      <c r="B3926" s="1" t="s">
        <v>82</v>
      </c>
      <c r="C3926" s="1" t="s">
        <v>4029</v>
      </c>
      <c r="D3926" s="1">
        <v>239178</v>
      </c>
      <c r="E3926" s="1">
        <v>522154</v>
      </c>
      <c r="F3926" s="1">
        <v>2365</v>
      </c>
      <c r="G3926" s="3">
        <v>1002</v>
      </c>
      <c r="H3926" s="3">
        <v>0</v>
      </c>
      <c r="I3926" s="3">
        <v>14529000</v>
      </c>
      <c r="J3926" s="3">
        <v>1350000</v>
      </c>
      <c r="K3926" s="3">
        <v>0</v>
      </c>
      <c r="L3926" s="3">
        <v>15879000</v>
      </c>
      <c r="M3926" s="3">
        <v>2646500.001254987</v>
      </c>
      <c r="N3926" s="3">
        <v>2646500.001254987</v>
      </c>
      <c r="O3926" s="9"/>
    </row>
    <row r="3927" spans="1:15" x14ac:dyDescent="0.25">
      <c r="A3927" s="1">
        <v>838</v>
      </c>
      <c r="B3927" s="1" t="s">
        <v>82</v>
      </c>
      <c r="C3927" s="1" t="s">
        <v>4030</v>
      </c>
      <c r="D3927" s="1">
        <v>239179</v>
      </c>
      <c r="E3927" s="1">
        <v>522155</v>
      </c>
      <c r="F3927" s="1">
        <v>2366</v>
      </c>
      <c r="G3927" s="3">
        <v>1051</v>
      </c>
      <c r="H3927" s="3">
        <v>22</v>
      </c>
      <c r="I3927" s="3">
        <v>15239500</v>
      </c>
      <c r="J3927" s="3">
        <v>1350000</v>
      </c>
      <c r="K3927" s="3">
        <v>350900</v>
      </c>
      <c r="L3927" s="3">
        <v>16940400</v>
      </c>
      <c r="M3927" s="3">
        <v>2823400.001338874</v>
      </c>
      <c r="N3927" s="3">
        <v>2823400.001338874</v>
      </c>
      <c r="O3927" s="9"/>
    </row>
    <row r="3928" spans="1:15" x14ac:dyDescent="0.25">
      <c r="A3928" s="1">
        <v>838</v>
      </c>
      <c r="B3928" s="1" t="s">
        <v>82</v>
      </c>
      <c r="C3928" s="1" t="s">
        <v>4031</v>
      </c>
      <c r="D3928" s="1">
        <v>239142</v>
      </c>
      <c r="E3928" s="1">
        <v>522156</v>
      </c>
      <c r="F3928" s="1">
        <v>2237</v>
      </c>
      <c r="G3928" s="3">
        <v>1005</v>
      </c>
      <c r="H3928" s="3">
        <v>5</v>
      </c>
      <c r="I3928" s="3">
        <v>14572500</v>
      </c>
      <c r="J3928" s="3">
        <v>1350000</v>
      </c>
      <c r="K3928" s="3">
        <v>79750</v>
      </c>
      <c r="L3928" s="3">
        <v>16002250</v>
      </c>
      <c r="M3928" s="3">
        <v>2667041.6679313947</v>
      </c>
      <c r="N3928" s="3">
        <v>2667041.6679313947</v>
      </c>
      <c r="O3928" s="9"/>
    </row>
    <row r="3929" spans="1:15" x14ac:dyDescent="0.25">
      <c r="A3929" s="1">
        <v>838</v>
      </c>
      <c r="B3929" s="1" t="s">
        <v>82</v>
      </c>
      <c r="C3929" s="1" t="s">
        <v>4032</v>
      </c>
      <c r="D3929" s="1">
        <v>239175</v>
      </c>
      <c r="E3929" s="1">
        <v>529479</v>
      </c>
      <c r="F3929" s="1">
        <v>90052</v>
      </c>
      <c r="G3929" s="3">
        <v>1043</v>
      </c>
      <c r="H3929" s="3">
        <v>0</v>
      </c>
      <c r="I3929" s="3">
        <v>15123500</v>
      </c>
      <c r="J3929" s="3">
        <v>1350000</v>
      </c>
      <c r="K3929" s="3">
        <v>0</v>
      </c>
      <c r="L3929" s="3">
        <v>16473500</v>
      </c>
      <c r="M3929" s="3">
        <v>2745583.3346353061</v>
      </c>
      <c r="N3929" s="3">
        <v>2745583.3346353061</v>
      </c>
      <c r="O3929" s="9"/>
    </row>
    <row r="3930" spans="1:15" x14ac:dyDescent="0.25">
      <c r="A3930" s="1">
        <v>838</v>
      </c>
      <c r="B3930" s="1" t="s">
        <v>82</v>
      </c>
      <c r="C3930" s="1" t="s">
        <v>4033</v>
      </c>
      <c r="D3930" s="1">
        <v>239157</v>
      </c>
      <c r="E3930" s="1">
        <v>45454</v>
      </c>
      <c r="F3930" s="1">
        <v>2343</v>
      </c>
      <c r="G3930" s="3">
        <v>1220</v>
      </c>
      <c r="H3930" s="3">
        <v>4</v>
      </c>
      <c r="I3930" s="3">
        <v>17690000</v>
      </c>
      <c r="J3930" s="3">
        <v>1350000</v>
      </c>
      <c r="K3930" s="3">
        <v>63800</v>
      </c>
      <c r="L3930" s="3">
        <v>19103800</v>
      </c>
      <c r="M3930" s="3">
        <v>3183966.6681765239</v>
      </c>
      <c r="N3930" s="3">
        <v>3183966.6681765239</v>
      </c>
      <c r="O3930" s="9"/>
    </row>
    <row r="3931" spans="1:15" x14ac:dyDescent="0.25">
      <c r="A3931" s="1">
        <v>838</v>
      </c>
      <c r="B3931" s="1" t="s">
        <v>82</v>
      </c>
      <c r="C3931" s="1" t="s">
        <v>4034</v>
      </c>
      <c r="D3931" s="1">
        <v>239158</v>
      </c>
      <c r="E3931" s="1">
        <v>45718</v>
      </c>
      <c r="F3931" s="1">
        <v>2345</v>
      </c>
      <c r="G3931" s="3">
        <v>1424</v>
      </c>
      <c r="H3931" s="3">
        <v>20</v>
      </c>
      <c r="I3931" s="3">
        <v>20648000</v>
      </c>
      <c r="J3931" s="3">
        <v>1350000</v>
      </c>
      <c r="K3931" s="3">
        <v>319000</v>
      </c>
      <c r="L3931" s="3">
        <v>22317000</v>
      </c>
      <c r="M3931" s="3">
        <v>3719500.0017638104</v>
      </c>
      <c r="N3931" s="3">
        <v>3719500.0017638104</v>
      </c>
      <c r="O3931" s="9"/>
    </row>
    <row r="3932" spans="1:15" x14ac:dyDescent="0.25">
      <c r="A3932" s="1">
        <v>838</v>
      </c>
      <c r="B3932" s="1" t="s">
        <v>82</v>
      </c>
      <c r="C3932" s="1" t="s">
        <v>4035</v>
      </c>
      <c r="D3932" s="1">
        <v>239171</v>
      </c>
      <c r="E3932" s="1">
        <v>45471</v>
      </c>
      <c r="F3932" s="1">
        <v>2357</v>
      </c>
      <c r="G3932" s="3">
        <v>649</v>
      </c>
      <c r="H3932" s="3">
        <v>1</v>
      </c>
      <c r="I3932" s="3">
        <v>9410500</v>
      </c>
      <c r="J3932" s="3">
        <v>1350000</v>
      </c>
      <c r="K3932" s="3">
        <v>15950</v>
      </c>
      <c r="L3932" s="3">
        <v>10776450</v>
      </c>
      <c r="M3932" s="3">
        <v>1796075.0008517101</v>
      </c>
      <c r="N3932" s="3">
        <v>1796075.0008517101</v>
      </c>
      <c r="O3932" s="9"/>
    </row>
    <row r="3933" spans="1:15" x14ac:dyDescent="0.25">
      <c r="A3933" s="1">
        <v>838</v>
      </c>
      <c r="B3933" s="1" t="s">
        <v>82</v>
      </c>
      <c r="C3933" s="1" t="s">
        <v>4036</v>
      </c>
      <c r="D3933" s="1">
        <v>239151</v>
      </c>
      <c r="E3933" s="1">
        <v>522158</v>
      </c>
      <c r="F3933" s="1">
        <v>2338</v>
      </c>
      <c r="G3933" s="3">
        <v>769</v>
      </c>
      <c r="H3933" s="3">
        <v>0</v>
      </c>
      <c r="I3933" s="3">
        <v>11150500</v>
      </c>
      <c r="J3933" s="3">
        <v>1350000</v>
      </c>
      <c r="K3933" s="3">
        <v>0</v>
      </c>
      <c r="L3933" s="3">
        <v>12500500</v>
      </c>
      <c r="M3933" s="3">
        <v>2083416.6676546359</v>
      </c>
      <c r="N3933" s="3">
        <v>2083416.6676546359</v>
      </c>
      <c r="O3933" s="9"/>
    </row>
    <row r="3934" spans="1:15" x14ac:dyDescent="0.25">
      <c r="A3934" s="1">
        <v>838</v>
      </c>
      <c r="B3934" s="1" t="s">
        <v>82</v>
      </c>
      <c r="C3934" s="1" t="s">
        <v>4037</v>
      </c>
      <c r="D3934" s="1">
        <v>239160</v>
      </c>
      <c r="E3934" s="1">
        <v>548178</v>
      </c>
      <c r="F3934" s="1">
        <v>2347</v>
      </c>
      <c r="G3934" s="3">
        <v>867</v>
      </c>
      <c r="H3934" s="3">
        <v>25</v>
      </c>
      <c r="I3934" s="3">
        <v>12571500</v>
      </c>
      <c r="J3934" s="3">
        <v>1350000</v>
      </c>
      <c r="K3934" s="3">
        <v>398750</v>
      </c>
      <c r="L3934" s="3">
        <v>14320250</v>
      </c>
      <c r="M3934" s="3">
        <v>2386708.3344651256</v>
      </c>
      <c r="N3934" s="3">
        <v>2386708.3344651256</v>
      </c>
      <c r="O3934" s="9"/>
    </row>
    <row r="3935" spans="1:15" x14ac:dyDescent="0.25">
      <c r="A3935" s="1">
        <v>838</v>
      </c>
      <c r="B3935" s="1" t="s">
        <v>82</v>
      </c>
      <c r="C3935" s="1" t="s">
        <v>4038</v>
      </c>
      <c r="D3935" s="1">
        <v>239177</v>
      </c>
      <c r="E3935" s="1">
        <v>522159</v>
      </c>
      <c r="F3935" s="1">
        <v>2363</v>
      </c>
      <c r="G3935" s="3">
        <v>832</v>
      </c>
      <c r="H3935" s="3">
        <v>0</v>
      </c>
      <c r="I3935" s="3">
        <v>12064000</v>
      </c>
      <c r="J3935" s="3">
        <v>1350000</v>
      </c>
      <c r="K3935" s="3">
        <v>0</v>
      </c>
      <c r="L3935" s="3">
        <v>13414000</v>
      </c>
      <c r="M3935" s="3">
        <v>2235666.6677268338</v>
      </c>
      <c r="N3935" s="3">
        <v>2235666.6677268338</v>
      </c>
      <c r="O3935" s="9"/>
    </row>
    <row r="3936" spans="1:15" x14ac:dyDescent="0.25">
      <c r="A3936" s="1">
        <v>838</v>
      </c>
      <c r="B3936" s="1" t="s">
        <v>82</v>
      </c>
      <c r="C3936" s="1" t="s">
        <v>4039</v>
      </c>
      <c r="D3936" s="1">
        <v>239176</v>
      </c>
      <c r="E3936" s="1">
        <v>522160</v>
      </c>
      <c r="F3936" s="1">
        <v>2364</v>
      </c>
      <c r="G3936" s="3">
        <v>1258</v>
      </c>
      <c r="H3936" s="3">
        <v>0</v>
      </c>
      <c r="I3936" s="3">
        <v>18241000</v>
      </c>
      <c r="J3936" s="3">
        <v>1350000</v>
      </c>
      <c r="K3936" s="3">
        <v>0</v>
      </c>
      <c r="L3936" s="3">
        <v>19591000</v>
      </c>
      <c r="M3936" s="3">
        <v>3265166.6682150294</v>
      </c>
      <c r="N3936" s="3">
        <v>3265166.6682150294</v>
      </c>
      <c r="O3936" s="9"/>
    </row>
    <row r="3937" spans="1:15" x14ac:dyDescent="0.25">
      <c r="A3937" s="1">
        <v>838</v>
      </c>
      <c r="B3937" s="1" t="s">
        <v>82</v>
      </c>
      <c r="C3937" s="1" t="s">
        <v>3025</v>
      </c>
      <c r="D3937" s="1">
        <v>239183</v>
      </c>
      <c r="E3937" s="1">
        <v>522161</v>
      </c>
      <c r="F3937" s="1">
        <v>2370</v>
      </c>
      <c r="G3937" s="3">
        <v>1671</v>
      </c>
      <c r="H3937" s="3">
        <v>6</v>
      </c>
      <c r="I3937" s="3">
        <v>24229500</v>
      </c>
      <c r="J3937" s="3">
        <v>1350000</v>
      </c>
      <c r="K3937" s="3">
        <v>95700</v>
      </c>
      <c r="L3937" s="3">
        <v>25675200</v>
      </c>
      <c r="M3937" s="3">
        <v>4279200.0020292234</v>
      </c>
      <c r="N3937" s="3">
        <v>4279200.0020292234</v>
      </c>
      <c r="O3937" s="9"/>
    </row>
    <row r="3938" spans="1:15" x14ac:dyDescent="0.25">
      <c r="A3938" s="1">
        <v>838</v>
      </c>
      <c r="B3938" s="1" t="s">
        <v>82</v>
      </c>
      <c r="C3938" s="1" t="s">
        <v>4040</v>
      </c>
      <c r="D3938" s="1">
        <v>239169</v>
      </c>
      <c r="E3938" s="1">
        <v>522162</v>
      </c>
      <c r="F3938" s="1">
        <v>2355</v>
      </c>
      <c r="G3938" s="3">
        <v>717</v>
      </c>
      <c r="H3938" s="3">
        <v>0</v>
      </c>
      <c r="I3938" s="3">
        <v>10396500</v>
      </c>
      <c r="J3938" s="3">
        <v>1350000</v>
      </c>
      <c r="K3938" s="3">
        <v>0</v>
      </c>
      <c r="L3938" s="3">
        <v>11746500</v>
      </c>
      <c r="M3938" s="3">
        <v>1957750.0009283773</v>
      </c>
      <c r="N3938" s="3">
        <v>1957750.0009283773</v>
      </c>
      <c r="O3938" s="9"/>
    </row>
    <row r="3939" spans="1:15" x14ac:dyDescent="0.25">
      <c r="A3939" s="1">
        <v>838</v>
      </c>
      <c r="B3939" s="1" t="s">
        <v>82</v>
      </c>
      <c r="C3939" s="1" t="s">
        <v>4041</v>
      </c>
      <c r="D3939" s="1">
        <v>239148</v>
      </c>
      <c r="E3939" s="1">
        <v>60594</v>
      </c>
      <c r="F3939" s="1">
        <v>90014</v>
      </c>
      <c r="G3939" s="3">
        <v>726</v>
      </c>
      <c r="H3939" s="3">
        <v>0</v>
      </c>
      <c r="I3939" s="3">
        <v>10527000</v>
      </c>
      <c r="J3939" s="3">
        <v>1350000</v>
      </c>
      <c r="K3939" s="3">
        <v>0</v>
      </c>
      <c r="L3939" s="3">
        <v>11877000</v>
      </c>
      <c r="M3939" s="3">
        <v>1979500.0009386914</v>
      </c>
      <c r="N3939" s="3">
        <v>1979500.0009386914</v>
      </c>
      <c r="O3939" s="9"/>
    </row>
    <row r="3940" spans="1:15" x14ac:dyDescent="0.25">
      <c r="A3940" s="1">
        <v>838</v>
      </c>
      <c r="B3940" s="1" t="s">
        <v>82</v>
      </c>
      <c r="C3940" s="1" t="s">
        <v>4042</v>
      </c>
      <c r="D3940" s="1">
        <v>239170</v>
      </c>
      <c r="E3940" s="1">
        <v>45504</v>
      </c>
      <c r="F3940" s="1">
        <v>2356</v>
      </c>
      <c r="G3940" s="3">
        <v>949</v>
      </c>
      <c r="H3940" s="3">
        <v>0</v>
      </c>
      <c r="I3940" s="3">
        <v>13760500</v>
      </c>
      <c r="J3940" s="3">
        <v>1350000</v>
      </c>
      <c r="K3940" s="3">
        <v>0</v>
      </c>
      <c r="L3940" s="3">
        <v>15110500</v>
      </c>
      <c r="M3940" s="3">
        <v>2518416.6678609159</v>
      </c>
      <c r="N3940" s="3">
        <v>2518416.6678609159</v>
      </c>
      <c r="O3940" s="9"/>
    </row>
    <row r="3941" spans="1:15" x14ac:dyDescent="0.25">
      <c r="A3941" s="1">
        <v>838</v>
      </c>
      <c r="B3941" s="1" t="s">
        <v>82</v>
      </c>
      <c r="C3941" s="1" t="s">
        <v>4043</v>
      </c>
      <c r="D3941" s="1">
        <v>239152</v>
      </c>
      <c r="E3941" s="1">
        <v>45511</v>
      </c>
      <c r="F3941" s="1">
        <v>2339</v>
      </c>
      <c r="G3941" s="3">
        <v>790</v>
      </c>
      <c r="H3941" s="3">
        <v>19</v>
      </c>
      <c r="I3941" s="3">
        <v>11455000</v>
      </c>
      <c r="J3941" s="3">
        <v>1350000</v>
      </c>
      <c r="K3941" s="3">
        <v>303050</v>
      </c>
      <c r="L3941" s="3">
        <v>13108050</v>
      </c>
      <c r="M3941" s="3">
        <v>2184675.0010359865</v>
      </c>
      <c r="N3941" s="3">
        <v>2184675.0010359865</v>
      </c>
      <c r="O3941" s="9"/>
    </row>
    <row r="3942" spans="1:15" x14ac:dyDescent="0.25">
      <c r="A3942" s="1">
        <v>838</v>
      </c>
      <c r="B3942" s="1" t="s">
        <v>82</v>
      </c>
      <c r="C3942" s="1" t="s">
        <v>4044</v>
      </c>
      <c r="D3942" s="1">
        <v>239185</v>
      </c>
      <c r="E3942" s="1">
        <v>45770</v>
      </c>
      <c r="F3942" s="1">
        <v>2371</v>
      </c>
      <c r="G3942" s="3">
        <v>1026</v>
      </c>
      <c r="H3942" s="3">
        <v>0</v>
      </c>
      <c r="I3942" s="3">
        <v>14877000</v>
      </c>
      <c r="J3942" s="3">
        <v>1350000</v>
      </c>
      <c r="K3942" s="3">
        <v>0</v>
      </c>
      <c r="L3942" s="3">
        <v>16227000</v>
      </c>
      <c r="M3942" s="3">
        <v>2704500.0012824908</v>
      </c>
      <c r="N3942" s="3">
        <v>2704500.0012824908</v>
      </c>
      <c r="O3942" s="9"/>
    </row>
    <row r="3943" spans="1:15" x14ac:dyDescent="0.25">
      <c r="A3943" s="1">
        <v>838</v>
      </c>
      <c r="B3943" s="1" t="s">
        <v>82</v>
      </c>
      <c r="C3943" s="1" t="s">
        <v>4045</v>
      </c>
      <c r="D3943" s="1">
        <v>239146</v>
      </c>
      <c r="E3943" s="1">
        <v>45777</v>
      </c>
      <c r="F3943" s="1">
        <v>2334</v>
      </c>
      <c r="G3943" s="3">
        <v>755</v>
      </c>
      <c r="H3943" s="3">
        <v>4</v>
      </c>
      <c r="I3943" s="3">
        <v>10947500</v>
      </c>
      <c r="J3943" s="3">
        <v>1350000</v>
      </c>
      <c r="K3943" s="3">
        <v>63800</v>
      </c>
      <c r="L3943" s="3">
        <v>12361300</v>
      </c>
      <c r="M3943" s="3">
        <v>2060216.6676436344</v>
      </c>
      <c r="N3943" s="3">
        <v>2060216.6676436344</v>
      </c>
      <c r="O3943" s="9"/>
    </row>
    <row r="3944" spans="1:15" x14ac:dyDescent="0.25">
      <c r="A3944" s="1">
        <v>838</v>
      </c>
      <c r="B3944" s="1" t="s">
        <v>82</v>
      </c>
      <c r="C3944" s="1" t="s">
        <v>4046</v>
      </c>
      <c r="D3944" s="1">
        <v>239189</v>
      </c>
      <c r="E3944" s="1">
        <v>45782</v>
      </c>
      <c r="F3944" s="1">
        <v>2254</v>
      </c>
      <c r="G3944" s="3">
        <v>834</v>
      </c>
      <c r="H3944" s="3">
        <v>1</v>
      </c>
      <c r="I3944" s="3">
        <v>12093000</v>
      </c>
      <c r="J3944" s="3">
        <v>1350000</v>
      </c>
      <c r="K3944" s="3">
        <v>15950</v>
      </c>
      <c r="L3944" s="3">
        <v>13458950</v>
      </c>
      <c r="M3944" s="3">
        <v>2243158.3343970533</v>
      </c>
      <c r="N3944" s="3">
        <v>2243158.3343970533</v>
      </c>
      <c r="O3944" s="9"/>
    </row>
    <row r="3945" spans="1:15" x14ac:dyDescent="0.25">
      <c r="A3945" s="1">
        <v>838</v>
      </c>
      <c r="B3945" s="1" t="s">
        <v>82</v>
      </c>
      <c r="C3945" s="1" t="s">
        <v>4047</v>
      </c>
      <c r="D3945" s="1">
        <v>239162</v>
      </c>
      <c r="E3945" s="1">
        <v>522163</v>
      </c>
      <c r="F3945" s="1">
        <v>2349</v>
      </c>
      <c r="G3945" s="3">
        <v>554</v>
      </c>
      <c r="H3945" s="3">
        <v>8</v>
      </c>
      <c r="I3945" s="3">
        <v>8033000</v>
      </c>
      <c r="J3945" s="3">
        <v>1350000</v>
      </c>
      <c r="K3945" s="3">
        <v>127600</v>
      </c>
      <c r="L3945" s="3">
        <v>9510600</v>
      </c>
      <c r="M3945" s="3">
        <v>1585100.0007516644</v>
      </c>
      <c r="N3945" s="3">
        <v>1585100.0007516644</v>
      </c>
      <c r="O3945" s="9"/>
    </row>
    <row r="3946" spans="1:15" x14ac:dyDescent="0.25">
      <c r="A3946" s="1">
        <v>838</v>
      </c>
      <c r="B3946" s="1" t="s">
        <v>82</v>
      </c>
      <c r="C3946" s="1" t="s">
        <v>4048</v>
      </c>
      <c r="D3946" s="1">
        <v>239172</v>
      </c>
      <c r="E3946" s="1">
        <v>522237</v>
      </c>
      <c r="F3946" s="1">
        <v>2359</v>
      </c>
      <c r="G3946" s="3">
        <v>634</v>
      </c>
      <c r="H3946" s="3">
        <v>0</v>
      </c>
      <c r="I3946" s="3">
        <v>9193000</v>
      </c>
      <c r="J3946" s="3">
        <v>1350000</v>
      </c>
      <c r="K3946" s="3">
        <v>0</v>
      </c>
      <c r="L3946" s="3">
        <v>10543000</v>
      </c>
      <c r="M3946" s="3">
        <v>1757166.6674999262</v>
      </c>
      <c r="N3946" s="3">
        <v>1757166.6674999262</v>
      </c>
      <c r="O3946" s="9"/>
    </row>
    <row r="3947" spans="1:15" x14ac:dyDescent="0.25">
      <c r="A3947" s="1">
        <v>838</v>
      </c>
      <c r="B3947" s="1" t="s">
        <v>82</v>
      </c>
      <c r="C3947" s="1" t="s">
        <v>4049</v>
      </c>
      <c r="D3947" s="1">
        <v>239186</v>
      </c>
      <c r="E3947" s="1">
        <v>45517</v>
      </c>
      <c r="F3947" s="1">
        <v>2372</v>
      </c>
      <c r="G3947" s="3">
        <v>1014</v>
      </c>
      <c r="H3947" s="3">
        <v>9</v>
      </c>
      <c r="I3947" s="3">
        <v>14703000</v>
      </c>
      <c r="J3947" s="3">
        <v>1350000</v>
      </c>
      <c r="K3947" s="3">
        <v>143550</v>
      </c>
      <c r="L3947" s="3">
        <v>16196550</v>
      </c>
      <c r="M3947" s="3">
        <v>2699425.0012800843</v>
      </c>
      <c r="N3947" s="3">
        <v>2699425.0012800843</v>
      </c>
      <c r="O3947" s="9"/>
    </row>
    <row r="3948" spans="1:15" x14ac:dyDescent="0.25">
      <c r="A3948" s="1">
        <v>838</v>
      </c>
      <c r="B3948" s="1" t="s">
        <v>82</v>
      </c>
      <c r="C3948" s="1" t="s">
        <v>4050</v>
      </c>
      <c r="D3948" s="1">
        <v>239188</v>
      </c>
      <c r="E3948" s="1">
        <v>522164</v>
      </c>
      <c r="F3948" s="1">
        <v>2253</v>
      </c>
      <c r="G3948" s="3">
        <v>988</v>
      </c>
      <c r="H3948" s="3">
        <v>10</v>
      </c>
      <c r="I3948" s="3">
        <v>14326000</v>
      </c>
      <c r="J3948" s="3">
        <v>1350000</v>
      </c>
      <c r="K3948" s="3">
        <v>159500</v>
      </c>
      <c r="L3948" s="3">
        <v>15835500</v>
      </c>
      <c r="M3948" s="3">
        <v>2639250.001251549</v>
      </c>
      <c r="N3948" s="3">
        <v>2639250.001251549</v>
      </c>
      <c r="O3948" s="9"/>
    </row>
    <row r="3949" spans="1:15" x14ac:dyDescent="0.25">
      <c r="A3949" s="1">
        <v>838</v>
      </c>
      <c r="B3949" s="1" t="s">
        <v>82</v>
      </c>
      <c r="C3949" s="1" t="s">
        <v>4051</v>
      </c>
      <c r="D3949" s="1">
        <v>239140</v>
      </c>
      <c r="E3949" s="1">
        <v>529480</v>
      </c>
      <c r="F3949" s="1">
        <v>2233</v>
      </c>
      <c r="G3949" s="3">
        <v>897</v>
      </c>
      <c r="H3949" s="3">
        <v>5</v>
      </c>
      <c r="I3949" s="3">
        <v>13006500</v>
      </c>
      <c r="J3949" s="3">
        <v>1350000</v>
      </c>
      <c r="K3949" s="3">
        <v>79750</v>
      </c>
      <c r="L3949" s="3">
        <v>14436250</v>
      </c>
      <c r="M3949" s="3">
        <v>2406041.6678076265</v>
      </c>
      <c r="N3949" s="3">
        <v>2406041.6678076265</v>
      </c>
      <c r="O3949" s="9"/>
    </row>
    <row r="3950" spans="1:15" x14ac:dyDescent="0.25">
      <c r="A3950" s="1">
        <v>838</v>
      </c>
      <c r="B3950" s="1" t="s">
        <v>82</v>
      </c>
      <c r="C3950" s="1" t="s">
        <v>4052</v>
      </c>
      <c r="D3950" s="1">
        <v>239173</v>
      </c>
      <c r="E3950" s="1">
        <v>45806</v>
      </c>
      <c r="F3950" s="1">
        <v>2358</v>
      </c>
      <c r="G3950" s="3">
        <v>1122</v>
      </c>
      <c r="H3950" s="3">
        <v>4</v>
      </c>
      <c r="I3950" s="3">
        <v>16269000</v>
      </c>
      <c r="J3950" s="3">
        <v>1350000</v>
      </c>
      <c r="K3950" s="3">
        <v>63800</v>
      </c>
      <c r="L3950" s="3">
        <v>17682800</v>
      </c>
      <c r="M3950" s="3">
        <v>2947133.3347308827</v>
      </c>
      <c r="N3950" s="3">
        <v>2947133.3347308827</v>
      </c>
      <c r="O3950" s="9"/>
    </row>
    <row r="3951" spans="1:15" x14ac:dyDescent="0.25">
      <c r="A3951" s="1">
        <v>838</v>
      </c>
      <c r="B3951" s="1" t="s">
        <v>82</v>
      </c>
      <c r="C3951" s="1" t="s">
        <v>4053</v>
      </c>
      <c r="D3951" s="1">
        <v>239184</v>
      </c>
      <c r="E3951" s="1">
        <v>46093</v>
      </c>
      <c r="F3951" s="1">
        <v>2369</v>
      </c>
      <c r="G3951" s="3">
        <v>1441</v>
      </c>
      <c r="H3951" s="3">
        <v>0</v>
      </c>
      <c r="I3951" s="3">
        <v>20894500</v>
      </c>
      <c r="J3951" s="3">
        <v>1350000</v>
      </c>
      <c r="K3951" s="3">
        <v>0</v>
      </c>
      <c r="L3951" s="3">
        <v>22244500</v>
      </c>
      <c r="M3951" s="3">
        <v>3707416.668424747</v>
      </c>
      <c r="N3951" s="3">
        <v>3707416.668424747</v>
      </c>
      <c r="O3951" s="9"/>
    </row>
    <row r="3952" spans="1:15" x14ac:dyDescent="0.25">
      <c r="A3952" s="1">
        <v>838</v>
      </c>
      <c r="B3952" s="1" t="s">
        <v>82</v>
      </c>
      <c r="C3952" s="1" t="s">
        <v>4054</v>
      </c>
      <c r="D3952" s="1">
        <v>239137</v>
      </c>
      <c r="E3952" s="1">
        <v>529481</v>
      </c>
      <c r="F3952" s="1">
        <v>2232</v>
      </c>
      <c r="G3952" s="3">
        <v>740</v>
      </c>
      <c r="H3952" s="3">
        <v>0</v>
      </c>
      <c r="I3952" s="3">
        <v>10730000</v>
      </c>
      <c r="J3952" s="3">
        <v>1350000</v>
      </c>
      <c r="K3952" s="3">
        <v>0</v>
      </c>
      <c r="L3952" s="3">
        <v>12080000</v>
      </c>
      <c r="M3952" s="3">
        <v>2013333.3342880686</v>
      </c>
      <c r="N3952" s="3">
        <v>2013333.3342880686</v>
      </c>
      <c r="O3952" s="9"/>
    </row>
    <row r="3953" spans="1:15" x14ac:dyDescent="0.25">
      <c r="A3953" s="1">
        <v>838</v>
      </c>
      <c r="B3953" s="1" t="s">
        <v>82</v>
      </c>
      <c r="C3953" s="1" t="s">
        <v>4055</v>
      </c>
      <c r="D3953" s="1">
        <v>239138</v>
      </c>
      <c r="E3953" s="1">
        <v>522166</v>
      </c>
      <c r="F3953" s="1">
        <v>2230</v>
      </c>
      <c r="G3953" s="3">
        <v>862</v>
      </c>
      <c r="H3953" s="3">
        <v>9</v>
      </c>
      <c r="I3953" s="3">
        <v>12499000</v>
      </c>
      <c r="J3953" s="3">
        <v>1350000</v>
      </c>
      <c r="K3953" s="3">
        <v>143550</v>
      </c>
      <c r="L3953" s="3">
        <v>13992550</v>
      </c>
      <c r="M3953" s="3">
        <v>2332091.667772559</v>
      </c>
      <c r="N3953" s="3">
        <v>2332091.667772559</v>
      </c>
      <c r="O3953" s="9"/>
    </row>
    <row r="3954" spans="1:15" x14ac:dyDescent="0.25">
      <c r="A3954" s="1">
        <v>838</v>
      </c>
      <c r="B3954" s="1" t="s">
        <v>82</v>
      </c>
      <c r="C3954" s="1" t="s">
        <v>4056</v>
      </c>
      <c r="D3954" s="1">
        <v>239143</v>
      </c>
      <c r="E3954" s="1">
        <v>529482</v>
      </c>
      <c r="F3954" s="1">
        <v>2236</v>
      </c>
      <c r="G3954" s="3">
        <v>877</v>
      </c>
      <c r="H3954" s="3">
        <v>2</v>
      </c>
      <c r="I3954" s="3">
        <v>12716500</v>
      </c>
      <c r="J3954" s="3">
        <v>1350000</v>
      </c>
      <c r="K3954" s="3">
        <v>31900</v>
      </c>
      <c r="L3954" s="3">
        <v>14098400</v>
      </c>
      <c r="M3954" s="3">
        <v>2349733.3344475916</v>
      </c>
      <c r="N3954" s="3">
        <v>2349733.3344475916</v>
      </c>
      <c r="O3954" s="9"/>
    </row>
    <row r="3955" spans="1:15" x14ac:dyDescent="0.25">
      <c r="A3955" s="1">
        <v>838</v>
      </c>
      <c r="B3955" s="1" t="s">
        <v>82</v>
      </c>
      <c r="C3955" s="1" t="s">
        <v>4057</v>
      </c>
      <c r="D3955" s="1">
        <v>239147</v>
      </c>
      <c r="E3955" s="1">
        <v>45537</v>
      </c>
      <c r="F3955" s="1">
        <v>2332</v>
      </c>
      <c r="G3955" s="3">
        <v>626</v>
      </c>
      <c r="H3955" s="3">
        <v>3</v>
      </c>
      <c r="I3955" s="3">
        <v>9077000</v>
      </c>
      <c r="J3955" s="3">
        <v>1350000</v>
      </c>
      <c r="K3955" s="3">
        <v>47850</v>
      </c>
      <c r="L3955" s="3">
        <v>10474850</v>
      </c>
      <c r="M3955" s="3">
        <v>1745808.3341612066</v>
      </c>
      <c r="N3955" s="3">
        <v>1745808.3341612066</v>
      </c>
      <c r="O3955" s="9"/>
    </row>
    <row r="3956" spans="1:15" x14ac:dyDescent="0.25">
      <c r="A3956" s="1">
        <v>838</v>
      </c>
      <c r="B3956" s="1" t="s">
        <v>82</v>
      </c>
      <c r="C3956" s="1" t="s">
        <v>4058</v>
      </c>
      <c r="D3956" s="1">
        <v>239149</v>
      </c>
      <c r="E3956" s="1">
        <v>45926</v>
      </c>
      <c r="F3956" s="1">
        <v>2335</v>
      </c>
      <c r="G3956" s="3">
        <v>1279</v>
      </c>
      <c r="H3956" s="3">
        <v>5</v>
      </c>
      <c r="I3956" s="3">
        <v>18545500</v>
      </c>
      <c r="J3956" s="3">
        <v>1350000</v>
      </c>
      <c r="K3956" s="3">
        <v>79750</v>
      </c>
      <c r="L3956" s="3">
        <v>19975250</v>
      </c>
      <c r="M3956" s="3">
        <v>3329208.334912065</v>
      </c>
      <c r="N3956" s="3">
        <v>3329208.334912065</v>
      </c>
      <c r="O3956" s="9"/>
    </row>
    <row r="3957" spans="1:15" x14ac:dyDescent="0.25">
      <c r="A3957" s="1">
        <v>838</v>
      </c>
      <c r="B3957" s="1" t="s">
        <v>82</v>
      </c>
      <c r="C3957" s="1" t="s">
        <v>3041</v>
      </c>
      <c r="D3957" s="1">
        <v>239153</v>
      </c>
      <c r="E3957" s="1">
        <v>45938</v>
      </c>
      <c r="F3957" s="1">
        <v>2337</v>
      </c>
      <c r="G3957" s="3">
        <v>996</v>
      </c>
      <c r="H3957" s="3">
        <v>6</v>
      </c>
      <c r="I3957" s="3">
        <v>14442000</v>
      </c>
      <c r="J3957" s="3">
        <v>1350000</v>
      </c>
      <c r="K3957" s="3">
        <v>95700</v>
      </c>
      <c r="L3957" s="3">
        <v>15887700</v>
      </c>
      <c r="M3957" s="3">
        <v>2647950.0012556748</v>
      </c>
      <c r="N3957" s="3">
        <v>2647950.0012556748</v>
      </c>
      <c r="O3957" s="9"/>
    </row>
    <row r="3958" spans="1:15" x14ac:dyDescent="0.25">
      <c r="A3958" s="1">
        <v>838</v>
      </c>
      <c r="B3958" s="1" t="s">
        <v>82</v>
      </c>
      <c r="C3958" s="1" t="s">
        <v>4059</v>
      </c>
      <c r="D3958" s="1">
        <v>239166</v>
      </c>
      <c r="E3958" s="1">
        <v>522173</v>
      </c>
      <c r="F3958" s="1">
        <v>2354</v>
      </c>
      <c r="G3958" s="3">
        <v>1220</v>
      </c>
      <c r="H3958" s="3">
        <v>1</v>
      </c>
      <c r="I3958" s="3">
        <v>17690000</v>
      </c>
      <c r="J3958" s="3">
        <v>1350000</v>
      </c>
      <c r="K3958" s="3">
        <v>15950</v>
      </c>
      <c r="L3958" s="3">
        <v>19055950</v>
      </c>
      <c r="M3958" s="3">
        <v>3175991.6681727418</v>
      </c>
      <c r="N3958" s="3">
        <v>3175991.6681727418</v>
      </c>
      <c r="O3958" s="9"/>
    </row>
    <row r="3959" spans="1:15" x14ac:dyDescent="0.25">
      <c r="A3959" s="1">
        <v>838</v>
      </c>
      <c r="B3959" s="1" t="s">
        <v>82</v>
      </c>
      <c r="C3959" s="1" t="s">
        <v>4060</v>
      </c>
      <c r="D3959" s="1">
        <v>239167</v>
      </c>
      <c r="E3959" s="1">
        <v>522174</v>
      </c>
      <c r="F3959" s="1">
        <v>2353</v>
      </c>
      <c r="G3959" s="3">
        <v>942</v>
      </c>
      <c r="H3959" s="3">
        <v>17</v>
      </c>
      <c r="I3959" s="3">
        <v>13659000</v>
      </c>
      <c r="J3959" s="3">
        <v>1350000</v>
      </c>
      <c r="K3959" s="3">
        <v>271150</v>
      </c>
      <c r="L3959" s="3">
        <v>15280150</v>
      </c>
      <c r="M3959" s="3">
        <v>2546691.6678743237</v>
      </c>
      <c r="N3959" s="3">
        <v>2546691.6678743237</v>
      </c>
      <c r="O3959" s="9"/>
    </row>
    <row r="3960" spans="1:15" x14ac:dyDescent="0.25">
      <c r="A3960" s="1">
        <v>838</v>
      </c>
      <c r="B3960" s="1" t="s">
        <v>82</v>
      </c>
      <c r="C3960" s="1" t="s">
        <v>4061</v>
      </c>
      <c r="D3960" s="1">
        <v>239154</v>
      </c>
      <c r="E3960" s="1">
        <v>45555</v>
      </c>
      <c r="F3960" s="1">
        <v>2340</v>
      </c>
      <c r="G3960" s="3">
        <v>942</v>
      </c>
      <c r="H3960" s="3">
        <v>3</v>
      </c>
      <c r="I3960" s="3">
        <v>13659000</v>
      </c>
      <c r="J3960" s="3">
        <v>1350000</v>
      </c>
      <c r="K3960" s="3">
        <v>47850</v>
      </c>
      <c r="L3960" s="3">
        <v>15056850</v>
      </c>
      <c r="M3960" s="3">
        <v>2509475.0011900086</v>
      </c>
      <c r="N3960" s="3">
        <v>2509475.0011900086</v>
      </c>
      <c r="O3960" s="9"/>
    </row>
    <row r="3961" spans="1:15" x14ac:dyDescent="0.25">
      <c r="A3961" s="1">
        <v>838</v>
      </c>
      <c r="B3961" s="1" t="s">
        <v>82</v>
      </c>
      <c r="C3961" s="1" t="s">
        <v>4062</v>
      </c>
      <c r="D3961" s="1">
        <v>239174</v>
      </c>
      <c r="E3961" s="1">
        <v>47901</v>
      </c>
      <c r="F3961" s="1">
        <v>2360</v>
      </c>
      <c r="G3961" s="3">
        <v>1638</v>
      </c>
      <c r="H3961" s="3">
        <v>0</v>
      </c>
      <c r="I3961" s="3">
        <v>23751000</v>
      </c>
      <c r="J3961" s="3">
        <v>1350000</v>
      </c>
      <c r="K3961" s="3">
        <v>0</v>
      </c>
      <c r="L3961" s="3">
        <v>25101000</v>
      </c>
      <c r="M3961" s="3">
        <v>4183500.0019838419</v>
      </c>
      <c r="N3961" s="3">
        <v>4183500.0019838419</v>
      </c>
      <c r="O3961" s="9"/>
    </row>
    <row r="3962" spans="1:15" x14ac:dyDescent="0.25">
      <c r="A3962" s="1">
        <v>838</v>
      </c>
      <c r="B3962" s="1" t="s">
        <v>82</v>
      </c>
      <c r="C3962" s="1" t="s">
        <v>4063</v>
      </c>
      <c r="D3962" s="1">
        <v>239163</v>
      </c>
      <c r="E3962" s="1">
        <v>45560</v>
      </c>
      <c r="F3962" s="1">
        <v>2350</v>
      </c>
      <c r="G3962" s="3">
        <v>913</v>
      </c>
      <c r="H3962" s="3">
        <v>0</v>
      </c>
      <c r="I3962" s="3">
        <v>13238500</v>
      </c>
      <c r="J3962" s="3">
        <v>1350000</v>
      </c>
      <c r="K3962" s="3">
        <v>0</v>
      </c>
      <c r="L3962" s="3">
        <v>14588500</v>
      </c>
      <c r="M3962" s="3">
        <v>2431416.6678196597</v>
      </c>
      <c r="N3962" s="3">
        <v>2431416.6678196597</v>
      </c>
      <c r="O3962" s="9"/>
    </row>
    <row r="3963" spans="1:15" x14ac:dyDescent="0.25">
      <c r="A3963" s="1">
        <v>838</v>
      </c>
      <c r="B3963" s="1" t="s">
        <v>82</v>
      </c>
      <c r="C3963" s="1" t="s">
        <v>4064</v>
      </c>
      <c r="D3963" s="1">
        <v>239168</v>
      </c>
      <c r="E3963" s="1">
        <v>45569</v>
      </c>
      <c r="F3963" s="1">
        <v>2352</v>
      </c>
      <c r="G3963" s="3">
        <v>874</v>
      </c>
      <c r="H3963" s="3">
        <v>21</v>
      </c>
      <c r="I3963" s="3">
        <v>12673000</v>
      </c>
      <c r="J3963" s="3">
        <v>1350000</v>
      </c>
      <c r="K3963" s="3">
        <v>334950</v>
      </c>
      <c r="L3963" s="3">
        <v>14357950</v>
      </c>
      <c r="M3963" s="3">
        <v>2392991.6678014384</v>
      </c>
      <c r="N3963" s="3">
        <v>2392991.6678014384</v>
      </c>
      <c r="O3963" s="9"/>
    </row>
    <row r="3964" spans="1:15" x14ac:dyDescent="0.25">
      <c r="A3964" s="1">
        <v>838</v>
      </c>
      <c r="B3964" s="1" t="s">
        <v>82</v>
      </c>
      <c r="C3964" s="1" t="s">
        <v>4065</v>
      </c>
      <c r="D3964" s="1">
        <v>239191</v>
      </c>
      <c r="E3964" s="1">
        <v>45970</v>
      </c>
      <c r="F3964" s="1">
        <v>2258</v>
      </c>
      <c r="G3964" s="3">
        <v>898</v>
      </c>
      <c r="H3964" s="3">
        <v>0</v>
      </c>
      <c r="I3964" s="3">
        <v>13021000</v>
      </c>
      <c r="J3964" s="3">
        <v>1350000</v>
      </c>
      <c r="K3964" s="3">
        <v>0</v>
      </c>
      <c r="L3964" s="3">
        <v>14371000</v>
      </c>
      <c r="M3964" s="3">
        <v>2395166.6678024698</v>
      </c>
      <c r="N3964" s="3">
        <v>2395166.6678024698</v>
      </c>
      <c r="O3964" s="9"/>
    </row>
    <row r="3965" spans="1:15" x14ac:dyDescent="0.25">
      <c r="A3965" s="1">
        <v>838</v>
      </c>
      <c r="B3965" s="1" t="s">
        <v>82</v>
      </c>
      <c r="C3965" s="1" t="s">
        <v>4066</v>
      </c>
      <c r="D3965" s="1">
        <v>239135</v>
      </c>
      <c r="E3965" s="1">
        <v>45973</v>
      </c>
      <c r="F3965" s="1">
        <v>2229</v>
      </c>
      <c r="G3965" s="3">
        <v>1219</v>
      </c>
      <c r="H3965" s="3">
        <v>4</v>
      </c>
      <c r="I3965" s="3">
        <v>17675500</v>
      </c>
      <c r="J3965" s="3">
        <v>1350000</v>
      </c>
      <c r="K3965" s="3">
        <v>63800</v>
      </c>
      <c r="L3965" s="3">
        <v>19089300</v>
      </c>
      <c r="M3965" s="3">
        <v>3181550.0015087109</v>
      </c>
      <c r="N3965" s="3">
        <v>3181550.0015087109</v>
      </c>
      <c r="O3965" s="9"/>
    </row>
    <row r="3966" spans="1:15" x14ac:dyDescent="0.25">
      <c r="A3966" s="1">
        <v>838</v>
      </c>
      <c r="B3966" s="1" t="s">
        <v>82</v>
      </c>
      <c r="C3966" s="1" t="s">
        <v>4067</v>
      </c>
      <c r="D3966" s="1">
        <v>239187</v>
      </c>
      <c r="E3966" s="1">
        <v>45976</v>
      </c>
      <c r="F3966" s="1">
        <v>2373</v>
      </c>
      <c r="G3966" s="3">
        <v>876</v>
      </c>
      <c r="H3966" s="3">
        <v>21</v>
      </c>
      <c r="I3966" s="3">
        <v>12702000</v>
      </c>
      <c r="J3966" s="3">
        <v>1350000</v>
      </c>
      <c r="K3966" s="3">
        <v>334950</v>
      </c>
      <c r="L3966" s="3">
        <v>14386950</v>
      </c>
      <c r="M3966" s="3">
        <v>2397825.0011370638</v>
      </c>
      <c r="N3966" s="3">
        <v>2397825.0011370638</v>
      </c>
      <c r="O3966" s="9"/>
    </row>
    <row r="3967" spans="1:15" x14ac:dyDescent="0.25">
      <c r="A3967" s="1">
        <v>838</v>
      </c>
      <c r="B3967" s="1" t="s">
        <v>82</v>
      </c>
      <c r="C3967" s="1" t="s">
        <v>4068</v>
      </c>
      <c r="D3967" s="1">
        <v>239144</v>
      </c>
      <c r="E3967" s="1">
        <v>45987</v>
      </c>
      <c r="F3967" s="1">
        <v>2235</v>
      </c>
      <c r="G3967" s="3">
        <v>950</v>
      </c>
      <c r="H3967" s="3">
        <v>0</v>
      </c>
      <c r="I3967" s="3">
        <v>13775000</v>
      </c>
      <c r="J3967" s="3">
        <v>1350000</v>
      </c>
      <c r="K3967" s="3">
        <v>0</v>
      </c>
      <c r="L3967" s="3">
        <v>15125000</v>
      </c>
      <c r="M3967" s="3">
        <v>2520833.3345287284</v>
      </c>
      <c r="N3967" s="3">
        <v>2520833.3345287284</v>
      </c>
      <c r="O3967" s="9"/>
    </row>
    <row r="3968" spans="1:15" x14ac:dyDescent="0.25">
      <c r="A3968" s="1">
        <v>838</v>
      </c>
      <c r="B3968" s="1" t="s">
        <v>82</v>
      </c>
      <c r="C3968" s="1" t="s">
        <v>4069</v>
      </c>
      <c r="D3968" s="1">
        <v>239141</v>
      </c>
      <c r="E3968" s="1">
        <v>45993</v>
      </c>
      <c r="F3968" s="1">
        <v>2234</v>
      </c>
      <c r="G3968" s="3">
        <v>2035</v>
      </c>
      <c r="H3968" s="3">
        <v>21</v>
      </c>
      <c r="I3968" s="3">
        <v>29507500</v>
      </c>
      <c r="J3968" s="3">
        <v>1350000</v>
      </c>
      <c r="K3968" s="3">
        <v>334950</v>
      </c>
      <c r="L3968" s="3">
        <v>31192450</v>
      </c>
      <c r="M3968" s="3">
        <v>5198741.669131943</v>
      </c>
      <c r="N3968" s="3">
        <v>5198741.669131943</v>
      </c>
      <c r="O3968" s="9"/>
    </row>
    <row r="3969" spans="1:15" x14ac:dyDescent="0.25">
      <c r="A3969" s="1">
        <v>838</v>
      </c>
      <c r="B3969" s="1" t="s">
        <v>82</v>
      </c>
      <c r="C3969" s="1" t="s">
        <v>4070</v>
      </c>
      <c r="D3969" s="1">
        <v>239155</v>
      </c>
      <c r="E3969" s="1">
        <v>529483</v>
      </c>
      <c r="F3969" s="1">
        <v>2341</v>
      </c>
      <c r="G3969" s="3">
        <v>1210</v>
      </c>
      <c r="H3969" s="3">
        <v>0</v>
      </c>
      <c r="I3969" s="3">
        <v>17545000</v>
      </c>
      <c r="J3969" s="3">
        <v>1350000</v>
      </c>
      <c r="K3969" s="3">
        <v>0</v>
      </c>
      <c r="L3969" s="3">
        <v>18895000</v>
      </c>
      <c r="M3969" s="3">
        <v>3149166.6681600213</v>
      </c>
      <c r="N3969" s="3">
        <v>3149166.6681600213</v>
      </c>
      <c r="O3969" s="9"/>
    </row>
    <row r="3970" spans="1:15" x14ac:dyDescent="0.25">
      <c r="A3970" s="1">
        <v>838</v>
      </c>
      <c r="B3970" s="1" t="s">
        <v>82</v>
      </c>
      <c r="C3970" s="1" t="s">
        <v>4071</v>
      </c>
      <c r="D3970" s="1">
        <v>239164</v>
      </c>
      <c r="E3970" s="1">
        <v>522177</v>
      </c>
      <c r="F3970" s="1">
        <v>2348</v>
      </c>
      <c r="G3970" s="3">
        <v>794</v>
      </c>
      <c r="H3970" s="3">
        <v>3</v>
      </c>
      <c r="I3970" s="3">
        <v>11513000</v>
      </c>
      <c r="J3970" s="3">
        <v>1350000</v>
      </c>
      <c r="K3970" s="3">
        <v>47850</v>
      </c>
      <c r="L3970" s="3">
        <v>12910850</v>
      </c>
      <c r="M3970" s="3">
        <v>2151808.3343537343</v>
      </c>
      <c r="N3970" s="3">
        <v>2151808.3343537343</v>
      </c>
      <c r="O3970" s="9"/>
    </row>
    <row r="3971" spans="1:15" x14ac:dyDescent="0.25">
      <c r="A3971" s="1">
        <v>838</v>
      </c>
      <c r="B3971" s="1" t="s">
        <v>82</v>
      </c>
      <c r="C3971" s="1" t="s">
        <v>4072</v>
      </c>
      <c r="D3971" s="1">
        <v>239136</v>
      </c>
      <c r="E3971" s="1">
        <v>522178</v>
      </c>
      <c r="F3971" s="1">
        <v>2228</v>
      </c>
      <c r="G3971" s="3">
        <v>1106</v>
      </c>
      <c r="H3971" s="3">
        <v>5</v>
      </c>
      <c r="I3971" s="3">
        <v>16037000</v>
      </c>
      <c r="J3971" s="3">
        <v>1350000</v>
      </c>
      <c r="K3971" s="3">
        <v>79750</v>
      </c>
      <c r="L3971" s="3">
        <v>17466750</v>
      </c>
      <c r="M3971" s="3">
        <v>2911125.0013804738</v>
      </c>
      <c r="N3971" s="3">
        <v>2911125.0013804738</v>
      </c>
      <c r="O3971" s="9"/>
    </row>
    <row r="3972" spans="1:15" x14ac:dyDescent="0.25">
      <c r="A3972" s="1">
        <v>838</v>
      </c>
      <c r="B3972" s="1" t="s">
        <v>82</v>
      </c>
      <c r="C3972" s="1" t="s">
        <v>4073</v>
      </c>
      <c r="D3972" s="1">
        <v>239134</v>
      </c>
      <c r="E3972" s="1">
        <v>45999</v>
      </c>
      <c r="F3972" s="1">
        <v>2227</v>
      </c>
      <c r="G3972" s="3">
        <v>1050</v>
      </c>
      <c r="H3972" s="3">
        <v>10</v>
      </c>
      <c r="I3972" s="3">
        <v>15225000</v>
      </c>
      <c r="J3972" s="3">
        <v>1350000</v>
      </c>
      <c r="K3972" s="3">
        <v>159500</v>
      </c>
      <c r="L3972" s="3">
        <v>16734500</v>
      </c>
      <c r="M3972" s="3">
        <v>2789083.334655934</v>
      </c>
      <c r="N3972" s="3">
        <v>2789083.334655934</v>
      </c>
      <c r="O3972" s="9"/>
    </row>
    <row r="3973" spans="1:15" x14ac:dyDescent="0.25">
      <c r="A3973" s="1">
        <v>838</v>
      </c>
      <c r="B3973" s="1" t="s">
        <v>82</v>
      </c>
      <c r="C3973" s="1" t="s">
        <v>4074</v>
      </c>
      <c r="D3973" s="1">
        <v>239181</v>
      </c>
      <c r="E3973" s="1">
        <v>522179</v>
      </c>
      <c r="F3973" s="1">
        <v>2367</v>
      </c>
      <c r="G3973" s="3">
        <v>342</v>
      </c>
      <c r="H3973" s="3">
        <v>0</v>
      </c>
      <c r="I3973" s="3">
        <v>4959000</v>
      </c>
      <c r="J3973" s="3">
        <v>1350000</v>
      </c>
      <c r="K3973" s="3">
        <v>0</v>
      </c>
      <c r="L3973" s="3">
        <v>6309000</v>
      </c>
      <c r="M3973" s="3">
        <v>1051500.000498628</v>
      </c>
      <c r="N3973" s="3">
        <v>1051500.000498628</v>
      </c>
      <c r="O3973" s="9"/>
    </row>
    <row r="3974" spans="1:15" x14ac:dyDescent="0.25">
      <c r="A3974" s="1">
        <v>838</v>
      </c>
      <c r="B3974" s="1" t="s">
        <v>82</v>
      </c>
      <c r="C3974" s="1" t="s">
        <v>4075</v>
      </c>
      <c r="D3974" s="1">
        <v>239150</v>
      </c>
      <c r="E3974" s="1">
        <v>522180</v>
      </c>
      <c r="F3974" s="1">
        <v>2336</v>
      </c>
      <c r="G3974" s="3">
        <v>575</v>
      </c>
      <c r="H3974" s="3">
        <v>28</v>
      </c>
      <c r="I3974" s="3">
        <v>8337500</v>
      </c>
      <c r="J3974" s="3">
        <v>1350000</v>
      </c>
      <c r="K3974" s="3">
        <v>446600</v>
      </c>
      <c r="L3974" s="3">
        <v>10134100</v>
      </c>
      <c r="M3974" s="3">
        <v>1689016.667467609</v>
      </c>
      <c r="N3974" s="3">
        <v>1689016.667467609</v>
      </c>
      <c r="O3974" s="9"/>
    </row>
    <row r="3975" spans="1:15" x14ac:dyDescent="0.25">
      <c r="A3975" s="1">
        <v>838</v>
      </c>
      <c r="B3975" s="1" t="s">
        <v>82</v>
      </c>
      <c r="C3975" s="1" t="s">
        <v>3382</v>
      </c>
      <c r="D3975" s="1">
        <v>239161</v>
      </c>
      <c r="E3975" s="1">
        <v>522181</v>
      </c>
      <c r="F3975" s="1">
        <v>2346</v>
      </c>
      <c r="G3975" s="3">
        <v>883</v>
      </c>
      <c r="H3975" s="3">
        <v>4</v>
      </c>
      <c r="I3975" s="3">
        <v>12803500</v>
      </c>
      <c r="J3975" s="3">
        <v>1350000</v>
      </c>
      <c r="K3975" s="3">
        <v>63800</v>
      </c>
      <c r="L3975" s="3">
        <v>14217300</v>
      </c>
      <c r="M3975" s="3">
        <v>2369550.0011236556</v>
      </c>
      <c r="N3975" s="3">
        <v>2369550.0011236556</v>
      </c>
      <c r="O3975" s="9"/>
    </row>
    <row r="3976" spans="1:15" x14ac:dyDescent="0.25">
      <c r="A3976" s="1">
        <v>838</v>
      </c>
      <c r="B3976" s="1" t="s">
        <v>82</v>
      </c>
      <c r="C3976" s="1" t="s">
        <v>4076</v>
      </c>
      <c r="D3976" s="1">
        <v>239182</v>
      </c>
      <c r="E3976" s="1">
        <v>46032</v>
      </c>
      <c r="F3976" s="1">
        <v>2368</v>
      </c>
      <c r="G3976" s="3">
        <v>1159</v>
      </c>
      <c r="H3976" s="3">
        <v>18</v>
      </c>
      <c r="I3976" s="3">
        <v>16805500</v>
      </c>
      <c r="J3976" s="3">
        <v>1350000</v>
      </c>
      <c r="K3976" s="3">
        <v>287100</v>
      </c>
      <c r="L3976" s="3">
        <v>18442600</v>
      </c>
      <c r="M3976" s="3">
        <v>3073766.668124266</v>
      </c>
      <c r="N3976" s="3">
        <v>3073766.668124266</v>
      </c>
      <c r="O3976" s="9"/>
    </row>
    <row r="3977" spans="1:15" x14ac:dyDescent="0.25">
      <c r="A3977" s="1">
        <v>838</v>
      </c>
      <c r="B3977" s="1" t="s">
        <v>82</v>
      </c>
      <c r="C3977" s="1" t="s">
        <v>4077</v>
      </c>
      <c r="D3977" s="1">
        <v>239139</v>
      </c>
      <c r="E3977" s="1">
        <v>529485</v>
      </c>
      <c r="F3977" s="1">
        <v>2231</v>
      </c>
      <c r="G3977" s="3">
        <v>784</v>
      </c>
      <c r="H3977" s="3">
        <v>0</v>
      </c>
      <c r="I3977" s="3">
        <v>11368000</v>
      </c>
      <c r="J3977" s="3">
        <v>1350000</v>
      </c>
      <c r="K3977" s="3">
        <v>0</v>
      </c>
      <c r="L3977" s="3">
        <v>12718000</v>
      </c>
      <c r="M3977" s="3">
        <v>2119666.6676718257</v>
      </c>
      <c r="N3977" s="3">
        <v>2119666.6676718257</v>
      </c>
      <c r="O3977" s="9"/>
    </row>
    <row r="3978" spans="1:15" x14ac:dyDescent="0.25">
      <c r="A3978" s="1">
        <v>838</v>
      </c>
      <c r="B3978" s="1" t="s">
        <v>82</v>
      </c>
      <c r="C3978" s="1" t="s">
        <v>4078</v>
      </c>
      <c r="D3978" s="1">
        <v>239180</v>
      </c>
      <c r="E3978" s="1">
        <v>522182</v>
      </c>
      <c r="F3978" s="1">
        <v>90035</v>
      </c>
      <c r="G3978" s="3">
        <v>945</v>
      </c>
      <c r="H3978" s="3">
        <v>5</v>
      </c>
      <c r="I3978" s="3">
        <v>13702500</v>
      </c>
      <c r="J3978" s="3">
        <v>1350000</v>
      </c>
      <c r="K3978" s="3">
        <v>79750</v>
      </c>
      <c r="L3978" s="3">
        <v>15132250</v>
      </c>
      <c r="M3978" s="3">
        <v>2522041.6678626346</v>
      </c>
      <c r="N3978" s="3">
        <v>2522041.6678626346</v>
      </c>
      <c r="O3978" s="9"/>
    </row>
    <row r="3979" spans="1:15" x14ac:dyDescent="0.25">
      <c r="A3979" s="1">
        <v>838</v>
      </c>
      <c r="B3979" s="1" t="s">
        <v>82</v>
      </c>
      <c r="C3979" s="1" t="s">
        <v>4079</v>
      </c>
      <c r="D3979" s="1">
        <v>239165</v>
      </c>
      <c r="E3979" s="1">
        <v>522184</v>
      </c>
      <c r="F3979" s="1">
        <v>2351</v>
      </c>
      <c r="G3979" s="3">
        <v>912</v>
      </c>
      <c r="H3979" s="3">
        <v>1</v>
      </c>
      <c r="I3979" s="3">
        <v>13224000</v>
      </c>
      <c r="J3979" s="3">
        <v>1350000</v>
      </c>
      <c r="K3979" s="3">
        <v>15950</v>
      </c>
      <c r="L3979" s="3">
        <v>14589950</v>
      </c>
      <c r="M3979" s="3">
        <v>2431658.3344864412</v>
      </c>
      <c r="N3979" s="3">
        <v>2431658.3344864412</v>
      </c>
      <c r="O3979" s="9"/>
    </row>
    <row r="3980" spans="1:15" x14ac:dyDescent="0.25">
      <c r="A3980" s="1">
        <v>838</v>
      </c>
      <c r="B3980" s="1" t="s">
        <v>82</v>
      </c>
      <c r="C3980" s="1" t="s">
        <v>4080</v>
      </c>
      <c r="D3980" s="1">
        <v>239190</v>
      </c>
      <c r="E3980" s="1">
        <v>529487</v>
      </c>
      <c r="F3980" s="1">
        <v>2252</v>
      </c>
      <c r="G3980" s="3">
        <v>1503</v>
      </c>
      <c r="H3980" s="3">
        <v>0</v>
      </c>
      <c r="I3980" s="3">
        <v>21793500</v>
      </c>
      <c r="J3980" s="3">
        <v>1350000</v>
      </c>
      <c r="K3980" s="3">
        <v>0</v>
      </c>
      <c r="L3980" s="3">
        <v>23143500</v>
      </c>
      <c r="M3980" s="3">
        <v>3857250.001829132</v>
      </c>
      <c r="N3980" s="3">
        <v>3857250.001829132</v>
      </c>
      <c r="O3980" s="9"/>
    </row>
    <row r="3981" spans="1:15" x14ac:dyDescent="0.25">
      <c r="A3981" s="1">
        <v>838</v>
      </c>
      <c r="B3981" s="1" t="s">
        <v>82</v>
      </c>
      <c r="C3981" s="1" t="s">
        <v>4081</v>
      </c>
      <c r="D3981" s="1">
        <v>239192</v>
      </c>
      <c r="E3981" s="1">
        <v>45596</v>
      </c>
      <c r="F3981" s="1">
        <v>2256</v>
      </c>
      <c r="G3981" s="3">
        <v>828</v>
      </c>
      <c r="H3981" s="3">
        <v>21</v>
      </c>
      <c r="I3981" s="3">
        <v>12006000</v>
      </c>
      <c r="J3981" s="3">
        <v>1350000</v>
      </c>
      <c r="K3981" s="3">
        <v>334950</v>
      </c>
      <c r="L3981" s="3">
        <v>13690950</v>
      </c>
      <c r="M3981" s="3">
        <v>2281825.0010820557</v>
      </c>
      <c r="N3981" s="3">
        <v>2281825.0010820557</v>
      </c>
      <c r="O3981" s="9"/>
    </row>
    <row r="3982" spans="1:15" x14ac:dyDescent="0.25">
      <c r="A3982" s="1">
        <v>838</v>
      </c>
      <c r="B3982" s="1" t="s">
        <v>82</v>
      </c>
      <c r="C3982" s="1" t="s">
        <v>4082</v>
      </c>
      <c r="D3982" s="1">
        <v>239159</v>
      </c>
      <c r="E3982" s="1">
        <v>546082</v>
      </c>
      <c r="F3982" s="1">
        <v>2344</v>
      </c>
      <c r="G3982" s="3">
        <v>1324</v>
      </c>
      <c r="H3982" s="3">
        <v>2</v>
      </c>
      <c r="I3982" s="3">
        <v>19198000</v>
      </c>
      <c r="J3982" s="3">
        <v>1350000</v>
      </c>
      <c r="K3982" s="3">
        <v>31900</v>
      </c>
      <c r="L3982" s="3">
        <v>20579900</v>
      </c>
      <c r="M3982" s="3">
        <v>3429983.334959853</v>
      </c>
      <c r="N3982" s="3">
        <v>3429983.334959853</v>
      </c>
      <c r="O3982" s="9"/>
    </row>
    <row r="3983" spans="1:15" x14ac:dyDescent="0.25">
      <c r="A3983" s="6">
        <v>838</v>
      </c>
      <c r="B3983" s="6" t="s">
        <v>82</v>
      </c>
      <c r="C3983" s="6"/>
      <c r="D3983" s="6"/>
      <c r="E3983" s="6"/>
      <c r="F3983" s="6"/>
      <c r="G3983" s="7">
        <v>58745</v>
      </c>
      <c r="H3983" s="7">
        <v>355</v>
      </c>
      <c r="I3983" s="7">
        <v>851802500</v>
      </c>
      <c r="J3983" s="7">
        <v>79650000</v>
      </c>
      <c r="K3983" s="7">
        <v>5662250</v>
      </c>
      <c r="L3983" s="7">
        <v>937114750</v>
      </c>
      <c r="M3983" s="7">
        <v>156185791.74073094</v>
      </c>
      <c r="N3983" s="7">
        <v>156185791.74073094</v>
      </c>
      <c r="O3983" s="9"/>
    </row>
    <row r="3984" spans="1:15" x14ac:dyDescent="0.25">
      <c r="A3984" s="1">
        <v>839</v>
      </c>
      <c r="B3984" s="1" t="s">
        <v>83</v>
      </c>
      <c r="C3984" s="1" t="s">
        <v>4083</v>
      </c>
      <c r="D3984" s="1">
        <v>244975</v>
      </c>
      <c r="E3984" s="1">
        <v>98399</v>
      </c>
      <c r="F3984" s="1">
        <v>4503</v>
      </c>
      <c r="G3984" s="3">
        <v>1286</v>
      </c>
      <c r="H3984" s="3">
        <v>9</v>
      </c>
      <c r="I3984" s="3">
        <v>18647000</v>
      </c>
      <c r="J3984" s="3">
        <v>1350000</v>
      </c>
      <c r="K3984" s="3">
        <v>143550</v>
      </c>
      <c r="L3984" s="3">
        <v>20140550</v>
      </c>
      <c r="M3984" s="3">
        <v>3356758.3349251291</v>
      </c>
      <c r="N3984" s="3">
        <v>3356758.3349251291</v>
      </c>
      <c r="O3984" s="9"/>
    </row>
    <row r="3985" spans="1:15" x14ac:dyDescent="0.25">
      <c r="A3985" s="1">
        <v>839</v>
      </c>
      <c r="B3985" s="1" t="s">
        <v>83</v>
      </c>
      <c r="C3985" s="1" t="s">
        <v>4084</v>
      </c>
      <c r="D3985" s="1">
        <v>245017</v>
      </c>
      <c r="E3985" s="1">
        <v>98394</v>
      </c>
      <c r="F3985" s="1">
        <v>4492</v>
      </c>
      <c r="G3985" s="3">
        <v>1168</v>
      </c>
      <c r="H3985" s="3">
        <v>7</v>
      </c>
      <c r="I3985" s="3">
        <v>16936000</v>
      </c>
      <c r="J3985" s="3">
        <v>1350000</v>
      </c>
      <c r="K3985" s="3">
        <v>111650</v>
      </c>
      <c r="L3985" s="3">
        <v>18397650</v>
      </c>
      <c r="M3985" s="3">
        <v>3066275.0014540469</v>
      </c>
      <c r="N3985" s="3">
        <v>3066275.0014540469</v>
      </c>
      <c r="O3985" s="9"/>
    </row>
    <row r="3986" spans="1:15" x14ac:dyDescent="0.25">
      <c r="A3986" s="1">
        <v>839</v>
      </c>
      <c r="B3986" s="1" t="s">
        <v>83</v>
      </c>
      <c r="C3986" s="1" t="s">
        <v>4085</v>
      </c>
      <c r="D3986" s="1">
        <v>244976</v>
      </c>
      <c r="E3986" s="1">
        <v>525900</v>
      </c>
      <c r="F3986" s="1">
        <v>4498</v>
      </c>
      <c r="G3986" s="3">
        <v>1627</v>
      </c>
      <c r="H3986" s="3">
        <v>3</v>
      </c>
      <c r="I3986" s="3">
        <v>23591500</v>
      </c>
      <c r="J3986" s="3">
        <v>1350000</v>
      </c>
      <c r="K3986" s="3">
        <v>47850</v>
      </c>
      <c r="L3986" s="3">
        <v>24989350</v>
      </c>
      <c r="M3986" s="3">
        <v>4164891.6686416846</v>
      </c>
      <c r="N3986" s="3">
        <v>4164891.6686416846</v>
      </c>
      <c r="O3986" s="9"/>
    </row>
    <row r="3987" spans="1:15" x14ac:dyDescent="0.25">
      <c r="A3987" s="1">
        <v>839</v>
      </c>
      <c r="B3987" s="1" t="s">
        <v>83</v>
      </c>
      <c r="C3987" s="1" t="s">
        <v>4086</v>
      </c>
      <c r="D3987" s="1">
        <v>244968</v>
      </c>
      <c r="E3987" s="1">
        <v>98397</v>
      </c>
      <c r="F3987" s="1">
        <v>4497</v>
      </c>
      <c r="G3987" s="3">
        <v>1417</v>
      </c>
      <c r="H3987" s="3">
        <v>16</v>
      </c>
      <c r="I3987" s="3">
        <v>20546500</v>
      </c>
      <c r="J3987" s="3">
        <v>1350000</v>
      </c>
      <c r="K3987" s="3">
        <v>255200</v>
      </c>
      <c r="L3987" s="3">
        <v>22151700</v>
      </c>
      <c r="M3987" s="3">
        <v>3691950.0017507458</v>
      </c>
      <c r="N3987" s="3">
        <v>3691950.0017507458</v>
      </c>
      <c r="O3987" s="9"/>
    </row>
    <row r="3988" spans="1:15" x14ac:dyDescent="0.25">
      <c r="A3988" s="1">
        <v>839</v>
      </c>
      <c r="B3988" s="1" t="s">
        <v>83</v>
      </c>
      <c r="C3988" s="1" t="s">
        <v>4087</v>
      </c>
      <c r="D3988" s="1">
        <v>244989</v>
      </c>
      <c r="E3988" s="1">
        <v>98408</v>
      </c>
      <c r="F3988" s="1">
        <v>4485</v>
      </c>
      <c r="G3988" s="3">
        <v>944</v>
      </c>
      <c r="H3988" s="3">
        <v>2</v>
      </c>
      <c r="I3988" s="3">
        <v>13688000</v>
      </c>
      <c r="J3988" s="3">
        <v>1350000</v>
      </c>
      <c r="K3988" s="3">
        <v>31900</v>
      </c>
      <c r="L3988" s="3">
        <v>15069900</v>
      </c>
      <c r="M3988" s="3">
        <v>2511650.00119104</v>
      </c>
      <c r="N3988" s="3">
        <v>2511650.00119104</v>
      </c>
      <c r="O3988" s="9"/>
    </row>
    <row r="3989" spans="1:15" x14ac:dyDescent="0.25">
      <c r="A3989" s="1">
        <v>839</v>
      </c>
      <c r="B3989" s="1" t="s">
        <v>83</v>
      </c>
      <c r="C3989" s="1" t="s">
        <v>4088</v>
      </c>
      <c r="D3989" s="1">
        <v>244979</v>
      </c>
      <c r="E3989" s="1">
        <v>98417</v>
      </c>
      <c r="F3989" s="1">
        <v>4499</v>
      </c>
      <c r="G3989" s="3">
        <v>1125</v>
      </c>
      <c r="H3989" s="3">
        <v>5</v>
      </c>
      <c r="I3989" s="3">
        <v>16312500</v>
      </c>
      <c r="J3989" s="3">
        <v>1350000</v>
      </c>
      <c r="K3989" s="3">
        <v>79750</v>
      </c>
      <c r="L3989" s="3">
        <v>17742250</v>
      </c>
      <c r="M3989" s="3">
        <v>2957041.6680689142</v>
      </c>
      <c r="N3989" s="3">
        <v>2957041.6680689142</v>
      </c>
      <c r="O3989" s="9"/>
    </row>
    <row r="3990" spans="1:15" x14ac:dyDescent="0.25">
      <c r="A3990" s="1">
        <v>839</v>
      </c>
      <c r="B3990" s="1" t="s">
        <v>83</v>
      </c>
      <c r="C3990" s="1" t="s">
        <v>4089</v>
      </c>
      <c r="D3990" s="1">
        <v>244991</v>
      </c>
      <c r="E3990" s="1">
        <v>98406</v>
      </c>
      <c r="F3990" s="1">
        <v>4483</v>
      </c>
      <c r="G3990" s="3">
        <v>1091</v>
      </c>
      <c r="H3990" s="3">
        <v>7</v>
      </c>
      <c r="I3990" s="3">
        <v>15819500</v>
      </c>
      <c r="J3990" s="3">
        <v>1350000</v>
      </c>
      <c r="K3990" s="3">
        <v>111650</v>
      </c>
      <c r="L3990" s="3">
        <v>17281150</v>
      </c>
      <c r="M3990" s="3">
        <v>2880191.6680324716</v>
      </c>
      <c r="N3990" s="3">
        <v>2880191.6680324716</v>
      </c>
      <c r="O3990" s="9"/>
    </row>
    <row r="3991" spans="1:15" x14ac:dyDescent="0.25">
      <c r="A3991" s="1">
        <v>839</v>
      </c>
      <c r="B3991" s="1" t="s">
        <v>83</v>
      </c>
      <c r="C3991" s="1" t="s">
        <v>4090</v>
      </c>
      <c r="D3991" s="1">
        <v>244972</v>
      </c>
      <c r="E3991" s="1">
        <v>525931</v>
      </c>
      <c r="F3991" s="1">
        <v>4496</v>
      </c>
      <c r="G3991" s="3">
        <v>818</v>
      </c>
      <c r="H3991" s="3">
        <v>3</v>
      </c>
      <c r="I3991" s="3">
        <v>11861000</v>
      </c>
      <c r="J3991" s="3">
        <v>1350000</v>
      </c>
      <c r="K3991" s="3">
        <v>47850</v>
      </c>
      <c r="L3991" s="3">
        <v>13258850</v>
      </c>
      <c r="M3991" s="3">
        <v>2209808.3343812386</v>
      </c>
      <c r="N3991" s="3">
        <v>2209808.3343812386</v>
      </c>
      <c r="O3991" s="9"/>
    </row>
    <row r="3992" spans="1:15" x14ac:dyDescent="0.25">
      <c r="A3992" s="1">
        <v>839</v>
      </c>
      <c r="B3992" s="1" t="s">
        <v>83</v>
      </c>
      <c r="C3992" s="1" t="s">
        <v>4091</v>
      </c>
      <c r="D3992" s="1">
        <v>244971</v>
      </c>
      <c r="E3992" s="1">
        <v>98404</v>
      </c>
      <c r="F3992" s="1">
        <v>4495</v>
      </c>
      <c r="G3992" s="3">
        <v>788</v>
      </c>
      <c r="H3992" s="3">
        <v>20</v>
      </c>
      <c r="I3992" s="3">
        <v>11426000</v>
      </c>
      <c r="J3992" s="3">
        <v>1350000</v>
      </c>
      <c r="K3992" s="3">
        <v>319000</v>
      </c>
      <c r="L3992" s="3">
        <v>13095000</v>
      </c>
      <c r="M3992" s="3">
        <v>2182500.001034955</v>
      </c>
      <c r="N3992" s="3">
        <v>2182500.001034955</v>
      </c>
      <c r="O3992" s="9"/>
    </row>
    <row r="3993" spans="1:15" x14ac:dyDescent="0.25">
      <c r="A3993" s="1">
        <v>839</v>
      </c>
      <c r="B3993" s="1" t="s">
        <v>83</v>
      </c>
      <c r="C3993" s="1" t="s">
        <v>4092</v>
      </c>
      <c r="D3993" s="1">
        <v>245019</v>
      </c>
      <c r="E3993" s="1">
        <v>530424</v>
      </c>
      <c r="F3993" s="1">
        <v>4491</v>
      </c>
      <c r="G3993" s="3">
        <v>1126</v>
      </c>
      <c r="H3993" s="3">
        <v>4</v>
      </c>
      <c r="I3993" s="3">
        <v>16327000</v>
      </c>
      <c r="J3993" s="3">
        <v>1350000</v>
      </c>
      <c r="K3993" s="3">
        <v>63800</v>
      </c>
      <c r="L3993" s="3">
        <v>17740800</v>
      </c>
      <c r="M3993" s="3">
        <v>2956800.0014021331</v>
      </c>
      <c r="N3993" s="3">
        <v>2956800.0014021331</v>
      </c>
      <c r="O3993" s="9"/>
    </row>
    <row r="3994" spans="1:15" x14ac:dyDescent="0.25">
      <c r="A3994" s="1">
        <v>839</v>
      </c>
      <c r="B3994" s="1" t="s">
        <v>83</v>
      </c>
      <c r="C3994" s="1" t="s">
        <v>4093</v>
      </c>
      <c r="D3994" s="1">
        <v>245018</v>
      </c>
      <c r="E3994" s="1">
        <v>98395</v>
      </c>
      <c r="F3994" s="1">
        <v>4490</v>
      </c>
      <c r="G3994" s="3">
        <v>777</v>
      </c>
      <c r="H3994" s="3">
        <v>19</v>
      </c>
      <c r="I3994" s="3">
        <v>11266500</v>
      </c>
      <c r="J3994" s="3">
        <v>1350000</v>
      </c>
      <c r="K3994" s="3">
        <v>303050</v>
      </c>
      <c r="L3994" s="3">
        <v>12919550</v>
      </c>
      <c r="M3994" s="3">
        <v>2153258.3343544221</v>
      </c>
      <c r="N3994" s="3">
        <v>2153258.3343544221</v>
      </c>
      <c r="O3994" s="9"/>
    </row>
    <row r="3995" spans="1:15" x14ac:dyDescent="0.25">
      <c r="A3995" s="1">
        <v>839</v>
      </c>
      <c r="B3995" s="1" t="s">
        <v>83</v>
      </c>
      <c r="C3995" s="1" t="s">
        <v>4094</v>
      </c>
      <c r="D3995" s="1">
        <v>245002</v>
      </c>
      <c r="E3995" s="1">
        <v>530425</v>
      </c>
      <c r="F3995" s="1">
        <v>180011</v>
      </c>
      <c r="G3995" s="3">
        <v>1011</v>
      </c>
      <c r="H3995" s="3">
        <v>4</v>
      </c>
      <c r="I3995" s="3">
        <v>14659500</v>
      </c>
      <c r="J3995" s="3">
        <v>1350000</v>
      </c>
      <c r="K3995" s="3">
        <v>63800</v>
      </c>
      <c r="L3995" s="3">
        <v>16073300</v>
      </c>
      <c r="M3995" s="3">
        <v>2678883.3346036766</v>
      </c>
      <c r="N3995" s="3">
        <v>2678883.3346036766</v>
      </c>
      <c r="O3995" s="9"/>
    </row>
    <row r="3996" spans="1:15" x14ac:dyDescent="0.25">
      <c r="A3996" s="1">
        <v>839</v>
      </c>
      <c r="B3996" s="1" t="s">
        <v>83</v>
      </c>
      <c r="C3996" s="1" t="s">
        <v>4095</v>
      </c>
      <c r="D3996" s="1">
        <v>244970</v>
      </c>
      <c r="E3996" s="1">
        <v>98402</v>
      </c>
      <c r="F3996" s="1">
        <v>4493</v>
      </c>
      <c r="G3996" s="3">
        <v>991</v>
      </c>
      <c r="H3996" s="3">
        <v>1</v>
      </c>
      <c r="I3996" s="3">
        <v>14369500</v>
      </c>
      <c r="J3996" s="3">
        <v>1350000</v>
      </c>
      <c r="K3996" s="3">
        <v>15950</v>
      </c>
      <c r="L3996" s="3">
        <v>15735450</v>
      </c>
      <c r="M3996" s="3">
        <v>2622575.0012436416</v>
      </c>
      <c r="N3996" s="3">
        <v>2622575.0012436416</v>
      </c>
      <c r="O3996" s="9"/>
    </row>
    <row r="3997" spans="1:15" x14ac:dyDescent="0.25">
      <c r="A3997" s="1">
        <v>839</v>
      </c>
      <c r="B3997" s="1" t="s">
        <v>83</v>
      </c>
      <c r="C3997" s="1" t="s">
        <v>4096</v>
      </c>
      <c r="D3997" s="1">
        <v>244990</v>
      </c>
      <c r="E3997" s="1">
        <v>525932</v>
      </c>
      <c r="F3997" s="1">
        <v>180019</v>
      </c>
      <c r="G3997" s="3">
        <v>764</v>
      </c>
      <c r="H3997" s="3">
        <v>1</v>
      </c>
      <c r="I3997" s="3">
        <v>11078000</v>
      </c>
      <c r="J3997" s="3">
        <v>1350000</v>
      </c>
      <c r="K3997" s="3">
        <v>15950</v>
      </c>
      <c r="L3997" s="3">
        <v>12443950</v>
      </c>
      <c r="M3997" s="3">
        <v>2073991.6676501667</v>
      </c>
      <c r="N3997" s="3">
        <v>2073991.6676501667</v>
      </c>
      <c r="O3997" s="9"/>
    </row>
    <row r="3998" spans="1:15" x14ac:dyDescent="0.25">
      <c r="A3998" s="1">
        <v>839</v>
      </c>
      <c r="B3998" s="1" t="s">
        <v>83</v>
      </c>
      <c r="C3998" s="1" t="s">
        <v>4097</v>
      </c>
      <c r="D3998" s="1">
        <v>245009</v>
      </c>
      <c r="E3998" s="1">
        <v>98388</v>
      </c>
      <c r="F3998" s="1">
        <v>180008</v>
      </c>
      <c r="G3998" s="3">
        <v>1087</v>
      </c>
      <c r="H3998" s="3">
        <v>3</v>
      </c>
      <c r="I3998" s="3">
        <v>15761500</v>
      </c>
      <c r="J3998" s="3">
        <v>1350000</v>
      </c>
      <c r="K3998" s="3">
        <v>47850</v>
      </c>
      <c r="L3998" s="3">
        <v>17159350</v>
      </c>
      <c r="M3998" s="3">
        <v>2859891.6680228454</v>
      </c>
      <c r="N3998" s="3">
        <v>2859891.6680228454</v>
      </c>
      <c r="O3998" s="9"/>
    </row>
    <row r="3999" spans="1:15" x14ac:dyDescent="0.25">
      <c r="A3999" s="1">
        <v>839</v>
      </c>
      <c r="B3999" s="1" t="s">
        <v>83</v>
      </c>
      <c r="C3999" s="1" t="s">
        <v>4098</v>
      </c>
      <c r="D3999" s="1">
        <v>244974</v>
      </c>
      <c r="E3999" s="1">
        <v>98398</v>
      </c>
      <c r="F3999" s="1">
        <v>180006</v>
      </c>
      <c r="G3999" s="3">
        <v>1188</v>
      </c>
      <c r="H3999" s="3">
        <v>1</v>
      </c>
      <c r="I3999" s="3">
        <v>17226000</v>
      </c>
      <c r="J3999" s="3">
        <v>1350000</v>
      </c>
      <c r="K3999" s="3">
        <v>15950</v>
      </c>
      <c r="L3999" s="3">
        <v>18591950</v>
      </c>
      <c r="M3999" s="3">
        <v>3098658.3348027365</v>
      </c>
      <c r="N3999" s="3">
        <v>3098658.3348027365</v>
      </c>
      <c r="O3999" s="9"/>
    </row>
    <row r="4000" spans="1:15" x14ac:dyDescent="0.25">
      <c r="A4000" s="1">
        <v>839</v>
      </c>
      <c r="B4000" s="1" t="s">
        <v>83</v>
      </c>
      <c r="C4000" s="1" t="s">
        <v>4099</v>
      </c>
      <c r="D4000" s="1">
        <v>244981</v>
      </c>
      <c r="E4000" s="1">
        <v>525933</v>
      </c>
      <c r="F4000" s="1">
        <v>610005</v>
      </c>
      <c r="G4000" s="3">
        <v>932</v>
      </c>
      <c r="H4000" s="3">
        <v>7</v>
      </c>
      <c r="I4000" s="3">
        <v>13514000</v>
      </c>
      <c r="J4000" s="3">
        <v>1350000</v>
      </c>
      <c r="K4000" s="3">
        <v>111650</v>
      </c>
      <c r="L4000" s="3">
        <v>14975650</v>
      </c>
      <c r="M4000" s="3">
        <v>2495941.6678502578</v>
      </c>
      <c r="N4000" s="3">
        <v>2495941.6678502578</v>
      </c>
      <c r="O4000" s="9"/>
    </row>
    <row r="4001" spans="1:15" x14ac:dyDescent="0.25">
      <c r="A4001" s="1">
        <v>839</v>
      </c>
      <c r="B4001" s="1" t="s">
        <v>83</v>
      </c>
      <c r="C4001" s="1" t="s">
        <v>4100</v>
      </c>
      <c r="D4001" s="1">
        <v>244980</v>
      </c>
      <c r="E4001" s="1">
        <v>525934</v>
      </c>
      <c r="F4001" s="1">
        <v>180007</v>
      </c>
      <c r="G4001" s="3">
        <v>666</v>
      </c>
      <c r="H4001" s="3">
        <v>2</v>
      </c>
      <c r="I4001" s="3">
        <v>9657000</v>
      </c>
      <c r="J4001" s="3">
        <v>1350000</v>
      </c>
      <c r="K4001" s="3">
        <v>31900</v>
      </c>
      <c r="L4001" s="3">
        <v>11038900</v>
      </c>
      <c r="M4001" s="3">
        <v>1839816.6675391193</v>
      </c>
      <c r="N4001" s="3">
        <v>1839816.6675391193</v>
      </c>
      <c r="O4001" s="9"/>
    </row>
    <row r="4002" spans="1:15" x14ac:dyDescent="0.25">
      <c r="A4002" s="1">
        <v>839</v>
      </c>
      <c r="B4002" s="1" t="s">
        <v>83</v>
      </c>
      <c r="C4002" s="1" t="s">
        <v>4101</v>
      </c>
      <c r="D4002" s="1">
        <v>245006</v>
      </c>
      <c r="E4002" s="1">
        <v>98424</v>
      </c>
      <c r="F4002" s="1">
        <v>610014</v>
      </c>
      <c r="G4002" s="3">
        <v>1025</v>
      </c>
      <c r="H4002" s="3">
        <v>12</v>
      </c>
      <c r="I4002" s="3">
        <v>14862500</v>
      </c>
      <c r="J4002" s="3">
        <v>1350000</v>
      </c>
      <c r="K4002" s="3">
        <v>191400</v>
      </c>
      <c r="L4002" s="3">
        <v>16403900</v>
      </c>
      <c r="M4002" s="3">
        <v>2733983.3346298053</v>
      </c>
      <c r="N4002" s="3">
        <v>2733983.3346298053</v>
      </c>
      <c r="O4002" s="9"/>
    </row>
    <row r="4003" spans="1:15" x14ac:dyDescent="0.25">
      <c r="A4003" s="1">
        <v>839</v>
      </c>
      <c r="B4003" s="1" t="s">
        <v>83</v>
      </c>
      <c r="C4003" s="1" t="s">
        <v>4102</v>
      </c>
      <c r="D4003" s="1">
        <v>245004</v>
      </c>
      <c r="E4003" s="1">
        <v>98422</v>
      </c>
      <c r="F4003" s="1">
        <v>4487</v>
      </c>
      <c r="G4003" s="3">
        <v>1323</v>
      </c>
      <c r="H4003" s="3">
        <v>22</v>
      </c>
      <c r="I4003" s="3">
        <v>19183500</v>
      </c>
      <c r="J4003" s="3">
        <v>1350000</v>
      </c>
      <c r="K4003" s="3">
        <v>350900</v>
      </c>
      <c r="L4003" s="3">
        <v>20884400</v>
      </c>
      <c r="M4003" s="3">
        <v>3480733.3349839188</v>
      </c>
      <c r="N4003" s="3">
        <v>3480733.3349839188</v>
      </c>
      <c r="O4003" s="9"/>
    </row>
    <row r="4004" spans="1:15" x14ac:dyDescent="0.25">
      <c r="A4004" s="1">
        <v>839</v>
      </c>
      <c r="B4004" s="1" t="s">
        <v>83</v>
      </c>
      <c r="C4004" s="1" t="s">
        <v>4103</v>
      </c>
      <c r="D4004" s="1">
        <v>245005</v>
      </c>
      <c r="E4004" s="1">
        <v>525935</v>
      </c>
      <c r="F4004" s="1">
        <v>4488</v>
      </c>
      <c r="G4004" s="3">
        <v>831</v>
      </c>
      <c r="H4004" s="3">
        <v>3</v>
      </c>
      <c r="I4004" s="3">
        <v>12049500</v>
      </c>
      <c r="J4004" s="3">
        <v>1350000</v>
      </c>
      <c r="K4004" s="3">
        <v>47850</v>
      </c>
      <c r="L4004" s="3">
        <v>13447350</v>
      </c>
      <c r="M4004" s="3">
        <v>2241225.001062803</v>
      </c>
      <c r="N4004" s="3">
        <v>2241225.001062803</v>
      </c>
      <c r="O4004" s="9"/>
    </row>
    <row r="4005" spans="1:15" x14ac:dyDescent="0.25">
      <c r="A4005" s="1">
        <v>839</v>
      </c>
      <c r="B4005" s="1" t="s">
        <v>83</v>
      </c>
      <c r="C4005" s="1" t="s">
        <v>4104</v>
      </c>
      <c r="D4005" s="1">
        <v>244973</v>
      </c>
      <c r="E4005" s="1">
        <v>98396</v>
      </c>
      <c r="F4005" s="1">
        <v>4502</v>
      </c>
      <c r="G4005" s="3">
        <v>691</v>
      </c>
      <c r="H4005" s="3">
        <v>3</v>
      </c>
      <c r="I4005" s="3">
        <v>10019500</v>
      </c>
      <c r="J4005" s="3">
        <v>1350000</v>
      </c>
      <c r="K4005" s="3">
        <v>47850</v>
      </c>
      <c r="L4005" s="3">
        <v>11417350</v>
      </c>
      <c r="M4005" s="3">
        <v>1902891.6675690298</v>
      </c>
      <c r="N4005" s="3">
        <v>1902891.6675690298</v>
      </c>
      <c r="O4005" s="9"/>
    </row>
    <row r="4006" spans="1:15" x14ac:dyDescent="0.25">
      <c r="A4006" s="1">
        <v>839</v>
      </c>
      <c r="B4006" s="1" t="s">
        <v>83</v>
      </c>
      <c r="C4006" s="1" t="s">
        <v>4105</v>
      </c>
      <c r="D4006" s="1">
        <v>245003</v>
      </c>
      <c r="E4006" s="1">
        <v>98391</v>
      </c>
      <c r="F4006" s="1">
        <v>180004</v>
      </c>
      <c r="G4006" s="3">
        <v>1280</v>
      </c>
      <c r="H4006" s="3">
        <v>13</v>
      </c>
      <c r="I4006" s="3">
        <v>18560000</v>
      </c>
      <c r="J4006" s="3">
        <v>1350000</v>
      </c>
      <c r="K4006" s="3">
        <v>207350</v>
      </c>
      <c r="L4006" s="3">
        <v>20117350</v>
      </c>
      <c r="M4006" s="3">
        <v>3352891.6682566288</v>
      </c>
      <c r="N4006" s="3">
        <v>3352891.6682566288</v>
      </c>
      <c r="O4006" s="9"/>
    </row>
    <row r="4007" spans="1:15" x14ac:dyDescent="0.25">
      <c r="A4007" s="1">
        <v>839</v>
      </c>
      <c r="B4007" s="1" t="s">
        <v>83</v>
      </c>
      <c r="C4007" s="1" t="s">
        <v>4106</v>
      </c>
      <c r="D4007" s="1">
        <v>245007</v>
      </c>
      <c r="E4007" s="1">
        <v>530426</v>
      </c>
      <c r="F4007" s="1">
        <v>610004</v>
      </c>
      <c r="G4007" s="3">
        <v>1380</v>
      </c>
      <c r="H4007" s="3">
        <v>6</v>
      </c>
      <c r="I4007" s="3">
        <v>20010000</v>
      </c>
      <c r="J4007" s="3">
        <v>1350000</v>
      </c>
      <c r="K4007" s="3">
        <v>95700</v>
      </c>
      <c r="L4007" s="3">
        <v>21455700</v>
      </c>
      <c r="M4007" s="3">
        <v>3575950.0016957382</v>
      </c>
      <c r="N4007" s="3">
        <v>3575950.0016957382</v>
      </c>
      <c r="O4007" s="9"/>
    </row>
    <row r="4008" spans="1:15" x14ac:dyDescent="0.25">
      <c r="A4008" s="1">
        <v>839</v>
      </c>
      <c r="B4008" s="1" t="s">
        <v>83</v>
      </c>
      <c r="C4008" s="1" t="s">
        <v>4107</v>
      </c>
      <c r="D4008" s="1">
        <v>244977</v>
      </c>
      <c r="E4008" s="1">
        <v>98416</v>
      </c>
      <c r="F4008" s="1">
        <v>4500</v>
      </c>
      <c r="G4008" s="3">
        <v>803</v>
      </c>
      <c r="H4008" s="3">
        <v>5</v>
      </c>
      <c r="I4008" s="3">
        <v>11643500</v>
      </c>
      <c r="J4008" s="3">
        <v>1350000</v>
      </c>
      <c r="K4008" s="3">
        <v>79750</v>
      </c>
      <c r="L4008" s="3">
        <v>13073250</v>
      </c>
      <c r="M4008" s="3">
        <v>2178875.0010332363</v>
      </c>
      <c r="N4008" s="3">
        <v>2178875.0010332363</v>
      </c>
      <c r="O4008" s="9"/>
    </row>
    <row r="4009" spans="1:15" x14ac:dyDescent="0.25">
      <c r="A4009" s="1">
        <v>839</v>
      </c>
      <c r="B4009" s="1" t="s">
        <v>83</v>
      </c>
      <c r="C4009" s="1" t="s">
        <v>4108</v>
      </c>
      <c r="D4009" s="1">
        <v>244978</v>
      </c>
      <c r="E4009" s="1">
        <v>98415</v>
      </c>
      <c r="F4009" s="1">
        <v>180014</v>
      </c>
      <c r="G4009" s="3">
        <v>1283</v>
      </c>
      <c r="H4009" s="3">
        <v>4</v>
      </c>
      <c r="I4009" s="3">
        <v>18603500</v>
      </c>
      <c r="J4009" s="3">
        <v>1350000</v>
      </c>
      <c r="K4009" s="3">
        <v>63800</v>
      </c>
      <c r="L4009" s="3">
        <v>20017300</v>
      </c>
      <c r="M4009" s="3">
        <v>3336216.6682487214</v>
      </c>
      <c r="N4009" s="3">
        <v>3336216.6682487214</v>
      </c>
      <c r="O4009" s="9"/>
    </row>
    <row r="4010" spans="1:15" x14ac:dyDescent="0.25">
      <c r="A4010" s="1">
        <v>839</v>
      </c>
      <c r="B4010" s="1" t="s">
        <v>83</v>
      </c>
      <c r="C4010" s="1" t="s">
        <v>4109</v>
      </c>
      <c r="D4010" s="1">
        <v>245008</v>
      </c>
      <c r="E4010" s="1">
        <v>98423</v>
      </c>
      <c r="F4010" s="1">
        <v>180009</v>
      </c>
      <c r="G4010" s="3">
        <v>1382</v>
      </c>
      <c r="H4010" s="3">
        <v>2</v>
      </c>
      <c r="I4010" s="3">
        <v>20039000</v>
      </c>
      <c r="J4010" s="3">
        <v>1350000</v>
      </c>
      <c r="K4010" s="3">
        <v>31900</v>
      </c>
      <c r="L4010" s="3">
        <v>21420900</v>
      </c>
      <c r="M4010" s="3">
        <v>3570150.0016929875</v>
      </c>
      <c r="N4010" s="3">
        <v>3570150.0016929875</v>
      </c>
      <c r="O4010" s="9"/>
    </row>
    <row r="4011" spans="1:15" x14ac:dyDescent="0.25">
      <c r="A4011" s="1">
        <v>839</v>
      </c>
      <c r="B4011" s="1" t="s">
        <v>83</v>
      </c>
      <c r="C4011" s="1" t="s">
        <v>4110</v>
      </c>
      <c r="D4011" s="1">
        <v>244992</v>
      </c>
      <c r="E4011" s="1">
        <v>530428</v>
      </c>
      <c r="F4011" s="1">
        <v>4484</v>
      </c>
      <c r="G4011" s="3">
        <v>1034</v>
      </c>
      <c r="H4011" s="3">
        <v>0</v>
      </c>
      <c r="I4011" s="3">
        <v>14993000</v>
      </c>
      <c r="J4011" s="3">
        <v>1350000</v>
      </c>
      <c r="K4011" s="3">
        <v>0</v>
      </c>
      <c r="L4011" s="3">
        <v>16343000</v>
      </c>
      <c r="M4011" s="3">
        <v>2723833.3346249922</v>
      </c>
      <c r="N4011" s="3">
        <v>2723833.3346249922</v>
      </c>
      <c r="O4011" s="9"/>
    </row>
    <row r="4012" spans="1:15" x14ac:dyDescent="0.25">
      <c r="A4012" s="1">
        <v>839</v>
      </c>
      <c r="B4012" s="1" t="s">
        <v>83</v>
      </c>
      <c r="C4012" s="1" t="s">
        <v>4111</v>
      </c>
      <c r="D4012" s="1">
        <v>244993</v>
      </c>
      <c r="E4012" s="1">
        <v>98411</v>
      </c>
      <c r="F4012" s="1">
        <v>180017</v>
      </c>
      <c r="G4012" s="3">
        <v>958</v>
      </c>
      <c r="H4012" s="3">
        <v>3</v>
      </c>
      <c r="I4012" s="3">
        <v>13891000</v>
      </c>
      <c r="J4012" s="3">
        <v>1350000</v>
      </c>
      <c r="K4012" s="3">
        <v>47850</v>
      </c>
      <c r="L4012" s="3">
        <v>15288850</v>
      </c>
      <c r="M4012" s="3">
        <v>2548141.6678750115</v>
      </c>
      <c r="N4012" s="3">
        <v>2548141.6678750115</v>
      </c>
      <c r="O4012" s="9"/>
    </row>
    <row r="4013" spans="1:15" x14ac:dyDescent="0.25">
      <c r="A4013" s="1">
        <v>839</v>
      </c>
      <c r="B4013" s="1" t="s">
        <v>83</v>
      </c>
      <c r="C4013" s="1" t="s">
        <v>4112</v>
      </c>
      <c r="D4013" s="1">
        <v>244994</v>
      </c>
      <c r="E4013" s="1">
        <v>525936</v>
      </c>
      <c r="F4013" s="1">
        <v>4486</v>
      </c>
      <c r="G4013" s="3">
        <v>1191</v>
      </c>
      <c r="H4013" s="3">
        <v>2</v>
      </c>
      <c r="I4013" s="3">
        <v>17269500</v>
      </c>
      <c r="J4013" s="3">
        <v>1350000</v>
      </c>
      <c r="K4013" s="3">
        <v>31900</v>
      </c>
      <c r="L4013" s="3">
        <v>18651400</v>
      </c>
      <c r="M4013" s="3">
        <v>3108566.6681407685</v>
      </c>
      <c r="N4013" s="3">
        <v>3108566.6681407685</v>
      </c>
      <c r="O4013" s="9"/>
    </row>
    <row r="4014" spans="1:15" x14ac:dyDescent="0.25">
      <c r="A4014" s="1">
        <v>839</v>
      </c>
      <c r="B4014" s="1" t="s">
        <v>83</v>
      </c>
      <c r="C4014" s="1" t="s">
        <v>4113</v>
      </c>
      <c r="D4014" s="1">
        <v>244969</v>
      </c>
      <c r="E4014" s="1">
        <v>98400</v>
      </c>
      <c r="F4014" s="1">
        <v>180005</v>
      </c>
      <c r="G4014" s="3">
        <v>1759</v>
      </c>
      <c r="H4014" s="3">
        <v>17</v>
      </c>
      <c r="I4014" s="3">
        <v>25505500</v>
      </c>
      <c r="J4014" s="3">
        <v>1350000</v>
      </c>
      <c r="K4014" s="3">
        <v>271150</v>
      </c>
      <c r="L4014" s="3">
        <v>27126650</v>
      </c>
      <c r="M4014" s="3">
        <v>4521108.3354772711</v>
      </c>
      <c r="N4014" s="3">
        <v>4521108.3354772711</v>
      </c>
      <c r="O4014" s="9"/>
    </row>
    <row r="4015" spans="1:15" x14ac:dyDescent="0.25">
      <c r="A4015" s="1">
        <v>839</v>
      </c>
      <c r="B4015" s="1" t="s">
        <v>83</v>
      </c>
      <c r="C4015" s="1" t="s">
        <v>4114</v>
      </c>
      <c r="D4015" s="1">
        <v>245010</v>
      </c>
      <c r="E4015" s="1">
        <v>98386</v>
      </c>
      <c r="F4015" s="1">
        <v>4489</v>
      </c>
      <c r="G4015" s="3">
        <v>776</v>
      </c>
      <c r="H4015" s="3">
        <v>5</v>
      </c>
      <c r="I4015" s="3">
        <v>11252000</v>
      </c>
      <c r="J4015" s="3">
        <v>1350000</v>
      </c>
      <c r="K4015" s="3">
        <v>79750</v>
      </c>
      <c r="L4015" s="3">
        <v>12681750</v>
      </c>
      <c r="M4015" s="3">
        <v>2113625.0010022945</v>
      </c>
      <c r="N4015" s="3">
        <v>2113625.0010022945</v>
      </c>
      <c r="O4015" s="9"/>
    </row>
    <row r="4016" spans="1:15" x14ac:dyDescent="0.25">
      <c r="A4016" s="6">
        <v>839</v>
      </c>
      <c r="B4016" s="6" t="s">
        <v>83</v>
      </c>
      <c r="C4016" s="6"/>
      <c r="D4016" s="6"/>
      <c r="E4016" s="6"/>
      <c r="F4016" s="6"/>
      <c r="G4016" s="7">
        <v>34522</v>
      </c>
      <c r="H4016" s="7">
        <v>211</v>
      </c>
      <c r="I4016" s="7">
        <v>500569000</v>
      </c>
      <c r="J4016" s="7">
        <v>43200000</v>
      </c>
      <c r="K4016" s="7">
        <v>3365450</v>
      </c>
      <c r="L4016" s="7">
        <v>547134450</v>
      </c>
      <c r="M4016" s="7">
        <v>91189075.04324244</v>
      </c>
      <c r="N4016" s="7">
        <v>91189075.04324244</v>
      </c>
      <c r="O4016" s="9"/>
    </row>
    <row r="4017" spans="1:15" x14ac:dyDescent="0.25">
      <c r="A4017" s="1">
        <v>840</v>
      </c>
      <c r="B4017" s="1" t="s">
        <v>84</v>
      </c>
      <c r="C4017" s="1" t="s">
        <v>4115</v>
      </c>
      <c r="D4017" s="1">
        <v>271063</v>
      </c>
      <c r="E4017" s="1">
        <v>529488</v>
      </c>
      <c r="F4017" s="1">
        <v>2499</v>
      </c>
      <c r="G4017" s="3">
        <v>620</v>
      </c>
      <c r="H4017" s="3">
        <v>0</v>
      </c>
      <c r="I4017" s="3">
        <v>8990000</v>
      </c>
      <c r="J4017" s="3">
        <v>1350000</v>
      </c>
      <c r="K4017" s="3">
        <v>0</v>
      </c>
      <c r="L4017" s="3">
        <v>10340000</v>
      </c>
      <c r="M4017" s="3">
        <v>1723333.3341505488</v>
      </c>
      <c r="N4017" s="3">
        <v>1723333.3341505488</v>
      </c>
      <c r="O4017" s="9"/>
    </row>
    <row r="4018" spans="1:15" x14ac:dyDescent="0.25">
      <c r="A4018" s="1">
        <v>840</v>
      </c>
      <c r="B4018" s="1" t="s">
        <v>84</v>
      </c>
      <c r="C4018" s="1" t="s">
        <v>4116</v>
      </c>
      <c r="D4018" s="1">
        <v>239332</v>
      </c>
      <c r="E4018" s="1">
        <v>522186</v>
      </c>
      <c r="F4018" s="1">
        <v>2491</v>
      </c>
      <c r="G4018" s="3">
        <v>410</v>
      </c>
      <c r="H4018" s="3">
        <v>0</v>
      </c>
      <c r="I4018" s="3">
        <v>5945000</v>
      </c>
      <c r="J4018" s="3">
        <v>1350000</v>
      </c>
      <c r="K4018" s="3">
        <v>0</v>
      </c>
      <c r="L4018" s="3">
        <v>7295000</v>
      </c>
      <c r="M4018" s="3">
        <v>1215833.3339098892</v>
      </c>
      <c r="N4018" s="3">
        <v>1215833.3339098892</v>
      </c>
      <c r="O4018" s="9"/>
    </row>
    <row r="4019" spans="1:15" x14ac:dyDescent="0.25">
      <c r="A4019" s="1">
        <v>840</v>
      </c>
      <c r="B4019" s="1" t="s">
        <v>84</v>
      </c>
      <c r="C4019" s="1" t="s">
        <v>4117</v>
      </c>
      <c r="D4019" s="1">
        <v>239327</v>
      </c>
      <c r="E4019" s="1">
        <v>522187</v>
      </c>
      <c r="F4019" s="1">
        <v>2481</v>
      </c>
      <c r="G4019" s="3">
        <v>712</v>
      </c>
      <c r="H4019" s="3">
        <v>0</v>
      </c>
      <c r="I4019" s="3">
        <v>10324000</v>
      </c>
      <c r="J4019" s="3">
        <v>1350000</v>
      </c>
      <c r="K4019" s="3">
        <v>0</v>
      </c>
      <c r="L4019" s="3">
        <v>11674000</v>
      </c>
      <c r="M4019" s="3">
        <v>1945666.667589314</v>
      </c>
      <c r="N4019" s="3">
        <v>1945666.667589314</v>
      </c>
      <c r="O4019" s="9"/>
    </row>
    <row r="4020" spans="1:15" x14ac:dyDescent="0.25">
      <c r="A4020" s="1">
        <v>840</v>
      </c>
      <c r="B4020" s="1" t="s">
        <v>84</v>
      </c>
      <c r="C4020" s="1" t="s">
        <v>4118</v>
      </c>
      <c r="D4020" s="1">
        <v>239312</v>
      </c>
      <c r="E4020" s="1">
        <v>529490</v>
      </c>
      <c r="F4020" s="1">
        <v>2466</v>
      </c>
      <c r="G4020" s="3">
        <v>299</v>
      </c>
      <c r="H4020" s="3">
        <v>0</v>
      </c>
      <c r="I4020" s="3">
        <v>4335500</v>
      </c>
      <c r="J4020" s="3">
        <v>1350000</v>
      </c>
      <c r="K4020" s="3">
        <v>0</v>
      </c>
      <c r="L4020" s="3">
        <v>5685500</v>
      </c>
      <c r="M4020" s="3">
        <v>947583.33378268336</v>
      </c>
      <c r="N4020" s="3">
        <v>947583.33378268336</v>
      </c>
      <c r="O4020" s="9"/>
    </row>
    <row r="4021" spans="1:15" x14ac:dyDescent="0.25">
      <c r="A4021" s="1">
        <v>840</v>
      </c>
      <c r="B4021" s="1" t="s">
        <v>84</v>
      </c>
      <c r="C4021" s="1" t="s">
        <v>732</v>
      </c>
      <c r="D4021" s="1">
        <v>239214</v>
      </c>
      <c r="E4021" s="1">
        <v>522192</v>
      </c>
      <c r="F4021" s="1">
        <v>2419</v>
      </c>
      <c r="G4021" s="3">
        <v>554</v>
      </c>
      <c r="H4021" s="3">
        <v>0</v>
      </c>
      <c r="I4021" s="3">
        <v>8033000</v>
      </c>
      <c r="J4021" s="3">
        <v>1350000</v>
      </c>
      <c r="K4021" s="3">
        <v>0</v>
      </c>
      <c r="L4021" s="3">
        <v>9383000</v>
      </c>
      <c r="M4021" s="3">
        <v>1563833.3340749128</v>
      </c>
      <c r="N4021" s="3">
        <v>1563833.3340749128</v>
      </c>
      <c r="O4021" s="9"/>
    </row>
    <row r="4022" spans="1:15" x14ac:dyDescent="0.25">
      <c r="A4022" s="1">
        <v>840</v>
      </c>
      <c r="B4022" s="1" t="s">
        <v>84</v>
      </c>
      <c r="C4022" s="1" t="s">
        <v>4119</v>
      </c>
      <c r="D4022" s="1">
        <v>239323</v>
      </c>
      <c r="E4022" s="1">
        <v>522193</v>
      </c>
      <c r="F4022" s="1">
        <v>2477</v>
      </c>
      <c r="G4022" s="3">
        <v>282</v>
      </c>
      <c r="H4022" s="3">
        <v>0</v>
      </c>
      <c r="I4022" s="3">
        <v>4089000</v>
      </c>
      <c r="J4022" s="3">
        <v>1350000</v>
      </c>
      <c r="K4022" s="3">
        <v>0</v>
      </c>
      <c r="L4022" s="3">
        <v>5439000</v>
      </c>
      <c r="M4022" s="3">
        <v>906500.000429868</v>
      </c>
      <c r="N4022" s="3">
        <v>906500.000429868</v>
      </c>
      <c r="O4022" s="9"/>
    </row>
    <row r="4023" spans="1:15" x14ac:dyDescent="0.25">
      <c r="A4023" s="1">
        <v>840</v>
      </c>
      <c r="B4023" s="1" t="s">
        <v>84</v>
      </c>
      <c r="C4023" s="1" t="s">
        <v>4120</v>
      </c>
      <c r="D4023" s="1">
        <v>239206</v>
      </c>
      <c r="E4023" s="1">
        <v>522195</v>
      </c>
      <c r="F4023" s="1">
        <v>2406</v>
      </c>
      <c r="G4023" s="3">
        <v>577</v>
      </c>
      <c r="H4023" s="3">
        <v>0</v>
      </c>
      <c r="I4023" s="3">
        <v>8366500</v>
      </c>
      <c r="J4023" s="3">
        <v>1350000</v>
      </c>
      <c r="K4023" s="3">
        <v>0</v>
      </c>
      <c r="L4023" s="3">
        <v>9716500</v>
      </c>
      <c r="M4023" s="3">
        <v>1619416.6674346041</v>
      </c>
      <c r="N4023" s="3">
        <v>1619416.6674346041</v>
      </c>
      <c r="O4023" s="9"/>
    </row>
    <row r="4024" spans="1:15" x14ac:dyDescent="0.25">
      <c r="A4024" s="1">
        <v>840</v>
      </c>
      <c r="B4024" s="1" t="s">
        <v>84</v>
      </c>
      <c r="C4024" s="1" t="s">
        <v>4121</v>
      </c>
      <c r="D4024" s="1">
        <v>239263</v>
      </c>
      <c r="E4024" s="1">
        <v>522196</v>
      </c>
      <c r="F4024" s="1">
        <v>2449</v>
      </c>
      <c r="G4024" s="3">
        <v>626</v>
      </c>
      <c r="H4024" s="3">
        <v>0</v>
      </c>
      <c r="I4024" s="3">
        <v>9077000</v>
      </c>
      <c r="J4024" s="3">
        <v>1350000</v>
      </c>
      <c r="K4024" s="3">
        <v>0</v>
      </c>
      <c r="L4024" s="3">
        <v>10427000</v>
      </c>
      <c r="M4024" s="3">
        <v>1737833.3341574247</v>
      </c>
      <c r="N4024" s="3">
        <v>1737833.3341574247</v>
      </c>
      <c r="O4024" s="9"/>
    </row>
    <row r="4025" spans="1:15" x14ac:dyDescent="0.25">
      <c r="A4025" s="1">
        <v>840</v>
      </c>
      <c r="B4025" s="1" t="s">
        <v>84</v>
      </c>
      <c r="C4025" s="1" t="s">
        <v>4122</v>
      </c>
      <c r="D4025" s="1">
        <v>239307</v>
      </c>
      <c r="E4025" s="1">
        <v>522198</v>
      </c>
      <c r="F4025" s="1">
        <v>2459</v>
      </c>
      <c r="G4025" s="3">
        <v>741</v>
      </c>
      <c r="H4025" s="3">
        <v>0</v>
      </c>
      <c r="I4025" s="3">
        <v>10744500</v>
      </c>
      <c r="J4025" s="3">
        <v>1350000</v>
      </c>
      <c r="K4025" s="3">
        <v>0</v>
      </c>
      <c r="L4025" s="3">
        <v>12094500</v>
      </c>
      <c r="M4025" s="3">
        <v>2015750.0009558813</v>
      </c>
      <c r="N4025" s="3">
        <v>2015750.0009558813</v>
      </c>
      <c r="O4025" s="9"/>
    </row>
    <row r="4026" spans="1:15" x14ac:dyDescent="0.25">
      <c r="A4026" s="1">
        <v>840</v>
      </c>
      <c r="B4026" s="1" t="s">
        <v>84</v>
      </c>
      <c r="C4026" s="1" t="s">
        <v>4123</v>
      </c>
      <c r="D4026" s="1">
        <v>239270</v>
      </c>
      <c r="E4026" s="1">
        <v>522201</v>
      </c>
      <c r="F4026" s="1">
        <v>100046</v>
      </c>
      <c r="G4026" s="3">
        <v>707</v>
      </c>
      <c r="H4026" s="3">
        <v>0</v>
      </c>
      <c r="I4026" s="3">
        <v>10251500</v>
      </c>
      <c r="J4026" s="3">
        <v>1350000</v>
      </c>
      <c r="K4026" s="3">
        <v>0</v>
      </c>
      <c r="L4026" s="3">
        <v>11601500</v>
      </c>
      <c r="M4026" s="3">
        <v>1933583.3342502506</v>
      </c>
      <c r="N4026" s="3">
        <v>1933583.3342502506</v>
      </c>
      <c r="O4026" s="9"/>
    </row>
    <row r="4027" spans="1:15" x14ac:dyDescent="0.25">
      <c r="A4027" s="1">
        <v>840</v>
      </c>
      <c r="B4027" s="1" t="s">
        <v>84</v>
      </c>
      <c r="C4027" s="1" t="s">
        <v>4124</v>
      </c>
      <c r="D4027" s="1">
        <v>239261</v>
      </c>
      <c r="E4027" s="1">
        <v>522205</v>
      </c>
      <c r="F4027" s="1">
        <v>2446</v>
      </c>
      <c r="G4027" s="3">
        <v>726</v>
      </c>
      <c r="H4027" s="3">
        <v>0</v>
      </c>
      <c r="I4027" s="3">
        <v>10527000</v>
      </c>
      <c r="J4027" s="3">
        <v>1350000</v>
      </c>
      <c r="K4027" s="3">
        <v>0</v>
      </c>
      <c r="L4027" s="3">
        <v>11877000</v>
      </c>
      <c r="M4027" s="3">
        <v>1979500.0009386914</v>
      </c>
      <c r="N4027" s="3">
        <v>1979500.0009386914</v>
      </c>
      <c r="O4027" s="9"/>
    </row>
    <row r="4028" spans="1:15" x14ac:dyDescent="0.25">
      <c r="A4028" s="1">
        <v>840</v>
      </c>
      <c r="B4028" s="1" t="s">
        <v>84</v>
      </c>
      <c r="C4028" s="1" t="s">
        <v>4125</v>
      </c>
      <c r="D4028" s="1">
        <v>239358</v>
      </c>
      <c r="E4028" s="1">
        <v>522206</v>
      </c>
      <c r="F4028" s="1">
        <v>2518</v>
      </c>
      <c r="G4028" s="3">
        <v>488</v>
      </c>
      <c r="H4028" s="3">
        <v>0</v>
      </c>
      <c r="I4028" s="3">
        <v>7076000</v>
      </c>
      <c r="J4028" s="3">
        <v>1350000</v>
      </c>
      <c r="K4028" s="3">
        <v>0</v>
      </c>
      <c r="L4028" s="3">
        <v>8426000</v>
      </c>
      <c r="M4028" s="3">
        <v>1404333.3339992771</v>
      </c>
      <c r="N4028" s="3">
        <v>1404333.3339992771</v>
      </c>
      <c r="O4028" s="9"/>
    </row>
    <row r="4029" spans="1:15" x14ac:dyDescent="0.25">
      <c r="A4029" s="1">
        <v>840</v>
      </c>
      <c r="B4029" s="1" t="s">
        <v>84</v>
      </c>
      <c r="C4029" s="1" t="s">
        <v>4126</v>
      </c>
      <c r="D4029" s="1">
        <v>239236</v>
      </c>
      <c r="E4029" s="1">
        <v>522208</v>
      </c>
      <c r="F4029" s="1">
        <v>2549</v>
      </c>
      <c r="G4029" s="3">
        <v>559</v>
      </c>
      <c r="H4029" s="3">
        <v>0</v>
      </c>
      <c r="I4029" s="3">
        <v>8105500</v>
      </c>
      <c r="J4029" s="3">
        <v>1350000</v>
      </c>
      <c r="K4029" s="3">
        <v>0</v>
      </c>
      <c r="L4029" s="3">
        <v>9455500</v>
      </c>
      <c r="M4029" s="3">
        <v>1575916.6674139763</v>
      </c>
      <c r="N4029" s="3">
        <v>1575916.6674139763</v>
      </c>
      <c r="O4029" s="9"/>
    </row>
    <row r="4030" spans="1:15" x14ac:dyDescent="0.25">
      <c r="A4030" s="1">
        <v>840</v>
      </c>
      <c r="B4030" s="1" t="s">
        <v>84</v>
      </c>
      <c r="C4030" s="1" t="s">
        <v>4127</v>
      </c>
      <c r="D4030" s="1">
        <v>239267</v>
      </c>
      <c r="E4030" s="1">
        <v>522210</v>
      </c>
      <c r="F4030" s="1">
        <v>2452</v>
      </c>
      <c r="G4030" s="3">
        <v>459</v>
      </c>
      <c r="H4030" s="3">
        <v>0</v>
      </c>
      <c r="I4030" s="3">
        <v>6655500</v>
      </c>
      <c r="J4030" s="3">
        <v>1350000</v>
      </c>
      <c r="K4030" s="3">
        <v>0</v>
      </c>
      <c r="L4030" s="3">
        <v>8005500</v>
      </c>
      <c r="M4030" s="3">
        <v>1334250.0006327098</v>
      </c>
      <c r="N4030" s="3">
        <v>1334250.0006327098</v>
      </c>
      <c r="O4030" s="9"/>
    </row>
    <row r="4031" spans="1:15" x14ac:dyDescent="0.25">
      <c r="A4031" s="1">
        <v>840</v>
      </c>
      <c r="B4031" s="1" t="s">
        <v>84</v>
      </c>
      <c r="C4031" s="1" t="s">
        <v>4128</v>
      </c>
      <c r="D4031" s="1">
        <v>239310</v>
      </c>
      <c r="E4031" s="1">
        <v>522212</v>
      </c>
      <c r="F4031" s="1">
        <v>2462</v>
      </c>
      <c r="G4031" s="3">
        <v>423</v>
      </c>
      <c r="H4031" s="3">
        <v>0</v>
      </c>
      <c r="I4031" s="3">
        <v>6133500</v>
      </c>
      <c r="J4031" s="3">
        <v>1350000</v>
      </c>
      <c r="K4031" s="3">
        <v>0</v>
      </c>
      <c r="L4031" s="3">
        <v>7483500</v>
      </c>
      <c r="M4031" s="3">
        <v>1247250.0005914539</v>
      </c>
      <c r="N4031" s="3">
        <v>1247250.0005914539</v>
      </c>
      <c r="O4031" s="9"/>
    </row>
    <row r="4032" spans="1:15" x14ac:dyDescent="0.25">
      <c r="A4032" s="1">
        <v>840</v>
      </c>
      <c r="B4032" s="1" t="s">
        <v>84</v>
      </c>
      <c r="C4032" s="1" t="s">
        <v>2852</v>
      </c>
      <c r="D4032" s="1">
        <v>239208</v>
      </c>
      <c r="E4032" s="1">
        <v>545857</v>
      </c>
      <c r="F4032" s="1">
        <v>2410</v>
      </c>
      <c r="G4032" s="3">
        <v>444</v>
      </c>
      <c r="H4032" s="3">
        <v>0</v>
      </c>
      <c r="I4032" s="3">
        <v>6438000</v>
      </c>
      <c r="J4032" s="3">
        <v>1350000</v>
      </c>
      <c r="K4032" s="3">
        <v>0</v>
      </c>
      <c r="L4032" s="3">
        <v>7788000</v>
      </c>
      <c r="M4032" s="3">
        <v>1298000.0006155197</v>
      </c>
      <c r="N4032" s="3">
        <v>1298000.0006155197</v>
      </c>
      <c r="O4032" s="9"/>
    </row>
    <row r="4033" spans="1:15" x14ac:dyDescent="0.25">
      <c r="A4033" s="1">
        <v>840</v>
      </c>
      <c r="B4033" s="1" t="s">
        <v>84</v>
      </c>
      <c r="C4033" s="1" t="s">
        <v>4129</v>
      </c>
      <c r="D4033" s="1">
        <v>239219</v>
      </c>
      <c r="E4033" s="1">
        <v>60367</v>
      </c>
      <c r="F4033" s="1">
        <v>2426</v>
      </c>
      <c r="G4033" s="3">
        <v>567</v>
      </c>
      <c r="H4033" s="3">
        <v>0</v>
      </c>
      <c r="I4033" s="3">
        <v>8221500</v>
      </c>
      <c r="J4033" s="3">
        <v>1350000</v>
      </c>
      <c r="K4033" s="3">
        <v>0</v>
      </c>
      <c r="L4033" s="3">
        <v>9571500</v>
      </c>
      <c r="M4033" s="3">
        <v>1595250.0007564775</v>
      </c>
      <c r="N4033" s="3">
        <v>1595250.0007564775</v>
      </c>
      <c r="O4033" s="9"/>
    </row>
    <row r="4034" spans="1:15" x14ac:dyDescent="0.25">
      <c r="A4034" s="1">
        <v>840</v>
      </c>
      <c r="B4034" s="1" t="s">
        <v>84</v>
      </c>
      <c r="C4034" s="1" t="s">
        <v>4130</v>
      </c>
      <c r="D4034" s="1">
        <v>239215</v>
      </c>
      <c r="E4034" s="1">
        <v>522224</v>
      </c>
      <c r="F4034" s="1">
        <v>2420</v>
      </c>
      <c r="G4034" s="3">
        <v>501</v>
      </c>
      <c r="H4034" s="3">
        <v>0</v>
      </c>
      <c r="I4034" s="3">
        <v>7264500</v>
      </c>
      <c r="J4034" s="3">
        <v>1350000</v>
      </c>
      <c r="K4034" s="3">
        <v>0</v>
      </c>
      <c r="L4034" s="3">
        <v>8614500</v>
      </c>
      <c r="M4034" s="3">
        <v>1435750.0006808417</v>
      </c>
      <c r="N4034" s="3">
        <v>1435750.0006808417</v>
      </c>
      <c r="O4034" s="9"/>
    </row>
    <row r="4035" spans="1:15" x14ac:dyDescent="0.25">
      <c r="A4035" s="1">
        <v>840</v>
      </c>
      <c r="B4035" s="1" t="s">
        <v>84</v>
      </c>
      <c r="C4035" s="1" t="s">
        <v>4131</v>
      </c>
      <c r="D4035" s="1">
        <v>257475</v>
      </c>
      <c r="E4035" s="1">
        <v>522225</v>
      </c>
      <c r="F4035" s="1">
        <v>2503</v>
      </c>
      <c r="G4035" s="3">
        <v>331</v>
      </c>
      <c r="H4035" s="3">
        <v>0</v>
      </c>
      <c r="I4035" s="3">
        <v>4799500</v>
      </c>
      <c r="J4035" s="3">
        <v>1350000</v>
      </c>
      <c r="K4035" s="3">
        <v>0</v>
      </c>
      <c r="L4035" s="3">
        <v>6149500</v>
      </c>
      <c r="M4035" s="3">
        <v>1024916.6671526886</v>
      </c>
      <c r="N4035" s="3">
        <v>1024916.6671526886</v>
      </c>
      <c r="O4035" s="9"/>
    </row>
    <row r="4036" spans="1:15" x14ac:dyDescent="0.25">
      <c r="A4036" s="1">
        <v>840</v>
      </c>
      <c r="B4036" s="1" t="s">
        <v>84</v>
      </c>
      <c r="C4036" s="1" t="s">
        <v>4132</v>
      </c>
      <c r="D4036" s="1">
        <v>239233</v>
      </c>
      <c r="E4036" s="1">
        <v>522227</v>
      </c>
      <c r="F4036" s="1">
        <v>2408</v>
      </c>
      <c r="G4036" s="3">
        <v>338</v>
      </c>
      <c r="H4036" s="3">
        <v>0</v>
      </c>
      <c r="I4036" s="3">
        <v>4901000</v>
      </c>
      <c r="J4036" s="3">
        <v>1350000</v>
      </c>
      <c r="K4036" s="3">
        <v>0</v>
      </c>
      <c r="L4036" s="3">
        <v>6251000</v>
      </c>
      <c r="M4036" s="3">
        <v>1041833.3338273773</v>
      </c>
      <c r="N4036" s="3">
        <v>1041833.3338273773</v>
      </c>
      <c r="O4036" s="9"/>
    </row>
    <row r="4037" spans="1:15" x14ac:dyDescent="0.25">
      <c r="A4037" s="1">
        <v>840</v>
      </c>
      <c r="B4037" s="1" t="s">
        <v>84</v>
      </c>
      <c r="C4037" s="1" t="s">
        <v>4133</v>
      </c>
      <c r="D4037" s="1">
        <v>239361</v>
      </c>
      <c r="E4037" s="1">
        <v>522228</v>
      </c>
      <c r="F4037" s="1">
        <v>2522</v>
      </c>
      <c r="G4037" s="3">
        <v>742</v>
      </c>
      <c r="H4037" s="3">
        <v>0</v>
      </c>
      <c r="I4037" s="3">
        <v>10759000</v>
      </c>
      <c r="J4037" s="3">
        <v>1350000</v>
      </c>
      <c r="K4037" s="3">
        <v>0</v>
      </c>
      <c r="L4037" s="3">
        <v>12109000</v>
      </c>
      <c r="M4037" s="3">
        <v>2018166.6676236941</v>
      </c>
      <c r="N4037" s="3">
        <v>2018166.6676236941</v>
      </c>
      <c r="O4037" s="9"/>
    </row>
    <row r="4038" spans="1:15" x14ac:dyDescent="0.25">
      <c r="A4038" s="1">
        <v>840</v>
      </c>
      <c r="B4038" s="1" t="s">
        <v>84</v>
      </c>
      <c r="C4038" s="1" t="s">
        <v>4134</v>
      </c>
      <c r="D4038" s="1">
        <v>239204</v>
      </c>
      <c r="E4038" s="1">
        <v>522234</v>
      </c>
      <c r="F4038" s="1">
        <v>2417</v>
      </c>
      <c r="G4038" s="3">
        <v>466</v>
      </c>
      <c r="H4038" s="3">
        <v>0</v>
      </c>
      <c r="I4038" s="3">
        <v>6757000</v>
      </c>
      <c r="J4038" s="3">
        <v>1350000</v>
      </c>
      <c r="K4038" s="3">
        <v>0</v>
      </c>
      <c r="L4038" s="3">
        <v>8107000</v>
      </c>
      <c r="M4038" s="3">
        <v>1351166.6673073983</v>
      </c>
      <c r="N4038" s="3">
        <v>1351166.6673073983</v>
      </c>
      <c r="O4038" s="9"/>
    </row>
    <row r="4039" spans="1:15" x14ac:dyDescent="0.25">
      <c r="A4039" s="1">
        <v>840</v>
      </c>
      <c r="B4039" s="1" t="s">
        <v>84</v>
      </c>
      <c r="C4039" s="1" t="s">
        <v>4135</v>
      </c>
      <c r="D4039" s="1">
        <v>239209</v>
      </c>
      <c r="E4039" s="1">
        <v>548294</v>
      </c>
      <c r="F4039" s="1">
        <v>2412</v>
      </c>
      <c r="G4039" s="3">
        <v>611</v>
      </c>
      <c r="H4039" s="3">
        <v>0</v>
      </c>
      <c r="I4039" s="3">
        <v>8859500</v>
      </c>
      <c r="J4039" s="3">
        <v>1350000</v>
      </c>
      <c r="K4039" s="3">
        <v>0</v>
      </c>
      <c r="L4039" s="3">
        <v>10209500</v>
      </c>
      <c r="M4039" s="3">
        <v>1701583.3341402349</v>
      </c>
      <c r="N4039" s="3">
        <v>1701583.3341402349</v>
      </c>
      <c r="O4039" s="9"/>
    </row>
    <row r="4040" spans="1:15" x14ac:dyDescent="0.25">
      <c r="A4040" s="1">
        <v>840</v>
      </c>
      <c r="B4040" s="1" t="s">
        <v>84</v>
      </c>
      <c r="C4040" s="1" t="s">
        <v>4136</v>
      </c>
      <c r="D4040" s="1">
        <v>239220</v>
      </c>
      <c r="E4040" s="1">
        <v>109763</v>
      </c>
      <c r="F4040" s="1">
        <v>2425</v>
      </c>
      <c r="G4040" s="3">
        <v>567</v>
      </c>
      <c r="H4040" s="3">
        <v>0</v>
      </c>
      <c r="I4040" s="3">
        <v>8221500</v>
      </c>
      <c r="J4040" s="3">
        <v>1350000</v>
      </c>
      <c r="K4040" s="3">
        <v>0</v>
      </c>
      <c r="L4040" s="3">
        <v>9571500</v>
      </c>
      <c r="M4040" s="3">
        <v>1595250.0007564775</v>
      </c>
      <c r="N4040" s="3">
        <v>1595250.0007564775</v>
      </c>
      <c r="O4040" s="9"/>
    </row>
    <row r="4041" spans="1:15" x14ac:dyDescent="0.25">
      <c r="A4041" s="1">
        <v>840</v>
      </c>
      <c r="B4041" s="1" t="s">
        <v>84</v>
      </c>
      <c r="C4041" s="1" t="s">
        <v>4137</v>
      </c>
      <c r="D4041" s="1">
        <v>239242</v>
      </c>
      <c r="E4041" s="1">
        <v>548660</v>
      </c>
      <c r="F4041" s="1">
        <v>2566</v>
      </c>
      <c r="G4041" s="3">
        <v>284</v>
      </c>
      <c r="H4041" s="3">
        <v>0</v>
      </c>
      <c r="I4041" s="3">
        <v>4118000</v>
      </c>
      <c r="J4041" s="3">
        <v>1350000</v>
      </c>
      <c r="K4041" s="3">
        <v>0</v>
      </c>
      <c r="L4041" s="3">
        <v>5468000</v>
      </c>
      <c r="M4041" s="3">
        <v>911333.33376549336</v>
      </c>
      <c r="N4041" s="3">
        <v>911333.33376549336</v>
      </c>
      <c r="O4041" s="9"/>
    </row>
    <row r="4042" spans="1:15" x14ac:dyDescent="0.25">
      <c r="A4042" s="1">
        <v>840</v>
      </c>
      <c r="B4042" s="1" t="s">
        <v>84</v>
      </c>
      <c r="C4042" s="1" t="s">
        <v>4138</v>
      </c>
      <c r="D4042" s="1">
        <v>239333</v>
      </c>
      <c r="E4042" s="1">
        <v>522238</v>
      </c>
      <c r="F4042" s="1">
        <v>2486</v>
      </c>
      <c r="G4042" s="3">
        <v>347</v>
      </c>
      <c r="H4042" s="3">
        <v>0</v>
      </c>
      <c r="I4042" s="3">
        <v>5031500</v>
      </c>
      <c r="J4042" s="3">
        <v>1350000</v>
      </c>
      <c r="K4042" s="3">
        <v>0</v>
      </c>
      <c r="L4042" s="3">
        <v>6381500</v>
      </c>
      <c r="M4042" s="3">
        <v>1063583.3338376912</v>
      </c>
      <c r="N4042" s="3">
        <v>1063583.3338376912</v>
      </c>
      <c r="O4042" s="9"/>
    </row>
    <row r="4043" spans="1:15" x14ac:dyDescent="0.25">
      <c r="A4043" s="1">
        <v>840</v>
      </c>
      <c r="B4043" s="1" t="s">
        <v>84</v>
      </c>
      <c r="C4043" s="1" t="s">
        <v>4139</v>
      </c>
      <c r="D4043" s="1">
        <v>239243</v>
      </c>
      <c r="E4043" s="1">
        <v>529499</v>
      </c>
      <c r="F4043" s="1">
        <v>2567</v>
      </c>
      <c r="G4043" s="3">
        <v>586</v>
      </c>
      <c r="H4043" s="3">
        <v>0</v>
      </c>
      <c r="I4043" s="3">
        <v>8497000</v>
      </c>
      <c r="J4043" s="3">
        <v>1350000</v>
      </c>
      <c r="K4043" s="3">
        <v>0</v>
      </c>
      <c r="L4043" s="3">
        <v>9847000</v>
      </c>
      <c r="M4043" s="3">
        <v>1641166.6674449183</v>
      </c>
      <c r="N4043" s="3">
        <v>1641166.6674449183</v>
      </c>
      <c r="O4043" s="9"/>
    </row>
    <row r="4044" spans="1:15" x14ac:dyDescent="0.25">
      <c r="A4044" s="1">
        <v>840</v>
      </c>
      <c r="B4044" s="1" t="s">
        <v>84</v>
      </c>
      <c r="C4044" s="1" t="s">
        <v>4140</v>
      </c>
      <c r="D4044" s="1">
        <v>239212</v>
      </c>
      <c r="E4044" s="1">
        <v>522239</v>
      </c>
      <c r="F4044" s="1">
        <v>2414</v>
      </c>
      <c r="G4044" s="3">
        <v>362</v>
      </c>
      <c r="H4044" s="3">
        <v>0</v>
      </c>
      <c r="I4044" s="3">
        <v>5249000</v>
      </c>
      <c r="J4044" s="3">
        <v>1350000</v>
      </c>
      <c r="K4044" s="3">
        <v>0</v>
      </c>
      <c r="L4044" s="3">
        <v>6599000</v>
      </c>
      <c r="M4044" s="3">
        <v>1099833.3338548811</v>
      </c>
      <c r="N4044" s="3">
        <v>1099833.3338548811</v>
      </c>
      <c r="O4044" s="9"/>
    </row>
    <row r="4045" spans="1:15" x14ac:dyDescent="0.25">
      <c r="A4045" s="1">
        <v>840</v>
      </c>
      <c r="B4045" s="1" t="s">
        <v>84</v>
      </c>
      <c r="C4045" s="1" t="s">
        <v>4141</v>
      </c>
      <c r="D4045" s="1">
        <v>239330</v>
      </c>
      <c r="E4045" s="1">
        <v>522241</v>
      </c>
      <c r="F4045" s="1">
        <v>2484</v>
      </c>
      <c r="G4045" s="3">
        <v>840</v>
      </c>
      <c r="H4045" s="3">
        <v>0</v>
      </c>
      <c r="I4045" s="3">
        <v>12180000</v>
      </c>
      <c r="J4045" s="3">
        <v>1350000</v>
      </c>
      <c r="K4045" s="3">
        <v>0</v>
      </c>
      <c r="L4045" s="3">
        <v>13530000</v>
      </c>
      <c r="M4045" s="3">
        <v>2255000.0010693353</v>
      </c>
      <c r="N4045" s="3">
        <v>2255000.0010693353</v>
      </c>
      <c r="O4045" s="9"/>
    </row>
    <row r="4046" spans="1:15" x14ac:dyDescent="0.25">
      <c r="A4046" s="1">
        <v>840</v>
      </c>
      <c r="B4046" s="1" t="s">
        <v>84</v>
      </c>
      <c r="C4046" s="1" t="s">
        <v>4142</v>
      </c>
      <c r="D4046" s="1">
        <v>239251</v>
      </c>
      <c r="E4046" s="1">
        <v>522242</v>
      </c>
      <c r="F4046" s="1">
        <v>2432</v>
      </c>
      <c r="G4046" s="3">
        <v>349</v>
      </c>
      <c r="H4046" s="3">
        <v>0</v>
      </c>
      <c r="I4046" s="3">
        <v>5060500</v>
      </c>
      <c r="J4046" s="3">
        <v>1350000</v>
      </c>
      <c r="K4046" s="3">
        <v>0</v>
      </c>
      <c r="L4046" s="3">
        <v>6410500</v>
      </c>
      <c r="M4046" s="3">
        <v>1068416.6671733165</v>
      </c>
      <c r="N4046" s="3">
        <v>1068416.6671733165</v>
      </c>
      <c r="O4046" s="9"/>
    </row>
    <row r="4047" spans="1:15" x14ac:dyDescent="0.25">
      <c r="A4047" s="1">
        <v>840</v>
      </c>
      <c r="B4047" s="1" t="s">
        <v>84</v>
      </c>
      <c r="C4047" s="1" t="s">
        <v>4143</v>
      </c>
      <c r="D4047" s="1">
        <v>239341</v>
      </c>
      <c r="E4047" s="1">
        <v>522243</v>
      </c>
      <c r="F4047" s="1">
        <v>2495</v>
      </c>
      <c r="G4047" s="3">
        <v>987</v>
      </c>
      <c r="H4047" s="3">
        <v>0</v>
      </c>
      <c r="I4047" s="3">
        <v>14311500</v>
      </c>
      <c r="J4047" s="3">
        <v>1350000</v>
      </c>
      <c r="K4047" s="3">
        <v>0</v>
      </c>
      <c r="L4047" s="3">
        <v>15661500</v>
      </c>
      <c r="M4047" s="3">
        <v>2610250.0012377971</v>
      </c>
      <c r="N4047" s="3">
        <v>2610250.0012377971</v>
      </c>
      <c r="O4047" s="9"/>
    </row>
    <row r="4048" spans="1:15" x14ac:dyDescent="0.25">
      <c r="A4048" s="1">
        <v>840</v>
      </c>
      <c r="B4048" s="1" t="s">
        <v>84</v>
      </c>
      <c r="C4048" s="1" t="s">
        <v>4144</v>
      </c>
      <c r="D4048" s="1">
        <v>239240</v>
      </c>
      <c r="E4048" s="1">
        <v>521700</v>
      </c>
      <c r="F4048" s="1">
        <v>2506</v>
      </c>
      <c r="G4048" s="3">
        <v>593</v>
      </c>
      <c r="H4048" s="3">
        <v>0</v>
      </c>
      <c r="I4048" s="3">
        <v>8598500</v>
      </c>
      <c r="J4048" s="3">
        <v>1350000</v>
      </c>
      <c r="K4048" s="3">
        <v>0</v>
      </c>
      <c r="L4048" s="3">
        <v>9948500</v>
      </c>
      <c r="M4048" s="3">
        <v>1658083.3341196068</v>
      </c>
      <c r="N4048" s="3">
        <v>1658083.3341196068</v>
      </c>
      <c r="O4048" s="9"/>
    </row>
    <row r="4049" spans="1:15" x14ac:dyDescent="0.25">
      <c r="A4049" s="1">
        <v>840</v>
      </c>
      <c r="B4049" s="1" t="s">
        <v>84</v>
      </c>
      <c r="C4049" s="1" t="s">
        <v>4145</v>
      </c>
      <c r="D4049" s="1">
        <v>239313</v>
      </c>
      <c r="E4049" s="1">
        <v>529501</v>
      </c>
      <c r="F4049" s="1">
        <v>2464</v>
      </c>
      <c r="G4049" s="3">
        <v>504</v>
      </c>
      <c r="H4049" s="3">
        <v>0</v>
      </c>
      <c r="I4049" s="3">
        <v>7308000</v>
      </c>
      <c r="J4049" s="3">
        <v>1350000</v>
      </c>
      <c r="K4049" s="3">
        <v>0</v>
      </c>
      <c r="L4049" s="3">
        <v>8658000</v>
      </c>
      <c r="M4049" s="3">
        <v>1443000.0006842797</v>
      </c>
      <c r="N4049" s="3">
        <v>1443000.0006842797</v>
      </c>
      <c r="O4049" s="9"/>
    </row>
    <row r="4050" spans="1:15" x14ac:dyDescent="0.25">
      <c r="A4050" s="1">
        <v>840</v>
      </c>
      <c r="B4050" s="1" t="s">
        <v>84</v>
      </c>
      <c r="C4050" s="1" t="s">
        <v>4146</v>
      </c>
      <c r="D4050" s="1">
        <v>239217</v>
      </c>
      <c r="E4050" s="1">
        <v>522246</v>
      </c>
      <c r="F4050" s="1">
        <v>2422</v>
      </c>
      <c r="G4050" s="3">
        <v>356</v>
      </c>
      <c r="H4050" s="3">
        <v>0</v>
      </c>
      <c r="I4050" s="3">
        <v>5162000</v>
      </c>
      <c r="J4050" s="3">
        <v>1350000</v>
      </c>
      <c r="K4050" s="3">
        <v>0</v>
      </c>
      <c r="L4050" s="3">
        <v>6512000</v>
      </c>
      <c r="M4050" s="3">
        <v>1085333.3338480052</v>
      </c>
      <c r="N4050" s="3">
        <v>1085333.3338480052</v>
      </c>
      <c r="O4050" s="9"/>
    </row>
    <row r="4051" spans="1:15" x14ac:dyDescent="0.25">
      <c r="A4051" s="1">
        <v>840</v>
      </c>
      <c r="B4051" s="1" t="s">
        <v>84</v>
      </c>
      <c r="C4051" s="1" t="s">
        <v>4147</v>
      </c>
      <c r="D4051" s="1">
        <v>239305</v>
      </c>
      <c r="E4051" s="1">
        <v>522248</v>
      </c>
      <c r="F4051" s="1">
        <v>2457</v>
      </c>
      <c r="G4051" s="3">
        <v>1220</v>
      </c>
      <c r="H4051" s="3">
        <v>0</v>
      </c>
      <c r="I4051" s="3">
        <v>17690000</v>
      </c>
      <c r="J4051" s="3">
        <v>1350000</v>
      </c>
      <c r="K4051" s="3">
        <v>0</v>
      </c>
      <c r="L4051" s="3">
        <v>19040000</v>
      </c>
      <c r="M4051" s="3">
        <v>3173333.3348381477</v>
      </c>
      <c r="N4051" s="3">
        <v>3173333.3348381477</v>
      </c>
      <c r="O4051" s="9"/>
    </row>
    <row r="4052" spans="1:15" x14ac:dyDescent="0.25">
      <c r="A4052" s="1">
        <v>840</v>
      </c>
      <c r="B4052" s="1" t="s">
        <v>84</v>
      </c>
      <c r="C4052" s="1" t="s">
        <v>4148</v>
      </c>
      <c r="D4052" s="1">
        <v>239328</v>
      </c>
      <c r="E4052" s="1">
        <v>522249</v>
      </c>
      <c r="F4052" s="1">
        <v>2482</v>
      </c>
      <c r="G4052" s="3">
        <v>506</v>
      </c>
      <c r="H4052" s="3">
        <v>0</v>
      </c>
      <c r="I4052" s="3">
        <v>7337000</v>
      </c>
      <c r="J4052" s="3">
        <v>1350000</v>
      </c>
      <c r="K4052" s="3">
        <v>0</v>
      </c>
      <c r="L4052" s="3">
        <v>8687000</v>
      </c>
      <c r="M4052" s="3">
        <v>1447833.334019905</v>
      </c>
      <c r="N4052" s="3">
        <v>1447833.334019905</v>
      </c>
      <c r="O4052" s="9"/>
    </row>
    <row r="4053" spans="1:15" x14ac:dyDescent="0.25">
      <c r="A4053" s="1">
        <v>840</v>
      </c>
      <c r="B4053" s="1" t="s">
        <v>84</v>
      </c>
      <c r="C4053" s="1" t="s">
        <v>4149</v>
      </c>
      <c r="D4053" s="1">
        <v>239315</v>
      </c>
      <c r="E4053" s="1">
        <v>522252</v>
      </c>
      <c r="F4053" s="1">
        <v>2467</v>
      </c>
      <c r="G4053" s="3">
        <v>411</v>
      </c>
      <c r="H4053" s="3">
        <v>0</v>
      </c>
      <c r="I4053" s="3">
        <v>5959500</v>
      </c>
      <c r="J4053" s="3">
        <v>1350000</v>
      </c>
      <c r="K4053" s="3">
        <v>0</v>
      </c>
      <c r="L4053" s="3">
        <v>7309500</v>
      </c>
      <c r="M4053" s="3">
        <v>1218250.0005777017</v>
      </c>
      <c r="N4053" s="3">
        <v>1218250.0005777017</v>
      </c>
      <c r="O4053" s="9"/>
    </row>
    <row r="4054" spans="1:15" x14ac:dyDescent="0.25">
      <c r="A4054" s="1">
        <v>840</v>
      </c>
      <c r="B4054" s="1" t="s">
        <v>84</v>
      </c>
      <c r="C4054" s="1" t="s">
        <v>4150</v>
      </c>
      <c r="D4054" s="1">
        <v>239249</v>
      </c>
      <c r="E4054" s="1">
        <v>529504</v>
      </c>
      <c r="F4054" s="1">
        <v>2430</v>
      </c>
      <c r="G4054" s="3">
        <v>509</v>
      </c>
      <c r="H4054" s="3">
        <v>0</v>
      </c>
      <c r="I4054" s="3">
        <v>7380500</v>
      </c>
      <c r="J4054" s="3">
        <v>1350000</v>
      </c>
      <c r="K4054" s="3">
        <v>0</v>
      </c>
      <c r="L4054" s="3">
        <v>8730500</v>
      </c>
      <c r="M4054" s="3">
        <v>1455083.3340233429</v>
      </c>
      <c r="N4054" s="3">
        <v>1455083.3340233429</v>
      </c>
      <c r="O4054" s="9"/>
    </row>
    <row r="4055" spans="1:15" x14ac:dyDescent="0.25">
      <c r="A4055" s="1">
        <v>840</v>
      </c>
      <c r="B4055" s="1" t="s">
        <v>84</v>
      </c>
      <c r="C4055" s="1" t="s">
        <v>4151</v>
      </c>
      <c r="D4055" s="1">
        <v>239308</v>
      </c>
      <c r="E4055" s="1">
        <v>522254</v>
      </c>
      <c r="F4055" s="1">
        <v>2460</v>
      </c>
      <c r="G4055" s="3">
        <v>413</v>
      </c>
      <c r="H4055" s="3">
        <v>0</v>
      </c>
      <c r="I4055" s="3">
        <v>5988500</v>
      </c>
      <c r="J4055" s="3">
        <v>1350000</v>
      </c>
      <c r="K4055" s="3">
        <v>0</v>
      </c>
      <c r="L4055" s="3">
        <v>7338500</v>
      </c>
      <c r="M4055" s="3">
        <v>1223083.3339133272</v>
      </c>
      <c r="N4055" s="3">
        <v>1223083.3339133272</v>
      </c>
      <c r="O4055" s="9"/>
    </row>
    <row r="4056" spans="1:15" x14ac:dyDescent="0.25">
      <c r="A4056" s="1">
        <v>840</v>
      </c>
      <c r="B4056" s="1" t="s">
        <v>84</v>
      </c>
      <c r="C4056" s="1" t="s">
        <v>4152</v>
      </c>
      <c r="D4056" s="1">
        <v>239342</v>
      </c>
      <c r="E4056" s="1">
        <v>522256</v>
      </c>
      <c r="F4056" s="1">
        <v>2496</v>
      </c>
      <c r="G4056" s="3">
        <v>566</v>
      </c>
      <c r="H4056" s="3">
        <v>0</v>
      </c>
      <c r="I4056" s="3">
        <v>8207000</v>
      </c>
      <c r="J4056" s="3">
        <v>1350000</v>
      </c>
      <c r="K4056" s="3">
        <v>0</v>
      </c>
      <c r="L4056" s="3">
        <v>9557000</v>
      </c>
      <c r="M4056" s="3">
        <v>1592833.334088665</v>
      </c>
      <c r="N4056" s="3">
        <v>1592833.334088665</v>
      </c>
      <c r="O4056" s="9"/>
    </row>
    <row r="4057" spans="1:15" x14ac:dyDescent="0.25">
      <c r="A4057" s="1">
        <v>840</v>
      </c>
      <c r="B4057" s="1" t="s">
        <v>84</v>
      </c>
      <c r="C4057" s="1" t="s">
        <v>4153</v>
      </c>
      <c r="D4057" s="1">
        <v>239351</v>
      </c>
      <c r="E4057" s="1">
        <v>522259</v>
      </c>
      <c r="F4057" s="1">
        <v>2510</v>
      </c>
      <c r="G4057" s="3">
        <v>704</v>
      </c>
      <c r="H4057" s="3">
        <v>0</v>
      </c>
      <c r="I4057" s="3">
        <v>10208000</v>
      </c>
      <c r="J4057" s="3">
        <v>1350000</v>
      </c>
      <c r="K4057" s="3">
        <v>0</v>
      </c>
      <c r="L4057" s="3">
        <v>11558000</v>
      </c>
      <c r="M4057" s="3">
        <v>1926333.3342468126</v>
      </c>
      <c r="N4057" s="3">
        <v>1926333.3342468126</v>
      </c>
      <c r="O4057" s="9"/>
    </row>
    <row r="4058" spans="1:15" x14ac:dyDescent="0.25">
      <c r="A4058" s="1">
        <v>840</v>
      </c>
      <c r="B4058" s="1" t="s">
        <v>84</v>
      </c>
      <c r="C4058" s="1" t="s">
        <v>4154</v>
      </c>
      <c r="D4058" s="1">
        <v>239210</v>
      </c>
      <c r="E4058" s="1">
        <v>522261</v>
      </c>
      <c r="F4058" s="1">
        <v>2413</v>
      </c>
      <c r="G4058" s="3">
        <v>720</v>
      </c>
      <c r="H4058" s="3">
        <v>0</v>
      </c>
      <c r="I4058" s="3">
        <v>10440000</v>
      </c>
      <c r="J4058" s="3">
        <v>1350000</v>
      </c>
      <c r="K4058" s="3">
        <v>0</v>
      </c>
      <c r="L4058" s="3">
        <v>11790000</v>
      </c>
      <c r="M4058" s="3">
        <v>1965000.0009318152</v>
      </c>
      <c r="N4058" s="3">
        <v>1965000.0009318152</v>
      </c>
      <c r="O4058" s="9"/>
    </row>
    <row r="4059" spans="1:15" x14ac:dyDescent="0.25">
      <c r="A4059" s="1">
        <v>840</v>
      </c>
      <c r="B4059" s="1" t="s">
        <v>84</v>
      </c>
      <c r="C4059" s="1" t="s">
        <v>4155</v>
      </c>
      <c r="D4059" s="1">
        <v>239262</v>
      </c>
      <c r="E4059" s="1">
        <v>522265</v>
      </c>
      <c r="F4059" s="1">
        <v>2445</v>
      </c>
      <c r="G4059" s="3">
        <v>379</v>
      </c>
      <c r="H4059" s="3">
        <v>0</v>
      </c>
      <c r="I4059" s="3">
        <v>5495500</v>
      </c>
      <c r="J4059" s="3">
        <v>1350000</v>
      </c>
      <c r="K4059" s="3">
        <v>0</v>
      </c>
      <c r="L4059" s="3">
        <v>6845500</v>
      </c>
      <c r="M4059" s="3">
        <v>1140916.6672076965</v>
      </c>
      <c r="N4059" s="3">
        <v>1140916.6672076965</v>
      </c>
      <c r="O4059" s="9"/>
    </row>
    <row r="4060" spans="1:15" x14ac:dyDescent="0.25">
      <c r="A4060" s="1">
        <v>840</v>
      </c>
      <c r="B4060" s="1" t="s">
        <v>84</v>
      </c>
      <c r="C4060" s="1" t="s">
        <v>4156</v>
      </c>
      <c r="D4060" s="1">
        <v>239314</v>
      </c>
      <c r="E4060" s="1">
        <v>522267</v>
      </c>
      <c r="F4060" s="1">
        <v>2465</v>
      </c>
      <c r="G4060" s="3">
        <v>384</v>
      </c>
      <c r="H4060" s="3">
        <v>0</v>
      </c>
      <c r="I4060" s="3">
        <v>5568000</v>
      </c>
      <c r="J4060" s="3">
        <v>1350000</v>
      </c>
      <c r="K4060" s="3">
        <v>0</v>
      </c>
      <c r="L4060" s="3">
        <v>6918000</v>
      </c>
      <c r="M4060" s="3">
        <v>1153000.0005467599</v>
      </c>
      <c r="N4060" s="3">
        <v>1153000.0005467599</v>
      </c>
      <c r="O4060" s="9"/>
    </row>
    <row r="4061" spans="1:15" x14ac:dyDescent="0.25">
      <c r="A4061" s="1">
        <v>840</v>
      </c>
      <c r="B4061" s="1" t="s">
        <v>84</v>
      </c>
      <c r="C4061" s="1" t="s">
        <v>4157</v>
      </c>
      <c r="D4061" s="1">
        <v>239264</v>
      </c>
      <c r="E4061" s="1">
        <v>522269</v>
      </c>
      <c r="F4061" s="1">
        <v>2448</v>
      </c>
      <c r="G4061" s="3">
        <v>1359</v>
      </c>
      <c r="H4061" s="3">
        <v>0</v>
      </c>
      <c r="I4061" s="3">
        <v>19705500</v>
      </c>
      <c r="J4061" s="3">
        <v>1350000</v>
      </c>
      <c r="K4061" s="3">
        <v>0</v>
      </c>
      <c r="L4061" s="3">
        <v>21055500</v>
      </c>
      <c r="M4061" s="3">
        <v>3509250.0016641086</v>
      </c>
      <c r="N4061" s="3">
        <v>3509250.0016641086</v>
      </c>
      <c r="O4061" s="9"/>
    </row>
    <row r="4062" spans="1:15" x14ac:dyDescent="0.25">
      <c r="A4062" s="1">
        <v>840</v>
      </c>
      <c r="B4062" s="1" t="s">
        <v>84</v>
      </c>
      <c r="C4062" s="1" t="s">
        <v>4158</v>
      </c>
      <c r="D4062" s="1">
        <v>239234</v>
      </c>
      <c r="E4062" s="1">
        <v>522270</v>
      </c>
      <c r="F4062" s="1">
        <v>100001</v>
      </c>
      <c r="G4062" s="3">
        <v>390</v>
      </c>
      <c r="H4062" s="3">
        <v>0</v>
      </c>
      <c r="I4062" s="3">
        <v>5655000</v>
      </c>
      <c r="J4062" s="3">
        <v>1350000</v>
      </c>
      <c r="K4062" s="3">
        <v>0</v>
      </c>
      <c r="L4062" s="3">
        <v>7005000</v>
      </c>
      <c r="M4062" s="3">
        <v>1167500.0005536359</v>
      </c>
      <c r="N4062" s="3">
        <v>1167500.0005536359</v>
      </c>
      <c r="O4062" s="9"/>
    </row>
    <row r="4063" spans="1:15" x14ac:dyDescent="0.25">
      <c r="A4063" s="1">
        <v>840</v>
      </c>
      <c r="B4063" s="1" t="s">
        <v>84</v>
      </c>
      <c r="C4063" s="1" t="s">
        <v>4159</v>
      </c>
      <c r="D4063" s="1">
        <v>239306</v>
      </c>
      <c r="E4063" s="1">
        <v>522271</v>
      </c>
      <c r="F4063" s="1">
        <v>2456</v>
      </c>
      <c r="G4063" s="3">
        <v>435</v>
      </c>
      <c r="H4063" s="3">
        <v>0</v>
      </c>
      <c r="I4063" s="3">
        <v>6307500</v>
      </c>
      <c r="J4063" s="3">
        <v>1350000</v>
      </c>
      <c r="K4063" s="3">
        <v>0</v>
      </c>
      <c r="L4063" s="3">
        <v>7657500</v>
      </c>
      <c r="M4063" s="3">
        <v>1276250.0006052058</v>
      </c>
      <c r="N4063" s="3">
        <v>1276250.0006052058</v>
      </c>
      <c r="O4063" s="9"/>
    </row>
    <row r="4064" spans="1:15" x14ac:dyDescent="0.25">
      <c r="A4064" s="1">
        <v>840</v>
      </c>
      <c r="B4064" s="1" t="s">
        <v>84</v>
      </c>
      <c r="C4064" s="1" t="s">
        <v>4160</v>
      </c>
      <c r="D4064" s="1">
        <v>239334</v>
      </c>
      <c r="E4064" s="1">
        <v>522273</v>
      </c>
      <c r="F4064" s="1">
        <v>2487</v>
      </c>
      <c r="G4064" s="3">
        <v>841</v>
      </c>
      <c r="H4064" s="3">
        <v>0</v>
      </c>
      <c r="I4064" s="3">
        <v>12194500</v>
      </c>
      <c r="J4064" s="3">
        <v>1350000</v>
      </c>
      <c r="K4064" s="3">
        <v>0</v>
      </c>
      <c r="L4064" s="3">
        <v>13544500</v>
      </c>
      <c r="M4064" s="3">
        <v>2257416.6677371478</v>
      </c>
      <c r="N4064" s="3">
        <v>2257416.6677371478</v>
      </c>
      <c r="O4064" s="9"/>
    </row>
    <row r="4065" spans="1:15" x14ac:dyDescent="0.25">
      <c r="A4065" s="1">
        <v>840</v>
      </c>
      <c r="B4065" s="1" t="s">
        <v>84</v>
      </c>
      <c r="C4065" s="1" t="s">
        <v>4161</v>
      </c>
      <c r="D4065" s="1">
        <v>239338</v>
      </c>
      <c r="E4065" s="1">
        <v>529508</v>
      </c>
      <c r="F4065" s="1">
        <v>2492</v>
      </c>
      <c r="G4065" s="3">
        <v>254</v>
      </c>
      <c r="H4065" s="3">
        <v>0</v>
      </c>
      <c r="I4065" s="3">
        <v>3683000</v>
      </c>
      <c r="J4065" s="3">
        <v>1350000</v>
      </c>
      <c r="K4065" s="3">
        <v>0</v>
      </c>
      <c r="L4065" s="3">
        <v>5033000</v>
      </c>
      <c r="M4065" s="3">
        <v>838833.33373111335</v>
      </c>
      <c r="N4065" s="3">
        <v>838833.33373111335</v>
      </c>
      <c r="O4065" s="9"/>
    </row>
    <row r="4066" spans="1:15" x14ac:dyDescent="0.25">
      <c r="A4066" s="1">
        <v>840</v>
      </c>
      <c r="B4066" s="1" t="s">
        <v>84</v>
      </c>
      <c r="C4066" s="1" t="s">
        <v>4162</v>
      </c>
      <c r="D4066" s="1">
        <v>239354</v>
      </c>
      <c r="E4066" s="1">
        <v>529509</v>
      </c>
      <c r="F4066" s="1">
        <v>2512</v>
      </c>
      <c r="G4066" s="3">
        <v>651</v>
      </c>
      <c r="H4066" s="3">
        <v>0</v>
      </c>
      <c r="I4066" s="3">
        <v>9439500</v>
      </c>
      <c r="J4066" s="3">
        <v>1350000</v>
      </c>
      <c r="K4066" s="3">
        <v>0</v>
      </c>
      <c r="L4066" s="3">
        <v>10789500</v>
      </c>
      <c r="M4066" s="3">
        <v>1798250.0008527415</v>
      </c>
      <c r="N4066" s="3">
        <v>1798250.0008527415</v>
      </c>
      <c r="O4066" s="9"/>
    </row>
    <row r="4067" spans="1:15" x14ac:dyDescent="0.25">
      <c r="A4067" s="1">
        <v>840</v>
      </c>
      <c r="B4067" s="1" t="s">
        <v>84</v>
      </c>
      <c r="C4067" s="1" t="s">
        <v>4163</v>
      </c>
      <c r="D4067" s="1">
        <v>239265</v>
      </c>
      <c r="E4067" s="1">
        <v>127804</v>
      </c>
      <c r="F4067" s="1">
        <v>2450</v>
      </c>
      <c r="G4067" s="3">
        <v>742</v>
      </c>
      <c r="H4067" s="3">
        <v>0</v>
      </c>
      <c r="I4067" s="3">
        <v>10759000</v>
      </c>
      <c r="J4067" s="3">
        <v>1350000</v>
      </c>
      <c r="K4067" s="3">
        <v>0</v>
      </c>
      <c r="L4067" s="3">
        <v>12109000</v>
      </c>
      <c r="M4067" s="3">
        <v>2018166.6676236941</v>
      </c>
      <c r="N4067" s="3">
        <v>2018166.6676236941</v>
      </c>
      <c r="O4067" s="9"/>
    </row>
    <row r="4068" spans="1:15" x14ac:dyDescent="0.25">
      <c r="A4068" s="1">
        <v>840</v>
      </c>
      <c r="B4068" s="1" t="s">
        <v>84</v>
      </c>
      <c r="C4068" s="1" t="s">
        <v>4164</v>
      </c>
      <c r="D4068" s="1">
        <v>239339</v>
      </c>
      <c r="E4068" s="1">
        <v>522280</v>
      </c>
      <c r="F4068" s="1">
        <v>2494</v>
      </c>
      <c r="G4068" s="3">
        <v>679</v>
      </c>
      <c r="H4068" s="3">
        <v>0</v>
      </c>
      <c r="I4068" s="3">
        <v>9845500</v>
      </c>
      <c r="J4068" s="3">
        <v>1350000</v>
      </c>
      <c r="K4068" s="3">
        <v>0</v>
      </c>
      <c r="L4068" s="3">
        <v>11195500</v>
      </c>
      <c r="M4068" s="3">
        <v>1865916.6675514961</v>
      </c>
      <c r="N4068" s="3">
        <v>1865916.6675514961</v>
      </c>
      <c r="O4068" s="9"/>
    </row>
    <row r="4069" spans="1:15" x14ac:dyDescent="0.25">
      <c r="A4069" s="1">
        <v>840</v>
      </c>
      <c r="B4069" s="1" t="s">
        <v>84</v>
      </c>
      <c r="C4069" s="1" t="s">
        <v>4165</v>
      </c>
      <c r="D4069" s="1">
        <v>239318</v>
      </c>
      <c r="E4069" s="1">
        <v>529510</v>
      </c>
      <c r="F4069" s="1">
        <v>2470</v>
      </c>
      <c r="G4069" s="3">
        <v>533</v>
      </c>
      <c r="H4069" s="3">
        <v>0</v>
      </c>
      <c r="I4069" s="3">
        <v>7728500</v>
      </c>
      <c r="J4069" s="3">
        <v>1350000</v>
      </c>
      <c r="K4069" s="3">
        <v>0</v>
      </c>
      <c r="L4069" s="3">
        <v>9078500</v>
      </c>
      <c r="M4069" s="3">
        <v>1513083.334050847</v>
      </c>
      <c r="N4069" s="3">
        <v>1513083.334050847</v>
      </c>
      <c r="O4069" s="9"/>
    </row>
    <row r="4070" spans="1:15" x14ac:dyDescent="0.25">
      <c r="A4070" s="1">
        <v>840</v>
      </c>
      <c r="B4070" s="1" t="s">
        <v>84</v>
      </c>
      <c r="C4070" s="1" t="s">
        <v>4166</v>
      </c>
      <c r="D4070" s="1">
        <v>239258</v>
      </c>
      <c r="E4070" s="1">
        <v>522284</v>
      </c>
      <c r="F4070" s="1">
        <v>2440</v>
      </c>
      <c r="G4070" s="3">
        <v>375</v>
      </c>
      <c r="H4070" s="3">
        <v>0</v>
      </c>
      <c r="I4070" s="3">
        <v>5437500</v>
      </c>
      <c r="J4070" s="3">
        <v>1350000</v>
      </c>
      <c r="K4070" s="3">
        <v>0</v>
      </c>
      <c r="L4070" s="3">
        <v>6787500</v>
      </c>
      <c r="M4070" s="3">
        <v>1131250.0005364458</v>
      </c>
      <c r="N4070" s="3">
        <v>1131250.0005364458</v>
      </c>
      <c r="O4070" s="9"/>
    </row>
    <row r="4071" spans="1:15" x14ac:dyDescent="0.25">
      <c r="A4071" s="1">
        <v>840</v>
      </c>
      <c r="B4071" s="1" t="s">
        <v>84</v>
      </c>
      <c r="C4071" s="1" t="s">
        <v>4167</v>
      </c>
      <c r="D4071" s="1">
        <v>239207</v>
      </c>
      <c r="E4071" s="1">
        <v>43922</v>
      </c>
      <c r="F4071" s="1">
        <v>2407</v>
      </c>
      <c r="G4071" s="3">
        <v>781</v>
      </c>
      <c r="H4071" s="3">
        <v>0</v>
      </c>
      <c r="I4071" s="3">
        <v>11324500</v>
      </c>
      <c r="J4071" s="3">
        <v>1350000</v>
      </c>
      <c r="K4071" s="3">
        <v>0</v>
      </c>
      <c r="L4071" s="3">
        <v>12674500</v>
      </c>
      <c r="M4071" s="3">
        <v>2112416.6676683878</v>
      </c>
      <c r="N4071" s="3">
        <v>2112416.6676683878</v>
      </c>
      <c r="O4071" s="9"/>
    </row>
    <row r="4072" spans="1:15" x14ac:dyDescent="0.25">
      <c r="A4072" s="1">
        <v>840</v>
      </c>
      <c r="B4072" s="1" t="s">
        <v>84</v>
      </c>
      <c r="C4072" s="1" t="s">
        <v>4168</v>
      </c>
      <c r="D4072" s="1">
        <v>239260</v>
      </c>
      <c r="E4072" s="1">
        <v>522285</v>
      </c>
      <c r="F4072" s="1">
        <v>2444</v>
      </c>
      <c r="G4072" s="3">
        <v>939</v>
      </c>
      <c r="H4072" s="3">
        <v>0</v>
      </c>
      <c r="I4072" s="3">
        <v>13615500</v>
      </c>
      <c r="J4072" s="3">
        <v>1350000</v>
      </c>
      <c r="K4072" s="3">
        <v>0</v>
      </c>
      <c r="L4072" s="3">
        <v>14965500</v>
      </c>
      <c r="M4072" s="3">
        <v>2494250.001182789</v>
      </c>
      <c r="N4072" s="3">
        <v>2494250.001182789</v>
      </c>
      <c r="O4072" s="9"/>
    </row>
    <row r="4073" spans="1:15" x14ac:dyDescent="0.25">
      <c r="A4073" s="1">
        <v>840</v>
      </c>
      <c r="B4073" s="1" t="s">
        <v>84</v>
      </c>
      <c r="C4073" s="1" t="s">
        <v>4169</v>
      </c>
      <c r="D4073" s="1">
        <v>239246</v>
      </c>
      <c r="E4073" s="1">
        <v>521826</v>
      </c>
      <c r="F4073" s="1">
        <v>2428</v>
      </c>
      <c r="G4073" s="3">
        <v>339</v>
      </c>
      <c r="H4073" s="3">
        <v>0</v>
      </c>
      <c r="I4073" s="3">
        <v>4915500</v>
      </c>
      <c r="J4073" s="3">
        <v>1350000</v>
      </c>
      <c r="K4073" s="3">
        <v>0</v>
      </c>
      <c r="L4073" s="3">
        <v>6265500</v>
      </c>
      <c r="M4073" s="3">
        <v>1044250.0004951899</v>
      </c>
      <c r="N4073" s="3">
        <v>1044250.0004951899</v>
      </c>
      <c r="O4073" s="9"/>
    </row>
    <row r="4074" spans="1:15" x14ac:dyDescent="0.25">
      <c r="A4074" s="1">
        <v>840</v>
      </c>
      <c r="B4074" s="1" t="s">
        <v>84</v>
      </c>
      <c r="C4074" s="1" t="s">
        <v>4170</v>
      </c>
      <c r="D4074" s="1">
        <v>239311</v>
      </c>
      <c r="E4074" s="1">
        <v>127473</v>
      </c>
      <c r="F4074" s="1">
        <v>100024</v>
      </c>
      <c r="G4074" s="3">
        <v>652</v>
      </c>
      <c r="H4074" s="3">
        <v>0</v>
      </c>
      <c r="I4074" s="3">
        <v>9454000</v>
      </c>
      <c r="J4074" s="3">
        <v>1350000</v>
      </c>
      <c r="K4074" s="3">
        <v>0</v>
      </c>
      <c r="L4074" s="3">
        <v>10804000</v>
      </c>
      <c r="M4074" s="3">
        <v>1800666.667520554</v>
      </c>
      <c r="N4074" s="3">
        <v>1800666.667520554</v>
      </c>
      <c r="O4074" s="9"/>
    </row>
    <row r="4075" spans="1:15" x14ac:dyDescent="0.25">
      <c r="A4075" s="1">
        <v>840</v>
      </c>
      <c r="B4075" s="1" t="s">
        <v>84</v>
      </c>
      <c r="C4075" s="1" t="s">
        <v>4171</v>
      </c>
      <c r="D4075" s="1">
        <v>239238</v>
      </c>
      <c r="E4075" s="1">
        <v>521827</v>
      </c>
      <c r="F4075" s="1">
        <v>2550</v>
      </c>
      <c r="G4075" s="3">
        <v>566</v>
      </c>
      <c r="H4075" s="3">
        <v>0</v>
      </c>
      <c r="I4075" s="3">
        <v>8207000</v>
      </c>
      <c r="J4075" s="3">
        <v>1350000</v>
      </c>
      <c r="K4075" s="3">
        <v>0</v>
      </c>
      <c r="L4075" s="3">
        <v>9557000</v>
      </c>
      <c r="M4075" s="3">
        <v>1592833.334088665</v>
      </c>
      <c r="N4075" s="3">
        <v>1592833.334088665</v>
      </c>
      <c r="O4075" s="9"/>
    </row>
    <row r="4076" spans="1:15" x14ac:dyDescent="0.25">
      <c r="A4076" s="1">
        <v>840</v>
      </c>
      <c r="B4076" s="1" t="s">
        <v>84</v>
      </c>
      <c r="C4076" s="1" t="s">
        <v>4172</v>
      </c>
      <c r="D4076" s="1">
        <v>239360</v>
      </c>
      <c r="E4076" s="1">
        <v>521833</v>
      </c>
      <c r="F4076" s="1">
        <v>2519</v>
      </c>
      <c r="G4076" s="3">
        <v>558</v>
      </c>
      <c r="H4076" s="3">
        <v>0</v>
      </c>
      <c r="I4076" s="3">
        <v>8091000</v>
      </c>
      <c r="J4076" s="3">
        <v>1350000</v>
      </c>
      <c r="K4076" s="3">
        <v>0</v>
      </c>
      <c r="L4076" s="3">
        <v>9441000</v>
      </c>
      <c r="M4076" s="3">
        <v>1573500.0007461635</v>
      </c>
      <c r="N4076" s="3">
        <v>1573500.0007461635</v>
      </c>
      <c r="O4076" s="9"/>
    </row>
    <row r="4077" spans="1:15" x14ac:dyDescent="0.25">
      <c r="A4077" s="1">
        <v>840</v>
      </c>
      <c r="B4077" s="1" t="s">
        <v>84</v>
      </c>
      <c r="C4077" s="1" t="s">
        <v>4173</v>
      </c>
      <c r="D4077" s="1">
        <v>239266</v>
      </c>
      <c r="E4077" s="1">
        <v>521834</v>
      </c>
      <c r="F4077" s="1">
        <v>2451</v>
      </c>
      <c r="G4077" s="3">
        <v>563</v>
      </c>
      <c r="H4077" s="3">
        <v>0</v>
      </c>
      <c r="I4077" s="3">
        <v>8163500</v>
      </c>
      <c r="J4077" s="3">
        <v>1350000</v>
      </c>
      <c r="K4077" s="3">
        <v>0</v>
      </c>
      <c r="L4077" s="3">
        <v>9513500</v>
      </c>
      <c r="M4077" s="3">
        <v>1585583.334085227</v>
      </c>
      <c r="N4077" s="3">
        <v>1585583.334085227</v>
      </c>
      <c r="O4077" s="9"/>
    </row>
    <row r="4078" spans="1:15" x14ac:dyDescent="0.25">
      <c r="A4078" s="1">
        <v>840</v>
      </c>
      <c r="B4078" s="1" t="s">
        <v>84</v>
      </c>
      <c r="C4078" s="1" t="s">
        <v>4174</v>
      </c>
      <c r="D4078" s="1">
        <v>239352</v>
      </c>
      <c r="E4078" s="1">
        <v>521837</v>
      </c>
      <c r="F4078" s="1">
        <v>2508</v>
      </c>
      <c r="G4078" s="3">
        <v>446</v>
      </c>
      <c r="H4078" s="3">
        <v>0</v>
      </c>
      <c r="I4078" s="3">
        <v>6467000</v>
      </c>
      <c r="J4078" s="3">
        <v>1350000</v>
      </c>
      <c r="K4078" s="3">
        <v>0</v>
      </c>
      <c r="L4078" s="3">
        <v>7817000</v>
      </c>
      <c r="M4078" s="3">
        <v>1302833.3339511452</v>
      </c>
      <c r="N4078" s="3">
        <v>1302833.3339511452</v>
      </c>
      <c r="O4078" s="9"/>
    </row>
    <row r="4079" spans="1:15" x14ac:dyDescent="0.25">
      <c r="A4079" s="1">
        <v>840</v>
      </c>
      <c r="B4079" s="1" t="s">
        <v>84</v>
      </c>
      <c r="C4079" s="1" t="s">
        <v>4175</v>
      </c>
      <c r="D4079" s="1">
        <v>239319</v>
      </c>
      <c r="E4079" s="1">
        <v>521839</v>
      </c>
      <c r="F4079" s="1">
        <v>2469</v>
      </c>
      <c r="G4079" s="3">
        <v>381</v>
      </c>
      <c r="H4079" s="3">
        <v>0</v>
      </c>
      <c r="I4079" s="3">
        <v>5524500</v>
      </c>
      <c r="J4079" s="3">
        <v>1350000</v>
      </c>
      <c r="K4079" s="3">
        <v>0</v>
      </c>
      <c r="L4079" s="3">
        <v>6874500</v>
      </c>
      <c r="M4079" s="3">
        <v>1145750.0005433219</v>
      </c>
      <c r="N4079" s="3">
        <v>1145750.0005433219</v>
      </c>
      <c r="O4079" s="9"/>
    </row>
    <row r="4080" spans="1:15" x14ac:dyDescent="0.25">
      <c r="A4080" s="1">
        <v>840</v>
      </c>
      <c r="B4080" s="1" t="s">
        <v>84</v>
      </c>
      <c r="C4080" s="1" t="s">
        <v>4176</v>
      </c>
      <c r="D4080" s="1">
        <v>239255</v>
      </c>
      <c r="E4080" s="1">
        <v>521840</v>
      </c>
      <c r="F4080" s="1">
        <v>2439</v>
      </c>
      <c r="G4080" s="3">
        <v>366</v>
      </c>
      <c r="H4080" s="3">
        <v>0</v>
      </c>
      <c r="I4080" s="3">
        <v>5307000</v>
      </c>
      <c r="J4080" s="3">
        <v>1350000</v>
      </c>
      <c r="K4080" s="3">
        <v>0</v>
      </c>
      <c r="L4080" s="3">
        <v>6657000</v>
      </c>
      <c r="M4080" s="3">
        <v>1109500.0005261318</v>
      </c>
      <c r="N4080" s="3">
        <v>1109500.0005261318</v>
      </c>
      <c r="O4080" s="9"/>
    </row>
    <row r="4081" spans="1:15" x14ac:dyDescent="0.25">
      <c r="A4081" s="1">
        <v>840</v>
      </c>
      <c r="B4081" s="1" t="s">
        <v>84</v>
      </c>
      <c r="C4081" s="1" t="s">
        <v>4177</v>
      </c>
      <c r="D4081" s="1">
        <v>239359</v>
      </c>
      <c r="E4081" s="1">
        <v>521842</v>
      </c>
      <c r="F4081" s="1">
        <v>2517</v>
      </c>
      <c r="G4081" s="3">
        <v>776</v>
      </c>
      <c r="H4081" s="3">
        <v>0</v>
      </c>
      <c r="I4081" s="3">
        <v>11252000</v>
      </c>
      <c r="J4081" s="3">
        <v>1350000</v>
      </c>
      <c r="K4081" s="3">
        <v>0</v>
      </c>
      <c r="L4081" s="3">
        <v>12602000</v>
      </c>
      <c r="M4081" s="3">
        <v>2100333.3343293248</v>
      </c>
      <c r="N4081" s="3">
        <v>2100333.3343293248</v>
      </c>
      <c r="O4081" s="9"/>
    </row>
    <row r="4082" spans="1:15" x14ac:dyDescent="0.25">
      <c r="A4082" s="1">
        <v>840</v>
      </c>
      <c r="B4082" s="1" t="s">
        <v>84</v>
      </c>
      <c r="C4082" s="1" t="s">
        <v>4178</v>
      </c>
      <c r="D4082" s="1">
        <v>239259</v>
      </c>
      <c r="E4082" s="1">
        <v>521846</v>
      </c>
      <c r="F4082" s="1">
        <v>2442</v>
      </c>
      <c r="G4082" s="3">
        <v>351</v>
      </c>
      <c r="H4082" s="3">
        <v>0</v>
      </c>
      <c r="I4082" s="3">
        <v>5089500</v>
      </c>
      <c r="J4082" s="3">
        <v>1350000</v>
      </c>
      <c r="K4082" s="3">
        <v>0</v>
      </c>
      <c r="L4082" s="3">
        <v>6439500</v>
      </c>
      <c r="M4082" s="3">
        <v>1073250.0005089419</v>
      </c>
      <c r="N4082" s="3">
        <v>1073250.0005089419</v>
      </c>
      <c r="O4082" s="9"/>
    </row>
    <row r="4083" spans="1:15" x14ac:dyDescent="0.25">
      <c r="A4083" s="1">
        <v>840</v>
      </c>
      <c r="B4083" s="1" t="s">
        <v>84</v>
      </c>
      <c r="C4083" s="1" t="s">
        <v>4179</v>
      </c>
      <c r="D4083" s="1">
        <v>239320</v>
      </c>
      <c r="E4083" s="1">
        <v>521848</v>
      </c>
      <c r="F4083" s="1">
        <v>2473</v>
      </c>
      <c r="G4083" s="3">
        <v>689</v>
      </c>
      <c r="H4083" s="3">
        <v>0</v>
      </c>
      <c r="I4083" s="3">
        <v>9990500</v>
      </c>
      <c r="J4083" s="3">
        <v>1350000</v>
      </c>
      <c r="K4083" s="3">
        <v>0</v>
      </c>
      <c r="L4083" s="3">
        <v>11340500</v>
      </c>
      <c r="M4083" s="3">
        <v>1890083.3342296227</v>
      </c>
      <c r="N4083" s="3">
        <v>1890083.3342296227</v>
      </c>
      <c r="O4083" s="9"/>
    </row>
    <row r="4084" spans="1:15" x14ac:dyDescent="0.25">
      <c r="A4084" s="1">
        <v>840</v>
      </c>
      <c r="B4084" s="1" t="s">
        <v>84</v>
      </c>
      <c r="C4084" s="1" t="s">
        <v>4180</v>
      </c>
      <c r="D4084" s="1">
        <v>239268</v>
      </c>
      <c r="E4084" s="1">
        <v>521849</v>
      </c>
      <c r="F4084" s="1">
        <v>2454</v>
      </c>
      <c r="G4084" s="3">
        <v>636</v>
      </c>
      <c r="H4084" s="3">
        <v>0</v>
      </c>
      <c r="I4084" s="3">
        <v>9222000</v>
      </c>
      <c r="J4084" s="3">
        <v>1350000</v>
      </c>
      <c r="K4084" s="3">
        <v>0</v>
      </c>
      <c r="L4084" s="3">
        <v>10572000</v>
      </c>
      <c r="M4084" s="3">
        <v>1762000.0008355514</v>
      </c>
      <c r="N4084" s="3">
        <v>1762000.0008355514</v>
      </c>
      <c r="O4084" s="9"/>
    </row>
    <row r="4085" spans="1:15" x14ac:dyDescent="0.25">
      <c r="A4085" s="1">
        <v>840</v>
      </c>
      <c r="B4085" s="1" t="s">
        <v>84</v>
      </c>
      <c r="C4085" s="1" t="s">
        <v>4181</v>
      </c>
      <c r="D4085" s="1">
        <v>239316</v>
      </c>
      <c r="E4085" s="1">
        <v>521850</v>
      </c>
      <c r="F4085" s="1">
        <v>100051</v>
      </c>
      <c r="G4085" s="3">
        <v>359</v>
      </c>
      <c r="H4085" s="3">
        <v>0</v>
      </c>
      <c r="I4085" s="3">
        <v>5205500</v>
      </c>
      <c r="J4085" s="3">
        <v>1350000</v>
      </c>
      <c r="K4085" s="3">
        <v>0</v>
      </c>
      <c r="L4085" s="3">
        <v>6555500</v>
      </c>
      <c r="M4085" s="3">
        <v>1092583.3338514431</v>
      </c>
      <c r="N4085" s="3">
        <v>1092583.3338514431</v>
      </c>
      <c r="O4085" s="9"/>
    </row>
    <row r="4086" spans="1:15" x14ac:dyDescent="0.25">
      <c r="A4086" s="1">
        <v>840</v>
      </c>
      <c r="B4086" s="1" t="s">
        <v>84</v>
      </c>
      <c r="C4086" s="1" t="s">
        <v>4182</v>
      </c>
      <c r="D4086" s="1">
        <v>239256</v>
      </c>
      <c r="E4086" s="1">
        <v>521853</v>
      </c>
      <c r="F4086" s="1">
        <v>2438</v>
      </c>
      <c r="G4086" s="3">
        <v>325</v>
      </c>
      <c r="H4086" s="3">
        <v>0</v>
      </c>
      <c r="I4086" s="3">
        <v>4712500</v>
      </c>
      <c r="J4086" s="3">
        <v>1350000</v>
      </c>
      <c r="K4086" s="3">
        <v>0</v>
      </c>
      <c r="L4086" s="3">
        <v>6062500</v>
      </c>
      <c r="M4086" s="3">
        <v>1010416.6671458127</v>
      </c>
      <c r="N4086" s="3">
        <v>1010416.6671458127</v>
      </c>
      <c r="O4086" s="9"/>
    </row>
    <row r="4087" spans="1:15" x14ac:dyDescent="0.25">
      <c r="A4087" s="1">
        <v>840</v>
      </c>
      <c r="B4087" s="1" t="s">
        <v>84</v>
      </c>
      <c r="C4087" s="1" t="s">
        <v>4183</v>
      </c>
      <c r="D4087" s="1">
        <v>239271</v>
      </c>
      <c r="E4087" s="1">
        <v>128413</v>
      </c>
      <c r="F4087" s="1">
        <v>2455</v>
      </c>
      <c r="G4087" s="3">
        <v>499</v>
      </c>
      <c r="H4087" s="3">
        <v>0</v>
      </c>
      <c r="I4087" s="3">
        <v>7235500</v>
      </c>
      <c r="J4087" s="3">
        <v>1350000</v>
      </c>
      <c r="K4087" s="3">
        <v>0</v>
      </c>
      <c r="L4087" s="3">
        <v>8585500</v>
      </c>
      <c r="M4087" s="3">
        <v>1430916.6673452163</v>
      </c>
      <c r="N4087" s="3">
        <v>1430916.6673452163</v>
      </c>
      <c r="O4087" s="9"/>
    </row>
    <row r="4088" spans="1:15" x14ac:dyDescent="0.25">
      <c r="A4088" s="1">
        <v>840</v>
      </c>
      <c r="B4088" s="1" t="s">
        <v>84</v>
      </c>
      <c r="C4088" s="1" t="s">
        <v>4184</v>
      </c>
      <c r="D4088" s="1">
        <v>239329</v>
      </c>
      <c r="E4088" s="1">
        <v>521855</v>
      </c>
      <c r="F4088" s="1">
        <v>2480</v>
      </c>
      <c r="G4088" s="3">
        <v>569</v>
      </c>
      <c r="H4088" s="3">
        <v>0</v>
      </c>
      <c r="I4088" s="3">
        <v>8250500</v>
      </c>
      <c r="J4088" s="3">
        <v>1350000</v>
      </c>
      <c r="K4088" s="3">
        <v>0</v>
      </c>
      <c r="L4088" s="3">
        <v>9600500</v>
      </c>
      <c r="M4088" s="3">
        <v>1600083.3340921029</v>
      </c>
      <c r="N4088" s="3">
        <v>1600083.3340921029</v>
      </c>
      <c r="O4088" s="9"/>
    </row>
    <row r="4089" spans="1:15" x14ac:dyDescent="0.25">
      <c r="A4089" s="1">
        <v>840</v>
      </c>
      <c r="B4089" s="1" t="s">
        <v>84</v>
      </c>
      <c r="C4089" s="1" t="s">
        <v>4185</v>
      </c>
      <c r="D4089" s="1">
        <v>239269</v>
      </c>
      <c r="E4089" s="1">
        <v>521861</v>
      </c>
      <c r="F4089" s="1">
        <v>2453</v>
      </c>
      <c r="G4089" s="3">
        <v>399</v>
      </c>
      <c r="H4089" s="3">
        <v>0</v>
      </c>
      <c r="I4089" s="3">
        <v>5785500</v>
      </c>
      <c r="J4089" s="3">
        <v>1350000</v>
      </c>
      <c r="K4089" s="3">
        <v>0</v>
      </c>
      <c r="L4089" s="3">
        <v>7135500</v>
      </c>
      <c r="M4089" s="3">
        <v>1189250.0005639498</v>
      </c>
      <c r="N4089" s="3">
        <v>1189250.0005639498</v>
      </c>
      <c r="O4089" s="9"/>
    </row>
    <row r="4090" spans="1:15" x14ac:dyDescent="0.25">
      <c r="A4090" s="1">
        <v>840</v>
      </c>
      <c r="B4090" s="1" t="s">
        <v>84</v>
      </c>
      <c r="C4090" s="1" t="s">
        <v>4186</v>
      </c>
      <c r="D4090" s="1">
        <v>239335</v>
      </c>
      <c r="E4090" s="1">
        <v>521866</v>
      </c>
      <c r="F4090" s="1">
        <v>2490</v>
      </c>
      <c r="G4090" s="3">
        <v>423</v>
      </c>
      <c r="H4090" s="3">
        <v>0</v>
      </c>
      <c r="I4090" s="3">
        <v>6133500</v>
      </c>
      <c r="J4090" s="3">
        <v>1350000</v>
      </c>
      <c r="K4090" s="3">
        <v>0</v>
      </c>
      <c r="L4090" s="3">
        <v>7483500</v>
      </c>
      <c r="M4090" s="3">
        <v>1247250.0005914539</v>
      </c>
      <c r="N4090" s="3">
        <v>1247250.0005914539</v>
      </c>
      <c r="O4090" s="9"/>
    </row>
    <row r="4091" spans="1:15" x14ac:dyDescent="0.25">
      <c r="A4091" s="1">
        <v>840</v>
      </c>
      <c r="B4091" s="1" t="s">
        <v>84</v>
      </c>
      <c r="C4091" s="1" t="s">
        <v>4187</v>
      </c>
      <c r="D4091" s="1">
        <v>239362</v>
      </c>
      <c r="E4091" s="1">
        <v>521867</v>
      </c>
      <c r="F4091" s="1">
        <v>100025</v>
      </c>
      <c r="G4091" s="3">
        <v>272</v>
      </c>
      <c r="H4091" s="3">
        <v>0</v>
      </c>
      <c r="I4091" s="3">
        <v>3944000</v>
      </c>
      <c r="J4091" s="3">
        <v>1350000</v>
      </c>
      <c r="K4091" s="3">
        <v>0</v>
      </c>
      <c r="L4091" s="3">
        <v>5294000</v>
      </c>
      <c r="M4091" s="3">
        <v>882333.33375174133</v>
      </c>
      <c r="N4091" s="3">
        <v>882333.33375174133</v>
      </c>
      <c r="O4091" s="9"/>
    </row>
    <row r="4092" spans="1:15" x14ac:dyDescent="0.25">
      <c r="A4092" s="1">
        <v>840</v>
      </c>
      <c r="B4092" s="1" t="s">
        <v>84</v>
      </c>
      <c r="C4092" s="1" t="s">
        <v>4188</v>
      </c>
      <c r="D4092" s="1">
        <v>239363</v>
      </c>
      <c r="E4092" s="1">
        <v>521871</v>
      </c>
      <c r="F4092" s="1">
        <v>2520</v>
      </c>
      <c r="G4092" s="3">
        <v>244</v>
      </c>
      <c r="H4092" s="3">
        <v>0</v>
      </c>
      <c r="I4092" s="3">
        <v>3538000</v>
      </c>
      <c r="J4092" s="3">
        <v>1350000</v>
      </c>
      <c r="K4092" s="3">
        <v>0</v>
      </c>
      <c r="L4092" s="3">
        <v>4888000</v>
      </c>
      <c r="M4092" s="3">
        <v>814666.66705298668</v>
      </c>
      <c r="N4092" s="3">
        <v>814666.66705298668</v>
      </c>
      <c r="O4092" s="9"/>
    </row>
    <row r="4093" spans="1:15" x14ac:dyDescent="0.25">
      <c r="A4093" s="1">
        <v>840</v>
      </c>
      <c r="B4093" s="1" t="s">
        <v>84</v>
      </c>
      <c r="C4093" s="1" t="s">
        <v>4189</v>
      </c>
      <c r="D4093" s="1">
        <v>239216</v>
      </c>
      <c r="E4093" s="1">
        <v>529402</v>
      </c>
      <c r="F4093" s="1">
        <v>2416</v>
      </c>
      <c r="G4093" s="3">
        <v>658</v>
      </c>
      <c r="H4093" s="3">
        <v>0</v>
      </c>
      <c r="I4093" s="3">
        <v>9541000</v>
      </c>
      <c r="J4093" s="3">
        <v>1350000</v>
      </c>
      <c r="K4093" s="3">
        <v>0</v>
      </c>
      <c r="L4093" s="3">
        <v>10891000</v>
      </c>
      <c r="M4093" s="3">
        <v>1815166.6675274302</v>
      </c>
      <c r="N4093" s="3">
        <v>1815166.6675274302</v>
      </c>
      <c r="O4093" s="9"/>
    </row>
    <row r="4094" spans="1:15" x14ac:dyDescent="0.25">
      <c r="A4094" s="1">
        <v>840</v>
      </c>
      <c r="B4094" s="1" t="s">
        <v>84</v>
      </c>
      <c r="C4094" s="1" t="s">
        <v>4190</v>
      </c>
      <c r="D4094" s="1">
        <v>239322</v>
      </c>
      <c r="E4094" s="1">
        <v>521873</v>
      </c>
      <c r="F4094" s="1">
        <v>2475</v>
      </c>
      <c r="G4094" s="3">
        <v>628</v>
      </c>
      <c r="H4094" s="3">
        <v>0</v>
      </c>
      <c r="I4094" s="3">
        <v>9106000</v>
      </c>
      <c r="J4094" s="3">
        <v>1350000</v>
      </c>
      <c r="K4094" s="3">
        <v>0</v>
      </c>
      <c r="L4094" s="3">
        <v>10456000</v>
      </c>
      <c r="M4094" s="3">
        <v>1742666.6674930502</v>
      </c>
      <c r="N4094" s="3">
        <v>1742666.6674930502</v>
      </c>
      <c r="O4094" s="9"/>
    </row>
    <row r="4095" spans="1:15" x14ac:dyDescent="0.25">
      <c r="A4095" s="1">
        <v>840</v>
      </c>
      <c r="B4095" s="1" t="s">
        <v>84</v>
      </c>
      <c r="C4095" s="1" t="s">
        <v>4191</v>
      </c>
      <c r="D4095" s="1">
        <v>239309</v>
      </c>
      <c r="E4095" s="1">
        <v>521874</v>
      </c>
      <c r="F4095" s="1">
        <v>2461</v>
      </c>
      <c r="G4095" s="3">
        <v>899</v>
      </c>
      <c r="H4095" s="3">
        <v>0</v>
      </c>
      <c r="I4095" s="3">
        <v>13035500</v>
      </c>
      <c r="J4095" s="3">
        <v>1350000</v>
      </c>
      <c r="K4095" s="3">
        <v>0</v>
      </c>
      <c r="L4095" s="3">
        <v>14385500</v>
      </c>
      <c r="M4095" s="3">
        <v>2397583.3344702823</v>
      </c>
      <c r="N4095" s="3">
        <v>2397583.3344702823</v>
      </c>
      <c r="O4095" s="9"/>
    </row>
    <row r="4096" spans="1:15" x14ac:dyDescent="0.25">
      <c r="A4096" s="1">
        <v>840</v>
      </c>
      <c r="B4096" s="1" t="s">
        <v>84</v>
      </c>
      <c r="C4096" s="1" t="s">
        <v>4192</v>
      </c>
      <c r="D4096" s="1">
        <v>239247</v>
      </c>
      <c r="E4096" s="1">
        <v>521878</v>
      </c>
      <c r="F4096" s="1">
        <v>2429</v>
      </c>
      <c r="G4096" s="3">
        <v>522</v>
      </c>
      <c r="H4096" s="3">
        <v>0</v>
      </c>
      <c r="I4096" s="3">
        <v>7569000</v>
      </c>
      <c r="J4096" s="3">
        <v>1350000</v>
      </c>
      <c r="K4096" s="3">
        <v>0</v>
      </c>
      <c r="L4096" s="3">
        <v>8919000</v>
      </c>
      <c r="M4096" s="3">
        <v>1486500.0007049076</v>
      </c>
      <c r="N4096" s="3">
        <v>1486500.0007049076</v>
      </c>
      <c r="O4096" s="9"/>
    </row>
    <row r="4097" spans="1:15" x14ac:dyDescent="0.25">
      <c r="A4097" s="1">
        <v>840</v>
      </c>
      <c r="B4097" s="1" t="s">
        <v>84</v>
      </c>
      <c r="C4097" s="1" t="s">
        <v>4193</v>
      </c>
      <c r="D4097" s="1">
        <v>239257</v>
      </c>
      <c r="E4097" s="1">
        <v>41685</v>
      </c>
      <c r="F4097" s="1">
        <v>2437</v>
      </c>
      <c r="G4097" s="3">
        <v>467</v>
      </c>
      <c r="H4097" s="3">
        <v>0</v>
      </c>
      <c r="I4097" s="3">
        <v>6771500</v>
      </c>
      <c r="J4097" s="3">
        <v>1350000</v>
      </c>
      <c r="K4097" s="3">
        <v>0</v>
      </c>
      <c r="L4097" s="3">
        <v>8121500</v>
      </c>
      <c r="M4097" s="3">
        <v>1353583.333975211</v>
      </c>
      <c r="N4097" s="3">
        <v>1353583.333975211</v>
      </c>
      <c r="O4097" s="9"/>
    </row>
    <row r="4098" spans="1:15" x14ac:dyDescent="0.25">
      <c r="A4098" s="1">
        <v>840</v>
      </c>
      <c r="B4098" s="1" t="s">
        <v>84</v>
      </c>
      <c r="C4098" s="1" t="s">
        <v>4194</v>
      </c>
      <c r="D4098" s="1">
        <v>239252</v>
      </c>
      <c r="E4098" s="1">
        <v>529406</v>
      </c>
      <c r="F4098" s="1">
        <v>2434</v>
      </c>
      <c r="G4098" s="3">
        <v>340</v>
      </c>
      <c r="H4098" s="3">
        <v>0</v>
      </c>
      <c r="I4098" s="3">
        <v>4930000</v>
      </c>
      <c r="J4098" s="3">
        <v>1350000</v>
      </c>
      <c r="K4098" s="3">
        <v>0</v>
      </c>
      <c r="L4098" s="3">
        <v>6280000</v>
      </c>
      <c r="M4098" s="3">
        <v>1046666.6671630025</v>
      </c>
      <c r="N4098" s="3">
        <v>1046666.6671630025</v>
      </c>
      <c r="O4098" s="9"/>
    </row>
    <row r="4099" spans="1:15" x14ac:dyDescent="0.25">
      <c r="A4099" s="1">
        <v>840</v>
      </c>
      <c r="B4099" s="1" t="s">
        <v>84</v>
      </c>
      <c r="C4099" s="1" t="s">
        <v>4195</v>
      </c>
      <c r="D4099" s="1">
        <v>239324</v>
      </c>
      <c r="E4099" s="1">
        <v>521881</v>
      </c>
      <c r="F4099" s="1">
        <v>2478</v>
      </c>
      <c r="G4099" s="3">
        <v>556</v>
      </c>
      <c r="H4099" s="3">
        <v>0</v>
      </c>
      <c r="I4099" s="3">
        <v>8062000</v>
      </c>
      <c r="J4099" s="3">
        <v>1350000</v>
      </c>
      <c r="K4099" s="3">
        <v>0</v>
      </c>
      <c r="L4099" s="3">
        <v>9412000</v>
      </c>
      <c r="M4099" s="3">
        <v>1568666.6674105383</v>
      </c>
      <c r="N4099" s="3">
        <v>1568666.6674105383</v>
      </c>
      <c r="O4099" s="9"/>
    </row>
    <row r="4100" spans="1:15" x14ac:dyDescent="0.25">
      <c r="A4100" s="1">
        <v>840</v>
      </c>
      <c r="B4100" s="1" t="s">
        <v>84</v>
      </c>
      <c r="C4100" s="1" t="s">
        <v>4196</v>
      </c>
      <c r="D4100" s="1">
        <v>239218</v>
      </c>
      <c r="E4100" s="1">
        <v>521882</v>
      </c>
      <c r="F4100" s="1">
        <v>2423</v>
      </c>
      <c r="G4100" s="3">
        <v>388</v>
      </c>
      <c r="H4100" s="3">
        <v>0</v>
      </c>
      <c r="I4100" s="3">
        <v>5626000</v>
      </c>
      <c r="J4100" s="3">
        <v>1350000</v>
      </c>
      <c r="K4100" s="3">
        <v>0</v>
      </c>
      <c r="L4100" s="3">
        <v>6976000</v>
      </c>
      <c r="M4100" s="3">
        <v>1162666.6672180104</v>
      </c>
      <c r="N4100" s="3">
        <v>1162666.6672180104</v>
      </c>
      <c r="O4100" s="9"/>
    </row>
    <row r="4101" spans="1:15" x14ac:dyDescent="0.25">
      <c r="A4101" s="1">
        <v>840</v>
      </c>
      <c r="B4101" s="1" t="s">
        <v>84</v>
      </c>
      <c r="C4101" s="1" t="s">
        <v>4197</v>
      </c>
      <c r="D4101" s="1">
        <v>239326</v>
      </c>
      <c r="E4101" s="1">
        <v>521883</v>
      </c>
      <c r="F4101" s="1">
        <v>2479</v>
      </c>
      <c r="G4101" s="3">
        <v>517</v>
      </c>
      <c r="H4101" s="3">
        <v>0</v>
      </c>
      <c r="I4101" s="3">
        <v>7496500</v>
      </c>
      <c r="J4101" s="3">
        <v>1350000</v>
      </c>
      <c r="K4101" s="3">
        <v>0</v>
      </c>
      <c r="L4101" s="3">
        <v>8846500</v>
      </c>
      <c r="M4101" s="3">
        <v>1474416.6673658444</v>
      </c>
      <c r="N4101" s="3">
        <v>1474416.6673658444</v>
      </c>
      <c r="O4101" s="9"/>
    </row>
    <row r="4102" spans="1:15" x14ac:dyDescent="0.25">
      <c r="A4102" s="1">
        <v>840</v>
      </c>
      <c r="B4102" s="1" t="s">
        <v>84</v>
      </c>
      <c r="C4102" s="1" t="s">
        <v>4198</v>
      </c>
      <c r="D4102" s="1">
        <v>239248</v>
      </c>
      <c r="E4102" s="1">
        <v>521887</v>
      </c>
      <c r="F4102" s="1">
        <v>2427</v>
      </c>
      <c r="G4102" s="3">
        <v>708</v>
      </c>
      <c r="H4102" s="3">
        <v>0</v>
      </c>
      <c r="I4102" s="3">
        <v>10266000</v>
      </c>
      <c r="J4102" s="3">
        <v>1350000</v>
      </c>
      <c r="K4102" s="3">
        <v>0</v>
      </c>
      <c r="L4102" s="3">
        <v>11616000</v>
      </c>
      <c r="M4102" s="3">
        <v>1936000.0009180633</v>
      </c>
      <c r="N4102" s="3">
        <v>1936000.0009180633</v>
      </c>
      <c r="O4102" s="9"/>
    </row>
    <row r="4103" spans="1:15" x14ac:dyDescent="0.25">
      <c r="A4103" s="1">
        <v>840</v>
      </c>
      <c r="B4103" s="1" t="s">
        <v>84</v>
      </c>
      <c r="C4103" s="1" t="s">
        <v>4199</v>
      </c>
      <c r="D4103" s="1">
        <v>239250</v>
      </c>
      <c r="E4103" s="1">
        <v>521891</v>
      </c>
      <c r="F4103" s="1">
        <v>2431</v>
      </c>
      <c r="G4103" s="3">
        <v>363</v>
      </c>
      <c r="H4103" s="3">
        <v>0</v>
      </c>
      <c r="I4103" s="3">
        <v>5263500</v>
      </c>
      <c r="J4103" s="3">
        <v>1350000</v>
      </c>
      <c r="K4103" s="3">
        <v>0</v>
      </c>
      <c r="L4103" s="3">
        <v>6613500</v>
      </c>
      <c r="M4103" s="3">
        <v>1102250.0005226939</v>
      </c>
      <c r="N4103" s="3">
        <v>1102250.0005226939</v>
      </c>
      <c r="O4103" s="9"/>
    </row>
    <row r="4104" spans="1:15" x14ac:dyDescent="0.25">
      <c r="A4104" s="1">
        <v>840</v>
      </c>
      <c r="B4104" s="1" t="s">
        <v>84</v>
      </c>
      <c r="C4104" s="1" t="s">
        <v>4200</v>
      </c>
      <c r="D4104" s="1">
        <v>239244</v>
      </c>
      <c r="E4104" s="1">
        <v>521893</v>
      </c>
      <c r="F4104" s="1">
        <v>2565</v>
      </c>
      <c r="G4104" s="3">
        <v>317</v>
      </c>
      <c r="H4104" s="3">
        <v>0</v>
      </c>
      <c r="I4104" s="3">
        <v>4596500</v>
      </c>
      <c r="J4104" s="3">
        <v>1350000</v>
      </c>
      <c r="K4104" s="3">
        <v>0</v>
      </c>
      <c r="L4104" s="3">
        <v>5946500</v>
      </c>
      <c r="M4104" s="3">
        <v>991083.33380331122</v>
      </c>
      <c r="N4104" s="3">
        <v>991083.33380331122</v>
      </c>
      <c r="O4104" s="9"/>
    </row>
    <row r="4105" spans="1:15" x14ac:dyDescent="0.25">
      <c r="A4105" s="1">
        <v>840</v>
      </c>
      <c r="B4105" s="1" t="s">
        <v>84</v>
      </c>
      <c r="C4105" s="1" t="s">
        <v>4201</v>
      </c>
      <c r="D4105" s="1">
        <v>239213</v>
      </c>
      <c r="E4105" s="1">
        <v>521895</v>
      </c>
      <c r="F4105" s="1">
        <v>2415</v>
      </c>
      <c r="G4105" s="3">
        <v>471</v>
      </c>
      <c r="H4105" s="3">
        <v>0</v>
      </c>
      <c r="I4105" s="3">
        <v>6829500</v>
      </c>
      <c r="J4105" s="3">
        <v>1350000</v>
      </c>
      <c r="K4105" s="3">
        <v>0</v>
      </c>
      <c r="L4105" s="3">
        <v>8179500</v>
      </c>
      <c r="M4105" s="3">
        <v>1363250.0006464617</v>
      </c>
      <c r="N4105" s="3">
        <v>1363250.0006464617</v>
      </c>
      <c r="O4105" s="9"/>
    </row>
    <row r="4106" spans="1:15" x14ac:dyDescent="0.25">
      <c r="A4106" s="1">
        <v>840</v>
      </c>
      <c r="B4106" s="1" t="s">
        <v>84</v>
      </c>
      <c r="C4106" s="1" t="s">
        <v>4202</v>
      </c>
      <c r="D4106" s="1">
        <v>239253</v>
      </c>
      <c r="E4106" s="1">
        <v>521896</v>
      </c>
      <c r="F4106" s="1">
        <v>2435</v>
      </c>
      <c r="G4106" s="3">
        <v>588</v>
      </c>
      <c r="H4106" s="3">
        <v>0</v>
      </c>
      <c r="I4106" s="3">
        <v>8526000</v>
      </c>
      <c r="J4106" s="3">
        <v>1350000</v>
      </c>
      <c r="K4106" s="3">
        <v>0</v>
      </c>
      <c r="L4106" s="3">
        <v>9876000</v>
      </c>
      <c r="M4106" s="3">
        <v>1646000.0007805435</v>
      </c>
      <c r="N4106" s="3">
        <v>1646000.0007805435</v>
      </c>
      <c r="O4106" s="9"/>
    </row>
    <row r="4107" spans="1:15" x14ac:dyDescent="0.25">
      <c r="A4107" s="1">
        <v>840</v>
      </c>
      <c r="B4107" s="1" t="s">
        <v>84</v>
      </c>
      <c r="C4107" s="1" t="s">
        <v>4203</v>
      </c>
      <c r="D4107" s="1">
        <v>239325</v>
      </c>
      <c r="E4107" s="1">
        <v>521898</v>
      </c>
      <c r="F4107" s="1">
        <v>2476</v>
      </c>
      <c r="G4107" s="3">
        <v>654</v>
      </c>
      <c r="H4107" s="3">
        <v>0</v>
      </c>
      <c r="I4107" s="3">
        <v>9483000</v>
      </c>
      <c r="J4107" s="3">
        <v>1350000</v>
      </c>
      <c r="K4107" s="3">
        <v>0</v>
      </c>
      <c r="L4107" s="3">
        <v>10833000</v>
      </c>
      <c r="M4107" s="3">
        <v>1805500.0008561795</v>
      </c>
      <c r="N4107" s="3">
        <v>1805500.0008561795</v>
      </c>
      <c r="O4107" s="9"/>
    </row>
    <row r="4108" spans="1:15" x14ac:dyDescent="0.25">
      <c r="A4108" s="1">
        <v>840</v>
      </c>
      <c r="B4108" s="1" t="s">
        <v>84</v>
      </c>
      <c r="C4108" s="1" t="s">
        <v>4204</v>
      </c>
      <c r="D4108" s="1">
        <v>239340</v>
      </c>
      <c r="E4108" s="1">
        <v>521899</v>
      </c>
      <c r="F4108" s="1">
        <v>2493</v>
      </c>
      <c r="G4108" s="3">
        <v>647</v>
      </c>
      <c r="H4108" s="3">
        <v>0</v>
      </c>
      <c r="I4108" s="3">
        <v>9381500</v>
      </c>
      <c r="J4108" s="3">
        <v>1350000</v>
      </c>
      <c r="K4108" s="3">
        <v>0</v>
      </c>
      <c r="L4108" s="3">
        <v>10731500</v>
      </c>
      <c r="M4108" s="3">
        <v>1788583.3341814908</v>
      </c>
      <c r="N4108" s="3">
        <v>1788583.3341814908</v>
      </c>
      <c r="O4108" s="9"/>
    </row>
    <row r="4109" spans="1:15" x14ac:dyDescent="0.25">
      <c r="A4109" s="1">
        <v>840</v>
      </c>
      <c r="B4109" s="1" t="s">
        <v>84</v>
      </c>
      <c r="C4109" s="1" t="s">
        <v>4205</v>
      </c>
      <c r="D4109" s="1">
        <v>239353</v>
      </c>
      <c r="E4109" s="1">
        <v>521903</v>
      </c>
      <c r="F4109" s="1">
        <v>2509</v>
      </c>
      <c r="G4109" s="3">
        <v>516</v>
      </c>
      <c r="H4109" s="3">
        <v>0</v>
      </c>
      <c r="I4109" s="3">
        <v>7482000</v>
      </c>
      <c r="J4109" s="3">
        <v>1350000</v>
      </c>
      <c r="K4109" s="3">
        <v>0</v>
      </c>
      <c r="L4109" s="3">
        <v>8832000</v>
      </c>
      <c r="M4109" s="3">
        <v>1472000.0006980316</v>
      </c>
      <c r="N4109" s="3">
        <v>1472000.0006980316</v>
      </c>
      <c r="O4109" s="9"/>
    </row>
    <row r="4110" spans="1:15" x14ac:dyDescent="0.25">
      <c r="A4110" s="1">
        <v>840</v>
      </c>
      <c r="B4110" s="1" t="s">
        <v>84</v>
      </c>
      <c r="C4110" s="1" t="s">
        <v>4206</v>
      </c>
      <c r="D4110" s="1">
        <v>239331</v>
      </c>
      <c r="E4110" s="1">
        <v>529409</v>
      </c>
      <c r="F4110" s="1">
        <v>2485</v>
      </c>
      <c r="G4110" s="3">
        <v>692</v>
      </c>
      <c r="H4110" s="3">
        <v>0</v>
      </c>
      <c r="I4110" s="3">
        <v>10034000</v>
      </c>
      <c r="J4110" s="3">
        <v>1350000</v>
      </c>
      <c r="K4110" s="3">
        <v>0</v>
      </c>
      <c r="L4110" s="3">
        <v>11384000</v>
      </c>
      <c r="M4110" s="3">
        <v>1897333.3342330607</v>
      </c>
      <c r="N4110" s="3">
        <v>1897333.3342330607</v>
      </c>
      <c r="O4110" s="9"/>
    </row>
    <row r="4111" spans="1:15" x14ac:dyDescent="0.25">
      <c r="A4111" s="1">
        <v>840</v>
      </c>
      <c r="B4111" s="1" t="s">
        <v>84</v>
      </c>
      <c r="C4111" s="1" t="s">
        <v>4207</v>
      </c>
      <c r="D4111" s="1">
        <v>239336</v>
      </c>
      <c r="E4111" s="1">
        <v>521905</v>
      </c>
      <c r="F4111" s="1">
        <v>2489</v>
      </c>
      <c r="G4111" s="3">
        <v>272</v>
      </c>
      <c r="H4111" s="3">
        <v>0</v>
      </c>
      <c r="I4111" s="3">
        <v>3944000</v>
      </c>
      <c r="J4111" s="3">
        <v>1350000</v>
      </c>
      <c r="K4111" s="3">
        <v>0</v>
      </c>
      <c r="L4111" s="3">
        <v>5294000</v>
      </c>
      <c r="M4111" s="3">
        <v>882333.33375174133</v>
      </c>
      <c r="N4111" s="3">
        <v>882333.33375174133</v>
      </c>
      <c r="O4111" s="9"/>
    </row>
    <row r="4112" spans="1:15" x14ac:dyDescent="0.25">
      <c r="A4112" s="1">
        <v>840</v>
      </c>
      <c r="B4112" s="1" t="s">
        <v>84</v>
      </c>
      <c r="C4112" s="1" t="s">
        <v>4208</v>
      </c>
      <c r="D4112" s="1">
        <v>239241</v>
      </c>
      <c r="E4112" s="1">
        <v>43279</v>
      </c>
      <c r="F4112" s="1">
        <v>2504</v>
      </c>
      <c r="G4112" s="3">
        <v>551</v>
      </c>
      <c r="H4112" s="3">
        <v>0</v>
      </c>
      <c r="I4112" s="3">
        <v>7989500</v>
      </c>
      <c r="J4112" s="3">
        <v>1350000</v>
      </c>
      <c r="K4112" s="3">
        <v>0</v>
      </c>
      <c r="L4112" s="3">
        <v>9339500</v>
      </c>
      <c r="M4112" s="3">
        <v>1556583.3340714748</v>
      </c>
      <c r="N4112" s="3">
        <v>1556583.3340714748</v>
      </c>
      <c r="O4112" s="9"/>
    </row>
    <row r="4113" spans="1:15" x14ac:dyDescent="0.25">
      <c r="A4113" s="1">
        <v>840</v>
      </c>
      <c r="B4113" s="1" t="s">
        <v>84</v>
      </c>
      <c r="C4113" s="1" t="s">
        <v>4209</v>
      </c>
      <c r="D4113" s="1">
        <v>239317</v>
      </c>
      <c r="E4113" s="1">
        <v>521907</v>
      </c>
      <c r="F4113" s="1">
        <v>2468</v>
      </c>
      <c r="G4113" s="3">
        <v>427</v>
      </c>
      <c r="H4113" s="3">
        <v>0</v>
      </c>
      <c r="I4113" s="3">
        <v>6191500</v>
      </c>
      <c r="J4113" s="3">
        <v>1350000</v>
      </c>
      <c r="K4113" s="3">
        <v>0</v>
      </c>
      <c r="L4113" s="3">
        <v>7541500</v>
      </c>
      <c r="M4113" s="3">
        <v>1256916.6672627043</v>
      </c>
      <c r="N4113" s="3">
        <v>1256916.6672627043</v>
      </c>
      <c r="O4113" s="9"/>
    </row>
    <row r="4114" spans="1:15" x14ac:dyDescent="0.25">
      <c r="A4114" s="1">
        <v>840</v>
      </c>
      <c r="B4114" s="1" t="s">
        <v>84</v>
      </c>
      <c r="C4114" s="1" t="s">
        <v>4210</v>
      </c>
      <c r="D4114" s="1">
        <v>239211</v>
      </c>
      <c r="E4114" s="1">
        <v>521908</v>
      </c>
      <c r="F4114" s="1">
        <v>2411</v>
      </c>
      <c r="G4114" s="3">
        <v>291</v>
      </c>
      <c r="H4114" s="3">
        <v>0</v>
      </c>
      <c r="I4114" s="3">
        <v>4219500</v>
      </c>
      <c r="J4114" s="3">
        <v>1350000</v>
      </c>
      <c r="K4114" s="3">
        <v>0</v>
      </c>
      <c r="L4114" s="3">
        <v>5569500</v>
      </c>
      <c r="M4114" s="3">
        <v>928250.00044018193</v>
      </c>
      <c r="N4114" s="3">
        <v>928250.00044018193</v>
      </c>
      <c r="O4114" s="9"/>
    </row>
    <row r="4115" spans="1:15" x14ac:dyDescent="0.25">
      <c r="A4115" s="1">
        <v>840</v>
      </c>
      <c r="B4115" s="1" t="s">
        <v>84</v>
      </c>
      <c r="C4115" s="1" t="s">
        <v>4211</v>
      </c>
      <c r="D4115" s="1">
        <v>239235</v>
      </c>
      <c r="E4115" s="1">
        <v>521909</v>
      </c>
      <c r="F4115" s="1">
        <v>2500</v>
      </c>
      <c r="G4115" s="3">
        <v>606</v>
      </c>
      <c r="H4115" s="3">
        <v>0</v>
      </c>
      <c r="I4115" s="3">
        <v>8787000</v>
      </c>
      <c r="J4115" s="3">
        <v>1350000</v>
      </c>
      <c r="K4115" s="3">
        <v>0</v>
      </c>
      <c r="L4115" s="3">
        <v>10137000</v>
      </c>
      <c r="M4115" s="3">
        <v>1689500.0008011714</v>
      </c>
      <c r="N4115" s="3">
        <v>1689500.0008011714</v>
      </c>
      <c r="O4115" s="9"/>
    </row>
    <row r="4116" spans="1:15" x14ac:dyDescent="0.25">
      <c r="A4116" s="1">
        <v>840</v>
      </c>
      <c r="B4116" s="1" t="s">
        <v>84</v>
      </c>
      <c r="C4116" s="1" t="s">
        <v>4212</v>
      </c>
      <c r="D4116" s="1">
        <v>239355</v>
      </c>
      <c r="E4116" s="1">
        <v>521914</v>
      </c>
      <c r="F4116" s="1">
        <v>2514</v>
      </c>
      <c r="G4116" s="3">
        <v>603</v>
      </c>
      <c r="H4116" s="3">
        <v>0</v>
      </c>
      <c r="I4116" s="3">
        <v>8743500</v>
      </c>
      <c r="J4116" s="3">
        <v>1350000</v>
      </c>
      <c r="K4116" s="3">
        <v>0</v>
      </c>
      <c r="L4116" s="3">
        <v>10093500</v>
      </c>
      <c r="M4116" s="3">
        <v>1682250.0007977334</v>
      </c>
      <c r="N4116" s="3">
        <v>1682250.0007977334</v>
      </c>
      <c r="O4116" s="9"/>
    </row>
    <row r="4117" spans="1:15" x14ac:dyDescent="0.25">
      <c r="A4117" s="1">
        <v>840</v>
      </c>
      <c r="B4117" s="1" t="s">
        <v>84</v>
      </c>
      <c r="C4117" s="1" t="s">
        <v>4213</v>
      </c>
      <c r="D4117" s="1">
        <v>239349</v>
      </c>
      <c r="E4117" s="1">
        <v>521917</v>
      </c>
      <c r="F4117" s="1">
        <v>2501</v>
      </c>
      <c r="G4117" s="3">
        <v>635</v>
      </c>
      <c r="H4117" s="3">
        <v>0</v>
      </c>
      <c r="I4117" s="3">
        <v>9207500</v>
      </c>
      <c r="J4117" s="3">
        <v>1350000</v>
      </c>
      <c r="K4117" s="3">
        <v>0</v>
      </c>
      <c r="L4117" s="3">
        <v>10557500</v>
      </c>
      <c r="M4117" s="3">
        <v>1759583.3341677389</v>
      </c>
      <c r="N4117" s="3">
        <v>1759583.3341677389</v>
      </c>
      <c r="O4117" s="9"/>
    </row>
    <row r="4118" spans="1:15" x14ac:dyDescent="0.25">
      <c r="A4118" s="1">
        <v>840</v>
      </c>
      <c r="B4118" s="1" t="s">
        <v>84</v>
      </c>
      <c r="C4118" s="1" t="s">
        <v>4214</v>
      </c>
      <c r="D4118" s="1">
        <v>239343</v>
      </c>
      <c r="E4118" s="1">
        <v>529414</v>
      </c>
      <c r="F4118" s="1">
        <v>2497</v>
      </c>
      <c r="G4118" s="3">
        <v>496</v>
      </c>
      <c r="H4118" s="3">
        <v>0</v>
      </c>
      <c r="I4118" s="3">
        <v>7192000</v>
      </c>
      <c r="J4118" s="3">
        <v>1350000</v>
      </c>
      <c r="K4118" s="3">
        <v>0</v>
      </c>
      <c r="L4118" s="3">
        <v>8542000</v>
      </c>
      <c r="M4118" s="3">
        <v>1423666.6673417783</v>
      </c>
      <c r="N4118" s="3">
        <v>1423666.6673417783</v>
      </c>
      <c r="O4118" s="9"/>
    </row>
    <row r="4119" spans="1:15" x14ac:dyDescent="0.25">
      <c r="A4119" s="1">
        <v>840</v>
      </c>
      <c r="B4119" s="1" t="s">
        <v>84</v>
      </c>
      <c r="C4119" s="1" t="s">
        <v>4215</v>
      </c>
      <c r="D4119" s="1">
        <v>239357</v>
      </c>
      <c r="E4119" s="1">
        <v>521919</v>
      </c>
      <c r="F4119" s="1">
        <v>2513</v>
      </c>
      <c r="G4119" s="3">
        <v>437</v>
      </c>
      <c r="H4119" s="3">
        <v>0</v>
      </c>
      <c r="I4119" s="3">
        <v>6336500</v>
      </c>
      <c r="J4119" s="3">
        <v>1350000</v>
      </c>
      <c r="K4119" s="3">
        <v>0</v>
      </c>
      <c r="L4119" s="3">
        <v>7686500</v>
      </c>
      <c r="M4119" s="3">
        <v>1281083.333940831</v>
      </c>
      <c r="N4119" s="3">
        <v>1281083.333940831</v>
      </c>
      <c r="O4119" s="9"/>
    </row>
    <row r="4120" spans="1:15" x14ac:dyDescent="0.25">
      <c r="A4120" s="1">
        <v>840</v>
      </c>
      <c r="B4120" s="1" t="s">
        <v>84</v>
      </c>
      <c r="C4120" s="1" t="s">
        <v>4216</v>
      </c>
      <c r="D4120" s="1">
        <v>239245</v>
      </c>
      <c r="E4120" s="1">
        <v>529415</v>
      </c>
      <c r="F4120" s="1">
        <v>100006</v>
      </c>
      <c r="G4120" s="3">
        <v>318</v>
      </c>
      <c r="H4120" s="3">
        <v>0</v>
      </c>
      <c r="I4120" s="3">
        <v>4611000</v>
      </c>
      <c r="J4120" s="3">
        <v>1350000</v>
      </c>
      <c r="K4120" s="3">
        <v>0</v>
      </c>
      <c r="L4120" s="3">
        <v>5961000</v>
      </c>
      <c r="M4120" s="3">
        <v>993500.00047112396</v>
      </c>
      <c r="N4120" s="3">
        <v>993500.00047112396</v>
      </c>
      <c r="O4120" s="9"/>
    </row>
    <row r="4121" spans="1:15" x14ac:dyDescent="0.25">
      <c r="A4121" s="1">
        <v>840</v>
      </c>
      <c r="B4121" s="1" t="s">
        <v>84</v>
      </c>
      <c r="C4121" s="1" t="s">
        <v>4217</v>
      </c>
      <c r="D4121" s="1">
        <v>239321</v>
      </c>
      <c r="E4121" s="1">
        <v>521954</v>
      </c>
      <c r="F4121" s="1">
        <v>2472</v>
      </c>
      <c r="G4121" s="3">
        <v>386</v>
      </c>
      <c r="H4121" s="3">
        <v>0</v>
      </c>
      <c r="I4121" s="3">
        <v>5597000</v>
      </c>
      <c r="J4121" s="3">
        <v>1350000</v>
      </c>
      <c r="K4121" s="3">
        <v>0</v>
      </c>
      <c r="L4121" s="3">
        <v>6947000</v>
      </c>
      <c r="M4121" s="3">
        <v>1157833.3338823852</v>
      </c>
      <c r="N4121" s="3">
        <v>1157833.3338823852</v>
      </c>
      <c r="O4121" s="9"/>
    </row>
    <row r="4122" spans="1:15" x14ac:dyDescent="0.25">
      <c r="A4122" s="1">
        <v>840</v>
      </c>
      <c r="B4122" s="1" t="s">
        <v>84</v>
      </c>
      <c r="C4122" s="1" t="s">
        <v>4218</v>
      </c>
      <c r="D4122" s="1">
        <v>239337</v>
      </c>
      <c r="E4122" s="1">
        <v>521960</v>
      </c>
      <c r="F4122" s="1">
        <v>2488</v>
      </c>
      <c r="G4122" s="3">
        <v>309</v>
      </c>
      <c r="H4122" s="3">
        <v>0</v>
      </c>
      <c r="I4122" s="3">
        <v>4480500</v>
      </c>
      <c r="J4122" s="3">
        <v>1350000</v>
      </c>
      <c r="K4122" s="3">
        <v>0</v>
      </c>
      <c r="L4122" s="3">
        <v>5830500</v>
      </c>
      <c r="M4122" s="3">
        <v>971750.00046080991</v>
      </c>
      <c r="N4122" s="3">
        <v>971750.00046080991</v>
      </c>
      <c r="O4122" s="9"/>
    </row>
    <row r="4123" spans="1:15" x14ac:dyDescent="0.25">
      <c r="A4123" s="1">
        <v>840</v>
      </c>
      <c r="B4123" s="1" t="s">
        <v>84</v>
      </c>
      <c r="C4123" s="1" t="s">
        <v>4219</v>
      </c>
      <c r="D4123" s="1">
        <v>239239</v>
      </c>
      <c r="E4123" s="1">
        <v>521963</v>
      </c>
      <c r="F4123" s="1">
        <v>2551</v>
      </c>
      <c r="G4123" s="3">
        <v>565</v>
      </c>
      <c r="H4123" s="3">
        <v>0</v>
      </c>
      <c r="I4123" s="3">
        <v>8192500</v>
      </c>
      <c r="J4123" s="3">
        <v>1350000</v>
      </c>
      <c r="K4123" s="3">
        <v>0</v>
      </c>
      <c r="L4123" s="3">
        <v>9542500</v>
      </c>
      <c r="M4123" s="3">
        <v>1590416.6674208522</v>
      </c>
      <c r="N4123" s="3">
        <v>1590416.6674208522</v>
      </c>
      <c r="O4123" s="9"/>
    </row>
    <row r="4124" spans="1:15" x14ac:dyDescent="0.25">
      <c r="A4124" s="1">
        <v>840</v>
      </c>
      <c r="B4124" s="1" t="s">
        <v>84</v>
      </c>
      <c r="C4124" s="1" t="s">
        <v>4220</v>
      </c>
      <c r="D4124" s="1">
        <v>239364</v>
      </c>
      <c r="E4124" s="1">
        <v>521964</v>
      </c>
      <c r="F4124" s="1">
        <v>2521</v>
      </c>
      <c r="G4124" s="3">
        <v>1946</v>
      </c>
      <c r="H4124" s="3">
        <v>0</v>
      </c>
      <c r="I4124" s="3">
        <v>28217000</v>
      </c>
      <c r="J4124" s="3">
        <v>1350000</v>
      </c>
      <c r="K4124" s="3">
        <v>0</v>
      </c>
      <c r="L4124" s="3">
        <v>29567000</v>
      </c>
      <c r="M4124" s="3">
        <v>4927833.3356701424</v>
      </c>
      <c r="N4124" s="3">
        <v>4927833.3356701424</v>
      </c>
      <c r="O4124" s="9"/>
    </row>
    <row r="4125" spans="1:15" x14ac:dyDescent="0.25">
      <c r="A4125" s="1">
        <v>840</v>
      </c>
      <c r="B4125" s="1" t="s">
        <v>84</v>
      </c>
      <c r="C4125" s="1" t="s">
        <v>4221</v>
      </c>
      <c r="D4125" s="1">
        <v>239356</v>
      </c>
      <c r="E4125" s="1">
        <v>521965</v>
      </c>
      <c r="F4125" s="1">
        <v>2515</v>
      </c>
      <c r="G4125" s="3">
        <v>483</v>
      </c>
      <c r="H4125" s="3">
        <v>0</v>
      </c>
      <c r="I4125" s="3">
        <v>7003500</v>
      </c>
      <c r="J4125" s="3">
        <v>1350000</v>
      </c>
      <c r="K4125" s="3">
        <v>0</v>
      </c>
      <c r="L4125" s="3">
        <v>8353500</v>
      </c>
      <c r="M4125" s="3">
        <v>1392250.0006602136</v>
      </c>
      <c r="N4125" s="3">
        <v>1392250.0006602136</v>
      </c>
      <c r="O4125" s="9"/>
    </row>
    <row r="4126" spans="1:15" x14ac:dyDescent="0.25">
      <c r="A4126" s="1">
        <v>840</v>
      </c>
      <c r="B4126" s="1" t="s">
        <v>84</v>
      </c>
      <c r="C4126" s="1" t="s">
        <v>4222</v>
      </c>
      <c r="D4126" s="1">
        <v>239350</v>
      </c>
      <c r="E4126" s="1">
        <v>529423</v>
      </c>
      <c r="F4126" s="1">
        <v>2502</v>
      </c>
      <c r="G4126" s="3">
        <v>374</v>
      </c>
      <c r="H4126" s="3">
        <v>0</v>
      </c>
      <c r="I4126" s="3">
        <v>5423000</v>
      </c>
      <c r="J4126" s="3">
        <v>1350000</v>
      </c>
      <c r="K4126" s="3">
        <v>0</v>
      </c>
      <c r="L4126" s="3">
        <v>6773000</v>
      </c>
      <c r="M4126" s="3">
        <v>1128833.3338686333</v>
      </c>
      <c r="N4126" s="3">
        <v>1128833.3338686333</v>
      </c>
      <c r="O4126" s="9"/>
    </row>
    <row r="4127" spans="1:15" x14ac:dyDescent="0.25">
      <c r="A4127" s="1">
        <v>840</v>
      </c>
      <c r="B4127" s="1" t="s">
        <v>84</v>
      </c>
      <c r="C4127" s="1" t="s">
        <v>4223</v>
      </c>
      <c r="D4127" s="1">
        <v>239221</v>
      </c>
      <c r="E4127" s="1">
        <v>521967</v>
      </c>
      <c r="F4127" s="1">
        <v>2424</v>
      </c>
      <c r="G4127" s="3">
        <v>1179</v>
      </c>
      <c r="H4127" s="3">
        <v>0</v>
      </c>
      <c r="I4127" s="3">
        <v>17095500</v>
      </c>
      <c r="J4127" s="3">
        <v>1350000</v>
      </c>
      <c r="K4127" s="3">
        <v>0</v>
      </c>
      <c r="L4127" s="3">
        <v>18445500</v>
      </c>
      <c r="M4127" s="3">
        <v>3074250.0014578286</v>
      </c>
      <c r="N4127" s="3">
        <v>3074250.0014578286</v>
      </c>
      <c r="O4127" s="9"/>
    </row>
    <row r="4128" spans="1:15" x14ac:dyDescent="0.25">
      <c r="A4128" s="1">
        <v>840</v>
      </c>
      <c r="B4128" s="1" t="s">
        <v>84</v>
      </c>
      <c r="C4128" s="1" t="s">
        <v>4224</v>
      </c>
      <c r="D4128" s="1">
        <v>239254</v>
      </c>
      <c r="E4128" s="1">
        <v>521969</v>
      </c>
      <c r="F4128" s="1">
        <v>2433</v>
      </c>
      <c r="G4128" s="3">
        <v>1139</v>
      </c>
      <c r="H4128" s="3">
        <v>0</v>
      </c>
      <c r="I4128" s="3">
        <v>16515500</v>
      </c>
      <c r="J4128" s="3">
        <v>1350000</v>
      </c>
      <c r="K4128" s="3">
        <v>0</v>
      </c>
      <c r="L4128" s="3">
        <v>17865500</v>
      </c>
      <c r="M4128" s="3">
        <v>2977583.3347453219</v>
      </c>
      <c r="N4128" s="3">
        <v>2977583.3347453219</v>
      </c>
      <c r="O4128" s="9"/>
    </row>
    <row r="4129" spans="1:15" x14ac:dyDescent="0.25">
      <c r="A4129" s="1">
        <v>840</v>
      </c>
      <c r="B4129" s="1" t="s">
        <v>84</v>
      </c>
      <c r="C4129" s="1" t="s">
        <v>4225</v>
      </c>
      <c r="D4129" s="1">
        <v>239205</v>
      </c>
      <c r="E4129" s="1">
        <v>529425</v>
      </c>
      <c r="F4129" s="1">
        <v>2418</v>
      </c>
      <c r="G4129" s="3">
        <v>433</v>
      </c>
      <c r="H4129" s="3">
        <v>0</v>
      </c>
      <c r="I4129" s="3">
        <v>6278500</v>
      </c>
      <c r="J4129" s="3">
        <v>1350000</v>
      </c>
      <c r="K4129" s="3">
        <v>0</v>
      </c>
      <c r="L4129" s="3">
        <v>7628500</v>
      </c>
      <c r="M4129" s="3">
        <v>1271416.6672695805</v>
      </c>
      <c r="N4129" s="3">
        <v>1271416.6672695805</v>
      </c>
      <c r="O4129" s="9"/>
    </row>
    <row r="4130" spans="1:15" x14ac:dyDescent="0.25">
      <c r="A4130" s="6">
        <v>840</v>
      </c>
      <c r="B4130" s="6" t="s">
        <v>84</v>
      </c>
      <c r="C4130" s="6"/>
      <c r="D4130" s="6"/>
      <c r="E4130" s="6"/>
      <c r="F4130" s="6"/>
      <c r="G4130" s="7">
        <v>62543</v>
      </c>
      <c r="H4130" s="7">
        <v>0</v>
      </c>
      <c r="I4130" s="7">
        <v>906873500</v>
      </c>
      <c r="J4130" s="7">
        <v>152550000</v>
      </c>
      <c r="K4130" s="7">
        <v>0</v>
      </c>
      <c r="L4130" s="7">
        <v>1059423500</v>
      </c>
      <c r="M4130" s="7">
        <v>176570583.41706422</v>
      </c>
      <c r="N4130" s="7">
        <v>176570583.41706422</v>
      </c>
      <c r="O4130" s="9"/>
    </row>
    <row r="4131" spans="1:15" x14ac:dyDescent="0.25">
      <c r="A4131" s="1">
        <v>841</v>
      </c>
      <c r="B4131" s="1" t="s">
        <v>85</v>
      </c>
      <c r="C4131" s="1" t="s">
        <v>4226</v>
      </c>
      <c r="D4131" s="1">
        <v>239463</v>
      </c>
      <c r="E4131" s="1">
        <v>529428</v>
      </c>
      <c r="F4131" s="1">
        <v>2771</v>
      </c>
      <c r="G4131" s="3">
        <v>702</v>
      </c>
      <c r="H4131" s="3">
        <v>7</v>
      </c>
      <c r="I4131" s="3">
        <v>10179000</v>
      </c>
      <c r="J4131" s="3">
        <v>1350000</v>
      </c>
      <c r="K4131" s="3">
        <v>111650</v>
      </c>
      <c r="L4131" s="3">
        <v>11640650</v>
      </c>
      <c r="M4131" s="3">
        <v>1940108.3342533449</v>
      </c>
      <c r="N4131" s="3">
        <v>1940108.3342533449</v>
      </c>
      <c r="O4131" s="9"/>
    </row>
    <row r="4132" spans="1:15" x14ac:dyDescent="0.25">
      <c r="A4132" s="1">
        <v>841</v>
      </c>
      <c r="B4132" s="1" t="s">
        <v>85</v>
      </c>
      <c r="C4132" s="1" t="s">
        <v>4227</v>
      </c>
      <c r="D4132" s="1">
        <v>239417</v>
      </c>
      <c r="E4132" s="1">
        <v>521982</v>
      </c>
      <c r="F4132" s="1">
        <v>2760</v>
      </c>
      <c r="G4132" s="3">
        <v>644</v>
      </c>
      <c r="H4132" s="3">
        <v>25</v>
      </c>
      <c r="I4132" s="3">
        <v>9338000</v>
      </c>
      <c r="J4132" s="3">
        <v>1350000</v>
      </c>
      <c r="K4132" s="3">
        <v>398750</v>
      </c>
      <c r="L4132" s="3">
        <v>11086750</v>
      </c>
      <c r="M4132" s="3">
        <v>1847791.6675429011</v>
      </c>
      <c r="N4132" s="3">
        <v>1847791.6675429011</v>
      </c>
      <c r="O4132" s="9"/>
    </row>
    <row r="4133" spans="1:15" x14ac:dyDescent="0.25">
      <c r="A4133" s="1">
        <v>841</v>
      </c>
      <c r="B4133" s="1" t="s">
        <v>85</v>
      </c>
      <c r="C4133" s="1" t="s">
        <v>4228</v>
      </c>
      <c r="D4133" s="1">
        <v>239464</v>
      </c>
      <c r="E4133" s="1">
        <v>529431</v>
      </c>
      <c r="F4133" s="1">
        <v>110083</v>
      </c>
      <c r="G4133" s="3">
        <v>605</v>
      </c>
      <c r="H4133" s="3">
        <v>8</v>
      </c>
      <c r="I4133" s="3">
        <v>8772500</v>
      </c>
      <c r="J4133" s="3">
        <v>1350000</v>
      </c>
      <c r="K4133" s="3">
        <v>127600</v>
      </c>
      <c r="L4133" s="3">
        <v>10250100</v>
      </c>
      <c r="M4133" s="3">
        <v>1708350.0008101102</v>
      </c>
      <c r="N4133" s="3">
        <v>1708350.0008101102</v>
      </c>
      <c r="O4133" s="9"/>
    </row>
    <row r="4134" spans="1:15" x14ac:dyDescent="0.25">
      <c r="A4134" s="1">
        <v>841</v>
      </c>
      <c r="B4134" s="1" t="s">
        <v>85</v>
      </c>
      <c r="C4134" s="1" t="s">
        <v>4229</v>
      </c>
      <c r="D4134" s="1">
        <v>239414</v>
      </c>
      <c r="E4134" s="1">
        <v>521986</v>
      </c>
      <c r="F4134" s="1">
        <v>2755</v>
      </c>
      <c r="G4134" s="3">
        <v>913</v>
      </c>
      <c r="H4134" s="3">
        <v>14</v>
      </c>
      <c r="I4134" s="3">
        <v>13238500</v>
      </c>
      <c r="J4134" s="3">
        <v>1350000</v>
      </c>
      <c r="K4134" s="3">
        <v>223300</v>
      </c>
      <c r="L4134" s="3">
        <v>14811800</v>
      </c>
      <c r="M4134" s="3">
        <v>2468633.3345039748</v>
      </c>
      <c r="N4134" s="3">
        <v>2468633.3345039748</v>
      </c>
      <c r="O4134" s="9"/>
    </row>
    <row r="4135" spans="1:15" x14ac:dyDescent="0.25">
      <c r="A4135" s="1">
        <v>841</v>
      </c>
      <c r="B4135" s="1" t="s">
        <v>85</v>
      </c>
      <c r="C4135" s="1" t="s">
        <v>4230</v>
      </c>
      <c r="D4135" s="1">
        <v>239462</v>
      </c>
      <c r="E4135" s="1">
        <v>521987</v>
      </c>
      <c r="F4135" s="1">
        <v>110050</v>
      </c>
      <c r="G4135" s="3">
        <v>725</v>
      </c>
      <c r="H4135" s="3">
        <v>6</v>
      </c>
      <c r="I4135" s="3">
        <v>10512500</v>
      </c>
      <c r="J4135" s="3">
        <v>1350000</v>
      </c>
      <c r="K4135" s="3">
        <v>95700</v>
      </c>
      <c r="L4135" s="3">
        <v>11958200</v>
      </c>
      <c r="M4135" s="3">
        <v>1993033.3342784422</v>
      </c>
      <c r="N4135" s="3">
        <v>1993033.3342784422</v>
      </c>
      <c r="O4135" s="9"/>
    </row>
    <row r="4136" spans="1:15" x14ac:dyDescent="0.25">
      <c r="A4136" s="1">
        <v>841</v>
      </c>
      <c r="B4136" s="1" t="s">
        <v>85</v>
      </c>
      <c r="C4136" s="1" t="s">
        <v>4231</v>
      </c>
      <c r="D4136" s="1">
        <v>239470</v>
      </c>
      <c r="E4136" s="1">
        <v>521992</v>
      </c>
      <c r="F4136" s="1">
        <v>2774</v>
      </c>
      <c r="G4136" s="3">
        <v>1171</v>
      </c>
      <c r="H4136" s="3">
        <v>0</v>
      </c>
      <c r="I4136" s="3">
        <v>16979500</v>
      </c>
      <c r="J4136" s="3">
        <v>1350000</v>
      </c>
      <c r="K4136" s="3">
        <v>0</v>
      </c>
      <c r="L4136" s="3">
        <v>18329500</v>
      </c>
      <c r="M4136" s="3">
        <v>3054916.6681153271</v>
      </c>
      <c r="N4136" s="3">
        <v>3054916.6681153271</v>
      </c>
      <c r="O4136" s="9"/>
    </row>
    <row r="4137" spans="1:15" x14ac:dyDescent="0.25">
      <c r="A4137" s="1">
        <v>841</v>
      </c>
      <c r="B4137" s="1" t="s">
        <v>85</v>
      </c>
      <c r="C4137" s="1" t="s">
        <v>4232</v>
      </c>
      <c r="D4137" s="1">
        <v>239410</v>
      </c>
      <c r="E4137" s="1">
        <v>521993</v>
      </c>
      <c r="F4137" s="1">
        <v>110038</v>
      </c>
      <c r="G4137" s="3">
        <v>760</v>
      </c>
      <c r="H4137" s="3">
        <v>12</v>
      </c>
      <c r="I4137" s="3">
        <v>11020000</v>
      </c>
      <c r="J4137" s="3">
        <v>1350000</v>
      </c>
      <c r="K4137" s="3">
        <v>191400</v>
      </c>
      <c r="L4137" s="3">
        <v>12561400</v>
      </c>
      <c r="M4137" s="3">
        <v>2093566.6676594492</v>
      </c>
      <c r="N4137" s="3">
        <v>2093566.6676594492</v>
      </c>
      <c r="O4137" s="9"/>
    </row>
    <row r="4138" spans="1:15" x14ac:dyDescent="0.25">
      <c r="A4138" s="1">
        <v>841</v>
      </c>
      <c r="B4138" s="1" t="s">
        <v>85</v>
      </c>
      <c r="C4138" s="1" t="s">
        <v>4233</v>
      </c>
      <c r="D4138" s="1">
        <v>239439</v>
      </c>
      <c r="E4138" s="1">
        <v>521994</v>
      </c>
      <c r="F4138" s="1">
        <v>2782</v>
      </c>
      <c r="G4138" s="3">
        <v>441</v>
      </c>
      <c r="H4138" s="3">
        <v>2</v>
      </c>
      <c r="I4138" s="3">
        <v>6394500</v>
      </c>
      <c r="J4138" s="3">
        <v>1350000</v>
      </c>
      <c r="K4138" s="3">
        <v>31900</v>
      </c>
      <c r="L4138" s="3">
        <v>7776400</v>
      </c>
      <c r="M4138" s="3">
        <v>1296066.6672812696</v>
      </c>
      <c r="N4138" s="3">
        <v>1296066.6672812696</v>
      </c>
      <c r="O4138" s="9"/>
    </row>
    <row r="4139" spans="1:15" x14ac:dyDescent="0.25">
      <c r="A4139" s="1">
        <v>841</v>
      </c>
      <c r="B4139" s="1" t="s">
        <v>85</v>
      </c>
      <c r="C4139" s="1" t="s">
        <v>4234</v>
      </c>
      <c r="D4139" s="1">
        <v>239415</v>
      </c>
      <c r="E4139" s="1">
        <v>521998</v>
      </c>
      <c r="F4139" s="1">
        <v>2757</v>
      </c>
      <c r="G4139" s="3">
        <v>1126</v>
      </c>
      <c r="H4139" s="3">
        <v>11</v>
      </c>
      <c r="I4139" s="3">
        <v>16327000</v>
      </c>
      <c r="J4139" s="3">
        <v>1350000</v>
      </c>
      <c r="K4139" s="3">
        <v>175450</v>
      </c>
      <c r="L4139" s="3">
        <v>17852450</v>
      </c>
      <c r="M4139" s="3">
        <v>2975408.3347442904</v>
      </c>
      <c r="N4139" s="3">
        <v>2975408.3347442904</v>
      </c>
      <c r="O4139" s="9"/>
    </row>
    <row r="4140" spans="1:15" x14ac:dyDescent="0.25">
      <c r="A4140" s="1">
        <v>841</v>
      </c>
      <c r="B4140" s="1" t="s">
        <v>85</v>
      </c>
      <c r="C4140" s="1" t="s">
        <v>4235</v>
      </c>
      <c r="D4140" s="1">
        <v>239483</v>
      </c>
      <c r="E4140" s="1">
        <v>521999</v>
      </c>
      <c r="F4140" s="1">
        <v>2776</v>
      </c>
      <c r="G4140" s="3">
        <v>910</v>
      </c>
      <c r="H4140" s="3">
        <v>10</v>
      </c>
      <c r="I4140" s="3">
        <v>13195000</v>
      </c>
      <c r="J4140" s="3">
        <v>1350000</v>
      </c>
      <c r="K4140" s="3">
        <v>159500</v>
      </c>
      <c r="L4140" s="3">
        <v>14704500</v>
      </c>
      <c r="M4140" s="3">
        <v>2450750.0011621611</v>
      </c>
      <c r="N4140" s="3">
        <v>2450750.0011621611</v>
      </c>
      <c r="O4140" s="9"/>
    </row>
    <row r="4141" spans="1:15" x14ac:dyDescent="0.25">
      <c r="A4141" s="1">
        <v>841</v>
      </c>
      <c r="B4141" s="1" t="s">
        <v>85</v>
      </c>
      <c r="C4141" s="1" t="s">
        <v>4236</v>
      </c>
      <c r="D4141" s="1">
        <v>239472</v>
      </c>
      <c r="E4141" s="1">
        <v>529434</v>
      </c>
      <c r="F4141" s="1">
        <v>2756</v>
      </c>
      <c r="G4141" s="3">
        <v>472</v>
      </c>
      <c r="H4141" s="3">
        <v>9</v>
      </c>
      <c r="I4141" s="3">
        <v>6844000</v>
      </c>
      <c r="J4141" s="3">
        <v>1350000</v>
      </c>
      <c r="K4141" s="3">
        <v>143550</v>
      </c>
      <c r="L4141" s="3">
        <v>8337550</v>
      </c>
      <c r="M4141" s="3">
        <v>1389591.6673256198</v>
      </c>
      <c r="N4141" s="3">
        <v>1389591.6673256198</v>
      </c>
      <c r="O4141" s="9"/>
    </row>
    <row r="4142" spans="1:15" x14ac:dyDescent="0.25">
      <c r="A4142" s="1">
        <v>841</v>
      </c>
      <c r="B4142" s="1" t="s">
        <v>85</v>
      </c>
      <c r="C4142" s="1" t="s">
        <v>4237</v>
      </c>
      <c r="D4142" s="1">
        <v>239436</v>
      </c>
      <c r="E4142" s="1">
        <v>522003</v>
      </c>
      <c r="F4142" s="1">
        <v>110074</v>
      </c>
      <c r="G4142" s="3">
        <v>584</v>
      </c>
      <c r="H4142" s="3">
        <v>0</v>
      </c>
      <c r="I4142" s="3">
        <v>8468000</v>
      </c>
      <c r="J4142" s="3">
        <v>1350000</v>
      </c>
      <c r="K4142" s="3">
        <v>0</v>
      </c>
      <c r="L4142" s="3">
        <v>9818000</v>
      </c>
      <c r="M4142" s="3">
        <v>1636333.3341092928</v>
      </c>
      <c r="N4142" s="3">
        <v>1636333.3341092928</v>
      </c>
      <c r="O4142" s="9"/>
    </row>
    <row r="4143" spans="1:15" x14ac:dyDescent="0.25">
      <c r="A4143" s="1">
        <v>841</v>
      </c>
      <c r="B4143" s="1" t="s">
        <v>85</v>
      </c>
      <c r="C4143" s="1" t="s">
        <v>4238</v>
      </c>
      <c r="D4143" s="1">
        <v>239442</v>
      </c>
      <c r="E4143" s="1">
        <v>522007</v>
      </c>
      <c r="F4143" s="1">
        <v>2785</v>
      </c>
      <c r="G4143" s="3">
        <v>787</v>
      </c>
      <c r="H4143" s="3">
        <v>0</v>
      </c>
      <c r="I4143" s="3">
        <v>11411500</v>
      </c>
      <c r="J4143" s="3">
        <v>1350000</v>
      </c>
      <c r="K4143" s="3">
        <v>0</v>
      </c>
      <c r="L4143" s="3">
        <v>12761500</v>
      </c>
      <c r="M4143" s="3">
        <v>2126916.6676752637</v>
      </c>
      <c r="N4143" s="3">
        <v>2126916.6676752637</v>
      </c>
      <c r="O4143" s="9"/>
    </row>
    <row r="4144" spans="1:15" x14ac:dyDescent="0.25">
      <c r="A4144" s="1">
        <v>841</v>
      </c>
      <c r="B4144" s="1" t="s">
        <v>85</v>
      </c>
      <c r="C4144" s="1" t="s">
        <v>4239</v>
      </c>
      <c r="D4144" s="1">
        <v>239492</v>
      </c>
      <c r="E4144" s="1">
        <v>522008</v>
      </c>
      <c r="F4144" s="1">
        <v>2788</v>
      </c>
      <c r="G4144" s="3">
        <v>1240</v>
      </c>
      <c r="H4144" s="3">
        <v>11</v>
      </c>
      <c r="I4144" s="3">
        <v>17980000</v>
      </c>
      <c r="J4144" s="3">
        <v>1350000</v>
      </c>
      <c r="K4144" s="3">
        <v>175450</v>
      </c>
      <c r="L4144" s="3">
        <v>19505450</v>
      </c>
      <c r="M4144" s="3">
        <v>3250908.3348749345</v>
      </c>
      <c r="N4144" s="3">
        <v>3250908.3348749345</v>
      </c>
      <c r="O4144" s="9"/>
    </row>
    <row r="4145" spans="1:15" x14ac:dyDescent="0.25">
      <c r="A4145" s="1">
        <v>841</v>
      </c>
      <c r="B4145" s="1" t="s">
        <v>85</v>
      </c>
      <c r="C4145" s="1" t="s">
        <v>4240</v>
      </c>
      <c r="D4145" s="1">
        <v>239413</v>
      </c>
      <c r="E4145" s="1">
        <v>522013</v>
      </c>
      <c r="F4145" s="1">
        <v>2753</v>
      </c>
      <c r="G4145" s="3">
        <v>535</v>
      </c>
      <c r="H4145" s="3">
        <v>20</v>
      </c>
      <c r="I4145" s="3">
        <v>7757500</v>
      </c>
      <c r="J4145" s="3">
        <v>1350000</v>
      </c>
      <c r="K4145" s="3">
        <v>319000</v>
      </c>
      <c r="L4145" s="3">
        <v>9426500</v>
      </c>
      <c r="M4145" s="3">
        <v>1571083.334078351</v>
      </c>
      <c r="N4145" s="3">
        <v>1571083.334078351</v>
      </c>
      <c r="O4145" s="9"/>
    </row>
    <row r="4146" spans="1:15" x14ac:dyDescent="0.25">
      <c r="A4146" s="1">
        <v>841</v>
      </c>
      <c r="B4146" s="1" t="s">
        <v>85</v>
      </c>
      <c r="C4146" s="1" t="s">
        <v>4241</v>
      </c>
      <c r="D4146" s="1">
        <v>239485</v>
      </c>
      <c r="E4146" s="1">
        <v>522015</v>
      </c>
      <c r="F4146" s="1">
        <v>110073</v>
      </c>
      <c r="G4146" s="3">
        <v>413</v>
      </c>
      <c r="H4146" s="3">
        <v>0</v>
      </c>
      <c r="I4146" s="3">
        <v>5988500</v>
      </c>
      <c r="J4146" s="3">
        <v>1350000</v>
      </c>
      <c r="K4146" s="3">
        <v>0</v>
      </c>
      <c r="L4146" s="3">
        <v>7338500</v>
      </c>
      <c r="M4146" s="3">
        <v>1223083.3339133272</v>
      </c>
      <c r="N4146" s="3">
        <v>1223083.3339133272</v>
      </c>
      <c r="O4146" s="9"/>
    </row>
    <row r="4147" spans="1:15" x14ac:dyDescent="0.25">
      <c r="A4147" s="1">
        <v>841</v>
      </c>
      <c r="B4147" s="1" t="s">
        <v>85</v>
      </c>
      <c r="C4147" s="1" t="s">
        <v>4242</v>
      </c>
      <c r="D4147" s="1">
        <v>239419</v>
      </c>
      <c r="E4147" s="1">
        <v>522016</v>
      </c>
      <c r="F4147" s="1">
        <v>2761</v>
      </c>
      <c r="G4147" s="3">
        <v>963</v>
      </c>
      <c r="H4147" s="3">
        <v>0</v>
      </c>
      <c r="I4147" s="3">
        <v>13963500</v>
      </c>
      <c r="J4147" s="3">
        <v>1350000</v>
      </c>
      <c r="K4147" s="3">
        <v>0</v>
      </c>
      <c r="L4147" s="3">
        <v>15313500</v>
      </c>
      <c r="M4147" s="3">
        <v>2552250.0012102928</v>
      </c>
      <c r="N4147" s="3">
        <v>2552250.0012102928</v>
      </c>
      <c r="O4147" s="9"/>
    </row>
    <row r="4148" spans="1:15" x14ac:dyDescent="0.25">
      <c r="A4148" s="1">
        <v>841</v>
      </c>
      <c r="B4148" s="1" t="s">
        <v>85</v>
      </c>
      <c r="C4148" s="1" t="s">
        <v>4243</v>
      </c>
      <c r="D4148" s="1">
        <v>239466</v>
      </c>
      <c r="E4148" s="1">
        <v>522017</v>
      </c>
      <c r="F4148" s="1">
        <v>110086</v>
      </c>
      <c r="G4148" s="3">
        <v>295</v>
      </c>
      <c r="H4148" s="3">
        <v>0</v>
      </c>
      <c r="I4148" s="3">
        <v>4277500</v>
      </c>
      <c r="J4148" s="3">
        <v>1350000</v>
      </c>
      <c r="K4148" s="3">
        <v>0</v>
      </c>
      <c r="L4148" s="3">
        <v>5627500</v>
      </c>
      <c r="M4148" s="3">
        <v>937916.66711143265</v>
      </c>
      <c r="N4148" s="3">
        <v>937916.66711143265</v>
      </c>
      <c r="O4148" s="9"/>
    </row>
    <row r="4149" spans="1:15" x14ac:dyDescent="0.25">
      <c r="A4149" s="1">
        <v>841</v>
      </c>
      <c r="B4149" s="1" t="s">
        <v>85</v>
      </c>
      <c r="C4149" s="1" t="s">
        <v>4244</v>
      </c>
      <c r="D4149" s="1">
        <v>239467</v>
      </c>
      <c r="E4149" s="1">
        <v>529441</v>
      </c>
      <c r="F4149" s="1">
        <v>2773</v>
      </c>
      <c r="G4149" s="3">
        <v>827</v>
      </c>
      <c r="H4149" s="3">
        <v>8</v>
      </c>
      <c r="I4149" s="3">
        <v>11991500</v>
      </c>
      <c r="J4149" s="3">
        <v>1350000</v>
      </c>
      <c r="K4149" s="3">
        <v>127600</v>
      </c>
      <c r="L4149" s="3">
        <v>13469100</v>
      </c>
      <c r="M4149" s="3">
        <v>2244850.0010645222</v>
      </c>
      <c r="N4149" s="3">
        <v>2244850.0010645222</v>
      </c>
      <c r="O4149" s="9"/>
    </row>
    <row r="4150" spans="1:15" x14ac:dyDescent="0.25">
      <c r="A4150" s="1">
        <v>841</v>
      </c>
      <c r="B4150" s="1" t="s">
        <v>85</v>
      </c>
      <c r="C4150" s="1" t="s">
        <v>4245</v>
      </c>
      <c r="D4150" s="1">
        <v>239493</v>
      </c>
      <c r="E4150" s="1">
        <v>522018</v>
      </c>
      <c r="F4150" s="1">
        <v>2789</v>
      </c>
      <c r="G4150" s="3">
        <v>836</v>
      </c>
      <c r="H4150" s="3">
        <v>1</v>
      </c>
      <c r="I4150" s="3">
        <v>12122000</v>
      </c>
      <c r="J4150" s="3">
        <v>1350000</v>
      </c>
      <c r="K4150" s="3">
        <v>15950</v>
      </c>
      <c r="L4150" s="3">
        <v>13487950</v>
      </c>
      <c r="M4150" s="3">
        <v>2247991.6677326784</v>
      </c>
      <c r="N4150" s="3">
        <v>2247991.6677326784</v>
      </c>
      <c r="O4150" s="9"/>
    </row>
    <row r="4151" spans="1:15" x14ac:dyDescent="0.25">
      <c r="A4151" s="1">
        <v>841</v>
      </c>
      <c r="B4151" s="1" t="s">
        <v>85</v>
      </c>
      <c r="C4151" s="1" t="s">
        <v>4246</v>
      </c>
      <c r="D4151" s="1">
        <v>239494</v>
      </c>
      <c r="E4151" s="1">
        <v>522020</v>
      </c>
      <c r="F4151" s="1">
        <v>2787</v>
      </c>
      <c r="G4151" s="3">
        <v>806</v>
      </c>
      <c r="H4151" s="3">
        <v>7</v>
      </c>
      <c r="I4151" s="3">
        <v>11687000</v>
      </c>
      <c r="J4151" s="3">
        <v>1350000</v>
      </c>
      <c r="K4151" s="3">
        <v>111650</v>
      </c>
      <c r="L4151" s="3">
        <v>13148650</v>
      </c>
      <c r="M4151" s="3">
        <v>2191441.6677058619</v>
      </c>
      <c r="N4151" s="3">
        <v>2191441.6677058619</v>
      </c>
      <c r="O4151" s="9"/>
    </row>
    <row r="4152" spans="1:15" x14ac:dyDescent="0.25">
      <c r="A4152" s="1">
        <v>841</v>
      </c>
      <c r="B4152" s="1" t="s">
        <v>85</v>
      </c>
      <c r="C4152" s="1" t="s">
        <v>4247</v>
      </c>
      <c r="D4152" s="1">
        <v>239468</v>
      </c>
      <c r="E4152" s="1">
        <v>522022</v>
      </c>
      <c r="F4152" s="1">
        <v>2772</v>
      </c>
      <c r="G4152" s="3">
        <v>718</v>
      </c>
      <c r="H4152" s="3">
        <v>27</v>
      </c>
      <c r="I4152" s="3">
        <v>10411000</v>
      </c>
      <c r="J4152" s="3">
        <v>1350000</v>
      </c>
      <c r="K4152" s="3">
        <v>430650</v>
      </c>
      <c r="L4152" s="3">
        <v>12191650</v>
      </c>
      <c r="M4152" s="3">
        <v>2031941.6676302261</v>
      </c>
      <c r="N4152" s="3">
        <v>2031941.6676302261</v>
      </c>
      <c r="O4152" s="9"/>
    </row>
    <row r="4153" spans="1:15" x14ac:dyDescent="0.25">
      <c r="A4153" s="1">
        <v>841</v>
      </c>
      <c r="B4153" s="1" t="s">
        <v>85</v>
      </c>
      <c r="C4153" s="1" t="s">
        <v>4248</v>
      </c>
      <c r="D4153" s="1">
        <v>239488</v>
      </c>
      <c r="E4153" s="1">
        <v>522024</v>
      </c>
      <c r="F4153" s="1">
        <v>2780</v>
      </c>
      <c r="G4153" s="3">
        <v>924</v>
      </c>
      <c r="H4153" s="3">
        <v>2</v>
      </c>
      <c r="I4153" s="3">
        <v>13398000</v>
      </c>
      <c r="J4153" s="3">
        <v>1350000</v>
      </c>
      <c r="K4153" s="3">
        <v>31900</v>
      </c>
      <c r="L4153" s="3">
        <v>14779900</v>
      </c>
      <c r="M4153" s="3">
        <v>2463316.6678347867</v>
      </c>
      <c r="N4153" s="3">
        <v>2463316.6678347867</v>
      </c>
      <c r="O4153" s="9"/>
    </row>
    <row r="4154" spans="1:15" x14ac:dyDescent="0.25">
      <c r="A4154" s="1">
        <v>841</v>
      </c>
      <c r="B4154" s="1" t="s">
        <v>85</v>
      </c>
      <c r="C4154" s="1" t="s">
        <v>4249</v>
      </c>
      <c r="D4154" s="1">
        <v>239416</v>
      </c>
      <c r="E4154" s="1">
        <v>522031</v>
      </c>
      <c r="F4154" s="1">
        <v>2758</v>
      </c>
      <c r="G4154" s="3">
        <v>1309</v>
      </c>
      <c r="H4154" s="3">
        <v>4</v>
      </c>
      <c r="I4154" s="3">
        <v>18980500</v>
      </c>
      <c r="J4154" s="3">
        <v>1350000</v>
      </c>
      <c r="K4154" s="3">
        <v>63800</v>
      </c>
      <c r="L4154" s="3">
        <v>20394300</v>
      </c>
      <c r="M4154" s="3">
        <v>3399050.0016118507</v>
      </c>
      <c r="N4154" s="3">
        <v>3399050.0016118507</v>
      </c>
      <c r="O4154" s="9"/>
    </row>
    <row r="4155" spans="1:15" x14ac:dyDescent="0.25">
      <c r="A4155" s="1">
        <v>841</v>
      </c>
      <c r="B4155" s="1" t="s">
        <v>85</v>
      </c>
      <c r="C4155" s="1" t="s">
        <v>4250</v>
      </c>
      <c r="D4155" s="1">
        <v>239418</v>
      </c>
      <c r="E4155" s="1">
        <v>522032</v>
      </c>
      <c r="F4155" s="1">
        <v>2759</v>
      </c>
      <c r="G4155" s="3">
        <v>427</v>
      </c>
      <c r="H4155" s="3">
        <v>4</v>
      </c>
      <c r="I4155" s="3">
        <v>6191500</v>
      </c>
      <c r="J4155" s="3">
        <v>1350000</v>
      </c>
      <c r="K4155" s="3">
        <v>63800</v>
      </c>
      <c r="L4155" s="3">
        <v>7605300</v>
      </c>
      <c r="M4155" s="3">
        <v>1267550.0006010802</v>
      </c>
      <c r="N4155" s="3">
        <v>1267550.0006010802</v>
      </c>
      <c r="O4155" s="9"/>
    </row>
    <row r="4156" spans="1:15" x14ac:dyDescent="0.25">
      <c r="A4156" s="1">
        <v>841</v>
      </c>
      <c r="B4156" s="1" t="s">
        <v>85</v>
      </c>
      <c r="C4156" s="1" t="s">
        <v>4251</v>
      </c>
      <c r="D4156" s="1">
        <v>239473</v>
      </c>
      <c r="E4156" s="1">
        <v>522033</v>
      </c>
      <c r="F4156" s="1">
        <v>2763</v>
      </c>
      <c r="G4156" s="3">
        <v>745</v>
      </c>
      <c r="H4156" s="3">
        <v>3</v>
      </c>
      <c r="I4156" s="3">
        <v>10802500</v>
      </c>
      <c r="J4156" s="3">
        <v>1350000</v>
      </c>
      <c r="K4156" s="3">
        <v>47850</v>
      </c>
      <c r="L4156" s="3">
        <v>12200350</v>
      </c>
      <c r="M4156" s="3">
        <v>2033391.6676309137</v>
      </c>
      <c r="N4156" s="3">
        <v>2033391.6676309137</v>
      </c>
      <c r="O4156" s="9"/>
    </row>
    <row r="4157" spans="1:15" x14ac:dyDescent="0.25">
      <c r="A4157" s="1">
        <v>841</v>
      </c>
      <c r="B4157" s="1" t="s">
        <v>85</v>
      </c>
      <c r="C4157" s="1" t="s">
        <v>4252</v>
      </c>
      <c r="D4157" s="1">
        <v>239440</v>
      </c>
      <c r="E4157" s="1">
        <v>522037</v>
      </c>
      <c r="F4157" s="1">
        <v>2784</v>
      </c>
      <c r="G4157" s="3">
        <v>437</v>
      </c>
      <c r="H4157" s="3">
        <v>6</v>
      </c>
      <c r="I4157" s="3">
        <v>6336500</v>
      </c>
      <c r="J4157" s="3">
        <v>1350000</v>
      </c>
      <c r="K4157" s="3">
        <v>95700</v>
      </c>
      <c r="L4157" s="3">
        <v>7782200</v>
      </c>
      <c r="M4157" s="3">
        <v>1297033.3339483947</v>
      </c>
      <c r="N4157" s="3">
        <v>1297033.3339483947</v>
      </c>
      <c r="O4157" s="9"/>
    </row>
    <row r="4158" spans="1:15" x14ac:dyDescent="0.25">
      <c r="A4158" s="1">
        <v>841</v>
      </c>
      <c r="B4158" s="1" t="s">
        <v>85</v>
      </c>
      <c r="C4158" s="1" t="s">
        <v>4253</v>
      </c>
      <c r="D4158" s="1">
        <v>239495</v>
      </c>
      <c r="E4158" s="1">
        <v>529444</v>
      </c>
      <c r="F4158" s="1">
        <v>2790</v>
      </c>
      <c r="G4158" s="3">
        <v>453</v>
      </c>
      <c r="H4158" s="3">
        <v>3</v>
      </c>
      <c r="I4158" s="3">
        <v>6568500</v>
      </c>
      <c r="J4158" s="3">
        <v>1350000</v>
      </c>
      <c r="K4158" s="3">
        <v>47850</v>
      </c>
      <c r="L4158" s="3">
        <v>7966350</v>
      </c>
      <c r="M4158" s="3">
        <v>1327725.0006296155</v>
      </c>
      <c r="N4158" s="3">
        <v>1327725.0006296155</v>
      </c>
      <c r="O4158" s="9"/>
    </row>
    <row r="4159" spans="1:15" x14ac:dyDescent="0.25">
      <c r="A4159" s="1">
        <v>841</v>
      </c>
      <c r="B4159" s="1" t="s">
        <v>85</v>
      </c>
      <c r="C4159" s="1" t="s">
        <v>4254</v>
      </c>
      <c r="D4159" s="1">
        <v>239487</v>
      </c>
      <c r="E4159" s="1">
        <v>522039</v>
      </c>
      <c r="F4159" s="1">
        <v>2779</v>
      </c>
      <c r="G4159" s="3">
        <v>607</v>
      </c>
      <c r="H4159" s="3">
        <v>29</v>
      </c>
      <c r="I4159" s="3">
        <v>8801500</v>
      </c>
      <c r="J4159" s="3">
        <v>1350000</v>
      </c>
      <c r="K4159" s="3">
        <v>462550</v>
      </c>
      <c r="L4159" s="3">
        <v>10614050</v>
      </c>
      <c r="M4159" s="3">
        <v>1769008.3341722081</v>
      </c>
      <c r="N4159" s="3">
        <v>1769008.3341722081</v>
      </c>
      <c r="O4159" s="9"/>
    </row>
    <row r="4160" spans="1:15" x14ac:dyDescent="0.25">
      <c r="A4160" s="1">
        <v>841</v>
      </c>
      <c r="B4160" s="1" t="s">
        <v>85</v>
      </c>
      <c r="C4160" s="1" t="s">
        <v>4255</v>
      </c>
      <c r="D4160" s="1">
        <v>239469</v>
      </c>
      <c r="E4160" s="1">
        <v>529445</v>
      </c>
      <c r="F4160" s="1">
        <v>110090</v>
      </c>
      <c r="G4160" s="3">
        <v>346</v>
      </c>
      <c r="H4160" s="3">
        <v>0</v>
      </c>
      <c r="I4160" s="3">
        <v>5017000</v>
      </c>
      <c r="J4160" s="3">
        <v>1350000</v>
      </c>
      <c r="K4160" s="3">
        <v>0</v>
      </c>
      <c r="L4160" s="3">
        <v>6367000</v>
      </c>
      <c r="M4160" s="3">
        <v>1061166.6671698785</v>
      </c>
      <c r="N4160" s="3">
        <v>1061166.6671698785</v>
      </c>
      <c r="O4160" s="9"/>
    </row>
    <row r="4161" spans="1:15" x14ac:dyDescent="0.25">
      <c r="A4161" s="1">
        <v>841</v>
      </c>
      <c r="B4161" s="1" t="s">
        <v>85</v>
      </c>
      <c r="C4161" s="1" t="s">
        <v>4256</v>
      </c>
      <c r="D4161" s="1">
        <v>239443</v>
      </c>
      <c r="E4161" s="1">
        <v>522040</v>
      </c>
      <c r="F4161" s="1">
        <v>2786</v>
      </c>
      <c r="G4161" s="3">
        <v>732</v>
      </c>
      <c r="H4161" s="3">
        <v>7</v>
      </c>
      <c r="I4161" s="3">
        <v>10614000</v>
      </c>
      <c r="J4161" s="3">
        <v>1350000</v>
      </c>
      <c r="K4161" s="3">
        <v>111650</v>
      </c>
      <c r="L4161" s="3">
        <v>12075650</v>
      </c>
      <c r="M4161" s="3">
        <v>2012608.3342877249</v>
      </c>
      <c r="N4161" s="3">
        <v>2012608.3342877249</v>
      </c>
      <c r="O4161" s="9"/>
    </row>
    <row r="4162" spans="1:15" x14ac:dyDescent="0.25">
      <c r="A4162" s="1">
        <v>841</v>
      </c>
      <c r="B4162" s="1" t="s">
        <v>85</v>
      </c>
      <c r="C4162" s="1" t="s">
        <v>4257</v>
      </c>
      <c r="D4162" s="1">
        <v>239496</v>
      </c>
      <c r="E4162" s="1">
        <v>522042</v>
      </c>
      <c r="F4162" s="1">
        <v>2791</v>
      </c>
      <c r="G4162" s="3">
        <v>421</v>
      </c>
      <c r="H4162" s="3">
        <v>1</v>
      </c>
      <c r="I4162" s="3">
        <v>6104500</v>
      </c>
      <c r="J4162" s="3">
        <v>1350000</v>
      </c>
      <c r="K4162" s="3">
        <v>15950</v>
      </c>
      <c r="L4162" s="3">
        <v>7470450</v>
      </c>
      <c r="M4162" s="3">
        <v>1245075.0005904224</v>
      </c>
      <c r="N4162" s="3">
        <v>1245075.0005904224</v>
      </c>
      <c r="O4162" s="9"/>
    </row>
    <row r="4163" spans="1:15" x14ac:dyDescent="0.25">
      <c r="A4163" s="1">
        <v>841</v>
      </c>
      <c r="B4163" s="1" t="s">
        <v>85</v>
      </c>
      <c r="C4163" s="1" t="s">
        <v>4258</v>
      </c>
      <c r="D4163" s="1">
        <v>239471</v>
      </c>
      <c r="E4163" s="1">
        <v>529446</v>
      </c>
      <c r="F4163" s="1">
        <v>2775</v>
      </c>
      <c r="G4163" s="3">
        <v>522</v>
      </c>
      <c r="H4163" s="3">
        <v>3</v>
      </c>
      <c r="I4163" s="3">
        <v>7569000</v>
      </c>
      <c r="J4163" s="3">
        <v>1350000</v>
      </c>
      <c r="K4163" s="3">
        <v>47850</v>
      </c>
      <c r="L4163" s="3">
        <v>8966850</v>
      </c>
      <c r="M4163" s="3">
        <v>1494475.0007086894</v>
      </c>
      <c r="N4163" s="3">
        <v>1494475.0007086894</v>
      </c>
      <c r="O4163" s="9"/>
    </row>
    <row r="4164" spans="1:15" x14ac:dyDescent="0.25">
      <c r="A4164" s="1">
        <v>841</v>
      </c>
      <c r="B4164" s="1" t="s">
        <v>85</v>
      </c>
      <c r="C4164" s="1" t="s">
        <v>4259</v>
      </c>
      <c r="D4164" s="1">
        <v>239411</v>
      </c>
      <c r="E4164" s="1">
        <v>522043</v>
      </c>
      <c r="F4164" s="1">
        <v>2754</v>
      </c>
      <c r="G4164" s="3">
        <v>835</v>
      </c>
      <c r="H4164" s="3">
        <v>6</v>
      </c>
      <c r="I4164" s="3">
        <v>12107500</v>
      </c>
      <c r="J4164" s="3">
        <v>1350000</v>
      </c>
      <c r="K4164" s="3">
        <v>95700</v>
      </c>
      <c r="L4164" s="3">
        <v>13553200</v>
      </c>
      <c r="M4164" s="3">
        <v>2258866.6677378356</v>
      </c>
      <c r="N4164" s="3">
        <v>2258866.6677378356</v>
      </c>
      <c r="O4164" s="9"/>
    </row>
    <row r="4165" spans="1:15" x14ac:dyDescent="0.25">
      <c r="A4165" s="1">
        <v>841</v>
      </c>
      <c r="B4165" s="1" t="s">
        <v>85</v>
      </c>
      <c r="C4165" s="1" t="s">
        <v>4260</v>
      </c>
      <c r="D4165" s="1">
        <v>239408</v>
      </c>
      <c r="E4165" s="1">
        <v>522044</v>
      </c>
      <c r="F4165" s="1">
        <v>110072</v>
      </c>
      <c r="G4165" s="3">
        <v>376</v>
      </c>
      <c r="H4165" s="3">
        <v>9</v>
      </c>
      <c r="I4165" s="3">
        <v>5452000</v>
      </c>
      <c r="J4165" s="3">
        <v>1350000</v>
      </c>
      <c r="K4165" s="3">
        <v>143550</v>
      </c>
      <c r="L4165" s="3">
        <v>6945550</v>
      </c>
      <c r="M4165" s="3">
        <v>1157591.6672156039</v>
      </c>
      <c r="N4165" s="3">
        <v>1157591.6672156039</v>
      </c>
      <c r="O4165" s="9"/>
    </row>
    <row r="4166" spans="1:15" x14ac:dyDescent="0.25">
      <c r="A4166" s="1">
        <v>841</v>
      </c>
      <c r="B4166" s="1" t="s">
        <v>85</v>
      </c>
      <c r="C4166" s="1" t="s">
        <v>4261</v>
      </c>
      <c r="D4166" s="1">
        <v>239484</v>
      </c>
      <c r="E4166" s="1">
        <v>522046</v>
      </c>
      <c r="F4166" s="1">
        <v>2777</v>
      </c>
      <c r="G4166" s="3">
        <v>677</v>
      </c>
      <c r="H4166" s="3">
        <v>5</v>
      </c>
      <c r="I4166" s="3">
        <v>9816500</v>
      </c>
      <c r="J4166" s="3">
        <v>1350000</v>
      </c>
      <c r="K4166" s="3">
        <v>79750</v>
      </c>
      <c r="L4166" s="3">
        <v>11246250</v>
      </c>
      <c r="M4166" s="3">
        <v>1874375.0008888403</v>
      </c>
      <c r="N4166" s="3">
        <v>1874375.0008888403</v>
      </c>
      <c r="O4166" s="9"/>
    </row>
    <row r="4167" spans="1:15" x14ac:dyDescent="0.25">
      <c r="A4167" s="1">
        <v>841</v>
      </c>
      <c r="B4167" s="1" t="s">
        <v>85</v>
      </c>
      <c r="C4167" s="1" t="s">
        <v>4262</v>
      </c>
      <c r="D4167" s="1">
        <v>239420</v>
      </c>
      <c r="E4167" s="1">
        <v>529448</v>
      </c>
      <c r="F4167" s="1">
        <v>2764</v>
      </c>
      <c r="G4167" s="3">
        <v>691</v>
      </c>
      <c r="H4167" s="3">
        <v>10</v>
      </c>
      <c r="I4167" s="3">
        <v>10019500</v>
      </c>
      <c r="J4167" s="3">
        <v>1350000</v>
      </c>
      <c r="K4167" s="3">
        <v>159500</v>
      </c>
      <c r="L4167" s="3">
        <v>11529000</v>
      </c>
      <c r="M4167" s="3">
        <v>1921500.0009111874</v>
      </c>
      <c r="N4167" s="3">
        <v>1921500.0009111874</v>
      </c>
      <c r="O4167" s="9"/>
    </row>
    <row r="4168" spans="1:15" x14ac:dyDescent="0.25">
      <c r="A4168" s="1">
        <v>841</v>
      </c>
      <c r="B4168" s="1" t="s">
        <v>85</v>
      </c>
      <c r="C4168" s="1" t="s">
        <v>4263</v>
      </c>
      <c r="D4168" s="1">
        <v>239445</v>
      </c>
      <c r="E4168" s="1">
        <v>529450</v>
      </c>
      <c r="F4168" s="1">
        <v>2794</v>
      </c>
      <c r="G4168" s="3">
        <v>491</v>
      </c>
      <c r="H4168" s="3">
        <v>14</v>
      </c>
      <c r="I4168" s="3">
        <v>7119500</v>
      </c>
      <c r="J4168" s="3">
        <v>1350000</v>
      </c>
      <c r="K4168" s="3">
        <v>223300</v>
      </c>
      <c r="L4168" s="3">
        <v>8692800</v>
      </c>
      <c r="M4168" s="3">
        <v>1448800.0006870301</v>
      </c>
      <c r="N4168" s="3">
        <v>1448800.0006870301</v>
      </c>
      <c r="O4168" s="9"/>
    </row>
    <row r="4169" spans="1:15" x14ac:dyDescent="0.25">
      <c r="A4169" s="1">
        <v>841</v>
      </c>
      <c r="B4169" s="1" t="s">
        <v>85</v>
      </c>
      <c r="C4169" s="1" t="s">
        <v>4264</v>
      </c>
      <c r="D4169" s="1">
        <v>239437</v>
      </c>
      <c r="E4169" s="1">
        <v>522054</v>
      </c>
      <c r="F4169" s="1">
        <v>2746</v>
      </c>
      <c r="G4169" s="3">
        <v>403</v>
      </c>
      <c r="H4169" s="3">
        <v>0</v>
      </c>
      <c r="I4169" s="3">
        <v>5843500</v>
      </c>
      <c r="J4169" s="3">
        <v>1350000</v>
      </c>
      <c r="K4169" s="3">
        <v>0</v>
      </c>
      <c r="L4169" s="3">
        <v>7193500</v>
      </c>
      <c r="M4169" s="3">
        <v>1198916.6672352005</v>
      </c>
      <c r="N4169" s="3">
        <v>1198916.6672352005</v>
      </c>
      <c r="O4169" s="9"/>
    </row>
    <row r="4170" spans="1:15" x14ac:dyDescent="0.25">
      <c r="A4170" s="1">
        <v>841</v>
      </c>
      <c r="B4170" s="1" t="s">
        <v>85</v>
      </c>
      <c r="C4170" s="1" t="s">
        <v>4265</v>
      </c>
      <c r="D4170" s="1">
        <v>239465</v>
      </c>
      <c r="E4170" s="1">
        <v>521923</v>
      </c>
      <c r="F4170" s="1">
        <v>110079</v>
      </c>
      <c r="G4170" s="3">
        <v>184</v>
      </c>
      <c r="H4170" s="3">
        <v>10</v>
      </c>
      <c r="I4170" s="3">
        <v>2668000</v>
      </c>
      <c r="J4170" s="3">
        <v>1350000</v>
      </c>
      <c r="K4170" s="3">
        <v>159500</v>
      </c>
      <c r="L4170" s="3">
        <v>4177500</v>
      </c>
      <c r="M4170" s="3">
        <v>696250.00033016608</v>
      </c>
      <c r="N4170" s="3">
        <v>696250.00033016608</v>
      </c>
      <c r="O4170" s="9"/>
    </row>
    <row r="4171" spans="1:15" x14ac:dyDescent="0.25">
      <c r="A4171" s="1">
        <v>841</v>
      </c>
      <c r="B4171" s="1" t="s">
        <v>85</v>
      </c>
      <c r="C4171" s="1" t="s">
        <v>4266</v>
      </c>
      <c r="D4171" s="1">
        <v>239486</v>
      </c>
      <c r="E4171" s="1">
        <v>521924</v>
      </c>
      <c r="F4171" s="1">
        <v>2778</v>
      </c>
      <c r="G4171" s="3">
        <v>550</v>
      </c>
      <c r="H4171" s="3">
        <v>26</v>
      </c>
      <c r="I4171" s="3">
        <v>7975000</v>
      </c>
      <c r="J4171" s="3">
        <v>1350000</v>
      </c>
      <c r="K4171" s="3">
        <v>414700</v>
      </c>
      <c r="L4171" s="3">
        <v>9739700</v>
      </c>
      <c r="M4171" s="3">
        <v>1623283.3341031044</v>
      </c>
      <c r="N4171" s="3">
        <v>1623283.3341031044</v>
      </c>
      <c r="O4171" s="9"/>
    </row>
    <row r="4172" spans="1:15" x14ac:dyDescent="0.25">
      <c r="A4172" s="1">
        <v>841</v>
      </c>
      <c r="B4172" s="1" t="s">
        <v>85</v>
      </c>
      <c r="C4172" s="1" t="s">
        <v>4267</v>
      </c>
      <c r="D4172" s="1">
        <v>239438</v>
      </c>
      <c r="E4172" s="1">
        <v>521925</v>
      </c>
      <c r="F4172" s="1">
        <v>110092</v>
      </c>
      <c r="G4172" s="3">
        <v>455</v>
      </c>
      <c r="H4172" s="3">
        <v>15</v>
      </c>
      <c r="I4172" s="3">
        <v>6597500</v>
      </c>
      <c r="J4172" s="3">
        <v>1350000</v>
      </c>
      <c r="K4172" s="3">
        <v>239250</v>
      </c>
      <c r="L4172" s="3">
        <v>8186750</v>
      </c>
      <c r="M4172" s="3">
        <v>1364458.333980368</v>
      </c>
      <c r="N4172" s="3">
        <v>1364458.333980368</v>
      </c>
      <c r="O4172" s="9"/>
    </row>
    <row r="4173" spans="1:15" x14ac:dyDescent="0.25">
      <c r="A4173" s="1">
        <v>841</v>
      </c>
      <c r="B4173" s="1" t="s">
        <v>85</v>
      </c>
      <c r="C4173" s="1" t="s">
        <v>4268</v>
      </c>
      <c r="D4173" s="1">
        <v>239441</v>
      </c>
      <c r="E4173" s="1">
        <v>521926</v>
      </c>
      <c r="F4173" s="1">
        <v>2783</v>
      </c>
      <c r="G4173" s="3">
        <v>522</v>
      </c>
      <c r="H4173" s="3">
        <v>2</v>
      </c>
      <c r="I4173" s="3">
        <v>7569000</v>
      </c>
      <c r="J4173" s="3">
        <v>1350000</v>
      </c>
      <c r="K4173" s="3">
        <v>31900</v>
      </c>
      <c r="L4173" s="3">
        <v>8950900</v>
      </c>
      <c r="M4173" s="3">
        <v>1491816.6673740954</v>
      </c>
      <c r="N4173" s="3">
        <v>1491816.6673740954</v>
      </c>
      <c r="O4173" s="9"/>
    </row>
    <row r="4174" spans="1:15" x14ac:dyDescent="0.25">
      <c r="A4174" s="1">
        <v>841</v>
      </c>
      <c r="B4174" s="1" t="s">
        <v>85</v>
      </c>
      <c r="C4174" s="1" t="s">
        <v>4269</v>
      </c>
      <c r="D4174" s="1">
        <v>239497</v>
      </c>
      <c r="E4174" s="1">
        <v>521929</v>
      </c>
      <c r="F4174" s="1">
        <v>2792</v>
      </c>
      <c r="G4174" s="3">
        <v>864</v>
      </c>
      <c r="H4174" s="3">
        <v>0</v>
      </c>
      <c r="I4174" s="3">
        <v>12528000</v>
      </c>
      <c r="J4174" s="3">
        <v>1350000</v>
      </c>
      <c r="K4174" s="3">
        <v>0</v>
      </c>
      <c r="L4174" s="3">
        <v>13878000</v>
      </c>
      <c r="M4174" s="3">
        <v>2313000.0010968391</v>
      </c>
      <c r="N4174" s="3">
        <v>2313000.0010968391</v>
      </c>
      <c r="O4174" s="9"/>
    </row>
    <row r="4175" spans="1:15" x14ac:dyDescent="0.25">
      <c r="A4175" s="1">
        <v>841</v>
      </c>
      <c r="B4175" s="1" t="s">
        <v>85</v>
      </c>
      <c r="C4175" s="1" t="s">
        <v>4270</v>
      </c>
      <c r="D4175" s="1">
        <v>239444</v>
      </c>
      <c r="E4175" s="1">
        <v>521930</v>
      </c>
      <c r="F4175" s="1">
        <v>110093</v>
      </c>
      <c r="G4175" s="3">
        <v>801</v>
      </c>
      <c r="H4175" s="3">
        <v>2</v>
      </c>
      <c r="I4175" s="3">
        <v>11614500</v>
      </c>
      <c r="J4175" s="3">
        <v>1350000</v>
      </c>
      <c r="K4175" s="3">
        <v>31900</v>
      </c>
      <c r="L4175" s="3">
        <v>12996400</v>
      </c>
      <c r="M4175" s="3">
        <v>2166066.6676938292</v>
      </c>
      <c r="N4175" s="3">
        <v>2166066.6676938292</v>
      </c>
      <c r="O4175" s="9"/>
    </row>
    <row r="4176" spans="1:15" x14ac:dyDescent="0.25">
      <c r="A4176" s="1">
        <v>841</v>
      </c>
      <c r="B4176" s="1" t="s">
        <v>85</v>
      </c>
      <c r="C4176" s="1" t="s">
        <v>3723</v>
      </c>
      <c r="D4176" s="1">
        <v>239446</v>
      </c>
      <c r="E4176" s="1">
        <v>521933</v>
      </c>
      <c r="F4176" s="1">
        <v>110105</v>
      </c>
      <c r="G4176" s="3">
        <v>372</v>
      </c>
      <c r="H4176" s="3">
        <v>10</v>
      </c>
      <c r="I4176" s="3">
        <v>5394000</v>
      </c>
      <c r="J4176" s="3">
        <v>1350000</v>
      </c>
      <c r="K4176" s="3">
        <v>159500</v>
      </c>
      <c r="L4176" s="3">
        <v>6903500</v>
      </c>
      <c r="M4176" s="3">
        <v>1150583.3338789472</v>
      </c>
      <c r="N4176" s="3">
        <v>1150583.3338789472</v>
      </c>
      <c r="O4176" s="9"/>
    </row>
    <row r="4177" spans="1:15" x14ac:dyDescent="0.25">
      <c r="A4177" s="1">
        <v>841</v>
      </c>
      <c r="B4177" s="1" t="s">
        <v>85</v>
      </c>
      <c r="C4177" s="1" t="s">
        <v>4271</v>
      </c>
      <c r="D4177" s="1">
        <v>239499</v>
      </c>
      <c r="E4177" s="1">
        <v>521932</v>
      </c>
      <c r="F4177" s="1">
        <v>2795</v>
      </c>
      <c r="G4177" s="3">
        <v>728</v>
      </c>
      <c r="H4177" s="3">
        <v>25</v>
      </c>
      <c r="I4177" s="3">
        <v>10556000</v>
      </c>
      <c r="J4177" s="3">
        <v>1350000</v>
      </c>
      <c r="K4177" s="3">
        <v>398750</v>
      </c>
      <c r="L4177" s="3">
        <v>12304750</v>
      </c>
      <c r="M4177" s="3">
        <v>2050791.667639165</v>
      </c>
      <c r="N4177" s="3">
        <v>2050791.667639165</v>
      </c>
      <c r="O4177" s="9"/>
    </row>
    <row r="4178" spans="1:15" x14ac:dyDescent="0.25">
      <c r="A4178" s="1">
        <v>841</v>
      </c>
      <c r="B4178" s="1" t="s">
        <v>85</v>
      </c>
      <c r="C4178" s="1" t="s">
        <v>4272</v>
      </c>
      <c r="D4178" s="1">
        <v>239498</v>
      </c>
      <c r="E4178" s="1">
        <v>529417</v>
      </c>
      <c r="F4178" s="1">
        <v>110048</v>
      </c>
      <c r="G4178" s="3">
        <v>453</v>
      </c>
      <c r="H4178" s="3">
        <v>2</v>
      </c>
      <c r="I4178" s="3">
        <v>6568500</v>
      </c>
      <c r="J4178" s="3">
        <v>1350000</v>
      </c>
      <c r="K4178" s="3">
        <v>31900</v>
      </c>
      <c r="L4178" s="3">
        <v>7950400</v>
      </c>
      <c r="M4178" s="3">
        <v>1325066.6672950217</v>
      </c>
      <c r="N4178" s="3">
        <v>1325066.6672950217</v>
      </c>
      <c r="O4178" s="9"/>
    </row>
    <row r="4179" spans="1:15" x14ac:dyDescent="0.25">
      <c r="A4179" s="6">
        <v>841</v>
      </c>
      <c r="B4179" s="6" t="s">
        <v>85</v>
      </c>
      <c r="C4179" s="6"/>
      <c r="D4179" s="6"/>
      <c r="E4179" s="6"/>
      <c r="F4179" s="6"/>
      <c r="G4179" s="7">
        <v>31798</v>
      </c>
      <c r="H4179" s="7">
        <v>376</v>
      </c>
      <c r="I4179" s="7">
        <v>461071000</v>
      </c>
      <c r="J4179" s="7">
        <v>64800000</v>
      </c>
      <c r="K4179" s="7">
        <v>5997200</v>
      </c>
      <c r="L4179" s="7">
        <v>531868200</v>
      </c>
      <c r="M4179" s="7">
        <v>88644700.042035878</v>
      </c>
      <c r="N4179" s="7">
        <v>88644700.042035878</v>
      </c>
      <c r="O4179" s="9"/>
    </row>
    <row r="4180" spans="1:15" x14ac:dyDescent="0.25">
      <c r="A4180" s="1">
        <v>842</v>
      </c>
      <c r="B4180" s="1" t="s">
        <v>86</v>
      </c>
      <c r="C4180" s="1" t="s">
        <v>4273</v>
      </c>
      <c r="D4180" s="1">
        <v>239512</v>
      </c>
      <c r="E4180" s="1">
        <v>521938</v>
      </c>
      <c r="F4180" s="1">
        <v>10485</v>
      </c>
      <c r="G4180" s="3">
        <v>1342</v>
      </c>
      <c r="H4180" s="3">
        <v>3</v>
      </c>
      <c r="I4180" s="3">
        <v>19459000</v>
      </c>
      <c r="J4180" s="3">
        <v>1350000</v>
      </c>
      <c r="K4180" s="3">
        <v>47850</v>
      </c>
      <c r="L4180" s="3">
        <v>20856850</v>
      </c>
      <c r="M4180" s="3">
        <v>3476141.6683150749</v>
      </c>
      <c r="N4180" s="3">
        <v>3476141.6683150749</v>
      </c>
      <c r="O4180" s="9"/>
    </row>
    <row r="4181" spans="1:15" x14ac:dyDescent="0.25">
      <c r="A4181" s="1">
        <v>842</v>
      </c>
      <c r="B4181" s="1" t="s">
        <v>86</v>
      </c>
      <c r="C4181" s="1" t="s">
        <v>4274</v>
      </c>
      <c r="D4181" s="1">
        <v>239573</v>
      </c>
      <c r="E4181" s="1">
        <v>529418</v>
      </c>
      <c r="F4181" s="1">
        <v>10507</v>
      </c>
      <c r="G4181" s="3">
        <v>628</v>
      </c>
      <c r="H4181" s="3">
        <v>6</v>
      </c>
      <c r="I4181" s="3">
        <v>9106000</v>
      </c>
      <c r="J4181" s="3">
        <v>1350000</v>
      </c>
      <c r="K4181" s="3">
        <v>95700</v>
      </c>
      <c r="L4181" s="3">
        <v>10551700</v>
      </c>
      <c r="M4181" s="3">
        <v>1758616.6675006137</v>
      </c>
      <c r="N4181" s="3">
        <v>1758616.6675006137</v>
      </c>
      <c r="O4181" s="9"/>
    </row>
    <row r="4182" spans="1:15" x14ac:dyDescent="0.25">
      <c r="A4182" s="1">
        <v>842</v>
      </c>
      <c r="B4182" s="1" t="s">
        <v>86</v>
      </c>
      <c r="C4182" s="1" t="s">
        <v>4275</v>
      </c>
      <c r="D4182" s="1">
        <v>239535</v>
      </c>
      <c r="E4182" s="1">
        <v>521940</v>
      </c>
      <c r="F4182" s="1">
        <v>10502</v>
      </c>
      <c r="G4182" s="3">
        <v>961</v>
      </c>
      <c r="H4182" s="3">
        <v>1</v>
      </c>
      <c r="I4182" s="3">
        <v>13934500</v>
      </c>
      <c r="J4182" s="3">
        <v>1350000</v>
      </c>
      <c r="K4182" s="3">
        <v>15950</v>
      </c>
      <c r="L4182" s="3">
        <v>15300450</v>
      </c>
      <c r="M4182" s="3">
        <v>2550075.0012092614</v>
      </c>
      <c r="N4182" s="3">
        <v>2550075.0012092614</v>
      </c>
      <c r="O4182" s="9"/>
    </row>
    <row r="4183" spans="1:15" x14ac:dyDescent="0.25">
      <c r="A4183" s="1">
        <v>842</v>
      </c>
      <c r="B4183" s="1" t="s">
        <v>86</v>
      </c>
      <c r="C4183" s="1" t="s">
        <v>4276</v>
      </c>
      <c r="D4183" s="1">
        <v>239591</v>
      </c>
      <c r="E4183" s="1">
        <v>529419</v>
      </c>
      <c r="F4183" s="1">
        <v>10522</v>
      </c>
      <c r="G4183" s="3">
        <v>1002</v>
      </c>
      <c r="H4183" s="3">
        <v>7</v>
      </c>
      <c r="I4183" s="3">
        <v>14529000</v>
      </c>
      <c r="J4183" s="3">
        <v>1350000</v>
      </c>
      <c r="K4183" s="3">
        <v>111650</v>
      </c>
      <c r="L4183" s="3">
        <v>15990650</v>
      </c>
      <c r="M4183" s="3">
        <v>2665108.3345971443</v>
      </c>
      <c r="N4183" s="3">
        <v>2665108.3345971443</v>
      </c>
      <c r="O4183" s="9"/>
    </row>
    <row r="4184" spans="1:15" x14ac:dyDescent="0.25">
      <c r="A4184" s="1">
        <v>842</v>
      </c>
      <c r="B4184" s="1" t="s">
        <v>86</v>
      </c>
      <c r="C4184" s="1" t="s">
        <v>4277</v>
      </c>
      <c r="D4184" s="1">
        <v>239552</v>
      </c>
      <c r="E4184" s="1">
        <v>521942</v>
      </c>
      <c r="F4184" s="1">
        <v>10494</v>
      </c>
      <c r="G4184" s="3">
        <v>811</v>
      </c>
      <c r="H4184" s="3">
        <v>23</v>
      </c>
      <c r="I4184" s="3">
        <v>11759500</v>
      </c>
      <c r="J4184" s="3">
        <v>1350000</v>
      </c>
      <c r="K4184" s="3">
        <v>366850</v>
      </c>
      <c r="L4184" s="3">
        <v>13476350</v>
      </c>
      <c r="M4184" s="3">
        <v>2246058.3343984284</v>
      </c>
      <c r="N4184" s="3">
        <v>2246058.3343984284</v>
      </c>
      <c r="O4184" s="9"/>
    </row>
    <row r="4185" spans="1:15" x14ac:dyDescent="0.25">
      <c r="A4185" s="1">
        <v>842</v>
      </c>
      <c r="B4185" s="1" t="s">
        <v>86</v>
      </c>
      <c r="C4185" s="1" t="s">
        <v>4278</v>
      </c>
      <c r="D4185" s="1">
        <v>239536</v>
      </c>
      <c r="E4185" s="1">
        <v>521943</v>
      </c>
      <c r="F4185" s="1">
        <v>10505</v>
      </c>
      <c r="G4185" s="3">
        <v>886</v>
      </c>
      <c r="H4185" s="3">
        <v>18</v>
      </c>
      <c r="I4185" s="3">
        <v>12847000</v>
      </c>
      <c r="J4185" s="3">
        <v>1350000</v>
      </c>
      <c r="K4185" s="3">
        <v>287100</v>
      </c>
      <c r="L4185" s="3">
        <v>14484100</v>
      </c>
      <c r="M4185" s="3">
        <v>2414016.6678114086</v>
      </c>
      <c r="N4185" s="3">
        <v>2414016.6678114086</v>
      </c>
      <c r="O4185" s="9"/>
    </row>
    <row r="4186" spans="1:15" x14ac:dyDescent="0.25">
      <c r="A4186" s="1">
        <v>842</v>
      </c>
      <c r="B4186" s="1" t="s">
        <v>86</v>
      </c>
      <c r="C4186" s="1" t="s">
        <v>4279</v>
      </c>
      <c r="D4186" s="1">
        <v>239574</v>
      </c>
      <c r="E4186" s="1">
        <v>521944</v>
      </c>
      <c r="F4186" s="1">
        <v>10508</v>
      </c>
      <c r="G4186" s="3">
        <v>828</v>
      </c>
      <c r="H4186" s="3">
        <v>7</v>
      </c>
      <c r="I4186" s="3">
        <v>12006000</v>
      </c>
      <c r="J4186" s="3">
        <v>1350000</v>
      </c>
      <c r="K4186" s="3">
        <v>111650</v>
      </c>
      <c r="L4186" s="3">
        <v>13467650</v>
      </c>
      <c r="M4186" s="3">
        <v>2244608.3343977407</v>
      </c>
      <c r="N4186" s="3">
        <v>2244608.3343977407</v>
      </c>
      <c r="O4186" s="9"/>
    </row>
    <row r="4187" spans="1:15" x14ac:dyDescent="0.25">
      <c r="A4187" s="1">
        <v>842</v>
      </c>
      <c r="B4187" s="1" t="s">
        <v>86</v>
      </c>
      <c r="C4187" s="1" t="s">
        <v>4280</v>
      </c>
      <c r="D4187" s="1">
        <v>239555</v>
      </c>
      <c r="E4187" s="1">
        <v>521945</v>
      </c>
      <c r="F4187" s="1">
        <v>10500</v>
      </c>
      <c r="G4187" s="3">
        <v>1121</v>
      </c>
      <c r="H4187" s="3">
        <v>21</v>
      </c>
      <c r="I4187" s="3">
        <v>16254500</v>
      </c>
      <c r="J4187" s="3">
        <v>1350000</v>
      </c>
      <c r="K4187" s="3">
        <v>334950</v>
      </c>
      <c r="L4187" s="3">
        <v>17939450</v>
      </c>
      <c r="M4187" s="3">
        <v>2989908.3347511669</v>
      </c>
      <c r="N4187" s="3">
        <v>2989908.3347511669</v>
      </c>
      <c r="O4187" s="9"/>
    </row>
    <row r="4188" spans="1:15" x14ac:dyDescent="0.25">
      <c r="A4188" s="1">
        <v>842</v>
      </c>
      <c r="B4188" s="1" t="s">
        <v>86</v>
      </c>
      <c r="C4188" s="1" t="s">
        <v>4281</v>
      </c>
      <c r="D4188" s="1">
        <v>239513</v>
      </c>
      <c r="E4188" s="1">
        <v>529421</v>
      </c>
      <c r="F4188" s="1">
        <v>10484</v>
      </c>
      <c r="G4188" s="3">
        <v>687</v>
      </c>
      <c r="H4188" s="3">
        <v>8</v>
      </c>
      <c r="I4188" s="3">
        <v>9961500</v>
      </c>
      <c r="J4188" s="3">
        <v>1350000</v>
      </c>
      <c r="K4188" s="3">
        <v>127600</v>
      </c>
      <c r="L4188" s="3">
        <v>11439100</v>
      </c>
      <c r="M4188" s="3">
        <v>1906516.6675707488</v>
      </c>
      <c r="N4188" s="3">
        <v>1906516.6675707488</v>
      </c>
      <c r="O4188" s="9"/>
    </row>
    <row r="4189" spans="1:15" x14ac:dyDescent="0.25">
      <c r="A4189" s="1">
        <v>842</v>
      </c>
      <c r="B4189" s="1" t="s">
        <v>86</v>
      </c>
      <c r="C4189" s="1" t="s">
        <v>4282</v>
      </c>
      <c r="D4189" s="1">
        <v>239592</v>
      </c>
      <c r="E4189" s="1">
        <v>529422</v>
      </c>
      <c r="F4189" s="1">
        <v>550012</v>
      </c>
      <c r="G4189" s="3">
        <v>551</v>
      </c>
      <c r="H4189" s="3">
        <v>19</v>
      </c>
      <c r="I4189" s="3">
        <v>7989500</v>
      </c>
      <c r="J4189" s="3">
        <v>1350000</v>
      </c>
      <c r="K4189" s="3">
        <v>303050</v>
      </c>
      <c r="L4189" s="3">
        <v>9642550</v>
      </c>
      <c r="M4189" s="3">
        <v>1607091.6674287596</v>
      </c>
      <c r="N4189" s="3">
        <v>1607091.6674287596</v>
      </c>
      <c r="O4189" s="9"/>
    </row>
    <row r="4190" spans="1:15" x14ac:dyDescent="0.25">
      <c r="A4190" s="1">
        <v>842</v>
      </c>
      <c r="B4190" s="1" t="s">
        <v>86</v>
      </c>
      <c r="C4190" s="1" t="s">
        <v>4283</v>
      </c>
      <c r="D4190" s="1">
        <v>239516</v>
      </c>
      <c r="E4190" s="1">
        <v>548600</v>
      </c>
      <c r="F4190" s="1">
        <v>10488</v>
      </c>
      <c r="G4190" s="3">
        <v>915</v>
      </c>
      <c r="H4190" s="3">
        <v>8</v>
      </c>
      <c r="I4190" s="3">
        <v>13267500</v>
      </c>
      <c r="J4190" s="3">
        <v>1350000</v>
      </c>
      <c r="K4190" s="3">
        <v>127600</v>
      </c>
      <c r="L4190" s="3">
        <v>14745100</v>
      </c>
      <c r="M4190" s="3">
        <v>2457516.6678320365</v>
      </c>
      <c r="N4190" s="3">
        <v>2457516.6678320365</v>
      </c>
      <c r="O4190" s="9"/>
    </row>
    <row r="4191" spans="1:15" x14ac:dyDescent="0.25">
      <c r="A4191" s="1">
        <v>842</v>
      </c>
      <c r="B4191" s="1" t="s">
        <v>86</v>
      </c>
      <c r="C4191" s="1" t="s">
        <v>4284</v>
      </c>
      <c r="D4191" s="1">
        <v>239553</v>
      </c>
      <c r="E4191" s="1">
        <v>521951</v>
      </c>
      <c r="F4191" s="1">
        <v>10493</v>
      </c>
      <c r="G4191" s="3">
        <v>422</v>
      </c>
      <c r="H4191" s="3">
        <v>1</v>
      </c>
      <c r="I4191" s="3">
        <v>6119000</v>
      </c>
      <c r="J4191" s="3">
        <v>1350000</v>
      </c>
      <c r="K4191" s="3">
        <v>15950</v>
      </c>
      <c r="L4191" s="3">
        <v>7484950</v>
      </c>
      <c r="M4191" s="3">
        <v>1247491.6672582352</v>
      </c>
      <c r="N4191" s="3">
        <v>1247491.6672582352</v>
      </c>
      <c r="O4191" s="9"/>
    </row>
    <row r="4192" spans="1:15" x14ac:dyDescent="0.25">
      <c r="A4192" s="1">
        <v>842</v>
      </c>
      <c r="B4192" s="1" t="s">
        <v>86</v>
      </c>
      <c r="C4192" s="1" t="s">
        <v>4285</v>
      </c>
      <c r="D4192" s="1">
        <v>239586</v>
      </c>
      <c r="E4192" s="1">
        <v>526596</v>
      </c>
      <c r="F4192" s="1">
        <v>550011</v>
      </c>
      <c r="G4192" s="3">
        <v>657</v>
      </c>
      <c r="H4192" s="3">
        <v>13</v>
      </c>
      <c r="I4192" s="3">
        <v>9526500</v>
      </c>
      <c r="J4192" s="3">
        <v>1350000</v>
      </c>
      <c r="K4192" s="3">
        <v>207350</v>
      </c>
      <c r="L4192" s="3">
        <v>11083850</v>
      </c>
      <c r="M4192" s="3">
        <v>1847308.3342093385</v>
      </c>
      <c r="N4192" s="3">
        <v>1847308.3342093385</v>
      </c>
      <c r="O4192" s="9"/>
    </row>
    <row r="4193" spans="1:15" x14ac:dyDescent="0.25">
      <c r="A4193" s="1">
        <v>842</v>
      </c>
      <c r="B4193" s="1" t="s">
        <v>86</v>
      </c>
      <c r="C4193" s="1" t="s">
        <v>4286</v>
      </c>
      <c r="D4193" s="1">
        <v>239519</v>
      </c>
      <c r="E4193" s="1">
        <v>521952</v>
      </c>
      <c r="F4193" s="1">
        <v>10491</v>
      </c>
      <c r="G4193" s="3">
        <v>938</v>
      </c>
      <c r="H4193" s="3">
        <v>1</v>
      </c>
      <c r="I4193" s="3">
        <v>13601000</v>
      </c>
      <c r="J4193" s="3">
        <v>1350000</v>
      </c>
      <c r="K4193" s="3">
        <v>15950</v>
      </c>
      <c r="L4193" s="3">
        <v>14966950</v>
      </c>
      <c r="M4193" s="3">
        <v>2494491.6678495705</v>
      </c>
      <c r="N4193" s="3">
        <v>2494491.6678495705</v>
      </c>
      <c r="O4193" s="9"/>
    </row>
    <row r="4194" spans="1:15" x14ac:dyDescent="0.25">
      <c r="A4194" s="1">
        <v>842</v>
      </c>
      <c r="B4194" s="1" t="s">
        <v>86</v>
      </c>
      <c r="C4194" s="1" t="s">
        <v>4287</v>
      </c>
      <c r="D4194" s="1">
        <v>239587</v>
      </c>
      <c r="E4194" s="1">
        <v>521953</v>
      </c>
      <c r="F4194" s="1">
        <v>10520</v>
      </c>
      <c r="G4194" s="3">
        <v>620</v>
      </c>
      <c r="H4194" s="3">
        <v>4</v>
      </c>
      <c r="I4194" s="3">
        <v>8990000</v>
      </c>
      <c r="J4194" s="3">
        <v>1350000</v>
      </c>
      <c r="K4194" s="3">
        <v>63800</v>
      </c>
      <c r="L4194" s="3">
        <v>10403800</v>
      </c>
      <c r="M4194" s="3">
        <v>1733966.6674889245</v>
      </c>
      <c r="N4194" s="3">
        <v>1733966.6674889245</v>
      </c>
      <c r="O4194" s="9"/>
    </row>
    <row r="4195" spans="1:15" x14ac:dyDescent="0.25">
      <c r="A4195" s="1">
        <v>842</v>
      </c>
      <c r="B4195" s="1" t="s">
        <v>86</v>
      </c>
      <c r="C4195" s="1" t="s">
        <v>4288</v>
      </c>
      <c r="D4195" s="1">
        <v>239588</v>
      </c>
      <c r="E4195" s="1">
        <v>522503</v>
      </c>
      <c r="F4195" s="1">
        <v>10518</v>
      </c>
      <c r="G4195" s="3">
        <v>663</v>
      </c>
      <c r="H4195" s="3">
        <v>1</v>
      </c>
      <c r="I4195" s="3">
        <v>9613500</v>
      </c>
      <c r="J4195" s="3">
        <v>1350000</v>
      </c>
      <c r="K4195" s="3">
        <v>15950</v>
      </c>
      <c r="L4195" s="3">
        <v>10979450</v>
      </c>
      <c r="M4195" s="3">
        <v>1829908.3342010875</v>
      </c>
      <c r="N4195" s="3">
        <v>1829908.3342010875</v>
      </c>
      <c r="O4195" s="9"/>
    </row>
    <row r="4196" spans="1:15" x14ac:dyDescent="0.25">
      <c r="A4196" s="1">
        <v>842</v>
      </c>
      <c r="B4196" s="1" t="s">
        <v>86</v>
      </c>
      <c r="C4196" s="1" t="s">
        <v>4289</v>
      </c>
      <c r="D4196" s="1">
        <v>239558</v>
      </c>
      <c r="E4196" s="1">
        <v>522505</v>
      </c>
      <c r="F4196" s="1">
        <v>10496</v>
      </c>
      <c r="G4196" s="3">
        <v>855</v>
      </c>
      <c r="H4196" s="3">
        <v>11</v>
      </c>
      <c r="I4196" s="3">
        <v>12397500</v>
      </c>
      <c r="J4196" s="3">
        <v>1350000</v>
      </c>
      <c r="K4196" s="3">
        <v>175450</v>
      </c>
      <c r="L4196" s="3">
        <v>13922950</v>
      </c>
      <c r="M4196" s="3">
        <v>2320491.6677670586</v>
      </c>
      <c r="N4196" s="3">
        <v>2320491.6677670586</v>
      </c>
      <c r="O4196" s="9"/>
    </row>
    <row r="4197" spans="1:15" x14ac:dyDescent="0.25">
      <c r="A4197" s="1">
        <v>842</v>
      </c>
      <c r="B4197" s="1" t="s">
        <v>86</v>
      </c>
      <c r="C4197" s="1" t="s">
        <v>4290</v>
      </c>
      <c r="D4197" s="1">
        <v>239557</v>
      </c>
      <c r="E4197" s="1">
        <v>117372</v>
      </c>
      <c r="F4197" s="1">
        <v>10499</v>
      </c>
      <c r="G4197" s="3">
        <v>1250</v>
      </c>
      <c r="H4197" s="3">
        <v>1</v>
      </c>
      <c r="I4197" s="3">
        <v>18125000</v>
      </c>
      <c r="J4197" s="3">
        <v>1350000</v>
      </c>
      <c r="K4197" s="3">
        <v>15950</v>
      </c>
      <c r="L4197" s="3">
        <v>19490950</v>
      </c>
      <c r="M4197" s="3">
        <v>3248491.668207122</v>
      </c>
      <c r="N4197" s="3">
        <v>3248491.668207122</v>
      </c>
      <c r="O4197" s="9"/>
    </row>
    <row r="4198" spans="1:15" x14ac:dyDescent="0.25">
      <c r="A4198" s="1">
        <v>842</v>
      </c>
      <c r="B4198" s="1" t="s">
        <v>86</v>
      </c>
      <c r="C4198" s="1" t="s">
        <v>4291</v>
      </c>
      <c r="D4198" s="1">
        <v>239593</v>
      </c>
      <c r="E4198" s="1">
        <v>522509</v>
      </c>
      <c r="F4198" s="1">
        <v>10521</v>
      </c>
      <c r="G4198" s="3">
        <v>948</v>
      </c>
      <c r="H4198" s="3">
        <v>2</v>
      </c>
      <c r="I4198" s="3">
        <v>13746000</v>
      </c>
      <c r="J4198" s="3">
        <v>1350000</v>
      </c>
      <c r="K4198" s="3">
        <v>31900</v>
      </c>
      <c r="L4198" s="3">
        <v>15127900</v>
      </c>
      <c r="M4198" s="3">
        <v>2521316.667862291</v>
      </c>
      <c r="N4198" s="3">
        <v>2521316.667862291</v>
      </c>
      <c r="O4198" s="9"/>
    </row>
    <row r="4199" spans="1:15" x14ac:dyDescent="0.25">
      <c r="A4199" s="1">
        <v>842</v>
      </c>
      <c r="B4199" s="1" t="s">
        <v>86</v>
      </c>
      <c r="C4199" s="1" t="s">
        <v>4292</v>
      </c>
      <c r="D4199" s="1">
        <v>239583</v>
      </c>
      <c r="E4199" s="1">
        <v>522513</v>
      </c>
      <c r="F4199" s="1">
        <v>10516</v>
      </c>
      <c r="G4199" s="3">
        <v>731</v>
      </c>
      <c r="H4199" s="3">
        <v>29</v>
      </c>
      <c r="I4199" s="3">
        <v>10599500</v>
      </c>
      <c r="J4199" s="3">
        <v>1350000</v>
      </c>
      <c r="K4199" s="3">
        <v>462550</v>
      </c>
      <c r="L4199" s="3">
        <v>12412050</v>
      </c>
      <c r="M4199" s="3">
        <v>2068675.0009809786</v>
      </c>
      <c r="N4199" s="3">
        <v>2068675.0009809786</v>
      </c>
      <c r="O4199" s="9"/>
    </row>
    <row r="4200" spans="1:15" x14ac:dyDescent="0.25">
      <c r="A4200" s="1">
        <v>842</v>
      </c>
      <c r="B4200" s="1" t="s">
        <v>86</v>
      </c>
      <c r="C4200" s="1" t="s">
        <v>4293</v>
      </c>
      <c r="D4200" s="1">
        <v>239578</v>
      </c>
      <c r="E4200" s="1">
        <v>522514</v>
      </c>
      <c r="F4200" s="1">
        <v>550016</v>
      </c>
      <c r="G4200" s="3">
        <v>685</v>
      </c>
      <c r="H4200" s="3">
        <v>17</v>
      </c>
      <c r="I4200" s="3">
        <v>9932500</v>
      </c>
      <c r="J4200" s="3">
        <v>1350000</v>
      </c>
      <c r="K4200" s="3">
        <v>271150</v>
      </c>
      <c r="L4200" s="3">
        <v>11553650</v>
      </c>
      <c r="M4200" s="3">
        <v>1925608.334246469</v>
      </c>
      <c r="N4200" s="3">
        <v>1925608.334246469</v>
      </c>
      <c r="O4200" s="9"/>
    </row>
    <row r="4201" spans="1:15" x14ac:dyDescent="0.25">
      <c r="A4201" s="1">
        <v>842</v>
      </c>
      <c r="B4201" s="1" t="s">
        <v>86</v>
      </c>
      <c r="C4201" s="1" t="s">
        <v>4294</v>
      </c>
      <c r="D4201" s="1">
        <v>239581</v>
      </c>
      <c r="E4201" s="1">
        <v>522517</v>
      </c>
      <c r="F4201" s="1">
        <v>10514</v>
      </c>
      <c r="G4201" s="3">
        <v>671</v>
      </c>
      <c r="H4201" s="3">
        <v>0</v>
      </c>
      <c r="I4201" s="3">
        <v>9729500</v>
      </c>
      <c r="J4201" s="3">
        <v>1350000</v>
      </c>
      <c r="K4201" s="3">
        <v>0</v>
      </c>
      <c r="L4201" s="3">
        <v>11079500</v>
      </c>
      <c r="M4201" s="3">
        <v>1846583.3342089949</v>
      </c>
      <c r="N4201" s="3">
        <v>1846583.3342089949</v>
      </c>
      <c r="O4201" s="9"/>
    </row>
    <row r="4202" spans="1:15" x14ac:dyDescent="0.25">
      <c r="A4202" s="1">
        <v>842</v>
      </c>
      <c r="B4202" s="1" t="s">
        <v>86</v>
      </c>
      <c r="C4202" s="1" t="s">
        <v>4295</v>
      </c>
      <c r="D4202" s="1">
        <v>239556</v>
      </c>
      <c r="E4202" s="1">
        <v>529303</v>
      </c>
      <c r="F4202" s="1">
        <v>340001</v>
      </c>
      <c r="G4202" s="3">
        <v>1034</v>
      </c>
      <c r="H4202" s="3">
        <v>29</v>
      </c>
      <c r="I4202" s="3">
        <v>14993000</v>
      </c>
      <c r="J4202" s="3">
        <v>1350000</v>
      </c>
      <c r="K4202" s="3">
        <v>462550</v>
      </c>
      <c r="L4202" s="3">
        <v>16805550</v>
      </c>
      <c r="M4202" s="3">
        <v>2800925.0013282164</v>
      </c>
      <c r="N4202" s="3">
        <v>2800925.0013282164</v>
      </c>
      <c r="O4202" s="9"/>
    </row>
    <row r="4203" spans="1:15" x14ac:dyDescent="0.25">
      <c r="A4203" s="1">
        <v>842</v>
      </c>
      <c r="B4203" s="1" t="s">
        <v>86</v>
      </c>
      <c r="C4203" s="1" t="s">
        <v>4296</v>
      </c>
      <c r="D4203" s="1">
        <v>239584</v>
      </c>
      <c r="E4203" s="1">
        <v>522519</v>
      </c>
      <c r="F4203" s="1">
        <v>10517</v>
      </c>
      <c r="G4203" s="3">
        <v>732</v>
      </c>
      <c r="H4203" s="3">
        <v>1</v>
      </c>
      <c r="I4203" s="3">
        <v>10614000</v>
      </c>
      <c r="J4203" s="3">
        <v>1350000</v>
      </c>
      <c r="K4203" s="3">
        <v>15950</v>
      </c>
      <c r="L4203" s="3">
        <v>11979950</v>
      </c>
      <c r="M4203" s="3">
        <v>1996658.3342801612</v>
      </c>
      <c r="N4203" s="3">
        <v>1996658.3342801612</v>
      </c>
      <c r="O4203" s="9"/>
    </row>
    <row r="4204" spans="1:15" x14ac:dyDescent="0.25">
      <c r="A4204" s="1">
        <v>842</v>
      </c>
      <c r="B4204" s="1" t="s">
        <v>86</v>
      </c>
      <c r="C4204" s="1" t="s">
        <v>4297</v>
      </c>
      <c r="D4204" s="1">
        <v>239576</v>
      </c>
      <c r="E4204" s="1">
        <v>522520</v>
      </c>
      <c r="F4204" s="1">
        <v>10510</v>
      </c>
      <c r="G4204" s="3">
        <v>825</v>
      </c>
      <c r="H4204" s="3">
        <v>6</v>
      </c>
      <c r="I4204" s="3">
        <v>11962500</v>
      </c>
      <c r="J4204" s="3">
        <v>1350000</v>
      </c>
      <c r="K4204" s="3">
        <v>95700</v>
      </c>
      <c r="L4204" s="3">
        <v>13408200</v>
      </c>
      <c r="M4204" s="3">
        <v>2234700.0010597087</v>
      </c>
      <c r="N4204" s="3">
        <v>2234700.0010597087</v>
      </c>
      <c r="O4204" s="9"/>
    </row>
    <row r="4205" spans="1:15" x14ac:dyDescent="0.25">
      <c r="A4205" s="1">
        <v>842</v>
      </c>
      <c r="B4205" s="1" t="s">
        <v>86</v>
      </c>
      <c r="C4205" s="1" t="s">
        <v>4298</v>
      </c>
      <c r="D4205" s="1">
        <v>239514</v>
      </c>
      <c r="E4205" s="1">
        <v>522521</v>
      </c>
      <c r="F4205" s="1">
        <v>10483</v>
      </c>
      <c r="G4205" s="3">
        <v>1006</v>
      </c>
      <c r="H4205" s="3">
        <v>25</v>
      </c>
      <c r="I4205" s="3">
        <v>14587000</v>
      </c>
      <c r="J4205" s="3">
        <v>1350000</v>
      </c>
      <c r="K4205" s="3">
        <v>398750</v>
      </c>
      <c r="L4205" s="3">
        <v>16335750</v>
      </c>
      <c r="M4205" s="3">
        <v>2722625.001291086</v>
      </c>
      <c r="N4205" s="3">
        <v>2722625.001291086</v>
      </c>
      <c r="O4205" s="9"/>
    </row>
    <row r="4206" spans="1:15" x14ac:dyDescent="0.25">
      <c r="A4206" s="1">
        <v>842</v>
      </c>
      <c r="B4206" s="1" t="s">
        <v>86</v>
      </c>
      <c r="C4206" s="1" t="s">
        <v>4299</v>
      </c>
      <c r="D4206" s="1">
        <v>239589</v>
      </c>
      <c r="E4206" s="1">
        <v>529305</v>
      </c>
      <c r="F4206" s="1">
        <v>550014</v>
      </c>
      <c r="G4206" s="3">
        <v>608</v>
      </c>
      <c r="H4206" s="3">
        <v>15</v>
      </c>
      <c r="I4206" s="3">
        <v>8816000</v>
      </c>
      <c r="J4206" s="3">
        <v>1350000</v>
      </c>
      <c r="K4206" s="3">
        <v>239250</v>
      </c>
      <c r="L4206" s="3">
        <v>10405250</v>
      </c>
      <c r="M4206" s="3">
        <v>1734208.3341557058</v>
      </c>
      <c r="N4206" s="3">
        <v>1734208.3341557058</v>
      </c>
      <c r="O4206" s="9"/>
    </row>
    <row r="4207" spans="1:15" x14ac:dyDescent="0.25">
      <c r="A4207" s="1">
        <v>842</v>
      </c>
      <c r="B4207" s="1" t="s">
        <v>86</v>
      </c>
      <c r="C4207" s="1" t="s">
        <v>4300</v>
      </c>
      <c r="D4207" s="1">
        <v>239579</v>
      </c>
      <c r="E4207" s="1">
        <v>529306</v>
      </c>
      <c r="F4207" s="1">
        <v>10513</v>
      </c>
      <c r="G4207" s="3">
        <v>787</v>
      </c>
      <c r="H4207" s="3">
        <v>8</v>
      </c>
      <c r="I4207" s="3">
        <v>11411500</v>
      </c>
      <c r="J4207" s="3">
        <v>1350000</v>
      </c>
      <c r="K4207" s="3">
        <v>127600</v>
      </c>
      <c r="L4207" s="3">
        <v>12889100</v>
      </c>
      <c r="M4207" s="3">
        <v>2148183.3343520155</v>
      </c>
      <c r="N4207" s="3">
        <v>2148183.3343520155</v>
      </c>
      <c r="O4207" s="9"/>
    </row>
    <row r="4208" spans="1:15" x14ac:dyDescent="0.25">
      <c r="A4208" s="1">
        <v>842</v>
      </c>
      <c r="B4208" s="1" t="s">
        <v>86</v>
      </c>
      <c r="C4208" s="1" t="s">
        <v>4301</v>
      </c>
      <c r="D4208" s="1">
        <v>239585</v>
      </c>
      <c r="E4208" s="1">
        <v>522527</v>
      </c>
      <c r="F4208" s="1">
        <v>550003</v>
      </c>
      <c r="G4208" s="3">
        <v>408</v>
      </c>
      <c r="H4208" s="3">
        <v>25</v>
      </c>
      <c r="I4208" s="3">
        <v>5916000</v>
      </c>
      <c r="J4208" s="3">
        <v>1350000</v>
      </c>
      <c r="K4208" s="3">
        <v>398750</v>
      </c>
      <c r="L4208" s="3">
        <v>7664750</v>
      </c>
      <c r="M4208" s="3">
        <v>1277458.333939112</v>
      </c>
      <c r="N4208" s="3">
        <v>1277458.333939112</v>
      </c>
      <c r="O4208" s="9"/>
    </row>
    <row r="4209" spans="1:15" x14ac:dyDescent="0.25">
      <c r="A4209" s="1">
        <v>842</v>
      </c>
      <c r="B4209" s="1" t="s">
        <v>86</v>
      </c>
      <c r="C4209" s="1" t="s">
        <v>4302</v>
      </c>
      <c r="D4209" s="1">
        <v>239590</v>
      </c>
      <c r="E4209" s="1">
        <v>529307</v>
      </c>
      <c r="F4209" s="1">
        <v>10519</v>
      </c>
      <c r="G4209" s="3">
        <v>645</v>
      </c>
      <c r="H4209" s="3">
        <v>15</v>
      </c>
      <c r="I4209" s="3">
        <v>9352500</v>
      </c>
      <c r="J4209" s="3">
        <v>1350000</v>
      </c>
      <c r="K4209" s="3">
        <v>239250</v>
      </c>
      <c r="L4209" s="3">
        <v>10941750</v>
      </c>
      <c r="M4209" s="3">
        <v>1823625.0008647745</v>
      </c>
      <c r="N4209" s="3">
        <v>1823625.0008647745</v>
      </c>
      <c r="O4209" s="9"/>
    </row>
    <row r="4210" spans="1:15" x14ac:dyDescent="0.25">
      <c r="A4210" s="1">
        <v>842</v>
      </c>
      <c r="B4210" s="1" t="s">
        <v>86</v>
      </c>
      <c r="C4210" s="1" t="s">
        <v>4303</v>
      </c>
      <c r="D4210" s="1">
        <v>239575</v>
      </c>
      <c r="E4210" s="1">
        <v>529308</v>
      </c>
      <c r="F4210" s="1">
        <v>10509</v>
      </c>
      <c r="G4210" s="3">
        <v>639</v>
      </c>
      <c r="H4210" s="3">
        <v>1</v>
      </c>
      <c r="I4210" s="3">
        <v>9265500</v>
      </c>
      <c r="J4210" s="3">
        <v>1350000</v>
      </c>
      <c r="K4210" s="3">
        <v>15950</v>
      </c>
      <c r="L4210" s="3">
        <v>10631450</v>
      </c>
      <c r="M4210" s="3">
        <v>1771908.3341735834</v>
      </c>
      <c r="N4210" s="3">
        <v>1771908.3341735834</v>
      </c>
      <c r="O4210" s="9"/>
    </row>
    <row r="4211" spans="1:15" x14ac:dyDescent="0.25">
      <c r="A4211" s="1">
        <v>842</v>
      </c>
      <c r="B4211" s="1" t="s">
        <v>86</v>
      </c>
      <c r="C4211" s="1" t="s">
        <v>4304</v>
      </c>
      <c r="D4211" s="1">
        <v>239538</v>
      </c>
      <c r="E4211" s="1">
        <v>522532</v>
      </c>
      <c r="F4211" s="1">
        <v>10503</v>
      </c>
      <c r="G4211" s="3">
        <v>1373</v>
      </c>
      <c r="H4211" s="3">
        <v>1</v>
      </c>
      <c r="I4211" s="3">
        <v>19908500</v>
      </c>
      <c r="J4211" s="3">
        <v>1350000</v>
      </c>
      <c r="K4211" s="3">
        <v>15950</v>
      </c>
      <c r="L4211" s="3">
        <v>21274450</v>
      </c>
      <c r="M4211" s="3">
        <v>3545741.6683480795</v>
      </c>
      <c r="N4211" s="3">
        <v>3545741.6683480795</v>
      </c>
      <c r="O4211" s="9"/>
    </row>
    <row r="4212" spans="1:15" x14ac:dyDescent="0.25">
      <c r="A4212" s="1">
        <v>842</v>
      </c>
      <c r="B4212" s="1" t="s">
        <v>86</v>
      </c>
      <c r="C4212" s="1" t="s">
        <v>4305</v>
      </c>
      <c r="D4212" s="1">
        <v>239582</v>
      </c>
      <c r="E4212" s="1">
        <v>522534</v>
      </c>
      <c r="F4212" s="1">
        <v>10515</v>
      </c>
      <c r="G4212" s="3">
        <v>720</v>
      </c>
      <c r="H4212" s="3">
        <v>0</v>
      </c>
      <c r="I4212" s="3">
        <v>10440000</v>
      </c>
      <c r="J4212" s="3">
        <v>1350000</v>
      </c>
      <c r="K4212" s="3">
        <v>0</v>
      </c>
      <c r="L4212" s="3">
        <v>11790000</v>
      </c>
      <c r="M4212" s="3">
        <v>1965000.0009318152</v>
      </c>
      <c r="N4212" s="3">
        <v>1965000.0009318152</v>
      </c>
      <c r="O4212" s="9"/>
    </row>
    <row r="4213" spans="1:15" x14ac:dyDescent="0.25">
      <c r="A4213" s="1">
        <v>842</v>
      </c>
      <c r="B4213" s="1" t="s">
        <v>86</v>
      </c>
      <c r="C4213" s="1" t="s">
        <v>4306</v>
      </c>
      <c r="D4213" s="1">
        <v>239580</v>
      </c>
      <c r="E4213" s="1">
        <v>548713</v>
      </c>
      <c r="F4213" s="1">
        <v>10512</v>
      </c>
      <c r="G4213" s="3">
        <v>839</v>
      </c>
      <c r="H4213" s="3">
        <v>21</v>
      </c>
      <c r="I4213" s="3">
        <v>12165500</v>
      </c>
      <c r="J4213" s="3">
        <v>1350000</v>
      </c>
      <c r="K4213" s="3">
        <v>334950</v>
      </c>
      <c r="L4213" s="3">
        <v>13850450</v>
      </c>
      <c r="M4213" s="3">
        <v>2308408.3344279951</v>
      </c>
      <c r="N4213" s="3">
        <v>2308408.3344279951</v>
      </c>
      <c r="O4213" s="9"/>
    </row>
    <row r="4214" spans="1:15" x14ac:dyDescent="0.25">
      <c r="A4214" s="1">
        <v>842</v>
      </c>
      <c r="B4214" s="1" t="s">
        <v>86</v>
      </c>
      <c r="C4214" s="1" t="s">
        <v>4307</v>
      </c>
      <c r="D4214" s="1">
        <v>239594</v>
      </c>
      <c r="E4214" s="1">
        <v>522535</v>
      </c>
      <c r="F4214" s="1">
        <v>10523</v>
      </c>
      <c r="G4214" s="3">
        <v>848</v>
      </c>
      <c r="H4214" s="3">
        <v>8</v>
      </c>
      <c r="I4214" s="3">
        <v>12296000</v>
      </c>
      <c r="J4214" s="3">
        <v>1350000</v>
      </c>
      <c r="K4214" s="3">
        <v>127600</v>
      </c>
      <c r="L4214" s="3">
        <v>13773600</v>
      </c>
      <c r="M4214" s="3">
        <v>2295600.001088588</v>
      </c>
      <c r="N4214" s="3">
        <v>2295600.001088588</v>
      </c>
      <c r="O4214" s="9"/>
    </row>
    <row r="4215" spans="1:15" x14ac:dyDescent="0.25">
      <c r="A4215" s="1">
        <v>842</v>
      </c>
      <c r="B4215" s="1" t="s">
        <v>86</v>
      </c>
      <c r="C4215" s="1" t="s">
        <v>4308</v>
      </c>
      <c r="D4215" s="1">
        <v>239539</v>
      </c>
      <c r="E4215" s="1">
        <v>522537</v>
      </c>
      <c r="F4215" s="1">
        <v>10506</v>
      </c>
      <c r="G4215" s="3">
        <v>914</v>
      </c>
      <c r="H4215" s="3">
        <v>1</v>
      </c>
      <c r="I4215" s="3">
        <v>13253000</v>
      </c>
      <c r="J4215" s="3">
        <v>1350000</v>
      </c>
      <c r="K4215" s="3">
        <v>15950</v>
      </c>
      <c r="L4215" s="3">
        <v>14618950</v>
      </c>
      <c r="M4215" s="3">
        <v>2436491.6678220662</v>
      </c>
      <c r="N4215" s="3">
        <v>2436491.6678220662</v>
      </c>
      <c r="O4215" s="9"/>
    </row>
    <row r="4216" spans="1:15" x14ac:dyDescent="0.25">
      <c r="A4216" s="1">
        <v>842</v>
      </c>
      <c r="B4216" s="1" t="s">
        <v>86</v>
      </c>
      <c r="C4216" s="1" t="s">
        <v>4309</v>
      </c>
      <c r="D4216" s="1">
        <v>239517</v>
      </c>
      <c r="E4216" s="1">
        <v>522538</v>
      </c>
      <c r="F4216" s="1">
        <v>10489</v>
      </c>
      <c r="G4216" s="3">
        <v>885</v>
      </c>
      <c r="H4216" s="3">
        <v>8</v>
      </c>
      <c r="I4216" s="3">
        <v>12832500</v>
      </c>
      <c r="J4216" s="3">
        <v>1350000</v>
      </c>
      <c r="K4216" s="3">
        <v>127600</v>
      </c>
      <c r="L4216" s="3">
        <v>14310100</v>
      </c>
      <c r="M4216" s="3">
        <v>2385016.6677976567</v>
      </c>
      <c r="N4216" s="3">
        <v>2385016.6677976567</v>
      </c>
      <c r="O4216" s="9"/>
    </row>
    <row r="4217" spans="1:15" x14ac:dyDescent="0.25">
      <c r="A4217" s="1">
        <v>842</v>
      </c>
      <c r="B4217" s="1" t="s">
        <v>86</v>
      </c>
      <c r="C4217" s="1" t="s">
        <v>4310</v>
      </c>
      <c r="D4217" s="1">
        <v>239515</v>
      </c>
      <c r="E4217" s="1">
        <v>522540</v>
      </c>
      <c r="F4217" s="1">
        <v>550001</v>
      </c>
      <c r="G4217" s="3">
        <v>519</v>
      </c>
      <c r="H4217" s="3">
        <v>1</v>
      </c>
      <c r="I4217" s="3">
        <v>7525500</v>
      </c>
      <c r="J4217" s="3">
        <v>1350000</v>
      </c>
      <c r="K4217" s="3">
        <v>15950</v>
      </c>
      <c r="L4217" s="3">
        <v>8891450</v>
      </c>
      <c r="M4217" s="3">
        <v>1481908.3340360636</v>
      </c>
      <c r="N4217" s="3">
        <v>1481908.3340360636</v>
      </c>
      <c r="O4217" s="9"/>
    </row>
    <row r="4218" spans="1:15" x14ac:dyDescent="0.25">
      <c r="A4218" s="1">
        <v>842</v>
      </c>
      <c r="B4218" s="1" t="s">
        <v>86</v>
      </c>
      <c r="C4218" s="1" t="s">
        <v>4311</v>
      </c>
      <c r="D4218" s="1">
        <v>239537</v>
      </c>
      <c r="E4218" s="1">
        <v>522544</v>
      </c>
      <c r="F4218" s="1">
        <v>10504</v>
      </c>
      <c r="G4218" s="3">
        <v>517</v>
      </c>
      <c r="H4218" s="3">
        <v>15</v>
      </c>
      <c r="I4218" s="3">
        <v>7496500</v>
      </c>
      <c r="J4218" s="3">
        <v>1350000</v>
      </c>
      <c r="K4218" s="3">
        <v>239250</v>
      </c>
      <c r="L4218" s="3">
        <v>9085750</v>
      </c>
      <c r="M4218" s="3">
        <v>1514291.6673847532</v>
      </c>
      <c r="N4218" s="3">
        <v>1514291.6673847532</v>
      </c>
      <c r="O4218" s="9"/>
    </row>
    <row r="4219" spans="1:15" x14ac:dyDescent="0.25">
      <c r="A4219" s="1">
        <v>842</v>
      </c>
      <c r="B4219" s="1" t="s">
        <v>86</v>
      </c>
      <c r="C4219" s="1" t="s">
        <v>4312</v>
      </c>
      <c r="D4219" s="1">
        <v>239540</v>
      </c>
      <c r="E4219" s="1">
        <v>529309</v>
      </c>
      <c r="F4219" s="1">
        <v>550002</v>
      </c>
      <c r="G4219" s="3">
        <v>767</v>
      </c>
      <c r="H4219" s="3">
        <v>23</v>
      </c>
      <c r="I4219" s="3">
        <v>11121500</v>
      </c>
      <c r="J4219" s="3">
        <v>1350000</v>
      </c>
      <c r="K4219" s="3">
        <v>366850</v>
      </c>
      <c r="L4219" s="3">
        <v>12838350</v>
      </c>
      <c r="M4219" s="3">
        <v>2139725.0010146708</v>
      </c>
      <c r="N4219" s="3">
        <v>2139725.0010146708</v>
      </c>
      <c r="O4219" s="9"/>
    </row>
    <row r="4220" spans="1:15" x14ac:dyDescent="0.25">
      <c r="A4220" s="1">
        <v>842</v>
      </c>
      <c r="B4220" s="1" t="s">
        <v>86</v>
      </c>
      <c r="C4220" s="1" t="s">
        <v>4313</v>
      </c>
      <c r="D4220" s="1">
        <v>239577</v>
      </c>
      <c r="E4220" s="1">
        <v>522546</v>
      </c>
      <c r="F4220" s="1">
        <v>10511</v>
      </c>
      <c r="G4220" s="3">
        <v>696</v>
      </c>
      <c r="H4220" s="3">
        <v>23</v>
      </c>
      <c r="I4220" s="3">
        <v>10092000</v>
      </c>
      <c r="J4220" s="3">
        <v>1350000</v>
      </c>
      <c r="K4220" s="3">
        <v>366850</v>
      </c>
      <c r="L4220" s="3">
        <v>11808850</v>
      </c>
      <c r="M4220" s="3">
        <v>1968141.6675999719</v>
      </c>
      <c r="N4220" s="3">
        <v>1968141.6675999719</v>
      </c>
      <c r="O4220" s="9"/>
    </row>
    <row r="4221" spans="1:15" x14ac:dyDescent="0.25">
      <c r="A4221" s="1">
        <v>842</v>
      </c>
      <c r="B4221" s="1" t="s">
        <v>86</v>
      </c>
      <c r="C4221" s="1" t="s">
        <v>4314</v>
      </c>
      <c r="D4221" s="1">
        <v>239518</v>
      </c>
      <c r="E4221" s="1">
        <v>529310</v>
      </c>
      <c r="F4221" s="1">
        <v>10487</v>
      </c>
      <c r="G4221" s="3">
        <v>1030</v>
      </c>
      <c r="H4221" s="3">
        <v>3</v>
      </c>
      <c r="I4221" s="3">
        <v>14935000</v>
      </c>
      <c r="J4221" s="3">
        <v>1350000</v>
      </c>
      <c r="K4221" s="3">
        <v>47850</v>
      </c>
      <c r="L4221" s="3">
        <v>16332850</v>
      </c>
      <c r="M4221" s="3">
        <v>2722141.6679575234</v>
      </c>
      <c r="N4221" s="3">
        <v>2722141.6679575234</v>
      </c>
      <c r="O4221" s="9"/>
    </row>
    <row r="4222" spans="1:15" x14ac:dyDescent="0.25">
      <c r="A4222" s="1">
        <v>842</v>
      </c>
      <c r="B4222" s="1" t="s">
        <v>86</v>
      </c>
      <c r="C4222" s="1" t="s">
        <v>4315</v>
      </c>
      <c r="D4222" s="1">
        <v>239554</v>
      </c>
      <c r="E4222" s="1">
        <v>522552</v>
      </c>
      <c r="F4222" s="1">
        <v>10495</v>
      </c>
      <c r="G4222" s="3">
        <v>1004</v>
      </c>
      <c r="H4222" s="3">
        <v>15</v>
      </c>
      <c r="I4222" s="3">
        <v>14558000</v>
      </c>
      <c r="J4222" s="3">
        <v>1350000</v>
      </c>
      <c r="K4222" s="3">
        <v>239250</v>
      </c>
      <c r="L4222" s="3">
        <v>16147250</v>
      </c>
      <c r="M4222" s="3">
        <v>2691208.3346095211</v>
      </c>
      <c r="N4222" s="3">
        <v>2691208.3346095211</v>
      </c>
      <c r="O4222" s="9"/>
    </row>
    <row r="4223" spans="1:15" x14ac:dyDescent="0.25">
      <c r="A4223" s="1">
        <v>842</v>
      </c>
      <c r="B4223" s="1" t="s">
        <v>86</v>
      </c>
      <c r="C4223" s="1" t="s">
        <v>4316</v>
      </c>
      <c r="D4223" s="1">
        <v>239520</v>
      </c>
      <c r="E4223" s="1">
        <v>529312</v>
      </c>
      <c r="F4223" s="1">
        <v>10492</v>
      </c>
      <c r="G4223" s="3">
        <v>840</v>
      </c>
      <c r="H4223" s="3">
        <v>8</v>
      </c>
      <c r="I4223" s="3">
        <v>12180000</v>
      </c>
      <c r="J4223" s="3">
        <v>1350000</v>
      </c>
      <c r="K4223" s="3">
        <v>127600</v>
      </c>
      <c r="L4223" s="3">
        <v>13657600</v>
      </c>
      <c r="M4223" s="3">
        <v>2276266.6677460866</v>
      </c>
      <c r="N4223" s="3">
        <v>2276266.6677460866</v>
      </c>
      <c r="O4223" s="9"/>
    </row>
    <row r="4224" spans="1:15" x14ac:dyDescent="0.25">
      <c r="A4224" s="1">
        <v>842</v>
      </c>
      <c r="B4224" s="1" t="s">
        <v>86</v>
      </c>
      <c r="C4224" s="1" t="s">
        <v>4317</v>
      </c>
      <c r="D4224" s="1">
        <v>239521</v>
      </c>
      <c r="E4224" s="1">
        <v>522553</v>
      </c>
      <c r="F4224" s="1">
        <v>10490</v>
      </c>
      <c r="G4224" s="3">
        <v>879</v>
      </c>
      <c r="H4224" s="3">
        <v>29</v>
      </c>
      <c r="I4224" s="3">
        <v>12745500</v>
      </c>
      <c r="J4224" s="3">
        <v>1350000</v>
      </c>
      <c r="K4224" s="3">
        <v>462550</v>
      </c>
      <c r="L4224" s="3">
        <v>14558050</v>
      </c>
      <c r="M4224" s="3">
        <v>2426341.6678172532</v>
      </c>
      <c r="N4224" s="3">
        <v>2426341.6678172532</v>
      </c>
      <c r="O4224" s="9"/>
    </row>
    <row r="4225" spans="1:15" x14ac:dyDescent="0.25">
      <c r="A4225" s="6">
        <v>842</v>
      </c>
      <c r="B4225" s="6" t="s">
        <v>86</v>
      </c>
      <c r="C4225" s="6"/>
      <c r="D4225" s="6"/>
      <c r="E4225" s="6"/>
      <c r="F4225" s="6"/>
      <c r="G4225" s="7">
        <v>36687</v>
      </c>
      <c r="H4225" s="7">
        <v>482</v>
      </c>
      <c r="I4225" s="7">
        <v>531961500</v>
      </c>
      <c r="J4225" s="7">
        <v>60750000</v>
      </c>
      <c r="K4225" s="7">
        <v>7687900</v>
      </c>
      <c r="L4225" s="7">
        <v>600399400</v>
      </c>
      <c r="M4225" s="7">
        <v>100066566.71411887</v>
      </c>
      <c r="N4225" s="7">
        <v>100066566.71411887</v>
      </c>
      <c r="O4225" s="9"/>
    </row>
    <row r="4226" spans="1:15" x14ac:dyDescent="0.25">
      <c r="A4226" s="1">
        <v>843</v>
      </c>
      <c r="B4226" s="1" t="s">
        <v>87</v>
      </c>
      <c r="C4226" s="1" t="s">
        <v>4318</v>
      </c>
      <c r="D4226" s="1">
        <v>249314</v>
      </c>
      <c r="E4226" s="1">
        <v>522818</v>
      </c>
      <c r="F4226" s="1">
        <v>11105</v>
      </c>
      <c r="G4226" s="3">
        <v>867</v>
      </c>
      <c r="H4226" s="3">
        <v>1</v>
      </c>
      <c r="I4226" s="3">
        <v>12571500</v>
      </c>
      <c r="J4226" s="3">
        <v>1350000</v>
      </c>
      <c r="K4226" s="3">
        <v>15950</v>
      </c>
      <c r="L4226" s="3">
        <v>13937450</v>
      </c>
      <c r="M4226" s="3">
        <v>2322908.3344348711</v>
      </c>
      <c r="N4226" s="3">
        <v>2322908.3344348711</v>
      </c>
      <c r="O4226" s="9"/>
    </row>
    <row r="4227" spans="1:15" x14ac:dyDescent="0.25">
      <c r="A4227" s="1">
        <v>843</v>
      </c>
      <c r="B4227" s="1" t="s">
        <v>87</v>
      </c>
      <c r="C4227" s="1" t="s">
        <v>4319</v>
      </c>
      <c r="D4227" s="1">
        <v>249287</v>
      </c>
      <c r="E4227" s="1">
        <v>522820</v>
      </c>
      <c r="F4227" s="1">
        <v>11086</v>
      </c>
      <c r="G4227" s="3">
        <v>490</v>
      </c>
      <c r="H4227" s="3">
        <v>10</v>
      </c>
      <c r="I4227" s="3">
        <v>7105000</v>
      </c>
      <c r="J4227" s="3">
        <v>1350000</v>
      </c>
      <c r="K4227" s="3">
        <v>159500</v>
      </c>
      <c r="L4227" s="3">
        <v>8614500</v>
      </c>
      <c r="M4227" s="3">
        <v>1435750.0006808417</v>
      </c>
      <c r="N4227" s="3">
        <v>1435750.0006808417</v>
      </c>
      <c r="O4227" s="9"/>
    </row>
    <row r="4228" spans="1:15" x14ac:dyDescent="0.25">
      <c r="A4228" s="1">
        <v>843</v>
      </c>
      <c r="B4228" s="1" t="s">
        <v>87</v>
      </c>
      <c r="C4228" s="1" t="s">
        <v>4320</v>
      </c>
      <c r="D4228" s="1">
        <v>250608</v>
      </c>
      <c r="E4228" s="1">
        <v>522821</v>
      </c>
      <c r="F4228" s="1">
        <v>11159</v>
      </c>
      <c r="G4228" s="3">
        <v>655</v>
      </c>
      <c r="H4228" s="3">
        <v>15</v>
      </c>
      <c r="I4228" s="3">
        <v>9497500</v>
      </c>
      <c r="J4228" s="3">
        <v>1350000</v>
      </c>
      <c r="K4228" s="3">
        <v>239250</v>
      </c>
      <c r="L4228" s="3">
        <v>11086750</v>
      </c>
      <c r="M4228" s="3">
        <v>1847791.6675429011</v>
      </c>
      <c r="N4228" s="3">
        <v>1847791.6675429011</v>
      </c>
      <c r="O4228" s="9"/>
    </row>
    <row r="4229" spans="1:15" x14ac:dyDescent="0.25">
      <c r="A4229" s="1">
        <v>843</v>
      </c>
      <c r="B4229" s="1" t="s">
        <v>87</v>
      </c>
      <c r="C4229" s="1" t="s">
        <v>4321</v>
      </c>
      <c r="D4229" s="1">
        <v>249316</v>
      </c>
      <c r="E4229" s="1">
        <v>522823</v>
      </c>
      <c r="F4229" s="1">
        <v>360030</v>
      </c>
      <c r="G4229" s="3">
        <v>657</v>
      </c>
      <c r="H4229" s="3">
        <v>0</v>
      </c>
      <c r="I4229" s="3">
        <v>9526500</v>
      </c>
      <c r="J4229" s="3">
        <v>1350000</v>
      </c>
      <c r="K4229" s="3">
        <v>0</v>
      </c>
      <c r="L4229" s="3">
        <v>10876500</v>
      </c>
      <c r="M4229" s="3">
        <v>1812750.0008596175</v>
      </c>
      <c r="N4229" s="3">
        <v>1812750.0008596175</v>
      </c>
      <c r="O4229" s="9"/>
    </row>
    <row r="4230" spans="1:15" x14ac:dyDescent="0.25">
      <c r="A4230" s="1">
        <v>843</v>
      </c>
      <c r="B4230" s="1" t="s">
        <v>87</v>
      </c>
      <c r="C4230" s="1" t="s">
        <v>4322</v>
      </c>
      <c r="D4230" s="1">
        <v>249319</v>
      </c>
      <c r="E4230" s="1">
        <v>522824</v>
      </c>
      <c r="F4230" s="1">
        <v>11120</v>
      </c>
      <c r="G4230" s="3">
        <v>902</v>
      </c>
      <c r="H4230" s="3">
        <v>1</v>
      </c>
      <c r="I4230" s="3">
        <v>13079000</v>
      </c>
      <c r="J4230" s="3">
        <v>1350000</v>
      </c>
      <c r="K4230" s="3">
        <v>15950</v>
      </c>
      <c r="L4230" s="3">
        <v>14444950</v>
      </c>
      <c r="M4230" s="3">
        <v>2407491.6678083143</v>
      </c>
      <c r="N4230" s="3">
        <v>2407491.6678083143</v>
      </c>
      <c r="O4230" s="9"/>
    </row>
    <row r="4231" spans="1:15" x14ac:dyDescent="0.25">
      <c r="A4231" s="1">
        <v>843</v>
      </c>
      <c r="B4231" s="1" t="s">
        <v>87</v>
      </c>
      <c r="C4231" s="1" t="s">
        <v>4323</v>
      </c>
      <c r="D4231" s="1">
        <v>249402</v>
      </c>
      <c r="E4231" s="1">
        <v>546130</v>
      </c>
      <c r="F4231" s="1">
        <v>360385</v>
      </c>
      <c r="G4231" s="3">
        <v>593</v>
      </c>
      <c r="H4231" s="3">
        <v>1</v>
      </c>
      <c r="I4231" s="3">
        <v>8598500</v>
      </c>
      <c r="J4231" s="3">
        <v>1350000</v>
      </c>
      <c r="K4231" s="3">
        <v>15950</v>
      </c>
      <c r="L4231" s="3">
        <v>9964450</v>
      </c>
      <c r="M4231" s="3">
        <v>1660741.6674542008</v>
      </c>
      <c r="N4231" s="3">
        <v>1660741.6674542008</v>
      </c>
      <c r="O4231" s="9"/>
    </row>
    <row r="4232" spans="1:15" x14ac:dyDescent="0.25">
      <c r="A4232" s="1">
        <v>843</v>
      </c>
      <c r="B4232" s="1" t="s">
        <v>87</v>
      </c>
      <c r="C4232" s="1" t="s">
        <v>4324</v>
      </c>
      <c r="D4232" s="1">
        <v>249305</v>
      </c>
      <c r="E4232" s="1">
        <v>522830</v>
      </c>
      <c r="F4232" s="1">
        <v>11108</v>
      </c>
      <c r="G4232" s="3">
        <v>532</v>
      </c>
      <c r="H4232" s="3">
        <v>5</v>
      </c>
      <c r="I4232" s="3">
        <v>7714000</v>
      </c>
      <c r="J4232" s="3">
        <v>1350000</v>
      </c>
      <c r="K4232" s="3">
        <v>79750</v>
      </c>
      <c r="L4232" s="3">
        <v>9143750</v>
      </c>
      <c r="M4232" s="3">
        <v>1523958.334056004</v>
      </c>
      <c r="N4232" s="3">
        <v>1523958.334056004</v>
      </c>
      <c r="O4232" s="9"/>
    </row>
    <row r="4233" spans="1:15" x14ac:dyDescent="0.25">
      <c r="A4233" s="1">
        <v>843</v>
      </c>
      <c r="B4233" s="1" t="s">
        <v>87</v>
      </c>
      <c r="C4233" s="1" t="s">
        <v>4325</v>
      </c>
      <c r="D4233" s="1">
        <v>249365</v>
      </c>
      <c r="E4233" s="1">
        <v>529896</v>
      </c>
      <c r="F4233" s="1">
        <v>11184</v>
      </c>
      <c r="G4233" s="3">
        <v>560</v>
      </c>
      <c r="H4233" s="3">
        <v>0</v>
      </c>
      <c r="I4233" s="3">
        <v>8120000</v>
      </c>
      <c r="J4233" s="3">
        <v>1350000</v>
      </c>
      <c r="K4233" s="3">
        <v>0</v>
      </c>
      <c r="L4233" s="3">
        <v>9470000</v>
      </c>
      <c r="M4233" s="3">
        <v>1578333.334081789</v>
      </c>
      <c r="N4233" s="3">
        <v>1578333.334081789</v>
      </c>
      <c r="O4233" s="9"/>
    </row>
    <row r="4234" spans="1:15" x14ac:dyDescent="0.25">
      <c r="A4234" s="1">
        <v>843</v>
      </c>
      <c r="B4234" s="1" t="s">
        <v>87</v>
      </c>
      <c r="C4234" s="1" t="s">
        <v>4326</v>
      </c>
      <c r="D4234" s="1">
        <v>249401</v>
      </c>
      <c r="E4234" s="1">
        <v>548649</v>
      </c>
      <c r="F4234" s="1">
        <v>11192</v>
      </c>
      <c r="G4234" s="3">
        <v>544</v>
      </c>
      <c r="H4234" s="3">
        <v>8</v>
      </c>
      <c r="I4234" s="3">
        <v>7888000</v>
      </c>
      <c r="J4234" s="3">
        <v>1350000</v>
      </c>
      <c r="K4234" s="3">
        <v>127600</v>
      </c>
      <c r="L4234" s="3">
        <v>9365600</v>
      </c>
      <c r="M4234" s="3">
        <v>1560933.3340735377</v>
      </c>
      <c r="N4234" s="3">
        <v>1560933.3340735377</v>
      </c>
      <c r="O4234" s="9"/>
    </row>
    <row r="4235" spans="1:15" x14ac:dyDescent="0.25">
      <c r="A4235" s="1">
        <v>843</v>
      </c>
      <c r="B4235" s="1" t="s">
        <v>87</v>
      </c>
      <c r="C4235" s="1" t="s">
        <v>4327</v>
      </c>
      <c r="D4235" s="1">
        <v>249375</v>
      </c>
      <c r="E4235" s="1">
        <v>522837</v>
      </c>
      <c r="F4235" s="1">
        <v>360127</v>
      </c>
      <c r="G4235" s="3">
        <v>214</v>
      </c>
      <c r="H4235" s="3">
        <v>6</v>
      </c>
      <c r="I4235" s="3">
        <v>3103000</v>
      </c>
      <c r="J4235" s="3">
        <v>1350000</v>
      </c>
      <c r="K4235" s="3">
        <v>95700</v>
      </c>
      <c r="L4235" s="3">
        <v>4548700</v>
      </c>
      <c r="M4235" s="3">
        <v>758116.66702617041</v>
      </c>
      <c r="N4235" s="3">
        <v>758116.66702617041</v>
      </c>
      <c r="O4235" s="9"/>
    </row>
    <row r="4236" spans="1:15" x14ac:dyDescent="0.25">
      <c r="A4236" s="1">
        <v>843</v>
      </c>
      <c r="B4236" s="1" t="s">
        <v>87</v>
      </c>
      <c r="C4236" s="1" t="s">
        <v>4328</v>
      </c>
      <c r="D4236" s="1">
        <v>249333</v>
      </c>
      <c r="E4236" s="1">
        <v>529898</v>
      </c>
      <c r="F4236" s="1">
        <v>11175</v>
      </c>
      <c r="G4236" s="3">
        <v>538</v>
      </c>
      <c r="H4236" s="3">
        <v>22</v>
      </c>
      <c r="I4236" s="3">
        <v>7801000</v>
      </c>
      <c r="J4236" s="3">
        <v>1350000</v>
      </c>
      <c r="K4236" s="3">
        <v>350900</v>
      </c>
      <c r="L4236" s="3">
        <v>9501900</v>
      </c>
      <c r="M4236" s="3">
        <v>1583650.0007509768</v>
      </c>
      <c r="N4236" s="3">
        <v>1583650.0007509768</v>
      </c>
      <c r="O4236" s="9"/>
    </row>
    <row r="4237" spans="1:15" x14ac:dyDescent="0.25">
      <c r="A4237" s="1">
        <v>843</v>
      </c>
      <c r="B4237" s="1" t="s">
        <v>87</v>
      </c>
      <c r="C4237" s="1" t="s">
        <v>4329</v>
      </c>
      <c r="D4237" s="1">
        <v>249387</v>
      </c>
      <c r="E4237" s="1">
        <v>548593</v>
      </c>
      <c r="F4237" s="1">
        <v>11170</v>
      </c>
      <c r="G4237" s="3">
        <v>518</v>
      </c>
      <c r="H4237" s="3">
        <v>11</v>
      </c>
      <c r="I4237" s="3">
        <v>7511000</v>
      </c>
      <c r="J4237" s="3">
        <v>1350000</v>
      </c>
      <c r="K4237" s="3">
        <v>175450</v>
      </c>
      <c r="L4237" s="3">
        <v>9036450</v>
      </c>
      <c r="M4237" s="3">
        <v>1506075.0007141903</v>
      </c>
      <c r="N4237" s="3">
        <v>1506075.0007141903</v>
      </c>
      <c r="O4237" s="9"/>
    </row>
    <row r="4238" spans="1:15" x14ac:dyDescent="0.25">
      <c r="A4238" s="1">
        <v>843</v>
      </c>
      <c r="B4238" s="1" t="s">
        <v>87</v>
      </c>
      <c r="C4238" s="1" t="s">
        <v>4330</v>
      </c>
      <c r="D4238" s="1">
        <v>249403</v>
      </c>
      <c r="E4238" s="1">
        <v>548641</v>
      </c>
      <c r="F4238" s="1">
        <v>11201</v>
      </c>
      <c r="G4238" s="3">
        <v>459</v>
      </c>
      <c r="H4238" s="3">
        <v>29</v>
      </c>
      <c r="I4238" s="3">
        <v>6655500</v>
      </c>
      <c r="J4238" s="3">
        <v>1350000</v>
      </c>
      <c r="K4238" s="3">
        <v>462550</v>
      </c>
      <c r="L4238" s="3">
        <v>8468050</v>
      </c>
      <c r="M4238" s="3">
        <v>1411341.6673359338</v>
      </c>
      <c r="N4238" s="3">
        <v>1411341.6673359338</v>
      </c>
      <c r="O4238" s="9"/>
    </row>
    <row r="4239" spans="1:15" x14ac:dyDescent="0.25">
      <c r="A4239" s="1">
        <v>843</v>
      </c>
      <c r="B4239" s="1" t="s">
        <v>87</v>
      </c>
      <c r="C4239" s="1" t="s">
        <v>4331</v>
      </c>
      <c r="D4239" s="1">
        <v>249280</v>
      </c>
      <c r="E4239" s="1">
        <v>529899</v>
      </c>
      <c r="F4239" s="1">
        <v>11082</v>
      </c>
      <c r="G4239" s="3">
        <v>549</v>
      </c>
      <c r="H4239" s="3">
        <v>12</v>
      </c>
      <c r="I4239" s="3">
        <v>7960500</v>
      </c>
      <c r="J4239" s="3">
        <v>1350000</v>
      </c>
      <c r="K4239" s="3">
        <v>191400</v>
      </c>
      <c r="L4239" s="3">
        <v>9501900</v>
      </c>
      <c r="M4239" s="3">
        <v>1583650.0007509768</v>
      </c>
      <c r="N4239" s="3">
        <v>1583650.0007509768</v>
      </c>
      <c r="O4239" s="9"/>
    </row>
    <row r="4240" spans="1:15" x14ac:dyDescent="0.25">
      <c r="A4240" s="1">
        <v>843</v>
      </c>
      <c r="B4240" s="1" t="s">
        <v>87</v>
      </c>
      <c r="C4240" s="1" t="s">
        <v>4332</v>
      </c>
      <c r="D4240" s="1">
        <v>249393</v>
      </c>
      <c r="E4240" s="1">
        <v>522840</v>
      </c>
      <c r="F4240" s="1">
        <v>360171</v>
      </c>
      <c r="G4240" s="3">
        <v>333</v>
      </c>
      <c r="H4240" s="3">
        <v>2</v>
      </c>
      <c r="I4240" s="3">
        <v>4828500</v>
      </c>
      <c r="J4240" s="3">
        <v>1350000</v>
      </c>
      <c r="K4240" s="3">
        <v>31900</v>
      </c>
      <c r="L4240" s="3">
        <v>6210400</v>
      </c>
      <c r="M4240" s="3">
        <v>1035066.6671575018</v>
      </c>
      <c r="N4240" s="3">
        <v>1035066.6671575018</v>
      </c>
      <c r="O4240" s="9"/>
    </row>
    <row r="4241" spans="1:15" x14ac:dyDescent="0.25">
      <c r="A4241" s="1">
        <v>843</v>
      </c>
      <c r="B4241" s="1" t="s">
        <v>87</v>
      </c>
      <c r="C4241" s="1" t="s">
        <v>4333</v>
      </c>
      <c r="D4241" s="1">
        <v>249306</v>
      </c>
      <c r="E4241" s="1">
        <v>529900</v>
      </c>
      <c r="F4241" s="1">
        <v>11100</v>
      </c>
      <c r="G4241" s="3">
        <v>890</v>
      </c>
      <c r="H4241" s="3">
        <v>25</v>
      </c>
      <c r="I4241" s="3">
        <v>12905000</v>
      </c>
      <c r="J4241" s="3">
        <v>1350000</v>
      </c>
      <c r="K4241" s="3">
        <v>398750</v>
      </c>
      <c r="L4241" s="3">
        <v>14653750</v>
      </c>
      <c r="M4241" s="3">
        <v>2442291.6678248169</v>
      </c>
      <c r="N4241" s="3">
        <v>2442291.6678248169</v>
      </c>
      <c r="O4241" s="9"/>
    </row>
    <row r="4242" spans="1:15" x14ac:dyDescent="0.25">
      <c r="A4242" s="1">
        <v>843</v>
      </c>
      <c r="B4242" s="1" t="s">
        <v>87</v>
      </c>
      <c r="C4242" s="1" t="s">
        <v>4334</v>
      </c>
      <c r="D4242" s="1">
        <v>249326</v>
      </c>
      <c r="E4242" s="1">
        <v>529901</v>
      </c>
      <c r="F4242" s="1">
        <v>360168</v>
      </c>
      <c r="G4242" s="3">
        <v>543</v>
      </c>
      <c r="H4242" s="3">
        <v>7</v>
      </c>
      <c r="I4242" s="3">
        <v>7873500</v>
      </c>
      <c r="J4242" s="3">
        <v>1350000</v>
      </c>
      <c r="K4242" s="3">
        <v>111650</v>
      </c>
      <c r="L4242" s="3">
        <v>9335150</v>
      </c>
      <c r="M4242" s="3">
        <v>1555858.3340711312</v>
      </c>
      <c r="N4242" s="3">
        <v>1555858.3340711312</v>
      </c>
      <c r="O4242" s="9"/>
    </row>
    <row r="4243" spans="1:15" x14ac:dyDescent="0.25">
      <c r="A4243" s="1">
        <v>843</v>
      </c>
      <c r="B4243" s="1" t="s">
        <v>87</v>
      </c>
      <c r="C4243" s="1" t="s">
        <v>4335</v>
      </c>
      <c r="D4243" s="1">
        <v>249340</v>
      </c>
      <c r="E4243" s="1">
        <v>522843</v>
      </c>
      <c r="F4243" s="1">
        <v>360167</v>
      </c>
      <c r="G4243" s="3">
        <v>470</v>
      </c>
      <c r="H4243" s="3">
        <v>9</v>
      </c>
      <c r="I4243" s="3">
        <v>6815000</v>
      </c>
      <c r="J4243" s="3">
        <v>1350000</v>
      </c>
      <c r="K4243" s="3">
        <v>143550</v>
      </c>
      <c r="L4243" s="3">
        <v>8308550</v>
      </c>
      <c r="M4243" s="3">
        <v>1384758.3339899944</v>
      </c>
      <c r="N4243" s="3">
        <v>1384758.3339899944</v>
      </c>
      <c r="O4243" s="9"/>
    </row>
    <row r="4244" spans="1:15" x14ac:dyDescent="0.25">
      <c r="A4244" s="1">
        <v>843</v>
      </c>
      <c r="B4244" s="1" t="s">
        <v>87</v>
      </c>
      <c r="C4244" s="1" t="s">
        <v>4336</v>
      </c>
      <c r="D4244" s="1">
        <v>249297</v>
      </c>
      <c r="E4244" s="1">
        <v>99365</v>
      </c>
      <c r="F4244" s="1">
        <v>11127</v>
      </c>
      <c r="G4244" s="3">
        <v>837</v>
      </c>
      <c r="H4244" s="3">
        <v>1</v>
      </c>
      <c r="I4244" s="3">
        <v>12136500</v>
      </c>
      <c r="J4244" s="3">
        <v>1350000</v>
      </c>
      <c r="K4244" s="3">
        <v>15950</v>
      </c>
      <c r="L4244" s="3">
        <v>13502450</v>
      </c>
      <c r="M4244" s="3">
        <v>2250408.3344004913</v>
      </c>
      <c r="N4244" s="3">
        <v>2250408.3344004913</v>
      </c>
      <c r="O4244" s="9"/>
    </row>
    <row r="4245" spans="1:15" x14ac:dyDescent="0.25">
      <c r="A4245" s="1">
        <v>843</v>
      </c>
      <c r="B4245" s="1" t="s">
        <v>87</v>
      </c>
      <c r="C4245" s="1" t="s">
        <v>4337</v>
      </c>
      <c r="D4245" s="1">
        <v>249380</v>
      </c>
      <c r="E4245" s="1">
        <v>545867</v>
      </c>
      <c r="F4245" s="1">
        <v>11162</v>
      </c>
      <c r="G4245" s="3">
        <v>754</v>
      </c>
      <c r="H4245" s="3">
        <v>4</v>
      </c>
      <c r="I4245" s="3">
        <v>10933000</v>
      </c>
      <c r="J4245" s="3">
        <v>1350000</v>
      </c>
      <c r="K4245" s="3">
        <v>63800</v>
      </c>
      <c r="L4245" s="3">
        <v>12346800</v>
      </c>
      <c r="M4245" s="3">
        <v>2057800.0009758216</v>
      </c>
      <c r="N4245" s="3">
        <v>2057800.0009758216</v>
      </c>
      <c r="O4245" s="9"/>
    </row>
    <row r="4246" spans="1:15" x14ac:dyDescent="0.25">
      <c r="A4246" s="1">
        <v>843</v>
      </c>
      <c r="B4246" s="1" t="s">
        <v>87</v>
      </c>
      <c r="C4246" s="1" t="s">
        <v>4338</v>
      </c>
      <c r="D4246" s="1">
        <v>249391</v>
      </c>
      <c r="E4246" s="1">
        <v>522876</v>
      </c>
      <c r="F4246" s="1">
        <v>360032</v>
      </c>
      <c r="G4246" s="3">
        <v>318</v>
      </c>
      <c r="H4246" s="3">
        <v>13</v>
      </c>
      <c r="I4246" s="3">
        <v>4611000</v>
      </c>
      <c r="J4246" s="3">
        <v>1350000</v>
      </c>
      <c r="K4246" s="3">
        <v>207350</v>
      </c>
      <c r="L4246" s="3">
        <v>6168350</v>
      </c>
      <c r="M4246" s="3">
        <v>1028058.333820845</v>
      </c>
      <c r="N4246" s="3">
        <v>1028058.333820845</v>
      </c>
      <c r="O4246" s="9"/>
    </row>
    <row r="4247" spans="1:15" x14ac:dyDescent="0.25">
      <c r="A4247" s="1">
        <v>843</v>
      </c>
      <c r="B4247" s="1" t="s">
        <v>87</v>
      </c>
      <c r="C4247" s="1" t="s">
        <v>4339</v>
      </c>
      <c r="D4247" s="1">
        <v>249307</v>
      </c>
      <c r="E4247" s="1">
        <v>522878</v>
      </c>
      <c r="F4247" s="1">
        <v>11107</v>
      </c>
      <c r="G4247" s="3">
        <v>733</v>
      </c>
      <c r="H4247" s="3">
        <v>9</v>
      </c>
      <c r="I4247" s="3">
        <v>10628500</v>
      </c>
      <c r="J4247" s="3">
        <v>1350000</v>
      </c>
      <c r="K4247" s="3">
        <v>143550</v>
      </c>
      <c r="L4247" s="3">
        <v>12122050</v>
      </c>
      <c r="M4247" s="3">
        <v>2020341.6676247255</v>
      </c>
      <c r="N4247" s="3">
        <v>2020341.6676247255</v>
      </c>
      <c r="O4247" s="9"/>
    </row>
    <row r="4248" spans="1:15" x14ac:dyDescent="0.25">
      <c r="A4248" s="1">
        <v>843</v>
      </c>
      <c r="B4248" s="1" t="s">
        <v>87</v>
      </c>
      <c r="C4248" s="1" t="s">
        <v>4340</v>
      </c>
      <c r="D4248" s="1">
        <v>249310</v>
      </c>
      <c r="E4248" s="1">
        <v>522880</v>
      </c>
      <c r="F4248" s="1">
        <v>11104</v>
      </c>
      <c r="G4248" s="3">
        <v>718</v>
      </c>
      <c r="H4248" s="3">
        <v>1</v>
      </c>
      <c r="I4248" s="3">
        <v>10411000</v>
      </c>
      <c r="J4248" s="3">
        <v>1350000</v>
      </c>
      <c r="K4248" s="3">
        <v>15950</v>
      </c>
      <c r="L4248" s="3">
        <v>11776950</v>
      </c>
      <c r="M4248" s="3">
        <v>1962825.000930784</v>
      </c>
      <c r="N4248" s="3">
        <v>1962825.000930784</v>
      </c>
      <c r="O4248" s="9"/>
    </row>
    <row r="4249" spans="1:15" x14ac:dyDescent="0.25">
      <c r="A4249" s="1">
        <v>843</v>
      </c>
      <c r="B4249" s="1" t="s">
        <v>87</v>
      </c>
      <c r="C4249" s="1" t="s">
        <v>4341</v>
      </c>
      <c r="D4249" s="1">
        <v>249311</v>
      </c>
      <c r="E4249" s="1">
        <v>522879</v>
      </c>
      <c r="F4249" s="1">
        <v>11097</v>
      </c>
      <c r="G4249" s="3">
        <v>1402</v>
      </c>
      <c r="H4249" s="3">
        <v>1</v>
      </c>
      <c r="I4249" s="3">
        <v>20329000</v>
      </c>
      <c r="J4249" s="3">
        <v>1350000</v>
      </c>
      <c r="K4249" s="3">
        <v>15950</v>
      </c>
      <c r="L4249" s="3">
        <v>21694950</v>
      </c>
      <c r="M4249" s="3">
        <v>3615825.0017146468</v>
      </c>
      <c r="N4249" s="3">
        <v>3615825.0017146468</v>
      </c>
      <c r="O4249" s="9"/>
    </row>
    <row r="4250" spans="1:15" x14ac:dyDescent="0.25">
      <c r="A4250" s="1">
        <v>843</v>
      </c>
      <c r="B4250" s="1" t="s">
        <v>87</v>
      </c>
      <c r="C4250" s="1" t="s">
        <v>4342</v>
      </c>
      <c r="D4250" s="1">
        <v>249328</v>
      </c>
      <c r="E4250" s="1">
        <v>522881</v>
      </c>
      <c r="F4250" s="1">
        <v>11131</v>
      </c>
      <c r="G4250" s="3">
        <v>669</v>
      </c>
      <c r="H4250" s="3">
        <v>30</v>
      </c>
      <c r="I4250" s="3">
        <v>9700500</v>
      </c>
      <c r="J4250" s="3">
        <v>1350000</v>
      </c>
      <c r="K4250" s="3">
        <v>478500</v>
      </c>
      <c r="L4250" s="3">
        <v>11529000</v>
      </c>
      <c r="M4250" s="3">
        <v>1921500.0009111874</v>
      </c>
      <c r="N4250" s="3">
        <v>1921500.0009111874</v>
      </c>
      <c r="O4250" s="9"/>
    </row>
    <row r="4251" spans="1:15" x14ac:dyDescent="0.25">
      <c r="A4251" s="1">
        <v>843</v>
      </c>
      <c r="B4251" s="1" t="s">
        <v>87</v>
      </c>
      <c r="C4251" s="1" t="s">
        <v>4343</v>
      </c>
      <c r="D4251" s="1">
        <v>249398</v>
      </c>
      <c r="E4251" s="1">
        <v>522882</v>
      </c>
      <c r="F4251" s="1">
        <v>11123</v>
      </c>
      <c r="G4251" s="3">
        <v>856</v>
      </c>
      <c r="H4251" s="3">
        <v>0</v>
      </c>
      <c r="I4251" s="3">
        <v>12412000</v>
      </c>
      <c r="J4251" s="3">
        <v>1350000</v>
      </c>
      <c r="K4251" s="3">
        <v>0</v>
      </c>
      <c r="L4251" s="3">
        <v>13762000</v>
      </c>
      <c r="M4251" s="3">
        <v>2293666.6677543377</v>
      </c>
      <c r="N4251" s="3">
        <v>2293666.6677543377</v>
      </c>
      <c r="O4251" s="9"/>
    </row>
    <row r="4252" spans="1:15" x14ac:dyDescent="0.25">
      <c r="A4252" s="1">
        <v>843</v>
      </c>
      <c r="B4252" s="1" t="s">
        <v>87</v>
      </c>
      <c r="C4252" s="1" t="s">
        <v>4344</v>
      </c>
      <c r="D4252" s="1">
        <v>249363</v>
      </c>
      <c r="E4252" s="1">
        <v>545932</v>
      </c>
      <c r="F4252" s="1">
        <v>11155</v>
      </c>
      <c r="G4252" s="3">
        <v>431</v>
      </c>
      <c r="H4252" s="3">
        <v>23</v>
      </c>
      <c r="I4252" s="3">
        <v>6249500</v>
      </c>
      <c r="J4252" s="3">
        <v>1350000</v>
      </c>
      <c r="K4252" s="3">
        <v>366850</v>
      </c>
      <c r="L4252" s="3">
        <v>7966350</v>
      </c>
      <c r="M4252" s="3">
        <v>1327725.0006296155</v>
      </c>
      <c r="N4252" s="3">
        <v>1327725.0006296155</v>
      </c>
      <c r="O4252" s="9"/>
    </row>
    <row r="4253" spans="1:15" x14ac:dyDescent="0.25">
      <c r="A4253" s="1">
        <v>843</v>
      </c>
      <c r="B4253" s="1" t="s">
        <v>87</v>
      </c>
      <c r="C4253" s="1" t="s">
        <v>4345</v>
      </c>
      <c r="D4253" s="1">
        <v>249295</v>
      </c>
      <c r="E4253" s="1">
        <v>522889</v>
      </c>
      <c r="F4253" s="1">
        <v>11092</v>
      </c>
      <c r="G4253" s="3">
        <v>554</v>
      </c>
      <c r="H4253" s="3">
        <v>8</v>
      </c>
      <c r="I4253" s="3">
        <v>8033000</v>
      </c>
      <c r="J4253" s="3">
        <v>1350000</v>
      </c>
      <c r="K4253" s="3">
        <v>127600</v>
      </c>
      <c r="L4253" s="3">
        <v>9510600</v>
      </c>
      <c r="M4253" s="3">
        <v>1585100.0007516644</v>
      </c>
      <c r="N4253" s="3">
        <v>1585100.0007516644</v>
      </c>
      <c r="O4253" s="9"/>
    </row>
    <row r="4254" spans="1:15" x14ac:dyDescent="0.25">
      <c r="A4254" s="1">
        <v>843</v>
      </c>
      <c r="B4254" s="1" t="s">
        <v>87</v>
      </c>
      <c r="C4254" s="1" t="s">
        <v>4346</v>
      </c>
      <c r="D4254" s="1">
        <v>249350</v>
      </c>
      <c r="E4254" s="1">
        <v>529912</v>
      </c>
      <c r="F4254" s="1">
        <v>11143</v>
      </c>
      <c r="G4254" s="3">
        <v>546</v>
      </c>
      <c r="H4254" s="3">
        <v>7</v>
      </c>
      <c r="I4254" s="3">
        <v>7917000</v>
      </c>
      <c r="J4254" s="3">
        <v>1350000</v>
      </c>
      <c r="K4254" s="3">
        <v>111650</v>
      </c>
      <c r="L4254" s="3">
        <v>9378650</v>
      </c>
      <c r="M4254" s="3">
        <v>1563108.3340745692</v>
      </c>
      <c r="N4254" s="3">
        <v>1563108.3340745692</v>
      </c>
      <c r="O4254" s="9"/>
    </row>
    <row r="4255" spans="1:15" x14ac:dyDescent="0.25">
      <c r="A4255" s="1">
        <v>843</v>
      </c>
      <c r="B4255" s="1" t="s">
        <v>87</v>
      </c>
      <c r="C4255" s="1" t="s">
        <v>4347</v>
      </c>
      <c r="D4255" s="1">
        <v>249364</v>
      </c>
      <c r="E4255" s="1">
        <v>522892</v>
      </c>
      <c r="F4255" s="1">
        <v>360102</v>
      </c>
      <c r="G4255" s="3">
        <v>674</v>
      </c>
      <c r="H4255" s="3">
        <v>30</v>
      </c>
      <c r="I4255" s="3">
        <v>9773000</v>
      </c>
      <c r="J4255" s="3">
        <v>1350000</v>
      </c>
      <c r="K4255" s="3">
        <v>478500</v>
      </c>
      <c r="L4255" s="3">
        <v>11601500</v>
      </c>
      <c r="M4255" s="3">
        <v>1933583.3342502506</v>
      </c>
      <c r="N4255" s="3">
        <v>1933583.3342502506</v>
      </c>
      <c r="O4255" s="9"/>
    </row>
    <row r="4256" spans="1:15" x14ac:dyDescent="0.25">
      <c r="A4256" s="1">
        <v>843</v>
      </c>
      <c r="B4256" s="1" t="s">
        <v>87</v>
      </c>
      <c r="C4256" s="1" t="s">
        <v>4348</v>
      </c>
      <c r="D4256" s="1">
        <v>249381</v>
      </c>
      <c r="E4256" s="1">
        <v>522894</v>
      </c>
      <c r="F4256" s="1">
        <v>11161</v>
      </c>
      <c r="G4256" s="3">
        <v>706</v>
      </c>
      <c r="H4256" s="3">
        <v>1</v>
      </c>
      <c r="I4256" s="3">
        <v>10237000</v>
      </c>
      <c r="J4256" s="3">
        <v>1350000</v>
      </c>
      <c r="K4256" s="3">
        <v>15950</v>
      </c>
      <c r="L4256" s="3">
        <v>11602950</v>
      </c>
      <c r="M4256" s="3">
        <v>1933825.0009170319</v>
      </c>
      <c r="N4256" s="3">
        <v>1933825.0009170319</v>
      </c>
      <c r="O4256" s="9"/>
    </row>
    <row r="4257" spans="1:15" x14ac:dyDescent="0.25">
      <c r="A4257" s="1">
        <v>843</v>
      </c>
      <c r="B4257" s="1" t="s">
        <v>87</v>
      </c>
      <c r="C4257" s="1" t="s">
        <v>4349</v>
      </c>
      <c r="D4257" s="1">
        <v>249370</v>
      </c>
      <c r="E4257" s="1">
        <v>522895</v>
      </c>
      <c r="F4257" s="1">
        <v>11186</v>
      </c>
      <c r="G4257" s="3">
        <v>645</v>
      </c>
      <c r="H4257" s="3">
        <v>0</v>
      </c>
      <c r="I4257" s="3">
        <v>9352500</v>
      </c>
      <c r="J4257" s="3">
        <v>1350000</v>
      </c>
      <c r="K4257" s="3">
        <v>0</v>
      </c>
      <c r="L4257" s="3">
        <v>10702500</v>
      </c>
      <c r="M4257" s="3">
        <v>1783750.0008458653</v>
      </c>
      <c r="N4257" s="3">
        <v>1783750.0008458653</v>
      </c>
      <c r="O4257" s="9"/>
    </row>
    <row r="4258" spans="1:15" x14ac:dyDescent="0.25">
      <c r="A4258" s="1">
        <v>843</v>
      </c>
      <c r="B4258" s="1" t="s">
        <v>87</v>
      </c>
      <c r="C4258" s="1" t="s">
        <v>4350</v>
      </c>
      <c r="D4258" s="1">
        <v>249347</v>
      </c>
      <c r="E4258" s="1">
        <v>529914</v>
      </c>
      <c r="F4258" s="1">
        <v>11137</v>
      </c>
      <c r="G4258" s="3">
        <v>283</v>
      </c>
      <c r="H4258" s="3">
        <v>0</v>
      </c>
      <c r="I4258" s="3">
        <v>4103500</v>
      </c>
      <c r="J4258" s="3">
        <v>1350000</v>
      </c>
      <c r="K4258" s="3">
        <v>0</v>
      </c>
      <c r="L4258" s="3">
        <v>5453500</v>
      </c>
      <c r="M4258" s="3">
        <v>908916.66709768062</v>
      </c>
      <c r="N4258" s="3">
        <v>908916.66709768062</v>
      </c>
      <c r="O4258" s="9"/>
    </row>
    <row r="4259" spans="1:15" x14ac:dyDescent="0.25">
      <c r="A4259" s="1">
        <v>843</v>
      </c>
      <c r="B4259" s="1" t="s">
        <v>87</v>
      </c>
      <c r="C4259" s="1" t="s">
        <v>4351</v>
      </c>
      <c r="D4259" s="1">
        <v>249291</v>
      </c>
      <c r="E4259" s="1">
        <v>522896</v>
      </c>
      <c r="F4259" s="1">
        <v>360265</v>
      </c>
      <c r="G4259" s="3">
        <v>624</v>
      </c>
      <c r="H4259" s="3">
        <v>4</v>
      </c>
      <c r="I4259" s="3">
        <v>9048000</v>
      </c>
      <c r="J4259" s="3">
        <v>1350000</v>
      </c>
      <c r="K4259" s="3">
        <v>63800</v>
      </c>
      <c r="L4259" s="3">
        <v>10461800</v>
      </c>
      <c r="M4259" s="3">
        <v>1743633.3341601752</v>
      </c>
      <c r="N4259" s="3">
        <v>1743633.3341601752</v>
      </c>
      <c r="O4259" s="9"/>
    </row>
    <row r="4260" spans="1:15" x14ac:dyDescent="0.25">
      <c r="A4260" s="1">
        <v>843</v>
      </c>
      <c r="B4260" s="1" t="s">
        <v>87</v>
      </c>
      <c r="C4260" s="1" t="s">
        <v>4352</v>
      </c>
      <c r="D4260" s="1">
        <v>249292</v>
      </c>
      <c r="E4260" s="1">
        <v>529915</v>
      </c>
      <c r="F4260" s="1">
        <v>11090</v>
      </c>
      <c r="G4260" s="3">
        <v>440</v>
      </c>
      <c r="H4260" s="3">
        <v>7</v>
      </c>
      <c r="I4260" s="3">
        <v>6380000</v>
      </c>
      <c r="J4260" s="3">
        <v>1350000</v>
      </c>
      <c r="K4260" s="3">
        <v>111650</v>
      </c>
      <c r="L4260" s="3">
        <v>7841650</v>
      </c>
      <c r="M4260" s="3">
        <v>1306941.6672864265</v>
      </c>
      <c r="N4260" s="3">
        <v>1306941.6672864265</v>
      </c>
      <c r="O4260" s="9"/>
    </row>
    <row r="4261" spans="1:15" x14ac:dyDescent="0.25">
      <c r="A4261" s="1">
        <v>843</v>
      </c>
      <c r="B4261" s="1" t="s">
        <v>87</v>
      </c>
      <c r="C4261" s="1" t="s">
        <v>1266</v>
      </c>
      <c r="D4261" s="1">
        <v>249302</v>
      </c>
      <c r="E4261" s="1">
        <v>522897</v>
      </c>
      <c r="F4261" s="1">
        <v>11094</v>
      </c>
      <c r="G4261" s="3">
        <v>461</v>
      </c>
      <c r="H4261" s="3">
        <v>10</v>
      </c>
      <c r="I4261" s="3">
        <v>6684500</v>
      </c>
      <c r="J4261" s="3">
        <v>1350000</v>
      </c>
      <c r="K4261" s="3">
        <v>159500</v>
      </c>
      <c r="L4261" s="3">
        <v>8194000</v>
      </c>
      <c r="M4261" s="3">
        <v>1365666.6673142745</v>
      </c>
      <c r="N4261" s="3">
        <v>1365666.6673142745</v>
      </c>
      <c r="O4261" s="9"/>
    </row>
    <row r="4262" spans="1:15" x14ac:dyDescent="0.25">
      <c r="A4262" s="1">
        <v>843</v>
      </c>
      <c r="B4262" s="1" t="s">
        <v>87</v>
      </c>
      <c r="C4262" s="1" t="s">
        <v>4353</v>
      </c>
      <c r="D4262" s="1">
        <v>249283</v>
      </c>
      <c r="E4262" s="1">
        <v>522899</v>
      </c>
      <c r="F4262" s="1">
        <v>360161</v>
      </c>
      <c r="G4262" s="3">
        <v>437</v>
      </c>
      <c r="H4262" s="3">
        <v>3</v>
      </c>
      <c r="I4262" s="3">
        <v>6336500</v>
      </c>
      <c r="J4262" s="3">
        <v>1350000</v>
      </c>
      <c r="K4262" s="3">
        <v>47850</v>
      </c>
      <c r="L4262" s="3">
        <v>7734350</v>
      </c>
      <c r="M4262" s="3">
        <v>1289058.3339446129</v>
      </c>
      <c r="N4262" s="3">
        <v>1289058.3339446129</v>
      </c>
      <c r="O4262" s="9"/>
    </row>
    <row r="4263" spans="1:15" x14ac:dyDescent="0.25">
      <c r="A4263" s="1">
        <v>843</v>
      </c>
      <c r="B4263" s="1" t="s">
        <v>87</v>
      </c>
      <c r="C4263" s="1" t="s">
        <v>4354</v>
      </c>
      <c r="D4263" s="1">
        <v>249284</v>
      </c>
      <c r="E4263" s="1">
        <v>522898</v>
      </c>
      <c r="F4263" s="1">
        <v>11081</v>
      </c>
      <c r="G4263" s="3">
        <v>561</v>
      </c>
      <c r="H4263" s="3">
        <v>13</v>
      </c>
      <c r="I4263" s="3">
        <v>8134500</v>
      </c>
      <c r="J4263" s="3">
        <v>1350000</v>
      </c>
      <c r="K4263" s="3">
        <v>207350</v>
      </c>
      <c r="L4263" s="3">
        <v>9691850</v>
      </c>
      <c r="M4263" s="3">
        <v>1615308.3340993228</v>
      </c>
      <c r="N4263" s="3">
        <v>1615308.3340993228</v>
      </c>
      <c r="O4263" s="9"/>
    </row>
    <row r="4264" spans="1:15" x14ac:dyDescent="0.25">
      <c r="A4264" s="1">
        <v>843</v>
      </c>
      <c r="B4264" s="1" t="s">
        <v>87</v>
      </c>
      <c r="C4264" s="1" t="s">
        <v>4355</v>
      </c>
      <c r="D4264" s="1">
        <v>249289</v>
      </c>
      <c r="E4264" s="1">
        <v>545910</v>
      </c>
      <c r="F4264" s="1">
        <v>11085</v>
      </c>
      <c r="G4264" s="3">
        <v>684</v>
      </c>
      <c r="H4264" s="3">
        <v>21</v>
      </c>
      <c r="I4264" s="3">
        <v>9918000</v>
      </c>
      <c r="J4264" s="3">
        <v>1350000</v>
      </c>
      <c r="K4264" s="3">
        <v>334950</v>
      </c>
      <c r="L4264" s="3">
        <v>11602950</v>
      </c>
      <c r="M4264" s="3">
        <v>1933825.0009170319</v>
      </c>
      <c r="N4264" s="3">
        <v>1933825.0009170319</v>
      </c>
      <c r="O4264" s="9"/>
    </row>
    <row r="4265" spans="1:15" x14ac:dyDescent="0.25">
      <c r="A4265" s="1">
        <v>843</v>
      </c>
      <c r="B4265" s="1" t="s">
        <v>87</v>
      </c>
      <c r="C4265" s="1" t="s">
        <v>4356</v>
      </c>
      <c r="D4265" s="1">
        <v>249384</v>
      </c>
      <c r="E4265" s="1">
        <v>548544</v>
      </c>
      <c r="F4265" s="1">
        <v>11166</v>
      </c>
      <c r="G4265" s="3">
        <v>324</v>
      </c>
      <c r="H4265" s="3">
        <v>6</v>
      </c>
      <c r="I4265" s="3">
        <v>4698000</v>
      </c>
      <c r="J4265" s="3">
        <v>1350000</v>
      </c>
      <c r="K4265" s="3">
        <v>95700</v>
      </c>
      <c r="L4265" s="3">
        <v>6143700</v>
      </c>
      <c r="M4265" s="3">
        <v>1023950.0004855635</v>
      </c>
      <c r="N4265" s="3">
        <v>1023950.0004855635</v>
      </c>
      <c r="O4265" s="9"/>
    </row>
    <row r="4266" spans="1:15" x14ac:dyDescent="0.25">
      <c r="A4266" s="1">
        <v>843</v>
      </c>
      <c r="B4266" s="1" t="s">
        <v>87</v>
      </c>
      <c r="C4266" s="1" t="s">
        <v>4357</v>
      </c>
      <c r="D4266" s="1">
        <v>249394</v>
      </c>
      <c r="E4266" s="1">
        <v>522903</v>
      </c>
      <c r="F4266" s="1">
        <v>11125</v>
      </c>
      <c r="G4266" s="3">
        <v>431</v>
      </c>
      <c r="H4266" s="3">
        <v>4</v>
      </c>
      <c r="I4266" s="3">
        <v>6249500</v>
      </c>
      <c r="J4266" s="3">
        <v>1350000</v>
      </c>
      <c r="K4266" s="3">
        <v>63800</v>
      </c>
      <c r="L4266" s="3">
        <v>7663300</v>
      </c>
      <c r="M4266" s="3">
        <v>1277216.6672723307</v>
      </c>
      <c r="N4266" s="3">
        <v>1277216.6672723307</v>
      </c>
      <c r="O4266" s="9"/>
    </row>
    <row r="4267" spans="1:15" x14ac:dyDescent="0.25">
      <c r="A4267" s="1">
        <v>843</v>
      </c>
      <c r="B4267" s="1" t="s">
        <v>87</v>
      </c>
      <c r="C4267" s="1" t="s">
        <v>4358</v>
      </c>
      <c r="D4267" s="1">
        <v>249317</v>
      </c>
      <c r="E4267" s="1">
        <v>522904</v>
      </c>
      <c r="F4267" s="1">
        <v>11117</v>
      </c>
      <c r="G4267" s="3">
        <v>779</v>
      </c>
      <c r="H4267" s="3">
        <v>11</v>
      </c>
      <c r="I4267" s="3">
        <v>11295500</v>
      </c>
      <c r="J4267" s="3">
        <v>1350000</v>
      </c>
      <c r="K4267" s="3">
        <v>175450</v>
      </c>
      <c r="L4267" s="3">
        <v>12820950</v>
      </c>
      <c r="M4267" s="3">
        <v>2136825.0010132957</v>
      </c>
      <c r="N4267" s="3">
        <v>2136825.0010132957</v>
      </c>
      <c r="O4267" s="9"/>
    </row>
    <row r="4268" spans="1:15" x14ac:dyDescent="0.25">
      <c r="A4268" s="1">
        <v>843</v>
      </c>
      <c r="B4268" s="1" t="s">
        <v>87</v>
      </c>
      <c r="C4268" s="1" t="s">
        <v>4359</v>
      </c>
      <c r="D4268" s="1">
        <v>249320</v>
      </c>
      <c r="E4268" s="1">
        <v>522905</v>
      </c>
      <c r="F4268" s="1">
        <v>360007</v>
      </c>
      <c r="G4268" s="3">
        <v>521</v>
      </c>
      <c r="H4268" s="3">
        <v>7</v>
      </c>
      <c r="I4268" s="3">
        <v>7554500</v>
      </c>
      <c r="J4268" s="3">
        <v>1350000</v>
      </c>
      <c r="K4268" s="3">
        <v>111650</v>
      </c>
      <c r="L4268" s="3">
        <v>9016150</v>
      </c>
      <c r="M4268" s="3">
        <v>1502691.6673792526</v>
      </c>
      <c r="N4268" s="3">
        <v>1502691.6673792526</v>
      </c>
      <c r="O4268" s="9"/>
    </row>
    <row r="4269" spans="1:15" x14ac:dyDescent="0.25">
      <c r="A4269" s="1">
        <v>843</v>
      </c>
      <c r="B4269" s="1" t="s">
        <v>87</v>
      </c>
      <c r="C4269" s="1" t="s">
        <v>2890</v>
      </c>
      <c r="D4269" s="1">
        <v>249351</v>
      </c>
      <c r="E4269" s="1">
        <v>548681</v>
      </c>
      <c r="F4269" s="1">
        <v>11146</v>
      </c>
      <c r="G4269" s="3">
        <v>429</v>
      </c>
      <c r="H4269" s="3">
        <v>3</v>
      </c>
      <c r="I4269" s="3">
        <v>6220500</v>
      </c>
      <c r="J4269" s="3">
        <v>1350000</v>
      </c>
      <c r="K4269" s="3">
        <v>47850</v>
      </c>
      <c r="L4269" s="3">
        <v>7618350</v>
      </c>
      <c r="M4269" s="3">
        <v>1269725.0006021117</v>
      </c>
      <c r="N4269" s="3">
        <v>1269725.0006021117</v>
      </c>
      <c r="O4269" s="9"/>
    </row>
    <row r="4270" spans="1:15" x14ac:dyDescent="0.25">
      <c r="A4270" s="1">
        <v>843</v>
      </c>
      <c r="B4270" s="1" t="s">
        <v>87</v>
      </c>
      <c r="C4270" s="1" t="s">
        <v>4360</v>
      </c>
      <c r="D4270" s="1">
        <v>249329</v>
      </c>
      <c r="E4270" s="1">
        <v>522910</v>
      </c>
      <c r="F4270" s="1">
        <v>11132</v>
      </c>
      <c r="G4270" s="3">
        <v>389</v>
      </c>
      <c r="H4270" s="3">
        <v>4</v>
      </c>
      <c r="I4270" s="3">
        <v>5640500</v>
      </c>
      <c r="J4270" s="3">
        <v>1350000</v>
      </c>
      <c r="K4270" s="3">
        <v>63800</v>
      </c>
      <c r="L4270" s="3">
        <v>7054300</v>
      </c>
      <c r="M4270" s="3">
        <v>1175716.6672241988</v>
      </c>
      <c r="N4270" s="3">
        <v>1175716.6672241988</v>
      </c>
      <c r="O4270" s="9"/>
    </row>
    <row r="4271" spans="1:15" x14ac:dyDescent="0.25">
      <c r="A4271" s="1">
        <v>843</v>
      </c>
      <c r="B4271" s="1" t="s">
        <v>87</v>
      </c>
      <c r="C4271" s="1" t="s">
        <v>2893</v>
      </c>
      <c r="D4271" s="1">
        <v>249277</v>
      </c>
      <c r="E4271" s="1">
        <v>548683</v>
      </c>
      <c r="F4271" s="1">
        <v>11202</v>
      </c>
      <c r="G4271" s="3">
        <v>453</v>
      </c>
      <c r="H4271" s="3">
        <v>4</v>
      </c>
      <c r="I4271" s="3">
        <v>6568500</v>
      </c>
      <c r="J4271" s="3">
        <v>1350000</v>
      </c>
      <c r="K4271" s="3">
        <v>63800</v>
      </c>
      <c r="L4271" s="3">
        <v>7982300</v>
      </c>
      <c r="M4271" s="3">
        <v>1330383.3339642095</v>
      </c>
      <c r="N4271" s="3">
        <v>1330383.3339642095</v>
      </c>
      <c r="O4271" s="9"/>
    </row>
    <row r="4272" spans="1:15" x14ac:dyDescent="0.25">
      <c r="A4272" s="1">
        <v>843</v>
      </c>
      <c r="B4272" s="1" t="s">
        <v>87</v>
      </c>
      <c r="C4272" s="1" t="s">
        <v>4361</v>
      </c>
      <c r="D4272" s="1">
        <v>249327</v>
      </c>
      <c r="E4272" s="1">
        <v>529917</v>
      </c>
      <c r="F4272" s="1">
        <v>11129</v>
      </c>
      <c r="G4272" s="3">
        <v>336</v>
      </c>
      <c r="H4272" s="3">
        <v>1</v>
      </c>
      <c r="I4272" s="3">
        <v>4872000</v>
      </c>
      <c r="J4272" s="3">
        <v>1350000</v>
      </c>
      <c r="K4272" s="3">
        <v>15950</v>
      </c>
      <c r="L4272" s="3">
        <v>6237950</v>
      </c>
      <c r="M4272" s="3">
        <v>1039658.3338263459</v>
      </c>
      <c r="N4272" s="3">
        <v>1039658.3338263459</v>
      </c>
      <c r="O4272" s="9"/>
    </row>
    <row r="4273" spans="1:15" x14ac:dyDescent="0.25">
      <c r="A4273" s="1">
        <v>843</v>
      </c>
      <c r="B4273" s="1" t="s">
        <v>87</v>
      </c>
      <c r="C4273" s="1" t="s">
        <v>4362</v>
      </c>
      <c r="D4273" s="1">
        <v>249352</v>
      </c>
      <c r="E4273" s="1">
        <v>522920</v>
      </c>
      <c r="F4273" s="1">
        <v>360097</v>
      </c>
      <c r="G4273" s="3">
        <v>587</v>
      </c>
      <c r="H4273" s="3">
        <v>2</v>
      </c>
      <c r="I4273" s="3">
        <v>8511500</v>
      </c>
      <c r="J4273" s="3">
        <v>1350000</v>
      </c>
      <c r="K4273" s="3">
        <v>31900</v>
      </c>
      <c r="L4273" s="3">
        <v>9893400</v>
      </c>
      <c r="M4273" s="3">
        <v>1648900.0007819186</v>
      </c>
      <c r="N4273" s="3">
        <v>1648900.0007819186</v>
      </c>
      <c r="O4273" s="9"/>
    </row>
    <row r="4274" spans="1:15" x14ac:dyDescent="0.25">
      <c r="A4274" s="1">
        <v>843</v>
      </c>
      <c r="B4274" s="1" t="s">
        <v>87</v>
      </c>
      <c r="C4274" s="1" t="s">
        <v>4363</v>
      </c>
      <c r="D4274" s="1">
        <v>249404</v>
      </c>
      <c r="E4274" s="1">
        <v>522376</v>
      </c>
      <c r="F4274" s="1">
        <v>11203</v>
      </c>
      <c r="G4274" s="3">
        <v>612</v>
      </c>
      <c r="H4274" s="3">
        <v>8</v>
      </c>
      <c r="I4274" s="3">
        <v>8874000</v>
      </c>
      <c r="J4274" s="3">
        <v>1350000</v>
      </c>
      <c r="K4274" s="3">
        <v>127600</v>
      </c>
      <c r="L4274" s="3">
        <v>10351600</v>
      </c>
      <c r="M4274" s="3">
        <v>1725266.6674847989</v>
      </c>
      <c r="N4274" s="3">
        <v>1725266.6674847989</v>
      </c>
      <c r="O4274" s="9"/>
    </row>
    <row r="4275" spans="1:15" x14ac:dyDescent="0.25">
      <c r="A4275" s="1">
        <v>843</v>
      </c>
      <c r="B4275" s="1" t="s">
        <v>87</v>
      </c>
      <c r="C4275" s="1" t="s">
        <v>4364</v>
      </c>
      <c r="D4275" s="1">
        <v>249300</v>
      </c>
      <c r="E4275" s="1">
        <v>522922</v>
      </c>
      <c r="F4275" s="1">
        <v>11121</v>
      </c>
      <c r="G4275" s="3">
        <v>867</v>
      </c>
      <c r="H4275" s="3">
        <v>27</v>
      </c>
      <c r="I4275" s="3">
        <v>12571500</v>
      </c>
      <c r="J4275" s="3">
        <v>1350000</v>
      </c>
      <c r="K4275" s="3">
        <v>430650</v>
      </c>
      <c r="L4275" s="3">
        <v>14352150</v>
      </c>
      <c r="M4275" s="3">
        <v>2392025.0011343132</v>
      </c>
      <c r="N4275" s="3">
        <v>2392025.0011343132</v>
      </c>
      <c r="O4275" s="9"/>
    </row>
    <row r="4276" spans="1:15" x14ac:dyDescent="0.25">
      <c r="A4276" s="1">
        <v>843</v>
      </c>
      <c r="B4276" s="1" t="s">
        <v>87</v>
      </c>
      <c r="C4276" s="1" t="s">
        <v>4365</v>
      </c>
      <c r="D4276" s="1">
        <v>249356</v>
      </c>
      <c r="E4276" s="1">
        <v>529919</v>
      </c>
      <c r="F4276" s="1">
        <v>11147</v>
      </c>
      <c r="G4276" s="3">
        <v>490</v>
      </c>
      <c r="H4276" s="3">
        <v>0</v>
      </c>
      <c r="I4276" s="3">
        <v>7105000</v>
      </c>
      <c r="J4276" s="3">
        <v>1350000</v>
      </c>
      <c r="K4276" s="3">
        <v>0</v>
      </c>
      <c r="L4276" s="3">
        <v>8455000</v>
      </c>
      <c r="M4276" s="3">
        <v>1409166.6673349023</v>
      </c>
      <c r="N4276" s="3">
        <v>1409166.6673349023</v>
      </c>
      <c r="O4276" s="9"/>
    </row>
    <row r="4277" spans="1:15" x14ac:dyDescent="0.25">
      <c r="A4277" s="1">
        <v>843</v>
      </c>
      <c r="B4277" s="1" t="s">
        <v>87</v>
      </c>
      <c r="C4277" s="1" t="s">
        <v>4366</v>
      </c>
      <c r="D4277" s="1">
        <v>249315</v>
      </c>
      <c r="E4277" s="1">
        <v>522926</v>
      </c>
      <c r="F4277" s="1">
        <v>11098</v>
      </c>
      <c r="G4277" s="3">
        <v>551</v>
      </c>
      <c r="H4277" s="3">
        <v>31</v>
      </c>
      <c r="I4277" s="3">
        <v>7989500</v>
      </c>
      <c r="J4277" s="3">
        <v>1350000</v>
      </c>
      <c r="K4277" s="3">
        <v>494450</v>
      </c>
      <c r="L4277" s="3">
        <v>9833950</v>
      </c>
      <c r="M4277" s="3">
        <v>1638991.6674438869</v>
      </c>
      <c r="N4277" s="3">
        <v>1638991.6674438869</v>
      </c>
      <c r="O4277" s="9"/>
    </row>
    <row r="4278" spans="1:15" x14ac:dyDescent="0.25">
      <c r="A4278" s="1">
        <v>843</v>
      </c>
      <c r="B4278" s="1" t="s">
        <v>87</v>
      </c>
      <c r="C4278" s="1" t="s">
        <v>4367</v>
      </c>
      <c r="D4278" s="1">
        <v>249298</v>
      </c>
      <c r="E4278" s="1">
        <v>522927</v>
      </c>
      <c r="F4278" s="1">
        <v>11126</v>
      </c>
      <c r="G4278" s="3">
        <v>630</v>
      </c>
      <c r="H4278" s="3">
        <v>7</v>
      </c>
      <c r="I4278" s="3">
        <v>9135000</v>
      </c>
      <c r="J4278" s="3">
        <v>1350000</v>
      </c>
      <c r="K4278" s="3">
        <v>111650</v>
      </c>
      <c r="L4278" s="3">
        <v>10596650</v>
      </c>
      <c r="M4278" s="3">
        <v>1766108.334170833</v>
      </c>
      <c r="N4278" s="3">
        <v>1766108.334170833</v>
      </c>
      <c r="O4278" s="9"/>
    </row>
    <row r="4279" spans="1:15" x14ac:dyDescent="0.25">
      <c r="A4279" s="1">
        <v>843</v>
      </c>
      <c r="B4279" s="1" t="s">
        <v>87</v>
      </c>
      <c r="C4279" s="1" t="s">
        <v>4368</v>
      </c>
      <c r="D4279" s="1">
        <v>249296</v>
      </c>
      <c r="E4279" s="1">
        <v>522929</v>
      </c>
      <c r="F4279" s="1">
        <v>360096</v>
      </c>
      <c r="G4279" s="3">
        <v>378</v>
      </c>
      <c r="H4279" s="3">
        <v>2</v>
      </c>
      <c r="I4279" s="3">
        <v>5481000</v>
      </c>
      <c r="J4279" s="3">
        <v>1350000</v>
      </c>
      <c r="K4279" s="3">
        <v>31900</v>
      </c>
      <c r="L4279" s="3">
        <v>6862900</v>
      </c>
      <c r="M4279" s="3">
        <v>1143816.6672090718</v>
      </c>
      <c r="N4279" s="3">
        <v>1143816.6672090718</v>
      </c>
      <c r="O4279" s="9"/>
    </row>
    <row r="4280" spans="1:15" x14ac:dyDescent="0.25">
      <c r="A4280" s="1">
        <v>843</v>
      </c>
      <c r="B4280" s="1" t="s">
        <v>87</v>
      </c>
      <c r="C4280" s="1" t="s">
        <v>4369</v>
      </c>
      <c r="D4280" s="1">
        <v>249293</v>
      </c>
      <c r="E4280" s="1">
        <v>529922</v>
      </c>
      <c r="F4280" s="1">
        <v>11089</v>
      </c>
      <c r="G4280" s="3">
        <v>565</v>
      </c>
      <c r="H4280" s="3">
        <v>0</v>
      </c>
      <c r="I4280" s="3">
        <v>8192500</v>
      </c>
      <c r="J4280" s="3">
        <v>1350000</v>
      </c>
      <c r="K4280" s="3">
        <v>0</v>
      </c>
      <c r="L4280" s="3">
        <v>9542500</v>
      </c>
      <c r="M4280" s="3">
        <v>1590416.6674208522</v>
      </c>
      <c r="N4280" s="3">
        <v>1590416.6674208522</v>
      </c>
      <c r="O4280" s="9"/>
    </row>
    <row r="4281" spans="1:15" x14ac:dyDescent="0.25">
      <c r="A4281" s="1">
        <v>843</v>
      </c>
      <c r="B4281" s="1" t="s">
        <v>87</v>
      </c>
      <c r="C4281" s="1" t="s">
        <v>4370</v>
      </c>
      <c r="D4281" s="1">
        <v>249281</v>
      </c>
      <c r="E4281" s="1">
        <v>522931</v>
      </c>
      <c r="F4281" s="1">
        <v>11078</v>
      </c>
      <c r="G4281" s="3">
        <v>272</v>
      </c>
      <c r="H4281" s="3">
        <v>1</v>
      </c>
      <c r="I4281" s="3">
        <v>3944000</v>
      </c>
      <c r="J4281" s="3">
        <v>1350000</v>
      </c>
      <c r="K4281" s="3">
        <v>15950</v>
      </c>
      <c r="L4281" s="3">
        <v>5309950</v>
      </c>
      <c r="M4281" s="3">
        <v>884991.66708633525</v>
      </c>
      <c r="N4281" s="3">
        <v>884991.66708633525</v>
      </c>
      <c r="O4281" s="9"/>
    </row>
    <row r="4282" spans="1:15" x14ac:dyDescent="0.25">
      <c r="A4282" s="1">
        <v>843</v>
      </c>
      <c r="B4282" s="1" t="s">
        <v>87</v>
      </c>
      <c r="C4282" s="1" t="s">
        <v>4371</v>
      </c>
      <c r="D4282" s="1">
        <v>249392</v>
      </c>
      <c r="E4282" s="1">
        <v>522935</v>
      </c>
      <c r="F4282" s="1">
        <v>11182</v>
      </c>
      <c r="G4282" s="3">
        <v>890</v>
      </c>
      <c r="H4282" s="3">
        <v>2</v>
      </c>
      <c r="I4282" s="3">
        <v>12905000</v>
      </c>
      <c r="J4282" s="3">
        <v>1350000</v>
      </c>
      <c r="K4282" s="3">
        <v>31900</v>
      </c>
      <c r="L4282" s="3">
        <v>14286900</v>
      </c>
      <c r="M4282" s="3">
        <v>2381150.0011291564</v>
      </c>
      <c r="N4282" s="3">
        <v>2381150.0011291564</v>
      </c>
      <c r="O4282" s="9"/>
    </row>
    <row r="4283" spans="1:15" x14ac:dyDescent="0.25">
      <c r="A4283" s="1">
        <v>843</v>
      </c>
      <c r="B4283" s="1" t="s">
        <v>87</v>
      </c>
      <c r="C4283" s="1" t="s">
        <v>4372</v>
      </c>
      <c r="D4283" s="1">
        <v>249410</v>
      </c>
      <c r="E4283" s="1">
        <v>522937</v>
      </c>
      <c r="F4283" s="1">
        <v>11111</v>
      </c>
      <c r="G4283" s="3">
        <v>932</v>
      </c>
      <c r="H4283" s="3">
        <v>1</v>
      </c>
      <c r="I4283" s="3">
        <v>13514000</v>
      </c>
      <c r="J4283" s="3">
        <v>1350000</v>
      </c>
      <c r="K4283" s="3">
        <v>15950</v>
      </c>
      <c r="L4283" s="3">
        <v>14879950</v>
      </c>
      <c r="M4283" s="3">
        <v>2479991.6678426941</v>
      </c>
      <c r="N4283" s="3">
        <v>2479991.6678426941</v>
      </c>
      <c r="O4283" s="9"/>
    </row>
    <row r="4284" spans="1:15" x14ac:dyDescent="0.25">
      <c r="A4284" s="1">
        <v>843</v>
      </c>
      <c r="B4284" s="1" t="s">
        <v>87</v>
      </c>
      <c r="C4284" s="1" t="s">
        <v>4373</v>
      </c>
      <c r="D4284" s="1">
        <v>249288</v>
      </c>
      <c r="E4284" s="1">
        <v>522938</v>
      </c>
      <c r="F4284" s="1">
        <v>11087</v>
      </c>
      <c r="G4284" s="3">
        <v>615</v>
      </c>
      <c r="H4284" s="3">
        <v>4</v>
      </c>
      <c r="I4284" s="3">
        <v>8917500</v>
      </c>
      <c r="J4284" s="3">
        <v>1350000</v>
      </c>
      <c r="K4284" s="3">
        <v>63800</v>
      </c>
      <c r="L4284" s="3">
        <v>10331300</v>
      </c>
      <c r="M4284" s="3">
        <v>1721883.3341498612</v>
      </c>
      <c r="N4284" s="3">
        <v>1721883.3341498612</v>
      </c>
      <c r="O4284" s="9"/>
    </row>
    <row r="4285" spans="1:15" x14ac:dyDescent="0.25">
      <c r="A4285" s="1">
        <v>843</v>
      </c>
      <c r="B4285" s="1" t="s">
        <v>87</v>
      </c>
      <c r="C4285" s="1" t="s">
        <v>4374</v>
      </c>
      <c r="D4285" s="1">
        <v>249318</v>
      </c>
      <c r="E4285" s="1">
        <v>545933</v>
      </c>
      <c r="F4285" s="1">
        <v>11119</v>
      </c>
      <c r="G4285" s="3">
        <v>577</v>
      </c>
      <c r="H4285" s="3">
        <v>8</v>
      </c>
      <c r="I4285" s="3">
        <v>8366500</v>
      </c>
      <c r="J4285" s="3">
        <v>1350000</v>
      </c>
      <c r="K4285" s="3">
        <v>127600</v>
      </c>
      <c r="L4285" s="3">
        <v>9844100</v>
      </c>
      <c r="M4285" s="3">
        <v>1640683.3341113557</v>
      </c>
      <c r="N4285" s="3">
        <v>1640683.3341113557</v>
      </c>
      <c r="O4285" s="9"/>
    </row>
    <row r="4286" spans="1:15" x14ac:dyDescent="0.25">
      <c r="A4286" s="1">
        <v>843</v>
      </c>
      <c r="B4286" s="1" t="s">
        <v>87</v>
      </c>
      <c r="C4286" s="1" t="s">
        <v>4375</v>
      </c>
      <c r="D4286" s="1">
        <v>249282</v>
      </c>
      <c r="E4286" s="1">
        <v>522945</v>
      </c>
      <c r="F4286" s="1">
        <v>11077</v>
      </c>
      <c r="G4286" s="3">
        <v>746</v>
      </c>
      <c r="H4286" s="3">
        <v>14</v>
      </c>
      <c r="I4286" s="3">
        <v>10817000</v>
      </c>
      <c r="J4286" s="3">
        <v>1350000</v>
      </c>
      <c r="K4286" s="3">
        <v>223300</v>
      </c>
      <c r="L4286" s="3">
        <v>12390300</v>
      </c>
      <c r="M4286" s="3">
        <v>2065050.0009792596</v>
      </c>
      <c r="N4286" s="3">
        <v>2065050.0009792596</v>
      </c>
      <c r="O4286" s="9"/>
    </row>
    <row r="4287" spans="1:15" x14ac:dyDescent="0.25">
      <c r="A4287" s="1">
        <v>843</v>
      </c>
      <c r="B4287" s="1" t="s">
        <v>87</v>
      </c>
      <c r="C4287" s="1" t="s">
        <v>4376</v>
      </c>
      <c r="D4287" s="1">
        <v>249395</v>
      </c>
      <c r="E4287" s="1">
        <v>522946</v>
      </c>
      <c r="F4287" s="1">
        <v>11122</v>
      </c>
      <c r="G4287" s="3">
        <v>445</v>
      </c>
      <c r="H4287" s="3">
        <v>2</v>
      </c>
      <c r="I4287" s="3">
        <v>6452500</v>
      </c>
      <c r="J4287" s="3">
        <v>1350000</v>
      </c>
      <c r="K4287" s="3">
        <v>31900</v>
      </c>
      <c r="L4287" s="3">
        <v>7834400</v>
      </c>
      <c r="M4287" s="3">
        <v>1305733.3339525203</v>
      </c>
      <c r="N4287" s="3">
        <v>1305733.3339525203</v>
      </c>
      <c r="O4287" s="9"/>
    </row>
    <row r="4288" spans="1:15" x14ac:dyDescent="0.25">
      <c r="A4288" s="1">
        <v>843</v>
      </c>
      <c r="B4288" s="1" t="s">
        <v>87</v>
      </c>
      <c r="C4288" s="1" t="s">
        <v>4377</v>
      </c>
      <c r="D4288" s="1">
        <v>249405</v>
      </c>
      <c r="E4288" s="1">
        <v>522947</v>
      </c>
      <c r="F4288" s="1">
        <v>11199</v>
      </c>
      <c r="G4288" s="3">
        <v>338</v>
      </c>
      <c r="H4288" s="3">
        <v>0</v>
      </c>
      <c r="I4288" s="3">
        <v>4901000</v>
      </c>
      <c r="J4288" s="3">
        <v>1350000</v>
      </c>
      <c r="K4288" s="3">
        <v>0</v>
      </c>
      <c r="L4288" s="3">
        <v>6251000</v>
      </c>
      <c r="M4288" s="3">
        <v>1041833.3338273773</v>
      </c>
      <c r="N4288" s="3">
        <v>1041833.3338273773</v>
      </c>
      <c r="O4288" s="9"/>
    </row>
    <row r="4289" spans="1:15" x14ac:dyDescent="0.25">
      <c r="A4289" s="1">
        <v>843</v>
      </c>
      <c r="B4289" s="1" t="s">
        <v>87</v>
      </c>
      <c r="C4289" s="1" t="s">
        <v>4378</v>
      </c>
      <c r="D4289" s="1">
        <v>249357</v>
      </c>
      <c r="E4289" s="1">
        <v>529924</v>
      </c>
      <c r="F4289" s="1">
        <v>11149</v>
      </c>
      <c r="G4289" s="3">
        <v>419</v>
      </c>
      <c r="H4289" s="3">
        <v>3</v>
      </c>
      <c r="I4289" s="3">
        <v>6075500</v>
      </c>
      <c r="J4289" s="3">
        <v>1350000</v>
      </c>
      <c r="K4289" s="3">
        <v>47850</v>
      </c>
      <c r="L4289" s="3">
        <v>7473350</v>
      </c>
      <c r="M4289" s="3">
        <v>1245558.333923985</v>
      </c>
      <c r="N4289" s="3">
        <v>1245558.333923985</v>
      </c>
      <c r="O4289" s="9"/>
    </row>
    <row r="4290" spans="1:15" x14ac:dyDescent="0.25">
      <c r="A4290" s="1">
        <v>843</v>
      </c>
      <c r="B4290" s="1" t="s">
        <v>87</v>
      </c>
      <c r="C4290" s="1" t="s">
        <v>4379</v>
      </c>
      <c r="D4290" s="1">
        <v>249323</v>
      </c>
      <c r="E4290" s="1">
        <v>522948</v>
      </c>
      <c r="F4290" s="1">
        <v>11193</v>
      </c>
      <c r="G4290" s="3">
        <v>366</v>
      </c>
      <c r="H4290" s="3">
        <v>6</v>
      </c>
      <c r="I4290" s="3">
        <v>5307000</v>
      </c>
      <c r="J4290" s="3">
        <v>1350000</v>
      </c>
      <c r="K4290" s="3">
        <v>95700</v>
      </c>
      <c r="L4290" s="3">
        <v>6752700</v>
      </c>
      <c r="M4290" s="3">
        <v>1125450.0005336956</v>
      </c>
      <c r="N4290" s="3">
        <v>1125450.0005336956</v>
      </c>
      <c r="O4290" s="9"/>
    </row>
    <row r="4291" spans="1:15" x14ac:dyDescent="0.25">
      <c r="A4291" s="1">
        <v>843</v>
      </c>
      <c r="B4291" s="1" t="s">
        <v>87</v>
      </c>
      <c r="C4291" s="1" t="s">
        <v>4380</v>
      </c>
      <c r="D4291" s="1">
        <v>249313</v>
      </c>
      <c r="E4291" s="1">
        <v>522949</v>
      </c>
      <c r="F4291" s="1">
        <v>11102</v>
      </c>
      <c r="G4291" s="3">
        <v>730</v>
      </c>
      <c r="H4291" s="3">
        <v>1</v>
      </c>
      <c r="I4291" s="3">
        <v>10585000</v>
      </c>
      <c r="J4291" s="3">
        <v>1350000</v>
      </c>
      <c r="K4291" s="3">
        <v>15950</v>
      </c>
      <c r="L4291" s="3">
        <v>11950950</v>
      </c>
      <c r="M4291" s="3">
        <v>1991825.0009445359</v>
      </c>
      <c r="N4291" s="3">
        <v>1991825.0009445359</v>
      </c>
      <c r="O4291" s="9"/>
    </row>
    <row r="4292" spans="1:15" x14ac:dyDescent="0.25">
      <c r="A4292" s="1">
        <v>843</v>
      </c>
      <c r="B4292" s="1" t="s">
        <v>87</v>
      </c>
      <c r="C4292" s="1" t="s">
        <v>4381</v>
      </c>
      <c r="D4292" s="1">
        <v>249399</v>
      </c>
      <c r="E4292" s="1">
        <v>522950</v>
      </c>
      <c r="F4292" s="1">
        <v>360170</v>
      </c>
      <c r="G4292" s="3">
        <v>238</v>
      </c>
      <c r="H4292" s="3">
        <v>8</v>
      </c>
      <c r="I4292" s="3">
        <v>3451000</v>
      </c>
      <c r="J4292" s="3">
        <v>1350000</v>
      </c>
      <c r="K4292" s="3">
        <v>127600</v>
      </c>
      <c r="L4292" s="3">
        <v>4928600</v>
      </c>
      <c r="M4292" s="3">
        <v>821433.33372286218</v>
      </c>
      <c r="N4292" s="3">
        <v>821433.33372286218</v>
      </c>
      <c r="O4292" s="9"/>
    </row>
    <row r="4293" spans="1:15" x14ac:dyDescent="0.25">
      <c r="A4293" s="1">
        <v>843</v>
      </c>
      <c r="B4293" s="1" t="s">
        <v>87</v>
      </c>
      <c r="C4293" s="1" t="s">
        <v>4382</v>
      </c>
      <c r="D4293" s="1">
        <v>249353</v>
      </c>
      <c r="E4293" s="1">
        <v>529925</v>
      </c>
      <c r="F4293" s="1">
        <v>11144</v>
      </c>
      <c r="G4293" s="3">
        <v>344</v>
      </c>
      <c r="H4293" s="3">
        <v>0</v>
      </c>
      <c r="I4293" s="3">
        <v>4988000</v>
      </c>
      <c r="J4293" s="3">
        <v>1350000</v>
      </c>
      <c r="K4293" s="3">
        <v>0</v>
      </c>
      <c r="L4293" s="3">
        <v>6338000</v>
      </c>
      <c r="M4293" s="3">
        <v>1056333.3338342533</v>
      </c>
      <c r="N4293" s="3">
        <v>1056333.3338342533</v>
      </c>
      <c r="O4293" s="9"/>
    </row>
    <row r="4294" spans="1:15" x14ac:dyDescent="0.25">
      <c r="A4294" s="1">
        <v>843</v>
      </c>
      <c r="B4294" s="1" t="s">
        <v>87</v>
      </c>
      <c r="C4294" s="1" t="s">
        <v>4383</v>
      </c>
      <c r="D4294" s="1">
        <v>249330</v>
      </c>
      <c r="E4294" s="1">
        <v>522956</v>
      </c>
      <c r="F4294" s="1">
        <v>360011</v>
      </c>
      <c r="G4294" s="3">
        <v>440</v>
      </c>
      <c r="H4294" s="3">
        <v>3</v>
      </c>
      <c r="I4294" s="3">
        <v>6380000</v>
      </c>
      <c r="J4294" s="3">
        <v>1350000</v>
      </c>
      <c r="K4294" s="3">
        <v>47850</v>
      </c>
      <c r="L4294" s="3">
        <v>7777850</v>
      </c>
      <c r="M4294" s="3">
        <v>1296308.3339480509</v>
      </c>
      <c r="N4294" s="3">
        <v>1296308.3339480509</v>
      </c>
      <c r="O4294" s="9"/>
    </row>
    <row r="4295" spans="1:15" x14ac:dyDescent="0.25">
      <c r="A4295" s="1">
        <v>843</v>
      </c>
      <c r="B4295" s="1" t="s">
        <v>87</v>
      </c>
      <c r="C4295" s="1" t="s">
        <v>4384</v>
      </c>
      <c r="D4295" s="1">
        <v>249334</v>
      </c>
      <c r="E4295" s="1">
        <v>545942</v>
      </c>
      <c r="F4295" s="1">
        <v>11177</v>
      </c>
      <c r="G4295" s="3">
        <v>245</v>
      </c>
      <c r="H4295" s="3">
        <v>1</v>
      </c>
      <c r="I4295" s="3">
        <v>3552500</v>
      </c>
      <c r="J4295" s="3">
        <v>1350000</v>
      </c>
      <c r="K4295" s="3">
        <v>15950</v>
      </c>
      <c r="L4295" s="3">
        <v>4918450</v>
      </c>
      <c r="M4295" s="3">
        <v>819741.66705539334</v>
      </c>
      <c r="N4295" s="3">
        <v>819741.66705539334</v>
      </c>
      <c r="O4295" s="9"/>
    </row>
    <row r="4296" spans="1:15" x14ac:dyDescent="0.25">
      <c r="A4296" s="1">
        <v>843</v>
      </c>
      <c r="B4296" s="1" t="s">
        <v>87</v>
      </c>
      <c r="C4296" s="1" t="s">
        <v>4385</v>
      </c>
      <c r="D4296" s="1">
        <v>249335</v>
      </c>
      <c r="E4296" s="1">
        <v>545943</v>
      </c>
      <c r="F4296" s="1">
        <v>11180</v>
      </c>
      <c r="G4296" s="3">
        <v>914</v>
      </c>
      <c r="H4296" s="3">
        <v>1</v>
      </c>
      <c r="I4296" s="3">
        <v>13253000</v>
      </c>
      <c r="J4296" s="3">
        <v>1350000</v>
      </c>
      <c r="K4296" s="3">
        <v>15950</v>
      </c>
      <c r="L4296" s="3">
        <v>14618950</v>
      </c>
      <c r="M4296" s="3">
        <v>2436491.6678220662</v>
      </c>
      <c r="N4296" s="3">
        <v>2436491.6678220662</v>
      </c>
      <c r="O4296" s="9"/>
    </row>
    <row r="4297" spans="1:15" x14ac:dyDescent="0.25">
      <c r="A4297" s="1">
        <v>843</v>
      </c>
      <c r="B4297" s="1" t="s">
        <v>87</v>
      </c>
      <c r="C4297" s="1" t="s">
        <v>4386</v>
      </c>
      <c r="D4297" s="1">
        <v>249348</v>
      </c>
      <c r="E4297" s="1">
        <v>522958</v>
      </c>
      <c r="F4297" s="1">
        <v>11139</v>
      </c>
      <c r="G4297" s="3">
        <v>674</v>
      </c>
      <c r="H4297" s="3">
        <v>9</v>
      </c>
      <c r="I4297" s="3">
        <v>9773000</v>
      </c>
      <c r="J4297" s="3">
        <v>1350000</v>
      </c>
      <c r="K4297" s="3">
        <v>143550</v>
      </c>
      <c r="L4297" s="3">
        <v>11266550</v>
      </c>
      <c r="M4297" s="3">
        <v>1877758.3342237782</v>
      </c>
      <c r="N4297" s="3">
        <v>1877758.3342237782</v>
      </c>
      <c r="O4297" s="9"/>
    </row>
    <row r="4298" spans="1:15" x14ac:dyDescent="0.25">
      <c r="A4298" s="1">
        <v>843</v>
      </c>
      <c r="B4298" s="1" t="s">
        <v>87</v>
      </c>
      <c r="C4298" s="1" t="s">
        <v>4387</v>
      </c>
      <c r="D4298" s="1">
        <v>249290</v>
      </c>
      <c r="E4298" s="1">
        <v>529928</v>
      </c>
      <c r="F4298" s="1">
        <v>11088</v>
      </c>
      <c r="G4298" s="3">
        <v>744</v>
      </c>
      <c r="H4298" s="3">
        <v>11</v>
      </c>
      <c r="I4298" s="3">
        <v>10788000</v>
      </c>
      <c r="J4298" s="3">
        <v>1350000</v>
      </c>
      <c r="K4298" s="3">
        <v>175450</v>
      </c>
      <c r="L4298" s="3">
        <v>12313450</v>
      </c>
      <c r="M4298" s="3">
        <v>2052241.6676398525</v>
      </c>
      <c r="N4298" s="3">
        <v>2052241.6676398525</v>
      </c>
      <c r="O4298" s="9"/>
    </row>
    <row r="4299" spans="1:15" x14ac:dyDescent="0.25">
      <c r="A4299" s="1">
        <v>843</v>
      </c>
      <c r="B4299" s="1" t="s">
        <v>87</v>
      </c>
      <c r="C4299" s="1" t="s">
        <v>4388</v>
      </c>
      <c r="D4299" s="1">
        <v>249344</v>
      </c>
      <c r="E4299" s="1">
        <v>522960</v>
      </c>
      <c r="F4299" s="1">
        <v>11141</v>
      </c>
      <c r="G4299" s="3">
        <v>364</v>
      </c>
      <c r="H4299" s="3">
        <v>3</v>
      </c>
      <c r="I4299" s="3">
        <v>5278000</v>
      </c>
      <c r="J4299" s="3">
        <v>1350000</v>
      </c>
      <c r="K4299" s="3">
        <v>47850</v>
      </c>
      <c r="L4299" s="3">
        <v>6675850</v>
      </c>
      <c r="M4299" s="3">
        <v>1112641.6671942882</v>
      </c>
      <c r="N4299" s="3">
        <v>1112641.6671942882</v>
      </c>
      <c r="O4299" s="9"/>
    </row>
    <row r="4300" spans="1:15" x14ac:dyDescent="0.25">
      <c r="A4300" s="1">
        <v>843</v>
      </c>
      <c r="B4300" s="1" t="s">
        <v>87</v>
      </c>
      <c r="C4300" s="1" t="s">
        <v>4389</v>
      </c>
      <c r="D4300" s="1">
        <v>249358</v>
      </c>
      <c r="E4300" s="1">
        <v>529929</v>
      </c>
      <c r="F4300" s="1">
        <v>11148</v>
      </c>
      <c r="G4300" s="3">
        <v>646</v>
      </c>
      <c r="H4300" s="3">
        <v>2</v>
      </c>
      <c r="I4300" s="3">
        <v>9367000</v>
      </c>
      <c r="J4300" s="3">
        <v>1350000</v>
      </c>
      <c r="K4300" s="3">
        <v>31900</v>
      </c>
      <c r="L4300" s="3">
        <v>10748900</v>
      </c>
      <c r="M4300" s="3">
        <v>1791483.3341828659</v>
      </c>
      <c r="N4300" s="3">
        <v>1791483.3341828659</v>
      </c>
      <c r="O4300" s="9"/>
    </row>
    <row r="4301" spans="1:15" x14ac:dyDescent="0.25">
      <c r="A4301" s="1">
        <v>843</v>
      </c>
      <c r="B4301" s="1" t="s">
        <v>87</v>
      </c>
      <c r="C4301" s="1" t="s">
        <v>4390</v>
      </c>
      <c r="D4301" s="1">
        <v>249308</v>
      </c>
      <c r="E4301" s="1">
        <v>522962</v>
      </c>
      <c r="F4301" s="1">
        <v>11106</v>
      </c>
      <c r="G4301" s="3">
        <v>500</v>
      </c>
      <c r="H4301" s="3">
        <v>23</v>
      </c>
      <c r="I4301" s="3">
        <v>7250000</v>
      </c>
      <c r="J4301" s="3">
        <v>1350000</v>
      </c>
      <c r="K4301" s="3">
        <v>366850</v>
      </c>
      <c r="L4301" s="3">
        <v>8966850</v>
      </c>
      <c r="M4301" s="3">
        <v>1494475.0007086894</v>
      </c>
      <c r="N4301" s="3">
        <v>1494475.0007086894</v>
      </c>
      <c r="O4301" s="9"/>
    </row>
    <row r="4302" spans="1:15" x14ac:dyDescent="0.25">
      <c r="A4302" s="1">
        <v>843</v>
      </c>
      <c r="B4302" s="1" t="s">
        <v>87</v>
      </c>
      <c r="C4302" s="1" t="s">
        <v>4391</v>
      </c>
      <c r="D4302" s="1">
        <v>249341</v>
      </c>
      <c r="E4302" s="1">
        <v>522963</v>
      </c>
      <c r="F4302" s="1">
        <v>11191</v>
      </c>
      <c r="G4302" s="3">
        <v>534</v>
      </c>
      <c r="H4302" s="3">
        <v>4</v>
      </c>
      <c r="I4302" s="3">
        <v>7743000</v>
      </c>
      <c r="J4302" s="3">
        <v>1350000</v>
      </c>
      <c r="K4302" s="3">
        <v>63800</v>
      </c>
      <c r="L4302" s="3">
        <v>9156800</v>
      </c>
      <c r="M4302" s="3">
        <v>1526133.3340570354</v>
      </c>
      <c r="N4302" s="3">
        <v>1526133.3340570354</v>
      </c>
      <c r="O4302" s="9"/>
    </row>
    <row r="4303" spans="1:15" x14ac:dyDescent="0.25">
      <c r="A4303" s="1">
        <v>843</v>
      </c>
      <c r="B4303" s="1" t="s">
        <v>87</v>
      </c>
      <c r="C4303" s="1" t="s">
        <v>4392</v>
      </c>
      <c r="D4303" s="1">
        <v>249309</v>
      </c>
      <c r="E4303" s="1">
        <v>522845</v>
      </c>
      <c r="F4303" s="1">
        <v>360261</v>
      </c>
      <c r="G4303" s="3">
        <v>343</v>
      </c>
      <c r="H4303" s="3">
        <v>0</v>
      </c>
      <c r="I4303" s="3">
        <v>4973500</v>
      </c>
      <c r="J4303" s="3">
        <v>1350000</v>
      </c>
      <c r="K4303" s="3">
        <v>0</v>
      </c>
      <c r="L4303" s="3">
        <v>6323500</v>
      </c>
      <c r="M4303" s="3">
        <v>1053916.6671664405</v>
      </c>
      <c r="N4303" s="3">
        <v>1053916.6671664405</v>
      </c>
      <c r="O4303" s="9"/>
    </row>
    <row r="4304" spans="1:15" x14ac:dyDescent="0.25">
      <c r="A4304" s="1">
        <v>843</v>
      </c>
      <c r="B4304" s="1" t="s">
        <v>87</v>
      </c>
      <c r="C4304" s="1" t="s">
        <v>2017</v>
      </c>
      <c r="D4304" s="1">
        <v>249336</v>
      </c>
      <c r="E4304" s="1">
        <v>106806</v>
      </c>
      <c r="F4304" s="1">
        <v>11179</v>
      </c>
      <c r="G4304" s="3">
        <v>506</v>
      </c>
      <c r="H4304" s="3">
        <v>3</v>
      </c>
      <c r="I4304" s="3">
        <v>7337000</v>
      </c>
      <c r="J4304" s="3">
        <v>1350000</v>
      </c>
      <c r="K4304" s="3">
        <v>47850</v>
      </c>
      <c r="L4304" s="3">
        <v>8734850</v>
      </c>
      <c r="M4304" s="3">
        <v>1455808.3340236868</v>
      </c>
      <c r="N4304" s="3">
        <v>1455808.3340236868</v>
      </c>
      <c r="O4304" s="9"/>
    </row>
    <row r="4305" spans="1:15" x14ac:dyDescent="0.25">
      <c r="A4305" s="1">
        <v>843</v>
      </c>
      <c r="B4305" s="1" t="s">
        <v>87</v>
      </c>
      <c r="C4305" s="1" t="s">
        <v>4393</v>
      </c>
      <c r="D4305" s="1">
        <v>249331</v>
      </c>
      <c r="E4305" s="1">
        <v>522846</v>
      </c>
      <c r="F4305" s="1">
        <v>360033</v>
      </c>
      <c r="G4305" s="3">
        <v>474</v>
      </c>
      <c r="H4305" s="3">
        <v>0</v>
      </c>
      <c r="I4305" s="3">
        <v>6873000</v>
      </c>
      <c r="J4305" s="3">
        <v>1350000</v>
      </c>
      <c r="K4305" s="3">
        <v>0</v>
      </c>
      <c r="L4305" s="3">
        <v>8223000</v>
      </c>
      <c r="M4305" s="3">
        <v>1370500.0006498997</v>
      </c>
      <c r="N4305" s="3">
        <v>1370500.0006498997</v>
      </c>
      <c r="O4305" s="9"/>
    </row>
    <row r="4306" spans="1:15" x14ac:dyDescent="0.25">
      <c r="A4306" s="1">
        <v>843</v>
      </c>
      <c r="B4306" s="1" t="s">
        <v>87</v>
      </c>
      <c r="C4306" s="1" t="s">
        <v>4394</v>
      </c>
      <c r="D4306" s="1">
        <v>249359</v>
      </c>
      <c r="E4306" s="1">
        <v>522847</v>
      </c>
      <c r="F4306" s="1">
        <v>11153</v>
      </c>
      <c r="G4306" s="3">
        <v>416</v>
      </c>
      <c r="H4306" s="3">
        <v>4</v>
      </c>
      <c r="I4306" s="3">
        <v>6032000</v>
      </c>
      <c r="J4306" s="3">
        <v>1350000</v>
      </c>
      <c r="K4306" s="3">
        <v>63800</v>
      </c>
      <c r="L4306" s="3">
        <v>7445800</v>
      </c>
      <c r="M4306" s="3">
        <v>1240966.6672551408</v>
      </c>
      <c r="N4306" s="3">
        <v>1240966.6672551408</v>
      </c>
      <c r="O4306" s="9"/>
    </row>
    <row r="4307" spans="1:15" x14ac:dyDescent="0.25">
      <c r="A4307" s="1">
        <v>843</v>
      </c>
      <c r="B4307" s="1" t="s">
        <v>87</v>
      </c>
      <c r="C4307" s="1" t="s">
        <v>4395</v>
      </c>
      <c r="D4307" s="1">
        <v>249285</v>
      </c>
      <c r="E4307" s="1">
        <v>522848</v>
      </c>
      <c r="F4307" s="1">
        <v>11080</v>
      </c>
      <c r="G4307" s="3">
        <v>670</v>
      </c>
      <c r="H4307" s="3">
        <v>1</v>
      </c>
      <c r="I4307" s="3">
        <v>9715000</v>
      </c>
      <c r="J4307" s="3">
        <v>1350000</v>
      </c>
      <c r="K4307" s="3">
        <v>15950</v>
      </c>
      <c r="L4307" s="3">
        <v>11080950</v>
      </c>
      <c r="M4307" s="3">
        <v>1846825.0008757759</v>
      </c>
      <c r="N4307" s="3">
        <v>1846825.0008757759</v>
      </c>
      <c r="O4307" s="9"/>
    </row>
    <row r="4308" spans="1:15" x14ac:dyDescent="0.25">
      <c r="A4308" s="1">
        <v>843</v>
      </c>
      <c r="B4308" s="1" t="s">
        <v>87</v>
      </c>
      <c r="C4308" s="1" t="s">
        <v>4396</v>
      </c>
      <c r="D4308" s="1">
        <v>249312</v>
      </c>
      <c r="E4308" s="1">
        <v>522849</v>
      </c>
      <c r="F4308" s="1">
        <v>11113</v>
      </c>
      <c r="G4308" s="3">
        <v>675</v>
      </c>
      <c r="H4308" s="3">
        <v>9</v>
      </c>
      <c r="I4308" s="3">
        <v>9787500</v>
      </c>
      <c r="J4308" s="3">
        <v>1350000</v>
      </c>
      <c r="K4308" s="3">
        <v>143550</v>
      </c>
      <c r="L4308" s="3">
        <v>11281050</v>
      </c>
      <c r="M4308" s="3">
        <v>1880175.0008915907</v>
      </c>
      <c r="N4308" s="3">
        <v>1880175.0008915907</v>
      </c>
      <c r="O4308" s="9"/>
    </row>
    <row r="4309" spans="1:15" x14ac:dyDescent="0.25">
      <c r="A4309" s="1">
        <v>843</v>
      </c>
      <c r="B4309" s="1" t="s">
        <v>87</v>
      </c>
      <c r="C4309" s="1" t="s">
        <v>4397</v>
      </c>
      <c r="D4309" s="1">
        <v>249322</v>
      </c>
      <c r="E4309" s="1">
        <v>522852</v>
      </c>
      <c r="F4309" s="1">
        <v>360432</v>
      </c>
      <c r="G4309" s="3">
        <v>520</v>
      </c>
      <c r="H4309" s="3">
        <v>17</v>
      </c>
      <c r="I4309" s="3">
        <v>7540000</v>
      </c>
      <c r="J4309" s="3">
        <v>1350000</v>
      </c>
      <c r="K4309" s="3">
        <v>271150</v>
      </c>
      <c r="L4309" s="3">
        <v>9161150</v>
      </c>
      <c r="M4309" s="3">
        <v>1526858.334057379</v>
      </c>
      <c r="N4309" s="3">
        <v>1526858.334057379</v>
      </c>
      <c r="O4309" s="9"/>
    </row>
    <row r="4310" spans="1:15" x14ac:dyDescent="0.25">
      <c r="A4310" s="1">
        <v>843</v>
      </c>
      <c r="B4310" s="1" t="s">
        <v>87</v>
      </c>
      <c r="C4310" s="1" t="s">
        <v>4398</v>
      </c>
      <c r="D4310" s="1">
        <v>249346</v>
      </c>
      <c r="E4310" s="1">
        <v>522855</v>
      </c>
      <c r="F4310" s="1">
        <v>11142</v>
      </c>
      <c r="G4310" s="3">
        <v>351</v>
      </c>
      <c r="H4310" s="3">
        <v>9</v>
      </c>
      <c r="I4310" s="3">
        <v>5089500</v>
      </c>
      <c r="J4310" s="3">
        <v>1350000</v>
      </c>
      <c r="K4310" s="3">
        <v>143550</v>
      </c>
      <c r="L4310" s="3">
        <v>6583050</v>
      </c>
      <c r="M4310" s="3">
        <v>1097175.0005202873</v>
      </c>
      <c r="N4310" s="3">
        <v>1097175.0005202873</v>
      </c>
      <c r="O4310" s="9"/>
    </row>
    <row r="4311" spans="1:15" x14ac:dyDescent="0.25">
      <c r="A4311" s="1">
        <v>843</v>
      </c>
      <c r="B4311" s="1" t="s">
        <v>87</v>
      </c>
      <c r="C4311" s="1" t="s">
        <v>4399</v>
      </c>
      <c r="D4311" s="1">
        <v>249367</v>
      </c>
      <c r="E4311" s="1">
        <v>522857</v>
      </c>
      <c r="F4311" s="1">
        <v>11183</v>
      </c>
      <c r="G4311" s="3">
        <v>801</v>
      </c>
      <c r="H4311" s="3">
        <v>27</v>
      </c>
      <c r="I4311" s="3">
        <v>11614500</v>
      </c>
      <c r="J4311" s="3">
        <v>1350000</v>
      </c>
      <c r="K4311" s="3">
        <v>430650</v>
      </c>
      <c r="L4311" s="3">
        <v>13395150</v>
      </c>
      <c r="M4311" s="3">
        <v>2232525.0010586772</v>
      </c>
      <c r="N4311" s="3">
        <v>2232525.0010586772</v>
      </c>
      <c r="O4311" s="9"/>
    </row>
    <row r="4312" spans="1:15" x14ac:dyDescent="0.25">
      <c r="A4312" s="1">
        <v>843</v>
      </c>
      <c r="B4312" s="1" t="s">
        <v>87</v>
      </c>
      <c r="C4312" s="1" t="s">
        <v>4400</v>
      </c>
      <c r="D4312" s="1">
        <v>249343</v>
      </c>
      <c r="E4312" s="1">
        <v>522858</v>
      </c>
      <c r="F4312" s="1">
        <v>11134</v>
      </c>
      <c r="G4312" s="3">
        <v>731</v>
      </c>
      <c r="H4312" s="3">
        <v>2</v>
      </c>
      <c r="I4312" s="3">
        <v>10599500</v>
      </c>
      <c r="J4312" s="3">
        <v>1350000</v>
      </c>
      <c r="K4312" s="3">
        <v>31900</v>
      </c>
      <c r="L4312" s="3">
        <v>11981400</v>
      </c>
      <c r="M4312" s="3">
        <v>1996900.0009469425</v>
      </c>
      <c r="N4312" s="3">
        <v>1996900.0009469425</v>
      </c>
      <c r="O4312" s="9"/>
    </row>
    <row r="4313" spans="1:15" x14ac:dyDescent="0.25">
      <c r="A4313" s="1">
        <v>843</v>
      </c>
      <c r="B4313" s="1" t="s">
        <v>87</v>
      </c>
      <c r="C4313" s="1" t="s">
        <v>4401</v>
      </c>
      <c r="D4313" s="1">
        <v>249366</v>
      </c>
      <c r="E4313" s="1">
        <v>522859</v>
      </c>
      <c r="F4313" s="1">
        <v>11185</v>
      </c>
      <c r="G4313" s="3">
        <v>858</v>
      </c>
      <c r="H4313" s="3">
        <v>6</v>
      </c>
      <c r="I4313" s="3">
        <v>12441000</v>
      </c>
      <c r="J4313" s="3">
        <v>1350000</v>
      </c>
      <c r="K4313" s="3">
        <v>95700</v>
      </c>
      <c r="L4313" s="3">
        <v>13886700</v>
      </c>
      <c r="M4313" s="3">
        <v>2314450.0010975269</v>
      </c>
      <c r="N4313" s="3">
        <v>2314450.0010975269</v>
      </c>
      <c r="O4313" s="9"/>
    </row>
    <row r="4314" spans="1:15" x14ac:dyDescent="0.25">
      <c r="A4314" s="1">
        <v>843</v>
      </c>
      <c r="B4314" s="1" t="s">
        <v>87</v>
      </c>
      <c r="C4314" s="1" t="s">
        <v>4402</v>
      </c>
      <c r="D4314" s="1">
        <v>249373</v>
      </c>
      <c r="E4314" s="1">
        <v>522860</v>
      </c>
      <c r="F4314" s="1">
        <v>11169</v>
      </c>
      <c r="G4314" s="3">
        <v>749</v>
      </c>
      <c r="H4314" s="3">
        <v>8</v>
      </c>
      <c r="I4314" s="3">
        <v>10860500</v>
      </c>
      <c r="J4314" s="3">
        <v>1350000</v>
      </c>
      <c r="K4314" s="3">
        <v>127600</v>
      </c>
      <c r="L4314" s="3">
        <v>12338100</v>
      </c>
      <c r="M4314" s="3">
        <v>2056350.0009751341</v>
      </c>
      <c r="N4314" s="3">
        <v>2056350.0009751341</v>
      </c>
      <c r="O4314" s="9"/>
    </row>
    <row r="4315" spans="1:15" x14ac:dyDescent="0.25">
      <c r="A4315" s="1">
        <v>843</v>
      </c>
      <c r="B4315" s="1" t="s">
        <v>87</v>
      </c>
      <c r="C4315" s="1" t="s">
        <v>4403</v>
      </c>
      <c r="D4315" s="1">
        <v>249385</v>
      </c>
      <c r="E4315" s="1">
        <v>522861</v>
      </c>
      <c r="F4315" s="1">
        <v>11167</v>
      </c>
      <c r="G4315" s="3">
        <v>1562</v>
      </c>
      <c r="H4315" s="3">
        <v>1</v>
      </c>
      <c r="I4315" s="3">
        <v>22649000</v>
      </c>
      <c r="J4315" s="3">
        <v>1350000</v>
      </c>
      <c r="K4315" s="3">
        <v>15950</v>
      </c>
      <c r="L4315" s="3">
        <v>24014950</v>
      </c>
      <c r="M4315" s="3">
        <v>4002491.6685646735</v>
      </c>
      <c r="N4315" s="3">
        <v>4002491.6685646735</v>
      </c>
      <c r="O4315" s="9"/>
    </row>
    <row r="4316" spans="1:15" x14ac:dyDescent="0.25">
      <c r="A4316" s="1">
        <v>843</v>
      </c>
      <c r="B4316" s="1" t="s">
        <v>87</v>
      </c>
      <c r="C4316" s="1" t="s">
        <v>4404</v>
      </c>
      <c r="D4316" s="1">
        <v>249337</v>
      </c>
      <c r="E4316" s="1">
        <v>522864</v>
      </c>
      <c r="F4316" s="1">
        <v>11174</v>
      </c>
      <c r="G4316" s="3">
        <v>591</v>
      </c>
      <c r="H4316" s="3">
        <v>7</v>
      </c>
      <c r="I4316" s="3">
        <v>8569500</v>
      </c>
      <c r="J4316" s="3">
        <v>1350000</v>
      </c>
      <c r="K4316" s="3">
        <v>111650</v>
      </c>
      <c r="L4316" s="3">
        <v>10031150</v>
      </c>
      <c r="M4316" s="3">
        <v>1671858.3341261391</v>
      </c>
      <c r="N4316" s="3">
        <v>1671858.3341261391</v>
      </c>
      <c r="O4316" s="9"/>
    </row>
    <row r="4317" spans="1:15" x14ac:dyDescent="0.25">
      <c r="A4317" s="1">
        <v>843</v>
      </c>
      <c r="B4317" s="1" t="s">
        <v>87</v>
      </c>
      <c r="C4317" s="1" t="s">
        <v>4405</v>
      </c>
      <c r="D4317" s="1">
        <v>249360</v>
      </c>
      <c r="E4317" s="1">
        <v>522865</v>
      </c>
      <c r="F4317" s="1">
        <v>360264</v>
      </c>
      <c r="G4317" s="3">
        <v>399</v>
      </c>
      <c r="H4317" s="3">
        <v>8</v>
      </c>
      <c r="I4317" s="3">
        <v>5785500</v>
      </c>
      <c r="J4317" s="3">
        <v>1350000</v>
      </c>
      <c r="K4317" s="3">
        <v>127600</v>
      </c>
      <c r="L4317" s="3">
        <v>7263100</v>
      </c>
      <c r="M4317" s="3">
        <v>1210516.6672407014</v>
      </c>
      <c r="N4317" s="3">
        <v>1210516.6672407014</v>
      </c>
      <c r="O4317" s="9"/>
    </row>
    <row r="4318" spans="1:15" x14ac:dyDescent="0.25">
      <c r="A4318" s="1">
        <v>843</v>
      </c>
      <c r="B4318" s="1" t="s">
        <v>87</v>
      </c>
      <c r="C4318" s="1" t="s">
        <v>4406</v>
      </c>
      <c r="D4318" s="1">
        <v>249332</v>
      </c>
      <c r="E4318" s="1">
        <v>522866</v>
      </c>
      <c r="F4318" s="1">
        <v>11176</v>
      </c>
      <c r="G4318" s="3">
        <v>591</v>
      </c>
      <c r="H4318" s="3">
        <v>0</v>
      </c>
      <c r="I4318" s="3">
        <v>8569500</v>
      </c>
      <c r="J4318" s="3">
        <v>1350000</v>
      </c>
      <c r="K4318" s="3">
        <v>0</v>
      </c>
      <c r="L4318" s="3">
        <v>9919500</v>
      </c>
      <c r="M4318" s="3">
        <v>1653250.0007839815</v>
      </c>
      <c r="N4318" s="3">
        <v>1653250.0007839815</v>
      </c>
      <c r="O4318" s="9"/>
    </row>
    <row r="4319" spans="1:15" x14ac:dyDescent="0.25">
      <c r="A4319" s="1">
        <v>843</v>
      </c>
      <c r="B4319" s="1" t="s">
        <v>87</v>
      </c>
      <c r="C4319" s="1" t="s">
        <v>4407</v>
      </c>
      <c r="D4319" s="1">
        <v>249286</v>
      </c>
      <c r="E4319" s="1">
        <v>529907</v>
      </c>
      <c r="F4319" s="1">
        <v>11079</v>
      </c>
      <c r="G4319" s="3">
        <v>576</v>
      </c>
      <c r="H4319" s="3">
        <v>9</v>
      </c>
      <c r="I4319" s="3">
        <v>8352000</v>
      </c>
      <c r="J4319" s="3">
        <v>1350000</v>
      </c>
      <c r="K4319" s="3">
        <v>143550</v>
      </c>
      <c r="L4319" s="3">
        <v>9845550</v>
      </c>
      <c r="M4319" s="3">
        <v>1640925.000778137</v>
      </c>
      <c r="N4319" s="3">
        <v>1640925.000778137</v>
      </c>
      <c r="O4319" s="9"/>
    </row>
    <row r="4320" spans="1:15" x14ac:dyDescent="0.25">
      <c r="A4320" s="1">
        <v>843</v>
      </c>
      <c r="B4320" s="1" t="s">
        <v>87</v>
      </c>
      <c r="C4320" s="1" t="s">
        <v>4408</v>
      </c>
      <c r="D4320" s="1">
        <v>249349</v>
      </c>
      <c r="E4320" s="1">
        <v>522867</v>
      </c>
      <c r="F4320" s="1">
        <v>11140</v>
      </c>
      <c r="G4320" s="3">
        <v>545</v>
      </c>
      <c r="H4320" s="3">
        <v>10</v>
      </c>
      <c r="I4320" s="3">
        <v>7902500</v>
      </c>
      <c r="J4320" s="3">
        <v>1350000</v>
      </c>
      <c r="K4320" s="3">
        <v>159500</v>
      </c>
      <c r="L4320" s="3">
        <v>9412000</v>
      </c>
      <c r="M4320" s="3">
        <v>1568666.6674105383</v>
      </c>
      <c r="N4320" s="3">
        <v>1568666.6674105383</v>
      </c>
      <c r="O4320" s="9"/>
    </row>
    <row r="4321" spans="1:15" x14ac:dyDescent="0.25">
      <c r="A4321" s="1">
        <v>843</v>
      </c>
      <c r="B4321" s="1" t="s">
        <v>87</v>
      </c>
      <c r="C4321" s="1" t="s">
        <v>4409</v>
      </c>
      <c r="D4321" s="1">
        <v>249354</v>
      </c>
      <c r="E4321" s="1">
        <v>529908</v>
      </c>
      <c r="F4321" s="1">
        <v>360070</v>
      </c>
      <c r="G4321" s="3">
        <v>538</v>
      </c>
      <c r="H4321" s="3">
        <v>8</v>
      </c>
      <c r="I4321" s="3">
        <v>7801000</v>
      </c>
      <c r="J4321" s="3">
        <v>1350000</v>
      </c>
      <c r="K4321" s="3">
        <v>127600</v>
      </c>
      <c r="L4321" s="3">
        <v>9278600</v>
      </c>
      <c r="M4321" s="3">
        <v>1546433.3340666618</v>
      </c>
      <c r="N4321" s="3">
        <v>1546433.3340666618</v>
      </c>
      <c r="O4321" s="9"/>
    </row>
    <row r="4322" spans="1:15" x14ac:dyDescent="0.25">
      <c r="A4322" s="1">
        <v>843</v>
      </c>
      <c r="B4322" s="1" t="s">
        <v>87</v>
      </c>
      <c r="C4322" s="1" t="s">
        <v>4410</v>
      </c>
      <c r="D4322" s="1">
        <v>249400</v>
      </c>
      <c r="E4322" s="1">
        <v>522870</v>
      </c>
      <c r="F4322" s="1">
        <v>360122</v>
      </c>
      <c r="G4322" s="3">
        <v>352</v>
      </c>
      <c r="H4322" s="3">
        <v>10</v>
      </c>
      <c r="I4322" s="3">
        <v>5104000</v>
      </c>
      <c r="J4322" s="3">
        <v>1350000</v>
      </c>
      <c r="K4322" s="3">
        <v>159500</v>
      </c>
      <c r="L4322" s="3">
        <v>6613500</v>
      </c>
      <c r="M4322" s="3">
        <v>1102250.0005226939</v>
      </c>
      <c r="N4322" s="3">
        <v>1102250.0005226939</v>
      </c>
      <c r="O4322" s="9"/>
    </row>
    <row r="4323" spans="1:15" x14ac:dyDescent="0.25">
      <c r="A4323" s="1">
        <v>843</v>
      </c>
      <c r="B4323" s="1" t="s">
        <v>87</v>
      </c>
      <c r="C4323" s="1" t="s">
        <v>4411</v>
      </c>
      <c r="D4323" s="1">
        <v>249388</v>
      </c>
      <c r="E4323" s="1">
        <v>522872</v>
      </c>
      <c r="F4323" s="1">
        <v>360262</v>
      </c>
      <c r="G4323" s="3">
        <v>386</v>
      </c>
      <c r="H4323" s="3">
        <v>10</v>
      </c>
      <c r="I4323" s="3">
        <v>5597000</v>
      </c>
      <c r="J4323" s="3">
        <v>1350000</v>
      </c>
      <c r="K4323" s="3">
        <v>159500</v>
      </c>
      <c r="L4323" s="3">
        <v>7106500</v>
      </c>
      <c r="M4323" s="3">
        <v>1184416.6672283246</v>
      </c>
      <c r="N4323" s="3">
        <v>1184416.6672283246</v>
      </c>
      <c r="O4323" s="9"/>
    </row>
    <row r="4324" spans="1:15" x14ac:dyDescent="0.25">
      <c r="A4324" s="1">
        <v>843</v>
      </c>
      <c r="B4324" s="1" t="s">
        <v>87</v>
      </c>
      <c r="C4324" s="1" t="s">
        <v>4412</v>
      </c>
      <c r="D4324" s="1">
        <v>249355</v>
      </c>
      <c r="E4324" s="1">
        <v>522874</v>
      </c>
      <c r="F4324" s="1">
        <v>11145</v>
      </c>
      <c r="G4324" s="3">
        <v>804</v>
      </c>
      <c r="H4324" s="3">
        <v>2</v>
      </c>
      <c r="I4324" s="3">
        <v>11658000</v>
      </c>
      <c r="J4324" s="3">
        <v>1350000</v>
      </c>
      <c r="K4324" s="3">
        <v>31900</v>
      </c>
      <c r="L4324" s="3">
        <v>13039900</v>
      </c>
      <c r="M4324" s="3">
        <v>2173316.6676972671</v>
      </c>
      <c r="N4324" s="3">
        <v>2173316.6676972671</v>
      </c>
      <c r="O4324" s="9"/>
    </row>
    <row r="4325" spans="1:15" x14ac:dyDescent="0.25">
      <c r="A4325" s="1">
        <v>843</v>
      </c>
      <c r="B4325" s="1" t="s">
        <v>87</v>
      </c>
      <c r="C4325" s="1" t="s">
        <v>4413</v>
      </c>
      <c r="D4325" s="1">
        <v>249396</v>
      </c>
      <c r="E4325" s="1">
        <v>522875</v>
      </c>
      <c r="F4325" s="1">
        <v>360173</v>
      </c>
      <c r="G4325" s="3">
        <v>358</v>
      </c>
      <c r="H4325" s="3">
        <v>0</v>
      </c>
      <c r="I4325" s="3">
        <v>5191000</v>
      </c>
      <c r="J4325" s="3">
        <v>1350000</v>
      </c>
      <c r="K4325" s="3">
        <v>0</v>
      </c>
      <c r="L4325" s="3">
        <v>6541000</v>
      </c>
      <c r="M4325" s="3">
        <v>1090166.6671836306</v>
      </c>
      <c r="N4325" s="3">
        <v>1090166.6671836306</v>
      </c>
      <c r="O4325" s="9"/>
    </row>
    <row r="4326" spans="1:15" x14ac:dyDescent="0.25">
      <c r="A4326" s="1">
        <v>843</v>
      </c>
      <c r="B4326" s="1" t="s">
        <v>87</v>
      </c>
      <c r="C4326" s="1" t="s">
        <v>4414</v>
      </c>
      <c r="D4326" s="1">
        <v>249294</v>
      </c>
      <c r="E4326" s="1">
        <v>523422</v>
      </c>
      <c r="F4326" s="1">
        <v>11091</v>
      </c>
      <c r="G4326" s="3">
        <v>459</v>
      </c>
      <c r="H4326" s="3">
        <v>11</v>
      </c>
      <c r="I4326" s="3">
        <v>6655500</v>
      </c>
      <c r="J4326" s="3">
        <v>1350000</v>
      </c>
      <c r="K4326" s="3">
        <v>175450</v>
      </c>
      <c r="L4326" s="3">
        <v>8180950</v>
      </c>
      <c r="M4326" s="3">
        <v>1363491.667313243</v>
      </c>
      <c r="N4326" s="3">
        <v>1363491.667313243</v>
      </c>
      <c r="O4326" s="9"/>
    </row>
    <row r="4327" spans="1:15" x14ac:dyDescent="0.25">
      <c r="A4327" s="1">
        <v>843</v>
      </c>
      <c r="B4327" s="1" t="s">
        <v>87</v>
      </c>
      <c r="C4327" s="1" t="s">
        <v>4415</v>
      </c>
      <c r="D4327" s="1">
        <v>249361</v>
      </c>
      <c r="E4327" s="1">
        <v>523423</v>
      </c>
      <c r="F4327" s="1">
        <v>360100</v>
      </c>
      <c r="G4327" s="3">
        <v>301</v>
      </c>
      <c r="H4327" s="3">
        <v>1</v>
      </c>
      <c r="I4327" s="3">
        <v>4364500</v>
      </c>
      <c r="J4327" s="3">
        <v>1350000</v>
      </c>
      <c r="K4327" s="3">
        <v>15950</v>
      </c>
      <c r="L4327" s="3">
        <v>5730450</v>
      </c>
      <c r="M4327" s="3">
        <v>955075.00045290252</v>
      </c>
      <c r="N4327" s="3">
        <v>955075.00045290252</v>
      </c>
      <c r="O4327" s="9"/>
    </row>
    <row r="4328" spans="1:15" x14ac:dyDescent="0.25">
      <c r="A4328" s="1">
        <v>843</v>
      </c>
      <c r="B4328" s="1" t="s">
        <v>87</v>
      </c>
      <c r="C4328" s="1" t="s">
        <v>4416</v>
      </c>
      <c r="D4328" s="1">
        <v>249377</v>
      </c>
      <c r="E4328" s="1">
        <v>523424</v>
      </c>
      <c r="F4328" s="1">
        <v>360013</v>
      </c>
      <c r="G4328" s="3">
        <v>617</v>
      </c>
      <c r="H4328" s="3">
        <v>6</v>
      </c>
      <c r="I4328" s="3">
        <v>8946500</v>
      </c>
      <c r="J4328" s="3">
        <v>1350000</v>
      </c>
      <c r="K4328" s="3">
        <v>95700</v>
      </c>
      <c r="L4328" s="3">
        <v>10392200</v>
      </c>
      <c r="M4328" s="3">
        <v>1732033.3341546743</v>
      </c>
      <c r="N4328" s="3">
        <v>1732033.3341546743</v>
      </c>
      <c r="O4328" s="9"/>
    </row>
    <row r="4329" spans="1:15" x14ac:dyDescent="0.25">
      <c r="A4329" s="1">
        <v>843</v>
      </c>
      <c r="B4329" s="1" t="s">
        <v>87</v>
      </c>
      <c r="C4329" s="1" t="s">
        <v>4417</v>
      </c>
      <c r="D4329" s="1">
        <v>249382</v>
      </c>
      <c r="E4329" s="1">
        <v>523427</v>
      </c>
      <c r="F4329" s="1">
        <v>11160</v>
      </c>
      <c r="G4329" s="3">
        <v>413</v>
      </c>
      <c r="H4329" s="3">
        <v>3</v>
      </c>
      <c r="I4329" s="3">
        <v>5988500</v>
      </c>
      <c r="J4329" s="3">
        <v>1350000</v>
      </c>
      <c r="K4329" s="3">
        <v>47850</v>
      </c>
      <c r="L4329" s="3">
        <v>7386350</v>
      </c>
      <c r="M4329" s="3">
        <v>1231058.3339171088</v>
      </c>
      <c r="N4329" s="3">
        <v>1231058.3339171088</v>
      </c>
      <c r="O4329" s="9"/>
    </row>
    <row r="4330" spans="1:15" x14ac:dyDescent="0.25">
      <c r="A4330" s="1">
        <v>843</v>
      </c>
      <c r="B4330" s="1" t="s">
        <v>87</v>
      </c>
      <c r="C4330" s="1" t="s">
        <v>4418</v>
      </c>
      <c r="D4330" s="1">
        <v>249390</v>
      </c>
      <c r="E4330" s="1">
        <v>523429</v>
      </c>
      <c r="F4330" s="1">
        <v>11165</v>
      </c>
      <c r="G4330" s="3">
        <v>363</v>
      </c>
      <c r="H4330" s="3">
        <v>16</v>
      </c>
      <c r="I4330" s="3">
        <v>5263500</v>
      </c>
      <c r="J4330" s="3">
        <v>1350000</v>
      </c>
      <c r="K4330" s="3">
        <v>255200</v>
      </c>
      <c r="L4330" s="3">
        <v>6868700</v>
      </c>
      <c r="M4330" s="3">
        <v>1144783.3338761968</v>
      </c>
      <c r="N4330" s="3">
        <v>1144783.3338761968</v>
      </c>
      <c r="O4330" s="9"/>
    </row>
    <row r="4331" spans="1:15" x14ac:dyDescent="0.25">
      <c r="A4331" s="1">
        <v>843</v>
      </c>
      <c r="B4331" s="1" t="s">
        <v>87</v>
      </c>
      <c r="C4331" s="1" t="s">
        <v>4419</v>
      </c>
      <c r="D4331" s="1">
        <v>249378</v>
      </c>
      <c r="E4331" s="1">
        <v>523432</v>
      </c>
      <c r="F4331" s="1">
        <v>11158</v>
      </c>
      <c r="G4331" s="3">
        <v>580</v>
      </c>
      <c r="H4331" s="3">
        <v>19</v>
      </c>
      <c r="I4331" s="3">
        <v>8410000</v>
      </c>
      <c r="J4331" s="3">
        <v>1350000</v>
      </c>
      <c r="K4331" s="3">
        <v>303050</v>
      </c>
      <c r="L4331" s="3">
        <v>10063050</v>
      </c>
      <c r="M4331" s="3">
        <v>1677175.0007953269</v>
      </c>
      <c r="N4331" s="3">
        <v>1677175.0007953269</v>
      </c>
      <c r="O4331" s="9"/>
    </row>
    <row r="4332" spans="1:15" x14ac:dyDescent="0.25">
      <c r="A4332" s="1">
        <v>843</v>
      </c>
      <c r="B4332" s="1" t="s">
        <v>87</v>
      </c>
      <c r="C4332" s="1" t="s">
        <v>4420</v>
      </c>
      <c r="D4332" s="1">
        <v>249376</v>
      </c>
      <c r="E4332" s="1">
        <v>523431</v>
      </c>
      <c r="F4332" s="1">
        <v>11157</v>
      </c>
      <c r="G4332" s="3">
        <v>517</v>
      </c>
      <c r="H4332" s="3">
        <v>4</v>
      </c>
      <c r="I4332" s="3">
        <v>7496500</v>
      </c>
      <c r="J4332" s="3">
        <v>1350000</v>
      </c>
      <c r="K4332" s="3">
        <v>63800</v>
      </c>
      <c r="L4332" s="3">
        <v>8910300</v>
      </c>
      <c r="M4332" s="3">
        <v>1485050.00070422</v>
      </c>
      <c r="N4332" s="3">
        <v>1485050.00070422</v>
      </c>
      <c r="O4332" s="9"/>
    </row>
    <row r="4333" spans="1:15" x14ac:dyDescent="0.25">
      <c r="A4333" s="1">
        <v>843</v>
      </c>
      <c r="B4333" s="1" t="s">
        <v>87</v>
      </c>
      <c r="C4333" s="1" t="s">
        <v>4421</v>
      </c>
      <c r="D4333" s="1">
        <v>249389</v>
      </c>
      <c r="E4333" s="1">
        <v>529724</v>
      </c>
      <c r="F4333" s="1">
        <v>11172</v>
      </c>
      <c r="G4333" s="3">
        <v>698</v>
      </c>
      <c r="H4333" s="3">
        <v>20</v>
      </c>
      <c r="I4333" s="3">
        <v>10121000</v>
      </c>
      <c r="J4333" s="3">
        <v>1350000</v>
      </c>
      <c r="K4333" s="3">
        <v>319000</v>
      </c>
      <c r="L4333" s="3">
        <v>11790000</v>
      </c>
      <c r="M4333" s="3">
        <v>1965000.0009318152</v>
      </c>
      <c r="N4333" s="3">
        <v>1965000.0009318152</v>
      </c>
      <c r="O4333" s="9"/>
    </row>
    <row r="4334" spans="1:15" x14ac:dyDescent="0.25">
      <c r="A4334" s="1">
        <v>843</v>
      </c>
      <c r="B4334" s="1" t="s">
        <v>87</v>
      </c>
      <c r="C4334" s="1" t="s">
        <v>4422</v>
      </c>
      <c r="D4334" s="1">
        <v>249338</v>
      </c>
      <c r="E4334" s="1">
        <v>523434</v>
      </c>
      <c r="F4334" s="1">
        <v>11178</v>
      </c>
      <c r="G4334" s="3">
        <v>677</v>
      </c>
      <c r="H4334" s="3">
        <v>14</v>
      </c>
      <c r="I4334" s="3">
        <v>9816500</v>
      </c>
      <c r="J4334" s="3">
        <v>1350000</v>
      </c>
      <c r="K4334" s="3">
        <v>223300</v>
      </c>
      <c r="L4334" s="3">
        <v>11389800</v>
      </c>
      <c r="M4334" s="3">
        <v>1898300.0009001859</v>
      </c>
      <c r="N4334" s="3">
        <v>1898300.0009001859</v>
      </c>
      <c r="O4334" s="9"/>
    </row>
    <row r="4335" spans="1:15" x14ac:dyDescent="0.25">
      <c r="A4335" s="1">
        <v>843</v>
      </c>
      <c r="B4335" s="1" t="s">
        <v>87</v>
      </c>
      <c r="C4335" s="1" t="s">
        <v>4423</v>
      </c>
      <c r="D4335" s="1">
        <v>249411</v>
      </c>
      <c r="E4335" s="1">
        <v>523435</v>
      </c>
      <c r="F4335" s="1">
        <v>11110</v>
      </c>
      <c r="G4335" s="3">
        <v>706</v>
      </c>
      <c r="H4335" s="3">
        <v>1</v>
      </c>
      <c r="I4335" s="3">
        <v>10237000</v>
      </c>
      <c r="J4335" s="3">
        <v>1350000</v>
      </c>
      <c r="K4335" s="3">
        <v>15950</v>
      </c>
      <c r="L4335" s="3">
        <v>11602950</v>
      </c>
      <c r="M4335" s="3">
        <v>1933825.0009170319</v>
      </c>
      <c r="N4335" s="3">
        <v>1933825.0009170319</v>
      </c>
      <c r="O4335" s="9"/>
    </row>
    <row r="4336" spans="1:15" x14ac:dyDescent="0.25">
      <c r="A4336" s="1">
        <v>843</v>
      </c>
      <c r="B4336" s="1" t="s">
        <v>87</v>
      </c>
      <c r="C4336" s="1" t="s">
        <v>4424</v>
      </c>
      <c r="D4336" s="1">
        <v>249397</v>
      </c>
      <c r="E4336" s="1">
        <v>529725</v>
      </c>
      <c r="F4336" s="1">
        <v>11124</v>
      </c>
      <c r="G4336" s="3">
        <v>665</v>
      </c>
      <c r="H4336" s="3">
        <v>11</v>
      </c>
      <c r="I4336" s="3">
        <v>9642500</v>
      </c>
      <c r="J4336" s="3">
        <v>1350000</v>
      </c>
      <c r="K4336" s="3">
        <v>175450</v>
      </c>
      <c r="L4336" s="3">
        <v>11167950</v>
      </c>
      <c r="M4336" s="3">
        <v>1861325.0008826521</v>
      </c>
      <c r="N4336" s="3">
        <v>1861325.0008826521</v>
      </c>
      <c r="O4336" s="9"/>
    </row>
    <row r="4337" spans="1:15" x14ac:dyDescent="0.25">
      <c r="A4337" s="1">
        <v>843</v>
      </c>
      <c r="B4337" s="1" t="s">
        <v>87</v>
      </c>
      <c r="C4337" s="1" t="s">
        <v>4425</v>
      </c>
      <c r="D4337" s="1">
        <v>249368</v>
      </c>
      <c r="E4337" s="1">
        <v>523436</v>
      </c>
      <c r="F4337" s="1">
        <v>11188</v>
      </c>
      <c r="G4337" s="3">
        <v>612</v>
      </c>
      <c r="H4337" s="3">
        <v>6</v>
      </c>
      <c r="I4337" s="3">
        <v>8874000</v>
      </c>
      <c r="J4337" s="3">
        <v>1350000</v>
      </c>
      <c r="K4337" s="3">
        <v>95700</v>
      </c>
      <c r="L4337" s="3">
        <v>10319700</v>
      </c>
      <c r="M4337" s="3">
        <v>1719950.0008156111</v>
      </c>
      <c r="N4337" s="3">
        <v>1719950.0008156111</v>
      </c>
      <c r="O4337" s="9"/>
    </row>
    <row r="4338" spans="1:15" x14ac:dyDescent="0.25">
      <c r="A4338" s="1">
        <v>843</v>
      </c>
      <c r="B4338" s="1" t="s">
        <v>87</v>
      </c>
      <c r="C4338" s="1" t="s">
        <v>4426</v>
      </c>
      <c r="D4338" s="1">
        <v>249408</v>
      </c>
      <c r="E4338" s="1">
        <v>548741</v>
      </c>
      <c r="F4338" s="1">
        <v>11114</v>
      </c>
      <c r="G4338" s="3">
        <v>502</v>
      </c>
      <c r="H4338" s="3">
        <v>10</v>
      </c>
      <c r="I4338" s="3">
        <v>7279000</v>
      </c>
      <c r="J4338" s="3">
        <v>1350000</v>
      </c>
      <c r="K4338" s="3">
        <v>159500</v>
      </c>
      <c r="L4338" s="3">
        <v>8788500</v>
      </c>
      <c r="M4338" s="3">
        <v>1464750.0006945936</v>
      </c>
      <c r="N4338" s="3">
        <v>1464750.0006945936</v>
      </c>
      <c r="O4338" s="9"/>
    </row>
    <row r="4339" spans="1:15" x14ac:dyDescent="0.25">
      <c r="A4339" s="1">
        <v>843</v>
      </c>
      <c r="B4339" s="1" t="s">
        <v>87</v>
      </c>
      <c r="C4339" s="1" t="s">
        <v>4427</v>
      </c>
      <c r="D4339" s="1">
        <v>249406</v>
      </c>
      <c r="E4339" s="1">
        <v>529726</v>
      </c>
      <c r="F4339" s="1">
        <v>11200</v>
      </c>
      <c r="G4339" s="3">
        <v>932</v>
      </c>
      <c r="H4339" s="3">
        <v>1</v>
      </c>
      <c r="I4339" s="3">
        <v>13514000</v>
      </c>
      <c r="J4339" s="3">
        <v>1350000</v>
      </c>
      <c r="K4339" s="3">
        <v>15950</v>
      </c>
      <c r="L4339" s="3">
        <v>14879950</v>
      </c>
      <c r="M4339" s="3">
        <v>2479991.6678426941</v>
      </c>
      <c r="N4339" s="3">
        <v>2479991.6678426941</v>
      </c>
      <c r="O4339" s="9"/>
    </row>
    <row r="4340" spans="1:15" x14ac:dyDescent="0.25">
      <c r="A4340" s="1">
        <v>843</v>
      </c>
      <c r="B4340" s="1" t="s">
        <v>87</v>
      </c>
      <c r="C4340" s="1" t="s">
        <v>4428</v>
      </c>
      <c r="D4340" s="1">
        <v>249301</v>
      </c>
      <c r="E4340" s="1">
        <v>523437</v>
      </c>
      <c r="F4340" s="1">
        <v>11118</v>
      </c>
      <c r="G4340" s="3">
        <v>1046</v>
      </c>
      <c r="H4340" s="3">
        <v>29</v>
      </c>
      <c r="I4340" s="3">
        <v>15167000</v>
      </c>
      <c r="J4340" s="3">
        <v>1350000</v>
      </c>
      <c r="K4340" s="3">
        <v>462550</v>
      </c>
      <c r="L4340" s="3">
        <v>16979550</v>
      </c>
      <c r="M4340" s="3">
        <v>2829925.0013419683</v>
      </c>
      <c r="N4340" s="3">
        <v>2829925.0013419683</v>
      </c>
      <c r="O4340" s="9"/>
    </row>
    <row r="4341" spans="1:15" x14ac:dyDescent="0.25">
      <c r="A4341" s="1">
        <v>843</v>
      </c>
      <c r="B4341" s="1" t="s">
        <v>87</v>
      </c>
      <c r="C4341" s="1" t="s">
        <v>4429</v>
      </c>
      <c r="D4341" s="1">
        <v>249386</v>
      </c>
      <c r="E4341" s="1">
        <v>523438</v>
      </c>
      <c r="F4341" s="1">
        <v>11168</v>
      </c>
      <c r="G4341" s="3">
        <v>347</v>
      </c>
      <c r="H4341" s="3">
        <v>18</v>
      </c>
      <c r="I4341" s="3">
        <v>5031500</v>
      </c>
      <c r="J4341" s="3">
        <v>1350000</v>
      </c>
      <c r="K4341" s="3">
        <v>287100</v>
      </c>
      <c r="L4341" s="3">
        <v>6668600</v>
      </c>
      <c r="M4341" s="3">
        <v>1111433.333860382</v>
      </c>
      <c r="N4341" s="3">
        <v>1111433.333860382</v>
      </c>
      <c r="O4341" s="9"/>
    </row>
    <row r="4342" spans="1:15" x14ac:dyDescent="0.25">
      <c r="A4342" s="1">
        <v>843</v>
      </c>
      <c r="B4342" s="1" t="s">
        <v>87</v>
      </c>
      <c r="C4342" s="1" t="s">
        <v>4430</v>
      </c>
      <c r="D4342" s="1">
        <v>249324</v>
      </c>
      <c r="E4342" s="1">
        <v>523439</v>
      </c>
      <c r="F4342" s="1">
        <v>11197</v>
      </c>
      <c r="G4342" s="3">
        <v>690</v>
      </c>
      <c r="H4342" s="3">
        <v>1</v>
      </c>
      <c r="I4342" s="3">
        <v>10005000</v>
      </c>
      <c r="J4342" s="3">
        <v>1350000</v>
      </c>
      <c r="K4342" s="3">
        <v>15950</v>
      </c>
      <c r="L4342" s="3">
        <v>11370950</v>
      </c>
      <c r="M4342" s="3">
        <v>1895158.3342320293</v>
      </c>
      <c r="N4342" s="3">
        <v>1895158.3342320293</v>
      </c>
      <c r="O4342" s="9"/>
    </row>
    <row r="4343" spans="1:15" x14ac:dyDescent="0.25">
      <c r="A4343" s="1">
        <v>843</v>
      </c>
      <c r="B4343" s="1" t="s">
        <v>87</v>
      </c>
      <c r="C4343" s="1" t="s">
        <v>4431</v>
      </c>
      <c r="D4343" s="1">
        <v>249412</v>
      </c>
      <c r="E4343" s="1">
        <v>529727</v>
      </c>
      <c r="F4343" s="1">
        <v>11109</v>
      </c>
      <c r="G4343" s="3">
        <v>667</v>
      </c>
      <c r="H4343" s="3">
        <v>1</v>
      </c>
      <c r="I4343" s="3">
        <v>9671500</v>
      </c>
      <c r="J4343" s="3">
        <v>1350000</v>
      </c>
      <c r="K4343" s="3">
        <v>15950</v>
      </c>
      <c r="L4343" s="3">
        <v>11037450</v>
      </c>
      <c r="M4343" s="3">
        <v>1839575.000872338</v>
      </c>
      <c r="N4343" s="3">
        <v>1839575.000872338</v>
      </c>
      <c r="O4343" s="9"/>
    </row>
    <row r="4344" spans="1:15" x14ac:dyDescent="0.25">
      <c r="A4344" s="1">
        <v>843</v>
      </c>
      <c r="B4344" s="1" t="s">
        <v>87</v>
      </c>
      <c r="C4344" s="1" t="s">
        <v>4432</v>
      </c>
      <c r="D4344" s="1">
        <v>249379</v>
      </c>
      <c r="E4344" s="1">
        <v>546006</v>
      </c>
      <c r="F4344" s="1">
        <v>11156</v>
      </c>
      <c r="G4344" s="3">
        <v>614</v>
      </c>
      <c r="H4344" s="3">
        <v>3</v>
      </c>
      <c r="I4344" s="3">
        <v>8903000</v>
      </c>
      <c r="J4344" s="3">
        <v>1350000</v>
      </c>
      <c r="K4344" s="3">
        <v>47850</v>
      </c>
      <c r="L4344" s="3">
        <v>10300850</v>
      </c>
      <c r="M4344" s="3">
        <v>1716808.3341474547</v>
      </c>
      <c r="N4344" s="3">
        <v>1716808.3341474547</v>
      </c>
      <c r="O4344" s="9"/>
    </row>
    <row r="4345" spans="1:15" x14ac:dyDescent="0.25">
      <c r="A4345" s="1">
        <v>843</v>
      </c>
      <c r="B4345" s="1" t="s">
        <v>87</v>
      </c>
      <c r="C4345" s="1" t="s">
        <v>4433</v>
      </c>
      <c r="D4345" s="1">
        <v>249299</v>
      </c>
      <c r="E4345" s="1">
        <v>523440</v>
      </c>
      <c r="F4345" s="1">
        <v>360172</v>
      </c>
      <c r="G4345" s="3">
        <v>812</v>
      </c>
      <c r="H4345" s="3">
        <v>10</v>
      </c>
      <c r="I4345" s="3">
        <v>11774000</v>
      </c>
      <c r="J4345" s="3">
        <v>1350000</v>
      </c>
      <c r="K4345" s="3">
        <v>159500</v>
      </c>
      <c r="L4345" s="3">
        <v>13283500</v>
      </c>
      <c r="M4345" s="3">
        <v>2213916.6677165199</v>
      </c>
      <c r="N4345" s="3">
        <v>2213916.6677165199</v>
      </c>
      <c r="O4345" s="9"/>
    </row>
    <row r="4346" spans="1:15" x14ac:dyDescent="0.25">
      <c r="A4346" s="1">
        <v>843</v>
      </c>
      <c r="B4346" s="1" t="s">
        <v>87</v>
      </c>
      <c r="C4346" s="1" t="s">
        <v>4434</v>
      </c>
      <c r="D4346" s="1">
        <v>249371</v>
      </c>
      <c r="E4346" s="1">
        <v>529728</v>
      </c>
      <c r="F4346" s="1">
        <v>11187</v>
      </c>
      <c r="G4346" s="3">
        <v>664</v>
      </c>
      <c r="H4346" s="3">
        <v>1</v>
      </c>
      <c r="I4346" s="3">
        <v>9628000</v>
      </c>
      <c r="J4346" s="3">
        <v>1350000</v>
      </c>
      <c r="K4346" s="3">
        <v>15950</v>
      </c>
      <c r="L4346" s="3">
        <v>10993950</v>
      </c>
      <c r="M4346" s="3">
        <v>1832325.0008689</v>
      </c>
      <c r="N4346" s="3">
        <v>1832325.0008689</v>
      </c>
      <c r="O4346" s="9"/>
    </row>
    <row r="4347" spans="1:15" x14ac:dyDescent="0.25">
      <c r="A4347" s="1">
        <v>843</v>
      </c>
      <c r="B4347" s="1" t="s">
        <v>87</v>
      </c>
      <c r="C4347" s="1" t="s">
        <v>4435</v>
      </c>
      <c r="D4347" s="1">
        <v>249409</v>
      </c>
      <c r="E4347" s="1">
        <v>523443</v>
      </c>
      <c r="F4347" s="1">
        <v>360040</v>
      </c>
      <c r="G4347" s="3">
        <v>651</v>
      </c>
      <c r="H4347" s="3">
        <v>8</v>
      </c>
      <c r="I4347" s="3">
        <v>9439500</v>
      </c>
      <c r="J4347" s="3">
        <v>1350000</v>
      </c>
      <c r="K4347" s="3">
        <v>127600</v>
      </c>
      <c r="L4347" s="3">
        <v>10917100</v>
      </c>
      <c r="M4347" s="3">
        <v>1819516.6675294929</v>
      </c>
      <c r="N4347" s="3">
        <v>1819516.6675294929</v>
      </c>
      <c r="O4347" s="9"/>
    </row>
    <row r="4348" spans="1:15" x14ac:dyDescent="0.25">
      <c r="A4348" s="1">
        <v>843</v>
      </c>
      <c r="B4348" s="1" t="s">
        <v>87</v>
      </c>
      <c r="C4348" s="1" t="s">
        <v>4436</v>
      </c>
      <c r="D4348" s="1">
        <v>249321</v>
      </c>
      <c r="E4348" s="1">
        <v>523444</v>
      </c>
      <c r="F4348" s="1">
        <v>11195</v>
      </c>
      <c r="G4348" s="3">
        <v>697</v>
      </c>
      <c r="H4348" s="3">
        <v>1</v>
      </c>
      <c r="I4348" s="3">
        <v>10106500</v>
      </c>
      <c r="J4348" s="3">
        <v>1350000</v>
      </c>
      <c r="K4348" s="3">
        <v>15950</v>
      </c>
      <c r="L4348" s="3">
        <v>11472450</v>
      </c>
      <c r="M4348" s="3">
        <v>1912075.000906718</v>
      </c>
      <c r="N4348" s="3">
        <v>1912075.000906718</v>
      </c>
      <c r="O4348" s="9"/>
    </row>
    <row r="4349" spans="1:15" x14ac:dyDescent="0.25">
      <c r="A4349" s="1">
        <v>843</v>
      </c>
      <c r="B4349" s="1" t="s">
        <v>87</v>
      </c>
      <c r="C4349" s="1" t="s">
        <v>4437</v>
      </c>
      <c r="D4349" s="1">
        <v>249303</v>
      </c>
      <c r="E4349" s="1">
        <v>529730</v>
      </c>
      <c r="F4349" s="1">
        <v>11095</v>
      </c>
      <c r="G4349" s="3">
        <v>371</v>
      </c>
      <c r="H4349" s="3">
        <v>1</v>
      </c>
      <c r="I4349" s="3">
        <v>5379500</v>
      </c>
      <c r="J4349" s="3">
        <v>1350000</v>
      </c>
      <c r="K4349" s="3">
        <v>15950</v>
      </c>
      <c r="L4349" s="3">
        <v>6745450</v>
      </c>
      <c r="M4349" s="3">
        <v>1124241.6671997891</v>
      </c>
      <c r="N4349" s="3">
        <v>1124241.6671997891</v>
      </c>
      <c r="O4349" s="9"/>
    </row>
    <row r="4350" spans="1:15" x14ac:dyDescent="0.25">
      <c r="A4350" s="1">
        <v>843</v>
      </c>
      <c r="B4350" s="1" t="s">
        <v>87</v>
      </c>
      <c r="C4350" s="1" t="s">
        <v>4438</v>
      </c>
      <c r="D4350" s="1">
        <v>249278</v>
      </c>
      <c r="E4350" s="1">
        <v>523445</v>
      </c>
      <c r="F4350" s="1">
        <v>11194</v>
      </c>
      <c r="G4350" s="3">
        <v>790</v>
      </c>
      <c r="H4350" s="3">
        <v>2</v>
      </c>
      <c r="I4350" s="3">
        <v>11455000</v>
      </c>
      <c r="J4350" s="3">
        <v>1350000</v>
      </c>
      <c r="K4350" s="3">
        <v>31900</v>
      </c>
      <c r="L4350" s="3">
        <v>12836900</v>
      </c>
      <c r="M4350" s="3">
        <v>2139483.3343478898</v>
      </c>
      <c r="N4350" s="3">
        <v>2139483.3343478898</v>
      </c>
      <c r="O4350" s="9"/>
    </row>
    <row r="4351" spans="1:15" x14ac:dyDescent="0.25">
      <c r="A4351" s="1">
        <v>843</v>
      </c>
      <c r="B4351" s="1" t="s">
        <v>87</v>
      </c>
      <c r="C4351" s="1" t="s">
        <v>4439</v>
      </c>
      <c r="D4351" s="1">
        <v>249407</v>
      </c>
      <c r="E4351" s="1">
        <v>529731</v>
      </c>
      <c r="F4351" s="1">
        <v>360166</v>
      </c>
      <c r="G4351" s="3">
        <v>489</v>
      </c>
      <c r="H4351" s="3">
        <v>30</v>
      </c>
      <c r="I4351" s="3">
        <v>7090500</v>
      </c>
      <c r="J4351" s="3">
        <v>1350000</v>
      </c>
      <c r="K4351" s="3">
        <v>478500</v>
      </c>
      <c r="L4351" s="3">
        <v>8919000</v>
      </c>
      <c r="M4351" s="3">
        <v>1486500.0007049076</v>
      </c>
      <c r="N4351" s="3">
        <v>1486500.0007049076</v>
      </c>
      <c r="O4351" s="9"/>
    </row>
    <row r="4352" spans="1:15" x14ac:dyDescent="0.25">
      <c r="A4352" s="1">
        <v>843</v>
      </c>
      <c r="B4352" s="1" t="s">
        <v>87</v>
      </c>
      <c r="C4352" s="1" t="s">
        <v>4440</v>
      </c>
      <c r="D4352" s="1">
        <v>249345</v>
      </c>
      <c r="E4352" s="1">
        <v>522961</v>
      </c>
      <c r="F4352" s="1">
        <v>360008</v>
      </c>
      <c r="G4352" s="3">
        <v>801</v>
      </c>
      <c r="H4352" s="3">
        <v>10</v>
      </c>
      <c r="I4352" s="3">
        <v>11614500</v>
      </c>
      <c r="J4352" s="3">
        <v>1350000</v>
      </c>
      <c r="K4352" s="3">
        <v>159500</v>
      </c>
      <c r="L4352" s="3">
        <v>13124000</v>
      </c>
      <c r="M4352" s="3">
        <v>2187333.3343705805</v>
      </c>
      <c r="N4352" s="3">
        <v>2187333.3343705805</v>
      </c>
      <c r="O4352" s="9"/>
    </row>
    <row r="4353" spans="1:15" x14ac:dyDescent="0.25">
      <c r="A4353" s="1">
        <v>843</v>
      </c>
      <c r="B4353" s="1" t="s">
        <v>87</v>
      </c>
      <c r="C4353" s="1" t="s">
        <v>4441</v>
      </c>
      <c r="D4353" s="1">
        <v>249304</v>
      </c>
      <c r="E4353" s="1">
        <v>523453</v>
      </c>
      <c r="F4353" s="1">
        <v>11096</v>
      </c>
      <c r="G4353" s="3">
        <v>890</v>
      </c>
      <c r="H4353" s="3">
        <v>1</v>
      </c>
      <c r="I4353" s="3">
        <v>12905000</v>
      </c>
      <c r="J4353" s="3">
        <v>1350000</v>
      </c>
      <c r="K4353" s="3">
        <v>15950</v>
      </c>
      <c r="L4353" s="3">
        <v>14270950</v>
      </c>
      <c r="M4353" s="3">
        <v>2378491.6677945624</v>
      </c>
      <c r="N4353" s="3">
        <v>2378491.6677945624</v>
      </c>
      <c r="O4353" s="9"/>
    </row>
    <row r="4354" spans="1:15" x14ac:dyDescent="0.25">
      <c r="A4354" s="1">
        <v>843</v>
      </c>
      <c r="B4354" s="1" t="s">
        <v>87</v>
      </c>
      <c r="C4354" s="1" t="s">
        <v>4442</v>
      </c>
      <c r="D4354" s="1">
        <v>249362</v>
      </c>
      <c r="E4354" s="1">
        <v>523455</v>
      </c>
      <c r="F4354" s="1">
        <v>11150</v>
      </c>
      <c r="G4354" s="3">
        <v>880</v>
      </c>
      <c r="H4354" s="3">
        <v>20</v>
      </c>
      <c r="I4354" s="3">
        <v>12760000</v>
      </c>
      <c r="J4354" s="3">
        <v>1350000</v>
      </c>
      <c r="K4354" s="3">
        <v>319000</v>
      </c>
      <c r="L4354" s="3">
        <v>14429000</v>
      </c>
      <c r="M4354" s="3">
        <v>2404833.3344737203</v>
      </c>
      <c r="N4354" s="3">
        <v>2404833.3344737203</v>
      </c>
      <c r="O4354" s="9"/>
    </row>
    <row r="4355" spans="1:15" x14ac:dyDescent="0.25">
      <c r="A4355" s="1">
        <v>843</v>
      </c>
      <c r="B4355" s="1" t="s">
        <v>87</v>
      </c>
      <c r="C4355" s="1" t="s">
        <v>4443</v>
      </c>
      <c r="D4355" s="1">
        <v>249383</v>
      </c>
      <c r="E4355" s="1">
        <v>523457</v>
      </c>
      <c r="F4355" s="1">
        <v>360026</v>
      </c>
      <c r="G4355" s="3">
        <v>425</v>
      </c>
      <c r="H4355" s="3">
        <v>1</v>
      </c>
      <c r="I4355" s="3">
        <v>6162500</v>
      </c>
      <c r="J4355" s="3">
        <v>1350000</v>
      </c>
      <c r="K4355" s="3">
        <v>15950</v>
      </c>
      <c r="L4355" s="3">
        <v>7528450</v>
      </c>
      <c r="M4355" s="3">
        <v>1254741.6672616731</v>
      </c>
      <c r="N4355" s="3">
        <v>1254741.6672616731</v>
      </c>
      <c r="O4355" s="9"/>
    </row>
    <row r="4356" spans="1:15" x14ac:dyDescent="0.25">
      <c r="A4356" s="1">
        <v>843</v>
      </c>
      <c r="B4356" s="1" t="s">
        <v>87</v>
      </c>
      <c r="C4356" s="1" t="s">
        <v>4444</v>
      </c>
      <c r="D4356" s="1">
        <v>249372</v>
      </c>
      <c r="E4356" s="1">
        <v>523461</v>
      </c>
      <c r="F4356" s="1">
        <v>360034</v>
      </c>
      <c r="G4356" s="3">
        <v>712</v>
      </c>
      <c r="H4356" s="3">
        <v>4</v>
      </c>
      <c r="I4356" s="3">
        <v>10324000</v>
      </c>
      <c r="J4356" s="3">
        <v>1350000</v>
      </c>
      <c r="K4356" s="3">
        <v>63800</v>
      </c>
      <c r="L4356" s="3">
        <v>11737800</v>
      </c>
      <c r="M4356" s="3">
        <v>1956300.0009276897</v>
      </c>
      <c r="N4356" s="3">
        <v>1956300.0009276897</v>
      </c>
      <c r="O4356" s="9"/>
    </row>
    <row r="4357" spans="1:15" x14ac:dyDescent="0.25">
      <c r="A4357" s="1">
        <v>843</v>
      </c>
      <c r="B4357" s="1" t="s">
        <v>87</v>
      </c>
      <c r="C4357" s="1" t="s">
        <v>4445</v>
      </c>
      <c r="D4357" s="1">
        <v>257399</v>
      </c>
      <c r="E4357" s="1">
        <v>523459</v>
      </c>
      <c r="F4357" s="1">
        <v>360015</v>
      </c>
      <c r="G4357" s="3">
        <v>561</v>
      </c>
      <c r="H4357" s="3">
        <v>1</v>
      </c>
      <c r="I4357" s="3">
        <v>8134500</v>
      </c>
      <c r="J4357" s="3">
        <v>1350000</v>
      </c>
      <c r="K4357" s="3">
        <v>15950</v>
      </c>
      <c r="L4357" s="3">
        <v>9500450</v>
      </c>
      <c r="M4357" s="3">
        <v>1583408.3340841956</v>
      </c>
      <c r="N4357" s="3">
        <v>1583408.3340841956</v>
      </c>
      <c r="O4357" s="9"/>
    </row>
    <row r="4358" spans="1:15" x14ac:dyDescent="0.25">
      <c r="A4358" s="1">
        <v>843</v>
      </c>
      <c r="B4358" s="1" t="s">
        <v>87</v>
      </c>
      <c r="C4358" s="1" t="s">
        <v>4446</v>
      </c>
      <c r="D4358" s="1">
        <v>249339</v>
      </c>
      <c r="E4358" s="1">
        <v>523460</v>
      </c>
      <c r="F4358" s="1">
        <v>360014</v>
      </c>
      <c r="G4358" s="3">
        <v>601</v>
      </c>
      <c r="H4358" s="3">
        <v>3</v>
      </c>
      <c r="I4358" s="3">
        <v>8714500</v>
      </c>
      <c r="J4358" s="3">
        <v>1350000</v>
      </c>
      <c r="K4358" s="3">
        <v>47850</v>
      </c>
      <c r="L4358" s="3">
        <v>10112350</v>
      </c>
      <c r="M4358" s="3">
        <v>1685391.6674658901</v>
      </c>
      <c r="N4358" s="3">
        <v>1685391.6674658901</v>
      </c>
      <c r="O4358" s="9"/>
    </row>
    <row r="4359" spans="1:15" x14ac:dyDescent="0.25">
      <c r="A4359" s="1">
        <v>843</v>
      </c>
      <c r="B4359" s="1" t="s">
        <v>87</v>
      </c>
      <c r="C4359" s="1" t="s">
        <v>4447</v>
      </c>
      <c r="D4359" s="1">
        <v>249369</v>
      </c>
      <c r="E4359" s="1">
        <v>529732</v>
      </c>
      <c r="F4359" s="1">
        <v>11189</v>
      </c>
      <c r="G4359" s="3">
        <v>692</v>
      </c>
      <c r="H4359" s="3">
        <v>0</v>
      </c>
      <c r="I4359" s="3">
        <v>10034000</v>
      </c>
      <c r="J4359" s="3">
        <v>1350000</v>
      </c>
      <c r="K4359" s="3">
        <v>0</v>
      </c>
      <c r="L4359" s="3">
        <v>11384000</v>
      </c>
      <c r="M4359" s="3">
        <v>1897333.3342330607</v>
      </c>
      <c r="N4359" s="3">
        <v>1897333.3342330607</v>
      </c>
      <c r="O4359" s="9"/>
    </row>
    <row r="4360" spans="1:15" x14ac:dyDescent="0.25">
      <c r="A4360" s="1">
        <v>843</v>
      </c>
      <c r="B4360" s="1" t="s">
        <v>87</v>
      </c>
      <c r="C4360" s="1" t="s">
        <v>4448</v>
      </c>
      <c r="D4360" s="1">
        <v>249342</v>
      </c>
      <c r="E4360" s="1">
        <v>523462</v>
      </c>
      <c r="F4360" s="1">
        <v>11190</v>
      </c>
      <c r="G4360" s="3">
        <v>1106</v>
      </c>
      <c r="H4360" s="3">
        <v>2</v>
      </c>
      <c r="I4360" s="3">
        <v>16037000</v>
      </c>
      <c r="J4360" s="3">
        <v>1350000</v>
      </c>
      <c r="K4360" s="3">
        <v>31900</v>
      </c>
      <c r="L4360" s="3">
        <v>17418900</v>
      </c>
      <c r="M4360" s="3">
        <v>2903150.0013766922</v>
      </c>
      <c r="N4360" s="3">
        <v>2903150.0013766922</v>
      </c>
      <c r="O4360" s="9"/>
    </row>
    <row r="4361" spans="1:15" x14ac:dyDescent="0.25">
      <c r="A4361" s="1">
        <v>843</v>
      </c>
      <c r="B4361" s="1" t="s">
        <v>87</v>
      </c>
      <c r="C4361" s="1" t="s">
        <v>4449</v>
      </c>
      <c r="D4361" s="1">
        <v>249325</v>
      </c>
      <c r="E4361" s="1">
        <v>523463</v>
      </c>
      <c r="F4361" s="1">
        <v>11196</v>
      </c>
      <c r="G4361" s="3">
        <v>591</v>
      </c>
      <c r="H4361" s="3">
        <v>6</v>
      </c>
      <c r="I4361" s="3">
        <v>8569500</v>
      </c>
      <c r="J4361" s="3">
        <v>1350000</v>
      </c>
      <c r="K4361" s="3">
        <v>95700</v>
      </c>
      <c r="L4361" s="3">
        <v>10015200</v>
      </c>
      <c r="M4361" s="3">
        <v>1669200.000791545</v>
      </c>
      <c r="N4361" s="3">
        <v>1669200.000791545</v>
      </c>
      <c r="O4361" s="9"/>
    </row>
    <row r="4362" spans="1:15" x14ac:dyDescent="0.25">
      <c r="A4362" s="6">
        <v>843</v>
      </c>
      <c r="B4362" s="6" t="s">
        <v>87</v>
      </c>
      <c r="C4362" s="6"/>
      <c r="D4362" s="6"/>
      <c r="E4362" s="6"/>
      <c r="F4362" s="6"/>
      <c r="G4362" s="7">
        <v>80897</v>
      </c>
      <c r="H4362" s="7">
        <v>1001</v>
      </c>
      <c r="I4362" s="7">
        <v>1173006500</v>
      </c>
      <c r="J4362" s="7">
        <v>183600000</v>
      </c>
      <c r="K4362" s="7">
        <v>15965950</v>
      </c>
      <c r="L4362" s="7">
        <v>1372572450</v>
      </c>
      <c r="M4362" s="7">
        <v>228762075.10848042</v>
      </c>
      <c r="N4362" s="7">
        <v>228762075.10848042</v>
      </c>
      <c r="O4362" s="9"/>
    </row>
    <row r="4363" spans="1:15" x14ac:dyDescent="0.25">
      <c r="A4363" s="1">
        <v>844</v>
      </c>
      <c r="B4363" s="1" t="s">
        <v>88</v>
      </c>
      <c r="C4363" s="1" t="s">
        <v>4450</v>
      </c>
      <c r="D4363" s="1">
        <v>249471</v>
      </c>
      <c r="E4363" s="1">
        <v>99776</v>
      </c>
      <c r="F4363" s="1">
        <v>11057</v>
      </c>
      <c r="G4363" s="3">
        <v>454</v>
      </c>
      <c r="H4363" s="3">
        <v>0</v>
      </c>
      <c r="I4363" s="3">
        <v>6583000</v>
      </c>
      <c r="J4363" s="3">
        <v>1350000</v>
      </c>
      <c r="K4363" s="3">
        <v>0</v>
      </c>
      <c r="L4363" s="3">
        <v>7933000</v>
      </c>
      <c r="M4363" s="3">
        <v>1322166.6672936464</v>
      </c>
      <c r="N4363" s="3">
        <v>1322166.6672936464</v>
      </c>
      <c r="O4363" s="9"/>
    </row>
    <row r="4364" spans="1:15" x14ac:dyDescent="0.25">
      <c r="A4364" s="1">
        <v>844</v>
      </c>
      <c r="B4364" s="1" t="s">
        <v>88</v>
      </c>
      <c r="C4364" s="1" t="s">
        <v>4451</v>
      </c>
      <c r="D4364" s="1">
        <v>249417</v>
      </c>
      <c r="E4364" s="1">
        <v>522817</v>
      </c>
      <c r="F4364" s="1">
        <v>11041</v>
      </c>
      <c r="G4364" s="3">
        <v>652</v>
      </c>
      <c r="H4364" s="3">
        <v>4</v>
      </c>
      <c r="I4364" s="3">
        <v>9454000</v>
      </c>
      <c r="J4364" s="3">
        <v>1350000</v>
      </c>
      <c r="K4364" s="3">
        <v>63800</v>
      </c>
      <c r="L4364" s="3">
        <v>10867800</v>
      </c>
      <c r="M4364" s="3">
        <v>1811300.0008589299</v>
      </c>
      <c r="N4364" s="3">
        <v>1811300.0008589299</v>
      </c>
      <c r="O4364" s="9"/>
    </row>
    <row r="4365" spans="1:15" x14ac:dyDescent="0.25">
      <c r="A4365" s="1">
        <v>844</v>
      </c>
      <c r="B4365" s="1" t="s">
        <v>88</v>
      </c>
      <c r="C4365" s="1" t="s">
        <v>4452</v>
      </c>
      <c r="D4365" s="1">
        <v>249445</v>
      </c>
      <c r="E4365" s="1">
        <v>522822</v>
      </c>
      <c r="F4365" s="1">
        <v>11031</v>
      </c>
      <c r="G4365" s="3">
        <v>546</v>
      </c>
      <c r="H4365" s="3">
        <v>3</v>
      </c>
      <c r="I4365" s="3">
        <v>7917000</v>
      </c>
      <c r="J4365" s="3">
        <v>1350000</v>
      </c>
      <c r="K4365" s="3">
        <v>47850</v>
      </c>
      <c r="L4365" s="3">
        <v>9314850</v>
      </c>
      <c r="M4365" s="3">
        <v>1552475.0007361935</v>
      </c>
      <c r="N4365" s="3">
        <v>1552475.0007361935</v>
      </c>
      <c r="O4365" s="9"/>
    </row>
    <row r="4366" spans="1:15" x14ac:dyDescent="0.25">
      <c r="A4366" s="1">
        <v>844</v>
      </c>
      <c r="B4366" s="1" t="s">
        <v>88</v>
      </c>
      <c r="C4366" s="1" t="s">
        <v>4453</v>
      </c>
      <c r="D4366" s="1">
        <v>249491</v>
      </c>
      <c r="E4366" s="1">
        <v>522827</v>
      </c>
      <c r="F4366" s="1">
        <v>11053</v>
      </c>
      <c r="G4366" s="3">
        <v>465</v>
      </c>
      <c r="H4366" s="3">
        <v>0</v>
      </c>
      <c r="I4366" s="3">
        <v>6742500</v>
      </c>
      <c r="J4366" s="3">
        <v>1350000</v>
      </c>
      <c r="K4366" s="3">
        <v>0</v>
      </c>
      <c r="L4366" s="3">
        <v>8092500</v>
      </c>
      <c r="M4366" s="3">
        <v>1348750.0006395858</v>
      </c>
      <c r="N4366" s="3">
        <v>1348750.0006395858</v>
      </c>
      <c r="O4366" s="9"/>
    </row>
    <row r="4367" spans="1:15" x14ac:dyDescent="0.25">
      <c r="A4367" s="1">
        <v>844</v>
      </c>
      <c r="B4367" s="1" t="s">
        <v>88</v>
      </c>
      <c r="C4367" s="1" t="s">
        <v>4454</v>
      </c>
      <c r="D4367" s="1">
        <v>249426</v>
      </c>
      <c r="E4367" s="1">
        <v>529895</v>
      </c>
      <c r="F4367" s="1">
        <v>11018</v>
      </c>
      <c r="G4367" s="3">
        <v>687</v>
      </c>
      <c r="H4367" s="3">
        <v>4</v>
      </c>
      <c r="I4367" s="3">
        <v>9961500</v>
      </c>
      <c r="J4367" s="3">
        <v>1350000</v>
      </c>
      <c r="K4367" s="3">
        <v>63800</v>
      </c>
      <c r="L4367" s="3">
        <v>11375300</v>
      </c>
      <c r="M4367" s="3">
        <v>1895883.3342323732</v>
      </c>
      <c r="N4367" s="3">
        <v>1895883.3342323732</v>
      </c>
      <c r="O4367" s="9"/>
    </row>
    <row r="4368" spans="1:15" x14ac:dyDescent="0.25">
      <c r="A4368" s="1">
        <v>844</v>
      </c>
      <c r="B4368" s="1" t="s">
        <v>88</v>
      </c>
      <c r="C4368" s="1" t="s">
        <v>4455</v>
      </c>
      <c r="D4368" s="1">
        <v>249427</v>
      </c>
      <c r="E4368" s="1">
        <v>522831</v>
      </c>
      <c r="F4368" s="1">
        <v>11017</v>
      </c>
      <c r="G4368" s="3">
        <v>361</v>
      </c>
      <c r="H4368" s="3">
        <v>10</v>
      </c>
      <c r="I4368" s="3">
        <v>5234500</v>
      </c>
      <c r="J4368" s="3">
        <v>1350000</v>
      </c>
      <c r="K4368" s="3">
        <v>159500</v>
      </c>
      <c r="L4368" s="3">
        <v>6744000</v>
      </c>
      <c r="M4368" s="3">
        <v>1124000.0005330078</v>
      </c>
      <c r="N4368" s="3">
        <v>1124000.0005330078</v>
      </c>
      <c r="O4368" s="9"/>
    </row>
    <row r="4369" spans="1:15" x14ac:dyDescent="0.25">
      <c r="A4369" s="1">
        <v>844</v>
      </c>
      <c r="B4369" s="1" t="s">
        <v>88</v>
      </c>
      <c r="C4369" s="1" t="s">
        <v>4456</v>
      </c>
      <c r="D4369" s="1">
        <v>249413</v>
      </c>
      <c r="E4369" s="1">
        <v>522832</v>
      </c>
      <c r="F4369" s="1">
        <v>360037</v>
      </c>
      <c r="G4369" s="3">
        <v>656</v>
      </c>
      <c r="H4369" s="3">
        <v>7</v>
      </c>
      <c r="I4369" s="3">
        <v>9512000</v>
      </c>
      <c r="J4369" s="3">
        <v>1350000</v>
      </c>
      <c r="K4369" s="3">
        <v>111650</v>
      </c>
      <c r="L4369" s="3">
        <v>10973650</v>
      </c>
      <c r="M4369" s="3">
        <v>1828941.6675339623</v>
      </c>
      <c r="N4369" s="3">
        <v>1828941.6675339623</v>
      </c>
      <c r="O4369" s="9"/>
    </row>
    <row r="4370" spans="1:15" x14ac:dyDescent="0.25">
      <c r="A4370" s="1">
        <v>844</v>
      </c>
      <c r="B4370" s="1" t="s">
        <v>88</v>
      </c>
      <c r="C4370" s="1" t="s">
        <v>4457</v>
      </c>
      <c r="D4370" s="1">
        <v>249479</v>
      </c>
      <c r="E4370" s="1">
        <v>522834</v>
      </c>
      <c r="F4370" s="1">
        <v>11062</v>
      </c>
      <c r="G4370" s="3">
        <v>510</v>
      </c>
      <c r="H4370" s="3">
        <v>0</v>
      </c>
      <c r="I4370" s="3">
        <v>7395000</v>
      </c>
      <c r="J4370" s="3">
        <v>1350000</v>
      </c>
      <c r="K4370" s="3">
        <v>0</v>
      </c>
      <c r="L4370" s="3">
        <v>8745000</v>
      </c>
      <c r="M4370" s="3">
        <v>1457500.0006911557</v>
      </c>
      <c r="N4370" s="3">
        <v>1457500.0006911557</v>
      </c>
      <c r="O4370" s="9"/>
    </row>
    <row r="4371" spans="1:15" x14ac:dyDescent="0.25">
      <c r="A4371" s="1">
        <v>844</v>
      </c>
      <c r="B4371" s="1" t="s">
        <v>88</v>
      </c>
      <c r="C4371" s="1" t="s">
        <v>4458</v>
      </c>
      <c r="D4371" s="1">
        <v>249460</v>
      </c>
      <c r="E4371" s="1">
        <v>548650</v>
      </c>
      <c r="F4371" s="1">
        <v>11061</v>
      </c>
      <c r="G4371" s="3">
        <v>715</v>
      </c>
      <c r="H4371" s="3">
        <v>1</v>
      </c>
      <c r="I4371" s="3">
        <v>10367500</v>
      </c>
      <c r="J4371" s="3">
        <v>1350000</v>
      </c>
      <c r="K4371" s="3">
        <v>15950</v>
      </c>
      <c r="L4371" s="3">
        <v>11733450</v>
      </c>
      <c r="M4371" s="3">
        <v>1955575.0009273461</v>
      </c>
      <c r="N4371" s="3">
        <v>1955575.0009273461</v>
      </c>
      <c r="O4371" s="9"/>
    </row>
    <row r="4372" spans="1:15" x14ac:dyDescent="0.25">
      <c r="A4372" s="1">
        <v>844</v>
      </c>
      <c r="B4372" s="1" t="s">
        <v>88</v>
      </c>
      <c r="C4372" s="1" t="s">
        <v>4459</v>
      </c>
      <c r="D4372" s="1">
        <v>249472</v>
      </c>
      <c r="E4372" s="1">
        <v>548651</v>
      </c>
      <c r="F4372" s="1">
        <v>11055</v>
      </c>
      <c r="G4372" s="3">
        <v>752</v>
      </c>
      <c r="H4372" s="3">
        <v>8</v>
      </c>
      <c r="I4372" s="3">
        <v>10904000</v>
      </c>
      <c r="J4372" s="3">
        <v>1350000</v>
      </c>
      <c r="K4372" s="3">
        <v>127600</v>
      </c>
      <c r="L4372" s="3">
        <v>12381600</v>
      </c>
      <c r="M4372" s="3">
        <v>2063600.0009785721</v>
      </c>
      <c r="N4372" s="3">
        <v>2063600.0009785721</v>
      </c>
      <c r="O4372" s="9"/>
    </row>
    <row r="4373" spans="1:15" x14ac:dyDescent="0.25">
      <c r="A4373" s="1">
        <v>844</v>
      </c>
      <c r="B4373" s="1" t="s">
        <v>88</v>
      </c>
      <c r="C4373" s="1" t="s">
        <v>4460</v>
      </c>
      <c r="D4373" s="1">
        <v>249466</v>
      </c>
      <c r="E4373" s="1">
        <v>522838</v>
      </c>
      <c r="F4373" s="1">
        <v>11072</v>
      </c>
      <c r="G4373" s="3">
        <v>528</v>
      </c>
      <c r="H4373" s="3">
        <v>8</v>
      </c>
      <c r="I4373" s="3">
        <v>7656000</v>
      </c>
      <c r="J4373" s="3">
        <v>1350000</v>
      </c>
      <c r="K4373" s="3">
        <v>127600</v>
      </c>
      <c r="L4373" s="3">
        <v>9133600</v>
      </c>
      <c r="M4373" s="3">
        <v>1522266.6673885351</v>
      </c>
      <c r="N4373" s="3">
        <v>1522266.6673885351</v>
      </c>
      <c r="O4373" s="9"/>
    </row>
    <row r="4374" spans="1:15" x14ac:dyDescent="0.25">
      <c r="A4374" s="1">
        <v>844</v>
      </c>
      <c r="B4374" s="1" t="s">
        <v>88</v>
      </c>
      <c r="C4374" s="1" t="s">
        <v>4461</v>
      </c>
      <c r="D4374" s="1">
        <v>249480</v>
      </c>
      <c r="E4374" s="1">
        <v>522841</v>
      </c>
      <c r="F4374" s="1">
        <v>11064</v>
      </c>
      <c r="G4374" s="3">
        <v>509</v>
      </c>
      <c r="H4374" s="3">
        <v>9</v>
      </c>
      <c r="I4374" s="3">
        <v>7380500</v>
      </c>
      <c r="J4374" s="3">
        <v>1350000</v>
      </c>
      <c r="K4374" s="3">
        <v>143550</v>
      </c>
      <c r="L4374" s="3">
        <v>8874050</v>
      </c>
      <c r="M4374" s="3">
        <v>1479008.3340346883</v>
      </c>
      <c r="N4374" s="3">
        <v>1479008.3340346883</v>
      </c>
      <c r="O4374" s="9"/>
    </row>
    <row r="4375" spans="1:15" x14ac:dyDescent="0.25">
      <c r="A4375" s="1">
        <v>844</v>
      </c>
      <c r="B4375" s="1" t="s">
        <v>88</v>
      </c>
      <c r="C4375" s="1" t="s">
        <v>4462</v>
      </c>
      <c r="D4375" s="1">
        <v>249486</v>
      </c>
      <c r="E4375" s="1">
        <v>522842</v>
      </c>
      <c r="F4375" s="1">
        <v>11047</v>
      </c>
      <c r="G4375" s="3">
        <v>600</v>
      </c>
      <c r="H4375" s="3">
        <v>2</v>
      </c>
      <c r="I4375" s="3">
        <v>8700000</v>
      </c>
      <c r="J4375" s="3">
        <v>1350000</v>
      </c>
      <c r="K4375" s="3">
        <v>31900</v>
      </c>
      <c r="L4375" s="3">
        <v>10081900</v>
      </c>
      <c r="M4375" s="3">
        <v>1680316.6674634833</v>
      </c>
      <c r="N4375" s="3">
        <v>1680316.6674634833</v>
      </c>
      <c r="O4375" s="9"/>
    </row>
    <row r="4376" spans="1:15" x14ac:dyDescent="0.25">
      <c r="A4376" s="1">
        <v>844</v>
      </c>
      <c r="B4376" s="1" t="s">
        <v>88</v>
      </c>
      <c r="C4376" s="1" t="s">
        <v>4463</v>
      </c>
      <c r="D4376" s="1">
        <v>249492</v>
      </c>
      <c r="E4376" s="1">
        <v>522877</v>
      </c>
      <c r="F4376" s="1">
        <v>11052</v>
      </c>
      <c r="G4376" s="3">
        <v>738</v>
      </c>
      <c r="H4376" s="3">
        <v>6</v>
      </c>
      <c r="I4376" s="3">
        <v>10701000</v>
      </c>
      <c r="J4376" s="3">
        <v>1350000</v>
      </c>
      <c r="K4376" s="3">
        <v>95700</v>
      </c>
      <c r="L4376" s="3">
        <v>12146700</v>
      </c>
      <c r="M4376" s="3">
        <v>2024450.0009600068</v>
      </c>
      <c r="N4376" s="3">
        <v>2024450.0009600068</v>
      </c>
      <c r="O4376" s="9"/>
    </row>
    <row r="4377" spans="1:15" x14ac:dyDescent="0.25">
      <c r="A4377" s="1">
        <v>844</v>
      </c>
      <c r="B4377" s="1" t="s">
        <v>88</v>
      </c>
      <c r="C4377" s="1" t="s">
        <v>4464</v>
      </c>
      <c r="D4377" s="1">
        <v>249482</v>
      </c>
      <c r="E4377" s="1">
        <v>522884</v>
      </c>
      <c r="F4377" s="1">
        <v>360406</v>
      </c>
      <c r="G4377" s="3">
        <v>418</v>
      </c>
      <c r="H4377" s="3">
        <v>8</v>
      </c>
      <c r="I4377" s="3">
        <v>6061000</v>
      </c>
      <c r="J4377" s="3">
        <v>1350000</v>
      </c>
      <c r="K4377" s="3">
        <v>127600</v>
      </c>
      <c r="L4377" s="3">
        <v>7538600</v>
      </c>
      <c r="M4377" s="3">
        <v>1256433.333929142</v>
      </c>
      <c r="N4377" s="3">
        <v>1256433.333929142</v>
      </c>
      <c r="O4377" s="9"/>
    </row>
    <row r="4378" spans="1:15" x14ac:dyDescent="0.25">
      <c r="A4378" s="1">
        <v>844</v>
      </c>
      <c r="B4378" s="1" t="s">
        <v>88</v>
      </c>
      <c r="C4378" s="1" t="s">
        <v>4465</v>
      </c>
      <c r="D4378" s="1">
        <v>270661</v>
      </c>
      <c r="E4378" s="1">
        <v>548892</v>
      </c>
      <c r="F4378" s="1">
        <v>11027</v>
      </c>
      <c r="G4378" s="3">
        <v>885</v>
      </c>
      <c r="H4378" s="3">
        <v>12</v>
      </c>
      <c r="I4378" s="3">
        <v>12832500</v>
      </c>
      <c r="J4378" s="3">
        <v>1350000</v>
      </c>
      <c r="K4378" s="3">
        <v>191400</v>
      </c>
      <c r="L4378" s="3">
        <v>14373900</v>
      </c>
      <c r="M4378" s="3">
        <v>2395650.0011360324</v>
      </c>
      <c r="N4378" s="3">
        <v>2395650.0011360324</v>
      </c>
      <c r="O4378" s="9"/>
    </row>
    <row r="4379" spans="1:15" x14ac:dyDescent="0.25">
      <c r="A4379" s="1">
        <v>844</v>
      </c>
      <c r="B4379" s="1" t="s">
        <v>88</v>
      </c>
      <c r="C4379" s="1" t="s">
        <v>4466</v>
      </c>
      <c r="D4379" s="1">
        <v>249435</v>
      </c>
      <c r="E4379" s="1">
        <v>529911</v>
      </c>
      <c r="F4379" s="1">
        <v>360002</v>
      </c>
      <c r="G4379" s="3">
        <v>636</v>
      </c>
      <c r="H4379" s="3">
        <v>9</v>
      </c>
      <c r="I4379" s="3">
        <v>9222000</v>
      </c>
      <c r="J4379" s="3">
        <v>1350000</v>
      </c>
      <c r="K4379" s="3">
        <v>143550</v>
      </c>
      <c r="L4379" s="3">
        <v>10715550</v>
      </c>
      <c r="M4379" s="3">
        <v>1785925.0008468968</v>
      </c>
      <c r="N4379" s="3">
        <v>1785925.0008468968</v>
      </c>
      <c r="O4379" s="9"/>
    </row>
    <row r="4380" spans="1:15" x14ac:dyDescent="0.25">
      <c r="A4380" s="1">
        <v>844</v>
      </c>
      <c r="B4380" s="1" t="s">
        <v>88</v>
      </c>
      <c r="C4380" s="1" t="s">
        <v>4467</v>
      </c>
      <c r="D4380" s="1">
        <v>249443</v>
      </c>
      <c r="E4380" s="1">
        <v>522886</v>
      </c>
      <c r="F4380" s="1">
        <v>11013</v>
      </c>
      <c r="G4380" s="3">
        <v>1069</v>
      </c>
      <c r="H4380" s="3">
        <v>1</v>
      </c>
      <c r="I4380" s="3">
        <v>15500500</v>
      </c>
      <c r="J4380" s="3">
        <v>1350000</v>
      </c>
      <c r="K4380" s="3">
        <v>15950</v>
      </c>
      <c r="L4380" s="3">
        <v>16866450</v>
      </c>
      <c r="M4380" s="3">
        <v>2811075.0013330295</v>
      </c>
      <c r="N4380" s="3">
        <v>2811075.0013330295</v>
      </c>
      <c r="O4380" s="9"/>
    </row>
    <row r="4381" spans="1:15" x14ac:dyDescent="0.25">
      <c r="A4381" s="1">
        <v>844</v>
      </c>
      <c r="B4381" s="1" t="s">
        <v>88</v>
      </c>
      <c r="C4381" s="1" t="s">
        <v>4468</v>
      </c>
      <c r="D4381" s="1">
        <v>249441</v>
      </c>
      <c r="E4381" s="1">
        <v>522887</v>
      </c>
      <c r="F4381" s="1">
        <v>11005</v>
      </c>
      <c r="G4381" s="3">
        <v>357</v>
      </c>
      <c r="H4381" s="3">
        <v>6</v>
      </c>
      <c r="I4381" s="3">
        <v>5176500</v>
      </c>
      <c r="J4381" s="3">
        <v>1350000</v>
      </c>
      <c r="K4381" s="3">
        <v>95700</v>
      </c>
      <c r="L4381" s="3">
        <v>6622200</v>
      </c>
      <c r="M4381" s="3">
        <v>1103700.0005233814</v>
      </c>
      <c r="N4381" s="3">
        <v>1103700.0005233814</v>
      </c>
      <c r="O4381" s="9"/>
    </row>
    <row r="4382" spans="1:15" x14ac:dyDescent="0.25">
      <c r="A4382" s="1">
        <v>844</v>
      </c>
      <c r="B4382" s="1" t="s">
        <v>88</v>
      </c>
      <c r="C4382" s="1" t="s">
        <v>4469</v>
      </c>
      <c r="D4382" s="1">
        <v>249494</v>
      </c>
      <c r="E4382" s="1">
        <v>45428</v>
      </c>
      <c r="F4382" s="1">
        <v>360048</v>
      </c>
      <c r="G4382" s="3">
        <v>897</v>
      </c>
      <c r="H4382" s="3">
        <v>15</v>
      </c>
      <c r="I4382" s="3">
        <v>13006500</v>
      </c>
      <c r="J4382" s="3">
        <v>1350000</v>
      </c>
      <c r="K4382" s="3">
        <v>239250</v>
      </c>
      <c r="L4382" s="3">
        <v>14595750</v>
      </c>
      <c r="M4382" s="3">
        <v>2432625.0011535659</v>
      </c>
      <c r="N4382" s="3">
        <v>2432625.0011535659</v>
      </c>
      <c r="O4382" s="9"/>
    </row>
    <row r="4383" spans="1:15" x14ac:dyDescent="0.25">
      <c r="A4383" s="1">
        <v>844</v>
      </c>
      <c r="B4383" s="1" t="s">
        <v>88</v>
      </c>
      <c r="C4383" s="1" t="s">
        <v>4470</v>
      </c>
      <c r="D4383" s="1">
        <v>249476</v>
      </c>
      <c r="E4383" s="1">
        <v>522888</v>
      </c>
      <c r="F4383" s="1">
        <v>360403</v>
      </c>
      <c r="G4383" s="3">
        <v>622</v>
      </c>
      <c r="H4383" s="3">
        <v>1</v>
      </c>
      <c r="I4383" s="3">
        <v>9019000</v>
      </c>
      <c r="J4383" s="3">
        <v>1350000</v>
      </c>
      <c r="K4383" s="3">
        <v>15950</v>
      </c>
      <c r="L4383" s="3">
        <v>10384950</v>
      </c>
      <c r="M4383" s="3">
        <v>1730825.0008207681</v>
      </c>
      <c r="N4383" s="3">
        <v>1730825.0008207681</v>
      </c>
      <c r="O4383" s="9"/>
    </row>
    <row r="4384" spans="1:15" x14ac:dyDescent="0.25">
      <c r="A4384" s="1">
        <v>844</v>
      </c>
      <c r="B4384" s="1" t="s">
        <v>88</v>
      </c>
      <c r="C4384" s="1" t="s">
        <v>4471</v>
      </c>
      <c r="D4384" s="1">
        <v>249433</v>
      </c>
      <c r="E4384" s="1">
        <v>522890</v>
      </c>
      <c r="F4384" s="1">
        <v>360274</v>
      </c>
      <c r="G4384" s="3">
        <v>672</v>
      </c>
      <c r="H4384" s="3">
        <v>5</v>
      </c>
      <c r="I4384" s="3">
        <v>9744000</v>
      </c>
      <c r="J4384" s="3">
        <v>1350000</v>
      </c>
      <c r="K4384" s="3">
        <v>79750</v>
      </c>
      <c r="L4384" s="3">
        <v>11173750</v>
      </c>
      <c r="M4384" s="3">
        <v>1862291.6675497771</v>
      </c>
      <c r="N4384" s="3">
        <v>1862291.6675497771</v>
      </c>
      <c r="O4384" s="9"/>
    </row>
    <row r="4385" spans="1:15" x14ac:dyDescent="0.25">
      <c r="A4385" s="1">
        <v>844</v>
      </c>
      <c r="B4385" s="1" t="s">
        <v>88</v>
      </c>
      <c r="C4385" s="1" t="s">
        <v>4472</v>
      </c>
      <c r="D4385" s="1">
        <v>249493</v>
      </c>
      <c r="E4385" s="1">
        <v>522891</v>
      </c>
      <c r="F4385" s="1">
        <v>360005</v>
      </c>
      <c r="G4385" s="3">
        <v>501</v>
      </c>
      <c r="H4385" s="3">
        <v>0</v>
      </c>
      <c r="I4385" s="3">
        <v>7264500</v>
      </c>
      <c r="J4385" s="3">
        <v>1350000</v>
      </c>
      <c r="K4385" s="3">
        <v>0</v>
      </c>
      <c r="L4385" s="3">
        <v>8614500</v>
      </c>
      <c r="M4385" s="3">
        <v>1435750.0006808417</v>
      </c>
      <c r="N4385" s="3">
        <v>1435750.0006808417</v>
      </c>
      <c r="O4385" s="9"/>
    </row>
    <row r="4386" spans="1:15" x14ac:dyDescent="0.25">
      <c r="A4386" s="1">
        <v>844</v>
      </c>
      <c r="B4386" s="1" t="s">
        <v>88</v>
      </c>
      <c r="C4386" s="1" t="s">
        <v>4473</v>
      </c>
      <c r="D4386" s="1">
        <v>249440</v>
      </c>
      <c r="E4386" s="1">
        <v>529913</v>
      </c>
      <c r="F4386" s="1">
        <v>11002</v>
      </c>
      <c r="G4386" s="3">
        <v>354</v>
      </c>
      <c r="H4386" s="3">
        <v>7</v>
      </c>
      <c r="I4386" s="3">
        <v>5133000</v>
      </c>
      <c r="J4386" s="3">
        <v>1350000</v>
      </c>
      <c r="K4386" s="3">
        <v>111650</v>
      </c>
      <c r="L4386" s="3">
        <v>6594650</v>
      </c>
      <c r="M4386" s="3">
        <v>1099108.3338545375</v>
      </c>
      <c r="N4386" s="3">
        <v>1099108.3338545375</v>
      </c>
      <c r="O4386" s="9"/>
    </row>
    <row r="4387" spans="1:15" x14ac:dyDescent="0.25">
      <c r="A4387" s="1">
        <v>844</v>
      </c>
      <c r="B4387" s="1" t="s">
        <v>88</v>
      </c>
      <c r="C4387" s="1" t="s">
        <v>4474</v>
      </c>
      <c r="D4387" s="1">
        <v>249446</v>
      </c>
      <c r="E4387" s="1">
        <v>545891</v>
      </c>
      <c r="F4387" s="1">
        <v>11030</v>
      </c>
      <c r="G4387" s="3">
        <v>814</v>
      </c>
      <c r="H4387" s="3">
        <v>5</v>
      </c>
      <c r="I4387" s="3">
        <v>11803000</v>
      </c>
      <c r="J4387" s="3">
        <v>1350000</v>
      </c>
      <c r="K4387" s="3">
        <v>79750</v>
      </c>
      <c r="L4387" s="3">
        <v>13232750</v>
      </c>
      <c r="M4387" s="3">
        <v>2205458.3343791757</v>
      </c>
      <c r="N4387" s="3">
        <v>2205458.3343791757</v>
      </c>
      <c r="O4387" s="9"/>
    </row>
    <row r="4388" spans="1:15" x14ac:dyDescent="0.25">
      <c r="A4388" s="1">
        <v>844</v>
      </c>
      <c r="B4388" s="1" t="s">
        <v>88</v>
      </c>
      <c r="C4388" s="1" t="s">
        <v>4475</v>
      </c>
      <c r="D4388" s="1">
        <v>249447</v>
      </c>
      <c r="E4388" s="1">
        <v>545903</v>
      </c>
      <c r="F4388" s="1">
        <v>360003</v>
      </c>
      <c r="G4388" s="3">
        <v>788</v>
      </c>
      <c r="H4388" s="3">
        <v>0</v>
      </c>
      <c r="I4388" s="3">
        <v>11426000</v>
      </c>
      <c r="J4388" s="3">
        <v>1350000</v>
      </c>
      <c r="K4388" s="3">
        <v>0</v>
      </c>
      <c r="L4388" s="3">
        <v>12776000</v>
      </c>
      <c r="M4388" s="3">
        <v>2129333.3343430767</v>
      </c>
      <c r="N4388" s="3">
        <v>2129333.3343430767</v>
      </c>
      <c r="O4388" s="9"/>
    </row>
    <row r="4389" spans="1:15" x14ac:dyDescent="0.25">
      <c r="A4389" s="1">
        <v>844</v>
      </c>
      <c r="B4389" s="1" t="s">
        <v>88</v>
      </c>
      <c r="C4389" s="1" t="s">
        <v>4476</v>
      </c>
      <c r="D4389" s="1">
        <v>249487</v>
      </c>
      <c r="E4389" s="1">
        <v>522901</v>
      </c>
      <c r="F4389" s="1">
        <v>11046</v>
      </c>
      <c r="G4389" s="3">
        <v>621</v>
      </c>
      <c r="H4389" s="3">
        <v>3</v>
      </c>
      <c r="I4389" s="3">
        <v>9004500</v>
      </c>
      <c r="J4389" s="3">
        <v>1350000</v>
      </c>
      <c r="K4389" s="3">
        <v>47850</v>
      </c>
      <c r="L4389" s="3">
        <v>10402350</v>
      </c>
      <c r="M4389" s="3">
        <v>1733725.0008221434</v>
      </c>
      <c r="N4389" s="3">
        <v>1733725.0008221434</v>
      </c>
      <c r="O4389" s="9"/>
    </row>
    <row r="4390" spans="1:15" x14ac:dyDescent="0.25">
      <c r="A4390" s="1">
        <v>844</v>
      </c>
      <c r="B4390" s="1" t="s">
        <v>88</v>
      </c>
      <c r="C4390" s="1" t="s">
        <v>4477</v>
      </c>
      <c r="D4390" s="1">
        <v>249448</v>
      </c>
      <c r="E4390" s="1">
        <v>522907</v>
      </c>
      <c r="F4390" s="1">
        <v>11033</v>
      </c>
      <c r="G4390" s="3">
        <v>375</v>
      </c>
      <c r="H4390" s="3">
        <v>2</v>
      </c>
      <c r="I4390" s="3">
        <v>5437500</v>
      </c>
      <c r="J4390" s="3">
        <v>1350000</v>
      </c>
      <c r="K4390" s="3">
        <v>31900</v>
      </c>
      <c r="L4390" s="3">
        <v>6819400</v>
      </c>
      <c r="M4390" s="3">
        <v>1136566.6672056338</v>
      </c>
      <c r="N4390" s="3">
        <v>1136566.6672056338</v>
      </c>
      <c r="O4390" s="9"/>
    </row>
    <row r="4391" spans="1:15" x14ac:dyDescent="0.25">
      <c r="A4391" s="1">
        <v>844</v>
      </c>
      <c r="B4391" s="1" t="s">
        <v>88</v>
      </c>
      <c r="C4391" s="1" t="s">
        <v>4478</v>
      </c>
      <c r="D4391" s="1">
        <v>249450</v>
      </c>
      <c r="E4391" s="1">
        <v>522909</v>
      </c>
      <c r="F4391" s="1">
        <v>11037</v>
      </c>
      <c r="G4391" s="3">
        <v>452</v>
      </c>
      <c r="H4391" s="3">
        <v>3</v>
      </c>
      <c r="I4391" s="3">
        <v>6554000</v>
      </c>
      <c r="J4391" s="3">
        <v>1350000</v>
      </c>
      <c r="K4391" s="3">
        <v>47850</v>
      </c>
      <c r="L4391" s="3">
        <v>7951850</v>
      </c>
      <c r="M4391" s="3">
        <v>1325308.3339618028</v>
      </c>
      <c r="N4391" s="3">
        <v>1325308.3339618028</v>
      </c>
      <c r="O4391" s="9"/>
    </row>
    <row r="4392" spans="1:15" x14ac:dyDescent="0.25">
      <c r="A4392" s="1">
        <v>844</v>
      </c>
      <c r="B4392" s="1" t="s">
        <v>88</v>
      </c>
      <c r="C4392" s="1" t="s">
        <v>4479</v>
      </c>
      <c r="D4392" s="1">
        <v>249461</v>
      </c>
      <c r="E4392" s="1">
        <v>522912</v>
      </c>
      <c r="F4392" s="1">
        <v>360174</v>
      </c>
      <c r="G4392" s="3">
        <v>588</v>
      </c>
      <c r="H4392" s="3">
        <v>0</v>
      </c>
      <c r="I4392" s="3">
        <v>8526000</v>
      </c>
      <c r="J4392" s="3">
        <v>1350000</v>
      </c>
      <c r="K4392" s="3">
        <v>0</v>
      </c>
      <c r="L4392" s="3">
        <v>9876000</v>
      </c>
      <c r="M4392" s="3">
        <v>1646000.0007805435</v>
      </c>
      <c r="N4392" s="3">
        <v>1646000.0007805435</v>
      </c>
      <c r="O4392" s="9"/>
    </row>
    <row r="4393" spans="1:15" x14ac:dyDescent="0.25">
      <c r="A4393" s="1">
        <v>844</v>
      </c>
      <c r="B4393" s="1" t="s">
        <v>88</v>
      </c>
      <c r="C4393" s="1" t="s">
        <v>2893</v>
      </c>
      <c r="D4393" s="1">
        <v>249421</v>
      </c>
      <c r="E4393" s="1">
        <v>522913</v>
      </c>
      <c r="F4393" s="1">
        <v>11007</v>
      </c>
      <c r="G4393" s="3">
        <v>797</v>
      </c>
      <c r="H4393" s="3">
        <v>21</v>
      </c>
      <c r="I4393" s="3">
        <v>11556500</v>
      </c>
      <c r="J4393" s="3">
        <v>1350000</v>
      </c>
      <c r="K4393" s="3">
        <v>334950</v>
      </c>
      <c r="L4393" s="3">
        <v>13241450</v>
      </c>
      <c r="M4393" s="3">
        <v>2206908.334379863</v>
      </c>
      <c r="N4393" s="3">
        <v>2206908.334379863</v>
      </c>
      <c r="O4393" s="9"/>
    </row>
    <row r="4394" spans="1:15" x14ac:dyDescent="0.25">
      <c r="A4394" s="1">
        <v>844</v>
      </c>
      <c r="B4394" s="1" t="s">
        <v>88</v>
      </c>
      <c r="C4394" s="1" t="s">
        <v>4480</v>
      </c>
      <c r="D4394" s="1">
        <v>249423</v>
      </c>
      <c r="E4394" s="1">
        <v>522914</v>
      </c>
      <c r="F4394" s="1">
        <v>11008</v>
      </c>
      <c r="G4394" s="3">
        <v>731</v>
      </c>
      <c r="H4394" s="3">
        <v>4</v>
      </c>
      <c r="I4394" s="3">
        <v>10599500</v>
      </c>
      <c r="J4394" s="3">
        <v>1350000</v>
      </c>
      <c r="K4394" s="3">
        <v>63800</v>
      </c>
      <c r="L4394" s="3">
        <v>12013300</v>
      </c>
      <c r="M4394" s="3">
        <v>2002216.6676161303</v>
      </c>
      <c r="N4394" s="3">
        <v>2002216.6676161303</v>
      </c>
      <c r="O4394" s="9"/>
    </row>
    <row r="4395" spans="1:15" x14ac:dyDescent="0.25">
      <c r="A4395" s="1">
        <v>844</v>
      </c>
      <c r="B4395" s="1" t="s">
        <v>88</v>
      </c>
      <c r="C4395" s="1" t="s">
        <v>4481</v>
      </c>
      <c r="D4395" s="1">
        <v>249430</v>
      </c>
      <c r="E4395" s="1">
        <v>522915</v>
      </c>
      <c r="F4395" s="1">
        <v>360055</v>
      </c>
      <c r="G4395" s="3">
        <v>698</v>
      </c>
      <c r="H4395" s="3">
        <v>5</v>
      </c>
      <c r="I4395" s="3">
        <v>10121000</v>
      </c>
      <c r="J4395" s="3">
        <v>1350000</v>
      </c>
      <c r="K4395" s="3">
        <v>79750</v>
      </c>
      <c r="L4395" s="3">
        <v>11550750</v>
      </c>
      <c r="M4395" s="3">
        <v>1925125.0009129064</v>
      </c>
      <c r="N4395" s="3">
        <v>1925125.0009129064</v>
      </c>
      <c r="O4395" s="9"/>
    </row>
    <row r="4396" spans="1:15" x14ac:dyDescent="0.25">
      <c r="A4396" s="1">
        <v>844</v>
      </c>
      <c r="B4396" s="1" t="s">
        <v>88</v>
      </c>
      <c r="C4396" s="1" t="s">
        <v>2656</v>
      </c>
      <c r="D4396" s="1">
        <v>249438</v>
      </c>
      <c r="E4396" s="1">
        <v>98706</v>
      </c>
      <c r="F4396" s="1">
        <v>11029</v>
      </c>
      <c r="G4396" s="3">
        <v>834</v>
      </c>
      <c r="H4396" s="3">
        <v>0</v>
      </c>
      <c r="I4396" s="3">
        <v>12093000</v>
      </c>
      <c r="J4396" s="3">
        <v>1350000</v>
      </c>
      <c r="K4396" s="3">
        <v>0</v>
      </c>
      <c r="L4396" s="3">
        <v>13443000</v>
      </c>
      <c r="M4396" s="3">
        <v>2240500.0010624593</v>
      </c>
      <c r="N4396" s="3">
        <v>2240500.0010624593</v>
      </c>
      <c r="O4396" s="9"/>
    </row>
    <row r="4397" spans="1:15" x14ac:dyDescent="0.25">
      <c r="A4397" s="1">
        <v>844</v>
      </c>
      <c r="B4397" s="1" t="s">
        <v>88</v>
      </c>
      <c r="C4397" s="1" t="s">
        <v>4482</v>
      </c>
      <c r="D4397" s="1">
        <v>249483</v>
      </c>
      <c r="E4397" s="1">
        <v>522916</v>
      </c>
      <c r="F4397" s="1">
        <v>11065</v>
      </c>
      <c r="G4397" s="3">
        <v>602</v>
      </c>
      <c r="H4397" s="3">
        <v>13</v>
      </c>
      <c r="I4397" s="3">
        <v>8729000</v>
      </c>
      <c r="J4397" s="3">
        <v>1350000</v>
      </c>
      <c r="K4397" s="3">
        <v>207350</v>
      </c>
      <c r="L4397" s="3">
        <v>10286350</v>
      </c>
      <c r="M4397" s="3">
        <v>1714391.667479642</v>
      </c>
      <c r="N4397" s="3">
        <v>1714391.667479642</v>
      </c>
      <c r="O4397" s="9"/>
    </row>
    <row r="4398" spans="1:15" x14ac:dyDescent="0.25">
      <c r="A4398" s="1">
        <v>844</v>
      </c>
      <c r="B4398" s="1" t="s">
        <v>88</v>
      </c>
      <c r="C4398" s="1" t="s">
        <v>4483</v>
      </c>
      <c r="D4398" s="1">
        <v>249451</v>
      </c>
      <c r="E4398" s="1">
        <v>522917</v>
      </c>
      <c r="F4398" s="1">
        <v>11038</v>
      </c>
      <c r="G4398" s="3">
        <v>362</v>
      </c>
      <c r="H4398" s="3">
        <v>4</v>
      </c>
      <c r="I4398" s="3">
        <v>5249000</v>
      </c>
      <c r="J4398" s="3">
        <v>1350000</v>
      </c>
      <c r="K4398" s="3">
        <v>63800</v>
      </c>
      <c r="L4398" s="3">
        <v>6662800</v>
      </c>
      <c r="M4398" s="3">
        <v>1110466.667193257</v>
      </c>
      <c r="N4398" s="3">
        <v>1110466.667193257</v>
      </c>
      <c r="O4398" s="9"/>
    </row>
    <row r="4399" spans="1:15" x14ac:dyDescent="0.25">
      <c r="A4399" s="1">
        <v>844</v>
      </c>
      <c r="B4399" s="1" t="s">
        <v>88</v>
      </c>
      <c r="C4399" s="1" t="s">
        <v>4484</v>
      </c>
      <c r="D4399" s="1">
        <v>249434</v>
      </c>
      <c r="E4399" s="1">
        <v>522919</v>
      </c>
      <c r="F4399" s="1">
        <v>11024</v>
      </c>
      <c r="G4399" s="3">
        <v>635</v>
      </c>
      <c r="H4399" s="3">
        <v>0</v>
      </c>
      <c r="I4399" s="3">
        <v>9207500</v>
      </c>
      <c r="J4399" s="3">
        <v>1350000</v>
      </c>
      <c r="K4399" s="3">
        <v>0</v>
      </c>
      <c r="L4399" s="3">
        <v>10557500</v>
      </c>
      <c r="M4399" s="3">
        <v>1759583.3341677389</v>
      </c>
      <c r="N4399" s="3">
        <v>1759583.3341677389</v>
      </c>
      <c r="O4399" s="9"/>
    </row>
    <row r="4400" spans="1:15" x14ac:dyDescent="0.25">
      <c r="A4400" s="1">
        <v>844</v>
      </c>
      <c r="B4400" s="1" t="s">
        <v>88</v>
      </c>
      <c r="C4400" s="1" t="s">
        <v>4485</v>
      </c>
      <c r="D4400" s="1">
        <v>249477</v>
      </c>
      <c r="E4400" s="1">
        <v>522921</v>
      </c>
      <c r="F4400" s="1">
        <v>11060</v>
      </c>
      <c r="G4400" s="3">
        <v>558</v>
      </c>
      <c r="H4400" s="3">
        <v>7</v>
      </c>
      <c r="I4400" s="3">
        <v>8091000</v>
      </c>
      <c r="J4400" s="3">
        <v>1350000</v>
      </c>
      <c r="K4400" s="3">
        <v>111650</v>
      </c>
      <c r="L4400" s="3">
        <v>9552650</v>
      </c>
      <c r="M4400" s="3">
        <v>1592108.3340883211</v>
      </c>
      <c r="N4400" s="3">
        <v>1592108.3340883211</v>
      </c>
      <c r="O4400" s="9"/>
    </row>
    <row r="4401" spans="1:15" x14ac:dyDescent="0.25">
      <c r="A4401" s="1">
        <v>844</v>
      </c>
      <c r="B4401" s="1" t="s">
        <v>88</v>
      </c>
      <c r="C4401" s="1" t="s">
        <v>4486</v>
      </c>
      <c r="D4401" s="1">
        <v>249418</v>
      </c>
      <c r="E4401" s="1">
        <v>522923</v>
      </c>
      <c r="F4401" s="1">
        <v>11040</v>
      </c>
      <c r="G4401" s="3">
        <v>777</v>
      </c>
      <c r="H4401" s="3">
        <v>10</v>
      </c>
      <c r="I4401" s="3">
        <v>11266500</v>
      </c>
      <c r="J4401" s="3">
        <v>1350000</v>
      </c>
      <c r="K4401" s="3">
        <v>159500</v>
      </c>
      <c r="L4401" s="3">
        <v>12776000</v>
      </c>
      <c r="M4401" s="3">
        <v>2129333.3343430767</v>
      </c>
      <c r="N4401" s="3">
        <v>2129333.3343430767</v>
      </c>
      <c r="O4401" s="9"/>
    </row>
    <row r="4402" spans="1:15" x14ac:dyDescent="0.25">
      <c r="A4402" s="1">
        <v>844</v>
      </c>
      <c r="B4402" s="1" t="s">
        <v>88</v>
      </c>
      <c r="C4402" s="1" t="s">
        <v>4487</v>
      </c>
      <c r="D4402" s="1">
        <v>249431</v>
      </c>
      <c r="E4402" s="1">
        <v>522925</v>
      </c>
      <c r="F4402" s="1">
        <v>11023</v>
      </c>
      <c r="G4402" s="3">
        <v>862</v>
      </c>
      <c r="H4402" s="3">
        <v>2</v>
      </c>
      <c r="I4402" s="3">
        <v>12499000</v>
      </c>
      <c r="J4402" s="3">
        <v>1350000</v>
      </c>
      <c r="K4402" s="3">
        <v>31900</v>
      </c>
      <c r="L4402" s="3">
        <v>13880900</v>
      </c>
      <c r="M4402" s="3">
        <v>2313483.3344304017</v>
      </c>
      <c r="N4402" s="3">
        <v>2313483.3344304017</v>
      </c>
      <c r="O4402" s="9"/>
    </row>
    <row r="4403" spans="1:15" x14ac:dyDescent="0.25">
      <c r="A4403" s="1">
        <v>844</v>
      </c>
      <c r="B4403" s="1" t="s">
        <v>88</v>
      </c>
      <c r="C4403" s="1" t="s">
        <v>4488</v>
      </c>
      <c r="D4403" s="1">
        <v>249484</v>
      </c>
      <c r="E4403" s="1">
        <v>528153</v>
      </c>
      <c r="F4403" s="1">
        <v>11068</v>
      </c>
      <c r="G4403" s="3">
        <v>846</v>
      </c>
      <c r="H4403" s="3">
        <v>0</v>
      </c>
      <c r="I4403" s="3">
        <v>12267000</v>
      </c>
      <c r="J4403" s="3">
        <v>1350000</v>
      </c>
      <c r="K4403" s="3">
        <v>0</v>
      </c>
      <c r="L4403" s="3">
        <v>13617000</v>
      </c>
      <c r="M4403" s="3">
        <v>2269500.0010762112</v>
      </c>
      <c r="N4403" s="3">
        <v>2269500.0010762112</v>
      </c>
      <c r="O4403" s="9"/>
    </row>
    <row r="4404" spans="1:15" x14ac:dyDescent="0.25">
      <c r="A4404" s="1">
        <v>844</v>
      </c>
      <c r="B4404" s="1" t="s">
        <v>88</v>
      </c>
      <c r="C4404" s="1" t="s">
        <v>4489</v>
      </c>
      <c r="D4404" s="1">
        <v>249437</v>
      </c>
      <c r="E4404" s="1">
        <v>529920</v>
      </c>
      <c r="F4404" s="1">
        <v>11028</v>
      </c>
      <c r="G4404" s="3">
        <v>688</v>
      </c>
      <c r="H4404" s="3">
        <v>5</v>
      </c>
      <c r="I4404" s="3">
        <v>9976000</v>
      </c>
      <c r="J4404" s="3">
        <v>1350000</v>
      </c>
      <c r="K4404" s="3">
        <v>79750</v>
      </c>
      <c r="L4404" s="3">
        <v>11405750</v>
      </c>
      <c r="M4404" s="3">
        <v>1900958.3342347797</v>
      </c>
      <c r="N4404" s="3">
        <v>1900958.3342347797</v>
      </c>
      <c r="O4404" s="9"/>
    </row>
    <row r="4405" spans="1:15" x14ac:dyDescent="0.25">
      <c r="A4405" s="1">
        <v>844</v>
      </c>
      <c r="B4405" s="1" t="s">
        <v>88</v>
      </c>
      <c r="C4405" s="1" t="s">
        <v>4490</v>
      </c>
      <c r="D4405" s="1">
        <v>249456</v>
      </c>
      <c r="E4405" s="1">
        <v>522930</v>
      </c>
      <c r="F4405" s="1">
        <v>360059</v>
      </c>
      <c r="G4405" s="3">
        <v>887</v>
      </c>
      <c r="H4405" s="3">
        <v>3</v>
      </c>
      <c r="I4405" s="3">
        <v>12861500</v>
      </c>
      <c r="J4405" s="3">
        <v>1350000</v>
      </c>
      <c r="K4405" s="3">
        <v>47850</v>
      </c>
      <c r="L4405" s="3">
        <v>14259350</v>
      </c>
      <c r="M4405" s="3">
        <v>2376558.334460312</v>
      </c>
      <c r="N4405" s="3">
        <v>2376558.334460312</v>
      </c>
      <c r="O4405" s="9"/>
    </row>
    <row r="4406" spans="1:15" x14ac:dyDescent="0.25">
      <c r="A4406" s="1">
        <v>844</v>
      </c>
      <c r="B4406" s="1" t="s">
        <v>88</v>
      </c>
      <c r="C4406" s="1" t="s">
        <v>4491</v>
      </c>
      <c r="D4406" s="1">
        <v>249414</v>
      </c>
      <c r="E4406" s="1">
        <v>529921</v>
      </c>
      <c r="F4406" s="1">
        <v>11022</v>
      </c>
      <c r="G4406" s="3">
        <v>426</v>
      </c>
      <c r="H4406" s="3">
        <v>3</v>
      </c>
      <c r="I4406" s="3">
        <v>6177000</v>
      </c>
      <c r="J4406" s="3">
        <v>1350000</v>
      </c>
      <c r="K4406" s="3">
        <v>47850</v>
      </c>
      <c r="L4406" s="3">
        <v>7574850</v>
      </c>
      <c r="M4406" s="3">
        <v>1262475.0005986735</v>
      </c>
      <c r="N4406" s="3">
        <v>1262475.0005986735</v>
      </c>
      <c r="O4406" s="9"/>
    </row>
    <row r="4407" spans="1:15" x14ac:dyDescent="0.25">
      <c r="A4407" s="1">
        <v>844</v>
      </c>
      <c r="B4407" s="1" t="s">
        <v>88</v>
      </c>
      <c r="C4407" s="1" t="s">
        <v>4492</v>
      </c>
      <c r="D4407" s="1">
        <v>249467</v>
      </c>
      <c r="E4407" s="1">
        <v>99455</v>
      </c>
      <c r="F4407" s="1">
        <v>11073</v>
      </c>
      <c r="G4407" s="3">
        <v>1034</v>
      </c>
      <c r="H4407" s="3">
        <v>8</v>
      </c>
      <c r="I4407" s="3">
        <v>14993000</v>
      </c>
      <c r="J4407" s="3">
        <v>1350000</v>
      </c>
      <c r="K4407" s="3">
        <v>127600</v>
      </c>
      <c r="L4407" s="3">
        <v>16470600</v>
      </c>
      <c r="M4407" s="3">
        <v>2745100.0013017436</v>
      </c>
      <c r="N4407" s="3">
        <v>2745100.0013017436</v>
      </c>
      <c r="O4407" s="9"/>
    </row>
    <row r="4408" spans="1:15" x14ac:dyDescent="0.25">
      <c r="A4408" s="1">
        <v>844</v>
      </c>
      <c r="B4408" s="1" t="s">
        <v>88</v>
      </c>
      <c r="C4408" s="1" t="s">
        <v>4493</v>
      </c>
      <c r="D4408" s="1">
        <v>249481</v>
      </c>
      <c r="E4408" s="1">
        <v>522932</v>
      </c>
      <c r="F4408" s="1">
        <v>360117</v>
      </c>
      <c r="G4408" s="3">
        <v>533</v>
      </c>
      <c r="H4408" s="3">
        <v>0</v>
      </c>
      <c r="I4408" s="3">
        <v>7728500</v>
      </c>
      <c r="J4408" s="3">
        <v>1350000</v>
      </c>
      <c r="K4408" s="3">
        <v>0</v>
      </c>
      <c r="L4408" s="3">
        <v>9078500</v>
      </c>
      <c r="M4408" s="3">
        <v>1513083.334050847</v>
      </c>
      <c r="N4408" s="3">
        <v>1513083.334050847</v>
      </c>
      <c r="O4408" s="9"/>
    </row>
    <row r="4409" spans="1:15" x14ac:dyDescent="0.25">
      <c r="A4409" s="1">
        <v>844</v>
      </c>
      <c r="B4409" s="1" t="s">
        <v>88</v>
      </c>
      <c r="C4409" s="1" t="s">
        <v>4494</v>
      </c>
      <c r="D4409" s="1">
        <v>249478</v>
      </c>
      <c r="E4409" s="1">
        <v>522933</v>
      </c>
      <c r="F4409" s="1">
        <v>11059</v>
      </c>
      <c r="G4409" s="3">
        <v>951</v>
      </c>
      <c r="H4409" s="3">
        <v>2</v>
      </c>
      <c r="I4409" s="3">
        <v>13789500</v>
      </c>
      <c r="J4409" s="3">
        <v>1350000</v>
      </c>
      <c r="K4409" s="3">
        <v>31900</v>
      </c>
      <c r="L4409" s="3">
        <v>15171400</v>
      </c>
      <c r="M4409" s="3">
        <v>2528566.667865729</v>
      </c>
      <c r="N4409" s="3">
        <v>2528566.667865729</v>
      </c>
      <c r="O4409" s="9"/>
    </row>
    <row r="4410" spans="1:15" x14ac:dyDescent="0.25">
      <c r="A4410" s="1">
        <v>844</v>
      </c>
      <c r="B4410" s="1" t="s">
        <v>88</v>
      </c>
      <c r="C4410" s="1" t="s">
        <v>4495</v>
      </c>
      <c r="D4410" s="1">
        <v>249424</v>
      </c>
      <c r="E4410" s="1">
        <v>522934</v>
      </c>
      <c r="F4410" s="1">
        <v>11015</v>
      </c>
      <c r="G4410" s="3">
        <v>329</v>
      </c>
      <c r="H4410" s="3">
        <v>4</v>
      </c>
      <c r="I4410" s="3">
        <v>4770500</v>
      </c>
      <c r="J4410" s="3">
        <v>1350000</v>
      </c>
      <c r="K4410" s="3">
        <v>63800</v>
      </c>
      <c r="L4410" s="3">
        <v>6184300</v>
      </c>
      <c r="M4410" s="3">
        <v>1030716.667155439</v>
      </c>
      <c r="N4410" s="3">
        <v>1030716.667155439</v>
      </c>
      <c r="O4410" s="9"/>
    </row>
    <row r="4411" spans="1:15" x14ac:dyDescent="0.25">
      <c r="A4411" s="1">
        <v>844</v>
      </c>
      <c r="B4411" s="1" t="s">
        <v>88</v>
      </c>
      <c r="C4411" s="1" t="s">
        <v>4496</v>
      </c>
      <c r="D4411" s="1">
        <v>249488</v>
      </c>
      <c r="E4411" s="1">
        <v>522936</v>
      </c>
      <c r="F4411" s="1">
        <v>11048</v>
      </c>
      <c r="G4411" s="3">
        <v>568</v>
      </c>
      <c r="H4411" s="3">
        <v>0</v>
      </c>
      <c r="I4411" s="3">
        <v>8236000</v>
      </c>
      <c r="J4411" s="3">
        <v>1350000</v>
      </c>
      <c r="K4411" s="3">
        <v>0</v>
      </c>
      <c r="L4411" s="3">
        <v>9586000</v>
      </c>
      <c r="M4411" s="3">
        <v>1597666.6674242902</v>
      </c>
      <c r="N4411" s="3">
        <v>1597666.6674242902</v>
      </c>
      <c r="O4411" s="9"/>
    </row>
    <row r="4412" spans="1:15" x14ac:dyDescent="0.25">
      <c r="A4412" s="1">
        <v>844</v>
      </c>
      <c r="B4412" s="1" t="s">
        <v>88</v>
      </c>
      <c r="C4412" s="1" t="s">
        <v>4497</v>
      </c>
      <c r="D4412" s="1">
        <v>249473</v>
      </c>
      <c r="E4412" s="1">
        <v>522942</v>
      </c>
      <c r="F4412" s="1">
        <v>360118</v>
      </c>
      <c r="G4412" s="3">
        <v>398</v>
      </c>
      <c r="H4412" s="3">
        <v>0</v>
      </c>
      <c r="I4412" s="3">
        <v>5771000</v>
      </c>
      <c r="J4412" s="3">
        <v>1350000</v>
      </c>
      <c r="K4412" s="3">
        <v>0</v>
      </c>
      <c r="L4412" s="3">
        <v>7121000</v>
      </c>
      <c r="M4412" s="3">
        <v>1186833.3338961371</v>
      </c>
      <c r="N4412" s="3">
        <v>1186833.3338961371</v>
      </c>
      <c r="O4412" s="9"/>
    </row>
    <row r="4413" spans="1:15" x14ac:dyDescent="0.25">
      <c r="A4413" s="1">
        <v>844</v>
      </c>
      <c r="B4413" s="1" t="s">
        <v>88</v>
      </c>
      <c r="C4413" s="1" t="s">
        <v>4498</v>
      </c>
      <c r="D4413" s="1">
        <v>249425</v>
      </c>
      <c r="E4413" s="1">
        <v>529923</v>
      </c>
      <c r="F4413" s="1">
        <v>11014</v>
      </c>
      <c r="G4413" s="3">
        <v>417</v>
      </c>
      <c r="H4413" s="3">
        <v>0</v>
      </c>
      <c r="I4413" s="3">
        <v>6046500</v>
      </c>
      <c r="J4413" s="3">
        <v>1350000</v>
      </c>
      <c r="K4413" s="3">
        <v>0</v>
      </c>
      <c r="L4413" s="3">
        <v>7396500</v>
      </c>
      <c r="M4413" s="3">
        <v>1232750.0005845779</v>
      </c>
      <c r="N4413" s="3">
        <v>1232750.0005845779</v>
      </c>
      <c r="O4413" s="9"/>
    </row>
    <row r="4414" spans="1:15" x14ac:dyDescent="0.25">
      <c r="A4414" s="1">
        <v>844</v>
      </c>
      <c r="B4414" s="1" t="s">
        <v>88</v>
      </c>
      <c r="C4414" s="1" t="s">
        <v>4499</v>
      </c>
      <c r="D4414" s="1">
        <v>249449</v>
      </c>
      <c r="E4414" s="1">
        <v>522951</v>
      </c>
      <c r="F4414" s="1">
        <v>11032</v>
      </c>
      <c r="G4414" s="3">
        <v>699</v>
      </c>
      <c r="H4414" s="3">
        <v>0</v>
      </c>
      <c r="I4414" s="3">
        <v>10135500</v>
      </c>
      <c r="J4414" s="3">
        <v>1350000</v>
      </c>
      <c r="K4414" s="3">
        <v>0</v>
      </c>
      <c r="L4414" s="3">
        <v>11485500</v>
      </c>
      <c r="M4414" s="3">
        <v>1914250.0009077494</v>
      </c>
      <c r="N4414" s="3">
        <v>1914250.0009077494</v>
      </c>
      <c r="O4414" s="9"/>
    </row>
    <row r="4415" spans="1:15" x14ac:dyDescent="0.25">
      <c r="A4415" s="1">
        <v>844</v>
      </c>
      <c r="B4415" s="1" t="s">
        <v>88</v>
      </c>
      <c r="C4415" s="1" t="s">
        <v>4500</v>
      </c>
      <c r="D4415" s="1">
        <v>249458</v>
      </c>
      <c r="E4415" s="1">
        <v>522952</v>
      </c>
      <c r="F4415" s="1">
        <v>360080</v>
      </c>
      <c r="G4415" s="3">
        <v>501</v>
      </c>
      <c r="H4415" s="3">
        <v>4</v>
      </c>
      <c r="I4415" s="3">
        <v>7264500</v>
      </c>
      <c r="J4415" s="3">
        <v>1350000</v>
      </c>
      <c r="K4415" s="3">
        <v>63800</v>
      </c>
      <c r="L4415" s="3">
        <v>8678300</v>
      </c>
      <c r="M4415" s="3">
        <v>1446383.3340192174</v>
      </c>
      <c r="N4415" s="3">
        <v>1446383.3340192174</v>
      </c>
      <c r="O4415" s="9"/>
    </row>
    <row r="4416" spans="1:15" x14ac:dyDescent="0.25">
      <c r="A4416" s="1">
        <v>844</v>
      </c>
      <c r="B4416" s="1" t="s">
        <v>88</v>
      </c>
      <c r="C4416" s="1" t="s">
        <v>4501</v>
      </c>
      <c r="D4416" s="1">
        <v>249462</v>
      </c>
      <c r="E4416" s="1">
        <v>529926</v>
      </c>
      <c r="F4416" s="1">
        <v>360083</v>
      </c>
      <c r="G4416" s="3">
        <v>459</v>
      </c>
      <c r="H4416" s="3">
        <v>7</v>
      </c>
      <c r="I4416" s="3">
        <v>6655500</v>
      </c>
      <c r="J4416" s="3">
        <v>1350000</v>
      </c>
      <c r="K4416" s="3">
        <v>111650</v>
      </c>
      <c r="L4416" s="3">
        <v>8117150</v>
      </c>
      <c r="M4416" s="3">
        <v>1352858.3339748674</v>
      </c>
      <c r="N4416" s="3">
        <v>1352858.3339748674</v>
      </c>
      <c r="O4416" s="9"/>
    </row>
    <row r="4417" spans="1:15" x14ac:dyDescent="0.25">
      <c r="A4417" s="1">
        <v>844</v>
      </c>
      <c r="B4417" s="1" t="s">
        <v>88</v>
      </c>
      <c r="C4417" s="1" t="s">
        <v>4502</v>
      </c>
      <c r="D4417" s="1">
        <v>249469</v>
      </c>
      <c r="E4417" s="1">
        <v>522953</v>
      </c>
      <c r="F4417" s="1">
        <v>360049</v>
      </c>
      <c r="G4417" s="3">
        <v>800</v>
      </c>
      <c r="H4417" s="3">
        <v>2</v>
      </c>
      <c r="I4417" s="3">
        <v>11600000</v>
      </c>
      <c r="J4417" s="3">
        <v>1350000</v>
      </c>
      <c r="K4417" s="3">
        <v>31900</v>
      </c>
      <c r="L4417" s="3">
        <v>12981900</v>
      </c>
      <c r="M4417" s="3">
        <v>2163650.0010260167</v>
      </c>
      <c r="N4417" s="3">
        <v>2163650.0010260167</v>
      </c>
      <c r="O4417" s="9"/>
    </row>
    <row r="4418" spans="1:15" x14ac:dyDescent="0.25">
      <c r="A4418" s="1">
        <v>844</v>
      </c>
      <c r="B4418" s="1" t="s">
        <v>88</v>
      </c>
      <c r="C4418" s="1" t="s">
        <v>4503</v>
      </c>
      <c r="D4418" s="1">
        <v>249452</v>
      </c>
      <c r="E4418" s="1">
        <v>522954</v>
      </c>
      <c r="F4418" s="1">
        <v>11036</v>
      </c>
      <c r="G4418" s="3">
        <v>543</v>
      </c>
      <c r="H4418" s="3">
        <v>9</v>
      </c>
      <c r="I4418" s="3">
        <v>7873500</v>
      </c>
      <c r="J4418" s="3">
        <v>1350000</v>
      </c>
      <c r="K4418" s="3">
        <v>143550</v>
      </c>
      <c r="L4418" s="3">
        <v>9367050</v>
      </c>
      <c r="M4418" s="3">
        <v>1561175.000740319</v>
      </c>
      <c r="N4418" s="3">
        <v>1561175.000740319</v>
      </c>
      <c r="O4418" s="9"/>
    </row>
    <row r="4419" spans="1:15" x14ac:dyDescent="0.25">
      <c r="A4419" s="1">
        <v>844</v>
      </c>
      <c r="B4419" s="1" t="s">
        <v>88</v>
      </c>
      <c r="C4419" s="1" t="s">
        <v>4504</v>
      </c>
      <c r="D4419" s="1">
        <v>249455</v>
      </c>
      <c r="E4419" s="1">
        <v>522957</v>
      </c>
      <c r="F4419" s="1">
        <v>11045</v>
      </c>
      <c r="G4419" s="3">
        <v>784</v>
      </c>
      <c r="H4419" s="3">
        <v>11</v>
      </c>
      <c r="I4419" s="3">
        <v>11368000</v>
      </c>
      <c r="J4419" s="3">
        <v>1350000</v>
      </c>
      <c r="K4419" s="3">
        <v>175450</v>
      </c>
      <c r="L4419" s="3">
        <v>12893450</v>
      </c>
      <c r="M4419" s="3">
        <v>2148908.3343523592</v>
      </c>
      <c r="N4419" s="3">
        <v>2148908.3343523592</v>
      </c>
      <c r="O4419" s="9"/>
    </row>
    <row r="4420" spans="1:15" x14ac:dyDescent="0.25">
      <c r="A4420" s="1">
        <v>844</v>
      </c>
      <c r="B4420" s="1" t="s">
        <v>88</v>
      </c>
      <c r="C4420" s="1" t="s">
        <v>4505</v>
      </c>
      <c r="D4420" s="1">
        <v>249415</v>
      </c>
      <c r="E4420" s="1">
        <v>522850</v>
      </c>
      <c r="F4420" s="1">
        <v>11021</v>
      </c>
      <c r="G4420" s="3">
        <v>768</v>
      </c>
      <c r="H4420" s="3">
        <v>16</v>
      </c>
      <c r="I4420" s="3">
        <v>11136000</v>
      </c>
      <c r="J4420" s="3">
        <v>1350000</v>
      </c>
      <c r="K4420" s="3">
        <v>255200</v>
      </c>
      <c r="L4420" s="3">
        <v>12741200</v>
      </c>
      <c r="M4420" s="3">
        <v>2123533.334340326</v>
      </c>
      <c r="N4420" s="3">
        <v>2123533.334340326</v>
      </c>
      <c r="O4420" s="9"/>
    </row>
    <row r="4421" spans="1:15" x14ac:dyDescent="0.25">
      <c r="A4421" s="1">
        <v>844</v>
      </c>
      <c r="B4421" s="1" t="s">
        <v>88</v>
      </c>
      <c r="C4421" s="1" t="s">
        <v>4506</v>
      </c>
      <c r="D4421" s="1">
        <v>249457</v>
      </c>
      <c r="E4421" s="1">
        <v>522853</v>
      </c>
      <c r="F4421" s="1">
        <v>11043</v>
      </c>
      <c r="G4421" s="3">
        <v>683</v>
      </c>
      <c r="H4421" s="3">
        <v>10</v>
      </c>
      <c r="I4421" s="3">
        <v>9903500</v>
      </c>
      <c r="J4421" s="3">
        <v>1350000</v>
      </c>
      <c r="K4421" s="3">
        <v>159500</v>
      </c>
      <c r="L4421" s="3">
        <v>11413000</v>
      </c>
      <c r="M4421" s="3">
        <v>1902166.667568686</v>
      </c>
      <c r="N4421" s="3">
        <v>1902166.667568686</v>
      </c>
      <c r="O4421" s="9"/>
    </row>
    <row r="4422" spans="1:15" x14ac:dyDescent="0.25">
      <c r="A4422" s="1">
        <v>844</v>
      </c>
      <c r="B4422" s="1" t="s">
        <v>88</v>
      </c>
      <c r="C4422" s="1" t="s">
        <v>4507</v>
      </c>
      <c r="D4422" s="1">
        <v>249474</v>
      </c>
      <c r="E4422" s="1">
        <v>522856</v>
      </c>
      <c r="F4422" s="1">
        <v>11058</v>
      </c>
      <c r="G4422" s="3">
        <v>906</v>
      </c>
      <c r="H4422" s="3">
        <v>5</v>
      </c>
      <c r="I4422" s="3">
        <v>13137000</v>
      </c>
      <c r="J4422" s="3">
        <v>1350000</v>
      </c>
      <c r="K4422" s="3">
        <v>79750</v>
      </c>
      <c r="L4422" s="3">
        <v>14566750</v>
      </c>
      <c r="M4422" s="3">
        <v>2427791.6678179409</v>
      </c>
      <c r="N4422" s="3">
        <v>2427791.6678179409</v>
      </c>
      <c r="O4422" s="9"/>
    </row>
    <row r="4423" spans="1:15" x14ac:dyDescent="0.25">
      <c r="A4423" s="1">
        <v>844</v>
      </c>
      <c r="B4423" s="1" t="s">
        <v>88</v>
      </c>
      <c r="C4423" s="1" t="s">
        <v>4508</v>
      </c>
      <c r="D4423" s="1">
        <v>249475</v>
      </c>
      <c r="E4423" s="1">
        <v>529903</v>
      </c>
      <c r="F4423" s="1">
        <v>11056</v>
      </c>
      <c r="G4423" s="3">
        <v>333</v>
      </c>
      <c r="H4423" s="3">
        <v>0</v>
      </c>
      <c r="I4423" s="3">
        <v>4828500</v>
      </c>
      <c r="J4423" s="3">
        <v>1350000</v>
      </c>
      <c r="K4423" s="3">
        <v>0</v>
      </c>
      <c r="L4423" s="3">
        <v>6178500</v>
      </c>
      <c r="M4423" s="3">
        <v>1029750.000488314</v>
      </c>
      <c r="N4423" s="3">
        <v>1029750.000488314</v>
      </c>
      <c r="O4423" s="9"/>
    </row>
    <row r="4424" spans="1:15" x14ac:dyDescent="0.25">
      <c r="A4424" s="1">
        <v>844</v>
      </c>
      <c r="B4424" s="1" t="s">
        <v>88</v>
      </c>
      <c r="C4424" s="1" t="s">
        <v>4509</v>
      </c>
      <c r="D4424" s="1">
        <v>249489</v>
      </c>
      <c r="E4424" s="1">
        <v>522862</v>
      </c>
      <c r="F4424" s="1">
        <v>11050</v>
      </c>
      <c r="G4424" s="3">
        <v>512</v>
      </c>
      <c r="H4424" s="3">
        <v>0</v>
      </c>
      <c r="I4424" s="3">
        <v>7424000</v>
      </c>
      <c r="J4424" s="3">
        <v>1350000</v>
      </c>
      <c r="K4424" s="3">
        <v>0</v>
      </c>
      <c r="L4424" s="3">
        <v>8774000</v>
      </c>
      <c r="M4424" s="3">
        <v>1462333.3340267809</v>
      </c>
      <c r="N4424" s="3">
        <v>1462333.3340267809</v>
      </c>
      <c r="O4424" s="9"/>
    </row>
    <row r="4425" spans="1:15" x14ac:dyDescent="0.25">
      <c r="A4425" s="1">
        <v>844</v>
      </c>
      <c r="B4425" s="1" t="s">
        <v>88</v>
      </c>
      <c r="C4425" s="1" t="s">
        <v>4510</v>
      </c>
      <c r="D4425" s="1">
        <v>249463</v>
      </c>
      <c r="E4425" s="1">
        <v>529905</v>
      </c>
      <c r="F4425" s="1">
        <v>11063</v>
      </c>
      <c r="G4425" s="3">
        <v>614</v>
      </c>
      <c r="H4425" s="3">
        <v>4</v>
      </c>
      <c r="I4425" s="3">
        <v>8903000</v>
      </c>
      <c r="J4425" s="3">
        <v>1350000</v>
      </c>
      <c r="K4425" s="3">
        <v>63800</v>
      </c>
      <c r="L4425" s="3">
        <v>10316800</v>
      </c>
      <c r="M4425" s="3">
        <v>1719466.6674820485</v>
      </c>
      <c r="N4425" s="3">
        <v>1719466.6674820485</v>
      </c>
      <c r="O4425" s="9"/>
    </row>
    <row r="4426" spans="1:15" x14ac:dyDescent="0.25">
      <c r="A4426" s="1">
        <v>844</v>
      </c>
      <c r="B4426" s="1" t="s">
        <v>88</v>
      </c>
      <c r="C4426" s="1" t="s">
        <v>4511</v>
      </c>
      <c r="D4426" s="1">
        <v>249444</v>
      </c>
      <c r="E4426" s="1">
        <v>522863</v>
      </c>
      <c r="F4426" s="1">
        <v>11009</v>
      </c>
      <c r="G4426" s="3">
        <v>313</v>
      </c>
      <c r="H4426" s="3">
        <v>2</v>
      </c>
      <c r="I4426" s="3">
        <v>4538500</v>
      </c>
      <c r="J4426" s="3">
        <v>1350000</v>
      </c>
      <c r="K4426" s="3">
        <v>31900</v>
      </c>
      <c r="L4426" s="3">
        <v>5920400</v>
      </c>
      <c r="M4426" s="3">
        <v>986733.33380124846</v>
      </c>
      <c r="N4426" s="3">
        <v>986733.33380124846</v>
      </c>
      <c r="O4426" s="9"/>
    </row>
    <row r="4427" spans="1:15" x14ac:dyDescent="0.25">
      <c r="A4427" s="1">
        <v>844</v>
      </c>
      <c r="B4427" s="1" t="s">
        <v>88</v>
      </c>
      <c r="C4427" s="1" t="s">
        <v>4512</v>
      </c>
      <c r="D4427" s="1">
        <v>249485</v>
      </c>
      <c r="E4427" s="1">
        <v>522868</v>
      </c>
      <c r="F4427" s="1">
        <v>11067</v>
      </c>
      <c r="G4427" s="3">
        <v>748</v>
      </c>
      <c r="H4427" s="3">
        <v>2</v>
      </c>
      <c r="I4427" s="3">
        <v>10846000</v>
      </c>
      <c r="J4427" s="3">
        <v>1350000</v>
      </c>
      <c r="K4427" s="3">
        <v>31900</v>
      </c>
      <c r="L4427" s="3">
        <v>12227900</v>
      </c>
      <c r="M4427" s="3">
        <v>2037983.3342997578</v>
      </c>
      <c r="N4427" s="3">
        <v>2037983.3342997578</v>
      </c>
      <c r="O4427" s="9"/>
    </row>
    <row r="4428" spans="1:15" x14ac:dyDescent="0.25">
      <c r="A4428" s="1">
        <v>844</v>
      </c>
      <c r="B4428" s="1" t="s">
        <v>88</v>
      </c>
      <c r="C4428" s="1" t="s">
        <v>4513</v>
      </c>
      <c r="D4428" s="1">
        <v>249420</v>
      </c>
      <c r="E4428" s="1">
        <v>522869</v>
      </c>
      <c r="F4428" s="1">
        <v>11001</v>
      </c>
      <c r="G4428" s="3">
        <v>537</v>
      </c>
      <c r="H4428" s="3">
        <v>11</v>
      </c>
      <c r="I4428" s="3">
        <v>7786500</v>
      </c>
      <c r="J4428" s="3">
        <v>1350000</v>
      </c>
      <c r="K4428" s="3">
        <v>175450</v>
      </c>
      <c r="L4428" s="3">
        <v>9311950</v>
      </c>
      <c r="M4428" s="3">
        <v>1551991.6674026309</v>
      </c>
      <c r="N4428" s="3">
        <v>1551991.6674026309</v>
      </c>
      <c r="O4428" s="9"/>
    </row>
    <row r="4429" spans="1:15" x14ac:dyDescent="0.25">
      <c r="A4429" s="1">
        <v>844</v>
      </c>
      <c r="B4429" s="1" t="s">
        <v>88</v>
      </c>
      <c r="C4429" s="1" t="s">
        <v>3382</v>
      </c>
      <c r="D4429" s="1">
        <v>249428</v>
      </c>
      <c r="E4429" s="1">
        <v>545977</v>
      </c>
      <c r="F4429" s="1">
        <v>11016</v>
      </c>
      <c r="G4429" s="3">
        <v>542</v>
      </c>
      <c r="H4429" s="3">
        <v>0</v>
      </c>
      <c r="I4429" s="3">
        <v>7859000</v>
      </c>
      <c r="J4429" s="3">
        <v>1350000</v>
      </c>
      <c r="K4429" s="3">
        <v>0</v>
      </c>
      <c r="L4429" s="3">
        <v>9209000</v>
      </c>
      <c r="M4429" s="3">
        <v>1534833.3340611609</v>
      </c>
      <c r="N4429" s="3">
        <v>1534833.3340611609</v>
      </c>
      <c r="O4429" s="9"/>
    </row>
    <row r="4430" spans="1:15" x14ac:dyDescent="0.25">
      <c r="A4430" s="1">
        <v>844</v>
      </c>
      <c r="B4430" s="1" t="s">
        <v>88</v>
      </c>
      <c r="C4430" s="1" t="s">
        <v>4514</v>
      </c>
      <c r="D4430" s="1">
        <v>249490</v>
      </c>
      <c r="E4430" s="1">
        <v>529909</v>
      </c>
      <c r="F4430" s="1">
        <v>11051</v>
      </c>
      <c r="G4430" s="3">
        <v>619</v>
      </c>
      <c r="H4430" s="3">
        <v>0</v>
      </c>
      <c r="I4430" s="3">
        <v>8975500</v>
      </c>
      <c r="J4430" s="3">
        <v>1350000</v>
      </c>
      <c r="K4430" s="3">
        <v>0</v>
      </c>
      <c r="L4430" s="3">
        <v>10325500</v>
      </c>
      <c r="M4430" s="3">
        <v>1720916.6674827361</v>
      </c>
      <c r="N4430" s="3">
        <v>1720916.6674827361</v>
      </c>
      <c r="O4430" s="9"/>
    </row>
    <row r="4431" spans="1:15" x14ac:dyDescent="0.25">
      <c r="A4431" s="1">
        <v>844</v>
      </c>
      <c r="B4431" s="1" t="s">
        <v>88</v>
      </c>
      <c r="C4431" s="1" t="s">
        <v>4515</v>
      </c>
      <c r="D4431" s="1">
        <v>249453</v>
      </c>
      <c r="E4431" s="1">
        <v>522871</v>
      </c>
      <c r="F4431" s="1">
        <v>360401</v>
      </c>
      <c r="G4431" s="3">
        <v>652</v>
      </c>
      <c r="H4431" s="3">
        <v>5</v>
      </c>
      <c r="I4431" s="3">
        <v>9454000</v>
      </c>
      <c r="J4431" s="3">
        <v>1350000</v>
      </c>
      <c r="K4431" s="3">
        <v>79750</v>
      </c>
      <c r="L4431" s="3">
        <v>10883750</v>
      </c>
      <c r="M4431" s="3">
        <v>1813958.3341935237</v>
      </c>
      <c r="N4431" s="3">
        <v>1813958.3341935237</v>
      </c>
      <c r="O4431" s="9"/>
    </row>
    <row r="4432" spans="1:15" x14ac:dyDescent="0.25">
      <c r="A4432" s="1">
        <v>844</v>
      </c>
      <c r="B4432" s="1" t="s">
        <v>88</v>
      </c>
      <c r="C4432" s="1" t="s">
        <v>4516</v>
      </c>
      <c r="D4432" s="1">
        <v>249468</v>
      </c>
      <c r="E4432" s="1">
        <v>522873</v>
      </c>
      <c r="F4432" s="1">
        <v>11074</v>
      </c>
      <c r="G4432" s="3">
        <v>636</v>
      </c>
      <c r="H4432" s="3">
        <v>14</v>
      </c>
      <c r="I4432" s="3">
        <v>9222000</v>
      </c>
      <c r="J4432" s="3">
        <v>1350000</v>
      </c>
      <c r="K4432" s="3">
        <v>223300</v>
      </c>
      <c r="L4432" s="3">
        <v>10795300</v>
      </c>
      <c r="M4432" s="3">
        <v>1799216.6675198665</v>
      </c>
      <c r="N4432" s="3">
        <v>1799216.6675198665</v>
      </c>
      <c r="O4432" s="9"/>
    </row>
    <row r="4433" spans="1:15" x14ac:dyDescent="0.25">
      <c r="A4433" s="1">
        <v>844</v>
      </c>
      <c r="B4433" s="1" t="s">
        <v>88</v>
      </c>
      <c r="C4433" s="1" t="s">
        <v>4517</v>
      </c>
      <c r="D4433" s="1">
        <v>249470</v>
      </c>
      <c r="E4433" s="1">
        <v>523421</v>
      </c>
      <c r="F4433" s="1">
        <v>11076</v>
      </c>
      <c r="G4433" s="3">
        <v>788</v>
      </c>
      <c r="H4433" s="3">
        <v>2</v>
      </c>
      <c r="I4433" s="3">
        <v>11426000</v>
      </c>
      <c r="J4433" s="3">
        <v>1350000</v>
      </c>
      <c r="K4433" s="3">
        <v>31900</v>
      </c>
      <c r="L4433" s="3">
        <v>12807900</v>
      </c>
      <c r="M4433" s="3">
        <v>2134650.0010122643</v>
      </c>
      <c r="N4433" s="3">
        <v>2134650.0010122643</v>
      </c>
      <c r="O4433" s="9"/>
    </row>
    <row r="4434" spans="1:15" x14ac:dyDescent="0.25">
      <c r="A4434" s="1">
        <v>844</v>
      </c>
      <c r="B4434" s="1" t="s">
        <v>88</v>
      </c>
      <c r="C4434" s="1" t="s">
        <v>4518</v>
      </c>
      <c r="D4434" s="1">
        <v>249464</v>
      </c>
      <c r="E4434" s="1">
        <v>523428</v>
      </c>
      <c r="F4434" s="1">
        <v>11070</v>
      </c>
      <c r="G4434" s="3">
        <v>666</v>
      </c>
      <c r="H4434" s="3">
        <v>0</v>
      </c>
      <c r="I4434" s="3">
        <v>9657000</v>
      </c>
      <c r="J4434" s="3">
        <v>1350000</v>
      </c>
      <c r="K4434" s="3">
        <v>0</v>
      </c>
      <c r="L4434" s="3">
        <v>11007000</v>
      </c>
      <c r="M4434" s="3">
        <v>1834500.0008699314</v>
      </c>
      <c r="N4434" s="3">
        <v>1834500.0008699314</v>
      </c>
      <c r="O4434" s="9"/>
    </row>
    <row r="4435" spans="1:15" x14ac:dyDescent="0.25">
      <c r="A4435" s="1">
        <v>844</v>
      </c>
      <c r="B4435" s="1" t="s">
        <v>88</v>
      </c>
      <c r="C4435" s="1" t="s">
        <v>4519</v>
      </c>
      <c r="D4435" s="1">
        <v>249459</v>
      </c>
      <c r="E4435" s="1">
        <v>548318</v>
      </c>
      <c r="F4435" s="1">
        <v>11071</v>
      </c>
      <c r="G4435" s="3">
        <v>817</v>
      </c>
      <c r="H4435" s="3">
        <v>8</v>
      </c>
      <c r="I4435" s="3">
        <v>11846500</v>
      </c>
      <c r="J4435" s="3">
        <v>1350000</v>
      </c>
      <c r="K4435" s="3">
        <v>127600</v>
      </c>
      <c r="L4435" s="3">
        <v>13324100</v>
      </c>
      <c r="M4435" s="3">
        <v>2220683.3343863953</v>
      </c>
      <c r="N4435" s="3">
        <v>2220683.3343863953</v>
      </c>
      <c r="O4435" s="9"/>
    </row>
    <row r="4436" spans="1:15" x14ac:dyDescent="0.25">
      <c r="A4436" s="1">
        <v>844</v>
      </c>
      <c r="B4436" s="1" t="s">
        <v>88</v>
      </c>
      <c r="C4436" s="1" t="s">
        <v>4520</v>
      </c>
      <c r="D4436" s="1">
        <v>249419</v>
      </c>
      <c r="E4436" s="1">
        <v>523433</v>
      </c>
      <c r="F4436" s="1">
        <v>11042</v>
      </c>
      <c r="G4436" s="3">
        <v>829</v>
      </c>
      <c r="H4436" s="3">
        <v>3</v>
      </c>
      <c r="I4436" s="3">
        <v>12020500</v>
      </c>
      <c r="J4436" s="3">
        <v>1350000</v>
      </c>
      <c r="K4436" s="3">
        <v>47850</v>
      </c>
      <c r="L4436" s="3">
        <v>13418350</v>
      </c>
      <c r="M4436" s="3">
        <v>2236391.6677271775</v>
      </c>
      <c r="N4436" s="3">
        <v>2236391.6677271775</v>
      </c>
      <c r="O4436" s="9"/>
    </row>
    <row r="4437" spans="1:15" x14ac:dyDescent="0.25">
      <c r="A4437" s="1">
        <v>844</v>
      </c>
      <c r="B4437" s="1" t="s">
        <v>88</v>
      </c>
      <c r="C4437" s="1" t="s">
        <v>4521</v>
      </c>
      <c r="D4437" s="1">
        <v>249439</v>
      </c>
      <c r="E4437" s="1">
        <v>523442</v>
      </c>
      <c r="F4437" s="1">
        <v>11026</v>
      </c>
      <c r="G4437" s="3">
        <v>663</v>
      </c>
      <c r="H4437" s="3">
        <v>0</v>
      </c>
      <c r="I4437" s="3">
        <v>9613500</v>
      </c>
      <c r="J4437" s="3">
        <v>1350000</v>
      </c>
      <c r="K4437" s="3">
        <v>0</v>
      </c>
      <c r="L4437" s="3">
        <v>10963500</v>
      </c>
      <c r="M4437" s="3">
        <v>1827250.0008664934</v>
      </c>
      <c r="N4437" s="3">
        <v>1827250.0008664934</v>
      </c>
      <c r="O4437" s="9"/>
    </row>
    <row r="4438" spans="1:15" x14ac:dyDescent="0.25">
      <c r="A4438" s="1">
        <v>844</v>
      </c>
      <c r="B4438" s="1" t="s">
        <v>88</v>
      </c>
      <c r="C4438" s="1" t="s">
        <v>4522</v>
      </c>
      <c r="D4438" s="1">
        <v>249442</v>
      </c>
      <c r="E4438" s="1">
        <v>529729</v>
      </c>
      <c r="F4438" s="1">
        <v>11003</v>
      </c>
      <c r="G4438" s="3">
        <v>362</v>
      </c>
      <c r="H4438" s="3">
        <v>6</v>
      </c>
      <c r="I4438" s="3">
        <v>5249000</v>
      </c>
      <c r="J4438" s="3">
        <v>1350000</v>
      </c>
      <c r="K4438" s="3">
        <v>95700</v>
      </c>
      <c r="L4438" s="3">
        <v>6694700</v>
      </c>
      <c r="M4438" s="3">
        <v>1115783.3338624449</v>
      </c>
      <c r="N4438" s="3">
        <v>1115783.3338624449</v>
      </c>
      <c r="O4438" s="9"/>
    </row>
    <row r="4439" spans="1:15" x14ac:dyDescent="0.25">
      <c r="A4439" s="1">
        <v>844</v>
      </c>
      <c r="B4439" s="1" t="s">
        <v>88</v>
      </c>
      <c r="C4439" s="1" t="s">
        <v>4523</v>
      </c>
      <c r="D4439" s="1">
        <v>249454</v>
      </c>
      <c r="E4439" s="1">
        <v>48601</v>
      </c>
      <c r="F4439" s="1">
        <v>360004</v>
      </c>
      <c r="G4439" s="3">
        <v>317</v>
      </c>
      <c r="H4439" s="3">
        <v>4</v>
      </c>
      <c r="I4439" s="3">
        <v>4596500</v>
      </c>
      <c r="J4439" s="3">
        <v>1350000</v>
      </c>
      <c r="K4439" s="3">
        <v>63800</v>
      </c>
      <c r="L4439" s="3">
        <v>6010300</v>
      </c>
      <c r="M4439" s="3">
        <v>1001716.667141687</v>
      </c>
      <c r="N4439" s="3">
        <v>1001716.667141687</v>
      </c>
      <c r="O4439" s="9"/>
    </row>
    <row r="4440" spans="1:15" x14ac:dyDescent="0.25">
      <c r="A4440" s="1">
        <v>844</v>
      </c>
      <c r="B4440" s="1" t="s">
        <v>88</v>
      </c>
      <c r="C4440" s="1" t="s">
        <v>4524</v>
      </c>
      <c r="D4440" s="1">
        <v>249465</v>
      </c>
      <c r="E4440" s="1">
        <v>523446</v>
      </c>
      <c r="F4440" s="1">
        <v>11066</v>
      </c>
      <c r="G4440" s="3">
        <v>1104</v>
      </c>
      <c r="H4440" s="3">
        <v>0</v>
      </c>
      <c r="I4440" s="3">
        <v>16008000</v>
      </c>
      <c r="J4440" s="3">
        <v>1350000</v>
      </c>
      <c r="K4440" s="3">
        <v>0</v>
      </c>
      <c r="L4440" s="3">
        <v>17358000</v>
      </c>
      <c r="M4440" s="3">
        <v>2893000.0013718787</v>
      </c>
      <c r="N4440" s="3">
        <v>2893000.0013718787</v>
      </c>
      <c r="O4440" s="9"/>
    </row>
    <row r="4441" spans="1:15" x14ac:dyDescent="0.25">
      <c r="A4441" s="1">
        <v>844</v>
      </c>
      <c r="B4441" s="1" t="s">
        <v>88</v>
      </c>
      <c r="C4441" s="1" t="s">
        <v>4525</v>
      </c>
      <c r="D4441" s="1">
        <v>249416</v>
      </c>
      <c r="E4441" s="1">
        <v>523447</v>
      </c>
      <c r="F4441" s="1">
        <v>360065</v>
      </c>
      <c r="G4441" s="3">
        <v>436</v>
      </c>
      <c r="H4441" s="3">
        <v>9</v>
      </c>
      <c r="I4441" s="3">
        <v>6322000</v>
      </c>
      <c r="J4441" s="3">
        <v>1350000</v>
      </c>
      <c r="K4441" s="3">
        <v>143550</v>
      </c>
      <c r="L4441" s="3">
        <v>7815550</v>
      </c>
      <c r="M4441" s="3">
        <v>1302591.6672843639</v>
      </c>
      <c r="N4441" s="3">
        <v>1302591.6672843639</v>
      </c>
      <c r="O4441" s="9"/>
    </row>
    <row r="4442" spans="1:15" x14ac:dyDescent="0.25">
      <c r="A4442" s="1">
        <v>844</v>
      </c>
      <c r="B4442" s="1" t="s">
        <v>88</v>
      </c>
      <c r="C4442" s="1" t="s">
        <v>4526</v>
      </c>
      <c r="D4442" s="1">
        <v>249429</v>
      </c>
      <c r="E4442" s="1">
        <v>523448</v>
      </c>
      <c r="F4442" s="1">
        <v>360058</v>
      </c>
      <c r="G4442" s="3">
        <v>735</v>
      </c>
      <c r="H4442" s="3">
        <v>8</v>
      </c>
      <c r="I4442" s="3">
        <v>10657500</v>
      </c>
      <c r="J4442" s="3">
        <v>1350000</v>
      </c>
      <c r="K4442" s="3">
        <v>127600</v>
      </c>
      <c r="L4442" s="3">
        <v>12135100</v>
      </c>
      <c r="M4442" s="3">
        <v>2022516.6676257567</v>
      </c>
      <c r="N4442" s="3">
        <v>2022516.6676257567</v>
      </c>
      <c r="O4442" s="9"/>
    </row>
    <row r="4443" spans="1:15" x14ac:dyDescent="0.25">
      <c r="A4443" s="1">
        <v>844</v>
      </c>
      <c r="B4443" s="1" t="s">
        <v>88</v>
      </c>
      <c r="C4443" s="1" t="s">
        <v>4527</v>
      </c>
      <c r="D4443" s="1">
        <v>249432</v>
      </c>
      <c r="E4443" s="1">
        <v>523454</v>
      </c>
      <c r="F4443" s="1">
        <v>360088</v>
      </c>
      <c r="G4443" s="3">
        <v>650</v>
      </c>
      <c r="H4443" s="3">
        <v>7</v>
      </c>
      <c r="I4443" s="3">
        <v>9425000</v>
      </c>
      <c r="J4443" s="3">
        <v>1350000</v>
      </c>
      <c r="K4443" s="3">
        <v>111650</v>
      </c>
      <c r="L4443" s="3">
        <v>10886650</v>
      </c>
      <c r="M4443" s="3">
        <v>1814441.6675270863</v>
      </c>
      <c r="N4443" s="3">
        <v>1814441.6675270863</v>
      </c>
      <c r="O4443" s="9"/>
    </row>
    <row r="4444" spans="1:15" x14ac:dyDescent="0.25">
      <c r="A4444" s="1">
        <v>844</v>
      </c>
      <c r="B4444" s="1" t="s">
        <v>88</v>
      </c>
      <c r="C4444" s="1" t="s">
        <v>4528</v>
      </c>
      <c r="D4444" s="1">
        <v>249422</v>
      </c>
      <c r="E4444" s="1">
        <v>523456</v>
      </c>
      <c r="F4444" s="1">
        <v>360027</v>
      </c>
      <c r="G4444" s="3">
        <v>376</v>
      </c>
      <c r="H4444" s="3">
        <v>1</v>
      </c>
      <c r="I4444" s="3">
        <v>5452000</v>
      </c>
      <c r="J4444" s="3">
        <v>1350000</v>
      </c>
      <c r="K4444" s="3">
        <v>15950</v>
      </c>
      <c r="L4444" s="3">
        <v>6817950</v>
      </c>
      <c r="M4444" s="3">
        <v>1136325.0005388525</v>
      </c>
      <c r="N4444" s="3">
        <v>1136325.0005388525</v>
      </c>
      <c r="O4444" s="9"/>
    </row>
    <row r="4445" spans="1:15" x14ac:dyDescent="0.25">
      <c r="A4445" s="6">
        <v>844</v>
      </c>
      <c r="B4445" s="6" t="s">
        <v>88</v>
      </c>
      <c r="C4445" s="6"/>
      <c r="D4445" s="6"/>
      <c r="E4445" s="6"/>
      <c r="F4445" s="6"/>
      <c r="G4445" s="7">
        <v>51547</v>
      </c>
      <c r="H4445" s="7">
        <v>380</v>
      </c>
      <c r="I4445" s="7">
        <v>747431500</v>
      </c>
      <c r="J4445" s="7">
        <v>110700000</v>
      </c>
      <c r="K4445" s="7">
        <v>6061000</v>
      </c>
      <c r="L4445" s="7">
        <v>864192500</v>
      </c>
      <c r="M4445" s="7">
        <v>144032083.40163425</v>
      </c>
      <c r="N4445" s="7">
        <v>144032083.40163425</v>
      </c>
      <c r="O4445" s="9"/>
    </row>
    <row r="4446" spans="1:15" x14ac:dyDescent="0.25">
      <c r="A4446" s="1">
        <v>845</v>
      </c>
      <c r="B4446" s="1" t="s">
        <v>89</v>
      </c>
      <c r="C4446" s="1" t="s">
        <v>4529</v>
      </c>
      <c r="D4446" s="1">
        <v>239530</v>
      </c>
      <c r="E4446" s="1">
        <v>521939</v>
      </c>
      <c r="F4446" s="1">
        <v>550008</v>
      </c>
      <c r="G4446" s="3">
        <v>508</v>
      </c>
      <c r="H4446" s="3">
        <v>18</v>
      </c>
      <c r="I4446" s="3">
        <v>7366000</v>
      </c>
      <c r="J4446" s="3">
        <v>1350000</v>
      </c>
      <c r="K4446" s="3">
        <v>287100</v>
      </c>
      <c r="L4446" s="3">
        <v>9003100</v>
      </c>
      <c r="M4446" s="3">
        <v>1500516.6673782212</v>
      </c>
      <c r="N4446" s="3">
        <v>1500516.6673782212</v>
      </c>
      <c r="O4446" s="9"/>
    </row>
    <row r="4447" spans="1:15" x14ac:dyDescent="0.25">
      <c r="A4447" s="1">
        <v>845</v>
      </c>
      <c r="B4447" s="1" t="s">
        <v>89</v>
      </c>
      <c r="C4447" s="1" t="s">
        <v>4530</v>
      </c>
      <c r="D4447" s="1">
        <v>239545</v>
      </c>
      <c r="E4447" s="1">
        <v>521941</v>
      </c>
      <c r="F4447" s="1">
        <v>10535</v>
      </c>
      <c r="G4447" s="3">
        <v>494</v>
      </c>
      <c r="H4447" s="3">
        <v>8</v>
      </c>
      <c r="I4447" s="3">
        <v>7163000</v>
      </c>
      <c r="J4447" s="3">
        <v>1350000</v>
      </c>
      <c r="K4447" s="3">
        <v>127600</v>
      </c>
      <c r="L4447" s="3">
        <v>8640600</v>
      </c>
      <c r="M4447" s="3">
        <v>1440100.0006829044</v>
      </c>
      <c r="N4447" s="3">
        <v>1440100.0006829044</v>
      </c>
      <c r="O4447" s="9"/>
    </row>
    <row r="4448" spans="1:15" x14ac:dyDescent="0.25">
      <c r="A4448" s="1">
        <v>845</v>
      </c>
      <c r="B4448" s="1" t="s">
        <v>89</v>
      </c>
      <c r="C4448" s="1" t="s">
        <v>4531</v>
      </c>
      <c r="D4448" s="1">
        <v>239598</v>
      </c>
      <c r="E4448" s="1">
        <v>529420</v>
      </c>
      <c r="F4448" s="1">
        <v>10561</v>
      </c>
      <c r="G4448" s="3">
        <v>803</v>
      </c>
      <c r="H4448" s="3">
        <v>9</v>
      </c>
      <c r="I4448" s="3">
        <v>11643500</v>
      </c>
      <c r="J4448" s="3">
        <v>1350000</v>
      </c>
      <c r="K4448" s="3">
        <v>143550</v>
      </c>
      <c r="L4448" s="3">
        <v>13137050</v>
      </c>
      <c r="M4448" s="3">
        <v>2189508.3343716119</v>
      </c>
      <c r="N4448" s="3">
        <v>2189508.3343716119</v>
      </c>
      <c r="O4448" s="9"/>
    </row>
    <row r="4449" spans="1:15" x14ac:dyDescent="0.25">
      <c r="A4449" s="1">
        <v>845</v>
      </c>
      <c r="B4449" s="1" t="s">
        <v>89</v>
      </c>
      <c r="C4449" s="1" t="s">
        <v>4532</v>
      </c>
      <c r="D4449" s="1">
        <v>257473</v>
      </c>
      <c r="E4449" s="1"/>
      <c r="F4449" s="1">
        <v>550024</v>
      </c>
      <c r="G4449" s="3">
        <v>692</v>
      </c>
      <c r="H4449" s="3">
        <v>1</v>
      </c>
      <c r="I4449" s="3">
        <v>10034000</v>
      </c>
      <c r="J4449" s="3">
        <v>1350000</v>
      </c>
      <c r="K4449" s="3">
        <v>15950</v>
      </c>
      <c r="L4449" s="3">
        <v>11399950</v>
      </c>
      <c r="M4449" s="3">
        <v>1899991.6675676547</v>
      </c>
      <c r="N4449" s="3">
        <v>1899991.6675676547</v>
      </c>
      <c r="O4449" s="9"/>
    </row>
    <row r="4450" spans="1:15" x14ac:dyDescent="0.25">
      <c r="A4450" s="1">
        <v>845</v>
      </c>
      <c r="B4450" s="1" t="s">
        <v>89</v>
      </c>
      <c r="C4450" s="1" t="s">
        <v>4533</v>
      </c>
      <c r="D4450" s="1">
        <v>239541</v>
      </c>
      <c r="E4450" s="1">
        <v>521946</v>
      </c>
      <c r="F4450" s="1">
        <v>10533</v>
      </c>
      <c r="G4450" s="3">
        <v>707</v>
      </c>
      <c r="H4450" s="3">
        <v>17</v>
      </c>
      <c r="I4450" s="3">
        <v>10251500</v>
      </c>
      <c r="J4450" s="3">
        <v>1350000</v>
      </c>
      <c r="K4450" s="3">
        <v>271150</v>
      </c>
      <c r="L4450" s="3">
        <v>11872650</v>
      </c>
      <c r="M4450" s="3">
        <v>1978775.0009383475</v>
      </c>
      <c r="N4450" s="3">
        <v>1978775.0009383475</v>
      </c>
      <c r="O4450" s="9"/>
    </row>
    <row r="4451" spans="1:15" x14ac:dyDescent="0.25">
      <c r="A4451" s="1">
        <v>845</v>
      </c>
      <c r="B4451" s="1" t="s">
        <v>89</v>
      </c>
      <c r="C4451" s="1" t="s">
        <v>4534</v>
      </c>
      <c r="D4451" s="1">
        <v>239597</v>
      </c>
      <c r="E4451" s="1">
        <v>521947</v>
      </c>
      <c r="F4451" s="1">
        <v>10559</v>
      </c>
      <c r="G4451" s="3">
        <v>1193</v>
      </c>
      <c r="H4451" s="3">
        <v>1</v>
      </c>
      <c r="I4451" s="3">
        <v>17298500</v>
      </c>
      <c r="J4451" s="3">
        <v>1350000</v>
      </c>
      <c r="K4451" s="3">
        <v>15950</v>
      </c>
      <c r="L4451" s="3">
        <v>18664450</v>
      </c>
      <c r="M4451" s="3">
        <v>3110741.6681418</v>
      </c>
      <c r="N4451" s="3">
        <v>3110741.6681418</v>
      </c>
      <c r="O4451" s="9"/>
    </row>
    <row r="4452" spans="1:15" x14ac:dyDescent="0.25">
      <c r="A4452" s="1">
        <v>845</v>
      </c>
      <c r="B4452" s="1" t="s">
        <v>89</v>
      </c>
      <c r="C4452" s="1" t="s">
        <v>4535</v>
      </c>
      <c r="D4452" s="1">
        <v>239528</v>
      </c>
      <c r="E4452" s="1">
        <v>1193</v>
      </c>
      <c r="F4452" s="1">
        <v>10531</v>
      </c>
      <c r="G4452" s="3">
        <v>899</v>
      </c>
      <c r="H4452" s="3">
        <v>30</v>
      </c>
      <c r="I4452" s="3">
        <v>13035500</v>
      </c>
      <c r="J4452" s="3">
        <v>1350000</v>
      </c>
      <c r="K4452" s="3">
        <v>478500</v>
      </c>
      <c r="L4452" s="3">
        <v>14864000</v>
      </c>
      <c r="M4452" s="3">
        <v>2477333.3345081005</v>
      </c>
      <c r="N4452" s="3">
        <v>2477333.3345081005</v>
      </c>
      <c r="O4452" s="9"/>
    </row>
    <row r="4453" spans="1:15" x14ac:dyDescent="0.25">
      <c r="A4453" s="1">
        <v>845</v>
      </c>
      <c r="B4453" s="1" t="s">
        <v>89</v>
      </c>
      <c r="C4453" s="1" t="s">
        <v>4536</v>
      </c>
      <c r="D4453" s="1">
        <v>239522</v>
      </c>
      <c r="E4453" s="1">
        <v>521948</v>
      </c>
      <c r="F4453" s="1">
        <v>10527</v>
      </c>
      <c r="G4453" s="3">
        <v>983</v>
      </c>
      <c r="H4453" s="3">
        <v>19</v>
      </c>
      <c r="I4453" s="3">
        <v>14253500</v>
      </c>
      <c r="J4453" s="3">
        <v>1350000</v>
      </c>
      <c r="K4453" s="3">
        <v>303050</v>
      </c>
      <c r="L4453" s="3">
        <v>15906550</v>
      </c>
      <c r="M4453" s="3">
        <v>2651091.6679238309</v>
      </c>
      <c r="N4453" s="3">
        <v>2651091.6679238309</v>
      </c>
      <c r="O4453" s="9"/>
    </row>
    <row r="4454" spans="1:15" x14ac:dyDescent="0.25">
      <c r="A4454" s="1">
        <v>845</v>
      </c>
      <c r="B4454" s="1" t="s">
        <v>89</v>
      </c>
      <c r="C4454" s="1" t="s">
        <v>4537</v>
      </c>
      <c r="D4454" s="1">
        <v>239523</v>
      </c>
      <c r="E4454" s="1">
        <v>105011</v>
      </c>
      <c r="F4454" s="1">
        <v>10526</v>
      </c>
      <c r="G4454" s="3">
        <v>755</v>
      </c>
      <c r="H4454" s="3">
        <v>1</v>
      </c>
      <c r="I4454" s="3">
        <v>10947500</v>
      </c>
      <c r="J4454" s="3">
        <v>1350000</v>
      </c>
      <c r="K4454" s="3">
        <v>15950</v>
      </c>
      <c r="L4454" s="3">
        <v>12313450</v>
      </c>
      <c r="M4454" s="3">
        <v>2052241.6676398525</v>
      </c>
      <c r="N4454" s="3">
        <v>2052241.6676398525</v>
      </c>
      <c r="O4454" s="9"/>
    </row>
    <row r="4455" spans="1:15" x14ac:dyDescent="0.25">
      <c r="A4455" s="1">
        <v>845</v>
      </c>
      <c r="B4455" s="1" t="s">
        <v>89</v>
      </c>
      <c r="C4455" s="1" t="s">
        <v>4538</v>
      </c>
      <c r="D4455" s="1">
        <v>239524</v>
      </c>
      <c r="E4455" s="1">
        <v>521949</v>
      </c>
      <c r="F4455" s="1">
        <v>340002</v>
      </c>
      <c r="G4455" s="3">
        <v>754</v>
      </c>
      <c r="H4455" s="3">
        <v>1</v>
      </c>
      <c r="I4455" s="3">
        <v>10933000</v>
      </c>
      <c r="J4455" s="3">
        <v>1350000</v>
      </c>
      <c r="K4455" s="3">
        <v>15950</v>
      </c>
      <c r="L4455" s="3">
        <v>12298950</v>
      </c>
      <c r="M4455" s="3">
        <v>2049825.00097204</v>
      </c>
      <c r="N4455" s="3">
        <v>2049825.00097204</v>
      </c>
      <c r="O4455" s="9"/>
    </row>
    <row r="4456" spans="1:15" x14ac:dyDescent="0.25">
      <c r="A4456" s="1">
        <v>845</v>
      </c>
      <c r="B4456" s="1" t="s">
        <v>89</v>
      </c>
      <c r="C4456" s="1" t="s">
        <v>4539</v>
      </c>
      <c r="D4456" s="1">
        <v>239531</v>
      </c>
      <c r="E4456" s="1">
        <v>521950</v>
      </c>
      <c r="F4456" s="1">
        <v>10557</v>
      </c>
      <c r="G4456" s="3">
        <v>1210</v>
      </c>
      <c r="H4456" s="3">
        <v>25</v>
      </c>
      <c r="I4456" s="3">
        <v>17545000</v>
      </c>
      <c r="J4456" s="3">
        <v>1350000</v>
      </c>
      <c r="K4456" s="3">
        <v>398750</v>
      </c>
      <c r="L4456" s="3">
        <v>19293750</v>
      </c>
      <c r="M4456" s="3">
        <v>3215625.0015248698</v>
      </c>
      <c r="N4456" s="3">
        <v>3215625.0015248698</v>
      </c>
      <c r="O4456" s="9"/>
    </row>
    <row r="4457" spans="1:15" x14ac:dyDescent="0.25">
      <c r="A4457" s="1">
        <v>845</v>
      </c>
      <c r="B4457" s="1" t="s">
        <v>89</v>
      </c>
      <c r="C4457" s="1" t="s">
        <v>4540</v>
      </c>
      <c r="D4457" s="1">
        <v>239546</v>
      </c>
      <c r="E4457" s="1">
        <v>548712</v>
      </c>
      <c r="F4457" s="1">
        <v>10536</v>
      </c>
      <c r="G4457" s="3">
        <v>1177</v>
      </c>
      <c r="H4457" s="3">
        <v>1</v>
      </c>
      <c r="I4457" s="3">
        <v>17066500</v>
      </c>
      <c r="J4457" s="3">
        <v>1350000</v>
      </c>
      <c r="K4457" s="3">
        <v>15950</v>
      </c>
      <c r="L4457" s="3">
        <v>18432450</v>
      </c>
      <c r="M4457" s="3">
        <v>3072075.0014567971</v>
      </c>
      <c r="N4457" s="3">
        <v>3072075.0014567971</v>
      </c>
      <c r="O4457" s="9"/>
    </row>
    <row r="4458" spans="1:15" x14ac:dyDescent="0.25">
      <c r="A4458" s="1">
        <v>845</v>
      </c>
      <c r="B4458" s="1" t="s">
        <v>89</v>
      </c>
      <c r="C4458" s="1" t="s">
        <v>4541</v>
      </c>
      <c r="D4458" s="1">
        <v>239547</v>
      </c>
      <c r="E4458" s="1">
        <v>522504</v>
      </c>
      <c r="F4458" s="1">
        <v>550004</v>
      </c>
      <c r="G4458" s="3">
        <v>406</v>
      </c>
      <c r="H4458" s="3">
        <v>8</v>
      </c>
      <c r="I4458" s="3">
        <v>5887000</v>
      </c>
      <c r="J4458" s="3">
        <v>1350000</v>
      </c>
      <c r="K4458" s="3">
        <v>127600</v>
      </c>
      <c r="L4458" s="3">
        <v>7364600</v>
      </c>
      <c r="M4458" s="3">
        <v>1227433.3339153898</v>
      </c>
      <c r="N4458" s="3">
        <v>1227433.3339153898</v>
      </c>
      <c r="O4458" s="9"/>
    </row>
    <row r="4459" spans="1:15" x14ac:dyDescent="0.25">
      <c r="A4459" s="1">
        <v>845</v>
      </c>
      <c r="B4459" s="1" t="s">
        <v>89</v>
      </c>
      <c r="C4459" s="1" t="s">
        <v>4542</v>
      </c>
      <c r="D4459" s="1">
        <v>239542</v>
      </c>
      <c r="E4459" s="1">
        <v>522506</v>
      </c>
      <c r="F4459" s="1">
        <v>10539</v>
      </c>
      <c r="G4459" s="3">
        <v>872</v>
      </c>
      <c r="H4459" s="3">
        <v>8</v>
      </c>
      <c r="I4459" s="3">
        <v>12644000</v>
      </c>
      <c r="J4459" s="3">
        <v>1350000</v>
      </c>
      <c r="K4459" s="3">
        <v>127600</v>
      </c>
      <c r="L4459" s="3">
        <v>14121600</v>
      </c>
      <c r="M4459" s="3">
        <v>2353600.0011160919</v>
      </c>
      <c r="N4459" s="3">
        <v>2353600.0011160919</v>
      </c>
      <c r="O4459" s="9"/>
    </row>
    <row r="4460" spans="1:15" x14ac:dyDescent="0.25">
      <c r="A4460" s="1">
        <v>845</v>
      </c>
      <c r="B4460" s="1" t="s">
        <v>89</v>
      </c>
      <c r="C4460" s="1" t="s">
        <v>4543</v>
      </c>
      <c r="D4460" s="1">
        <v>239596</v>
      </c>
      <c r="E4460" s="1">
        <v>522507</v>
      </c>
      <c r="F4460" s="1">
        <v>10564</v>
      </c>
      <c r="G4460" s="3">
        <v>851</v>
      </c>
      <c r="H4460" s="3">
        <v>11</v>
      </c>
      <c r="I4460" s="3">
        <v>12339500</v>
      </c>
      <c r="J4460" s="3">
        <v>1350000</v>
      </c>
      <c r="K4460" s="3">
        <v>175450</v>
      </c>
      <c r="L4460" s="3">
        <v>13864950</v>
      </c>
      <c r="M4460" s="3">
        <v>2310825.0010958076</v>
      </c>
      <c r="N4460" s="3">
        <v>2310825.0010958076</v>
      </c>
      <c r="O4460" s="9"/>
    </row>
    <row r="4461" spans="1:15" x14ac:dyDescent="0.25">
      <c r="A4461" s="1">
        <v>845</v>
      </c>
      <c r="B4461" s="1" t="s">
        <v>89</v>
      </c>
      <c r="C4461" s="1" t="s">
        <v>4544</v>
      </c>
      <c r="D4461" s="1">
        <v>239525</v>
      </c>
      <c r="E4461" s="1">
        <v>522508</v>
      </c>
      <c r="F4461" s="1">
        <v>10528</v>
      </c>
      <c r="G4461" s="3">
        <v>826</v>
      </c>
      <c r="H4461" s="3">
        <v>29</v>
      </c>
      <c r="I4461" s="3">
        <v>11977000</v>
      </c>
      <c r="J4461" s="3">
        <v>1350000</v>
      </c>
      <c r="K4461" s="3">
        <v>462550</v>
      </c>
      <c r="L4461" s="3">
        <v>13789550</v>
      </c>
      <c r="M4461" s="3">
        <v>2298258.3344231821</v>
      </c>
      <c r="N4461" s="3">
        <v>2298258.3344231821</v>
      </c>
      <c r="O4461" s="9"/>
    </row>
    <row r="4462" spans="1:15" x14ac:dyDescent="0.25">
      <c r="A4462" s="1">
        <v>845</v>
      </c>
      <c r="B4462" s="1" t="s">
        <v>89</v>
      </c>
      <c r="C4462" s="1" t="s">
        <v>4545</v>
      </c>
      <c r="D4462" s="1">
        <v>239601</v>
      </c>
      <c r="E4462" s="1">
        <v>522510</v>
      </c>
      <c r="F4462" s="1">
        <v>10565</v>
      </c>
      <c r="G4462" s="3">
        <v>549</v>
      </c>
      <c r="H4462" s="3">
        <v>7</v>
      </c>
      <c r="I4462" s="3">
        <v>7960500</v>
      </c>
      <c r="J4462" s="3">
        <v>1350000</v>
      </c>
      <c r="K4462" s="3">
        <v>111650</v>
      </c>
      <c r="L4462" s="3">
        <v>9422150</v>
      </c>
      <c r="M4462" s="3">
        <v>1570358.3340780071</v>
      </c>
      <c r="N4462" s="3">
        <v>1570358.3340780071</v>
      </c>
      <c r="O4462" s="9"/>
    </row>
    <row r="4463" spans="1:15" x14ac:dyDescent="0.25">
      <c r="A4463" s="1">
        <v>845</v>
      </c>
      <c r="B4463" s="1" t="s">
        <v>89</v>
      </c>
      <c r="C4463" s="1" t="s">
        <v>4546</v>
      </c>
      <c r="D4463" s="1">
        <v>239549</v>
      </c>
      <c r="E4463" s="1">
        <v>522511</v>
      </c>
      <c r="F4463" s="1">
        <v>10540</v>
      </c>
      <c r="G4463" s="3">
        <v>1339</v>
      </c>
      <c r="H4463" s="3">
        <v>6</v>
      </c>
      <c r="I4463" s="3">
        <v>19415500</v>
      </c>
      <c r="J4463" s="3">
        <v>1350000</v>
      </c>
      <c r="K4463" s="3">
        <v>95700</v>
      </c>
      <c r="L4463" s="3">
        <v>20861200</v>
      </c>
      <c r="M4463" s="3">
        <v>3476866.6683154185</v>
      </c>
      <c r="N4463" s="3">
        <v>3476866.6683154185</v>
      </c>
      <c r="O4463" s="9"/>
    </row>
    <row r="4464" spans="1:15" x14ac:dyDescent="0.25">
      <c r="A4464" s="1">
        <v>845</v>
      </c>
      <c r="B4464" s="1" t="s">
        <v>89</v>
      </c>
      <c r="C4464" s="1" t="s">
        <v>4547</v>
      </c>
      <c r="D4464" s="1">
        <v>239570</v>
      </c>
      <c r="E4464" s="1">
        <v>522512</v>
      </c>
      <c r="F4464" s="1">
        <v>10550</v>
      </c>
      <c r="G4464" s="3">
        <v>801</v>
      </c>
      <c r="H4464" s="3">
        <v>9</v>
      </c>
      <c r="I4464" s="3">
        <v>11614500</v>
      </c>
      <c r="J4464" s="3">
        <v>1350000</v>
      </c>
      <c r="K4464" s="3">
        <v>143550</v>
      </c>
      <c r="L4464" s="3">
        <v>13108050</v>
      </c>
      <c r="M4464" s="3">
        <v>2184675.0010359865</v>
      </c>
      <c r="N4464" s="3">
        <v>2184675.0010359865</v>
      </c>
      <c r="O4464" s="9"/>
    </row>
    <row r="4465" spans="1:15" x14ac:dyDescent="0.25">
      <c r="A4465" s="1">
        <v>845</v>
      </c>
      <c r="B4465" s="1" t="s">
        <v>89</v>
      </c>
      <c r="C4465" s="1" t="s">
        <v>4548</v>
      </c>
      <c r="D4465" s="1">
        <v>239566</v>
      </c>
      <c r="E4465" s="1">
        <v>56564</v>
      </c>
      <c r="F4465" s="1">
        <v>10546</v>
      </c>
      <c r="G4465" s="3">
        <v>784</v>
      </c>
      <c r="H4465" s="3">
        <v>1</v>
      </c>
      <c r="I4465" s="3">
        <v>11368000</v>
      </c>
      <c r="J4465" s="3">
        <v>1350000</v>
      </c>
      <c r="K4465" s="3">
        <v>15950</v>
      </c>
      <c r="L4465" s="3">
        <v>12733950</v>
      </c>
      <c r="M4465" s="3">
        <v>2122325.0010064198</v>
      </c>
      <c r="N4465" s="3">
        <v>2122325.0010064198</v>
      </c>
      <c r="O4465" s="9"/>
    </row>
    <row r="4466" spans="1:15" x14ac:dyDescent="0.25">
      <c r="A4466" s="1">
        <v>845</v>
      </c>
      <c r="B4466" s="1" t="s">
        <v>89</v>
      </c>
      <c r="C4466" s="1" t="s">
        <v>4549</v>
      </c>
      <c r="D4466" s="1">
        <v>239561</v>
      </c>
      <c r="E4466" s="1">
        <v>522515</v>
      </c>
      <c r="F4466" s="1">
        <v>10544</v>
      </c>
      <c r="G4466" s="3">
        <v>948</v>
      </c>
      <c r="H4466" s="3">
        <v>1</v>
      </c>
      <c r="I4466" s="3">
        <v>13746000</v>
      </c>
      <c r="J4466" s="3">
        <v>1350000</v>
      </c>
      <c r="K4466" s="3">
        <v>15950</v>
      </c>
      <c r="L4466" s="3">
        <v>15111950</v>
      </c>
      <c r="M4466" s="3">
        <v>2518658.3345276969</v>
      </c>
      <c r="N4466" s="3">
        <v>2518658.3345276969</v>
      </c>
      <c r="O4466" s="9"/>
    </row>
    <row r="4467" spans="1:15" x14ac:dyDescent="0.25">
      <c r="A4467" s="1">
        <v>845</v>
      </c>
      <c r="B4467" s="1" t="s">
        <v>89</v>
      </c>
      <c r="C4467" s="1" t="s">
        <v>4550</v>
      </c>
      <c r="D4467" s="1">
        <v>239564</v>
      </c>
      <c r="E4467" s="1">
        <v>522516</v>
      </c>
      <c r="F4467" s="1">
        <v>10549</v>
      </c>
      <c r="G4467" s="3">
        <v>862</v>
      </c>
      <c r="H4467" s="3">
        <v>1</v>
      </c>
      <c r="I4467" s="3">
        <v>12499000</v>
      </c>
      <c r="J4467" s="3">
        <v>1350000</v>
      </c>
      <c r="K4467" s="3">
        <v>15950</v>
      </c>
      <c r="L4467" s="3">
        <v>13864950</v>
      </c>
      <c r="M4467" s="3">
        <v>2310825.0010958076</v>
      </c>
      <c r="N4467" s="3">
        <v>2310825.0010958076</v>
      </c>
      <c r="O4467" s="9"/>
    </row>
    <row r="4468" spans="1:15" x14ac:dyDescent="0.25">
      <c r="A4468" s="1">
        <v>845</v>
      </c>
      <c r="B4468" s="1" t="s">
        <v>89</v>
      </c>
      <c r="C4468" s="1" t="s">
        <v>4551</v>
      </c>
      <c r="D4468" s="1">
        <v>239569</v>
      </c>
      <c r="E4468" s="1">
        <v>525025</v>
      </c>
      <c r="F4468" s="1">
        <v>10547</v>
      </c>
      <c r="G4468" s="3">
        <v>1212</v>
      </c>
      <c r="H4468" s="3">
        <v>10</v>
      </c>
      <c r="I4468" s="3">
        <v>17574000</v>
      </c>
      <c r="J4468" s="3">
        <v>1350000</v>
      </c>
      <c r="K4468" s="3">
        <v>159500</v>
      </c>
      <c r="L4468" s="3">
        <v>19083500</v>
      </c>
      <c r="M4468" s="3">
        <v>3180583.3348415857</v>
      </c>
      <c r="N4468" s="3">
        <v>3180583.3348415857</v>
      </c>
      <c r="O4468" s="9"/>
    </row>
    <row r="4469" spans="1:15" x14ac:dyDescent="0.25">
      <c r="A4469" s="1">
        <v>845</v>
      </c>
      <c r="B4469" s="1" t="s">
        <v>89</v>
      </c>
      <c r="C4469" s="1" t="s">
        <v>4552</v>
      </c>
      <c r="D4469" s="1">
        <v>239532</v>
      </c>
      <c r="E4469" s="1">
        <v>522518</v>
      </c>
      <c r="F4469" s="1">
        <v>10555</v>
      </c>
      <c r="G4469" s="3">
        <v>467</v>
      </c>
      <c r="H4469" s="3">
        <v>1</v>
      </c>
      <c r="I4469" s="3">
        <v>6771500</v>
      </c>
      <c r="J4469" s="3">
        <v>1350000</v>
      </c>
      <c r="K4469" s="3">
        <v>15950</v>
      </c>
      <c r="L4469" s="3">
        <v>8137450</v>
      </c>
      <c r="M4469" s="3">
        <v>1356241.6673098051</v>
      </c>
      <c r="N4469" s="3">
        <v>1356241.6673098051</v>
      </c>
      <c r="O4469" s="9"/>
    </row>
    <row r="4470" spans="1:15" x14ac:dyDescent="0.25">
      <c r="A4470" s="1">
        <v>845</v>
      </c>
      <c r="B4470" s="1" t="s">
        <v>89</v>
      </c>
      <c r="C4470" s="1" t="s">
        <v>4553</v>
      </c>
      <c r="D4470" s="1">
        <v>239571</v>
      </c>
      <c r="E4470" s="1">
        <v>529304</v>
      </c>
      <c r="F4470" s="1">
        <v>10551</v>
      </c>
      <c r="G4470" s="3">
        <v>826</v>
      </c>
      <c r="H4470" s="3">
        <v>23</v>
      </c>
      <c r="I4470" s="3">
        <v>11977000</v>
      </c>
      <c r="J4470" s="3">
        <v>1350000</v>
      </c>
      <c r="K4470" s="3">
        <v>366850</v>
      </c>
      <c r="L4470" s="3">
        <v>13693850</v>
      </c>
      <c r="M4470" s="3">
        <v>2282308.3344156183</v>
      </c>
      <c r="N4470" s="3">
        <v>2282308.3344156183</v>
      </c>
      <c r="O4470" s="9"/>
    </row>
    <row r="4471" spans="1:15" x14ac:dyDescent="0.25">
      <c r="A4471" s="1">
        <v>845</v>
      </c>
      <c r="B4471" s="1" t="s">
        <v>89</v>
      </c>
      <c r="C4471" s="1" t="s">
        <v>4554</v>
      </c>
      <c r="D4471" s="1">
        <v>239543</v>
      </c>
      <c r="E4471" s="1">
        <v>522522</v>
      </c>
      <c r="F4471" s="1">
        <v>10534</v>
      </c>
      <c r="G4471" s="3">
        <v>621</v>
      </c>
      <c r="H4471" s="3">
        <v>8</v>
      </c>
      <c r="I4471" s="3">
        <v>9004500</v>
      </c>
      <c r="J4471" s="3">
        <v>1350000</v>
      </c>
      <c r="K4471" s="3">
        <v>127600</v>
      </c>
      <c r="L4471" s="3">
        <v>10482100</v>
      </c>
      <c r="M4471" s="3">
        <v>1747016.6674951129</v>
      </c>
      <c r="N4471" s="3">
        <v>1747016.6674951129</v>
      </c>
      <c r="O4471" s="9"/>
    </row>
    <row r="4472" spans="1:15" x14ac:dyDescent="0.25">
      <c r="A4472" s="1">
        <v>845</v>
      </c>
      <c r="B4472" s="1" t="s">
        <v>89</v>
      </c>
      <c r="C4472" s="1" t="s">
        <v>4555</v>
      </c>
      <c r="D4472" s="1">
        <v>239572</v>
      </c>
      <c r="E4472" s="1">
        <v>522523</v>
      </c>
      <c r="F4472" s="1">
        <v>550010</v>
      </c>
      <c r="G4472" s="3">
        <v>623</v>
      </c>
      <c r="H4472" s="3">
        <v>25</v>
      </c>
      <c r="I4472" s="3">
        <v>9033500</v>
      </c>
      <c r="J4472" s="3">
        <v>1350000</v>
      </c>
      <c r="K4472" s="3">
        <v>398750</v>
      </c>
      <c r="L4472" s="3">
        <v>10782250</v>
      </c>
      <c r="M4472" s="3">
        <v>1797041.667518835</v>
      </c>
      <c r="N4472" s="3">
        <v>1797041.667518835</v>
      </c>
      <c r="O4472" s="9"/>
    </row>
    <row r="4473" spans="1:15" x14ac:dyDescent="0.25">
      <c r="A4473" s="1">
        <v>845</v>
      </c>
      <c r="B4473" s="1" t="s">
        <v>89</v>
      </c>
      <c r="C4473" s="1" t="s">
        <v>4556</v>
      </c>
      <c r="D4473" s="1">
        <v>239599</v>
      </c>
      <c r="E4473" s="1">
        <v>522524</v>
      </c>
      <c r="F4473" s="1">
        <v>10560</v>
      </c>
      <c r="G4473" s="3">
        <v>856</v>
      </c>
      <c r="H4473" s="3">
        <v>1</v>
      </c>
      <c r="I4473" s="3">
        <v>12412000</v>
      </c>
      <c r="J4473" s="3">
        <v>1350000</v>
      </c>
      <c r="K4473" s="3">
        <v>15950</v>
      </c>
      <c r="L4473" s="3">
        <v>13777950</v>
      </c>
      <c r="M4473" s="3">
        <v>2296325.0010889317</v>
      </c>
      <c r="N4473" s="3">
        <v>2296325.0010889317</v>
      </c>
      <c r="O4473" s="9"/>
    </row>
    <row r="4474" spans="1:15" x14ac:dyDescent="0.25">
      <c r="A4474" s="1">
        <v>845</v>
      </c>
      <c r="B4474" s="1" t="s">
        <v>89</v>
      </c>
      <c r="C4474" s="1" t="s">
        <v>4557</v>
      </c>
      <c r="D4474" s="1">
        <v>239600</v>
      </c>
      <c r="E4474" s="1">
        <v>522525</v>
      </c>
      <c r="F4474" s="1">
        <v>10562</v>
      </c>
      <c r="G4474" s="3">
        <v>1043</v>
      </c>
      <c r="H4474" s="3">
        <v>5</v>
      </c>
      <c r="I4474" s="3">
        <v>15123500</v>
      </c>
      <c r="J4474" s="3">
        <v>1350000</v>
      </c>
      <c r="K4474" s="3">
        <v>79750</v>
      </c>
      <c r="L4474" s="3">
        <v>16553250</v>
      </c>
      <c r="M4474" s="3">
        <v>2758875.0013082759</v>
      </c>
      <c r="N4474" s="3">
        <v>2758875.0013082759</v>
      </c>
      <c r="O4474" s="9"/>
    </row>
    <row r="4475" spans="1:15" x14ac:dyDescent="0.25">
      <c r="A4475" s="1">
        <v>845</v>
      </c>
      <c r="B4475" s="1" t="s">
        <v>89</v>
      </c>
      <c r="C4475" s="1" t="s">
        <v>4558</v>
      </c>
      <c r="D4475" s="1">
        <v>239544</v>
      </c>
      <c r="E4475" s="1">
        <v>522526</v>
      </c>
      <c r="F4475" s="1">
        <v>10532</v>
      </c>
      <c r="G4475" s="3">
        <v>803</v>
      </c>
      <c r="H4475" s="3">
        <v>7</v>
      </c>
      <c r="I4475" s="3">
        <v>11643500</v>
      </c>
      <c r="J4475" s="3">
        <v>1350000</v>
      </c>
      <c r="K4475" s="3">
        <v>111650</v>
      </c>
      <c r="L4475" s="3">
        <v>13105150</v>
      </c>
      <c r="M4475" s="3">
        <v>2184191.6677024239</v>
      </c>
      <c r="N4475" s="3">
        <v>2184191.6677024239</v>
      </c>
      <c r="O4475" s="9"/>
    </row>
    <row r="4476" spans="1:15" x14ac:dyDescent="0.25">
      <c r="A4476" s="1">
        <v>845</v>
      </c>
      <c r="B4476" s="1" t="s">
        <v>89</v>
      </c>
      <c r="C4476" s="1" t="s">
        <v>4559</v>
      </c>
      <c r="D4476" s="1">
        <v>239550</v>
      </c>
      <c r="E4476" s="1">
        <v>522528</v>
      </c>
      <c r="F4476" s="1">
        <v>10538</v>
      </c>
      <c r="G4476" s="3">
        <v>694</v>
      </c>
      <c r="H4476" s="3">
        <v>7</v>
      </c>
      <c r="I4476" s="3">
        <v>10063000</v>
      </c>
      <c r="J4476" s="3">
        <v>1350000</v>
      </c>
      <c r="K4476" s="3">
        <v>111650</v>
      </c>
      <c r="L4476" s="3">
        <v>11524650</v>
      </c>
      <c r="M4476" s="3">
        <v>1920775.0009108435</v>
      </c>
      <c r="N4476" s="3">
        <v>1920775.0009108435</v>
      </c>
      <c r="O4476" s="9"/>
    </row>
    <row r="4477" spans="1:15" x14ac:dyDescent="0.25">
      <c r="A4477" s="1">
        <v>845</v>
      </c>
      <c r="B4477" s="1" t="s">
        <v>89</v>
      </c>
      <c r="C4477" s="1" t="s">
        <v>4560</v>
      </c>
      <c r="D4477" s="1">
        <v>239533</v>
      </c>
      <c r="E4477" s="1">
        <v>522529</v>
      </c>
      <c r="F4477" s="1">
        <v>10553</v>
      </c>
      <c r="G4477" s="3">
        <v>502</v>
      </c>
      <c r="H4477" s="3">
        <v>9</v>
      </c>
      <c r="I4477" s="3">
        <v>7279000</v>
      </c>
      <c r="J4477" s="3">
        <v>1350000</v>
      </c>
      <c r="K4477" s="3">
        <v>143550</v>
      </c>
      <c r="L4477" s="3">
        <v>8772550</v>
      </c>
      <c r="M4477" s="3">
        <v>1462091.6673599996</v>
      </c>
      <c r="N4477" s="3">
        <v>1462091.6673599996</v>
      </c>
      <c r="O4477" s="9"/>
    </row>
    <row r="4478" spans="1:15" x14ac:dyDescent="0.25">
      <c r="A4478" s="1">
        <v>845</v>
      </c>
      <c r="B4478" s="1" t="s">
        <v>89</v>
      </c>
      <c r="C4478" s="1" t="s">
        <v>4561</v>
      </c>
      <c r="D4478" s="1">
        <v>239567</v>
      </c>
      <c r="E4478" s="1">
        <v>60368</v>
      </c>
      <c r="F4478" s="1">
        <v>550007</v>
      </c>
      <c r="G4478" s="3">
        <v>857</v>
      </c>
      <c r="H4478" s="3">
        <v>7</v>
      </c>
      <c r="I4478" s="3">
        <v>12426500</v>
      </c>
      <c r="J4478" s="3">
        <v>1350000</v>
      </c>
      <c r="K4478" s="3">
        <v>111650</v>
      </c>
      <c r="L4478" s="3">
        <v>13888150</v>
      </c>
      <c r="M4478" s="3">
        <v>2314691.6677643079</v>
      </c>
      <c r="N4478" s="3">
        <v>2314691.6677643079</v>
      </c>
      <c r="O4478" s="9"/>
    </row>
    <row r="4479" spans="1:15" x14ac:dyDescent="0.25">
      <c r="A4479" s="1">
        <v>845</v>
      </c>
      <c r="B4479" s="1" t="s">
        <v>89</v>
      </c>
      <c r="C4479" s="1" t="s">
        <v>4562</v>
      </c>
      <c r="D4479" s="1">
        <v>239563</v>
      </c>
      <c r="E4479" s="1">
        <v>522530</v>
      </c>
      <c r="F4479" s="1">
        <v>550006</v>
      </c>
      <c r="G4479" s="3">
        <v>634</v>
      </c>
      <c r="H4479" s="3">
        <v>1</v>
      </c>
      <c r="I4479" s="3">
        <v>9193000</v>
      </c>
      <c r="J4479" s="3">
        <v>1350000</v>
      </c>
      <c r="K4479" s="3">
        <v>15950</v>
      </c>
      <c r="L4479" s="3">
        <v>10558950</v>
      </c>
      <c r="M4479" s="3">
        <v>1759825.00083452</v>
      </c>
      <c r="N4479" s="3">
        <v>1759825.00083452</v>
      </c>
      <c r="O4479" s="9"/>
    </row>
    <row r="4480" spans="1:15" x14ac:dyDescent="0.25">
      <c r="A4480" s="1">
        <v>845</v>
      </c>
      <c r="B4480" s="1" t="s">
        <v>89</v>
      </c>
      <c r="C4480" s="1" t="s">
        <v>4563</v>
      </c>
      <c r="D4480" s="1">
        <v>239559</v>
      </c>
      <c r="E4480" s="1">
        <v>522531</v>
      </c>
      <c r="F4480" s="1">
        <v>10541</v>
      </c>
      <c r="G4480" s="3">
        <v>659</v>
      </c>
      <c r="H4480" s="3">
        <v>2</v>
      </c>
      <c r="I4480" s="3">
        <v>9555500</v>
      </c>
      <c r="J4480" s="3">
        <v>1350000</v>
      </c>
      <c r="K4480" s="3">
        <v>31900</v>
      </c>
      <c r="L4480" s="3">
        <v>10937400</v>
      </c>
      <c r="M4480" s="3">
        <v>1822900.0008644306</v>
      </c>
      <c r="N4480" s="3">
        <v>1822900.0008644306</v>
      </c>
      <c r="O4480" s="9"/>
    </row>
    <row r="4481" spans="1:15" x14ac:dyDescent="0.25">
      <c r="A4481" s="1">
        <v>845</v>
      </c>
      <c r="B4481" s="1" t="s">
        <v>89</v>
      </c>
      <c r="C4481" s="1" t="s">
        <v>4564</v>
      </c>
      <c r="D4481" s="1">
        <v>239526</v>
      </c>
      <c r="E4481" s="1">
        <v>525600</v>
      </c>
      <c r="F4481" s="1">
        <v>10529</v>
      </c>
      <c r="G4481" s="3">
        <v>658</v>
      </c>
      <c r="H4481" s="3">
        <v>1</v>
      </c>
      <c r="I4481" s="3">
        <v>9541000</v>
      </c>
      <c r="J4481" s="3">
        <v>1350000</v>
      </c>
      <c r="K4481" s="3">
        <v>15950</v>
      </c>
      <c r="L4481" s="3">
        <v>10906950</v>
      </c>
      <c r="M4481" s="3">
        <v>1817825.000862024</v>
      </c>
      <c r="N4481" s="3">
        <v>1817825.000862024</v>
      </c>
      <c r="O4481" s="9"/>
    </row>
    <row r="4482" spans="1:15" x14ac:dyDescent="0.25">
      <c r="A4482" s="1">
        <v>845</v>
      </c>
      <c r="B4482" s="1" t="s">
        <v>89</v>
      </c>
      <c r="C4482" s="1" t="s">
        <v>4565</v>
      </c>
      <c r="D4482" s="1">
        <v>239568</v>
      </c>
      <c r="E4482" s="1">
        <v>522536</v>
      </c>
      <c r="F4482" s="1">
        <v>10545</v>
      </c>
      <c r="G4482" s="3">
        <v>754</v>
      </c>
      <c r="H4482" s="3">
        <v>6</v>
      </c>
      <c r="I4482" s="3">
        <v>10933000</v>
      </c>
      <c r="J4482" s="3">
        <v>1350000</v>
      </c>
      <c r="K4482" s="3">
        <v>95700</v>
      </c>
      <c r="L4482" s="3">
        <v>12378700</v>
      </c>
      <c r="M4482" s="3">
        <v>2063116.6676450095</v>
      </c>
      <c r="N4482" s="3">
        <v>2063116.6676450095</v>
      </c>
      <c r="O4482" s="9"/>
    </row>
    <row r="4483" spans="1:15" x14ac:dyDescent="0.25">
      <c r="A4483" s="1">
        <v>845</v>
      </c>
      <c r="B4483" s="1" t="s">
        <v>89</v>
      </c>
      <c r="C4483" s="1" t="s">
        <v>4566</v>
      </c>
      <c r="D4483" s="1">
        <v>239529</v>
      </c>
      <c r="E4483" s="1">
        <v>522539</v>
      </c>
      <c r="F4483" s="1">
        <v>10530</v>
      </c>
      <c r="G4483" s="3">
        <v>858</v>
      </c>
      <c r="H4483" s="3">
        <v>12</v>
      </c>
      <c r="I4483" s="3">
        <v>12441000</v>
      </c>
      <c r="J4483" s="3">
        <v>1350000</v>
      </c>
      <c r="K4483" s="3">
        <v>191400</v>
      </c>
      <c r="L4483" s="3">
        <v>13982400</v>
      </c>
      <c r="M4483" s="3">
        <v>2330400.0011050901</v>
      </c>
      <c r="N4483" s="3">
        <v>2330400.0011050901</v>
      </c>
      <c r="O4483" s="9"/>
    </row>
    <row r="4484" spans="1:15" x14ac:dyDescent="0.25">
      <c r="A4484" s="1">
        <v>845</v>
      </c>
      <c r="B4484" s="1" t="s">
        <v>89</v>
      </c>
      <c r="C4484" s="1" t="s">
        <v>4567</v>
      </c>
      <c r="D4484" s="1">
        <v>239548</v>
      </c>
      <c r="E4484" s="1">
        <v>522541</v>
      </c>
      <c r="F4484" s="1">
        <v>340003</v>
      </c>
      <c r="G4484" s="3">
        <v>510</v>
      </c>
      <c r="H4484" s="3">
        <v>11</v>
      </c>
      <c r="I4484" s="3">
        <v>7395000</v>
      </c>
      <c r="J4484" s="3">
        <v>1350000</v>
      </c>
      <c r="K4484" s="3">
        <v>175450</v>
      </c>
      <c r="L4484" s="3">
        <v>8920450</v>
      </c>
      <c r="M4484" s="3">
        <v>1486741.6673716889</v>
      </c>
      <c r="N4484" s="3">
        <v>1486741.6673716889</v>
      </c>
      <c r="O4484" s="9"/>
    </row>
    <row r="4485" spans="1:15" x14ac:dyDescent="0.25">
      <c r="A4485" s="1">
        <v>845</v>
      </c>
      <c r="B4485" s="1" t="s">
        <v>89</v>
      </c>
      <c r="C4485" s="1" t="s">
        <v>4568</v>
      </c>
      <c r="D4485" s="1">
        <v>239551</v>
      </c>
      <c r="E4485" s="1">
        <v>522542</v>
      </c>
      <c r="F4485" s="1">
        <v>550005</v>
      </c>
      <c r="G4485" s="3">
        <v>460</v>
      </c>
      <c r="H4485" s="3">
        <v>1</v>
      </c>
      <c r="I4485" s="3">
        <v>6670000</v>
      </c>
      <c r="J4485" s="3">
        <v>1350000</v>
      </c>
      <c r="K4485" s="3">
        <v>15950</v>
      </c>
      <c r="L4485" s="3">
        <v>8035950</v>
      </c>
      <c r="M4485" s="3">
        <v>1339325.0006351164</v>
      </c>
      <c r="N4485" s="3">
        <v>1339325.0006351164</v>
      </c>
      <c r="O4485" s="9"/>
    </row>
    <row r="4486" spans="1:15" x14ac:dyDescent="0.25">
      <c r="A4486" s="1">
        <v>845</v>
      </c>
      <c r="B4486" s="1" t="s">
        <v>89</v>
      </c>
      <c r="C4486" s="1" t="s">
        <v>4569</v>
      </c>
      <c r="D4486" s="1">
        <v>239527</v>
      </c>
      <c r="E4486" s="1">
        <v>522543</v>
      </c>
      <c r="F4486" s="1">
        <v>550018</v>
      </c>
      <c r="G4486" s="3">
        <v>862</v>
      </c>
      <c r="H4486" s="3">
        <v>28</v>
      </c>
      <c r="I4486" s="3">
        <v>12499000</v>
      </c>
      <c r="J4486" s="3">
        <v>1350000</v>
      </c>
      <c r="K4486" s="3">
        <v>446600</v>
      </c>
      <c r="L4486" s="3">
        <v>14295600</v>
      </c>
      <c r="M4486" s="3">
        <v>2382600.0011298438</v>
      </c>
      <c r="N4486" s="3">
        <v>2382600.0011298438</v>
      </c>
      <c r="O4486" s="9"/>
    </row>
    <row r="4487" spans="1:15" x14ac:dyDescent="0.25">
      <c r="A4487" s="1">
        <v>845</v>
      </c>
      <c r="B4487" s="1" t="s">
        <v>89</v>
      </c>
      <c r="C4487" s="1" t="s">
        <v>4570</v>
      </c>
      <c r="D4487" s="1">
        <v>239602</v>
      </c>
      <c r="E4487" s="1">
        <v>522545</v>
      </c>
      <c r="F4487" s="1">
        <v>550013</v>
      </c>
      <c r="G4487" s="3">
        <v>891</v>
      </c>
      <c r="H4487" s="3">
        <v>13</v>
      </c>
      <c r="I4487" s="3">
        <v>12919500</v>
      </c>
      <c r="J4487" s="3">
        <v>1350000</v>
      </c>
      <c r="K4487" s="3">
        <v>207350</v>
      </c>
      <c r="L4487" s="3">
        <v>14476850</v>
      </c>
      <c r="M4487" s="3">
        <v>2412808.3344775024</v>
      </c>
      <c r="N4487" s="3">
        <v>2412808.3344775024</v>
      </c>
      <c r="O4487" s="9"/>
    </row>
    <row r="4488" spans="1:15" x14ac:dyDescent="0.25">
      <c r="A4488" s="1">
        <v>845</v>
      </c>
      <c r="B4488" s="1" t="s">
        <v>89</v>
      </c>
      <c r="C4488" s="1" t="s">
        <v>4571</v>
      </c>
      <c r="D4488" s="1">
        <v>239562</v>
      </c>
      <c r="E4488" s="1">
        <v>522547</v>
      </c>
      <c r="F4488" s="1">
        <v>10542</v>
      </c>
      <c r="G4488" s="3">
        <v>941</v>
      </c>
      <c r="H4488" s="3">
        <v>21</v>
      </c>
      <c r="I4488" s="3">
        <v>13644500</v>
      </c>
      <c r="J4488" s="3">
        <v>1350000</v>
      </c>
      <c r="K4488" s="3">
        <v>334950</v>
      </c>
      <c r="L4488" s="3">
        <v>15329450</v>
      </c>
      <c r="M4488" s="3">
        <v>2554908.3345448868</v>
      </c>
      <c r="N4488" s="3">
        <v>2554908.3345448868</v>
      </c>
      <c r="O4488" s="9"/>
    </row>
    <row r="4489" spans="1:15" x14ac:dyDescent="0.25">
      <c r="A4489" s="1">
        <v>845</v>
      </c>
      <c r="B4489" s="1" t="s">
        <v>89</v>
      </c>
      <c r="C4489" s="1" t="s">
        <v>4572</v>
      </c>
      <c r="D4489" s="1">
        <v>239560</v>
      </c>
      <c r="E4489" s="1">
        <v>522548</v>
      </c>
      <c r="F4489" s="1">
        <v>10543</v>
      </c>
      <c r="G4489" s="3">
        <v>720</v>
      </c>
      <c r="H4489" s="3">
        <v>22</v>
      </c>
      <c r="I4489" s="3">
        <v>10440000</v>
      </c>
      <c r="J4489" s="3">
        <v>1350000</v>
      </c>
      <c r="K4489" s="3">
        <v>350900</v>
      </c>
      <c r="L4489" s="3">
        <v>12140900</v>
      </c>
      <c r="M4489" s="3">
        <v>2023483.3342928819</v>
      </c>
      <c r="N4489" s="3">
        <v>2023483.3342928819</v>
      </c>
      <c r="O4489" s="9"/>
    </row>
    <row r="4490" spans="1:15" x14ac:dyDescent="0.25">
      <c r="A4490" s="1">
        <v>845</v>
      </c>
      <c r="B4490" s="1" t="s">
        <v>89</v>
      </c>
      <c r="C4490" s="1" t="s">
        <v>4573</v>
      </c>
      <c r="D4490" s="1">
        <v>239595</v>
      </c>
      <c r="E4490" s="1">
        <v>522549</v>
      </c>
      <c r="F4490" s="1">
        <v>10554</v>
      </c>
      <c r="G4490" s="3">
        <v>765</v>
      </c>
      <c r="H4490" s="3">
        <v>6</v>
      </c>
      <c r="I4490" s="3">
        <v>11092500</v>
      </c>
      <c r="J4490" s="3">
        <v>1350000</v>
      </c>
      <c r="K4490" s="3">
        <v>95700</v>
      </c>
      <c r="L4490" s="3">
        <v>12538200</v>
      </c>
      <c r="M4490" s="3">
        <v>2089700.0009909489</v>
      </c>
      <c r="N4490" s="3">
        <v>2089700.0009909489</v>
      </c>
      <c r="O4490" s="9"/>
    </row>
    <row r="4491" spans="1:15" x14ac:dyDescent="0.25">
      <c r="A4491" s="1">
        <v>845</v>
      </c>
      <c r="B4491" s="1" t="s">
        <v>89</v>
      </c>
      <c r="C4491" s="1" t="s">
        <v>4574</v>
      </c>
      <c r="D4491" s="1">
        <v>239603</v>
      </c>
      <c r="E4491" s="1">
        <v>522550</v>
      </c>
      <c r="F4491" s="1">
        <v>10566</v>
      </c>
      <c r="G4491" s="3">
        <v>806</v>
      </c>
      <c r="H4491" s="3">
        <v>1</v>
      </c>
      <c r="I4491" s="3">
        <v>11687000</v>
      </c>
      <c r="J4491" s="3">
        <v>1350000</v>
      </c>
      <c r="K4491" s="3">
        <v>15950</v>
      </c>
      <c r="L4491" s="3">
        <v>13052950</v>
      </c>
      <c r="M4491" s="3">
        <v>2175491.6676982986</v>
      </c>
      <c r="N4491" s="3">
        <v>2175491.6676982986</v>
      </c>
      <c r="O4491" s="9"/>
    </row>
    <row r="4492" spans="1:15" x14ac:dyDescent="0.25">
      <c r="A4492" s="1">
        <v>845</v>
      </c>
      <c r="B4492" s="1" t="s">
        <v>89</v>
      </c>
      <c r="C4492" s="1" t="s">
        <v>4575</v>
      </c>
      <c r="D4492" s="1">
        <v>239534</v>
      </c>
      <c r="E4492" s="1">
        <v>529311</v>
      </c>
      <c r="F4492" s="1">
        <v>10558</v>
      </c>
      <c r="G4492" s="3">
        <v>689</v>
      </c>
      <c r="H4492" s="3">
        <v>7</v>
      </c>
      <c r="I4492" s="3">
        <v>9990500</v>
      </c>
      <c r="J4492" s="3">
        <v>1350000</v>
      </c>
      <c r="K4492" s="3">
        <v>111650</v>
      </c>
      <c r="L4492" s="3">
        <v>11452150</v>
      </c>
      <c r="M4492" s="3">
        <v>1908691.6675717803</v>
      </c>
      <c r="N4492" s="3">
        <v>1908691.6675717803</v>
      </c>
      <c r="O4492" s="9"/>
    </row>
    <row r="4493" spans="1:15" x14ac:dyDescent="0.25">
      <c r="A4493" s="1">
        <v>845</v>
      </c>
      <c r="B4493" s="1" t="s">
        <v>89</v>
      </c>
      <c r="C4493" s="1" t="s">
        <v>4576</v>
      </c>
      <c r="D4493" s="1">
        <v>239565</v>
      </c>
      <c r="E4493" s="1">
        <v>522551</v>
      </c>
      <c r="F4493" s="1">
        <v>10552</v>
      </c>
      <c r="G4493" s="3">
        <v>729</v>
      </c>
      <c r="H4493" s="3">
        <v>1</v>
      </c>
      <c r="I4493" s="3">
        <v>10570500</v>
      </c>
      <c r="J4493" s="3">
        <v>1350000</v>
      </c>
      <c r="K4493" s="3">
        <v>15950</v>
      </c>
      <c r="L4493" s="3">
        <v>11936450</v>
      </c>
      <c r="M4493" s="3">
        <v>1989408.3342767232</v>
      </c>
      <c r="N4493" s="3">
        <v>1989408.3342767232</v>
      </c>
      <c r="O4493" s="9"/>
    </row>
    <row r="4494" spans="1:15" x14ac:dyDescent="0.25">
      <c r="A4494" s="1">
        <v>845</v>
      </c>
      <c r="B4494" s="1" t="s">
        <v>89</v>
      </c>
      <c r="C4494" s="1" t="s">
        <v>4577</v>
      </c>
      <c r="D4494" s="1">
        <v>272185</v>
      </c>
      <c r="E4494" s="1"/>
      <c r="F4494" s="1">
        <v>550063</v>
      </c>
      <c r="G4494" s="3">
        <v>651</v>
      </c>
      <c r="H4494" s="3">
        <v>21</v>
      </c>
      <c r="I4494" s="3">
        <v>9439500</v>
      </c>
      <c r="J4494" s="3">
        <v>1350000</v>
      </c>
      <c r="K4494" s="3">
        <v>334950</v>
      </c>
      <c r="L4494" s="3">
        <v>11124450</v>
      </c>
      <c r="M4494" s="3">
        <v>1854075.0008792139</v>
      </c>
      <c r="N4494" s="3">
        <v>1854075.0008792139</v>
      </c>
      <c r="O4494" s="9"/>
    </row>
    <row r="4495" spans="1:15" x14ac:dyDescent="0.25">
      <c r="A4495" s="6">
        <v>845</v>
      </c>
      <c r="B4495" s="6" t="s">
        <v>89</v>
      </c>
      <c r="C4495" s="6"/>
      <c r="D4495" s="6"/>
      <c r="E4495" s="6"/>
      <c r="F4495" s="6"/>
      <c r="G4495" s="7">
        <v>38504</v>
      </c>
      <c r="H4495" s="7">
        <v>469</v>
      </c>
      <c r="I4495" s="7">
        <v>558308000</v>
      </c>
      <c r="J4495" s="7">
        <v>66150000</v>
      </c>
      <c r="K4495" s="7">
        <v>7480550</v>
      </c>
      <c r="L4495" s="7">
        <v>631938550</v>
      </c>
      <c r="M4495" s="7">
        <v>105323091.71661153</v>
      </c>
      <c r="N4495" s="7">
        <v>105323091.71661153</v>
      </c>
      <c r="O4495" s="9"/>
    </row>
    <row r="4496" spans="1:15" x14ac:dyDescent="0.25">
      <c r="A4496" s="1">
        <v>846</v>
      </c>
      <c r="B4496" s="1" t="s">
        <v>90</v>
      </c>
      <c r="C4496" s="1" t="s">
        <v>4578</v>
      </c>
      <c r="D4496" s="1">
        <v>239604</v>
      </c>
      <c r="E4496" s="1">
        <v>529313</v>
      </c>
      <c r="F4496" s="1">
        <v>3063</v>
      </c>
      <c r="G4496" s="3">
        <v>271</v>
      </c>
      <c r="H4496" s="3">
        <v>5</v>
      </c>
      <c r="I4496" s="3">
        <v>3929500</v>
      </c>
      <c r="J4496" s="3">
        <v>1350000</v>
      </c>
      <c r="K4496" s="3">
        <v>79750</v>
      </c>
      <c r="L4496" s="3">
        <v>5359250</v>
      </c>
      <c r="M4496" s="3">
        <v>893208.3337568983</v>
      </c>
      <c r="N4496" s="3">
        <v>893208.3337568983</v>
      </c>
      <c r="O4496" s="9"/>
    </row>
    <row r="4497" spans="1:15" x14ac:dyDescent="0.25">
      <c r="A4497" s="1">
        <v>846</v>
      </c>
      <c r="B4497" s="1" t="s">
        <v>90</v>
      </c>
      <c r="C4497" s="1" t="s">
        <v>4579</v>
      </c>
      <c r="D4497" s="1">
        <v>239606</v>
      </c>
      <c r="E4497" s="1">
        <v>522555</v>
      </c>
      <c r="F4497" s="1">
        <v>2466</v>
      </c>
      <c r="G4497" s="3">
        <v>176</v>
      </c>
      <c r="H4497" s="3">
        <v>0</v>
      </c>
      <c r="I4497" s="3">
        <v>2552000</v>
      </c>
      <c r="J4497" s="3">
        <v>1350000</v>
      </c>
      <c r="K4497" s="3">
        <v>0</v>
      </c>
      <c r="L4497" s="3">
        <v>3902000</v>
      </c>
      <c r="M4497" s="3">
        <v>650333.33364172548</v>
      </c>
      <c r="N4497" s="3">
        <v>650333.33364172548</v>
      </c>
      <c r="O4497" s="9"/>
    </row>
    <row r="4498" spans="1:15" x14ac:dyDescent="0.25">
      <c r="A4498" s="1">
        <v>846</v>
      </c>
      <c r="B4498" s="1" t="s">
        <v>90</v>
      </c>
      <c r="C4498" s="1" t="s">
        <v>4580</v>
      </c>
      <c r="D4498" s="1">
        <v>239617</v>
      </c>
      <c r="E4498" s="1">
        <v>522556</v>
      </c>
      <c r="F4498" s="1">
        <v>3065</v>
      </c>
      <c r="G4498" s="3">
        <v>197</v>
      </c>
      <c r="H4498" s="3">
        <v>6</v>
      </c>
      <c r="I4498" s="3">
        <v>2856500</v>
      </c>
      <c r="J4498" s="3">
        <v>1350000</v>
      </c>
      <c r="K4498" s="3">
        <v>95700</v>
      </c>
      <c r="L4498" s="3">
        <v>4302200</v>
      </c>
      <c r="M4498" s="3">
        <v>717033.33367335505</v>
      </c>
      <c r="N4498" s="3">
        <v>717033.33367335505</v>
      </c>
      <c r="O4498" s="9"/>
    </row>
    <row r="4499" spans="1:15" x14ac:dyDescent="0.25">
      <c r="A4499" s="1">
        <v>846</v>
      </c>
      <c r="B4499" s="1" t="s">
        <v>90</v>
      </c>
      <c r="C4499" s="1" t="s">
        <v>4581</v>
      </c>
      <c r="D4499" s="1">
        <v>239625</v>
      </c>
      <c r="E4499" s="1">
        <v>522557</v>
      </c>
      <c r="F4499" s="1">
        <v>3059</v>
      </c>
      <c r="G4499" s="3">
        <v>329</v>
      </c>
      <c r="H4499" s="3">
        <v>0</v>
      </c>
      <c r="I4499" s="3">
        <v>4770500</v>
      </c>
      <c r="J4499" s="3">
        <v>1350000</v>
      </c>
      <c r="K4499" s="3">
        <v>0</v>
      </c>
      <c r="L4499" s="3">
        <v>6120500</v>
      </c>
      <c r="M4499" s="3">
        <v>1020083.3338170632</v>
      </c>
      <c r="N4499" s="3">
        <v>1020083.3338170632</v>
      </c>
      <c r="O4499" s="9"/>
    </row>
    <row r="4500" spans="1:15" x14ac:dyDescent="0.25">
      <c r="A4500" s="1">
        <v>846</v>
      </c>
      <c r="B4500" s="1" t="s">
        <v>90</v>
      </c>
      <c r="C4500" s="1" t="s">
        <v>4582</v>
      </c>
      <c r="D4500" s="1">
        <v>239612</v>
      </c>
      <c r="E4500" s="1">
        <v>529314</v>
      </c>
      <c r="F4500" s="1">
        <v>120006</v>
      </c>
      <c r="G4500" s="3">
        <v>127</v>
      </c>
      <c r="H4500" s="3">
        <v>0</v>
      </c>
      <c r="I4500" s="3">
        <v>1841500</v>
      </c>
      <c r="J4500" s="3">
        <v>1350000</v>
      </c>
      <c r="K4500" s="3">
        <v>0</v>
      </c>
      <c r="L4500" s="3">
        <v>3191500</v>
      </c>
      <c r="M4500" s="3">
        <v>531916.66691890487</v>
      </c>
      <c r="N4500" s="3">
        <v>531916.66691890487</v>
      </c>
      <c r="O4500" s="9"/>
    </row>
    <row r="4501" spans="1:15" x14ac:dyDescent="0.25">
      <c r="A4501" s="1">
        <v>846</v>
      </c>
      <c r="B4501" s="1" t="s">
        <v>90</v>
      </c>
      <c r="C4501" s="1" t="s">
        <v>4458</v>
      </c>
      <c r="D4501" s="1">
        <v>239626</v>
      </c>
      <c r="E4501" s="1">
        <v>522558</v>
      </c>
      <c r="F4501" s="1">
        <v>3060</v>
      </c>
      <c r="G4501" s="3">
        <v>175</v>
      </c>
      <c r="H4501" s="3">
        <v>15</v>
      </c>
      <c r="I4501" s="3">
        <v>2537500</v>
      </c>
      <c r="J4501" s="3">
        <v>1350000</v>
      </c>
      <c r="K4501" s="3">
        <v>239250</v>
      </c>
      <c r="L4501" s="3">
        <v>4126750</v>
      </c>
      <c r="M4501" s="3">
        <v>687791.66699282185</v>
      </c>
      <c r="N4501" s="3">
        <v>687791.66699282185</v>
      </c>
      <c r="O4501" s="9"/>
    </row>
    <row r="4502" spans="1:15" x14ac:dyDescent="0.25">
      <c r="A4502" s="1">
        <v>846</v>
      </c>
      <c r="B4502" s="1" t="s">
        <v>90</v>
      </c>
      <c r="C4502" s="1" t="s">
        <v>4583</v>
      </c>
      <c r="D4502" s="1">
        <v>239610</v>
      </c>
      <c r="E4502" s="1">
        <v>522559</v>
      </c>
      <c r="F4502" s="1">
        <v>3050</v>
      </c>
      <c r="G4502" s="3">
        <v>164</v>
      </c>
      <c r="H4502" s="3">
        <v>2</v>
      </c>
      <c r="I4502" s="3">
        <v>2378000</v>
      </c>
      <c r="J4502" s="3">
        <v>1350000</v>
      </c>
      <c r="K4502" s="3">
        <v>31900</v>
      </c>
      <c r="L4502" s="3">
        <v>3759900</v>
      </c>
      <c r="M4502" s="3">
        <v>626650.0002971614</v>
      </c>
      <c r="N4502" s="3">
        <v>626650.0002971614</v>
      </c>
      <c r="O4502" s="9"/>
    </row>
    <row r="4503" spans="1:15" x14ac:dyDescent="0.25">
      <c r="A4503" s="1">
        <v>846</v>
      </c>
      <c r="B4503" s="1" t="s">
        <v>90</v>
      </c>
      <c r="C4503" s="1" t="s">
        <v>4584</v>
      </c>
      <c r="D4503" s="1">
        <v>239618</v>
      </c>
      <c r="E4503" s="1">
        <v>529315</v>
      </c>
      <c r="F4503" s="1">
        <v>3067</v>
      </c>
      <c r="G4503" s="3">
        <v>60</v>
      </c>
      <c r="H4503" s="3">
        <v>3</v>
      </c>
      <c r="I4503" s="3">
        <v>870000</v>
      </c>
      <c r="J4503" s="3">
        <v>1350000</v>
      </c>
      <c r="K4503" s="3">
        <v>47850</v>
      </c>
      <c r="L4503" s="3">
        <v>2267850</v>
      </c>
      <c r="M4503" s="3">
        <v>377975.00017923809</v>
      </c>
      <c r="N4503" s="3">
        <v>377975.00017923809</v>
      </c>
      <c r="O4503" s="9"/>
    </row>
    <row r="4504" spans="1:15" x14ac:dyDescent="0.25">
      <c r="A4504" s="1">
        <v>846</v>
      </c>
      <c r="B4504" s="1" t="s">
        <v>90</v>
      </c>
      <c r="C4504" s="1" t="s">
        <v>4585</v>
      </c>
      <c r="D4504" s="1">
        <v>239614</v>
      </c>
      <c r="E4504" s="1">
        <v>522560</v>
      </c>
      <c r="F4504" s="1">
        <v>3051</v>
      </c>
      <c r="G4504" s="3">
        <v>446</v>
      </c>
      <c r="H4504" s="3">
        <v>1</v>
      </c>
      <c r="I4504" s="3">
        <v>6467000</v>
      </c>
      <c r="J4504" s="3">
        <v>1350000</v>
      </c>
      <c r="K4504" s="3">
        <v>15950</v>
      </c>
      <c r="L4504" s="3">
        <v>7832950</v>
      </c>
      <c r="M4504" s="3">
        <v>1305491.667285739</v>
      </c>
      <c r="N4504" s="3">
        <v>1305491.667285739</v>
      </c>
      <c r="O4504" s="9"/>
    </row>
    <row r="4505" spans="1:15" x14ac:dyDescent="0.25">
      <c r="A4505" s="1">
        <v>846</v>
      </c>
      <c r="B4505" s="1" t="s">
        <v>90</v>
      </c>
      <c r="C4505" s="1" t="s">
        <v>4586</v>
      </c>
      <c r="D4505" s="1">
        <v>239605</v>
      </c>
      <c r="E4505" s="1">
        <v>522561</v>
      </c>
      <c r="F4505" s="1">
        <v>3064</v>
      </c>
      <c r="G4505" s="3">
        <v>211</v>
      </c>
      <c r="H4505" s="3">
        <v>2</v>
      </c>
      <c r="I4505" s="3">
        <v>3059500</v>
      </c>
      <c r="J4505" s="3">
        <v>1350000</v>
      </c>
      <c r="K4505" s="3">
        <v>31900</v>
      </c>
      <c r="L4505" s="3">
        <v>4441400</v>
      </c>
      <c r="M4505" s="3">
        <v>740233.33368435665</v>
      </c>
      <c r="N4505" s="3">
        <v>740233.33368435665</v>
      </c>
      <c r="O4505" s="9"/>
    </row>
    <row r="4506" spans="1:15" x14ac:dyDescent="0.25">
      <c r="A4506" s="1">
        <v>846</v>
      </c>
      <c r="B4506" s="1" t="s">
        <v>90</v>
      </c>
      <c r="C4506" s="1" t="s">
        <v>4587</v>
      </c>
      <c r="D4506" s="1">
        <v>239619</v>
      </c>
      <c r="E4506" s="1">
        <v>522562</v>
      </c>
      <c r="F4506" s="1">
        <v>3066</v>
      </c>
      <c r="G4506" s="3">
        <v>463</v>
      </c>
      <c r="H4506" s="3">
        <v>25</v>
      </c>
      <c r="I4506" s="3">
        <v>6713500</v>
      </c>
      <c r="J4506" s="3">
        <v>1350000</v>
      </c>
      <c r="K4506" s="3">
        <v>398750</v>
      </c>
      <c r="L4506" s="3">
        <v>8462250</v>
      </c>
      <c r="M4506" s="3">
        <v>1410375.0006688086</v>
      </c>
      <c r="N4506" s="3">
        <v>1410375.0006688086</v>
      </c>
      <c r="O4506" s="9"/>
    </row>
    <row r="4507" spans="1:15" x14ac:dyDescent="0.25">
      <c r="A4507" s="1">
        <v>846</v>
      </c>
      <c r="B4507" s="1" t="s">
        <v>90</v>
      </c>
      <c r="C4507" s="1" t="s">
        <v>4588</v>
      </c>
      <c r="D4507" s="1">
        <v>239624</v>
      </c>
      <c r="E4507" s="1">
        <v>522563</v>
      </c>
      <c r="F4507" s="1">
        <v>3058</v>
      </c>
      <c r="G4507" s="3">
        <v>424</v>
      </c>
      <c r="H4507" s="3">
        <v>1</v>
      </c>
      <c r="I4507" s="3">
        <v>6148000</v>
      </c>
      <c r="J4507" s="3">
        <v>1350000</v>
      </c>
      <c r="K4507" s="3">
        <v>15950</v>
      </c>
      <c r="L4507" s="3">
        <v>7513950</v>
      </c>
      <c r="M4507" s="3">
        <v>1252325.0005938604</v>
      </c>
      <c r="N4507" s="3">
        <v>1252325.0005938604</v>
      </c>
      <c r="O4507" s="9"/>
    </row>
    <row r="4508" spans="1:15" x14ac:dyDescent="0.25">
      <c r="A4508" s="1">
        <v>846</v>
      </c>
      <c r="B4508" s="1" t="s">
        <v>90</v>
      </c>
      <c r="C4508" s="1" t="s">
        <v>4589</v>
      </c>
      <c r="D4508" s="1">
        <v>239607</v>
      </c>
      <c r="E4508" s="1">
        <v>529316</v>
      </c>
      <c r="F4508" s="1">
        <v>120007</v>
      </c>
      <c r="G4508" s="3">
        <v>480</v>
      </c>
      <c r="H4508" s="3">
        <v>25</v>
      </c>
      <c r="I4508" s="3">
        <v>6960000</v>
      </c>
      <c r="J4508" s="3">
        <v>1350000</v>
      </c>
      <c r="K4508" s="3">
        <v>398750</v>
      </c>
      <c r="L4508" s="3">
        <v>8708750</v>
      </c>
      <c r="M4508" s="3">
        <v>1451458.3340216239</v>
      </c>
      <c r="N4508" s="3">
        <v>1451458.3340216239</v>
      </c>
      <c r="O4508" s="9"/>
    </row>
    <row r="4509" spans="1:15" x14ac:dyDescent="0.25">
      <c r="A4509" s="1">
        <v>846</v>
      </c>
      <c r="B4509" s="1" t="s">
        <v>90</v>
      </c>
      <c r="C4509" s="1" t="s">
        <v>4590</v>
      </c>
      <c r="D4509" s="1">
        <v>239621</v>
      </c>
      <c r="E4509" s="1">
        <v>522564</v>
      </c>
      <c r="F4509" s="1">
        <v>3056</v>
      </c>
      <c r="G4509" s="3">
        <v>392</v>
      </c>
      <c r="H4509" s="3">
        <v>7</v>
      </c>
      <c r="I4509" s="3">
        <v>5684000</v>
      </c>
      <c r="J4509" s="3">
        <v>1350000</v>
      </c>
      <c r="K4509" s="3">
        <v>111650</v>
      </c>
      <c r="L4509" s="3">
        <v>7145650</v>
      </c>
      <c r="M4509" s="3">
        <v>1190941.6672314187</v>
      </c>
      <c r="N4509" s="3">
        <v>1190941.6672314187</v>
      </c>
      <c r="O4509" s="9"/>
    </row>
    <row r="4510" spans="1:15" x14ac:dyDescent="0.25">
      <c r="A4510" s="1">
        <v>846</v>
      </c>
      <c r="B4510" s="1" t="s">
        <v>90</v>
      </c>
      <c r="C4510" s="1" t="s">
        <v>4591</v>
      </c>
      <c r="D4510" s="1">
        <v>239622</v>
      </c>
      <c r="E4510" s="1">
        <v>526803</v>
      </c>
      <c r="F4510" s="1">
        <v>3055</v>
      </c>
      <c r="G4510" s="3">
        <v>178</v>
      </c>
      <c r="H4510" s="3">
        <v>18</v>
      </c>
      <c r="I4510" s="3">
        <v>2581000</v>
      </c>
      <c r="J4510" s="3">
        <v>1350000</v>
      </c>
      <c r="K4510" s="3">
        <v>287100</v>
      </c>
      <c r="L4510" s="3">
        <v>4218100</v>
      </c>
      <c r="M4510" s="3">
        <v>703016.66700004158</v>
      </c>
      <c r="N4510" s="3">
        <v>703016.66700004158</v>
      </c>
      <c r="O4510" s="9"/>
    </row>
    <row r="4511" spans="1:15" x14ac:dyDescent="0.25">
      <c r="A4511" s="1">
        <v>846</v>
      </c>
      <c r="B4511" s="1" t="s">
        <v>90</v>
      </c>
      <c r="C4511" s="1" t="s">
        <v>4592</v>
      </c>
      <c r="D4511" s="1">
        <v>239616</v>
      </c>
      <c r="E4511" s="1">
        <v>522565</v>
      </c>
      <c r="F4511" s="1">
        <v>3053</v>
      </c>
      <c r="G4511" s="3">
        <v>760</v>
      </c>
      <c r="H4511" s="3">
        <v>4</v>
      </c>
      <c r="I4511" s="3">
        <v>11020000</v>
      </c>
      <c r="J4511" s="3">
        <v>1350000</v>
      </c>
      <c r="K4511" s="3">
        <v>63800</v>
      </c>
      <c r="L4511" s="3">
        <v>12433800</v>
      </c>
      <c r="M4511" s="3">
        <v>2072300.0009826976</v>
      </c>
      <c r="N4511" s="3">
        <v>2072300.0009826976</v>
      </c>
      <c r="O4511" s="9"/>
    </row>
    <row r="4512" spans="1:15" x14ac:dyDescent="0.25">
      <c r="A4512" s="1">
        <v>846</v>
      </c>
      <c r="B4512" s="1" t="s">
        <v>90</v>
      </c>
      <c r="C4512" s="1" t="s">
        <v>4593</v>
      </c>
      <c r="D4512" s="1">
        <v>239611</v>
      </c>
      <c r="E4512" s="1">
        <v>522566</v>
      </c>
      <c r="F4512" s="1">
        <v>3049</v>
      </c>
      <c r="G4512" s="3">
        <v>173</v>
      </c>
      <c r="H4512" s="3">
        <v>1</v>
      </c>
      <c r="I4512" s="3">
        <v>2508500</v>
      </c>
      <c r="J4512" s="3">
        <v>1350000</v>
      </c>
      <c r="K4512" s="3">
        <v>15950</v>
      </c>
      <c r="L4512" s="3">
        <v>3874450</v>
      </c>
      <c r="M4512" s="3">
        <v>645741.66697288142</v>
      </c>
      <c r="N4512" s="3">
        <v>645741.66697288142</v>
      </c>
      <c r="O4512" s="9"/>
    </row>
    <row r="4513" spans="1:15" x14ac:dyDescent="0.25">
      <c r="A4513" s="1">
        <v>846</v>
      </c>
      <c r="B4513" s="1" t="s">
        <v>90</v>
      </c>
      <c r="C4513" s="1" t="s">
        <v>4594</v>
      </c>
      <c r="D4513" s="1">
        <v>239608</v>
      </c>
      <c r="E4513" s="1">
        <v>529317</v>
      </c>
      <c r="F4513" s="1">
        <v>120005</v>
      </c>
      <c r="G4513" s="3">
        <v>154</v>
      </c>
      <c r="H4513" s="3">
        <v>18</v>
      </c>
      <c r="I4513" s="3">
        <v>2233000</v>
      </c>
      <c r="J4513" s="3">
        <v>1350000</v>
      </c>
      <c r="K4513" s="3">
        <v>287100</v>
      </c>
      <c r="L4513" s="3">
        <v>3870100</v>
      </c>
      <c r="M4513" s="3">
        <v>645016.66697253764</v>
      </c>
      <c r="N4513" s="3">
        <v>645016.66697253764</v>
      </c>
      <c r="O4513" s="9"/>
    </row>
    <row r="4514" spans="1:15" x14ac:dyDescent="0.25">
      <c r="A4514" s="1">
        <v>846</v>
      </c>
      <c r="B4514" s="1" t="s">
        <v>90</v>
      </c>
      <c r="C4514" s="1" t="s">
        <v>4595</v>
      </c>
      <c r="D4514" s="1">
        <v>239609</v>
      </c>
      <c r="E4514" s="1">
        <v>522567</v>
      </c>
      <c r="F4514" s="1">
        <v>3062</v>
      </c>
      <c r="G4514" s="3">
        <v>131</v>
      </c>
      <c r="H4514" s="3">
        <v>23</v>
      </c>
      <c r="I4514" s="3">
        <v>1899500</v>
      </c>
      <c r="J4514" s="3">
        <v>1350000</v>
      </c>
      <c r="K4514" s="3">
        <v>366850</v>
      </c>
      <c r="L4514" s="3">
        <v>3616350</v>
      </c>
      <c r="M4514" s="3">
        <v>602725.00028581603</v>
      </c>
      <c r="N4514" s="3">
        <v>602725.00028581603</v>
      </c>
      <c r="O4514" s="9"/>
    </row>
    <row r="4515" spans="1:15" x14ac:dyDescent="0.25">
      <c r="A4515" s="1">
        <v>846</v>
      </c>
      <c r="B4515" s="1" t="s">
        <v>90</v>
      </c>
      <c r="C4515" s="1" t="s">
        <v>4596</v>
      </c>
      <c r="D4515" s="1">
        <v>239613</v>
      </c>
      <c r="E4515" s="1">
        <v>522568</v>
      </c>
      <c r="F4515" s="1">
        <v>120008</v>
      </c>
      <c r="G4515" s="3">
        <v>104</v>
      </c>
      <c r="H4515" s="3">
        <v>1</v>
      </c>
      <c r="I4515" s="3">
        <v>1508000</v>
      </c>
      <c r="J4515" s="3">
        <v>1350000</v>
      </c>
      <c r="K4515" s="3">
        <v>15950</v>
      </c>
      <c r="L4515" s="3">
        <v>2873950</v>
      </c>
      <c r="M4515" s="3">
        <v>478991.66689380753</v>
      </c>
      <c r="N4515" s="3">
        <v>478991.66689380753</v>
      </c>
      <c r="O4515" s="9"/>
    </row>
    <row r="4516" spans="1:15" x14ac:dyDescent="0.25">
      <c r="A4516" s="1">
        <v>846</v>
      </c>
      <c r="B4516" s="1" t="s">
        <v>90</v>
      </c>
      <c r="C4516" s="1" t="s">
        <v>4597</v>
      </c>
      <c r="D4516" s="1">
        <v>239620</v>
      </c>
      <c r="E4516" s="1">
        <v>522569</v>
      </c>
      <c r="F4516" s="1">
        <v>120003</v>
      </c>
      <c r="G4516" s="3">
        <v>128</v>
      </c>
      <c r="H4516" s="3">
        <v>1</v>
      </c>
      <c r="I4516" s="3">
        <v>1856000</v>
      </c>
      <c r="J4516" s="3">
        <v>1350000</v>
      </c>
      <c r="K4516" s="3">
        <v>15950</v>
      </c>
      <c r="L4516" s="3">
        <v>3221950</v>
      </c>
      <c r="M4516" s="3">
        <v>536991.66692131152</v>
      </c>
      <c r="N4516" s="3">
        <v>536991.66692131152</v>
      </c>
      <c r="O4516" s="9"/>
    </row>
    <row r="4517" spans="1:15" x14ac:dyDescent="0.25">
      <c r="A4517" s="1">
        <v>846</v>
      </c>
      <c r="B4517" s="1" t="s">
        <v>90</v>
      </c>
      <c r="C4517" s="1" t="s">
        <v>4598</v>
      </c>
      <c r="D4517" s="1">
        <v>239623</v>
      </c>
      <c r="E4517" s="1">
        <v>522554</v>
      </c>
      <c r="F4517" s="1">
        <v>3057</v>
      </c>
      <c r="G4517" s="3">
        <v>284</v>
      </c>
      <c r="H4517" s="3">
        <v>5</v>
      </c>
      <c r="I4517" s="3">
        <v>4118000</v>
      </c>
      <c r="J4517" s="3">
        <v>1350000</v>
      </c>
      <c r="K4517" s="3">
        <v>79750</v>
      </c>
      <c r="L4517" s="3">
        <v>5547750</v>
      </c>
      <c r="M4517" s="3">
        <v>924625.00043846294</v>
      </c>
      <c r="N4517" s="3">
        <v>924625.00043846294</v>
      </c>
      <c r="O4517" s="9"/>
    </row>
    <row r="4518" spans="1:15" x14ac:dyDescent="0.25">
      <c r="A4518" s="1">
        <v>846</v>
      </c>
      <c r="B4518" s="1" t="s">
        <v>90</v>
      </c>
      <c r="C4518" s="1" t="s">
        <v>4599</v>
      </c>
      <c r="D4518" s="1">
        <v>239615</v>
      </c>
      <c r="E4518" s="1">
        <v>522570</v>
      </c>
      <c r="F4518" s="1">
        <v>3052</v>
      </c>
      <c r="G4518" s="3">
        <v>361</v>
      </c>
      <c r="H4518" s="3">
        <v>14</v>
      </c>
      <c r="I4518" s="3">
        <v>5234500</v>
      </c>
      <c r="J4518" s="3">
        <v>1350000</v>
      </c>
      <c r="K4518" s="3">
        <v>223300</v>
      </c>
      <c r="L4518" s="3">
        <v>6807800</v>
      </c>
      <c r="M4518" s="3">
        <v>1134633.3338713837</v>
      </c>
      <c r="N4518" s="3">
        <v>1134633.3338713837</v>
      </c>
      <c r="O4518" s="9"/>
    </row>
    <row r="4519" spans="1:15" x14ac:dyDescent="0.25">
      <c r="A4519" s="6">
        <v>846</v>
      </c>
      <c r="B4519" s="6" t="s">
        <v>90</v>
      </c>
      <c r="C4519" s="6"/>
      <c r="D4519" s="6"/>
      <c r="E4519" s="6"/>
      <c r="F4519" s="6"/>
      <c r="G4519" s="7">
        <v>6188</v>
      </c>
      <c r="H4519" s="7">
        <v>177</v>
      </c>
      <c r="I4519" s="7">
        <v>89726000</v>
      </c>
      <c r="J4519" s="7">
        <v>31050000</v>
      </c>
      <c r="K4519" s="7">
        <v>2823150</v>
      </c>
      <c r="L4519" s="7">
        <v>123599150</v>
      </c>
      <c r="M4519" s="7">
        <v>20599858.343101915</v>
      </c>
      <c r="N4519" s="7">
        <v>20599858.343101915</v>
      </c>
      <c r="O4519" s="9"/>
    </row>
    <row r="4520" spans="1:15" x14ac:dyDescent="0.25">
      <c r="A4520" s="1">
        <v>847</v>
      </c>
      <c r="B4520" s="1" t="s">
        <v>91</v>
      </c>
      <c r="C4520" s="1" t="s">
        <v>4600</v>
      </c>
      <c r="D4520" s="1">
        <v>245218</v>
      </c>
      <c r="E4520" s="1">
        <v>530532</v>
      </c>
      <c r="F4520" s="1">
        <v>146304</v>
      </c>
      <c r="G4520" s="3">
        <v>473</v>
      </c>
      <c r="H4520" s="3">
        <v>0</v>
      </c>
      <c r="I4520" s="3">
        <v>6858500</v>
      </c>
      <c r="J4520" s="3">
        <v>1350000</v>
      </c>
      <c r="K4520" s="3">
        <v>0</v>
      </c>
      <c r="L4520" s="3">
        <v>8208500</v>
      </c>
      <c r="M4520" s="3">
        <v>1368083.333982087</v>
      </c>
      <c r="N4520" s="3">
        <v>1368083.333982087</v>
      </c>
      <c r="O4520" s="9"/>
    </row>
    <row r="4521" spans="1:15" x14ac:dyDescent="0.25">
      <c r="A4521" s="1">
        <v>847</v>
      </c>
      <c r="B4521" s="1" t="s">
        <v>91</v>
      </c>
      <c r="C4521" s="1" t="s">
        <v>4601</v>
      </c>
      <c r="D4521" s="1">
        <v>245248</v>
      </c>
      <c r="E4521" s="1">
        <v>526316</v>
      </c>
      <c r="F4521" s="1">
        <v>3645</v>
      </c>
      <c r="G4521" s="3">
        <v>1113</v>
      </c>
      <c r="H4521" s="3">
        <v>0</v>
      </c>
      <c r="I4521" s="3">
        <v>16138500</v>
      </c>
      <c r="J4521" s="3">
        <v>1350000</v>
      </c>
      <c r="K4521" s="3">
        <v>0</v>
      </c>
      <c r="L4521" s="3">
        <v>17488500</v>
      </c>
      <c r="M4521" s="3">
        <v>2914750.0013821926</v>
      </c>
      <c r="N4521" s="3">
        <v>2914750.0013821926</v>
      </c>
      <c r="O4521" s="9"/>
    </row>
    <row r="4522" spans="1:15" x14ac:dyDescent="0.25">
      <c r="A4522" s="1">
        <v>847</v>
      </c>
      <c r="B4522" s="1" t="s">
        <v>91</v>
      </c>
      <c r="C4522" s="1" t="s">
        <v>4602</v>
      </c>
      <c r="D4522" s="1">
        <v>245249</v>
      </c>
      <c r="E4522" s="1">
        <v>526317</v>
      </c>
      <c r="F4522" s="1">
        <v>620016</v>
      </c>
      <c r="G4522" s="3">
        <v>608</v>
      </c>
      <c r="H4522" s="3">
        <v>6</v>
      </c>
      <c r="I4522" s="3">
        <v>8816000</v>
      </c>
      <c r="J4522" s="3">
        <v>1350000</v>
      </c>
      <c r="K4522" s="3">
        <v>95700</v>
      </c>
      <c r="L4522" s="3">
        <v>10261700</v>
      </c>
      <c r="M4522" s="3">
        <v>1710283.3341443604</v>
      </c>
      <c r="N4522" s="3">
        <v>1710283.3341443604</v>
      </c>
      <c r="O4522" s="9"/>
    </row>
    <row r="4523" spans="1:15" x14ac:dyDescent="0.25">
      <c r="A4523" s="1">
        <v>847</v>
      </c>
      <c r="B4523" s="1" t="s">
        <v>91</v>
      </c>
      <c r="C4523" s="1" t="s">
        <v>4603</v>
      </c>
      <c r="D4523" s="1">
        <v>245250</v>
      </c>
      <c r="E4523" s="1">
        <v>526318</v>
      </c>
      <c r="F4523" s="1">
        <v>3653</v>
      </c>
      <c r="G4523" s="3">
        <v>916</v>
      </c>
      <c r="H4523" s="3">
        <v>1</v>
      </c>
      <c r="I4523" s="3">
        <v>13282000</v>
      </c>
      <c r="J4523" s="3">
        <v>1350000</v>
      </c>
      <c r="K4523" s="3">
        <v>15950</v>
      </c>
      <c r="L4523" s="3">
        <v>14647950</v>
      </c>
      <c r="M4523" s="3">
        <v>2441325.0011576917</v>
      </c>
      <c r="N4523" s="3">
        <v>2441325.0011576917</v>
      </c>
      <c r="O4523" s="9"/>
    </row>
    <row r="4524" spans="1:15" x14ac:dyDescent="0.25">
      <c r="A4524" s="1">
        <v>847</v>
      </c>
      <c r="B4524" s="1" t="s">
        <v>91</v>
      </c>
      <c r="C4524" s="1" t="s">
        <v>4604</v>
      </c>
      <c r="D4524" s="1">
        <v>245235</v>
      </c>
      <c r="E4524" s="1">
        <v>530533</v>
      </c>
      <c r="F4524" s="1">
        <v>620013</v>
      </c>
      <c r="G4524" s="3">
        <v>245</v>
      </c>
      <c r="H4524" s="3">
        <v>0</v>
      </c>
      <c r="I4524" s="3">
        <v>3552500</v>
      </c>
      <c r="J4524" s="3">
        <v>1350000</v>
      </c>
      <c r="K4524" s="3">
        <v>0</v>
      </c>
      <c r="L4524" s="3">
        <v>4902500</v>
      </c>
      <c r="M4524" s="3">
        <v>817083.33372079942</v>
      </c>
      <c r="N4524" s="3">
        <v>817083.33372079942</v>
      </c>
      <c r="O4524" s="9"/>
    </row>
    <row r="4525" spans="1:15" x14ac:dyDescent="0.25">
      <c r="A4525" s="1">
        <v>847</v>
      </c>
      <c r="B4525" s="1" t="s">
        <v>91</v>
      </c>
      <c r="C4525" s="1" t="s">
        <v>4605</v>
      </c>
      <c r="D4525" s="1">
        <v>245253</v>
      </c>
      <c r="E4525" s="1">
        <v>526319</v>
      </c>
      <c r="F4525" s="1">
        <v>620035</v>
      </c>
      <c r="G4525" s="3">
        <v>335</v>
      </c>
      <c r="H4525" s="3">
        <v>3</v>
      </c>
      <c r="I4525" s="3">
        <v>4857500</v>
      </c>
      <c r="J4525" s="3">
        <v>1350000</v>
      </c>
      <c r="K4525" s="3">
        <v>47850</v>
      </c>
      <c r="L4525" s="3">
        <v>6255350</v>
      </c>
      <c r="M4525" s="3">
        <v>1042558.3338277211</v>
      </c>
      <c r="N4525" s="3">
        <v>1042558.3338277211</v>
      </c>
      <c r="O4525" s="9"/>
    </row>
    <row r="4526" spans="1:15" x14ac:dyDescent="0.25">
      <c r="A4526" s="1">
        <v>847</v>
      </c>
      <c r="B4526" s="1" t="s">
        <v>91</v>
      </c>
      <c r="C4526" s="1" t="s">
        <v>4606</v>
      </c>
      <c r="D4526" s="1">
        <v>245258</v>
      </c>
      <c r="E4526" s="1">
        <v>526320</v>
      </c>
      <c r="F4526" s="1">
        <v>3657</v>
      </c>
      <c r="G4526" s="3">
        <v>646</v>
      </c>
      <c r="H4526" s="3">
        <v>0</v>
      </c>
      <c r="I4526" s="3">
        <v>9367000</v>
      </c>
      <c r="J4526" s="3">
        <v>1350000</v>
      </c>
      <c r="K4526" s="3">
        <v>0</v>
      </c>
      <c r="L4526" s="3">
        <v>10717000</v>
      </c>
      <c r="M4526" s="3">
        <v>1786166.6675136781</v>
      </c>
      <c r="N4526" s="3">
        <v>1786166.6675136781</v>
      </c>
      <c r="O4526" s="9"/>
    </row>
    <row r="4527" spans="1:15" x14ac:dyDescent="0.25">
      <c r="A4527" s="1">
        <v>847</v>
      </c>
      <c r="B4527" s="1" t="s">
        <v>91</v>
      </c>
      <c r="C4527" s="1" t="s">
        <v>4607</v>
      </c>
      <c r="D4527" s="1">
        <v>245215</v>
      </c>
      <c r="E4527" s="1">
        <v>530534</v>
      </c>
      <c r="F4527" s="1">
        <v>146280</v>
      </c>
      <c r="G4527" s="3">
        <v>710</v>
      </c>
      <c r="H4527" s="3">
        <v>0</v>
      </c>
      <c r="I4527" s="3">
        <v>10295000</v>
      </c>
      <c r="J4527" s="3">
        <v>1350000</v>
      </c>
      <c r="K4527" s="3">
        <v>0</v>
      </c>
      <c r="L4527" s="3">
        <v>11645000</v>
      </c>
      <c r="M4527" s="3">
        <v>1940833.3342536888</v>
      </c>
      <c r="N4527" s="3">
        <v>1940833.3342536888</v>
      </c>
      <c r="O4527" s="9"/>
    </row>
    <row r="4528" spans="1:15" x14ac:dyDescent="0.25">
      <c r="A4528" s="1">
        <v>847</v>
      </c>
      <c r="B4528" s="1" t="s">
        <v>91</v>
      </c>
      <c r="C4528" s="1" t="s">
        <v>4608</v>
      </c>
      <c r="D4528" s="1">
        <v>245283</v>
      </c>
      <c r="E4528" s="1">
        <v>526321</v>
      </c>
      <c r="F4528" s="1">
        <v>3671</v>
      </c>
      <c r="G4528" s="3">
        <v>749</v>
      </c>
      <c r="H4528" s="3">
        <v>2</v>
      </c>
      <c r="I4528" s="3">
        <v>10860500</v>
      </c>
      <c r="J4528" s="3">
        <v>1350000</v>
      </c>
      <c r="K4528" s="3">
        <v>31900</v>
      </c>
      <c r="L4528" s="3">
        <v>12242400</v>
      </c>
      <c r="M4528" s="3">
        <v>2040400.0009675706</v>
      </c>
      <c r="N4528" s="3">
        <v>2040400.0009675706</v>
      </c>
      <c r="O4528" s="9"/>
    </row>
    <row r="4529" spans="1:15" x14ac:dyDescent="0.25">
      <c r="A4529" s="1">
        <v>847</v>
      </c>
      <c r="B4529" s="1" t="s">
        <v>91</v>
      </c>
      <c r="C4529" s="1" t="s">
        <v>4609</v>
      </c>
      <c r="D4529" s="1">
        <v>245266</v>
      </c>
      <c r="E4529" s="1">
        <v>526322</v>
      </c>
      <c r="F4529" s="1">
        <v>146305</v>
      </c>
      <c r="G4529" s="3">
        <v>378</v>
      </c>
      <c r="H4529" s="3">
        <v>0</v>
      </c>
      <c r="I4529" s="3">
        <v>5481000</v>
      </c>
      <c r="J4529" s="3">
        <v>1350000</v>
      </c>
      <c r="K4529" s="3">
        <v>0</v>
      </c>
      <c r="L4529" s="3">
        <v>6831000</v>
      </c>
      <c r="M4529" s="3">
        <v>1138500.000539884</v>
      </c>
      <c r="N4529" s="3">
        <v>1138500.000539884</v>
      </c>
      <c r="O4529" s="9"/>
    </row>
    <row r="4530" spans="1:15" x14ac:dyDescent="0.25">
      <c r="A4530" s="1">
        <v>847</v>
      </c>
      <c r="B4530" s="1" t="s">
        <v>91</v>
      </c>
      <c r="C4530" s="1" t="s">
        <v>4610</v>
      </c>
      <c r="D4530" s="1">
        <v>245252</v>
      </c>
      <c r="E4530" s="1">
        <v>530535</v>
      </c>
      <c r="F4530" s="1">
        <v>3650</v>
      </c>
      <c r="G4530" s="3">
        <v>667</v>
      </c>
      <c r="H4530" s="3">
        <v>2</v>
      </c>
      <c r="I4530" s="3">
        <v>9671500</v>
      </c>
      <c r="J4530" s="3">
        <v>1350000</v>
      </c>
      <c r="K4530" s="3">
        <v>31900</v>
      </c>
      <c r="L4530" s="3">
        <v>11053400</v>
      </c>
      <c r="M4530" s="3">
        <v>1842233.334206932</v>
      </c>
      <c r="N4530" s="3">
        <v>1842233.334206932</v>
      </c>
      <c r="O4530" s="9"/>
    </row>
    <row r="4531" spans="1:15" x14ac:dyDescent="0.25">
      <c r="A4531" s="1">
        <v>847</v>
      </c>
      <c r="B4531" s="1" t="s">
        <v>91</v>
      </c>
      <c r="C4531" s="1" t="s">
        <v>4611</v>
      </c>
      <c r="D4531" s="1">
        <v>245270</v>
      </c>
      <c r="E4531" s="1">
        <v>526323</v>
      </c>
      <c r="F4531" s="1">
        <v>620006</v>
      </c>
      <c r="G4531" s="3">
        <v>600</v>
      </c>
      <c r="H4531" s="3">
        <v>1</v>
      </c>
      <c r="I4531" s="3">
        <v>8700000</v>
      </c>
      <c r="J4531" s="3">
        <v>1350000</v>
      </c>
      <c r="K4531" s="3">
        <v>15950</v>
      </c>
      <c r="L4531" s="3">
        <v>10065950</v>
      </c>
      <c r="M4531" s="3">
        <v>1677658.3341288895</v>
      </c>
      <c r="N4531" s="3">
        <v>1677658.3341288895</v>
      </c>
      <c r="O4531" s="9"/>
    </row>
    <row r="4532" spans="1:15" x14ac:dyDescent="0.25">
      <c r="A4532" s="1">
        <v>847</v>
      </c>
      <c r="B4532" s="1" t="s">
        <v>91</v>
      </c>
      <c r="C4532" s="1" t="s">
        <v>4612</v>
      </c>
      <c r="D4532" s="1">
        <v>245291</v>
      </c>
      <c r="E4532" s="1">
        <v>526324</v>
      </c>
      <c r="F4532" s="1">
        <v>3677</v>
      </c>
      <c r="G4532" s="3">
        <v>1020</v>
      </c>
      <c r="H4532" s="3">
        <v>3</v>
      </c>
      <c r="I4532" s="3">
        <v>14790000</v>
      </c>
      <c r="J4532" s="3">
        <v>1350000</v>
      </c>
      <c r="K4532" s="3">
        <v>47850</v>
      </c>
      <c r="L4532" s="3">
        <v>16187850</v>
      </c>
      <c r="M4532" s="3">
        <v>2697975.0012793965</v>
      </c>
      <c r="N4532" s="3">
        <v>2697975.0012793965</v>
      </c>
      <c r="O4532" s="9"/>
    </row>
    <row r="4533" spans="1:15" x14ac:dyDescent="0.25">
      <c r="A4533" s="1">
        <v>847</v>
      </c>
      <c r="B4533" s="1" t="s">
        <v>91</v>
      </c>
      <c r="C4533" s="1" t="s">
        <v>4613</v>
      </c>
      <c r="D4533" s="1">
        <v>245216</v>
      </c>
      <c r="E4533" s="1">
        <v>530536</v>
      </c>
      <c r="F4533" s="1">
        <v>3628</v>
      </c>
      <c r="G4533" s="3">
        <v>1001</v>
      </c>
      <c r="H4533" s="3">
        <v>2</v>
      </c>
      <c r="I4533" s="3">
        <v>14514500</v>
      </c>
      <c r="J4533" s="3">
        <v>1350000</v>
      </c>
      <c r="K4533" s="3">
        <v>31900</v>
      </c>
      <c r="L4533" s="3">
        <v>15896400</v>
      </c>
      <c r="M4533" s="3">
        <v>2649400.0012563621</v>
      </c>
      <c r="N4533" s="3">
        <v>2649400.0012563621</v>
      </c>
      <c r="O4533" s="9"/>
    </row>
    <row r="4534" spans="1:15" x14ac:dyDescent="0.25">
      <c r="A4534" s="1">
        <v>847</v>
      </c>
      <c r="B4534" s="1" t="s">
        <v>91</v>
      </c>
      <c r="C4534" s="1" t="s">
        <v>4614</v>
      </c>
      <c r="D4534" s="1">
        <v>245285</v>
      </c>
      <c r="E4534" s="1">
        <v>526325</v>
      </c>
      <c r="F4534" s="1">
        <v>3673</v>
      </c>
      <c r="G4534" s="3">
        <v>473</v>
      </c>
      <c r="H4534" s="3">
        <v>3</v>
      </c>
      <c r="I4534" s="3">
        <v>6858500</v>
      </c>
      <c r="J4534" s="3">
        <v>1350000</v>
      </c>
      <c r="K4534" s="3">
        <v>47850</v>
      </c>
      <c r="L4534" s="3">
        <v>8256350</v>
      </c>
      <c r="M4534" s="3">
        <v>1376058.3339858688</v>
      </c>
      <c r="N4534" s="3">
        <v>1376058.3339858688</v>
      </c>
      <c r="O4534" s="9"/>
    </row>
    <row r="4535" spans="1:15" x14ac:dyDescent="0.25">
      <c r="A4535" s="1">
        <v>847</v>
      </c>
      <c r="B4535" s="1" t="s">
        <v>91</v>
      </c>
      <c r="C4535" s="1" t="s">
        <v>4615</v>
      </c>
      <c r="D4535" s="1">
        <v>245286</v>
      </c>
      <c r="E4535" s="1">
        <v>526326</v>
      </c>
      <c r="F4535" s="1">
        <v>146231</v>
      </c>
      <c r="G4535" s="3">
        <v>711</v>
      </c>
      <c r="H4535" s="3">
        <v>0</v>
      </c>
      <c r="I4535" s="3">
        <v>10309500</v>
      </c>
      <c r="J4535" s="3">
        <v>1350000</v>
      </c>
      <c r="K4535" s="3">
        <v>0</v>
      </c>
      <c r="L4535" s="3">
        <v>11659500</v>
      </c>
      <c r="M4535" s="3">
        <v>1943250.0009215013</v>
      </c>
      <c r="N4535" s="3">
        <v>1943250.0009215013</v>
      </c>
      <c r="O4535" s="9"/>
    </row>
    <row r="4536" spans="1:15" x14ac:dyDescent="0.25">
      <c r="A4536" s="1">
        <v>847</v>
      </c>
      <c r="B4536" s="1" t="s">
        <v>91</v>
      </c>
      <c r="C4536" s="1" t="s">
        <v>4616</v>
      </c>
      <c r="D4536" s="1">
        <v>245219</v>
      </c>
      <c r="E4536" s="1">
        <v>526327</v>
      </c>
      <c r="F4536" s="1">
        <v>146261</v>
      </c>
      <c r="G4536" s="3">
        <v>551</v>
      </c>
      <c r="H4536" s="3">
        <v>2</v>
      </c>
      <c r="I4536" s="3">
        <v>7989500</v>
      </c>
      <c r="J4536" s="3">
        <v>1350000</v>
      </c>
      <c r="K4536" s="3">
        <v>31900</v>
      </c>
      <c r="L4536" s="3">
        <v>9371400</v>
      </c>
      <c r="M4536" s="3">
        <v>1561900.0007406627</v>
      </c>
      <c r="N4536" s="3">
        <v>1561900.0007406627</v>
      </c>
      <c r="O4536" s="9"/>
    </row>
    <row r="4537" spans="1:15" x14ac:dyDescent="0.25">
      <c r="A4537" s="1">
        <v>847</v>
      </c>
      <c r="B4537" s="1" t="s">
        <v>91</v>
      </c>
      <c r="C4537" s="1" t="s">
        <v>4617</v>
      </c>
      <c r="D4537" s="1">
        <v>245220</v>
      </c>
      <c r="E4537" s="1">
        <v>530348</v>
      </c>
      <c r="F4537" s="1">
        <v>3629</v>
      </c>
      <c r="G4537" s="3">
        <v>1046</v>
      </c>
      <c r="H4537" s="3">
        <v>0</v>
      </c>
      <c r="I4537" s="3">
        <v>15167000</v>
      </c>
      <c r="J4537" s="3">
        <v>1350000</v>
      </c>
      <c r="K4537" s="3">
        <v>0</v>
      </c>
      <c r="L4537" s="3">
        <v>16517000</v>
      </c>
      <c r="M4537" s="3">
        <v>2752833.3346387441</v>
      </c>
      <c r="N4537" s="3">
        <v>2752833.3346387441</v>
      </c>
      <c r="O4537" s="9"/>
    </row>
    <row r="4538" spans="1:15" x14ac:dyDescent="0.25">
      <c r="A4538" s="1">
        <v>847</v>
      </c>
      <c r="B4538" s="1" t="s">
        <v>91</v>
      </c>
      <c r="C4538" s="1" t="s">
        <v>4618</v>
      </c>
      <c r="D4538" s="1">
        <v>245299</v>
      </c>
      <c r="E4538" s="1">
        <v>526328</v>
      </c>
      <c r="F4538" s="1">
        <v>3683</v>
      </c>
      <c r="G4538" s="3">
        <v>416</v>
      </c>
      <c r="H4538" s="3">
        <v>2</v>
      </c>
      <c r="I4538" s="3">
        <v>6032000</v>
      </c>
      <c r="J4538" s="3">
        <v>1350000</v>
      </c>
      <c r="K4538" s="3">
        <v>31900</v>
      </c>
      <c r="L4538" s="3">
        <v>7413900</v>
      </c>
      <c r="M4538" s="3">
        <v>1235650.000585953</v>
      </c>
      <c r="N4538" s="3">
        <v>1235650.000585953</v>
      </c>
      <c r="O4538" s="9"/>
    </row>
    <row r="4539" spans="1:15" x14ac:dyDescent="0.25">
      <c r="A4539" s="1">
        <v>847</v>
      </c>
      <c r="B4539" s="1" t="s">
        <v>91</v>
      </c>
      <c r="C4539" s="1" t="s">
        <v>4619</v>
      </c>
      <c r="D4539" s="1">
        <v>245233</v>
      </c>
      <c r="E4539" s="1">
        <v>526329</v>
      </c>
      <c r="F4539" s="1">
        <v>3636</v>
      </c>
      <c r="G4539" s="3">
        <v>1008</v>
      </c>
      <c r="H4539" s="3">
        <v>1</v>
      </c>
      <c r="I4539" s="3">
        <v>14616000</v>
      </c>
      <c r="J4539" s="3">
        <v>1350000</v>
      </c>
      <c r="K4539" s="3">
        <v>15950</v>
      </c>
      <c r="L4539" s="3">
        <v>15981950</v>
      </c>
      <c r="M4539" s="3">
        <v>2663658.334596457</v>
      </c>
      <c r="N4539" s="3">
        <v>2663658.334596457</v>
      </c>
      <c r="O4539" s="9"/>
    </row>
    <row r="4540" spans="1:15" x14ac:dyDescent="0.25">
      <c r="A4540" s="1">
        <v>847</v>
      </c>
      <c r="B4540" s="1" t="s">
        <v>91</v>
      </c>
      <c r="C4540" s="1" t="s">
        <v>4620</v>
      </c>
      <c r="D4540" s="1">
        <v>245224</v>
      </c>
      <c r="E4540" s="1">
        <v>530349</v>
      </c>
      <c r="F4540" s="1">
        <v>3633</v>
      </c>
      <c r="G4540" s="3">
        <v>390</v>
      </c>
      <c r="H4540" s="3">
        <v>0</v>
      </c>
      <c r="I4540" s="3">
        <v>5655000</v>
      </c>
      <c r="J4540" s="3">
        <v>1350000</v>
      </c>
      <c r="K4540" s="3">
        <v>0</v>
      </c>
      <c r="L4540" s="3">
        <v>7005000</v>
      </c>
      <c r="M4540" s="3">
        <v>1167500.0005536359</v>
      </c>
      <c r="N4540" s="3">
        <v>1167500.0005536359</v>
      </c>
      <c r="O4540" s="9"/>
    </row>
    <row r="4541" spans="1:15" x14ac:dyDescent="0.25">
      <c r="A4541" s="1">
        <v>847</v>
      </c>
      <c r="B4541" s="1" t="s">
        <v>91</v>
      </c>
      <c r="C4541" s="1" t="s">
        <v>4621</v>
      </c>
      <c r="D4541" s="1">
        <v>245274</v>
      </c>
      <c r="E4541" s="1">
        <v>526330</v>
      </c>
      <c r="F4541" s="1">
        <v>146279</v>
      </c>
      <c r="G4541" s="3">
        <v>318</v>
      </c>
      <c r="H4541" s="3">
        <v>0</v>
      </c>
      <c r="I4541" s="3">
        <v>4611000</v>
      </c>
      <c r="J4541" s="3">
        <v>1350000</v>
      </c>
      <c r="K4541" s="3">
        <v>0</v>
      </c>
      <c r="L4541" s="3">
        <v>5961000</v>
      </c>
      <c r="M4541" s="3">
        <v>993500.00047112396</v>
      </c>
      <c r="N4541" s="3">
        <v>993500.00047112396</v>
      </c>
      <c r="O4541" s="9"/>
    </row>
    <row r="4542" spans="1:15" x14ac:dyDescent="0.25">
      <c r="A4542" s="1">
        <v>847</v>
      </c>
      <c r="B4542" s="1" t="s">
        <v>91</v>
      </c>
      <c r="C4542" s="1" t="s">
        <v>3766</v>
      </c>
      <c r="D4542" s="1">
        <v>245239</v>
      </c>
      <c r="E4542" s="1">
        <v>526331</v>
      </c>
      <c r="F4542" s="1">
        <v>3640</v>
      </c>
      <c r="G4542" s="3">
        <v>1073</v>
      </c>
      <c r="H4542" s="3">
        <v>0</v>
      </c>
      <c r="I4542" s="3">
        <v>15558500</v>
      </c>
      <c r="J4542" s="3">
        <v>1350000</v>
      </c>
      <c r="K4542" s="3">
        <v>0</v>
      </c>
      <c r="L4542" s="3">
        <v>16908500</v>
      </c>
      <c r="M4542" s="3">
        <v>2818083.3346696864</v>
      </c>
      <c r="N4542" s="3">
        <v>2818083.3346696864</v>
      </c>
      <c r="O4542" s="9"/>
    </row>
    <row r="4543" spans="1:15" x14ac:dyDescent="0.25">
      <c r="A4543" s="1">
        <v>847</v>
      </c>
      <c r="B4543" s="1" t="s">
        <v>91</v>
      </c>
      <c r="C4543" s="1" t="s">
        <v>4622</v>
      </c>
      <c r="D4543" s="1">
        <v>245234</v>
      </c>
      <c r="E4543" s="1">
        <v>526332</v>
      </c>
      <c r="F4543" s="1">
        <v>146263</v>
      </c>
      <c r="G4543" s="3">
        <v>468</v>
      </c>
      <c r="H4543" s="3">
        <v>6</v>
      </c>
      <c r="I4543" s="3">
        <v>6786000</v>
      </c>
      <c r="J4543" s="3">
        <v>1350000</v>
      </c>
      <c r="K4543" s="3">
        <v>95700</v>
      </c>
      <c r="L4543" s="3">
        <v>8231700</v>
      </c>
      <c r="M4543" s="3">
        <v>1371950.0006505873</v>
      </c>
      <c r="N4543" s="3">
        <v>1371950.0006505873</v>
      </c>
      <c r="O4543" s="9"/>
    </row>
    <row r="4544" spans="1:15" x14ac:dyDescent="0.25">
      <c r="A4544" s="1">
        <v>847</v>
      </c>
      <c r="B4544" s="1" t="s">
        <v>91</v>
      </c>
      <c r="C4544" s="1" t="s">
        <v>4623</v>
      </c>
      <c r="D4544" s="1">
        <v>245255</v>
      </c>
      <c r="E4544" s="1">
        <v>526333</v>
      </c>
      <c r="F4544" s="1">
        <v>620025</v>
      </c>
      <c r="G4544" s="3">
        <v>541</v>
      </c>
      <c r="H4544" s="3">
        <v>0</v>
      </c>
      <c r="I4544" s="3">
        <v>7844500</v>
      </c>
      <c r="J4544" s="3">
        <v>1350000</v>
      </c>
      <c r="K4544" s="3">
        <v>0</v>
      </c>
      <c r="L4544" s="3">
        <v>9194500</v>
      </c>
      <c r="M4544" s="3">
        <v>1532416.6673933482</v>
      </c>
      <c r="N4544" s="3">
        <v>1532416.6673933482</v>
      </c>
      <c r="O4544" s="9"/>
    </row>
    <row r="4545" spans="1:15" x14ac:dyDescent="0.25">
      <c r="A4545" s="1">
        <v>847</v>
      </c>
      <c r="B4545" s="1" t="s">
        <v>91</v>
      </c>
      <c r="C4545" s="1" t="s">
        <v>4624</v>
      </c>
      <c r="D4545" s="1">
        <v>245259</v>
      </c>
      <c r="E4545" s="1">
        <v>526334</v>
      </c>
      <c r="F4545" s="1">
        <v>620005</v>
      </c>
      <c r="G4545" s="3">
        <v>693</v>
      </c>
      <c r="H4545" s="3">
        <v>6</v>
      </c>
      <c r="I4545" s="3">
        <v>10048500</v>
      </c>
      <c r="J4545" s="3">
        <v>1350000</v>
      </c>
      <c r="K4545" s="3">
        <v>95700</v>
      </c>
      <c r="L4545" s="3">
        <v>11494200</v>
      </c>
      <c r="M4545" s="3">
        <v>1915700.000908437</v>
      </c>
      <c r="N4545" s="3">
        <v>1915700.000908437</v>
      </c>
      <c r="O4545" s="9"/>
    </row>
    <row r="4546" spans="1:15" x14ac:dyDescent="0.25">
      <c r="A4546" s="1">
        <v>847</v>
      </c>
      <c r="B4546" s="1" t="s">
        <v>91</v>
      </c>
      <c r="C4546" s="1" t="s">
        <v>4625</v>
      </c>
      <c r="D4546" s="1">
        <v>245282</v>
      </c>
      <c r="E4546" s="1">
        <v>526335</v>
      </c>
      <c r="F4546" s="1">
        <v>3670</v>
      </c>
      <c r="G4546" s="3">
        <v>1018</v>
      </c>
      <c r="H4546" s="3">
        <v>0</v>
      </c>
      <c r="I4546" s="3">
        <v>14761000</v>
      </c>
      <c r="J4546" s="3">
        <v>1350000</v>
      </c>
      <c r="K4546" s="3">
        <v>0</v>
      </c>
      <c r="L4546" s="3">
        <v>16111000</v>
      </c>
      <c r="M4546" s="3">
        <v>2685166.6679399894</v>
      </c>
      <c r="N4546" s="3">
        <v>2685166.6679399894</v>
      </c>
      <c r="O4546" s="9"/>
    </row>
    <row r="4547" spans="1:15" x14ac:dyDescent="0.25">
      <c r="A4547" s="1">
        <v>847</v>
      </c>
      <c r="B4547" s="1" t="s">
        <v>91</v>
      </c>
      <c r="C4547" s="1" t="s">
        <v>4626</v>
      </c>
      <c r="D4547" s="1">
        <v>245288</v>
      </c>
      <c r="E4547" s="1">
        <v>526336</v>
      </c>
      <c r="F4547" s="1">
        <v>3674</v>
      </c>
      <c r="G4547" s="3">
        <v>538</v>
      </c>
      <c r="H4547" s="3">
        <v>1</v>
      </c>
      <c r="I4547" s="3">
        <v>7801000</v>
      </c>
      <c r="J4547" s="3">
        <v>1350000</v>
      </c>
      <c r="K4547" s="3">
        <v>15950</v>
      </c>
      <c r="L4547" s="3">
        <v>9166950</v>
      </c>
      <c r="M4547" s="3">
        <v>1527825.0007245042</v>
      </c>
      <c r="N4547" s="3">
        <v>1527825.0007245042</v>
      </c>
      <c r="O4547" s="9"/>
    </row>
    <row r="4548" spans="1:15" x14ac:dyDescent="0.25">
      <c r="A4548" s="1">
        <v>847</v>
      </c>
      <c r="B4548" s="1" t="s">
        <v>91</v>
      </c>
      <c r="C4548" s="1" t="s">
        <v>4627</v>
      </c>
      <c r="D4548" s="1">
        <v>245271</v>
      </c>
      <c r="E4548" s="1">
        <v>526337</v>
      </c>
      <c r="F4548" s="1">
        <v>3664</v>
      </c>
      <c r="G4548" s="3">
        <v>726</v>
      </c>
      <c r="H4548" s="3">
        <v>0</v>
      </c>
      <c r="I4548" s="3">
        <v>10527000</v>
      </c>
      <c r="J4548" s="3">
        <v>1350000</v>
      </c>
      <c r="K4548" s="3">
        <v>0</v>
      </c>
      <c r="L4548" s="3">
        <v>11877000</v>
      </c>
      <c r="M4548" s="3">
        <v>1979500.0009386914</v>
      </c>
      <c r="N4548" s="3">
        <v>1979500.0009386914</v>
      </c>
      <c r="O4548" s="9"/>
    </row>
    <row r="4549" spans="1:15" x14ac:dyDescent="0.25">
      <c r="A4549" s="1">
        <v>847</v>
      </c>
      <c r="B4549" s="1" t="s">
        <v>91</v>
      </c>
      <c r="C4549" s="1" t="s">
        <v>4628</v>
      </c>
      <c r="D4549" s="1">
        <v>245260</v>
      </c>
      <c r="E4549" s="1">
        <v>526338</v>
      </c>
      <c r="F4549" s="1">
        <v>620033</v>
      </c>
      <c r="G4549" s="3">
        <v>235</v>
      </c>
      <c r="H4549" s="3">
        <v>0</v>
      </c>
      <c r="I4549" s="3">
        <v>3407500</v>
      </c>
      <c r="J4549" s="3">
        <v>1350000</v>
      </c>
      <c r="K4549" s="3">
        <v>0</v>
      </c>
      <c r="L4549" s="3">
        <v>4757500</v>
      </c>
      <c r="M4549" s="3">
        <v>792916.66704267275</v>
      </c>
      <c r="N4549" s="3">
        <v>792916.66704267275</v>
      </c>
      <c r="O4549" s="9"/>
    </row>
    <row r="4550" spans="1:15" x14ac:dyDescent="0.25">
      <c r="A4550" s="1">
        <v>847</v>
      </c>
      <c r="B4550" s="1" t="s">
        <v>91</v>
      </c>
      <c r="C4550" s="1" t="s">
        <v>4629</v>
      </c>
      <c r="D4550" s="1">
        <v>245212</v>
      </c>
      <c r="E4550" s="1">
        <v>526339</v>
      </c>
      <c r="F4550" s="1">
        <v>3626</v>
      </c>
      <c r="G4550" s="3">
        <v>1241</v>
      </c>
      <c r="H4550" s="3">
        <v>0</v>
      </c>
      <c r="I4550" s="3">
        <v>17994500</v>
      </c>
      <c r="J4550" s="3">
        <v>1350000</v>
      </c>
      <c r="K4550" s="3">
        <v>0</v>
      </c>
      <c r="L4550" s="3">
        <v>19344500</v>
      </c>
      <c r="M4550" s="3">
        <v>3224083.334862214</v>
      </c>
      <c r="N4550" s="3">
        <v>3224083.334862214</v>
      </c>
      <c r="O4550" s="9"/>
    </row>
    <row r="4551" spans="1:15" x14ac:dyDescent="0.25">
      <c r="A4551" s="1">
        <v>847</v>
      </c>
      <c r="B4551" s="1" t="s">
        <v>91</v>
      </c>
      <c r="C4551" s="1" t="s">
        <v>4630</v>
      </c>
      <c r="D4551" s="1">
        <v>245232</v>
      </c>
      <c r="E4551" s="1">
        <v>526340</v>
      </c>
      <c r="F4551" s="1">
        <v>3637</v>
      </c>
      <c r="G4551" s="3">
        <v>1024</v>
      </c>
      <c r="H4551" s="3">
        <v>4</v>
      </c>
      <c r="I4551" s="3">
        <v>14848000</v>
      </c>
      <c r="J4551" s="3">
        <v>1350000</v>
      </c>
      <c r="K4551" s="3">
        <v>63800</v>
      </c>
      <c r="L4551" s="3">
        <v>16261800</v>
      </c>
      <c r="M4551" s="3">
        <v>2710300.0012852415</v>
      </c>
      <c r="N4551" s="3">
        <v>2710300.0012852415</v>
      </c>
      <c r="O4551" s="9"/>
    </row>
    <row r="4552" spans="1:15" x14ac:dyDescent="0.25">
      <c r="A4552" s="1">
        <v>847</v>
      </c>
      <c r="B4552" s="1" t="s">
        <v>91</v>
      </c>
      <c r="C4552" s="1" t="s">
        <v>4631</v>
      </c>
      <c r="D4552" s="1">
        <v>245257</v>
      </c>
      <c r="E4552" s="1">
        <v>526341</v>
      </c>
      <c r="F4552" s="1">
        <v>146284</v>
      </c>
      <c r="G4552" s="3">
        <v>469</v>
      </c>
      <c r="H4552" s="3">
        <v>0</v>
      </c>
      <c r="I4552" s="3">
        <v>6800500</v>
      </c>
      <c r="J4552" s="3">
        <v>1350000</v>
      </c>
      <c r="K4552" s="3">
        <v>0</v>
      </c>
      <c r="L4552" s="3">
        <v>8150500</v>
      </c>
      <c r="M4552" s="3">
        <v>1358416.6673108365</v>
      </c>
      <c r="N4552" s="3">
        <v>1358416.6673108365</v>
      </c>
      <c r="O4552" s="9"/>
    </row>
    <row r="4553" spans="1:15" x14ac:dyDescent="0.25">
      <c r="A4553" s="1">
        <v>847</v>
      </c>
      <c r="B4553" s="1" t="s">
        <v>91</v>
      </c>
      <c r="C4553" s="1" t="s">
        <v>4632</v>
      </c>
      <c r="D4553" s="1">
        <v>245225</v>
      </c>
      <c r="E4553" s="1">
        <v>526342</v>
      </c>
      <c r="F4553" s="1">
        <v>620011</v>
      </c>
      <c r="G4553" s="3">
        <v>824</v>
      </c>
      <c r="H4553" s="3">
        <v>0</v>
      </c>
      <c r="I4553" s="3">
        <v>11948000</v>
      </c>
      <c r="J4553" s="3">
        <v>1350000</v>
      </c>
      <c r="K4553" s="3">
        <v>0</v>
      </c>
      <c r="L4553" s="3">
        <v>13298000</v>
      </c>
      <c r="M4553" s="3">
        <v>2216333.3343843324</v>
      </c>
      <c r="N4553" s="3">
        <v>2216333.3343843324</v>
      </c>
      <c r="O4553" s="9"/>
    </row>
    <row r="4554" spans="1:15" x14ac:dyDescent="0.25">
      <c r="A4554" s="1">
        <v>847</v>
      </c>
      <c r="B4554" s="1" t="s">
        <v>91</v>
      </c>
      <c r="C4554" s="1" t="s">
        <v>4633</v>
      </c>
      <c r="D4554" s="1">
        <v>245236</v>
      </c>
      <c r="E4554" s="1">
        <v>530350</v>
      </c>
      <c r="F4554" s="1">
        <v>3638</v>
      </c>
      <c r="G4554" s="3">
        <v>926</v>
      </c>
      <c r="H4554" s="3">
        <v>0</v>
      </c>
      <c r="I4554" s="3">
        <v>13427000</v>
      </c>
      <c r="J4554" s="3">
        <v>1350000</v>
      </c>
      <c r="K4554" s="3">
        <v>0</v>
      </c>
      <c r="L4554" s="3">
        <v>14777000</v>
      </c>
      <c r="M4554" s="3">
        <v>2462833.3345012246</v>
      </c>
      <c r="N4554" s="3">
        <v>2462833.3345012246</v>
      </c>
      <c r="O4554" s="9"/>
    </row>
    <row r="4555" spans="1:15" x14ac:dyDescent="0.25">
      <c r="A4555" s="1">
        <v>847</v>
      </c>
      <c r="B4555" s="1" t="s">
        <v>91</v>
      </c>
      <c r="C4555" s="1" t="s">
        <v>4634</v>
      </c>
      <c r="D4555" s="1">
        <v>245264</v>
      </c>
      <c r="E4555" s="1">
        <v>526343</v>
      </c>
      <c r="F4555" s="1">
        <v>620022</v>
      </c>
      <c r="G4555" s="3">
        <v>584</v>
      </c>
      <c r="H4555" s="3">
        <v>0</v>
      </c>
      <c r="I4555" s="3">
        <v>8468000</v>
      </c>
      <c r="J4555" s="3">
        <v>1350000</v>
      </c>
      <c r="K4555" s="3">
        <v>0</v>
      </c>
      <c r="L4555" s="3">
        <v>9818000</v>
      </c>
      <c r="M4555" s="3">
        <v>1636333.3341092928</v>
      </c>
      <c r="N4555" s="3">
        <v>1636333.3341092928</v>
      </c>
      <c r="O4555" s="9"/>
    </row>
    <row r="4556" spans="1:15" x14ac:dyDescent="0.25">
      <c r="A4556" s="1">
        <v>847</v>
      </c>
      <c r="B4556" s="1" t="s">
        <v>91</v>
      </c>
      <c r="C4556" s="1" t="s">
        <v>4635</v>
      </c>
      <c r="D4556" s="1">
        <v>245228</v>
      </c>
      <c r="E4556" s="1">
        <v>526344</v>
      </c>
      <c r="F4556" s="1">
        <v>146262</v>
      </c>
      <c r="G4556" s="3">
        <v>501</v>
      </c>
      <c r="H4556" s="3">
        <v>0</v>
      </c>
      <c r="I4556" s="3">
        <v>7264500</v>
      </c>
      <c r="J4556" s="3">
        <v>1350000</v>
      </c>
      <c r="K4556" s="3">
        <v>0</v>
      </c>
      <c r="L4556" s="3">
        <v>8614500</v>
      </c>
      <c r="M4556" s="3">
        <v>1435750.0006808417</v>
      </c>
      <c r="N4556" s="3">
        <v>1435750.0006808417</v>
      </c>
      <c r="O4556" s="9"/>
    </row>
    <row r="4557" spans="1:15" x14ac:dyDescent="0.25">
      <c r="A4557" s="1">
        <v>847</v>
      </c>
      <c r="B4557" s="1" t="s">
        <v>91</v>
      </c>
      <c r="C4557" s="1" t="s">
        <v>4636</v>
      </c>
      <c r="D4557" s="1">
        <v>245246</v>
      </c>
      <c r="E4557" s="1">
        <v>530351</v>
      </c>
      <c r="F4557" s="1">
        <v>146295</v>
      </c>
      <c r="G4557" s="3">
        <v>749</v>
      </c>
      <c r="H4557" s="3">
        <v>0</v>
      </c>
      <c r="I4557" s="3">
        <v>10860500</v>
      </c>
      <c r="J4557" s="3">
        <v>1350000</v>
      </c>
      <c r="K4557" s="3">
        <v>0</v>
      </c>
      <c r="L4557" s="3">
        <v>12210500</v>
      </c>
      <c r="M4557" s="3">
        <v>2035083.3342983827</v>
      </c>
      <c r="N4557" s="3">
        <v>2035083.3342983827</v>
      </c>
      <c r="O4557" s="9"/>
    </row>
    <row r="4558" spans="1:15" x14ac:dyDescent="0.25">
      <c r="A4558" s="1">
        <v>847</v>
      </c>
      <c r="B4558" s="1" t="s">
        <v>91</v>
      </c>
      <c r="C4558" s="1" t="s">
        <v>4637</v>
      </c>
      <c r="D4558" s="1">
        <v>245275</v>
      </c>
      <c r="E4558" s="1">
        <v>526345</v>
      </c>
      <c r="F4558" s="1">
        <v>146224</v>
      </c>
      <c r="G4558" s="3">
        <v>635</v>
      </c>
      <c r="H4558" s="3">
        <v>4</v>
      </c>
      <c r="I4558" s="3">
        <v>9207500</v>
      </c>
      <c r="J4558" s="3">
        <v>1350000</v>
      </c>
      <c r="K4558" s="3">
        <v>63800</v>
      </c>
      <c r="L4558" s="3">
        <v>10621300</v>
      </c>
      <c r="M4558" s="3">
        <v>1770216.6675061146</v>
      </c>
      <c r="N4558" s="3">
        <v>1770216.6675061146</v>
      </c>
      <c r="O4558" s="9"/>
    </row>
    <row r="4559" spans="1:15" x14ac:dyDescent="0.25">
      <c r="A4559" s="1">
        <v>847</v>
      </c>
      <c r="B4559" s="1" t="s">
        <v>91</v>
      </c>
      <c r="C4559" s="1" t="s">
        <v>4638</v>
      </c>
      <c r="D4559" s="1">
        <v>245213</v>
      </c>
      <c r="E4559" s="1">
        <v>526346</v>
      </c>
      <c r="F4559" s="1">
        <v>146252</v>
      </c>
      <c r="G4559" s="3">
        <v>176</v>
      </c>
      <c r="H4559" s="3">
        <v>3</v>
      </c>
      <c r="I4559" s="3">
        <v>2552000</v>
      </c>
      <c r="J4559" s="3">
        <v>1350000</v>
      </c>
      <c r="K4559" s="3">
        <v>47850</v>
      </c>
      <c r="L4559" s="3">
        <v>3949850</v>
      </c>
      <c r="M4559" s="3">
        <v>658308.33364550723</v>
      </c>
      <c r="N4559" s="3">
        <v>658308.33364550723</v>
      </c>
      <c r="O4559" s="9"/>
    </row>
    <row r="4560" spans="1:15" x14ac:dyDescent="0.25">
      <c r="A4560" s="1">
        <v>847</v>
      </c>
      <c r="B4560" s="1" t="s">
        <v>91</v>
      </c>
      <c r="C4560" s="1" t="s">
        <v>4639</v>
      </c>
      <c r="D4560" s="1">
        <v>245278</v>
      </c>
      <c r="E4560" s="1">
        <v>530352</v>
      </c>
      <c r="F4560" s="1">
        <v>146266</v>
      </c>
      <c r="G4560" s="3">
        <v>577</v>
      </c>
      <c r="H4560" s="3">
        <v>0</v>
      </c>
      <c r="I4560" s="3">
        <v>8366500</v>
      </c>
      <c r="J4560" s="3">
        <v>1350000</v>
      </c>
      <c r="K4560" s="3">
        <v>0</v>
      </c>
      <c r="L4560" s="3">
        <v>9716500</v>
      </c>
      <c r="M4560" s="3">
        <v>1619416.6674346041</v>
      </c>
      <c r="N4560" s="3">
        <v>1619416.6674346041</v>
      </c>
      <c r="O4560" s="9"/>
    </row>
    <row r="4561" spans="1:15" x14ac:dyDescent="0.25">
      <c r="A4561" s="1">
        <v>847</v>
      </c>
      <c r="B4561" s="1" t="s">
        <v>91</v>
      </c>
      <c r="C4561" s="1" t="s">
        <v>4640</v>
      </c>
      <c r="D4561" s="1">
        <v>245222</v>
      </c>
      <c r="E4561" s="1">
        <v>526347</v>
      </c>
      <c r="F4561" s="1">
        <v>146247</v>
      </c>
      <c r="G4561" s="3">
        <v>1029</v>
      </c>
      <c r="H4561" s="3">
        <v>10</v>
      </c>
      <c r="I4561" s="3">
        <v>14920500</v>
      </c>
      <c r="J4561" s="3">
        <v>1350000</v>
      </c>
      <c r="K4561" s="3">
        <v>159500</v>
      </c>
      <c r="L4561" s="3">
        <v>16430000</v>
      </c>
      <c r="M4561" s="3">
        <v>2738333.3346318682</v>
      </c>
      <c r="N4561" s="3">
        <v>2738333.3346318682</v>
      </c>
      <c r="O4561" s="9"/>
    </row>
    <row r="4562" spans="1:15" x14ac:dyDescent="0.25">
      <c r="A4562" s="1">
        <v>847</v>
      </c>
      <c r="B4562" s="1" t="s">
        <v>91</v>
      </c>
      <c r="C4562" s="1" t="s">
        <v>4641</v>
      </c>
      <c r="D4562" s="1">
        <v>245251</v>
      </c>
      <c r="E4562" s="1">
        <v>526348</v>
      </c>
      <c r="F4562" s="1">
        <v>3652</v>
      </c>
      <c r="G4562" s="3">
        <v>1503</v>
      </c>
      <c r="H4562" s="3">
        <v>0</v>
      </c>
      <c r="I4562" s="3">
        <v>21793500</v>
      </c>
      <c r="J4562" s="3">
        <v>1350000</v>
      </c>
      <c r="K4562" s="3">
        <v>0</v>
      </c>
      <c r="L4562" s="3">
        <v>23143500</v>
      </c>
      <c r="M4562" s="3">
        <v>3857250.001829132</v>
      </c>
      <c r="N4562" s="3">
        <v>3857250.001829132</v>
      </c>
      <c r="O4562" s="9"/>
    </row>
    <row r="4563" spans="1:15" x14ac:dyDescent="0.25">
      <c r="A4563" s="1">
        <v>847</v>
      </c>
      <c r="B4563" s="1" t="s">
        <v>91</v>
      </c>
      <c r="C4563" s="1" t="s">
        <v>4642</v>
      </c>
      <c r="D4563" s="1">
        <v>245256</v>
      </c>
      <c r="E4563" s="1">
        <v>530353</v>
      </c>
      <c r="F4563" s="1">
        <v>3647</v>
      </c>
      <c r="G4563" s="3">
        <v>712</v>
      </c>
      <c r="H4563" s="3">
        <v>0</v>
      </c>
      <c r="I4563" s="3">
        <v>10324000</v>
      </c>
      <c r="J4563" s="3">
        <v>1350000</v>
      </c>
      <c r="K4563" s="3">
        <v>0</v>
      </c>
      <c r="L4563" s="3">
        <v>11674000</v>
      </c>
      <c r="M4563" s="3">
        <v>1945666.667589314</v>
      </c>
      <c r="N4563" s="3">
        <v>1945666.667589314</v>
      </c>
      <c r="O4563" s="9"/>
    </row>
    <row r="4564" spans="1:15" x14ac:dyDescent="0.25">
      <c r="A4564" s="1">
        <v>847</v>
      </c>
      <c r="B4564" s="1" t="s">
        <v>91</v>
      </c>
      <c r="C4564" s="1" t="s">
        <v>4643</v>
      </c>
      <c r="D4564" s="1">
        <v>245243</v>
      </c>
      <c r="E4564" s="1">
        <v>526349</v>
      </c>
      <c r="F4564" s="1">
        <v>146299</v>
      </c>
      <c r="G4564" s="3">
        <v>442</v>
      </c>
      <c r="H4564" s="3">
        <v>3</v>
      </c>
      <c r="I4564" s="3">
        <v>6409000</v>
      </c>
      <c r="J4564" s="3">
        <v>1350000</v>
      </c>
      <c r="K4564" s="3">
        <v>47850</v>
      </c>
      <c r="L4564" s="3">
        <v>7806850</v>
      </c>
      <c r="M4564" s="3">
        <v>1301141.6672836763</v>
      </c>
      <c r="N4564" s="3">
        <v>1301141.6672836763</v>
      </c>
      <c r="O4564" s="9"/>
    </row>
    <row r="4565" spans="1:15" x14ac:dyDescent="0.25">
      <c r="A4565" s="1">
        <v>847</v>
      </c>
      <c r="B4565" s="1" t="s">
        <v>91</v>
      </c>
      <c r="C4565" s="1" t="s">
        <v>4644</v>
      </c>
      <c r="D4565" s="1">
        <v>245267</v>
      </c>
      <c r="E4565" s="1">
        <v>526350</v>
      </c>
      <c r="F4565" s="1">
        <v>146327</v>
      </c>
      <c r="G4565" s="3">
        <v>406</v>
      </c>
      <c r="H4565" s="3">
        <v>4</v>
      </c>
      <c r="I4565" s="3">
        <v>5887000</v>
      </c>
      <c r="J4565" s="3">
        <v>1350000</v>
      </c>
      <c r="K4565" s="3">
        <v>63800</v>
      </c>
      <c r="L4565" s="3">
        <v>7300800</v>
      </c>
      <c r="M4565" s="3">
        <v>1216800.0005770142</v>
      </c>
      <c r="N4565" s="3">
        <v>1216800.0005770142</v>
      </c>
      <c r="O4565" s="9"/>
    </row>
    <row r="4566" spans="1:15" x14ac:dyDescent="0.25">
      <c r="A4566" s="1">
        <v>847</v>
      </c>
      <c r="B4566" s="1" t="s">
        <v>91</v>
      </c>
      <c r="C4566" s="1" t="s">
        <v>4645</v>
      </c>
      <c r="D4566" s="1">
        <v>245221</v>
      </c>
      <c r="E4566" s="1">
        <v>530354</v>
      </c>
      <c r="F4566" s="1">
        <v>3630</v>
      </c>
      <c r="G4566" s="3">
        <v>522</v>
      </c>
      <c r="H4566" s="3">
        <v>0</v>
      </c>
      <c r="I4566" s="3">
        <v>7569000</v>
      </c>
      <c r="J4566" s="3">
        <v>1350000</v>
      </c>
      <c r="K4566" s="3">
        <v>0</v>
      </c>
      <c r="L4566" s="3">
        <v>8919000</v>
      </c>
      <c r="M4566" s="3">
        <v>1486500.0007049076</v>
      </c>
      <c r="N4566" s="3">
        <v>1486500.0007049076</v>
      </c>
      <c r="O4566" s="9"/>
    </row>
    <row r="4567" spans="1:15" x14ac:dyDescent="0.25">
      <c r="A4567" s="1">
        <v>847</v>
      </c>
      <c r="B4567" s="1" t="s">
        <v>91</v>
      </c>
      <c r="C4567" s="1" t="s">
        <v>4646</v>
      </c>
      <c r="D4567" s="1">
        <v>245263</v>
      </c>
      <c r="E4567" s="1">
        <v>526351</v>
      </c>
      <c r="F4567" s="1">
        <v>3658</v>
      </c>
      <c r="G4567" s="3">
        <v>904</v>
      </c>
      <c r="H4567" s="3">
        <v>2</v>
      </c>
      <c r="I4567" s="3">
        <v>13108000</v>
      </c>
      <c r="J4567" s="3">
        <v>1350000</v>
      </c>
      <c r="K4567" s="3">
        <v>31900</v>
      </c>
      <c r="L4567" s="3">
        <v>14489900</v>
      </c>
      <c r="M4567" s="3">
        <v>2414983.3344785338</v>
      </c>
      <c r="N4567" s="3">
        <v>2414983.3344785338</v>
      </c>
      <c r="O4567" s="9"/>
    </row>
    <row r="4568" spans="1:15" x14ac:dyDescent="0.25">
      <c r="A4568" s="1">
        <v>847</v>
      </c>
      <c r="B4568" s="1" t="s">
        <v>91</v>
      </c>
      <c r="C4568" s="1" t="s">
        <v>2099</v>
      </c>
      <c r="D4568" s="1">
        <v>245261</v>
      </c>
      <c r="E4568" s="1">
        <v>526352</v>
      </c>
      <c r="F4568" s="1">
        <v>3656</v>
      </c>
      <c r="G4568" s="3">
        <v>1095</v>
      </c>
      <c r="H4568" s="3">
        <v>4</v>
      </c>
      <c r="I4568" s="3">
        <v>15877500</v>
      </c>
      <c r="J4568" s="3">
        <v>1350000</v>
      </c>
      <c r="K4568" s="3">
        <v>63800</v>
      </c>
      <c r="L4568" s="3">
        <v>17291300</v>
      </c>
      <c r="M4568" s="3">
        <v>2881883.3346999404</v>
      </c>
      <c r="N4568" s="3">
        <v>2881883.3346999404</v>
      </c>
      <c r="O4568" s="9"/>
    </row>
    <row r="4569" spans="1:15" x14ac:dyDescent="0.25">
      <c r="A4569" s="1">
        <v>847</v>
      </c>
      <c r="B4569" s="1" t="s">
        <v>91</v>
      </c>
      <c r="C4569" s="1" t="s">
        <v>4647</v>
      </c>
      <c r="D4569" s="1">
        <v>245237</v>
      </c>
      <c r="E4569" s="1">
        <v>526353</v>
      </c>
      <c r="F4569" s="1">
        <v>620024</v>
      </c>
      <c r="G4569" s="3">
        <v>666</v>
      </c>
      <c r="H4569" s="3">
        <v>0</v>
      </c>
      <c r="I4569" s="3">
        <v>9657000</v>
      </c>
      <c r="J4569" s="3">
        <v>1350000</v>
      </c>
      <c r="K4569" s="3">
        <v>0</v>
      </c>
      <c r="L4569" s="3">
        <v>11007000</v>
      </c>
      <c r="M4569" s="3">
        <v>1834500.0008699314</v>
      </c>
      <c r="N4569" s="3">
        <v>1834500.0008699314</v>
      </c>
      <c r="O4569" s="9"/>
    </row>
    <row r="4570" spans="1:15" x14ac:dyDescent="0.25">
      <c r="A4570" s="1">
        <v>847</v>
      </c>
      <c r="B4570" s="1" t="s">
        <v>91</v>
      </c>
      <c r="C4570" s="1" t="s">
        <v>4648</v>
      </c>
      <c r="D4570" s="1">
        <v>245238</v>
      </c>
      <c r="E4570" s="1">
        <v>530355</v>
      </c>
      <c r="F4570" s="1">
        <v>620019</v>
      </c>
      <c r="G4570" s="3">
        <v>305</v>
      </c>
      <c r="H4570" s="3">
        <v>6</v>
      </c>
      <c r="I4570" s="3">
        <v>4422500</v>
      </c>
      <c r="J4570" s="3">
        <v>1350000</v>
      </c>
      <c r="K4570" s="3">
        <v>95700</v>
      </c>
      <c r="L4570" s="3">
        <v>5868200</v>
      </c>
      <c r="M4570" s="3">
        <v>978033.33379712293</v>
      </c>
      <c r="N4570" s="3">
        <v>978033.33379712293</v>
      </c>
      <c r="O4570" s="9"/>
    </row>
    <row r="4571" spans="1:15" x14ac:dyDescent="0.25">
      <c r="A4571" s="1">
        <v>847</v>
      </c>
      <c r="B4571" s="1" t="s">
        <v>91</v>
      </c>
      <c r="C4571" s="1" t="s">
        <v>4649</v>
      </c>
      <c r="D4571" s="1">
        <v>245272</v>
      </c>
      <c r="E4571" s="1">
        <v>526354</v>
      </c>
      <c r="F4571" s="1">
        <v>3665</v>
      </c>
      <c r="G4571" s="3">
        <v>739</v>
      </c>
      <c r="H4571" s="3">
        <v>16</v>
      </c>
      <c r="I4571" s="3">
        <v>10715500</v>
      </c>
      <c r="J4571" s="3">
        <v>1350000</v>
      </c>
      <c r="K4571" s="3">
        <v>255200</v>
      </c>
      <c r="L4571" s="3">
        <v>12320700</v>
      </c>
      <c r="M4571" s="3">
        <v>2053450.000973759</v>
      </c>
      <c r="N4571" s="3">
        <v>2053450.000973759</v>
      </c>
      <c r="O4571" s="9"/>
    </row>
    <row r="4572" spans="1:15" x14ac:dyDescent="0.25">
      <c r="A4572" s="1">
        <v>847</v>
      </c>
      <c r="B4572" s="1" t="s">
        <v>91</v>
      </c>
      <c r="C4572" s="1" t="s">
        <v>4650</v>
      </c>
      <c r="D4572" s="1">
        <v>245240</v>
      </c>
      <c r="E4572" s="1">
        <v>526355</v>
      </c>
      <c r="F4572" s="1">
        <v>3639</v>
      </c>
      <c r="G4572" s="3">
        <v>847</v>
      </c>
      <c r="H4572" s="3">
        <v>3</v>
      </c>
      <c r="I4572" s="3">
        <v>12281500</v>
      </c>
      <c r="J4572" s="3">
        <v>1350000</v>
      </c>
      <c r="K4572" s="3">
        <v>47850</v>
      </c>
      <c r="L4572" s="3">
        <v>13679350</v>
      </c>
      <c r="M4572" s="3">
        <v>2279891.6677478058</v>
      </c>
      <c r="N4572" s="3">
        <v>2279891.6677478058</v>
      </c>
      <c r="O4572" s="9"/>
    </row>
    <row r="4573" spans="1:15" x14ac:dyDescent="0.25">
      <c r="A4573" s="1">
        <v>847</v>
      </c>
      <c r="B4573" s="1" t="s">
        <v>91</v>
      </c>
      <c r="C4573" s="1" t="s">
        <v>4651</v>
      </c>
      <c r="D4573" s="1">
        <v>245284</v>
      </c>
      <c r="E4573" s="1">
        <v>530356</v>
      </c>
      <c r="F4573" s="1">
        <v>620018</v>
      </c>
      <c r="G4573" s="3">
        <v>797</v>
      </c>
      <c r="H4573" s="3">
        <v>2</v>
      </c>
      <c r="I4573" s="3">
        <v>11556500</v>
      </c>
      <c r="J4573" s="3">
        <v>1350000</v>
      </c>
      <c r="K4573" s="3">
        <v>31900</v>
      </c>
      <c r="L4573" s="3">
        <v>12938400</v>
      </c>
      <c r="M4573" s="3">
        <v>2156400.0010225782</v>
      </c>
      <c r="N4573" s="3">
        <v>2156400.0010225782</v>
      </c>
      <c r="O4573" s="9"/>
    </row>
    <row r="4574" spans="1:15" x14ac:dyDescent="0.25">
      <c r="A4574" s="1">
        <v>847</v>
      </c>
      <c r="B4574" s="1" t="s">
        <v>91</v>
      </c>
      <c r="C4574" s="1" t="s">
        <v>4652</v>
      </c>
      <c r="D4574" s="1">
        <v>245277</v>
      </c>
      <c r="E4574" s="1">
        <v>526356</v>
      </c>
      <c r="F4574" s="1">
        <v>620023</v>
      </c>
      <c r="G4574" s="3">
        <v>526</v>
      </c>
      <c r="H4574" s="3">
        <v>0</v>
      </c>
      <c r="I4574" s="3">
        <v>7627000</v>
      </c>
      <c r="J4574" s="3">
        <v>1350000</v>
      </c>
      <c r="K4574" s="3">
        <v>0</v>
      </c>
      <c r="L4574" s="3">
        <v>8977000</v>
      </c>
      <c r="M4574" s="3">
        <v>1496166.6673761583</v>
      </c>
      <c r="N4574" s="3">
        <v>1496166.6673761583</v>
      </c>
      <c r="O4574" s="9"/>
    </row>
    <row r="4575" spans="1:15" x14ac:dyDescent="0.25">
      <c r="A4575" s="1">
        <v>847</v>
      </c>
      <c r="B4575" s="1" t="s">
        <v>91</v>
      </c>
      <c r="C4575" s="1" t="s">
        <v>4653</v>
      </c>
      <c r="D4575" s="1">
        <v>245214</v>
      </c>
      <c r="E4575" s="1">
        <v>526357</v>
      </c>
      <c r="F4575" s="1">
        <v>3625</v>
      </c>
      <c r="G4575" s="3">
        <v>617</v>
      </c>
      <c r="H4575" s="3">
        <v>1</v>
      </c>
      <c r="I4575" s="3">
        <v>8946500</v>
      </c>
      <c r="J4575" s="3">
        <v>1350000</v>
      </c>
      <c r="K4575" s="3">
        <v>15950</v>
      </c>
      <c r="L4575" s="3">
        <v>10312450</v>
      </c>
      <c r="M4575" s="3">
        <v>1718741.6674817048</v>
      </c>
      <c r="N4575" s="3">
        <v>1718741.6674817048</v>
      </c>
      <c r="O4575" s="9"/>
    </row>
    <row r="4576" spans="1:15" x14ac:dyDescent="0.25">
      <c r="A4576" s="1">
        <v>847</v>
      </c>
      <c r="B4576" s="1" t="s">
        <v>91</v>
      </c>
      <c r="C4576" s="1" t="s">
        <v>4654</v>
      </c>
      <c r="D4576" s="1">
        <v>245229</v>
      </c>
      <c r="E4576" s="1">
        <v>526358</v>
      </c>
      <c r="F4576" s="1">
        <v>620003</v>
      </c>
      <c r="G4576" s="3">
        <v>308</v>
      </c>
      <c r="H4576" s="3">
        <v>0</v>
      </c>
      <c r="I4576" s="3">
        <v>4466000</v>
      </c>
      <c r="J4576" s="3">
        <v>1350000</v>
      </c>
      <c r="K4576" s="3">
        <v>0</v>
      </c>
      <c r="L4576" s="3">
        <v>5816000</v>
      </c>
      <c r="M4576" s="3">
        <v>969333.33379299729</v>
      </c>
      <c r="N4576" s="3">
        <v>969333.33379299729</v>
      </c>
      <c r="O4576" s="9"/>
    </row>
    <row r="4577" spans="1:15" x14ac:dyDescent="0.25">
      <c r="A4577" s="1">
        <v>847</v>
      </c>
      <c r="B4577" s="1" t="s">
        <v>91</v>
      </c>
      <c r="C4577" s="1" t="s">
        <v>4655</v>
      </c>
      <c r="D4577" s="1">
        <v>245230</v>
      </c>
      <c r="E4577" s="1">
        <v>530357</v>
      </c>
      <c r="F4577" s="1">
        <v>3635</v>
      </c>
      <c r="G4577" s="3">
        <v>732</v>
      </c>
      <c r="H4577" s="3">
        <v>1</v>
      </c>
      <c r="I4577" s="3">
        <v>10614000</v>
      </c>
      <c r="J4577" s="3">
        <v>1350000</v>
      </c>
      <c r="K4577" s="3">
        <v>15950</v>
      </c>
      <c r="L4577" s="3">
        <v>11979950</v>
      </c>
      <c r="M4577" s="3">
        <v>1996658.3342801612</v>
      </c>
      <c r="N4577" s="3">
        <v>1996658.3342801612</v>
      </c>
      <c r="O4577" s="9"/>
    </row>
    <row r="4578" spans="1:15" x14ac:dyDescent="0.25">
      <c r="A4578" s="1">
        <v>847</v>
      </c>
      <c r="B4578" s="1" t="s">
        <v>91</v>
      </c>
      <c r="C4578" s="1" t="s">
        <v>4656</v>
      </c>
      <c r="D4578" s="1">
        <v>245244</v>
      </c>
      <c r="E4578" s="1">
        <v>530358</v>
      </c>
      <c r="F4578" s="1">
        <v>3641</v>
      </c>
      <c r="G4578" s="3">
        <v>52</v>
      </c>
      <c r="H4578" s="3">
        <v>0</v>
      </c>
      <c r="I4578" s="3">
        <v>754000</v>
      </c>
      <c r="J4578" s="3">
        <v>1350000</v>
      </c>
      <c r="K4578" s="3">
        <v>0</v>
      </c>
      <c r="L4578" s="3">
        <v>2104000</v>
      </c>
      <c r="M4578" s="3">
        <v>350666.66683295503</v>
      </c>
      <c r="N4578" s="3">
        <v>350666.66683295503</v>
      </c>
      <c r="O4578" s="9"/>
    </row>
    <row r="4579" spans="1:15" x14ac:dyDescent="0.25">
      <c r="A4579" s="1">
        <v>847</v>
      </c>
      <c r="B4579" s="1" t="s">
        <v>91</v>
      </c>
      <c r="C4579" s="1" t="s">
        <v>4657</v>
      </c>
      <c r="D4579" s="1">
        <v>245245</v>
      </c>
      <c r="E4579" s="1">
        <v>526359</v>
      </c>
      <c r="F4579" s="1">
        <v>3642</v>
      </c>
      <c r="G4579" s="3">
        <v>900</v>
      </c>
      <c r="H4579" s="3">
        <v>0</v>
      </c>
      <c r="I4579" s="3">
        <v>13050000</v>
      </c>
      <c r="J4579" s="3">
        <v>1350000</v>
      </c>
      <c r="K4579" s="3">
        <v>0</v>
      </c>
      <c r="L4579" s="3">
        <v>14400000</v>
      </c>
      <c r="M4579" s="3">
        <v>2400000.0011380953</v>
      </c>
      <c r="N4579" s="3">
        <v>2400000.0011380953</v>
      </c>
      <c r="O4579" s="9"/>
    </row>
    <row r="4580" spans="1:15" x14ac:dyDescent="0.25">
      <c r="A4580" s="1">
        <v>847</v>
      </c>
      <c r="B4580" s="1" t="s">
        <v>91</v>
      </c>
      <c r="C4580" s="1" t="s">
        <v>4658</v>
      </c>
      <c r="D4580" s="1">
        <v>245296</v>
      </c>
      <c r="E4580" s="1">
        <v>526360</v>
      </c>
      <c r="F4580" s="1">
        <v>620021</v>
      </c>
      <c r="G4580" s="3">
        <v>702</v>
      </c>
      <c r="H4580" s="3">
        <v>2</v>
      </c>
      <c r="I4580" s="3">
        <v>10179000</v>
      </c>
      <c r="J4580" s="3">
        <v>1350000</v>
      </c>
      <c r="K4580" s="3">
        <v>31900</v>
      </c>
      <c r="L4580" s="3">
        <v>11560900</v>
      </c>
      <c r="M4580" s="3">
        <v>1926816.6675803752</v>
      </c>
      <c r="N4580" s="3">
        <v>1926816.6675803752</v>
      </c>
      <c r="O4580" s="9"/>
    </row>
    <row r="4581" spans="1:15" x14ac:dyDescent="0.25">
      <c r="A4581" s="1">
        <v>847</v>
      </c>
      <c r="B4581" s="1" t="s">
        <v>91</v>
      </c>
      <c r="C4581" s="1" t="s">
        <v>4659</v>
      </c>
      <c r="D4581" s="1">
        <v>245273</v>
      </c>
      <c r="E4581" s="1">
        <v>526361</v>
      </c>
      <c r="F4581" s="1">
        <v>3663</v>
      </c>
      <c r="G4581" s="3">
        <v>749</v>
      </c>
      <c r="H4581" s="3">
        <v>0</v>
      </c>
      <c r="I4581" s="3">
        <v>10860500</v>
      </c>
      <c r="J4581" s="3">
        <v>1350000</v>
      </c>
      <c r="K4581" s="3">
        <v>0</v>
      </c>
      <c r="L4581" s="3">
        <v>12210500</v>
      </c>
      <c r="M4581" s="3">
        <v>2035083.3342983827</v>
      </c>
      <c r="N4581" s="3">
        <v>2035083.3342983827</v>
      </c>
      <c r="O4581" s="9"/>
    </row>
    <row r="4582" spans="1:15" x14ac:dyDescent="0.25">
      <c r="A4582" s="1">
        <v>847</v>
      </c>
      <c r="B4582" s="1" t="s">
        <v>91</v>
      </c>
      <c r="C4582" s="1" t="s">
        <v>4660</v>
      </c>
      <c r="D4582" s="1">
        <v>245287</v>
      </c>
      <c r="E4582" s="1">
        <v>530359</v>
      </c>
      <c r="F4582" s="1">
        <v>3672</v>
      </c>
      <c r="G4582" s="3">
        <v>739</v>
      </c>
      <c r="H4582" s="3">
        <v>1</v>
      </c>
      <c r="I4582" s="3">
        <v>10715500</v>
      </c>
      <c r="J4582" s="3">
        <v>1350000</v>
      </c>
      <c r="K4582" s="3">
        <v>15950</v>
      </c>
      <c r="L4582" s="3">
        <v>12081450</v>
      </c>
      <c r="M4582" s="3">
        <v>2013575.0009548499</v>
      </c>
      <c r="N4582" s="3">
        <v>2013575.0009548499</v>
      </c>
      <c r="O4582" s="9"/>
    </row>
    <row r="4583" spans="1:15" x14ac:dyDescent="0.25">
      <c r="A4583" s="1">
        <v>847</v>
      </c>
      <c r="B4583" s="1" t="s">
        <v>91</v>
      </c>
      <c r="C4583" s="1" t="s">
        <v>4661</v>
      </c>
      <c r="D4583" s="1">
        <v>245294</v>
      </c>
      <c r="E4583" s="1">
        <v>526362</v>
      </c>
      <c r="F4583" s="1">
        <v>620028</v>
      </c>
      <c r="G4583" s="3">
        <v>374</v>
      </c>
      <c r="H4583" s="3">
        <v>2</v>
      </c>
      <c r="I4583" s="3">
        <v>5423000</v>
      </c>
      <c r="J4583" s="3">
        <v>1350000</v>
      </c>
      <c r="K4583" s="3">
        <v>31900</v>
      </c>
      <c r="L4583" s="3">
        <v>6804900</v>
      </c>
      <c r="M4583" s="3">
        <v>1134150.0005378211</v>
      </c>
      <c r="N4583" s="3">
        <v>1134150.0005378211</v>
      </c>
      <c r="O4583" s="9"/>
    </row>
    <row r="4584" spans="1:15" x14ac:dyDescent="0.25">
      <c r="A4584" s="1">
        <v>847</v>
      </c>
      <c r="B4584" s="1" t="s">
        <v>91</v>
      </c>
      <c r="C4584" s="1" t="s">
        <v>4662</v>
      </c>
      <c r="D4584" s="1">
        <v>245223</v>
      </c>
      <c r="E4584" s="1">
        <v>526363</v>
      </c>
      <c r="F4584" s="1">
        <v>3631</v>
      </c>
      <c r="G4584" s="3">
        <v>894</v>
      </c>
      <c r="H4584" s="3">
        <v>0</v>
      </c>
      <c r="I4584" s="3">
        <v>12963000</v>
      </c>
      <c r="J4584" s="3">
        <v>1350000</v>
      </c>
      <c r="K4584" s="3">
        <v>0</v>
      </c>
      <c r="L4584" s="3">
        <v>14313000</v>
      </c>
      <c r="M4584" s="3">
        <v>2385500.0011312193</v>
      </c>
      <c r="N4584" s="3">
        <v>2385500.0011312193</v>
      </c>
      <c r="O4584" s="9"/>
    </row>
    <row r="4585" spans="1:15" x14ac:dyDescent="0.25">
      <c r="A4585" s="1">
        <v>847</v>
      </c>
      <c r="B4585" s="1" t="s">
        <v>91</v>
      </c>
      <c r="C4585" s="1" t="s">
        <v>4663</v>
      </c>
      <c r="D4585" s="1">
        <v>245227</v>
      </c>
      <c r="E4585" s="1">
        <v>530360</v>
      </c>
      <c r="F4585" s="1">
        <v>620010</v>
      </c>
      <c r="G4585" s="3">
        <v>447</v>
      </c>
      <c r="H4585" s="3">
        <v>0</v>
      </c>
      <c r="I4585" s="3">
        <v>6481500</v>
      </c>
      <c r="J4585" s="3">
        <v>1350000</v>
      </c>
      <c r="K4585" s="3">
        <v>0</v>
      </c>
      <c r="L4585" s="3">
        <v>7831500</v>
      </c>
      <c r="M4585" s="3">
        <v>1305250.0006189577</v>
      </c>
      <c r="N4585" s="3">
        <v>1305250.0006189577</v>
      </c>
      <c r="O4585" s="9"/>
    </row>
    <row r="4586" spans="1:15" x14ac:dyDescent="0.25">
      <c r="A4586" s="1">
        <v>847</v>
      </c>
      <c r="B4586" s="1" t="s">
        <v>91</v>
      </c>
      <c r="C4586" s="1" t="s">
        <v>4664</v>
      </c>
      <c r="D4586" s="1">
        <v>245226</v>
      </c>
      <c r="E4586" s="1">
        <v>526364</v>
      </c>
      <c r="F4586" s="1">
        <v>620052</v>
      </c>
      <c r="G4586" s="3">
        <v>42</v>
      </c>
      <c r="H4586" s="3">
        <v>1</v>
      </c>
      <c r="I4586" s="3">
        <v>609000</v>
      </c>
      <c r="J4586" s="3">
        <v>1350000</v>
      </c>
      <c r="K4586" s="3">
        <v>15950</v>
      </c>
      <c r="L4586" s="3">
        <v>1974950</v>
      </c>
      <c r="M4586" s="3">
        <v>329158.33348942228</v>
      </c>
      <c r="N4586" s="3">
        <v>329158.33348942228</v>
      </c>
      <c r="O4586" s="9"/>
    </row>
    <row r="4587" spans="1:15" x14ac:dyDescent="0.25">
      <c r="A4587" s="1">
        <v>847</v>
      </c>
      <c r="B4587" s="1" t="s">
        <v>91</v>
      </c>
      <c r="C4587" s="1" t="s">
        <v>4665</v>
      </c>
      <c r="D4587" s="1">
        <v>245242</v>
      </c>
      <c r="E4587" s="1">
        <v>526365</v>
      </c>
      <c r="F4587" s="1">
        <v>620017</v>
      </c>
      <c r="G4587" s="3">
        <v>231</v>
      </c>
      <c r="H4587" s="3">
        <v>0</v>
      </c>
      <c r="I4587" s="3">
        <v>3349500</v>
      </c>
      <c r="J4587" s="3">
        <v>1350000</v>
      </c>
      <c r="K4587" s="3">
        <v>0</v>
      </c>
      <c r="L4587" s="3">
        <v>4699500</v>
      </c>
      <c r="M4587" s="3">
        <v>783250.00037142204</v>
      </c>
      <c r="N4587" s="3">
        <v>783250.00037142204</v>
      </c>
      <c r="O4587" s="9"/>
    </row>
    <row r="4588" spans="1:15" x14ac:dyDescent="0.25">
      <c r="A4588" s="1">
        <v>847</v>
      </c>
      <c r="B4588" s="1" t="s">
        <v>91</v>
      </c>
      <c r="C4588" s="1" t="s">
        <v>3165</v>
      </c>
      <c r="D4588" s="1">
        <v>245289</v>
      </c>
      <c r="E4588" s="1">
        <v>526366</v>
      </c>
      <c r="F4588" s="1">
        <v>3675</v>
      </c>
      <c r="G4588" s="3">
        <v>1099</v>
      </c>
      <c r="H4588" s="3">
        <v>1</v>
      </c>
      <c r="I4588" s="3">
        <v>15935500</v>
      </c>
      <c r="J4588" s="3">
        <v>1350000</v>
      </c>
      <c r="K4588" s="3">
        <v>15950</v>
      </c>
      <c r="L4588" s="3">
        <v>17301450</v>
      </c>
      <c r="M4588" s="3">
        <v>2883575.0013674092</v>
      </c>
      <c r="N4588" s="3">
        <v>2883575.0013674092</v>
      </c>
      <c r="O4588" s="9"/>
    </row>
    <row r="4589" spans="1:15" x14ac:dyDescent="0.25">
      <c r="A4589" s="1">
        <v>847</v>
      </c>
      <c r="B4589" s="1" t="s">
        <v>91</v>
      </c>
      <c r="C4589" s="1" t="s">
        <v>4666</v>
      </c>
      <c r="D4589" s="1">
        <v>245265</v>
      </c>
      <c r="E4589" s="1">
        <v>526367</v>
      </c>
      <c r="F4589" s="1">
        <v>3659</v>
      </c>
      <c r="G4589" s="3">
        <v>1234</v>
      </c>
      <c r="H4589" s="3">
        <v>6</v>
      </c>
      <c r="I4589" s="3">
        <v>17893000</v>
      </c>
      <c r="J4589" s="3">
        <v>1350000</v>
      </c>
      <c r="K4589" s="3">
        <v>95700</v>
      </c>
      <c r="L4589" s="3">
        <v>19338700</v>
      </c>
      <c r="M4589" s="3">
        <v>3223116.6681950889</v>
      </c>
      <c r="N4589" s="3">
        <v>3223116.6681950889</v>
      </c>
      <c r="O4589" s="9"/>
    </row>
    <row r="4590" spans="1:15" x14ac:dyDescent="0.25">
      <c r="A4590" s="1">
        <v>847</v>
      </c>
      <c r="B4590" s="1" t="s">
        <v>91</v>
      </c>
      <c r="C4590" s="1" t="s">
        <v>4667</v>
      </c>
      <c r="D4590" s="1">
        <v>245279</v>
      </c>
      <c r="E4590" s="1">
        <v>526368</v>
      </c>
      <c r="F4590" s="1">
        <v>3668</v>
      </c>
      <c r="G4590" s="3">
        <v>534</v>
      </c>
      <c r="H4590" s="3">
        <v>5</v>
      </c>
      <c r="I4590" s="3">
        <v>7743000</v>
      </c>
      <c r="J4590" s="3">
        <v>1350000</v>
      </c>
      <c r="K4590" s="3">
        <v>79750</v>
      </c>
      <c r="L4590" s="3">
        <v>9172750</v>
      </c>
      <c r="M4590" s="3">
        <v>1528791.6673916292</v>
      </c>
      <c r="N4590" s="3">
        <v>1528791.6673916292</v>
      </c>
      <c r="O4590" s="9"/>
    </row>
    <row r="4591" spans="1:15" x14ac:dyDescent="0.25">
      <c r="A4591" s="1">
        <v>847</v>
      </c>
      <c r="B4591" s="1" t="s">
        <v>91</v>
      </c>
      <c r="C4591" s="1" t="s">
        <v>4668</v>
      </c>
      <c r="D4591" s="1">
        <v>245241</v>
      </c>
      <c r="E4591" s="1">
        <v>526369</v>
      </c>
      <c r="F4591" s="1">
        <v>620067</v>
      </c>
      <c r="G4591" s="3">
        <v>507</v>
      </c>
      <c r="H4591" s="3">
        <v>8</v>
      </c>
      <c r="I4591" s="3">
        <v>7351500</v>
      </c>
      <c r="J4591" s="3">
        <v>1350000</v>
      </c>
      <c r="K4591" s="3">
        <v>127600</v>
      </c>
      <c r="L4591" s="3">
        <v>8829100</v>
      </c>
      <c r="M4591" s="3">
        <v>1471516.667364469</v>
      </c>
      <c r="N4591" s="3">
        <v>1471516.667364469</v>
      </c>
      <c r="O4591" s="9"/>
    </row>
    <row r="4592" spans="1:15" x14ac:dyDescent="0.25">
      <c r="A4592" s="1">
        <v>847</v>
      </c>
      <c r="B4592" s="1" t="s">
        <v>91</v>
      </c>
      <c r="C4592" s="1" t="s">
        <v>4669</v>
      </c>
      <c r="D4592" s="1">
        <v>245231</v>
      </c>
      <c r="E4592" s="1">
        <v>526370</v>
      </c>
      <c r="F4592" s="1">
        <v>3634</v>
      </c>
      <c r="G4592" s="3">
        <v>398</v>
      </c>
      <c r="H4592" s="3">
        <v>2</v>
      </c>
      <c r="I4592" s="3">
        <v>5771000</v>
      </c>
      <c r="J4592" s="3">
        <v>1350000</v>
      </c>
      <c r="K4592" s="3">
        <v>31900</v>
      </c>
      <c r="L4592" s="3">
        <v>7152900</v>
      </c>
      <c r="M4592" s="3">
        <v>1192150.0005653249</v>
      </c>
      <c r="N4592" s="3">
        <v>1192150.0005653249</v>
      </c>
      <c r="O4592" s="9"/>
    </row>
    <row r="4593" spans="1:15" x14ac:dyDescent="0.25">
      <c r="A4593" s="1">
        <v>847</v>
      </c>
      <c r="B4593" s="1" t="s">
        <v>91</v>
      </c>
      <c r="C4593" s="1" t="s">
        <v>4670</v>
      </c>
      <c r="D4593" s="1">
        <v>245276</v>
      </c>
      <c r="E4593" s="1">
        <v>526371</v>
      </c>
      <c r="F4593" s="1">
        <v>3666</v>
      </c>
      <c r="G4593" s="3">
        <v>997</v>
      </c>
      <c r="H4593" s="3">
        <v>0</v>
      </c>
      <c r="I4593" s="3">
        <v>14456500</v>
      </c>
      <c r="J4593" s="3">
        <v>1350000</v>
      </c>
      <c r="K4593" s="3">
        <v>0</v>
      </c>
      <c r="L4593" s="3">
        <v>15806500</v>
      </c>
      <c r="M4593" s="3">
        <v>2634416.6679159235</v>
      </c>
      <c r="N4593" s="3">
        <v>2634416.6679159235</v>
      </c>
      <c r="O4593" s="9"/>
    </row>
    <row r="4594" spans="1:15" x14ac:dyDescent="0.25">
      <c r="A4594" s="1">
        <v>847</v>
      </c>
      <c r="B4594" s="1" t="s">
        <v>91</v>
      </c>
      <c r="C4594" s="1" t="s">
        <v>4671</v>
      </c>
      <c r="D4594" s="1">
        <v>245290</v>
      </c>
      <c r="E4594" s="1">
        <v>526372</v>
      </c>
      <c r="F4594" s="1">
        <v>3676</v>
      </c>
      <c r="G4594" s="3">
        <v>1151</v>
      </c>
      <c r="H4594" s="3">
        <v>1</v>
      </c>
      <c r="I4594" s="3">
        <v>16689500</v>
      </c>
      <c r="J4594" s="3">
        <v>1350000</v>
      </c>
      <c r="K4594" s="3">
        <v>15950</v>
      </c>
      <c r="L4594" s="3">
        <v>18055450</v>
      </c>
      <c r="M4594" s="3">
        <v>3009241.6680936678</v>
      </c>
      <c r="N4594" s="3">
        <v>3009241.6680936678</v>
      </c>
      <c r="O4594" s="9"/>
    </row>
    <row r="4595" spans="1:15" x14ac:dyDescent="0.25">
      <c r="A4595" s="1">
        <v>847</v>
      </c>
      <c r="B4595" s="1" t="s">
        <v>91</v>
      </c>
      <c r="C4595" s="1" t="s">
        <v>4672</v>
      </c>
      <c r="D4595" s="1">
        <v>245292</v>
      </c>
      <c r="E4595" s="1">
        <v>526373</v>
      </c>
      <c r="F4595" s="1">
        <v>3678</v>
      </c>
      <c r="G4595" s="3">
        <v>741</v>
      </c>
      <c r="H4595" s="3">
        <v>2</v>
      </c>
      <c r="I4595" s="3">
        <v>10744500</v>
      </c>
      <c r="J4595" s="3">
        <v>1350000</v>
      </c>
      <c r="K4595" s="3">
        <v>31900</v>
      </c>
      <c r="L4595" s="3">
        <v>12126400</v>
      </c>
      <c r="M4595" s="3">
        <v>2021066.6676250692</v>
      </c>
      <c r="N4595" s="3">
        <v>2021066.6676250692</v>
      </c>
      <c r="O4595" s="9"/>
    </row>
    <row r="4596" spans="1:15" x14ac:dyDescent="0.25">
      <c r="A4596" s="1">
        <v>847</v>
      </c>
      <c r="B4596" s="1" t="s">
        <v>91</v>
      </c>
      <c r="C4596" s="1" t="s">
        <v>4673</v>
      </c>
      <c r="D4596" s="1">
        <v>245293</v>
      </c>
      <c r="E4596" s="1">
        <v>526374</v>
      </c>
      <c r="F4596" s="1">
        <v>3679</v>
      </c>
      <c r="G4596" s="3">
        <v>700</v>
      </c>
      <c r="H4596" s="3">
        <v>5</v>
      </c>
      <c r="I4596" s="3">
        <v>10150000</v>
      </c>
      <c r="J4596" s="3">
        <v>1350000</v>
      </c>
      <c r="K4596" s="3">
        <v>79750</v>
      </c>
      <c r="L4596" s="3">
        <v>11579750</v>
      </c>
      <c r="M4596" s="3">
        <v>1929958.3342485316</v>
      </c>
      <c r="N4596" s="3">
        <v>1929958.3342485316</v>
      </c>
      <c r="O4596" s="9"/>
    </row>
    <row r="4597" spans="1:15" x14ac:dyDescent="0.25">
      <c r="A4597" s="1">
        <v>847</v>
      </c>
      <c r="B4597" s="1" t="s">
        <v>91</v>
      </c>
      <c r="C4597" s="1" t="s">
        <v>4674</v>
      </c>
      <c r="D4597" s="1">
        <v>245295</v>
      </c>
      <c r="E4597" s="1">
        <v>526375</v>
      </c>
      <c r="F4597" s="1">
        <v>3680</v>
      </c>
      <c r="G4597" s="3">
        <v>1016</v>
      </c>
      <c r="H4597" s="3">
        <v>10</v>
      </c>
      <c r="I4597" s="3">
        <v>14732000</v>
      </c>
      <c r="J4597" s="3">
        <v>1350000</v>
      </c>
      <c r="K4597" s="3">
        <v>159500</v>
      </c>
      <c r="L4597" s="3">
        <v>16241500</v>
      </c>
      <c r="M4597" s="3">
        <v>2706916.6679503038</v>
      </c>
      <c r="N4597" s="3">
        <v>2706916.6679503038</v>
      </c>
      <c r="O4597" s="9"/>
    </row>
    <row r="4598" spans="1:15" x14ac:dyDescent="0.25">
      <c r="A4598" s="1">
        <v>847</v>
      </c>
      <c r="B4598" s="1" t="s">
        <v>91</v>
      </c>
      <c r="C4598" s="1" t="s">
        <v>4675</v>
      </c>
      <c r="D4598" s="1">
        <v>245297</v>
      </c>
      <c r="E4598" s="1">
        <v>526377</v>
      </c>
      <c r="F4598" s="1">
        <v>620056</v>
      </c>
      <c r="G4598" s="3">
        <v>87</v>
      </c>
      <c r="H4598" s="3">
        <v>0</v>
      </c>
      <c r="I4598" s="3">
        <v>1261500</v>
      </c>
      <c r="J4598" s="3">
        <v>1350000</v>
      </c>
      <c r="K4598" s="3">
        <v>0</v>
      </c>
      <c r="L4598" s="3">
        <v>2611500</v>
      </c>
      <c r="M4598" s="3">
        <v>435250.00020639831</v>
      </c>
      <c r="N4598" s="3">
        <v>435250.00020639831</v>
      </c>
      <c r="O4598" s="9"/>
    </row>
    <row r="4599" spans="1:15" x14ac:dyDescent="0.25">
      <c r="A4599" s="1">
        <v>847</v>
      </c>
      <c r="B4599" s="1" t="s">
        <v>91</v>
      </c>
      <c r="C4599" s="1" t="s">
        <v>4676</v>
      </c>
      <c r="D4599" s="1">
        <v>245298</v>
      </c>
      <c r="E4599" s="1">
        <v>526376</v>
      </c>
      <c r="F4599" s="1">
        <v>3681</v>
      </c>
      <c r="G4599" s="3">
        <v>1318</v>
      </c>
      <c r="H4599" s="3">
        <v>0</v>
      </c>
      <c r="I4599" s="3">
        <v>19111000</v>
      </c>
      <c r="J4599" s="3">
        <v>1350000</v>
      </c>
      <c r="K4599" s="3">
        <v>0</v>
      </c>
      <c r="L4599" s="3">
        <v>20461000</v>
      </c>
      <c r="M4599" s="3">
        <v>3410166.668283789</v>
      </c>
      <c r="N4599" s="3">
        <v>3410166.668283789</v>
      </c>
      <c r="O4599" s="9"/>
    </row>
    <row r="4600" spans="1:15" x14ac:dyDescent="0.25">
      <c r="A4600" s="1">
        <v>847</v>
      </c>
      <c r="B4600" s="1" t="s">
        <v>91</v>
      </c>
      <c r="C4600" s="1" t="s">
        <v>4677</v>
      </c>
      <c r="D4600" s="1">
        <v>245217</v>
      </c>
      <c r="E4600" s="1">
        <v>530361</v>
      </c>
      <c r="F4600" s="1">
        <v>3627</v>
      </c>
      <c r="G4600" s="3">
        <v>659</v>
      </c>
      <c r="H4600" s="3">
        <v>0</v>
      </c>
      <c r="I4600" s="3">
        <v>9555500</v>
      </c>
      <c r="J4600" s="3">
        <v>1350000</v>
      </c>
      <c r="K4600" s="3">
        <v>0</v>
      </c>
      <c r="L4600" s="3">
        <v>10905500</v>
      </c>
      <c r="M4600" s="3">
        <v>1817583.3341952427</v>
      </c>
      <c r="N4600" s="3">
        <v>1817583.3341952427</v>
      </c>
      <c r="O4600" s="9"/>
    </row>
    <row r="4601" spans="1:15" x14ac:dyDescent="0.25">
      <c r="A4601" s="1">
        <v>847</v>
      </c>
      <c r="B4601" s="1" t="s">
        <v>91</v>
      </c>
      <c r="C4601" s="1" t="s">
        <v>4678</v>
      </c>
      <c r="D4601" s="1">
        <v>245300</v>
      </c>
      <c r="E4601" s="1">
        <v>526378</v>
      </c>
      <c r="F4601" s="1">
        <v>3684</v>
      </c>
      <c r="G4601" s="3">
        <v>699</v>
      </c>
      <c r="H4601" s="3">
        <v>5</v>
      </c>
      <c r="I4601" s="3">
        <v>10135500</v>
      </c>
      <c r="J4601" s="3">
        <v>1350000</v>
      </c>
      <c r="K4601" s="3">
        <v>79750</v>
      </c>
      <c r="L4601" s="3">
        <v>11565250</v>
      </c>
      <c r="M4601" s="3">
        <v>1927541.6675807191</v>
      </c>
      <c r="N4601" s="3">
        <v>1927541.6675807191</v>
      </c>
      <c r="O4601" s="9"/>
    </row>
    <row r="4602" spans="1:15" x14ac:dyDescent="0.25">
      <c r="A4602" s="1">
        <v>847</v>
      </c>
      <c r="B4602" s="1" t="s">
        <v>91</v>
      </c>
      <c r="C4602" s="1" t="s">
        <v>4679</v>
      </c>
      <c r="D4602" s="1">
        <v>245247</v>
      </c>
      <c r="E4602" s="1">
        <v>526379</v>
      </c>
      <c r="F4602" s="1">
        <v>3643</v>
      </c>
      <c r="G4602" s="3">
        <v>1433</v>
      </c>
      <c r="H4602" s="3">
        <v>3</v>
      </c>
      <c r="I4602" s="3">
        <v>20778500</v>
      </c>
      <c r="J4602" s="3">
        <v>1350000</v>
      </c>
      <c r="K4602" s="3">
        <v>47850</v>
      </c>
      <c r="L4602" s="3">
        <v>22176350</v>
      </c>
      <c r="M4602" s="3">
        <v>3696058.3350860276</v>
      </c>
      <c r="N4602" s="3">
        <v>3696058.3350860276</v>
      </c>
      <c r="O4602" s="9"/>
    </row>
    <row r="4603" spans="1:15" x14ac:dyDescent="0.25">
      <c r="A4603" s="1">
        <v>847</v>
      </c>
      <c r="B4603" s="1" t="s">
        <v>91</v>
      </c>
      <c r="C4603" s="1" t="s">
        <v>4680</v>
      </c>
      <c r="D4603" s="1">
        <v>245281</v>
      </c>
      <c r="E4603" s="1">
        <v>530362</v>
      </c>
      <c r="F4603" s="1">
        <v>3667</v>
      </c>
      <c r="G4603" s="3">
        <v>45</v>
      </c>
      <c r="H4603" s="3">
        <v>2</v>
      </c>
      <c r="I4603" s="3">
        <v>652500</v>
      </c>
      <c r="J4603" s="3">
        <v>1350000</v>
      </c>
      <c r="K4603" s="3">
        <v>31900</v>
      </c>
      <c r="L4603" s="3">
        <v>2034400</v>
      </c>
      <c r="M4603" s="3">
        <v>339066.66682745423</v>
      </c>
      <c r="N4603" s="3">
        <v>339066.66682745423</v>
      </c>
      <c r="O4603" s="9"/>
    </row>
    <row r="4604" spans="1:15" x14ac:dyDescent="0.25">
      <c r="A4604" s="1">
        <v>847</v>
      </c>
      <c r="B4604" s="1" t="s">
        <v>91</v>
      </c>
      <c r="C4604" s="1" t="s">
        <v>4681</v>
      </c>
      <c r="D4604" s="1">
        <v>245280</v>
      </c>
      <c r="E4604" s="1">
        <v>526380</v>
      </c>
      <c r="F4604" s="1">
        <v>3669</v>
      </c>
      <c r="G4604" s="3">
        <v>439</v>
      </c>
      <c r="H4604" s="3">
        <v>0</v>
      </c>
      <c r="I4604" s="3">
        <v>6365500</v>
      </c>
      <c r="J4604" s="3">
        <v>1350000</v>
      </c>
      <c r="K4604" s="3">
        <v>0</v>
      </c>
      <c r="L4604" s="3">
        <v>7715500</v>
      </c>
      <c r="M4604" s="3">
        <v>1285916.6672764565</v>
      </c>
      <c r="N4604" s="3">
        <v>1285916.6672764565</v>
      </c>
      <c r="O4604" s="9"/>
    </row>
    <row r="4605" spans="1:15" x14ac:dyDescent="0.25">
      <c r="A4605" s="1">
        <v>847</v>
      </c>
      <c r="B4605" s="1" t="s">
        <v>91</v>
      </c>
      <c r="C4605" s="1" t="s">
        <v>4682</v>
      </c>
      <c r="D4605" s="1">
        <v>245254</v>
      </c>
      <c r="E4605" s="1">
        <v>526381</v>
      </c>
      <c r="F4605" s="1">
        <v>3644</v>
      </c>
      <c r="G4605" s="3">
        <v>701</v>
      </c>
      <c r="H4605" s="3">
        <v>0</v>
      </c>
      <c r="I4605" s="3">
        <v>10164500</v>
      </c>
      <c r="J4605" s="3">
        <v>1350000</v>
      </c>
      <c r="K4605" s="3">
        <v>0</v>
      </c>
      <c r="L4605" s="3">
        <v>11514500</v>
      </c>
      <c r="M4605" s="3">
        <v>1919083.3342433746</v>
      </c>
      <c r="N4605" s="3">
        <v>1919083.3342433746</v>
      </c>
      <c r="O4605" s="9"/>
    </row>
    <row r="4606" spans="1:15" x14ac:dyDescent="0.25">
      <c r="A4606" s="1">
        <v>847</v>
      </c>
      <c r="B4606" s="1" t="s">
        <v>91</v>
      </c>
      <c r="C4606" s="1" t="s">
        <v>4683</v>
      </c>
      <c r="D4606" s="1">
        <v>245268</v>
      </c>
      <c r="E4606" s="1">
        <v>526382</v>
      </c>
      <c r="F4606" s="1">
        <v>3660</v>
      </c>
      <c r="G4606" s="3">
        <v>1075</v>
      </c>
      <c r="H4606" s="3">
        <v>7</v>
      </c>
      <c r="I4606" s="3">
        <v>15587500</v>
      </c>
      <c r="J4606" s="3">
        <v>1350000</v>
      </c>
      <c r="K4606" s="3">
        <v>111650</v>
      </c>
      <c r="L4606" s="3">
        <v>17049150</v>
      </c>
      <c r="M4606" s="3">
        <v>2841525.0013474692</v>
      </c>
      <c r="N4606" s="3">
        <v>2841525.0013474692</v>
      </c>
      <c r="O4606" s="9"/>
    </row>
    <row r="4607" spans="1:15" x14ac:dyDescent="0.25">
      <c r="A4607" s="1">
        <v>847</v>
      </c>
      <c r="B4607" s="1" t="s">
        <v>91</v>
      </c>
      <c r="C4607" s="1" t="s">
        <v>4684</v>
      </c>
      <c r="D4607" s="1">
        <v>245269</v>
      </c>
      <c r="E4607" s="1">
        <v>530363</v>
      </c>
      <c r="F4607" s="1">
        <v>3661</v>
      </c>
      <c r="G4607" s="3">
        <v>716</v>
      </c>
      <c r="H4607" s="3">
        <v>0</v>
      </c>
      <c r="I4607" s="3">
        <v>10382000</v>
      </c>
      <c r="J4607" s="3">
        <v>1350000</v>
      </c>
      <c r="K4607" s="3">
        <v>0</v>
      </c>
      <c r="L4607" s="3">
        <v>11732000</v>
      </c>
      <c r="M4607" s="3">
        <v>1955333.3342605648</v>
      </c>
      <c r="N4607" s="3">
        <v>1955333.3342605648</v>
      </c>
      <c r="O4607" s="9"/>
    </row>
    <row r="4608" spans="1:15" x14ac:dyDescent="0.25">
      <c r="A4608" s="1">
        <v>847</v>
      </c>
      <c r="B4608" s="1" t="s">
        <v>91</v>
      </c>
      <c r="C4608" s="1" t="s">
        <v>4685</v>
      </c>
      <c r="D4608" s="1">
        <v>245262</v>
      </c>
      <c r="E4608" s="1">
        <v>526383</v>
      </c>
      <c r="F4608" s="1">
        <v>3655</v>
      </c>
      <c r="G4608" s="3">
        <v>818</v>
      </c>
      <c r="H4608" s="3">
        <v>0</v>
      </c>
      <c r="I4608" s="3">
        <v>11861000</v>
      </c>
      <c r="J4608" s="3">
        <v>1350000</v>
      </c>
      <c r="K4608" s="3">
        <v>0</v>
      </c>
      <c r="L4608" s="3">
        <v>13211000</v>
      </c>
      <c r="M4608" s="3">
        <v>2201833.3343774565</v>
      </c>
      <c r="N4608" s="3">
        <v>2201833.3343774565</v>
      </c>
      <c r="O4608" s="9"/>
    </row>
    <row r="4609" spans="1:15" x14ac:dyDescent="0.25">
      <c r="A4609" s="6">
        <v>847</v>
      </c>
      <c r="B4609" s="6" t="s">
        <v>91</v>
      </c>
      <c r="C4609" s="6"/>
      <c r="D4609" s="6"/>
      <c r="E4609" s="6"/>
      <c r="F4609" s="6"/>
      <c r="G4609" s="7">
        <v>61019</v>
      </c>
      <c r="H4609" s="7">
        <v>167</v>
      </c>
      <c r="I4609" s="7">
        <v>884775500</v>
      </c>
      <c r="J4609" s="7">
        <v>120150000</v>
      </c>
      <c r="K4609" s="7">
        <v>2663650</v>
      </c>
      <c r="L4609" s="7">
        <v>1007589150</v>
      </c>
      <c r="M4609" s="7">
        <v>167931525.07963419</v>
      </c>
      <c r="N4609" s="7">
        <v>167931525.07963419</v>
      </c>
      <c r="O4609" s="9"/>
    </row>
    <row r="4610" spans="1:15" x14ac:dyDescent="0.25">
      <c r="A4610" s="1">
        <v>848</v>
      </c>
      <c r="B4610" s="1" t="s">
        <v>92</v>
      </c>
      <c r="C4610" s="1" t="s">
        <v>4686</v>
      </c>
      <c r="D4610" s="1">
        <v>248254</v>
      </c>
      <c r="E4610" s="1">
        <v>528189</v>
      </c>
      <c r="F4610" s="1">
        <v>5669</v>
      </c>
      <c r="G4610" s="3">
        <v>550</v>
      </c>
      <c r="H4610" s="3">
        <v>3</v>
      </c>
      <c r="I4610" s="3">
        <v>7975000</v>
      </c>
      <c r="J4610" s="3">
        <v>1350000</v>
      </c>
      <c r="K4610" s="3">
        <v>47850</v>
      </c>
      <c r="L4610" s="3">
        <v>9372850</v>
      </c>
      <c r="M4610" s="3">
        <v>1562141.667407444</v>
      </c>
      <c r="N4610" s="3">
        <v>1562141.667407444</v>
      </c>
      <c r="O4610" s="9"/>
    </row>
    <row r="4611" spans="1:15" x14ac:dyDescent="0.25">
      <c r="A4611" s="1">
        <v>848</v>
      </c>
      <c r="B4611" s="1" t="s">
        <v>92</v>
      </c>
      <c r="C4611" s="1" t="s">
        <v>4687</v>
      </c>
      <c r="D4611" s="1">
        <v>248235</v>
      </c>
      <c r="E4611" s="1">
        <v>528190</v>
      </c>
      <c r="F4611" s="1">
        <v>5728</v>
      </c>
      <c r="G4611" s="3">
        <v>891</v>
      </c>
      <c r="H4611" s="3">
        <v>5</v>
      </c>
      <c r="I4611" s="3">
        <v>12919500</v>
      </c>
      <c r="J4611" s="3">
        <v>1350000</v>
      </c>
      <c r="K4611" s="3">
        <v>79750</v>
      </c>
      <c r="L4611" s="3">
        <v>14349250</v>
      </c>
      <c r="M4611" s="3">
        <v>2391541.6678007506</v>
      </c>
      <c r="N4611" s="3">
        <v>2391541.6678007506</v>
      </c>
      <c r="O4611" s="9"/>
    </row>
    <row r="4612" spans="1:15" x14ac:dyDescent="0.25">
      <c r="A4612" s="1">
        <v>848</v>
      </c>
      <c r="B4612" s="1" t="s">
        <v>92</v>
      </c>
      <c r="C4612" s="1" t="s">
        <v>4688</v>
      </c>
      <c r="D4612" s="1">
        <v>248274</v>
      </c>
      <c r="E4612" s="1">
        <v>45528</v>
      </c>
      <c r="F4612" s="1">
        <v>5746</v>
      </c>
      <c r="G4612" s="3">
        <v>557</v>
      </c>
      <c r="H4612" s="3">
        <v>3</v>
      </c>
      <c r="I4612" s="3">
        <v>8076500</v>
      </c>
      <c r="J4612" s="3">
        <v>1350000</v>
      </c>
      <c r="K4612" s="3">
        <v>47850</v>
      </c>
      <c r="L4612" s="3">
        <v>9474350</v>
      </c>
      <c r="M4612" s="3">
        <v>1579058.3340821327</v>
      </c>
      <c r="N4612" s="3">
        <v>1579058.3340821327</v>
      </c>
      <c r="O4612" s="9"/>
    </row>
    <row r="4613" spans="1:15" x14ac:dyDescent="0.25">
      <c r="A4613" s="1">
        <v>848</v>
      </c>
      <c r="B4613" s="1" t="s">
        <v>92</v>
      </c>
      <c r="C4613" s="1" t="s">
        <v>4689</v>
      </c>
      <c r="D4613" s="1">
        <v>248190</v>
      </c>
      <c r="E4613" s="1">
        <v>528191</v>
      </c>
      <c r="F4613" s="1">
        <v>220263</v>
      </c>
      <c r="G4613" s="3">
        <v>207</v>
      </c>
      <c r="H4613" s="3">
        <v>3</v>
      </c>
      <c r="I4613" s="3">
        <v>3001500</v>
      </c>
      <c r="J4613" s="3">
        <v>1350000</v>
      </c>
      <c r="K4613" s="3">
        <v>47850</v>
      </c>
      <c r="L4613" s="3">
        <v>4399350</v>
      </c>
      <c r="M4613" s="3">
        <v>733225.00034769985</v>
      </c>
      <c r="N4613" s="3">
        <v>733225.00034769985</v>
      </c>
      <c r="O4613" s="9"/>
    </row>
    <row r="4614" spans="1:15" x14ac:dyDescent="0.25">
      <c r="A4614" s="1">
        <v>848</v>
      </c>
      <c r="B4614" s="1" t="s">
        <v>92</v>
      </c>
      <c r="C4614" s="1" t="s">
        <v>4690</v>
      </c>
      <c r="D4614" s="1">
        <v>248191</v>
      </c>
      <c r="E4614" s="1">
        <v>45167</v>
      </c>
      <c r="F4614" s="1">
        <v>5671</v>
      </c>
      <c r="G4614" s="3">
        <v>557</v>
      </c>
      <c r="H4614" s="3">
        <v>0</v>
      </c>
      <c r="I4614" s="3">
        <v>8076500</v>
      </c>
      <c r="J4614" s="3">
        <v>1350000</v>
      </c>
      <c r="K4614" s="3">
        <v>0</v>
      </c>
      <c r="L4614" s="3">
        <v>9426500</v>
      </c>
      <c r="M4614" s="3">
        <v>1571083.334078351</v>
      </c>
      <c r="N4614" s="3">
        <v>1571083.334078351</v>
      </c>
      <c r="O4614" s="9"/>
    </row>
    <row r="4615" spans="1:15" x14ac:dyDescent="0.25">
      <c r="A4615" s="1">
        <v>848</v>
      </c>
      <c r="B4615" s="1" t="s">
        <v>92</v>
      </c>
      <c r="C4615" s="1" t="s">
        <v>4691</v>
      </c>
      <c r="D4615" s="1">
        <v>272209</v>
      </c>
      <c r="E4615" s="1"/>
      <c r="F4615" s="1">
        <v>990055</v>
      </c>
      <c r="G4615" s="3">
        <v>392</v>
      </c>
      <c r="H4615" s="3">
        <v>0</v>
      </c>
      <c r="I4615" s="3">
        <v>5684000</v>
      </c>
      <c r="J4615" s="3">
        <v>1350000</v>
      </c>
      <c r="K4615" s="3">
        <v>0</v>
      </c>
      <c r="L4615" s="3">
        <v>7034000</v>
      </c>
      <c r="M4615" s="3">
        <v>1172333.3338892611</v>
      </c>
      <c r="N4615" s="3">
        <v>1172333.3338892611</v>
      </c>
      <c r="O4615" s="9"/>
    </row>
    <row r="4616" spans="1:15" x14ac:dyDescent="0.25">
      <c r="A4616" s="1">
        <v>848</v>
      </c>
      <c r="B4616" s="1" t="s">
        <v>92</v>
      </c>
      <c r="C4616" s="1" t="s">
        <v>4692</v>
      </c>
      <c r="D4616" s="1">
        <v>248222</v>
      </c>
      <c r="E4616" s="1">
        <v>528192</v>
      </c>
      <c r="F4616" s="1">
        <v>5700</v>
      </c>
      <c r="G4616" s="3">
        <v>383</v>
      </c>
      <c r="H4616" s="3">
        <v>4</v>
      </c>
      <c r="I4616" s="3">
        <v>5553500</v>
      </c>
      <c r="J4616" s="3">
        <v>1350000</v>
      </c>
      <c r="K4616" s="3">
        <v>63800</v>
      </c>
      <c r="L4616" s="3">
        <v>6967300</v>
      </c>
      <c r="M4616" s="3">
        <v>1161216.6672173229</v>
      </c>
      <c r="N4616" s="3">
        <v>1161216.6672173229</v>
      </c>
      <c r="O4616" s="9"/>
    </row>
    <row r="4617" spans="1:15" x14ac:dyDescent="0.25">
      <c r="A4617" s="1">
        <v>848</v>
      </c>
      <c r="B4617" s="1" t="s">
        <v>92</v>
      </c>
      <c r="C4617" s="1" t="s">
        <v>4693</v>
      </c>
      <c r="D4617" s="1">
        <v>248245</v>
      </c>
      <c r="E4617" s="1">
        <v>531014</v>
      </c>
      <c r="F4617" s="1">
        <v>5721</v>
      </c>
      <c r="G4617" s="3">
        <v>699</v>
      </c>
      <c r="H4617" s="3">
        <v>3</v>
      </c>
      <c r="I4617" s="3">
        <v>10135500</v>
      </c>
      <c r="J4617" s="3">
        <v>1350000</v>
      </c>
      <c r="K4617" s="3">
        <v>47850</v>
      </c>
      <c r="L4617" s="3">
        <v>11533350</v>
      </c>
      <c r="M4617" s="3">
        <v>1922225.0009115313</v>
      </c>
      <c r="N4617" s="3">
        <v>1922225.0009115313</v>
      </c>
      <c r="O4617" s="9"/>
    </row>
    <row r="4618" spans="1:15" x14ac:dyDescent="0.25">
      <c r="A4618" s="1">
        <v>848</v>
      </c>
      <c r="B4618" s="1" t="s">
        <v>92</v>
      </c>
      <c r="C4618" s="1" t="s">
        <v>4694</v>
      </c>
      <c r="D4618" s="1">
        <v>248237</v>
      </c>
      <c r="E4618" s="1">
        <v>528193</v>
      </c>
      <c r="F4618" s="1">
        <v>5729</v>
      </c>
      <c r="G4618" s="3">
        <v>594</v>
      </c>
      <c r="H4618" s="3">
        <v>6</v>
      </c>
      <c r="I4618" s="3">
        <v>8613000</v>
      </c>
      <c r="J4618" s="3">
        <v>1350000</v>
      </c>
      <c r="K4618" s="3">
        <v>95700</v>
      </c>
      <c r="L4618" s="3">
        <v>10058700</v>
      </c>
      <c r="M4618" s="3">
        <v>1676450.0007949832</v>
      </c>
      <c r="N4618" s="3">
        <v>1676450.0007949832</v>
      </c>
      <c r="O4618" s="9"/>
    </row>
    <row r="4619" spans="1:15" x14ac:dyDescent="0.25">
      <c r="A4619" s="1">
        <v>848</v>
      </c>
      <c r="B4619" s="1" t="s">
        <v>92</v>
      </c>
      <c r="C4619" s="1" t="s">
        <v>4695</v>
      </c>
      <c r="D4619" s="1">
        <v>248205</v>
      </c>
      <c r="E4619" s="1">
        <v>528194</v>
      </c>
      <c r="F4619" s="1">
        <v>990015</v>
      </c>
      <c r="G4619" s="3">
        <v>553</v>
      </c>
      <c r="H4619" s="3">
        <v>4</v>
      </c>
      <c r="I4619" s="3">
        <v>8018500</v>
      </c>
      <c r="J4619" s="3">
        <v>1350000</v>
      </c>
      <c r="K4619" s="3">
        <v>63800</v>
      </c>
      <c r="L4619" s="3">
        <v>9432300</v>
      </c>
      <c r="M4619" s="3">
        <v>1572050.000745476</v>
      </c>
      <c r="N4619" s="3">
        <v>1572050.000745476</v>
      </c>
      <c r="O4619" s="9"/>
    </row>
    <row r="4620" spans="1:15" x14ac:dyDescent="0.25">
      <c r="A4620" s="1">
        <v>848</v>
      </c>
      <c r="B4620" s="1" t="s">
        <v>92</v>
      </c>
      <c r="C4620" s="1" t="s">
        <v>4696</v>
      </c>
      <c r="D4620" s="1">
        <v>248264</v>
      </c>
      <c r="E4620" s="1">
        <v>531015</v>
      </c>
      <c r="F4620" s="1">
        <v>990006</v>
      </c>
      <c r="G4620" s="3">
        <v>311</v>
      </c>
      <c r="H4620" s="3">
        <v>6</v>
      </c>
      <c r="I4620" s="3">
        <v>4509500</v>
      </c>
      <c r="J4620" s="3">
        <v>1350000</v>
      </c>
      <c r="K4620" s="3">
        <v>95700</v>
      </c>
      <c r="L4620" s="3">
        <v>5955200</v>
      </c>
      <c r="M4620" s="3">
        <v>992533.33380399889</v>
      </c>
      <c r="N4620" s="3">
        <v>992533.33380399889</v>
      </c>
      <c r="O4620" s="9"/>
    </row>
    <row r="4621" spans="1:15" x14ac:dyDescent="0.25">
      <c r="A4621" s="1">
        <v>848</v>
      </c>
      <c r="B4621" s="1" t="s">
        <v>92</v>
      </c>
      <c r="C4621" s="1" t="s">
        <v>4697</v>
      </c>
      <c r="D4621" s="1">
        <v>248265</v>
      </c>
      <c r="E4621" s="1">
        <v>528195</v>
      </c>
      <c r="F4621" s="1">
        <v>5738</v>
      </c>
      <c r="G4621" s="3">
        <v>602</v>
      </c>
      <c r="H4621" s="3">
        <v>6</v>
      </c>
      <c r="I4621" s="3">
        <v>8729000</v>
      </c>
      <c r="J4621" s="3">
        <v>1350000</v>
      </c>
      <c r="K4621" s="3">
        <v>95700</v>
      </c>
      <c r="L4621" s="3">
        <v>10174700</v>
      </c>
      <c r="M4621" s="3">
        <v>1695783.3341374844</v>
      </c>
      <c r="N4621" s="3">
        <v>1695783.3341374844</v>
      </c>
      <c r="O4621" s="9"/>
    </row>
    <row r="4622" spans="1:15" x14ac:dyDescent="0.25">
      <c r="A4622" s="1">
        <v>848</v>
      </c>
      <c r="B4622" s="1" t="s">
        <v>92</v>
      </c>
      <c r="C4622" s="1" t="s">
        <v>4698</v>
      </c>
      <c r="D4622" s="1">
        <v>248261</v>
      </c>
      <c r="E4622" s="1">
        <v>528196</v>
      </c>
      <c r="F4622" s="1">
        <v>5734</v>
      </c>
      <c r="G4622" s="3">
        <v>906</v>
      </c>
      <c r="H4622" s="3">
        <v>6</v>
      </c>
      <c r="I4622" s="3">
        <v>13137000</v>
      </c>
      <c r="J4622" s="3">
        <v>1350000</v>
      </c>
      <c r="K4622" s="3">
        <v>95700</v>
      </c>
      <c r="L4622" s="3">
        <v>14582700</v>
      </c>
      <c r="M4622" s="3">
        <v>2430450.0011525345</v>
      </c>
      <c r="N4622" s="3">
        <v>2430450.0011525345</v>
      </c>
      <c r="O4622" s="9"/>
    </row>
    <row r="4623" spans="1:15" x14ac:dyDescent="0.25">
      <c r="A4623" s="1">
        <v>848</v>
      </c>
      <c r="B4623" s="1" t="s">
        <v>92</v>
      </c>
      <c r="C4623" s="1" t="s">
        <v>4699</v>
      </c>
      <c r="D4623" s="1">
        <v>248192</v>
      </c>
      <c r="E4623" s="1">
        <v>528197</v>
      </c>
      <c r="F4623" s="1">
        <v>5672</v>
      </c>
      <c r="G4623" s="3">
        <v>611</v>
      </c>
      <c r="H4623" s="3">
        <v>0</v>
      </c>
      <c r="I4623" s="3">
        <v>8859500</v>
      </c>
      <c r="J4623" s="3">
        <v>1350000</v>
      </c>
      <c r="K4623" s="3">
        <v>0</v>
      </c>
      <c r="L4623" s="3">
        <v>10209500</v>
      </c>
      <c r="M4623" s="3">
        <v>1701583.3341402349</v>
      </c>
      <c r="N4623" s="3">
        <v>1701583.3341402349</v>
      </c>
      <c r="O4623" s="9"/>
    </row>
    <row r="4624" spans="1:15" x14ac:dyDescent="0.25">
      <c r="A4624" s="1">
        <v>848</v>
      </c>
      <c r="B4624" s="1" t="s">
        <v>92</v>
      </c>
      <c r="C4624" s="1" t="s">
        <v>4700</v>
      </c>
      <c r="D4624" s="1">
        <v>248207</v>
      </c>
      <c r="E4624" s="1">
        <v>531016</v>
      </c>
      <c r="F4624" s="1">
        <v>5683</v>
      </c>
      <c r="G4624" s="3">
        <v>651</v>
      </c>
      <c r="H4624" s="3">
        <v>5</v>
      </c>
      <c r="I4624" s="3">
        <v>9439500</v>
      </c>
      <c r="J4624" s="3">
        <v>1350000</v>
      </c>
      <c r="K4624" s="3">
        <v>79750</v>
      </c>
      <c r="L4624" s="3">
        <v>10869250</v>
      </c>
      <c r="M4624" s="3">
        <v>1811541.667525711</v>
      </c>
      <c r="N4624" s="3">
        <v>1811541.667525711</v>
      </c>
      <c r="O4624" s="9"/>
    </row>
    <row r="4625" spans="1:15" x14ac:dyDescent="0.25">
      <c r="A4625" s="1">
        <v>848</v>
      </c>
      <c r="B4625" s="1" t="s">
        <v>92</v>
      </c>
      <c r="C4625" s="1" t="s">
        <v>4701</v>
      </c>
      <c r="D4625" s="1">
        <v>248239</v>
      </c>
      <c r="E4625" s="1">
        <v>528198</v>
      </c>
      <c r="F4625" s="1">
        <v>5716</v>
      </c>
      <c r="G4625" s="3">
        <v>715</v>
      </c>
      <c r="H4625" s="3">
        <v>2</v>
      </c>
      <c r="I4625" s="3">
        <v>10367500</v>
      </c>
      <c r="J4625" s="3">
        <v>1350000</v>
      </c>
      <c r="K4625" s="3">
        <v>31900</v>
      </c>
      <c r="L4625" s="3">
        <v>11749400</v>
      </c>
      <c r="M4625" s="3">
        <v>1958233.3342619399</v>
      </c>
      <c r="N4625" s="3">
        <v>1958233.3342619399</v>
      </c>
      <c r="O4625" s="9"/>
    </row>
    <row r="4626" spans="1:15" x14ac:dyDescent="0.25">
      <c r="A4626" s="1">
        <v>848</v>
      </c>
      <c r="B4626" s="1" t="s">
        <v>92</v>
      </c>
      <c r="C4626" s="1" t="s">
        <v>4702</v>
      </c>
      <c r="D4626" s="1">
        <v>248240</v>
      </c>
      <c r="E4626" s="1">
        <v>528199</v>
      </c>
      <c r="F4626" s="1">
        <v>5717</v>
      </c>
      <c r="G4626" s="3">
        <v>486</v>
      </c>
      <c r="H4626" s="3">
        <v>3</v>
      </c>
      <c r="I4626" s="3">
        <v>7047000</v>
      </c>
      <c r="J4626" s="3">
        <v>1350000</v>
      </c>
      <c r="K4626" s="3">
        <v>47850</v>
      </c>
      <c r="L4626" s="3">
        <v>8444850</v>
      </c>
      <c r="M4626" s="3">
        <v>1407475.0006674335</v>
      </c>
      <c r="N4626" s="3">
        <v>1407475.0006674335</v>
      </c>
      <c r="O4626" s="9"/>
    </row>
    <row r="4627" spans="1:15" x14ac:dyDescent="0.25">
      <c r="A4627" s="1">
        <v>848</v>
      </c>
      <c r="B4627" s="1" t="s">
        <v>92</v>
      </c>
      <c r="C4627" s="1" t="s">
        <v>4703</v>
      </c>
      <c r="D4627" s="1">
        <v>248270</v>
      </c>
      <c r="E4627" s="1">
        <v>531017</v>
      </c>
      <c r="F4627" s="1">
        <v>5741</v>
      </c>
      <c r="G4627" s="3">
        <v>517</v>
      </c>
      <c r="H4627" s="3">
        <v>3</v>
      </c>
      <c r="I4627" s="3">
        <v>7496500</v>
      </c>
      <c r="J4627" s="3">
        <v>1350000</v>
      </c>
      <c r="K4627" s="3">
        <v>47850</v>
      </c>
      <c r="L4627" s="3">
        <v>8894350</v>
      </c>
      <c r="M4627" s="3">
        <v>1482391.667369626</v>
      </c>
      <c r="N4627" s="3">
        <v>1482391.667369626</v>
      </c>
      <c r="O4627" s="9"/>
    </row>
    <row r="4628" spans="1:15" x14ac:dyDescent="0.25">
      <c r="A4628" s="1">
        <v>848</v>
      </c>
      <c r="B4628" s="1" t="s">
        <v>92</v>
      </c>
      <c r="C4628" s="1" t="s">
        <v>4704</v>
      </c>
      <c r="D4628" s="1">
        <v>248223</v>
      </c>
      <c r="E4628" s="1">
        <v>528200</v>
      </c>
      <c r="F4628" s="1">
        <v>5699</v>
      </c>
      <c r="G4628" s="3">
        <v>604</v>
      </c>
      <c r="H4628" s="3">
        <v>5</v>
      </c>
      <c r="I4628" s="3">
        <v>8758000</v>
      </c>
      <c r="J4628" s="3">
        <v>1350000</v>
      </c>
      <c r="K4628" s="3">
        <v>79750</v>
      </c>
      <c r="L4628" s="3">
        <v>10187750</v>
      </c>
      <c r="M4628" s="3">
        <v>1697958.3341385159</v>
      </c>
      <c r="N4628" s="3">
        <v>1697958.3341385159</v>
      </c>
      <c r="O4628" s="9"/>
    </row>
    <row r="4629" spans="1:15" x14ac:dyDescent="0.25">
      <c r="A4629" s="1">
        <v>848</v>
      </c>
      <c r="B4629" s="1" t="s">
        <v>92</v>
      </c>
      <c r="C4629" s="1" t="s">
        <v>4705</v>
      </c>
      <c r="D4629" s="1">
        <v>248224</v>
      </c>
      <c r="E4629" s="1">
        <v>45247</v>
      </c>
      <c r="F4629" s="1">
        <v>5704</v>
      </c>
      <c r="G4629" s="3">
        <v>402</v>
      </c>
      <c r="H4629" s="3">
        <v>9</v>
      </c>
      <c r="I4629" s="3">
        <v>5829000</v>
      </c>
      <c r="J4629" s="3">
        <v>1350000</v>
      </c>
      <c r="K4629" s="3">
        <v>143550</v>
      </c>
      <c r="L4629" s="3">
        <v>7322550</v>
      </c>
      <c r="M4629" s="3">
        <v>1220425.0005787332</v>
      </c>
      <c r="N4629" s="3">
        <v>1220425.0005787332</v>
      </c>
      <c r="O4629" s="9"/>
    </row>
    <row r="4630" spans="1:15" x14ac:dyDescent="0.25">
      <c r="A4630" s="1">
        <v>848</v>
      </c>
      <c r="B4630" s="1" t="s">
        <v>92</v>
      </c>
      <c r="C4630" s="1" t="s">
        <v>4706</v>
      </c>
      <c r="D4630" s="1">
        <v>248262</v>
      </c>
      <c r="E4630" s="1">
        <v>531018</v>
      </c>
      <c r="F4630" s="1">
        <v>5733</v>
      </c>
      <c r="G4630" s="3">
        <v>906</v>
      </c>
      <c r="H4630" s="3">
        <v>6</v>
      </c>
      <c r="I4630" s="3">
        <v>13137000</v>
      </c>
      <c r="J4630" s="3">
        <v>1350000</v>
      </c>
      <c r="K4630" s="3">
        <v>95700</v>
      </c>
      <c r="L4630" s="3">
        <v>14582700</v>
      </c>
      <c r="M4630" s="3">
        <v>2430450.0011525345</v>
      </c>
      <c r="N4630" s="3">
        <v>2430450.0011525345</v>
      </c>
      <c r="O4630" s="9"/>
    </row>
    <row r="4631" spans="1:15" x14ac:dyDescent="0.25">
      <c r="A4631" s="1">
        <v>848</v>
      </c>
      <c r="B4631" s="1" t="s">
        <v>92</v>
      </c>
      <c r="C4631" s="1" t="s">
        <v>4707</v>
      </c>
      <c r="D4631" s="1">
        <v>248208</v>
      </c>
      <c r="E4631" s="1">
        <v>545875</v>
      </c>
      <c r="F4631" s="1">
        <v>5750</v>
      </c>
      <c r="G4631" s="3">
        <v>537</v>
      </c>
      <c r="H4631" s="3">
        <v>5</v>
      </c>
      <c r="I4631" s="3">
        <v>7786500</v>
      </c>
      <c r="J4631" s="3">
        <v>1350000</v>
      </c>
      <c r="K4631" s="3">
        <v>79750</v>
      </c>
      <c r="L4631" s="3">
        <v>9216250</v>
      </c>
      <c r="M4631" s="3">
        <v>1536041.6673950672</v>
      </c>
      <c r="N4631" s="3">
        <v>1536041.6673950672</v>
      </c>
      <c r="O4631" s="9"/>
    </row>
    <row r="4632" spans="1:15" x14ac:dyDescent="0.25">
      <c r="A4632" s="1">
        <v>848</v>
      </c>
      <c r="B4632" s="1" t="s">
        <v>92</v>
      </c>
      <c r="C4632" s="1" t="s">
        <v>4708</v>
      </c>
      <c r="D4632" s="1">
        <v>248221</v>
      </c>
      <c r="E4632" s="1">
        <v>528201</v>
      </c>
      <c r="F4632" s="1">
        <v>5715</v>
      </c>
      <c r="G4632" s="3">
        <v>397</v>
      </c>
      <c r="H4632" s="3">
        <v>5</v>
      </c>
      <c r="I4632" s="3">
        <v>5756500</v>
      </c>
      <c r="J4632" s="3">
        <v>1350000</v>
      </c>
      <c r="K4632" s="3">
        <v>79750</v>
      </c>
      <c r="L4632" s="3">
        <v>7186250</v>
      </c>
      <c r="M4632" s="3">
        <v>1197708.333901294</v>
      </c>
      <c r="N4632" s="3">
        <v>1197708.333901294</v>
      </c>
      <c r="O4632" s="9"/>
    </row>
    <row r="4633" spans="1:15" x14ac:dyDescent="0.25">
      <c r="A4633" s="1">
        <v>848</v>
      </c>
      <c r="B4633" s="1" t="s">
        <v>92</v>
      </c>
      <c r="C4633" s="1" t="s">
        <v>4709</v>
      </c>
      <c r="D4633" s="1">
        <v>248258</v>
      </c>
      <c r="E4633" s="1">
        <v>528202</v>
      </c>
      <c r="F4633" s="1">
        <v>5682</v>
      </c>
      <c r="G4633" s="3">
        <v>796</v>
      </c>
      <c r="H4633" s="3">
        <v>0</v>
      </c>
      <c r="I4633" s="3">
        <v>11542000</v>
      </c>
      <c r="J4633" s="3">
        <v>1350000</v>
      </c>
      <c r="K4633" s="3">
        <v>0</v>
      </c>
      <c r="L4633" s="3">
        <v>12892000</v>
      </c>
      <c r="M4633" s="3">
        <v>2148666.6676855781</v>
      </c>
      <c r="N4633" s="3">
        <v>2148666.6676855781</v>
      </c>
      <c r="O4633" s="9"/>
    </row>
    <row r="4634" spans="1:15" x14ac:dyDescent="0.25">
      <c r="A4634" s="1">
        <v>848</v>
      </c>
      <c r="B4634" s="1" t="s">
        <v>92</v>
      </c>
      <c r="C4634" s="1" t="s">
        <v>4710</v>
      </c>
      <c r="D4634" s="1">
        <v>248232</v>
      </c>
      <c r="E4634" s="1">
        <v>531019</v>
      </c>
      <c r="F4634" s="1">
        <v>990024</v>
      </c>
      <c r="G4634" s="3">
        <v>724</v>
      </c>
      <c r="H4634" s="3">
        <v>0</v>
      </c>
      <c r="I4634" s="3">
        <v>10498000</v>
      </c>
      <c r="J4634" s="3">
        <v>1350000</v>
      </c>
      <c r="K4634" s="3">
        <v>0</v>
      </c>
      <c r="L4634" s="3">
        <v>11848000</v>
      </c>
      <c r="M4634" s="3">
        <v>1974666.667603066</v>
      </c>
      <c r="N4634" s="3">
        <v>1974666.667603066</v>
      </c>
      <c r="O4634" s="9"/>
    </row>
    <row r="4635" spans="1:15" x14ac:dyDescent="0.25">
      <c r="A4635" s="1">
        <v>848</v>
      </c>
      <c r="B4635" s="1" t="s">
        <v>92</v>
      </c>
      <c r="C4635" s="1" t="s">
        <v>4711</v>
      </c>
      <c r="D4635" s="1">
        <v>248233</v>
      </c>
      <c r="E4635" s="1">
        <v>528203</v>
      </c>
      <c r="F4635" s="1">
        <v>5697</v>
      </c>
      <c r="G4635" s="3">
        <v>737</v>
      </c>
      <c r="H4635" s="3">
        <v>7</v>
      </c>
      <c r="I4635" s="3">
        <v>10686500</v>
      </c>
      <c r="J4635" s="3">
        <v>1350000</v>
      </c>
      <c r="K4635" s="3">
        <v>111650</v>
      </c>
      <c r="L4635" s="3">
        <v>12148150</v>
      </c>
      <c r="M4635" s="3">
        <v>2024691.6676267881</v>
      </c>
      <c r="N4635" s="3">
        <v>2024691.6676267881</v>
      </c>
      <c r="O4635" s="9"/>
    </row>
    <row r="4636" spans="1:15" x14ac:dyDescent="0.25">
      <c r="A4636" s="1">
        <v>848</v>
      </c>
      <c r="B4636" s="1" t="s">
        <v>92</v>
      </c>
      <c r="C4636" s="1" t="s">
        <v>4712</v>
      </c>
      <c r="D4636" s="1">
        <v>248193</v>
      </c>
      <c r="E4636" s="1">
        <v>528204</v>
      </c>
      <c r="F4636" s="1">
        <v>220202</v>
      </c>
      <c r="G4636" s="3">
        <v>960</v>
      </c>
      <c r="H4636" s="3">
        <v>6</v>
      </c>
      <c r="I4636" s="3">
        <v>13920000</v>
      </c>
      <c r="J4636" s="3">
        <v>1350000</v>
      </c>
      <c r="K4636" s="3">
        <v>95700</v>
      </c>
      <c r="L4636" s="3">
        <v>15365700</v>
      </c>
      <c r="M4636" s="3">
        <v>2560950.0012144186</v>
      </c>
      <c r="N4636" s="3">
        <v>2560950.0012144186</v>
      </c>
      <c r="O4636" s="9"/>
    </row>
    <row r="4637" spans="1:15" x14ac:dyDescent="0.25">
      <c r="A4637" s="1">
        <v>848</v>
      </c>
      <c r="B4637" s="1" t="s">
        <v>92</v>
      </c>
      <c r="C4637" s="1" t="s">
        <v>4713</v>
      </c>
      <c r="D4637" s="1">
        <v>248260</v>
      </c>
      <c r="E4637" s="1">
        <v>45443</v>
      </c>
      <c r="F4637" s="1">
        <v>5668</v>
      </c>
      <c r="G4637" s="3">
        <v>492</v>
      </c>
      <c r="H4637" s="3">
        <v>7</v>
      </c>
      <c r="I4637" s="3">
        <v>7134000</v>
      </c>
      <c r="J4637" s="3">
        <v>1350000</v>
      </c>
      <c r="K4637" s="3">
        <v>111650</v>
      </c>
      <c r="L4637" s="3">
        <v>8595650</v>
      </c>
      <c r="M4637" s="3">
        <v>1432608.3340126851</v>
      </c>
      <c r="N4637" s="3">
        <v>1432608.3340126851</v>
      </c>
      <c r="O4637" s="9"/>
    </row>
    <row r="4638" spans="1:15" x14ac:dyDescent="0.25">
      <c r="A4638" s="1">
        <v>848</v>
      </c>
      <c r="B4638" s="1" t="s">
        <v>92</v>
      </c>
      <c r="C4638" s="1" t="s">
        <v>4714</v>
      </c>
      <c r="D4638" s="1">
        <v>248255</v>
      </c>
      <c r="E4638" s="1">
        <v>528205</v>
      </c>
      <c r="F4638" s="1">
        <v>990018</v>
      </c>
      <c r="G4638" s="3">
        <v>590</v>
      </c>
      <c r="H4638" s="3">
        <v>4</v>
      </c>
      <c r="I4638" s="3">
        <v>8555000</v>
      </c>
      <c r="J4638" s="3">
        <v>1350000</v>
      </c>
      <c r="K4638" s="3">
        <v>63800</v>
      </c>
      <c r="L4638" s="3">
        <v>9968800</v>
      </c>
      <c r="M4638" s="3">
        <v>1661466.6674545447</v>
      </c>
      <c r="N4638" s="3">
        <v>1661466.6674545447</v>
      </c>
      <c r="O4638" s="9"/>
    </row>
    <row r="4639" spans="1:15" x14ac:dyDescent="0.25">
      <c r="A4639" s="1">
        <v>848</v>
      </c>
      <c r="B4639" s="1" t="s">
        <v>92</v>
      </c>
      <c r="C4639" s="1" t="s">
        <v>4715</v>
      </c>
      <c r="D4639" s="1">
        <v>248259</v>
      </c>
      <c r="E4639" s="1">
        <v>45448</v>
      </c>
      <c r="F4639" s="1">
        <v>220217</v>
      </c>
      <c r="G4639" s="3">
        <v>574</v>
      </c>
      <c r="H4639" s="3">
        <v>0</v>
      </c>
      <c r="I4639" s="3">
        <v>8323000</v>
      </c>
      <c r="J4639" s="3">
        <v>1350000</v>
      </c>
      <c r="K4639" s="3">
        <v>0</v>
      </c>
      <c r="L4639" s="3">
        <v>9673000</v>
      </c>
      <c r="M4639" s="3">
        <v>1612166.6674311662</v>
      </c>
      <c r="N4639" s="3">
        <v>1612166.6674311662</v>
      </c>
      <c r="O4639" s="9"/>
    </row>
    <row r="4640" spans="1:15" x14ac:dyDescent="0.25">
      <c r="A4640" s="1">
        <v>848</v>
      </c>
      <c r="B4640" s="1" t="s">
        <v>92</v>
      </c>
      <c r="C4640" s="1" t="s">
        <v>4716</v>
      </c>
      <c r="D4640" s="1">
        <v>248195</v>
      </c>
      <c r="E4640" s="1">
        <v>528206</v>
      </c>
      <c r="F4640" s="1">
        <v>5686</v>
      </c>
      <c r="G4640" s="3">
        <v>625</v>
      </c>
      <c r="H4640" s="3">
        <v>2</v>
      </c>
      <c r="I4640" s="3">
        <v>9062500</v>
      </c>
      <c r="J4640" s="3">
        <v>1350000</v>
      </c>
      <c r="K4640" s="3">
        <v>31900</v>
      </c>
      <c r="L4640" s="3">
        <v>10444400</v>
      </c>
      <c r="M4640" s="3">
        <v>1740733.3341588001</v>
      </c>
      <c r="N4640" s="3">
        <v>1740733.3341588001</v>
      </c>
      <c r="O4640" s="9"/>
    </row>
    <row r="4641" spans="1:15" x14ac:dyDescent="0.25">
      <c r="A4641" s="1">
        <v>848</v>
      </c>
      <c r="B4641" s="1" t="s">
        <v>92</v>
      </c>
      <c r="C4641" s="1" t="s">
        <v>4717</v>
      </c>
      <c r="D4641" s="1">
        <v>248249</v>
      </c>
      <c r="E4641" s="1">
        <v>45325</v>
      </c>
      <c r="F4641" s="1">
        <v>220206</v>
      </c>
      <c r="G4641" s="3">
        <v>508</v>
      </c>
      <c r="H4641" s="3">
        <v>2</v>
      </c>
      <c r="I4641" s="3">
        <v>7366000</v>
      </c>
      <c r="J4641" s="3">
        <v>1350000</v>
      </c>
      <c r="K4641" s="3">
        <v>31900</v>
      </c>
      <c r="L4641" s="3">
        <v>8747900</v>
      </c>
      <c r="M4641" s="3">
        <v>1457983.3340247183</v>
      </c>
      <c r="N4641" s="3">
        <v>1457983.3340247183</v>
      </c>
      <c r="O4641" s="9"/>
    </row>
    <row r="4642" spans="1:15" x14ac:dyDescent="0.25">
      <c r="A4642" s="1">
        <v>848</v>
      </c>
      <c r="B4642" s="1" t="s">
        <v>92</v>
      </c>
      <c r="C4642" s="1" t="s">
        <v>4718</v>
      </c>
      <c r="D4642" s="1">
        <v>248250</v>
      </c>
      <c r="E4642" s="1">
        <v>528207</v>
      </c>
      <c r="F4642" s="1">
        <v>5726</v>
      </c>
      <c r="G4642" s="3">
        <v>409</v>
      </c>
      <c r="H4642" s="3">
        <v>3</v>
      </c>
      <c r="I4642" s="3">
        <v>5930500</v>
      </c>
      <c r="J4642" s="3">
        <v>1350000</v>
      </c>
      <c r="K4642" s="3">
        <v>47850</v>
      </c>
      <c r="L4642" s="3">
        <v>7328350</v>
      </c>
      <c r="M4642" s="3">
        <v>1221391.6672458583</v>
      </c>
      <c r="N4642" s="3">
        <v>1221391.6672458583</v>
      </c>
      <c r="O4642" s="9"/>
    </row>
    <row r="4643" spans="1:15" x14ac:dyDescent="0.25">
      <c r="A4643" s="1">
        <v>848</v>
      </c>
      <c r="B4643" s="1" t="s">
        <v>92</v>
      </c>
      <c r="C4643" s="1" t="s">
        <v>4719</v>
      </c>
      <c r="D4643" s="1">
        <v>248198</v>
      </c>
      <c r="E4643" s="1">
        <v>45426</v>
      </c>
      <c r="F4643" s="1">
        <v>220106</v>
      </c>
      <c r="G4643" s="3">
        <v>420</v>
      </c>
      <c r="H4643" s="3">
        <v>2</v>
      </c>
      <c r="I4643" s="3">
        <v>6090000</v>
      </c>
      <c r="J4643" s="3">
        <v>1350000</v>
      </c>
      <c r="K4643" s="3">
        <v>31900</v>
      </c>
      <c r="L4643" s="3">
        <v>7471900</v>
      </c>
      <c r="M4643" s="3">
        <v>1245316.6672572037</v>
      </c>
      <c r="N4643" s="3">
        <v>1245316.6672572037</v>
      </c>
      <c r="O4643" s="9"/>
    </row>
    <row r="4644" spans="1:15" x14ac:dyDescent="0.25">
      <c r="A4644" s="1">
        <v>848</v>
      </c>
      <c r="B4644" s="1" t="s">
        <v>92</v>
      </c>
      <c r="C4644" s="1" t="s">
        <v>4720</v>
      </c>
      <c r="D4644" s="1">
        <v>248271</v>
      </c>
      <c r="E4644" s="1">
        <v>528246</v>
      </c>
      <c r="F4644" s="1">
        <v>5744</v>
      </c>
      <c r="G4644" s="3">
        <v>533</v>
      </c>
      <c r="H4644" s="3">
        <v>1</v>
      </c>
      <c r="I4644" s="3">
        <v>7728500</v>
      </c>
      <c r="J4644" s="3">
        <v>1350000</v>
      </c>
      <c r="K4644" s="3">
        <v>15950</v>
      </c>
      <c r="L4644" s="3">
        <v>9094450</v>
      </c>
      <c r="M4644" s="3">
        <v>1515741.6673854408</v>
      </c>
      <c r="N4644" s="3">
        <v>1515741.6673854408</v>
      </c>
      <c r="O4644" s="9"/>
    </row>
    <row r="4645" spans="1:15" x14ac:dyDescent="0.25">
      <c r="A4645" s="1">
        <v>848</v>
      </c>
      <c r="B4645" s="1" t="s">
        <v>92</v>
      </c>
      <c r="C4645" s="1" t="s">
        <v>4721</v>
      </c>
      <c r="D4645" s="1">
        <v>248242</v>
      </c>
      <c r="E4645" s="1">
        <v>531020</v>
      </c>
      <c r="F4645" s="1">
        <v>220121</v>
      </c>
      <c r="G4645" s="3">
        <v>691</v>
      </c>
      <c r="H4645" s="3">
        <v>4</v>
      </c>
      <c r="I4645" s="3">
        <v>10019500</v>
      </c>
      <c r="J4645" s="3">
        <v>1350000</v>
      </c>
      <c r="K4645" s="3">
        <v>63800</v>
      </c>
      <c r="L4645" s="3">
        <v>11433300</v>
      </c>
      <c r="M4645" s="3">
        <v>1905550.0009036239</v>
      </c>
      <c r="N4645" s="3">
        <v>1905550.0009036239</v>
      </c>
      <c r="O4645" s="9"/>
    </row>
    <row r="4646" spans="1:15" x14ac:dyDescent="0.25">
      <c r="A4646" s="1">
        <v>848</v>
      </c>
      <c r="B4646" s="1" t="s">
        <v>92</v>
      </c>
      <c r="C4646" s="1" t="s">
        <v>4722</v>
      </c>
      <c r="D4646" s="1">
        <v>248266</v>
      </c>
      <c r="E4646" s="1">
        <v>528208</v>
      </c>
      <c r="F4646" s="1">
        <v>220250</v>
      </c>
      <c r="G4646" s="3">
        <v>543</v>
      </c>
      <c r="H4646" s="3">
        <v>3</v>
      </c>
      <c r="I4646" s="3">
        <v>7873500</v>
      </c>
      <c r="J4646" s="3">
        <v>1350000</v>
      </c>
      <c r="K4646" s="3">
        <v>47850</v>
      </c>
      <c r="L4646" s="3">
        <v>9271350</v>
      </c>
      <c r="M4646" s="3">
        <v>1545225.0007327555</v>
      </c>
      <c r="N4646" s="3">
        <v>1545225.0007327555</v>
      </c>
      <c r="O4646" s="9"/>
    </row>
    <row r="4647" spans="1:15" x14ac:dyDescent="0.25">
      <c r="A4647" s="1">
        <v>848</v>
      </c>
      <c r="B4647" s="1" t="s">
        <v>92</v>
      </c>
      <c r="C4647" s="1" t="s">
        <v>4723</v>
      </c>
      <c r="D4647" s="1">
        <v>248275</v>
      </c>
      <c r="E4647" s="1">
        <v>528209</v>
      </c>
      <c r="F4647" s="1">
        <v>220228</v>
      </c>
      <c r="G4647" s="3">
        <v>802</v>
      </c>
      <c r="H4647" s="3">
        <v>5</v>
      </c>
      <c r="I4647" s="3">
        <v>11629000</v>
      </c>
      <c r="J4647" s="3">
        <v>1350000</v>
      </c>
      <c r="K4647" s="3">
        <v>79750</v>
      </c>
      <c r="L4647" s="3">
        <v>13058750</v>
      </c>
      <c r="M4647" s="3">
        <v>2176458.3343654238</v>
      </c>
      <c r="N4647" s="3">
        <v>2176458.3343654238</v>
      </c>
      <c r="O4647" s="9"/>
    </row>
    <row r="4648" spans="1:15" x14ac:dyDescent="0.25">
      <c r="A4648" s="1">
        <v>848</v>
      </c>
      <c r="B4648" s="1" t="s">
        <v>92</v>
      </c>
      <c r="C4648" s="1" t="s">
        <v>4724</v>
      </c>
      <c r="D4648" s="1">
        <v>248241</v>
      </c>
      <c r="E4648" s="1">
        <v>45347</v>
      </c>
      <c r="F4648" s="1">
        <v>5718</v>
      </c>
      <c r="G4648" s="3">
        <v>792</v>
      </c>
      <c r="H4648" s="3">
        <v>5</v>
      </c>
      <c r="I4648" s="3">
        <v>11484000</v>
      </c>
      <c r="J4648" s="3">
        <v>1350000</v>
      </c>
      <c r="K4648" s="3">
        <v>79750</v>
      </c>
      <c r="L4648" s="3">
        <v>12913750</v>
      </c>
      <c r="M4648" s="3">
        <v>2152291.6676872969</v>
      </c>
      <c r="N4648" s="3">
        <v>2152291.6676872969</v>
      </c>
      <c r="O4648" s="9"/>
    </row>
    <row r="4649" spans="1:15" x14ac:dyDescent="0.25">
      <c r="A4649" s="1">
        <v>848</v>
      </c>
      <c r="B4649" s="1" t="s">
        <v>92</v>
      </c>
      <c r="C4649" s="1" t="s">
        <v>4725</v>
      </c>
      <c r="D4649" s="1">
        <v>248211</v>
      </c>
      <c r="E4649" s="1">
        <v>528210</v>
      </c>
      <c r="F4649" s="1">
        <v>5689</v>
      </c>
      <c r="G4649" s="3">
        <v>287</v>
      </c>
      <c r="H4649" s="3">
        <v>7</v>
      </c>
      <c r="I4649" s="3">
        <v>4161500</v>
      </c>
      <c r="J4649" s="3">
        <v>1350000</v>
      </c>
      <c r="K4649" s="3">
        <v>111650</v>
      </c>
      <c r="L4649" s="3">
        <v>5623150</v>
      </c>
      <c r="M4649" s="3">
        <v>937191.66711108887</v>
      </c>
      <c r="N4649" s="3">
        <v>937191.66711108887</v>
      </c>
      <c r="O4649" s="9"/>
    </row>
    <row r="4650" spans="1:15" x14ac:dyDescent="0.25">
      <c r="A4650" s="1">
        <v>848</v>
      </c>
      <c r="B4650" s="1" t="s">
        <v>92</v>
      </c>
      <c r="C4650" s="1" t="s">
        <v>4726</v>
      </c>
      <c r="D4650" s="1">
        <v>248225</v>
      </c>
      <c r="E4650" s="1">
        <v>47813</v>
      </c>
      <c r="F4650" s="1">
        <v>5703</v>
      </c>
      <c r="G4650" s="3">
        <v>500</v>
      </c>
      <c r="H4650" s="3">
        <v>11</v>
      </c>
      <c r="I4650" s="3">
        <v>7250000</v>
      </c>
      <c r="J4650" s="3">
        <v>1350000</v>
      </c>
      <c r="K4650" s="3">
        <v>175450</v>
      </c>
      <c r="L4650" s="3">
        <v>8775450</v>
      </c>
      <c r="M4650" s="3">
        <v>1462575.0006935622</v>
      </c>
      <c r="N4650" s="3">
        <v>1462575.0006935622</v>
      </c>
      <c r="O4650" s="9"/>
    </row>
    <row r="4651" spans="1:15" x14ac:dyDescent="0.25">
      <c r="A4651" s="1">
        <v>848</v>
      </c>
      <c r="B4651" s="1" t="s">
        <v>92</v>
      </c>
      <c r="C4651" s="1" t="s">
        <v>4727</v>
      </c>
      <c r="D4651" s="1">
        <v>248197</v>
      </c>
      <c r="E4651" s="1">
        <v>528211</v>
      </c>
      <c r="F4651" s="1">
        <v>220392</v>
      </c>
      <c r="G4651" s="3">
        <v>472</v>
      </c>
      <c r="H4651" s="3">
        <v>2</v>
      </c>
      <c r="I4651" s="3">
        <v>6844000</v>
      </c>
      <c r="J4651" s="3">
        <v>1350000</v>
      </c>
      <c r="K4651" s="3">
        <v>31900</v>
      </c>
      <c r="L4651" s="3">
        <v>8225900</v>
      </c>
      <c r="M4651" s="3">
        <v>1370983.3339834623</v>
      </c>
      <c r="N4651" s="3">
        <v>1370983.3339834623</v>
      </c>
      <c r="O4651" s="9"/>
    </row>
    <row r="4652" spans="1:15" x14ac:dyDescent="0.25">
      <c r="A4652" s="1">
        <v>848</v>
      </c>
      <c r="B4652" s="1" t="s">
        <v>92</v>
      </c>
      <c r="C4652" s="1" t="s">
        <v>4728</v>
      </c>
      <c r="D4652" s="1">
        <v>248209</v>
      </c>
      <c r="E4652" s="1">
        <v>25097</v>
      </c>
      <c r="F4652" s="1">
        <v>220269</v>
      </c>
      <c r="G4652" s="3">
        <v>418</v>
      </c>
      <c r="H4652" s="3">
        <v>3</v>
      </c>
      <c r="I4652" s="3">
        <v>6061000</v>
      </c>
      <c r="J4652" s="3">
        <v>1350000</v>
      </c>
      <c r="K4652" s="3">
        <v>47850</v>
      </c>
      <c r="L4652" s="3">
        <v>7458850</v>
      </c>
      <c r="M4652" s="3">
        <v>1243141.6672561723</v>
      </c>
      <c r="N4652" s="3">
        <v>1243141.6672561723</v>
      </c>
      <c r="O4652" s="9"/>
    </row>
    <row r="4653" spans="1:15" x14ac:dyDescent="0.25">
      <c r="A4653" s="1">
        <v>848</v>
      </c>
      <c r="B4653" s="1" t="s">
        <v>92</v>
      </c>
      <c r="C4653" s="1" t="s">
        <v>4729</v>
      </c>
      <c r="D4653" s="1">
        <v>248199</v>
      </c>
      <c r="E4653" s="1">
        <v>528212</v>
      </c>
      <c r="F4653" s="1">
        <v>5674</v>
      </c>
      <c r="G4653" s="3">
        <v>666</v>
      </c>
      <c r="H4653" s="3">
        <v>6</v>
      </c>
      <c r="I4653" s="3">
        <v>9657000</v>
      </c>
      <c r="J4653" s="3">
        <v>1350000</v>
      </c>
      <c r="K4653" s="3">
        <v>95700</v>
      </c>
      <c r="L4653" s="3">
        <v>11102700</v>
      </c>
      <c r="M4653" s="3">
        <v>1850450.0008774949</v>
      </c>
      <c r="N4653" s="3">
        <v>1850450.0008774949</v>
      </c>
      <c r="O4653" s="9"/>
    </row>
    <row r="4654" spans="1:15" x14ac:dyDescent="0.25">
      <c r="A4654" s="1">
        <v>848</v>
      </c>
      <c r="B4654" s="1" t="s">
        <v>92</v>
      </c>
      <c r="C4654" s="1" t="s">
        <v>4730</v>
      </c>
      <c r="D4654" s="1">
        <v>248243</v>
      </c>
      <c r="E4654" s="1">
        <v>45312</v>
      </c>
      <c r="F4654" s="1">
        <v>5720</v>
      </c>
      <c r="G4654" s="3">
        <v>785</v>
      </c>
      <c r="H4654" s="3">
        <v>2</v>
      </c>
      <c r="I4654" s="3">
        <v>11382500</v>
      </c>
      <c r="J4654" s="3">
        <v>1350000</v>
      </c>
      <c r="K4654" s="3">
        <v>31900</v>
      </c>
      <c r="L4654" s="3">
        <v>12764400</v>
      </c>
      <c r="M4654" s="3">
        <v>2127400.0010088263</v>
      </c>
      <c r="N4654" s="3">
        <v>2127400.0010088263</v>
      </c>
      <c r="O4654" s="9"/>
    </row>
    <row r="4655" spans="1:15" x14ac:dyDescent="0.25">
      <c r="A4655" s="1">
        <v>848</v>
      </c>
      <c r="B4655" s="1" t="s">
        <v>92</v>
      </c>
      <c r="C4655" s="1" t="s">
        <v>4731</v>
      </c>
      <c r="D4655" s="1">
        <v>248246</v>
      </c>
      <c r="E4655" s="1">
        <v>528213</v>
      </c>
      <c r="F4655" s="1">
        <v>5723</v>
      </c>
      <c r="G4655" s="3">
        <v>394</v>
      </c>
      <c r="H4655" s="3">
        <v>7</v>
      </c>
      <c r="I4655" s="3">
        <v>5713000</v>
      </c>
      <c r="J4655" s="3">
        <v>1350000</v>
      </c>
      <c r="K4655" s="3">
        <v>111650</v>
      </c>
      <c r="L4655" s="3">
        <v>7174650</v>
      </c>
      <c r="M4655" s="3">
        <v>1195775.0005670441</v>
      </c>
      <c r="N4655" s="3">
        <v>1195775.0005670441</v>
      </c>
      <c r="O4655" s="9"/>
    </row>
    <row r="4656" spans="1:15" x14ac:dyDescent="0.25">
      <c r="A4656" s="1">
        <v>848</v>
      </c>
      <c r="B4656" s="1" t="s">
        <v>92</v>
      </c>
      <c r="C4656" s="1" t="s">
        <v>4732</v>
      </c>
      <c r="D4656" s="1">
        <v>248247</v>
      </c>
      <c r="E4656" s="1">
        <v>528215</v>
      </c>
      <c r="F4656" s="1">
        <v>5722</v>
      </c>
      <c r="G4656" s="3">
        <v>595</v>
      </c>
      <c r="H4656" s="3">
        <v>3</v>
      </c>
      <c r="I4656" s="3">
        <v>8627500</v>
      </c>
      <c r="J4656" s="3">
        <v>1350000</v>
      </c>
      <c r="K4656" s="3">
        <v>47850</v>
      </c>
      <c r="L4656" s="3">
        <v>10025350</v>
      </c>
      <c r="M4656" s="3">
        <v>1670891.6674590141</v>
      </c>
      <c r="N4656" s="3">
        <v>1670891.6674590141</v>
      </c>
      <c r="O4656" s="9"/>
    </row>
    <row r="4657" spans="1:15" x14ac:dyDescent="0.25">
      <c r="A4657" s="1">
        <v>848</v>
      </c>
      <c r="B4657" s="1" t="s">
        <v>92</v>
      </c>
      <c r="C4657" s="1" t="s">
        <v>4733</v>
      </c>
      <c r="D4657" s="1">
        <v>248236</v>
      </c>
      <c r="E4657" s="1">
        <v>528216</v>
      </c>
      <c r="F4657" s="1">
        <v>5731</v>
      </c>
      <c r="G4657" s="3">
        <v>736</v>
      </c>
      <c r="H4657" s="3">
        <v>6</v>
      </c>
      <c r="I4657" s="3">
        <v>10672000</v>
      </c>
      <c r="J4657" s="3">
        <v>1350000</v>
      </c>
      <c r="K4657" s="3">
        <v>95700</v>
      </c>
      <c r="L4657" s="3">
        <v>12117700</v>
      </c>
      <c r="M4657" s="3">
        <v>2019616.6676243816</v>
      </c>
      <c r="N4657" s="3">
        <v>2019616.6676243816</v>
      </c>
      <c r="O4657" s="9"/>
    </row>
    <row r="4658" spans="1:15" x14ac:dyDescent="0.25">
      <c r="A4658" s="1">
        <v>848</v>
      </c>
      <c r="B4658" s="1" t="s">
        <v>92</v>
      </c>
      <c r="C4658" s="1" t="s">
        <v>4734</v>
      </c>
      <c r="D4658" s="1">
        <v>248206</v>
      </c>
      <c r="E4658" s="1">
        <v>45396</v>
      </c>
      <c r="F4658" s="1">
        <v>5679</v>
      </c>
      <c r="G4658" s="3">
        <v>570</v>
      </c>
      <c r="H4658" s="3">
        <v>11</v>
      </c>
      <c r="I4658" s="3">
        <v>8265000</v>
      </c>
      <c r="J4658" s="3">
        <v>1350000</v>
      </c>
      <c r="K4658" s="3">
        <v>175450</v>
      </c>
      <c r="L4658" s="3">
        <v>9790450</v>
      </c>
      <c r="M4658" s="3">
        <v>1631741.6674404489</v>
      </c>
      <c r="N4658" s="3">
        <v>1631741.6674404489</v>
      </c>
      <c r="O4658" s="9"/>
    </row>
    <row r="4659" spans="1:15" x14ac:dyDescent="0.25">
      <c r="A4659" s="1">
        <v>848</v>
      </c>
      <c r="B4659" s="1" t="s">
        <v>92</v>
      </c>
      <c r="C4659" s="1" t="s">
        <v>4735</v>
      </c>
      <c r="D4659" s="1">
        <v>248212</v>
      </c>
      <c r="E4659" s="1">
        <v>531021</v>
      </c>
      <c r="F4659" s="1">
        <v>5692</v>
      </c>
      <c r="G4659" s="3">
        <v>444</v>
      </c>
      <c r="H4659" s="3">
        <v>9</v>
      </c>
      <c r="I4659" s="3">
        <v>6438000</v>
      </c>
      <c r="J4659" s="3">
        <v>1350000</v>
      </c>
      <c r="K4659" s="3">
        <v>143550</v>
      </c>
      <c r="L4659" s="3">
        <v>7931550</v>
      </c>
      <c r="M4659" s="3">
        <v>1321925.0006268651</v>
      </c>
      <c r="N4659" s="3">
        <v>1321925.0006268651</v>
      </c>
      <c r="O4659" s="9"/>
    </row>
    <row r="4660" spans="1:15" x14ac:dyDescent="0.25">
      <c r="A4660" s="1">
        <v>848</v>
      </c>
      <c r="B4660" s="1" t="s">
        <v>92</v>
      </c>
      <c r="C4660" s="1" t="s">
        <v>4736</v>
      </c>
      <c r="D4660" s="1">
        <v>248267</v>
      </c>
      <c r="E4660" s="1">
        <v>528217</v>
      </c>
      <c r="F4660" s="1">
        <v>5735</v>
      </c>
      <c r="G4660" s="3">
        <v>568</v>
      </c>
      <c r="H4660" s="3">
        <v>7</v>
      </c>
      <c r="I4660" s="3">
        <v>8236000</v>
      </c>
      <c r="J4660" s="3">
        <v>1350000</v>
      </c>
      <c r="K4660" s="3">
        <v>111650</v>
      </c>
      <c r="L4660" s="3">
        <v>9697650</v>
      </c>
      <c r="M4660" s="3">
        <v>1616275.0007664477</v>
      </c>
      <c r="N4660" s="3">
        <v>1616275.0007664477</v>
      </c>
      <c r="O4660" s="9"/>
    </row>
    <row r="4661" spans="1:15" x14ac:dyDescent="0.25">
      <c r="A4661" s="1">
        <v>848</v>
      </c>
      <c r="B4661" s="1" t="s">
        <v>92</v>
      </c>
      <c r="C4661" s="1" t="s">
        <v>4737</v>
      </c>
      <c r="D4661" s="1">
        <v>248202</v>
      </c>
      <c r="E4661" s="1">
        <v>528218</v>
      </c>
      <c r="F4661" s="1">
        <v>5676</v>
      </c>
      <c r="G4661" s="3">
        <v>563</v>
      </c>
      <c r="H4661" s="3">
        <v>2</v>
      </c>
      <c r="I4661" s="3">
        <v>8163500</v>
      </c>
      <c r="J4661" s="3">
        <v>1350000</v>
      </c>
      <c r="K4661" s="3">
        <v>31900</v>
      </c>
      <c r="L4661" s="3">
        <v>9545400</v>
      </c>
      <c r="M4661" s="3">
        <v>1590900.0007544148</v>
      </c>
      <c r="N4661" s="3">
        <v>1590900.0007544148</v>
      </c>
      <c r="O4661" s="9"/>
    </row>
    <row r="4662" spans="1:15" x14ac:dyDescent="0.25">
      <c r="A4662" s="1">
        <v>848</v>
      </c>
      <c r="B4662" s="1" t="s">
        <v>92</v>
      </c>
      <c r="C4662" s="1" t="s">
        <v>4738</v>
      </c>
      <c r="D4662" s="1">
        <v>248203</v>
      </c>
      <c r="E4662" s="1">
        <v>531022</v>
      </c>
      <c r="F4662" s="1">
        <v>5675</v>
      </c>
      <c r="G4662" s="3">
        <v>372</v>
      </c>
      <c r="H4662" s="3">
        <v>4</v>
      </c>
      <c r="I4662" s="3">
        <v>5394000</v>
      </c>
      <c r="J4662" s="3">
        <v>1350000</v>
      </c>
      <c r="K4662" s="3">
        <v>63800</v>
      </c>
      <c r="L4662" s="3">
        <v>6807800</v>
      </c>
      <c r="M4662" s="3">
        <v>1134633.3338713837</v>
      </c>
      <c r="N4662" s="3">
        <v>1134633.3338713837</v>
      </c>
      <c r="O4662" s="9"/>
    </row>
    <row r="4663" spans="1:15" x14ac:dyDescent="0.25">
      <c r="A4663" s="1">
        <v>848</v>
      </c>
      <c r="B4663" s="1" t="s">
        <v>92</v>
      </c>
      <c r="C4663" s="1" t="s">
        <v>4739</v>
      </c>
      <c r="D4663" s="1">
        <v>248188</v>
      </c>
      <c r="E4663" s="1">
        <v>531023</v>
      </c>
      <c r="F4663" s="1">
        <v>220124</v>
      </c>
      <c r="G4663" s="3">
        <v>365</v>
      </c>
      <c r="H4663" s="3">
        <v>3</v>
      </c>
      <c r="I4663" s="3">
        <v>5292500</v>
      </c>
      <c r="J4663" s="3">
        <v>1350000</v>
      </c>
      <c r="K4663" s="3">
        <v>47850</v>
      </c>
      <c r="L4663" s="3">
        <v>6690350</v>
      </c>
      <c r="M4663" s="3">
        <v>1115058.333862101</v>
      </c>
      <c r="N4663" s="3">
        <v>1115058.333862101</v>
      </c>
      <c r="O4663" s="9"/>
    </row>
    <row r="4664" spans="1:15" x14ac:dyDescent="0.25">
      <c r="A4664" s="1">
        <v>848</v>
      </c>
      <c r="B4664" s="1" t="s">
        <v>92</v>
      </c>
      <c r="C4664" s="1" t="s">
        <v>4740</v>
      </c>
      <c r="D4664" s="1">
        <v>248253</v>
      </c>
      <c r="E4664" s="1">
        <v>528219</v>
      </c>
      <c r="F4664" s="1">
        <v>990021</v>
      </c>
      <c r="G4664" s="3">
        <v>328</v>
      </c>
      <c r="H4664" s="3">
        <v>2</v>
      </c>
      <c r="I4664" s="3">
        <v>4756000</v>
      </c>
      <c r="J4664" s="3">
        <v>1350000</v>
      </c>
      <c r="K4664" s="3">
        <v>31900</v>
      </c>
      <c r="L4664" s="3">
        <v>6137900</v>
      </c>
      <c r="M4664" s="3">
        <v>1022983.3338184385</v>
      </c>
      <c r="N4664" s="3">
        <v>1022983.3338184385</v>
      </c>
      <c r="O4664" s="9"/>
    </row>
    <row r="4665" spans="1:15" x14ac:dyDescent="0.25">
      <c r="A4665" s="1">
        <v>848</v>
      </c>
      <c r="B4665" s="1" t="s">
        <v>92</v>
      </c>
      <c r="C4665" s="1" t="s">
        <v>4741</v>
      </c>
      <c r="D4665" s="1">
        <v>248251</v>
      </c>
      <c r="E4665" s="1">
        <v>528220</v>
      </c>
      <c r="F4665" s="1">
        <v>5725</v>
      </c>
      <c r="G4665" s="3">
        <v>611</v>
      </c>
      <c r="H4665" s="3">
        <v>22</v>
      </c>
      <c r="I4665" s="3">
        <v>8859500</v>
      </c>
      <c r="J4665" s="3">
        <v>1350000</v>
      </c>
      <c r="K4665" s="3">
        <v>350900</v>
      </c>
      <c r="L4665" s="3">
        <v>10560400</v>
      </c>
      <c r="M4665" s="3">
        <v>1760066.6675013013</v>
      </c>
      <c r="N4665" s="3">
        <v>1760066.6675013013</v>
      </c>
      <c r="O4665" s="9"/>
    </row>
    <row r="4666" spans="1:15" x14ac:dyDescent="0.25">
      <c r="A4666" s="1">
        <v>848</v>
      </c>
      <c r="B4666" s="1" t="s">
        <v>92</v>
      </c>
      <c r="C4666" s="1" t="s">
        <v>4742</v>
      </c>
      <c r="D4666" s="1">
        <v>248252</v>
      </c>
      <c r="E4666" s="1">
        <v>528240</v>
      </c>
      <c r="F4666" s="1">
        <v>5724</v>
      </c>
      <c r="G4666" s="3">
        <v>1137</v>
      </c>
      <c r="H4666" s="3">
        <v>5</v>
      </c>
      <c r="I4666" s="3">
        <v>16486500</v>
      </c>
      <c r="J4666" s="3">
        <v>1350000</v>
      </c>
      <c r="K4666" s="3">
        <v>79750</v>
      </c>
      <c r="L4666" s="3">
        <v>17916250</v>
      </c>
      <c r="M4666" s="3">
        <v>2986041.6680826666</v>
      </c>
      <c r="N4666" s="3">
        <v>2986041.6680826666</v>
      </c>
      <c r="O4666" s="9"/>
    </row>
    <row r="4667" spans="1:15" x14ac:dyDescent="0.25">
      <c r="A4667" s="1">
        <v>848</v>
      </c>
      <c r="B4667" s="1" t="s">
        <v>92</v>
      </c>
      <c r="C4667" s="1" t="s">
        <v>4743</v>
      </c>
      <c r="D4667" s="1">
        <v>248218</v>
      </c>
      <c r="E4667" s="1">
        <v>528221</v>
      </c>
      <c r="F4667" s="1">
        <v>5695</v>
      </c>
      <c r="G4667" s="3">
        <v>657</v>
      </c>
      <c r="H4667" s="3">
        <v>7</v>
      </c>
      <c r="I4667" s="3">
        <v>9526500</v>
      </c>
      <c r="J4667" s="3">
        <v>1350000</v>
      </c>
      <c r="K4667" s="3">
        <v>111650</v>
      </c>
      <c r="L4667" s="3">
        <v>10988150</v>
      </c>
      <c r="M4667" s="3">
        <v>1831358.334201775</v>
      </c>
      <c r="N4667" s="3">
        <v>1831358.334201775</v>
      </c>
      <c r="O4667" s="9"/>
    </row>
    <row r="4668" spans="1:15" x14ac:dyDescent="0.25">
      <c r="A4668" s="1">
        <v>848</v>
      </c>
      <c r="B4668" s="1" t="s">
        <v>92</v>
      </c>
      <c r="C4668" s="1" t="s">
        <v>4744</v>
      </c>
      <c r="D4668" s="1">
        <v>248268</v>
      </c>
      <c r="E4668" s="1">
        <v>528222</v>
      </c>
      <c r="F4668" s="1">
        <v>5736</v>
      </c>
      <c r="G4668" s="3">
        <v>700</v>
      </c>
      <c r="H4668" s="3">
        <v>5</v>
      </c>
      <c r="I4668" s="3">
        <v>10150000</v>
      </c>
      <c r="J4668" s="3">
        <v>1350000</v>
      </c>
      <c r="K4668" s="3">
        <v>79750</v>
      </c>
      <c r="L4668" s="3">
        <v>11579750</v>
      </c>
      <c r="M4668" s="3">
        <v>1929958.3342485316</v>
      </c>
      <c r="N4668" s="3">
        <v>1929958.3342485316</v>
      </c>
      <c r="O4668" s="9"/>
    </row>
    <row r="4669" spans="1:15" x14ac:dyDescent="0.25">
      <c r="A4669" s="1">
        <v>848</v>
      </c>
      <c r="B4669" s="1" t="s">
        <v>92</v>
      </c>
      <c r="C4669" s="1" t="s">
        <v>4745</v>
      </c>
      <c r="D4669" s="1">
        <v>248214</v>
      </c>
      <c r="E4669" s="1">
        <v>528223</v>
      </c>
      <c r="F4669" s="1">
        <v>5693</v>
      </c>
      <c r="G4669" s="3">
        <v>700</v>
      </c>
      <c r="H4669" s="3">
        <v>5</v>
      </c>
      <c r="I4669" s="3">
        <v>10150000</v>
      </c>
      <c r="J4669" s="3">
        <v>1350000</v>
      </c>
      <c r="K4669" s="3">
        <v>79750</v>
      </c>
      <c r="L4669" s="3">
        <v>11579750</v>
      </c>
      <c r="M4669" s="3">
        <v>1929958.3342485316</v>
      </c>
      <c r="N4669" s="3">
        <v>1929958.3342485316</v>
      </c>
      <c r="O4669" s="9"/>
    </row>
    <row r="4670" spans="1:15" x14ac:dyDescent="0.25">
      <c r="A4670" s="1">
        <v>848</v>
      </c>
      <c r="B4670" s="1" t="s">
        <v>92</v>
      </c>
      <c r="C4670" s="1" t="s">
        <v>4746</v>
      </c>
      <c r="D4670" s="1">
        <v>248196</v>
      </c>
      <c r="E4670" s="1">
        <v>531024</v>
      </c>
      <c r="F4670" s="1">
        <v>220210</v>
      </c>
      <c r="G4670" s="3">
        <v>606</v>
      </c>
      <c r="H4670" s="3">
        <v>3</v>
      </c>
      <c r="I4670" s="3">
        <v>8787000</v>
      </c>
      <c r="J4670" s="3">
        <v>1350000</v>
      </c>
      <c r="K4670" s="3">
        <v>47850</v>
      </c>
      <c r="L4670" s="3">
        <v>10184850</v>
      </c>
      <c r="M4670" s="3">
        <v>1697475.0008049533</v>
      </c>
      <c r="N4670" s="3">
        <v>1697475.0008049533</v>
      </c>
      <c r="O4670" s="9"/>
    </row>
    <row r="4671" spans="1:15" x14ac:dyDescent="0.25">
      <c r="A4671" s="1">
        <v>848</v>
      </c>
      <c r="B4671" s="1" t="s">
        <v>92</v>
      </c>
      <c r="C4671" s="1" t="s">
        <v>4747</v>
      </c>
      <c r="D4671" s="1">
        <v>248234</v>
      </c>
      <c r="E4671" s="1">
        <v>528224</v>
      </c>
      <c r="F4671" s="1">
        <v>220116</v>
      </c>
      <c r="G4671" s="3">
        <v>562</v>
      </c>
      <c r="H4671" s="3">
        <v>7</v>
      </c>
      <c r="I4671" s="3">
        <v>8149000</v>
      </c>
      <c r="J4671" s="3">
        <v>1350000</v>
      </c>
      <c r="K4671" s="3">
        <v>111650</v>
      </c>
      <c r="L4671" s="3">
        <v>9610650</v>
      </c>
      <c r="M4671" s="3">
        <v>1601775.0007595718</v>
      </c>
      <c r="N4671" s="3">
        <v>1601775.0007595718</v>
      </c>
      <c r="O4671" s="9"/>
    </row>
    <row r="4672" spans="1:15" x14ac:dyDescent="0.25">
      <c r="A4672" s="1">
        <v>848</v>
      </c>
      <c r="B4672" s="1" t="s">
        <v>92</v>
      </c>
      <c r="C4672" s="1" t="s">
        <v>4748</v>
      </c>
      <c r="D4672" s="1">
        <v>248215</v>
      </c>
      <c r="E4672" s="1">
        <v>528225</v>
      </c>
      <c r="F4672" s="1">
        <v>220111</v>
      </c>
      <c r="G4672" s="3">
        <v>585</v>
      </c>
      <c r="H4672" s="3">
        <v>8</v>
      </c>
      <c r="I4672" s="3">
        <v>8482500</v>
      </c>
      <c r="J4672" s="3">
        <v>1350000</v>
      </c>
      <c r="K4672" s="3">
        <v>127600</v>
      </c>
      <c r="L4672" s="3">
        <v>9960100</v>
      </c>
      <c r="M4672" s="3">
        <v>1660016.6674538569</v>
      </c>
      <c r="N4672" s="3">
        <v>1660016.6674538569</v>
      </c>
      <c r="O4672" s="9"/>
    </row>
    <row r="4673" spans="1:15" x14ac:dyDescent="0.25">
      <c r="A4673" s="1">
        <v>848</v>
      </c>
      <c r="B4673" s="1" t="s">
        <v>92</v>
      </c>
      <c r="C4673" s="1" t="s">
        <v>4749</v>
      </c>
      <c r="D4673" s="1">
        <v>248256</v>
      </c>
      <c r="E4673" s="1">
        <v>531025</v>
      </c>
      <c r="F4673" s="1">
        <v>5749</v>
      </c>
      <c r="G4673" s="3">
        <v>702</v>
      </c>
      <c r="H4673" s="3">
        <v>27</v>
      </c>
      <c r="I4673" s="3">
        <v>10179000</v>
      </c>
      <c r="J4673" s="3">
        <v>1350000</v>
      </c>
      <c r="K4673" s="3">
        <v>430650</v>
      </c>
      <c r="L4673" s="3">
        <v>11959650</v>
      </c>
      <c r="M4673" s="3">
        <v>1993275.0009452235</v>
      </c>
      <c r="N4673" s="3">
        <v>1993275.0009452235</v>
      </c>
      <c r="O4673" s="9"/>
    </row>
    <row r="4674" spans="1:15" x14ac:dyDescent="0.25">
      <c r="A4674" s="1">
        <v>848</v>
      </c>
      <c r="B4674" s="1" t="s">
        <v>92</v>
      </c>
      <c r="C4674" s="1" t="s">
        <v>4750</v>
      </c>
      <c r="D4674" s="1">
        <v>248204</v>
      </c>
      <c r="E4674" s="1">
        <v>528226</v>
      </c>
      <c r="F4674" s="1">
        <v>5678</v>
      </c>
      <c r="G4674" s="3">
        <v>824</v>
      </c>
      <c r="H4674" s="3">
        <v>3</v>
      </c>
      <c r="I4674" s="3">
        <v>11948000</v>
      </c>
      <c r="J4674" s="3">
        <v>1350000</v>
      </c>
      <c r="K4674" s="3">
        <v>47850</v>
      </c>
      <c r="L4674" s="3">
        <v>13345850</v>
      </c>
      <c r="M4674" s="3">
        <v>2224308.3343881145</v>
      </c>
      <c r="N4674" s="3">
        <v>2224308.3343881145</v>
      </c>
      <c r="O4674" s="9"/>
    </row>
    <row r="4675" spans="1:15" x14ac:dyDescent="0.25">
      <c r="A4675" s="1">
        <v>848</v>
      </c>
      <c r="B4675" s="1" t="s">
        <v>92</v>
      </c>
      <c r="C4675" s="1" t="s">
        <v>4751</v>
      </c>
      <c r="D4675" s="1">
        <v>248244</v>
      </c>
      <c r="E4675" s="1">
        <v>528227</v>
      </c>
      <c r="F4675" s="1">
        <v>5719</v>
      </c>
      <c r="G4675" s="3">
        <v>326</v>
      </c>
      <c r="H4675" s="3">
        <v>2</v>
      </c>
      <c r="I4675" s="3">
        <v>4727000</v>
      </c>
      <c r="J4675" s="3">
        <v>1350000</v>
      </c>
      <c r="K4675" s="3">
        <v>31900</v>
      </c>
      <c r="L4675" s="3">
        <v>6108900</v>
      </c>
      <c r="M4675" s="3">
        <v>1018150.0004828131</v>
      </c>
      <c r="N4675" s="3">
        <v>1018150.0004828131</v>
      </c>
      <c r="O4675" s="9"/>
    </row>
    <row r="4676" spans="1:15" x14ac:dyDescent="0.25">
      <c r="A4676" s="1">
        <v>848</v>
      </c>
      <c r="B4676" s="1" t="s">
        <v>92</v>
      </c>
      <c r="C4676" s="1" t="s">
        <v>4752</v>
      </c>
      <c r="D4676" s="1">
        <v>248210</v>
      </c>
      <c r="E4676" s="1">
        <v>528228</v>
      </c>
      <c r="F4676" s="1">
        <v>5681</v>
      </c>
      <c r="G4676" s="3">
        <v>933</v>
      </c>
      <c r="H4676" s="3">
        <v>0</v>
      </c>
      <c r="I4676" s="3">
        <v>13528500</v>
      </c>
      <c r="J4676" s="3">
        <v>1350000</v>
      </c>
      <c r="K4676" s="3">
        <v>0</v>
      </c>
      <c r="L4676" s="3">
        <v>14878500</v>
      </c>
      <c r="M4676" s="3">
        <v>2479750.001175913</v>
      </c>
      <c r="N4676" s="3">
        <v>2479750.001175913</v>
      </c>
      <c r="O4676" s="9"/>
    </row>
    <row r="4677" spans="1:15" x14ac:dyDescent="0.25">
      <c r="A4677" s="1">
        <v>848</v>
      </c>
      <c r="B4677" s="1" t="s">
        <v>92</v>
      </c>
      <c r="C4677" s="1" t="s">
        <v>4753</v>
      </c>
      <c r="D4677" s="1">
        <v>248238</v>
      </c>
      <c r="E4677" s="1">
        <v>528229</v>
      </c>
      <c r="F4677" s="1">
        <v>5730</v>
      </c>
      <c r="G4677" s="3">
        <v>790</v>
      </c>
      <c r="H4677" s="3">
        <v>2</v>
      </c>
      <c r="I4677" s="3">
        <v>11455000</v>
      </c>
      <c r="J4677" s="3">
        <v>1350000</v>
      </c>
      <c r="K4677" s="3">
        <v>31900</v>
      </c>
      <c r="L4677" s="3">
        <v>12836900</v>
      </c>
      <c r="M4677" s="3">
        <v>2139483.3343478898</v>
      </c>
      <c r="N4677" s="3">
        <v>2139483.3343478898</v>
      </c>
      <c r="O4677" s="9"/>
    </row>
    <row r="4678" spans="1:15" x14ac:dyDescent="0.25">
      <c r="A4678" s="1">
        <v>848</v>
      </c>
      <c r="B4678" s="1" t="s">
        <v>92</v>
      </c>
      <c r="C4678" s="1" t="s">
        <v>4754</v>
      </c>
      <c r="D4678" s="1">
        <v>248276</v>
      </c>
      <c r="E4678" s="1">
        <v>531027</v>
      </c>
      <c r="F4678" s="1">
        <v>220126</v>
      </c>
      <c r="G4678" s="3">
        <v>766</v>
      </c>
      <c r="H4678" s="3">
        <v>4</v>
      </c>
      <c r="I4678" s="3">
        <v>11107000</v>
      </c>
      <c r="J4678" s="3">
        <v>1350000</v>
      </c>
      <c r="K4678" s="3">
        <v>63800</v>
      </c>
      <c r="L4678" s="3">
        <v>12520800</v>
      </c>
      <c r="M4678" s="3">
        <v>2086800.0009895738</v>
      </c>
      <c r="N4678" s="3">
        <v>2086800.0009895738</v>
      </c>
      <c r="O4678" s="9"/>
    </row>
    <row r="4679" spans="1:15" x14ac:dyDescent="0.25">
      <c r="A4679" s="1">
        <v>848</v>
      </c>
      <c r="B4679" s="1" t="s">
        <v>92</v>
      </c>
      <c r="C4679" s="1" t="s">
        <v>4755</v>
      </c>
      <c r="D4679" s="1">
        <v>248194</v>
      </c>
      <c r="E4679" s="1">
        <v>45389</v>
      </c>
      <c r="F4679" s="1">
        <v>220268</v>
      </c>
      <c r="G4679" s="3">
        <v>547</v>
      </c>
      <c r="H4679" s="3">
        <v>2</v>
      </c>
      <c r="I4679" s="3">
        <v>7931500</v>
      </c>
      <c r="J4679" s="3">
        <v>1350000</v>
      </c>
      <c r="K4679" s="3">
        <v>31900</v>
      </c>
      <c r="L4679" s="3">
        <v>9313400</v>
      </c>
      <c r="M4679" s="3">
        <v>1552233.3340694122</v>
      </c>
      <c r="N4679" s="3">
        <v>1552233.3340694122</v>
      </c>
      <c r="O4679" s="9"/>
    </row>
    <row r="4680" spans="1:15" x14ac:dyDescent="0.25">
      <c r="A4680" s="1">
        <v>848</v>
      </c>
      <c r="B4680" s="1" t="s">
        <v>92</v>
      </c>
      <c r="C4680" s="1" t="s">
        <v>4756</v>
      </c>
      <c r="D4680" s="1">
        <v>248269</v>
      </c>
      <c r="E4680" s="1">
        <v>45506</v>
      </c>
      <c r="F4680" s="1">
        <v>5737</v>
      </c>
      <c r="G4680" s="3">
        <v>375</v>
      </c>
      <c r="H4680" s="3">
        <v>2</v>
      </c>
      <c r="I4680" s="3">
        <v>5437500</v>
      </c>
      <c r="J4680" s="3">
        <v>1350000</v>
      </c>
      <c r="K4680" s="3">
        <v>31900</v>
      </c>
      <c r="L4680" s="3">
        <v>6819400</v>
      </c>
      <c r="M4680" s="3">
        <v>1136566.6672056338</v>
      </c>
      <c r="N4680" s="3">
        <v>1136566.6672056338</v>
      </c>
      <c r="O4680" s="9"/>
    </row>
    <row r="4681" spans="1:15" x14ac:dyDescent="0.25">
      <c r="A4681" s="1">
        <v>848</v>
      </c>
      <c r="B4681" s="1" t="s">
        <v>92</v>
      </c>
      <c r="C4681" s="1" t="s">
        <v>4757</v>
      </c>
      <c r="D4681" s="1">
        <v>248273</v>
      </c>
      <c r="E4681" s="1">
        <v>531028</v>
      </c>
      <c r="F4681" s="1">
        <v>5742</v>
      </c>
      <c r="G4681" s="3">
        <v>815</v>
      </c>
      <c r="H4681" s="3">
        <v>5</v>
      </c>
      <c r="I4681" s="3">
        <v>11817500</v>
      </c>
      <c r="J4681" s="3">
        <v>1350000</v>
      </c>
      <c r="K4681" s="3">
        <v>79750</v>
      </c>
      <c r="L4681" s="3">
        <v>13247250</v>
      </c>
      <c r="M4681" s="3">
        <v>2207875.0010469882</v>
      </c>
      <c r="N4681" s="3">
        <v>2207875.0010469882</v>
      </c>
      <c r="O4681" s="9"/>
    </row>
    <row r="4682" spans="1:15" x14ac:dyDescent="0.25">
      <c r="A4682" s="1">
        <v>848</v>
      </c>
      <c r="B4682" s="1" t="s">
        <v>92</v>
      </c>
      <c r="C4682" s="1" t="s">
        <v>4758</v>
      </c>
      <c r="D4682" s="1">
        <v>248231</v>
      </c>
      <c r="E4682" s="1">
        <v>528244</v>
      </c>
      <c r="F4682" s="1">
        <v>220118</v>
      </c>
      <c r="G4682" s="3">
        <v>669</v>
      </c>
      <c r="H4682" s="3">
        <v>5</v>
      </c>
      <c r="I4682" s="3">
        <v>9700500</v>
      </c>
      <c r="J4682" s="3">
        <v>1350000</v>
      </c>
      <c r="K4682" s="3">
        <v>79750</v>
      </c>
      <c r="L4682" s="3">
        <v>11130250</v>
      </c>
      <c r="M4682" s="3">
        <v>1855041.6675463391</v>
      </c>
      <c r="N4682" s="3">
        <v>1855041.6675463391</v>
      </c>
      <c r="O4682" s="9"/>
    </row>
    <row r="4683" spans="1:15" x14ac:dyDescent="0.25">
      <c r="A4683" s="1">
        <v>848</v>
      </c>
      <c r="B4683" s="1" t="s">
        <v>92</v>
      </c>
      <c r="C4683" s="1" t="s">
        <v>4759</v>
      </c>
      <c r="D4683" s="1">
        <v>248248</v>
      </c>
      <c r="E4683" s="1">
        <v>528232</v>
      </c>
      <c r="F4683" s="1">
        <v>220209</v>
      </c>
      <c r="G4683" s="3">
        <v>491</v>
      </c>
      <c r="H4683" s="3">
        <v>6</v>
      </c>
      <c r="I4683" s="3">
        <v>7119500</v>
      </c>
      <c r="J4683" s="3">
        <v>1350000</v>
      </c>
      <c r="K4683" s="3">
        <v>95700</v>
      </c>
      <c r="L4683" s="3">
        <v>8565200</v>
      </c>
      <c r="M4683" s="3">
        <v>1427533.3340102786</v>
      </c>
      <c r="N4683" s="3">
        <v>1427533.3340102786</v>
      </c>
      <c r="O4683" s="9"/>
    </row>
    <row r="4684" spans="1:15" x14ac:dyDescent="0.25">
      <c r="A4684" s="1">
        <v>848</v>
      </c>
      <c r="B4684" s="1" t="s">
        <v>92</v>
      </c>
      <c r="C4684" s="1" t="s">
        <v>4760</v>
      </c>
      <c r="D4684" s="1">
        <v>248277</v>
      </c>
      <c r="E4684" s="1">
        <v>531029</v>
      </c>
      <c r="F4684" s="1">
        <v>5745</v>
      </c>
      <c r="G4684" s="3">
        <v>532</v>
      </c>
      <c r="H4684" s="3">
        <v>3</v>
      </c>
      <c r="I4684" s="3">
        <v>7714000</v>
      </c>
      <c r="J4684" s="3">
        <v>1350000</v>
      </c>
      <c r="K4684" s="3">
        <v>47850</v>
      </c>
      <c r="L4684" s="3">
        <v>9111850</v>
      </c>
      <c r="M4684" s="3">
        <v>1518641.6673868161</v>
      </c>
      <c r="N4684" s="3">
        <v>1518641.6673868161</v>
      </c>
      <c r="O4684" s="9"/>
    </row>
    <row r="4685" spans="1:15" x14ac:dyDescent="0.25">
      <c r="A4685" s="1">
        <v>848</v>
      </c>
      <c r="B4685" s="1" t="s">
        <v>92</v>
      </c>
      <c r="C4685" s="1" t="s">
        <v>4761</v>
      </c>
      <c r="D4685" s="1">
        <v>248226</v>
      </c>
      <c r="E4685" s="1">
        <v>528233</v>
      </c>
      <c r="F4685" s="1">
        <v>5707</v>
      </c>
      <c r="G4685" s="3">
        <v>772</v>
      </c>
      <c r="H4685" s="3">
        <v>7</v>
      </c>
      <c r="I4685" s="3">
        <v>11194000</v>
      </c>
      <c r="J4685" s="3">
        <v>1350000</v>
      </c>
      <c r="K4685" s="3">
        <v>111650</v>
      </c>
      <c r="L4685" s="3">
        <v>12655650</v>
      </c>
      <c r="M4685" s="3">
        <v>2109275.0010002316</v>
      </c>
      <c r="N4685" s="3">
        <v>2109275.0010002316</v>
      </c>
      <c r="O4685" s="9"/>
    </row>
    <row r="4686" spans="1:15" x14ac:dyDescent="0.25">
      <c r="A4686" s="1">
        <v>848</v>
      </c>
      <c r="B4686" s="1" t="s">
        <v>92</v>
      </c>
      <c r="C4686" s="1" t="s">
        <v>4762</v>
      </c>
      <c r="D4686" s="1">
        <v>248227</v>
      </c>
      <c r="E4686" s="1">
        <v>528234</v>
      </c>
      <c r="F4686" s="1">
        <v>5706</v>
      </c>
      <c r="G4686" s="3">
        <v>370</v>
      </c>
      <c r="H4686" s="3">
        <v>4</v>
      </c>
      <c r="I4686" s="3">
        <v>5365000</v>
      </c>
      <c r="J4686" s="3">
        <v>1350000</v>
      </c>
      <c r="K4686" s="3">
        <v>63800</v>
      </c>
      <c r="L4686" s="3">
        <v>6778800</v>
      </c>
      <c r="M4686" s="3">
        <v>1129800.0005357582</v>
      </c>
      <c r="N4686" s="3">
        <v>1129800.0005357582</v>
      </c>
      <c r="O4686" s="9"/>
    </row>
    <row r="4687" spans="1:15" x14ac:dyDescent="0.25">
      <c r="A4687" s="1">
        <v>848</v>
      </c>
      <c r="B4687" s="1" t="s">
        <v>92</v>
      </c>
      <c r="C4687" s="1" t="s">
        <v>4763</v>
      </c>
      <c r="D4687" s="1">
        <v>248272</v>
      </c>
      <c r="E4687" s="1">
        <v>528235</v>
      </c>
      <c r="F4687" s="1">
        <v>5743</v>
      </c>
      <c r="G4687" s="3">
        <v>780</v>
      </c>
      <c r="H4687" s="3">
        <v>3</v>
      </c>
      <c r="I4687" s="3">
        <v>11310000</v>
      </c>
      <c r="J4687" s="3">
        <v>1350000</v>
      </c>
      <c r="K4687" s="3">
        <v>47850</v>
      </c>
      <c r="L4687" s="3">
        <v>12707850</v>
      </c>
      <c r="M4687" s="3">
        <v>2117975.0010043569</v>
      </c>
      <c r="N4687" s="3">
        <v>2117975.0010043569</v>
      </c>
      <c r="O4687" s="9"/>
    </row>
    <row r="4688" spans="1:15" x14ac:dyDescent="0.25">
      <c r="A4688" s="1">
        <v>848</v>
      </c>
      <c r="B4688" s="1" t="s">
        <v>92</v>
      </c>
      <c r="C4688" s="1" t="s">
        <v>4764</v>
      </c>
      <c r="D4688" s="1">
        <v>248213</v>
      </c>
      <c r="E4688" s="1">
        <v>531030</v>
      </c>
      <c r="F4688" s="1">
        <v>5690</v>
      </c>
      <c r="G4688" s="3">
        <v>674</v>
      </c>
      <c r="H4688" s="3">
        <v>7</v>
      </c>
      <c r="I4688" s="3">
        <v>9773000</v>
      </c>
      <c r="J4688" s="3">
        <v>1350000</v>
      </c>
      <c r="K4688" s="3">
        <v>111650</v>
      </c>
      <c r="L4688" s="3">
        <v>11234650</v>
      </c>
      <c r="M4688" s="3">
        <v>1872441.6675545904</v>
      </c>
      <c r="N4688" s="3">
        <v>1872441.6675545904</v>
      </c>
      <c r="O4688" s="9"/>
    </row>
    <row r="4689" spans="1:15" x14ac:dyDescent="0.25">
      <c r="A4689" s="1">
        <v>848</v>
      </c>
      <c r="B4689" s="1" t="s">
        <v>92</v>
      </c>
      <c r="C4689" s="1" t="s">
        <v>4765</v>
      </c>
      <c r="D4689" s="1">
        <v>248216</v>
      </c>
      <c r="E4689" s="1">
        <v>528236</v>
      </c>
      <c r="F4689" s="1">
        <v>220114</v>
      </c>
      <c r="G4689" s="3">
        <v>504</v>
      </c>
      <c r="H4689" s="3">
        <v>6</v>
      </c>
      <c r="I4689" s="3">
        <v>7308000</v>
      </c>
      <c r="J4689" s="3">
        <v>1350000</v>
      </c>
      <c r="K4689" s="3">
        <v>95700</v>
      </c>
      <c r="L4689" s="3">
        <v>8753700</v>
      </c>
      <c r="M4689" s="3">
        <v>1458950.0006918432</v>
      </c>
      <c r="N4689" s="3">
        <v>1458950.0006918432</v>
      </c>
      <c r="O4689" s="9"/>
    </row>
    <row r="4690" spans="1:15" x14ac:dyDescent="0.25">
      <c r="A4690" s="1">
        <v>848</v>
      </c>
      <c r="B4690" s="1" t="s">
        <v>92</v>
      </c>
      <c r="C4690" s="1" t="s">
        <v>4766</v>
      </c>
      <c r="D4690" s="1">
        <v>248189</v>
      </c>
      <c r="E4690" s="1">
        <v>624494</v>
      </c>
      <c r="F4690" s="1">
        <v>990027</v>
      </c>
      <c r="G4690" s="3">
        <v>499</v>
      </c>
      <c r="H4690" s="3">
        <v>11</v>
      </c>
      <c r="I4690" s="3">
        <v>7235500</v>
      </c>
      <c r="J4690" s="3">
        <v>1350000</v>
      </c>
      <c r="K4690" s="3">
        <v>175450</v>
      </c>
      <c r="L4690" s="3">
        <v>8760950</v>
      </c>
      <c r="M4690" s="3">
        <v>1460158.3340257497</v>
      </c>
      <c r="N4690" s="3">
        <v>1460158.3340257497</v>
      </c>
      <c r="O4690" s="9"/>
    </row>
    <row r="4691" spans="1:15" x14ac:dyDescent="0.25">
      <c r="A4691" s="1">
        <v>848</v>
      </c>
      <c r="B4691" s="1" t="s">
        <v>92</v>
      </c>
      <c r="C4691" s="1" t="s">
        <v>4767</v>
      </c>
      <c r="D4691" s="1">
        <v>248257</v>
      </c>
      <c r="E4691" s="1">
        <v>528237</v>
      </c>
      <c r="F4691" s="1">
        <v>5748</v>
      </c>
      <c r="G4691" s="3">
        <v>1406</v>
      </c>
      <c r="H4691" s="3">
        <v>0</v>
      </c>
      <c r="I4691" s="3">
        <v>20387000</v>
      </c>
      <c r="J4691" s="3">
        <v>1350000</v>
      </c>
      <c r="K4691" s="3">
        <v>0</v>
      </c>
      <c r="L4691" s="3">
        <v>21737000</v>
      </c>
      <c r="M4691" s="3">
        <v>3622833.3350513037</v>
      </c>
      <c r="N4691" s="3">
        <v>3622833.3350513037</v>
      </c>
      <c r="O4691" s="9"/>
    </row>
    <row r="4692" spans="1:15" x14ac:dyDescent="0.25">
      <c r="A4692" s="1">
        <v>848</v>
      </c>
      <c r="B4692" s="1" t="s">
        <v>92</v>
      </c>
      <c r="C4692" s="1" t="s">
        <v>4768</v>
      </c>
      <c r="D4692" s="1">
        <v>248263</v>
      </c>
      <c r="E4692" s="1">
        <v>528238</v>
      </c>
      <c r="F4692" s="1">
        <v>5732</v>
      </c>
      <c r="G4692" s="3">
        <v>600</v>
      </c>
      <c r="H4692" s="3">
        <v>3</v>
      </c>
      <c r="I4692" s="3">
        <v>8700000</v>
      </c>
      <c r="J4692" s="3">
        <v>1350000</v>
      </c>
      <c r="K4692" s="3">
        <v>47850</v>
      </c>
      <c r="L4692" s="3">
        <v>10097850</v>
      </c>
      <c r="M4692" s="3">
        <v>1682975.0007980773</v>
      </c>
      <c r="N4692" s="3">
        <v>1682975.0007980773</v>
      </c>
      <c r="O4692" s="9"/>
    </row>
    <row r="4693" spans="1:15" x14ac:dyDescent="0.25">
      <c r="A4693" s="1">
        <v>848</v>
      </c>
      <c r="B4693" s="1" t="s">
        <v>92</v>
      </c>
      <c r="C4693" s="1" t="s">
        <v>4769</v>
      </c>
      <c r="D4693" s="1">
        <v>248201</v>
      </c>
      <c r="E4693" s="1">
        <v>528239</v>
      </c>
      <c r="F4693" s="1">
        <v>220211</v>
      </c>
      <c r="G4693" s="3">
        <v>941</v>
      </c>
      <c r="H4693" s="3">
        <v>5</v>
      </c>
      <c r="I4693" s="3">
        <v>13644500</v>
      </c>
      <c r="J4693" s="3">
        <v>1350000</v>
      </c>
      <c r="K4693" s="3">
        <v>79750</v>
      </c>
      <c r="L4693" s="3">
        <v>15074250</v>
      </c>
      <c r="M4693" s="3">
        <v>2512375.0011913842</v>
      </c>
      <c r="N4693" s="3">
        <v>2512375.0011913842</v>
      </c>
      <c r="O4693" s="9"/>
    </row>
    <row r="4694" spans="1:15" x14ac:dyDescent="0.25">
      <c r="A4694" s="1">
        <v>848</v>
      </c>
      <c r="B4694" s="1" t="s">
        <v>92</v>
      </c>
      <c r="C4694" s="1" t="s">
        <v>4770</v>
      </c>
      <c r="D4694" s="1">
        <v>248228</v>
      </c>
      <c r="E4694" s="1">
        <v>528241</v>
      </c>
      <c r="F4694" s="1">
        <v>990003</v>
      </c>
      <c r="G4694" s="3">
        <v>143</v>
      </c>
      <c r="H4694" s="3">
        <v>1</v>
      </c>
      <c r="I4694" s="3">
        <v>2073500</v>
      </c>
      <c r="J4694" s="3">
        <v>1350000</v>
      </c>
      <c r="K4694" s="3">
        <v>15950</v>
      </c>
      <c r="L4694" s="3">
        <v>3439450</v>
      </c>
      <c r="M4694" s="3">
        <v>573241.66693850141</v>
      </c>
      <c r="N4694" s="3">
        <v>573241.66693850141</v>
      </c>
      <c r="O4694" s="9"/>
    </row>
    <row r="4695" spans="1:15" x14ac:dyDescent="0.25">
      <c r="A4695" s="1">
        <v>848</v>
      </c>
      <c r="B4695" s="1" t="s">
        <v>92</v>
      </c>
      <c r="C4695" s="1" t="s">
        <v>4771</v>
      </c>
      <c r="D4695" s="1">
        <v>248230</v>
      </c>
      <c r="E4695" s="1">
        <v>528242</v>
      </c>
      <c r="F4695" s="1">
        <v>5709</v>
      </c>
      <c r="G4695" s="3">
        <v>816</v>
      </c>
      <c r="H4695" s="3">
        <v>7</v>
      </c>
      <c r="I4695" s="3">
        <v>11832000</v>
      </c>
      <c r="J4695" s="3">
        <v>1350000</v>
      </c>
      <c r="K4695" s="3">
        <v>111650</v>
      </c>
      <c r="L4695" s="3">
        <v>13293650</v>
      </c>
      <c r="M4695" s="3">
        <v>2215608.3343839888</v>
      </c>
      <c r="N4695" s="3">
        <v>2215608.3343839888</v>
      </c>
      <c r="O4695" s="9"/>
    </row>
    <row r="4696" spans="1:15" x14ac:dyDescent="0.25">
      <c r="A4696" s="1">
        <v>848</v>
      </c>
      <c r="B4696" s="1" t="s">
        <v>92</v>
      </c>
      <c r="C4696" s="1" t="s">
        <v>4772</v>
      </c>
      <c r="D4696" s="1">
        <v>248200</v>
      </c>
      <c r="E4696" s="1">
        <v>528243</v>
      </c>
      <c r="F4696" s="1">
        <v>220105</v>
      </c>
      <c r="G4696" s="3">
        <v>370</v>
      </c>
      <c r="H4696" s="3">
        <v>3</v>
      </c>
      <c r="I4696" s="3">
        <v>5365000</v>
      </c>
      <c r="J4696" s="3">
        <v>1350000</v>
      </c>
      <c r="K4696" s="3">
        <v>47850</v>
      </c>
      <c r="L4696" s="3">
        <v>6762850</v>
      </c>
      <c r="M4696" s="3">
        <v>1127141.6672011644</v>
      </c>
      <c r="N4696" s="3">
        <v>1127141.6672011644</v>
      </c>
      <c r="O4696" s="9"/>
    </row>
    <row r="4697" spans="1:15" x14ac:dyDescent="0.25">
      <c r="A4697" s="1">
        <v>848</v>
      </c>
      <c r="B4697" s="1" t="s">
        <v>92</v>
      </c>
      <c r="C4697" s="1" t="s">
        <v>4773</v>
      </c>
      <c r="D4697" s="1">
        <v>248229</v>
      </c>
      <c r="E4697" s="1">
        <v>528245</v>
      </c>
      <c r="F4697" s="1">
        <v>5708</v>
      </c>
      <c r="G4697" s="3">
        <v>848</v>
      </c>
      <c r="H4697" s="3">
        <v>7</v>
      </c>
      <c r="I4697" s="3">
        <v>12296000</v>
      </c>
      <c r="J4697" s="3">
        <v>1350000</v>
      </c>
      <c r="K4697" s="3">
        <v>111650</v>
      </c>
      <c r="L4697" s="3">
        <v>13757650</v>
      </c>
      <c r="M4697" s="3">
        <v>2292941.667753994</v>
      </c>
      <c r="N4697" s="3">
        <v>2292941.667753994</v>
      </c>
      <c r="O4697" s="9"/>
    </row>
    <row r="4698" spans="1:15" x14ac:dyDescent="0.25">
      <c r="A4698" s="6">
        <v>848</v>
      </c>
      <c r="B4698" s="6" t="s">
        <v>92</v>
      </c>
      <c r="C4698" s="6"/>
      <c r="D4698" s="6"/>
      <c r="E4698" s="6"/>
      <c r="F4698" s="6"/>
      <c r="G4698" s="7">
        <v>53338</v>
      </c>
      <c r="H4698" s="7">
        <v>415</v>
      </c>
      <c r="I4698" s="7">
        <v>773401000</v>
      </c>
      <c r="J4698" s="7">
        <v>118800000</v>
      </c>
      <c r="K4698" s="7">
        <v>6619250</v>
      </c>
      <c r="L4698" s="7">
        <v>898820250</v>
      </c>
      <c r="M4698" s="7">
        <v>149803375.07103771</v>
      </c>
      <c r="N4698" s="7">
        <v>149803375.07103771</v>
      </c>
      <c r="O4698" s="9"/>
    </row>
    <row r="4699" spans="1:15" x14ac:dyDescent="0.25">
      <c r="A4699" s="1">
        <v>849</v>
      </c>
      <c r="B4699" s="1" t="s">
        <v>93</v>
      </c>
      <c r="C4699" s="1" t="s">
        <v>4774</v>
      </c>
      <c r="D4699" s="1">
        <v>239638</v>
      </c>
      <c r="E4699" s="1">
        <v>522571</v>
      </c>
      <c r="F4699" s="1">
        <v>3504</v>
      </c>
      <c r="G4699" s="3">
        <v>1827</v>
      </c>
      <c r="H4699" s="3">
        <v>1</v>
      </c>
      <c r="I4699" s="3">
        <v>26491500</v>
      </c>
      <c r="J4699" s="3">
        <v>1350000</v>
      </c>
      <c r="K4699" s="3">
        <v>15950</v>
      </c>
      <c r="L4699" s="3">
        <v>27857450</v>
      </c>
      <c r="M4699" s="3">
        <v>4642908.3355350299</v>
      </c>
      <c r="N4699" s="3">
        <v>4642908.3355350299</v>
      </c>
      <c r="O4699" s="9"/>
    </row>
    <row r="4700" spans="1:15" x14ac:dyDescent="0.25">
      <c r="A4700" s="1">
        <v>849</v>
      </c>
      <c r="B4700" s="1" t="s">
        <v>93</v>
      </c>
      <c r="C4700" s="1" t="s">
        <v>4775</v>
      </c>
      <c r="D4700" s="1">
        <v>239735</v>
      </c>
      <c r="E4700" s="1">
        <v>522572</v>
      </c>
      <c r="F4700" s="1">
        <v>3729</v>
      </c>
      <c r="G4700" s="3">
        <v>603</v>
      </c>
      <c r="H4700" s="3">
        <v>0</v>
      </c>
      <c r="I4700" s="3">
        <v>8743500</v>
      </c>
      <c r="J4700" s="3">
        <v>1350000</v>
      </c>
      <c r="K4700" s="3">
        <v>0</v>
      </c>
      <c r="L4700" s="3">
        <v>10093500</v>
      </c>
      <c r="M4700" s="3">
        <v>1682250.0007977334</v>
      </c>
      <c r="N4700" s="3">
        <v>1682250.0007977334</v>
      </c>
      <c r="O4700" s="9"/>
    </row>
    <row r="4701" spans="1:15" x14ac:dyDescent="0.25">
      <c r="A4701" s="1">
        <v>849</v>
      </c>
      <c r="B4701" s="1" t="s">
        <v>93</v>
      </c>
      <c r="C4701" s="1" t="s">
        <v>4776</v>
      </c>
      <c r="D4701" s="1">
        <v>239710</v>
      </c>
      <c r="E4701" s="1">
        <v>522573</v>
      </c>
      <c r="F4701" s="1">
        <v>3545</v>
      </c>
      <c r="G4701" s="3">
        <v>1207</v>
      </c>
      <c r="H4701" s="3">
        <v>15</v>
      </c>
      <c r="I4701" s="3">
        <v>17501500</v>
      </c>
      <c r="J4701" s="3">
        <v>1350000</v>
      </c>
      <c r="K4701" s="3">
        <v>239250</v>
      </c>
      <c r="L4701" s="3">
        <v>19090750</v>
      </c>
      <c r="M4701" s="3">
        <v>3181791.6681754924</v>
      </c>
      <c r="N4701" s="3">
        <v>3181791.6681754924</v>
      </c>
      <c r="O4701" s="9"/>
    </row>
    <row r="4702" spans="1:15" x14ac:dyDescent="0.25">
      <c r="A4702" s="1">
        <v>849</v>
      </c>
      <c r="B4702" s="1" t="s">
        <v>93</v>
      </c>
      <c r="C4702" s="1" t="s">
        <v>4777</v>
      </c>
      <c r="D4702" s="1">
        <v>257406</v>
      </c>
      <c r="E4702" s="1">
        <v>522575</v>
      </c>
      <c r="F4702" s="1">
        <v>146518</v>
      </c>
      <c r="G4702" s="3">
        <v>256</v>
      </c>
      <c r="H4702" s="3">
        <v>0</v>
      </c>
      <c r="I4702" s="3">
        <v>3712000</v>
      </c>
      <c r="J4702" s="3">
        <v>1350000</v>
      </c>
      <c r="K4702" s="3">
        <v>0</v>
      </c>
      <c r="L4702" s="3">
        <v>5062000</v>
      </c>
      <c r="M4702" s="3">
        <v>843666.66706673871</v>
      </c>
      <c r="N4702" s="3">
        <v>843666.66706673871</v>
      </c>
      <c r="O4702" s="9"/>
    </row>
    <row r="4703" spans="1:15" x14ac:dyDescent="0.25">
      <c r="A4703" s="1">
        <v>849</v>
      </c>
      <c r="B4703" s="1" t="s">
        <v>93</v>
      </c>
      <c r="C4703" s="1" t="s">
        <v>4778</v>
      </c>
      <c r="D4703" s="1">
        <v>239678</v>
      </c>
      <c r="E4703" s="1">
        <v>522574</v>
      </c>
      <c r="F4703" s="1">
        <v>3534</v>
      </c>
      <c r="G4703" s="3">
        <v>621</v>
      </c>
      <c r="H4703" s="3">
        <v>0</v>
      </c>
      <c r="I4703" s="3">
        <v>9004500</v>
      </c>
      <c r="J4703" s="3">
        <v>1350000</v>
      </c>
      <c r="K4703" s="3">
        <v>0</v>
      </c>
      <c r="L4703" s="3">
        <v>10354500</v>
      </c>
      <c r="M4703" s="3">
        <v>1725750.0008183615</v>
      </c>
      <c r="N4703" s="3">
        <v>1725750.0008183615</v>
      </c>
      <c r="O4703" s="9"/>
    </row>
    <row r="4704" spans="1:15" x14ac:dyDescent="0.25">
      <c r="A4704" s="1">
        <v>849</v>
      </c>
      <c r="B4704" s="1" t="s">
        <v>93</v>
      </c>
      <c r="C4704" s="1" t="s">
        <v>4779</v>
      </c>
      <c r="D4704" s="1">
        <v>239697</v>
      </c>
      <c r="E4704" s="1">
        <v>522576</v>
      </c>
      <c r="F4704" s="1">
        <v>3705</v>
      </c>
      <c r="G4704" s="3">
        <v>747</v>
      </c>
      <c r="H4704" s="3">
        <v>0</v>
      </c>
      <c r="I4704" s="3">
        <v>10831500</v>
      </c>
      <c r="J4704" s="3">
        <v>1350000</v>
      </c>
      <c r="K4704" s="3">
        <v>0</v>
      </c>
      <c r="L4704" s="3">
        <v>12181500</v>
      </c>
      <c r="M4704" s="3">
        <v>2030250.0009627573</v>
      </c>
      <c r="N4704" s="3">
        <v>2030250.0009627573</v>
      </c>
      <c r="O4704" s="9"/>
    </row>
    <row r="4705" spans="1:15" x14ac:dyDescent="0.25">
      <c r="A4705" s="1">
        <v>849</v>
      </c>
      <c r="B4705" s="1" t="s">
        <v>93</v>
      </c>
      <c r="C4705" s="1" t="s">
        <v>4780</v>
      </c>
      <c r="D4705" s="1">
        <v>239760</v>
      </c>
      <c r="E4705" s="1">
        <v>522578</v>
      </c>
      <c r="F4705" s="1">
        <v>3608</v>
      </c>
      <c r="G4705" s="3">
        <v>575</v>
      </c>
      <c r="H4705" s="3">
        <v>0</v>
      </c>
      <c r="I4705" s="3">
        <v>8337500</v>
      </c>
      <c r="J4705" s="3">
        <v>1350000</v>
      </c>
      <c r="K4705" s="3">
        <v>0</v>
      </c>
      <c r="L4705" s="3">
        <v>9687500</v>
      </c>
      <c r="M4705" s="3">
        <v>1614583.3340989789</v>
      </c>
      <c r="N4705" s="3">
        <v>1614583.3340989789</v>
      </c>
      <c r="O4705" s="9"/>
    </row>
    <row r="4706" spans="1:15" x14ac:dyDescent="0.25">
      <c r="A4706" s="1">
        <v>849</v>
      </c>
      <c r="B4706" s="1" t="s">
        <v>93</v>
      </c>
      <c r="C4706" s="1" t="s">
        <v>4781</v>
      </c>
      <c r="D4706" s="1">
        <v>239725</v>
      </c>
      <c r="E4706" s="1">
        <v>522577</v>
      </c>
      <c r="F4706" s="1">
        <v>3718</v>
      </c>
      <c r="G4706" s="3">
        <v>404</v>
      </c>
      <c r="H4706" s="3">
        <v>4</v>
      </c>
      <c r="I4706" s="3">
        <v>5858000</v>
      </c>
      <c r="J4706" s="3">
        <v>1350000</v>
      </c>
      <c r="K4706" s="3">
        <v>63800</v>
      </c>
      <c r="L4706" s="3">
        <v>7271800</v>
      </c>
      <c r="M4706" s="3">
        <v>1211966.6672413889</v>
      </c>
      <c r="N4706" s="3">
        <v>1211966.6672413889</v>
      </c>
      <c r="O4706" s="9"/>
    </row>
    <row r="4707" spans="1:15" x14ac:dyDescent="0.25">
      <c r="A4707" s="1">
        <v>849</v>
      </c>
      <c r="B4707" s="1" t="s">
        <v>93</v>
      </c>
      <c r="C4707" s="1" t="s">
        <v>4782</v>
      </c>
      <c r="D4707" s="1">
        <v>239656</v>
      </c>
      <c r="E4707" s="1">
        <v>529318</v>
      </c>
      <c r="F4707" s="1">
        <v>3685</v>
      </c>
      <c r="G4707" s="3">
        <v>1572</v>
      </c>
      <c r="H4707" s="3">
        <v>3</v>
      </c>
      <c r="I4707" s="3">
        <v>22794000</v>
      </c>
      <c r="J4707" s="3">
        <v>1350000</v>
      </c>
      <c r="K4707" s="3">
        <v>47850</v>
      </c>
      <c r="L4707" s="3">
        <v>24191850</v>
      </c>
      <c r="M4707" s="3">
        <v>4031975.001911988</v>
      </c>
      <c r="N4707" s="3">
        <v>4031975.001911988</v>
      </c>
      <c r="O4707" s="9"/>
    </row>
    <row r="4708" spans="1:15" x14ac:dyDescent="0.25">
      <c r="A4708" s="1">
        <v>849</v>
      </c>
      <c r="B4708" s="1" t="s">
        <v>93</v>
      </c>
      <c r="C4708" s="1" t="s">
        <v>4783</v>
      </c>
      <c r="D4708" s="1">
        <v>239728</v>
      </c>
      <c r="E4708" s="1">
        <v>522579</v>
      </c>
      <c r="F4708" s="1">
        <v>3723</v>
      </c>
      <c r="G4708" s="3">
        <v>455</v>
      </c>
      <c r="H4708" s="3">
        <v>0</v>
      </c>
      <c r="I4708" s="3">
        <v>6597500</v>
      </c>
      <c r="J4708" s="3">
        <v>1350000</v>
      </c>
      <c r="K4708" s="3">
        <v>0</v>
      </c>
      <c r="L4708" s="3">
        <v>7947500</v>
      </c>
      <c r="M4708" s="3">
        <v>1324583.3339614591</v>
      </c>
      <c r="N4708" s="3">
        <v>1324583.3339614591</v>
      </c>
      <c r="O4708" s="9"/>
    </row>
    <row r="4709" spans="1:15" x14ac:dyDescent="0.25">
      <c r="A4709" s="1">
        <v>849</v>
      </c>
      <c r="B4709" s="1" t="s">
        <v>93</v>
      </c>
      <c r="C4709" s="1" t="s">
        <v>4784</v>
      </c>
      <c r="D4709" s="1">
        <v>239645</v>
      </c>
      <c r="E4709" s="1">
        <v>522580</v>
      </c>
      <c r="F4709" s="1">
        <v>3511</v>
      </c>
      <c r="G4709" s="3">
        <v>900</v>
      </c>
      <c r="H4709" s="3">
        <v>5</v>
      </c>
      <c r="I4709" s="3">
        <v>13050000</v>
      </c>
      <c r="J4709" s="3">
        <v>1350000</v>
      </c>
      <c r="K4709" s="3">
        <v>79750</v>
      </c>
      <c r="L4709" s="3">
        <v>14479750</v>
      </c>
      <c r="M4709" s="3">
        <v>2413291.6678110645</v>
      </c>
      <c r="N4709" s="3">
        <v>2413291.6678110645</v>
      </c>
      <c r="O4709" s="9"/>
    </row>
    <row r="4710" spans="1:15" x14ac:dyDescent="0.25">
      <c r="A4710" s="1">
        <v>849</v>
      </c>
      <c r="B4710" s="1" t="s">
        <v>93</v>
      </c>
      <c r="C4710" s="1" t="s">
        <v>4785</v>
      </c>
      <c r="D4710" s="1">
        <v>239733</v>
      </c>
      <c r="E4710" s="1">
        <v>529319</v>
      </c>
      <c r="F4710" s="1">
        <v>3727</v>
      </c>
      <c r="G4710" s="3">
        <v>532</v>
      </c>
      <c r="H4710" s="3">
        <v>9</v>
      </c>
      <c r="I4710" s="3">
        <v>7714000</v>
      </c>
      <c r="J4710" s="3">
        <v>1350000</v>
      </c>
      <c r="K4710" s="3">
        <v>143550</v>
      </c>
      <c r="L4710" s="3">
        <v>9207550</v>
      </c>
      <c r="M4710" s="3">
        <v>1534591.6673943796</v>
      </c>
      <c r="N4710" s="3">
        <v>1534591.6673943796</v>
      </c>
      <c r="O4710" s="9"/>
    </row>
    <row r="4711" spans="1:15" x14ac:dyDescent="0.25">
      <c r="A4711" s="1">
        <v>849</v>
      </c>
      <c r="B4711" s="1" t="s">
        <v>93</v>
      </c>
      <c r="C4711" s="1" t="s">
        <v>4786</v>
      </c>
      <c r="D4711" s="1">
        <v>239780</v>
      </c>
      <c r="E4711" s="1">
        <v>522581</v>
      </c>
      <c r="F4711" s="1">
        <v>3747</v>
      </c>
      <c r="G4711" s="3">
        <v>657</v>
      </c>
      <c r="H4711" s="3">
        <v>5</v>
      </c>
      <c r="I4711" s="3">
        <v>9526500</v>
      </c>
      <c r="J4711" s="3">
        <v>1350000</v>
      </c>
      <c r="K4711" s="3">
        <v>79750</v>
      </c>
      <c r="L4711" s="3">
        <v>10956250</v>
      </c>
      <c r="M4711" s="3">
        <v>1826041.6675325872</v>
      </c>
      <c r="N4711" s="3">
        <v>1826041.6675325872</v>
      </c>
      <c r="O4711" s="9"/>
    </row>
    <row r="4712" spans="1:15" x14ac:dyDescent="0.25">
      <c r="A4712" s="1">
        <v>849</v>
      </c>
      <c r="B4712" s="1" t="s">
        <v>93</v>
      </c>
      <c r="C4712" s="1" t="s">
        <v>4787</v>
      </c>
      <c r="D4712" s="1">
        <v>239668</v>
      </c>
      <c r="E4712" s="1">
        <v>522582</v>
      </c>
      <c r="F4712" s="1">
        <v>3695</v>
      </c>
      <c r="G4712" s="3">
        <v>625</v>
      </c>
      <c r="H4712" s="3">
        <v>2</v>
      </c>
      <c r="I4712" s="3">
        <v>9062500</v>
      </c>
      <c r="J4712" s="3">
        <v>1350000</v>
      </c>
      <c r="K4712" s="3">
        <v>31900</v>
      </c>
      <c r="L4712" s="3">
        <v>10444400</v>
      </c>
      <c r="M4712" s="3">
        <v>1740733.3341588001</v>
      </c>
      <c r="N4712" s="3">
        <v>1740733.3341588001</v>
      </c>
      <c r="O4712" s="9"/>
    </row>
    <row r="4713" spans="1:15" x14ac:dyDescent="0.25">
      <c r="A4713" s="1">
        <v>849</v>
      </c>
      <c r="B4713" s="1" t="s">
        <v>93</v>
      </c>
      <c r="C4713" s="1" t="s">
        <v>4788</v>
      </c>
      <c r="D4713" s="1">
        <v>239775</v>
      </c>
      <c r="E4713" s="1">
        <v>529320</v>
      </c>
      <c r="F4713" s="1">
        <v>3740</v>
      </c>
      <c r="G4713" s="3">
        <v>498</v>
      </c>
      <c r="H4713" s="3">
        <v>5</v>
      </c>
      <c r="I4713" s="3">
        <v>7221000</v>
      </c>
      <c r="J4713" s="3">
        <v>1350000</v>
      </c>
      <c r="K4713" s="3">
        <v>79750</v>
      </c>
      <c r="L4713" s="3">
        <v>8650750</v>
      </c>
      <c r="M4713" s="3">
        <v>1441791.6673503732</v>
      </c>
      <c r="N4713" s="3">
        <v>1441791.6673503732</v>
      </c>
      <c r="O4713" s="9"/>
    </row>
    <row r="4714" spans="1:15" x14ac:dyDescent="0.25">
      <c r="A4714" s="1">
        <v>849</v>
      </c>
      <c r="B4714" s="1" t="s">
        <v>93</v>
      </c>
      <c r="C4714" s="1" t="s">
        <v>4789</v>
      </c>
      <c r="D4714" s="1">
        <v>239772</v>
      </c>
      <c r="E4714" s="1">
        <v>522583</v>
      </c>
      <c r="F4714" s="1">
        <v>3736</v>
      </c>
      <c r="G4714" s="3">
        <v>526</v>
      </c>
      <c r="H4714" s="3">
        <v>3</v>
      </c>
      <c r="I4714" s="3">
        <v>7627000</v>
      </c>
      <c r="J4714" s="3">
        <v>1350000</v>
      </c>
      <c r="K4714" s="3">
        <v>47850</v>
      </c>
      <c r="L4714" s="3">
        <v>9024850</v>
      </c>
      <c r="M4714" s="3">
        <v>1504141.6673799402</v>
      </c>
      <c r="N4714" s="3">
        <v>1504141.6673799402</v>
      </c>
      <c r="O4714" s="9"/>
    </row>
    <row r="4715" spans="1:15" x14ac:dyDescent="0.25">
      <c r="A4715" s="1">
        <v>849</v>
      </c>
      <c r="B4715" s="1" t="s">
        <v>93</v>
      </c>
      <c r="C4715" s="1" t="s">
        <v>4790</v>
      </c>
      <c r="D4715" s="1">
        <v>239671</v>
      </c>
      <c r="E4715" s="1">
        <v>522584</v>
      </c>
      <c r="F4715" s="1">
        <v>3522</v>
      </c>
      <c r="G4715" s="3">
        <v>738</v>
      </c>
      <c r="H4715" s="3">
        <v>0</v>
      </c>
      <c r="I4715" s="3">
        <v>10701000</v>
      </c>
      <c r="J4715" s="3">
        <v>1350000</v>
      </c>
      <c r="K4715" s="3">
        <v>0</v>
      </c>
      <c r="L4715" s="3">
        <v>12051000</v>
      </c>
      <c r="M4715" s="3">
        <v>2008500.0009524433</v>
      </c>
      <c r="N4715" s="3">
        <v>2008500.0009524433</v>
      </c>
      <c r="O4715" s="9"/>
    </row>
    <row r="4716" spans="1:15" x14ac:dyDescent="0.25">
      <c r="A4716" s="1">
        <v>849</v>
      </c>
      <c r="B4716" s="1" t="s">
        <v>93</v>
      </c>
      <c r="C4716" s="1" t="s">
        <v>4791</v>
      </c>
      <c r="D4716" s="1">
        <v>239768</v>
      </c>
      <c r="E4716" s="1">
        <v>522585</v>
      </c>
      <c r="F4716" s="1">
        <v>3733</v>
      </c>
      <c r="G4716" s="3">
        <v>454</v>
      </c>
      <c r="H4716" s="3">
        <v>5</v>
      </c>
      <c r="I4716" s="3">
        <v>6583000</v>
      </c>
      <c r="J4716" s="3">
        <v>1350000</v>
      </c>
      <c r="K4716" s="3">
        <v>79750</v>
      </c>
      <c r="L4716" s="3">
        <v>8012750</v>
      </c>
      <c r="M4716" s="3">
        <v>1335458.3339666161</v>
      </c>
      <c r="N4716" s="3">
        <v>1335458.3339666161</v>
      </c>
      <c r="O4716" s="9"/>
    </row>
    <row r="4717" spans="1:15" x14ac:dyDescent="0.25">
      <c r="A4717" s="1">
        <v>849</v>
      </c>
      <c r="B4717" s="1" t="s">
        <v>93</v>
      </c>
      <c r="C4717" s="1" t="s">
        <v>4792</v>
      </c>
      <c r="D4717" s="1">
        <v>239627</v>
      </c>
      <c r="E4717" s="1">
        <v>529321</v>
      </c>
      <c r="F4717" s="1">
        <v>3691</v>
      </c>
      <c r="G4717" s="3">
        <v>785</v>
      </c>
      <c r="H4717" s="3">
        <v>0</v>
      </c>
      <c r="I4717" s="3">
        <v>11382500</v>
      </c>
      <c r="J4717" s="3">
        <v>1350000</v>
      </c>
      <c r="K4717" s="3">
        <v>0</v>
      </c>
      <c r="L4717" s="3">
        <v>12732500</v>
      </c>
      <c r="M4717" s="3">
        <v>2122083.3343396387</v>
      </c>
      <c r="N4717" s="3">
        <v>2122083.3343396387</v>
      </c>
      <c r="O4717" s="9"/>
    </row>
    <row r="4718" spans="1:15" x14ac:dyDescent="0.25">
      <c r="A4718" s="1">
        <v>849</v>
      </c>
      <c r="B4718" s="1" t="s">
        <v>93</v>
      </c>
      <c r="C4718" s="1" t="s">
        <v>4793</v>
      </c>
      <c r="D4718" s="1">
        <v>239691</v>
      </c>
      <c r="E4718" s="1">
        <v>522586</v>
      </c>
      <c r="F4718" s="1">
        <v>3699</v>
      </c>
      <c r="G4718" s="3">
        <v>602</v>
      </c>
      <c r="H4718" s="3">
        <v>0</v>
      </c>
      <c r="I4718" s="3">
        <v>8729000</v>
      </c>
      <c r="J4718" s="3">
        <v>1350000</v>
      </c>
      <c r="K4718" s="3">
        <v>0</v>
      </c>
      <c r="L4718" s="3">
        <v>10079000</v>
      </c>
      <c r="M4718" s="3">
        <v>1679833.3341299209</v>
      </c>
      <c r="N4718" s="3">
        <v>1679833.3341299209</v>
      </c>
      <c r="O4718" s="9"/>
    </row>
    <row r="4719" spans="1:15" x14ac:dyDescent="0.25">
      <c r="A4719" s="1">
        <v>849</v>
      </c>
      <c r="B4719" s="1" t="s">
        <v>93</v>
      </c>
      <c r="C4719" s="1" t="s">
        <v>4794</v>
      </c>
      <c r="D4719" s="1">
        <v>272186</v>
      </c>
      <c r="E4719" s="1"/>
      <c r="F4719" s="1">
        <v>146291</v>
      </c>
      <c r="G4719" s="3">
        <v>1051</v>
      </c>
      <c r="H4719" s="3">
        <v>0</v>
      </c>
      <c r="I4719" s="3">
        <v>15239500</v>
      </c>
      <c r="J4719" s="3">
        <v>1350000</v>
      </c>
      <c r="K4719" s="3">
        <v>0</v>
      </c>
      <c r="L4719" s="3">
        <v>16589500</v>
      </c>
      <c r="M4719" s="3">
        <v>2764916.6679778076</v>
      </c>
      <c r="N4719" s="3">
        <v>2764916.6679778076</v>
      </c>
      <c r="O4719" s="9"/>
    </row>
    <row r="4720" spans="1:15" x14ac:dyDescent="0.25">
      <c r="A4720" s="1">
        <v>849</v>
      </c>
      <c r="B4720" s="1" t="s">
        <v>93</v>
      </c>
      <c r="C4720" s="1" t="s">
        <v>4795</v>
      </c>
      <c r="D4720" s="1">
        <v>239642</v>
      </c>
      <c r="E4720" s="1">
        <v>522587</v>
      </c>
      <c r="F4720" s="1">
        <v>3506</v>
      </c>
      <c r="G4720" s="3">
        <v>604</v>
      </c>
      <c r="H4720" s="3">
        <v>0</v>
      </c>
      <c r="I4720" s="3">
        <v>8758000</v>
      </c>
      <c r="J4720" s="3">
        <v>1350000</v>
      </c>
      <c r="K4720" s="3">
        <v>0</v>
      </c>
      <c r="L4720" s="3">
        <v>10108000</v>
      </c>
      <c r="M4720" s="3">
        <v>1684666.6674655462</v>
      </c>
      <c r="N4720" s="3">
        <v>1684666.6674655462</v>
      </c>
      <c r="O4720" s="9"/>
    </row>
    <row r="4721" spans="1:15" x14ac:dyDescent="0.25">
      <c r="A4721" s="1">
        <v>849</v>
      </c>
      <c r="B4721" s="1" t="s">
        <v>93</v>
      </c>
      <c r="C4721" s="1" t="s">
        <v>4796</v>
      </c>
      <c r="D4721" s="1">
        <v>239755</v>
      </c>
      <c r="E4721" s="1">
        <v>529322</v>
      </c>
      <c r="F4721" s="1">
        <v>3603</v>
      </c>
      <c r="G4721" s="3">
        <v>647</v>
      </c>
      <c r="H4721" s="3">
        <v>9</v>
      </c>
      <c r="I4721" s="3">
        <v>9381500</v>
      </c>
      <c r="J4721" s="3">
        <v>1350000</v>
      </c>
      <c r="K4721" s="3">
        <v>143550</v>
      </c>
      <c r="L4721" s="3">
        <v>10875050</v>
      </c>
      <c r="M4721" s="3">
        <v>1812508.3341928362</v>
      </c>
      <c r="N4721" s="3">
        <v>1812508.3341928362</v>
      </c>
      <c r="O4721" s="9"/>
    </row>
    <row r="4722" spans="1:15" x14ac:dyDescent="0.25">
      <c r="A4722" s="1">
        <v>849</v>
      </c>
      <c r="B4722" s="1" t="s">
        <v>93</v>
      </c>
      <c r="C4722" s="1" t="s">
        <v>4797</v>
      </c>
      <c r="D4722" s="1">
        <v>261526</v>
      </c>
      <c r="E4722" s="1">
        <v>522588</v>
      </c>
      <c r="F4722" s="1">
        <v>146520</v>
      </c>
      <c r="G4722" s="3">
        <v>244</v>
      </c>
      <c r="H4722" s="3">
        <v>0</v>
      </c>
      <c r="I4722" s="3">
        <v>3538000</v>
      </c>
      <c r="J4722" s="3">
        <v>1350000</v>
      </c>
      <c r="K4722" s="3">
        <v>0</v>
      </c>
      <c r="L4722" s="3">
        <v>4888000</v>
      </c>
      <c r="M4722" s="3">
        <v>814666.66705298668</v>
      </c>
      <c r="N4722" s="3">
        <v>814666.66705298668</v>
      </c>
      <c r="O4722" s="9"/>
    </row>
    <row r="4723" spans="1:15" x14ac:dyDescent="0.25">
      <c r="A4723" s="1">
        <v>849</v>
      </c>
      <c r="B4723" s="1" t="s">
        <v>93</v>
      </c>
      <c r="C4723" s="1" t="s">
        <v>4798</v>
      </c>
      <c r="D4723" s="1">
        <v>239746</v>
      </c>
      <c r="E4723" s="1">
        <v>522589</v>
      </c>
      <c r="F4723" s="1">
        <v>3596</v>
      </c>
      <c r="G4723" s="3">
        <v>434</v>
      </c>
      <c r="H4723" s="3">
        <v>4</v>
      </c>
      <c r="I4723" s="3">
        <v>6293000</v>
      </c>
      <c r="J4723" s="3">
        <v>1350000</v>
      </c>
      <c r="K4723" s="3">
        <v>63800</v>
      </c>
      <c r="L4723" s="3">
        <v>7706800</v>
      </c>
      <c r="M4723" s="3">
        <v>1284466.6672757689</v>
      </c>
      <c r="N4723" s="3">
        <v>1284466.6672757689</v>
      </c>
      <c r="O4723" s="9"/>
    </row>
    <row r="4724" spans="1:15" x14ac:dyDescent="0.25">
      <c r="A4724" s="1">
        <v>849</v>
      </c>
      <c r="B4724" s="1" t="s">
        <v>93</v>
      </c>
      <c r="C4724" s="1" t="s">
        <v>4799</v>
      </c>
      <c r="D4724" s="1">
        <v>257391</v>
      </c>
      <c r="E4724" s="1">
        <v>529323</v>
      </c>
      <c r="F4724" s="1">
        <v>3523</v>
      </c>
      <c r="G4724" s="3">
        <v>1374</v>
      </c>
      <c r="H4724" s="3">
        <v>0</v>
      </c>
      <c r="I4724" s="3">
        <v>19923000</v>
      </c>
      <c r="J4724" s="3">
        <v>1350000</v>
      </c>
      <c r="K4724" s="3">
        <v>0</v>
      </c>
      <c r="L4724" s="3">
        <v>21273000</v>
      </c>
      <c r="M4724" s="3">
        <v>3545500.0016812985</v>
      </c>
      <c r="N4724" s="3">
        <v>3545500.0016812985</v>
      </c>
      <c r="O4724" s="9"/>
    </row>
    <row r="4725" spans="1:15" x14ac:dyDescent="0.25">
      <c r="A4725" s="1">
        <v>849</v>
      </c>
      <c r="B4725" s="1" t="s">
        <v>93</v>
      </c>
      <c r="C4725" s="1" t="s">
        <v>4800</v>
      </c>
      <c r="D4725" s="1">
        <v>239729</v>
      </c>
      <c r="E4725" s="1">
        <v>522591</v>
      </c>
      <c r="F4725" s="1">
        <v>3724</v>
      </c>
      <c r="G4725" s="3">
        <v>373</v>
      </c>
      <c r="H4725" s="3">
        <v>0</v>
      </c>
      <c r="I4725" s="3">
        <v>5408500</v>
      </c>
      <c r="J4725" s="3">
        <v>1350000</v>
      </c>
      <c r="K4725" s="3">
        <v>0</v>
      </c>
      <c r="L4725" s="3">
        <v>6758500</v>
      </c>
      <c r="M4725" s="3">
        <v>1126416.6672008205</v>
      </c>
      <c r="N4725" s="3">
        <v>1126416.6672008205</v>
      </c>
      <c r="O4725" s="9"/>
    </row>
    <row r="4726" spans="1:15" x14ac:dyDescent="0.25">
      <c r="A4726" s="1">
        <v>849</v>
      </c>
      <c r="B4726" s="1" t="s">
        <v>93</v>
      </c>
      <c r="C4726" s="1" t="s">
        <v>4801</v>
      </c>
      <c r="D4726" s="1">
        <v>239769</v>
      </c>
      <c r="E4726" s="1">
        <v>522592</v>
      </c>
      <c r="F4726" s="1">
        <v>3735</v>
      </c>
      <c r="G4726" s="3">
        <v>1740</v>
      </c>
      <c r="H4726" s="3">
        <v>13</v>
      </c>
      <c r="I4726" s="3">
        <v>25230000</v>
      </c>
      <c r="J4726" s="3">
        <v>1350000</v>
      </c>
      <c r="K4726" s="3">
        <v>207350</v>
      </c>
      <c r="L4726" s="3">
        <v>26787350</v>
      </c>
      <c r="M4726" s="3">
        <v>4464558.3354504546</v>
      </c>
      <c r="N4726" s="3">
        <v>4464558.3354504546</v>
      </c>
      <c r="O4726" s="9"/>
    </row>
    <row r="4727" spans="1:15" x14ac:dyDescent="0.25">
      <c r="A4727" s="1">
        <v>849</v>
      </c>
      <c r="B4727" s="1" t="s">
        <v>93</v>
      </c>
      <c r="C4727" s="1" t="s">
        <v>4802</v>
      </c>
      <c r="D4727" s="1">
        <v>239739</v>
      </c>
      <c r="E4727" s="1">
        <v>529324</v>
      </c>
      <c r="F4727" s="1">
        <v>3588</v>
      </c>
      <c r="G4727" s="3">
        <v>879</v>
      </c>
      <c r="H4727" s="3">
        <v>3</v>
      </c>
      <c r="I4727" s="3">
        <v>12745500</v>
      </c>
      <c r="J4727" s="3">
        <v>1350000</v>
      </c>
      <c r="K4727" s="3">
        <v>47850</v>
      </c>
      <c r="L4727" s="3">
        <v>14143350</v>
      </c>
      <c r="M4727" s="3">
        <v>2357225.0011178111</v>
      </c>
      <c r="N4727" s="3">
        <v>2357225.0011178111</v>
      </c>
      <c r="O4727" s="9"/>
    </row>
    <row r="4728" spans="1:15" x14ac:dyDescent="0.25">
      <c r="A4728" s="1">
        <v>849</v>
      </c>
      <c r="B4728" s="1" t="s">
        <v>93</v>
      </c>
      <c r="C4728" s="1" t="s">
        <v>4803</v>
      </c>
      <c r="D4728" s="1">
        <v>239659</v>
      </c>
      <c r="E4728" s="1">
        <v>522593</v>
      </c>
      <c r="F4728" s="1">
        <v>3687</v>
      </c>
      <c r="G4728" s="3">
        <v>830</v>
      </c>
      <c r="H4728" s="3">
        <v>4</v>
      </c>
      <c r="I4728" s="3">
        <v>12035000</v>
      </c>
      <c r="J4728" s="3">
        <v>1350000</v>
      </c>
      <c r="K4728" s="3">
        <v>63800</v>
      </c>
      <c r="L4728" s="3">
        <v>13448800</v>
      </c>
      <c r="M4728" s="3">
        <v>2241466.667729584</v>
      </c>
      <c r="N4728" s="3">
        <v>2241466.667729584</v>
      </c>
      <c r="O4728" s="9"/>
    </row>
    <row r="4729" spans="1:15" x14ac:dyDescent="0.25">
      <c r="A4729" s="1">
        <v>849</v>
      </c>
      <c r="B4729" s="1" t="s">
        <v>93</v>
      </c>
      <c r="C4729" s="1" t="s">
        <v>4804</v>
      </c>
      <c r="D4729" s="1">
        <v>239776</v>
      </c>
      <c r="E4729" s="1">
        <v>529325</v>
      </c>
      <c r="F4729" s="1">
        <v>146271</v>
      </c>
      <c r="G4729" s="3">
        <v>686</v>
      </c>
      <c r="H4729" s="3">
        <v>4</v>
      </c>
      <c r="I4729" s="3">
        <v>9947000</v>
      </c>
      <c r="J4729" s="3">
        <v>1350000</v>
      </c>
      <c r="K4729" s="3">
        <v>63800</v>
      </c>
      <c r="L4729" s="3">
        <v>11360800</v>
      </c>
      <c r="M4729" s="3">
        <v>1893466.6675645604</v>
      </c>
      <c r="N4729" s="3">
        <v>1893466.6675645604</v>
      </c>
      <c r="O4729" s="9"/>
    </row>
    <row r="4730" spans="1:15" x14ac:dyDescent="0.25">
      <c r="A4730" s="1">
        <v>849</v>
      </c>
      <c r="B4730" s="1" t="s">
        <v>93</v>
      </c>
      <c r="C4730" s="1" t="s">
        <v>4805</v>
      </c>
      <c r="D4730" s="1">
        <v>239752</v>
      </c>
      <c r="E4730" s="1">
        <v>522595</v>
      </c>
      <c r="F4730" s="1">
        <v>146287</v>
      </c>
      <c r="G4730" s="3">
        <v>559</v>
      </c>
      <c r="H4730" s="3">
        <v>2</v>
      </c>
      <c r="I4730" s="3">
        <v>8105500</v>
      </c>
      <c r="J4730" s="3">
        <v>1350000</v>
      </c>
      <c r="K4730" s="3">
        <v>31900</v>
      </c>
      <c r="L4730" s="3">
        <v>9487400</v>
      </c>
      <c r="M4730" s="3">
        <v>1581233.3340831641</v>
      </c>
      <c r="N4730" s="3">
        <v>1581233.3340831641</v>
      </c>
      <c r="O4730" s="9"/>
    </row>
    <row r="4731" spans="1:15" x14ac:dyDescent="0.25">
      <c r="A4731" s="1">
        <v>849</v>
      </c>
      <c r="B4731" s="1" t="s">
        <v>93</v>
      </c>
      <c r="C4731" s="1" t="s">
        <v>4806</v>
      </c>
      <c r="D4731" s="1">
        <v>239665</v>
      </c>
      <c r="E4731" s="1">
        <v>529833</v>
      </c>
      <c r="F4731" s="1">
        <v>3694</v>
      </c>
      <c r="G4731" s="3">
        <v>761</v>
      </c>
      <c r="H4731" s="3">
        <v>0</v>
      </c>
      <c r="I4731" s="3">
        <v>11034500</v>
      </c>
      <c r="J4731" s="3">
        <v>1350000</v>
      </c>
      <c r="K4731" s="3">
        <v>0</v>
      </c>
      <c r="L4731" s="3">
        <v>12384500</v>
      </c>
      <c r="M4731" s="3">
        <v>2064083.3343121347</v>
      </c>
      <c r="N4731" s="3">
        <v>2064083.3343121347</v>
      </c>
      <c r="O4731" s="9"/>
    </row>
    <row r="4732" spans="1:15" x14ac:dyDescent="0.25">
      <c r="A4732" s="1">
        <v>849</v>
      </c>
      <c r="B4732" s="1" t="s">
        <v>93</v>
      </c>
      <c r="C4732" s="1" t="s">
        <v>4807</v>
      </c>
      <c r="D4732" s="1">
        <v>239681</v>
      </c>
      <c r="E4732" s="1">
        <v>522597</v>
      </c>
      <c r="F4732" s="1">
        <v>3536</v>
      </c>
      <c r="G4732" s="3">
        <v>711</v>
      </c>
      <c r="H4732" s="3">
        <v>19</v>
      </c>
      <c r="I4732" s="3">
        <v>10309500</v>
      </c>
      <c r="J4732" s="3">
        <v>1350000</v>
      </c>
      <c r="K4732" s="3">
        <v>303050</v>
      </c>
      <c r="L4732" s="3">
        <v>11962550</v>
      </c>
      <c r="M4732" s="3">
        <v>1993758.3342787861</v>
      </c>
      <c r="N4732" s="3">
        <v>1993758.3342787861</v>
      </c>
      <c r="O4732" s="9"/>
    </row>
    <row r="4733" spans="1:15" x14ac:dyDescent="0.25">
      <c r="A4733" s="1">
        <v>849</v>
      </c>
      <c r="B4733" s="1" t="s">
        <v>93</v>
      </c>
      <c r="C4733" s="1" t="s">
        <v>4808</v>
      </c>
      <c r="D4733" s="1">
        <v>239687</v>
      </c>
      <c r="E4733" s="1">
        <v>522598</v>
      </c>
      <c r="F4733" s="1">
        <v>3530</v>
      </c>
      <c r="G4733" s="3">
        <v>716</v>
      </c>
      <c r="H4733" s="3">
        <v>16</v>
      </c>
      <c r="I4733" s="3">
        <v>10382000</v>
      </c>
      <c r="J4733" s="3">
        <v>1350000</v>
      </c>
      <c r="K4733" s="3">
        <v>255200</v>
      </c>
      <c r="L4733" s="3">
        <v>11987200</v>
      </c>
      <c r="M4733" s="3">
        <v>1997866.6676140677</v>
      </c>
      <c r="N4733" s="3">
        <v>1997866.6676140677</v>
      </c>
      <c r="O4733" s="9"/>
    </row>
    <row r="4734" spans="1:15" x14ac:dyDescent="0.25">
      <c r="A4734" s="1">
        <v>849</v>
      </c>
      <c r="B4734" s="1" t="s">
        <v>93</v>
      </c>
      <c r="C4734" s="1" t="s">
        <v>4809</v>
      </c>
      <c r="D4734" s="1">
        <v>239631</v>
      </c>
      <c r="E4734" s="1">
        <v>529834</v>
      </c>
      <c r="F4734" s="1">
        <v>3579</v>
      </c>
      <c r="G4734" s="3">
        <v>1258</v>
      </c>
      <c r="H4734" s="3">
        <v>6</v>
      </c>
      <c r="I4734" s="3">
        <v>18241000</v>
      </c>
      <c r="J4734" s="3">
        <v>1350000</v>
      </c>
      <c r="K4734" s="3">
        <v>95700</v>
      </c>
      <c r="L4734" s="3">
        <v>19686700</v>
      </c>
      <c r="M4734" s="3">
        <v>3281116.6682225927</v>
      </c>
      <c r="N4734" s="3">
        <v>3281116.6682225927</v>
      </c>
      <c r="O4734" s="9"/>
    </row>
    <row r="4735" spans="1:15" x14ac:dyDescent="0.25">
      <c r="A4735" s="1">
        <v>849</v>
      </c>
      <c r="B4735" s="1" t="s">
        <v>93</v>
      </c>
      <c r="C4735" s="1" t="s">
        <v>4810</v>
      </c>
      <c r="D4735" s="1">
        <v>239713</v>
      </c>
      <c r="E4735" s="1">
        <v>522599</v>
      </c>
      <c r="F4735" s="1">
        <v>3550</v>
      </c>
      <c r="G4735" s="3">
        <v>751</v>
      </c>
      <c r="H4735" s="3">
        <v>7</v>
      </c>
      <c r="I4735" s="3">
        <v>10889500</v>
      </c>
      <c r="J4735" s="3">
        <v>1350000</v>
      </c>
      <c r="K4735" s="3">
        <v>111650</v>
      </c>
      <c r="L4735" s="3">
        <v>12351150</v>
      </c>
      <c r="M4735" s="3">
        <v>2058525.0009761655</v>
      </c>
      <c r="N4735" s="3">
        <v>2058525.0009761655</v>
      </c>
      <c r="O4735" s="9"/>
    </row>
    <row r="4736" spans="1:15" x14ac:dyDescent="0.25">
      <c r="A4736" s="1">
        <v>849</v>
      </c>
      <c r="B4736" s="1" t="s">
        <v>93</v>
      </c>
      <c r="C4736" s="1" t="s">
        <v>373</v>
      </c>
      <c r="D4736" s="1">
        <v>239771</v>
      </c>
      <c r="E4736" s="1">
        <v>545854</v>
      </c>
      <c r="F4736" s="1">
        <v>3738</v>
      </c>
      <c r="G4736" s="3">
        <v>458</v>
      </c>
      <c r="H4736" s="3">
        <v>5</v>
      </c>
      <c r="I4736" s="3">
        <v>6641000</v>
      </c>
      <c r="J4736" s="3">
        <v>1350000</v>
      </c>
      <c r="K4736" s="3">
        <v>79750</v>
      </c>
      <c r="L4736" s="3">
        <v>8070750</v>
      </c>
      <c r="M4736" s="3">
        <v>1345125.0006378668</v>
      </c>
      <c r="N4736" s="3">
        <v>1345125.0006378668</v>
      </c>
      <c r="O4736" s="9"/>
    </row>
    <row r="4737" spans="1:15" x14ac:dyDescent="0.25">
      <c r="A4737" s="1">
        <v>849</v>
      </c>
      <c r="B4737" s="1" t="s">
        <v>93</v>
      </c>
      <c r="C4737" s="1" t="s">
        <v>4036</v>
      </c>
      <c r="D4737" s="1">
        <v>239778</v>
      </c>
      <c r="E4737" s="1">
        <v>45735</v>
      </c>
      <c r="F4737" s="1">
        <v>3745</v>
      </c>
      <c r="G4737" s="3">
        <v>721</v>
      </c>
      <c r="H4737" s="3">
        <v>10</v>
      </c>
      <c r="I4737" s="3">
        <v>10454500</v>
      </c>
      <c r="J4737" s="3">
        <v>1350000</v>
      </c>
      <c r="K4737" s="3">
        <v>159500</v>
      </c>
      <c r="L4737" s="3">
        <v>11964000</v>
      </c>
      <c r="M4737" s="3">
        <v>1994000.0009455674</v>
      </c>
      <c r="N4737" s="3">
        <v>1994000.0009455674</v>
      </c>
      <c r="O4737" s="9"/>
    </row>
    <row r="4738" spans="1:15" x14ac:dyDescent="0.25">
      <c r="A4738" s="1">
        <v>849</v>
      </c>
      <c r="B4738" s="1" t="s">
        <v>93</v>
      </c>
      <c r="C4738" s="1" t="s">
        <v>4811</v>
      </c>
      <c r="D4738" s="1">
        <v>239661</v>
      </c>
      <c r="E4738" s="1">
        <v>522604</v>
      </c>
      <c r="F4738" s="1">
        <v>146272</v>
      </c>
      <c r="G4738" s="3">
        <v>469</v>
      </c>
      <c r="H4738" s="3">
        <v>0</v>
      </c>
      <c r="I4738" s="3">
        <v>6800500</v>
      </c>
      <c r="J4738" s="3">
        <v>1350000</v>
      </c>
      <c r="K4738" s="3">
        <v>0</v>
      </c>
      <c r="L4738" s="3">
        <v>8150500</v>
      </c>
      <c r="M4738" s="3">
        <v>1358416.6673108365</v>
      </c>
      <c r="N4738" s="3">
        <v>1358416.6673108365</v>
      </c>
      <c r="O4738" s="9"/>
    </row>
    <row r="4739" spans="1:15" x14ac:dyDescent="0.25">
      <c r="A4739" s="1">
        <v>849</v>
      </c>
      <c r="B4739" s="1" t="s">
        <v>93</v>
      </c>
      <c r="C4739" s="1" t="s">
        <v>4812</v>
      </c>
      <c r="D4739" s="1">
        <v>239657</v>
      </c>
      <c r="E4739" s="1">
        <v>522603</v>
      </c>
      <c r="F4739" s="1">
        <v>3686</v>
      </c>
      <c r="G4739" s="3">
        <v>599</v>
      </c>
      <c r="H4739" s="3">
        <v>0</v>
      </c>
      <c r="I4739" s="3">
        <v>8685500</v>
      </c>
      <c r="J4739" s="3">
        <v>1350000</v>
      </c>
      <c r="K4739" s="3">
        <v>0</v>
      </c>
      <c r="L4739" s="3">
        <v>10035500</v>
      </c>
      <c r="M4739" s="3">
        <v>1672583.334126483</v>
      </c>
      <c r="N4739" s="3">
        <v>1672583.334126483</v>
      </c>
      <c r="O4739" s="9"/>
    </row>
    <row r="4740" spans="1:15" x14ac:dyDescent="0.25">
      <c r="A4740" s="1">
        <v>849</v>
      </c>
      <c r="B4740" s="1" t="s">
        <v>93</v>
      </c>
      <c r="C4740" s="1" t="s">
        <v>4813</v>
      </c>
      <c r="D4740" s="1">
        <v>239701</v>
      </c>
      <c r="E4740" s="1">
        <v>548558</v>
      </c>
      <c r="F4740" s="1">
        <v>3709</v>
      </c>
      <c r="G4740" s="3">
        <v>1087</v>
      </c>
      <c r="H4740" s="3">
        <v>0</v>
      </c>
      <c r="I4740" s="3">
        <v>15761500</v>
      </c>
      <c r="J4740" s="3">
        <v>1350000</v>
      </c>
      <c r="K4740" s="3">
        <v>0</v>
      </c>
      <c r="L4740" s="3">
        <v>17111500</v>
      </c>
      <c r="M4740" s="3">
        <v>2851916.6680190633</v>
      </c>
      <c r="N4740" s="3">
        <v>2851916.6680190633</v>
      </c>
      <c r="O4740" s="9"/>
    </row>
    <row r="4741" spans="1:15" x14ac:dyDescent="0.25">
      <c r="A4741" s="1">
        <v>849</v>
      </c>
      <c r="B4741" s="1" t="s">
        <v>93</v>
      </c>
      <c r="C4741" s="1" t="s">
        <v>4814</v>
      </c>
      <c r="D4741" s="1">
        <v>239740</v>
      </c>
      <c r="E4741" s="1">
        <v>522607</v>
      </c>
      <c r="F4741" s="1">
        <v>3591</v>
      </c>
      <c r="G4741" s="3">
        <v>603</v>
      </c>
      <c r="H4741" s="3">
        <v>3</v>
      </c>
      <c r="I4741" s="3">
        <v>8743500</v>
      </c>
      <c r="J4741" s="3">
        <v>1350000</v>
      </c>
      <c r="K4741" s="3">
        <v>47850</v>
      </c>
      <c r="L4741" s="3">
        <v>10141350</v>
      </c>
      <c r="M4741" s="3">
        <v>1690225.0008015153</v>
      </c>
      <c r="N4741" s="3">
        <v>1690225.0008015153</v>
      </c>
      <c r="O4741" s="9"/>
    </row>
    <row r="4742" spans="1:15" x14ac:dyDescent="0.25">
      <c r="A4742" s="1">
        <v>849</v>
      </c>
      <c r="B4742" s="1" t="s">
        <v>93</v>
      </c>
      <c r="C4742" s="1" t="s">
        <v>4815</v>
      </c>
      <c r="D4742" s="1">
        <v>239632</v>
      </c>
      <c r="E4742" s="1">
        <v>522609</v>
      </c>
      <c r="F4742" s="1">
        <v>3580</v>
      </c>
      <c r="G4742" s="3">
        <v>845</v>
      </c>
      <c r="H4742" s="3">
        <v>3</v>
      </c>
      <c r="I4742" s="3">
        <v>12252500</v>
      </c>
      <c r="J4742" s="3">
        <v>1350000</v>
      </c>
      <c r="K4742" s="3">
        <v>47850</v>
      </c>
      <c r="L4742" s="3">
        <v>13650350</v>
      </c>
      <c r="M4742" s="3">
        <v>2275058.3344121804</v>
      </c>
      <c r="N4742" s="3">
        <v>2275058.3344121804</v>
      </c>
      <c r="O4742" s="9"/>
    </row>
    <row r="4743" spans="1:15" x14ac:dyDescent="0.25">
      <c r="A4743" s="1">
        <v>849</v>
      </c>
      <c r="B4743" s="1" t="s">
        <v>93</v>
      </c>
      <c r="C4743" s="1" t="s">
        <v>4816</v>
      </c>
      <c r="D4743" s="1">
        <v>239652</v>
      </c>
      <c r="E4743" s="1">
        <v>522610</v>
      </c>
      <c r="F4743" s="1">
        <v>3517</v>
      </c>
      <c r="G4743" s="3">
        <v>840</v>
      </c>
      <c r="H4743" s="3">
        <v>10</v>
      </c>
      <c r="I4743" s="3">
        <v>12180000</v>
      </c>
      <c r="J4743" s="3">
        <v>1350000</v>
      </c>
      <c r="K4743" s="3">
        <v>159500</v>
      </c>
      <c r="L4743" s="3">
        <v>13689500</v>
      </c>
      <c r="M4743" s="3">
        <v>2281583.3344152747</v>
      </c>
      <c r="N4743" s="3">
        <v>2281583.3344152747</v>
      </c>
      <c r="O4743" s="9"/>
    </row>
    <row r="4744" spans="1:15" x14ac:dyDescent="0.25">
      <c r="A4744" s="1">
        <v>849</v>
      </c>
      <c r="B4744" s="1" t="s">
        <v>93</v>
      </c>
      <c r="C4744" s="1" t="s">
        <v>4817</v>
      </c>
      <c r="D4744" s="1">
        <v>239759</v>
      </c>
      <c r="E4744" s="1">
        <v>529835</v>
      </c>
      <c r="F4744" s="1">
        <v>3614</v>
      </c>
      <c r="G4744" s="3">
        <v>762</v>
      </c>
      <c r="H4744" s="3">
        <v>8</v>
      </c>
      <c r="I4744" s="3">
        <v>11049000</v>
      </c>
      <c r="J4744" s="3">
        <v>1350000</v>
      </c>
      <c r="K4744" s="3">
        <v>127600</v>
      </c>
      <c r="L4744" s="3">
        <v>12526600</v>
      </c>
      <c r="M4744" s="3">
        <v>2087766.6676566987</v>
      </c>
      <c r="N4744" s="3">
        <v>2087766.6676566987</v>
      </c>
      <c r="O4744" s="9"/>
    </row>
    <row r="4745" spans="1:15" x14ac:dyDescent="0.25">
      <c r="A4745" s="1">
        <v>849</v>
      </c>
      <c r="B4745" s="1" t="s">
        <v>93</v>
      </c>
      <c r="C4745" s="1" t="s">
        <v>4818</v>
      </c>
      <c r="D4745" s="1">
        <v>239650</v>
      </c>
      <c r="E4745" s="1">
        <v>522611</v>
      </c>
      <c r="F4745" s="1">
        <v>3513</v>
      </c>
      <c r="G4745" s="3">
        <v>914</v>
      </c>
      <c r="H4745" s="3">
        <v>0</v>
      </c>
      <c r="I4745" s="3">
        <v>13253000</v>
      </c>
      <c r="J4745" s="3">
        <v>1350000</v>
      </c>
      <c r="K4745" s="3">
        <v>0</v>
      </c>
      <c r="L4745" s="3">
        <v>14603000</v>
      </c>
      <c r="M4745" s="3">
        <v>2433833.3344874722</v>
      </c>
      <c r="N4745" s="3">
        <v>2433833.3344874722</v>
      </c>
      <c r="O4745" s="9"/>
    </row>
    <row r="4746" spans="1:15" x14ac:dyDescent="0.25">
      <c r="A4746" s="1">
        <v>849</v>
      </c>
      <c r="B4746" s="1" t="s">
        <v>93</v>
      </c>
      <c r="C4746" s="1" t="s">
        <v>4819</v>
      </c>
      <c r="D4746" s="1">
        <v>239694</v>
      </c>
      <c r="E4746" s="1">
        <v>522612</v>
      </c>
      <c r="F4746" s="1">
        <v>3703</v>
      </c>
      <c r="G4746" s="3">
        <v>850</v>
      </c>
      <c r="H4746" s="3">
        <v>6</v>
      </c>
      <c r="I4746" s="3">
        <v>12325000</v>
      </c>
      <c r="J4746" s="3">
        <v>1350000</v>
      </c>
      <c r="K4746" s="3">
        <v>95700</v>
      </c>
      <c r="L4746" s="3">
        <v>13770700</v>
      </c>
      <c r="M4746" s="3">
        <v>2295116.6677550254</v>
      </c>
      <c r="N4746" s="3">
        <v>2295116.6677550254</v>
      </c>
      <c r="O4746" s="9"/>
    </row>
    <row r="4747" spans="1:15" x14ac:dyDescent="0.25">
      <c r="A4747" s="1">
        <v>849</v>
      </c>
      <c r="B4747" s="1" t="s">
        <v>93</v>
      </c>
      <c r="C4747" s="1" t="s">
        <v>4820</v>
      </c>
      <c r="D4747" s="1">
        <v>257476</v>
      </c>
      <c r="E4747" s="1"/>
      <c r="F4747" s="1">
        <v>146417</v>
      </c>
      <c r="G4747" s="3">
        <v>568</v>
      </c>
      <c r="H4747" s="3">
        <v>5</v>
      </c>
      <c r="I4747" s="3">
        <v>8236000</v>
      </c>
      <c r="J4747" s="3">
        <v>1350000</v>
      </c>
      <c r="K4747" s="3">
        <v>79750</v>
      </c>
      <c r="L4747" s="3">
        <v>9665750</v>
      </c>
      <c r="M4747" s="3">
        <v>1610958.3340972599</v>
      </c>
      <c r="N4747" s="3">
        <v>1610958.3340972599</v>
      </c>
      <c r="O4747" s="9"/>
    </row>
    <row r="4748" spans="1:15" x14ac:dyDescent="0.25">
      <c r="A4748" s="1">
        <v>849</v>
      </c>
      <c r="B4748" s="1" t="s">
        <v>93</v>
      </c>
      <c r="C4748" s="1" t="s">
        <v>4821</v>
      </c>
      <c r="D4748" s="1">
        <v>239770</v>
      </c>
      <c r="E4748" s="1">
        <v>529836</v>
      </c>
      <c r="F4748" s="1">
        <v>3734</v>
      </c>
      <c r="G4748" s="3">
        <v>618</v>
      </c>
      <c r="H4748" s="3">
        <v>3</v>
      </c>
      <c r="I4748" s="3">
        <v>8961000</v>
      </c>
      <c r="J4748" s="3">
        <v>1350000</v>
      </c>
      <c r="K4748" s="3">
        <v>47850</v>
      </c>
      <c r="L4748" s="3">
        <v>10358850</v>
      </c>
      <c r="M4748" s="3">
        <v>1726475.0008187052</v>
      </c>
      <c r="N4748" s="3">
        <v>1726475.0008187052</v>
      </c>
      <c r="O4748" s="9"/>
    </row>
    <row r="4749" spans="1:15" x14ac:dyDescent="0.25">
      <c r="A4749" s="1">
        <v>849</v>
      </c>
      <c r="B4749" s="1" t="s">
        <v>93</v>
      </c>
      <c r="C4749" s="1" t="s">
        <v>4822</v>
      </c>
      <c r="D4749" s="1">
        <v>239698</v>
      </c>
      <c r="E4749" s="1">
        <v>522613</v>
      </c>
      <c r="F4749" s="1">
        <v>3706</v>
      </c>
      <c r="G4749" s="3">
        <v>230</v>
      </c>
      <c r="H4749" s="3">
        <v>6</v>
      </c>
      <c r="I4749" s="3">
        <v>3335000</v>
      </c>
      <c r="J4749" s="3">
        <v>1350000</v>
      </c>
      <c r="K4749" s="3">
        <v>95700</v>
      </c>
      <c r="L4749" s="3">
        <v>4780700</v>
      </c>
      <c r="M4749" s="3">
        <v>796783.33371117304</v>
      </c>
      <c r="N4749" s="3">
        <v>796783.33371117304</v>
      </c>
      <c r="O4749" s="9"/>
    </row>
    <row r="4750" spans="1:15" x14ac:dyDescent="0.25">
      <c r="A4750" s="1">
        <v>849</v>
      </c>
      <c r="B4750" s="1" t="s">
        <v>93</v>
      </c>
      <c r="C4750" s="1" t="s">
        <v>4823</v>
      </c>
      <c r="D4750" s="1">
        <v>239711</v>
      </c>
      <c r="E4750" s="1">
        <v>522614</v>
      </c>
      <c r="F4750" s="1">
        <v>3543</v>
      </c>
      <c r="G4750" s="3">
        <v>489</v>
      </c>
      <c r="H4750" s="3">
        <v>0</v>
      </c>
      <c r="I4750" s="3">
        <v>7090500</v>
      </c>
      <c r="J4750" s="3">
        <v>1350000</v>
      </c>
      <c r="K4750" s="3">
        <v>0</v>
      </c>
      <c r="L4750" s="3">
        <v>8440500</v>
      </c>
      <c r="M4750" s="3">
        <v>1406750.0006670896</v>
      </c>
      <c r="N4750" s="3">
        <v>1406750.0006670896</v>
      </c>
      <c r="O4750" s="9"/>
    </row>
    <row r="4751" spans="1:15" x14ac:dyDescent="0.25">
      <c r="A4751" s="1">
        <v>849</v>
      </c>
      <c r="B4751" s="1" t="s">
        <v>93</v>
      </c>
      <c r="C4751" s="1" t="s">
        <v>4824</v>
      </c>
      <c r="D4751" s="1">
        <v>239747</v>
      </c>
      <c r="E4751" s="1">
        <v>522615</v>
      </c>
      <c r="F4751" s="1">
        <v>3598</v>
      </c>
      <c r="G4751" s="3">
        <v>944</v>
      </c>
      <c r="H4751" s="3">
        <v>7</v>
      </c>
      <c r="I4751" s="3">
        <v>13688000</v>
      </c>
      <c r="J4751" s="3">
        <v>1350000</v>
      </c>
      <c r="K4751" s="3">
        <v>111650</v>
      </c>
      <c r="L4751" s="3">
        <v>15149650</v>
      </c>
      <c r="M4751" s="3">
        <v>2524941.6678640097</v>
      </c>
      <c r="N4751" s="3">
        <v>2524941.6678640097</v>
      </c>
      <c r="O4751" s="9"/>
    </row>
    <row r="4752" spans="1:15" x14ac:dyDescent="0.25">
      <c r="A4752" s="1">
        <v>849</v>
      </c>
      <c r="B4752" s="1" t="s">
        <v>93</v>
      </c>
      <c r="C4752" s="1" t="s">
        <v>4825</v>
      </c>
      <c r="D4752" s="1">
        <v>239640</v>
      </c>
      <c r="E4752" s="1">
        <v>522616</v>
      </c>
      <c r="F4752" s="1">
        <v>3510</v>
      </c>
      <c r="G4752" s="3">
        <v>776</v>
      </c>
      <c r="H4752" s="3">
        <v>0</v>
      </c>
      <c r="I4752" s="3">
        <v>11252000</v>
      </c>
      <c r="J4752" s="3">
        <v>1350000</v>
      </c>
      <c r="K4752" s="3">
        <v>0</v>
      </c>
      <c r="L4752" s="3">
        <v>12602000</v>
      </c>
      <c r="M4752" s="3">
        <v>2100333.3343293248</v>
      </c>
      <c r="N4752" s="3">
        <v>2100333.3343293248</v>
      </c>
      <c r="O4752" s="9"/>
    </row>
    <row r="4753" spans="1:15" x14ac:dyDescent="0.25">
      <c r="A4753" s="1">
        <v>849</v>
      </c>
      <c r="B4753" s="1" t="s">
        <v>93</v>
      </c>
      <c r="C4753" s="1" t="s">
        <v>4826</v>
      </c>
      <c r="D4753" s="1">
        <v>239743</v>
      </c>
      <c r="E4753" s="1">
        <v>522617</v>
      </c>
      <c r="F4753" s="1">
        <v>3594</v>
      </c>
      <c r="G4753" s="3">
        <v>508</v>
      </c>
      <c r="H4753" s="3">
        <v>3</v>
      </c>
      <c r="I4753" s="3">
        <v>7366000</v>
      </c>
      <c r="J4753" s="3">
        <v>1350000</v>
      </c>
      <c r="K4753" s="3">
        <v>47850</v>
      </c>
      <c r="L4753" s="3">
        <v>8763850</v>
      </c>
      <c r="M4753" s="3">
        <v>1460641.6673593121</v>
      </c>
      <c r="N4753" s="3">
        <v>1460641.6673593121</v>
      </c>
      <c r="O4753" s="9"/>
    </row>
    <row r="4754" spans="1:15" x14ac:dyDescent="0.25">
      <c r="A4754" s="1">
        <v>849</v>
      </c>
      <c r="B4754" s="1" t="s">
        <v>93</v>
      </c>
      <c r="C4754" s="1" t="s">
        <v>4827</v>
      </c>
      <c r="D4754" s="1">
        <v>239741</v>
      </c>
      <c r="E4754" s="1">
        <v>548608</v>
      </c>
      <c r="F4754" s="1">
        <v>3590</v>
      </c>
      <c r="G4754" s="3">
        <v>581</v>
      </c>
      <c r="H4754" s="3">
        <v>6</v>
      </c>
      <c r="I4754" s="3">
        <v>8424500</v>
      </c>
      <c r="J4754" s="3">
        <v>1350000</v>
      </c>
      <c r="K4754" s="3">
        <v>95700</v>
      </c>
      <c r="L4754" s="3">
        <v>9870200</v>
      </c>
      <c r="M4754" s="3">
        <v>1645033.3341134186</v>
      </c>
      <c r="N4754" s="3">
        <v>1645033.3341134186</v>
      </c>
      <c r="O4754" s="9"/>
    </row>
    <row r="4755" spans="1:15" x14ac:dyDescent="0.25">
      <c r="A4755" s="1">
        <v>849</v>
      </c>
      <c r="B4755" s="1" t="s">
        <v>93</v>
      </c>
      <c r="C4755" s="1" t="s">
        <v>4828</v>
      </c>
      <c r="D4755" s="1">
        <v>239674</v>
      </c>
      <c r="E4755" s="1">
        <v>529839</v>
      </c>
      <c r="F4755" s="1">
        <v>3526</v>
      </c>
      <c r="G4755" s="3">
        <v>620</v>
      </c>
      <c r="H4755" s="3">
        <v>0</v>
      </c>
      <c r="I4755" s="3">
        <v>8990000</v>
      </c>
      <c r="J4755" s="3">
        <v>1350000</v>
      </c>
      <c r="K4755" s="3">
        <v>0</v>
      </c>
      <c r="L4755" s="3">
        <v>10340000</v>
      </c>
      <c r="M4755" s="3">
        <v>1723333.3341505488</v>
      </c>
      <c r="N4755" s="3">
        <v>1723333.3341505488</v>
      </c>
      <c r="O4755" s="9"/>
    </row>
    <row r="4756" spans="1:15" x14ac:dyDescent="0.25">
      <c r="A4756" s="1">
        <v>849</v>
      </c>
      <c r="B4756" s="1" t="s">
        <v>93</v>
      </c>
      <c r="C4756" s="1" t="s">
        <v>4829</v>
      </c>
      <c r="D4756" s="1">
        <v>239663</v>
      </c>
      <c r="E4756" s="1">
        <v>522622</v>
      </c>
      <c r="F4756" s="1">
        <v>3690</v>
      </c>
      <c r="G4756" s="3">
        <v>1175</v>
      </c>
      <c r="H4756" s="3">
        <v>4</v>
      </c>
      <c r="I4756" s="3">
        <v>17037500</v>
      </c>
      <c r="J4756" s="3">
        <v>1350000</v>
      </c>
      <c r="K4756" s="3">
        <v>63800</v>
      </c>
      <c r="L4756" s="3">
        <v>18451300</v>
      </c>
      <c r="M4756" s="3">
        <v>3075216.6681249538</v>
      </c>
      <c r="N4756" s="3">
        <v>3075216.6681249538</v>
      </c>
      <c r="O4756" s="9"/>
    </row>
    <row r="4757" spans="1:15" x14ac:dyDescent="0.25">
      <c r="A4757" s="1">
        <v>849</v>
      </c>
      <c r="B4757" s="1" t="s">
        <v>93</v>
      </c>
      <c r="C4757" s="1" t="s">
        <v>4830</v>
      </c>
      <c r="D4757" s="1">
        <v>239664</v>
      </c>
      <c r="E4757" s="1">
        <v>522623</v>
      </c>
      <c r="F4757" s="1">
        <v>146282</v>
      </c>
      <c r="G4757" s="3">
        <v>625</v>
      </c>
      <c r="H4757" s="3">
        <v>0</v>
      </c>
      <c r="I4757" s="3">
        <v>9062500</v>
      </c>
      <c r="J4757" s="3">
        <v>1350000</v>
      </c>
      <c r="K4757" s="3">
        <v>0</v>
      </c>
      <c r="L4757" s="3">
        <v>10412500</v>
      </c>
      <c r="M4757" s="3">
        <v>1735416.6674896122</v>
      </c>
      <c r="N4757" s="3">
        <v>1735416.6674896122</v>
      </c>
      <c r="O4757" s="9"/>
    </row>
    <row r="4758" spans="1:15" x14ac:dyDescent="0.25">
      <c r="A4758" s="1">
        <v>849</v>
      </c>
      <c r="B4758" s="1" t="s">
        <v>93</v>
      </c>
      <c r="C4758" s="1" t="s">
        <v>4831</v>
      </c>
      <c r="D4758" s="1">
        <v>239644</v>
      </c>
      <c r="E4758" s="1">
        <v>529840</v>
      </c>
      <c r="F4758" s="1">
        <v>3507</v>
      </c>
      <c r="G4758" s="3">
        <v>875</v>
      </c>
      <c r="H4758" s="3">
        <v>0</v>
      </c>
      <c r="I4758" s="3">
        <v>12687500</v>
      </c>
      <c r="J4758" s="3">
        <v>1350000</v>
      </c>
      <c r="K4758" s="3">
        <v>0</v>
      </c>
      <c r="L4758" s="3">
        <v>14037500</v>
      </c>
      <c r="M4758" s="3">
        <v>2339583.3344427785</v>
      </c>
      <c r="N4758" s="3">
        <v>2339583.3344427785</v>
      </c>
      <c r="O4758" s="9"/>
    </row>
    <row r="4759" spans="1:15" x14ac:dyDescent="0.25">
      <c r="A4759" s="1">
        <v>849</v>
      </c>
      <c r="B4759" s="1" t="s">
        <v>93</v>
      </c>
      <c r="C4759" s="1" t="s">
        <v>4832</v>
      </c>
      <c r="D4759" s="1">
        <v>239744</v>
      </c>
      <c r="E4759" s="1">
        <v>522624</v>
      </c>
      <c r="F4759" s="1">
        <v>3592</v>
      </c>
      <c r="G4759" s="3">
        <v>957</v>
      </c>
      <c r="H4759" s="3">
        <v>5</v>
      </c>
      <c r="I4759" s="3">
        <v>13876500</v>
      </c>
      <c r="J4759" s="3">
        <v>1350000</v>
      </c>
      <c r="K4759" s="3">
        <v>79750</v>
      </c>
      <c r="L4759" s="3">
        <v>15306250</v>
      </c>
      <c r="M4759" s="3">
        <v>2551041.6678763865</v>
      </c>
      <c r="N4759" s="3">
        <v>2551041.6678763865</v>
      </c>
      <c r="O4759" s="9"/>
    </row>
    <row r="4760" spans="1:15" x14ac:dyDescent="0.25">
      <c r="A4760" s="1">
        <v>849</v>
      </c>
      <c r="B4760" s="1" t="s">
        <v>93</v>
      </c>
      <c r="C4760" s="1" t="s">
        <v>4833</v>
      </c>
      <c r="D4760" s="1">
        <v>239745</v>
      </c>
      <c r="E4760" s="1">
        <v>545901</v>
      </c>
      <c r="F4760" s="1">
        <v>3593</v>
      </c>
      <c r="G4760" s="3">
        <v>870</v>
      </c>
      <c r="H4760" s="3">
        <v>5</v>
      </c>
      <c r="I4760" s="3">
        <v>12615000</v>
      </c>
      <c r="J4760" s="3">
        <v>1350000</v>
      </c>
      <c r="K4760" s="3">
        <v>79750</v>
      </c>
      <c r="L4760" s="3">
        <v>14044750</v>
      </c>
      <c r="M4760" s="3">
        <v>2340791.6677766847</v>
      </c>
      <c r="N4760" s="3">
        <v>2340791.6677766847</v>
      </c>
      <c r="O4760" s="9"/>
    </row>
    <row r="4761" spans="1:15" x14ac:dyDescent="0.25">
      <c r="A4761" s="1">
        <v>849</v>
      </c>
      <c r="B4761" s="1" t="s">
        <v>93</v>
      </c>
      <c r="C4761" s="1" t="s">
        <v>4834</v>
      </c>
      <c r="D4761" s="1">
        <v>239748</v>
      </c>
      <c r="E4761" s="1">
        <v>522625</v>
      </c>
      <c r="F4761" s="1">
        <v>3597</v>
      </c>
      <c r="G4761" s="3">
        <v>873</v>
      </c>
      <c r="H4761" s="3">
        <v>9</v>
      </c>
      <c r="I4761" s="3">
        <v>12658500</v>
      </c>
      <c r="J4761" s="3">
        <v>1350000</v>
      </c>
      <c r="K4761" s="3">
        <v>143550</v>
      </c>
      <c r="L4761" s="3">
        <v>14152050</v>
      </c>
      <c r="M4761" s="3">
        <v>2358675.0011184984</v>
      </c>
      <c r="N4761" s="3">
        <v>2358675.0011184984</v>
      </c>
      <c r="O4761" s="9"/>
    </row>
    <row r="4762" spans="1:15" x14ac:dyDescent="0.25">
      <c r="A4762" s="1">
        <v>849</v>
      </c>
      <c r="B4762" s="1" t="s">
        <v>93</v>
      </c>
      <c r="C4762" s="1" t="s">
        <v>4835</v>
      </c>
      <c r="D4762" s="1">
        <v>239646</v>
      </c>
      <c r="E4762" s="1">
        <v>529841</v>
      </c>
      <c r="F4762" s="1">
        <v>3512</v>
      </c>
      <c r="G4762" s="3">
        <v>842</v>
      </c>
      <c r="H4762" s="3">
        <v>25</v>
      </c>
      <c r="I4762" s="3">
        <v>12209000</v>
      </c>
      <c r="J4762" s="3">
        <v>1350000</v>
      </c>
      <c r="K4762" s="3">
        <v>398750</v>
      </c>
      <c r="L4762" s="3">
        <v>13957750</v>
      </c>
      <c r="M4762" s="3">
        <v>2326291.6677698088</v>
      </c>
      <c r="N4762" s="3">
        <v>2326291.6677698088</v>
      </c>
      <c r="O4762" s="9"/>
    </row>
    <row r="4763" spans="1:15" x14ac:dyDescent="0.25">
      <c r="A4763" s="1">
        <v>849</v>
      </c>
      <c r="B4763" s="1" t="s">
        <v>93</v>
      </c>
      <c r="C4763" s="1" t="s">
        <v>4836</v>
      </c>
      <c r="D4763" s="1">
        <v>239690</v>
      </c>
      <c r="E4763" s="1">
        <v>522626</v>
      </c>
      <c r="F4763" s="1">
        <v>3698</v>
      </c>
      <c r="G4763" s="3">
        <v>624</v>
      </c>
      <c r="H4763" s="3">
        <v>0</v>
      </c>
      <c r="I4763" s="3">
        <v>9048000</v>
      </c>
      <c r="J4763" s="3">
        <v>1350000</v>
      </c>
      <c r="K4763" s="3">
        <v>0</v>
      </c>
      <c r="L4763" s="3">
        <v>10398000</v>
      </c>
      <c r="M4763" s="3">
        <v>1733000.0008217995</v>
      </c>
      <c r="N4763" s="3">
        <v>1733000.0008217995</v>
      </c>
      <c r="O4763" s="9"/>
    </row>
    <row r="4764" spans="1:15" x14ac:dyDescent="0.25">
      <c r="A4764" s="1">
        <v>849</v>
      </c>
      <c r="B4764" s="1" t="s">
        <v>93</v>
      </c>
      <c r="C4764" s="1" t="s">
        <v>4837</v>
      </c>
      <c r="D4764" s="1">
        <v>239761</v>
      </c>
      <c r="E4764" s="1">
        <v>522627</v>
      </c>
      <c r="F4764" s="1">
        <v>3606</v>
      </c>
      <c r="G4764" s="3">
        <v>669</v>
      </c>
      <c r="H4764" s="3">
        <v>7</v>
      </c>
      <c r="I4764" s="3">
        <v>9700500</v>
      </c>
      <c r="J4764" s="3">
        <v>1350000</v>
      </c>
      <c r="K4764" s="3">
        <v>111650</v>
      </c>
      <c r="L4764" s="3">
        <v>11162150</v>
      </c>
      <c r="M4764" s="3">
        <v>1860358.3342155269</v>
      </c>
      <c r="N4764" s="3">
        <v>1860358.3342155269</v>
      </c>
      <c r="O4764" s="9"/>
    </row>
    <row r="4765" spans="1:15" x14ac:dyDescent="0.25">
      <c r="A4765" s="1">
        <v>849</v>
      </c>
      <c r="B4765" s="1" t="s">
        <v>93</v>
      </c>
      <c r="C4765" s="1" t="s">
        <v>4838</v>
      </c>
      <c r="D4765" s="1">
        <v>239648</v>
      </c>
      <c r="E4765" s="1">
        <v>546055</v>
      </c>
      <c r="F4765" s="1">
        <v>3519</v>
      </c>
      <c r="G4765" s="3">
        <v>849</v>
      </c>
      <c r="H4765" s="3">
        <v>0</v>
      </c>
      <c r="I4765" s="3">
        <v>12310500</v>
      </c>
      <c r="J4765" s="3">
        <v>1350000</v>
      </c>
      <c r="K4765" s="3">
        <v>0</v>
      </c>
      <c r="L4765" s="3">
        <v>13660500</v>
      </c>
      <c r="M4765" s="3">
        <v>2276750.0010796492</v>
      </c>
      <c r="N4765" s="3">
        <v>2276750.0010796492</v>
      </c>
      <c r="O4765" s="9"/>
    </row>
    <row r="4766" spans="1:15" x14ac:dyDescent="0.25">
      <c r="A4766" s="1">
        <v>849</v>
      </c>
      <c r="B4766" s="1" t="s">
        <v>93</v>
      </c>
      <c r="C4766" s="1" t="s">
        <v>4839</v>
      </c>
      <c r="D4766" s="1">
        <v>239757</v>
      </c>
      <c r="E4766" s="1">
        <v>522628</v>
      </c>
      <c r="F4766" s="1">
        <v>3605</v>
      </c>
      <c r="G4766" s="3">
        <v>1353</v>
      </c>
      <c r="H4766" s="3">
        <v>0</v>
      </c>
      <c r="I4766" s="3">
        <v>19618500</v>
      </c>
      <c r="J4766" s="3">
        <v>1350000</v>
      </c>
      <c r="K4766" s="3">
        <v>0</v>
      </c>
      <c r="L4766" s="3">
        <v>20968500</v>
      </c>
      <c r="M4766" s="3">
        <v>3494750.0016572326</v>
      </c>
      <c r="N4766" s="3">
        <v>3494750.0016572326</v>
      </c>
      <c r="O4766" s="9"/>
    </row>
    <row r="4767" spans="1:15" x14ac:dyDescent="0.25">
      <c r="A4767" s="1">
        <v>849</v>
      </c>
      <c r="B4767" s="1" t="s">
        <v>93</v>
      </c>
      <c r="C4767" s="1" t="s">
        <v>4840</v>
      </c>
      <c r="D4767" s="1">
        <v>239651</v>
      </c>
      <c r="E4767" s="1">
        <v>529842</v>
      </c>
      <c r="F4767" s="1">
        <v>146521</v>
      </c>
      <c r="G4767" s="3">
        <v>389</v>
      </c>
      <c r="H4767" s="3">
        <v>0</v>
      </c>
      <c r="I4767" s="3">
        <v>5640500</v>
      </c>
      <c r="J4767" s="3">
        <v>1350000</v>
      </c>
      <c r="K4767" s="3">
        <v>0</v>
      </c>
      <c r="L4767" s="3">
        <v>6990500</v>
      </c>
      <c r="M4767" s="3">
        <v>1165083.3338858231</v>
      </c>
      <c r="N4767" s="3">
        <v>1165083.3338858231</v>
      </c>
      <c r="O4767" s="9"/>
    </row>
    <row r="4768" spans="1:15" x14ac:dyDescent="0.25">
      <c r="A4768" s="1">
        <v>849</v>
      </c>
      <c r="B4768" s="1" t="s">
        <v>93</v>
      </c>
      <c r="C4768" s="1" t="s">
        <v>4841</v>
      </c>
      <c r="D4768" s="1">
        <v>257408</v>
      </c>
      <c r="E4768" s="1">
        <v>522629</v>
      </c>
      <c r="F4768" s="1">
        <v>3515</v>
      </c>
      <c r="G4768" s="3">
        <v>854</v>
      </c>
      <c r="H4768" s="3">
        <v>5</v>
      </c>
      <c r="I4768" s="3">
        <v>12383000</v>
      </c>
      <c r="J4768" s="3">
        <v>1350000</v>
      </c>
      <c r="K4768" s="3">
        <v>79750</v>
      </c>
      <c r="L4768" s="3">
        <v>13812750</v>
      </c>
      <c r="M4768" s="3">
        <v>2302125.0010916824</v>
      </c>
      <c r="N4768" s="3">
        <v>2302125.0010916824</v>
      </c>
      <c r="O4768" s="9"/>
    </row>
    <row r="4769" spans="1:15" x14ac:dyDescent="0.25">
      <c r="A4769" s="1">
        <v>849</v>
      </c>
      <c r="B4769" s="1" t="s">
        <v>93</v>
      </c>
      <c r="C4769" s="1" t="s">
        <v>4842</v>
      </c>
      <c r="D4769" s="1">
        <v>239643</v>
      </c>
      <c r="E4769" s="1">
        <v>522630</v>
      </c>
      <c r="F4769" s="1">
        <v>3508</v>
      </c>
      <c r="G4769" s="3">
        <v>891</v>
      </c>
      <c r="H4769" s="3">
        <v>0</v>
      </c>
      <c r="I4769" s="3">
        <v>12919500</v>
      </c>
      <c r="J4769" s="3">
        <v>1350000</v>
      </c>
      <c r="K4769" s="3">
        <v>0</v>
      </c>
      <c r="L4769" s="3">
        <v>14269500</v>
      </c>
      <c r="M4769" s="3">
        <v>2378250.0011277809</v>
      </c>
      <c r="N4769" s="3">
        <v>2378250.0011277809</v>
      </c>
      <c r="O4769" s="9"/>
    </row>
    <row r="4770" spans="1:15" x14ac:dyDescent="0.25">
      <c r="A4770" s="1">
        <v>849</v>
      </c>
      <c r="B4770" s="1" t="s">
        <v>93</v>
      </c>
      <c r="C4770" s="1" t="s">
        <v>4843</v>
      </c>
      <c r="D4770" s="1">
        <v>239722</v>
      </c>
      <c r="E4770" s="1">
        <v>522631</v>
      </c>
      <c r="F4770" s="1">
        <v>3565</v>
      </c>
      <c r="G4770" s="3">
        <v>620</v>
      </c>
      <c r="H4770" s="3">
        <v>6</v>
      </c>
      <c r="I4770" s="3">
        <v>8990000</v>
      </c>
      <c r="J4770" s="3">
        <v>1350000</v>
      </c>
      <c r="K4770" s="3">
        <v>95700</v>
      </c>
      <c r="L4770" s="3">
        <v>10435700</v>
      </c>
      <c r="M4770" s="3">
        <v>1739283.3341581125</v>
      </c>
      <c r="N4770" s="3">
        <v>1739283.3341581125</v>
      </c>
      <c r="O4770" s="9"/>
    </row>
    <row r="4771" spans="1:15" x14ac:dyDescent="0.25">
      <c r="A4771" s="1">
        <v>849</v>
      </c>
      <c r="B4771" s="1" t="s">
        <v>93</v>
      </c>
      <c r="C4771" s="1" t="s">
        <v>4844</v>
      </c>
      <c r="D4771" s="1">
        <v>239763</v>
      </c>
      <c r="E4771" s="1">
        <v>522632</v>
      </c>
      <c r="F4771" s="1">
        <v>3609</v>
      </c>
      <c r="G4771" s="3">
        <v>529</v>
      </c>
      <c r="H4771" s="3">
        <v>2</v>
      </c>
      <c r="I4771" s="3">
        <v>7670500</v>
      </c>
      <c r="J4771" s="3">
        <v>1350000</v>
      </c>
      <c r="K4771" s="3">
        <v>31900</v>
      </c>
      <c r="L4771" s="3">
        <v>9052400</v>
      </c>
      <c r="M4771" s="3">
        <v>1508733.3340487841</v>
      </c>
      <c r="N4771" s="3">
        <v>1508733.3340487841</v>
      </c>
      <c r="O4771" s="9"/>
    </row>
    <row r="4772" spans="1:15" x14ac:dyDescent="0.25">
      <c r="A4772" s="1">
        <v>849</v>
      </c>
      <c r="B4772" s="1" t="s">
        <v>93</v>
      </c>
      <c r="C4772" s="1" t="s">
        <v>4845</v>
      </c>
      <c r="D4772" s="1">
        <v>239765</v>
      </c>
      <c r="E4772" s="1">
        <v>522633</v>
      </c>
      <c r="F4772" s="1">
        <v>3613</v>
      </c>
      <c r="G4772" s="3">
        <v>630</v>
      </c>
      <c r="H4772" s="3">
        <v>2</v>
      </c>
      <c r="I4772" s="3">
        <v>9135000</v>
      </c>
      <c r="J4772" s="3">
        <v>1350000</v>
      </c>
      <c r="K4772" s="3">
        <v>31900</v>
      </c>
      <c r="L4772" s="3">
        <v>10516900</v>
      </c>
      <c r="M4772" s="3">
        <v>1752816.6674978633</v>
      </c>
      <c r="N4772" s="3">
        <v>1752816.6674978633</v>
      </c>
      <c r="O4772" s="9"/>
    </row>
    <row r="4773" spans="1:15" x14ac:dyDescent="0.25">
      <c r="A4773" s="1">
        <v>849</v>
      </c>
      <c r="B4773" s="1" t="s">
        <v>93</v>
      </c>
      <c r="C4773" s="1" t="s">
        <v>4846</v>
      </c>
      <c r="D4773" s="1">
        <v>239720</v>
      </c>
      <c r="E4773" s="1">
        <v>522634</v>
      </c>
      <c r="F4773" s="1">
        <v>3558</v>
      </c>
      <c r="G4773" s="3">
        <v>813</v>
      </c>
      <c r="H4773" s="3">
        <v>5</v>
      </c>
      <c r="I4773" s="3">
        <v>11788500</v>
      </c>
      <c r="J4773" s="3">
        <v>1350000</v>
      </c>
      <c r="K4773" s="3">
        <v>79750</v>
      </c>
      <c r="L4773" s="3">
        <v>13218250</v>
      </c>
      <c r="M4773" s="3">
        <v>2203041.6677113627</v>
      </c>
      <c r="N4773" s="3">
        <v>2203041.6677113627</v>
      </c>
      <c r="O4773" s="9"/>
    </row>
    <row r="4774" spans="1:15" x14ac:dyDescent="0.25">
      <c r="A4774" s="1">
        <v>849</v>
      </c>
      <c r="B4774" s="1" t="s">
        <v>93</v>
      </c>
      <c r="C4774" s="1" t="s">
        <v>4847</v>
      </c>
      <c r="D4774" s="1">
        <v>239702</v>
      </c>
      <c r="E4774" s="1">
        <v>522635</v>
      </c>
      <c r="F4774" s="1">
        <v>146273</v>
      </c>
      <c r="G4774" s="3">
        <v>796</v>
      </c>
      <c r="H4774" s="3">
        <v>0</v>
      </c>
      <c r="I4774" s="3">
        <v>11542000</v>
      </c>
      <c r="J4774" s="3">
        <v>1350000</v>
      </c>
      <c r="K4774" s="3">
        <v>0</v>
      </c>
      <c r="L4774" s="3">
        <v>12892000</v>
      </c>
      <c r="M4774" s="3">
        <v>2148666.6676855781</v>
      </c>
      <c r="N4774" s="3">
        <v>2148666.6676855781</v>
      </c>
      <c r="O4774" s="9"/>
    </row>
    <row r="4775" spans="1:15" x14ac:dyDescent="0.25">
      <c r="A4775" s="1">
        <v>849</v>
      </c>
      <c r="B4775" s="1" t="s">
        <v>93</v>
      </c>
      <c r="C4775" s="1" t="s">
        <v>4848</v>
      </c>
      <c r="D4775" s="1">
        <v>239749</v>
      </c>
      <c r="E4775" s="1">
        <v>522636</v>
      </c>
      <c r="F4775" s="1">
        <v>3595</v>
      </c>
      <c r="G4775" s="3">
        <v>503</v>
      </c>
      <c r="H4775" s="3">
        <v>6</v>
      </c>
      <c r="I4775" s="3">
        <v>7293500</v>
      </c>
      <c r="J4775" s="3">
        <v>1350000</v>
      </c>
      <c r="K4775" s="3">
        <v>95700</v>
      </c>
      <c r="L4775" s="3">
        <v>8739200</v>
      </c>
      <c r="M4775" s="3">
        <v>1456533.3340240305</v>
      </c>
      <c r="N4775" s="3">
        <v>1456533.3340240305</v>
      </c>
      <c r="O4775" s="9"/>
    </row>
    <row r="4776" spans="1:15" x14ac:dyDescent="0.25">
      <c r="A4776" s="1">
        <v>849</v>
      </c>
      <c r="B4776" s="1" t="s">
        <v>93</v>
      </c>
      <c r="C4776" s="1" t="s">
        <v>4849</v>
      </c>
      <c r="D4776" s="1">
        <v>239636</v>
      </c>
      <c r="E4776" s="1">
        <v>522637</v>
      </c>
      <c r="F4776" s="1">
        <v>3587</v>
      </c>
      <c r="G4776" s="3">
        <v>506</v>
      </c>
      <c r="H4776" s="3">
        <v>7</v>
      </c>
      <c r="I4776" s="3">
        <v>7337000</v>
      </c>
      <c r="J4776" s="3">
        <v>1350000</v>
      </c>
      <c r="K4776" s="3">
        <v>111650</v>
      </c>
      <c r="L4776" s="3">
        <v>8798650</v>
      </c>
      <c r="M4776" s="3">
        <v>1466441.6673620625</v>
      </c>
      <c r="N4776" s="3">
        <v>1466441.6673620625</v>
      </c>
      <c r="O4776" s="9"/>
    </row>
    <row r="4777" spans="1:15" x14ac:dyDescent="0.25">
      <c r="A4777" s="1">
        <v>849</v>
      </c>
      <c r="B4777" s="1" t="s">
        <v>93</v>
      </c>
      <c r="C4777" s="1" t="s">
        <v>4850</v>
      </c>
      <c r="D4777" s="1">
        <v>239703</v>
      </c>
      <c r="E4777" s="1">
        <v>522638</v>
      </c>
      <c r="F4777" s="1">
        <v>3710</v>
      </c>
      <c r="G4777" s="3">
        <v>1208</v>
      </c>
      <c r="H4777" s="3">
        <v>0</v>
      </c>
      <c r="I4777" s="3">
        <v>17516000</v>
      </c>
      <c r="J4777" s="3">
        <v>1350000</v>
      </c>
      <c r="K4777" s="3">
        <v>0</v>
      </c>
      <c r="L4777" s="3">
        <v>18866000</v>
      </c>
      <c r="M4777" s="3">
        <v>3144333.3348243958</v>
      </c>
      <c r="N4777" s="3">
        <v>3144333.3348243958</v>
      </c>
      <c r="O4777" s="9"/>
    </row>
    <row r="4778" spans="1:15" x14ac:dyDescent="0.25">
      <c r="A4778" s="1">
        <v>849</v>
      </c>
      <c r="B4778" s="1" t="s">
        <v>93</v>
      </c>
      <c r="C4778" s="1" t="s">
        <v>4851</v>
      </c>
      <c r="D4778" s="1">
        <v>239695</v>
      </c>
      <c r="E4778" s="1">
        <v>522639</v>
      </c>
      <c r="F4778" s="1">
        <v>3702</v>
      </c>
      <c r="G4778" s="3">
        <v>1094</v>
      </c>
      <c r="H4778" s="3">
        <v>0</v>
      </c>
      <c r="I4778" s="3">
        <v>15863000</v>
      </c>
      <c r="J4778" s="3">
        <v>1350000</v>
      </c>
      <c r="K4778" s="3">
        <v>0</v>
      </c>
      <c r="L4778" s="3">
        <v>17213000</v>
      </c>
      <c r="M4778" s="3">
        <v>2868833.3346937522</v>
      </c>
      <c r="N4778" s="3">
        <v>2868833.3346937522</v>
      </c>
      <c r="O4778" s="9"/>
    </row>
    <row r="4779" spans="1:15" x14ac:dyDescent="0.25">
      <c r="A4779" s="1">
        <v>849</v>
      </c>
      <c r="B4779" s="1" t="s">
        <v>93</v>
      </c>
      <c r="C4779" s="1" t="s">
        <v>4852</v>
      </c>
      <c r="D4779" s="1">
        <v>239726</v>
      </c>
      <c r="E4779" s="1">
        <v>546061</v>
      </c>
      <c r="F4779" s="1">
        <v>3719</v>
      </c>
      <c r="G4779" s="3">
        <v>642</v>
      </c>
      <c r="H4779" s="3">
        <v>2</v>
      </c>
      <c r="I4779" s="3">
        <v>9309000</v>
      </c>
      <c r="J4779" s="3">
        <v>1350000</v>
      </c>
      <c r="K4779" s="3">
        <v>31900</v>
      </c>
      <c r="L4779" s="3">
        <v>10690900</v>
      </c>
      <c r="M4779" s="3">
        <v>1781816.6675116154</v>
      </c>
      <c r="N4779" s="3">
        <v>1781816.6675116154</v>
      </c>
      <c r="O4779" s="9"/>
    </row>
    <row r="4780" spans="1:15" x14ac:dyDescent="0.25">
      <c r="A4780" s="1">
        <v>849</v>
      </c>
      <c r="B4780" s="1" t="s">
        <v>93</v>
      </c>
      <c r="C4780" s="1" t="s">
        <v>4853</v>
      </c>
      <c r="D4780" s="1">
        <v>239716</v>
      </c>
      <c r="E4780" s="1">
        <v>522640</v>
      </c>
      <c r="F4780" s="1">
        <v>146259</v>
      </c>
      <c r="G4780" s="3">
        <v>325</v>
      </c>
      <c r="H4780" s="3">
        <v>0</v>
      </c>
      <c r="I4780" s="3">
        <v>4712500</v>
      </c>
      <c r="J4780" s="3">
        <v>1350000</v>
      </c>
      <c r="K4780" s="3">
        <v>0</v>
      </c>
      <c r="L4780" s="3">
        <v>6062500</v>
      </c>
      <c r="M4780" s="3">
        <v>1010416.6671458127</v>
      </c>
      <c r="N4780" s="3">
        <v>1010416.6671458127</v>
      </c>
      <c r="O4780" s="9"/>
    </row>
    <row r="4781" spans="1:15" x14ac:dyDescent="0.25">
      <c r="A4781" s="1">
        <v>849</v>
      </c>
      <c r="B4781" s="1" t="s">
        <v>93</v>
      </c>
      <c r="C4781" s="1" t="s">
        <v>4854</v>
      </c>
      <c r="D4781" s="1">
        <v>239692</v>
      </c>
      <c r="E4781" s="1">
        <v>522641</v>
      </c>
      <c r="F4781" s="1">
        <v>3700</v>
      </c>
      <c r="G4781" s="3">
        <v>313</v>
      </c>
      <c r="H4781" s="3">
        <v>0</v>
      </c>
      <c r="I4781" s="3">
        <v>4538500</v>
      </c>
      <c r="J4781" s="3">
        <v>1350000</v>
      </c>
      <c r="K4781" s="3">
        <v>0</v>
      </c>
      <c r="L4781" s="3">
        <v>5888500</v>
      </c>
      <c r="M4781" s="3">
        <v>981416.66713206063</v>
      </c>
      <c r="N4781" s="3">
        <v>981416.66713206063</v>
      </c>
      <c r="O4781" s="9"/>
    </row>
    <row r="4782" spans="1:15" x14ac:dyDescent="0.25">
      <c r="A4782" s="1">
        <v>849</v>
      </c>
      <c r="B4782" s="1" t="s">
        <v>93</v>
      </c>
      <c r="C4782" s="1" t="s">
        <v>4855</v>
      </c>
      <c r="D4782" s="1">
        <v>239682</v>
      </c>
      <c r="E4782" s="1">
        <v>529843</v>
      </c>
      <c r="F4782" s="1">
        <v>3539</v>
      </c>
      <c r="G4782" s="3">
        <v>754</v>
      </c>
      <c r="H4782" s="3">
        <v>0</v>
      </c>
      <c r="I4782" s="3">
        <v>10933000</v>
      </c>
      <c r="J4782" s="3">
        <v>1350000</v>
      </c>
      <c r="K4782" s="3">
        <v>0</v>
      </c>
      <c r="L4782" s="3">
        <v>12283000</v>
      </c>
      <c r="M4782" s="3">
        <v>2047166.667637446</v>
      </c>
      <c r="N4782" s="3">
        <v>2047166.667637446</v>
      </c>
      <c r="O4782" s="9"/>
    </row>
    <row r="4783" spans="1:15" x14ac:dyDescent="0.25">
      <c r="A4783" s="1">
        <v>849</v>
      </c>
      <c r="B4783" s="1" t="s">
        <v>93</v>
      </c>
      <c r="C4783" s="1" t="s">
        <v>4856</v>
      </c>
      <c r="D4783" s="1">
        <v>239699</v>
      </c>
      <c r="E4783" s="1">
        <v>522643</v>
      </c>
      <c r="F4783" s="1">
        <v>3707</v>
      </c>
      <c r="G4783" s="3">
        <v>1032</v>
      </c>
      <c r="H4783" s="3">
        <v>0</v>
      </c>
      <c r="I4783" s="3">
        <v>14964000</v>
      </c>
      <c r="J4783" s="3">
        <v>1350000</v>
      </c>
      <c r="K4783" s="3">
        <v>0</v>
      </c>
      <c r="L4783" s="3">
        <v>16314000</v>
      </c>
      <c r="M4783" s="3">
        <v>2719000.0012893667</v>
      </c>
      <c r="N4783" s="3">
        <v>2719000.0012893667</v>
      </c>
      <c r="O4783" s="9"/>
    </row>
    <row r="4784" spans="1:15" x14ac:dyDescent="0.25">
      <c r="A4784" s="1">
        <v>849</v>
      </c>
      <c r="B4784" s="1" t="s">
        <v>93</v>
      </c>
      <c r="C4784" s="1" t="s">
        <v>4857</v>
      </c>
      <c r="D4784" s="1">
        <v>239641</v>
      </c>
      <c r="E4784" s="1">
        <v>522644</v>
      </c>
      <c r="F4784" s="1">
        <v>3505</v>
      </c>
      <c r="G4784" s="3">
        <v>664</v>
      </c>
      <c r="H4784" s="3">
        <v>0</v>
      </c>
      <c r="I4784" s="3">
        <v>9628000</v>
      </c>
      <c r="J4784" s="3">
        <v>1350000</v>
      </c>
      <c r="K4784" s="3">
        <v>0</v>
      </c>
      <c r="L4784" s="3">
        <v>10978000</v>
      </c>
      <c r="M4784" s="3">
        <v>1829666.6675343062</v>
      </c>
      <c r="N4784" s="3">
        <v>1829666.6675343062</v>
      </c>
      <c r="O4784" s="9"/>
    </row>
    <row r="4785" spans="1:15" x14ac:dyDescent="0.25">
      <c r="A4785" s="1">
        <v>849</v>
      </c>
      <c r="B4785" s="1" t="s">
        <v>93</v>
      </c>
      <c r="C4785" s="1" t="s">
        <v>4858</v>
      </c>
      <c r="D4785" s="1">
        <v>239762</v>
      </c>
      <c r="E4785" s="1">
        <v>529844</v>
      </c>
      <c r="F4785" s="1">
        <v>3607</v>
      </c>
      <c r="G4785" s="3">
        <v>1252</v>
      </c>
      <c r="H4785" s="3">
        <v>7</v>
      </c>
      <c r="I4785" s="3">
        <v>18154000</v>
      </c>
      <c r="J4785" s="3">
        <v>1350000</v>
      </c>
      <c r="K4785" s="3">
        <v>111650</v>
      </c>
      <c r="L4785" s="3">
        <v>19615650</v>
      </c>
      <c r="M4785" s="3">
        <v>3269275.0015503108</v>
      </c>
      <c r="N4785" s="3">
        <v>3269275.0015503108</v>
      </c>
      <c r="O4785" s="9"/>
    </row>
    <row r="4786" spans="1:15" x14ac:dyDescent="0.25">
      <c r="A4786" s="1">
        <v>849</v>
      </c>
      <c r="B4786" s="1" t="s">
        <v>93</v>
      </c>
      <c r="C4786" s="1" t="s">
        <v>4859</v>
      </c>
      <c r="D4786" s="1">
        <v>239736</v>
      </c>
      <c r="E4786" s="1">
        <v>522646</v>
      </c>
      <c r="F4786" s="1">
        <v>3731</v>
      </c>
      <c r="G4786" s="3">
        <v>1014</v>
      </c>
      <c r="H4786" s="3">
        <v>7</v>
      </c>
      <c r="I4786" s="3">
        <v>14703000</v>
      </c>
      <c r="J4786" s="3">
        <v>1350000</v>
      </c>
      <c r="K4786" s="3">
        <v>111650</v>
      </c>
      <c r="L4786" s="3">
        <v>16164650</v>
      </c>
      <c r="M4786" s="3">
        <v>2694108.3346108967</v>
      </c>
      <c r="N4786" s="3">
        <v>2694108.3346108967</v>
      </c>
      <c r="O4786" s="9"/>
    </row>
    <row r="4787" spans="1:15" x14ac:dyDescent="0.25">
      <c r="A4787" s="1">
        <v>849</v>
      </c>
      <c r="B4787" s="1" t="s">
        <v>93</v>
      </c>
      <c r="C4787" s="1" t="s">
        <v>4860</v>
      </c>
      <c r="D4787" s="1">
        <v>239779</v>
      </c>
      <c r="E4787" s="1">
        <v>529845</v>
      </c>
      <c r="F4787" s="1">
        <v>3746</v>
      </c>
      <c r="G4787" s="3">
        <v>927</v>
      </c>
      <c r="H4787" s="3">
        <v>13</v>
      </c>
      <c r="I4787" s="3">
        <v>13441500</v>
      </c>
      <c r="J4787" s="3">
        <v>1350000</v>
      </c>
      <c r="K4787" s="3">
        <v>207350</v>
      </c>
      <c r="L4787" s="3">
        <v>14998850</v>
      </c>
      <c r="M4787" s="3">
        <v>2499808.3345187581</v>
      </c>
      <c r="N4787" s="3">
        <v>2499808.3345187581</v>
      </c>
      <c r="O4787" s="9"/>
    </row>
    <row r="4788" spans="1:15" x14ac:dyDescent="0.25">
      <c r="A4788" s="1">
        <v>849</v>
      </c>
      <c r="B4788" s="1" t="s">
        <v>93</v>
      </c>
      <c r="C4788" s="1" t="s">
        <v>4861</v>
      </c>
      <c r="D4788" s="1">
        <v>239781</v>
      </c>
      <c r="E4788" s="1">
        <v>522647</v>
      </c>
      <c r="F4788" s="1">
        <v>3749</v>
      </c>
      <c r="G4788" s="3">
        <v>804</v>
      </c>
      <c r="H4788" s="3">
        <v>18</v>
      </c>
      <c r="I4788" s="3">
        <v>11658000</v>
      </c>
      <c r="J4788" s="3">
        <v>1350000</v>
      </c>
      <c r="K4788" s="3">
        <v>287100</v>
      </c>
      <c r="L4788" s="3">
        <v>13295100</v>
      </c>
      <c r="M4788" s="3">
        <v>2215850.0010507698</v>
      </c>
      <c r="N4788" s="3">
        <v>2215850.0010507698</v>
      </c>
      <c r="O4788" s="9"/>
    </row>
    <row r="4789" spans="1:15" x14ac:dyDescent="0.25">
      <c r="A4789" s="1">
        <v>849</v>
      </c>
      <c r="B4789" s="1" t="s">
        <v>93</v>
      </c>
      <c r="C4789" s="1" t="s">
        <v>4862</v>
      </c>
      <c r="D4789" s="1">
        <v>239782</v>
      </c>
      <c r="E4789" s="1">
        <v>522648</v>
      </c>
      <c r="F4789" s="1">
        <v>3751</v>
      </c>
      <c r="G4789" s="3">
        <v>594</v>
      </c>
      <c r="H4789" s="3">
        <v>4</v>
      </c>
      <c r="I4789" s="3">
        <v>8613000</v>
      </c>
      <c r="J4789" s="3">
        <v>1350000</v>
      </c>
      <c r="K4789" s="3">
        <v>63800</v>
      </c>
      <c r="L4789" s="3">
        <v>10026800</v>
      </c>
      <c r="M4789" s="3">
        <v>1671133.3341257952</v>
      </c>
      <c r="N4789" s="3">
        <v>1671133.3341257952</v>
      </c>
      <c r="O4789" s="9"/>
    </row>
    <row r="4790" spans="1:15" x14ac:dyDescent="0.25">
      <c r="A4790" s="1">
        <v>849</v>
      </c>
      <c r="B4790" s="1" t="s">
        <v>93</v>
      </c>
      <c r="C4790" s="1" t="s">
        <v>4863</v>
      </c>
      <c r="D4790" s="1">
        <v>239700</v>
      </c>
      <c r="E4790" s="1">
        <v>529846</v>
      </c>
      <c r="F4790" s="1">
        <v>3708</v>
      </c>
      <c r="G4790" s="3">
        <v>783</v>
      </c>
      <c r="H4790" s="3">
        <v>0</v>
      </c>
      <c r="I4790" s="3">
        <v>11353500</v>
      </c>
      <c r="J4790" s="3">
        <v>1350000</v>
      </c>
      <c r="K4790" s="3">
        <v>0</v>
      </c>
      <c r="L4790" s="3">
        <v>12703500</v>
      </c>
      <c r="M4790" s="3">
        <v>2117250.0010040132</v>
      </c>
      <c r="N4790" s="3">
        <v>2117250.0010040132</v>
      </c>
      <c r="O4790" s="9"/>
    </row>
    <row r="4791" spans="1:15" x14ac:dyDescent="0.25">
      <c r="A4791" s="1">
        <v>849</v>
      </c>
      <c r="B4791" s="1" t="s">
        <v>93</v>
      </c>
      <c r="C4791" s="1" t="s">
        <v>4864</v>
      </c>
      <c r="D4791" s="1">
        <v>239764</v>
      </c>
      <c r="E4791" s="1">
        <v>522649</v>
      </c>
      <c r="F4791" s="1">
        <v>3610</v>
      </c>
      <c r="G4791" s="3">
        <v>745</v>
      </c>
      <c r="H4791" s="3">
        <v>3</v>
      </c>
      <c r="I4791" s="3">
        <v>10802500</v>
      </c>
      <c r="J4791" s="3">
        <v>1350000</v>
      </c>
      <c r="K4791" s="3">
        <v>47850</v>
      </c>
      <c r="L4791" s="3">
        <v>12200350</v>
      </c>
      <c r="M4791" s="3">
        <v>2033391.6676309137</v>
      </c>
      <c r="N4791" s="3">
        <v>2033391.6676309137</v>
      </c>
      <c r="O4791" s="9"/>
    </row>
    <row r="4792" spans="1:15" x14ac:dyDescent="0.25">
      <c r="A4792" s="1">
        <v>849</v>
      </c>
      <c r="B4792" s="1" t="s">
        <v>93</v>
      </c>
      <c r="C4792" s="1" t="s">
        <v>4865</v>
      </c>
      <c r="D4792" s="1">
        <v>239742</v>
      </c>
      <c r="E4792" s="1">
        <v>522650</v>
      </c>
      <c r="F4792" s="1">
        <v>146246</v>
      </c>
      <c r="G4792" s="3">
        <v>579</v>
      </c>
      <c r="H4792" s="3">
        <v>5</v>
      </c>
      <c r="I4792" s="3">
        <v>8395500</v>
      </c>
      <c r="J4792" s="3">
        <v>1350000</v>
      </c>
      <c r="K4792" s="3">
        <v>79750</v>
      </c>
      <c r="L4792" s="3">
        <v>9825250</v>
      </c>
      <c r="M4792" s="3">
        <v>1637541.6674431993</v>
      </c>
      <c r="N4792" s="3">
        <v>1637541.6674431993</v>
      </c>
      <c r="O4792" s="9"/>
    </row>
    <row r="4793" spans="1:15" x14ac:dyDescent="0.25">
      <c r="A4793" s="1">
        <v>849</v>
      </c>
      <c r="B4793" s="1" t="s">
        <v>93</v>
      </c>
      <c r="C4793" s="1" t="s">
        <v>4866</v>
      </c>
      <c r="D4793" s="1">
        <v>239705</v>
      </c>
      <c r="E4793" s="1">
        <v>522651</v>
      </c>
      <c r="F4793" s="1">
        <v>146269</v>
      </c>
      <c r="G4793" s="3">
        <v>529</v>
      </c>
      <c r="H4793" s="3">
        <v>0</v>
      </c>
      <c r="I4793" s="3">
        <v>7670500</v>
      </c>
      <c r="J4793" s="3">
        <v>1350000</v>
      </c>
      <c r="K4793" s="3">
        <v>0</v>
      </c>
      <c r="L4793" s="3">
        <v>9020500</v>
      </c>
      <c r="M4793" s="3">
        <v>1503416.6673795963</v>
      </c>
      <c r="N4793" s="3">
        <v>1503416.6673795963</v>
      </c>
      <c r="O4793" s="9"/>
    </row>
    <row r="4794" spans="1:15" x14ac:dyDescent="0.25">
      <c r="A4794" s="1">
        <v>849</v>
      </c>
      <c r="B4794" s="1" t="s">
        <v>93</v>
      </c>
      <c r="C4794" s="1" t="s">
        <v>4867</v>
      </c>
      <c r="D4794" s="1">
        <v>239707</v>
      </c>
      <c r="E4794" s="1">
        <v>522652</v>
      </c>
      <c r="F4794" s="1">
        <v>3713</v>
      </c>
      <c r="G4794" s="3">
        <v>819</v>
      </c>
      <c r="H4794" s="3">
        <v>0</v>
      </c>
      <c r="I4794" s="3">
        <v>11875500</v>
      </c>
      <c r="J4794" s="3">
        <v>1350000</v>
      </c>
      <c r="K4794" s="3">
        <v>0</v>
      </c>
      <c r="L4794" s="3">
        <v>13225500</v>
      </c>
      <c r="M4794" s="3">
        <v>2204250.0010452694</v>
      </c>
      <c r="N4794" s="3">
        <v>2204250.0010452694</v>
      </c>
      <c r="O4794" s="9"/>
    </row>
    <row r="4795" spans="1:15" x14ac:dyDescent="0.25">
      <c r="A4795" s="1">
        <v>849</v>
      </c>
      <c r="B4795" s="1" t="s">
        <v>93</v>
      </c>
      <c r="C4795" s="1" t="s">
        <v>4868</v>
      </c>
      <c r="D4795" s="1">
        <v>239706</v>
      </c>
      <c r="E4795" s="1">
        <v>529847</v>
      </c>
      <c r="F4795" s="1">
        <v>3714</v>
      </c>
      <c r="G4795" s="3">
        <v>837</v>
      </c>
      <c r="H4795" s="3">
        <v>0</v>
      </c>
      <c r="I4795" s="3">
        <v>12136500</v>
      </c>
      <c r="J4795" s="3">
        <v>1350000</v>
      </c>
      <c r="K4795" s="3">
        <v>0</v>
      </c>
      <c r="L4795" s="3">
        <v>13486500</v>
      </c>
      <c r="M4795" s="3">
        <v>2247750.0010658973</v>
      </c>
      <c r="N4795" s="3">
        <v>2247750.0010658973</v>
      </c>
      <c r="O4795" s="9"/>
    </row>
    <row r="4796" spans="1:15" x14ac:dyDescent="0.25">
      <c r="A4796" s="1">
        <v>849</v>
      </c>
      <c r="B4796" s="1" t="s">
        <v>93</v>
      </c>
      <c r="C4796" s="1" t="s">
        <v>4869</v>
      </c>
      <c r="D4796" s="1">
        <v>239737</v>
      </c>
      <c r="E4796" s="1">
        <v>522653</v>
      </c>
      <c r="F4796" s="1">
        <v>3728</v>
      </c>
      <c r="G4796" s="3">
        <v>955</v>
      </c>
      <c r="H4796" s="3">
        <v>5</v>
      </c>
      <c r="I4796" s="3">
        <v>13847500</v>
      </c>
      <c r="J4796" s="3">
        <v>1350000</v>
      </c>
      <c r="K4796" s="3">
        <v>79750</v>
      </c>
      <c r="L4796" s="3">
        <v>15277250</v>
      </c>
      <c r="M4796" s="3">
        <v>2546208.3345407615</v>
      </c>
      <c r="N4796" s="3">
        <v>2546208.3345407615</v>
      </c>
      <c r="O4796" s="9"/>
    </row>
    <row r="4797" spans="1:15" x14ac:dyDescent="0.25">
      <c r="A4797" s="1">
        <v>849</v>
      </c>
      <c r="B4797" s="1" t="s">
        <v>93</v>
      </c>
      <c r="C4797" s="1" t="s">
        <v>4870</v>
      </c>
      <c r="D4797" s="1">
        <v>239676</v>
      </c>
      <c r="E4797" s="1">
        <v>529848</v>
      </c>
      <c r="F4797" s="1">
        <v>3528</v>
      </c>
      <c r="G4797" s="3">
        <v>724</v>
      </c>
      <c r="H4797" s="3">
        <v>0</v>
      </c>
      <c r="I4797" s="3">
        <v>10498000</v>
      </c>
      <c r="J4797" s="3">
        <v>1350000</v>
      </c>
      <c r="K4797" s="3">
        <v>0</v>
      </c>
      <c r="L4797" s="3">
        <v>11848000</v>
      </c>
      <c r="M4797" s="3">
        <v>1974666.667603066</v>
      </c>
      <c r="N4797" s="3">
        <v>1974666.667603066</v>
      </c>
      <c r="O4797" s="9"/>
    </row>
    <row r="4798" spans="1:15" x14ac:dyDescent="0.25">
      <c r="A4798" s="1">
        <v>849</v>
      </c>
      <c r="B4798" s="1" t="s">
        <v>93</v>
      </c>
      <c r="C4798" s="1" t="s">
        <v>4871</v>
      </c>
      <c r="D4798" s="1">
        <v>239727</v>
      </c>
      <c r="E4798" s="1">
        <v>522654</v>
      </c>
      <c r="F4798" s="1">
        <v>3720</v>
      </c>
      <c r="G4798" s="3">
        <v>406</v>
      </c>
      <c r="H4798" s="3">
        <v>3</v>
      </c>
      <c r="I4798" s="3">
        <v>5887000</v>
      </c>
      <c r="J4798" s="3">
        <v>1350000</v>
      </c>
      <c r="K4798" s="3">
        <v>47850</v>
      </c>
      <c r="L4798" s="3">
        <v>7284850</v>
      </c>
      <c r="M4798" s="3">
        <v>1214141.6672424204</v>
      </c>
      <c r="N4798" s="3">
        <v>1214141.6672424204</v>
      </c>
      <c r="O4798" s="9"/>
    </row>
    <row r="4799" spans="1:15" x14ac:dyDescent="0.25">
      <c r="A4799" s="1">
        <v>849</v>
      </c>
      <c r="B4799" s="1" t="s">
        <v>93</v>
      </c>
      <c r="C4799" s="1" t="s">
        <v>4872</v>
      </c>
      <c r="D4799" s="1">
        <v>239730</v>
      </c>
      <c r="E4799" s="1">
        <v>522656</v>
      </c>
      <c r="F4799" s="1">
        <v>146427</v>
      </c>
      <c r="G4799" s="3">
        <v>635</v>
      </c>
      <c r="H4799" s="3">
        <v>0</v>
      </c>
      <c r="I4799" s="3">
        <v>9207500</v>
      </c>
      <c r="J4799" s="3">
        <v>1350000</v>
      </c>
      <c r="K4799" s="3">
        <v>0</v>
      </c>
      <c r="L4799" s="3">
        <v>10557500</v>
      </c>
      <c r="M4799" s="3">
        <v>1759583.3341677389</v>
      </c>
      <c r="N4799" s="3">
        <v>1759583.3341677389</v>
      </c>
      <c r="O4799" s="9"/>
    </row>
    <row r="4800" spans="1:15" x14ac:dyDescent="0.25">
      <c r="A4800" s="1">
        <v>849</v>
      </c>
      <c r="B4800" s="1" t="s">
        <v>93</v>
      </c>
      <c r="C4800" s="1" t="s">
        <v>4873</v>
      </c>
      <c r="D4800" s="1">
        <v>239731</v>
      </c>
      <c r="E4800" s="1">
        <v>522657</v>
      </c>
      <c r="F4800" s="1">
        <v>3725</v>
      </c>
      <c r="G4800" s="3">
        <v>546</v>
      </c>
      <c r="H4800" s="3">
        <v>5</v>
      </c>
      <c r="I4800" s="3">
        <v>7917000</v>
      </c>
      <c r="J4800" s="3">
        <v>1350000</v>
      </c>
      <c r="K4800" s="3">
        <v>79750</v>
      </c>
      <c r="L4800" s="3">
        <v>9346750</v>
      </c>
      <c r="M4800" s="3">
        <v>1557791.6674053813</v>
      </c>
      <c r="N4800" s="3">
        <v>1557791.6674053813</v>
      </c>
      <c r="O4800" s="9"/>
    </row>
    <row r="4801" spans="1:15" x14ac:dyDescent="0.25">
      <c r="A4801" s="1">
        <v>849</v>
      </c>
      <c r="B4801" s="1" t="s">
        <v>93</v>
      </c>
      <c r="C4801" s="1" t="s">
        <v>4874</v>
      </c>
      <c r="D4801" s="1">
        <v>239677</v>
      </c>
      <c r="E4801" s="1">
        <v>529849</v>
      </c>
      <c r="F4801" s="1">
        <v>3529</v>
      </c>
      <c r="G4801" s="3">
        <v>427</v>
      </c>
      <c r="H4801" s="3">
        <v>0</v>
      </c>
      <c r="I4801" s="3">
        <v>6191500</v>
      </c>
      <c r="J4801" s="3">
        <v>1350000</v>
      </c>
      <c r="K4801" s="3">
        <v>0</v>
      </c>
      <c r="L4801" s="3">
        <v>7541500</v>
      </c>
      <c r="M4801" s="3">
        <v>1256916.6672627043</v>
      </c>
      <c r="N4801" s="3">
        <v>1256916.6672627043</v>
      </c>
      <c r="O4801" s="9"/>
    </row>
    <row r="4802" spans="1:15" x14ac:dyDescent="0.25">
      <c r="A4802" s="1">
        <v>849</v>
      </c>
      <c r="B4802" s="1" t="s">
        <v>93</v>
      </c>
      <c r="C4802" s="1" t="s">
        <v>4875</v>
      </c>
      <c r="D4802" s="1">
        <v>239714</v>
      </c>
      <c r="E4802" s="1">
        <v>529850</v>
      </c>
      <c r="F4802" s="1">
        <v>3566</v>
      </c>
      <c r="G4802" s="3">
        <v>500</v>
      </c>
      <c r="H4802" s="3">
        <v>0</v>
      </c>
      <c r="I4802" s="3">
        <v>7250000</v>
      </c>
      <c r="J4802" s="3">
        <v>1350000</v>
      </c>
      <c r="K4802" s="3">
        <v>0</v>
      </c>
      <c r="L4802" s="3">
        <v>8600000</v>
      </c>
      <c r="M4802" s="3">
        <v>1433333.334013029</v>
      </c>
      <c r="N4802" s="3">
        <v>1433333.334013029</v>
      </c>
      <c r="O4802" s="9"/>
    </row>
    <row r="4803" spans="1:15" x14ac:dyDescent="0.25">
      <c r="A4803" s="1">
        <v>849</v>
      </c>
      <c r="B4803" s="1" t="s">
        <v>93</v>
      </c>
      <c r="C4803" s="1" t="s">
        <v>4876</v>
      </c>
      <c r="D4803" s="1">
        <v>239683</v>
      </c>
      <c r="E4803" s="1">
        <v>522658</v>
      </c>
      <c r="F4803" s="1">
        <v>3540</v>
      </c>
      <c r="G4803" s="3">
        <v>821</v>
      </c>
      <c r="H4803" s="3">
        <v>6</v>
      </c>
      <c r="I4803" s="3">
        <v>11904500</v>
      </c>
      <c r="J4803" s="3">
        <v>1350000</v>
      </c>
      <c r="K4803" s="3">
        <v>95700</v>
      </c>
      <c r="L4803" s="3">
        <v>13350200</v>
      </c>
      <c r="M4803" s="3">
        <v>2225033.3343884582</v>
      </c>
      <c r="N4803" s="3">
        <v>2225033.3343884582</v>
      </c>
      <c r="O4803" s="9"/>
    </row>
    <row r="4804" spans="1:15" x14ac:dyDescent="0.25">
      <c r="A4804" s="1">
        <v>849</v>
      </c>
      <c r="B4804" s="1" t="s">
        <v>93</v>
      </c>
      <c r="C4804" s="1" t="s">
        <v>4877</v>
      </c>
      <c r="D4804" s="1">
        <v>239633</v>
      </c>
      <c r="E4804" s="1">
        <v>522659</v>
      </c>
      <c r="F4804" s="1">
        <v>146225</v>
      </c>
      <c r="G4804" s="3">
        <v>1534</v>
      </c>
      <c r="H4804" s="3">
        <v>9</v>
      </c>
      <c r="I4804" s="3">
        <v>22243000</v>
      </c>
      <c r="J4804" s="3">
        <v>1350000</v>
      </c>
      <c r="K4804" s="3">
        <v>143550</v>
      </c>
      <c r="L4804" s="3">
        <v>23736550</v>
      </c>
      <c r="M4804" s="3">
        <v>3956091.6685426701</v>
      </c>
      <c r="N4804" s="3">
        <v>3956091.6685426701</v>
      </c>
      <c r="O4804" s="9"/>
    </row>
    <row r="4805" spans="1:15" x14ac:dyDescent="0.25">
      <c r="A4805" s="1">
        <v>849</v>
      </c>
      <c r="B4805" s="1" t="s">
        <v>93</v>
      </c>
      <c r="C4805" s="1" t="s">
        <v>4878</v>
      </c>
      <c r="D4805" s="1">
        <v>239649</v>
      </c>
      <c r="E4805" s="1">
        <v>522660</v>
      </c>
      <c r="F4805" s="1">
        <v>3520</v>
      </c>
      <c r="G4805" s="3">
        <v>295</v>
      </c>
      <c r="H4805" s="3">
        <v>0</v>
      </c>
      <c r="I4805" s="3">
        <v>4277500</v>
      </c>
      <c r="J4805" s="3">
        <v>1350000</v>
      </c>
      <c r="K4805" s="3">
        <v>0</v>
      </c>
      <c r="L4805" s="3">
        <v>5627500</v>
      </c>
      <c r="M4805" s="3">
        <v>937916.66711143265</v>
      </c>
      <c r="N4805" s="3">
        <v>937916.66711143265</v>
      </c>
      <c r="O4805" s="9"/>
    </row>
    <row r="4806" spans="1:15" x14ac:dyDescent="0.25">
      <c r="A4806" s="1">
        <v>849</v>
      </c>
      <c r="B4806" s="1" t="s">
        <v>93</v>
      </c>
      <c r="C4806" s="1" t="s">
        <v>4879</v>
      </c>
      <c r="D4806" s="1">
        <v>239653</v>
      </c>
      <c r="E4806" s="1">
        <v>529851</v>
      </c>
      <c r="F4806" s="1">
        <v>3516</v>
      </c>
      <c r="G4806" s="3">
        <v>1082</v>
      </c>
      <c r="H4806" s="3">
        <v>5</v>
      </c>
      <c r="I4806" s="3">
        <v>15689000</v>
      </c>
      <c r="J4806" s="3">
        <v>1350000</v>
      </c>
      <c r="K4806" s="3">
        <v>79750</v>
      </c>
      <c r="L4806" s="3">
        <v>17118750</v>
      </c>
      <c r="M4806" s="3">
        <v>2853125.00135297</v>
      </c>
      <c r="N4806" s="3">
        <v>2853125.00135297</v>
      </c>
      <c r="O4806" s="9"/>
    </row>
    <row r="4807" spans="1:15" x14ac:dyDescent="0.25">
      <c r="A4807" s="1">
        <v>849</v>
      </c>
      <c r="B4807" s="1" t="s">
        <v>93</v>
      </c>
      <c r="C4807" s="1" t="s">
        <v>4880</v>
      </c>
      <c r="D4807" s="1">
        <v>239634</v>
      </c>
      <c r="E4807" s="1">
        <v>522661</v>
      </c>
      <c r="F4807" s="1">
        <v>3582</v>
      </c>
      <c r="G4807" s="3">
        <v>1004</v>
      </c>
      <c r="H4807" s="3">
        <v>6</v>
      </c>
      <c r="I4807" s="3">
        <v>14558000</v>
      </c>
      <c r="J4807" s="3">
        <v>1350000</v>
      </c>
      <c r="K4807" s="3">
        <v>95700</v>
      </c>
      <c r="L4807" s="3">
        <v>16003700</v>
      </c>
      <c r="M4807" s="3">
        <v>2667283.3345981757</v>
      </c>
      <c r="N4807" s="3">
        <v>2667283.3345981757</v>
      </c>
      <c r="O4807" s="9"/>
    </row>
    <row r="4808" spans="1:15" x14ac:dyDescent="0.25">
      <c r="A4808" s="1">
        <v>849</v>
      </c>
      <c r="B4808" s="1" t="s">
        <v>93</v>
      </c>
      <c r="C4808" s="1" t="s">
        <v>4881</v>
      </c>
      <c r="D4808" s="1">
        <v>239672</v>
      </c>
      <c r="E4808" s="1">
        <v>522662</v>
      </c>
      <c r="F4808" s="1">
        <v>3521</v>
      </c>
      <c r="G4808" s="3">
        <v>507</v>
      </c>
      <c r="H4808" s="3">
        <v>0</v>
      </c>
      <c r="I4808" s="3">
        <v>7351500</v>
      </c>
      <c r="J4808" s="3">
        <v>1350000</v>
      </c>
      <c r="K4808" s="3">
        <v>0</v>
      </c>
      <c r="L4808" s="3">
        <v>8701500</v>
      </c>
      <c r="M4808" s="3">
        <v>1450250.0006877177</v>
      </c>
      <c r="N4808" s="3">
        <v>1450250.0006877177</v>
      </c>
      <c r="O4808" s="9"/>
    </row>
    <row r="4809" spans="1:15" x14ac:dyDescent="0.25">
      <c r="A4809" s="1">
        <v>849</v>
      </c>
      <c r="B4809" s="1" t="s">
        <v>93</v>
      </c>
      <c r="C4809" s="1" t="s">
        <v>4882</v>
      </c>
      <c r="D4809" s="1">
        <v>239684</v>
      </c>
      <c r="E4809" s="1">
        <v>529852</v>
      </c>
      <c r="F4809" s="1">
        <v>3538</v>
      </c>
      <c r="G4809" s="3">
        <v>511</v>
      </c>
      <c r="H4809" s="3">
        <v>0</v>
      </c>
      <c r="I4809" s="3">
        <v>7409500</v>
      </c>
      <c r="J4809" s="3">
        <v>1350000</v>
      </c>
      <c r="K4809" s="3">
        <v>0</v>
      </c>
      <c r="L4809" s="3">
        <v>8759500</v>
      </c>
      <c r="M4809" s="3">
        <v>1459916.6673589684</v>
      </c>
      <c r="N4809" s="3">
        <v>1459916.6673589684</v>
      </c>
      <c r="O4809" s="9"/>
    </row>
    <row r="4810" spans="1:15" x14ac:dyDescent="0.25">
      <c r="A4810" s="1">
        <v>849</v>
      </c>
      <c r="B4810" s="1" t="s">
        <v>93</v>
      </c>
      <c r="C4810" s="1" t="s">
        <v>4883</v>
      </c>
      <c r="D4810" s="1">
        <v>239685</v>
      </c>
      <c r="E4810" s="1">
        <v>522663</v>
      </c>
      <c r="F4810" s="1">
        <v>3537</v>
      </c>
      <c r="G4810" s="3">
        <v>186</v>
      </c>
      <c r="H4810" s="3">
        <v>0</v>
      </c>
      <c r="I4810" s="3">
        <v>2697000</v>
      </c>
      <c r="J4810" s="3">
        <v>1350000</v>
      </c>
      <c r="K4810" s="3">
        <v>0</v>
      </c>
      <c r="L4810" s="3">
        <v>4047000</v>
      </c>
      <c r="M4810" s="3">
        <v>674500.00031985214</v>
      </c>
      <c r="N4810" s="3">
        <v>674500.00031985214</v>
      </c>
      <c r="O4810" s="9"/>
    </row>
    <row r="4811" spans="1:15" x14ac:dyDescent="0.25">
      <c r="A4811" s="1">
        <v>849</v>
      </c>
      <c r="B4811" s="1" t="s">
        <v>93</v>
      </c>
      <c r="C4811" s="1" t="s">
        <v>4884</v>
      </c>
      <c r="D4811" s="1">
        <v>239734</v>
      </c>
      <c r="E4811" s="1">
        <v>522664</v>
      </c>
      <c r="F4811" s="1">
        <v>3726</v>
      </c>
      <c r="G4811" s="3">
        <v>672</v>
      </c>
      <c r="H4811" s="3">
        <v>2</v>
      </c>
      <c r="I4811" s="3">
        <v>9744000</v>
      </c>
      <c r="J4811" s="3">
        <v>1350000</v>
      </c>
      <c r="K4811" s="3">
        <v>31900</v>
      </c>
      <c r="L4811" s="3">
        <v>11125900</v>
      </c>
      <c r="M4811" s="3">
        <v>1854316.6675459952</v>
      </c>
      <c r="N4811" s="3">
        <v>1854316.6675459952</v>
      </c>
      <c r="O4811" s="9"/>
    </row>
    <row r="4812" spans="1:15" x14ac:dyDescent="0.25">
      <c r="A4812" s="1">
        <v>849</v>
      </c>
      <c r="B4812" s="1" t="s">
        <v>93</v>
      </c>
      <c r="C4812" s="1" t="s">
        <v>4885</v>
      </c>
      <c r="D4812" s="1">
        <v>239738</v>
      </c>
      <c r="E4812" s="1">
        <v>522665</v>
      </c>
      <c r="F4812" s="1">
        <v>3732</v>
      </c>
      <c r="G4812" s="3">
        <v>639</v>
      </c>
      <c r="H4812" s="3">
        <v>4</v>
      </c>
      <c r="I4812" s="3">
        <v>9265500</v>
      </c>
      <c r="J4812" s="3">
        <v>1350000</v>
      </c>
      <c r="K4812" s="3">
        <v>63800</v>
      </c>
      <c r="L4812" s="3">
        <v>10679300</v>
      </c>
      <c r="M4812" s="3">
        <v>1779883.3341773653</v>
      </c>
      <c r="N4812" s="3">
        <v>1779883.3341773653</v>
      </c>
      <c r="O4812" s="9"/>
    </row>
    <row r="4813" spans="1:15" x14ac:dyDescent="0.25">
      <c r="A4813" s="1">
        <v>849</v>
      </c>
      <c r="B4813" s="1" t="s">
        <v>93</v>
      </c>
      <c r="C4813" s="1" t="s">
        <v>4886</v>
      </c>
      <c r="D4813" s="1">
        <v>239688</v>
      </c>
      <c r="E4813" s="1">
        <v>522666</v>
      </c>
      <c r="F4813" s="1">
        <v>3541</v>
      </c>
      <c r="G4813" s="3">
        <v>685</v>
      </c>
      <c r="H4813" s="3">
        <v>0</v>
      </c>
      <c r="I4813" s="3">
        <v>9932500</v>
      </c>
      <c r="J4813" s="3">
        <v>1350000</v>
      </c>
      <c r="K4813" s="3">
        <v>0</v>
      </c>
      <c r="L4813" s="3">
        <v>11282500</v>
      </c>
      <c r="M4813" s="3">
        <v>1880416.667558372</v>
      </c>
      <c r="N4813" s="3">
        <v>1880416.667558372</v>
      </c>
      <c r="O4813" s="9"/>
    </row>
    <row r="4814" spans="1:15" x14ac:dyDescent="0.25">
      <c r="A4814" s="1">
        <v>849</v>
      </c>
      <c r="B4814" s="1" t="s">
        <v>93</v>
      </c>
      <c r="C4814" s="1" t="s">
        <v>4887</v>
      </c>
      <c r="D4814" s="1">
        <v>239666</v>
      </c>
      <c r="E4814" s="1">
        <v>522667</v>
      </c>
      <c r="F4814" s="1">
        <v>3693</v>
      </c>
      <c r="G4814" s="3">
        <v>625</v>
      </c>
      <c r="H4814" s="3">
        <v>0</v>
      </c>
      <c r="I4814" s="3">
        <v>9062500</v>
      </c>
      <c r="J4814" s="3">
        <v>1350000</v>
      </c>
      <c r="K4814" s="3">
        <v>0</v>
      </c>
      <c r="L4814" s="3">
        <v>10412500</v>
      </c>
      <c r="M4814" s="3">
        <v>1735416.6674896122</v>
      </c>
      <c r="N4814" s="3">
        <v>1735416.6674896122</v>
      </c>
      <c r="O4814" s="9"/>
    </row>
    <row r="4815" spans="1:15" x14ac:dyDescent="0.25">
      <c r="A4815" s="1">
        <v>849</v>
      </c>
      <c r="B4815" s="1" t="s">
        <v>93</v>
      </c>
      <c r="C4815" s="1" t="s">
        <v>4888</v>
      </c>
      <c r="D4815" s="1">
        <v>239785</v>
      </c>
      <c r="E4815" s="1">
        <v>522668</v>
      </c>
      <c r="F4815" s="1">
        <v>3752</v>
      </c>
      <c r="G4815" s="3">
        <v>283</v>
      </c>
      <c r="H4815" s="3">
        <v>2</v>
      </c>
      <c r="I4815" s="3">
        <v>4103500</v>
      </c>
      <c r="J4815" s="3">
        <v>1350000</v>
      </c>
      <c r="K4815" s="3">
        <v>31900</v>
      </c>
      <c r="L4815" s="3">
        <v>5485400</v>
      </c>
      <c r="M4815" s="3">
        <v>914233.33376686857</v>
      </c>
      <c r="N4815" s="3">
        <v>914233.33376686857</v>
      </c>
      <c r="O4815" s="9"/>
    </row>
    <row r="4816" spans="1:15" x14ac:dyDescent="0.25">
      <c r="A4816" s="1">
        <v>849</v>
      </c>
      <c r="B4816" s="1" t="s">
        <v>93</v>
      </c>
      <c r="C4816" s="1" t="s">
        <v>4889</v>
      </c>
      <c r="D4816" s="1">
        <v>239679</v>
      </c>
      <c r="E4816" s="1">
        <v>522670</v>
      </c>
      <c r="F4816" s="1">
        <v>3532</v>
      </c>
      <c r="G4816" s="3">
        <v>1391</v>
      </c>
      <c r="H4816" s="3">
        <v>0</v>
      </c>
      <c r="I4816" s="3">
        <v>20169500</v>
      </c>
      <c r="J4816" s="3">
        <v>1350000</v>
      </c>
      <c r="K4816" s="3">
        <v>0</v>
      </c>
      <c r="L4816" s="3">
        <v>21519500</v>
      </c>
      <c r="M4816" s="3">
        <v>3586583.3350341138</v>
      </c>
      <c r="N4816" s="3">
        <v>3586583.3350341138</v>
      </c>
      <c r="O4816" s="9"/>
    </row>
    <row r="4817" spans="1:15" x14ac:dyDescent="0.25">
      <c r="A4817" s="1">
        <v>849</v>
      </c>
      <c r="B4817" s="1" t="s">
        <v>93</v>
      </c>
      <c r="C4817" s="1" t="s">
        <v>4890</v>
      </c>
      <c r="D4817" s="1">
        <v>239753</v>
      </c>
      <c r="E4817" s="1">
        <v>522671</v>
      </c>
      <c r="F4817" s="1">
        <v>3602</v>
      </c>
      <c r="G4817" s="3">
        <v>1040</v>
      </c>
      <c r="H4817" s="3">
        <v>3</v>
      </c>
      <c r="I4817" s="3">
        <v>15080000</v>
      </c>
      <c r="J4817" s="3">
        <v>1350000</v>
      </c>
      <c r="K4817" s="3">
        <v>47850</v>
      </c>
      <c r="L4817" s="3">
        <v>16477850</v>
      </c>
      <c r="M4817" s="3">
        <v>2746308.3346356498</v>
      </c>
      <c r="N4817" s="3">
        <v>2746308.3346356498</v>
      </c>
      <c r="O4817" s="9"/>
    </row>
    <row r="4818" spans="1:15" x14ac:dyDescent="0.25">
      <c r="A4818" s="1">
        <v>849</v>
      </c>
      <c r="B4818" s="1" t="s">
        <v>93</v>
      </c>
      <c r="C4818" s="1" t="s">
        <v>4891</v>
      </c>
      <c r="D4818" s="1">
        <v>239773</v>
      </c>
      <c r="E4818" s="1">
        <v>522672</v>
      </c>
      <c r="F4818" s="1">
        <v>3737</v>
      </c>
      <c r="G4818" s="3">
        <v>677</v>
      </c>
      <c r="H4818" s="3">
        <v>5</v>
      </c>
      <c r="I4818" s="3">
        <v>9816500</v>
      </c>
      <c r="J4818" s="3">
        <v>1350000</v>
      </c>
      <c r="K4818" s="3">
        <v>79750</v>
      </c>
      <c r="L4818" s="3">
        <v>11246250</v>
      </c>
      <c r="M4818" s="3">
        <v>1874375.0008888403</v>
      </c>
      <c r="N4818" s="3">
        <v>1874375.0008888403</v>
      </c>
      <c r="O4818" s="9"/>
    </row>
    <row r="4819" spans="1:15" x14ac:dyDescent="0.25">
      <c r="A4819" s="1">
        <v>849</v>
      </c>
      <c r="B4819" s="1" t="s">
        <v>93</v>
      </c>
      <c r="C4819" s="1" t="s">
        <v>4892</v>
      </c>
      <c r="D4819" s="1">
        <v>239689</v>
      </c>
      <c r="E4819" s="1">
        <v>522673</v>
      </c>
      <c r="F4819" s="1">
        <v>3542</v>
      </c>
      <c r="G4819" s="3">
        <v>659</v>
      </c>
      <c r="H4819" s="3">
        <v>0</v>
      </c>
      <c r="I4819" s="3">
        <v>9555500</v>
      </c>
      <c r="J4819" s="3">
        <v>1350000</v>
      </c>
      <c r="K4819" s="3">
        <v>0</v>
      </c>
      <c r="L4819" s="3">
        <v>10905500</v>
      </c>
      <c r="M4819" s="3">
        <v>1817583.3341952427</v>
      </c>
      <c r="N4819" s="3">
        <v>1817583.3341952427</v>
      </c>
      <c r="O4819" s="9"/>
    </row>
    <row r="4820" spans="1:15" x14ac:dyDescent="0.25">
      <c r="A4820" s="1">
        <v>849</v>
      </c>
      <c r="B4820" s="1" t="s">
        <v>93</v>
      </c>
      <c r="C4820" s="1" t="s">
        <v>4893</v>
      </c>
      <c r="D4820" s="1">
        <v>239718</v>
      </c>
      <c r="E4820" s="1">
        <v>522674</v>
      </c>
      <c r="F4820" s="1">
        <v>3556</v>
      </c>
      <c r="G4820" s="3">
        <v>341</v>
      </c>
      <c r="H4820" s="3">
        <v>0</v>
      </c>
      <c r="I4820" s="3">
        <v>4944500</v>
      </c>
      <c r="J4820" s="3">
        <v>1350000</v>
      </c>
      <c r="K4820" s="3">
        <v>0</v>
      </c>
      <c r="L4820" s="3">
        <v>6294500</v>
      </c>
      <c r="M4820" s="3">
        <v>1049083.3338308153</v>
      </c>
      <c r="N4820" s="3">
        <v>1049083.3338308153</v>
      </c>
      <c r="O4820" s="9"/>
    </row>
    <row r="4821" spans="1:15" x14ac:dyDescent="0.25">
      <c r="A4821" s="1">
        <v>849</v>
      </c>
      <c r="B4821" s="1" t="s">
        <v>93</v>
      </c>
      <c r="C4821" s="1" t="s">
        <v>4894</v>
      </c>
      <c r="D4821" s="1">
        <v>239654</v>
      </c>
      <c r="E4821" s="1">
        <v>522675</v>
      </c>
      <c r="F4821" s="1">
        <v>3518</v>
      </c>
      <c r="G4821" s="3">
        <v>847</v>
      </c>
      <c r="H4821" s="3">
        <v>3</v>
      </c>
      <c r="I4821" s="3">
        <v>12281500</v>
      </c>
      <c r="J4821" s="3">
        <v>1350000</v>
      </c>
      <c r="K4821" s="3">
        <v>47850</v>
      </c>
      <c r="L4821" s="3">
        <v>13679350</v>
      </c>
      <c r="M4821" s="3">
        <v>2279891.6677478058</v>
      </c>
      <c r="N4821" s="3">
        <v>2279891.6677478058</v>
      </c>
      <c r="O4821" s="9"/>
    </row>
    <row r="4822" spans="1:15" x14ac:dyDescent="0.25">
      <c r="A4822" s="1">
        <v>849</v>
      </c>
      <c r="B4822" s="1" t="s">
        <v>93</v>
      </c>
      <c r="C4822" s="1" t="s">
        <v>4895</v>
      </c>
      <c r="D4822" s="1">
        <v>239655</v>
      </c>
      <c r="E4822" s="1">
        <v>529853</v>
      </c>
      <c r="F4822" s="1">
        <v>146221</v>
      </c>
      <c r="G4822" s="3">
        <v>457</v>
      </c>
      <c r="H4822" s="3">
        <v>3</v>
      </c>
      <c r="I4822" s="3">
        <v>6626500</v>
      </c>
      <c r="J4822" s="3">
        <v>1350000</v>
      </c>
      <c r="K4822" s="3">
        <v>47850</v>
      </c>
      <c r="L4822" s="3">
        <v>8024350</v>
      </c>
      <c r="M4822" s="3">
        <v>1337391.6673008662</v>
      </c>
      <c r="N4822" s="3">
        <v>1337391.6673008662</v>
      </c>
      <c r="O4822" s="9"/>
    </row>
    <row r="4823" spans="1:15" x14ac:dyDescent="0.25">
      <c r="A4823" s="1">
        <v>849</v>
      </c>
      <c r="B4823" s="1" t="s">
        <v>93</v>
      </c>
      <c r="C4823" s="1" t="s">
        <v>4896</v>
      </c>
      <c r="D4823" s="1">
        <v>239750</v>
      </c>
      <c r="E4823" s="1">
        <v>522677</v>
      </c>
      <c r="F4823" s="1">
        <v>3600</v>
      </c>
      <c r="G4823" s="3">
        <v>903</v>
      </c>
      <c r="H4823" s="3">
        <v>5</v>
      </c>
      <c r="I4823" s="3">
        <v>13093500</v>
      </c>
      <c r="J4823" s="3">
        <v>1350000</v>
      </c>
      <c r="K4823" s="3">
        <v>79750</v>
      </c>
      <c r="L4823" s="3">
        <v>14523250</v>
      </c>
      <c r="M4823" s="3">
        <v>2420541.667814503</v>
      </c>
      <c r="N4823" s="3">
        <v>2420541.667814503</v>
      </c>
      <c r="O4823" s="9"/>
    </row>
    <row r="4824" spans="1:15" x14ac:dyDescent="0.25">
      <c r="A4824" s="1">
        <v>849</v>
      </c>
      <c r="B4824" s="1" t="s">
        <v>93</v>
      </c>
      <c r="C4824" s="1" t="s">
        <v>4897</v>
      </c>
      <c r="D4824" s="1">
        <v>239751</v>
      </c>
      <c r="E4824" s="1">
        <v>522676</v>
      </c>
      <c r="F4824" s="1">
        <v>3599</v>
      </c>
      <c r="G4824" s="3">
        <v>977</v>
      </c>
      <c r="H4824" s="3">
        <v>3</v>
      </c>
      <c r="I4824" s="3">
        <v>14166500</v>
      </c>
      <c r="J4824" s="3">
        <v>1350000</v>
      </c>
      <c r="K4824" s="3">
        <v>47850</v>
      </c>
      <c r="L4824" s="3">
        <v>15564350</v>
      </c>
      <c r="M4824" s="3">
        <v>2594058.3345634523</v>
      </c>
      <c r="N4824" s="3">
        <v>2594058.3345634523</v>
      </c>
      <c r="O4824" s="9"/>
    </row>
    <row r="4825" spans="1:15" x14ac:dyDescent="0.25">
      <c r="A4825" s="1">
        <v>849</v>
      </c>
      <c r="B4825" s="1" t="s">
        <v>93</v>
      </c>
      <c r="C4825" s="1" t="s">
        <v>4898</v>
      </c>
      <c r="D4825" s="1">
        <v>239696</v>
      </c>
      <c r="E4825" s="1">
        <v>522678</v>
      </c>
      <c r="F4825" s="1">
        <v>3704</v>
      </c>
      <c r="G4825" s="3">
        <v>512</v>
      </c>
      <c r="H4825" s="3">
        <v>0</v>
      </c>
      <c r="I4825" s="3">
        <v>7424000</v>
      </c>
      <c r="J4825" s="3">
        <v>1350000</v>
      </c>
      <c r="K4825" s="3">
        <v>0</v>
      </c>
      <c r="L4825" s="3">
        <v>8774000</v>
      </c>
      <c r="M4825" s="3">
        <v>1462333.3340267809</v>
      </c>
      <c r="N4825" s="3">
        <v>1462333.3340267809</v>
      </c>
      <c r="O4825" s="9"/>
    </row>
    <row r="4826" spans="1:15" x14ac:dyDescent="0.25">
      <c r="A4826" s="1">
        <v>849</v>
      </c>
      <c r="B4826" s="1" t="s">
        <v>93</v>
      </c>
      <c r="C4826" s="1" t="s">
        <v>4899</v>
      </c>
      <c r="D4826" s="1">
        <v>239758</v>
      </c>
      <c r="E4826" s="1">
        <v>526731</v>
      </c>
      <c r="F4826" s="1">
        <v>3604</v>
      </c>
      <c r="G4826" s="3">
        <v>1035</v>
      </c>
      <c r="H4826" s="3">
        <v>5</v>
      </c>
      <c r="I4826" s="3">
        <v>15007500</v>
      </c>
      <c r="J4826" s="3">
        <v>1350000</v>
      </c>
      <c r="K4826" s="3">
        <v>79750</v>
      </c>
      <c r="L4826" s="3">
        <v>16437250</v>
      </c>
      <c r="M4826" s="3">
        <v>2739541.6679657744</v>
      </c>
      <c r="N4826" s="3">
        <v>2739541.6679657744</v>
      </c>
      <c r="O4826" s="9"/>
    </row>
    <row r="4827" spans="1:15" x14ac:dyDescent="0.25">
      <c r="A4827" s="1">
        <v>849</v>
      </c>
      <c r="B4827" s="1" t="s">
        <v>93</v>
      </c>
      <c r="C4827" s="1" t="s">
        <v>4900</v>
      </c>
      <c r="D4827" s="1">
        <v>239717</v>
      </c>
      <c r="E4827" s="1">
        <v>522679</v>
      </c>
      <c r="F4827" s="1">
        <v>3554</v>
      </c>
      <c r="G4827" s="3">
        <v>1533</v>
      </c>
      <c r="H4827" s="3">
        <v>0</v>
      </c>
      <c r="I4827" s="3">
        <v>22228500</v>
      </c>
      <c r="J4827" s="3">
        <v>1350000</v>
      </c>
      <c r="K4827" s="3">
        <v>0</v>
      </c>
      <c r="L4827" s="3">
        <v>23578500</v>
      </c>
      <c r="M4827" s="3">
        <v>3929750.0018635122</v>
      </c>
      <c r="N4827" s="3">
        <v>3929750.0018635122</v>
      </c>
      <c r="O4827" s="9"/>
    </row>
    <row r="4828" spans="1:15" x14ac:dyDescent="0.25">
      <c r="A4828" s="1">
        <v>849</v>
      </c>
      <c r="B4828" s="1" t="s">
        <v>93</v>
      </c>
      <c r="C4828" s="1" t="s">
        <v>4901</v>
      </c>
      <c r="D4828" s="1">
        <v>239721</v>
      </c>
      <c r="E4828" s="1">
        <v>522680</v>
      </c>
      <c r="F4828" s="1">
        <v>3557</v>
      </c>
      <c r="G4828" s="3">
        <v>586</v>
      </c>
      <c r="H4828" s="3">
        <v>0</v>
      </c>
      <c r="I4828" s="3">
        <v>8497000</v>
      </c>
      <c r="J4828" s="3">
        <v>1350000</v>
      </c>
      <c r="K4828" s="3">
        <v>0</v>
      </c>
      <c r="L4828" s="3">
        <v>9847000</v>
      </c>
      <c r="M4828" s="3">
        <v>1641166.6674449183</v>
      </c>
      <c r="N4828" s="3">
        <v>1641166.6674449183</v>
      </c>
      <c r="O4828" s="9"/>
    </row>
    <row r="4829" spans="1:15" x14ac:dyDescent="0.25">
      <c r="A4829" s="1">
        <v>849</v>
      </c>
      <c r="B4829" s="1" t="s">
        <v>93</v>
      </c>
      <c r="C4829" s="1" t="s">
        <v>4902</v>
      </c>
      <c r="D4829" s="1">
        <v>239680</v>
      </c>
      <c r="E4829" s="1">
        <v>522681</v>
      </c>
      <c r="F4829" s="1">
        <v>3531</v>
      </c>
      <c r="G4829" s="3">
        <v>691</v>
      </c>
      <c r="H4829" s="3">
        <v>0</v>
      </c>
      <c r="I4829" s="3">
        <v>10019500</v>
      </c>
      <c r="J4829" s="3">
        <v>1350000</v>
      </c>
      <c r="K4829" s="3">
        <v>0</v>
      </c>
      <c r="L4829" s="3">
        <v>11369500</v>
      </c>
      <c r="M4829" s="3">
        <v>1894916.667565248</v>
      </c>
      <c r="N4829" s="3">
        <v>1894916.667565248</v>
      </c>
      <c r="O4829" s="9"/>
    </row>
    <row r="4830" spans="1:15" x14ac:dyDescent="0.25">
      <c r="A4830" s="1">
        <v>849</v>
      </c>
      <c r="B4830" s="1" t="s">
        <v>93</v>
      </c>
      <c r="C4830" s="1" t="s">
        <v>4903</v>
      </c>
      <c r="D4830" s="1">
        <v>239637</v>
      </c>
      <c r="E4830" s="1">
        <v>522682</v>
      </c>
      <c r="F4830" s="1">
        <v>3586</v>
      </c>
      <c r="G4830" s="3">
        <v>719</v>
      </c>
      <c r="H4830" s="3">
        <v>6</v>
      </c>
      <c r="I4830" s="3">
        <v>10425500</v>
      </c>
      <c r="J4830" s="3">
        <v>1350000</v>
      </c>
      <c r="K4830" s="3">
        <v>95700</v>
      </c>
      <c r="L4830" s="3">
        <v>11871200</v>
      </c>
      <c r="M4830" s="3">
        <v>1978533.3342715662</v>
      </c>
      <c r="N4830" s="3">
        <v>1978533.3342715662</v>
      </c>
      <c r="O4830" s="9"/>
    </row>
    <row r="4831" spans="1:15" x14ac:dyDescent="0.25">
      <c r="A4831" s="1">
        <v>849</v>
      </c>
      <c r="B4831" s="1" t="s">
        <v>93</v>
      </c>
      <c r="C4831" s="1" t="s">
        <v>4904</v>
      </c>
      <c r="D4831" s="1">
        <v>250579</v>
      </c>
      <c r="E4831" s="1">
        <v>529855</v>
      </c>
      <c r="F4831" s="1">
        <v>3612</v>
      </c>
      <c r="G4831" s="3">
        <v>791</v>
      </c>
      <c r="H4831" s="3">
        <v>6</v>
      </c>
      <c r="I4831" s="3">
        <v>11469500</v>
      </c>
      <c r="J4831" s="3">
        <v>1350000</v>
      </c>
      <c r="K4831" s="3">
        <v>95700</v>
      </c>
      <c r="L4831" s="3">
        <v>12915200</v>
      </c>
      <c r="M4831" s="3">
        <v>2152533.3343540784</v>
      </c>
      <c r="N4831" s="3">
        <v>2152533.3343540784</v>
      </c>
      <c r="O4831" s="9"/>
    </row>
    <row r="4832" spans="1:15" x14ac:dyDescent="0.25">
      <c r="A4832" s="1">
        <v>849</v>
      </c>
      <c r="B4832" s="1" t="s">
        <v>93</v>
      </c>
      <c r="C4832" s="1" t="s">
        <v>4905</v>
      </c>
      <c r="D4832" s="1">
        <v>239708</v>
      </c>
      <c r="E4832" s="1">
        <v>522684</v>
      </c>
      <c r="F4832" s="1">
        <v>3716</v>
      </c>
      <c r="G4832" s="3">
        <v>599</v>
      </c>
      <c r="H4832" s="3">
        <v>0</v>
      </c>
      <c r="I4832" s="3">
        <v>8685500</v>
      </c>
      <c r="J4832" s="3">
        <v>1350000</v>
      </c>
      <c r="K4832" s="3">
        <v>0</v>
      </c>
      <c r="L4832" s="3">
        <v>10035500</v>
      </c>
      <c r="M4832" s="3">
        <v>1672583.334126483</v>
      </c>
      <c r="N4832" s="3">
        <v>1672583.334126483</v>
      </c>
      <c r="O4832" s="9"/>
    </row>
    <row r="4833" spans="1:15" x14ac:dyDescent="0.25">
      <c r="A4833" s="1">
        <v>849</v>
      </c>
      <c r="B4833" s="1" t="s">
        <v>93</v>
      </c>
      <c r="C4833" s="1" t="s">
        <v>4906</v>
      </c>
      <c r="D4833" s="1">
        <v>239709</v>
      </c>
      <c r="E4833" s="1">
        <v>522683</v>
      </c>
      <c r="F4833" s="1">
        <v>3717</v>
      </c>
      <c r="G4833" s="3">
        <v>930</v>
      </c>
      <c r="H4833" s="3">
        <v>0</v>
      </c>
      <c r="I4833" s="3">
        <v>13485000</v>
      </c>
      <c r="J4833" s="3">
        <v>1350000</v>
      </c>
      <c r="K4833" s="3">
        <v>0</v>
      </c>
      <c r="L4833" s="3">
        <v>14835000</v>
      </c>
      <c r="M4833" s="3">
        <v>2472500.0011724751</v>
      </c>
      <c r="N4833" s="3">
        <v>2472500.0011724751</v>
      </c>
      <c r="O4833" s="9"/>
    </row>
    <row r="4834" spans="1:15" x14ac:dyDescent="0.25">
      <c r="A4834" s="1">
        <v>849</v>
      </c>
      <c r="B4834" s="1" t="s">
        <v>93</v>
      </c>
      <c r="C4834" s="1" t="s">
        <v>4907</v>
      </c>
      <c r="D4834" s="1">
        <v>239784</v>
      </c>
      <c r="E4834" s="1">
        <v>522685</v>
      </c>
      <c r="F4834" s="1">
        <v>146426</v>
      </c>
      <c r="G4834" s="3">
        <v>134</v>
      </c>
      <c r="H4834" s="3">
        <v>0</v>
      </c>
      <c r="I4834" s="3">
        <v>1943000</v>
      </c>
      <c r="J4834" s="3">
        <v>1350000</v>
      </c>
      <c r="K4834" s="3">
        <v>0</v>
      </c>
      <c r="L4834" s="3">
        <v>3293000</v>
      </c>
      <c r="M4834" s="3">
        <v>548833.33359359356</v>
      </c>
      <c r="N4834" s="3">
        <v>548833.33359359356</v>
      </c>
      <c r="O4834" s="9"/>
    </row>
    <row r="4835" spans="1:15" x14ac:dyDescent="0.25">
      <c r="A4835" s="1">
        <v>849</v>
      </c>
      <c r="B4835" s="1" t="s">
        <v>93</v>
      </c>
      <c r="C4835" s="1" t="s">
        <v>4908</v>
      </c>
      <c r="D4835" s="1">
        <v>239786</v>
      </c>
      <c r="E4835" s="1">
        <v>529856</v>
      </c>
      <c r="F4835" s="1">
        <v>3754</v>
      </c>
      <c r="G4835" s="3">
        <v>864</v>
      </c>
      <c r="H4835" s="3">
        <v>0</v>
      </c>
      <c r="I4835" s="3">
        <v>12528000</v>
      </c>
      <c r="J4835" s="3">
        <v>1350000</v>
      </c>
      <c r="K4835" s="3">
        <v>0</v>
      </c>
      <c r="L4835" s="3">
        <v>13878000</v>
      </c>
      <c r="M4835" s="3">
        <v>2313000.0010968391</v>
      </c>
      <c r="N4835" s="3">
        <v>2313000.0010968391</v>
      </c>
      <c r="O4835" s="9"/>
    </row>
    <row r="4836" spans="1:15" x14ac:dyDescent="0.25">
      <c r="A4836" s="1">
        <v>849</v>
      </c>
      <c r="B4836" s="1" t="s">
        <v>93</v>
      </c>
      <c r="C4836" s="1" t="s">
        <v>4909</v>
      </c>
      <c r="D4836" s="1">
        <v>239669</v>
      </c>
      <c r="E4836" s="1">
        <v>522686</v>
      </c>
      <c r="F4836" s="1">
        <v>3696</v>
      </c>
      <c r="G4836" s="3">
        <v>672</v>
      </c>
      <c r="H4836" s="3">
        <v>0</v>
      </c>
      <c r="I4836" s="3">
        <v>9744000</v>
      </c>
      <c r="J4836" s="3">
        <v>1350000</v>
      </c>
      <c r="K4836" s="3">
        <v>0</v>
      </c>
      <c r="L4836" s="3">
        <v>11094000</v>
      </c>
      <c r="M4836" s="3">
        <v>1849000.0008768074</v>
      </c>
      <c r="N4836" s="3">
        <v>1849000.0008768074</v>
      </c>
      <c r="O4836" s="9"/>
    </row>
    <row r="4837" spans="1:15" x14ac:dyDescent="0.25">
      <c r="A4837" s="1">
        <v>849</v>
      </c>
      <c r="B4837" s="1" t="s">
        <v>93</v>
      </c>
      <c r="C4837" s="1" t="s">
        <v>4910</v>
      </c>
      <c r="D4837" s="1">
        <v>239647</v>
      </c>
      <c r="E4837" s="1">
        <v>522687</v>
      </c>
      <c r="F4837" s="1">
        <v>3509</v>
      </c>
      <c r="G4837" s="3">
        <v>737</v>
      </c>
      <c r="H4837" s="3">
        <v>15</v>
      </c>
      <c r="I4837" s="3">
        <v>10686500</v>
      </c>
      <c r="J4837" s="3">
        <v>1350000</v>
      </c>
      <c r="K4837" s="3">
        <v>239250</v>
      </c>
      <c r="L4837" s="3">
        <v>12275750</v>
      </c>
      <c r="M4837" s="3">
        <v>2045958.3343035397</v>
      </c>
      <c r="N4837" s="3">
        <v>2045958.3343035397</v>
      </c>
      <c r="O4837" s="9"/>
    </row>
    <row r="4838" spans="1:15" x14ac:dyDescent="0.25">
      <c r="A4838" s="1">
        <v>849</v>
      </c>
      <c r="B4838" s="1" t="s">
        <v>93</v>
      </c>
      <c r="C4838" s="1" t="s">
        <v>4911</v>
      </c>
      <c r="D4838" s="1">
        <v>239723</v>
      </c>
      <c r="E4838" s="1">
        <v>529857</v>
      </c>
      <c r="F4838" s="1">
        <v>3563</v>
      </c>
      <c r="G4838" s="3">
        <v>550</v>
      </c>
      <c r="H4838" s="3">
        <v>0</v>
      </c>
      <c r="I4838" s="3">
        <v>7975000</v>
      </c>
      <c r="J4838" s="3">
        <v>1350000</v>
      </c>
      <c r="K4838" s="3">
        <v>0</v>
      </c>
      <c r="L4838" s="3">
        <v>9325000</v>
      </c>
      <c r="M4838" s="3">
        <v>1554166.6674036623</v>
      </c>
      <c r="N4838" s="3">
        <v>1554166.6674036623</v>
      </c>
      <c r="O4838" s="9"/>
    </row>
    <row r="4839" spans="1:15" x14ac:dyDescent="0.25">
      <c r="A4839" s="1">
        <v>849</v>
      </c>
      <c r="B4839" s="1" t="s">
        <v>93</v>
      </c>
      <c r="C4839" s="1" t="s">
        <v>4912</v>
      </c>
      <c r="D4839" s="1">
        <v>239660</v>
      </c>
      <c r="E4839" s="1">
        <v>46016</v>
      </c>
      <c r="F4839" s="1">
        <v>3689</v>
      </c>
      <c r="G4839" s="3">
        <v>237</v>
      </c>
      <c r="H4839" s="3">
        <v>0</v>
      </c>
      <c r="I4839" s="3">
        <v>3436500</v>
      </c>
      <c r="J4839" s="3">
        <v>1350000</v>
      </c>
      <c r="K4839" s="3">
        <v>0</v>
      </c>
      <c r="L4839" s="3">
        <v>4786500</v>
      </c>
      <c r="M4839" s="3">
        <v>797750.00037829811</v>
      </c>
      <c r="N4839" s="3">
        <v>797750.00037829811</v>
      </c>
      <c r="O4839" s="9"/>
    </row>
    <row r="4840" spans="1:15" x14ac:dyDescent="0.25">
      <c r="A4840" s="1">
        <v>849</v>
      </c>
      <c r="B4840" s="1" t="s">
        <v>93</v>
      </c>
      <c r="C4840" s="1" t="s">
        <v>4913</v>
      </c>
      <c r="D4840" s="1">
        <v>239724</v>
      </c>
      <c r="E4840" s="1">
        <v>522688</v>
      </c>
      <c r="F4840" s="1">
        <v>3567</v>
      </c>
      <c r="G4840" s="3">
        <v>930</v>
      </c>
      <c r="H4840" s="3">
        <v>11</v>
      </c>
      <c r="I4840" s="3">
        <v>13485000</v>
      </c>
      <c r="J4840" s="3">
        <v>1350000</v>
      </c>
      <c r="K4840" s="3">
        <v>175450</v>
      </c>
      <c r="L4840" s="3">
        <v>15010450</v>
      </c>
      <c r="M4840" s="3">
        <v>2501741.6678530085</v>
      </c>
      <c r="N4840" s="3">
        <v>2501741.6678530085</v>
      </c>
      <c r="O4840" s="9"/>
    </row>
    <row r="4841" spans="1:15" x14ac:dyDescent="0.25">
      <c r="A4841" s="1">
        <v>849</v>
      </c>
      <c r="B4841" s="1" t="s">
        <v>93</v>
      </c>
      <c r="C4841" s="1" t="s">
        <v>4914</v>
      </c>
      <c r="D4841" s="1">
        <v>239693</v>
      </c>
      <c r="E4841" s="1">
        <v>529858</v>
      </c>
      <c r="F4841" s="1">
        <v>3701</v>
      </c>
      <c r="G4841" s="3">
        <v>657</v>
      </c>
      <c r="H4841" s="3">
        <v>0</v>
      </c>
      <c r="I4841" s="3">
        <v>9526500</v>
      </c>
      <c r="J4841" s="3">
        <v>1350000</v>
      </c>
      <c r="K4841" s="3">
        <v>0</v>
      </c>
      <c r="L4841" s="3">
        <v>10876500</v>
      </c>
      <c r="M4841" s="3">
        <v>1812750.0008596175</v>
      </c>
      <c r="N4841" s="3">
        <v>1812750.0008596175</v>
      </c>
      <c r="O4841" s="9"/>
    </row>
    <row r="4842" spans="1:15" x14ac:dyDescent="0.25">
      <c r="A4842" s="1">
        <v>849</v>
      </c>
      <c r="B4842" s="1" t="s">
        <v>93</v>
      </c>
      <c r="C4842" s="1" t="s">
        <v>4915</v>
      </c>
      <c r="D4842" s="1">
        <v>239774</v>
      </c>
      <c r="E4842" s="1">
        <v>522689</v>
      </c>
      <c r="F4842" s="1">
        <v>146230</v>
      </c>
      <c r="G4842" s="3">
        <v>386</v>
      </c>
      <c r="H4842" s="3">
        <v>4</v>
      </c>
      <c r="I4842" s="3">
        <v>5597000</v>
      </c>
      <c r="J4842" s="3">
        <v>1350000</v>
      </c>
      <c r="K4842" s="3">
        <v>63800</v>
      </c>
      <c r="L4842" s="3">
        <v>7010800</v>
      </c>
      <c r="M4842" s="3">
        <v>1168466.6672207608</v>
      </c>
      <c r="N4842" s="3">
        <v>1168466.6672207608</v>
      </c>
      <c r="O4842" s="9"/>
    </row>
    <row r="4843" spans="1:15" x14ac:dyDescent="0.25">
      <c r="A4843" s="1">
        <v>849</v>
      </c>
      <c r="B4843" s="1" t="s">
        <v>93</v>
      </c>
      <c r="C4843" s="1" t="s">
        <v>4916</v>
      </c>
      <c r="D4843" s="1">
        <v>239628</v>
      </c>
      <c r="E4843" s="1">
        <v>522690</v>
      </c>
      <c r="F4843" s="1">
        <v>3743</v>
      </c>
      <c r="G4843" s="3">
        <v>1038</v>
      </c>
      <c r="H4843" s="3">
        <v>6</v>
      </c>
      <c r="I4843" s="3">
        <v>15051000</v>
      </c>
      <c r="J4843" s="3">
        <v>1350000</v>
      </c>
      <c r="K4843" s="3">
        <v>95700</v>
      </c>
      <c r="L4843" s="3">
        <v>16496700</v>
      </c>
      <c r="M4843" s="3">
        <v>2749450.0013038064</v>
      </c>
      <c r="N4843" s="3">
        <v>2749450.0013038064</v>
      </c>
      <c r="O4843" s="9"/>
    </row>
    <row r="4844" spans="1:15" x14ac:dyDescent="0.25">
      <c r="A4844" s="1">
        <v>849</v>
      </c>
      <c r="B4844" s="1" t="s">
        <v>93</v>
      </c>
      <c r="C4844" s="1" t="s">
        <v>4917</v>
      </c>
      <c r="D4844" s="1">
        <v>239766</v>
      </c>
      <c r="E4844" s="1">
        <v>529859</v>
      </c>
      <c r="F4844" s="1">
        <v>3615</v>
      </c>
      <c r="G4844" s="3">
        <v>769</v>
      </c>
      <c r="H4844" s="3">
        <v>7</v>
      </c>
      <c r="I4844" s="3">
        <v>11150500</v>
      </c>
      <c r="J4844" s="3">
        <v>1350000</v>
      </c>
      <c r="K4844" s="3">
        <v>111650</v>
      </c>
      <c r="L4844" s="3">
        <v>12612150</v>
      </c>
      <c r="M4844" s="3">
        <v>2102025.0009967936</v>
      </c>
      <c r="N4844" s="3">
        <v>2102025.0009967936</v>
      </c>
      <c r="O4844" s="9"/>
    </row>
    <row r="4845" spans="1:15" x14ac:dyDescent="0.25">
      <c r="A4845" s="1">
        <v>849</v>
      </c>
      <c r="B4845" s="1" t="s">
        <v>93</v>
      </c>
      <c r="C4845" s="1" t="s">
        <v>4918</v>
      </c>
      <c r="D4845" s="1">
        <v>239704</v>
      </c>
      <c r="E4845" s="1">
        <v>522691</v>
      </c>
      <c r="F4845" s="1">
        <v>3712</v>
      </c>
      <c r="G4845" s="3">
        <v>430</v>
      </c>
      <c r="H4845" s="3">
        <v>0</v>
      </c>
      <c r="I4845" s="3">
        <v>6235000</v>
      </c>
      <c r="J4845" s="3">
        <v>1350000</v>
      </c>
      <c r="K4845" s="3">
        <v>0</v>
      </c>
      <c r="L4845" s="3">
        <v>7585000</v>
      </c>
      <c r="M4845" s="3">
        <v>1264166.6672661426</v>
      </c>
      <c r="N4845" s="3">
        <v>1264166.6672661426</v>
      </c>
      <c r="O4845" s="9"/>
    </row>
    <row r="4846" spans="1:15" x14ac:dyDescent="0.25">
      <c r="A4846" s="1">
        <v>849</v>
      </c>
      <c r="B4846" s="1" t="s">
        <v>93</v>
      </c>
      <c r="C4846" s="1" t="s">
        <v>4919</v>
      </c>
      <c r="D4846" s="1">
        <v>239754</v>
      </c>
      <c r="E4846" s="1">
        <v>529860</v>
      </c>
      <c r="F4846" s="1">
        <v>146289</v>
      </c>
      <c r="G4846" s="3">
        <v>538</v>
      </c>
      <c r="H4846" s="3">
        <v>2</v>
      </c>
      <c r="I4846" s="3">
        <v>7801000</v>
      </c>
      <c r="J4846" s="3">
        <v>1350000</v>
      </c>
      <c r="K4846" s="3">
        <v>31900</v>
      </c>
      <c r="L4846" s="3">
        <v>9182900</v>
      </c>
      <c r="M4846" s="3">
        <v>1530483.334059098</v>
      </c>
      <c r="N4846" s="3">
        <v>1530483.334059098</v>
      </c>
      <c r="O4846" s="9"/>
    </row>
    <row r="4847" spans="1:15" x14ac:dyDescent="0.25">
      <c r="A4847" s="1">
        <v>849</v>
      </c>
      <c r="B4847" s="1" t="s">
        <v>93</v>
      </c>
      <c r="C4847" s="1" t="s">
        <v>4920</v>
      </c>
      <c r="D4847" s="1">
        <v>239783</v>
      </c>
      <c r="E4847" s="1">
        <v>522699</v>
      </c>
      <c r="F4847" s="1">
        <v>3750</v>
      </c>
      <c r="G4847" s="3">
        <v>395</v>
      </c>
      <c r="H4847" s="3">
        <v>6</v>
      </c>
      <c r="I4847" s="3">
        <v>5727500</v>
      </c>
      <c r="J4847" s="3">
        <v>1350000</v>
      </c>
      <c r="K4847" s="3">
        <v>95700</v>
      </c>
      <c r="L4847" s="3">
        <v>7173200</v>
      </c>
      <c r="M4847" s="3">
        <v>1195533.3339002628</v>
      </c>
      <c r="N4847" s="3">
        <v>1195533.3339002628</v>
      </c>
      <c r="O4847" s="9"/>
    </row>
    <row r="4848" spans="1:15" x14ac:dyDescent="0.25">
      <c r="A4848" s="1">
        <v>849</v>
      </c>
      <c r="B4848" s="1" t="s">
        <v>93</v>
      </c>
      <c r="C4848" s="1" t="s">
        <v>4921</v>
      </c>
      <c r="D4848" s="1">
        <v>239719</v>
      </c>
      <c r="E4848" s="1">
        <v>522700</v>
      </c>
      <c r="F4848" s="1">
        <v>3555</v>
      </c>
      <c r="G4848" s="3">
        <v>727</v>
      </c>
      <c r="H4848" s="3">
        <v>3</v>
      </c>
      <c r="I4848" s="3">
        <v>10541500</v>
      </c>
      <c r="J4848" s="3">
        <v>1350000</v>
      </c>
      <c r="K4848" s="3">
        <v>47850</v>
      </c>
      <c r="L4848" s="3">
        <v>11939350</v>
      </c>
      <c r="M4848" s="3">
        <v>1989891.6676102858</v>
      </c>
      <c r="N4848" s="3">
        <v>1989891.6676102858</v>
      </c>
      <c r="O4848" s="9"/>
    </row>
    <row r="4849" spans="1:15" x14ac:dyDescent="0.25">
      <c r="A4849" s="1">
        <v>849</v>
      </c>
      <c r="B4849" s="1" t="s">
        <v>93</v>
      </c>
      <c r="C4849" s="1" t="s">
        <v>4922</v>
      </c>
      <c r="D4849" s="1">
        <v>239732</v>
      </c>
      <c r="E4849" s="1">
        <v>522693</v>
      </c>
      <c r="F4849" s="1">
        <v>3722</v>
      </c>
      <c r="G4849" s="3">
        <v>496</v>
      </c>
      <c r="H4849" s="3">
        <v>3</v>
      </c>
      <c r="I4849" s="3">
        <v>7192000</v>
      </c>
      <c r="J4849" s="3">
        <v>1350000</v>
      </c>
      <c r="K4849" s="3">
        <v>47850</v>
      </c>
      <c r="L4849" s="3">
        <v>8589850</v>
      </c>
      <c r="M4849" s="3">
        <v>1431641.6673455602</v>
      </c>
      <c r="N4849" s="3">
        <v>1431641.6673455602</v>
      </c>
      <c r="O4849" s="9"/>
    </row>
    <row r="4850" spans="1:15" x14ac:dyDescent="0.25">
      <c r="A4850" s="1">
        <v>849</v>
      </c>
      <c r="B4850" s="1" t="s">
        <v>93</v>
      </c>
      <c r="C4850" s="1" t="s">
        <v>4923</v>
      </c>
      <c r="D4850" s="1">
        <v>239712</v>
      </c>
      <c r="E4850" s="1">
        <v>522694</v>
      </c>
      <c r="F4850" s="1">
        <v>3544</v>
      </c>
      <c r="G4850" s="3">
        <v>370</v>
      </c>
      <c r="H4850" s="3">
        <v>5</v>
      </c>
      <c r="I4850" s="3">
        <v>5365000</v>
      </c>
      <c r="J4850" s="3">
        <v>1350000</v>
      </c>
      <c r="K4850" s="3">
        <v>79750</v>
      </c>
      <c r="L4850" s="3">
        <v>6794750</v>
      </c>
      <c r="M4850" s="3">
        <v>1132458.3338703522</v>
      </c>
      <c r="N4850" s="3">
        <v>1132458.3338703522</v>
      </c>
      <c r="O4850" s="9"/>
    </row>
    <row r="4851" spans="1:15" x14ac:dyDescent="0.25">
      <c r="A4851" s="1">
        <v>849</v>
      </c>
      <c r="B4851" s="1" t="s">
        <v>93</v>
      </c>
      <c r="C4851" s="1" t="s">
        <v>4924</v>
      </c>
      <c r="D4851" s="1">
        <v>239767</v>
      </c>
      <c r="E4851" s="1">
        <v>529861</v>
      </c>
      <c r="F4851" s="1">
        <v>146281</v>
      </c>
      <c r="G4851" s="3">
        <v>278</v>
      </c>
      <c r="H4851" s="3">
        <v>4</v>
      </c>
      <c r="I4851" s="3">
        <v>4031000</v>
      </c>
      <c r="J4851" s="3">
        <v>1350000</v>
      </c>
      <c r="K4851" s="3">
        <v>63800</v>
      </c>
      <c r="L4851" s="3">
        <v>5444800</v>
      </c>
      <c r="M4851" s="3">
        <v>907466.66709699307</v>
      </c>
      <c r="N4851" s="3">
        <v>907466.66709699307</v>
      </c>
      <c r="O4851" s="9"/>
    </row>
    <row r="4852" spans="1:15" x14ac:dyDescent="0.25">
      <c r="A4852" s="1">
        <v>849</v>
      </c>
      <c r="B4852" s="1" t="s">
        <v>93</v>
      </c>
      <c r="C4852" s="1" t="s">
        <v>4925</v>
      </c>
      <c r="D4852" s="1">
        <v>239686</v>
      </c>
      <c r="E4852" s="1">
        <v>522695</v>
      </c>
      <c r="F4852" s="1">
        <v>146223</v>
      </c>
      <c r="G4852" s="3">
        <v>376</v>
      </c>
      <c r="H4852" s="3">
        <v>3</v>
      </c>
      <c r="I4852" s="3">
        <v>5452000</v>
      </c>
      <c r="J4852" s="3">
        <v>1350000</v>
      </c>
      <c r="K4852" s="3">
        <v>47850</v>
      </c>
      <c r="L4852" s="3">
        <v>6849850</v>
      </c>
      <c r="M4852" s="3">
        <v>1141641.6672080404</v>
      </c>
      <c r="N4852" s="3">
        <v>1141641.6672080404</v>
      </c>
      <c r="O4852" s="9"/>
    </row>
    <row r="4853" spans="1:15" x14ac:dyDescent="0.25">
      <c r="A4853" s="1">
        <v>849</v>
      </c>
      <c r="B4853" s="1" t="s">
        <v>93</v>
      </c>
      <c r="C4853" s="1" t="s">
        <v>4926</v>
      </c>
      <c r="D4853" s="1">
        <v>239658</v>
      </c>
      <c r="E4853" s="1">
        <v>522702</v>
      </c>
      <c r="F4853" s="1">
        <v>146267</v>
      </c>
      <c r="G4853" s="3">
        <v>624</v>
      </c>
      <c r="H4853" s="3">
        <v>0</v>
      </c>
      <c r="I4853" s="3">
        <v>9048000</v>
      </c>
      <c r="J4853" s="3">
        <v>1350000</v>
      </c>
      <c r="K4853" s="3">
        <v>0</v>
      </c>
      <c r="L4853" s="3">
        <v>10398000</v>
      </c>
      <c r="M4853" s="3">
        <v>1733000.0008217995</v>
      </c>
      <c r="N4853" s="3">
        <v>1733000.0008217995</v>
      </c>
      <c r="O4853" s="9"/>
    </row>
    <row r="4854" spans="1:15" x14ac:dyDescent="0.25">
      <c r="A4854" s="1">
        <v>849</v>
      </c>
      <c r="B4854" s="1" t="s">
        <v>93</v>
      </c>
      <c r="C4854" s="1" t="s">
        <v>4927</v>
      </c>
      <c r="D4854" s="1">
        <v>239715</v>
      </c>
      <c r="E4854" s="1">
        <v>522703</v>
      </c>
      <c r="F4854" s="1">
        <v>146274</v>
      </c>
      <c r="G4854" s="3">
        <v>779</v>
      </c>
      <c r="H4854" s="3">
        <v>0</v>
      </c>
      <c r="I4854" s="3">
        <v>11295500</v>
      </c>
      <c r="J4854" s="3">
        <v>1350000</v>
      </c>
      <c r="K4854" s="3">
        <v>0</v>
      </c>
      <c r="L4854" s="3">
        <v>12645500</v>
      </c>
      <c r="M4854" s="3">
        <v>2107583.3343327628</v>
      </c>
      <c r="N4854" s="3">
        <v>2107583.3343327628</v>
      </c>
      <c r="O4854" s="9"/>
    </row>
    <row r="4855" spans="1:15" x14ac:dyDescent="0.25">
      <c r="A4855" s="1">
        <v>849</v>
      </c>
      <c r="B4855" s="1" t="s">
        <v>93</v>
      </c>
      <c r="C4855" s="1" t="s">
        <v>4928</v>
      </c>
      <c r="D4855" s="1">
        <v>239635</v>
      </c>
      <c r="E4855" s="1">
        <v>522704</v>
      </c>
      <c r="F4855" s="1">
        <v>3581</v>
      </c>
      <c r="G4855" s="3">
        <v>654</v>
      </c>
      <c r="H4855" s="3">
        <v>6</v>
      </c>
      <c r="I4855" s="3">
        <v>9483000</v>
      </c>
      <c r="J4855" s="3">
        <v>1350000</v>
      </c>
      <c r="K4855" s="3">
        <v>95700</v>
      </c>
      <c r="L4855" s="3">
        <v>10928700</v>
      </c>
      <c r="M4855" s="3">
        <v>1821450.000863743</v>
      </c>
      <c r="N4855" s="3">
        <v>1821450.000863743</v>
      </c>
      <c r="O4855" s="9"/>
    </row>
    <row r="4856" spans="1:15" x14ac:dyDescent="0.25">
      <c r="A4856" s="1">
        <v>849</v>
      </c>
      <c r="B4856" s="1" t="s">
        <v>93</v>
      </c>
      <c r="C4856" s="1" t="s">
        <v>4929</v>
      </c>
      <c r="D4856" s="1">
        <v>239667</v>
      </c>
      <c r="E4856" s="1">
        <v>522696</v>
      </c>
      <c r="F4856" s="1">
        <v>146226</v>
      </c>
      <c r="G4856" s="3">
        <v>624</v>
      </c>
      <c r="H4856" s="3">
        <v>0</v>
      </c>
      <c r="I4856" s="3">
        <v>9048000</v>
      </c>
      <c r="J4856" s="3">
        <v>1350000</v>
      </c>
      <c r="K4856" s="3">
        <v>0</v>
      </c>
      <c r="L4856" s="3">
        <v>10398000</v>
      </c>
      <c r="M4856" s="3">
        <v>1733000.0008217995</v>
      </c>
      <c r="N4856" s="3">
        <v>1733000.0008217995</v>
      </c>
      <c r="O4856" s="9"/>
    </row>
    <row r="4857" spans="1:15" x14ac:dyDescent="0.25">
      <c r="A4857" s="1">
        <v>849</v>
      </c>
      <c r="B4857" s="1" t="s">
        <v>93</v>
      </c>
      <c r="C4857" s="1" t="s">
        <v>4930</v>
      </c>
      <c r="D4857" s="1">
        <v>239777</v>
      </c>
      <c r="E4857" s="1">
        <v>522705</v>
      </c>
      <c r="F4857" s="1">
        <v>3741</v>
      </c>
      <c r="G4857" s="3">
        <v>1037</v>
      </c>
      <c r="H4857" s="3">
        <v>5</v>
      </c>
      <c r="I4857" s="3">
        <v>15036500</v>
      </c>
      <c r="J4857" s="3">
        <v>1350000</v>
      </c>
      <c r="K4857" s="3">
        <v>79750</v>
      </c>
      <c r="L4857" s="3">
        <v>16466250</v>
      </c>
      <c r="M4857" s="3">
        <v>2744375.0013013999</v>
      </c>
      <c r="N4857" s="3">
        <v>2744375.0013013999</v>
      </c>
      <c r="O4857" s="9"/>
    </row>
    <row r="4858" spans="1:15" x14ac:dyDescent="0.25">
      <c r="A4858" s="1">
        <v>849</v>
      </c>
      <c r="B4858" s="1" t="s">
        <v>93</v>
      </c>
      <c r="C4858" s="1" t="s">
        <v>4931</v>
      </c>
      <c r="D4858" s="1">
        <v>257398</v>
      </c>
      <c r="E4858" s="1">
        <v>522698</v>
      </c>
      <c r="F4858" s="1">
        <v>3564</v>
      </c>
      <c r="G4858" s="3">
        <v>463</v>
      </c>
      <c r="H4858" s="3">
        <v>25</v>
      </c>
      <c r="I4858" s="3">
        <v>6713500</v>
      </c>
      <c r="J4858" s="3">
        <v>1350000</v>
      </c>
      <c r="K4858" s="3">
        <v>398750</v>
      </c>
      <c r="L4858" s="3">
        <v>8462250</v>
      </c>
      <c r="M4858" s="3">
        <v>1410375.0006688086</v>
      </c>
      <c r="N4858" s="3">
        <v>1410375.0006688086</v>
      </c>
      <c r="O4858" s="9"/>
    </row>
    <row r="4859" spans="1:15" x14ac:dyDescent="0.25">
      <c r="A4859" s="1">
        <v>849</v>
      </c>
      <c r="B4859" s="1" t="s">
        <v>93</v>
      </c>
      <c r="C4859" s="1" t="s">
        <v>4932</v>
      </c>
      <c r="D4859" s="1">
        <v>239756</v>
      </c>
      <c r="E4859" s="1">
        <v>522701</v>
      </c>
      <c r="F4859" s="1">
        <v>146288</v>
      </c>
      <c r="G4859" s="3">
        <v>856</v>
      </c>
      <c r="H4859" s="3">
        <v>5</v>
      </c>
      <c r="I4859" s="3">
        <v>12412000</v>
      </c>
      <c r="J4859" s="3">
        <v>1350000</v>
      </c>
      <c r="K4859" s="3">
        <v>79750</v>
      </c>
      <c r="L4859" s="3">
        <v>13841750</v>
      </c>
      <c r="M4859" s="3">
        <v>2306958.3344273074</v>
      </c>
      <c r="N4859" s="3">
        <v>2306958.3344273074</v>
      </c>
      <c r="O4859" s="9"/>
    </row>
    <row r="4860" spans="1:15" x14ac:dyDescent="0.25">
      <c r="A4860" s="1">
        <v>849</v>
      </c>
      <c r="B4860" s="1" t="s">
        <v>93</v>
      </c>
      <c r="C4860" s="1" t="s">
        <v>4933</v>
      </c>
      <c r="D4860" s="1">
        <v>239670</v>
      </c>
      <c r="E4860" s="1">
        <v>522706</v>
      </c>
      <c r="F4860" s="1">
        <v>3697</v>
      </c>
      <c r="G4860" s="3">
        <v>574</v>
      </c>
      <c r="H4860" s="3">
        <v>0</v>
      </c>
      <c r="I4860" s="3">
        <v>8323000</v>
      </c>
      <c r="J4860" s="3">
        <v>1350000</v>
      </c>
      <c r="K4860" s="3">
        <v>0</v>
      </c>
      <c r="L4860" s="3">
        <v>9673000</v>
      </c>
      <c r="M4860" s="3">
        <v>1612166.6674311662</v>
      </c>
      <c r="N4860" s="3">
        <v>1612166.6674311662</v>
      </c>
      <c r="O4860" s="9"/>
    </row>
    <row r="4861" spans="1:15" x14ac:dyDescent="0.25">
      <c r="A4861" s="1">
        <v>849</v>
      </c>
      <c r="B4861" s="1" t="s">
        <v>93</v>
      </c>
      <c r="C4861" s="1" t="s">
        <v>4934</v>
      </c>
      <c r="D4861" s="1">
        <v>239787</v>
      </c>
      <c r="E4861" s="1">
        <v>522707</v>
      </c>
      <c r="F4861" s="1">
        <v>3753</v>
      </c>
      <c r="G4861" s="3">
        <v>734</v>
      </c>
      <c r="H4861" s="3">
        <v>6</v>
      </c>
      <c r="I4861" s="3">
        <v>10643000</v>
      </c>
      <c r="J4861" s="3">
        <v>1350000</v>
      </c>
      <c r="K4861" s="3">
        <v>95700</v>
      </c>
      <c r="L4861" s="3">
        <v>12088700</v>
      </c>
      <c r="M4861" s="3">
        <v>2014783.3342887564</v>
      </c>
      <c r="N4861" s="3">
        <v>2014783.3342887564</v>
      </c>
      <c r="O4861" s="9"/>
    </row>
    <row r="4862" spans="1:15" x14ac:dyDescent="0.25">
      <c r="A4862" s="1">
        <v>849</v>
      </c>
      <c r="B4862" s="1" t="s">
        <v>93</v>
      </c>
      <c r="C4862" s="1" t="s">
        <v>4935</v>
      </c>
      <c r="D4862" s="1">
        <v>239675</v>
      </c>
      <c r="E4862" s="1">
        <v>522708</v>
      </c>
      <c r="F4862" s="1">
        <v>3524</v>
      </c>
      <c r="G4862" s="3">
        <v>536</v>
      </c>
      <c r="H4862" s="3">
        <v>0</v>
      </c>
      <c r="I4862" s="3">
        <v>7772000</v>
      </c>
      <c r="J4862" s="3">
        <v>1350000</v>
      </c>
      <c r="K4862" s="3">
        <v>0</v>
      </c>
      <c r="L4862" s="3">
        <v>9122000</v>
      </c>
      <c r="M4862" s="3">
        <v>1520333.334054285</v>
      </c>
      <c r="N4862" s="3">
        <v>1520333.334054285</v>
      </c>
      <c r="O4862" s="9"/>
    </row>
    <row r="4863" spans="1:15" x14ac:dyDescent="0.25">
      <c r="A4863" s="6">
        <v>849</v>
      </c>
      <c r="B4863" s="6" t="s">
        <v>93</v>
      </c>
      <c r="C4863" s="6"/>
      <c r="D4863" s="6"/>
      <c r="E4863" s="6"/>
      <c r="F4863" s="6"/>
      <c r="G4863" s="7">
        <v>118032</v>
      </c>
      <c r="H4863" s="7">
        <v>568</v>
      </c>
      <c r="I4863" s="7">
        <v>1711464000</v>
      </c>
      <c r="J4863" s="7">
        <v>221400000</v>
      </c>
      <c r="K4863" s="7">
        <v>9059600</v>
      </c>
      <c r="L4863" s="7">
        <v>1941923600</v>
      </c>
      <c r="M4863" s="7">
        <v>323653933.48681206</v>
      </c>
      <c r="N4863" s="7">
        <v>323653933.48681206</v>
      </c>
      <c r="O4863" s="9"/>
    </row>
    <row r="4864" spans="1:15" x14ac:dyDescent="0.25">
      <c r="A4864" s="1">
        <v>850</v>
      </c>
      <c r="B4864" s="1" t="s">
        <v>94</v>
      </c>
      <c r="C4864" s="1" t="s">
        <v>4936</v>
      </c>
      <c r="D4864" s="1">
        <v>273143</v>
      </c>
      <c r="E4864" s="1"/>
      <c r="F4864" s="1"/>
      <c r="G4864" s="3">
        <v>2393</v>
      </c>
      <c r="H4864" s="3">
        <v>15</v>
      </c>
      <c r="I4864" s="3">
        <v>34698500</v>
      </c>
      <c r="J4864" s="3">
        <v>1350000</v>
      </c>
      <c r="K4864" s="3">
        <v>239250</v>
      </c>
      <c r="L4864" s="3">
        <v>36287750</v>
      </c>
      <c r="M4864" s="3">
        <v>6047958.336201313</v>
      </c>
      <c r="N4864" s="3">
        <v>6047958.336201313</v>
      </c>
      <c r="O4864" s="9"/>
    </row>
    <row r="4865" spans="1:15" x14ac:dyDescent="0.25">
      <c r="A4865" s="1">
        <v>850</v>
      </c>
      <c r="B4865" s="1" t="s">
        <v>94</v>
      </c>
      <c r="C4865" s="1" t="s">
        <v>4937</v>
      </c>
      <c r="D4865" s="1">
        <v>273144</v>
      </c>
      <c r="E4865" s="1"/>
      <c r="F4865" s="1"/>
      <c r="G4865" s="3">
        <v>1249</v>
      </c>
      <c r="H4865" s="3">
        <v>0</v>
      </c>
      <c r="I4865" s="3">
        <v>18110500</v>
      </c>
      <c r="J4865" s="3">
        <v>1350000</v>
      </c>
      <c r="K4865" s="3">
        <v>0</v>
      </c>
      <c r="L4865" s="3">
        <v>19460500</v>
      </c>
      <c r="M4865" s="3">
        <v>3243416.668204715</v>
      </c>
      <c r="N4865" s="3">
        <v>3243416.668204715</v>
      </c>
      <c r="O4865" s="9"/>
    </row>
    <row r="4866" spans="1:15" x14ac:dyDescent="0.25">
      <c r="A4866" s="1">
        <v>850</v>
      </c>
      <c r="B4866" s="1" t="s">
        <v>94</v>
      </c>
      <c r="C4866" s="1" t="s">
        <v>4938</v>
      </c>
      <c r="D4866" s="1">
        <v>273984</v>
      </c>
      <c r="E4866" s="1" t="s">
        <v>4939</v>
      </c>
      <c r="F4866" s="1" t="s">
        <v>4939</v>
      </c>
      <c r="G4866" s="3">
        <v>624</v>
      </c>
      <c r="H4866" s="3">
        <v>0</v>
      </c>
      <c r="I4866" s="3">
        <v>9048000</v>
      </c>
      <c r="J4866" s="3">
        <v>1350000</v>
      </c>
      <c r="K4866" s="3">
        <v>0</v>
      </c>
      <c r="L4866" s="3">
        <v>10398000</v>
      </c>
      <c r="M4866" s="3">
        <v>1733000.0008217995</v>
      </c>
      <c r="N4866" s="3">
        <v>1733000.0008217995</v>
      </c>
      <c r="O4866" s="9"/>
    </row>
    <row r="4867" spans="1:15" x14ac:dyDescent="0.25">
      <c r="A4867" s="1">
        <v>850</v>
      </c>
      <c r="B4867" s="1" t="s">
        <v>94</v>
      </c>
      <c r="C4867" s="1" t="s">
        <v>4940</v>
      </c>
      <c r="D4867" s="1">
        <v>239814</v>
      </c>
      <c r="E4867" s="1">
        <v>522709</v>
      </c>
      <c r="F4867" s="1">
        <v>2821</v>
      </c>
      <c r="G4867" s="3">
        <v>454</v>
      </c>
      <c r="H4867" s="3">
        <v>0</v>
      </c>
      <c r="I4867" s="3">
        <v>6583000</v>
      </c>
      <c r="J4867" s="3">
        <v>1350000</v>
      </c>
      <c r="K4867" s="3">
        <v>0</v>
      </c>
      <c r="L4867" s="3">
        <v>7933000</v>
      </c>
      <c r="M4867" s="3">
        <v>1322166.6672936464</v>
      </c>
      <c r="N4867" s="3">
        <v>1322166.6672936464</v>
      </c>
      <c r="O4867" s="9"/>
    </row>
    <row r="4868" spans="1:15" x14ac:dyDescent="0.25">
      <c r="A4868" s="1">
        <v>850</v>
      </c>
      <c r="B4868" s="1" t="s">
        <v>94</v>
      </c>
      <c r="C4868" s="1" t="s">
        <v>4941</v>
      </c>
      <c r="D4868" s="1">
        <v>239788</v>
      </c>
      <c r="E4868" s="1">
        <v>522710</v>
      </c>
      <c r="F4868" s="1">
        <v>2868</v>
      </c>
      <c r="G4868" s="3">
        <v>578</v>
      </c>
      <c r="H4868" s="3">
        <v>0</v>
      </c>
      <c r="I4868" s="3">
        <v>8381000</v>
      </c>
      <c r="J4868" s="3">
        <v>1350000</v>
      </c>
      <c r="K4868" s="3">
        <v>0</v>
      </c>
      <c r="L4868" s="3">
        <v>9731000</v>
      </c>
      <c r="M4868" s="3">
        <v>1621833.3341024169</v>
      </c>
      <c r="N4868" s="3">
        <v>1621833.3341024169</v>
      </c>
      <c r="O4868" s="9"/>
    </row>
    <row r="4869" spans="1:15" x14ac:dyDescent="0.25">
      <c r="A4869" s="1">
        <v>850</v>
      </c>
      <c r="B4869" s="1" t="s">
        <v>94</v>
      </c>
      <c r="C4869" s="1" t="s">
        <v>4942</v>
      </c>
      <c r="D4869" s="1">
        <v>239798</v>
      </c>
      <c r="E4869" s="1">
        <v>529863</v>
      </c>
      <c r="F4869" s="1">
        <v>2858</v>
      </c>
      <c r="G4869" s="3">
        <v>557</v>
      </c>
      <c r="H4869" s="3">
        <v>0</v>
      </c>
      <c r="I4869" s="3">
        <v>8076500</v>
      </c>
      <c r="J4869" s="3">
        <v>1350000</v>
      </c>
      <c r="K4869" s="3">
        <v>0</v>
      </c>
      <c r="L4869" s="3">
        <v>9426500</v>
      </c>
      <c r="M4869" s="3">
        <v>1571083.334078351</v>
      </c>
      <c r="N4869" s="3">
        <v>1571083.334078351</v>
      </c>
      <c r="O4869" s="9"/>
    </row>
    <row r="4870" spans="1:15" x14ac:dyDescent="0.25">
      <c r="A4870" s="1">
        <v>850</v>
      </c>
      <c r="B4870" s="1" t="s">
        <v>94</v>
      </c>
      <c r="C4870" s="1" t="s">
        <v>4943</v>
      </c>
      <c r="D4870" s="1">
        <v>239902</v>
      </c>
      <c r="E4870" s="1">
        <v>522711</v>
      </c>
      <c r="F4870" s="1">
        <v>2860</v>
      </c>
      <c r="G4870" s="3">
        <v>883</v>
      </c>
      <c r="H4870" s="3">
        <v>0</v>
      </c>
      <c r="I4870" s="3">
        <v>12803500</v>
      </c>
      <c r="J4870" s="3">
        <v>1350000</v>
      </c>
      <c r="K4870" s="3">
        <v>0</v>
      </c>
      <c r="L4870" s="3">
        <v>14153500</v>
      </c>
      <c r="M4870" s="3">
        <v>2358916.6677852799</v>
      </c>
      <c r="N4870" s="3">
        <v>2358916.6677852799</v>
      </c>
      <c r="O4870" s="9"/>
    </row>
    <row r="4871" spans="1:15" x14ac:dyDescent="0.25">
      <c r="A4871" s="1">
        <v>850</v>
      </c>
      <c r="B4871" s="1" t="s">
        <v>94</v>
      </c>
      <c r="C4871" s="1" t="s">
        <v>4944</v>
      </c>
      <c r="D4871" s="1">
        <v>239789</v>
      </c>
      <c r="E4871" s="1">
        <v>522712</v>
      </c>
      <c r="F4871" s="1">
        <v>470007</v>
      </c>
      <c r="G4871" s="3">
        <v>410</v>
      </c>
      <c r="H4871" s="3">
        <v>0</v>
      </c>
      <c r="I4871" s="3">
        <v>5945000</v>
      </c>
      <c r="J4871" s="3">
        <v>1350000</v>
      </c>
      <c r="K4871" s="3">
        <v>0</v>
      </c>
      <c r="L4871" s="3">
        <v>7295000</v>
      </c>
      <c r="M4871" s="3">
        <v>1215833.3339098892</v>
      </c>
      <c r="N4871" s="3">
        <v>1215833.3339098892</v>
      </c>
      <c r="O4871" s="9"/>
    </row>
    <row r="4872" spans="1:15" x14ac:dyDescent="0.25">
      <c r="A4872" s="1">
        <v>850</v>
      </c>
      <c r="B4872" s="1" t="s">
        <v>94</v>
      </c>
      <c r="C4872" s="1" t="s">
        <v>4945</v>
      </c>
      <c r="D4872" s="1">
        <v>239821</v>
      </c>
      <c r="E4872" s="1">
        <v>522714</v>
      </c>
      <c r="F4872" s="1">
        <v>2828</v>
      </c>
      <c r="G4872" s="3">
        <v>646</v>
      </c>
      <c r="H4872" s="3">
        <v>0</v>
      </c>
      <c r="I4872" s="3">
        <v>9367000</v>
      </c>
      <c r="J4872" s="3">
        <v>1350000</v>
      </c>
      <c r="K4872" s="3">
        <v>0</v>
      </c>
      <c r="L4872" s="3">
        <v>10717000</v>
      </c>
      <c r="M4872" s="3">
        <v>1786166.6675136781</v>
      </c>
      <c r="N4872" s="3">
        <v>1786166.6675136781</v>
      </c>
      <c r="O4872" s="9"/>
    </row>
    <row r="4873" spans="1:15" x14ac:dyDescent="0.25">
      <c r="A4873" s="1">
        <v>850</v>
      </c>
      <c r="B4873" s="1" t="s">
        <v>94</v>
      </c>
      <c r="C4873" s="1" t="s">
        <v>4946</v>
      </c>
      <c r="D4873" s="1">
        <v>239825</v>
      </c>
      <c r="E4873" s="1">
        <v>522715</v>
      </c>
      <c r="F4873" s="1">
        <v>2834</v>
      </c>
      <c r="G4873" s="3">
        <v>397</v>
      </c>
      <c r="H4873" s="3">
        <v>0</v>
      </c>
      <c r="I4873" s="3">
        <v>5756500</v>
      </c>
      <c r="J4873" s="3">
        <v>1350000</v>
      </c>
      <c r="K4873" s="3">
        <v>0</v>
      </c>
      <c r="L4873" s="3">
        <v>7106500</v>
      </c>
      <c r="M4873" s="3">
        <v>1184416.6672283246</v>
      </c>
      <c r="N4873" s="3">
        <v>1184416.6672283246</v>
      </c>
      <c r="O4873" s="9"/>
    </row>
    <row r="4874" spans="1:15" x14ac:dyDescent="0.25">
      <c r="A4874" s="1">
        <v>850</v>
      </c>
      <c r="B4874" s="1" t="s">
        <v>94</v>
      </c>
      <c r="C4874" s="1" t="s">
        <v>4947</v>
      </c>
      <c r="D4874" s="1">
        <v>239817</v>
      </c>
      <c r="E4874" s="1">
        <v>522716</v>
      </c>
      <c r="F4874" s="1">
        <v>470080</v>
      </c>
      <c r="G4874" s="3">
        <v>514</v>
      </c>
      <c r="H4874" s="3">
        <v>0</v>
      </c>
      <c r="I4874" s="3">
        <v>7453000</v>
      </c>
      <c r="J4874" s="3">
        <v>1350000</v>
      </c>
      <c r="K4874" s="3">
        <v>0</v>
      </c>
      <c r="L4874" s="3">
        <v>8803000</v>
      </c>
      <c r="M4874" s="3">
        <v>1467166.6673624064</v>
      </c>
      <c r="N4874" s="3">
        <v>1467166.6673624064</v>
      </c>
      <c r="O4874" s="9"/>
    </row>
    <row r="4875" spans="1:15" x14ac:dyDescent="0.25">
      <c r="A4875" s="1">
        <v>850</v>
      </c>
      <c r="B4875" s="1" t="s">
        <v>94</v>
      </c>
      <c r="C4875" s="1" t="s">
        <v>4948</v>
      </c>
      <c r="D4875" s="1">
        <v>239868</v>
      </c>
      <c r="E4875" s="1">
        <v>522836</v>
      </c>
      <c r="F4875" s="1">
        <v>2841</v>
      </c>
      <c r="G4875" s="3">
        <v>425</v>
      </c>
      <c r="H4875" s="3">
        <v>0</v>
      </c>
      <c r="I4875" s="3">
        <v>6162500</v>
      </c>
      <c r="J4875" s="3">
        <v>1350000</v>
      </c>
      <c r="K4875" s="3">
        <v>0</v>
      </c>
      <c r="L4875" s="3">
        <v>7512500</v>
      </c>
      <c r="M4875" s="3">
        <v>1252083.3339270791</v>
      </c>
      <c r="N4875" s="3">
        <v>1252083.3339270791</v>
      </c>
      <c r="O4875" s="9"/>
    </row>
    <row r="4876" spans="1:15" x14ac:dyDescent="0.25">
      <c r="A4876" s="1">
        <v>850</v>
      </c>
      <c r="B4876" s="1" t="s">
        <v>94</v>
      </c>
      <c r="C4876" s="1" t="s">
        <v>4949</v>
      </c>
      <c r="D4876" s="1">
        <v>239818</v>
      </c>
      <c r="E4876" s="1">
        <v>522717</v>
      </c>
      <c r="F4876" s="1">
        <v>2826</v>
      </c>
      <c r="G4876" s="3">
        <v>1003</v>
      </c>
      <c r="H4876" s="3">
        <v>0</v>
      </c>
      <c r="I4876" s="3">
        <v>14543500</v>
      </c>
      <c r="J4876" s="3">
        <v>1350000</v>
      </c>
      <c r="K4876" s="3">
        <v>0</v>
      </c>
      <c r="L4876" s="3">
        <v>15893500</v>
      </c>
      <c r="M4876" s="3">
        <v>2648916.6679227995</v>
      </c>
      <c r="N4876" s="3">
        <v>2648916.6679227995</v>
      </c>
      <c r="O4876" s="9"/>
    </row>
    <row r="4877" spans="1:15" x14ac:dyDescent="0.25">
      <c r="A4877" s="1">
        <v>850</v>
      </c>
      <c r="B4877" s="1" t="s">
        <v>94</v>
      </c>
      <c r="C4877" s="1" t="s">
        <v>4950</v>
      </c>
      <c r="D4877" s="1">
        <v>239857</v>
      </c>
      <c r="E4877" s="1">
        <v>522718</v>
      </c>
      <c r="F4877" s="1">
        <v>2851</v>
      </c>
      <c r="G4877" s="3">
        <v>503</v>
      </c>
      <c r="H4877" s="3">
        <v>5</v>
      </c>
      <c r="I4877" s="3">
        <v>7293500</v>
      </c>
      <c r="J4877" s="3">
        <v>1350000</v>
      </c>
      <c r="K4877" s="3">
        <v>79750</v>
      </c>
      <c r="L4877" s="3">
        <v>8723250</v>
      </c>
      <c r="M4877" s="3">
        <v>1453875.0006894367</v>
      </c>
      <c r="N4877" s="3">
        <v>1453875.0006894367</v>
      </c>
      <c r="O4877" s="9"/>
    </row>
    <row r="4878" spans="1:15" x14ac:dyDescent="0.25">
      <c r="A4878" s="1">
        <v>850</v>
      </c>
      <c r="B4878" s="1" t="s">
        <v>94</v>
      </c>
      <c r="C4878" s="1" t="s">
        <v>4951</v>
      </c>
      <c r="D4878" s="1">
        <v>239834</v>
      </c>
      <c r="E4878" s="1">
        <v>522719</v>
      </c>
      <c r="F4878" s="1">
        <v>2843</v>
      </c>
      <c r="G4878" s="3">
        <v>807</v>
      </c>
      <c r="H4878" s="3">
        <v>0</v>
      </c>
      <c r="I4878" s="3">
        <v>11701500</v>
      </c>
      <c r="J4878" s="3">
        <v>1350000</v>
      </c>
      <c r="K4878" s="3">
        <v>0</v>
      </c>
      <c r="L4878" s="3">
        <v>13051500</v>
      </c>
      <c r="M4878" s="3">
        <v>2175250.0010315171</v>
      </c>
      <c r="N4878" s="3">
        <v>2175250.0010315171</v>
      </c>
      <c r="O4878" s="9"/>
    </row>
    <row r="4879" spans="1:15" x14ac:dyDescent="0.25">
      <c r="A4879" s="1">
        <v>850</v>
      </c>
      <c r="B4879" s="1" t="s">
        <v>94</v>
      </c>
      <c r="C4879" s="1" t="s">
        <v>4952</v>
      </c>
      <c r="D4879" s="1">
        <v>239903</v>
      </c>
      <c r="E4879" s="1">
        <v>529866</v>
      </c>
      <c r="F4879" s="1">
        <v>470035</v>
      </c>
      <c r="G4879" s="3">
        <v>550</v>
      </c>
      <c r="H4879" s="3">
        <v>0</v>
      </c>
      <c r="I4879" s="3">
        <v>7975000</v>
      </c>
      <c r="J4879" s="3">
        <v>1350000</v>
      </c>
      <c r="K4879" s="3">
        <v>0</v>
      </c>
      <c r="L4879" s="3">
        <v>9325000</v>
      </c>
      <c r="M4879" s="3">
        <v>1554166.6674036623</v>
      </c>
      <c r="N4879" s="3">
        <v>1554166.6674036623</v>
      </c>
      <c r="O4879" s="9"/>
    </row>
    <row r="4880" spans="1:15" x14ac:dyDescent="0.25">
      <c r="A4880" s="1">
        <v>850</v>
      </c>
      <c r="B4880" s="1" t="s">
        <v>94</v>
      </c>
      <c r="C4880" s="1" t="s">
        <v>4953</v>
      </c>
      <c r="D4880" s="1">
        <v>239826</v>
      </c>
      <c r="E4880" s="1">
        <v>522720</v>
      </c>
      <c r="F4880" s="1">
        <v>2869</v>
      </c>
      <c r="G4880" s="3">
        <v>909</v>
      </c>
      <c r="H4880" s="3">
        <v>0</v>
      </c>
      <c r="I4880" s="3">
        <v>13180500</v>
      </c>
      <c r="J4880" s="3">
        <v>1350000</v>
      </c>
      <c r="K4880" s="3">
        <v>0</v>
      </c>
      <c r="L4880" s="3">
        <v>14530500</v>
      </c>
      <c r="M4880" s="3">
        <v>2421750.0011484092</v>
      </c>
      <c r="N4880" s="3">
        <v>2421750.0011484092</v>
      </c>
      <c r="O4880" s="9"/>
    </row>
    <row r="4881" spans="1:15" x14ac:dyDescent="0.25">
      <c r="A4881" s="1">
        <v>850</v>
      </c>
      <c r="B4881" s="1" t="s">
        <v>94</v>
      </c>
      <c r="C4881" s="1" t="s">
        <v>4954</v>
      </c>
      <c r="D4881" s="1">
        <v>239908</v>
      </c>
      <c r="E4881" s="1">
        <v>522721</v>
      </c>
      <c r="F4881" s="1">
        <v>2865</v>
      </c>
      <c r="G4881" s="3">
        <v>446</v>
      </c>
      <c r="H4881" s="3">
        <v>0</v>
      </c>
      <c r="I4881" s="3">
        <v>6467000</v>
      </c>
      <c r="J4881" s="3">
        <v>1350000</v>
      </c>
      <c r="K4881" s="3">
        <v>0</v>
      </c>
      <c r="L4881" s="3">
        <v>7817000</v>
      </c>
      <c r="M4881" s="3">
        <v>1302833.3339511452</v>
      </c>
      <c r="N4881" s="3">
        <v>1302833.3339511452</v>
      </c>
      <c r="O4881" s="9"/>
    </row>
    <row r="4882" spans="1:15" x14ac:dyDescent="0.25">
      <c r="A4882" s="1">
        <v>850</v>
      </c>
      <c r="B4882" s="1" t="s">
        <v>94</v>
      </c>
      <c r="C4882" s="1" t="s">
        <v>4955</v>
      </c>
      <c r="D4882" s="1">
        <v>239832</v>
      </c>
      <c r="E4882" s="1">
        <v>522722</v>
      </c>
      <c r="F4882" s="1">
        <v>470008</v>
      </c>
      <c r="G4882" s="3">
        <v>411</v>
      </c>
      <c r="H4882" s="3">
        <v>0</v>
      </c>
      <c r="I4882" s="3">
        <v>5959500</v>
      </c>
      <c r="J4882" s="3">
        <v>1350000</v>
      </c>
      <c r="K4882" s="3">
        <v>0</v>
      </c>
      <c r="L4882" s="3">
        <v>7309500</v>
      </c>
      <c r="M4882" s="3">
        <v>1218250.0005777017</v>
      </c>
      <c r="N4882" s="3">
        <v>1218250.0005777017</v>
      </c>
      <c r="O4882" s="9"/>
    </row>
    <row r="4883" spans="1:15" x14ac:dyDescent="0.25">
      <c r="A4883" s="1">
        <v>850</v>
      </c>
      <c r="B4883" s="1" t="s">
        <v>94</v>
      </c>
      <c r="C4883" s="1" t="s">
        <v>4956</v>
      </c>
      <c r="D4883" s="1">
        <v>239852</v>
      </c>
      <c r="E4883" s="1">
        <v>522723</v>
      </c>
      <c r="F4883" s="1">
        <v>110014</v>
      </c>
      <c r="G4883" s="3">
        <v>552</v>
      </c>
      <c r="H4883" s="3">
        <v>0</v>
      </c>
      <c r="I4883" s="3">
        <v>8004000</v>
      </c>
      <c r="J4883" s="3">
        <v>1350000</v>
      </c>
      <c r="K4883" s="3">
        <v>0</v>
      </c>
      <c r="L4883" s="3">
        <v>9354000</v>
      </c>
      <c r="M4883" s="3">
        <v>1559000.0007392876</v>
      </c>
      <c r="N4883" s="3">
        <v>1559000.0007392876</v>
      </c>
      <c r="O4883" s="9"/>
    </row>
    <row r="4884" spans="1:15" x14ac:dyDescent="0.25">
      <c r="A4884" s="1">
        <v>850</v>
      </c>
      <c r="B4884" s="1" t="s">
        <v>94</v>
      </c>
      <c r="C4884" s="1" t="s">
        <v>4957</v>
      </c>
      <c r="D4884" s="1">
        <v>239837</v>
      </c>
      <c r="E4884" s="1">
        <v>522725</v>
      </c>
      <c r="F4884" s="1">
        <v>2857</v>
      </c>
      <c r="G4884" s="3">
        <v>963</v>
      </c>
      <c r="H4884" s="3">
        <v>0</v>
      </c>
      <c r="I4884" s="3">
        <v>13963500</v>
      </c>
      <c r="J4884" s="3">
        <v>1350000</v>
      </c>
      <c r="K4884" s="3">
        <v>0</v>
      </c>
      <c r="L4884" s="3">
        <v>15313500</v>
      </c>
      <c r="M4884" s="3">
        <v>2552250.0012102928</v>
      </c>
      <c r="N4884" s="3">
        <v>2552250.0012102928</v>
      </c>
      <c r="O4884" s="9"/>
    </row>
    <row r="4885" spans="1:15" x14ac:dyDescent="0.25">
      <c r="A4885" s="1">
        <v>850</v>
      </c>
      <c r="B4885" s="1" t="s">
        <v>94</v>
      </c>
      <c r="C4885" s="1" t="s">
        <v>4958</v>
      </c>
      <c r="D4885" s="1">
        <v>239904</v>
      </c>
      <c r="E4885" s="1">
        <v>522726</v>
      </c>
      <c r="F4885" s="1">
        <v>470034</v>
      </c>
      <c r="G4885" s="3">
        <v>426</v>
      </c>
      <c r="H4885" s="3">
        <v>0</v>
      </c>
      <c r="I4885" s="3">
        <v>6177000</v>
      </c>
      <c r="J4885" s="3">
        <v>1350000</v>
      </c>
      <c r="K4885" s="3">
        <v>0</v>
      </c>
      <c r="L4885" s="3">
        <v>7527000</v>
      </c>
      <c r="M4885" s="3">
        <v>1254500.0005948918</v>
      </c>
      <c r="N4885" s="3">
        <v>1254500.0005948918</v>
      </c>
      <c r="O4885" s="9"/>
    </row>
    <row r="4886" spans="1:15" x14ac:dyDescent="0.25">
      <c r="A4886" s="1">
        <v>850</v>
      </c>
      <c r="B4886" s="1" t="s">
        <v>94</v>
      </c>
      <c r="C4886" s="1" t="s">
        <v>4959</v>
      </c>
      <c r="D4886" s="1">
        <v>239800</v>
      </c>
      <c r="E4886" s="1">
        <v>548578</v>
      </c>
      <c r="F4886" s="1">
        <v>2861</v>
      </c>
      <c r="G4886" s="3">
        <v>647</v>
      </c>
      <c r="H4886" s="3">
        <v>0</v>
      </c>
      <c r="I4886" s="3">
        <v>9381500</v>
      </c>
      <c r="J4886" s="3">
        <v>1350000</v>
      </c>
      <c r="K4886" s="3">
        <v>0</v>
      </c>
      <c r="L4886" s="3">
        <v>10731500</v>
      </c>
      <c r="M4886" s="3">
        <v>1788583.3341814908</v>
      </c>
      <c r="N4886" s="3">
        <v>1788583.3341814908</v>
      </c>
      <c r="O4886" s="9"/>
    </row>
    <row r="4887" spans="1:15" x14ac:dyDescent="0.25">
      <c r="A4887" s="1">
        <v>850</v>
      </c>
      <c r="B4887" s="1" t="s">
        <v>94</v>
      </c>
      <c r="C4887" s="1" t="s">
        <v>4960</v>
      </c>
      <c r="D4887" s="1">
        <v>239855</v>
      </c>
      <c r="E4887" s="1">
        <v>545865</v>
      </c>
      <c r="F4887" s="1">
        <v>2844</v>
      </c>
      <c r="G4887" s="3">
        <v>626</v>
      </c>
      <c r="H4887" s="3">
        <v>0</v>
      </c>
      <c r="I4887" s="3">
        <v>9077000</v>
      </c>
      <c r="J4887" s="3">
        <v>1350000</v>
      </c>
      <c r="K4887" s="3">
        <v>0</v>
      </c>
      <c r="L4887" s="3">
        <v>10427000</v>
      </c>
      <c r="M4887" s="3">
        <v>1737833.3341574247</v>
      </c>
      <c r="N4887" s="3">
        <v>1737833.3341574247</v>
      </c>
      <c r="O4887" s="9"/>
    </row>
    <row r="4888" spans="1:15" x14ac:dyDescent="0.25">
      <c r="A4888" s="1">
        <v>850</v>
      </c>
      <c r="B4888" s="1" t="s">
        <v>94</v>
      </c>
      <c r="C4888" s="1" t="s">
        <v>4961</v>
      </c>
      <c r="D4888" s="1">
        <v>239790</v>
      </c>
      <c r="E4888" s="1">
        <v>522727</v>
      </c>
      <c r="F4888" s="1">
        <v>110015</v>
      </c>
      <c r="G4888" s="3">
        <v>819</v>
      </c>
      <c r="H4888" s="3">
        <v>0</v>
      </c>
      <c r="I4888" s="3">
        <v>11875500</v>
      </c>
      <c r="J4888" s="3">
        <v>1350000</v>
      </c>
      <c r="K4888" s="3">
        <v>0</v>
      </c>
      <c r="L4888" s="3">
        <v>13225500</v>
      </c>
      <c r="M4888" s="3">
        <v>2204250.0010452694</v>
      </c>
      <c r="N4888" s="3">
        <v>2204250.0010452694</v>
      </c>
      <c r="O4888" s="9"/>
    </row>
    <row r="4889" spans="1:15" x14ac:dyDescent="0.25">
      <c r="A4889" s="1">
        <v>850</v>
      </c>
      <c r="B4889" s="1" t="s">
        <v>94</v>
      </c>
      <c r="C4889" s="1" t="s">
        <v>4962</v>
      </c>
      <c r="D4889" s="1">
        <v>239847</v>
      </c>
      <c r="E4889" s="1">
        <v>522729</v>
      </c>
      <c r="F4889" s="1">
        <v>2839</v>
      </c>
      <c r="G4889" s="3">
        <v>1013</v>
      </c>
      <c r="H4889" s="3">
        <v>13</v>
      </c>
      <c r="I4889" s="3">
        <v>14688500</v>
      </c>
      <c r="J4889" s="3">
        <v>1350000</v>
      </c>
      <c r="K4889" s="3">
        <v>207350</v>
      </c>
      <c r="L4889" s="3">
        <v>16245850</v>
      </c>
      <c r="M4889" s="3">
        <v>2707641.6679506474</v>
      </c>
      <c r="N4889" s="3">
        <v>2707641.6679506474</v>
      </c>
      <c r="O4889" s="9"/>
    </row>
    <row r="4890" spans="1:15" x14ac:dyDescent="0.25">
      <c r="A4890" s="1">
        <v>850</v>
      </c>
      <c r="B4890" s="1" t="s">
        <v>94</v>
      </c>
      <c r="C4890" s="1" t="s">
        <v>4963</v>
      </c>
      <c r="D4890" s="1">
        <v>239865</v>
      </c>
      <c r="E4890" s="1">
        <v>522730</v>
      </c>
      <c r="F4890" s="1">
        <v>470019</v>
      </c>
      <c r="G4890" s="3">
        <v>459</v>
      </c>
      <c r="H4890" s="3">
        <v>0</v>
      </c>
      <c r="I4890" s="3">
        <v>6655500</v>
      </c>
      <c r="J4890" s="3">
        <v>1350000</v>
      </c>
      <c r="K4890" s="3">
        <v>0</v>
      </c>
      <c r="L4890" s="3">
        <v>8005500</v>
      </c>
      <c r="M4890" s="3">
        <v>1334250.0006327098</v>
      </c>
      <c r="N4890" s="3">
        <v>1334250.0006327098</v>
      </c>
      <c r="O4890" s="9"/>
    </row>
    <row r="4891" spans="1:15" x14ac:dyDescent="0.25">
      <c r="A4891" s="1">
        <v>850</v>
      </c>
      <c r="B4891" s="1" t="s">
        <v>94</v>
      </c>
      <c r="C4891" s="1" t="s">
        <v>4472</v>
      </c>
      <c r="D4891" s="1">
        <v>239827</v>
      </c>
      <c r="E4891" s="1">
        <v>99712</v>
      </c>
      <c r="F4891" s="1">
        <v>47009</v>
      </c>
      <c r="G4891" s="3">
        <v>945</v>
      </c>
      <c r="H4891" s="3">
        <v>0</v>
      </c>
      <c r="I4891" s="3">
        <v>13702500</v>
      </c>
      <c r="J4891" s="3">
        <v>1350000</v>
      </c>
      <c r="K4891" s="3">
        <v>0</v>
      </c>
      <c r="L4891" s="3">
        <v>15052500</v>
      </c>
      <c r="M4891" s="3">
        <v>2508750.0011896649</v>
      </c>
      <c r="N4891" s="3">
        <v>2508750.0011896649</v>
      </c>
      <c r="O4891" s="9"/>
    </row>
    <row r="4892" spans="1:15" x14ac:dyDescent="0.25">
      <c r="A4892" s="1">
        <v>850</v>
      </c>
      <c r="B4892" s="1" t="s">
        <v>94</v>
      </c>
      <c r="C4892" s="1" t="s">
        <v>4964</v>
      </c>
      <c r="D4892" s="1">
        <v>239862</v>
      </c>
      <c r="E4892" s="1">
        <v>522733</v>
      </c>
      <c r="F4892" s="1">
        <v>2848</v>
      </c>
      <c r="G4892" s="3">
        <v>933</v>
      </c>
      <c r="H4892" s="3">
        <v>0</v>
      </c>
      <c r="I4892" s="3">
        <v>13528500</v>
      </c>
      <c r="J4892" s="3">
        <v>1350000</v>
      </c>
      <c r="K4892" s="3">
        <v>0</v>
      </c>
      <c r="L4892" s="3">
        <v>14878500</v>
      </c>
      <c r="M4892" s="3">
        <v>2479750.001175913</v>
      </c>
      <c r="N4892" s="3">
        <v>2479750.001175913</v>
      </c>
      <c r="O4892" s="9"/>
    </row>
    <row r="4893" spans="1:15" x14ac:dyDescent="0.25">
      <c r="A4893" s="1">
        <v>850</v>
      </c>
      <c r="B4893" s="1" t="s">
        <v>94</v>
      </c>
      <c r="C4893" s="1" t="s">
        <v>4965</v>
      </c>
      <c r="D4893" s="1">
        <v>239863</v>
      </c>
      <c r="E4893" s="1">
        <v>522734</v>
      </c>
      <c r="F4893" s="1">
        <v>2849</v>
      </c>
      <c r="G4893" s="3">
        <v>500</v>
      </c>
      <c r="H4893" s="3">
        <v>0</v>
      </c>
      <c r="I4893" s="3">
        <v>7250000</v>
      </c>
      <c r="J4893" s="3">
        <v>1350000</v>
      </c>
      <c r="K4893" s="3">
        <v>0</v>
      </c>
      <c r="L4893" s="3">
        <v>8600000</v>
      </c>
      <c r="M4893" s="3">
        <v>1433333.334013029</v>
      </c>
      <c r="N4893" s="3">
        <v>1433333.334013029</v>
      </c>
      <c r="O4893" s="9"/>
    </row>
    <row r="4894" spans="1:15" x14ac:dyDescent="0.25">
      <c r="A4894" s="1">
        <v>850</v>
      </c>
      <c r="B4894" s="1" t="s">
        <v>94</v>
      </c>
      <c r="C4894" s="1" t="s">
        <v>4966</v>
      </c>
      <c r="D4894" s="1">
        <v>239905</v>
      </c>
      <c r="E4894" s="1">
        <v>522735</v>
      </c>
      <c r="F4894" s="1">
        <v>2863</v>
      </c>
      <c r="G4894" s="3">
        <v>547</v>
      </c>
      <c r="H4894" s="3">
        <v>0</v>
      </c>
      <c r="I4894" s="3">
        <v>7931500</v>
      </c>
      <c r="J4894" s="3">
        <v>1350000</v>
      </c>
      <c r="K4894" s="3">
        <v>0</v>
      </c>
      <c r="L4894" s="3">
        <v>9281500</v>
      </c>
      <c r="M4894" s="3">
        <v>1546916.6674002244</v>
      </c>
      <c r="N4894" s="3">
        <v>1546916.6674002244</v>
      </c>
      <c r="O4894" s="9"/>
    </row>
    <row r="4895" spans="1:15" x14ac:dyDescent="0.25">
      <c r="A4895" s="1">
        <v>850</v>
      </c>
      <c r="B4895" s="1" t="s">
        <v>94</v>
      </c>
      <c r="C4895" s="1" t="s">
        <v>4967</v>
      </c>
      <c r="D4895" s="1">
        <v>239820</v>
      </c>
      <c r="E4895" s="1">
        <v>522738</v>
      </c>
      <c r="F4895" s="1">
        <v>2829</v>
      </c>
      <c r="G4895" s="3">
        <v>398</v>
      </c>
      <c r="H4895" s="3">
        <v>0</v>
      </c>
      <c r="I4895" s="3">
        <v>5771000</v>
      </c>
      <c r="J4895" s="3">
        <v>1350000</v>
      </c>
      <c r="K4895" s="3">
        <v>0</v>
      </c>
      <c r="L4895" s="3">
        <v>7121000</v>
      </c>
      <c r="M4895" s="3">
        <v>1186833.3338961371</v>
      </c>
      <c r="N4895" s="3">
        <v>1186833.3338961371</v>
      </c>
      <c r="O4895" s="9"/>
    </row>
    <row r="4896" spans="1:15" x14ac:dyDescent="0.25">
      <c r="A4896" s="1">
        <v>850</v>
      </c>
      <c r="B4896" s="1" t="s">
        <v>94</v>
      </c>
      <c r="C4896" s="1" t="s">
        <v>4968</v>
      </c>
      <c r="D4896" s="1">
        <v>239842</v>
      </c>
      <c r="E4896" s="1">
        <v>529871</v>
      </c>
      <c r="F4896" s="1">
        <v>470005</v>
      </c>
      <c r="G4896" s="3">
        <v>473</v>
      </c>
      <c r="H4896" s="3">
        <v>0</v>
      </c>
      <c r="I4896" s="3">
        <v>6858500</v>
      </c>
      <c r="J4896" s="3">
        <v>1350000</v>
      </c>
      <c r="K4896" s="3">
        <v>0</v>
      </c>
      <c r="L4896" s="3">
        <v>8208500</v>
      </c>
      <c r="M4896" s="3">
        <v>1368083.333982087</v>
      </c>
      <c r="N4896" s="3">
        <v>1368083.333982087</v>
      </c>
      <c r="O4896" s="9"/>
    </row>
    <row r="4897" spans="1:15" x14ac:dyDescent="0.25">
      <c r="A4897" s="1">
        <v>850</v>
      </c>
      <c r="B4897" s="1" t="s">
        <v>94</v>
      </c>
      <c r="C4897" s="1" t="s">
        <v>4969</v>
      </c>
      <c r="D4897" s="1">
        <v>239797</v>
      </c>
      <c r="E4897" s="1">
        <v>522741</v>
      </c>
      <c r="F4897" s="1">
        <v>2859</v>
      </c>
      <c r="G4897" s="3">
        <v>404</v>
      </c>
      <c r="H4897" s="3">
        <v>0</v>
      </c>
      <c r="I4897" s="3">
        <v>5858000</v>
      </c>
      <c r="J4897" s="3">
        <v>1350000</v>
      </c>
      <c r="K4897" s="3">
        <v>0</v>
      </c>
      <c r="L4897" s="3">
        <v>7208000</v>
      </c>
      <c r="M4897" s="3">
        <v>1201333.3339030133</v>
      </c>
      <c r="N4897" s="3">
        <v>1201333.3339030133</v>
      </c>
      <c r="O4897" s="9"/>
    </row>
    <row r="4898" spans="1:15" x14ac:dyDescent="0.25">
      <c r="A4898" s="1">
        <v>850</v>
      </c>
      <c r="B4898" s="1" t="s">
        <v>94</v>
      </c>
      <c r="C4898" s="1" t="s">
        <v>4970</v>
      </c>
      <c r="D4898" s="1">
        <v>239843</v>
      </c>
      <c r="E4898" s="1">
        <v>522746</v>
      </c>
      <c r="F4898" s="1">
        <v>110012</v>
      </c>
      <c r="G4898" s="3">
        <v>637</v>
      </c>
      <c r="H4898" s="3">
        <v>0</v>
      </c>
      <c r="I4898" s="3">
        <v>9236500</v>
      </c>
      <c r="J4898" s="3">
        <v>1350000</v>
      </c>
      <c r="K4898" s="3">
        <v>0</v>
      </c>
      <c r="L4898" s="3">
        <v>10586500</v>
      </c>
      <c r="M4898" s="3">
        <v>1764416.6675033642</v>
      </c>
      <c r="N4898" s="3">
        <v>1764416.6675033642</v>
      </c>
      <c r="O4898" s="9"/>
    </row>
    <row r="4899" spans="1:15" x14ac:dyDescent="0.25">
      <c r="A4899" s="1">
        <v>850</v>
      </c>
      <c r="B4899" s="1" t="s">
        <v>94</v>
      </c>
      <c r="C4899" s="1" t="s">
        <v>4971</v>
      </c>
      <c r="D4899" s="1">
        <v>239831</v>
      </c>
      <c r="E4899" s="1">
        <v>522748</v>
      </c>
      <c r="F4899" s="1">
        <v>470047</v>
      </c>
      <c r="G4899" s="3">
        <v>576</v>
      </c>
      <c r="H4899" s="3">
        <v>0</v>
      </c>
      <c r="I4899" s="3">
        <v>8352000</v>
      </c>
      <c r="J4899" s="3">
        <v>1350000</v>
      </c>
      <c r="K4899" s="3">
        <v>0</v>
      </c>
      <c r="L4899" s="3">
        <v>9702000</v>
      </c>
      <c r="M4899" s="3">
        <v>1617000.0007667916</v>
      </c>
      <c r="N4899" s="3">
        <v>1617000.0007667916</v>
      </c>
      <c r="O4899" s="9"/>
    </row>
    <row r="4900" spans="1:15" x14ac:dyDescent="0.25">
      <c r="A4900" s="1">
        <v>850</v>
      </c>
      <c r="B4900" s="1" t="s">
        <v>94</v>
      </c>
      <c r="C4900" s="1" t="s">
        <v>4972</v>
      </c>
      <c r="D4900" s="1">
        <v>239861</v>
      </c>
      <c r="E4900" s="1">
        <v>529875</v>
      </c>
      <c r="F4900" s="1">
        <v>2845</v>
      </c>
      <c r="G4900" s="3">
        <v>434</v>
      </c>
      <c r="H4900" s="3">
        <v>0</v>
      </c>
      <c r="I4900" s="3">
        <v>6293000</v>
      </c>
      <c r="J4900" s="3">
        <v>1350000</v>
      </c>
      <c r="K4900" s="3">
        <v>0</v>
      </c>
      <c r="L4900" s="3">
        <v>7643000</v>
      </c>
      <c r="M4900" s="3">
        <v>1273833.333937393</v>
      </c>
      <c r="N4900" s="3">
        <v>1273833.333937393</v>
      </c>
      <c r="O4900" s="9"/>
    </row>
    <row r="4901" spans="1:15" x14ac:dyDescent="0.25">
      <c r="A4901" s="1">
        <v>850</v>
      </c>
      <c r="B4901" s="1" t="s">
        <v>94</v>
      </c>
      <c r="C4901" s="1" t="s">
        <v>4973</v>
      </c>
      <c r="D4901" s="1">
        <v>239822</v>
      </c>
      <c r="E4901" s="1">
        <v>522749</v>
      </c>
      <c r="F4901" s="1">
        <v>2830</v>
      </c>
      <c r="G4901" s="3">
        <v>348</v>
      </c>
      <c r="H4901" s="3">
        <v>0</v>
      </c>
      <c r="I4901" s="3">
        <v>5046000</v>
      </c>
      <c r="J4901" s="3">
        <v>1350000</v>
      </c>
      <c r="K4901" s="3">
        <v>0</v>
      </c>
      <c r="L4901" s="3">
        <v>6396000</v>
      </c>
      <c r="M4901" s="3">
        <v>1066000.000505504</v>
      </c>
      <c r="N4901" s="3">
        <v>1066000.000505504</v>
      </c>
      <c r="O4901" s="9"/>
    </row>
    <row r="4902" spans="1:15" x14ac:dyDescent="0.25">
      <c r="A4902" s="1">
        <v>850</v>
      </c>
      <c r="B4902" s="1" t="s">
        <v>94</v>
      </c>
      <c r="C4902" s="1" t="s">
        <v>4974</v>
      </c>
      <c r="D4902" s="1">
        <v>239838</v>
      </c>
      <c r="E4902" s="1">
        <v>41477</v>
      </c>
      <c r="F4902" s="1">
        <v>2831</v>
      </c>
      <c r="G4902" s="3">
        <v>845</v>
      </c>
      <c r="H4902" s="3">
        <v>0</v>
      </c>
      <c r="I4902" s="3">
        <v>12252500</v>
      </c>
      <c r="J4902" s="3">
        <v>1350000</v>
      </c>
      <c r="K4902" s="3">
        <v>0</v>
      </c>
      <c r="L4902" s="3">
        <v>13602500</v>
      </c>
      <c r="M4902" s="3">
        <v>2267083.3344083987</v>
      </c>
      <c r="N4902" s="3">
        <v>2267083.3344083987</v>
      </c>
      <c r="O4902" s="9"/>
    </row>
    <row r="4903" spans="1:15" x14ac:dyDescent="0.25">
      <c r="A4903" s="1">
        <v>850</v>
      </c>
      <c r="B4903" s="1" t="s">
        <v>94</v>
      </c>
      <c r="C4903" s="1" t="s">
        <v>4975</v>
      </c>
      <c r="D4903" s="1">
        <v>239819</v>
      </c>
      <c r="E4903" s="1">
        <v>522752</v>
      </c>
      <c r="F4903" s="1">
        <v>2825</v>
      </c>
      <c r="G4903" s="3">
        <v>307</v>
      </c>
      <c r="H4903" s="3">
        <v>0</v>
      </c>
      <c r="I4903" s="3">
        <v>4451500</v>
      </c>
      <c r="J4903" s="3">
        <v>1350000</v>
      </c>
      <c r="K4903" s="3">
        <v>0</v>
      </c>
      <c r="L4903" s="3">
        <v>5801500</v>
      </c>
      <c r="M4903" s="3">
        <v>966916.66712518467</v>
      </c>
      <c r="N4903" s="3">
        <v>966916.66712518467</v>
      </c>
      <c r="O4903" s="9"/>
    </row>
    <row r="4904" spans="1:15" x14ac:dyDescent="0.25">
      <c r="A4904" s="1">
        <v>850</v>
      </c>
      <c r="B4904" s="1" t="s">
        <v>94</v>
      </c>
      <c r="C4904" s="1" t="s">
        <v>493</v>
      </c>
      <c r="D4904" s="1">
        <v>239858</v>
      </c>
      <c r="E4904" s="1">
        <v>522753</v>
      </c>
      <c r="F4904" s="1">
        <v>2850</v>
      </c>
      <c r="G4904" s="3">
        <v>423</v>
      </c>
      <c r="H4904" s="3">
        <v>0</v>
      </c>
      <c r="I4904" s="3">
        <v>6133500</v>
      </c>
      <c r="J4904" s="3">
        <v>1350000</v>
      </c>
      <c r="K4904" s="3">
        <v>0</v>
      </c>
      <c r="L4904" s="3">
        <v>7483500</v>
      </c>
      <c r="M4904" s="3">
        <v>1247250.0005914539</v>
      </c>
      <c r="N4904" s="3">
        <v>1247250.0005914539</v>
      </c>
      <c r="O4904" s="9"/>
    </row>
    <row r="4905" spans="1:15" x14ac:dyDescent="0.25">
      <c r="A4905" s="1">
        <v>850</v>
      </c>
      <c r="B4905" s="1" t="s">
        <v>94</v>
      </c>
      <c r="C4905" s="1" t="s">
        <v>1275</v>
      </c>
      <c r="D4905" s="1">
        <v>239859</v>
      </c>
      <c r="E4905" s="1">
        <v>522754</v>
      </c>
      <c r="F4905" s="1">
        <v>2854</v>
      </c>
      <c r="G4905" s="3">
        <v>462</v>
      </c>
      <c r="H4905" s="3">
        <v>0</v>
      </c>
      <c r="I4905" s="3">
        <v>6699000</v>
      </c>
      <c r="J4905" s="3">
        <v>1350000</v>
      </c>
      <c r="K4905" s="3">
        <v>0</v>
      </c>
      <c r="L4905" s="3">
        <v>8049000</v>
      </c>
      <c r="M4905" s="3">
        <v>1341500.0006361478</v>
      </c>
      <c r="N4905" s="3">
        <v>1341500.0006361478</v>
      </c>
      <c r="O4905" s="9"/>
    </row>
    <row r="4906" spans="1:15" x14ac:dyDescent="0.25">
      <c r="A4906" s="1">
        <v>850</v>
      </c>
      <c r="B4906" s="1" t="s">
        <v>94</v>
      </c>
      <c r="C4906" s="1" t="s">
        <v>4976</v>
      </c>
      <c r="D4906" s="1">
        <v>239848</v>
      </c>
      <c r="E4906" s="1">
        <v>522286</v>
      </c>
      <c r="F4906" s="1">
        <v>2837</v>
      </c>
      <c r="G4906" s="3">
        <v>626</v>
      </c>
      <c r="H4906" s="3">
        <v>0</v>
      </c>
      <c r="I4906" s="3">
        <v>9077000</v>
      </c>
      <c r="J4906" s="3">
        <v>1350000</v>
      </c>
      <c r="K4906" s="3">
        <v>0</v>
      </c>
      <c r="L4906" s="3">
        <v>10427000</v>
      </c>
      <c r="M4906" s="3">
        <v>1737833.3341574247</v>
      </c>
      <c r="N4906" s="3">
        <v>1737833.3341574247</v>
      </c>
      <c r="O4906" s="9"/>
    </row>
    <row r="4907" spans="1:15" x14ac:dyDescent="0.25">
      <c r="A4907" s="1">
        <v>850</v>
      </c>
      <c r="B4907" s="1" t="s">
        <v>94</v>
      </c>
      <c r="C4907" s="1" t="s">
        <v>4977</v>
      </c>
      <c r="D4907" s="1">
        <v>239866</v>
      </c>
      <c r="E4907" s="1">
        <v>522287</v>
      </c>
      <c r="F4907" s="1">
        <v>470011</v>
      </c>
      <c r="G4907" s="3">
        <v>497</v>
      </c>
      <c r="H4907" s="3">
        <v>0</v>
      </c>
      <c r="I4907" s="3">
        <v>7206500</v>
      </c>
      <c r="J4907" s="3">
        <v>1350000</v>
      </c>
      <c r="K4907" s="3">
        <v>0</v>
      </c>
      <c r="L4907" s="3">
        <v>8556500</v>
      </c>
      <c r="M4907" s="3">
        <v>1426083.334009591</v>
      </c>
      <c r="N4907" s="3">
        <v>1426083.334009591</v>
      </c>
      <c r="O4907" s="9"/>
    </row>
    <row r="4908" spans="1:15" x14ac:dyDescent="0.25">
      <c r="A4908" s="1">
        <v>850</v>
      </c>
      <c r="B4908" s="1" t="s">
        <v>94</v>
      </c>
      <c r="C4908" s="1" t="s">
        <v>4978</v>
      </c>
      <c r="D4908" s="1">
        <v>239830</v>
      </c>
      <c r="E4908" s="1">
        <v>522291</v>
      </c>
      <c r="F4908" s="1">
        <v>110018</v>
      </c>
      <c r="G4908" s="3">
        <v>1376</v>
      </c>
      <c r="H4908" s="3">
        <v>0</v>
      </c>
      <c r="I4908" s="3">
        <v>19952000</v>
      </c>
      <c r="J4908" s="3">
        <v>1350000</v>
      </c>
      <c r="K4908" s="3">
        <v>0</v>
      </c>
      <c r="L4908" s="3">
        <v>21302000</v>
      </c>
      <c r="M4908" s="3">
        <v>3550333.3350169235</v>
      </c>
      <c r="N4908" s="3">
        <v>3550333.3350169235</v>
      </c>
      <c r="O4908" s="9"/>
    </row>
    <row r="4909" spans="1:15" x14ac:dyDescent="0.25">
      <c r="A4909" s="1">
        <v>850</v>
      </c>
      <c r="B4909" s="1" t="s">
        <v>94</v>
      </c>
      <c r="C4909" s="1" t="s">
        <v>4979</v>
      </c>
      <c r="D4909" s="1">
        <v>239799</v>
      </c>
      <c r="E4909" s="1">
        <v>522292</v>
      </c>
      <c r="F4909" s="1">
        <v>470021</v>
      </c>
      <c r="G4909" s="3">
        <v>435</v>
      </c>
      <c r="H4909" s="3">
        <v>0</v>
      </c>
      <c r="I4909" s="3">
        <v>6307500</v>
      </c>
      <c r="J4909" s="3">
        <v>1350000</v>
      </c>
      <c r="K4909" s="3">
        <v>0</v>
      </c>
      <c r="L4909" s="3">
        <v>7657500</v>
      </c>
      <c r="M4909" s="3">
        <v>1276250.0006052058</v>
      </c>
      <c r="N4909" s="3">
        <v>1276250.0006052058</v>
      </c>
      <c r="O4909" s="9"/>
    </row>
    <row r="4910" spans="1:15" x14ac:dyDescent="0.25">
      <c r="A4910" s="1">
        <v>850</v>
      </c>
      <c r="B4910" s="1" t="s">
        <v>94</v>
      </c>
      <c r="C4910" s="1" t="s">
        <v>4980</v>
      </c>
      <c r="D4910" s="1">
        <v>239906</v>
      </c>
      <c r="E4910" s="1">
        <v>522293</v>
      </c>
      <c r="F4910" s="1">
        <v>2864</v>
      </c>
      <c r="G4910" s="3">
        <v>820</v>
      </c>
      <c r="H4910" s="3">
        <v>0</v>
      </c>
      <c r="I4910" s="3">
        <v>11890000</v>
      </c>
      <c r="J4910" s="3">
        <v>1350000</v>
      </c>
      <c r="K4910" s="3">
        <v>0</v>
      </c>
      <c r="L4910" s="3">
        <v>13240000</v>
      </c>
      <c r="M4910" s="3">
        <v>2206666.6677130819</v>
      </c>
      <c r="N4910" s="3">
        <v>2206666.6677130819</v>
      </c>
      <c r="O4910" s="9"/>
    </row>
    <row r="4911" spans="1:15" x14ac:dyDescent="0.25">
      <c r="A4911" s="1">
        <v>850</v>
      </c>
      <c r="B4911" s="1" t="s">
        <v>94</v>
      </c>
      <c r="C4911" s="1" t="s">
        <v>4981</v>
      </c>
      <c r="D4911" s="1">
        <v>239853</v>
      </c>
      <c r="E4911" s="1">
        <v>522294</v>
      </c>
      <c r="F4911" s="1">
        <v>470050</v>
      </c>
      <c r="G4911" s="3">
        <v>459</v>
      </c>
      <c r="H4911" s="3">
        <v>0</v>
      </c>
      <c r="I4911" s="3">
        <v>6655500</v>
      </c>
      <c r="J4911" s="3">
        <v>1350000</v>
      </c>
      <c r="K4911" s="3">
        <v>0</v>
      </c>
      <c r="L4911" s="3">
        <v>8005500</v>
      </c>
      <c r="M4911" s="3">
        <v>1334250.0006327098</v>
      </c>
      <c r="N4911" s="3">
        <v>1334250.0006327098</v>
      </c>
      <c r="O4911" s="9"/>
    </row>
    <row r="4912" spans="1:15" x14ac:dyDescent="0.25">
      <c r="A4912" s="1">
        <v>850</v>
      </c>
      <c r="B4912" s="1" t="s">
        <v>94</v>
      </c>
      <c r="C4912" s="1" t="s">
        <v>4982</v>
      </c>
      <c r="D4912" s="1">
        <v>239909</v>
      </c>
      <c r="E4912" s="1">
        <v>522295</v>
      </c>
      <c r="F4912" s="1">
        <v>470039</v>
      </c>
      <c r="G4912" s="3">
        <v>2021</v>
      </c>
      <c r="H4912" s="3">
        <v>0</v>
      </c>
      <c r="I4912" s="3">
        <v>29304500</v>
      </c>
      <c r="J4912" s="3">
        <v>1350000</v>
      </c>
      <c r="K4912" s="3">
        <v>0</v>
      </c>
      <c r="L4912" s="3">
        <v>30654500</v>
      </c>
      <c r="M4912" s="3">
        <v>5109083.3357560923</v>
      </c>
      <c r="N4912" s="3">
        <v>5109083.3357560923</v>
      </c>
      <c r="O4912" s="9"/>
    </row>
    <row r="4913" spans="1:15" x14ac:dyDescent="0.25">
      <c r="A4913" s="1">
        <v>850</v>
      </c>
      <c r="B4913" s="1" t="s">
        <v>94</v>
      </c>
      <c r="C4913" s="1" t="s">
        <v>4983</v>
      </c>
      <c r="D4913" s="1">
        <v>239795</v>
      </c>
      <c r="E4913" s="1">
        <v>529513</v>
      </c>
      <c r="F4913" s="1">
        <v>110017</v>
      </c>
      <c r="G4913" s="3">
        <v>1572</v>
      </c>
      <c r="H4913" s="3">
        <v>0</v>
      </c>
      <c r="I4913" s="3">
        <v>22794000</v>
      </c>
      <c r="J4913" s="3">
        <v>1350000</v>
      </c>
      <c r="K4913" s="3">
        <v>0</v>
      </c>
      <c r="L4913" s="3">
        <v>24144000</v>
      </c>
      <c r="M4913" s="3">
        <v>4024000.0019082059</v>
      </c>
      <c r="N4913" s="3">
        <v>4024000.0019082059</v>
      </c>
      <c r="O4913" s="9"/>
    </row>
    <row r="4914" spans="1:15" x14ac:dyDescent="0.25">
      <c r="A4914" s="1">
        <v>850</v>
      </c>
      <c r="B4914" s="1" t="s">
        <v>94</v>
      </c>
      <c r="C4914" s="1" t="s">
        <v>4984</v>
      </c>
      <c r="D4914" s="1">
        <v>239864</v>
      </c>
      <c r="E4914" s="1">
        <v>522298</v>
      </c>
      <c r="F4914" s="1">
        <v>470020</v>
      </c>
      <c r="G4914" s="3">
        <v>261</v>
      </c>
      <c r="H4914" s="3">
        <v>0</v>
      </c>
      <c r="I4914" s="3">
        <v>3784500</v>
      </c>
      <c r="J4914" s="3">
        <v>1350000</v>
      </c>
      <c r="K4914" s="3">
        <v>0</v>
      </c>
      <c r="L4914" s="3">
        <v>5134500</v>
      </c>
      <c r="M4914" s="3">
        <v>855750.00040580204</v>
      </c>
      <c r="N4914" s="3">
        <v>855750.00040580204</v>
      </c>
      <c r="O4914" s="9"/>
    </row>
    <row r="4915" spans="1:15" x14ac:dyDescent="0.25">
      <c r="A4915" s="1">
        <v>850</v>
      </c>
      <c r="B4915" s="1" t="s">
        <v>94</v>
      </c>
      <c r="C4915" s="1" t="s">
        <v>4985</v>
      </c>
      <c r="D4915" s="1">
        <v>239835</v>
      </c>
      <c r="E4915" s="1">
        <v>521675</v>
      </c>
      <c r="F4915" s="1">
        <v>470013</v>
      </c>
      <c r="G4915" s="3">
        <v>701</v>
      </c>
      <c r="H4915" s="3">
        <v>0</v>
      </c>
      <c r="I4915" s="3">
        <v>10164500</v>
      </c>
      <c r="J4915" s="3">
        <v>1350000</v>
      </c>
      <c r="K4915" s="3">
        <v>0</v>
      </c>
      <c r="L4915" s="3">
        <v>11514500</v>
      </c>
      <c r="M4915" s="3">
        <v>1919083.3342433746</v>
      </c>
      <c r="N4915" s="3">
        <v>1919083.3342433746</v>
      </c>
      <c r="O4915" s="9"/>
    </row>
    <row r="4916" spans="1:15" x14ac:dyDescent="0.25">
      <c r="A4916" s="1">
        <v>850</v>
      </c>
      <c r="B4916" s="1" t="s">
        <v>94</v>
      </c>
      <c r="C4916" s="1" t="s">
        <v>4986</v>
      </c>
      <c r="D4916" s="1">
        <v>239845</v>
      </c>
      <c r="E4916" s="1">
        <v>545958</v>
      </c>
      <c r="F4916" s="1">
        <v>110011</v>
      </c>
      <c r="G4916" s="3">
        <v>252</v>
      </c>
      <c r="H4916" s="3">
        <v>0</v>
      </c>
      <c r="I4916" s="3">
        <v>3654000</v>
      </c>
      <c r="J4916" s="3">
        <v>1350000</v>
      </c>
      <c r="K4916" s="3">
        <v>0</v>
      </c>
      <c r="L4916" s="3">
        <v>5004000</v>
      </c>
      <c r="M4916" s="3">
        <v>834000.00039548799</v>
      </c>
      <c r="N4916" s="3">
        <v>834000.00039548799</v>
      </c>
      <c r="O4916" s="9"/>
    </row>
    <row r="4917" spans="1:15" x14ac:dyDescent="0.25">
      <c r="A4917" s="1">
        <v>850</v>
      </c>
      <c r="B4917" s="1" t="s">
        <v>94</v>
      </c>
      <c r="C4917" s="1" t="s">
        <v>4987</v>
      </c>
      <c r="D4917" s="1">
        <v>239844</v>
      </c>
      <c r="E4917" s="1">
        <v>522300</v>
      </c>
      <c r="F4917" s="1">
        <v>2835</v>
      </c>
      <c r="G4917" s="3">
        <v>780</v>
      </c>
      <c r="H4917" s="3">
        <v>0</v>
      </c>
      <c r="I4917" s="3">
        <v>11310000</v>
      </c>
      <c r="J4917" s="3">
        <v>1350000</v>
      </c>
      <c r="K4917" s="3">
        <v>0</v>
      </c>
      <c r="L4917" s="3">
        <v>12660000</v>
      </c>
      <c r="M4917" s="3">
        <v>2110000.0010005753</v>
      </c>
      <c r="N4917" s="3">
        <v>2110000.0010005753</v>
      </c>
      <c r="O4917" s="9"/>
    </row>
    <row r="4918" spans="1:15" x14ac:dyDescent="0.25">
      <c r="A4918" s="1">
        <v>850</v>
      </c>
      <c r="B4918" s="1" t="s">
        <v>94</v>
      </c>
      <c r="C4918" s="1" t="s">
        <v>4988</v>
      </c>
      <c r="D4918" s="1">
        <v>239791</v>
      </c>
      <c r="E4918" s="1">
        <v>529514</v>
      </c>
      <c r="F4918" s="1">
        <v>470052</v>
      </c>
      <c r="G4918" s="3">
        <v>616</v>
      </c>
      <c r="H4918" s="3">
        <v>0</v>
      </c>
      <c r="I4918" s="3">
        <v>8932000</v>
      </c>
      <c r="J4918" s="3">
        <v>1350000</v>
      </c>
      <c r="K4918" s="3">
        <v>0</v>
      </c>
      <c r="L4918" s="3">
        <v>10282000</v>
      </c>
      <c r="M4918" s="3">
        <v>1713666.6674792981</v>
      </c>
      <c r="N4918" s="3">
        <v>1713666.6674792981</v>
      </c>
      <c r="O4918" s="9"/>
    </row>
    <row r="4919" spans="1:15" x14ac:dyDescent="0.25">
      <c r="A4919" s="1">
        <v>850</v>
      </c>
      <c r="B4919" s="1" t="s">
        <v>94</v>
      </c>
      <c r="C4919" s="1" t="s">
        <v>4989</v>
      </c>
      <c r="D4919" s="1">
        <v>239794</v>
      </c>
      <c r="E4919" s="1">
        <v>522302</v>
      </c>
      <c r="F4919" s="1">
        <v>470004</v>
      </c>
      <c r="G4919" s="3">
        <v>768</v>
      </c>
      <c r="H4919" s="3">
        <v>0</v>
      </c>
      <c r="I4919" s="3">
        <v>11136000</v>
      </c>
      <c r="J4919" s="3">
        <v>1350000</v>
      </c>
      <c r="K4919" s="3">
        <v>0</v>
      </c>
      <c r="L4919" s="3">
        <v>12486000</v>
      </c>
      <c r="M4919" s="3">
        <v>2081000.0009868233</v>
      </c>
      <c r="N4919" s="3">
        <v>2081000.0009868233</v>
      </c>
      <c r="O4919" s="9"/>
    </row>
    <row r="4920" spans="1:15" x14ac:dyDescent="0.25">
      <c r="A4920" s="1">
        <v>850</v>
      </c>
      <c r="B4920" s="1" t="s">
        <v>94</v>
      </c>
      <c r="C4920" s="1" t="s">
        <v>4990</v>
      </c>
      <c r="D4920" s="1">
        <v>239796</v>
      </c>
      <c r="E4920" s="1">
        <v>529515</v>
      </c>
      <c r="F4920" s="1">
        <v>470049</v>
      </c>
      <c r="G4920" s="3">
        <v>707</v>
      </c>
      <c r="H4920" s="3">
        <v>0</v>
      </c>
      <c r="I4920" s="3">
        <v>10251500</v>
      </c>
      <c r="J4920" s="3">
        <v>1350000</v>
      </c>
      <c r="K4920" s="3">
        <v>0</v>
      </c>
      <c r="L4920" s="3">
        <v>11601500</v>
      </c>
      <c r="M4920" s="3">
        <v>1933583.3342502506</v>
      </c>
      <c r="N4920" s="3">
        <v>1933583.3342502506</v>
      </c>
      <c r="O4920" s="9"/>
    </row>
    <row r="4921" spans="1:15" x14ac:dyDescent="0.25">
      <c r="A4921" s="1">
        <v>850</v>
      </c>
      <c r="B4921" s="1" t="s">
        <v>94</v>
      </c>
      <c r="C4921" s="1" t="s">
        <v>4991</v>
      </c>
      <c r="D4921" s="1">
        <v>239849</v>
      </c>
      <c r="E4921" s="1">
        <v>522308</v>
      </c>
      <c r="F4921" s="1">
        <v>2836</v>
      </c>
      <c r="G4921" s="3">
        <v>592</v>
      </c>
      <c r="H4921" s="3">
        <v>0</v>
      </c>
      <c r="I4921" s="3">
        <v>8584000</v>
      </c>
      <c r="J4921" s="3">
        <v>1350000</v>
      </c>
      <c r="K4921" s="3">
        <v>0</v>
      </c>
      <c r="L4921" s="3">
        <v>9934000</v>
      </c>
      <c r="M4921" s="3">
        <v>1655666.6674517943</v>
      </c>
      <c r="N4921" s="3">
        <v>1655666.6674517943</v>
      </c>
      <c r="O4921" s="9"/>
    </row>
    <row r="4922" spans="1:15" x14ac:dyDescent="0.25">
      <c r="A4922" s="1">
        <v>850</v>
      </c>
      <c r="B4922" s="1" t="s">
        <v>94</v>
      </c>
      <c r="C4922" s="1" t="s">
        <v>4992</v>
      </c>
      <c r="D4922" s="1">
        <v>239910</v>
      </c>
      <c r="E4922" s="1">
        <v>529007</v>
      </c>
      <c r="F4922" s="1">
        <v>470022</v>
      </c>
      <c r="G4922" s="3">
        <v>827</v>
      </c>
      <c r="H4922" s="3">
        <v>0</v>
      </c>
      <c r="I4922" s="3">
        <v>11991500</v>
      </c>
      <c r="J4922" s="3">
        <v>1350000</v>
      </c>
      <c r="K4922" s="3">
        <v>0</v>
      </c>
      <c r="L4922" s="3">
        <v>13341500</v>
      </c>
      <c r="M4922" s="3">
        <v>2223583.3343877704</v>
      </c>
      <c r="N4922" s="3">
        <v>2223583.3343877704</v>
      </c>
      <c r="O4922" s="9"/>
    </row>
    <row r="4923" spans="1:15" x14ac:dyDescent="0.25">
      <c r="A4923" s="1">
        <v>850</v>
      </c>
      <c r="B4923" s="1" t="s">
        <v>94</v>
      </c>
      <c r="C4923" s="1" t="s">
        <v>4993</v>
      </c>
      <c r="D4923" s="1">
        <v>239860</v>
      </c>
      <c r="E4923" s="1">
        <v>548695</v>
      </c>
      <c r="F4923" s="1">
        <v>2855</v>
      </c>
      <c r="G4923" s="3">
        <v>504</v>
      </c>
      <c r="H4923" s="3">
        <v>0</v>
      </c>
      <c r="I4923" s="3">
        <v>7308000</v>
      </c>
      <c r="J4923" s="3">
        <v>1350000</v>
      </c>
      <c r="K4923" s="3">
        <v>0</v>
      </c>
      <c r="L4923" s="3">
        <v>8658000</v>
      </c>
      <c r="M4923" s="3">
        <v>1443000.0006842797</v>
      </c>
      <c r="N4923" s="3">
        <v>1443000.0006842797</v>
      </c>
      <c r="O4923" s="9"/>
    </row>
    <row r="4924" spans="1:15" x14ac:dyDescent="0.25">
      <c r="A4924" s="1">
        <v>850</v>
      </c>
      <c r="B4924" s="1" t="s">
        <v>94</v>
      </c>
      <c r="C4924" s="1" t="s">
        <v>4994</v>
      </c>
      <c r="D4924" s="1">
        <v>239828</v>
      </c>
      <c r="E4924" s="1">
        <v>522310</v>
      </c>
      <c r="F4924" s="1">
        <v>110016</v>
      </c>
      <c r="G4924" s="3">
        <v>535</v>
      </c>
      <c r="H4924" s="3">
        <v>0</v>
      </c>
      <c r="I4924" s="3">
        <v>7757500</v>
      </c>
      <c r="J4924" s="3">
        <v>1350000</v>
      </c>
      <c r="K4924" s="3">
        <v>0</v>
      </c>
      <c r="L4924" s="3">
        <v>9107500</v>
      </c>
      <c r="M4924" s="3">
        <v>1517916.6673864722</v>
      </c>
      <c r="N4924" s="3">
        <v>1517916.6673864722</v>
      </c>
      <c r="O4924" s="9"/>
    </row>
    <row r="4925" spans="1:15" x14ac:dyDescent="0.25">
      <c r="A4925" s="1">
        <v>850</v>
      </c>
      <c r="B4925" s="1" t="s">
        <v>94</v>
      </c>
      <c r="C4925" s="1" t="s">
        <v>4995</v>
      </c>
      <c r="D4925" s="1">
        <v>239829</v>
      </c>
      <c r="E4925" s="1">
        <v>522311</v>
      </c>
      <c r="F4925" s="1">
        <v>2870</v>
      </c>
      <c r="G4925" s="3">
        <v>1176</v>
      </c>
      <c r="H4925" s="3">
        <v>0</v>
      </c>
      <c r="I4925" s="3">
        <v>17052000</v>
      </c>
      <c r="J4925" s="3">
        <v>1350000</v>
      </c>
      <c r="K4925" s="3">
        <v>0</v>
      </c>
      <c r="L4925" s="3">
        <v>18402000</v>
      </c>
      <c r="M4925" s="3">
        <v>3067000.0014543906</v>
      </c>
      <c r="N4925" s="3">
        <v>3067000.0014543906</v>
      </c>
      <c r="O4925" s="9"/>
    </row>
    <row r="4926" spans="1:15" x14ac:dyDescent="0.25">
      <c r="A4926" s="1">
        <v>850</v>
      </c>
      <c r="B4926" s="1" t="s">
        <v>94</v>
      </c>
      <c r="C4926" s="1" t="s">
        <v>4996</v>
      </c>
      <c r="D4926" s="1">
        <v>239851</v>
      </c>
      <c r="E4926" s="1">
        <v>522315</v>
      </c>
      <c r="F4926" s="1">
        <v>2852</v>
      </c>
      <c r="G4926" s="3">
        <v>828</v>
      </c>
      <c r="H4926" s="3">
        <v>0</v>
      </c>
      <c r="I4926" s="3">
        <v>12006000</v>
      </c>
      <c r="J4926" s="3">
        <v>1350000</v>
      </c>
      <c r="K4926" s="3">
        <v>0</v>
      </c>
      <c r="L4926" s="3">
        <v>13356000</v>
      </c>
      <c r="M4926" s="3">
        <v>2226000.0010555834</v>
      </c>
      <c r="N4926" s="3">
        <v>2226000.0010555834</v>
      </c>
      <c r="O4926" s="9"/>
    </row>
    <row r="4927" spans="1:15" x14ac:dyDescent="0.25">
      <c r="A4927" s="1">
        <v>850</v>
      </c>
      <c r="B4927" s="1" t="s">
        <v>94</v>
      </c>
      <c r="C4927" s="1" t="s">
        <v>4997</v>
      </c>
      <c r="D4927" s="1">
        <v>239792</v>
      </c>
      <c r="E4927" s="1">
        <v>522316</v>
      </c>
      <c r="F4927" s="1">
        <v>470010</v>
      </c>
      <c r="G4927" s="3">
        <v>826</v>
      </c>
      <c r="H4927" s="3">
        <v>0</v>
      </c>
      <c r="I4927" s="3">
        <v>11977000</v>
      </c>
      <c r="J4927" s="3">
        <v>1350000</v>
      </c>
      <c r="K4927" s="3">
        <v>0</v>
      </c>
      <c r="L4927" s="3">
        <v>13327000</v>
      </c>
      <c r="M4927" s="3">
        <v>2221166.6677199579</v>
      </c>
      <c r="N4927" s="3">
        <v>2221166.6677199579</v>
      </c>
      <c r="O4927" s="9"/>
    </row>
    <row r="4928" spans="1:15" x14ac:dyDescent="0.25">
      <c r="A4928" s="1">
        <v>850</v>
      </c>
      <c r="B4928" s="1" t="s">
        <v>94</v>
      </c>
      <c r="C4928" s="1" t="s">
        <v>4998</v>
      </c>
      <c r="D4928" s="1">
        <v>239815</v>
      </c>
      <c r="E4928" s="1">
        <v>548387</v>
      </c>
      <c r="F4928" s="1">
        <v>2823</v>
      </c>
      <c r="G4928" s="3">
        <v>359</v>
      </c>
      <c r="H4928" s="3">
        <v>0</v>
      </c>
      <c r="I4928" s="3">
        <v>5205500</v>
      </c>
      <c r="J4928" s="3">
        <v>1350000</v>
      </c>
      <c r="K4928" s="3">
        <v>0</v>
      </c>
      <c r="L4928" s="3">
        <v>6555500</v>
      </c>
      <c r="M4928" s="3">
        <v>1092583.3338514431</v>
      </c>
      <c r="N4928" s="3">
        <v>1092583.3338514431</v>
      </c>
      <c r="O4928" s="9"/>
    </row>
    <row r="4929" spans="1:15" x14ac:dyDescent="0.25">
      <c r="A4929" s="1">
        <v>850</v>
      </c>
      <c r="B4929" s="1" t="s">
        <v>94</v>
      </c>
      <c r="C4929" s="1" t="s">
        <v>4999</v>
      </c>
      <c r="D4929" s="1">
        <v>239793</v>
      </c>
      <c r="E4929" s="1">
        <v>545987</v>
      </c>
      <c r="F4929" s="1">
        <v>470043</v>
      </c>
      <c r="G4929" s="3">
        <v>512</v>
      </c>
      <c r="H4929" s="3">
        <v>0</v>
      </c>
      <c r="I4929" s="3">
        <v>7424000</v>
      </c>
      <c r="J4929" s="3">
        <v>1350000</v>
      </c>
      <c r="K4929" s="3">
        <v>0</v>
      </c>
      <c r="L4929" s="3">
        <v>8774000</v>
      </c>
      <c r="M4929" s="3">
        <v>1462333.3340267809</v>
      </c>
      <c r="N4929" s="3">
        <v>1462333.3340267809</v>
      </c>
      <c r="O4929" s="9"/>
    </row>
    <row r="4930" spans="1:15" x14ac:dyDescent="0.25">
      <c r="A4930" s="1">
        <v>850</v>
      </c>
      <c r="B4930" s="1" t="s">
        <v>94</v>
      </c>
      <c r="C4930" s="1" t="s">
        <v>5000</v>
      </c>
      <c r="D4930" s="1">
        <v>239856</v>
      </c>
      <c r="E4930" s="1">
        <v>522318</v>
      </c>
      <c r="F4930" s="1">
        <v>2846</v>
      </c>
      <c r="G4930" s="3">
        <v>618</v>
      </c>
      <c r="H4930" s="3">
        <v>0</v>
      </c>
      <c r="I4930" s="3">
        <v>8961000</v>
      </c>
      <c r="J4930" s="3">
        <v>1350000</v>
      </c>
      <c r="K4930" s="3">
        <v>0</v>
      </c>
      <c r="L4930" s="3">
        <v>10311000</v>
      </c>
      <c r="M4930" s="3">
        <v>1718500.0008149236</v>
      </c>
      <c r="N4930" s="3">
        <v>1718500.0008149236</v>
      </c>
      <c r="O4930" s="9"/>
    </row>
    <row r="4931" spans="1:15" x14ac:dyDescent="0.25">
      <c r="A4931" s="1">
        <v>850</v>
      </c>
      <c r="B4931" s="1" t="s">
        <v>94</v>
      </c>
      <c r="C4931" s="1" t="s">
        <v>5001</v>
      </c>
      <c r="D4931" s="1">
        <v>239836</v>
      </c>
      <c r="E4931" s="1">
        <v>522321</v>
      </c>
      <c r="F4931" s="1">
        <v>2856</v>
      </c>
      <c r="G4931" s="3">
        <v>774</v>
      </c>
      <c r="H4931" s="3">
        <v>0</v>
      </c>
      <c r="I4931" s="3">
        <v>11223000</v>
      </c>
      <c r="J4931" s="3">
        <v>1350000</v>
      </c>
      <c r="K4931" s="3">
        <v>0</v>
      </c>
      <c r="L4931" s="3">
        <v>12573000</v>
      </c>
      <c r="M4931" s="3">
        <v>2095500.0009936993</v>
      </c>
      <c r="N4931" s="3">
        <v>2095500.0009936993</v>
      </c>
      <c r="O4931" s="9"/>
    </row>
    <row r="4932" spans="1:15" x14ac:dyDescent="0.25">
      <c r="A4932" s="1">
        <v>850</v>
      </c>
      <c r="B4932" s="1" t="s">
        <v>94</v>
      </c>
      <c r="C4932" s="1" t="s">
        <v>5002</v>
      </c>
      <c r="D4932" s="1">
        <v>239823</v>
      </c>
      <c r="E4932" s="1">
        <v>522323</v>
      </c>
      <c r="F4932" s="1">
        <v>110010</v>
      </c>
      <c r="G4932" s="3">
        <v>301</v>
      </c>
      <c r="H4932" s="3">
        <v>0</v>
      </c>
      <c r="I4932" s="3">
        <v>4364500</v>
      </c>
      <c r="J4932" s="3">
        <v>1350000</v>
      </c>
      <c r="K4932" s="3">
        <v>0</v>
      </c>
      <c r="L4932" s="3">
        <v>5714500</v>
      </c>
      <c r="M4932" s="3">
        <v>952416.6671183086</v>
      </c>
      <c r="N4932" s="3">
        <v>952416.6671183086</v>
      </c>
      <c r="O4932" s="9"/>
    </row>
    <row r="4933" spans="1:15" x14ac:dyDescent="0.25">
      <c r="A4933" s="1">
        <v>850</v>
      </c>
      <c r="B4933" s="1" t="s">
        <v>94</v>
      </c>
      <c r="C4933" s="1" t="s">
        <v>5003</v>
      </c>
      <c r="D4933" s="1">
        <v>239869</v>
      </c>
      <c r="E4933" s="1">
        <v>522324</v>
      </c>
      <c r="F4933" s="1">
        <v>2853</v>
      </c>
      <c r="G4933" s="3">
        <v>363</v>
      </c>
      <c r="H4933" s="3">
        <v>0</v>
      </c>
      <c r="I4933" s="3">
        <v>5263500</v>
      </c>
      <c r="J4933" s="3">
        <v>1350000</v>
      </c>
      <c r="K4933" s="3">
        <v>0</v>
      </c>
      <c r="L4933" s="3">
        <v>6613500</v>
      </c>
      <c r="M4933" s="3">
        <v>1102250.0005226939</v>
      </c>
      <c r="N4933" s="3">
        <v>1102250.0005226939</v>
      </c>
      <c r="O4933" s="9"/>
    </row>
    <row r="4934" spans="1:15" x14ac:dyDescent="0.25">
      <c r="A4934" s="1">
        <v>850</v>
      </c>
      <c r="B4934" s="1" t="s">
        <v>94</v>
      </c>
      <c r="C4934" s="1" t="s">
        <v>5004</v>
      </c>
      <c r="D4934" s="1">
        <v>239833</v>
      </c>
      <c r="E4934" s="1">
        <v>522326</v>
      </c>
      <c r="F4934" s="1">
        <v>470068</v>
      </c>
      <c r="G4934" s="3">
        <v>682</v>
      </c>
      <c r="H4934" s="3">
        <v>0</v>
      </c>
      <c r="I4934" s="3">
        <v>9889000</v>
      </c>
      <c r="J4934" s="3">
        <v>1350000</v>
      </c>
      <c r="K4934" s="3">
        <v>0</v>
      </c>
      <c r="L4934" s="3">
        <v>11239000</v>
      </c>
      <c r="M4934" s="3">
        <v>1873166.667554934</v>
      </c>
      <c r="N4934" s="3">
        <v>1873166.667554934</v>
      </c>
      <c r="O4934" s="9"/>
    </row>
    <row r="4935" spans="1:15" x14ac:dyDescent="0.25">
      <c r="A4935" s="1">
        <v>850</v>
      </c>
      <c r="B4935" s="1" t="s">
        <v>94</v>
      </c>
      <c r="C4935" s="1" t="s">
        <v>5005</v>
      </c>
      <c r="D4935" s="1">
        <v>239846</v>
      </c>
      <c r="E4935" s="1">
        <v>522328</v>
      </c>
      <c r="F4935" s="1">
        <v>110013</v>
      </c>
      <c r="G4935" s="3">
        <v>420</v>
      </c>
      <c r="H4935" s="3">
        <v>0</v>
      </c>
      <c r="I4935" s="3">
        <v>6090000</v>
      </c>
      <c r="J4935" s="3">
        <v>1350000</v>
      </c>
      <c r="K4935" s="3">
        <v>0</v>
      </c>
      <c r="L4935" s="3">
        <v>7440000</v>
      </c>
      <c r="M4935" s="3">
        <v>1240000.0005880159</v>
      </c>
      <c r="N4935" s="3">
        <v>1240000.0005880159</v>
      </c>
      <c r="O4935" s="9"/>
    </row>
    <row r="4936" spans="1:15" x14ac:dyDescent="0.25">
      <c r="A4936" s="1">
        <v>850</v>
      </c>
      <c r="B4936" s="1" t="s">
        <v>94</v>
      </c>
      <c r="C4936" s="1" t="s">
        <v>5006</v>
      </c>
      <c r="D4936" s="1">
        <v>239850</v>
      </c>
      <c r="E4936" s="1">
        <v>522327</v>
      </c>
      <c r="F4936" s="1">
        <v>2838</v>
      </c>
      <c r="G4936" s="3">
        <v>627</v>
      </c>
      <c r="H4936" s="3">
        <v>0</v>
      </c>
      <c r="I4936" s="3">
        <v>9091500</v>
      </c>
      <c r="J4936" s="3">
        <v>1350000</v>
      </c>
      <c r="K4936" s="3">
        <v>0</v>
      </c>
      <c r="L4936" s="3">
        <v>10441500</v>
      </c>
      <c r="M4936" s="3">
        <v>1740250.0008252375</v>
      </c>
      <c r="N4936" s="3">
        <v>1740250.0008252375</v>
      </c>
      <c r="O4936" s="9"/>
    </row>
    <row r="4937" spans="1:15" x14ac:dyDescent="0.25">
      <c r="A4937" s="1">
        <v>850</v>
      </c>
      <c r="B4937" s="1" t="s">
        <v>94</v>
      </c>
      <c r="C4937" s="1" t="s">
        <v>5007</v>
      </c>
      <c r="D4937" s="1">
        <v>239840</v>
      </c>
      <c r="E4937" s="1">
        <v>529519</v>
      </c>
      <c r="F4937" s="1">
        <v>2833</v>
      </c>
      <c r="G4937" s="3">
        <v>423</v>
      </c>
      <c r="H4937" s="3">
        <v>0</v>
      </c>
      <c r="I4937" s="3">
        <v>6133500</v>
      </c>
      <c r="J4937" s="3">
        <v>1350000</v>
      </c>
      <c r="K4937" s="3">
        <v>0</v>
      </c>
      <c r="L4937" s="3">
        <v>7483500</v>
      </c>
      <c r="M4937" s="3">
        <v>1247250.0005914539</v>
      </c>
      <c r="N4937" s="3">
        <v>1247250.0005914539</v>
      </c>
      <c r="O4937" s="9"/>
    </row>
    <row r="4938" spans="1:15" x14ac:dyDescent="0.25">
      <c r="A4938" s="1">
        <v>850</v>
      </c>
      <c r="B4938" s="1" t="s">
        <v>94</v>
      </c>
      <c r="C4938" s="1" t="s">
        <v>5008</v>
      </c>
      <c r="D4938" s="1">
        <v>239911</v>
      </c>
      <c r="E4938" s="1">
        <v>522330</v>
      </c>
      <c r="F4938" s="1">
        <v>2866</v>
      </c>
      <c r="G4938" s="3">
        <v>3042</v>
      </c>
      <c r="H4938" s="3">
        <v>0</v>
      </c>
      <c r="I4938" s="3">
        <v>44109000</v>
      </c>
      <c r="J4938" s="3">
        <v>1350000</v>
      </c>
      <c r="K4938" s="3">
        <v>0</v>
      </c>
      <c r="L4938" s="3">
        <v>45459000</v>
      </c>
      <c r="M4938" s="3">
        <v>7576500.0035928236</v>
      </c>
      <c r="N4938" s="3">
        <v>7576500.0035928236</v>
      </c>
      <c r="O4938" s="9"/>
    </row>
    <row r="4939" spans="1:15" x14ac:dyDescent="0.25">
      <c r="A4939" s="1">
        <v>850</v>
      </c>
      <c r="B4939" s="1" t="s">
        <v>94</v>
      </c>
      <c r="C4939" s="1" t="s">
        <v>5009</v>
      </c>
      <c r="D4939" s="1">
        <v>239824</v>
      </c>
      <c r="E4939" s="1">
        <v>529520</v>
      </c>
      <c r="F4939" s="1">
        <v>2827</v>
      </c>
      <c r="G4939" s="3">
        <v>629</v>
      </c>
      <c r="H4939" s="3">
        <v>0</v>
      </c>
      <c r="I4939" s="3">
        <v>9120500</v>
      </c>
      <c r="J4939" s="3">
        <v>1350000</v>
      </c>
      <c r="K4939" s="3">
        <v>0</v>
      </c>
      <c r="L4939" s="3">
        <v>10470500</v>
      </c>
      <c r="M4939" s="3">
        <v>1745083.3341608627</v>
      </c>
      <c r="N4939" s="3">
        <v>1745083.3341608627</v>
      </c>
      <c r="O4939" s="9"/>
    </row>
    <row r="4940" spans="1:15" x14ac:dyDescent="0.25">
      <c r="A4940" s="1">
        <v>850</v>
      </c>
      <c r="B4940" s="1" t="s">
        <v>94</v>
      </c>
      <c r="C4940" s="1" t="s">
        <v>5010</v>
      </c>
      <c r="D4940" s="1">
        <v>239839</v>
      </c>
      <c r="E4940" s="1">
        <v>522331</v>
      </c>
      <c r="F4940" s="1">
        <v>470012</v>
      </c>
      <c r="G4940" s="3">
        <v>770</v>
      </c>
      <c r="H4940" s="3">
        <v>0</v>
      </c>
      <c r="I4940" s="3">
        <v>11165000</v>
      </c>
      <c r="J4940" s="3">
        <v>1350000</v>
      </c>
      <c r="K4940" s="3">
        <v>0</v>
      </c>
      <c r="L4940" s="3">
        <v>12515000</v>
      </c>
      <c r="M4940" s="3">
        <v>2085833.3343224486</v>
      </c>
      <c r="N4940" s="3">
        <v>2085833.3343224486</v>
      </c>
      <c r="O4940" s="9"/>
    </row>
    <row r="4941" spans="1:15" x14ac:dyDescent="0.25">
      <c r="A4941" s="1">
        <v>850</v>
      </c>
      <c r="B4941" s="1" t="s">
        <v>94</v>
      </c>
      <c r="C4941" s="1" t="s">
        <v>5011</v>
      </c>
      <c r="D4941" s="1">
        <v>239816</v>
      </c>
      <c r="E4941" s="1">
        <v>529521</v>
      </c>
      <c r="F4941" s="1">
        <v>2822</v>
      </c>
      <c r="G4941" s="3">
        <v>503</v>
      </c>
      <c r="H4941" s="3">
        <v>0</v>
      </c>
      <c r="I4941" s="3">
        <v>7293500</v>
      </c>
      <c r="J4941" s="3">
        <v>1350000</v>
      </c>
      <c r="K4941" s="3">
        <v>0</v>
      </c>
      <c r="L4941" s="3">
        <v>8643500</v>
      </c>
      <c r="M4941" s="3">
        <v>1440583.334016467</v>
      </c>
      <c r="N4941" s="3">
        <v>1440583.334016467</v>
      </c>
      <c r="O4941" s="9"/>
    </row>
    <row r="4942" spans="1:15" x14ac:dyDescent="0.25">
      <c r="A4942" s="1">
        <v>850</v>
      </c>
      <c r="B4942" s="1" t="s">
        <v>94</v>
      </c>
      <c r="C4942" s="1" t="s">
        <v>5012</v>
      </c>
      <c r="D4942" s="1">
        <v>239854</v>
      </c>
      <c r="E4942" s="1">
        <v>522333</v>
      </c>
      <c r="F4942" s="1">
        <v>470055</v>
      </c>
      <c r="G4942" s="3">
        <v>295</v>
      </c>
      <c r="H4942" s="3">
        <v>0</v>
      </c>
      <c r="I4942" s="3">
        <v>4277500</v>
      </c>
      <c r="J4942" s="3">
        <v>1350000</v>
      </c>
      <c r="K4942" s="3">
        <v>0</v>
      </c>
      <c r="L4942" s="3">
        <v>5627500</v>
      </c>
      <c r="M4942" s="3">
        <v>937916.66711143265</v>
      </c>
      <c r="N4942" s="3">
        <v>937916.66711143265</v>
      </c>
      <c r="O4942" s="9"/>
    </row>
    <row r="4943" spans="1:15" x14ac:dyDescent="0.25">
      <c r="A4943" s="1">
        <v>850</v>
      </c>
      <c r="B4943" s="1" t="s">
        <v>94</v>
      </c>
      <c r="C4943" s="1" t="s">
        <v>5013</v>
      </c>
      <c r="D4943" s="1">
        <v>239841</v>
      </c>
      <c r="E4943" s="1">
        <v>522334</v>
      </c>
      <c r="F4943" s="1">
        <v>2832</v>
      </c>
      <c r="G4943" s="3">
        <v>902</v>
      </c>
      <c r="H4943" s="3">
        <v>0</v>
      </c>
      <c r="I4943" s="3">
        <v>13079000</v>
      </c>
      <c r="J4943" s="3">
        <v>1350000</v>
      </c>
      <c r="K4943" s="3">
        <v>0</v>
      </c>
      <c r="L4943" s="3">
        <v>14429000</v>
      </c>
      <c r="M4943" s="3">
        <v>2404833.3344737203</v>
      </c>
      <c r="N4943" s="3">
        <v>2404833.3344737203</v>
      </c>
      <c r="O4943" s="9"/>
    </row>
    <row r="4944" spans="1:15" x14ac:dyDescent="0.25">
      <c r="A4944" s="1">
        <v>850</v>
      </c>
      <c r="B4944" s="1" t="s">
        <v>94</v>
      </c>
      <c r="C4944" s="1" t="s">
        <v>5014</v>
      </c>
      <c r="D4944" s="1">
        <v>239801</v>
      </c>
      <c r="E4944" s="1">
        <v>522336</v>
      </c>
      <c r="F4944" s="1">
        <v>2862</v>
      </c>
      <c r="G4944" s="3">
        <v>1015</v>
      </c>
      <c r="H4944" s="3">
        <v>0</v>
      </c>
      <c r="I4944" s="3">
        <v>14717500</v>
      </c>
      <c r="J4944" s="3">
        <v>1350000</v>
      </c>
      <c r="K4944" s="3">
        <v>0</v>
      </c>
      <c r="L4944" s="3">
        <v>16067500</v>
      </c>
      <c r="M4944" s="3">
        <v>2677916.6679365514</v>
      </c>
      <c r="N4944" s="3">
        <v>2677916.6679365514</v>
      </c>
      <c r="O4944" s="9"/>
    </row>
    <row r="4945" spans="1:15" x14ac:dyDescent="0.25">
      <c r="A4945" s="1">
        <v>850</v>
      </c>
      <c r="B4945" s="1" t="s">
        <v>94</v>
      </c>
      <c r="C4945" s="1" t="s">
        <v>5015</v>
      </c>
      <c r="D4945" s="1">
        <v>239867</v>
      </c>
      <c r="E4945" s="1">
        <v>546009</v>
      </c>
      <c r="F4945" s="1">
        <v>2847</v>
      </c>
      <c r="G4945" s="3">
        <v>447</v>
      </c>
      <c r="H4945" s="3">
        <v>0</v>
      </c>
      <c r="I4945" s="3">
        <v>6481500</v>
      </c>
      <c r="J4945" s="3">
        <v>1350000</v>
      </c>
      <c r="K4945" s="3">
        <v>0</v>
      </c>
      <c r="L4945" s="3">
        <v>7831500</v>
      </c>
      <c r="M4945" s="3">
        <v>1305250.0006189577</v>
      </c>
      <c r="N4945" s="3">
        <v>1305250.0006189577</v>
      </c>
      <c r="O4945" s="9"/>
    </row>
    <row r="4946" spans="1:15" x14ac:dyDescent="0.25">
      <c r="A4946" s="1">
        <v>850</v>
      </c>
      <c r="B4946" s="1" t="s">
        <v>94</v>
      </c>
      <c r="C4946" s="1" t="s">
        <v>5016</v>
      </c>
      <c r="D4946" s="1">
        <v>239907</v>
      </c>
      <c r="E4946" s="1">
        <v>522339</v>
      </c>
      <c r="F4946" s="1">
        <v>470033</v>
      </c>
      <c r="G4946" s="3">
        <v>217</v>
      </c>
      <c r="H4946" s="3">
        <v>0</v>
      </c>
      <c r="I4946" s="3">
        <v>3146500</v>
      </c>
      <c r="J4946" s="3">
        <v>1350000</v>
      </c>
      <c r="K4946" s="3">
        <v>0</v>
      </c>
      <c r="L4946" s="3">
        <v>4496500</v>
      </c>
      <c r="M4946" s="3">
        <v>749416.66702204477</v>
      </c>
      <c r="N4946" s="3">
        <v>749416.66702204477</v>
      </c>
      <c r="O4946" s="9"/>
    </row>
    <row r="4947" spans="1:15" x14ac:dyDescent="0.25">
      <c r="A4947" s="57">
        <v>850</v>
      </c>
      <c r="B4947" s="57" t="s">
        <v>94</v>
      </c>
      <c r="C4947" s="57" t="s">
        <v>13829</v>
      </c>
      <c r="D4947" s="57">
        <v>273985</v>
      </c>
      <c r="E4947" s="57"/>
      <c r="F4947" s="57"/>
      <c r="G4947" s="3">
        <v>710</v>
      </c>
      <c r="H4947" s="3">
        <v>0</v>
      </c>
      <c r="I4947" s="58">
        <v>10295000</v>
      </c>
      <c r="J4947" s="3">
        <v>1350000</v>
      </c>
      <c r="K4947" s="3">
        <v>0</v>
      </c>
      <c r="L4947" s="3">
        <v>11645000</v>
      </c>
      <c r="M4947" s="3">
        <v>1940833.3342536888</v>
      </c>
      <c r="N4947" s="3">
        <v>1940833.3342536888</v>
      </c>
      <c r="O4947" s="9"/>
    </row>
    <row r="4948" spans="1:15" x14ac:dyDescent="0.25">
      <c r="A4948" s="6">
        <v>850</v>
      </c>
      <c r="B4948" s="6" t="s">
        <v>94</v>
      </c>
      <c r="C4948" s="6"/>
      <c r="D4948" s="6"/>
      <c r="E4948" s="6"/>
      <c r="F4948" s="6"/>
      <c r="G4948" s="7">
        <v>58284</v>
      </c>
      <c r="H4948" s="7">
        <v>33</v>
      </c>
      <c r="I4948" s="7">
        <v>845118000</v>
      </c>
      <c r="J4948" s="7">
        <v>113400000</v>
      </c>
      <c r="K4948" s="7">
        <v>526350</v>
      </c>
      <c r="L4948" s="7">
        <v>959044350</v>
      </c>
      <c r="M4948" s="7">
        <v>159840725.07579747</v>
      </c>
      <c r="N4948" s="7">
        <v>159840725.07579747</v>
      </c>
      <c r="O4948" s="9"/>
    </row>
    <row r="4949" spans="1:15" x14ac:dyDescent="0.25">
      <c r="A4949" s="1">
        <v>851</v>
      </c>
      <c r="B4949" s="1" t="s">
        <v>95</v>
      </c>
      <c r="C4949" s="1" t="s">
        <v>5017</v>
      </c>
      <c r="D4949" s="1">
        <v>240003</v>
      </c>
      <c r="E4949" s="1">
        <v>529523</v>
      </c>
      <c r="F4949" s="1">
        <v>10196</v>
      </c>
      <c r="G4949" s="3">
        <v>510</v>
      </c>
      <c r="H4949" s="3">
        <v>0</v>
      </c>
      <c r="I4949" s="3">
        <v>7395000</v>
      </c>
      <c r="J4949" s="3">
        <v>1350000</v>
      </c>
      <c r="K4949" s="3">
        <v>0</v>
      </c>
      <c r="L4949" s="3">
        <v>8745000</v>
      </c>
      <c r="M4949" s="3">
        <v>1457500.0006911557</v>
      </c>
      <c r="N4949" s="3">
        <v>1457500.0006911557</v>
      </c>
      <c r="O4949" s="9"/>
    </row>
    <row r="4950" spans="1:15" x14ac:dyDescent="0.25">
      <c r="A4950" s="1">
        <v>851</v>
      </c>
      <c r="B4950" s="1" t="s">
        <v>95</v>
      </c>
      <c r="C4950" s="1" t="s">
        <v>5018</v>
      </c>
      <c r="D4950" s="1">
        <v>240046</v>
      </c>
      <c r="E4950" s="1">
        <v>522340</v>
      </c>
      <c r="F4950" s="1">
        <v>10243</v>
      </c>
      <c r="G4950" s="3">
        <v>247</v>
      </c>
      <c r="H4950" s="3">
        <v>0</v>
      </c>
      <c r="I4950" s="3">
        <v>3581500</v>
      </c>
      <c r="J4950" s="3">
        <v>1350000</v>
      </c>
      <c r="K4950" s="3">
        <v>0</v>
      </c>
      <c r="L4950" s="3">
        <v>4931500</v>
      </c>
      <c r="M4950" s="3">
        <v>821916.66705642466</v>
      </c>
      <c r="N4950" s="3">
        <v>821916.66705642466</v>
      </c>
      <c r="O4950" s="9"/>
    </row>
    <row r="4951" spans="1:15" x14ac:dyDescent="0.25">
      <c r="A4951" s="1">
        <v>851</v>
      </c>
      <c r="B4951" s="1" t="s">
        <v>95</v>
      </c>
      <c r="C4951" s="1" t="s">
        <v>5019</v>
      </c>
      <c r="D4951" s="1">
        <v>239955</v>
      </c>
      <c r="E4951" s="1">
        <v>522341</v>
      </c>
      <c r="F4951" s="1">
        <v>560045</v>
      </c>
      <c r="G4951" s="3">
        <v>300</v>
      </c>
      <c r="H4951" s="3">
        <v>0</v>
      </c>
      <c r="I4951" s="3">
        <v>4350000</v>
      </c>
      <c r="J4951" s="3">
        <v>1350000</v>
      </c>
      <c r="K4951" s="3">
        <v>0</v>
      </c>
      <c r="L4951" s="3">
        <v>5700000</v>
      </c>
      <c r="M4951" s="3">
        <v>950000.00045049598</v>
      </c>
      <c r="N4951" s="3">
        <v>950000.00045049598</v>
      </c>
      <c r="O4951" s="9"/>
    </row>
    <row r="4952" spans="1:15" x14ac:dyDescent="0.25">
      <c r="A4952" s="1">
        <v>851</v>
      </c>
      <c r="B4952" s="1" t="s">
        <v>95</v>
      </c>
      <c r="C4952" s="1" t="s">
        <v>5020</v>
      </c>
      <c r="D4952" s="1">
        <v>239940</v>
      </c>
      <c r="E4952" s="1">
        <v>548259</v>
      </c>
      <c r="F4952" s="1">
        <v>10156</v>
      </c>
      <c r="G4952" s="3">
        <v>513</v>
      </c>
      <c r="H4952" s="3">
        <v>0</v>
      </c>
      <c r="I4952" s="3">
        <v>7438500</v>
      </c>
      <c r="J4952" s="3">
        <v>1350000</v>
      </c>
      <c r="K4952" s="3">
        <v>0</v>
      </c>
      <c r="L4952" s="3">
        <v>8788500</v>
      </c>
      <c r="M4952" s="3">
        <v>1464750.0006945936</v>
      </c>
      <c r="N4952" s="3">
        <v>1464750.0006945936</v>
      </c>
      <c r="O4952" s="9"/>
    </row>
    <row r="4953" spans="1:15" x14ac:dyDescent="0.25">
      <c r="A4953" s="1">
        <v>851</v>
      </c>
      <c r="B4953" s="1" t="s">
        <v>95</v>
      </c>
      <c r="C4953" s="1" t="s">
        <v>5021</v>
      </c>
      <c r="D4953" s="1">
        <v>240010</v>
      </c>
      <c r="E4953" s="1">
        <v>522342</v>
      </c>
      <c r="F4953" s="1">
        <v>560023</v>
      </c>
      <c r="G4953" s="3">
        <v>330</v>
      </c>
      <c r="H4953" s="3">
        <v>0</v>
      </c>
      <c r="I4953" s="3">
        <v>4785000</v>
      </c>
      <c r="J4953" s="3">
        <v>1350000</v>
      </c>
      <c r="K4953" s="3">
        <v>0</v>
      </c>
      <c r="L4953" s="3">
        <v>6135000</v>
      </c>
      <c r="M4953" s="3">
        <v>1022500.0004848759</v>
      </c>
      <c r="N4953" s="3">
        <v>1022500.0004848759</v>
      </c>
      <c r="O4953" s="9"/>
    </row>
    <row r="4954" spans="1:15" x14ac:dyDescent="0.25">
      <c r="A4954" s="1">
        <v>851</v>
      </c>
      <c r="B4954" s="1" t="s">
        <v>95</v>
      </c>
      <c r="C4954" s="1" t="s">
        <v>5022</v>
      </c>
      <c r="D4954" s="1">
        <v>239982</v>
      </c>
      <c r="E4954" s="1">
        <v>522343</v>
      </c>
      <c r="F4954" s="1">
        <v>10192</v>
      </c>
      <c r="G4954" s="3">
        <v>589</v>
      </c>
      <c r="H4954" s="3">
        <v>0</v>
      </c>
      <c r="I4954" s="3">
        <v>8540500</v>
      </c>
      <c r="J4954" s="3">
        <v>1350000</v>
      </c>
      <c r="K4954" s="3">
        <v>0</v>
      </c>
      <c r="L4954" s="3">
        <v>9890500</v>
      </c>
      <c r="M4954" s="3">
        <v>1648416.6674483563</v>
      </c>
      <c r="N4954" s="3">
        <v>1648416.6674483563</v>
      </c>
      <c r="O4954" s="9"/>
    </row>
    <row r="4955" spans="1:15" x14ac:dyDescent="0.25">
      <c r="A4955" s="1">
        <v>851</v>
      </c>
      <c r="B4955" s="1" t="s">
        <v>95</v>
      </c>
      <c r="C4955" s="1" t="s">
        <v>5023</v>
      </c>
      <c r="D4955" s="1">
        <v>240039</v>
      </c>
      <c r="E4955" s="1">
        <v>529524</v>
      </c>
      <c r="F4955" s="1">
        <v>10213</v>
      </c>
      <c r="G4955" s="3">
        <v>452</v>
      </c>
      <c r="H4955" s="3">
        <v>0</v>
      </c>
      <c r="I4955" s="3">
        <v>6554000</v>
      </c>
      <c r="J4955" s="3">
        <v>1350000</v>
      </c>
      <c r="K4955" s="3">
        <v>0</v>
      </c>
      <c r="L4955" s="3">
        <v>7904000</v>
      </c>
      <c r="M4955" s="3">
        <v>1317333.3339580211</v>
      </c>
      <c r="N4955" s="3">
        <v>1317333.3339580211</v>
      </c>
      <c r="O4955" s="9"/>
    </row>
    <row r="4956" spans="1:15" x14ac:dyDescent="0.25">
      <c r="A4956" s="1">
        <v>851</v>
      </c>
      <c r="B4956" s="1" t="s">
        <v>95</v>
      </c>
      <c r="C4956" s="1" t="s">
        <v>5024</v>
      </c>
      <c r="D4956" s="1">
        <v>240048</v>
      </c>
      <c r="E4956" s="1">
        <v>522344</v>
      </c>
      <c r="F4956" s="1">
        <v>10245</v>
      </c>
      <c r="G4956" s="3">
        <v>481</v>
      </c>
      <c r="H4956" s="3">
        <v>0</v>
      </c>
      <c r="I4956" s="3">
        <v>6974500</v>
      </c>
      <c r="J4956" s="3">
        <v>1350000</v>
      </c>
      <c r="K4956" s="3">
        <v>0</v>
      </c>
      <c r="L4956" s="3">
        <v>8324500</v>
      </c>
      <c r="M4956" s="3">
        <v>1387416.6673245884</v>
      </c>
      <c r="N4956" s="3">
        <v>1387416.6673245884</v>
      </c>
      <c r="O4956" s="9"/>
    </row>
    <row r="4957" spans="1:15" x14ac:dyDescent="0.25">
      <c r="A4957" s="1">
        <v>851</v>
      </c>
      <c r="B4957" s="1" t="s">
        <v>95</v>
      </c>
      <c r="C4957" s="1" t="s">
        <v>5025</v>
      </c>
      <c r="D4957" s="1">
        <v>239965</v>
      </c>
      <c r="E4957" s="1">
        <v>522345</v>
      </c>
      <c r="F4957" s="1">
        <v>10266</v>
      </c>
      <c r="G4957" s="3">
        <v>572</v>
      </c>
      <c r="H4957" s="3">
        <v>4</v>
      </c>
      <c r="I4957" s="3">
        <v>8294000</v>
      </c>
      <c r="J4957" s="3">
        <v>1350000</v>
      </c>
      <c r="K4957" s="3">
        <v>63800</v>
      </c>
      <c r="L4957" s="3">
        <v>9707800</v>
      </c>
      <c r="M4957" s="3">
        <v>1617966.6674339166</v>
      </c>
      <c r="N4957" s="3">
        <v>1617966.6674339166</v>
      </c>
      <c r="O4957" s="9"/>
    </row>
    <row r="4958" spans="1:15" x14ac:dyDescent="0.25">
      <c r="A4958" s="1">
        <v>851</v>
      </c>
      <c r="B4958" s="1" t="s">
        <v>95</v>
      </c>
      <c r="C4958" s="1" t="s">
        <v>5026</v>
      </c>
      <c r="D4958" s="1">
        <v>240023</v>
      </c>
      <c r="E4958" s="1">
        <v>548698</v>
      </c>
      <c r="F4958" s="1">
        <v>560002</v>
      </c>
      <c r="G4958" s="3">
        <v>566</v>
      </c>
      <c r="H4958" s="3">
        <v>0</v>
      </c>
      <c r="I4958" s="3">
        <v>8207000</v>
      </c>
      <c r="J4958" s="3">
        <v>1350000</v>
      </c>
      <c r="K4958" s="3">
        <v>0</v>
      </c>
      <c r="L4958" s="3">
        <v>9557000</v>
      </c>
      <c r="M4958" s="3">
        <v>1592833.334088665</v>
      </c>
      <c r="N4958" s="3">
        <v>1592833.334088665</v>
      </c>
      <c r="O4958" s="9"/>
    </row>
    <row r="4959" spans="1:15" x14ac:dyDescent="0.25">
      <c r="A4959" s="1">
        <v>851</v>
      </c>
      <c r="B4959" s="1" t="s">
        <v>95</v>
      </c>
      <c r="C4959" s="1" t="s">
        <v>5027</v>
      </c>
      <c r="D4959" s="1">
        <v>240047</v>
      </c>
      <c r="E4959" s="1">
        <v>522833</v>
      </c>
      <c r="F4959" s="1">
        <v>10244</v>
      </c>
      <c r="G4959" s="3">
        <v>325</v>
      </c>
      <c r="H4959" s="3">
        <v>0</v>
      </c>
      <c r="I4959" s="3">
        <v>4712500</v>
      </c>
      <c r="J4959" s="3">
        <v>1350000</v>
      </c>
      <c r="K4959" s="3">
        <v>0</v>
      </c>
      <c r="L4959" s="3">
        <v>6062500</v>
      </c>
      <c r="M4959" s="3">
        <v>1010416.6671458127</v>
      </c>
      <c r="N4959" s="3">
        <v>1010416.6671458127</v>
      </c>
      <c r="O4959" s="9"/>
    </row>
    <row r="4960" spans="1:15" x14ac:dyDescent="0.25">
      <c r="A4960" s="1">
        <v>851</v>
      </c>
      <c r="B4960" s="1" t="s">
        <v>95</v>
      </c>
      <c r="C4960" s="1" t="s">
        <v>5028</v>
      </c>
      <c r="D4960" s="1">
        <v>240050</v>
      </c>
      <c r="E4960" s="1">
        <v>522347</v>
      </c>
      <c r="F4960" s="1">
        <v>330015</v>
      </c>
      <c r="G4960" s="3">
        <v>313</v>
      </c>
      <c r="H4960" s="3">
        <v>0</v>
      </c>
      <c r="I4960" s="3">
        <v>4538500</v>
      </c>
      <c r="J4960" s="3">
        <v>1350000</v>
      </c>
      <c r="K4960" s="3">
        <v>0</v>
      </c>
      <c r="L4960" s="3">
        <v>5888500</v>
      </c>
      <c r="M4960" s="3">
        <v>981416.66713206063</v>
      </c>
      <c r="N4960" s="3">
        <v>981416.66713206063</v>
      </c>
      <c r="O4960" s="9"/>
    </row>
    <row r="4961" spans="1:15" x14ac:dyDescent="0.25">
      <c r="A4961" s="1">
        <v>851</v>
      </c>
      <c r="B4961" s="1" t="s">
        <v>95</v>
      </c>
      <c r="C4961" s="1" t="s">
        <v>5029</v>
      </c>
      <c r="D4961" s="1">
        <v>239995</v>
      </c>
      <c r="E4961" s="1">
        <v>522348</v>
      </c>
      <c r="F4961" s="1">
        <v>10217</v>
      </c>
      <c r="G4961" s="3">
        <v>670</v>
      </c>
      <c r="H4961" s="3">
        <v>0</v>
      </c>
      <c r="I4961" s="3">
        <v>9715000</v>
      </c>
      <c r="J4961" s="3">
        <v>1350000</v>
      </c>
      <c r="K4961" s="3">
        <v>0</v>
      </c>
      <c r="L4961" s="3">
        <v>11065000</v>
      </c>
      <c r="M4961" s="3">
        <v>1844166.6675411821</v>
      </c>
      <c r="N4961" s="3">
        <v>1844166.6675411821</v>
      </c>
      <c r="O4961" s="9"/>
    </row>
    <row r="4962" spans="1:15" x14ac:dyDescent="0.25">
      <c r="A4962" s="1">
        <v>851</v>
      </c>
      <c r="B4962" s="1" t="s">
        <v>95</v>
      </c>
      <c r="C4962" s="1" t="s">
        <v>5030</v>
      </c>
      <c r="D4962" s="1">
        <v>240002</v>
      </c>
      <c r="E4962" s="1">
        <v>522349</v>
      </c>
      <c r="F4962" s="1">
        <v>10199</v>
      </c>
      <c r="G4962" s="3">
        <v>455</v>
      </c>
      <c r="H4962" s="3">
        <v>0</v>
      </c>
      <c r="I4962" s="3">
        <v>6597500</v>
      </c>
      <c r="J4962" s="3">
        <v>1350000</v>
      </c>
      <c r="K4962" s="3">
        <v>0</v>
      </c>
      <c r="L4962" s="3">
        <v>7947500</v>
      </c>
      <c r="M4962" s="3">
        <v>1324583.3339614591</v>
      </c>
      <c r="N4962" s="3">
        <v>1324583.3339614591</v>
      </c>
      <c r="O4962" s="9"/>
    </row>
    <row r="4963" spans="1:15" x14ac:dyDescent="0.25">
      <c r="A4963" s="1">
        <v>851</v>
      </c>
      <c r="B4963" s="1" t="s">
        <v>95</v>
      </c>
      <c r="C4963" s="1" t="s">
        <v>5031</v>
      </c>
      <c r="D4963" s="1">
        <v>239974</v>
      </c>
      <c r="E4963" s="1">
        <v>522350</v>
      </c>
      <c r="F4963" s="1">
        <v>10275</v>
      </c>
      <c r="G4963" s="3">
        <v>405</v>
      </c>
      <c r="H4963" s="3">
        <v>0</v>
      </c>
      <c r="I4963" s="3">
        <v>5872500</v>
      </c>
      <c r="J4963" s="3">
        <v>1350000</v>
      </c>
      <c r="K4963" s="3">
        <v>0</v>
      </c>
      <c r="L4963" s="3">
        <v>7222500</v>
      </c>
      <c r="M4963" s="3">
        <v>1203750.0005708258</v>
      </c>
      <c r="N4963" s="3">
        <v>1203750.0005708258</v>
      </c>
      <c r="O4963" s="9"/>
    </row>
    <row r="4964" spans="1:15" x14ac:dyDescent="0.25">
      <c r="A4964" s="1">
        <v>851</v>
      </c>
      <c r="B4964" s="1" t="s">
        <v>95</v>
      </c>
      <c r="C4964" s="1" t="s">
        <v>5032</v>
      </c>
      <c r="D4964" s="1">
        <v>239939</v>
      </c>
      <c r="E4964" s="1">
        <v>522351</v>
      </c>
      <c r="F4964" s="1">
        <v>10188</v>
      </c>
      <c r="G4964" s="3">
        <v>468</v>
      </c>
      <c r="H4964" s="3">
        <v>0</v>
      </c>
      <c r="I4964" s="3">
        <v>6786000</v>
      </c>
      <c r="J4964" s="3">
        <v>1350000</v>
      </c>
      <c r="K4964" s="3">
        <v>0</v>
      </c>
      <c r="L4964" s="3">
        <v>8136000</v>
      </c>
      <c r="M4964" s="3">
        <v>1356000.0006430238</v>
      </c>
      <c r="N4964" s="3">
        <v>1356000.0006430238</v>
      </c>
      <c r="O4964" s="9"/>
    </row>
    <row r="4965" spans="1:15" x14ac:dyDescent="0.25">
      <c r="A4965" s="1">
        <v>851</v>
      </c>
      <c r="B4965" s="1" t="s">
        <v>95</v>
      </c>
      <c r="C4965" s="1" t="s">
        <v>5033</v>
      </c>
      <c r="D4965" s="1">
        <v>239937</v>
      </c>
      <c r="E4965" s="1">
        <v>522352</v>
      </c>
      <c r="F4965" s="1">
        <v>560049</v>
      </c>
      <c r="G4965" s="3">
        <v>311</v>
      </c>
      <c r="H4965" s="3">
        <v>0</v>
      </c>
      <c r="I4965" s="3">
        <v>4509500</v>
      </c>
      <c r="J4965" s="3">
        <v>1350000</v>
      </c>
      <c r="K4965" s="3">
        <v>0</v>
      </c>
      <c r="L4965" s="3">
        <v>5859500</v>
      </c>
      <c r="M4965" s="3">
        <v>976583.33379643527</v>
      </c>
      <c r="N4965" s="3">
        <v>976583.33379643527</v>
      </c>
      <c r="O4965" s="9"/>
    </row>
    <row r="4966" spans="1:15" x14ac:dyDescent="0.25">
      <c r="A4966" s="1">
        <v>851</v>
      </c>
      <c r="B4966" s="1" t="s">
        <v>95</v>
      </c>
      <c r="C4966" s="1" t="s">
        <v>5034</v>
      </c>
      <c r="D4966" s="1">
        <v>239941</v>
      </c>
      <c r="E4966" s="1">
        <v>522353</v>
      </c>
      <c r="F4966" s="1">
        <v>10157</v>
      </c>
      <c r="G4966" s="3">
        <v>403</v>
      </c>
      <c r="H4966" s="3">
        <v>0</v>
      </c>
      <c r="I4966" s="3">
        <v>5843500</v>
      </c>
      <c r="J4966" s="3">
        <v>1350000</v>
      </c>
      <c r="K4966" s="3">
        <v>0</v>
      </c>
      <c r="L4966" s="3">
        <v>7193500</v>
      </c>
      <c r="M4966" s="3">
        <v>1198916.6672352005</v>
      </c>
      <c r="N4966" s="3">
        <v>1198916.6672352005</v>
      </c>
      <c r="O4966" s="9"/>
    </row>
    <row r="4967" spans="1:15" x14ac:dyDescent="0.25">
      <c r="A4967" s="1">
        <v>851</v>
      </c>
      <c r="B4967" s="1" t="s">
        <v>95</v>
      </c>
      <c r="C4967" s="1" t="s">
        <v>5035</v>
      </c>
      <c r="D4967" s="1">
        <v>240040</v>
      </c>
      <c r="E4967" s="1">
        <v>522354</v>
      </c>
      <c r="F4967" s="1">
        <v>10214</v>
      </c>
      <c r="G4967" s="3">
        <v>376</v>
      </c>
      <c r="H4967" s="3">
        <v>0</v>
      </c>
      <c r="I4967" s="3">
        <v>5452000</v>
      </c>
      <c r="J4967" s="3">
        <v>1350000</v>
      </c>
      <c r="K4967" s="3">
        <v>0</v>
      </c>
      <c r="L4967" s="3">
        <v>6802000</v>
      </c>
      <c r="M4967" s="3">
        <v>1133666.6672042585</v>
      </c>
      <c r="N4967" s="3">
        <v>1133666.6672042585</v>
      </c>
      <c r="O4967" s="9"/>
    </row>
    <row r="4968" spans="1:15" x14ac:dyDescent="0.25">
      <c r="A4968" s="1">
        <v>851</v>
      </c>
      <c r="B4968" s="1" t="s">
        <v>95</v>
      </c>
      <c r="C4968" s="1" t="s">
        <v>5036</v>
      </c>
      <c r="D4968" s="1">
        <v>239942</v>
      </c>
      <c r="E4968" s="1">
        <v>522355</v>
      </c>
      <c r="F4968" s="1">
        <v>560057</v>
      </c>
      <c r="G4968" s="3">
        <v>512</v>
      </c>
      <c r="H4968" s="3">
        <v>0</v>
      </c>
      <c r="I4968" s="3">
        <v>7424000</v>
      </c>
      <c r="J4968" s="3">
        <v>1350000</v>
      </c>
      <c r="K4968" s="3">
        <v>0</v>
      </c>
      <c r="L4968" s="3">
        <v>8774000</v>
      </c>
      <c r="M4968" s="3">
        <v>1462333.3340267809</v>
      </c>
      <c r="N4968" s="3">
        <v>1462333.3340267809</v>
      </c>
      <c r="O4968" s="9"/>
    </row>
    <row r="4969" spans="1:15" x14ac:dyDescent="0.25">
      <c r="A4969" s="1">
        <v>851</v>
      </c>
      <c r="B4969" s="1" t="s">
        <v>95</v>
      </c>
      <c r="C4969" s="1" t="s">
        <v>5037</v>
      </c>
      <c r="D4969" s="1">
        <v>240033</v>
      </c>
      <c r="E4969" s="1">
        <v>548662</v>
      </c>
      <c r="F4969" s="1">
        <v>10239</v>
      </c>
      <c r="G4969" s="3">
        <v>426</v>
      </c>
      <c r="H4969" s="3">
        <v>0</v>
      </c>
      <c r="I4969" s="3">
        <v>6177000</v>
      </c>
      <c r="J4969" s="3">
        <v>1350000</v>
      </c>
      <c r="K4969" s="3">
        <v>0</v>
      </c>
      <c r="L4969" s="3">
        <v>7527000</v>
      </c>
      <c r="M4969" s="3">
        <v>1254500.0005948918</v>
      </c>
      <c r="N4969" s="3">
        <v>1254500.0005948918</v>
      </c>
      <c r="O4969" s="9"/>
    </row>
    <row r="4970" spans="1:15" x14ac:dyDescent="0.25">
      <c r="A4970" s="1">
        <v>851</v>
      </c>
      <c r="B4970" s="1" t="s">
        <v>95</v>
      </c>
      <c r="C4970" s="1" t="s">
        <v>5038</v>
      </c>
      <c r="D4970" s="1">
        <v>240041</v>
      </c>
      <c r="E4970" s="1">
        <v>522356</v>
      </c>
      <c r="F4970" s="1">
        <v>10206</v>
      </c>
      <c r="G4970" s="3">
        <v>256</v>
      </c>
      <c r="H4970" s="3">
        <v>0</v>
      </c>
      <c r="I4970" s="3">
        <v>3712000</v>
      </c>
      <c r="J4970" s="3">
        <v>1350000</v>
      </c>
      <c r="K4970" s="3">
        <v>0</v>
      </c>
      <c r="L4970" s="3">
        <v>5062000</v>
      </c>
      <c r="M4970" s="3">
        <v>843666.66706673871</v>
      </c>
      <c r="N4970" s="3">
        <v>843666.66706673871</v>
      </c>
      <c r="O4970" s="9"/>
    </row>
    <row r="4971" spans="1:15" x14ac:dyDescent="0.25">
      <c r="A4971" s="1">
        <v>851</v>
      </c>
      <c r="B4971" s="1" t="s">
        <v>95</v>
      </c>
      <c r="C4971" s="1" t="s">
        <v>5039</v>
      </c>
      <c r="D4971" s="1">
        <v>239954</v>
      </c>
      <c r="E4971" s="1">
        <v>522357</v>
      </c>
      <c r="F4971" s="1">
        <v>10173</v>
      </c>
      <c r="G4971" s="3">
        <v>355</v>
      </c>
      <c r="H4971" s="3">
        <v>0</v>
      </c>
      <c r="I4971" s="3">
        <v>5147500</v>
      </c>
      <c r="J4971" s="3">
        <v>1350000</v>
      </c>
      <c r="K4971" s="3">
        <v>0</v>
      </c>
      <c r="L4971" s="3">
        <v>6497500</v>
      </c>
      <c r="M4971" s="3">
        <v>1082916.6671801927</v>
      </c>
      <c r="N4971" s="3">
        <v>1082916.6671801927</v>
      </c>
      <c r="O4971" s="9"/>
    </row>
    <row r="4972" spans="1:15" x14ac:dyDescent="0.25">
      <c r="A4972" s="1">
        <v>851</v>
      </c>
      <c r="B4972" s="1" t="s">
        <v>95</v>
      </c>
      <c r="C4972" s="1" t="s">
        <v>5040</v>
      </c>
      <c r="D4972" s="1">
        <v>272618</v>
      </c>
      <c r="E4972" s="1" t="s">
        <v>413</v>
      </c>
      <c r="F4972" s="1" t="s">
        <v>413</v>
      </c>
      <c r="G4972" s="3">
        <v>415</v>
      </c>
      <c r="H4972" s="3">
        <v>0</v>
      </c>
      <c r="I4972" s="3">
        <v>6017500</v>
      </c>
      <c r="J4972" s="3">
        <v>1350000</v>
      </c>
      <c r="K4972" s="3">
        <v>0</v>
      </c>
      <c r="L4972" s="3">
        <v>7367500</v>
      </c>
      <c r="M4972" s="3">
        <v>1227916.6672489524</v>
      </c>
      <c r="N4972" s="3">
        <v>1227916.6672489524</v>
      </c>
      <c r="O4972" s="9"/>
    </row>
    <row r="4973" spans="1:15" x14ac:dyDescent="0.25">
      <c r="A4973" s="1">
        <v>851</v>
      </c>
      <c r="B4973" s="1" t="s">
        <v>95</v>
      </c>
      <c r="C4973" s="1" t="s">
        <v>5041</v>
      </c>
      <c r="D4973" s="1">
        <v>240019</v>
      </c>
      <c r="E4973" s="1">
        <v>529525</v>
      </c>
      <c r="F4973" s="1">
        <v>560054</v>
      </c>
      <c r="G4973" s="3">
        <v>248</v>
      </c>
      <c r="H4973" s="3">
        <v>0</v>
      </c>
      <c r="I4973" s="3">
        <v>3596000</v>
      </c>
      <c r="J4973" s="3">
        <v>1350000</v>
      </c>
      <c r="K4973" s="3">
        <v>0</v>
      </c>
      <c r="L4973" s="3">
        <v>4946000</v>
      </c>
      <c r="M4973" s="3">
        <v>824333.3337242374</v>
      </c>
      <c r="N4973" s="3">
        <v>824333.3337242374</v>
      </c>
      <c r="O4973" s="9"/>
    </row>
    <row r="4974" spans="1:15" x14ac:dyDescent="0.25">
      <c r="A4974" s="1">
        <v>851</v>
      </c>
      <c r="B4974" s="1" t="s">
        <v>95</v>
      </c>
      <c r="C4974" s="1" t="s">
        <v>5042</v>
      </c>
      <c r="D4974" s="1">
        <v>240032</v>
      </c>
      <c r="E4974" s="1">
        <v>522358</v>
      </c>
      <c r="F4974" s="1">
        <v>10237</v>
      </c>
      <c r="G4974" s="3">
        <v>410</v>
      </c>
      <c r="H4974" s="3">
        <v>0</v>
      </c>
      <c r="I4974" s="3">
        <v>5945000</v>
      </c>
      <c r="J4974" s="3">
        <v>1350000</v>
      </c>
      <c r="K4974" s="3">
        <v>0</v>
      </c>
      <c r="L4974" s="3">
        <v>7295000</v>
      </c>
      <c r="M4974" s="3">
        <v>1215833.3339098892</v>
      </c>
      <c r="N4974" s="3">
        <v>1215833.3339098892</v>
      </c>
      <c r="O4974" s="9"/>
    </row>
    <row r="4975" spans="1:15" x14ac:dyDescent="0.25">
      <c r="A4975" s="1">
        <v>851</v>
      </c>
      <c r="B4975" s="1" t="s">
        <v>95</v>
      </c>
      <c r="C4975" s="1" t="s">
        <v>5043</v>
      </c>
      <c r="D4975" s="1">
        <v>239992</v>
      </c>
      <c r="E4975" s="1">
        <v>522359</v>
      </c>
      <c r="F4975" s="1">
        <v>10183</v>
      </c>
      <c r="G4975" s="3">
        <v>604</v>
      </c>
      <c r="H4975" s="3">
        <v>7</v>
      </c>
      <c r="I4975" s="3">
        <v>8758000</v>
      </c>
      <c r="J4975" s="3">
        <v>1350000</v>
      </c>
      <c r="K4975" s="3">
        <v>111650</v>
      </c>
      <c r="L4975" s="3">
        <v>10219650</v>
      </c>
      <c r="M4975" s="3">
        <v>1703275.0008077037</v>
      </c>
      <c r="N4975" s="3">
        <v>1703275.0008077037</v>
      </c>
      <c r="O4975" s="9"/>
    </row>
    <row r="4976" spans="1:15" x14ac:dyDescent="0.25">
      <c r="A4976" s="1">
        <v>851</v>
      </c>
      <c r="B4976" s="1" t="s">
        <v>95</v>
      </c>
      <c r="C4976" s="1" t="s">
        <v>5044</v>
      </c>
      <c r="D4976" s="1">
        <v>240026</v>
      </c>
      <c r="E4976" s="1">
        <v>522360</v>
      </c>
      <c r="F4976" s="1">
        <v>10182</v>
      </c>
      <c r="G4976" s="3">
        <v>631</v>
      </c>
      <c r="H4976" s="3">
        <v>0</v>
      </c>
      <c r="I4976" s="3">
        <v>9149500</v>
      </c>
      <c r="J4976" s="3">
        <v>1350000</v>
      </c>
      <c r="K4976" s="3">
        <v>0</v>
      </c>
      <c r="L4976" s="3">
        <v>10499500</v>
      </c>
      <c r="M4976" s="3">
        <v>1749916.6674964882</v>
      </c>
      <c r="N4976" s="3">
        <v>1749916.6674964882</v>
      </c>
      <c r="O4976" s="9"/>
    </row>
    <row r="4977" spans="1:15" x14ac:dyDescent="0.25">
      <c r="A4977" s="1">
        <v>851</v>
      </c>
      <c r="B4977" s="1" t="s">
        <v>95</v>
      </c>
      <c r="C4977" s="1" t="s">
        <v>5045</v>
      </c>
      <c r="D4977" s="1">
        <v>239971</v>
      </c>
      <c r="E4977" s="1">
        <v>529526</v>
      </c>
      <c r="F4977" s="1">
        <v>10272</v>
      </c>
      <c r="G4977" s="3">
        <v>348</v>
      </c>
      <c r="H4977" s="3">
        <v>0</v>
      </c>
      <c r="I4977" s="3">
        <v>5046000</v>
      </c>
      <c r="J4977" s="3">
        <v>1350000</v>
      </c>
      <c r="K4977" s="3">
        <v>0</v>
      </c>
      <c r="L4977" s="3">
        <v>6396000</v>
      </c>
      <c r="M4977" s="3">
        <v>1066000.000505504</v>
      </c>
      <c r="N4977" s="3">
        <v>1066000.000505504</v>
      </c>
      <c r="O4977" s="9"/>
    </row>
    <row r="4978" spans="1:15" x14ac:dyDescent="0.25">
      <c r="A4978" s="1">
        <v>851</v>
      </c>
      <c r="B4978" s="1" t="s">
        <v>95</v>
      </c>
      <c r="C4978" s="1" t="s">
        <v>5046</v>
      </c>
      <c r="D4978" s="1">
        <v>240025</v>
      </c>
      <c r="E4978" s="1">
        <v>548573</v>
      </c>
      <c r="F4978" s="1">
        <v>10185</v>
      </c>
      <c r="G4978" s="3">
        <v>615</v>
      </c>
      <c r="H4978" s="3">
        <v>0</v>
      </c>
      <c r="I4978" s="3">
        <v>8917500</v>
      </c>
      <c r="J4978" s="3">
        <v>1350000</v>
      </c>
      <c r="K4978" s="3">
        <v>0</v>
      </c>
      <c r="L4978" s="3">
        <v>10267500</v>
      </c>
      <c r="M4978" s="3">
        <v>1711250.0008114856</v>
      </c>
      <c r="N4978" s="3">
        <v>1711250.0008114856</v>
      </c>
      <c r="O4978" s="9"/>
    </row>
    <row r="4979" spans="1:15" x14ac:dyDescent="0.25">
      <c r="A4979" s="1">
        <v>851</v>
      </c>
      <c r="B4979" s="1" t="s">
        <v>95</v>
      </c>
      <c r="C4979" s="1" t="s">
        <v>5047</v>
      </c>
      <c r="D4979" s="1">
        <v>239985</v>
      </c>
      <c r="E4979" s="1">
        <v>522361</v>
      </c>
      <c r="F4979" s="1">
        <v>10194</v>
      </c>
      <c r="G4979" s="3">
        <v>375</v>
      </c>
      <c r="H4979" s="3">
        <v>0</v>
      </c>
      <c r="I4979" s="3">
        <v>5437500</v>
      </c>
      <c r="J4979" s="3">
        <v>1350000</v>
      </c>
      <c r="K4979" s="3">
        <v>0</v>
      </c>
      <c r="L4979" s="3">
        <v>6787500</v>
      </c>
      <c r="M4979" s="3">
        <v>1131250.0005364458</v>
      </c>
      <c r="N4979" s="3">
        <v>1131250.0005364458</v>
      </c>
      <c r="O4979" s="9"/>
    </row>
    <row r="4980" spans="1:15" x14ac:dyDescent="0.25">
      <c r="A4980" s="1">
        <v>851</v>
      </c>
      <c r="B4980" s="1" t="s">
        <v>95</v>
      </c>
      <c r="C4980" s="1" t="s">
        <v>5048</v>
      </c>
      <c r="D4980" s="1">
        <v>239958</v>
      </c>
      <c r="E4980" s="1">
        <v>529527</v>
      </c>
      <c r="F4980" s="1">
        <v>10224</v>
      </c>
      <c r="G4980" s="3">
        <v>332</v>
      </c>
      <c r="H4980" s="3">
        <v>2</v>
      </c>
      <c r="I4980" s="3">
        <v>4814000</v>
      </c>
      <c r="J4980" s="3">
        <v>1350000</v>
      </c>
      <c r="K4980" s="3">
        <v>31900</v>
      </c>
      <c r="L4980" s="3">
        <v>6195900</v>
      </c>
      <c r="M4980" s="3">
        <v>1032650.0004896892</v>
      </c>
      <c r="N4980" s="3">
        <v>1032650.0004896892</v>
      </c>
      <c r="O4980" s="9"/>
    </row>
    <row r="4981" spans="1:15" x14ac:dyDescent="0.25">
      <c r="A4981" s="1">
        <v>851</v>
      </c>
      <c r="B4981" s="1" t="s">
        <v>95</v>
      </c>
      <c r="C4981" s="1" t="s">
        <v>5049</v>
      </c>
      <c r="D4981" s="1">
        <v>240027</v>
      </c>
      <c r="E4981" s="1">
        <v>522362</v>
      </c>
      <c r="F4981" s="1">
        <v>560081</v>
      </c>
      <c r="G4981" s="3">
        <v>352</v>
      </c>
      <c r="H4981" s="3">
        <v>0</v>
      </c>
      <c r="I4981" s="3">
        <v>5104000</v>
      </c>
      <c r="J4981" s="3">
        <v>1350000</v>
      </c>
      <c r="K4981" s="3">
        <v>0</v>
      </c>
      <c r="L4981" s="3">
        <v>6454000</v>
      </c>
      <c r="M4981" s="3">
        <v>1075666.6671767544</v>
      </c>
      <c r="N4981" s="3">
        <v>1075666.6671767544</v>
      </c>
      <c r="O4981" s="9"/>
    </row>
    <row r="4982" spans="1:15" x14ac:dyDescent="0.25">
      <c r="A4982" s="1">
        <v>851</v>
      </c>
      <c r="B4982" s="1" t="s">
        <v>95</v>
      </c>
      <c r="C4982" s="1" t="s">
        <v>5050</v>
      </c>
      <c r="D4982" s="1">
        <v>239966</v>
      </c>
      <c r="E4982" s="1">
        <v>522363</v>
      </c>
      <c r="F4982" s="1">
        <v>560021</v>
      </c>
      <c r="G4982" s="3">
        <v>578</v>
      </c>
      <c r="H4982" s="3">
        <v>0</v>
      </c>
      <c r="I4982" s="3">
        <v>8381000</v>
      </c>
      <c r="J4982" s="3">
        <v>1350000</v>
      </c>
      <c r="K4982" s="3">
        <v>0</v>
      </c>
      <c r="L4982" s="3">
        <v>9731000</v>
      </c>
      <c r="M4982" s="3">
        <v>1621833.3341024169</v>
      </c>
      <c r="N4982" s="3">
        <v>1621833.3341024169</v>
      </c>
      <c r="O4982" s="9"/>
    </row>
    <row r="4983" spans="1:15" x14ac:dyDescent="0.25">
      <c r="A4983" s="1">
        <v>851</v>
      </c>
      <c r="B4983" s="1" t="s">
        <v>95</v>
      </c>
      <c r="C4983" s="1" t="s">
        <v>5051</v>
      </c>
      <c r="D4983" s="1">
        <v>240055</v>
      </c>
      <c r="E4983" s="1">
        <v>525976</v>
      </c>
      <c r="F4983" s="1">
        <v>10254</v>
      </c>
      <c r="G4983" s="3">
        <v>489</v>
      </c>
      <c r="H4983" s="3">
        <v>1</v>
      </c>
      <c r="I4983" s="3">
        <v>7090500</v>
      </c>
      <c r="J4983" s="3">
        <v>1350000</v>
      </c>
      <c r="K4983" s="3">
        <v>15950</v>
      </c>
      <c r="L4983" s="3">
        <v>8456450</v>
      </c>
      <c r="M4983" s="3">
        <v>1409408.3340016836</v>
      </c>
      <c r="N4983" s="3">
        <v>1409408.3340016836</v>
      </c>
      <c r="O4983" s="9"/>
    </row>
    <row r="4984" spans="1:15" x14ac:dyDescent="0.25">
      <c r="A4984" s="1">
        <v>851</v>
      </c>
      <c r="B4984" s="1" t="s">
        <v>95</v>
      </c>
      <c r="C4984" s="1" t="s">
        <v>5052</v>
      </c>
      <c r="D4984" s="1">
        <v>240049</v>
      </c>
      <c r="E4984" s="1">
        <v>522364</v>
      </c>
      <c r="F4984" s="1">
        <v>10246</v>
      </c>
      <c r="G4984" s="3">
        <v>559</v>
      </c>
      <c r="H4984" s="3">
        <v>0</v>
      </c>
      <c r="I4984" s="3">
        <v>8105500</v>
      </c>
      <c r="J4984" s="3">
        <v>1350000</v>
      </c>
      <c r="K4984" s="3">
        <v>0</v>
      </c>
      <c r="L4984" s="3">
        <v>9455500</v>
      </c>
      <c r="M4984" s="3">
        <v>1575916.6674139763</v>
      </c>
      <c r="N4984" s="3">
        <v>1575916.6674139763</v>
      </c>
      <c r="O4984" s="9"/>
    </row>
    <row r="4985" spans="1:15" x14ac:dyDescent="0.25">
      <c r="A4985" s="1">
        <v>851</v>
      </c>
      <c r="B4985" s="1" t="s">
        <v>95</v>
      </c>
      <c r="C4985" s="1" t="s">
        <v>5053</v>
      </c>
      <c r="D4985" s="1">
        <v>239983</v>
      </c>
      <c r="E4985" s="1">
        <v>548699</v>
      </c>
      <c r="F4985" s="1">
        <v>330008</v>
      </c>
      <c r="G4985" s="3">
        <v>558</v>
      </c>
      <c r="H4985" s="3">
        <v>0</v>
      </c>
      <c r="I4985" s="3">
        <v>8091000</v>
      </c>
      <c r="J4985" s="3">
        <v>1350000</v>
      </c>
      <c r="K4985" s="3">
        <v>0</v>
      </c>
      <c r="L4985" s="3">
        <v>9441000</v>
      </c>
      <c r="M4985" s="3">
        <v>1573500.0007461635</v>
      </c>
      <c r="N4985" s="3">
        <v>1573500.0007461635</v>
      </c>
      <c r="O4985" s="9"/>
    </row>
    <row r="4986" spans="1:15" x14ac:dyDescent="0.25">
      <c r="A4986" s="1">
        <v>851</v>
      </c>
      <c r="B4986" s="1" t="s">
        <v>95</v>
      </c>
      <c r="C4986" s="1" t="s">
        <v>5054</v>
      </c>
      <c r="D4986" s="1">
        <v>239979</v>
      </c>
      <c r="E4986" s="1">
        <v>548700</v>
      </c>
      <c r="F4986" s="1">
        <v>10162</v>
      </c>
      <c r="G4986" s="3">
        <v>519</v>
      </c>
      <c r="H4986" s="3">
        <v>0</v>
      </c>
      <c r="I4986" s="3">
        <v>7525500</v>
      </c>
      <c r="J4986" s="3">
        <v>1350000</v>
      </c>
      <c r="K4986" s="3">
        <v>0</v>
      </c>
      <c r="L4986" s="3">
        <v>8875500</v>
      </c>
      <c r="M4986" s="3">
        <v>1479250.0007014696</v>
      </c>
      <c r="N4986" s="3">
        <v>1479250.0007014696</v>
      </c>
      <c r="O4986" s="9"/>
    </row>
    <row r="4987" spans="1:15" x14ac:dyDescent="0.25">
      <c r="A4987" s="1">
        <v>851</v>
      </c>
      <c r="B4987" s="1" t="s">
        <v>95</v>
      </c>
      <c r="C4987" s="1" t="s">
        <v>5055</v>
      </c>
      <c r="D4987" s="1">
        <v>240060</v>
      </c>
      <c r="E4987" s="1">
        <v>548664</v>
      </c>
      <c r="F4987" s="1">
        <v>10256</v>
      </c>
      <c r="G4987" s="3">
        <v>570</v>
      </c>
      <c r="H4987" s="3">
        <v>0</v>
      </c>
      <c r="I4987" s="3">
        <v>8265000</v>
      </c>
      <c r="J4987" s="3">
        <v>1350000</v>
      </c>
      <c r="K4987" s="3">
        <v>0</v>
      </c>
      <c r="L4987" s="3">
        <v>9615000</v>
      </c>
      <c r="M4987" s="3">
        <v>1602500.0007599157</v>
      </c>
      <c r="N4987" s="3">
        <v>1602500.0007599157</v>
      </c>
      <c r="O4987" s="9"/>
    </row>
    <row r="4988" spans="1:15" x14ac:dyDescent="0.25">
      <c r="A4988" s="1">
        <v>851</v>
      </c>
      <c r="B4988" s="1" t="s">
        <v>95</v>
      </c>
      <c r="C4988" s="1" t="s">
        <v>5056</v>
      </c>
      <c r="D4988" s="1">
        <v>240024</v>
      </c>
      <c r="E4988" s="1">
        <v>522367</v>
      </c>
      <c r="F4988" s="1">
        <v>560055</v>
      </c>
      <c r="G4988" s="3">
        <v>355</v>
      </c>
      <c r="H4988" s="3">
        <v>0</v>
      </c>
      <c r="I4988" s="3">
        <v>5147500</v>
      </c>
      <c r="J4988" s="3">
        <v>1350000</v>
      </c>
      <c r="K4988" s="3">
        <v>0</v>
      </c>
      <c r="L4988" s="3">
        <v>6497500</v>
      </c>
      <c r="M4988" s="3">
        <v>1082916.6671801927</v>
      </c>
      <c r="N4988" s="3">
        <v>1082916.6671801927</v>
      </c>
      <c r="O4988" s="9"/>
    </row>
    <row r="4989" spans="1:15" x14ac:dyDescent="0.25">
      <c r="A4989" s="1">
        <v>851</v>
      </c>
      <c r="B4989" s="1" t="s">
        <v>95</v>
      </c>
      <c r="C4989" s="1" t="s">
        <v>5057</v>
      </c>
      <c r="D4989" s="1">
        <v>239938</v>
      </c>
      <c r="E4989" s="1">
        <v>522368</v>
      </c>
      <c r="F4989" s="1">
        <v>10189</v>
      </c>
      <c r="G4989" s="3">
        <v>2930</v>
      </c>
      <c r="H4989" s="3">
        <v>0</v>
      </c>
      <c r="I4989" s="3">
        <v>42485000</v>
      </c>
      <c r="J4989" s="3">
        <v>1350000</v>
      </c>
      <c r="K4989" s="3">
        <v>0</v>
      </c>
      <c r="L4989" s="3">
        <v>43835000</v>
      </c>
      <c r="M4989" s="3">
        <v>7305833.3367978055</v>
      </c>
      <c r="N4989" s="3">
        <v>7305833.3367978055</v>
      </c>
      <c r="O4989" s="9"/>
    </row>
    <row r="4990" spans="1:15" x14ac:dyDescent="0.25">
      <c r="A4990" s="1">
        <v>851</v>
      </c>
      <c r="B4990" s="1" t="s">
        <v>95</v>
      </c>
      <c r="C4990" s="1" t="s">
        <v>5058</v>
      </c>
      <c r="D4990" s="1">
        <v>240053</v>
      </c>
      <c r="E4990" s="1">
        <v>529528</v>
      </c>
      <c r="F4990" s="1">
        <v>10253</v>
      </c>
      <c r="G4990" s="3">
        <v>312</v>
      </c>
      <c r="H4990" s="3">
        <v>0</v>
      </c>
      <c r="I4990" s="3">
        <v>4524000</v>
      </c>
      <c r="J4990" s="3">
        <v>1350000</v>
      </c>
      <c r="K4990" s="3">
        <v>0</v>
      </c>
      <c r="L4990" s="3">
        <v>5874000</v>
      </c>
      <c r="M4990" s="3">
        <v>979000.00046424801</v>
      </c>
      <c r="N4990" s="3">
        <v>979000.00046424801</v>
      </c>
      <c r="O4990" s="9"/>
    </row>
    <row r="4991" spans="1:15" x14ac:dyDescent="0.25">
      <c r="A4991" s="1">
        <v>851</v>
      </c>
      <c r="B4991" s="1" t="s">
        <v>95</v>
      </c>
      <c r="C4991" s="1" t="s">
        <v>5059</v>
      </c>
      <c r="D4991" s="1">
        <v>240042</v>
      </c>
      <c r="E4991" s="1">
        <v>522369</v>
      </c>
      <c r="F4991" s="1">
        <v>10208</v>
      </c>
      <c r="G4991" s="3">
        <v>322</v>
      </c>
      <c r="H4991" s="3">
        <v>0</v>
      </c>
      <c r="I4991" s="3">
        <v>4669000</v>
      </c>
      <c r="J4991" s="3">
        <v>1350000</v>
      </c>
      <c r="K4991" s="3">
        <v>0</v>
      </c>
      <c r="L4991" s="3">
        <v>6019000</v>
      </c>
      <c r="M4991" s="3">
        <v>1003166.6671423746</v>
      </c>
      <c r="N4991" s="3">
        <v>1003166.6671423746</v>
      </c>
      <c r="O4991" s="9"/>
    </row>
    <row r="4992" spans="1:15" x14ac:dyDescent="0.25">
      <c r="A4992" s="1">
        <v>851</v>
      </c>
      <c r="B4992" s="1" t="s">
        <v>95</v>
      </c>
      <c r="C4992" s="1" t="s">
        <v>5060</v>
      </c>
      <c r="D4992" s="1">
        <v>240014</v>
      </c>
      <c r="E4992" s="1">
        <v>522370</v>
      </c>
      <c r="F4992" s="1">
        <v>560004</v>
      </c>
      <c r="G4992" s="3">
        <v>323</v>
      </c>
      <c r="H4992" s="3">
        <v>0</v>
      </c>
      <c r="I4992" s="3">
        <v>4683500</v>
      </c>
      <c r="J4992" s="3">
        <v>1350000</v>
      </c>
      <c r="K4992" s="3">
        <v>0</v>
      </c>
      <c r="L4992" s="3">
        <v>6033500</v>
      </c>
      <c r="M4992" s="3">
        <v>1005583.3338101873</v>
      </c>
      <c r="N4992" s="3">
        <v>1005583.3338101873</v>
      </c>
      <c r="O4992" s="9"/>
    </row>
    <row r="4993" spans="1:15" x14ac:dyDescent="0.25">
      <c r="A4993" s="1">
        <v>851</v>
      </c>
      <c r="B4993" s="1" t="s">
        <v>95</v>
      </c>
      <c r="C4993" s="1" t="s">
        <v>5061</v>
      </c>
      <c r="D4993" s="1">
        <v>240015</v>
      </c>
      <c r="E4993" s="1">
        <v>529529</v>
      </c>
      <c r="F4993" s="1">
        <v>10219</v>
      </c>
      <c r="G4993" s="3">
        <v>416</v>
      </c>
      <c r="H4993" s="3">
        <v>2</v>
      </c>
      <c r="I4993" s="3">
        <v>6032000</v>
      </c>
      <c r="J4993" s="3">
        <v>1350000</v>
      </c>
      <c r="K4993" s="3">
        <v>31900</v>
      </c>
      <c r="L4993" s="3">
        <v>7413900</v>
      </c>
      <c r="M4993" s="3">
        <v>1235650.000585953</v>
      </c>
      <c r="N4993" s="3">
        <v>1235650.000585953</v>
      </c>
      <c r="O4993" s="9"/>
    </row>
    <row r="4994" spans="1:15" x14ac:dyDescent="0.25">
      <c r="A4994" s="1">
        <v>851</v>
      </c>
      <c r="B4994" s="1" t="s">
        <v>95</v>
      </c>
      <c r="C4994" s="1" t="s">
        <v>5062</v>
      </c>
      <c r="D4994" s="1">
        <v>240000</v>
      </c>
      <c r="E4994" s="1">
        <v>522371</v>
      </c>
      <c r="F4994" s="1">
        <v>10215</v>
      </c>
      <c r="G4994" s="3">
        <v>1086</v>
      </c>
      <c r="H4994" s="3">
        <v>0</v>
      </c>
      <c r="I4994" s="3">
        <v>15747000</v>
      </c>
      <c r="J4994" s="3">
        <v>1350000</v>
      </c>
      <c r="K4994" s="3">
        <v>0</v>
      </c>
      <c r="L4994" s="3">
        <v>17097000</v>
      </c>
      <c r="M4994" s="3">
        <v>2849500.0013512508</v>
      </c>
      <c r="N4994" s="3">
        <v>2849500.0013512508</v>
      </c>
      <c r="O4994" s="9"/>
    </row>
    <row r="4995" spans="1:15" x14ac:dyDescent="0.25">
      <c r="A4995" s="1">
        <v>851</v>
      </c>
      <c r="B4995" s="1" t="s">
        <v>95</v>
      </c>
      <c r="C4995" s="1" t="s">
        <v>5063</v>
      </c>
      <c r="D4995" s="1">
        <v>239956</v>
      </c>
      <c r="E4995" s="1">
        <v>522372</v>
      </c>
      <c r="F4995" s="1">
        <v>10247</v>
      </c>
      <c r="G4995" s="3">
        <v>250</v>
      </c>
      <c r="H4995" s="3">
        <v>0</v>
      </c>
      <c r="I4995" s="3">
        <v>3625000</v>
      </c>
      <c r="J4995" s="3">
        <v>1350000</v>
      </c>
      <c r="K4995" s="3">
        <v>0</v>
      </c>
      <c r="L4995" s="3">
        <v>4975000</v>
      </c>
      <c r="M4995" s="3">
        <v>829166.66705986275</v>
      </c>
      <c r="N4995" s="3">
        <v>829166.66705986275</v>
      </c>
      <c r="O4995" s="9"/>
    </row>
    <row r="4996" spans="1:15" x14ac:dyDescent="0.25">
      <c r="A4996" s="1">
        <v>851</v>
      </c>
      <c r="B4996" s="1" t="s">
        <v>95</v>
      </c>
      <c r="C4996" s="1" t="s">
        <v>4164</v>
      </c>
      <c r="D4996" s="1">
        <v>240028</v>
      </c>
      <c r="E4996" s="1">
        <v>548669</v>
      </c>
      <c r="F4996" s="1">
        <v>10234</v>
      </c>
      <c r="G4996" s="3">
        <v>517</v>
      </c>
      <c r="H4996" s="3">
        <v>0</v>
      </c>
      <c r="I4996" s="3">
        <v>7496500</v>
      </c>
      <c r="J4996" s="3">
        <v>1350000</v>
      </c>
      <c r="K4996" s="3">
        <v>0</v>
      </c>
      <c r="L4996" s="3">
        <v>8846500</v>
      </c>
      <c r="M4996" s="3">
        <v>1474416.6673658444</v>
      </c>
      <c r="N4996" s="3">
        <v>1474416.6673658444</v>
      </c>
      <c r="O4996" s="9"/>
    </row>
    <row r="4997" spans="1:15" x14ac:dyDescent="0.25">
      <c r="A4997" s="1">
        <v>851</v>
      </c>
      <c r="B4997" s="1" t="s">
        <v>95</v>
      </c>
      <c r="C4997" s="1" t="s">
        <v>5064</v>
      </c>
      <c r="D4997" s="1">
        <v>240016</v>
      </c>
      <c r="E4997" s="1">
        <v>548275</v>
      </c>
      <c r="F4997" s="1">
        <v>10222</v>
      </c>
      <c r="G4997" s="3">
        <v>613</v>
      </c>
      <c r="H4997" s="3">
        <v>0</v>
      </c>
      <c r="I4997" s="3">
        <v>8888500</v>
      </c>
      <c r="J4997" s="3">
        <v>1350000</v>
      </c>
      <c r="K4997" s="3">
        <v>0</v>
      </c>
      <c r="L4997" s="3">
        <v>10238500</v>
      </c>
      <c r="M4997" s="3">
        <v>1706416.6674758601</v>
      </c>
      <c r="N4997" s="3">
        <v>1706416.6674758601</v>
      </c>
      <c r="O4997" s="9"/>
    </row>
    <row r="4998" spans="1:15" x14ac:dyDescent="0.25">
      <c r="A4998" s="1">
        <v>851</v>
      </c>
      <c r="B4998" s="1" t="s">
        <v>95</v>
      </c>
      <c r="C4998" s="1" t="s">
        <v>5065</v>
      </c>
      <c r="D4998" s="1">
        <v>239967</v>
      </c>
      <c r="E4998" s="1">
        <v>522373</v>
      </c>
      <c r="F4998" s="1">
        <v>10271</v>
      </c>
      <c r="G4998" s="3">
        <v>395</v>
      </c>
      <c r="H4998" s="3">
        <v>0</v>
      </c>
      <c r="I4998" s="3">
        <v>5727500</v>
      </c>
      <c r="J4998" s="3">
        <v>1350000</v>
      </c>
      <c r="K4998" s="3">
        <v>0</v>
      </c>
      <c r="L4998" s="3">
        <v>7077500</v>
      </c>
      <c r="M4998" s="3">
        <v>1179583.3338926991</v>
      </c>
      <c r="N4998" s="3">
        <v>1179583.3338926991</v>
      </c>
      <c r="O4998" s="9"/>
    </row>
    <row r="4999" spans="1:15" x14ac:dyDescent="0.25">
      <c r="A4999" s="1">
        <v>851</v>
      </c>
      <c r="B4999" s="1" t="s">
        <v>95</v>
      </c>
      <c r="C4999" s="1" t="s">
        <v>5066</v>
      </c>
      <c r="D4999" s="1">
        <v>240005</v>
      </c>
      <c r="E4999" s="1">
        <v>548701</v>
      </c>
      <c r="F4999" s="1">
        <v>10203</v>
      </c>
      <c r="G4999" s="3">
        <v>700</v>
      </c>
      <c r="H4999" s="3">
        <v>0</v>
      </c>
      <c r="I4999" s="3">
        <v>10150000</v>
      </c>
      <c r="J4999" s="3">
        <v>1350000</v>
      </c>
      <c r="K4999" s="3">
        <v>0</v>
      </c>
      <c r="L4999" s="3">
        <v>11500000</v>
      </c>
      <c r="M4999" s="3">
        <v>1916666.6675755621</v>
      </c>
      <c r="N4999" s="3">
        <v>1916666.6675755621</v>
      </c>
      <c r="O4999" s="9"/>
    </row>
    <row r="5000" spans="1:15" x14ac:dyDescent="0.25">
      <c r="A5000" s="1">
        <v>851</v>
      </c>
      <c r="B5000" s="1" t="s">
        <v>95</v>
      </c>
      <c r="C5000" s="1" t="s">
        <v>5067</v>
      </c>
      <c r="D5000" s="1">
        <v>239959</v>
      </c>
      <c r="E5000" s="1">
        <v>529530</v>
      </c>
      <c r="F5000" s="1">
        <v>560006</v>
      </c>
      <c r="G5000" s="3">
        <v>209</v>
      </c>
      <c r="H5000" s="3">
        <v>0</v>
      </c>
      <c r="I5000" s="3">
        <v>3030500</v>
      </c>
      <c r="J5000" s="3">
        <v>1350000</v>
      </c>
      <c r="K5000" s="3">
        <v>0</v>
      </c>
      <c r="L5000" s="3">
        <v>4380500</v>
      </c>
      <c r="M5000" s="3">
        <v>730083.33367954346</v>
      </c>
      <c r="N5000" s="3">
        <v>730083.33367954346</v>
      </c>
      <c r="O5000" s="9"/>
    </row>
    <row r="5001" spans="1:15" x14ac:dyDescent="0.25">
      <c r="A5001" s="1">
        <v>851</v>
      </c>
      <c r="B5001" s="1" t="s">
        <v>95</v>
      </c>
      <c r="C5001" s="1" t="s">
        <v>5068</v>
      </c>
      <c r="D5001" s="1">
        <v>239946</v>
      </c>
      <c r="E5001" s="1">
        <v>522375</v>
      </c>
      <c r="F5001" s="1">
        <v>10165</v>
      </c>
      <c r="G5001" s="3">
        <v>178</v>
      </c>
      <c r="H5001" s="3">
        <v>0</v>
      </c>
      <c r="I5001" s="3">
        <v>2581000</v>
      </c>
      <c r="J5001" s="3">
        <v>1350000</v>
      </c>
      <c r="K5001" s="3">
        <v>0</v>
      </c>
      <c r="L5001" s="3">
        <v>3931000</v>
      </c>
      <c r="M5001" s="3">
        <v>655166.66697735083</v>
      </c>
      <c r="N5001" s="3">
        <v>655166.66697735083</v>
      </c>
      <c r="O5001" s="9"/>
    </row>
    <row r="5002" spans="1:15" x14ac:dyDescent="0.25">
      <c r="A5002" s="1">
        <v>851</v>
      </c>
      <c r="B5002" s="1" t="s">
        <v>95</v>
      </c>
      <c r="C5002" s="1" t="s">
        <v>5069</v>
      </c>
      <c r="D5002" s="1">
        <v>240011</v>
      </c>
      <c r="E5002" s="1">
        <v>548702</v>
      </c>
      <c r="F5002" s="1">
        <v>10260</v>
      </c>
      <c r="G5002" s="3">
        <v>618</v>
      </c>
      <c r="H5002" s="3">
        <v>5</v>
      </c>
      <c r="I5002" s="3">
        <v>8961000</v>
      </c>
      <c r="J5002" s="3">
        <v>1350000</v>
      </c>
      <c r="K5002" s="3">
        <v>79750</v>
      </c>
      <c r="L5002" s="3">
        <v>10390750</v>
      </c>
      <c r="M5002" s="3">
        <v>1731791.6674878933</v>
      </c>
      <c r="N5002" s="3">
        <v>1731791.6674878933</v>
      </c>
      <c r="O5002" s="9"/>
    </row>
    <row r="5003" spans="1:15" x14ac:dyDescent="0.25">
      <c r="A5003" s="1">
        <v>851</v>
      </c>
      <c r="B5003" s="1" t="s">
        <v>95</v>
      </c>
      <c r="C5003" s="1" t="s">
        <v>5070</v>
      </c>
      <c r="D5003" s="1">
        <v>240006</v>
      </c>
      <c r="E5003" s="1">
        <v>529531</v>
      </c>
      <c r="F5003" s="1">
        <v>10210</v>
      </c>
      <c r="G5003" s="3">
        <v>414</v>
      </c>
      <c r="H5003" s="3">
        <v>0</v>
      </c>
      <c r="I5003" s="3">
        <v>6003000</v>
      </c>
      <c r="J5003" s="3">
        <v>1350000</v>
      </c>
      <c r="K5003" s="3">
        <v>0</v>
      </c>
      <c r="L5003" s="3">
        <v>7353000</v>
      </c>
      <c r="M5003" s="3">
        <v>1225500.0005811397</v>
      </c>
      <c r="N5003" s="3">
        <v>1225500.0005811397</v>
      </c>
      <c r="O5003" s="9"/>
    </row>
    <row r="5004" spans="1:15" x14ac:dyDescent="0.25">
      <c r="A5004" s="1">
        <v>851</v>
      </c>
      <c r="B5004" s="1" t="s">
        <v>95</v>
      </c>
      <c r="C5004" s="1" t="s">
        <v>5071</v>
      </c>
      <c r="D5004" s="1">
        <v>240020</v>
      </c>
      <c r="E5004" s="1">
        <v>522409</v>
      </c>
      <c r="F5004" s="1">
        <v>10229</v>
      </c>
      <c r="G5004" s="3">
        <v>431</v>
      </c>
      <c r="H5004" s="3">
        <v>0</v>
      </c>
      <c r="I5004" s="3">
        <v>6249500</v>
      </c>
      <c r="J5004" s="3">
        <v>1350000</v>
      </c>
      <c r="K5004" s="3">
        <v>0</v>
      </c>
      <c r="L5004" s="3">
        <v>7599500</v>
      </c>
      <c r="M5004" s="3">
        <v>1266583.3339339551</v>
      </c>
      <c r="N5004" s="3">
        <v>1266583.3339339551</v>
      </c>
      <c r="O5004" s="9"/>
    </row>
    <row r="5005" spans="1:15" x14ac:dyDescent="0.25">
      <c r="A5005" s="1">
        <v>851</v>
      </c>
      <c r="B5005" s="1" t="s">
        <v>95</v>
      </c>
      <c r="C5005" s="1" t="s">
        <v>5072</v>
      </c>
      <c r="D5005" s="1">
        <v>239943</v>
      </c>
      <c r="E5005" s="1">
        <v>522410</v>
      </c>
      <c r="F5005" s="1">
        <v>560056</v>
      </c>
      <c r="G5005" s="3">
        <v>255</v>
      </c>
      <c r="H5005" s="3">
        <v>0</v>
      </c>
      <c r="I5005" s="3">
        <v>3697500</v>
      </c>
      <c r="J5005" s="3">
        <v>1350000</v>
      </c>
      <c r="K5005" s="3">
        <v>0</v>
      </c>
      <c r="L5005" s="3">
        <v>5047500</v>
      </c>
      <c r="M5005" s="3">
        <v>841250.00039892609</v>
      </c>
      <c r="N5005" s="3">
        <v>841250.00039892609</v>
      </c>
      <c r="O5005" s="9"/>
    </row>
    <row r="5006" spans="1:15" x14ac:dyDescent="0.25">
      <c r="A5006" s="1">
        <v>851</v>
      </c>
      <c r="B5006" s="1" t="s">
        <v>95</v>
      </c>
      <c r="C5006" s="1" t="s">
        <v>5073</v>
      </c>
      <c r="D5006" s="1">
        <v>240007</v>
      </c>
      <c r="E5006" s="1">
        <v>548722</v>
      </c>
      <c r="F5006" s="1">
        <v>10211</v>
      </c>
      <c r="G5006" s="3">
        <v>340</v>
      </c>
      <c r="H5006" s="3">
        <v>0</v>
      </c>
      <c r="I5006" s="3">
        <v>4930000</v>
      </c>
      <c r="J5006" s="3">
        <v>1350000</v>
      </c>
      <c r="K5006" s="3">
        <v>0</v>
      </c>
      <c r="L5006" s="3">
        <v>6280000</v>
      </c>
      <c r="M5006" s="3">
        <v>1046666.6671630025</v>
      </c>
      <c r="N5006" s="3">
        <v>1046666.6671630025</v>
      </c>
      <c r="O5006" s="9"/>
    </row>
    <row r="5007" spans="1:15" x14ac:dyDescent="0.25">
      <c r="A5007" s="1">
        <v>851</v>
      </c>
      <c r="B5007" s="1" t="s">
        <v>95</v>
      </c>
      <c r="C5007" s="1" t="s">
        <v>5074</v>
      </c>
      <c r="D5007" s="1">
        <v>239972</v>
      </c>
      <c r="E5007" s="1">
        <v>548704</v>
      </c>
      <c r="F5007" s="1">
        <v>10273</v>
      </c>
      <c r="G5007" s="3">
        <v>478</v>
      </c>
      <c r="H5007" s="3">
        <v>0</v>
      </c>
      <c r="I5007" s="3">
        <v>6931000</v>
      </c>
      <c r="J5007" s="3">
        <v>1350000</v>
      </c>
      <c r="K5007" s="3">
        <v>0</v>
      </c>
      <c r="L5007" s="3">
        <v>8281000</v>
      </c>
      <c r="M5007" s="3">
        <v>1380166.6673211504</v>
      </c>
      <c r="N5007" s="3">
        <v>1380166.6673211504</v>
      </c>
      <c r="O5007" s="9"/>
    </row>
    <row r="5008" spans="1:15" x14ac:dyDescent="0.25">
      <c r="A5008" s="1">
        <v>851</v>
      </c>
      <c r="B5008" s="1" t="s">
        <v>95</v>
      </c>
      <c r="C5008" s="1" t="s">
        <v>5075</v>
      </c>
      <c r="D5008" s="1">
        <v>240056</v>
      </c>
      <c r="E5008" s="1">
        <v>522412</v>
      </c>
      <c r="F5008" s="1">
        <v>330017</v>
      </c>
      <c r="G5008" s="3">
        <v>292</v>
      </c>
      <c r="H5008" s="3">
        <v>0</v>
      </c>
      <c r="I5008" s="3">
        <v>4234000</v>
      </c>
      <c r="J5008" s="3">
        <v>1350000</v>
      </c>
      <c r="K5008" s="3">
        <v>0</v>
      </c>
      <c r="L5008" s="3">
        <v>5584000</v>
      </c>
      <c r="M5008" s="3">
        <v>930666.66710799467</v>
      </c>
      <c r="N5008" s="3">
        <v>930666.66710799467</v>
      </c>
      <c r="O5008" s="9"/>
    </row>
    <row r="5009" spans="1:15" x14ac:dyDescent="0.25">
      <c r="A5009" s="1">
        <v>851</v>
      </c>
      <c r="B5009" s="1" t="s">
        <v>95</v>
      </c>
      <c r="C5009" s="1" t="s">
        <v>5076</v>
      </c>
      <c r="D5009" s="1">
        <v>239980</v>
      </c>
      <c r="E5009" s="1">
        <v>522413</v>
      </c>
      <c r="F5009" s="1">
        <v>10160</v>
      </c>
      <c r="G5009" s="3">
        <v>602</v>
      </c>
      <c r="H5009" s="3">
        <v>0</v>
      </c>
      <c r="I5009" s="3">
        <v>8729000</v>
      </c>
      <c r="J5009" s="3">
        <v>1350000</v>
      </c>
      <c r="K5009" s="3">
        <v>0</v>
      </c>
      <c r="L5009" s="3">
        <v>10079000</v>
      </c>
      <c r="M5009" s="3">
        <v>1679833.3341299209</v>
      </c>
      <c r="N5009" s="3">
        <v>1679833.3341299209</v>
      </c>
      <c r="O5009" s="9"/>
    </row>
    <row r="5010" spans="1:15" x14ac:dyDescent="0.25">
      <c r="A5010" s="1">
        <v>851</v>
      </c>
      <c r="B5010" s="1" t="s">
        <v>95</v>
      </c>
      <c r="C5010" s="1" t="s">
        <v>5077</v>
      </c>
      <c r="D5010" s="1">
        <v>240021</v>
      </c>
      <c r="E5010" s="1">
        <v>522414</v>
      </c>
      <c r="F5010" s="1">
        <v>10231</v>
      </c>
      <c r="G5010" s="3">
        <v>441</v>
      </c>
      <c r="H5010" s="3">
        <v>0</v>
      </c>
      <c r="I5010" s="3">
        <v>6394500</v>
      </c>
      <c r="J5010" s="3">
        <v>1350000</v>
      </c>
      <c r="K5010" s="3">
        <v>0</v>
      </c>
      <c r="L5010" s="3">
        <v>7744500</v>
      </c>
      <c r="M5010" s="3">
        <v>1290750.0006120817</v>
      </c>
      <c r="N5010" s="3">
        <v>1290750.0006120817</v>
      </c>
      <c r="O5010" s="9"/>
    </row>
    <row r="5011" spans="1:15" x14ac:dyDescent="0.25">
      <c r="A5011" s="1">
        <v>851</v>
      </c>
      <c r="B5011" s="1" t="s">
        <v>95</v>
      </c>
      <c r="C5011" s="1" t="s">
        <v>5078</v>
      </c>
      <c r="D5011" s="1">
        <v>240017</v>
      </c>
      <c r="E5011" s="1">
        <v>522415</v>
      </c>
      <c r="F5011" s="1">
        <v>10228</v>
      </c>
      <c r="G5011" s="3">
        <v>320</v>
      </c>
      <c r="H5011" s="3">
        <v>0</v>
      </c>
      <c r="I5011" s="3">
        <v>4640000</v>
      </c>
      <c r="J5011" s="3">
        <v>1350000</v>
      </c>
      <c r="K5011" s="3">
        <v>0</v>
      </c>
      <c r="L5011" s="3">
        <v>5990000</v>
      </c>
      <c r="M5011" s="3">
        <v>998333.33380674932</v>
      </c>
      <c r="N5011" s="3">
        <v>998333.33380674932</v>
      </c>
      <c r="O5011" s="9"/>
    </row>
    <row r="5012" spans="1:15" x14ac:dyDescent="0.25">
      <c r="A5012" s="1">
        <v>851</v>
      </c>
      <c r="B5012" s="1" t="s">
        <v>95</v>
      </c>
      <c r="C5012" s="1" t="s">
        <v>5079</v>
      </c>
      <c r="D5012" s="1">
        <v>240013</v>
      </c>
      <c r="E5012" s="1">
        <v>522416</v>
      </c>
      <c r="F5012" s="1">
        <v>10262</v>
      </c>
      <c r="G5012" s="3">
        <v>675</v>
      </c>
      <c r="H5012" s="3">
        <v>0</v>
      </c>
      <c r="I5012" s="3">
        <v>9787500</v>
      </c>
      <c r="J5012" s="3">
        <v>1350000</v>
      </c>
      <c r="K5012" s="3">
        <v>0</v>
      </c>
      <c r="L5012" s="3">
        <v>11137500</v>
      </c>
      <c r="M5012" s="3">
        <v>1856250.0008802454</v>
      </c>
      <c r="N5012" s="3">
        <v>1856250.0008802454</v>
      </c>
      <c r="O5012" s="9"/>
    </row>
    <row r="5013" spans="1:15" x14ac:dyDescent="0.25">
      <c r="A5013" s="1">
        <v>851</v>
      </c>
      <c r="B5013" s="1" t="s">
        <v>95</v>
      </c>
      <c r="C5013" s="1" t="s">
        <v>5080</v>
      </c>
      <c r="D5013" s="1">
        <v>240001</v>
      </c>
      <c r="E5013" s="1">
        <v>522417</v>
      </c>
      <c r="F5013" s="1">
        <v>10216</v>
      </c>
      <c r="G5013" s="3">
        <v>282</v>
      </c>
      <c r="H5013" s="3">
        <v>0</v>
      </c>
      <c r="I5013" s="3">
        <v>4089000</v>
      </c>
      <c r="J5013" s="3">
        <v>1350000</v>
      </c>
      <c r="K5013" s="3">
        <v>0</v>
      </c>
      <c r="L5013" s="3">
        <v>5439000</v>
      </c>
      <c r="M5013" s="3">
        <v>906500.000429868</v>
      </c>
      <c r="N5013" s="3">
        <v>906500.000429868</v>
      </c>
      <c r="O5013" s="9"/>
    </row>
    <row r="5014" spans="1:15" x14ac:dyDescent="0.25">
      <c r="A5014" s="1">
        <v>851</v>
      </c>
      <c r="B5014" s="1" t="s">
        <v>95</v>
      </c>
      <c r="C5014" s="1" t="s">
        <v>5081</v>
      </c>
      <c r="D5014" s="1">
        <v>239975</v>
      </c>
      <c r="E5014" s="1">
        <v>522418</v>
      </c>
      <c r="F5014" s="1">
        <v>560051</v>
      </c>
      <c r="G5014" s="3">
        <v>200</v>
      </c>
      <c r="H5014" s="3">
        <v>0</v>
      </c>
      <c r="I5014" s="3">
        <v>2900000</v>
      </c>
      <c r="J5014" s="3">
        <v>1350000</v>
      </c>
      <c r="K5014" s="3">
        <v>0</v>
      </c>
      <c r="L5014" s="3">
        <v>4250000</v>
      </c>
      <c r="M5014" s="3">
        <v>708333.33366922941</v>
      </c>
      <c r="N5014" s="3">
        <v>708333.33366922941</v>
      </c>
      <c r="O5014" s="9"/>
    </row>
    <row r="5015" spans="1:15" x14ac:dyDescent="0.25">
      <c r="A5015" s="1">
        <v>851</v>
      </c>
      <c r="B5015" s="1" t="s">
        <v>95</v>
      </c>
      <c r="C5015" s="1" t="s">
        <v>5082</v>
      </c>
      <c r="D5015" s="1">
        <v>239961</v>
      </c>
      <c r="E5015" s="1">
        <v>522419</v>
      </c>
      <c r="F5015" s="1">
        <v>560030</v>
      </c>
      <c r="G5015" s="3">
        <v>578</v>
      </c>
      <c r="H5015" s="3">
        <v>0</v>
      </c>
      <c r="I5015" s="3">
        <v>8381000</v>
      </c>
      <c r="J5015" s="3">
        <v>1350000</v>
      </c>
      <c r="K5015" s="3">
        <v>0</v>
      </c>
      <c r="L5015" s="3">
        <v>9731000</v>
      </c>
      <c r="M5015" s="3">
        <v>1621833.3341024169</v>
      </c>
      <c r="N5015" s="3">
        <v>1621833.3341024169</v>
      </c>
      <c r="O5015" s="9"/>
    </row>
    <row r="5016" spans="1:15" x14ac:dyDescent="0.25">
      <c r="A5016" s="1">
        <v>851</v>
      </c>
      <c r="B5016" s="1" t="s">
        <v>95</v>
      </c>
      <c r="C5016" s="1" t="s">
        <v>5083</v>
      </c>
      <c r="D5016" s="1">
        <v>240037</v>
      </c>
      <c r="E5016" s="1">
        <v>529539</v>
      </c>
      <c r="F5016" s="1">
        <v>10240</v>
      </c>
      <c r="G5016" s="3">
        <v>536</v>
      </c>
      <c r="H5016" s="3">
        <v>0</v>
      </c>
      <c r="I5016" s="3">
        <v>7772000</v>
      </c>
      <c r="J5016" s="3">
        <v>1350000</v>
      </c>
      <c r="K5016" s="3">
        <v>0</v>
      </c>
      <c r="L5016" s="3">
        <v>9122000</v>
      </c>
      <c r="M5016" s="3">
        <v>1520333.334054285</v>
      </c>
      <c r="N5016" s="3">
        <v>1520333.334054285</v>
      </c>
      <c r="O5016" s="9"/>
    </row>
    <row r="5017" spans="1:15" x14ac:dyDescent="0.25">
      <c r="A5017" s="1">
        <v>851</v>
      </c>
      <c r="B5017" s="1" t="s">
        <v>95</v>
      </c>
      <c r="C5017" s="1" t="s">
        <v>5084</v>
      </c>
      <c r="D5017" s="1">
        <v>239987</v>
      </c>
      <c r="E5017" s="1">
        <v>522420</v>
      </c>
      <c r="F5017" s="1">
        <v>10181</v>
      </c>
      <c r="G5017" s="3">
        <v>478</v>
      </c>
      <c r="H5017" s="3">
        <v>0</v>
      </c>
      <c r="I5017" s="3">
        <v>6931000</v>
      </c>
      <c r="J5017" s="3">
        <v>1350000</v>
      </c>
      <c r="K5017" s="3">
        <v>0</v>
      </c>
      <c r="L5017" s="3">
        <v>8281000</v>
      </c>
      <c r="M5017" s="3">
        <v>1380166.6673211504</v>
      </c>
      <c r="N5017" s="3">
        <v>1380166.6673211504</v>
      </c>
      <c r="O5017" s="9"/>
    </row>
    <row r="5018" spans="1:15" x14ac:dyDescent="0.25">
      <c r="A5018" s="1">
        <v>851</v>
      </c>
      <c r="B5018" s="1" t="s">
        <v>95</v>
      </c>
      <c r="C5018" s="1" t="s">
        <v>5085</v>
      </c>
      <c r="D5018" s="1">
        <v>240064</v>
      </c>
      <c r="E5018" s="1">
        <v>522421</v>
      </c>
      <c r="F5018" s="1">
        <v>10263</v>
      </c>
      <c r="G5018" s="3">
        <v>704</v>
      </c>
      <c r="H5018" s="3">
        <v>0</v>
      </c>
      <c r="I5018" s="3">
        <v>10208000</v>
      </c>
      <c r="J5018" s="3">
        <v>1350000</v>
      </c>
      <c r="K5018" s="3">
        <v>0</v>
      </c>
      <c r="L5018" s="3">
        <v>11558000</v>
      </c>
      <c r="M5018" s="3">
        <v>1926333.3342468126</v>
      </c>
      <c r="N5018" s="3">
        <v>1926333.3342468126</v>
      </c>
      <c r="O5018" s="9"/>
    </row>
    <row r="5019" spans="1:15" x14ac:dyDescent="0.25">
      <c r="A5019" s="1">
        <v>851</v>
      </c>
      <c r="B5019" s="1" t="s">
        <v>95</v>
      </c>
      <c r="C5019" s="1" t="s">
        <v>5086</v>
      </c>
      <c r="D5019" s="1">
        <v>240054</v>
      </c>
      <c r="E5019" s="1">
        <v>528442</v>
      </c>
      <c r="F5019" s="1">
        <v>560032</v>
      </c>
      <c r="G5019" s="3">
        <v>224</v>
      </c>
      <c r="H5019" s="3">
        <v>0</v>
      </c>
      <c r="I5019" s="3">
        <v>3248000</v>
      </c>
      <c r="J5019" s="3">
        <v>1350000</v>
      </c>
      <c r="K5019" s="3">
        <v>0</v>
      </c>
      <c r="L5019" s="3">
        <v>4598000</v>
      </c>
      <c r="M5019" s="3">
        <v>766333.33369673346</v>
      </c>
      <c r="N5019" s="3">
        <v>766333.33369673346</v>
      </c>
      <c r="O5019" s="9"/>
    </row>
    <row r="5020" spans="1:15" x14ac:dyDescent="0.25">
      <c r="A5020" s="1">
        <v>851</v>
      </c>
      <c r="B5020" s="1" t="s">
        <v>95</v>
      </c>
      <c r="C5020" s="1" t="s">
        <v>5087</v>
      </c>
      <c r="D5020" s="1">
        <v>239962</v>
      </c>
      <c r="E5020" s="1">
        <v>522422</v>
      </c>
      <c r="F5020" s="1">
        <v>10225</v>
      </c>
      <c r="G5020" s="3">
        <v>394</v>
      </c>
      <c r="H5020" s="3">
        <v>0</v>
      </c>
      <c r="I5020" s="3">
        <v>5713000</v>
      </c>
      <c r="J5020" s="3">
        <v>1350000</v>
      </c>
      <c r="K5020" s="3">
        <v>0</v>
      </c>
      <c r="L5020" s="3">
        <v>7063000</v>
      </c>
      <c r="M5020" s="3">
        <v>1177166.6672248866</v>
      </c>
      <c r="N5020" s="3">
        <v>1177166.6672248866</v>
      </c>
      <c r="O5020" s="9"/>
    </row>
    <row r="5021" spans="1:15" x14ac:dyDescent="0.25">
      <c r="A5021" s="1">
        <v>851</v>
      </c>
      <c r="B5021" s="1" t="s">
        <v>95</v>
      </c>
      <c r="C5021" s="1" t="s">
        <v>5088</v>
      </c>
      <c r="D5021" s="1">
        <v>240031</v>
      </c>
      <c r="E5021" s="1">
        <v>522423</v>
      </c>
      <c r="F5021" s="1">
        <v>10236</v>
      </c>
      <c r="G5021" s="3">
        <v>290</v>
      </c>
      <c r="H5021" s="3">
        <v>0</v>
      </c>
      <c r="I5021" s="3">
        <v>4205000</v>
      </c>
      <c r="J5021" s="3">
        <v>1350000</v>
      </c>
      <c r="K5021" s="3">
        <v>0</v>
      </c>
      <c r="L5021" s="3">
        <v>5555000</v>
      </c>
      <c r="M5021" s="3">
        <v>925833.33377236931</v>
      </c>
      <c r="N5021" s="3">
        <v>925833.33377236931</v>
      </c>
      <c r="O5021" s="9"/>
    </row>
    <row r="5022" spans="1:15" x14ac:dyDescent="0.25">
      <c r="A5022" s="1">
        <v>851</v>
      </c>
      <c r="B5022" s="1" t="s">
        <v>95</v>
      </c>
      <c r="C5022" s="1" t="s">
        <v>5089</v>
      </c>
      <c r="D5022" s="1">
        <v>240061</v>
      </c>
      <c r="E5022" s="1">
        <v>522424</v>
      </c>
      <c r="F5022" s="1">
        <v>10258</v>
      </c>
      <c r="G5022" s="3">
        <v>431</v>
      </c>
      <c r="H5022" s="3">
        <v>1</v>
      </c>
      <c r="I5022" s="3">
        <v>6249500</v>
      </c>
      <c r="J5022" s="3">
        <v>1350000</v>
      </c>
      <c r="K5022" s="3">
        <v>15950</v>
      </c>
      <c r="L5022" s="3">
        <v>7615450</v>
      </c>
      <c r="M5022" s="3">
        <v>1269241.6672685491</v>
      </c>
      <c r="N5022" s="3">
        <v>1269241.6672685491</v>
      </c>
      <c r="O5022" s="9"/>
    </row>
    <row r="5023" spans="1:15" x14ac:dyDescent="0.25">
      <c r="A5023" s="1">
        <v>851</v>
      </c>
      <c r="B5023" s="1" t="s">
        <v>95</v>
      </c>
      <c r="C5023" s="1" t="s">
        <v>5090</v>
      </c>
      <c r="D5023" s="1">
        <v>239998</v>
      </c>
      <c r="E5023" s="1">
        <v>529281</v>
      </c>
      <c r="F5023" s="1">
        <v>10201</v>
      </c>
      <c r="G5023" s="3">
        <v>481</v>
      </c>
      <c r="H5023" s="3">
        <v>0</v>
      </c>
      <c r="I5023" s="3">
        <v>6974500</v>
      </c>
      <c r="J5023" s="3">
        <v>1350000</v>
      </c>
      <c r="K5023" s="3">
        <v>0</v>
      </c>
      <c r="L5023" s="3">
        <v>8324500</v>
      </c>
      <c r="M5023" s="3">
        <v>1387416.6673245884</v>
      </c>
      <c r="N5023" s="3">
        <v>1387416.6673245884</v>
      </c>
      <c r="O5023" s="9"/>
    </row>
    <row r="5024" spans="1:15" x14ac:dyDescent="0.25">
      <c r="A5024" s="1">
        <v>851</v>
      </c>
      <c r="B5024" s="1" t="s">
        <v>95</v>
      </c>
      <c r="C5024" s="1" t="s">
        <v>5091</v>
      </c>
      <c r="D5024" s="1">
        <v>240051</v>
      </c>
      <c r="E5024" s="1">
        <v>522425</v>
      </c>
      <c r="F5024" s="1">
        <v>10252</v>
      </c>
      <c r="G5024" s="3">
        <v>440</v>
      </c>
      <c r="H5024" s="3">
        <v>0</v>
      </c>
      <c r="I5024" s="3">
        <v>6380000</v>
      </c>
      <c r="J5024" s="3">
        <v>1350000</v>
      </c>
      <c r="K5024" s="3">
        <v>0</v>
      </c>
      <c r="L5024" s="3">
        <v>7730000</v>
      </c>
      <c r="M5024" s="3">
        <v>1288333.333944269</v>
      </c>
      <c r="N5024" s="3">
        <v>1288333.333944269</v>
      </c>
      <c r="O5024" s="9"/>
    </row>
    <row r="5025" spans="1:15" x14ac:dyDescent="0.25">
      <c r="A5025" s="1">
        <v>851</v>
      </c>
      <c r="B5025" s="1" t="s">
        <v>95</v>
      </c>
      <c r="C5025" s="1" t="s">
        <v>5092</v>
      </c>
      <c r="D5025" s="1">
        <v>239977</v>
      </c>
      <c r="E5025" s="1">
        <v>522426</v>
      </c>
      <c r="F5025" s="1">
        <v>10159</v>
      </c>
      <c r="G5025" s="3">
        <v>345</v>
      </c>
      <c r="H5025" s="3">
        <v>0</v>
      </c>
      <c r="I5025" s="3">
        <v>5002500</v>
      </c>
      <c r="J5025" s="3">
        <v>1350000</v>
      </c>
      <c r="K5025" s="3">
        <v>0</v>
      </c>
      <c r="L5025" s="3">
        <v>6352500</v>
      </c>
      <c r="M5025" s="3">
        <v>1058750.000502066</v>
      </c>
      <c r="N5025" s="3">
        <v>1058750.000502066</v>
      </c>
      <c r="O5025" s="9"/>
    </row>
    <row r="5026" spans="1:15" x14ac:dyDescent="0.25">
      <c r="A5026" s="1">
        <v>851</v>
      </c>
      <c r="B5026" s="1" t="s">
        <v>95</v>
      </c>
      <c r="C5026" s="1" t="s">
        <v>5093</v>
      </c>
      <c r="D5026" s="1">
        <v>239944</v>
      </c>
      <c r="E5026" s="1">
        <v>522427</v>
      </c>
      <c r="F5026" s="1">
        <v>10164</v>
      </c>
      <c r="G5026" s="3">
        <v>856</v>
      </c>
      <c r="H5026" s="3">
        <v>0</v>
      </c>
      <c r="I5026" s="3">
        <v>12412000</v>
      </c>
      <c r="J5026" s="3">
        <v>1350000</v>
      </c>
      <c r="K5026" s="3">
        <v>0</v>
      </c>
      <c r="L5026" s="3">
        <v>13762000</v>
      </c>
      <c r="M5026" s="3">
        <v>2293666.6677543377</v>
      </c>
      <c r="N5026" s="3">
        <v>2293666.6677543377</v>
      </c>
      <c r="O5026" s="9"/>
    </row>
    <row r="5027" spans="1:15" x14ac:dyDescent="0.25">
      <c r="A5027" s="1">
        <v>851</v>
      </c>
      <c r="B5027" s="1" t="s">
        <v>95</v>
      </c>
      <c r="C5027" s="1" t="s">
        <v>5094</v>
      </c>
      <c r="D5027" s="1">
        <v>239993</v>
      </c>
      <c r="E5027" s="1">
        <v>548706</v>
      </c>
      <c r="F5027" s="1">
        <v>560047</v>
      </c>
      <c r="G5027" s="3">
        <v>805</v>
      </c>
      <c r="H5027" s="3">
        <v>0</v>
      </c>
      <c r="I5027" s="3">
        <v>11672500</v>
      </c>
      <c r="J5027" s="3">
        <v>1350000</v>
      </c>
      <c r="K5027" s="3">
        <v>0</v>
      </c>
      <c r="L5027" s="3">
        <v>13022500</v>
      </c>
      <c r="M5027" s="3">
        <v>2170416.667695892</v>
      </c>
      <c r="N5027" s="3">
        <v>2170416.667695892</v>
      </c>
      <c r="O5027" s="9"/>
    </row>
    <row r="5028" spans="1:15" x14ac:dyDescent="0.25">
      <c r="A5028" s="1">
        <v>851</v>
      </c>
      <c r="B5028" s="1" t="s">
        <v>95</v>
      </c>
      <c r="C5028" s="1" t="s">
        <v>5095</v>
      </c>
      <c r="D5028" s="1">
        <v>240066</v>
      </c>
      <c r="E5028" s="1">
        <v>523592</v>
      </c>
      <c r="F5028" s="1">
        <v>10264</v>
      </c>
      <c r="G5028" s="3">
        <v>460</v>
      </c>
      <c r="H5028" s="3">
        <v>0</v>
      </c>
      <c r="I5028" s="3">
        <v>6670000</v>
      </c>
      <c r="J5028" s="3">
        <v>1350000</v>
      </c>
      <c r="K5028" s="3">
        <v>0</v>
      </c>
      <c r="L5028" s="3">
        <v>8020000</v>
      </c>
      <c r="M5028" s="3">
        <v>1336666.6673005223</v>
      </c>
      <c r="N5028" s="3">
        <v>1336666.6673005223</v>
      </c>
      <c r="O5028" s="9"/>
    </row>
    <row r="5029" spans="1:15" x14ac:dyDescent="0.25">
      <c r="A5029" s="1">
        <v>851</v>
      </c>
      <c r="B5029" s="1" t="s">
        <v>95</v>
      </c>
      <c r="C5029" s="1" t="s">
        <v>5096</v>
      </c>
      <c r="D5029" s="1">
        <v>239957</v>
      </c>
      <c r="E5029" s="1">
        <v>548707</v>
      </c>
      <c r="F5029" s="1">
        <v>10250</v>
      </c>
      <c r="G5029" s="3">
        <v>239</v>
      </c>
      <c r="H5029" s="3">
        <v>0</v>
      </c>
      <c r="I5029" s="3">
        <v>3465500</v>
      </c>
      <c r="J5029" s="3">
        <v>1350000</v>
      </c>
      <c r="K5029" s="3">
        <v>0</v>
      </c>
      <c r="L5029" s="3">
        <v>4815500</v>
      </c>
      <c r="M5029" s="3">
        <v>802583.33371392335</v>
      </c>
      <c r="N5029" s="3">
        <v>802583.33371392335</v>
      </c>
      <c r="O5029" s="9"/>
    </row>
    <row r="5030" spans="1:15" x14ac:dyDescent="0.25">
      <c r="A5030" s="1">
        <v>851</v>
      </c>
      <c r="B5030" s="1" t="s">
        <v>95</v>
      </c>
      <c r="C5030" s="1" t="s">
        <v>5097</v>
      </c>
      <c r="D5030" s="1">
        <v>239951</v>
      </c>
      <c r="E5030" s="1">
        <v>522430</v>
      </c>
      <c r="F5030" s="1">
        <v>10174</v>
      </c>
      <c r="G5030" s="3">
        <v>122</v>
      </c>
      <c r="H5030" s="3">
        <v>4</v>
      </c>
      <c r="I5030" s="3">
        <v>1769000</v>
      </c>
      <c r="J5030" s="3">
        <v>1350000</v>
      </c>
      <c r="K5030" s="3">
        <v>63800</v>
      </c>
      <c r="L5030" s="3">
        <v>3182800</v>
      </c>
      <c r="M5030" s="3">
        <v>530466.66691821732</v>
      </c>
      <c r="N5030" s="3">
        <v>530466.66691821732</v>
      </c>
      <c r="O5030" s="9"/>
    </row>
    <row r="5031" spans="1:15" x14ac:dyDescent="0.25">
      <c r="A5031" s="1">
        <v>851</v>
      </c>
      <c r="B5031" s="1" t="s">
        <v>95</v>
      </c>
      <c r="C5031" s="1" t="s">
        <v>5098</v>
      </c>
      <c r="D5031" s="1">
        <v>239945</v>
      </c>
      <c r="E5031" s="1">
        <v>522431</v>
      </c>
      <c r="F5031" s="1">
        <v>10163</v>
      </c>
      <c r="G5031" s="3">
        <v>467</v>
      </c>
      <c r="H5031" s="3">
        <v>0</v>
      </c>
      <c r="I5031" s="3">
        <v>6771500</v>
      </c>
      <c r="J5031" s="3">
        <v>1350000</v>
      </c>
      <c r="K5031" s="3">
        <v>0</v>
      </c>
      <c r="L5031" s="3">
        <v>8121500</v>
      </c>
      <c r="M5031" s="3">
        <v>1353583.333975211</v>
      </c>
      <c r="N5031" s="3">
        <v>1353583.333975211</v>
      </c>
      <c r="O5031" s="9"/>
    </row>
    <row r="5032" spans="1:15" x14ac:dyDescent="0.25">
      <c r="A5032" s="1">
        <v>851</v>
      </c>
      <c r="B5032" s="1" t="s">
        <v>95</v>
      </c>
      <c r="C5032" s="1" t="s">
        <v>5099</v>
      </c>
      <c r="D5032" s="1">
        <v>240043</v>
      </c>
      <c r="E5032" s="1">
        <v>529283</v>
      </c>
      <c r="F5032" s="1">
        <v>10207</v>
      </c>
      <c r="G5032" s="3">
        <v>353</v>
      </c>
      <c r="H5032" s="3">
        <v>0</v>
      </c>
      <c r="I5032" s="3">
        <v>5118500</v>
      </c>
      <c r="J5032" s="3">
        <v>1350000</v>
      </c>
      <c r="K5032" s="3">
        <v>0</v>
      </c>
      <c r="L5032" s="3">
        <v>6468500</v>
      </c>
      <c r="M5032" s="3">
        <v>1078083.3338445672</v>
      </c>
      <c r="N5032" s="3">
        <v>1078083.3338445672</v>
      </c>
      <c r="O5032" s="9"/>
    </row>
    <row r="5033" spans="1:15" x14ac:dyDescent="0.25">
      <c r="A5033" s="1">
        <v>851</v>
      </c>
      <c r="B5033" s="1" t="s">
        <v>95</v>
      </c>
      <c r="C5033" s="1" t="s">
        <v>5100</v>
      </c>
      <c r="D5033" s="1">
        <v>240044</v>
      </c>
      <c r="E5033" s="1">
        <v>522432</v>
      </c>
      <c r="F5033" s="1">
        <v>560011</v>
      </c>
      <c r="G5033" s="3">
        <v>449</v>
      </c>
      <c r="H5033" s="3">
        <v>0</v>
      </c>
      <c r="I5033" s="3">
        <v>6510500</v>
      </c>
      <c r="J5033" s="3">
        <v>1350000</v>
      </c>
      <c r="K5033" s="3">
        <v>0</v>
      </c>
      <c r="L5033" s="3">
        <v>7860500</v>
      </c>
      <c r="M5033" s="3">
        <v>1310083.3339545832</v>
      </c>
      <c r="N5033" s="3">
        <v>1310083.3339545832</v>
      </c>
      <c r="O5033" s="9"/>
    </row>
    <row r="5034" spans="1:15" x14ac:dyDescent="0.25">
      <c r="A5034" s="1">
        <v>851</v>
      </c>
      <c r="B5034" s="1" t="s">
        <v>95</v>
      </c>
      <c r="C5034" s="1" t="s">
        <v>5101</v>
      </c>
      <c r="D5034" s="1">
        <v>239996</v>
      </c>
      <c r="E5034" s="1">
        <v>522433</v>
      </c>
      <c r="F5034" s="1">
        <v>560064</v>
      </c>
      <c r="G5034" s="3">
        <v>201</v>
      </c>
      <c r="H5034" s="3">
        <v>0</v>
      </c>
      <c r="I5034" s="3">
        <v>2914500</v>
      </c>
      <c r="J5034" s="3">
        <v>1350000</v>
      </c>
      <c r="K5034" s="3">
        <v>0</v>
      </c>
      <c r="L5034" s="3">
        <v>4264500</v>
      </c>
      <c r="M5034" s="3">
        <v>710750.00033704215</v>
      </c>
      <c r="N5034" s="3">
        <v>710750.00033704215</v>
      </c>
      <c r="O5034" s="9"/>
    </row>
    <row r="5035" spans="1:15" x14ac:dyDescent="0.25">
      <c r="A5035" s="1">
        <v>851</v>
      </c>
      <c r="B5035" s="1" t="s">
        <v>95</v>
      </c>
      <c r="C5035" s="1" t="s">
        <v>5102</v>
      </c>
      <c r="D5035" s="1">
        <v>239968</v>
      </c>
      <c r="E5035" s="1">
        <v>529284</v>
      </c>
      <c r="F5035" s="1">
        <v>10268</v>
      </c>
      <c r="G5035" s="3">
        <v>386</v>
      </c>
      <c r="H5035" s="3">
        <v>0</v>
      </c>
      <c r="I5035" s="3">
        <v>5597000</v>
      </c>
      <c r="J5035" s="3">
        <v>1350000</v>
      </c>
      <c r="K5035" s="3">
        <v>0</v>
      </c>
      <c r="L5035" s="3">
        <v>6947000</v>
      </c>
      <c r="M5035" s="3">
        <v>1157833.3338823852</v>
      </c>
      <c r="N5035" s="3">
        <v>1157833.3338823852</v>
      </c>
      <c r="O5035" s="9"/>
    </row>
    <row r="5036" spans="1:15" x14ac:dyDescent="0.25">
      <c r="A5036" s="1">
        <v>851</v>
      </c>
      <c r="B5036" s="1" t="s">
        <v>95</v>
      </c>
      <c r="C5036" s="1" t="s">
        <v>699</v>
      </c>
      <c r="D5036" s="1">
        <v>239935</v>
      </c>
      <c r="E5036" s="1">
        <v>545982</v>
      </c>
      <c r="F5036" s="1">
        <v>10190</v>
      </c>
      <c r="G5036" s="3">
        <v>466</v>
      </c>
      <c r="H5036" s="3">
        <v>0</v>
      </c>
      <c r="I5036" s="3">
        <v>6757000</v>
      </c>
      <c r="J5036" s="3">
        <v>1350000</v>
      </c>
      <c r="K5036" s="3">
        <v>0</v>
      </c>
      <c r="L5036" s="3">
        <v>8107000</v>
      </c>
      <c r="M5036" s="3">
        <v>1351166.6673073983</v>
      </c>
      <c r="N5036" s="3">
        <v>1351166.6673073983</v>
      </c>
      <c r="O5036" s="9"/>
    </row>
    <row r="5037" spans="1:15" x14ac:dyDescent="0.25">
      <c r="A5037" s="1">
        <v>851</v>
      </c>
      <c r="B5037" s="1" t="s">
        <v>95</v>
      </c>
      <c r="C5037" s="1" t="s">
        <v>5103</v>
      </c>
      <c r="D5037" s="1">
        <v>239969</v>
      </c>
      <c r="E5037" s="1">
        <v>522434</v>
      </c>
      <c r="F5037" s="1">
        <v>10269</v>
      </c>
      <c r="G5037" s="3">
        <v>320</v>
      </c>
      <c r="H5037" s="3">
        <v>0</v>
      </c>
      <c r="I5037" s="3">
        <v>4640000</v>
      </c>
      <c r="J5037" s="3">
        <v>1350000</v>
      </c>
      <c r="K5037" s="3">
        <v>0</v>
      </c>
      <c r="L5037" s="3">
        <v>5990000</v>
      </c>
      <c r="M5037" s="3">
        <v>998333.33380674932</v>
      </c>
      <c r="N5037" s="3">
        <v>998333.33380674932</v>
      </c>
      <c r="O5037" s="9"/>
    </row>
    <row r="5038" spans="1:15" x14ac:dyDescent="0.25">
      <c r="A5038" s="1">
        <v>851</v>
      </c>
      <c r="B5038" s="1" t="s">
        <v>95</v>
      </c>
      <c r="C5038" s="1" t="s">
        <v>3973</v>
      </c>
      <c r="D5038" s="1">
        <v>240052</v>
      </c>
      <c r="E5038" s="1">
        <v>19155</v>
      </c>
      <c r="F5038" s="1">
        <v>10251</v>
      </c>
      <c r="G5038" s="3">
        <v>308</v>
      </c>
      <c r="H5038" s="3">
        <v>0</v>
      </c>
      <c r="I5038" s="3">
        <v>4466000</v>
      </c>
      <c r="J5038" s="3">
        <v>1350000</v>
      </c>
      <c r="K5038" s="3">
        <v>0</v>
      </c>
      <c r="L5038" s="3">
        <v>5816000</v>
      </c>
      <c r="M5038" s="3">
        <v>969333.33379299729</v>
      </c>
      <c r="N5038" s="3">
        <v>969333.33379299729</v>
      </c>
      <c r="O5038" s="9"/>
    </row>
    <row r="5039" spans="1:15" x14ac:dyDescent="0.25">
      <c r="A5039" s="1">
        <v>851</v>
      </c>
      <c r="B5039" s="1" t="s">
        <v>95</v>
      </c>
      <c r="C5039" s="1" t="s">
        <v>5104</v>
      </c>
      <c r="D5039" s="1">
        <v>239947</v>
      </c>
      <c r="E5039" s="1">
        <v>522435</v>
      </c>
      <c r="F5039" s="1">
        <v>10168</v>
      </c>
      <c r="G5039" s="3">
        <v>323</v>
      </c>
      <c r="H5039" s="3">
        <v>0</v>
      </c>
      <c r="I5039" s="3">
        <v>4683500</v>
      </c>
      <c r="J5039" s="3">
        <v>1350000</v>
      </c>
      <c r="K5039" s="3">
        <v>0</v>
      </c>
      <c r="L5039" s="3">
        <v>6033500</v>
      </c>
      <c r="M5039" s="3">
        <v>1005583.3338101873</v>
      </c>
      <c r="N5039" s="3">
        <v>1005583.3338101873</v>
      </c>
      <c r="O5039" s="9"/>
    </row>
    <row r="5040" spans="1:15" x14ac:dyDescent="0.25">
      <c r="A5040" s="1">
        <v>851</v>
      </c>
      <c r="B5040" s="1" t="s">
        <v>95</v>
      </c>
      <c r="C5040" s="1" t="s">
        <v>5105</v>
      </c>
      <c r="D5040" s="1">
        <v>239952</v>
      </c>
      <c r="E5040" s="1">
        <v>548708</v>
      </c>
      <c r="F5040" s="1">
        <v>10171</v>
      </c>
      <c r="G5040" s="3">
        <v>222</v>
      </c>
      <c r="H5040" s="3">
        <v>0</v>
      </c>
      <c r="I5040" s="3">
        <v>3219000</v>
      </c>
      <c r="J5040" s="3">
        <v>1350000</v>
      </c>
      <c r="K5040" s="3">
        <v>0</v>
      </c>
      <c r="L5040" s="3">
        <v>4569000</v>
      </c>
      <c r="M5040" s="3">
        <v>761500.0003611081</v>
      </c>
      <c r="N5040" s="3">
        <v>761500.0003611081</v>
      </c>
      <c r="O5040" s="9"/>
    </row>
    <row r="5041" spans="1:15" x14ac:dyDescent="0.25">
      <c r="A5041" s="1">
        <v>851</v>
      </c>
      <c r="B5041" s="1" t="s">
        <v>95</v>
      </c>
      <c r="C5041" s="1" t="s">
        <v>5106</v>
      </c>
      <c r="D5041" s="1">
        <v>240034</v>
      </c>
      <c r="E5041" s="1">
        <v>522437</v>
      </c>
      <c r="F5041" s="1">
        <v>10238</v>
      </c>
      <c r="G5041" s="3">
        <v>485</v>
      </c>
      <c r="H5041" s="3">
        <v>0</v>
      </c>
      <c r="I5041" s="3">
        <v>7032500</v>
      </c>
      <c r="J5041" s="3">
        <v>1350000</v>
      </c>
      <c r="K5041" s="3">
        <v>0</v>
      </c>
      <c r="L5041" s="3">
        <v>8382500</v>
      </c>
      <c r="M5041" s="3">
        <v>1397083.3339958391</v>
      </c>
      <c r="N5041" s="3">
        <v>1397083.3339958391</v>
      </c>
      <c r="O5041" s="9"/>
    </row>
    <row r="5042" spans="1:15" x14ac:dyDescent="0.25">
      <c r="A5042" s="1">
        <v>851</v>
      </c>
      <c r="B5042" s="1" t="s">
        <v>95</v>
      </c>
      <c r="C5042" s="1" t="s">
        <v>5107</v>
      </c>
      <c r="D5042" s="1">
        <v>239964</v>
      </c>
      <c r="E5042" s="1">
        <v>529285</v>
      </c>
      <c r="F5042" s="1">
        <v>10226</v>
      </c>
      <c r="G5042" s="3">
        <v>357</v>
      </c>
      <c r="H5042" s="3">
        <v>0</v>
      </c>
      <c r="I5042" s="3">
        <v>5176500</v>
      </c>
      <c r="J5042" s="3">
        <v>1350000</v>
      </c>
      <c r="K5042" s="3">
        <v>0</v>
      </c>
      <c r="L5042" s="3">
        <v>6526500</v>
      </c>
      <c r="M5042" s="3">
        <v>1087750.0005158179</v>
      </c>
      <c r="N5042" s="3">
        <v>1087750.0005158179</v>
      </c>
      <c r="O5042" s="9"/>
    </row>
    <row r="5043" spans="1:15" x14ac:dyDescent="0.25">
      <c r="A5043" s="1">
        <v>851</v>
      </c>
      <c r="B5043" s="1" t="s">
        <v>95</v>
      </c>
      <c r="C5043" s="1" t="s">
        <v>5108</v>
      </c>
      <c r="D5043" s="1">
        <v>239953</v>
      </c>
      <c r="E5043" s="1">
        <v>522438</v>
      </c>
      <c r="F5043" s="1">
        <v>10175</v>
      </c>
      <c r="G5043" s="3">
        <v>220</v>
      </c>
      <c r="H5043" s="3">
        <v>0</v>
      </c>
      <c r="I5043" s="3">
        <v>3190000</v>
      </c>
      <c r="J5043" s="3">
        <v>1350000</v>
      </c>
      <c r="K5043" s="3">
        <v>0</v>
      </c>
      <c r="L5043" s="3">
        <v>4540000</v>
      </c>
      <c r="M5043" s="3">
        <v>756666.66702548275</v>
      </c>
      <c r="N5043" s="3">
        <v>756666.66702548275</v>
      </c>
      <c r="O5043" s="9"/>
    </row>
    <row r="5044" spans="1:15" x14ac:dyDescent="0.25">
      <c r="A5044" s="1">
        <v>851</v>
      </c>
      <c r="B5044" s="1" t="s">
        <v>95</v>
      </c>
      <c r="C5044" s="1" t="s">
        <v>5109</v>
      </c>
      <c r="D5044" s="1">
        <v>240057</v>
      </c>
      <c r="E5044" s="1">
        <v>522439</v>
      </c>
      <c r="F5044" s="1">
        <v>330020</v>
      </c>
      <c r="G5044" s="3">
        <v>270</v>
      </c>
      <c r="H5044" s="3">
        <v>0</v>
      </c>
      <c r="I5044" s="3">
        <v>3915000</v>
      </c>
      <c r="J5044" s="3">
        <v>1350000</v>
      </c>
      <c r="K5044" s="3">
        <v>0</v>
      </c>
      <c r="L5044" s="3">
        <v>5265000</v>
      </c>
      <c r="M5044" s="3">
        <v>877500.00041611597</v>
      </c>
      <c r="N5044" s="3">
        <v>877500.00041611597</v>
      </c>
      <c r="O5044" s="9"/>
    </row>
    <row r="5045" spans="1:15" x14ac:dyDescent="0.25">
      <c r="A5045" s="1">
        <v>851</v>
      </c>
      <c r="B5045" s="1" t="s">
        <v>95</v>
      </c>
      <c r="C5045" s="1" t="s">
        <v>5110</v>
      </c>
      <c r="D5045" s="1">
        <v>240029</v>
      </c>
      <c r="E5045" s="1">
        <v>529286</v>
      </c>
      <c r="F5045" s="1">
        <v>10233</v>
      </c>
      <c r="G5045" s="3">
        <v>547</v>
      </c>
      <c r="H5045" s="3">
        <v>0</v>
      </c>
      <c r="I5045" s="3">
        <v>7931500</v>
      </c>
      <c r="J5045" s="3">
        <v>1350000</v>
      </c>
      <c r="K5045" s="3">
        <v>0</v>
      </c>
      <c r="L5045" s="3">
        <v>9281500</v>
      </c>
      <c r="M5045" s="3">
        <v>1546916.6674002244</v>
      </c>
      <c r="N5045" s="3">
        <v>1546916.6674002244</v>
      </c>
      <c r="O5045" s="9"/>
    </row>
    <row r="5046" spans="1:15" x14ac:dyDescent="0.25">
      <c r="A5046" s="1">
        <v>851</v>
      </c>
      <c r="B5046" s="1" t="s">
        <v>95</v>
      </c>
      <c r="C5046" s="1" t="s">
        <v>2281</v>
      </c>
      <c r="D5046" s="1">
        <v>239988</v>
      </c>
      <c r="E5046" s="1">
        <v>548709</v>
      </c>
      <c r="F5046" s="1">
        <v>10180</v>
      </c>
      <c r="G5046" s="3">
        <v>513</v>
      </c>
      <c r="H5046" s="3">
        <v>0</v>
      </c>
      <c r="I5046" s="3">
        <v>7438500</v>
      </c>
      <c r="J5046" s="3">
        <v>1350000</v>
      </c>
      <c r="K5046" s="3">
        <v>0</v>
      </c>
      <c r="L5046" s="3">
        <v>8788500</v>
      </c>
      <c r="M5046" s="3">
        <v>1464750.0006945936</v>
      </c>
      <c r="N5046" s="3">
        <v>1464750.0006945936</v>
      </c>
      <c r="O5046" s="9"/>
    </row>
    <row r="5047" spans="1:15" x14ac:dyDescent="0.25">
      <c r="A5047" s="1">
        <v>851</v>
      </c>
      <c r="B5047" s="1" t="s">
        <v>95</v>
      </c>
      <c r="C5047" s="1" t="s">
        <v>5111</v>
      </c>
      <c r="D5047" s="1">
        <v>240058</v>
      </c>
      <c r="E5047" s="1">
        <v>522441</v>
      </c>
      <c r="F5047" s="1">
        <v>330019</v>
      </c>
      <c r="G5047" s="3">
        <v>246</v>
      </c>
      <c r="H5047" s="3">
        <v>0</v>
      </c>
      <c r="I5047" s="3">
        <v>3567000</v>
      </c>
      <c r="J5047" s="3">
        <v>1350000</v>
      </c>
      <c r="K5047" s="3">
        <v>0</v>
      </c>
      <c r="L5047" s="3">
        <v>4917000</v>
      </c>
      <c r="M5047" s="3">
        <v>819500.00038861204</v>
      </c>
      <c r="N5047" s="3">
        <v>819500.00038861204</v>
      </c>
      <c r="O5047" s="9"/>
    </row>
    <row r="5048" spans="1:15" x14ac:dyDescent="0.25">
      <c r="A5048" s="1">
        <v>851</v>
      </c>
      <c r="B5048" s="1" t="s">
        <v>95</v>
      </c>
      <c r="C5048" s="1" t="s">
        <v>5112</v>
      </c>
      <c r="D5048" s="1">
        <v>239976</v>
      </c>
      <c r="E5048" s="1">
        <v>548311</v>
      </c>
      <c r="F5048" s="1">
        <v>10276</v>
      </c>
      <c r="G5048" s="3">
        <v>430</v>
      </c>
      <c r="H5048" s="3">
        <v>0</v>
      </c>
      <c r="I5048" s="3">
        <v>6235000</v>
      </c>
      <c r="J5048" s="3">
        <v>1350000</v>
      </c>
      <c r="K5048" s="3">
        <v>0</v>
      </c>
      <c r="L5048" s="3">
        <v>7585000</v>
      </c>
      <c r="M5048" s="3">
        <v>1264166.6672661426</v>
      </c>
      <c r="N5048" s="3">
        <v>1264166.6672661426</v>
      </c>
      <c r="O5048" s="9"/>
    </row>
    <row r="5049" spans="1:15" x14ac:dyDescent="0.25">
      <c r="A5049" s="1">
        <v>851</v>
      </c>
      <c r="B5049" s="1" t="s">
        <v>95</v>
      </c>
      <c r="C5049" s="1" t="s">
        <v>5113</v>
      </c>
      <c r="D5049" s="1">
        <v>240035</v>
      </c>
      <c r="E5049" s="1">
        <v>522442</v>
      </c>
      <c r="F5049" s="1">
        <v>560050</v>
      </c>
      <c r="G5049" s="3">
        <v>212</v>
      </c>
      <c r="H5049" s="3">
        <v>0</v>
      </c>
      <c r="I5049" s="3">
        <v>3074000</v>
      </c>
      <c r="J5049" s="3">
        <v>1350000</v>
      </c>
      <c r="K5049" s="3">
        <v>0</v>
      </c>
      <c r="L5049" s="3">
        <v>4424000</v>
      </c>
      <c r="M5049" s="3">
        <v>737333.33368298144</v>
      </c>
      <c r="N5049" s="3">
        <v>737333.33368298144</v>
      </c>
      <c r="O5049" s="9"/>
    </row>
    <row r="5050" spans="1:15" x14ac:dyDescent="0.25">
      <c r="A5050" s="1">
        <v>851</v>
      </c>
      <c r="B5050" s="1" t="s">
        <v>95</v>
      </c>
      <c r="C5050" s="1" t="s">
        <v>4519</v>
      </c>
      <c r="D5050" s="1">
        <v>240030</v>
      </c>
      <c r="E5050" s="1">
        <v>548710</v>
      </c>
      <c r="F5050" s="1">
        <v>10232</v>
      </c>
      <c r="G5050" s="3">
        <v>312</v>
      </c>
      <c r="H5050" s="3">
        <v>1</v>
      </c>
      <c r="I5050" s="3">
        <v>4524000</v>
      </c>
      <c r="J5050" s="3">
        <v>1350000</v>
      </c>
      <c r="K5050" s="3">
        <v>15950</v>
      </c>
      <c r="L5050" s="3">
        <v>5889950</v>
      </c>
      <c r="M5050" s="3">
        <v>981658.33379884192</v>
      </c>
      <c r="N5050" s="3">
        <v>981658.33379884192</v>
      </c>
      <c r="O5050" s="9"/>
    </row>
    <row r="5051" spans="1:15" x14ac:dyDescent="0.25">
      <c r="A5051" s="1">
        <v>851</v>
      </c>
      <c r="B5051" s="1" t="s">
        <v>95</v>
      </c>
      <c r="C5051" s="1" t="s">
        <v>5114</v>
      </c>
      <c r="D5051" s="1">
        <v>239989</v>
      </c>
      <c r="E5051" s="1">
        <v>522443</v>
      </c>
      <c r="F5051" s="1">
        <v>10178</v>
      </c>
      <c r="G5051" s="3">
        <v>321</v>
      </c>
      <c r="H5051" s="3">
        <v>0</v>
      </c>
      <c r="I5051" s="3">
        <v>4654500</v>
      </c>
      <c r="J5051" s="3">
        <v>1350000</v>
      </c>
      <c r="K5051" s="3">
        <v>0</v>
      </c>
      <c r="L5051" s="3">
        <v>6004500</v>
      </c>
      <c r="M5051" s="3">
        <v>1000750.0004745619</v>
      </c>
      <c r="N5051" s="3">
        <v>1000750.0004745619</v>
      </c>
      <c r="O5051" s="9"/>
    </row>
    <row r="5052" spans="1:15" x14ac:dyDescent="0.25">
      <c r="A5052" s="1">
        <v>851</v>
      </c>
      <c r="B5052" s="1" t="s">
        <v>95</v>
      </c>
      <c r="C5052" s="1" t="s">
        <v>5115</v>
      </c>
      <c r="D5052" s="1">
        <v>240067</v>
      </c>
      <c r="E5052" s="1">
        <v>522444</v>
      </c>
      <c r="F5052" s="1">
        <v>10265</v>
      </c>
      <c r="G5052" s="3">
        <v>423</v>
      </c>
      <c r="H5052" s="3">
        <v>8</v>
      </c>
      <c r="I5052" s="3">
        <v>6133500</v>
      </c>
      <c r="J5052" s="3">
        <v>1350000</v>
      </c>
      <c r="K5052" s="3">
        <v>127600</v>
      </c>
      <c r="L5052" s="3">
        <v>7611100</v>
      </c>
      <c r="M5052" s="3">
        <v>1268516.6672682052</v>
      </c>
      <c r="N5052" s="3">
        <v>1268516.6672682052</v>
      </c>
      <c r="O5052" s="9"/>
    </row>
    <row r="5053" spans="1:15" x14ac:dyDescent="0.25">
      <c r="A5053" s="1">
        <v>851</v>
      </c>
      <c r="B5053" s="1" t="s">
        <v>95</v>
      </c>
      <c r="C5053" s="1" t="s">
        <v>1287</v>
      </c>
      <c r="D5053" s="1">
        <v>239986</v>
      </c>
      <c r="E5053" s="1">
        <v>545989</v>
      </c>
      <c r="F5053" s="1">
        <v>10193</v>
      </c>
      <c r="G5053" s="3">
        <v>621</v>
      </c>
      <c r="H5053" s="3">
        <v>0</v>
      </c>
      <c r="I5053" s="3">
        <v>9004500</v>
      </c>
      <c r="J5053" s="3">
        <v>1350000</v>
      </c>
      <c r="K5053" s="3">
        <v>0</v>
      </c>
      <c r="L5053" s="3">
        <v>10354500</v>
      </c>
      <c r="M5053" s="3">
        <v>1725750.0008183615</v>
      </c>
      <c r="N5053" s="3">
        <v>1725750.0008183615</v>
      </c>
      <c r="O5053" s="9"/>
    </row>
    <row r="5054" spans="1:15" x14ac:dyDescent="0.25">
      <c r="A5054" s="1">
        <v>851</v>
      </c>
      <c r="B5054" s="1" t="s">
        <v>95</v>
      </c>
      <c r="C5054" s="1" t="s">
        <v>5116</v>
      </c>
      <c r="D5054" s="1">
        <v>240008</v>
      </c>
      <c r="E5054" s="1">
        <v>522445</v>
      </c>
      <c r="F5054" s="1">
        <v>10209</v>
      </c>
      <c r="G5054" s="3">
        <v>370</v>
      </c>
      <c r="H5054" s="3">
        <v>0</v>
      </c>
      <c r="I5054" s="3">
        <v>5365000</v>
      </c>
      <c r="J5054" s="3">
        <v>1350000</v>
      </c>
      <c r="K5054" s="3">
        <v>0</v>
      </c>
      <c r="L5054" s="3">
        <v>6715000</v>
      </c>
      <c r="M5054" s="3">
        <v>1119166.6671973825</v>
      </c>
      <c r="N5054" s="3">
        <v>1119166.6671973825</v>
      </c>
      <c r="O5054" s="9"/>
    </row>
    <row r="5055" spans="1:15" x14ac:dyDescent="0.25">
      <c r="A5055" s="1">
        <v>851</v>
      </c>
      <c r="B5055" s="1" t="s">
        <v>95</v>
      </c>
      <c r="C5055" s="1" t="s">
        <v>2943</v>
      </c>
      <c r="D5055" s="1">
        <v>239981</v>
      </c>
      <c r="E5055" s="1">
        <v>522446</v>
      </c>
      <c r="F5055" s="1">
        <v>10158</v>
      </c>
      <c r="G5055" s="3">
        <v>304</v>
      </c>
      <c r="H5055" s="3">
        <v>5</v>
      </c>
      <c r="I5055" s="3">
        <v>4408000</v>
      </c>
      <c r="J5055" s="3">
        <v>1350000</v>
      </c>
      <c r="K5055" s="3">
        <v>79750</v>
      </c>
      <c r="L5055" s="3">
        <v>5837750</v>
      </c>
      <c r="M5055" s="3">
        <v>972958.33379471628</v>
      </c>
      <c r="N5055" s="3">
        <v>972958.33379471628</v>
      </c>
      <c r="O5055" s="9"/>
    </row>
    <row r="5056" spans="1:15" x14ac:dyDescent="0.25">
      <c r="A5056" s="1">
        <v>851</v>
      </c>
      <c r="B5056" s="1" t="s">
        <v>95</v>
      </c>
      <c r="C5056" s="1" t="s">
        <v>5117</v>
      </c>
      <c r="D5056" s="1">
        <v>239984</v>
      </c>
      <c r="E5056" s="1">
        <v>522447</v>
      </c>
      <c r="F5056" s="1">
        <v>10191</v>
      </c>
      <c r="G5056" s="3">
        <v>444</v>
      </c>
      <c r="H5056" s="3">
        <v>5</v>
      </c>
      <c r="I5056" s="3">
        <v>6438000</v>
      </c>
      <c r="J5056" s="3">
        <v>1350000</v>
      </c>
      <c r="K5056" s="3">
        <v>79750</v>
      </c>
      <c r="L5056" s="3">
        <v>7867750</v>
      </c>
      <c r="M5056" s="3">
        <v>1311291.6672884894</v>
      </c>
      <c r="N5056" s="3">
        <v>1311291.6672884894</v>
      </c>
      <c r="O5056" s="9"/>
    </row>
    <row r="5057" spans="1:15" x14ac:dyDescent="0.25">
      <c r="A5057" s="1">
        <v>851</v>
      </c>
      <c r="B5057" s="1" t="s">
        <v>95</v>
      </c>
      <c r="C5057" s="1" t="s">
        <v>5118</v>
      </c>
      <c r="D5057" s="1">
        <v>239963</v>
      </c>
      <c r="E5057" s="1">
        <v>522448</v>
      </c>
      <c r="F5057" s="1">
        <v>10249</v>
      </c>
      <c r="G5057" s="3">
        <v>460</v>
      </c>
      <c r="H5057" s="3">
        <v>0</v>
      </c>
      <c r="I5057" s="3">
        <v>6670000</v>
      </c>
      <c r="J5057" s="3">
        <v>1350000</v>
      </c>
      <c r="K5057" s="3">
        <v>0</v>
      </c>
      <c r="L5057" s="3">
        <v>8020000</v>
      </c>
      <c r="M5057" s="3">
        <v>1336666.6673005223</v>
      </c>
      <c r="N5057" s="3">
        <v>1336666.6673005223</v>
      </c>
      <c r="O5057" s="9"/>
    </row>
    <row r="5058" spans="1:15" x14ac:dyDescent="0.25">
      <c r="A5058" s="1">
        <v>851</v>
      </c>
      <c r="B5058" s="1" t="s">
        <v>95</v>
      </c>
      <c r="C5058" s="1" t="s">
        <v>5119</v>
      </c>
      <c r="D5058" s="1">
        <v>239948</v>
      </c>
      <c r="E5058" s="1">
        <v>522449</v>
      </c>
      <c r="F5058" s="1">
        <v>10167</v>
      </c>
      <c r="G5058" s="3">
        <v>207</v>
      </c>
      <c r="H5058" s="3">
        <v>0</v>
      </c>
      <c r="I5058" s="3">
        <v>3001500</v>
      </c>
      <c r="J5058" s="3">
        <v>1350000</v>
      </c>
      <c r="K5058" s="3">
        <v>0</v>
      </c>
      <c r="L5058" s="3">
        <v>4351500</v>
      </c>
      <c r="M5058" s="3">
        <v>725250.0003439181</v>
      </c>
      <c r="N5058" s="3">
        <v>725250.0003439181</v>
      </c>
      <c r="O5058" s="9"/>
    </row>
    <row r="5059" spans="1:15" x14ac:dyDescent="0.25">
      <c r="A5059" s="1">
        <v>851</v>
      </c>
      <c r="B5059" s="1" t="s">
        <v>95</v>
      </c>
      <c r="C5059" s="1" t="s">
        <v>5120</v>
      </c>
      <c r="D5059" s="1">
        <v>240036</v>
      </c>
      <c r="E5059" s="1">
        <v>529282</v>
      </c>
      <c r="F5059" s="1">
        <v>560048</v>
      </c>
      <c r="G5059" s="3">
        <v>407</v>
      </c>
      <c r="H5059" s="3">
        <v>0</v>
      </c>
      <c r="I5059" s="3">
        <v>5901500</v>
      </c>
      <c r="J5059" s="3">
        <v>1350000</v>
      </c>
      <c r="K5059" s="3">
        <v>0</v>
      </c>
      <c r="L5059" s="3">
        <v>7251500</v>
      </c>
      <c r="M5059" s="3">
        <v>1208583.3339064512</v>
      </c>
      <c r="N5059" s="3">
        <v>1208583.3339064512</v>
      </c>
      <c r="O5059" s="9"/>
    </row>
    <row r="5060" spans="1:15" x14ac:dyDescent="0.25">
      <c r="A5060" s="1">
        <v>851</v>
      </c>
      <c r="B5060" s="1" t="s">
        <v>95</v>
      </c>
      <c r="C5060" s="1" t="s">
        <v>5121</v>
      </c>
      <c r="D5060" s="1">
        <v>257421</v>
      </c>
      <c r="E5060" s="1">
        <v>522450</v>
      </c>
      <c r="F5060" s="1">
        <v>10248</v>
      </c>
      <c r="G5060" s="3">
        <v>432</v>
      </c>
      <c r="H5060" s="3">
        <v>0</v>
      </c>
      <c r="I5060" s="3">
        <v>6264000</v>
      </c>
      <c r="J5060" s="3">
        <v>1350000</v>
      </c>
      <c r="K5060" s="3">
        <v>0</v>
      </c>
      <c r="L5060" s="3">
        <v>7614000</v>
      </c>
      <c r="M5060" s="3">
        <v>1269000.0006017678</v>
      </c>
      <c r="N5060" s="3">
        <v>1269000.0006017678</v>
      </c>
      <c r="O5060" s="9"/>
    </row>
    <row r="5061" spans="1:15" x14ac:dyDescent="0.25">
      <c r="A5061" s="1">
        <v>851</v>
      </c>
      <c r="B5061" s="1" t="s">
        <v>95</v>
      </c>
      <c r="C5061" s="1" t="s">
        <v>5122</v>
      </c>
      <c r="D5061" s="1">
        <v>240018</v>
      </c>
      <c r="E5061" s="1">
        <v>529287</v>
      </c>
      <c r="F5061" s="1">
        <v>560009</v>
      </c>
      <c r="G5061" s="3">
        <v>309</v>
      </c>
      <c r="H5061" s="3">
        <v>0</v>
      </c>
      <c r="I5061" s="3">
        <v>4480500</v>
      </c>
      <c r="J5061" s="3">
        <v>1350000</v>
      </c>
      <c r="K5061" s="3">
        <v>0</v>
      </c>
      <c r="L5061" s="3">
        <v>5830500</v>
      </c>
      <c r="M5061" s="3">
        <v>971750.00046080991</v>
      </c>
      <c r="N5061" s="3">
        <v>971750.00046080991</v>
      </c>
      <c r="O5061" s="9"/>
    </row>
    <row r="5062" spans="1:15" x14ac:dyDescent="0.25">
      <c r="A5062" s="1">
        <v>851</v>
      </c>
      <c r="B5062" s="1" t="s">
        <v>95</v>
      </c>
      <c r="C5062" s="1" t="s">
        <v>5123</v>
      </c>
      <c r="D5062" s="1">
        <v>239994</v>
      </c>
      <c r="E5062" s="1">
        <v>522451</v>
      </c>
      <c r="F5062" s="1">
        <v>10184</v>
      </c>
      <c r="G5062" s="3">
        <v>250</v>
      </c>
      <c r="H5062" s="3">
        <v>13</v>
      </c>
      <c r="I5062" s="3">
        <v>3625000</v>
      </c>
      <c r="J5062" s="3">
        <v>1350000</v>
      </c>
      <c r="K5062" s="3">
        <v>207350</v>
      </c>
      <c r="L5062" s="3">
        <v>5182350</v>
      </c>
      <c r="M5062" s="3">
        <v>863725.00040958379</v>
      </c>
      <c r="N5062" s="3">
        <v>863725.00040958379</v>
      </c>
      <c r="O5062" s="9"/>
    </row>
    <row r="5063" spans="1:15" x14ac:dyDescent="0.25">
      <c r="A5063" s="1">
        <v>851</v>
      </c>
      <c r="B5063" s="1" t="s">
        <v>95</v>
      </c>
      <c r="C5063" s="1" t="s">
        <v>5124</v>
      </c>
      <c r="D5063" s="1">
        <v>239936</v>
      </c>
      <c r="E5063" s="1">
        <v>522452</v>
      </c>
      <c r="F5063" s="1">
        <v>560017</v>
      </c>
      <c r="G5063" s="3">
        <v>526</v>
      </c>
      <c r="H5063" s="3">
        <v>0</v>
      </c>
      <c r="I5063" s="3">
        <v>7627000</v>
      </c>
      <c r="J5063" s="3">
        <v>1350000</v>
      </c>
      <c r="K5063" s="3">
        <v>0</v>
      </c>
      <c r="L5063" s="3">
        <v>8977000</v>
      </c>
      <c r="M5063" s="3">
        <v>1496166.6673761583</v>
      </c>
      <c r="N5063" s="3">
        <v>1496166.6673761583</v>
      </c>
      <c r="O5063" s="9"/>
    </row>
    <row r="5064" spans="1:15" x14ac:dyDescent="0.25">
      <c r="A5064" s="1">
        <v>851</v>
      </c>
      <c r="B5064" s="1" t="s">
        <v>95</v>
      </c>
      <c r="C5064" s="1" t="s">
        <v>5125</v>
      </c>
      <c r="D5064" s="1">
        <v>239990</v>
      </c>
      <c r="E5064" s="1">
        <v>529288</v>
      </c>
      <c r="F5064" s="1">
        <v>330053</v>
      </c>
      <c r="G5064" s="3">
        <v>577</v>
      </c>
      <c r="H5064" s="3">
        <v>0</v>
      </c>
      <c r="I5064" s="3">
        <v>8366500</v>
      </c>
      <c r="J5064" s="3">
        <v>1350000</v>
      </c>
      <c r="K5064" s="3">
        <v>0</v>
      </c>
      <c r="L5064" s="3">
        <v>9716500</v>
      </c>
      <c r="M5064" s="3">
        <v>1619416.6674346041</v>
      </c>
      <c r="N5064" s="3">
        <v>1619416.6674346041</v>
      </c>
      <c r="O5064" s="9"/>
    </row>
    <row r="5065" spans="1:15" x14ac:dyDescent="0.25">
      <c r="A5065" s="1">
        <v>851</v>
      </c>
      <c r="B5065" s="1" t="s">
        <v>95</v>
      </c>
      <c r="C5065" s="1" t="s">
        <v>5126</v>
      </c>
      <c r="D5065" s="1">
        <v>240062</v>
      </c>
      <c r="E5065" s="1">
        <v>522453</v>
      </c>
      <c r="F5065" s="1">
        <v>10257</v>
      </c>
      <c r="G5065" s="3">
        <v>233</v>
      </c>
      <c r="H5065" s="3">
        <v>0</v>
      </c>
      <c r="I5065" s="3">
        <v>3378500</v>
      </c>
      <c r="J5065" s="3">
        <v>1350000</v>
      </c>
      <c r="K5065" s="3">
        <v>0</v>
      </c>
      <c r="L5065" s="3">
        <v>4728500</v>
      </c>
      <c r="M5065" s="3">
        <v>788083.33370704739</v>
      </c>
      <c r="N5065" s="3">
        <v>788083.33370704739</v>
      </c>
      <c r="O5065" s="9"/>
    </row>
    <row r="5066" spans="1:15" x14ac:dyDescent="0.25">
      <c r="A5066" s="1">
        <v>851</v>
      </c>
      <c r="B5066" s="1" t="s">
        <v>95</v>
      </c>
      <c r="C5066" s="1" t="s">
        <v>5127</v>
      </c>
      <c r="D5066" s="1">
        <v>240045</v>
      </c>
      <c r="E5066" s="1">
        <v>522454</v>
      </c>
      <c r="F5066" s="1">
        <v>10242</v>
      </c>
      <c r="G5066" s="3">
        <v>427</v>
      </c>
      <c r="H5066" s="3">
        <v>0</v>
      </c>
      <c r="I5066" s="3">
        <v>6191500</v>
      </c>
      <c r="J5066" s="3">
        <v>1350000</v>
      </c>
      <c r="K5066" s="3">
        <v>0</v>
      </c>
      <c r="L5066" s="3">
        <v>7541500</v>
      </c>
      <c r="M5066" s="3">
        <v>1256916.6672627043</v>
      </c>
      <c r="N5066" s="3">
        <v>1256916.6672627043</v>
      </c>
      <c r="O5066" s="9"/>
    </row>
    <row r="5067" spans="1:15" x14ac:dyDescent="0.25">
      <c r="A5067" s="1">
        <v>851</v>
      </c>
      <c r="B5067" s="1" t="s">
        <v>95</v>
      </c>
      <c r="C5067" s="1" t="s">
        <v>5128</v>
      </c>
      <c r="D5067" s="1">
        <v>240059</v>
      </c>
      <c r="E5067" s="1">
        <v>522455</v>
      </c>
      <c r="F5067" s="1">
        <v>330018</v>
      </c>
      <c r="G5067" s="3">
        <v>222</v>
      </c>
      <c r="H5067" s="3">
        <v>0</v>
      </c>
      <c r="I5067" s="3">
        <v>3219000</v>
      </c>
      <c r="J5067" s="3">
        <v>1350000</v>
      </c>
      <c r="K5067" s="3">
        <v>0</v>
      </c>
      <c r="L5067" s="3">
        <v>4569000</v>
      </c>
      <c r="M5067" s="3">
        <v>761500.0003611081</v>
      </c>
      <c r="N5067" s="3">
        <v>761500.0003611081</v>
      </c>
      <c r="O5067" s="9"/>
    </row>
    <row r="5068" spans="1:15" x14ac:dyDescent="0.25">
      <c r="A5068" s="1">
        <v>851</v>
      </c>
      <c r="B5068" s="1" t="s">
        <v>95</v>
      </c>
      <c r="C5068" s="1" t="s">
        <v>5129</v>
      </c>
      <c r="D5068" s="1">
        <v>239970</v>
      </c>
      <c r="E5068" s="1">
        <v>529289</v>
      </c>
      <c r="F5068" s="1">
        <v>10270</v>
      </c>
      <c r="G5068" s="3">
        <v>437</v>
      </c>
      <c r="H5068" s="3">
        <v>0</v>
      </c>
      <c r="I5068" s="3">
        <v>6336500</v>
      </c>
      <c r="J5068" s="3">
        <v>1350000</v>
      </c>
      <c r="K5068" s="3">
        <v>0</v>
      </c>
      <c r="L5068" s="3">
        <v>7686500</v>
      </c>
      <c r="M5068" s="3">
        <v>1281083.333940831</v>
      </c>
      <c r="N5068" s="3">
        <v>1281083.333940831</v>
      </c>
      <c r="O5068" s="9"/>
    </row>
    <row r="5069" spans="1:15" x14ac:dyDescent="0.25">
      <c r="A5069" s="1">
        <v>851</v>
      </c>
      <c r="B5069" s="1" t="s">
        <v>95</v>
      </c>
      <c r="C5069" s="1" t="s">
        <v>5130</v>
      </c>
      <c r="D5069" s="1">
        <v>240065</v>
      </c>
      <c r="E5069" s="1">
        <v>522456</v>
      </c>
      <c r="F5069" s="1">
        <v>560003</v>
      </c>
      <c r="G5069" s="3">
        <v>314</v>
      </c>
      <c r="H5069" s="3">
        <v>0</v>
      </c>
      <c r="I5069" s="3">
        <v>4553000</v>
      </c>
      <c r="J5069" s="3">
        <v>1350000</v>
      </c>
      <c r="K5069" s="3">
        <v>0</v>
      </c>
      <c r="L5069" s="3">
        <v>5903000</v>
      </c>
      <c r="M5069" s="3">
        <v>983833.33379987325</v>
      </c>
      <c r="N5069" s="3">
        <v>983833.33379987325</v>
      </c>
      <c r="O5069" s="9"/>
    </row>
    <row r="5070" spans="1:15" x14ac:dyDescent="0.25">
      <c r="A5070" s="1">
        <v>851</v>
      </c>
      <c r="B5070" s="1" t="s">
        <v>95</v>
      </c>
      <c r="C5070" s="1" t="s">
        <v>5131</v>
      </c>
      <c r="D5070" s="1">
        <v>240012</v>
      </c>
      <c r="E5070" s="1">
        <v>522457</v>
      </c>
      <c r="F5070" s="1">
        <v>10261</v>
      </c>
      <c r="G5070" s="3">
        <v>424</v>
      </c>
      <c r="H5070" s="3">
        <v>0</v>
      </c>
      <c r="I5070" s="3">
        <v>6148000</v>
      </c>
      <c r="J5070" s="3">
        <v>1350000</v>
      </c>
      <c r="K5070" s="3">
        <v>0</v>
      </c>
      <c r="L5070" s="3">
        <v>7498000</v>
      </c>
      <c r="M5070" s="3">
        <v>1249666.6672592664</v>
      </c>
      <c r="N5070" s="3">
        <v>1249666.6672592664</v>
      </c>
      <c r="O5070" s="9"/>
    </row>
    <row r="5071" spans="1:15" x14ac:dyDescent="0.25">
      <c r="A5071" s="1">
        <v>851</v>
      </c>
      <c r="B5071" s="1" t="s">
        <v>95</v>
      </c>
      <c r="C5071" s="1" t="s">
        <v>5132</v>
      </c>
      <c r="D5071" s="1">
        <v>239973</v>
      </c>
      <c r="E5071" s="1">
        <v>529290</v>
      </c>
      <c r="F5071" s="1">
        <v>10274</v>
      </c>
      <c r="G5071" s="3">
        <v>549</v>
      </c>
      <c r="H5071" s="3">
        <v>0</v>
      </c>
      <c r="I5071" s="3">
        <v>7960500</v>
      </c>
      <c r="J5071" s="3">
        <v>1350000</v>
      </c>
      <c r="K5071" s="3">
        <v>0</v>
      </c>
      <c r="L5071" s="3">
        <v>9310500</v>
      </c>
      <c r="M5071" s="3">
        <v>1551750.0007358496</v>
      </c>
      <c r="N5071" s="3">
        <v>1551750.0007358496</v>
      </c>
      <c r="O5071" s="9"/>
    </row>
    <row r="5072" spans="1:15" x14ac:dyDescent="0.25">
      <c r="A5072" s="1">
        <v>851</v>
      </c>
      <c r="B5072" s="1" t="s">
        <v>95</v>
      </c>
      <c r="C5072" s="1" t="s">
        <v>5133</v>
      </c>
      <c r="D5072" s="1">
        <v>240038</v>
      </c>
      <c r="E5072" s="1">
        <v>522458</v>
      </c>
      <c r="F5072" s="1">
        <v>560046</v>
      </c>
      <c r="G5072" s="3">
        <v>827</v>
      </c>
      <c r="H5072" s="3">
        <v>0</v>
      </c>
      <c r="I5072" s="3">
        <v>11991500</v>
      </c>
      <c r="J5072" s="3">
        <v>1350000</v>
      </c>
      <c r="K5072" s="3">
        <v>0</v>
      </c>
      <c r="L5072" s="3">
        <v>13341500</v>
      </c>
      <c r="M5072" s="3">
        <v>2223583.3343877704</v>
      </c>
      <c r="N5072" s="3">
        <v>2223583.3343877704</v>
      </c>
      <c r="O5072" s="9"/>
    </row>
    <row r="5073" spans="1:15" x14ac:dyDescent="0.25">
      <c r="A5073" s="1">
        <v>851</v>
      </c>
      <c r="B5073" s="1" t="s">
        <v>95</v>
      </c>
      <c r="C5073" s="1" t="s">
        <v>5134</v>
      </c>
      <c r="D5073" s="1">
        <v>239960</v>
      </c>
      <c r="E5073" s="1">
        <v>522459</v>
      </c>
      <c r="F5073" s="1">
        <v>560007</v>
      </c>
      <c r="G5073" s="3">
        <v>300</v>
      </c>
      <c r="H5073" s="3">
        <v>3</v>
      </c>
      <c r="I5073" s="3">
        <v>4350000</v>
      </c>
      <c r="J5073" s="3">
        <v>1350000</v>
      </c>
      <c r="K5073" s="3">
        <v>47850</v>
      </c>
      <c r="L5073" s="3">
        <v>5747850</v>
      </c>
      <c r="M5073" s="3">
        <v>957975.00045427773</v>
      </c>
      <c r="N5073" s="3">
        <v>957975.00045427773</v>
      </c>
      <c r="O5073" s="9"/>
    </row>
    <row r="5074" spans="1:15" x14ac:dyDescent="0.25">
      <c r="A5074" s="1">
        <v>851</v>
      </c>
      <c r="B5074" s="1" t="s">
        <v>95</v>
      </c>
      <c r="C5074" s="1" t="s">
        <v>1288</v>
      </c>
      <c r="D5074" s="1">
        <v>239999</v>
      </c>
      <c r="E5074" s="1">
        <v>526295</v>
      </c>
      <c r="F5074" s="1">
        <v>10200</v>
      </c>
      <c r="G5074" s="3">
        <v>469</v>
      </c>
      <c r="H5074" s="3">
        <v>0</v>
      </c>
      <c r="I5074" s="3">
        <v>6800500</v>
      </c>
      <c r="J5074" s="3">
        <v>1350000</v>
      </c>
      <c r="K5074" s="3">
        <v>0</v>
      </c>
      <c r="L5074" s="3">
        <v>8150500</v>
      </c>
      <c r="M5074" s="3">
        <v>1358416.6673108365</v>
      </c>
      <c r="N5074" s="3">
        <v>1358416.6673108365</v>
      </c>
      <c r="O5074" s="9"/>
    </row>
    <row r="5075" spans="1:15" x14ac:dyDescent="0.25">
      <c r="A5075" s="1">
        <v>851</v>
      </c>
      <c r="B5075" s="1" t="s">
        <v>95</v>
      </c>
      <c r="C5075" s="1" t="s">
        <v>5135</v>
      </c>
      <c r="D5075" s="1">
        <v>239991</v>
      </c>
      <c r="E5075" s="1">
        <v>522460</v>
      </c>
      <c r="F5075" s="1">
        <v>10179</v>
      </c>
      <c r="G5075" s="3">
        <v>321</v>
      </c>
      <c r="H5075" s="3">
        <v>0</v>
      </c>
      <c r="I5075" s="3">
        <v>4654500</v>
      </c>
      <c r="J5075" s="3">
        <v>1350000</v>
      </c>
      <c r="K5075" s="3">
        <v>0</v>
      </c>
      <c r="L5075" s="3">
        <v>6004500</v>
      </c>
      <c r="M5075" s="3">
        <v>1000750.0004745619</v>
      </c>
      <c r="N5075" s="3">
        <v>1000750.0004745619</v>
      </c>
      <c r="O5075" s="9"/>
    </row>
    <row r="5076" spans="1:15" x14ac:dyDescent="0.25">
      <c r="A5076" s="1">
        <v>851</v>
      </c>
      <c r="B5076" s="1" t="s">
        <v>95</v>
      </c>
      <c r="C5076" s="1" t="s">
        <v>5136</v>
      </c>
      <c r="D5076" s="1">
        <v>240063</v>
      </c>
      <c r="E5076" s="1">
        <v>522461</v>
      </c>
      <c r="F5076" s="1">
        <v>10255</v>
      </c>
      <c r="G5076" s="3">
        <v>313</v>
      </c>
      <c r="H5076" s="3">
        <v>2</v>
      </c>
      <c r="I5076" s="3">
        <v>4538500</v>
      </c>
      <c r="J5076" s="3">
        <v>1350000</v>
      </c>
      <c r="K5076" s="3">
        <v>31900</v>
      </c>
      <c r="L5076" s="3">
        <v>5920400</v>
      </c>
      <c r="M5076" s="3">
        <v>986733.33380124846</v>
      </c>
      <c r="N5076" s="3">
        <v>986733.33380124846</v>
      </c>
      <c r="O5076" s="9"/>
    </row>
    <row r="5077" spans="1:15" x14ac:dyDescent="0.25">
      <c r="A5077" s="1">
        <v>851</v>
      </c>
      <c r="B5077" s="1" t="s">
        <v>95</v>
      </c>
      <c r="C5077" s="1" t="s">
        <v>5137</v>
      </c>
      <c r="D5077" s="1">
        <v>240022</v>
      </c>
      <c r="E5077" s="1">
        <v>522462</v>
      </c>
      <c r="F5077" s="1">
        <v>10230</v>
      </c>
      <c r="G5077" s="3">
        <v>225</v>
      </c>
      <c r="H5077" s="3">
        <v>0</v>
      </c>
      <c r="I5077" s="3">
        <v>3262500</v>
      </c>
      <c r="J5077" s="3">
        <v>1350000</v>
      </c>
      <c r="K5077" s="3">
        <v>0</v>
      </c>
      <c r="L5077" s="3">
        <v>4612500</v>
      </c>
      <c r="M5077" s="3">
        <v>768750.00036454608</v>
      </c>
      <c r="N5077" s="3">
        <v>768750.00036454608</v>
      </c>
      <c r="O5077" s="9"/>
    </row>
    <row r="5078" spans="1:15" x14ac:dyDescent="0.25">
      <c r="A5078" s="1">
        <v>851</v>
      </c>
      <c r="B5078" s="1" t="s">
        <v>95</v>
      </c>
      <c r="C5078" s="1" t="s">
        <v>5138</v>
      </c>
      <c r="D5078" s="1">
        <v>240009</v>
      </c>
      <c r="E5078" s="1">
        <v>529291</v>
      </c>
      <c r="F5078" s="1">
        <v>10218</v>
      </c>
      <c r="G5078" s="3">
        <v>516</v>
      </c>
      <c r="H5078" s="3">
        <v>0</v>
      </c>
      <c r="I5078" s="3">
        <v>7482000</v>
      </c>
      <c r="J5078" s="3">
        <v>1350000</v>
      </c>
      <c r="K5078" s="3">
        <v>0</v>
      </c>
      <c r="L5078" s="3">
        <v>8832000</v>
      </c>
      <c r="M5078" s="3">
        <v>1472000.0006980316</v>
      </c>
      <c r="N5078" s="3">
        <v>1472000.0006980316</v>
      </c>
      <c r="O5078" s="9"/>
    </row>
    <row r="5079" spans="1:15" x14ac:dyDescent="0.25">
      <c r="A5079" s="1">
        <v>851</v>
      </c>
      <c r="B5079" s="1" t="s">
        <v>95</v>
      </c>
      <c r="C5079" s="1" t="s">
        <v>5139</v>
      </c>
      <c r="D5079" s="1">
        <v>239997</v>
      </c>
      <c r="E5079" s="1">
        <v>522463</v>
      </c>
      <c r="F5079" s="1">
        <v>10198</v>
      </c>
      <c r="G5079" s="3">
        <v>434</v>
      </c>
      <c r="H5079" s="3">
        <v>0</v>
      </c>
      <c r="I5079" s="3">
        <v>6293000</v>
      </c>
      <c r="J5079" s="3">
        <v>1350000</v>
      </c>
      <c r="K5079" s="3">
        <v>0</v>
      </c>
      <c r="L5079" s="3">
        <v>7643000</v>
      </c>
      <c r="M5079" s="3">
        <v>1273833.333937393</v>
      </c>
      <c r="N5079" s="3">
        <v>1273833.333937393</v>
      </c>
      <c r="O5079" s="9"/>
    </row>
    <row r="5080" spans="1:15" x14ac:dyDescent="0.25">
      <c r="A5080" s="1">
        <v>851</v>
      </c>
      <c r="B5080" s="1" t="s">
        <v>95</v>
      </c>
      <c r="C5080" s="1" t="s">
        <v>5140</v>
      </c>
      <c r="D5080" s="1">
        <v>240004</v>
      </c>
      <c r="E5080" s="1">
        <v>522464</v>
      </c>
      <c r="F5080" s="1">
        <v>10197</v>
      </c>
      <c r="G5080" s="3">
        <v>333</v>
      </c>
      <c r="H5080" s="3">
        <v>1</v>
      </c>
      <c r="I5080" s="3">
        <v>4828500</v>
      </c>
      <c r="J5080" s="3">
        <v>1350000</v>
      </c>
      <c r="K5080" s="3">
        <v>15950</v>
      </c>
      <c r="L5080" s="3">
        <v>6194450</v>
      </c>
      <c r="M5080" s="3">
        <v>1032408.3338229079</v>
      </c>
      <c r="N5080" s="3">
        <v>1032408.3338229079</v>
      </c>
      <c r="O5080" s="9"/>
    </row>
    <row r="5081" spans="1:15" x14ac:dyDescent="0.25">
      <c r="A5081" s="1">
        <v>851</v>
      </c>
      <c r="B5081" s="1" t="s">
        <v>95</v>
      </c>
      <c r="C5081" s="1" t="s">
        <v>5141</v>
      </c>
      <c r="D5081" s="1">
        <v>239949</v>
      </c>
      <c r="E5081" s="1">
        <v>548552</v>
      </c>
      <c r="F5081" s="1">
        <v>10166</v>
      </c>
      <c r="G5081" s="3">
        <v>420</v>
      </c>
      <c r="H5081" s="3">
        <v>0</v>
      </c>
      <c r="I5081" s="3">
        <v>6090000</v>
      </c>
      <c r="J5081" s="3">
        <v>1350000</v>
      </c>
      <c r="K5081" s="3">
        <v>0</v>
      </c>
      <c r="L5081" s="3">
        <v>7440000</v>
      </c>
      <c r="M5081" s="3">
        <v>1240000.0005880159</v>
      </c>
      <c r="N5081" s="3">
        <v>1240000.0005880159</v>
      </c>
      <c r="O5081" s="9"/>
    </row>
    <row r="5082" spans="1:15" x14ac:dyDescent="0.25">
      <c r="A5082" s="1">
        <v>851</v>
      </c>
      <c r="B5082" s="1" t="s">
        <v>95</v>
      </c>
      <c r="C5082" s="1" t="s">
        <v>5142</v>
      </c>
      <c r="D5082" s="1">
        <v>239978</v>
      </c>
      <c r="E5082" s="1">
        <v>522465</v>
      </c>
      <c r="F5082" s="1">
        <v>10155</v>
      </c>
      <c r="G5082" s="3">
        <v>170</v>
      </c>
      <c r="H5082" s="3">
        <v>0</v>
      </c>
      <c r="I5082" s="3">
        <v>2465000</v>
      </c>
      <c r="J5082" s="3">
        <v>1350000</v>
      </c>
      <c r="K5082" s="3">
        <v>0</v>
      </c>
      <c r="L5082" s="3">
        <v>3815000</v>
      </c>
      <c r="M5082" s="3">
        <v>635833.33363484952</v>
      </c>
      <c r="N5082" s="3">
        <v>635833.33363484952</v>
      </c>
      <c r="O5082" s="9"/>
    </row>
    <row r="5083" spans="1:15" x14ac:dyDescent="0.25">
      <c r="A5083" s="1">
        <v>851</v>
      </c>
      <c r="B5083" s="1" t="s">
        <v>95</v>
      </c>
      <c r="C5083" s="1" t="s">
        <v>5143</v>
      </c>
      <c r="D5083" s="1">
        <v>239950</v>
      </c>
      <c r="E5083" s="1">
        <v>522466</v>
      </c>
      <c r="F5083" s="1">
        <v>10169</v>
      </c>
      <c r="G5083" s="3">
        <v>544</v>
      </c>
      <c r="H5083" s="3">
        <v>10</v>
      </c>
      <c r="I5083" s="3">
        <v>7888000</v>
      </c>
      <c r="J5083" s="3">
        <v>1350000</v>
      </c>
      <c r="K5083" s="3">
        <v>159500</v>
      </c>
      <c r="L5083" s="3">
        <v>9397500</v>
      </c>
      <c r="M5083" s="3">
        <v>1566250.0007427256</v>
      </c>
      <c r="N5083" s="3">
        <v>1566250.0007427256</v>
      </c>
      <c r="O5083" s="9"/>
    </row>
    <row r="5084" spans="1:15" x14ac:dyDescent="0.25">
      <c r="A5084" s="6">
        <v>851</v>
      </c>
      <c r="B5084" s="6" t="s">
        <v>95</v>
      </c>
      <c r="C5084" s="6"/>
      <c r="D5084" s="6"/>
      <c r="E5084" s="6"/>
      <c r="F5084" s="6"/>
      <c r="G5084" s="7">
        <v>58991</v>
      </c>
      <c r="H5084" s="7">
        <v>74</v>
      </c>
      <c r="I5084" s="7">
        <v>855369500</v>
      </c>
      <c r="J5084" s="7">
        <v>182250000</v>
      </c>
      <c r="K5084" s="7">
        <v>1180300</v>
      </c>
      <c r="L5084" s="7">
        <v>1038799800</v>
      </c>
      <c r="M5084" s="7">
        <v>173133300.0821009</v>
      </c>
      <c r="N5084" s="7">
        <v>173133300.0821009</v>
      </c>
      <c r="O5084" s="9"/>
    </row>
    <row r="5085" spans="1:15" x14ac:dyDescent="0.25">
      <c r="A5085" s="1">
        <v>852</v>
      </c>
      <c r="B5085" s="1" t="s">
        <v>96</v>
      </c>
      <c r="C5085" s="1" t="s">
        <v>5144</v>
      </c>
      <c r="D5085" s="1">
        <v>240074</v>
      </c>
      <c r="E5085" s="1">
        <v>529292</v>
      </c>
      <c r="F5085" s="1">
        <v>3829</v>
      </c>
      <c r="G5085" s="3">
        <v>781</v>
      </c>
      <c r="H5085" s="3">
        <v>1</v>
      </c>
      <c r="I5085" s="3">
        <v>11324500</v>
      </c>
      <c r="J5085" s="3">
        <v>1350000</v>
      </c>
      <c r="K5085" s="3">
        <v>15950</v>
      </c>
      <c r="L5085" s="3">
        <v>12690450</v>
      </c>
      <c r="M5085" s="3">
        <v>2115075.0010029818</v>
      </c>
      <c r="N5085" s="3">
        <v>2115075.0010029818</v>
      </c>
      <c r="O5085" s="9"/>
    </row>
    <row r="5086" spans="1:15" x14ac:dyDescent="0.25">
      <c r="A5086" s="1">
        <v>852</v>
      </c>
      <c r="B5086" s="1" t="s">
        <v>96</v>
      </c>
      <c r="C5086" s="1" t="s">
        <v>5145</v>
      </c>
      <c r="D5086" s="1">
        <v>240075</v>
      </c>
      <c r="E5086" s="1">
        <v>522467</v>
      </c>
      <c r="F5086" s="1">
        <v>3828</v>
      </c>
      <c r="G5086" s="3">
        <v>710</v>
      </c>
      <c r="H5086" s="3">
        <v>0</v>
      </c>
      <c r="I5086" s="3">
        <v>10295000</v>
      </c>
      <c r="J5086" s="3">
        <v>1350000</v>
      </c>
      <c r="K5086" s="3">
        <v>0</v>
      </c>
      <c r="L5086" s="3">
        <v>11645000</v>
      </c>
      <c r="M5086" s="3">
        <v>1940833.3342536888</v>
      </c>
      <c r="N5086" s="3">
        <v>1940833.3342536888</v>
      </c>
      <c r="O5086" s="9"/>
    </row>
    <row r="5087" spans="1:15" x14ac:dyDescent="0.25">
      <c r="A5087" s="1">
        <v>852</v>
      </c>
      <c r="B5087" s="1" t="s">
        <v>96</v>
      </c>
      <c r="C5087" s="1" t="s">
        <v>5146</v>
      </c>
      <c r="D5087" s="1">
        <v>240081</v>
      </c>
      <c r="E5087" s="1">
        <v>522468</v>
      </c>
      <c r="F5087" s="1">
        <v>3844</v>
      </c>
      <c r="G5087" s="3">
        <v>897</v>
      </c>
      <c r="H5087" s="3">
        <v>4</v>
      </c>
      <c r="I5087" s="3">
        <v>13006500</v>
      </c>
      <c r="J5087" s="3">
        <v>1350000</v>
      </c>
      <c r="K5087" s="3">
        <v>63800</v>
      </c>
      <c r="L5087" s="3">
        <v>14420300</v>
      </c>
      <c r="M5087" s="3">
        <v>2403383.334473033</v>
      </c>
      <c r="N5087" s="3">
        <v>2403383.334473033</v>
      </c>
      <c r="O5087" s="9"/>
    </row>
    <row r="5088" spans="1:15" x14ac:dyDescent="0.25">
      <c r="A5088" s="1">
        <v>852</v>
      </c>
      <c r="B5088" s="1" t="s">
        <v>96</v>
      </c>
      <c r="C5088" s="1" t="s">
        <v>5147</v>
      </c>
      <c r="D5088" s="1">
        <v>240080</v>
      </c>
      <c r="E5088" s="1">
        <v>522469</v>
      </c>
      <c r="F5088" s="1">
        <v>150168</v>
      </c>
      <c r="G5088" s="3">
        <v>589</v>
      </c>
      <c r="H5088" s="3">
        <v>2</v>
      </c>
      <c r="I5088" s="3">
        <v>8540500</v>
      </c>
      <c r="J5088" s="3">
        <v>1350000</v>
      </c>
      <c r="K5088" s="3">
        <v>31900</v>
      </c>
      <c r="L5088" s="3">
        <v>9922400</v>
      </c>
      <c r="M5088" s="3">
        <v>1653733.3341175441</v>
      </c>
      <c r="N5088" s="3">
        <v>1653733.3341175441</v>
      </c>
      <c r="O5088" s="9"/>
    </row>
    <row r="5089" spans="1:15" x14ac:dyDescent="0.25">
      <c r="A5089" s="1">
        <v>852</v>
      </c>
      <c r="B5089" s="1" t="s">
        <v>96</v>
      </c>
      <c r="C5089" s="1" t="s">
        <v>5148</v>
      </c>
      <c r="D5089" s="1">
        <v>240078</v>
      </c>
      <c r="E5089" s="1">
        <v>529293</v>
      </c>
      <c r="F5089" s="1">
        <v>3840</v>
      </c>
      <c r="G5089" s="3">
        <v>691</v>
      </c>
      <c r="H5089" s="3">
        <v>0</v>
      </c>
      <c r="I5089" s="3">
        <v>10019500</v>
      </c>
      <c r="J5089" s="3">
        <v>1350000</v>
      </c>
      <c r="K5089" s="3">
        <v>0</v>
      </c>
      <c r="L5089" s="3">
        <v>11369500</v>
      </c>
      <c r="M5089" s="3">
        <v>1894916.667565248</v>
      </c>
      <c r="N5089" s="3">
        <v>1894916.667565248</v>
      </c>
      <c r="O5089" s="9"/>
    </row>
    <row r="5090" spans="1:15" x14ac:dyDescent="0.25">
      <c r="A5090" s="1">
        <v>852</v>
      </c>
      <c r="B5090" s="1" t="s">
        <v>96</v>
      </c>
      <c r="C5090" s="1" t="s">
        <v>5149</v>
      </c>
      <c r="D5090" s="1">
        <v>240077</v>
      </c>
      <c r="E5090" s="1">
        <v>522470</v>
      </c>
      <c r="F5090" s="1">
        <v>150131</v>
      </c>
      <c r="G5090" s="3">
        <v>689</v>
      </c>
      <c r="H5090" s="3">
        <v>0</v>
      </c>
      <c r="I5090" s="3">
        <v>9990500</v>
      </c>
      <c r="J5090" s="3">
        <v>1350000</v>
      </c>
      <c r="K5090" s="3">
        <v>0</v>
      </c>
      <c r="L5090" s="3">
        <v>11340500</v>
      </c>
      <c r="M5090" s="3">
        <v>1890083.3342296227</v>
      </c>
      <c r="N5090" s="3">
        <v>1890083.3342296227</v>
      </c>
      <c r="O5090" s="9"/>
    </row>
    <row r="5091" spans="1:15" x14ac:dyDescent="0.25">
      <c r="A5091" s="1">
        <v>852</v>
      </c>
      <c r="B5091" s="1" t="s">
        <v>96</v>
      </c>
      <c r="C5091" s="1" t="s">
        <v>5150</v>
      </c>
      <c r="D5091" s="1">
        <v>240092</v>
      </c>
      <c r="E5091" s="1">
        <v>522472</v>
      </c>
      <c r="F5091" s="1">
        <v>3842</v>
      </c>
      <c r="G5091" s="3">
        <v>649</v>
      </c>
      <c r="H5091" s="3">
        <v>0</v>
      </c>
      <c r="I5091" s="3">
        <v>9410500</v>
      </c>
      <c r="J5091" s="3">
        <v>1350000</v>
      </c>
      <c r="K5091" s="3">
        <v>0</v>
      </c>
      <c r="L5091" s="3">
        <v>10760500</v>
      </c>
      <c r="M5091" s="3">
        <v>1793416.6675171161</v>
      </c>
      <c r="N5091" s="3">
        <v>1793416.6675171161</v>
      </c>
      <c r="O5091" s="9"/>
    </row>
    <row r="5092" spans="1:15" x14ac:dyDescent="0.25">
      <c r="A5092" s="1">
        <v>852</v>
      </c>
      <c r="B5092" s="1" t="s">
        <v>96</v>
      </c>
      <c r="C5092" s="1" t="s">
        <v>5151</v>
      </c>
      <c r="D5092" s="1">
        <v>240093</v>
      </c>
      <c r="E5092" s="1">
        <v>522473</v>
      </c>
      <c r="F5092" s="1">
        <v>3841</v>
      </c>
      <c r="G5092" s="3">
        <v>710</v>
      </c>
      <c r="H5092" s="3">
        <v>0</v>
      </c>
      <c r="I5092" s="3">
        <v>10295000</v>
      </c>
      <c r="J5092" s="3">
        <v>1350000</v>
      </c>
      <c r="K5092" s="3">
        <v>0</v>
      </c>
      <c r="L5092" s="3">
        <v>11645000</v>
      </c>
      <c r="M5092" s="3">
        <v>1940833.3342536888</v>
      </c>
      <c r="N5092" s="3">
        <v>1940833.3342536888</v>
      </c>
      <c r="O5092" s="9"/>
    </row>
    <row r="5093" spans="1:15" x14ac:dyDescent="0.25">
      <c r="A5093" s="1">
        <v>852</v>
      </c>
      <c r="B5093" s="1" t="s">
        <v>96</v>
      </c>
      <c r="C5093" s="1" t="s">
        <v>5152</v>
      </c>
      <c r="D5093" s="1">
        <v>240079</v>
      </c>
      <c r="E5093" s="1">
        <v>522474</v>
      </c>
      <c r="F5093" s="1">
        <v>3831</v>
      </c>
      <c r="G5093" s="3">
        <v>847</v>
      </c>
      <c r="H5093" s="3">
        <v>1</v>
      </c>
      <c r="I5093" s="3">
        <v>12281500</v>
      </c>
      <c r="J5093" s="3">
        <v>1350000</v>
      </c>
      <c r="K5093" s="3">
        <v>15950</v>
      </c>
      <c r="L5093" s="3">
        <v>13647450</v>
      </c>
      <c r="M5093" s="3">
        <v>2274575.0010786178</v>
      </c>
      <c r="N5093" s="3">
        <v>2274575.0010786178</v>
      </c>
      <c r="O5093" s="9"/>
    </row>
    <row r="5094" spans="1:15" x14ac:dyDescent="0.25">
      <c r="A5094" s="1">
        <v>852</v>
      </c>
      <c r="B5094" s="1" t="s">
        <v>96</v>
      </c>
      <c r="C5094" s="1" t="s">
        <v>5153</v>
      </c>
      <c r="D5094" s="1">
        <v>240084</v>
      </c>
      <c r="E5094" s="1">
        <v>522476</v>
      </c>
      <c r="F5094" s="1">
        <v>3836</v>
      </c>
      <c r="G5094" s="3">
        <v>612</v>
      </c>
      <c r="H5094" s="3">
        <v>0</v>
      </c>
      <c r="I5094" s="3">
        <v>8874000</v>
      </c>
      <c r="J5094" s="3">
        <v>1350000</v>
      </c>
      <c r="K5094" s="3">
        <v>0</v>
      </c>
      <c r="L5094" s="3">
        <v>10224000</v>
      </c>
      <c r="M5094" s="3">
        <v>1704000.0008080476</v>
      </c>
      <c r="N5094" s="3">
        <v>1704000.0008080476</v>
      </c>
      <c r="O5094" s="9"/>
    </row>
    <row r="5095" spans="1:15" x14ac:dyDescent="0.25">
      <c r="A5095" s="1">
        <v>852</v>
      </c>
      <c r="B5095" s="1" t="s">
        <v>96</v>
      </c>
      <c r="C5095" s="1" t="s">
        <v>5154</v>
      </c>
      <c r="D5095" s="1">
        <v>240076</v>
      </c>
      <c r="E5095" s="1">
        <v>522481</v>
      </c>
      <c r="F5095" s="1">
        <v>3845</v>
      </c>
      <c r="G5095" s="3">
        <v>801</v>
      </c>
      <c r="H5095" s="3">
        <v>3</v>
      </c>
      <c r="I5095" s="3">
        <v>11614500</v>
      </c>
      <c r="J5095" s="3">
        <v>1350000</v>
      </c>
      <c r="K5095" s="3">
        <v>47850</v>
      </c>
      <c r="L5095" s="3">
        <v>13012350</v>
      </c>
      <c r="M5095" s="3">
        <v>2168725.0010284232</v>
      </c>
      <c r="N5095" s="3">
        <v>2168725.0010284232</v>
      </c>
      <c r="O5095" s="9"/>
    </row>
    <row r="5096" spans="1:15" x14ac:dyDescent="0.25">
      <c r="A5096" s="1">
        <v>852</v>
      </c>
      <c r="B5096" s="1" t="s">
        <v>96</v>
      </c>
      <c r="C5096" s="1" t="s">
        <v>5155</v>
      </c>
      <c r="D5096" s="1">
        <v>240085</v>
      </c>
      <c r="E5096" s="1">
        <v>522483</v>
      </c>
      <c r="F5096" s="1">
        <v>3837</v>
      </c>
      <c r="G5096" s="3">
        <v>1157</v>
      </c>
      <c r="H5096" s="3">
        <v>1</v>
      </c>
      <c r="I5096" s="3">
        <v>16776500</v>
      </c>
      <c r="J5096" s="3">
        <v>1350000</v>
      </c>
      <c r="K5096" s="3">
        <v>15950</v>
      </c>
      <c r="L5096" s="3">
        <v>18142450</v>
      </c>
      <c r="M5096" s="3">
        <v>3023741.6681005438</v>
      </c>
      <c r="N5096" s="3">
        <v>3023741.6681005438</v>
      </c>
      <c r="O5096" s="9"/>
    </row>
    <row r="5097" spans="1:15" x14ac:dyDescent="0.25">
      <c r="A5097" s="1">
        <v>852</v>
      </c>
      <c r="B5097" s="1" t="s">
        <v>96</v>
      </c>
      <c r="C5097" s="1" t="s">
        <v>5156</v>
      </c>
      <c r="D5097" s="1">
        <v>240087</v>
      </c>
      <c r="E5097" s="1">
        <v>522484</v>
      </c>
      <c r="F5097" s="1">
        <v>3834</v>
      </c>
      <c r="G5097" s="3">
        <v>707</v>
      </c>
      <c r="H5097" s="3">
        <v>3</v>
      </c>
      <c r="I5097" s="3">
        <v>10251500</v>
      </c>
      <c r="J5097" s="3">
        <v>1350000</v>
      </c>
      <c r="K5097" s="3">
        <v>47850</v>
      </c>
      <c r="L5097" s="3">
        <v>11649350</v>
      </c>
      <c r="M5097" s="3">
        <v>1941558.3342540325</v>
      </c>
      <c r="N5097" s="3">
        <v>1941558.3342540325</v>
      </c>
      <c r="O5097" s="9"/>
    </row>
    <row r="5098" spans="1:15" x14ac:dyDescent="0.25">
      <c r="A5098" s="1">
        <v>852</v>
      </c>
      <c r="B5098" s="1" t="s">
        <v>96</v>
      </c>
      <c r="C5098" s="1" t="s">
        <v>5157</v>
      </c>
      <c r="D5098" s="1">
        <v>240083</v>
      </c>
      <c r="E5098" s="1">
        <v>529295</v>
      </c>
      <c r="F5098" s="1">
        <v>3830</v>
      </c>
      <c r="G5098" s="3">
        <v>607</v>
      </c>
      <c r="H5098" s="3">
        <v>2</v>
      </c>
      <c r="I5098" s="3">
        <v>8801500</v>
      </c>
      <c r="J5098" s="3">
        <v>1350000</v>
      </c>
      <c r="K5098" s="3">
        <v>31900</v>
      </c>
      <c r="L5098" s="3">
        <v>10183400</v>
      </c>
      <c r="M5098" s="3">
        <v>1697233.334138172</v>
      </c>
      <c r="N5098" s="3">
        <v>1697233.334138172</v>
      </c>
      <c r="O5098" s="9"/>
    </row>
    <row r="5099" spans="1:15" x14ac:dyDescent="0.25">
      <c r="A5099" s="1">
        <v>852</v>
      </c>
      <c r="B5099" s="1" t="s">
        <v>96</v>
      </c>
      <c r="C5099" s="1" t="s">
        <v>5158</v>
      </c>
      <c r="D5099" s="1">
        <v>240069</v>
      </c>
      <c r="E5099" s="1">
        <v>522486</v>
      </c>
      <c r="F5099" s="1">
        <v>3820</v>
      </c>
      <c r="G5099" s="3">
        <v>573</v>
      </c>
      <c r="H5099" s="3">
        <v>1</v>
      </c>
      <c r="I5099" s="3">
        <v>8308500</v>
      </c>
      <c r="J5099" s="3">
        <v>1350000</v>
      </c>
      <c r="K5099" s="3">
        <v>15950</v>
      </c>
      <c r="L5099" s="3">
        <v>9674450</v>
      </c>
      <c r="M5099" s="3">
        <v>1612408.3340979475</v>
      </c>
      <c r="N5099" s="3">
        <v>1612408.3340979475</v>
      </c>
      <c r="O5099" s="9"/>
    </row>
    <row r="5100" spans="1:15" x14ac:dyDescent="0.25">
      <c r="A5100" s="1">
        <v>852</v>
      </c>
      <c r="B5100" s="1" t="s">
        <v>96</v>
      </c>
      <c r="C5100" s="1" t="s">
        <v>5159</v>
      </c>
      <c r="D5100" s="1">
        <v>240094</v>
      </c>
      <c r="E5100" s="1">
        <v>529296</v>
      </c>
      <c r="F5100" s="1">
        <v>3846</v>
      </c>
      <c r="G5100" s="3">
        <v>922</v>
      </c>
      <c r="H5100" s="3">
        <v>2</v>
      </c>
      <c r="I5100" s="3">
        <v>13369000</v>
      </c>
      <c r="J5100" s="3">
        <v>1350000</v>
      </c>
      <c r="K5100" s="3">
        <v>31900</v>
      </c>
      <c r="L5100" s="3">
        <v>14750900</v>
      </c>
      <c r="M5100" s="3">
        <v>2458483.3344991617</v>
      </c>
      <c r="N5100" s="3">
        <v>2458483.3344991617</v>
      </c>
      <c r="O5100" s="9"/>
    </row>
    <row r="5101" spans="1:15" x14ac:dyDescent="0.25">
      <c r="A5101" s="1">
        <v>852</v>
      </c>
      <c r="B5101" s="1" t="s">
        <v>96</v>
      </c>
      <c r="C5101" s="1" t="s">
        <v>5160</v>
      </c>
      <c r="D5101" s="1">
        <v>240086</v>
      </c>
      <c r="E5101" s="1">
        <v>522488</v>
      </c>
      <c r="F5101" s="1">
        <v>3838</v>
      </c>
      <c r="G5101" s="3">
        <v>936</v>
      </c>
      <c r="H5101" s="3">
        <v>0</v>
      </c>
      <c r="I5101" s="3">
        <v>13572000</v>
      </c>
      <c r="J5101" s="3">
        <v>1350000</v>
      </c>
      <c r="K5101" s="3">
        <v>0</v>
      </c>
      <c r="L5101" s="3">
        <v>14922000</v>
      </c>
      <c r="M5101" s="3">
        <v>2487000.001179351</v>
      </c>
      <c r="N5101" s="3">
        <v>2487000.001179351</v>
      </c>
      <c r="O5101" s="9"/>
    </row>
    <row r="5102" spans="1:15" x14ac:dyDescent="0.25">
      <c r="A5102" s="1">
        <v>852</v>
      </c>
      <c r="B5102" s="1" t="s">
        <v>96</v>
      </c>
      <c r="C5102" s="1" t="s">
        <v>5161</v>
      </c>
      <c r="D5102" s="1">
        <v>240088</v>
      </c>
      <c r="E5102" s="1">
        <v>522489</v>
      </c>
      <c r="F5102" s="1">
        <v>3832</v>
      </c>
      <c r="G5102" s="3">
        <v>865</v>
      </c>
      <c r="H5102" s="3">
        <v>0</v>
      </c>
      <c r="I5102" s="3">
        <v>12542500</v>
      </c>
      <c r="J5102" s="3">
        <v>1350000</v>
      </c>
      <c r="K5102" s="3">
        <v>0</v>
      </c>
      <c r="L5102" s="3">
        <v>13892500</v>
      </c>
      <c r="M5102" s="3">
        <v>2315416.6677646516</v>
      </c>
      <c r="N5102" s="3">
        <v>2315416.6677646516</v>
      </c>
      <c r="O5102" s="9"/>
    </row>
    <row r="5103" spans="1:15" x14ac:dyDescent="0.25">
      <c r="A5103" s="1">
        <v>852</v>
      </c>
      <c r="B5103" s="1" t="s">
        <v>96</v>
      </c>
      <c r="C5103" s="1" t="s">
        <v>5162</v>
      </c>
      <c r="D5103" s="1">
        <v>240071</v>
      </c>
      <c r="E5103" s="1">
        <v>522491</v>
      </c>
      <c r="F5103" s="1">
        <v>3824</v>
      </c>
      <c r="G5103" s="3">
        <v>1411</v>
      </c>
      <c r="H5103" s="3">
        <v>1</v>
      </c>
      <c r="I5103" s="3">
        <v>20459500</v>
      </c>
      <c r="J5103" s="3">
        <v>1350000</v>
      </c>
      <c r="K5103" s="3">
        <v>15950</v>
      </c>
      <c r="L5103" s="3">
        <v>21825450</v>
      </c>
      <c r="M5103" s="3">
        <v>3637575.0017249607</v>
      </c>
      <c r="N5103" s="3">
        <v>3637575.0017249607</v>
      </c>
      <c r="O5103" s="9"/>
    </row>
    <row r="5104" spans="1:15" x14ac:dyDescent="0.25">
      <c r="A5104" s="1">
        <v>852</v>
      </c>
      <c r="B5104" s="1" t="s">
        <v>96</v>
      </c>
      <c r="C5104" s="1" t="s">
        <v>5163</v>
      </c>
      <c r="D5104" s="1">
        <v>240091</v>
      </c>
      <c r="E5104" s="1">
        <v>522492</v>
      </c>
      <c r="F5104" s="1">
        <v>3848</v>
      </c>
      <c r="G5104" s="3">
        <v>597</v>
      </c>
      <c r="H5104" s="3">
        <v>6</v>
      </c>
      <c r="I5104" s="3">
        <v>8656500</v>
      </c>
      <c r="J5104" s="3">
        <v>1350000</v>
      </c>
      <c r="K5104" s="3">
        <v>95700</v>
      </c>
      <c r="L5104" s="3">
        <v>10102200</v>
      </c>
      <c r="M5104" s="3">
        <v>1683700.0007984212</v>
      </c>
      <c r="N5104" s="3">
        <v>1683700.0007984212</v>
      </c>
      <c r="O5104" s="9"/>
    </row>
    <row r="5105" spans="1:15" x14ac:dyDescent="0.25">
      <c r="A5105" s="1">
        <v>852</v>
      </c>
      <c r="B5105" s="1" t="s">
        <v>96</v>
      </c>
      <c r="C5105" s="1" t="s">
        <v>5164</v>
      </c>
      <c r="D5105" s="1">
        <v>240089</v>
      </c>
      <c r="E5105" s="1">
        <v>529298</v>
      </c>
      <c r="F5105" s="1">
        <v>3835</v>
      </c>
      <c r="G5105" s="3">
        <v>619</v>
      </c>
      <c r="H5105" s="3">
        <v>1</v>
      </c>
      <c r="I5105" s="3">
        <v>8975500</v>
      </c>
      <c r="J5105" s="3">
        <v>1350000</v>
      </c>
      <c r="K5105" s="3">
        <v>15950</v>
      </c>
      <c r="L5105" s="3">
        <v>10341450</v>
      </c>
      <c r="M5105" s="3">
        <v>1723575.0008173301</v>
      </c>
      <c r="N5105" s="3">
        <v>1723575.0008173301</v>
      </c>
      <c r="O5105" s="9"/>
    </row>
    <row r="5106" spans="1:15" x14ac:dyDescent="0.25">
      <c r="A5106" s="1">
        <v>852</v>
      </c>
      <c r="B5106" s="1" t="s">
        <v>96</v>
      </c>
      <c r="C5106" s="1" t="s">
        <v>5165</v>
      </c>
      <c r="D5106" s="1">
        <v>240090</v>
      </c>
      <c r="E5106" s="1">
        <v>3730</v>
      </c>
      <c r="F5106" s="1">
        <v>3847</v>
      </c>
      <c r="G5106" s="3">
        <v>1091</v>
      </c>
      <c r="H5106" s="3">
        <v>0</v>
      </c>
      <c r="I5106" s="3">
        <v>15819500</v>
      </c>
      <c r="J5106" s="3">
        <v>1350000</v>
      </c>
      <c r="K5106" s="3">
        <v>0</v>
      </c>
      <c r="L5106" s="3">
        <v>17169500</v>
      </c>
      <c r="M5106" s="3">
        <v>2861583.3346903143</v>
      </c>
      <c r="N5106" s="3">
        <v>2861583.3346903143</v>
      </c>
      <c r="O5106" s="9"/>
    </row>
    <row r="5107" spans="1:15" x14ac:dyDescent="0.25">
      <c r="A5107" s="1">
        <v>852</v>
      </c>
      <c r="B5107" s="1" t="s">
        <v>96</v>
      </c>
      <c r="C5107" s="1" t="s">
        <v>5166</v>
      </c>
      <c r="D5107" s="1">
        <v>240082</v>
      </c>
      <c r="E5107" s="1">
        <v>529299</v>
      </c>
      <c r="F5107" s="1">
        <v>3850</v>
      </c>
      <c r="G5107" s="3">
        <v>773</v>
      </c>
      <c r="H5107" s="3">
        <v>0</v>
      </c>
      <c r="I5107" s="3">
        <v>11208500</v>
      </c>
      <c r="J5107" s="3">
        <v>1350000</v>
      </c>
      <c r="K5107" s="3">
        <v>0</v>
      </c>
      <c r="L5107" s="3">
        <v>12558500</v>
      </c>
      <c r="M5107" s="3">
        <v>2093083.3343258866</v>
      </c>
      <c r="N5107" s="3">
        <v>2093083.3343258866</v>
      </c>
      <c r="O5107" s="9"/>
    </row>
    <row r="5108" spans="1:15" x14ac:dyDescent="0.25">
      <c r="A5108" s="1">
        <v>852</v>
      </c>
      <c r="B5108" s="1" t="s">
        <v>96</v>
      </c>
      <c r="C5108" s="1" t="s">
        <v>5167</v>
      </c>
      <c r="D5108" s="1">
        <v>240073</v>
      </c>
      <c r="E5108" s="1">
        <v>522496</v>
      </c>
      <c r="F5108" s="1">
        <v>150134</v>
      </c>
      <c r="G5108" s="3">
        <v>673</v>
      </c>
      <c r="H5108" s="3">
        <v>1</v>
      </c>
      <c r="I5108" s="3">
        <v>9758500</v>
      </c>
      <c r="J5108" s="3">
        <v>1350000</v>
      </c>
      <c r="K5108" s="3">
        <v>15950</v>
      </c>
      <c r="L5108" s="3">
        <v>11124450</v>
      </c>
      <c r="M5108" s="3">
        <v>1854075.0008792139</v>
      </c>
      <c r="N5108" s="3">
        <v>1854075.0008792139</v>
      </c>
      <c r="O5108" s="9"/>
    </row>
    <row r="5109" spans="1:15" x14ac:dyDescent="0.25">
      <c r="A5109" s="6">
        <v>852</v>
      </c>
      <c r="B5109" s="6" t="s">
        <v>96</v>
      </c>
      <c r="C5109" s="6"/>
      <c r="D5109" s="6"/>
      <c r="E5109" s="6"/>
      <c r="F5109" s="6"/>
      <c r="G5109" s="7">
        <v>18907</v>
      </c>
      <c r="H5109" s="7">
        <v>29</v>
      </c>
      <c r="I5109" s="7">
        <v>274151500</v>
      </c>
      <c r="J5109" s="7">
        <v>32400000</v>
      </c>
      <c r="K5109" s="7">
        <v>462550</v>
      </c>
      <c r="L5109" s="7">
        <v>307014050</v>
      </c>
      <c r="M5109" s="7">
        <v>51169008.357597999</v>
      </c>
      <c r="N5109" s="7">
        <v>51169008.357597999</v>
      </c>
      <c r="O5109" s="9"/>
    </row>
    <row r="5110" spans="1:15" x14ac:dyDescent="0.25">
      <c r="A5110" s="1">
        <v>853</v>
      </c>
      <c r="B5110" s="1" t="s">
        <v>97</v>
      </c>
      <c r="C5110" s="1" t="s">
        <v>5168</v>
      </c>
      <c r="D5110" s="1">
        <v>245556</v>
      </c>
      <c r="E5110" s="1">
        <v>526564</v>
      </c>
      <c r="F5110" s="1">
        <v>12454</v>
      </c>
      <c r="G5110" s="3">
        <v>1277</v>
      </c>
      <c r="H5110" s="3">
        <v>0</v>
      </c>
      <c r="I5110" s="3">
        <v>18516500</v>
      </c>
      <c r="J5110" s="3">
        <v>1350000</v>
      </c>
      <c r="K5110" s="3">
        <v>0</v>
      </c>
      <c r="L5110" s="3">
        <v>19866500</v>
      </c>
      <c r="M5110" s="3">
        <v>3311083.3349034698</v>
      </c>
      <c r="N5110" s="3">
        <v>3311083.3349034698</v>
      </c>
      <c r="O5110" s="9"/>
    </row>
    <row r="5111" spans="1:15" x14ac:dyDescent="0.25">
      <c r="A5111" s="1">
        <v>853</v>
      </c>
      <c r="B5111" s="1" t="s">
        <v>97</v>
      </c>
      <c r="C5111" s="1" t="s">
        <v>5169</v>
      </c>
      <c r="D5111" s="1">
        <v>245592</v>
      </c>
      <c r="E5111" s="1">
        <v>530961</v>
      </c>
      <c r="F5111" s="1">
        <v>12471</v>
      </c>
      <c r="G5111" s="3">
        <v>1073</v>
      </c>
      <c r="H5111" s="3">
        <v>0</v>
      </c>
      <c r="I5111" s="3">
        <v>15558500</v>
      </c>
      <c r="J5111" s="3">
        <v>1350000</v>
      </c>
      <c r="K5111" s="3">
        <v>0</v>
      </c>
      <c r="L5111" s="3">
        <v>16908500</v>
      </c>
      <c r="M5111" s="3">
        <v>2818083.3346696864</v>
      </c>
      <c r="N5111" s="3">
        <v>2818083.3346696864</v>
      </c>
      <c r="O5111" s="9"/>
    </row>
    <row r="5112" spans="1:15" x14ac:dyDescent="0.25">
      <c r="A5112" s="1">
        <v>853</v>
      </c>
      <c r="B5112" s="1" t="s">
        <v>97</v>
      </c>
      <c r="C5112" s="1" t="s">
        <v>5170</v>
      </c>
      <c r="D5112" s="1">
        <v>245564</v>
      </c>
      <c r="E5112" s="1">
        <v>526565</v>
      </c>
      <c r="F5112" s="1">
        <v>12463</v>
      </c>
      <c r="G5112" s="3">
        <v>856</v>
      </c>
      <c r="H5112" s="3">
        <v>0</v>
      </c>
      <c r="I5112" s="3">
        <v>12412000</v>
      </c>
      <c r="J5112" s="3">
        <v>1350000</v>
      </c>
      <c r="K5112" s="3">
        <v>0</v>
      </c>
      <c r="L5112" s="3">
        <v>13762000</v>
      </c>
      <c r="M5112" s="3">
        <v>2293666.6677543377</v>
      </c>
      <c r="N5112" s="3">
        <v>2293666.6677543377</v>
      </c>
      <c r="O5112" s="9"/>
    </row>
    <row r="5113" spans="1:15" x14ac:dyDescent="0.25">
      <c r="A5113" s="1">
        <v>853</v>
      </c>
      <c r="B5113" s="1" t="s">
        <v>97</v>
      </c>
      <c r="C5113" s="1" t="s">
        <v>5171</v>
      </c>
      <c r="D5113" s="1">
        <v>245557</v>
      </c>
      <c r="E5113" s="1">
        <v>548271</v>
      </c>
      <c r="F5113" s="1">
        <v>12453</v>
      </c>
      <c r="G5113" s="3">
        <v>1013</v>
      </c>
      <c r="H5113" s="3">
        <v>0</v>
      </c>
      <c r="I5113" s="3">
        <v>14688500</v>
      </c>
      <c r="J5113" s="3">
        <v>1350000</v>
      </c>
      <c r="K5113" s="3">
        <v>0</v>
      </c>
      <c r="L5113" s="3">
        <v>16038500</v>
      </c>
      <c r="M5113" s="3">
        <v>2673083.3346009264</v>
      </c>
      <c r="N5113" s="3">
        <v>2673083.3346009264</v>
      </c>
      <c r="O5113" s="9"/>
    </row>
    <row r="5114" spans="1:15" x14ac:dyDescent="0.25">
      <c r="A5114" s="1">
        <v>853</v>
      </c>
      <c r="B5114" s="1" t="s">
        <v>97</v>
      </c>
      <c r="C5114" s="1" t="s">
        <v>5172</v>
      </c>
      <c r="D5114" s="1">
        <v>245628</v>
      </c>
      <c r="E5114" s="1">
        <v>530962</v>
      </c>
      <c r="F5114" s="1">
        <v>12484</v>
      </c>
      <c r="G5114" s="3">
        <v>1107</v>
      </c>
      <c r="H5114" s="3">
        <v>0</v>
      </c>
      <c r="I5114" s="3">
        <v>16051500</v>
      </c>
      <c r="J5114" s="3">
        <v>1350000</v>
      </c>
      <c r="K5114" s="3">
        <v>0</v>
      </c>
      <c r="L5114" s="3">
        <v>17401500</v>
      </c>
      <c r="M5114" s="3">
        <v>2900250.0013753166</v>
      </c>
      <c r="N5114" s="3">
        <v>2900250.0013753166</v>
      </c>
      <c r="O5114" s="9"/>
    </row>
    <row r="5115" spans="1:15" x14ac:dyDescent="0.25">
      <c r="A5115" s="1">
        <v>853</v>
      </c>
      <c r="B5115" s="1" t="s">
        <v>97</v>
      </c>
      <c r="C5115" s="1" t="s">
        <v>5173</v>
      </c>
      <c r="D5115" s="1">
        <v>245629</v>
      </c>
      <c r="E5115" s="1">
        <v>526567</v>
      </c>
      <c r="F5115" s="1">
        <v>12481</v>
      </c>
      <c r="G5115" s="3">
        <v>1059</v>
      </c>
      <c r="H5115" s="3">
        <v>0</v>
      </c>
      <c r="I5115" s="3">
        <v>15355500</v>
      </c>
      <c r="J5115" s="3">
        <v>1350000</v>
      </c>
      <c r="K5115" s="3">
        <v>0</v>
      </c>
      <c r="L5115" s="3">
        <v>16705500</v>
      </c>
      <c r="M5115" s="3">
        <v>2784250.001320309</v>
      </c>
      <c r="N5115" s="3">
        <v>2784250.001320309</v>
      </c>
      <c r="O5115" s="9"/>
    </row>
    <row r="5116" spans="1:15" x14ac:dyDescent="0.25">
      <c r="A5116" s="1">
        <v>853</v>
      </c>
      <c r="B5116" s="1" t="s">
        <v>97</v>
      </c>
      <c r="C5116" s="1" t="s">
        <v>5174</v>
      </c>
      <c r="D5116" s="1">
        <v>245631</v>
      </c>
      <c r="E5116" s="1">
        <v>526568</v>
      </c>
      <c r="F5116" s="1">
        <v>12470</v>
      </c>
      <c r="G5116" s="3">
        <v>933</v>
      </c>
      <c r="H5116" s="3">
        <v>0</v>
      </c>
      <c r="I5116" s="3">
        <v>13528500</v>
      </c>
      <c r="J5116" s="3">
        <v>1350000</v>
      </c>
      <c r="K5116" s="3">
        <v>0</v>
      </c>
      <c r="L5116" s="3">
        <v>14878500</v>
      </c>
      <c r="M5116" s="3">
        <v>2479750.001175913</v>
      </c>
      <c r="N5116" s="3">
        <v>2479750.001175913</v>
      </c>
      <c r="O5116" s="9"/>
    </row>
    <row r="5117" spans="1:15" x14ac:dyDescent="0.25">
      <c r="A5117" s="1">
        <v>853</v>
      </c>
      <c r="B5117" s="1" t="s">
        <v>97</v>
      </c>
      <c r="C5117" s="1" t="s">
        <v>5175</v>
      </c>
      <c r="D5117" s="1">
        <v>245559</v>
      </c>
      <c r="E5117" s="1">
        <v>530964</v>
      </c>
      <c r="F5117" s="1">
        <v>12459</v>
      </c>
      <c r="G5117" s="3">
        <v>1161</v>
      </c>
      <c r="H5117" s="3">
        <v>0</v>
      </c>
      <c r="I5117" s="3">
        <v>16834500</v>
      </c>
      <c r="J5117" s="3">
        <v>1350000</v>
      </c>
      <c r="K5117" s="3">
        <v>0</v>
      </c>
      <c r="L5117" s="3">
        <v>18184500</v>
      </c>
      <c r="M5117" s="3">
        <v>3030750.0014372007</v>
      </c>
      <c r="N5117" s="3">
        <v>3030750.0014372007</v>
      </c>
      <c r="O5117" s="9"/>
    </row>
    <row r="5118" spans="1:15" x14ac:dyDescent="0.25">
      <c r="A5118" s="1">
        <v>853</v>
      </c>
      <c r="B5118" s="1" t="s">
        <v>97</v>
      </c>
      <c r="C5118" s="1" t="s">
        <v>5176</v>
      </c>
      <c r="D5118" s="1">
        <v>245570</v>
      </c>
      <c r="E5118" s="1">
        <v>526573</v>
      </c>
      <c r="F5118" s="1">
        <v>12467</v>
      </c>
      <c r="G5118" s="3">
        <v>1488</v>
      </c>
      <c r="H5118" s="3">
        <v>0</v>
      </c>
      <c r="I5118" s="3">
        <v>21576000</v>
      </c>
      <c r="J5118" s="3">
        <v>1350000</v>
      </c>
      <c r="K5118" s="3">
        <v>0</v>
      </c>
      <c r="L5118" s="3">
        <v>22926000</v>
      </c>
      <c r="M5118" s="3">
        <v>3821000.0018119421</v>
      </c>
      <c r="N5118" s="3">
        <v>3821000.0018119421</v>
      </c>
      <c r="O5118" s="9"/>
    </row>
    <row r="5119" spans="1:15" x14ac:dyDescent="0.25">
      <c r="A5119" s="1">
        <v>853</v>
      </c>
      <c r="B5119" s="1" t="s">
        <v>97</v>
      </c>
      <c r="C5119" s="1" t="s">
        <v>5177</v>
      </c>
      <c r="D5119" s="1">
        <v>245571</v>
      </c>
      <c r="E5119" s="1">
        <v>530966</v>
      </c>
      <c r="F5119" s="1">
        <v>12457</v>
      </c>
      <c r="G5119" s="3">
        <v>1209</v>
      </c>
      <c r="H5119" s="3">
        <v>0</v>
      </c>
      <c r="I5119" s="3">
        <v>17530500</v>
      </c>
      <c r="J5119" s="3">
        <v>1350000</v>
      </c>
      <c r="K5119" s="3">
        <v>0</v>
      </c>
      <c r="L5119" s="3">
        <v>18880500</v>
      </c>
      <c r="M5119" s="3">
        <v>3146750.0014922088</v>
      </c>
      <c r="N5119" s="3">
        <v>3146750.0014922088</v>
      </c>
      <c r="O5119" s="9"/>
    </row>
    <row r="5120" spans="1:15" x14ac:dyDescent="0.25">
      <c r="A5120" s="1">
        <v>853</v>
      </c>
      <c r="B5120" s="1" t="s">
        <v>97</v>
      </c>
      <c r="C5120" s="1" t="s">
        <v>5178</v>
      </c>
      <c r="D5120" s="1">
        <v>245560</v>
      </c>
      <c r="E5120" s="1">
        <v>526574</v>
      </c>
      <c r="F5120" s="1">
        <v>12460</v>
      </c>
      <c r="G5120" s="3">
        <v>1183</v>
      </c>
      <c r="H5120" s="3">
        <v>0</v>
      </c>
      <c r="I5120" s="3">
        <v>17153500</v>
      </c>
      <c r="J5120" s="3">
        <v>1350000</v>
      </c>
      <c r="K5120" s="3">
        <v>0</v>
      </c>
      <c r="L5120" s="3">
        <v>18503500</v>
      </c>
      <c r="M5120" s="3">
        <v>3083916.6681290795</v>
      </c>
      <c r="N5120" s="3">
        <v>3083916.6681290795</v>
      </c>
      <c r="O5120" s="9"/>
    </row>
    <row r="5121" spans="1:15" x14ac:dyDescent="0.25">
      <c r="A5121" s="1">
        <v>853</v>
      </c>
      <c r="B5121" s="1" t="s">
        <v>97</v>
      </c>
      <c r="C5121" s="1" t="s">
        <v>5179</v>
      </c>
      <c r="D5121" s="1">
        <v>245574</v>
      </c>
      <c r="E5121" s="1">
        <v>526575</v>
      </c>
      <c r="F5121" s="1">
        <v>12468</v>
      </c>
      <c r="G5121" s="3">
        <v>699</v>
      </c>
      <c r="H5121" s="3">
        <v>0</v>
      </c>
      <c r="I5121" s="3">
        <v>10135500</v>
      </c>
      <c r="J5121" s="3">
        <v>1350000</v>
      </c>
      <c r="K5121" s="3">
        <v>0</v>
      </c>
      <c r="L5121" s="3">
        <v>11485500</v>
      </c>
      <c r="M5121" s="3">
        <v>1914250.0009077494</v>
      </c>
      <c r="N5121" s="3">
        <v>1914250.0009077494</v>
      </c>
      <c r="O5121" s="9"/>
    </row>
    <row r="5122" spans="1:15" x14ac:dyDescent="0.25">
      <c r="A5122" s="1">
        <v>853</v>
      </c>
      <c r="B5122" s="1" t="s">
        <v>97</v>
      </c>
      <c r="C5122" s="1" t="s">
        <v>5180</v>
      </c>
      <c r="D5122" s="1">
        <v>245616</v>
      </c>
      <c r="E5122" s="1">
        <v>530967</v>
      </c>
      <c r="F5122" s="1">
        <v>12482</v>
      </c>
      <c r="G5122" s="3">
        <v>1047</v>
      </c>
      <c r="H5122" s="3">
        <v>0</v>
      </c>
      <c r="I5122" s="3">
        <v>15181500</v>
      </c>
      <c r="J5122" s="3">
        <v>1350000</v>
      </c>
      <c r="K5122" s="3">
        <v>0</v>
      </c>
      <c r="L5122" s="3">
        <v>16531500</v>
      </c>
      <c r="M5122" s="3">
        <v>2755250.0013065571</v>
      </c>
      <c r="N5122" s="3">
        <v>2755250.0013065571</v>
      </c>
      <c r="O5122" s="9"/>
    </row>
    <row r="5123" spans="1:15" x14ac:dyDescent="0.25">
      <c r="A5123" s="1">
        <v>853</v>
      </c>
      <c r="B5123" s="1" t="s">
        <v>97</v>
      </c>
      <c r="C5123" s="1" t="s">
        <v>5181</v>
      </c>
      <c r="D5123" s="1">
        <v>245622</v>
      </c>
      <c r="E5123" s="1">
        <v>548717</v>
      </c>
      <c r="F5123" s="1">
        <v>12489</v>
      </c>
      <c r="G5123" s="3">
        <v>750</v>
      </c>
      <c r="H5123" s="3">
        <v>0</v>
      </c>
      <c r="I5123" s="3">
        <v>10875000</v>
      </c>
      <c r="J5123" s="3">
        <v>1350000</v>
      </c>
      <c r="K5123" s="3">
        <v>0</v>
      </c>
      <c r="L5123" s="3">
        <v>12225000</v>
      </c>
      <c r="M5123" s="3">
        <v>2037500.0009661952</v>
      </c>
      <c r="N5123" s="3">
        <v>2037500.0009661952</v>
      </c>
      <c r="O5123" s="9"/>
    </row>
    <row r="5124" spans="1:15" x14ac:dyDescent="0.25">
      <c r="A5124" s="1">
        <v>853</v>
      </c>
      <c r="B5124" s="1" t="s">
        <v>97</v>
      </c>
      <c r="C5124" s="1" t="s">
        <v>5182</v>
      </c>
      <c r="D5124" s="1">
        <v>245619</v>
      </c>
      <c r="E5124" s="1">
        <v>526577</v>
      </c>
      <c r="F5124" s="1">
        <v>12487</v>
      </c>
      <c r="G5124" s="3">
        <v>1075</v>
      </c>
      <c r="H5124" s="3">
        <v>0</v>
      </c>
      <c r="I5124" s="3">
        <v>15587500</v>
      </c>
      <c r="J5124" s="3">
        <v>1350000</v>
      </c>
      <c r="K5124" s="3">
        <v>0</v>
      </c>
      <c r="L5124" s="3">
        <v>16937500</v>
      </c>
      <c r="M5124" s="3">
        <v>2822916.6680053114</v>
      </c>
      <c r="N5124" s="3">
        <v>2822916.6680053114</v>
      </c>
      <c r="O5124" s="9"/>
    </row>
    <row r="5125" spans="1:15" x14ac:dyDescent="0.25">
      <c r="A5125" s="1">
        <v>853</v>
      </c>
      <c r="B5125" s="1" t="s">
        <v>97</v>
      </c>
      <c r="C5125" s="1" t="s">
        <v>5183</v>
      </c>
      <c r="D5125" s="1">
        <v>245591</v>
      </c>
      <c r="E5125" s="1">
        <v>530968</v>
      </c>
      <c r="F5125" s="1">
        <v>12472</v>
      </c>
      <c r="G5125" s="3">
        <v>938</v>
      </c>
      <c r="H5125" s="3">
        <v>0</v>
      </c>
      <c r="I5125" s="3">
        <v>13601000</v>
      </c>
      <c r="J5125" s="3">
        <v>1350000</v>
      </c>
      <c r="K5125" s="3">
        <v>0</v>
      </c>
      <c r="L5125" s="3">
        <v>14951000</v>
      </c>
      <c r="M5125" s="3">
        <v>2491833.3345149765</v>
      </c>
      <c r="N5125" s="3">
        <v>2491833.3345149765</v>
      </c>
      <c r="O5125" s="9"/>
    </row>
    <row r="5126" spans="1:15" x14ac:dyDescent="0.25">
      <c r="A5126" s="1">
        <v>853</v>
      </c>
      <c r="B5126" s="1" t="s">
        <v>97</v>
      </c>
      <c r="C5126" s="1" t="s">
        <v>5184</v>
      </c>
      <c r="D5126" s="1">
        <v>245561</v>
      </c>
      <c r="E5126" s="1">
        <v>526578</v>
      </c>
      <c r="F5126" s="1">
        <v>12462</v>
      </c>
      <c r="G5126" s="3">
        <v>932</v>
      </c>
      <c r="H5126" s="3">
        <v>0</v>
      </c>
      <c r="I5126" s="3">
        <v>13514000</v>
      </c>
      <c r="J5126" s="3">
        <v>1350000</v>
      </c>
      <c r="K5126" s="3">
        <v>0</v>
      </c>
      <c r="L5126" s="3">
        <v>14864000</v>
      </c>
      <c r="M5126" s="3">
        <v>2477333.3345081005</v>
      </c>
      <c r="N5126" s="3">
        <v>2477333.3345081005</v>
      </c>
      <c r="O5126" s="9"/>
    </row>
    <row r="5127" spans="1:15" x14ac:dyDescent="0.25">
      <c r="A5127" s="1">
        <v>853</v>
      </c>
      <c r="B5127" s="1" t="s">
        <v>97</v>
      </c>
      <c r="C5127" s="1" t="s">
        <v>5185</v>
      </c>
      <c r="D5127" s="1">
        <v>245630</v>
      </c>
      <c r="E5127" s="1">
        <v>546117</v>
      </c>
      <c r="F5127" s="1">
        <v>12480</v>
      </c>
      <c r="G5127" s="3">
        <v>922</v>
      </c>
      <c r="H5127" s="3">
        <v>0</v>
      </c>
      <c r="I5127" s="3">
        <v>13369000</v>
      </c>
      <c r="J5127" s="3">
        <v>1350000</v>
      </c>
      <c r="K5127" s="3">
        <v>0</v>
      </c>
      <c r="L5127" s="3">
        <v>14719000</v>
      </c>
      <c r="M5127" s="3">
        <v>2453166.6678299736</v>
      </c>
      <c r="N5127" s="3">
        <v>2453166.6678299736</v>
      </c>
      <c r="O5127" s="9"/>
    </row>
    <row r="5128" spans="1:15" x14ac:dyDescent="0.25">
      <c r="A5128" s="1">
        <v>853</v>
      </c>
      <c r="B5128" s="1" t="s">
        <v>97</v>
      </c>
      <c r="C5128" s="1" t="s">
        <v>5186</v>
      </c>
      <c r="D5128" s="1">
        <v>245633</v>
      </c>
      <c r="E5128" s="1">
        <v>526580</v>
      </c>
      <c r="F5128" s="1">
        <v>440011</v>
      </c>
      <c r="G5128" s="3">
        <v>1745</v>
      </c>
      <c r="H5128" s="3">
        <v>0</v>
      </c>
      <c r="I5128" s="3">
        <v>25302500</v>
      </c>
      <c r="J5128" s="3">
        <v>1350000</v>
      </c>
      <c r="K5128" s="3">
        <v>0</v>
      </c>
      <c r="L5128" s="3">
        <v>26652500</v>
      </c>
      <c r="M5128" s="3">
        <v>4442083.3354397975</v>
      </c>
      <c r="N5128" s="3">
        <v>4442083.3354397975</v>
      </c>
      <c r="O5128" s="9"/>
    </row>
    <row r="5129" spans="1:15" x14ac:dyDescent="0.25">
      <c r="A5129" s="1">
        <v>853</v>
      </c>
      <c r="B5129" s="1" t="s">
        <v>97</v>
      </c>
      <c r="C5129" s="1" t="s">
        <v>5187</v>
      </c>
      <c r="D5129" s="1">
        <v>245562</v>
      </c>
      <c r="E5129" s="1">
        <v>526582</v>
      </c>
      <c r="F5129" s="1">
        <v>12461</v>
      </c>
      <c r="G5129" s="3">
        <v>656</v>
      </c>
      <c r="H5129" s="3">
        <v>0</v>
      </c>
      <c r="I5129" s="3">
        <v>9512000</v>
      </c>
      <c r="J5129" s="3">
        <v>1350000</v>
      </c>
      <c r="K5129" s="3">
        <v>0</v>
      </c>
      <c r="L5129" s="3">
        <v>10862000</v>
      </c>
      <c r="M5129" s="3">
        <v>1810333.3341918048</v>
      </c>
      <c r="N5129" s="3">
        <v>1810333.3341918048</v>
      </c>
      <c r="O5129" s="9"/>
    </row>
    <row r="5130" spans="1:15" x14ac:dyDescent="0.25">
      <c r="A5130" s="1">
        <v>853</v>
      </c>
      <c r="B5130" s="1" t="s">
        <v>97</v>
      </c>
      <c r="C5130" s="1" t="s">
        <v>5188</v>
      </c>
      <c r="D5130" s="1">
        <v>245620</v>
      </c>
      <c r="E5130" s="1">
        <v>526585</v>
      </c>
      <c r="F5130" s="1">
        <v>12485</v>
      </c>
      <c r="G5130" s="3">
        <v>1186</v>
      </c>
      <c r="H5130" s="3">
        <v>0</v>
      </c>
      <c r="I5130" s="3">
        <v>17197000</v>
      </c>
      <c r="J5130" s="3">
        <v>1350000</v>
      </c>
      <c r="K5130" s="3">
        <v>0</v>
      </c>
      <c r="L5130" s="3">
        <v>18547000</v>
      </c>
      <c r="M5130" s="3">
        <v>3091166.6681325175</v>
      </c>
      <c r="N5130" s="3">
        <v>3091166.6681325175</v>
      </c>
      <c r="O5130" s="9"/>
    </row>
    <row r="5131" spans="1:15" x14ac:dyDescent="0.25">
      <c r="A5131" s="1">
        <v>853</v>
      </c>
      <c r="B5131" s="1" t="s">
        <v>97</v>
      </c>
      <c r="C5131" s="1" t="s">
        <v>5189</v>
      </c>
      <c r="D5131" s="1">
        <v>245563</v>
      </c>
      <c r="E5131" s="1">
        <v>526586</v>
      </c>
      <c r="F5131" s="1">
        <v>12466</v>
      </c>
      <c r="G5131" s="3">
        <v>1182</v>
      </c>
      <c r="H5131" s="3">
        <v>0</v>
      </c>
      <c r="I5131" s="3">
        <v>17139000</v>
      </c>
      <c r="J5131" s="3">
        <v>1350000</v>
      </c>
      <c r="K5131" s="3">
        <v>0</v>
      </c>
      <c r="L5131" s="3">
        <v>18489000</v>
      </c>
      <c r="M5131" s="3">
        <v>3081500.0014612665</v>
      </c>
      <c r="N5131" s="3">
        <v>3081500.0014612665</v>
      </c>
      <c r="O5131" s="9"/>
    </row>
    <row r="5132" spans="1:15" x14ac:dyDescent="0.25">
      <c r="A5132" s="1">
        <v>853</v>
      </c>
      <c r="B5132" s="1" t="s">
        <v>97</v>
      </c>
      <c r="C5132" s="1" t="s">
        <v>5190</v>
      </c>
      <c r="D5132" s="1">
        <v>245617</v>
      </c>
      <c r="E5132" s="1">
        <v>526587</v>
      </c>
      <c r="F5132" s="1">
        <v>12491</v>
      </c>
      <c r="G5132" s="3">
        <v>989</v>
      </c>
      <c r="H5132" s="3">
        <v>0</v>
      </c>
      <c r="I5132" s="3">
        <v>14340500</v>
      </c>
      <c r="J5132" s="3">
        <v>1350000</v>
      </c>
      <c r="K5132" s="3">
        <v>0</v>
      </c>
      <c r="L5132" s="3">
        <v>15690500</v>
      </c>
      <c r="M5132" s="3">
        <v>2615083.3345734221</v>
      </c>
      <c r="N5132" s="3">
        <v>2615083.3345734221</v>
      </c>
      <c r="O5132" s="9"/>
    </row>
    <row r="5133" spans="1:15" x14ac:dyDescent="0.25">
      <c r="A5133" s="1">
        <v>853</v>
      </c>
      <c r="B5133" s="1" t="s">
        <v>97</v>
      </c>
      <c r="C5133" s="1" t="s">
        <v>5191</v>
      </c>
      <c r="D5133" s="1">
        <v>245565</v>
      </c>
      <c r="E5133" s="1">
        <v>526589</v>
      </c>
      <c r="F5133" s="1">
        <v>12464</v>
      </c>
      <c r="G5133" s="3">
        <v>1170</v>
      </c>
      <c r="H5133" s="3">
        <v>0</v>
      </c>
      <c r="I5133" s="3">
        <v>16965000</v>
      </c>
      <c r="J5133" s="3">
        <v>1350000</v>
      </c>
      <c r="K5133" s="3">
        <v>0</v>
      </c>
      <c r="L5133" s="3">
        <v>18315000</v>
      </c>
      <c r="M5133" s="3">
        <v>3052500.0014475146</v>
      </c>
      <c r="N5133" s="3">
        <v>3052500.0014475146</v>
      </c>
      <c r="O5133" s="9"/>
    </row>
    <row r="5134" spans="1:15" x14ac:dyDescent="0.25">
      <c r="A5134" s="1">
        <v>853</v>
      </c>
      <c r="B5134" s="1" t="s">
        <v>97</v>
      </c>
      <c r="C5134" s="1" t="s">
        <v>5192</v>
      </c>
      <c r="D5134" s="1">
        <v>245593</v>
      </c>
      <c r="E5134" s="1">
        <v>99226</v>
      </c>
      <c r="F5134" s="1">
        <v>440010</v>
      </c>
      <c r="G5134" s="3">
        <v>716</v>
      </c>
      <c r="H5134" s="3">
        <v>0</v>
      </c>
      <c r="I5134" s="3">
        <v>10382000</v>
      </c>
      <c r="J5134" s="3">
        <v>1350000</v>
      </c>
      <c r="K5134" s="3">
        <v>0</v>
      </c>
      <c r="L5134" s="3">
        <v>11732000</v>
      </c>
      <c r="M5134" s="3">
        <v>1955333.3342605648</v>
      </c>
      <c r="N5134" s="3">
        <v>1955333.3342605648</v>
      </c>
      <c r="O5134" s="9"/>
    </row>
    <row r="5135" spans="1:15" x14ac:dyDescent="0.25">
      <c r="A5135" s="1">
        <v>853</v>
      </c>
      <c r="B5135" s="1" t="s">
        <v>97</v>
      </c>
      <c r="C5135" s="1" t="s">
        <v>5193</v>
      </c>
      <c r="D5135" s="1">
        <v>245597</v>
      </c>
      <c r="E5135" s="1">
        <v>530973</v>
      </c>
      <c r="F5135" s="1">
        <v>440013</v>
      </c>
      <c r="G5135" s="3">
        <v>790</v>
      </c>
      <c r="H5135" s="3">
        <v>0</v>
      </c>
      <c r="I5135" s="3">
        <v>11455000</v>
      </c>
      <c r="J5135" s="3">
        <v>1350000</v>
      </c>
      <c r="K5135" s="3">
        <v>0</v>
      </c>
      <c r="L5135" s="3">
        <v>12805000</v>
      </c>
      <c r="M5135" s="3">
        <v>2134166.6676787017</v>
      </c>
      <c r="N5135" s="3">
        <v>2134166.6676787017</v>
      </c>
      <c r="O5135" s="9"/>
    </row>
    <row r="5136" spans="1:15" x14ac:dyDescent="0.25">
      <c r="A5136" s="1">
        <v>853</v>
      </c>
      <c r="B5136" s="1" t="s">
        <v>97</v>
      </c>
      <c r="C5136" s="1" t="s">
        <v>5194</v>
      </c>
      <c r="D5136" s="1">
        <v>245618</v>
      </c>
      <c r="E5136" s="1">
        <v>530975</v>
      </c>
      <c r="F5136" s="1">
        <v>12483</v>
      </c>
      <c r="G5136" s="3">
        <v>961</v>
      </c>
      <c r="H5136" s="3">
        <v>0</v>
      </c>
      <c r="I5136" s="3">
        <v>13934500</v>
      </c>
      <c r="J5136" s="3">
        <v>1350000</v>
      </c>
      <c r="K5136" s="3">
        <v>0</v>
      </c>
      <c r="L5136" s="3">
        <v>15284500</v>
      </c>
      <c r="M5136" s="3">
        <v>2547416.6678746678</v>
      </c>
      <c r="N5136" s="3">
        <v>2547416.6678746678</v>
      </c>
      <c r="O5136" s="9"/>
    </row>
    <row r="5137" spans="1:15" x14ac:dyDescent="0.25">
      <c r="A5137" s="1">
        <v>853</v>
      </c>
      <c r="B5137" s="1" t="s">
        <v>97</v>
      </c>
      <c r="C5137" s="1" t="s">
        <v>5195</v>
      </c>
      <c r="D5137" s="1">
        <v>245594</v>
      </c>
      <c r="E5137" s="1">
        <v>530974</v>
      </c>
      <c r="F5137" s="1">
        <v>12475</v>
      </c>
      <c r="G5137" s="3">
        <v>917</v>
      </c>
      <c r="H5137" s="3">
        <v>0</v>
      </c>
      <c r="I5137" s="3">
        <v>13296500</v>
      </c>
      <c r="J5137" s="3">
        <v>1350000</v>
      </c>
      <c r="K5137" s="3">
        <v>0</v>
      </c>
      <c r="L5137" s="3">
        <v>14646500</v>
      </c>
      <c r="M5137" s="3">
        <v>2441083.3344909102</v>
      </c>
      <c r="N5137" s="3">
        <v>2441083.3344909102</v>
      </c>
      <c r="O5137" s="9"/>
    </row>
    <row r="5138" spans="1:15" x14ac:dyDescent="0.25">
      <c r="A5138" s="1">
        <v>853</v>
      </c>
      <c r="B5138" s="1" t="s">
        <v>97</v>
      </c>
      <c r="C5138" s="1" t="s">
        <v>5196</v>
      </c>
      <c r="D5138" s="1">
        <v>245575</v>
      </c>
      <c r="E5138" s="1">
        <v>526601</v>
      </c>
      <c r="F5138" s="1">
        <v>12465</v>
      </c>
      <c r="G5138" s="3">
        <v>725</v>
      </c>
      <c r="H5138" s="3">
        <v>0</v>
      </c>
      <c r="I5138" s="3">
        <v>10512500</v>
      </c>
      <c r="J5138" s="3">
        <v>1350000</v>
      </c>
      <c r="K5138" s="3">
        <v>0</v>
      </c>
      <c r="L5138" s="3">
        <v>11862500</v>
      </c>
      <c r="M5138" s="3">
        <v>1977083.3342708787</v>
      </c>
      <c r="N5138" s="3">
        <v>1977083.3342708787</v>
      </c>
      <c r="O5138" s="9"/>
    </row>
    <row r="5139" spans="1:15" x14ac:dyDescent="0.25">
      <c r="A5139" s="1">
        <v>853</v>
      </c>
      <c r="B5139" s="1" t="s">
        <v>97</v>
      </c>
      <c r="C5139" s="1" t="s">
        <v>5197</v>
      </c>
      <c r="D5139" s="1">
        <v>245572</v>
      </c>
      <c r="E5139" s="1">
        <v>526603</v>
      </c>
      <c r="F5139" s="1">
        <v>440003</v>
      </c>
      <c r="G5139" s="3">
        <v>658</v>
      </c>
      <c r="H5139" s="3">
        <v>0</v>
      </c>
      <c r="I5139" s="3">
        <v>9541000</v>
      </c>
      <c r="J5139" s="3">
        <v>1350000</v>
      </c>
      <c r="K5139" s="3">
        <v>0</v>
      </c>
      <c r="L5139" s="3">
        <v>10891000</v>
      </c>
      <c r="M5139" s="3">
        <v>1815166.6675274302</v>
      </c>
      <c r="N5139" s="3">
        <v>1815166.6675274302</v>
      </c>
      <c r="O5139" s="9"/>
    </row>
    <row r="5140" spans="1:15" x14ac:dyDescent="0.25">
      <c r="A5140" s="1">
        <v>853</v>
      </c>
      <c r="B5140" s="1" t="s">
        <v>97</v>
      </c>
      <c r="C5140" s="1" t="s">
        <v>5198</v>
      </c>
      <c r="D5140" s="1">
        <v>245598</v>
      </c>
      <c r="E5140" s="1">
        <v>526605</v>
      </c>
      <c r="F5140" s="1">
        <v>12477</v>
      </c>
      <c r="G5140" s="3">
        <v>784</v>
      </c>
      <c r="H5140" s="3">
        <v>0</v>
      </c>
      <c r="I5140" s="3">
        <v>11368000</v>
      </c>
      <c r="J5140" s="3">
        <v>1350000</v>
      </c>
      <c r="K5140" s="3">
        <v>0</v>
      </c>
      <c r="L5140" s="3">
        <v>12718000</v>
      </c>
      <c r="M5140" s="3">
        <v>2119666.6676718257</v>
      </c>
      <c r="N5140" s="3">
        <v>2119666.6676718257</v>
      </c>
      <c r="O5140" s="9"/>
    </row>
    <row r="5141" spans="1:15" x14ac:dyDescent="0.25">
      <c r="A5141" s="1">
        <v>853</v>
      </c>
      <c r="B5141" s="1" t="s">
        <v>97</v>
      </c>
      <c r="C5141" s="1" t="s">
        <v>5199</v>
      </c>
      <c r="D5141" s="1">
        <v>245621</v>
      </c>
      <c r="E5141" s="1">
        <v>526606</v>
      </c>
      <c r="F5141" s="1">
        <v>12486</v>
      </c>
      <c r="G5141" s="3">
        <v>1579</v>
      </c>
      <c r="H5141" s="3">
        <v>0</v>
      </c>
      <c r="I5141" s="3">
        <v>22895500</v>
      </c>
      <c r="J5141" s="3">
        <v>1350000</v>
      </c>
      <c r="K5141" s="3">
        <v>0</v>
      </c>
      <c r="L5141" s="3">
        <v>24245500</v>
      </c>
      <c r="M5141" s="3">
        <v>4040916.6685828948</v>
      </c>
      <c r="N5141" s="3">
        <v>4040916.6685828948</v>
      </c>
      <c r="O5141" s="9"/>
    </row>
    <row r="5142" spans="1:15" x14ac:dyDescent="0.25">
      <c r="A5142" s="1">
        <v>853</v>
      </c>
      <c r="B5142" s="1" t="s">
        <v>97</v>
      </c>
      <c r="C5142" s="1" t="s">
        <v>5200</v>
      </c>
      <c r="D5142" s="1">
        <v>245558</v>
      </c>
      <c r="E5142" s="1">
        <v>526607</v>
      </c>
      <c r="F5142" s="1">
        <v>12455</v>
      </c>
      <c r="G5142" s="3">
        <v>1004</v>
      </c>
      <c r="H5142" s="3">
        <v>0</v>
      </c>
      <c r="I5142" s="3">
        <v>14558000</v>
      </c>
      <c r="J5142" s="3">
        <v>1350000</v>
      </c>
      <c r="K5142" s="3">
        <v>0</v>
      </c>
      <c r="L5142" s="3">
        <v>15908000</v>
      </c>
      <c r="M5142" s="3">
        <v>2651333.3345906124</v>
      </c>
      <c r="N5142" s="3">
        <v>2651333.3345906124</v>
      </c>
      <c r="O5142" s="9"/>
    </row>
    <row r="5143" spans="1:15" x14ac:dyDescent="0.25">
      <c r="A5143" s="1">
        <v>853</v>
      </c>
      <c r="B5143" s="1" t="s">
        <v>97</v>
      </c>
      <c r="C5143" s="1" t="s">
        <v>5201</v>
      </c>
      <c r="D5143" s="1">
        <v>245632</v>
      </c>
      <c r="E5143" s="1">
        <v>526611</v>
      </c>
      <c r="F5143" s="1">
        <v>12469</v>
      </c>
      <c r="G5143" s="3">
        <v>1097</v>
      </c>
      <c r="H5143" s="3">
        <v>0</v>
      </c>
      <c r="I5143" s="3">
        <v>15906500</v>
      </c>
      <c r="J5143" s="3">
        <v>1350000</v>
      </c>
      <c r="K5143" s="3">
        <v>0</v>
      </c>
      <c r="L5143" s="3">
        <v>17256500</v>
      </c>
      <c r="M5143" s="3">
        <v>2876083.3346971902</v>
      </c>
      <c r="N5143" s="3">
        <v>2876083.3346971902</v>
      </c>
      <c r="O5143" s="9"/>
    </row>
    <row r="5144" spans="1:15" x14ac:dyDescent="0.25">
      <c r="A5144" s="1">
        <v>853</v>
      </c>
      <c r="B5144" s="1" t="s">
        <v>97</v>
      </c>
      <c r="C5144" s="1" t="s">
        <v>5202</v>
      </c>
      <c r="D5144" s="1">
        <v>245599</v>
      </c>
      <c r="E5144" s="1">
        <v>526612</v>
      </c>
      <c r="F5144" s="1">
        <v>12476</v>
      </c>
      <c r="G5144" s="3">
        <v>771</v>
      </c>
      <c r="H5144" s="3">
        <v>0</v>
      </c>
      <c r="I5144" s="3">
        <v>11179500</v>
      </c>
      <c r="J5144" s="3">
        <v>1350000</v>
      </c>
      <c r="K5144" s="3">
        <v>0</v>
      </c>
      <c r="L5144" s="3">
        <v>12529500</v>
      </c>
      <c r="M5144" s="3">
        <v>2088250.0009902613</v>
      </c>
      <c r="N5144" s="3">
        <v>2088250.0009902613</v>
      </c>
      <c r="O5144" s="9"/>
    </row>
    <row r="5145" spans="1:15" x14ac:dyDescent="0.25">
      <c r="A5145" s="1">
        <v>853</v>
      </c>
      <c r="B5145" s="1" t="s">
        <v>97</v>
      </c>
      <c r="C5145" s="1" t="s">
        <v>5203</v>
      </c>
      <c r="D5145" s="1">
        <v>245595</v>
      </c>
      <c r="E5145" s="1">
        <v>526614</v>
      </c>
      <c r="F5145" s="1">
        <v>440018</v>
      </c>
      <c r="G5145" s="3">
        <v>823</v>
      </c>
      <c r="H5145" s="3">
        <v>0</v>
      </c>
      <c r="I5145" s="3">
        <v>11933500</v>
      </c>
      <c r="J5145" s="3">
        <v>1350000</v>
      </c>
      <c r="K5145" s="3">
        <v>0</v>
      </c>
      <c r="L5145" s="3">
        <v>13283500</v>
      </c>
      <c r="M5145" s="3">
        <v>2213916.6677165199</v>
      </c>
      <c r="N5145" s="3">
        <v>2213916.6677165199</v>
      </c>
      <c r="O5145" s="9"/>
    </row>
    <row r="5146" spans="1:15" x14ac:dyDescent="0.25">
      <c r="A5146" s="1">
        <v>853</v>
      </c>
      <c r="B5146" s="1" t="s">
        <v>97</v>
      </c>
      <c r="C5146" s="1" t="s">
        <v>5204</v>
      </c>
      <c r="D5146" s="1">
        <v>245600</v>
      </c>
      <c r="E5146" s="1">
        <v>526621</v>
      </c>
      <c r="F5146" s="1">
        <v>12478</v>
      </c>
      <c r="G5146" s="3">
        <v>1278</v>
      </c>
      <c r="H5146" s="3">
        <v>0</v>
      </c>
      <c r="I5146" s="3">
        <v>18531000</v>
      </c>
      <c r="J5146" s="3">
        <v>1350000</v>
      </c>
      <c r="K5146" s="3">
        <v>0</v>
      </c>
      <c r="L5146" s="3">
        <v>19881000</v>
      </c>
      <c r="M5146" s="3">
        <v>3313500.0015712827</v>
      </c>
      <c r="N5146" s="3">
        <v>3313500.0015712827</v>
      </c>
      <c r="O5146" s="9"/>
    </row>
    <row r="5147" spans="1:15" x14ac:dyDescent="0.25">
      <c r="A5147" s="1">
        <v>853</v>
      </c>
      <c r="B5147" s="1" t="s">
        <v>97</v>
      </c>
      <c r="C5147" s="1" t="s">
        <v>5205</v>
      </c>
      <c r="D5147" s="1">
        <v>245573</v>
      </c>
      <c r="E5147" s="1">
        <v>530979</v>
      </c>
      <c r="F5147" s="1">
        <v>12458</v>
      </c>
      <c r="G5147" s="3">
        <v>731</v>
      </c>
      <c r="H5147" s="3">
        <v>0</v>
      </c>
      <c r="I5147" s="3">
        <v>10599500</v>
      </c>
      <c r="J5147" s="3">
        <v>1350000</v>
      </c>
      <c r="K5147" s="3">
        <v>0</v>
      </c>
      <c r="L5147" s="3">
        <v>11949500</v>
      </c>
      <c r="M5147" s="3">
        <v>1991583.3342777546</v>
      </c>
      <c r="N5147" s="3">
        <v>1991583.3342777546</v>
      </c>
      <c r="O5147" s="9"/>
    </row>
    <row r="5148" spans="1:15" x14ac:dyDescent="0.25">
      <c r="A5148" s="1">
        <v>853</v>
      </c>
      <c r="B5148" s="1" t="s">
        <v>97</v>
      </c>
      <c r="C5148" s="1" t="s">
        <v>5206</v>
      </c>
      <c r="D5148" s="1">
        <v>245596</v>
      </c>
      <c r="E5148" s="1">
        <v>530980</v>
      </c>
      <c r="F5148" s="1">
        <v>12474</v>
      </c>
      <c r="G5148" s="3">
        <v>937</v>
      </c>
      <c r="H5148" s="3">
        <v>0</v>
      </c>
      <c r="I5148" s="3">
        <v>13586500</v>
      </c>
      <c r="J5148" s="3">
        <v>1350000</v>
      </c>
      <c r="K5148" s="3">
        <v>0</v>
      </c>
      <c r="L5148" s="3">
        <v>14936500</v>
      </c>
      <c r="M5148" s="3">
        <v>2489416.6678471635</v>
      </c>
      <c r="N5148" s="3">
        <v>2489416.6678471635</v>
      </c>
      <c r="O5148" s="9"/>
    </row>
    <row r="5149" spans="1:15" x14ac:dyDescent="0.25">
      <c r="A5149" s="1">
        <v>853</v>
      </c>
      <c r="B5149" s="1" t="s">
        <v>97</v>
      </c>
      <c r="C5149" s="1" t="s">
        <v>5207</v>
      </c>
      <c r="D5149" s="1">
        <v>245623</v>
      </c>
      <c r="E5149" s="1">
        <v>530981</v>
      </c>
      <c r="F5149" s="1">
        <v>12490</v>
      </c>
      <c r="G5149" s="3">
        <v>1363</v>
      </c>
      <c r="H5149" s="3">
        <v>0</v>
      </c>
      <c r="I5149" s="3">
        <v>19763500</v>
      </c>
      <c r="J5149" s="3">
        <v>1350000</v>
      </c>
      <c r="K5149" s="3">
        <v>0</v>
      </c>
      <c r="L5149" s="3">
        <v>21113500</v>
      </c>
      <c r="M5149" s="3">
        <v>3518916.6683353591</v>
      </c>
      <c r="N5149" s="3">
        <v>3518916.6683353591</v>
      </c>
      <c r="O5149" s="9"/>
    </row>
    <row r="5150" spans="1:15" x14ac:dyDescent="0.25">
      <c r="A5150" s="6">
        <v>853</v>
      </c>
      <c r="B5150" s="6" t="s">
        <v>97</v>
      </c>
      <c r="C5150" s="6"/>
      <c r="D5150" s="6"/>
      <c r="E5150" s="6"/>
      <c r="F5150" s="6"/>
      <c r="G5150" s="7">
        <v>40784</v>
      </c>
      <c r="H5150" s="7">
        <v>0</v>
      </c>
      <c r="I5150" s="7">
        <v>591368000</v>
      </c>
      <c r="J5150" s="7">
        <v>54000000</v>
      </c>
      <c r="K5150" s="7">
        <v>0</v>
      </c>
      <c r="L5150" s="7">
        <v>645368000</v>
      </c>
      <c r="M5150" s="7">
        <v>107561333.3843396</v>
      </c>
      <c r="N5150" s="7">
        <v>107561333.3843396</v>
      </c>
      <c r="O5150" s="9"/>
    </row>
    <row r="5151" spans="1:15" x14ac:dyDescent="0.25">
      <c r="A5151" s="1">
        <v>854</v>
      </c>
      <c r="B5151" s="1" t="s">
        <v>98</v>
      </c>
      <c r="C5151" s="1" t="s">
        <v>5208</v>
      </c>
      <c r="D5151" s="1">
        <v>244998</v>
      </c>
      <c r="E5151" s="1">
        <v>98440</v>
      </c>
      <c r="F5151" s="1">
        <v>4482</v>
      </c>
      <c r="G5151" s="3">
        <v>728</v>
      </c>
      <c r="H5151" s="3">
        <v>25</v>
      </c>
      <c r="I5151" s="3">
        <v>10556000</v>
      </c>
      <c r="J5151" s="3">
        <v>1350000</v>
      </c>
      <c r="K5151" s="3">
        <v>398750</v>
      </c>
      <c r="L5151" s="3">
        <v>12304750</v>
      </c>
      <c r="M5151" s="3">
        <v>2050791.667639165</v>
      </c>
      <c r="N5151" s="3">
        <v>2050791.667639165</v>
      </c>
      <c r="O5151" s="9"/>
    </row>
    <row r="5152" spans="1:15" x14ac:dyDescent="0.25">
      <c r="A5152" s="1">
        <v>854</v>
      </c>
      <c r="B5152" s="1" t="s">
        <v>98</v>
      </c>
      <c r="C5152" s="1" t="s">
        <v>5209</v>
      </c>
      <c r="D5152" s="1">
        <v>244982</v>
      </c>
      <c r="E5152" s="1">
        <v>98427</v>
      </c>
      <c r="F5152" s="1">
        <v>4465</v>
      </c>
      <c r="G5152" s="3">
        <v>838</v>
      </c>
      <c r="H5152" s="3">
        <v>1</v>
      </c>
      <c r="I5152" s="3">
        <v>12151000</v>
      </c>
      <c r="J5152" s="3">
        <v>1350000</v>
      </c>
      <c r="K5152" s="3">
        <v>15950</v>
      </c>
      <c r="L5152" s="3">
        <v>13516950</v>
      </c>
      <c r="M5152" s="3">
        <v>2252825.0010683038</v>
      </c>
      <c r="N5152" s="3">
        <v>2252825.0010683038</v>
      </c>
      <c r="O5152" s="9"/>
    </row>
    <row r="5153" spans="1:15" x14ac:dyDescent="0.25">
      <c r="A5153" s="1">
        <v>854</v>
      </c>
      <c r="B5153" s="1" t="s">
        <v>98</v>
      </c>
      <c r="C5153" s="1" t="s">
        <v>5210</v>
      </c>
      <c r="D5153" s="1">
        <v>245011</v>
      </c>
      <c r="E5153" s="1">
        <v>545880</v>
      </c>
      <c r="F5153" s="1">
        <v>180030</v>
      </c>
      <c r="G5153" s="3">
        <v>735</v>
      </c>
      <c r="H5153" s="3">
        <v>9</v>
      </c>
      <c r="I5153" s="3">
        <v>10657500</v>
      </c>
      <c r="J5153" s="3">
        <v>1350000</v>
      </c>
      <c r="K5153" s="3">
        <v>143550</v>
      </c>
      <c r="L5153" s="3">
        <v>12151050</v>
      </c>
      <c r="M5153" s="3">
        <v>2025175.0009603507</v>
      </c>
      <c r="N5153" s="3">
        <v>2025175.0009603507</v>
      </c>
      <c r="O5153" s="9"/>
    </row>
    <row r="5154" spans="1:15" x14ac:dyDescent="0.25">
      <c r="A5154" s="1">
        <v>854</v>
      </c>
      <c r="B5154" s="1" t="s">
        <v>98</v>
      </c>
      <c r="C5154" s="1" t="s">
        <v>5211</v>
      </c>
      <c r="D5154" s="1">
        <v>245012</v>
      </c>
      <c r="E5154" s="1">
        <v>98438</v>
      </c>
      <c r="F5154" s="1">
        <v>4474</v>
      </c>
      <c r="G5154" s="3">
        <v>1873</v>
      </c>
      <c r="H5154" s="3">
        <v>25</v>
      </c>
      <c r="I5154" s="3">
        <v>27158500</v>
      </c>
      <c r="J5154" s="3">
        <v>1350000</v>
      </c>
      <c r="K5154" s="3">
        <v>398750</v>
      </c>
      <c r="L5154" s="3">
        <v>28907250</v>
      </c>
      <c r="M5154" s="3">
        <v>4817875.0022846665</v>
      </c>
      <c r="N5154" s="3">
        <v>4817875.0022846665</v>
      </c>
      <c r="O5154" s="9"/>
    </row>
    <row r="5155" spans="1:15" x14ac:dyDescent="0.25">
      <c r="A5155" s="1">
        <v>854</v>
      </c>
      <c r="B5155" s="1" t="s">
        <v>98</v>
      </c>
      <c r="C5155" s="1" t="s">
        <v>5212</v>
      </c>
      <c r="D5155" s="1">
        <v>245015</v>
      </c>
      <c r="E5155" s="1">
        <v>98439</v>
      </c>
      <c r="F5155" s="1">
        <v>4476</v>
      </c>
      <c r="G5155" s="3">
        <v>1288</v>
      </c>
      <c r="H5155" s="3">
        <v>28</v>
      </c>
      <c r="I5155" s="3">
        <v>18676000</v>
      </c>
      <c r="J5155" s="3">
        <v>1350000</v>
      </c>
      <c r="K5155" s="3">
        <v>446600</v>
      </c>
      <c r="L5155" s="3">
        <v>20472600</v>
      </c>
      <c r="M5155" s="3">
        <v>3412100.0016180393</v>
      </c>
      <c r="N5155" s="3">
        <v>3412100.0016180393</v>
      </c>
      <c r="O5155" s="9"/>
    </row>
    <row r="5156" spans="1:15" x14ac:dyDescent="0.25">
      <c r="A5156" s="1">
        <v>854</v>
      </c>
      <c r="B5156" s="1" t="s">
        <v>98</v>
      </c>
      <c r="C5156" s="1" t="s">
        <v>5213</v>
      </c>
      <c r="D5156" s="1">
        <v>244995</v>
      </c>
      <c r="E5156" s="1">
        <v>98429</v>
      </c>
      <c r="F5156" s="1">
        <v>4468</v>
      </c>
      <c r="G5156" s="3">
        <v>1368</v>
      </c>
      <c r="H5156" s="3">
        <v>18</v>
      </c>
      <c r="I5156" s="3">
        <v>19836000</v>
      </c>
      <c r="J5156" s="3">
        <v>1350000</v>
      </c>
      <c r="K5156" s="3">
        <v>287100</v>
      </c>
      <c r="L5156" s="3">
        <v>21473100</v>
      </c>
      <c r="M5156" s="3">
        <v>3578850.0016971133</v>
      </c>
      <c r="N5156" s="3">
        <v>3578850.0016971133</v>
      </c>
      <c r="O5156" s="9"/>
    </row>
    <row r="5157" spans="1:15" x14ac:dyDescent="0.25">
      <c r="A5157" s="1">
        <v>854</v>
      </c>
      <c r="B5157" s="1" t="s">
        <v>98</v>
      </c>
      <c r="C5157" s="1" t="s">
        <v>5214</v>
      </c>
      <c r="D5157" s="1">
        <v>245013</v>
      </c>
      <c r="E5157" s="1">
        <v>98448</v>
      </c>
      <c r="F5157" s="1">
        <v>4477</v>
      </c>
      <c r="G5157" s="3">
        <v>726</v>
      </c>
      <c r="H5157" s="3">
        <v>1</v>
      </c>
      <c r="I5157" s="3">
        <v>10527000</v>
      </c>
      <c r="J5157" s="3">
        <v>1350000</v>
      </c>
      <c r="K5157" s="3">
        <v>15950</v>
      </c>
      <c r="L5157" s="3">
        <v>11892950</v>
      </c>
      <c r="M5157" s="3">
        <v>1982158.3342732852</v>
      </c>
      <c r="N5157" s="3">
        <v>1982158.3342732852</v>
      </c>
      <c r="O5157" s="9"/>
    </row>
    <row r="5158" spans="1:15" x14ac:dyDescent="0.25">
      <c r="A5158" s="1">
        <v>854</v>
      </c>
      <c r="B5158" s="1" t="s">
        <v>98</v>
      </c>
      <c r="C5158" s="1" t="s">
        <v>5215</v>
      </c>
      <c r="D5158" s="1">
        <v>244997</v>
      </c>
      <c r="E5158" s="1">
        <v>98435</v>
      </c>
      <c r="F5158" s="1">
        <v>4469</v>
      </c>
      <c r="G5158" s="3">
        <v>1057</v>
      </c>
      <c r="H5158" s="3">
        <v>11</v>
      </c>
      <c r="I5158" s="3">
        <v>15326500</v>
      </c>
      <c r="J5158" s="3">
        <v>1350000</v>
      </c>
      <c r="K5158" s="3">
        <v>175450</v>
      </c>
      <c r="L5158" s="3">
        <v>16851950</v>
      </c>
      <c r="M5158" s="3">
        <v>2808658.334665217</v>
      </c>
      <c r="N5158" s="3">
        <v>2808658.334665217</v>
      </c>
      <c r="O5158" s="9"/>
    </row>
    <row r="5159" spans="1:15" x14ac:dyDescent="0.25">
      <c r="A5159" s="1">
        <v>854</v>
      </c>
      <c r="B5159" s="1" t="s">
        <v>98</v>
      </c>
      <c r="C5159" s="1" t="s">
        <v>5216</v>
      </c>
      <c r="D5159" s="1">
        <v>244984</v>
      </c>
      <c r="E5159" s="1">
        <v>98434</v>
      </c>
      <c r="F5159" s="1">
        <v>4466</v>
      </c>
      <c r="G5159" s="3">
        <v>655</v>
      </c>
      <c r="H5159" s="3">
        <v>21</v>
      </c>
      <c r="I5159" s="3">
        <v>9497500</v>
      </c>
      <c r="J5159" s="3">
        <v>1350000</v>
      </c>
      <c r="K5159" s="3">
        <v>334950</v>
      </c>
      <c r="L5159" s="3">
        <v>11182450</v>
      </c>
      <c r="M5159" s="3">
        <v>1863741.6675504646</v>
      </c>
      <c r="N5159" s="3">
        <v>1863741.6675504646</v>
      </c>
      <c r="O5159" s="9"/>
    </row>
    <row r="5160" spans="1:15" x14ac:dyDescent="0.25">
      <c r="A5160" s="1">
        <v>854</v>
      </c>
      <c r="B5160" s="1" t="s">
        <v>98</v>
      </c>
      <c r="C5160" s="1" t="s">
        <v>5217</v>
      </c>
      <c r="D5160" s="1">
        <v>244999</v>
      </c>
      <c r="E5160" s="1">
        <v>98442</v>
      </c>
      <c r="F5160" s="1">
        <v>4480</v>
      </c>
      <c r="G5160" s="3">
        <v>1365</v>
      </c>
      <c r="H5160" s="3">
        <v>14</v>
      </c>
      <c r="I5160" s="3">
        <v>19792500</v>
      </c>
      <c r="J5160" s="3">
        <v>1350000</v>
      </c>
      <c r="K5160" s="3">
        <v>223300</v>
      </c>
      <c r="L5160" s="3">
        <v>21365800</v>
      </c>
      <c r="M5160" s="3">
        <v>3560966.6683552996</v>
      </c>
      <c r="N5160" s="3">
        <v>3560966.6683552996</v>
      </c>
      <c r="O5160" s="9"/>
    </row>
    <row r="5161" spans="1:15" x14ac:dyDescent="0.25">
      <c r="A5161" s="1">
        <v>854</v>
      </c>
      <c r="B5161" s="1" t="s">
        <v>98</v>
      </c>
      <c r="C5161" s="1" t="s">
        <v>5218</v>
      </c>
      <c r="D5161" s="1">
        <v>244986</v>
      </c>
      <c r="E5161" s="1">
        <v>98433</v>
      </c>
      <c r="F5161" s="1">
        <v>4473</v>
      </c>
      <c r="G5161" s="3">
        <v>671</v>
      </c>
      <c r="H5161" s="3">
        <v>18</v>
      </c>
      <c r="I5161" s="3">
        <v>9729500</v>
      </c>
      <c r="J5161" s="3">
        <v>1350000</v>
      </c>
      <c r="K5161" s="3">
        <v>287100</v>
      </c>
      <c r="L5161" s="3">
        <v>11366600</v>
      </c>
      <c r="M5161" s="3">
        <v>1894433.3342316856</v>
      </c>
      <c r="N5161" s="3">
        <v>1894433.3342316856</v>
      </c>
      <c r="O5161" s="9"/>
    </row>
    <row r="5162" spans="1:15" x14ac:dyDescent="0.25">
      <c r="A5162" s="1">
        <v>854</v>
      </c>
      <c r="B5162" s="1" t="s">
        <v>98</v>
      </c>
      <c r="C5162" s="1" t="s">
        <v>5219</v>
      </c>
      <c r="D5162" s="1">
        <v>244985</v>
      </c>
      <c r="E5162" s="1">
        <v>98428</v>
      </c>
      <c r="F5162" s="1">
        <v>4470</v>
      </c>
      <c r="G5162" s="3">
        <v>757</v>
      </c>
      <c r="H5162" s="3">
        <v>25</v>
      </c>
      <c r="I5162" s="3">
        <v>10976500</v>
      </c>
      <c r="J5162" s="3">
        <v>1350000</v>
      </c>
      <c r="K5162" s="3">
        <v>398750</v>
      </c>
      <c r="L5162" s="3">
        <v>12725250</v>
      </c>
      <c r="M5162" s="3">
        <v>2120875.0010057325</v>
      </c>
      <c r="N5162" s="3">
        <v>2120875.0010057325</v>
      </c>
      <c r="O5162" s="9"/>
    </row>
    <row r="5163" spans="1:15" x14ac:dyDescent="0.25">
      <c r="A5163" s="1">
        <v>854</v>
      </c>
      <c r="B5163" s="1" t="s">
        <v>98</v>
      </c>
      <c r="C5163" s="1" t="s">
        <v>5220</v>
      </c>
      <c r="D5163" s="1">
        <v>245014</v>
      </c>
      <c r="E5163" s="1">
        <v>98445</v>
      </c>
      <c r="F5163" s="1">
        <v>4478</v>
      </c>
      <c r="G5163" s="3">
        <v>1037</v>
      </c>
      <c r="H5163" s="3">
        <v>28</v>
      </c>
      <c r="I5163" s="3">
        <v>15036500</v>
      </c>
      <c r="J5163" s="3">
        <v>1350000</v>
      </c>
      <c r="K5163" s="3">
        <v>446600</v>
      </c>
      <c r="L5163" s="3">
        <v>16833100</v>
      </c>
      <c r="M5163" s="3">
        <v>2805516.6679970603</v>
      </c>
      <c r="N5163" s="3">
        <v>2805516.6679970603</v>
      </c>
      <c r="O5163" s="9"/>
    </row>
    <row r="5164" spans="1:15" x14ac:dyDescent="0.25">
      <c r="A5164" s="1">
        <v>854</v>
      </c>
      <c r="B5164" s="1" t="s">
        <v>98</v>
      </c>
      <c r="C5164" s="1" t="s">
        <v>5221</v>
      </c>
      <c r="D5164" s="1">
        <v>244996</v>
      </c>
      <c r="E5164" s="1">
        <v>98437</v>
      </c>
      <c r="F5164" s="1">
        <v>180029</v>
      </c>
      <c r="G5164" s="3">
        <v>1109</v>
      </c>
      <c r="H5164" s="3">
        <v>22</v>
      </c>
      <c r="I5164" s="3">
        <v>16080500</v>
      </c>
      <c r="J5164" s="3">
        <v>1350000</v>
      </c>
      <c r="K5164" s="3">
        <v>350900</v>
      </c>
      <c r="L5164" s="3">
        <v>17781400</v>
      </c>
      <c r="M5164" s="3">
        <v>2963566.6680720085</v>
      </c>
      <c r="N5164" s="3">
        <v>2963566.6680720085</v>
      </c>
      <c r="O5164" s="9"/>
    </row>
    <row r="5165" spans="1:15" x14ac:dyDescent="0.25">
      <c r="A5165" s="1">
        <v>854</v>
      </c>
      <c r="B5165" s="1" t="s">
        <v>98</v>
      </c>
      <c r="C5165" s="1" t="s">
        <v>5222</v>
      </c>
      <c r="D5165" s="1">
        <v>244987</v>
      </c>
      <c r="E5165" s="1">
        <v>98430</v>
      </c>
      <c r="F5165" s="1">
        <v>4471</v>
      </c>
      <c r="G5165" s="3">
        <v>898</v>
      </c>
      <c r="H5165" s="3">
        <v>18</v>
      </c>
      <c r="I5165" s="3">
        <v>13021000</v>
      </c>
      <c r="J5165" s="3">
        <v>1350000</v>
      </c>
      <c r="K5165" s="3">
        <v>287100</v>
      </c>
      <c r="L5165" s="3">
        <v>14658100</v>
      </c>
      <c r="M5165" s="3">
        <v>2443016.6678251605</v>
      </c>
      <c r="N5165" s="3">
        <v>2443016.6678251605</v>
      </c>
      <c r="O5165" s="9"/>
    </row>
    <row r="5166" spans="1:15" x14ac:dyDescent="0.25">
      <c r="A5166" s="1">
        <v>854</v>
      </c>
      <c r="B5166" s="1" t="s">
        <v>98</v>
      </c>
      <c r="C5166" s="1" t="s">
        <v>5223</v>
      </c>
      <c r="D5166" s="1">
        <v>244988</v>
      </c>
      <c r="E5166" s="1">
        <v>98432</v>
      </c>
      <c r="F5166" s="1">
        <v>4472</v>
      </c>
      <c r="G5166" s="3">
        <v>719</v>
      </c>
      <c r="H5166" s="3">
        <v>20</v>
      </c>
      <c r="I5166" s="3">
        <v>10425500</v>
      </c>
      <c r="J5166" s="3">
        <v>1350000</v>
      </c>
      <c r="K5166" s="3">
        <v>319000</v>
      </c>
      <c r="L5166" s="3">
        <v>12094500</v>
      </c>
      <c r="M5166" s="3">
        <v>2015750.0009558813</v>
      </c>
      <c r="N5166" s="3">
        <v>2015750.0009558813</v>
      </c>
      <c r="O5166" s="9"/>
    </row>
    <row r="5167" spans="1:15" x14ac:dyDescent="0.25">
      <c r="A5167" s="1">
        <v>854</v>
      </c>
      <c r="B5167" s="1" t="s">
        <v>98</v>
      </c>
      <c r="C5167" s="1" t="s">
        <v>5224</v>
      </c>
      <c r="D5167" s="1">
        <v>245016</v>
      </c>
      <c r="E5167" s="1">
        <v>530427</v>
      </c>
      <c r="F5167" s="1">
        <v>4475</v>
      </c>
      <c r="G5167" s="3">
        <v>881</v>
      </c>
      <c r="H5167" s="3">
        <v>21</v>
      </c>
      <c r="I5167" s="3">
        <v>12774500</v>
      </c>
      <c r="J5167" s="3">
        <v>1350000</v>
      </c>
      <c r="K5167" s="3">
        <v>334950</v>
      </c>
      <c r="L5167" s="3">
        <v>14459450</v>
      </c>
      <c r="M5167" s="3">
        <v>2409908.3344761268</v>
      </c>
      <c r="N5167" s="3">
        <v>2409908.3344761268</v>
      </c>
      <c r="O5167" s="9"/>
    </row>
    <row r="5168" spans="1:15" x14ac:dyDescent="0.25">
      <c r="A5168" s="1">
        <v>854</v>
      </c>
      <c r="B5168" s="1" t="s">
        <v>98</v>
      </c>
      <c r="C5168" s="1" t="s">
        <v>5225</v>
      </c>
      <c r="D5168" s="1">
        <v>244983</v>
      </c>
      <c r="E5168" s="1">
        <v>98431</v>
      </c>
      <c r="F5168" s="1">
        <v>4467</v>
      </c>
      <c r="G5168" s="3">
        <v>963</v>
      </c>
      <c r="H5168" s="3">
        <v>22</v>
      </c>
      <c r="I5168" s="3">
        <v>13963500</v>
      </c>
      <c r="J5168" s="3">
        <v>1350000</v>
      </c>
      <c r="K5168" s="3">
        <v>350900</v>
      </c>
      <c r="L5168" s="3">
        <v>15664400</v>
      </c>
      <c r="M5168" s="3">
        <v>2610733.3345713597</v>
      </c>
      <c r="N5168" s="3">
        <v>2610733.3345713597</v>
      </c>
      <c r="O5168" s="9"/>
    </row>
    <row r="5169" spans="1:15" x14ac:dyDescent="0.25">
      <c r="A5169" s="1">
        <v>854</v>
      </c>
      <c r="B5169" s="1" t="s">
        <v>98</v>
      </c>
      <c r="C5169" s="1" t="s">
        <v>5226</v>
      </c>
      <c r="D5169" s="1">
        <v>245000</v>
      </c>
      <c r="E5169" s="1">
        <v>98441</v>
      </c>
      <c r="F5169" s="1">
        <v>4479</v>
      </c>
      <c r="G5169" s="3">
        <v>979</v>
      </c>
      <c r="H5169" s="3">
        <v>22</v>
      </c>
      <c r="I5169" s="3">
        <v>14195500</v>
      </c>
      <c r="J5169" s="3">
        <v>1350000</v>
      </c>
      <c r="K5169" s="3">
        <v>350900</v>
      </c>
      <c r="L5169" s="3">
        <v>15896400</v>
      </c>
      <c r="M5169" s="3">
        <v>2649400.0012563621</v>
      </c>
      <c r="N5169" s="3">
        <v>2649400.0012563621</v>
      </c>
      <c r="O5169" s="9"/>
    </row>
    <row r="5170" spans="1:15" x14ac:dyDescent="0.25">
      <c r="A5170" s="1">
        <v>854</v>
      </c>
      <c r="B5170" s="1" t="s">
        <v>98</v>
      </c>
      <c r="C5170" s="1" t="s">
        <v>5227</v>
      </c>
      <c r="D5170" s="1">
        <v>245001</v>
      </c>
      <c r="E5170" s="1">
        <v>98443</v>
      </c>
      <c r="F5170" s="1">
        <v>4481</v>
      </c>
      <c r="G5170" s="3">
        <v>739</v>
      </c>
      <c r="H5170" s="3">
        <v>11</v>
      </c>
      <c r="I5170" s="3">
        <v>10715500</v>
      </c>
      <c r="J5170" s="3">
        <v>1350000</v>
      </c>
      <c r="K5170" s="3">
        <v>175450</v>
      </c>
      <c r="L5170" s="3">
        <v>12240950</v>
      </c>
      <c r="M5170" s="3">
        <v>2040158.3343007893</v>
      </c>
      <c r="N5170" s="3">
        <v>2040158.3343007893</v>
      </c>
      <c r="O5170" s="9"/>
    </row>
    <row r="5171" spans="1:15" x14ac:dyDescent="0.25">
      <c r="A5171" s="6">
        <v>854</v>
      </c>
      <c r="B5171" s="6" t="s">
        <v>98</v>
      </c>
      <c r="C5171" s="6"/>
      <c r="D5171" s="6"/>
      <c r="E5171" s="6"/>
      <c r="F5171" s="6"/>
      <c r="G5171" s="7">
        <v>19386</v>
      </c>
      <c r="H5171" s="7">
        <v>360</v>
      </c>
      <c r="I5171" s="7">
        <v>281097000</v>
      </c>
      <c r="J5171" s="7">
        <v>27000000</v>
      </c>
      <c r="K5171" s="7">
        <v>5742000</v>
      </c>
      <c r="L5171" s="7">
        <v>313839000</v>
      </c>
      <c r="M5171" s="7">
        <v>52306500.024804071</v>
      </c>
      <c r="N5171" s="7">
        <v>52306500.024804071</v>
      </c>
      <c r="O5171" s="9"/>
    </row>
    <row r="5172" spans="1:15" x14ac:dyDescent="0.25">
      <c r="A5172" s="1">
        <v>855</v>
      </c>
      <c r="B5172" s="1" t="s">
        <v>99</v>
      </c>
      <c r="C5172" s="1" t="s">
        <v>5228</v>
      </c>
      <c r="D5172" s="1">
        <v>242288</v>
      </c>
      <c r="E5172" s="1">
        <v>546098</v>
      </c>
      <c r="F5172" s="1">
        <v>8658</v>
      </c>
      <c r="G5172" s="3">
        <v>486</v>
      </c>
      <c r="H5172" s="3">
        <v>0</v>
      </c>
      <c r="I5172" s="3">
        <v>7047000</v>
      </c>
      <c r="J5172" s="3">
        <v>1350000</v>
      </c>
      <c r="K5172" s="3">
        <v>0</v>
      </c>
      <c r="L5172" s="3">
        <v>8397000</v>
      </c>
      <c r="M5172" s="3">
        <v>1399500.0006636516</v>
      </c>
      <c r="N5172" s="3">
        <v>1399500.0006636516</v>
      </c>
      <c r="O5172" s="9"/>
    </row>
    <row r="5173" spans="1:15" x14ac:dyDescent="0.25">
      <c r="A5173" s="1">
        <v>855</v>
      </c>
      <c r="B5173" s="1" t="s">
        <v>99</v>
      </c>
      <c r="C5173" s="1" t="s">
        <v>5229</v>
      </c>
      <c r="D5173" s="1">
        <v>242398</v>
      </c>
      <c r="E5173" s="1">
        <v>99717</v>
      </c>
      <c r="F5173" s="1">
        <v>8604</v>
      </c>
      <c r="G5173" s="3">
        <v>634</v>
      </c>
      <c r="H5173" s="3">
        <v>0</v>
      </c>
      <c r="I5173" s="3">
        <v>9193000</v>
      </c>
      <c r="J5173" s="3">
        <v>1350000</v>
      </c>
      <c r="K5173" s="3">
        <v>0</v>
      </c>
      <c r="L5173" s="3">
        <v>10543000</v>
      </c>
      <c r="M5173" s="3">
        <v>1757166.6674999262</v>
      </c>
      <c r="N5173" s="3">
        <v>1757166.6674999262</v>
      </c>
      <c r="O5173" s="9"/>
    </row>
    <row r="5174" spans="1:15" x14ac:dyDescent="0.25">
      <c r="A5174" s="1">
        <v>855</v>
      </c>
      <c r="B5174" s="1" t="s">
        <v>99</v>
      </c>
      <c r="C5174" s="1" t="s">
        <v>5230</v>
      </c>
      <c r="D5174" s="1">
        <v>242238</v>
      </c>
      <c r="E5174" s="1">
        <v>530252</v>
      </c>
      <c r="F5174" s="1">
        <v>8610</v>
      </c>
      <c r="G5174" s="3">
        <v>591</v>
      </c>
      <c r="H5174" s="3">
        <v>0</v>
      </c>
      <c r="I5174" s="3">
        <v>8569500</v>
      </c>
      <c r="J5174" s="3">
        <v>1350000</v>
      </c>
      <c r="K5174" s="3">
        <v>0</v>
      </c>
      <c r="L5174" s="3">
        <v>9919500</v>
      </c>
      <c r="M5174" s="3">
        <v>1653250.0007839815</v>
      </c>
      <c r="N5174" s="3">
        <v>1653250.0007839815</v>
      </c>
      <c r="O5174" s="9"/>
    </row>
    <row r="5175" spans="1:15" x14ac:dyDescent="0.25">
      <c r="A5175" s="1">
        <v>855</v>
      </c>
      <c r="B5175" s="1" t="s">
        <v>99</v>
      </c>
      <c r="C5175" s="1" t="s">
        <v>5231</v>
      </c>
      <c r="D5175" s="1">
        <v>242250</v>
      </c>
      <c r="E5175" s="1">
        <v>99767</v>
      </c>
      <c r="F5175" s="1">
        <v>8626</v>
      </c>
      <c r="G5175" s="3">
        <v>338</v>
      </c>
      <c r="H5175" s="3">
        <v>0</v>
      </c>
      <c r="I5175" s="3">
        <v>4901000</v>
      </c>
      <c r="J5175" s="3">
        <v>1350000</v>
      </c>
      <c r="K5175" s="3">
        <v>0</v>
      </c>
      <c r="L5175" s="3">
        <v>6251000</v>
      </c>
      <c r="M5175" s="3">
        <v>1041833.3338273773</v>
      </c>
      <c r="N5175" s="3">
        <v>1041833.3338273773</v>
      </c>
      <c r="O5175" s="9"/>
    </row>
    <row r="5176" spans="1:15" x14ac:dyDescent="0.25">
      <c r="A5176" s="1">
        <v>855</v>
      </c>
      <c r="B5176" s="1" t="s">
        <v>99</v>
      </c>
      <c r="C5176" s="1" t="s">
        <v>5232</v>
      </c>
      <c r="D5176" s="1">
        <v>242373</v>
      </c>
      <c r="E5176" s="1">
        <v>99804</v>
      </c>
      <c r="F5176" s="1">
        <v>8632</v>
      </c>
      <c r="G5176" s="3">
        <v>470</v>
      </c>
      <c r="H5176" s="3">
        <v>0</v>
      </c>
      <c r="I5176" s="3">
        <v>6815000</v>
      </c>
      <c r="J5176" s="3">
        <v>1350000</v>
      </c>
      <c r="K5176" s="3">
        <v>0</v>
      </c>
      <c r="L5176" s="3">
        <v>8165000</v>
      </c>
      <c r="M5176" s="3">
        <v>1360833.333978649</v>
      </c>
      <c r="N5176" s="3">
        <v>1360833.333978649</v>
      </c>
      <c r="O5176" s="9"/>
    </row>
    <row r="5177" spans="1:15" x14ac:dyDescent="0.25">
      <c r="A5177" s="1">
        <v>855</v>
      </c>
      <c r="B5177" s="1" t="s">
        <v>99</v>
      </c>
      <c r="C5177" s="1" t="s">
        <v>5233</v>
      </c>
      <c r="D5177" s="1">
        <v>242368</v>
      </c>
      <c r="E5177" s="1">
        <v>524157</v>
      </c>
      <c r="F5177" s="1">
        <v>8631</v>
      </c>
      <c r="G5177" s="3">
        <v>736</v>
      </c>
      <c r="H5177" s="3">
        <v>0</v>
      </c>
      <c r="I5177" s="3">
        <v>10672000</v>
      </c>
      <c r="J5177" s="3">
        <v>1350000</v>
      </c>
      <c r="K5177" s="3">
        <v>0</v>
      </c>
      <c r="L5177" s="3">
        <v>12022000</v>
      </c>
      <c r="M5177" s="3">
        <v>2003666.6676168181</v>
      </c>
      <c r="N5177" s="3">
        <v>2003666.6676168181</v>
      </c>
      <c r="O5177" s="9"/>
    </row>
    <row r="5178" spans="1:15" x14ac:dyDescent="0.25">
      <c r="A5178" s="1">
        <v>855</v>
      </c>
      <c r="B5178" s="1" t="s">
        <v>99</v>
      </c>
      <c r="C5178" s="1" t="s">
        <v>5234</v>
      </c>
      <c r="D5178" s="1">
        <v>242232</v>
      </c>
      <c r="E5178" s="1">
        <v>99723</v>
      </c>
      <c r="F5178" s="1">
        <v>8656</v>
      </c>
      <c r="G5178" s="3">
        <v>508</v>
      </c>
      <c r="H5178" s="3">
        <v>0</v>
      </c>
      <c r="I5178" s="3">
        <v>7366000</v>
      </c>
      <c r="J5178" s="3">
        <v>1350000</v>
      </c>
      <c r="K5178" s="3">
        <v>0</v>
      </c>
      <c r="L5178" s="3">
        <v>8716000</v>
      </c>
      <c r="M5178" s="3">
        <v>1452666.6673555304</v>
      </c>
      <c r="N5178" s="3">
        <v>1452666.6673555304</v>
      </c>
      <c r="O5178" s="9"/>
    </row>
    <row r="5179" spans="1:15" x14ac:dyDescent="0.25">
      <c r="A5179" s="1">
        <v>855</v>
      </c>
      <c r="B5179" s="1" t="s">
        <v>99</v>
      </c>
      <c r="C5179" s="1" t="s">
        <v>5235</v>
      </c>
      <c r="D5179" s="1">
        <v>242267</v>
      </c>
      <c r="E5179" s="1">
        <v>99428</v>
      </c>
      <c r="F5179" s="1">
        <v>8635</v>
      </c>
      <c r="G5179" s="3">
        <v>1228</v>
      </c>
      <c r="H5179" s="3">
        <v>12</v>
      </c>
      <c r="I5179" s="3">
        <v>17806000</v>
      </c>
      <c r="J5179" s="3">
        <v>1350000</v>
      </c>
      <c r="K5179" s="3">
        <v>191400</v>
      </c>
      <c r="L5179" s="3">
        <v>19347400</v>
      </c>
      <c r="M5179" s="3">
        <v>3224566.6681957766</v>
      </c>
      <c r="N5179" s="3">
        <v>3224566.6681957766</v>
      </c>
      <c r="O5179" s="9"/>
    </row>
    <row r="5180" spans="1:15" x14ac:dyDescent="0.25">
      <c r="A5180" s="1">
        <v>855</v>
      </c>
      <c r="B5180" s="1" t="s">
        <v>99</v>
      </c>
      <c r="C5180" s="1" t="s">
        <v>5236</v>
      </c>
      <c r="D5180" s="1">
        <v>242227</v>
      </c>
      <c r="E5180" s="1">
        <v>524161</v>
      </c>
      <c r="F5180" s="1">
        <v>8644</v>
      </c>
      <c r="G5180" s="3">
        <v>467</v>
      </c>
      <c r="H5180" s="3">
        <v>0</v>
      </c>
      <c r="I5180" s="3">
        <v>6771500</v>
      </c>
      <c r="J5180" s="3">
        <v>1350000</v>
      </c>
      <c r="K5180" s="3">
        <v>0</v>
      </c>
      <c r="L5180" s="3">
        <v>8121500</v>
      </c>
      <c r="M5180" s="3">
        <v>1353583.333975211</v>
      </c>
      <c r="N5180" s="3">
        <v>1353583.333975211</v>
      </c>
      <c r="O5180" s="9"/>
    </row>
    <row r="5181" spans="1:15" x14ac:dyDescent="0.25">
      <c r="A5181" s="1">
        <v>855</v>
      </c>
      <c r="B5181" s="1" t="s">
        <v>99</v>
      </c>
      <c r="C5181" s="1" t="s">
        <v>5237</v>
      </c>
      <c r="D5181" s="1">
        <v>242243</v>
      </c>
      <c r="E5181" s="1">
        <v>524162</v>
      </c>
      <c r="F5181" s="1">
        <v>290208</v>
      </c>
      <c r="G5181" s="3">
        <v>240</v>
      </c>
      <c r="H5181" s="3">
        <v>5</v>
      </c>
      <c r="I5181" s="3">
        <v>3480000</v>
      </c>
      <c r="J5181" s="3">
        <v>1350000</v>
      </c>
      <c r="K5181" s="3">
        <v>79750</v>
      </c>
      <c r="L5181" s="3">
        <v>4909750</v>
      </c>
      <c r="M5181" s="3">
        <v>818291.66705470567</v>
      </c>
      <c r="N5181" s="3">
        <v>818291.66705470567</v>
      </c>
      <c r="O5181" s="9"/>
    </row>
    <row r="5182" spans="1:15" x14ac:dyDescent="0.25">
      <c r="A5182" s="1">
        <v>855</v>
      </c>
      <c r="B5182" s="1" t="s">
        <v>99</v>
      </c>
      <c r="C5182" s="1" t="s">
        <v>5238</v>
      </c>
      <c r="D5182" s="1">
        <v>242239</v>
      </c>
      <c r="E5182" s="1">
        <v>530255</v>
      </c>
      <c r="F5182" s="1">
        <v>8606</v>
      </c>
      <c r="G5182" s="3">
        <v>270</v>
      </c>
      <c r="H5182" s="3">
        <v>0</v>
      </c>
      <c r="I5182" s="3">
        <v>3915000</v>
      </c>
      <c r="J5182" s="3">
        <v>1350000</v>
      </c>
      <c r="K5182" s="3">
        <v>0</v>
      </c>
      <c r="L5182" s="3">
        <v>5265000</v>
      </c>
      <c r="M5182" s="3">
        <v>877500.00041611597</v>
      </c>
      <c r="N5182" s="3">
        <v>877500.00041611597</v>
      </c>
      <c r="O5182" s="9"/>
    </row>
    <row r="5183" spans="1:15" x14ac:dyDescent="0.25">
      <c r="A5183" s="1">
        <v>855</v>
      </c>
      <c r="B5183" s="1" t="s">
        <v>99</v>
      </c>
      <c r="C5183" s="1" t="s">
        <v>5239</v>
      </c>
      <c r="D5183" s="1">
        <v>242228</v>
      </c>
      <c r="E5183" s="1">
        <v>99763</v>
      </c>
      <c r="F5183" s="1">
        <v>290112</v>
      </c>
      <c r="G5183" s="3">
        <v>625</v>
      </c>
      <c r="H5183" s="3">
        <v>0</v>
      </c>
      <c r="I5183" s="3">
        <v>9062500</v>
      </c>
      <c r="J5183" s="3">
        <v>1350000</v>
      </c>
      <c r="K5183" s="3">
        <v>0</v>
      </c>
      <c r="L5183" s="3">
        <v>10412500</v>
      </c>
      <c r="M5183" s="3">
        <v>1735416.6674896122</v>
      </c>
      <c r="N5183" s="3">
        <v>1735416.6674896122</v>
      </c>
      <c r="O5183" s="9"/>
    </row>
    <row r="5184" spans="1:15" x14ac:dyDescent="0.25">
      <c r="A5184" s="1">
        <v>855</v>
      </c>
      <c r="B5184" s="1" t="s">
        <v>99</v>
      </c>
      <c r="C5184" s="1" t="s">
        <v>5240</v>
      </c>
      <c r="D5184" s="1">
        <v>242432</v>
      </c>
      <c r="E5184" s="1">
        <v>524165</v>
      </c>
      <c r="F5184" s="1">
        <v>8716</v>
      </c>
      <c r="G5184" s="3">
        <v>436</v>
      </c>
      <c r="H5184" s="3">
        <v>0</v>
      </c>
      <c r="I5184" s="3">
        <v>6322000</v>
      </c>
      <c r="J5184" s="3">
        <v>1350000</v>
      </c>
      <c r="K5184" s="3">
        <v>0</v>
      </c>
      <c r="L5184" s="3">
        <v>7672000</v>
      </c>
      <c r="M5184" s="3">
        <v>1278666.6672730185</v>
      </c>
      <c r="N5184" s="3">
        <v>1278666.6672730185</v>
      </c>
      <c r="O5184" s="9"/>
    </row>
    <row r="5185" spans="1:15" x14ac:dyDescent="0.25">
      <c r="A5185" s="1">
        <v>855</v>
      </c>
      <c r="B5185" s="1" t="s">
        <v>99</v>
      </c>
      <c r="C5185" s="1" t="s">
        <v>5241</v>
      </c>
      <c r="D5185" s="1">
        <v>242229</v>
      </c>
      <c r="E5185" s="1">
        <v>524166</v>
      </c>
      <c r="F5185" s="1">
        <v>8648</v>
      </c>
      <c r="G5185" s="3">
        <v>403</v>
      </c>
      <c r="H5185" s="3">
        <v>0</v>
      </c>
      <c r="I5185" s="3">
        <v>5843500</v>
      </c>
      <c r="J5185" s="3">
        <v>1350000</v>
      </c>
      <c r="K5185" s="3">
        <v>0</v>
      </c>
      <c r="L5185" s="3">
        <v>7193500</v>
      </c>
      <c r="M5185" s="3">
        <v>1198916.6672352005</v>
      </c>
      <c r="N5185" s="3">
        <v>1198916.6672352005</v>
      </c>
      <c r="O5185" s="9"/>
    </row>
    <row r="5186" spans="1:15" x14ac:dyDescent="0.25">
      <c r="A5186" s="1">
        <v>855</v>
      </c>
      <c r="B5186" s="1" t="s">
        <v>99</v>
      </c>
      <c r="C5186" s="1" t="s">
        <v>5242</v>
      </c>
      <c r="D5186" s="1">
        <v>242374</v>
      </c>
      <c r="E5186" s="1">
        <v>99805</v>
      </c>
      <c r="F5186" s="1">
        <v>290211</v>
      </c>
      <c r="G5186" s="3">
        <v>383</v>
      </c>
      <c r="H5186" s="3">
        <v>0</v>
      </c>
      <c r="I5186" s="3">
        <v>5553500</v>
      </c>
      <c r="J5186" s="3">
        <v>1350000</v>
      </c>
      <c r="K5186" s="3">
        <v>0</v>
      </c>
      <c r="L5186" s="3">
        <v>6903500</v>
      </c>
      <c r="M5186" s="3">
        <v>1150583.3338789472</v>
      </c>
      <c r="N5186" s="3">
        <v>1150583.3338789472</v>
      </c>
      <c r="O5186" s="9"/>
    </row>
    <row r="5187" spans="1:15" x14ac:dyDescent="0.25">
      <c r="A5187" s="1">
        <v>855</v>
      </c>
      <c r="B5187" s="1" t="s">
        <v>99</v>
      </c>
      <c r="C5187" s="1" t="s">
        <v>5243</v>
      </c>
      <c r="D5187" s="1">
        <v>242240</v>
      </c>
      <c r="E5187" s="1">
        <v>99746</v>
      </c>
      <c r="F5187" s="1">
        <v>8605</v>
      </c>
      <c r="G5187" s="3">
        <v>449</v>
      </c>
      <c r="H5187" s="3">
        <v>0</v>
      </c>
      <c r="I5187" s="3">
        <v>6510500</v>
      </c>
      <c r="J5187" s="3">
        <v>1350000</v>
      </c>
      <c r="K5187" s="3">
        <v>0</v>
      </c>
      <c r="L5187" s="3">
        <v>7860500</v>
      </c>
      <c r="M5187" s="3">
        <v>1310083.3339545832</v>
      </c>
      <c r="N5187" s="3">
        <v>1310083.3339545832</v>
      </c>
      <c r="O5187" s="9"/>
    </row>
    <row r="5188" spans="1:15" x14ac:dyDescent="0.25">
      <c r="A5188" s="1">
        <v>855</v>
      </c>
      <c r="B5188" s="1" t="s">
        <v>99</v>
      </c>
      <c r="C5188" s="1" t="s">
        <v>5244</v>
      </c>
      <c r="D5188" s="1">
        <v>242329</v>
      </c>
      <c r="E5188" s="1">
        <v>524169</v>
      </c>
      <c r="F5188" s="1">
        <v>8694</v>
      </c>
      <c r="G5188" s="3">
        <v>223</v>
      </c>
      <c r="H5188" s="3">
        <v>0</v>
      </c>
      <c r="I5188" s="3">
        <v>3233500</v>
      </c>
      <c r="J5188" s="3">
        <v>1350000</v>
      </c>
      <c r="K5188" s="3">
        <v>0</v>
      </c>
      <c r="L5188" s="3">
        <v>4583500</v>
      </c>
      <c r="M5188" s="3">
        <v>763916.66702892072</v>
      </c>
      <c r="N5188" s="3">
        <v>763916.66702892072</v>
      </c>
      <c r="O5188" s="9"/>
    </row>
    <row r="5189" spans="1:15" x14ac:dyDescent="0.25">
      <c r="A5189" s="1">
        <v>855</v>
      </c>
      <c r="B5189" s="1" t="s">
        <v>99</v>
      </c>
      <c r="C5189" s="1" t="s">
        <v>5245</v>
      </c>
      <c r="D5189" s="1">
        <v>242364</v>
      </c>
      <c r="E5189" s="1">
        <v>524168</v>
      </c>
      <c r="F5189" s="1">
        <v>8608</v>
      </c>
      <c r="G5189" s="3">
        <v>450</v>
      </c>
      <c r="H5189" s="3">
        <v>0</v>
      </c>
      <c r="I5189" s="3">
        <v>6525000</v>
      </c>
      <c r="J5189" s="3">
        <v>1350000</v>
      </c>
      <c r="K5189" s="3">
        <v>0</v>
      </c>
      <c r="L5189" s="3">
        <v>7875000</v>
      </c>
      <c r="M5189" s="3">
        <v>1312500.0006223957</v>
      </c>
      <c r="N5189" s="3">
        <v>1312500.0006223957</v>
      </c>
      <c r="O5189" s="9"/>
    </row>
    <row r="5190" spans="1:15" x14ac:dyDescent="0.25">
      <c r="A5190" s="1">
        <v>855</v>
      </c>
      <c r="B5190" s="1" t="s">
        <v>99</v>
      </c>
      <c r="C5190" s="1" t="s">
        <v>5246</v>
      </c>
      <c r="D5190" s="1">
        <v>242324</v>
      </c>
      <c r="E5190" s="1">
        <v>99710</v>
      </c>
      <c r="F5190" s="1">
        <v>8687</v>
      </c>
      <c r="G5190" s="3">
        <v>450</v>
      </c>
      <c r="H5190" s="3">
        <v>6</v>
      </c>
      <c r="I5190" s="3">
        <v>6525000</v>
      </c>
      <c r="J5190" s="3">
        <v>1350000</v>
      </c>
      <c r="K5190" s="3">
        <v>95700</v>
      </c>
      <c r="L5190" s="3">
        <v>7970700</v>
      </c>
      <c r="M5190" s="3">
        <v>1328450.0006299594</v>
      </c>
      <c r="N5190" s="3">
        <v>1328450.0006299594</v>
      </c>
      <c r="O5190" s="9"/>
    </row>
    <row r="5191" spans="1:15" x14ac:dyDescent="0.25">
      <c r="A5191" s="1">
        <v>855</v>
      </c>
      <c r="B5191" s="1" t="s">
        <v>99</v>
      </c>
      <c r="C5191" s="1" t="s">
        <v>5247</v>
      </c>
      <c r="D5191" s="1">
        <v>242269</v>
      </c>
      <c r="E5191" s="1">
        <v>524170</v>
      </c>
      <c r="F5191" s="1">
        <v>8645</v>
      </c>
      <c r="G5191" s="3">
        <v>457</v>
      </c>
      <c r="H5191" s="3">
        <v>0</v>
      </c>
      <c r="I5191" s="3">
        <v>6626500</v>
      </c>
      <c r="J5191" s="3">
        <v>1350000</v>
      </c>
      <c r="K5191" s="3">
        <v>0</v>
      </c>
      <c r="L5191" s="3">
        <v>7976500</v>
      </c>
      <c r="M5191" s="3">
        <v>1329416.6672970844</v>
      </c>
      <c r="N5191" s="3">
        <v>1329416.6672970844</v>
      </c>
      <c r="O5191" s="9"/>
    </row>
    <row r="5192" spans="1:15" x14ac:dyDescent="0.25">
      <c r="A5192" s="1">
        <v>855</v>
      </c>
      <c r="B5192" s="1" t="s">
        <v>99</v>
      </c>
      <c r="C5192" s="1" t="s">
        <v>5248</v>
      </c>
      <c r="D5192" s="1">
        <v>242375</v>
      </c>
      <c r="E5192" s="1">
        <v>524171</v>
      </c>
      <c r="F5192" s="1">
        <v>290170</v>
      </c>
      <c r="G5192" s="3">
        <v>507</v>
      </c>
      <c r="H5192" s="3">
        <v>0</v>
      </c>
      <c r="I5192" s="3">
        <v>7351500</v>
      </c>
      <c r="J5192" s="3">
        <v>1350000</v>
      </c>
      <c r="K5192" s="3">
        <v>0</v>
      </c>
      <c r="L5192" s="3">
        <v>8701500</v>
      </c>
      <c r="M5192" s="3">
        <v>1450250.0006877177</v>
      </c>
      <c r="N5192" s="3">
        <v>1450250.0006877177</v>
      </c>
      <c r="O5192" s="9"/>
    </row>
    <row r="5193" spans="1:15" x14ac:dyDescent="0.25">
      <c r="A5193" s="1">
        <v>855</v>
      </c>
      <c r="B5193" s="1" t="s">
        <v>99</v>
      </c>
      <c r="C5193" s="1" t="s">
        <v>5249</v>
      </c>
      <c r="D5193" s="1">
        <v>242403</v>
      </c>
      <c r="E5193" s="1">
        <v>99700</v>
      </c>
      <c r="F5193" s="1">
        <v>8701</v>
      </c>
      <c r="G5193" s="3">
        <v>365</v>
      </c>
      <c r="H5193" s="3">
        <v>0</v>
      </c>
      <c r="I5193" s="3">
        <v>5292500</v>
      </c>
      <c r="J5193" s="3">
        <v>1350000</v>
      </c>
      <c r="K5193" s="3">
        <v>0</v>
      </c>
      <c r="L5193" s="3">
        <v>6642500</v>
      </c>
      <c r="M5193" s="3">
        <v>1107083.3338583191</v>
      </c>
      <c r="N5193" s="3">
        <v>1107083.3338583191</v>
      </c>
      <c r="O5193" s="9"/>
    </row>
    <row r="5194" spans="1:15" x14ac:dyDescent="0.25">
      <c r="A5194" s="1">
        <v>855</v>
      </c>
      <c r="B5194" s="1" t="s">
        <v>99</v>
      </c>
      <c r="C5194" s="1" t="s">
        <v>5250</v>
      </c>
      <c r="D5194" s="1">
        <v>242290</v>
      </c>
      <c r="E5194" s="1">
        <v>524173</v>
      </c>
      <c r="F5194" s="1">
        <v>8640</v>
      </c>
      <c r="G5194" s="3">
        <v>421</v>
      </c>
      <c r="H5194" s="3">
        <v>0</v>
      </c>
      <c r="I5194" s="3">
        <v>6104500</v>
      </c>
      <c r="J5194" s="3">
        <v>1350000</v>
      </c>
      <c r="K5194" s="3">
        <v>0</v>
      </c>
      <c r="L5194" s="3">
        <v>7454500</v>
      </c>
      <c r="M5194" s="3">
        <v>1242416.6672558284</v>
      </c>
      <c r="N5194" s="3">
        <v>1242416.6672558284</v>
      </c>
      <c r="O5194" s="9"/>
    </row>
    <row r="5195" spans="1:15" x14ac:dyDescent="0.25">
      <c r="A5195" s="1">
        <v>855</v>
      </c>
      <c r="B5195" s="1" t="s">
        <v>99</v>
      </c>
      <c r="C5195" s="1" t="s">
        <v>5251</v>
      </c>
      <c r="D5195" s="1">
        <v>242302</v>
      </c>
      <c r="E5195" s="1">
        <v>99779</v>
      </c>
      <c r="F5195" s="1">
        <v>8661</v>
      </c>
      <c r="G5195" s="3">
        <v>517</v>
      </c>
      <c r="H5195" s="3">
        <v>8</v>
      </c>
      <c r="I5195" s="3">
        <v>7496500</v>
      </c>
      <c r="J5195" s="3">
        <v>1350000</v>
      </c>
      <c r="K5195" s="3">
        <v>127600</v>
      </c>
      <c r="L5195" s="3">
        <v>8974100</v>
      </c>
      <c r="M5195" s="3">
        <v>1495683.3340425957</v>
      </c>
      <c r="N5195" s="3">
        <v>1495683.3340425957</v>
      </c>
      <c r="O5195" s="9"/>
    </row>
    <row r="5196" spans="1:15" x14ac:dyDescent="0.25">
      <c r="A5196" s="1">
        <v>855</v>
      </c>
      <c r="B5196" s="1" t="s">
        <v>99</v>
      </c>
      <c r="C5196" s="1" t="s">
        <v>5252</v>
      </c>
      <c r="D5196" s="1">
        <v>242376</v>
      </c>
      <c r="E5196" s="1">
        <v>524194</v>
      </c>
      <c r="F5196" s="1">
        <v>8624</v>
      </c>
      <c r="G5196" s="3">
        <v>591</v>
      </c>
      <c r="H5196" s="3">
        <v>0</v>
      </c>
      <c r="I5196" s="3">
        <v>8569500</v>
      </c>
      <c r="J5196" s="3">
        <v>1350000</v>
      </c>
      <c r="K5196" s="3">
        <v>0</v>
      </c>
      <c r="L5196" s="3">
        <v>9919500</v>
      </c>
      <c r="M5196" s="3">
        <v>1653250.0007839815</v>
      </c>
      <c r="N5196" s="3">
        <v>1653250.0007839815</v>
      </c>
      <c r="O5196" s="9"/>
    </row>
    <row r="5197" spans="1:15" x14ac:dyDescent="0.25">
      <c r="A5197" s="1">
        <v>855</v>
      </c>
      <c r="B5197" s="1" t="s">
        <v>99</v>
      </c>
      <c r="C5197" s="1" t="s">
        <v>5253</v>
      </c>
      <c r="D5197" s="1">
        <v>242319</v>
      </c>
      <c r="E5197" s="1">
        <v>524195</v>
      </c>
      <c r="F5197" s="1">
        <v>290036</v>
      </c>
      <c r="G5197" s="3">
        <v>453</v>
      </c>
      <c r="H5197" s="3">
        <v>0</v>
      </c>
      <c r="I5197" s="3">
        <v>6568500</v>
      </c>
      <c r="J5197" s="3">
        <v>1350000</v>
      </c>
      <c r="K5197" s="3">
        <v>0</v>
      </c>
      <c r="L5197" s="3">
        <v>7918500</v>
      </c>
      <c r="M5197" s="3">
        <v>1319750.0006258336</v>
      </c>
      <c r="N5197" s="3">
        <v>1319750.0006258336</v>
      </c>
      <c r="O5197" s="9"/>
    </row>
    <row r="5198" spans="1:15" x14ac:dyDescent="0.25">
      <c r="A5198" s="1">
        <v>855</v>
      </c>
      <c r="B5198" s="1" t="s">
        <v>99</v>
      </c>
      <c r="C5198" s="1" t="s">
        <v>5254</v>
      </c>
      <c r="D5198" s="1">
        <v>242367</v>
      </c>
      <c r="E5198" s="1">
        <v>524196</v>
      </c>
      <c r="F5198" s="1">
        <v>8633</v>
      </c>
      <c r="G5198" s="3">
        <v>65</v>
      </c>
      <c r="H5198" s="3">
        <v>0</v>
      </c>
      <c r="I5198" s="3">
        <v>942500</v>
      </c>
      <c r="J5198" s="3">
        <v>1350000</v>
      </c>
      <c r="K5198" s="3">
        <v>0</v>
      </c>
      <c r="L5198" s="3">
        <v>2292500</v>
      </c>
      <c r="M5198" s="3">
        <v>382083.33351451968</v>
      </c>
      <c r="N5198" s="3">
        <v>382083.33351451968</v>
      </c>
      <c r="O5198" s="9"/>
    </row>
    <row r="5199" spans="1:15" x14ac:dyDescent="0.25">
      <c r="A5199" s="1">
        <v>855</v>
      </c>
      <c r="B5199" s="1" t="s">
        <v>99</v>
      </c>
      <c r="C5199" s="1" t="s">
        <v>5255</v>
      </c>
      <c r="D5199" s="1">
        <v>242399</v>
      </c>
      <c r="E5199" s="1">
        <v>99719</v>
      </c>
      <c r="F5199" s="1">
        <v>8628</v>
      </c>
      <c r="G5199" s="3">
        <v>505</v>
      </c>
      <c r="H5199" s="3">
        <v>0</v>
      </c>
      <c r="I5199" s="3">
        <v>7322500</v>
      </c>
      <c r="J5199" s="3">
        <v>1350000</v>
      </c>
      <c r="K5199" s="3">
        <v>0</v>
      </c>
      <c r="L5199" s="3">
        <v>8672500</v>
      </c>
      <c r="M5199" s="3">
        <v>1445416.6673520922</v>
      </c>
      <c r="N5199" s="3">
        <v>1445416.6673520922</v>
      </c>
      <c r="O5199" s="9"/>
    </row>
    <row r="5200" spans="1:15" x14ac:dyDescent="0.25">
      <c r="A5200" s="1">
        <v>855</v>
      </c>
      <c r="B5200" s="1" t="s">
        <v>99</v>
      </c>
      <c r="C5200" s="1" t="s">
        <v>5256</v>
      </c>
      <c r="D5200" s="1">
        <v>242410</v>
      </c>
      <c r="E5200" s="1">
        <v>524199</v>
      </c>
      <c r="F5200" s="1">
        <v>8703</v>
      </c>
      <c r="G5200" s="3">
        <v>358</v>
      </c>
      <c r="H5200" s="3">
        <v>0</v>
      </c>
      <c r="I5200" s="3">
        <v>5191000</v>
      </c>
      <c r="J5200" s="3">
        <v>1350000</v>
      </c>
      <c r="K5200" s="3">
        <v>0</v>
      </c>
      <c r="L5200" s="3">
        <v>6541000</v>
      </c>
      <c r="M5200" s="3">
        <v>1090166.6671836306</v>
      </c>
      <c r="N5200" s="3">
        <v>1090166.6671836306</v>
      </c>
      <c r="O5200" s="9"/>
    </row>
    <row r="5201" spans="1:15" x14ac:dyDescent="0.25">
      <c r="A5201" s="1">
        <v>855</v>
      </c>
      <c r="B5201" s="1" t="s">
        <v>99</v>
      </c>
      <c r="C5201" s="1" t="s">
        <v>5257</v>
      </c>
      <c r="D5201" s="1">
        <v>242406</v>
      </c>
      <c r="E5201" s="1">
        <v>99702</v>
      </c>
      <c r="F5201" s="1">
        <v>8702</v>
      </c>
      <c r="G5201" s="3">
        <v>395</v>
      </c>
      <c r="H5201" s="3">
        <v>0</v>
      </c>
      <c r="I5201" s="3">
        <v>5727500</v>
      </c>
      <c r="J5201" s="3">
        <v>1350000</v>
      </c>
      <c r="K5201" s="3">
        <v>0</v>
      </c>
      <c r="L5201" s="3">
        <v>7077500</v>
      </c>
      <c r="M5201" s="3">
        <v>1179583.3338926991</v>
      </c>
      <c r="N5201" s="3">
        <v>1179583.3338926991</v>
      </c>
      <c r="O5201" s="9"/>
    </row>
    <row r="5202" spans="1:15" x14ac:dyDescent="0.25">
      <c r="A5202" s="1">
        <v>855</v>
      </c>
      <c r="B5202" s="1" t="s">
        <v>99</v>
      </c>
      <c r="C5202" s="1" t="s">
        <v>5258</v>
      </c>
      <c r="D5202" s="1">
        <v>242306</v>
      </c>
      <c r="E5202" s="1">
        <v>99781</v>
      </c>
      <c r="F5202" s="1">
        <v>8666</v>
      </c>
      <c r="G5202" s="3">
        <v>290</v>
      </c>
      <c r="H5202" s="3">
        <v>0</v>
      </c>
      <c r="I5202" s="3">
        <v>4205000</v>
      </c>
      <c r="J5202" s="3">
        <v>1350000</v>
      </c>
      <c r="K5202" s="3">
        <v>0</v>
      </c>
      <c r="L5202" s="3">
        <v>5555000</v>
      </c>
      <c r="M5202" s="3">
        <v>925833.33377236931</v>
      </c>
      <c r="N5202" s="3">
        <v>925833.33377236931</v>
      </c>
      <c r="O5202" s="9"/>
    </row>
    <row r="5203" spans="1:15" x14ac:dyDescent="0.25">
      <c r="A5203" s="1">
        <v>855</v>
      </c>
      <c r="B5203" s="1" t="s">
        <v>99</v>
      </c>
      <c r="C5203" s="1" t="s">
        <v>5259</v>
      </c>
      <c r="D5203" s="1">
        <v>242292</v>
      </c>
      <c r="E5203" s="1">
        <v>524205</v>
      </c>
      <c r="F5203" s="1">
        <v>8651</v>
      </c>
      <c r="G5203" s="3">
        <v>605</v>
      </c>
      <c r="H5203" s="3">
        <v>0</v>
      </c>
      <c r="I5203" s="3">
        <v>8772500</v>
      </c>
      <c r="J5203" s="3">
        <v>1350000</v>
      </c>
      <c r="K5203" s="3">
        <v>0</v>
      </c>
      <c r="L5203" s="3">
        <v>10122500</v>
      </c>
      <c r="M5203" s="3">
        <v>1687083.3341333589</v>
      </c>
      <c r="N5203" s="3">
        <v>1687083.3341333589</v>
      </c>
      <c r="O5203" s="9"/>
    </row>
    <row r="5204" spans="1:15" x14ac:dyDescent="0.25">
      <c r="A5204" s="1">
        <v>855</v>
      </c>
      <c r="B5204" s="1" t="s">
        <v>99</v>
      </c>
      <c r="C5204" s="1" t="s">
        <v>5260</v>
      </c>
      <c r="D5204" s="1">
        <v>242244</v>
      </c>
      <c r="E5204" s="1">
        <v>524208</v>
      </c>
      <c r="F5204" s="1">
        <v>8616</v>
      </c>
      <c r="G5204" s="3">
        <v>671</v>
      </c>
      <c r="H5204" s="3">
        <v>0</v>
      </c>
      <c r="I5204" s="3">
        <v>9729500</v>
      </c>
      <c r="J5204" s="3">
        <v>1350000</v>
      </c>
      <c r="K5204" s="3">
        <v>0</v>
      </c>
      <c r="L5204" s="3">
        <v>11079500</v>
      </c>
      <c r="M5204" s="3">
        <v>1846583.3342089949</v>
      </c>
      <c r="N5204" s="3">
        <v>1846583.3342089949</v>
      </c>
      <c r="O5204" s="9"/>
    </row>
    <row r="5205" spans="1:15" x14ac:dyDescent="0.25">
      <c r="A5205" s="1">
        <v>855</v>
      </c>
      <c r="B5205" s="1" t="s">
        <v>99</v>
      </c>
      <c r="C5205" s="1" t="s">
        <v>5261</v>
      </c>
      <c r="D5205" s="1">
        <v>242433</v>
      </c>
      <c r="E5205" s="1">
        <v>524209</v>
      </c>
      <c r="F5205" s="1">
        <v>8717</v>
      </c>
      <c r="G5205" s="3">
        <v>531</v>
      </c>
      <c r="H5205" s="3">
        <v>0</v>
      </c>
      <c r="I5205" s="3">
        <v>7699500</v>
      </c>
      <c r="J5205" s="3">
        <v>1350000</v>
      </c>
      <c r="K5205" s="3">
        <v>0</v>
      </c>
      <c r="L5205" s="3">
        <v>9049500</v>
      </c>
      <c r="M5205" s="3">
        <v>1508250.0007152217</v>
      </c>
      <c r="N5205" s="3">
        <v>1508250.0007152217</v>
      </c>
      <c r="O5205" s="9"/>
    </row>
    <row r="5206" spans="1:15" x14ac:dyDescent="0.25">
      <c r="A5206" s="1">
        <v>855</v>
      </c>
      <c r="B5206" s="1" t="s">
        <v>99</v>
      </c>
      <c r="C5206" s="1" t="s">
        <v>5262</v>
      </c>
      <c r="D5206" s="1">
        <v>242320</v>
      </c>
      <c r="E5206" s="1">
        <v>99716</v>
      </c>
      <c r="F5206" s="1">
        <v>8684</v>
      </c>
      <c r="G5206" s="3">
        <v>560</v>
      </c>
      <c r="H5206" s="3">
        <v>13</v>
      </c>
      <c r="I5206" s="3">
        <v>8120000</v>
      </c>
      <c r="J5206" s="3">
        <v>1350000</v>
      </c>
      <c r="K5206" s="3">
        <v>207350</v>
      </c>
      <c r="L5206" s="3">
        <v>9677350</v>
      </c>
      <c r="M5206" s="3">
        <v>1612891.6674315101</v>
      </c>
      <c r="N5206" s="3">
        <v>1612891.6674315101</v>
      </c>
      <c r="O5206" s="9"/>
    </row>
    <row r="5207" spans="1:15" x14ac:dyDescent="0.25">
      <c r="A5207" s="1">
        <v>855</v>
      </c>
      <c r="B5207" s="1" t="s">
        <v>99</v>
      </c>
      <c r="C5207" s="1" t="s">
        <v>5263</v>
      </c>
      <c r="D5207" s="1">
        <v>242434</v>
      </c>
      <c r="E5207" s="1">
        <v>530265</v>
      </c>
      <c r="F5207" s="1">
        <v>290159</v>
      </c>
      <c r="G5207" s="3">
        <v>190</v>
      </c>
      <c r="H5207" s="3">
        <v>0</v>
      </c>
      <c r="I5207" s="3">
        <v>2755000</v>
      </c>
      <c r="J5207" s="3">
        <v>1350000</v>
      </c>
      <c r="K5207" s="3">
        <v>0</v>
      </c>
      <c r="L5207" s="3">
        <v>4105000</v>
      </c>
      <c r="M5207" s="3">
        <v>684166.66699110274</v>
      </c>
      <c r="N5207" s="3">
        <v>684166.66699110274</v>
      </c>
      <c r="O5207" s="9"/>
    </row>
    <row r="5208" spans="1:15" x14ac:dyDescent="0.25">
      <c r="A5208" s="1">
        <v>855</v>
      </c>
      <c r="B5208" s="1" t="s">
        <v>99</v>
      </c>
      <c r="C5208" s="1" t="s">
        <v>5264</v>
      </c>
      <c r="D5208" s="1">
        <v>242408</v>
      </c>
      <c r="E5208" s="1">
        <v>99821</v>
      </c>
      <c r="F5208" s="1">
        <v>8706</v>
      </c>
      <c r="G5208" s="3">
        <v>179</v>
      </c>
      <c r="H5208" s="3">
        <v>0</v>
      </c>
      <c r="I5208" s="3">
        <v>2595500</v>
      </c>
      <c r="J5208" s="3">
        <v>1350000</v>
      </c>
      <c r="K5208" s="3">
        <v>0</v>
      </c>
      <c r="L5208" s="3">
        <v>3945500</v>
      </c>
      <c r="M5208" s="3">
        <v>657583.33364516345</v>
      </c>
      <c r="N5208" s="3">
        <v>657583.33364516345</v>
      </c>
      <c r="O5208" s="9"/>
    </row>
    <row r="5209" spans="1:15" x14ac:dyDescent="0.25">
      <c r="A5209" s="1">
        <v>855</v>
      </c>
      <c r="B5209" s="1" t="s">
        <v>99</v>
      </c>
      <c r="C5209" s="1" t="s">
        <v>5265</v>
      </c>
      <c r="D5209" s="1">
        <v>242409</v>
      </c>
      <c r="E5209" s="1">
        <v>99703</v>
      </c>
      <c r="F5209" s="1">
        <v>8704</v>
      </c>
      <c r="G5209" s="3">
        <v>331</v>
      </c>
      <c r="H5209" s="3">
        <v>0</v>
      </c>
      <c r="I5209" s="3">
        <v>4799500</v>
      </c>
      <c r="J5209" s="3">
        <v>1350000</v>
      </c>
      <c r="K5209" s="3">
        <v>0</v>
      </c>
      <c r="L5209" s="3">
        <v>6149500</v>
      </c>
      <c r="M5209" s="3">
        <v>1024916.6671526886</v>
      </c>
      <c r="N5209" s="3">
        <v>1024916.6671526886</v>
      </c>
      <c r="O5209" s="9"/>
    </row>
    <row r="5210" spans="1:15" x14ac:dyDescent="0.25">
      <c r="A5210" s="1">
        <v>855</v>
      </c>
      <c r="B5210" s="1" t="s">
        <v>99</v>
      </c>
      <c r="C5210" s="1" t="s">
        <v>5266</v>
      </c>
      <c r="D5210" s="1">
        <v>242411</v>
      </c>
      <c r="E5210" s="1">
        <v>524214</v>
      </c>
      <c r="F5210" s="1">
        <v>8705</v>
      </c>
      <c r="G5210" s="3">
        <v>350</v>
      </c>
      <c r="H5210" s="3">
        <v>0</v>
      </c>
      <c r="I5210" s="3">
        <v>5075000</v>
      </c>
      <c r="J5210" s="3">
        <v>1350000</v>
      </c>
      <c r="K5210" s="3">
        <v>0</v>
      </c>
      <c r="L5210" s="3">
        <v>6425000</v>
      </c>
      <c r="M5210" s="3">
        <v>1070833.3338411292</v>
      </c>
      <c r="N5210" s="3">
        <v>1070833.3338411292</v>
      </c>
      <c r="O5210" s="9"/>
    </row>
    <row r="5211" spans="1:15" x14ac:dyDescent="0.25">
      <c r="A5211" s="1">
        <v>855</v>
      </c>
      <c r="B5211" s="1" t="s">
        <v>99</v>
      </c>
      <c r="C5211" s="1" t="s">
        <v>5267</v>
      </c>
      <c r="D5211" s="1">
        <v>242321</v>
      </c>
      <c r="E5211" s="1">
        <v>524215</v>
      </c>
      <c r="F5211" s="1">
        <v>8680</v>
      </c>
      <c r="G5211" s="3">
        <v>783</v>
      </c>
      <c r="H5211" s="3">
        <v>0</v>
      </c>
      <c r="I5211" s="3">
        <v>11353500</v>
      </c>
      <c r="J5211" s="3">
        <v>1350000</v>
      </c>
      <c r="K5211" s="3">
        <v>0</v>
      </c>
      <c r="L5211" s="3">
        <v>12703500</v>
      </c>
      <c r="M5211" s="3">
        <v>2117250.0010040132</v>
      </c>
      <c r="N5211" s="3">
        <v>2117250.0010040132</v>
      </c>
      <c r="O5211" s="9"/>
    </row>
    <row r="5212" spans="1:15" x14ac:dyDescent="0.25">
      <c r="A5212" s="1">
        <v>855</v>
      </c>
      <c r="B5212" s="1" t="s">
        <v>99</v>
      </c>
      <c r="C5212" s="1" t="s">
        <v>5268</v>
      </c>
      <c r="D5212" s="1">
        <v>242370</v>
      </c>
      <c r="E5212" s="1">
        <v>524216</v>
      </c>
      <c r="F5212" s="1">
        <v>290091</v>
      </c>
      <c r="G5212" s="3">
        <v>518</v>
      </c>
      <c r="H5212" s="3">
        <v>0</v>
      </c>
      <c r="I5212" s="3">
        <v>7511000</v>
      </c>
      <c r="J5212" s="3">
        <v>1350000</v>
      </c>
      <c r="K5212" s="3">
        <v>0</v>
      </c>
      <c r="L5212" s="3">
        <v>8861000</v>
      </c>
      <c r="M5212" s="3">
        <v>1476833.3340336571</v>
      </c>
      <c r="N5212" s="3">
        <v>1476833.3340336571</v>
      </c>
      <c r="O5212" s="9"/>
    </row>
    <row r="5213" spans="1:15" x14ac:dyDescent="0.25">
      <c r="A5213" s="1">
        <v>855</v>
      </c>
      <c r="B5213" s="1" t="s">
        <v>99</v>
      </c>
      <c r="C5213" s="1" t="s">
        <v>5269</v>
      </c>
      <c r="D5213" s="1">
        <v>242322</v>
      </c>
      <c r="E5213" s="1">
        <v>524218</v>
      </c>
      <c r="F5213" s="1">
        <v>8683</v>
      </c>
      <c r="G5213" s="3">
        <v>399</v>
      </c>
      <c r="H5213" s="3">
        <v>8</v>
      </c>
      <c r="I5213" s="3">
        <v>5785500</v>
      </c>
      <c r="J5213" s="3">
        <v>1350000</v>
      </c>
      <c r="K5213" s="3">
        <v>127600</v>
      </c>
      <c r="L5213" s="3">
        <v>7263100</v>
      </c>
      <c r="M5213" s="3">
        <v>1210516.6672407014</v>
      </c>
      <c r="N5213" s="3">
        <v>1210516.6672407014</v>
      </c>
      <c r="O5213" s="9"/>
    </row>
    <row r="5214" spans="1:15" x14ac:dyDescent="0.25">
      <c r="A5214" s="1">
        <v>855</v>
      </c>
      <c r="B5214" s="1" t="s">
        <v>99</v>
      </c>
      <c r="C5214" s="1" t="s">
        <v>5270</v>
      </c>
      <c r="D5214" s="1">
        <v>242248</v>
      </c>
      <c r="E5214" s="1">
        <v>99749</v>
      </c>
      <c r="F5214" s="1">
        <v>8619</v>
      </c>
      <c r="G5214" s="3">
        <v>319</v>
      </c>
      <c r="H5214" s="3">
        <v>0</v>
      </c>
      <c r="I5214" s="3">
        <v>4625500</v>
      </c>
      <c r="J5214" s="3">
        <v>1350000</v>
      </c>
      <c r="K5214" s="3">
        <v>0</v>
      </c>
      <c r="L5214" s="3">
        <v>5975500</v>
      </c>
      <c r="M5214" s="3">
        <v>995916.66713893658</v>
      </c>
      <c r="N5214" s="3">
        <v>995916.66713893658</v>
      </c>
      <c r="O5214" s="9"/>
    </row>
    <row r="5215" spans="1:15" x14ac:dyDescent="0.25">
      <c r="A5215" s="1">
        <v>855</v>
      </c>
      <c r="B5215" s="1" t="s">
        <v>99</v>
      </c>
      <c r="C5215" s="1" t="s">
        <v>5271</v>
      </c>
      <c r="D5215" s="1">
        <v>242272</v>
      </c>
      <c r="E5215" s="1">
        <v>99774</v>
      </c>
      <c r="F5215" s="1">
        <v>8642</v>
      </c>
      <c r="G5215" s="3">
        <v>897</v>
      </c>
      <c r="H5215" s="3">
        <v>0</v>
      </c>
      <c r="I5215" s="3">
        <v>13006500</v>
      </c>
      <c r="J5215" s="3">
        <v>1350000</v>
      </c>
      <c r="K5215" s="3">
        <v>0</v>
      </c>
      <c r="L5215" s="3">
        <v>14356500</v>
      </c>
      <c r="M5215" s="3">
        <v>2392750.0011346573</v>
      </c>
      <c r="N5215" s="3">
        <v>2392750.0011346573</v>
      </c>
      <c r="O5215" s="9"/>
    </row>
    <row r="5216" spans="1:15" x14ac:dyDescent="0.25">
      <c r="A5216" s="1">
        <v>855</v>
      </c>
      <c r="B5216" s="1" t="s">
        <v>99</v>
      </c>
      <c r="C5216" s="1" t="s">
        <v>5272</v>
      </c>
      <c r="D5216" s="1">
        <v>242325</v>
      </c>
      <c r="E5216" s="1">
        <v>25416</v>
      </c>
      <c r="F5216" s="1">
        <v>8690</v>
      </c>
      <c r="G5216" s="3">
        <v>510</v>
      </c>
      <c r="H5216" s="3">
        <v>0</v>
      </c>
      <c r="I5216" s="3">
        <v>7395000</v>
      </c>
      <c r="J5216" s="3">
        <v>1350000</v>
      </c>
      <c r="K5216" s="3">
        <v>0</v>
      </c>
      <c r="L5216" s="3">
        <v>8745000</v>
      </c>
      <c r="M5216" s="3">
        <v>1457500.0006911557</v>
      </c>
      <c r="N5216" s="3">
        <v>1457500.0006911557</v>
      </c>
      <c r="O5216" s="9"/>
    </row>
    <row r="5217" spans="1:15" x14ac:dyDescent="0.25">
      <c r="A5217" s="1">
        <v>855</v>
      </c>
      <c r="B5217" s="1" t="s">
        <v>99</v>
      </c>
      <c r="C5217" s="1" t="s">
        <v>5273</v>
      </c>
      <c r="D5217" s="1">
        <v>242371</v>
      </c>
      <c r="E5217" s="1">
        <v>99814</v>
      </c>
      <c r="F5217" s="1">
        <v>8630</v>
      </c>
      <c r="G5217" s="3">
        <v>389</v>
      </c>
      <c r="H5217" s="3">
        <v>0</v>
      </c>
      <c r="I5217" s="3">
        <v>5640500</v>
      </c>
      <c r="J5217" s="3">
        <v>1350000</v>
      </c>
      <c r="K5217" s="3">
        <v>0</v>
      </c>
      <c r="L5217" s="3">
        <v>6990500</v>
      </c>
      <c r="M5217" s="3">
        <v>1165083.3338858231</v>
      </c>
      <c r="N5217" s="3">
        <v>1165083.3338858231</v>
      </c>
      <c r="O5217" s="9"/>
    </row>
    <row r="5218" spans="1:15" x14ac:dyDescent="0.25">
      <c r="A5218" s="1">
        <v>855</v>
      </c>
      <c r="B5218" s="1" t="s">
        <v>99</v>
      </c>
      <c r="C5218" s="1" t="s">
        <v>5274</v>
      </c>
      <c r="D5218" s="1">
        <v>242323</v>
      </c>
      <c r="E5218" s="1">
        <v>524223</v>
      </c>
      <c r="F5218" s="1">
        <v>8697</v>
      </c>
      <c r="G5218" s="3">
        <v>600</v>
      </c>
      <c r="H5218" s="3">
        <v>0</v>
      </c>
      <c r="I5218" s="3">
        <v>8700000</v>
      </c>
      <c r="J5218" s="3">
        <v>1350000</v>
      </c>
      <c r="K5218" s="3">
        <v>0</v>
      </c>
      <c r="L5218" s="3">
        <v>10050000</v>
      </c>
      <c r="M5218" s="3">
        <v>1675000.0007942955</v>
      </c>
      <c r="N5218" s="3">
        <v>1675000.0007942955</v>
      </c>
      <c r="O5218" s="9"/>
    </row>
    <row r="5219" spans="1:15" x14ac:dyDescent="0.25">
      <c r="A5219" s="1">
        <v>855</v>
      </c>
      <c r="B5219" s="1" t="s">
        <v>99</v>
      </c>
      <c r="C5219" s="1" t="s">
        <v>5275</v>
      </c>
      <c r="D5219" s="1">
        <v>242425</v>
      </c>
      <c r="E5219" s="1">
        <v>99704</v>
      </c>
      <c r="F5219" s="1">
        <v>8718</v>
      </c>
      <c r="G5219" s="3">
        <v>218</v>
      </c>
      <c r="H5219" s="3">
        <v>0</v>
      </c>
      <c r="I5219" s="3">
        <v>3161000</v>
      </c>
      <c r="J5219" s="3">
        <v>1350000</v>
      </c>
      <c r="K5219" s="3">
        <v>0</v>
      </c>
      <c r="L5219" s="3">
        <v>4511000</v>
      </c>
      <c r="M5219" s="3">
        <v>751833.33368985739</v>
      </c>
      <c r="N5219" s="3">
        <v>751833.33368985739</v>
      </c>
      <c r="O5219" s="9"/>
    </row>
    <row r="5220" spans="1:15" x14ac:dyDescent="0.25">
      <c r="A5220" s="1">
        <v>855</v>
      </c>
      <c r="B5220" s="1" t="s">
        <v>99</v>
      </c>
      <c r="C5220" s="1" t="s">
        <v>5276</v>
      </c>
      <c r="D5220" s="1">
        <v>242273</v>
      </c>
      <c r="E5220" s="1">
        <v>45600</v>
      </c>
      <c r="F5220" s="1">
        <v>8643</v>
      </c>
      <c r="G5220" s="3">
        <v>395</v>
      </c>
      <c r="H5220" s="3">
        <v>0</v>
      </c>
      <c r="I5220" s="3">
        <v>5727500</v>
      </c>
      <c r="J5220" s="3">
        <v>1350000</v>
      </c>
      <c r="K5220" s="3">
        <v>0</v>
      </c>
      <c r="L5220" s="3">
        <v>7077500</v>
      </c>
      <c r="M5220" s="3">
        <v>1179583.3338926991</v>
      </c>
      <c r="N5220" s="3">
        <v>1179583.3338926991</v>
      </c>
      <c r="O5220" s="9"/>
    </row>
    <row r="5221" spans="1:15" x14ac:dyDescent="0.25">
      <c r="A5221" s="1">
        <v>855</v>
      </c>
      <c r="B5221" s="1" t="s">
        <v>99</v>
      </c>
      <c r="C5221" s="1" t="s">
        <v>5277</v>
      </c>
      <c r="D5221" s="1">
        <v>242220</v>
      </c>
      <c r="E5221" s="1">
        <v>99750</v>
      </c>
      <c r="F5221" s="1">
        <v>8621</v>
      </c>
      <c r="G5221" s="3">
        <v>446</v>
      </c>
      <c r="H5221" s="3">
        <v>0</v>
      </c>
      <c r="I5221" s="3">
        <v>6467000</v>
      </c>
      <c r="J5221" s="3">
        <v>1350000</v>
      </c>
      <c r="K5221" s="3">
        <v>0</v>
      </c>
      <c r="L5221" s="3">
        <v>7817000</v>
      </c>
      <c r="M5221" s="3">
        <v>1302833.3339511452</v>
      </c>
      <c r="N5221" s="3">
        <v>1302833.3339511452</v>
      </c>
      <c r="O5221" s="9"/>
    </row>
    <row r="5222" spans="1:15" x14ac:dyDescent="0.25">
      <c r="A5222" s="1">
        <v>855</v>
      </c>
      <c r="B5222" s="1" t="s">
        <v>99</v>
      </c>
      <c r="C5222" s="1" t="s">
        <v>5278</v>
      </c>
      <c r="D5222" s="1">
        <v>242247</v>
      </c>
      <c r="E5222" s="1">
        <v>99753</v>
      </c>
      <c r="F5222" s="1">
        <v>8620</v>
      </c>
      <c r="G5222" s="3">
        <v>707</v>
      </c>
      <c r="H5222" s="3">
        <v>0</v>
      </c>
      <c r="I5222" s="3">
        <v>10251500</v>
      </c>
      <c r="J5222" s="3">
        <v>1350000</v>
      </c>
      <c r="K5222" s="3">
        <v>0</v>
      </c>
      <c r="L5222" s="3">
        <v>11601500</v>
      </c>
      <c r="M5222" s="3">
        <v>1933583.3342502506</v>
      </c>
      <c r="N5222" s="3">
        <v>1933583.3342502506</v>
      </c>
      <c r="O5222" s="9"/>
    </row>
    <row r="5223" spans="1:15" x14ac:dyDescent="0.25">
      <c r="A5223" s="1">
        <v>855</v>
      </c>
      <c r="B5223" s="1" t="s">
        <v>99</v>
      </c>
      <c r="C5223" s="1" t="s">
        <v>5279</v>
      </c>
      <c r="D5223" s="1">
        <v>242377</v>
      </c>
      <c r="E5223" s="1">
        <v>548623</v>
      </c>
      <c r="F5223" s="1">
        <v>290607</v>
      </c>
      <c r="G5223" s="3">
        <v>524</v>
      </c>
      <c r="H5223" s="3">
        <v>0</v>
      </c>
      <c r="I5223" s="3">
        <v>7598000</v>
      </c>
      <c r="J5223" s="3">
        <v>1350000</v>
      </c>
      <c r="K5223" s="3">
        <v>0</v>
      </c>
      <c r="L5223" s="3">
        <v>8948000</v>
      </c>
      <c r="M5223" s="3">
        <v>1491333.3340405331</v>
      </c>
      <c r="N5223" s="3">
        <v>1491333.3340405331</v>
      </c>
      <c r="O5223" s="9"/>
    </row>
    <row r="5224" spans="1:15" x14ac:dyDescent="0.25">
      <c r="A5224" s="1">
        <v>855</v>
      </c>
      <c r="B5224" s="1" t="s">
        <v>99</v>
      </c>
      <c r="C5224" s="1" t="s">
        <v>5280</v>
      </c>
      <c r="D5224" s="1">
        <v>242241</v>
      </c>
      <c r="E5224" s="1">
        <v>99754</v>
      </c>
      <c r="F5224" s="1">
        <v>8607</v>
      </c>
      <c r="G5224" s="3">
        <v>383</v>
      </c>
      <c r="H5224" s="3">
        <v>0</v>
      </c>
      <c r="I5224" s="3">
        <v>5553500</v>
      </c>
      <c r="J5224" s="3">
        <v>1350000</v>
      </c>
      <c r="K5224" s="3">
        <v>0</v>
      </c>
      <c r="L5224" s="3">
        <v>6903500</v>
      </c>
      <c r="M5224" s="3">
        <v>1150583.3338789472</v>
      </c>
      <c r="N5224" s="3">
        <v>1150583.3338789472</v>
      </c>
      <c r="O5224" s="9"/>
    </row>
    <row r="5225" spans="1:15" x14ac:dyDescent="0.25">
      <c r="A5225" s="1">
        <v>855</v>
      </c>
      <c r="B5225" s="1" t="s">
        <v>99</v>
      </c>
      <c r="C5225" s="1" t="s">
        <v>5281</v>
      </c>
      <c r="D5225" s="1">
        <v>242300</v>
      </c>
      <c r="E5225" s="1">
        <v>524227</v>
      </c>
      <c r="F5225" s="1">
        <v>8657</v>
      </c>
      <c r="G5225" s="3">
        <v>193</v>
      </c>
      <c r="H5225" s="3">
        <v>0</v>
      </c>
      <c r="I5225" s="3">
        <v>2798500</v>
      </c>
      <c r="J5225" s="3">
        <v>1350000</v>
      </c>
      <c r="K5225" s="3">
        <v>0</v>
      </c>
      <c r="L5225" s="3">
        <v>4148500</v>
      </c>
      <c r="M5225" s="3">
        <v>691416.66699454084</v>
      </c>
      <c r="N5225" s="3">
        <v>691416.66699454084</v>
      </c>
      <c r="O5225" s="9"/>
    </row>
    <row r="5226" spans="1:15" x14ac:dyDescent="0.25">
      <c r="A5226" s="1">
        <v>855</v>
      </c>
      <c r="B5226" s="1" t="s">
        <v>99</v>
      </c>
      <c r="C5226" s="1" t="s">
        <v>5282</v>
      </c>
      <c r="D5226" s="1">
        <v>242289</v>
      </c>
      <c r="E5226" s="1">
        <v>99721</v>
      </c>
      <c r="F5226" s="1">
        <v>8639</v>
      </c>
      <c r="G5226" s="3">
        <v>295</v>
      </c>
      <c r="H5226" s="3">
        <v>5</v>
      </c>
      <c r="I5226" s="3">
        <v>4277500</v>
      </c>
      <c r="J5226" s="3">
        <v>1350000</v>
      </c>
      <c r="K5226" s="3">
        <v>79750</v>
      </c>
      <c r="L5226" s="3">
        <v>5707250</v>
      </c>
      <c r="M5226" s="3">
        <v>951208.33378440235</v>
      </c>
      <c r="N5226" s="3">
        <v>951208.33378440235</v>
      </c>
      <c r="O5226" s="9"/>
    </row>
    <row r="5227" spans="1:15" x14ac:dyDescent="0.25">
      <c r="A5227" s="1">
        <v>855</v>
      </c>
      <c r="B5227" s="1" t="s">
        <v>99</v>
      </c>
      <c r="C5227" s="1" t="s">
        <v>5283</v>
      </c>
      <c r="D5227" s="1">
        <v>242276</v>
      </c>
      <c r="E5227" s="1">
        <v>99772</v>
      </c>
      <c r="F5227" s="1">
        <v>290152</v>
      </c>
      <c r="G5227" s="3">
        <v>485</v>
      </c>
      <c r="H5227" s="3">
        <v>0</v>
      </c>
      <c r="I5227" s="3">
        <v>7032500</v>
      </c>
      <c r="J5227" s="3">
        <v>1350000</v>
      </c>
      <c r="K5227" s="3">
        <v>0</v>
      </c>
      <c r="L5227" s="3">
        <v>8382500</v>
      </c>
      <c r="M5227" s="3">
        <v>1397083.3339958391</v>
      </c>
      <c r="N5227" s="3">
        <v>1397083.3339958391</v>
      </c>
      <c r="O5227" s="9"/>
    </row>
    <row r="5228" spans="1:15" x14ac:dyDescent="0.25">
      <c r="A5228" s="1">
        <v>855</v>
      </c>
      <c r="B5228" s="1" t="s">
        <v>99</v>
      </c>
      <c r="C5228" s="1" t="s">
        <v>5284</v>
      </c>
      <c r="D5228" s="1">
        <v>242277</v>
      </c>
      <c r="E5228" s="1">
        <v>99430</v>
      </c>
      <c r="F5228" s="1">
        <v>8672</v>
      </c>
      <c r="G5228" s="3">
        <v>434</v>
      </c>
      <c r="H5228" s="3">
        <v>0</v>
      </c>
      <c r="I5228" s="3">
        <v>6293000</v>
      </c>
      <c r="J5228" s="3">
        <v>1350000</v>
      </c>
      <c r="K5228" s="3">
        <v>0</v>
      </c>
      <c r="L5228" s="3">
        <v>7643000</v>
      </c>
      <c r="M5228" s="3">
        <v>1273833.333937393</v>
      </c>
      <c r="N5228" s="3">
        <v>1273833.333937393</v>
      </c>
      <c r="O5228" s="9"/>
    </row>
    <row r="5229" spans="1:15" x14ac:dyDescent="0.25">
      <c r="A5229" s="1">
        <v>855</v>
      </c>
      <c r="B5229" s="1" t="s">
        <v>99</v>
      </c>
      <c r="C5229" s="1" t="s">
        <v>2512</v>
      </c>
      <c r="D5229" s="1">
        <v>242427</v>
      </c>
      <c r="E5229" s="1">
        <v>45773</v>
      </c>
      <c r="F5229" s="1">
        <v>8707</v>
      </c>
      <c r="G5229" s="3">
        <v>795</v>
      </c>
      <c r="H5229" s="3">
        <v>10</v>
      </c>
      <c r="I5229" s="3">
        <v>11527500</v>
      </c>
      <c r="J5229" s="3">
        <v>1350000</v>
      </c>
      <c r="K5229" s="3">
        <v>159500</v>
      </c>
      <c r="L5229" s="3">
        <v>13037000</v>
      </c>
      <c r="M5229" s="3">
        <v>2172833.3343637045</v>
      </c>
      <c r="N5229" s="3">
        <v>2172833.3343637045</v>
      </c>
      <c r="O5229" s="9"/>
    </row>
    <row r="5230" spans="1:15" x14ac:dyDescent="0.25">
      <c r="A5230" s="1">
        <v>855</v>
      </c>
      <c r="B5230" s="1" t="s">
        <v>99</v>
      </c>
      <c r="C5230" s="1" t="s">
        <v>5285</v>
      </c>
      <c r="D5230" s="1">
        <v>242372</v>
      </c>
      <c r="E5230" s="1">
        <v>524229</v>
      </c>
      <c r="F5230" s="1">
        <v>8623</v>
      </c>
      <c r="G5230" s="3">
        <v>551</v>
      </c>
      <c r="H5230" s="3">
        <v>0</v>
      </c>
      <c r="I5230" s="3">
        <v>7989500</v>
      </c>
      <c r="J5230" s="3">
        <v>1350000</v>
      </c>
      <c r="K5230" s="3">
        <v>0</v>
      </c>
      <c r="L5230" s="3">
        <v>9339500</v>
      </c>
      <c r="M5230" s="3">
        <v>1556583.3340714748</v>
      </c>
      <c r="N5230" s="3">
        <v>1556583.3340714748</v>
      </c>
      <c r="O5230" s="9"/>
    </row>
    <row r="5231" spans="1:15" x14ac:dyDescent="0.25">
      <c r="A5231" s="1">
        <v>855</v>
      </c>
      <c r="B5231" s="1" t="s">
        <v>99</v>
      </c>
      <c r="C5231" s="1" t="s">
        <v>5286</v>
      </c>
      <c r="D5231" s="1">
        <v>242301</v>
      </c>
      <c r="E5231" s="1">
        <v>524230</v>
      </c>
      <c r="F5231" s="1">
        <v>8659</v>
      </c>
      <c r="G5231" s="3">
        <v>610</v>
      </c>
      <c r="H5231" s="3">
        <v>0</v>
      </c>
      <c r="I5231" s="3">
        <v>8845000</v>
      </c>
      <c r="J5231" s="3">
        <v>1350000</v>
      </c>
      <c r="K5231" s="3">
        <v>0</v>
      </c>
      <c r="L5231" s="3">
        <v>10195000</v>
      </c>
      <c r="M5231" s="3">
        <v>1699166.6674724221</v>
      </c>
      <c r="N5231" s="3">
        <v>1699166.6674724221</v>
      </c>
      <c r="O5231" s="9"/>
    </row>
    <row r="5232" spans="1:15" x14ac:dyDescent="0.25">
      <c r="A5232" s="1">
        <v>855</v>
      </c>
      <c r="B5232" s="1" t="s">
        <v>99</v>
      </c>
      <c r="C5232" s="1" t="s">
        <v>5287</v>
      </c>
      <c r="D5232" s="1">
        <v>242426</v>
      </c>
      <c r="E5232" s="1">
        <v>99705</v>
      </c>
      <c r="F5232" s="1">
        <v>8719</v>
      </c>
      <c r="G5232" s="3">
        <v>422</v>
      </c>
      <c r="H5232" s="3">
        <v>12</v>
      </c>
      <c r="I5232" s="3">
        <v>6119000</v>
      </c>
      <c r="J5232" s="3">
        <v>1350000</v>
      </c>
      <c r="K5232" s="3">
        <v>191400</v>
      </c>
      <c r="L5232" s="3">
        <v>7660400</v>
      </c>
      <c r="M5232" s="3">
        <v>1276733.3339387684</v>
      </c>
      <c r="N5232" s="3">
        <v>1276733.3339387684</v>
      </c>
      <c r="O5232" s="9"/>
    </row>
    <row r="5233" spans="1:15" x14ac:dyDescent="0.25">
      <c r="A5233" s="1">
        <v>855</v>
      </c>
      <c r="B5233" s="1" t="s">
        <v>99</v>
      </c>
      <c r="C5233" s="1" t="s">
        <v>5288</v>
      </c>
      <c r="D5233" s="1">
        <v>242429</v>
      </c>
      <c r="E5233" s="1">
        <v>524233</v>
      </c>
      <c r="F5233" s="1">
        <v>8708</v>
      </c>
      <c r="G5233" s="3">
        <v>644</v>
      </c>
      <c r="H5233" s="3">
        <v>22</v>
      </c>
      <c r="I5233" s="3">
        <v>9338000</v>
      </c>
      <c r="J5233" s="3">
        <v>1350000</v>
      </c>
      <c r="K5233" s="3">
        <v>350900</v>
      </c>
      <c r="L5233" s="3">
        <v>11038900</v>
      </c>
      <c r="M5233" s="3">
        <v>1839816.6675391193</v>
      </c>
      <c r="N5233" s="3">
        <v>1839816.6675391193</v>
      </c>
      <c r="O5233" s="9"/>
    </row>
    <row r="5234" spans="1:15" x14ac:dyDescent="0.25">
      <c r="A5234" s="1">
        <v>855</v>
      </c>
      <c r="B5234" s="1" t="s">
        <v>99</v>
      </c>
      <c r="C5234" s="1" t="s">
        <v>5289</v>
      </c>
      <c r="D5234" s="1">
        <v>242369</v>
      </c>
      <c r="E5234" s="1">
        <v>99810</v>
      </c>
      <c r="F5234" s="1">
        <v>8634</v>
      </c>
      <c r="G5234" s="3">
        <v>545</v>
      </c>
      <c r="H5234" s="3">
        <v>0</v>
      </c>
      <c r="I5234" s="3">
        <v>7902500</v>
      </c>
      <c r="J5234" s="3">
        <v>1350000</v>
      </c>
      <c r="K5234" s="3">
        <v>0</v>
      </c>
      <c r="L5234" s="3">
        <v>9252500</v>
      </c>
      <c r="M5234" s="3">
        <v>1542083.3340645989</v>
      </c>
      <c r="N5234" s="3">
        <v>1542083.3340645989</v>
      </c>
      <c r="O5234" s="9"/>
    </row>
    <row r="5235" spans="1:15" x14ac:dyDescent="0.25">
      <c r="A5235" s="1">
        <v>855</v>
      </c>
      <c r="B5235" s="1" t="s">
        <v>99</v>
      </c>
      <c r="C5235" s="1" t="s">
        <v>5290</v>
      </c>
      <c r="D5235" s="1">
        <v>242274</v>
      </c>
      <c r="E5235" s="1">
        <v>546063</v>
      </c>
      <c r="F5235" s="1">
        <v>8669</v>
      </c>
      <c r="G5235" s="3">
        <v>255</v>
      </c>
      <c r="H5235" s="3">
        <v>0</v>
      </c>
      <c r="I5235" s="3">
        <v>3697500</v>
      </c>
      <c r="J5235" s="3">
        <v>1350000</v>
      </c>
      <c r="K5235" s="3">
        <v>0</v>
      </c>
      <c r="L5235" s="3">
        <v>5047500</v>
      </c>
      <c r="M5235" s="3">
        <v>841250.00039892609</v>
      </c>
      <c r="N5235" s="3">
        <v>841250.00039892609</v>
      </c>
      <c r="O5235" s="9"/>
    </row>
    <row r="5236" spans="1:15" x14ac:dyDescent="0.25">
      <c r="A5236" s="1">
        <v>855</v>
      </c>
      <c r="B5236" s="1" t="s">
        <v>99</v>
      </c>
      <c r="C5236" s="1" t="s">
        <v>5291</v>
      </c>
      <c r="D5236" s="1">
        <v>242412</v>
      </c>
      <c r="E5236" s="1">
        <v>524234</v>
      </c>
      <c r="F5236" s="1">
        <v>8713</v>
      </c>
      <c r="G5236" s="3">
        <v>426</v>
      </c>
      <c r="H5236" s="3">
        <v>0</v>
      </c>
      <c r="I5236" s="3">
        <v>6177000</v>
      </c>
      <c r="J5236" s="3">
        <v>1350000</v>
      </c>
      <c r="K5236" s="3">
        <v>0</v>
      </c>
      <c r="L5236" s="3">
        <v>7527000</v>
      </c>
      <c r="M5236" s="3">
        <v>1254500.0005948918</v>
      </c>
      <c r="N5236" s="3">
        <v>1254500.0005948918</v>
      </c>
      <c r="O5236" s="9"/>
    </row>
    <row r="5237" spans="1:15" x14ac:dyDescent="0.25">
      <c r="A5237" s="1">
        <v>855</v>
      </c>
      <c r="B5237" s="1" t="s">
        <v>99</v>
      </c>
      <c r="C5237" s="1" t="s">
        <v>5292</v>
      </c>
      <c r="D5237" s="1">
        <v>242401</v>
      </c>
      <c r="E5237" s="1">
        <v>99792</v>
      </c>
      <c r="F5237" s="1">
        <v>8691</v>
      </c>
      <c r="G5237" s="3">
        <v>441</v>
      </c>
      <c r="H5237" s="3">
        <v>8</v>
      </c>
      <c r="I5237" s="3">
        <v>6394500</v>
      </c>
      <c r="J5237" s="3">
        <v>1350000</v>
      </c>
      <c r="K5237" s="3">
        <v>127600</v>
      </c>
      <c r="L5237" s="3">
        <v>7872100</v>
      </c>
      <c r="M5237" s="3">
        <v>1312016.6672888333</v>
      </c>
      <c r="N5237" s="3">
        <v>1312016.6672888333</v>
      </c>
      <c r="O5237" s="9"/>
    </row>
    <row r="5238" spans="1:15" x14ac:dyDescent="0.25">
      <c r="A5238" s="1">
        <v>855</v>
      </c>
      <c r="B5238" s="1" t="s">
        <v>99</v>
      </c>
      <c r="C5238" s="1" t="s">
        <v>5293</v>
      </c>
      <c r="D5238" s="1">
        <v>242278</v>
      </c>
      <c r="E5238" s="1">
        <v>524236</v>
      </c>
      <c r="F5238" s="1">
        <v>8641</v>
      </c>
      <c r="G5238" s="3">
        <v>903</v>
      </c>
      <c r="H5238" s="3">
        <v>0</v>
      </c>
      <c r="I5238" s="3">
        <v>13093500</v>
      </c>
      <c r="J5238" s="3">
        <v>1350000</v>
      </c>
      <c r="K5238" s="3">
        <v>0</v>
      </c>
      <c r="L5238" s="3">
        <v>14443500</v>
      </c>
      <c r="M5238" s="3">
        <v>2407250.0011415333</v>
      </c>
      <c r="N5238" s="3">
        <v>2407250.0011415333</v>
      </c>
      <c r="O5238" s="9"/>
    </row>
    <row r="5239" spans="1:15" x14ac:dyDescent="0.25">
      <c r="A5239" s="1">
        <v>855</v>
      </c>
      <c r="B5239" s="1" t="s">
        <v>99</v>
      </c>
      <c r="C5239" s="1" t="s">
        <v>5294</v>
      </c>
      <c r="D5239" s="1">
        <v>242365</v>
      </c>
      <c r="E5239" s="1">
        <v>530269</v>
      </c>
      <c r="F5239" s="1">
        <v>8618</v>
      </c>
      <c r="G5239" s="3">
        <v>322</v>
      </c>
      <c r="H5239" s="3">
        <v>0</v>
      </c>
      <c r="I5239" s="3">
        <v>4669000</v>
      </c>
      <c r="J5239" s="3">
        <v>1350000</v>
      </c>
      <c r="K5239" s="3">
        <v>0</v>
      </c>
      <c r="L5239" s="3">
        <v>6019000</v>
      </c>
      <c r="M5239" s="3">
        <v>1003166.6671423746</v>
      </c>
      <c r="N5239" s="3">
        <v>1003166.6671423746</v>
      </c>
      <c r="O5239" s="9"/>
    </row>
    <row r="5240" spans="1:15" x14ac:dyDescent="0.25">
      <c r="A5240" s="1">
        <v>855</v>
      </c>
      <c r="B5240" s="1" t="s">
        <v>99</v>
      </c>
      <c r="C5240" s="1" t="s">
        <v>5295</v>
      </c>
      <c r="D5240" s="1">
        <v>242326</v>
      </c>
      <c r="E5240" s="1">
        <v>99793</v>
      </c>
      <c r="F5240" s="1">
        <v>8689</v>
      </c>
      <c r="G5240" s="3">
        <v>418</v>
      </c>
      <c r="H5240" s="3">
        <v>0</v>
      </c>
      <c r="I5240" s="3">
        <v>6061000</v>
      </c>
      <c r="J5240" s="3">
        <v>1350000</v>
      </c>
      <c r="K5240" s="3">
        <v>0</v>
      </c>
      <c r="L5240" s="3">
        <v>7411000</v>
      </c>
      <c r="M5240" s="3">
        <v>1235166.6672523904</v>
      </c>
      <c r="N5240" s="3">
        <v>1235166.6672523904</v>
      </c>
      <c r="O5240" s="9"/>
    </row>
    <row r="5241" spans="1:15" x14ac:dyDescent="0.25">
      <c r="A5241" s="1">
        <v>855</v>
      </c>
      <c r="B5241" s="1" t="s">
        <v>99</v>
      </c>
      <c r="C5241" s="1" t="s">
        <v>5296</v>
      </c>
      <c r="D5241" s="1">
        <v>242275</v>
      </c>
      <c r="E5241" s="1">
        <v>99725</v>
      </c>
      <c r="F5241" s="1">
        <v>8646</v>
      </c>
      <c r="G5241" s="3">
        <v>242</v>
      </c>
      <c r="H5241" s="3">
        <v>0</v>
      </c>
      <c r="I5241" s="3">
        <v>3509000</v>
      </c>
      <c r="J5241" s="3">
        <v>1350000</v>
      </c>
      <c r="K5241" s="3">
        <v>0</v>
      </c>
      <c r="L5241" s="3">
        <v>4859000</v>
      </c>
      <c r="M5241" s="3">
        <v>809833.33371736144</v>
      </c>
      <c r="N5241" s="3">
        <v>809833.33371736144</v>
      </c>
      <c r="O5241" s="9"/>
    </row>
    <row r="5242" spans="1:15" x14ac:dyDescent="0.25">
      <c r="A5242" s="1">
        <v>855</v>
      </c>
      <c r="B5242" s="1" t="s">
        <v>99</v>
      </c>
      <c r="C5242" s="1" t="s">
        <v>5297</v>
      </c>
      <c r="D5242" s="1">
        <v>242234</v>
      </c>
      <c r="E5242" s="1">
        <v>99755</v>
      </c>
      <c r="F5242" s="1">
        <v>8625</v>
      </c>
      <c r="G5242" s="3">
        <v>450</v>
      </c>
      <c r="H5242" s="3">
        <v>0</v>
      </c>
      <c r="I5242" s="3">
        <v>6525000</v>
      </c>
      <c r="J5242" s="3">
        <v>1350000</v>
      </c>
      <c r="K5242" s="3">
        <v>0</v>
      </c>
      <c r="L5242" s="3">
        <v>7875000</v>
      </c>
      <c r="M5242" s="3">
        <v>1312500.0006223957</v>
      </c>
      <c r="N5242" s="3">
        <v>1312500.0006223957</v>
      </c>
      <c r="O5242" s="9"/>
    </row>
    <row r="5243" spans="1:15" x14ac:dyDescent="0.25">
      <c r="A5243" s="1">
        <v>855</v>
      </c>
      <c r="B5243" s="1" t="s">
        <v>99</v>
      </c>
      <c r="C5243" s="1" t="s">
        <v>5298</v>
      </c>
      <c r="D5243" s="1">
        <v>242400</v>
      </c>
      <c r="E5243" s="1">
        <v>99720</v>
      </c>
      <c r="F5243" s="1">
        <v>8622</v>
      </c>
      <c r="G5243" s="3">
        <v>533</v>
      </c>
      <c r="H5243" s="3">
        <v>0</v>
      </c>
      <c r="I5243" s="3">
        <v>7728500</v>
      </c>
      <c r="J5243" s="3">
        <v>1350000</v>
      </c>
      <c r="K5243" s="3">
        <v>0</v>
      </c>
      <c r="L5243" s="3">
        <v>9078500</v>
      </c>
      <c r="M5243" s="3">
        <v>1513083.334050847</v>
      </c>
      <c r="N5243" s="3">
        <v>1513083.334050847</v>
      </c>
      <c r="O5243" s="9"/>
    </row>
    <row r="5244" spans="1:15" x14ac:dyDescent="0.25">
      <c r="A5244" s="1">
        <v>855</v>
      </c>
      <c r="B5244" s="1" t="s">
        <v>99</v>
      </c>
      <c r="C5244" s="1" t="s">
        <v>5299</v>
      </c>
      <c r="D5244" s="1">
        <v>242296</v>
      </c>
      <c r="E5244" s="1">
        <v>524239</v>
      </c>
      <c r="F5244" s="1">
        <v>8650</v>
      </c>
      <c r="G5244" s="3">
        <v>255</v>
      </c>
      <c r="H5244" s="3">
        <v>0</v>
      </c>
      <c r="I5244" s="3">
        <v>3697500</v>
      </c>
      <c r="J5244" s="3">
        <v>1350000</v>
      </c>
      <c r="K5244" s="3">
        <v>0</v>
      </c>
      <c r="L5244" s="3">
        <v>5047500</v>
      </c>
      <c r="M5244" s="3">
        <v>841250.00039892609</v>
      </c>
      <c r="N5244" s="3">
        <v>841250.00039892609</v>
      </c>
      <c r="O5244" s="9"/>
    </row>
    <row r="5245" spans="1:15" x14ac:dyDescent="0.25">
      <c r="A5245" s="1">
        <v>855</v>
      </c>
      <c r="B5245" s="1" t="s">
        <v>99</v>
      </c>
      <c r="C5245" s="1" t="s">
        <v>5300</v>
      </c>
      <c r="D5245" s="1">
        <v>242402</v>
      </c>
      <c r="E5245" s="1">
        <v>25467</v>
      </c>
      <c r="F5245" s="1">
        <v>8692</v>
      </c>
      <c r="G5245" s="3">
        <v>334</v>
      </c>
      <c r="H5245" s="3">
        <v>8</v>
      </c>
      <c r="I5245" s="3">
        <v>4843000</v>
      </c>
      <c r="J5245" s="3">
        <v>1350000</v>
      </c>
      <c r="K5245" s="3">
        <v>127600</v>
      </c>
      <c r="L5245" s="3">
        <v>6320600</v>
      </c>
      <c r="M5245" s="3">
        <v>1053433.3338328782</v>
      </c>
      <c r="N5245" s="3">
        <v>1053433.3338328782</v>
      </c>
      <c r="O5245" s="9"/>
    </row>
    <row r="5246" spans="1:15" x14ac:dyDescent="0.25">
      <c r="A5246" s="1">
        <v>855</v>
      </c>
      <c r="B5246" s="1" t="s">
        <v>99</v>
      </c>
      <c r="C5246" s="1" t="s">
        <v>5301</v>
      </c>
      <c r="D5246" s="1">
        <v>242291</v>
      </c>
      <c r="E5246" s="1">
        <v>99786</v>
      </c>
      <c r="F5246" s="1">
        <v>8638</v>
      </c>
      <c r="G5246" s="3">
        <v>362</v>
      </c>
      <c r="H5246" s="3">
        <v>7</v>
      </c>
      <c r="I5246" s="3">
        <v>5249000</v>
      </c>
      <c r="J5246" s="3">
        <v>1350000</v>
      </c>
      <c r="K5246" s="3">
        <v>111650</v>
      </c>
      <c r="L5246" s="3">
        <v>6710650</v>
      </c>
      <c r="M5246" s="3">
        <v>1118441.6671970387</v>
      </c>
      <c r="N5246" s="3">
        <v>1118441.6671970387</v>
      </c>
      <c r="O5246" s="9"/>
    </row>
    <row r="5247" spans="1:15" x14ac:dyDescent="0.25">
      <c r="A5247" s="1">
        <v>855</v>
      </c>
      <c r="B5247" s="1" t="s">
        <v>99</v>
      </c>
      <c r="C5247" s="1" t="s">
        <v>5302</v>
      </c>
      <c r="D5247" s="1">
        <v>242230</v>
      </c>
      <c r="E5247" s="1">
        <v>99773</v>
      </c>
      <c r="F5247" s="1">
        <v>290154</v>
      </c>
      <c r="G5247" s="3">
        <v>268</v>
      </c>
      <c r="H5247" s="3">
        <v>0</v>
      </c>
      <c r="I5247" s="3">
        <v>3886000</v>
      </c>
      <c r="J5247" s="3">
        <v>1350000</v>
      </c>
      <c r="K5247" s="3">
        <v>0</v>
      </c>
      <c r="L5247" s="3">
        <v>5236000</v>
      </c>
      <c r="M5247" s="3">
        <v>872666.66708049073</v>
      </c>
      <c r="N5247" s="3">
        <v>872666.66708049073</v>
      </c>
      <c r="O5247" s="9"/>
    </row>
    <row r="5248" spans="1:15" x14ac:dyDescent="0.25">
      <c r="A5248" s="1">
        <v>855</v>
      </c>
      <c r="B5248" s="1" t="s">
        <v>99</v>
      </c>
      <c r="C5248" s="1" t="s">
        <v>5303</v>
      </c>
      <c r="D5248" s="1">
        <v>242297</v>
      </c>
      <c r="E5248" s="1">
        <v>524240</v>
      </c>
      <c r="F5248" s="1">
        <v>8649</v>
      </c>
      <c r="G5248" s="3">
        <v>336</v>
      </c>
      <c r="H5248" s="3">
        <v>8</v>
      </c>
      <c r="I5248" s="3">
        <v>4872000</v>
      </c>
      <c r="J5248" s="3">
        <v>1350000</v>
      </c>
      <c r="K5248" s="3">
        <v>127600</v>
      </c>
      <c r="L5248" s="3">
        <v>6349600</v>
      </c>
      <c r="M5248" s="3">
        <v>1058266.6671685034</v>
      </c>
      <c r="N5248" s="3">
        <v>1058266.6671685034</v>
      </c>
      <c r="O5248" s="9"/>
    </row>
    <row r="5249" spans="1:15" x14ac:dyDescent="0.25">
      <c r="A5249" s="1">
        <v>855</v>
      </c>
      <c r="B5249" s="1" t="s">
        <v>99</v>
      </c>
      <c r="C5249" s="1" t="s">
        <v>5304</v>
      </c>
      <c r="D5249" s="1">
        <v>242307</v>
      </c>
      <c r="E5249" s="1">
        <v>530270</v>
      </c>
      <c r="F5249" s="1">
        <v>8664</v>
      </c>
      <c r="G5249" s="3">
        <v>765</v>
      </c>
      <c r="H5249" s="3">
        <v>13</v>
      </c>
      <c r="I5249" s="3">
        <v>11092500</v>
      </c>
      <c r="J5249" s="3">
        <v>1350000</v>
      </c>
      <c r="K5249" s="3">
        <v>207350</v>
      </c>
      <c r="L5249" s="3">
        <v>12649850</v>
      </c>
      <c r="M5249" s="3">
        <v>2108308.3343331064</v>
      </c>
      <c r="N5249" s="3">
        <v>2108308.3343331064</v>
      </c>
      <c r="O5249" s="9"/>
    </row>
    <row r="5250" spans="1:15" x14ac:dyDescent="0.25">
      <c r="A5250" s="1">
        <v>855</v>
      </c>
      <c r="B5250" s="1" t="s">
        <v>99</v>
      </c>
      <c r="C5250" s="1" t="s">
        <v>5305</v>
      </c>
      <c r="D5250" s="1">
        <v>242405</v>
      </c>
      <c r="E5250" s="1">
        <v>524241</v>
      </c>
      <c r="F5250" s="1">
        <v>8699</v>
      </c>
      <c r="G5250" s="3">
        <v>488</v>
      </c>
      <c r="H5250" s="3">
        <v>3</v>
      </c>
      <c r="I5250" s="3">
        <v>7076000</v>
      </c>
      <c r="J5250" s="3">
        <v>1350000</v>
      </c>
      <c r="K5250" s="3">
        <v>47850</v>
      </c>
      <c r="L5250" s="3">
        <v>8473850</v>
      </c>
      <c r="M5250" s="3">
        <v>1412308.3340030587</v>
      </c>
      <c r="N5250" s="3">
        <v>1412308.3340030587</v>
      </c>
      <c r="O5250" s="9"/>
    </row>
    <row r="5251" spans="1:15" x14ac:dyDescent="0.25">
      <c r="A5251" s="1">
        <v>855</v>
      </c>
      <c r="B5251" s="1" t="s">
        <v>99</v>
      </c>
      <c r="C5251" s="1" t="s">
        <v>5306</v>
      </c>
      <c r="D5251" s="1">
        <v>242328</v>
      </c>
      <c r="E5251" s="1">
        <v>48598</v>
      </c>
      <c r="F5251" s="1">
        <v>290066</v>
      </c>
      <c r="G5251" s="3">
        <v>361</v>
      </c>
      <c r="H5251" s="3">
        <v>0</v>
      </c>
      <c r="I5251" s="3">
        <v>5234500</v>
      </c>
      <c r="J5251" s="3">
        <v>1350000</v>
      </c>
      <c r="K5251" s="3">
        <v>0</v>
      </c>
      <c r="L5251" s="3">
        <v>6584500</v>
      </c>
      <c r="M5251" s="3">
        <v>1097416.6671870686</v>
      </c>
      <c r="N5251" s="3">
        <v>1097416.6671870686</v>
      </c>
      <c r="O5251" s="9"/>
    </row>
    <row r="5252" spans="1:15" x14ac:dyDescent="0.25">
      <c r="A5252" s="1">
        <v>855</v>
      </c>
      <c r="B5252" s="1" t="s">
        <v>99</v>
      </c>
      <c r="C5252" s="1" t="s">
        <v>5307</v>
      </c>
      <c r="D5252" s="1">
        <v>242245</v>
      </c>
      <c r="E5252" s="1">
        <v>530272</v>
      </c>
      <c r="F5252" s="1">
        <v>8615</v>
      </c>
      <c r="G5252" s="3">
        <v>559</v>
      </c>
      <c r="H5252" s="3">
        <v>0</v>
      </c>
      <c r="I5252" s="3">
        <v>8105500</v>
      </c>
      <c r="J5252" s="3">
        <v>1350000</v>
      </c>
      <c r="K5252" s="3">
        <v>0</v>
      </c>
      <c r="L5252" s="3">
        <v>9455500</v>
      </c>
      <c r="M5252" s="3">
        <v>1575916.6674139763</v>
      </c>
      <c r="N5252" s="3">
        <v>1575916.6674139763</v>
      </c>
      <c r="O5252" s="9"/>
    </row>
    <row r="5253" spans="1:15" x14ac:dyDescent="0.25">
      <c r="A5253" s="1">
        <v>855</v>
      </c>
      <c r="B5253" s="1" t="s">
        <v>99</v>
      </c>
      <c r="C5253" s="1" t="s">
        <v>5308</v>
      </c>
      <c r="D5253" s="1">
        <v>242413</v>
      </c>
      <c r="E5253" s="1">
        <v>99706</v>
      </c>
      <c r="F5253" s="1">
        <v>8712</v>
      </c>
      <c r="G5253" s="3">
        <v>443</v>
      </c>
      <c r="H5253" s="3">
        <v>0</v>
      </c>
      <c r="I5253" s="3">
        <v>6423500</v>
      </c>
      <c r="J5253" s="3">
        <v>1350000</v>
      </c>
      <c r="K5253" s="3">
        <v>0</v>
      </c>
      <c r="L5253" s="3">
        <v>7773500</v>
      </c>
      <c r="M5253" s="3">
        <v>1295583.3339477072</v>
      </c>
      <c r="N5253" s="3">
        <v>1295583.3339477072</v>
      </c>
      <c r="O5253" s="9"/>
    </row>
    <row r="5254" spans="1:15" x14ac:dyDescent="0.25">
      <c r="A5254" s="1">
        <v>855</v>
      </c>
      <c r="B5254" s="1" t="s">
        <v>99</v>
      </c>
      <c r="C5254" s="1" t="s">
        <v>5309</v>
      </c>
      <c r="D5254" s="1">
        <v>242407</v>
      </c>
      <c r="E5254" s="1">
        <v>99833</v>
      </c>
      <c r="F5254" s="1">
        <v>8715</v>
      </c>
      <c r="G5254" s="3">
        <v>487</v>
      </c>
      <c r="H5254" s="3">
        <v>0</v>
      </c>
      <c r="I5254" s="3">
        <v>7061500</v>
      </c>
      <c r="J5254" s="3">
        <v>1350000</v>
      </c>
      <c r="K5254" s="3">
        <v>0</v>
      </c>
      <c r="L5254" s="3">
        <v>8411500</v>
      </c>
      <c r="M5254" s="3">
        <v>1401916.6673314644</v>
      </c>
      <c r="N5254" s="3">
        <v>1401916.6673314644</v>
      </c>
      <c r="O5254" s="9"/>
    </row>
    <row r="5255" spans="1:15" x14ac:dyDescent="0.25">
      <c r="A5255" s="1">
        <v>855</v>
      </c>
      <c r="B5255" s="1" t="s">
        <v>99</v>
      </c>
      <c r="C5255" s="1" t="s">
        <v>5310</v>
      </c>
      <c r="D5255" s="1">
        <v>242270</v>
      </c>
      <c r="E5255" s="1">
        <v>99775</v>
      </c>
      <c r="F5255" s="1">
        <v>8636</v>
      </c>
      <c r="G5255" s="3">
        <v>410</v>
      </c>
      <c r="H5255" s="3">
        <v>0</v>
      </c>
      <c r="I5255" s="3">
        <v>5945000</v>
      </c>
      <c r="J5255" s="3">
        <v>1350000</v>
      </c>
      <c r="K5255" s="3">
        <v>0</v>
      </c>
      <c r="L5255" s="3">
        <v>7295000</v>
      </c>
      <c r="M5255" s="3">
        <v>1215833.3339098892</v>
      </c>
      <c r="N5255" s="3">
        <v>1215833.3339098892</v>
      </c>
      <c r="O5255" s="9"/>
    </row>
    <row r="5256" spans="1:15" x14ac:dyDescent="0.25">
      <c r="A5256" s="1">
        <v>855</v>
      </c>
      <c r="B5256" s="1" t="s">
        <v>99</v>
      </c>
      <c r="C5256" s="1" t="s">
        <v>5311</v>
      </c>
      <c r="D5256" s="1">
        <v>242246</v>
      </c>
      <c r="E5256" s="1">
        <v>530256</v>
      </c>
      <c r="F5256" s="1">
        <v>8614</v>
      </c>
      <c r="G5256" s="3">
        <v>698</v>
      </c>
      <c r="H5256" s="3">
        <v>0</v>
      </c>
      <c r="I5256" s="3">
        <v>10121000</v>
      </c>
      <c r="J5256" s="3">
        <v>1350000</v>
      </c>
      <c r="K5256" s="3">
        <v>0</v>
      </c>
      <c r="L5256" s="3">
        <v>11471000</v>
      </c>
      <c r="M5256" s="3">
        <v>1911833.3342399367</v>
      </c>
      <c r="N5256" s="3">
        <v>1911833.3342399367</v>
      </c>
      <c r="O5256" s="9"/>
    </row>
    <row r="5257" spans="1:15" x14ac:dyDescent="0.25">
      <c r="A5257" s="1">
        <v>855</v>
      </c>
      <c r="B5257" s="1" t="s">
        <v>99</v>
      </c>
      <c r="C5257" s="1" t="s">
        <v>5312</v>
      </c>
      <c r="D5257" s="1">
        <v>242304</v>
      </c>
      <c r="E5257" s="1">
        <v>548609</v>
      </c>
      <c r="F5257" s="1">
        <v>8662</v>
      </c>
      <c r="G5257" s="3">
        <v>761</v>
      </c>
      <c r="H5257" s="3">
        <v>4</v>
      </c>
      <c r="I5257" s="3">
        <v>11034500</v>
      </c>
      <c r="J5257" s="3">
        <v>1350000</v>
      </c>
      <c r="K5257" s="3">
        <v>63800</v>
      </c>
      <c r="L5257" s="3">
        <v>12448300</v>
      </c>
      <c r="M5257" s="3">
        <v>2074716.6676505103</v>
      </c>
      <c r="N5257" s="3">
        <v>2074716.6676505103</v>
      </c>
      <c r="O5257" s="9"/>
    </row>
    <row r="5258" spans="1:15" x14ac:dyDescent="0.25">
      <c r="A5258" s="1">
        <v>855</v>
      </c>
      <c r="B5258" s="1" t="s">
        <v>99</v>
      </c>
      <c r="C5258" s="1" t="s">
        <v>5313</v>
      </c>
      <c r="D5258" s="1">
        <v>242305</v>
      </c>
      <c r="E5258" s="1">
        <v>99722</v>
      </c>
      <c r="F5258" s="1">
        <v>8663</v>
      </c>
      <c r="G5258" s="3">
        <v>441</v>
      </c>
      <c r="H5258" s="3">
        <v>18</v>
      </c>
      <c r="I5258" s="3">
        <v>6394500</v>
      </c>
      <c r="J5258" s="3">
        <v>1350000</v>
      </c>
      <c r="K5258" s="3">
        <v>287100</v>
      </c>
      <c r="L5258" s="3">
        <v>8031600</v>
      </c>
      <c r="M5258" s="3">
        <v>1338600.0006347725</v>
      </c>
      <c r="N5258" s="3">
        <v>1338600.0006347725</v>
      </c>
      <c r="O5258" s="9"/>
    </row>
    <row r="5259" spans="1:15" x14ac:dyDescent="0.25">
      <c r="A5259" s="1">
        <v>855</v>
      </c>
      <c r="B5259" s="1" t="s">
        <v>99</v>
      </c>
      <c r="C5259" s="1" t="s">
        <v>5314</v>
      </c>
      <c r="D5259" s="1">
        <v>242308</v>
      </c>
      <c r="E5259" s="1">
        <v>99790</v>
      </c>
      <c r="F5259" s="1">
        <v>8665</v>
      </c>
      <c r="G5259" s="3">
        <v>511</v>
      </c>
      <c r="H5259" s="3">
        <v>3</v>
      </c>
      <c r="I5259" s="3">
        <v>7409500</v>
      </c>
      <c r="J5259" s="3">
        <v>1350000</v>
      </c>
      <c r="K5259" s="3">
        <v>47850</v>
      </c>
      <c r="L5259" s="3">
        <v>8807350</v>
      </c>
      <c r="M5259" s="3">
        <v>1467891.66736275</v>
      </c>
      <c r="N5259" s="3">
        <v>1467891.66736275</v>
      </c>
      <c r="O5259" s="9"/>
    </row>
    <row r="5260" spans="1:15" x14ac:dyDescent="0.25">
      <c r="A5260" s="1">
        <v>855</v>
      </c>
      <c r="B5260" s="1" t="s">
        <v>99</v>
      </c>
      <c r="C5260" s="1" t="s">
        <v>5315</v>
      </c>
      <c r="D5260" s="1">
        <v>242366</v>
      </c>
      <c r="E5260" s="1">
        <v>524179</v>
      </c>
      <c r="F5260" s="1">
        <v>8617</v>
      </c>
      <c r="G5260" s="3">
        <v>655</v>
      </c>
      <c r="H5260" s="3">
        <v>0</v>
      </c>
      <c r="I5260" s="3">
        <v>9497500</v>
      </c>
      <c r="J5260" s="3">
        <v>1350000</v>
      </c>
      <c r="K5260" s="3">
        <v>0</v>
      </c>
      <c r="L5260" s="3">
        <v>10847500</v>
      </c>
      <c r="M5260" s="3">
        <v>1807916.667523992</v>
      </c>
      <c r="N5260" s="3">
        <v>1807916.667523992</v>
      </c>
      <c r="O5260" s="9"/>
    </row>
    <row r="5261" spans="1:15" x14ac:dyDescent="0.25">
      <c r="A5261" s="1">
        <v>855</v>
      </c>
      <c r="B5261" s="1" t="s">
        <v>99</v>
      </c>
      <c r="C5261" s="1" t="s">
        <v>5316</v>
      </c>
      <c r="D5261" s="1">
        <v>242235</v>
      </c>
      <c r="E5261" s="1">
        <v>99459</v>
      </c>
      <c r="F5261" s="1">
        <v>8693</v>
      </c>
      <c r="G5261" s="3">
        <v>215</v>
      </c>
      <c r="H5261" s="3">
        <v>5</v>
      </c>
      <c r="I5261" s="3">
        <v>3117500</v>
      </c>
      <c r="J5261" s="3">
        <v>1350000</v>
      </c>
      <c r="K5261" s="3">
        <v>79750</v>
      </c>
      <c r="L5261" s="3">
        <v>4547250</v>
      </c>
      <c r="M5261" s="3">
        <v>757875.00035938912</v>
      </c>
      <c r="N5261" s="3">
        <v>757875.00035938912</v>
      </c>
      <c r="O5261" s="9"/>
    </row>
    <row r="5262" spans="1:15" x14ac:dyDescent="0.25">
      <c r="A5262" s="1">
        <v>855</v>
      </c>
      <c r="B5262" s="1" t="s">
        <v>99</v>
      </c>
      <c r="C5262" s="1" t="s">
        <v>5317</v>
      </c>
      <c r="D5262" s="1">
        <v>242430</v>
      </c>
      <c r="E5262" s="1">
        <v>99831</v>
      </c>
      <c r="F5262" s="1">
        <v>290147</v>
      </c>
      <c r="G5262" s="3">
        <v>244</v>
      </c>
      <c r="H5262" s="3">
        <v>9</v>
      </c>
      <c r="I5262" s="3">
        <v>3538000</v>
      </c>
      <c r="J5262" s="3">
        <v>1350000</v>
      </c>
      <c r="K5262" s="3">
        <v>143550</v>
      </c>
      <c r="L5262" s="3">
        <v>5031550</v>
      </c>
      <c r="M5262" s="3">
        <v>838591.66706433205</v>
      </c>
      <c r="N5262" s="3">
        <v>838591.66706433205</v>
      </c>
      <c r="O5262" s="9"/>
    </row>
    <row r="5263" spans="1:15" x14ac:dyDescent="0.25">
      <c r="A5263" s="1">
        <v>855</v>
      </c>
      <c r="B5263" s="1" t="s">
        <v>99</v>
      </c>
      <c r="C5263" s="1" t="s">
        <v>5318</v>
      </c>
      <c r="D5263" s="1">
        <v>242332</v>
      </c>
      <c r="E5263" s="1">
        <v>99799</v>
      </c>
      <c r="F5263" s="1">
        <v>8695</v>
      </c>
      <c r="G5263" s="3">
        <v>812</v>
      </c>
      <c r="H5263" s="3">
        <v>0</v>
      </c>
      <c r="I5263" s="3">
        <v>11774000</v>
      </c>
      <c r="J5263" s="3">
        <v>1350000</v>
      </c>
      <c r="K5263" s="3">
        <v>0</v>
      </c>
      <c r="L5263" s="3">
        <v>13124000</v>
      </c>
      <c r="M5263" s="3">
        <v>2187333.3343705805</v>
      </c>
      <c r="N5263" s="3">
        <v>2187333.3343705805</v>
      </c>
      <c r="O5263" s="9"/>
    </row>
    <row r="5264" spans="1:15" x14ac:dyDescent="0.25">
      <c r="A5264" s="1">
        <v>855</v>
      </c>
      <c r="B5264" s="1" t="s">
        <v>99</v>
      </c>
      <c r="C5264" s="1" t="s">
        <v>5319</v>
      </c>
      <c r="D5264" s="1">
        <v>242222</v>
      </c>
      <c r="E5264" s="1">
        <v>47820</v>
      </c>
      <c r="F5264" s="1">
        <v>290153</v>
      </c>
      <c r="G5264" s="3">
        <v>126</v>
      </c>
      <c r="H5264" s="3">
        <v>0</v>
      </c>
      <c r="I5264" s="3">
        <v>1827000</v>
      </c>
      <c r="J5264" s="3">
        <v>1350000</v>
      </c>
      <c r="K5264" s="3">
        <v>0</v>
      </c>
      <c r="L5264" s="3">
        <v>3177000</v>
      </c>
      <c r="M5264" s="3">
        <v>529500.00025109225</v>
      </c>
      <c r="N5264" s="3">
        <v>529500.00025109225</v>
      </c>
      <c r="O5264" s="9"/>
    </row>
    <row r="5265" spans="1:15" x14ac:dyDescent="0.25">
      <c r="A5265" s="1">
        <v>855</v>
      </c>
      <c r="B5265" s="1" t="s">
        <v>99</v>
      </c>
      <c r="C5265" s="1" t="s">
        <v>5320</v>
      </c>
      <c r="D5265" s="1">
        <v>242378</v>
      </c>
      <c r="E5265" s="1">
        <v>99802</v>
      </c>
      <c r="F5265" s="1">
        <v>290157</v>
      </c>
      <c r="G5265" s="3">
        <v>388</v>
      </c>
      <c r="H5265" s="3">
        <v>0</v>
      </c>
      <c r="I5265" s="3">
        <v>5626000</v>
      </c>
      <c r="J5265" s="3">
        <v>1350000</v>
      </c>
      <c r="K5265" s="3">
        <v>0</v>
      </c>
      <c r="L5265" s="3">
        <v>6976000</v>
      </c>
      <c r="M5265" s="3">
        <v>1162666.6672180104</v>
      </c>
      <c r="N5265" s="3">
        <v>1162666.6672180104</v>
      </c>
      <c r="O5265" s="9"/>
    </row>
    <row r="5266" spans="1:15" x14ac:dyDescent="0.25">
      <c r="A5266" s="1">
        <v>855</v>
      </c>
      <c r="B5266" s="1" t="s">
        <v>99</v>
      </c>
      <c r="C5266" s="1" t="s">
        <v>5321</v>
      </c>
      <c r="D5266" s="1">
        <v>242242</v>
      </c>
      <c r="E5266" s="1">
        <v>99718</v>
      </c>
      <c r="F5266" s="1">
        <v>8609</v>
      </c>
      <c r="G5266" s="3">
        <v>217</v>
      </c>
      <c r="H5266" s="3">
        <v>0</v>
      </c>
      <c r="I5266" s="3">
        <v>3146500</v>
      </c>
      <c r="J5266" s="3">
        <v>1350000</v>
      </c>
      <c r="K5266" s="3">
        <v>0</v>
      </c>
      <c r="L5266" s="3">
        <v>4496500</v>
      </c>
      <c r="M5266" s="3">
        <v>749416.66702204477</v>
      </c>
      <c r="N5266" s="3">
        <v>749416.66702204477</v>
      </c>
      <c r="O5266" s="9"/>
    </row>
    <row r="5267" spans="1:15" x14ac:dyDescent="0.25">
      <c r="A5267" s="1">
        <v>855</v>
      </c>
      <c r="B5267" s="1" t="s">
        <v>99</v>
      </c>
      <c r="C5267" s="1" t="s">
        <v>5322</v>
      </c>
      <c r="D5267" s="1">
        <v>242428</v>
      </c>
      <c r="E5267" s="1">
        <v>546068</v>
      </c>
      <c r="F5267" s="1">
        <v>290158</v>
      </c>
      <c r="G5267" s="3">
        <v>250</v>
      </c>
      <c r="H5267" s="3">
        <v>7</v>
      </c>
      <c r="I5267" s="3">
        <v>3625000</v>
      </c>
      <c r="J5267" s="3">
        <v>1350000</v>
      </c>
      <c r="K5267" s="3">
        <v>111650</v>
      </c>
      <c r="L5267" s="3">
        <v>5086650</v>
      </c>
      <c r="M5267" s="3">
        <v>847775.00040202029</v>
      </c>
      <c r="N5267" s="3">
        <v>847775.00040202029</v>
      </c>
      <c r="O5267" s="9"/>
    </row>
    <row r="5268" spans="1:15" x14ac:dyDescent="0.25">
      <c r="A5268" s="1">
        <v>855</v>
      </c>
      <c r="B5268" s="1" t="s">
        <v>99</v>
      </c>
      <c r="C5268" s="1" t="s">
        <v>5323</v>
      </c>
      <c r="D5268" s="1">
        <v>242431</v>
      </c>
      <c r="E5268" s="1">
        <v>524186</v>
      </c>
      <c r="F5268" s="1">
        <v>8710</v>
      </c>
      <c r="G5268" s="3">
        <v>205</v>
      </c>
      <c r="H5268" s="3">
        <v>0</v>
      </c>
      <c r="I5268" s="3">
        <v>2972500</v>
      </c>
      <c r="J5268" s="3">
        <v>1350000</v>
      </c>
      <c r="K5268" s="3">
        <v>0</v>
      </c>
      <c r="L5268" s="3">
        <v>4322500</v>
      </c>
      <c r="M5268" s="3">
        <v>720416.66700829274</v>
      </c>
      <c r="N5268" s="3">
        <v>720416.66700829274</v>
      </c>
      <c r="O5268" s="9"/>
    </row>
    <row r="5269" spans="1:15" x14ac:dyDescent="0.25">
      <c r="A5269" s="1">
        <v>855</v>
      </c>
      <c r="B5269" s="1" t="s">
        <v>99</v>
      </c>
      <c r="C5269" s="1" t="s">
        <v>5324</v>
      </c>
      <c r="D5269" s="1">
        <v>242404</v>
      </c>
      <c r="E5269" s="1">
        <v>524172</v>
      </c>
      <c r="F5269" s="1">
        <v>8700</v>
      </c>
      <c r="G5269" s="3">
        <v>466</v>
      </c>
      <c r="H5269" s="3">
        <v>0</v>
      </c>
      <c r="I5269" s="3">
        <v>6757000</v>
      </c>
      <c r="J5269" s="3">
        <v>1350000</v>
      </c>
      <c r="K5269" s="3">
        <v>0</v>
      </c>
      <c r="L5269" s="3">
        <v>8107000</v>
      </c>
      <c r="M5269" s="3">
        <v>1351166.6673073983</v>
      </c>
      <c r="N5269" s="3">
        <v>1351166.6673073983</v>
      </c>
      <c r="O5269" s="9"/>
    </row>
    <row r="5270" spans="1:15" x14ac:dyDescent="0.25">
      <c r="A5270" s="1">
        <v>855</v>
      </c>
      <c r="B5270" s="1" t="s">
        <v>99</v>
      </c>
      <c r="C5270" s="1" t="s">
        <v>5325</v>
      </c>
      <c r="D5270" s="1">
        <v>242271</v>
      </c>
      <c r="E5270" s="1">
        <v>99771</v>
      </c>
      <c r="F5270" s="1">
        <v>290129</v>
      </c>
      <c r="G5270" s="3">
        <v>230</v>
      </c>
      <c r="H5270" s="3">
        <v>0</v>
      </c>
      <c r="I5270" s="3">
        <v>3335000</v>
      </c>
      <c r="J5270" s="3">
        <v>1350000</v>
      </c>
      <c r="K5270" s="3">
        <v>0</v>
      </c>
      <c r="L5270" s="3">
        <v>4685000</v>
      </c>
      <c r="M5270" s="3">
        <v>780833.33370360942</v>
      </c>
      <c r="N5270" s="3">
        <v>780833.33370360942</v>
      </c>
      <c r="O5270" s="9"/>
    </row>
    <row r="5271" spans="1:15" x14ac:dyDescent="0.25">
      <c r="A5271" s="1">
        <v>855</v>
      </c>
      <c r="B5271" s="1" t="s">
        <v>99</v>
      </c>
      <c r="C5271" s="1" t="s">
        <v>5326</v>
      </c>
      <c r="D5271" s="1">
        <v>242327</v>
      </c>
      <c r="E5271" s="1">
        <v>48600</v>
      </c>
      <c r="F5271" s="1">
        <v>8688</v>
      </c>
      <c r="G5271" s="3">
        <v>271</v>
      </c>
      <c r="H5271" s="3">
        <v>0</v>
      </c>
      <c r="I5271" s="3">
        <v>3929500</v>
      </c>
      <c r="J5271" s="3">
        <v>1350000</v>
      </c>
      <c r="K5271" s="3">
        <v>0</v>
      </c>
      <c r="L5271" s="3">
        <v>5279500</v>
      </c>
      <c r="M5271" s="3">
        <v>879916.66708392871</v>
      </c>
      <c r="N5271" s="3">
        <v>879916.66708392871</v>
      </c>
      <c r="O5271" s="9"/>
    </row>
    <row r="5272" spans="1:15" x14ac:dyDescent="0.25">
      <c r="A5272" s="6">
        <v>855</v>
      </c>
      <c r="B5272" s="6" t="s">
        <v>99</v>
      </c>
      <c r="C5272" s="6"/>
      <c r="D5272" s="6"/>
      <c r="E5272" s="6"/>
      <c r="F5272" s="6"/>
      <c r="G5272" s="7">
        <v>45338</v>
      </c>
      <c r="H5272" s="7">
        <v>194</v>
      </c>
      <c r="I5272" s="7">
        <v>657401000</v>
      </c>
      <c r="J5272" s="7">
        <v>135000000</v>
      </c>
      <c r="K5272" s="7">
        <v>3094300</v>
      </c>
      <c r="L5272" s="7">
        <v>795495300</v>
      </c>
      <c r="M5272" s="7">
        <v>132582550.06287149</v>
      </c>
      <c r="N5272" s="7">
        <v>132582550.06287149</v>
      </c>
      <c r="O5272" s="9"/>
    </row>
    <row r="5273" spans="1:15" x14ac:dyDescent="0.25">
      <c r="A5273" s="1">
        <v>856</v>
      </c>
      <c r="B5273" s="1" t="s">
        <v>100</v>
      </c>
      <c r="C5273" s="1" t="s">
        <v>5327</v>
      </c>
      <c r="D5273" s="1">
        <v>240301</v>
      </c>
      <c r="E5273" s="1">
        <v>522497</v>
      </c>
      <c r="F5273" s="1">
        <v>4084</v>
      </c>
      <c r="G5273" s="3">
        <v>382</v>
      </c>
      <c r="H5273" s="3">
        <v>0</v>
      </c>
      <c r="I5273" s="3">
        <v>5539000</v>
      </c>
      <c r="J5273" s="3">
        <v>1350000</v>
      </c>
      <c r="K5273" s="3">
        <v>0</v>
      </c>
      <c r="L5273" s="3">
        <v>6889000</v>
      </c>
      <c r="M5273" s="3">
        <v>1148166.6672111345</v>
      </c>
      <c r="N5273" s="3">
        <v>1148166.6672111345</v>
      </c>
      <c r="O5273" s="9"/>
    </row>
    <row r="5274" spans="1:15" x14ac:dyDescent="0.25">
      <c r="A5274" s="1">
        <v>856</v>
      </c>
      <c r="B5274" s="1" t="s">
        <v>100</v>
      </c>
      <c r="C5274" s="1" t="s">
        <v>5328</v>
      </c>
      <c r="D5274" s="1">
        <v>240259</v>
      </c>
      <c r="E5274" s="1">
        <v>522498</v>
      </c>
      <c r="F5274" s="1">
        <v>4057</v>
      </c>
      <c r="G5274" s="3">
        <v>501</v>
      </c>
      <c r="H5274" s="3">
        <v>0</v>
      </c>
      <c r="I5274" s="3">
        <v>7264500</v>
      </c>
      <c r="J5274" s="3">
        <v>1350000</v>
      </c>
      <c r="K5274" s="3">
        <v>0</v>
      </c>
      <c r="L5274" s="3">
        <v>8614500</v>
      </c>
      <c r="M5274" s="3">
        <v>1435750.0006808417</v>
      </c>
      <c r="N5274" s="3">
        <v>1435750.0006808417</v>
      </c>
      <c r="O5274" s="9"/>
    </row>
    <row r="5275" spans="1:15" x14ac:dyDescent="0.25">
      <c r="A5275" s="1">
        <v>856</v>
      </c>
      <c r="B5275" s="1" t="s">
        <v>100</v>
      </c>
      <c r="C5275" s="1" t="s">
        <v>5329</v>
      </c>
      <c r="D5275" s="1">
        <v>240141</v>
      </c>
      <c r="E5275" s="1">
        <v>529301</v>
      </c>
      <c r="F5275" s="1">
        <v>3883</v>
      </c>
      <c r="G5275" s="3">
        <v>771</v>
      </c>
      <c r="H5275" s="3">
        <v>0</v>
      </c>
      <c r="I5275" s="3">
        <v>11179500</v>
      </c>
      <c r="J5275" s="3">
        <v>1350000</v>
      </c>
      <c r="K5275" s="3">
        <v>0</v>
      </c>
      <c r="L5275" s="3">
        <v>12529500</v>
      </c>
      <c r="M5275" s="3">
        <v>2088250.0009902613</v>
      </c>
      <c r="N5275" s="3">
        <v>2088250.0009902613</v>
      </c>
      <c r="O5275" s="9"/>
    </row>
    <row r="5276" spans="1:15" x14ac:dyDescent="0.25">
      <c r="A5276" s="1">
        <v>856</v>
      </c>
      <c r="B5276" s="1" t="s">
        <v>100</v>
      </c>
      <c r="C5276" s="1" t="s">
        <v>5330</v>
      </c>
      <c r="D5276" s="1">
        <v>240255</v>
      </c>
      <c r="E5276" s="1">
        <v>522499</v>
      </c>
      <c r="F5276" s="1">
        <v>160048</v>
      </c>
      <c r="G5276" s="3">
        <v>493</v>
      </c>
      <c r="H5276" s="3">
        <v>0</v>
      </c>
      <c r="I5276" s="3">
        <v>7148500</v>
      </c>
      <c r="J5276" s="3">
        <v>1350000</v>
      </c>
      <c r="K5276" s="3">
        <v>0</v>
      </c>
      <c r="L5276" s="3">
        <v>8498500</v>
      </c>
      <c r="M5276" s="3">
        <v>1416416.6673383403</v>
      </c>
      <c r="N5276" s="3">
        <v>1416416.6673383403</v>
      </c>
      <c r="O5276" s="9"/>
    </row>
    <row r="5277" spans="1:15" x14ac:dyDescent="0.25">
      <c r="A5277" s="1">
        <v>856</v>
      </c>
      <c r="B5277" s="1" t="s">
        <v>100</v>
      </c>
      <c r="C5277" s="1" t="s">
        <v>5331</v>
      </c>
      <c r="D5277" s="1">
        <v>240175</v>
      </c>
      <c r="E5277" s="1">
        <v>522500</v>
      </c>
      <c r="F5277" s="1">
        <v>3913</v>
      </c>
      <c r="G5277" s="3">
        <v>542</v>
      </c>
      <c r="H5277" s="3">
        <v>0</v>
      </c>
      <c r="I5277" s="3">
        <v>7859000</v>
      </c>
      <c r="J5277" s="3">
        <v>1350000</v>
      </c>
      <c r="K5277" s="3">
        <v>0</v>
      </c>
      <c r="L5277" s="3">
        <v>9209000</v>
      </c>
      <c r="M5277" s="3">
        <v>1534833.3340611609</v>
      </c>
      <c r="N5277" s="3">
        <v>1534833.3340611609</v>
      </c>
      <c r="O5277" s="9"/>
    </row>
    <row r="5278" spans="1:15" x14ac:dyDescent="0.25">
      <c r="A5278" s="1">
        <v>856</v>
      </c>
      <c r="B5278" s="1" t="s">
        <v>100</v>
      </c>
      <c r="C5278" s="1" t="s">
        <v>5332</v>
      </c>
      <c r="D5278" s="1">
        <v>240208</v>
      </c>
      <c r="E5278" s="1">
        <v>529302</v>
      </c>
      <c r="F5278" s="1">
        <v>4118</v>
      </c>
      <c r="G5278" s="3">
        <v>628</v>
      </c>
      <c r="H5278" s="3">
        <v>0</v>
      </c>
      <c r="I5278" s="3">
        <v>9106000</v>
      </c>
      <c r="J5278" s="3">
        <v>1350000</v>
      </c>
      <c r="K5278" s="3">
        <v>0</v>
      </c>
      <c r="L5278" s="3">
        <v>10456000</v>
      </c>
      <c r="M5278" s="3">
        <v>1742666.6674930502</v>
      </c>
      <c r="N5278" s="3">
        <v>1742666.6674930502</v>
      </c>
      <c r="O5278" s="9"/>
    </row>
    <row r="5279" spans="1:15" x14ac:dyDescent="0.25">
      <c r="A5279" s="1">
        <v>856</v>
      </c>
      <c r="B5279" s="1" t="s">
        <v>100</v>
      </c>
      <c r="C5279" s="1" t="s">
        <v>5333</v>
      </c>
      <c r="D5279" s="1">
        <v>240229</v>
      </c>
      <c r="E5279" s="1">
        <v>522501</v>
      </c>
      <c r="F5279" s="1">
        <v>3935</v>
      </c>
      <c r="G5279" s="3">
        <v>600</v>
      </c>
      <c r="H5279" s="3">
        <v>0</v>
      </c>
      <c r="I5279" s="3">
        <v>8700000</v>
      </c>
      <c r="J5279" s="3">
        <v>1350000</v>
      </c>
      <c r="K5279" s="3">
        <v>0</v>
      </c>
      <c r="L5279" s="3">
        <v>10050000</v>
      </c>
      <c r="M5279" s="3">
        <v>1675000.0007942955</v>
      </c>
      <c r="N5279" s="3">
        <v>1675000.0007942955</v>
      </c>
      <c r="O5279" s="9"/>
    </row>
    <row r="5280" spans="1:15" x14ac:dyDescent="0.25">
      <c r="A5280" s="1">
        <v>856</v>
      </c>
      <c r="B5280" s="1" t="s">
        <v>100</v>
      </c>
      <c r="C5280" s="1" t="s">
        <v>5334</v>
      </c>
      <c r="D5280" s="1">
        <v>240097</v>
      </c>
      <c r="E5280" s="1">
        <v>522377</v>
      </c>
      <c r="F5280" s="1">
        <v>3989</v>
      </c>
      <c r="G5280" s="3">
        <v>634</v>
      </c>
      <c r="H5280" s="3">
        <v>0</v>
      </c>
      <c r="I5280" s="3">
        <v>9193000</v>
      </c>
      <c r="J5280" s="3">
        <v>1350000</v>
      </c>
      <c r="K5280" s="3">
        <v>0</v>
      </c>
      <c r="L5280" s="3">
        <v>10543000</v>
      </c>
      <c r="M5280" s="3">
        <v>1757166.6674999262</v>
      </c>
      <c r="N5280" s="3">
        <v>1757166.6674999262</v>
      </c>
      <c r="O5280" s="9"/>
    </row>
    <row r="5281" spans="1:15" x14ac:dyDescent="0.25">
      <c r="A5281" s="1">
        <v>856</v>
      </c>
      <c r="B5281" s="1" t="s">
        <v>100</v>
      </c>
      <c r="C5281" s="1" t="s">
        <v>5335</v>
      </c>
      <c r="D5281" s="1">
        <v>250123</v>
      </c>
      <c r="E5281" s="1">
        <v>522378</v>
      </c>
      <c r="F5281" s="1">
        <v>4091</v>
      </c>
      <c r="G5281" s="3">
        <v>716</v>
      </c>
      <c r="H5281" s="3">
        <v>0</v>
      </c>
      <c r="I5281" s="3">
        <v>10382000</v>
      </c>
      <c r="J5281" s="3">
        <v>1350000</v>
      </c>
      <c r="K5281" s="3">
        <v>0</v>
      </c>
      <c r="L5281" s="3">
        <v>11732000</v>
      </c>
      <c r="M5281" s="3">
        <v>1955333.3342605648</v>
      </c>
      <c r="N5281" s="3">
        <v>1955333.3342605648</v>
      </c>
      <c r="O5281" s="9"/>
    </row>
    <row r="5282" spans="1:15" x14ac:dyDescent="0.25">
      <c r="A5282" s="1">
        <v>856</v>
      </c>
      <c r="B5282" s="1" t="s">
        <v>100</v>
      </c>
      <c r="C5282" s="1" t="s">
        <v>5336</v>
      </c>
      <c r="D5282" s="1">
        <v>240248</v>
      </c>
      <c r="E5282" s="1">
        <v>522379</v>
      </c>
      <c r="F5282" s="1">
        <v>160025</v>
      </c>
      <c r="G5282" s="3">
        <v>425</v>
      </c>
      <c r="H5282" s="3">
        <v>0</v>
      </c>
      <c r="I5282" s="3">
        <v>6162500</v>
      </c>
      <c r="J5282" s="3">
        <v>1350000</v>
      </c>
      <c r="K5282" s="3">
        <v>0</v>
      </c>
      <c r="L5282" s="3">
        <v>7512500</v>
      </c>
      <c r="M5282" s="3">
        <v>1252083.3339270791</v>
      </c>
      <c r="N5282" s="3">
        <v>1252083.3339270791</v>
      </c>
      <c r="O5282" s="9"/>
    </row>
    <row r="5283" spans="1:15" x14ac:dyDescent="0.25">
      <c r="A5283" s="1">
        <v>856</v>
      </c>
      <c r="B5283" s="1" t="s">
        <v>100</v>
      </c>
      <c r="C5283" s="1" t="s">
        <v>5337</v>
      </c>
      <c r="D5283" s="1">
        <v>240134</v>
      </c>
      <c r="E5283" s="1">
        <v>522380</v>
      </c>
      <c r="F5283" s="1">
        <v>3880</v>
      </c>
      <c r="G5283" s="3">
        <v>635</v>
      </c>
      <c r="H5283" s="3">
        <v>0</v>
      </c>
      <c r="I5283" s="3">
        <v>9207500</v>
      </c>
      <c r="J5283" s="3">
        <v>1350000</v>
      </c>
      <c r="K5283" s="3">
        <v>0</v>
      </c>
      <c r="L5283" s="3">
        <v>10557500</v>
      </c>
      <c r="M5283" s="3">
        <v>1759583.3341677389</v>
      </c>
      <c r="N5283" s="3">
        <v>1759583.3341677389</v>
      </c>
      <c r="O5283" s="9"/>
    </row>
    <row r="5284" spans="1:15" x14ac:dyDescent="0.25">
      <c r="A5284" s="1">
        <v>856</v>
      </c>
      <c r="B5284" s="1" t="s">
        <v>100</v>
      </c>
      <c r="C5284" s="1" t="s">
        <v>5338</v>
      </c>
      <c r="D5284" s="1">
        <v>240110</v>
      </c>
      <c r="E5284" s="1">
        <v>522381</v>
      </c>
      <c r="F5284" s="1">
        <v>4121</v>
      </c>
      <c r="G5284" s="3">
        <v>740</v>
      </c>
      <c r="H5284" s="3">
        <v>0</v>
      </c>
      <c r="I5284" s="3">
        <v>10730000</v>
      </c>
      <c r="J5284" s="3">
        <v>1350000</v>
      </c>
      <c r="K5284" s="3">
        <v>0</v>
      </c>
      <c r="L5284" s="3">
        <v>12080000</v>
      </c>
      <c r="M5284" s="3">
        <v>2013333.3342880686</v>
      </c>
      <c r="N5284" s="3">
        <v>2013333.3342880686</v>
      </c>
      <c r="O5284" s="9"/>
    </row>
    <row r="5285" spans="1:15" x14ac:dyDescent="0.25">
      <c r="A5285" s="1">
        <v>856</v>
      </c>
      <c r="B5285" s="1" t="s">
        <v>100</v>
      </c>
      <c r="C5285" s="1" t="s">
        <v>5339</v>
      </c>
      <c r="D5285" s="1">
        <v>240260</v>
      </c>
      <c r="E5285" s="1">
        <v>548703</v>
      </c>
      <c r="F5285" s="1">
        <v>4058</v>
      </c>
      <c r="G5285" s="3">
        <v>507</v>
      </c>
      <c r="H5285" s="3">
        <v>0</v>
      </c>
      <c r="I5285" s="3">
        <v>7351500</v>
      </c>
      <c r="J5285" s="3">
        <v>1350000</v>
      </c>
      <c r="K5285" s="3">
        <v>0</v>
      </c>
      <c r="L5285" s="3">
        <v>8701500</v>
      </c>
      <c r="M5285" s="3">
        <v>1450250.0006877177</v>
      </c>
      <c r="N5285" s="3">
        <v>1450250.0006877177</v>
      </c>
      <c r="O5285" s="9"/>
    </row>
    <row r="5286" spans="1:15" x14ac:dyDescent="0.25">
      <c r="A5286" s="1">
        <v>856</v>
      </c>
      <c r="B5286" s="1" t="s">
        <v>100</v>
      </c>
      <c r="C5286" s="1" t="s">
        <v>5340</v>
      </c>
      <c r="D5286" s="1">
        <v>240276</v>
      </c>
      <c r="E5286" s="1">
        <v>522383</v>
      </c>
      <c r="F5286" s="1">
        <v>3980</v>
      </c>
      <c r="G5286" s="3">
        <v>554</v>
      </c>
      <c r="H5286" s="3">
        <v>0</v>
      </c>
      <c r="I5286" s="3">
        <v>8033000</v>
      </c>
      <c r="J5286" s="3">
        <v>1350000</v>
      </c>
      <c r="K5286" s="3">
        <v>0</v>
      </c>
      <c r="L5286" s="3">
        <v>9383000</v>
      </c>
      <c r="M5286" s="3">
        <v>1563833.3340749128</v>
      </c>
      <c r="N5286" s="3">
        <v>1563833.3340749128</v>
      </c>
      <c r="O5286" s="9"/>
    </row>
    <row r="5287" spans="1:15" x14ac:dyDescent="0.25">
      <c r="A5287" s="1">
        <v>856</v>
      </c>
      <c r="B5287" s="1" t="s">
        <v>100</v>
      </c>
      <c r="C5287" s="1" t="s">
        <v>5341</v>
      </c>
      <c r="D5287" s="1">
        <v>240230</v>
      </c>
      <c r="E5287" s="1">
        <v>522384</v>
      </c>
      <c r="F5287" s="1">
        <v>3934</v>
      </c>
      <c r="G5287" s="3">
        <v>522</v>
      </c>
      <c r="H5287" s="3">
        <v>0</v>
      </c>
      <c r="I5287" s="3">
        <v>7569000</v>
      </c>
      <c r="J5287" s="3">
        <v>1350000</v>
      </c>
      <c r="K5287" s="3">
        <v>0</v>
      </c>
      <c r="L5287" s="3">
        <v>8919000</v>
      </c>
      <c r="M5287" s="3">
        <v>1486500.0007049076</v>
      </c>
      <c r="N5287" s="3">
        <v>1486500.0007049076</v>
      </c>
      <c r="O5287" s="9"/>
    </row>
    <row r="5288" spans="1:15" x14ac:dyDescent="0.25">
      <c r="A5288" s="1">
        <v>856</v>
      </c>
      <c r="B5288" s="1" t="s">
        <v>100</v>
      </c>
      <c r="C5288" s="1" t="s">
        <v>5342</v>
      </c>
      <c r="D5288" s="1">
        <v>240246</v>
      </c>
      <c r="E5288" s="1">
        <v>522385</v>
      </c>
      <c r="F5288" s="1">
        <v>3952</v>
      </c>
      <c r="G5288" s="3">
        <v>454</v>
      </c>
      <c r="H5288" s="3">
        <v>0</v>
      </c>
      <c r="I5288" s="3">
        <v>6583000</v>
      </c>
      <c r="J5288" s="3">
        <v>1350000</v>
      </c>
      <c r="K5288" s="3">
        <v>0</v>
      </c>
      <c r="L5288" s="3">
        <v>7933000</v>
      </c>
      <c r="M5288" s="3">
        <v>1322166.6672936464</v>
      </c>
      <c r="N5288" s="3">
        <v>1322166.6672936464</v>
      </c>
      <c r="O5288" s="9"/>
    </row>
    <row r="5289" spans="1:15" x14ac:dyDescent="0.25">
      <c r="A5289" s="1">
        <v>856</v>
      </c>
      <c r="B5289" s="1" t="s">
        <v>100</v>
      </c>
      <c r="C5289" s="1" t="s">
        <v>5343</v>
      </c>
      <c r="D5289" s="1">
        <v>240233</v>
      </c>
      <c r="E5289" s="1">
        <v>522386</v>
      </c>
      <c r="F5289" s="1">
        <v>3937</v>
      </c>
      <c r="G5289" s="3">
        <v>651</v>
      </c>
      <c r="H5289" s="3">
        <v>0</v>
      </c>
      <c r="I5289" s="3">
        <v>9439500</v>
      </c>
      <c r="J5289" s="3">
        <v>1350000</v>
      </c>
      <c r="K5289" s="3">
        <v>0</v>
      </c>
      <c r="L5289" s="3">
        <v>10789500</v>
      </c>
      <c r="M5289" s="3">
        <v>1798250.0008527415</v>
      </c>
      <c r="N5289" s="3">
        <v>1798250.0008527415</v>
      </c>
      <c r="O5289" s="9"/>
    </row>
    <row r="5290" spans="1:15" x14ac:dyDescent="0.25">
      <c r="A5290" s="1">
        <v>856</v>
      </c>
      <c r="B5290" s="1" t="s">
        <v>100</v>
      </c>
      <c r="C5290" s="1" t="s">
        <v>5344</v>
      </c>
      <c r="D5290" s="1">
        <v>240158</v>
      </c>
      <c r="E5290" s="1">
        <v>522387</v>
      </c>
      <c r="F5290" s="1">
        <v>4037</v>
      </c>
      <c r="G5290" s="3">
        <v>363</v>
      </c>
      <c r="H5290" s="3">
        <v>0</v>
      </c>
      <c r="I5290" s="3">
        <v>5263500</v>
      </c>
      <c r="J5290" s="3">
        <v>1350000</v>
      </c>
      <c r="K5290" s="3">
        <v>0</v>
      </c>
      <c r="L5290" s="3">
        <v>6613500</v>
      </c>
      <c r="M5290" s="3">
        <v>1102250.0005226939</v>
      </c>
      <c r="N5290" s="3">
        <v>1102250.0005226939</v>
      </c>
      <c r="O5290" s="9"/>
    </row>
    <row r="5291" spans="1:15" x14ac:dyDescent="0.25">
      <c r="A5291" s="1">
        <v>856</v>
      </c>
      <c r="B5291" s="1" t="s">
        <v>100</v>
      </c>
      <c r="C5291" s="1" t="s">
        <v>5345</v>
      </c>
      <c r="D5291" s="1">
        <v>240155</v>
      </c>
      <c r="E5291" s="1">
        <v>522388</v>
      </c>
      <c r="F5291" s="1">
        <v>4030</v>
      </c>
      <c r="G5291" s="3">
        <v>522</v>
      </c>
      <c r="H5291" s="3">
        <v>0</v>
      </c>
      <c r="I5291" s="3">
        <v>7569000</v>
      </c>
      <c r="J5291" s="3">
        <v>1350000</v>
      </c>
      <c r="K5291" s="3">
        <v>0</v>
      </c>
      <c r="L5291" s="3">
        <v>8919000</v>
      </c>
      <c r="M5291" s="3">
        <v>1486500.0007049076</v>
      </c>
      <c r="N5291" s="3">
        <v>1486500.0007049076</v>
      </c>
      <c r="O5291" s="9"/>
    </row>
    <row r="5292" spans="1:15" x14ac:dyDescent="0.25">
      <c r="A5292" s="1">
        <v>856</v>
      </c>
      <c r="B5292" s="1" t="s">
        <v>100</v>
      </c>
      <c r="C5292" s="1" t="s">
        <v>5346</v>
      </c>
      <c r="D5292" s="1">
        <v>240295</v>
      </c>
      <c r="E5292" s="1">
        <v>522389</v>
      </c>
      <c r="F5292" s="1">
        <v>4080</v>
      </c>
      <c r="G5292" s="3">
        <v>445</v>
      </c>
      <c r="H5292" s="3">
        <v>0</v>
      </c>
      <c r="I5292" s="3">
        <v>6452500</v>
      </c>
      <c r="J5292" s="3">
        <v>1350000</v>
      </c>
      <c r="K5292" s="3">
        <v>0</v>
      </c>
      <c r="L5292" s="3">
        <v>7802500</v>
      </c>
      <c r="M5292" s="3">
        <v>1300416.6672833324</v>
      </c>
      <c r="N5292" s="3">
        <v>1300416.6672833324</v>
      </c>
      <c r="O5292" s="9"/>
    </row>
    <row r="5293" spans="1:15" x14ac:dyDescent="0.25">
      <c r="A5293" s="1">
        <v>856</v>
      </c>
      <c r="B5293" s="1" t="s">
        <v>100</v>
      </c>
      <c r="C5293" s="1" t="s">
        <v>5347</v>
      </c>
      <c r="D5293" s="1">
        <v>240238</v>
      </c>
      <c r="E5293" s="1">
        <v>545851</v>
      </c>
      <c r="F5293" s="1">
        <v>4048</v>
      </c>
      <c r="G5293" s="3">
        <v>245</v>
      </c>
      <c r="H5293" s="3">
        <v>0</v>
      </c>
      <c r="I5293" s="3">
        <v>3552500</v>
      </c>
      <c r="J5293" s="3">
        <v>1350000</v>
      </c>
      <c r="K5293" s="3">
        <v>0</v>
      </c>
      <c r="L5293" s="3">
        <v>4902500</v>
      </c>
      <c r="M5293" s="3">
        <v>817083.33372079942</v>
      </c>
      <c r="N5293" s="3">
        <v>817083.33372079942</v>
      </c>
      <c r="O5293" s="9"/>
    </row>
    <row r="5294" spans="1:15" x14ac:dyDescent="0.25">
      <c r="A5294" s="1">
        <v>856</v>
      </c>
      <c r="B5294" s="1" t="s">
        <v>100</v>
      </c>
      <c r="C5294" s="1" t="s">
        <v>5348</v>
      </c>
      <c r="D5294" s="1">
        <v>240176</v>
      </c>
      <c r="E5294" s="1">
        <v>522390</v>
      </c>
      <c r="F5294" s="1">
        <v>3920</v>
      </c>
      <c r="G5294" s="3">
        <v>519</v>
      </c>
      <c r="H5294" s="3">
        <v>0</v>
      </c>
      <c r="I5294" s="3">
        <v>7525500</v>
      </c>
      <c r="J5294" s="3">
        <v>1350000</v>
      </c>
      <c r="K5294" s="3">
        <v>0</v>
      </c>
      <c r="L5294" s="3">
        <v>8875500</v>
      </c>
      <c r="M5294" s="3">
        <v>1479250.0007014696</v>
      </c>
      <c r="N5294" s="3">
        <v>1479250.0007014696</v>
      </c>
      <c r="O5294" s="9"/>
    </row>
    <row r="5295" spans="1:15" x14ac:dyDescent="0.25">
      <c r="A5295" s="1">
        <v>856</v>
      </c>
      <c r="B5295" s="1" t="s">
        <v>100</v>
      </c>
      <c r="C5295" s="1" t="s">
        <v>5349</v>
      </c>
      <c r="D5295" s="1">
        <v>240254</v>
      </c>
      <c r="E5295" s="1">
        <v>117373</v>
      </c>
      <c r="F5295" s="1">
        <v>3961</v>
      </c>
      <c r="G5295" s="3">
        <v>597</v>
      </c>
      <c r="H5295" s="3">
        <v>0</v>
      </c>
      <c r="I5295" s="3">
        <v>8656500</v>
      </c>
      <c r="J5295" s="3">
        <v>1350000</v>
      </c>
      <c r="K5295" s="3">
        <v>0</v>
      </c>
      <c r="L5295" s="3">
        <v>10006500</v>
      </c>
      <c r="M5295" s="3">
        <v>1667750.0007908575</v>
      </c>
      <c r="N5295" s="3">
        <v>1667750.0007908575</v>
      </c>
      <c r="O5295" s="9"/>
    </row>
    <row r="5296" spans="1:15" x14ac:dyDescent="0.25">
      <c r="A5296" s="1">
        <v>856</v>
      </c>
      <c r="B5296" s="1" t="s">
        <v>100</v>
      </c>
      <c r="C5296" s="1" t="s">
        <v>5350</v>
      </c>
      <c r="D5296" s="1">
        <v>240156</v>
      </c>
      <c r="E5296" s="1">
        <v>529532</v>
      </c>
      <c r="F5296" s="1">
        <v>4031</v>
      </c>
      <c r="G5296" s="3">
        <v>363</v>
      </c>
      <c r="H5296" s="3">
        <v>0</v>
      </c>
      <c r="I5296" s="3">
        <v>5263500</v>
      </c>
      <c r="J5296" s="3">
        <v>1350000</v>
      </c>
      <c r="K5296" s="3">
        <v>0</v>
      </c>
      <c r="L5296" s="3">
        <v>6613500</v>
      </c>
      <c r="M5296" s="3">
        <v>1102250.0005226939</v>
      </c>
      <c r="N5296" s="3">
        <v>1102250.0005226939</v>
      </c>
      <c r="O5296" s="9"/>
    </row>
    <row r="5297" spans="1:15" x14ac:dyDescent="0.25">
      <c r="A5297" s="1">
        <v>856</v>
      </c>
      <c r="B5297" s="1" t="s">
        <v>100</v>
      </c>
      <c r="C5297" s="1" t="s">
        <v>5351</v>
      </c>
      <c r="D5297" s="1">
        <v>240170</v>
      </c>
      <c r="E5297" s="1">
        <v>522391</v>
      </c>
      <c r="F5297" s="1">
        <v>3908</v>
      </c>
      <c r="G5297" s="3">
        <v>455</v>
      </c>
      <c r="H5297" s="3">
        <v>0</v>
      </c>
      <c r="I5297" s="3">
        <v>6597500</v>
      </c>
      <c r="J5297" s="3">
        <v>1350000</v>
      </c>
      <c r="K5297" s="3">
        <v>0</v>
      </c>
      <c r="L5297" s="3">
        <v>7947500</v>
      </c>
      <c r="M5297" s="3">
        <v>1324583.3339614591</v>
      </c>
      <c r="N5297" s="3">
        <v>1324583.3339614591</v>
      </c>
      <c r="O5297" s="9"/>
    </row>
    <row r="5298" spans="1:15" x14ac:dyDescent="0.25">
      <c r="A5298" s="1">
        <v>856</v>
      </c>
      <c r="B5298" s="1" t="s">
        <v>100</v>
      </c>
      <c r="C5298" s="1" t="s">
        <v>5352</v>
      </c>
      <c r="D5298" s="1">
        <v>240284</v>
      </c>
      <c r="E5298" s="1">
        <v>522392</v>
      </c>
      <c r="F5298" s="1">
        <v>3870</v>
      </c>
      <c r="G5298" s="3">
        <v>944</v>
      </c>
      <c r="H5298" s="3">
        <v>0</v>
      </c>
      <c r="I5298" s="3">
        <v>13688000</v>
      </c>
      <c r="J5298" s="3">
        <v>1350000</v>
      </c>
      <c r="K5298" s="3">
        <v>0</v>
      </c>
      <c r="L5298" s="3">
        <v>15038000</v>
      </c>
      <c r="M5298" s="3">
        <v>2506333.3345218524</v>
      </c>
      <c r="N5298" s="3">
        <v>2506333.3345218524</v>
      </c>
      <c r="O5298" s="9"/>
    </row>
    <row r="5299" spans="1:15" x14ac:dyDescent="0.25">
      <c r="A5299" s="1">
        <v>856</v>
      </c>
      <c r="B5299" s="1" t="s">
        <v>100</v>
      </c>
      <c r="C5299" s="1" t="s">
        <v>5353</v>
      </c>
      <c r="D5299" s="1">
        <v>240292</v>
      </c>
      <c r="E5299" s="1">
        <v>529533</v>
      </c>
      <c r="F5299" s="1">
        <v>3874</v>
      </c>
      <c r="G5299" s="3">
        <v>827</v>
      </c>
      <c r="H5299" s="3">
        <v>0</v>
      </c>
      <c r="I5299" s="3">
        <v>11991500</v>
      </c>
      <c r="J5299" s="3">
        <v>1350000</v>
      </c>
      <c r="K5299" s="3">
        <v>0</v>
      </c>
      <c r="L5299" s="3">
        <v>13341500</v>
      </c>
      <c r="M5299" s="3">
        <v>2223583.3343877704</v>
      </c>
      <c r="N5299" s="3">
        <v>2223583.3343877704</v>
      </c>
      <c r="O5299" s="9"/>
    </row>
    <row r="5300" spans="1:15" x14ac:dyDescent="0.25">
      <c r="A5300" s="1">
        <v>856</v>
      </c>
      <c r="B5300" s="1" t="s">
        <v>100</v>
      </c>
      <c r="C5300" s="1" t="s">
        <v>5354</v>
      </c>
      <c r="D5300" s="1">
        <v>240123</v>
      </c>
      <c r="E5300" s="1">
        <v>522393</v>
      </c>
      <c r="F5300" s="1">
        <v>4106</v>
      </c>
      <c r="G5300" s="3">
        <v>507</v>
      </c>
      <c r="H5300" s="3">
        <v>0</v>
      </c>
      <c r="I5300" s="3">
        <v>7351500</v>
      </c>
      <c r="J5300" s="3">
        <v>1350000</v>
      </c>
      <c r="K5300" s="3">
        <v>0</v>
      </c>
      <c r="L5300" s="3">
        <v>8701500</v>
      </c>
      <c r="M5300" s="3">
        <v>1450250.0006877177</v>
      </c>
      <c r="N5300" s="3">
        <v>1450250.0006877177</v>
      </c>
      <c r="O5300" s="9"/>
    </row>
    <row r="5301" spans="1:15" x14ac:dyDescent="0.25">
      <c r="A5301" s="1">
        <v>856</v>
      </c>
      <c r="B5301" s="1" t="s">
        <v>100</v>
      </c>
      <c r="C5301" s="1" t="s">
        <v>5355</v>
      </c>
      <c r="D5301" s="1">
        <v>240265</v>
      </c>
      <c r="E5301" s="1">
        <v>522394</v>
      </c>
      <c r="F5301" s="1">
        <v>4060</v>
      </c>
      <c r="G5301" s="3">
        <v>697</v>
      </c>
      <c r="H5301" s="3">
        <v>0</v>
      </c>
      <c r="I5301" s="3">
        <v>10106500</v>
      </c>
      <c r="J5301" s="3">
        <v>1350000</v>
      </c>
      <c r="K5301" s="3">
        <v>0</v>
      </c>
      <c r="L5301" s="3">
        <v>11456500</v>
      </c>
      <c r="M5301" s="3">
        <v>1909416.6675721242</v>
      </c>
      <c r="N5301" s="3">
        <v>1909416.6675721242</v>
      </c>
      <c r="O5301" s="9"/>
    </row>
    <row r="5302" spans="1:15" x14ac:dyDescent="0.25">
      <c r="A5302" s="1">
        <v>856</v>
      </c>
      <c r="B5302" s="1" t="s">
        <v>100</v>
      </c>
      <c r="C5302" s="1" t="s">
        <v>5356</v>
      </c>
      <c r="D5302" s="1">
        <v>240213</v>
      </c>
      <c r="E5302" s="1">
        <v>522395</v>
      </c>
      <c r="F5302" s="1">
        <v>3941</v>
      </c>
      <c r="G5302" s="3">
        <v>547</v>
      </c>
      <c r="H5302" s="3">
        <v>0</v>
      </c>
      <c r="I5302" s="3">
        <v>7931500</v>
      </c>
      <c r="J5302" s="3">
        <v>1350000</v>
      </c>
      <c r="K5302" s="3">
        <v>0</v>
      </c>
      <c r="L5302" s="3">
        <v>9281500</v>
      </c>
      <c r="M5302" s="3">
        <v>1546916.6674002244</v>
      </c>
      <c r="N5302" s="3">
        <v>1546916.6674002244</v>
      </c>
      <c r="O5302" s="9"/>
    </row>
    <row r="5303" spans="1:15" x14ac:dyDescent="0.25">
      <c r="A5303" s="1">
        <v>856</v>
      </c>
      <c r="B5303" s="1" t="s">
        <v>100</v>
      </c>
      <c r="C5303" s="1" t="s">
        <v>5357</v>
      </c>
      <c r="D5303" s="1">
        <v>240237</v>
      </c>
      <c r="E5303" s="1">
        <v>529534</v>
      </c>
      <c r="F5303" s="1">
        <v>4053</v>
      </c>
      <c r="G5303" s="3">
        <v>424</v>
      </c>
      <c r="H5303" s="3">
        <v>0</v>
      </c>
      <c r="I5303" s="3">
        <v>6148000</v>
      </c>
      <c r="J5303" s="3">
        <v>1350000</v>
      </c>
      <c r="K5303" s="3">
        <v>0</v>
      </c>
      <c r="L5303" s="3">
        <v>7498000</v>
      </c>
      <c r="M5303" s="3">
        <v>1249666.6672592664</v>
      </c>
      <c r="N5303" s="3">
        <v>1249666.6672592664</v>
      </c>
      <c r="O5303" s="9"/>
    </row>
    <row r="5304" spans="1:15" x14ac:dyDescent="0.25">
      <c r="A5304" s="1">
        <v>856</v>
      </c>
      <c r="B5304" s="1" t="s">
        <v>100</v>
      </c>
      <c r="C5304" s="1" t="s">
        <v>5358</v>
      </c>
      <c r="D5304" s="1">
        <v>240194</v>
      </c>
      <c r="E5304" s="1">
        <v>522396</v>
      </c>
      <c r="F5304" s="1">
        <v>4122</v>
      </c>
      <c r="G5304" s="3">
        <v>810</v>
      </c>
      <c r="H5304" s="3">
        <v>0</v>
      </c>
      <c r="I5304" s="3">
        <v>11745000</v>
      </c>
      <c r="J5304" s="3">
        <v>1350000</v>
      </c>
      <c r="K5304" s="3">
        <v>0</v>
      </c>
      <c r="L5304" s="3">
        <v>13095000</v>
      </c>
      <c r="M5304" s="3">
        <v>2182500.001034955</v>
      </c>
      <c r="N5304" s="3">
        <v>2182500.001034955</v>
      </c>
      <c r="O5304" s="9"/>
    </row>
    <row r="5305" spans="1:15" x14ac:dyDescent="0.25">
      <c r="A5305" s="1">
        <v>856</v>
      </c>
      <c r="B5305" s="1" t="s">
        <v>100</v>
      </c>
      <c r="C5305" s="1" t="s">
        <v>5359</v>
      </c>
      <c r="D5305" s="1">
        <v>240193</v>
      </c>
      <c r="E5305" s="1">
        <v>522397</v>
      </c>
      <c r="F5305" s="1">
        <v>4123</v>
      </c>
      <c r="G5305" s="3">
        <v>806</v>
      </c>
      <c r="H5305" s="3">
        <v>0</v>
      </c>
      <c r="I5305" s="3">
        <v>11687000</v>
      </c>
      <c r="J5305" s="3">
        <v>1350000</v>
      </c>
      <c r="K5305" s="3">
        <v>0</v>
      </c>
      <c r="L5305" s="3">
        <v>13037000</v>
      </c>
      <c r="M5305" s="3">
        <v>2172833.3343637045</v>
      </c>
      <c r="N5305" s="3">
        <v>2172833.3343637045</v>
      </c>
      <c r="O5305" s="9"/>
    </row>
    <row r="5306" spans="1:15" x14ac:dyDescent="0.25">
      <c r="A5306" s="1">
        <v>856</v>
      </c>
      <c r="B5306" s="1" t="s">
        <v>100</v>
      </c>
      <c r="C5306" s="1" t="s">
        <v>5360</v>
      </c>
      <c r="D5306" s="1">
        <v>240101</v>
      </c>
      <c r="E5306" s="1">
        <v>528025</v>
      </c>
      <c r="F5306" s="1">
        <v>3991</v>
      </c>
      <c r="G5306" s="3">
        <v>737</v>
      </c>
      <c r="H5306" s="3">
        <v>0</v>
      </c>
      <c r="I5306" s="3">
        <v>10686500</v>
      </c>
      <c r="J5306" s="3">
        <v>1350000</v>
      </c>
      <c r="K5306" s="3">
        <v>0</v>
      </c>
      <c r="L5306" s="3">
        <v>12036500</v>
      </c>
      <c r="M5306" s="3">
        <v>2006083.3342846306</v>
      </c>
      <c r="N5306" s="3">
        <v>2006083.3342846306</v>
      </c>
      <c r="O5306" s="9"/>
    </row>
    <row r="5307" spans="1:15" x14ac:dyDescent="0.25">
      <c r="A5307" s="1">
        <v>856</v>
      </c>
      <c r="B5307" s="1" t="s">
        <v>100</v>
      </c>
      <c r="C5307" s="1" t="s">
        <v>5361</v>
      </c>
      <c r="D5307" s="1">
        <v>240200</v>
      </c>
      <c r="E5307" s="1">
        <v>522398</v>
      </c>
      <c r="F5307" s="1">
        <v>4132</v>
      </c>
      <c r="G5307" s="3">
        <v>533</v>
      </c>
      <c r="H5307" s="3">
        <v>0</v>
      </c>
      <c r="I5307" s="3">
        <v>7728500</v>
      </c>
      <c r="J5307" s="3">
        <v>1350000</v>
      </c>
      <c r="K5307" s="3">
        <v>0</v>
      </c>
      <c r="L5307" s="3">
        <v>9078500</v>
      </c>
      <c r="M5307" s="3">
        <v>1513083.334050847</v>
      </c>
      <c r="N5307" s="3">
        <v>1513083.334050847</v>
      </c>
      <c r="O5307" s="9"/>
    </row>
    <row r="5308" spans="1:15" x14ac:dyDescent="0.25">
      <c r="A5308" s="1">
        <v>856</v>
      </c>
      <c r="B5308" s="1" t="s">
        <v>100</v>
      </c>
      <c r="C5308" s="1" t="s">
        <v>5362</v>
      </c>
      <c r="D5308" s="1">
        <v>240209</v>
      </c>
      <c r="E5308" s="1">
        <v>522399</v>
      </c>
      <c r="F5308" s="1">
        <v>4116</v>
      </c>
      <c r="G5308" s="3">
        <v>478</v>
      </c>
      <c r="H5308" s="3">
        <v>0</v>
      </c>
      <c r="I5308" s="3">
        <v>6931000</v>
      </c>
      <c r="J5308" s="3">
        <v>1350000</v>
      </c>
      <c r="K5308" s="3">
        <v>0</v>
      </c>
      <c r="L5308" s="3">
        <v>8281000</v>
      </c>
      <c r="M5308" s="3">
        <v>1380166.6673211504</v>
      </c>
      <c r="N5308" s="3">
        <v>1380166.6673211504</v>
      </c>
      <c r="O5308" s="9"/>
    </row>
    <row r="5309" spans="1:15" x14ac:dyDescent="0.25">
      <c r="A5309" s="1">
        <v>856</v>
      </c>
      <c r="B5309" s="1" t="s">
        <v>100</v>
      </c>
      <c r="C5309" s="1" t="s">
        <v>5363</v>
      </c>
      <c r="D5309" s="1">
        <v>240250</v>
      </c>
      <c r="E5309" s="1">
        <v>529535</v>
      </c>
      <c r="F5309" s="1">
        <v>3958</v>
      </c>
      <c r="G5309" s="3">
        <v>338</v>
      </c>
      <c r="H5309" s="3">
        <v>0</v>
      </c>
      <c r="I5309" s="3">
        <v>4901000</v>
      </c>
      <c r="J5309" s="3">
        <v>1350000</v>
      </c>
      <c r="K5309" s="3">
        <v>0</v>
      </c>
      <c r="L5309" s="3">
        <v>6251000</v>
      </c>
      <c r="M5309" s="3">
        <v>1041833.3338273773</v>
      </c>
      <c r="N5309" s="3">
        <v>1041833.3338273773</v>
      </c>
      <c r="O5309" s="9"/>
    </row>
    <row r="5310" spans="1:15" x14ac:dyDescent="0.25">
      <c r="A5310" s="1">
        <v>856</v>
      </c>
      <c r="B5310" s="1" t="s">
        <v>100</v>
      </c>
      <c r="C5310" s="1" t="s">
        <v>5364</v>
      </c>
      <c r="D5310" s="1">
        <v>240131</v>
      </c>
      <c r="E5310" s="1">
        <v>522400</v>
      </c>
      <c r="F5310" s="1">
        <v>3877</v>
      </c>
      <c r="G5310" s="3">
        <v>528</v>
      </c>
      <c r="H5310" s="3">
        <v>0</v>
      </c>
      <c r="I5310" s="3">
        <v>7656000</v>
      </c>
      <c r="J5310" s="3">
        <v>1350000</v>
      </c>
      <c r="K5310" s="3">
        <v>0</v>
      </c>
      <c r="L5310" s="3">
        <v>9006000</v>
      </c>
      <c r="M5310" s="3">
        <v>1501000.0007117835</v>
      </c>
      <c r="N5310" s="3">
        <v>1501000.0007117835</v>
      </c>
      <c r="O5310" s="9"/>
    </row>
    <row r="5311" spans="1:15" x14ac:dyDescent="0.25">
      <c r="A5311" s="1">
        <v>856</v>
      </c>
      <c r="B5311" s="1" t="s">
        <v>100</v>
      </c>
      <c r="C5311" s="1" t="s">
        <v>5365</v>
      </c>
      <c r="D5311" s="1">
        <v>240188</v>
      </c>
      <c r="E5311" s="1">
        <v>522401</v>
      </c>
      <c r="F5311" s="1">
        <v>3924</v>
      </c>
      <c r="G5311" s="3">
        <v>478</v>
      </c>
      <c r="H5311" s="3">
        <v>0</v>
      </c>
      <c r="I5311" s="3">
        <v>6931000</v>
      </c>
      <c r="J5311" s="3">
        <v>1350000</v>
      </c>
      <c r="K5311" s="3">
        <v>0</v>
      </c>
      <c r="L5311" s="3">
        <v>8281000</v>
      </c>
      <c r="M5311" s="3">
        <v>1380166.6673211504</v>
      </c>
      <c r="N5311" s="3">
        <v>1380166.6673211504</v>
      </c>
      <c r="O5311" s="9"/>
    </row>
    <row r="5312" spans="1:15" x14ac:dyDescent="0.25">
      <c r="A5312" s="1">
        <v>856</v>
      </c>
      <c r="B5312" s="1" t="s">
        <v>100</v>
      </c>
      <c r="C5312" s="1" t="s">
        <v>5366</v>
      </c>
      <c r="D5312" s="1">
        <v>240266</v>
      </c>
      <c r="E5312" s="1">
        <v>522402</v>
      </c>
      <c r="F5312" s="1">
        <v>160019</v>
      </c>
      <c r="G5312" s="3">
        <v>618</v>
      </c>
      <c r="H5312" s="3">
        <v>0</v>
      </c>
      <c r="I5312" s="3">
        <v>8961000</v>
      </c>
      <c r="J5312" s="3">
        <v>1350000</v>
      </c>
      <c r="K5312" s="3">
        <v>0</v>
      </c>
      <c r="L5312" s="3">
        <v>10311000</v>
      </c>
      <c r="M5312" s="3">
        <v>1718500.0008149236</v>
      </c>
      <c r="N5312" s="3">
        <v>1718500.0008149236</v>
      </c>
      <c r="O5312" s="9"/>
    </row>
    <row r="5313" spans="1:15" x14ac:dyDescent="0.25">
      <c r="A5313" s="1">
        <v>856</v>
      </c>
      <c r="B5313" s="1" t="s">
        <v>100</v>
      </c>
      <c r="C5313" s="1" t="s">
        <v>5367</v>
      </c>
      <c r="D5313" s="1">
        <v>240270</v>
      </c>
      <c r="E5313" s="1">
        <v>529536</v>
      </c>
      <c r="F5313" s="1">
        <v>4065</v>
      </c>
      <c r="G5313" s="3">
        <v>510</v>
      </c>
      <c r="H5313" s="3">
        <v>0</v>
      </c>
      <c r="I5313" s="3">
        <v>7395000</v>
      </c>
      <c r="J5313" s="3">
        <v>1350000</v>
      </c>
      <c r="K5313" s="3">
        <v>0</v>
      </c>
      <c r="L5313" s="3">
        <v>8745000</v>
      </c>
      <c r="M5313" s="3">
        <v>1457500.0006911557</v>
      </c>
      <c r="N5313" s="3">
        <v>1457500.0006911557</v>
      </c>
      <c r="O5313" s="9"/>
    </row>
    <row r="5314" spans="1:15" x14ac:dyDescent="0.25">
      <c r="A5314" s="1">
        <v>856</v>
      </c>
      <c r="B5314" s="1" t="s">
        <v>100</v>
      </c>
      <c r="C5314" s="1" t="s">
        <v>5368</v>
      </c>
      <c r="D5314" s="1">
        <v>240151</v>
      </c>
      <c r="E5314" s="1">
        <v>522403</v>
      </c>
      <c r="F5314" s="1">
        <v>4135</v>
      </c>
      <c r="G5314" s="3">
        <v>375</v>
      </c>
      <c r="H5314" s="3">
        <v>0</v>
      </c>
      <c r="I5314" s="3">
        <v>5437500</v>
      </c>
      <c r="J5314" s="3">
        <v>1350000</v>
      </c>
      <c r="K5314" s="3">
        <v>0</v>
      </c>
      <c r="L5314" s="3">
        <v>6787500</v>
      </c>
      <c r="M5314" s="3">
        <v>1131250.0005364458</v>
      </c>
      <c r="N5314" s="3">
        <v>1131250.0005364458</v>
      </c>
      <c r="O5314" s="9"/>
    </row>
    <row r="5315" spans="1:15" x14ac:dyDescent="0.25">
      <c r="A5315" s="1">
        <v>856</v>
      </c>
      <c r="B5315" s="1" t="s">
        <v>100</v>
      </c>
      <c r="C5315" s="1" t="s">
        <v>5369</v>
      </c>
      <c r="D5315" s="1">
        <v>240204</v>
      </c>
      <c r="E5315" s="1">
        <v>522404</v>
      </c>
      <c r="F5315" s="1">
        <v>4107</v>
      </c>
      <c r="G5315" s="3">
        <v>798</v>
      </c>
      <c r="H5315" s="3">
        <v>0</v>
      </c>
      <c r="I5315" s="3">
        <v>11571000</v>
      </c>
      <c r="J5315" s="3">
        <v>1350000</v>
      </c>
      <c r="K5315" s="3">
        <v>0</v>
      </c>
      <c r="L5315" s="3">
        <v>12921000</v>
      </c>
      <c r="M5315" s="3">
        <v>2153500.0010212031</v>
      </c>
      <c r="N5315" s="3">
        <v>2153500.0010212031</v>
      </c>
      <c r="O5315" s="9"/>
    </row>
    <row r="5316" spans="1:15" x14ac:dyDescent="0.25">
      <c r="A5316" s="1">
        <v>856</v>
      </c>
      <c r="B5316" s="1" t="s">
        <v>100</v>
      </c>
      <c r="C5316" s="1" t="s">
        <v>5370</v>
      </c>
      <c r="D5316" s="1">
        <v>240205</v>
      </c>
      <c r="E5316" s="1">
        <v>529537</v>
      </c>
      <c r="F5316" s="1">
        <v>4109</v>
      </c>
      <c r="G5316" s="3">
        <v>532</v>
      </c>
      <c r="H5316" s="3">
        <v>0</v>
      </c>
      <c r="I5316" s="3">
        <v>7714000</v>
      </c>
      <c r="J5316" s="3">
        <v>1350000</v>
      </c>
      <c r="K5316" s="3">
        <v>0</v>
      </c>
      <c r="L5316" s="3">
        <v>9064000</v>
      </c>
      <c r="M5316" s="3">
        <v>1510666.6673830342</v>
      </c>
      <c r="N5316" s="3">
        <v>1510666.6673830342</v>
      </c>
      <c r="O5316" s="9"/>
    </row>
    <row r="5317" spans="1:15" x14ac:dyDescent="0.25">
      <c r="A5317" s="1">
        <v>856</v>
      </c>
      <c r="B5317" s="1" t="s">
        <v>100</v>
      </c>
      <c r="C5317" s="1" t="s">
        <v>5371</v>
      </c>
      <c r="D5317" s="1">
        <v>240305</v>
      </c>
      <c r="E5317" s="1">
        <v>548579</v>
      </c>
      <c r="F5317" s="1">
        <v>3977</v>
      </c>
      <c r="G5317" s="3">
        <v>447</v>
      </c>
      <c r="H5317" s="3">
        <v>0</v>
      </c>
      <c r="I5317" s="3">
        <v>6481500</v>
      </c>
      <c r="J5317" s="3">
        <v>1350000</v>
      </c>
      <c r="K5317" s="3">
        <v>0</v>
      </c>
      <c r="L5317" s="3">
        <v>7831500</v>
      </c>
      <c r="M5317" s="3">
        <v>1305250.0006189577</v>
      </c>
      <c r="N5317" s="3">
        <v>1305250.0006189577</v>
      </c>
      <c r="O5317" s="9"/>
    </row>
    <row r="5318" spans="1:15" x14ac:dyDescent="0.25">
      <c r="A5318" s="1">
        <v>856</v>
      </c>
      <c r="B5318" s="1" t="s">
        <v>100</v>
      </c>
      <c r="C5318" s="1" t="s">
        <v>5372</v>
      </c>
      <c r="D5318" s="1">
        <v>240239</v>
      </c>
      <c r="E5318" s="1">
        <v>522405</v>
      </c>
      <c r="F5318" s="1">
        <v>4047</v>
      </c>
      <c r="G5318" s="3">
        <v>182</v>
      </c>
      <c r="H5318" s="3">
        <v>0</v>
      </c>
      <c r="I5318" s="3">
        <v>2639000</v>
      </c>
      <c r="J5318" s="3">
        <v>1350000</v>
      </c>
      <c r="K5318" s="3">
        <v>0</v>
      </c>
      <c r="L5318" s="3">
        <v>3989000</v>
      </c>
      <c r="M5318" s="3">
        <v>664833.33364860143</v>
      </c>
      <c r="N5318" s="3">
        <v>664833.33364860143</v>
      </c>
      <c r="O5318" s="9"/>
    </row>
    <row r="5319" spans="1:15" x14ac:dyDescent="0.25">
      <c r="A5319" s="1">
        <v>856</v>
      </c>
      <c r="B5319" s="1" t="s">
        <v>100</v>
      </c>
      <c r="C5319" s="1" t="s">
        <v>5373</v>
      </c>
      <c r="D5319" s="1">
        <v>240135</v>
      </c>
      <c r="E5319" s="1">
        <v>529538</v>
      </c>
      <c r="F5319" s="1">
        <v>160005</v>
      </c>
      <c r="G5319" s="3">
        <v>567</v>
      </c>
      <c r="H5319" s="3">
        <v>0</v>
      </c>
      <c r="I5319" s="3">
        <v>8221500</v>
      </c>
      <c r="J5319" s="3">
        <v>1350000</v>
      </c>
      <c r="K5319" s="3">
        <v>0</v>
      </c>
      <c r="L5319" s="3">
        <v>9571500</v>
      </c>
      <c r="M5319" s="3">
        <v>1595250.0007564775</v>
      </c>
      <c r="N5319" s="3">
        <v>1595250.0007564775</v>
      </c>
      <c r="O5319" s="9"/>
    </row>
    <row r="5320" spans="1:15" x14ac:dyDescent="0.25">
      <c r="A5320" s="1">
        <v>856</v>
      </c>
      <c r="B5320" s="1" t="s">
        <v>100</v>
      </c>
      <c r="C5320" s="1" t="s">
        <v>5374</v>
      </c>
      <c r="D5320" s="1">
        <v>240277</v>
      </c>
      <c r="E5320" s="1">
        <v>522406</v>
      </c>
      <c r="F5320" s="1">
        <v>4072</v>
      </c>
      <c r="G5320" s="3">
        <v>473</v>
      </c>
      <c r="H5320" s="3">
        <v>0</v>
      </c>
      <c r="I5320" s="3">
        <v>6858500</v>
      </c>
      <c r="J5320" s="3">
        <v>1350000</v>
      </c>
      <c r="K5320" s="3">
        <v>0</v>
      </c>
      <c r="L5320" s="3">
        <v>8208500</v>
      </c>
      <c r="M5320" s="3">
        <v>1368083.333982087</v>
      </c>
      <c r="N5320" s="3">
        <v>1368083.333982087</v>
      </c>
      <c r="O5320" s="9"/>
    </row>
    <row r="5321" spans="1:15" x14ac:dyDescent="0.25">
      <c r="A5321" s="1">
        <v>856</v>
      </c>
      <c r="B5321" s="1" t="s">
        <v>100</v>
      </c>
      <c r="C5321" s="1" t="s">
        <v>5375</v>
      </c>
      <c r="D5321" s="1">
        <v>240247</v>
      </c>
      <c r="E5321" s="1">
        <v>522407</v>
      </c>
      <c r="F5321" s="1">
        <v>3953</v>
      </c>
      <c r="G5321" s="3">
        <v>425</v>
      </c>
      <c r="H5321" s="3">
        <v>0</v>
      </c>
      <c r="I5321" s="3">
        <v>6162500</v>
      </c>
      <c r="J5321" s="3">
        <v>1350000</v>
      </c>
      <c r="K5321" s="3">
        <v>0</v>
      </c>
      <c r="L5321" s="3">
        <v>7512500</v>
      </c>
      <c r="M5321" s="3">
        <v>1252083.3339270791</v>
      </c>
      <c r="N5321" s="3">
        <v>1252083.3339270791</v>
      </c>
      <c r="O5321" s="9"/>
    </row>
    <row r="5322" spans="1:15" x14ac:dyDescent="0.25">
      <c r="A5322" s="1">
        <v>856</v>
      </c>
      <c r="B5322" s="1" t="s">
        <v>100</v>
      </c>
      <c r="C5322" s="1" t="s">
        <v>5376</v>
      </c>
      <c r="D5322" s="1">
        <v>240307</v>
      </c>
      <c r="E5322" s="1">
        <v>522408</v>
      </c>
      <c r="F5322" s="1">
        <v>3982</v>
      </c>
      <c r="G5322" s="3">
        <v>629</v>
      </c>
      <c r="H5322" s="3">
        <v>0</v>
      </c>
      <c r="I5322" s="3">
        <v>9120500</v>
      </c>
      <c r="J5322" s="3">
        <v>1350000</v>
      </c>
      <c r="K5322" s="3">
        <v>0</v>
      </c>
      <c r="L5322" s="3">
        <v>10470500</v>
      </c>
      <c r="M5322" s="3">
        <v>1745083.3341608627</v>
      </c>
      <c r="N5322" s="3">
        <v>1745083.3341608627</v>
      </c>
      <c r="O5322" s="9"/>
    </row>
    <row r="5323" spans="1:15" x14ac:dyDescent="0.25">
      <c r="A5323" s="1">
        <v>856</v>
      </c>
      <c r="B5323" s="1" t="s">
        <v>100</v>
      </c>
      <c r="C5323" s="1" t="s">
        <v>5377</v>
      </c>
      <c r="D5323" s="1">
        <v>240163</v>
      </c>
      <c r="E5323" s="1">
        <v>522964</v>
      </c>
      <c r="F5323" s="1">
        <v>3897</v>
      </c>
      <c r="G5323" s="3">
        <v>453</v>
      </c>
      <c r="H5323" s="3">
        <v>0</v>
      </c>
      <c r="I5323" s="3">
        <v>6568500</v>
      </c>
      <c r="J5323" s="3">
        <v>1350000</v>
      </c>
      <c r="K5323" s="3">
        <v>0</v>
      </c>
      <c r="L5323" s="3">
        <v>7918500</v>
      </c>
      <c r="M5323" s="3">
        <v>1319750.0006258336</v>
      </c>
      <c r="N5323" s="3">
        <v>1319750.0006258336</v>
      </c>
      <c r="O5323" s="9"/>
    </row>
    <row r="5324" spans="1:15" x14ac:dyDescent="0.25">
      <c r="A5324" s="1">
        <v>856</v>
      </c>
      <c r="B5324" s="1" t="s">
        <v>100</v>
      </c>
      <c r="C5324" s="1" t="s">
        <v>5378</v>
      </c>
      <c r="D5324" s="1">
        <v>240273</v>
      </c>
      <c r="E5324" s="1">
        <v>522965</v>
      </c>
      <c r="F5324" s="1">
        <v>3901</v>
      </c>
      <c r="G5324" s="3">
        <v>452</v>
      </c>
      <c r="H5324" s="3">
        <v>0</v>
      </c>
      <c r="I5324" s="3">
        <v>6554000</v>
      </c>
      <c r="J5324" s="3">
        <v>1350000</v>
      </c>
      <c r="K5324" s="3">
        <v>0</v>
      </c>
      <c r="L5324" s="3">
        <v>7904000</v>
      </c>
      <c r="M5324" s="3">
        <v>1317333.3339580211</v>
      </c>
      <c r="N5324" s="3">
        <v>1317333.3339580211</v>
      </c>
      <c r="O5324" s="9"/>
    </row>
    <row r="5325" spans="1:15" x14ac:dyDescent="0.25">
      <c r="A5325" s="1">
        <v>856</v>
      </c>
      <c r="B5325" s="1" t="s">
        <v>100</v>
      </c>
      <c r="C5325" s="1" t="s">
        <v>5379</v>
      </c>
      <c r="D5325" s="1">
        <v>240124</v>
      </c>
      <c r="E5325" s="1">
        <v>522966</v>
      </c>
      <c r="F5325" s="1">
        <v>160014</v>
      </c>
      <c r="G5325" s="3">
        <v>687</v>
      </c>
      <c r="H5325" s="3">
        <v>0</v>
      </c>
      <c r="I5325" s="3">
        <v>9961500</v>
      </c>
      <c r="J5325" s="3">
        <v>1350000</v>
      </c>
      <c r="K5325" s="3">
        <v>0</v>
      </c>
      <c r="L5325" s="3">
        <v>11311500</v>
      </c>
      <c r="M5325" s="3">
        <v>1885250.0008939975</v>
      </c>
      <c r="N5325" s="3">
        <v>1885250.0008939975</v>
      </c>
      <c r="O5325" s="9"/>
    </row>
    <row r="5326" spans="1:15" x14ac:dyDescent="0.25">
      <c r="A5326" s="1">
        <v>856</v>
      </c>
      <c r="B5326" s="1" t="s">
        <v>100</v>
      </c>
      <c r="C5326" s="1" t="s">
        <v>5380</v>
      </c>
      <c r="D5326" s="1">
        <v>240214</v>
      </c>
      <c r="E5326" s="1">
        <v>522967</v>
      </c>
      <c r="F5326" s="1">
        <v>3940</v>
      </c>
      <c r="G5326" s="3">
        <v>540</v>
      </c>
      <c r="H5326" s="3">
        <v>0</v>
      </c>
      <c r="I5326" s="3">
        <v>7830000</v>
      </c>
      <c r="J5326" s="3">
        <v>1350000</v>
      </c>
      <c r="K5326" s="3">
        <v>0</v>
      </c>
      <c r="L5326" s="3">
        <v>9180000</v>
      </c>
      <c r="M5326" s="3">
        <v>1530000.0007255357</v>
      </c>
      <c r="N5326" s="3">
        <v>1530000.0007255357</v>
      </c>
      <c r="O5326" s="9"/>
    </row>
    <row r="5327" spans="1:15" x14ac:dyDescent="0.25">
      <c r="A5327" s="1">
        <v>856</v>
      </c>
      <c r="B5327" s="1" t="s">
        <v>100</v>
      </c>
      <c r="C5327" s="1" t="s">
        <v>5381</v>
      </c>
      <c r="D5327" s="1">
        <v>240231</v>
      </c>
      <c r="E5327" s="1">
        <v>522968</v>
      </c>
      <c r="F5327" s="1">
        <v>160047</v>
      </c>
      <c r="G5327" s="3">
        <v>361</v>
      </c>
      <c r="H5327" s="3">
        <v>0</v>
      </c>
      <c r="I5327" s="3">
        <v>5234500</v>
      </c>
      <c r="J5327" s="3">
        <v>1350000</v>
      </c>
      <c r="K5327" s="3">
        <v>0</v>
      </c>
      <c r="L5327" s="3">
        <v>6584500</v>
      </c>
      <c r="M5327" s="3">
        <v>1097416.6671870686</v>
      </c>
      <c r="N5327" s="3">
        <v>1097416.6671870686</v>
      </c>
      <c r="O5327" s="9"/>
    </row>
    <row r="5328" spans="1:15" x14ac:dyDescent="0.25">
      <c r="A5328" s="1">
        <v>856</v>
      </c>
      <c r="B5328" s="1" t="s">
        <v>100</v>
      </c>
      <c r="C5328" s="1" t="s">
        <v>5382</v>
      </c>
      <c r="D5328" s="1">
        <v>240294</v>
      </c>
      <c r="E5328" s="1">
        <v>522969</v>
      </c>
      <c r="F5328" s="1">
        <v>4077</v>
      </c>
      <c r="G5328" s="3">
        <v>300</v>
      </c>
      <c r="H5328" s="3">
        <v>0</v>
      </c>
      <c r="I5328" s="3">
        <v>4350000</v>
      </c>
      <c r="J5328" s="3">
        <v>1350000</v>
      </c>
      <c r="K5328" s="3">
        <v>0</v>
      </c>
      <c r="L5328" s="3">
        <v>5700000</v>
      </c>
      <c r="M5328" s="3">
        <v>950000.00045049598</v>
      </c>
      <c r="N5328" s="3">
        <v>950000.00045049598</v>
      </c>
      <c r="O5328" s="9"/>
    </row>
    <row r="5329" spans="1:15" x14ac:dyDescent="0.25">
      <c r="A5329" s="1">
        <v>856</v>
      </c>
      <c r="B5329" s="1" t="s">
        <v>100</v>
      </c>
      <c r="C5329" s="1" t="s">
        <v>5383</v>
      </c>
      <c r="D5329" s="1">
        <v>240240</v>
      </c>
      <c r="E5329" s="1">
        <v>522970</v>
      </c>
      <c r="F5329" s="1">
        <v>4049</v>
      </c>
      <c r="G5329" s="3">
        <v>450</v>
      </c>
      <c r="H5329" s="3">
        <v>0</v>
      </c>
      <c r="I5329" s="3">
        <v>6525000</v>
      </c>
      <c r="J5329" s="3">
        <v>1350000</v>
      </c>
      <c r="K5329" s="3">
        <v>0</v>
      </c>
      <c r="L5329" s="3">
        <v>7875000</v>
      </c>
      <c r="M5329" s="3">
        <v>1312500.0006223957</v>
      </c>
      <c r="N5329" s="3">
        <v>1312500.0006223957</v>
      </c>
      <c r="O5329" s="9"/>
    </row>
    <row r="5330" spans="1:15" x14ac:dyDescent="0.25">
      <c r="A5330" s="1">
        <v>856</v>
      </c>
      <c r="B5330" s="1" t="s">
        <v>100</v>
      </c>
      <c r="C5330" s="1" t="s">
        <v>5384</v>
      </c>
      <c r="D5330" s="1">
        <v>240168</v>
      </c>
      <c r="E5330" s="1">
        <v>522971</v>
      </c>
      <c r="F5330" s="1">
        <v>3905</v>
      </c>
      <c r="G5330" s="3">
        <v>675</v>
      </c>
      <c r="H5330" s="3">
        <v>0</v>
      </c>
      <c r="I5330" s="3">
        <v>9787500</v>
      </c>
      <c r="J5330" s="3">
        <v>1350000</v>
      </c>
      <c r="K5330" s="3">
        <v>0</v>
      </c>
      <c r="L5330" s="3">
        <v>11137500</v>
      </c>
      <c r="M5330" s="3">
        <v>1856250.0008802454</v>
      </c>
      <c r="N5330" s="3">
        <v>1856250.0008802454</v>
      </c>
      <c r="O5330" s="9"/>
    </row>
    <row r="5331" spans="1:15" x14ac:dyDescent="0.25">
      <c r="A5331" s="1">
        <v>856</v>
      </c>
      <c r="B5331" s="1" t="s">
        <v>100</v>
      </c>
      <c r="C5331" s="1" t="s">
        <v>5385</v>
      </c>
      <c r="D5331" s="1">
        <v>240251</v>
      </c>
      <c r="E5331" s="1">
        <v>522972</v>
      </c>
      <c r="F5331" s="1">
        <v>3956</v>
      </c>
      <c r="G5331" s="3">
        <v>417</v>
      </c>
      <c r="H5331" s="3">
        <v>0</v>
      </c>
      <c r="I5331" s="3">
        <v>6046500</v>
      </c>
      <c r="J5331" s="3">
        <v>1350000</v>
      </c>
      <c r="K5331" s="3">
        <v>0</v>
      </c>
      <c r="L5331" s="3">
        <v>7396500</v>
      </c>
      <c r="M5331" s="3">
        <v>1232750.0005845779</v>
      </c>
      <c r="N5331" s="3">
        <v>1232750.0005845779</v>
      </c>
      <c r="O5331" s="9"/>
    </row>
    <row r="5332" spans="1:15" x14ac:dyDescent="0.25">
      <c r="A5332" s="1">
        <v>856</v>
      </c>
      <c r="B5332" s="1" t="s">
        <v>100</v>
      </c>
      <c r="C5332" s="1" t="s">
        <v>5386</v>
      </c>
      <c r="D5332" s="1">
        <v>240219</v>
      </c>
      <c r="E5332" s="1">
        <v>522973</v>
      </c>
      <c r="F5332" s="1">
        <v>3945</v>
      </c>
      <c r="G5332" s="3">
        <v>656</v>
      </c>
      <c r="H5332" s="3">
        <v>0</v>
      </c>
      <c r="I5332" s="3">
        <v>9512000</v>
      </c>
      <c r="J5332" s="3">
        <v>1350000</v>
      </c>
      <c r="K5332" s="3">
        <v>0</v>
      </c>
      <c r="L5332" s="3">
        <v>10862000</v>
      </c>
      <c r="M5332" s="3">
        <v>1810333.3341918048</v>
      </c>
      <c r="N5332" s="3">
        <v>1810333.3341918048</v>
      </c>
      <c r="O5332" s="9"/>
    </row>
    <row r="5333" spans="1:15" x14ac:dyDescent="0.25">
      <c r="A5333" s="1">
        <v>856</v>
      </c>
      <c r="B5333" s="1" t="s">
        <v>100</v>
      </c>
      <c r="C5333" s="1" t="s">
        <v>5387</v>
      </c>
      <c r="D5333" s="1">
        <v>240234</v>
      </c>
      <c r="E5333" s="1">
        <v>522974</v>
      </c>
      <c r="F5333" s="1">
        <v>160049</v>
      </c>
      <c r="G5333" s="3">
        <v>656</v>
      </c>
      <c r="H5333" s="3">
        <v>0</v>
      </c>
      <c r="I5333" s="3">
        <v>9512000</v>
      </c>
      <c r="J5333" s="3">
        <v>1350000</v>
      </c>
      <c r="K5333" s="3">
        <v>0</v>
      </c>
      <c r="L5333" s="3">
        <v>10862000</v>
      </c>
      <c r="M5333" s="3">
        <v>1810333.3341918048</v>
      </c>
      <c r="N5333" s="3">
        <v>1810333.3341918048</v>
      </c>
      <c r="O5333" s="9"/>
    </row>
    <row r="5334" spans="1:15" x14ac:dyDescent="0.25">
      <c r="A5334" s="1">
        <v>856</v>
      </c>
      <c r="B5334" s="1" t="s">
        <v>100</v>
      </c>
      <c r="C5334" s="1" t="s">
        <v>5388</v>
      </c>
      <c r="D5334" s="1">
        <v>240171</v>
      </c>
      <c r="E5334" s="1">
        <v>522975</v>
      </c>
      <c r="F5334" s="1">
        <v>3909</v>
      </c>
      <c r="G5334" s="3">
        <v>550</v>
      </c>
      <c r="H5334" s="3">
        <v>0</v>
      </c>
      <c r="I5334" s="3">
        <v>7975000</v>
      </c>
      <c r="J5334" s="3">
        <v>1350000</v>
      </c>
      <c r="K5334" s="3">
        <v>0</v>
      </c>
      <c r="L5334" s="3">
        <v>9325000</v>
      </c>
      <c r="M5334" s="3">
        <v>1554166.6674036623</v>
      </c>
      <c r="N5334" s="3">
        <v>1554166.6674036623</v>
      </c>
      <c r="O5334" s="9"/>
    </row>
    <row r="5335" spans="1:15" x14ac:dyDescent="0.25">
      <c r="A5335" s="1">
        <v>856</v>
      </c>
      <c r="B5335" s="1" t="s">
        <v>100</v>
      </c>
      <c r="C5335" s="1" t="s">
        <v>5389</v>
      </c>
      <c r="D5335" s="1">
        <v>240217</v>
      </c>
      <c r="E5335" s="1">
        <v>548691</v>
      </c>
      <c r="F5335" s="1">
        <v>160302</v>
      </c>
      <c r="G5335" s="3">
        <v>493</v>
      </c>
      <c r="H5335" s="3">
        <v>0</v>
      </c>
      <c r="I5335" s="3">
        <v>7148500</v>
      </c>
      <c r="J5335" s="3">
        <v>1350000</v>
      </c>
      <c r="K5335" s="3">
        <v>0</v>
      </c>
      <c r="L5335" s="3">
        <v>8498500</v>
      </c>
      <c r="M5335" s="3">
        <v>1416416.6673383403</v>
      </c>
      <c r="N5335" s="3">
        <v>1416416.6673383403</v>
      </c>
      <c r="O5335" s="9"/>
    </row>
    <row r="5336" spans="1:15" x14ac:dyDescent="0.25">
      <c r="A5336" s="1">
        <v>856</v>
      </c>
      <c r="B5336" s="1" t="s">
        <v>100</v>
      </c>
      <c r="C5336" s="1" t="s">
        <v>5390</v>
      </c>
      <c r="D5336" s="1">
        <v>240218</v>
      </c>
      <c r="E5336" s="1">
        <v>522976</v>
      </c>
      <c r="F5336" s="1">
        <v>160044</v>
      </c>
      <c r="G5336" s="3">
        <v>263</v>
      </c>
      <c r="H5336" s="3">
        <v>0</v>
      </c>
      <c r="I5336" s="3">
        <v>3813500</v>
      </c>
      <c r="J5336" s="3">
        <v>1350000</v>
      </c>
      <c r="K5336" s="3">
        <v>0</v>
      </c>
      <c r="L5336" s="3">
        <v>5163500</v>
      </c>
      <c r="M5336" s="3">
        <v>860583.3337414274</v>
      </c>
      <c r="N5336" s="3">
        <v>860583.3337414274</v>
      </c>
      <c r="O5336" s="9"/>
    </row>
    <row r="5337" spans="1:15" x14ac:dyDescent="0.25">
      <c r="A5337" s="1">
        <v>856</v>
      </c>
      <c r="B5337" s="1" t="s">
        <v>100</v>
      </c>
      <c r="C5337" s="1" t="s">
        <v>5391</v>
      </c>
      <c r="D5337" s="1">
        <v>240267</v>
      </c>
      <c r="E5337" s="1">
        <v>522977</v>
      </c>
      <c r="F5337" s="1">
        <v>4071</v>
      </c>
      <c r="G5337" s="3">
        <v>507</v>
      </c>
      <c r="H5337" s="3">
        <v>0</v>
      </c>
      <c r="I5337" s="3">
        <v>7351500</v>
      </c>
      <c r="J5337" s="3">
        <v>1350000</v>
      </c>
      <c r="K5337" s="3">
        <v>0</v>
      </c>
      <c r="L5337" s="3">
        <v>8701500</v>
      </c>
      <c r="M5337" s="3">
        <v>1450250.0006877177</v>
      </c>
      <c r="N5337" s="3">
        <v>1450250.0006877177</v>
      </c>
      <c r="O5337" s="9"/>
    </row>
    <row r="5338" spans="1:15" x14ac:dyDescent="0.25">
      <c r="A5338" s="1">
        <v>856</v>
      </c>
      <c r="B5338" s="1" t="s">
        <v>100</v>
      </c>
      <c r="C5338" s="1" t="s">
        <v>5392</v>
      </c>
      <c r="D5338" s="1">
        <v>240289</v>
      </c>
      <c r="E5338" s="1">
        <v>522978</v>
      </c>
      <c r="F5338" s="1">
        <v>3894</v>
      </c>
      <c r="G5338" s="3">
        <v>1811</v>
      </c>
      <c r="H5338" s="3">
        <v>0</v>
      </c>
      <c r="I5338" s="3">
        <v>26259500</v>
      </c>
      <c r="J5338" s="3">
        <v>1350000</v>
      </c>
      <c r="K5338" s="3">
        <v>0</v>
      </c>
      <c r="L5338" s="3">
        <v>27609500</v>
      </c>
      <c r="M5338" s="3">
        <v>4601583.335515433</v>
      </c>
      <c r="N5338" s="3">
        <v>4601583.335515433</v>
      </c>
      <c r="O5338" s="9"/>
    </row>
    <row r="5339" spans="1:15" x14ac:dyDescent="0.25">
      <c r="A5339" s="1">
        <v>856</v>
      </c>
      <c r="B5339" s="1" t="s">
        <v>100</v>
      </c>
      <c r="C5339" s="1" t="s">
        <v>5393</v>
      </c>
      <c r="D5339" s="1">
        <v>240132</v>
      </c>
      <c r="E5339" s="1">
        <v>529930</v>
      </c>
      <c r="F5339" s="1">
        <v>3879</v>
      </c>
      <c r="G5339" s="3">
        <v>418</v>
      </c>
      <c r="H5339" s="3">
        <v>0</v>
      </c>
      <c r="I5339" s="3">
        <v>6061000</v>
      </c>
      <c r="J5339" s="3">
        <v>1350000</v>
      </c>
      <c r="K5339" s="3">
        <v>0</v>
      </c>
      <c r="L5339" s="3">
        <v>7411000</v>
      </c>
      <c r="M5339" s="3">
        <v>1235166.6672523904</v>
      </c>
      <c r="N5339" s="3">
        <v>1235166.6672523904</v>
      </c>
      <c r="O5339" s="9"/>
    </row>
    <row r="5340" spans="1:15" x14ac:dyDescent="0.25">
      <c r="A5340" s="1">
        <v>856</v>
      </c>
      <c r="B5340" s="1" t="s">
        <v>100</v>
      </c>
      <c r="C5340" s="1" t="s">
        <v>5394</v>
      </c>
      <c r="D5340" s="1">
        <v>240278</v>
      </c>
      <c r="E5340" s="1">
        <v>522979</v>
      </c>
      <c r="F5340" s="1">
        <v>4075</v>
      </c>
      <c r="G5340" s="3">
        <v>414</v>
      </c>
      <c r="H5340" s="3">
        <v>0</v>
      </c>
      <c r="I5340" s="3">
        <v>6003000</v>
      </c>
      <c r="J5340" s="3">
        <v>1350000</v>
      </c>
      <c r="K5340" s="3">
        <v>0</v>
      </c>
      <c r="L5340" s="3">
        <v>7353000</v>
      </c>
      <c r="M5340" s="3">
        <v>1225500.0005811397</v>
      </c>
      <c r="N5340" s="3">
        <v>1225500.0005811397</v>
      </c>
      <c r="O5340" s="9"/>
    </row>
    <row r="5341" spans="1:15" x14ac:dyDescent="0.25">
      <c r="A5341" s="1">
        <v>856</v>
      </c>
      <c r="B5341" s="1" t="s">
        <v>100</v>
      </c>
      <c r="C5341" s="1" t="s">
        <v>5395</v>
      </c>
      <c r="D5341" s="1">
        <v>240167</v>
      </c>
      <c r="E5341" s="1">
        <v>522980</v>
      </c>
      <c r="F5341" s="1">
        <v>3904</v>
      </c>
      <c r="G5341" s="3">
        <v>555</v>
      </c>
      <c r="H5341" s="3">
        <v>0</v>
      </c>
      <c r="I5341" s="3">
        <v>8047500</v>
      </c>
      <c r="J5341" s="3">
        <v>1350000</v>
      </c>
      <c r="K5341" s="3">
        <v>0</v>
      </c>
      <c r="L5341" s="3">
        <v>9397500</v>
      </c>
      <c r="M5341" s="3">
        <v>1566250.0007427256</v>
      </c>
      <c r="N5341" s="3">
        <v>1566250.0007427256</v>
      </c>
      <c r="O5341" s="9"/>
    </row>
    <row r="5342" spans="1:15" x14ac:dyDescent="0.25">
      <c r="A5342" s="1">
        <v>856</v>
      </c>
      <c r="B5342" s="1" t="s">
        <v>100</v>
      </c>
      <c r="C5342" s="1" t="s">
        <v>5396</v>
      </c>
      <c r="D5342" s="1">
        <v>240281</v>
      </c>
      <c r="E5342" s="1">
        <v>529931</v>
      </c>
      <c r="F5342" s="1">
        <v>3889</v>
      </c>
      <c r="G5342" s="3">
        <v>912</v>
      </c>
      <c r="H5342" s="3">
        <v>0</v>
      </c>
      <c r="I5342" s="3">
        <v>13224000</v>
      </c>
      <c r="J5342" s="3">
        <v>1350000</v>
      </c>
      <c r="K5342" s="3">
        <v>0</v>
      </c>
      <c r="L5342" s="3">
        <v>14574000</v>
      </c>
      <c r="M5342" s="3">
        <v>2429000.0011518472</v>
      </c>
      <c r="N5342" s="3">
        <v>2429000.0011518472</v>
      </c>
      <c r="O5342" s="9"/>
    </row>
    <row r="5343" spans="1:15" x14ac:dyDescent="0.25">
      <c r="A5343" s="1">
        <v>856</v>
      </c>
      <c r="B5343" s="1" t="s">
        <v>100</v>
      </c>
      <c r="C5343" s="1" t="s">
        <v>5397</v>
      </c>
      <c r="D5343" s="1">
        <v>240164</v>
      </c>
      <c r="E5343" s="1">
        <v>522981</v>
      </c>
      <c r="F5343" s="1">
        <v>160051</v>
      </c>
      <c r="G5343" s="3">
        <v>306</v>
      </c>
      <c r="H5343" s="3">
        <v>0</v>
      </c>
      <c r="I5343" s="3">
        <v>4437000</v>
      </c>
      <c r="J5343" s="3">
        <v>1350000</v>
      </c>
      <c r="K5343" s="3">
        <v>0</v>
      </c>
      <c r="L5343" s="3">
        <v>5787000</v>
      </c>
      <c r="M5343" s="3">
        <v>964500.00045737193</v>
      </c>
      <c r="N5343" s="3">
        <v>964500.00045737193</v>
      </c>
      <c r="O5343" s="9"/>
    </row>
    <row r="5344" spans="1:15" x14ac:dyDescent="0.25">
      <c r="A5344" s="1">
        <v>856</v>
      </c>
      <c r="B5344" s="1" t="s">
        <v>100</v>
      </c>
      <c r="C5344" s="1" t="s">
        <v>5398</v>
      </c>
      <c r="D5344" s="1">
        <v>240146</v>
      </c>
      <c r="E5344" s="1">
        <v>522982</v>
      </c>
      <c r="F5344" s="1">
        <v>4003</v>
      </c>
      <c r="G5344" s="3">
        <v>709</v>
      </c>
      <c r="H5344" s="3">
        <v>0</v>
      </c>
      <c r="I5344" s="3">
        <v>10280500</v>
      </c>
      <c r="J5344" s="3">
        <v>1350000</v>
      </c>
      <c r="K5344" s="3">
        <v>0</v>
      </c>
      <c r="L5344" s="3">
        <v>11630500</v>
      </c>
      <c r="M5344" s="3">
        <v>1938416.6675858761</v>
      </c>
      <c r="N5344" s="3">
        <v>1938416.6675858761</v>
      </c>
      <c r="O5344" s="9"/>
    </row>
    <row r="5345" spans="1:15" x14ac:dyDescent="0.25">
      <c r="A5345" s="1">
        <v>856</v>
      </c>
      <c r="B5345" s="1" t="s">
        <v>100</v>
      </c>
      <c r="C5345" s="1" t="s">
        <v>5399</v>
      </c>
      <c r="D5345" s="1">
        <v>240211</v>
      </c>
      <c r="E5345" s="1">
        <v>529932</v>
      </c>
      <c r="F5345" s="1">
        <v>3939</v>
      </c>
      <c r="G5345" s="3">
        <v>595</v>
      </c>
      <c r="H5345" s="3">
        <v>0</v>
      </c>
      <c r="I5345" s="3">
        <v>8627500</v>
      </c>
      <c r="J5345" s="3">
        <v>1350000</v>
      </c>
      <c r="K5345" s="3">
        <v>0</v>
      </c>
      <c r="L5345" s="3">
        <v>9977500</v>
      </c>
      <c r="M5345" s="3">
        <v>1662916.6674552322</v>
      </c>
      <c r="N5345" s="3">
        <v>1662916.6674552322</v>
      </c>
      <c r="O5345" s="9"/>
    </row>
    <row r="5346" spans="1:15" x14ac:dyDescent="0.25">
      <c r="A5346" s="1">
        <v>856</v>
      </c>
      <c r="B5346" s="1" t="s">
        <v>100</v>
      </c>
      <c r="C5346" s="1" t="s">
        <v>5400</v>
      </c>
      <c r="D5346" s="1">
        <v>240177</v>
      </c>
      <c r="E5346" s="1">
        <v>522983</v>
      </c>
      <c r="F5346" s="1">
        <v>3914</v>
      </c>
      <c r="G5346" s="3">
        <v>1285</v>
      </c>
      <c r="H5346" s="3">
        <v>0</v>
      </c>
      <c r="I5346" s="3">
        <v>18632500</v>
      </c>
      <c r="J5346" s="3">
        <v>1350000</v>
      </c>
      <c r="K5346" s="3">
        <v>0</v>
      </c>
      <c r="L5346" s="3">
        <v>19982500</v>
      </c>
      <c r="M5346" s="3">
        <v>3330416.6682459712</v>
      </c>
      <c r="N5346" s="3">
        <v>3330416.6682459712</v>
      </c>
      <c r="O5346" s="9"/>
    </row>
    <row r="5347" spans="1:15" x14ac:dyDescent="0.25">
      <c r="A5347" s="1">
        <v>856</v>
      </c>
      <c r="B5347" s="1" t="s">
        <v>100</v>
      </c>
      <c r="C5347" s="1" t="s">
        <v>5401</v>
      </c>
      <c r="D5347" s="1">
        <v>240125</v>
      </c>
      <c r="E5347" s="1">
        <v>522984</v>
      </c>
      <c r="F5347" s="1">
        <v>4104</v>
      </c>
      <c r="G5347" s="3">
        <v>687</v>
      </c>
      <c r="H5347" s="3">
        <v>0</v>
      </c>
      <c r="I5347" s="3">
        <v>9961500</v>
      </c>
      <c r="J5347" s="3">
        <v>1350000</v>
      </c>
      <c r="K5347" s="3">
        <v>0</v>
      </c>
      <c r="L5347" s="3">
        <v>11311500</v>
      </c>
      <c r="M5347" s="3">
        <v>1885250.0008939975</v>
      </c>
      <c r="N5347" s="3">
        <v>1885250.0008939975</v>
      </c>
      <c r="O5347" s="9"/>
    </row>
    <row r="5348" spans="1:15" x14ac:dyDescent="0.25">
      <c r="A5348" s="1">
        <v>856</v>
      </c>
      <c r="B5348" s="1" t="s">
        <v>100</v>
      </c>
      <c r="C5348" s="1" t="s">
        <v>5402</v>
      </c>
      <c r="D5348" s="1">
        <v>240181</v>
      </c>
      <c r="E5348" s="1">
        <v>522985</v>
      </c>
      <c r="F5348" s="1">
        <v>3919</v>
      </c>
      <c r="G5348" s="3">
        <v>1478</v>
      </c>
      <c r="H5348" s="3">
        <v>0</v>
      </c>
      <c r="I5348" s="3">
        <v>21431000</v>
      </c>
      <c r="J5348" s="3">
        <v>1350000</v>
      </c>
      <c r="K5348" s="3">
        <v>0</v>
      </c>
      <c r="L5348" s="3">
        <v>22781000</v>
      </c>
      <c r="M5348" s="3">
        <v>3796833.3351338156</v>
      </c>
      <c r="N5348" s="3">
        <v>3796833.3351338156</v>
      </c>
      <c r="O5348" s="9"/>
    </row>
    <row r="5349" spans="1:15" x14ac:dyDescent="0.25">
      <c r="A5349" s="1">
        <v>856</v>
      </c>
      <c r="B5349" s="1" t="s">
        <v>100</v>
      </c>
      <c r="C5349" s="1" t="s">
        <v>5403</v>
      </c>
      <c r="D5349" s="1">
        <v>240169</v>
      </c>
      <c r="E5349" s="1">
        <v>529933</v>
      </c>
      <c r="F5349" s="1">
        <v>3903</v>
      </c>
      <c r="G5349" s="3">
        <v>435</v>
      </c>
      <c r="H5349" s="3">
        <v>0</v>
      </c>
      <c r="I5349" s="3">
        <v>6307500</v>
      </c>
      <c r="J5349" s="3">
        <v>1350000</v>
      </c>
      <c r="K5349" s="3">
        <v>0</v>
      </c>
      <c r="L5349" s="3">
        <v>7657500</v>
      </c>
      <c r="M5349" s="3">
        <v>1276250.0006052058</v>
      </c>
      <c r="N5349" s="3">
        <v>1276250.0006052058</v>
      </c>
      <c r="O5349" s="9"/>
    </row>
    <row r="5350" spans="1:15" x14ac:dyDescent="0.25">
      <c r="A5350" s="1">
        <v>856</v>
      </c>
      <c r="B5350" s="1" t="s">
        <v>100</v>
      </c>
      <c r="C5350" s="1" t="s">
        <v>5404</v>
      </c>
      <c r="D5350" s="1">
        <v>240142</v>
      </c>
      <c r="E5350" s="1">
        <v>522986</v>
      </c>
      <c r="F5350" s="1">
        <v>3884</v>
      </c>
      <c r="G5350" s="3">
        <v>706</v>
      </c>
      <c r="H5350" s="3">
        <v>0</v>
      </c>
      <c r="I5350" s="3">
        <v>10237000</v>
      </c>
      <c r="J5350" s="3">
        <v>1350000</v>
      </c>
      <c r="K5350" s="3">
        <v>0</v>
      </c>
      <c r="L5350" s="3">
        <v>11587000</v>
      </c>
      <c r="M5350" s="3">
        <v>1931166.6675824381</v>
      </c>
      <c r="N5350" s="3">
        <v>1931166.6675824381</v>
      </c>
      <c r="O5350" s="9"/>
    </row>
    <row r="5351" spans="1:15" x14ac:dyDescent="0.25">
      <c r="A5351" s="1">
        <v>856</v>
      </c>
      <c r="B5351" s="1" t="s">
        <v>100</v>
      </c>
      <c r="C5351" s="1" t="s">
        <v>5405</v>
      </c>
      <c r="D5351" s="1">
        <v>240325</v>
      </c>
      <c r="E5351" s="1">
        <v>522987</v>
      </c>
      <c r="F5351" s="1">
        <v>4088</v>
      </c>
      <c r="G5351" s="3">
        <v>450</v>
      </c>
      <c r="H5351" s="3">
        <v>0</v>
      </c>
      <c r="I5351" s="3">
        <v>6525000</v>
      </c>
      <c r="J5351" s="3">
        <v>1350000</v>
      </c>
      <c r="K5351" s="3">
        <v>0</v>
      </c>
      <c r="L5351" s="3">
        <v>7875000</v>
      </c>
      <c r="M5351" s="3">
        <v>1312500.0006223957</v>
      </c>
      <c r="N5351" s="3">
        <v>1312500.0006223957</v>
      </c>
      <c r="O5351" s="9"/>
    </row>
    <row r="5352" spans="1:15" x14ac:dyDescent="0.25">
      <c r="A5352" s="1">
        <v>856</v>
      </c>
      <c r="B5352" s="1" t="s">
        <v>100</v>
      </c>
      <c r="C5352" s="1" t="s">
        <v>5406</v>
      </c>
      <c r="D5352" s="1">
        <v>240147</v>
      </c>
      <c r="E5352" s="1">
        <v>529934</v>
      </c>
      <c r="F5352" s="1">
        <v>4004</v>
      </c>
      <c r="G5352" s="3">
        <v>333</v>
      </c>
      <c r="H5352" s="3">
        <v>0</v>
      </c>
      <c r="I5352" s="3">
        <v>4828500</v>
      </c>
      <c r="J5352" s="3">
        <v>1350000</v>
      </c>
      <c r="K5352" s="3">
        <v>0</v>
      </c>
      <c r="L5352" s="3">
        <v>6178500</v>
      </c>
      <c r="M5352" s="3">
        <v>1029750.000488314</v>
      </c>
      <c r="N5352" s="3">
        <v>1029750.000488314</v>
      </c>
      <c r="O5352" s="9"/>
    </row>
    <row r="5353" spans="1:15" x14ac:dyDescent="0.25">
      <c r="A5353" s="1">
        <v>856</v>
      </c>
      <c r="B5353" s="1" t="s">
        <v>100</v>
      </c>
      <c r="C5353" s="1" t="s">
        <v>5407</v>
      </c>
      <c r="D5353" s="1">
        <v>240148</v>
      </c>
      <c r="E5353" s="1">
        <v>522988</v>
      </c>
      <c r="F5353" s="1">
        <v>4005</v>
      </c>
      <c r="G5353" s="3">
        <v>426</v>
      </c>
      <c r="H5353" s="3">
        <v>0</v>
      </c>
      <c r="I5353" s="3">
        <v>6177000</v>
      </c>
      <c r="J5353" s="3">
        <v>1350000</v>
      </c>
      <c r="K5353" s="3">
        <v>0</v>
      </c>
      <c r="L5353" s="3">
        <v>7527000</v>
      </c>
      <c r="M5353" s="3">
        <v>1254500.0005948918</v>
      </c>
      <c r="N5353" s="3">
        <v>1254500.0005948918</v>
      </c>
      <c r="O5353" s="9"/>
    </row>
    <row r="5354" spans="1:15" x14ac:dyDescent="0.25">
      <c r="A5354" s="1">
        <v>856</v>
      </c>
      <c r="B5354" s="1" t="s">
        <v>100</v>
      </c>
      <c r="C5354" s="1" t="s">
        <v>5408</v>
      </c>
      <c r="D5354" s="1">
        <v>240111</v>
      </c>
      <c r="E5354" s="1">
        <v>522989</v>
      </c>
      <c r="F5354" s="1">
        <v>4100</v>
      </c>
      <c r="G5354" s="3">
        <v>634</v>
      </c>
      <c r="H5354" s="3">
        <v>0</v>
      </c>
      <c r="I5354" s="3">
        <v>9193000</v>
      </c>
      <c r="J5354" s="3">
        <v>1350000</v>
      </c>
      <c r="K5354" s="3">
        <v>0</v>
      </c>
      <c r="L5354" s="3">
        <v>10543000</v>
      </c>
      <c r="M5354" s="3">
        <v>1757166.6674999262</v>
      </c>
      <c r="N5354" s="3">
        <v>1757166.6674999262</v>
      </c>
      <c r="O5354" s="9"/>
    </row>
    <row r="5355" spans="1:15" x14ac:dyDescent="0.25">
      <c r="A5355" s="1">
        <v>856</v>
      </c>
      <c r="B5355" s="1" t="s">
        <v>100</v>
      </c>
      <c r="C5355" s="1" t="s">
        <v>5409</v>
      </c>
      <c r="D5355" s="1">
        <v>240118</v>
      </c>
      <c r="E5355" s="1">
        <v>529935</v>
      </c>
      <c r="F5355" s="1">
        <v>3861</v>
      </c>
      <c r="G5355" s="3">
        <v>949</v>
      </c>
      <c r="H5355" s="3">
        <v>0</v>
      </c>
      <c r="I5355" s="3">
        <v>13760500</v>
      </c>
      <c r="J5355" s="3">
        <v>1350000</v>
      </c>
      <c r="K5355" s="3">
        <v>0</v>
      </c>
      <c r="L5355" s="3">
        <v>15110500</v>
      </c>
      <c r="M5355" s="3">
        <v>2518416.6678609159</v>
      </c>
      <c r="N5355" s="3">
        <v>2518416.6678609159</v>
      </c>
      <c r="O5355" s="9"/>
    </row>
    <row r="5356" spans="1:15" x14ac:dyDescent="0.25">
      <c r="A5356" s="1">
        <v>856</v>
      </c>
      <c r="B5356" s="1" t="s">
        <v>100</v>
      </c>
      <c r="C5356" s="1" t="s">
        <v>5410</v>
      </c>
      <c r="D5356" s="1">
        <v>240122</v>
      </c>
      <c r="E5356" s="1">
        <v>522990</v>
      </c>
      <c r="F5356" s="1">
        <v>4105</v>
      </c>
      <c r="G5356" s="3">
        <v>642</v>
      </c>
      <c r="H5356" s="3">
        <v>0</v>
      </c>
      <c r="I5356" s="3">
        <v>9309000</v>
      </c>
      <c r="J5356" s="3">
        <v>1350000</v>
      </c>
      <c r="K5356" s="3">
        <v>0</v>
      </c>
      <c r="L5356" s="3">
        <v>10659000</v>
      </c>
      <c r="M5356" s="3">
        <v>1776500.0008424274</v>
      </c>
      <c r="N5356" s="3">
        <v>1776500.0008424274</v>
      </c>
      <c r="O5356" s="9"/>
    </row>
    <row r="5357" spans="1:15" x14ac:dyDescent="0.25">
      <c r="A5357" s="1">
        <v>856</v>
      </c>
      <c r="B5357" s="1" t="s">
        <v>100</v>
      </c>
      <c r="C5357" s="1" t="s">
        <v>5411</v>
      </c>
      <c r="D5357" s="1">
        <v>240126</v>
      </c>
      <c r="E5357" s="1">
        <v>522991</v>
      </c>
      <c r="F5357" s="1">
        <v>4115</v>
      </c>
      <c r="G5357" s="3">
        <v>724</v>
      </c>
      <c r="H5357" s="3">
        <v>0</v>
      </c>
      <c r="I5357" s="3">
        <v>10498000</v>
      </c>
      <c r="J5357" s="3">
        <v>1350000</v>
      </c>
      <c r="K5357" s="3">
        <v>0</v>
      </c>
      <c r="L5357" s="3">
        <v>11848000</v>
      </c>
      <c r="M5357" s="3">
        <v>1974666.667603066</v>
      </c>
      <c r="N5357" s="3">
        <v>1974666.667603066</v>
      </c>
      <c r="O5357" s="9"/>
    </row>
    <row r="5358" spans="1:15" x14ac:dyDescent="0.25">
      <c r="A5358" s="1">
        <v>856</v>
      </c>
      <c r="B5358" s="1" t="s">
        <v>100</v>
      </c>
      <c r="C5358" s="1" t="s">
        <v>5412</v>
      </c>
      <c r="D5358" s="1">
        <v>240103</v>
      </c>
      <c r="E5358" s="1">
        <v>521660</v>
      </c>
      <c r="F5358" s="1">
        <v>3992</v>
      </c>
      <c r="G5358" s="3">
        <v>305</v>
      </c>
      <c r="H5358" s="3">
        <v>8</v>
      </c>
      <c r="I5358" s="3">
        <v>4422500</v>
      </c>
      <c r="J5358" s="3">
        <v>1350000</v>
      </c>
      <c r="K5358" s="3">
        <v>127600</v>
      </c>
      <c r="L5358" s="3">
        <v>5900100</v>
      </c>
      <c r="M5358" s="3">
        <v>983350.00046631077</v>
      </c>
      <c r="N5358" s="3">
        <v>983350.00046631077</v>
      </c>
      <c r="O5358" s="9"/>
    </row>
    <row r="5359" spans="1:15" x14ac:dyDescent="0.25">
      <c r="A5359" s="1">
        <v>856</v>
      </c>
      <c r="B5359" s="1" t="s">
        <v>100</v>
      </c>
      <c r="C5359" s="1" t="s">
        <v>5413</v>
      </c>
      <c r="D5359" s="1">
        <v>240244</v>
      </c>
      <c r="E5359" s="1">
        <v>99679</v>
      </c>
      <c r="F5359" s="1">
        <v>4051</v>
      </c>
      <c r="G5359" s="3">
        <v>353</v>
      </c>
      <c r="H5359" s="3">
        <v>0</v>
      </c>
      <c r="I5359" s="3">
        <v>5118500</v>
      </c>
      <c r="J5359" s="3">
        <v>1350000</v>
      </c>
      <c r="K5359" s="3">
        <v>0</v>
      </c>
      <c r="L5359" s="3">
        <v>6468500</v>
      </c>
      <c r="M5359" s="3">
        <v>1078083.3338445672</v>
      </c>
      <c r="N5359" s="3">
        <v>1078083.3338445672</v>
      </c>
      <c r="O5359" s="9"/>
    </row>
    <row r="5360" spans="1:15" x14ac:dyDescent="0.25">
      <c r="A5360" s="1">
        <v>856</v>
      </c>
      <c r="B5360" s="1" t="s">
        <v>100</v>
      </c>
      <c r="C5360" s="1" t="s">
        <v>5414</v>
      </c>
      <c r="D5360" s="1">
        <v>240133</v>
      </c>
      <c r="E5360" s="1">
        <v>522992</v>
      </c>
      <c r="F5360" s="1">
        <v>3878</v>
      </c>
      <c r="G5360" s="3">
        <v>268</v>
      </c>
      <c r="H5360" s="3">
        <v>0</v>
      </c>
      <c r="I5360" s="3">
        <v>3886000</v>
      </c>
      <c r="J5360" s="3">
        <v>1350000</v>
      </c>
      <c r="K5360" s="3">
        <v>0</v>
      </c>
      <c r="L5360" s="3">
        <v>5236000</v>
      </c>
      <c r="M5360" s="3">
        <v>872666.66708049073</v>
      </c>
      <c r="N5360" s="3">
        <v>872666.66708049073</v>
      </c>
      <c r="O5360" s="9"/>
    </row>
    <row r="5361" spans="1:15" x14ac:dyDescent="0.25">
      <c r="A5361" s="1">
        <v>856</v>
      </c>
      <c r="B5361" s="1" t="s">
        <v>100</v>
      </c>
      <c r="C5361" s="1" t="s">
        <v>5415</v>
      </c>
      <c r="D5361" s="1">
        <v>240235</v>
      </c>
      <c r="E5361" s="1">
        <v>522993</v>
      </c>
      <c r="F5361" s="1">
        <v>3938</v>
      </c>
      <c r="G5361" s="3">
        <v>681</v>
      </c>
      <c r="H5361" s="3">
        <v>0</v>
      </c>
      <c r="I5361" s="3">
        <v>9874500</v>
      </c>
      <c r="J5361" s="3">
        <v>1350000</v>
      </c>
      <c r="K5361" s="3">
        <v>0</v>
      </c>
      <c r="L5361" s="3">
        <v>11224500</v>
      </c>
      <c r="M5361" s="3">
        <v>1870750.0008871213</v>
      </c>
      <c r="N5361" s="3">
        <v>1870750.0008871213</v>
      </c>
      <c r="O5361" s="9"/>
    </row>
    <row r="5362" spans="1:15" x14ac:dyDescent="0.25">
      <c r="A5362" s="1">
        <v>856</v>
      </c>
      <c r="B5362" s="1" t="s">
        <v>100</v>
      </c>
      <c r="C5362" s="1" t="s">
        <v>5416</v>
      </c>
      <c r="D5362" s="1">
        <v>240127</v>
      </c>
      <c r="E5362" s="1">
        <v>529936</v>
      </c>
      <c r="F5362" s="1">
        <v>4114</v>
      </c>
      <c r="G5362" s="3">
        <v>878</v>
      </c>
      <c r="H5362" s="3">
        <v>0</v>
      </c>
      <c r="I5362" s="3">
        <v>12731000</v>
      </c>
      <c r="J5362" s="3">
        <v>1350000</v>
      </c>
      <c r="K5362" s="3">
        <v>0</v>
      </c>
      <c r="L5362" s="3">
        <v>14081000</v>
      </c>
      <c r="M5362" s="3">
        <v>2346833.3344462165</v>
      </c>
      <c r="N5362" s="3">
        <v>2346833.3344462165</v>
      </c>
      <c r="O5362" s="9"/>
    </row>
    <row r="5363" spans="1:15" x14ac:dyDescent="0.25">
      <c r="A5363" s="1">
        <v>856</v>
      </c>
      <c r="B5363" s="1" t="s">
        <v>100</v>
      </c>
      <c r="C5363" s="1" t="s">
        <v>5417</v>
      </c>
      <c r="D5363" s="1">
        <v>240306</v>
      </c>
      <c r="E5363" s="1">
        <v>522994</v>
      </c>
      <c r="F5363" s="1">
        <v>3978</v>
      </c>
      <c r="G5363" s="3">
        <v>631</v>
      </c>
      <c r="H5363" s="3">
        <v>0</v>
      </c>
      <c r="I5363" s="3">
        <v>9149500</v>
      </c>
      <c r="J5363" s="3">
        <v>1350000</v>
      </c>
      <c r="K5363" s="3">
        <v>0</v>
      </c>
      <c r="L5363" s="3">
        <v>10499500</v>
      </c>
      <c r="M5363" s="3">
        <v>1749916.6674964882</v>
      </c>
      <c r="N5363" s="3">
        <v>1749916.6674964882</v>
      </c>
      <c r="O5363" s="9"/>
    </row>
    <row r="5364" spans="1:15" x14ac:dyDescent="0.25">
      <c r="A5364" s="1">
        <v>856</v>
      </c>
      <c r="B5364" s="1" t="s">
        <v>100</v>
      </c>
      <c r="C5364" s="1" t="s">
        <v>5418</v>
      </c>
      <c r="D5364" s="1">
        <v>240275</v>
      </c>
      <c r="E5364" s="1">
        <v>522995</v>
      </c>
      <c r="F5364" s="1">
        <v>4069</v>
      </c>
      <c r="G5364" s="3">
        <v>851</v>
      </c>
      <c r="H5364" s="3">
        <v>0</v>
      </c>
      <c r="I5364" s="3">
        <v>12339500</v>
      </c>
      <c r="J5364" s="3">
        <v>1350000</v>
      </c>
      <c r="K5364" s="3">
        <v>0</v>
      </c>
      <c r="L5364" s="3">
        <v>13689500</v>
      </c>
      <c r="M5364" s="3">
        <v>2281583.3344152747</v>
      </c>
      <c r="N5364" s="3">
        <v>2281583.3344152747</v>
      </c>
      <c r="O5364" s="9"/>
    </row>
    <row r="5365" spans="1:15" x14ac:dyDescent="0.25">
      <c r="A5365" s="1">
        <v>856</v>
      </c>
      <c r="B5365" s="1" t="s">
        <v>100</v>
      </c>
      <c r="C5365" s="1" t="s">
        <v>5419</v>
      </c>
      <c r="D5365" s="1">
        <v>240182</v>
      </c>
      <c r="E5365" s="1">
        <v>529937</v>
      </c>
      <c r="F5365" s="1">
        <v>3917</v>
      </c>
      <c r="G5365" s="3">
        <v>811</v>
      </c>
      <c r="H5365" s="3">
        <v>0</v>
      </c>
      <c r="I5365" s="3">
        <v>11759500</v>
      </c>
      <c r="J5365" s="3">
        <v>1350000</v>
      </c>
      <c r="K5365" s="3">
        <v>0</v>
      </c>
      <c r="L5365" s="3">
        <v>13109500</v>
      </c>
      <c r="M5365" s="3">
        <v>2184916.667702768</v>
      </c>
      <c r="N5365" s="3">
        <v>2184916.667702768</v>
      </c>
      <c r="O5365" s="9"/>
    </row>
    <row r="5366" spans="1:15" x14ac:dyDescent="0.25">
      <c r="A5366" s="1">
        <v>856</v>
      </c>
      <c r="B5366" s="1" t="s">
        <v>100</v>
      </c>
      <c r="C5366" s="1" t="s">
        <v>5420</v>
      </c>
      <c r="D5366" s="1">
        <v>240317</v>
      </c>
      <c r="E5366" s="1">
        <v>548733</v>
      </c>
      <c r="F5366" s="1">
        <v>3967</v>
      </c>
      <c r="G5366" s="3">
        <v>673</v>
      </c>
      <c r="H5366" s="3">
        <v>0</v>
      </c>
      <c r="I5366" s="3">
        <v>9758500</v>
      </c>
      <c r="J5366" s="3">
        <v>1350000</v>
      </c>
      <c r="K5366" s="3">
        <v>0</v>
      </c>
      <c r="L5366" s="3">
        <v>11108500</v>
      </c>
      <c r="M5366" s="3">
        <v>1851416.6675446201</v>
      </c>
      <c r="N5366" s="3">
        <v>1851416.6675446201</v>
      </c>
      <c r="O5366" s="9"/>
    </row>
    <row r="5367" spans="1:15" x14ac:dyDescent="0.25">
      <c r="A5367" s="1">
        <v>856</v>
      </c>
      <c r="B5367" s="1" t="s">
        <v>100</v>
      </c>
      <c r="C5367" s="1" t="s">
        <v>5421</v>
      </c>
      <c r="D5367" s="1">
        <v>240105</v>
      </c>
      <c r="E5367" s="1">
        <v>522996</v>
      </c>
      <c r="F5367" s="1">
        <v>4000</v>
      </c>
      <c r="G5367" s="3">
        <v>669</v>
      </c>
      <c r="H5367" s="3">
        <v>0</v>
      </c>
      <c r="I5367" s="3">
        <v>9700500</v>
      </c>
      <c r="J5367" s="3">
        <v>1350000</v>
      </c>
      <c r="K5367" s="3">
        <v>0</v>
      </c>
      <c r="L5367" s="3">
        <v>11050500</v>
      </c>
      <c r="M5367" s="3">
        <v>1841750.0008733694</v>
      </c>
      <c r="N5367" s="3">
        <v>1841750.0008733694</v>
      </c>
      <c r="O5367" s="9"/>
    </row>
    <row r="5368" spans="1:15" x14ac:dyDescent="0.25">
      <c r="A5368" s="1">
        <v>856</v>
      </c>
      <c r="B5368" s="1" t="s">
        <v>100</v>
      </c>
      <c r="C5368" s="1" t="s">
        <v>5422</v>
      </c>
      <c r="D5368" s="1">
        <v>240245</v>
      </c>
      <c r="E5368" s="1">
        <v>522997</v>
      </c>
      <c r="F5368" s="1">
        <v>4052</v>
      </c>
      <c r="G5368" s="3">
        <v>314</v>
      </c>
      <c r="H5368" s="3">
        <v>0</v>
      </c>
      <c r="I5368" s="3">
        <v>4553000</v>
      </c>
      <c r="J5368" s="3">
        <v>1350000</v>
      </c>
      <c r="K5368" s="3">
        <v>0</v>
      </c>
      <c r="L5368" s="3">
        <v>5903000</v>
      </c>
      <c r="M5368" s="3">
        <v>983833.33379987325</v>
      </c>
      <c r="N5368" s="3">
        <v>983833.33379987325</v>
      </c>
      <c r="O5368" s="9"/>
    </row>
    <row r="5369" spans="1:15" x14ac:dyDescent="0.25">
      <c r="A5369" s="1">
        <v>856</v>
      </c>
      <c r="B5369" s="1" t="s">
        <v>100</v>
      </c>
      <c r="C5369" s="1" t="s">
        <v>5423</v>
      </c>
      <c r="D5369" s="1">
        <v>240153</v>
      </c>
      <c r="E5369" s="1">
        <v>522998</v>
      </c>
      <c r="F5369" s="1">
        <v>160017</v>
      </c>
      <c r="G5369" s="3">
        <v>369</v>
      </c>
      <c r="H5369" s="3">
        <v>0</v>
      </c>
      <c r="I5369" s="3">
        <v>5350500</v>
      </c>
      <c r="J5369" s="3">
        <v>1350000</v>
      </c>
      <c r="K5369" s="3">
        <v>0</v>
      </c>
      <c r="L5369" s="3">
        <v>6700500</v>
      </c>
      <c r="M5369" s="3">
        <v>1116750.0005295698</v>
      </c>
      <c r="N5369" s="3">
        <v>1116750.0005295698</v>
      </c>
      <c r="O5369" s="9"/>
    </row>
    <row r="5370" spans="1:15" x14ac:dyDescent="0.25">
      <c r="A5370" s="1">
        <v>856</v>
      </c>
      <c r="B5370" s="1" t="s">
        <v>100</v>
      </c>
      <c r="C5370" s="1" t="s">
        <v>5424</v>
      </c>
      <c r="D5370" s="1">
        <v>240154</v>
      </c>
      <c r="E5370" s="1">
        <v>522999</v>
      </c>
      <c r="F5370" s="1">
        <v>4137</v>
      </c>
      <c r="G5370" s="3">
        <v>458</v>
      </c>
      <c r="H5370" s="3">
        <v>0</v>
      </c>
      <c r="I5370" s="3">
        <v>6641000</v>
      </c>
      <c r="J5370" s="3">
        <v>1350000</v>
      </c>
      <c r="K5370" s="3">
        <v>0</v>
      </c>
      <c r="L5370" s="3">
        <v>7991000</v>
      </c>
      <c r="M5370" s="3">
        <v>1331833.3339648971</v>
      </c>
      <c r="N5370" s="3">
        <v>1331833.3339648971</v>
      </c>
      <c r="O5370" s="9"/>
    </row>
    <row r="5371" spans="1:15" x14ac:dyDescent="0.25">
      <c r="A5371" s="1">
        <v>856</v>
      </c>
      <c r="B5371" s="1" t="s">
        <v>100</v>
      </c>
      <c r="C5371" s="1" t="s">
        <v>5425</v>
      </c>
      <c r="D5371" s="1">
        <v>240152</v>
      </c>
      <c r="E5371" s="1">
        <v>545907</v>
      </c>
      <c r="F5371" s="1">
        <v>4138</v>
      </c>
      <c r="G5371" s="3">
        <v>376</v>
      </c>
      <c r="H5371" s="3">
        <v>0</v>
      </c>
      <c r="I5371" s="3">
        <v>5452000</v>
      </c>
      <c r="J5371" s="3">
        <v>1350000</v>
      </c>
      <c r="K5371" s="3">
        <v>0</v>
      </c>
      <c r="L5371" s="3">
        <v>6802000</v>
      </c>
      <c r="M5371" s="3">
        <v>1133666.6672042585</v>
      </c>
      <c r="N5371" s="3">
        <v>1133666.6672042585</v>
      </c>
      <c r="O5371" s="9"/>
    </row>
    <row r="5372" spans="1:15" x14ac:dyDescent="0.25">
      <c r="A5372" s="1">
        <v>856</v>
      </c>
      <c r="B5372" s="1" t="s">
        <v>100</v>
      </c>
      <c r="C5372" s="1" t="s">
        <v>2495</v>
      </c>
      <c r="D5372" s="1">
        <v>240320</v>
      </c>
      <c r="E5372" s="1">
        <v>545909</v>
      </c>
      <c r="F5372" s="1">
        <v>3970</v>
      </c>
      <c r="G5372" s="3">
        <v>686</v>
      </c>
      <c r="H5372" s="3">
        <v>0</v>
      </c>
      <c r="I5372" s="3">
        <v>9947000</v>
      </c>
      <c r="J5372" s="3">
        <v>1350000</v>
      </c>
      <c r="K5372" s="3">
        <v>0</v>
      </c>
      <c r="L5372" s="3">
        <v>11297000</v>
      </c>
      <c r="M5372" s="3">
        <v>1882833.3342261848</v>
      </c>
      <c r="N5372" s="3">
        <v>1882833.3342261848</v>
      </c>
      <c r="O5372" s="9"/>
    </row>
    <row r="5373" spans="1:15" x14ac:dyDescent="0.25">
      <c r="A5373" s="1">
        <v>856</v>
      </c>
      <c r="B5373" s="1" t="s">
        <v>100</v>
      </c>
      <c r="C5373" s="1" t="s">
        <v>5426</v>
      </c>
      <c r="D5373" s="1">
        <v>240095</v>
      </c>
      <c r="E5373" s="1">
        <v>523000</v>
      </c>
      <c r="F5373" s="1">
        <v>4006</v>
      </c>
      <c r="G5373" s="3">
        <v>335</v>
      </c>
      <c r="H5373" s="3">
        <v>0</v>
      </c>
      <c r="I5373" s="3">
        <v>4857500</v>
      </c>
      <c r="J5373" s="3">
        <v>1350000</v>
      </c>
      <c r="K5373" s="3">
        <v>0</v>
      </c>
      <c r="L5373" s="3">
        <v>6207500</v>
      </c>
      <c r="M5373" s="3">
        <v>1034583.3338239392</v>
      </c>
      <c r="N5373" s="3">
        <v>1034583.3338239392</v>
      </c>
      <c r="O5373" s="9"/>
    </row>
    <row r="5374" spans="1:15" x14ac:dyDescent="0.25">
      <c r="A5374" s="1">
        <v>856</v>
      </c>
      <c r="B5374" s="1" t="s">
        <v>100</v>
      </c>
      <c r="C5374" s="1" t="s">
        <v>5427</v>
      </c>
      <c r="D5374" s="1">
        <v>240256</v>
      </c>
      <c r="E5374" s="1">
        <v>523001</v>
      </c>
      <c r="F5374" s="1">
        <v>3963</v>
      </c>
      <c r="G5374" s="3">
        <v>567</v>
      </c>
      <c r="H5374" s="3">
        <v>0</v>
      </c>
      <c r="I5374" s="3">
        <v>8221500</v>
      </c>
      <c r="J5374" s="3">
        <v>1350000</v>
      </c>
      <c r="K5374" s="3">
        <v>0</v>
      </c>
      <c r="L5374" s="3">
        <v>9571500</v>
      </c>
      <c r="M5374" s="3">
        <v>1595250.0007564775</v>
      </c>
      <c r="N5374" s="3">
        <v>1595250.0007564775</v>
      </c>
      <c r="O5374" s="9"/>
    </row>
    <row r="5375" spans="1:15" x14ac:dyDescent="0.25">
      <c r="A5375" s="1">
        <v>856</v>
      </c>
      <c r="B5375" s="1" t="s">
        <v>100</v>
      </c>
      <c r="C5375" s="1" t="s">
        <v>5428</v>
      </c>
      <c r="D5375" s="1">
        <v>240159</v>
      </c>
      <c r="E5375" s="1">
        <v>523002</v>
      </c>
      <c r="F5375" s="1">
        <v>4036</v>
      </c>
      <c r="G5375" s="3">
        <v>342</v>
      </c>
      <c r="H5375" s="3">
        <v>0</v>
      </c>
      <c r="I5375" s="3">
        <v>4959000</v>
      </c>
      <c r="J5375" s="3">
        <v>1350000</v>
      </c>
      <c r="K5375" s="3">
        <v>0</v>
      </c>
      <c r="L5375" s="3">
        <v>6309000</v>
      </c>
      <c r="M5375" s="3">
        <v>1051500.000498628</v>
      </c>
      <c r="N5375" s="3">
        <v>1051500.000498628</v>
      </c>
      <c r="O5375" s="9"/>
    </row>
    <row r="5376" spans="1:15" x14ac:dyDescent="0.25">
      <c r="A5376" s="1">
        <v>856</v>
      </c>
      <c r="B5376" s="1" t="s">
        <v>100</v>
      </c>
      <c r="C5376" s="1" t="s">
        <v>5429</v>
      </c>
      <c r="D5376" s="1">
        <v>240296</v>
      </c>
      <c r="E5376" s="1">
        <v>523003</v>
      </c>
      <c r="F5376" s="1">
        <v>4082</v>
      </c>
      <c r="G5376" s="3">
        <v>668</v>
      </c>
      <c r="H5376" s="3">
        <v>0</v>
      </c>
      <c r="I5376" s="3">
        <v>9686000</v>
      </c>
      <c r="J5376" s="3">
        <v>1350000</v>
      </c>
      <c r="K5376" s="3">
        <v>0</v>
      </c>
      <c r="L5376" s="3">
        <v>11036000</v>
      </c>
      <c r="M5376" s="3">
        <v>1839333.3342055567</v>
      </c>
      <c r="N5376" s="3">
        <v>1839333.3342055567</v>
      </c>
      <c r="O5376" s="9"/>
    </row>
    <row r="5377" spans="1:15" x14ac:dyDescent="0.25">
      <c r="A5377" s="1">
        <v>856</v>
      </c>
      <c r="B5377" s="1" t="s">
        <v>100</v>
      </c>
      <c r="C5377" s="1" t="s">
        <v>5430</v>
      </c>
      <c r="D5377" s="1">
        <v>240136</v>
      </c>
      <c r="E5377" s="1">
        <v>523004</v>
      </c>
      <c r="F5377" s="1">
        <v>3881</v>
      </c>
      <c r="G5377" s="3">
        <v>615</v>
      </c>
      <c r="H5377" s="3">
        <v>0</v>
      </c>
      <c r="I5377" s="3">
        <v>8917500</v>
      </c>
      <c r="J5377" s="3">
        <v>1350000</v>
      </c>
      <c r="K5377" s="3">
        <v>0</v>
      </c>
      <c r="L5377" s="3">
        <v>10267500</v>
      </c>
      <c r="M5377" s="3">
        <v>1711250.0008114856</v>
      </c>
      <c r="N5377" s="3">
        <v>1711250.0008114856</v>
      </c>
      <c r="O5377" s="9"/>
    </row>
    <row r="5378" spans="1:15" x14ac:dyDescent="0.25">
      <c r="A5378" s="1">
        <v>856</v>
      </c>
      <c r="B5378" s="1" t="s">
        <v>100</v>
      </c>
      <c r="C5378" s="1" t="s">
        <v>5431</v>
      </c>
      <c r="D5378" s="1">
        <v>240149</v>
      </c>
      <c r="E5378" s="1">
        <v>529938</v>
      </c>
      <c r="F5378" s="1">
        <v>4007</v>
      </c>
      <c r="G5378" s="3">
        <v>401</v>
      </c>
      <c r="H5378" s="3">
        <v>0</v>
      </c>
      <c r="I5378" s="3">
        <v>5814500</v>
      </c>
      <c r="J5378" s="3">
        <v>1350000</v>
      </c>
      <c r="K5378" s="3">
        <v>0</v>
      </c>
      <c r="L5378" s="3">
        <v>7164500</v>
      </c>
      <c r="M5378" s="3">
        <v>1194083.3338995751</v>
      </c>
      <c r="N5378" s="3">
        <v>1194083.3338995751</v>
      </c>
      <c r="O5378" s="9"/>
    </row>
    <row r="5379" spans="1:15" x14ac:dyDescent="0.25">
      <c r="A5379" s="1">
        <v>856</v>
      </c>
      <c r="B5379" s="1" t="s">
        <v>100</v>
      </c>
      <c r="C5379" s="1" t="s">
        <v>5432</v>
      </c>
      <c r="D5379" s="1">
        <v>240165</v>
      </c>
      <c r="E5379" s="1">
        <v>523005</v>
      </c>
      <c r="F5379" s="1">
        <v>3896</v>
      </c>
      <c r="G5379" s="3">
        <v>539</v>
      </c>
      <c r="H5379" s="3">
        <v>0</v>
      </c>
      <c r="I5379" s="3">
        <v>7815500</v>
      </c>
      <c r="J5379" s="3">
        <v>1350000</v>
      </c>
      <c r="K5379" s="3">
        <v>0</v>
      </c>
      <c r="L5379" s="3">
        <v>9165500</v>
      </c>
      <c r="M5379" s="3">
        <v>1527583.3340577229</v>
      </c>
      <c r="N5379" s="3">
        <v>1527583.3340577229</v>
      </c>
      <c r="O5379" s="9"/>
    </row>
    <row r="5380" spans="1:15" x14ac:dyDescent="0.25">
      <c r="A5380" s="1">
        <v>856</v>
      </c>
      <c r="B5380" s="1" t="s">
        <v>100</v>
      </c>
      <c r="C5380" s="1" t="s">
        <v>5433</v>
      </c>
      <c r="D5380" s="1">
        <v>240287</v>
      </c>
      <c r="E5380" s="1">
        <v>523006</v>
      </c>
      <c r="F5380" s="1">
        <v>160030</v>
      </c>
      <c r="G5380" s="3">
        <v>528</v>
      </c>
      <c r="H5380" s="3">
        <v>0</v>
      </c>
      <c r="I5380" s="3">
        <v>7656000</v>
      </c>
      <c r="J5380" s="3">
        <v>1350000</v>
      </c>
      <c r="K5380" s="3">
        <v>0</v>
      </c>
      <c r="L5380" s="3">
        <v>9006000</v>
      </c>
      <c r="M5380" s="3">
        <v>1501000.0007117835</v>
      </c>
      <c r="N5380" s="3">
        <v>1501000.0007117835</v>
      </c>
      <c r="O5380" s="9"/>
    </row>
    <row r="5381" spans="1:15" x14ac:dyDescent="0.25">
      <c r="A5381" s="1">
        <v>856</v>
      </c>
      <c r="B5381" s="1" t="s">
        <v>100</v>
      </c>
      <c r="C5381" s="1" t="s">
        <v>5434</v>
      </c>
      <c r="D5381" s="1">
        <v>240102</v>
      </c>
      <c r="E5381" s="1">
        <v>523007</v>
      </c>
      <c r="F5381" s="1">
        <v>3993</v>
      </c>
      <c r="G5381" s="3">
        <v>584</v>
      </c>
      <c r="H5381" s="3">
        <v>0</v>
      </c>
      <c r="I5381" s="3">
        <v>8468000</v>
      </c>
      <c r="J5381" s="3">
        <v>1350000</v>
      </c>
      <c r="K5381" s="3">
        <v>0</v>
      </c>
      <c r="L5381" s="3">
        <v>9818000</v>
      </c>
      <c r="M5381" s="3">
        <v>1636333.3341092928</v>
      </c>
      <c r="N5381" s="3">
        <v>1636333.3341092928</v>
      </c>
      <c r="O5381" s="9"/>
    </row>
    <row r="5382" spans="1:15" x14ac:dyDescent="0.25">
      <c r="A5382" s="1">
        <v>856</v>
      </c>
      <c r="B5382" s="1" t="s">
        <v>100</v>
      </c>
      <c r="C5382" s="1" t="s">
        <v>5435</v>
      </c>
      <c r="D5382" s="1">
        <v>240215</v>
      </c>
      <c r="E5382" s="1">
        <v>529939</v>
      </c>
      <c r="F5382" s="1">
        <v>3943</v>
      </c>
      <c r="G5382" s="3">
        <v>572</v>
      </c>
      <c r="H5382" s="3">
        <v>0</v>
      </c>
      <c r="I5382" s="3">
        <v>8294000</v>
      </c>
      <c r="J5382" s="3">
        <v>1350000</v>
      </c>
      <c r="K5382" s="3">
        <v>0</v>
      </c>
      <c r="L5382" s="3">
        <v>9644000</v>
      </c>
      <c r="M5382" s="3">
        <v>1607333.3340955409</v>
      </c>
      <c r="N5382" s="3">
        <v>1607333.3340955409</v>
      </c>
      <c r="O5382" s="9"/>
    </row>
    <row r="5383" spans="1:15" x14ac:dyDescent="0.25">
      <c r="A5383" s="1">
        <v>856</v>
      </c>
      <c r="B5383" s="1" t="s">
        <v>100</v>
      </c>
      <c r="C5383" s="1" t="s">
        <v>5436</v>
      </c>
      <c r="D5383" s="1">
        <v>240221</v>
      </c>
      <c r="E5383" s="1">
        <v>523008</v>
      </c>
      <c r="F5383" s="1">
        <v>3947</v>
      </c>
      <c r="G5383" s="3">
        <v>592</v>
      </c>
      <c r="H5383" s="3">
        <v>0</v>
      </c>
      <c r="I5383" s="3">
        <v>8584000</v>
      </c>
      <c r="J5383" s="3">
        <v>1350000</v>
      </c>
      <c r="K5383" s="3">
        <v>0</v>
      </c>
      <c r="L5383" s="3">
        <v>9934000</v>
      </c>
      <c r="M5383" s="3">
        <v>1655666.6674517943</v>
      </c>
      <c r="N5383" s="3">
        <v>1655666.6674517943</v>
      </c>
      <c r="O5383" s="9"/>
    </row>
    <row r="5384" spans="1:15" x14ac:dyDescent="0.25">
      <c r="A5384" s="1">
        <v>856</v>
      </c>
      <c r="B5384" s="1" t="s">
        <v>100</v>
      </c>
      <c r="C5384" s="1" t="s">
        <v>5437</v>
      </c>
      <c r="D5384" s="1">
        <v>240112</v>
      </c>
      <c r="E5384" s="1">
        <v>523009</v>
      </c>
      <c r="F5384" s="1">
        <v>4101</v>
      </c>
      <c r="G5384" s="3">
        <v>611</v>
      </c>
      <c r="H5384" s="3">
        <v>0</v>
      </c>
      <c r="I5384" s="3">
        <v>8859500</v>
      </c>
      <c r="J5384" s="3">
        <v>1350000</v>
      </c>
      <c r="K5384" s="3">
        <v>0</v>
      </c>
      <c r="L5384" s="3">
        <v>10209500</v>
      </c>
      <c r="M5384" s="3">
        <v>1701583.3341402349</v>
      </c>
      <c r="N5384" s="3">
        <v>1701583.3341402349</v>
      </c>
      <c r="O5384" s="9"/>
    </row>
    <row r="5385" spans="1:15" x14ac:dyDescent="0.25">
      <c r="A5385" s="1">
        <v>856</v>
      </c>
      <c r="B5385" s="1" t="s">
        <v>100</v>
      </c>
      <c r="C5385" s="1" t="s">
        <v>5438</v>
      </c>
      <c r="D5385" s="1">
        <v>240304</v>
      </c>
      <c r="E5385" s="1">
        <v>529940</v>
      </c>
      <c r="F5385" s="1">
        <v>3979</v>
      </c>
      <c r="G5385" s="3">
        <v>611</v>
      </c>
      <c r="H5385" s="3">
        <v>0</v>
      </c>
      <c r="I5385" s="3">
        <v>8859500</v>
      </c>
      <c r="J5385" s="3">
        <v>1350000</v>
      </c>
      <c r="K5385" s="3">
        <v>0</v>
      </c>
      <c r="L5385" s="3">
        <v>10209500</v>
      </c>
      <c r="M5385" s="3">
        <v>1701583.3341402349</v>
      </c>
      <c r="N5385" s="3">
        <v>1701583.3341402349</v>
      </c>
      <c r="O5385" s="9"/>
    </row>
    <row r="5386" spans="1:15" x14ac:dyDescent="0.25">
      <c r="A5386" s="1">
        <v>856</v>
      </c>
      <c r="B5386" s="1" t="s">
        <v>100</v>
      </c>
      <c r="C5386" s="1" t="s">
        <v>5439</v>
      </c>
      <c r="D5386" s="1">
        <v>240228</v>
      </c>
      <c r="E5386" s="1">
        <v>523010</v>
      </c>
      <c r="F5386" s="1">
        <v>3930</v>
      </c>
      <c r="G5386" s="3">
        <v>645</v>
      </c>
      <c r="H5386" s="3">
        <v>0</v>
      </c>
      <c r="I5386" s="3">
        <v>9352500</v>
      </c>
      <c r="J5386" s="3">
        <v>1350000</v>
      </c>
      <c r="K5386" s="3">
        <v>0</v>
      </c>
      <c r="L5386" s="3">
        <v>10702500</v>
      </c>
      <c r="M5386" s="3">
        <v>1783750.0008458653</v>
      </c>
      <c r="N5386" s="3">
        <v>1783750.0008458653</v>
      </c>
      <c r="O5386" s="9"/>
    </row>
    <row r="5387" spans="1:15" x14ac:dyDescent="0.25">
      <c r="A5387" s="1">
        <v>856</v>
      </c>
      <c r="B5387" s="1" t="s">
        <v>100</v>
      </c>
      <c r="C5387" s="1" t="s">
        <v>5440</v>
      </c>
      <c r="D5387" s="1">
        <v>240309</v>
      </c>
      <c r="E5387" s="1">
        <v>523011</v>
      </c>
      <c r="F5387" s="1">
        <v>3983</v>
      </c>
      <c r="G5387" s="3">
        <v>869</v>
      </c>
      <c r="H5387" s="3">
        <v>0</v>
      </c>
      <c r="I5387" s="3">
        <v>12600500</v>
      </c>
      <c r="J5387" s="3">
        <v>1350000</v>
      </c>
      <c r="K5387" s="3">
        <v>0</v>
      </c>
      <c r="L5387" s="3">
        <v>13950500</v>
      </c>
      <c r="M5387" s="3">
        <v>2325083.3344359025</v>
      </c>
      <c r="N5387" s="3">
        <v>2325083.3344359025</v>
      </c>
      <c r="O5387" s="9"/>
    </row>
    <row r="5388" spans="1:15" x14ac:dyDescent="0.25">
      <c r="A5388" s="1">
        <v>856</v>
      </c>
      <c r="B5388" s="1" t="s">
        <v>100</v>
      </c>
      <c r="C5388" s="1" t="s">
        <v>5441</v>
      </c>
      <c r="D5388" s="1">
        <v>240212</v>
      </c>
      <c r="E5388" s="1">
        <v>529941</v>
      </c>
      <c r="F5388" s="1">
        <v>160022</v>
      </c>
      <c r="G5388" s="3">
        <v>785</v>
      </c>
      <c r="H5388" s="3">
        <v>0</v>
      </c>
      <c r="I5388" s="3">
        <v>11382500</v>
      </c>
      <c r="J5388" s="3">
        <v>1350000</v>
      </c>
      <c r="K5388" s="3">
        <v>0</v>
      </c>
      <c r="L5388" s="3">
        <v>12732500</v>
      </c>
      <c r="M5388" s="3">
        <v>2122083.3343396387</v>
      </c>
      <c r="N5388" s="3">
        <v>2122083.3343396387</v>
      </c>
      <c r="O5388" s="9"/>
    </row>
    <row r="5389" spans="1:15" x14ac:dyDescent="0.25">
      <c r="A5389" s="1">
        <v>856</v>
      </c>
      <c r="B5389" s="1" t="s">
        <v>100</v>
      </c>
      <c r="C5389" s="1" t="s">
        <v>5442</v>
      </c>
      <c r="D5389" s="1">
        <v>240241</v>
      </c>
      <c r="E5389" s="1">
        <v>523012</v>
      </c>
      <c r="F5389" s="1">
        <v>4050</v>
      </c>
      <c r="G5389" s="3">
        <v>409</v>
      </c>
      <c r="H5389" s="3">
        <v>0</v>
      </c>
      <c r="I5389" s="3">
        <v>5930500</v>
      </c>
      <c r="J5389" s="3">
        <v>1350000</v>
      </c>
      <c r="K5389" s="3">
        <v>0</v>
      </c>
      <c r="L5389" s="3">
        <v>7280500</v>
      </c>
      <c r="M5389" s="3">
        <v>1213416.6672420765</v>
      </c>
      <c r="N5389" s="3">
        <v>1213416.6672420765</v>
      </c>
      <c r="O5389" s="9"/>
    </row>
    <row r="5390" spans="1:15" x14ac:dyDescent="0.25">
      <c r="A5390" s="1">
        <v>856</v>
      </c>
      <c r="B5390" s="1" t="s">
        <v>100</v>
      </c>
      <c r="C5390" s="1" t="s">
        <v>5443</v>
      </c>
      <c r="D5390" s="1">
        <v>240203</v>
      </c>
      <c r="E5390" s="1">
        <v>523013</v>
      </c>
      <c r="F5390" s="1">
        <v>160015</v>
      </c>
      <c r="G5390" s="3">
        <v>498</v>
      </c>
      <c r="H5390" s="3">
        <v>0</v>
      </c>
      <c r="I5390" s="3">
        <v>7221000</v>
      </c>
      <c r="J5390" s="3">
        <v>1350000</v>
      </c>
      <c r="K5390" s="3">
        <v>0</v>
      </c>
      <c r="L5390" s="3">
        <v>8571000</v>
      </c>
      <c r="M5390" s="3">
        <v>1428500.0006774038</v>
      </c>
      <c r="N5390" s="3">
        <v>1428500.0006774038</v>
      </c>
      <c r="O5390" s="9"/>
    </row>
    <row r="5391" spans="1:15" x14ac:dyDescent="0.25">
      <c r="A5391" s="1">
        <v>856</v>
      </c>
      <c r="B5391" s="1" t="s">
        <v>100</v>
      </c>
      <c r="C5391" s="1" t="s">
        <v>5444</v>
      </c>
      <c r="D5391" s="1">
        <v>240206</v>
      </c>
      <c r="E5391" s="1">
        <v>523014</v>
      </c>
      <c r="F5391" s="1">
        <v>4110</v>
      </c>
      <c r="G5391" s="3">
        <v>554</v>
      </c>
      <c r="H5391" s="3">
        <v>0</v>
      </c>
      <c r="I5391" s="3">
        <v>8033000</v>
      </c>
      <c r="J5391" s="3">
        <v>1350000</v>
      </c>
      <c r="K5391" s="3">
        <v>0</v>
      </c>
      <c r="L5391" s="3">
        <v>9383000</v>
      </c>
      <c r="M5391" s="3">
        <v>1563833.3340749128</v>
      </c>
      <c r="N5391" s="3">
        <v>1563833.3340749128</v>
      </c>
      <c r="O5391" s="9"/>
    </row>
    <row r="5392" spans="1:15" x14ac:dyDescent="0.25">
      <c r="A5392" s="1">
        <v>856</v>
      </c>
      <c r="B5392" s="1" t="s">
        <v>100</v>
      </c>
      <c r="C5392" s="1" t="s">
        <v>5445</v>
      </c>
      <c r="D5392" s="1">
        <v>240185</v>
      </c>
      <c r="E5392" s="1">
        <v>529942</v>
      </c>
      <c r="F5392" s="1">
        <v>3921</v>
      </c>
      <c r="G5392" s="3">
        <v>497</v>
      </c>
      <c r="H5392" s="3">
        <v>0</v>
      </c>
      <c r="I5392" s="3">
        <v>7206500</v>
      </c>
      <c r="J5392" s="3">
        <v>1350000</v>
      </c>
      <c r="K5392" s="3">
        <v>0</v>
      </c>
      <c r="L5392" s="3">
        <v>8556500</v>
      </c>
      <c r="M5392" s="3">
        <v>1426083.334009591</v>
      </c>
      <c r="N5392" s="3">
        <v>1426083.334009591</v>
      </c>
      <c r="O5392" s="9"/>
    </row>
    <row r="5393" spans="1:15" x14ac:dyDescent="0.25">
      <c r="A5393" s="1">
        <v>856</v>
      </c>
      <c r="B5393" s="1" t="s">
        <v>100</v>
      </c>
      <c r="C5393" s="1" t="s">
        <v>5446</v>
      </c>
      <c r="D5393" s="1">
        <v>240274</v>
      </c>
      <c r="E5393" s="1">
        <v>523015</v>
      </c>
      <c r="F5393" s="1">
        <v>4070</v>
      </c>
      <c r="G5393" s="3">
        <v>751</v>
      </c>
      <c r="H5393" s="3">
        <v>0</v>
      </c>
      <c r="I5393" s="3">
        <v>10889500</v>
      </c>
      <c r="J5393" s="3">
        <v>1350000</v>
      </c>
      <c r="K5393" s="3">
        <v>0</v>
      </c>
      <c r="L5393" s="3">
        <v>12239500</v>
      </c>
      <c r="M5393" s="3">
        <v>2039916.667634008</v>
      </c>
      <c r="N5393" s="3">
        <v>2039916.667634008</v>
      </c>
      <c r="O5393" s="9"/>
    </row>
    <row r="5394" spans="1:15" x14ac:dyDescent="0.25">
      <c r="A5394" s="1">
        <v>856</v>
      </c>
      <c r="B5394" s="1" t="s">
        <v>100</v>
      </c>
      <c r="C5394" s="1" t="s">
        <v>5447</v>
      </c>
      <c r="D5394" s="1">
        <v>240195</v>
      </c>
      <c r="E5394" s="1">
        <v>523016</v>
      </c>
      <c r="F5394" s="1">
        <v>4125</v>
      </c>
      <c r="G5394" s="3">
        <v>641</v>
      </c>
      <c r="H5394" s="3">
        <v>0</v>
      </c>
      <c r="I5394" s="3">
        <v>9294500</v>
      </c>
      <c r="J5394" s="3">
        <v>1350000</v>
      </c>
      <c r="K5394" s="3">
        <v>0</v>
      </c>
      <c r="L5394" s="3">
        <v>10644500</v>
      </c>
      <c r="M5394" s="3">
        <v>1774083.3341746149</v>
      </c>
      <c r="N5394" s="3">
        <v>1774083.3341746149</v>
      </c>
      <c r="O5394" s="9"/>
    </row>
    <row r="5395" spans="1:15" x14ac:dyDescent="0.25">
      <c r="A5395" s="1">
        <v>856</v>
      </c>
      <c r="B5395" s="1" t="s">
        <v>100</v>
      </c>
      <c r="C5395" s="1" t="s">
        <v>5448</v>
      </c>
      <c r="D5395" s="1">
        <v>240183</v>
      </c>
      <c r="E5395" s="1">
        <v>529943</v>
      </c>
      <c r="F5395" s="1">
        <v>3918</v>
      </c>
      <c r="G5395" s="3">
        <v>554</v>
      </c>
      <c r="H5395" s="3">
        <v>0</v>
      </c>
      <c r="I5395" s="3">
        <v>8033000</v>
      </c>
      <c r="J5395" s="3">
        <v>1350000</v>
      </c>
      <c r="K5395" s="3">
        <v>0</v>
      </c>
      <c r="L5395" s="3">
        <v>9383000</v>
      </c>
      <c r="M5395" s="3">
        <v>1563833.3340749128</v>
      </c>
      <c r="N5395" s="3">
        <v>1563833.3340749128</v>
      </c>
      <c r="O5395" s="9"/>
    </row>
    <row r="5396" spans="1:15" x14ac:dyDescent="0.25">
      <c r="A5396" s="1">
        <v>856</v>
      </c>
      <c r="B5396" s="1" t="s">
        <v>100</v>
      </c>
      <c r="C5396" s="1" t="s">
        <v>5449</v>
      </c>
      <c r="D5396" s="1">
        <v>240098</v>
      </c>
      <c r="E5396" s="1">
        <v>523017</v>
      </c>
      <c r="F5396" s="1">
        <v>3988</v>
      </c>
      <c r="G5396" s="3">
        <v>833</v>
      </c>
      <c r="H5396" s="3">
        <v>0</v>
      </c>
      <c r="I5396" s="3">
        <v>12078500</v>
      </c>
      <c r="J5396" s="3">
        <v>1350000</v>
      </c>
      <c r="K5396" s="3">
        <v>0</v>
      </c>
      <c r="L5396" s="3">
        <v>13428500</v>
      </c>
      <c r="M5396" s="3">
        <v>2238083.3343946463</v>
      </c>
      <c r="N5396" s="3">
        <v>2238083.3343946463</v>
      </c>
      <c r="O5396" s="9"/>
    </row>
    <row r="5397" spans="1:15" x14ac:dyDescent="0.25">
      <c r="A5397" s="1">
        <v>856</v>
      </c>
      <c r="B5397" s="1" t="s">
        <v>100</v>
      </c>
      <c r="C5397" s="1" t="s">
        <v>5450</v>
      </c>
      <c r="D5397" s="1">
        <v>240186</v>
      </c>
      <c r="E5397" s="1">
        <v>523018</v>
      </c>
      <c r="F5397" s="1">
        <v>3922</v>
      </c>
      <c r="G5397" s="3">
        <v>582</v>
      </c>
      <c r="H5397" s="3">
        <v>0</v>
      </c>
      <c r="I5397" s="3">
        <v>8439000</v>
      </c>
      <c r="J5397" s="3">
        <v>1350000</v>
      </c>
      <c r="K5397" s="3">
        <v>0</v>
      </c>
      <c r="L5397" s="3">
        <v>9789000</v>
      </c>
      <c r="M5397" s="3">
        <v>1631500.0007736676</v>
      </c>
      <c r="N5397" s="3">
        <v>1631500.0007736676</v>
      </c>
      <c r="O5397" s="9"/>
    </row>
    <row r="5398" spans="1:15" x14ac:dyDescent="0.25">
      <c r="A5398" s="1">
        <v>856</v>
      </c>
      <c r="B5398" s="1" t="s">
        <v>100</v>
      </c>
      <c r="C5398" s="1" t="s">
        <v>5451</v>
      </c>
      <c r="D5398" s="1">
        <v>240172</v>
      </c>
      <c r="E5398" s="1">
        <v>529944</v>
      </c>
      <c r="F5398" s="1">
        <v>3906</v>
      </c>
      <c r="G5398" s="3">
        <v>813</v>
      </c>
      <c r="H5398" s="3">
        <v>0</v>
      </c>
      <c r="I5398" s="3">
        <v>11788500</v>
      </c>
      <c r="J5398" s="3">
        <v>1350000</v>
      </c>
      <c r="K5398" s="3">
        <v>0</v>
      </c>
      <c r="L5398" s="3">
        <v>13138500</v>
      </c>
      <c r="M5398" s="3">
        <v>2189750.001038393</v>
      </c>
      <c r="N5398" s="3">
        <v>2189750.001038393</v>
      </c>
      <c r="O5398" s="9"/>
    </row>
    <row r="5399" spans="1:15" x14ac:dyDescent="0.25">
      <c r="A5399" s="1">
        <v>856</v>
      </c>
      <c r="B5399" s="1" t="s">
        <v>100</v>
      </c>
      <c r="C5399" s="1" t="s">
        <v>5452</v>
      </c>
      <c r="D5399" s="1">
        <v>240173</v>
      </c>
      <c r="E5399" s="1">
        <v>523019</v>
      </c>
      <c r="F5399" s="1">
        <v>3907</v>
      </c>
      <c r="G5399" s="3">
        <v>683</v>
      </c>
      <c r="H5399" s="3">
        <v>0</v>
      </c>
      <c r="I5399" s="3">
        <v>9903500</v>
      </c>
      <c r="J5399" s="3">
        <v>1350000</v>
      </c>
      <c r="K5399" s="3">
        <v>0</v>
      </c>
      <c r="L5399" s="3">
        <v>11253500</v>
      </c>
      <c r="M5399" s="3">
        <v>1875583.3342227468</v>
      </c>
      <c r="N5399" s="3">
        <v>1875583.3342227468</v>
      </c>
      <c r="O5399" s="9"/>
    </row>
    <row r="5400" spans="1:15" x14ac:dyDescent="0.25">
      <c r="A5400" s="1">
        <v>856</v>
      </c>
      <c r="B5400" s="1" t="s">
        <v>100</v>
      </c>
      <c r="C5400" s="1" t="s">
        <v>5453</v>
      </c>
      <c r="D5400" s="1">
        <v>240145</v>
      </c>
      <c r="E5400" s="1">
        <v>523020</v>
      </c>
      <c r="F5400" s="1">
        <v>3888</v>
      </c>
      <c r="G5400" s="3">
        <v>857</v>
      </c>
      <c r="H5400" s="3">
        <v>0</v>
      </c>
      <c r="I5400" s="3">
        <v>12426500</v>
      </c>
      <c r="J5400" s="3">
        <v>1350000</v>
      </c>
      <c r="K5400" s="3">
        <v>0</v>
      </c>
      <c r="L5400" s="3">
        <v>13776500</v>
      </c>
      <c r="M5400" s="3">
        <v>2296083.3344221506</v>
      </c>
      <c r="N5400" s="3">
        <v>2296083.3344221506</v>
      </c>
      <c r="O5400" s="9"/>
    </row>
    <row r="5401" spans="1:15" x14ac:dyDescent="0.25">
      <c r="A5401" s="1">
        <v>856</v>
      </c>
      <c r="B5401" s="1" t="s">
        <v>100</v>
      </c>
      <c r="C5401" s="1" t="s">
        <v>5454</v>
      </c>
      <c r="D5401" s="1">
        <v>240220</v>
      </c>
      <c r="E5401" s="1">
        <v>523021</v>
      </c>
      <c r="F5401" s="1">
        <v>3946</v>
      </c>
      <c r="G5401" s="3">
        <v>382</v>
      </c>
      <c r="H5401" s="3">
        <v>0</v>
      </c>
      <c r="I5401" s="3">
        <v>5539000</v>
      </c>
      <c r="J5401" s="3">
        <v>1350000</v>
      </c>
      <c r="K5401" s="3">
        <v>0</v>
      </c>
      <c r="L5401" s="3">
        <v>6889000</v>
      </c>
      <c r="M5401" s="3">
        <v>1148166.6672111345</v>
      </c>
      <c r="N5401" s="3">
        <v>1148166.6672111345</v>
      </c>
      <c r="O5401" s="9"/>
    </row>
    <row r="5402" spans="1:15" x14ac:dyDescent="0.25">
      <c r="A5402" s="1">
        <v>856</v>
      </c>
      <c r="B5402" s="1" t="s">
        <v>100</v>
      </c>
      <c r="C5402" s="1" t="s">
        <v>5455</v>
      </c>
      <c r="D5402" s="1">
        <v>240223</v>
      </c>
      <c r="E5402" s="1">
        <v>529945</v>
      </c>
      <c r="F5402" s="1">
        <v>3950</v>
      </c>
      <c r="G5402" s="3">
        <v>326</v>
      </c>
      <c r="H5402" s="3">
        <v>0</v>
      </c>
      <c r="I5402" s="3">
        <v>4727000</v>
      </c>
      <c r="J5402" s="3">
        <v>1350000</v>
      </c>
      <c r="K5402" s="3">
        <v>0</v>
      </c>
      <c r="L5402" s="3">
        <v>6077000</v>
      </c>
      <c r="M5402" s="3">
        <v>1012833.3338136253</v>
      </c>
      <c r="N5402" s="3">
        <v>1012833.3338136253</v>
      </c>
      <c r="O5402" s="9"/>
    </row>
    <row r="5403" spans="1:15" x14ac:dyDescent="0.25">
      <c r="A5403" s="1">
        <v>856</v>
      </c>
      <c r="B5403" s="1" t="s">
        <v>100</v>
      </c>
      <c r="C5403" s="1" t="s">
        <v>5456</v>
      </c>
      <c r="D5403" s="1">
        <v>240285</v>
      </c>
      <c r="E5403" s="1">
        <v>523022</v>
      </c>
      <c r="F5403" s="1">
        <v>3868</v>
      </c>
      <c r="G5403" s="3">
        <v>807</v>
      </c>
      <c r="H5403" s="3">
        <v>0</v>
      </c>
      <c r="I5403" s="3">
        <v>11701500</v>
      </c>
      <c r="J5403" s="3">
        <v>1350000</v>
      </c>
      <c r="K5403" s="3">
        <v>0</v>
      </c>
      <c r="L5403" s="3">
        <v>13051500</v>
      </c>
      <c r="M5403" s="3">
        <v>2175250.0010315171</v>
      </c>
      <c r="N5403" s="3">
        <v>2175250.0010315171</v>
      </c>
      <c r="O5403" s="9"/>
    </row>
    <row r="5404" spans="1:15" x14ac:dyDescent="0.25">
      <c r="A5404" s="1">
        <v>856</v>
      </c>
      <c r="B5404" s="1" t="s">
        <v>100</v>
      </c>
      <c r="C5404" s="1" t="s">
        <v>5457</v>
      </c>
      <c r="D5404" s="1">
        <v>240187</v>
      </c>
      <c r="E5404" s="1">
        <v>523023</v>
      </c>
      <c r="F5404" s="1">
        <v>3925</v>
      </c>
      <c r="G5404" s="3">
        <v>531</v>
      </c>
      <c r="H5404" s="3">
        <v>0</v>
      </c>
      <c r="I5404" s="3">
        <v>7699500</v>
      </c>
      <c r="J5404" s="3">
        <v>1350000</v>
      </c>
      <c r="K5404" s="3">
        <v>0</v>
      </c>
      <c r="L5404" s="3">
        <v>9049500</v>
      </c>
      <c r="M5404" s="3">
        <v>1508250.0007152217</v>
      </c>
      <c r="N5404" s="3">
        <v>1508250.0007152217</v>
      </c>
      <c r="O5404" s="9"/>
    </row>
    <row r="5405" spans="1:15" x14ac:dyDescent="0.25">
      <c r="A5405" s="1">
        <v>856</v>
      </c>
      <c r="B5405" s="1" t="s">
        <v>100</v>
      </c>
      <c r="C5405" s="1" t="s">
        <v>5458</v>
      </c>
      <c r="D5405" s="1">
        <v>240189</v>
      </c>
      <c r="E5405" s="1">
        <v>529946</v>
      </c>
      <c r="F5405" s="1">
        <v>3923</v>
      </c>
      <c r="G5405" s="3">
        <v>570</v>
      </c>
      <c r="H5405" s="3">
        <v>0</v>
      </c>
      <c r="I5405" s="3">
        <v>8265000</v>
      </c>
      <c r="J5405" s="3">
        <v>1350000</v>
      </c>
      <c r="K5405" s="3">
        <v>0</v>
      </c>
      <c r="L5405" s="3">
        <v>9615000</v>
      </c>
      <c r="M5405" s="3">
        <v>1602500.0007599157</v>
      </c>
      <c r="N5405" s="3">
        <v>1602500.0007599157</v>
      </c>
      <c r="O5405" s="9"/>
    </row>
    <row r="5406" spans="1:15" x14ac:dyDescent="0.25">
      <c r="A5406" s="1">
        <v>856</v>
      </c>
      <c r="B5406" s="1" t="s">
        <v>100</v>
      </c>
      <c r="C5406" s="1" t="s">
        <v>5459</v>
      </c>
      <c r="D5406" s="1">
        <v>240113</v>
      </c>
      <c r="E5406" s="1">
        <v>523024</v>
      </c>
      <c r="F5406" s="1">
        <v>4098</v>
      </c>
      <c r="G5406" s="3">
        <v>761</v>
      </c>
      <c r="H5406" s="3">
        <v>0</v>
      </c>
      <c r="I5406" s="3">
        <v>11034500</v>
      </c>
      <c r="J5406" s="3">
        <v>1350000</v>
      </c>
      <c r="K5406" s="3">
        <v>0</v>
      </c>
      <c r="L5406" s="3">
        <v>12384500</v>
      </c>
      <c r="M5406" s="3">
        <v>2064083.3343121347</v>
      </c>
      <c r="N5406" s="3">
        <v>2064083.3343121347</v>
      </c>
      <c r="O5406" s="9"/>
    </row>
    <row r="5407" spans="1:15" x14ac:dyDescent="0.25">
      <c r="A5407" s="1">
        <v>856</v>
      </c>
      <c r="B5407" s="1" t="s">
        <v>100</v>
      </c>
      <c r="C5407" s="1" t="s">
        <v>5460</v>
      </c>
      <c r="D5407" s="1">
        <v>240268</v>
      </c>
      <c r="E5407" s="1">
        <v>523025</v>
      </c>
      <c r="F5407" s="1">
        <v>4061</v>
      </c>
      <c r="G5407" s="3">
        <v>752</v>
      </c>
      <c r="H5407" s="3">
        <v>0</v>
      </c>
      <c r="I5407" s="3">
        <v>10904000</v>
      </c>
      <c r="J5407" s="3">
        <v>1350000</v>
      </c>
      <c r="K5407" s="3">
        <v>0</v>
      </c>
      <c r="L5407" s="3">
        <v>12254000</v>
      </c>
      <c r="M5407" s="3">
        <v>2042333.3343018207</v>
      </c>
      <c r="N5407" s="3">
        <v>2042333.3343018207</v>
      </c>
      <c r="O5407" s="9"/>
    </row>
    <row r="5408" spans="1:15" x14ac:dyDescent="0.25">
      <c r="A5408" s="1">
        <v>856</v>
      </c>
      <c r="B5408" s="1" t="s">
        <v>100</v>
      </c>
      <c r="C5408" s="1" t="s">
        <v>5461</v>
      </c>
      <c r="D5408" s="1">
        <v>240310</v>
      </c>
      <c r="E5408" s="1">
        <v>529947</v>
      </c>
      <c r="F5408" s="1">
        <v>3984</v>
      </c>
      <c r="G5408" s="3">
        <v>927</v>
      </c>
      <c r="H5408" s="3">
        <v>0</v>
      </c>
      <c r="I5408" s="3">
        <v>13441500</v>
      </c>
      <c r="J5408" s="3">
        <v>1350000</v>
      </c>
      <c r="K5408" s="3">
        <v>0</v>
      </c>
      <c r="L5408" s="3">
        <v>14791500</v>
      </c>
      <c r="M5408" s="3">
        <v>2465250.0011690371</v>
      </c>
      <c r="N5408" s="3">
        <v>2465250.0011690371</v>
      </c>
      <c r="O5408" s="9"/>
    </row>
    <row r="5409" spans="1:15" x14ac:dyDescent="0.25">
      <c r="A5409" s="1">
        <v>856</v>
      </c>
      <c r="B5409" s="1" t="s">
        <v>100</v>
      </c>
      <c r="C5409" s="1" t="s">
        <v>5462</v>
      </c>
      <c r="D5409" s="1">
        <v>240198</v>
      </c>
      <c r="E5409" s="1">
        <v>523026</v>
      </c>
      <c r="F5409" s="1">
        <v>4129</v>
      </c>
      <c r="G5409" s="3">
        <v>668</v>
      </c>
      <c r="H5409" s="3">
        <v>0</v>
      </c>
      <c r="I5409" s="3">
        <v>9686000</v>
      </c>
      <c r="J5409" s="3">
        <v>1350000</v>
      </c>
      <c r="K5409" s="3">
        <v>0</v>
      </c>
      <c r="L5409" s="3">
        <v>11036000</v>
      </c>
      <c r="M5409" s="3">
        <v>1839333.3342055567</v>
      </c>
      <c r="N5409" s="3">
        <v>1839333.3342055567</v>
      </c>
      <c r="O5409" s="9"/>
    </row>
    <row r="5410" spans="1:15" x14ac:dyDescent="0.25">
      <c r="A5410" s="1">
        <v>856</v>
      </c>
      <c r="B5410" s="1" t="s">
        <v>100</v>
      </c>
      <c r="C5410" s="1" t="s">
        <v>5463</v>
      </c>
      <c r="D5410" s="1">
        <v>240197</v>
      </c>
      <c r="E5410" s="1">
        <v>523027</v>
      </c>
      <c r="F5410" s="1">
        <v>4126</v>
      </c>
      <c r="G5410" s="3">
        <v>381</v>
      </c>
      <c r="H5410" s="3">
        <v>0</v>
      </c>
      <c r="I5410" s="3">
        <v>5524500</v>
      </c>
      <c r="J5410" s="3">
        <v>1350000</v>
      </c>
      <c r="K5410" s="3">
        <v>0</v>
      </c>
      <c r="L5410" s="3">
        <v>6874500</v>
      </c>
      <c r="M5410" s="3">
        <v>1145750.0005433219</v>
      </c>
      <c r="N5410" s="3">
        <v>1145750.0005433219</v>
      </c>
      <c r="O5410" s="9"/>
    </row>
    <row r="5411" spans="1:15" x14ac:dyDescent="0.25">
      <c r="A5411" s="1">
        <v>856</v>
      </c>
      <c r="B5411" s="1" t="s">
        <v>100</v>
      </c>
      <c r="C5411" s="1" t="s">
        <v>5464</v>
      </c>
      <c r="D5411" s="1">
        <v>240199</v>
      </c>
      <c r="E5411" s="1">
        <v>523028</v>
      </c>
      <c r="F5411" s="1">
        <v>4128</v>
      </c>
      <c r="G5411" s="3">
        <v>989</v>
      </c>
      <c r="H5411" s="3">
        <v>0</v>
      </c>
      <c r="I5411" s="3">
        <v>14340500</v>
      </c>
      <c r="J5411" s="3">
        <v>1350000</v>
      </c>
      <c r="K5411" s="3">
        <v>0</v>
      </c>
      <c r="L5411" s="3">
        <v>15690500</v>
      </c>
      <c r="M5411" s="3">
        <v>2615083.3345734221</v>
      </c>
      <c r="N5411" s="3">
        <v>2615083.3345734221</v>
      </c>
      <c r="O5411" s="9"/>
    </row>
    <row r="5412" spans="1:15" x14ac:dyDescent="0.25">
      <c r="A5412" s="1">
        <v>856</v>
      </c>
      <c r="B5412" s="1" t="s">
        <v>100</v>
      </c>
      <c r="C5412" s="1" t="s">
        <v>5465</v>
      </c>
      <c r="D5412" s="1">
        <v>240117</v>
      </c>
      <c r="E5412" s="1">
        <v>523029</v>
      </c>
      <c r="F5412" s="1">
        <v>160004</v>
      </c>
      <c r="G5412" s="3">
        <v>715</v>
      </c>
      <c r="H5412" s="3">
        <v>0</v>
      </c>
      <c r="I5412" s="3">
        <v>10367500</v>
      </c>
      <c r="J5412" s="3">
        <v>1350000</v>
      </c>
      <c r="K5412" s="3">
        <v>0</v>
      </c>
      <c r="L5412" s="3">
        <v>11717500</v>
      </c>
      <c r="M5412" s="3">
        <v>1952916.667592752</v>
      </c>
      <c r="N5412" s="3">
        <v>1952916.667592752</v>
      </c>
      <c r="O5412" s="9"/>
    </row>
    <row r="5413" spans="1:15" x14ac:dyDescent="0.25">
      <c r="A5413" s="1">
        <v>856</v>
      </c>
      <c r="B5413" s="1" t="s">
        <v>100</v>
      </c>
      <c r="C5413" s="1" t="s">
        <v>5466</v>
      </c>
      <c r="D5413" s="1">
        <v>240210</v>
      </c>
      <c r="E5413" s="1">
        <v>523030</v>
      </c>
      <c r="F5413" s="1">
        <v>4119</v>
      </c>
      <c r="G5413" s="3">
        <v>757</v>
      </c>
      <c r="H5413" s="3">
        <v>0</v>
      </c>
      <c r="I5413" s="3">
        <v>10976500</v>
      </c>
      <c r="J5413" s="3">
        <v>1350000</v>
      </c>
      <c r="K5413" s="3">
        <v>0</v>
      </c>
      <c r="L5413" s="3">
        <v>12326500</v>
      </c>
      <c r="M5413" s="3">
        <v>2054416.6676408839</v>
      </c>
      <c r="N5413" s="3">
        <v>2054416.6676408839</v>
      </c>
      <c r="O5413" s="9"/>
    </row>
    <row r="5414" spans="1:15" x14ac:dyDescent="0.25">
      <c r="A5414" s="1">
        <v>856</v>
      </c>
      <c r="B5414" s="1" t="s">
        <v>100</v>
      </c>
      <c r="C5414" s="1" t="s">
        <v>5467</v>
      </c>
      <c r="D5414" s="1">
        <v>240190</v>
      </c>
      <c r="E5414" s="1">
        <v>523031</v>
      </c>
      <c r="F5414" s="1">
        <v>3928</v>
      </c>
      <c r="G5414" s="3">
        <v>665</v>
      </c>
      <c r="H5414" s="3">
        <v>0</v>
      </c>
      <c r="I5414" s="3">
        <v>9642500</v>
      </c>
      <c r="J5414" s="3">
        <v>1350000</v>
      </c>
      <c r="K5414" s="3">
        <v>0</v>
      </c>
      <c r="L5414" s="3">
        <v>10992500</v>
      </c>
      <c r="M5414" s="3">
        <v>1832083.3342021187</v>
      </c>
      <c r="N5414" s="3">
        <v>1832083.3342021187</v>
      </c>
      <c r="O5414" s="9"/>
    </row>
    <row r="5415" spans="1:15" x14ac:dyDescent="0.25">
      <c r="A5415" s="1">
        <v>856</v>
      </c>
      <c r="B5415" s="1" t="s">
        <v>100</v>
      </c>
      <c r="C5415" s="1" t="s">
        <v>5468</v>
      </c>
      <c r="D5415" s="1">
        <v>240191</v>
      </c>
      <c r="E5415" s="1">
        <v>523032</v>
      </c>
      <c r="F5415" s="1">
        <v>3926</v>
      </c>
      <c r="G5415" s="3">
        <v>548</v>
      </c>
      <c r="H5415" s="3">
        <v>0</v>
      </c>
      <c r="I5415" s="3">
        <v>7946000</v>
      </c>
      <c r="J5415" s="3">
        <v>1350000</v>
      </c>
      <c r="K5415" s="3">
        <v>0</v>
      </c>
      <c r="L5415" s="3">
        <v>9296000</v>
      </c>
      <c r="M5415" s="3">
        <v>1549333.3340680369</v>
      </c>
      <c r="N5415" s="3">
        <v>1549333.3340680369</v>
      </c>
      <c r="O5415" s="9"/>
    </row>
    <row r="5416" spans="1:15" x14ac:dyDescent="0.25">
      <c r="A5416" s="1">
        <v>856</v>
      </c>
      <c r="B5416" s="1" t="s">
        <v>100</v>
      </c>
      <c r="C5416" s="1" t="s">
        <v>5469</v>
      </c>
      <c r="D5416" s="1">
        <v>240269</v>
      </c>
      <c r="E5416" s="1">
        <v>523033</v>
      </c>
      <c r="F5416" s="1">
        <v>4074</v>
      </c>
      <c r="G5416" s="3">
        <v>524</v>
      </c>
      <c r="H5416" s="3">
        <v>0</v>
      </c>
      <c r="I5416" s="3">
        <v>7598000</v>
      </c>
      <c r="J5416" s="3">
        <v>1350000</v>
      </c>
      <c r="K5416" s="3">
        <v>0</v>
      </c>
      <c r="L5416" s="3">
        <v>8948000</v>
      </c>
      <c r="M5416" s="3">
        <v>1491333.3340405331</v>
      </c>
      <c r="N5416" s="3">
        <v>1491333.3340405331</v>
      </c>
      <c r="O5416" s="9"/>
    </row>
    <row r="5417" spans="1:15" x14ac:dyDescent="0.25">
      <c r="A5417" s="1">
        <v>856</v>
      </c>
      <c r="B5417" s="1" t="s">
        <v>100</v>
      </c>
      <c r="C5417" s="1" t="s">
        <v>5470</v>
      </c>
      <c r="D5417" s="1">
        <v>240286</v>
      </c>
      <c r="E5417" s="1">
        <v>523034</v>
      </c>
      <c r="F5417" s="1">
        <v>160090</v>
      </c>
      <c r="G5417" s="3">
        <v>637</v>
      </c>
      <c r="H5417" s="3">
        <v>0</v>
      </c>
      <c r="I5417" s="3">
        <v>9236500</v>
      </c>
      <c r="J5417" s="3">
        <v>1350000</v>
      </c>
      <c r="K5417" s="3">
        <v>0</v>
      </c>
      <c r="L5417" s="3">
        <v>10586500</v>
      </c>
      <c r="M5417" s="3">
        <v>1764416.6675033642</v>
      </c>
      <c r="N5417" s="3">
        <v>1764416.6675033642</v>
      </c>
      <c r="O5417" s="9"/>
    </row>
    <row r="5418" spans="1:15" x14ac:dyDescent="0.25">
      <c r="A5418" s="1">
        <v>856</v>
      </c>
      <c r="B5418" s="1" t="s">
        <v>100</v>
      </c>
      <c r="C5418" s="1" t="s">
        <v>5471</v>
      </c>
      <c r="D5418" s="1">
        <v>240150</v>
      </c>
      <c r="E5418" s="1">
        <v>523035</v>
      </c>
      <c r="F5418" s="1">
        <v>4008</v>
      </c>
      <c r="G5418" s="3">
        <v>399</v>
      </c>
      <c r="H5418" s="3">
        <v>0</v>
      </c>
      <c r="I5418" s="3">
        <v>5785500</v>
      </c>
      <c r="J5418" s="3">
        <v>1350000</v>
      </c>
      <c r="K5418" s="3">
        <v>0</v>
      </c>
      <c r="L5418" s="3">
        <v>7135500</v>
      </c>
      <c r="M5418" s="3">
        <v>1189250.0005639498</v>
      </c>
      <c r="N5418" s="3">
        <v>1189250.0005639498</v>
      </c>
      <c r="O5418" s="9"/>
    </row>
    <row r="5419" spans="1:15" x14ac:dyDescent="0.25">
      <c r="A5419" s="1">
        <v>856</v>
      </c>
      <c r="B5419" s="1" t="s">
        <v>100</v>
      </c>
      <c r="C5419" s="1" t="s">
        <v>5472</v>
      </c>
      <c r="D5419" s="1">
        <v>240157</v>
      </c>
      <c r="E5419" s="1">
        <v>523036</v>
      </c>
      <c r="F5419" s="1">
        <v>4029</v>
      </c>
      <c r="G5419" s="3">
        <v>366</v>
      </c>
      <c r="H5419" s="3">
        <v>0</v>
      </c>
      <c r="I5419" s="3">
        <v>5307000</v>
      </c>
      <c r="J5419" s="3">
        <v>1350000</v>
      </c>
      <c r="K5419" s="3">
        <v>0</v>
      </c>
      <c r="L5419" s="3">
        <v>6657000</v>
      </c>
      <c r="M5419" s="3">
        <v>1109500.0005261318</v>
      </c>
      <c r="N5419" s="3">
        <v>1109500.0005261318</v>
      </c>
      <c r="O5419" s="9"/>
    </row>
    <row r="5420" spans="1:15" x14ac:dyDescent="0.25">
      <c r="A5420" s="1">
        <v>856</v>
      </c>
      <c r="B5420" s="1" t="s">
        <v>100</v>
      </c>
      <c r="C5420" s="1" t="s">
        <v>5473</v>
      </c>
      <c r="D5420" s="1">
        <v>240318</v>
      </c>
      <c r="E5420" s="1">
        <v>523037</v>
      </c>
      <c r="F5420" s="1">
        <v>3968</v>
      </c>
      <c r="G5420" s="3">
        <v>708</v>
      </c>
      <c r="H5420" s="3">
        <v>0</v>
      </c>
      <c r="I5420" s="3">
        <v>10266000</v>
      </c>
      <c r="J5420" s="3">
        <v>1350000</v>
      </c>
      <c r="K5420" s="3">
        <v>0</v>
      </c>
      <c r="L5420" s="3">
        <v>11616000</v>
      </c>
      <c r="M5420" s="3">
        <v>1936000.0009180633</v>
      </c>
      <c r="N5420" s="3">
        <v>1936000.0009180633</v>
      </c>
      <c r="O5420" s="9"/>
    </row>
    <row r="5421" spans="1:15" x14ac:dyDescent="0.25">
      <c r="A5421" s="1">
        <v>856</v>
      </c>
      <c r="B5421" s="1" t="s">
        <v>100</v>
      </c>
      <c r="C5421" s="1" t="s">
        <v>5474</v>
      </c>
      <c r="D5421" s="1">
        <v>240297</v>
      </c>
      <c r="E5421" s="1">
        <v>529948</v>
      </c>
      <c r="F5421" s="1">
        <v>4079</v>
      </c>
      <c r="G5421" s="3">
        <v>607</v>
      </c>
      <c r="H5421" s="3">
        <v>0</v>
      </c>
      <c r="I5421" s="3">
        <v>8801500</v>
      </c>
      <c r="J5421" s="3">
        <v>1350000</v>
      </c>
      <c r="K5421" s="3">
        <v>0</v>
      </c>
      <c r="L5421" s="3">
        <v>10151500</v>
      </c>
      <c r="M5421" s="3">
        <v>1691916.6674689841</v>
      </c>
      <c r="N5421" s="3">
        <v>1691916.6674689841</v>
      </c>
      <c r="O5421" s="9"/>
    </row>
    <row r="5422" spans="1:15" x14ac:dyDescent="0.25">
      <c r="A5422" s="1">
        <v>856</v>
      </c>
      <c r="B5422" s="1" t="s">
        <v>100</v>
      </c>
      <c r="C5422" s="1" t="s">
        <v>5475</v>
      </c>
      <c r="D5422" s="1">
        <v>240252</v>
      </c>
      <c r="E5422" s="1">
        <v>523038</v>
      </c>
      <c r="F5422" s="1">
        <v>160050</v>
      </c>
      <c r="G5422" s="3">
        <v>414</v>
      </c>
      <c r="H5422" s="3">
        <v>0</v>
      </c>
      <c r="I5422" s="3">
        <v>6003000</v>
      </c>
      <c r="J5422" s="3">
        <v>1350000</v>
      </c>
      <c r="K5422" s="3">
        <v>0</v>
      </c>
      <c r="L5422" s="3">
        <v>7353000</v>
      </c>
      <c r="M5422" s="3">
        <v>1225500.0005811397</v>
      </c>
      <c r="N5422" s="3">
        <v>1225500.0005811397</v>
      </c>
      <c r="O5422" s="9"/>
    </row>
    <row r="5423" spans="1:15" x14ac:dyDescent="0.25">
      <c r="A5423" s="1">
        <v>856</v>
      </c>
      <c r="B5423" s="1" t="s">
        <v>100</v>
      </c>
      <c r="C5423" s="1" t="s">
        <v>5476</v>
      </c>
      <c r="D5423" s="1">
        <v>240261</v>
      </c>
      <c r="E5423" s="1">
        <v>523039</v>
      </c>
      <c r="F5423" s="1">
        <v>4056</v>
      </c>
      <c r="G5423" s="3">
        <v>989</v>
      </c>
      <c r="H5423" s="3">
        <v>0</v>
      </c>
      <c r="I5423" s="3">
        <v>14340500</v>
      </c>
      <c r="J5423" s="3">
        <v>1350000</v>
      </c>
      <c r="K5423" s="3">
        <v>0</v>
      </c>
      <c r="L5423" s="3">
        <v>15690500</v>
      </c>
      <c r="M5423" s="3">
        <v>2615083.3345734221</v>
      </c>
      <c r="N5423" s="3">
        <v>2615083.3345734221</v>
      </c>
      <c r="O5423" s="9"/>
    </row>
    <row r="5424" spans="1:15" x14ac:dyDescent="0.25">
      <c r="A5424" s="1">
        <v>856</v>
      </c>
      <c r="B5424" s="1" t="s">
        <v>100</v>
      </c>
      <c r="C5424" s="1" t="s">
        <v>5477</v>
      </c>
      <c r="D5424" s="1">
        <v>240298</v>
      </c>
      <c r="E5424" s="1">
        <v>523040</v>
      </c>
      <c r="F5424" s="1">
        <v>4081</v>
      </c>
      <c r="G5424" s="3">
        <v>711</v>
      </c>
      <c r="H5424" s="3">
        <v>0</v>
      </c>
      <c r="I5424" s="3">
        <v>10309500</v>
      </c>
      <c r="J5424" s="3">
        <v>1350000</v>
      </c>
      <c r="K5424" s="3">
        <v>0</v>
      </c>
      <c r="L5424" s="3">
        <v>11659500</v>
      </c>
      <c r="M5424" s="3">
        <v>1943250.0009215013</v>
      </c>
      <c r="N5424" s="3">
        <v>1943250.0009215013</v>
      </c>
      <c r="O5424" s="9"/>
    </row>
    <row r="5425" spans="1:15" x14ac:dyDescent="0.25">
      <c r="A5425" s="1">
        <v>856</v>
      </c>
      <c r="B5425" s="1" t="s">
        <v>100</v>
      </c>
      <c r="C5425" s="1" t="s">
        <v>5478</v>
      </c>
      <c r="D5425" s="1">
        <v>240216</v>
      </c>
      <c r="E5425" s="1">
        <v>529949</v>
      </c>
      <c r="F5425" s="1">
        <v>3942</v>
      </c>
      <c r="G5425" s="3">
        <v>603</v>
      </c>
      <c r="H5425" s="3">
        <v>0</v>
      </c>
      <c r="I5425" s="3">
        <v>8743500</v>
      </c>
      <c r="J5425" s="3">
        <v>1350000</v>
      </c>
      <c r="K5425" s="3">
        <v>0</v>
      </c>
      <c r="L5425" s="3">
        <v>10093500</v>
      </c>
      <c r="M5425" s="3">
        <v>1682250.0007977334</v>
      </c>
      <c r="N5425" s="3">
        <v>1682250.0007977334</v>
      </c>
      <c r="O5425" s="9"/>
    </row>
    <row r="5426" spans="1:15" x14ac:dyDescent="0.25">
      <c r="A5426" s="1">
        <v>856</v>
      </c>
      <c r="B5426" s="1" t="s">
        <v>100</v>
      </c>
      <c r="C5426" s="1" t="s">
        <v>5479</v>
      </c>
      <c r="D5426" s="1">
        <v>240138</v>
      </c>
      <c r="E5426" s="1">
        <v>523041</v>
      </c>
      <c r="F5426" s="1">
        <v>3865</v>
      </c>
      <c r="G5426" s="3">
        <v>507</v>
      </c>
      <c r="H5426" s="3">
        <v>0</v>
      </c>
      <c r="I5426" s="3">
        <v>7351500</v>
      </c>
      <c r="J5426" s="3">
        <v>1350000</v>
      </c>
      <c r="K5426" s="3">
        <v>0</v>
      </c>
      <c r="L5426" s="3">
        <v>8701500</v>
      </c>
      <c r="M5426" s="3">
        <v>1450250.0006877177</v>
      </c>
      <c r="N5426" s="3">
        <v>1450250.0006877177</v>
      </c>
      <c r="O5426" s="9"/>
    </row>
    <row r="5427" spans="1:15" x14ac:dyDescent="0.25">
      <c r="A5427" s="1">
        <v>856</v>
      </c>
      <c r="B5427" s="1" t="s">
        <v>100</v>
      </c>
      <c r="C5427" s="1" t="s">
        <v>5480</v>
      </c>
      <c r="D5427" s="1">
        <v>240303</v>
      </c>
      <c r="E5427" s="1">
        <v>523042</v>
      </c>
      <c r="F5427" s="1">
        <v>160067</v>
      </c>
      <c r="G5427" s="3">
        <v>614</v>
      </c>
      <c r="H5427" s="3">
        <v>0</v>
      </c>
      <c r="I5427" s="3">
        <v>8903000</v>
      </c>
      <c r="J5427" s="3">
        <v>1350000</v>
      </c>
      <c r="K5427" s="3">
        <v>0</v>
      </c>
      <c r="L5427" s="3">
        <v>10253000</v>
      </c>
      <c r="M5427" s="3">
        <v>1708833.3341436728</v>
      </c>
      <c r="N5427" s="3">
        <v>1708833.3341436728</v>
      </c>
      <c r="O5427" s="9"/>
    </row>
    <row r="5428" spans="1:15" x14ac:dyDescent="0.25">
      <c r="A5428" s="1">
        <v>856</v>
      </c>
      <c r="B5428" s="1" t="s">
        <v>100</v>
      </c>
      <c r="C5428" s="1" t="s">
        <v>5481</v>
      </c>
      <c r="D5428" s="1">
        <v>240120</v>
      </c>
      <c r="E5428" s="1">
        <v>529950</v>
      </c>
      <c r="F5428" s="1">
        <v>3867</v>
      </c>
      <c r="G5428" s="3">
        <v>689</v>
      </c>
      <c r="H5428" s="3">
        <v>0</v>
      </c>
      <c r="I5428" s="3">
        <v>9990500</v>
      </c>
      <c r="J5428" s="3">
        <v>1350000</v>
      </c>
      <c r="K5428" s="3">
        <v>0</v>
      </c>
      <c r="L5428" s="3">
        <v>11340500</v>
      </c>
      <c r="M5428" s="3">
        <v>1890083.3342296227</v>
      </c>
      <c r="N5428" s="3">
        <v>1890083.3342296227</v>
      </c>
      <c r="O5428" s="9"/>
    </row>
    <row r="5429" spans="1:15" x14ac:dyDescent="0.25">
      <c r="A5429" s="1">
        <v>856</v>
      </c>
      <c r="B5429" s="1" t="s">
        <v>100</v>
      </c>
      <c r="C5429" s="1" t="s">
        <v>5482</v>
      </c>
      <c r="D5429" s="1">
        <v>240227</v>
      </c>
      <c r="E5429" s="1">
        <v>521670</v>
      </c>
      <c r="F5429" s="1">
        <v>3931</v>
      </c>
      <c r="G5429" s="3">
        <v>559</v>
      </c>
      <c r="H5429" s="3">
        <v>0</v>
      </c>
      <c r="I5429" s="3">
        <v>8105500</v>
      </c>
      <c r="J5429" s="3">
        <v>1350000</v>
      </c>
      <c r="K5429" s="3">
        <v>0</v>
      </c>
      <c r="L5429" s="3">
        <v>9455500</v>
      </c>
      <c r="M5429" s="3">
        <v>1575916.6674139763</v>
      </c>
      <c r="N5429" s="3">
        <v>1575916.6674139763</v>
      </c>
      <c r="O5429" s="9"/>
    </row>
    <row r="5430" spans="1:15" x14ac:dyDescent="0.25">
      <c r="A5430" s="1">
        <v>856</v>
      </c>
      <c r="B5430" s="1" t="s">
        <v>100</v>
      </c>
      <c r="C5430" s="1" t="s">
        <v>5483</v>
      </c>
      <c r="D5430" s="1">
        <v>240249</v>
      </c>
      <c r="E5430" s="1">
        <v>523043</v>
      </c>
      <c r="F5430" s="1">
        <v>3955</v>
      </c>
      <c r="G5430" s="3">
        <v>418</v>
      </c>
      <c r="H5430" s="3">
        <v>0</v>
      </c>
      <c r="I5430" s="3">
        <v>6061000</v>
      </c>
      <c r="J5430" s="3">
        <v>1350000</v>
      </c>
      <c r="K5430" s="3">
        <v>0</v>
      </c>
      <c r="L5430" s="3">
        <v>7411000</v>
      </c>
      <c r="M5430" s="3">
        <v>1235166.6672523904</v>
      </c>
      <c r="N5430" s="3">
        <v>1235166.6672523904</v>
      </c>
      <c r="O5430" s="9"/>
    </row>
    <row r="5431" spans="1:15" x14ac:dyDescent="0.25">
      <c r="A5431" s="1">
        <v>856</v>
      </c>
      <c r="B5431" s="1" t="s">
        <v>100</v>
      </c>
      <c r="C5431" s="1" t="s">
        <v>5484</v>
      </c>
      <c r="D5431" s="1">
        <v>240108</v>
      </c>
      <c r="E5431" s="1">
        <v>529951</v>
      </c>
      <c r="F5431" s="1">
        <v>4002</v>
      </c>
      <c r="G5431" s="3">
        <v>509</v>
      </c>
      <c r="H5431" s="3">
        <v>0</v>
      </c>
      <c r="I5431" s="3">
        <v>7380500</v>
      </c>
      <c r="J5431" s="3">
        <v>1350000</v>
      </c>
      <c r="K5431" s="3">
        <v>0</v>
      </c>
      <c r="L5431" s="3">
        <v>8730500</v>
      </c>
      <c r="M5431" s="3">
        <v>1455083.3340233429</v>
      </c>
      <c r="N5431" s="3">
        <v>1455083.3340233429</v>
      </c>
      <c r="O5431" s="9"/>
    </row>
    <row r="5432" spans="1:15" x14ac:dyDescent="0.25">
      <c r="A5432" s="1">
        <v>856</v>
      </c>
      <c r="B5432" s="1" t="s">
        <v>100</v>
      </c>
      <c r="C5432" s="1" t="s">
        <v>5485</v>
      </c>
      <c r="D5432" s="1">
        <v>240253</v>
      </c>
      <c r="E5432" s="1">
        <v>523044</v>
      </c>
      <c r="F5432" s="1">
        <v>3957</v>
      </c>
      <c r="G5432" s="3">
        <v>597</v>
      </c>
      <c r="H5432" s="3">
        <v>0</v>
      </c>
      <c r="I5432" s="3">
        <v>8656500</v>
      </c>
      <c r="J5432" s="3">
        <v>1350000</v>
      </c>
      <c r="K5432" s="3">
        <v>0</v>
      </c>
      <c r="L5432" s="3">
        <v>10006500</v>
      </c>
      <c r="M5432" s="3">
        <v>1667750.0007908575</v>
      </c>
      <c r="N5432" s="3">
        <v>1667750.0007908575</v>
      </c>
      <c r="O5432" s="9"/>
    </row>
    <row r="5433" spans="1:15" x14ac:dyDescent="0.25">
      <c r="A5433" s="1">
        <v>856</v>
      </c>
      <c r="B5433" s="1" t="s">
        <v>100</v>
      </c>
      <c r="C5433" s="1" t="s">
        <v>5486</v>
      </c>
      <c r="D5433" s="1">
        <v>240128</v>
      </c>
      <c r="E5433" s="1">
        <v>523045</v>
      </c>
      <c r="F5433" s="1">
        <v>4113</v>
      </c>
      <c r="G5433" s="3">
        <v>696</v>
      </c>
      <c r="H5433" s="3">
        <v>0</v>
      </c>
      <c r="I5433" s="3">
        <v>10092000</v>
      </c>
      <c r="J5433" s="3">
        <v>1350000</v>
      </c>
      <c r="K5433" s="3">
        <v>0</v>
      </c>
      <c r="L5433" s="3">
        <v>11442000</v>
      </c>
      <c r="M5433" s="3">
        <v>1907000.0009043114</v>
      </c>
      <c r="N5433" s="3">
        <v>1907000.0009043114</v>
      </c>
      <c r="O5433" s="9"/>
    </row>
    <row r="5434" spans="1:15" x14ac:dyDescent="0.25">
      <c r="A5434" s="1">
        <v>856</v>
      </c>
      <c r="B5434" s="1" t="s">
        <v>100</v>
      </c>
      <c r="C5434" s="1" t="s">
        <v>5487</v>
      </c>
      <c r="D5434" s="1">
        <v>240161</v>
      </c>
      <c r="E5434" s="1">
        <v>523046</v>
      </c>
      <c r="F5434" s="1">
        <v>4040</v>
      </c>
      <c r="G5434" s="3">
        <v>415</v>
      </c>
      <c r="H5434" s="3">
        <v>0</v>
      </c>
      <c r="I5434" s="3">
        <v>6017500</v>
      </c>
      <c r="J5434" s="3">
        <v>1350000</v>
      </c>
      <c r="K5434" s="3">
        <v>0</v>
      </c>
      <c r="L5434" s="3">
        <v>7367500</v>
      </c>
      <c r="M5434" s="3">
        <v>1227916.6672489524</v>
      </c>
      <c r="N5434" s="3">
        <v>1227916.6672489524</v>
      </c>
      <c r="O5434" s="9"/>
    </row>
    <row r="5435" spans="1:15" x14ac:dyDescent="0.25">
      <c r="A5435" s="1">
        <v>856</v>
      </c>
      <c r="B5435" s="1" t="s">
        <v>100</v>
      </c>
      <c r="C5435" s="1" t="s">
        <v>5488</v>
      </c>
      <c r="D5435" s="1">
        <v>240116</v>
      </c>
      <c r="E5435" s="1">
        <v>529952</v>
      </c>
      <c r="F5435" s="1">
        <v>4120</v>
      </c>
      <c r="G5435" s="3">
        <v>714</v>
      </c>
      <c r="H5435" s="3">
        <v>0</v>
      </c>
      <c r="I5435" s="3">
        <v>10353000</v>
      </c>
      <c r="J5435" s="3">
        <v>1350000</v>
      </c>
      <c r="K5435" s="3">
        <v>0</v>
      </c>
      <c r="L5435" s="3">
        <v>11703000</v>
      </c>
      <c r="M5435" s="3">
        <v>1950500.0009249393</v>
      </c>
      <c r="N5435" s="3">
        <v>1950500.0009249393</v>
      </c>
      <c r="O5435" s="9"/>
    </row>
    <row r="5436" spans="1:15" x14ac:dyDescent="0.25">
      <c r="A5436" s="1">
        <v>856</v>
      </c>
      <c r="B5436" s="1" t="s">
        <v>100</v>
      </c>
      <c r="C5436" s="1" t="s">
        <v>5489</v>
      </c>
      <c r="D5436" s="1">
        <v>240144</v>
      </c>
      <c r="E5436" s="1">
        <v>523047</v>
      </c>
      <c r="F5436" s="1">
        <v>3887</v>
      </c>
      <c r="G5436" s="3">
        <v>1050</v>
      </c>
      <c r="H5436" s="3">
        <v>0</v>
      </c>
      <c r="I5436" s="3">
        <v>15225000</v>
      </c>
      <c r="J5436" s="3">
        <v>1350000</v>
      </c>
      <c r="K5436" s="3">
        <v>0</v>
      </c>
      <c r="L5436" s="3">
        <v>16575000</v>
      </c>
      <c r="M5436" s="3">
        <v>2762500.0013099951</v>
      </c>
      <c r="N5436" s="3">
        <v>2762500.0013099951</v>
      </c>
      <c r="O5436" s="9"/>
    </row>
    <row r="5437" spans="1:15" x14ac:dyDescent="0.25">
      <c r="A5437" s="1">
        <v>856</v>
      </c>
      <c r="B5437" s="1" t="s">
        <v>100</v>
      </c>
      <c r="C5437" s="1" t="s">
        <v>5490</v>
      </c>
      <c r="D5437" s="1">
        <v>240201</v>
      </c>
      <c r="E5437" s="1">
        <v>523048</v>
      </c>
      <c r="F5437" s="1">
        <v>4134</v>
      </c>
      <c r="G5437" s="3">
        <v>709</v>
      </c>
      <c r="H5437" s="3">
        <v>0</v>
      </c>
      <c r="I5437" s="3">
        <v>10280500</v>
      </c>
      <c r="J5437" s="3">
        <v>1350000</v>
      </c>
      <c r="K5437" s="3">
        <v>0</v>
      </c>
      <c r="L5437" s="3">
        <v>11630500</v>
      </c>
      <c r="M5437" s="3">
        <v>1938416.6675858761</v>
      </c>
      <c r="N5437" s="3">
        <v>1938416.6675858761</v>
      </c>
      <c r="O5437" s="9"/>
    </row>
    <row r="5438" spans="1:15" x14ac:dyDescent="0.25">
      <c r="A5438" s="1">
        <v>856</v>
      </c>
      <c r="B5438" s="1" t="s">
        <v>100</v>
      </c>
      <c r="C5438" s="1" t="s">
        <v>5491</v>
      </c>
      <c r="D5438" s="1">
        <v>240280</v>
      </c>
      <c r="E5438" s="1">
        <v>529953</v>
      </c>
      <c r="F5438" s="1">
        <v>3869</v>
      </c>
      <c r="G5438" s="3">
        <v>831</v>
      </c>
      <c r="H5438" s="3">
        <v>0</v>
      </c>
      <c r="I5438" s="3">
        <v>12049500</v>
      </c>
      <c r="J5438" s="3">
        <v>1350000</v>
      </c>
      <c r="K5438" s="3">
        <v>0</v>
      </c>
      <c r="L5438" s="3">
        <v>13399500</v>
      </c>
      <c r="M5438" s="3">
        <v>2233250.0010590213</v>
      </c>
      <c r="N5438" s="3">
        <v>2233250.0010590213</v>
      </c>
      <c r="O5438" s="9"/>
    </row>
    <row r="5439" spans="1:15" x14ac:dyDescent="0.25">
      <c r="A5439" s="1">
        <v>856</v>
      </c>
      <c r="B5439" s="1" t="s">
        <v>100</v>
      </c>
      <c r="C5439" s="1" t="s">
        <v>5492</v>
      </c>
      <c r="D5439" s="1">
        <v>240282</v>
      </c>
      <c r="E5439" s="1">
        <v>523049</v>
      </c>
      <c r="F5439" s="1">
        <v>3890</v>
      </c>
      <c r="G5439" s="3">
        <v>821</v>
      </c>
      <c r="H5439" s="3">
        <v>0</v>
      </c>
      <c r="I5439" s="3">
        <v>11904500</v>
      </c>
      <c r="J5439" s="3">
        <v>1350000</v>
      </c>
      <c r="K5439" s="3">
        <v>0</v>
      </c>
      <c r="L5439" s="3">
        <v>13254500</v>
      </c>
      <c r="M5439" s="3">
        <v>2209083.3343808944</v>
      </c>
      <c r="N5439" s="3">
        <v>2209083.3343808944</v>
      </c>
      <c r="O5439" s="9"/>
    </row>
    <row r="5440" spans="1:15" x14ac:dyDescent="0.25">
      <c r="A5440" s="1">
        <v>856</v>
      </c>
      <c r="B5440" s="1" t="s">
        <v>100</v>
      </c>
      <c r="C5440" s="1" t="s">
        <v>5493</v>
      </c>
      <c r="D5440" s="1">
        <v>240271</v>
      </c>
      <c r="E5440" s="1">
        <v>523050</v>
      </c>
      <c r="F5440" s="1">
        <v>4067</v>
      </c>
      <c r="G5440" s="3">
        <v>462</v>
      </c>
      <c r="H5440" s="3">
        <v>0</v>
      </c>
      <c r="I5440" s="3">
        <v>6699000</v>
      </c>
      <c r="J5440" s="3">
        <v>1350000</v>
      </c>
      <c r="K5440" s="3">
        <v>0</v>
      </c>
      <c r="L5440" s="3">
        <v>8049000</v>
      </c>
      <c r="M5440" s="3">
        <v>1341500.0006361478</v>
      </c>
      <c r="N5440" s="3">
        <v>1341500.0006361478</v>
      </c>
      <c r="O5440" s="9"/>
    </row>
    <row r="5441" spans="1:15" x14ac:dyDescent="0.25">
      <c r="A5441" s="1">
        <v>856</v>
      </c>
      <c r="B5441" s="1" t="s">
        <v>100</v>
      </c>
      <c r="C5441" s="1" t="s">
        <v>5494</v>
      </c>
      <c r="D5441" s="1">
        <v>240272</v>
      </c>
      <c r="E5441" s="1">
        <v>529954</v>
      </c>
      <c r="F5441" s="1">
        <v>4066</v>
      </c>
      <c r="G5441" s="3">
        <v>480</v>
      </c>
      <c r="H5441" s="3">
        <v>0</v>
      </c>
      <c r="I5441" s="3">
        <v>6960000</v>
      </c>
      <c r="J5441" s="3">
        <v>1350000</v>
      </c>
      <c r="K5441" s="3">
        <v>0</v>
      </c>
      <c r="L5441" s="3">
        <v>8310000</v>
      </c>
      <c r="M5441" s="3">
        <v>1385000.0006567757</v>
      </c>
      <c r="N5441" s="3">
        <v>1385000.0006567757</v>
      </c>
      <c r="O5441" s="9"/>
    </row>
    <row r="5442" spans="1:15" x14ac:dyDescent="0.25">
      <c r="A5442" s="1">
        <v>856</v>
      </c>
      <c r="B5442" s="1" t="s">
        <v>100</v>
      </c>
      <c r="C5442" s="1" t="s">
        <v>5495</v>
      </c>
      <c r="D5442" s="1">
        <v>240222</v>
      </c>
      <c r="E5442" s="1">
        <v>523051</v>
      </c>
      <c r="F5442" s="1">
        <v>3948</v>
      </c>
      <c r="G5442" s="3">
        <v>724</v>
      </c>
      <c r="H5442" s="3">
        <v>0</v>
      </c>
      <c r="I5442" s="3">
        <v>10498000</v>
      </c>
      <c r="J5442" s="3">
        <v>1350000</v>
      </c>
      <c r="K5442" s="3">
        <v>0</v>
      </c>
      <c r="L5442" s="3">
        <v>11848000</v>
      </c>
      <c r="M5442" s="3">
        <v>1974666.667603066</v>
      </c>
      <c r="N5442" s="3">
        <v>1974666.667603066</v>
      </c>
      <c r="O5442" s="9"/>
    </row>
    <row r="5443" spans="1:15" x14ac:dyDescent="0.25">
      <c r="A5443" s="1">
        <v>856</v>
      </c>
      <c r="B5443" s="1" t="s">
        <v>100</v>
      </c>
      <c r="C5443" s="1" t="s">
        <v>5496</v>
      </c>
      <c r="D5443" s="1">
        <v>240224</v>
      </c>
      <c r="E5443" s="1">
        <v>523052</v>
      </c>
      <c r="F5443" s="1">
        <v>3951</v>
      </c>
      <c r="G5443" s="3">
        <v>590</v>
      </c>
      <c r="H5443" s="3">
        <v>0</v>
      </c>
      <c r="I5443" s="3">
        <v>8555000</v>
      </c>
      <c r="J5443" s="3">
        <v>1350000</v>
      </c>
      <c r="K5443" s="3">
        <v>0</v>
      </c>
      <c r="L5443" s="3">
        <v>9905000</v>
      </c>
      <c r="M5443" s="3">
        <v>1650833.3341161688</v>
      </c>
      <c r="N5443" s="3">
        <v>1650833.3341161688</v>
      </c>
      <c r="O5443" s="9"/>
    </row>
    <row r="5444" spans="1:15" x14ac:dyDescent="0.25">
      <c r="A5444" s="1">
        <v>856</v>
      </c>
      <c r="B5444" s="1" t="s">
        <v>100</v>
      </c>
      <c r="C5444" s="1" t="s">
        <v>5497</v>
      </c>
      <c r="D5444" s="1">
        <v>240323</v>
      </c>
      <c r="E5444" s="1">
        <v>523053</v>
      </c>
      <c r="F5444" s="1">
        <v>3973</v>
      </c>
      <c r="G5444" s="3">
        <v>757</v>
      </c>
      <c r="H5444" s="3">
        <v>0</v>
      </c>
      <c r="I5444" s="3">
        <v>10976500</v>
      </c>
      <c r="J5444" s="3">
        <v>1350000</v>
      </c>
      <c r="K5444" s="3">
        <v>0</v>
      </c>
      <c r="L5444" s="3">
        <v>12326500</v>
      </c>
      <c r="M5444" s="3">
        <v>2054416.6676408839</v>
      </c>
      <c r="N5444" s="3">
        <v>2054416.6676408839</v>
      </c>
      <c r="O5444" s="9"/>
    </row>
    <row r="5445" spans="1:15" x14ac:dyDescent="0.25">
      <c r="A5445" s="1">
        <v>856</v>
      </c>
      <c r="B5445" s="1" t="s">
        <v>100</v>
      </c>
      <c r="C5445" s="1" t="s">
        <v>5498</v>
      </c>
      <c r="D5445" s="1">
        <v>240302</v>
      </c>
      <c r="E5445" s="1">
        <v>529955</v>
      </c>
      <c r="F5445" s="1">
        <v>4086</v>
      </c>
      <c r="G5445" s="3">
        <v>547</v>
      </c>
      <c r="H5445" s="3">
        <v>0</v>
      </c>
      <c r="I5445" s="3">
        <v>7931500</v>
      </c>
      <c r="J5445" s="3">
        <v>1350000</v>
      </c>
      <c r="K5445" s="3">
        <v>0</v>
      </c>
      <c r="L5445" s="3">
        <v>9281500</v>
      </c>
      <c r="M5445" s="3">
        <v>1546916.6674002244</v>
      </c>
      <c r="N5445" s="3">
        <v>1546916.6674002244</v>
      </c>
      <c r="O5445" s="9"/>
    </row>
    <row r="5446" spans="1:15" x14ac:dyDescent="0.25">
      <c r="A5446" s="1">
        <v>856</v>
      </c>
      <c r="B5446" s="1" t="s">
        <v>100</v>
      </c>
      <c r="C5446" s="1" t="s">
        <v>5499</v>
      </c>
      <c r="D5446" s="1">
        <v>240324</v>
      </c>
      <c r="E5446" s="1">
        <v>523054</v>
      </c>
      <c r="F5446" s="1">
        <v>3975</v>
      </c>
      <c r="G5446" s="3">
        <v>1302</v>
      </c>
      <c r="H5446" s="3">
        <v>0</v>
      </c>
      <c r="I5446" s="3">
        <v>18879000</v>
      </c>
      <c r="J5446" s="3">
        <v>1350000</v>
      </c>
      <c r="K5446" s="3">
        <v>0</v>
      </c>
      <c r="L5446" s="3">
        <v>20229000</v>
      </c>
      <c r="M5446" s="3">
        <v>3371500.0015987866</v>
      </c>
      <c r="N5446" s="3">
        <v>3371500.0015987866</v>
      </c>
      <c r="O5446" s="9"/>
    </row>
    <row r="5447" spans="1:15" x14ac:dyDescent="0.25">
      <c r="A5447" s="1">
        <v>856</v>
      </c>
      <c r="B5447" s="1" t="s">
        <v>100</v>
      </c>
      <c r="C5447" s="1" t="s">
        <v>5500</v>
      </c>
      <c r="D5447" s="1">
        <v>240311</v>
      </c>
      <c r="E5447" s="1">
        <v>523055</v>
      </c>
      <c r="F5447" s="1">
        <v>3985</v>
      </c>
      <c r="G5447" s="3">
        <v>869</v>
      </c>
      <c r="H5447" s="3">
        <v>0</v>
      </c>
      <c r="I5447" s="3">
        <v>12600500</v>
      </c>
      <c r="J5447" s="3">
        <v>1350000</v>
      </c>
      <c r="K5447" s="3">
        <v>0</v>
      </c>
      <c r="L5447" s="3">
        <v>13950500</v>
      </c>
      <c r="M5447" s="3">
        <v>2325083.3344359025</v>
      </c>
      <c r="N5447" s="3">
        <v>2325083.3344359025</v>
      </c>
      <c r="O5447" s="9"/>
    </row>
    <row r="5448" spans="1:15" x14ac:dyDescent="0.25">
      <c r="A5448" s="1">
        <v>856</v>
      </c>
      <c r="B5448" s="1" t="s">
        <v>100</v>
      </c>
      <c r="C5448" s="1" t="s">
        <v>5501</v>
      </c>
      <c r="D5448" s="1">
        <v>240099</v>
      </c>
      <c r="E5448" s="1">
        <v>529956</v>
      </c>
      <c r="F5448" s="1">
        <v>3990</v>
      </c>
      <c r="G5448" s="3">
        <v>554</v>
      </c>
      <c r="H5448" s="3">
        <v>0</v>
      </c>
      <c r="I5448" s="3">
        <v>8033000</v>
      </c>
      <c r="J5448" s="3">
        <v>1350000</v>
      </c>
      <c r="K5448" s="3">
        <v>0</v>
      </c>
      <c r="L5448" s="3">
        <v>9383000</v>
      </c>
      <c r="M5448" s="3">
        <v>1563833.3340749128</v>
      </c>
      <c r="N5448" s="3">
        <v>1563833.3340749128</v>
      </c>
      <c r="O5448" s="9"/>
    </row>
    <row r="5449" spans="1:15" x14ac:dyDescent="0.25">
      <c r="A5449" s="1">
        <v>856</v>
      </c>
      <c r="B5449" s="1" t="s">
        <v>100</v>
      </c>
      <c r="C5449" s="1" t="s">
        <v>5502</v>
      </c>
      <c r="D5449" s="1">
        <v>240137</v>
      </c>
      <c r="E5449" s="1">
        <v>523056</v>
      </c>
      <c r="F5449" s="1">
        <v>3882</v>
      </c>
      <c r="G5449" s="3">
        <v>744</v>
      </c>
      <c r="H5449" s="3">
        <v>0</v>
      </c>
      <c r="I5449" s="3">
        <v>10788000</v>
      </c>
      <c r="J5449" s="3">
        <v>1350000</v>
      </c>
      <c r="K5449" s="3">
        <v>0</v>
      </c>
      <c r="L5449" s="3">
        <v>12138000</v>
      </c>
      <c r="M5449" s="3">
        <v>2023000.0009593193</v>
      </c>
      <c r="N5449" s="3">
        <v>2023000.0009593193</v>
      </c>
      <c r="O5449" s="9"/>
    </row>
    <row r="5450" spans="1:15" x14ac:dyDescent="0.25">
      <c r="A5450" s="1">
        <v>856</v>
      </c>
      <c r="B5450" s="1" t="s">
        <v>100</v>
      </c>
      <c r="C5450" s="1" t="s">
        <v>5503</v>
      </c>
      <c r="D5450" s="1">
        <v>240232</v>
      </c>
      <c r="E5450" s="1">
        <v>523057</v>
      </c>
      <c r="F5450" s="1">
        <v>3933</v>
      </c>
      <c r="G5450" s="3">
        <v>531</v>
      </c>
      <c r="H5450" s="3">
        <v>0</v>
      </c>
      <c r="I5450" s="3">
        <v>7699500</v>
      </c>
      <c r="J5450" s="3">
        <v>1350000</v>
      </c>
      <c r="K5450" s="3">
        <v>0</v>
      </c>
      <c r="L5450" s="3">
        <v>9049500</v>
      </c>
      <c r="M5450" s="3">
        <v>1508250.0007152217</v>
      </c>
      <c r="N5450" s="3">
        <v>1508250.0007152217</v>
      </c>
      <c r="O5450" s="9"/>
    </row>
    <row r="5451" spans="1:15" x14ac:dyDescent="0.25">
      <c r="A5451" s="1">
        <v>856</v>
      </c>
      <c r="B5451" s="1" t="s">
        <v>100</v>
      </c>
      <c r="C5451" s="1" t="s">
        <v>5504</v>
      </c>
      <c r="D5451" s="1">
        <v>240178</v>
      </c>
      <c r="E5451" s="1">
        <v>529957</v>
      </c>
      <c r="F5451" s="1">
        <v>3899</v>
      </c>
      <c r="G5451" s="3">
        <v>279</v>
      </c>
      <c r="H5451" s="3">
        <v>0</v>
      </c>
      <c r="I5451" s="3">
        <v>4045500</v>
      </c>
      <c r="J5451" s="3">
        <v>1350000</v>
      </c>
      <c r="K5451" s="3">
        <v>0</v>
      </c>
      <c r="L5451" s="3">
        <v>5395500</v>
      </c>
      <c r="M5451" s="3">
        <v>899250.00042643002</v>
      </c>
      <c r="N5451" s="3">
        <v>899250.00042643002</v>
      </c>
      <c r="O5451" s="9"/>
    </row>
    <row r="5452" spans="1:15" x14ac:dyDescent="0.25">
      <c r="A5452" s="1">
        <v>856</v>
      </c>
      <c r="B5452" s="1" t="s">
        <v>100</v>
      </c>
      <c r="C5452" s="1" t="s">
        <v>5505</v>
      </c>
      <c r="D5452" s="1">
        <v>240196</v>
      </c>
      <c r="E5452" s="1">
        <v>523058</v>
      </c>
      <c r="F5452" s="1">
        <v>4127</v>
      </c>
      <c r="G5452" s="3">
        <v>842</v>
      </c>
      <c r="H5452" s="3">
        <v>0</v>
      </c>
      <c r="I5452" s="3">
        <v>12209000</v>
      </c>
      <c r="J5452" s="3">
        <v>1350000</v>
      </c>
      <c r="K5452" s="3">
        <v>0</v>
      </c>
      <c r="L5452" s="3">
        <v>13559000</v>
      </c>
      <c r="M5452" s="3">
        <v>2259833.3344049603</v>
      </c>
      <c r="N5452" s="3">
        <v>2259833.3344049603</v>
      </c>
      <c r="O5452" s="9"/>
    </row>
    <row r="5453" spans="1:15" x14ac:dyDescent="0.25">
      <c r="A5453" s="1">
        <v>856</v>
      </c>
      <c r="B5453" s="1" t="s">
        <v>100</v>
      </c>
      <c r="C5453" s="1" t="s">
        <v>5506</v>
      </c>
      <c r="D5453" s="1">
        <v>240242</v>
      </c>
      <c r="E5453" s="1">
        <v>523059</v>
      </c>
      <c r="F5453" s="1">
        <v>4055</v>
      </c>
      <c r="G5453" s="3">
        <v>271</v>
      </c>
      <c r="H5453" s="3">
        <v>0</v>
      </c>
      <c r="I5453" s="3">
        <v>3929500</v>
      </c>
      <c r="J5453" s="3">
        <v>1350000</v>
      </c>
      <c r="K5453" s="3">
        <v>0</v>
      </c>
      <c r="L5453" s="3">
        <v>5279500</v>
      </c>
      <c r="M5453" s="3">
        <v>879916.66708392871</v>
      </c>
      <c r="N5453" s="3">
        <v>879916.66708392871</v>
      </c>
      <c r="O5453" s="9"/>
    </row>
    <row r="5454" spans="1:15" x14ac:dyDescent="0.25">
      <c r="A5454" s="1">
        <v>856</v>
      </c>
      <c r="B5454" s="1" t="s">
        <v>100</v>
      </c>
      <c r="C5454" s="1" t="s">
        <v>5507</v>
      </c>
      <c r="D5454" s="1">
        <v>240313</v>
      </c>
      <c r="E5454" s="1">
        <v>523060</v>
      </c>
      <c r="F5454" s="1">
        <v>3965</v>
      </c>
      <c r="G5454" s="3">
        <v>651</v>
      </c>
      <c r="H5454" s="3">
        <v>0</v>
      </c>
      <c r="I5454" s="3">
        <v>9439500</v>
      </c>
      <c r="J5454" s="3">
        <v>1350000</v>
      </c>
      <c r="K5454" s="3">
        <v>0</v>
      </c>
      <c r="L5454" s="3">
        <v>10789500</v>
      </c>
      <c r="M5454" s="3">
        <v>1798250.0008527415</v>
      </c>
      <c r="N5454" s="3">
        <v>1798250.0008527415</v>
      </c>
      <c r="O5454" s="9"/>
    </row>
    <row r="5455" spans="1:15" x14ac:dyDescent="0.25">
      <c r="A5455" s="1">
        <v>856</v>
      </c>
      <c r="B5455" s="1" t="s">
        <v>100</v>
      </c>
      <c r="C5455" s="1" t="s">
        <v>5508</v>
      </c>
      <c r="D5455" s="1">
        <v>240109</v>
      </c>
      <c r="E5455" s="1">
        <v>523061</v>
      </c>
      <c r="F5455" s="1">
        <v>3959</v>
      </c>
      <c r="G5455" s="3">
        <v>432</v>
      </c>
      <c r="H5455" s="3">
        <v>0</v>
      </c>
      <c r="I5455" s="3">
        <v>6264000</v>
      </c>
      <c r="J5455" s="3">
        <v>1350000</v>
      </c>
      <c r="K5455" s="3">
        <v>0</v>
      </c>
      <c r="L5455" s="3">
        <v>7614000</v>
      </c>
      <c r="M5455" s="3">
        <v>1269000.0006017678</v>
      </c>
      <c r="N5455" s="3">
        <v>1269000.0006017678</v>
      </c>
      <c r="O5455" s="9"/>
    </row>
    <row r="5456" spans="1:15" x14ac:dyDescent="0.25">
      <c r="A5456" s="1">
        <v>856</v>
      </c>
      <c r="B5456" s="1" t="s">
        <v>100</v>
      </c>
      <c r="C5456" s="1" t="s">
        <v>5509</v>
      </c>
      <c r="D5456" s="1">
        <v>240160</v>
      </c>
      <c r="E5456" s="1">
        <v>523062</v>
      </c>
      <c r="F5456" s="1">
        <v>4038</v>
      </c>
      <c r="G5456" s="3">
        <v>367</v>
      </c>
      <c r="H5456" s="3">
        <v>0</v>
      </c>
      <c r="I5456" s="3">
        <v>5321500</v>
      </c>
      <c r="J5456" s="3">
        <v>1350000</v>
      </c>
      <c r="K5456" s="3">
        <v>0</v>
      </c>
      <c r="L5456" s="3">
        <v>6671500</v>
      </c>
      <c r="M5456" s="3">
        <v>1111916.6671939446</v>
      </c>
      <c r="N5456" s="3">
        <v>1111916.6671939446</v>
      </c>
      <c r="O5456" s="9"/>
    </row>
    <row r="5457" spans="1:15" x14ac:dyDescent="0.25">
      <c r="A5457" s="1">
        <v>856</v>
      </c>
      <c r="B5457" s="1" t="s">
        <v>100</v>
      </c>
      <c r="C5457" s="1" t="s">
        <v>5510</v>
      </c>
      <c r="D5457" s="1">
        <v>240236</v>
      </c>
      <c r="E5457" s="1">
        <v>523063</v>
      </c>
      <c r="F5457" s="1">
        <v>3936</v>
      </c>
      <c r="G5457" s="3">
        <v>491</v>
      </c>
      <c r="H5457" s="3">
        <v>0</v>
      </c>
      <c r="I5457" s="3">
        <v>7119500</v>
      </c>
      <c r="J5457" s="3">
        <v>1350000</v>
      </c>
      <c r="K5457" s="3">
        <v>0</v>
      </c>
      <c r="L5457" s="3">
        <v>8469500</v>
      </c>
      <c r="M5457" s="3">
        <v>1411583.3340027151</v>
      </c>
      <c r="N5457" s="3">
        <v>1411583.3340027151</v>
      </c>
      <c r="O5457" s="9"/>
    </row>
    <row r="5458" spans="1:15" x14ac:dyDescent="0.25">
      <c r="A5458" s="1">
        <v>856</v>
      </c>
      <c r="B5458" s="1" t="s">
        <v>100</v>
      </c>
      <c r="C5458" s="1" t="s">
        <v>5511</v>
      </c>
      <c r="D5458" s="1">
        <v>240263</v>
      </c>
      <c r="E5458" s="1">
        <v>523064</v>
      </c>
      <c r="F5458" s="1">
        <v>4059</v>
      </c>
      <c r="G5458" s="3">
        <v>608</v>
      </c>
      <c r="H5458" s="3">
        <v>0</v>
      </c>
      <c r="I5458" s="3">
        <v>8816000</v>
      </c>
      <c r="J5458" s="3">
        <v>1350000</v>
      </c>
      <c r="K5458" s="3">
        <v>0</v>
      </c>
      <c r="L5458" s="3">
        <v>10166000</v>
      </c>
      <c r="M5458" s="3">
        <v>1694333.3341367969</v>
      </c>
      <c r="N5458" s="3">
        <v>1694333.3341367969</v>
      </c>
      <c r="O5458" s="9"/>
    </row>
    <row r="5459" spans="1:15" x14ac:dyDescent="0.25">
      <c r="A5459" s="1">
        <v>856</v>
      </c>
      <c r="B5459" s="1" t="s">
        <v>100</v>
      </c>
      <c r="C5459" s="1" t="s">
        <v>5512</v>
      </c>
      <c r="D5459" s="1">
        <v>240174</v>
      </c>
      <c r="E5459" s="1">
        <v>523065</v>
      </c>
      <c r="F5459" s="1">
        <v>3910</v>
      </c>
      <c r="G5459" s="3">
        <v>540</v>
      </c>
      <c r="H5459" s="3">
        <v>0</v>
      </c>
      <c r="I5459" s="3">
        <v>7830000</v>
      </c>
      <c r="J5459" s="3">
        <v>1350000</v>
      </c>
      <c r="K5459" s="3">
        <v>0</v>
      </c>
      <c r="L5459" s="3">
        <v>9180000</v>
      </c>
      <c r="M5459" s="3">
        <v>1530000.0007255357</v>
      </c>
      <c r="N5459" s="3">
        <v>1530000.0007255357</v>
      </c>
      <c r="O5459" s="9"/>
    </row>
    <row r="5460" spans="1:15" x14ac:dyDescent="0.25">
      <c r="A5460" s="1">
        <v>856</v>
      </c>
      <c r="B5460" s="1" t="s">
        <v>100</v>
      </c>
      <c r="C5460" s="1" t="s">
        <v>5513</v>
      </c>
      <c r="D5460" s="1">
        <v>240114</v>
      </c>
      <c r="E5460" s="1">
        <v>523066</v>
      </c>
      <c r="F5460" s="1">
        <v>4099</v>
      </c>
      <c r="G5460" s="3">
        <v>860</v>
      </c>
      <c r="H5460" s="3">
        <v>0</v>
      </c>
      <c r="I5460" s="3">
        <v>12470000</v>
      </c>
      <c r="J5460" s="3">
        <v>1350000</v>
      </c>
      <c r="K5460" s="3">
        <v>0</v>
      </c>
      <c r="L5460" s="3">
        <v>13820000</v>
      </c>
      <c r="M5460" s="3">
        <v>2303333.3344255886</v>
      </c>
      <c r="N5460" s="3">
        <v>2303333.3344255886</v>
      </c>
      <c r="O5460" s="9"/>
    </row>
    <row r="5461" spans="1:15" x14ac:dyDescent="0.25">
      <c r="A5461" s="1">
        <v>856</v>
      </c>
      <c r="B5461" s="1" t="s">
        <v>100</v>
      </c>
      <c r="C5461" s="1" t="s">
        <v>5514</v>
      </c>
      <c r="D5461" s="1">
        <v>240179</v>
      </c>
      <c r="E5461" s="1">
        <v>523067</v>
      </c>
      <c r="F5461" s="1">
        <v>3915</v>
      </c>
      <c r="G5461" s="3">
        <v>605</v>
      </c>
      <c r="H5461" s="3">
        <v>0</v>
      </c>
      <c r="I5461" s="3">
        <v>8772500</v>
      </c>
      <c r="J5461" s="3">
        <v>1350000</v>
      </c>
      <c r="K5461" s="3">
        <v>0</v>
      </c>
      <c r="L5461" s="3">
        <v>10122500</v>
      </c>
      <c r="M5461" s="3">
        <v>1687083.3341333589</v>
      </c>
      <c r="N5461" s="3">
        <v>1687083.3341333589</v>
      </c>
      <c r="O5461" s="9"/>
    </row>
    <row r="5462" spans="1:15" x14ac:dyDescent="0.25">
      <c r="A5462" s="1">
        <v>856</v>
      </c>
      <c r="B5462" s="1" t="s">
        <v>100</v>
      </c>
      <c r="C5462" s="1" t="s">
        <v>3970</v>
      </c>
      <c r="D5462" s="1">
        <v>240283</v>
      </c>
      <c r="E5462" s="1">
        <v>523069</v>
      </c>
      <c r="F5462" s="1">
        <v>3891</v>
      </c>
      <c r="G5462" s="3">
        <v>778</v>
      </c>
      <c r="H5462" s="3">
        <v>0</v>
      </c>
      <c r="I5462" s="3">
        <v>11281000</v>
      </c>
      <c r="J5462" s="3">
        <v>1350000</v>
      </c>
      <c r="K5462" s="3">
        <v>0</v>
      </c>
      <c r="L5462" s="3">
        <v>12631000</v>
      </c>
      <c r="M5462" s="3">
        <v>2105166.6676649498</v>
      </c>
      <c r="N5462" s="3">
        <v>2105166.6676649498</v>
      </c>
      <c r="O5462" s="9"/>
    </row>
    <row r="5463" spans="1:15" x14ac:dyDescent="0.25">
      <c r="A5463" s="1">
        <v>856</v>
      </c>
      <c r="B5463" s="1" t="s">
        <v>100</v>
      </c>
      <c r="C5463" s="1" t="s">
        <v>5515</v>
      </c>
      <c r="D5463" s="1">
        <v>240288</v>
      </c>
      <c r="E5463" s="1">
        <v>523068</v>
      </c>
      <c r="F5463" s="1">
        <v>3893</v>
      </c>
      <c r="G5463" s="3">
        <v>849</v>
      </c>
      <c r="H5463" s="3">
        <v>0</v>
      </c>
      <c r="I5463" s="3">
        <v>12310500</v>
      </c>
      <c r="J5463" s="3">
        <v>1350000</v>
      </c>
      <c r="K5463" s="3">
        <v>0</v>
      </c>
      <c r="L5463" s="3">
        <v>13660500</v>
      </c>
      <c r="M5463" s="3">
        <v>2276750.0010796492</v>
      </c>
      <c r="N5463" s="3">
        <v>2276750.0010796492</v>
      </c>
      <c r="O5463" s="9"/>
    </row>
    <row r="5464" spans="1:15" x14ac:dyDescent="0.25">
      <c r="A5464" s="1">
        <v>856</v>
      </c>
      <c r="B5464" s="1" t="s">
        <v>100</v>
      </c>
      <c r="C5464" s="1" t="s">
        <v>5516</v>
      </c>
      <c r="D5464" s="1">
        <v>240121</v>
      </c>
      <c r="E5464" s="1">
        <v>529958</v>
      </c>
      <c r="F5464" s="1">
        <v>3876</v>
      </c>
      <c r="G5464" s="3">
        <v>700</v>
      </c>
      <c r="H5464" s="3">
        <v>0</v>
      </c>
      <c r="I5464" s="3">
        <v>10150000</v>
      </c>
      <c r="J5464" s="3">
        <v>1350000</v>
      </c>
      <c r="K5464" s="3">
        <v>0</v>
      </c>
      <c r="L5464" s="3">
        <v>11500000</v>
      </c>
      <c r="M5464" s="3">
        <v>1916666.6675755621</v>
      </c>
      <c r="N5464" s="3">
        <v>1916666.6675755621</v>
      </c>
      <c r="O5464" s="9"/>
    </row>
    <row r="5465" spans="1:15" x14ac:dyDescent="0.25">
      <c r="A5465" s="1">
        <v>856</v>
      </c>
      <c r="B5465" s="1" t="s">
        <v>100</v>
      </c>
      <c r="C5465" s="1" t="s">
        <v>2929</v>
      </c>
      <c r="D5465" s="1">
        <v>240326</v>
      </c>
      <c r="E5465" s="1">
        <v>548742</v>
      </c>
      <c r="F5465" s="1">
        <v>4093</v>
      </c>
      <c r="G5465" s="3">
        <v>730</v>
      </c>
      <c r="H5465" s="3">
        <v>0</v>
      </c>
      <c r="I5465" s="3">
        <v>10585000</v>
      </c>
      <c r="J5465" s="3">
        <v>1350000</v>
      </c>
      <c r="K5465" s="3">
        <v>0</v>
      </c>
      <c r="L5465" s="3">
        <v>11935000</v>
      </c>
      <c r="M5465" s="3">
        <v>1989166.6676099419</v>
      </c>
      <c r="N5465" s="3">
        <v>1989166.6676099419</v>
      </c>
      <c r="O5465" s="9"/>
    </row>
    <row r="5466" spans="1:15" x14ac:dyDescent="0.25">
      <c r="A5466" s="1">
        <v>856</v>
      </c>
      <c r="B5466" s="1" t="s">
        <v>100</v>
      </c>
      <c r="C5466" s="1" t="s">
        <v>5517</v>
      </c>
      <c r="D5466" s="1">
        <v>240290</v>
      </c>
      <c r="E5466" s="1">
        <v>523070</v>
      </c>
      <c r="F5466" s="1">
        <v>3895</v>
      </c>
      <c r="G5466" s="3">
        <v>1082</v>
      </c>
      <c r="H5466" s="3">
        <v>0</v>
      </c>
      <c r="I5466" s="3">
        <v>15689000</v>
      </c>
      <c r="J5466" s="3">
        <v>1350000</v>
      </c>
      <c r="K5466" s="3">
        <v>0</v>
      </c>
      <c r="L5466" s="3">
        <v>17039000</v>
      </c>
      <c r="M5466" s="3">
        <v>2839833.3346800003</v>
      </c>
      <c r="N5466" s="3">
        <v>2839833.3346800003</v>
      </c>
      <c r="O5466" s="9"/>
    </row>
    <row r="5467" spans="1:15" x14ac:dyDescent="0.25">
      <c r="A5467" s="1">
        <v>856</v>
      </c>
      <c r="B5467" s="1" t="s">
        <v>100</v>
      </c>
      <c r="C5467" s="1" t="s">
        <v>5518</v>
      </c>
      <c r="D5467" s="1">
        <v>240225</v>
      </c>
      <c r="E5467" s="1">
        <v>529959</v>
      </c>
      <c r="F5467" s="1">
        <v>160008</v>
      </c>
      <c r="G5467" s="3">
        <v>597</v>
      </c>
      <c r="H5467" s="3">
        <v>0</v>
      </c>
      <c r="I5467" s="3">
        <v>8656500</v>
      </c>
      <c r="J5467" s="3">
        <v>1350000</v>
      </c>
      <c r="K5467" s="3">
        <v>0</v>
      </c>
      <c r="L5467" s="3">
        <v>10006500</v>
      </c>
      <c r="M5467" s="3">
        <v>1667750.0007908575</v>
      </c>
      <c r="N5467" s="3">
        <v>1667750.0007908575</v>
      </c>
      <c r="O5467" s="9"/>
    </row>
    <row r="5468" spans="1:15" x14ac:dyDescent="0.25">
      <c r="A5468" s="1">
        <v>856</v>
      </c>
      <c r="B5468" s="1" t="s">
        <v>100</v>
      </c>
      <c r="C5468" s="1" t="s">
        <v>5519</v>
      </c>
      <c r="D5468" s="1">
        <v>240129</v>
      </c>
      <c r="E5468" s="1">
        <v>523071</v>
      </c>
      <c r="F5468" s="1">
        <v>4112</v>
      </c>
      <c r="G5468" s="3">
        <v>555</v>
      </c>
      <c r="H5468" s="3">
        <v>0</v>
      </c>
      <c r="I5468" s="3">
        <v>8047500</v>
      </c>
      <c r="J5468" s="3">
        <v>1350000</v>
      </c>
      <c r="K5468" s="3">
        <v>0</v>
      </c>
      <c r="L5468" s="3">
        <v>9397500</v>
      </c>
      <c r="M5468" s="3">
        <v>1566250.0007427256</v>
      </c>
      <c r="N5468" s="3">
        <v>1566250.0007427256</v>
      </c>
      <c r="O5468" s="9"/>
    </row>
    <row r="5469" spans="1:15" x14ac:dyDescent="0.25">
      <c r="A5469" s="1">
        <v>856</v>
      </c>
      <c r="B5469" s="1" t="s">
        <v>100</v>
      </c>
      <c r="C5469" s="1" t="s">
        <v>5520</v>
      </c>
      <c r="D5469" s="1">
        <v>240312</v>
      </c>
      <c r="E5469" s="1">
        <v>523072</v>
      </c>
      <c r="F5469" s="1">
        <v>3987</v>
      </c>
      <c r="G5469" s="3">
        <v>669</v>
      </c>
      <c r="H5469" s="3">
        <v>0</v>
      </c>
      <c r="I5469" s="3">
        <v>9700500</v>
      </c>
      <c r="J5469" s="3">
        <v>1350000</v>
      </c>
      <c r="K5469" s="3">
        <v>0</v>
      </c>
      <c r="L5469" s="3">
        <v>11050500</v>
      </c>
      <c r="M5469" s="3">
        <v>1841750.0008733694</v>
      </c>
      <c r="N5469" s="3">
        <v>1841750.0008733694</v>
      </c>
      <c r="O5469" s="9"/>
    </row>
    <row r="5470" spans="1:15" x14ac:dyDescent="0.25">
      <c r="A5470" s="1">
        <v>856</v>
      </c>
      <c r="B5470" s="1" t="s">
        <v>100</v>
      </c>
      <c r="C5470" s="1" t="s">
        <v>5521</v>
      </c>
      <c r="D5470" s="1">
        <v>240162</v>
      </c>
      <c r="E5470" s="1">
        <v>523073</v>
      </c>
      <c r="F5470" s="1">
        <v>4042</v>
      </c>
      <c r="G5470" s="3">
        <v>570</v>
      </c>
      <c r="H5470" s="3">
        <v>0</v>
      </c>
      <c r="I5470" s="3">
        <v>8265000</v>
      </c>
      <c r="J5470" s="3">
        <v>1350000</v>
      </c>
      <c r="K5470" s="3">
        <v>0</v>
      </c>
      <c r="L5470" s="3">
        <v>9615000</v>
      </c>
      <c r="M5470" s="3">
        <v>1602500.0007599157</v>
      </c>
      <c r="N5470" s="3">
        <v>1602500.0007599157</v>
      </c>
      <c r="O5470" s="9"/>
    </row>
    <row r="5471" spans="1:15" x14ac:dyDescent="0.25">
      <c r="A5471" s="1">
        <v>856</v>
      </c>
      <c r="B5471" s="1" t="s">
        <v>100</v>
      </c>
      <c r="C5471" s="1" t="s">
        <v>5522</v>
      </c>
      <c r="D5471" s="1">
        <v>240262</v>
      </c>
      <c r="E5471" s="1">
        <v>529960</v>
      </c>
      <c r="F5471" s="1">
        <v>160026</v>
      </c>
      <c r="G5471" s="3">
        <v>595</v>
      </c>
      <c r="H5471" s="3">
        <v>0</v>
      </c>
      <c r="I5471" s="3">
        <v>8627500</v>
      </c>
      <c r="J5471" s="3">
        <v>1350000</v>
      </c>
      <c r="K5471" s="3">
        <v>0</v>
      </c>
      <c r="L5471" s="3">
        <v>9977500</v>
      </c>
      <c r="M5471" s="3">
        <v>1662916.6674552322</v>
      </c>
      <c r="N5471" s="3">
        <v>1662916.6674552322</v>
      </c>
      <c r="O5471" s="9"/>
    </row>
    <row r="5472" spans="1:15" x14ac:dyDescent="0.25">
      <c r="A5472" s="1">
        <v>856</v>
      </c>
      <c r="B5472" s="1" t="s">
        <v>100</v>
      </c>
      <c r="C5472" s="1" t="s">
        <v>5523</v>
      </c>
      <c r="D5472" s="1">
        <v>240321</v>
      </c>
      <c r="E5472" s="1">
        <v>523074</v>
      </c>
      <c r="F5472" s="1">
        <v>3972</v>
      </c>
      <c r="G5472" s="3">
        <v>506</v>
      </c>
      <c r="H5472" s="3">
        <v>0</v>
      </c>
      <c r="I5472" s="3">
        <v>7337000</v>
      </c>
      <c r="J5472" s="3">
        <v>1350000</v>
      </c>
      <c r="K5472" s="3">
        <v>0</v>
      </c>
      <c r="L5472" s="3">
        <v>8687000</v>
      </c>
      <c r="M5472" s="3">
        <v>1447833.334019905</v>
      </c>
      <c r="N5472" s="3">
        <v>1447833.334019905</v>
      </c>
      <c r="O5472" s="9"/>
    </row>
    <row r="5473" spans="1:15" x14ac:dyDescent="0.25">
      <c r="A5473" s="1">
        <v>856</v>
      </c>
      <c r="B5473" s="1" t="s">
        <v>100</v>
      </c>
      <c r="C5473" s="1" t="s">
        <v>5524</v>
      </c>
      <c r="D5473" s="1">
        <v>240299</v>
      </c>
      <c r="E5473" s="1">
        <v>523075</v>
      </c>
      <c r="F5473" s="1">
        <v>4078</v>
      </c>
      <c r="G5473" s="3">
        <v>737</v>
      </c>
      <c r="H5473" s="3">
        <v>0</v>
      </c>
      <c r="I5473" s="3">
        <v>10686500</v>
      </c>
      <c r="J5473" s="3">
        <v>1350000</v>
      </c>
      <c r="K5473" s="3">
        <v>0</v>
      </c>
      <c r="L5473" s="3">
        <v>12036500</v>
      </c>
      <c r="M5473" s="3">
        <v>2006083.3342846306</v>
      </c>
      <c r="N5473" s="3">
        <v>2006083.3342846306</v>
      </c>
      <c r="O5473" s="9"/>
    </row>
    <row r="5474" spans="1:15" x14ac:dyDescent="0.25">
      <c r="A5474" s="1">
        <v>856</v>
      </c>
      <c r="B5474" s="1" t="s">
        <v>100</v>
      </c>
      <c r="C5474" s="1" t="s">
        <v>5525</v>
      </c>
      <c r="D5474" s="1">
        <v>240166</v>
      </c>
      <c r="E5474" s="1">
        <v>529961</v>
      </c>
      <c r="F5474" s="1">
        <v>3898</v>
      </c>
      <c r="G5474" s="3">
        <v>768</v>
      </c>
      <c r="H5474" s="3">
        <v>0</v>
      </c>
      <c r="I5474" s="3">
        <v>11136000</v>
      </c>
      <c r="J5474" s="3">
        <v>1350000</v>
      </c>
      <c r="K5474" s="3">
        <v>0</v>
      </c>
      <c r="L5474" s="3">
        <v>12486000</v>
      </c>
      <c r="M5474" s="3">
        <v>2081000.0009868233</v>
      </c>
      <c r="N5474" s="3">
        <v>2081000.0009868233</v>
      </c>
      <c r="O5474" s="9"/>
    </row>
    <row r="5475" spans="1:15" x14ac:dyDescent="0.25">
      <c r="A5475" s="1">
        <v>856</v>
      </c>
      <c r="B5475" s="1" t="s">
        <v>100</v>
      </c>
      <c r="C5475" s="1" t="s">
        <v>5526</v>
      </c>
      <c r="D5475" s="1">
        <v>240119</v>
      </c>
      <c r="E5475" s="1">
        <v>523076</v>
      </c>
      <c r="F5475" s="1">
        <v>160021</v>
      </c>
      <c r="G5475" s="3">
        <v>536</v>
      </c>
      <c r="H5475" s="3">
        <v>0</v>
      </c>
      <c r="I5475" s="3">
        <v>7772000</v>
      </c>
      <c r="J5475" s="3">
        <v>1350000</v>
      </c>
      <c r="K5475" s="3">
        <v>0</v>
      </c>
      <c r="L5475" s="3">
        <v>9122000</v>
      </c>
      <c r="M5475" s="3">
        <v>1520333.334054285</v>
      </c>
      <c r="N5475" s="3">
        <v>1520333.334054285</v>
      </c>
      <c r="O5475" s="9"/>
    </row>
    <row r="5476" spans="1:15" x14ac:dyDescent="0.25">
      <c r="A5476" s="1">
        <v>856</v>
      </c>
      <c r="B5476" s="1" t="s">
        <v>100</v>
      </c>
      <c r="C5476" s="1" t="s">
        <v>5527</v>
      </c>
      <c r="D5476" s="1">
        <v>240257</v>
      </c>
      <c r="E5476" s="1">
        <v>523077</v>
      </c>
      <c r="F5476" s="1">
        <v>3962</v>
      </c>
      <c r="G5476" s="3">
        <v>383</v>
      </c>
      <c r="H5476" s="3">
        <v>0</v>
      </c>
      <c r="I5476" s="3">
        <v>5553500</v>
      </c>
      <c r="J5476" s="3">
        <v>1350000</v>
      </c>
      <c r="K5476" s="3">
        <v>0</v>
      </c>
      <c r="L5476" s="3">
        <v>6903500</v>
      </c>
      <c r="M5476" s="3">
        <v>1150583.3338789472</v>
      </c>
      <c r="N5476" s="3">
        <v>1150583.3338789472</v>
      </c>
      <c r="O5476" s="9"/>
    </row>
    <row r="5477" spans="1:15" x14ac:dyDescent="0.25">
      <c r="A5477" s="1">
        <v>856</v>
      </c>
      <c r="B5477" s="1" t="s">
        <v>100</v>
      </c>
      <c r="C5477" s="1" t="s">
        <v>5528</v>
      </c>
      <c r="D5477" s="1">
        <v>240106</v>
      </c>
      <c r="E5477" s="1">
        <v>529962</v>
      </c>
      <c r="F5477" s="1">
        <v>3998</v>
      </c>
      <c r="G5477" s="3">
        <v>725</v>
      </c>
      <c r="H5477" s="3">
        <v>0</v>
      </c>
      <c r="I5477" s="3">
        <v>10512500</v>
      </c>
      <c r="J5477" s="3">
        <v>1350000</v>
      </c>
      <c r="K5477" s="3">
        <v>0</v>
      </c>
      <c r="L5477" s="3">
        <v>11862500</v>
      </c>
      <c r="M5477" s="3">
        <v>1977083.3342708787</v>
      </c>
      <c r="N5477" s="3">
        <v>1977083.3342708787</v>
      </c>
      <c r="O5477" s="9"/>
    </row>
    <row r="5478" spans="1:15" x14ac:dyDescent="0.25">
      <c r="A5478" s="1">
        <v>856</v>
      </c>
      <c r="B5478" s="1" t="s">
        <v>100</v>
      </c>
      <c r="C5478" s="1" t="s">
        <v>5529</v>
      </c>
      <c r="D5478" s="1">
        <v>240279</v>
      </c>
      <c r="E5478" s="1">
        <v>523078</v>
      </c>
      <c r="F5478" s="1">
        <v>4073</v>
      </c>
      <c r="G5478" s="3">
        <v>512</v>
      </c>
      <c r="H5478" s="3">
        <v>0</v>
      </c>
      <c r="I5478" s="3">
        <v>7424000</v>
      </c>
      <c r="J5478" s="3">
        <v>1350000</v>
      </c>
      <c r="K5478" s="3">
        <v>0</v>
      </c>
      <c r="L5478" s="3">
        <v>8774000</v>
      </c>
      <c r="M5478" s="3">
        <v>1462333.3340267809</v>
      </c>
      <c r="N5478" s="3">
        <v>1462333.3340267809</v>
      </c>
      <c r="O5478" s="9"/>
    </row>
    <row r="5479" spans="1:15" x14ac:dyDescent="0.25">
      <c r="A5479" s="1">
        <v>856</v>
      </c>
      <c r="B5479" s="1" t="s">
        <v>100</v>
      </c>
      <c r="C5479" s="1" t="s">
        <v>5530</v>
      </c>
      <c r="D5479" s="1">
        <v>240107</v>
      </c>
      <c r="E5479" s="1">
        <v>523079</v>
      </c>
      <c r="F5479" s="1">
        <v>4001</v>
      </c>
      <c r="G5479" s="3">
        <v>688</v>
      </c>
      <c r="H5479" s="3">
        <v>0</v>
      </c>
      <c r="I5479" s="3">
        <v>9976000</v>
      </c>
      <c r="J5479" s="3">
        <v>1350000</v>
      </c>
      <c r="K5479" s="3">
        <v>0</v>
      </c>
      <c r="L5479" s="3">
        <v>11326000</v>
      </c>
      <c r="M5479" s="3">
        <v>1887666.66756181</v>
      </c>
      <c r="N5479" s="3">
        <v>1887666.66756181</v>
      </c>
      <c r="O5479" s="9"/>
    </row>
    <row r="5480" spans="1:15" x14ac:dyDescent="0.25">
      <c r="A5480" s="1">
        <v>856</v>
      </c>
      <c r="B5480" s="1" t="s">
        <v>100</v>
      </c>
      <c r="C5480" s="1" t="s">
        <v>5531</v>
      </c>
      <c r="D5480" s="1">
        <v>240104</v>
      </c>
      <c r="E5480" s="1">
        <v>523080</v>
      </c>
      <c r="F5480" s="1">
        <v>3996</v>
      </c>
      <c r="G5480" s="3">
        <v>690</v>
      </c>
      <c r="H5480" s="3">
        <v>0</v>
      </c>
      <c r="I5480" s="3">
        <v>10005000</v>
      </c>
      <c r="J5480" s="3">
        <v>1350000</v>
      </c>
      <c r="K5480" s="3">
        <v>0</v>
      </c>
      <c r="L5480" s="3">
        <v>11355000</v>
      </c>
      <c r="M5480" s="3">
        <v>1892500.0008974355</v>
      </c>
      <c r="N5480" s="3">
        <v>1892500.0008974355</v>
      </c>
      <c r="O5480" s="9"/>
    </row>
    <row r="5481" spans="1:15" x14ac:dyDescent="0.25">
      <c r="A5481" s="1">
        <v>856</v>
      </c>
      <c r="B5481" s="1" t="s">
        <v>100</v>
      </c>
      <c r="C5481" s="1" t="s">
        <v>5532</v>
      </c>
      <c r="D5481" s="1">
        <v>240202</v>
      </c>
      <c r="E5481" s="1">
        <v>529963</v>
      </c>
      <c r="F5481" s="1">
        <v>4133</v>
      </c>
      <c r="G5481" s="3">
        <v>903</v>
      </c>
      <c r="H5481" s="3">
        <v>0</v>
      </c>
      <c r="I5481" s="3">
        <v>13093500</v>
      </c>
      <c r="J5481" s="3">
        <v>1350000</v>
      </c>
      <c r="K5481" s="3">
        <v>0</v>
      </c>
      <c r="L5481" s="3">
        <v>14443500</v>
      </c>
      <c r="M5481" s="3">
        <v>2407250.0011415333</v>
      </c>
      <c r="N5481" s="3">
        <v>2407250.0011415333</v>
      </c>
      <c r="O5481" s="9"/>
    </row>
    <row r="5482" spans="1:15" x14ac:dyDescent="0.25">
      <c r="A5482" s="1">
        <v>856</v>
      </c>
      <c r="B5482" s="1" t="s">
        <v>100</v>
      </c>
      <c r="C5482" s="1" t="s">
        <v>5533</v>
      </c>
      <c r="D5482" s="1">
        <v>240293</v>
      </c>
      <c r="E5482" s="1">
        <v>523081</v>
      </c>
      <c r="F5482" s="1">
        <v>160003</v>
      </c>
      <c r="G5482" s="3">
        <v>840</v>
      </c>
      <c r="H5482" s="3">
        <v>0</v>
      </c>
      <c r="I5482" s="3">
        <v>12180000</v>
      </c>
      <c r="J5482" s="3">
        <v>1350000</v>
      </c>
      <c r="K5482" s="3">
        <v>0</v>
      </c>
      <c r="L5482" s="3">
        <v>13530000</v>
      </c>
      <c r="M5482" s="3">
        <v>2255000.0010693353</v>
      </c>
      <c r="N5482" s="3">
        <v>2255000.0010693353</v>
      </c>
      <c r="O5482" s="9"/>
    </row>
    <row r="5483" spans="1:15" x14ac:dyDescent="0.25">
      <c r="A5483" s="1">
        <v>856</v>
      </c>
      <c r="B5483" s="1" t="s">
        <v>100</v>
      </c>
      <c r="C5483" s="1" t="s">
        <v>5534</v>
      </c>
      <c r="D5483" s="1">
        <v>240300</v>
      </c>
      <c r="E5483" s="1">
        <v>523082</v>
      </c>
      <c r="F5483" s="1">
        <v>160041</v>
      </c>
      <c r="G5483" s="3">
        <v>351</v>
      </c>
      <c r="H5483" s="3">
        <v>0</v>
      </c>
      <c r="I5483" s="3">
        <v>5089500</v>
      </c>
      <c r="J5483" s="3">
        <v>1350000</v>
      </c>
      <c r="K5483" s="3">
        <v>0</v>
      </c>
      <c r="L5483" s="3">
        <v>6439500</v>
      </c>
      <c r="M5483" s="3">
        <v>1073250.0005089419</v>
      </c>
      <c r="N5483" s="3">
        <v>1073250.0005089419</v>
      </c>
      <c r="O5483" s="9"/>
    </row>
    <row r="5484" spans="1:15" x14ac:dyDescent="0.25">
      <c r="A5484" s="1">
        <v>856</v>
      </c>
      <c r="B5484" s="1" t="s">
        <v>100</v>
      </c>
      <c r="C5484" s="1" t="s">
        <v>5535</v>
      </c>
      <c r="D5484" s="1">
        <v>240100</v>
      </c>
      <c r="E5484" s="1">
        <v>529964</v>
      </c>
      <c r="F5484" s="1">
        <v>160046</v>
      </c>
      <c r="G5484" s="3">
        <v>305</v>
      </c>
      <c r="H5484" s="3">
        <v>0</v>
      </c>
      <c r="I5484" s="3">
        <v>4422500</v>
      </c>
      <c r="J5484" s="3">
        <v>1350000</v>
      </c>
      <c r="K5484" s="3">
        <v>0</v>
      </c>
      <c r="L5484" s="3">
        <v>5772500</v>
      </c>
      <c r="M5484" s="3">
        <v>962083.33378955931</v>
      </c>
      <c r="N5484" s="3">
        <v>962083.33378955931</v>
      </c>
      <c r="O5484" s="9"/>
    </row>
    <row r="5485" spans="1:15" x14ac:dyDescent="0.25">
      <c r="A5485" s="1">
        <v>856</v>
      </c>
      <c r="B5485" s="1" t="s">
        <v>100</v>
      </c>
      <c r="C5485" s="1" t="s">
        <v>5536</v>
      </c>
      <c r="D5485" s="1">
        <v>240180</v>
      </c>
      <c r="E5485" s="1">
        <v>523083</v>
      </c>
      <c r="F5485" s="1">
        <v>3916</v>
      </c>
      <c r="G5485" s="3">
        <v>393</v>
      </c>
      <c r="H5485" s="3">
        <v>0</v>
      </c>
      <c r="I5485" s="3">
        <v>5698500</v>
      </c>
      <c r="J5485" s="3">
        <v>1350000</v>
      </c>
      <c r="K5485" s="3">
        <v>0</v>
      </c>
      <c r="L5485" s="3">
        <v>7048500</v>
      </c>
      <c r="M5485" s="3">
        <v>1174750.0005570739</v>
      </c>
      <c r="N5485" s="3">
        <v>1174750.0005570739</v>
      </c>
      <c r="O5485" s="9"/>
    </row>
    <row r="5486" spans="1:15" x14ac:dyDescent="0.25">
      <c r="A5486" s="1">
        <v>856</v>
      </c>
      <c r="B5486" s="1" t="s">
        <v>100</v>
      </c>
      <c r="C5486" s="1" t="s">
        <v>5537</v>
      </c>
      <c r="D5486" s="1">
        <v>240115</v>
      </c>
      <c r="E5486" s="1">
        <v>523084</v>
      </c>
      <c r="F5486" s="1">
        <v>4117</v>
      </c>
      <c r="G5486" s="3">
        <v>698</v>
      </c>
      <c r="H5486" s="3">
        <v>0</v>
      </c>
      <c r="I5486" s="3">
        <v>10121000</v>
      </c>
      <c r="J5486" s="3">
        <v>1350000</v>
      </c>
      <c r="K5486" s="3">
        <v>0</v>
      </c>
      <c r="L5486" s="3">
        <v>11471000</v>
      </c>
      <c r="M5486" s="3">
        <v>1911833.3342399367</v>
      </c>
      <c r="N5486" s="3">
        <v>1911833.3342399367</v>
      </c>
      <c r="O5486" s="9"/>
    </row>
    <row r="5487" spans="1:15" x14ac:dyDescent="0.25">
      <c r="A5487" s="1">
        <v>856</v>
      </c>
      <c r="B5487" s="1" t="s">
        <v>100</v>
      </c>
      <c r="C5487" s="1" t="s">
        <v>5538</v>
      </c>
      <c r="D5487" s="1">
        <v>240139</v>
      </c>
      <c r="E5487" s="1">
        <v>529965</v>
      </c>
      <c r="F5487" s="1">
        <v>160001</v>
      </c>
      <c r="G5487" s="3">
        <v>385</v>
      </c>
      <c r="H5487" s="3">
        <v>0</v>
      </c>
      <c r="I5487" s="3">
        <v>5582500</v>
      </c>
      <c r="J5487" s="3">
        <v>1350000</v>
      </c>
      <c r="K5487" s="3">
        <v>0</v>
      </c>
      <c r="L5487" s="3">
        <v>6932500</v>
      </c>
      <c r="M5487" s="3">
        <v>1155416.6672145724</v>
      </c>
      <c r="N5487" s="3">
        <v>1155416.6672145724</v>
      </c>
      <c r="O5487" s="9"/>
    </row>
    <row r="5488" spans="1:15" x14ac:dyDescent="0.25">
      <c r="A5488" s="1">
        <v>856</v>
      </c>
      <c r="B5488" s="1" t="s">
        <v>100</v>
      </c>
      <c r="C5488" s="1" t="s">
        <v>5539</v>
      </c>
      <c r="D5488" s="1">
        <v>240322</v>
      </c>
      <c r="E5488" s="1">
        <v>523085</v>
      </c>
      <c r="F5488" s="1">
        <v>160010</v>
      </c>
      <c r="G5488" s="3">
        <v>416</v>
      </c>
      <c r="H5488" s="3">
        <v>0</v>
      </c>
      <c r="I5488" s="3">
        <v>6032000</v>
      </c>
      <c r="J5488" s="3">
        <v>1350000</v>
      </c>
      <c r="K5488" s="3">
        <v>0</v>
      </c>
      <c r="L5488" s="3">
        <v>7382000</v>
      </c>
      <c r="M5488" s="3">
        <v>1230333.3339167652</v>
      </c>
      <c r="N5488" s="3">
        <v>1230333.3339167652</v>
      </c>
      <c r="O5488" s="9"/>
    </row>
    <row r="5489" spans="1:15" x14ac:dyDescent="0.25">
      <c r="A5489" s="1">
        <v>856</v>
      </c>
      <c r="B5489" s="1" t="s">
        <v>100</v>
      </c>
      <c r="C5489" s="1" t="s">
        <v>5540</v>
      </c>
      <c r="D5489" s="1">
        <v>240308</v>
      </c>
      <c r="E5489" s="1">
        <v>523086</v>
      </c>
      <c r="F5489" s="1">
        <v>3981</v>
      </c>
      <c r="G5489" s="3">
        <v>826</v>
      </c>
      <c r="H5489" s="3">
        <v>0</v>
      </c>
      <c r="I5489" s="3">
        <v>11977000</v>
      </c>
      <c r="J5489" s="3">
        <v>1350000</v>
      </c>
      <c r="K5489" s="3">
        <v>0</v>
      </c>
      <c r="L5489" s="3">
        <v>13327000</v>
      </c>
      <c r="M5489" s="3">
        <v>2221166.6677199579</v>
      </c>
      <c r="N5489" s="3">
        <v>2221166.6677199579</v>
      </c>
      <c r="O5489" s="9"/>
    </row>
    <row r="5490" spans="1:15" x14ac:dyDescent="0.25">
      <c r="A5490" s="1">
        <v>856</v>
      </c>
      <c r="B5490" s="1" t="s">
        <v>100</v>
      </c>
      <c r="C5490" s="1" t="s">
        <v>5541</v>
      </c>
      <c r="D5490" s="1">
        <v>240243</v>
      </c>
      <c r="E5490" s="1">
        <v>529966</v>
      </c>
      <c r="F5490" s="1">
        <v>160011</v>
      </c>
      <c r="G5490" s="3">
        <v>436</v>
      </c>
      <c r="H5490" s="3">
        <v>0</v>
      </c>
      <c r="I5490" s="3">
        <v>6322000</v>
      </c>
      <c r="J5490" s="3">
        <v>1350000</v>
      </c>
      <c r="K5490" s="3">
        <v>0</v>
      </c>
      <c r="L5490" s="3">
        <v>7672000</v>
      </c>
      <c r="M5490" s="3">
        <v>1278666.6672730185</v>
      </c>
      <c r="N5490" s="3">
        <v>1278666.6672730185</v>
      </c>
      <c r="O5490" s="9"/>
    </row>
    <row r="5491" spans="1:15" x14ac:dyDescent="0.25">
      <c r="A5491" s="1">
        <v>856</v>
      </c>
      <c r="B5491" s="1" t="s">
        <v>100</v>
      </c>
      <c r="C5491" s="1" t="s">
        <v>5542</v>
      </c>
      <c r="D5491" s="1">
        <v>240226</v>
      </c>
      <c r="E5491" s="1">
        <v>523089</v>
      </c>
      <c r="F5491" s="1">
        <v>160023</v>
      </c>
      <c r="G5491" s="3">
        <v>473</v>
      </c>
      <c r="H5491" s="3">
        <v>0</v>
      </c>
      <c r="I5491" s="3">
        <v>6858500</v>
      </c>
      <c r="J5491" s="3">
        <v>1350000</v>
      </c>
      <c r="K5491" s="3">
        <v>0</v>
      </c>
      <c r="L5491" s="3">
        <v>8208500</v>
      </c>
      <c r="M5491" s="3">
        <v>1368083.333982087</v>
      </c>
      <c r="N5491" s="3">
        <v>1368083.333982087</v>
      </c>
      <c r="O5491" s="9"/>
    </row>
    <row r="5492" spans="1:15" x14ac:dyDescent="0.25">
      <c r="A5492" s="1">
        <v>856</v>
      </c>
      <c r="B5492" s="1" t="s">
        <v>100</v>
      </c>
      <c r="C5492" s="1" t="s">
        <v>5543</v>
      </c>
      <c r="D5492" s="1">
        <v>240140</v>
      </c>
      <c r="E5492" s="1">
        <v>523090</v>
      </c>
      <c r="F5492" s="1">
        <v>3866</v>
      </c>
      <c r="G5492" s="3">
        <v>792</v>
      </c>
      <c r="H5492" s="3">
        <v>0</v>
      </c>
      <c r="I5492" s="3">
        <v>11484000</v>
      </c>
      <c r="J5492" s="3">
        <v>1350000</v>
      </c>
      <c r="K5492" s="3">
        <v>0</v>
      </c>
      <c r="L5492" s="3">
        <v>12834000</v>
      </c>
      <c r="M5492" s="3">
        <v>2139000.0010143272</v>
      </c>
      <c r="N5492" s="3">
        <v>2139000.0010143272</v>
      </c>
      <c r="O5492" s="9"/>
    </row>
    <row r="5493" spans="1:15" x14ac:dyDescent="0.25">
      <c r="A5493" s="1">
        <v>856</v>
      </c>
      <c r="B5493" s="1" t="s">
        <v>100</v>
      </c>
      <c r="C5493" s="1" t="s">
        <v>5544</v>
      </c>
      <c r="D5493" s="1">
        <v>240184</v>
      </c>
      <c r="E5493" s="1">
        <v>523087</v>
      </c>
      <c r="F5493" s="1">
        <v>160045</v>
      </c>
      <c r="G5493" s="3">
        <v>401</v>
      </c>
      <c r="H5493" s="3">
        <v>0</v>
      </c>
      <c r="I5493" s="3">
        <v>5814500</v>
      </c>
      <c r="J5493" s="3">
        <v>1350000</v>
      </c>
      <c r="K5493" s="3">
        <v>0</v>
      </c>
      <c r="L5493" s="3">
        <v>7164500</v>
      </c>
      <c r="M5493" s="3">
        <v>1194083.3338995751</v>
      </c>
      <c r="N5493" s="3">
        <v>1194083.3338995751</v>
      </c>
      <c r="O5493" s="9"/>
    </row>
    <row r="5494" spans="1:15" x14ac:dyDescent="0.25">
      <c r="A5494" s="1">
        <v>856</v>
      </c>
      <c r="B5494" s="1" t="s">
        <v>100</v>
      </c>
      <c r="C5494" s="1" t="s">
        <v>5545</v>
      </c>
      <c r="D5494" s="1">
        <v>240314</v>
      </c>
      <c r="E5494" s="1">
        <v>523092</v>
      </c>
      <c r="F5494" s="1">
        <v>160009</v>
      </c>
      <c r="G5494" s="3">
        <v>605</v>
      </c>
      <c r="H5494" s="3">
        <v>0</v>
      </c>
      <c r="I5494" s="3">
        <v>8772500</v>
      </c>
      <c r="J5494" s="3">
        <v>1350000</v>
      </c>
      <c r="K5494" s="3">
        <v>0</v>
      </c>
      <c r="L5494" s="3">
        <v>10122500</v>
      </c>
      <c r="M5494" s="3">
        <v>1687083.3341333589</v>
      </c>
      <c r="N5494" s="3">
        <v>1687083.3341333589</v>
      </c>
      <c r="O5494" s="9"/>
    </row>
    <row r="5495" spans="1:15" x14ac:dyDescent="0.25">
      <c r="A5495" s="1">
        <v>856</v>
      </c>
      <c r="B5495" s="1" t="s">
        <v>100</v>
      </c>
      <c r="C5495" s="1" t="s">
        <v>5546</v>
      </c>
      <c r="D5495" s="1">
        <v>240319</v>
      </c>
      <c r="E5495" s="1">
        <v>523091</v>
      </c>
      <c r="F5495" s="1">
        <v>3969</v>
      </c>
      <c r="G5495" s="3">
        <v>811</v>
      </c>
      <c r="H5495" s="3">
        <v>0</v>
      </c>
      <c r="I5495" s="3">
        <v>11759500</v>
      </c>
      <c r="J5495" s="3">
        <v>1350000</v>
      </c>
      <c r="K5495" s="3">
        <v>0</v>
      </c>
      <c r="L5495" s="3">
        <v>13109500</v>
      </c>
      <c r="M5495" s="3">
        <v>2184916.667702768</v>
      </c>
      <c r="N5495" s="3">
        <v>2184916.667702768</v>
      </c>
      <c r="O5495" s="9"/>
    </row>
    <row r="5496" spans="1:15" x14ac:dyDescent="0.25">
      <c r="A5496" s="1">
        <v>856</v>
      </c>
      <c r="B5496" s="1" t="s">
        <v>100</v>
      </c>
      <c r="C5496" s="1" t="s">
        <v>5547</v>
      </c>
      <c r="D5496" s="1">
        <v>240264</v>
      </c>
      <c r="E5496" s="1">
        <v>523099</v>
      </c>
      <c r="F5496" s="1">
        <v>4063</v>
      </c>
      <c r="G5496" s="3">
        <v>679</v>
      </c>
      <c r="H5496" s="3">
        <v>0</v>
      </c>
      <c r="I5496" s="3">
        <v>9845500</v>
      </c>
      <c r="J5496" s="3">
        <v>1350000</v>
      </c>
      <c r="K5496" s="3">
        <v>0</v>
      </c>
      <c r="L5496" s="3">
        <v>11195500</v>
      </c>
      <c r="M5496" s="3">
        <v>1865916.6675514961</v>
      </c>
      <c r="N5496" s="3">
        <v>1865916.6675514961</v>
      </c>
      <c r="O5496" s="9"/>
    </row>
    <row r="5497" spans="1:15" x14ac:dyDescent="0.25">
      <c r="A5497" s="1">
        <v>856</v>
      </c>
      <c r="B5497" s="1" t="s">
        <v>100</v>
      </c>
      <c r="C5497" s="1" t="s">
        <v>5548</v>
      </c>
      <c r="D5497" s="1">
        <v>240315</v>
      </c>
      <c r="E5497" s="1">
        <v>523093</v>
      </c>
      <c r="F5497" s="1">
        <v>3966</v>
      </c>
      <c r="G5497" s="3">
        <v>1020</v>
      </c>
      <c r="H5497" s="3">
        <v>0</v>
      </c>
      <c r="I5497" s="3">
        <v>14790000</v>
      </c>
      <c r="J5497" s="3">
        <v>1350000</v>
      </c>
      <c r="K5497" s="3">
        <v>0</v>
      </c>
      <c r="L5497" s="3">
        <v>16140000</v>
      </c>
      <c r="M5497" s="3">
        <v>2690000.0012756148</v>
      </c>
      <c r="N5497" s="3">
        <v>2690000.0012756148</v>
      </c>
      <c r="O5497" s="9"/>
    </row>
    <row r="5498" spans="1:15" x14ac:dyDescent="0.25">
      <c r="A5498" s="1">
        <v>856</v>
      </c>
      <c r="B5498" s="1" t="s">
        <v>100</v>
      </c>
      <c r="C5498" s="1" t="s">
        <v>5549</v>
      </c>
      <c r="D5498" s="1">
        <v>240130</v>
      </c>
      <c r="E5498" s="1">
        <v>523094</v>
      </c>
      <c r="F5498" s="1">
        <v>4124</v>
      </c>
      <c r="G5498" s="3">
        <v>302</v>
      </c>
      <c r="H5498" s="3">
        <v>0</v>
      </c>
      <c r="I5498" s="3">
        <v>4379000</v>
      </c>
      <c r="J5498" s="3">
        <v>1350000</v>
      </c>
      <c r="K5498" s="3">
        <v>0</v>
      </c>
      <c r="L5498" s="3">
        <v>5729000</v>
      </c>
      <c r="M5498" s="3">
        <v>954833.33378612134</v>
      </c>
      <c r="N5498" s="3">
        <v>954833.33378612134</v>
      </c>
      <c r="O5498" s="9"/>
    </row>
    <row r="5499" spans="1:15" x14ac:dyDescent="0.25">
      <c r="A5499" s="1">
        <v>856</v>
      </c>
      <c r="B5499" s="1" t="s">
        <v>100</v>
      </c>
      <c r="C5499" s="1" t="s">
        <v>5550</v>
      </c>
      <c r="D5499" s="1">
        <v>240143</v>
      </c>
      <c r="E5499" s="1">
        <v>523095</v>
      </c>
      <c r="F5499" s="1">
        <v>3885</v>
      </c>
      <c r="G5499" s="3">
        <v>801</v>
      </c>
      <c r="H5499" s="3">
        <v>0</v>
      </c>
      <c r="I5499" s="3">
        <v>11614500</v>
      </c>
      <c r="J5499" s="3">
        <v>1350000</v>
      </c>
      <c r="K5499" s="3">
        <v>0</v>
      </c>
      <c r="L5499" s="3">
        <v>12964500</v>
      </c>
      <c r="M5499" s="3">
        <v>2160750.0010246411</v>
      </c>
      <c r="N5499" s="3">
        <v>2160750.0010246411</v>
      </c>
      <c r="O5499" s="9"/>
    </row>
    <row r="5500" spans="1:15" x14ac:dyDescent="0.25">
      <c r="A5500" s="1">
        <v>856</v>
      </c>
      <c r="B5500" s="1" t="s">
        <v>100</v>
      </c>
      <c r="C5500" s="1" t="s">
        <v>5551</v>
      </c>
      <c r="D5500" s="1">
        <v>240207</v>
      </c>
      <c r="E5500" s="1">
        <v>528938</v>
      </c>
      <c r="F5500" s="1">
        <v>4108</v>
      </c>
      <c r="G5500" s="3">
        <v>615</v>
      </c>
      <c r="H5500" s="3">
        <v>0</v>
      </c>
      <c r="I5500" s="3">
        <v>8917500</v>
      </c>
      <c r="J5500" s="3">
        <v>1350000</v>
      </c>
      <c r="K5500" s="3">
        <v>0</v>
      </c>
      <c r="L5500" s="3">
        <v>10267500</v>
      </c>
      <c r="M5500" s="3">
        <v>1711250.0008114856</v>
      </c>
      <c r="N5500" s="3">
        <v>1711250.0008114856</v>
      </c>
      <c r="O5500" s="9"/>
    </row>
    <row r="5501" spans="1:15" x14ac:dyDescent="0.25">
      <c r="A5501" s="1">
        <v>856</v>
      </c>
      <c r="B5501" s="1" t="s">
        <v>100</v>
      </c>
      <c r="C5501" s="1" t="s">
        <v>5552</v>
      </c>
      <c r="D5501" s="1">
        <v>240291</v>
      </c>
      <c r="E5501" s="1">
        <v>523096</v>
      </c>
      <c r="F5501" s="1">
        <v>160346</v>
      </c>
      <c r="G5501" s="3">
        <v>1002</v>
      </c>
      <c r="H5501" s="3">
        <v>0</v>
      </c>
      <c r="I5501" s="3">
        <v>14529000</v>
      </c>
      <c r="J5501" s="3">
        <v>1350000</v>
      </c>
      <c r="K5501" s="3">
        <v>0</v>
      </c>
      <c r="L5501" s="3">
        <v>15879000</v>
      </c>
      <c r="M5501" s="3">
        <v>2646500.001254987</v>
      </c>
      <c r="N5501" s="3">
        <v>2646500.001254987</v>
      </c>
      <c r="O5501" s="9"/>
    </row>
    <row r="5502" spans="1:15" x14ac:dyDescent="0.25">
      <c r="A5502" s="1">
        <v>856</v>
      </c>
      <c r="B5502" s="1" t="s">
        <v>100</v>
      </c>
      <c r="C5502" s="1" t="s">
        <v>5553</v>
      </c>
      <c r="D5502" s="1">
        <v>240316</v>
      </c>
      <c r="E5502" s="1">
        <v>523097</v>
      </c>
      <c r="F5502" s="1">
        <v>3964</v>
      </c>
      <c r="G5502" s="3">
        <v>852</v>
      </c>
      <c r="H5502" s="3">
        <v>0</v>
      </c>
      <c r="I5502" s="3">
        <v>12354000</v>
      </c>
      <c r="J5502" s="3">
        <v>1350000</v>
      </c>
      <c r="K5502" s="3">
        <v>0</v>
      </c>
      <c r="L5502" s="3">
        <v>13704000</v>
      </c>
      <c r="M5502" s="3">
        <v>2284000.0010830872</v>
      </c>
      <c r="N5502" s="3">
        <v>2284000.0010830872</v>
      </c>
      <c r="O5502" s="9"/>
    </row>
    <row r="5503" spans="1:15" x14ac:dyDescent="0.25">
      <c r="A5503" s="1">
        <v>856</v>
      </c>
      <c r="B5503" s="1" t="s">
        <v>100</v>
      </c>
      <c r="C5503" s="1" t="s">
        <v>5554</v>
      </c>
      <c r="D5503" s="1">
        <v>240192</v>
      </c>
      <c r="E5503" s="1">
        <v>523088</v>
      </c>
      <c r="F5503" s="1">
        <v>3927</v>
      </c>
      <c r="G5503" s="3">
        <v>544</v>
      </c>
      <c r="H5503" s="3">
        <v>0</v>
      </c>
      <c r="I5503" s="3">
        <v>7888000</v>
      </c>
      <c r="J5503" s="3">
        <v>1350000</v>
      </c>
      <c r="K5503" s="3">
        <v>0</v>
      </c>
      <c r="L5503" s="3">
        <v>9238000</v>
      </c>
      <c r="M5503" s="3">
        <v>1539666.6673967864</v>
      </c>
      <c r="N5503" s="3">
        <v>1539666.6673967864</v>
      </c>
      <c r="O5503" s="9"/>
    </row>
    <row r="5504" spans="1:15" x14ac:dyDescent="0.25">
      <c r="A5504" s="1">
        <v>856</v>
      </c>
      <c r="B5504" s="1" t="s">
        <v>100</v>
      </c>
      <c r="C5504" s="1" t="s">
        <v>5555</v>
      </c>
      <c r="D5504" s="1">
        <v>240258</v>
      </c>
      <c r="E5504" s="1">
        <v>523098</v>
      </c>
      <c r="F5504" s="1">
        <v>3960</v>
      </c>
      <c r="G5504" s="3">
        <v>409</v>
      </c>
      <c r="H5504" s="3">
        <v>0</v>
      </c>
      <c r="I5504" s="3">
        <v>5930500</v>
      </c>
      <c r="J5504" s="3">
        <v>1350000</v>
      </c>
      <c r="K5504" s="3">
        <v>0</v>
      </c>
      <c r="L5504" s="3">
        <v>7280500</v>
      </c>
      <c r="M5504" s="3">
        <v>1213416.6672420765</v>
      </c>
      <c r="N5504" s="3">
        <v>1213416.6672420765</v>
      </c>
      <c r="O5504" s="9"/>
    </row>
    <row r="5505" spans="1:15" x14ac:dyDescent="0.25">
      <c r="A5505" s="1">
        <v>856</v>
      </c>
      <c r="B5505" s="1" t="s">
        <v>100</v>
      </c>
      <c r="C5505" s="1" t="s">
        <v>5556</v>
      </c>
      <c r="D5505" s="1">
        <v>240096</v>
      </c>
      <c r="E5505" s="1">
        <v>523100</v>
      </c>
      <c r="F5505" s="1"/>
      <c r="G5505" s="3">
        <v>418</v>
      </c>
      <c r="H5505" s="3">
        <v>0</v>
      </c>
      <c r="I5505" s="3">
        <v>6061000</v>
      </c>
      <c r="J5505" s="3">
        <v>1350000</v>
      </c>
      <c r="K5505" s="3">
        <v>0</v>
      </c>
      <c r="L5505" s="3">
        <v>7411000</v>
      </c>
      <c r="M5505" s="3">
        <v>1235166.6672523904</v>
      </c>
      <c r="N5505" s="3">
        <v>1235166.6672523904</v>
      </c>
      <c r="O5505" s="9"/>
    </row>
    <row r="5506" spans="1:15" x14ac:dyDescent="0.25">
      <c r="A5506" s="6">
        <v>856</v>
      </c>
      <c r="B5506" s="6" t="s">
        <v>100</v>
      </c>
      <c r="C5506" s="6"/>
      <c r="D5506" s="6"/>
      <c r="E5506" s="6"/>
      <c r="F5506" s="6"/>
      <c r="G5506" s="7">
        <v>140981</v>
      </c>
      <c r="H5506" s="7">
        <v>8</v>
      </c>
      <c r="I5506" s="7">
        <v>2044224500</v>
      </c>
      <c r="J5506" s="7">
        <v>314550000</v>
      </c>
      <c r="K5506" s="7">
        <v>127600</v>
      </c>
      <c r="L5506" s="7">
        <v>2358902100</v>
      </c>
      <c r="M5506" s="7">
        <v>393150350.18643439</v>
      </c>
      <c r="N5506" s="7">
        <v>393150350.18643439</v>
      </c>
      <c r="O5506" s="9"/>
    </row>
    <row r="5507" spans="1:15" x14ac:dyDescent="0.25">
      <c r="A5507" s="1">
        <v>857</v>
      </c>
      <c r="B5507" s="1" t="s">
        <v>101</v>
      </c>
      <c r="C5507" s="1" t="s">
        <v>5557</v>
      </c>
      <c r="D5507" s="1">
        <v>240389</v>
      </c>
      <c r="E5507" s="1">
        <v>523101</v>
      </c>
      <c r="F5507" s="1">
        <v>12548</v>
      </c>
      <c r="G5507" s="3">
        <v>635</v>
      </c>
      <c r="H5507" s="3">
        <v>0</v>
      </c>
      <c r="I5507" s="3">
        <v>9207500</v>
      </c>
      <c r="J5507" s="3">
        <v>1350000</v>
      </c>
      <c r="K5507" s="3">
        <v>0</v>
      </c>
      <c r="L5507" s="3">
        <v>10557500</v>
      </c>
      <c r="M5507" s="3">
        <v>1759583.3341677389</v>
      </c>
      <c r="N5507" s="3">
        <v>1759583.3341677389</v>
      </c>
      <c r="O5507" s="9"/>
    </row>
    <row r="5508" spans="1:15" x14ac:dyDescent="0.25">
      <c r="A5508" s="1">
        <v>857</v>
      </c>
      <c r="B5508" s="1" t="s">
        <v>101</v>
      </c>
      <c r="C5508" s="1" t="s">
        <v>5558</v>
      </c>
      <c r="D5508" s="1">
        <v>240333</v>
      </c>
      <c r="E5508" s="1">
        <v>546101</v>
      </c>
      <c r="F5508" s="1">
        <v>12498</v>
      </c>
      <c r="G5508" s="3">
        <v>619</v>
      </c>
      <c r="H5508" s="3">
        <v>0</v>
      </c>
      <c r="I5508" s="3">
        <v>8975500</v>
      </c>
      <c r="J5508" s="3">
        <v>1350000</v>
      </c>
      <c r="K5508" s="3">
        <v>0</v>
      </c>
      <c r="L5508" s="3">
        <v>10325500</v>
      </c>
      <c r="M5508" s="3">
        <v>1720916.6674827361</v>
      </c>
      <c r="N5508" s="3">
        <v>1720916.6674827361</v>
      </c>
      <c r="O5508" s="9"/>
    </row>
    <row r="5509" spans="1:15" x14ac:dyDescent="0.25">
      <c r="A5509" s="1">
        <v>857</v>
      </c>
      <c r="B5509" s="1" t="s">
        <v>101</v>
      </c>
      <c r="C5509" s="1" t="s">
        <v>5559</v>
      </c>
      <c r="D5509" s="1">
        <v>240334</v>
      </c>
      <c r="E5509" s="1">
        <v>523102</v>
      </c>
      <c r="F5509" s="1">
        <v>12500</v>
      </c>
      <c r="G5509" s="3">
        <v>806</v>
      </c>
      <c r="H5509" s="3">
        <v>0</v>
      </c>
      <c r="I5509" s="3">
        <v>11687000</v>
      </c>
      <c r="J5509" s="3">
        <v>1350000</v>
      </c>
      <c r="K5509" s="3">
        <v>0</v>
      </c>
      <c r="L5509" s="3">
        <v>13037000</v>
      </c>
      <c r="M5509" s="3">
        <v>2172833.3343637045</v>
      </c>
      <c r="N5509" s="3">
        <v>2172833.3343637045</v>
      </c>
      <c r="O5509" s="9"/>
    </row>
    <row r="5510" spans="1:15" x14ac:dyDescent="0.25">
      <c r="A5510" s="1">
        <v>857</v>
      </c>
      <c r="B5510" s="1" t="s">
        <v>101</v>
      </c>
      <c r="C5510" s="1" t="s">
        <v>5560</v>
      </c>
      <c r="D5510" s="1">
        <v>240397</v>
      </c>
      <c r="E5510" s="1">
        <v>523103</v>
      </c>
      <c r="F5510" s="1">
        <v>12560</v>
      </c>
      <c r="G5510" s="3">
        <v>442</v>
      </c>
      <c r="H5510" s="3">
        <v>0</v>
      </c>
      <c r="I5510" s="3">
        <v>6409000</v>
      </c>
      <c r="J5510" s="3">
        <v>1350000</v>
      </c>
      <c r="K5510" s="3">
        <v>0</v>
      </c>
      <c r="L5510" s="3">
        <v>7759000</v>
      </c>
      <c r="M5510" s="3">
        <v>1293166.6672798945</v>
      </c>
      <c r="N5510" s="3">
        <v>1293166.6672798945</v>
      </c>
      <c r="O5510" s="9"/>
    </row>
    <row r="5511" spans="1:15" x14ac:dyDescent="0.25">
      <c r="A5511" s="1">
        <v>857</v>
      </c>
      <c r="B5511" s="1" t="s">
        <v>101</v>
      </c>
      <c r="C5511" s="1" t="s">
        <v>5561</v>
      </c>
      <c r="D5511" s="1">
        <v>240360</v>
      </c>
      <c r="E5511" s="1">
        <v>529967</v>
      </c>
      <c r="F5511" s="1">
        <v>12522</v>
      </c>
      <c r="G5511" s="3">
        <v>472</v>
      </c>
      <c r="H5511" s="3">
        <v>0</v>
      </c>
      <c r="I5511" s="3">
        <v>6844000</v>
      </c>
      <c r="J5511" s="3">
        <v>1350000</v>
      </c>
      <c r="K5511" s="3">
        <v>0</v>
      </c>
      <c r="L5511" s="3">
        <v>8194000</v>
      </c>
      <c r="M5511" s="3">
        <v>1365666.6673142745</v>
      </c>
      <c r="N5511" s="3">
        <v>1365666.6673142745</v>
      </c>
      <c r="O5511" s="9"/>
    </row>
    <row r="5512" spans="1:15" x14ac:dyDescent="0.25">
      <c r="A5512" s="1">
        <v>857</v>
      </c>
      <c r="B5512" s="1" t="s">
        <v>101</v>
      </c>
      <c r="C5512" s="1" t="s">
        <v>5562</v>
      </c>
      <c r="D5512" s="1">
        <v>240393</v>
      </c>
      <c r="E5512" s="1">
        <v>523104</v>
      </c>
      <c r="F5512" s="1">
        <v>12551</v>
      </c>
      <c r="G5512" s="3">
        <v>501</v>
      </c>
      <c r="H5512" s="3">
        <v>0</v>
      </c>
      <c r="I5512" s="3">
        <v>7264500</v>
      </c>
      <c r="J5512" s="3">
        <v>1350000</v>
      </c>
      <c r="K5512" s="3">
        <v>0</v>
      </c>
      <c r="L5512" s="3">
        <v>8614500</v>
      </c>
      <c r="M5512" s="3">
        <v>1435750.0006808417</v>
      </c>
      <c r="N5512" s="3">
        <v>1435750.0006808417</v>
      </c>
      <c r="O5512" s="9"/>
    </row>
    <row r="5513" spans="1:15" x14ac:dyDescent="0.25">
      <c r="A5513" s="1">
        <v>857</v>
      </c>
      <c r="B5513" s="1" t="s">
        <v>101</v>
      </c>
      <c r="C5513" s="1" t="s">
        <v>5563</v>
      </c>
      <c r="D5513" s="1">
        <v>240362</v>
      </c>
      <c r="E5513" s="1">
        <v>523105</v>
      </c>
      <c r="F5513" s="1">
        <v>12535</v>
      </c>
      <c r="G5513" s="3">
        <v>509</v>
      </c>
      <c r="H5513" s="3">
        <v>0</v>
      </c>
      <c r="I5513" s="3">
        <v>7380500</v>
      </c>
      <c r="J5513" s="3">
        <v>1350000</v>
      </c>
      <c r="K5513" s="3">
        <v>0</v>
      </c>
      <c r="L5513" s="3">
        <v>8730500</v>
      </c>
      <c r="M5513" s="3">
        <v>1455083.3340233429</v>
      </c>
      <c r="N5513" s="3">
        <v>1455083.3340233429</v>
      </c>
      <c r="O5513" s="9"/>
    </row>
    <row r="5514" spans="1:15" x14ac:dyDescent="0.25">
      <c r="A5514" s="1">
        <v>857</v>
      </c>
      <c r="B5514" s="1" t="s">
        <v>101</v>
      </c>
      <c r="C5514" s="1" t="s">
        <v>5564</v>
      </c>
      <c r="D5514" s="1">
        <v>240330</v>
      </c>
      <c r="E5514" s="1">
        <v>529968</v>
      </c>
      <c r="F5514" s="1">
        <v>12493</v>
      </c>
      <c r="G5514" s="3">
        <v>998</v>
      </c>
      <c r="H5514" s="3">
        <v>0</v>
      </c>
      <c r="I5514" s="3">
        <v>14471000</v>
      </c>
      <c r="J5514" s="3">
        <v>1350000</v>
      </c>
      <c r="K5514" s="3">
        <v>0</v>
      </c>
      <c r="L5514" s="3">
        <v>15821000</v>
      </c>
      <c r="M5514" s="3">
        <v>2636833.3345837365</v>
      </c>
      <c r="N5514" s="3">
        <v>2636833.3345837365</v>
      </c>
      <c r="O5514" s="9"/>
    </row>
    <row r="5515" spans="1:15" x14ac:dyDescent="0.25">
      <c r="A5515" s="1">
        <v>857</v>
      </c>
      <c r="B5515" s="1" t="s">
        <v>101</v>
      </c>
      <c r="C5515" s="1" t="s">
        <v>5565</v>
      </c>
      <c r="D5515" s="1">
        <v>240335</v>
      </c>
      <c r="E5515" s="1">
        <v>523106</v>
      </c>
      <c r="F5515" s="1">
        <v>12501</v>
      </c>
      <c r="G5515" s="3">
        <v>767</v>
      </c>
      <c r="H5515" s="3">
        <v>0</v>
      </c>
      <c r="I5515" s="3">
        <v>11121500</v>
      </c>
      <c r="J5515" s="3">
        <v>1350000</v>
      </c>
      <c r="K5515" s="3">
        <v>0</v>
      </c>
      <c r="L5515" s="3">
        <v>12471500</v>
      </c>
      <c r="M5515" s="3">
        <v>2078583.3343190106</v>
      </c>
      <c r="N5515" s="3">
        <v>2078583.3343190106</v>
      </c>
      <c r="O5515" s="9"/>
    </row>
    <row r="5516" spans="1:15" x14ac:dyDescent="0.25">
      <c r="A5516" s="1">
        <v>857</v>
      </c>
      <c r="B5516" s="1" t="s">
        <v>101</v>
      </c>
      <c r="C5516" s="1" t="s">
        <v>5566</v>
      </c>
      <c r="D5516" s="1">
        <v>240369</v>
      </c>
      <c r="E5516" s="1">
        <v>523107</v>
      </c>
      <c r="F5516" s="1">
        <v>440001</v>
      </c>
      <c r="G5516" s="3">
        <v>507</v>
      </c>
      <c r="H5516" s="3">
        <v>0</v>
      </c>
      <c r="I5516" s="3">
        <v>7351500</v>
      </c>
      <c r="J5516" s="3">
        <v>1350000</v>
      </c>
      <c r="K5516" s="3">
        <v>0</v>
      </c>
      <c r="L5516" s="3">
        <v>8701500</v>
      </c>
      <c r="M5516" s="3">
        <v>1450250.0006877177</v>
      </c>
      <c r="N5516" s="3">
        <v>1450250.0006877177</v>
      </c>
      <c r="O5516" s="9"/>
    </row>
    <row r="5517" spans="1:15" x14ac:dyDescent="0.25">
      <c r="A5517" s="1">
        <v>857</v>
      </c>
      <c r="B5517" s="1" t="s">
        <v>101</v>
      </c>
      <c r="C5517" s="1" t="s">
        <v>5567</v>
      </c>
      <c r="D5517" s="1">
        <v>240363</v>
      </c>
      <c r="E5517" s="1">
        <v>523108</v>
      </c>
      <c r="F5517" s="1">
        <v>12538</v>
      </c>
      <c r="G5517" s="3">
        <v>1213</v>
      </c>
      <c r="H5517" s="3">
        <v>0</v>
      </c>
      <c r="I5517" s="3">
        <v>17588500</v>
      </c>
      <c r="J5517" s="3">
        <v>1350000</v>
      </c>
      <c r="K5517" s="3">
        <v>0</v>
      </c>
      <c r="L5517" s="3">
        <v>18938500</v>
      </c>
      <c r="M5517" s="3">
        <v>3156416.6681634593</v>
      </c>
      <c r="N5517" s="3">
        <v>3156416.6681634593</v>
      </c>
      <c r="O5517" s="9"/>
    </row>
    <row r="5518" spans="1:15" x14ac:dyDescent="0.25">
      <c r="A5518" s="1">
        <v>857</v>
      </c>
      <c r="B5518" s="1" t="s">
        <v>101</v>
      </c>
      <c r="C5518" s="1" t="s">
        <v>5568</v>
      </c>
      <c r="D5518" s="1">
        <v>240339</v>
      </c>
      <c r="E5518" s="1">
        <v>528062</v>
      </c>
      <c r="F5518" s="1">
        <v>12506</v>
      </c>
      <c r="G5518" s="3">
        <v>1227</v>
      </c>
      <c r="H5518" s="3">
        <v>0</v>
      </c>
      <c r="I5518" s="3">
        <v>17791500</v>
      </c>
      <c r="J5518" s="3">
        <v>1350000</v>
      </c>
      <c r="K5518" s="3">
        <v>0</v>
      </c>
      <c r="L5518" s="3">
        <v>19141500</v>
      </c>
      <c r="M5518" s="3">
        <v>3190250.0015128367</v>
      </c>
      <c r="N5518" s="3">
        <v>3190250.0015128367</v>
      </c>
      <c r="O5518" s="9"/>
    </row>
    <row r="5519" spans="1:15" x14ac:dyDescent="0.25">
      <c r="A5519" s="1">
        <v>857</v>
      </c>
      <c r="B5519" s="1" t="s">
        <v>101</v>
      </c>
      <c r="C5519" s="1" t="s">
        <v>5569</v>
      </c>
      <c r="D5519" s="1">
        <v>240331</v>
      </c>
      <c r="E5519" s="1">
        <v>523109</v>
      </c>
      <c r="F5519" s="1">
        <v>440022</v>
      </c>
      <c r="G5519" s="3">
        <v>396</v>
      </c>
      <c r="H5519" s="3">
        <v>0</v>
      </c>
      <c r="I5519" s="3">
        <v>5742000</v>
      </c>
      <c r="J5519" s="3">
        <v>1350000</v>
      </c>
      <c r="K5519" s="3">
        <v>0</v>
      </c>
      <c r="L5519" s="3">
        <v>7092000</v>
      </c>
      <c r="M5519" s="3">
        <v>1182000.0005605118</v>
      </c>
      <c r="N5519" s="3">
        <v>1182000.0005605118</v>
      </c>
      <c r="O5519" s="9"/>
    </row>
    <row r="5520" spans="1:15" x14ac:dyDescent="0.25">
      <c r="A5520" s="1">
        <v>857</v>
      </c>
      <c r="B5520" s="1" t="s">
        <v>101</v>
      </c>
      <c r="C5520" s="1" t="s">
        <v>5570</v>
      </c>
      <c r="D5520" s="1">
        <v>240384</v>
      </c>
      <c r="E5520" s="1">
        <v>523110</v>
      </c>
      <c r="F5520" s="1">
        <v>12533</v>
      </c>
      <c r="G5520" s="3">
        <v>718</v>
      </c>
      <c r="H5520" s="3">
        <v>0</v>
      </c>
      <c r="I5520" s="3">
        <v>10411000</v>
      </c>
      <c r="J5520" s="3">
        <v>1350000</v>
      </c>
      <c r="K5520" s="3">
        <v>0</v>
      </c>
      <c r="L5520" s="3">
        <v>11761000</v>
      </c>
      <c r="M5520" s="3">
        <v>1960166.66759619</v>
      </c>
      <c r="N5520" s="3">
        <v>1960166.66759619</v>
      </c>
      <c r="O5520" s="9"/>
    </row>
    <row r="5521" spans="1:15" x14ac:dyDescent="0.25">
      <c r="A5521" s="1">
        <v>857</v>
      </c>
      <c r="B5521" s="1" t="s">
        <v>101</v>
      </c>
      <c r="C5521" s="1" t="s">
        <v>5571</v>
      </c>
      <c r="D5521" s="1">
        <v>240370</v>
      </c>
      <c r="E5521" s="1">
        <v>529969</v>
      </c>
      <c r="F5521" s="1">
        <v>12552</v>
      </c>
      <c r="G5521" s="3">
        <v>918</v>
      </c>
      <c r="H5521" s="3">
        <v>0</v>
      </c>
      <c r="I5521" s="3">
        <v>13311000</v>
      </c>
      <c r="J5521" s="3">
        <v>1350000</v>
      </c>
      <c r="K5521" s="3">
        <v>0</v>
      </c>
      <c r="L5521" s="3">
        <v>14661000</v>
      </c>
      <c r="M5521" s="3">
        <v>2443500.0011587231</v>
      </c>
      <c r="N5521" s="3">
        <v>2443500.0011587231</v>
      </c>
      <c r="O5521" s="9"/>
    </row>
    <row r="5522" spans="1:15" x14ac:dyDescent="0.25">
      <c r="A5522" s="1">
        <v>857</v>
      </c>
      <c r="B5522" s="1" t="s">
        <v>101</v>
      </c>
      <c r="C5522" s="1" t="s">
        <v>5572</v>
      </c>
      <c r="D5522" s="1">
        <v>240392</v>
      </c>
      <c r="E5522" s="1">
        <v>523111</v>
      </c>
      <c r="F5522" s="1">
        <v>12564</v>
      </c>
      <c r="G5522" s="3">
        <v>610</v>
      </c>
      <c r="H5522" s="3">
        <v>0</v>
      </c>
      <c r="I5522" s="3">
        <v>8845000</v>
      </c>
      <c r="J5522" s="3">
        <v>1350000</v>
      </c>
      <c r="K5522" s="3">
        <v>0</v>
      </c>
      <c r="L5522" s="3">
        <v>10195000</v>
      </c>
      <c r="M5522" s="3">
        <v>1699166.6674724221</v>
      </c>
      <c r="N5522" s="3">
        <v>1699166.6674724221</v>
      </c>
      <c r="O5522" s="9"/>
    </row>
    <row r="5523" spans="1:15" x14ac:dyDescent="0.25">
      <c r="A5523" s="1">
        <v>857</v>
      </c>
      <c r="B5523" s="1" t="s">
        <v>101</v>
      </c>
      <c r="C5523" s="1" t="s">
        <v>5573</v>
      </c>
      <c r="D5523" s="1">
        <v>240377</v>
      </c>
      <c r="E5523" s="1">
        <v>523112</v>
      </c>
      <c r="F5523" s="1">
        <v>440012</v>
      </c>
      <c r="G5523" s="3">
        <v>492</v>
      </c>
      <c r="H5523" s="3">
        <v>0</v>
      </c>
      <c r="I5523" s="3">
        <v>7134000</v>
      </c>
      <c r="J5523" s="3">
        <v>1350000</v>
      </c>
      <c r="K5523" s="3">
        <v>0</v>
      </c>
      <c r="L5523" s="3">
        <v>8484000</v>
      </c>
      <c r="M5523" s="3">
        <v>1414000.0006705276</v>
      </c>
      <c r="N5523" s="3">
        <v>1414000.0006705276</v>
      </c>
      <c r="O5523" s="9"/>
    </row>
    <row r="5524" spans="1:15" x14ac:dyDescent="0.25">
      <c r="A5524" s="1">
        <v>857</v>
      </c>
      <c r="B5524" s="1" t="s">
        <v>101</v>
      </c>
      <c r="C5524" s="1" t="s">
        <v>5574</v>
      </c>
      <c r="D5524" s="1">
        <v>240337</v>
      </c>
      <c r="E5524" s="1">
        <v>529970</v>
      </c>
      <c r="F5524" s="1">
        <v>12503</v>
      </c>
      <c r="G5524" s="3">
        <v>566</v>
      </c>
      <c r="H5524" s="3">
        <v>0</v>
      </c>
      <c r="I5524" s="3">
        <v>8207000</v>
      </c>
      <c r="J5524" s="3">
        <v>1350000</v>
      </c>
      <c r="K5524" s="3">
        <v>0</v>
      </c>
      <c r="L5524" s="3">
        <v>9557000</v>
      </c>
      <c r="M5524" s="3">
        <v>1592833.334088665</v>
      </c>
      <c r="N5524" s="3">
        <v>1592833.334088665</v>
      </c>
      <c r="O5524" s="9"/>
    </row>
    <row r="5525" spans="1:15" x14ac:dyDescent="0.25">
      <c r="A5525" s="1">
        <v>857</v>
      </c>
      <c r="B5525" s="1" t="s">
        <v>101</v>
      </c>
      <c r="C5525" s="1" t="s">
        <v>5575</v>
      </c>
      <c r="D5525" s="1">
        <v>240338</v>
      </c>
      <c r="E5525" s="1">
        <v>523113</v>
      </c>
      <c r="F5525" s="1">
        <v>12504</v>
      </c>
      <c r="G5525" s="3">
        <v>920</v>
      </c>
      <c r="H5525" s="3">
        <v>0</v>
      </c>
      <c r="I5525" s="3">
        <v>13340000</v>
      </c>
      <c r="J5525" s="3">
        <v>1350000</v>
      </c>
      <c r="K5525" s="3">
        <v>0</v>
      </c>
      <c r="L5525" s="3">
        <v>14690000</v>
      </c>
      <c r="M5525" s="3">
        <v>2448333.3344943486</v>
      </c>
      <c r="N5525" s="3">
        <v>2448333.3344943486</v>
      </c>
      <c r="O5525" s="9"/>
    </row>
    <row r="5526" spans="1:15" x14ac:dyDescent="0.25">
      <c r="A5526" s="1">
        <v>857</v>
      </c>
      <c r="B5526" s="1" t="s">
        <v>101</v>
      </c>
      <c r="C5526" s="1" t="s">
        <v>5576</v>
      </c>
      <c r="D5526" s="1">
        <v>240340</v>
      </c>
      <c r="E5526" s="1">
        <v>523114</v>
      </c>
      <c r="F5526" s="1">
        <v>12505</v>
      </c>
      <c r="G5526" s="3">
        <v>731</v>
      </c>
      <c r="H5526" s="3">
        <v>0</v>
      </c>
      <c r="I5526" s="3">
        <v>10599500</v>
      </c>
      <c r="J5526" s="3">
        <v>1350000</v>
      </c>
      <c r="K5526" s="3">
        <v>0</v>
      </c>
      <c r="L5526" s="3">
        <v>11949500</v>
      </c>
      <c r="M5526" s="3">
        <v>1991583.3342777546</v>
      </c>
      <c r="N5526" s="3">
        <v>1991583.3342777546</v>
      </c>
      <c r="O5526" s="9"/>
    </row>
    <row r="5527" spans="1:15" x14ac:dyDescent="0.25">
      <c r="A5527" s="1">
        <v>857</v>
      </c>
      <c r="B5527" s="1" t="s">
        <v>101</v>
      </c>
      <c r="C5527" s="1" t="s">
        <v>5577</v>
      </c>
      <c r="D5527" s="1">
        <v>240378</v>
      </c>
      <c r="E5527" s="1">
        <v>523115</v>
      </c>
      <c r="F5527" s="1">
        <v>12526</v>
      </c>
      <c r="G5527" s="3">
        <v>397</v>
      </c>
      <c r="H5527" s="3">
        <v>0</v>
      </c>
      <c r="I5527" s="3">
        <v>5756500</v>
      </c>
      <c r="J5527" s="3">
        <v>1350000</v>
      </c>
      <c r="K5527" s="3">
        <v>0</v>
      </c>
      <c r="L5527" s="3">
        <v>7106500</v>
      </c>
      <c r="M5527" s="3">
        <v>1184416.6672283246</v>
      </c>
      <c r="N5527" s="3">
        <v>1184416.6672283246</v>
      </c>
      <c r="O5527" s="9"/>
    </row>
    <row r="5528" spans="1:15" x14ac:dyDescent="0.25">
      <c r="A5528" s="1">
        <v>857</v>
      </c>
      <c r="B5528" s="1" t="s">
        <v>101</v>
      </c>
      <c r="C5528" s="1" t="s">
        <v>5578</v>
      </c>
      <c r="D5528" s="1">
        <v>240366</v>
      </c>
      <c r="E5528" s="1">
        <v>525577</v>
      </c>
      <c r="F5528" s="1">
        <v>12534</v>
      </c>
      <c r="G5528" s="3">
        <v>899</v>
      </c>
      <c r="H5528" s="3">
        <v>0</v>
      </c>
      <c r="I5528" s="3">
        <v>13035500</v>
      </c>
      <c r="J5528" s="3">
        <v>1350000</v>
      </c>
      <c r="K5528" s="3">
        <v>0</v>
      </c>
      <c r="L5528" s="3">
        <v>14385500</v>
      </c>
      <c r="M5528" s="3">
        <v>2397583.3344702823</v>
      </c>
      <c r="N5528" s="3">
        <v>2397583.3344702823</v>
      </c>
      <c r="O5528" s="9"/>
    </row>
    <row r="5529" spans="1:15" x14ac:dyDescent="0.25">
      <c r="A5529" s="1">
        <v>857</v>
      </c>
      <c r="B5529" s="1" t="s">
        <v>101</v>
      </c>
      <c r="C5529" s="1" t="s">
        <v>5579</v>
      </c>
      <c r="D5529" s="1">
        <v>240364</v>
      </c>
      <c r="E5529" s="1">
        <v>523116</v>
      </c>
      <c r="F5529" s="1">
        <v>12537</v>
      </c>
      <c r="G5529" s="3">
        <v>892</v>
      </c>
      <c r="H5529" s="3">
        <v>0</v>
      </c>
      <c r="I5529" s="3">
        <v>12934000</v>
      </c>
      <c r="J5529" s="3">
        <v>1350000</v>
      </c>
      <c r="K5529" s="3">
        <v>0</v>
      </c>
      <c r="L5529" s="3">
        <v>14284000</v>
      </c>
      <c r="M5529" s="3">
        <v>2380666.6677955939</v>
      </c>
      <c r="N5529" s="3">
        <v>2380666.6677955939</v>
      </c>
      <c r="O5529" s="9"/>
    </row>
    <row r="5530" spans="1:15" x14ac:dyDescent="0.25">
      <c r="A5530" s="1">
        <v>857</v>
      </c>
      <c r="B5530" s="1" t="s">
        <v>101</v>
      </c>
      <c r="C5530" s="1" t="s">
        <v>5580</v>
      </c>
      <c r="D5530" s="1">
        <v>240396</v>
      </c>
      <c r="E5530" s="1">
        <v>523117</v>
      </c>
      <c r="F5530" s="1">
        <v>12556</v>
      </c>
      <c r="G5530" s="3">
        <v>611</v>
      </c>
      <c r="H5530" s="3">
        <v>0</v>
      </c>
      <c r="I5530" s="3">
        <v>8859500</v>
      </c>
      <c r="J5530" s="3">
        <v>1350000</v>
      </c>
      <c r="K5530" s="3">
        <v>0</v>
      </c>
      <c r="L5530" s="3">
        <v>10209500</v>
      </c>
      <c r="M5530" s="3">
        <v>1701583.3341402349</v>
      </c>
      <c r="N5530" s="3">
        <v>1701583.3341402349</v>
      </c>
      <c r="O5530" s="9"/>
    </row>
    <row r="5531" spans="1:15" x14ac:dyDescent="0.25">
      <c r="A5531" s="1">
        <v>857</v>
      </c>
      <c r="B5531" s="1" t="s">
        <v>101</v>
      </c>
      <c r="C5531" s="1" t="s">
        <v>5581</v>
      </c>
      <c r="D5531" s="1">
        <v>240365</v>
      </c>
      <c r="E5531" s="1">
        <v>529971</v>
      </c>
      <c r="F5531" s="1">
        <v>12536</v>
      </c>
      <c r="G5531" s="3">
        <v>408</v>
      </c>
      <c r="H5531" s="3">
        <v>0</v>
      </c>
      <c r="I5531" s="3">
        <v>5916000</v>
      </c>
      <c r="J5531" s="3">
        <v>1350000</v>
      </c>
      <c r="K5531" s="3">
        <v>0</v>
      </c>
      <c r="L5531" s="3">
        <v>7266000</v>
      </c>
      <c r="M5531" s="3">
        <v>1211000.0005742637</v>
      </c>
      <c r="N5531" s="3">
        <v>1211000.0005742637</v>
      </c>
      <c r="O5531" s="9"/>
    </row>
    <row r="5532" spans="1:15" x14ac:dyDescent="0.25">
      <c r="A5532" s="1">
        <v>857</v>
      </c>
      <c r="B5532" s="1" t="s">
        <v>101</v>
      </c>
      <c r="C5532" s="1" t="s">
        <v>5582</v>
      </c>
      <c r="D5532" s="1">
        <v>240395</v>
      </c>
      <c r="E5532" s="1">
        <v>523118</v>
      </c>
      <c r="F5532" s="1">
        <v>12547</v>
      </c>
      <c r="G5532" s="3">
        <v>620</v>
      </c>
      <c r="H5532" s="3">
        <v>0</v>
      </c>
      <c r="I5532" s="3">
        <v>8990000</v>
      </c>
      <c r="J5532" s="3">
        <v>1350000</v>
      </c>
      <c r="K5532" s="3">
        <v>0</v>
      </c>
      <c r="L5532" s="3">
        <v>10340000</v>
      </c>
      <c r="M5532" s="3">
        <v>1723333.3341505488</v>
      </c>
      <c r="N5532" s="3">
        <v>1723333.3341505488</v>
      </c>
      <c r="O5532" s="9"/>
    </row>
    <row r="5533" spans="1:15" x14ac:dyDescent="0.25">
      <c r="A5533" s="1">
        <v>857</v>
      </c>
      <c r="B5533" s="1" t="s">
        <v>101</v>
      </c>
      <c r="C5533" s="1" t="s">
        <v>5583</v>
      </c>
      <c r="D5533" s="1">
        <v>240353</v>
      </c>
      <c r="E5533" s="1">
        <v>523119</v>
      </c>
      <c r="F5533" s="1">
        <v>12517</v>
      </c>
      <c r="G5533" s="3">
        <v>621</v>
      </c>
      <c r="H5533" s="3">
        <v>0</v>
      </c>
      <c r="I5533" s="3">
        <v>9004500</v>
      </c>
      <c r="J5533" s="3">
        <v>1350000</v>
      </c>
      <c r="K5533" s="3">
        <v>0</v>
      </c>
      <c r="L5533" s="3">
        <v>10354500</v>
      </c>
      <c r="M5533" s="3">
        <v>1725750.0008183615</v>
      </c>
      <c r="N5533" s="3">
        <v>1725750.0008183615</v>
      </c>
      <c r="O5533" s="9"/>
    </row>
    <row r="5534" spans="1:15" x14ac:dyDescent="0.25">
      <c r="A5534" s="1">
        <v>857</v>
      </c>
      <c r="B5534" s="1" t="s">
        <v>101</v>
      </c>
      <c r="C5534" s="1" t="s">
        <v>5584</v>
      </c>
      <c r="D5534" s="1">
        <v>240350</v>
      </c>
      <c r="E5534" s="1">
        <v>529972</v>
      </c>
      <c r="F5534" s="1">
        <v>440042</v>
      </c>
      <c r="G5534" s="3">
        <v>740</v>
      </c>
      <c r="H5534" s="3">
        <v>0</v>
      </c>
      <c r="I5534" s="3">
        <v>10730000</v>
      </c>
      <c r="J5534" s="3">
        <v>1350000</v>
      </c>
      <c r="K5534" s="3">
        <v>0</v>
      </c>
      <c r="L5534" s="3">
        <v>12080000</v>
      </c>
      <c r="M5534" s="3">
        <v>2013333.3342880686</v>
      </c>
      <c r="N5534" s="3">
        <v>2013333.3342880686</v>
      </c>
      <c r="O5534" s="9"/>
    </row>
    <row r="5535" spans="1:15" x14ac:dyDescent="0.25">
      <c r="A5535" s="1">
        <v>857</v>
      </c>
      <c r="B5535" s="1" t="s">
        <v>101</v>
      </c>
      <c r="C5535" s="1" t="s">
        <v>5585</v>
      </c>
      <c r="D5535" s="1">
        <v>240344</v>
      </c>
      <c r="E5535" s="1">
        <v>523120</v>
      </c>
      <c r="F5535" s="1">
        <v>12513</v>
      </c>
      <c r="G5535" s="3">
        <v>706</v>
      </c>
      <c r="H5535" s="3">
        <v>0</v>
      </c>
      <c r="I5535" s="3">
        <v>10237000</v>
      </c>
      <c r="J5535" s="3">
        <v>1350000</v>
      </c>
      <c r="K5535" s="3">
        <v>0</v>
      </c>
      <c r="L5535" s="3">
        <v>11587000</v>
      </c>
      <c r="M5535" s="3">
        <v>1931166.6675824381</v>
      </c>
      <c r="N5535" s="3">
        <v>1931166.6675824381</v>
      </c>
      <c r="O5535" s="9"/>
    </row>
    <row r="5536" spans="1:15" x14ac:dyDescent="0.25">
      <c r="A5536" s="1">
        <v>857</v>
      </c>
      <c r="B5536" s="1" t="s">
        <v>101</v>
      </c>
      <c r="C5536" s="1" t="s">
        <v>5586</v>
      </c>
      <c r="D5536" s="1">
        <v>240348</v>
      </c>
      <c r="E5536" s="1">
        <v>523121</v>
      </c>
      <c r="F5536" s="1">
        <v>12509</v>
      </c>
      <c r="G5536" s="3">
        <v>2338</v>
      </c>
      <c r="H5536" s="3">
        <v>0</v>
      </c>
      <c r="I5536" s="3">
        <v>33901000</v>
      </c>
      <c r="J5536" s="3">
        <v>1350000</v>
      </c>
      <c r="K5536" s="3">
        <v>0</v>
      </c>
      <c r="L5536" s="3">
        <v>35251000</v>
      </c>
      <c r="M5536" s="3">
        <v>5875166.6694527073</v>
      </c>
      <c r="N5536" s="3">
        <v>5875166.6694527073</v>
      </c>
      <c r="O5536" s="9"/>
    </row>
    <row r="5537" spans="1:15" x14ac:dyDescent="0.25">
      <c r="A5537" s="1">
        <v>857</v>
      </c>
      <c r="B5537" s="1" t="s">
        <v>101</v>
      </c>
      <c r="C5537" s="1" t="s">
        <v>5587</v>
      </c>
      <c r="D5537" s="1">
        <v>240386</v>
      </c>
      <c r="E5537" s="1">
        <v>523122</v>
      </c>
      <c r="F5537" s="1">
        <v>12542</v>
      </c>
      <c r="G5537" s="3">
        <v>790</v>
      </c>
      <c r="H5537" s="3">
        <v>0</v>
      </c>
      <c r="I5537" s="3">
        <v>11455000</v>
      </c>
      <c r="J5537" s="3">
        <v>1350000</v>
      </c>
      <c r="K5537" s="3">
        <v>0</v>
      </c>
      <c r="L5537" s="3">
        <v>12805000</v>
      </c>
      <c r="M5537" s="3">
        <v>2134166.6676787017</v>
      </c>
      <c r="N5537" s="3">
        <v>2134166.6676787017</v>
      </c>
      <c r="O5537" s="9"/>
    </row>
    <row r="5538" spans="1:15" x14ac:dyDescent="0.25">
      <c r="A5538" s="1">
        <v>857</v>
      </c>
      <c r="B5538" s="1" t="s">
        <v>101</v>
      </c>
      <c r="C5538" s="1" t="s">
        <v>5588</v>
      </c>
      <c r="D5538" s="1">
        <v>240327</v>
      </c>
      <c r="E5538" s="1">
        <v>529973</v>
      </c>
      <c r="F5538" s="1">
        <v>12492</v>
      </c>
      <c r="G5538" s="3">
        <v>880</v>
      </c>
      <c r="H5538" s="3">
        <v>0</v>
      </c>
      <c r="I5538" s="3">
        <v>12760000</v>
      </c>
      <c r="J5538" s="3">
        <v>1350000</v>
      </c>
      <c r="K5538" s="3">
        <v>0</v>
      </c>
      <c r="L5538" s="3">
        <v>14110000</v>
      </c>
      <c r="M5538" s="3">
        <v>2351666.6677818419</v>
      </c>
      <c r="N5538" s="3">
        <v>2351666.6677818419</v>
      </c>
      <c r="O5538" s="9"/>
    </row>
    <row r="5539" spans="1:15" x14ac:dyDescent="0.25">
      <c r="A5539" s="1">
        <v>857</v>
      </c>
      <c r="B5539" s="1" t="s">
        <v>101</v>
      </c>
      <c r="C5539" s="1" t="s">
        <v>5589</v>
      </c>
      <c r="D5539" s="1">
        <v>240341</v>
      </c>
      <c r="E5539" s="1">
        <v>523123</v>
      </c>
      <c r="F5539" s="1">
        <v>12507</v>
      </c>
      <c r="G5539" s="3">
        <v>712</v>
      </c>
      <c r="H5539" s="3">
        <v>0</v>
      </c>
      <c r="I5539" s="3">
        <v>10324000</v>
      </c>
      <c r="J5539" s="3">
        <v>1350000</v>
      </c>
      <c r="K5539" s="3">
        <v>0</v>
      </c>
      <c r="L5539" s="3">
        <v>11674000</v>
      </c>
      <c r="M5539" s="3">
        <v>1945666.667589314</v>
      </c>
      <c r="N5539" s="3">
        <v>1945666.667589314</v>
      </c>
      <c r="O5539" s="9"/>
    </row>
    <row r="5540" spans="1:15" x14ac:dyDescent="0.25">
      <c r="A5540" s="1">
        <v>857</v>
      </c>
      <c r="B5540" s="1" t="s">
        <v>101</v>
      </c>
      <c r="C5540" s="1" t="s">
        <v>5590</v>
      </c>
      <c r="D5540" s="1">
        <v>240387</v>
      </c>
      <c r="E5540" s="1">
        <v>523124</v>
      </c>
      <c r="F5540" s="1">
        <v>12543</v>
      </c>
      <c r="G5540" s="3">
        <v>1513</v>
      </c>
      <c r="H5540" s="3">
        <v>0</v>
      </c>
      <c r="I5540" s="3">
        <v>21938500</v>
      </c>
      <c r="J5540" s="3">
        <v>1350000</v>
      </c>
      <c r="K5540" s="3">
        <v>0</v>
      </c>
      <c r="L5540" s="3">
        <v>23288500</v>
      </c>
      <c r="M5540" s="3">
        <v>3881416.6685072589</v>
      </c>
      <c r="N5540" s="3">
        <v>3881416.6685072589</v>
      </c>
      <c r="O5540" s="9"/>
    </row>
    <row r="5541" spans="1:15" x14ac:dyDescent="0.25">
      <c r="A5541" s="1">
        <v>857</v>
      </c>
      <c r="B5541" s="1" t="s">
        <v>101</v>
      </c>
      <c r="C5541" s="1" t="s">
        <v>5591</v>
      </c>
      <c r="D5541" s="1">
        <v>272433</v>
      </c>
      <c r="E5541" s="1"/>
      <c r="F5541" s="1">
        <v>440068</v>
      </c>
      <c r="G5541" s="3">
        <v>564</v>
      </c>
      <c r="H5541" s="3">
        <v>0</v>
      </c>
      <c r="I5541" s="3">
        <v>8178000</v>
      </c>
      <c r="J5541" s="3">
        <v>1350000</v>
      </c>
      <c r="K5541" s="3">
        <v>0</v>
      </c>
      <c r="L5541" s="3">
        <v>9528000</v>
      </c>
      <c r="M5541" s="3">
        <v>1588000.0007530395</v>
      </c>
      <c r="N5541" s="3">
        <v>1588000.0007530395</v>
      </c>
      <c r="O5541" s="9"/>
    </row>
    <row r="5542" spans="1:15" x14ac:dyDescent="0.25">
      <c r="A5542" s="1">
        <v>857</v>
      </c>
      <c r="B5542" s="1" t="s">
        <v>101</v>
      </c>
      <c r="C5542" s="1" t="s">
        <v>5592</v>
      </c>
      <c r="D5542" s="1">
        <v>272432</v>
      </c>
      <c r="E5542" s="1"/>
      <c r="F5542" s="1">
        <v>440065</v>
      </c>
      <c r="G5542" s="3">
        <v>435</v>
      </c>
      <c r="H5542" s="3">
        <v>0</v>
      </c>
      <c r="I5542" s="3">
        <v>6307500</v>
      </c>
      <c r="J5542" s="3">
        <v>1350000</v>
      </c>
      <c r="K5542" s="3">
        <v>0</v>
      </c>
      <c r="L5542" s="3">
        <v>7657500</v>
      </c>
      <c r="M5542" s="3">
        <v>1276250.0006052058</v>
      </c>
      <c r="N5542" s="3">
        <v>1276250.0006052058</v>
      </c>
      <c r="O5542" s="9"/>
    </row>
    <row r="5543" spans="1:15" x14ac:dyDescent="0.25">
      <c r="A5543" s="1">
        <v>857</v>
      </c>
      <c r="B5543" s="1" t="s">
        <v>101</v>
      </c>
      <c r="C5543" s="1" t="s">
        <v>5593</v>
      </c>
      <c r="D5543" s="1">
        <v>272271</v>
      </c>
      <c r="E5543" s="1"/>
      <c r="F5543" s="1" t="s">
        <v>5594</v>
      </c>
      <c r="G5543" s="3">
        <v>452</v>
      </c>
      <c r="H5543" s="3">
        <v>0</v>
      </c>
      <c r="I5543" s="3">
        <v>6554000</v>
      </c>
      <c r="J5543" s="3">
        <v>1350000</v>
      </c>
      <c r="K5543" s="3">
        <v>0</v>
      </c>
      <c r="L5543" s="3">
        <v>7904000</v>
      </c>
      <c r="M5543" s="3">
        <v>1317333.3339580211</v>
      </c>
      <c r="N5543" s="3">
        <v>1317333.3339580211</v>
      </c>
      <c r="O5543" s="9"/>
    </row>
    <row r="5544" spans="1:15" x14ac:dyDescent="0.25">
      <c r="A5544" s="1">
        <v>857</v>
      </c>
      <c r="B5544" s="1" t="s">
        <v>101</v>
      </c>
      <c r="C5544" s="1" t="s">
        <v>5595</v>
      </c>
      <c r="D5544" s="1">
        <v>240342</v>
      </c>
      <c r="E5544" s="1">
        <v>523125</v>
      </c>
      <c r="F5544" s="1">
        <v>440005</v>
      </c>
      <c r="G5544" s="3">
        <v>514</v>
      </c>
      <c r="H5544" s="3">
        <v>0</v>
      </c>
      <c r="I5544" s="3">
        <v>7453000</v>
      </c>
      <c r="J5544" s="3">
        <v>1350000</v>
      </c>
      <c r="K5544" s="3">
        <v>0</v>
      </c>
      <c r="L5544" s="3">
        <v>8803000</v>
      </c>
      <c r="M5544" s="3">
        <v>1467166.6673624064</v>
      </c>
      <c r="N5544" s="3">
        <v>1467166.6673624064</v>
      </c>
      <c r="O5544" s="9"/>
    </row>
    <row r="5545" spans="1:15" x14ac:dyDescent="0.25">
      <c r="A5545" s="1">
        <v>857</v>
      </c>
      <c r="B5545" s="1" t="s">
        <v>101</v>
      </c>
      <c r="C5545" s="1" t="s">
        <v>5596</v>
      </c>
      <c r="D5545" s="1">
        <v>240343</v>
      </c>
      <c r="E5545" s="1">
        <v>523126</v>
      </c>
      <c r="F5545" s="1">
        <v>12497</v>
      </c>
      <c r="G5545" s="3">
        <v>944</v>
      </c>
      <c r="H5545" s="3">
        <v>0</v>
      </c>
      <c r="I5545" s="3">
        <v>13688000</v>
      </c>
      <c r="J5545" s="3">
        <v>1350000</v>
      </c>
      <c r="K5545" s="3">
        <v>0</v>
      </c>
      <c r="L5545" s="3">
        <v>15038000</v>
      </c>
      <c r="M5545" s="3">
        <v>2506333.3345218524</v>
      </c>
      <c r="N5545" s="3">
        <v>2506333.3345218524</v>
      </c>
      <c r="O5545" s="9"/>
    </row>
    <row r="5546" spans="1:15" x14ac:dyDescent="0.25">
      <c r="A5546" s="1">
        <v>857</v>
      </c>
      <c r="B5546" s="1" t="s">
        <v>101</v>
      </c>
      <c r="C5546" s="1" t="s">
        <v>5597</v>
      </c>
      <c r="D5546" s="1">
        <v>240351</v>
      </c>
      <c r="E5546" s="1">
        <v>523127</v>
      </c>
      <c r="F5546" s="1">
        <v>12516</v>
      </c>
      <c r="G5546" s="3">
        <v>891</v>
      </c>
      <c r="H5546" s="3">
        <v>0</v>
      </c>
      <c r="I5546" s="3">
        <v>12919500</v>
      </c>
      <c r="J5546" s="3">
        <v>1350000</v>
      </c>
      <c r="K5546" s="3">
        <v>0</v>
      </c>
      <c r="L5546" s="3">
        <v>14269500</v>
      </c>
      <c r="M5546" s="3">
        <v>2378250.0011277809</v>
      </c>
      <c r="N5546" s="3">
        <v>2378250.0011277809</v>
      </c>
      <c r="O5546" s="9"/>
    </row>
    <row r="5547" spans="1:15" x14ac:dyDescent="0.25">
      <c r="A5547" s="1">
        <v>857</v>
      </c>
      <c r="B5547" s="1" t="s">
        <v>101</v>
      </c>
      <c r="C5547" s="1" t="s">
        <v>5598</v>
      </c>
      <c r="D5547" s="1">
        <v>240349</v>
      </c>
      <c r="E5547" s="1">
        <v>523128</v>
      </c>
      <c r="F5547" s="1">
        <v>12512</v>
      </c>
      <c r="G5547" s="3">
        <v>1302</v>
      </c>
      <c r="H5547" s="3">
        <v>0</v>
      </c>
      <c r="I5547" s="3">
        <v>18879000</v>
      </c>
      <c r="J5547" s="3">
        <v>1350000</v>
      </c>
      <c r="K5547" s="3">
        <v>0</v>
      </c>
      <c r="L5547" s="3">
        <v>20229000</v>
      </c>
      <c r="M5547" s="3">
        <v>3371500.0015987866</v>
      </c>
      <c r="N5547" s="3">
        <v>3371500.0015987866</v>
      </c>
      <c r="O5547" s="9"/>
    </row>
    <row r="5548" spans="1:15" x14ac:dyDescent="0.25">
      <c r="A5548" s="1">
        <v>857</v>
      </c>
      <c r="B5548" s="1" t="s">
        <v>101</v>
      </c>
      <c r="C5548" s="1" t="s">
        <v>5599</v>
      </c>
      <c r="D5548" s="1">
        <v>240345</v>
      </c>
      <c r="E5548" s="1">
        <v>523129</v>
      </c>
      <c r="F5548" s="1">
        <v>12511</v>
      </c>
      <c r="G5548" s="3">
        <v>714</v>
      </c>
      <c r="H5548" s="3">
        <v>0</v>
      </c>
      <c r="I5548" s="3">
        <v>10353000</v>
      </c>
      <c r="J5548" s="3">
        <v>1350000</v>
      </c>
      <c r="K5548" s="3">
        <v>0</v>
      </c>
      <c r="L5548" s="3">
        <v>11703000</v>
      </c>
      <c r="M5548" s="3">
        <v>1950500.0009249393</v>
      </c>
      <c r="N5548" s="3">
        <v>1950500.0009249393</v>
      </c>
      <c r="O5548" s="9"/>
    </row>
    <row r="5549" spans="1:15" x14ac:dyDescent="0.25">
      <c r="A5549" s="1">
        <v>857</v>
      </c>
      <c r="B5549" s="1" t="s">
        <v>101</v>
      </c>
      <c r="C5549" s="1" t="s">
        <v>5600</v>
      </c>
      <c r="D5549" s="1">
        <v>240328</v>
      </c>
      <c r="E5549" s="1">
        <v>523130</v>
      </c>
      <c r="F5549" s="1">
        <v>12495</v>
      </c>
      <c r="G5549" s="3">
        <v>1687</v>
      </c>
      <c r="H5549" s="3">
        <v>0</v>
      </c>
      <c r="I5549" s="3">
        <v>24461500</v>
      </c>
      <c r="J5549" s="3">
        <v>1350000</v>
      </c>
      <c r="K5549" s="3">
        <v>0</v>
      </c>
      <c r="L5549" s="3">
        <v>25811500</v>
      </c>
      <c r="M5549" s="3">
        <v>4301916.668706663</v>
      </c>
      <c r="N5549" s="3">
        <v>4301916.668706663</v>
      </c>
      <c r="O5549" s="9"/>
    </row>
    <row r="5550" spans="1:15" x14ac:dyDescent="0.25">
      <c r="A5550" s="1">
        <v>857</v>
      </c>
      <c r="B5550" s="1" t="s">
        <v>101</v>
      </c>
      <c r="C5550" s="1" t="s">
        <v>5601</v>
      </c>
      <c r="D5550" s="1">
        <v>240336</v>
      </c>
      <c r="E5550" s="1">
        <v>523131</v>
      </c>
      <c r="F5550" s="1">
        <v>12502</v>
      </c>
      <c r="G5550" s="3">
        <v>798</v>
      </c>
      <c r="H5550" s="3">
        <v>0</v>
      </c>
      <c r="I5550" s="3">
        <v>11571000</v>
      </c>
      <c r="J5550" s="3">
        <v>1350000</v>
      </c>
      <c r="K5550" s="3">
        <v>0</v>
      </c>
      <c r="L5550" s="3">
        <v>12921000</v>
      </c>
      <c r="M5550" s="3">
        <v>2153500.0010212031</v>
      </c>
      <c r="N5550" s="3">
        <v>2153500.0010212031</v>
      </c>
      <c r="O5550" s="9"/>
    </row>
    <row r="5551" spans="1:15" x14ac:dyDescent="0.25">
      <c r="A5551" s="1">
        <v>857</v>
      </c>
      <c r="B5551" s="1" t="s">
        <v>101</v>
      </c>
      <c r="C5551" s="1" t="s">
        <v>5602</v>
      </c>
      <c r="D5551" s="1">
        <v>240354</v>
      </c>
      <c r="E5551" s="1">
        <v>523132</v>
      </c>
      <c r="F5551" s="1">
        <v>12518</v>
      </c>
      <c r="G5551" s="3">
        <v>903</v>
      </c>
      <c r="H5551" s="3">
        <v>0</v>
      </c>
      <c r="I5551" s="3">
        <v>13093500</v>
      </c>
      <c r="J5551" s="3">
        <v>1350000</v>
      </c>
      <c r="K5551" s="3">
        <v>0</v>
      </c>
      <c r="L5551" s="3">
        <v>14443500</v>
      </c>
      <c r="M5551" s="3">
        <v>2407250.0011415333</v>
      </c>
      <c r="N5551" s="3">
        <v>2407250.0011415333</v>
      </c>
      <c r="O5551" s="9"/>
    </row>
    <row r="5552" spans="1:15" x14ac:dyDescent="0.25">
      <c r="A5552" s="1">
        <v>857</v>
      </c>
      <c r="B5552" s="1" t="s">
        <v>101</v>
      </c>
      <c r="C5552" s="1" t="s">
        <v>5603</v>
      </c>
      <c r="D5552" s="1">
        <v>240390</v>
      </c>
      <c r="E5552" s="1">
        <v>25496</v>
      </c>
      <c r="F5552" s="1">
        <v>440023</v>
      </c>
      <c r="G5552" s="3">
        <v>535</v>
      </c>
      <c r="H5552" s="3">
        <v>0</v>
      </c>
      <c r="I5552" s="3">
        <v>7757500</v>
      </c>
      <c r="J5552" s="3">
        <v>1350000</v>
      </c>
      <c r="K5552" s="3">
        <v>0</v>
      </c>
      <c r="L5552" s="3">
        <v>9107500</v>
      </c>
      <c r="M5552" s="3">
        <v>1517916.6673864722</v>
      </c>
      <c r="N5552" s="3">
        <v>1517916.6673864722</v>
      </c>
      <c r="O5552" s="9"/>
    </row>
    <row r="5553" spans="1:15" x14ac:dyDescent="0.25">
      <c r="A5553" s="1">
        <v>857</v>
      </c>
      <c r="B5553" s="1" t="s">
        <v>101</v>
      </c>
      <c r="C5553" s="1" t="s">
        <v>5604</v>
      </c>
      <c r="D5553" s="1">
        <v>240379</v>
      </c>
      <c r="E5553" s="1">
        <v>523133</v>
      </c>
      <c r="F5553" s="1">
        <v>12525</v>
      </c>
      <c r="G5553" s="3">
        <v>654</v>
      </c>
      <c r="H5553" s="3">
        <v>0</v>
      </c>
      <c r="I5553" s="3">
        <v>9483000</v>
      </c>
      <c r="J5553" s="3">
        <v>1350000</v>
      </c>
      <c r="K5553" s="3">
        <v>0</v>
      </c>
      <c r="L5553" s="3">
        <v>10833000</v>
      </c>
      <c r="M5553" s="3">
        <v>1805500.0008561795</v>
      </c>
      <c r="N5553" s="3">
        <v>1805500.0008561795</v>
      </c>
      <c r="O5553" s="9"/>
    </row>
    <row r="5554" spans="1:15" x14ac:dyDescent="0.25">
      <c r="A5554" s="1">
        <v>857</v>
      </c>
      <c r="B5554" s="1" t="s">
        <v>101</v>
      </c>
      <c r="C5554" s="1" t="s">
        <v>5605</v>
      </c>
      <c r="D5554" s="1">
        <v>240376</v>
      </c>
      <c r="E5554" s="1">
        <v>529593</v>
      </c>
      <c r="F5554" s="1">
        <v>12523</v>
      </c>
      <c r="G5554" s="3">
        <v>515</v>
      </c>
      <c r="H5554" s="3">
        <v>0</v>
      </c>
      <c r="I5554" s="3">
        <v>7467500</v>
      </c>
      <c r="J5554" s="3">
        <v>1350000</v>
      </c>
      <c r="K5554" s="3">
        <v>0</v>
      </c>
      <c r="L5554" s="3">
        <v>8817500</v>
      </c>
      <c r="M5554" s="3">
        <v>1469583.3340302189</v>
      </c>
      <c r="N5554" s="3">
        <v>1469583.3340302189</v>
      </c>
      <c r="O5554" s="9"/>
    </row>
    <row r="5555" spans="1:15" x14ac:dyDescent="0.25">
      <c r="A5555" s="1">
        <v>857</v>
      </c>
      <c r="B5555" s="1" t="s">
        <v>101</v>
      </c>
      <c r="C5555" s="1" t="s">
        <v>5606</v>
      </c>
      <c r="D5555" s="1">
        <v>240374</v>
      </c>
      <c r="E5555" s="1">
        <v>523134</v>
      </c>
      <c r="F5555" s="1">
        <v>12557</v>
      </c>
      <c r="G5555" s="3">
        <v>688</v>
      </c>
      <c r="H5555" s="3">
        <v>0</v>
      </c>
      <c r="I5555" s="3">
        <v>9976000</v>
      </c>
      <c r="J5555" s="3">
        <v>1350000</v>
      </c>
      <c r="K5555" s="3">
        <v>0</v>
      </c>
      <c r="L5555" s="3">
        <v>11326000</v>
      </c>
      <c r="M5555" s="3">
        <v>1887666.66756181</v>
      </c>
      <c r="N5555" s="3">
        <v>1887666.66756181</v>
      </c>
      <c r="O5555" s="9"/>
    </row>
    <row r="5556" spans="1:15" x14ac:dyDescent="0.25">
      <c r="A5556" s="1">
        <v>857</v>
      </c>
      <c r="B5556" s="1" t="s">
        <v>101</v>
      </c>
      <c r="C5556" s="1" t="s">
        <v>5607</v>
      </c>
      <c r="D5556" s="1">
        <v>240371</v>
      </c>
      <c r="E5556" s="1">
        <v>523135</v>
      </c>
      <c r="F5556" s="1">
        <v>12554</v>
      </c>
      <c r="G5556" s="3">
        <v>478</v>
      </c>
      <c r="H5556" s="3">
        <v>0</v>
      </c>
      <c r="I5556" s="3">
        <v>6931000</v>
      </c>
      <c r="J5556" s="3">
        <v>1350000</v>
      </c>
      <c r="K5556" s="3">
        <v>0</v>
      </c>
      <c r="L5556" s="3">
        <v>8281000</v>
      </c>
      <c r="M5556" s="3">
        <v>1380166.6673211504</v>
      </c>
      <c r="N5556" s="3">
        <v>1380166.6673211504</v>
      </c>
      <c r="O5556" s="9"/>
    </row>
    <row r="5557" spans="1:15" x14ac:dyDescent="0.25">
      <c r="A5557" s="1">
        <v>857</v>
      </c>
      <c r="B5557" s="1" t="s">
        <v>101</v>
      </c>
      <c r="C5557" s="1" t="s">
        <v>5608</v>
      </c>
      <c r="D5557" s="1">
        <v>240346</v>
      </c>
      <c r="E5557" s="1">
        <v>523136</v>
      </c>
      <c r="F5557" s="1">
        <v>12508</v>
      </c>
      <c r="G5557" s="3">
        <v>539</v>
      </c>
      <c r="H5557" s="3">
        <v>0</v>
      </c>
      <c r="I5557" s="3">
        <v>7815500</v>
      </c>
      <c r="J5557" s="3">
        <v>1350000</v>
      </c>
      <c r="K5557" s="3">
        <v>0</v>
      </c>
      <c r="L5557" s="3">
        <v>9165500</v>
      </c>
      <c r="M5557" s="3">
        <v>1527583.3340577229</v>
      </c>
      <c r="N5557" s="3">
        <v>1527583.3340577229</v>
      </c>
      <c r="O5557" s="9"/>
    </row>
    <row r="5558" spans="1:15" x14ac:dyDescent="0.25">
      <c r="A5558" s="1">
        <v>857</v>
      </c>
      <c r="B5558" s="1" t="s">
        <v>101</v>
      </c>
      <c r="C5558" s="1" t="s">
        <v>5609</v>
      </c>
      <c r="D5558" s="1">
        <v>240359</v>
      </c>
      <c r="E5558" s="1">
        <v>529594</v>
      </c>
      <c r="F5558" s="1">
        <v>12531</v>
      </c>
      <c r="G5558" s="3">
        <v>702</v>
      </c>
      <c r="H5558" s="3">
        <v>0</v>
      </c>
      <c r="I5558" s="3">
        <v>10179000</v>
      </c>
      <c r="J5558" s="3">
        <v>1350000</v>
      </c>
      <c r="K5558" s="3">
        <v>0</v>
      </c>
      <c r="L5558" s="3">
        <v>11529000</v>
      </c>
      <c r="M5558" s="3">
        <v>1921500.0009111874</v>
      </c>
      <c r="N5558" s="3">
        <v>1921500.0009111874</v>
      </c>
      <c r="O5558" s="9"/>
    </row>
    <row r="5559" spans="1:15" x14ac:dyDescent="0.25">
      <c r="A5559" s="1">
        <v>857</v>
      </c>
      <c r="B5559" s="1" t="s">
        <v>101</v>
      </c>
      <c r="C5559" s="1" t="s">
        <v>5610</v>
      </c>
      <c r="D5559" s="1">
        <v>272266</v>
      </c>
      <c r="E5559" s="1"/>
      <c r="F5559" s="1">
        <v>440054</v>
      </c>
      <c r="G5559" s="3">
        <v>316</v>
      </c>
      <c r="H5559" s="3">
        <v>0</v>
      </c>
      <c r="I5559" s="3">
        <v>4582000</v>
      </c>
      <c r="J5559" s="3">
        <v>1350000</v>
      </c>
      <c r="K5559" s="3">
        <v>0</v>
      </c>
      <c r="L5559" s="3">
        <v>5932000</v>
      </c>
      <c r="M5559" s="3">
        <v>988666.6671354986</v>
      </c>
      <c r="N5559" s="3">
        <v>988666.6671354986</v>
      </c>
      <c r="O5559" s="9"/>
    </row>
    <row r="5560" spans="1:15" x14ac:dyDescent="0.25">
      <c r="A5560" s="1">
        <v>857</v>
      </c>
      <c r="B5560" s="1" t="s">
        <v>101</v>
      </c>
      <c r="C5560" s="1" t="s">
        <v>5611</v>
      </c>
      <c r="D5560" s="1">
        <v>240380</v>
      </c>
      <c r="E5560" s="1">
        <v>523137</v>
      </c>
      <c r="F5560" s="1">
        <v>12528</v>
      </c>
      <c r="G5560" s="3">
        <v>804</v>
      </c>
      <c r="H5560" s="3">
        <v>0</v>
      </c>
      <c r="I5560" s="3">
        <v>11658000</v>
      </c>
      <c r="J5560" s="3">
        <v>1350000</v>
      </c>
      <c r="K5560" s="3">
        <v>0</v>
      </c>
      <c r="L5560" s="3">
        <v>13008000</v>
      </c>
      <c r="M5560" s="3">
        <v>2168000.0010280791</v>
      </c>
      <c r="N5560" s="3">
        <v>2168000.0010280791</v>
      </c>
      <c r="O5560" s="9"/>
    </row>
    <row r="5561" spans="1:15" x14ac:dyDescent="0.25">
      <c r="A5561" s="1">
        <v>857</v>
      </c>
      <c r="B5561" s="1" t="s">
        <v>101</v>
      </c>
      <c r="C5561" s="1" t="s">
        <v>5612</v>
      </c>
      <c r="D5561" s="1">
        <v>240394</v>
      </c>
      <c r="E5561" s="1">
        <v>523138</v>
      </c>
      <c r="F5561" s="1">
        <v>12550</v>
      </c>
      <c r="G5561" s="3">
        <v>603</v>
      </c>
      <c r="H5561" s="3">
        <v>0</v>
      </c>
      <c r="I5561" s="3">
        <v>8743500</v>
      </c>
      <c r="J5561" s="3">
        <v>1350000</v>
      </c>
      <c r="K5561" s="3">
        <v>0</v>
      </c>
      <c r="L5561" s="3">
        <v>10093500</v>
      </c>
      <c r="M5561" s="3">
        <v>1682250.0007977334</v>
      </c>
      <c r="N5561" s="3">
        <v>1682250.0007977334</v>
      </c>
      <c r="O5561" s="9"/>
    </row>
    <row r="5562" spans="1:15" x14ac:dyDescent="0.25">
      <c r="A5562" s="1">
        <v>857</v>
      </c>
      <c r="B5562" s="1" t="s">
        <v>101</v>
      </c>
      <c r="C5562" s="1" t="s">
        <v>5613</v>
      </c>
      <c r="D5562" s="1">
        <v>240372</v>
      </c>
      <c r="E5562" s="1">
        <v>529595</v>
      </c>
      <c r="F5562" s="1">
        <v>440002</v>
      </c>
      <c r="G5562" s="3">
        <v>656</v>
      </c>
      <c r="H5562" s="3">
        <v>0</v>
      </c>
      <c r="I5562" s="3">
        <v>9512000</v>
      </c>
      <c r="J5562" s="3">
        <v>1350000</v>
      </c>
      <c r="K5562" s="3">
        <v>0</v>
      </c>
      <c r="L5562" s="3">
        <v>10862000</v>
      </c>
      <c r="M5562" s="3">
        <v>1810333.3341918048</v>
      </c>
      <c r="N5562" s="3">
        <v>1810333.3341918048</v>
      </c>
      <c r="O5562" s="9"/>
    </row>
    <row r="5563" spans="1:15" x14ac:dyDescent="0.25">
      <c r="A5563" s="1">
        <v>857</v>
      </c>
      <c r="B5563" s="1" t="s">
        <v>101</v>
      </c>
      <c r="C5563" s="1" t="s">
        <v>5614</v>
      </c>
      <c r="D5563" s="1">
        <v>240398</v>
      </c>
      <c r="E5563" s="1">
        <v>523139</v>
      </c>
      <c r="F5563" s="1">
        <v>12563</v>
      </c>
      <c r="G5563" s="3">
        <v>728</v>
      </c>
      <c r="H5563" s="3">
        <v>0</v>
      </c>
      <c r="I5563" s="3">
        <v>10556000</v>
      </c>
      <c r="J5563" s="3">
        <v>1350000</v>
      </c>
      <c r="K5563" s="3">
        <v>0</v>
      </c>
      <c r="L5563" s="3">
        <v>11906000</v>
      </c>
      <c r="M5563" s="3">
        <v>1984333.3342743167</v>
      </c>
      <c r="N5563" s="3">
        <v>1984333.3342743167</v>
      </c>
      <c r="O5563" s="9"/>
    </row>
    <row r="5564" spans="1:15" x14ac:dyDescent="0.25">
      <c r="A5564" s="1">
        <v>857</v>
      </c>
      <c r="B5564" s="1" t="s">
        <v>101</v>
      </c>
      <c r="C5564" s="1" t="s">
        <v>5615</v>
      </c>
      <c r="D5564" s="1">
        <v>240373</v>
      </c>
      <c r="E5564" s="1">
        <v>523140</v>
      </c>
      <c r="F5564" s="1">
        <v>12558</v>
      </c>
      <c r="G5564" s="3">
        <v>797</v>
      </c>
      <c r="H5564" s="3">
        <v>0</v>
      </c>
      <c r="I5564" s="3">
        <v>11556500</v>
      </c>
      <c r="J5564" s="3">
        <v>1350000</v>
      </c>
      <c r="K5564" s="3">
        <v>0</v>
      </c>
      <c r="L5564" s="3">
        <v>12906500</v>
      </c>
      <c r="M5564" s="3">
        <v>2151083.3343533906</v>
      </c>
      <c r="N5564" s="3">
        <v>2151083.3343533906</v>
      </c>
      <c r="O5564" s="9"/>
    </row>
    <row r="5565" spans="1:15" x14ac:dyDescent="0.25">
      <c r="A5565" s="1">
        <v>857</v>
      </c>
      <c r="B5565" s="1" t="s">
        <v>101</v>
      </c>
      <c r="C5565" s="1" t="s">
        <v>5616</v>
      </c>
      <c r="D5565" s="1">
        <v>240381</v>
      </c>
      <c r="E5565" s="1">
        <v>529596</v>
      </c>
      <c r="F5565" s="1">
        <v>440014</v>
      </c>
      <c r="G5565" s="3">
        <v>513</v>
      </c>
      <c r="H5565" s="3">
        <v>0</v>
      </c>
      <c r="I5565" s="3">
        <v>7438500</v>
      </c>
      <c r="J5565" s="3">
        <v>1350000</v>
      </c>
      <c r="K5565" s="3">
        <v>0</v>
      </c>
      <c r="L5565" s="3">
        <v>8788500</v>
      </c>
      <c r="M5565" s="3">
        <v>1464750.0006945936</v>
      </c>
      <c r="N5565" s="3">
        <v>1464750.0006945936</v>
      </c>
      <c r="O5565" s="9"/>
    </row>
    <row r="5566" spans="1:15" x14ac:dyDescent="0.25">
      <c r="A5566" s="1">
        <v>857</v>
      </c>
      <c r="B5566" s="1" t="s">
        <v>101</v>
      </c>
      <c r="C5566" s="1" t="s">
        <v>5617</v>
      </c>
      <c r="D5566" s="1">
        <v>240347</v>
      </c>
      <c r="E5566" s="1">
        <v>523141</v>
      </c>
      <c r="F5566" s="1">
        <v>12510</v>
      </c>
      <c r="G5566" s="3">
        <v>1024</v>
      </c>
      <c r="H5566" s="3">
        <v>0</v>
      </c>
      <c r="I5566" s="3">
        <v>14848000</v>
      </c>
      <c r="J5566" s="3">
        <v>1350000</v>
      </c>
      <c r="K5566" s="3">
        <v>0</v>
      </c>
      <c r="L5566" s="3">
        <v>16198000</v>
      </c>
      <c r="M5566" s="3">
        <v>2699666.6679468658</v>
      </c>
      <c r="N5566" s="3">
        <v>2699666.6679468658</v>
      </c>
      <c r="O5566" s="9"/>
    </row>
    <row r="5567" spans="1:15" x14ac:dyDescent="0.25">
      <c r="A5567" s="1">
        <v>857</v>
      </c>
      <c r="B5567" s="1" t="s">
        <v>101</v>
      </c>
      <c r="C5567" s="1" t="s">
        <v>5618</v>
      </c>
      <c r="D5567" s="1">
        <v>240382</v>
      </c>
      <c r="E5567" s="1">
        <v>523142</v>
      </c>
      <c r="F5567" s="1">
        <v>12530</v>
      </c>
      <c r="G5567" s="3">
        <v>512</v>
      </c>
      <c r="H5567" s="3">
        <v>0</v>
      </c>
      <c r="I5567" s="3">
        <v>7424000</v>
      </c>
      <c r="J5567" s="3">
        <v>1350000</v>
      </c>
      <c r="K5567" s="3">
        <v>0</v>
      </c>
      <c r="L5567" s="3">
        <v>8774000</v>
      </c>
      <c r="M5567" s="3">
        <v>1462333.3340267809</v>
      </c>
      <c r="N5567" s="3">
        <v>1462333.3340267809</v>
      </c>
      <c r="O5567" s="9"/>
    </row>
    <row r="5568" spans="1:15" x14ac:dyDescent="0.25">
      <c r="A5568" s="1">
        <v>857</v>
      </c>
      <c r="B5568" s="1" t="s">
        <v>101</v>
      </c>
      <c r="C5568" s="1" t="s">
        <v>1507</v>
      </c>
      <c r="D5568" s="1">
        <v>240358</v>
      </c>
      <c r="E5568" s="1">
        <v>523143</v>
      </c>
      <c r="F5568" s="1">
        <v>12524</v>
      </c>
      <c r="G5568" s="3">
        <v>855</v>
      </c>
      <c r="H5568" s="3">
        <v>0</v>
      </c>
      <c r="I5568" s="3">
        <v>12397500</v>
      </c>
      <c r="J5568" s="3">
        <v>1350000</v>
      </c>
      <c r="K5568" s="3">
        <v>0</v>
      </c>
      <c r="L5568" s="3">
        <v>13747500</v>
      </c>
      <c r="M5568" s="3">
        <v>2291250.0010865252</v>
      </c>
      <c r="N5568" s="3">
        <v>2291250.0010865252</v>
      </c>
      <c r="O5568" s="9"/>
    </row>
    <row r="5569" spans="1:15" x14ac:dyDescent="0.25">
      <c r="A5569" s="1">
        <v>857</v>
      </c>
      <c r="B5569" s="1" t="s">
        <v>101</v>
      </c>
      <c r="C5569" s="1" t="s">
        <v>5619</v>
      </c>
      <c r="D5569" s="1">
        <v>240355</v>
      </c>
      <c r="E5569" s="1">
        <v>529597</v>
      </c>
      <c r="F5569" s="1">
        <v>440015</v>
      </c>
      <c r="G5569" s="3">
        <v>538</v>
      </c>
      <c r="H5569" s="3">
        <v>0</v>
      </c>
      <c r="I5569" s="3">
        <v>7801000</v>
      </c>
      <c r="J5569" s="3">
        <v>1350000</v>
      </c>
      <c r="K5569" s="3">
        <v>0</v>
      </c>
      <c r="L5569" s="3">
        <v>9151000</v>
      </c>
      <c r="M5569" s="3">
        <v>1525166.6673899102</v>
      </c>
      <c r="N5569" s="3">
        <v>1525166.6673899102</v>
      </c>
      <c r="O5569" s="9"/>
    </row>
    <row r="5570" spans="1:15" x14ac:dyDescent="0.25">
      <c r="A5570" s="1">
        <v>857</v>
      </c>
      <c r="B5570" s="1" t="s">
        <v>101</v>
      </c>
      <c r="C5570" s="1" t="s">
        <v>4568</v>
      </c>
      <c r="D5570" s="1">
        <v>240368</v>
      </c>
      <c r="E5570" s="1">
        <v>548638</v>
      </c>
      <c r="F5570" s="1">
        <v>12540</v>
      </c>
      <c r="G5570" s="3">
        <v>916</v>
      </c>
      <c r="H5570" s="3">
        <v>0</v>
      </c>
      <c r="I5570" s="3">
        <v>13282000</v>
      </c>
      <c r="J5570" s="3">
        <v>1350000</v>
      </c>
      <c r="K5570" s="3">
        <v>0</v>
      </c>
      <c r="L5570" s="3">
        <v>14632000</v>
      </c>
      <c r="M5570" s="3">
        <v>2438666.6678230977</v>
      </c>
      <c r="N5570" s="3">
        <v>2438666.6678230977</v>
      </c>
      <c r="O5570" s="9"/>
    </row>
    <row r="5571" spans="1:15" x14ac:dyDescent="0.25">
      <c r="A5571" s="1">
        <v>857</v>
      </c>
      <c r="B5571" s="1" t="s">
        <v>101</v>
      </c>
      <c r="C5571" s="1" t="s">
        <v>5620</v>
      </c>
      <c r="D5571" s="1">
        <v>240329</v>
      </c>
      <c r="E5571" s="1">
        <v>523144</v>
      </c>
      <c r="F5571" s="1">
        <v>12494</v>
      </c>
      <c r="G5571" s="3">
        <v>736</v>
      </c>
      <c r="H5571" s="3">
        <v>0</v>
      </c>
      <c r="I5571" s="3">
        <v>10672000</v>
      </c>
      <c r="J5571" s="3">
        <v>1350000</v>
      </c>
      <c r="K5571" s="3">
        <v>0</v>
      </c>
      <c r="L5571" s="3">
        <v>12022000</v>
      </c>
      <c r="M5571" s="3">
        <v>2003666.6676168181</v>
      </c>
      <c r="N5571" s="3">
        <v>2003666.6676168181</v>
      </c>
      <c r="O5571" s="9"/>
    </row>
    <row r="5572" spans="1:15" x14ac:dyDescent="0.25">
      <c r="A5572" s="1">
        <v>857</v>
      </c>
      <c r="B5572" s="1" t="s">
        <v>101</v>
      </c>
      <c r="C5572" s="1" t="s">
        <v>5621</v>
      </c>
      <c r="D5572" s="1">
        <v>240385</v>
      </c>
      <c r="E5572" s="1">
        <v>529598</v>
      </c>
      <c r="F5572" s="1">
        <v>12539</v>
      </c>
      <c r="G5572" s="3">
        <v>811</v>
      </c>
      <c r="H5572" s="3">
        <v>0</v>
      </c>
      <c r="I5572" s="3">
        <v>11759500</v>
      </c>
      <c r="J5572" s="3">
        <v>1350000</v>
      </c>
      <c r="K5572" s="3">
        <v>0</v>
      </c>
      <c r="L5572" s="3">
        <v>13109500</v>
      </c>
      <c r="M5572" s="3">
        <v>2184916.667702768</v>
      </c>
      <c r="N5572" s="3">
        <v>2184916.667702768</v>
      </c>
      <c r="O5572" s="9"/>
    </row>
    <row r="5573" spans="1:15" x14ac:dyDescent="0.25">
      <c r="A5573" s="1">
        <v>857</v>
      </c>
      <c r="B5573" s="1" t="s">
        <v>101</v>
      </c>
      <c r="C5573" s="1" t="s">
        <v>5622</v>
      </c>
      <c r="D5573" s="1">
        <v>240375</v>
      </c>
      <c r="E5573" s="1">
        <v>523145</v>
      </c>
      <c r="F5573" s="1">
        <v>12559</v>
      </c>
      <c r="G5573" s="3">
        <v>531</v>
      </c>
      <c r="H5573" s="3">
        <v>0</v>
      </c>
      <c r="I5573" s="3">
        <v>7699500</v>
      </c>
      <c r="J5573" s="3">
        <v>1350000</v>
      </c>
      <c r="K5573" s="3">
        <v>0</v>
      </c>
      <c r="L5573" s="3">
        <v>9049500</v>
      </c>
      <c r="M5573" s="3">
        <v>1508250.0007152217</v>
      </c>
      <c r="N5573" s="3">
        <v>1508250.0007152217</v>
      </c>
      <c r="O5573" s="9"/>
    </row>
    <row r="5574" spans="1:15" x14ac:dyDescent="0.25">
      <c r="A5574" s="1">
        <v>857</v>
      </c>
      <c r="B5574" s="1" t="s">
        <v>101</v>
      </c>
      <c r="C5574" s="1" t="s">
        <v>5623</v>
      </c>
      <c r="D5574" s="1">
        <v>240357</v>
      </c>
      <c r="E5574" s="1">
        <v>523146</v>
      </c>
      <c r="F5574" s="1">
        <v>12521</v>
      </c>
      <c r="G5574" s="3">
        <v>816</v>
      </c>
      <c r="H5574" s="3">
        <v>0</v>
      </c>
      <c r="I5574" s="3">
        <v>11832000</v>
      </c>
      <c r="J5574" s="3">
        <v>1350000</v>
      </c>
      <c r="K5574" s="3">
        <v>0</v>
      </c>
      <c r="L5574" s="3">
        <v>13182000</v>
      </c>
      <c r="M5574" s="3">
        <v>2197000.001041831</v>
      </c>
      <c r="N5574" s="3">
        <v>2197000.001041831</v>
      </c>
      <c r="O5574" s="9"/>
    </row>
    <row r="5575" spans="1:15" x14ac:dyDescent="0.25">
      <c r="A5575" s="1">
        <v>857</v>
      </c>
      <c r="B5575" s="1" t="s">
        <v>101</v>
      </c>
      <c r="C5575" s="1" t="s">
        <v>5624</v>
      </c>
      <c r="D5575" s="1">
        <v>240361</v>
      </c>
      <c r="E5575" s="1">
        <v>529599</v>
      </c>
      <c r="F5575" s="1">
        <v>12532</v>
      </c>
      <c r="G5575" s="3">
        <v>634</v>
      </c>
      <c r="H5575" s="3">
        <v>0</v>
      </c>
      <c r="I5575" s="3">
        <v>9193000</v>
      </c>
      <c r="J5575" s="3">
        <v>1350000</v>
      </c>
      <c r="K5575" s="3">
        <v>0</v>
      </c>
      <c r="L5575" s="3">
        <v>10543000</v>
      </c>
      <c r="M5575" s="3">
        <v>1757166.6674999262</v>
      </c>
      <c r="N5575" s="3">
        <v>1757166.6674999262</v>
      </c>
      <c r="O5575" s="9"/>
    </row>
    <row r="5576" spans="1:15" x14ac:dyDescent="0.25">
      <c r="A5576" s="1">
        <v>857</v>
      </c>
      <c r="B5576" s="1" t="s">
        <v>101</v>
      </c>
      <c r="C5576" s="1" t="s">
        <v>5625</v>
      </c>
      <c r="D5576" s="1">
        <v>240356</v>
      </c>
      <c r="E5576" s="1">
        <v>523147</v>
      </c>
      <c r="F5576" s="1">
        <v>12520</v>
      </c>
      <c r="G5576" s="3">
        <v>918</v>
      </c>
      <c r="H5576" s="3">
        <v>0</v>
      </c>
      <c r="I5576" s="3">
        <v>13311000</v>
      </c>
      <c r="J5576" s="3">
        <v>1350000</v>
      </c>
      <c r="K5576" s="3">
        <v>0</v>
      </c>
      <c r="L5576" s="3">
        <v>14661000</v>
      </c>
      <c r="M5576" s="3">
        <v>2443500.0011587231</v>
      </c>
      <c r="N5576" s="3">
        <v>2443500.0011587231</v>
      </c>
      <c r="O5576" s="9"/>
    </row>
    <row r="5577" spans="1:15" x14ac:dyDescent="0.25">
      <c r="A5577" s="1">
        <v>857</v>
      </c>
      <c r="B5577" s="1" t="s">
        <v>101</v>
      </c>
      <c r="C5577" s="1" t="s">
        <v>5626</v>
      </c>
      <c r="D5577" s="1">
        <v>240332</v>
      </c>
      <c r="E5577" s="1">
        <v>523148</v>
      </c>
      <c r="F5577" s="1">
        <v>12496</v>
      </c>
      <c r="G5577" s="3">
        <v>689</v>
      </c>
      <c r="H5577" s="3">
        <v>0</v>
      </c>
      <c r="I5577" s="3">
        <v>9990500</v>
      </c>
      <c r="J5577" s="3">
        <v>1350000</v>
      </c>
      <c r="K5577" s="3">
        <v>0</v>
      </c>
      <c r="L5577" s="3">
        <v>11340500</v>
      </c>
      <c r="M5577" s="3">
        <v>1890083.3342296227</v>
      </c>
      <c r="N5577" s="3">
        <v>1890083.3342296227</v>
      </c>
      <c r="O5577" s="9"/>
    </row>
    <row r="5578" spans="1:15" x14ac:dyDescent="0.25">
      <c r="A5578" s="1">
        <v>857</v>
      </c>
      <c r="B5578" s="1" t="s">
        <v>101</v>
      </c>
      <c r="C5578" s="1" t="s">
        <v>5627</v>
      </c>
      <c r="D5578" s="1">
        <v>240352</v>
      </c>
      <c r="E5578" s="1">
        <v>523149</v>
      </c>
      <c r="F5578" s="1">
        <v>440017</v>
      </c>
      <c r="G5578" s="3">
        <v>523</v>
      </c>
      <c r="H5578" s="3">
        <v>0</v>
      </c>
      <c r="I5578" s="3">
        <v>7583500</v>
      </c>
      <c r="J5578" s="3">
        <v>1350000</v>
      </c>
      <c r="K5578" s="3">
        <v>0</v>
      </c>
      <c r="L5578" s="3">
        <v>8933500</v>
      </c>
      <c r="M5578" s="3">
        <v>1488916.6673727203</v>
      </c>
      <c r="N5578" s="3">
        <v>1488916.6673727203</v>
      </c>
      <c r="O5578" s="9"/>
    </row>
    <row r="5579" spans="1:15" x14ac:dyDescent="0.25">
      <c r="A5579" s="1">
        <v>857</v>
      </c>
      <c r="B5579" s="1" t="s">
        <v>101</v>
      </c>
      <c r="C5579" s="1" t="s">
        <v>5628</v>
      </c>
      <c r="D5579" s="1">
        <v>240383</v>
      </c>
      <c r="E5579" s="1">
        <v>529600</v>
      </c>
      <c r="F5579" s="1">
        <v>12529</v>
      </c>
      <c r="G5579" s="3">
        <v>499</v>
      </c>
      <c r="H5579" s="3">
        <v>0</v>
      </c>
      <c r="I5579" s="3">
        <v>7235500</v>
      </c>
      <c r="J5579" s="3">
        <v>1350000</v>
      </c>
      <c r="K5579" s="3">
        <v>0</v>
      </c>
      <c r="L5579" s="3">
        <v>8585500</v>
      </c>
      <c r="M5579" s="3">
        <v>1430916.6673452163</v>
      </c>
      <c r="N5579" s="3">
        <v>1430916.6673452163</v>
      </c>
      <c r="O5579" s="9"/>
    </row>
    <row r="5580" spans="1:15" x14ac:dyDescent="0.25">
      <c r="A5580" s="1">
        <v>857</v>
      </c>
      <c r="B5580" s="1" t="s">
        <v>101</v>
      </c>
      <c r="C5580" s="1" t="s">
        <v>5629</v>
      </c>
      <c r="D5580" s="1">
        <v>240391</v>
      </c>
      <c r="E5580" s="1">
        <v>523150</v>
      </c>
      <c r="F5580" s="1">
        <v>12549</v>
      </c>
      <c r="G5580" s="3">
        <v>583</v>
      </c>
      <c r="H5580" s="3">
        <v>0</v>
      </c>
      <c r="I5580" s="3">
        <v>8453500</v>
      </c>
      <c r="J5580" s="3">
        <v>1350000</v>
      </c>
      <c r="K5580" s="3">
        <v>0</v>
      </c>
      <c r="L5580" s="3">
        <v>9803500</v>
      </c>
      <c r="M5580" s="3">
        <v>1633916.6674414803</v>
      </c>
      <c r="N5580" s="3">
        <v>1633916.6674414803</v>
      </c>
      <c r="O5580" s="9"/>
    </row>
    <row r="5581" spans="1:15" x14ac:dyDescent="0.25">
      <c r="A5581" s="1">
        <v>857</v>
      </c>
      <c r="B5581" s="1" t="s">
        <v>101</v>
      </c>
      <c r="C5581" s="1" t="s">
        <v>5630</v>
      </c>
      <c r="D5581" s="1">
        <v>240388</v>
      </c>
      <c r="E5581" s="1">
        <v>523151</v>
      </c>
      <c r="F5581" s="1">
        <v>440032</v>
      </c>
      <c r="G5581" s="3">
        <v>566</v>
      </c>
      <c r="H5581" s="3">
        <v>0</v>
      </c>
      <c r="I5581" s="3">
        <v>8207000</v>
      </c>
      <c r="J5581" s="3">
        <v>1350000</v>
      </c>
      <c r="K5581" s="3">
        <v>0</v>
      </c>
      <c r="L5581" s="3">
        <v>9557000</v>
      </c>
      <c r="M5581" s="3">
        <v>1592833.334088665</v>
      </c>
      <c r="N5581" s="3">
        <v>1592833.334088665</v>
      </c>
      <c r="O5581" s="9"/>
    </row>
    <row r="5582" spans="1:15" x14ac:dyDescent="0.25">
      <c r="A5582" s="1">
        <v>857</v>
      </c>
      <c r="B5582" s="1" t="s">
        <v>101</v>
      </c>
      <c r="C5582" s="1" t="s">
        <v>5631</v>
      </c>
      <c r="D5582" s="1">
        <v>240367</v>
      </c>
      <c r="E5582" s="1">
        <v>529601</v>
      </c>
      <c r="F5582" s="1">
        <v>12544</v>
      </c>
      <c r="G5582" s="3">
        <v>1026</v>
      </c>
      <c r="H5582" s="3">
        <v>0</v>
      </c>
      <c r="I5582" s="3">
        <v>14877000</v>
      </c>
      <c r="J5582" s="3">
        <v>1350000</v>
      </c>
      <c r="K5582" s="3">
        <v>0</v>
      </c>
      <c r="L5582" s="3">
        <v>16227000</v>
      </c>
      <c r="M5582" s="3">
        <v>2704500.0012824908</v>
      </c>
      <c r="N5582" s="3">
        <v>2704500.0012824908</v>
      </c>
      <c r="O5582" s="9"/>
    </row>
    <row r="5583" spans="1:15" x14ac:dyDescent="0.25">
      <c r="A5583" s="1">
        <v>857</v>
      </c>
      <c r="B5583" s="1" t="s">
        <v>101</v>
      </c>
      <c r="C5583" s="1" t="s">
        <v>5632</v>
      </c>
      <c r="D5583" s="1">
        <v>240399</v>
      </c>
      <c r="E5583" s="1">
        <v>122662</v>
      </c>
      <c r="F5583" s="1">
        <v>12561</v>
      </c>
      <c r="G5583" s="3">
        <v>491</v>
      </c>
      <c r="H5583" s="3">
        <v>0</v>
      </c>
      <c r="I5583" s="3">
        <v>7119500</v>
      </c>
      <c r="J5583" s="3">
        <v>1350000</v>
      </c>
      <c r="K5583" s="3">
        <v>0</v>
      </c>
      <c r="L5583" s="3">
        <v>8469500</v>
      </c>
      <c r="M5583" s="3">
        <v>1411583.3340027151</v>
      </c>
      <c r="N5583" s="3">
        <v>1411583.3340027151</v>
      </c>
      <c r="O5583" s="9"/>
    </row>
    <row r="5584" spans="1:15" x14ac:dyDescent="0.25">
      <c r="A5584" s="1">
        <v>857</v>
      </c>
      <c r="B5584" s="1" t="s">
        <v>101</v>
      </c>
      <c r="C5584" s="1" t="s">
        <v>5633</v>
      </c>
      <c r="D5584" s="1">
        <v>240400</v>
      </c>
      <c r="E5584" s="1">
        <v>523152</v>
      </c>
      <c r="F5584" s="1">
        <v>12562</v>
      </c>
      <c r="G5584" s="3">
        <v>902</v>
      </c>
      <c r="H5584" s="3">
        <v>0</v>
      </c>
      <c r="I5584" s="3">
        <v>13079000</v>
      </c>
      <c r="J5584" s="3">
        <v>1350000</v>
      </c>
      <c r="K5584" s="3">
        <v>0</v>
      </c>
      <c r="L5584" s="3">
        <v>14429000</v>
      </c>
      <c r="M5584" s="3">
        <v>2404833.3344737203</v>
      </c>
      <c r="N5584" s="3">
        <v>2404833.3344737203</v>
      </c>
      <c r="O5584" s="9"/>
    </row>
    <row r="5585" spans="1:15" x14ac:dyDescent="0.25">
      <c r="A5585" s="6">
        <v>857</v>
      </c>
      <c r="B5585" s="6" t="s">
        <v>101</v>
      </c>
      <c r="C5585" s="6"/>
      <c r="D5585" s="6"/>
      <c r="E5585" s="6"/>
      <c r="F5585" s="6"/>
      <c r="G5585" s="7">
        <v>57476</v>
      </c>
      <c r="H5585" s="7">
        <v>0</v>
      </c>
      <c r="I5585" s="7">
        <v>833402000</v>
      </c>
      <c r="J5585" s="7">
        <v>105300000</v>
      </c>
      <c r="K5585" s="7">
        <v>0</v>
      </c>
      <c r="L5585" s="7">
        <v>938702000</v>
      </c>
      <c r="M5585" s="7">
        <v>156450333.40752307</v>
      </c>
      <c r="N5585" s="7">
        <v>156450333.40752307</v>
      </c>
      <c r="O5585" s="9"/>
    </row>
    <row r="5586" spans="1:15" x14ac:dyDescent="0.25">
      <c r="A5586" s="1">
        <v>858</v>
      </c>
      <c r="B5586" s="1" t="s">
        <v>102</v>
      </c>
      <c r="C5586" s="1" t="s">
        <v>5634</v>
      </c>
      <c r="D5586" s="1">
        <v>240402</v>
      </c>
      <c r="E5586" s="1">
        <v>523153</v>
      </c>
      <c r="F5586" s="1">
        <v>8870</v>
      </c>
      <c r="G5586" s="3">
        <v>1331</v>
      </c>
      <c r="H5586" s="3">
        <v>18</v>
      </c>
      <c r="I5586" s="3">
        <v>19299500</v>
      </c>
      <c r="J5586" s="3">
        <v>1350000</v>
      </c>
      <c r="K5586" s="3">
        <v>287100</v>
      </c>
      <c r="L5586" s="3">
        <v>20936600</v>
      </c>
      <c r="M5586" s="3">
        <v>3489433.3349880446</v>
      </c>
      <c r="N5586" s="3">
        <v>3489433.3349880446</v>
      </c>
      <c r="O5586" s="9"/>
    </row>
    <row r="5587" spans="1:15" x14ac:dyDescent="0.25">
      <c r="A5587" s="1">
        <v>858</v>
      </c>
      <c r="B5587" s="1" t="s">
        <v>102</v>
      </c>
      <c r="C5587" s="1" t="s">
        <v>5635</v>
      </c>
      <c r="D5587" s="1">
        <v>240530</v>
      </c>
      <c r="E5587" s="1">
        <v>523155</v>
      </c>
      <c r="F5587" s="1">
        <v>8910</v>
      </c>
      <c r="G5587" s="3">
        <v>923</v>
      </c>
      <c r="H5587" s="3">
        <v>1</v>
      </c>
      <c r="I5587" s="3">
        <v>13383500</v>
      </c>
      <c r="J5587" s="3">
        <v>1350000</v>
      </c>
      <c r="K5587" s="3">
        <v>15950</v>
      </c>
      <c r="L5587" s="3">
        <v>14749450</v>
      </c>
      <c r="M5587" s="3">
        <v>2458241.6678323802</v>
      </c>
      <c r="N5587" s="3">
        <v>2458241.6678323802</v>
      </c>
      <c r="O5587" s="9"/>
    </row>
    <row r="5588" spans="1:15" x14ac:dyDescent="0.25">
      <c r="A5588" s="1">
        <v>858</v>
      </c>
      <c r="B5588" s="1" t="s">
        <v>102</v>
      </c>
      <c r="C5588" s="1" t="s">
        <v>5636</v>
      </c>
      <c r="D5588" s="1">
        <v>240434</v>
      </c>
      <c r="E5588" s="1">
        <v>523154</v>
      </c>
      <c r="F5588" s="1">
        <v>300129</v>
      </c>
      <c r="G5588" s="3">
        <v>315</v>
      </c>
      <c r="H5588" s="3">
        <v>3</v>
      </c>
      <c r="I5588" s="3">
        <v>4567500</v>
      </c>
      <c r="J5588" s="3">
        <v>1350000</v>
      </c>
      <c r="K5588" s="3">
        <v>47850</v>
      </c>
      <c r="L5588" s="3">
        <v>5965350</v>
      </c>
      <c r="M5588" s="3">
        <v>994225.00047146773</v>
      </c>
      <c r="N5588" s="3">
        <v>994225.00047146773</v>
      </c>
      <c r="O5588" s="9"/>
    </row>
    <row r="5589" spans="1:15" x14ac:dyDescent="0.25">
      <c r="A5589" s="1">
        <v>858</v>
      </c>
      <c r="B5589" s="1" t="s">
        <v>102</v>
      </c>
      <c r="C5589" s="1" t="s">
        <v>5637</v>
      </c>
      <c r="D5589" s="1">
        <v>240408</v>
      </c>
      <c r="E5589" s="1">
        <v>523156</v>
      </c>
      <c r="F5589" s="1">
        <v>9552</v>
      </c>
      <c r="G5589" s="3">
        <v>777</v>
      </c>
      <c r="H5589" s="3">
        <v>25</v>
      </c>
      <c r="I5589" s="3">
        <v>11266500</v>
      </c>
      <c r="J5589" s="3">
        <v>1350000</v>
      </c>
      <c r="K5589" s="3">
        <v>398750</v>
      </c>
      <c r="L5589" s="3">
        <v>13015250</v>
      </c>
      <c r="M5589" s="3">
        <v>2169208.3343619858</v>
      </c>
      <c r="N5589" s="3">
        <v>2169208.3343619858</v>
      </c>
      <c r="O5589" s="9"/>
    </row>
    <row r="5590" spans="1:15" x14ac:dyDescent="0.25">
      <c r="A5590" s="1">
        <v>858</v>
      </c>
      <c r="B5590" s="1" t="s">
        <v>102</v>
      </c>
      <c r="C5590" s="1" t="s">
        <v>5638</v>
      </c>
      <c r="D5590" s="1">
        <v>240470</v>
      </c>
      <c r="E5590" s="1">
        <v>523157</v>
      </c>
      <c r="F5590" s="1">
        <v>8881</v>
      </c>
      <c r="G5590" s="3">
        <v>661</v>
      </c>
      <c r="H5590" s="3">
        <v>0</v>
      </c>
      <c r="I5590" s="3">
        <v>9584500</v>
      </c>
      <c r="J5590" s="3">
        <v>1350000</v>
      </c>
      <c r="K5590" s="3">
        <v>0</v>
      </c>
      <c r="L5590" s="3">
        <v>10934500</v>
      </c>
      <c r="M5590" s="3">
        <v>1822416.6675308682</v>
      </c>
      <c r="N5590" s="3">
        <v>1822416.6675308682</v>
      </c>
      <c r="O5590" s="9"/>
    </row>
    <row r="5591" spans="1:15" x14ac:dyDescent="0.25">
      <c r="A5591" s="1">
        <v>858</v>
      </c>
      <c r="B5591" s="1" t="s">
        <v>102</v>
      </c>
      <c r="C5591" s="1" t="s">
        <v>5639</v>
      </c>
      <c r="D5591" s="1">
        <v>240480</v>
      </c>
      <c r="E5591" s="1">
        <v>548622</v>
      </c>
      <c r="F5591" s="1">
        <v>8888</v>
      </c>
      <c r="G5591" s="3">
        <v>538</v>
      </c>
      <c r="H5591" s="3">
        <v>28</v>
      </c>
      <c r="I5591" s="3">
        <v>7801000</v>
      </c>
      <c r="J5591" s="3">
        <v>1350000</v>
      </c>
      <c r="K5591" s="3">
        <v>446600</v>
      </c>
      <c r="L5591" s="3">
        <v>9597600</v>
      </c>
      <c r="M5591" s="3">
        <v>1599600.0007585404</v>
      </c>
      <c r="N5591" s="3">
        <v>1599600.0007585404</v>
      </c>
      <c r="O5591" s="9"/>
    </row>
    <row r="5592" spans="1:15" x14ac:dyDescent="0.25">
      <c r="A5592" s="1">
        <v>858</v>
      </c>
      <c r="B5592" s="1" t="s">
        <v>102</v>
      </c>
      <c r="C5592" s="1" t="s">
        <v>5640</v>
      </c>
      <c r="D5592" s="1">
        <v>240471</v>
      </c>
      <c r="E5592" s="1">
        <v>523159</v>
      </c>
      <c r="F5592" s="1">
        <v>8883</v>
      </c>
      <c r="G5592" s="3">
        <v>408</v>
      </c>
      <c r="H5592" s="3">
        <v>0</v>
      </c>
      <c r="I5592" s="3">
        <v>5916000</v>
      </c>
      <c r="J5592" s="3">
        <v>1350000</v>
      </c>
      <c r="K5592" s="3">
        <v>0</v>
      </c>
      <c r="L5592" s="3">
        <v>7266000</v>
      </c>
      <c r="M5592" s="3">
        <v>1211000.0005742637</v>
      </c>
      <c r="N5592" s="3">
        <v>1211000.0005742637</v>
      </c>
      <c r="O5592" s="9"/>
    </row>
    <row r="5593" spans="1:15" x14ac:dyDescent="0.25">
      <c r="A5593" s="1">
        <v>858</v>
      </c>
      <c r="B5593" s="1" t="s">
        <v>102</v>
      </c>
      <c r="C5593" s="1" t="s">
        <v>5641</v>
      </c>
      <c r="D5593" s="1">
        <v>240493</v>
      </c>
      <c r="E5593" s="1">
        <v>523160</v>
      </c>
      <c r="F5593" s="1">
        <v>8902</v>
      </c>
      <c r="G5593" s="3">
        <v>796</v>
      </c>
      <c r="H5593" s="3">
        <v>6</v>
      </c>
      <c r="I5593" s="3">
        <v>11542000</v>
      </c>
      <c r="J5593" s="3">
        <v>1350000</v>
      </c>
      <c r="K5593" s="3">
        <v>95700</v>
      </c>
      <c r="L5593" s="3">
        <v>12987700</v>
      </c>
      <c r="M5593" s="3">
        <v>2164616.6676931414</v>
      </c>
      <c r="N5593" s="3">
        <v>2164616.6676931414</v>
      </c>
      <c r="O5593" s="9"/>
    </row>
    <row r="5594" spans="1:15" x14ac:dyDescent="0.25">
      <c r="A5594" s="1">
        <v>858</v>
      </c>
      <c r="B5594" s="1" t="s">
        <v>102</v>
      </c>
      <c r="C5594" s="1" t="s">
        <v>5642</v>
      </c>
      <c r="D5594" s="1">
        <v>240550</v>
      </c>
      <c r="E5594" s="1">
        <v>521499</v>
      </c>
      <c r="F5594" s="1">
        <v>9624</v>
      </c>
      <c r="G5594" s="3">
        <v>721</v>
      </c>
      <c r="H5594" s="3">
        <v>0</v>
      </c>
      <c r="I5594" s="3">
        <v>10454500</v>
      </c>
      <c r="J5594" s="3">
        <v>1350000</v>
      </c>
      <c r="K5594" s="3">
        <v>0</v>
      </c>
      <c r="L5594" s="3">
        <v>11804500</v>
      </c>
      <c r="M5594" s="3">
        <v>1967416.667599628</v>
      </c>
      <c r="N5594" s="3">
        <v>1967416.667599628</v>
      </c>
      <c r="O5594" s="9"/>
    </row>
    <row r="5595" spans="1:15" x14ac:dyDescent="0.25">
      <c r="A5595" s="1">
        <v>858</v>
      </c>
      <c r="B5595" s="1" t="s">
        <v>102</v>
      </c>
      <c r="C5595" s="1" t="s">
        <v>5643</v>
      </c>
      <c r="D5595" s="1">
        <v>240463</v>
      </c>
      <c r="E5595" s="1">
        <v>523161</v>
      </c>
      <c r="F5595" s="1">
        <v>300138</v>
      </c>
      <c r="G5595" s="3">
        <v>213</v>
      </c>
      <c r="H5595" s="3">
        <v>1</v>
      </c>
      <c r="I5595" s="3">
        <v>3088500</v>
      </c>
      <c r="J5595" s="3">
        <v>1350000</v>
      </c>
      <c r="K5595" s="3">
        <v>15950</v>
      </c>
      <c r="L5595" s="3">
        <v>4454450</v>
      </c>
      <c r="M5595" s="3">
        <v>742408.33368538797</v>
      </c>
      <c r="N5595" s="3">
        <v>742408.33368538797</v>
      </c>
      <c r="O5595" s="9"/>
    </row>
    <row r="5596" spans="1:15" x14ac:dyDescent="0.25">
      <c r="A5596" s="1">
        <v>858</v>
      </c>
      <c r="B5596" s="1" t="s">
        <v>102</v>
      </c>
      <c r="C5596" s="1" t="s">
        <v>5644</v>
      </c>
      <c r="D5596" s="1">
        <v>240464</v>
      </c>
      <c r="E5596" s="1">
        <v>523162</v>
      </c>
      <c r="F5596" s="1">
        <v>9582</v>
      </c>
      <c r="G5596" s="3">
        <v>737</v>
      </c>
      <c r="H5596" s="3">
        <v>0</v>
      </c>
      <c r="I5596" s="3">
        <v>10686500</v>
      </c>
      <c r="J5596" s="3">
        <v>1350000</v>
      </c>
      <c r="K5596" s="3">
        <v>0</v>
      </c>
      <c r="L5596" s="3">
        <v>12036500</v>
      </c>
      <c r="M5596" s="3">
        <v>2006083.3342846306</v>
      </c>
      <c r="N5596" s="3">
        <v>2006083.3342846306</v>
      </c>
      <c r="O5596" s="9"/>
    </row>
    <row r="5597" spans="1:15" x14ac:dyDescent="0.25">
      <c r="A5597" s="1">
        <v>858</v>
      </c>
      <c r="B5597" s="1" t="s">
        <v>102</v>
      </c>
      <c r="C5597" s="1" t="s">
        <v>5645</v>
      </c>
      <c r="D5597" s="1">
        <v>240499</v>
      </c>
      <c r="E5597" s="1">
        <v>523163</v>
      </c>
      <c r="F5597" s="1">
        <v>9593</v>
      </c>
      <c r="G5597" s="3">
        <v>507</v>
      </c>
      <c r="H5597" s="3">
        <v>9</v>
      </c>
      <c r="I5597" s="3">
        <v>7351500</v>
      </c>
      <c r="J5597" s="3">
        <v>1350000</v>
      </c>
      <c r="K5597" s="3">
        <v>143550</v>
      </c>
      <c r="L5597" s="3">
        <v>8845050</v>
      </c>
      <c r="M5597" s="3">
        <v>1474175.0006990631</v>
      </c>
      <c r="N5597" s="3">
        <v>1474175.0006990631</v>
      </c>
      <c r="O5597" s="9"/>
    </row>
    <row r="5598" spans="1:15" x14ac:dyDescent="0.25">
      <c r="A5598" s="1">
        <v>858</v>
      </c>
      <c r="B5598" s="1" t="s">
        <v>102</v>
      </c>
      <c r="C5598" s="1" t="s">
        <v>5646</v>
      </c>
      <c r="D5598" s="1">
        <v>240538</v>
      </c>
      <c r="E5598" s="1">
        <v>529603</v>
      </c>
      <c r="F5598" s="1">
        <v>8914</v>
      </c>
      <c r="G5598" s="3">
        <v>638</v>
      </c>
      <c r="H5598" s="3">
        <v>5</v>
      </c>
      <c r="I5598" s="3">
        <v>9251000</v>
      </c>
      <c r="J5598" s="3">
        <v>1350000</v>
      </c>
      <c r="K5598" s="3">
        <v>79750</v>
      </c>
      <c r="L5598" s="3">
        <v>10680750</v>
      </c>
      <c r="M5598" s="3">
        <v>1780125.0008441464</v>
      </c>
      <c r="N5598" s="3">
        <v>1780125.0008441464</v>
      </c>
      <c r="O5598" s="9"/>
    </row>
    <row r="5599" spans="1:15" x14ac:dyDescent="0.25">
      <c r="A5599" s="1">
        <v>858</v>
      </c>
      <c r="B5599" s="1" t="s">
        <v>102</v>
      </c>
      <c r="C5599" s="1" t="s">
        <v>5647</v>
      </c>
      <c r="D5599" s="1">
        <v>240421</v>
      </c>
      <c r="E5599" s="1">
        <v>523164</v>
      </c>
      <c r="F5599" s="1">
        <v>490002</v>
      </c>
      <c r="G5599" s="3">
        <v>295</v>
      </c>
      <c r="H5599" s="3">
        <v>18</v>
      </c>
      <c r="I5599" s="3">
        <v>4277500</v>
      </c>
      <c r="J5599" s="3">
        <v>1350000</v>
      </c>
      <c r="K5599" s="3">
        <v>287100</v>
      </c>
      <c r="L5599" s="3">
        <v>5914600</v>
      </c>
      <c r="M5599" s="3">
        <v>985766.66713412339</v>
      </c>
      <c r="N5599" s="3">
        <v>985766.66713412339</v>
      </c>
      <c r="O5599" s="9"/>
    </row>
    <row r="5600" spans="1:15" x14ac:dyDescent="0.25">
      <c r="A5600" s="1">
        <v>858</v>
      </c>
      <c r="B5600" s="1" t="s">
        <v>102</v>
      </c>
      <c r="C5600" s="1" t="s">
        <v>5648</v>
      </c>
      <c r="D5600" s="1">
        <v>240422</v>
      </c>
      <c r="E5600" s="1">
        <v>523165</v>
      </c>
      <c r="F5600" s="1">
        <v>300133</v>
      </c>
      <c r="G5600" s="3">
        <v>323</v>
      </c>
      <c r="H5600" s="3">
        <v>17</v>
      </c>
      <c r="I5600" s="3">
        <v>4683500</v>
      </c>
      <c r="J5600" s="3">
        <v>1350000</v>
      </c>
      <c r="K5600" s="3">
        <v>271150</v>
      </c>
      <c r="L5600" s="3">
        <v>6304650</v>
      </c>
      <c r="M5600" s="3">
        <v>1050775.0004982841</v>
      </c>
      <c r="N5600" s="3">
        <v>1050775.0004982841</v>
      </c>
      <c r="O5600" s="9"/>
    </row>
    <row r="5601" spans="1:15" x14ac:dyDescent="0.25">
      <c r="A5601" s="1">
        <v>858</v>
      </c>
      <c r="B5601" s="1" t="s">
        <v>102</v>
      </c>
      <c r="C5601" s="1" t="s">
        <v>5649</v>
      </c>
      <c r="D5601" s="1">
        <v>240500</v>
      </c>
      <c r="E5601" s="1">
        <v>529604</v>
      </c>
      <c r="F5601" s="1">
        <v>9594</v>
      </c>
      <c r="G5601" s="3">
        <v>523</v>
      </c>
      <c r="H5601" s="3">
        <v>17</v>
      </c>
      <c r="I5601" s="3">
        <v>7583500</v>
      </c>
      <c r="J5601" s="3">
        <v>1350000</v>
      </c>
      <c r="K5601" s="3">
        <v>271150</v>
      </c>
      <c r="L5601" s="3">
        <v>9204650</v>
      </c>
      <c r="M5601" s="3">
        <v>1534108.3340608173</v>
      </c>
      <c r="N5601" s="3">
        <v>1534108.3340608173</v>
      </c>
      <c r="O5601" s="9"/>
    </row>
    <row r="5602" spans="1:15" x14ac:dyDescent="0.25">
      <c r="A5602" s="1">
        <v>858</v>
      </c>
      <c r="B5602" s="1" t="s">
        <v>102</v>
      </c>
      <c r="C5602" s="1" t="s">
        <v>5650</v>
      </c>
      <c r="D5602" s="1">
        <v>240501</v>
      </c>
      <c r="E5602" s="1">
        <v>523166</v>
      </c>
      <c r="F5602" s="1">
        <v>9595</v>
      </c>
      <c r="G5602" s="3">
        <v>171</v>
      </c>
      <c r="H5602" s="3">
        <v>3</v>
      </c>
      <c r="I5602" s="3">
        <v>2479500</v>
      </c>
      <c r="J5602" s="3">
        <v>1350000</v>
      </c>
      <c r="K5602" s="3">
        <v>47850</v>
      </c>
      <c r="L5602" s="3">
        <v>3877350</v>
      </c>
      <c r="M5602" s="3">
        <v>646225.00030644401</v>
      </c>
      <c r="N5602" s="3">
        <v>646225.00030644401</v>
      </c>
      <c r="O5602" s="9"/>
    </row>
    <row r="5603" spans="1:15" x14ac:dyDescent="0.25">
      <c r="A5603" s="1">
        <v>858</v>
      </c>
      <c r="B5603" s="1" t="s">
        <v>102</v>
      </c>
      <c r="C5603" s="1" t="s">
        <v>5651</v>
      </c>
      <c r="D5603" s="1">
        <v>240409</v>
      </c>
      <c r="E5603" s="1">
        <v>523167</v>
      </c>
      <c r="F5603" s="1">
        <v>9553</v>
      </c>
      <c r="G5603" s="3">
        <v>1266</v>
      </c>
      <c r="H5603" s="3">
        <v>1</v>
      </c>
      <c r="I5603" s="3">
        <v>18357000</v>
      </c>
      <c r="J5603" s="3">
        <v>1350000</v>
      </c>
      <c r="K5603" s="3">
        <v>15950</v>
      </c>
      <c r="L5603" s="3">
        <v>19722950</v>
      </c>
      <c r="M5603" s="3">
        <v>3287158.3348921244</v>
      </c>
      <c r="N5603" s="3">
        <v>3287158.3348921244</v>
      </c>
      <c r="O5603" s="9"/>
    </row>
    <row r="5604" spans="1:15" x14ac:dyDescent="0.25">
      <c r="A5604" s="1">
        <v>858</v>
      </c>
      <c r="B5604" s="1" t="s">
        <v>102</v>
      </c>
      <c r="C5604" s="1" t="s">
        <v>5652</v>
      </c>
      <c r="D5604" s="1">
        <v>240410</v>
      </c>
      <c r="E5604" s="1">
        <v>523168</v>
      </c>
      <c r="F5604" s="1">
        <v>300131</v>
      </c>
      <c r="G5604" s="3">
        <v>736</v>
      </c>
      <c r="H5604" s="3">
        <v>1</v>
      </c>
      <c r="I5604" s="3">
        <v>10672000</v>
      </c>
      <c r="J5604" s="3">
        <v>1350000</v>
      </c>
      <c r="K5604" s="3">
        <v>15950</v>
      </c>
      <c r="L5604" s="3">
        <v>12037950</v>
      </c>
      <c r="M5604" s="3">
        <v>2006325.0009514119</v>
      </c>
      <c r="N5604" s="3">
        <v>2006325.0009514119</v>
      </c>
      <c r="O5604" s="9"/>
    </row>
    <row r="5605" spans="1:15" x14ac:dyDescent="0.25">
      <c r="A5605" s="1">
        <v>858</v>
      </c>
      <c r="B5605" s="1" t="s">
        <v>102</v>
      </c>
      <c r="C5605" s="1" t="s">
        <v>5653</v>
      </c>
      <c r="D5605" s="1">
        <v>240481</v>
      </c>
      <c r="E5605" s="1">
        <v>529605</v>
      </c>
      <c r="F5605" s="1">
        <v>300159</v>
      </c>
      <c r="G5605" s="3">
        <v>592</v>
      </c>
      <c r="H5605" s="3">
        <v>1</v>
      </c>
      <c r="I5605" s="3">
        <v>8584000</v>
      </c>
      <c r="J5605" s="3">
        <v>1350000</v>
      </c>
      <c r="K5605" s="3">
        <v>15950</v>
      </c>
      <c r="L5605" s="3">
        <v>9949950</v>
      </c>
      <c r="M5605" s="3">
        <v>1658325.0007863881</v>
      </c>
      <c r="N5605" s="3">
        <v>1658325.0007863881</v>
      </c>
      <c r="O5605" s="9"/>
    </row>
    <row r="5606" spans="1:15" x14ac:dyDescent="0.25">
      <c r="A5606" s="1">
        <v>858</v>
      </c>
      <c r="B5606" s="1" t="s">
        <v>102</v>
      </c>
      <c r="C5606" s="1" t="s">
        <v>5654</v>
      </c>
      <c r="D5606" s="1">
        <v>240502</v>
      </c>
      <c r="E5606" s="1">
        <v>523169</v>
      </c>
      <c r="F5606" s="1">
        <v>9596</v>
      </c>
      <c r="G5606" s="3">
        <v>545</v>
      </c>
      <c r="H5606" s="3">
        <v>1</v>
      </c>
      <c r="I5606" s="3">
        <v>7902500</v>
      </c>
      <c r="J5606" s="3">
        <v>1350000</v>
      </c>
      <c r="K5606" s="3">
        <v>15950</v>
      </c>
      <c r="L5606" s="3">
        <v>9268450</v>
      </c>
      <c r="M5606" s="3">
        <v>1544741.6673991929</v>
      </c>
      <c r="N5606" s="3">
        <v>1544741.6673991929</v>
      </c>
      <c r="O5606" s="9"/>
    </row>
    <row r="5607" spans="1:15" x14ac:dyDescent="0.25">
      <c r="A5607" s="1">
        <v>858</v>
      </c>
      <c r="B5607" s="1" t="s">
        <v>102</v>
      </c>
      <c r="C5607" s="1" t="s">
        <v>5655</v>
      </c>
      <c r="D5607" s="1">
        <v>240417</v>
      </c>
      <c r="E5607" s="1">
        <v>523170</v>
      </c>
      <c r="F5607" s="1">
        <v>490030</v>
      </c>
      <c r="G5607" s="3">
        <v>407</v>
      </c>
      <c r="H5607" s="3">
        <v>10</v>
      </c>
      <c r="I5607" s="3">
        <v>5901500</v>
      </c>
      <c r="J5607" s="3">
        <v>1350000</v>
      </c>
      <c r="K5607" s="3">
        <v>159500</v>
      </c>
      <c r="L5607" s="3">
        <v>7411000</v>
      </c>
      <c r="M5607" s="3">
        <v>1235166.6672523904</v>
      </c>
      <c r="N5607" s="3">
        <v>1235166.6672523904</v>
      </c>
      <c r="O5607" s="9"/>
    </row>
    <row r="5608" spans="1:15" x14ac:dyDescent="0.25">
      <c r="A5608" s="1">
        <v>858</v>
      </c>
      <c r="B5608" s="1" t="s">
        <v>102</v>
      </c>
      <c r="C5608" s="1" t="s">
        <v>5656</v>
      </c>
      <c r="D5608" s="1">
        <v>240467</v>
      </c>
      <c r="E5608" s="1">
        <v>529606</v>
      </c>
      <c r="F5608" s="1">
        <v>300174</v>
      </c>
      <c r="G5608" s="3">
        <v>694</v>
      </c>
      <c r="H5608" s="3">
        <v>24</v>
      </c>
      <c r="I5608" s="3">
        <v>10063000</v>
      </c>
      <c r="J5608" s="3">
        <v>1350000</v>
      </c>
      <c r="K5608" s="3">
        <v>382800</v>
      </c>
      <c r="L5608" s="3">
        <v>11795800</v>
      </c>
      <c r="M5608" s="3">
        <v>1965966.6675989404</v>
      </c>
      <c r="N5608" s="3">
        <v>1965966.6675989404</v>
      </c>
      <c r="O5608" s="9"/>
    </row>
    <row r="5609" spans="1:15" x14ac:dyDescent="0.25">
      <c r="A5609" s="1">
        <v>858</v>
      </c>
      <c r="B5609" s="1" t="s">
        <v>102</v>
      </c>
      <c r="C5609" s="1" t="s">
        <v>5657</v>
      </c>
      <c r="D5609" s="1">
        <v>240513</v>
      </c>
      <c r="E5609" s="1">
        <v>523171</v>
      </c>
      <c r="F5609" s="1">
        <v>9589</v>
      </c>
      <c r="G5609" s="3">
        <v>709</v>
      </c>
      <c r="H5609" s="3">
        <v>1</v>
      </c>
      <c r="I5609" s="3">
        <v>10280500</v>
      </c>
      <c r="J5609" s="3">
        <v>1350000</v>
      </c>
      <c r="K5609" s="3">
        <v>15950</v>
      </c>
      <c r="L5609" s="3">
        <v>11646450</v>
      </c>
      <c r="M5609" s="3">
        <v>1941075.0009204699</v>
      </c>
      <c r="N5609" s="3">
        <v>1941075.0009204699</v>
      </c>
      <c r="O5609" s="9"/>
    </row>
    <row r="5610" spans="1:15" x14ac:dyDescent="0.25">
      <c r="A5610" s="1">
        <v>858</v>
      </c>
      <c r="B5610" s="1" t="s">
        <v>102</v>
      </c>
      <c r="C5610" s="1" t="s">
        <v>5658</v>
      </c>
      <c r="D5610" s="1">
        <v>240438</v>
      </c>
      <c r="E5610" s="1">
        <v>523172</v>
      </c>
      <c r="F5610" s="1">
        <v>8876</v>
      </c>
      <c r="G5610" s="3">
        <v>306</v>
      </c>
      <c r="H5610" s="3">
        <v>0</v>
      </c>
      <c r="I5610" s="3">
        <v>4437000</v>
      </c>
      <c r="J5610" s="3">
        <v>1350000</v>
      </c>
      <c r="K5610" s="3">
        <v>0</v>
      </c>
      <c r="L5610" s="3">
        <v>5787000</v>
      </c>
      <c r="M5610" s="3">
        <v>964500.00045737193</v>
      </c>
      <c r="N5610" s="3">
        <v>964500.00045737193</v>
      </c>
      <c r="O5610" s="9"/>
    </row>
    <row r="5611" spans="1:15" x14ac:dyDescent="0.25">
      <c r="A5611" s="1">
        <v>858</v>
      </c>
      <c r="B5611" s="1" t="s">
        <v>102</v>
      </c>
      <c r="C5611" s="1" t="s">
        <v>5659</v>
      </c>
      <c r="D5611" s="1">
        <v>240403</v>
      </c>
      <c r="E5611" s="1">
        <v>529607</v>
      </c>
      <c r="F5611" s="1">
        <v>300167</v>
      </c>
      <c r="G5611" s="3">
        <v>873</v>
      </c>
      <c r="H5611" s="3">
        <v>5</v>
      </c>
      <c r="I5611" s="3">
        <v>12658500</v>
      </c>
      <c r="J5611" s="3">
        <v>1350000</v>
      </c>
      <c r="K5611" s="3">
        <v>79750</v>
      </c>
      <c r="L5611" s="3">
        <v>14088250</v>
      </c>
      <c r="M5611" s="3">
        <v>2348041.6677801227</v>
      </c>
      <c r="N5611" s="3">
        <v>2348041.6677801227</v>
      </c>
      <c r="O5611" s="9"/>
    </row>
    <row r="5612" spans="1:15" x14ac:dyDescent="0.25">
      <c r="A5612" s="1">
        <v>858</v>
      </c>
      <c r="B5612" s="1" t="s">
        <v>102</v>
      </c>
      <c r="C5612" s="1" t="s">
        <v>5660</v>
      </c>
      <c r="D5612" s="1">
        <v>240483</v>
      </c>
      <c r="E5612" s="1">
        <v>523173</v>
      </c>
      <c r="F5612" s="1">
        <v>300163</v>
      </c>
      <c r="G5612" s="3">
        <v>564</v>
      </c>
      <c r="H5612" s="3">
        <v>0</v>
      </c>
      <c r="I5612" s="3">
        <v>8178000</v>
      </c>
      <c r="J5612" s="3">
        <v>1350000</v>
      </c>
      <c r="K5612" s="3">
        <v>0</v>
      </c>
      <c r="L5612" s="3">
        <v>9528000</v>
      </c>
      <c r="M5612" s="3">
        <v>1588000.0007530395</v>
      </c>
      <c r="N5612" s="3">
        <v>1588000.0007530395</v>
      </c>
      <c r="O5612" s="9"/>
    </row>
    <row r="5613" spans="1:15" x14ac:dyDescent="0.25">
      <c r="A5613" s="1">
        <v>858</v>
      </c>
      <c r="B5613" s="1" t="s">
        <v>102</v>
      </c>
      <c r="C5613" s="1" t="s">
        <v>5661</v>
      </c>
      <c r="D5613" s="1">
        <v>240459</v>
      </c>
      <c r="E5613" s="1">
        <v>523174</v>
      </c>
      <c r="F5613" s="1">
        <v>300139</v>
      </c>
      <c r="G5613" s="3">
        <v>357</v>
      </c>
      <c r="H5613" s="3">
        <v>8</v>
      </c>
      <c r="I5613" s="3">
        <v>5176500</v>
      </c>
      <c r="J5613" s="3">
        <v>1350000</v>
      </c>
      <c r="K5613" s="3">
        <v>127600</v>
      </c>
      <c r="L5613" s="3">
        <v>6654100</v>
      </c>
      <c r="M5613" s="3">
        <v>1109016.6671925692</v>
      </c>
      <c r="N5613" s="3">
        <v>1109016.6671925692</v>
      </c>
      <c r="O5613" s="9"/>
    </row>
    <row r="5614" spans="1:15" x14ac:dyDescent="0.25">
      <c r="A5614" s="1">
        <v>858</v>
      </c>
      <c r="B5614" s="1" t="s">
        <v>102</v>
      </c>
      <c r="C5614" s="1" t="s">
        <v>5662</v>
      </c>
      <c r="D5614" s="1">
        <v>240460</v>
      </c>
      <c r="E5614" s="1">
        <v>523175</v>
      </c>
      <c r="F5614" s="1">
        <v>9581</v>
      </c>
      <c r="G5614" s="3">
        <v>557</v>
      </c>
      <c r="H5614" s="3">
        <v>1</v>
      </c>
      <c r="I5614" s="3">
        <v>8076500</v>
      </c>
      <c r="J5614" s="3">
        <v>1350000</v>
      </c>
      <c r="K5614" s="3">
        <v>15950</v>
      </c>
      <c r="L5614" s="3">
        <v>9442450</v>
      </c>
      <c r="M5614" s="3">
        <v>1573741.6674129448</v>
      </c>
      <c r="N5614" s="3">
        <v>1573741.6674129448</v>
      </c>
      <c r="O5614" s="9"/>
    </row>
    <row r="5615" spans="1:15" x14ac:dyDescent="0.25">
      <c r="A5615" s="1">
        <v>858</v>
      </c>
      <c r="B5615" s="1" t="s">
        <v>102</v>
      </c>
      <c r="C5615" s="1" t="s">
        <v>5663</v>
      </c>
      <c r="D5615" s="1">
        <v>240472</v>
      </c>
      <c r="E5615" s="1">
        <v>529608</v>
      </c>
      <c r="F5615" s="1">
        <v>300161</v>
      </c>
      <c r="G5615" s="3">
        <v>454</v>
      </c>
      <c r="H5615" s="3">
        <v>15</v>
      </c>
      <c r="I5615" s="3">
        <v>6583000</v>
      </c>
      <c r="J5615" s="3">
        <v>1350000</v>
      </c>
      <c r="K5615" s="3">
        <v>239250</v>
      </c>
      <c r="L5615" s="3">
        <v>8172250</v>
      </c>
      <c r="M5615" s="3">
        <v>1362041.6673125555</v>
      </c>
      <c r="N5615" s="3">
        <v>1362041.6673125555</v>
      </c>
      <c r="O5615" s="9"/>
    </row>
    <row r="5616" spans="1:15" x14ac:dyDescent="0.25">
      <c r="A5616" s="1">
        <v>858</v>
      </c>
      <c r="B5616" s="1" t="s">
        <v>102</v>
      </c>
      <c r="C5616" s="1" t="s">
        <v>5664</v>
      </c>
      <c r="D5616" s="1">
        <v>240448</v>
      </c>
      <c r="E5616" s="1">
        <v>523176</v>
      </c>
      <c r="F5616" s="1">
        <v>9568</v>
      </c>
      <c r="G5616" s="3">
        <v>994</v>
      </c>
      <c r="H5616" s="3">
        <v>4</v>
      </c>
      <c r="I5616" s="3">
        <v>14413000</v>
      </c>
      <c r="J5616" s="3">
        <v>1350000</v>
      </c>
      <c r="K5616" s="3">
        <v>63800</v>
      </c>
      <c r="L5616" s="3">
        <v>15826800</v>
      </c>
      <c r="M5616" s="3">
        <v>2637800.0012508612</v>
      </c>
      <c r="N5616" s="3">
        <v>2637800.0012508612</v>
      </c>
      <c r="O5616" s="9"/>
    </row>
    <row r="5617" spans="1:15" x14ac:dyDescent="0.25">
      <c r="A5617" s="1">
        <v>858</v>
      </c>
      <c r="B5617" s="1" t="s">
        <v>102</v>
      </c>
      <c r="C5617" s="1" t="s">
        <v>5665</v>
      </c>
      <c r="D5617" s="1">
        <v>240449</v>
      </c>
      <c r="E5617" s="1">
        <v>523177</v>
      </c>
      <c r="F5617" s="1">
        <v>9573</v>
      </c>
      <c r="G5617" s="3">
        <v>597</v>
      </c>
      <c r="H5617" s="3">
        <v>12</v>
      </c>
      <c r="I5617" s="3">
        <v>8656500</v>
      </c>
      <c r="J5617" s="3">
        <v>1350000</v>
      </c>
      <c r="K5617" s="3">
        <v>191400</v>
      </c>
      <c r="L5617" s="3">
        <v>10197900</v>
      </c>
      <c r="M5617" s="3">
        <v>1699650.0008059847</v>
      </c>
      <c r="N5617" s="3">
        <v>1699650.0008059847</v>
      </c>
      <c r="O5617" s="9"/>
    </row>
    <row r="5618" spans="1:15" x14ac:dyDescent="0.25">
      <c r="A5618" s="1">
        <v>858</v>
      </c>
      <c r="B5618" s="1" t="s">
        <v>102</v>
      </c>
      <c r="C5618" s="1" t="s">
        <v>5666</v>
      </c>
      <c r="D5618" s="1">
        <v>240450</v>
      </c>
      <c r="E5618" s="1">
        <v>529609</v>
      </c>
      <c r="F5618" s="1">
        <v>9567</v>
      </c>
      <c r="G5618" s="3">
        <v>1001</v>
      </c>
      <c r="H5618" s="3">
        <v>6</v>
      </c>
      <c r="I5618" s="3">
        <v>14514500</v>
      </c>
      <c r="J5618" s="3">
        <v>1350000</v>
      </c>
      <c r="K5618" s="3">
        <v>95700</v>
      </c>
      <c r="L5618" s="3">
        <v>15960200</v>
      </c>
      <c r="M5618" s="3">
        <v>2660033.3345947377</v>
      </c>
      <c r="N5618" s="3">
        <v>2660033.3345947377</v>
      </c>
      <c r="O5618" s="9"/>
    </row>
    <row r="5619" spans="1:15" x14ac:dyDescent="0.25">
      <c r="A5619" s="1">
        <v>858</v>
      </c>
      <c r="B5619" s="1" t="s">
        <v>102</v>
      </c>
      <c r="C5619" s="1" t="s">
        <v>5667</v>
      </c>
      <c r="D5619" s="1">
        <v>240517</v>
      </c>
      <c r="E5619" s="1">
        <v>523179</v>
      </c>
      <c r="F5619" s="1">
        <v>9597</v>
      </c>
      <c r="G5619" s="3">
        <v>497</v>
      </c>
      <c r="H5619" s="3">
        <v>1</v>
      </c>
      <c r="I5619" s="3">
        <v>7206500</v>
      </c>
      <c r="J5619" s="3">
        <v>1350000</v>
      </c>
      <c r="K5619" s="3">
        <v>15950</v>
      </c>
      <c r="L5619" s="3">
        <v>8572450</v>
      </c>
      <c r="M5619" s="3">
        <v>1428741.6673441851</v>
      </c>
      <c r="N5619" s="3">
        <v>1428741.6673441851</v>
      </c>
      <c r="O5619" s="9"/>
    </row>
    <row r="5620" spans="1:15" x14ac:dyDescent="0.25">
      <c r="A5620" s="1">
        <v>858</v>
      </c>
      <c r="B5620" s="1" t="s">
        <v>102</v>
      </c>
      <c r="C5620" s="1" t="s">
        <v>5668</v>
      </c>
      <c r="D5620" s="1">
        <v>240503</v>
      </c>
      <c r="E5620" s="1">
        <v>523178</v>
      </c>
      <c r="F5620" s="1">
        <v>9599</v>
      </c>
      <c r="G5620" s="3">
        <v>450</v>
      </c>
      <c r="H5620" s="3">
        <v>0</v>
      </c>
      <c r="I5620" s="3">
        <v>6525000</v>
      </c>
      <c r="J5620" s="3">
        <v>1350000</v>
      </c>
      <c r="K5620" s="3">
        <v>0</v>
      </c>
      <c r="L5620" s="3">
        <v>7875000</v>
      </c>
      <c r="M5620" s="3">
        <v>1312500.0006223957</v>
      </c>
      <c r="N5620" s="3">
        <v>1312500.0006223957</v>
      </c>
      <c r="O5620" s="9"/>
    </row>
    <row r="5621" spans="1:15" x14ac:dyDescent="0.25">
      <c r="A5621" s="1">
        <v>858</v>
      </c>
      <c r="B5621" s="1" t="s">
        <v>102</v>
      </c>
      <c r="C5621" s="1" t="s">
        <v>5669</v>
      </c>
      <c r="D5621" s="1">
        <v>240504</v>
      </c>
      <c r="E5621" s="1">
        <v>529610</v>
      </c>
      <c r="F5621" s="1">
        <v>9598</v>
      </c>
      <c r="G5621" s="3">
        <v>652</v>
      </c>
      <c r="H5621" s="3">
        <v>10</v>
      </c>
      <c r="I5621" s="3">
        <v>9454000</v>
      </c>
      <c r="J5621" s="3">
        <v>1350000</v>
      </c>
      <c r="K5621" s="3">
        <v>159500</v>
      </c>
      <c r="L5621" s="3">
        <v>10963500</v>
      </c>
      <c r="M5621" s="3">
        <v>1827250.0008664934</v>
      </c>
      <c r="N5621" s="3">
        <v>1827250.0008664934</v>
      </c>
      <c r="O5621" s="9"/>
    </row>
    <row r="5622" spans="1:15" x14ac:dyDescent="0.25">
      <c r="A5622" s="1">
        <v>858</v>
      </c>
      <c r="B5622" s="1" t="s">
        <v>102</v>
      </c>
      <c r="C5622" s="1" t="s">
        <v>5670</v>
      </c>
      <c r="D5622" s="1">
        <v>240475</v>
      </c>
      <c r="E5622" s="1">
        <v>523180</v>
      </c>
      <c r="F5622" s="1">
        <v>8885</v>
      </c>
      <c r="G5622" s="3">
        <v>338</v>
      </c>
      <c r="H5622" s="3">
        <v>0</v>
      </c>
      <c r="I5622" s="3">
        <v>4901000</v>
      </c>
      <c r="J5622" s="3">
        <v>1350000</v>
      </c>
      <c r="K5622" s="3">
        <v>0</v>
      </c>
      <c r="L5622" s="3">
        <v>6251000</v>
      </c>
      <c r="M5622" s="3">
        <v>1041833.3338273773</v>
      </c>
      <c r="N5622" s="3">
        <v>1041833.3338273773</v>
      </c>
      <c r="O5622" s="9"/>
    </row>
    <row r="5623" spans="1:15" x14ac:dyDescent="0.25">
      <c r="A5623" s="1">
        <v>858</v>
      </c>
      <c r="B5623" s="1" t="s">
        <v>102</v>
      </c>
      <c r="C5623" s="1" t="s">
        <v>5671</v>
      </c>
      <c r="D5623" s="1">
        <v>240411</v>
      </c>
      <c r="E5623" s="1">
        <v>523182</v>
      </c>
      <c r="F5623" s="1">
        <v>9554</v>
      </c>
      <c r="G5623" s="3">
        <v>527</v>
      </c>
      <c r="H5623" s="3">
        <v>8</v>
      </c>
      <c r="I5623" s="3">
        <v>7641500</v>
      </c>
      <c r="J5623" s="3">
        <v>1350000</v>
      </c>
      <c r="K5623" s="3">
        <v>127600</v>
      </c>
      <c r="L5623" s="3">
        <v>9119100</v>
      </c>
      <c r="M5623" s="3">
        <v>1519850.0007207224</v>
      </c>
      <c r="N5623" s="3">
        <v>1519850.0007207224</v>
      </c>
      <c r="O5623" s="9"/>
    </row>
    <row r="5624" spans="1:15" x14ac:dyDescent="0.25">
      <c r="A5624" s="1">
        <v>858</v>
      </c>
      <c r="B5624" s="1" t="s">
        <v>102</v>
      </c>
      <c r="C5624" s="1" t="s">
        <v>5672</v>
      </c>
      <c r="D5624" s="1">
        <v>240451</v>
      </c>
      <c r="E5624" s="1">
        <v>523181</v>
      </c>
      <c r="F5624" s="1">
        <v>300141</v>
      </c>
      <c r="G5624" s="3">
        <v>692</v>
      </c>
      <c r="H5624" s="3">
        <v>14</v>
      </c>
      <c r="I5624" s="3">
        <v>10034000</v>
      </c>
      <c r="J5624" s="3">
        <v>1350000</v>
      </c>
      <c r="K5624" s="3">
        <v>223300</v>
      </c>
      <c r="L5624" s="3">
        <v>11607300</v>
      </c>
      <c r="M5624" s="3">
        <v>1934550.0009173758</v>
      </c>
      <c r="N5624" s="3">
        <v>1934550.0009173758</v>
      </c>
      <c r="O5624" s="9"/>
    </row>
    <row r="5625" spans="1:15" x14ac:dyDescent="0.25">
      <c r="A5625" s="1">
        <v>858</v>
      </c>
      <c r="B5625" s="1" t="s">
        <v>102</v>
      </c>
      <c r="C5625" s="1" t="s">
        <v>5673</v>
      </c>
      <c r="D5625" s="1">
        <v>240412</v>
      </c>
      <c r="E5625" s="1">
        <v>529611</v>
      </c>
      <c r="F5625" s="1">
        <v>300136</v>
      </c>
      <c r="G5625" s="3">
        <v>356</v>
      </c>
      <c r="H5625" s="3">
        <v>1</v>
      </c>
      <c r="I5625" s="3">
        <v>5162000</v>
      </c>
      <c r="J5625" s="3">
        <v>1350000</v>
      </c>
      <c r="K5625" s="3">
        <v>15950</v>
      </c>
      <c r="L5625" s="3">
        <v>6527950</v>
      </c>
      <c r="M5625" s="3">
        <v>1087991.6671825992</v>
      </c>
      <c r="N5625" s="3">
        <v>1087991.6671825992</v>
      </c>
      <c r="O5625" s="9"/>
    </row>
    <row r="5626" spans="1:15" x14ac:dyDescent="0.25">
      <c r="A5626" s="1">
        <v>858</v>
      </c>
      <c r="B5626" s="1" t="s">
        <v>102</v>
      </c>
      <c r="C5626" s="1" t="s">
        <v>5674</v>
      </c>
      <c r="D5626" s="1">
        <v>240443</v>
      </c>
      <c r="E5626" s="1">
        <v>523183</v>
      </c>
      <c r="F5626" s="1">
        <v>8877</v>
      </c>
      <c r="G5626" s="3">
        <v>825</v>
      </c>
      <c r="H5626" s="3">
        <v>3</v>
      </c>
      <c r="I5626" s="3">
        <v>11962500</v>
      </c>
      <c r="J5626" s="3">
        <v>1350000</v>
      </c>
      <c r="K5626" s="3">
        <v>47850</v>
      </c>
      <c r="L5626" s="3">
        <v>13360350</v>
      </c>
      <c r="M5626" s="3">
        <v>2226725.001055927</v>
      </c>
      <c r="N5626" s="3">
        <v>2226725.001055927</v>
      </c>
      <c r="O5626" s="9"/>
    </row>
    <row r="5627" spans="1:15" x14ac:dyDescent="0.25">
      <c r="A5627" s="1">
        <v>858</v>
      </c>
      <c r="B5627" s="1" t="s">
        <v>102</v>
      </c>
      <c r="C5627" s="1" t="s">
        <v>5675</v>
      </c>
      <c r="D5627" s="1">
        <v>240553</v>
      </c>
      <c r="E5627" s="1">
        <v>523184</v>
      </c>
      <c r="F5627" s="1">
        <v>9655</v>
      </c>
      <c r="G5627" s="3">
        <v>325</v>
      </c>
      <c r="H5627" s="3">
        <v>15</v>
      </c>
      <c r="I5627" s="3">
        <v>4712500</v>
      </c>
      <c r="J5627" s="3">
        <v>1350000</v>
      </c>
      <c r="K5627" s="3">
        <v>239250</v>
      </c>
      <c r="L5627" s="3">
        <v>6301750</v>
      </c>
      <c r="M5627" s="3">
        <v>1050291.6671647215</v>
      </c>
      <c r="N5627" s="3">
        <v>1050291.6671647215</v>
      </c>
      <c r="O5627" s="9"/>
    </row>
    <row r="5628" spans="1:15" x14ac:dyDescent="0.25">
      <c r="A5628" s="1">
        <v>858</v>
      </c>
      <c r="B5628" s="1" t="s">
        <v>102</v>
      </c>
      <c r="C5628" s="1" t="s">
        <v>5676</v>
      </c>
      <c r="D5628" s="1">
        <v>240494</v>
      </c>
      <c r="E5628" s="1">
        <v>529612</v>
      </c>
      <c r="F5628" s="1">
        <v>8901</v>
      </c>
      <c r="G5628" s="3">
        <v>766</v>
      </c>
      <c r="H5628" s="3">
        <v>0</v>
      </c>
      <c r="I5628" s="3">
        <v>11107000</v>
      </c>
      <c r="J5628" s="3">
        <v>1350000</v>
      </c>
      <c r="K5628" s="3">
        <v>0</v>
      </c>
      <c r="L5628" s="3">
        <v>12457000</v>
      </c>
      <c r="M5628" s="3">
        <v>2076166.6676511979</v>
      </c>
      <c r="N5628" s="3">
        <v>2076166.6676511979</v>
      </c>
      <c r="O5628" s="9"/>
    </row>
    <row r="5629" spans="1:15" x14ac:dyDescent="0.25">
      <c r="A5629" s="1">
        <v>858</v>
      </c>
      <c r="B5629" s="1" t="s">
        <v>102</v>
      </c>
      <c r="C5629" s="1" t="s">
        <v>5677</v>
      </c>
      <c r="D5629" s="1">
        <v>240489</v>
      </c>
      <c r="E5629" s="1">
        <v>523185</v>
      </c>
      <c r="F5629" s="1">
        <v>8896</v>
      </c>
      <c r="G5629" s="3">
        <v>827</v>
      </c>
      <c r="H5629" s="3">
        <v>17</v>
      </c>
      <c r="I5629" s="3">
        <v>11991500</v>
      </c>
      <c r="J5629" s="3">
        <v>1350000</v>
      </c>
      <c r="K5629" s="3">
        <v>271150</v>
      </c>
      <c r="L5629" s="3">
        <v>13612650</v>
      </c>
      <c r="M5629" s="3">
        <v>2268775.0010758676</v>
      </c>
      <c r="N5629" s="3">
        <v>2268775.0010758676</v>
      </c>
      <c r="O5629" s="9"/>
    </row>
    <row r="5630" spans="1:15" x14ac:dyDescent="0.25">
      <c r="A5630" s="1">
        <v>858</v>
      </c>
      <c r="B5630" s="1" t="s">
        <v>102</v>
      </c>
      <c r="C5630" s="1" t="s">
        <v>5678</v>
      </c>
      <c r="D5630" s="1">
        <v>240430</v>
      </c>
      <c r="E5630" s="1">
        <v>523186</v>
      </c>
      <c r="F5630" s="1">
        <v>300148</v>
      </c>
      <c r="G5630" s="3">
        <v>753</v>
      </c>
      <c r="H5630" s="3">
        <v>3</v>
      </c>
      <c r="I5630" s="3">
        <v>10918500</v>
      </c>
      <c r="J5630" s="3">
        <v>1350000</v>
      </c>
      <c r="K5630" s="3">
        <v>47850</v>
      </c>
      <c r="L5630" s="3">
        <v>12316350</v>
      </c>
      <c r="M5630" s="3">
        <v>2052725.0009734151</v>
      </c>
      <c r="N5630" s="3">
        <v>2052725.0009734151</v>
      </c>
      <c r="O5630" s="9"/>
    </row>
    <row r="5631" spans="1:15" x14ac:dyDescent="0.25">
      <c r="A5631" s="1">
        <v>858</v>
      </c>
      <c r="B5631" s="1" t="s">
        <v>102</v>
      </c>
      <c r="C5631" s="1" t="s">
        <v>5679</v>
      </c>
      <c r="D5631" s="1">
        <v>240490</v>
      </c>
      <c r="E5631" s="1">
        <v>523187</v>
      </c>
      <c r="F5631" s="1">
        <v>8897</v>
      </c>
      <c r="G5631" s="3">
        <v>636</v>
      </c>
      <c r="H5631" s="3">
        <v>26</v>
      </c>
      <c r="I5631" s="3">
        <v>9222000</v>
      </c>
      <c r="J5631" s="3">
        <v>1350000</v>
      </c>
      <c r="K5631" s="3">
        <v>414700</v>
      </c>
      <c r="L5631" s="3">
        <v>10986700</v>
      </c>
      <c r="M5631" s="3">
        <v>1831116.6675349937</v>
      </c>
      <c r="N5631" s="3">
        <v>1831116.6675349937</v>
      </c>
      <c r="O5631" s="9"/>
    </row>
    <row r="5632" spans="1:15" x14ac:dyDescent="0.25">
      <c r="A5632" s="1">
        <v>858</v>
      </c>
      <c r="B5632" s="1" t="s">
        <v>102</v>
      </c>
      <c r="C5632" s="1" t="s">
        <v>5680</v>
      </c>
      <c r="D5632" s="1">
        <v>240518</v>
      </c>
      <c r="E5632" s="1">
        <v>523188</v>
      </c>
      <c r="F5632" s="1">
        <v>9609</v>
      </c>
      <c r="G5632" s="3">
        <v>572</v>
      </c>
      <c r="H5632" s="3">
        <v>0</v>
      </c>
      <c r="I5632" s="3">
        <v>8294000</v>
      </c>
      <c r="J5632" s="3">
        <v>1350000</v>
      </c>
      <c r="K5632" s="3">
        <v>0</v>
      </c>
      <c r="L5632" s="3">
        <v>9644000</v>
      </c>
      <c r="M5632" s="3">
        <v>1607333.3340955409</v>
      </c>
      <c r="N5632" s="3">
        <v>1607333.3340955409</v>
      </c>
      <c r="O5632" s="9"/>
    </row>
    <row r="5633" spans="1:15" x14ac:dyDescent="0.25">
      <c r="A5633" s="1">
        <v>858</v>
      </c>
      <c r="B5633" s="1" t="s">
        <v>102</v>
      </c>
      <c r="C5633" s="1" t="s">
        <v>5681</v>
      </c>
      <c r="D5633" s="1">
        <v>240519</v>
      </c>
      <c r="E5633" s="1">
        <v>523189</v>
      </c>
      <c r="F5633" s="1">
        <v>9607</v>
      </c>
      <c r="G5633" s="3">
        <v>700</v>
      </c>
      <c r="H5633" s="3">
        <v>4</v>
      </c>
      <c r="I5633" s="3">
        <v>10150000</v>
      </c>
      <c r="J5633" s="3">
        <v>1350000</v>
      </c>
      <c r="K5633" s="3">
        <v>63800</v>
      </c>
      <c r="L5633" s="3">
        <v>11563800</v>
      </c>
      <c r="M5633" s="3">
        <v>1927300.0009139378</v>
      </c>
      <c r="N5633" s="3">
        <v>1927300.0009139378</v>
      </c>
      <c r="O5633" s="9"/>
    </row>
    <row r="5634" spans="1:15" x14ac:dyDescent="0.25">
      <c r="A5634" s="1">
        <v>858</v>
      </c>
      <c r="B5634" s="1" t="s">
        <v>102</v>
      </c>
      <c r="C5634" s="1" t="s">
        <v>5682</v>
      </c>
      <c r="D5634" s="1">
        <v>240418</v>
      </c>
      <c r="E5634" s="1">
        <v>523190</v>
      </c>
      <c r="F5634" s="1">
        <v>9558</v>
      </c>
      <c r="G5634" s="3">
        <v>820</v>
      </c>
      <c r="H5634" s="3">
        <v>10</v>
      </c>
      <c r="I5634" s="3">
        <v>11890000</v>
      </c>
      <c r="J5634" s="3">
        <v>1350000</v>
      </c>
      <c r="K5634" s="3">
        <v>159500</v>
      </c>
      <c r="L5634" s="3">
        <v>13399500</v>
      </c>
      <c r="M5634" s="3">
        <v>2233250.0010590213</v>
      </c>
      <c r="N5634" s="3">
        <v>2233250.0010590213</v>
      </c>
      <c r="O5634" s="9"/>
    </row>
    <row r="5635" spans="1:15" x14ac:dyDescent="0.25">
      <c r="A5635" s="1">
        <v>858</v>
      </c>
      <c r="B5635" s="1" t="s">
        <v>102</v>
      </c>
      <c r="C5635" s="1" t="s">
        <v>5683</v>
      </c>
      <c r="D5635" s="1">
        <v>240419</v>
      </c>
      <c r="E5635" s="1">
        <v>523191</v>
      </c>
      <c r="F5635" s="1">
        <v>9559</v>
      </c>
      <c r="G5635" s="3">
        <v>644</v>
      </c>
      <c r="H5635" s="3">
        <v>0</v>
      </c>
      <c r="I5635" s="3">
        <v>9338000</v>
      </c>
      <c r="J5635" s="3">
        <v>1350000</v>
      </c>
      <c r="K5635" s="3">
        <v>0</v>
      </c>
      <c r="L5635" s="3">
        <v>10688000</v>
      </c>
      <c r="M5635" s="3">
        <v>1781333.3341780528</v>
      </c>
      <c r="N5635" s="3">
        <v>1781333.3341780528</v>
      </c>
      <c r="O5635" s="9"/>
    </row>
    <row r="5636" spans="1:15" x14ac:dyDescent="0.25">
      <c r="A5636" s="1">
        <v>858</v>
      </c>
      <c r="B5636" s="1" t="s">
        <v>102</v>
      </c>
      <c r="C5636" s="1" t="s">
        <v>5684</v>
      </c>
      <c r="D5636" s="1">
        <v>240455</v>
      </c>
      <c r="E5636" s="1">
        <v>523192</v>
      </c>
      <c r="F5636" s="1">
        <v>9574</v>
      </c>
      <c r="G5636" s="3">
        <v>583</v>
      </c>
      <c r="H5636" s="3">
        <v>1</v>
      </c>
      <c r="I5636" s="3">
        <v>8453500</v>
      </c>
      <c r="J5636" s="3">
        <v>1350000</v>
      </c>
      <c r="K5636" s="3">
        <v>15950</v>
      </c>
      <c r="L5636" s="3">
        <v>9819450</v>
      </c>
      <c r="M5636" s="3">
        <v>1636575.0007760741</v>
      </c>
      <c r="N5636" s="3">
        <v>1636575.0007760741</v>
      </c>
      <c r="O5636" s="9"/>
    </row>
    <row r="5637" spans="1:15" x14ac:dyDescent="0.25">
      <c r="A5637" s="1">
        <v>858</v>
      </c>
      <c r="B5637" s="1" t="s">
        <v>102</v>
      </c>
      <c r="C5637" s="1" t="s">
        <v>5685</v>
      </c>
      <c r="D5637" s="1">
        <v>240551</v>
      </c>
      <c r="E5637" s="1">
        <v>523193</v>
      </c>
      <c r="F5637" s="1">
        <v>9622</v>
      </c>
      <c r="G5637" s="3">
        <v>430</v>
      </c>
      <c r="H5637" s="3">
        <v>24</v>
      </c>
      <c r="I5637" s="3">
        <v>6235000</v>
      </c>
      <c r="J5637" s="3">
        <v>1350000</v>
      </c>
      <c r="K5637" s="3">
        <v>382800</v>
      </c>
      <c r="L5637" s="3">
        <v>7967800</v>
      </c>
      <c r="M5637" s="3">
        <v>1327966.6672963968</v>
      </c>
      <c r="N5637" s="3">
        <v>1327966.6672963968</v>
      </c>
      <c r="O5637" s="9"/>
    </row>
    <row r="5638" spans="1:15" x14ac:dyDescent="0.25">
      <c r="A5638" s="1">
        <v>858</v>
      </c>
      <c r="B5638" s="1" t="s">
        <v>102</v>
      </c>
      <c r="C5638" s="1" t="s">
        <v>5686</v>
      </c>
      <c r="D5638" s="1">
        <v>240458</v>
      </c>
      <c r="E5638" s="1">
        <v>523194</v>
      </c>
      <c r="F5638" s="1">
        <v>9576</v>
      </c>
      <c r="G5638" s="3">
        <v>298</v>
      </c>
      <c r="H5638" s="3">
        <v>23</v>
      </c>
      <c r="I5638" s="3">
        <v>4321000</v>
      </c>
      <c r="J5638" s="3">
        <v>1350000</v>
      </c>
      <c r="K5638" s="3">
        <v>366850</v>
      </c>
      <c r="L5638" s="3">
        <v>6037850</v>
      </c>
      <c r="M5638" s="3">
        <v>1006308.3338105311</v>
      </c>
      <c r="N5638" s="3">
        <v>1006308.3338105311</v>
      </c>
      <c r="O5638" s="9"/>
    </row>
    <row r="5639" spans="1:15" x14ac:dyDescent="0.25">
      <c r="A5639" s="1">
        <v>858</v>
      </c>
      <c r="B5639" s="1" t="s">
        <v>102</v>
      </c>
      <c r="C5639" s="1" t="s">
        <v>5687</v>
      </c>
      <c r="D5639" s="1">
        <v>240456</v>
      </c>
      <c r="E5639" s="1">
        <v>523195</v>
      </c>
      <c r="F5639" s="1">
        <v>490083</v>
      </c>
      <c r="G5639" s="3">
        <v>987</v>
      </c>
      <c r="H5639" s="3">
        <v>1</v>
      </c>
      <c r="I5639" s="3">
        <v>14311500</v>
      </c>
      <c r="J5639" s="3">
        <v>1350000</v>
      </c>
      <c r="K5639" s="3">
        <v>15950</v>
      </c>
      <c r="L5639" s="3">
        <v>15677450</v>
      </c>
      <c r="M5639" s="3">
        <v>2612908.3345723911</v>
      </c>
      <c r="N5639" s="3">
        <v>2612908.3345723911</v>
      </c>
      <c r="O5639" s="9"/>
    </row>
    <row r="5640" spans="1:15" x14ac:dyDescent="0.25">
      <c r="A5640" s="1">
        <v>858</v>
      </c>
      <c r="B5640" s="1" t="s">
        <v>102</v>
      </c>
      <c r="C5640" s="1" t="s">
        <v>5688</v>
      </c>
      <c r="D5640" s="1">
        <v>240555</v>
      </c>
      <c r="E5640" s="1">
        <v>523196</v>
      </c>
      <c r="F5640" s="1">
        <v>9627</v>
      </c>
      <c r="G5640" s="3">
        <v>567</v>
      </c>
      <c r="H5640" s="3">
        <v>3</v>
      </c>
      <c r="I5640" s="3">
        <v>8221500</v>
      </c>
      <c r="J5640" s="3">
        <v>1350000</v>
      </c>
      <c r="K5640" s="3">
        <v>47850</v>
      </c>
      <c r="L5640" s="3">
        <v>9619350</v>
      </c>
      <c r="M5640" s="3">
        <v>1603225.0007602593</v>
      </c>
      <c r="N5640" s="3">
        <v>1603225.0007602593</v>
      </c>
      <c r="O5640" s="9"/>
    </row>
    <row r="5641" spans="1:15" x14ac:dyDescent="0.25">
      <c r="A5641" s="1">
        <v>858</v>
      </c>
      <c r="B5641" s="1" t="s">
        <v>102</v>
      </c>
      <c r="C5641" s="1" t="s">
        <v>5689</v>
      </c>
      <c r="D5641" s="1">
        <v>257410</v>
      </c>
      <c r="E5641" s="1">
        <v>529613</v>
      </c>
      <c r="F5641" s="1">
        <v>9575</v>
      </c>
      <c r="G5641" s="3">
        <v>635</v>
      </c>
      <c r="H5641" s="3">
        <v>6</v>
      </c>
      <c r="I5641" s="3">
        <v>9207500</v>
      </c>
      <c r="J5641" s="3">
        <v>1350000</v>
      </c>
      <c r="K5641" s="3">
        <v>95700</v>
      </c>
      <c r="L5641" s="3">
        <v>10653200</v>
      </c>
      <c r="M5641" s="3">
        <v>1775533.3341753024</v>
      </c>
      <c r="N5641" s="3">
        <v>1775533.3341753024</v>
      </c>
      <c r="O5641" s="9"/>
    </row>
    <row r="5642" spans="1:15" x14ac:dyDescent="0.25">
      <c r="A5642" s="1">
        <v>858</v>
      </c>
      <c r="B5642" s="1" t="s">
        <v>102</v>
      </c>
      <c r="C5642" s="1" t="s">
        <v>5690</v>
      </c>
      <c r="D5642" s="1">
        <v>240444</v>
      </c>
      <c r="E5642" s="1">
        <v>548736</v>
      </c>
      <c r="F5642" s="1">
        <v>8878</v>
      </c>
      <c r="G5642" s="3">
        <v>340</v>
      </c>
      <c r="H5642" s="3">
        <v>6</v>
      </c>
      <c r="I5642" s="3">
        <v>4930000</v>
      </c>
      <c r="J5642" s="3">
        <v>1350000</v>
      </c>
      <c r="K5642" s="3">
        <v>95700</v>
      </c>
      <c r="L5642" s="3">
        <v>6375700</v>
      </c>
      <c r="M5642" s="3">
        <v>1062616.6671705663</v>
      </c>
      <c r="N5642" s="3">
        <v>1062616.6671705663</v>
      </c>
      <c r="O5642" s="9"/>
    </row>
    <row r="5643" spans="1:15" x14ac:dyDescent="0.25">
      <c r="A5643" s="1">
        <v>858</v>
      </c>
      <c r="B5643" s="1" t="s">
        <v>102</v>
      </c>
      <c r="C5643" s="1" t="s">
        <v>5691</v>
      </c>
      <c r="D5643" s="1">
        <v>240427</v>
      </c>
      <c r="E5643" s="1">
        <v>523197</v>
      </c>
      <c r="F5643" s="1">
        <v>9561</v>
      </c>
      <c r="G5643" s="3">
        <v>643</v>
      </c>
      <c r="H5643" s="3">
        <v>11</v>
      </c>
      <c r="I5643" s="3">
        <v>9323500</v>
      </c>
      <c r="J5643" s="3">
        <v>1350000</v>
      </c>
      <c r="K5643" s="3">
        <v>175450</v>
      </c>
      <c r="L5643" s="3">
        <v>10848950</v>
      </c>
      <c r="M5643" s="3">
        <v>1808158.3341907733</v>
      </c>
      <c r="N5643" s="3">
        <v>1808158.3341907733</v>
      </c>
      <c r="O5643" s="9"/>
    </row>
    <row r="5644" spans="1:15" x14ac:dyDescent="0.25">
      <c r="A5644" s="1">
        <v>858</v>
      </c>
      <c r="B5644" s="1" t="s">
        <v>102</v>
      </c>
      <c r="C5644" s="1" t="s">
        <v>5692</v>
      </c>
      <c r="D5644" s="1">
        <v>240559</v>
      </c>
      <c r="E5644" s="1">
        <v>529614</v>
      </c>
      <c r="F5644" s="1">
        <v>9641</v>
      </c>
      <c r="G5644" s="3">
        <v>531</v>
      </c>
      <c r="H5644" s="3">
        <v>29</v>
      </c>
      <c r="I5644" s="3">
        <v>7699500</v>
      </c>
      <c r="J5644" s="3">
        <v>1350000</v>
      </c>
      <c r="K5644" s="3">
        <v>462550</v>
      </c>
      <c r="L5644" s="3">
        <v>9512050</v>
      </c>
      <c r="M5644" s="3">
        <v>1585341.6674184457</v>
      </c>
      <c r="N5644" s="3">
        <v>1585341.6674184457</v>
      </c>
      <c r="O5644" s="9"/>
    </row>
    <row r="5645" spans="1:15" x14ac:dyDescent="0.25">
      <c r="A5645" s="1">
        <v>858</v>
      </c>
      <c r="B5645" s="1" t="s">
        <v>102</v>
      </c>
      <c r="C5645" s="1" t="s">
        <v>5693</v>
      </c>
      <c r="D5645" s="1">
        <v>240484</v>
      </c>
      <c r="E5645" s="1">
        <v>523198</v>
      </c>
      <c r="F5645" s="1">
        <v>8892</v>
      </c>
      <c r="G5645" s="3">
        <v>469</v>
      </c>
      <c r="H5645" s="3">
        <v>0</v>
      </c>
      <c r="I5645" s="3">
        <v>6800500</v>
      </c>
      <c r="J5645" s="3">
        <v>1350000</v>
      </c>
      <c r="K5645" s="3">
        <v>0</v>
      </c>
      <c r="L5645" s="3">
        <v>8150500</v>
      </c>
      <c r="M5645" s="3">
        <v>1358416.6673108365</v>
      </c>
      <c r="N5645" s="3">
        <v>1358416.6673108365</v>
      </c>
      <c r="O5645" s="9"/>
    </row>
    <row r="5646" spans="1:15" x14ac:dyDescent="0.25">
      <c r="A5646" s="1">
        <v>858</v>
      </c>
      <c r="B5646" s="1" t="s">
        <v>102</v>
      </c>
      <c r="C5646" s="1" t="s">
        <v>5694</v>
      </c>
      <c r="D5646" s="1">
        <v>240468</v>
      </c>
      <c r="E5646" s="1">
        <v>523199</v>
      </c>
      <c r="F5646" s="1">
        <v>490049</v>
      </c>
      <c r="G5646" s="3">
        <v>403</v>
      </c>
      <c r="H5646" s="3">
        <v>11</v>
      </c>
      <c r="I5646" s="3">
        <v>5843500</v>
      </c>
      <c r="J5646" s="3">
        <v>1350000</v>
      </c>
      <c r="K5646" s="3">
        <v>175450</v>
      </c>
      <c r="L5646" s="3">
        <v>7368950</v>
      </c>
      <c r="M5646" s="3">
        <v>1228158.3339157337</v>
      </c>
      <c r="N5646" s="3">
        <v>1228158.3339157337</v>
      </c>
      <c r="O5646" s="9"/>
    </row>
    <row r="5647" spans="1:15" x14ac:dyDescent="0.25">
      <c r="A5647" s="1">
        <v>858</v>
      </c>
      <c r="B5647" s="1" t="s">
        <v>102</v>
      </c>
      <c r="C5647" s="1" t="s">
        <v>5695</v>
      </c>
      <c r="D5647" s="1">
        <v>240556</v>
      </c>
      <c r="E5647" s="1">
        <v>529615</v>
      </c>
      <c r="F5647" s="1">
        <v>9628</v>
      </c>
      <c r="G5647" s="3">
        <v>811</v>
      </c>
      <c r="H5647" s="3">
        <v>9</v>
      </c>
      <c r="I5647" s="3">
        <v>11759500</v>
      </c>
      <c r="J5647" s="3">
        <v>1350000</v>
      </c>
      <c r="K5647" s="3">
        <v>143550</v>
      </c>
      <c r="L5647" s="3">
        <v>13253050</v>
      </c>
      <c r="M5647" s="3">
        <v>2208841.6677141134</v>
      </c>
      <c r="N5647" s="3">
        <v>2208841.6677141134</v>
      </c>
      <c r="O5647" s="9"/>
    </row>
    <row r="5648" spans="1:15" x14ac:dyDescent="0.25">
      <c r="A5648" s="1">
        <v>858</v>
      </c>
      <c r="B5648" s="1" t="s">
        <v>102</v>
      </c>
      <c r="C5648" s="1" t="s">
        <v>5696</v>
      </c>
      <c r="D5648" s="1">
        <v>240507</v>
      </c>
      <c r="E5648" s="1">
        <v>523200</v>
      </c>
      <c r="F5648" s="1">
        <v>300156</v>
      </c>
      <c r="G5648" s="3">
        <v>250</v>
      </c>
      <c r="H5648" s="3">
        <v>3</v>
      </c>
      <c r="I5648" s="3">
        <v>3625000</v>
      </c>
      <c r="J5648" s="3">
        <v>1350000</v>
      </c>
      <c r="K5648" s="3">
        <v>47850</v>
      </c>
      <c r="L5648" s="3">
        <v>5022850</v>
      </c>
      <c r="M5648" s="3">
        <v>837141.66706364451</v>
      </c>
      <c r="N5648" s="3">
        <v>837141.66706364451</v>
      </c>
      <c r="O5648" s="9"/>
    </row>
    <row r="5649" spans="1:15" x14ac:dyDescent="0.25">
      <c r="A5649" s="1">
        <v>858</v>
      </c>
      <c r="B5649" s="1" t="s">
        <v>102</v>
      </c>
      <c r="C5649" s="1" t="s">
        <v>5697</v>
      </c>
      <c r="D5649" s="1">
        <v>240552</v>
      </c>
      <c r="E5649" s="1">
        <v>523201</v>
      </c>
      <c r="F5649" s="1">
        <v>9623</v>
      </c>
      <c r="G5649" s="3">
        <v>510</v>
      </c>
      <c r="H5649" s="3">
        <v>0</v>
      </c>
      <c r="I5649" s="3">
        <v>7395000</v>
      </c>
      <c r="J5649" s="3">
        <v>1350000</v>
      </c>
      <c r="K5649" s="3">
        <v>0</v>
      </c>
      <c r="L5649" s="3">
        <v>8745000</v>
      </c>
      <c r="M5649" s="3">
        <v>1457500.0006911557</v>
      </c>
      <c r="N5649" s="3">
        <v>1457500.0006911557</v>
      </c>
      <c r="O5649" s="9"/>
    </row>
    <row r="5650" spans="1:15" x14ac:dyDescent="0.25">
      <c r="A5650" s="1">
        <v>858</v>
      </c>
      <c r="B5650" s="1" t="s">
        <v>102</v>
      </c>
      <c r="C5650" s="1" t="s">
        <v>5698</v>
      </c>
      <c r="D5650" s="1">
        <v>240524</v>
      </c>
      <c r="E5650" s="1">
        <v>523202</v>
      </c>
      <c r="F5650" s="1">
        <v>8922</v>
      </c>
      <c r="G5650" s="3">
        <v>855</v>
      </c>
      <c r="H5650" s="3">
        <v>1</v>
      </c>
      <c r="I5650" s="3">
        <v>12397500</v>
      </c>
      <c r="J5650" s="3">
        <v>1350000</v>
      </c>
      <c r="K5650" s="3">
        <v>15950</v>
      </c>
      <c r="L5650" s="3">
        <v>13763450</v>
      </c>
      <c r="M5650" s="3">
        <v>2293908.3344211192</v>
      </c>
      <c r="N5650" s="3">
        <v>2293908.3344211192</v>
      </c>
      <c r="O5650" s="9"/>
    </row>
    <row r="5651" spans="1:15" x14ac:dyDescent="0.25">
      <c r="A5651" s="1">
        <v>858</v>
      </c>
      <c r="B5651" s="1" t="s">
        <v>102</v>
      </c>
      <c r="C5651" s="1" t="s">
        <v>5699</v>
      </c>
      <c r="D5651" s="1">
        <v>240525</v>
      </c>
      <c r="E5651" s="1">
        <v>529616</v>
      </c>
      <c r="F5651" s="1">
        <v>8923</v>
      </c>
      <c r="G5651" s="3">
        <v>605</v>
      </c>
      <c r="H5651" s="3">
        <v>8</v>
      </c>
      <c r="I5651" s="3">
        <v>8772500</v>
      </c>
      <c r="J5651" s="3">
        <v>1350000</v>
      </c>
      <c r="K5651" s="3">
        <v>127600</v>
      </c>
      <c r="L5651" s="3">
        <v>10250100</v>
      </c>
      <c r="M5651" s="3">
        <v>1708350.0008101102</v>
      </c>
      <c r="N5651" s="3">
        <v>1708350.0008101102</v>
      </c>
      <c r="O5651" s="9"/>
    </row>
    <row r="5652" spans="1:15" x14ac:dyDescent="0.25">
      <c r="A5652" s="1">
        <v>858</v>
      </c>
      <c r="B5652" s="1" t="s">
        <v>102</v>
      </c>
      <c r="C5652" s="1" t="s">
        <v>5700</v>
      </c>
      <c r="D5652" s="1">
        <v>240543</v>
      </c>
      <c r="E5652" s="1">
        <v>523203</v>
      </c>
      <c r="F5652" s="1">
        <v>8915</v>
      </c>
      <c r="G5652" s="3">
        <v>732</v>
      </c>
      <c r="H5652" s="3">
        <v>4</v>
      </c>
      <c r="I5652" s="3">
        <v>10614000</v>
      </c>
      <c r="J5652" s="3">
        <v>1350000</v>
      </c>
      <c r="K5652" s="3">
        <v>63800</v>
      </c>
      <c r="L5652" s="3">
        <v>12027800</v>
      </c>
      <c r="M5652" s="3">
        <v>2004633.3342839431</v>
      </c>
      <c r="N5652" s="3">
        <v>2004633.3342839431</v>
      </c>
      <c r="O5652" s="9"/>
    </row>
    <row r="5653" spans="1:15" x14ac:dyDescent="0.25">
      <c r="A5653" s="1">
        <v>858</v>
      </c>
      <c r="B5653" s="1" t="s">
        <v>102</v>
      </c>
      <c r="C5653" s="1" t="s">
        <v>5701</v>
      </c>
      <c r="D5653" s="1">
        <v>240544</v>
      </c>
      <c r="E5653" s="1">
        <v>523204</v>
      </c>
      <c r="F5653" s="1">
        <v>8916</v>
      </c>
      <c r="G5653" s="3">
        <v>978</v>
      </c>
      <c r="H5653" s="3">
        <v>24</v>
      </c>
      <c r="I5653" s="3">
        <v>14181000</v>
      </c>
      <c r="J5653" s="3">
        <v>1350000</v>
      </c>
      <c r="K5653" s="3">
        <v>382800</v>
      </c>
      <c r="L5653" s="3">
        <v>15913800</v>
      </c>
      <c r="M5653" s="3">
        <v>2652300.0012577372</v>
      </c>
      <c r="N5653" s="3">
        <v>2652300.0012577372</v>
      </c>
      <c r="O5653" s="9"/>
    </row>
    <row r="5654" spans="1:15" x14ac:dyDescent="0.25">
      <c r="A5654" s="1">
        <v>858</v>
      </c>
      <c r="B5654" s="1" t="s">
        <v>102</v>
      </c>
      <c r="C5654" s="1" t="s">
        <v>5702</v>
      </c>
      <c r="D5654" s="1">
        <v>240542</v>
      </c>
      <c r="E5654" s="1">
        <v>529617</v>
      </c>
      <c r="F5654" s="1">
        <v>8918</v>
      </c>
      <c r="G5654" s="3">
        <v>515</v>
      </c>
      <c r="H5654" s="3">
        <v>1</v>
      </c>
      <c r="I5654" s="3">
        <v>7467500</v>
      </c>
      <c r="J5654" s="3">
        <v>1350000</v>
      </c>
      <c r="K5654" s="3">
        <v>15950</v>
      </c>
      <c r="L5654" s="3">
        <v>8833450</v>
      </c>
      <c r="M5654" s="3">
        <v>1472241.6673648129</v>
      </c>
      <c r="N5654" s="3">
        <v>1472241.6673648129</v>
      </c>
      <c r="O5654" s="9"/>
    </row>
    <row r="5655" spans="1:15" x14ac:dyDescent="0.25">
      <c r="A5655" s="1">
        <v>858</v>
      </c>
      <c r="B5655" s="1" t="s">
        <v>102</v>
      </c>
      <c r="C5655" s="1" t="s">
        <v>5703</v>
      </c>
      <c r="D5655" s="1">
        <v>240545</v>
      </c>
      <c r="E5655" s="1">
        <v>523205</v>
      </c>
      <c r="F5655" s="1">
        <v>300006</v>
      </c>
      <c r="G5655" s="3">
        <v>523</v>
      </c>
      <c r="H5655" s="3">
        <v>1</v>
      </c>
      <c r="I5655" s="3">
        <v>7583500</v>
      </c>
      <c r="J5655" s="3">
        <v>1350000</v>
      </c>
      <c r="K5655" s="3">
        <v>15950</v>
      </c>
      <c r="L5655" s="3">
        <v>8949450</v>
      </c>
      <c r="M5655" s="3">
        <v>1491575.0007073143</v>
      </c>
      <c r="N5655" s="3">
        <v>1491575.0007073143</v>
      </c>
      <c r="O5655" s="9"/>
    </row>
    <row r="5656" spans="1:15" x14ac:dyDescent="0.25">
      <c r="A5656" s="1">
        <v>858</v>
      </c>
      <c r="B5656" s="1" t="s">
        <v>102</v>
      </c>
      <c r="C5656" s="1" t="s">
        <v>5704</v>
      </c>
      <c r="D5656" s="1">
        <v>240482</v>
      </c>
      <c r="E5656" s="1">
        <v>523206</v>
      </c>
      <c r="F5656" s="1">
        <v>490020</v>
      </c>
      <c r="G5656" s="3">
        <v>1001</v>
      </c>
      <c r="H5656" s="3">
        <v>2</v>
      </c>
      <c r="I5656" s="3">
        <v>14514500</v>
      </c>
      <c r="J5656" s="3">
        <v>1350000</v>
      </c>
      <c r="K5656" s="3">
        <v>31900</v>
      </c>
      <c r="L5656" s="3">
        <v>15896400</v>
      </c>
      <c r="M5656" s="3">
        <v>2649400.0012563621</v>
      </c>
      <c r="N5656" s="3">
        <v>2649400.0012563621</v>
      </c>
      <c r="O5656" s="9"/>
    </row>
    <row r="5657" spans="1:15" x14ac:dyDescent="0.25">
      <c r="A5657" s="1">
        <v>858</v>
      </c>
      <c r="B5657" s="1" t="s">
        <v>102</v>
      </c>
      <c r="C5657" s="1" t="s">
        <v>5705</v>
      </c>
      <c r="D5657" s="1">
        <v>240413</v>
      </c>
      <c r="E5657" s="1">
        <v>523207</v>
      </c>
      <c r="F5657" s="1">
        <v>9557</v>
      </c>
      <c r="G5657" s="3">
        <v>530</v>
      </c>
      <c r="H5657" s="3">
        <v>12</v>
      </c>
      <c r="I5657" s="3">
        <v>7685000</v>
      </c>
      <c r="J5657" s="3">
        <v>1350000</v>
      </c>
      <c r="K5657" s="3">
        <v>191400</v>
      </c>
      <c r="L5657" s="3">
        <v>9226400</v>
      </c>
      <c r="M5657" s="3">
        <v>1537733.3340625362</v>
      </c>
      <c r="N5657" s="3">
        <v>1537733.3340625362</v>
      </c>
      <c r="O5657" s="9"/>
    </row>
    <row r="5658" spans="1:15" x14ac:dyDescent="0.25">
      <c r="A5658" s="1">
        <v>858</v>
      </c>
      <c r="B5658" s="1" t="s">
        <v>102</v>
      </c>
      <c r="C5658" s="1" t="s">
        <v>5706</v>
      </c>
      <c r="D5658" s="1">
        <v>240414</v>
      </c>
      <c r="E5658" s="1">
        <v>529618</v>
      </c>
      <c r="F5658" s="1">
        <v>300132</v>
      </c>
      <c r="G5658" s="3">
        <v>593</v>
      </c>
      <c r="H5658" s="3">
        <v>13</v>
      </c>
      <c r="I5658" s="3">
        <v>8598500</v>
      </c>
      <c r="J5658" s="3">
        <v>1350000</v>
      </c>
      <c r="K5658" s="3">
        <v>207350</v>
      </c>
      <c r="L5658" s="3">
        <v>10155850</v>
      </c>
      <c r="M5658" s="3">
        <v>1692641.667469328</v>
      </c>
      <c r="N5658" s="3">
        <v>1692641.667469328</v>
      </c>
      <c r="O5658" s="9"/>
    </row>
    <row r="5659" spans="1:15" x14ac:dyDescent="0.25">
      <c r="A5659" s="1">
        <v>858</v>
      </c>
      <c r="B5659" s="1" t="s">
        <v>102</v>
      </c>
      <c r="C5659" s="1" t="s">
        <v>5707</v>
      </c>
      <c r="D5659" s="1">
        <v>240445</v>
      </c>
      <c r="E5659" s="1">
        <v>523208</v>
      </c>
      <c r="F5659" s="1">
        <v>490001</v>
      </c>
      <c r="G5659" s="3">
        <v>592</v>
      </c>
      <c r="H5659" s="3">
        <v>8</v>
      </c>
      <c r="I5659" s="3">
        <v>8584000</v>
      </c>
      <c r="J5659" s="3">
        <v>1350000</v>
      </c>
      <c r="K5659" s="3">
        <v>127600</v>
      </c>
      <c r="L5659" s="3">
        <v>10061600</v>
      </c>
      <c r="M5659" s="3">
        <v>1676933.3341285456</v>
      </c>
      <c r="N5659" s="3">
        <v>1676933.3341285456</v>
      </c>
      <c r="O5659" s="9"/>
    </row>
    <row r="5660" spans="1:15" x14ac:dyDescent="0.25">
      <c r="A5660" s="1">
        <v>858</v>
      </c>
      <c r="B5660" s="1" t="s">
        <v>102</v>
      </c>
      <c r="C5660" s="1" t="s">
        <v>5708</v>
      </c>
      <c r="D5660" s="1">
        <v>240509</v>
      </c>
      <c r="E5660" s="1">
        <v>523209</v>
      </c>
      <c r="F5660" s="1">
        <v>300150</v>
      </c>
      <c r="G5660" s="3">
        <v>402</v>
      </c>
      <c r="H5660" s="3">
        <v>0</v>
      </c>
      <c r="I5660" s="3">
        <v>5829000</v>
      </c>
      <c r="J5660" s="3">
        <v>1350000</v>
      </c>
      <c r="K5660" s="3">
        <v>0</v>
      </c>
      <c r="L5660" s="3">
        <v>7179000</v>
      </c>
      <c r="M5660" s="3">
        <v>1196500.0005673878</v>
      </c>
      <c r="N5660" s="3">
        <v>1196500.0005673878</v>
      </c>
      <c r="O5660" s="9"/>
    </row>
    <row r="5661" spans="1:15" x14ac:dyDescent="0.25">
      <c r="A5661" s="1">
        <v>858</v>
      </c>
      <c r="B5661" s="1" t="s">
        <v>102</v>
      </c>
      <c r="C5661" s="1" t="s">
        <v>5709</v>
      </c>
      <c r="D5661" s="1">
        <v>240510</v>
      </c>
      <c r="E5661" s="1">
        <v>529619</v>
      </c>
      <c r="F5661" s="1">
        <v>9616</v>
      </c>
      <c r="G5661" s="3">
        <v>487</v>
      </c>
      <c r="H5661" s="3">
        <v>20</v>
      </c>
      <c r="I5661" s="3">
        <v>7061500</v>
      </c>
      <c r="J5661" s="3">
        <v>1350000</v>
      </c>
      <c r="K5661" s="3">
        <v>319000</v>
      </c>
      <c r="L5661" s="3">
        <v>8730500</v>
      </c>
      <c r="M5661" s="3">
        <v>1455083.3340233429</v>
      </c>
      <c r="N5661" s="3">
        <v>1455083.3340233429</v>
      </c>
      <c r="O5661" s="9"/>
    </row>
    <row r="5662" spans="1:15" x14ac:dyDescent="0.25">
      <c r="A5662" s="1">
        <v>858</v>
      </c>
      <c r="B5662" s="1" t="s">
        <v>102</v>
      </c>
      <c r="C5662" s="1" t="s">
        <v>5710</v>
      </c>
      <c r="D5662" s="1">
        <v>240557</v>
      </c>
      <c r="E5662" s="1">
        <v>523210</v>
      </c>
      <c r="F5662" s="1">
        <v>9629</v>
      </c>
      <c r="G5662" s="3">
        <v>503</v>
      </c>
      <c r="H5662" s="3">
        <v>0</v>
      </c>
      <c r="I5662" s="3">
        <v>7293500</v>
      </c>
      <c r="J5662" s="3">
        <v>1350000</v>
      </c>
      <c r="K5662" s="3">
        <v>0</v>
      </c>
      <c r="L5662" s="3">
        <v>8643500</v>
      </c>
      <c r="M5662" s="3">
        <v>1440583.334016467</v>
      </c>
      <c r="N5662" s="3">
        <v>1440583.334016467</v>
      </c>
      <c r="O5662" s="9"/>
    </row>
    <row r="5663" spans="1:15" x14ac:dyDescent="0.25">
      <c r="A5663" s="1">
        <v>858</v>
      </c>
      <c r="B5663" s="1" t="s">
        <v>102</v>
      </c>
      <c r="C5663" s="1" t="s">
        <v>5711</v>
      </c>
      <c r="D5663" s="1">
        <v>240401</v>
      </c>
      <c r="E5663" s="1">
        <v>523211</v>
      </c>
      <c r="F5663" s="1">
        <v>8875</v>
      </c>
      <c r="G5663" s="3">
        <v>468</v>
      </c>
      <c r="H5663" s="3">
        <v>0</v>
      </c>
      <c r="I5663" s="3">
        <v>6786000</v>
      </c>
      <c r="J5663" s="3">
        <v>1350000</v>
      </c>
      <c r="K5663" s="3">
        <v>0</v>
      </c>
      <c r="L5663" s="3">
        <v>8136000</v>
      </c>
      <c r="M5663" s="3">
        <v>1356000.0006430238</v>
      </c>
      <c r="N5663" s="3">
        <v>1356000.0006430238</v>
      </c>
      <c r="O5663" s="9"/>
    </row>
    <row r="5664" spans="1:15" x14ac:dyDescent="0.25">
      <c r="A5664" s="1">
        <v>858</v>
      </c>
      <c r="B5664" s="1" t="s">
        <v>102</v>
      </c>
      <c r="C5664" s="1" t="s">
        <v>5712</v>
      </c>
      <c r="D5664" s="1">
        <v>240453</v>
      </c>
      <c r="E5664" s="1">
        <v>529620</v>
      </c>
      <c r="F5664" s="1">
        <v>490011</v>
      </c>
      <c r="G5664" s="3">
        <v>560</v>
      </c>
      <c r="H5664" s="3">
        <v>0</v>
      </c>
      <c r="I5664" s="3">
        <v>8120000</v>
      </c>
      <c r="J5664" s="3">
        <v>1350000</v>
      </c>
      <c r="K5664" s="3">
        <v>0</v>
      </c>
      <c r="L5664" s="3">
        <v>9470000</v>
      </c>
      <c r="M5664" s="3">
        <v>1578333.334081789</v>
      </c>
      <c r="N5664" s="3">
        <v>1578333.334081789</v>
      </c>
      <c r="O5664" s="9"/>
    </row>
    <row r="5665" spans="1:15" x14ac:dyDescent="0.25">
      <c r="A5665" s="1">
        <v>858</v>
      </c>
      <c r="B5665" s="1" t="s">
        <v>102</v>
      </c>
      <c r="C5665" s="1" t="s">
        <v>5713</v>
      </c>
      <c r="D5665" s="1">
        <v>240563</v>
      </c>
      <c r="E5665" s="1">
        <v>523212</v>
      </c>
      <c r="F5665" s="1">
        <v>9648</v>
      </c>
      <c r="G5665" s="3">
        <v>479</v>
      </c>
      <c r="H5665" s="3">
        <v>0</v>
      </c>
      <c r="I5665" s="3">
        <v>6945500</v>
      </c>
      <c r="J5665" s="3">
        <v>1350000</v>
      </c>
      <c r="K5665" s="3">
        <v>0</v>
      </c>
      <c r="L5665" s="3">
        <v>8295500</v>
      </c>
      <c r="M5665" s="3">
        <v>1382583.3339889629</v>
      </c>
      <c r="N5665" s="3">
        <v>1382583.3339889629</v>
      </c>
      <c r="O5665" s="9"/>
    </row>
    <row r="5666" spans="1:15" x14ac:dyDescent="0.25">
      <c r="A5666" s="1">
        <v>858</v>
      </c>
      <c r="B5666" s="1" t="s">
        <v>102</v>
      </c>
      <c r="C5666" s="1" t="s">
        <v>5714</v>
      </c>
      <c r="D5666" s="1">
        <v>240505</v>
      </c>
      <c r="E5666" s="1">
        <v>523213</v>
      </c>
      <c r="F5666" s="1">
        <v>9600</v>
      </c>
      <c r="G5666" s="3">
        <v>461</v>
      </c>
      <c r="H5666" s="3">
        <v>0</v>
      </c>
      <c r="I5666" s="3">
        <v>6684500</v>
      </c>
      <c r="J5666" s="3">
        <v>1350000</v>
      </c>
      <c r="K5666" s="3">
        <v>0</v>
      </c>
      <c r="L5666" s="3">
        <v>8034500</v>
      </c>
      <c r="M5666" s="3">
        <v>1339083.3339683351</v>
      </c>
      <c r="N5666" s="3">
        <v>1339083.3339683351</v>
      </c>
      <c r="O5666" s="9"/>
    </row>
    <row r="5667" spans="1:15" x14ac:dyDescent="0.25">
      <c r="A5667" s="1">
        <v>858</v>
      </c>
      <c r="B5667" s="1" t="s">
        <v>102</v>
      </c>
      <c r="C5667" s="1" t="s">
        <v>5715</v>
      </c>
      <c r="D5667" s="1">
        <v>240432</v>
      </c>
      <c r="E5667" s="1">
        <v>523214</v>
      </c>
      <c r="F5667" s="1">
        <v>9564</v>
      </c>
      <c r="G5667" s="3">
        <v>760</v>
      </c>
      <c r="H5667" s="3">
        <v>4</v>
      </c>
      <c r="I5667" s="3">
        <v>11020000</v>
      </c>
      <c r="J5667" s="3">
        <v>1350000</v>
      </c>
      <c r="K5667" s="3">
        <v>63800</v>
      </c>
      <c r="L5667" s="3">
        <v>12433800</v>
      </c>
      <c r="M5667" s="3">
        <v>2072300.0009826976</v>
      </c>
      <c r="N5667" s="3">
        <v>2072300.0009826976</v>
      </c>
      <c r="O5667" s="9"/>
    </row>
    <row r="5668" spans="1:15" x14ac:dyDescent="0.25">
      <c r="A5668" s="1">
        <v>858</v>
      </c>
      <c r="B5668" s="1" t="s">
        <v>102</v>
      </c>
      <c r="C5668" s="1" t="s">
        <v>5716</v>
      </c>
      <c r="D5668" s="1">
        <v>240474</v>
      </c>
      <c r="E5668" s="1">
        <v>529621</v>
      </c>
      <c r="F5668" s="1">
        <v>300162</v>
      </c>
      <c r="G5668" s="3">
        <v>550</v>
      </c>
      <c r="H5668" s="3">
        <v>2</v>
      </c>
      <c r="I5668" s="3">
        <v>7975000</v>
      </c>
      <c r="J5668" s="3">
        <v>1350000</v>
      </c>
      <c r="K5668" s="3">
        <v>31900</v>
      </c>
      <c r="L5668" s="3">
        <v>9356900</v>
      </c>
      <c r="M5668" s="3">
        <v>1559483.3340728502</v>
      </c>
      <c r="N5668" s="3">
        <v>1559483.3340728502</v>
      </c>
      <c r="O5668" s="9"/>
    </row>
    <row r="5669" spans="1:15" x14ac:dyDescent="0.25">
      <c r="A5669" s="1">
        <v>858</v>
      </c>
      <c r="B5669" s="1" t="s">
        <v>102</v>
      </c>
      <c r="C5669" s="1" t="s">
        <v>5717</v>
      </c>
      <c r="D5669" s="1">
        <v>240431</v>
      </c>
      <c r="E5669" s="1">
        <v>523215</v>
      </c>
      <c r="F5669" s="1">
        <v>9563</v>
      </c>
      <c r="G5669" s="3">
        <v>837</v>
      </c>
      <c r="H5669" s="3">
        <v>1</v>
      </c>
      <c r="I5669" s="3">
        <v>12136500</v>
      </c>
      <c r="J5669" s="3">
        <v>1350000</v>
      </c>
      <c r="K5669" s="3">
        <v>15950</v>
      </c>
      <c r="L5669" s="3">
        <v>13502450</v>
      </c>
      <c r="M5669" s="3">
        <v>2250408.3344004913</v>
      </c>
      <c r="N5669" s="3">
        <v>2250408.3344004913</v>
      </c>
      <c r="O5669" s="9"/>
    </row>
    <row r="5670" spans="1:15" x14ac:dyDescent="0.25">
      <c r="A5670" s="1">
        <v>858</v>
      </c>
      <c r="B5670" s="1" t="s">
        <v>102</v>
      </c>
      <c r="C5670" s="1" t="s">
        <v>5718</v>
      </c>
      <c r="D5670" s="1">
        <v>240526</v>
      </c>
      <c r="E5670" s="1">
        <v>523216</v>
      </c>
      <c r="F5670" s="1">
        <v>8905</v>
      </c>
      <c r="G5670" s="3">
        <v>781</v>
      </c>
      <c r="H5670" s="3">
        <v>1</v>
      </c>
      <c r="I5670" s="3">
        <v>11324500</v>
      </c>
      <c r="J5670" s="3">
        <v>1350000</v>
      </c>
      <c r="K5670" s="3">
        <v>15950</v>
      </c>
      <c r="L5670" s="3">
        <v>12690450</v>
      </c>
      <c r="M5670" s="3">
        <v>2115075.0010029818</v>
      </c>
      <c r="N5670" s="3">
        <v>2115075.0010029818</v>
      </c>
      <c r="O5670" s="9"/>
    </row>
    <row r="5671" spans="1:15" x14ac:dyDescent="0.25">
      <c r="A5671" s="1">
        <v>858</v>
      </c>
      <c r="B5671" s="1" t="s">
        <v>102</v>
      </c>
      <c r="C5671" s="1" t="s">
        <v>5719</v>
      </c>
      <c r="D5671" s="1">
        <v>240527</v>
      </c>
      <c r="E5671" s="1">
        <v>25439</v>
      </c>
      <c r="F5671" s="1">
        <v>8907</v>
      </c>
      <c r="G5671" s="3">
        <v>582</v>
      </c>
      <c r="H5671" s="3">
        <v>10</v>
      </c>
      <c r="I5671" s="3">
        <v>8439000</v>
      </c>
      <c r="J5671" s="3">
        <v>1350000</v>
      </c>
      <c r="K5671" s="3">
        <v>159500</v>
      </c>
      <c r="L5671" s="3">
        <v>9948500</v>
      </c>
      <c r="M5671" s="3">
        <v>1658083.3341196068</v>
      </c>
      <c r="N5671" s="3">
        <v>1658083.3341196068</v>
      </c>
      <c r="O5671" s="9"/>
    </row>
    <row r="5672" spans="1:15" x14ac:dyDescent="0.25">
      <c r="A5672" s="1">
        <v>858</v>
      </c>
      <c r="B5672" s="1" t="s">
        <v>102</v>
      </c>
      <c r="C5672" s="1" t="s">
        <v>5720</v>
      </c>
      <c r="D5672" s="1">
        <v>240546</v>
      </c>
      <c r="E5672" s="1">
        <v>522755</v>
      </c>
      <c r="F5672" s="1">
        <v>490015</v>
      </c>
      <c r="G5672" s="3">
        <v>463</v>
      </c>
      <c r="H5672" s="3">
        <v>2</v>
      </c>
      <c r="I5672" s="3">
        <v>6713500</v>
      </c>
      <c r="J5672" s="3">
        <v>1350000</v>
      </c>
      <c r="K5672" s="3">
        <v>31900</v>
      </c>
      <c r="L5672" s="3">
        <v>8095400</v>
      </c>
      <c r="M5672" s="3">
        <v>1349233.3339731484</v>
      </c>
      <c r="N5672" s="3">
        <v>1349233.3339731484</v>
      </c>
      <c r="O5672" s="9"/>
    </row>
    <row r="5673" spans="1:15" x14ac:dyDescent="0.25">
      <c r="A5673" s="1">
        <v>858</v>
      </c>
      <c r="B5673" s="1" t="s">
        <v>102</v>
      </c>
      <c r="C5673" s="1" t="s">
        <v>5721</v>
      </c>
      <c r="D5673" s="1">
        <v>240547</v>
      </c>
      <c r="E5673" s="1">
        <v>522756</v>
      </c>
      <c r="F5673" s="1">
        <v>8917</v>
      </c>
      <c r="G5673" s="3">
        <v>563</v>
      </c>
      <c r="H5673" s="3">
        <v>8</v>
      </c>
      <c r="I5673" s="3">
        <v>8163500</v>
      </c>
      <c r="J5673" s="3">
        <v>1350000</v>
      </c>
      <c r="K5673" s="3">
        <v>127600</v>
      </c>
      <c r="L5673" s="3">
        <v>9641100</v>
      </c>
      <c r="M5673" s="3">
        <v>1606850.0007619783</v>
      </c>
      <c r="N5673" s="3">
        <v>1606850.0007619783</v>
      </c>
      <c r="O5673" s="9"/>
    </row>
    <row r="5674" spans="1:15" x14ac:dyDescent="0.25">
      <c r="A5674" s="1">
        <v>858</v>
      </c>
      <c r="B5674" s="1" t="s">
        <v>102</v>
      </c>
      <c r="C5674" s="1" t="s">
        <v>5722</v>
      </c>
      <c r="D5674" s="1">
        <v>240491</v>
      </c>
      <c r="E5674" s="1">
        <v>522757</v>
      </c>
      <c r="F5674" s="1">
        <v>8895</v>
      </c>
      <c r="G5674" s="3">
        <v>666</v>
      </c>
      <c r="H5674" s="3">
        <v>9</v>
      </c>
      <c r="I5674" s="3">
        <v>9657000</v>
      </c>
      <c r="J5674" s="3">
        <v>1350000</v>
      </c>
      <c r="K5674" s="3">
        <v>143550</v>
      </c>
      <c r="L5674" s="3">
        <v>11150550</v>
      </c>
      <c r="M5674" s="3">
        <v>1858425.0008812768</v>
      </c>
      <c r="N5674" s="3">
        <v>1858425.0008812768</v>
      </c>
      <c r="O5674" s="9"/>
    </row>
    <row r="5675" spans="1:15" x14ac:dyDescent="0.25">
      <c r="A5675" s="1">
        <v>858</v>
      </c>
      <c r="B5675" s="1" t="s">
        <v>102</v>
      </c>
      <c r="C5675" s="1" t="s">
        <v>5723</v>
      </c>
      <c r="D5675" s="1">
        <v>240473</v>
      </c>
      <c r="E5675" s="1">
        <v>522758</v>
      </c>
      <c r="F5675" s="1">
        <v>8884</v>
      </c>
      <c r="G5675" s="3">
        <v>672</v>
      </c>
      <c r="H5675" s="3">
        <v>23</v>
      </c>
      <c r="I5675" s="3">
        <v>9744000</v>
      </c>
      <c r="J5675" s="3">
        <v>1350000</v>
      </c>
      <c r="K5675" s="3">
        <v>366850</v>
      </c>
      <c r="L5675" s="3">
        <v>11460850</v>
      </c>
      <c r="M5675" s="3">
        <v>1910141.6675724678</v>
      </c>
      <c r="N5675" s="3">
        <v>1910141.6675724678</v>
      </c>
      <c r="O5675" s="9"/>
    </row>
    <row r="5676" spans="1:15" x14ac:dyDescent="0.25">
      <c r="A5676" s="1">
        <v>858</v>
      </c>
      <c r="B5676" s="1" t="s">
        <v>102</v>
      </c>
      <c r="C5676" s="1" t="s">
        <v>5724</v>
      </c>
      <c r="D5676" s="1">
        <v>240476</v>
      </c>
      <c r="E5676" s="1">
        <v>522759</v>
      </c>
      <c r="F5676" s="1">
        <v>300166</v>
      </c>
      <c r="G5676" s="3">
        <v>816</v>
      </c>
      <c r="H5676" s="3">
        <v>2</v>
      </c>
      <c r="I5676" s="3">
        <v>11832000</v>
      </c>
      <c r="J5676" s="3">
        <v>1350000</v>
      </c>
      <c r="K5676" s="3">
        <v>31900</v>
      </c>
      <c r="L5676" s="3">
        <v>13213900</v>
      </c>
      <c r="M5676" s="3">
        <v>2202316.6677110191</v>
      </c>
      <c r="N5676" s="3">
        <v>2202316.6677110191</v>
      </c>
      <c r="O5676" s="9"/>
    </row>
    <row r="5677" spans="1:15" x14ac:dyDescent="0.25">
      <c r="A5677" s="1">
        <v>858</v>
      </c>
      <c r="B5677" s="1" t="s">
        <v>102</v>
      </c>
      <c r="C5677" s="1" t="s">
        <v>5725</v>
      </c>
      <c r="D5677" s="1">
        <v>240564</v>
      </c>
      <c r="E5677" s="1">
        <v>522760</v>
      </c>
      <c r="F5677" s="1">
        <v>9647</v>
      </c>
      <c r="G5677" s="3">
        <v>412</v>
      </c>
      <c r="H5677" s="3">
        <v>8</v>
      </c>
      <c r="I5677" s="3">
        <v>5974000</v>
      </c>
      <c r="J5677" s="3">
        <v>1350000</v>
      </c>
      <c r="K5677" s="3">
        <v>127600</v>
      </c>
      <c r="L5677" s="3">
        <v>7451600</v>
      </c>
      <c r="M5677" s="3">
        <v>1241933.333922266</v>
      </c>
      <c r="N5677" s="3">
        <v>1241933.333922266</v>
      </c>
      <c r="O5677" s="9"/>
    </row>
    <row r="5678" spans="1:15" x14ac:dyDescent="0.25">
      <c r="A5678" s="1">
        <v>858</v>
      </c>
      <c r="B5678" s="1" t="s">
        <v>102</v>
      </c>
      <c r="C5678" s="1" t="s">
        <v>5726</v>
      </c>
      <c r="D5678" s="1">
        <v>240454</v>
      </c>
      <c r="E5678" s="1">
        <v>522761</v>
      </c>
      <c r="F5678" s="1">
        <v>490009</v>
      </c>
      <c r="G5678" s="3">
        <v>410</v>
      </c>
      <c r="H5678" s="3">
        <v>6</v>
      </c>
      <c r="I5678" s="3">
        <v>5945000</v>
      </c>
      <c r="J5678" s="3">
        <v>1350000</v>
      </c>
      <c r="K5678" s="3">
        <v>95700</v>
      </c>
      <c r="L5678" s="3">
        <v>7390700</v>
      </c>
      <c r="M5678" s="3">
        <v>1231783.3339174527</v>
      </c>
      <c r="N5678" s="3">
        <v>1231783.3339174527</v>
      </c>
      <c r="O5678" s="9"/>
    </row>
    <row r="5679" spans="1:15" x14ac:dyDescent="0.25">
      <c r="A5679" s="1">
        <v>858</v>
      </c>
      <c r="B5679" s="1" t="s">
        <v>102</v>
      </c>
      <c r="C5679" s="1" t="s">
        <v>5727</v>
      </c>
      <c r="D5679" s="1">
        <v>240533</v>
      </c>
      <c r="E5679" s="1">
        <v>522762</v>
      </c>
      <c r="F5679" s="1">
        <v>300003</v>
      </c>
      <c r="G5679" s="3">
        <v>391</v>
      </c>
      <c r="H5679" s="3">
        <v>2</v>
      </c>
      <c r="I5679" s="3">
        <v>5669500</v>
      </c>
      <c r="J5679" s="3">
        <v>1350000</v>
      </c>
      <c r="K5679" s="3">
        <v>31900</v>
      </c>
      <c r="L5679" s="3">
        <v>7051400</v>
      </c>
      <c r="M5679" s="3">
        <v>1175233.3338906365</v>
      </c>
      <c r="N5679" s="3">
        <v>1175233.3338906365</v>
      </c>
      <c r="O5679" s="9"/>
    </row>
    <row r="5680" spans="1:15" x14ac:dyDescent="0.25">
      <c r="A5680" s="1">
        <v>858</v>
      </c>
      <c r="B5680" s="1" t="s">
        <v>102</v>
      </c>
      <c r="C5680" s="1" t="s">
        <v>5728</v>
      </c>
      <c r="D5680" s="1">
        <v>240406</v>
      </c>
      <c r="E5680" s="1">
        <v>522763</v>
      </c>
      <c r="F5680" s="1">
        <v>8873</v>
      </c>
      <c r="G5680" s="3">
        <v>401</v>
      </c>
      <c r="H5680" s="3">
        <v>22</v>
      </c>
      <c r="I5680" s="3">
        <v>5814500</v>
      </c>
      <c r="J5680" s="3">
        <v>1350000</v>
      </c>
      <c r="K5680" s="3">
        <v>350900</v>
      </c>
      <c r="L5680" s="3">
        <v>7515400</v>
      </c>
      <c r="M5680" s="3">
        <v>1252566.6672606417</v>
      </c>
      <c r="N5680" s="3">
        <v>1252566.6672606417</v>
      </c>
      <c r="O5680" s="9"/>
    </row>
    <row r="5681" spans="1:15" x14ac:dyDescent="0.25">
      <c r="A5681" s="1">
        <v>858</v>
      </c>
      <c r="B5681" s="1" t="s">
        <v>102</v>
      </c>
      <c r="C5681" s="1" t="s">
        <v>5729</v>
      </c>
      <c r="D5681" s="1">
        <v>240498</v>
      </c>
      <c r="E5681" s="1">
        <v>522764</v>
      </c>
      <c r="F5681" s="1">
        <v>9586</v>
      </c>
      <c r="G5681" s="3">
        <v>733</v>
      </c>
      <c r="H5681" s="3">
        <v>0</v>
      </c>
      <c r="I5681" s="3">
        <v>10628500</v>
      </c>
      <c r="J5681" s="3">
        <v>1350000</v>
      </c>
      <c r="K5681" s="3">
        <v>0</v>
      </c>
      <c r="L5681" s="3">
        <v>11978500</v>
      </c>
      <c r="M5681" s="3">
        <v>1996416.6676133799</v>
      </c>
      <c r="N5681" s="3">
        <v>1996416.6676133799</v>
      </c>
      <c r="O5681" s="9"/>
    </row>
    <row r="5682" spans="1:15" x14ac:dyDescent="0.25">
      <c r="A5682" s="1">
        <v>858</v>
      </c>
      <c r="B5682" s="1" t="s">
        <v>102</v>
      </c>
      <c r="C5682" s="1" t="s">
        <v>5730</v>
      </c>
      <c r="D5682" s="1">
        <v>240407</v>
      </c>
      <c r="E5682" s="1">
        <v>522765</v>
      </c>
      <c r="F5682" s="1">
        <v>8874</v>
      </c>
      <c r="G5682" s="3">
        <v>652</v>
      </c>
      <c r="H5682" s="3">
        <v>23</v>
      </c>
      <c r="I5682" s="3">
        <v>9454000</v>
      </c>
      <c r="J5682" s="3">
        <v>1350000</v>
      </c>
      <c r="K5682" s="3">
        <v>366850</v>
      </c>
      <c r="L5682" s="3">
        <v>11170850</v>
      </c>
      <c r="M5682" s="3">
        <v>1861808.3342162145</v>
      </c>
      <c r="N5682" s="3">
        <v>1861808.3342162145</v>
      </c>
      <c r="O5682" s="9"/>
    </row>
    <row r="5683" spans="1:15" x14ac:dyDescent="0.25">
      <c r="A5683" s="1">
        <v>858</v>
      </c>
      <c r="B5683" s="1" t="s">
        <v>102</v>
      </c>
      <c r="C5683" s="1" t="s">
        <v>5731</v>
      </c>
      <c r="D5683" s="1">
        <v>240558</v>
      </c>
      <c r="E5683" s="1">
        <v>522766</v>
      </c>
      <c r="F5683" s="1">
        <v>9633</v>
      </c>
      <c r="G5683" s="3">
        <v>975</v>
      </c>
      <c r="H5683" s="3">
        <v>3</v>
      </c>
      <c r="I5683" s="3">
        <v>14137500</v>
      </c>
      <c r="J5683" s="3">
        <v>1350000</v>
      </c>
      <c r="K5683" s="3">
        <v>47850</v>
      </c>
      <c r="L5683" s="3">
        <v>15535350</v>
      </c>
      <c r="M5683" s="3">
        <v>2589225.0012278268</v>
      </c>
      <c r="N5683" s="3">
        <v>2589225.0012278268</v>
      </c>
      <c r="O5683" s="9"/>
    </row>
    <row r="5684" spans="1:15" x14ac:dyDescent="0.25">
      <c r="A5684" s="1">
        <v>858</v>
      </c>
      <c r="B5684" s="1" t="s">
        <v>102</v>
      </c>
      <c r="C5684" s="1" t="s">
        <v>5732</v>
      </c>
      <c r="D5684" s="1">
        <v>240423</v>
      </c>
      <c r="E5684" s="1">
        <v>529878</v>
      </c>
      <c r="F5684" s="1">
        <v>9560</v>
      </c>
      <c r="G5684" s="3">
        <v>615</v>
      </c>
      <c r="H5684" s="3">
        <v>2</v>
      </c>
      <c r="I5684" s="3">
        <v>8917500</v>
      </c>
      <c r="J5684" s="3">
        <v>1350000</v>
      </c>
      <c r="K5684" s="3">
        <v>31900</v>
      </c>
      <c r="L5684" s="3">
        <v>10299400</v>
      </c>
      <c r="M5684" s="3">
        <v>1716566.6674806734</v>
      </c>
      <c r="N5684" s="3">
        <v>1716566.6674806734</v>
      </c>
      <c r="O5684" s="9"/>
    </row>
    <row r="5685" spans="1:15" x14ac:dyDescent="0.25">
      <c r="A5685" s="1">
        <v>858</v>
      </c>
      <c r="B5685" s="1" t="s">
        <v>102</v>
      </c>
      <c r="C5685" s="1" t="s">
        <v>5733</v>
      </c>
      <c r="D5685" s="1">
        <v>240424</v>
      </c>
      <c r="E5685" s="1">
        <v>522767</v>
      </c>
      <c r="F5685" s="1">
        <v>490029</v>
      </c>
      <c r="G5685" s="3">
        <v>758</v>
      </c>
      <c r="H5685" s="3">
        <v>1</v>
      </c>
      <c r="I5685" s="3">
        <v>10991000</v>
      </c>
      <c r="J5685" s="3">
        <v>1350000</v>
      </c>
      <c r="K5685" s="3">
        <v>15950</v>
      </c>
      <c r="L5685" s="3">
        <v>12356950</v>
      </c>
      <c r="M5685" s="3">
        <v>2059491.6676432905</v>
      </c>
      <c r="N5685" s="3">
        <v>2059491.6676432905</v>
      </c>
      <c r="O5685" s="9"/>
    </row>
    <row r="5686" spans="1:15" x14ac:dyDescent="0.25">
      <c r="A5686" s="1">
        <v>858</v>
      </c>
      <c r="B5686" s="1" t="s">
        <v>102</v>
      </c>
      <c r="C5686" s="1" t="s">
        <v>5734</v>
      </c>
      <c r="D5686" s="1">
        <v>240428</v>
      </c>
      <c r="E5686" s="1">
        <v>522768</v>
      </c>
      <c r="F5686" s="1">
        <v>490039</v>
      </c>
      <c r="G5686" s="3">
        <v>329</v>
      </c>
      <c r="H5686" s="3">
        <v>3</v>
      </c>
      <c r="I5686" s="3">
        <v>4770500</v>
      </c>
      <c r="J5686" s="3">
        <v>1350000</v>
      </c>
      <c r="K5686" s="3">
        <v>47850</v>
      </c>
      <c r="L5686" s="3">
        <v>6168350</v>
      </c>
      <c r="M5686" s="3">
        <v>1028058.333820845</v>
      </c>
      <c r="N5686" s="3">
        <v>1028058.333820845</v>
      </c>
      <c r="O5686" s="9"/>
    </row>
    <row r="5687" spans="1:15" x14ac:dyDescent="0.25">
      <c r="A5687" s="1">
        <v>858</v>
      </c>
      <c r="B5687" s="1" t="s">
        <v>102</v>
      </c>
      <c r="C5687" s="1" t="s">
        <v>5735</v>
      </c>
      <c r="D5687" s="1">
        <v>240429</v>
      </c>
      <c r="E5687" s="1">
        <v>529879</v>
      </c>
      <c r="F5687" s="1">
        <v>9562</v>
      </c>
      <c r="G5687" s="3">
        <v>824</v>
      </c>
      <c r="H5687" s="3">
        <v>2</v>
      </c>
      <c r="I5687" s="3">
        <v>11948000</v>
      </c>
      <c r="J5687" s="3">
        <v>1350000</v>
      </c>
      <c r="K5687" s="3">
        <v>31900</v>
      </c>
      <c r="L5687" s="3">
        <v>13329900</v>
      </c>
      <c r="M5687" s="3">
        <v>2221650.0010535205</v>
      </c>
      <c r="N5687" s="3">
        <v>2221650.0010535205</v>
      </c>
      <c r="O5687" s="9"/>
    </row>
    <row r="5688" spans="1:15" x14ac:dyDescent="0.25">
      <c r="A5688" s="1">
        <v>858</v>
      </c>
      <c r="B5688" s="1" t="s">
        <v>102</v>
      </c>
      <c r="C5688" s="1" t="s">
        <v>5736</v>
      </c>
      <c r="D5688" s="1">
        <v>240528</v>
      </c>
      <c r="E5688" s="1">
        <v>522769</v>
      </c>
      <c r="F5688" s="1">
        <v>8906</v>
      </c>
      <c r="G5688" s="3">
        <v>237</v>
      </c>
      <c r="H5688" s="3">
        <v>2</v>
      </c>
      <c r="I5688" s="3">
        <v>3436500</v>
      </c>
      <c r="J5688" s="3">
        <v>1350000</v>
      </c>
      <c r="K5688" s="3">
        <v>31900</v>
      </c>
      <c r="L5688" s="3">
        <v>4818400</v>
      </c>
      <c r="M5688" s="3">
        <v>803066.66704748594</v>
      </c>
      <c r="N5688" s="3">
        <v>803066.66704748594</v>
      </c>
      <c r="O5688" s="9"/>
    </row>
    <row r="5689" spans="1:15" x14ac:dyDescent="0.25">
      <c r="A5689" s="1">
        <v>858</v>
      </c>
      <c r="B5689" s="1" t="s">
        <v>102</v>
      </c>
      <c r="C5689" s="1" t="s">
        <v>5737</v>
      </c>
      <c r="D5689" s="1">
        <v>240554</v>
      </c>
      <c r="E5689" s="1">
        <v>522770</v>
      </c>
      <c r="F5689" s="1">
        <v>9626</v>
      </c>
      <c r="G5689" s="3">
        <v>703</v>
      </c>
      <c r="H5689" s="3">
        <v>5</v>
      </c>
      <c r="I5689" s="3">
        <v>10193500</v>
      </c>
      <c r="J5689" s="3">
        <v>1350000</v>
      </c>
      <c r="K5689" s="3">
        <v>79750</v>
      </c>
      <c r="L5689" s="3">
        <v>11623250</v>
      </c>
      <c r="M5689" s="3">
        <v>1937208.3342519696</v>
      </c>
      <c r="N5689" s="3">
        <v>1937208.3342519696</v>
      </c>
      <c r="O5689" s="9"/>
    </row>
    <row r="5690" spans="1:15" x14ac:dyDescent="0.25">
      <c r="A5690" s="1">
        <v>858</v>
      </c>
      <c r="B5690" s="1" t="s">
        <v>102</v>
      </c>
      <c r="C5690" s="1" t="s">
        <v>5738</v>
      </c>
      <c r="D5690" s="1">
        <v>240415</v>
      </c>
      <c r="E5690" s="1">
        <v>529880</v>
      </c>
      <c r="F5690" s="1">
        <v>9556</v>
      </c>
      <c r="G5690" s="3">
        <v>366</v>
      </c>
      <c r="H5690" s="3">
        <v>0</v>
      </c>
      <c r="I5690" s="3">
        <v>5307000</v>
      </c>
      <c r="J5690" s="3">
        <v>1350000</v>
      </c>
      <c r="K5690" s="3">
        <v>0</v>
      </c>
      <c r="L5690" s="3">
        <v>6657000</v>
      </c>
      <c r="M5690" s="3">
        <v>1109500.0005261318</v>
      </c>
      <c r="N5690" s="3">
        <v>1109500.0005261318</v>
      </c>
      <c r="O5690" s="9"/>
    </row>
    <row r="5691" spans="1:15" x14ac:dyDescent="0.25">
      <c r="A5691" s="1">
        <v>858</v>
      </c>
      <c r="B5691" s="1" t="s">
        <v>102</v>
      </c>
      <c r="C5691" s="1" t="s">
        <v>5739</v>
      </c>
      <c r="D5691" s="1">
        <v>240440</v>
      </c>
      <c r="E5691" s="1">
        <v>522771</v>
      </c>
      <c r="F5691" s="1">
        <v>300175</v>
      </c>
      <c r="G5691" s="3">
        <v>564</v>
      </c>
      <c r="H5691" s="3">
        <v>0</v>
      </c>
      <c r="I5691" s="3">
        <v>8178000</v>
      </c>
      <c r="J5691" s="3">
        <v>1350000</v>
      </c>
      <c r="K5691" s="3">
        <v>0</v>
      </c>
      <c r="L5691" s="3">
        <v>9528000</v>
      </c>
      <c r="M5691" s="3">
        <v>1588000.0007530395</v>
      </c>
      <c r="N5691" s="3">
        <v>1588000.0007530395</v>
      </c>
      <c r="O5691" s="9"/>
    </row>
    <row r="5692" spans="1:15" x14ac:dyDescent="0.25">
      <c r="A5692" s="1">
        <v>858</v>
      </c>
      <c r="B5692" s="1" t="s">
        <v>102</v>
      </c>
      <c r="C5692" s="1" t="s">
        <v>5740</v>
      </c>
      <c r="D5692" s="1">
        <v>240508</v>
      </c>
      <c r="E5692" s="1">
        <v>522772</v>
      </c>
      <c r="F5692" s="1">
        <v>9605</v>
      </c>
      <c r="G5692" s="3">
        <v>270</v>
      </c>
      <c r="H5692" s="3">
        <v>1</v>
      </c>
      <c r="I5692" s="3">
        <v>3915000</v>
      </c>
      <c r="J5692" s="3">
        <v>1350000</v>
      </c>
      <c r="K5692" s="3">
        <v>15950</v>
      </c>
      <c r="L5692" s="3">
        <v>5280950</v>
      </c>
      <c r="M5692" s="3">
        <v>880158.33375070989</v>
      </c>
      <c r="N5692" s="3">
        <v>880158.33375070989</v>
      </c>
      <c r="O5692" s="9"/>
    </row>
    <row r="5693" spans="1:15" x14ac:dyDescent="0.25">
      <c r="A5693" s="1">
        <v>858</v>
      </c>
      <c r="B5693" s="1" t="s">
        <v>102</v>
      </c>
      <c r="C5693" s="1" t="s">
        <v>5741</v>
      </c>
      <c r="D5693" s="1">
        <v>240462</v>
      </c>
      <c r="E5693" s="1">
        <v>529602</v>
      </c>
      <c r="F5693" s="1">
        <v>300144</v>
      </c>
      <c r="G5693" s="3">
        <v>530</v>
      </c>
      <c r="H5693" s="3">
        <v>16</v>
      </c>
      <c r="I5693" s="3">
        <v>7685000</v>
      </c>
      <c r="J5693" s="3">
        <v>1350000</v>
      </c>
      <c r="K5693" s="3">
        <v>255200</v>
      </c>
      <c r="L5693" s="3">
        <v>9290200</v>
      </c>
      <c r="M5693" s="3">
        <v>1548366.6674009119</v>
      </c>
      <c r="N5693" s="3">
        <v>1548366.6674009119</v>
      </c>
      <c r="O5693" s="9"/>
    </row>
    <row r="5694" spans="1:15" x14ac:dyDescent="0.25">
      <c r="A5694" s="1">
        <v>858</v>
      </c>
      <c r="B5694" s="1" t="s">
        <v>102</v>
      </c>
      <c r="C5694" s="1" t="s">
        <v>5742</v>
      </c>
      <c r="D5694" s="1">
        <v>240531</v>
      </c>
      <c r="E5694" s="1">
        <v>522773</v>
      </c>
      <c r="F5694" s="1">
        <v>8908</v>
      </c>
      <c r="G5694" s="3">
        <v>976</v>
      </c>
      <c r="H5694" s="3">
        <v>1</v>
      </c>
      <c r="I5694" s="3">
        <v>14152000</v>
      </c>
      <c r="J5694" s="3">
        <v>1350000</v>
      </c>
      <c r="K5694" s="3">
        <v>15950</v>
      </c>
      <c r="L5694" s="3">
        <v>15517950</v>
      </c>
      <c r="M5694" s="3">
        <v>2586325.0012264517</v>
      </c>
      <c r="N5694" s="3">
        <v>2586325.0012264517</v>
      </c>
      <c r="O5694" s="9"/>
    </row>
    <row r="5695" spans="1:15" x14ac:dyDescent="0.25">
      <c r="A5695" s="1">
        <v>858</v>
      </c>
      <c r="B5695" s="1" t="s">
        <v>102</v>
      </c>
      <c r="C5695" s="1" t="s">
        <v>5743</v>
      </c>
      <c r="D5695" s="1">
        <v>240532</v>
      </c>
      <c r="E5695" s="1">
        <v>529881</v>
      </c>
      <c r="F5695" s="1">
        <v>8909</v>
      </c>
      <c r="G5695" s="3">
        <v>463</v>
      </c>
      <c r="H5695" s="3">
        <v>15</v>
      </c>
      <c r="I5695" s="3">
        <v>6713500</v>
      </c>
      <c r="J5695" s="3">
        <v>1350000</v>
      </c>
      <c r="K5695" s="3">
        <v>239250</v>
      </c>
      <c r="L5695" s="3">
        <v>8302750</v>
      </c>
      <c r="M5695" s="3">
        <v>1383791.6673228694</v>
      </c>
      <c r="N5695" s="3">
        <v>1383791.6673228694</v>
      </c>
      <c r="O5695" s="9"/>
    </row>
    <row r="5696" spans="1:15" x14ac:dyDescent="0.25">
      <c r="A5696" s="1">
        <v>858</v>
      </c>
      <c r="B5696" s="1" t="s">
        <v>102</v>
      </c>
      <c r="C5696" s="1" t="s">
        <v>5744</v>
      </c>
      <c r="D5696" s="1">
        <v>240486</v>
      </c>
      <c r="E5696" s="1">
        <v>529882</v>
      </c>
      <c r="F5696" s="1">
        <v>8891</v>
      </c>
      <c r="G5696" s="3">
        <v>832</v>
      </c>
      <c r="H5696" s="3">
        <v>1</v>
      </c>
      <c r="I5696" s="3">
        <v>12064000</v>
      </c>
      <c r="J5696" s="3">
        <v>1350000</v>
      </c>
      <c r="K5696" s="3">
        <v>15950</v>
      </c>
      <c r="L5696" s="3">
        <v>13429950</v>
      </c>
      <c r="M5696" s="3">
        <v>2238325.0010614279</v>
      </c>
      <c r="N5696" s="3">
        <v>2238325.0010614279</v>
      </c>
      <c r="O5696" s="9"/>
    </row>
    <row r="5697" spans="1:15" x14ac:dyDescent="0.25">
      <c r="A5697" s="1">
        <v>858</v>
      </c>
      <c r="B5697" s="1" t="s">
        <v>102</v>
      </c>
      <c r="C5697" s="1" t="s">
        <v>5745</v>
      </c>
      <c r="D5697" s="1">
        <v>240487</v>
      </c>
      <c r="E5697" s="1">
        <v>522774</v>
      </c>
      <c r="F5697" s="1">
        <v>490027</v>
      </c>
      <c r="G5697" s="3">
        <v>840</v>
      </c>
      <c r="H5697" s="3">
        <v>12</v>
      </c>
      <c r="I5697" s="3">
        <v>12180000</v>
      </c>
      <c r="J5697" s="3">
        <v>1350000</v>
      </c>
      <c r="K5697" s="3">
        <v>191400</v>
      </c>
      <c r="L5697" s="3">
        <v>13721400</v>
      </c>
      <c r="M5697" s="3">
        <v>2286900.0010844623</v>
      </c>
      <c r="N5697" s="3">
        <v>2286900.0010844623</v>
      </c>
      <c r="O5697" s="9"/>
    </row>
    <row r="5698" spans="1:15" x14ac:dyDescent="0.25">
      <c r="A5698" s="1">
        <v>858</v>
      </c>
      <c r="B5698" s="1" t="s">
        <v>102</v>
      </c>
      <c r="C5698" s="1" t="s">
        <v>5746</v>
      </c>
      <c r="D5698" s="1">
        <v>240488</v>
      </c>
      <c r="E5698" s="1">
        <v>522775</v>
      </c>
      <c r="F5698" s="1">
        <v>490025</v>
      </c>
      <c r="G5698" s="3">
        <v>366</v>
      </c>
      <c r="H5698" s="3">
        <v>7</v>
      </c>
      <c r="I5698" s="3">
        <v>5307000</v>
      </c>
      <c r="J5698" s="3">
        <v>1350000</v>
      </c>
      <c r="K5698" s="3">
        <v>111650</v>
      </c>
      <c r="L5698" s="3">
        <v>6768650</v>
      </c>
      <c r="M5698" s="3">
        <v>1128108.3338682894</v>
      </c>
      <c r="N5698" s="3">
        <v>1128108.3338682894</v>
      </c>
      <c r="O5698" s="9"/>
    </row>
    <row r="5699" spans="1:15" x14ac:dyDescent="0.25">
      <c r="A5699" s="1">
        <v>858</v>
      </c>
      <c r="B5699" s="1" t="s">
        <v>102</v>
      </c>
      <c r="C5699" s="1" t="s">
        <v>5747</v>
      </c>
      <c r="D5699" s="1">
        <v>240548</v>
      </c>
      <c r="E5699" s="1">
        <v>522776</v>
      </c>
      <c r="F5699" s="1">
        <v>8921</v>
      </c>
      <c r="G5699" s="3">
        <v>522</v>
      </c>
      <c r="H5699" s="3">
        <v>7</v>
      </c>
      <c r="I5699" s="3">
        <v>7569000</v>
      </c>
      <c r="J5699" s="3">
        <v>1350000</v>
      </c>
      <c r="K5699" s="3">
        <v>111650</v>
      </c>
      <c r="L5699" s="3">
        <v>9030650</v>
      </c>
      <c r="M5699" s="3">
        <v>1505108.3340470651</v>
      </c>
      <c r="N5699" s="3">
        <v>1505108.3340470651</v>
      </c>
      <c r="O5699" s="9"/>
    </row>
    <row r="5700" spans="1:15" x14ac:dyDescent="0.25">
      <c r="A5700" s="1">
        <v>858</v>
      </c>
      <c r="B5700" s="1" t="s">
        <v>102</v>
      </c>
      <c r="C5700" s="1" t="s">
        <v>5748</v>
      </c>
      <c r="D5700" s="1">
        <v>240520</v>
      </c>
      <c r="E5700" s="1">
        <v>522777</v>
      </c>
      <c r="F5700" s="1">
        <v>9608</v>
      </c>
      <c r="G5700" s="3">
        <v>409</v>
      </c>
      <c r="H5700" s="3">
        <v>0</v>
      </c>
      <c r="I5700" s="3">
        <v>5930500</v>
      </c>
      <c r="J5700" s="3">
        <v>1350000</v>
      </c>
      <c r="K5700" s="3">
        <v>0</v>
      </c>
      <c r="L5700" s="3">
        <v>7280500</v>
      </c>
      <c r="M5700" s="3">
        <v>1213416.6672420765</v>
      </c>
      <c r="N5700" s="3">
        <v>1213416.6672420765</v>
      </c>
      <c r="O5700" s="9"/>
    </row>
    <row r="5701" spans="1:15" x14ac:dyDescent="0.25">
      <c r="A5701" s="1">
        <v>858</v>
      </c>
      <c r="B5701" s="1" t="s">
        <v>102</v>
      </c>
      <c r="C5701" s="1" t="s">
        <v>5749</v>
      </c>
      <c r="D5701" s="1">
        <v>240521</v>
      </c>
      <c r="E5701" s="1">
        <v>522778</v>
      </c>
      <c r="F5701" s="1">
        <v>490005</v>
      </c>
      <c r="G5701" s="3">
        <v>1102</v>
      </c>
      <c r="H5701" s="3">
        <v>18</v>
      </c>
      <c r="I5701" s="3">
        <v>15979000</v>
      </c>
      <c r="J5701" s="3">
        <v>1350000</v>
      </c>
      <c r="K5701" s="3">
        <v>287100</v>
      </c>
      <c r="L5701" s="3">
        <v>17616100</v>
      </c>
      <c r="M5701" s="3">
        <v>2936016.6680589444</v>
      </c>
      <c r="N5701" s="3">
        <v>2936016.6680589444</v>
      </c>
      <c r="O5701" s="9"/>
    </row>
    <row r="5702" spans="1:15" x14ac:dyDescent="0.25">
      <c r="A5702" s="1">
        <v>858</v>
      </c>
      <c r="B5702" s="1" t="s">
        <v>102</v>
      </c>
      <c r="C5702" s="1" t="s">
        <v>5750</v>
      </c>
      <c r="D5702" s="1">
        <v>240446</v>
      </c>
      <c r="E5702" s="1">
        <v>529883</v>
      </c>
      <c r="F5702" s="1">
        <v>490000</v>
      </c>
      <c r="G5702" s="3">
        <v>796</v>
      </c>
      <c r="H5702" s="3">
        <v>24</v>
      </c>
      <c r="I5702" s="3">
        <v>11542000</v>
      </c>
      <c r="J5702" s="3">
        <v>1350000</v>
      </c>
      <c r="K5702" s="3">
        <v>382800</v>
      </c>
      <c r="L5702" s="3">
        <v>13274800</v>
      </c>
      <c r="M5702" s="3">
        <v>2212466.6677158321</v>
      </c>
      <c r="N5702" s="3">
        <v>2212466.6677158321</v>
      </c>
      <c r="O5702" s="9"/>
    </row>
    <row r="5703" spans="1:15" x14ac:dyDescent="0.25">
      <c r="A5703" s="1">
        <v>858</v>
      </c>
      <c r="B5703" s="1" t="s">
        <v>102</v>
      </c>
      <c r="C5703" s="1" t="s">
        <v>5751</v>
      </c>
      <c r="D5703" s="1">
        <v>240404</v>
      </c>
      <c r="E5703" s="1">
        <v>522779</v>
      </c>
      <c r="F5703" s="1">
        <v>8872</v>
      </c>
      <c r="G5703" s="3">
        <v>759</v>
      </c>
      <c r="H5703" s="3">
        <v>6</v>
      </c>
      <c r="I5703" s="3">
        <v>11005500</v>
      </c>
      <c r="J5703" s="3">
        <v>1350000</v>
      </c>
      <c r="K5703" s="3">
        <v>95700</v>
      </c>
      <c r="L5703" s="3">
        <v>12451200</v>
      </c>
      <c r="M5703" s="3">
        <v>2075200.0009840729</v>
      </c>
      <c r="N5703" s="3">
        <v>2075200.0009840729</v>
      </c>
      <c r="O5703" s="9"/>
    </row>
    <row r="5704" spans="1:15" x14ac:dyDescent="0.25">
      <c r="A5704" s="1">
        <v>858</v>
      </c>
      <c r="B5704" s="1" t="s">
        <v>102</v>
      </c>
      <c r="C5704" s="1" t="s">
        <v>5752</v>
      </c>
      <c r="D5704" s="1">
        <v>240485</v>
      </c>
      <c r="E5704" s="1">
        <v>522780</v>
      </c>
      <c r="F5704" s="1">
        <v>8893</v>
      </c>
      <c r="G5704" s="3">
        <v>440</v>
      </c>
      <c r="H5704" s="3">
        <v>0</v>
      </c>
      <c r="I5704" s="3">
        <v>6380000</v>
      </c>
      <c r="J5704" s="3">
        <v>1350000</v>
      </c>
      <c r="K5704" s="3">
        <v>0</v>
      </c>
      <c r="L5704" s="3">
        <v>7730000</v>
      </c>
      <c r="M5704" s="3">
        <v>1288333.333944269</v>
      </c>
      <c r="N5704" s="3">
        <v>1288333.333944269</v>
      </c>
      <c r="O5704" s="9"/>
    </row>
    <row r="5705" spans="1:15" x14ac:dyDescent="0.25">
      <c r="A5705" s="1">
        <v>858</v>
      </c>
      <c r="B5705" s="1" t="s">
        <v>102</v>
      </c>
      <c r="C5705" s="1" t="s">
        <v>5753</v>
      </c>
      <c r="D5705" s="1">
        <v>240495</v>
      </c>
      <c r="E5705" s="1">
        <v>548562</v>
      </c>
      <c r="F5705" s="1">
        <v>300164</v>
      </c>
      <c r="G5705" s="3">
        <v>424</v>
      </c>
      <c r="H5705" s="3">
        <v>1</v>
      </c>
      <c r="I5705" s="3">
        <v>6148000</v>
      </c>
      <c r="J5705" s="3">
        <v>1350000</v>
      </c>
      <c r="K5705" s="3">
        <v>15950</v>
      </c>
      <c r="L5705" s="3">
        <v>7513950</v>
      </c>
      <c r="M5705" s="3">
        <v>1252325.0005938604</v>
      </c>
      <c r="N5705" s="3">
        <v>1252325.0005938604</v>
      </c>
      <c r="O5705" s="9"/>
    </row>
    <row r="5706" spans="1:15" x14ac:dyDescent="0.25">
      <c r="A5706" s="1">
        <v>858</v>
      </c>
      <c r="B5706" s="1" t="s">
        <v>102</v>
      </c>
      <c r="C5706" s="1" t="s">
        <v>5754</v>
      </c>
      <c r="D5706" s="1">
        <v>240441</v>
      </c>
      <c r="E5706" s="1">
        <v>522781</v>
      </c>
      <c r="F5706" s="1">
        <v>8879</v>
      </c>
      <c r="G5706" s="3">
        <v>897</v>
      </c>
      <c r="H5706" s="3">
        <v>14</v>
      </c>
      <c r="I5706" s="3">
        <v>13006500</v>
      </c>
      <c r="J5706" s="3">
        <v>1350000</v>
      </c>
      <c r="K5706" s="3">
        <v>223300</v>
      </c>
      <c r="L5706" s="3">
        <v>14579800</v>
      </c>
      <c r="M5706" s="3">
        <v>2429966.6678189719</v>
      </c>
      <c r="N5706" s="3">
        <v>2429966.6678189719</v>
      </c>
      <c r="O5706" s="9"/>
    </row>
    <row r="5707" spans="1:15" x14ac:dyDescent="0.25">
      <c r="A5707" s="1">
        <v>858</v>
      </c>
      <c r="B5707" s="1" t="s">
        <v>102</v>
      </c>
      <c r="C5707" s="1" t="s">
        <v>5755</v>
      </c>
      <c r="D5707" s="1">
        <v>240426</v>
      </c>
      <c r="E5707" s="1">
        <v>529884</v>
      </c>
      <c r="F5707" s="1">
        <v>300134</v>
      </c>
      <c r="G5707" s="3">
        <v>793</v>
      </c>
      <c r="H5707" s="3">
        <v>4</v>
      </c>
      <c r="I5707" s="3">
        <v>11498500</v>
      </c>
      <c r="J5707" s="3">
        <v>1350000</v>
      </c>
      <c r="K5707" s="3">
        <v>63800</v>
      </c>
      <c r="L5707" s="3">
        <v>12912300</v>
      </c>
      <c r="M5707" s="3">
        <v>2152050.0010205158</v>
      </c>
      <c r="N5707" s="3">
        <v>2152050.0010205158</v>
      </c>
      <c r="O5707" s="9"/>
    </row>
    <row r="5708" spans="1:15" x14ac:dyDescent="0.25">
      <c r="A5708" s="1">
        <v>858</v>
      </c>
      <c r="B5708" s="1" t="s">
        <v>102</v>
      </c>
      <c r="C5708" s="1" t="s">
        <v>5756</v>
      </c>
      <c r="D5708" s="1">
        <v>240425</v>
      </c>
      <c r="E5708" s="1">
        <v>522783</v>
      </c>
      <c r="F5708" s="1">
        <v>300147</v>
      </c>
      <c r="G5708" s="3">
        <v>222</v>
      </c>
      <c r="H5708" s="3">
        <v>25</v>
      </c>
      <c r="I5708" s="3">
        <v>3219000</v>
      </c>
      <c r="J5708" s="3">
        <v>1350000</v>
      </c>
      <c r="K5708" s="3">
        <v>398750</v>
      </c>
      <c r="L5708" s="3">
        <v>4967750</v>
      </c>
      <c r="M5708" s="3">
        <v>827958.33372595639</v>
      </c>
      <c r="N5708" s="3">
        <v>827958.33372595639</v>
      </c>
      <c r="O5708" s="9"/>
    </row>
    <row r="5709" spans="1:15" x14ac:dyDescent="0.25">
      <c r="A5709" s="1">
        <v>858</v>
      </c>
      <c r="B5709" s="1" t="s">
        <v>102</v>
      </c>
      <c r="C5709" s="1" t="s">
        <v>5757</v>
      </c>
      <c r="D5709" s="1">
        <v>240496</v>
      </c>
      <c r="E5709" s="1">
        <v>522782</v>
      </c>
      <c r="F5709" s="1">
        <v>8900</v>
      </c>
      <c r="G5709" s="3">
        <v>804</v>
      </c>
      <c r="H5709" s="3">
        <v>7</v>
      </c>
      <c r="I5709" s="3">
        <v>11658000</v>
      </c>
      <c r="J5709" s="3">
        <v>1350000</v>
      </c>
      <c r="K5709" s="3">
        <v>111650</v>
      </c>
      <c r="L5709" s="3">
        <v>13119650</v>
      </c>
      <c r="M5709" s="3">
        <v>2186608.3343702368</v>
      </c>
      <c r="N5709" s="3">
        <v>2186608.3343702368</v>
      </c>
      <c r="O5709" s="9"/>
    </row>
    <row r="5710" spans="1:15" x14ac:dyDescent="0.25">
      <c r="A5710" s="1">
        <v>858</v>
      </c>
      <c r="B5710" s="1" t="s">
        <v>102</v>
      </c>
      <c r="C5710" s="1" t="s">
        <v>5758</v>
      </c>
      <c r="D5710" s="1">
        <v>240534</v>
      </c>
      <c r="E5710" s="1">
        <v>522784</v>
      </c>
      <c r="F5710" s="1">
        <v>8911</v>
      </c>
      <c r="G5710" s="3">
        <v>494</v>
      </c>
      <c r="H5710" s="3">
        <v>8</v>
      </c>
      <c r="I5710" s="3">
        <v>7163000</v>
      </c>
      <c r="J5710" s="3">
        <v>1350000</v>
      </c>
      <c r="K5710" s="3">
        <v>127600</v>
      </c>
      <c r="L5710" s="3">
        <v>8640600</v>
      </c>
      <c r="M5710" s="3">
        <v>1440100.0006829044</v>
      </c>
      <c r="N5710" s="3">
        <v>1440100.0006829044</v>
      </c>
      <c r="O5710" s="9"/>
    </row>
    <row r="5711" spans="1:15" x14ac:dyDescent="0.25">
      <c r="A5711" s="1">
        <v>858</v>
      </c>
      <c r="B5711" s="1" t="s">
        <v>102</v>
      </c>
      <c r="C5711" s="1" t="s">
        <v>5759</v>
      </c>
      <c r="D5711" s="1">
        <v>240535</v>
      </c>
      <c r="E5711" s="1">
        <v>522785</v>
      </c>
      <c r="F5711" s="1">
        <v>8913</v>
      </c>
      <c r="G5711" s="3">
        <v>599</v>
      </c>
      <c r="H5711" s="3">
        <v>6</v>
      </c>
      <c r="I5711" s="3">
        <v>8685500</v>
      </c>
      <c r="J5711" s="3">
        <v>1350000</v>
      </c>
      <c r="K5711" s="3">
        <v>95700</v>
      </c>
      <c r="L5711" s="3">
        <v>10131200</v>
      </c>
      <c r="M5711" s="3">
        <v>1688533.3341340465</v>
      </c>
      <c r="N5711" s="3">
        <v>1688533.3341340465</v>
      </c>
      <c r="O5711" s="9"/>
    </row>
    <row r="5712" spans="1:15" x14ac:dyDescent="0.25">
      <c r="A5712" s="1">
        <v>858</v>
      </c>
      <c r="B5712" s="1" t="s">
        <v>102</v>
      </c>
      <c r="C5712" s="1" t="s">
        <v>5760</v>
      </c>
      <c r="D5712" s="1">
        <v>240511</v>
      </c>
      <c r="E5712" s="1">
        <v>529885</v>
      </c>
      <c r="F5712" s="1">
        <v>9613</v>
      </c>
      <c r="G5712" s="3">
        <v>454</v>
      </c>
      <c r="H5712" s="3">
        <v>3</v>
      </c>
      <c r="I5712" s="3">
        <v>6583000</v>
      </c>
      <c r="J5712" s="3">
        <v>1350000</v>
      </c>
      <c r="K5712" s="3">
        <v>47850</v>
      </c>
      <c r="L5712" s="3">
        <v>7980850</v>
      </c>
      <c r="M5712" s="3">
        <v>1330141.6672974282</v>
      </c>
      <c r="N5712" s="3">
        <v>1330141.6672974282</v>
      </c>
      <c r="O5712" s="9"/>
    </row>
    <row r="5713" spans="1:15" x14ac:dyDescent="0.25">
      <c r="A5713" s="1">
        <v>858</v>
      </c>
      <c r="B5713" s="1" t="s">
        <v>102</v>
      </c>
      <c r="C5713" s="1" t="s">
        <v>5761</v>
      </c>
      <c r="D5713" s="1">
        <v>240512</v>
      </c>
      <c r="E5713" s="1">
        <v>522786</v>
      </c>
      <c r="F5713" s="1">
        <v>9615</v>
      </c>
      <c r="G5713" s="3">
        <v>430</v>
      </c>
      <c r="H5713" s="3">
        <v>5</v>
      </c>
      <c r="I5713" s="3">
        <v>6235000</v>
      </c>
      <c r="J5713" s="3">
        <v>1350000</v>
      </c>
      <c r="K5713" s="3">
        <v>79750</v>
      </c>
      <c r="L5713" s="3">
        <v>7664750</v>
      </c>
      <c r="M5713" s="3">
        <v>1277458.333939112</v>
      </c>
      <c r="N5713" s="3">
        <v>1277458.333939112</v>
      </c>
      <c r="O5713" s="9"/>
    </row>
    <row r="5714" spans="1:15" x14ac:dyDescent="0.25">
      <c r="A5714" s="1">
        <v>858</v>
      </c>
      <c r="B5714" s="1" t="s">
        <v>102</v>
      </c>
      <c r="C5714" s="1" t="s">
        <v>5762</v>
      </c>
      <c r="D5714" s="1">
        <v>240435</v>
      </c>
      <c r="E5714" s="1">
        <v>522787</v>
      </c>
      <c r="F5714" s="1">
        <v>9565</v>
      </c>
      <c r="G5714" s="3">
        <v>692</v>
      </c>
      <c r="H5714" s="3">
        <v>30</v>
      </c>
      <c r="I5714" s="3">
        <v>10034000</v>
      </c>
      <c r="J5714" s="3">
        <v>1350000</v>
      </c>
      <c r="K5714" s="3">
        <v>478500</v>
      </c>
      <c r="L5714" s="3">
        <v>11862500</v>
      </c>
      <c r="M5714" s="3">
        <v>1977083.3342708787</v>
      </c>
      <c r="N5714" s="3">
        <v>1977083.3342708787</v>
      </c>
      <c r="O5714" s="9"/>
    </row>
    <row r="5715" spans="1:15" x14ac:dyDescent="0.25">
      <c r="A5715" s="1">
        <v>858</v>
      </c>
      <c r="B5715" s="1" t="s">
        <v>102</v>
      </c>
      <c r="C5715" s="1" t="s">
        <v>5763</v>
      </c>
      <c r="D5715" s="1">
        <v>240436</v>
      </c>
      <c r="E5715" s="1">
        <v>529886</v>
      </c>
      <c r="F5715" s="1">
        <v>300127</v>
      </c>
      <c r="G5715" s="3">
        <v>400</v>
      </c>
      <c r="H5715" s="3">
        <v>0</v>
      </c>
      <c r="I5715" s="3">
        <v>5800000</v>
      </c>
      <c r="J5715" s="3">
        <v>1350000</v>
      </c>
      <c r="K5715" s="3">
        <v>0</v>
      </c>
      <c r="L5715" s="3">
        <v>7150000</v>
      </c>
      <c r="M5715" s="3">
        <v>1191666.6672317625</v>
      </c>
      <c r="N5715" s="3">
        <v>1191666.6672317625</v>
      </c>
      <c r="O5715" s="9"/>
    </row>
    <row r="5716" spans="1:15" x14ac:dyDescent="0.25">
      <c r="A5716" s="1">
        <v>858</v>
      </c>
      <c r="B5716" s="1" t="s">
        <v>102</v>
      </c>
      <c r="C5716" s="1" t="s">
        <v>5764</v>
      </c>
      <c r="D5716" s="1">
        <v>240437</v>
      </c>
      <c r="E5716" s="1">
        <v>522788</v>
      </c>
      <c r="F5716" s="1">
        <v>300135</v>
      </c>
      <c r="G5716" s="3">
        <v>664</v>
      </c>
      <c r="H5716" s="3">
        <v>11</v>
      </c>
      <c r="I5716" s="3">
        <v>9628000</v>
      </c>
      <c r="J5716" s="3">
        <v>1350000</v>
      </c>
      <c r="K5716" s="3">
        <v>175450</v>
      </c>
      <c r="L5716" s="3">
        <v>11153450</v>
      </c>
      <c r="M5716" s="3">
        <v>1858908.3342148394</v>
      </c>
      <c r="N5716" s="3">
        <v>1858908.3342148394</v>
      </c>
      <c r="O5716" s="9"/>
    </row>
    <row r="5717" spans="1:15" x14ac:dyDescent="0.25">
      <c r="A5717" s="1">
        <v>858</v>
      </c>
      <c r="B5717" s="1" t="s">
        <v>102</v>
      </c>
      <c r="C5717" s="1" t="s">
        <v>5765</v>
      </c>
      <c r="D5717" s="1">
        <v>240433</v>
      </c>
      <c r="E5717" s="1">
        <v>522789</v>
      </c>
      <c r="F5717" s="1">
        <v>300124</v>
      </c>
      <c r="G5717" s="3">
        <v>394</v>
      </c>
      <c r="H5717" s="3">
        <v>5</v>
      </c>
      <c r="I5717" s="3">
        <v>5713000</v>
      </c>
      <c r="J5717" s="3">
        <v>1350000</v>
      </c>
      <c r="K5717" s="3">
        <v>79750</v>
      </c>
      <c r="L5717" s="3">
        <v>7142750</v>
      </c>
      <c r="M5717" s="3">
        <v>1190458.3338978561</v>
      </c>
      <c r="N5717" s="3">
        <v>1190458.3338978561</v>
      </c>
      <c r="O5717" s="9"/>
    </row>
    <row r="5718" spans="1:15" x14ac:dyDescent="0.25">
      <c r="A5718" s="1">
        <v>858</v>
      </c>
      <c r="B5718" s="1" t="s">
        <v>102</v>
      </c>
      <c r="C5718" s="1" t="s">
        <v>5766</v>
      </c>
      <c r="D5718" s="1">
        <v>240529</v>
      </c>
      <c r="E5718" s="1">
        <v>522790</v>
      </c>
      <c r="F5718" s="1">
        <v>8904</v>
      </c>
      <c r="G5718" s="3">
        <v>608</v>
      </c>
      <c r="H5718" s="3">
        <v>0</v>
      </c>
      <c r="I5718" s="3">
        <v>8816000</v>
      </c>
      <c r="J5718" s="3">
        <v>1350000</v>
      </c>
      <c r="K5718" s="3">
        <v>0</v>
      </c>
      <c r="L5718" s="3">
        <v>10166000</v>
      </c>
      <c r="M5718" s="3">
        <v>1694333.3341367969</v>
      </c>
      <c r="N5718" s="3">
        <v>1694333.3341367969</v>
      </c>
      <c r="O5718" s="9"/>
    </row>
    <row r="5719" spans="1:15" x14ac:dyDescent="0.25">
      <c r="A5719" s="1">
        <v>858</v>
      </c>
      <c r="B5719" s="1" t="s">
        <v>102</v>
      </c>
      <c r="C5719" s="1" t="s">
        <v>5767</v>
      </c>
      <c r="D5719" s="1">
        <v>240560</v>
      </c>
      <c r="E5719" s="1">
        <v>522791</v>
      </c>
      <c r="F5719" s="1">
        <v>9639</v>
      </c>
      <c r="G5719" s="3">
        <v>571</v>
      </c>
      <c r="H5719" s="3">
        <v>15</v>
      </c>
      <c r="I5719" s="3">
        <v>8279500</v>
      </c>
      <c r="J5719" s="3">
        <v>1350000</v>
      </c>
      <c r="K5719" s="3">
        <v>239250</v>
      </c>
      <c r="L5719" s="3">
        <v>9868750</v>
      </c>
      <c r="M5719" s="3">
        <v>1644791.6674466373</v>
      </c>
      <c r="N5719" s="3">
        <v>1644791.6674466373</v>
      </c>
      <c r="O5719" s="9"/>
    </row>
    <row r="5720" spans="1:15" x14ac:dyDescent="0.25">
      <c r="A5720" s="1">
        <v>858</v>
      </c>
      <c r="B5720" s="1" t="s">
        <v>102</v>
      </c>
      <c r="C5720" s="1" t="s">
        <v>5768</v>
      </c>
      <c r="D5720" s="1">
        <v>240514</v>
      </c>
      <c r="E5720" s="1">
        <v>522792</v>
      </c>
      <c r="F5720" s="1">
        <v>490008</v>
      </c>
      <c r="G5720" s="3">
        <v>411</v>
      </c>
      <c r="H5720" s="3">
        <v>1</v>
      </c>
      <c r="I5720" s="3">
        <v>5959500</v>
      </c>
      <c r="J5720" s="3">
        <v>1350000</v>
      </c>
      <c r="K5720" s="3">
        <v>15950</v>
      </c>
      <c r="L5720" s="3">
        <v>7325450</v>
      </c>
      <c r="M5720" s="3">
        <v>1220908.3339122958</v>
      </c>
      <c r="N5720" s="3">
        <v>1220908.3339122958</v>
      </c>
      <c r="O5720" s="9"/>
    </row>
    <row r="5721" spans="1:15" x14ac:dyDescent="0.25">
      <c r="A5721" s="1">
        <v>858</v>
      </c>
      <c r="B5721" s="1" t="s">
        <v>102</v>
      </c>
      <c r="C5721" s="1" t="s">
        <v>5769</v>
      </c>
      <c r="D5721" s="1">
        <v>240497</v>
      </c>
      <c r="E5721" s="1">
        <v>522793</v>
      </c>
      <c r="F5721" s="1">
        <v>490019</v>
      </c>
      <c r="G5721" s="3">
        <v>138</v>
      </c>
      <c r="H5721" s="3">
        <v>0</v>
      </c>
      <c r="I5721" s="3">
        <v>2001000</v>
      </c>
      <c r="J5721" s="3">
        <v>1350000</v>
      </c>
      <c r="K5721" s="3">
        <v>0</v>
      </c>
      <c r="L5721" s="3">
        <v>3351000</v>
      </c>
      <c r="M5721" s="3">
        <v>558500.00026484416</v>
      </c>
      <c r="N5721" s="3">
        <v>558500.00026484416</v>
      </c>
      <c r="O5721" s="9"/>
    </row>
    <row r="5722" spans="1:15" x14ac:dyDescent="0.25">
      <c r="A5722" s="1">
        <v>858</v>
      </c>
      <c r="B5722" s="1" t="s">
        <v>102</v>
      </c>
      <c r="C5722" s="1" t="s">
        <v>5770</v>
      </c>
      <c r="D5722" s="1">
        <v>240565</v>
      </c>
      <c r="E5722" s="1">
        <v>522794</v>
      </c>
      <c r="F5722" s="1">
        <v>9644</v>
      </c>
      <c r="G5722" s="3">
        <v>726</v>
      </c>
      <c r="H5722" s="3">
        <v>0</v>
      </c>
      <c r="I5722" s="3">
        <v>10527000</v>
      </c>
      <c r="J5722" s="3">
        <v>1350000</v>
      </c>
      <c r="K5722" s="3">
        <v>0</v>
      </c>
      <c r="L5722" s="3">
        <v>11877000</v>
      </c>
      <c r="M5722" s="3">
        <v>1979500.0009386914</v>
      </c>
      <c r="N5722" s="3">
        <v>1979500.0009386914</v>
      </c>
      <c r="O5722" s="9"/>
    </row>
    <row r="5723" spans="1:15" x14ac:dyDescent="0.25">
      <c r="A5723" s="1">
        <v>858</v>
      </c>
      <c r="B5723" s="1" t="s">
        <v>102</v>
      </c>
      <c r="C5723" s="1" t="s">
        <v>5771</v>
      </c>
      <c r="D5723" s="1">
        <v>240561</v>
      </c>
      <c r="E5723" s="1">
        <v>522795</v>
      </c>
      <c r="F5723" s="1">
        <v>9636</v>
      </c>
      <c r="G5723" s="3">
        <v>1326</v>
      </c>
      <c r="H5723" s="3">
        <v>0</v>
      </c>
      <c r="I5723" s="3">
        <v>19227000</v>
      </c>
      <c r="J5723" s="3">
        <v>1350000</v>
      </c>
      <c r="K5723" s="3">
        <v>0</v>
      </c>
      <c r="L5723" s="3">
        <v>20577000</v>
      </c>
      <c r="M5723" s="3">
        <v>3429500.0016262904</v>
      </c>
      <c r="N5723" s="3">
        <v>3429500.0016262904</v>
      </c>
      <c r="O5723" s="9"/>
    </row>
    <row r="5724" spans="1:15" x14ac:dyDescent="0.25">
      <c r="A5724" s="1">
        <v>858</v>
      </c>
      <c r="B5724" s="1" t="s">
        <v>102</v>
      </c>
      <c r="C5724" s="1" t="s">
        <v>5772</v>
      </c>
      <c r="D5724" s="1">
        <v>240515</v>
      </c>
      <c r="E5724" s="1">
        <v>545975</v>
      </c>
      <c r="F5724" s="1">
        <v>9591</v>
      </c>
      <c r="G5724" s="3">
        <v>650</v>
      </c>
      <c r="H5724" s="3">
        <v>1</v>
      </c>
      <c r="I5724" s="3">
        <v>9425000</v>
      </c>
      <c r="J5724" s="3">
        <v>1350000</v>
      </c>
      <c r="K5724" s="3">
        <v>15950</v>
      </c>
      <c r="L5724" s="3">
        <v>10790950</v>
      </c>
      <c r="M5724" s="3">
        <v>1798491.6675195228</v>
      </c>
      <c r="N5724" s="3">
        <v>1798491.6675195228</v>
      </c>
      <c r="O5724" s="9"/>
    </row>
    <row r="5725" spans="1:15" x14ac:dyDescent="0.25">
      <c r="A5725" s="1">
        <v>858</v>
      </c>
      <c r="B5725" s="1" t="s">
        <v>102</v>
      </c>
      <c r="C5725" s="1" t="s">
        <v>5773</v>
      </c>
      <c r="D5725" s="1">
        <v>240416</v>
      </c>
      <c r="E5725" s="1">
        <v>522796</v>
      </c>
      <c r="F5725" s="1">
        <v>490043</v>
      </c>
      <c r="G5725" s="3">
        <v>239</v>
      </c>
      <c r="H5725" s="3">
        <v>16</v>
      </c>
      <c r="I5725" s="3">
        <v>3465500</v>
      </c>
      <c r="J5725" s="3">
        <v>1350000</v>
      </c>
      <c r="K5725" s="3">
        <v>255200</v>
      </c>
      <c r="L5725" s="3">
        <v>5070700</v>
      </c>
      <c r="M5725" s="3">
        <v>845116.66706742626</v>
      </c>
      <c r="N5725" s="3">
        <v>845116.66706742626</v>
      </c>
      <c r="O5725" s="9"/>
    </row>
    <row r="5726" spans="1:15" x14ac:dyDescent="0.25">
      <c r="A5726" s="1">
        <v>858</v>
      </c>
      <c r="B5726" s="1" t="s">
        <v>102</v>
      </c>
      <c r="C5726" s="1" t="s">
        <v>5774</v>
      </c>
      <c r="D5726" s="1">
        <v>240539</v>
      </c>
      <c r="E5726" s="1">
        <v>522797</v>
      </c>
      <c r="F5726" s="1">
        <v>490031</v>
      </c>
      <c r="G5726" s="3">
        <v>668</v>
      </c>
      <c r="H5726" s="3">
        <v>30</v>
      </c>
      <c r="I5726" s="3">
        <v>9686000</v>
      </c>
      <c r="J5726" s="3">
        <v>1350000</v>
      </c>
      <c r="K5726" s="3">
        <v>478500</v>
      </c>
      <c r="L5726" s="3">
        <v>11514500</v>
      </c>
      <c r="M5726" s="3">
        <v>1919083.3342433746</v>
      </c>
      <c r="N5726" s="3">
        <v>1919083.3342433746</v>
      </c>
      <c r="O5726" s="9"/>
    </row>
    <row r="5727" spans="1:15" x14ac:dyDescent="0.25">
      <c r="A5727" s="1">
        <v>858</v>
      </c>
      <c r="B5727" s="1" t="s">
        <v>102</v>
      </c>
      <c r="C5727" s="1" t="s">
        <v>5775</v>
      </c>
      <c r="D5727" s="1">
        <v>240540</v>
      </c>
      <c r="E5727" s="1">
        <v>522798</v>
      </c>
      <c r="F5727" s="1">
        <v>490031</v>
      </c>
      <c r="G5727" s="3">
        <v>432</v>
      </c>
      <c r="H5727" s="3">
        <v>19</v>
      </c>
      <c r="I5727" s="3">
        <v>6264000</v>
      </c>
      <c r="J5727" s="3">
        <v>1350000</v>
      </c>
      <c r="K5727" s="3">
        <v>303050</v>
      </c>
      <c r="L5727" s="3">
        <v>7917050</v>
      </c>
      <c r="M5727" s="3">
        <v>1319508.3339590526</v>
      </c>
      <c r="N5727" s="3">
        <v>1319508.3339590526</v>
      </c>
      <c r="O5727" s="9"/>
    </row>
    <row r="5728" spans="1:15" x14ac:dyDescent="0.25">
      <c r="A5728" s="1">
        <v>858</v>
      </c>
      <c r="B5728" s="1" t="s">
        <v>102</v>
      </c>
      <c r="C5728" s="1" t="s">
        <v>5776</v>
      </c>
      <c r="D5728" s="1">
        <v>240536</v>
      </c>
      <c r="E5728" s="1">
        <v>522799</v>
      </c>
      <c r="F5728" s="1">
        <v>9580</v>
      </c>
      <c r="G5728" s="3">
        <v>329</v>
      </c>
      <c r="H5728" s="3">
        <v>21</v>
      </c>
      <c r="I5728" s="3">
        <v>4770500</v>
      </c>
      <c r="J5728" s="3">
        <v>1350000</v>
      </c>
      <c r="K5728" s="3">
        <v>334950</v>
      </c>
      <c r="L5728" s="3">
        <v>6455450</v>
      </c>
      <c r="M5728" s="3">
        <v>1075908.3338435357</v>
      </c>
      <c r="N5728" s="3">
        <v>1075908.3338435357</v>
      </c>
      <c r="O5728" s="9"/>
    </row>
    <row r="5729" spans="1:15" x14ac:dyDescent="0.25">
      <c r="A5729" s="1">
        <v>858</v>
      </c>
      <c r="B5729" s="1" t="s">
        <v>102</v>
      </c>
      <c r="C5729" s="1" t="s">
        <v>5777</v>
      </c>
      <c r="D5729" s="1">
        <v>240461</v>
      </c>
      <c r="E5729" s="1">
        <v>529887</v>
      </c>
      <c r="F5729" s="1">
        <v>8912</v>
      </c>
      <c r="G5729" s="3">
        <v>334</v>
      </c>
      <c r="H5729" s="3">
        <v>3</v>
      </c>
      <c r="I5729" s="3">
        <v>4843000</v>
      </c>
      <c r="J5729" s="3">
        <v>1350000</v>
      </c>
      <c r="K5729" s="3">
        <v>47850</v>
      </c>
      <c r="L5729" s="3">
        <v>6240850</v>
      </c>
      <c r="M5729" s="3">
        <v>1040141.6671599083</v>
      </c>
      <c r="N5729" s="3">
        <v>1040141.6671599083</v>
      </c>
      <c r="O5729" s="9"/>
    </row>
    <row r="5730" spans="1:15" x14ac:dyDescent="0.25">
      <c r="A5730" s="1">
        <v>858</v>
      </c>
      <c r="B5730" s="1" t="s">
        <v>102</v>
      </c>
      <c r="C5730" s="1" t="s">
        <v>5778</v>
      </c>
      <c r="D5730" s="1">
        <v>240567</v>
      </c>
      <c r="E5730" s="1">
        <v>522800</v>
      </c>
      <c r="F5730" s="1">
        <v>9651</v>
      </c>
      <c r="G5730" s="3">
        <v>662</v>
      </c>
      <c r="H5730" s="3">
        <v>8</v>
      </c>
      <c r="I5730" s="3">
        <v>9599000</v>
      </c>
      <c r="J5730" s="3">
        <v>1350000</v>
      </c>
      <c r="K5730" s="3">
        <v>127600</v>
      </c>
      <c r="L5730" s="3">
        <v>11076600</v>
      </c>
      <c r="M5730" s="3">
        <v>1846100.0008754323</v>
      </c>
      <c r="N5730" s="3">
        <v>1846100.0008754323</v>
      </c>
      <c r="O5730" s="9"/>
    </row>
    <row r="5731" spans="1:15" x14ac:dyDescent="0.25">
      <c r="A5731" s="1">
        <v>858</v>
      </c>
      <c r="B5731" s="1" t="s">
        <v>102</v>
      </c>
      <c r="C5731" s="1" t="s">
        <v>5779</v>
      </c>
      <c r="D5731" s="1">
        <v>240447</v>
      </c>
      <c r="E5731" s="1">
        <v>522801</v>
      </c>
      <c r="F5731" s="1">
        <v>8880</v>
      </c>
      <c r="G5731" s="3">
        <v>492</v>
      </c>
      <c r="H5731" s="3">
        <v>6</v>
      </c>
      <c r="I5731" s="3">
        <v>7134000</v>
      </c>
      <c r="J5731" s="3">
        <v>1350000</v>
      </c>
      <c r="K5731" s="3">
        <v>95700</v>
      </c>
      <c r="L5731" s="3">
        <v>8579700</v>
      </c>
      <c r="M5731" s="3">
        <v>1429950.0006780913</v>
      </c>
      <c r="N5731" s="3">
        <v>1429950.0006780913</v>
      </c>
      <c r="O5731" s="9"/>
    </row>
    <row r="5732" spans="1:15" x14ac:dyDescent="0.25">
      <c r="A5732" s="1">
        <v>858</v>
      </c>
      <c r="B5732" s="1" t="s">
        <v>102</v>
      </c>
      <c r="C5732" s="1" t="s">
        <v>5780</v>
      </c>
      <c r="D5732" s="1">
        <v>240465</v>
      </c>
      <c r="E5732" s="1">
        <v>522802</v>
      </c>
      <c r="F5732" s="1">
        <v>9583</v>
      </c>
      <c r="G5732" s="3">
        <v>1022</v>
      </c>
      <c r="H5732" s="3">
        <v>7</v>
      </c>
      <c r="I5732" s="3">
        <v>14819000</v>
      </c>
      <c r="J5732" s="3">
        <v>1350000</v>
      </c>
      <c r="K5732" s="3">
        <v>111650</v>
      </c>
      <c r="L5732" s="3">
        <v>16280650</v>
      </c>
      <c r="M5732" s="3">
        <v>2713441.6679533976</v>
      </c>
      <c r="N5732" s="3">
        <v>2713441.6679533976</v>
      </c>
      <c r="O5732" s="9"/>
    </row>
    <row r="5733" spans="1:15" x14ac:dyDescent="0.25">
      <c r="A5733" s="1">
        <v>858</v>
      </c>
      <c r="B5733" s="1" t="s">
        <v>102</v>
      </c>
      <c r="C5733" s="1" t="s">
        <v>5781</v>
      </c>
      <c r="D5733" s="1">
        <v>240466</v>
      </c>
      <c r="E5733" s="1">
        <v>529888</v>
      </c>
      <c r="F5733" s="1">
        <v>9584</v>
      </c>
      <c r="G5733" s="3">
        <v>427</v>
      </c>
      <c r="H5733" s="3">
        <v>3</v>
      </c>
      <c r="I5733" s="3">
        <v>6191500</v>
      </c>
      <c r="J5733" s="3">
        <v>1350000</v>
      </c>
      <c r="K5733" s="3">
        <v>47850</v>
      </c>
      <c r="L5733" s="3">
        <v>7589350</v>
      </c>
      <c r="M5733" s="3">
        <v>1264891.6672664862</v>
      </c>
      <c r="N5733" s="3">
        <v>1264891.6672664862</v>
      </c>
      <c r="O5733" s="9"/>
    </row>
    <row r="5734" spans="1:15" x14ac:dyDescent="0.25">
      <c r="A5734" s="1">
        <v>858</v>
      </c>
      <c r="B5734" s="1" t="s">
        <v>102</v>
      </c>
      <c r="C5734" s="1" t="s">
        <v>5782</v>
      </c>
      <c r="D5734" s="1">
        <v>240469</v>
      </c>
      <c r="E5734" s="1">
        <v>522803</v>
      </c>
      <c r="F5734" s="1">
        <v>8903</v>
      </c>
      <c r="G5734" s="3">
        <v>947</v>
      </c>
      <c r="H5734" s="3">
        <v>2</v>
      </c>
      <c r="I5734" s="3">
        <v>13731500</v>
      </c>
      <c r="J5734" s="3">
        <v>1350000</v>
      </c>
      <c r="K5734" s="3">
        <v>31900</v>
      </c>
      <c r="L5734" s="3">
        <v>15113400</v>
      </c>
      <c r="M5734" s="3">
        <v>2518900.001194478</v>
      </c>
      <c r="N5734" s="3">
        <v>2518900.001194478</v>
      </c>
      <c r="O5734" s="9"/>
    </row>
    <row r="5735" spans="1:15" x14ac:dyDescent="0.25">
      <c r="A5735" s="1">
        <v>858</v>
      </c>
      <c r="B5735" s="1" t="s">
        <v>102</v>
      </c>
      <c r="C5735" s="1" t="s">
        <v>5783</v>
      </c>
      <c r="D5735" s="1">
        <v>240506</v>
      </c>
      <c r="E5735" s="1">
        <v>522804</v>
      </c>
      <c r="F5735" s="1">
        <v>9621</v>
      </c>
      <c r="G5735" s="3">
        <v>463</v>
      </c>
      <c r="H5735" s="3">
        <v>24</v>
      </c>
      <c r="I5735" s="3">
        <v>6713500</v>
      </c>
      <c r="J5735" s="3">
        <v>1350000</v>
      </c>
      <c r="K5735" s="3">
        <v>382800</v>
      </c>
      <c r="L5735" s="3">
        <v>8446300</v>
      </c>
      <c r="M5735" s="3">
        <v>1407716.6673342148</v>
      </c>
      <c r="N5735" s="3">
        <v>1407716.6673342148</v>
      </c>
      <c r="O5735" s="9"/>
    </row>
    <row r="5736" spans="1:15" x14ac:dyDescent="0.25">
      <c r="A5736" s="1">
        <v>858</v>
      </c>
      <c r="B5736" s="1" t="s">
        <v>102</v>
      </c>
      <c r="C5736" s="1" t="s">
        <v>5784</v>
      </c>
      <c r="D5736" s="1">
        <v>240442</v>
      </c>
      <c r="E5736" s="1">
        <v>529889</v>
      </c>
      <c r="F5736" s="1">
        <v>490016</v>
      </c>
      <c r="G5736" s="3">
        <v>583</v>
      </c>
      <c r="H5736" s="3">
        <v>10</v>
      </c>
      <c r="I5736" s="3">
        <v>8453500</v>
      </c>
      <c r="J5736" s="3">
        <v>1350000</v>
      </c>
      <c r="K5736" s="3">
        <v>159500</v>
      </c>
      <c r="L5736" s="3">
        <v>9963000</v>
      </c>
      <c r="M5736" s="3">
        <v>1660500.0007874195</v>
      </c>
      <c r="N5736" s="3">
        <v>1660500.0007874195</v>
      </c>
      <c r="O5736" s="9"/>
    </row>
    <row r="5737" spans="1:15" x14ac:dyDescent="0.25">
      <c r="A5737" s="1">
        <v>858</v>
      </c>
      <c r="B5737" s="1" t="s">
        <v>102</v>
      </c>
      <c r="C5737" s="1" t="s">
        <v>5785</v>
      </c>
      <c r="D5737" s="1">
        <v>240452</v>
      </c>
      <c r="E5737" s="1">
        <v>522805</v>
      </c>
      <c r="F5737" s="1">
        <v>490044</v>
      </c>
      <c r="G5737" s="3">
        <v>338</v>
      </c>
      <c r="H5737" s="3">
        <v>4</v>
      </c>
      <c r="I5737" s="3">
        <v>4901000</v>
      </c>
      <c r="J5737" s="3">
        <v>1350000</v>
      </c>
      <c r="K5737" s="3">
        <v>63800</v>
      </c>
      <c r="L5737" s="3">
        <v>6314800</v>
      </c>
      <c r="M5737" s="3">
        <v>1052466.667165753</v>
      </c>
      <c r="N5737" s="3">
        <v>1052466.667165753</v>
      </c>
      <c r="O5737" s="9"/>
    </row>
    <row r="5738" spans="1:15" x14ac:dyDescent="0.25">
      <c r="A5738" s="1">
        <v>858</v>
      </c>
      <c r="B5738" s="1" t="s">
        <v>102</v>
      </c>
      <c r="C5738" s="1" t="s">
        <v>5786</v>
      </c>
      <c r="D5738" s="1">
        <v>240516</v>
      </c>
      <c r="E5738" s="1">
        <v>522806</v>
      </c>
      <c r="F5738" s="1">
        <v>9590</v>
      </c>
      <c r="G5738" s="3">
        <v>322</v>
      </c>
      <c r="H5738" s="3">
        <v>0</v>
      </c>
      <c r="I5738" s="3">
        <v>4669000</v>
      </c>
      <c r="J5738" s="3">
        <v>1350000</v>
      </c>
      <c r="K5738" s="3">
        <v>0</v>
      </c>
      <c r="L5738" s="3">
        <v>6019000</v>
      </c>
      <c r="M5738" s="3">
        <v>1003166.6671423746</v>
      </c>
      <c r="N5738" s="3">
        <v>1003166.6671423746</v>
      </c>
      <c r="O5738" s="9"/>
    </row>
    <row r="5739" spans="1:15" x14ac:dyDescent="0.25">
      <c r="A5739" s="1">
        <v>858</v>
      </c>
      <c r="B5739" s="1" t="s">
        <v>102</v>
      </c>
      <c r="C5739" s="1" t="s">
        <v>5787</v>
      </c>
      <c r="D5739" s="1">
        <v>240522</v>
      </c>
      <c r="E5739" s="1">
        <v>522809</v>
      </c>
      <c r="F5739" s="1">
        <v>490047</v>
      </c>
      <c r="G5739" s="3">
        <v>351</v>
      </c>
      <c r="H5739" s="3">
        <v>0</v>
      </c>
      <c r="I5739" s="3">
        <v>5089500</v>
      </c>
      <c r="J5739" s="3">
        <v>1350000</v>
      </c>
      <c r="K5739" s="3">
        <v>0</v>
      </c>
      <c r="L5739" s="3">
        <v>6439500</v>
      </c>
      <c r="M5739" s="3">
        <v>1073250.0005089419</v>
      </c>
      <c r="N5739" s="3">
        <v>1073250.0005089419</v>
      </c>
      <c r="O5739" s="9"/>
    </row>
    <row r="5740" spans="1:15" x14ac:dyDescent="0.25">
      <c r="A5740" s="1">
        <v>858</v>
      </c>
      <c r="B5740" s="1" t="s">
        <v>102</v>
      </c>
      <c r="C5740" s="1" t="s">
        <v>5788</v>
      </c>
      <c r="D5740" s="1">
        <v>240439</v>
      </c>
      <c r="E5740" s="1">
        <v>529890</v>
      </c>
      <c r="F5740" s="1">
        <v>8887</v>
      </c>
      <c r="G5740" s="3">
        <v>858</v>
      </c>
      <c r="H5740" s="3">
        <v>1</v>
      </c>
      <c r="I5740" s="3">
        <v>12441000</v>
      </c>
      <c r="J5740" s="3">
        <v>1350000</v>
      </c>
      <c r="K5740" s="3">
        <v>15950</v>
      </c>
      <c r="L5740" s="3">
        <v>13806950</v>
      </c>
      <c r="M5740" s="3">
        <v>2301158.3344245572</v>
      </c>
      <c r="N5740" s="3">
        <v>2301158.3344245572</v>
      </c>
      <c r="O5740" s="9"/>
    </row>
    <row r="5741" spans="1:15" x14ac:dyDescent="0.25">
      <c r="A5741" s="1">
        <v>858</v>
      </c>
      <c r="B5741" s="1" t="s">
        <v>102</v>
      </c>
      <c r="C5741" s="1" t="s">
        <v>5789</v>
      </c>
      <c r="D5741" s="1">
        <v>240492</v>
      </c>
      <c r="E5741" s="1">
        <v>522807</v>
      </c>
      <c r="F5741" s="1">
        <v>300160</v>
      </c>
      <c r="G5741" s="3">
        <v>338</v>
      </c>
      <c r="H5741" s="3">
        <v>14</v>
      </c>
      <c r="I5741" s="3">
        <v>4901000</v>
      </c>
      <c r="J5741" s="3">
        <v>1350000</v>
      </c>
      <c r="K5741" s="3">
        <v>223300</v>
      </c>
      <c r="L5741" s="3">
        <v>6474300</v>
      </c>
      <c r="M5741" s="3">
        <v>1079050.0005116924</v>
      </c>
      <c r="N5741" s="3">
        <v>1079050.0005116924</v>
      </c>
      <c r="O5741" s="9"/>
    </row>
    <row r="5742" spans="1:15" x14ac:dyDescent="0.25">
      <c r="A5742" s="1">
        <v>858</v>
      </c>
      <c r="B5742" s="1" t="s">
        <v>102</v>
      </c>
      <c r="C5742" s="1" t="s">
        <v>5790</v>
      </c>
      <c r="D5742" s="1">
        <v>240566</v>
      </c>
      <c r="E5742" s="1">
        <v>529891</v>
      </c>
      <c r="F5742" s="1">
        <v>9643</v>
      </c>
      <c r="G5742" s="3">
        <v>492</v>
      </c>
      <c r="H5742" s="3">
        <v>0</v>
      </c>
      <c r="I5742" s="3">
        <v>7134000</v>
      </c>
      <c r="J5742" s="3">
        <v>1350000</v>
      </c>
      <c r="K5742" s="3">
        <v>0</v>
      </c>
      <c r="L5742" s="3">
        <v>8484000</v>
      </c>
      <c r="M5742" s="3">
        <v>1414000.0006705276</v>
      </c>
      <c r="N5742" s="3">
        <v>1414000.0006705276</v>
      </c>
      <c r="O5742" s="9"/>
    </row>
    <row r="5743" spans="1:15" x14ac:dyDescent="0.25">
      <c r="A5743" s="1">
        <v>858</v>
      </c>
      <c r="B5743" s="1" t="s">
        <v>102</v>
      </c>
      <c r="C5743" s="1" t="s">
        <v>5791</v>
      </c>
      <c r="D5743" s="1">
        <v>240537</v>
      </c>
      <c r="E5743" s="1">
        <v>522808</v>
      </c>
      <c r="F5743" s="1">
        <v>300005</v>
      </c>
      <c r="G5743" s="3">
        <v>588</v>
      </c>
      <c r="H5743" s="3">
        <v>4</v>
      </c>
      <c r="I5743" s="3">
        <v>8526000</v>
      </c>
      <c r="J5743" s="3">
        <v>1350000</v>
      </c>
      <c r="K5743" s="3">
        <v>63800</v>
      </c>
      <c r="L5743" s="3">
        <v>9939800</v>
      </c>
      <c r="M5743" s="3">
        <v>1656633.3341189192</v>
      </c>
      <c r="N5743" s="3">
        <v>1656633.3341189192</v>
      </c>
      <c r="O5743" s="9"/>
    </row>
    <row r="5744" spans="1:15" x14ac:dyDescent="0.25">
      <c r="A5744" s="1">
        <v>858</v>
      </c>
      <c r="B5744" s="1" t="s">
        <v>102</v>
      </c>
      <c r="C5744" s="1" t="s">
        <v>5792</v>
      </c>
      <c r="D5744" s="1">
        <v>240420</v>
      </c>
      <c r="E5744" s="1">
        <v>522810</v>
      </c>
      <c r="F5744" s="1">
        <v>300123</v>
      </c>
      <c r="G5744" s="3">
        <v>459</v>
      </c>
      <c r="H5744" s="3">
        <v>1</v>
      </c>
      <c r="I5744" s="3">
        <v>6655500</v>
      </c>
      <c r="J5744" s="3">
        <v>1350000</v>
      </c>
      <c r="K5744" s="3">
        <v>15950</v>
      </c>
      <c r="L5744" s="3">
        <v>8021450</v>
      </c>
      <c r="M5744" s="3">
        <v>1336908.3339673036</v>
      </c>
      <c r="N5744" s="3">
        <v>1336908.3339673036</v>
      </c>
      <c r="O5744" s="9"/>
    </row>
    <row r="5745" spans="1:15" x14ac:dyDescent="0.25">
      <c r="A5745" s="1">
        <v>858</v>
      </c>
      <c r="B5745" s="1" t="s">
        <v>102</v>
      </c>
      <c r="C5745" s="1" t="s">
        <v>5793</v>
      </c>
      <c r="D5745" s="1">
        <v>240405</v>
      </c>
      <c r="E5745" s="1">
        <v>522811</v>
      </c>
      <c r="F5745" s="1">
        <v>300169</v>
      </c>
      <c r="G5745" s="3">
        <v>385</v>
      </c>
      <c r="H5745" s="3">
        <v>14</v>
      </c>
      <c r="I5745" s="3">
        <v>5582500</v>
      </c>
      <c r="J5745" s="3">
        <v>1350000</v>
      </c>
      <c r="K5745" s="3">
        <v>223300</v>
      </c>
      <c r="L5745" s="3">
        <v>7155800</v>
      </c>
      <c r="M5745" s="3">
        <v>1192633.3338988875</v>
      </c>
      <c r="N5745" s="3">
        <v>1192633.3338988875</v>
      </c>
      <c r="O5745" s="9"/>
    </row>
    <row r="5746" spans="1:15" x14ac:dyDescent="0.25">
      <c r="A5746" s="1">
        <v>858</v>
      </c>
      <c r="B5746" s="1" t="s">
        <v>102</v>
      </c>
      <c r="C5746" s="1" t="s">
        <v>5794</v>
      </c>
      <c r="D5746" s="1">
        <v>240523</v>
      </c>
      <c r="E5746" s="1">
        <v>529892</v>
      </c>
      <c r="F5746" s="1">
        <v>9620</v>
      </c>
      <c r="G5746" s="3">
        <v>523</v>
      </c>
      <c r="H5746" s="3">
        <v>12</v>
      </c>
      <c r="I5746" s="3">
        <v>7583500</v>
      </c>
      <c r="J5746" s="3">
        <v>1350000</v>
      </c>
      <c r="K5746" s="3">
        <v>191400</v>
      </c>
      <c r="L5746" s="3">
        <v>9124900</v>
      </c>
      <c r="M5746" s="3">
        <v>1520816.6673878476</v>
      </c>
      <c r="N5746" s="3">
        <v>1520816.6673878476</v>
      </c>
      <c r="O5746" s="9"/>
    </row>
    <row r="5747" spans="1:15" x14ac:dyDescent="0.25">
      <c r="A5747" s="1">
        <v>858</v>
      </c>
      <c r="B5747" s="1" t="s">
        <v>102</v>
      </c>
      <c r="C5747" s="1" t="s">
        <v>5795</v>
      </c>
      <c r="D5747" s="1">
        <v>240477</v>
      </c>
      <c r="E5747" s="1">
        <v>522812</v>
      </c>
      <c r="F5747" s="1">
        <v>490033</v>
      </c>
      <c r="G5747" s="3">
        <v>429</v>
      </c>
      <c r="H5747" s="3">
        <v>5</v>
      </c>
      <c r="I5747" s="3">
        <v>6220500</v>
      </c>
      <c r="J5747" s="3">
        <v>1350000</v>
      </c>
      <c r="K5747" s="3">
        <v>79750</v>
      </c>
      <c r="L5747" s="3">
        <v>7650250</v>
      </c>
      <c r="M5747" s="3">
        <v>1275041.6672712995</v>
      </c>
      <c r="N5747" s="3">
        <v>1275041.6672712995</v>
      </c>
      <c r="O5747" s="9"/>
    </row>
    <row r="5748" spans="1:15" x14ac:dyDescent="0.25">
      <c r="A5748" s="1">
        <v>858</v>
      </c>
      <c r="B5748" s="1" t="s">
        <v>102</v>
      </c>
      <c r="C5748" s="1" t="s">
        <v>5796</v>
      </c>
      <c r="D5748" s="1">
        <v>240541</v>
      </c>
      <c r="E5748" s="1">
        <v>522813</v>
      </c>
      <c r="F5748" s="1">
        <v>490035</v>
      </c>
      <c r="G5748" s="3">
        <v>857</v>
      </c>
      <c r="H5748" s="3">
        <v>3</v>
      </c>
      <c r="I5748" s="3">
        <v>12426500</v>
      </c>
      <c r="J5748" s="3">
        <v>1350000</v>
      </c>
      <c r="K5748" s="3">
        <v>47850</v>
      </c>
      <c r="L5748" s="3">
        <v>13824350</v>
      </c>
      <c r="M5748" s="3">
        <v>2304058.3344259323</v>
      </c>
      <c r="N5748" s="3">
        <v>2304058.3344259323</v>
      </c>
      <c r="O5748" s="9"/>
    </row>
    <row r="5749" spans="1:15" x14ac:dyDescent="0.25">
      <c r="A5749" s="1">
        <v>858</v>
      </c>
      <c r="B5749" s="1" t="s">
        <v>102</v>
      </c>
      <c r="C5749" s="1" t="s">
        <v>5797</v>
      </c>
      <c r="D5749" s="1">
        <v>240562</v>
      </c>
      <c r="E5749" s="1">
        <v>529893</v>
      </c>
      <c r="F5749" s="1">
        <v>9635</v>
      </c>
      <c r="G5749" s="3">
        <v>780</v>
      </c>
      <c r="H5749" s="3">
        <v>7</v>
      </c>
      <c r="I5749" s="3">
        <v>11310000</v>
      </c>
      <c r="J5749" s="3">
        <v>1350000</v>
      </c>
      <c r="K5749" s="3">
        <v>111650</v>
      </c>
      <c r="L5749" s="3">
        <v>12771650</v>
      </c>
      <c r="M5749" s="3">
        <v>2128608.3343427326</v>
      </c>
      <c r="N5749" s="3">
        <v>2128608.3343427326</v>
      </c>
      <c r="O5749" s="9"/>
    </row>
    <row r="5750" spans="1:15" x14ac:dyDescent="0.25">
      <c r="A5750" s="1">
        <v>858</v>
      </c>
      <c r="B5750" s="1" t="s">
        <v>102</v>
      </c>
      <c r="C5750" s="1" t="s">
        <v>5798</v>
      </c>
      <c r="D5750" s="1">
        <v>240478</v>
      </c>
      <c r="E5750" s="1">
        <v>522814</v>
      </c>
      <c r="F5750" s="1">
        <v>8882</v>
      </c>
      <c r="G5750" s="3">
        <v>598</v>
      </c>
      <c r="H5750" s="3">
        <v>13</v>
      </c>
      <c r="I5750" s="3">
        <v>8671000</v>
      </c>
      <c r="J5750" s="3">
        <v>1350000</v>
      </c>
      <c r="K5750" s="3">
        <v>207350</v>
      </c>
      <c r="L5750" s="3">
        <v>10228350</v>
      </c>
      <c r="M5750" s="3">
        <v>1704725.0008083913</v>
      </c>
      <c r="N5750" s="3">
        <v>1704725.0008083913</v>
      </c>
      <c r="O5750" s="9"/>
    </row>
    <row r="5751" spans="1:15" x14ac:dyDescent="0.25">
      <c r="A5751" s="1">
        <v>858</v>
      </c>
      <c r="B5751" s="1" t="s">
        <v>102</v>
      </c>
      <c r="C5751" s="1" t="s">
        <v>5799</v>
      </c>
      <c r="D5751" s="1">
        <v>240549</v>
      </c>
      <c r="E5751" s="1">
        <v>522815</v>
      </c>
      <c r="F5751" s="1">
        <v>8920</v>
      </c>
      <c r="G5751" s="3">
        <v>827</v>
      </c>
      <c r="H5751" s="3">
        <v>2</v>
      </c>
      <c r="I5751" s="3">
        <v>11991500</v>
      </c>
      <c r="J5751" s="3">
        <v>1350000</v>
      </c>
      <c r="K5751" s="3">
        <v>31900</v>
      </c>
      <c r="L5751" s="3">
        <v>13373400</v>
      </c>
      <c r="M5751" s="3">
        <v>2228900.0010569585</v>
      </c>
      <c r="N5751" s="3">
        <v>2228900.0010569585</v>
      </c>
      <c r="O5751" s="9"/>
    </row>
    <row r="5752" spans="1:15" x14ac:dyDescent="0.25">
      <c r="A5752" s="1">
        <v>858</v>
      </c>
      <c r="B5752" s="1" t="s">
        <v>102</v>
      </c>
      <c r="C5752" s="1" t="s">
        <v>5800</v>
      </c>
      <c r="D5752" s="1">
        <v>240479</v>
      </c>
      <c r="E5752" s="1">
        <v>522816</v>
      </c>
      <c r="F5752" s="1">
        <v>8886</v>
      </c>
      <c r="G5752" s="3">
        <v>489</v>
      </c>
      <c r="H5752" s="3">
        <v>0</v>
      </c>
      <c r="I5752" s="3">
        <v>7090500</v>
      </c>
      <c r="J5752" s="3">
        <v>1350000</v>
      </c>
      <c r="K5752" s="3">
        <v>0</v>
      </c>
      <c r="L5752" s="3">
        <v>8440500</v>
      </c>
      <c r="M5752" s="3">
        <v>1406750.0006670896</v>
      </c>
      <c r="N5752" s="3">
        <v>1406750.0006670896</v>
      </c>
      <c r="O5752" s="9"/>
    </row>
    <row r="5753" spans="1:15" x14ac:dyDescent="0.25">
      <c r="A5753" s="6">
        <v>858</v>
      </c>
      <c r="B5753" s="6" t="s">
        <v>102</v>
      </c>
      <c r="C5753" s="6"/>
      <c r="D5753" s="6"/>
      <c r="E5753" s="6"/>
      <c r="F5753" s="6"/>
      <c r="G5753" s="7">
        <v>98944</v>
      </c>
      <c r="H5753" s="7">
        <v>1188</v>
      </c>
      <c r="I5753" s="7">
        <v>1434688000</v>
      </c>
      <c r="J5753" s="7">
        <v>225450000</v>
      </c>
      <c r="K5753" s="7">
        <v>18948600</v>
      </c>
      <c r="L5753" s="7">
        <v>1679086600</v>
      </c>
      <c r="M5753" s="7">
        <v>279847766.79937226</v>
      </c>
      <c r="N5753" s="7">
        <v>279847766.79937226</v>
      </c>
      <c r="O5753" s="9"/>
    </row>
    <row r="5754" spans="1:15" x14ac:dyDescent="0.25">
      <c r="A5754" s="1">
        <v>859</v>
      </c>
      <c r="B5754" s="1" t="s">
        <v>103</v>
      </c>
      <c r="C5754" s="1" t="s">
        <v>5801</v>
      </c>
      <c r="D5754" s="1">
        <v>272827</v>
      </c>
      <c r="E5754" s="1"/>
      <c r="F5754" s="1"/>
      <c r="G5754" s="3">
        <v>237</v>
      </c>
      <c r="H5754" s="3">
        <v>3</v>
      </c>
      <c r="I5754" s="3">
        <v>3436500</v>
      </c>
      <c r="J5754" s="3">
        <v>1350000</v>
      </c>
      <c r="K5754" s="3">
        <v>47850</v>
      </c>
      <c r="L5754" s="3">
        <v>4834350</v>
      </c>
      <c r="M5754" s="3">
        <v>805725.00038207986</v>
      </c>
      <c r="N5754" s="3">
        <v>805725.00038207986</v>
      </c>
      <c r="O5754" s="9"/>
    </row>
    <row r="5755" spans="1:15" x14ac:dyDescent="0.25">
      <c r="A5755" s="1">
        <v>859</v>
      </c>
      <c r="B5755" s="1" t="s">
        <v>103</v>
      </c>
      <c r="C5755" s="1" t="s">
        <v>5802</v>
      </c>
      <c r="D5755" s="1">
        <v>245352</v>
      </c>
      <c r="E5755" s="1">
        <v>530364</v>
      </c>
      <c r="F5755" s="1">
        <v>250094</v>
      </c>
      <c r="G5755" s="3">
        <v>373</v>
      </c>
      <c r="H5755" s="3">
        <v>3</v>
      </c>
      <c r="I5755" s="3">
        <v>5408500</v>
      </c>
      <c r="J5755" s="3">
        <v>1350000</v>
      </c>
      <c r="K5755" s="3">
        <v>47850</v>
      </c>
      <c r="L5755" s="3">
        <v>6806350</v>
      </c>
      <c r="M5755" s="3">
        <v>1134391.6672046024</v>
      </c>
      <c r="N5755" s="3">
        <v>1134391.6672046024</v>
      </c>
      <c r="O5755" s="9"/>
    </row>
    <row r="5756" spans="1:15" x14ac:dyDescent="0.25">
      <c r="A5756" s="1">
        <v>859</v>
      </c>
      <c r="B5756" s="1" t="s">
        <v>103</v>
      </c>
      <c r="C5756" s="1" t="s">
        <v>5803</v>
      </c>
      <c r="D5756" s="1">
        <v>245326</v>
      </c>
      <c r="E5756" s="1">
        <v>526385</v>
      </c>
      <c r="F5756" s="1">
        <v>7039</v>
      </c>
      <c r="G5756" s="3">
        <v>336</v>
      </c>
      <c r="H5756" s="3">
        <v>2</v>
      </c>
      <c r="I5756" s="3">
        <v>4872000</v>
      </c>
      <c r="J5756" s="3">
        <v>1350000</v>
      </c>
      <c r="K5756" s="3">
        <v>31900</v>
      </c>
      <c r="L5756" s="3">
        <v>6253900</v>
      </c>
      <c r="M5756" s="3">
        <v>1042316.6671609398</v>
      </c>
      <c r="N5756" s="3">
        <v>1042316.6671609398</v>
      </c>
      <c r="O5756" s="9"/>
    </row>
    <row r="5757" spans="1:15" x14ac:dyDescent="0.25">
      <c r="A5757" s="1">
        <v>859</v>
      </c>
      <c r="B5757" s="1" t="s">
        <v>103</v>
      </c>
      <c r="C5757" s="1" t="s">
        <v>5804</v>
      </c>
      <c r="D5757" s="1">
        <v>245426</v>
      </c>
      <c r="E5757" s="1">
        <v>526386</v>
      </c>
      <c r="F5757" s="1">
        <v>7063</v>
      </c>
      <c r="G5757" s="3">
        <v>791</v>
      </c>
      <c r="H5757" s="3">
        <v>3</v>
      </c>
      <c r="I5757" s="3">
        <v>11469500</v>
      </c>
      <c r="J5757" s="3">
        <v>1350000</v>
      </c>
      <c r="K5757" s="3">
        <v>47850</v>
      </c>
      <c r="L5757" s="3">
        <v>12867350</v>
      </c>
      <c r="M5757" s="3">
        <v>2144558.3343502963</v>
      </c>
      <c r="N5757" s="3">
        <v>2144558.3343502963</v>
      </c>
      <c r="O5757" s="9"/>
    </row>
    <row r="5758" spans="1:15" x14ac:dyDescent="0.25">
      <c r="A5758" s="1">
        <v>859</v>
      </c>
      <c r="B5758" s="1" t="s">
        <v>103</v>
      </c>
      <c r="C5758" s="1" t="s">
        <v>5805</v>
      </c>
      <c r="D5758" s="1">
        <v>245312</v>
      </c>
      <c r="E5758" s="1">
        <v>530365</v>
      </c>
      <c r="F5758" s="1">
        <v>7025</v>
      </c>
      <c r="G5758" s="3">
        <v>661</v>
      </c>
      <c r="H5758" s="3">
        <v>0</v>
      </c>
      <c r="I5758" s="3">
        <v>9584500</v>
      </c>
      <c r="J5758" s="3">
        <v>1350000</v>
      </c>
      <c r="K5758" s="3">
        <v>0</v>
      </c>
      <c r="L5758" s="3">
        <v>10934500</v>
      </c>
      <c r="M5758" s="3">
        <v>1822416.6675308682</v>
      </c>
      <c r="N5758" s="3">
        <v>1822416.6675308682</v>
      </c>
      <c r="O5758" s="9"/>
    </row>
    <row r="5759" spans="1:15" x14ac:dyDescent="0.25">
      <c r="A5759" s="1">
        <v>859</v>
      </c>
      <c r="B5759" s="1" t="s">
        <v>103</v>
      </c>
      <c r="C5759" s="1" t="s">
        <v>5806</v>
      </c>
      <c r="D5759" s="1">
        <v>245303</v>
      </c>
      <c r="E5759" s="1">
        <v>522346</v>
      </c>
      <c r="F5759" s="1">
        <v>7009</v>
      </c>
      <c r="G5759" s="3">
        <v>550</v>
      </c>
      <c r="H5759" s="3">
        <v>3</v>
      </c>
      <c r="I5759" s="3">
        <v>7975000</v>
      </c>
      <c r="J5759" s="3">
        <v>1350000</v>
      </c>
      <c r="K5759" s="3">
        <v>47850</v>
      </c>
      <c r="L5759" s="3">
        <v>9372850</v>
      </c>
      <c r="M5759" s="3">
        <v>1562141.667407444</v>
      </c>
      <c r="N5759" s="3">
        <v>1562141.667407444</v>
      </c>
      <c r="O5759" s="9"/>
    </row>
    <row r="5760" spans="1:15" x14ac:dyDescent="0.25">
      <c r="A5760" s="1">
        <v>859</v>
      </c>
      <c r="B5760" s="1" t="s">
        <v>103</v>
      </c>
      <c r="C5760" s="1" t="s">
        <v>5807</v>
      </c>
      <c r="D5760" s="1">
        <v>245309</v>
      </c>
      <c r="E5760" s="1">
        <v>526387</v>
      </c>
      <c r="F5760" s="1">
        <v>7023</v>
      </c>
      <c r="G5760" s="3">
        <v>508</v>
      </c>
      <c r="H5760" s="3">
        <v>2</v>
      </c>
      <c r="I5760" s="3">
        <v>7366000</v>
      </c>
      <c r="J5760" s="3">
        <v>1350000</v>
      </c>
      <c r="K5760" s="3">
        <v>31900</v>
      </c>
      <c r="L5760" s="3">
        <v>8747900</v>
      </c>
      <c r="M5760" s="3">
        <v>1457983.3340247183</v>
      </c>
      <c r="N5760" s="3">
        <v>1457983.3340247183</v>
      </c>
      <c r="O5760" s="9"/>
    </row>
    <row r="5761" spans="1:15" x14ac:dyDescent="0.25">
      <c r="A5761" s="1">
        <v>859</v>
      </c>
      <c r="B5761" s="1" t="s">
        <v>103</v>
      </c>
      <c r="C5761" s="1" t="s">
        <v>5808</v>
      </c>
      <c r="D5761" s="1">
        <v>245358</v>
      </c>
      <c r="E5761" s="1">
        <v>526388</v>
      </c>
      <c r="F5761" s="1">
        <v>7056</v>
      </c>
      <c r="G5761" s="3">
        <v>245</v>
      </c>
      <c r="H5761" s="3">
        <v>2</v>
      </c>
      <c r="I5761" s="3">
        <v>3552500</v>
      </c>
      <c r="J5761" s="3">
        <v>1350000</v>
      </c>
      <c r="K5761" s="3">
        <v>31900</v>
      </c>
      <c r="L5761" s="3">
        <v>4934400</v>
      </c>
      <c r="M5761" s="3">
        <v>822400.00038998725</v>
      </c>
      <c r="N5761" s="3">
        <v>822400.00038998725</v>
      </c>
      <c r="O5761" s="9"/>
    </row>
    <row r="5762" spans="1:15" x14ac:dyDescent="0.25">
      <c r="A5762" s="1">
        <v>859</v>
      </c>
      <c r="B5762" s="1" t="s">
        <v>103</v>
      </c>
      <c r="C5762" s="1" t="s">
        <v>5809</v>
      </c>
      <c r="D5762" s="1">
        <v>245331</v>
      </c>
      <c r="E5762" s="1">
        <v>530366</v>
      </c>
      <c r="F5762" s="1">
        <v>7042</v>
      </c>
      <c r="G5762" s="3">
        <v>464</v>
      </c>
      <c r="H5762" s="3">
        <v>0</v>
      </c>
      <c r="I5762" s="3">
        <v>6728000</v>
      </c>
      <c r="J5762" s="3">
        <v>1350000</v>
      </c>
      <c r="K5762" s="3">
        <v>0</v>
      </c>
      <c r="L5762" s="3">
        <v>8078000</v>
      </c>
      <c r="M5762" s="3">
        <v>1346333.333971773</v>
      </c>
      <c r="N5762" s="3">
        <v>1346333.333971773</v>
      </c>
      <c r="O5762" s="9"/>
    </row>
    <row r="5763" spans="1:15" x14ac:dyDescent="0.25">
      <c r="A5763" s="1">
        <v>859</v>
      </c>
      <c r="B5763" s="1" t="s">
        <v>103</v>
      </c>
      <c r="C5763" s="1" t="s">
        <v>5810</v>
      </c>
      <c r="D5763" s="1">
        <v>245367</v>
      </c>
      <c r="E5763" s="1">
        <v>526389</v>
      </c>
      <c r="F5763" s="1">
        <v>7048</v>
      </c>
      <c r="G5763" s="3">
        <v>419</v>
      </c>
      <c r="H5763" s="3">
        <v>3</v>
      </c>
      <c r="I5763" s="3">
        <v>6075500</v>
      </c>
      <c r="J5763" s="3">
        <v>1350000</v>
      </c>
      <c r="K5763" s="3">
        <v>47850</v>
      </c>
      <c r="L5763" s="3">
        <v>7473350</v>
      </c>
      <c r="M5763" s="3">
        <v>1245558.333923985</v>
      </c>
      <c r="N5763" s="3">
        <v>1245558.333923985</v>
      </c>
      <c r="O5763" s="9"/>
    </row>
    <row r="5764" spans="1:15" x14ac:dyDescent="0.25">
      <c r="A5764" s="1">
        <v>859</v>
      </c>
      <c r="B5764" s="1" t="s">
        <v>103</v>
      </c>
      <c r="C5764" s="1" t="s">
        <v>5811</v>
      </c>
      <c r="D5764" s="1">
        <v>245355</v>
      </c>
      <c r="E5764" s="1">
        <v>526390</v>
      </c>
      <c r="F5764" s="1">
        <v>7053</v>
      </c>
      <c r="G5764" s="3">
        <v>800</v>
      </c>
      <c r="H5764" s="3">
        <v>3</v>
      </c>
      <c r="I5764" s="3">
        <v>11600000</v>
      </c>
      <c r="J5764" s="3">
        <v>1350000</v>
      </c>
      <c r="K5764" s="3">
        <v>47850</v>
      </c>
      <c r="L5764" s="3">
        <v>12997850</v>
      </c>
      <c r="M5764" s="3">
        <v>2166308.3343606102</v>
      </c>
      <c r="N5764" s="3">
        <v>2166308.3343606102</v>
      </c>
      <c r="O5764" s="9"/>
    </row>
    <row r="5765" spans="1:15" x14ac:dyDescent="0.25">
      <c r="A5765" s="1">
        <v>859</v>
      </c>
      <c r="B5765" s="1" t="s">
        <v>103</v>
      </c>
      <c r="C5765" s="1" t="s">
        <v>5812</v>
      </c>
      <c r="D5765" s="1">
        <v>245410</v>
      </c>
      <c r="E5765" s="1">
        <v>530367</v>
      </c>
      <c r="F5765" s="1">
        <v>250171</v>
      </c>
      <c r="G5765" s="3">
        <v>916</v>
      </c>
      <c r="H5765" s="3">
        <v>2</v>
      </c>
      <c r="I5765" s="3">
        <v>13282000</v>
      </c>
      <c r="J5765" s="3">
        <v>1350000</v>
      </c>
      <c r="K5765" s="3">
        <v>31900</v>
      </c>
      <c r="L5765" s="3">
        <v>14663900</v>
      </c>
      <c r="M5765" s="3">
        <v>2443983.3344922857</v>
      </c>
      <c r="N5765" s="3">
        <v>2443983.3344922857</v>
      </c>
      <c r="O5765" s="9"/>
    </row>
    <row r="5766" spans="1:15" x14ac:dyDescent="0.25">
      <c r="A5766" s="1">
        <v>859</v>
      </c>
      <c r="B5766" s="1" t="s">
        <v>103</v>
      </c>
      <c r="C5766" s="1" t="s">
        <v>5813</v>
      </c>
      <c r="D5766" s="1">
        <v>245323</v>
      </c>
      <c r="E5766" s="1">
        <v>526391</v>
      </c>
      <c r="F5766" s="1">
        <v>7027</v>
      </c>
      <c r="G5766" s="3">
        <v>504</v>
      </c>
      <c r="H5766" s="3">
        <v>2</v>
      </c>
      <c r="I5766" s="3">
        <v>7308000</v>
      </c>
      <c r="J5766" s="3">
        <v>1350000</v>
      </c>
      <c r="K5766" s="3">
        <v>31900</v>
      </c>
      <c r="L5766" s="3">
        <v>8689900</v>
      </c>
      <c r="M5766" s="3">
        <v>1448316.6673534676</v>
      </c>
      <c r="N5766" s="3">
        <v>1448316.6673534676</v>
      </c>
      <c r="O5766" s="9"/>
    </row>
    <row r="5767" spans="1:15" x14ac:dyDescent="0.25">
      <c r="A5767" s="1">
        <v>859</v>
      </c>
      <c r="B5767" s="1" t="s">
        <v>103</v>
      </c>
      <c r="C5767" s="1" t="s">
        <v>5814</v>
      </c>
      <c r="D5767" s="1">
        <v>245304</v>
      </c>
      <c r="E5767" s="1">
        <v>526392</v>
      </c>
      <c r="F5767" s="1">
        <v>7010</v>
      </c>
      <c r="G5767" s="3">
        <v>525</v>
      </c>
      <c r="H5767" s="3">
        <v>3</v>
      </c>
      <c r="I5767" s="3">
        <v>7612500</v>
      </c>
      <c r="J5767" s="3">
        <v>1350000</v>
      </c>
      <c r="K5767" s="3">
        <v>47850</v>
      </c>
      <c r="L5767" s="3">
        <v>9010350</v>
      </c>
      <c r="M5767" s="3">
        <v>1501725.0007121274</v>
      </c>
      <c r="N5767" s="3">
        <v>1501725.0007121274</v>
      </c>
      <c r="O5767" s="9"/>
    </row>
    <row r="5768" spans="1:15" x14ac:dyDescent="0.25">
      <c r="A5768" s="1">
        <v>859</v>
      </c>
      <c r="B5768" s="1" t="s">
        <v>103</v>
      </c>
      <c r="C5768" s="1" t="s">
        <v>5815</v>
      </c>
      <c r="D5768" s="1">
        <v>245332</v>
      </c>
      <c r="E5768" s="1">
        <v>530368</v>
      </c>
      <c r="F5768" s="1">
        <v>7043</v>
      </c>
      <c r="G5768" s="3">
        <v>525</v>
      </c>
      <c r="H5768" s="3">
        <v>3</v>
      </c>
      <c r="I5768" s="3">
        <v>7612500</v>
      </c>
      <c r="J5768" s="3">
        <v>1350000</v>
      </c>
      <c r="K5768" s="3">
        <v>47850</v>
      </c>
      <c r="L5768" s="3">
        <v>9010350</v>
      </c>
      <c r="M5768" s="3">
        <v>1501725.0007121274</v>
      </c>
      <c r="N5768" s="3">
        <v>1501725.0007121274</v>
      </c>
      <c r="O5768" s="9"/>
    </row>
    <row r="5769" spans="1:15" x14ac:dyDescent="0.25">
      <c r="A5769" s="1">
        <v>859</v>
      </c>
      <c r="B5769" s="1" t="s">
        <v>103</v>
      </c>
      <c r="C5769" s="1" t="s">
        <v>5816</v>
      </c>
      <c r="D5769" s="1">
        <v>245321</v>
      </c>
      <c r="E5769" s="1">
        <v>526393</v>
      </c>
      <c r="F5769" s="1">
        <v>7032</v>
      </c>
      <c r="G5769" s="3">
        <v>644</v>
      </c>
      <c r="H5769" s="3">
        <v>3</v>
      </c>
      <c r="I5769" s="3">
        <v>9338000</v>
      </c>
      <c r="J5769" s="3">
        <v>1350000</v>
      </c>
      <c r="K5769" s="3">
        <v>47850</v>
      </c>
      <c r="L5769" s="3">
        <v>10735850</v>
      </c>
      <c r="M5769" s="3">
        <v>1789308.3341818345</v>
      </c>
      <c r="N5769" s="3">
        <v>1789308.3341818345</v>
      </c>
      <c r="O5769" s="9"/>
    </row>
    <row r="5770" spans="1:15" x14ac:dyDescent="0.25">
      <c r="A5770" s="1">
        <v>859</v>
      </c>
      <c r="B5770" s="1" t="s">
        <v>103</v>
      </c>
      <c r="C5770" s="1" t="s">
        <v>5817</v>
      </c>
      <c r="D5770" s="1">
        <v>245305</v>
      </c>
      <c r="E5770" s="1">
        <v>526394</v>
      </c>
      <c r="F5770" s="1">
        <v>7011</v>
      </c>
      <c r="G5770" s="3">
        <v>459</v>
      </c>
      <c r="H5770" s="3">
        <v>2</v>
      </c>
      <c r="I5770" s="3">
        <v>6655500</v>
      </c>
      <c r="J5770" s="3">
        <v>1350000</v>
      </c>
      <c r="K5770" s="3">
        <v>31900</v>
      </c>
      <c r="L5770" s="3">
        <v>8037400</v>
      </c>
      <c r="M5770" s="3">
        <v>1339566.6673018977</v>
      </c>
      <c r="N5770" s="3">
        <v>1339566.6673018977</v>
      </c>
      <c r="O5770" s="9"/>
    </row>
    <row r="5771" spans="1:15" x14ac:dyDescent="0.25">
      <c r="A5771" s="1">
        <v>859</v>
      </c>
      <c r="B5771" s="1" t="s">
        <v>103</v>
      </c>
      <c r="C5771" s="1" t="s">
        <v>5818</v>
      </c>
      <c r="D5771" s="1">
        <v>245327</v>
      </c>
      <c r="E5771" s="1">
        <v>43142</v>
      </c>
      <c r="F5771" s="1">
        <v>250095</v>
      </c>
      <c r="G5771" s="3">
        <v>180</v>
      </c>
      <c r="H5771" s="3">
        <v>3</v>
      </c>
      <c r="I5771" s="3">
        <v>2610000</v>
      </c>
      <c r="J5771" s="3">
        <v>1350000</v>
      </c>
      <c r="K5771" s="3">
        <v>47850</v>
      </c>
      <c r="L5771" s="3">
        <v>4007850</v>
      </c>
      <c r="M5771" s="3">
        <v>667975.00031675794</v>
      </c>
      <c r="N5771" s="3">
        <v>667975.00031675794</v>
      </c>
      <c r="O5771" s="9"/>
    </row>
    <row r="5772" spans="1:15" x14ac:dyDescent="0.25">
      <c r="A5772" s="1">
        <v>859</v>
      </c>
      <c r="B5772" s="1" t="s">
        <v>103</v>
      </c>
      <c r="C5772" s="1" t="s">
        <v>5819</v>
      </c>
      <c r="D5772" s="1">
        <v>245411</v>
      </c>
      <c r="E5772" s="1">
        <v>526395</v>
      </c>
      <c r="F5772" s="1">
        <v>600039</v>
      </c>
      <c r="G5772" s="3">
        <v>481</v>
      </c>
      <c r="H5772" s="3">
        <v>3</v>
      </c>
      <c r="I5772" s="3">
        <v>6974500</v>
      </c>
      <c r="J5772" s="3">
        <v>1350000</v>
      </c>
      <c r="K5772" s="3">
        <v>47850</v>
      </c>
      <c r="L5772" s="3">
        <v>8372350</v>
      </c>
      <c r="M5772" s="3">
        <v>1395391.6673283703</v>
      </c>
      <c r="N5772" s="3">
        <v>1395391.6673283703</v>
      </c>
      <c r="O5772" s="9"/>
    </row>
    <row r="5773" spans="1:15" x14ac:dyDescent="0.25">
      <c r="A5773" s="1">
        <v>859</v>
      </c>
      <c r="B5773" s="1" t="s">
        <v>103</v>
      </c>
      <c r="C5773" s="1" t="s">
        <v>5820</v>
      </c>
      <c r="D5773" s="1">
        <v>245366</v>
      </c>
      <c r="E5773" s="1">
        <v>526396</v>
      </c>
      <c r="F5773" s="1">
        <v>7049</v>
      </c>
      <c r="G5773" s="3">
        <v>1041</v>
      </c>
      <c r="H5773" s="3">
        <v>3</v>
      </c>
      <c r="I5773" s="3">
        <v>15094500</v>
      </c>
      <c r="J5773" s="3">
        <v>1350000</v>
      </c>
      <c r="K5773" s="3">
        <v>47850</v>
      </c>
      <c r="L5773" s="3">
        <v>16492350</v>
      </c>
      <c r="M5773" s="3">
        <v>2748725.0013034628</v>
      </c>
      <c r="N5773" s="3">
        <v>2748725.0013034628</v>
      </c>
      <c r="O5773" s="9"/>
    </row>
    <row r="5774" spans="1:15" x14ac:dyDescent="0.25">
      <c r="A5774" s="1">
        <v>859</v>
      </c>
      <c r="B5774" s="1" t="s">
        <v>103</v>
      </c>
      <c r="C5774" s="1" t="s">
        <v>5821</v>
      </c>
      <c r="D5774" s="1">
        <v>245361</v>
      </c>
      <c r="E5774" s="1">
        <v>526397</v>
      </c>
      <c r="F5774" s="1">
        <v>600045</v>
      </c>
      <c r="G5774" s="3">
        <v>604</v>
      </c>
      <c r="H5774" s="3">
        <v>3</v>
      </c>
      <c r="I5774" s="3">
        <v>8758000</v>
      </c>
      <c r="J5774" s="3">
        <v>1350000</v>
      </c>
      <c r="K5774" s="3">
        <v>47850</v>
      </c>
      <c r="L5774" s="3">
        <v>10155850</v>
      </c>
      <c r="M5774" s="3">
        <v>1692641.667469328</v>
      </c>
      <c r="N5774" s="3">
        <v>1692641.667469328</v>
      </c>
      <c r="O5774" s="9"/>
    </row>
    <row r="5775" spans="1:15" x14ac:dyDescent="0.25">
      <c r="A5775" s="1">
        <v>859</v>
      </c>
      <c r="B5775" s="1" t="s">
        <v>103</v>
      </c>
      <c r="C5775" s="1" t="s">
        <v>5822</v>
      </c>
      <c r="D5775" s="1">
        <v>245311</v>
      </c>
      <c r="E5775" s="1">
        <v>548554</v>
      </c>
      <c r="F5775" s="1">
        <v>7024</v>
      </c>
      <c r="G5775" s="3">
        <v>406</v>
      </c>
      <c r="H5775" s="3">
        <v>2</v>
      </c>
      <c r="I5775" s="3">
        <v>5887000</v>
      </c>
      <c r="J5775" s="3">
        <v>1350000</v>
      </c>
      <c r="K5775" s="3">
        <v>31900</v>
      </c>
      <c r="L5775" s="3">
        <v>7268900</v>
      </c>
      <c r="M5775" s="3">
        <v>1211483.3339078263</v>
      </c>
      <c r="N5775" s="3">
        <v>1211483.3339078263</v>
      </c>
      <c r="O5775" s="9"/>
    </row>
    <row r="5776" spans="1:15" x14ac:dyDescent="0.25">
      <c r="A5776" s="1">
        <v>859</v>
      </c>
      <c r="B5776" s="1" t="s">
        <v>103</v>
      </c>
      <c r="C5776" s="1" t="s">
        <v>5823</v>
      </c>
      <c r="D5776" s="1">
        <v>257409</v>
      </c>
      <c r="E5776" s="1">
        <v>526398</v>
      </c>
      <c r="F5776" s="1">
        <v>7060</v>
      </c>
      <c r="G5776" s="3">
        <v>421</v>
      </c>
      <c r="H5776" s="3">
        <v>2</v>
      </c>
      <c r="I5776" s="3">
        <v>6104500</v>
      </c>
      <c r="J5776" s="3">
        <v>1350000</v>
      </c>
      <c r="K5776" s="3">
        <v>31900</v>
      </c>
      <c r="L5776" s="3">
        <v>7486400</v>
      </c>
      <c r="M5776" s="3">
        <v>1247733.3339250162</v>
      </c>
      <c r="N5776" s="3">
        <v>1247733.3339250162</v>
      </c>
      <c r="O5776" s="9"/>
    </row>
    <row r="5777" spans="1:15" x14ac:dyDescent="0.25">
      <c r="A5777" s="1">
        <v>859</v>
      </c>
      <c r="B5777" s="1" t="s">
        <v>103</v>
      </c>
      <c r="C5777" s="1" t="s">
        <v>5072</v>
      </c>
      <c r="D5777" s="1">
        <v>245310</v>
      </c>
      <c r="E5777" s="1">
        <v>526399</v>
      </c>
      <c r="F5777" s="1">
        <v>7022</v>
      </c>
      <c r="G5777" s="3">
        <v>374</v>
      </c>
      <c r="H5777" s="3">
        <v>1</v>
      </c>
      <c r="I5777" s="3">
        <v>5423000</v>
      </c>
      <c r="J5777" s="3">
        <v>1350000</v>
      </c>
      <c r="K5777" s="3">
        <v>15950</v>
      </c>
      <c r="L5777" s="3">
        <v>6788950</v>
      </c>
      <c r="M5777" s="3">
        <v>1131491.6672032271</v>
      </c>
      <c r="N5777" s="3">
        <v>1131491.6672032271</v>
      </c>
      <c r="O5777" s="9"/>
    </row>
    <row r="5778" spans="1:15" x14ac:dyDescent="0.25">
      <c r="A5778" s="1">
        <v>859</v>
      </c>
      <c r="B5778" s="1" t="s">
        <v>103</v>
      </c>
      <c r="C5778" s="1" t="s">
        <v>5824</v>
      </c>
      <c r="D5778" s="1">
        <v>245307</v>
      </c>
      <c r="E5778" s="1">
        <v>526400</v>
      </c>
      <c r="F5778" s="1">
        <v>7015</v>
      </c>
      <c r="G5778" s="3">
        <v>721</v>
      </c>
      <c r="H5778" s="3">
        <v>2</v>
      </c>
      <c r="I5778" s="3">
        <v>10454500</v>
      </c>
      <c r="J5778" s="3">
        <v>1350000</v>
      </c>
      <c r="K5778" s="3">
        <v>31900</v>
      </c>
      <c r="L5778" s="3">
        <v>11836400</v>
      </c>
      <c r="M5778" s="3">
        <v>1972733.3342688158</v>
      </c>
      <c r="N5778" s="3">
        <v>1972733.3342688158</v>
      </c>
      <c r="O5778" s="9"/>
    </row>
    <row r="5779" spans="1:15" x14ac:dyDescent="0.25">
      <c r="A5779" s="1">
        <v>859</v>
      </c>
      <c r="B5779" s="1" t="s">
        <v>103</v>
      </c>
      <c r="C5779" s="1" t="s">
        <v>5825</v>
      </c>
      <c r="D5779" s="1">
        <v>245353</v>
      </c>
      <c r="E5779" s="1">
        <v>526401</v>
      </c>
      <c r="F5779" s="1">
        <v>7045</v>
      </c>
      <c r="G5779" s="3">
        <v>362</v>
      </c>
      <c r="H5779" s="3">
        <v>1</v>
      </c>
      <c r="I5779" s="3">
        <v>5249000</v>
      </c>
      <c r="J5779" s="3">
        <v>1350000</v>
      </c>
      <c r="K5779" s="3">
        <v>15950</v>
      </c>
      <c r="L5779" s="3">
        <v>6614950</v>
      </c>
      <c r="M5779" s="3">
        <v>1102491.6671894751</v>
      </c>
      <c r="N5779" s="3">
        <v>1102491.6671894751</v>
      </c>
      <c r="O5779" s="9"/>
    </row>
    <row r="5780" spans="1:15" x14ac:dyDescent="0.25">
      <c r="A5780" s="1">
        <v>859</v>
      </c>
      <c r="B5780" s="1" t="s">
        <v>103</v>
      </c>
      <c r="C5780" s="1" t="s">
        <v>5826</v>
      </c>
      <c r="D5780" s="1">
        <v>245322</v>
      </c>
      <c r="E5780" s="1">
        <v>526402</v>
      </c>
      <c r="F5780" s="1">
        <v>7031</v>
      </c>
      <c r="G5780" s="3">
        <v>1091</v>
      </c>
      <c r="H5780" s="3">
        <v>2</v>
      </c>
      <c r="I5780" s="3">
        <v>15819500</v>
      </c>
      <c r="J5780" s="3">
        <v>1350000</v>
      </c>
      <c r="K5780" s="3">
        <v>31900</v>
      </c>
      <c r="L5780" s="3">
        <v>17201400</v>
      </c>
      <c r="M5780" s="3">
        <v>2866900.0013595019</v>
      </c>
      <c r="N5780" s="3">
        <v>2866900.0013595019</v>
      </c>
      <c r="O5780" s="9"/>
    </row>
    <row r="5781" spans="1:15" x14ac:dyDescent="0.25">
      <c r="A5781" s="1">
        <v>859</v>
      </c>
      <c r="B5781" s="1" t="s">
        <v>103</v>
      </c>
      <c r="C5781" s="1" t="s">
        <v>5827</v>
      </c>
      <c r="D5781" s="1">
        <v>245368</v>
      </c>
      <c r="E5781" s="1">
        <v>526403</v>
      </c>
      <c r="F5781" s="1">
        <v>7051</v>
      </c>
      <c r="G5781" s="3">
        <v>744</v>
      </c>
      <c r="H5781" s="3">
        <v>2</v>
      </c>
      <c r="I5781" s="3">
        <v>10788000</v>
      </c>
      <c r="J5781" s="3">
        <v>1350000</v>
      </c>
      <c r="K5781" s="3">
        <v>31900</v>
      </c>
      <c r="L5781" s="3">
        <v>12169900</v>
      </c>
      <c r="M5781" s="3">
        <v>2028316.6676285071</v>
      </c>
      <c r="N5781" s="3">
        <v>2028316.6676285071</v>
      </c>
      <c r="O5781" s="9"/>
    </row>
    <row r="5782" spans="1:15" x14ac:dyDescent="0.25">
      <c r="A5782" s="1">
        <v>859</v>
      </c>
      <c r="B5782" s="1" t="s">
        <v>103</v>
      </c>
      <c r="C5782" s="1" t="s">
        <v>5828</v>
      </c>
      <c r="D5782" s="1">
        <v>245306</v>
      </c>
      <c r="E5782" s="1">
        <v>526404</v>
      </c>
      <c r="F5782" s="1">
        <v>7008</v>
      </c>
      <c r="G5782" s="3">
        <v>406</v>
      </c>
      <c r="H5782" s="3">
        <v>0</v>
      </c>
      <c r="I5782" s="3">
        <v>5887000</v>
      </c>
      <c r="J5782" s="3">
        <v>1350000</v>
      </c>
      <c r="K5782" s="3">
        <v>0</v>
      </c>
      <c r="L5782" s="3">
        <v>7237000</v>
      </c>
      <c r="M5782" s="3">
        <v>1206166.6672386385</v>
      </c>
      <c r="N5782" s="3">
        <v>1206166.6672386385</v>
      </c>
      <c r="O5782" s="9"/>
    </row>
    <row r="5783" spans="1:15" x14ac:dyDescent="0.25">
      <c r="A5783" s="1">
        <v>859</v>
      </c>
      <c r="B5783" s="1" t="s">
        <v>103</v>
      </c>
      <c r="C5783" s="1" t="s">
        <v>5829</v>
      </c>
      <c r="D5783" s="1">
        <v>245301</v>
      </c>
      <c r="E5783" s="1">
        <v>526405</v>
      </c>
      <c r="F5783" s="1">
        <v>7016</v>
      </c>
      <c r="G5783" s="3">
        <v>636</v>
      </c>
      <c r="H5783" s="3">
        <v>1</v>
      </c>
      <c r="I5783" s="3">
        <v>9222000</v>
      </c>
      <c r="J5783" s="3">
        <v>1350000</v>
      </c>
      <c r="K5783" s="3">
        <v>15950</v>
      </c>
      <c r="L5783" s="3">
        <v>10587950</v>
      </c>
      <c r="M5783" s="3">
        <v>1764658.3341701454</v>
      </c>
      <c r="N5783" s="3">
        <v>1764658.3341701454</v>
      </c>
      <c r="O5783" s="9"/>
    </row>
    <row r="5784" spans="1:15" x14ac:dyDescent="0.25">
      <c r="A5784" s="1">
        <v>859</v>
      </c>
      <c r="B5784" s="1" t="s">
        <v>103</v>
      </c>
      <c r="C5784" s="1" t="s">
        <v>5830</v>
      </c>
      <c r="D5784" s="1">
        <v>245356</v>
      </c>
      <c r="E5784" s="1">
        <v>526406</v>
      </c>
      <c r="F5784" s="1">
        <v>7054</v>
      </c>
      <c r="G5784" s="3">
        <v>534</v>
      </c>
      <c r="H5784" s="3">
        <v>1</v>
      </c>
      <c r="I5784" s="3">
        <v>7743000</v>
      </c>
      <c r="J5784" s="3">
        <v>1350000</v>
      </c>
      <c r="K5784" s="3">
        <v>15950</v>
      </c>
      <c r="L5784" s="3">
        <v>9108950</v>
      </c>
      <c r="M5784" s="3">
        <v>1518158.3340532535</v>
      </c>
      <c r="N5784" s="3">
        <v>1518158.3340532535</v>
      </c>
      <c r="O5784" s="9"/>
    </row>
    <row r="5785" spans="1:15" x14ac:dyDescent="0.25">
      <c r="A5785" s="1">
        <v>859</v>
      </c>
      <c r="B5785" s="1" t="s">
        <v>103</v>
      </c>
      <c r="C5785" s="1" t="s">
        <v>5831</v>
      </c>
      <c r="D5785" s="1">
        <v>245362</v>
      </c>
      <c r="E5785" s="1">
        <v>526407</v>
      </c>
      <c r="F5785" s="1">
        <v>7059</v>
      </c>
      <c r="G5785" s="3">
        <v>716</v>
      </c>
      <c r="H5785" s="3">
        <v>2</v>
      </c>
      <c r="I5785" s="3">
        <v>10382000</v>
      </c>
      <c r="J5785" s="3">
        <v>1350000</v>
      </c>
      <c r="K5785" s="3">
        <v>31900</v>
      </c>
      <c r="L5785" s="3">
        <v>11763900</v>
      </c>
      <c r="M5785" s="3">
        <v>1960650.0009297526</v>
      </c>
      <c r="N5785" s="3">
        <v>1960650.0009297526</v>
      </c>
      <c r="O5785" s="9"/>
    </row>
    <row r="5786" spans="1:15" x14ac:dyDescent="0.25">
      <c r="A5786" s="1">
        <v>859</v>
      </c>
      <c r="B5786" s="1" t="s">
        <v>103</v>
      </c>
      <c r="C5786" s="1" t="s">
        <v>5832</v>
      </c>
      <c r="D5786" s="1">
        <v>245324</v>
      </c>
      <c r="E5786" s="1">
        <v>526408</v>
      </c>
      <c r="F5786" s="1">
        <v>7033</v>
      </c>
      <c r="G5786" s="3">
        <v>614</v>
      </c>
      <c r="H5786" s="3">
        <v>2</v>
      </c>
      <c r="I5786" s="3">
        <v>8903000</v>
      </c>
      <c r="J5786" s="3">
        <v>1350000</v>
      </c>
      <c r="K5786" s="3">
        <v>31900</v>
      </c>
      <c r="L5786" s="3">
        <v>10284900</v>
      </c>
      <c r="M5786" s="3">
        <v>1714150.0008128607</v>
      </c>
      <c r="N5786" s="3">
        <v>1714150.0008128607</v>
      </c>
      <c r="O5786" s="9"/>
    </row>
    <row r="5787" spans="1:15" x14ac:dyDescent="0.25">
      <c r="A5787" s="1">
        <v>859</v>
      </c>
      <c r="B5787" s="1" t="s">
        <v>103</v>
      </c>
      <c r="C5787" s="1" t="s">
        <v>5833</v>
      </c>
      <c r="D5787" s="1">
        <v>245428</v>
      </c>
      <c r="E5787" s="1">
        <v>526409</v>
      </c>
      <c r="F5787" s="1">
        <v>7061</v>
      </c>
      <c r="G5787" s="3">
        <v>617</v>
      </c>
      <c r="H5787" s="3">
        <v>2</v>
      </c>
      <c r="I5787" s="3">
        <v>8946500</v>
      </c>
      <c r="J5787" s="3">
        <v>1350000</v>
      </c>
      <c r="K5787" s="3">
        <v>31900</v>
      </c>
      <c r="L5787" s="3">
        <v>10328400</v>
      </c>
      <c r="M5787" s="3">
        <v>1721400.0008162986</v>
      </c>
      <c r="N5787" s="3">
        <v>1721400.0008162986</v>
      </c>
      <c r="O5787" s="9"/>
    </row>
    <row r="5788" spans="1:15" x14ac:dyDescent="0.25">
      <c r="A5788" s="1">
        <v>859</v>
      </c>
      <c r="B5788" s="1" t="s">
        <v>103</v>
      </c>
      <c r="C5788" s="1" t="s">
        <v>5834</v>
      </c>
      <c r="D5788" s="1">
        <v>245313</v>
      </c>
      <c r="E5788" s="1">
        <v>526410</v>
      </c>
      <c r="F5788" s="1">
        <v>7026</v>
      </c>
      <c r="G5788" s="3">
        <v>587</v>
      </c>
      <c r="H5788" s="3">
        <v>2</v>
      </c>
      <c r="I5788" s="3">
        <v>8511500</v>
      </c>
      <c r="J5788" s="3">
        <v>1350000</v>
      </c>
      <c r="K5788" s="3">
        <v>31900</v>
      </c>
      <c r="L5788" s="3">
        <v>9893400</v>
      </c>
      <c r="M5788" s="3">
        <v>1648900.0007819186</v>
      </c>
      <c r="N5788" s="3">
        <v>1648900.0007819186</v>
      </c>
      <c r="O5788" s="9"/>
    </row>
    <row r="5789" spans="1:15" x14ac:dyDescent="0.25">
      <c r="A5789" s="1">
        <v>859</v>
      </c>
      <c r="B5789" s="1" t="s">
        <v>103</v>
      </c>
      <c r="C5789" s="1" t="s">
        <v>5835</v>
      </c>
      <c r="D5789" s="1">
        <v>245359</v>
      </c>
      <c r="E5789" s="1">
        <v>526411</v>
      </c>
      <c r="F5789" s="1">
        <v>7055</v>
      </c>
      <c r="G5789" s="3">
        <v>506</v>
      </c>
      <c r="H5789" s="3">
        <v>3</v>
      </c>
      <c r="I5789" s="3">
        <v>7337000</v>
      </c>
      <c r="J5789" s="3">
        <v>1350000</v>
      </c>
      <c r="K5789" s="3">
        <v>47850</v>
      </c>
      <c r="L5789" s="3">
        <v>8734850</v>
      </c>
      <c r="M5789" s="3">
        <v>1455808.3340236868</v>
      </c>
      <c r="N5789" s="3">
        <v>1455808.3340236868</v>
      </c>
      <c r="O5789" s="9"/>
    </row>
    <row r="5790" spans="1:15" x14ac:dyDescent="0.25">
      <c r="A5790" s="1">
        <v>859</v>
      </c>
      <c r="B5790" s="1" t="s">
        <v>103</v>
      </c>
      <c r="C5790" s="1" t="s">
        <v>5836</v>
      </c>
      <c r="D5790" s="1">
        <v>245328</v>
      </c>
      <c r="E5790" s="1">
        <v>530369</v>
      </c>
      <c r="F5790" s="1">
        <v>7038</v>
      </c>
      <c r="G5790" s="3">
        <v>466</v>
      </c>
      <c r="H5790" s="3">
        <v>2</v>
      </c>
      <c r="I5790" s="3">
        <v>6757000</v>
      </c>
      <c r="J5790" s="3">
        <v>1350000</v>
      </c>
      <c r="K5790" s="3">
        <v>31900</v>
      </c>
      <c r="L5790" s="3">
        <v>8138900</v>
      </c>
      <c r="M5790" s="3">
        <v>1356483.3339765863</v>
      </c>
      <c r="N5790" s="3">
        <v>1356483.3339765863</v>
      </c>
      <c r="O5790" s="9"/>
    </row>
    <row r="5791" spans="1:15" x14ac:dyDescent="0.25">
      <c r="A5791" s="1">
        <v>859</v>
      </c>
      <c r="B5791" s="1" t="s">
        <v>103</v>
      </c>
      <c r="C5791" s="1" t="s">
        <v>5837</v>
      </c>
      <c r="D5791" s="1">
        <v>245329</v>
      </c>
      <c r="E5791" s="1">
        <v>526412</v>
      </c>
      <c r="F5791" s="1">
        <v>7037</v>
      </c>
      <c r="G5791" s="3">
        <v>378</v>
      </c>
      <c r="H5791" s="3">
        <v>3</v>
      </c>
      <c r="I5791" s="3">
        <v>5481000</v>
      </c>
      <c r="J5791" s="3">
        <v>1350000</v>
      </c>
      <c r="K5791" s="3">
        <v>47850</v>
      </c>
      <c r="L5791" s="3">
        <v>6878850</v>
      </c>
      <c r="M5791" s="3">
        <v>1146475.0005436656</v>
      </c>
      <c r="N5791" s="3">
        <v>1146475.0005436656</v>
      </c>
      <c r="O5791" s="9"/>
    </row>
    <row r="5792" spans="1:15" x14ac:dyDescent="0.25">
      <c r="A5792" s="1">
        <v>859</v>
      </c>
      <c r="B5792" s="1" t="s">
        <v>103</v>
      </c>
      <c r="C5792" s="1" t="s">
        <v>5838</v>
      </c>
      <c r="D5792" s="1">
        <v>245430</v>
      </c>
      <c r="E5792" s="1">
        <v>526413</v>
      </c>
      <c r="F5792" s="1">
        <v>7017</v>
      </c>
      <c r="G5792" s="3">
        <v>721</v>
      </c>
      <c r="H5792" s="3">
        <v>3</v>
      </c>
      <c r="I5792" s="3">
        <v>10454500</v>
      </c>
      <c r="J5792" s="3">
        <v>1350000</v>
      </c>
      <c r="K5792" s="3">
        <v>47850</v>
      </c>
      <c r="L5792" s="3">
        <v>11852350</v>
      </c>
      <c r="M5792" s="3">
        <v>1975391.6676034098</v>
      </c>
      <c r="N5792" s="3">
        <v>1975391.6676034098</v>
      </c>
      <c r="O5792" s="9"/>
    </row>
    <row r="5793" spans="1:15" x14ac:dyDescent="0.25">
      <c r="A5793" s="1">
        <v>859</v>
      </c>
      <c r="B5793" s="1" t="s">
        <v>103</v>
      </c>
      <c r="C5793" s="1" t="s">
        <v>5839</v>
      </c>
      <c r="D5793" s="1">
        <v>245364</v>
      </c>
      <c r="E5793" s="1">
        <v>530370</v>
      </c>
      <c r="F5793" s="1">
        <v>250344</v>
      </c>
      <c r="G5793" s="3">
        <v>275</v>
      </c>
      <c r="H5793" s="3">
        <v>2</v>
      </c>
      <c r="I5793" s="3">
        <v>3987500</v>
      </c>
      <c r="J5793" s="3">
        <v>1350000</v>
      </c>
      <c r="K5793" s="3">
        <v>31900</v>
      </c>
      <c r="L5793" s="3">
        <v>5369400</v>
      </c>
      <c r="M5793" s="3">
        <v>894900.00042436726</v>
      </c>
      <c r="N5793" s="3">
        <v>894900.00042436726</v>
      </c>
      <c r="O5793" s="9"/>
    </row>
    <row r="5794" spans="1:15" x14ac:dyDescent="0.25">
      <c r="A5794" s="1">
        <v>859</v>
      </c>
      <c r="B5794" s="1" t="s">
        <v>103</v>
      </c>
      <c r="C5794" s="1" t="s">
        <v>5840</v>
      </c>
      <c r="D5794" s="1">
        <v>245302</v>
      </c>
      <c r="E5794" s="1">
        <v>526414</v>
      </c>
      <c r="F5794" s="1">
        <v>250099</v>
      </c>
      <c r="G5794" s="3">
        <v>503</v>
      </c>
      <c r="H5794" s="3">
        <v>3</v>
      </c>
      <c r="I5794" s="3">
        <v>7293500</v>
      </c>
      <c r="J5794" s="3">
        <v>1350000</v>
      </c>
      <c r="K5794" s="3">
        <v>47850</v>
      </c>
      <c r="L5794" s="3">
        <v>8691350</v>
      </c>
      <c r="M5794" s="3">
        <v>1448558.3340202488</v>
      </c>
      <c r="N5794" s="3">
        <v>1448558.3340202488</v>
      </c>
      <c r="O5794" s="9"/>
    </row>
    <row r="5795" spans="1:15" x14ac:dyDescent="0.25">
      <c r="A5795" s="1">
        <v>859</v>
      </c>
      <c r="B5795" s="1" t="s">
        <v>103</v>
      </c>
      <c r="C5795" s="1" t="s">
        <v>5841</v>
      </c>
      <c r="D5795" s="1">
        <v>245308</v>
      </c>
      <c r="E5795" s="1">
        <v>526415</v>
      </c>
      <c r="F5795" s="1">
        <v>7014</v>
      </c>
      <c r="G5795" s="3">
        <v>451</v>
      </c>
      <c r="H5795" s="3">
        <v>2</v>
      </c>
      <c r="I5795" s="3">
        <v>6539500</v>
      </c>
      <c r="J5795" s="3">
        <v>1350000</v>
      </c>
      <c r="K5795" s="3">
        <v>31900</v>
      </c>
      <c r="L5795" s="3">
        <v>7921400</v>
      </c>
      <c r="M5795" s="3">
        <v>1320233.3339593962</v>
      </c>
      <c r="N5795" s="3">
        <v>1320233.3339593962</v>
      </c>
      <c r="O5795" s="9"/>
    </row>
    <row r="5796" spans="1:15" x14ac:dyDescent="0.25">
      <c r="A5796" s="1">
        <v>859</v>
      </c>
      <c r="B5796" s="1" t="s">
        <v>103</v>
      </c>
      <c r="C5796" s="1" t="s">
        <v>5842</v>
      </c>
      <c r="D5796" s="1">
        <v>245414</v>
      </c>
      <c r="E5796" s="1">
        <v>530371</v>
      </c>
      <c r="F5796" s="1">
        <v>7019</v>
      </c>
      <c r="G5796" s="3">
        <v>741</v>
      </c>
      <c r="H5796" s="3">
        <v>1</v>
      </c>
      <c r="I5796" s="3">
        <v>10744500</v>
      </c>
      <c r="J5796" s="3">
        <v>1350000</v>
      </c>
      <c r="K5796" s="3">
        <v>15950</v>
      </c>
      <c r="L5796" s="3">
        <v>12110450</v>
      </c>
      <c r="M5796" s="3">
        <v>2018408.3342904754</v>
      </c>
      <c r="N5796" s="3">
        <v>2018408.3342904754</v>
      </c>
      <c r="O5796" s="9"/>
    </row>
    <row r="5797" spans="1:15" x14ac:dyDescent="0.25">
      <c r="A5797" s="1">
        <v>859</v>
      </c>
      <c r="B5797" s="1" t="s">
        <v>103</v>
      </c>
      <c r="C5797" s="1" t="s">
        <v>5843</v>
      </c>
      <c r="D5797" s="1">
        <v>245363</v>
      </c>
      <c r="E5797" s="1">
        <v>526416</v>
      </c>
      <c r="F5797" s="1">
        <v>7058</v>
      </c>
      <c r="G5797" s="3">
        <v>636</v>
      </c>
      <c r="H5797" s="3">
        <v>2</v>
      </c>
      <c r="I5797" s="3">
        <v>9222000</v>
      </c>
      <c r="J5797" s="3">
        <v>1350000</v>
      </c>
      <c r="K5797" s="3">
        <v>31900</v>
      </c>
      <c r="L5797" s="3">
        <v>10603900</v>
      </c>
      <c r="M5797" s="3">
        <v>1767316.6675047392</v>
      </c>
      <c r="N5797" s="3">
        <v>1767316.6675047392</v>
      </c>
      <c r="O5797" s="9"/>
    </row>
    <row r="5798" spans="1:15" x14ac:dyDescent="0.25">
      <c r="A5798" s="1">
        <v>859</v>
      </c>
      <c r="B5798" s="1" t="s">
        <v>103</v>
      </c>
      <c r="C5798" s="1" t="s">
        <v>5844</v>
      </c>
      <c r="D5798" s="1">
        <v>245316</v>
      </c>
      <c r="E5798" s="1">
        <v>526417</v>
      </c>
      <c r="F5798" s="1">
        <v>7035</v>
      </c>
      <c r="G5798" s="3">
        <v>287</v>
      </c>
      <c r="H5798" s="3">
        <v>2</v>
      </c>
      <c r="I5798" s="3">
        <v>4161500</v>
      </c>
      <c r="J5798" s="3">
        <v>1350000</v>
      </c>
      <c r="K5798" s="3">
        <v>31900</v>
      </c>
      <c r="L5798" s="3">
        <v>5543400</v>
      </c>
      <c r="M5798" s="3">
        <v>923900.00043811917</v>
      </c>
      <c r="N5798" s="3">
        <v>923900.00043811917</v>
      </c>
      <c r="O5798" s="9"/>
    </row>
    <row r="5799" spans="1:15" x14ac:dyDescent="0.25">
      <c r="A5799" s="1">
        <v>859</v>
      </c>
      <c r="B5799" s="1" t="s">
        <v>103</v>
      </c>
      <c r="C5799" s="1" t="s">
        <v>5845</v>
      </c>
      <c r="D5799" s="1">
        <v>245360</v>
      </c>
      <c r="E5799" s="1">
        <v>530372</v>
      </c>
      <c r="F5799" s="1">
        <v>7057</v>
      </c>
      <c r="G5799" s="3">
        <v>261</v>
      </c>
      <c r="H5799" s="3">
        <v>2</v>
      </c>
      <c r="I5799" s="3">
        <v>3784500</v>
      </c>
      <c r="J5799" s="3">
        <v>1350000</v>
      </c>
      <c r="K5799" s="3">
        <v>31900</v>
      </c>
      <c r="L5799" s="3">
        <v>5166400</v>
      </c>
      <c r="M5799" s="3">
        <v>861066.66707498988</v>
      </c>
      <c r="N5799" s="3">
        <v>861066.66707498988</v>
      </c>
      <c r="O5799" s="9"/>
    </row>
    <row r="5800" spans="1:15" x14ac:dyDescent="0.25">
      <c r="A5800" s="1">
        <v>859</v>
      </c>
      <c r="B5800" s="1" t="s">
        <v>103</v>
      </c>
      <c r="C5800" s="1" t="s">
        <v>5846</v>
      </c>
      <c r="D5800" s="1">
        <v>245354</v>
      </c>
      <c r="E5800" s="1">
        <v>521889</v>
      </c>
      <c r="F5800" s="1">
        <v>7046</v>
      </c>
      <c r="G5800" s="3">
        <v>402</v>
      </c>
      <c r="H5800" s="3">
        <v>2</v>
      </c>
      <c r="I5800" s="3">
        <v>5829000</v>
      </c>
      <c r="J5800" s="3">
        <v>1350000</v>
      </c>
      <c r="K5800" s="3">
        <v>31900</v>
      </c>
      <c r="L5800" s="3">
        <v>7210900</v>
      </c>
      <c r="M5800" s="3">
        <v>1201816.6672365756</v>
      </c>
      <c r="N5800" s="3">
        <v>1201816.6672365756</v>
      </c>
      <c r="O5800" s="9"/>
    </row>
    <row r="5801" spans="1:15" x14ac:dyDescent="0.25">
      <c r="A5801" s="1">
        <v>859</v>
      </c>
      <c r="B5801" s="1" t="s">
        <v>103</v>
      </c>
      <c r="C5801" s="1" t="s">
        <v>5847</v>
      </c>
      <c r="D5801" s="1">
        <v>245412</v>
      </c>
      <c r="E5801" s="1">
        <v>526418</v>
      </c>
      <c r="F5801" s="1">
        <v>7018</v>
      </c>
      <c r="G5801" s="3">
        <v>357</v>
      </c>
      <c r="H5801" s="3">
        <v>2</v>
      </c>
      <c r="I5801" s="3">
        <v>5176500</v>
      </c>
      <c r="J5801" s="3">
        <v>1350000</v>
      </c>
      <c r="K5801" s="3">
        <v>31900</v>
      </c>
      <c r="L5801" s="3">
        <v>6558400</v>
      </c>
      <c r="M5801" s="3">
        <v>1093066.6671850057</v>
      </c>
      <c r="N5801" s="3">
        <v>1093066.6671850057</v>
      </c>
      <c r="O5801" s="9"/>
    </row>
    <row r="5802" spans="1:15" x14ac:dyDescent="0.25">
      <c r="A5802" s="1">
        <v>859</v>
      </c>
      <c r="B5802" s="1" t="s">
        <v>103</v>
      </c>
      <c r="C5802" s="1" t="s">
        <v>5848</v>
      </c>
      <c r="D5802" s="1">
        <v>245357</v>
      </c>
      <c r="E5802" s="1">
        <v>526419</v>
      </c>
      <c r="F5802" s="1">
        <v>250093</v>
      </c>
      <c r="G5802" s="3">
        <v>405</v>
      </c>
      <c r="H5802" s="3">
        <v>2</v>
      </c>
      <c r="I5802" s="3">
        <v>5872500</v>
      </c>
      <c r="J5802" s="3">
        <v>1350000</v>
      </c>
      <c r="K5802" s="3">
        <v>31900</v>
      </c>
      <c r="L5802" s="3">
        <v>7254400</v>
      </c>
      <c r="M5802" s="3">
        <v>1209066.6672400136</v>
      </c>
      <c r="N5802" s="3">
        <v>1209066.6672400136</v>
      </c>
      <c r="O5802" s="9"/>
    </row>
    <row r="5803" spans="1:15" x14ac:dyDescent="0.25">
      <c r="A5803" s="1">
        <v>859</v>
      </c>
      <c r="B5803" s="1" t="s">
        <v>103</v>
      </c>
      <c r="C5803" s="1" t="s">
        <v>5849</v>
      </c>
      <c r="D5803" s="1">
        <v>245317</v>
      </c>
      <c r="E5803" s="1">
        <v>530373</v>
      </c>
      <c r="F5803" s="1">
        <v>7030</v>
      </c>
      <c r="G5803" s="3">
        <v>418</v>
      </c>
      <c r="H5803" s="3">
        <v>2</v>
      </c>
      <c r="I5803" s="3">
        <v>6061000</v>
      </c>
      <c r="J5803" s="3">
        <v>1350000</v>
      </c>
      <c r="K5803" s="3">
        <v>31900</v>
      </c>
      <c r="L5803" s="3">
        <v>7442900</v>
      </c>
      <c r="M5803" s="3">
        <v>1240483.3339215782</v>
      </c>
      <c r="N5803" s="3">
        <v>1240483.3339215782</v>
      </c>
      <c r="O5803" s="9"/>
    </row>
    <row r="5804" spans="1:15" x14ac:dyDescent="0.25">
      <c r="A5804" s="1">
        <v>859</v>
      </c>
      <c r="B5804" s="1" t="s">
        <v>103</v>
      </c>
      <c r="C5804" s="1" t="s">
        <v>5850</v>
      </c>
      <c r="D5804" s="1">
        <v>245318</v>
      </c>
      <c r="E5804" s="1">
        <v>526420</v>
      </c>
      <c r="F5804" s="1">
        <v>7028</v>
      </c>
      <c r="G5804" s="3">
        <v>533</v>
      </c>
      <c r="H5804" s="3">
        <v>2</v>
      </c>
      <c r="I5804" s="3">
        <v>7728500</v>
      </c>
      <c r="J5804" s="3">
        <v>1350000</v>
      </c>
      <c r="K5804" s="3">
        <v>31900</v>
      </c>
      <c r="L5804" s="3">
        <v>9110400</v>
      </c>
      <c r="M5804" s="3">
        <v>1518400.0007200348</v>
      </c>
      <c r="N5804" s="3">
        <v>1518400.0007200348</v>
      </c>
      <c r="O5804" s="9"/>
    </row>
    <row r="5805" spans="1:15" x14ac:dyDescent="0.25">
      <c r="A5805" s="1">
        <v>859</v>
      </c>
      <c r="B5805" s="1" t="s">
        <v>103</v>
      </c>
      <c r="C5805" s="1" t="s">
        <v>5851</v>
      </c>
      <c r="D5805" s="1">
        <v>245413</v>
      </c>
      <c r="E5805" s="1">
        <v>526421</v>
      </c>
      <c r="F5805" s="1">
        <v>7020</v>
      </c>
      <c r="G5805" s="3">
        <v>593</v>
      </c>
      <c r="H5805" s="3">
        <v>1</v>
      </c>
      <c r="I5805" s="3">
        <v>8598500</v>
      </c>
      <c r="J5805" s="3">
        <v>1350000</v>
      </c>
      <c r="K5805" s="3">
        <v>15950</v>
      </c>
      <c r="L5805" s="3">
        <v>9964450</v>
      </c>
      <c r="M5805" s="3">
        <v>1660741.6674542008</v>
      </c>
      <c r="N5805" s="3">
        <v>1660741.6674542008</v>
      </c>
      <c r="O5805" s="9"/>
    </row>
    <row r="5806" spans="1:15" x14ac:dyDescent="0.25">
      <c r="A5806" s="1">
        <v>859</v>
      </c>
      <c r="B5806" s="1" t="s">
        <v>103</v>
      </c>
      <c r="C5806" s="1" t="s">
        <v>5852</v>
      </c>
      <c r="D5806" s="1">
        <v>245319</v>
      </c>
      <c r="E5806" s="1">
        <v>530374</v>
      </c>
      <c r="F5806" s="1">
        <v>250097</v>
      </c>
      <c r="G5806" s="3">
        <v>404</v>
      </c>
      <c r="H5806" s="3">
        <v>2</v>
      </c>
      <c r="I5806" s="3">
        <v>5858000</v>
      </c>
      <c r="J5806" s="3">
        <v>1350000</v>
      </c>
      <c r="K5806" s="3">
        <v>31900</v>
      </c>
      <c r="L5806" s="3">
        <v>7239900</v>
      </c>
      <c r="M5806" s="3">
        <v>1206650.0005722011</v>
      </c>
      <c r="N5806" s="3">
        <v>1206650.0005722011</v>
      </c>
      <c r="O5806" s="9"/>
    </row>
    <row r="5807" spans="1:15" x14ac:dyDescent="0.25">
      <c r="A5807" s="1">
        <v>859</v>
      </c>
      <c r="B5807" s="1" t="s">
        <v>103</v>
      </c>
      <c r="C5807" s="1" t="s">
        <v>5853</v>
      </c>
      <c r="D5807" s="1">
        <v>245314</v>
      </c>
      <c r="E5807" s="1">
        <v>526422</v>
      </c>
      <c r="F5807" s="1">
        <v>7021</v>
      </c>
      <c r="G5807" s="3">
        <v>371</v>
      </c>
      <c r="H5807" s="3">
        <v>2</v>
      </c>
      <c r="I5807" s="3">
        <v>5379500</v>
      </c>
      <c r="J5807" s="3">
        <v>1350000</v>
      </c>
      <c r="K5807" s="3">
        <v>31900</v>
      </c>
      <c r="L5807" s="3">
        <v>6761400</v>
      </c>
      <c r="M5807" s="3">
        <v>1126900.0005343831</v>
      </c>
      <c r="N5807" s="3">
        <v>1126900.0005343831</v>
      </c>
      <c r="O5807" s="9"/>
    </row>
    <row r="5808" spans="1:15" x14ac:dyDescent="0.25">
      <c r="A5808" s="1">
        <v>859</v>
      </c>
      <c r="B5808" s="1" t="s">
        <v>103</v>
      </c>
      <c r="C5808" s="1" t="s">
        <v>5854</v>
      </c>
      <c r="D5808" s="1">
        <v>245334</v>
      </c>
      <c r="E5808" s="1">
        <v>526423</v>
      </c>
      <c r="F5808" s="1">
        <v>7036</v>
      </c>
      <c r="G5808" s="3">
        <v>355</v>
      </c>
      <c r="H5808" s="3">
        <v>2</v>
      </c>
      <c r="I5808" s="3">
        <v>5147500</v>
      </c>
      <c r="J5808" s="3">
        <v>1350000</v>
      </c>
      <c r="K5808" s="3">
        <v>31900</v>
      </c>
      <c r="L5808" s="3">
        <v>6529400</v>
      </c>
      <c r="M5808" s="3">
        <v>1088233.3338493805</v>
      </c>
      <c r="N5808" s="3">
        <v>1088233.3338493805</v>
      </c>
      <c r="O5808" s="9"/>
    </row>
    <row r="5809" spans="1:15" x14ac:dyDescent="0.25">
      <c r="A5809" s="1">
        <v>859</v>
      </c>
      <c r="B5809" s="1" t="s">
        <v>103</v>
      </c>
      <c r="C5809" s="1" t="s">
        <v>5855</v>
      </c>
      <c r="D5809" s="1">
        <v>245369</v>
      </c>
      <c r="E5809" s="1">
        <v>530375</v>
      </c>
      <c r="F5809" s="1">
        <v>7047</v>
      </c>
      <c r="G5809" s="3">
        <v>466</v>
      </c>
      <c r="H5809" s="3">
        <v>1</v>
      </c>
      <c r="I5809" s="3">
        <v>6757000</v>
      </c>
      <c r="J5809" s="3">
        <v>1350000</v>
      </c>
      <c r="K5809" s="3">
        <v>15950</v>
      </c>
      <c r="L5809" s="3">
        <v>8122950</v>
      </c>
      <c r="M5809" s="3">
        <v>1353825.0006419923</v>
      </c>
      <c r="N5809" s="3">
        <v>1353825.0006419923</v>
      </c>
      <c r="O5809" s="9"/>
    </row>
    <row r="5810" spans="1:15" x14ac:dyDescent="0.25">
      <c r="A5810" s="1">
        <v>859</v>
      </c>
      <c r="B5810" s="1" t="s">
        <v>103</v>
      </c>
      <c r="C5810" s="1" t="s">
        <v>5856</v>
      </c>
      <c r="D5810" s="1">
        <v>245333</v>
      </c>
      <c r="E5810" s="1">
        <v>526424</v>
      </c>
      <c r="F5810" s="1">
        <v>7041</v>
      </c>
      <c r="G5810" s="3">
        <v>198</v>
      </c>
      <c r="H5810" s="3">
        <v>2</v>
      </c>
      <c r="I5810" s="3">
        <v>2871000</v>
      </c>
      <c r="J5810" s="3">
        <v>1350000</v>
      </c>
      <c r="K5810" s="3">
        <v>31900</v>
      </c>
      <c r="L5810" s="3">
        <v>4252900</v>
      </c>
      <c r="M5810" s="3">
        <v>708816.667002792</v>
      </c>
      <c r="N5810" s="3">
        <v>708816.667002792</v>
      </c>
      <c r="O5810" s="9"/>
    </row>
    <row r="5811" spans="1:15" x14ac:dyDescent="0.25">
      <c r="A5811" s="1">
        <v>859</v>
      </c>
      <c r="B5811" s="1" t="s">
        <v>103</v>
      </c>
      <c r="C5811" s="1" t="s">
        <v>5857</v>
      </c>
      <c r="D5811" s="1">
        <v>245365</v>
      </c>
      <c r="E5811" s="1">
        <v>526425</v>
      </c>
      <c r="F5811" s="1">
        <v>250119</v>
      </c>
      <c r="G5811" s="3">
        <v>237</v>
      </c>
      <c r="H5811" s="3">
        <v>2</v>
      </c>
      <c r="I5811" s="3">
        <v>3436500</v>
      </c>
      <c r="J5811" s="3">
        <v>1350000</v>
      </c>
      <c r="K5811" s="3">
        <v>31900</v>
      </c>
      <c r="L5811" s="3">
        <v>4818400</v>
      </c>
      <c r="M5811" s="3">
        <v>803066.66704748594</v>
      </c>
      <c r="N5811" s="3">
        <v>803066.66704748594</v>
      </c>
      <c r="O5811" s="9"/>
    </row>
    <row r="5812" spans="1:15" x14ac:dyDescent="0.25">
      <c r="A5812" s="1">
        <v>859</v>
      </c>
      <c r="B5812" s="1" t="s">
        <v>103</v>
      </c>
      <c r="C5812" s="1" t="s">
        <v>5858</v>
      </c>
      <c r="D5812" s="1">
        <v>245325</v>
      </c>
      <c r="E5812" s="1">
        <v>526426</v>
      </c>
      <c r="F5812" s="1">
        <v>7034</v>
      </c>
      <c r="G5812" s="3">
        <v>358</v>
      </c>
      <c r="H5812" s="3">
        <v>2</v>
      </c>
      <c r="I5812" s="3">
        <v>5191000</v>
      </c>
      <c r="J5812" s="3">
        <v>1350000</v>
      </c>
      <c r="K5812" s="3">
        <v>31900</v>
      </c>
      <c r="L5812" s="3">
        <v>6572900</v>
      </c>
      <c r="M5812" s="3">
        <v>1095483.3338528185</v>
      </c>
      <c r="N5812" s="3">
        <v>1095483.3338528185</v>
      </c>
      <c r="O5812" s="9"/>
    </row>
    <row r="5813" spans="1:15" x14ac:dyDescent="0.25">
      <c r="A5813" s="1">
        <v>859</v>
      </c>
      <c r="B5813" s="1" t="s">
        <v>103</v>
      </c>
      <c r="C5813" s="1" t="s">
        <v>5859</v>
      </c>
      <c r="D5813" s="1">
        <v>245330</v>
      </c>
      <c r="E5813" s="1">
        <v>530376</v>
      </c>
      <c r="F5813" s="1">
        <v>7040</v>
      </c>
      <c r="G5813" s="3">
        <v>459</v>
      </c>
      <c r="H5813" s="3">
        <v>2</v>
      </c>
      <c r="I5813" s="3">
        <v>6655500</v>
      </c>
      <c r="J5813" s="3">
        <v>1350000</v>
      </c>
      <c r="K5813" s="3">
        <v>31900</v>
      </c>
      <c r="L5813" s="3">
        <v>8037400</v>
      </c>
      <c r="M5813" s="3">
        <v>1339566.6673018977</v>
      </c>
      <c r="N5813" s="3">
        <v>1339566.6673018977</v>
      </c>
      <c r="O5813" s="9"/>
    </row>
    <row r="5814" spans="1:15" x14ac:dyDescent="0.25">
      <c r="A5814" s="1">
        <v>859</v>
      </c>
      <c r="B5814" s="1" t="s">
        <v>103</v>
      </c>
      <c r="C5814" s="1" t="s">
        <v>5860</v>
      </c>
      <c r="D5814" s="1">
        <v>245431</v>
      </c>
      <c r="E5814" s="1">
        <v>526427</v>
      </c>
      <c r="F5814" s="1">
        <v>7062</v>
      </c>
      <c r="G5814" s="3">
        <v>500</v>
      </c>
      <c r="H5814" s="3">
        <v>2</v>
      </c>
      <c r="I5814" s="3">
        <v>7250000</v>
      </c>
      <c r="J5814" s="3">
        <v>1350000</v>
      </c>
      <c r="K5814" s="3">
        <v>31900</v>
      </c>
      <c r="L5814" s="3">
        <v>8631900</v>
      </c>
      <c r="M5814" s="3">
        <v>1438650.0006822168</v>
      </c>
      <c r="N5814" s="3">
        <v>1438650.0006822168</v>
      </c>
      <c r="O5814" s="9"/>
    </row>
    <row r="5815" spans="1:15" x14ac:dyDescent="0.25">
      <c r="A5815" s="1">
        <v>859</v>
      </c>
      <c r="B5815" s="1" t="s">
        <v>103</v>
      </c>
      <c r="C5815" s="1" t="s">
        <v>5861</v>
      </c>
      <c r="D5815" s="1">
        <v>245320</v>
      </c>
      <c r="E5815" s="1">
        <v>526428</v>
      </c>
      <c r="F5815" s="1">
        <v>7029</v>
      </c>
      <c r="G5815" s="3">
        <v>621</v>
      </c>
      <c r="H5815" s="3">
        <v>3</v>
      </c>
      <c r="I5815" s="3">
        <v>9004500</v>
      </c>
      <c r="J5815" s="3">
        <v>1350000</v>
      </c>
      <c r="K5815" s="3">
        <v>47850</v>
      </c>
      <c r="L5815" s="3">
        <v>10402350</v>
      </c>
      <c r="M5815" s="3">
        <v>1733725.0008221434</v>
      </c>
      <c r="N5815" s="3">
        <v>1733725.0008221434</v>
      </c>
      <c r="O5815" s="9"/>
    </row>
    <row r="5816" spans="1:15" x14ac:dyDescent="0.25">
      <c r="A5816" s="1">
        <v>859</v>
      </c>
      <c r="B5816" s="1" t="s">
        <v>103</v>
      </c>
      <c r="C5816" s="1" t="s">
        <v>5862</v>
      </c>
      <c r="D5816" s="1">
        <v>245429</v>
      </c>
      <c r="E5816" s="1">
        <v>530377</v>
      </c>
      <c r="F5816" s="1">
        <v>250192</v>
      </c>
      <c r="G5816" s="3">
        <v>539</v>
      </c>
      <c r="H5816" s="3">
        <v>1</v>
      </c>
      <c r="I5816" s="3">
        <v>7815500</v>
      </c>
      <c r="J5816" s="3">
        <v>1350000</v>
      </c>
      <c r="K5816" s="3">
        <v>15950</v>
      </c>
      <c r="L5816" s="3">
        <v>9181450</v>
      </c>
      <c r="M5816" s="3">
        <v>1530241.667392317</v>
      </c>
      <c r="N5816" s="3">
        <v>1530241.667392317</v>
      </c>
      <c r="O5816" s="9"/>
    </row>
    <row r="5817" spans="1:15" x14ac:dyDescent="0.25">
      <c r="A5817" s="6">
        <v>859</v>
      </c>
      <c r="B5817" s="6" t="s">
        <v>103</v>
      </c>
      <c r="C5817" s="6"/>
      <c r="D5817" s="6"/>
      <c r="E5817" s="6"/>
      <c r="F5817" s="6"/>
      <c r="G5817" s="7">
        <v>31933</v>
      </c>
      <c r="H5817" s="7">
        <v>130</v>
      </c>
      <c r="I5817" s="7">
        <v>463028500</v>
      </c>
      <c r="J5817" s="7">
        <v>85050000</v>
      </c>
      <c r="K5817" s="7">
        <v>2073500</v>
      </c>
      <c r="L5817" s="7">
        <v>550152000</v>
      </c>
      <c r="M5817" s="7">
        <v>91692000.043480918</v>
      </c>
      <c r="N5817" s="7">
        <v>91692000.043480918</v>
      </c>
      <c r="O5817" s="9"/>
    </row>
    <row r="5818" spans="1:15" x14ac:dyDescent="0.25">
      <c r="A5818" s="1">
        <v>860</v>
      </c>
      <c r="B5818" s="1" t="s">
        <v>104</v>
      </c>
      <c r="C5818" s="1" t="s">
        <v>5863</v>
      </c>
      <c r="D5818" s="1">
        <v>240615</v>
      </c>
      <c r="E5818" s="1">
        <v>529894</v>
      </c>
      <c r="F5818" s="1">
        <v>360077</v>
      </c>
      <c r="G5818" s="3">
        <v>368</v>
      </c>
      <c r="H5818" s="3">
        <v>1</v>
      </c>
      <c r="I5818" s="3">
        <v>5336000</v>
      </c>
      <c r="J5818" s="3">
        <v>1350000</v>
      </c>
      <c r="K5818" s="3">
        <v>15950</v>
      </c>
      <c r="L5818" s="3">
        <v>6701950</v>
      </c>
      <c r="M5818" s="3">
        <v>1116991.6671963511</v>
      </c>
      <c r="N5818" s="3">
        <v>1116991.6671963511</v>
      </c>
      <c r="O5818" s="9"/>
    </row>
    <row r="5819" spans="1:15" x14ac:dyDescent="0.25">
      <c r="A5819" s="1">
        <v>860</v>
      </c>
      <c r="B5819" s="1" t="s">
        <v>104</v>
      </c>
      <c r="C5819" s="1" t="s">
        <v>2970</v>
      </c>
      <c r="D5819" s="1">
        <v>240568</v>
      </c>
      <c r="E5819" s="1">
        <v>548743</v>
      </c>
      <c r="F5819" s="1">
        <v>11205</v>
      </c>
      <c r="G5819" s="3">
        <v>524</v>
      </c>
      <c r="H5819" s="3">
        <v>23</v>
      </c>
      <c r="I5819" s="3">
        <v>7598000</v>
      </c>
      <c r="J5819" s="3">
        <v>1350000</v>
      </c>
      <c r="K5819" s="3">
        <v>366850</v>
      </c>
      <c r="L5819" s="3">
        <v>9314850</v>
      </c>
      <c r="M5819" s="3">
        <v>1552475.0007361935</v>
      </c>
      <c r="N5819" s="3">
        <v>1552475.0007361935</v>
      </c>
      <c r="O5819" s="9"/>
    </row>
    <row r="5820" spans="1:15" x14ac:dyDescent="0.25">
      <c r="A5820" s="1">
        <v>860</v>
      </c>
      <c r="B5820" s="1" t="s">
        <v>104</v>
      </c>
      <c r="C5820" s="1" t="s">
        <v>5864</v>
      </c>
      <c r="D5820" s="1">
        <v>240571</v>
      </c>
      <c r="E5820" s="1">
        <v>522819</v>
      </c>
      <c r="F5820" s="1">
        <v>11218</v>
      </c>
      <c r="G5820" s="3">
        <v>833</v>
      </c>
      <c r="H5820" s="3">
        <v>28</v>
      </c>
      <c r="I5820" s="3">
        <v>12078500</v>
      </c>
      <c r="J5820" s="3">
        <v>1350000</v>
      </c>
      <c r="K5820" s="3">
        <v>446600</v>
      </c>
      <c r="L5820" s="3">
        <v>13875100</v>
      </c>
      <c r="M5820" s="3">
        <v>2312516.6677632765</v>
      </c>
      <c r="N5820" s="3">
        <v>2312516.6677632765</v>
      </c>
      <c r="O5820" s="9"/>
    </row>
    <row r="5821" spans="1:15" x14ac:dyDescent="0.25">
      <c r="A5821" s="1">
        <v>860</v>
      </c>
      <c r="B5821" s="1" t="s">
        <v>104</v>
      </c>
      <c r="C5821" s="1" t="s">
        <v>5865</v>
      </c>
      <c r="D5821" s="1">
        <v>240582</v>
      </c>
      <c r="E5821" s="1">
        <v>521619</v>
      </c>
      <c r="F5821" s="1">
        <v>360106</v>
      </c>
      <c r="G5821" s="3">
        <v>535</v>
      </c>
      <c r="H5821" s="3">
        <v>13</v>
      </c>
      <c r="I5821" s="3">
        <v>7757500</v>
      </c>
      <c r="J5821" s="3">
        <v>1350000</v>
      </c>
      <c r="K5821" s="3">
        <v>207350</v>
      </c>
      <c r="L5821" s="3">
        <v>9314850</v>
      </c>
      <c r="M5821" s="3">
        <v>1552475.0007361935</v>
      </c>
      <c r="N5821" s="3">
        <v>1552475.0007361935</v>
      </c>
      <c r="O5821" s="9"/>
    </row>
    <row r="5822" spans="1:15" x14ac:dyDescent="0.25">
      <c r="A5822" s="1">
        <v>860</v>
      </c>
      <c r="B5822" s="1" t="s">
        <v>104</v>
      </c>
      <c r="C5822" s="1" t="s">
        <v>5866</v>
      </c>
      <c r="D5822" s="1">
        <v>240614</v>
      </c>
      <c r="E5822" s="1">
        <v>522825</v>
      </c>
      <c r="F5822" s="1">
        <v>11231</v>
      </c>
      <c r="G5822" s="3">
        <v>362</v>
      </c>
      <c r="H5822" s="3">
        <v>9</v>
      </c>
      <c r="I5822" s="3">
        <v>5249000</v>
      </c>
      <c r="J5822" s="3">
        <v>1350000</v>
      </c>
      <c r="K5822" s="3">
        <v>143550</v>
      </c>
      <c r="L5822" s="3">
        <v>6742550</v>
      </c>
      <c r="M5822" s="3">
        <v>1123758.3338662265</v>
      </c>
      <c r="N5822" s="3">
        <v>1123758.3338662265</v>
      </c>
      <c r="O5822" s="9"/>
    </row>
    <row r="5823" spans="1:15" x14ac:dyDescent="0.25">
      <c r="A5823" s="1">
        <v>860</v>
      </c>
      <c r="B5823" s="1" t="s">
        <v>104</v>
      </c>
      <c r="C5823" s="1" t="s">
        <v>5867</v>
      </c>
      <c r="D5823" s="1">
        <v>240606</v>
      </c>
      <c r="E5823" s="1">
        <v>522826</v>
      </c>
      <c r="F5823" s="1">
        <v>11236</v>
      </c>
      <c r="G5823" s="3">
        <v>488</v>
      </c>
      <c r="H5823" s="3">
        <v>12</v>
      </c>
      <c r="I5823" s="3">
        <v>7076000</v>
      </c>
      <c r="J5823" s="3">
        <v>1350000</v>
      </c>
      <c r="K5823" s="3">
        <v>191400</v>
      </c>
      <c r="L5823" s="3">
        <v>8617400</v>
      </c>
      <c r="M5823" s="3">
        <v>1436233.3340144041</v>
      </c>
      <c r="N5823" s="3">
        <v>1436233.3340144041</v>
      </c>
      <c r="O5823" s="9"/>
    </row>
    <row r="5824" spans="1:15" x14ac:dyDescent="0.25">
      <c r="A5824" s="1">
        <v>860</v>
      </c>
      <c r="B5824" s="1" t="s">
        <v>104</v>
      </c>
      <c r="C5824" s="1" t="s">
        <v>5868</v>
      </c>
      <c r="D5824" s="1">
        <v>240581</v>
      </c>
      <c r="E5824" s="1">
        <v>522828</v>
      </c>
      <c r="F5824" s="1">
        <v>11245</v>
      </c>
      <c r="G5824" s="3">
        <v>578</v>
      </c>
      <c r="H5824" s="3">
        <v>1</v>
      </c>
      <c r="I5824" s="3">
        <v>8381000</v>
      </c>
      <c r="J5824" s="3">
        <v>1350000</v>
      </c>
      <c r="K5824" s="3">
        <v>15950</v>
      </c>
      <c r="L5824" s="3">
        <v>9746950</v>
      </c>
      <c r="M5824" s="3">
        <v>1624491.6674370109</v>
      </c>
      <c r="N5824" s="3">
        <v>1624491.6674370109</v>
      </c>
      <c r="O5824" s="9"/>
    </row>
    <row r="5825" spans="1:15" x14ac:dyDescent="0.25">
      <c r="A5825" s="1">
        <v>860</v>
      </c>
      <c r="B5825" s="1" t="s">
        <v>104</v>
      </c>
      <c r="C5825" s="1" t="s">
        <v>5869</v>
      </c>
      <c r="D5825" s="1">
        <v>240573</v>
      </c>
      <c r="E5825" s="1">
        <v>522829</v>
      </c>
      <c r="F5825" s="1">
        <v>11209</v>
      </c>
      <c r="G5825" s="3">
        <v>334</v>
      </c>
      <c r="H5825" s="3">
        <v>28</v>
      </c>
      <c r="I5825" s="3">
        <v>4843000</v>
      </c>
      <c r="J5825" s="3">
        <v>1350000</v>
      </c>
      <c r="K5825" s="3">
        <v>446600</v>
      </c>
      <c r="L5825" s="3">
        <v>6639600</v>
      </c>
      <c r="M5825" s="3">
        <v>1106600.0005247567</v>
      </c>
      <c r="N5825" s="3">
        <v>1106600.0005247567</v>
      </c>
      <c r="O5825" s="9"/>
    </row>
    <row r="5826" spans="1:15" x14ac:dyDescent="0.25">
      <c r="A5826" s="1">
        <v>860</v>
      </c>
      <c r="B5826" s="1" t="s">
        <v>104</v>
      </c>
      <c r="C5826" s="1" t="s">
        <v>5870</v>
      </c>
      <c r="D5826" s="1">
        <v>240589</v>
      </c>
      <c r="E5826" s="1">
        <v>529897</v>
      </c>
      <c r="F5826" s="1">
        <v>11227</v>
      </c>
      <c r="G5826" s="3">
        <v>556</v>
      </c>
      <c r="H5826" s="3">
        <v>1</v>
      </c>
      <c r="I5826" s="3">
        <v>8062000</v>
      </c>
      <c r="J5826" s="3">
        <v>1350000</v>
      </c>
      <c r="K5826" s="3">
        <v>15950</v>
      </c>
      <c r="L5826" s="3">
        <v>9427950</v>
      </c>
      <c r="M5826" s="3">
        <v>1571325.0007451321</v>
      </c>
      <c r="N5826" s="3">
        <v>1571325.0007451321</v>
      </c>
      <c r="O5826" s="9"/>
    </row>
    <row r="5827" spans="1:15" x14ac:dyDescent="0.25">
      <c r="A5827" s="1">
        <v>860</v>
      </c>
      <c r="B5827" s="1" t="s">
        <v>104</v>
      </c>
      <c r="C5827" s="1" t="s">
        <v>5871</v>
      </c>
      <c r="D5827" s="1">
        <v>272601</v>
      </c>
      <c r="E5827" s="1" t="s">
        <v>413</v>
      </c>
      <c r="F5827" s="1">
        <v>360934</v>
      </c>
      <c r="G5827" s="3">
        <v>335</v>
      </c>
      <c r="H5827" s="3">
        <v>30</v>
      </c>
      <c r="I5827" s="3">
        <v>4857500</v>
      </c>
      <c r="J5827" s="3">
        <v>1350000</v>
      </c>
      <c r="K5827" s="3">
        <v>478500</v>
      </c>
      <c r="L5827" s="3">
        <v>6686000</v>
      </c>
      <c r="M5827" s="3">
        <v>1114333.3338617573</v>
      </c>
      <c r="N5827" s="3">
        <v>1114333.3338617573</v>
      </c>
      <c r="O5827" s="9"/>
    </row>
    <row r="5828" spans="1:15" x14ac:dyDescent="0.25">
      <c r="A5828" s="1">
        <v>860</v>
      </c>
      <c r="B5828" s="1" t="s">
        <v>104</v>
      </c>
      <c r="C5828" s="1" t="s">
        <v>3859</v>
      </c>
      <c r="D5828" s="1">
        <v>240594</v>
      </c>
      <c r="E5828" s="1">
        <v>522839</v>
      </c>
      <c r="F5828" s="1">
        <v>11229</v>
      </c>
      <c r="G5828" s="3">
        <v>511</v>
      </c>
      <c r="H5828" s="3">
        <v>21</v>
      </c>
      <c r="I5828" s="3">
        <v>7409500</v>
      </c>
      <c r="J5828" s="3">
        <v>1350000</v>
      </c>
      <c r="K5828" s="3">
        <v>334950</v>
      </c>
      <c r="L5828" s="3">
        <v>9094450</v>
      </c>
      <c r="M5828" s="3">
        <v>1515741.6673854408</v>
      </c>
      <c r="N5828" s="3">
        <v>1515741.6673854408</v>
      </c>
      <c r="O5828" s="9"/>
    </row>
    <row r="5829" spans="1:15" x14ac:dyDescent="0.25">
      <c r="A5829" s="1">
        <v>860</v>
      </c>
      <c r="B5829" s="1" t="s">
        <v>104</v>
      </c>
      <c r="C5829" s="1" t="s">
        <v>5872</v>
      </c>
      <c r="D5829" s="1">
        <v>240607</v>
      </c>
      <c r="E5829" s="1">
        <v>546041</v>
      </c>
      <c r="F5829" s="1">
        <v>11238</v>
      </c>
      <c r="G5829" s="3">
        <v>356</v>
      </c>
      <c r="H5829" s="3">
        <v>1</v>
      </c>
      <c r="I5829" s="3">
        <v>5162000</v>
      </c>
      <c r="J5829" s="3">
        <v>1350000</v>
      </c>
      <c r="K5829" s="3">
        <v>15950</v>
      </c>
      <c r="L5829" s="3">
        <v>6527950</v>
      </c>
      <c r="M5829" s="3">
        <v>1087991.6671825992</v>
      </c>
      <c r="N5829" s="3">
        <v>1087991.6671825992</v>
      </c>
      <c r="O5829" s="9"/>
    </row>
    <row r="5830" spans="1:15" x14ac:dyDescent="0.25">
      <c r="A5830" s="1">
        <v>860</v>
      </c>
      <c r="B5830" s="1" t="s">
        <v>104</v>
      </c>
      <c r="C5830" s="1" t="s">
        <v>5873</v>
      </c>
      <c r="D5830" s="1">
        <v>240611</v>
      </c>
      <c r="E5830" s="1">
        <v>529902</v>
      </c>
      <c r="F5830" s="1">
        <v>11221</v>
      </c>
      <c r="G5830" s="3">
        <v>277</v>
      </c>
      <c r="H5830" s="3">
        <v>16</v>
      </c>
      <c r="I5830" s="3">
        <v>4016500</v>
      </c>
      <c r="J5830" s="3">
        <v>1350000</v>
      </c>
      <c r="K5830" s="3">
        <v>255200</v>
      </c>
      <c r="L5830" s="3">
        <v>5621700</v>
      </c>
      <c r="M5830" s="3">
        <v>936950.00044430757</v>
      </c>
      <c r="N5830" s="3">
        <v>936950.00044430757</v>
      </c>
      <c r="O5830" s="9"/>
    </row>
    <row r="5831" spans="1:15" x14ac:dyDescent="0.25">
      <c r="A5831" s="1">
        <v>860</v>
      </c>
      <c r="B5831" s="1" t="s">
        <v>104</v>
      </c>
      <c r="C5831" s="1" t="s">
        <v>5874</v>
      </c>
      <c r="D5831" s="1">
        <v>240574</v>
      </c>
      <c r="E5831" s="1">
        <v>522844</v>
      </c>
      <c r="F5831" s="1">
        <v>11208</v>
      </c>
      <c r="G5831" s="3">
        <v>585</v>
      </c>
      <c r="H5831" s="3">
        <v>24</v>
      </c>
      <c r="I5831" s="3">
        <v>8482500</v>
      </c>
      <c r="J5831" s="3">
        <v>1350000</v>
      </c>
      <c r="K5831" s="3">
        <v>382800</v>
      </c>
      <c r="L5831" s="3">
        <v>10215300</v>
      </c>
      <c r="M5831" s="3">
        <v>1702550.0008073598</v>
      </c>
      <c r="N5831" s="3">
        <v>1702550.0008073598</v>
      </c>
      <c r="O5831" s="9"/>
    </row>
    <row r="5832" spans="1:15" x14ac:dyDescent="0.25">
      <c r="A5832" s="1">
        <v>860</v>
      </c>
      <c r="B5832" s="1" t="s">
        <v>104</v>
      </c>
      <c r="C5832" s="1" t="s">
        <v>5875</v>
      </c>
      <c r="D5832" s="1">
        <v>240580</v>
      </c>
      <c r="E5832" s="1">
        <v>522883</v>
      </c>
      <c r="F5832" s="1">
        <v>11244</v>
      </c>
      <c r="G5832" s="3">
        <v>535</v>
      </c>
      <c r="H5832" s="3">
        <v>1</v>
      </c>
      <c r="I5832" s="3">
        <v>7757500</v>
      </c>
      <c r="J5832" s="3">
        <v>1350000</v>
      </c>
      <c r="K5832" s="3">
        <v>15950</v>
      </c>
      <c r="L5832" s="3">
        <v>9123450</v>
      </c>
      <c r="M5832" s="3">
        <v>1520575.0007210663</v>
      </c>
      <c r="N5832" s="3">
        <v>1520575.0007210663</v>
      </c>
      <c r="O5832" s="9"/>
    </row>
    <row r="5833" spans="1:15" x14ac:dyDescent="0.25">
      <c r="A5833" s="1">
        <v>860</v>
      </c>
      <c r="B5833" s="1" t="s">
        <v>104</v>
      </c>
      <c r="C5833" s="1" t="s">
        <v>5876</v>
      </c>
      <c r="D5833" s="1">
        <v>240590</v>
      </c>
      <c r="E5833" s="1">
        <v>545870</v>
      </c>
      <c r="F5833" s="1">
        <v>360039</v>
      </c>
      <c r="G5833" s="3">
        <v>182</v>
      </c>
      <c r="H5833" s="3">
        <v>3</v>
      </c>
      <c r="I5833" s="3">
        <v>2639000</v>
      </c>
      <c r="J5833" s="3">
        <v>1350000</v>
      </c>
      <c r="K5833" s="3">
        <v>47850</v>
      </c>
      <c r="L5833" s="3">
        <v>4036850</v>
      </c>
      <c r="M5833" s="3">
        <v>672808.3336523833</v>
      </c>
      <c r="N5833" s="3">
        <v>672808.3336523833</v>
      </c>
      <c r="O5833" s="9"/>
    </row>
    <row r="5834" spans="1:15" x14ac:dyDescent="0.25">
      <c r="A5834" s="1">
        <v>860</v>
      </c>
      <c r="B5834" s="1" t="s">
        <v>104</v>
      </c>
      <c r="C5834" s="1" t="s">
        <v>2878</v>
      </c>
      <c r="D5834" s="1">
        <v>240596</v>
      </c>
      <c r="E5834" s="1">
        <v>546047</v>
      </c>
      <c r="F5834" s="1">
        <v>11230</v>
      </c>
      <c r="G5834" s="3">
        <v>697</v>
      </c>
      <c r="H5834" s="3">
        <v>1</v>
      </c>
      <c r="I5834" s="3">
        <v>10106500</v>
      </c>
      <c r="J5834" s="3">
        <v>1350000</v>
      </c>
      <c r="K5834" s="3">
        <v>15950</v>
      </c>
      <c r="L5834" s="3">
        <v>11472450</v>
      </c>
      <c r="M5834" s="3">
        <v>1912075.000906718</v>
      </c>
      <c r="N5834" s="3">
        <v>1912075.000906718</v>
      </c>
      <c r="O5834" s="9"/>
    </row>
    <row r="5835" spans="1:15" x14ac:dyDescent="0.25">
      <c r="A5835" s="1">
        <v>860</v>
      </c>
      <c r="B5835" s="1" t="s">
        <v>104</v>
      </c>
      <c r="C5835" s="1" t="s">
        <v>5877</v>
      </c>
      <c r="D5835" s="1">
        <v>240576</v>
      </c>
      <c r="E5835" s="1">
        <v>522893</v>
      </c>
      <c r="F5835" s="1">
        <v>11213</v>
      </c>
      <c r="G5835" s="3">
        <v>389</v>
      </c>
      <c r="H5835" s="3">
        <v>1</v>
      </c>
      <c r="I5835" s="3">
        <v>5640500</v>
      </c>
      <c r="J5835" s="3">
        <v>1350000</v>
      </c>
      <c r="K5835" s="3">
        <v>15950</v>
      </c>
      <c r="L5835" s="3">
        <v>7006450</v>
      </c>
      <c r="M5835" s="3">
        <v>1167741.6672204172</v>
      </c>
      <c r="N5835" s="3">
        <v>1167741.6672204172</v>
      </c>
      <c r="O5835" s="9"/>
    </row>
    <row r="5836" spans="1:15" x14ac:dyDescent="0.25">
      <c r="A5836" s="1">
        <v>860</v>
      </c>
      <c r="B5836" s="1" t="s">
        <v>104</v>
      </c>
      <c r="C5836" s="1" t="s">
        <v>5878</v>
      </c>
      <c r="D5836" s="1">
        <v>240583</v>
      </c>
      <c r="E5836" s="1">
        <v>528139</v>
      </c>
      <c r="F5836" s="1">
        <v>11246</v>
      </c>
      <c r="G5836" s="3">
        <v>749</v>
      </c>
      <c r="H5836" s="3">
        <v>19</v>
      </c>
      <c r="I5836" s="3">
        <v>10860500</v>
      </c>
      <c r="J5836" s="3">
        <v>1350000</v>
      </c>
      <c r="K5836" s="3">
        <v>303050</v>
      </c>
      <c r="L5836" s="3">
        <v>12513550</v>
      </c>
      <c r="M5836" s="3">
        <v>2085591.6676556673</v>
      </c>
      <c r="N5836" s="3">
        <v>2085591.6676556673</v>
      </c>
      <c r="O5836" s="9"/>
    </row>
    <row r="5837" spans="1:15" x14ac:dyDescent="0.25">
      <c r="A5837" s="1">
        <v>860</v>
      </c>
      <c r="B5837" s="1" t="s">
        <v>104</v>
      </c>
      <c r="C5837" s="1" t="s">
        <v>5879</v>
      </c>
      <c r="D5837" s="1">
        <v>240584</v>
      </c>
      <c r="E5837" s="1">
        <v>522900</v>
      </c>
      <c r="F5837" s="1">
        <v>360165</v>
      </c>
      <c r="G5837" s="3">
        <v>800</v>
      </c>
      <c r="H5837" s="3">
        <v>22</v>
      </c>
      <c r="I5837" s="3">
        <v>11600000</v>
      </c>
      <c r="J5837" s="3">
        <v>1350000</v>
      </c>
      <c r="K5837" s="3">
        <v>350900</v>
      </c>
      <c r="L5837" s="3">
        <v>13300900</v>
      </c>
      <c r="M5837" s="3">
        <v>2216816.667717895</v>
      </c>
      <c r="N5837" s="3">
        <v>2216816.667717895</v>
      </c>
      <c r="O5837" s="9"/>
    </row>
    <row r="5838" spans="1:15" x14ac:dyDescent="0.25">
      <c r="A5838" s="1">
        <v>860</v>
      </c>
      <c r="B5838" s="1" t="s">
        <v>104</v>
      </c>
      <c r="C5838" s="1" t="s">
        <v>5880</v>
      </c>
      <c r="D5838" s="1">
        <v>240608</v>
      </c>
      <c r="E5838" s="1">
        <v>529916</v>
      </c>
      <c r="F5838" s="1">
        <v>11239</v>
      </c>
      <c r="G5838" s="3">
        <v>968</v>
      </c>
      <c r="H5838" s="3">
        <v>1</v>
      </c>
      <c r="I5838" s="3">
        <v>14036000</v>
      </c>
      <c r="J5838" s="3">
        <v>1350000</v>
      </c>
      <c r="K5838" s="3">
        <v>15950</v>
      </c>
      <c r="L5838" s="3">
        <v>15401950</v>
      </c>
      <c r="M5838" s="3">
        <v>2566991.6678839503</v>
      </c>
      <c r="N5838" s="3">
        <v>2566991.6678839503</v>
      </c>
      <c r="O5838" s="9"/>
    </row>
    <row r="5839" spans="1:15" x14ac:dyDescent="0.25">
      <c r="A5839" s="1">
        <v>860</v>
      </c>
      <c r="B5839" s="1" t="s">
        <v>104</v>
      </c>
      <c r="C5839" s="1" t="s">
        <v>5881</v>
      </c>
      <c r="D5839" s="1">
        <v>240604</v>
      </c>
      <c r="E5839" s="1">
        <v>522902</v>
      </c>
      <c r="F5839" s="1">
        <v>11243</v>
      </c>
      <c r="G5839" s="3">
        <v>511</v>
      </c>
      <c r="H5839" s="3">
        <v>8</v>
      </c>
      <c r="I5839" s="3">
        <v>7409500</v>
      </c>
      <c r="J5839" s="3">
        <v>1350000</v>
      </c>
      <c r="K5839" s="3">
        <v>127600</v>
      </c>
      <c r="L5839" s="3">
        <v>8887100</v>
      </c>
      <c r="M5839" s="3">
        <v>1481183.3340357197</v>
      </c>
      <c r="N5839" s="3">
        <v>1481183.3340357197</v>
      </c>
      <c r="O5839" s="9"/>
    </row>
    <row r="5840" spans="1:15" x14ac:dyDescent="0.25">
      <c r="A5840" s="1">
        <v>860</v>
      </c>
      <c r="B5840" s="1" t="s">
        <v>104</v>
      </c>
      <c r="C5840" s="1" t="s">
        <v>5882</v>
      </c>
      <c r="D5840" s="1">
        <v>240579</v>
      </c>
      <c r="E5840" s="1">
        <v>522906</v>
      </c>
      <c r="F5840" s="1">
        <v>360016</v>
      </c>
      <c r="G5840" s="3">
        <v>401</v>
      </c>
      <c r="H5840" s="3">
        <v>0</v>
      </c>
      <c r="I5840" s="3">
        <v>5814500</v>
      </c>
      <c r="J5840" s="3">
        <v>1350000</v>
      </c>
      <c r="K5840" s="3">
        <v>0</v>
      </c>
      <c r="L5840" s="3">
        <v>7164500</v>
      </c>
      <c r="M5840" s="3">
        <v>1194083.3338995751</v>
      </c>
      <c r="N5840" s="3">
        <v>1194083.3338995751</v>
      </c>
      <c r="O5840" s="9"/>
    </row>
    <row r="5841" spans="1:15" x14ac:dyDescent="0.25">
      <c r="A5841" s="1">
        <v>860</v>
      </c>
      <c r="B5841" s="1" t="s">
        <v>104</v>
      </c>
      <c r="C5841" s="1" t="s">
        <v>5883</v>
      </c>
      <c r="D5841" s="1">
        <v>240577</v>
      </c>
      <c r="E5841" s="1">
        <v>529918</v>
      </c>
      <c r="F5841" s="1">
        <v>11214</v>
      </c>
      <c r="G5841" s="3">
        <v>246</v>
      </c>
      <c r="H5841" s="3">
        <v>25</v>
      </c>
      <c r="I5841" s="3">
        <v>3567000</v>
      </c>
      <c r="J5841" s="3">
        <v>1350000</v>
      </c>
      <c r="K5841" s="3">
        <v>398750</v>
      </c>
      <c r="L5841" s="3">
        <v>5315750</v>
      </c>
      <c r="M5841" s="3">
        <v>885958.33375346032</v>
      </c>
      <c r="N5841" s="3">
        <v>885958.33375346032</v>
      </c>
      <c r="O5841" s="9"/>
    </row>
    <row r="5842" spans="1:15" x14ac:dyDescent="0.25">
      <c r="A5842" s="1">
        <v>860</v>
      </c>
      <c r="B5842" s="1" t="s">
        <v>104</v>
      </c>
      <c r="C5842" s="1" t="s">
        <v>5884</v>
      </c>
      <c r="D5842" s="1">
        <v>240599</v>
      </c>
      <c r="E5842" s="1">
        <v>522918</v>
      </c>
      <c r="F5842" s="1">
        <v>11232</v>
      </c>
      <c r="G5842" s="3">
        <v>442</v>
      </c>
      <c r="H5842" s="3">
        <v>2</v>
      </c>
      <c r="I5842" s="3">
        <v>6409000</v>
      </c>
      <c r="J5842" s="3">
        <v>1350000</v>
      </c>
      <c r="K5842" s="3">
        <v>31900</v>
      </c>
      <c r="L5842" s="3">
        <v>7790900</v>
      </c>
      <c r="M5842" s="3">
        <v>1298483.3339490823</v>
      </c>
      <c r="N5842" s="3">
        <v>1298483.3339490823</v>
      </c>
      <c r="O5842" s="9"/>
    </row>
    <row r="5843" spans="1:15" x14ac:dyDescent="0.25">
      <c r="A5843" s="1">
        <v>860</v>
      </c>
      <c r="B5843" s="1" t="s">
        <v>104</v>
      </c>
      <c r="C5843" s="1" t="s">
        <v>5885</v>
      </c>
      <c r="D5843" s="1">
        <v>240572</v>
      </c>
      <c r="E5843" s="1">
        <v>522924</v>
      </c>
      <c r="F5843" s="1">
        <v>11217</v>
      </c>
      <c r="G5843" s="3">
        <v>742</v>
      </c>
      <c r="H5843" s="3">
        <v>1</v>
      </c>
      <c r="I5843" s="3">
        <v>10759000</v>
      </c>
      <c r="J5843" s="3">
        <v>1350000</v>
      </c>
      <c r="K5843" s="3">
        <v>15950</v>
      </c>
      <c r="L5843" s="3">
        <v>12124950</v>
      </c>
      <c r="M5843" s="3">
        <v>2020825.0009582879</v>
      </c>
      <c r="N5843" s="3">
        <v>2020825.0009582879</v>
      </c>
      <c r="O5843" s="9"/>
    </row>
    <row r="5844" spans="1:15" x14ac:dyDescent="0.25">
      <c r="A5844" s="1">
        <v>860</v>
      </c>
      <c r="B5844" s="1" t="s">
        <v>104</v>
      </c>
      <c r="C5844" s="1" t="s">
        <v>5886</v>
      </c>
      <c r="D5844" s="1">
        <v>240585</v>
      </c>
      <c r="E5844" s="1">
        <v>522928</v>
      </c>
      <c r="F5844" s="1">
        <v>11247</v>
      </c>
      <c r="G5844" s="3">
        <v>675</v>
      </c>
      <c r="H5844" s="3">
        <v>1</v>
      </c>
      <c r="I5844" s="3">
        <v>9787500</v>
      </c>
      <c r="J5844" s="3">
        <v>1350000</v>
      </c>
      <c r="K5844" s="3">
        <v>15950</v>
      </c>
      <c r="L5844" s="3">
        <v>11153450</v>
      </c>
      <c r="M5844" s="3">
        <v>1858908.3342148394</v>
      </c>
      <c r="N5844" s="3">
        <v>1858908.3342148394</v>
      </c>
      <c r="O5844" s="9"/>
    </row>
    <row r="5845" spans="1:15" x14ac:dyDescent="0.25">
      <c r="A5845" s="1">
        <v>860</v>
      </c>
      <c r="B5845" s="1" t="s">
        <v>104</v>
      </c>
      <c r="C5845" s="1" t="s">
        <v>2504</v>
      </c>
      <c r="D5845" s="1">
        <v>240586</v>
      </c>
      <c r="E5845" s="1">
        <v>99344</v>
      </c>
      <c r="F5845" s="1">
        <v>11248</v>
      </c>
      <c r="G5845" s="3">
        <v>247</v>
      </c>
      <c r="H5845" s="3">
        <v>23</v>
      </c>
      <c r="I5845" s="3">
        <v>3581500</v>
      </c>
      <c r="J5845" s="3">
        <v>1350000</v>
      </c>
      <c r="K5845" s="3">
        <v>366850</v>
      </c>
      <c r="L5845" s="3">
        <v>5298350</v>
      </c>
      <c r="M5845" s="3">
        <v>883058.33375208511</v>
      </c>
      <c r="N5845" s="3">
        <v>883058.33375208511</v>
      </c>
      <c r="O5845" s="9"/>
    </row>
    <row r="5846" spans="1:15" x14ac:dyDescent="0.25">
      <c r="A5846" s="1">
        <v>860</v>
      </c>
      <c r="B5846" s="1" t="s">
        <v>104</v>
      </c>
      <c r="C5846" s="1" t="s">
        <v>5887</v>
      </c>
      <c r="D5846" s="1">
        <v>240591</v>
      </c>
      <c r="E5846" s="1">
        <v>522939</v>
      </c>
      <c r="F5846" s="1">
        <v>11225</v>
      </c>
      <c r="G5846" s="3">
        <v>340</v>
      </c>
      <c r="H5846" s="3">
        <v>1</v>
      </c>
      <c r="I5846" s="3">
        <v>4930000</v>
      </c>
      <c r="J5846" s="3">
        <v>1350000</v>
      </c>
      <c r="K5846" s="3">
        <v>15950</v>
      </c>
      <c r="L5846" s="3">
        <v>6295950</v>
      </c>
      <c r="M5846" s="3">
        <v>1049325.0004975966</v>
      </c>
      <c r="N5846" s="3">
        <v>1049325.0004975966</v>
      </c>
      <c r="O5846" s="9"/>
    </row>
    <row r="5847" spans="1:15" x14ac:dyDescent="0.25">
      <c r="A5847" s="1">
        <v>860</v>
      </c>
      <c r="B5847" s="1" t="s">
        <v>104</v>
      </c>
      <c r="C5847" s="1" t="s">
        <v>5888</v>
      </c>
      <c r="D5847" s="1">
        <v>240592</v>
      </c>
      <c r="E5847" s="1">
        <v>522940</v>
      </c>
      <c r="F5847" s="1">
        <v>11223</v>
      </c>
      <c r="G5847" s="3">
        <v>507</v>
      </c>
      <c r="H5847" s="3">
        <v>1</v>
      </c>
      <c r="I5847" s="3">
        <v>7351500</v>
      </c>
      <c r="J5847" s="3">
        <v>1350000</v>
      </c>
      <c r="K5847" s="3">
        <v>15950</v>
      </c>
      <c r="L5847" s="3">
        <v>8717450</v>
      </c>
      <c r="M5847" s="3">
        <v>1452908.3340223115</v>
      </c>
      <c r="N5847" s="3">
        <v>1452908.3340223115</v>
      </c>
      <c r="O5847" s="9"/>
    </row>
    <row r="5848" spans="1:15" x14ac:dyDescent="0.25">
      <c r="A5848" s="1">
        <v>860</v>
      </c>
      <c r="B5848" s="1" t="s">
        <v>104</v>
      </c>
      <c r="C5848" s="1" t="s">
        <v>5889</v>
      </c>
      <c r="D5848" s="1">
        <v>240612</v>
      </c>
      <c r="E5848" s="1">
        <v>522941</v>
      </c>
      <c r="F5848" s="1">
        <v>11226</v>
      </c>
      <c r="G5848" s="3">
        <v>291</v>
      </c>
      <c r="H5848" s="3">
        <v>20</v>
      </c>
      <c r="I5848" s="3">
        <v>4219500</v>
      </c>
      <c r="J5848" s="3">
        <v>1350000</v>
      </c>
      <c r="K5848" s="3">
        <v>319000</v>
      </c>
      <c r="L5848" s="3">
        <v>5888500</v>
      </c>
      <c r="M5848" s="3">
        <v>981416.66713206063</v>
      </c>
      <c r="N5848" s="3">
        <v>981416.66713206063</v>
      </c>
      <c r="O5848" s="9"/>
    </row>
    <row r="5849" spans="1:15" x14ac:dyDescent="0.25">
      <c r="A5849" s="1">
        <v>860</v>
      </c>
      <c r="B5849" s="1" t="s">
        <v>104</v>
      </c>
      <c r="C5849" s="1" t="s">
        <v>5890</v>
      </c>
      <c r="D5849" s="1">
        <v>240597</v>
      </c>
      <c r="E5849" s="1">
        <v>522943</v>
      </c>
      <c r="F5849" s="1">
        <v>360042</v>
      </c>
      <c r="G5849" s="3">
        <v>458</v>
      </c>
      <c r="H5849" s="3">
        <v>1</v>
      </c>
      <c r="I5849" s="3">
        <v>6641000</v>
      </c>
      <c r="J5849" s="3">
        <v>1350000</v>
      </c>
      <c r="K5849" s="3">
        <v>15950</v>
      </c>
      <c r="L5849" s="3">
        <v>8006950</v>
      </c>
      <c r="M5849" s="3">
        <v>1334491.6672994909</v>
      </c>
      <c r="N5849" s="3">
        <v>1334491.6672994909</v>
      </c>
      <c r="O5849" s="9"/>
    </row>
    <row r="5850" spans="1:15" x14ac:dyDescent="0.25">
      <c r="A5850" s="1">
        <v>860</v>
      </c>
      <c r="B5850" s="1" t="s">
        <v>104</v>
      </c>
      <c r="C5850" s="1" t="s">
        <v>5891</v>
      </c>
      <c r="D5850" s="1">
        <v>240587</v>
      </c>
      <c r="E5850" s="1">
        <v>522944</v>
      </c>
      <c r="F5850" s="1">
        <v>360263</v>
      </c>
      <c r="G5850" s="3">
        <v>613</v>
      </c>
      <c r="H5850" s="3">
        <v>1</v>
      </c>
      <c r="I5850" s="3">
        <v>8888500</v>
      </c>
      <c r="J5850" s="3">
        <v>1350000</v>
      </c>
      <c r="K5850" s="3">
        <v>15950</v>
      </c>
      <c r="L5850" s="3">
        <v>10254450</v>
      </c>
      <c r="M5850" s="3">
        <v>1709075.0008104541</v>
      </c>
      <c r="N5850" s="3">
        <v>1709075.0008104541</v>
      </c>
      <c r="O5850" s="9"/>
    </row>
    <row r="5851" spans="1:15" x14ac:dyDescent="0.25">
      <c r="A5851" s="1">
        <v>860</v>
      </c>
      <c r="B5851" s="1" t="s">
        <v>104</v>
      </c>
      <c r="C5851" s="1" t="s">
        <v>5892</v>
      </c>
      <c r="D5851" s="1">
        <v>240570</v>
      </c>
      <c r="E5851" s="1">
        <v>529927</v>
      </c>
      <c r="F5851" s="1">
        <v>11207</v>
      </c>
      <c r="G5851" s="3">
        <v>463</v>
      </c>
      <c r="H5851" s="3">
        <v>5</v>
      </c>
      <c r="I5851" s="3">
        <v>6713500</v>
      </c>
      <c r="J5851" s="3">
        <v>1350000</v>
      </c>
      <c r="K5851" s="3">
        <v>79750</v>
      </c>
      <c r="L5851" s="3">
        <v>8143250</v>
      </c>
      <c r="M5851" s="3">
        <v>1357208.33397693</v>
      </c>
      <c r="N5851" s="3">
        <v>1357208.33397693</v>
      </c>
      <c r="O5851" s="9"/>
    </row>
    <row r="5852" spans="1:15" x14ac:dyDescent="0.25">
      <c r="A5852" s="1">
        <v>860</v>
      </c>
      <c r="B5852" s="1" t="s">
        <v>104</v>
      </c>
      <c r="C5852" s="1" t="s">
        <v>5893</v>
      </c>
      <c r="D5852" s="1">
        <v>240605</v>
      </c>
      <c r="E5852" s="1">
        <v>522955</v>
      </c>
      <c r="F5852" s="1">
        <v>11242</v>
      </c>
      <c r="G5852" s="3">
        <v>702</v>
      </c>
      <c r="H5852" s="3">
        <v>1</v>
      </c>
      <c r="I5852" s="3">
        <v>10179000</v>
      </c>
      <c r="J5852" s="3">
        <v>1350000</v>
      </c>
      <c r="K5852" s="3">
        <v>15950</v>
      </c>
      <c r="L5852" s="3">
        <v>11544950</v>
      </c>
      <c r="M5852" s="3">
        <v>1924158.3342457814</v>
      </c>
      <c r="N5852" s="3">
        <v>1924158.3342457814</v>
      </c>
      <c r="O5852" s="9"/>
    </row>
    <row r="5853" spans="1:15" x14ac:dyDescent="0.25">
      <c r="A5853" s="1">
        <v>860</v>
      </c>
      <c r="B5853" s="1" t="s">
        <v>104</v>
      </c>
      <c r="C5853" s="1" t="s">
        <v>5894</v>
      </c>
      <c r="D5853" s="1">
        <v>240600</v>
      </c>
      <c r="E5853" s="1">
        <v>522959</v>
      </c>
      <c r="F5853" s="1">
        <v>11234</v>
      </c>
      <c r="G5853" s="3">
        <v>165</v>
      </c>
      <c r="H5853" s="3">
        <v>0</v>
      </c>
      <c r="I5853" s="3">
        <v>2392500</v>
      </c>
      <c r="J5853" s="3">
        <v>1350000</v>
      </c>
      <c r="K5853" s="3">
        <v>0</v>
      </c>
      <c r="L5853" s="3">
        <v>3742500</v>
      </c>
      <c r="M5853" s="3">
        <v>623750.00029578619</v>
      </c>
      <c r="N5853" s="3">
        <v>623750.00029578619</v>
      </c>
      <c r="O5853" s="9"/>
    </row>
    <row r="5854" spans="1:15" x14ac:dyDescent="0.25">
      <c r="A5854" s="1">
        <v>860</v>
      </c>
      <c r="B5854" s="1" t="s">
        <v>104</v>
      </c>
      <c r="C5854" s="1" t="s">
        <v>5895</v>
      </c>
      <c r="D5854" s="1">
        <v>240601</v>
      </c>
      <c r="E5854" s="1">
        <v>522851</v>
      </c>
      <c r="F5854" s="1">
        <v>11233</v>
      </c>
      <c r="G5854" s="3">
        <v>378</v>
      </c>
      <c r="H5854" s="3">
        <v>13</v>
      </c>
      <c r="I5854" s="3">
        <v>5481000</v>
      </c>
      <c r="J5854" s="3">
        <v>1350000</v>
      </c>
      <c r="K5854" s="3">
        <v>207350</v>
      </c>
      <c r="L5854" s="3">
        <v>7038350</v>
      </c>
      <c r="M5854" s="3">
        <v>1173058.333889605</v>
      </c>
      <c r="N5854" s="3">
        <v>1173058.333889605</v>
      </c>
      <c r="O5854" s="9"/>
    </row>
    <row r="5855" spans="1:15" x14ac:dyDescent="0.25">
      <c r="A5855" s="1">
        <v>860</v>
      </c>
      <c r="B5855" s="1" t="s">
        <v>104</v>
      </c>
      <c r="C5855" s="1" t="s">
        <v>5896</v>
      </c>
      <c r="D5855" s="1">
        <v>240613</v>
      </c>
      <c r="E5855" s="1">
        <v>522854</v>
      </c>
      <c r="F5855" s="1">
        <v>11219</v>
      </c>
      <c r="G5855" s="3">
        <v>264</v>
      </c>
      <c r="H5855" s="3">
        <v>1</v>
      </c>
      <c r="I5855" s="3">
        <v>3828000</v>
      </c>
      <c r="J5855" s="3">
        <v>1350000</v>
      </c>
      <c r="K5855" s="3">
        <v>15950</v>
      </c>
      <c r="L5855" s="3">
        <v>5193950</v>
      </c>
      <c r="M5855" s="3">
        <v>865658.33374383394</v>
      </c>
      <c r="N5855" s="3">
        <v>865658.33374383394</v>
      </c>
      <c r="O5855" s="9"/>
    </row>
    <row r="5856" spans="1:15" x14ac:dyDescent="0.25">
      <c r="A5856" s="1">
        <v>860</v>
      </c>
      <c r="B5856" s="1" t="s">
        <v>104</v>
      </c>
      <c r="C5856" s="1" t="s">
        <v>5897</v>
      </c>
      <c r="D5856" s="1">
        <v>240602</v>
      </c>
      <c r="E5856" s="1">
        <v>529904</v>
      </c>
      <c r="F5856" s="1">
        <v>11241</v>
      </c>
      <c r="G5856" s="3">
        <v>832</v>
      </c>
      <c r="H5856" s="3">
        <v>1</v>
      </c>
      <c r="I5856" s="3">
        <v>12064000</v>
      </c>
      <c r="J5856" s="3">
        <v>1350000</v>
      </c>
      <c r="K5856" s="3">
        <v>15950</v>
      </c>
      <c r="L5856" s="3">
        <v>13429950</v>
      </c>
      <c r="M5856" s="3">
        <v>2238325.0010614279</v>
      </c>
      <c r="N5856" s="3">
        <v>2238325.0010614279</v>
      </c>
      <c r="O5856" s="9"/>
    </row>
    <row r="5857" spans="1:15" x14ac:dyDescent="0.25">
      <c r="A5857" s="1">
        <v>860</v>
      </c>
      <c r="B5857" s="1" t="s">
        <v>104</v>
      </c>
      <c r="C5857" s="1" t="s">
        <v>5898</v>
      </c>
      <c r="D5857" s="1">
        <v>240588</v>
      </c>
      <c r="E5857" s="1">
        <v>529906</v>
      </c>
      <c r="F5857" s="1">
        <v>360112</v>
      </c>
      <c r="G5857" s="3">
        <v>700</v>
      </c>
      <c r="H5857" s="3">
        <v>19</v>
      </c>
      <c r="I5857" s="3">
        <v>10150000</v>
      </c>
      <c r="J5857" s="3">
        <v>1350000</v>
      </c>
      <c r="K5857" s="3">
        <v>303050</v>
      </c>
      <c r="L5857" s="3">
        <v>11803050</v>
      </c>
      <c r="M5857" s="3">
        <v>1967175.0009328467</v>
      </c>
      <c r="N5857" s="3">
        <v>1967175.0009328467</v>
      </c>
      <c r="O5857" s="9"/>
    </row>
    <row r="5858" spans="1:15" x14ac:dyDescent="0.25">
      <c r="A5858" s="1">
        <v>860</v>
      </c>
      <c r="B5858" s="1" t="s">
        <v>104</v>
      </c>
      <c r="C5858" s="1" t="s">
        <v>5899</v>
      </c>
      <c r="D5858" s="1">
        <v>240603</v>
      </c>
      <c r="E5858" s="1">
        <v>529910</v>
      </c>
      <c r="F5858" s="1">
        <v>11240</v>
      </c>
      <c r="G5858" s="3">
        <v>270</v>
      </c>
      <c r="H5858" s="3">
        <v>8</v>
      </c>
      <c r="I5858" s="3">
        <v>3915000</v>
      </c>
      <c r="J5858" s="3">
        <v>1350000</v>
      </c>
      <c r="K5858" s="3">
        <v>127600</v>
      </c>
      <c r="L5858" s="3">
        <v>5392600</v>
      </c>
      <c r="M5858" s="3">
        <v>898766.66709286743</v>
      </c>
      <c r="N5858" s="3">
        <v>898766.66709286743</v>
      </c>
      <c r="O5858" s="9"/>
    </row>
    <row r="5859" spans="1:15" x14ac:dyDescent="0.25">
      <c r="A5859" s="1">
        <v>860</v>
      </c>
      <c r="B5859" s="1" t="s">
        <v>104</v>
      </c>
      <c r="C5859" s="1" t="s">
        <v>5900</v>
      </c>
      <c r="D5859" s="1">
        <v>240609</v>
      </c>
      <c r="E5859" s="1">
        <v>523425</v>
      </c>
      <c r="F5859" s="1">
        <v>11235</v>
      </c>
      <c r="G5859" s="3">
        <v>1024</v>
      </c>
      <c r="H5859" s="3">
        <v>1</v>
      </c>
      <c r="I5859" s="3">
        <v>14848000</v>
      </c>
      <c r="J5859" s="3">
        <v>1350000</v>
      </c>
      <c r="K5859" s="3">
        <v>15950</v>
      </c>
      <c r="L5859" s="3">
        <v>16213950</v>
      </c>
      <c r="M5859" s="3">
        <v>2702325.0012814594</v>
      </c>
      <c r="N5859" s="3">
        <v>2702325.0012814594</v>
      </c>
      <c r="O5859" s="9"/>
    </row>
    <row r="5860" spans="1:15" x14ac:dyDescent="0.25">
      <c r="A5860" s="1">
        <v>860</v>
      </c>
      <c r="B5860" s="1" t="s">
        <v>104</v>
      </c>
      <c r="C5860" s="1" t="s">
        <v>5901</v>
      </c>
      <c r="D5860" s="1">
        <v>240616</v>
      </c>
      <c r="E5860" s="1">
        <v>523426</v>
      </c>
      <c r="F5860" s="1">
        <v>11222</v>
      </c>
      <c r="G5860" s="3">
        <v>460</v>
      </c>
      <c r="H5860" s="3">
        <v>1</v>
      </c>
      <c r="I5860" s="3">
        <v>6670000</v>
      </c>
      <c r="J5860" s="3">
        <v>1350000</v>
      </c>
      <c r="K5860" s="3">
        <v>15950</v>
      </c>
      <c r="L5860" s="3">
        <v>8035950</v>
      </c>
      <c r="M5860" s="3">
        <v>1339325.0006351164</v>
      </c>
      <c r="N5860" s="3">
        <v>1339325.0006351164</v>
      </c>
      <c r="O5860" s="9"/>
    </row>
    <row r="5861" spans="1:15" x14ac:dyDescent="0.25">
      <c r="A5861" s="1">
        <v>860</v>
      </c>
      <c r="B5861" s="1" t="s">
        <v>104</v>
      </c>
      <c r="C5861" s="1" t="s">
        <v>5902</v>
      </c>
      <c r="D5861" s="1">
        <v>240575</v>
      </c>
      <c r="E5861" s="1">
        <v>523430</v>
      </c>
      <c r="F5861" s="1">
        <v>11210</v>
      </c>
      <c r="G5861" s="3">
        <v>360</v>
      </c>
      <c r="H5861" s="3">
        <v>12</v>
      </c>
      <c r="I5861" s="3">
        <v>5220000</v>
      </c>
      <c r="J5861" s="3">
        <v>1350000</v>
      </c>
      <c r="K5861" s="3">
        <v>191400</v>
      </c>
      <c r="L5861" s="3">
        <v>6761400</v>
      </c>
      <c r="M5861" s="3">
        <v>1126900.0005343831</v>
      </c>
      <c r="N5861" s="3">
        <v>1126900.0005343831</v>
      </c>
      <c r="O5861" s="9"/>
    </row>
    <row r="5862" spans="1:15" x14ac:dyDescent="0.25">
      <c r="A5862" s="1">
        <v>860</v>
      </c>
      <c r="B5862" s="1" t="s">
        <v>104</v>
      </c>
      <c r="C5862" s="1" t="s">
        <v>5903</v>
      </c>
      <c r="D5862" s="1">
        <v>240593</v>
      </c>
      <c r="E5862" s="1">
        <v>523441</v>
      </c>
      <c r="F5862" s="1">
        <v>11224</v>
      </c>
      <c r="G5862" s="3">
        <v>269</v>
      </c>
      <c r="H5862" s="3">
        <v>2</v>
      </c>
      <c r="I5862" s="3">
        <v>3900500</v>
      </c>
      <c r="J5862" s="3">
        <v>1350000</v>
      </c>
      <c r="K5862" s="3">
        <v>31900</v>
      </c>
      <c r="L5862" s="3">
        <v>5282400</v>
      </c>
      <c r="M5862" s="3">
        <v>880400.00041749119</v>
      </c>
      <c r="N5862" s="3">
        <v>880400.00041749119</v>
      </c>
      <c r="O5862" s="9"/>
    </row>
    <row r="5863" spans="1:15" x14ac:dyDescent="0.25">
      <c r="A5863" s="1">
        <v>860</v>
      </c>
      <c r="B5863" s="1" t="s">
        <v>104</v>
      </c>
      <c r="C5863" s="1" t="s">
        <v>5904</v>
      </c>
      <c r="D5863" s="1">
        <v>240595</v>
      </c>
      <c r="E5863" s="1">
        <v>523449</v>
      </c>
      <c r="F5863" s="1">
        <v>11228</v>
      </c>
      <c r="G5863" s="3">
        <v>84</v>
      </c>
      <c r="H5863" s="3">
        <v>28</v>
      </c>
      <c r="I5863" s="3">
        <v>1218000</v>
      </c>
      <c r="J5863" s="3">
        <v>1350000</v>
      </c>
      <c r="K5863" s="3">
        <v>446600</v>
      </c>
      <c r="L5863" s="3">
        <v>3014600</v>
      </c>
      <c r="M5863" s="3">
        <v>502433.33357159037</v>
      </c>
      <c r="N5863" s="3">
        <v>502433.33357159037</v>
      </c>
      <c r="O5863" s="9"/>
    </row>
    <row r="5864" spans="1:15" x14ac:dyDescent="0.25">
      <c r="A5864" s="1">
        <v>860</v>
      </c>
      <c r="B5864" s="1" t="s">
        <v>104</v>
      </c>
      <c r="C5864" s="1" t="s">
        <v>5905</v>
      </c>
      <c r="D5864" s="1">
        <v>240598</v>
      </c>
      <c r="E5864" s="1">
        <v>523450</v>
      </c>
      <c r="F5864" s="1">
        <v>360085</v>
      </c>
      <c r="G5864" s="3">
        <v>852</v>
      </c>
      <c r="H5864" s="3">
        <v>1</v>
      </c>
      <c r="I5864" s="3">
        <v>12354000</v>
      </c>
      <c r="J5864" s="3">
        <v>1350000</v>
      </c>
      <c r="K5864" s="3">
        <v>15950</v>
      </c>
      <c r="L5864" s="3">
        <v>13719950</v>
      </c>
      <c r="M5864" s="3">
        <v>2286658.3344176812</v>
      </c>
      <c r="N5864" s="3">
        <v>2286658.3344176812</v>
      </c>
      <c r="O5864" s="9"/>
    </row>
    <row r="5865" spans="1:15" x14ac:dyDescent="0.25">
      <c r="A5865" s="1">
        <v>860</v>
      </c>
      <c r="B5865" s="1" t="s">
        <v>104</v>
      </c>
      <c r="C5865" s="1" t="s">
        <v>5906</v>
      </c>
      <c r="D5865" s="1">
        <v>240569</v>
      </c>
      <c r="E5865" s="1">
        <v>523451</v>
      </c>
      <c r="F5865" s="1">
        <v>11206</v>
      </c>
      <c r="G5865" s="3">
        <v>246</v>
      </c>
      <c r="H5865" s="3">
        <v>7</v>
      </c>
      <c r="I5865" s="3">
        <v>3567000</v>
      </c>
      <c r="J5865" s="3">
        <v>1350000</v>
      </c>
      <c r="K5865" s="3">
        <v>111650</v>
      </c>
      <c r="L5865" s="3">
        <v>5028650</v>
      </c>
      <c r="M5865" s="3">
        <v>838108.33373076958</v>
      </c>
      <c r="N5865" s="3">
        <v>838108.33373076958</v>
      </c>
      <c r="O5865" s="9"/>
    </row>
    <row r="5866" spans="1:15" x14ac:dyDescent="0.25">
      <c r="A5866" s="1">
        <v>860</v>
      </c>
      <c r="B5866" s="1" t="s">
        <v>104</v>
      </c>
      <c r="C5866" s="1" t="s">
        <v>5907</v>
      </c>
      <c r="D5866" s="1">
        <v>240578</v>
      </c>
      <c r="E5866" s="1">
        <v>523452</v>
      </c>
      <c r="F5866" s="1">
        <v>11212</v>
      </c>
      <c r="G5866" s="3">
        <v>704</v>
      </c>
      <c r="H5866" s="3">
        <v>1</v>
      </c>
      <c r="I5866" s="3">
        <v>10208000</v>
      </c>
      <c r="J5866" s="3">
        <v>1350000</v>
      </c>
      <c r="K5866" s="3">
        <v>15950</v>
      </c>
      <c r="L5866" s="3">
        <v>11573950</v>
      </c>
      <c r="M5866" s="3">
        <v>1928991.6675814067</v>
      </c>
      <c r="N5866" s="3">
        <v>1928991.6675814067</v>
      </c>
      <c r="O5866" s="9"/>
    </row>
    <row r="5867" spans="1:15" x14ac:dyDescent="0.25">
      <c r="A5867" s="1">
        <v>860</v>
      </c>
      <c r="B5867" s="1" t="s">
        <v>104</v>
      </c>
      <c r="C5867" s="1" t="s">
        <v>5908</v>
      </c>
      <c r="D5867" s="1">
        <v>240610</v>
      </c>
      <c r="E5867" s="1">
        <v>523458</v>
      </c>
      <c r="F5867" s="1">
        <v>360084</v>
      </c>
      <c r="G5867" s="3">
        <v>305</v>
      </c>
      <c r="H5867" s="3">
        <v>11</v>
      </c>
      <c r="I5867" s="3">
        <v>4422500</v>
      </c>
      <c r="J5867" s="3">
        <v>1350000</v>
      </c>
      <c r="K5867" s="3">
        <v>175450</v>
      </c>
      <c r="L5867" s="3">
        <v>5947950</v>
      </c>
      <c r="M5867" s="3">
        <v>991325.00047009252</v>
      </c>
      <c r="N5867" s="3">
        <v>991325.00047009252</v>
      </c>
      <c r="O5867" s="9"/>
    </row>
    <row r="5868" spans="1:15" x14ac:dyDescent="0.25">
      <c r="A5868" s="6">
        <v>860</v>
      </c>
      <c r="B5868" s="6" t="s">
        <v>104</v>
      </c>
      <c r="C5868" s="6"/>
      <c r="D5868" s="6"/>
      <c r="E5868" s="6"/>
      <c r="F5868" s="6"/>
      <c r="G5868" s="7">
        <v>24513</v>
      </c>
      <c r="H5868" s="7">
        <v>452</v>
      </c>
      <c r="I5868" s="7">
        <v>355438500</v>
      </c>
      <c r="J5868" s="7">
        <v>67500000</v>
      </c>
      <c r="K5868" s="7">
        <v>7209400</v>
      </c>
      <c r="L5868" s="7">
        <v>430147900</v>
      </c>
      <c r="M5868" s="7">
        <v>71691316.700663134</v>
      </c>
      <c r="N5868" s="7">
        <v>71691316.700663134</v>
      </c>
      <c r="O5868" s="9"/>
    </row>
    <row r="5869" spans="1:15" x14ac:dyDescent="0.25">
      <c r="A5869" s="1">
        <v>861</v>
      </c>
      <c r="B5869" s="1" t="s">
        <v>105</v>
      </c>
      <c r="C5869" s="1" t="s">
        <v>5909</v>
      </c>
      <c r="D5869" s="1">
        <v>240672</v>
      </c>
      <c r="E5869" s="1">
        <v>524608</v>
      </c>
      <c r="F5869" s="1">
        <v>11331</v>
      </c>
      <c r="G5869" s="3">
        <v>214</v>
      </c>
      <c r="H5869" s="3">
        <v>0</v>
      </c>
      <c r="I5869" s="3">
        <v>3103000</v>
      </c>
      <c r="J5869" s="3">
        <v>1350000</v>
      </c>
      <c r="K5869" s="3">
        <v>0</v>
      </c>
      <c r="L5869" s="3">
        <v>4453000</v>
      </c>
      <c r="M5869" s="3">
        <v>742166.66701860679</v>
      </c>
      <c r="N5869" s="3">
        <v>742166.66701860679</v>
      </c>
      <c r="O5869" s="9"/>
    </row>
    <row r="5870" spans="1:15" x14ac:dyDescent="0.25">
      <c r="A5870" s="1">
        <v>861</v>
      </c>
      <c r="B5870" s="1" t="s">
        <v>105</v>
      </c>
      <c r="C5870" s="1" t="s">
        <v>5910</v>
      </c>
      <c r="D5870" s="1">
        <v>240693</v>
      </c>
      <c r="E5870" s="1">
        <v>523464</v>
      </c>
      <c r="F5870" s="1">
        <v>11305</v>
      </c>
      <c r="G5870" s="3">
        <v>322</v>
      </c>
      <c r="H5870" s="3">
        <v>18</v>
      </c>
      <c r="I5870" s="3">
        <v>4669000</v>
      </c>
      <c r="J5870" s="3">
        <v>1350000</v>
      </c>
      <c r="K5870" s="3">
        <v>287100</v>
      </c>
      <c r="L5870" s="3">
        <v>6306100</v>
      </c>
      <c r="M5870" s="3">
        <v>1051016.6671650654</v>
      </c>
      <c r="N5870" s="3">
        <v>1051016.6671650654</v>
      </c>
      <c r="O5870" s="9"/>
    </row>
    <row r="5871" spans="1:15" x14ac:dyDescent="0.25">
      <c r="A5871" s="1">
        <v>861</v>
      </c>
      <c r="B5871" s="1" t="s">
        <v>105</v>
      </c>
      <c r="C5871" s="1" t="s">
        <v>5911</v>
      </c>
      <c r="D5871" s="1">
        <v>240650</v>
      </c>
      <c r="E5871" s="1">
        <v>523465</v>
      </c>
      <c r="F5871" s="1">
        <v>370101</v>
      </c>
      <c r="G5871" s="3">
        <v>241</v>
      </c>
      <c r="H5871" s="3">
        <v>20</v>
      </c>
      <c r="I5871" s="3">
        <v>3494500</v>
      </c>
      <c r="J5871" s="3">
        <v>1350000</v>
      </c>
      <c r="K5871" s="3">
        <v>319000</v>
      </c>
      <c r="L5871" s="3">
        <v>5163500</v>
      </c>
      <c r="M5871" s="3">
        <v>860583.3337414274</v>
      </c>
      <c r="N5871" s="3">
        <v>860583.3337414274</v>
      </c>
      <c r="O5871" s="9"/>
    </row>
    <row r="5872" spans="1:15" x14ac:dyDescent="0.25">
      <c r="A5872" s="1">
        <v>861</v>
      </c>
      <c r="B5872" s="1" t="s">
        <v>105</v>
      </c>
      <c r="C5872" s="1" t="s">
        <v>5912</v>
      </c>
      <c r="D5872" s="1">
        <v>240664</v>
      </c>
      <c r="E5872" s="1">
        <v>545845</v>
      </c>
      <c r="F5872" s="1">
        <v>11318</v>
      </c>
      <c r="G5872" s="3">
        <v>525</v>
      </c>
      <c r="H5872" s="3">
        <v>17</v>
      </c>
      <c r="I5872" s="3">
        <v>7612500</v>
      </c>
      <c r="J5872" s="3">
        <v>1350000</v>
      </c>
      <c r="K5872" s="3">
        <v>271150</v>
      </c>
      <c r="L5872" s="3">
        <v>9233650</v>
      </c>
      <c r="M5872" s="3">
        <v>1538941.6673964425</v>
      </c>
      <c r="N5872" s="3">
        <v>1538941.6673964425</v>
      </c>
      <c r="O5872" s="9"/>
    </row>
    <row r="5873" spans="1:15" x14ac:dyDescent="0.25">
      <c r="A5873" s="1">
        <v>861</v>
      </c>
      <c r="B5873" s="1" t="s">
        <v>105</v>
      </c>
      <c r="C5873" s="1" t="s">
        <v>5913</v>
      </c>
      <c r="D5873" s="1">
        <v>240688</v>
      </c>
      <c r="E5873" s="1">
        <v>529733</v>
      </c>
      <c r="F5873" s="1">
        <v>11299</v>
      </c>
      <c r="G5873" s="3">
        <v>222</v>
      </c>
      <c r="H5873" s="3">
        <v>6</v>
      </c>
      <c r="I5873" s="3">
        <v>3219000</v>
      </c>
      <c r="J5873" s="3">
        <v>1350000</v>
      </c>
      <c r="K5873" s="3">
        <v>95700</v>
      </c>
      <c r="L5873" s="3">
        <v>4664700</v>
      </c>
      <c r="M5873" s="3">
        <v>777450.00036867172</v>
      </c>
      <c r="N5873" s="3">
        <v>777450.00036867172</v>
      </c>
      <c r="O5873" s="9"/>
    </row>
    <row r="5874" spans="1:15" x14ac:dyDescent="0.25">
      <c r="A5874" s="1">
        <v>861</v>
      </c>
      <c r="B5874" s="1" t="s">
        <v>105</v>
      </c>
      <c r="C5874" s="1" t="s">
        <v>5914</v>
      </c>
      <c r="D5874" s="1">
        <v>240622</v>
      </c>
      <c r="E5874" s="1">
        <v>523466</v>
      </c>
      <c r="F5874" s="1">
        <v>11252</v>
      </c>
      <c r="G5874" s="3">
        <v>502</v>
      </c>
      <c r="H5874" s="3">
        <v>21</v>
      </c>
      <c r="I5874" s="3">
        <v>7279000</v>
      </c>
      <c r="J5874" s="3">
        <v>1350000</v>
      </c>
      <c r="K5874" s="3">
        <v>334950</v>
      </c>
      <c r="L5874" s="3">
        <v>8963950</v>
      </c>
      <c r="M5874" s="3">
        <v>1493991.6673751269</v>
      </c>
      <c r="N5874" s="3">
        <v>1493991.6673751269</v>
      </c>
      <c r="O5874" s="9"/>
    </row>
    <row r="5875" spans="1:15" x14ac:dyDescent="0.25">
      <c r="A5875" s="1">
        <v>861</v>
      </c>
      <c r="B5875" s="1" t="s">
        <v>105</v>
      </c>
      <c r="C5875" s="1" t="s">
        <v>5915</v>
      </c>
      <c r="D5875" s="1">
        <v>240689</v>
      </c>
      <c r="E5875" s="1">
        <v>523467</v>
      </c>
      <c r="F5875" s="1">
        <v>11304</v>
      </c>
      <c r="G5875" s="3">
        <v>267</v>
      </c>
      <c r="H5875" s="3">
        <v>11</v>
      </c>
      <c r="I5875" s="3">
        <v>3871500</v>
      </c>
      <c r="J5875" s="3">
        <v>1350000</v>
      </c>
      <c r="K5875" s="3">
        <v>175450</v>
      </c>
      <c r="L5875" s="3">
        <v>5396950</v>
      </c>
      <c r="M5875" s="3">
        <v>899491.66709321132</v>
      </c>
      <c r="N5875" s="3">
        <v>899491.66709321132</v>
      </c>
      <c r="O5875" s="9"/>
    </row>
    <row r="5876" spans="1:15" x14ac:dyDescent="0.25">
      <c r="A5876" s="1">
        <v>861</v>
      </c>
      <c r="B5876" s="1" t="s">
        <v>105</v>
      </c>
      <c r="C5876" s="1" t="s">
        <v>5916</v>
      </c>
      <c r="D5876" s="1">
        <v>240667</v>
      </c>
      <c r="E5876" s="1">
        <v>529734</v>
      </c>
      <c r="F5876" s="1">
        <v>370116</v>
      </c>
      <c r="G5876" s="3">
        <v>318</v>
      </c>
      <c r="H5876" s="3">
        <v>6</v>
      </c>
      <c r="I5876" s="3">
        <v>4611000</v>
      </c>
      <c r="J5876" s="3">
        <v>1350000</v>
      </c>
      <c r="K5876" s="3">
        <v>95700</v>
      </c>
      <c r="L5876" s="3">
        <v>6056700</v>
      </c>
      <c r="M5876" s="3">
        <v>1009450.0004786876</v>
      </c>
      <c r="N5876" s="3">
        <v>1009450.0004786876</v>
      </c>
      <c r="O5876" s="9"/>
    </row>
    <row r="5877" spans="1:15" x14ac:dyDescent="0.25">
      <c r="A5877" s="1">
        <v>861</v>
      </c>
      <c r="B5877" s="1" t="s">
        <v>105</v>
      </c>
      <c r="C5877" s="1" t="s">
        <v>5917</v>
      </c>
      <c r="D5877" s="1">
        <v>240646</v>
      </c>
      <c r="E5877" s="1">
        <v>523468</v>
      </c>
      <c r="F5877" s="1">
        <v>370051</v>
      </c>
      <c r="G5877" s="3">
        <v>406</v>
      </c>
      <c r="H5877" s="3">
        <v>0</v>
      </c>
      <c r="I5877" s="3">
        <v>5887000</v>
      </c>
      <c r="J5877" s="3">
        <v>1350000</v>
      </c>
      <c r="K5877" s="3">
        <v>0</v>
      </c>
      <c r="L5877" s="3">
        <v>7237000</v>
      </c>
      <c r="M5877" s="3">
        <v>1206166.6672386385</v>
      </c>
      <c r="N5877" s="3">
        <v>1206166.6672386385</v>
      </c>
      <c r="O5877" s="9"/>
    </row>
    <row r="5878" spans="1:15" x14ac:dyDescent="0.25">
      <c r="A5878" s="1">
        <v>861</v>
      </c>
      <c r="B5878" s="1" t="s">
        <v>105</v>
      </c>
      <c r="C5878" s="1" t="s">
        <v>5918</v>
      </c>
      <c r="D5878" s="1">
        <v>240665</v>
      </c>
      <c r="E5878" s="1">
        <v>523469</v>
      </c>
      <c r="F5878" s="1">
        <v>11323</v>
      </c>
      <c r="G5878" s="3">
        <v>359</v>
      </c>
      <c r="H5878" s="3">
        <v>15</v>
      </c>
      <c r="I5878" s="3">
        <v>5205500</v>
      </c>
      <c r="J5878" s="3">
        <v>1350000</v>
      </c>
      <c r="K5878" s="3">
        <v>239250</v>
      </c>
      <c r="L5878" s="3">
        <v>6794750</v>
      </c>
      <c r="M5878" s="3">
        <v>1132458.3338703522</v>
      </c>
      <c r="N5878" s="3">
        <v>1132458.3338703522</v>
      </c>
      <c r="O5878" s="9"/>
    </row>
    <row r="5879" spans="1:15" x14ac:dyDescent="0.25">
      <c r="A5879" s="1">
        <v>861</v>
      </c>
      <c r="B5879" s="1" t="s">
        <v>105</v>
      </c>
      <c r="C5879" s="1" t="s">
        <v>5919</v>
      </c>
      <c r="D5879" s="1">
        <v>240670</v>
      </c>
      <c r="E5879" s="1">
        <v>529735</v>
      </c>
      <c r="F5879" s="1">
        <v>11328</v>
      </c>
      <c r="G5879" s="3">
        <v>452</v>
      </c>
      <c r="H5879" s="3">
        <v>5</v>
      </c>
      <c r="I5879" s="3">
        <v>6554000</v>
      </c>
      <c r="J5879" s="3">
        <v>1350000</v>
      </c>
      <c r="K5879" s="3">
        <v>79750</v>
      </c>
      <c r="L5879" s="3">
        <v>7983750</v>
      </c>
      <c r="M5879" s="3">
        <v>1330625.0006309908</v>
      </c>
      <c r="N5879" s="3">
        <v>1330625.0006309908</v>
      </c>
      <c r="O5879" s="9"/>
    </row>
    <row r="5880" spans="1:15" x14ac:dyDescent="0.25">
      <c r="A5880" s="1">
        <v>861</v>
      </c>
      <c r="B5880" s="1" t="s">
        <v>105</v>
      </c>
      <c r="C5880" s="1" t="s">
        <v>5920</v>
      </c>
      <c r="D5880" s="1">
        <v>240648</v>
      </c>
      <c r="E5880" s="1">
        <v>523470</v>
      </c>
      <c r="F5880" s="1">
        <v>11279</v>
      </c>
      <c r="G5880" s="3">
        <v>159</v>
      </c>
      <c r="H5880" s="3">
        <v>0</v>
      </c>
      <c r="I5880" s="3">
        <v>2305500</v>
      </c>
      <c r="J5880" s="3">
        <v>1350000</v>
      </c>
      <c r="K5880" s="3">
        <v>0</v>
      </c>
      <c r="L5880" s="3">
        <v>3655500</v>
      </c>
      <c r="M5880" s="3">
        <v>609250.00028891023</v>
      </c>
      <c r="N5880" s="3">
        <v>609250.00028891023</v>
      </c>
      <c r="O5880" s="9"/>
    </row>
    <row r="5881" spans="1:15" x14ac:dyDescent="0.25">
      <c r="A5881" s="1">
        <v>861</v>
      </c>
      <c r="B5881" s="1" t="s">
        <v>105</v>
      </c>
      <c r="C5881" s="1" t="s">
        <v>5921</v>
      </c>
      <c r="D5881" s="1">
        <v>240617</v>
      </c>
      <c r="E5881" s="1">
        <v>529736</v>
      </c>
      <c r="F5881" s="1">
        <v>11250</v>
      </c>
      <c r="G5881" s="3">
        <v>331</v>
      </c>
      <c r="H5881" s="3">
        <v>7</v>
      </c>
      <c r="I5881" s="3">
        <v>4799500</v>
      </c>
      <c r="J5881" s="3">
        <v>1350000</v>
      </c>
      <c r="K5881" s="3">
        <v>111650</v>
      </c>
      <c r="L5881" s="3">
        <v>6261150</v>
      </c>
      <c r="M5881" s="3">
        <v>1043525.0004948461</v>
      </c>
      <c r="N5881" s="3">
        <v>1043525.0004948461</v>
      </c>
      <c r="O5881" s="9"/>
    </row>
    <row r="5882" spans="1:15" x14ac:dyDescent="0.25">
      <c r="A5882" s="1">
        <v>861</v>
      </c>
      <c r="B5882" s="1" t="s">
        <v>105</v>
      </c>
      <c r="C5882" s="1" t="s">
        <v>5922</v>
      </c>
      <c r="D5882" s="1">
        <v>240700</v>
      </c>
      <c r="E5882" s="1">
        <v>523472</v>
      </c>
      <c r="F5882" s="1">
        <v>370084</v>
      </c>
      <c r="G5882" s="3">
        <v>200</v>
      </c>
      <c r="H5882" s="3">
        <v>8</v>
      </c>
      <c r="I5882" s="3">
        <v>2900000</v>
      </c>
      <c r="J5882" s="3">
        <v>1350000</v>
      </c>
      <c r="K5882" s="3">
        <v>127600</v>
      </c>
      <c r="L5882" s="3">
        <v>4377600</v>
      </c>
      <c r="M5882" s="3">
        <v>729600.00034598086</v>
      </c>
      <c r="N5882" s="3">
        <v>729600.00034598086</v>
      </c>
      <c r="O5882" s="9"/>
    </row>
    <row r="5883" spans="1:15" x14ac:dyDescent="0.25">
      <c r="A5883" s="1">
        <v>861</v>
      </c>
      <c r="B5883" s="1" t="s">
        <v>105</v>
      </c>
      <c r="C5883" s="1" t="s">
        <v>5923</v>
      </c>
      <c r="D5883" s="1">
        <v>240638</v>
      </c>
      <c r="E5883" s="1">
        <v>523473</v>
      </c>
      <c r="F5883" s="1">
        <v>11271</v>
      </c>
      <c r="G5883" s="3">
        <v>355</v>
      </c>
      <c r="H5883" s="3">
        <v>15</v>
      </c>
      <c r="I5883" s="3">
        <v>5147500</v>
      </c>
      <c r="J5883" s="3">
        <v>1350000</v>
      </c>
      <c r="K5883" s="3">
        <v>239250</v>
      </c>
      <c r="L5883" s="3">
        <v>6736750</v>
      </c>
      <c r="M5883" s="3">
        <v>1122791.6671991015</v>
      </c>
      <c r="N5883" s="3">
        <v>1122791.6671991015</v>
      </c>
      <c r="O5883" s="9"/>
    </row>
    <row r="5884" spans="1:15" x14ac:dyDescent="0.25">
      <c r="A5884" s="1">
        <v>861</v>
      </c>
      <c r="B5884" s="1" t="s">
        <v>105</v>
      </c>
      <c r="C5884" s="1" t="s">
        <v>5924</v>
      </c>
      <c r="D5884" s="1">
        <v>240623</v>
      </c>
      <c r="E5884" s="1">
        <v>99709</v>
      </c>
      <c r="F5884" s="1">
        <v>11254</v>
      </c>
      <c r="G5884" s="3">
        <v>395</v>
      </c>
      <c r="H5884" s="3">
        <v>16</v>
      </c>
      <c r="I5884" s="3">
        <v>5727500</v>
      </c>
      <c r="J5884" s="3">
        <v>1350000</v>
      </c>
      <c r="K5884" s="3">
        <v>255200</v>
      </c>
      <c r="L5884" s="3">
        <v>7332700</v>
      </c>
      <c r="M5884" s="3">
        <v>1222116.667246202</v>
      </c>
      <c r="N5884" s="3">
        <v>1222116.667246202</v>
      </c>
      <c r="O5884" s="9"/>
    </row>
    <row r="5885" spans="1:15" x14ac:dyDescent="0.25">
      <c r="A5885" s="1">
        <v>861</v>
      </c>
      <c r="B5885" s="1" t="s">
        <v>105</v>
      </c>
      <c r="C5885" s="1" t="s">
        <v>5925</v>
      </c>
      <c r="D5885" s="1">
        <v>240644</v>
      </c>
      <c r="E5885" s="1">
        <v>523474</v>
      </c>
      <c r="F5885" s="1">
        <v>370004</v>
      </c>
      <c r="G5885" s="3">
        <v>408</v>
      </c>
      <c r="H5885" s="3">
        <v>27</v>
      </c>
      <c r="I5885" s="3">
        <v>5916000</v>
      </c>
      <c r="J5885" s="3">
        <v>1350000</v>
      </c>
      <c r="K5885" s="3">
        <v>430650</v>
      </c>
      <c r="L5885" s="3">
        <v>7696650</v>
      </c>
      <c r="M5885" s="3">
        <v>1282775.0006082999</v>
      </c>
      <c r="N5885" s="3">
        <v>1282775.0006082999</v>
      </c>
      <c r="O5885" s="9"/>
    </row>
    <row r="5886" spans="1:15" x14ac:dyDescent="0.25">
      <c r="A5886" s="1">
        <v>861</v>
      </c>
      <c r="B5886" s="1" t="s">
        <v>105</v>
      </c>
      <c r="C5886" s="1" t="s">
        <v>5926</v>
      </c>
      <c r="D5886" s="1">
        <v>240671</v>
      </c>
      <c r="E5886" s="1">
        <v>523475</v>
      </c>
      <c r="F5886" s="1">
        <v>11324</v>
      </c>
      <c r="G5886" s="3">
        <v>853</v>
      </c>
      <c r="H5886" s="3">
        <v>0</v>
      </c>
      <c r="I5886" s="3">
        <v>12368500</v>
      </c>
      <c r="J5886" s="3">
        <v>1350000</v>
      </c>
      <c r="K5886" s="3">
        <v>0</v>
      </c>
      <c r="L5886" s="3">
        <v>13718500</v>
      </c>
      <c r="M5886" s="3">
        <v>2286416.6677508997</v>
      </c>
      <c r="N5886" s="3">
        <v>2286416.6677508997</v>
      </c>
      <c r="O5886" s="9"/>
    </row>
    <row r="5887" spans="1:15" x14ac:dyDescent="0.25">
      <c r="A5887" s="1">
        <v>861</v>
      </c>
      <c r="B5887" s="1" t="s">
        <v>105</v>
      </c>
      <c r="C5887" s="1" t="s">
        <v>5927</v>
      </c>
      <c r="D5887" s="1">
        <v>240660</v>
      </c>
      <c r="E5887" s="1">
        <v>523476</v>
      </c>
      <c r="F5887" s="1">
        <v>11327</v>
      </c>
      <c r="G5887" s="3">
        <v>458</v>
      </c>
      <c r="H5887" s="3">
        <v>0</v>
      </c>
      <c r="I5887" s="3">
        <v>6641000</v>
      </c>
      <c r="J5887" s="3">
        <v>1350000</v>
      </c>
      <c r="K5887" s="3">
        <v>0</v>
      </c>
      <c r="L5887" s="3">
        <v>7991000</v>
      </c>
      <c r="M5887" s="3">
        <v>1331833.3339648971</v>
      </c>
      <c r="N5887" s="3">
        <v>1331833.3339648971</v>
      </c>
      <c r="O5887" s="9"/>
    </row>
    <row r="5888" spans="1:15" x14ac:dyDescent="0.25">
      <c r="A5888" s="1">
        <v>861</v>
      </c>
      <c r="B5888" s="1" t="s">
        <v>105</v>
      </c>
      <c r="C5888" s="1" t="s">
        <v>5928</v>
      </c>
      <c r="D5888" s="1">
        <v>240618</v>
      </c>
      <c r="E5888" s="1">
        <v>529737</v>
      </c>
      <c r="F5888" s="1">
        <v>11268</v>
      </c>
      <c r="G5888" s="3">
        <v>253</v>
      </c>
      <c r="H5888" s="3">
        <v>9</v>
      </c>
      <c r="I5888" s="3">
        <v>3668500</v>
      </c>
      <c r="J5888" s="3">
        <v>1350000</v>
      </c>
      <c r="K5888" s="3">
        <v>143550</v>
      </c>
      <c r="L5888" s="3">
        <v>5162050</v>
      </c>
      <c r="M5888" s="3">
        <v>860341.6670746461</v>
      </c>
      <c r="N5888" s="3">
        <v>860341.6670746461</v>
      </c>
      <c r="O5888" s="9"/>
    </row>
    <row r="5889" spans="1:15" x14ac:dyDescent="0.25">
      <c r="A5889" s="1">
        <v>861</v>
      </c>
      <c r="B5889" s="1" t="s">
        <v>105</v>
      </c>
      <c r="C5889" s="1" t="s">
        <v>5929</v>
      </c>
      <c r="D5889" s="1">
        <v>240651</v>
      </c>
      <c r="E5889" s="1">
        <v>523478</v>
      </c>
      <c r="F5889" s="1">
        <v>11281</v>
      </c>
      <c r="G5889" s="3">
        <v>181</v>
      </c>
      <c r="H5889" s="3">
        <v>6</v>
      </c>
      <c r="I5889" s="3">
        <v>2624500</v>
      </c>
      <c r="J5889" s="3">
        <v>1350000</v>
      </c>
      <c r="K5889" s="3">
        <v>95700</v>
      </c>
      <c r="L5889" s="3">
        <v>4070200</v>
      </c>
      <c r="M5889" s="3">
        <v>678366.66698835243</v>
      </c>
      <c r="N5889" s="3">
        <v>678366.66698835243</v>
      </c>
      <c r="O5889" s="9"/>
    </row>
    <row r="5890" spans="1:15" x14ac:dyDescent="0.25">
      <c r="A5890" s="1">
        <v>861</v>
      </c>
      <c r="B5890" s="1" t="s">
        <v>105</v>
      </c>
      <c r="C5890" s="1" t="s">
        <v>5930</v>
      </c>
      <c r="D5890" s="1">
        <v>240652</v>
      </c>
      <c r="E5890" s="1">
        <v>523477</v>
      </c>
      <c r="F5890" s="1">
        <v>11280</v>
      </c>
      <c r="G5890" s="3">
        <v>443</v>
      </c>
      <c r="H5890" s="3">
        <v>7</v>
      </c>
      <c r="I5890" s="3">
        <v>6423500</v>
      </c>
      <c r="J5890" s="3">
        <v>1350000</v>
      </c>
      <c r="K5890" s="3">
        <v>111650</v>
      </c>
      <c r="L5890" s="3">
        <v>7885150</v>
      </c>
      <c r="M5890" s="3">
        <v>1314191.6672898645</v>
      </c>
      <c r="N5890" s="3">
        <v>1314191.6672898645</v>
      </c>
      <c r="O5890" s="9"/>
    </row>
    <row r="5891" spans="1:15" x14ac:dyDescent="0.25">
      <c r="A5891" s="1">
        <v>861</v>
      </c>
      <c r="B5891" s="1" t="s">
        <v>105</v>
      </c>
      <c r="C5891" s="1" t="s">
        <v>5931</v>
      </c>
      <c r="D5891" s="1">
        <v>240661</v>
      </c>
      <c r="E5891" s="1">
        <v>529738</v>
      </c>
      <c r="F5891" s="1">
        <v>11326</v>
      </c>
      <c r="G5891" s="3">
        <v>456</v>
      </c>
      <c r="H5891" s="3">
        <v>1</v>
      </c>
      <c r="I5891" s="3">
        <v>6612000</v>
      </c>
      <c r="J5891" s="3">
        <v>1350000</v>
      </c>
      <c r="K5891" s="3">
        <v>15950</v>
      </c>
      <c r="L5891" s="3">
        <v>7977950</v>
      </c>
      <c r="M5891" s="3">
        <v>1329658.3339638656</v>
      </c>
      <c r="N5891" s="3">
        <v>1329658.3339638656</v>
      </c>
      <c r="O5891" s="9"/>
    </row>
    <row r="5892" spans="1:15" x14ac:dyDescent="0.25">
      <c r="A5892" s="1">
        <v>861</v>
      </c>
      <c r="B5892" s="1" t="s">
        <v>105</v>
      </c>
      <c r="C5892" s="1" t="s">
        <v>5932</v>
      </c>
      <c r="D5892" s="1">
        <v>240645</v>
      </c>
      <c r="E5892" s="1">
        <v>523479</v>
      </c>
      <c r="F5892" s="1">
        <v>370095</v>
      </c>
      <c r="G5892" s="3">
        <v>266</v>
      </c>
      <c r="H5892" s="3">
        <v>21</v>
      </c>
      <c r="I5892" s="3">
        <v>3857000</v>
      </c>
      <c r="J5892" s="3">
        <v>1350000</v>
      </c>
      <c r="K5892" s="3">
        <v>334950</v>
      </c>
      <c r="L5892" s="3">
        <v>5541950</v>
      </c>
      <c r="M5892" s="3">
        <v>923658.33377133787</v>
      </c>
      <c r="N5892" s="3">
        <v>923658.33377133787</v>
      </c>
      <c r="O5892" s="9"/>
    </row>
    <row r="5893" spans="1:15" x14ac:dyDescent="0.25">
      <c r="A5893" s="1">
        <v>861</v>
      </c>
      <c r="B5893" s="1" t="s">
        <v>105</v>
      </c>
      <c r="C5893" s="1" t="s">
        <v>5933</v>
      </c>
      <c r="D5893" s="1">
        <v>240624</v>
      </c>
      <c r="E5893" s="1">
        <v>523480</v>
      </c>
      <c r="F5893" s="1">
        <v>11253</v>
      </c>
      <c r="G5893" s="3">
        <v>457</v>
      </c>
      <c r="H5893" s="3">
        <v>1</v>
      </c>
      <c r="I5893" s="3">
        <v>6626500</v>
      </c>
      <c r="J5893" s="3">
        <v>1350000</v>
      </c>
      <c r="K5893" s="3">
        <v>15950</v>
      </c>
      <c r="L5893" s="3">
        <v>7992450</v>
      </c>
      <c r="M5893" s="3">
        <v>1332075.0006316784</v>
      </c>
      <c r="N5893" s="3">
        <v>1332075.0006316784</v>
      </c>
      <c r="O5893" s="9"/>
    </row>
    <row r="5894" spans="1:15" x14ac:dyDescent="0.25">
      <c r="A5894" s="1">
        <v>861</v>
      </c>
      <c r="B5894" s="1" t="s">
        <v>105</v>
      </c>
      <c r="C5894" s="1" t="s">
        <v>1077</v>
      </c>
      <c r="D5894" s="1">
        <v>240662</v>
      </c>
      <c r="E5894" s="1">
        <v>523481</v>
      </c>
      <c r="F5894" s="1">
        <v>11322</v>
      </c>
      <c r="G5894" s="3">
        <v>528</v>
      </c>
      <c r="H5894" s="3">
        <v>24</v>
      </c>
      <c r="I5894" s="3">
        <v>7656000</v>
      </c>
      <c r="J5894" s="3">
        <v>1350000</v>
      </c>
      <c r="K5894" s="3">
        <v>382800</v>
      </c>
      <c r="L5894" s="3">
        <v>9388800</v>
      </c>
      <c r="M5894" s="3">
        <v>1564800.000742038</v>
      </c>
      <c r="N5894" s="3">
        <v>1564800.000742038</v>
      </c>
      <c r="O5894" s="9"/>
    </row>
    <row r="5895" spans="1:15" x14ac:dyDescent="0.25">
      <c r="A5895" s="1">
        <v>861</v>
      </c>
      <c r="B5895" s="1" t="s">
        <v>105</v>
      </c>
      <c r="C5895" s="1" t="s">
        <v>5934</v>
      </c>
      <c r="D5895" s="1">
        <v>240640</v>
      </c>
      <c r="E5895" s="1">
        <v>523482</v>
      </c>
      <c r="F5895" s="1">
        <v>11275</v>
      </c>
      <c r="G5895" s="3">
        <v>551</v>
      </c>
      <c r="H5895" s="3">
        <v>4</v>
      </c>
      <c r="I5895" s="3">
        <v>7989500</v>
      </c>
      <c r="J5895" s="3">
        <v>1350000</v>
      </c>
      <c r="K5895" s="3">
        <v>63800</v>
      </c>
      <c r="L5895" s="3">
        <v>9403300</v>
      </c>
      <c r="M5895" s="3">
        <v>1567216.6674098508</v>
      </c>
      <c r="N5895" s="3">
        <v>1567216.6674098508</v>
      </c>
      <c r="O5895" s="9"/>
    </row>
    <row r="5896" spans="1:15" x14ac:dyDescent="0.25">
      <c r="A5896" s="1">
        <v>861</v>
      </c>
      <c r="B5896" s="1" t="s">
        <v>105</v>
      </c>
      <c r="C5896" s="1" t="s">
        <v>5935</v>
      </c>
      <c r="D5896" s="1">
        <v>240685</v>
      </c>
      <c r="E5896" s="1">
        <v>523483</v>
      </c>
      <c r="F5896" s="1">
        <v>11295</v>
      </c>
      <c r="G5896" s="3">
        <v>166</v>
      </c>
      <c r="H5896" s="3">
        <v>0</v>
      </c>
      <c r="I5896" s="3">
        <v>2407000</v>
      </c>
      <c r="J5896" s="3">
        <v>1350000</v>
      </c>
      <c r="K5896" s="3">
        <v>0</v>
      </c>
      <c r="L5896" s="3">
        <v>3757000</v>
      </c>
      <c r="M5896" s="3">
        <v>626166.66696359881</v>
      </c>
      <c r="N5896" s="3">
        <v>626166.66696359881</v>
      </c>
      <c r="O5896" s="9"/>
    </row>
    <row r="5897" spans="1:15" x14ac:dyDescent="0.25">
      <c r="A5897" s="1">
        <v>861</v>
      </c>
      <c r="B5897" s="1" t="s">
        <v>105</v>
      </c>
      <c r="C5897" s="1" t="s">
        <v>5936</v>
      </c>
      <c r="D5897" s="1">
        <v>240629</v>
      </c>
      <c r="E5897" s="1">
        <v>523484</v>
      </c>
      <c r="F5897" s="1">
        <v>11260</v>
      </c>
      <c r="G5897" s="3">
        <v>287</v>
      </c>
      <c r="H5897" s="3">
        <v>6</v>
      </c>
      <c r="I5897" s="3">
        <v>4161500</v>
      </c>
      <c r="J5897" s="3">
        <v>1350000</v>
      </c>
      <c r="K5897" s="3">
        <v>95700</v>
      </c>
      <c r="L5897" s="3">
        <v>5607200</v>
      </c>
      <c r="M5897" s="3">
        <v>934533.33377649495</v>
      </c>
      <c r="N5897" s="3">
        <v>934533.33377649495</v>
      </c>
      <c r="O5897" s="9"/>
    </row>
    <row r="5898" spans="1:15" x14ac:dyDescent="0.25">
      <c r="A5898" s="1">
        <v>861</v>
      </c>
      <c r="B5898" s="1" t="s">
        <v>105</v>
      </c>
      <c r="C5898" s="1" t="s">
        <v>5937</v>
      </c>
      <c r="D5898" s="1">
        <v>240627</v>
      </c>
      <c r="E5898" s="1">
        <v>545914</v>
      </c>
      <c r="F5898" s="1">
        <v>11259</v>
      </c>
      <c r="G5898" s="3">
        <v>135</v>
      </c>
      <c r="H5898" s="3">
        <v>0</v>
      </c>
      <c r="I5898" s="3">
        <v>1957500</v>
      </c>
      <c r="J5898" s="3">
        <v>1350000</v>
      </c>
      <c r="K5898" s="3">
        <v>0</v>
      </c>
      <c r="L5898" s="3">
        <v>3307500</v>
      </c>
      <c r="M5898" s="3">
        <v>551250.00026140618</v>
      </c>
      <c r="N5898" s="3">
        <v>551250.00026140618</v>
      </c>
      <c r="O5898" s="9"/>
    </row>
    <row r="5899" spans="1:15" x14ac:dyDescent="0.25">
      <c r="A5899" s="1">
        <v>861</v>
      </c>
      <c r="B5899" s="1" t="s">
        <v>105</v>
      </c>
      <c r="C5899" s="1" t="s">
        <v>5938</v>
      </c>
      <c r="D5899" s="1">
        <v>240634</v>
      </c>
      <c r="E5899" s="1">
        <v>523485</v>
      </c>
      <c r="F5899" s="1">
        <v>370110</v>
      </c>
      <c r="G5899" s="3">
        <v>193</v>
      </c>
      <c r="H5899" s="3">
        <v>8</v>
      </c>
      <c r="I5899" s="3">
        <v>2798500</v>
      </c>
      <c r="J5899" s="3">
        <v>1350000</v>
      </c>
      <c r="K5899" s="3">
        <v>127600</v>
      </c>
      <c r="L5899" s="3">
        <v>4276100</v>
      </c>
      <c r="M5899" s="3">
        <v>712683.33367129229</v>
      </c>
      <c r="N5899" s="3">
        <v>712683.33367129229</v>
      </c>
      <c r="O5899" s="9"/>
    </row>
    <row r="5900" spans="1:15" x14ac:dyDescent="0.25">
      <c r="A5900" s="1">
        <v>861</v>
      </c>
      <c r="B5900" s="1" t="s">
        <v>105</v>
      </c>
      <c r="C5900" s="1" t="s">
        <v>5939</v>
      </c>
      <c r="D5900" s="1">
        <v>240666</v>
      </c>
      <c r="E5900" s="1">
        <v>523486</v>
      </c>
      <c r="F5900" s="1">
        <v>11320</v>
      </c>
      <c r="G5900" s="3">
        <v>248</v>
      </c>
      <c r="H5900" s="3">
        <v>0</v>
      </c>
      <c r="I5900" s="3">
        <v>3596000</v>
      </c>
      <c r="J5900" s="3">
        <v>1350000</v>
      </c>
      <c r="K5900" s="3">
        <v>0</v>
      </c>
      <c r="L5900" s="3">
        <v>4946000</v>
      </c>
      <c r="M5900" s="3">
        <v>824333.3337242374</v>
      </c>
      <c r="N5900" s="3">
        <v>824333.3337242374</v>
      </c>
      <c r="O5900" s="9"/>
    </row>
    <row r="5901" spans="1:15" x14ac:dyDescent="0.25">
      <c r="A5901" s="1">
        <v>861</v>
      </c>
      <c r="B5901" s="1" t="s">
        <v>105</v>
      </c>
      <c r="C5901" s="1" t="s">
        <v>5940</v>
      </c>
      <c r="D5901" s="1">
        <v>240641</v>
      </c>
      <c r="E5901" s="1">
        <v>523487</v>
      </c>
      <c r="F5901" s="1">
        <v>11272</v>
      </c>
      <c r="G5901" s="3">
        <v>183</v>
      </c>
      <c r="H5901" s="3">
        <v>0</v>
      </c>
      <c r="I5901" s="3">
        <v>2653500</v>
      </c>
      <c r="J5901" s="3">
        <v>1350000</v>
      </c>
      <c r="K5901" s="3">
        <v>0</v>
      </c>
      <c r="L5901" s="3">
        <v>4003500</v>
      </c>
      <c r="M5901" s="3">
        <v>667250.00031641417</v>
      </c>
      <c r="N5901" s="3">
        <v>667250.00031641417</v>
      </c>
      <c r="O5901" s="9"/>
    </row>
    <row r="5902" spans="1:15" x14ac:dyDescent="0.25">
      <c r="A5902" s="1">
        <v>861</v>
      </c>
      <c r="B5902" s="1" t="s">
        <v>105</v>
      </c>
      <c r="C5902" s="1" t="s">
        <v>5941</v>
      </c>
      <c r="D5902" s="1">
        <v>240675</v>
      </c>
      <c r="E5902" s="1">
        <v>523488</v>
      </c>
      <c r="F5902" s="1">
        <v>11341</v>
      </c>
      <c r="G5902" s="3">
        <v>850</v>
      </c>
      <c r="H5902" s="3">
        <v>24</v>
      </c>
      <c r="I5902" s="3">
        <v>12325000</v>
      </c>
      <c r="J5902" s="3">
        <v>1350000</v>
      </c>
      <c r="K5902" s="3">
        <v>382800</v>
      </c>
      <c r="L5902" s="3">
        <v>14057800</v>
      </c>
      <c r="M5902" s="3">
        <v>2342966.6677777162</v>
      </c>
      <c r="N5902" s="3">
        <v>2342966.6677777162</v>
      </c>
      <c r="O5902" s="9"/>
    </row>
    <row r="5903" spans="1:15" x14ac:dyDescent="0.25">
      <c r="A5903" s="1">
        <v>861</v>
      </c>
      <c r="B5903" s="1" t="s">
        <v>105</v>
      </c>
      <c r="C5903" s="1" t="s">
        <v>5942</v>
      </c>
      <c r="D5903" s="1">
        <v>240674</v>
      </c>
      <c r="E5903" s="1">
        <v>523489</v>
      </c>
      <c r="F5903" s="1">
        <v>11362</v>
      </c>
      <c r="G5903" s="3">
        <v>351</v>
      </c>
      <c r="H5903" s="3">
        <v>17</v>
      </c>
      <c r="I5903" s="3">
        <v>5089500</v>
      </c>
      <c r="J5903" s="3">
        <v>1350000</v>
      </c>
      <c r="K5903" s="3">
        <v>271150</v>
      </c>
      <c r="L5903" s="3">
        <v>6710650</v>
      </c>
      <c r="M5903" s="3">
        <v>1118441.6671970387</v>
      </c>
      <c r="N5903" s="3">
        <v>1118441.6671970387</v>
      </c>
      <c r="O5903" s="9"/>
    </row>
    <row r="5904" spans="1:15" x14ac:dyDescent="0.25">
      <c r="A5904" s="1">
        <v>861</v>
      </c>
      <c r="B5904" s="1" t="s">
        <v>105</v>
      </c>
      <c r="C5904" s="1" t="s">
        <v>5943</v>
      </c>
      <c r="D5904" s="1">
        <v>240673</v>
      </c>
      <c r="E5904" s="1">
        <v>523490</v>
      </c>
      <c r="F5904" s="1">
        <v>370015</v>
      </c>
      <c r="G5904" s="3">
        <v>911</v>
      </c>
      <c r="H5904" s="3">
        <v>1</v>
      </c>
      <c r="I5904" s="3">
        <v>13209500</v>
      </c>
      <c r="J5904" s="3">
        <v>1350000</v>
      </c>
      <c r="K5904" s="3">
        <v>15950</v>
      </c>
      <c r="L5904" s="3">
        <v>14575450</v>
      </c>
      <c r="M5904" s="3">
        <v>2429241.6678186283</v>
      </c>
      <c r="N5904" s="3">
        <v>2429241.6678186283</v>
      </c>
      <c r="O5904" s="9"/>
    </row>
    <row r="5905" spans="1:15" x14ac:dyDescent="0.25">
      <c r="A5905" s="1">
        <v>861</v>
      </c>
      <c r="B5905" s="1" t="s">
        <v>105</v>
      </c>
      <c r="C5905" s="1" t="s">
        <v>5944</v>
      </c>
      <c r="D5905" s="1">
        <v>240657</v>
      </c>
      <c r="E5905" s="1">
        <v>523491</v>
      </c>
      <c r="F5905" s="1">
        <v>11286</v>
      </c>
      <c r="G5905" s="3">
        <v>254</v>
      </c>
      <c r="H5905" s="3">
        <v>0</v>
      </c>
      <c r="I5905" s="3">
        <v>3683000</v>
      </c>
      <c r="J5905" s="3">
        <v>1350000</v>
      </c>
      <c r="K5905" s="3">
        <v>0</v>
      </c>
      <c r="L5905" s="3">
        <v>5033000</v>
      </c>
      <c r="M5905" s="3">
        <v>838833.33373111335</v>
      </c>
      <c r="N5905" s="3">
        <v>838833.33373111335</v>
      </c>
      <c r="O5905" s="9"/>
    </row>
    <row r="5906" spans="1:15" x14ac:dyDescent="0.25">
      <c r="A5906" s="1">
        <v>861</v>
      </c>
      <c r="B5906" s="1" t="s">
        <v>105</v>
      </c>
      <c r="C5906" s="1" t="s">
        <v>5945</v>
      </c>
      <c r="D5906" s="1">
        <v>240676</v>
      </c>
      <c r="E5906" s="1">
        <v>523492</v>
      </c>
      <c r="F5906" s="1">
        <v>11289</v>
      </c>
      <c r="G5906" s="3">
        <v>327</v>
      </c>
      <c r="H5906" s="3">
        <v>0</v>
      </c>
      <c r="I5906" s="3">
        <v>4741500</v>
      </c>
      <c r="J5906" s="3">
        <v>1350000</v>
      </c>
      <c r="K5906" s="3">
        <v>0</v>
      </c>
      <c r="L5906" s="3">
        <v>6091500</v>
      </c>
      <c r="M5906" s="3">
        <v>1015250.0004814379</v>
      </c>
      <c r="N5906" s="3">
        <v>1015250.0004814379</v>
      </c>
      <c r="O5906" s="9"/>
    </row>
    <row r="5907" spans="1:15" x14ac:dyDescent="0.25">
      <c r="A5907" s="1">
        <v>861</v>
      </c>
      <c r="B5907" s="1" t="s">
        <v>105</v>
      </c>
      <c r="C5907" s="1" t="s">
        <v>5946</v>
      </c>
      <c r="D5907" s="1">
        <v>240694</v>
      </c>
      <c r="E5907" s="1">
        <v>548682</v>
      </c>
      <c r="F5907" s="1">
        <v>11313</v>
      </c>
      <c r="G5907" s="3">
        <v>425</v>
      </c>
      <c r="H5907" s="3">
        <v>21</v>
      </c>
      <c r="I5907" s="3">
        <v>6162500</v>
      </c>
      <c r="J5907" s="3">
        <v>1350000</v>
      </c>
      <c r="K5907" s="3">
        <v>334950</v>
      </c>
      <c r="L5907" s="3">
        <v>7847450</v>
      </c>
      <c r="M5907" s="3">
        <v>1307908.3339535517</v>
      </c>
      <c r="N5907" s="3">
        <v>1307908.3339535517</v>
      </c>
      <c r="O5907" s="9"/>
    </row>
    <row r="5908" spans="1:15" x14ac:dyDescent="0.25">
      <c r="A5908" s="1">
        <v>861</v>
      </c>
      <c r="B5908" s="1" t="s">
        <v>105</v>
      </c>
      <c r="C5908" s="1" t="s">
        <v>5947</v>
      </c>
      <c r="D5908" s="1">
        <v>240625</v>
      </c>
      <c r="E5908" s="1">
        <v>523493</v>
      </c>
      <c r="F5908" s="1">
        <v>11266</v>
      </c>
      <c r="G5908" s="3">
        <v>169</v>
      </c>
      <c r="H5908" s="3">
        <v>7</v>
      </c>
      <c r="I5908" s="3">
        <v>2450500</v>
      </c>
      <c r="J5908" s="3">
        <v>1350000</v>
      </c>
      <c r="K5908" s="3">
        <v>111650</v>
      </c>
      <c r="L5908" s="3">
        <v>3912150</v>
      </c>
      <c r="M5908" s="3">
        <v>652025.00030919432</v>
      </c>
      <c r="N5908" s="3">
        <v>652025.00030919432</v>
      </c>
      <c r="O5908" s="9"/>
    </row>
    <row r="5909" spans="1:15" x14ac:dyDescent="0.25">
      <c r="A5909" s="1">
        <v>861</v>
      </c>
      <c r="B5909" s="1" t="s">
        <v>105</v>
      </c>
      <c r="C5909" s="1" t="s">
        <v>5948</v>
      </c>
      <c r="D5909" s="1">
        <v>240679</v>
      </c>
      <c r="E5909" s="1">
        <v>523494</v>
      </c>
      <c r="F5909" s="1">
        <v>11290</v>
      </c>
      <c r="G5909" s="3">
        <v>587</v>
      </c>
      <c r="H5909" s="3">
        <v>15</v>
      </c>
      <c r="I5909" s="3">
        <v>8511500</v>
      </c>
      <c r="J5909" s="3">
        <v>1350000</v>
      </c>
      <c r="K5909" s="3">
        <v>239250</v>
      </c>
      <c r="L5909" s="3">
        <v>10100750</v>
      </c>
      <c r="M5909" s="3">
        <v>1683458.3341316399</v>
      </c>
      <c r="N5909" s="3">
        <v>1683458.3341316399</v>
      </c>
      <c r="O5909" s="9"/>
    </row>
    <row r="5910" spans="1:15" x14ac:dyDescent="0.25">
      <c r="A5910" s="1">
        <v>861</v>
      </c>
      <c r="B5910" s="1" t="s">
        <v>105</v>
      </c>
      <c r="C5910" s="1" t="s">
        <v>5949</v>
      </c>
      <c r="D5910" s="1">
        <v>240690</v>
      </c>
      <c r="E5910" s="1">
        <v>545921</v>
      </c>
      <c r="F5910" s="1">
        <v>370094</v>
      </c>
      <c r="G5910" s="3">
        <v>405</v>
      </c>
      <c r="H5910" s="3">
        <v>0</v>
      </c>
      <c r="I5910" s="3">
        <v>5872500</v>
      </c>
      <c r="J5910" s="3">
        <v>1350000</v>
      </c>
      <c r="K5910" s="3">
        <v>0</v>
      </c>
      <c r="L5910" s="3">
        <v>7222500</v>
      </c>
      <c r="M5910" s="3">
        <v>1203750.0005708258</v>
      </c>
      <c r="N5910" s="3">
        <v>1203750.0005708258</v>
      </c>
      <c r="O5910" s="9"/>
    </row>
    <row r="5911" spans="1:15" x14ac:dyDescent="0.25">
      <c r="A5911" s="1">
        <v>861</v>
      </c>
      <c r="B5911" s="1" t="s">
        <v>105</v>
      </c>
      <c r="C5911" s="1" t="s">
        <v>5950</v>
      </c>
      <c r="D5911" s="1">
        <v>240658</v>
      </c>
      <c r="E5911" s="1">
        <v>523495</v>
      </c>
      <c r="F5911" s="1">
        <v>11284</v>
      </c>
      <c r="G5911" s="3">
        <v>395</v>
      </c>
      <c r="H5911" s="3">
        <v>8</v>
      </c>
      <c r="I5911" s="3">
        <v>5727500</v>
      </c>
      <c r="J5911" s="3">
        <v>1350000</v>
      </c>
      <c r="K5911" s="3">
        <v>127600</v>
      </c>
      <c r="L5911" s="3">
        <v>7205100</v>
      </c>
      <c r="M5911" s="3">
        <v>1200850.0005694507</v>
      </c>
      <c r="N5911" s="3">
        <v>1200850.0005694507</v>
      </c>
      <c r="O5911" s="9"/>
    </row>
    <row r="5912" spans="1:15" x14ac:dyDescent="0.25">
      <c r="A5912" s="1">
        <v>861</v>
      </c>
      <c r="B5912" s="1" t="s">
        <v>105</v>
      </c>
      <c r="C5912" s="1" t="s">
        <v>5951</v>
      </c>
      <c r="D5912" s="1">
        <v>240653</v>
      </c>
      <c r="E5912" s="1">
        <v>546057</v>
      </c>
      <c r="F5912" s="1">
        <v>370007</v>
      </c>
      <c r="G5912" s="3">
        <v>562</v>
      </c>
      <c r="H5912" s="3">
        <v>0</v>
      </c>
      <c r="I5912" s="3">
        <v>8149000</v>
      </c>
      <c r="J5912" s="3">
        <v>1350000</v>
      </c>
      <c r="K5912" s="3">
        <v>0</v>
      </c>
      <c r="L5912" s="3">
        <v>9499000</v>
      </c>
      <c r="M5912" s="3">
        <v>1583166.6674174143</v>
      </c>
      <c r="N5912" s="3">
        <v>1583166.6674174143</v>
      </c>
      <c r="O5912" s="9"/>
    </row>
    <row r="5913" spans="1:15" x14ac:dyDescent="0.25">
      <c r="A5913" s="1">
        <v>861</v>
      </c>
      <c r="B5913" s="1" t="s">
        <v>105</v>
      </c>
      <c r="C5913" s="1" t="s">
        <v>5952</v>
      </c>
      <c r="D5913" s="1">
        <v>240642</v>
      </c>
      <c r="E5913" s="1">
        <v>523496</v>
      </c>
      <c r="F5913" s="1">
        <v>370097</v>
      </c>
      <c r="G5913" s="3">
        <v>362</v>
      </c>
      <c r="H5913" s="3">
        <v>5</v>
      </c>
      <c r="I5913" s="3">
        <v>5249000</v>
      </c>
      <c r="J5913" s="3">
        <v>1350000</v>
      </c>
      <c r="K5913" s="3">
        <v>79750</v>
      </c>
      <c r="L5913" s="3">
        <v>6678750</v>
      </c>
      <c r="M5913" s="3">
        <v>1113125.0005278508</v>
      </c>
      <c r="N5913" s="3">
        <v>1113125.0005278508</v>
      </c>
      <c r="O5913" s="9"/>
    </row>
    <row r="5914" spans="1:15" x14ac:dyDescent="0.25">
      <c r="A5914" s="1">
        <v>861</v>
      </c>
      <c r="B5914" s="1" t="s">
        <v>105</v>
      </c>
      <c r="C5914" s="1" t="s">
        <v>5953</v>
      </c>
      <c r="D5914" s="1">
        <v>240682</v>
      </c>
      <c r="E5914" s="1">
        <v>529739</v>
      </c>
      <c r="F5914" s="1">
        <v>370010</v>
      </c>
      <c r="G5914" s="3">
        <v>638</v>
      </c>
      <c r="H5914" s="3">
        <v>28</v>
      </c>
      <c r="I5914" s="3">
        <v>9251000</v>
      </c>
      <c r="J5914" s="3">
        <v>1350000</v>
      </c>
      <c r="K5914" s="3">
        <v>446600</v>
      </c>
      <c r="L5914" s="3">
        <v>11047600</v>
      </c>
      <c r="M5914" s="3">
        <v>1841266.6675398068</v>
      </c>
      <c r="N5914" s="3">
        <v>1841266.6675398068</v>
      </c>
      <c r="O5914" s="9"/>
    </row>
    <row r="5915" spans="1:15" x14ac:dyDescent="0.25">
      <c r="A5915" s="1">
        <v>861</v>
      </c>
      <c r="B5915" s="1" t="s">
        <v>105</v>
      </c>
      <c r="C5915" s="1" t="s">
        <v>5954</v>
      </c>
      <c r="D5915" s="1">
        <v>240683</v>
      </c>
      <c r="E5915" s="1">
        <v>523497</v>
      </c>
      <c r="F5915" s="1">
        <v>11292</v>
      </c>
      <c r="G5915" s="3">
        <v>340</v>
      </c>
      <c r="H5915" s="3">
        <v>6</v>
      </c>
      <c r="I5915" s="3">
        <v>4930000</v>
      </c>
      <c r="J5915" s="3">
        <v>1350000</v>
      </c>
      <c r="K5915" s="3">
        <v>95700</v>
      </c>
      <c r="L5915" s="3">
        <v>6375700</v>
      </c>
      <c r="M5915" s="3">
        <v>1062616.6671705663</v>
      </c>
      <c r="N5915" s="3">
        <v>1062616.6671705663</v>
      </c>
      <c r="O5915" s="9"/>
    </row>
    <row r="5916" spans="1:15" x14ac:dyDescent="0.25">
      <c r="A5916" s="1">
        <v>861</v>
      </c>
      <c r="B5916" s="1" t="s">
        <v>105</v>
      </c>
      <c r="C5916" s="1" t="s">
        <v>5955</v>
      </c>
      <c r="D5916" s="1">
        <v>240686</v>
      </c>
      <c r="E5916" s="1">
        <v>523498</v>
      </c>
      <c r="F5916" s="1">
        <v>11294</v>
      </c>
      <c r="G5916" s="3">
        <v>619</v>
      </c>
      <c r="H5916" s="3">
        <v>31</v>
      </c>
      <c r="I5916" s="3">
        <v>8975500</v>
      </c>
      <c r="J5916" s="3">
        <v>1350000</v>
      </c>
      <c r="K5916" s="3">
        <v>494450</v>
      </c>
      <c r="L5916" s="3">
        <v>10819950</v>
      </c>
      <c r="M5916" s="3">
        <v>1803325.0008551481</v>
      </c>
      <c r="N5916" s="3">
        <v>1803325.0008551481</v>
      </c>
      <c r="O5916" s="9"/>
    </row>
    <row r="5917" spans="1:15" x14ac:dyDescent="0.25">
      <c r="A5917" s="1">
        <v>861</v>
      </c>
      <c r="B5917" s="1" t="s">
        <v>105</v>
      </c>
      <c r="C5917" s="1" t="s">
        <v>5956</v>
      </c>
      <c r="D5917" s="1">
        <v>240655</v>
      </c>
      <c r="E5917" s="1">
        <v>529740</v>
      </c>
      <c r="F5917" s="1">
        <v>11282</v>
      </c>
      <c r="G5917" s="3">
        <v>349</v>
      </c>
      <c r="H5917" s="3">
        <v>14</v>
      </c>
      <c r="I5917" s="3">
        <v>5060500</v>
      </c>
      <c r="J5917" s="3">
        <v>1350000</v>
      </c>
      <c r="K5917" s="3">
        <v>223300</v>
      </c>
      <c r="L5917" s="3">
        <v>6633800</v>
      </c>
      <c r="M5917" s="3">
        <v>1105633.3338576315</v>
      </c>
      <c r="N5917" s="3">
        <v>1105633.3338576315</v>
      </c>
      <c r="O5917" s="9"/>
    </row>
    <row r="5918" spans="1:15" x14ac:dyDescent="0.25">
      <c r="A5918" s="1">
        <v>861</v>
      </c>
      <c r="B5918" s="1" t="s">
        <v>105</v>
      </c>
      <c r="C5918" s="1" t="s">
        <v>5957</v>
      </c>
      <c r="D5918" s="1">
        <v>240656</v>
      </c>
      <c r="E5918" s="1">
        <v>523499</v>
      </c>
      <c r="F5918" s="1">
        <v>11285</v>
      </c>
      <c r="G5918" s="3">
        <v>387</v>
      </c>
      <c r="H5918" s="3">
        <v>26</v>
      </c>
      <c r="I5918" s="3">
        <v>5611500</v>
      </c>
      <c r="J5918" s="3">
        <v>1350000</v>
      </c>
      <c r="K5918" s="3">
        <v>414700</v>
      </c>
      <c r="L5918" s="3">
        <v>7376200</v>
      </c>
      <c r="M5918" s="3">
        <v>1229366.66724964</v>
      </c>
      <c r="N5918" s="3">
        <v>1229366.66724964</v>
      </c>
      <c r="O5918" s="9"/>
    </row>
    <row r="5919" spans="1:15" x14ac:dyDescent="0.25">
      <c r="A5919" s="1">
        <v>861</v>
      </c>
      <c r="B5919" s="1" t="s">
        <v>105</v>
      </c>
      <c r="C5919" s="1" t="s">
        <v>5958</v>
      </c>
      <c r="D5919" s="1">
        <v>240619</v>
      </c>
      <c r="E5919" s="1">
        <v>523500</v>
      </c>
      <c r="F5919" s="1">
        <v>11251</v>
      </c>
      <c r="G5919" s="3">
        <v>252</v>
      </c>
      <c r="H5919" s="3">
        <v>21</v>
      </c>
      <c r="I5919" s="3">
        <v>3654000</v>
      </c>
      <c r="J5919" s="3">
        <v>1350000</v>
      </c>
      <c r="K5919" s="3">
        <v>334950</v>
      </c>
      <c r="L5919" s="3">
        <v>5338950</v>
      </c>
      <c r="M5919" s="3">
        <v>889825.00042196061</v>
      </c>
      <c r="N5919" s="3">
        <v>889825.00042196061</v>
      </c>
      <c r="O5919" s="9"/>
    </row>
    <row r="5920" spans="1:15" x14ac:dyDescent="0.25">
      <c r="A5920" s="1">
        <v>861</v>
      </c>
      <c r="B5920" s="1" t="s">
        <v>105</v>
      </c>
      <c r="C5920" s="1" t="s">
        <v>5959</v>
      </c>
      <c r="D5920" s="1">
        <v>240620</v>
      </c>
      <c r="E5920" s="1">
        <v>529741</v>
      </c>
      <c r="F5920" s="1">
        <v>370044</v>
      </c>
      <c r="G5920" s="3">
        <v>143</v>
      </c>
      <c r="H5920" s="3">
        <v>0</v>
      </c>
      <c r="I5920" s="3">
        <v>2073500</v>
      </c>
      <c r="J5920" s="3">
        <v>1350000</v>
      </c>
      <c r="K5920" s="3">
        <v>0</v>
      </c>
      <c r="L5920" s="3">
        <v>3423500</v>
      </c>
      <c r="M5920" s="3">
        <v>570583.33360390749</v>
      </c>
      <c r="N5920" s="3">
        <v>570583.33360390749</v>
      </c>
      <c r="O5920" s="9"/>
    </row>
    <row r="5921" spans="1:15" x14ac:dyDescent="0.25">
      <c r="A5921" s="1">
        <v>861</v>
      </c>
      <c r="B5921" s="1" t="s">
        <v>105</v>
      </c>
      <c r="C5921" s="1" t="s">
        <v>5960</v>
      </c>
      <c r="D5921" s="1">
        <v>240654</v>
      </c>
      <c r="E5921" s="1">
        <v>545944</v>
      </c>
      <c r="F5921" s="1">
        <v>11283</v>
      </c>
      <c r="G5921" s="3">
        <v>328</v>
      </c>
      <c r="H5921" s="3">
        <v>9</v>
      </c>
      <c r="I5921" s="3">
        <v>4756000</v>
      </c>
      <c r="J5921" s="3">
        <v>1350000</v>
      </c>
      <c r="K5921" s="3">
        <v>143550</v>
      </c>
      <c r="L5921" s="3">
        <v>6249550</v>
      </c>
      <c r="M5921" s="3">
        <v>1041591.667160596</v>
      </c>
      <c r="N5921" s="3">
        <v>1041591.667160596</v>
      </c>
      <c r="O5921" s="9"/>
    </row>
    <row r="5922" spans="1:15" x14ac:dyDescent="0.25">
      <c r="A5922" s="1">
        <v>861</v>
      </c>
      <c r="B5922" s="1" t="s">
        <v>105</v>
      </c>
      <c r="C5922" s="1" t="s">
        <v>5961</v>
      </c>
      <c r="D5922" s="1">
        <v>240668</v>
      </c>
      <c r="E5922" s="1">
        <v>523501</v>
      </c>
      <c r="F5922" s="1">
        <v>11330</v>
      </c>
      <c r="G5922" s="3">
        <v>456</v>
      </c>
      <c r="H5922" s="3">
        <v>12</v>
      </c>
      <c r="I5922" s="3">
        <v>6612000</v>
      </c>
      <c r="J5922" s="3">
        <v>1350000</v>
      </c>
      <c r="K5922" s="3">
        <v>191400</v>
      </c>
      <c r="L5922" s="3">
        <v>8153400</v>
      </c>
      <c r="M5922" s="3">
        <v>1358900.0006443989</v>
      </c>
      <c r="N5922" s="3">
        <v>1358900.0006443989</v>
      </c>
      <c r="O5922" s="9"/>
    </row>
    <row r="5923" spans="1:15" x14ac:dyDescent="0.25">
      <c r="A5923" s="1">
        <v>861</v>
      </c>
      <c r="B5923" s="1" t="s">
        <v>105</v>
      </c>
      <c r="C5923" s="1" t="s">
        <v>5962</v>
      </c>
      <c r="D5923" s="1">
        <v>240649</v>
      </c>
      <c r="E5923" s="1">
        <v>523502</v>
      </c>
      <c r="F5923" s="1">
        <v>370079</v>
      </c>
      <c r="G5923" s="3">
        <v>542</v>
      </c>
      <c r="H5923" s="3">
        <v>16</v>
      </c>
      <c r="I5923" s="3">
        <v>7859000</v>
      </c>
      <c r="J5923" s="3">
        <v>1350000</v>
      </c>
      <c r="K5923" s="3">
        <v>255200</v>
      </c>
      <c r="L5923" s="3">
        <v>9464200</v>
      </c>
      <c r="M5923" s="3">
        <v>1577366.6674146638</v>
      </c>
      <c r="N5923" s="3">
        <v>1577366.6674146638</v>
      </c>
      <c r="O5923" s="9"/>
    </row>
    <row r="5924" spans="1:15" x14ac:dyDescent="0.25">
      <c r="A5924" s="1">
        <v>861</v>
      </c>
      <c r="B5924" s="1" t="s">
        <v>105</v>
      </c>
      <c r="C5924" s="1" t="s">
        <v>5963</v>
      </c>
      <c r="D5924" s="1">
        <v>240635</v>
      </c>
      <c r="E5924" s="1">
        <v>529742</v>
      </c>
      <c r="F5924" s="1">
        <v>370066</v>
      </c>
      <c r="G5924" s="3">
        <v>252</v>
      </c>
      <c r="H5924" s="3">
        <v>15</v>
      </c>
      <c r="I5924" s="3">
        <v>3654000</v>
      </c>
      <c r="J5924" s="3">
        <v>1350000</v>
      </c>
      <c r="K5924" s="3">
        <v>239250</v>
      </c>
      <c r="L5924" s="3">
        <v>5243250</v>
      </c>
      <c r="M5924" s="3">
        <v>873875.00041439699</v>
      </c>
      <c r="N5924" s="3">
        <v>873875.00041439699</v>
      </c>
      <c r="O5924" s="9"/>
    </row>
    <row r="5925" spans="1:15" x14ac:dyDescent="0.25">
      <c r="A5925" s="1">
        <v>861</v>
      </c>
      <c r="B5925" s="1" t="s">
        <v>105</v>
      </c>
      <c r="C5925" s="1" t="s">
        <v>5964</v>
      </c>
      <c r="D5925" s="1">
        <v>240680</v>
      </c>
      <c r="E5925" s="1">
        <v>523503</v>
      </c>
      <c r="F5925" s="1">
        <v>11291</v>
      </c>
      <c r="G5925" s="3">
        <v>378</v>
      </c>
      <c r="H5925" s="3">
        <v>0</v>
      </c>
      <c r="I5925" s="3">
        <v>5481000</v>
      </c>
      <c r="J5925" s="3">
        <v>1350000</v>
      </c>
      <c r="K5925" s="3">
        <v>0</v>
      </c>
      <c r="L5925" s="3">
        <v>6831000</v>
      </c>
      <c r="M5925" s="3">
        <v>1138500.000539884</v>
      </c>
      <c r="N5925" s="3">
        <v>1138500.000539884</v>
      </c>
      <c r="O5925" s="9"/>
    </row>
    <row r="5926" spans="1:15" x14ac:dyDescent="0.25">
      <c r="A5926" s="1">
        <v>861</v>
      </c>
      <c r="B5926" s="1" t="s">
        <v>105</v>
      </c>
      <c r="C5926" s="1" t="s">
        <v>5965</v>
      </c>
      <c r="D5926" s="1">
        <v>240687</v>
      </c>
      <c r="E5926" s="1">
        <v>523504</v>
      </c>
      <c r="F5926" s="1">
        <v>11296</v>
      </c>
      <c r="G5926" s="3">
        <v>365</v>
      </c>
      <c r="H5926" s="3">
        <v>8</v>
      </c>
      <c r="I5926" s="3">
        <v>5292500</v>
      </c>
      <c r="J5926" s="3">
        <v>1350000</v>
      </c>
      <c r="K5926" s="3">
        <v>127600</v>
      </c>
      <c r="L5926" s="3">
        <v>6770100</v>
      </c>
      <c r="M5926" s="3">
        <v>1128350.0005350707</v>
      </c>
      <c r="N5926" s="3">
        <v>1128350.0005350707</v>
      </c>
      <c r="O5926" s="9"/>
    </row>
    <row r="5927" spans="1:15" x14ac:dyDescent="0.25">
      <c r="A5927" s="1">
        <v>861</v>
      </c>
      <c r="B5927" s="1" t="s">
        <v>105</v>
      </c>
      <c r="C5927" s="1" t="s">
        <v>5966</v>
      </c>
      <c r="D5927" s="1">
        <v>240696</v>
      </c>
      <c r="E5927" s="1">
        <v>529743</v>
      </c>
      <c r="F5927" s="1">
        <v>370085</v>
      </c>
      <c r="G5927" s="3">
        <v>618</v>
      </c>
      <c r="H5927" s="3">
        <v>0</v>
      </c>
      <c r="I5927" s="3">
        <v>8961000</v>
      </c>
      <c r="J5927" s="3">
        <v>1350000</v>
      </c>
      <c r="K5927" s="3">
        <v>0</v>
      </c>
      <c r="L5927" s="3">
        <v>10311000</v>
      </c>
      <c r="M5927" s="3">
        <v>1718500.0008149236</v>
      </c>
      <c r="N5927" s="3">
        <v>1718500.0008149236</v>
      </c>
      <c r="O5927" s="9"/>
    </row>
    <row r="5928" spans="1:15" x14ac:dyDescent="0.25">
      <c r="A5928" s="1">
        <v>861</v>
      </c>
      <c r="B5928" s="1" t="s">
        <v>105</v>
      </c>
      <c r="C5928" s="1" t="s">
        <v>5967</v>
      </c>
      <c r="D5928" s="1">
        <v>240639</v>
      </c>
      <c r="E5928" s="1">
        <v>523505</v>
      </c>
      <c r="F5928" s="1">
        <v>370052</v>
      </c>
      <c r="G5928" s="3">
        <v>153</v>
      </c>
      <c r="H5928" s="3">
        <v>0</v>
      </c>
      <c r="I5928" s="3">
        <v>2218500</v>
      </c>
      <c r="J5928" s="3">
        <v>1350000</v>
      </c>
      <c r="K5928" s="3">
        <v>0</v>
      </c>
      <c r="L5928" s="3">
        <v>3568500</v>
      </c>
      <c r="M5928" s="3">
        <v>594750.00028203416</v>
      </c>
      <c r="N5928" s="3">
        <v>594750.00028203416</v>
      </c>
      <c r="O5928" s="9"/>
    </row>
    <row r="5929" spans="1:15" x14ac:dyDescent="0.25">
      <c r="A5929" s="1">
        <v>861</v>
      </c>
      <c r="B5929" s="1" t="s">
        <v>105</v>
      </c>
      <c r="C5929" s="1" t="s">
        <v>5968</v>
      </c>
      <c r="D5929" s="1">
        <v>240628</v>
      </c>
      <c r="E5929" s="1">
        <v>523506</v>
      </c>
      <c r="F5929" s="1">
        <v>11258</v>
      </c>
      <c r="G5929" s="3">
        <v>413</v>
      </c>
      <c r="H5929" s="3">
        <v>20</v>
      </c>
      <c r="I5929" s="3">
        <v>5988500</v>
      </c>
      <c r="J5929" s="3">
        <v>1350000</v>
      </c>
      <c r="K5929" s="3">
        <v>319000</v>
      </c>
      <c r="L5929" s="3">
        <v>7657500</v>
      </c>
      <c r="M5929" s="3">
        <v>1276250.0006052058</v>
      </c>
      <c r="N5929" s="3">
        <v>1276250.0006052058</v>
      </c>
      <c r="O5929" s="9"/>
    </row>
    <row r="5930" spans="1:15" x14ac:dyDescent="0.25">
      <c r="A5930" s="1">
        <v>861</v>
      </c>
      <c r="B5930" s="1" t="s">
        <v>105</v>
      </c>
      <c r="C5930" s="1" t="s">
        <v>5969</v>
      </c>
      <c r="D5930" s="1">
        <v>240633</v>
      </c>
      <c r="E5930" s="1">
        <v>523507</v>
      </c>
      <c r="F5930" s="1">
        <v>11263</v>
      </c>
      <c r="G5930" s="3">
        <v>324</v>
      </c>
      <c r="H5930" s="3">
        <v>5</v>
      </c>
      <c r="I5930" s="3">
        <v>4698000</v>
      </c>
      <c r="J5930" s="3">
        <v>1350000</v>
      </c>
      <c r="K5930" s="3">
        <v>79750</v>
      </c>
      <c r="L5930" s="3">
        <v>6127750</v>
      </c>
      <c r="M5930" s="3">
        <v>1021291.6671509696</v>
      </c>
      <c r="N5930" s="3">
        <v>1021291.6671509696</v>
      </c>
      <c r="O5930" s="9"/>
    </row>
    <row r="5931" spans="1:15" x14ac:dyDescent="0.25">
      <c r="A5931" s="1">
        <v>861</v>
      </c>
      <c r="B5931" s="1" t="s">
        <v>105</v>
      </c>
      <c r="C5931" s="1" t="s">
        <v>5970</v>
      </c>
      <c r="D5931" s="1">
        <v>262671</v>
      </c>
      <c r="E5931" s="1">
        <v>529744</v>
      </c>
      <c r="F5931" s="1">
        <v>370083</v>
      </c>
      <c r="G5931" s="3">
        <v>363</v>
      </c>
      <c r="H5931" s="3">
        <v>0</v>
      </c>
      <c r="I5931" s="3">
        <v>5263500</v>
      </c>
      <c r="J5931" s="3">
        <v>1350000</v>
      </c>
      <c r="K5931" s="3">
        <v>0</v>
      </c>
      <c r="L5931" s="3">
        <v>6613500</v>
      </c>
      <c r="M5931" s="3">
        <v>1102250.0005226939</v>
      </c>
      <c r="N5931" s="3">
        <v>1102250.0005226939</v>
      </c>
      <c r="O5931" s="9"/>
    </row>
    <row r="5932" spans="1:15" x14ac:dyDescent="0.25">
      <c r="A5932" s="1">
        <v>861</v>
      </c>
      <c r="B5932" s="1" t="s">
        <v>105</v>
      </c>
      <c r="C5932" s="1" t="s">
        <v>5971</v>
      </c>
      <c r="D5932" s="1">
        <v>240632</v>
      </c>
      <c r="E5932" s="1">
        <v>523508</v>
      </c>
      <c r="F5932" s="1">
        <v>11257</v>
      </c>
      <c r="G5932" s="3">
        <v>323</v>
      </c>
      <c r="H5932" s="3">
        <v>8</v>
      </c>
      <c r="I5932" s="3">
        <v>4683500</v>
      </c>
      <c r="J5932" s="3">
        <v>1350000</v>
      </c>
      <c r="K5932" s="3">
        <v>127600</v>
      </c>
      <c r="L5932" s="3">
        <v>6161100</v>
      </c>
      <c r="M5932" s="3">
        <v>1026850.0004869387</v>
      </c>
      <c r="N5932" s="3">
        <v>1026850.0004869387</v>
      </c>
      <c r="O5932" s="9"/>
    </row>
    <row r="5933" spans="1:15" x14ac:dyDescent="0.25">
      <c r="A5933" s="1">
        <v>861</v>
      </c>
      <c r="B5933" s="1" t="s">
        <v>105</v>
      </c>
      <c r="C5933" s="1" t="s">
        <v>5972</v>
      </c>
      <c r="D5933" s="1">
        <v>240643</v>
      </c>
      <c r="E5933" s="1">
        <v>523509</v>
      </c>
      <c r="F5933" s="1">
        <v>11273</v>
      </c>
      <c r="G5933" s="3">
        <v>248</v>
      </c>
      <c r="H5933" s="3">
        <v>0</v>
      </c>
      <c r="I5933" s="3">
        <v>3596000</v>
      </c>
      <c r="J5933" s="3">
        <v>1350000</v>
      </c>
      <c r="K5933" s="3">
        <v>0</v>
      </c>
      <c r="L5933" s="3">
        <v>4946000</v>
      </c>
      <c r="M5933" s="3">
        <v>824333.3337242374</v>
      </c>
      <c r="N5933" s="3">
        <v>824333.3337242374</v>
      </c>
      <c r="O5933" s="9"/>
    </row>
    <row r="5934" spans="1:15" x14ac:dyDescent="0.25">
      <c r="A5934" s="1">
        <v>861</v>
      </c>
      <c r="B5934" s="1" t="s">
        <v>105</v>
      </c>
      <c r="C5934" s="1" t="s">
        <v>5973</v>
      </c>
      <c r="D5934" s="1">
        <v>240695</v>
      </c>
      <c r="E5934" s="1">
        <v>529745</v>
      </c>
      <c r="F5934" s="1">
        <v>11309</v>
      </c>
      <c r="G5934" s="3">
        <v>293</v>
      </c>
      <c r="H5934" s="3">
        <v>0</v>
      </c>
      <c r="I5934" s="3">
        <v>4248500</v>
      </c>
      <c r="J5934" s="3">
        <v>1350000</v>
      </c>
      <c r="K5934" s="3">
        <v>0</v>
      </c>
      <c r="L5934" s="3">
        <v>5598500</v>
      </c>
      <c r="M5934" s="3">
        <v>933083.33377580729</v>
      </c>
      <c r="N5934" s="3">
        <v>933083.33377580729</v>
      </c>
      <c r="O5934" s="9"/>
    </row>
    <row r="5935" spans="1:15" x14ac:dyDescent="0.25">
      <c r="A5935" s="1">
        <v>861</v>
      </c>
      <c r="B5935" s="1" t="s">
        <v>105</v>
      </c>
      <c r="C5935" s="1" t="s">
        <v>5974</v>
      </c>
      <c r="D5935" s="1">
        <v>240647</v>
      </c>
      <c r="E5935" s="1">
        <v>523510</v>
      </c>
      <c r="F5935" s="1">
        <v>11278</v>
      </c>
      <c r="G5935" s="3">
        <v>176</v>
      </c>
      <c r="H5935" s="3">
        <v>0</v>
      </c>
      <c r="I5935" s="3">
        <v>2552000</v>
      </c>
      <c r="J5935" s="3">
        <v>1350000</v>
      </c>
      <c r="K5935" s="3">
        <v>0</v>
      </c>
      <c r="L5935" s="3">
        <v>3902000</v>
      </c>
      <c r="M5935" s="3">
        <v>650333.33364172548</v>
      </c>
      <c r="N5935" s="3">
        <v>650333.33364172548</v>
      </c>
      <c r="O5935" s="9"/>
    </row>
    <row r="5936" spans="1:15" x14ac:dyDescent="0.25">
      <c r="A5936" s="1">
        <v>861</v>
      </c>
      <c r="B5936" s="1" t="s">
        <v>105</v>
      </c>
      <c r="C5936" s="1" t="s">
        <v>5975</v>
      </c>
      <c r="D5936" s="1">
        <v>240636</v>
      </c>
      <c r="E5936" s="1">
        <v>523511</v>
      </c>
      <c r="F5936" s="1">
        <v>11204</v>
      </c>
      <c r="G5936" s="3">
        <v>395</v>
      </c>
      <c r="H5936" s="3">
        <v>18</v>
      </c>
      <c r="I5936" s="3">
        <v>5727500</v>
      </c>
      <c r="J5936" s="3">
        <v>1350000</v>
      </c>
      <c r="K5936" s="3">
        <v>287100</v>
      </c>
      <c r="L5936" s="3">
        <v>7364600</v>
      </c>
      <c r="M5936" s="3">
        <v>1227433.3339153898</v>
      </c>
      <c r="N5936" s="3">
        <v>1227433.3339153898</v>
      </c>
      <c r="O5936" s="9"/>
    </row>
    <row r="5937" spans="1:15" x14ac:dyDescent="0.25">
      <c r="A5937" s="1">
        <v>861</v>
      </c>
      <c r="B5937" s="1" t="s">
        <v>105</v>
      </c>
      <c r="C5937" s="1" t="s">
        <v>5976</v>
      </c>
      <c r="D5937" s="1">
        <v>240626</v>
      </c>
      <c r="E5937" s="1">
        <v>523512</v>
      </c>
      <c r="F5937" s="1">
        <v>11270</v>
      </c>
      <c r="G5937" s="3">
        <v>555</v>
      </c>
      <c r="H5937" s="3">
        <v>5</v>
      </c>
      <c r="I5937" s="3">
        <v>8047500</v>
      </c>
      <c r="J5937" s="3">
        <v>1350000</v>
      </c>
      <c r="K5937" s="3">
        <v>79750</v>
      </c>
      <c r="L5937" s="3">
        <v>9477250</v>
      </c>
      <c r="M5937" s="3">
        <v>1579541.6674156953</v>
      </c>
      <c r="N5937" s="3">
        <v>1579541.6674156953</v>
      </c>
      <c r="O5937" s="9"/>
    </row>
    <row r="5938" spans="1:15" x14ac:dyDescent="0.25">
      <c r="A5938" s="1">
        <v>861</v>
      </c>
      <c r="B5938" s="1" t="s">
        <v>105</v>
      </c>
      <c r="C5938" s="1" t="s">
        <v>5977</v>
      </c>
      <c r="D5938" s="1">
        <v>240697</v>
      </c>
      <c r="E5938" s="1">
        <v>523513</v>
      </c>
      <c r="F5938" s="1">
        <v>11306</v>
      </c>
      <c r="G5938" s="3">
        <v>735</v>
      </c>
      <c r="H5938" s="3">
        <v>1</v>
      </c>
      <c r="I5938" s="3">
        <v>10657500</v>
      </c>
      <c r="J5938" s="3">
        <v>1350000</v>
      </c>
      <c r="K5938" s="3">
        <v>15950</v>
      </c>
      <c r="L5938" s="3">
        <v>12023450</v>
      </c>
      <c r="M5938" s="3">
        <v>2003908.3342835992</v>
      </c>
      <c r="N5938" s="3">
        <v>2003908.3342835992</v>
      </c>
      <c r="O5938" s="9"/>
    </row>
    <row r="5939" spans="1:15" x14ac:dyDescent="0.25">
      <c r="A5939" s="1">
        <v>861</v>
      </c>
      <c r="B5939" s="1" t="s">
        <v>105</v>
      </c>
      <c r="C5939" s="1" t="s">
        <v>5978</v>
      </c>
      <c r="D5939" s="1">
        <v>240698</v>
      </c>
      <c r="E5939" s="1">
        <v>523514</v>
      </c>
      <c r="F5939" s="1">
        <v>11308</v>
      </c>
      <c r="G5939" s="3">
        <v>306</v>
      </c>
      <c r="H5939" s="3">
        <v>0</v>
      </c>
      <c r="I5939" s="3">
        <v>4437000</v>
      </c>
      <c r="J5939" s="3">
        <v>1350000</v>
      </c>
      <c r="K5939" s="3">
        <v>0</v>
      </c>
      <c r="L5939" s="3">
        <v>5787000</v>
      </c>
      <c r="M5939" s="3">
        <v>964500.00045737193</v>
      </c>
      <c r="N5939" s="3">
        <v>964500.00045737193</v>
      </c>
      <c r="O5939" s="9"/>
    </row>
    <row r="5940" spans="1:15" x14ac:dyDescent="0.25">
      <c r="A5940" s="1">
        <v>861</v>
      </c>
      <c r="B5940" s="1" t="s">
        <v>105</v>
      </c>
      <c r="C5940" s="1" t="s">
        <v>5979</v>
      </c>
      <c r="D5940" s="1">
        <v>240701</v>
      </c>
      <c r="E5940" s="1">
        <v>523515</v>
      </c>
      <c r="F5940" s="1">
        <v>11310</v>
      </c>
      <c r="G5940" s="3">
        <v>930</v>
      </c>
      <c r="H5940" s="3">
        <v>20</v>
      </c>
      <c r="I5940" s="3">
        <v>13485000</v>
      </c>
      <c r="J5940" s="3">
        <v>1350000</v>
      </c>
      <c r="K5940" s="3">
        <v>319000</v>
      </c>
      <c r="L5940" s="3">
        <v>15154000</v>
      </c>
      <c r="M5940" s="3">
        <v>2525666.6678643539</v>
      </c>
      <c r="N5940" s="3">
        <v>2525666.6678643539</v>
      </c>
      <c r="O5940" s="9"/>
    </row>
    <row r="5941" spans="1:15" x14ac:dyDescent="0.25">
      <c r="A5941" s="1">
        <v>861</v>
      </c>
      <c r="B5941" s="1" t="s">
        <v>105</v>
      </c>
      <c r="C5941" s="1" t="s">
        <v>5980</v>
      </c>
      <c r="D5941" s="1">
        <v>240702</v>
      </c>
      <c r="E5941" s="1">
        <v>523516</v>
      </c>
      <c r="F5941" s="1">
        <v>11311</v>
      </c>
      <c r="G5941" s="3">
        <v>649</v>
      </c>
      <c r="H5941" s="3">
        <v>5</v>
      </c>
      <c r="I5941" s="3">
        <v>9410500</v>
      </c>
      <c r="J5941" s="3">
        <v>1350000</v>
      </c>
      <c r="K5941" s="3">
        <v>79750</v>
      </c>
      <c r="L5941" s="3">
        <v>10840250</v>
      </c>
      <c r="M5941" s="3">
        <v>1806708.3341900858</v>
      </c>
      <c r="N5941" s="3">
        <v>1806708.3341900858</v>
      </c>
      <c r="O5941" s="9"/>
    </row>
    <row r="5942" spans="1:15" x14ac:dyDescent="0.25">
      <c r="A5942" s="1">
        <v>861</v>
      </c>
      <c r="B5942" s="1" t="s">
        <v>105</v>
      </c>
      <c r="C5942" s="1" t="s">
        <v>5981</v>
      </c>
      <c r="D5942" s="1">
        <v>240677</v>
      </c>
      <c r="E5942" s="1">
        <v>523517</v>
      </c>
      <c r="F5942" s="1">
        <v>11302</v>
      </c>
      <c r="G5942" s="3">
        <v>117</v>
      </c>
      <c r="H5942" s="3">
        <v>0</v>
      </c>
      <c r="I5942" s="3">
        <v>1696500</v>
      </c>
      <c r="J5942" s="3">
        <v>1350000</v>
      </c>
      <c r="K5942" s="3">
        <v>0</v>
      </c>
      <c r="L5942" s="3">
        <v>3046500</v>
      </c>
      <c r="M5942" s="3">
        <v>507750.00024077826</v>
      </c>
      <c r="N5942" s="3">
        <v>507750.00024077826</v>
      </c>
      <c r="O5942" s="9"/>
    </row>
    <row r="5943" spans="1:15" x14ac:dyDescent="0.25">
      <c r="A5943" s="1">
        <v>861</v>
      </c>
      <c r="B5943" s="1" t="s">
        <v>105</v>
      </c>
      <c r="C5943" s="1" t="s">
        <v>5982</v>
      </c>
      <c r="D5943" s="1">
        <v>240691</v>
      </c>
      <c r="E5943" s="1">
        <v>523518</v>
      </c>
      <c r="F5943" s="1">
        <v>11300</v>
      </c>
      <c r="G5943" s="3">
        <v>208</v>
      </c>
      <c r="H5943" s="3">
        <v>9</v>
      </c>
      <c r="I5943" s="3">
        <v>3016000</v>
      </c>
      <c r="J5943" s="3">
        <v>1350000</v>
      </c>
      <c r="K5943" s="3">
        <v>143550</v>
      </c>
      <c r="L5943" s="3">
        <v>4509550</v>
      </c>
      <c r="M5943" s="3">
        <v>751591.66702307621</v>
      </c>
      <c r="N5943" s="3">
        <v>751591.66702307621</v>
      </c>
      <c r="O5943" s="9"/>
    </row>
    <row r="5944" spans="1:15" x14ac:dyDescent="0.25">
      <c r="A5944" s="1">
        <v>861</v>
      </c>
      <c r="B5944" s="1" t="s">
        <v>105</v>
      </c>
      <c r="C5944" s="1" t="s">
        <v>5983</v>
      </c>
      <c r="D5944" s="1">
        <v>240678</v>
      </c>
      <c r="E5944" s="1">
        <v>523519</v>
      </c>
      <c r="F5944" s="1">
        <v>11288</v>
      </c>
      <c r="G5944" s="3">
        <v>164</v>
      </c>
      <c r="H5944" s="3">
        <v>5</v>
      </c>
      <c r="I5944" s="3">
        <v>2378000</v>
      </c>
      <c r="J5944" s="3">
        <v>1350000</v>
      </c>
      <c r="K5944" s="3">
        <v>79750</v>
      </c>
      <c r="L5944" s="3">
        <v>3807750</v>
      </c>
      <c r="M5944" s="3">
        <v>634625.00030094315</v>
      </c>
      <c r="N5944" s="3">
        <v>634625.00030094315</v>
      </c>
      <c r="O5944" s="9"/>
    </row>
    <row r="5945" spans="1:15" x14ac:dyDescent="0.25">
      <c r="A5945" s="1">
        <v>861</v>
      </c>
      <c r="B5945" s="1" t="s">
        <v>105</v>
      </c>
      <c r="C5945" s="1" t="s">
        <v>5984</v>
      </c>
      <c r="D5945" s="1">
        <v>240659</v>
      </c>
      <c r="E5945" s="1">
        <v>523520</v>
      </c>
      <c r="F5945" s="1">
        <v>11287</v>
      </c>
      <c r="G5945" s="3">
        <v>323</v>
      </c>
      <c r="H5945" s="3">
        <v>9</v>
      </c>
      <c r="I5945" s="3">
        <v>4683500</v>
      </c>
      <c r="J5945" s="3">
        <v>1350000</v>
      </c>
      <c r="K5945" s="3">
        <v>143550</v>
      </c>
      <c r="L5945" s="3">
        <v>6177050</v>
      </c>
      <c r="M5945" s="3">
        <v>1029508.3338215327</v>
      </c>
      <c r="N5945" s="3">
        <v>1029508.3338215327</v>
      </c>
      <c r="O5945" s="9"/>
    </row>
    <row r="5946" spans="1:15" x14ac:dyDescent="0.25">
      <c r="A5946" s="1">
        <v>861</v>
      </c>
      <c r="B5946" s="1" t="s">
        <v>105</v>
      </c>
      <c r="C5946" s="1" t="s">
        <v>5985</v>
      </c>
      <c r="D5946" s="1">
        <v>240663</v>
      </c>
      <c r="E5946" s="1">
        <v>523521</v>
      </c>
      <c r="F5946" s="1">
        <v>11325</v>
      </c>
      <c r="G5946" s="3">
        <v>268</v>
      </c>
      <c r="H5946" s="3">
        <v>0</v>
      </c>
      <c r="I5946" s="3">
        <v>3886000</v>
      </c>
      <c r="J5946" s="3">
        <v>1350000</v>
      </c>
      <c r="K5946" s="3">
        <v>0</v>
      </c>
      <c r="L5946" s="3">
        <v>5236000</v>
      </c>
      <c r="M5946" s="3">
        <v>872666.66708049073</v>
      </c>
      <c r="N5946" s="3">
        <v>872666.66708049073</v>
      </c>
      <c r="O5946" s="9"/>
    </row>
    <row r="5947" spans="1:15" x14ac:dyDescent="0.25">
      <c r="A5947" s="1">
        <v>861</v>
      </c>
      <c r="B5947" s="1" t="s">
        <v>105</v>
      </c>
      <c r="C5947" s="1" t="s">
        <v>5986</v>
      </c>
      <c r="D5947" s="1">
        <v>240692</v>
      </c>
      <c r="E5947" s="1">
        <v>523522</v>
      </c>
      <c r="F5947" s="1">
        <v>11301</v>
      </c>
      <c r="G5947" s="3">
        <v>501</v>
      </c>
      <c r="H5947" s="3">
        <v>7</v>
      </c>
      <c r="I5947" s="3">
        <v>7264500</v>
      </c>
      <c r="J5947" s="3">
        <v>1350000</v>
      </c>
      <c r="K5947" s="3">
        <v>111650</v>
      </c>
      <c r="L5947" s="3">
        <v>8726150</v>
      </c>
      <c r="M5947" s="3">
        <v>1454358.3340229993</v>
      </c>
      <c r="N5947" s="3">
        <v>1454358.3340229993</v>
      </c>
      <c r="O5947" s="9"/>
    </row>
    <row r="5948" spans="1:15" x14ac:dyDescent="0.25">
      <c r="A5948" s="1">
        <v>861</v>
      </c>
      <c r="B5948" s="1" t="s">
        <v>105</v>
      </c>
      <c r="C5948" s="1" t="s">
        <v>5987</v>
      </c>
      <c r="D5948" s="1">
        <v>240637</v>
      </c>
      <c r="E5948" s="1">
        <v>529746</v>
      </c>
      <c r="F5948" s="1">
        <v>11265</v>
      </c>
      <c r="G5948" s="3">
        <v>350</v>
      </c>
      <c r="H5948" s="3">
        <v>4</v>
      </c>
      <c r="I5948" s="3">
        <v>5075000</v>
      </c>
      <c r="J5948" s="3">
        <v>1350000</v>
      </c>
      <c r="K5948" s="3">
        <v>63800</v>
      </c>
      <c r="L5948" s="3">
        <v>6488800</v>
      </c>
      <c r="M5948" s="3">
        <v>1081466.6671795049</v>
      </c>
      <c r="N5948" s="3">
        <v>1081466.6671795049</v>
      </c>
      <c r="O5948" s="9"/>
    </row>
    <row r="5949" spans="1:15" x14ac:dyDescent="0.25">
      <c r="A5949" s="1">
        <v>861</v>
      </c>
      <c r="B5949" s="1" t="s">
        <v>105</v>
      </c>
      <c r="C5949" s="1" t="s">
        <v>5988</v>
      </c>
      <c r="D5949" s="1">
        <v>240621</v>
      </c>
      <c r="E5949" s="1">
        <v>523471</v>
      </c>
      <c r="F5949" s="1">
        <v>370082</v>
      </c>
      <c r="G5949" s="3">
        <v>286</v>
      </c>
      <c r="H5949" s="3">
        <v>17</v>
      </c>
      <c r="I5949" s="3">
        <v>4147000</v>
      </c>
      <c r="J5949" s="3">
        <v>1350000</v>
      </c>
      <c r="K5949" s="3">
        <v>271150</v>
      </c>
      <c r="L5949" s="3">
        <v>5768150</v>
      </c>
      <c r="M5949" s="3">
        <v>961358.33378921554</v>
      </c>
      <c r="N5949" s="3">
        <v>961358.33378921554</v>
      </c>
      <c r="O5949" s="9"/>
    </row>
    <row r="5950" spans="1:15" x14ac:dyDescent="0.25">
      <c r="A5950" s="1">
        <v>861</v>
      </c>
      <c r="B5950" s="1" t="s">
        <v>105</v>
      </c>
      <c r="C5950" s="1" t="s">
        <v>5989</v>
      </c>
      <c r="D5950" s="1">
        <v>257396</v>
      </c>
      <c r="E5950" s="1">
        <v>523523</v>
      </c>
      <c r="F5950" s="1">
        <v>11329</v>
      </c>
      <c r="G5950" s="3">
        <v>382</v>
      </c>
      <c r="H5950" s="3">
        <v>0</v>
      </c>
      <c r="I5950" s="3">
        <v>5539000</v>
      </c>
      <c r="J5950" s="3">
        <v>1350000</v>
      </c>
      <c r="K5950" s="3">
        <v>0</v>
      </c>
      <c r="L5950" s="3">
        <v>6889000</v>
      </c>
      <c r="M5950" s="3">
        <v>1148166.6672111345</v>
      </c>
      <c r="N5950" s="3">
        <v>1148166.6672111345</v>
      </c>
      <c r="O5950" s="9"/>
    </row>
    <row r="5951" spans="1:15" x14ac:dyDescent="0.25">
      <c r="A5951" s="1">
        <v>861</v>
      </c>
      <c r="B5951" s="1" t="s">
        <v>105</v>
      </c>
      <c r="C5951" s="1" t="s">
        <v>5990</v>
      </c>
      <c r="D5951" s="1">
        <v>240669</v>
      </c>
      <c r="E5951" s="1">
        <v>523525</v>
      </c>
      <c r="F5951" s="1">
        <v>11321</v>
      </c>
      <c r="G5951" s="3">
        <v>251</v>
      </c>
      <c r="H5951" s="3">
        <v>0</v>
      </c>
      <c r="I5951" s="3">
        <v>3639500</v>
      </c>
      <c r="J5951" s="3">
        <v>1350000</v>
      </c>
      <c r="K5951" s="3">
        <v>0</v>
      </c>
      <c r="L5951" s="3">
        <v>4989500</v>
      </c>
      <c r="M5951" s="3">
        <v>831583.33372767537</v>
      </c>
      <c r="N5951" s="3">
        <v>831583.33372767537</v>
      </c>
      <c r="O5951" s="9"/>
    </row>
    <row r="5952" spans="1:15" x14ac:dyDescent="0.25">
      <c r="A5952" s="1">
        <v>861</v>
      </c>
      <c r="B5952" s="1" t="s">
        <v>105</v>
      </c>
      <c r="C5952" s="1" t="s">
        <v>5991</v>
      </c>
      <c r="D5952" s="1">
        <v>240631</v>
      </c>
      <c r="E5952" s="1">
        <v>545863</v>
      </c>
      <c r="F5952" s="1">
        <v>11261</v>
      </c>
      <c r="G5952" s="3">
        <v>321</v>
      </c>
      <c r="H5952" s="3">
        <v>0</v>
      </c>
      <c r="I5952" s="3">
        <v>4654500</v>
      </c>
      <c r="J5952" s="3">
        <v>1350000</v>
      </c>
      <c r="K5952" s="3">
        <v>0</v>
      </c>
      <c r="L5952" s="3">
        <v>6004500</v>
      </c>
      <c r="M5952" s="3">
        <v>1000750.0004745619</v>
      </c>
      <c r="N5952" s="3">
        <v>1000750.0004745619</v>
      </c>
      <c r="O5952" s="9"/>
    </row>
    <row r="5953" spans="1:15" x14ac:dyDescent="0.25">
      <c r="A5953" s="1">
        <v>861</v>
      </c>
      <c r="B5953" s="1" t="s">
        <v>105</v>
      </c>
      <c r="C5953" s="1" t="s">
        <v>5992</v>
      </c>
      <c r="D5953" s="1">
        <v>240684</v>
      </c>
      <c r="E5953" s="1">
        <v>523526</v>
      </c>
      <c r="F5953" s="1">
        <v>11293</v>
      </c>
      <c r="G5953" s="3">
        <v>516</v>
      </c>
      <c r="H5953" s="3">
        <v>6</v>
      </c>
      <c r="I5953" s="3">
        <v>7482000</v>
      </c>
      <c r="J5953" s="3">
        <v>1350000</v>
      </c>
      <c r="K5953" s="3">
        <v>95700</v>
      </c>
      <c r="L5953" s="3">
        <v>8927700</v>
      </c>
      <c r="M5953" s="3">
        <v>1487950.0007055951</v>
      </c>
      <c r="N5953" s="3">
        <v>1487950.0007055951</v>
      </c>
      <c r="O5953" s="9"/>
    </row>
    <row r="5954" spans="1:15" x14ac:dyDescent="0.25">
      <c r="A5954" s="1">
        <v>861</v>
      </c>
      <c r="B5954" s="1" t="s">
        <v>105</v>
      </c>
      <c r="C5954" s="1" t="s">
        <v>5993</v>
      </c>
      <c r="D5954" s="1">
        <v>240681</v>
      </c>
      <c r="E5954" s="1">
        <v>523524</v>
      </c>
      <c r="F5954" s="1">
        <v>11303</v>
      </c>
      <c r="G5954" s="3">
        <v>188</v>
      </c>
      <c r="H5954" s="3">
        <v>0</v>
      </c>
      <c r="I5954" s="3">
        <v>2726000</v>
      </c>
      <c r="J5954" s="3">
        <v>1350000</v>
      </c>
      <c r="K5954" s="3">
        <v>0</v>
      </c>
      <c r="L5954" s="3">
        <v>4076000</v>
      </c>
      <c r="M5954" s="3">
        <v>679333.3336554775</v>
      </c>
      <c r="N5954" s="3">
        <v>679333.3336554775</v>
      </c>
      <c r="O5954" s="9"/>
    </row>
    <row r="5955" spans="1:15" x14ac:dyDescent="0.25">
      <c r="A5955" s="1">
        <v>861</v>
      </c>
      <c r="B5955" s="1" t="s">
        <v>105</v>
      </c>
      <c r="C5955" s="1" t="s">
        <v>5994</v>
      </c>
      <c r="D5955" s="1">
        <v>240699</v>
      </c>
      <c r="E5955" s="1">
        <v>529747</v>
      </c>
      <c r="F5955" s="1">
        <v>11307</v>
      </c>
      <c r="G5955" s="3">
        <v>456</v>
      </c>
      <c r="H5955" s="3">
        <v>6</v>
      </c>
      <c r="I5955" s="3">
        <v>6612000</v>
      </c>
      <c r="J5955" s="3">
        <v>1350000</v>
      </c>
      <c r="K5955" s="3">
        <v>95700</v>
      </c>
      <c r="L5955" s="3">
        <v>8057700</v>
      </c>
      <c r="M5955" s="3">
        <v>1342950.0006368353</v>
      </c>
      <c r="N5955" s="3">
        <v>1342950.0006368353</v>
      </c>
      <c r="O5955" s="9"/>
    </row>
    <row r="5956" spans="1:15" x14ac:dyDescent="0.25">
      <c r="A5956" s="6">
        <v>861</v>
      </c>
      <c r="B5956" s="6" t="s">
        <v>105</v>
      </c>
      <c r="C5956" s="6"/>
      <c r="D5956" s="6"/>
      <c r="E5956" s="6"/>
      <c r="F5956" s="6"/>
      <c r="G5956" s="7">
        <v>32793</v>
      </c>
      <c r="H5956" s="7">
        <v>708</v>
      </c>
      <c r="I5956" s="7">
        <v>475498500</v>
      </c>
      <c r="J5956" s="7">
        <v>117450000</v>
      </c>
      <c r="K5956" s="7">
        <v>11292600</v>
      </c>
      <c r="L5956" s="7">
        <v>604241100</v>
      </c>
      <c r="M5956" s="7">
        <v>100706850.04775582</v>
      </c>
      <c r="N5956" s="7">
        <v>100706850.04775582</v>
      </c>
      <c r="O5956" s="9"/>
    </row>
    <row r="5957" spans="1:15" x14ac:dyDescent="0.25">
      <c r="A5957" s="1">
        <v>862</v>
      </c>
      <c r="B5957" s="1" t="s">
        <v>106</v>
      </c>
      <c r="C5957" s="1" t="s">
        <v>2057</v>
      </c>
      <c r="D5957" s="1">
        <v>248771</v>
      </c>
      <c r="E5957" s="1">
        <v>548592</v>
      </c>
      <c r="F5957" s="1">
        <v>11665</v>
      </c>
      <c r="G5957" s="3">
        <v>1720</v>
      </c>
      <c r="H5957" s="3">
        <v>1</v>
      </c>
      <c r="I5957" s="3">
        <v>24940000</v>
      </c>
      <c r="J5957" s="3">
        <v>1350000</v>
      </c>
      <c r="K5957" s="3">
        <v>15950</v>
      </c>
      <c r="L5957" s="3">
        <v>26305950</v>
      </c>
      <c r="M5957" s="3">
        <v>4384325.0020790743</v>
      </c>
      <c r="N5957" s="3">
        <v>4384325.0020790743</v>
      </c>
      <c r="O5957" s="9"/>
    </row>
    <row r="5958" spans="1:15" x14ac:dyDescent="0.25">
      <c r="A5958" s="1">
        <v>862</v>
      </c>
      <c r="B5958" s="1" t="s">
        <v>106</v>
      </c>
      <c r="C5958" s="1" t="s">
        <v>5995</v>
      </c>
      <c r="D5958" s="1">
        <v>248792</v>
      </c>
      <c r="E5958" s="1">
        <v>531156</v>
      </c>
      <c r="F5958" s="1">
        <v>11699</v>
      </c>
      <c r="G5958" s="3">
        <v>1327</v>
      </c>
      <c r="H5958" s="3">
        <v>0</v>
      </c>
      <c r="I5958" s="3">
        <v>19241500</v>
      </c>
      <c r="J5958" s="3">
        <v>1350000</v>
      </c>
      <c r="K5958" s="3">
        <v>0</v>
      </c>
      <c r="L5958" s="3">
        <v>20591500</v>
      </c>
      <c r="M5958" s="3">
        <v>3431916.6682941034</v>
      </c>
      <c r="N5958" s="3">
        <v>3431916.6682941034</v>
      </c>
      <c r="O5958" s="9"/>
    </row>
    <row r="5959" spans="1:15" x14ac:dyDescent="0.25">
      <c r="A5959" s="1">
        <v>862</v>
      </c>
      <c r="B5959" s="1" t="s">
        <v>106</v>
      </c>
      <c r="C5959" s="1" t="s">
        <v>5996</v>
      </c>
      <c r="D5959" s="1">
        <v>272556</v>
      </c>
      <c r="E5959" s="1"/>
      <c r="F5959" s="1">
        <v>109061</v>
      </c>
      <c r="G5959" s="3">
        <v>604</v>
      </c>
      <c r="H5959" s="3">
        <v>0</v>
      </c>
      <c r="I5959" s="3">
        <v>8758000</v>
      </c>
      <c r="J5959" s="3">
        <v>1350000</v>
      </c>
      <c r="K5959" s="3">
        <v>0</v>
      </c>
      <c r="L5959" s="3">
        <v>10108000</v>
      </c>
      <c r="M5959" s="3">
        <v>1684666.6674655462</v>
      </c>
      <c r="N5959" s="3">
        <v>1684666.6674655462</v>
      </c>
      <c r="O5959" s="9"/>
    </row>
    <row r="5960" spans="1:15" x14ac:dyDescent="0.25">
      <c r="A5960" s="1">
        <v>862</v>
      </c>
      <c r="B5960" s="1" t="s">
        <v>106</v>
      </c>
      <c r="C5960" s="1" t="s">
        <v>5997</v>
      </c>
      <c r="D5960" s="1">
        <v>248778</v>
      </c>
      <c r="E5960" s="1">
        <v>528524</v>
      </c>
      <c r="F5960" s="1">
        <v>11697</v>
      </c>
      <c r="G5960" s="3">
        <v>1139</v>
      </c>
      <c r="H5960" s="3">
        <v>1</v>
      </c>
      <c r="I5960" s="3">
        <v>16515500</v>
      </c>
      <c r="J5960" s="3">
        <v>1350000</v>
      </c>
      <c r="K5960" s="3">
        <v>15950</v>
      </c>
      <c r="L5960" s="3">
        <v>17881450</v>
      </c>
      <c r="M5960" s="3">
        <v>2980241.6680799159</v>
      </c>
      <c r="N5960" s="3">
        <v>2980241.6680799159</v>
      </c>
      <c r="O5960" s="9"/>
    </row>
    <row r="5961" spans="1:15" x14ac:dyDescent="0.25">
      <c r="A5961" s="1">
        <v>862</v>
      </c>
      <c r="B5961" s="1" t="s">
        <v>106</v>
      </c>
      <c r="C5961" s="1" t="s">
        <v>5998</v>
      </c>
      <c r="D5961" s="1">
        <v>248757</v>
      </c>
      <c r="E5961" s="1">
        <v>528525</v>
      </c>
      <c r="F5961" s="1">
        <v>11668</v>
      </c>
      <c r="G5961" s="3">
        <v>1573</v>
      </c>
      <c r="H5961" s="3">
        <v>3</v>
      </c>
      <c r="I5961" s="3">
        <v>22808500</v>
      </c>
      <c r="J5961" s="3">
        <v>1350000</v>
      </c>
      <c r="K5961" s="3">
        <v>47850</v>
      </c>
      <c r="L5961" s="3">
        <v>24206350</v>
      </c>
      <c r="M5961" s="3">
        <v>4034391.6685798005</v>
      </c>
      <c r="N5961" s="3">
        <v>4034391.6685798005</v>
      </c>
      <c r="O5961" s="9"/>
    </row>
    <row r="5962" spans="1:15" x14ac:dyDescent="0.25">
      <c r="A5962" s="1">
        <v>862</v>
      </c>
      <c r="B5962" s="1" t="s">
        <v>106</v>
      </c>
      <c r="C5962" s="1" t="s">
        <v>5999</v>
      </c>
      <c r="D5962" s="1">
        <v>248763</v>
      </c>
      <c r="E5962" s="1">
        <v>531157</v>
      </c>
      <c r="F5962" s="1">
        <v>11675</v>
      </c>
      <c r="G5962" s="3">
        <v>1910</v>
      </c>
      <c r="H5962" s="3">
        <v>0</v>
      </c>
      <c r="I5962" s="3">
        <v>27695000</v>
      </c>
      <c r="J5962" s="3">
        <v>1350000</v>
      </c>
      <c r="K5962" s="3">
        <v>0</v>
      </c>
      <c r="L5962" s="3">
        <v>29045000</v>
      </c>
      <c r="M5962" s="3">
        <v>4840833.3356288867</v>
      </c>
      <c r="N5962" s="3">
        <v>4840833.3356288867</v>
      </c>
      <c r="O5962" s="9"/>
    </row>
    <row r="5963" spans="1:15" x14ac:dyDescent="0.25">
      <c r="A5963" s="1">
        <v>862</v>
      </c>
      <c r="B5963" s="1" t="s">
        <v>106</v>
      </c>
      <c r="C5963" s="1" t="s">
        <v>6000</v>
      </c>
      <c r="D5963" s="1">
        <v>248766</v>
      </c>
      <c r="E5963" s="1">
        <v>528526</v>
      </c>
      <c r="F5963" s="1">
        <v>11656</v>
      </c>
      <c r="G5963" s="3">
        <v>1716</v>
      </c>
      <c r="H5963" s="3">
        <v>0</v>
      </c>
      <c r="I5963" s="3">
        <v>24882000</v>
      </c>
      <c r="J5963" s="3">
        <v>1350000</v>
      </c>
      <c r="K5963" s="3">
        <v>0</v>
      </c>
      <c r="L5963" s="3">
        <v>26232000</v>
      </c>
      <c r="M5963" s="3">
        <v>4372000.0020732302</v>
      </c>
      <c r="N5963" s="3">
        <v>4372000.0020732302</v>
      </c>
      <c r="O5963" s="9"/>
    </row>
    <row r="5964" spans="1:15" x14ac:dyDescent="0.25">
      <c r="A5964" s="1">
        <v>862</v>
      </c>
      <c r="B5964" s="1" t="s">
        <v>106</v>
      </c>
      <c r="C5964" s="1" t="s">
        <v>6001</v>
      </c>
      <c r="D5964" s="1">
        <v>248760</v>
      </c>
      <c r="E5964" s="1">
        <v>528527</v>
      </c>
      <c r="F5964" s="1">
        <v>11676</v>
      </c>
      <c r="G5964" s="3">
        <v>1372</v>
      </c>
      <c r="H5964" s="3">
        <v>0</v>
      </c>
      <c r="I5964" s="3">
        <v>19894000</v>
      </c>
      <c r="J5964" s="3">
        <v>1350000</v>
      </c>
      <c r="K5964" s="3">
        <v>0</v>
      </c>
      <c r="L5964" s="3">
        <v>21244000</v>
      </c>
      <c r="M5964" s="3">
        <v>3540666.668345673</v>
      </c>
      <c r="N5964" s="3">
        <v>3540666.668345673</v>
      </c>
      <c r="O5964" s="9"/>
    </row>
    <row r="5965" spans="1:15" x14ac:dyDescent="0.25">
      <c r="A5965" s="1">
        <v>862</v>
      </c>
      <c r="B5965" s="1" t="s">
        <v>106</v>
      </c>
      <c r="C5965" s="1" t="s">
        <v>6002</v>
      </c>
      <c r="D5965" s="1">
        <v>248764</v>
      </c>
      <c r="E5965" s="1">
        <v>528528</v>
      </c>
      <c r="F5965" s="1">
        <v>11677</v>
      </c>
      <c r="G5965" s="3">
        <v>1827</v>
      </c>
      <c r="H5965" s="3">
        <v>0</v>
      </c>
      <c r="I5965" s="3">
        <v>26491500</v>
      </c>
      <c r="J5965" s="3">
        <v>1350000</v>
      </c>
      <c r="K5965" s="3">
        <v>0</v>
      </c>
      <c r="L5965" s="3">
        <v>27841500</v>
      </c>
      <c r="M5965" s="3">
        <v>4640250.0022004358</v>
      </c>
      <c r="N5965" s="3">
        <v>4640250.0022004358</v>
      </c>
      <c r="O5965" s="9"/>
    </row>
    <row r="5966" spans="1:15" x14ac:dyDescent="0.25">
      <c r="A5966" s="1">
        <v>862</v>
      </c>
      <c r="B5966" s="1" t="s">
        <v>106</v>
      </c>
      <c r="C5966" s="1" t="s">
        <v>6003</v>
      </c>
      <c r="D5966" s="1">
        <v>248769</v>
      </c>
      <c r="E5966" s="1">
        <v>528529</v>
      </c>
      <c r="F5966" s="1">
        <v>11661</v>
      </c>
      <c r="G5966" s="3">
        <v>1645</v>
      </c>
      <c r="H5966" s="3">
        <v>1</v>
      </c>
      <c r="I5966" s="3">
        <v>23852500</v>
      </c>
      <c r="J5966" s="3">
        <v>1350000</v>
      </c>
      <c r="K5966" s="3">
        <v>15950</v>
      </c>
      <c r="L5966" s="3">
        <v>25218450</v>
      </c>
      <c r="M5966" s="3">
        <v>4203075.0019931244</v>
      </c>
      <c r="N5966" s="3">
        <v>4203075.0019931244</v>
      </c>
      <c r="O5966" s="9"/>
    </row>
    <row r="5967" spans="1:15" x14ac:dyDescent="0.25">
      <c r="A5967" s="1">
        <v>862</v>
      </c>
      <c r="B5967" s="1" t="s">
        <v>106</v>
      </c>
      <c r="C5967" s="1" t="s">
        <v>6004</v>
      </c>
      <c r="D5967" s="1">
        <v>248784</v>
      </c>
      <c r="E5967" s="1">
        <v>528530</v>
      </c>
      <c r="F5967" s="1">
        <v>11687</v>
      </c>
      <c r="G5967" s="3">
        <v>1515</v>
      </c>
      <c r="H5967" s="3">
        <v>0</v>
      </c>
      <c r="I5967" s="3">
        <v>21967500</v>
      </c>
      <c r="J5967" s="3">
        <v>1350000</v>
      </c>
      <c r="K5967" s="3">
        <v>0</v>
      </c>
      <c r="L5967" s="3">
        <v>23317500</v>
      </c>
      <c r="M5967" s="3">
        <v>3886250.0018428843</v>
      </c>
      <c r="N5967" s="3">
        <v>3886250.0018428843</v>
      </c>
      <c r="O5967" s="9"/>
    </row>
    <row r="5968" spans="1:15" x14ac:dyDescent="0.25">
      <c r="A5968" s="1">
        <v>862</v>
      </c>
      <c r="B5968" s="1" t="s">
        <v>106</v>
      </c>
      <c r="C5968" s="1" t="s">
        <v>6005</v>
      </c>
      <c r="D5968" s="1">
        <v>248753</v>
      </c>
      <c r="E5968" s="1">
        <v>528531</v>
      </c>
      <c r="F5968" s="1">
        <v>11654</v>
      </c>
      <c r="G5968" s="3">
        <v>1226</v>
      </c>
      <c r="H5968" s="3">
        <v>0</v>
      </c>
      <c r="I5968" s="3">
        <v>17777000</v>
      </c>
      <c r="J5968" s="3">
        <v>1350000</v>
      </c>
      <c r="K5968" s="3">
        <v>0</v>
      </c>
      <c r="L5968" s="3">
        <v>19127000</v>
      </c>
      <c r="M5968" s="3">
        <v>3187833.3348450242</v>
      </c>
      <c r="N5968" s="3">
        <v>3187833.3348450242</v>
      </c>
      <c r="O5968" s="9"/>
    </row>
    <row r="5969" spans="1:15" x14ac:dyDescent="0.25">
      <c r="A5969" s="1">
        <v>862</v>
      </c>
      <c r="B5969" s="1" t="s">
        <v>106</v>
      </c>
      <c r="C5969" s="1" t="s">
        <v>6006</v>
      </c>
      <c r="D5969" s="1">
        <v>248754</v>
      </c>
      <c r="E5969" s="1">
        <v>528532</v>
      </c>
      <c r="F5969" s="1">
        <v>11663</v>
      </c>
      <c r="G5969" s="3">
        <v>1077</v>
      </c>
      <c r="H5969" s="3">
        <v>0</v>
      </c>
      <c r="I5969" s="3">
        <v>15616500</v>
      </c>
      <c r="J5969" s="3">
        <v>1350000</v>
      </c>
      <c r="K5969" s="3">
        <v>0</v>
      </c>
      <c r="L5969" s="3">
        <v>16966500</v>
      </c>
      <c r="M5969" s="3">
        <v>2827750.0013409369</v>
      </c>
      <c r="N5969" s="3">
        <v>2827750.0013409369</v>
      </c>
      <c r="O5969" s="9"/>
    </row>
    <row r="5970" spans="1:15" x14ac:dyDescent="0.25">
      <c r="A5970" s="1">
        <v>862</v>
      </c>
      <c r="B5970" s="1" t="s">
        <v>106</v>
      </c>
      <c r="C5970" s="1" t="s">
        <v>6007</v>
      </c>
      <c r="D5970" s="1">
        <v>248790</v>
      </c>
      <c r="E5970" s="1">
        <v>528533</v>
      </c>
      <c r="F5970" s="1">
        <v>11688</v>
      </c>
      <c r="G5970" s="3">
        <v>1297</v>
      </c>
      <c r="H5970" s="3">
        <v>0</v>
      </c>
      <c r="I5970" s="3">
        <v>18806500</v>
      </c>
      <c r="J5970" s="3">
        <v>1350000</v>
      </c>
      <c r="K5970" s="3">
        <v>0</v>
      </c>
      <c r="L5970" s="3">
        <v>20156500</v>
      </c>
      <c r="M5970" s="3">
        <v>3359416.6682597231</v>
      </c>
      <c r="N5970" s="3">
        <v>3359416.6682597231</v>
      </c>
      <c r="O5970" s="9"/>
    </row>
    <row r="5971" spans="1:15" x14ac:dyDescent="0.25">
      <c r="A5971" s="1">
        <v>862</v>
      </c>
      <c r="B5971" s="1" t="s">
        <v>106</v>
      </c>
      <c r="C5971" s="1" t="s">
        <v>6008</v>
      </c>
      <c r="D5971" s="1">
        <v>248752</v>
      </c>
      <c r="E5971" s="1">
        <v>548448</v>
      </c>
      <c r="F5971" s="1">
        <v>109037</v>
      </c>
      <c r="G5971" s="3">
        <v>1309</v>
      </c>
      <c r="H5971" s="3">
        <v>0</v>
      </c>
      <c r="I5971" s="3">
        <v>18980500</v>
      </c>
      <c r="J5971" s="3">
        <v>1350000</v>
      </c>
      <c r="K5971" s="3">
        <v>0</v>
      </c>
      <c r="L5971" s="3">
        <v>20330500</v>
      </c>
      <c r="M5971" s="3">
        <v>3388416.668273475</v>
      </c>
      <c r="N5971" s="3">
        <v>3388416.668273475</v>
      </c>
      <c r="O5971" s="9"/>
    </row>
    <row r="5972" spans="1:15" x14ac:dyDescent="0.25">
      <c r="A5972" s="1">
        <v>862</v>
      </c>
      <c r="B5972" s="1" t="s">
        <v>106</v>
      </c>
      <c r="C5972" s="1" t="s">
        <v>6009</v>
      </c>
      <c r="D5972" s="1">
        <v>248779</v>
      </c>
      <c r="E5972" s="1">
        <v>528535</v>
      </c>
      <c r="F5972" s="1">
        <v>109031</v>
      </c>
      <c r="G5972" s="3">
        <v>892</v>
      </c>
      <c r="H5972" s="3">
        <v>0</v>
      </c>
      <c r="I5972" s="3">
        <v>12934000</v>
      </c>
      <c r="J5972" s="3">
        <v>1350000</v>
      </c>
      <c r="K5972" s="3">
        <v>0</v>
      </c>
      <c r="L5972" s="3">
        <v>14284000</v>
      </c>
      <c r="M5972" s="3">
        <v>2380666.6677955939</v>
      </c>
      <c r="N5972" s="3">
        <v>2380666.6677955939</v>
      </c>
      <c r="O5972" s="9"/>
    </row>
    <row r="5973" spans="1:15" x14ac:dyDescent="0.25">
      <c r="A5973" s="1">
        <v>862</v>
      </c>
      <c r="B5973" s="1" t="s">
        <v>106</v>
      </c>
      <c r="C5973" s="1" t="s">
        <v>6010</v>
      </c>
      <c r="D5973" s="1">
        <v>248772</v>
      </c>
      <c r="E5973" s="1">
        <v>528536</v>
      </c>
      <c r="F5973" s="1">
        <v>11671</v>
      </c>
      <c r="G5973" s="3">
        <v>1592</v>
      </c>
      <c r="H5973" s="3">
        <v>0</v>
      </c>
      <c r="I5973" s="3">
        <v>23084000</v>
      </c>
      <c r="J5973" s="3">
        <v>1350000</v>
      </c>
      <c r="K5973" s="3">
        <v>0</v>
      </c>
      <c r="L5973" s="3">
        <v>24434000</v>
      </c>
      <c r="M5973" s="3">
        <v>4072333.3352644593</v>
      </c>
      <c r="N5973" s="3">
        <v>4072333.3352644593</v>
      </c>
      <c r="O5973" s="9"/>
    </row>
    <row r="5974" spans="1:15" x14ac:dyDescent="0.25">
      <c r="A5974" s="1">
        <v>862</v>
      </c>
      <c r="B5974" s="1" t="s">
        <v>106</v>
      </c>
      <c r="C5974" s="1" t="s">
        <v>6011</v>
      </c>
      <c r="D5974" s="1">
        <v>248773</v>
      </c>
      <c r="E5974" s="1">
        <v>528537</v>
      </c>
      <c r="F5974" s="1">
        <v>11672</v>
      </c>
      <c r="G5974" s="3">
        <v>1508</v>
      </c>
      <c r="H5974" s="3">
        <v>0</v>
      </c>
      <c r="I5974" s="3">
        <v>21866000</v>
      </c>
      <c r="J5974" s="3">
        <v>1350000</v>
      </c>
      <c r="K5974" s="3">
        <v>0</v>
      </c>
      <c r="L5974" s="3">
        <v>23216000</v>
      </c>
      <c r="M5974" s="3">
        <v>3869333.3351681954</v>
      </c>
      <c r="N5974" s="3">
        <v>3869333.3351681954</v>
      </c>
      <c r="O5974" s="9"/>
    </row>
    <row r="5975" spans="1:15" x14ac:dyDescent="0.25">
      <c r="A5975" s="1">
        <v>862</v>
      </c>
      <c r="B5975" s="1" t="s">
        <v>106</v>
      </c>
      <c r="C5975" s="1" t="s">
        <v>6012</v>
      </c>
      <c r="D5975" s="1">
        <v>248791</v>
      </c>
      <c r="E5975" s="1">
        <v>528538</v>
      </c>
      <c r="F5975" s="1">
        <v>11689</v>
      </c>
      <c r="G5975" s="3">
        <v>1677</v>
      </c>
      <c r="H5975" s="3">
        <v>0</v>
      </c>
      <c r="I5975" s="3">
        <v>24316500</v>
      </c>
      <c r="J5975" s="3">
        <v>1350000</v>
      </c>
      <c r="K5975" s="3">
        <v>0</v>
      </c>
      <c r="L5975" s="3">
        <v>25666500</v>
      </c>
      <c r="M5975" s="3">
        <v>4277750.0020285361</v>
      </c>
      <c r="N5975" s="3">
        <v>4277750.0020285361</v>
      </c>
      <c r="O5975" s="9"/>
    </row>
    <row r="5976" spans="1:15" x14ac:dyDescent="0.25">
      <c r="A5976" s="1">
        <v>862</v>
      </c>
      <c r="B5976" s="1" t="s">
        <v>106</v>
      </c>
      <c r="C5976" s="1" t="s">
        <v>6013</v>
      </c>
      <c r="D5976" s="1">
        <v>248751</v>
      </c>
      <c r="E5976" s="1">
        <v>528539</v>
      </c>
      <c r="F5976" s="1">
        <v>11673</v>
      </c>
      <c r="G5976" s="3">
        <v>1318</v>
      </c>
      <c r="H5976" s="3">
        <v>0</v>
      </c>
      <c r="I5976" s="3">
        <v>19111000</v>
      </c>
      <c r="J5976" s="3">
        <v>1350000</v>
      </c>
      <c r="K5976" s="3">
        <v>0</v>
      </c>
      <c r="L5976" s="3">
        <v>20461000</v>
      </c>
      <c r="M5976" s="3">
        <v>3410166.668283789</v>
      </c>
      <c r="N5976" s="3">
        <v>3410166.668283789</v>
      </c>
      <c r="O5976" s="9"/>
    </row>
    <row r="5977" spans="1:15" x14ac:dyDescent="0.25">
      <c r="A5977" s="1">
        <v>862</v>
      </c>
      <c r="B5977" s="1" t="s">
        <v>106</v>
      </c>
      <c r="C5977" s="1" t="s">
        <v>6014</v>
      </c>
      <c r="D5977" s="1">
        <v>272554</v>
      </c>
      <c r="E5977" s="1"/>
      <c r="F5977" s="1">
        <v>109042</v>
      </c>
      <c r="G5977" s="3">
        <v>687</v>
      </c>
      <c r="H5977" s="3">
        <v>0</v>
      </c>
      <c r="I5977" s="3">
        <v>9961500</v>
      </c>
      <c r="J5977" s="3">
        <v>1350000</v>
      </c>
      <c r="K5977" s="3">
        <v>0</v>
      </c>
      <c r="L5977" s="3">
        <v>11311500</v>
      </c>
      <c r="M5977" s="3">
        <v>1885250.0008939975</v>
      </c>
      <c r="N5977" s="3">
        <v>1885250.0008939975</v>
      </c>
      <c r="O5977" s="9"/>
    </row>
    <row r="5978" spans="1:15" x14ac:dyDescent="0.25">
      <c r="A5978" s="1">
        <v>862</v>
      </c>
      <c r="B5978" s="1" t="s">
        <v>106</v>
      </c>
      <c r="C5978" s="1" t="s">
        <v>6015</v>
      </c>
      <c r="D5978" s="1">
        <v>248785</v>
      </c>
      <c r="E5978" s="1">
        <v>548597</v>
      </c>
      <c r="F5978" s="1">
        <v>11679</v>
      </c>
      <c r="G5978" s="3">
        <v>1035</v>
      </c>
      <c r="H5978" s="3">
        <v>0</v>
      </c>
      <c r="I5978" s="3">
        <v>15007500</v>
      </c>
      <c r="J5978" s="3">
        <v>1350000</v>
      </c>
      <c r="K5978" s="3">
        <v>0</v>
      </c>
      <c r="L5978" s="3">
        <v>16357500</v>
      </c>
      <c r="M5978" s="3">
        <v>2726250.0012928047</v>
      </c>
      <c r="N5978" s="3">
        <v>2726250.0012928047</v>
      </c>
      <c r="O5978" s="9"/>
    </row>
    <row r="5979" spans="1:15" x14ac:dyDescent="0.25">
      <c r="A5979" s="1">
        <v>862</v>
      </c>
      <c r="B5979" s="1" t="s">
        <v>106</v>
      </c>
      <c r="C5979" s="1" t="s">
        <v>6016</v>
      </c>
      <c r="D5979" s="1">
        <v>248761</v>
      </c>
      <c r="E5979" s="1">
        <v>528540</v>
      </c>
      <c r="F5979" s="1">
        <v>11682</v>
      </c>
      <c r="G5979" s="3">
        <v>1627</v>
      </c>
      <c r="H5979" s="3">
        <v>1</v>
      </c>
      <c r="I5979" s="3">
        <v>23591500</v>
      </c>
      <c r="J5979" s="3">
        <v>1350000</v>
      </c>
      <c r="K5979" s="3">
        <v>15950</v>
      </c>
      <c r="L5979" s="3">
        <v>24957450</v>
      </c>
      <c r="M5979" s="3">
        <v>4159575.0019724965</v>
      </c>
      <c r="N5979" s="3">
        <v>4159575.0019724965</v>
      </c>
      <c r="O5979" s="9"/>
    </row>
    <row r="5980" spans="1:15" x14ac:dyDescent="0.25">
      <c r="A5980" s="1">
        <v>862</v>
      </c>
      <c r="B5980" s="1" t="s">
        <v>106</v>
      </c>
      <c r="C5980" s="1" t="s">
        <v>6017</v>
      </c>
      <c r="D5980" s="1">
        <v>248783</v>
      </c>
      <c r="E5980" s="1">
        <v>548444</v>
      </c>
      <c r="F5980" s="1">
        <v>11691</v>
      </c>
      <c r="G5980" s="3">
        <v>1181</v>
      </c>
      <c r="H5980" s="3">
        <v>0</v>
      </c>
      <c r="I5980" s="3">
        <v>17124500</v>
      </c>
      <c r="J5980" s="3">
        <v>1350000</v>
      </c>
      <c r="K5980" s="3">
        <v>0</v>
      </c>
      <c r="L5980" s="3">
        <v>18474500</v>
      </c>
      <c r="M5980" s="3">
        <v>3079083.334793454</v>
      </c>
      <c r="N5980" s="3">
        <v>3079083.334793454</v>
      </c>
      <c r="O5980" s="9"/>
    </row>
    <row r="5981" spans="1:15" x14ac:dyDescent="0.25">
      <c r="A5981" s="1">
        <v>862</v>
      </c>
      <c r="B5981" s="1" t="s">
        <v>106</v>
      </c>
      <c r="C5981" s="1" t="s">
        <v>6018</v>
      </c>
      <c r="D5981" s="1">
        <v>248786</v>
      </c>
      <c r="E5981" s="1">
        <v>528541</v>
      </c>
      <c r="F5981" s="1">
        <v>11680</v>
      </c>
      <c r="G5981" s="3">
        <v>1042</v>
      </c>
      <c r="H5981" s="3">
        <v>0</v>
      </c>
      <c r="I5981" s="3">
        <v>15109000</v>
      </c>
      <c r="J5981" s="3">
        <v>1350000</v>
      </c>
      <c r="K5981" s="3">
        <v>0</v>
      </c>
      <c r="L5981" s="3">
        <v>16459000</v>
      </c>
      <c r="M5981" s="3">
        <v>2743166.6679674936</v>
      </c>
      <c r="N5981" s="3">
        <v>2743166.6679674936</v>
      </c>
      <c r="O5981" s="9"/>
    </row>
    <row r="5982" spans="1:15" x14ac:dyDescent="0.25">
      <c r="A5982" s="1">
        <v>862</v>
      </c>
      <c r="B5982" s="1" t="s">
        <v>106</v>
      </c>
      <c r="C5982" s="1" t="s">
        <v>6019</v>
      </c>
      <c r="D5982" s="1">
        <v>248759</v>
      </c>
      <c r="E5982" s="1">
        <v>528542</v>
      </c>
      <c r="F5982" s="1">
        <v>11674</v>
      </c>
      <c r="G5982" s="3">
        <v>1403</v>
      </c>
      <c r="H5982" s="3">
        <v>2</v>
      </c>
      <c r="I5982" s="3">
        <v>20343500</v>
      </c>
      <c r="J5982" s="3">
        <v>1350000</v>
      </c>
      <c r="K5982" s="3">
        <v>31900</v>
      </c>
      <c r="L5982" s="3">
        <v>21725400</v>
      </c>
      <c r="M5982" s="3">
        <v>3620900.0017170534</v>
      </c>
      <c r="N5982" s="3">
        <v>3620900.0017170534</v>
      </c>
      <c r="O5982" s="9"/>
    </row>
    <row r="5983" spans="1:15" x14ac:dyDescent="0.25">
      <c r="A5983" s="1">
        <v>862</v>
      </c>
      <c r="B5983" s="1" t="s">
        <v>106</v>
      </c>
      <c r="C5983" s="1" t="s">
        <v>6020</v>
      </c>
      <c r="D5983" s="1">
        <v>248793</v>
      </c>
      <c r="E5983" s="1">
        <v>531159</v>
      </c>
      <c r="F5983" s="1">
        <v>390011</v>
      </c>
      <c r="G5983" s="3">
        <v>819</v>
      </c>
      <c r="H5983" s="3">
        <v>0</v>
      </c>
      <c r="I5983" s="3">
        <v>11875500</v>
      </c>
      <c r="J5983" s="3">
        <v>1350000</v>
      </c>
      <c r="K5983" s="3">
        <v>0</v>
      </c>
      <c r="L5983" s="3">
        <v>13225500</v>
      </c>
      <c r="M5983" s="3">
        <v>2204250.0010452694</v>
      </c>
      <c r="N5983" s="3">
        <v>2204250.0010452694</v>
      </c>
      <c r="O5983" s="9"/>
    </row>
    <row r="5984" spans="1:15" x14ac:dyDescent="0.25">
      <c r="A5984" s="1">
        <v>862</v>
      </c>
      <c r="B5984" s="1" t="s">
        <v>106</v>
      </c>
      <c r="C5984" s="1" t="s">
        <v>6021</v>
      </c>
      <c r="D5984" s="1">
        <v>248782</v>
      </c>
      <c r="E5984" s="1">
        <v>528543</v>
      </c>
      <c r="F5984" s="1">
        <v>11690</v>
      </c>
      <c r="G5984" s="3">
        <v>1699</v>
      </c>
      <c r="H5984" s="3">
        <v>0</v>
      </c>
      <c r="I5984" s="3">
        <v>24635500</v>
      </c>
      <c r="J5984" s="3">
        <v>1350000</v>
      </c>
      <c r="K5984" s="3">
        <v>0</v>
      </c>
      <c r="L5984" s="3">
        <v>25985500</v>
      </c>
      <c r="M5984" s="3">
        <v>4330916.6687204149</v>
      </c>
      <c r="N5984" s="3">
        <v>4330916.6687204149</v>
      </c>
      <c r="O5984" s="9"/>
    </row>
    <row r="5985" spans="1:15" x14ac:dyDescent="0.25">
      <c r="A5985" s="1">
        <v>862</v>
      </c>
      <c r="B5985" s="1" t="s">
        <v>106</v>
      </c>
      <c r="C5985" s="1" t="s">
        <v>6022</v>
      </c>
      <c r="D5985" s="1">
        <v>248780</v>
      </c>
      <c r="E5985" s="1">
        <v>528544</v>
      </c>
      <c r="F5985" s="1">
        <v>11695</v>
      </c>
      <c r="G5985" s="3">
        <v>672</v>
      </c>
      <c r="H5985" s="3">
        <v>0</v>
      </c>
      <c r="I5985" s="3">
        <v>9744000</v>
      </c>
      <c r="J5985" s="3">
        <v>1350000</v>
      </c>
      <c r="K5985" s="3">
        <v>0</v>
      </c>
      <c r="L5985" s="3">
        <v>11094000</v>
      </c>
      <c r="M5985" s="3">
        <v>1849000.0008768074</v>
      </c>
      <c r="N5985" s="3">
        <v>1849000.0008768074</v>
      </c>
      <c r="O5985" s="9"/>
    </row>
    <row r="5986" spans="1:15" x14ac:dyDescent="0.25">
      <c r="A5986" s="1">
        <v>862</v>
      </c>
      <c r="B5986" s="1" t="s">
        <v>106</v>
      </c>
      <c r="C5986" s="1" t="s">
        <v>6023</v>
      </c>
      <c r="D5986" s="1">
        <v>248794</v>
      </c>
      <c r="E5986" s="1">
        <v>548247</v>
      </c>
      <c r="F5986" s="1">
        <v>11693</v>
      </c>
      <c r="G5986" s="3">
        <v>1708</v>
      </c>
      <c r="H5986" s="3">
        <v>0</v>
      </c>
      <c r="I5986" s="3">
        <v>24766000</v>
      </c>
      <c r="J5986" s="3">
        <v>1350000</v>
      </c>
      <c r="K5986" s="3">
        <v>0</v>
      </c>
      <c r="L5986" s="3">
        <v>26116000</v>
      </c>
      <c r="M5986" s="3">
        <v>4352666.6687307283</v>
      </c>
      <c r="N5986" s="3">
        <v>4352666.6687307283</v>
      </c>
      <c r="O5986" s="9"/>
    </row>
    <row r="5987" spans="1:15" x14ac:dyDescent="0.25">
      <c r="A5987" s="1">
        <v>862</v>
      </c>
      <c r="B5987" s="1" t="s">
        <v>106</v>
      </c>
      <c r="C5987" s="1" t="s">
        <v>6024</v>
      </c>
      <c r="D5987" s="1">
        <v>248755</v>
      </c>
      <c r="E5987" s="1">
        <v>531160</v>
      </c>
      <c r="F5987" s="1">
        <v>11662</v>
      </c>
      <c r="G5987" s="3">
        <v>1522</v>
      </c>
      <c r="H5987" s="3">
        <v>1</v>
      </c>
      <c r="I5987" s="3">
        <v>22069000</v>
      </c>
      <c r="J5987" s="3">
        <v>1350000</v>
      </c>
      <c r="K5987" s="3">
        <v>15950</v>
      </c>
      <c r="L5987" s="3">
        <v>23434950</v>
      </c>
      <c r="M5987" s="3">
        <v>3905825.0018521668</v>
      </c>
      <c r="N5987" s="3">
        <v>3905825.0018521668</v>
      </c>
      <c r="O5987" s="9"/>
    </row>
    <row r="5988" spans="1:15" x14ac:dyDescent="0.25">
      <c r="A5988" s="1">
        <v>862</v>
      </c>
      <c r="B5988" s="1" t="s">
        <v>106</v>
      </c>
      <c r="C5988" s="1" t="s">
        <v>6025</v>
      </c>
      <c r="D5988" s="1">
        <v>272558</v>
      </c>
      <c r="E5988" s="1"/>
      <c r="F5988" s="1">
        <v>109066</v>
      </c>
      <c r="G5988" s="3">
        <v>957</v>
      </c>
      <c r="H5988" s="3">
        <v>0</v>
      </c>
      <c r="I5988" s="3">
        <v>13876500</v>
      </c>
      <c r="J5988" s="3">
        <v>1350000</v>
      </c>
      <c r="K5988" s="3">
        <v>0</v>
      </c>
      <c r="L5988" s="3">
        <v>15226500</v>
      </c>
      <c r="M5988" s="3">
        <v>2537750.0012034168</v>
      </c>
      <c r="N5988" s="3">
        <v>2537750.0012034168</v>
      </c>
      <c r="O5988" s="9"/>
    </row>
    <row r="5989" spans="1:15" x14ac:dyDescent="0.25">
      <c r="A5989" s="1">
        <v>862</v>
      </c>
      <c r="B5989" s="1" t="s">
        <v>106</v>
      </c>
      <c r="C5989" s="1" t="s">
        <v>6026</v>
      </c>
      <c r="D5989" s="1">
        <v>248758</v>
      </c>
      <c r="E5989" s="1">
        <v>528546</v>
      </c>
      <c r="F5989" s="1">
        <v>11666</v>
      </c>
      <c r="G5989" s="3">
        <v>1597</v>
      </c>
      <c r="H5989" s="3">
        <v>0</v>
      </c>
      <c r="I5989" s="3">
        <v>23156500</v>
      </c>
      <c r="J5989" s="3">
        <v>1350000</v>
      </c>
      <c r="K5989" s="3">
        <v>0</v>
      </c>
      <c r="L5989" s="3">
        <v>24506500</v>
      </c>
      <c r="M5989" s="3">
        <v>4084416.6686035227</v>
      </c>
      <c r="N5989" s="3">
        <v>4084416.6686035227</v>
      </c>
      <c r="O5989" s="9"/>
    </row>
    <row r="5990" spans="1:15" x14ac:dyDescent="0.25">
      <c r="A5990" s="1">
        <v>862</v>
      </c>
      <c r="B5990" s="1" t="s">
        <v>106</v>
      </c>
      <c r="C5990" s="1" t="s">
        <v>6027</v>
      </c>
      <c r="D5990" s="1">
        <v>248787</v>
      </c>
      <c r="E5990" s="1">
        <v>528547</v>
      </c>
      <c r="F5990" s="1">
        <v>109036</v>
      </c>
      <c r="G5990" s="3">
        <v>1176</v>
      </c>
      <c r="H5990" s="3">
        <v>0</v>
      </c>
      <c r="I5990" s="3">
        <v>17052000</v>
      </c>
      <c r="J5990" s="3">
        <v>1350000</v>
      </c>
      <c r="K5990" s="3">
        <v>0</v>
      </c>
      <c r="L5990" s="3">
        <v>18402000</v>
      </c>
      <c r="M5990" s="3">
        <v>3067000.0014543906</v>
      </c>
      <c r="N5990" s="3">
        <v>3067000.0014543906</v>
      </c>
      <c r="O5990" s="9"/>
    </row>
    <row r="5991" spans="1:15" x14ac:dyDescent="0.25">
      <c r="A5991" s="1">
        <v>862</v>
      </c>
      <c r="B5991" s="1" t="s">
        <v>106</v>
      </c>
      <c r="C5991" s="1" t="s">
        <v>6028</v>
      </c>
      <c r="D5991" s="1">
        <v>248762</v>
      </c>
      <c r="E5991" s="1">
        <v>531161</v>
      </c>
      <c r="F5991" s="1">
        <v>11681</v>
      </c>
      <c r="G5991" s="3">
        <v>2057</v>
      </c>
      <c r="H5991" s="3">
        <v>0</v>
      </c>
      <c r="I5991" s="3">
        <v>29826500</v>
      </c>
      <c r="J5991" s="3">
        <v>1350000</v>
      </c>
      <c r="K5991" s="3">
        <v>0</v>
      </c>
      <c r="L5991" s="3">
        <v>31176500</v>
      </c>
      <c r="M5991" s="3">
        <v>5196083.335797349</v>
      </c>
      <c r="N5991" s="3">
        <v>5196083.335797349</v>
      </c>
      <c r="O5991" s="9"/>
    </row>
    <row r="5992" spans="1:15" x14ac:dyDescent="0.25">
      <c r="A5992" s="1">
        <v>862</v>
      </c>
      <c r="B5992" s="1" t="s">
        <v>106</v>
      </c>
      <c r="C5992" s="1" t="s">
        <v>6029</v>
      </c>
      <c r="D5992" s="1">
        <v>248775</v>
      </c>
      <c r="E5992" s="1">
        <v>528548</v>
      </c>
      <c r="F5992" s="1">
        <v>109010</v>
      </c>
      <c r="G5992" s="3">
        <v>1664</v>
      </c>
      <c r="H5992" s="3">
        <v>0</v>
      </c>
      <c r="I5992" s="3">
        <v>24128000</v>
      </c>
      <c r="J5992" s="3">
        <v>1350000</v>
      </c>
      <c r="K5992" s="3">
        <v>0</v>
      </c>
      <c r="L5992" s="3">
        <v>25478000</v>
      </c>
      <c r="M5992" s="3">
        <v>4246333.3353469716</v>
      </c>
      <c r="N5992" s="3">
        <v>4246333.3353469716</v>
      </c>
      <c r="O5992" s="9"/>
    </row>
    <row r="5993" spans="1:15" x14ac:dyDescent="0.25">
      <c r="A5993" s="1">
        <v>862</v>
      </c>
      <c r="B5993" s="1" t="s">
        <v>106</v>
      </c>
      <c r="C5993" s="1" t="s">
        <v>6030</v>
      </c>
      <c r="D5993" s="1">
        <v>248788</v>
      </c>
      <c r="E5993" s="1">
        <v>528549</v>
      </c>
      <c r="F5993" s="1">
        <v>11685</v>
      </c>
      <c r="G5993" s="3">
        <v>1913</v>
      </c>
      <c r="H5993" s="3">
        <v>1</v>
      </c>
      <c r="I5993" s="3">
        <v>27738500</v>
      </c>
      <c r="J5993" s="3">
        <v>1350000</v>
      </c>
      <c r="K5993" s="3">
        <v>15950</v>
      </c>
      <c r="L5993" s="3">
        <v>29104450</v>
      </c>
      <c r="M5993" s="3">
        <v>4850741.6689669192</v>
      </c>
      <c r="N5993" s="3">
        <v>4850741.6689669192</v>
      </c>
      <c r="O5993" s="9"/>
    </row>
    <row r="5994" spans="1:15" x14ac:dyDescent="0.25">
      <c r="A5994" s="1">
        <v>862</v>
      </c>
      <c r="B5994" s="1" t="s">
        <v>106</v>
      </c>
      <c r="C5994" s="1" t="s">
        <v>6031</v>
      </c>
      <c r="D5994" s="1">
        <v>248767</v>
      </c>
      <c r="E5994" s="1">
        <v>531162</v>
      </c>
      <c r="F5994" s="1">
        <v>11655</v>
      </c>
      <c r="G5994" s="3">
        <v>1739</v>
      </c>
      <c r="H5994" s="3">
        <v>1</v>
      </c>
      <c r="I5994" s="3">
        <v>25215500</v>
      </c>
      <c r="J5994" s="3">
        <v>1350000</v>
      </c>
      <c r="K5994" s="3">
        <v>15950</v>
      </c>
      <c r="L5994" s="3">
        <v>26581450</v>
      </c>
      <c r="M5994" s="3">
        <v>4430241.6687675156</v>
      </c>
      <c r="N5994" s="3">
        <v>4430241.6687675156</v>
      </c>
      <c r="O5994" s="9"/>
    </row>
    <row r="5995" spans="1:15" x14ac:dyDescent="0.25">
      <c r="A5995" s="1">
        <v>862</v>
      </c>
      <c r="B5995" s="1" t="s">
        <v>106</v>
      </c>
      <c r="C5995" s="1" t="s">
        <v>6032</v>
      </c>
      <c r="D5995" s="1">
        <v>248768</v>
      </c>
      <c r="E5995" s="1">
        <v>528550</v>
      </c>
      <c r="F5995" s="1">
        <v>11657</v>
      </c>
      <c r="G5995" s="3">
        <v>1686</v>
      </c>
      <c r="H5995" s="3">
        <v>1</v>
      </c>
      <c r="I5995" s="3">
        <v>24447000</v>
      </c>
      <c r="J5995" s="3">
        <v>1350000</v>
      </c>
      <c r="K5995" s="3">
        <v>15950</v>
      </c>
      <c r="L5995" s="3">
        <v>25812950</v>
      </c>
      <c r="M5995" s="3">
        <v>4302158.3353734436</v>
      </c>
      <c r="N5995" s="3">
        <v>4302158.3353734436</v>
      </c>
      <c r="O5995" s="9"/>
    </row>
    <row r="5996" spans="1:15" x14ac:dyDescent="0.25">
      <c r="A5996" s="1">
        <v>862</v>
      </c>
      <c r="B5996" s="1" t="s">
        <v>106</v>
      </c>
      <c r="C5996" s="1" t="s">
        <v>6033</v>
      </c>
      <c r="D5996" s="1">
        <v>248781</v>
      </c>
      <c r="E5996" s="1">
        <v>528551</v>
      </c>
      <c r="F5996" s="1">
        <v>11696</v>
      </c>
      <c r="G5996" s="3">
        <v>1607</v>
      </c>
      <c r="H5996" s="3">
        <v>1</v>
      </c>
      <c r="I5996" s="3">
        <v>23301500</v>
      </c>
      <c r="J5996" s="3">
        <v>1350000</v>
      </c>
      <c r="K5996" s="3">
        <v>15950</v>
      </c>
      <c r="L5996" s="3">
        <v>24667450</v>
      </c>
      <c r="M5996" s="3">
        <v>4111241.6686162432</v>
      </c>
      <c r="N5996" s="3">
        <v>4111241.6686162432</v>
      </c>
      <c r="O5996" s="9"/>
    </row>
    <row r="5997" spans="1:15" x14ac:dyDescent="0.25">
      <c r="A5997" s="1">
        <v>862</v>
      </c>
      <c r="B5997" s="1" t="s">
        <v>106</v>
      </c>
      <c r="C5997" s="1" t="s">
        <v>6034</v>
      </c>
      <c r="D5997" s="1">
        <v>248770</v>
      </c>
      <c r="E5997" s="1">
        <v>531163</v>
      </c>
      <c r="F5997" s="1">
        <v>11660</v>
      </c>
      <c r="G5997" s="3">
        <v>1940</v>
      </c>
      <c r="H5997" s="3">
        <v>0</v>
      </c>
      <c r="I5997" s="3">
        <v>28130000</v>
      </c>
      <c r="J5997" s="3">
        <v>1350000</v>
      </c>
      <c r="K5997" s="3">
        <v>0</v>
      </c>
      <c r="L5997" s="3">
        <v>29480000</v>
      </c>
      <c r="M5997" s="3">
        <v>4913333.3356632665</v>
      </c>
      <c r="N5997" s="3">
        <v>4913333.3356632665</v>
      </c>
      <c r="O5997" s="9"/>
    </row>
    <row r="5998" spans="1:15" x14ac:dyDescent="0.25">
      <c r="A5998" s="1">
        <v>862</v>
      </c>
      <c r="B5998" s="1" t="s">
        <v>106</v>
      </c>
      <c r="C5998" s="1" t="s">
        <v>6035</v>
      </c>
      <c r="D5998" s="1">
        <v>248789</v>
      </c>
      <c r="E5998" s="1">
        <v>528552</v>
      </c>
      <c r="F5998" s="1">
        <v>11683</v>
      </c>
      <c r="G5998" s="3">
        <v>1287</v>
      </c>
      <c r="H5998" s="3">
        <v>0</v>
      </c>
      <c r="I5998" s="3">
        <v>18661500</v>
      </c>
      <c r="J5998" s="3">
        <v>1350000</v>
      </c>
      <c r="K5998" s="3">
        <v>0</v>
      </c>
      <c r="L5998" s="3">
        <v>20011500</v>
      </c>
      <c r="M5998" s="3">
        <v>3335250.0015815967</v>
      </c>
      <c r="N5998" s="3">
        <v>3335250.0015815967</v>
      </c>
      <c r="O5998" s="9"/>
    </row>
    <row r="5999" spans="1:15" x14ac:dyDescent="0.25">
      <c r="A5999" s="1">
        <v>862</v>
      </c>
      <c r="B5999" s="1" t="s">
        <v>106</v>
      </c>
      <c r="C5999" s="1" t="s">
        <v>6036</v>
      </c>
      <c r="D5999" s="1">
        <v>248765</v>
      </c>
      <c r="E5999" s="1">
        <v>528553</v>
      </c>
      <c r="F5999" s="1">
        <v>11678</v>
      </c>
      <c r="G5999" s="3">
        <v>2005</v>
      </c>
      <c r="H5999" s="3">
        <v>0</v>
      </c>
      <c r="I5999" s="3">
        <v>29072500</v>
      </c>
      <c r="J5999" s="3">
        <v>1350000</v>
      </c>
      <c r="K5999" s="3">
        <v>0</v>
      </c>
      <c r="L5999" s="3">
        <v>30422500</v>
      </c>
      <c r="M5999" s="3">
        <v>5070416.6690710904</v>
      </c>
      <c r="N5999" s="3">
        <v>5070416.6690710904</v>
      </c>
      <c r="O5999" s="9"/>
    </row>
    <row r="6000" spans="1:15" x14ac:dyDescent="0.25">
      <c r="A6000" s="1">
        <v>862</v>
      </c>
      <c r="B6000" s="1" t="s">
        <v>106</v>
      </c>
      <c r="C6000" s="1" t="s">
        <v>6037</v>
      </c>
      <c r="D6000" s="1">
        <v>248776</v>
      </c>
      <c r="E6000" s="1">
        <v>528554</v>
      </c>
      <c r="F6000" s="1">
        <v>11669</v>
      </c>
      <c r="G6000" s="3">
        <v>1035</v>
      </c>
      <c r="H6000" s="3">
        <v>0</v>
      </c>
      <c r="I6000" s="3">
        <v>15007500</v>
      </c>
      <c r="J6000" s="3">
        <v>1350000</v>
      </c>
      <c r="K6000" s="3">
        <v>0</v>
      </c>
      <c r="L6000" s="3">
        <v>16357500</v>
      </c>
      <c r="M6000" s="3">
        <v>2726250.0012928047</v>
      </c>
      <c r="N6000" s="3">
        <v>2726250.0012928047</v>
      </c>
      <c r="O6000" s="9"/>
    </row>
    <row r="6001" spans="1:15" x14ac:dyDescent="0.25">
      <c r="A6001" s="1">
        <v>862</v>
      </c>
      <c r="B6001" s="1" t="s">
        <v>106</v>
      </c>
      <c r="C6001" s="1" t="s">
        <v>6038</v>
      </c>
      <c r="D6001" s="1">
        <v>269998</v>
      </c>
      <c r="E6001" s="1">
        <v>531164</v>
      </c>
      <c r="F6001" s="1">
        <v>11670</v>
      </c>
      <c r="G6001" s="3">
        <v>1318</v>
      </c>
      <c r="H6001" s="3">
        <v>0</v>
      </c>
      <c r="I6001" s="3">
        <v>19111000</v>
      </c>
      <c r="J6001" s="3">
        <v>1350000</v>
      </c>
      <c r="K6001" s="3">
        <v>0</v>
      </c>
      <c r="L6001" s="3">
        <v>20461000</v>
      </c>
      <c r="M6001" s="3">
        <v>3410166.668283789</v>
      </c>
      <c r="N6001" s="3">
        <v>3410166.668283789</v>
      </c>
      <c r="O6001" s="9"/>
    </row>
    <row r="6002" spans="1:15" x14ac:dyDescent="0.25">
      <c r="A6002" s="1">
        <v>862</v>
      </c>
      <c r="B6002" s="1" t="s">
        <v>106</v>
      </c>
      <c r="C6002" s="1" t="s">
        <v>6039</v>
      </c>
      <c r="D6002" s="1">
        <v>248795</v>
      </c>
      <c r="E6002" s="1">
        <v>528555</v>
      </c>
      <c r="F6002" s="1">
        <v>11694</v>
      </c>
      <c r="G6002" s="3">
        <v>1751</v>
      </c>
      <c r="H6002" s="3">
        <v>0</v>
      </c>
      <c r="I6002" s="3">
        <v>25389500</v>
      </c>
      <c r="J6002" s="3">
        <v>1350000</v>
      </c>
      <c r="K6002" s="3">
        <v>0</v>
      </c>
      <c r="L6002" s="3">
        <v>26739500</v>
      </c>
      <c r="M6002" s="3">
        <v>4456583.3354466734</v>
      </c>
      <c r="N6002" s="3">
        <v>4456583.3354466734</v>
      </c>
      <c r="O6002" s="9"/>
    </row>
    <row r="6003" spans="1:15" x14ac:dyDescent="0.25">
      <c r="A6003" s="1">
        <v>862</v>
      </c>
      <c r="B6003" s="1" t="s">
        <v>106</v>
      </c>
      <c r="C6003" s="1" t="s">
        <v>6040</v>
      </c>
      <c r="D6003" s="1">
        <v>248756</v>
      </c>
      <c r="E6003" s="1">
        <v>528556</v>
      </c>
      <c r="F6003" s="1">
        <v>11664</v>
      </c>
      <c r="G6003" s="3">
        <v>1293</v>
      </c>
      <c r="H6003" s="3">
        <v>2</v>
      </c>
      <c r="I6003" s="3">
        <v>18748500</v>
      </c>
      <c r="J6003" s="3">
        <v>1350000</v>
      </c>
      <c r="K6003" s="3">
        <v>31900</v>
      </c>
      <c r="L6003" s="3">
        <v>20130400</v>
      </c>
      <c r="M6003" s="3">
        <v>3355066.6682576602</v>
      </c>
      <c r="N6003" s="3">
        <v>3355066.6682576602</v>
      </c>
      <c r="O6003" s="9"/>
    </row>
    <row r="6004" spans="1:15" x14ac:dyDescent="0.25">
      <c r="A6004" s="1">
        <v>862</v>
      </c>
      <c r="B6004" s="1" t="s">
        <v>106</v>
      </c>
      <c r="C6004" s="1" t="s">
        <v>6041</v>
      </c>
      <c r="D6004" s="1">
        <v>272557</v>
      </c>
      <c r="E6004" s="1"/>
      <c r="F6004" s="1">
        <v>109041</v>
      </c>
      <c r="G6004" s="3">
        <v>1143</v>
      </c>
      <c r="H6004" s="3">
        <v>0</v>
      </c>
      <c r="I6004" s="3">
        <v>16573500</v>
      </c>
      <c r="J6004" s="3">
        <v>1350000</v>
      </c>
      <c r="K6004" s="3">
        <v>0</v>
      </c>
      <c r="L6004" s="3">
        <v>17923500</v>
      </c>
      <c r="M6004" s="3">
        <v>2987250.0014165728</v>
      </c>
      <c r="N6004" s="3">
        <v>2987250.0014165728</v>
      </c>
      <c r="O6004" s="9"/>
    </row>
    <row r="6005" spans="1:15" x14ac:dyDescent="0.25">
      <c r="A6005" s="1">
        <v>862</v>
      </c>
      <c r="B6005" s="1" t="s">
        <v>106</v>
      </c>
      <c r="C6005" s="1" t="s">
        <v>6042</v>
      </c>
      <c r="D6005" s="1">
        <v>272555</v>
      </c>
      <c r="E6005" s="1"/>
      <c r="F6005" s="1">
        <v>390045</v>
      </c>
      <c r="G6005" s="3">
        <v>1104</v>
      </c>
      <c r="H6005" s="3">
        <v>0</v>
      </c>
      <c r="I6005" s="3">
        <v>16008000</v>
      </c>
      <c r="J6005" s="3">
        <v>1350000</v>
      </c>
      <c r="K6005" s="3">
        <v>0</v>
      </c>
      <c r="L6005" s="3">
        <v>17358000</v>
      </c>
      <c r="M6005" s="3">
        <v>2893000.0013718787</v>
      </c>
      <c r="N6005" s="3">
        <v>2893000.0013718787</v>
      </c>
      <c r="O6005" s="9"/>
    </row>
    <row r="6006" spans="1:15" x14ac:dyDescent="0.25">
      <c r="A6006" s="1">
        <v>862</v>
      </c>
      <c r="B6006" s="1" t="s">
        <v>106</v>
      </c>
      <c r="C6006" s="1" t="s">
        <v>6043</v>
      </c>
      <c r="D6006" s="1">
        <v>272559</v>
      </c>
      <c r="E6006" s="1"/>
      <c r="F6006" s="1">
        <v>109081</v>
      </c>
      <c r="G6006" s="3">
        <v>1017</v>
      </c>
      <c r="H6006" s="3">
        <v>0</v>
      </c>
      <c r="I6006" s="3">
        <v>14746500</v>
      </c>
      <c r="J6006" s="3">
        <v>1350000</v>
      </c>
      <c r="K6006" s="3">
        <v>0</v>
      </c>
      <c r="L6006" s="3">
        <v>16096500</v>
      </c>
      <c r="M6006" s="3">
        <v>2682750.0012721769</v>
      </c>
      <c r="N6006" s="3">
        <v>2682750.0012721769</v>
      </c>
      <c r="O6006" s="9"/>
    </row>
    <row r="6007" spans="1:15" x14ac:dyDescent="0.25">
      <c r="A6007" s="1">
        <v>862</v>
      </c>
      <c r="B6007" s="1" t="s">
        <v>106</v>
      </c>
      <c r="C6007" s="1" t="s">
        <v>6044</v>
      </c>
      <c r="D6007" s="1">
        <v>248796</v>
      </c>
      <c r="E6007" s="1">
        <v>531165</v>
      </c>
      <c r="F6007" s="1">
        <v>11698</v>
      </c>
      <c r="G6007" s="3">
        <v>1415</v>
      </c>
      <c r="H6007" s="3">
        <v>0</v>
      </c>
      <c r="I6007" s="3">
        <v>20517500</v>
      </c>
      <c r="J6007" s="3">
        <v>1350000</v>
      </c>
      <c r="K6007" s="3">
        <v>0</v>
      </c>
      <c r="L6007" s="3">
        <v>21867500</v>
      </c>
      <c r="M6007" s="3">
        <v>3644583.3350616177</v>
      </c>
      <c r="N6007" s="3">
        <v>3644583.3350616177</v>
      </c>
      <c r="O6007" s="9"/>
    </row>
    <row r="6008" spans="1:15" x14ac:dyDescent="0.25">
      <c r="A6008" s="6">
        <v>862</v>
      </c>
      <c r="B6008" s="6" t="s">
        <v>106</v>
      </c>
      <c r="C6008" s="6"/>
      <c r="D6008" s="6"/>
      <c r="E6008" s="6"/>
      <c r="F6008" s="6"/>
      <c r="G6008" s="7">
        <v>71343</v>
      </c>
      <c r="H6008" s="7">
        <v>16</v>
      </c>
      <c r="I6008" s="7">
        <v>1034473500</v>
      </c>
      <c r="J6008" s="7">
        <v>68850000</v>
      </c>
      <c r="K6008" s="7">
        <v>255200</v>
      </c>
      <c r="L6008" s="7">
        <v>1103578700</v>
      </c>
      <c r="M6008" s="7">
        <v>183929783.42055398</v>
      </c>
      <c r="N6008" s="7">
        <v>183929783.42055398</v>
      </c>
      <c r="O6008" s="9"/>
    </row>
    <row r="6009" spans="1:15" x14ac:dyDescent="0.25">
      <c r="A6009" s="1">
        <v>863</v>
      </c>
      <c r="B6009" s="1" t="s">
        <v>107</v>
      </c>
      <c r="C6009" s="1" t="s">
        <v>6045</v>
      </c>
      <c r="D6009" s="1">
        <v>273124</v>
      </c>
      <c r="E6009" s="1"/>
      <c r="F6009" s="1"/>
      <c r="G6009" s="3">
        <v>1939</v>
      </c>
      <c r="H6009" s="3">
        <v>23</v>
      </c>
      <c r="I6009" s="3">
        <v>28115500</v>
      </c>
      <c r="J6009" s="3">
        <v>1350000</v>
      </c>
      <c r="K6009" s="3">
        <v>366850</v>
      </c>
      <c r="L6009" s="3">
        <v>29832350</v>
      </c>
      <c r="M6009" s="3">
        <v>4972058.3356911149</v>
      </c>
      <c r="N6009" s="3">
        <v>4972058.3356911149</v>
      </c>
      <c r="O6009" s="9"/>
    </row>
    <row r="6010" spans="1:15" x14ac:dyDescent="0.25">
      <c r="A6010" s="1">
        <v>863</v>
      </c>
      <c r="B6010" s="1" t="s">
        <v>107</v>
      </c>
      <c r="C6010" s="1" t="s">
        <v>6046</v>
      </c>
      <c r="D6010" s="1">
        <v>273122</v>
      </c>
      <c r="E6010" s="1"/>
      <c r="F6010" s="1"/>
      <c r="G6010" s="3">
        <v>5973</v>
      </c>
      <c r="H6010" s="3">
        <v>1</v>
      </c>
      <c r="I6010" s="3">
        <v>86608500</v>
      </c>
      <c r="J6010" s="3">
        <v>1350000</v>
      </c>
      <c r="K6010" s="3">
        <v>15950</v>
      </c>
      <c r="L6010" s="3">
        <v>87974450</v>
      </c>
      <c r="M6010" s="3">
        <v>14662408.340286339</v>
      </c>
      <c r="N6010" s="3">
        <v>14662408.340286339</v>
      </c>
      <c r="O6010" s="9"/>
    </row>
    <row r="6011" spans="1:15" x14ac:dyDescent="0.25">
      <c r="A6011" s="1">
        <v>863</v>
      </c>
      <c r="B6011" s="1" t="s">
        <v>107</v>
      </c>
      <c r="C6011" s="1" t="s">
        <v>6047</v>
      </c>
      <c r="D6011" s="1">
        <v>273123</v>
      </c>
      <c r="E6011" s="1"/>
      <c r="F6011" s="1"/>
      <c r="G6011" s="3">
        <v>4499</v>
      </c>
      <c r="H6011" s="3">
        <v>1</v>
      </c>
      <c r="I6011" s="3">
        <v>65235500</v>
      </c>
      <c r="J6011" s="3">
        <v>1350000</v>
      </c>
      <c r="K6011" s="3">
        <v>15950</v>
      </c>
      <c r="L6011" s="3">
        <v>66601450</v>
      </c>
      <c r="M6011" s="3">
        <v>11100241.671930471</v>
      </c>
      <c r="N6011" s="3">
        <v>11100241.671930471</v>
      </c>
      <c r="O6011" s="9"/>
    </row>
    <row r="6012" spans="1:15" x14ac:dyDescent="0.25">
      <c r="A6012" s="1">
        <v>863</v>
      </c>
      <c r="B6012" s="1" t="s">
        <v>107</v>
      </c>
      <c r="C6012" s="1" t="s">
        <v>6048</v>
      </c>
      <c r="D6012" s="1">
        <v>238831</v>
      </c>
      <c r="E6012" s="1">
        <v>521520</v>
      </c>
      <c r="F6012" s="1">
        <v>1626</v>
      </c>
      <c r="G6012" s="3">
        <v>578</v>
      </c>
      <c r="H6012" s="3">
        <v>3</v>
      </c>
      <c r="I6012" s="3">
        <v>8381000</v>
      </c>
      <c r="J6012" s="3">
        <v>1350000</v>
      </c>
      <c r="K6012" s="3">
        <v>47850</v>
      </c>
      <c r="L6012" s="3">
        <v>9778850</v>
      </c>
      <c r="M6012" s="3">
        <v>1629808.3341061987</v>
      </c>
      <c r="N6012" s="3">
        <v>1629808.3341061987</v>
      </c>
      <c r="O6012" s="9"/>
    </row>
    <row r="6013" spans="1:15" x14ac:dyDescent="0.25">
      <c r="A6013" s="1">
        <v>863</v>
      </c>
      <c r="B6013" s="1" t="s">
        <v>107</v>
      </c>
      <c r="C6013" s="1" t="s">
        <v>6049</v>
      </c>
      <c r="D6013" s="1">
        <v>238833</v>
      </c>
      <c r="E6013" s="1">
        <v>529268</v>
      </c>
      <c r="F6013" s="1">
        <v>1628</v>
      </c>
      <c r="G6013" s="3">
        <v>1193</v>
      </c>
      <c r="H6013" s="3">
        <v>20</v>
      </c>
      <c r="I6013" s="3">
        <v>17298500</v>
      </c>
      <c r="J6013" s="3">
        <v>1350000</v>
      </c>
      <c r="K6013" s="3">
        <v>319000</v>
      </c>
      <c r="L6013" s="3">
        <v>18967500</v>
      </c>
      <c r="M6013" s="3">
        <v>3161250.0014990848</v>
      </c>
      <c r="N6013" s="3">
        <v>3161250.0014990848</v>
      </c>
      <c r="O6013" s="9"/>
    </row>
    <row r="6014" spans="1:15" x14ac:dyDescent="0.25">
      <c r="A6014" s="1">
        <v>863</v>
      </c>
      <c r="B6014" s="1" t="s">
        <v>107</v>
      </c>
      <c r="C6014" s="1" t="s">
        <v>5639</v>
      </c>
      <c r="D6014" s="1">
        <v>238961</v>
      </c>
      <c r="E6014" s="1">
        <v>521521</v>
      </c>
      <c r="F6014" s="1">
        <v>1661</v>
      </c>
      <c r="G6014" s="3">
        <v>720</v>
      </c>
      <c r="H6014" s="3">
        <v>3</v>
      </c>
      <c r="I6014" s="3">
        <v>10440000</v>
      </c>
      <c r="J6014" s="3">
        <v>1350000</v>
      </c>
      <c r="K6014" s="3">
        <v>47850</v>
      </c>
      <c r="L6014" s="3">
        <v>11837850</v>
      </c>
      <c r="M6014" s="3">
        <v>1972975.0009355971</v>
      </c>
      <c r="N6014" s="3">
        <v>1972975.0009355971</v>
      </c>
      <c r="O6014" s="9"/>
    </row>
    <row r="6015" spans="1:15" x14ac:dyDescent="0.25">
      <c r="A6015" s="1">
        <v>863</v>
      </c>
      <c r="B6015" s="1" t="s">
        <v>107</v>
      </c>
      <c r="C6015" s="1" t="s">
        <v>6050</v>
      </c>
      <c r="D6015" s="1">
        <v>238949</v>
      </c>
      <c r="E6015" s="1">
        <v>529269</v>
      </c>
      <c r="F6015" s="1">
        <v>71029</v>
      </c>
      <c r="G6015" s="3">
        <v>1103</v>
      </c>
      <c r="H6015" s="3">
        <v>14</v>
      </c>
      <c r="I6015" s="3">
        <v>15993500</v>
      </c>
      <c r="J6015" s="3">
        <v>1350000</v>
      </c>
      <c r="K6015" s="3">
        <v>223300</v>
      </c>
      <c r="L6015" s="3">
        <v>17566800</v>
      </c>
      <c r="M6015" s="3">
        <v>2927800.0013883812</v>
      </c>
      <c r="N6015" s="3">
        <v>2927800.0013883812</v>
      </c>
      <c r="O6015" s="9"/>
    </row>
    <row r="6016" spans="1:15" x14ac:dyDescent="0.25">
      <c r="A6016" s="1">
        <v>863</v>
      </c>
      <c r="B6016" s="1" t="s">
        <v>107</v>
      </c>
      <c r="C6016" s="1" t="s">
        <v>6051</v>
      </c>
      <c r="D6016" s="1">
        <v>238855</v>
      </c>
      <c r="E6016" s="1">
        <v>521524</v>
      </c>
      <c r="F6016" s="1">
        <v>1649</v>
      </c>
      <c r="G6016" s="3">
        <v>613</v>
      </c>
      <c r="H6016" s="3">
        <v>2</v>
      </c>
      <c r="I6016" s="3">
        <v>8888500</v>
      </c>
      <c r="J6016" s="3">
        <v>1350000</v>
      </c>
      <c r="K6016" s="3">
        <v>31900</v>
      </c>
      <c r="L6016" s="3">
        <v>10270400</v>
      </c>
      <c r="M6016" s="3">
        <v>1711733.3341450479</v>
      </c>
      <c r="N6016" s="3">
        <v>1711733.3341450479</v>
      </c>
      <c r="O6016" s="9"/>
    </row>
    <row r="6017" spans="1:15" x14ac:dyDescent="0.25">
      <c r="A6017" s="1">
        <v>863</v>
      </c>
      <c r="B6017" s="1" t="s">
        <v>107</v>
      </c>
      <c r="C6017" s="1" t="s">
        <v>6052</v>
      </c>
      <c r="D6017" s="1">
        <v>238838</v>
      </c>
      <c r="E6017" s="1">
        <v>521525</v>
      </c>
      <c r="F6017" s="1">
        <v>71024</v>
      </c>
      <c r="G6017" s="3">
        <v>555</v>
      </c>
      <c r="H6017" s="3">
        <v>0</v>
      </c>
      <c r="I6017" s="3">
        <v>8047500</v>
      </c>
      <c r="J6017" s="3">
        <v>1350000</v>
      </c>
      <c r="K6017" s="3">
        <v>0</v>
      </c>
      <c r="L6017" s="3">
        <v>9397500</v>
      </c>
      <c r="M6017" s="3">
        <v>1566250.0007427256</v>
      </c>
      <c r="N6017" s="3">
        <v>1566250.0007427256</v>
      </c>
      <c r="O6017" s="9"/>
    </row>
    <row r="6018" spans="1:15" x14ac:dyDescent="0.25">
      <c r="A6018" s="1">
        <v>863</v>
      </c>
      <c r="B6018" s="1" t="s">
        <v>107</v>
      </c>
      <c r="C6018" s="1" t="s">
        <v>6053</v>
      </c>
      <c r="D6018" s="1">
        <v>238955</v>
      </c>
      <c r="E6018" s="1">
        <v>521526</v>
      </c>
      <c r="F6018" s="1">
        <v>71034</v>
      </c>
      <c r="G6018" s="3">
        <v>1161</v>
      </c>
      <c r="H6018" s="3">
        <v>2</v>
      </c>
      <c r="I6018" s="3">
        <v>16834500</v>
      </c>
      <c r="J6018" s="3">
        <v>1350000</v>
      </c>
      <c r="K6018" s="3">
        <v>31900</v>
      </c>
      <c r="L6018" s="3">
        <v>18216400</v>
      </c>
      <c r="M6018" s="3">
        <v>3036066.6681063888</v>
      </c>
      <c r="N6018" s="3">
        <v>3036066.6681063888</v>
      </c>
      <c r="O6018" s="9"/>
    </row>
    <row r="6019" spans="1:15" x14ac:dyDescent="0.25">
      <c r="A6019" s="1">
        <v>863</v>
      </c>
      <c r="B6019" s="1" t="s">
        <v>107</v>
      </c>
      <c r="C6019" s="1" t="s">
        <v>6054</v>
      </c>
      <c r="D6019" s="1">
        <v>238950</v>
      </c>
      <c r="E6019" s="1">
        <v>529272</v>
      </c>
      <c r="F6019" s="1">
        <v>1663</v>
      </c>
      <c r="G6019" s="3">
        <v>478</v>
      </c>
      <c r="H6019" s="3">
        <v>7</v>
      </c>
      <c r="I6019" s="3">
        <v>6931000</v>
      </c>
      <c r="J6019" s="3">
        <v>1350000</v>
      </c>
      <c r="K6019" s="3">
        <v>111650</v>
      </c>
      <c r="L6019" s="3">
        <v>8392650</v>
      </c>
      <c r="M6019" s="3">
        <v>1398775.000663308</v>
      </c>
      <c r="N6019" s="3">
        <v>1398775.000663308</v>
      </c>
      <c r="O6019" s="9"/>
    </row>
    <row r="6020" spans="1:15" x14ac:dyDescent="0.25">
      <c r="A6020" s="1">
        <v>863</v>
      </c>
      <c r="B6020" s="1" t="s">
        <v>107</v>
      </c>
      <c r="C6020" s="1" t="s">
        <v>6055</v>
      </c>
      <c r="D6020" s="1">
        <v>238856</v>
      </c>
      <c r="E6020" s="1">
        <v>521535</v>
      </c>
      <c r="F6020" s="1">
        <v>71012</v>
      </c>
      <c r="G6020" s="3">
        <v>415</v>
      </c>
      <c r="H6020" s="3">
        <v>8</v>
      </c>
      <c r="I6020" s="3">
        <v>6017500</v>
      </c>
      <c r="J6020" s="3">
        <v>1350000</v>
      </c>
      <c r="K6020" s="3">
        <v>127600</v>
      </c>
      <c r="L6020" s="3">
        <v>7495100</v>
      </c>
      <c r="M6020" s="3">
        <v>1249183.333925704</v>
      </c>
      <c r="N6020" s="3">
        <v>1249183.333925704</v>
      </c>
      <c r="O6020" s="9"/>
    </row>
    <row r="6021" spans="1:15" x14ac:dyDescent="0.25">
      <c r="A6021" s="1">
        <v>863</v>
      </c>
      <c r="B6021" s="1" t="s">
        <v>107</v>
      </c>
      <c r="C6021" s="1" t="s">
        <v>6056</v>
      </c>
      <c r="D6021" s="1">
        <v>238877</v>
      </c>
      <c r="E6021" s="1">
        <v>521538</v>
      </c>
      <c r="F6021" s="1">
        <v>1104</v>
      </c>
      <c r="G6021" s="3">
        <v>442</v>
      </c>
      <c r="H6021" s="3">
        <v>0</v>
      </c>
      <c r="I6021" s="3">
        <v>6409000</v>
      </c>
      <c r="J6021" s="3">
        <v>1350000</v>
      </c>
      <c r="K6021" s="3">
        <v>0</v>
      </c>
      <c r="L6021" s="3">
        <v>7759000</v>
      </c>
      <c r="M6021" s="3">
        <v>1293166.6672798945</v>
      </c>
      <c r="N6021" s="3">
        <v>1293166.6672798945</v>
      </c>
      <c r="O6021" s="9"/>
    </row>
    <row r="6022" spans="1:15" x14ac:dyDescent="0.25">
      <c r="A6022" s="1">
        <v>863</v>
      </c>
      <c r="B6022" s="1" t="s">
        <v>107</v>
      </c>
      <c r="C6022" s="1" t="s">
        <v>6057</v>
      </c>
      <c r="D6022" s="1">
        <v>238878</v>
      </c>
      <c r="E6022" s="1">
        <v>521539</v>
      </c>
      <c r="F6022" s="1">
        <v>1677</v>
      </c>
      <c r="G6022" s="3">
        <v>650</v>
      </c>
      <c r="H6022" s="3">
        <v>18</v>
      </c>
      <c r="I6022" s="3">
        <v>9425000</v>
      </c>
      <c r="J6022" s="3">
        <v>1350000</v>
      </c>
      <c r="K6022" s="3">
        <v>287100</v>
      </c>
      <c r="L6022" s="3">
        <v>11062100</v>
      </c>
      <c r="M6022" s="3">
        <v>1843683.3342076195</v>
      </c>
      <c r="N6022" s="3">
        <v>1843683.3342076195</v>
      </c>
      <c r="O6022" s="9"/>
    </row>
    <row r="6023" spans="1:15" x14ac:dyDescent="0.25">
      <c r="A6023" s="1">
        <v>863</v>
      </c>
      <c r="B6023" s="1" t="s">
        <v>107</v>
      </c>
      <c r="C6023" s="1" t="s">
        <v>6058</v>
      </c>
      <c r="D6023" s="1">
        <v>238925</v>
      </c>
      <c r="E6023" s="1">
        <v>521376</v>
      </c>
      <c r="F6023" s="1">
        <v>1673</v>
      </c>
      <c r="G6023" s="3">
        <v>930</v>
      </c>
      <c r="H6023" s="3">
        <v>3</v>
      </c>
      <c r="I6023" s="3">
        <v>13485000</v>
      </c>
      <c r="J6023" s="3">
        <v>1350000</v>
      </c>
      <c r="K6023" s="3">
        <v>47850</v>
      </c>
      <c r="L6023" s="3">
        <v>14882850</v>
      </c>
      <c r="M6023" s="3">
        <v>2480475.0011762567</v>
      </c>
      <c r="N6023" s="3">
        <v>2480475.0011762567</v>
      </c>
      <c r="O6023" s="9"/>
    </row>
    <row r="6024" spans="1:15" x14ac:dyDescent="0.25">
      <c r="A6024" s="1">
        <v>863</v>
      </c>
      <c r="B6024" s="1" t="s">
        <v>107</v>
      </c>
      <c r="C6024" s="1" t="s">
        <v>6059</v>
      </c>
      <c r="D6024" s="1">
        <v>238924</v>
      </c>
      <c r="E6024" s="1">
        <v>529276</v>
      </c>
      <c r="F6024" s="1">
        <v>71032</v>
      </c>
      <c r="G6024" s="3">
        <v>696</v>
      </c>
      <c r="H6024" s="3">
        <v>0</v>
      </c>
      <c r="I6024" s="3">
        <v>10092000</v>
      </c>
      <c r="J6024" s="3">
        <v>1350000</v>
      </c>
      <c r="K6024" s="3">
        <v>0</v>
      </c>
      <c r="L6024" s="3">
        <v>11442000</v>
      </c>
      <c r="M6024" s="3">
        <v>1907000.0009043114</v>
      </c>
      <c r="N6024" s="3">
        <v>1907000.0009043114</v>
      </c>
      <c r="O6024" s="9"/>
    </row>
    <row r="6025" spans="1:15" x14ac:dyDescent="0.25">
      <c r="A6025" s="1">
        <v>863</v>
      </c>
      <c r="B6025" s="1" t="s">
        <v>107</v>
      </c>
      <c r="C6025" s="1" t="s">
        <v>6060</v>
      </c>
      <c r="D6025" s="1">
        <v>238915</v>
      </c>
      <c r="E6025" s="1">
        <v>521542</v>
      </c>
      <c r="F6025" s="1">
        <v>1670</v>
      </c>
      <c r="G6025" s="3">
        <v>448</v>
      </c>
      <c r="H6025" s="3">
        <v>2</v>
      </c>
      <c r="I6025" s="3">
        <v>6496000</v>
      </c>
      <c r="J6025" s="3">
        <v>1350000</v>
      </c>
      <c r="K6025" s="3">
        <v>31900</v>
      </c>
      <c r="L6025" s="3">
        <v>7877900</v>
      </c>
      <c r="M6025" s="3">
        <v>1312983.3339559583</v>
      </c>
      <c r="N6025" s="3">
        <v>1312983.3339559583</v>
      </c>
      <c r="O6025" s="9"/>
    </row>
    <row r="6026" spans="1:15" x14ac:dyDescent="0.25">
      <c r="A6026" s="1">
        <v>863</v>
      </c>
      <c r="B6026" s="1" t="s">
        <v>107</v>
      </c>
      <c r="C6026" s="1" t="s">
        <v>6061</v>
      </c>
      <c r="D6026" s="1">
        <v>238962</v>
      </c>
      <c r="E6026" s="1">
        <v>521543</v>
      </c>
      <c r="F6026" s="1">
        <v>71039</v>
      </c>
      <c r="G6026" s="3">
        <v>594</v>
      </c>
      <c r="H6026" s="3">
        <v>2</v>
      </c>
      <c r="I6026" s="3">
        <v>8613000</v>
      </c>
      <c r="J6026" s="3">
        <v>1350000</v>
      </c>
      <c r="K6026" s="3">
        <v>31900</v>
      </c>
      <c r="L6026" s="3">
        <v>9994900</v>
      </c>
      <c r="M6026" s="3">
        <v>1665816.6674566073</v>
      </c>
      <c r="N6026" s="3">
        <v>1665816.6674566073</v>
      </c>
      <c r="O6026" s="9"/>
    </row>
    <row r="6027" spans="1:15" x14ac:dyDescent="0.25">
      <c r="A6027" s="1">
        <v>863</v>
      </c>
      <c r="B6027" s="1" t="s">
        <v>107</v>
      </c>
      <c r="C6027" s="1" t="s">
        <v>6062</v>
      </c>
      <c r="D6027" s="1">
        <v>238858</v>
      </c>
      <c r="E6027" s="1">
        <v>545888</v>
      </c>
      <c r="F6027" s="1">
        <v>1653</v>
      </c>
      <c r="G6027" s="3">
        <v>392</v>
      </c>
      <c r="H6027" s="3">
        <v>12</v>
      </c>
      <c r="I6027" s="3">
        <v>5684000</v>
      </c>
      <c r="J6027" s="3">
        <v>1350000</v>
      </c>
      <c r="K6027" s="3">
        <v>191400</v>
      </c>
      <c r="L6027" s="3">
        <v>7225400</v>
      </c>
      <c r="M6027" s="3">
        <v>1204233.3339043884</v>
      </c>
      <c r="N6027" s="3">
        <v>1204233.3339043884</v>
      </c>
      <c r="O6027" s="9"/>
    </row>
    <row r="6028" spans="1:15" x14ac:dyDescent="0.25">
      <c r="A6028" s="1">
        <v>863</v>
      </c>
      <c r="B6028" s="1" t="s">
        <v>107</v>
      </c>
      <c r="C6028" s="1" t="s">
        <v>6063</v>
      </c>
      <c r="D6028" s="1">
        <v>238884</v>
      </c>
      <c r="E6028" s="1">
        <v>521545</v>
      </c>
      <c r="F6028" s="1">
        <v>1684</v>
      </c>
      <c r="G6028" s="3">
        <v>1857</v>
      </c>
      <c r="H6028" s="3">
        <v>5</v>
      </c>
      <c r="I6028" s="3">
        <v>26926500</v>
      </c>
      <c r="J6028" s="3">
        <v>1350000</v>
      </c>
      <c r="K6028" s="3">
        <v>79750</v>
      </c>
      <c r="L6028" s="3">
        <v>28356250</v>
      </c>
      <c r="M6028" s="3">
        <v>4726041.6689077858</v>
      </c>
      <c r="N6028" s="3">
        <v>4726041.6689077858</v>
      </c>
      <c r="O6028" s="9"/>
    </row>
    <row r="6029" spans="1:15" x14ac:dyDescent="0.25">
      <c r="A6029" s="1">
        <v>863</v>
      </c>
      <c r="B6029" s="1" t="s">
        <v>107</v>
      </c>
      <c r="C6029" s="1" t="s">
        <v>6064</v>
      </c>
      <c r="D6029" s="1">
        <v>238956</v>
      </c>
      <c r="E6029" s="1">
        <v>521548</v>
      </c>
      <c r="F6029" s="1">
        <v>1659</v>
      </c>
      <c r="G6029" s="3">
        <v>3176</v>
      </c>
      <c r="H6029" s="3">
        <v>21</v>
      </c>
      <c r="I6029" s="3">
        <v>46052000</v>
      </c>
      <c r="J6029" s="3">
        <v>1350000</v>
      </c>
      <c r="K6029" s="3">
        <v>334950</v>
      </c>
      <c r="L6029" s="3">
        <v>47736950</v>
      </c>
      <c r="M6029" s="3">
        <v>7956158.3371061934</v>
      </c>
      <c r="N6029" s="3">
        <v>7956158.3371061934</v>
      </c>
      <c r="O6029" s="9"/>
    </row>
    <row r="6030" spans="1:15" x14ac:dyDescent="0.25">
      <c r="A6030" s="1">
        <v>863</v>
      </c>
      <c r="B6030" s="1" t="s">
        <v>107</v>
      </c>
      <c r="C6030" s="1" t="s">
        <v>6065</v>
      </c>
      <c r="D6030" s="1">
        <v>238834</v>
      </c>
      <c r="E6030" s="1">
        <v>521550</v>
      </c>
      <c r="F6030" s="1">
        <v>71026</v>
      </c>
      <c r="G6030" s="3">
        <v>1062</v>
      </c>
      <c r="H6030" s="3">
        <v>3</v>
      </c>
      <c r="I6030" s="3">
        <v>15399000</v>
      </c>
      <c r="J6030" s="3">
        <v>1350000</v>
      </c>
      <c r="K6030" s="3">
        <v>47850</v>
      </c>
      <c r="L6030" s="3">
        <v>16796850</v>
      </c>
      <c r="M6030" s="3">
        <v>2799475.0013275286</v>
      </c>
      <c r="N6030" s="3">
        <v>2799475.0013275286</v>
      </c>
      <c r="O6030" s="9"/>
    </row>
    <row r="6031" spans="1:15" x14ac:dyDescent="0.25">
      <c r="A6031" s="1">
        <v>863</v>
      </c>
      <c r="B6031" s="1" t="s">
        <v>107</v>
      </c>
      <c r="C6031" s="1" t="s">
        <v>6066</v>
      </c>
      <c r="D6031" s="1">
        <v>238848</v>
      </c>
      <c r="E6031" s="1">
        <v>529277</v>
      </c>
      <c r="F6031" s="1">
        <v>1639</v>
      </c>
      <c r="G6031" s="3">
        <v>201</v>
      </c>
      <c r="H6031" s="3">
        <v>4</v>
      </c>
      <c r="I6031" s="3">
        <v>2914500</v>
      </c>
      <c r="J6031" s="3">
        <v>1350000</v>
      </c>
      <c r="K6031" s="3">
        <v>63800</v>
      </c>
      <c r="L6031" s="3">
        <v>4328300</v>
      </c>
      <c r="M6031" s="3">
        <v>721383.33367541782</v>
      </c>
      <c r="N6031" s="3">
        <v>721383.33367541782</v>
      </c>
      <c r="O6031" s="9"/>
    </row>
    <row r="6032" spans="1:15" x14ac:dyDescent="0.25">
      <c r="A6032" s="1">
        <v>863</v>
      </c>
      <c r="B6032" s="1" t="s">
        <v>107</v>
      </c>
      <c r="C6032" s="1" t="s">
        <v>6067</v>
      </c>
      <c r="D6032" s="1">
        <v>238951</v>
      </c>
      <c r="E6032" s="1">
        <v>521553</v>
      </c>
      <c r="F6032" s="1">
        <v>71162</v>
      </c>
      <c r="G6032" s="3">
        <v>654</v>
      </c>
      <c r="H6032" s="3">
        <v>1</v>
      </c>
      <c r="I6032" s="3">
        <v>9483000</v>
      </c>
      <c r="J6032" s="3">
        <v>1350000</v>
      </c>
      <c r="K6032" s="3">
        <v>15950</v>
      </c>
      <c r="L6032" s="3">
        <v>10848950</v>
      </c>
      <c r="M6032" s="3">
        <v>1808158.3341907733</v>
      </c>
      <c r="N6032" s="3">
        <v>1808158.3341907733</v>
      </c>
      <c r="O6032" s="9"/>
    </row>
    <row r="6033" spans="1:15" x14ac:dyDescent="0.25">
      <c r="A6033" s="1">
        <v>863</v>
      </c>
      <c r="B6033" s="1" t="s">
        <v>107</v>
      </c>
      <c r="C6033" s="1" t="s">
        <v>6068</v>
      </c>
      <c r="D6033" s="1">
        <v>238852</v>
      </c>
      <c r="E6033" s="1">
        <v>521555</v>
      </c>
      <c r="F6033" s="1">
        <v>1644</v>
      </c>
      <c r="G6033" s="3">
        <v>324</v>
      </c>
      <c r="H6033" s="3">
        <v>10</v>
      </c>
      <c r="I6033" s="3">
        <v>4698000</v>
      </c>
      <c r="J6033" s="3">
        <v>1350000</v>
      </c>
      <c r="K6033" s="3">
        <v>159500</v>
      </c>
      <c r="L6033" s="3">
        <v>6207500</v>
      </c>
      <c r="M6033" s="3">
        <v>1034583.3338239392</v>
      </c>
      <c r="N6033" s="3">
        <v>1034583.3338239392</v>
      </c>
      <c r="O6033" s="9"/>
    </row>
    <row r="6034" spans="1:15" x14ac:dyDescent="0.25">
      <c r="A6034" s="1">
        <v>863</v>
      </c>
      <c r="B6034" s="1" t="s">
        <v>107</v>
      </c>
      <c r="C6034" s="1" t="s">
        <v>6069</v>
      </c>
      <c r="D6034" s="1">
        <v>238857</v>
      </c>
      <c r="E6034" s="1">
        <v>521561</v>
      </c>
      <c r="F6034" s="1">
        <v>1654</v>
      </c>
      <c r="G6034" s="3">
        <v>496</v>
      </c>
      <c r="H6034" s="3">
        <v>1</v>
      </c>
      <c r="I6034" s="3">
        <v>7192000</v>
      </c>
      <c r="J6034" s="3">
        <v>1350000</v>
      </c>
      <c r="K6034" s="3">
        <v>15950</v>
      </c>
      <c r="L6034" s="3">
        <v>8557950</v>
      </c>
      <c r="M6034" s="3">
        <v>1426325.0006763723</v>
      </c>
      <c r="N6034" s="3">
        <v>1426325.0006763723</v>
      </c>
      <c r="O6034" s="9"/>
    </row>
    <row r="6035" spans="1:15" x14ac:dyDescent="0.25">
      <c r="A6035" s="1">
        <v>863</v>
      </c>
      <c r="B6035" s="1" t="s">
        <v>107</v>
      </c>
      <c r="C6035" s="1" t="s">
        <v>6070</v>
      </c>
      <c r="D6035" s="1">
        <v>238859</v>
      </c>
      <c r="E6035" s="1">
        <v>529280</v>
      </c>
      <c r="F6035" s="1">
        <v>1651</v>
      </c>
      <c r="G6035" s="3">
        <v>485</v>
      </c>
      <c r="H6035" s="3">
        <v>6</v>
      </c>
      <c r="I6035" s="3">
        <v>7032500</v>
      </c>
      <c r="J6035" s="3">
        <v>1350000</v>
      </c>
      <c r="K6035" s="3">
        <v>95700</v>
      </c>
      <c r="L6035" s="3">
        <v>8478200</v>
      </c>
      <c r="M6035" s="3">
        <v>1413033.3340034026</v>
      </c>
      <c r="N6035" s="3">
        <v>1413033.3340034026</v>
      </c>
      <c r="O6035" s="9"/>
    </row>
    <row r="6036" spans="1:15" x14ac:dyDescent="0.25">
      <c r="A6036" s="1">
        <v>863</v>
      </c>
      <c r="B6036" s="1" t="s">
        <v>107</v>
      </c>
      <c r="C6036" s="1" t="s">
        <v>6071</v>
      </c>
      <c r="D6036" s="1">
        <v>238853</v>
      </c>
      <c r="E6036" s="1">
        <v>521562</v>
      </c>
      <c r="F6036" s="1">
        <v>1645</v>
      </c>
      <c r="G6036" s="3">
        <v>777</v>
      </c>
      <c r="H6036" s="3">
        <v>4</v>
      </c>
      <c r="I6036" s="3">
        <v>11266500</v>
      </c>
      <c r="J6036" s="3">
        <v>1350000</v>
      </c>
      <c r="K6036" s="3">
        <v>63800</v>
      </c>
      <c r="L6036" s="3">
        <v>12680300</v>
      </c>
      <c r="M6036" s="3">
        <v>2113383.3343355129</v>
      </c>
      <c r="N6036" s="3">
        <v>2113383.3343355129</v>
      </c>
      <c r="O6036" s="9"/>
    </row>
    <row r="6037" spans="1:15" x14ac:dyDescent="0.25">
      <c r="A6037" s="1">
        <v>863</v>
      </c>
      <c r="B6037" s="1" t="s">
        <v>107</v>
      </c>
      <c r="C6037" s="1" t="s">
        <v>6072</v>
      </c>
      <c r="D6037" s="1">
        <v>238860</v>
      </c>
      <c r="E6037" s="1">
        <v>521565</v>
      </c>
      <c r="F6037" s="1">
        <v>1650</v>
      </c>
      <c r="G6037" s="3">
        <v>373</v>
      </c>
      <c r="H6037" s="3">
        <v>15</v>
      </c>
      <c r="I6037" s="3">
        <v>5408500</v>
      </c>
      <c r="J6037" s="3">
        <v>1350000</v>
      </c>
      <c r="K6037" s="3">
        <v>239250</v>
      </c>
      <c r="L6037" s="3">
        <v>6997750</v>
      </c>
      <c r="M6037" s="3">
        <v>1166291.6672197294</v>
      </c>
      <c r="N6037" s="3">
        <v>1166291.6672197294</v>
      </c>
      <c r="O6037" s="9"/>
    </row>
    <row r="6038" spans="1:15" x14ac:dyDescent="0.25">
      <c r="A6038" s="1">
        <v>863</v>
      </c>
      <c r="B6038" s="1" t="s">
        <v>107</v>
      </c>
      <c r="C6038" s="1" t="s">
        <v>6073</v>
      </c>
      <c r="D6038" s="1">
        <v>238854</v>
      </c>
      <c r="E6038" s="1">
        <v>521566</v>
      </c>
      <c r="F6038" s="1">
        <v>1643</v>
      </c>
      <c r="G6038" s="3">
        <v>355</v>
      </c>
      <c r="H6038" s="3">
        <v>3</v>
      </c>
      <c r="I6038" s="3">
        <v>5147500</v>
      </c>
      <c r="J6038" s="3">
        <v>1350000</v>
      </c>
      <c r="K6038" s="3">
        <v>47850</v>
      </c>
      <c r="L6038" s="3">
        <v>6545350</v>
      </c>
      <c r="M6038" s="3">
        <v>1090891.6671839743</v>
      </c>
      <c r="N6038" s="3">
        <v>1090891.6671839743</v>
      </c>
      <c r="O6038" s="9"/>
    </row>
    <row r="6039" spans="1:15" x14ac:dyDescent="0.25">
      <c r="A6039" s="1">
        <v>863</v>
      </c>
      <c r="B6039" s="1" t="s">
        <v>107</v>
      </c>
      <c r="C6039" s="1" t="s">
        <v>6074</v>
      </c>
      <c r="D6039" s="1">
        <v>238879</v>
      </c>
      <c r="E6039" s="1">
        <v>521567</v>
      </c>
      <c r="F6039" s="1">
        <v>1679</v>
      </c>
      <c r="G6039" s="3">
        <v>397</v>
      </c>
      <c r="H6039" s="3">
        <v>2</v>
      </c>
      <c r="I6039" s="3">
        <v>5756500</v>
      </c>
      <c r="J6039" s="3">
        <v>1350000</v>
      </c>
      <c r="K6039" s="3">
        <v>31900</v>
      </c>
      <c r="L6039" s="3">
        <v>7138400</v>
      </c>
      <c r="M6039" s="3">
        <v>1189733.3338975124</v>
      </c>
      <c r="N6039" s="3">
        <v>1189733.3338975124</v>
      </c>
      <c r="O6039" s="9"/>
    </row>
    <row r="6040" spans="1:15" x14ac:dyDescent="0.25">
      <c r="A6040" s="1">
        <v>863</v>
      </c>
      <c r="B6040" s="1" t="s">
        <v>107</v>
      </c>
      <c r="C6040" s="1" t="s">
        <v>6075</v>
      </c>
      <c r="D6040" s="1">
        <v>238916</v>
      </c>
      <c r="E6040" s="1">
        <v>521568</v>
      </c>
      <c r="F6040" s="1">
        <v>1672</v>
      </c>
      <c r="G6040" s="3">
        <v>535</v>
      </c>
      <c r="H6040" s="3">
        <v>7</v>
      </c>
      <c r="I6040" s="3">
        <v>7757500</v>
      </c>
      <c r="J6040" s="3">
        <v>1350000</v>
      </c>
      <c r="K6040" s="3">
        <v>111650</v>
      </c>
      <c r="L6040" s="3">
        <v>9219150</v>
      </c>
      <c r="M6040" s="3">
        <v>1536525.0007286298</v>
      </c>
      <c r="N6040" s="3">
        <v>1536525.0007286298</v>
      </c>
      <c r="O6040" s="9"/>
    </row>
    <row r="6041" spans="1:15" x14ac:dyDescent="0.25">
      <c r="A6041" s="1">
        <v>863</v>
      </c>
      <c r="B6041" s="1" t="s">
        <v>107</v>
      </c>
      <c r="C6041" s="1" t="s">
        <v>6076</v>
      </c>
      <c r="D6041" s="1">
        <v>238882</v>
      </c>
      <c r="E6041" s="1">
        <v>529328</v>
      </c>
      <c r="F6041" s="1">
        <v>1682</v>
      </c>
      <c r="G6041" s="3">
        <v>632</v>
      </c>
      <c r="H6041" s="3">
        <v>5</v>
      </c>
      <c r="I6041" s="3">
        <v>9164000</v>
      </c>
      <c r="J6041" s="3">
        <v>1350000</v>
      </c>
      <c r="K6041" s="3">
        <v>79750</v>
      </c>
      <c r="L6041" s="3">
        <v>10593750</v>
      </c>
      <c r="M6041" s="3">
        <v>1765625.0008372704</v>
      </c>
      <c r="N6041" s="3">
        <v>1765625.0008372704</v>
      </c>
      <c r="O6041" s="9"/>
    </row>
    <row r="6042" spans="1:15" x14ac:dyDescent="0.25">
      <c r="A6042" s="1">
        <v>863</v>
      </c>
      <c r="B6042" s="1" t="s">
        <v>107</v>
      </c>
      <c r="C6042" s="1" t="s">
        <v>6077</v>
      </c>
      <c r="D6042" s="1">
        <v>238957</v>
      </c>
      <c r="E6042" s="1">
        <v>521569</v>
      </c>
      <c r="F6042" s="1">
        <v>1660</v>
      </c>
      <c r="G6042" s="3">
        <v>3090</v>
      </c>
      <c r="H6042" s="3">
        <v>6</v>
      </c>
      <c r="I6042" s="3">
        <v>44805000</v>
      </c>
      <c r="J6042" s="3">
        <v>1350000</v>
      </c>
      <c r="K6042" s="3">
        <v>95700</v>
      </c>
      <c r="L6042" s="3">
        <v>46250700</v>
      </c>
      <c r="M6042" s="3">
        <v>7708450.0036553955</v>
      </c>
      <c r="N6042" s="3">
        <v>7708450.0036553955</v>
      </c>
      <c r="O6042" s="9"/>
    </row>
    <row r="6043" spans="1:15" x14ac:dyDescent="0.25">
      <c r="A6043" s="1">
        <v>863</v>
      </c>
      <c r="B6043" s="1" t="s">
        <v>107</v>
      </c>
      <c r="C6043" s="1" t="s">
        <v>6078</v>
      </c>
      <c r="D6043" s="1">
        <v>238861</v>
      </c>
      <c r="E6043" s="1">
        <v>529329</v>
      </c>
      <c r="F6043" s="1">
        <v>1648</v>
      </c>
      <c r="G6043" s="3">
        <v>472</v>
      </c>
      <c r="H6043" s="3">
        <v>2</v>
      </c>
      <c r="I6043" s="3">
        <v>6844000</v>
      </c>
      <c r="J6043" s="3">
        <v>1350000</v>
      </c>
      <c r="K6043" s="3">
        <v>31900</v>
      </c>
      <c r="L6043" s="3">
        <v>8225900</v>
      </c>
      <c r="M6043" s="3">
        <v>1370983.3339834623</v>
      </c>
      <c r="N6043" s="3">
        <v>1370983.3339834623</v>
      </c>
      <c r="O6043" s="9"/>
    </row>
    <row r="6044" spans="1:15" x14ac:dyDescent="0.25">
      <c r="A6044" s="1">
        <v>863</v>
      </c>
      <c r="B6044" s="1" t="s">
        <v>107</v>
      </c>
      <c r="C6044" s="1" t="s">
        <v>6079</v>
      </c>
      <c r="D6044" s="1">
        <v>238883</v>
      </c>
      <c r="E6044" s="1">
        <v>521572</v>
      </c>
      <c r="F6044" s="1">
        <v>1681</v>
      </c>
      <c r="G6044" s="3">
        <v>844</v>
      </c>
      <c r="H6044" s="3">
        <v>16</v>
      </c>
      <c r="I6044" s="3">
        <v>12238000</v>
      </c>
      <c r="J6044" s="3">
        <v>1350000</v>
      </c>
      <c r="K6044" s="3">
        <v>255200</v>
      </c>
      <c r="L6044" s="3">
        <v>13843200</v>
      </c>
      <c r="M6044" s="3">
        <v>2307200.0010940889</v>
      </c>
      <c r="N6044" s="3">
        <v>2307200.0010940889</v>
      </c>
      <c r="O6044" s="9"/>
    </row>
    <row r="6045" spans="1:15" x14ac:dyDescent="0.25">
      <c r="A6045" s="1">
        <v>863</v>
      </c>
      <c r="B6045" s="1" t="s">
        <v>107</v>
      </c>
      <c r="C6045" s="1" t="s">
        <v>6080</v>
      </c>
      <c r="D6045" s="1">
        <v>238917</v>
      </c>
      <c r="E6045" s="1">
        <v>521573</v>
      </c>
      <c r="F6045" s="1">
        <v>1671</v>
      </c>
      <c r="G6045" s="3">
        <v>377</v>
      </c>
      <c r="H6045" s="3">
        <v>0</v>
      </c>
      <c r="I6045" s="3">
        <v>5466500</v>
      </c>
      <c r="J6045" s="3">
        <v>1350000</v>
      </c>
      <c r="K6045" s="3">
        <v>0</v>
      </c>
      <c r="L6045" s="3">
        <v>6816500</v>
      </c>
      <c r="M6045" s="3">
        <v>1136083.3338720712</v>
      </c>
      <c r="N6045" s="3">
        <v>1136083.3338720712</v>
      </c>
      <c r="O6045" s="9"/>
    </row>
    <row r="6046" spans="1:15" x14ac:dyDescent="0.25">
      <c r="A6046" s="1">
        <v>863</v>
      </c>
      <c r="B6046" s="1" t="s">
        <v>107</v>
      </c>
      <c r="C6046" s="1" t="s">
        <v>6081</v>
      </c>
      <c r="D6046" s="1">
        <v>238849</v>
      </c>
      <c r="E6046" s="1">
        <v>521575</v>
      </c>
      <c r="F6046" s="1">
        <v>1638</v>
      </c>
      <c r="G6046" s="3">
        <v>649</v>
      </c>
      <c r="H6046" s="3">
        <v>0</v>
      </c>
      <c r="I6046" s="3">
        <v>9410500</v>
      </c>
      <c r="J6046" s="3">
        <v>1350000</v>
      </c>
      <c r="K6046" s="3">
        <v>0</v>
      </c>
      <c r="L6046" s="3">
        <v>10760500</v>
      </c>
      <c r="M6046" s="3">
        <v>1793416.6675171161</v>
      </c>
      <c r="N6046" s="3">
        <v>1793416.6675171161</v>
      </c>
      <c r="O6046" s="9"/>
    </row>
    <row r="6047" spans="1:15" x14ac:dyDescent="0.25">
      <c r="A6047" s="1">
        <v>863</v>
      </c>
      <c r="B6047" s="1" t="s">
        <v>107</v>
      </c>
      <c r="C6047" s="1" t="s">
        <v>6082</v>
      </c>
      <c r="D6047" s="1">
        <v>238862</v>
      </c>
      <c r="E6047" s="1">
        <v>521576</v>
      </c>
      <c r="F6047" s="1">
        <v>1652</v>
      </c>
      <c r="G6047" s="3">
        <v>440</v>
      </c>
      <c r="H6047" s="3">
        <v>11</v>
      </c>
      <c r="I6047" s="3">
        <v>6380000</v>
      </c>
      <c r="J6047" s="3">
        <v>1350000</v>
      </c>
      <c r="K6047" s="3">
        <v>175450</v>
      </c>
      <c r="L6047" s="3">
        <v>7905450</v>
      </c>
      <c r="M6047" s="3">
        <v>1317575.0006248024</v>
      </c>
      <c r="N6047" s="3">
        <v>1317575.0006248024</v>
      </c>
      <c r="O6047" s="9"/>
    </row>
    <row r="6048" spans="1:15" x14ac:dyDescent="0.25">
      <c r="A6048" s="1">
        <v>863</v>
      </c>
      <c r="B6048" s="1" t="s">
        <v>107</v>
      </c>
      <c r="C6048" s="1" t="s">
        <v>6083</v>
      </c>
      <c r="D6048" s="1">
        <v>238926</v>
      </c>
      <c r="E6048" s="1">
        <v>521577</v>
      </c>
      <c r="F6048" s="1">
        <v>1674</v>
      </c>
      <c r="G6048" s="3">
        <v>500</v>
      </c>
      <c r="H6048" s="3">
        <v>3</v>
      </c>
      <c r="I6048" s="3">
        <v>7250000</v>
      </c>
      <c r="J6048" s="3">
        <v>1350000</v>
      </c>
      <c r="K6048" s="3">
        <v>47850</v>
      </c>
      <c r="L6048" s="3">
        <v>8647850</v>
      </c>
      <c r="M6048" s="3">
        <v>1441308.3340168109</v>
      </c>
      <c r="N6048" s="3">
        <v>1441308.3340168109</v>
      </c>
      <c r="O6048" s="9"/>
    </row>
    <row r="6049" spans="1:15" x14ac:dyDescent="0.25">
      <c r="A6049" s="1">
        <v>863</v>
      </c>
      <c r="B6049" s="1" t="s">
        <v>107</v>
      </c>
      <c r="C6049" s="1" t="s">
        <v>6084</v>
      </c>
      <c r="D6049" s="1">
        <v>238837</v>
      </c>
      <c r="E6049" s="1">
        <v>521581</v>
      </c>
      <c r="F6049" s="1">
        <v>1631</v>
      </c>
      <c r="G6049" s="3">
        <v>347</v>
      </c>
      <c r="H6049" s="3">
        <v>9</v>
      </c>
      <c r="I6049" s="3">
        <v>5031500</v>
      </c>
      <c r="J6049" s="3">
        <v>1350000</v>
      </c>
      <c r="K6049" s="3">
        <v>143550</v>
      </c>
      <c r="L6049" s="3">
        <v>6525050</v>
      </c>
      <c r="M6049" s="3">
        <v>1087508.3338490366</v>
      </c>
      <c r="N6049" s="3">
        <v>1087508.3338490366</v>
      </c>
      <c r="O6049" s="9"/>
    </row>
    <row r="6050" spans="1:15" x14ac:dyDescent="0.25">
      <c r="A6050" s="1">
        <v>863</v>
      </c>
      <c r="B6050" s="1" t="s">
        <v>107</v>
      </c>
      <c r="C6050" s="1" t="s">
        <v>6085</v>
      </c>
      <c r="D6050" s="1">
        <v>238864</v>
      </c>
      <c r="E6050" s="1">
        <v>521582</v>
      </c>
      <c r="F6050" s="1">
        <v>1657</v>
      </c>
      <c r="G6050" s="3">
        <v>657</v>
      </c>
      <c r="H6050" s="3">
        <v>4</v>
      </c>
      <c r="I6050" s="3">
        <v>9526500</v>
      </c>
      <c r="J6050" s="3">
        <v>1350000</v>
      </c>
      <c r="K6050" s="3">
        <v>63800</v>
      </c>
      <c r="L6050" s="3">
        <v>10940300</v>
      </c>
      <c r="M6050" s="3">
        <v>1823383.3341979932</v>
      </c>
      <c r="N6050" s="3">
        <v>1823383.3341979932</v>
      </c>
      <c r="O6050" s="9"/>
    </row>
    <row r="6051" spans="1:15" x14ac:dyDescent="0.25">
      <c r="A6051" s="1">
        <v>863</v>
      </c>
      <c r="B6051" s="1" t="s">
        <v>107</v>
      </c>
      <c r="C6051" s="1" t="s">
        <v>6086</v>
      </c>
      <c r="D6051" s="1">
        <v>238835</v>
      </c>
      <c r="E6051" s="1">
        <v>521585</v>
      </c>
      <c r="F6051" s="1">
        <v>1629</v>
      </c>
      <c r="G6051" s="3">
        <v>393</v>
      </c>
      <c r="H6051" s="3">
        <v>4</v>
      </c>
      <c r="I6051" s="3">
        <v>5698500</v>
      </c>
      <c r="J6051" s="3">
        <v>1350000</v>
      </c>
      <c r="K6051" s="3">
        <v>63800</v>
      </c>
      <c r="L6051" s="3">
        <v>7112300</v>
      </c>
      <c r="M6051" s="3">
        <v>1185383.3338954495</v>
      </c>
      <c r="N6051" s="3">
        <v>1185383.3338954495</v>
      </c>
      <c r="O6051" s="9"/>
    </row>
    <row r="6052" spans="1:15" x14ac:dyDescent="0.25">
      <c r="A6052" s="1">
        <v>863</v>
      </c>
      <c r="B6052" s="1" t="s">
        <v>107</v>
      </c>
      <c r="C6052" s="1" t="s">
        <v>6087</v>
      </c>
      <c r="D6052" s="1">
        <v>238836</v>
      </c>
      <c r="E6052" s="1">
        <v>529332</v>
      </c>
      <c r="F6052" s="1">
        <v>1630</v>
      </c>
      <c r="G6052" s="3">
        <v>390</v>
      </c>
      <c r="H6052" s="3">
        <v>3</v>
      </c>
      <c r="I6052" s="3">
        <v>5655000</v>
      </c>
      <c r="J6052" s="3">
        <v>1350000</v>
      </c>
      <c r="K6052" s="3">
        <v>47850</v>
      </c>
      <c r="L6052" s="3">
        <v>7052850</v>
      </c>
      <c r="M6052" s="3">
        <v>1175475.0005574177</v>
      </c>
      <c r="N6052" s="3">
        <v>1175475.0005574177</v>
      </c>
      <c r="O6052" s="9"/>
    </row>
    <row r="6053" spans="1:15" x14ac:dyDescent="0.25">
      <c r="A6053" s="1">
        <v>863</v>
      </c>
      <c r="B6053" s="1" t="s">
        <v>107</v>
      </c>
      <c r="C6053" s="1" t="s">
        <v>6088</v>
      </c>
      <c r="D6053" s="1">
        <v>238839</v>
      </c>
      <c r="E6053" s="1">
        <v>521589</v>
      </c>
      <c r="F6053" s="1">
        <v>1637</v>
      </c>
      <c r="G6053" s="3">
        <v>489</v>
      </c>
      <c r="H6053" s="3">
        <v>6</v>
      </c>
      <c r="I6053" s="3">
        <v>7090500</v>
      </c>
      <c r="J6053" s="3">
        <v>1350000</v>
      </c>
      <c r="K6053" s="3">
        <v>95700</v>
      </c>
      <c r="L6053" s="3">
        <v>8536200</v>
      </c>
      <c r="M6053" s="3">
        <v>1422700.0006746533</v>
      </c>
      <c r="N6053" s="3">
        <v>1422700.0006746533</v>
      </c>
      <c r="O6053" s="9"/>
    </row>
    <row r="6054" spans="1:15" x14ac:dyDescent="0.25">
      <c r="A6054" s="1">
        <v>863</v>
      </c>
      <c r="B6054" s="1" t="s">
        <v>107</v>
      </c>
      <c r="C6054" s="1" t="s">
        <v>6089</v>
      </c>
      <c r="D6054" s="1">
        <v>238881</v>
      </c>
      <c r="E6054" s="1">
        <v>529333</v>
      </c>
      <c r="F6054" s="1">
        <v>71097</v>
      </c>
      <c r="G6054" s="3">
        <v>343</v>
      </c>
      <c r="H6054" s="3">
        <v>13</v>
      </c>
      <c r="I6054" s="3">
        <v>4973500</v>
      </c>
      <c r="J6054" s="3">
        <v>1350000</v>
      </c>
      <c r="K6054" s="3">
        <v>207350</v>
      </c>
      <c r="L6054" s="3">
        <v>6530850</v>
      </c>
      <c r="M6054" s="3">
        <v>1088475.0005161618</v>
      </c>
      <c r="N6054" s="3">
        <v>1088475.0005161618</v>
      </c>
      <c r="O6054" s="9"/>
    </row>
    <row r="6055" spans="1:15" x14ac:dyDescent="0.25">
      <c r="A6055" s="1">
        <v>863</v>
      </c>
      <c r="B6055" s="1" t="s">
        <v>107</v>
      </c>
      <c r="C6055" s="1" t="s">
        <v>6090</v>
      </c>
      <c r="D6055" s="1">
        <v>238887</v>
      </c>
      <c r="E6055" s="1">
        <v>521590</v>
      </c>
      <c r="F6055" s="1">
        <v>71054</v>
      </c>
      <c r="G6055" s="3">
        <v>657</v>
      </c>
      <c r="H6055" s="3">
        <v>4</v>
      </c>
      <c r="I6055" s="3">
        <v>9526500</v>
      </c>
      <c r="J6055" s="3">
        <v>1350000</v>
      </c>
      <c r="K6055" s="3">
        <v>63800</v>
      </c>
      <c r="L6055" s="3">
        <v>10940300</v>
      </c>
      <c r="M6055" s="3">
        <v>1823383.3341979932</v>
      </c>
      <c r="N6055" s="3">
        <v>1823383.3341979932</v>
      </c>
      <c r="O6055" s="9"/>
    </row>
    <row r="6056" spans="1:15" x14ac:dyDescent="0.25">
      <c r="A6056" s="1">
        <v>863</v>
      </c>
      <c r="B6056" s="1" t="s">
        <v>107</v>
      </c>
      <c r="C6056" s="1" t="s">
        <v>6091</v>
      </c>
      <c r="D6056" s="1">
        <v>238832</v>
      </c>
      <c r="E6056" s="1">
        <v>521594</v>
      </c>
      <c r="F6056" s="1">
        <v>1627</v>
      </c>
      <c r="G6056" s="3">
        <v>256</v>
      </c>
      <c r="H6056" s="3">
        <v>6</v>
      </c>
      <c r="I6056" s="3">
        <v>3712000</v>
      </c>
      <c r="J6056" s="3">
        <v>1350000</v>
      </c>
      <c r="K6056" s="3">
        <v>95700</v>
      </c>
      <c r="L6056" s="3">
        <v>5157700</v>
      </c>
      <c r="M6056" s="3">
        <v>859616.66707430233</v>
      </c>
      <c r="N6056" s="3">
        <v>859616.66707430233</v>
      </c>
      <c r="O6056" s="9"/>
    </row>
    <row r="6057" spans="1:15" x14ac:dyDescent="0.25">
      <c r="A6057" s="1">
        <v>863</v>
      </c>
      <c r="B6057" s="1" t="s">
        <v>107</v>
      </c>
      <c r="C6057" s="1" t="s">
        <v>6092</v>
      </c>
      <c r="D6057" s="1">
        <v>238918</v>
      </c>
      <c r="E6057" s="1">
        <v>529335</v>
      </c>
      <c r="F6057" s="1">
        <v>1667</v>
      </c>
      <c r="G6057" s="3">
        <v>699</v>
      </c>
      <c r="H6057" s="3">
        <v>15</v>
      </c>
      <c r="I6057" s="3">
        <v>10135500</v>
      </c>
      <c r="J6057" s="3">
        <v>1350000</v>
      </c>
      <c r="K6057" s="3">
        <v>239250</v>
      </c>
      <c r="L6057" s="3">
        <v>11724750</v>
      </c>
      <c r="M6057" s="3">
        <v>1954125.0009266583</v>
      </c>
      <c r="N6057" s="3">
        <v>1954125.0009266583</v>
      </c>
      <c r="O6057" s="9"/>
    </row>
    <row r="6058" spans="1:15" x14ac:dyDescent="0.25">
      <c r="A6058" s="1">
        <v>863</v>
      </c>
      <c r="B6058" s="1" t="s">
        <v>107</v>
      </c>
      <c r="C6058" s="1" t="s">
        <v>6093</v>
      </c>
      <c r="D6058" s="1">
        <v>238927</v>
      </c>
      <c r="E6058" s="1">
        <v>521595</v>
      </c>
      <c r="F6058" s="1">
        <v>71033</v>
      </c>
      <c r="G6058" s="3">
        <v>816</v>
      </c>
      <c r="H6058" s="3">
        <v>10</v>
      </c>
      <c r="I6058" s="3">
        <v>11832000</v>
      </c>
      <c r="J6058" s="3">
        <v>1350000</v>
      </c>
      <c r="K6058" s="3">
        <v>159500</v>
      </c>
      <c r="L6058" s="3">
        <v>13341500</v>
      </c>
      <c r="M6058" s="3">
        <v>2223583.3343877704</v>
      </c>
      <c r="N6058" s="3">
        <v>2223583.3343877704</v>
      </c>
      <c r="O6058" s="9"/>
    </row>
    <row r="6059" spans="1:15" x14ac:dyDescent="0.25">
      <c r="A6059" s="1">
        <v>863</v>
      </c>
      <c r="B6059" s="1" t="s">
        <v>107</v>
      </c>
      <c r="C6059" s="1" t="s">
        <v>6094</v>
      </c>
      <c r="D6059" s="1">
        <v>238863</v>
      </c>
      <c r="E6059" s="1">
        <v>521596</v>
      </c>
      <c r="F6059" s="1">
        <v>1655</v>
      </c>
      <c r="G6059" s="3">
        <v>433</v>
      </c>
      <c r="H6059" s="3">
        <v>8</v>
      </c>
      <c r="I6059" s="3">
        <v>6278500</v>
      </c>
      <c r="J6059" s="3">
        <v>1350000</v>
      </c>
      <c r="K6059" s="3">
        <v>127600</v>
      </c>
      <c r="L6059" s="3">
        <v>7756100</v>
      </c>
      <c r="M6059" s="3">
        <v>1292683.3339463319</v>
      </c>
      <c r="N6059" s="3">
        <v>1292683.3339463319</v>
      </c>
      <c r="O6059" s="9"/>
    </row>
    <row r="6060" spans="1:15" x14ac:dyDescent="0.25">
      <c r="A6060" s="1">
        <v>863</v>
      </c>
      <c r="B6060" s="1" t="s">
        <v>107</v>
      </c>
      <c r="C6060" s="1" t="s">
        <v>6095</v>
      </c>
      <c r="D6060" s="1">
        <v>238850</v>
      </c>
      <c r="E6060" s="1">
        <v>521597</v>
      </c>
      <c r="F6060" s="1">
        <v>71009</v>
      </c>
      <c r="G6060" s="3">
        <v>302</v>
      </c>
      <c r="H6060" s="3">
        <v>6</v>
      </c>
      <c r="I6060" s="3">
        <v>4379000</v>
      </c>
      <c r="J6060" s="3">
        <v>1350000</v>
      </c>
      <c r="K6060" s="3">
        <v>95700</v>
      </c>
      <c r="L6060" s="3">
        <v>5824700</v>
      </c>
      <c r="M6060" s="3">
        <v>970783.33379368484</v>
      </c>
      <c r="N6060" s="3">
        <v>970783.33379368484</v>
      </c>
      <c r="O6060" s="9"/>
    </row>
    <row r="6061" spans="1:15" x14ac:dyDescent="0.25">
      <c r="A6061" s="1">
        <v>863</v>
      </c>
      <c r="B6061" s="1" t="s">
        <v>107</v>
      </c>
      <c r="C6061" s="1" t="s">
        <v>6096</v>
      </c>
      <c r="D6061" s="1">
        <v>238958</v>
      </c>
      <c r="E6061" s="1">
        <v>521598</v>
      </c>
      <c r="F6061" s="1">
        <v>71046</v>
      </c>
      <c r="G6061" s="3">
        <v>1123</v>
      </c>
      <c r="H6061" s="3">
        <v>8</v>
      </c>
      <c r="I6061" s="3">
        <v>16283500</v>
      </c>
      <c r="J6061" s="3">
        <v>1350000</v>
      </c>
      <c r="K6061" s="3">
        <v>127600</v>
      </c>
      <c r="L6061" s="3">
        <v>17761100</v>
      </c>
      <c r="M6061" s="3">
        <v>2960183.3347370708</v>
      </c>
      <c r="N6061" s="3">
        <v>2960183.3347370708</v>
      </c>
      <c r="O6061" s="9"/>
    </row>
    <row r="6062" spans="1:15" x14ac:dyDescent="0.25">
      <c r="A6062" s="1">
        <v>863</v>
      </c>
      <c r="B6062" s="1" t="s">
        <v>107</v>
      </c>
      <c r="C6062" s="1" t="s">
        <v>6097</v>
      </c>
      <c r="D6062" s="1">
        <v>238888</v>
      </c>
      <c r="E6062" s="1">
        <v>521599</v>
      </c>
      <c r="F6062" s="1">
        <v>1686</v>
      </c>
      <c r="G6062" s="3">
        <v>730</v>
      </c>
      <c r="H6062" s="3">
        <v>10</v>
      </c>
      <c r="I6062" s="3">
        <v>10585000</v>
      </c>
      <c r="J6062" s="3">
        <v>1350000</v>
      </c>
      <c r="K6062" s="3">
        <v>159500</v>
      </c>
      <c r="L6062" s="3">
        <v>12094500</v>
      </c>
      <c r="M6062" s="3">
        <v>2015750.0009558813</v>
      </c>
      <c r="N6062" s="3">
        <v>2015750.0009558813</v>
      </c>
      <c r="O6062" s="9"/>
    </row>
    <row r="6063" spans="1:15" x14ac:dyDescent="0.25">
      <c r="A6063" s="1">
        <v>863</v>
      </c>
      <c r="B6063" s="1" t="s">
        <v>107</v>
      </c>
      <c r="C6063" s="1" t="s">
        <v>6098</v>
      </c>
      <c r="D6063" s="1">
        <v>238952</v>
      </c>
      <c r="E6063" s="1">
        <v>548385</v>
      </c>
      <c r="F6063" s="1">
        <v>1664</v>
      </c>
      <c r="G6063" s="3">
        <v>596</v>
      </c>
      <c r="H6063" s="3">
        <v>4</v>
      </c>
      <c r="I6063" s="3">
        <v>8642000</v>
      </c>
      <c r="J6063" s="3">
        <v>1350000</v>
      </c>
      <c r="K6063" s="3">
        <v>63800</v>
      </c>
      <c r="L6063" s="3">
        <v>10055800</v>
      </c>
      <c r="M6063" s="3">
        <v>1675966.6674614206</v>
      </c>
      <c r="N6063" s="3">
        <v>1675966.6674614206</v>
      </c>
      <c r="O6063" s="9"/>
    </row>
    <row r="6064" spans="1:15" x14ac:dyDescent="0.25">
      <c r="A6064" s="1">
        <v>863</v>
      </c>
      <c r="B6064" s="1" t="s">
        <v>107</v>
      </c>
      <c r="C6064" s="1" t="s">
        <v>6099</v>
      </c>
      <c r="D6064" s="1">
        <v>238959</v>
      </c>
      <c r="E6064" s="1">
        <v>521602</v>
      </c>
      <c r="F6064" s="1">
        <v>71045</v>
      </c>
      <c r="G6064" s="3">
        <v>1081</v>
      </c>
      <c r="H6064" s="3">
        <v>10</v>
      </c>
      <c r="I6064" s="3">
        <v>15674500</v>
      </c>
      <c r="J6064" s="3">
        <v>1350000</v>
      </c>
      <c r="K6064" s="3">
        <v>159500</v>
      </c>
      <c r="L6064" s="3">
        <v>17184000</v>
      </c>
      <c r="M6064" s="3">
        <v>2864000.0013581268</v>
      </c>
      <c r="N6064" s="3">
        <v>2864000.0013581268</v>
      </c>
      <c r="O6064" s="9"/>
    </row>
    <row r="6065" spans="1:15" x14ac:dyDescent="0.25">
      <c r="A6065" s="1">
        <v>863</v>
      </c>
      <c r="B6065" s="1" t="s">
        <v>107</v>
      </c>
      <c r="C6065" s="1" t="s">
        <v>6100</v>
      </c>
      <c r="D6065" s="1">
        <v>238889</v>
      </c>
      <c r="E6065" s="1">
        <v>529339</v>
      </c>
      <c r="F6065" s="1">
        <v>1685</v>
      </c>
      <c r="G6065" s="3">
        <v>992</v>
      </c>
      <c r="H6065" s="3">
        <v>0</v>
      </c>
      <c r="I6065" s="3">
        <v>14384000</v>
      </c>
      <c r="J6065" s="3">
        <v>1350000</v>
      </c>
      <c r="K6065" s="3">
        <v>0</v>
      </c>
      <c r="L6065" s="3">
        <v>15734000</v>
      </c>
      <c r="M6065" s="3">
        <v>2622333.3345768601</v>
      </c>
      <c r="N6065" s="3">
        <v>2622333.3345768601</v>
      </c>
      <c r="O6065" s="9"/>
    </row>
    <row r="6066" spans="1:15" x14ac:dyDescent="0.25">
      <c r="A6066" s="1">
        <v>863</v>
      </c>
      <c r="B6066" s="1" t="s">
        <v>107</v>
      </c>
      <c r="C6066" s="1" t="s">
        <v>6101</v>
      </c>
      <c r="D6066" s="1">
        <v>238851</v>
      </c>
      <c r="E6066" s="1">
        <v>521604</v>
      </c>
      <c r="F6066" s="1">
        <v>1642</v>
      </c>
      <c r="G6066" s="3">
        <v>567</v>
      </c>
      <c r="H6066" s="3">
        <v>6</v>
      </c>
      <c r="I6066" s="3">
        <v>8221500</v>
      </c>
      <c r="J6066" s="3">
        <v>1350000</v>
      </c>
      <c r="K6066" s="3">
        <v>95700</v>
      </c>
      <c r="L6066" s="3">
        <v>9667200</v>
      </c>
      <c r="M6066" s="3">
        <v>1611200.0007640412</v>
      </c>
      <c r="N6066" s="3">
        <v>1611200.0007640412</v>
      </c>
      <c r="O6066" s="9"/>
    </row>
    <row r="6067" spans="1:15" x14ac:dyDescent="0.25">
      <c r="A6067" s="1">
        <v>863</v>
      </c>
      <c r="B6067" s="1" t="s">
        <v>107</v>
      </c>
      <c r="C6067" s="1" t="s">
        <v>6102</v>
      </c>
      <c r="D6067" s="1">
        <v>238840</v>
      </c>
      <c r="E6067" s="1">
        <v>521605</v>
      </c>
      <c r="F6067" s="1">
        <v>1636</v>
      </c>
      <c r="G6067" s="3">
        <v>1427</v>
      </c>
      <c r="H6067" s="3">
        <v>1</v>
      </c>
      <c r="I6067" s="3">
        <v>20691500</v>
      </c>
      <c r="J6067" s="3">
        <v>1350000</v>
      </c>
      <c r="K6067" s="3">
        <v>15950</v>
      </c>
      <c r="L6067" s="3">
        <v>22057450</v>
      </c>
      <c r="M6067" s="3">
        <v>3676241.6684099636</v>
      </c>
      <c r="N6067" s="3">
        <v>3676241.6684099636</v>
      </c>
      <c r="O6067" s="9"/>
    </row>
    <row r="6068" spans="1:15" x14ac:dyDescent="0.25">
      <c r="A6068" s="1">
        <v>863</v>
      </c>
      <c r="B6068" s="1" t="s">
        <v>107</v>
      </c>
      <c r="C6068" s="1" t="s">
        <v>6103</v>
      </c>
      <c r="D6068" s="1">
        <v>238865</v>
      </c>
      <c r="E6068" s="1">
        <v>529340</v>
      </c>
      <c r="F6068" s="1">
        <v>1656</v>
      </c>
      <c r="G6068" s="3">
        <v>624</v>
      </c>
      <c r="H6068" s="3">
        <v>7</v>
      </c>
      <c r="I6068" s="3">
        <v>9048000</v>
      </c>
      <c r="J6068" s="3">
        <v>1350000</v>
      </c>
      <c r="K6068" s="3">
        <v>111650</v>
      </c>
      <c r="L6068" s="3">
        <v>10509650</v>
      </c>
      <c r="M6068" s="3">
        <v>1751608.334163957</v>
      </c>
      <c r="N6068" s="3">
        <v>1751608.334163957</v>
      </c>
      <c r="O6068" s="9"/>
    </row>
    <row r="6069" spans="1:15" x14ac:dyDescent="0.25">
      <c r="A6069" s="1">
        <v>863</v>
      </c>
      <c r="B6069" s="1" t="s">
        <v>107</v>
      </c>
      <c r="C6069" s="1" t="s">
        <v>6104</v>
      </c>
      <c r="D6069" s="1">
        <v>238919</v>
      </c>
      <c r="E6069" s="1">
        <v>521606</v>
      </c>
      <c r="F6069" s="1">
        <v>1666</v>
      </c>
      <c r="G6069" s="3">
        <v>560</v>
      </c>
      <c r="H6069" s="3">
        <v>12</v>
      </c>
      <c r="I6069" s="3">
        <v>8120000</v>
      </c>
      <c r="J6069" s="3">
        <v>1350000</v>
      </c>
      <c r="K6069" s="3">
        <v>191400</v>
      </c>
      <c r="L6069" s="3">
        <v>9661400</v>
      </c>
      <c r="M6069" s="3">
        <v>1610233.334096916</v>
      </c>
      <c r="N6069" s="3">
        <v>1610233.334096916</v>
      </c>
      <c r="O6069" s="9"/>
    </row>
    <row r="6070" spans="1:15" x14ac:dyDescent="0.25">
      <c r="A6070" s="1">
        <v>863</v>
      </c>
      <c r="B6070" s="1" t="s">
        <v>107</v>
      </c>
      <c r="C6070" s="1" t="s">
        <v>6105</v>
      </c>
      <c r="D6070" s="1">
        <v>238921</v>
      </c>
      <c r="E6070" s="1">
        <v>521607</v>
      </c>
      <c r="F6070" s="1">
        <v>71010</v>
      </c>
      <c r="G6070" s="3">
        <v>592</v>
      </c>
      <c r="H6070" s="3">
        <v>1</v>
      </c>
      <c r="I6070" s="3">
        <v>8584000</v>
      </c>
      <c r="J6070" s="3">
        <v>1350000</v>
      </c>
      <c r="K6070" s="3">
        <v>15950</v>
      </c>
      <c r="L6070" s="3">
        <v>9949950</v>
      </c>
      <c r="M6070" s="3">
        <v>1658325.0007863881</v>
      </c>
      <c r="N6070" s="3">
        <v>1658325.0007863881</v>
      </c>
      <c r="O6070" s="9"/>
    </row>
    <row r="6071" spans="1:15" x14ac:dyDescent="0.25">
      <c r="A6071" s="1">
        <v>863</v>
      </c>
      <c r="B6071" s="1" t="s">
        <v>107</v>
      </c>
      <c r="C6071" s="1" t="s">
        <v>6106</v>
      </c>
      <c r="D6071" s="1">
        <v>238963</v>
      </c>
      <c r="E6071" s="1">
        <v>521476</v>
      </c>
      <c r="F6071" s="1">
        <v>1665</v>
      </c>
      <c r="G6071" s="3">
        <v>578</v>
      </c>
      <c r="H6071" s="3">
        <v>4</v>
      </c>
      <c r="I6071" s="3">
        <v>8381000</v>
      </c>
      <c r="J6071" s="3">
        <v>1350000</v>
      </c>
      <c r="K6071" s="3">
        <v>63800</v>
      </c>
      <c r="L6071" s="3">
        <v>9794800</v>
      </c>
      <c r="M6071" s="3">
        <v>1632466.6674407925</v>
      </c>
      <c r="N6071" s="3">
        <v>1632466.6674407925</v>
      </c>
      <c r="O6071" s="9"/>
    </row>
    <row r="6072" spans="1:15" x14ac:dyDescent="0.25">
      <c r="A6072" s="1">
        <v>863</v>
      </c>
      <c r="B6072" s="1" t="s">
        <v>107</v>
      </c>
      <c r="C6072" s="1" t="s">
        <v>6107</v>
      </c>
      <c r="D6072" s="1">
        <v>238866</v>
      </c>
      <c r="E6072" s="1">
        <v>521477</v>
      </c>
      <c r="F6072" s="1">
        <v>71028</v>
      </c>
      <c r="G6072" s="3">
        <v>422</v>
      </c>
      <c r="H6072" s="3">
        <v>4</v>
      </c>
      <c r="I6072" s="3">
        <v>6119000</v>
      </c>
      <c r="J6072" s="3">
        <v>1350000</v>
      </c>
      <c r="K6072" s="3">
        <v>63800</v>
      </c>
      <c r="L6072" s="3">
        <v>7532800</v>
      </c>
      <c r="M6072" s="3">
        <v>1255466.6672620168</v>
      </c>
      <c r="N6072" s="3">
        <v>1255466.6672620168</v>
      </c>
      <c r="O6072" s="9"/>
    </row>
    <row r="6073" spans="1:15" x14ac:dyDescent="0.25">
      <c r="A6073" s="1">
        <v>863</v>
      </c>
      <c r="B6073" s="1" t="s">
        <v>107</v>
      </c>
      <c r="C6073" s="1" t="s">
        <v>6108</v>
      </c>
      <c r="D6073" s="1">
        <v>238830</v>
      </c>
      <c r="E6073" s="1">
        <v>521478</v>
      </c>
      <c r="F6073" s="1">
        <v>1683</v>
      </c>
      <c r="G6073" s="3">
        <v>534</v>
      </c>
      <c r="H6073" s="3">
        <v>10</v>
      </c>
      <c r="I6073" s="3">
        <v>7743000</v>
      </c>
      <c r="J6073" s="3">
        <v>1350000</v>
      </c>
      <c r="K6073" s="3">
        <v>159500</v>
      </c>
      <c r="L6073" s="3">
        <v>9252500</v>
      </c>
      <c r="M6073" s="3">
        <v>1542083.3340645989</v>
      </c>
      <c r="N6073" s="3">
        <v>1542083.3340645989</v>
      </c>
      <c r="O6073" s="9"/>
    </row>
    <row r="6074" spans="1:15" x14ac:dyDescent="0.25">
      <c r="A6074" s="1">
        <v>863</v>
      </c>
      <c r="B6074" s="1" t="s">
        <v>107</v>
      </c>
      <c r="C6074" s="1" t="s">
        <v>6109</v>
      </c>
      <c r="D6074" s="1">
        <v>238960</v>
      </c>
      <c r="E6074" s="1">
        <v>521479</v>
      </c>
      <c r="F6074" s="1">
        <v>71041</v>
      </c>
      <c r="G6074" s="3">
        <v>2372</v>
      </c>
      <c r="H6074" s="3">
        <v>10</v>
      </c>
      <c r="I6074" s="3">
        <v>34394000</v>
      </c>
      <c r="J6074" s="3">
        <v>1350000</v>
      </c>
      <c r="K6074" s="3">
        <v>159500</v>
      </c>
      <c r="L6074" s="3">
        <v>35903500</v>
      </c>
      <c r="M6074" s="3">
        <v>5983916.6695042774</v>
      </c>
      <c r="N6074" s="3">
        <v>5983916.6695042774</v>
      </c>
      <c r="O6074" s="9"/>
    </row>
    <row r="6075" spans="1:15" x14ac:dyDescent="0.25">
      <c r="A6075" s="1">
        <v>863</v>
      </c>
      <c r="B6075" s="1" t="s">
        <v>107</v>
      </c>
      <c r="C6075" s="1" t="s">
        <v>6110</v>
      </c>
      <c r="D6075" s="1">
        <v>238920</v>
      </c>
      <c r="E6075" s="1">
        <v>521480</v>
      </c>
      <c r="F6075" s="1">
        <v>1669</v>
      </c>
      <c r="G6075" s="3">
        <v>845</v>
      </c>
      <c r="H6075" s="3">
        <v>6</v>
      </c>
      <c r="I6075" s="3">
        <v>12252500</v>
      </c>
      <c r="J6075" s="3">
        <v>1350000</v>
      </c>
      <c r="K6075" s="3">
        <v>95700</v>
      </c>
      <c r="L6075" s="3">
        <v>13698200</v>
      </c>
      <c r="M6075" s="3">
        <v>2283033.334415962</v>
      </c>
      <c r="N6075" s="3">
        <v>2283033.334415962</v>
      </c>
      <c r="O6075" s="9"/>
    </row>
    <row r="6076" spans="1:15" x14ac:dyDescent="0.25">
      <c r="A6076" s="1">
        <v>863</v>
      </c>
      <c r="B6076" s="1" t="s">
        <v>107</v>
      </c>
      <c r="C6076" s="1" t="s">
        <v>6111</v>
      </c>
      <c r="D6076" s="1">
        <v>238922</v>
      </c>
      <c r="E6076" s="1">
        <v>521482</v>
      </c>
      <c r="F6076" s="1">
        <v>71074</v>
      </c>
      <c r="G6076" s="3">
        <v>731</v>
      </c>
      <c r="H6076" s="3">
        <v>2</v>
      </c>
      <c r="I6076" s="3">
        <v>10599500</v>
      </c>
      <c r="J6076" s="3">
        <v>1350000</v>
      </c>
      <c r="K6076" s="3">
        <v>31900</v>
      </c>
      <c r="L6076" s="3">
        <v>11981400</v>
      </c>
      <c r="M6076" s="3">
        <v>1996900.0009469425</v>
      </c>
      <c r="N6076" s="3">
        <v>1996900.0009469425</v>
      </c>
      <c r="O6076" s="9"/>
    </row>
    <row r="6077" spans="1:15" x14ac:dyDescent="0.25">
      <c r="A6077" s="1">
        <v>863</v>
      </c>
      <c r="B6077" s="1" t="s">
        <v>107</v>
      </c>
      <c r="C6077" s="1" t="s">
        <v>6112</v>
      </c>
      <c r="D6077" s="1">
        <v>238880</v>
      </c>
      <c r="E6077" s="1">
        <v>521483</v>
      </c>
      <c r="F6077" s="1">
        <v>1678</v>
      </c>
      <c r="G6077" s="3">
        <v>536</v>
      </c>
      <c r="H6077" s="3">
        <v>12</v>
      </c>
      <c r="I6077" s="3">
        <v>7772000</v>
      </c>
      <c r="J6077" s="3">
        <v>1350000</v>
      </c>
      <c r="K6077" s="3">
        <v>191400</v>
      </c>
      <c r="L6077" s="3">
        <v>9313400</v>
      </c>
      <c r="M6077" s="3">
        <v>1552233.3340694122</v>
      </c>
      <c r="N6077" s="3">
        <v>1552233.3340694122</v>
      </c>
      <c r="O6077" s="9"/>
    </row>
    <row r="6078" spans="1:15" x14ac:dyDescent="0.25">
      <c r="A6078" s="1">
        <v>863</v>
      </c>
      <c r="B6078" s="1" t="s">
        <v>107</v>
      </c>
      <c r="C6078" s="1" t="s">
        <v>6113</v>
      </c>
      <c r="D6078" s="1">
        <v>238886</v>
      </c>
      <c r="E6078" s="1">
        <v>521481</v>
      </c>
      <c r="F6078" s="1">
        <v>71136</v>
      </c>
      <c r="G6078" s="3">
        <v>620</v>
      </c>
      <c r="H6078" s="3">
        <v>3</v>
      </c>
      <c r="I6078" s="3">
        <v>8990000</v>
      </c>
      <c r="J6078" s="3">
        <v>1350000</v>
      </c>
      <c r="K6078" s="3">
        <v>47850</v>
      </c>
      <c r="L6078" s="3">
        <v>10387850</v>
      </c>
      <c r="M6078" s="3">
        <v>1731308.3341543307</v>
      </c>
      <c r="N6078" s="3">
        <v>1731308.3341543307</v>
      </c>
      <c r="O6078" s="9"/>
    </row>
    <row r="6079" spans="1:15" x14ac:dyDescent="0.25">
      <c r="A6079" s="1">
        <v>863</v>
      </c>
      <c r="B6079" s="1" t="s">
        <v>107</v>
      </c>
      <c r="C6079" s="1" t="s">
        <v>6114</v>
      </c>
      <c r="D6079" s="1">
        <v>238885</v>
      </c>
      <c r="E6079" s="1">
        <v>521484</v>
      </c>
      <c r="F6079" s="1">
        <v>71142</v>
      </c>
      <c r="G6079" s="3">
        <v>979</v>
      </c>
      <c r="H6079" s="3">
        <v>4</v>
      </c>
      <c r="I6079" s="3">
        <v>14195500</v>
      </c>
      <c r="J6079" s="3">
        <v>1350000</v>
      </c>
      <c r="K6079" s="3">
        <v>63800</v>
      </c>
      <c r="L6079" s="3">
        <v>15609300</v>
      </c>
      <c r="M6079" s="3">
        <v>2601550.0012336713</v>
      </c>
      <c r="N6079" s="3">
        <v>2601550.0012336713</v>
      </c>
      <c r="O6079" s="9"/>
    </row>
    <row r="6080" spans="1:15" x14ac:dyDescent="0.25">
      <c r="A6080" s="1">
        <v>863</v>
      </c>
      <c r="B6080" s="1" t="s">
        <v>107</v>
      </c>
      <c r="C6080" s="1" t="s">
        <v>6115</v>
      </c>
      <c r="D6080" s="1">
        <v>238953</v>
      </c>
      <c r="E6080" s="1">
        <v>521485</v>
      </c>
      <c r="F6080" s="1">
        <v>1662</v>
      </c>
      <c r="G6080" s="3">
        <v>757</v>
      </c>
      <c r="H6080" s="3">
        <v>5</v>
      </c>
      <c r="I6080" s="3">
        <v>10976500</v>
      </c>
      <c r="J6080" s="3">
        <v>1350000</v>
      </c>
      <c r="K6080" s="3">
        <v>79750</v>
      </c>
      <c r="L6080" s="3">
        <v>12406250</v>
      </c>
      <c r="M6080" s="3">
        <v>2067708.3343138536</v>
      </c>
      <c r="N6080" s="3">
        <v>2067708.3343138536</v>
      </c>
      <c r="O6080" s="9"/>
    </row>
    <row r="6081" spans="1:15" x14ac:dyDescent="0.25">
      <c r="A6081" s="1">
        <v>863</v>
      </c>
      <c r="B6081" s="1" t="s">
        <v>107</v>
      </c>
      <c r="C6081" s="1" t="s">
        <v>6116</v>
      </c>
      <c r="D6081" s="1">
        <v>238954</v>
      </c>
      <c r="E6081" s="1">
        <v>521487</v>
      </c>
      <c r="F6081" s="1">
        <v>71030</v>
      </c>
      <c r="G6081" s="3">
        <v>1188</v>
      </c>
      <c r="H6081" s="3">
        <v>0</v>
      </c>
      <c r="I6081" s="3">
        <v>17226000</v>
      </c>
      <c r="J6081" s="3">
        <v>1350000</v>
      </c>
      <c r="K6081" s="3">
        <v>0</v>
      </c>
      <c r="L6081" s="3">
        <v>18576000</v>
      </c>
      <c r="M6081" s="3">
        <v>3096000.0014681425</v>
      </c>
      <c r="N6081" s="3">
        <v>3096000.0014681425</v>
      </c>
      <c r="O6081" s="9"/>
    </row>
    <row r="6082" spans="1:15" x14ac:dyDescent="0.25">
      <c r="A6082" s="1">
        <v>863</v>
      </c>
      <c r="B6082" s="1" t="s">
        <v>107</v>
      </c>
      <c r="C6082" s="1" t="s">
        <v>6117</v>
      </c>
      <c r="D6082" s="1">
        <v>238923</v>
      </c>
      <c r="E6082" s="1">
        <v>521488</v>
      </c>
      <c r="F6082" s="1">
        <v>1676</v>
      </c>
      <c r="G6082" s="3">
        <v>726</v>
      </c>
      <c r="H6082" s="3">
        <v>6</v>
      </c>
      <c r="I6082" s="3">
        <v>10527000</v>
      </c>
      <c r="J6082" s="3">
        <v>1350000</v>
      </c>
      <c r="K6082" s="3">
        <v>95700</v>
      </c>
      <c r="L6082" s="3">
        <v>11972700</v>
      </c>
      <c r="M6082" s="3">
        <v>1995450.0009462549</v>
      </c>
      <c r="N6082" s="3">
        <v>1995450.0009462549</v>
      </c>
      <c r="O6082" s="9"/>
    </row>
    <row r="6083" spans="1:15" x14ac:dyDescent="0.25">
      <c r="A6083" s="6">
        <v>863</v>
      </c>
      <c r="B6083" s="6" t="s">
        <v>107</v>
      </c>
      <c r="C6083" s="6"/>
      <c r="D6083" s="6"/>
      <c r="E6083" s="6"/>
      <c r="F6083" s="6"/>
      <c r="G6083" s="7">
        <v>65437</v>
      </c>
      <c r="H6083" s="7">
        <v>459</v>
      </c>
      <c r="I6083" s="7">
        <v>948836500</v>
      </c>
      <c r="J6083" s="7">
        <v>99900000</v>
      </c>
      <c r="K6083" s="7">
        <v>7321050</v>
      </c>
      <c r="L6083" s="7">
        <v>1056057550</v>
      </c>
      <c r="M6083" s="7">
        <v>176009591.75013152</v>
      </c>
      <c r="N6083" s="7">
        <v>176009591.75013152</v>
      </c>
      <c r="O6083" s="9"/>
    </row>
    <row r="6084" spans="1:15" x14ac:dyDescent="0.25">
      <c r="A6084" s="1">
        <v>864</v>
      </c>
      <c r="B6084" s="1" t="s">
        <v>108</v>
      </c>
      <c r="C6084" s="1" t="s">
        <v>6118</v>
      </c>
      <c r="D6084" s="1">
        <v>245381</v>
      </c>
      <c r="E6084" s="1">
        <v>526429</v>
      </c>
      <c r="F6084" s="1">
        <v>600027</v>
      </c>
      <c r="G6084" s="3">
        <v>175</v>
      </c>
      <c r="H6084" s="3">
        <v>0</v>
      </c>
      <c r="I6084" s="3">
        <v>2537500</v>
      </c>
      <c r="J6084" s="3">
        <v>1350000</v>
      </c>
      <c r="K6084" s="3">
        <v>0</v>
      </c>
      <c r="L6084" s="3">
        <v>3887500</v>
      </c>
      <c r="M6084" s="3">
        <v>647916.66697391286</v>
      </c>
      <c r="N6084" s="3">
        <v>647916.66697391286</v>
      </c>
      <c r="O6084" s="9"/>
    </row>
    <row r="6085" spans="1:15" x14ac:dyDescent="0.25">
      <c r="A6085" s="1">
        <v>864</v>
      </c>
      <c r="B6085" s="1" t="s">
        <v>108</v>
      </c>
      <c r="C6085" s="1" t="s">
        <v>6119</v>
      </c>
      <c r="D6085" s="1">
        <v>245394</v>
      </c>
      <c r="E6085" s="1">
        <v>526430</v>
      </c>
      <c r="F6085" s="1">
        <v>7146</v>
      </c>
      <c r="G6085" s="3">
        <v>246</v>
      </c>
      <c r="H6085" s="3">
        <v>0</v>
      </c>
      <c r="I6085" s="3">
        <v>3567000</v>
      </c>
      <c r="J6085" s="3">
        <v>1350000</v>
      </c>
      <c r="K6085" s="3">
        <v>0</v>
      </c>
      <c r="L6085" s="3">
        <v>4917000</v>
      </c>
      <c r="M6085" s="3">
        <v>819500.00038861204</v>
      </c>
      <c r="N6085" s="3">
        <v>819500.00038861204</v>
      </c>
      <c r="O6085" s="9"/>
    </row>
    <row r="6086" spans="1:15" x14ac:dyDescent="0.25">
      <c r="A6086" s="1">
        <v>864</v>
      </c>
      <c r="B6086" s="1" t="s">
        <v>108</v>
      </c>
      <c r="C6086" s="1" t="s">
        <v>6120</v>
      </c>
      <c r="D6086" s="1">
        <v>245342</v>
      </c>
      <c r="E6086" s="1">
        <v>530378</v>
      </c>
      <c r="F6086" s="1">
        <v>250085</v>
      </c>
      <c r="G6086" s="3">
        <v>359</v>
      </c>
      <c r="H6086" s="3">
        <v>0</v>
      </c>
      <c r="I6086" s="3">
        <v>5205500</v>
      </c>
      <c r="J6086" s="3">
        <v>1350000</v>
      </c>
      <c r="K6086" s="3">
        <v>0</v>
      </c>
      <c r="L6086" s="3">
        <v>6555500</v>
      </c>
      <c r="M6086" s="3">
        <v>1092583.3338514431</v>
      </c>
      <c r="N6086" s="3">
        <v>1092583.3338514431</v>
      </c>
      <c r="O6086" s="9"/>
    </row>
    <row r="6087" spans="1:15" x14ac:dyDescent="0.25">
      <c r="A6087" s="1">
        <v>864</v>
      </c>
      <c r="B6087" s="1" t="s">
        <v>108</v>
      </c>
      <c r="C6087" s="1" t="s">
        <v>6121</v>
      </c>
      <c r="D6087" s="1">
        <v>245335</v>
      </c>
      <c r="E6087" s="1">
        <v>526431</v>
      </c>
      <c r="F6087" s="1">
        <v>7164</v>
      </c>
      <c r="G6087" s="3">
        <v>287</v>
      </c>
      <c r="H6087" s="3">
        <v>0</v>
      </c>
      <c r="I6087" s="3">
        <v>4161500</v>
      </c>
      <c r="J6087" s="3">
        <v>1350000</v>
      </c>
      <c r="K6087" s="3">
        <v>0</v>
      </c>
      <c r="L6087" s="3">
        <v>5511500</v>
      </c>
      <c r="M6087" s="3">
        <v>918583.33376893133</v>
      </c>
      <c r="N6087" s="3">
        <v>918583.33376893133</v>
      </c>
      <c r="O6087" s="9"/>
    </row>
    <row r="6088" spans="1:15" x14ac:dyDescent="0.25">
      <c r="A6088" s="1">
        <v>864</v>
      </c>
      <c r="B6088" s="1" t="s">
        <v>108</v>
      </c>
      <c r="C6088" s="1" t="s">
        <v>6122</v>
      </c>
      <c r="D6088" s="1">
        <v>245415</v>
      </c>
      <c r="E6088" s="1">
        <v>526432</v>
      </c>
      <c r="F6088" s="1">
        <v>7148</v>
      </c>
      <c r="G6088" s="3">
        <v>424</v>
      </c>
      <c r="H6088" s="3">
        <v>0</v>
      </c>
      <c r="I6088" s="3">
        <v>6148000</v>
      </c>
      <c r="J6088" s="3">
        <v>1350000</v>
      </c>
      <c r="K6088" s="3">
        <v>0</v>
      </c>
      <c r="L6088" s="3">
        <v>7498000</v>
      </c>
      <c r="M6088" s="3">
        <v>1249666.6672592664</v>
      </c>
      <c r="N6088" s="3">
        <v>1249666.6672592664</v>
      </c>
      <c r="O6088" s="9"/>
    </row>
    <row r="6089" spans="1:15" x14ac:dyDescent="0.25">
      <c r="A6089" s="1">
        <v>864</v>
      </c>
      <c r="B6089" s="1" t="s">
        <v>108</v>
      </c>
      <c r="C6089" s="1" t="s">
        <v>6123</v>
      </c>
      <c r="D6089" s="1">
        <v>245422</v>
      </c>
      <c r="E6089" s="1">
        <v>530379</v>
      </c>
      <c r="F6089" s="1">
        <v>600046</v>
      </c>
      <c r="G6089" s="3">
        <v>104</v>
      </c>
      <c r="H6089" s="3">
        <v>0</v>
      </c>
      <c r="I6089" s="3">
        <v>1508000</v>
      </c>
      <c r="J6089" s="3">
        <v>1350000</v>
      </c>
      <c r="K6089" s="3">
        <v>0</v>
      </c>
      <c r="L6089" s="3">
        <v>2858000</v>
      </c>
      <c r="M6089" s="3">
        <v>476333.33355921361</v>
      </c>
      <c r="N6089" s="3">
        <v>476333.33355921361</v>
      </c>
      <c r="O6089" s="9"/>
    </row>
    <row r="6090" spans="1:15" x14ac:dyDescent="0.25">
      <c r="A6090" s="1">
        <v>864</v>
      </c>
      <c r="B6090" s="1" t="s">
        <v>108</v>
      </c>
      <c r="C6090" s="1" t="s">
        <v>6124</v>
      </c>
      <c r="D6090" s="1">
        <v>245437</v>
      </c>
      <c r="E6090" s="1">
        <v>526433</v>
      </c>
      <c r="F6090" s="1">
        <v>60000</v>
      </c>
      <c r="G6090" s="3">
        <v>702</v>
      </c>
      <c r="H6090" s="3">
        <v>0</v>
      </c>
      <c r="I6090" s="3">
        <v>10179000</v>
      </c>
      <c r="J6090" s="3">
        <v>1350000</v>
      </c>
      <c r="K6090" s="3">
        <v>0</v>
      </c>
      <c r="L6090" s="3">
        <v>11529000</v>
      </c>
      <c r="M6090" s="3">
        <v>1921500.0009111874</v>
      </c>
      <c r="N6090" s="3">
        <v>1921500.0009111874</v>
      </c>
      <c r="O6090" s="9"/>
    </row>
    <row r="6091" spans="1:15" x14ac:dyDescent="0.25">
      <c r="A6091" s="1">
        <v>864</v>
      </c>
      <c r="B6091" s="1" t="s">
        <v>108</v>
      </c>
      <c r="C6091" s="1" t="s">
        <v>6125</v>
      </c>
      <c r="D6091" s="1">
        <v>245382</v>
      </c>
      <c r="E6091" s="1">
        <v>526434</v>
      </c>
      <c r="F6091" s="1">
        <v>600081</v>
      </c>
      <c r="G6091" s="3">
        <v>463</v>
      </c>
      <c r="H6091" s="3">
        <v>0</v>
      </c>
      <c r="I6091" s="3">
        <v>6713500</v>
      </c>
      <c r="J6091" s="3">
        <v>1350000</v>
      </c>
      <c r="K6091" s="3">
        <v>0</v>
      </c>
      <c r="L6091" s="3">
        <v>8063500</v>
      </c>
      <c r="M6091" s="3">
        <v>1343916.6673039603</v>
      </c>
      <c r="N6091" s="3">
        <v>1343916.6673039603</v>
      </c>
      <c r="O6091" s="9"/>
    </row>
    <row r="6092" spans="1:15" x14ac:dyDescent="0.25">
      <c r="A6092" s="1">
        <v>864</v>
      </c>
      <c r="B6092" s="1" t="s">
        <v>108</v>
      </c>
      <c r="C6092" s="1" t="s">
        <v>6126</v>
      </c>
      <c r="D6092" s="1">
        <v>245371</v>
      </c>
      <c r="E6092" s="1">
        <v>526435</v>
      </c>
      <c r="F6092" s="1">
        <v>7129</v>
      </c>
      <c r="G6092" s="3">
        <v>343</v>
      </c>
      <c r="H6092" s="3">
        <v>0</v>
      </c>
      <c r="I6092" s="3">
        <v>4973500</v>
      </c>
      <c r="J6092" s="3">
        <v>1350000</v>
      </c>
      <c r="K6092" s="3">
        <v>0</v>
      </c>
      <c r="L6092" s="3">
        <v>6323500</v>
      </c>
      <c r="M6092" s="3">
        <v>1053916.6671664405</v>
      </c>
      <c r="N6092" s="3">
        <v>1053916.6671664405</v>
      </c>
      <c r="O6092" s="9"/>
    </row>
    <row r="6093" spans="1:15" x14ac:dyDescent="0.25">
      <c r="A6093" s="1">
        <v>864</v>
      </c>
      <c r="B6093" s="1" t="s">
        <v>108</v>
      </c>
      <c r="C6093" s="1" t="s">
        <v>6127</v>
      </c>
      <c r="D6093" s="1">
        <v>245398</v>
      </c>
      <c r="E6093" s="1">
        <v>526436</v>
      </c>
      <c r="F6093" s="1">
        <v>7111</v>
      </c>
      <c r="G6093" s="3">
        <v>319</v>
      </c>
      <c r="H6093" s="3">
        <v>0</v>
      </c>
      <c r="I6093" s="3">
        <v>4625500</v>
      </c>
      <c r="J6093" s="3">
        <v>1350000</v>
      </c>
      <c r="K6093" s="3">
        <v>0</v>
      </c>
      <c r="L6093" s="3">
        <v>5975500</v>
      </c>
      <c r="M6093" s="3">
        <v>995916.66713893658</v>
      </c>
      <c r="N6093" s="3">
        <v>995916.66713893658</v>
      </c>
      <c r="O6093" s="9"/>
    </row>
    <row r="6094" spans="1:15" x14ac:dyDescent="0.25">
      <c r="A6094" s="1">
        <v>864</v>
      </c>
      <c r="B6094" s="1" t="s">
        <v>108</v>
      </c>
      <c r="C6094" s="1" t="s">
        <v>6128</v>
      </c>
      <c r="D6094" s="1">
        <v>245339</v>
      </c>
      <c r="E6094" s="1">
        <v>526437</v>
      </c>
      <c r="F6094" s="1">
        <v>7104</v>
      </c>
      <c r="G6094" s="3">
        <v>568</v>
      </c>
      <c r="H6094" s="3">
        <v>0</v>
      </c>
      <c r="I6094" s="3">
        <v>8236000</v>
      </c>
      <c r="J6094" s="3">
        <v>1350000</v>
      </c>
      <c r="K6094" s="3">
        <v>0</v>
      </c>
      <c r="L6094" s="3">
        <v>9586000</v>
      </c>
      <c r="M6094" s="3">
        <v>1597666.6674242902</v>
      </c>
      <c r="N6094" s="3">
        <v>1597666.6674242902</v>
      </c>
      <c r="O6094" s="9"/>
    </row>
    <row r="6095" spans="1:15" x14ac:dyDescent="0.25">
      <c r="A6095" s="1">
        <v>864</v>
      </c>
      <c r="B6095" s="1" t="s">
        <v>108</v>
      </c>
      <c r="C6095" s="1" t="s">
        <v>6129</v>
      </c>
      <c r="D6095" s="1">
        <v>245340</v>
      </c>
      <c r="E6095" s="1">
        <v>526438</v>
      </c>
      <c r="F6095" s="1">
        <v>7102</v>
      </c>
      <c r="G6095" s="3">
        <v>223</v>
      </c>
      <c r="H6095" s="3">
        <v>0</v>
      </c>
      <c r="I6095" s="3">
        <v>3233500</v>
      </c>
      <c r="J6095" s="3">
        <v>1350000</v>
      </c>
      <c r="K6095" s="3">
        <v>0</v>
      </c>
      <c r="L6095" s="3">
        <v>4583500</v>
      </c>
      <c r="M6095" s="3">
        <v>763916.66702892072</v>
      </c>
      <c r="N6095" s="3">
        <v>763916.66702892072</v>
      </c>
      <c r="O6095" s="9"/>
    </row>
    <row r="6096" spans="1:15" x14ac:dyDescent="0.25">
      <c r="A6096" s="1">
        <v>864</v>
      </c>
      <c r="B6096" s="1" t="s">
        <v>108</v>
      </c>
      <c r="C6096" s="1" t="s">
        <v>6130</v>
      </c>
      <c r="D6096" s="1">
        <v>245416</v>
      </c>
      <c r="E6096" s="1">
        <v>526439</v>
      </c>
      <c r="F6096" s="1">
        <v>7149</v>
      </c>
      <c r="G6096" s="3">
        <v>193</v>
      </c>
      <c r="H6096" s="3">
        <v>0</v>
      </c>
      <c r="I6096" s="3">
        <v>2798500</v>
      </c>
      <c r="J6096" s="3">
        <v>1350000</v>
      </c>
      <c r="K6096" s="3">
        <v>0</v>
      </c>
      <c r="L6096" s="3">
        <v>4148500</v>
      </c>
      <c r="M6096" s="3">
        <v>691416.66699454084</v>
      </c>
      <c r="N6096" s="3">
        <v>691416.66699454084</v>
      </c>
      <c r="O6096" s="9"/>
    </row>
    <row r="6097" spans="1:15" x14ac:dyDescent="0.25">
      <c r="A6097" s="1">
        <v>864</v>
      </c>
      <c r="B6097" s="1" t="s">
        <v>108</v>
      </c>
      <c r="C6097" s="1" t="s">
        <v>6131</v>
      </c>
      <c r="D6097" s="1">
        <v>245343</v>
      </c>
      <c r="E6097" s="1">
        <v>526440</v>
      </c>
      <c r="F6097" s="1">
        <v>7118</v>
      </c>
      <c r="G6097" s="3">
        <v>458</v>
      </c>
      <c r="H6097" s="3">
        <v>0</v>
      </c>
      <c r="I6097" s="3">
        <v>6641000</v>
      </c>
      <c r="J6097" s="3">
        <v>1350000</v>
      </c>
      <c r="K6097" s="3">
        <v>0</v>
      </c>
      <c r="L6097" s="3">
        <v>7991000</v>
      </c>
      <c r="M6097" s="3">
        <v>1331833.3339648971</v>
      </c>
      <c r="N6097" s="3">
        <v>1331833.3339648971</v>
      </c>
      <c r="O6097" s="9"/>
    </row>
    <row r="6098" spans="1:15" x14ac:dyDescent="0.25">
      <c r="A6098" s="1">
        <v>864</v>
      </c>
      <c r="B6098" s="1" t="s">
        <v>108</v>
      </c>
      <c r="C6098" s="1" t="s">
        <v>6132</v>
      </c>
      <c r="D6098" s="1">
        <v>245388</v>
      </c>
      <c r="E6098" s="1">
        <v>526441</v>
      </c>
      <c r="F6098" s="1">
        <v>7162</v>
      </c>
      <c r="G6098" s="3">
        <v>438</v>
      </c>
      <c r="H6098" s="3">
        <v>0</v>
      </c>
      <c r="I6098" s="3">
        <v>6351000</v>
      </c>
      <c r="J6098" s="3">
        <v>1350000</v>
      </c>
      <c r="K6098" s="3">
        <v>0</v>
      </c>
      <c r="L6098" s="3">
        <v>7701000</v>
      </c>
      <c r="M6098" s="3">
        <v>1283500.0006086437</v>
      </c>
      <c r="N6098" s="3">
        <v>1283500.0006086437</v>
      </c>
      <c r="O6098" s="9"/>
    </row>
    <row r="6099" spans="1:15" x14ac:dyDescent="0.25">
      <c r="A6099" s="1">
        <v>864</v>
      </c>
      <c r="B6099" s="1" t="s">
        <v>108</v>
      </c>
      <c r="C6099" s="1" t="s">
        <v>6133</v>
      </c>
      <c r="D6099" s="1">
        <v>245389</v>
      </c>
      <c r="E6099" s="1">
        <v>526451</v>
      </c>
      <c r="F6099" s="1">
        <v>7141</v>
      </c>
      <c r="G6099" s="3">
        <v>390</v>
      </c>
      <c r="H6099" s="3">
        <v>0</v>
      </c>
      <c r="I6099" s="3">
        <v>5655000</v>
      </c>
      <c r="J6099" s="3">
        <v>1350000</v>
      </c>
      <c r="K6099" s="3">
        <v>0</v>
      </c>
      <c r="L6099" s="3">
        <v>7005000</v>
      </c>
      <c r="M6099" s="3">
        <v>1167500.0005536359</v>
      </c>
      <c r="N6099" s="3">
        <v>1167500.0005536359</v>
      </c>
      <c r="O6099" s="9"/>
    </row>
    <row r="6100" spans="1:15" x14ac:dyDescent="0.25">
      <c r="A6100" s="1">
        <v>864</v>
      </c>
      <c r="B6100" s="1" t="s">
        <v>108</v>
      </c>
      <c r="C6100" s="1" t="s">
        <v>6134</v>
      </c>
      <c r="D6100" s="1">
        <v>245433</v>
      </c>
      <c r="E6100" s="1">
        <v>526442</v>
      </c>
      <c r="F6100" s="1">
        <v>7154</v>
      </c>
      <c r="G6100" s="3">
        <v>417</v>
      </c>
      <c r="H6100" s="3">
        <v>0</v>
      </c>
      <c r="I6100" s="3">
        <v>6046500</v>
      </c>
      <c r="J6100" s="3">
        <v>1350000</v>
      </c>
      <c r="K6100" s="3">
        <v>0</v>
      </c>
      <c r="L6100" s="3">
        <v>7396500</v>
      </c>
      <c r="M6100" s="3">
        <v>1232750.0005845779</v>
      </c>
      <c r="N6100" s="3">
        <v>1232750.0005845779</v>
      </c>
      <c r="O6100" s="9"/>
    </row>
    <row r="6101" spans="1:15" x14ac:dyDescent="0.25">
      <c r="A6101" s="1">
        <v>864</v>
      </c>
      <c r="B6101" s="1" t="s">
        <v>108</v>
      </c>
      <c r="C6101" s="1" t="s">
        <v>6135</v>
      </c>
      <c r="D6101" s="1">
        <v>245336</v>
      </c>
      <c r="E6101" s="1">
        <v>526443</v>
      </c>
      <c r="F6101" s="1">
        <v>7163</v>
      </c>
      <c r="G6101" s="3">
        <v>305</v>
      </c>
      <c r="H6101" s="3">
        <v>0</v>
      </c>
      <c r="I6101" s="3">
        <v>4422500</v>
      </c>
      <c r="J6101" s="3">
        <v>1350000</v>
      </c>
      <c r="K6101" s="3">
        <v>0</v>
      </c>
      <c r="L6101" s="3">
        <v>5772500</v>
      </c>
      <c r="M6101" s="3">
        <v>962083.33378955931</v>
      </c>
      <c r="N6101" s="3">
        <v>962083.33378955931</v>
      </c>
      <c r="O6101" s="9"/>
    </row>
    <row r="6102" spans="1:15" x14ac:dyDescent="0.25">
      <c r="A6102" s="1">
        <v>864</v>
      </c>
      <c r="B6102" s="1" t="s">
        <v>108</v>
      </c>
      <c r="C6102" s="1" t="s">
        <v>6136</v>
      </c>
      <c r="D6102" s="1">
        <v>245417</v>
      </c>
      <c r="E6102" s="1">
        <v>526444</v>
      </c>
      <c r="F6102" s="1">
        <v>250769</v>
      </c>
      <c r="G6102" s="3">
        <v>241</v>
      </c>
      <c r="H6102" s="3">
        <v>0</v>
      </c>
      <c r="I6102" s="3">
        <v>3494500</v>
      </c>
      <c r="J6102" s="3">
        <v>1350000</v>
      </c>
      <c r="K6102" s="3">
        <v>0</v>
      </c>
      <c r="L6102" s="3">
        <v>4844500</v>
      </c>
      <c r="M6102" s="3">
        <v>807416.66704954871</v>
      </c>
      <c r="N6102" s="3">
        <v>807416.66704954871</v>
      </c>
      <c r="O6102" s="9"/>
    </row>
    <row r="6103" spans="1:15" x14ac:dyDescent="0.25">
      <c r="A6103" s="1">
        <v>864</v>
      </c>
      <c r="B6103" s="1" t="s">
        <v>108</v>
      </c>
      <c r="C6103" s="1" t="s">
        <v>6137</v>
      </c>
      <c r="D6103" s="1">
        <v>245385</v>
      </c>
      <c r="E6103" s="1">
        <v>526446</v>
      </c>
      <c r="F6103" s="1">
        <v>7159</v>
      </c>
      <c r="G6103" s="3">
        <v>463</v>
      </c>
      <c r="H6103" s="3">
        <v>0</v>
      </c>
      <c r="I6103" s="3">
        <v>6713500</v>
      </c>
      <c r="J6103" s="3">
        <v>1350000</v>
      </c>
      <c r="K6103" s="3">
        <v>0</v>
      </c>
      <c r="L6103" s="3">
        <v>8063500</v>
      </c>
      <c r="M6103" s="3">
        <v>1343916.6673039603</v>
      </c>
      <c r="N6103" s="3">
        <v>1343916.6673039603</v>
      </c>
      <c r="O6103" s="9"/>
    </row>
    <row r="6104" spans="1:15" x14ac:dyDescent="0.25">
      <c r="A6104" s="1">
        <v>864</v>
      </c>
      <c r="B6104" s="1" t="s">
        <v>108</v>
      </c>
      <c r="C6104" s="1" t="s">
        <v>6138</v>
      </c>
      <c r="D6104" s="1">
        <v>245372</v>
      </c>
      <c r="E6104" s="1">
        <v>526445</v>
      </c>
      <c r="F6104" s="1">
        <v>7130</v>
      </c>
      <c r="G6104" s="3">
        <v>160</v>
      </c>
      <c r="H6104" s="3">
        <v>0</v>
      </c>
      <c r="I6104" s="3">
        <v>2320000</v>
      </c>
      <c r="J6104" s="3">
        <v>1350000</v>
      </c>
      <c r="K6104" s="3">
        <v>0</v>
      </c>
      <c r="L6104" s="3">
        <v>3670000</v>
      </c>
      <c r="M6104" s="3">
        <v>611666.66695672285</v>
      </c>
      <c r="N6104" s="3">
        <v>611666.66695672285</v>
      </c>
      <c r="O6104" s="9"/>
    </row>
    <row r="6105" spans="1:15" x14ac:dyDescent="0.25">
      <c r="A6105" s="1">
        <v>864</v>
      </c>
      <c r="B6105" s="1" t="s">
        <v>108</v>
      </c>
      <c r="C6105" s="1" t="s">
        <v>6139</v>
      </c>
      <c r="D6105" s="1">
        <v>245337</v>
      </c>
      <c r="E6105" s="1">
        <v>530380</v>
      </c>
      <c r="F6105" s="1">
        <v>7165</v>
      </c>
      <c r="G6105" s="3">
        <v>494</v>
      </c>
      <c r="H6105" s="3">
        <v>0</v>
      </c>
      <c r="I6105" s="3">
        <v>7163000</v>
      </c>
      <c r="J6105" s="3">
        <v>1350000</v>
      </c>
      <c r="K6105" s="3">
        <v>0</v>
      </c>
      <c r="L6105" s="3">
        <v>8513000</v>
      </c>
      <c r="M6105" s="3">
        <v>1418833.334006153</v>
      </c>
      <c r="N6105" s="3">
        <v>1418833.334006153</v>
      </c>
      <c r="O6105" s="9"/>
    </row>
    <row r="6106" spans="1:15" x14ac:dyDescent="0.25">
      <c r="A6106" s="1">
        <v>864</v>
      </c>
      <c r="B6106" s="1" t="s">
        <v>108</v>
      </c>
      <c r="C6106" s="1" t="s">
        <v>6140</v>
      </c>
      <c r="D6106" s="1">
        <v>245423</v>
      </c>
      <c r="E6106" s="1">
        <v>526447</v>
      </c>
      <c r="F6106" s="1">
        <v>250090</v>
      </c>
      <c r="G6106" s="3">
        <v>252</v>
      </c>
      <c r="H6106" s="3">
        <v>0</v>
      </c>
      <c r="I6106" s="3">
        <v>3654000</v>
      </c>
      <c r="J6106" s="3">
        <v>1350000</v>
      </c>
      <c r="K6106" s="3">
        <v>0</v>
      </c>
      <c r="L6106" s="3">
        <v>5004000</v>
      </c>
      <c r="M6106" s="3">
        <v>834000.00039548799</v>
      </c>
      <c r="N6106" s="3">
        <v>834000.00039548799</v>
      </c>
      <c r="O6106" s="9"/>
    </row>
    <row r="6107" spans="1:15" x14ac:dyDescent="0.25">
      <c r="A6107" s="1">
        <v>864</v>
      </c>
      <c r="B6107" s="1" t="s">
        <v>108</v>
      </c>
      <c r="C6107" s="1" t="s">
        <v>6141</v>
      </c>
      <c r="D6107" s="1">
        <v>245346</v>
      </c>
      <c r="E6107" s="1">
        <v>526448</v>
      </c>
      <c r="F6107" s="1">
        <v>7108</v>
      </c>
      <c r="G6107" s="3">
        <v>824</v>
      </c>
      <c r="H6107" s="3">
        <v>0</v>
      </c>
      <c r="I6107" s="3">
        <v>11948000</v>
      </c>
      <c r="J6107" s="3">
        <v>1350000</v>
      </c>
      <c r="K6107" s="3">
        <v>0</v>
      </c>
      <c r="L6107" s="3">
        <v>13298000</v>
      </c>
      <c r="M6107" s="3">
        <v>2216333.3343843324</v>
      </c>
      <c r="N6107" s="3">
        <v>2216333.3343843324</v>
      </c>
      <c r="O6107" s="9"/>
    </row>
    <row r="6108" spans="1:15" x14ac:dyDescent="0.25">
      <c r="A6108" s="1">
        <v>864</v>
      </c>
      <c r="B6108" s="1" t="s">
        <v>108</v>
      </c>
      <c r="C6108" s="1" t="s">
        <v>6142</v>
      </c>
      <c r="D6108" s="1">
        <v>245349</v>
      </c>
      <c r="E6108" s="1">
        <v>530381</v>
      </c>
      <c r="F6108" s="1">
        <v>7116</v>
      </c>
      <c r="G6108" s="3">
        <v>412</v>
      </c>
      <c r="H6108" s="3">
        <v>0</v>
      </c>
      <c r="I6108" s="3">
        <v>5974000</v>
      </c>
      <c r="J6108" s="3">
        <v>1350000</v>
      </c>
      <c r="K6108" s="3">
        <v>0</v>
      </c>
      <c r="L6108" s="3">
        <v>7324000</v>
      </c>
      <c r="M6108" s="3">
        <v>1220666.6672455145</v>
      </c>
      <c r="N6108" s="3">
        <v>1220666.6672455145</v>
      </c>
      <c r="O6108" s="9"/>
    </row>
    <row r="6109" spans="1:15" x14ac:dyDescent="0.25">
      <c r="A6109" s="1">
        <v>864</v>
      </c>
      <c r="B6109" s="1" t="s">
        <v>108</v>
      </c>
      <c r="C6109" s="1" t="s">
        <v>6143</v>
      </c>
      <c r="D6109" s="1">
        <v>245350</v>
      </c>
      <c r="E6109" s="1">
        <v>526449</v>
      </c>
      <c r="F6109" s="1">
        <v>7119</v>
      </c>
      <c r="G6109" s="3">
        <v>787</v>
      </c>
      <c r="H6109" s="3">
        <v>0</v>
      </c>
      <c r="I6109" s="3">
        <v>11411500</v>
      </c>
      <c r="J6109" s="3">
        <v>1350000</v>
      </c>
      <c r="K6109" s="3">
        <v>0</v>
      </c>
      <c r="L6109" s="3">
        <v>12761500</v>
      </c>
      <c r="M6109" s="3">
        <v>2126916.6676752637</v>
      </c>
      <c r="N6109" s="3">
        <v>2126916.6676752637</v>
      </c>
      <c r="O6109" s="9"/>
    </row>
    <row r="6110" spans="1:15" x14ac:dyDescent="0.25">
      <c r="A6110" s="1">
        <v>864</v>
      </c>
      <c r="B6110" s="1" t="s">
        <v>108</v>
      </c>
      <c r="C6110" s="1" t="s">
        <v>6144</v>
      </c>
      <c r="D6110" s="1">
        <v>245396</v>
      </c>
      <c r="E6110" s="1">
        <v>526450</v>
      </c>
      <c r="F6110" s="1">
        <v>7135</v>
      </c>
      <c r="G6110" s="3">
        <v>587</v>
      </c>
      <c r="H6110" s="3">
        <v>0</v>
      </c>
      <c r="I6110" s="3">
        <v>8511500</v>
      </c>
      <c r="J6110" s="3">
        <v>1350000</v>
      </c>
      <c r="K6110" s="3">
        <v>0</v>
      </c>
      <c r="L6110" s="3">
        <v>9861500</v>
      </c>
      <c r="M6110" s="3">
        <v>1643583.3341127308</v>
      </c>
      <c r="N6110" s="3">
        <v>1643583.3341127308</v>
      </c>
      <c r="O6110" s="9"/>
    </row>
    <row r="6111" spans="1:15" x14ac:dyDescent="0.25">
      <c r="A6111" s="1">
        <v>864</v>
      </c>
      <c r="B6111" s="1" t="s">
        <v>108</v>
      </c>
      <c r="C6111" s="1" t="s">
        <v>6145</v>
      </c>
      <c r="D6111" s="1">
        <v>245373</v>
      </c>
      <c r="E6111" s="1">
        <v>530382</v>
      </c>
      <c r="F6111" s="1">
        <v>7128</v>
      </c>
      <c r="G6111" s="3">
        <v>376</v>
      </c>
      <c r="H6111" s="3">
        <v>0</v>
      </c>
      <c r="I6111" s="3">
        <v>5452000</v>
      </c>
      <c r="J6111" s="3">
        <v>1350000</v>
      </c>
      <c r="K6111" s="3">
        <v>0</v>
      </c>
      <c r="L6111" s="3">
        <v>6802000</v>
      </c>
      <c r="M6111" s="3">
        <v>1133666.6672042585</v>
      </c>
      <c r="N6111" s="3">
        <v>1133666.6672042585</v>
      </c>
      <c r="O6111" s="9"/>
    </row>
    <row r="6112" spans="1:15" x14ac:dyDescent="0.25">
      <c r="A6112" s="1">
        <v>864</v>
      </c>
      <c r="B6112" s="1" t="s">
        <v>108</v>
      </c>
      <c r="C6112" s="1" t="s">
        <v>6146</v>
      </c>
      <c r="D6112" s="1">
        <v>245432</v>
      </c>
      <c r="E6112" s="1">
        <v>526452</v>
      </c>
      <c r="F6112" s="1">
        <v>600028</v>
      </c>
      <c r="G6112" s="3">
        <v>292</v>
      </c>
      <c r="H6112" s="3">
        <v>0</v>
      </c>
      <c r="I6112" s="3">
        <v>4234000</v>
      </c>
      <c r="J6112" s="3">
        <v>1350000</v>
      </c>
      <c r="K6112" s="3">
        <v>0</v>
      </c>
      <c r="L6112" s="3">
        <v>5584000</v>
      </c>
      <c r="M6112" s="3">
        <v>930666.66710799467</v>
      </c>
      <c r="N6112" s="3">
        <v>930666.66710799467</v>
      </c>
      <c r="O6112" s="9"/>
    </row>
    <row r="6113" spans="1:15" x14ac:dyDescent="0.25">
      <c r="A6113" s="1">
        <v>864</v>
      </c>
      <c r="B6113" s="1" t="s">
        <v>108</v>
      </c>
      <c r="C6113" s="1" t="s">
        <v>6147</v>
      </c>
      <c r="D6113" s="1">
        <v>245434</v>
      </c>
      <c r="E6113" s="1">
        <v>530383</v>
      </c>
      <c r="F6113" s="1">
        <v>600029</v>
      </c>
      <c r="G6113" s="3">
        <v>213</v>
      </c>
      <c r="H6113" s="3">
        <v>0</v>
      </c>
      <c r="I6113" s="3">
        <v>3088500</v>
      </c>
      <c r="J6113" s="3">
        <v>1350000</v>
      </c>
      <c r="K6113" s="3">
        <v>0</v>
      </c>
      <c r="L6113" s="3">
        <v>4438500</v>
      </c>
      <c r="M6113" s="3">
        <v>739750.00035079406</v>
      </c>
      <c r="N6113" s="3">
        <v>739750.00035079406</v>
      </c>
      <c r="O6113" s="9"/>
    </row>
    <row r="6114" spans="1:15" x14ac:dyDescent="0.25">
      <c r="A6114" s="1">
        <v>864</v>
      </c>
      <c r="B6114" s="1" t="s">
        <v>108</v>
      </c>
      <c r="C6114" s="1" t="s">
        <v>6148</v>
      </c>
      <c r="D6114" s="1">
        <v>245390</v>
      </c>
      <c r="E6114" s="1">
        <v>526453</v>
      </c>
      <c r="F6114" s="1">
        <v>7142</v>
      </c>
      <c r="G6114" s="3">
        <v>533</v>
      </c>
      <c r="H6114" s="3">
        <v>0</v>
      </c>
      <c r="I6114" s="3">
        <v>7728500</v>
      </c>
      <c r="J6114" s="3">
        <v>1350000</v>
      </c>
      <c r="K6114" s="3">
        <v>0</v>
      </c>
      <c r="L6114" s="3">
        <v>9078500</v>
      </c>
      <c r="M6114" s="3">
        <v>1513083.334050847</v>
      </c>
      <c r="N6114" s="3">
        <v>1513083.334050847</v>
      </c>
      <c r="O6114" s="9"/>
    </row>
    <row r="6115" spans="1:15" x14ac:dyDescent="0.25">
      <c r="A6115" s="1">
        <v>864</v>
      </c>
      <c r="B6115" s="1" t="s">
        <v>108</v>
      </c>
      <c r="C6115" s="1" t="s">
        <v>6149</v>
      </c>
      <c r="D6115" s="1">
        <v>245341</v>
      </c>
      <c r="E6115" s="1">
        <v>526454</v>
      </c>
      <c r="F6115" s="1">
        <v>7103</v>
      </c>
      <c r="G6115" s="3">
        <v>216</v>
      </c>
      <c r="H6115" s="3">
        <v>0</v>
      </c>
      <c r="I6115" s="3">
        <v>3132000</v>
      </c>
      <c r="J6115" s="3">
        <v>1350000</v>
      </c>
      <c r="K6115" s="3">
        <v>0</v>
      </c>
      <c r="L6115" s="3">
        <v>4482000</v>
      </c>
      <c r="M6115" s="3">
        <v>747000.00035423215</v>
      </c>
      <c r="N6115" s="3">
        <v>747000.00035423215</v>
      </c>
      <c r="O6115" s="9"/>
    </row>
    <row r="6116" spans="1:15" x14ac:dyDescent="0.25">
      <c r="A6116" s="1">
        <v>864</v>
      </c>
      <c r="B6116" s="1" t="s">
        <v>108</v>
      </c>
      <c r="C6116" s="1" t="s">
        <v>6150</v>
      </c>
      <c r="D6116" s="1">
        <v>245344</v>
      </c>
      <c r="E6116" s="1">
        <v>526455</v>
      </c>
      <c r="F6116" s="1">
        <v>250089</v>
      </c>
      <c r="G6116" s="3">
        <v>477</v>
      </c>
      <c r="H6116" s="3">
        <v>0</v>
      </c>
      <c r="I6116" s="3">
        <v>6916500</v>
      </c>
      <c r="J6116" s="3">
        <v>1350000</v>
      </c>
      <c r="K6116" s="3">
        <v>0</v>
      </c>
      <c r="L6116" s="3">
        <v>8266500</v>
      </c>
      <c r="M6116" s="3">
        <v>1377750.0006533377</v>
      </c>
      <c r="N6116" s="3">
        <v>1377750.0006533377</v>
      </c>
      <c r="O6116" s="9"/>
    </row>
    <row r="6117" spans="1:15" x14ac:dyDescent="0.25">
      <c r="A6117" s="1">
        <v>864</v>
      </c>
      <c r="B6117" s="1" t="s">
        <v>108</v>
      </c>
      <c r="C6117" s="1" t="s">
        <v>6151</v>
      </c>
      <c r="D6117" s="1">
        <v>245402</v>
      </c>
      <c r="E6117" s="1">
        <v>530384</v>
      </c>
      <c r="F6117" s="1">
        <v>7121</v>
      </c>
      <c r="G6117" s="3">
        <v>552</v>
      </c>
      <c r="H6117" s="3">
        <v>0</v>
      </c>
      <c r="I6117" s="3">
        <v>8004000</v>
      </c>
      <c r="J6117" s="3">
        <v>1350000</v>
      </c>
      <c r="K6117" s="3">
        <v>0</v>
      </c>
      <c r="L6117" s="3">
        <v>9354000</v>
      </c>
      <c r="M6117" s="3">
        <v>1559000.0007392876</v>
      </c>
      <c r="N6117" s="3">
        <v>1559000.0007392876</v>
      </c>
      <c r="O6117" s="9"/>
    </row>
    <row r="6118" spans="1:15" x14ac:dyDescent="0.25">
      <c r="A6118" s="1">
        <v>864</v>
      </c>
      <c r="B6118" s="1" t="s">
        <v>108</v>
      </c>
      <c r="C6118" s="1" t="s">
        <v>6152</v>
      </c>
      <c r="D6118" s="1">
        <v>245403</v>
      </c>
      <c r="E6118" s="1">
        <v>526456</v>
      </c>
      <c r="F6118" s="1">
        <v>7123</v>
      </c>
      <c r="G6118" s="3">
        <v>628</v>
      </c>
      <c r="H6118" s="3">
        <v>0</v>
      </c>
      <c r="I6118" s="3">
        <v>9106000</v>
      </c>
      <c r="J6118" s="3">
        <v>1350000</v>
      </c>
      <c r="K6118" s="3">
        <v>0</v>
      </c>
      <c r="L6118" s="3">
        <v>10456000</v>
      </c>
      <c r="M6118" s="3">
        <v>1742666.6674930502</v>
      </c>
      <c r="N6118" s="3">
        <v>1742666.6674930502</v>
      </c>
      <c r="O6118" s="9"/>
    </row>
    <row r="6119" spans="1:15" x14ac:dyDescent="0.25">
      <c r="A6119" s="1">
        <v>864</v>
      </c>
      <c r="B6119" s="1" t="s">
        <v>108</v>
      </c>
      <c r="C6119" s="1" t="s">
        <v>6153</v>
      </c>
      <c r="D6119" s="1">
        <v>245377</v>
      </c>
      <c r="E6119" s="1">
        <v>526457</v>
      </c>
      <c r="F6119" s="1">
        <v>7138</v>
      </c>
      <c r="G6119" s="3">
        <v>289</v>
      </c>
      <c r="H6119" s="3">
        <v>0</v>
      </c>
      <c r="I6119" s="3">
        <v>4190500</v>
      </c>
      <c r="J6119" s="3">
        <v>1350000</v>
      </c>
      <c r="K6119" s="3">
        <v>0</v>
      </c>
      <c r="L6119" s="3">
        <v>5540500</v>
      </c>
      <c r="M6119" s="3">
        <v>923416.66710455669</v>
      </c>
      <c r="N6119" s="3">
        <v>923416.66710455669</v>
      </c>
      <c r="O6119" s="9"/>
    </row>
    <row r="6120" spans="1:15" x14ac:dyDescent="0.25">
      <c r="A6120" s="1">
        <v>864</v>
      </c>
      <c r="B6120" s="1" t="s">
        <v>108</v>
      </c>
      <c r="C6120" s="1" t="s">
        <v>6154</v>
      </c>
      <c r="D6120" s="1">
        <v>245378</v>
      </c>
      <c r="E6120" s="1">
        <v>530385</v>
      </c>
      <c r="F6120" s="1">
        <v>7136</v>
      </c>
      <c r="G6120" s="3">
        <v>327</v>
      </c>
      <c r="H6120" s="3">
        <v>0</v>
      </c>
      <c r="I6120" s="3">
        <v>4741500</v>
      </c>
      <c r="J6120" s="3">
        <v>1350000</v>
      </c>
      <c r="K6120" s="3">
        <v>0</v>
      </c>
      <c r="L6120" s="3">
        <v>6091500</v>
      </c>
      <c r="M6120" s="3">
        <v>1015250.0004814379</v>
      </c>
      <c r="N6120" s="3">
        <v>1015250.0004814379</v>
      </c>
      <c r="O6120" s="9"/>
    </row>
    <row r="6121" spans="1:15" x14ac:dyDescent="0.25">
      <c r="A6121" s="1">
        <v>864</v>
      </c>
      <c r="B6121" s="1" t="s">
        <v>108</v>
      </c>
      <c r="C6121" s="1" t="s">
        <v>6155</v>
      </c>
      <c r="D6121" s="1">
        <v>245418</v>
      </c>
      <c r="E6121" s="1">
        <v>526458</v>
      </c>
      <c r="F6121" s="1">
        <v>7150</v>
      </c>
      <c r="G6121" s="3">
        <v>293</v>
      </c>
      <c r="H6121" s="3">
        <v>0</v>
      </c>
      <c r="I6121" s="3">
        <v>4248500</v>
      </c>
      <c r="J6121" s="3">
        <v>1350000</v>
      </c>
      <c r="K6121" s="3">
        <v>0</v>
      </c>
      <c r="L6121" s="3">
        <v>5598500</v>
      </c>
      <c r="M6121" s="3">
        <v>933083.33377580729</v>
      </c>
      <c r="N6121" s="3">
        <v>933083.33377580729</v>
      </c>
      <c r="O6121" s="9"/>
    </row>
    <row r="6122" spans="1:15" x14ac:dyDescent="0.25">
      <c r="A6122" s="1">
        <v>864</v>
      </c>
      <c r="B6122" s="1" t="s">
        <v>108</v>
      </c>
      <c r="C6122" s="1" t="s">
        <v>6156</v>
      </c>
      <c r="D6122" s="1">
        <v>245408</v>
      </c>
      <c r="E6122" s="1">
        <v>526459</v>
      </c>
      <c r="F6122" s="1">
        <v>7112</v>
      </c>
      <c r="G6122" s="3">
        <v>273</v>
      </c>
      <c r="H6122" s="3">
        <v>0</v>
      </c>
      <c r="I6122" s="3">
        <v>3958500</v>
      </c>
      <c r="J6122" s="3">
        <v>1350000</v>
      </c>
      <c r="K6122" s="3">
        <v>0</v>
      </c>
      <c r="L6122" s="3">
        <v>5308500</v>
      </c>
      <c r="M6122" s="3">
        <v>884750.00041955407</v>
      </c>
      <c r="N6122" s="3">
        <v>884750.00041955407</v>
      </c>
      <c r="O6122" s="9"/>
    </row>
    <row r="6123" spans="1:15" x14ac:dyDescent="0.25">
      <c r="A6123" s="1">
        <v>864</v>
      </c>
      <c r="B6123" s="1" t="s">
        <v>108</v>
      </c>
      <c r="C6123" s="1" t="s">
        <v>6157</v>
      </c>
      <c r="D6123" s="1">
        <v>245419</v>
      </c>
      <c r="E6123" s="1">
        <v>530386</v>
      </c>
      <c r="F6123" s="1">
        <v>7153</v>
      </c>
      <c r="G6123" s="3">
        <v>265</v>
      </c>
      <c r="H6123" s="3">
        <v>0</v>
      </c>
      <c r="I6123" s="3">
        <v>3842500</v>
      </c>
      <c r="J6123" s="3">
        <v>1350000</v>
      </c>
      <c r="K6123" s="3">
        <v>0</v>
      </c>
      <c r="L6123" s="3">
        <v>5192500</v>
      </c>
      <c r="M6123" s="3">
        <v>865416.66707705264</v>
      </c>
      <c r="N6123" s="3">
        <v>865416.66707705264</v>
      </c>
      <c r="O6123" s="9"/>
    </row>
    <row r="6124" spans="1:15" x14ac:dyDescent="0.25">
      <c r="A6124" s="1">
        <v>864</v>
      </c>
      <c r="B6124" s="1" t="s">
        <v>108</v>
      </c>
      <c r="C6124" s="1" t="s">
        <v>6158</v>
      </c>
      <c r="D6124" s="1">
        <v>245383</v>
      </c>
      <c r="E6124" s="1">
        <v>526460</v>
      </c>
      <c r="F6124" s="1">
        <v>7157</v>
      </c>
      <c r="G6124" s="3">
        <v>605</v>
      </c>
      <c r="H6124" s="3">
        <v>0</v>
      </c>
      <c r="I6124" s="3">
        <v>8772500</v>
      </c>
      <c r="J6124" s="3">
        <v>1350000</v>
      </c>
      <c r="K6124" s="3">
        <v>0</v>
      </c>
      <c r="L6124" s="3">
        <v>10122500</v>
      </c>
      <c r="M6124" s="3">
        <v>1687083.3341333589</v>
      </c>
      <c r="N6124" s="3">
        <v>1687083.3341333589</v>
      </c>
      <c r="O6124" s="9"/>
    </row>
    <row r="6125" spans="1:15" x14ac:dyDescent="0.25">
      <c r="A6125" s="1">
        <v>864</v>
      </c>
      <c r="B6125" s="1" t="s">
        <v>108</v>
      </c>
      <c r="C6125" s="1" t="s">
        <v>6159</v>
      </c>
      <c r="D6125" s="1">
        <v>245374</v>
      </c>
      <c r="E6125" s="1">
        <v>526461</v>
      </c>
      <c r="F6125" s="1">
        <v>7134</v>
      </c>
      <c r="G6125" s="3">
        <v>226</v>
      </c>
      <c r="H6125" s="3">
        <v>0</v>
      </c>
      <c r="I6125" s="3">
        <v>3277000</v>
      </c>
      <c r="J6125" s="3">
        <v>1350000</v>
      </c>
      <c r="K6125" s="3">
        <v>0</v>
      </c>
      <c r="L6125" s="3">
        <v>4627000</v>
      </c>
      <c r="M6125" s="3">
        <v>771166.6670323587</v>
      </c>
      <c r="N6125" s="3">
        <v>771166.6670323587</v>
      </c>
      <c r="O6125" s="9"/>
    </row>
    <row r="6126" spans="1:15" x14ac:dyDescent="0.25">
      <c r="A6126" s="1">
        <v>864</v>
      </c>
      <c r="B6126" s="1" t="s">
        <v>108</v>
      </c>
      <c r="C6126" s="1" t="s">
        <v>6160</v>
      </c>
      <c r="D6126" s="1">
        <v>245347</v>
      </c>
      <c r="E6126" s="1">
        <v>530387</v>
      </c>
      <c r="F6126" s="1">
        <v>250117</v>
      </c>
      <c r="G6126" s="3">
        <v>132</v>
      </c>
      <c r="H6126" s="3">
        <v>0</v>
      </c>
      <c r="I6126" s="3">
        <v>1914000</v>
      </c>
      <c r="J6126" s="3">
        <v>1350000</v>
      </c>
      <c r="K6126" s="3">
        <v>0</v>
      </c>
      <c r="L6126" s="3">
        <v>3264000</v>
      </c>
      <c r="M6126" s="3">
        <v>544000.0002579682</v>
      </c>
      <c r="N6126" s="3">
        <v>544000.0002579682</v>
      </c>
      <c r="O6126" s="9"/>
    </row>
    <row r="6127" spans="1:15" x14ac:dyDescent="0.25">
      <c r="A6127" s="1">
        <v>864</v>
      </c>
      <c r="B6127" s="1" t="s">
        <v>108</v>
      </c>
      <c r="C6127" s="1" t="s">
        <v>6161</v>
      </c>
      <c r="D6127" s="1">
        <v>245345</v>
      </c>
      <c r="E6127" s="1">
        <v>548555</v>
      </c>
      <c r="F6127" s="1">
        <v>7105</v>
      </c>
      <c r="G6127" s="3">
        <v>399</v>
      </c>
      <c r="H6127" s="3">
        <v>0</v>
      </c>
      <c r="I6127" s="3">
        <v>5785500</v>
      </c>
      <c r="J6127" s="3">
        <v>1350000</v>
      </c>
      <c r="K6127" s="3">
        <v>0</v>
      </c>
      <c r="L6127" s="3">
        <v>7135500</v>
      </c>
      <c r="M6127" s="3">
        <v>1189250.0005639498</v>
      </c>
      <c r="N6127" s="3">
        <v>1189250.0005639498</v>
      </c>
      <c r="O6127" s="9"/>
    </row>
    <row r="6128" spans="1:15" x14ac:dyDescent="0.25">
      <c r="A6128" s="1">
        <v>864</v>
      </c>
      <c r="B6128" s="1" t="s">
        <v>108</v>
      </c>
      <c r="C6128" s="1" t="s">
        <v>6162</v>
      </c>
      <c r="D6128" s="1">
        <v>245375</v>
      </c>
      <c r="E6128" s="1">
        <v>526462</v>
      </c>
      <c r="F6128" s="1">
        <v>7133</v>
      </c>
      <c r="G6128" s="3">
        <v>467</v>
      </c>
      <c r="H6128" s="3">
        <v>0</v>
      </c>
      <c r="I6128" s="3">
        <v>6771500</v>
      </c>
      <c r="J6128" s="3">
        <v>1350000</v>
      </c>
      <c r="K6128" s="3">
        <v>0</v>
      </c>
      <c r="L6128" s="3">
        <v>8121500</v>
      </c>
      <c r="M6128" s="3">
        <v>1353583.333975211</v>
      </c>
      <c r="N6128" s="3">
        <v>1353583.333975211</v>
      </c>
      <c r="O6128" s="9"/>
    </row>
    <row r="6129" spans="1:15" x14ac:dyDescent="0.25">
      <c r="A6129" s="1">
        <v>864</v>
      </c>
      <c r="B6129" s="1" t="s">
        <v>108</v>
      </c>
      <c r="C6129" s="1" t="s">
        <v>6163</v>
      </c>
      <c r="D6129" s="1">
        <v>245404</v>
      </c>
      <c r="E6129" s="1">
        <v>526463</v>
      </c>
      <c r="F6129" s="1">
        <v>7107</v>
      </c>
      <c r="G6129" s="3">
        <v>334</v>
      </c>
      <c r="H6129" s="3">
        <v>0</v>
      </c>
      <c r="I6129" s="3">
        <v>4843000</v>
      </c>
      <c r="J6129" s="3">
        <v>1350000</v>
      </c>
      <c r="K6129" s="3">
        <v>0</v>
      </c>
      <c r="L6129" s="3">
        <v>6193000</v>
      </c>
      <c r="M6129" s="3">
        <v>1032166.6671561266</v>
      </c>
      <c r="N6129" s="3">
        <v>1032166.6671561266</v>
      </c>
      <c r="O6129" s="9"/>
    </row>
    <row r="6130" spans="1:15" x14ac:dyDescent="0.25">
      <c r="A6130" s="1">
        <v>864</v>
      </c>
      <c r="B6130" s="1" t="s">
        <v>108</v>
      </c>
      <c r="C6130" s="1" t="s">
        <v>6164</v>
      </c>
      <c r="D6130" s="1">
        <v>245406</v>
      </c>
      <c r="E6130" s="1">
        <v>530388</v>
      </c>
      <c r="F6130" s="1">
        <v>7109</v>
      </c>
      <c r="G6130" s="3">
        <v>382</v>
      </c>
      <c r="H6130" s="3">
        <v>0</v>
      </c>
      <c r="I6130" s="3">
        <v>5539000</v>
      </c>
      <c r="J6130" s="3">
        <v>1350000</v>
      </c>
      <c r="K6130" s="3">
        <v>0</v>
      </c>
      <c r="L6130" s="3">
        <v>6889000</v>
      </c>
      <c r="M6130" s="3">
        <v>1148166.6672111345</v>
      </c>
      <c r="N6130" s="3">
        <v>1148166.6672111345</v>
      </c>
      <c r="O6130" s="9"/>
    </row>
    <row r="6131" spans="1:15" x14ac:dyDescent="0.25">
      <c r="A6131" s="1">
        <v>864</v>
      </c>
      <c r="B6131" s="1" t="s">
        <v>108</v>
      </c>
      <c r="C6131" s="1" t="s">
        <v>6165</v>
      </c>
      <c r="D6131" s="1">
        <v>245391</v>
      </c>
      <c r="E6131" s="1">
        <v>526464</v>
      </c>
      <c r="F6131" s="1">
        <v>7145</v>
      </c>
      <c r="G6131" s="3">
        <v>308</v>
      </c>
      <c r="H6131" s="3">
        <v>0</v>
      </c>
      <c r="I6131" s="3">
        <v>4466000</v>
      </c>
      <c r="J6131" s="3">
        <v>1350000</v>
      </c>
      <c r="K6131" s="3">
        <v>0</v>
      </c>
      <c r="L6131" s="3">
        <v>5816000</v>
      </c>
      <c r="M6131" s="3">
        <v>969333.33379299729</v>
      </c>
      <c r="N6131" s="3">
        <v>969333.33379299729</v>
      </c>
      <c r="O6131" s="9"/>
    </row>
    <row r="6132" spans="1:15" x14ac:dyDescent="0.25">
      <c r="A6132" s="1">
        <v>864</v>
      </c>
      <c r="B6132" s="1" t="s">
        <v>108</v>
      </c>
      <c r="C6132" s="1" t="s">
        <v>6166</v>
      </c>
      <c r="D6132" s="1">
        <v>245370</v>
      </c>
      <c r="E6132" s="1">
        <v>526465</v>
      </c>
      <c r="F6132" s="1">
        <v>7126</v>
      </c>
      <c r="G6132" s="3">
        <v>396</v>
      </c>
      <c r="H6132" s="3">
        <v>0</v>
      </c>
      <c r="I6132" s="3">
        <v>5742000</v>
      </c>
      <c r="J6132" s="3">
        <v>1350000</v>
      </c>
      <c r="K6132" s="3">
        <v>0</v>
      </c>
      <c r="L6132" s="3">
        <v>7092000</v>
      </c>
      <c r="M6132" s="3">
        <v>1182000.0005605118</v>
      </c>
      <c r="N6132" s="3">
        <v>1182000.0005605118</v>
      </c>
      <c r="O6132" s="9"/>
    </row>
    <row r="6133" spans="1:15" x14ac:dyDescent="0.25">
      <c r="A6133" s="1">
        <v>864</v>
      </c>
      <c r="B6133" s="1" t="s">
        <v>108</v>
      </c>
      <c r="C6133" s="1" t="s">
        <v>6167</v>
      </c>
      <c r="D6133" s="1">
        <v>245405</v>
      </c>
      <c r="E6133" s="1">
        <v>530389</v>
      </c>
      <c r="F6133" s="1">
        <v>7122</v>
      </c>
      <c r="G6133" s="3">
        <v>298</v>
      </c>
      <c r="H6133" s="3">
        <v>0</v>
      </c>
      <c r="I6133" s="3">
        <v>4321000</v>
      </c>
      <c r="J6133" s="3">
        <v>1350000</v>
      </c>
      <c r="K6133" s="3">
        <v>0</v>
      </c>
      <c r="L6133" s="3">
        <v>5671000</v>
      </c>
      <c r="M6133" s="3">
        <v>945166.66711487062</v>
      </c>
      <c r="N6133" s="3">
        <v>945166.66711487062</v>
      </c>
      <c r="O6133" s="9"/>
    </row>
    <row r="6134" spans="1:15" x14ac:dyDescent="0.25">
      <c r="A6134" s="1">
        <v>864</v>
      </c>
      <c r="B6134" s="1" t="s">
        <v>108</v>
      </c>
      <c r="C6134" s="1" t="s">
        <v>6168</v>
      </c>
      <c r="D6134" s="1">
        <v>245424</v>
      </c>
      <c r="E6134" s="1">
        <v>526466</v>
      </c>
      <c r="F6134" s="1">
        <v>7151</v>
      </c>
      <c r="G6134" s="3">
        <v>240</v>
      </c>
      <c r="H6134" s="3">
        <v>0</v>
      </c>
      <c r="I6134" s="3">
        <v>3480000</v>
      </c>
      <c r="J6134" s="3">
        <v>1350000</v>
      </c>
      <c r="K6134" s="3">
        <v>0</v>
      </c>
      <c r="L6134" s="3">
        <v>4830000</v>
      </c>
      <c r="M6134" s="3">
        <v>805000.00038173608</v>
      </c>
      <c r="N6134" s="3">
        <v>805000.00038173608</v>
      </c>
      <c r="O6134" s="9"/>
    </row>
    <row r="6135" spans="1:15" x14ac:dyDescent="0.25">
      <c r="A6135" s="1">
        <v>864</v>
      </c>
      <c r="B6135" s="1" t="s">
        <v>108</v>
      </c>
      <c r="C6135" s="1" t="s">
        <v>6169</v>
      </c>
      <c r="D6135" s="1">
        <v>245420</v>
      </c>
      <c r="E6135" s="1">
        <v>526467</v>
      </c>
      <c r="F6135" s="1">
        <v>250216</v>
      </c>
      <c r="G6135" s="3">
        <v>91</v>
      </c>
      <c r="H6135" s="3">
        <v>0</v>
      </c>
      <c r="I6135" s="3">
        <v>1319500</v>
      </c>
      <c r="J6135" s="3">
        <v>1350000</v>
      </c>
      <c r="K6135" s="3">
        <v>0</v>
      </c>
      <c r="L6135" s="3">
        <v>2669500</v>
      </c>
      <c r="M6135" s="3">
        <v>444916.66687764897</v>
      </c>
      <c r="N6135" s="3">
        <v>444916.66687764897</v>
      </c>
      <c r="O6135" s="9"/>
    </row>
    <row r="6136" spans="1:15" x14ac:dyDescent="0.25">
      <c r="A6136" s="1">
        <v>864</v>
      </c>
      <c r="B6136" s="1" t="s">
        <v>108</v>
      </c>
      <c r="C6136" s="1" t="s">
        <v>6170</v>
      </c>
      <c r="D6136" s="1">
        <v>245387</v>
      </c>
      <c r="E6136" s="1">
        <v>526468</v>
      </c>
      <c r="F6136" s="1">
        <v>7161</v>
      </c>
      <c r="G6136" s="3">
        <v>261</v>
      </c>
      <c r="H6136" s="3">
        <v>0</v>
      </c>
      <c r="I6136" s="3">
        <v>3784500</v>
      </c>
      <c r="J6136" s="3">
        <v>1350000</v>
      </c>
      <c r="K6136" s="3">
        <v>0</v>
      </c>
      <c r="L6136" s="3">
        <v>5134500</v>
      </c>
      <c r="M6136" s="3">
        <v>855750.00040580204</v>
      </c>
      <c r="N6136" s="3">
        <v>855750.00040580204</v>
      </c>
      <c r="O6136" s="9"/>
    </row>
    <row r="6137" spans="1:15" x14ac:dyDescent="0.25">
      <c r="A6137" s="1">
        <v>864</v>
      </c>
      <c r="B6137" s="1" t="s">
        <v>108</v>
      </c>
      <c r="C6137" s="1" t="s">
        <v>6171</v>
      </c>
      <c r="D6137" s="1">
        <v>245425</v>
      </c>
      <c r="E6137" s="1">
        <v>526469</v>
      </c>
      <c r="F6137" s="1">
        <v>7152</v>
      </c>
      <c r="G6137" s="3">
        <v>331</v>
      </c>
      <c r="H6137" s="3">
        <v>0</v>
      </c>
      <c r="I6137" s="3">
        <v>4799500</v>
      </c>
      <c r="J6137" s="3">
        <v>1350000</v>
      </c>
      <c r="K6137" s="3">
        <v>0</v>
      </c>
      <c r="L6137" s="3">
        <v>6149500</v>
      </c>
      <c r="M6137" s="3">
        <v>1024916.6671526886</v>
      </c>
      <c r="N6137" s="3">
        <v>1024916.6671526886</v>
      </c>
      <c r="O6137" s="9"/>
    </row>
    <row r="6138" spans="1:15" x14ac:dyDescent="0.25">
      <c r="A6138" s="1">
        <v>864</v>
      </c>
      <c r="B6138" s="1" t="s">
        <v>108</v>
      </c>
      <c r="C6138" s="1" t="s">
        <v>6172</v>
      </c>
      <c r="D6138" s="1">
        <v>245379</v>
      </c>
      <c r="E6138" s="1">
        <v>526470</v>
      </c>
      <c r="F6138" s="1">
        <v>7140</v>
      </c>
      <c r="G6138" s="3">
        <v>576</v>
      </c>
      <c r="H6138" s="3">
        <v>0</v>
      </c>
      <c r="I6138" s="3">
        <v>8352000</v>
      </c>
      <c r="J6138" s="3">
        <v>1350000</v>
      </c>
      <c r="K6138" s="3">
        <v>0</v>
      </c>
      <c r="L6138" s="3">
        <v>9702000</v>
      </c>
      <c r="M6138" s="3">
        <v>1617000.0007667916</v>
      </c>
      <c r="N6138" s="3">
        <v>1617000.0007667916</v>
      </c>
      <c r="O6138" s="9"/>
    </row>
    <row r="6139" spans="1:15" x14ac:dyDescent="0.25">
      <c r="A6139" s="1">
        <v>864</v>
      </c>
      <c r="B6139" s="1" t="s">
        <v>108</v>
      </c>
      <c r="C6139" s="1" t="s">
        <v>6173</v>
      </c>
      <c r="D6139" s="1">
        <v>245397</v>
      </c>
      <c r="E6139" s="1">
        <v>526471</v>
      </c>
      <c r="F6139" s="1">
        <v>7131</v>
      </c>
      <c r="G6139" s="3">
        <v>437</v>
      </c>
      <c r="H6139" s="3">
        <v>0</v>
      </c>
      <c r="I6139" s="3">
        <v>6336500</v>
      </c>
      <c r="J6139" s="3">
        <v>1350000</v>
      </c>
      <c r="K6139" s="3">
        <v>0</v>
      </c>
      <c r="L6139" s="3">
        <v>7686500</v>
      </c>
      <c r="M6139" s="3">
        <v>1281083.333940831</v>
      </c>
      <c r="N6139" s="3">
        <v>1281083.333940831</v>
      </c>
      <c r="O6139" s="9"/>
    </row>
    <row r="6140" spans="1:15" x14ac:dyDescent="0.25">
      <c r="A6140" s="1">
        <v>864</v>
      </c>
      <c r="B6140" s="1" t="s">
        <v>108</v>
      </c>
      <c r="C6140" s="1" t="s">
        <v>6174</v>
      </c>
      <c r="D6140" s="1">
        <v>245338</v>
      </c>
      <c r="E6140" s="1">
        <v>526472</v>
      </c>
      <c r="F6140" s="1">
        <v>7167</v>
      </c>
      <c r="G6140" s="3">
        <v>350</v>
      </c>
      <c r="H6140" s="3">
        <v>0</v>
      </c>
      <c r="I6140" s="3">
        <v>5075000</v>
      </c>
      <c r="J6140" s="3">
        <v>1350000</v>
      </c>
      <c r="K6140" s="3">
        <v>0</v>
      </c>
      <c r="L6140" s="3">
        <v>6425000</v>
      </c>
      <c r="M6140" s="3">
        <v>1070833.3338411292</v>
      </c>
      <c r="N6140" s="3">
        <v>1070833.3338411292</v>
      </c>
      <c r="O6140" s="9"/>
    </row>
    <row r="6141" spans="1:15" x14ac:dyDescent="0.25">
      <c r="A6141" s="1">
        <v>864</v>
      </c>
      <c r="B6141" s="1" t="s">
        <v>108</v>
      </c>
      <c r="C6141" s="1" t="s">
        <v>6175</v>
      </c>
      <c r="D6141" s="1">
        <v>245384</v>
      </c>
      <c r="E6141" s="1">
        <v>526473</v>
      </c>
      <c r="F6141" s="1">
        <v>7158</v>
      </c>
      <c r="G6141" s="3">
        <v>353</v>
      </c>
      <c r="H6141" s="3">
        <v>0</v>
      </c>
      <c r="I6141" s="3">
        <v>5118500</v>
      </c>
      <c r="J6141" s="3">
        <v>1350000</v>
      </c>
      <c r="K6141" s="3">
        <v>0</v>
      </c>
      <c r="L6141" s="3">
        <v>6468500</v>
      </c>
      <c r="M6141" s="3">
        <v>1078083.3338445672</v>
      </c>
      <c r="N6141" s="3">
        <v>1078083.3338445672</v>
      </c>
      <c r="O6141" s="9"/>
    </row>
    <row r="6142" spans="1:15" x14ac:dyDescent="0.25">
      <c r="A6142" s="1">
        <v>864</v>
      </c>
      <c r="B6142" s="1" t="s">
        <v>108</v>
      </c>
      <c r="C6142" s="1" t="s">
        <v>6176</v>
      </c>
      <c r="D6142" s="1">
        <v>245348</v>
      </c>
      <c r="E6142" s="1">
        <v>526474</v>
      </c>
      <c r="F6142" s="1">
        <v>7115</v>
      </c>
      <c r="G6142" s="3">
        <v>374</v>
      </c>
      <c r="H6142" s="3">
        <v>0</v>
      </c>
      <c r="I6142" s="3">
        <v>5423000</v>
      </c>
      <c r="J6142" s="3">
        <v>1350000</v>
      </c>
      <c r="K6142" s="3">
        <v>0</v>
      </c>
      <c r="L6142" s="3">
        <v>6773000</v>
      </c>
      <c r="M6142" s="3">
        <v>1128833.3338686333</v>
      </c>
      <c r="N6142" s="3">
        <v>1128833.3338686333</v>
      </c>
      <c r="O6142" s="9"/>
    </row>
    <row r="6143" spans="1:15" x14ac:dyDescent="0.25">
      <c r="A6143" s="1">
        <v>864</v>
      </c>
      <c r="B6143" s="1" t="s">
        <v>108</v>
      </c>
      <c r="C6143" s="1" t="s">
        <v>6177</v>
      </c>
      <c r="D6143" s="1">
        <v>245409</v>
      </c>
      <c r="E6143" s="1">
        <v>526475</v>
      </c>
      <c r="F6143" s="1">
        <v>7110</v>
      </c>
      <c r="G6143" s="3">
        <v>582</v>
      </c>
      <c r="H6143" s="3">
        <v>0</v>
      </c>
      <c r="I6143" s="3">
        <v>8439000</v>
      </c>
      <c r="J6143" s="3">
        <v>1350000</v>
      </c>
      <c r="K6143" s="3">
        <v>0</v>
      </c>
      <c r="L6143" s="3">
        <v>9789000</v>
      </c>
      <c r="M6143" s="3">
        <v>1631500.0007736676</v>
      </c>
      <c r="N6143" s="3">
        <v>1631500.0007736676</v>
      </c>
      <c r="O6143" s="9"/>
    </row>
    <row r="6144" spans="1:15" x14ac:dyDescent="0.25">
      <c r="A6144" s="1">
        <v>864</v>
      </c>
      <c r="B6144" s="1" t="s">
        <v>108</v>
      </c>
      <c r="C6144" s="1" t="s">
        <v>6178</v>
      </c>
      <c r="D6144" s="1">
        <v>245399</v>
      </c>
      <c r="E6144" s="1">
        <v>526476</v>
      </c>
      <c r="F6144" s="1">
        <v>7114</v>
      </c>
      <c r="G6144" s="3">
        <v>440</v>
      </c>
      <c r="H6144" s="3">
        <v>0</v>
      </c>
      <c r="I6144" s="3">
        <v>6380000</v>
      </c>
      <c r="J6144" s="3">
        <v>1350000</v>
      </c>
      <c r="K6144" s="3">
        <v>0</v>
      </c>
      <c r="L6144" s="3">
        <v>7730000</v>
      </c>
      <c r="M6144" s="3">
        <v>1288333.333944269</v>
      </c>
      <c r="N6144" s="3">
        <v>1288333.333944269</v>
      </c>
      <c r="O6144" s="9"/>
    </row>
    <row r="6145" spans="1:15" x14ac:dyDescent="0.25">
      <c r="A6145" s="1">
        <v>864</v>
      </c>
      <c r="B6145" s="1" t="s">
        <v>108</v>
      </c>
      <c r="C6145" s="1" t="s">
        <v>6179</v>
      </c>
      <c r="D6145" s="1">
        <v>245435</v>
      </c>
      <c r="E6145" s="1">
        <v>526477</v>
      </c>
      <c r="F6145" s="1">
        <v>7156</v>
      </c>
      <c r="G6145" s="3">
        <v>558</v>
      </c>
      <c r="H6145" s="3">
        <v>0</v>
      </c>
      <c r="I6145" s="3">
        <v>8091000</v>
      </c>
      <c r="J6145" s="3">
        <v>1350000</v>
      </c>
      <c r="K6145" s="3">
        <v>0</v>
      </c>
      <c r="L6145" s="3">
        <v>9441000</v>
      </c>
      <c r="M6145" s="3">
        <v>1573500.0007461635</v>
      </c>
      <c r="N6145" s="3">
        <v>1573500.0007461635</v>
      </c>
      <c r="O6145" s="9"/>
    </row>
    <row r="6146" spans="1:15" x14ac:dyDescent="0.25">
      <c r="A6146" s="1">
        <v>864</v>
      </c>
      <c r="B6146" s="1" t="s">
        <v>108</v>
      </c>
      <c r="C6146" s="1" t="s">
        <v>6180</v>
      </c>
      <c r="D6146" s="1">
        <v>245401</v>
      </c>
      <c r="E6146" s="1">
        <v>530390</v>
      </c>
      <c r="F6146" s="1">
        <v>7124</v>
      </c>
      <c r="G6146" s="3">
        <v>348</v>
      </c>
      <c r="H6146" s="3">
        <v>0</v>
      </c>
      <c r="I6146" s="3">
        <v>5046000</v>
      </c>
      <c r="J6146" s="3">
        <v>1350000</v>
      </c>
      <c r="K6146" s="3">
        <v>0</v>
      </c>
      <c r="L6146" s="3">
        <v>6396000</v>
      </c>
      <c r="M6146" s="3">
        <v>1066000.000505504</v>
      </c>
      <c r="N6146" s="3">
        <v>1066000.000505504</v>
      </c>
      <c r="O6146" s="9"/>
    </row>
    <row r="6147" spans="1:15" x14ac:dyDescent="0.25">
      <c r="A6147" s="1">
        <v>864</v>
      </c>
      <c r="B6147" s="1" t="s">
        <v>108</v>
      </c>
      <c r="C6147" s="1" t="s">
        <v>6181</v>
      </c>
      <c r="D6147" s="1">
        <v>245407</v>
      </c>
      <c r="E6147" s="1">
        <v>526478</v>
      </c>
      <c r="F6147" s="1">
        <v>7106</v>
      </c>
      <c r="G6147" s="3">
        <v>232</v>
      </c>
      <c r="H6147" s="3">
        <v>0</v>
      </c>
      <c r="I6147" s="3">
        <v>3364000</v>
      </c>
      <c r="J6147" s="3">
        <v>1350000</v>
      </c>
      <c r="K6147" s="3">
        <v>0</v>
      </c>
      <c r="L6147" s="3">
        <v>4714000</v>
      </c>
      <c r="M6147" s="3">
        <v>785666.66703923477</v>
      </c>
      <c r="N6147" s="3">
        <v>785666.66703923477</v>
      </c>
      <c r="O6147" s="9"/>
    </row>
    <row r="6148" spans="1:15" x14ac:dyDescent="0.25">
      <c r="A6148" s="1">
        <v>864</v>
      </c>
      <c r="B6148" s="1" t="s">
        <v>108</v>
      </c>
      <c r="C6148" s="1" t="s">
        <v>6182</v>
      </c>
      <c r="D6148" s="1">
        <v>245351</v>
      </c>
      <c r="E6148" s="1">
        <v>526479</v>
      </c>
      <c r="F6148" s="1">
        <v>7117</v>
      </c>
      <c r="G6148" s="3">
        <v>223</v>
      </c>
      <c r="H6148" s="3">
        <v>0</v>
      </c>
      <c r="I6148" s="3">
        <v>3233500</v>
      </c>
      <c r="J6148" s="3">
        <v>1350000</v>
      </c>
      <c r="K6148" s="3">
        <v>0</v>
      </c>
      <c r="L6148" s="3">
        <v>4583500</v>
      </c>
      <c r="M6148" s="3">
        <v>763916.66702892072</v>
      </c>
      <c r="N6148" s="3">
        <v>763916.66702892072</v>
      </c>
      <c r="O6148" s="9"/>
    </row>
    <row r="6149" spans="1:15" x14ac:dyDescent="0.25">
      <c r="A6149" s="1">
        <v>864</v>
      </c>
      <c r="B6149" s="1" t="s">
        <v>108</v>
      </c>
      <c r="C6149" s="1" t="s">
        <v>6183</v>
      </c>
      <c r="D6149" s="1">
        <v>245386</v>
      </c>
      <c r="E6149" s="1">
        <v>530391</v>
      </c>
      <c r="F6149" s="1">
        <v>7160</v>
      </c>
      <c r="G6149" s="3">
        <v>283</v>
      </c>
      <c r="H6149" s="3">
        <v>0</v>
      </c>
      <c r="I6149" s="3">
        <v>4103500</v>
      </c>
      <c r="J6149" s="3">
        <v>1350000</v>
      </c>
      <c r="K6149" s="3">
        <v>0</v>
      </c>
      <c r="L6149" s="3">
        <v>5453500</v>
      </c>
      <c r="M6149" s="3">
        <v>908916.66709768062</v>
      </c>
      <c r="N6149" s="3">
        <v>908916.66709768062</v>
      </c>
      <c r="O6149" s="9"/>
    </row>
    <row r="6150" spans="1:15" x14ac:dyDescent="0.25">
      <c r="A6150" s="1">
        <v>864</v>
      </c>
      <c r="B6150" s="1" t="s">
        <v>108</v>
      </c>
      <c r="C6150" s="1" t="s">
        <v>6184</v>
      </c>
      <c r="D6150" s="1">
        <v>245395</v>
      </c>
      <c r="E6150" s="1">
        <v>526480</v>
      </c>
      <c r="F6150" s="1">
        <v>7147</v>
      </c>
      <c r="G6150" s="3">
        <v>407</v>
      </c>
      <c r="H6150" s="3">
        <v>0</v>
      </c>
      <c r="I6150" s="3">
        <v>5901500</v>
      </c>
      <c r="J6150" s="3">
        <v>1350000</v>
      </c>
      <c r="K6150" s="3">
        <v>0</v>
      </c>
      <c r="L6150" s="3">
        <v>7251500</v>
      </c>
      <c r="M6150" s="3">
        <v>1208583.3339064512</v>
      </c>
      <c r="N6150" s="3">
        <v>1208583.3339064512</v>
      </c>
      <c r="O6150" s="9"/>
    </row>
    <row r="6151" spans="1:15" x14ac:dyDescent="0.25">
      <c r="A6151" s="1">
        <v>864</v>
      </c>
      <c r="B6151" s="1" t="s">
        <v>108</v>
      </c>
      <c r="C6151" s="1" t="s">
        <v>6185</v>
      </c>
      <c r="D6151" s="1">
        <v>245400</v>
      </c>
      <c r="E6151" s="1">
        <v>526481</v>
      </c>
      <c r="F6151" s="1">
        <v>7113</v>
      </c>
      <c r="G6151" s="3">
        <v>226</v>
      </c>
      <c r="H6151" s="3">
        <v>0</v>
      </c>
      <c r="I6151" s="3">
        <v>3277000</v>
      </c>
      <c r="J6151" s="3">
        <v>1350000</v>
      </c>
      <c r="K6151" s="3">
        <v>0</v>
      </c>
      <c r="L6151" s="3">
        <v>4627000</v>
      </c>
      <c r="M6151" s="3">
        <v>771166.6670323587</v>
      </c>
      <c r="N6151" s="3">
        <v>771166.6670323587</v>
      </c>
      <c r="O6151" s="9"/>
    </row>
    <row r="6152" spans="1:15" x14ac:dyDescent="0.25">
      <c r="A6152" s="1">
        <v>864</v>
      </c>
      <c r="B6152" s="1" t="s">
        <v>108</v>
      </c>
      <c r="C6152" s="1" t="s">
        <v>6186</v>
      </c>
      <c r="D6152" s="1">
        <v>245392</v>
      </c>
      <c r="E6152" s="1">
        <v>526482</v>
      </c>
      <c r="F6152" s="1">
        <v>7143</v>
      </c>
      <c r="G6152" s="3">
        <v>251</v>
      </c>
      <c r="H6152" s="3">
        <v>0</v>
      </c>
      <c r="I6152" s="3">
        <v>3639500</v>
      </c>
      <c r="J6152" s="3">
        <v>1350000</v>
      </c>
      <c r="K6152" s="3">
        <v>0</v>
      </c>
      <c r="L6152" s="3">
        <v>4989500</v>
      </c>
      <c r="M6152" s="3">
        <v>831583.33372767537</v>
      </c>
      <c r="N6152" s="3">
        <v>831583.33372767537</v>
      </c>
      <c r="O6152" s="9"/>
    </row>
    <row r="6153" spans="1:15" x14ac:dyDescent="0.25">
      <c r="A6153" s="1">
        <v>864</v>
      </c>
      <c r="B6153" s="1" t="s">
        <v>108</v>
      </c>
      <c r="C6153" s="1" t="s">
        <v>6187</v>
      </c>
      <c r="D6153" s="1">
        <v>245393</v>
      </c>
      <c r="E6153" s="1">
        <v>530392</v>
      </c>
      <c r="F6153" s="1">
        <v>7144</v>
      </c>
      <c r="G6153" s="3">
        <v>329</v>
      </c>
      <c r="H6153" s="3">
        <v>0</v>
      </c>
      <c r="I6153" s="3">
        <v>4770500</v>
      </c>
      <c r="J6153" s="3">
        <v>1350000</v>
      </c>
      <c r="K6153" s="3">
        <v>0</v>
      </c>
      <c r="L6153" s="3">
        <v>6120500</v>
      </c>
      <c r="M6153" s="3">
        <v>1020083.3338170632</v>
      </c>
      <c r="N6153" s="3">
        <v>1020083.3338170632</v>
      </c>
      <c r="O6153" s="9"/>
    </row>
    <row r="6154" spans="1:15" x14ac:dyDescent="0.25">
      <c r="A6154" s="1">
        <v>864</v>
      </c>
      <c r="B6154" s="1" t="s">
        <v>108</v>
      </c>
      <c r="C6154" s="1" t="s">
        <v>6188</v>
      </c>
      <c r="D6154" s="1">
        <v>245376</v>
      </c>
      <c r="E6154" s="1">
        <v>526483</v>
      </c>
      <c r="F6154" s="1">
        <v>7132</v>
      </c>
      <c r="G6154" s="3">
        <v>325</v>
      </c>
      <c r="H6154" s="3">
        <v>0</v>
      </c>
      <c r="I6154" s="3">
        <v>4712500</v>
      </c>
      <c r="J6154" s="3">
        <v>1350000</v>
      </c>
      <c r="K6154" s="3">
        <v>0</v>
      </c>
      <c r="L6154" s="3">
        <v>6062500</v>
      </c>
      <c r="M6154" s="3">
        <v>1010416.6671458127</v>
      </c>
      <c r="N6154" s="3">
        <v>1010416.6671458127</v>
      </c>
      <c r="O6154" s="9"/>
    </row>
    <row r="6155" spans="1:15" x14ac:dyDescent="0.25">
      <c r="A6155" s="1">
        <v>864</v>
      </c>
      <c r="B6155" s="1" t="s">
        <v>108</v>
      </c>
      <c r="C6155" s="1" t="s">
        <v>6189</v>
      </c>
      <c r="D6155" s="1">
        <v>245421</v>
      </c>
      <c r="E6155" s="1">
        <v>526484</v>
      </c>
      <c r="F6155" s="1">
        <v>250365</v>
      </c>
      <c r="G6155" s="3">
        <v>176</v>
      </c>
      <c r="H6155" s="3">
        <v>0</v>
      </c>
      <c r="I6155" s="3">
        <v>2552000</v>
      </c>
      <c r="J6155" s="3">
        <v>1350000</v>
      </c>
      <c r="K6155" s="3">
        <v>0</v>
      </c>
      <c r="L6155" s="3">
        <v>3902000</v>
      </c>
      <c r="M6155" s="3">
        <v>650333.33364172548</v>
      </c>
      <c r="N6155" s="3">
        <v>650333.33364172548</v>
      </c>
      <c r="O6155" s="9"/>
    </row>
    <row r="6156" spans="1:15" x14ac:dyDescent="0.25">
      <c r="A6156" s="1">
        <v>864</v>
      </c>
      <c r="B6156" s="1" t="s">
        <v>108</v>
      </c>
      <c r="C6156" s="1" t="s">
        <v>6190</v>
      </c>
      <c r="D6156" s="1">
        <v>245436</v>
      </c>
      <c r="E6156" s="1">
        <v>530393</v>
      </c>
      <c r="F6156" s="1">
        <v>7155</v>
      </c>
      <c r="G6156" s="3">
        <v>754</v>
      </c>
      <c r="H6156" s="3">
        <v>0</v>
      </c>
      <c r="I6156" s="3">
        <v>10933000</v>
      </c>
      <c r="J6156" s="3">
        <v>1350000</v>
      </c>
      <c r="K6156" s="3">
        <v>0</v>
      </c>
      <c r="L6156" s="3">
        <v>12283000</v>
      </c>
      <c r="M6156" s="3">
        <v>2047166.667637446</v>
      </c>
      <c r="N6156" s="3">
        <v>2047166.667637446</v>
      </c>
      <c r="O6156" s="9"/>
    </row>
    <row r="6157" spans="1:15" x14ac:dyDescent="0.25">
      <c r="A6157" s="1">
        <v>864</v>
      </c>
      <c r="B6157" s="1" t="s">
        <v>108</v>
      </c>
      <c r="C6157" s="1" t="s">
        <v>6191</v>
      </c>
      <c r="D6157" s="1">
        <v>245380</v>
      </c>
      <c r="E6157" s="1">
        <v>526485</v>
      </c>
      <c r="F6157" s="1">
        <v>7139</v>
      </c>
      <c r="G6157" s="3">
        <v>220</v>
      </c>
      <c r="H6157" s="3">
        <v>0</v>
      </c>
      <c r="I6157" s="3">
        <v>3190000</v>
      </c>
      <c r="J6157" s="3">
        <v>1350000</v>
      </c>
      <c r="K6157" s="3">
        <v>0</v>
      </c>
      <c r="L6157" s="3">
        <v>4540000</v>
      </c>
      <c r="M6157" s="3">
        <v>756666.66702548275</v>
      </c>
      <c r="N6157" s="3">
        <v>756666.66702548275</v>
      </c>
      <c r="O6157" s="9"/>
    </row>
    <row r="6158" spans="1:15" x14ac:dyDescent="0.25">
      <c r="A6158" s="6">
        <v>864</v>
      </c>
      <c r="B6158" s="6" t="s">
        <v>108</v>
      </c>
      <c r="C6158" s="6"/>
      <c r="D6158" s="6"/>
      <c r="E6158" s="6"/>
      <c r="F6158" s="6"/>
      <c r="G6158" s="7">
        <v>27282</v>
      </c>
      <c r="H6158" s="7">
        <v>0</v>
      </c>
      <c r="I6158" s="7">
        <v>395589000</v>
      </c>
      <c r="J6158" s="7">
        <v>99900000</v>
      </c>
      <c r="K6158" s="7">
        <v>0</v>
      </c>
      <c r="L6158" s="7">
        <v>495489000</v>
      </c>
      <c r="M6158" s="7">
        <v>82581500.039160669</v>
      </c>
      <c r="N6158" s="7">
        <v>82581500.039160669</v>
      </c>
      <c r="O6158" s="9"/>
    </row>
    <row r="6159" spans="1:15" x14ac:dyDescent="0.25">
      <c r="A6159" s="1">
        <v>865</v>
      </c>
      <c r="B6159" s="1" t="s">
        <v>109</v>
      </c>
      <c r="C6159" s="1" t="s">
        <v>6192</v>
      </c>
      <c r="D6159" s="1">
        <v>273120</v>
      </c>
      <c r="E6159" s="1"/>
      <c r="F6159" s="1"/>
      <c r="G6159" s="3">
        <v>1644</v>
      </c>
      <c r="H6159" s="3">
        <v>2</v>
      </c>
      <c r="I6159" s="3">
        <v>23838000</v>
      </c>
      <c r="J6159" s="3">
        <v>1350000</v>
      </c>
      <c r="K6159" s="3">
        <v>31900</v>
      </c>
      <c r="L6159" s="3">
        <v>25219900</v>
      </c>
      <c r="M6159" s="3">
        <v>4203316.6686599059</v>
      </c>
      <c r="N6159" s="3">
        <v>4203316.6686599059</v>
      </c>
      <c r="O6159" s="9"/>
    </row>
    <row r="6160" spans="1:15" x14ac:dyDescent="0.25">
      <c r="A6160" s="1">
        <v>865</v>
      </c>
      <c r="B6160" s="1" t="s">
        <v>109</v>
      </c>
      <c r="C6160" s="1" t="s">
        <v>6193</v>
      </c>
      <c r="D6160" s="1">
        <v>273121</v>
      </c>
      <c r="E6160" s="1"/>
      <c r="F6160" s="1">
        <v>230041</v>
      </c>
      <c r="G6160" s="3">
        <v>593</v>
      </c>
      <c r="H6160" s="3">
        <v>0</v>
      </c>
      <c r="I6160" s="3">
        <v>8598500</v>
      </c>
      <c r="J6160" s="3">
        <v>1350000</v>
      </c>
      <c r="K6160" s="3">
        <v>0</v>
      </c>
      <c r="L6160" s="3">
        <v>9948500</v>
      </c>
      <c r="M6160" s="3">
        <v>1658083.3341196068</v>
      </c>
      <c r="N6160" s="3">
        <v>1658083.3341196068</v>
      </c>
      <c r="O6160" s="9"/>
    </row>
    <row r="6161" spans="1:15" x14ac:dyDescent="0.25">
      <c r="A6161" s="1">
        <v>865</v>
      </c>
      <c r="B6161" s="1" t="s">
        <v>109</v>
      </c>
      <c r="C6161" s="1" t="s">
        <v>6194</v>
      </c>
      <c r="D6161" s="1">
        <v>273119</v>
      </c>
      <c r="E6161" s="1"/>
      <c r="F6161" s="1">
        <v>930099</v>
      </c>
      <c r="G6161" s="3">
        <v>764</v>
      </c>
      <c r="H6161" s="3">
        <v>18</v>
      </c>
      <c r="I6161" s="3">
        <v>11078000</v>
      </c>
      <c r="J6161" s="3">
        <v>1350000</v>
      </c>
      <c r="K6161" s="3">
        <v>287100</v>
      </c>
      <c r="L6161" s="3">
        <v>12715100</v>
      </c>
      <c r="M6161" s="3">
        <v>2119183.3343382636</v>
      </c>
      <c r="N6161" s="3">
        <v>2119183.3343382636</v>
      </c>
      <c r="O6161" s="9"/>
    </row>
    <row r="6162" spans="1:15" x14ac:dyDescent="0.25">
      <c r="A6162" s="1">
        <v>865</v>
      </c>
      <c r="B6162" s="1" t="s">
        <v>109</v>
      </c>
      <c r="C6162" s="1" t="s">
        <v>6195</v>
      </c>
      <c r="D6162" s="1">
        <v>247755</v>
      </c>
      <c r="E6162" s="1">
        <v>527603</v>
      </c>
      <c r="F6162" s="1">
        <v>6077</v>
      </c>
      <c r="G6162" s="3">
        <v>798</v>
      </c>
      <c r="H6162" s="3">
        <v>0</v>
      </c>
      <c r="I6162" s="3">
        <v>11571000</v>
      </c>
      <c r="J6162" s="3">
        <v>1350000</v>
      </c>
      <c r="K6162" s="3">
        <v>0</v>
      </c>
      <c r="L6162" s="3">
        <v>12921000</v>
      </c>
      <c r="M6162" s="3">
        <v>2153500.0010212031</v>
      </c>
      <c r="N6162" s="3">
        <v>2153500.0010212031</v>
      </c>
      <c r="O6162" s="9"/>
    </row>
    <row r="6163" spans="1:15" x14ac:dyDescent="0.25">
      <c r="A6163" s="1">
        <v>865</v>
      </c>
      <c r="B6163" s="1" t="s">
        <v>109</v>
      </c>
      <c r="C6163" s="1" t="s">
        <v>6196</v>
      </c>
      <c r="D6163" s="1">
        <v>247756</v>
      </c>
      <c r="E6163" s="1">
        <v>99288</v>
      </c>
      <c r="F6163" s="1">
        <v>6076</v>
      </c>
      <c r="G6163" s="3">
        <v>490</v>
      </c>
      <c r="H6163" s="3">
        <v>0</v>
      </c>
      <c r="I6163" s="3">
        <v>7105000</v>
      </c>
      <c r="J6163" s="3">
        <v>1350000</v>
      </c>
      <c r="K6163" s="3">
        <v>0</v>
      </c>
      <c r="L6163" s="3">
        <v>8455000</v>
      </c>
      <c r="M6163" s="3">
        <v>1409166.6673349023</v>
      </c>
      <c r="N6163" s="3">
        <v>1409166.6673349023</v>
      </c>
      <c r="O6163" s="9"/>
    </row>
    <row r="6164" spans="1:15" x14ac:dyDescent="0.25">
      <c r="A6164" s="1">
        <v>865</v>
      </c>
      <c r="B6164" s="1" t="s">
        <v>109</v>
      </c>
      <c r="C6164" s="1" t="s">
        <v>6197</v>
      </c>
      <c r="D6164" s="1">
        <v>247694</v>
      </c>
      <c r="E6164" s="1">
        <v>527604</v>
      </c>
      <c r="F6164" s="1">
        <v>6039</v>
      </c>
      <c r="G6164" s="3">
        <v>3471</v>
      </c>
      <c r="H6164" s="3">
        <v>0</v>
      </c>
      <c r="I6164" s="3">
        <v>50329500</v>
      </c>
      <c r="J6164" s="3">
        <v>1350000</v>
      </c>
      <c r="K6164" s="3">
        <v>0</v>
      </c>
      <c r="L6164" s="3">
        <v>51679500</v>
      </c>
      <c r="M6164" s="3">
        <v>8613250.0040844567</v>
      </c>
      <c r="N6164" s="3">
        <v>8613250.0040844567</v>
      </c>
      <c r="O6164" s="9"/>
    </row>
    <row r="6165" spans="1:15" x14ac:dyDescent="0.25">
      <c r="A6165" s="1">
        <v>865</v>
      </c>
      <c r="B6165" s="1" t="s">
        <v>109</v>
      </c>
      <c r="C6165" s="1" t="s">
        <v>6198</v>
      </c>
      <c r="D6165" s="1">
        <v>247692</v>
      </c>
      <c r="E6165" s="1">
        <v>530742</v>
      </c>
      <c r="F6165" s="1">
        <v>6034</v>
      </c>
      <c r="G6165" s="3">
        <v>2270</v>
      </c>
      <c r="H6165" s="3">
        <v>0</v>
      </c>
      <c r="I6165" s="3">
        <v>32915000</v>
      </c>
      <c r="J6165" s="3">
        <v>1350000</v>
      </c>
      <c r="K6165" s="3">
        <v>0</v>
      </c>
      <c r="L6165" s="3">
        <v>34265000</v>
      </c>
      <c r="M6165" s="3">
        <v>5710833.3360414468</v>
      </c>
      <c r="N6165" s="3">
        <v>5710833.3360414468</v>
      </c>
      <c r="O6165" s="9"/>
    </row>
    <row r="6166" spans="1:15" x14ac:dyDescent="0.25">
      <c r="A6166" s="1">
        <v>865</v>
      </c>
      <c r="B6166" s="1" t="s">
        <v>109</v>
      </c>
      <c r="C6166" s="1" t="s">
        <v>4582</v>
      </c>
      <c r="D6166" s="1">
        <v>247731</v>
      </c>
      <c r="E6166" s="1">
        <v>548556</v>
      </c>
      <c r="F6166" s="1">
        <v>230028</v>
      </c>
      <c r="G6166" s="3">
        <v>505</v>
      </c>
      <c r="H6166" s="3">
        <v>0</v>
      </c>
      <c r="I6166" s="3">
        <v>7322500</v>
      </c>
      <c r="J6166" s="3">
        <v>1350000</v>
      </c>
      <c r="K6166" s="3">
        <v>0</v>
      </c>
      <c r="L6166" s="3">
        <v>8672500</v>
      </c>
      <c r="M6166" s="3">
        <v>1445416.6673520922</v>
      </c>
      <c r="N6166" s="3">
        <v>1445416.6673520922</v>
      </c>
      <c r="O6166" s="9"/>
    </row>
    <row r="6167" spans="1:15" x14ac:dyDescent="0.25">
      <c r="A6167" s="1">
        <v>865</v>
      </c>
      <c r="B6167" s="1" t="s">
        <v>109</v>
      </c>
      <c r="C6167" s="1" t="s">
        <v>6199</v>
      </c>
      <c r="D6167" s="1">
        <v>247689</v>
      </c>
      <c r="E6167" s="1">
        <v>527605</v>
      </c>
      <c r="F6167" s="1">
        <v>6035</v>
      </c>
      <c r="G6167" s="3">
        <v>1060</v>
      </c>
      <c r="H6167" s="3">
        <v>0</v>
      </c>
      <c r="I6167" s="3">
        <v>15370000</v>
      </c>
      <c r="J6167" s="3">
        <v>1350000</v>
      </c>
      <c r="K6167" s="3">
        <v>0</v>
      </c>
      <c r="L6167" s="3">
        <v>16720000</v>
      </c>
      <c r="M6167" s="3">
        <v>2786666.6679881215</v>
      </c>
      <c r="N6167" s="3">
        <v>2786666.6679881215</v>
      </c>
      <c r="O6167" s="9"/>
    </row>
    <row r="6168" spans="1:15" x14ac:dyDescent="0.25">
      <c r="A6168" s="1">
        <v>865</v>
      </c>
      <c r="B6168" s="1" t="s">
        <v>109</v>
      </c>
      <c r="C6168" s="1" t="s">
        <v>6200</v>
      </c>
      <c r="D6168" s="1">
        <v>247693</v>
      </c>
      <c r="E6168" s="1">
        <v>530743</v>
      </c>
      <c r="F6168" s="1">
        <v>230068</v>
      </c>
      <c r="G6168" s="3">
        <v>1376</v>
      </c>
      <c r="H6168" s="3">
        <v>0</v>
      </c>
      <c r="I6168" s="3">
        <v>19952000</v>
      </c>
      <c r="J6168" s="3">
        <v>1350000</v>
      </c>
      <c r="K6168" s="3">
        <v>0</v>
      </c>
      <c r="L6168" s="3">
        <v>21302000</v>
      </c>
      <c r="M6168" s="3">
        <v>3550333.3350169235</v>
      </c>
      <c r="N6168" s="3">
        <v>3550333.3350169235</v>
      </c>
      <c r="O6168" s="9"/>
    </row>
    <row r="6169" spans="1:15" x14ac:dyDescent="0.25">
      <c r="A6169" s="1">
        <v>865</v>
      </c>
      <c r="B6169" s="1" t="s">
        <v>109</v>
      </c>
      <c r="C6169" s="1" t="s">
        <v>6201</v>
      </c>
      <c r="D6169" s="1">
        <v>247695</v>
      </c>
      <c r="E6169" s="1">
        <v>527606</v>
      </c>
      <c r="F6169" s="1">
        <v>6037</v>
      </c>
      <c r="G6169" s="3">
        <v>3924</v>
      </c>
      <c r="H6169" s="3">
        <v>0</v>
      </c>
      <c r="I6169" s="3">
        <v>56898000</v>
      </c>
      <c r="J6169" s="3">
        <v>1350000</v>
      </c>
      <c r="K6169" s="3">
        <v>0</v>
      </c>
      <c r="L6169" s="3">
        <v>58248000</v>
      </c>
      <c r="M6169" s="3">
        <v>9708000.0046035945</v>
      </c>
      <c r="N6169" s="3">
        <v>9708000.0046035945</v>
      </c>
      <c r="O6169" s="9"/>
    </row>
    <row r="6170" spans="1:15" x14ac:dyDescent="0.25">
      <c r="A6170" s="1">
        <v>865</v>
      </c>
      <c r="B6170" s="1" t="s">
        <v>109</v>
      </c>
      <c r="C6170" s="1" t="s">
        <v>6202</v>
      </c>
      <c r="D6170" s="1">
        <v>247745</v>
      </c>
      <c r="E6170" s="1">
        <v>527607</v>
      </c>
      <c r="F6170" s="1">
        <v>230013</v>
      </c>
      <c r="G6170" s="3">
        <v>408</v>
      </c>
      <c r="H6170" s="3">
        <v>0</v>
      </c>
      <c r="I6170" s="3">
        <v>5916000</v>
      </c>
      <c r="J6170" s="3">
        <v>1350000</v>
      </c>
      <c r="K6170" s="3">
        <v>0</v>
      </c>
      <c r="L6170" s="3">
        <v>7266000</v>
      </c>
      <c r="M6170" s="3">
        <v>1211000.0005742637</v>
      </c>
      <c r="N6170" s="3">
        <v>1211000.0005742637</v>
      </c>
      <c r="O6170" s="9"/>
    </row>
    <row r="6171" spans="1:15" x14ac:dyDescent="0.25">
      <c r="A6171" s="1">
        <v>865</v>
      </c>
      <c r="B6171" s="1" t="s">
        <v>109</v>
      </c>
      <c r="C6171" s="1" t="s">
        <v>6203</v>
      </c>
      <c r="D6171" s="1">
        <v>247732</v>
      </c>
      <c r="E6171" s="1">
        <v>527608</v>
      </c>
      <c r="F6171" s="1">
        <v>6059</v>
      </c>
      <c r="G6171" s="3">
        <v>1209</v>
      </c>
      <c r="H6171" s="3">
        <v>0</v>
      </c>
      <c r="I6171" s="3">
        <v>17530500</v>
      </c>
      <c r="J6171" s="3">
        <v>1350000</v>
      </c>
      <c r="K6171" s="3">
        <v>0</v>
      </c>
      <c r="L6171" s="3">
        <v>18880500</v>
      </c>
      <c r="M6171" s="3">
        <v>3146750.0014922088</v>
      </c>
      <c r="N6171" s="3">
        <v>3146750.0014922088</v>
      </c>
      <c r="O6171" s="9"/>
    </row>
    <row r="6172" spans="1:15" x14ac:dyDescent="0.25">
      <c r="A6172" s="1">
        <v>865</v>
      </c>
      <c r="B6172" s="1" t="s">
        <v>109</v>
      </c>
      <c r="C6172" s="1" t="s">
        <v>6204</v>
      </c>
      <c r="D6172" s="1">
        <v>247746</v>
      </c>
      <c r="E6172" s="1">
        <v>530744</v>
      </c>
      <c r="F6172" s="1">
        <v>6064</v>
      </c>
      <c r="G6172" s="3">
        <v>1004</v>
      </c>
      <c r="H6172" s="3">
        <v>0</v>
      </c>
      <c r="I6172" s="3">
        <v>14558000</v>
      </c>
      <c r="J6172" s="3">
        <v>1350000</v>
      </c>
      <c r="K6172" s="3">
        <v>0</v>
      </c>
      <c r="L6172" s="3">
        <v>15908000</v>
      </c>
      <c r="M6172" s="3">
        <v>2651333.3345906124</v>
      </c>
      <c r="N6172" s="3">
        <v>2651333.3345906124</v>
      </c>
      <c r="O6172" s="9"/>
    </row>
    <row r="6173" spans="1:15" x14ac:dyDescent="0.25">
      <c r="A6173" s="1">
        <v>865</v>
      </c>
      <c r="B6173" s="1" t="s">
        <v>109</v>
      </c>
      <c r="C6173" s="1" t="s">
        <v>6205</v>
      </c>
      <c r="D6173" s="1">
        <v>247719</v>
      </c>
      <c r="E6173" s="1">
        <v>527609</v>
      </c>
      <c r="F6173" s="1">
        <v>6048</v>
      </c>
      <c r="G6173" s="3">
        <v>951</v>
      </c>
      <c r="H6173" s="3">
        <v>0</v>
      </c>
      <c r="I6173" s="3">
        <v>13789500</v>
      </c>
      <c r="J6173" s="3">
        <v>1350000</v>
      </c>
      <c r="K6173" s="3">
        <v>0</v>
      </c>
      <c r="L6173" s="3">
        <v>15139500</v>
      </c>
      <c r="M6173" s="3">
        <v>2523250.0011965409</v>
      </c>
      <c r="N6173" s="3">
        <v>2523250.0011965409</v>
      </c>
      <c r="O6173" s="9"/>
    </row>
    <row r="6174" spans="1:15" x14ac:dyDescent="0.25">
      <c r="A6174" s="1">
        <v>865</v>
      </c>
      <c r="B6174" s="1" t="s">
        <v>109</v>
      </c>
      <c r="C6174" s="1" t="s">
        <v>6206</v>
      </c>
      <c r="D6174" s="1">
        <v>247747</v>
      </c>
      <c r="E6174" s="1">
        <v>527610</v>
      </c>
      <c r="F6174" s="1">
        <v>6067</v>
      </c>
      <c r="G6174" s="3">
        <v>407</v>
      </c>
      <c r="H6174" s="3">
        <v>0</v>
      </c>
      <c r="I6174" s="3">
        <v>5901500</v>
      </c>
      <c r="J6174" s="3">
        <v>1350000</v>
      </c>
      <c r="K6174" s="3">
        <v>0</v>
      </c>
      <c r="L6174" s="3">
        <v>7251500</v>
      </c>
      <c r="M6174" s="3">
        <v>1208583.3339064512</v>
      </c>
      <c r="N6174" s="3">
        <v>1208583.3339064512</v>
      </c>
      <c r="O6174" s="9"/>
    </row>
    <row r="6175" spans="1:15" x14ac:dyDescent="0.25">
      <c r="A6175" s="1">
        <v>865</v>
      </c>
      <c r="B6175" s="1" t="s">
        <v>109</v>
      </c>
      <c r="C6175" s="1" t="s">
        <v>6207</v>
      </c>
      <c r="D6175" s="1">
        <v>247751</v>
      </c>
      <c r="E6175" s="1">
        <v>530745</v>
      </c>
      <c r="F6175" s="1">
        <v>230012</v>
      </c>
      <c r="G6175" s="3">
        <v>895</v>
      </c>
      <c r="H6175" s="3">
        <v>0</v>
      </c>
      <c r="I6175" s="3">
        <v>12977500</v>
      </c>
      <c r="J6175" s="3">
        <v>1350000</v>
      </c>
      <c r="K6175" s="3">
        <v>0</v>
      </c>
      <c r="L6175" s="3">
        <v>14327500</v>
      </c>
      <c r="M6175" s="3">
        <v>2387916.6677990318</v>
      </c>
      <c r="N6175" s="3">
        <v>2387916.6677990318</v>
      </c>
      <c r="O6175" s="9"/>
    </row>
    <row r="6176" spans="1:15" x14ac:dyDescent="0.25">
      <c r="A6176" s="1">
        <v>865</v>
      </c>
      <c r="B6176" s="1" t="s">
        <v>109</v>
      </c>
      <c r="C6176" s="1" t="s">
        <v>6208</v>
      </c>
      <c r="D6176" s="1">
        <v>247703</v>
      </c>
      <c r="E6176" s="1">
        <v>527611</v>
      </c>
      <c r="F6176" s="1">
        <v>6027</v>
      </c>
      <c r="G6176" s="3">
        <v>651</v>
      </c>
      <c r="H6176" s="3">
        <v>0</v>
      </c>
      <c r="I6176" s="3">
        <v>9439500</v>
      </c>
      <c r="J6176" s="3">
        <v>1350000</v>
      </c>
      <c r="K6176" s="3">
        <v>0</v>
      </c>
      <c r="L6176" s="3">
        <v>10789500</v>
      </c>
      <c r="M6176" s="3">
        <v>1798250.0008527415</v>
      </c>
      <c r="N6176" s="3">
        <v>1798250.0008527415</v>
      </c>
      <c r="O6176" s="9"/>
    </row>
    <row r="6177" spans="1:15" x14ac:dyDescent="0.25">
      <c r="A6177" s="1">
        <v>865</v>
      </c>
      <c r="B6177" s="1" t="s">
        <v>109</v>
      </c>
      <c r="C6177" s="1" t="s">
        <v>6209</v>
      </c>
      <c r="D6177" s="1">
        <v>247704</v>
      </c>
      <c r="E6177" s="1">
        <v>527612</v>
      </c>
      <c r="F6177" s="1">
        <v>6023</v>
      </c>
      <c r="G6177" s="3">
        <v>490</v>
      </c>
      <c r="H6177" s="3">
        <v>0</v>
      </c>
      <c r="I6177" s="3">
        <v>7105000</v>
      </c>
      <c r="J6177" s="3">
        <v>1350000</v>
      </c>
      <c r="K6177" s="3">
        <v>0</v>
      </c>
      <c r="L6177" s="3">
        <v>8455000</v>
      </c>
      <c r="M6177" s="3">
        <v>1409166.6673349023</v>
      </c>
      <c r="N6177" s="3">
        <v>1409166.6673349023</v>
      </c>
      <c r="O6177" s="9"/>
    </row>
    <row r="6178" spans="1:15" x14ac:dyDescent="0.25">
      <c r="A6178" s="1">
        <v>865</v>
      </c>
      <c r="B6178" s="1" t="s">
        <v>109</v>
      </c>
      <c r="C6178" s="1" t="s">
        <v>6210</v>
      </c>
      <c r="D6178" s="1">
        <v>247752</v>
      </c>
      <c r="E6178" s="1">
        <v>530746</v>
      </c>
      <c r="F6178" s="1">
        <v>6070</v>
      </c>
      <c r="G6178" s="3">
        <v>790</v>
      </c>
      <c r="H6178" s="3">
        <v>0</v>
      </c>
      <c r="I6178" s="3">
        <v>11455000</v>
      </c>
      <c r="J6178" s="3">
        <v>1350000</v>
      </c>
      <c r="K6178" s="3">
        <v>0</v>
      </c>
      <c r="L6178" s="3">
        <v>12805000</v>
      </c>
      <c r="M6178" s="3">
        <v>2134166.6676787017</v>
      </c>
      <c r="N6178" s="3">
        <v>2134166.6676787017</v>
      </c>
      <c r="O6178" s="9"/>
    </row>
    <row r="6179" spans="1:15" x14ac:dyDescent="0.25">
      <c r="A6179" s="1">
        <v>865</v>
      </c>
      <c r="B6179" s="1" t="s">
        <v>109</v>
      </c>
      <c r="C6179" s="1" t="s">
        <v>6211</v>
      </c>
      <c r="D6179" s="1">
        <v>247720</v>
      </c>
      <c r="E6179" s="1">
        <v>527613</v>
      </c>
      <c r="F6179" s="1">
        <v>6052</v>
      </c>
      <c r="G6179" s="3">
        <v>812</v>
      </c>
      <c r="H6179" s="3">
        <v>0</v>
      </c>
      <c r="I6179" s="3">
        <v>11774000</v>
      </c>
      <c r="J6179" s="3">
        <v>1350000</v>
      </c>
      <c r="K6179" s="3">
        <v>0</v>
      </c>
      <c r="L6179" s="3">
        <v>13124000</v>
      </c>
      <c r="M6179" s="3">
        <v>2187333.3343705805</v>
      </c>
      <c r="N6179" s="3">
        <v>2187333.3343705805</v>
      </c>
      <c r="O6179" s="9"/>
    </row>
    <row r="6180" spans="1:15" x14ac:dyDescent="0.25">
      <c r="A6180" s="1">
        <v>865</v>
      </c>
      <c r="B6180" s="1" t="s">
        <v>109</v>
      </c>
      <c r="C6180" s="1" t="s">
        <v>6212</v>
      </c>
      <c r="D6180" s="1">
        <v>247727</v>
      </c>
      <c r="E6180" s="1">
        <v>527614</v>
      </c>
      <c r="F6180" s="1">
        <v>6057</v>
      </c>
      <c r="G6180" s="3">
        <v>473</v>
      </c>
      <c r="H6180" s="3">
        <v>0</v>
      </c>
      <c r="I6180" s="3">
        <v>6858500</v>
      </c>
      <c r="J6180" s="3">
        <v>1350000</v>
      </c>
      <c r="K6180" s="3">
        <v>0</v>
      </c>
      <c r="L6180" s="3">
        <v>8208500</v>
      </c>
      <c r="M6180" s="3">
        <v>1368083.333982087</v>
      </c>
      <c r="N6180" s="3">
        <v>1368083.333982087</v>
      </c>
      <c r="O6180" s="9"/>
    </row>
    <row r="6181" spans="1:15" x14ac:dyDescent="0.25">
      <c r="A6181" s="1">
        <v>865</v>
      </c>
      <c r="B6181" s="1" t="s">
        <v>109</v>
      </c>
      <c r="C6181" s="1" t="s">
        <v>6213</v>
      </c>
      <c r="D6181" s="1">
        <v>247748</v>
      </c>
      <c r="E6181" s="1">
        <v>527615</v>
      </c>
      <c r="F6181" s="1">
        <v>6066</v>
      </c>
      <c r="G6181" s="3">
        <v>810</v>
      </c>
      <c r="H6181" s="3">
        <v>1</v>
      </c>
      <c r="I6181" s="3">
        <v>11745000</v>
      </c>
      <c r="J6181" s="3">
        <v>1350000</v>
      </c>
      <c r="K6181" s="3">
        <v>15950</v>
      </c>
      <c r="L6181" s="3">
        <v>13110950</v>
      </c>
      <c r="M6181" s="3">
        <v>2185158.3343695491</v>
      </c>
      <c r="N6181" s="3">
        <v>2185158.3343695491</v>
      </c>
      <c r="O6181" s="9"/>
    </row>
    <row r="6182" spans="1:15" x14ac:dyDescent="0.25">
      <c r="A6182" s="1">
        <v>865</v>
      </c>
      <c r="B6182" s="1" t="s">
        <v>109</v>
      </c>
      <c r="C6182" s="1" t="s">
        <v>6214</v>
      </c>
      <c r="D6182" s="1">
        <v>247714</v>
      </c>
      <c r="E6182" s="1">
        <v>527616</v>
      </c>
      <c r="F6182" s="1">
        <v>6038</v>
      </c>
      <c r="G6182" s="3">
        <v>728</v>
      </c>
      <c r="H6182" s="3">
        <v>23</v>
      </c>
      <c r="I6182" s="3">
        <v>10556000</v>
      </c>
      <c r="J6182" s="3">
        <v>1350000</v>
      </c>
      <c r="K6182" s="3">
        <v>366850</v>
      </c>
      <c r="L6182" s="3">
        <v>12272850</v>
      </c>
      <c r="M6182" s="3">
        <v>2045475.0009699771</v>
      </c>
      <c r="N6182" s="3">
        <v>2045475.0009699771</v>
      </c>
      <c r="O6182" s="9"/>
    </row>
    <row r="6183" spans="1:15" x14ac:dyDescent="0.25">
      <c r="A6183" s="1">
        <v>865</v>
      </c>
      <c r="B6183" s="1" t="s">
        <v>109</v>
      </c>
      <c r="C6183" s="1" t="s">
        <v>6215</v>
      </c>
      <c r="D6183" s="1">
        <v>247697</v>
      </c>
      <c r="E6183" s="1">
        <v>527617</v>
      </c>
      <c r="F6183" s="1">
        <v>6003</v>
      </c>
      <c r="G6183" s="3">
        <v>984</v>
      </c>
      <c r="H6183" s="3">
        <v>0</v>
      </c>
      <c r="I6183" s="3">
        <v>14268000</v>
      </c>
      <c r="J6183" s="3">
        <v>1350000</v>
      </c>
      <c r="K6183" s="3">
        <v>0</v>
      </c>
      <c r="L6183" s="3">
        <v>15618000</v>
      </c>
      <c r="M6183" s="3">
        <v>2603000.0012343591</v>
      </c>
      <c r="N6183" s="3">
        <v>2603000.0012343591</v>
      </c>
      <c r="O6183" s="9"/>
    </row>
    <row r="6184" spans="1:15" x14ac:dyDescent="0.25">
      <c r="A6184" s="1">
        <v>865</v>
      </c>
      <c r="B6184" s="1" t="s">
        <v>109</v>
      </c>
      <c r="C6184" s="1" t="s">
        <v>6216</v>
      </c>
      <c r="D6184" s="1">
        <v>247715</v>
      </c>
      <c r="E6184" s="1">
        <v>527618</v>
      </c>
      <c r="F6184" s="1">
        <v>6031</v>
      </c>
      <c r="G6184" s="3">
        <v>1250</v>
      </c>
      <c r="H6184" s="3">
        <v>20</v>
      </c>
      <c r="I6184" s="3">
        <v>18125000</v>
      </c>
      <c r="J6184" s="3">
        <v>1350000</v>
      </c>
      <c r="K6184" s="3">
        <v>319000</v>
      </c>
      <c r="L6184" s="3">
        <v>19794000</v>
      </c>
      <c r="M6184" s="3">
        <v>3299000.0015644063</v>
      </c>
      <c r="N6184" s="3">
        <v>3299000.0015644063</v>
      </c>
      <c r="O6184" s="9"/>
    </row>
    <row r="6185" spans="1:15" x14ac:dyDescent="0.25">
      <c r="A6185" s="1">
        <v>865</v>
      </c>
      <c r="B6185" s="1" t="s">
        <v>109</v>
      </c>
      <c r="C6185" s="1" t="s">
        <v>6217</v>
      </c>
      <c r="D6185" s="1">
        <v>247753</v>
      </c>
      <c r="E6185" s="1">
        <v>527619</v>
      </c>
      <c r="F6185" s="1">
        <v>230024</v>
      </c>
      <c r="G6185" s="3">
        <v>336</v>
      </c>
      <c r="H6185" s="3">
        <v>0</v>
      </c>
      <c r="I6185" s="3">
        <v>4872000</v>
      </c>
      <c r="J6185" s="3">
        <v>1350000</v>
      </c>
      <c r="K6185" s="3">
        <v>0</v>
      </c>
      <c r="L6185" s="3">
        <v>6222000</v>
      </c>
      <c r="M6185" s="3">
        <v>1037000.0004917519</v>
      </c>
      <c r="N6185" s="3">
        <v>1037000.0004917519</v>
      </c>
      <c r="O6185" s="9"/>
    </row>
    <row r="6186" spans="1:15" x14ac:dyDescent="0.25">
      <c r="A6186" s="1">
        <v>865</v>
      </c>
      <c r="B6186" s="1" t="s">
        <v>109</v>
      </c>
      <c r="C6186" s="1" t="s">
        <v>6218</v>
      </c>
      <c r="D6186" s="1">
        <v>247735</v>
      </c>
      <c r="E6186" s="1">
        <v>527620</v>
      </c>
      <c r="F6186" s="1">
        <v>6022</v>
      </c>
      <c r="G6186" s="3">
        <v>656</v>
      </c>
      <c r="H6186" s="3">
        <v>0</v>
      </c>
      <c r="I6186" s="3">
        <v>9512000</v>
      </c>
      <c r="J6186" s="3">
        <v>1350000</v>
      </c>
      <c r="K6186" s="3">
        <v>0</v>
      </c>
      <c r="L6186" s="3">
        <v>10862000</v>
      </c>
      <c r="M6186" s="3">
        <v>1810333.3341918048</v>
      </c>
      <c r="N6186" s="3">
        <v>1810333.3341918048</v>
      </c>
      <c r="O6186" s="9"/>
    </row>
    <row r="6187" spans="1:15" x14ac:dyDescent="0.25">
      <c r="A6187" s="1">
        <v>865</v>
      </c>
      <c r="B6187" s="1" t="s">
        <v>109</v>
      </c>
      <c r="C6187" s="1" t="s">
        <v>6219</v>
      </c>
      <c r="D6187" s="1">
        <v>247710</v>
      </c>
      <c r="E6187" s="1">
        <v>527621</v>
      </c>
      <c r="F6187" s="1">
        <v>6025</v>
      </c>
      <c r="G6187" s="3">
        <v>1191</v>
      </c>
      <c r="H6187" s="3">
        <v>0</v>
      </c>
      <c r="I6187" s="3">
        <v>17269500</v>
      </c>
      <c r="J6187" s="3">
        <v>1350000</v>
      </c>
      <c r="K6187" s="3">
        <v>0</v>
      </c>
      <c r="L6187" s="3">
        <v>18619500</v>
      </c>
      <c r="M6187" s="3">
        <v>3103250.0014715805</v>
      </c>
      <c r="N6187" s="3">
        <v>3103250.0014715805</v>
      </c>
      <c r="O6187" s="9"/>
    </row>
    <row r="6188" spans="1:15" x14ac:dyDescent="0.25">
      <c r="A6188" s="1">
        <v>865</v>
      </c>
      <c r="B6188" s="1" t="s">
        <v>109</v>
      </c>
      <c r="C6188" s="1" t="s">
        <v>6220</v>
      </c>
      <c r="D6188" s="1">
        <v>247705</v>
      </c>
      <c r="E6188" s="1">
        <v>527622</v>
      </c>
      <c r="F6188" s="1">
        <v>6021</v>
      </c>
      <c r="G6188" s="3">
        <v>837</v>
      </c>
      <c r="H6188" s="3">
        <v>0</v>
      </c>
      <c r="I6188" s="3">
        <v>12136500</v>
      </c>
      <c r="J6188" s="3">
        <v>1350000</v>
      </c>
      <c r="K6188" s="3">
        <v>0</v>
      </c>
      <c r="L6188" s="3">
        <v>13486500</v>
      </c>
      <c r="M6188" s="3">
        <v>2247750.0010658973</v>
      </c>
      <c r="N6188" s="3">
        <v>2247750.0010658973</v>
      </c>
      <c r="O6188" s="9"/>
    </row>
    <row r="6189" spans="1:15" x14ac:dyDescent="0.25">
      <c r="A6189" s="1">
        <v>865</v>
      </c>
      <c r="B6189" s="1" t="s">
        <v>109</v>
      </c>
      <c r="C6189" s="1" t="s">
        <v>6221</v>
      </c>
      <c r="D6189" s="1">
        <v>247736</v>
      </c>
      <c r="E6189" s="1">
        <v>45551</v>
      </c>
      <c r="F6189" s="1">
        <v>6010</v>
      </c>
      <c r="G6189" s="3">
        <v>1165</v>
      </c>
      <c r="H6189" s="3">
        <v>0</v>
      </c>
      <c r="I6189" s="3">
        <v>16892500</v>
      </c>
      <c r="J6189" s="3">
        <v>1350000</v>
      </c>
      <c r="K6189" s="3">
        <v>0</v>
      </c>
      <c r="L6189" s="3">
        <v>18242500</v>
      </c>
      <c r="M6189" s="3">
        <v>3040416.6681084512</v>
      </c>
      <c r="N6189" s="3">
        <v>3040416.6681084512</v>
      </c>
      <c r="O6189" s="9"/>
    </row>
    <row r="6190" spans="1:15" x14ac:dyDescent="0.25">
      <c r="A6190" s="1">
        <v>865</v>
      </c>
      <c r="B6190" s="1" t="s">
        <v>109</v>
      </c>
      <c r="C6190" s="1" t="s">
        <v>6222</v>
      </c>
      <c r="D6190" s="1">
        <v>247737</v>
      </c>
      <c r="E6190" s="1">
        <v>527623</v>
      </c>
      <c r="F6190" s="1">
        <v>6011</v>
      </c>
      <c r="G6190" s="3">
        <v>769</v>
      </c>
      <c r="H6190" s="3">
        <v>0</v>
      </c>
      <c r="I6190" s="3">
        <v>11150500</v>
      </c>
      <c r="J6190" s="3">
        <v>1350000</v>
      </c>
      <c r="K6190" s="3">
        <v>0</v>
      </c>
      <c r="L6190" s="3">
        <v>12500500</v>
      </c>
      <c r="M6190" s="3">
        <v>2083416.6676546359</v>
      </c>
      <c r="N6190" s="3">
        <v>2083416.6676546359</v>
      </c>
      <c r="O6190" s="9"/>
    </row>
    <row r="6191" spans="1:15" x14ac:dyDescent="0.25">
      <c r="A6191" s="1">
        <v>865</v>
      </c>
      <c r="B6191" s="1" t="s">
        <v>109</v>
      </c>
      <c r="C6191" s="1" t="s">
        <v>6223</v>
      </c>
      <c r="D6191" s="1">
        <v>247706</v>
      </c>
      <c r="E6191" s="1">
        <v>527624</v>
      </c>
      <c r="F6191" s="1">
        <v>6030</v>
      </c>
      <c r="G6191" s="3">
        <v>781</v>
      </c>
      <c r="H6191" s="3">
        <v>0</v>
      </c>
      <c r="I6191" s="3">
        <v>11324500</v>
      </c>
      <c r="J6191" s="3">
        <v>1350000</v>
      </c>
      <c r="K6191" s="3">
        <v>0</v>
      </c>
      <c r="L6191" s="3">
        <v>12674500</v>
      </c>
      <c r="M6191" s="3">
        <v>2112416.6676683878</v>
      </c>
      <c r="N6191" s="3">
        <v>2112416.6676683878</v>
      </c>
      <c r="O6191" s="9"/>
    </row>
    <row r="6192" spans="1:15" x14ac:dyDescent="0.25">
      <c r="A6192" s="1">
        <v>865</v>
      </c>
      <c r="B6192" s="1" t="s">
        <v>109</v>
      </c>
      <c r="C6192" s="1" t="s">
        <v>6224</v>
      </c>
      <c r="D6192" s="1">
        <v>247728</v>
      </c>
      <c r="E6192" s="1">
        <v>530747</v>
      </c>
      <c r="F6192" s="1">
        <v>230040</v>
      </c>
      <c r="G6192" s="3">
        <v>647</v>
      </c>
      <c r="H6192" s="3">
        <v>0</v>
      </c>
      <c r="I6192" s="3">
        <v>9381500</v>
      </c>
      <c r="J6192" s="3">
        <v>1350000</v>
      </c>
      <c r="K6192" s="3">
        <v>0</v>
      </c>
      <c r="L6192" s="3">
        <v>10731500</v>
      </c>
      <c r="M6192" s="3">
        <v>1788583.3341814908</v>
      </c>
      <c r="N6192" s="3">
        <v>1788583.3341814908</v>
      </c>
      <c r="O6192" s="9"/>
    </row>
    <row r="6193" spans="1:15" x14ac:dyDescent="0.25">
      <c r="A6193" s="1">
        <v>865</v>
      </c>
      <c r="B6193" s="1" t="s">
        <v>109</v>
      </c>
      <c r="C6193" s="1" t="s">
        <v>6225</v>
      </c>
      <c r="D6193" s="1">
        <v>247742</v>
      </c>
      <c r="E6193" s="1">
        <v>527625</v>
      </c>
      <c r="F6193" s="1">
        <v>6063</v>
      </c>
      <c r="G6193" s="3">
        <v>569</v>
      </c>
      <c r="H6193" s="3">
        <v>23</v>
      </c>
      <c r="I6193" s="3">
        <v>8250500</v>
      </c>
      <c r="J6193" s="3">
        <v>1350000</v>
      </c>
      <c r="K6193" s="3">
        <v>366850</v>
      </c>
      <c r="L6193" s="3">
        <v>9967350</v>
      </c>
      <c r="M6193" s="3">
        <v>1661225.0007877634</v>
      </c>
      <c r="N6193" s="3">
        <v>1661225.0007877634</v>
      </c>
      <c r="O6193" s="9"/>
    </row>
    <row r="6194" spans="1:15" x14ac:dyDescent="0.25">
      <c r="A6194" s="1">
        <v>865</v>
      </c>
      <c r="B6194" s="1" t="s">
        <v>109</v>
      </c>
      <c r="C6194" s="1" t="s">
        <v>6226</v>
      </c>
      <c r="D6194" s="1">
        <v>247707</v>
      </c>
      <c r="E6194" s="1">
        <v>527626</v>
      </c>
      <c r="F6194" s="1">
        <v>6014</v>
      </c>
      <c r="G6194" s="3">
        <v>473</v>
      </c>
      <c r="H6194" s="3">
        <v>0</v>
      </c>
      <c r="I6194" s="3">
        <v>6858500</v>
      </c>
      <c r="J6194" s="3">
        <v>1350000</v>
      </c>
      <c r="K6194" s="3">
        <v>0</v>
      </c>
      <c r="L6194" s="3">
        <v>8208500</v>
      </c>
      <c r="M6194" s="3">
        <v>1368083.333982087</v>
      </c>
      <c r="N6194" s="3">
        <v>1368083.333982087</v>
      </c>
      <c r="O6194" s="9"/>
    </row>
    <row r="6195" spans="1:15" x14ac:dyDescent="0.25">
      <c r="A6195" s="1">
        <v>865</v>
      </c>
      <c r="B6195" s="1" t="s">
        <v>109</v>
      </c>
      <c r="C6195" s="1" t="s">
        <v>6227</v>
      </c>
      <c r="D6195" s="1">
        <v>247739</v>
      </c>
      <c r="E6195" s="1">
        <v>527627</v>
      </c>
      <c r="F6195" s="1">
        <v>6061</v>
      </c>
      <c r="G6195" s="3">
        <v>555</v>
      </c>
      <c r="H6195" s="3">
        <v>0</v>
      </c>
      <c r="I6195" s="3">
        <v>8047500</v>
      </c>
      <c r="J6195" s="3">
        <v>1350000</v>
      </c>
      <c r="K6195" s="3">
        <v>0</v>
      </c>
      <c r="L6195" s="3">
        <v>9397500</v>
      </c>
      <c r="M6195" s="3">
        <v>1566250.0007427256</v>
      </c>
      <c r="N6195" s="3">
        <v>1566250.0007427256</v>
      </c>
      <c r="O6195" s="9"/>
    </row>
    <row r="6196" spans="1:15" x14ac:dyDescent="0.25">
      <c r="A6196" s="1">
        <v>865</v>
      </c>
      <c r="B6196" s="1" t="s">
        <v>109</v>
      </c>
      <c r="C6196" s="1" t="s">
        <v>6228</v>
      </c>
      <c r="D6196" s="1">
        <v>247733</v>
      </c>
      <c r="E6196" s="1">
        <v>530748</v>
      </c>
      <c r="F6196" s="1">
        <v>6058</v>
      </c>
      <c r="G6196" s="3">
        <v>622</v>
      </c>
      <c r="H6196" s="3">
        <v>0</v>
      </c>
      <c r="I6196" s="3">
        <v>9019000</v>
      </c>
      <c r="J6196" s="3">
        <v>1350000</v>
      </c>
      <c r="K6196" s="3">
        <v>0</v>
      </c>
      <c r="L6196" s="3">
        <v>10369000</v>
      </c>
      <c r="M6196" s="3">
        <v>1728166.6674861743</v>
      </c>
      <c r="N6196" s="3">
        <v>1728166.6674861743</v>
      </c>
      <c r="O6196" s="9"/>
    </row>
    <row r="6197" spans="1:15" x14ac:dyDescent="0.25">
      <c r="A6197" s="1">
        <v>865</v>
      </c>
      <c r="B6197" s="1" t="s">
        <v>109</v>
      </c>
      <c r="C6197" s="1" t="s">
        <v>6229</v>
      </c>
      <c r="D6197" s="1">
        <v>247721</v>
      </c>
      <c r="E6197" s="1">
        <v>527629</v>
      </c>
      <c r="F6197" s="1">
        <v>6047</v>
      </c>
      <c r="G6197" s="3">
        <v>635</v>
      </c>
      <c r="H6197" s="3">
        <v>0</v>
      </c>
      <c r="I6197" s="3">
        <v>9207500</v>
      </c>
      <c r="J6197" s="3">
        <v>1350000</v>
      </c>
      <c r="K6197" s="3">
        <v>0</v>
      </c>
      <c r="L6197" s="3">
        <v>10557500</v>
      </c>
      <c r="M6197" s="3">
        <v>1759583.3341677389</v>
      </c>
      <c r="N6197" s="3">
        <v>1759583.3341677389</v>
      </c>
      <c r="O6197" s="9"/>
    </row>
    <row r="6198" spans="1:15" x14ac:dyDescent="0.25">
      <c r="A6198" s="1">
        <v>865</v>
      </c>
      <c r="B6198" s="1" t="s">
        <v>109</v>
      </c>
      <c r="C6198" s="1" t="s">
        <v>6230</v>
      </c>
      <c r="D6198" s="1">
        <v>247734</v>
      </c>
      <c r="E6198" s="1">
        <v>527628</v>
      </c>
      <c r="F6198" s="1">
        <v>6051</v>
      </c>
      <c r="G6198" s="3">
        <v>813</v>
      </c>
      <c r="H6198" s="3">
        <v>1</v>
      </c>
      <c r="I6198" s="3">
        <v>11788500</v>
      </c>
      <c r="J6198" s="3">
        <v>1350000</v>
      </c>
      <c r="K6198" s="3">
        <v>15950</v>
      </c>
      <c r="L6198" s="3">
        <v>13154450</v>
      </c>
      <c r="M6198" s="3">
        <v>2192408.334372987</v>
      </c>
      <c r="N6198" s="3">
        <v>2192408.334372987</v>
      </c>
      <c r="O6198" s="9"/>
    </row>
    <row r="6199" spans="1:15" x14ac:dyDescent="0.25">
      <c r="A6199" s="1">
        <v>865</v>
      </c>
      <c r="B6199" s="1" t="s">
        <v>109</v>
      </c>
      <c r="C6199" s="1" t="s">
        <v>6231</v>
      </c>
      <c r="D6199" s="1">
        <v>247722</v>
      </c>
      <c r="E6199" s="1">
        <v>531220</v>
      </c>
      <c r="F6199" s="1">
        <v>6054</v>
      </c>
      <c r="G6199" s="3">
        <v>463</v>
      </c>
      <c r="H6199" s="3">
        <v>5</v>
      </c>
      <c r="I6199" s="3">
        <v>6713500</v>
      </c>
      <c r="J6199" s="3">
        <v>1350000</v>
      </c>
      <c r="K6199" s="3">
        <v>79750</v>
      </c>
      <c r="L6199" s="3">
        <v>8143250</v>
      </c>
      <c r="M6199" s="3">
        <v>1357208.33397693</v>
      </c>
      <c r="N6199" s="3">
        <v>1357208.33397693</v>
      </c>
      <c r="O6199" s="9"/>
    </row>
    <row r="6200" spans="1:15" x14ac:dyDescent="0.25">
      <c r="A6200" s="1">
        <v>865</v>
      </c>
      <c r="B6200" s="1" t="s">
        <v>109</v>
      </c>
      <c r="C6200" s="1" t="s">
        <v>6232</v>
      </c>
      <c r="D6200" s="1">
        <v>247729</v>
      </c>
      <c r="E6200" s="1">
        <v>527630</v>
      </c>
      <c r="F6200" s="1">
        <v>230042</v>
      </c>
      <c r="G6200" s="3">
        <v>475</v>
      </c>
      <c r="H6200" s="3">
        <v>20</v>
      </c>
      <c r="I6200" s="3">
        <v>6887500</v>
      </c>
      <c r="J6200" s="3">
        <v>1350000</v>
      </c>
      <c r="K6200" s="3">
        <v>319000</v>
      </c>
      <c r="L6200" s="3">
        <v>8556500</v>
      </c>
      <c r="M6200" s="3">
        <v>1426083.334009591</v>
      </c>
      <c r="N6200" s="3">
        <v>1426083.334009591</v>
      </c>
      <c r="O6200" s="9"/>
    </row>
    <row r="6201" spans="1:15" x14ac:dyDescent="0.25">
      <c r="A6201" s="1">
        <v>865</v>
      </c>
      <c r="B6201" s="1" t="s">
        <v>109</v>
      </c>
      <c r="C6201" s="1" t="s">
        <v>6233</v>
      </c>
      <c r="D6201" s="1">
        <v>247738</v>
      </c>
      <c r="E6201" s="1">
        <v>527631</v>
      </c>
      <c r="F6201" s="1">
        <v>230072</v>
      </c>
      <c r="G6201" s="3">
        <v>672</v>
      </c>
      <c r="H6201" s="3">
        <v>0</v>
      </c>
      <c r="I6201" s="3">
        <v>9744000</v>
      </c>
      <c r="J6201" s="3">
        <v>1350000</v>
      </c>
      <c r="K6201" s="3">
        <v>0</v>
      </c>
      <c r="L6201" s="3">
        <v>11094000</v>
      </c>
      <c r="M6201" s="3">
        <v>1849000.0008768074</v>
      </c>
      <c r="N6201" s="3">
        <v>1849000.0008768074</v>
      </c>
      <c r="O6201" s="9"/>
    </row>
    <row r="6202" spans="1:15" x14ac:dyDescent="0.25">
      <c r="A6202" s="1">
        <v>865</v>
      </c>
      <c r="B6202" s="1" t="s">
        <v>109</v>
      </c>
      <c r="C6202" s="1" t="s">
        <v>6234</v>
      </c>
      <c r="D6202" s="1">
        <v>247730</v>
      </c>
      <c r="E6202" s="1">
        <v>531221</v>
      </c>
      <c r="F6202" s="1">
        <v>6056</v>
      </c>
      <c r="G6202" s="3">
        <v>704</v>
      </c>
      <c r="H6202" s="3">
        <v>0</v>
      </c>
      <c r="I6202" s="3">
        <v>10208000</v>
      </c>
      <c r="J6202" s="3">
        <v>1350000</v>
      </c>
      <c r="K6202" s="3">
        <v>0</v>
      </c>
      <c r="L6202" s="3">
        <v>11558000</v>
      </c>
      <c r="M6202" s="3">
        <v>1926333.3342468126</v>
      </c>
      <c r="N6202" s="3">
        <v>1926333.3342468126</v>
      </c>
      <c r="O6202" s="9"/>
    </row>
    <row r="6203" spans="1:15" x14ac:dyDescent="0.25">
      <c r="A6203" s="1">
        <v>865</v>
      </c>
      <c r="B6203" s="1" t="s">
        <v>109</v>
      </c>
      <c r="C6203" s="1" t="s">
        <v>6235</v>
      </c>
      <c r="D6203" s="1">
        <v>247708</v>
      </c>
      <c r="E6203" s="1">
        <v>527633</v>
      </c>
      <c r="F6203" s="1">
        <v>6019</v>
      </c>
      <c r="G6203" s="3">
        <v>521</v>
      </c>
      <c r="H6203" s="3">
        <v>1</v>
      </c>
      <c r="I6203" s="3">
        <v>7554500</v>
      </c>
      <c r="J6203" s="3">
        <v>1350000</v>
      </c>
      <c r="K6203" s="3">
        <v>15950</v>
      </c>
      <c r="L6203" s="3">
        <v>8920450</v>
      </c>
      <c r="M6203" s="3">
        <v>1486741.6673716889</v>
      </c>
      <c r="N6203" s="3">
        <v>1486741.6673716889</v>
      </c>
      <c r="O6203" s="9"/>
    </row>
    <row r="6204" spans="1:15" x14ac:dyDescent="0.25">
      <c r="A6204" s="1">
        <v>865</v>
      </c>
      <c r="B6204" s="1" t="s">
        <v>109</v>
      </c>
      <c r="C6204" s="1" t="s">
        <v>6236</v>
      </c>
      <c r="D6204" s="1">
        <v>247698</v>
      </c>
      <c r="E6204" s="1">
        <v>527632</v>
      </c>
      <c r="F6204" s="1">
        <v>6008</v>
      </c>
      <c r="G6204" s="3">
        <v>431</v>
      </c>
      <c r="H6204" s="3">
        <v>1</v>
      </c>
      <c r="I6204" s="3">
        <v>6249500</v>
      </c>
      <c r="J6204" s="3">
        <v>1350000</v>
      </c>
      <c r="K6204" s="3">
        <v>15950</v>
      </c>
      <c r="L6204" s="3">
        <v>7615450</v>
      </c>
      <c r="M6204" s="3">
        <v>1269241.6672685491</v>
      </c>
      <c r="N6204" s="3">
        <v>1269241.6672685491</v>
      </c>
      <c r="O6204" s="9"/>
    </row>
    <row r="6205" spans="1:15" x14ac:dyDescent="0.25">
      <c r="A6205" s="1">
        <v>865</v>
      </c>
      <c r="B6205" s="1" t="s">
        <v>109</v>
      </c>
      <c r="C6205" s="1" t="s">
        <v>6237</v>
      </c>
      <c r="D6205" s="1">
        <v>247716</v>
      </c>
      <c r="E6205" s="1">
        <v>527634</v>
      </c>
      <c r="F6205" s="1">
        <v>6040</v>
      </c>
      <c r="G6205" s="3">
        <v>720</v>
      </c>
      <c r="H6205" s="3">
        <v>0</v>
      </c>
      <c r="I6205" s="3">
        <v>10440000</v>
      </c>
      <c r="J6205" s="3">
        <v>1350000</v>
      </c>
      <c r="K6205" s="3">
        <v>0</v>
      </c>
      <c r="L6205" s="3">
        <v>11790000</v>
      </c>
      <c r="M6205" s="3">
        <v>1965000.0009318152</v>
      </c>
      <c r="N6205" s="3">
        <v>1965000.0009318152</v>
      </c>
      <c r="O6205" s="9"/>
    </row>
    <row r="6206" spans="1:15" x14ac:dyDescent="0.25">
      <c r="A6206" s="1">
        <v>865</v>
      </c>
      <c r="B6206" s="1" t="s">
        <v>109</v>
      </c>
      <c r="C6206" s="1" t="s">
        <v>6238</v>
      </c>
      <c r="D6206" s="1">
        <v>247711</v>
      </c>
      <c r="E6206" s="1">
        <v>531222</v>
      </c>
      <c r="F6206" s="1">
        <v>230037</v>
      </c>
      <c r="G6206" s="3">
        <v>810</v>
      </c>
      <c r="H6206" s="3">
        <v>0</v>
      </c>
      <c r="I6206" s="3">
        <v>11745000</v>
      </c>
      <c r="J6206" s="3">
        <v>1350000</v>
      </c>
      <c r="K6206" s="3">
        <v>0</v>
      </c>
      <c r="L6206" s="3">
        <v>13095000</v>
      </c>
      <c r="M6206" s="3">
        <v>2182500.001034955</v>
      </c>
      <c r="N6206" s="3">
        <v>2182500.001034955</v>
      </c>
      <c r="O6206" s="9"/>
    </row>
    <row r="6207" spans="1:15" x14ac:dyDescent="0.25">
      <c r="A6207" s="1">
        <v>865</v>
      </c>
      <c r="B6207" s="1" t="s">
        <v>109</v>
      </c>
      <c r="C6207" s="1" t="s">
        <v>6239</v>
      </c>
      <c r="D6207" s="1">
        <v>247699</v>
      </c>
      <c r="E6207" s="1">
        <v>527635</v>
      </c>
      <c r="F6207" s="1">
        <v>6006</v>
      </c>
      <c r="G6207" s="3">
        <v>525</v>
      </c>
      <c r="H6207" s="3">
        <v>0</v>
      </c>
      <c r="I6207" s="3">
        <v>7612500</v>
      </c>
      <c r="J6207" s="3">
        <v>1350000</v>
      </c>
      <c r="K6207" s="3">
        <v>0</v>
      </c>
      <c r="L6207" s="3">
        <v>8962500</v>
      </c>
      <c r="M6207" s="3">
        <v>1493750.0007083456</v>
      </c>
      <c r="N6207" s="3">
        <v>1493750.0007083456</v>
      </c>
      <c r="O6207" s="9"/>
    </row>
    <row r="6208" spans="1:15" x14ac:dyDescent="0.25">
      <c r="A6208" s="1">
        <v>865</v>
      </c>
      <c r="B6208" s="1" t="s">
        <v>109</v>
      </c>
      <c r="C6208" s="1" t="s">
        <v>6240</v>
      </c>
      <c r="D6208" s="1">
        <v>247700</v>
      </c>
      <c r="E6208" s="1">
        <v>527636</v>
      </c>
      <c r="F6208" s="1">
        <v>6002</v>
      </c>
      <c r="G6208" s="3">
        <v>766</v>
      </c>
      <c r="H6208" s="3">
        <v>0</v>
      </c>
      <c r="I6208" s="3">
        <v>11107000</v>
      </c>
      <c r="J6208" s="3">
        <v>1350000</v>
      </c>
      <c r="K6208" s="3">
        <v>0</v>
      </c>
      <c r="L6208" s="3">
        <v>12457000</v>
      </c>
      <c r="M6208" s="3">
        <v>2076166.6676511979</v>
      </c>
      <c r="N6208" s="3">
        <v>2076166.6676511979</v>
      </c>
      <c r="O6208" s="9"/>
    </row>
    <row r="6209" spans="1:15" x14ac:dyDescent="0.25">
      <c r="A6209" s="1">
        <v>865</v>
      </c>
      <c r="B6209" s="1" t="s">
        <v>109</v>
      </c>
      <c r="C6209" s="1" t="s">
        <v>6241</v>
      </c>
      <c r="D6209" s="1">
        <v>247723</v>
      </c>
      <c r="E6209" s="1">
        <v>531223</v>
      </c>
      <c r="F6209" s="1">
        <v>6049</v>
      </c>
      <c r="G6209" s="3">
        <v>529</v>
      </c>
      <c r="H6209" s="3">
        <v>0</v>
      </c>
      <c r="I6209" s="3">
        <v>7670500</v>
      </c>
      <c r="J6209" s="3">
        <v>1350000</v>
      </c>
      <c r="K6209" s="3">
        <v>0</v>
      </c>
      <c r="L6209" s="3">
        <v>9020500</v>
      </c>
      <c r="M6209" s="3">
        <v>1503416.6673795963</v>
      </c>
      <c r="N6209" s="3">
        <v>1503416.6673795963</v>
      </c>
      <c r="O6209" s="9"/>
    </row>
    <row r="6210" spans="1:15" x14ac:dyDescent="0.25">
      <c r="A6210" s="1">
        <v>865</v>
      </c>
      <c r="B6210" s="1" t="s">
        <v>109</v>
      </c>
      <c r="C6210" s="1" t="s">
        <v>6242</v>
      </c>
      <c r="D6210" s="1">
        <v>247743</v>
      </c>
      <c r="E6210" s="1">
        <v>527637</v>
      </c>
      <c r="F6210" s="1">
        <v>6062</v>
      </c>
      <c r="G6210" s="3">
        <v>334</v>
      </c>
      <c r="H6210" s="3">
        <v>0</v>
      </c>
      <c r="I6210" s="3">
        <v>4843000</v>
      </c>
      <c r="J6210" s="3">
        <v>1350000</v>
      </c>
      <c r="K6210" s="3">
        <v>0</v>
      </c>
      <c r="L6210" s="3">
        <v>6193000</v>
      </c>
      <c r="M6210" s="3">
        <v>1032166.6671561266</v>
      </c>
      <c r="N6210" s="3">
        <v>1032166.6671561266</v>
      </c>
      <c r="O6210" s="9"/>
    </row>
    <row r="6211" spans="1:15" x14ac:dyDescent="0.25">
      <c r="A6211" s="1">
        <v>865</v>
      </c>
      <c r="B6211" s="1" t="s">
        <v>109</v>
      </c>
      <c r="C6211" s="1" t="s">
        <v>6243</v>
      </c>
      <c r="D6211" s="1">
        <v>247712</v>
      </c>
      <c r="E6211" s="1">
        <v>527638</v>
      </c>
      <c r="F6211" s="1">
        <v>6026</v>
      </c>
      <c r="G6211" s="3">
        <v>573</v>
      </c>
      <c r="H6211" s="3">
        <v>0</v>
      </c>
      <c r="I6211" s="3">
        <v>8308500</v>
      </c>
      <c r="J6211" s="3">
        <v>1350000</v>
      </c>
      <c r="K6211" s="3">
        <v>0</v>
      </c>
      <c r="L6211" s="3">
        <v>9658500</v>
      </c>
      <c r="M6211" s="3">
        <v>1609750.0007633537</v>
      </c>
      <c r="N6211" s="3">
        <v>1609750.0007633537</v>
      </c>
      <c r="O6211" s="9"/>
    </row>
    <row r="6212" spans="1:15" x14ac:dyDescent="0.25">
      <c r="A6212" s="1">
        <v>865</v>
      </c>
      <c r="B6212" s="1" t="s">
        <v>109</v>
      </c>
      <c r="C6212" s="1" t="s">
        <v>6244</v>
      </c>
      <c r="D6212" s="1">
        <v>247701</v>
      </c>
      <c r="E6212" s="1">
        <v>531224</v>
      </c>
      <c r="F6212" s="1">
        <v>6005</v>
      </c>
      <c r="G6212" s="3">
        <v>797</v>
      </c>
      <c r="H6212" s="3">
        <v>1</v>
      </c>
      <c r="I6212" s="3">
        <v>11556500</v>
      </c>
      <c r="J6212" s="3">
        <v>1350000</v>
      </c>
      <c r="K6212" s="3">
        <v>15950</v>
      </c>
      <c r="L6212" s="3">
        <v>12922450</v>
      </c>
      <c r="M6212" s="3">
        <v>2153741.6676879846</v>
      </c>
      <c r="N6212" s="3">
        <v>2153741.6676879846</v>
      </c>
      <c r="O6212" s="9"/>
    </row>
    <row r="6213" spans="1:15" x14ac:dyDescent="0.25">
      <c r="A6213" s="1">
        <v>865</v>
      </c>
      <c r="B6213" s="1" t="s">
        <v>109</v>
      </c>
      <c r="C6213" s="1" t="s">
        <v>6245</v>
      </c>
      <c r="D6213" s="1">
        <v>247757</v>
      </c>
      <c r="E6213" s="1">
        <v>296667</v>
      </c>
      <c r="F6213" s="1">
        <v>6074</v>
      </c>
      <c r="G6213" s="3">
        <v>876</v>
      </c>
      <c r="H6213" s="3">
        <v>1</v>
      </c>
      <c r="I6213" s="3">
        <v>12702000</v>
      </c>
      <c r="J6213" s="3">
        <v>1350000</v>
      </c>
      <c r="K6213" s="3">
        <v>15950</v>
      </c>
      <c r="L6213" s="3">
        <v>14067950</v>
      </c>
      <c r="M6213" s="3">
        <v>2344658.334445185</v>
      </c>
      <c r="N6213" s="3">
        <v>2344658.334445185</v>
      </c>
      <c r="O6213" s="9"/>
    </row>
    <row r="6214" spans="1:15" x14ac:dyDescent="0.25">
      <c r="A6214" s="1">
        <v>865</v>
      </c>
      <c r="B6214" s="1" t="s">
        <v>109</v>
      </c>
      <c r="C6214" s="1" t="s">
        <v>6246</v>
      </c>
      <c r="D6214" s="1">
        <v>247744</v>
      </c>
      <c r="E6214" s="1">
        <v>527639</v>
      </c>
      <c r="F6214" s="1">
        <v>230023</v>
      </c>
      <c r="G6214" s="3">
        <v>279</v>
      </c>
      <c r="H6214" s="3">
        <v>0</v>
      </c>
      <c r="I6214" s="3">
        <v>4045500</v>
      </c>
      <c r="J6214" s="3">
        <v>1350000</v>
      </c>
      <c r="K6214" s="3">
        <v>0</v>
      </c>
      <c r="L6214" s="3">
        <v>5395500</v>
      </c>
      <c r="M6214" s="3">
        <v>899250.00042643002</v>
      </c>
      <c r="N6214" s="3">
        <v>899250.00042643002</v>
      </c>
      <c r="O6214" s="9"/>
    </row>
    <row r="6215" spans="1:15" x14ac:dyDescent="0.25">
      <c r="A6215" s="1">
        <v>865</v>
      </c>
      <c r="B6215" s="1" t="s">
        <v>109</v>
      </c>
      <c r="C6215" s="1" t="s">
        <v>6247</v>
      </c>
      <c r="D6215" s="1">
        <v>247758</v>
      </c>
      <c r="E6215" s="1">
        <v>527640</v>
      </c>
      <c r="F6215" s="1">
        <v>6073</v>
      </c>
      <c r="G6215" s="3">
        <v>1342</v>
      </c>
      <c r="H6215" s="3">
        <v>0</v>
      </c>
      <c r="I6215" s="3">
        <v>19459000</v>
      </c>
      <c r="J6215" s="3">
        <v>1350000</v>
      </c>
      <c r="K6215" s="3">
        <v>0</v>
      </c>
      <c r="L6215" s="3">
        <v>20809000</v>
      </c>
      <c r="M6215" s="3">
        <v>3468166.6683112932</v>
      </c>
      <c r="N6215" s="3">
        <v>3468166.6683112932</v>
      </c>
      <c r="O6215" s="9"/>
    </row>
    <row r="6216" spans="1:15" x14ac:dyDescent="0.25">
      <c r="A6216" s="1">
        <v>865</v>
      </c>
      <c r="B6216" s="1" t="s">
        <v>109</v>
      </c>
      <c r="C6216" s="1" t="s">
        <v>6248</v>
      </c>
      <c r="D6216" s="1">
        <v>247740</v>
      </c>
      <c r="E6216" s="1">
        <v>531225</v>
      </c>
      <c r="F6216" s="1">
        <v>230076</v>
      </c>
      <c r="G6216" s="3">
        <v>311</v>
      </c>
      <c r="H6216" s="3">
        <v>3</v>
      </c>
      <c r="I6216" s="3">
        <v>4509500</v>
      </c>
      <c r="J6216" s="3">
        <v>1350000</v>
      </c>
      <c r="K6216" s="3">
        <v>47850</v>
      </c>
      <c r="L6216" s="3">
        <v>5907350</v>
      </c>
      <c r="M6216" s="3">
        <v>984558.33380021714</v>
      </c>
      <c r="N6216" s="3">
        <v>984558.33380021714</v>
      </c>
      <c r="O6216" s="9"/>
    </row>
    <row r="6217" spans="1:15" x14ac:dyDescent="0.25">
      <c r="A6217" s="1">
        <v>865</v>
      </c>
      <c r="B6217" s="1" t="s">
        <v>109</v>
      </c>
      <c r="C6217" s="1" t="s">
        <v>6249</v>
      </c>
      <c r="D6217" s="1">
        <v>247713</v>
      </c>
      <c r="E6217" s="1">
        <v>527641</v>
      </c>
      <c r="F6217" s="1">
        <v>6017</v>
      </c>
      <c r="G6217" s="3">
        <v>1030</v>
      </c>
      <c r="H6217" s="3">
        <v>0</v>
      </c>
      <c r="I6217" s="3">
        <v>14935000</v>
      </c>
      <c r="J6217" s="3">
        <v>1350000</v>
      </c>
      <c r="K6217" s="3">
        <v>0</v>
      </c>
      <c r="L6217" s="3">
        <v>16285000</v>
      </c>
      <c r="M6217" s="3">
        <v>2714166.6679537417</v>
      </c>
      <c r="N6217" s="3">
        <v>2714166.6679537417</v>
      </c>
      <c r="O6217" s="9"/>
    </row>
    <row r="6218" spans="1:15" x14ac:dyDescent="0.25">
      <c r="A6218" s="1">
        <v>865</v>
      </c>
      <c r="B6218" s="1" t="s">
        <v>109</v>
      </c>
      <c r="C6218" s="1" t="s">
        <v>6250</v>
      </c>
      <c r="D6218" s="1">
        <v>247724</v>
      </c>
      <c r="E6218" s="1">
        <v>527642</v>
      </c>
      <c r="F6218" s="1">
        <v>6046</v>
      </c>
      <c r="G6218" s="3">
        <v>418</v>
      </c>
      <c r="H6218" s="3">
        <v>0</v>
      </c>
      <c r="I6218" s="3">
        <v>6061000</v>
      </c>
      <c r="J6218" s="3">
        <v>1350000</v>
      </c>
      <c r="K6218" s="3">
        <v>0</v>
      </c>
      <c r="L6218" s="3">
        <v>7411000</v>
      </c>
      <c r="M6218" s="3">
        <v>1235166.6672523904</v>
      </c>
      <c r="N6218" s="3">
        <v>1235166.6672523904</v>
      </c>
      <c r="O6218" s="9"/>
    </row>
    <row r="6219" spans="1:15" x14ac:dyDescent="0.25">
      <c r="A6219" s="1">
        <v>865</v>
      </c>
      <c r="B6219" s="1" t="s">
        <v>109</v>
      </c>
      <c r="C6219" s="1" t="s">
        <v>6251</v>
      </c>
      <c r="D6219" s="1">
        <v>247702</v>
      </c>
      <c r="E6219" s="1">
        <v>531226</v>
      </c>
      <c r="F6219" s="1">
        <v>6004</v>
      </c>
      <c r="G6219" s="3">
        <v>515</v>
      </c>
      <c r="H6219" s="3">
        <v>25</v>
      </c>
      <c r="I6219" s="3">
        <v>7467500</v>
      </c>
      <c r="J6219" s="3">
        <v>1350000</v>
      </c>
      <c r="K6219" s="3">
        <v>398750</v>
      </c>
      <c r="L6219" s="3">
        <v>9216250</v>
      </c>
      <c r="M6219" s="3">
        <v>1536041.6673950672</v>
      </c>
      <c r="N6219" s="3">
        <v>1536041.6673950672</v>
      </c>
      <c r="O6219" s="9"/>
    </row>
    <row r="6220" spans="1:15" x14ac:dyDescent="0.25">
      <c r="A6220" s="1">
        <v>865</v>
      </c>
      <c r="B6220" s="1" t="s">
        <v>109</v>
      </c>
      <c r="C6220" s="1" t="s">
        <v>6252</v>
      </c>
      <c r="D6220" s="1">
        <v>247709</v>
      </c>
      <c r="E6220" s="1">
        <v>527643</v>
      </c>
      <c r="F6220" s="1">
        <v>6029</v>
      </c>
      <c r="G6220" s="3">
        <v>300</v>
      </c>
      <c r="H6220" s="3">
        <v>0</v>
      </c>
      <c r="I6220" s="3">
        <v>4350000</v>
      </c>
      <c r="J6220" s="3">
        <v>1350000</v>
      </c>
      <c r="K6220" s="3">
        <v>0</v>
      </c>
      <c r="L6220" s="3">
        <v>5700000</v>
      </c>
      <c r="M6220" s="3">
        <v>950000.00045049598</v>
      </c>
      <c r="N6220" s="3">
        <v>950000.00045049598</v>
      </c>
      <c r="O6220" s="9"/>
    </row>
    <row r="6221" spans="1:15" x14ac:dyDescent="0.25">
      <c r="A6221" s="1">
        <v>865</v>
      </c>
      <c r="B6221" s="1" t="s">
        <v>109</v>
      </c>
      <c r="C6221" s="1" t="s">
        <v>6253</v>
      </c>
      <c r="D6221" s="1">
        <v>247759</v>
      </c>
      <c r="E6221" s="1">
        <v>527676</v>
      </c>
      <c r="F6221" s="1">
        <v>6071</v>
      </c>
      <c r="G6221" s="3">
        <v>1533</v>
      </c>
      <c r="H6221" s="3">
        <v>1</v>
      </c>
      <c r="I6221" s="3">
        <v>22228500</v>
      </c>
      <c r="J6221" s="3">
        <v>1350000</v>
      </c>
      <c r="K6221" s="3">
        <v>15950</v>
      </c>
      <c r="L6221" s="3">
        <v>23594450</v>
      </c>
      <c r="M6221" s="3">
        <v>3932408.3351981062</v>
      </c>
      <c r="N6221" s="3">
        <v>3932408.3351981062</v>
      </c>
      <c r="O6221" s="9"/>
    </row>
    <row r="6222" spans="1:15" x14ac:dyDescent="0.25">
      <c r="A6222" s="1">
        <v>865</v>
      </c>
      <c r="B6222" s="1" t="s">
        <v>109</v>
      </c>
      <c r="C6222" s="1" t="s">
        <v>6254</v>
      </c>
      <c r="D6222" s="1">
        <v>247717</v>
      </c>
      <c r="E6222" s="1">
        <v>527677</v>
      </c>
      <c r="F6222" s="1">
        <v>6041</v>
      </c>
      <c r="G6222" s="3">
        <v>645</v>
      </c>
      <c r="H6222" s="3">
        <v>0</v>
      </c>
      <c r="I6222" s="3">
        <v>9352500</v>
      </c>
      <c r="J6222" s="3">
        <v>1350000</v>
      </c>
      <c r="K6222" s="3">
        <v>0</v>
      </c>
      <c r="L6222" s="3">
        <v>10702500</v>
      </c>
      <c r="M6222" s="3">
        <v>1783750.0008458653</v>
      </c>
      <c r="N6222" s="3">
        <v>1783750.0008458653</v>
      </c>
      <c r="O6222" s="9"/>
    </row>
    <row r="6223" spans="1:15" x14ac:dyDescent="0.25">
      <c r="A6223" s="1">
        <v>865</v>
      </c>
      <c r="B6223" s="1" t="s">
        <v>109</v>
      </c>
      <c r="C6223" s="1" t="s">
        <v>6255</v>
      </c>
      <c r="D6223" s="1">
        <v>247749</v>
      </c>
      <c r="E6223" s="1">
        <v>548342</v>
      </c>
      <c r="F6223" s="1">
        <v>6068</v>
      </c>
      <c r="G6223" s="3">
        <v>832</v>
      </c>
      <c r="H6223" s="3">
        <v>28</v>
      </c>
      <c r="I6223" s="3">
        <v>12064000</v>
      </c>
      <c r="J6223" s="3">
        <v>1350000</v>
      </c>
      <c r="K6223" s="3">
        <v>446600</v>
      </c>
      <c r="L6223" s="3">
        <v>13860600</v>
      </c>
      <c r="M6223" s="3">
        <v>2310100.001095464</v>
      </c>
      <c r="N6223" s="3">
        <v>2310100.001095464</v>
      </c>
      <c r="O6223" s="9"/>
    </row>
    <row r="6224" spans="1:15" x14ac:dyDescent="0.25">
      <c r="A6224" s="1">
        <v>865</v>
      </c>
      <c r="B6224" s="1" t="s">
        <v>109</v>
      </c>
      <c r="C6224" s="1" t="s">
        <v>6256</v>
      </c>
      <c r="D6224" s="1">
        <v>247760</v>
      </c>
      <c r="E6224" s="1">
        <v>527679</v>
      </c>
      <c r="F6224" s="1">
        <v>6072</v>
      </c>
      <c r="G6224" s="3">
        <v>1044</v>
      </c>
      <c r="H6224" s="3">
        <v>7</v>
      </c>
      <c r="I6224" s="3">
        <v>15138000</v>
      </c>
      <c r="J6224" s="3">
        <v>1350000</v>
      </c>
      <c r="K6224" s="3">
        <v>111650</v>
      </c>
      <c r="L6224" s="3">
        <v>16599650</v>
      </c>
      <c r="M6224" s="3">
        <v>2766608.3346452764</v>
      </c>
      <c r="N6224" s="3">
        <v>2766608.3346452764</v>
      </c>
      <c r="O6224" s="9"/>
    </row>
    <row r="6225" spans="1:15" x14ac:dyDescent="0.25">
      <c r="A6225" s="1">
        <v>865</v>
      </c>
      <c r="B6225" s="1" t="s">
        <v>109</v>
      </c>
      <c r="C6225" s="1" t="s">
        <v>6257</v>
      </c>
      <c r="D6225" s="1">
        <v>247750</v>
      </c>
      <c r="E6225" s="1">
        <v>527680</v>
      </c>
      <c r="F6225" s="1">
        <v>6065</v>
      </c>
      <c r="G6225" s="3">
        <v>687</v>
      </c>
      <c r="H6225" s="3">
        <v>0</v>
      </c>
      <c r="I6225" s="3">
        <v>9961500</v>
      </c>
      <c r="J6225" s="3">
        <v>1350000</v>
      </c>
      <c r="K6225" s="3">
        <v>0</v>
      </c>
      <c r="L6225" s="3">
        <v>11311500</v>
      </c>
      <c r="M6225" s="3">
        <v>1885250.0008939975</v>
      </c>
      <c r="N6225" s="3">
        <v>1885250.0008939975</v>
      </c>
      <c r="O6225" s="9"/>
    </row>
    <row r="6226" spans="1:15" x14ac:dyDescent="0.25">
      <c r="A6226" s="1">
        <v>865</v>
      </c>
      <c r="B6226" s="1" t="s">
        <v>109</v>
      </c>
      <c r="C6226" s="1" t="s">
        <v>6258</v>
      </c>
      <c r="D6226" s="1">
        <v>247690</v>
      </c>
      <c r="E6226" s="1">
        <v>527685</v>
      </c>
      <c r="F6226" s="1">
        <v>6036</v>
      </c>
      <c r="G6226" s="3">
        <v>1035</v>
      </c>
      <c r="H6226" s="3">
        <v>0</v>
      </c>
      <c r="I6226" s="3">
        <v>15007500</v>
      </c>
      <c r="J6226" s="3">
        <v>1350000</v>
      </c>
      <c r="K6226" s="3">
        <v>0</v>
      </c>
      <c r="L6226" s="3">
        <v>16357500</v>
      </c>
      <c r="M6226" s="3">
        <v>2726250.0012928047</v>
      </c>
      <c r="N6226" s="3">
        <v>2726250.0012928047</v>
      </c>
      <c r="O6226" s="9"/>
    </row>
    <row r="6227" spans="1:15" x14ac:dyDescent="0.25">
      <c r="A6227" s="1">
        <v>865</v>
      </c>
      <c r="B6227" s="1" t="s">
        <v>109</v>
      </c>
      <c r="C6227" s="1" t="s">
        <v>6259</v>
      </c>
      <c r="D6227" s="1">
        <v>247754</v>
      </c>
      <c r="E6227" s="1">
        <v>527682</v>
      </c>
      <c r="F6227" s="1">
        <v>6032</v>
      </c>
      <c r="G6227" s="3">
        <v>1818</v>
      </c>
      <c r="H6227" s="3">
        <v>0</v>
      </c>
      <c r="I6227" s="3">
        <v>26361000</v>
      </c>
      <c r="J6227" s="3">
        <v>1350000</v>
      </c>
      <c r="K6227" s="3">
        <v>0</v>
      </c>
      <c r="L6227" s="3">
        <v>27711000</v>
      </c>
      <c r="M6227" s="3">
        <v>4618500.0021901214</v>
      </c>
      <c r="N6227" s="3">
        <v>4618500.0021901214</v>
      </c>
      <c r="O6227" s="9"/>
    </row>
    <row r="6228" spans="1:15" x14ac:dyDescent="0.25">
      <c r="A6228" s="1">
        <v>865</v>
      </c>
      <c r="B6228" s="1" t="s">
        <v>109</v>
      </c>
      <c r="C6228" s="1" t="s">
        <v>6260</v>
      </c>
      <c r="D6228" s="1">
        <v>247725</v>
      </c>
      <c r="E6228" s="1">
        <v>527683</v>
      </c>
      <c r="F6228" s="1">
        <v>6045</v>
      </c>
      <c r="G6228" s="3">
        <v>833</v>
      </c>
      <c r="H6228" s="3">
        <v>0</v>
      </c>
      <c r="I6228" s="3">
        <v>12078500</v>
      </c>
      <c r="J6228" s="3">
        <v>1350000</v>
      </c>
      <c r="K6228" s="3">
        <v>0</v>
      </c>
      <c r="L6228" s="3">
        <v>13428500</v>
      </c>
      <c r="M6228" s="3">
        <v>2238083.3343946463</v>
      </c>
      <c r="N6228" s="3">
        <v>2238083.3343946463</v>
      </c>
      <c r="O6228" s="9"/>
    </row>
    <row r="6229" spans="1:15" x14ac:dyDescent="0.25">
      <c r="A6229" s="1">
        <v>865</v>
      </c>
      <c r="B6229" s="1" t="s">
        <v>109</v>
      </c>
      <c r="C6229" s="1" t="s">
        <v>6261</v>
      </c>
      <c r="D6229" s="1">
        <v>247696</v>
      </c>
      <c r="E6229" s="1">
        <v>527684</v>
      </c>
      <c r="F6229" s="1">
        <v>6042</v>
      </c>
      <c r="G6229" s="3">
        <v>952</v>
      </c>
      <c r="H6229" s="3">
        <v>0</v>
      </c>
      <c r="I6229" s="3">
        <v>13804000</v>
      </c>
      <c r="J6229" s="3">
        <v>1350000</v>
      </c>
      <c r="K6229" s="3">
        <v>0</v>
      </c>
      <c r="L6229" s="3">
        <v>15154000</v>
      </c>
      <c r="M6229" s="3">
        <v>2525666.6678643539</v>
      </c>
      <c r="N6229" s="3">
        <v>2525666.6678643539</v>
      </c>
      <c r="O6229" s="9"/>
    </row>
    <row r="6230" spans="1:15" x14ac:dyDescent="0.25">
      <c r="A6230" s="1">
        <v>865</v>
      </c>
      <c r="B6230" s="1" t="s">
        <v>109</v>
      </c>
      <c r="C6230" s="1" t="s">
        <v>6262</v>
      </c>
      <c r="D6230" s="1">
        <v>247718</v>
      </c>
      <c r="E6230" s="1">
        <v>527681</v>
      </c>
      <c r="F6230" s="1">
        <v>230020</v>
      </c>
      <c r="G6230" s="3">
        <v>1282</v>
      </c>
      <c r="H6230" s="3">
        <v>1</v>
      </c>
      <c r="I6230" s="3">
        <v>18589000</v>
      </c>
      <c r="J6230" s="3">
        <v>1350000</v>
      </c>
      <c r="K6230" s="3">
        <v>15950</v>
      </c>
      <c r="L6230" s="3">
        <v>19954950</v>
      </c>
      <c r="M6230" s="3">
        <v>3325825.0015771273</v>
      </c>
      <c r="N6230" s="3">
        <v>3325825.0015771273</v>
      </c>
      <c r="O6230" s="9"/>
    </row>
    <row r="6231" spans="1:15" x14ac:dyDescent="0.25">
      <c r="A6231" s="1">
        <v>865</v>
      </c>
      <c r="B6231" s="1" t="s">
        <v>109</v>
      </c>
      <c r="C6231" s="1" t="s">
        <v>6263</v>
      </c>
      <c r="D6231" s="1">
        <v>247726</v>
      </c>
      <c r="E6231" s="1">
        <v>527686</v>
      </c>
      <c r="F6231" s="1">
        <v>6050</v>
      </c>
      <c r="G6231" s="3">
        <v>684</v>
      </c>
      <c r="H6231" s="3">
        <v>0</v>
      </c>
      <c r="I6231" s="3">
        <v>9918000</v>
      </c>
      <c r="J6231" s="3">
        <v>1350000</v>
      </c>
      <c r="K6231" s="3">
        <v>0</v>
      </c>
      <c r="L6231" s="3">
        <v>11268000</v>
      </c>
      <c r="M6231" s="3">
        <v>1878000.0008905595</v>
      </c>
      <c r="N6231" s="3">
        <v>1878000.0008905595</v>
      </c>
      <c r="O6231" s="9"/>
    </row>
    <row r="6232" spans="1:15" x14ac:dyDescent="0.25">
      <c r="A6232" s="1">
        <v>865</v>
      </c>
      <c r="B6232" s="1" t="s">
        <v>109</v>
      </c>
      <c r="C6232" s="1" t="s">
        <v>6264</v>
      </c>
      <c r="D6232" s="1">
        <v>247741</v>
      </c>
      <c r="E6232" s="1">
        <v>527687</v>
      </c>
      <c r="F6232" s="1">
        <v>6060</v>
      </c>
      <c r="G6232" s="3">
        <v>293</v>
      </c>
      <c r="H6232" s="3">
        <v>3</v>
      </c>
      <c r="I6232" s="3">
        <v>4248500</v>
      </c>
      <c r="J6232" s="3">
        <v>1350000</v>
      </c>
      <c r="K6232" s="3">
        <v>47850</v>
      </c>
      <c r="L6232" s="3">
        <v>5646350</v>
      </c>
      <c r="M6232" s="3">
        <v>941058.33377958916</v>
      </c>
      <c r="N6232" s="3">
        <v>941058.33377958916</v>
      </c>
      <c r="O6232" s="9"/>
    </row>
    <row r="6233" spans="1:15" x14ac:dyDescent="0.25">
      <c r="A6233" s="1">
        <v>865</v>
      </c>
      <c r="B6233" s="1" t="s">
        <v>109</v>
      </c>
      <c r="C6233" s="1" t="s">
        <v>6265</v>
      </c>
      <c r="D6233" s="1">
        <v>247761</v>
      </c>
      <c r="E6233" s="1">
        <v>527688</v>
      </c>
      <c r="F6233" s="1">
        <v>6075</v>
      </c>
      <c r="G6233" s="3">
        <v>1153</v>
      </c>
      <c r="H6233" s="3">
        <v>0</v>
      </c>
      <c r="I6233" s="3">
        <v>16718500</v>
      </c>
      <c r="J6233" s="3">
        <v>1350000</v>
      </c>
      <c r="K6233" s="3">
        <v>0</v>
      </c>
      <c r="L6233" s="3">
        <v>18068500</v>
      </c>
      <c r="M6233" s="3">
        <v>3011416.6680946993</v>
      </c>
      <c r="N6233" s="3">
        <v>3011416.6680946993</v>
      </c>
      <c r="O6233" s="9"/>
    </row>
    <row r="6234" spans="1:15" x14ac:dyDescent="0.25">
      <c r="A6234" s="1">
        <v>865</v>
      </c>
      <c r="B6234" s="1" t="s">
        <v>109</v>
      </c>
      <c r="C6234" s="1" t="s">
        <v>6266</v>
      </c>
      <c r="D6234" s="1">
        <v>247691</v>
      </c>
      <c r="E6234" s="1">
        <v>531234</v>
      </c>
      <c r="F6234" s="1">
        <v>6033</v>
      </c>
      <c r="G6234" s="3">
        <v>739</v>
      </c>
      <c r="H6234" s="3">
        <v>0</v>
      </c>
      <c r="I6234" s="3">
        <v>10715500</v>
      </c>
      <c r="J6234" s="3">
        <v>1350000</v>
      </c>
      <c r="K6234" s="3">
        <v>0</v>
      </c>
      <c r="L6234" s="3">
        <v>12065500</v>
      </c>
      <c r="M6234" s="3">
        <v>2010916.6676202561</v>
      </c>
      <c r="N6234" s="3">
        <v>2010916.6676202561</v>
      </c>
      <c r="O6234" s="9"/>
    </row>
    <row r="6235" spans="1:15" x14ac:dyDescent="0.25">
      <c r="A6235" s="6">
        <v>865</v>
      </c>
      <c r="B6235" s="6" t="s">
        <v>109</v>
      </c>
      <c r="C6235" s="6"/>
      <c r="D6235" s="6"/>
      <c r="E6235" s="6"/>
      <c r="F6235" s="6"/>
      <c r="G6235" s="7">
        <v>65727</v>
      </c>
      <c r="H6235" s="7">
        <v>185</v>
      </c>
      <c r="I6235" s="7">
        <v>953041500</v>
      </c>
      <c r="J6235" s="7">
        <v>102600000</v>
      </c>
      <c r="K6235" s="7">
        <v>2950750</v>
      </c>
      <c r="L6235" s="7">
        <v>1058592250</v>
      </c>
      <c r="M6235" s="7">
        <v>176432041.75033185</v>
      </c>
      <c r="N6235" s="7">
        <v>176432041.75033185</v>
      </c>
      <c r="O6235" s="9"/>
    </row>
    <row r="6236" spans="1:15" x14ac:dyDescent="0.25">
      <c r="A6236" s="1">
        <v>866</v>
      </c>
      <c r="B6236" s="1" t="s">
        <v>110</v>
      </c>
      <c r="C6236" s="1" t="s">
        <v>6267</v>
      </c>
      <c r="D6236" s="1">
        <v>240804</v>
      </c>
      <c r="E6236" s="1">
        <v>523527</v>
      </c>
      <c r="F6236" s="1">
        <v>380079</v>
      </c>
      <c r="G6236" s="3">
        <v>340</v>
      </c>
      <c r="H6236" s="3">
        <v>0</v>
      </c>
      <c r="I6236" s="3">
        <v>4930000</v>
      </c>
      <c r="J6236" s="3">
        <v>1350000</v>
      </c>
      <c r="K6236" s="3">
        <v>0</v>
      </c>
      <c r="L6236" s="3">
        <v>6280000</v>
      </c>
      <c r="M6236" s="3">
        <v>1046666.6671630025</v>
      </c>
      <c r="N6236" s="3">
        <v>1046666.6671630025</v>
      </c>
      <c r="O6236" s="9"/>
    </row>
    <row r="6237" spans="1:15" x14ac:dyDescent="0.25">
      <c r="A6237" s="1">
        <v>866</v>
      </c>
      <c r="B6237" s="1" t="s">
        <v>110</v>
      </c>
      <c r="C6237" s="1" t="s">
        <v>998</v>
      </c>
      <c r="D6237" s="1">
        <v>240799</v>
      </c>
      <c r="E6237" s="1">
        <v>529134</v>
      </c>
      <c r="F6237" s="1">
        <v>11524</v>
      </c>
      <c r="G6237" s="3">
        <v>377</v>
      </c>
      <c r="H6237" s="3">
        <v>0</v>
      </c>
      <c r="I6237" s="3">
        <v>5466500</v>
      </c>
      <c r="J6237" s="3">
        <v>1350000</v>
      </c>
      <c r="K6237" s="3">
        <v>0</v>
      </c>
      <c r="L6237" s="3">
        <v>6816500</v>
      </c>
      <c r="M6237" s="3">
        <v>1136083.3338720712</v>
      </c>
      <c r="N6237" s="3">
        <v>1136083.3338720712</v>
      </c>
      <c r="O6237" s="9"/>
    </row>
    <row r="6238" spans="1:15" x14ac:dyDescent="0.25">
      <c r="A6238" s="1">
        <v>866</v>
      </c>
      <c r="B6238" s="1" t="s">
        <v>110</v>
      </c>
      <c r="C6238" s="1" t="s">
        <v>6268</v>
      </c>
      <c r="D6238" s="1">
        <v>240805</v>
      </c>
      <c r="E6238" s="1">
        <v>523528</v>
      </c>
      <c r="F6238" s="1">
        <v>380010</v>
      </c>
      <c r="G6238" s="3">
        <v>321</v>
      </c>
      <c r="H6238" s="3">
        <v>0</v>
      </c>
      <c r="I6238" s="3">
        <v>4654500</v>
      </c>
      <c r="J6238" s="3">
        <v>1350000</v>
      </c>
      <c r="K6238" s="3">
        <v>0</v>
      </c>
      <c r="L6238" s="3">
        <v>6004500</v>
      </c>
      <c r="M6238" s="3">
        <v>1000750.0004745619</v>
      </c>
      <c r="N6238" s="3">
        <v>1000750.0004745619</v>
      </c>
      <c r="O6238" s="9"/>
    </row>
    <row r="6239" spans="1:15" x14ac:dyDescent="0.25">
      <c r="A6239" s="1">
        <v>866</v>
      </c>
      <c r="B6239" s="1" t="s">
        <v>110</v>
      </c>
      <c r="C6239" s="1" t="s">
        <v>6269</v>
      </c>
      <c r="D6239" s="1">
        <v>240711</v>
      </c>
      <c r="E6239" s="1">
        <v>523529</v>
      </c>
      <c r="F6239" s="1">
        <v>380021</v>
      </c>
      <c r="G6239" s="3">
        <v>361</v>
      </c>
      <c r="H6239" s="3">
        <v>0</v>
      </c>
      <c r="I6239" s="3">
        <v>5234500</v>
      </c>
      <c r="J6239" s="3">
        <v>1350000</v>
      </c>
      <c r="K6239" s="3">
        <v>0</v>
      </c>
      <c r="L6239" s="3">
        <v>6584500</v>
      </c>
      <c r="M6239" s="3">
        <v>1097416.6671870686</v>
      </c>
      <c r="N6239" s="3">
        <v>1097416.6671870686</v>
      </c>
      <c r="O6239" s="9"/>
    </row>
    <row r="6240" spans="1:15" x14ac:dyDescent="0.25">
      <c r="A6240" s="1">
        <v>866</v>
      </c>
      <c r="B6240" s="1" t="s">
        <v>110</v>
      </c>
      <c r="C6240" s="1" t="s">
        <v>6270</v>
      </c>
      <c r="D6240" s="1">
        <v>240738</v>
      </c>
      <c r="E6240" s="1">
        <v>529748</v>
      </c>
      <c r="F6240" s="1">
        <v>11504</v>
      </c>
      <c r="G6240" s="3">
        <v>413</v>
      </c>
      <c r="H6240" s="3">
        <v>0</v>
      </c>
      <c r="I6240" s="3">
        <v>5988500</v>
      </c>
      <c r="J6240" s="3">
        <v>1350000</v>
      </c>
      <c r="K6240" s="3">
        <v>0</v>
      </c>
      <c r="L6240" s="3">
        <v>7338500</v>
      </c>
      <c r="M6240" s="3">
        <v>1223083.3339133272</v>
      </c>
      <c r="N6240" s="3">
        <v>1223083.3339133272</v>
      </c>
      <c r="O6240" s="9"/>
    </row>
    <row r="6241" spans="1:15" x14ac:dyDescent="0.25">
      <c r="A6241" s="1">
        <v>866</v>
      </c>
      <c r="B6241" s="1" t="s">
        <v>110</v>
      </c>
      <c r="C6241" s="1" t="s">
        <v>6271</v>
      </c>
      <c r="D6241" s="1">
        <v>240783</v>
      </c>
      <c r="E6241" s="1">
        <v>523530</v>
      </c>
      <c r="F6241" s="1">
        <v>380016</v>
      </c>
      <c r="G6241" s="3">
        <v>343</v>
      </c>
      <c r="H6241" s="3">
        <v>0</v>
      </c>
      <c r="I6241" s="3">
        <v>4973500</v>
      </c>
      <c r="J6241" s="3">
        <v>1350000</v>
      </c>
      <c r="K6241" s="3">
        <v>0</v>
      </c>
      <c r="L6241" s="3">
        <v>6323500</v>
      </c>
      <c r="M6241" s="3">
        <v>1053916.6671664405</v>
      </c>
      <c r="N6241" s="3">
        <v>1053916.6671664405</v>
      </c>
      <c r="O6241" s="9"/>
    </row>
    <row r="6242" spans="1:15" x14ac:dyDescent="0.25">
      <c r="A6242" s="1">
        <v>866</v>
      </c>
      <c r="B6242" s="1" t="s">
        <v>110</v>
      </c>
      <c r="C6242" s="1" t="s">
        <v>6272</v>
      </c>
      <c r="D6242" s="1">
        <v>240832</v>
      </c>
      <c r="E6242" s="1">
        <v>523531</v>
      </c>
      <c r="F6242" s="1">
        <v>380012</v>
      </c>
      <c r="G6242" s="3">
        <v>465</v>
      </c>
      <c r="H6242" s="3">
        <v>0</v>
      </c>
      <c r="I6242" s="3">
        <v>6742500</v>
      </c>
      <c r="J6242" s="3">
        <v>1350000</v>
      </c>
      <c r="K6242" s="3">
        <v>0</v>
      </c>
      <c r="L6242" s="3">
        <v>8092500</v>
      </c>
      <c r="M6242" s="3">
        <v>1348750.0006395858</v>
      </c>
      <c r="N6242" s="3">
        <v>1348750.0006395858</v>
      </c>
      <c r="O6242" s="9"/>
    </row>
    <row r="6243" spans="1:15" x14ac:dyDescent="0.25">
      <c r="A6243" s="1">
        <v>866</v>
      </c>
      <c r="B6243" s="1" t="s">
        <v>110</v>
      </c>
      <c r="C6243" s="1" t="s">
        <v>6273</v>
      </c>
      <c r="D6243" s="1">
        <v>240720</v>
      </c>
      <c r="E6243" s="1">
        <v>529749</v>
      </c>
      <c r="F6243" s="1">
        <v>11464</v>
      </c>
      <c r="G6243" s="3">
        <v>566</v>
      </c>
      <c r="H6243" s="3">
        <v>0</v>
      </c>
      <c r="I6243" s="3">
        <v>8207000</v>
      </c>
      <c r="J6243" s="3">
        <v>1350000</v>
      </c>
      <c r="K6243" s="3">
        <v>0</v>
      </c>
      <c r="L6243" s="3">
        <v>9557000</v>
      </c>
      <c r="M6243" s="3">
        <v>1592833.334088665</v>
      </c>
      <c r="N6243" s="3">
        <v>1592833.334088665</v>
      </c>
      <c r="O6243" s="9"/>
    </row>
    <row r="6244" spans="1:15" x14ac:dyDescent="0.25">
      <c r="A6244" s="1">
        <v>866</v>
      </c>
      <c r="B6244" s="1" t="s">
        <v>110</v>
      </c>
      <c r="C6244" s="1" t="s">
        <v>6274</v>
      </c>
      <c r="D6244" s="1">
        <v>240743</v>
      </c>
      <c r="E6244" s="1">
        <v>523532</v>
      </c>
      <c r="F6244" s="1">
        <v>11420</v>
      </c>
      <c r="G6244" s="3">
        <v>336</v>
      </c>
      <c r="H6244" s="3">
        <v>0</v>
      </c>
      <c r="I6244" s="3">
        <v>4872000</v>
      </c>
      <c r="J6244" s="3">
        <v>1350000</v>
      </c>
      <c r="K6244" s="3">
        <v>0</v>
      </c>
      <c r="L6244" s="3">
        <v>6222000</v>
      </c>
      <c r="M6244" s="3">
        <v>1037000.0004917519</v>
      </c>
      <c r="N6244" s="3">
        <v>1037000.0004917519</v>
      </c>
      <c r="O6244" s="9"/>
    </row>
    <row r="6245" spans="1:15" x14ac:dyDescent="0.25">
      <c r="A6245" s="1">
        <v>866</v>
      </c>
      <c r="B6245" s="1" t="s">
        <v>110</v>
      </c>
      <c r="C6245" s="1" t="s">
        <v>6275</v>
      </c>
      <c r="D6245" s="1">
        <v>240779</v>
      </c>
      <c r="E6245" s="1">
        <v>523533</v>
      </c>
      <c r="F6245" s="1">
        <v>11476</v>
      </c>
      <c r="G6245" s="3">
        <v>972</v>
      </c>
      <c r="H6245" s="3">
        <v>0</v>
      </c>
      <c r="I6245" s="3">
        <v>14094000</v>
      </c>
      <c r="J6245" s="3">
        <v>1350000</v>
      </c>
      <c r="K6245" s="3">
        <v>0</v>
      </c>
      <c r="L6245" s="3">
        <v>15444000</v>
      </c>
      <c r="M6245" s="3">
        <v>2574000.0012206072</v>
      </c>
      <c r="N6245" s="3">
        <v>2574000.0012206072</v>
      </c>
      <c r="O6245" s="9"/>
    </row>
    <row r="6246" spans="1:15" x14ac:dyDescent="0.25">
      <c r="A6246" s="1">
        <v>866</v>
      </c>
      <c r="B6246" s="1" t="s">
        <v>110</v>
      </c>
      <c r="C6246" s="1" t="s">
        <v>6276</v>
      </c>
      <c r="D6246" s="1">
        <v>240776</v>
      </c>
      <c r="E6246" s="1">
        <v>548524</v>
      </c>
      <c r="F6246" s="1">
        <v>11475</v>
      </c>
      <c r="G6246" s="3">
        <v>579</v>
      </c>
      <c r="H6246" s="3">
        <v>0</v>
      </c>
      <c r="I6246" s="3">
        <v>8395500</v>
      </c>
      <c r="J6246" s="3">
        <v>1350000</v>
      </c>
      <c r="K6246" s="3">
        <v>0</v>
      </c>
      <c r="L6246" s="3">
        <v>9745500</v>
      </c>
      <c r="M6246" s="3">
        <v>1624250.0007702296</v>
      </c>
      <c r="N6246" s="3">
        <v>1624250.0007702296</v>
      </c>
      <c r="O6246" s="9"/>
    </row>
    <row r="6247" spans="1:15" x14ac:dyDescent="0.25">
      <c r="A6247" s="1">
        <v>866</v>
      </c>
      <c r="B6247" s="1" t="s">
        <v>110</v>
      </c>
      <c r="C6247" s="1" t="s">
        <v>6277</v>
      </c>
      <c r="D6247" s="1">
        <v>240744</v>
      </c>
      <c r="E6247" s="1">
        <v>529750</v>
      </c>
      <c r="F6247" s="1">
        <v>11423</v>
      </c>
      <c r="G6247" s="3">
        <v>356</v>
      </c>
      <c r="H6247" s="3">
        <v>0</v>
      </c>
      <c r="I6247" s="3">
        <v>5162000</v>
      </c>
      <c r="J6247" s="3">
        <v>1350000</v>
      </c>
      <c r="K6247" s="3">
        <v>0</v>
      </c>
      <c r="L6247" s="3">
        <v>6512000</v>
      </c>
      <c r="M6247" s="3">
        <v>1085333.3338480052</v>
      </c>
      <c r="N6247" s="3">
        <v>1085333.3338480052</v>
      </c>
      <c r="O6247" s="9"/>
    </row>
    <row r="6248" spans="1:15" x14ac:dyDescent="0.25">
      <c r="A6248" s="1">
        <v>866</v>
      </c>
      <c r="B6248" s="1" t="s">
        <v>110</v>
      </c>
      <c r="C6248" s="1" t="s">
        <v>3002</v>
      </c>
      <c r="D6248" s="1">
        <v>240717</v>
      </c>
      <c r="E6248" s="1">
        <v>521642</v>
      </c>
      <c r="F6248" s="1">
        <v>11461</v>
      </c>
      <c r="G6248" s="3">
        <v>348</v>
      </c>
      <c r="H6248" s="3">
        <v>0</v>
      </c>
      <c r="I6248" s="3">
        <v>5046000</v>
      </c>
      <c r="J6248" s="3">
        <v>1350000</v>
      </c>
      <c r="K6248" s="3">
        <v>0</v>
      </c>
      <c r="L6248" s="3">
        <v>6396000</v>
      </c>
      <c r="M6248" s="3">
        <v>1066000.000505504</v>
      </c>
      <c r="N6248" s="3">
        <v>1066000.000505504</v>
      </c>
      <c r="O6248" s="9"/>
    </row>
    <row r="6249" spans="1:15" x14ac:dyDescent="0.25">
      <c r="A6249" s="1">
        <v>866</v>
      </c>
      <c r="B6249" s="1" t="s">
        <v>110</v>
      </c>
      <c r="C6249" s="1" t="s">
        <v>6278</v>
      </c>
      <c r="D6249" s="1">
        <v>240745</v>
      </c>
      <c r="E6249" s="1">
        <v>523534</v>
      </c>
      <c r="F6249" s="1">
        <v>380031</v>
      </c>
      <c r="G6249" s="3">
        <v>359</v>
      </c>
      <c r="H6249" s="3">
        <v>0</v>
      </c>
      <c r="I6249" s="3">
        <v>5205500</v>
      </c>
      <c r="J6249" s="3">
        <v>1350000</v>
      </c>
      <c r="K6249" s="3">
        <v>0</v>
      </c>
      <c r="L6249" s="3">
        <v>6555500</v>
      </c>
      <c r="M6249" s="3">
        <v>1092583.3338514431</v>
      </c>
      <c r="N6249" s="3">
        <v>1092583.3338514431</v>
      </c>
      <c r="O6249" s="9"/>
    </row>
    <row r="6250" spans="1:15" x14ac:dyDescent="0.25">
      <c r="A6250" s="1">
        <v>866</v>
      </c>
      <c r="B6250" s="1" t="s">
        <v>110</v>
      </c>
      <c r="C6250" s="1" t="s">
        <v>6279</v>
      </c>
      <c r="D6250" s="1">
        <v>240823</v>
      </c>
      <c r="E6250" s="1">
        <v>529751</v>
      </c>
      <c r="F6250" s="1">
        <v>11453</v>
      </c>
      <c r="G6250" s="3">
        <v>640</v>
      </c>
      <c r="H6250" s="3">
        <v>0</v>
      </c>
      <c r="I6250" s="3">
        <v>9280000</v>
      </c>
      <c r="J6250" s="3">
        <v>1350000</v>
      </c>
      <c r="K6250" s="3">
        <v>0</v>
      </c>
      <c r="L6250" s="3">
        <v>10630000</v>
      </c>
      <c r="M6250" s="3">
        <v>1771666.6675068021</v>
      </c>
      <c r="N6250" s="3">
        <v>1771666.6675068021</v>
      </c>
      <c r="O6250" s="9"/>
    </row>
    <row r="6251" spans="1:15" x14ac:dyDescent="0.25">
      <c r="A6251" s="1">
        <v>866</v>
      </c>
      <c r="B6251" s="1" t="s">
        <v>110</v>
      </c>
      <c r="C6251" s="1" t="s">
        <v>6280</v>
      </c>
      <c r="D6251" s="1">
        <v>240824</v>
      </c>
      <c r="E6251" s="1">
        <v>523535</v>
      </c>
      <c r="F6251" s="1">
        <v>11456</v>
      </c>
      <c r="G6251" s="3">
        <v>729</v>
      </c>
      <c r="H6251" s="3">
        <v>0</v>
      </c>
      <c r="I6251" s="3">
        <v>10570500</v>
      </c>
      <c r="J6251" s="3">
        <v>1350000</v>
      </c>
      <c r="K6251" s="3">
        <v>0</v>
      </c>
      <c r="L6251" s="3">
        <v>11920500</v>
      </c>
      <c r="M6251" s="3">
        <v>1986750.0009421294</v>
      </c>
      <c r="N6251" s="3">
        <v>1986750.0009421294</v>
      </c>
      <c r="O6251" s="9"/>
    </row>
    <row r="6252" spans="1:15" x14ac:dyDescent="0.25">
      <c r="A6252" s="1">
        <v>866</v>
      </c>
      <c r="B6252" s="1" t="s">
        <v>110</v>
      </c>
      <c r="C6252" s="1" t="s">
        <v>6281</v>
      </c>
      <c r="D6252" s="1">
        <v>240756</v>
      </c>
      <c r="E6252" s="1">
        <v>523536</v>
      </c>
      <c r="F6252" s="1">
        <v>11515</v>
      </c>
      <c r="G6252" s="3">
        <v>469</v>
      </c>
      <c r="H6252" s="3">
        <v>0</v>
      </c>
      <c r="I6252" s="3">
        <v>6800500</v>
      </c>
      <c r="J6252" s="3">
        <v>1350000</v>
      </c>
      <c r="K6252" s="3">
        <v>0</v>
      </c>
      <c r="L6252" s="3">
        <v>8150500</v>
      </c>
      <c r="M6252" s="3">
        <v>1358416.6673108365</v>
      </c>
      <c r="N6252" s="3">
        <v>1358416.6673108365</v>
      </c>
      <c r="O6252" s="9"/>
    </row>
    <row r="6253" spans="1:15" x14ac:dyDescent="0.25">
      <c r="A6253" s="1">
        <v>866</v>
      </c>
      <c r="B6253" s="1" t="s">
        <v>110</v>
      </c>
      <c r="C6253" s="1" t="s">
        <v>6282</v>
      </c>
      <c r="D6253" s="1">
        <v>240758</v>
      </c>
      <c r="E6253" s="1">
        <v>529752</v>
      </c>
      <c r="F6253" s="1">
        <v>380006</v>
      </c>
      <c r="G6253" s="3">
        <v>585</v>
      </c>
      <c r="H6253" s="3">
        <v>0</v>
      </c>
      <c r="I6253" s="3">
        <v>8482500</v>
      </c>
      <c r="J6253" s="3">
        <v>1350000</v>
      </c>
      <c r="K6253" s="3">
        <v>0</v>
      </c>
      <c r="L6253" s="3">
        <v>9832500</v>
      </c>
      <c r="M6253" s="3">
        <v>1638750.0007771056</v>
      </c>
      <c r="N6253" s="3">
        <v>1638750.0007771056</v>
      </c>
      <c r="O6253" s="9"/>
    </row>
    <row r="6254" spans="1:15" x14ac:dyDescent="0.25">
      <c r="A6254" s="1">
        <v>866</v>
      </c>
      <c r="B6254" s="1" t="s">
        <v>110</v>
      </c>
      <c r="C6254" s="1" t="s">
        <v>6283</v>
      </c>
      <c r="D6254" s="1">
        <v>240750</v>
      </c>
      <c r="E6254" s="1">
        <v>523537</v>
      </c>
      <c r="F6254" s="1">
        <v>11428</v>
      </c>
      <c r="G6254" s="3">
        <v>406</v>
      </c>
      <c r="H6254" s="3">
        <v>0</v>
      </c>
      <c r="I6254" s="3">
        <v>5887000</v>
      </c>
      <c r="J6254" s="3">
        <v>1350000</v>
      </c>
      <c r="K6254" s="3">
        <v>0</v>
      </c>
      <c r="L6254" s="3">
        <v>7237000</v>
      </c>
      <c r="M6254" s="3">
        <v>1206166.6672386385</v>
      </c>
      <c r="N6254" s="3">
        <v>1206166.6672386385</v>
      </c>
      <c r="O6254" s="9"/>
    </row>
    <row r="6255" spans="1:15" x14ac:dyDescent="0.25">
      <c r="A6255" s="1">
        <v>866</v>
      </c>
      <c r="B6255" s="1" t="s">
        <v>110</v>
      </c>
      <c r="C6255" s="1" t="s">
        <v>6284</v>
      </c>
      <c r="D6255" s="1">
        <v>240793</v>
      </c>
      <c r="E6255" s="1">
        <v>523538</v>
      </c>
      <c r="F6255" s="1">
        <v>380003</v>
      </c>
      <c r="G6255" s="3">
        <v>408</v>
      </c>
      <c r="H6255" s="3">
        <v>0</v>
      </c>
      <c r="I6255" s="3">
        <v>5916000</v>
      </c>
      <c r="J6255" s="3">
        <v>1350000</v>
      </c>
      <c r="K6255" s="3">
        <v>0</v>
      </c>
      <c r="L6255" s="3">
        <v>7266000</v>
      </c>
      <c r="M6255" s="3">
        <v>1211000.0005742637</v>
      </c>
      <c r="N6255" s="3">
        <v>1211000.0005742637</v>
      </c>
      <c r="O6255" s="9"/>
    </row>
    <row r="6256" spans="1:15" x14ac:dyDescent="0.25">
      <c r="A6256" s="1">
        <v>866</v>
      </c>
      <c r="B6256" s="1" t="s">
        <v>110</v>
      </c>
      <c r="C6256" s="1" t="s">
        <v>6285</v>
      </c>
      <c r="D6256" s="1">
        <v>240726</v>
      </c>
      <c r="E6256" s="1">
        <v>523539</v>
      </c>
      <c r="F6256" s="1">
        <v>11468</v>
      </c>
      <c r="G6256" s="3">
        <v>350</v>
      </c>
      <c r="H6256" s="3">
        <v>0</v>
      </c>
      <c r="I6256" s="3">
        <v>5075000</v>
      </c>
      <c r="J6256" s="3">
        <v>1350000</v>
      </c>
      <c r="K6256" s="3">
        <v>0</v>
      </c>
      <c r="L6256" s="3">
        <v>6425000</v>
      </c>
      <c r="M6256" s="3">
        <v>1070833.3338411292</v>
      </c>
      <c r="N6256" s="3">
        <v>1070833.3338411292</v>
      </c>
      <c r="O6256" s="9"/>
    </row>
    <row r="6257" spans="1:15" x14ac:dyDescent="0.25">
      <c r="A6257" s="1">
        <v>866</v>
      </c>
      <c r="B6257" s="1" t="s">
        <v>110</v>
      </c>
      <c r="C6257" s="1" t="s">
        <v>6286</v>
      </c>
      <c r="D6257" s="1">
        <v>240800</v>
      </c>
      <c r="E6257" s="1">
        <v>529753</v>
      </c>
      <c r="F6257" s="1">
        <v>11523</v>
      </c>
      <c r="G6257" s="3">
        <v>742</v>
      </c>
      <c r="H6257" s="3">
        <v>0</v>
      </c>
      <c r="I6257" s="3">
        <v>10759000</v>
      </c>
      <c r="J6257" s="3">
        <v>1350000</v>
      </c>
      <c r="K6257" s="3">
        <v>0</v>
      </c>
      <c r="L6257" s="3">
        <v>12109000</v>
      </c>
      <c r="M6257" s="3">
        <v>2018166.6676236941</v>
      </c>
      <c r="N6257" s="3">
        <v>2018166.6676236941</v>
      </c>
      <c r="O6257" s="9"/>
    </row>
    <row r="6258" spans="1:15" x14ac:dyDescent="0.25">
      <c r="A6258" s="1">
        <v>866</v>
      </c>
      <c r="B6258" s="1" t="s">
        <v>110</v>
      </c>
      <c r="C6258" s="1" t="s">
        <v>6287</v>
      </c>
      <c r="D6258" s="1">
        <v>240704</v>
      </c>
      <c r="E6258" s="1">
        <v>523540</v>
      </c>
      <c r="F6258" s="1">
        <v>11487</v>
      </c>
      <c r="G6258" s="3">
        <v>919</v>
      </c>
      <c r="H6258" s="3">
        <v>0</v>
      </c>
      <c r="I6258" s="3">
        <v>13325500</v>
      </c>
      <c r="J6258" s="3">
        <v>1350000</v>
      </c>
      <c r="K6258" s="3">
        <v>0</v>
      </c>
      <c r="L6258" s="3">
        <v>14675500</v>
      </c>
      <c r="M6258" s="3">
        <v>2445916.6678265356</v>
      </c>
      <c r="N6258" s="3">
        <v>2445916.6678265356</v>
      </c>
      <c r="O6258" s="9"/>
    </row>
    <row r="6259" spans="1:15" x14ac:dyDescent="0.25">
      <c r="A6259" s="1">
        <v>866</v>
      </c>
      <c r="B6259" s="1" t="s">
        <v>110</v>
      </c>
      <c r="C6259" s="1" t="s">
        <v>6288</v>
      </c>
      <c r="D6259" s="1">
        <v>240815</v>
      </c>
      <c r="E6259" s="1">
        <v>523541</v>
      </c>
      <c r="F6259" s="1">
        <v>11536</v>
      </c>
      <c r="G6259" s="3">
        <v>689</v>
      </c>
      <c r="H6259" s="3">
        <v>0</v>
      </c>
      <c r="I6259" s="3">
        <v>9990500</v>
      </c>
      <c r="J6259" s="3">
        <v>1350000</v>
      </c>
      <c r="K6259" s="3">
        <v>0</v>
      </c>
      <c r="L6259" s="3">
        <v>11340500</v>
      </c>
      <c r="M6259" s="3">
        <v>1890083.3342296227</v>
      </c>
      <c r="N6259" s="3">
        <v>1890083.3342296227</v>
      </c>
      <c r="O6259" s="9"/>
    </row>
    <row r="6260" spans="1:15" x14ac:dyDescent="0.25">
      <c r="A6260" s="1">
        <v>866</v>
      </c>
      <c r="B6260" s="1" t="s">
        <v>110</v>
      </c>
      <c r="C6260" s="1" t="s">
        <v>6289</v>
      </c>
      <c r="D6260" s="1">
        <v>240818</v>
      </c>
      <c r="E6260" s="1">
        <v>529754</v>
      </c>
      <c r="F6260" s="1">
        <v>11540</v>
      </c>
      <c r="G6260" s="3">
        <v>538</v>
      </c>
      <c r="H6260" s="3">
        <v>0</v>
      </c>
      <c r="I6260" s="3">
        <v>7801000</v>
      </c>
      <c r="J6260" s="3">
        <v>1350000</v>
      </c>
      <c r="K6260" s="3">
        <v>0</v>
      </c>
      <c r="L6260" s="3">
        <v>9151000</v>
      </c>
      <c r="M6260" s="3">
        <v>1525166.6673899102</v>
      </c>
      <c r="N6260" s="3">
        <v>1525166.6673899102</v>
      </c>
      <c r="O6260" s="9"/>
    </row>
    <row r="6261" spans="1:15" x14ac:dyDescent="0.25">
      <c r="A6261" s="1">
        <v>866</v>
      </c>
      <c r="B6261" s="1" t="s">
        <v>110</v>
      </c>
      <c r="C6261" s="1" t="s">
        <v>6290</v>
      </c>
      <c r="D6261" s="1">
        <v>240729</v>
      </c>
      <c r="E6261" s="1">
        <v>523542</v>
      </c>
      <c r="F6261" s="1">
        <v>11490</v>
      </c>
      <c r="G6261" s="3">
        <v>786</v>
      </c>
      <c r="H6261" s="3">
        <v>0</v>
      </c>
      <c r="I6261" s="3">
        <v>11397000</v>
      </c>
      <c r="J6261" s="3">
        <v>1350000</v>
      </c>
      <c r="K6261" s="3">
        <v>0</v>
      </c>
      <c r="L6261" s="3">
        <v>12747000</v>
      </c>
      <c r="M6261" s="3">
        <v>2124500.0010074512</v>
      </c>
      <c r="N6261" s="3">
        <v>2124500.0010074512</v>
      </c>
      <c r="O6261" s="9"/>
    </row>
    <row r="6262" spans="1:15" x14ac:dyDescent="0.25">
      <c r="A6262" s="1">
        <v>866</v>
      </c>
      <c r="B6262" s="1" t="s">
        <v>110</v>
      </c>
      <c r="C6262" s="1" t="s">
        <v>6291</v>
      </c>
      <c r="D6262" s="1">
        <v>240707</v>
      </c>
      <c r="E6262" s="1">
        <v>523543</v>
      </c>
      <c r="F6262" s="1">
        <v>11493</v>
      </c>
      <c r="G6262" s="3">
        <v>1147</v>
      </c>
      <c r="H6262" s="3">
        <v>0</v>
      </c>
      <c r="I6262" s="3">
        <v>16631500</v>
      </c>
      <c r="J6262" s="3">
        <v>1350000</v>
      </c>
      <c r="K6262" s="3">
        <v>0</v>
      </c>
      <c r="L6262" s="3">
        <v>17981500</v>
      </c>
      <c r="M6262" s="3">
        <v>2996916.6680878233</v>
      </c>
      <c r="N6262" s="3">
        <v>2996916.6680878233</v>
      </c>
      <c r="O6262" s="9"/>
    </row>
    <row r="6263" spans="1:15" x14ac:dyDescent="0.25">
      <c r="A6263" s="1">
        <v>866</v>
      </c>
      <c r="B6263" s="1" t="s">
        <v>110</v>
      </c>
      <c r="C6263" s="1" t="s">
        <v>6292</v>
      </c>
      <c r="D6263" s="1">
        <v>240784</v>
      </c>
      <c r="E6263" s="1">
        <v>523544</v>
      </c>
      <c r="F6263" s="1">
        <v>380014</v>
      </c>
      <c r="G6263" s="3">
        <v>632</v>
      </c>
      <c r="H6263" s="3">
        <v>0</v>
      </c>
      <c r="I6263" s="3">
        <v>9164000</v>
      </c>
      <c r="J6263" s="3">
        <v>1350000</v>
      </c>
      <c r="K6263" s="3">
        <v>0</v>
      </c>
      <c r="L6263" s="3">
        <v>10514000</v>
      </c>
      <c r="M6263" s="3">
        <v>1752333.3341643007</v>
      </c>
      <c r="N6263" s="3">
        <v>1752333.3341643007</v>
      </c>
      <c r="O6263" s="9"/>
    </row>
    <row r="6264" spans="1:15" x14ac:dyDescent="0.25">
      <c r="A6264" s="1">
        <v>866</v>
      </c>
      <c r="B6264" s="1" t="s">
        <v>110</v>
      </c>
      <c r="C6264" s="1" t="s">
        <v>6293</v>
      </c>
      <c r="D6264" s="1">
        <v>240794</v>
      </c>
      <c r="E6264" s="1">
        <v>523545</v>
      </c>
      <c r="F6264" s="1">
        <v>11520</v>
      </c>
      <c r="G6264" s="3">
        <v>741</v>
      </c>
      <c r="H6264" s="3">
        <v>0</v>
      </c>
      <c r="I6264" s="3">
        <v>10744500</v>
      </c>
      <c r="J6264" s="3">
        <v>1350000</v>
      </c>
      <c r="K6264" s="3">
        <v>0</v>
      </c>
      <c r="L6264" s="3">
        <v>12094500</v>
      </c>
      <c r="M6264" s="3">
        <v>2015750.0009558813</v>
      </c>
      <c r="N6264" s="3">
        <v>2015750.0009558813</v>
      </c>
      <c r="O6264" s="9"/>
    </row>
    <row r="6265" spans="1:15" x14ac:dyDescent="0.25">
      <c r="A6265" s="1">
        <v>866</v>
      </c>
      <c r="B6265" s="1" t="s">
        <v>110</v>
      </c>
      <c r="C6265" s="1" t="s">
        <v>6294</v>
      </c>
      <c r="D6265" s="1">
        <v>240759</v>
      </c>
      <c r="E6265" s="1">
        <v>523546</v>
      </c>
      <c r="F6265" s="1">
        <v>11517</v>
      </c>
      <c r="G6265" s="3">
        <v>821</v>
      </c>
      <c r="H6265" s="3">
        <v>0</v>
      </c>
      <c r="I6265" s="3">
        <v>11904500</v>
      </c>
      <c r="J6265" s="3">
        <v>1350000</v>
      </c>
      <c r="K6265" s="3">
        <v>0</v>
      </c>
      <c r="L6265" s="3">
        <v>13254500</v>
      </c>
      <c r="M6265" s="3">
        <v>2209083.3343808944</v>
      </c>
      <c r="N6265" s="3">
        <v>2209083.3343808944</v>
      </c>
      <c r="O6265" s="9"/>
    </row>
    <row r="6266" spans="1:15" x14ac:dyDescent="0.25">
      <c r="A6266" s="1">
        <v>866</v>
      </c>
      <c r="B6266" s="1" t="s">
        <v>110</v>
      </c>
      <c r="C6266" s="1" t="s">
        <v>6295</v>
      </c>
      <c r="D6266" s="1">
        <v>240777</v>
      </c>
      <c r="E6266" s="1">
        <v>523547</v>
      </c>
      <c r="F6266" s="1">
        <v>11474</v>
      </c>
      <c r="G6266" s="3">
        <v>766</v>
      </c>
      <c r="H6266" s="3">
        <v>0</v>
      </c>
      <c r="I6266" s="3">
        <v>11107000</v>
      </c>
      <c r="J6266" s="3">
        <v>1350000</v>
      </c>
      <c r="K6266" s="3">
        <v>0</v>
      </c>
      <c r="L6266" s="3">
        <v>12457000</v>
      </c>
      <c r="M6266" s="3">
        <v>2076166.6676511979</v>
      </c>
      <c r="N6266" s="3">
        <v>2076166.6676511979</v>
      </c>
      <c r="O6266" s="9"/>
    </row>
    <row r="6267" spans="1:15" x14ac:dyDescent="0.25">
      <c r="A6267" s="1">
        <v>866</v>
      </c>
      <c r="B6267" s="1" t="s">
        <v>110</v>
      </c>
      <c r="C6267" s="1" t="s">
        <v>6296</v>
      </c>
      <c r="D6267" s="1">
        <v>240827</v>
      </c>
      <c r="E6267" s="1">
        <v>523548</v>
      </c>
      <c r="F6267" s="1">
        <v>11459</v>
      </c>
      <c r="G6267" s="3">
        <v>1251</v>
      </c>
      <c r="H6267" s="3">
        <v>0</v>
      </c>
      <c r="I6267" s="3">
        <v>18139500</v>
      </c>
      <c r="J6267" s="3">
        <v>1350000</v>
      </c>
      <c r="K6267" s="3">
        <v>0</v>
      </c>
      <c r="L6267" s="3">
        <v>19489500</v>
      </c>
      <c r="M6267" s="3">
        <v>3248250.0015403405</v>
      </c>
      <c r="N6267" s="3">
        <v>3248250.0015403405</v>
      </c>
      <c r="O6267" s="9"/>
    </row>
    <row r="6268" spans="1:15" x14ac:dyDescent="0.25">
      <c r="A6268" s="1">
        <v>866</v>
      </c>
      <c r="B6268" s="1" t="s">
        <v>110</v>
      </c>
      <c r="C6268" s="1" t="s">
        <v>6297</v>
      </c>
      <c r="D6268" s="1">
        <v>240821</v>
      </c>
      <c r="E6268" s="1">
        <v>523549</v>
      </c>
      <c r="F6268" s="1">
        <v>11542</v>
      </c>
      <c r="G6268" s="3">
        <v>824</v>
      </c>
      <c r="H6268" s="3">
        <v>0</v>
      </c>
      <c r="I6268" s="3">
        <v>11948000</v>
      </c>
      <c r="J6268" s="3">
        <v>1350000</v>
      </c>
      <c r="K6268" s="3">
        <v>0</v>
      </c>
      <c r="L6268" s="3">
        <v>13298000</v>
      </c>
      <c r="M6268" s="3">
        <v>2216333.3343843324</v>
      </c>
      <c r="N6268" s="3">
        <v>2216333.3343843324</v>
      </c>
      <c r="O6268" s="9"/>
    </row>
    <row r="6269" spans="1:15" x14ac:dyDescent="0.25">
      <c r="A6269" s="1">
        <v>866</v>
      </c>
      <c r="B6269" s="1" t="s">
        <v>110</v>
      </c>
      <c r="C6269" s="1" t="s">
        <v>6298</v>
      </c>
      <c r="D6269" s="1">
        <v>240771</v>
      </c>
      <c r="E6269" s="1">
        <v>523550</v>
      </c>
      <c r="F6269" s="1">
        <v>11443</v>
      </c>
      <c r="G6269" s="3">
        <v>606</v>
      </c>
      <c r="H6269" s="3">
        <v>0</v>
      </c>
      <c r="I6269" s="3">
        <v>8787000</v>
      </c>
      <c r="J6269" s="3">
        <v>1350000</v>
      </c>
      <c r="K6269" s="3">
        <v>0</v>
      </c>
      <c r="L6269" s="3">
        <v>10137000</v>
      </c>
      <c r="M6269" s="3">
        <v>1689500.0008011714</v>
      </c>
      <c r="N6269" s="3">
        <v>1689500.0008011714</v>
      </c>
      <c r="O6269" s="9"/>
    </row>
    <row r="6270" spans="1:15" x14ac:dyDescent="0.25">
      <c r="A6270" s="1">
        <v>866</v>
      </c>
      <c r="B6270" s="1" t="s">
        <v>110</v>
      </c>
      <c r="C6270" s="1" t="s">
        <v>6299</v>
      </c>
      <c r="D6270" s="1">
        <v>240819</v>
      </c>
      <c r="E6270" s="1">
        <v>523552</v>
      </c>
      <c r="F6270" s="1">
        <v>11541</v>
      </c>
      <c r="G6270" s="3">
        <v>1252</v>
      </c>
      <c r="H6270" s="3">
        <v>0</v>
      </c>
      <c r="I6270" s="3">
        <v>18154000</v>
      </c>
      <c r="J6270" s="3">
        <v>1350000</v>
      </c>
      <c r="K6270" s="3">
        <v>0</v>
      </c>
      <c r="L6270" s="3">
        <v>19504000</v>
      </c>
      <c r="M6270" s="3">
        <v>3250666.6682081535</v>
      </c>
      <c r="N6270" s="3">
        <v>3250666.6682081535</v>
      </c>
      <c r="O6270" s="9"/>
    </row>
    <row r="6271" spans="1:15" x14ac:dyDescent="0.25">
      <c r="A6271" s="1">
        <v>866</v>
      </c>
      <c r="B6271" s="1" t="s">
        <v>110</v>
      </c>
      <c r="C6271" s="1" t="s">
        <v>6300</v>
      </c>
      <c r="D6271" s="1">
        <v>240780</v>
      </c>
      <c r="E6271" s="1">
        <v>523553</v>
      </c>
      <c r="F6271" s="1">
        <v>11477</v>
      </c>
      <c r="G6271" s="3">
        <v>534</v>
      </c>
      <c r="H6271" s="3">
        <v>0</v>
      </c>
      <c r="I6271" s="3">
        <v>7743000</v>
      </c>
      <c r="J6271" s="3">
        <v>1350000</v>
      </c>
      <c r="K6271" s="3">
        <v>0</v>
      </c>
      <c r="L6271" s="3">
        <v>9093000</v>
      </c>
      <c r="M6271" s="3">
        <v>1515500.0007186597</v>
      </c>
      <c r="N6271" s="3">
        <v>1515500.0007186597</v>
      </c>
      <c r="O6271" s="9"/>
    </row>
    <row r="6272" spans="1:15" x14ac:dyDescent="0.25">
      <c r="A6272" s="1">
        <v>866</v>
      </c>
      <c r="B6272" s="1" t="s">
        <v>110</v>
      </c>
      <c r="C6272" s="1" t="s">
        <v>6301</v>
      </c>
      <c r="D6272" s="1">
        <v>240781</v>
      </c>
      <c r="E6272" s="1">
        <v>523554</v>
      </c>
      <c r="F6272" s="1">
        <v>380002</v>
      </c>
      <c r="G6272" s="3">
        <v>830</v>
      </c>
      <c r="H6272" s="3">
        <v>0</v>
      </c>
      <c r="I6272" s="3">
        <v>12035000</v>
      </c>
      <c r="J6272" s="3">
        <v>1350000</v>
      </c>
      <c r="K6272" s="3">
        <v>0</v>
      </c>
      <c r="L6272" s="3">
        <v>13385000</v>
      </c>
      <c r="M6272" s="3">
        <v>2230833.3343912084</v>
      </c>
      <c r="N6272" s="3">
        <v>2230833.3343912084</v>
      </c>
      <c r="O6272" s="9"/>
    </row>
    <row r="6273" spans="1:15" x14ac:dyDescent="0.25">
      <c r="A6273" s="1">
        <v>866</v>
      </c>
      <c r="B6273" s="1" t="s">
        <v>110</v>
      </c>
      <c r="C6273" s="1" t="s">
        <v>6302</v>
      </c>
      <c r="D6273" s="1">
        <v>240724</v>
      </c>
      <c r="E6273" s="1">
        <v>523555</v>
      </c>
      <c r="F6273" s="1">
        <v>11501</v>
      </c>
      <c r="G6273" s="3">
        <v>1450</v>
      </c>
      <c r="H6273" s="3">
        <v>0</v>
      </c>
      <c r="I6273" s="3">
        <v>21025000</v>
      </c>
      <c r="J6273" s="3">
        <v>1350000</v>
      </c>
      <c r="K6273" s="3">
        <v>0</v>
      </c>
      <c r="L6273" s="3">
        <v>22375000</v>
      </c>
      <c r="M6273" s="3">
        <v>3729166.6684350609</v>
      </c>
      <c r="N6273" s="3">
        <v>3729166.6684350609</v>
      </c>
      <c r="O6273" s="9"/>
    </row>
    <row r="6274" spans="1:15" x14ac:dyDescent="0.25">
      <c r="A6274" s="1">
        <v>866</v>
      </c>
      <c r="B6274" s="1" t="s">
        <v>110</v>
      </c>
      <c r="C6274" s="1" t="s">
        <v>6303</v>
      </c>
      <c r="D6274" s="1">
        <v>240753</v>
      </c>
      <c r="E6274" s="1">
        <v>529755</v>
      </c>
      <c r="F6274" s="1">
        <v>11430</v>
      </c>
      <c r="G6274" s="3">
        <v>756</v>
      </c>
      <c r="H6274" s="3">
        <v>0</v>
      </c>
      <c r="I6274" s="3">
        <v>10962000</v>
      </c>
      <c r="J6274" s="3">
        <v>1350000</v>
      </c>
      <c r="K6274" s="3">
        <v>0</v>
      </c>
      <c r="L6274" s="3">
        <v>12312000</v>
      </c>
      <c r="M6274" s="3">
        <v>2052000.0009730712</v>
      </c>
      <c r="N6274" s="3">
        <v>2052000.0009730712</v>
      </c>
      <c r="O6274" s="9"/>
    </row>
    <row r="6275" spans="1:15" x14ac:dyDescent="0.25">
      <c r="A6275" s="1">
        <v>866</v>
      </c>
      <c r="B6275" s="1" t="s">
        <v>110</v>
      </c>
      <c r="C6275" s="1" t="s">
        <v>6304</v>
      </c>
      <c r="D6275" s="1">
        <v>240762</v>
      </c>
      <c r="E6275" s="1">
        <v>523556</v>
      </c>
      <c r="F6275" s="1">
        <v>380017</v>
      </c>
      <c r="G6275" s="3">
        <v>226</v>
      </c>
      <c r="H6275" s="3">
        <v>0</v>
      </c>
      <c r="I6275" s="3">
        <v>3277000</v>
      </c>
      <c r="J6275" s="3">
        <v>1350000</v>
      </c>
      <c r="K6275" s="3">
        <v>0</v>
      </c>
      <c r="L6275" s="3">
        <v>4627000</v>
      </c>
      <c r="M6275" s="3">
        <v>771166.6670323587</v>
      </c>
      <c r="N6275" s="3">
        <v>771166.6670323587</v>
      </c>
      <c r="O6275" s="9"/>
    </row>
    <row r="6276" spans="1:15" x14ac:dyDescent="0.25">
      <c r="A6276" s="1">
        <v>866</v>
      </c>
      <c r="B6276" s="1" t="s">
        <v>110</v>
      </c>
      <c r="C6276" s="1" t="s">
        <v>6305</v>
      </c>
      <c r="D6276" s="1">
        <v>240732</v>
      </c>
      <c r="E6276" s="1">
        <v>548547</v>
      </c>
      <c r="F6276" s="1">
        <v>11510</v>
      </c>
      <c r="G6276" s="3">
        <v>342</v>
      </c>
      <c r="H6276" s="3">
        <v>0</v>
      </c>
      <c r="I6276" s="3">
        <v>4959000</v>
      </c>
      <c r="J6276" s="3">
        <v>1350000</v>
      </c>
      <c r="K6276" s="3">
        <v>0</v>
      </c>
      <c r="L6276" s="3">
        <v>6309000</v>
      </c>
      <c r="M6276" s="3">
        <v>1051500.000498628</v>
      </c>
      <c r="N6276" s="3">
        <v>1051500.000498628</v>
      </c>
      <c r="O6276" s="9"/>
    </row>
    <row r="6277" spans="1:15" x14ac:dyDescent="0.25">
      <c r="A6277" s="1">
        <v>866</v>
      </c>
      <c r="B6277" s="1" t="s">
        <v>110</v>
      </c>
      <c r="C6277" s="1" t="s">
        <v>6306</v>
      </c>
      <c r="D6277" s="1">
        <v>240763</v>
      </c>
      <c r="E6277" s="1">
        <v>529756</v>
      </c>
      <c r="F6277" s="1">
        <v>11432</v>
      </c>
      <c r="G6277" s="3">
        <v>719</v>
      </c>
      <c r="H6277" s="3">
        <v>0</v>
      </c>
      <c r="I6277" s="3">
        <v>10425500</v>
      </c>
      <c r="J6277" s="3">
        <v>1350000</v>
      </c>
      <c r="K6277" s="3">
        <v>0</v>
      </c>
      <c r="L6277" s="3">
        <v>11775500</v>
      </c>
      <c r="M6277" s="3">
        <v>1962583.3342640027</v>
      </c>
      <c r="N6277" s="3">
        <v>1962583.3342640027</v>
      </c>
      <c r="O6277" s="9"/>
    </row>
    <row r="6278" spans="1:15" x14ac:dyDescent="0.25">
      <c r="A6278" s="1">
        <v>866</v>
      </c>
      <c r="B6278" s="1" t="s">
        <v>110</v>
      </c>
      <c r="C6278" s="1" t="s">
        <v>6307</v>
      </c>
      <c r="D6278" s="1">
        <v>240795</v>
      </c>
      <c r="E6278" s="1">
        <v>523557</v>
      </c>
      <c r="F6278" s="1">
        <v>11518</v>
      </c>
      <c r="G6278" s="3">
        <v>731</v>
      </c>
      <c r="H6278" s="3">
        <v>0</v>
      </c>
      <c r="I6278" s="3">
        <v>10599500</v>
      </c>
      <c r="J6278" s="3">
        <v>1350000</v>
      </c>
      <c r="K6278" s="3">
        <v>0</v>
      </c>
      <c r="L6278" s="3">
        <v>11949500</v>
      </c>
      <c r="M6278" s="3">
        <v>1991583.3342777546</v>
      </c>
      <c r="N6278" s="3">
        <v>1991583.3342777546</v>
      </c>
      <c r="O6278" s="9"/>
    </row>
    <row r="6279" spans="1:15" x14ac:dyDescent="0.25">
      <c r="A6279" s="1">
        <v>866</v>
      </c>
      <c r="B6279" s="1" t="s">
        <v>110</v>
      </c>
      <c r="C6279" s="1" t="s">
        <v>4132</v>
      </c>
      <c r="D6279" s="1">
        <v>240727</v>
      </c>
      <c r="E6279" s="1">
        <v>548659</v>
      </c>
      <c r="F6279" s="1">
        <v>11467</v>
      </c>
      <c r="G6279" s="3">
        <v>816</v>
      </c>
      <c r="H6279" s="3">
        <v>0</v>
      </c>
      <c r="I6279" s="3">
        <v>11832000</v>
      </c>
      <c r="J6279" s="3">
        <v>1350000</v>
      </c>
      <c r="K6279" s="3">
        <v>0</v>
      </c>
      <c r="L6279" s="3">
        <v>13182000</v>
      </c>
      <c r="M6279" s="3">
        <v>2197000.001041831</v>
      </c>
      <c r="N6279" s="3">
        <v>2197000.001041831</v>
      </c>
      <c r="O6279" s="9"/>
    </row>
    <row r="6280" spans="1:15" x14ac:dyDescent="0.25">
      <c r="A6280" s="1">
        <v>866</v>
      </c>
      <c r="B6280" s="1" t="s">
        <v>110</v>
      </c>
      <c r="C6280" s="1" t="s">
        <v>6308</v>
      </c>
      <c r="D6280" s="1">
        <v>240712</v>
      </c>
      <c r="E6280" s="1">
        <v>523558</v>
      </c>
      <c r="F6280" s="1">
        <v>11499</v>
      </c>
      <c r="G6280" s="3">
        <v>902</v>
      </c>
      <c r="H6280" s="3">
        <v>0</v>
      </c>
      <c r="I6280" s="3">
        <v>13079000</v>
      </c>
      <c r="J6280" s="3">
        <v>1350000</v>
      </c>
      <c r="K6280" s="3">
        <v>0</v>
      </c>
      <c r="L6280" s="3">
        <v>14429000</v>
      </c>
      <c r="M6280" s="3">
        <v>2404833.3344737203</v>
      </c>
      <c r="N6280" s="3">
        <v>2404833.3344737203</v>
      </c>
      <c r="O6280" s="9"/>
    </row>
    <row r="6281" spans="1:15" x14ac:dyDescent="0.25">
      <c r="A6281" s="1">
        <v>866</v>
      </c>
      <c r="B6281" s="1" t="s">
        <v>110</v>
      </c>
      <c r="C6281" s="1" t="s">
        <v>6309</v>
      </c>
      <c r="D6281" s="1">
        <v>240796</v>
      </c>
      <c r="E6281" s="1">
        <v>529757</v>
      </c>
      <c r="F6281" s="1">
        <v>380013</v>
      </c>
      <c r="G6281" s="3">
        <v>338</v>
      </c>
      <c r="H6281" s="3">
        <v>0</v>
      </c>
      <c r="I6281" s="3">
        <v>4901000</v>
      </c>
      <c r="J6281" s="3">
        <v>1350000</v>
      </c>
      <c r="K6281" s="3">
        <v>0</v>
      </c>
      <c r="L6281" s="3">
        <v>6251000</v>
      </c>
      <c r="M6281" s="3">
        <v>1041833.3338273773</v>
      </c>
      <c r="N6281" s="3">
        <v>1041833.3338273773</v>
      </c>
      <c r="O6281" s="9"/>
    </row>
    <row r="6282" spans="1:15" x14ac:dyDescent="0.25">
      <c r="A6282" s="1">
        <v>866</v>
      </c>
      <c r="B6282" s="1" t="s">
        <v>110</v>
      </c>
      <c r="C6282" s="1" t="s">
        <v>6310</v>
      </c>
      <c r="D6282" s="1">
        <v>240705</v>
      </c>
      <c r="E6282" s="1">
        <v>523559</v>
      </c>
      <c r="F6282" s="1">
        <v>11485</v>
      </c>
      <c r="G6282" s="3">
        <v>482</v>
      </c>
      <c r="H6282" s="3">
        <v>0</v>
      </c>
      <c r="I6282" s="3">
        <v>6989000</v>
      </c>
      <c r="J6282" s="3">
        <v>1350000</v>
      </c>
      <c r="K6282" s="3">
        <v>0</v>
      </c>
      <c r="L6282" s="3">
        <v>8339000</v>
      </c>
      <c r="M6282" s="3">
        <v>1389833.3339924011</v>
      </c>
      <c r="N6282" s="3">
        <v>1389833.3339924011</v>
      </c>
      <c r="O6282" s="9"/>
    </row>
    <row r="6283" spans="1:15" x14ac:dyDescent="0.25">
      <c r="A6283" s="1">
        <v>866</v>
      </c>
      <c r="B6283" s="1" t="s">
        <v>110</v>
      </c>
      <c r="C6283" s="1" t="s">
        <v>6311</v>
      </c>
      <c r="D6283" s="1">
        <v>240718</v>
      </c>
      <c r="E6283" s="1">
        <v>523560</v>
      </c>
      <c r="F6283" s="1">
        <v>380052</v>
      </c>
      <c r="G6283" s="3">
        <v>334</v>
      </c>
      <c r="H6283" s="3">
        <v>0</v>
      </c>
      <c r="I6283" s="3">
        <v>4843000</v>
      </c>
      <c r="J6283" s="3">
        <v>1350000</v>
      </c>
      <c r="K6283" s="3">
        <v>0</v>
      </c>
      <c r="L6283" s="3">
        <v>6193000</v>
      </c>
      <c r="M6283" s="3">
        <v>1032166.6671561266</v>
      </c>
      <c r="N6283" s="3">
        <v>1032166.6671561266</v>
      </c>
      <c r="O6283" s="9"/>
    </row>
    <row r="6284" spans="1:15" x14ac:dyDescent="0.25">
      <c r="A6284" s="1">
        <v>866</v>
      </c>
      <c r="B6284" s="1" t="s">
        <v>110</v>
      </c>
      <c r="C6284" s="1" t="s">
        <v>6312</v>
      </c>
      <c r="D6284" s="1">
        <v>240713</v>
      </c>
      <c r="E6284" s="1">
        <v>529758</v>
      </c>
      <c r="F6284" s="1">
        <v>11497</v>
      </c>
      <c r="G6284" s="3">
        <v>245</v>
      </c>
      <c r="H6284" s="3">
        <v>0</v>
      </c>
      <c r="I6284" s="3">
        <v>3552500</v>
      </c>
      <c r="J6284" s="3">
        <v>1350000</v>
      </c>
      <c r="K6284" s="3">
        <v>0</v>
      </c>
      <c r="L6284" s="3">
        <v>4902500</v>
      </c>
      <c r="M6284" s="3">
        <v>817083.33372079942</v>
      </c>
      <c r="N6284" s="3">
        <v>817083.33372079942</v>
      </c>
      <c r="O6284" s="9"/>
    </row>
    <row r="6285" spans="1:15" x14ac:dyDescent="0.25">
      <c r="A6285" s="1">
        <v>866</v>
      </c>
      <c r="B6285" s="1" t="s">
        <v>110</v>
      </c>
      <c r="C6285" s="1" t="s">
        <v>6313</v>
      </c>
      <c r="D6285" s="1">
        <v>240746</v>
      </c>
      <c r="E6285" s="1">
        <v>523561</v>
      </c>
      <c r="F6285" s="1">
        <v>11424</v>
      </c>
      <c r="G6285" s="3">
        <v>625</v>
      </c>
      <c r="H6285" s="3">
        <v>0</v>
      </c>
      <c r="I6285" s="3">
        <v>9062500</v>
      </c>
      <c r="J6285" s="3">
        <v>1350000</v>
      </c>
      <c r="K6285" s="3">
        <v>0</v>
      </c>
      <c r="L6285" s="3">
        <v>10412500</v>
      </c>
      <c r="M6285" s="3">
        <v>1735416.6674896122</v>
      </c>
      <c r="N6285" s="3">
        <v>1735416.6674896122</v>
      </c>
      <c r="O6285" s="9"/>
    </row>
    <row r="6286" spans="1:15" x14ac:dyDescent="0.25">
      <c r="A6286" s="1">
        <v>866</v>
      </c>
      <c r="B6286" s="1" t="s">
        <v>110</v>
      </c>
      <c r="C6286" s="1" t="s">
        <v>6314</v>
      </c>
      <c r="D6286" s="1">
        <v>240760</v>
      </c>
      <c r="E6286" s="1">
        <v>523562</v>
      </c>
      <c r="F6286" s="1">
        <v>11516</v>
      </c>
      <c r="G6286" s="3">
        <v>702</v>
      </c>
      <c r="H6286" s="3">
        <v>0</v>
      </c>
      <c r="I6286" s="3">
        <v>10179000</v>
      </c>
      <c r="J6286" s="3">
        <v>1350000</v>
      </c>
      <c r="K6286" s="3">
        <v>0</v>
      </c>
      <c r="L6286" s="3">
        <v>11529000</v>
      </c>
      <c r="M6286" s="3">
        <v>1921500.0009111874</v>
      </c>
      <c r="N6286" s="3">
        <v>1921500.0009111874</v>
      </c>
      <c r="O6286" s="9"/>
    </row>
    <row r="6287" spans="1:15" x14ac:dyDescent="0.25">
      <c r="A6287" s="1">
        <v>866</v>
      </c>
      <c r="B6287" s="1" t="s">
        <v>110</v>
      </c>
      <c r="C6287" s="1" t="s">
        <v>6315</v>
      </c>
      <c r="D6287" s="1">
        <v>240816</v>
      </c>
      <c r="E6287" s="1">
        <v>523563</v>
      </c>
      <c r="F6287" s="1">
        <v>11537</v>
      </c>
      <c r="G6287" s="3">
        <v>835</v>
      </c>
      <c r="H6287" s="3">
        <v>0</v>
      </c>
      <c r="I6287" s="3">
        <v>12107500</v>
      </c>
      <c r="J6287" s="3">
        <v>1350000</v>
      </c>
      <c r="K6287" s="3">
        <v>0</v>
      </c>
      <c r="L6287" s="3">
        <v>13457500</v>
      </c>
      <c r="M6287" s="3">
        <v>2242916.6677302718</v>
      </c>
      <c r="N6287" s="3">
        <v>2242916.6677302718</v>
      </c>
      <c r="O6287" s="9"/>
    </row>
    <row r="6288" spans="1:15" x14ac:dyDescent="0.25">
      <c r="A6288" s="1">
        <v>866</v>
      </c>
      <c r="B6288" s="1" t="s">
        <v>110</v>
      </c>
      <c r="C6288" s="1" t="s">
        <v>6316</v>
      </c>
      <c r="D6288" s="1">
        <v>240825</v>
      </c>
      <c r="E6288" s="1">
        <v>529759</v>
      </c>
      <c r="F6288" s="1">
        <v>11454</v>
      </c>
      <c r="G6288" s="3">
        <v>319</v>
      </c>
      <c r="H6288" s="3">
        <v>0</v>
      </c>
      <c r="I6288" s="3">
        <v>4625500</v>
      </c>
      <c r="J6288" s="3">
        <v>1350000</v>
      </c>
      <c r="K6288" s="3">
        <v>0</v>
      </c>
      <c r="L6288" s="3">
        <v>5975500</v>
      </c>
      <c r="M6288" s="3">
        <v>995916.66713893658</v>
      </c>
      <c r="N6288" s="3">
        <v>995916.66713893658</v>
      </c>
      <c r="O6288" s="9"/>
    </row>
    <row r="6289" spans="1:15" x14ac:dyDescent="0.25">
      <c r="A6289" s="1">
        <v>866</v>
      </c>
      <c r="B6289" s="1" t="s">
        <v>110</v>
      </c>
      <c r="C6289" s="1" t="s">
        <v>6317</v>
      </c>
      <c r="D6289" s="1">
        <v>240757</v>
      </c>
      <c r="E6289" s="1">
        <v>523564</v>
      </c>
      <c r="F6289" s="1">
        <v>11514</v>
      </c>
      <c r="G6289" s="3">
        <v>729</v>
      </c>
      <c r="H6289" s="3">
        <v>0</v>
      </c>
      <c r="I6289" s="3">
        <v>10570500</v>
      </c>
      <c r="J6289" s="3">
        <v>1350000</v>
      </c>
      <c r="K6289" s="3">
        <v>0</v>
      </c>
      <c r="L6289" s="3">
        <v>11920500</v>
      </c>
      <c r="M6289" s="3">
        <v>1986750.0009421294</v>
      </c>
      <c r="N6289" s="3">
        <v>1986750.0009421294</v>
      </c>
      <c r="O6289" s="9"/>
    </row>
    <row r="6290" spans="1:15" x14ac:dyDescent="0.25">
      <c r="A6290" s="1">
        <v>866</v>
      </c>
      <c r="B6290" s="1" t="s">
        <v>110</v>
      </c>
      <c r="C6290" s="1" t="s">
        <v>6318</v>
      </c>
      <c r="D6290" s="1">
        <v>240739</v>
      </c>
      <c r="E6290" s="1">
        <v>523565</v>
      </c>
      <c r="F6290" s="1">
        <v>380028</v>
      </c>
      <c r="G6290" s="3">
        <v>348</v>
      </c>
      <c r="H6290" s="3">
        <v>0</v>
      </c>
      <c r="I6290" s="3">
        <v>5046000</v>
      </c>
      <c r="J6290" s="3">
        <v>1350000</v>
      </c>
      <c r="K6290" s="3">
        <v>0</v>
      </c>
      <c r="L6290" s="3">
        <v>6396000</v>
      </c>
      <c r="M6290" s="3">
        <v>1066000.000505504</v>
      </c>
      <c r="N6290" s="3">
        <v>1066000.000505504</v>
      </c>
      <c r="O6290" s="9"/>
    </row>
    <row r="6291" spans="1:15" x14ac:dyDescent="0.25">
      <c r="A6291" s="1">
        <v>866</v>
      </c>
      <c r="B6291" s="1" t="s">
        <v>110</v>
      </c>
      <c r="C6291" s="1" t="s">
        <v>6319</v>
      </c>
      <c r="D6291" s="1">
        <v>240772</v>
      </c>
      <c r="E6291" s="1">
        <v>529760</v>
      </c>
      <c r="F6291" s="1">
        <v>11441</v>
      </c>
      <c r="G6291" s="3">
        <v>496</v>
      </c>
      <c r="H6291" s="3">
        <v>0</v>
      </c>
      <c r="I6291" s="3">
        <v>7192000</v>
      </c>
      <c r="J6291" s="3">
        <v>1350000</v>
      </c>
      <c r="K6291" s="3">
        <v>0</v>
      </c>
      <c r="L6291" s="3">
        <v>8542000</v>
      </c>
      <c r="M6291" s="3">
        <v>1423666.6673417783</v>
      </c>
      <c r="N6291" s="3">
        <v>1423666.6673417783</v>
      </c>
      <c r="O6291" s="9"/>
    </row>
    <row r="6292" spans="1:15" x14ac:dyDescent="0.25">
      <c r="A6292" s="1">
        <v>866</v>
      </c>
      <c r="B6292" s="1" t="s">
        <v>110</v>
      </c>
      <c r="C6292" s="1" t="s">
        <v>6320</v>
      </c>
      <c r="D6292" s="1">
        <v>240789</v>
      </c>
      <c r="E6292" s="1">
        <v>523566</v>
      </c>
      <c r="F6292" s="1">
        <v>11483</v>
      </c>
      <c r="G6292" s="3">
        <v>669</v>
      </c>
      <c r="H6292" s="3">
        <v>0</v>
      </c>
      <c r="I6292" s="3">
        <v>9700500</v>
      </c>
      <c r="J6292" s="3">
        <v>1350000</v>
      </c>
      <c r="K6292" s="3">
        <v>0</v>
      </c>
      <c r="L6292" s="3">
        <v>11050500</v>
      </c>
      <c r="M6292" s="3">
        <v>1841750.0008733694</v>
      </c>
      <c r="N6292" s="3">
        <v>1841750.0008733694</v>
      </c>
      <c r="O6292" s="9"/>
    </row>
    <row r="6293" spans="1:15" x14ac:dyDescent="0.25">
      <c r="A6293" s="1">
        <v>866</v>
      </c>
      <c r="B6293" s="1" t="s">
        <v>110</v>
      </c>
      <c r="C6293" s="1" t="s">
        <v>6321</v>
      </c>
      <c r="D6293" s="1">
        <v>240801</v>
      </c>
      <c r="E6293" s="1">
        <v>523567</v>
      </c>
      <c r="F6293" s="1">
        <v>11527</v>
      </c>
      <c r="G6293" s="3">
        <v>419</v>
      </c>
      <c r="H6293" s="3">
        <v>0</v>
      </c>
      <c r="I6293" s="3">
        <v>6075500</v>
      </c>
      <c r="J6293" s="3">
        <v>1350000</v>
      </c>
      <c r="K6293" s="3">
        <v>0</v>
      </c>
      <c r="L6293" s="3">
        <v>7425500</v>
      </c>
      <c r="M6293" s="3">
        <v>1237583.3339202031</v>
      </c>
      <c r="N6293" s="3">
        <v>1237583.3339202031</v>
      </c>
      <c r="O6293" s="9"/>
    </row>
    <row r="6294" spans="1:15" x14ac:dyDescent="0.25">
      <c r="A6294" s="1">
        <v>866</v>
      </c>
      <c r="B6294" s="1" t="s">
        <v>110</v>
      </c>
      <c r="C6294" s="1" t="s">
        <v>6322</v>
      </c>
      <c r="D6294" s="1">
        <v>240778</v>
      </c>
      <c r="E6294" s="1">
        <v>529761</v>
      </c>
      <c r="F6294" s="1">
        <v>380065</v>
      </c>
      <c r="G6294" s="3">
        <v>401</v>
      </c>
      <c r="H6294" s="3">
        <v>0</v>
      </c>
      <c r="I6294" s="3">
        <v>5814500</v>
      </c>
      <c r="J6294" s="3">
        <v>1350000</v>
      </c>
      <c r="K6294" s="3">
        <v>0</v>
      </c>
      <c r="L6294" s="3">
        <v>7164500</v>
      </c>
      <c r="M6294" s="3">
        <v>1194083.3338995751</v>
      </c>
      <c r="N6294" s="3">
        <v>1194083.3338995751</v>
      </c>
      <c r="O6294" s="9"/>
    </row>
    <row r="6295" spans="1:15" x14ac:dyDescent="0.25">
      <c r="A6295" s="1">
        <v>866</v>
      </c>
      <c r="B6295" s="1" t="s">
        <v>110</v>
      </c>
      <c r="C6295" s="1" t="s">
        <v>6323</v>
      </c>
      <c r="D6295" s="1">
        <v>240797</v>
      </c>
      <c r="E6295" s="1">
        <v>523568</v>
      </c>
      <c r="F6295" s="1">
        <v>11521</v>
      </c>
      <c r="G6295" s="3">
        <v>894</v>
      </c>
      <c r="H6295" s="3">
        <v>0</v>
      </c>
      <c r="I6295" s="3">
        <v>12963000</v>
      </c>
      <c r="J6295" s="3">
        <v>1350000</v>
      </c>
      <c r="K6295" s="3">
        <v>0</v>
      </c>
      <c r="L6295" s="3">
        <v>14313000</v>
      </c>
      <c r="M6295" s="3">
        <v>2385500.0011312193</v>
      </c>
      <c r="N6295" s="3">
        <v>2385500.0011312193</v>
      </c>
      <c r="O6295" s="9"/>
    </row>
    <row r="6296" spans="1:15" x14ac:dyDescent="0.25">
      <c r="A6296" s="1">
        <v>866</v>
      </c>
      <c r="B6296" s="1" t="s">
        <v>110</v>
      </c>
      <c r="C6296" s="1" t="s">
        <v>6324</v>
      </c>
      <c r="D6296" s="1">
        <v>240747</v>
      </c>
      <c r="E6296" s="1">
        <v>523569</v>
      </c>
      <c r="F6296" s="1">
        <v>380037</v>
      </c>
      <c r="G6296" s="3">
        <v>358</v>
      </c>
      <c r="H6296" s="3">
        <v>0</v>
      </c>
      <c r="I6296" s="3">
        <v>5191000</v>
      </c>
      <c r="J6296" s="3">
        <v>1350000</v>
      </c>
      <c r="K6296" s="3">
        <v>0</v>
      </c>
      <c r="L6296" s="3">
        <v>6541000</v>
      </c>
      <c r="M6296" s="3">
        <v>1090166.6671836306</v>
      </c>
      <c r="N6296" s="3">
        <v>1090166.6671836306</v>
      </c>
      <c r="O6296" s="9"/>
    </row>
    <row r="6297" spans="1:15" x14ac:dyDescent="0.25">
      <c r="A6297" s="1">
        <v>866</v>
      </c>
      <c r="B6297" s="1" t="s">
        <v>110</v>
      </c>
      <c r="C6297" s="1" t="s">
        <v>6325</v>
      </c>
      <c r="D6297" s="1">
        <v>240764</v>
      </c>
      <c r="E6297" s="1">
        <v>545897</v>
      </c>
      <c r="F6297" s="1">
        <v>11433</v>
      </c>
      <c r="G6297" s="3">
        <v>370</v>
      </c>
      <c r="H6297" s="3">
        <v>0</v>
      </c>
      <c r="I6297" s="3">
        <v>5365000</v>
      </c>
      <c r="J6297" s="3">
        <v>1350000</v>
      </c>
      <c r="K6297" s="3">
        <v>0</v>
      </c>
      <c r="L6297" s="3">
        <v>6715000</v>
      </c>
      <c r="M6297" s="3">
        <v>1119166.6671973825</v>
      </c>
      <c r="N6297" s="3">
        <v>1119166.6671973825</v>
      </c>
      <c r="O6297" s="9"/>
    </row>
    <row r="6298" spans="1:15" x14ac:dyDescent="0.25">
      <c r="A6298" s="1">
        <v>866</v>
      </c>
      <c r="B6298" s="1" t="s">
        <v>110</v>
      </c>
      <c r="C6298" s="1" t="s">
        <v>6326</v>
      </c>
      <c r="D6298" s="1">
        <v>240733</v>
      </c>
      <c r="E6298" s="1">
        <v>545898</v>
      </c>
      <c r="F6298" s="1">
        <v>11512</v>
      </c>
      <c r="G6298" s="3">
        <v>620</v>
      </c>
      <c r="H6298" s="3">
        <v>0</v>
      </c>
      <c r="I6298" s="3">
        <v>8990000</v>
      </c>
      <c r="J6298" s="3">
        <v>1350000</v>
      </c>
      <c r="K6298" s="3">
        <v>0</v>
      </c>
      <c r="L6298" s="3">
        <v>10340000</v>
      </c>
      <c r="M6298" s="3">
        <v>1723333.3341505488</v>
      </c>
      <c r="N6298" s="3">
        <v>1723333.3341505488</v>
      </c>
      <c r="O6298" s="9"/>
    </row>
    <row r="6299" spans="1:15" x14ac:dyDescent="0.25">
      <c r="A6299" s="1">
        <v>866</v>
      </c>
      <c r="B6299" s="1" t="s">
        <v>110</v>
      </c>
      <c r="C6299" s="1" t="s">
        <v>6327</v>
      </c>
      <c r="D6299" s="1">
        <v>240790</v>
      </c>
      <c r="E6299" s="1">
        <v>523571</v>
      </c>
      <c r="F6299" s="1">
        <v>380026</v>
      </c>
      <c r="G6299" s="3">
        <v>630</v>
      </c>
      <c r="H6299" s="3">
        <v>0</v>
      </c>
      <c r="I6299" s="3">
        <v>9135000</v>
      </c>
      <c r="J6299" s="3">
        <v>1350000</v>
      </c>
      <c r="K6299" s="3">
        <v>0</v>
      </c>
      <c r="L6299" s="3">
        <v>10485000</v>
      </c>
      <c r="M6299" s="3">
        <v>1747500.0008286755</v>
      </c>
      <c r="N6299" s="3">
        <v>1747500.0008286755</v>
      </c>
      <c r="O6299" s="9"/>
    </row>
    <row r="6300" spans="1:15" x14ac:dyDescent="0.25">
      <c r="A6300" s="1">
        <v>866</v>
      </c>
      <c r="B6300" s="1" t="s">
        <v>110</v>
      </c>
      <c r="C6300" s="1" t="s">
        <v>6328</v>
      </c>
      <c r="D6300" s="1">
        <v>240833</v>
      </c>
      <c r="E6300" s="1">
        <v>523570</v>
      </c>
      <c r="F6300" s="1">
        <v>11531</v>
      </c>
      <c r="G6300" s="3">
        <v>847</v>
      </c>
      <c r="H6300" s="3">
        <v>0</v>
      </c>
      <c r="I6300" s="3">
        <v>12281500</v>
      </c>
      <c r="J6300" s="3">
        <v>1350000</v>
      </c>
      <c r="K6300" s="3">
        <v>0</v>
      </c>
      <c r="L6300" s="3">
        <v>13631500</v>
      </c>
      <c r="M6300" s="3">
        <v>2271916.6677440237</v>
      </c>
      <c r="N6300" s="3">
        <v>2271916.6677440237</v>
      </c>
      <c r="O6300" s="9"/>
    </row>
    <row r="6301" spans="1:15" x14ac:dyDescent="0.25">
      <c r="A6301" s="1">
        <v>866</v>
      </c>
      <c r="B6301" s="1" t="s">
        <v>110</v>
      </c>
      <c r="C6301" s="1" t="s">
        <v>6329</v>
      </c>
      <c r="D6301" s="1">
        <v>240834</v>
      </c>
      <c r="E6301" s="1">
        <v>529762</v>
      </c>
      <c r="F6301" s="1">
        <v>380045</v>
      </c>
      <c r="G6301" s="3">
        <v>307</v>
      </c>
      <c r="H6301" s="3">
        <v>0</v>
      </c>
      <c r="I6301" s="3">
        <v>4451500</v>
      </c>
      <c r="J6301" s="3">
        <v>1350000</v>
      </c>
      <c r="K6301" s="3">
        <v>0</v>
      </c>
      <c r="L6301" s="3">
        <v>5801500</v>
      </c>
      <c r="M6301" s="3">
        <v>966916.66712518467</v>
      </c>
      <c r="N6301" s="3">
        <v>966916.66712518467</v>
      </c>
      <c r="O6301" s="9"/>
    </row>
    <row r="6302" spans="1:15" x14ac:dyDescent="0.25">
      <c r="A6302" s="1">
        <v>866</v>
      </c>
      <c r="B6302" s="1" t="s">
        <v>110</v>
      </c>
      <c r="C6302" s="1" t="s">
        <v>6330</v>
      </c>
      <c r="D6302" s="1">
        <v>240721</v>
      </c>
      <c r="E6302" s="1">
        <v>60373</v>
      </c>
      <c r="F6302" s="1">
        <v>11463</v>
      </c>
      <c r="G6302" s="3">
        <v>762</v>
      </c>
      <c r="H6302" s="3">
        <v>0</v>
      </c>
      <c r="I6302" s="3">
        <v>11049000</v>
      </c>
      <c r="J6302" s="3">
        <v>1350000</v>
      </c>
      <c r="K6302" s="3">
        <v>0</v>
      </c>
      <c r="L6302" s="3">
        <v>12399000</v>
      </c>
      <c r="M6302" s="3">
        <v>2066500.0009799474</v>
      </c>
      <c r="N6302" s="3">
        <v>2066500.0009799474</v>
      </c>
      <c r="O6302" s="9"/>
    </row>
    <row r="6303" spans="1:15" x14ac:dyDescent="0.25">
      <c r="A6303" s="1">
        <v>866</v>
      </c>
      <c r="B6303" s="1" t="s">
        <v>110</v>
      </c>
      <c r="C6303" s="1" t="s">
        <v>6331</v>
      </c>
      <c r="D6303" s="1">
        <v>240740</v>
      </c>
      <c r="E6303" s="1">
        <v>523572</v>
      </c>
      <c r="F6303" s="1">
        <v>11503</v>
      </c>
      <c r="G6303" s="3">
        <v>498</v>
      </c>
      <c r="H6303" s="3">
        <v>0</v>
      </c>
      <c r="I6303" s="3">
        <v>7221000</v>
      </c>
      <c r="J6303" s="3">
        <v>1350000</v>
      </c>
      <c r="K6303" s="3">
        <v>0</v>
      </c>
      <c r="L6303" s="3">
        <v>8571000</v>
      </c>
      <c r="M6303" s="3">
        <v>1428500.0006774038</v>
      </c>
      <c r="N6303" s="3">
        <v>1428500.0006774038</v>
      </c>
      <c r="O6303" s="9"/>
    </row>
    <row r="6304" spans="1:15" x14ac:dyDescent="0.25">
      <c r="A6304" s="1">
        <v>866</v>
      </c>
      <c r="B6304" s="1" t="s">
        <v>110</v>
      </c>
      <c r="C6304" s="1" t="s">
        <v>6332</v>
      </c>
      <c r="D6304" s="1">
        <v>240765</v>
      </c>
      <c r="E6304" s="1">
        <v>523573</v>
      </c>
      <c r="F6304" s="1">
        <v>380020</v>
      </c>
      <c r="G6304" s="3">
        <v>355</v>
      </c>
      <c r="H6304" s="3">
        <v>0</v>
      </c>
      <c r="I6304" s="3">
        <v>5147500</v>
      </c>
      <c r="J6304" s="3">
        <v>1350000</v>
      </c>
      <c r="K6304" s="3">
        <v>0</v>
      </c>
      <c r="L6304" s="3">
        <v>6497500</v>
      </c>
      <c r="M6304" s="3">
        <v>1082916.6671801927</v>
      </c>
      <c r="N6304" s="3">
        <v>1082916.6671801927</v>
      </c>
      <c r="O6304" s="9"/>
    </row>
    <row r="6305" spans="1:15" x14ac:dyDescent="0.25">
      <c r="A6305" s="1">
        <v>866</v>
      </c>
      <c r="B6305" s="1" t="s">
        <v>110</v>
      </c>
      <c r="C6305" s="1" t="s">
        <v>6333</v>
      </c>
      <c r="D6305" s="1">
        <v>240773</v>
      </c>
      <c r="E6305" s="1">
        <v>523574</v>
      </c>
      <c r="F6305" s="1">
        <v>11440</v>
      </c>
      <c r="G6305" s="3">
        <v>376</v>
      </c>
      <c r="H6305" s="3">
        <v>0</v>
      </c>
      <c r="I6305" s="3">
        <v>5452000</v>
      </c>
      <c r="J6305" s="3">
        <v>1350000</v>
      </c>
      <c r="K6305" s="3">
        <v>0</v>
      </c>
      <c r="L6305" s="3">
        <v>6802000</v>
      </c>
      <c r="M6305" s="3">
        <v>1133666.6672042585</v>
      </c>
      <c r="N6305" s="3">
        <v>1133666.6672042585</v>
      </c>
      <c r="O6305" s="9"/>
    </row>
    <row r="6306" spans="1:15" x14ac:dyDescent="0.25">
      <c r="A6306" s="1">
        <v>866</v>
      </c>
      <c r="B6306" s="1" t="s">
        <v>110</v>
      </c>
      <c r="C6306" s="1" t="s">
        <v>6334</v>
      </c>
      <c r="D6306" s="1">
        <v>240785</v>
      </c>
      <c r="E6306" s="1">
        <v>523575</v>
      </c>
      <c r="F6306" s="1">
        <v>11480</v>
      </c>
      <c r="G6306" s="3">
        <v>492</v>
      </c>
      <c r="H6306" s="3">
        <v>0</v>
      </c>
      <c r="I6306" s="3">
        <v>7134000</v>
      </c>
      <c r="J6306" s="3">
        <v>1350000</v>
      </c>
      <c r="K6306" s="3">
        <v>0</v>
      </c>
      <c r="L6306" s="3">
        <v>8484000</v>
      </c>
      <c r="M6306" s="3">
        <v>1414000.0006705276</v>
      </c>
      <c r="N6306" s="3">
        <v>1414000.0006705276</v>
      </c>
      <c r="O6306" s="9"/>
    </row>
    <row r="6307" spans="1:15" x14ac:dyDescent="0.25">
      <c r="A6307" s="1">
        <v>866</v>
      </c>
      <c r="B6307" s="1" t="s">
        <v>110</v>
      </c>
      <c r="C6307" s="1" t="s">
        <v>6335</v>
      </c>
      <c r="D6307" s="1">
        <v>240734</v>
      </c>
      <c r="E6307" s="1">
        <v>523576</v>
      </c>
      <c r="F6307" s="1">
        <v>11509</v>
      </c>
      <c r="G6307" s="3">
        <v>115</v>
      </c>
      <c r="H6307" s="3">
        <v>0</v>
      </c>
      <c r="I6307" s="3">
        <v>1667500</v>
      </c>
      <c r="J6307" s="3">
        <v>1350000</v>
      </c>
      <c r="K6307" s="3">
        <v>0</v>
      </c>
      <c r="L6307" s="3">
        <v>3017500</v>
      </c>
      <c r="M6307" s="3">
        <v>502916.6669051529</v>
      </c>
      <c r="N6307" s="3">
        <v>502916.6669051529</v>
      </c>
      <c r="O6307" s="9"/>
    </row>
    <row r="6308" spans="1:15" x14ac:dyDescent="0.25">
      <c r="A6308" s="1">
        <v>866</v>
      </c>
      <c r="B6308" s="1" t="s">
        <v>110</v>
      </c>
      <c r="C6308" s="1" t="s">
        <v>6336</v>
      </c>
      <c r="D6308" s="1">
        <v>240754</v>
      </c>
      <c r="E6308" s="1">
        <v>523578</v>
      </c>
      <c r="F6308" s="1">
        <v>11429</v>
      </c>
      <c r="G6308" s="3">
        <v>623</v>
      </c>
      <c r="H6308" s="3">
        <v>0</v>
      </c>
      <c r="I6308" s="3">
        <v>9033500</v>
      </c>
      <c r="J6308" s="3">
        <v>1350000</v>
      </c>
      <c r="K6308" s="3">
        <v>0</v>
      </c>
      <c r="L6308" s="3">
        <v>10383500</v>
      </c>
      <c r="M6308" s="3">
        <v>1730583.3341539868</v>
      </c>
      <c r="N6308" s="3">
        <v>1730583.3341539868</v>
      </c>
      <c r="O6308" s="9"/>
    </row>
    <row r="6309" spans="1:15" x14ac:dyDescent="0.25">
      <c r="A6309" s="1">
        <v>866</v>
      </c>
      <c r="B6309" s="1" t="s">
        <v>110</v>
      </c>
      <c r="C6309" s="1" t="s">
        <v>6337</v>
      </c>
      <c r="D6309" s="1">
        <v>240828</v>
      </c>
      <c r="E6309" s="1">
        <v>523579</v>
      </c>
      <c r="F6309" s="1">
        <v>11460</v>
      </c>
      <c r="G6309" s="3">
        <v>1209</v>
      </c>
      <c r="H6309" s="3">
        <v>0</v>
      </c>
      <c r="I6309" s="3">
        <v>17530500</v>
      </c>
      <c r="J6309" s="3">
        <v>1350000</v>
      </c>
      <c r="K6309" s="3">
        <v>0</v>
      </c>
      <c r="L6309" s="3">
        <v>18880500</v>
      </c>
      <c r="M6309" s="3">
        <v>3146750.0014922088</v>
      </c>
      <c r="N6309" s="3">
        <v>3146750.0014922088</v>
      </c>
      <c r="O6309" s="9"/>
    </row>
    <row r="6310" spans="1:15" x14ac:dyDescent="0.25">
      <c r="A6310" s="1">
        <v>866</v>
      </c>
      <c r="B6310" s="1" t="s">
        <v>110</v>
      </c>
      <c r="C6310" s="1" t="s">
        <v>6338</v>
      </c>
      <c r="D6310" s="1">
        <v>240774</v>
      </c>
      <c r="E6310" s="1">
        <v>523577</v>
      </c>
      <c r="F6310" s="1">
        <v>11439</v>
      </c>
      <c r="G6310" s="3">
        <v>663</v>
      </c>
      <c r="H6310" s="3">
        <v>0</v>
      </c>
      <c r="I6310" s="3">
        <v>9613500</v>
      </c>
      <c r="J6310" s="3">
        <v>1350000</v>
      </c>
      <c r="K6310" s="3">
        <v>0</v>
      </c>
      <c r="L6310" s="3">
        <v>10963500</v>
      </c>
      <c r="M6310" s="3">
        <v>1827250.0008664934</v>
      </c>
      <c r="N6310" s="3">
        <v>1827250.0008664934</v>
      </c>
      <c r="O6310" s="9"/>
    </row>
    <row r="6311" spans="1:15" x14ac:dyDescent="0.25">
      <c r="A6311" s="1">
        <v>866</v>
      </c>
      <c r="B6311" s="1" t="s">
        <v>110</v>
      </c>
      <c r="C6311" s="1" t="s">
        <v>6339</v>
      </c>
      <c r="D6311" s="1">
        <v>240741</v>
      </c>
      <c r="E6311" s="1">
        <v>523580</v>
      </c>
      <c r="F6311" s="1">
        <v>11505</v>
      </c>
      <c r="G6311" s="3">
        <v>353</v>
      </c>
      <c r="H6311" s="3">
        <v>0</v>
      </c>
      <c r="I6311" s="3">
        <v>5118500</v>
      </c>
      <c r="J6311" s="3">
        <v>1350000</v>
      </c>
      <c r="K6311" s="3">
        <v>0</v>
      </c>
      <c r="L6311" s="3">
        <v>6468500</v>
      </c>
      <c r="M6311" s="3">
        <v>1078083.3338445672</v>
      </c>
      <c r="N6311" s="3">
        <v>1078083.3338445672</v>
      </c>
      <c r="O6311" s="9"/>
    </row>
    <row r="6312" spans="1:15" x14ac:dyDescent="0.25">
      <c r="A6312" s="1">
        <v>866</v>
      </c>
      <c r="B6312" s="1" t="s">
        <v>110</v>
      </c>
      <c r="C6312" s="1" t="s">
        <v>6340</v>
      </c>
      <c r="D6312" s="1">
        <v>240742</v>
      </c>
      <c r="E6312" s="1">
        <v>523581</v>
      </c>
      <c r="F6312" s="1">
        <v>11506</v>
      </c>
      <c r="G6312" s="3">
        <v>325</v>
      </c>
      <c r="H6312" s="3">
        <v>0</v>
      </c>
      <c r="I6312" s="3">
        <v>4712500</v>
      </c>
      <c r="J6312" s="3">
        <v>1350000</v>
      </c>
      <c r="K6312" s="3">
        <v>0</v>
      </c>
      <c r="L6312" s="3">
        <v>6062500</v>
      </c>
      <c r="M6312" s="3">
        <v>1010416.6671458127</v>
      </c>
      <c r="N6312" s="3">
        <v>1010416.6671458127</v>
      </c>
      <c r="O6312" s="9"/>
    </row>
    <row r="6313" spans="1:15" x14ac:dyDescent="0.25">
      <c r="A6313" s="1">
        <v>866</v>
      </c>
      <c r="B6313" s="1" t="s">
        <v>110</v>
      </c>
      <c r="C6313" s="1" t="s">
        <v>6341</v>
      </c>
      <c r="D6313" s="1">
        <v>240714</v>
      </c>
      <c r="E6313" s="1">
        <v>523584</v>
      </c>
      <c r="F6313" s="1">
        <v>11498</v>
      </c>
      <c r="G6313" s="3">
        <v>385</v>
      </c>
      <c r="H6313" s="3">
        <v>0</v>
      </c>
      <c r="I6313" s="3">
        <v>5582500</v>
      </c>
      <c r="J6313" s="3">
        <v>1350000</v>
      </c>
      <c r="K6313" s="3">
        <v>0</v>
      </c>
      <c r="L6313" s="3">
        <v>6932500</v>
      </c>
      <c r="M6313" s="3">
        <v>1155416.6672145724</v>
      </c>
      <c r="N6313" s="3">
        <v>1155416.6672145724</v>
      </c>
      <c r="O6313" s="9"/>
    </row>
    <row r="6314" spans="1:15" x14ac:dyDescent="0.25">
      <c r="A6314" s="1">
        <v>866</v>
      </c>
      <c r="B6314" s="1" t="s">
        <v>110</v>
      </c>
      <c r="C6314" s="1" t="s">
        <v>6342</v>
      </c>
      <c r="D6314" s="1">
        <v>240755</v>
      </c>
      <c r="E6314" s="1">
        <v>529763</v>
      </c>
      <c r="F6314" s="1">
        <v>11431</v>
      </c>
      <c r="G6314" s="3">
        <v>439</v>
      </c>
      <c r="H6314" s="3">
        <v>0</v>
      </c>
      <c r="I6314" s="3">
        <v>6365500</v>
      </c>
      <c r="J6314" s="3">
        <v>1350000</v>
      </c>
      <c r="K6314" s="3">
        <v>0</v>
      </c>
      <c r="L6314" s="3">
        <v>7715500</v>
      </c>
      <c r="M6314" s="3">
        <v>1285916.6672764565</v>
      </c>
      <c r="N6314" s="3">
        <v>1285916.6672764565</v>
      </c>
      <c r="O6314" s="9"/>
    </row>
    <row r="6315" spans="1:15" x14ac:dyDescent="0.25">
      <c r="A6315" s="1">
        <v>866</v>
      </c>
      <c r="B6315" s="1" t="s">
        <v>110</v>
      </c>
      <c r="C6315" s="1" t="s">
        <v>6343</v>
      </c>
      <c r="D6315" s="1">
        <v>240802</v>
      </c>
      <c r="E6315" s="1">
        <v>523585</v>
      </c>
      <c r="F6315" s="1">
        <v>11526</v>
      </c>
      <c r="G6315" s="3">
        <v>875</v>
      </c>
      <c r="H6315" s="3">
        <v>0</v>
      </c>
      <c r="I6315" s="3">
        <v>12687500</v>
      </c>
      <c r="J6315" s="3">
        <v>1350000</v>
      </c>
      <c r="K6315" s="3">
        <v>0</v>
      </c>
      <c r="L6315" s="3">
        <v>14037500</v>
      </c>
      <c r="M6315" s="3">
        <v>2339583.3344427785</v>
      </c>
      <c r="N6315" s="3">
        <v>2339583.3344427785</v>
      </c>
      <c r="O6315" s="9"/>
    </row>
    <row r="6316" spans="1:15" x14ac:dyDescent="0.25">
      <c r="A6316" s="1">
        <v>866</v>
      </c>
      <c r="B6316" s="1" t="s">
        <v>110</v>
      </c>
      <c r="C6316" s="1" t="s">
        <v>6344</v>
      </c>
      <c r="D6316" s="1">
        <v>240822</v>
      </c>
      <c r="E6316" s="1">
        <v>523586</v>
      </c>
      <c r="F6316" s="1">
        <v>11543</v>
      </c>
      <c r="G6316" s="3">
        <v>864</v>
      </c>
      <c r="H6316" s="3">
        <v>0</v>
      </c>
      <c r="I6316" s="3">
        <v>12528000</v>
      </c>
      <c r="J6316" s="3">
        <v>1350000</v>
      </c>
      <c r="K6316" s="3">
        <v>0</v>
      </c>
      <c r="L6316" s="3">
        <v>13878000</v>
      </c>
      <c r="M6316" s="3">
        <v>2313000.0010968391</v>
      </c>
      <c r="N6316" s="3">
        <v>2313000.0010968391</v>
      </c>
      <c r="O6316" s="9"/>
    </row>
    <row r="6317" spans="1:15" x14ac:dyDescent="0.25">
      <c r="A6317" s="1">
        <v>866</v>
      </c>
      <c r="B6317" s="1" t="s">
        <v>110</v>
      </c>
      <c r="C6317" s="1" t="s">
        <v>4256</v>
      </c>
      <c r="D6317" s="1">
        <v>240715</v>
      </c>
      <c r="E6317" s="1">
        <v>529764</v>
      </c>
      <c r="F6317" s="1">
        <v>11489</v>
      </c>
      <c r="G6317" s="3">
        <v>566</v>
      </c>
      <c r="H6317" s="3">
        <v>0</v>
      </c>
      <c r="I6317" s="3">
        <v>8207000</v>
      </c>
      <c r="J6317" s="3">
        <v>1350000</v>
      </c>
      <c r="K6317" s="3">
        <v>0</v>
      </c>
      <c r="L6317" s="3">
        <v>9557000</v>
      </c>
      <c r="M6317" s="3">
        <v>1592833.334088665</v>
      </c>
      <c r="N6317" s="3">
        <v>1592833.334088665</v>
      </c>
      <c r="O6317" s="9"/>
    </row>
    <row r="6318" spans="1:15" x14ac:dyDescent="0.25">
      <c r="A6318" s="1">
        <v>866</v>
      </c>
      <c r="B6318" s="1" t="s">
        <v>110</v>
      </c>
      <c r="C6318" s="1" t="s">
        <v>6345</v>
      </c>
      <c r="D6318" s="1">
        <v>240706</v>
      </c>
      <c r="E6318" s="1">
        <v>523587</v>
      </c>
      <c r="F6318" s="1">
        <v>11486</v>
      </c>
      <c r="G6318" s="3">
        <v>962</v>
      </c>
      <c r="H6318" s="3">
        <v>0</v>
      </c>
      <c r="I6318" s="3">
        <v>13949000</v>
      </c>
      <c r="J6318" s="3">
        <v>1350000</v>
      </c>
      <c r="K6318" s="3">
        <v>0</v>
      </c>
      <c r="L6318" s="3">
        <v>15299000</v>
      </c>
      <c r="M6318" s="3">
        <v>2549833.3345424803</v>
      </c>
      <c r="N6318" s="3">
        <v>2549833.3345424803</v>
      </c>
      <c r="O6318" s="9"/>
    </row>
    <row r="6319" spans="1:15" x14ac:dyDescent="0.25">
      <c r="A6319" s="1">
        <v>866</v>
      </c>
      <c r="B6319" s="1" t="s">
        <v>110</v>
      </c>
      <c r="C6319" s="1" t="s">
        <v>6346</v>
      </c>
      <c r="D6319" s="1">
        <v>240719</v>
      </c>
      <c r="E6319" s="1">
        <v>523588</v>
      </c>
      <c r="F6319" s="1">
        <v>11462</v>
      </c>
      <c r="G6319" s="3">
        <v>1058</v>
      </c>
      <c r="H6319" s="3">
        <v>0</v>
      </c>
      <c r="I6319" s="3">
        <v>15341000</v>
      </c>
      <c r="J6319" s="3">
        <v>1350000</v>
      </c>
      <c r="K6319" s="3">
        <v>0</v>
      </c>
      <c r="L6319" s="3">
        <v>16691000</v>
      </c>
      <c r="M6319" s="3">
        <v>2781833.334652496</v>
      </c>
      <c r="N6319" s="3">
        <v>2781833.334652496</v>
      </c>
      <c r="O6319" s="9"/>
    </row>
    <row r="6320" spans="1:15" x14ac:dyDescent="0.25">
      <c r="A6320" s="1">
        <v>866</v>
      </c>
      <c r="B6320" s="1" t="s">
        <v>110</v>
      </c>
      <c r="C6320" s="1" t="s">
        <v>6347</v>
      </c>
      <c r="D6320" s="1">
        <v>240730</v>
      </c>
      <c r="E6320" s="1">
        <v>529765</v>
      </c>
      <c r="F6320" s="1">
        <v>11491</v>
      </c>
      <c r="G6320" s="3">
        <v>488</v>
      </c>
      <c r="H6320" s="3">
        <v>0</v>
      </c>
      <c r="I6320" s="3">
        <v>7076000</v>
      </c>
      <c r="J6320" s="3">
        <v>1350000</v>
      </c>
      <c r="K6320" s="3">
        <v>0</v>
      </c>
      <c r="L6320" s="3">
        <v>8426000</v>
      </c>
      <c r="M6320" s="3">
        <v>1404333.3339992771</v>
      </c>
      <c r="N6320" s="3">
        <v>1404333.3339992771</v>
      </c>
      <c r="O6320" s="9"/>
    </row>
    <row r="6321" spans="1:15" x14ac:dyDescent="0.25">
      <c r="A6321" s="1">
        <v>866</v>
      </c>
      <c r="B6321" s="1" t="s">
        <v>110</v>
      </c>
      <c r="C6321" s="1" t="s">
        <v>6348</v>
      </c>
      <c r="D6321" s="1">
        <v>240835</v>
      </c>
      <c r="E6321" s="1">
        <v>548727</v>
      </c>
      <c r="F6321" s="1">
        <v>11530</v>
      </c>
      <c r="G6321" s="3">
        <v>389</v>
      </c>
      <c r="H6321" s="3">
        <v>0</v>
      </c>
      <c r="I6321" s="3">
        <v>5640500</v>
      </c>
      <c r="J6321" s="3">
        <v>1350000</v>
      </c>
      <c r="K6321" s="3">
        <v>0</v>
      </c>
      <c r="L6321" s="3">
        <v>6990500</v>
      </c>
      <c r="M6321" s="3">
        <v>1165083.3338858231</v>
      </c>
      <c r="N6321" s="3">
        <v>1165083.3338858231</v>
      </c>
      <c r="O6321" s="9"/>
    </row>
    <row r="6322" spans="1:15" x14ac:dyDescent="0.25">
      <c r="A6322" s="1">
        <v>866</v>
      </c>
      <c r="B6322" s="1" t="s">
        <v>110</v>
      </c>
      <c r="C6322" s="1" t="s">
        <v>6349</v>
      </c>
      <c r="D6322" s="1">
        <v>240791</v>
      </c>
      <c r="E6322" s="1">
        <v>523589</v>
      </c>
      <c r="F6322" s="1">
        <v>11484</v>
      </c>
      <c r="G6322" s="3">
        <v>894</v>
      </c>
      <c r="H6322" s="3">
        <v>0</v>
      </c>
      <c r="I6322" s="3">
        <v>12963000</v>
      </c>
      <c r="J6322" s="3">
        <v>1350000</v>
      </c>
      <c r="K6322" s="3">
        <v>0</v>
      </c>
      <c r="L6322" s="3">
        <v>14313000</v>
      </c>
      <c r="M6322" s="3">
        <v>2385500.0011312193</v>
      </c>
      <c r="N6322" s="3">
        <v>2385500.0011312193</v>
      </c>
      <c r="O6322" s="9"/>
    </row>
    <row r="6323" spans="1:15" x14ac:dyDescent="0.25">
      <c r="A6323" s="1">
        <v>866</v>
      </c>
      <c r="B6323" s="1" t="s">
        <v>110</v>
      </c>
      <c r="C6323" s="1" t="s">
        <v>6350</v>
      </c>
      <c r="D6323" s="1">
        <v>240812</v>
      </c>
      <c r="E6323" s="1">
        <v>529766</v>
      </c>
      <c r="F6323" s="1">
        <v>11450</v>
      </c>
      <c r="G6323" s="3">
        <v>392</v>
      </c>
      <c r="H6323" s="3">
        <v>0</v>
      </c>
      <c r="I6323" s="3">
        <v>5684000</v>
      </c>
      <c r="J6323" s="3">
        <v>1350000</v>
      </c>
      <c r="K6323" s="3">
        <v>0</v>
      </c>
      <c r="L6323" s="3">
        <v>7034000</v>
      </c>
      <c r="M6323" s="3">
        <v>1172333.3338892611</v>
      </c>
      <c r="N6323" s="3">
        <v>1172333.3338892611</v>
      </c>
      <c r="O6323" s="9"/>
    </row>
    <row r="6324" spans="1:15" x14ac:dyDescent="0.25">
      <c r="A6324" s="1">
        <v>866</v>
      </c>
      <c r="B6324" s="1" t="s">
        <v>110</v>
      </c>
      <c r="C6324" s="1" t="s">
        <v>6351</v>
      </c>
      <c r="D6324" s="1">
        <v>240836</v>
      </c>
      <c r="E6324" s="1">
        <v>523590</v>
      </c>
      <c r="F6324" s="1">
        <v>11529</v>
      </c>
      <c r="G6324" s="3">
        <v>231</v>
      </c>
      <c r="H6324" s="3">
        <v>0</v>
      </c>
      <c r="I6324" s="3">
        <v>3349500</v>
      </c>
      <c r="J6324" s="3">
        <v>1350000</v>
      </c>
      <c r="K6324" s="3">
        <v>0</v>
      </c>
      <c r="L6324" s="3">
        <v>4699500</v>
      </c>
      <c r="M6324" s="3">
        <v>783250.00037142204</v>
      </c>
      <c r="N6324" s="3">
        <v>783250.00037142204</v>
      </c>
      <c r="O6324" s="9"/>
    </row>
    <row r="6325" spans="1:15" x14ac:dyDescent="0.25">
      <c r="A6325" s="1">
        <v>866</v>
      </c>
      <c r="B6325" s="1" t="s">
        <v>110</v>
      </c>
      <c r="C6325" s="1" t="s">
        <v>6352</v>
      </c>
      <c r="D6325" s="1">
        <v>240831</v>
      </c>
      <c r="E6325" s="1">
        <v>523591</v>
      </c>
      <c r="F6325" s="1">
        <v>11528</v>
      </c>
      <c r="G6325" s="3">
        <v>459</v>
      </c>
      <c r="H6325" s="3">
        <v>0</v>
      </c>
      <c r="I6325" s="3">
        <v>6655500</v>
      </c>
      <c r="J6325" s="3">
        <v>1350000</v>
      </c>
      <c r="K6325" s="3">
        <v>0</v>
      </c>
      <c r="L6325" s="3">
        <v>8005500</v>
      </c>
      <c r="M6325" s="3">
        <v>1334250.0006327098</v>
      </c>
      <c r="N6325" s="3">
        <v>1334250.0006327098</v>
      </c>
      <c r="O6325" s="9"/>
    </row>
    <row r="6326" spans="1:15" x14ac:dyDescent="0.25">
      <c r="A6326" s="1">
        <v>866</v>
      </c>
      <c r="B6326" s="1" t="s">
        <v>110</v>
      </c>
      <c r="C6326" s="1" t="s">
        <v>5095</v>
      </c>
      <c r="D6326" s="1">
        <v>240786</v>
      </c>
      <c r="E6326" s="1">
        <v>548631</v>
      </c>
      <c r="F6326" s="1">
        <v>11479</v>
      </c>
      <c r="G6326" s="3">
        <v>1370</v>
      </c>
      <c r="H6326" s="3">
        <v>0</v>
      </c>
      <c r="I6326" s="3">
        <v>19865000</v>
      </c>
      <c r="J6326" s="3">
        <v>1350000</v>
      </c>
      <c r="K6326" s="3">
        <v>0</v>
      </c>
      <c r="L6326" s="3">
        <v>21215000</v>
      </c>
      <c r="M6326" s="3">
        <v>3535833.3350100475</v>
      </c>
      <c r="N6326" s="3">
        <v>3535833.3350100475</v>
      </c>
      <c r="O6326" s="9"/>
    </row>
    <row r="6327" spans="1:15" x14ac:dyDescent="0.25">
      <c r="A6327" s="1">
        <v>866</v>
      </c>
      <c r="B6327" s="1" t="s">
        <v>110</v>
      </c>
      <c r="C6327" s="1" t="s">
        <v>6353</v>
      </c>
      <c r="D6327" s="1">
        <v>240817</v>
      </c>
      <c r="E6327" s="1">
        <v>529767</v>
      </c>
      <c r="F6327" s="1">
        <v>11535</v>
      </c>
      <c r="G6327" s="3">
        <v>1249</v>
      </c>
      <c r="H6327" s="3">
        <v>0</v>
      </c>
      <c r="I6327" s="3">
        <v>18110500</v>
      </c>
      <c r="J6327" s="3">
        <v>1350000</v>
      </c>
      <c r="K6327" s="3">
        <v>0</v>
      </c>
      <c r="L6327" s="3">
        <v>19460500</v>
      </c>
      <c r="M6327" s="3">
        <v>3243416.668204715</v>
      </c>
      <c r="N6327" s="3">
        <v>3243416.668204715</v>
      </c>
      <c r="O6327" s="9"/>
    </row>
    <row r="6328" spans="1:15" x14ac:dyDescent="0.25">
      <c r="A6328" s="1">
        <v>866</v>
      </c>
      <c r="B6328" s="1" t="s">
        <v>110</v>
      </c>
      <c r="C6328" s="1" t="s">
        <v>6354</v>
      </c>
      <c r="D6328" s="1">
        <v>240806</v>
      </c>
      <c r="E6328" s="1">
        <v>523593</v>
      </c>
      <c r="F6328" s="1">
        <v>11448</v>
      </c>
      <c r="G6328" s="3">
        <v>363</v>
      </c>
      <c r="H6328" s="3">
        <v>0</v>
      </c>
      <c r="I6328" s="3">
        <v>5263500</v>
      </c>
      <c r="J6328" s="3">
        <v>1350000</v>
      </c>
      <c r="K6328" s="3">
        <v>0</v>
      </c>
      <c r="L6328" s="3">
        <v>6613500</v>
      </c>
      <c r="M6328" s="3">
        <v>1102250.0005226939</v>
      </c>
      <c r="N6328" s="3">
        <v>1102250.0005226939</v>
      </c>
      <c r="O6328" s="9"/>
    </row>
    <row r="6329" spans="1:15" x14ac:dyDescent="0.25">
      <c r="A6329" s="1">
        <v>866</v>
      </c>
      <c r="B6329" s="1" t="s">
        <v>110</v>
      </c>
      <c r="C6329" s="1" t="s">
        <v>6355</v>
      </c>
      <c r="D6329" s="1">
        <v>240787</v>
      </c>
      <c r="E6329" s="1">
        <v>523594</v>
      </c>
      <c r="F6329" s="1">
        <v>11478</v>
      </c>
      <c r="G6329" s="3">
        <v>531</v>
      </c>
      <c r="H6329" s="3">
        <v>0</v>
      </c>
      <c r="I6329" s="3">
        <v>7699500</v>
      </c>
      <c r="J6329" s="3">
        <v>1350000</v>
      </c>
      <c r="K6329" s="3">
        <v>0</v>
      </c>
      <c r="L6329" s="3">
        <v>9049500</v>
      </c>
      <c r="M6329" s="3">
        <v>1508250.0007152217</v>
      </c>
      <c r="N6329" s="3">
        <v>1508250.0007152217</v>
      </c>
      <c r="O6329" s="9"/>
    </row>
    <row r="6330" spans="1:15" x14ac:dyDescent="0.25">
      <c r="A6330" s="1">
        <v>866</v>
      </c>
      <c r="B6330" s="1" t="s">
        <v>110</v>
      </c>
      <c r="C6330" s="1" t="s">
        <v>6356</v>
      </c>
      <c r="D6330" s="1">
        <v>240716</v>
      </c>
      <c r="E6330" s="1">
        <v>529768</v>
      </c>
      <c r="F6330" s="1">
        <v>11488</v>
      </c>
      <c r="G6330" s="3">
        <v>452</v>
      </c>
      <c r="H6330" s="3">
        <v>0</v>
      </c>
      <c r="I6330" s="3">
        <v>6554000</v>
      </c>
      <c r="J6330" s="3">
        <v>1350000</v>
      </c>
      <c r="K6330" s="3">
        <v>0</v>
      </c>
      <c r="L6330" s="3">
        <v>7904000</v>
      </c>
      <c r="M6330" s="3">
        <v>1317333.3339580211</v>
      </c>
      <c r="N6330" s="3">
        <v>1317333.3339580211</v>
      </c>
      <c r="O6330" s="9"/>
    </row>
    <row r="6331" spans="1:15" x14ac:dyDescent="0.25">
      <c r="A6331" s="1">
        <v>866</v>
      </c>
      <c r="B6331" s="1" t="s">
        <v>110</v>
      </c>
      <c r="C6331" s="1" t="s">
        <v>2922</v>
      </c>
      <c r="D6331" s="1">
        <v>240766</v>
      </c>
      <c r="E6331" s="1">
        <v>546073</v>
      </c>
      <c r="F6331" s="1">
        <v>11434</v>
      </c>
      <c r="G6331" s="3">
        <v>625</v>
      </c>
      <c r="H6331" s="3">
        <v>0</v>
      </c>
      <c r="I6331" s="3">
        <v>9062500</v>
      </c>
      <c r="J6331" s="3">
        <v>1350000</v>
      </c>
      <c r="K6331" s="3">
        <v>0</v>
      </c>
      <c r="L6331" s="3">
        <v>10412500</v>
      </c>
      <c r="M6331" s="3">
        <v>1735416.6674896122</v>
      </c>
      <c r="N6331" s="3">
        <v>1735416.6674896122</v>
      </c>
      <c r="O6331" s="9"/>
    </row>
    <row r="6332" spans="1:15" x14ac:dyDescent="0.25">
      <c r="A6332" s="1">
        <v>866</v>
      </c>
      <c r="B6332" s="1" t="s">
        <v>110</v>
      </c>
      <c r="C6332" s="1" t="s">
        <v>6357</v>
      </c>
      <c r="D6332" s="1">
        <v>240751</v>
      </c>
      <c r="E6332" s="1">
        <v>523595</v>
      </c>
      <c r="F6332" s="1">
        <v>11426</v>
      </c>
      <c r="G6332" s="3">
        <v>534</v>
      </c>
      <c r="H6332" s="3">
        <v>0</v>
      </c>
      <c r="I6332" s="3">
        <v>7743000</v>
      </c>
      <c r="J6332" s="3">
        <v>1350000</v>
      </c>
      <c r="K6332" s="3">
        <v>0</v>
      </c>
      <c r="L6332" s="3">
        <v>9093000</v>
      </c>
      <c r="M6332" s="3">
        <v>1515500.0007186597</v>
      </c>
      <c r="N6332" s="3">
        <v>1515500.0007186597</v>
      </c>
      <c r="O6332" s="9"/>
    </row>
    <row r="6333" spans="1:15" x14ac:dyDescent="0.25">
      <c r="A6333" s="1">
        <v>866</v>
      </c>
      <c r="B6333" s="1" t="s">
        <v>110</v>
      </c>
      <c r="C6333" s="1" t="s">
        <v>6358</v>
      </c>
      <c r="D6333" s="1">
        <v>240807</v>
      </c>
      <c r="E6333" s="1">
        <v>529769</v>
      </c>
      <c r="F6333" s="1">
        <v>11446</v>
      </c>
      <c r="G6333" s="3">
        <v>406</v>
      </c>
      <c r="H6333" s="3">
        <v>0</v>
      </c>
      <c r="I6333" s="3">
        <v>5887000</v>
      </c>
      <c r="J6333" s="3">
        <v>1350000</v>
      </c>
      <c r="K6333" s="3">
        <v>0</v>
      </c>
      <c r="L6333" s="3">
        <v>7237000</v>
      </c>
      <c r="M6333" s="3">
        <v>1206166.6672386385</v>
      </c>
      <c r="N6333" s="3">
        <v>1206166.6672386385</v>
      </c>
      <c r="O6333" s="9"/>
    </row>
    <row r="6334" spans="1:15" x14ac:dyDescent="0.25">
      <c r="A6334" s="1">
        <v>866</v>
      </c>
      <c r="B6334" s="1" t="s">
        <v>110</v>
      </c>
      <c r="C6334" s="1" t="s">
        <v>699</v>
      </c>
      <c r="D6334" s="1">
        <v>240808</v>
      </c>
      <c r="E6334" s="1">
        <v>546075</v>
      </c>
      <c r="F6334" s="1">
        <v>11447</v>
      </c>
      <c r="G6334" s="3">
        <v>425</v>
      </c>
      <c r="H6334" s="3">
        <v>0</v>
      </c>
      <c r="I6334" s="3">
        <v>6162500</v>
      </c>
      <c r="J6334" s="3">
        <v>1350000</v>
      </c>
      <c r="K6334" s="3">
        <v>0</v>
      </c>
      <c r="L6334" s="3">
        <v>7512500</v>
      </c>
      <c r="M6334" s="3">
        <v>1252083.3339270791</v>
      </c>
      <c r="N6334" s="3">
        <v>1252083.3339270791</v>
      </c>
      <c r="O6334" s="9"/>
    </row>
    <row r="6335" spans="1:15" x14ac:dyDescent="0.25">
      <c r="A6335" s="1">
        <v>866</v>
      </c>
      <c r="B6335" s="1" t="s">
        <v>110</v>
      </c>
      <c r="C6335" s="1" t="s">
        <v>6359</v>
      </c>
      <c r="D6335" s="1">
        <v>240837</v>
      </c>
      <c r="E6335" s="1">
        <v>523596</v>
      </c>
      <c r="F6335" s="1">
        <v>11532</v>
      </c>
      <c r="G6335" s="3">
        <v>483</v>
      </c>
      <c r="H6335" s="3">
        <v>0</v>
      </c>
      <c r="I6335" s="3">
        <v>7003500</v>
      </c>
      <c r="J6335" s="3">
        <v>1350000</v>
      </c>
      <c r="K6335" s="3">
        <v>0</v>
      </c>
      <c r="L6335" s="3">
        <v>8353500</v>
      </c>
      <c r="M6335" s="3">
        <v>1392250.0006602136</v>
      </c>
      <c r="N6335" s="3">
        <v>1392250.0006602136</v>
      </c>
      <c r="O6335" s="9"/>
    </row>
    <row r="6336" spans="1:15" x14ac:dyDescent="0.25">
      <c r="A6336" s="1">
        <v>866</v>
      </c>
      <c r="B6336" s="1" t="s">
        <v>110</v>
      </c>
      <c r="C6336" s="1" t="s">
        <v>6360</v>
      </c>
      <c r="D6336" s="1">
        <v>240782</v>
      </c>
      <c r="E6336" s="1">
        <v>523597</v>
      </c>
      <c r="F6336" s="1">
        <v>380048</v>
      </c>
      <c r="G6336" s="3">
        <v>311</v>
      </c>
      <c r="H6336" s="3">
        <v>0</v>
      </c>
      <c r="I6336" s="3">
        <v>4509500</v>
      </c>
      <c r="J6336" s="3">
        <v>1350000</v>
      </c>
      <c r="K6336" s="3">
        <v>0</v>
      </c>
      <c r="L6336" s="3">
        <v>5859500</v>
      </c>
      <c r="M6336" s="3">
        <v>976583.33379643527</v>
      </c>
      <c r="N6336" s="3">
        <v>976583.33379643527</v>
      </c>
      <c r="O6336" s="9"/>
    </row>
    <row r="6337" spans="1:15" x14ac:dyDescent="0.25">
      <c r="A6337" s="1">
        <v>866</v>
      </c>
      <c r="B6337" s="1" t="s">
        <v>110</v>
      </c>
      <c r="C6337" s="1" t="s">
        <v>6361</v>
      </c>
      <c r="D6337" s="1">
        <v>240708</v>
      </c>
      <c r="E6337" s="1">
        <v>529770</v>
      </c>
      <c r="F6337" s="1">
        <v>11494</v>
      </c>
      <c r="G6337" s="3">
        <v>428</v>
      </c>
      <c r="H6337" s="3">
        <v>0</v>
      </c>
      <c r="I6337" s="3">
        <v>6206000</v>
      </c>
      <c r="J6337" s="3">
        <v>1350000</v>
      </c>
      <c r="K6337" s="3">
        <v>0</v>
      </c>
      <c r="L6337" s="3">
        <v>7556000</v>
      </c>
      <c r="M6337" s="3">
        <v>1259333.3339305171</v>
      </c>
      <c r="N6337" s="3">
        <v>1259333.3339305171</v>
      </c>
      <c r="O6337" s="9"/>
    </row>
    <row r="6338" spans="1:15" x14ac:dyDescent="0.25">
      <c r="A6338" s="1">
        <v>866</v>
      </c>
      <c r="B6338" s="1" t="s">
        <v>110</v>
      </c>
      <c r="C6338" s="1" t="s">
        <v>6362</v>
      </c>
      <c r="D6338" s="1">
        <v>240820</v>
      </c>
      <c r="E6338" s="1">
        <v>523598</v>
      </c>
      <c r="F6338" s="1">
        <v>380023</v>
      </c>
      <c r="G6338" s="3">
        <v>655</v>
      </c>
      <c r="H6338" s="3">
        <v>0</v>
      </c>
      <c r="I6338" s="3">
        <v>9497500</v>
      </c>
      <c r="J6338" s="3">
        <v>1350000</v>
      </c>
      <c r="K6338" s="3">
        <v>0</v>
      </c>
      <c r="L6338" s="3">
        <v>10847500</v>
      </c>
      <c r="M6338" s="3">
        <v>1807916.667523992</v>
      </c>
      <c r="N6338" s="3">
        <v>1807916.667523992</v>
      </c>
      <c r="O6338" s="9"/>
    </row>
    <row r="6339" spans="1:15" x14ac:dyDescent="0.25">
      <c r="A6339" s="1">
        <v>866</v>
      </c>
      <c r="B6339" s="1" t="s">
        <v>110</v>
      </c>
      <c r="C6339" s="1" t="s">
        <v>6363</v>
      </c>
      <c r="D6339" s="1">
        <v>240709</v>
      </c>
      <c r="E6339" s="1">
        <v>523599</v>
      </c>
      <c r="F6339" s="1">
        <v>11495</v>
      </c>
      <c r="G6339" s="3">
        <v>528</v>
      </c>
      <c r="H6339" s="3">
        <v>0</v>
      </c>
      <c r="I6339" s="3">
        <v>7656000</v>
      </c>
      <c r="J6339" s="3">
        <v>1350000</v>
      </c>
      <c r="K6339" s="3">
        <v>0</v>
      </c>
      <c r="L6339" s="3">
        <v>9006000</v>
      </c>
      <c r="M6339" s="3">
        <v>1501000.0007117835</v>
      </c>
      <c r="N6339" s="3">
        <v>1501000.0007117835</v>
      </c>
      <c r="O6339" s="9"/>
    </row>
    <row r="6340" spans="1:15" x14ac:dyDescent="0.25">
      <c r="A6340" s="1">
        <v>866</v>
      </c>
      <c r="B6340" s="1" t="s">
        <v>110</v>
      </c>
      <c r="C6340" s="1" t="s">
        <v>2929</v>
      </c>
      <c r="D6340" s="1">
        <v>240722</v>
      </c>
      <c r="E6340" s="1">
        <v>529771</v>
      </c>
      <c r="F6340" s="1">
        <v>11465</v>
      </c>
      <c r="G6340" s="3">
        <v>1064</v>
      </c>
      <c r="H6340" s="3">
        <v>0</v>
      </c>
      <c r="I6340" s="3">
        <v>15428000</v>
      </c>
      <c r="J6340" s="3">
        <v>1350000</v>
      </c>
      <c r="K6340" s="3">
        <v>0</v>
      </c>
      <c r="L6340" s="3">
        <v>16778000</v>
      </c>
      <c r="M6340" s="3">
        <v>2796333.334659372</v>
      </c>
      <c r="N6340" s="3">
        <v>2796333.334659372</v>
      </c>
      <c r="O6340" s="9"/>
    </row>
    <row r="6341" spans="1:15" x14ac:dyDescent="0.25">
      <c r="A6341" s="1">
        <v>866</v>
      </c>
      <c r="B6341" s="1" t="s">
        <v>110</v>
      </c>
      <c r="C6341" s="1" t="s">
        <v>6364</v>
      </c>
      <c r="D6341" s="1">
        <v>240735</v>
      </c>
      <c r="E6341" s="1">
        <v>523600</v>
      </c>
      <c r="F6341" s="1">
        <v>11511</v>
      </c>
      <c r="G6341" s="3">
        <v>472</v>
      </c>
      <c r="H6341" s="3">
        <v>0</v>
      </c>
      <c r="I6341" s="3">
        <v>6844000</v>
      </c>
      <c r="J6341" s="3">
        <v>1350000</v>
      </c>
      <c r="K6341" s="3">
        <v>0</v>
      </c>
      <c r="L6341" s="3">
        <v>8194000</v>
      </c>
      <c r="M6341" s="3">
        <v>1365666.6673142745</v>
      </c>
      <c r="N6341" s="3">
        <v>1365666.6673142745</v>
      </c>
      <c r="O6341" s="9"/>
    </row>
    <row r="6342" spans="1:15" x14ac:dyDescent="0.25">
      <c r="A6342" s="1">
        <v>866</v>
      </c>
      <c r="B6342" s="1" t="s">
        <v>110</v>
      </c>
      <c r="C6342" s="1" t="s">
        <v>6365</v>
      </c>
      <c r="D6342" s="1">
        <v>240736</v>
      </c>
      <c r="E6342" s="1">
        <v>523601</v>
      </c>
      <c r="F6342" s="1">
        <v>11508</v>
      </c>
      <c r="G6342" s="3">
        <v>883</v>
      </c>
      <c r="H6342" s="3">
        <v>0</v>
      </c>
      <c r="I6342" s="3">
        <v>12803500</v>
      </c>
      <c r="J6342" s="3">
        <v>1350000</v>
      </c>
      <c r="K6342" s="3">
        <v>0</v>
      </c>
      <c r="L6342" s="3">
        <v>14153500</v>
      </c>
      <c r="M6342" s="3">
        <v>2358916.6677852799</v>
      </c>
      <c r="N6342" s="3">
        <v>2358916.6677852799</v>
      </c>
      <c r="O6342" s="9"/>
    </row>
    <row r="6343" spans="1:15" x14ac:dyDescent="0.25">
      <c r="A6343" s="1">
        <v>866</v>
      </c>
      <c r="B6343" s="1" t="s">
        <v>110</v>
      </c>
      <c r="C6343" s="1" t="s">
        <v>6366</v>
      </c>
      <c r="D6343" s="1">
        <v>240748</v>
      </c>
      <c r="E6343" s="1">
        <v>529772</v>
      </c>
      <c r="F6343" s="1">
        <v>11422</v>
      </c>
      <c r="G6343" s="3">
        <v>649</v>
      </c>
      <c r="H6343" s="3">
        <v>0</v>
      </c>
      <c r="I6343" s="3">
        <v>9410500</v>
      </c>
      <c r="J6343" s="3">
        <v>1350000</v>
      </c>
      <c r="K6343" s="3">
        <v>0</v>
      </c>
      <c r="L6343" s="3">
        <v>10760500</v>
      </c>
      <c r="M6343" s="3">
        <v>1793416.6675171161</v>
      </c>
      <c r="N6343" s="3">
        <v>1793416.6675171161</v>
      </c>
      <c r="O6343" s="9"/>
    </row>
    <row r="6344" spans="1:15" x14ac:dyDescent="0.25">
      <c r="A6344" s="1">
        <v>866</v>
      </c>
      <c r="B6344" s="1" t="s">
        <v>110</v>
      </c>
      <c r="C6344" s="1" t="s">
        <v>6367</v>
      </c>
      <c r="D6344" s="1">
        <v>240809</v>
      </c>
      <c r="E6344" s="1">
        <v>523602</v>
      </c>
      <c r="F6344" s="1">
        <v>380009</v>
      </c>
      <c r="G6344" s="3">
        <v>359</v>
      </c>
      <c r="H6344" s="3">
        <v>0</v>
      </c>
      <c r="I6344" s="3">
        <v>5205500</v>
      </c>
      <c r="J6344" s="3">
        <v>1350000</v>
      </c>
      <c r="K6344" s="3">
        <v>0</v>
      </c>
      <c r="L6344" s="3">
        <v>6555500</v>
      </c>
      <c r="M6344" s="3">
        <v>1092583.3338514431</v>
      </c>
      <c r="N6344" s="3">
        <v>1092583.3338514431</v>
      </c>
      <c r="O6344" s="9"/>
    </row>
    <row r="6345" spans="1:15" x14ac:dyDescent="0.25">
      <c r="A6345" s="1">
        <v>866</v>
      </c>
      <c r="B6345" s="1" t="s">
        <v>110</v>
      </c>
      <c r="C6345" s="1" t="s">
        <v>6368</v>
      </c>
      <c r="D6345" s="1">
        <v>240813</v>
      </c>
      <c r="E6345" s="1">
        <v>523603</v>
      </c>
      <c r="F6345" s="1">
        <v>11452</v>
      </c>
      <c r="G6345" s="3">
        <v>911</v>
      </c>
      <c r="H6345" s="3">
        <v>0</v>
      </c>
      <c r="I6345" s="3">
        <v>13209500</v>
      </c>
      <c r="J6345" s="3">
        <v>1350000</v>
      </c>
      <c r="K6345" s="3">
        <v>0</v>
      </c>
      <c r="L6345" s="3">
        <v>14559500</v>
      </c>
      <c r="M6345" s="3">
        <v>2426583.3344840342</v>
      </c>
      <c r="N6345" s="3">
        <v>2426583.3344840342</v>
      </c>
      <c r="O6345" s="9"/>
    </row>
    <row r="6346" spans="1:15" x14ac:dyDescent="0.25">
      <c r="A6346" s="1">
        <v>866</v>
      </c>
      <c r="B6346" s="1" t="s">
        <v>110</v>
      </c>
      <c r="C6346" s="1" t="s">
        <v>6369</v>
      </c>
      <c r="D6346" s="1">
        <v>240703</v>
      </c>
      <c r="E6346" s="1">
        <v>523604</v>
      </c>
      <c r="F6346" s="1">
        <v>380140</v>
      </c>
      <c r="G6346" s="3">
        <v>42</v>
      </c>
      <c r="H6346" s="3">
        <v>0</v>
      </c>
      <c r="I6346" s="3">
        <v>609000</v>
      </c>
      <c r="J6346" s="3">
        <v>1350000</v>
      </c>
      <c r="K6346" s="3">
        <v>0</v>
      </c>
      <c r="L6346" s="3">
        <v>1959000</v>
      </c>
      <c r="M6346" s="3">
        <v>326500.00015482836</v>
      </c>
      <c r="N6346" s="3">
        <v>326500.00015482836</v>
      </c>
      <c r="O6346" s="9"/>
    </row>
    <row r="6347" spans="1:15" x14ac:dyDescent="0.25">
      <c r="A6347" s="1">
        <v>866</v>
      </c>
      <c r="B6347" s="1" t="s">
        <v>110</v>
      </c>
      <c r="C6347" s="1" t="s">
        <v>4426</v>
      </c>
      <c r="D6347" s="1">
        <v>240826</v>
      </c>
      <c r="E6347" s="1">
        <v>523605</v>
      </c>
      <c r="F6347" s="1">
        <v>11455</v>
      </c>
      <c r="G6347" s="3">
        <v>224</v>
      </c>
      <c r="H6347" s="3">
        <v>0</v>
      </c>
      <c r="I6347" s="3">
        <v>3248000</v>
      </c>
      <c r="J6347" s="3">
        <v>1350000</v>
      </c>
      <c r="K6347" s="3">
        <v>0</v>
      </c>
      <c r="L6347" s="3">
        <v>4598000</v>
      </c>
      <c r="M6347" s="3">
        <v>766333.33369673346</v>
      </c>
      <c r="N6347" s="3">
        <v>766333.33369673346</v>
      </c>
      <c r="O6347" s="9"/>
    </row>
    <row r="6348" spans="1:15" x14ac:dyDescent="0.25">
      <c r="A6348" s="1">
        <v>866</v>
      </c>
      <c r="B6348" s="1" t="s">
        <v>110</v>
      </c>
      <c r="C6348" s="1" t="s">
        <v>6370</v>
      </c>
      <c r="D6348" s="1">
        <v>240767</v>
      </c>
      <c r="E6348" s="1">
        <v>523606</v>
      </c>
      <c r="F6348" s="1">
        <v>11436</v>
      </c>
      <c r="G6348" s="3">
        <v>817</v>
      </c>
      <c r="H6348" s="3">
        <v>0</v>
      </c>
      <c r="I6348" s="3">
        <v>11846500</v>
      </c>
      <c r="J6348" s="3">
        <v>1350000</v>
      </c>
      <c r="K6348" s="3">
        <v>0</v>
      </c>
      <c r="L6348" s="3">
        <v>13196500</v>
      </c>
      <c r="M6348" s="3">
        <v>2199416.667709644</v>
      </c>
      <c r="N6348" s="3">
        <v>2199416.667709644</v>
      </c>
      <c r="O6348" s="9"/>
    </row>
    <row r="6349" spans="1:15" x14ac:dyDescent="0.25">
      <c r="A6349" s="1">
        <v>866</v>
      </c>
      <c r="B6349" s="1" t="s">
        <v>110</v>
      </c>
      <c r="C6349" s="1" t="s">
        <v>6371</v>
      </c>
      <c r="D6349" s="1">
        <v>240768</v>
      </c>
      <c r="E6349" s="1">
        <v>523607</v>
      </c>
      <c r="F6349" s="1">
        <v>11435</v>
      </c>
      <c r="G6349" s="3">
        <v>349</v>
      </c>
      <c r="H6349" s="3">
        <v>0</v>
      </c>
      <c r="I6349" s="3">
        <v>5060500</v>
      </c>
      <c r="J6349" s="3">
        <v>1350000</v>
      </c>
      <c r="K6349" s="3">
        <v>0</v>
      </c>
      <c r="L6349" s="3">
        <v>6410500</v>
      </c>
      <c r="M6349" s="3">
        <v>1068416.6671733165</v>
      </c>
      <c r="N6349" s="3">
        <v>1068416.6671733165</v>
      </c>
      <c r="O6349" s="9"/>
    </row>
    <row r="6350" spans="1:15" x14ac:dyDescent="0.25">
      <c r="A6350" s="1">
        <v>866</v>
      </c>
      <c r="B6350" s="1" t="s">
        <v>110</v>
      </c>
      <c r="C6350" s="1" t="s">
        <v>6372</v>
      </c>
      <c r="D6350" s="1">
        <v>240838</v>
      </c>
      <c r="E6350" s="1">
        <v>523608</v>
      </c>
      <c r="F6350" s="1">
        <v>11533</v>
      </c>
      <c r="G6350" s="3">
        <v>798</v>
      </c>
      <c r="H6350" s="3">
        <v>0</v>
      </c>
      <c r="I6350" s="3">
        <v>11571000</v>
      </c>
      <c r="J6350" s="3">
        <v>1350000</v>
      </c>
      <c r="K6350" s="3">
        <v>0</v>
      </c>
      <c r="L6350" s="3">
        <v>12921000</v>
      </c>
      <c r="M6350" s="3">
        <v>2153500.0010212031</v>
      </c>
      <c r="N6350" s="3">
        <v>2153500.0010212031</v>
      </c>
      <c r="O6350" s="9"/>
    </row>
    <row r="6351" spans="1:15" x14ac:dyDescent="0.25">
      <c r="A6351" s="1">
        <v>866</v>
      </c>
      <c r="B6351" s="1" t="s">
        <v>110</v>
      </c>
      <c r="C6351" s="1" t="s">
        <v>6373</v>
      </c>
      <c r="D6351" s="1">
        <v>240803</v>
      </c>
      <c r="E6351" s="1">
        <v>523609</v>
      </c>
      <c r="F6351" s="1">
        <v>11525</v>
      </c>
      <c r="G6351" s="3">
        <v>464</v>
      </c>
      <c r="H6351" s="3">
        <v>0</v>
      </c>
      <c r="I6351" s="3">
        <v>6728000</v>
      </c>
      <c r="J6351" s="3">
        <v>1350000</v>
      </c>
      <c r="K6351" s="3">
        <v>0</v>
      </c>
      <c r="L6351" s="3">
        <v>8078000</v>
      </c>
      <c r="M6351" s="3">
        <v>1346333.333971773</v>
      </c>
      <c r="N6351" s="3">
        <v>1346333.333971773</v>
      </c>
      <c r="O6351" s="9"/>
    </row>
    <row r="6352" spans="1:15" x14ac:dyDescent="0.25">
      <c r="A6352" s="1">
        <v>866</v>
      </c>
      <c r="B6352" s="1" t="s">
        <v>110</v>
      </c>
      <c r="C6352" s="1" t="s">
        <v>6374</v>
      </c>
      <c r="D6352" s="1">
        <v>240752</v>
      </c>
      <c r="E6352" s="1">
        <v>523610</v>
      </c>
      <c r="F6352" s="1">
        <v>11427</v>
      </c>
      <c r="G6352" s="3">
        <v>224</v>
      </c>
      <c r="H6352" s="3">
        <v>0</v>
      </c>
      <c r="I6352" s="3">
        <v>3248000</v>
      </c>
      <c r="J6352" s="3">
        <v>1350000</v>
      </c>
      <c r="K6352" s="3">
        <v>0</v>
      </c>
      <c r="L6352" s="3">
        <v>4598000</v>
      </c>
      <c r="M6352" s="3">
        <v>766333.33369673346</v>
      </c>
      <c r="N6352" s="3">
        <v>766333.33369673346</v>
      </c>
      <c r="O6352" s="9"/>
    </row>
    <row r="6353" spans="1:15" x14ac:dyDescent="0.25">
      <c r="A6353" s="1">
        <v>866</v>
      </c>
      <c r="B6353" s="1" t="s">
        <v>110</v>
      </c>
      <c r="C6353" s="1" t="s">
        <v>6375</v>
      </c>
      <c r="D6353" s="1">
        <v>240761</v>
      </c>
      <c r="E6353" s="1">
        <v>523611</v>
      </c>
      <c r="F6353" s="1">
        <v>380011</v>
      </c>
      <c r="G6353" s="3">
        <v>254</v>
      </c>
      <c r="H6353" s="3">
        <v>0</v>
      </c>
      <c r="I6353" s="3">
        <v>3683000</v>
      </c>
      <c r="J6353" s="3">
        <v>1350000</v>
      </c>
      <c r="K6353" s="3">
        <v>0</v>
      </c>
      <c r="L6353" s="3">
        <v>5033000</v>
      </c>
      <c r="M6353" s="3">
        <v>838833.33373111335</v>
      </c>
      <c r="N6353" s="3">
        <v>838833.33373111335</v>
      </c>
      <c r="O6353" s="9"/>
    </row>
    <row r="6354" spans="1:15" x14ac:dyDescent="0.25">
      <c r="A6354" s="1">
        <v>866</v>
      </c>
      <c r="B6354" s="1" t="s">
        <v>110</v>
      </c>
      <c r="C6354" s="1" t="s">
        <v>6376</v>
      </c>
      <c r="D6354" s="1">
        <v>240788</v>
      </c>
      <c r="E6354" s="1">
        <v>523612</v>
      </c>
      <c r="F6354" s="1">
        <v>380015</v>
      </c>
      <c r="G6354" s="3">
        <v>145</v>
      </c>
      <c r="H6354" s="3">
        <v>0</v>
      </c>
      <c r="I6354" s="3">
        <v>2102500</v>
      </c>
      <c r="J6354" s="3">
        <v>1350000</v>
      </c>
      <c r="K6354" s="3">
        <v>0</v>
      </c>
      <c r="L6354" s="3">
        <v>3452500</v>
      </c>
      <c r="M6354" s="3">
        <v>575416.66693953285</v>
      </c>
      <c r="N6354" s="3">
        <v>575416.66693953285</v>
      </c>
      <c r="O6354" s="9"/>
    </row>
    <row r="6355" spans="1:15" x14ac:dyDescent="0.25">
      <c r="A6355" s="1">
        <v>866</v>
      </c>
      <c r="B6355" s="1" t="s">
        <v>110</v>
      </c>
      <c r="C6355" s="1" t="s">
        <v>6377</v>
      </c>
      <c r="D6355" s="1">
        <v>240829</v>
      </c>
      <c r="E6355" s="1">
        <v>523613</v>
      </c>
      <c r="F6355" s="1">
        <v>380072</v>
      </c>
      <c r="G6355" s="3">
        <v>288</v>
      </c>
      <c r="H6355" s="3">
        <v>0</v>
      </c>
      <c r="I6355" s="3">
        <v>4176000</v>
      </c>
      <c r="J6355" s="3">
        <v>1350000</v>
      </c>
      <c r="K6355" s="3">
        <v>0</v>
      </c>
      <c r="L6355" s="3">
        <v>5526000</v>
      </c>
      <c r="M6355" s="3">
        <v>921000.00043674395</v>
      </c>
      <c r="N6355" s="3">
        <v>921000.00043674395</v>
      </c>
      <c r="O6355" s="9"/>
    </row>
    <row r="6356" spans="1:15" x14ac:dyDescent="0.25">
      <c r="A6356" s="1">
        <v>866</v>
      </c>
      <c r="B6356" s="1" t="s">
        <v>110</v>
      </c>
      <c r="C6356" s="1" t="s">
        <v>6378</v>
      </c>
      <c r="D6356" s="1">
        <v>240725</v>
      </c>
      <c r="E6356" s="1">
        <v>523614</v>
      </c>
      <c r="F6356" s="1">
        <v>11502</v>
      </c>
      <c r="G6356" s="3">
        <v>781</v>
      </c>
      <c r="H6356" s="3">
        <v>0</v>
      </c>
      <c r="I6356" s="3">
        <v>11324500</v>
      </c>
      <c r="J6356" s="3">
        <v>1350000</v>
      </c>
      <c r="K6356" s="3">
        <v>0</v>
      </c>
      <c r="L6356" s="3">
        <v>12674500</v>
      </c>
      <c r="M6356" s="3">
        <v>2112416.6676683878</v>
      </c>
      <c r="N6356" s="3">
        <v>2112416.6676683878</v>
      </c>
      <c r="O6356" s="9"/>
    </row>
    <row r="6357" spans="1:15" x14ac:dyDescent="0.25">
      <c r="A6357" s="1">
        <v>866</v>
      </c>
      <c r="B6357" s="1" t="s">
        <v>110</v>
      </c>
      <c r="C6357" s="1" t="s">
        <v>6379</v>
      </c>
      <c r="D6357" s="1">
        <v>240723</v>
      </c>
      <c r="E6357" s="1">
        <v>523615</v>
      </c>
      <c r="F6357" s="1">
        <v>11466</v>
      </c>
      <c r="G6357" s="3">
        <v>386</v>
      </c>
      <c r="H6357" s="3">
        <v>0</v>
      </c>
      <c r="I6357" s="3">
        <v>5597000</v>
      </c>
      <c r="J6357" s="3">
        <v>1350000</v>
      </c>
      <c r="K6357" s="3">
        <v>0</v>
      </c>
      <c r="L6357" s="3">
        <v>6947000</v>
      </c>
      <c r="M6357" s="3">
        <v>1157833.3338823852</v>
      </c>
      <c r="N6357" s="3">
        <v>1157833.3338823852</v>
      </c>
      <c r="O6357" s="9"/>
    </row>
    <row r="6358" spans="1:15" x14ac:dyDescent="0.25">
      <c r="A6358" s="1">
        <v>866</v>
      </c>
      <c r="B6358" s="1" t="s">
        <v>110</v>
      </c>
      <c r="C6358" s="1" t="s">
        <v>6380</v>
      </c>
      <c r="D6358" s="1">
        <v>240710</v>
      </c>
      <c r="E6358" s="1">
        <v>529773</v>
      </c>
      <c r="F6358" s="1">
        <v>11496</v>
      </c>
      <c r="G6358" s="3">
        <v>1026</v>
      </c>
      <c r="H6358" s="3">
        <v>0</v>
      </c>
      <c r="I6358" s="3">
        <v>14877000</v>
      </c>
      <c r="J6358" s="3">
        <v>1350000</v>
      </c>
      <c r="K6358" s="3">
        <v>0</v>
      </c>
      <c r="L6358" s="3">
        <v>16227000</v>
      </c>
      <c r="M6358" s="3">
        <v>2704500.0012824908</v>
      </c>
      <c r="N6358" s="3">
        <v>2704500.0012824908</v>
      </c>
      <c r="O6358" s="9"/>
    </row>
    <row r="6359" spans="1:15" x14ac:dyDescent="0.25">
      <c r="A6359" s="1">
        <v>866</v>
      </c>
      <c r="B6359" s="1" t="s">
        <v>110</v>
      </c>
      <c r="C6359" s="1" t="s">
        <v>6381</v>
      </c>
      <c r="D6359" s="1">
        <v>240749</v>
      </c>
      <c r="E6359" s="1">
        <v>523616</v>
      </c>
      <c r="F6359" s="1">
        <v>11421</v>
      </c>
      <c r="G6359" s="3">
        <v>263</v>
      </c>
      <c r="H6359" s="3">
        <v>0</v>
      </c>
      <c r="I6359" s="3">
        <v>3813500</v>
      </c>
      <c r="J6359" s="3">
        <v>1350000</v>
      </c>
      <c r="K6359" s="3">
        <v>0</v>
      </c>
      <c r="L6359" s="3">
        <v>5163500</v>
      </c>
      <c r="M6359" s="3">
        <v>860583.3337414274</v>
      </c>
      <c r="N6359" s="3">
        <v>860583.3337414274</v>
      </c>
      <c r="O6359" s="9"/>
    </row>
    <row r="6360" spans="1:15" x14ac:dyDescent="0.25">
      <c r="A6360" s="1">
        <v>866</v>
      </c>
      <c r="B6360" s="1" t="s">
        <v>110</v>
      </c>
      <c r="C6360" s="1" t="s">
        <v>6382</v>
      </c>
      <c r="D6360" s="1">
        <v>240769</v>
      </c>
      <c r="E6360" s="1">
        <v>523617</v>
      </c>
      <c r="F6360" s="1">
        <v>11444</v>
      </c>
      <c r="G6360" s="3">
        <v>222</v>
      </c>
      <c r="H6360" s="3">
        <v>0</v>
      </c>
      <c r="I6360" s="3">
        <v>3219000</v>
      </c>
      <c r="J6360" s="3">
        <v>1350000</v>
      </c>
      <c r="K6360" s="3">
        <v>0</v>
      </c>
      <c r="L6360" s="3">
        <v>4569000</v>
      </c>
      <c r="M6360" s="3">
        <v>761500.0003611081</v>
      </c>
      <c r="N6360" s="3">
        <v>761500.0003611081</v>
      </c>
      <c r="O6360" s="9"/>
    </row>
    <row r="6361" spans="1:15" x14ac:dyDescent="0.25">
      <c r="A6361" s="1">
        <v>866</v>
      </c>
      <c r="B6361" s="1" t="s">
        <v>110</v>
      </c>
      <c r="C6361" s="1" t="s">
        <v>6383</v>
      </c>
      <c r="D6361" s="1">
        <v>240775</v>
      </c>
      <c r="E6361" s="1">
        <v>523618</v>
      </c>
      <c r="F6361" s="1">
        <v>11438</v>
      </c>
      <c r="G6361" s="3">
        <v>760</v>
      </c>
      <c r="H6361" s="3">
        <v>0</v>
      </c>
      <c r="I6361" s="3">
        <v>11020000</v>
      </c>
      <c r="J6361" s="3">
        <v>1350000</v>
      </c>
      <c r="K6361" s="3">
        <v>0</v>
      </c>
      <c r="L6361" s="3">
        <v>12370000</v>
      </c>
      <c r="M6361" s="3">
        <v>2061666.6676443219</v>
      </c>
      <c r="N6361" s="3">
        <v>2061666.6676443219</v>
      </c>
      <c r="O6361" s="9"/>
    </row>
    <row r="6362" spans="1:15" x14ac:dyDescent="0.25">
      <c r="A6362" s="1">
        <v>866</v>
      </c>
      <c r="B6362" s="1" t="s">
        <v>110</v>
      </c>
      <c r="C6362" s="1" t="s">
        <v>6384</v>
      </c>
      <c r="D6362" s="1">
        <v>240728</v>
      </c>
      <c r="E6362" s="1">
        <v>529774</v>
      </c>
      <c r="F6362" s="1">
        <v>380063</v>
      </c>
      <c r="G6362" s="3">
        <v>475</v>
      </c>
      <c r="H6362" s="3">
        <v>0</v>
      </c>
      <c r="I6362" s="3">
        <v>6887500</v>
      </c>
      <c r="J6362" s="3">
        <v>1350000</v>
      </c>
      <c r="K6362" s="3">
        <v>0</v>
      </c>
      <c r="L6362" s="3">
        <v>8237500</v>
      </c>
      <c r="M6362" s="3">
        <v>1372916.6673177124</v>
      </c>
      <c r="N6362" s="3">
        <v>1372916.6673177124</v>
      </c>
      <c r="O6362" s="9"/>
    </row>
    <row r="6363" spans="1:15" x14ac:dyDescent="0.25">
      <c r="A6363" s="1">
        <v>866</v>
      </c>
      <c r="B6363" s="1" t="s">
        <v>110</v>
      </c>
      <c r="C6363" s="1" t="s">
        <v>6385</v>
      </c>
      <c r="D6363" s="1">
        <v>240770</v>
      </c>
      <c r="E6363" s="1">
        <v>546007</v>
      </c>
      <c r="F6363" s="1">
        <v>11442</v>
      </c>
      <c r="G6363" s="3">
        <v>345</v>
      </c>
      <c r="H6363" s="3">
        <v>0</v>
      </c>
      <c r="I6363" s="3">
        <v>5002500</v>
      </c>
      <c r="J6363" s="3">
        <v>1350000</v>
      </c>
      <c r="K6363" s="3">
        <v>0</v>
      </c>
      <c r="L6363" s="3">
        <v>6352500</v>
      </c>
      <c r="M6363" s="3">
        <v>1058750.000502066</v>
      </c>
      <c r="N6363" s="3">
        <v>1058750.000502066</v>
      </c>
      <c r="O6363" s="9"/>
    </row>
    <row r="6364" spans="1:15" x14ac:dyDescent="0.25">
      <c r="A6364" s="1">
        <v>866</v>
      </c>
      <c r="B6364" s="1" t="s">
        <v>110</v>
      </c>
      <c r="C6364" s="1" t="s">
        <v>6386</v>
      </c>
      <c r="D6364" s="1">
        <v>240798</v>
      </c>
      <c r="E6364" s="1">
        <v>529775</v>
      </c>
      <c r="F6364" s="1">
        <v>11519</v>
      </c>
      <c r="G6364" s="3">
        <v>352</v>
      </c>
      <c r="H6364" s="3">
        <v>0</v>
      </c>
      <c r="I6364" s="3">
        <v>5104000</v>
      </c>
      <c r="J6364" s="3">
        <v>1350000</v>
      </c>
      <c r="K6364" s="3">
        <v>0</v>
      </c>
      <c r="L6364" s="3">
        <v>6454000</v>
      </c>
      <c r="M6364" s="3">
        <v>1075666.6671767544</v>
      </c>
      <c r="N6364" s="3">
        <v>1075666.6671767544</v>
      </c>
      <c r="O6364" s="9"/>
    </row>
    <row r="6365" spans="1:15" x14ac:dyDescent="0.25">
      <c r="A6365" s="1">
        <v>866</v>
      </c>
      <c r="B6365" s="1" t="s">
        <v>110</v>
      </c>
      <c r="C6365" s="1" t="s">
        <v>6387</v>
      </c>
      <c r="D6365" s="1">
        <v>240737</v>
      </c>
      <c r="E6365" s="1">
        <v>523619</v>
      </c>
      <c r="F6365" s="1">
        <v>11507</v>
      </c>
      <c r="G6365" s="3">
        <v>762</v>
      </c>
      <c r="H6365" s="3">
        <v>0</v>
      </c>
      <c r="I6365" s="3">
        <v>11049000</v>
      </c>
      <c r="J6365" s="3">
        <v>1350000</v>
      </c>
      <c r="K6365" s="3">
        <v>0</v>
      </c>
      <c r="L6365" s="3">
        <v>12399000</v>
      </c>
      <c r="M6365" s="3">
        <v>2066500.0009799474</v>
      </c>
      <c r="N6365" s="3">
        <v>2066500.0009799474</v>
      </c>
      <c r="O6365" s="9"/>
    </row>
    <row r="6366" spans="1:15" x14ac:dyDescent="0.25">
      <c r="A6366" s="1">
        <v>866</v>
      </c>
      <c r="B6366" s="1" t="s">
        <v>110</v>
      </c>
      <c r="C6366" s="1" t="s">
        <v>6388</v>
      </c>
      <c r="D6366" s="1">
        <v>240830</v>
      </c>
      <c r="E6366" s="1">
        <v>523620</v>
      </c>
      <c r="F6366" s="1">
        <v>11458</v>
      </c>
      <c r="G6366" s="3">
        <v>1119</v>
      </c>
      <c r="H6366" s="3">
        <v>0</v>
      </c>
      <c r="I6366" s="3">
        <v>16225500</v>
      </c>
      <c r="J6366" s="3">
        <v>1350000</v>
      </c>
      <c r="K6366" s="3">
        <v>0</v>
      </c>
      <c r="L6366" s="3">
        <v>17575500</v>
      </c>
      <c r="M6366" s="3">
        <v>2929250.0013890686</v>
      </c>
      <c r="N6366" s="3">
        <v>2929250.0013890686</v>
      </c>
      <c r="O6366" s="9"/>
    </row>
    <row r="6367" spans="1:15" x14ac:dyDescent="0.25">
      <c r="A6367" s="1">
        <v>866</v>
      </c>
      <c r="B6367" s="1" t="s">
        <v>110</v>
      </c>
      <c r="C6367" s="1" t="s">
        <v>6389</v>
      </c>
      <c r="D6367" s="1">
        <v>240731</v>
      </c>
      <c r="E6367" s="1">
        <v>529776</v>
      </c>
      <c r="F6367" s="1">
        <v>11492</v>
      </c>
      <c r="G6367" s="3">
        <v>1075</v>
      </c>
      <c r="H6367" s="3">
        <v>0</v>
      </c>
      <c r="I6367" s="3">
        <v>15587500</v>
      </c>
      <c r="J6367" s="3">
        <v>1350000</v>
      </c>
      <c r="K6367" s="3">
        <v>0</v>
      </c>
      <c r="L6367" s="3">
        <v>16937500</v>
      </c>
      <c r="M6367" s="3">
        <v>2822916.6680053114</v>
      </c>
      <c r="N6367" s="3">
        <v>2822916.6680053114</v>
      </c>
      <c r="O6367" s="9"/>
    </row>
    <row r="6368" spans="1:15" x14ac:dyDescent="0.25">
      <c r="A6368" s="1">
        <v>866</v>
      </c>
      <c r="B6368" s="1" t="s">
        <v>110</v>
      </c>
      <c r="C6368" s="1" t="s">
        <v>6390</v>
      </c>
      <c r="D6368" s="1">
        <v>240810</v>
      </c>
      <c r="E6368" s="1">
        <v>523621</v>
      </c>
      <c r="F6368" s="1">
        <v>11445</v>
      </c>
      <c r="G6368" s="3">
        <v>189</v>
      </c>
      <c r="H6368" s="3">
        <v>0</v>
      </c>
      <c r="I6368" s="3">
        <v>2740500</v>
      </c>
      <c r="J6368" s="3">
        <v>1350000</v>
      </c>
      <c r="K6368" s="3">
        <v>0</v>
      </c>
      <c r="L6368" s="3">
        <v>4090500</v>
      </c>
      <c r="M6368" s="3">
        <v>681750.00032329012</v>
      </c>
      <c r="N6368" s="3">
        <v>681750.00032329012</v>
      </c>
      <c r="O6368" s="9"/>
    </row>
    <row r="6369" spans="1:15" x14ac:dyDescent="0.25">
      <c r="A6369" s="1">
        <v>866</v>
      </c>
      <c r="B6369" s="1" t="s">
        <v>110</v>
      </c>
      <c r="C6369" s="1" t="s">
        <v>6391</v>
      </c>
      <c r="D6369" s="1">
        <v>240814</v>
      </c>
      <c r="E6369" s="1">
        <v>523623</v>
      </c>
      <c r="F6369" s="1">
        <v>11451</v>
      </c>
      <c r="G6369" s="3">
        <v>353</v>
      </c>
      <c r="H6369" s="3">
        <v>0</v>
      </c>
      <c r="I6369" s="3">
        <v>5118500</v>
      </c>
      <c r="J6369" s="3">
        <v>1350000</v>
      </c>
      <c r="K6369" s="3">
        <v>0</v>
      </c>
      <c r="L6369" s="3">
        <v>6468500</v>
      </c>
      <c r="M6369" s="3">
        <v>1078083.3338445672</v>
      </c>
      <c r="N6369" s="3">
        <v>1078083.3338445672</v>
      </c>
      <c r="O6369" s="9"/>
    </row>
    <row r="6370" spans="1:15" x14ac:dyDescent="0.25">
      <c r="A6370" s="1">
        <v>866</v>
      </c>
      <c r="B6370" s="1" t="s">
        <v>110</v>
      </c>
      <c r="C6370" s="1" t="s">
        <v>6392</v>
      </c>
      <c r="D6370" s="1">
        <v>240792</v>
      </c>
      <c r="E6370" s="1">
        <v>529777</v>
      </c>
      <c r="F6370" s="1">
        <v>11482</v>
      </c>
      <c r="G6370" s="3">
        <v>667</v>
      </c>
      <c r="H6370" s="3">
        <v>0</v>
      </c>
      <c r="I6370" s="3">
        <v>9671500</v>
      </c>
      <c r="J6370" s="3">
        <v>1350000</v>
      </c>
      <c r="K6370" s="3">
        <v>0</v>
      </c>
      <c r="L6370" s="3">
        <v>11021500</v>
      </c>
      <c r="M6370" s="3">
        <v>1836916.6675377442</v>
      </c>
      <c r="N6370" s="3">
        <v>1836916.6675377442</v>
      </c>
      <c r="O6370" s="9"/>
    </row>
    <row r="6371" spans="1:15" x14ac:dyDescent="0.25">
      <c r="A6371" s="1">
        <v>866</v>
      </c>
      <c r="B6371" s="1" t="s">
        <v>110</v>
      </c>
      <c r="C6371" s="1" t="s">
        <v>6393</v>
      </c>
      <c r="D6371" s="1">
        <v>240811</v>
      </c>
      <c r="E6371" s="1">
        <v>523624</v>
      </c>
      <c r="F6371" s="1">
        <v>380029</v>
      </c>
      <c r="G6371" s="3">
        <v>400</v>
      </c>
      <c r="H6371" s="3">
        <v>0</v>
      </c>
      <c r="I6371" s="3">
        <v>5800000</v>
      </c>
      <c r="J6371" s="3">
        <v>1350000</v>
      </c>
      <c r="K6371" s="3">
        <v>0</v>
      </c>
      <c r="L6371" s="3">
        <v>7150000</v>
      </c>
      <c r="M6371" s="3">
        <v>1191666.6672317625</v>
      </c>
      <c r="N6371" s="3">
        <v>1191666.6672317625</v>
      </c>
      <c r="O6371" s="9"/>
    </row>
    <row r="6372" spans="1:15" x14ac:dyDescent="0.25">
      <c r="A6372" s="6">
        <v>866</v>
      </c>
      <c r="B6372" s="6" t="s">
        <v>110</v>
      </c>
      <c r="C6372" s="6"/>
      <c r="D6372" s="6"/>
      <c r="E6372" s="6"/>
      <c r="F6372" s="6"/>
      <c r="G6372" s="7">
        <v>78962</v>
      </c>
      <c r="H6372" s="7">
        <v>0</v>
      </c>
      <c r="I6372" s="7">
        <v>1144949000</v>
      </c>
      <c r="J6372" s="7">
        <v>183600000</v>
      </c>
      <c r="K6372" s="7">
        <v>0</v>
      </c>
      <c r="L6372" s="7">
        <v>1328549000</v>
      </c>
      <c r="M6372" s="7">
        <v>221424833.43833438</v>
      </c>
      <c r="N6372" s="7">
        <v>221424833.43833438</v>
      </c>
      <c r="O6372" s="9"/>
    </row>
    <row r="6373" spans="1:15" x14ac:dyDescent="0.25">
      <c r="A6373" s="1">
        <v>867</v>
      </c>
      <c r="B6373" s="1" t="s">
        <v>111</v>
      </c>
      <c r="C6373" s="1" t="s">
        <v>6394</v>
      </c>
      <c r="D6373" s="1">
        <v>239877</v>
      </c>
      <c r="E6373" s="1">
        <v>529862</v>
      </c>
      <c r="F6373" s="1">
        <v>2872</v>
      </c>
      <c r="G6373" s="3">
        <v>271</v>
      </c>
      <c r="H6373" s="3">
        <v>1</v>
      </c>
      <c r="I6373" s="3">
        <v>3929500</v>
      </c>
      <c r="J6373" s="3">
        <v>1350000</v>
      </c>
      <c r="K6373" s="3">
        <v>15950</v>
      </c>
      <c r="L6373" s="3">
        <v>5295450</v>
      </c>
      <c r="M6373" s="3">
        <v>882575.00041852263</v>
      </c>
      <c r="N6373" s="3">
        <v>882575.00041852263</v>
      </c>
      <c r="O6373" s="9"/>
    </row>
    <row r="6374" spans="1:15" x14ac:dyDescent="0.25">
      <c r="A6374" s="1">
        <v>867</v>
      </c>
      <c r="B6374" s="1" t="s">
        <v>111</v>
      </c>
      <c r="C6374" s="1" t="s">
        <v>6395</v>
      </c>
      <c r="D6374" s="1">
        <v>239891</v>
      </c>
      <c r="E6374" s="1">
        <v>522713</v>
      </c>
      <c r="F6374" s="1">
        <v>2895</v>
      </c>
      <c r="G6374" s="3">
        <v>763</v>
      </c>
      <c r="H6374" s="3">
        <v>1</v>
      </c>
      <c r="I6374" s="3">
        <v>11063500</v>
      </c>
      <c r="J6374" s="3">
        <v>1350000</v>
      </c>
      <c r="K6374" s="3">
        <v>15950</v>
      </c>
      <c r="L6374" s="3">
        <v>12429450</v>
      </c>
      <c r="M6374" s="3">
        <v>2071575.0009823539</v>
      </c>
      <c r="N6374" s="3">
        <v>2071575.0009823539</v>
      </c>
      <c r="O6374" s="9"/>
    </row>
    <row r="6375" spans="1:15" x14ac:dyDescent="0.25">
      <c r="A6375" s="1">
        <v>867</v>
      </c>
      <c r="B6375" s="1" t="s">
        <v>111</v>
      </c>
      <c r="C6375" s="1" t="s">
        <v>6396</v>
      </c>
      <c r="D6375" s="1">
        <v>239884</v>
      </c>
      <c r="E6375" s="1">
        <v>529864</v>
      </c>
      <c r="F6375" s="1">
        <v>2884</v>
      </c>
      <c r="G6375" s="3">
        <v>450</v>
      </c>
      <c r="H6375" s="3">
        <v>1</v>
      </c>
      <c r="I6375" s="3">
        <v>6525000</v>
      </c>
      <c r="J6375" s="3">
        <v>1350000</v>
      </c>
      <c r="K6375" s="3">
        <v>15950</v>
      </c>
      <c r="L6375" s="3">
        <v>7890950</v>
      </c>
      <c r="M6375" s="3">
        <v>1315158.3339569897</v>
      </c>
      <c r="N6375" s="3">
        <v>1315158.3339569897</v>
      </c>
      <c r="O6375" s="9"/>
    </row>
    <row r="6376" spans="1:15" x14ac:dyDescent="0.25">
      <c r="A6376" s="1">
        <v>867</v>
      </c>
      <c r="B6376" s="1" t="s">
        <v>111</v>
      </c>
      <c r="C6376" s="1" t="s">
        <v>6397</v>
      </c>
      <c r="D6376" s="1">
        <v>239878</v>
      </c>
      <c r="E6376" s="1">
        <v>529865</v>
      </c>
      <c r="F6376" s="1">
        <v>2873</v>
      </c>
      <c r="G6376" s="3">
        <v>599</v>
      </c>
      <c r="H6376" s="3">
        <v>1</v>
      </c>
      <c r="I6376" s="3">
        <v>8685500</v>
      </c>
      <c r="J6376" s="3">
        <v>1350000</v>
      </c>
      <c r="K6376" s="3">
        <v>15950</v>
      </c>
      <c r="L6376" s="3">
        <v>10051450</v>
      </c>
      <c r="M6376" s="3">
        <v>1675241.6674610768</v>
      </c>
      <c r="N6376" s="3">
        <v>1675241.6674610768</v>
      </c>
      <c r="O6376" s="9"/>
    </row>
    <row r="6377" spans="1:15" x14ac:dyDescent="0.25">
      <c r="A6377" s="1">
        <v>867</v>
      </c>
      <c r="B6377" s="1" t="s">
        <v>111</v>
      </c>
      <c r="C6377" s="1" t="s">
        <v>6398</v>
      </c>
      <c r="D6377" s="1">
        <v>239894</v>
      </c>
      <c r="E6377" s="1">
        <v>545850</v>
      </c>
      <c r="F6377" s="1">
        <v>470040</v>
      </c>
      <c r="G6377" s="3">
        <v>251</v>
      </c>
      <c r="H6377" s="3">
        <v>1</v>
      </c>
      <c r="I6377" s="3">
        <v>3639500</v>
      </c>
      <c r="J6377" s="3">
        <v>1350000</v>
      </c>
      <c r="K6377" s="3">
        <v>15950</v>
      </c>
      <c r="L6377" s="3">
        <v>5005450</v>
      </c>
      <c r="M6377" s="3">
        <v>834241.66706226929</v>
      </c>
      <c r="N6377" s="3">
        <v>834241.66706226929</v>
      </c>
      <c r="O6377" s="9"/>
    </row>
    <row r="6378" spans="1:15" x14ac:dyDescent="0.25">
      <c r="A6378" s="1">
        <v>867</v>
      </c>
      <c r="B6378" s="1" t="s">
        <v>111</v>
      </c>
      <c r="C6378" s="1" t="s">
        <v>6399</v>
      </c>
      <c r="D6378" s="1">
        <v>239875</v>
      </c>
      <c r="E6378" s="1">
        <v>529867</v>
      </c>
      <c r="F6378" s="1">
        <v>470031</v>
      </c>
      <c r="G6378" s="3">
        <v>347</v>
      </c>
      <c r="H6378" s="3">
        <v>1</v>
      </c>
      <c r="I6378" s="3">
        <v>5031500</v>
      </c>
      <c r="J6378" s="3">
        <v>1350000</v>
      </c>
      <c r="K6378" s="3">
        <v>15950</v>
      </c>
      <c r="L6378" s="3">
        <v>6397450</v>
      </c>
      <c r="M6378" s="3">
        <v>1066241.6671722853</v>
      </c>
      <c r="N6378" s="3">
        <v>1066241.6671722853</v>
      </c>
      <c r="O6378" s="9"/>
    </row>
    <row r="6379" spans="1:15" x14ac:dyDescent="0.25">
      <c r="A6379" s="1">
        <v>867</v>
      </c>
      <c r="B6379" s="1" t="s">
        <v>111</v>
      </c>
      <c r="C6379" s="1" t="s">
        <v>6400</v>
      </c>
      <c r="D6379" s="1">
        <v>239899</v>
      </c>
      <c r="E6379" s="1">
        <v>545858</v>
      </c>
      <c r="F6379" s="1">
        <v>2897</v>
      </c>
      <c r="G6379" s="3">
        <v>540</v>
      </c>
      <c r="H6379" s="3">
        <v>1</v>
      </c>
      <c r="I6379" s="3">
        <v>7830000</v>
      </c>
      <c r="J6379" s="3">
        <v>1350000</v>
      </c>
      <c r="K6379" s="3">
        <v>15950</v>
      </c>
      <c r="L6379" s="3">
        <v>9195950</v>
      </c>
      <c r="M6379" s="3">
        <v>1532658.3340601295</v>
      </c>
      <c r="N6379" s="3">
        <v>1532658.3340601295</v>
      </c>
      <c r="O6379" s="9"/>
    </row>
    <row r="6380" spans="1:15" x14ac:dyDescent="0.25">
      <c r="A6380" s="1">
        <v>867</v>
      </c>
      <c r="B6380" s="1" t="s">
        <v>111</v>
      </c>
      <c r="C6380" s="1" t="s">
        <v>6401</v>
      </c>
      <c r="D6380" s="1">
        <v>239928</v>
      </c>
      <c r="E6380" s="1">
        <v>548656</v>
      </c>
      <c r="F6380" s="1">
        <v>470027</v>
      </c>
      <c r="G6380" s="3">
        <v>96</v>
      </c>
      <c r="H6380" s="3">
        <v>1</v>
      </c>
      <c r="I6380" s="3">
        <v>1392000</v>
      </c>
      <c r="J6380" s="3">
        <v>1350000</v>
      </c>
      <c r="K6380" s="3">
        <v>15950</v>
      </c>
      <c r="L6380" s="3">
        <v>2757950</v>
      </c>
      <c r="M6380" s="3">
        <v>459658.33355130622</v>
      </c>
      <c r="N6380" s="3">
        <v>459658.33355130622</v>
      </c>
      <c r="O6380" s="9"/>
    </row>
    <row r="6381" spans="1:15" x14ac:dyDescent="0.25">
      <c r="A6381" s="1">
        <v>867</v>
      </c>
      <c r="B6381" s="1" t="s">
        <v>111</v>
      </c>
      <c r="C6381" s="1" t="s">
        <v>6402</v>
      </c>
      <c r="D6381" s="1">
        <v>239804</v>
      </c>
      <c r="E6381" s="1">
        <v>522724</v>
      </c>
      <c r="F6381" s="1">
        <v>2883</v>
      </c>
      <c r="G6381" s="3">
        <v>542</v>
      </c>
      <c r="H6381" s="3">
        <v>1</v>
      </c>
      <c r="I6381" s="3">
        <v>7859000</v>
      </c>
      <c r="J6381" s="3">
        <v>1350000</v>
      </c>
      <c r="K6381" s="3">
        <v>15950</v>
      </c>
      <c r="L6381" s="3">
        <v>9224950</v>
      </c>
      <c r="M6381" s="3">
        <v>1537491.667395755</v>
      </c>
      <c r="N6381" s="3">
        <v>1537491.667395755</v>
      </c>
      <c r="O6381" s="9"/>
    </row>
    <row r="6382" spans="1:15" x14ac:dyDescent="0.25">
      <c r="A6382" s="1">
        <v>867</v>
      </c>
      <c r="B6382" s="1" t="s">
        <v>111</v>
      </c>
      <c r="C6382" s="1" t="s">
        <v>6403</v>
      </c>
      <c r="D6382" s="1">
        <v>239895</v>
      </c>
      <c r="E6382" s="1">
        <v>529868</v>
      </c>
      <c r="F6382" s="1">
        <v>470042</v>
      </c>
      <c r="G6382" s="3">
        <v>394</v>
      </c>
      <c r="H6382" s="3">
        <v>12</v>
      </c>
      <c r="I6382" s="3">
        <v>5713000</v>
      </c>
      <c r="J6382" s="3">
        <v>1350000</v>
      </c>
      <c r="K6382" s="3">
        <v>191400</v>
      </c>
      <c r="L6382" s="3">
        <v>7254400</v>
      </c>
      <c r="M6382" s="3">
        <v>1209066.6672400136</v>
      </c>
      <c r="N6382" s="3">
        <v>1209066.6672400136</v>
      </c>
      <c r="O6382" s="9"/>
    </row>
    <row r="6383" spans="1:15" x14ac:dyDescent="0.25">
      <c r="A6383" s="1">
        <v>867</v>
      </c>
      <c r="B6383" s="1" t="s">
        <v>111</v>
      </c>
      <c r="C6383" s="1" t="s">
        <v>5372</v>
      </c>
      <c r="D6383" s="1">
        <v>239872</v>
      </c>
      <c r="E6383" s="1">
        <v>529869</v>
      </c>
      <c r="F6383" s="1">
        <v>2900</v>
      </c>
      <c r="G6383" s="3">
        <v>489</v>
      </c>
      <c r="H6383" s="3">
        <v>1</v>
      </c>
      <c r="I6383" s="3">
        <v>7090500</v>
      </c>
      <c r="J6383" s="3">
        <v>1350000</v>
      </c>
      <c r="K6383" s="3">
        <v>15950</v>
      </c>
      <c r="L6383" s="3">
        <v>8456450</v>
      </c>
      <c r="M6383" s="3">
        <v>1409408.3340016836</v>
      </c>
      <c r="N6383" s="3">
        <v>1409408.3340016836</v>
      </c>
      <c r="O6383" s="9"/>
    </row>
    <row r="6384" spans="1:15" x14ac:dyDescent="0.25">
      <c r="A6384" s="1">
        <v>867</v>
      </c>
      <c r="B6384" s="1" t="s">
        <v>111</v>
      </c>
      <c r="C6384" s="1" t="s">
        <v>6404</v>
      </c>
      <c r="D6384" s="1">
        <v>239880</v>
      </c>
      <c r="E6384" s="1">
        <v>522728</v>
      </c>
      <c r="F6384" s="1">
        <v>2878</v>
      </c>
      <c r="G6384" s="3">
        <v>254</v>
      </c>
      <c r="H6384" s="3">
        <v>1</v>
      </c>
      <c r="I6384" s="3">
        <v>3683000</v>
      </c>
      <c r="J6384" s="3">
        <v>1350000</v>
      </c>
      <c r="K6384" s="3">
        <v>15950</v>
      </c>
      <c r="L6384" s="3">
        <v>5048950</v>
      </c>
      <c r="M6384" s="3">
        <v>841491.66706570727</v>
      </c>
      <c r="N6384" s="3">
        <v>841491.66706570727</v>
      </c>
      <c r="O6384" s="9"/>
    </row>
    <row r="6385" spans="1:15" x14ac:dyDescent="0.25">
      <c r="A6385" s="1">
        <v>867</v>
      </c>
      <c r="B6385" s="1" t="s">
        <v>111</v>
      </c>
      <c r="C6385" s="1" t="s">
        <v>6405</v>
      </c>
      <c r="D6385" s="1">
        <v>239924</v>
      </c>
      <c r="E6385" s="1">
        <v>522731</v>
      </c>
      <c r="F6385" s="1">
        <v>2904</v>
      </c>
      <c r="G6385" s="3">
        <v>399</v>
      </c>
      <c r="H6385" s="3">
        <v>1</v>
      </c>
      <c r="I6385" s="3">
        <v>5785500</v>
      </c>
      <c r="J6385" s="3">
        <v>1350000</v>
      </c>
      <c r="K6385" s="3">
        <v>15950</v>
      </c>
      <c r="L6385" s="3">
        <v>7151450</v>
      </c>
      <c r="M6385" s="3">
        <v>1191908.3338985438</v>
      </c>
      <c r="N6385" s="3">
        <v>1191908.3338985438</v>
      </c>
      <c r="O6385" s="9"/>
    </row>
    <row r="6386" spans="1:15" x14ac:dyDescent="0.25">
      <c r="A6386" s="1">
        <v>867</v>
      </c>
      <c r="B6386" s="1" t="s">
        <v>111</v>
      </c>
      <c r="C6386" s="1" t="s">
        <v>6406</v>
      </c>
      <c r="D6386" s="1">
        <v>239873</v>
      </c>
      <c r="E6386" s="1">
        <v>522732</v>
      </c>
      <c r="F6386" s="1">
        <v>470079</v>
      </c>
      <c r="G6386" s="3">
        <v>358</v>
      </c>
      <c r="H6386" s="3">
        <v>1</v>
      </c>
      <c r="I6386" s="3">
        <v>5191000</v>
      </c>
      <c r="J6386" s="3">
        <v>1350000</v>
      </c>
      <c r="K6386" s="3">
        <v>15950</v>
      </c>
      <c r="L6386" s="3">
        <v>6556950</v>
      </c>
      <c r="M6386" s="3">
        <v>1092825.0005182244</v>
      </c>
      <c r="N6386" s="3">
        <v>1092825.0005182244</v>
      </c>
      <c r="O6386" s="9"/>
    </row>
    <row r="6387" spans="1:15" x14ac:dyDescent="0.25">
      <c r="A6387" s="1">
        <v>867</v>
      </c>
      <c r="B6387" s="1" t="s">
        <v>111</v>
      </c>
      <c r="C6387" s="1" t="s">
        <v>6407</v>
      </c>
      <c r="D6387" s="1">
        <v>239870</v>
      </c>
      <c r="E6387" s="1">
        <v>522736</v>
      </c>
      <c r="F6387" s="1">
        <v>2901</v>
      </c>
      <c r="G6387" s="3">
        <v>792</v>
      </c>
      <c r="H6387" s="3">
        <v>1</v>
      </c>
      <c r="I6387" s="3">
        <v>11484000</v>
      </c>
      <c r="J6387" s="3">
        <v>1350000</v>
      </c>
      <c r="K6387" s="3">
        <v>15950</v>
      </c>
      <c r="L6387" s="3">
        <v>12849950</v>
      </c>
      <c r="M6387" s="3">
        <v>2141658.3343489212</v>
      </c>
      <c r="N6387" s="3">
        <v>2141658.3343489212</v>
      </c>
      <c r="O6387" s="9"/>
    </row>
    <row r="6388" spans="1:15" x14ac:dyDescent="0.25">
      <c r="A6388" s="1">
        <v>867</v>
      </c>
      <c r="B6388" s="1" t="s">
        <v>111</v>
      </c>
      <c r="C6388" s="1" t="s">
        <v>6408</v>
      </c>
      <c r="D6388" s="1">
        <v>239915</v>
      </c>
      <c r="E6388" s="1">
        <v>522737</v>
      </c>
      <c r="F6388" s="1">
        <v>2915</v>
      </c>
      <c r="G6388" s="3">
        <v>470</v>
      </c>
      <c r="H6388" s="3">
        <v>1</v>
      </c>
      <c r="I6388" s="3">
        <v>6815000</v>
      </c>
      <c r="J6388" s="3">
        <v>1350000</v>
      </c>
      <c r="K6388" s="3">
        <v>15950</v>
      </c>
      <c r="L6388" s="3">
        <v>8180950</v>
      </c>
      <c r="M6388" s="3">
        <v>1363491.667313243</v>
      </c>
      <c r="N6388" s="3">
        <v>1363491.667313243</v>
      </c>
      <c r="O6388" s="9"/>
    </row>
    <row r="6389" spans="1:15" x14ac:dyDescent="0.25">
      <c r="A6389" s="1">
        <v>867</v>
      </c>
      <c r="B6389" s="1" t="s">
        <v>111</v>
      </c>
      <c r="C6389" s="1" t="s">
        <v>6409</v>
      </c>
      <c r="D6389" s="1">
        <v>239885</v>
      </c>
      <c r="E6389" s="1">
        <v>529870</v>
      </c>
      <c r="F6389" s="1">
        <v>2885</v>
      </c>
      <c r="G6389" s="3">
        <v>503</v>
      </c>
      <c r="H6389" s="3">
        <v>1</v>
      </c>
      <c r="I6389" s="3">
        <v>7293500</v>
      </c>
      <c r="J6389" s="3">
        <v>1350000</v>
      </c>
      <c r="K6389" s="3">
        <v>15950</v>
      </c>
      <c r="L6389" s="3">
        <v>8659450</v>
      </c>
      <c r="M6389" s="3">
        <v>1443241.667351061</v>
      </c>
      <c r="N6389" s="3">
        <v>1443241.667351061</v>
      </c>
      <c r="O6389" s="9"/>
    </row>
    <row r="6390" spans="1:15" x14ac:dyDescent="0.25">
      <c r="A6390" s="1">
        <v>867</v>
      </c>
      <c r="B6390" s="1" t="s">
        <v>111</v>
      </c>
      <c r="C6390" s="1" t="s">
        <v>6410</v>
      </c>
      <c r="D6390" s="1">
        <v>239896</v>
      </c>
      <c r="E6390" s="1">
        <v>522739</v>
      </c>
      <c r="F6390" s="1">
        <v>110021</v>
      </c>
      <c r="G6390" s="3">
        <v>421</v>
      </c>
      <c r="H6390" s="3">
        <v>1</v>
      </c>
      <c r="I6390" s="3">
        <v>6104500</v>
      </c>
      <c r="J6390" s="3">
        <v>1350000</v>
      </c>
      <c r="K6390" s="3">
        <v>15950</v>
      </c>
      <c r="L6390" s="3">
        <v>7470450</v>
      </c>
      <c r="M6390" s="3">
        <v>1245075.0005904224</v>
      </c>
      <c r="N6390" s="3">
        <v>1245075.0005904224</v>
      </c>
      <c r="O6390" s="9"/>
    </row>
    <row r="6391" spans="1:15" x14ac:dyDescent="0.25">
      <c r="A6391" s="1">
        <v>867</v>
      </c>
      <c r="B6391" s="1" t="s">
        <v>111</v>
      </c>
      <c r="C6391" s="1" t="s">
        <v>6411</v>
      </c>
      <c r="D6391" s="1">
        <v>239802</v>
      </c>
      <c r="E6391" s="1">
        <v>522740</v>
      </c>
      <c r="F6391" s="1">
        <v>2871</v>
      </c>
      <c r="G6391" s="3">
        <v>483</v>
      </c>
      <c r="H6391" s="3">
        <v>1</v>
      </c>
      <c r="I6391" s="3">
        <v>7003500</v>
      </c>
      <c r="J6391" s="3">
        <v>1350000</v>
      </c>
      <c r="K6391" s="3">
        <v>15950</v>
      </c>
      <c r="L6391" s="3">
        <v>8369450</v>
      </c>
      <c r="M6391" s="3">
        <v>1394908.3339948077</v>
      </c>
      <c r="N6391" s="3">
        <v>1394908.3339948077</v>
      </c>
      <c r="O6391" s="9"/>
    </row>
    <row r="6392" spans="1:15" x14ac:dyDescent="0.25">
      <c r="A6392" s="1">
        <v>867</v>
      </c>
      <c r="B6392" s="1" t="s">
        <v>111</v>
      </c>
      <c r="C6392" s="1" t="s">
        <v>2251</v>
      </c>
      <c r="D6392" s="1">
        <v>239897</v>
      </c>
      <c r="E6392" s="1">
        <v>548572</v>
      </c>
      <c r="F6392" s="1">
        <v>470030</v>
      </c>
      <c r="G6392" s="3">
        <v>634</v>
      </c>
      <c r="H6392" s="3">
        <v>1</v>
      </c>
      <c r="I6392" s="3">
        <v>9193000</v>
      </c>
      <c r="J6392" s="3">
        <v>1350000</v>
      </c>
      <c r="K6392" s="3">
        <v>15950</v>
      </c>
      <c r="L6392" s="3">
        <v>10558950</v>
      </c>
      <c r="M6392" s="3">
        <v>1759825.00083452</v>
      </c>
      <c r="N6392" s="3">
        <v>1759825.00083452</v>
      </c>
      <c r="O6392" s="9"/>
    </row>
    <row r="6393" spans="1:15" x14ac:dyDescent="0.25">
      <c r="A6393" s="1">
        <v>867</v>
      </c>
      <c r="B6393" s="1" t="s">
        <v>111</v>
      </c>
      <c r="C6393" s="1" t="s">
        <v>6412</v>
      </c>
      <c r="D6393" s="1">
        <v>239922</v>
      </c>
      <c r="E6393" s="1">
        <v>522742</v>
      </c>
      <c r="F6393" s="1">
        <v>2921</v>
      </c>
      <c r="G6393" s="3">
        <v>556</v>
      </c>
      <c r="H6393" s="3">
        <v>1</v>
      </c>
      <c r="I6393" s="3">
        <v>8062000</v>
      </c>
      <c r="J6393" s="3">
        <v>1350000</v>
      </c>
      <c r="K6393" s="3">
        <v>15950</v>
      </c>
      <c r="L6393" s="3">
        <v>9427950</v>
      </c>
      <c r="M6393" s="3">
        <v>1571325.0007451321</v>
      </c>
      <c r="N6393" s="3">
        <v>1571325.0007451321</v>
      </c>
      <c r="O6393" s="9"/>
    </row>
    <row r="6394" spans="1:15" x14ac:dyDescent="0.25">
      <c r="A6394" s="1">
        <v>867</v>
      </c>
      <c r="B6394" s="1" t="s">
        <v>111</v>
      </c>
      <c r="C6394" s="1" t="s">
        <v>6413</v>
      </c>
      <c r="D6394" s="1">
        <v>239918</v>
      </c>
      <c r="E6394" s="1">
        <v>529872</v>
      </c>
      <c r="F6394" s="1">
        <v>2919</v>
      </c>
      <c r="G6394" s="3">
        <v>732</v>
      </c>
      <c r="H6394" s="3">
        <v>1</v>
      </c>
      <c r="I6394" s="3">
        <v>10614000</v>
      </c>
      <c r="J6394" s="3">
        <v>1350000</v>
      </c>
      <c r="K6394" s="3">
        <v>15950</v>
      </c>
      <c r="L6394" s="3">
        <v>11979950</v>
      </c>
      <c r="M6394" s="3">
        <v>1996658.3342801612</v>
      </c>
      <c r="N6394" s="3">
        <v>1996658.3342801612</v>
      </c>
      <c r="O6394" s="9"/>
    </row>
    <row r="6395" spans="1:15" x14ac:dyDescent="0.25">
      <c r="A6395" s="1">
        <v>867</v>
      </c>
      <c r="B6395" s="1" t="s">
        <v>111</v>
      </c>
      <c r="C6395" s="1" t="s">
        <v>6414</v>
      </c>
      <c r="D6395" s="1">
        <v>239803</v>
      </c>
      <c r="E6395" s="1">
        <v>522743</v>
      </c>
      <c r="F6395" s="1">
        <v>470076</v>
      </c>
      <c r="G6395" s="3">
        <v>636</v>
      </c>
      <c r="H6395" s="3">
        <v>1</v>
      </c>
      <c r="I6395" s="3">
        <v>9222000</v>
      </c>
      <c r="J6395" s="3">
        <v>1350000</v>
      </c>
      <c r="K6395" s="3">
        <v>15950</v>
      </c>
      <c r="L6395" s="3">
        <v>10587950</v>
      </c>
      <c r="M6395" s="3">
        <v>1764658.3341701454</v>
      </c>
      <c r="N6395" s="3">
        <v>1764658.3341701454</v>
      </c>
      <c r="O6395" s="9"/>
    </row>
    <row r="6396" spans="1:15" x14ac:dyDescent="0.25">
      <c r="A6396" s="1">
        <v>867</v>
      </c>
      <c r="B6396" s="1" t="s">
        <v>111</v>
      </c>
      <c r="C6396" s="1" t="s">
        <v>6415</v>
      </c>
      <c r="D6396" s="1">
        <v>239886</v>
      </c>
      <c r="E6396" s="1">
        <v>522744</v>
      </c>
      <c r="F6396" s="1">
        <v>2888</v>
      </c>
      <c r="G6396" s="3">
        <v>510</v>
      </c>
      <c r="H6396" s="3">
        <v>1</v>
      </c>
      <c r="I6396" s="3">
        <v>7395000</v>
      </c>
      <c r="J6396" s="3">
        <v>1350000</v>
      </c>
      <c r="K6396" s="3">
        <v>15950</v>
      </c>
      <c r="L6396" s="3">
        <v>8760950</v>
      </c>
      <c r="M6396" s="3">
        <v>1460158.3340257497</v>
      </c>
      <c r="N6396" s="3">
        <v>1460158.3340257497</v>
      </c>
      <c r="O6396" s="9"/>
    </row>
    <row r="6397" spans="1:15" x14ac:dyDescent="0.25">
      <c r="A6397" s="1">
        <v>867</v>
      </c>
      <c r="B6397" s="1" t="s">
        <v>111</v>
      </c>
      <c r="C6397" s="1" t="s">
        <v>6416</v>
      </c>
      <c r="D6397" s="1">
        <v>239881</v>
      </c>
      <c r="E6397" s="1">
        <v>529873</v>
      </c>
      <c r="F6397" s="1">
        <v>2876</v>
      </c>
      <c r="G6397" s="3">
        <v>536</v>
      </c>
      <c r="H6397" s="3">
        <v>1</v>
      </c>
      <c r="I6397" s="3">
        <v>7772000</v>
      </c>
      <c r="J6397" s="3">
        <v>1350000</v>
      </c>
      <c r="K6397" s="3">
        <v>15950</v>
      </c>
      <c r="L6397" s="3">
        <v>9137950</v>
      </c>
      <c r="M6397" s="3">
        <v>1522991.667388879</v>
      </c>
      <c r="N6397" s="3">
        <v>1522991.667388879</v>
      </c>
      <c r="O6397" s="9"/>
    </row>
    <row r="6398" spans="1:15" x14ac:dyDescent="0.25">
      <c r="A6398" s="1">
        <v>867</v>
      </c>
      <c r="B6398" s="1" t="s">
        <v>111</v>
      </c>
      <c r="C6398" s="1" t="s">
        <v>6417</v>
      </c>
      <c r="D6398" s="1">
        <v>272437</v>
      </c>
      <c r="E6398" s="1"/>
      <c r="F6398" s="1">
        <v>2916</v>
      </c>
      <c r="G6398" s="3">
        <v>150</v>
      </c>
      <c r="H6398" s="3">
        <v>1</v>
      </c>
      <c r="I6398" s="3">
        <v>2175000</v>
      </c>
      <c r="J6398" s="3">
        <v>1350000</v>
      </c>
      <c r="K6398" s="3">
        <v>15950</v>
      </c>
      <c r="L6398" s="3">
        <v>3540950</v>
      </c>
      <c r="M6398" s="3">
        <v>590158.3336131901</v>
      </c>
      <c r="N6398" s="3">
        <v>590158.3336131901</v>
      </c>
      <c r="O6398" s="9"/>
    </row>
    <row r="6399" spans="1:15" x14ac:dyDescent="0.25">
      <c r="A6399" s="1">
        <v>867</v>
      </c>
      <c r="B6399" s="1" t="s">
        <v>111</v>
      </c>
      <c r="C6399" s="1" t="s">
        <v>6418</v>
      </c>
      <c r="D6399" s="1">
        <v>239916</v>
      </c>
      <c r="E6399" s="1">
        <v>522745</v>
      </c>
      <c r="F6399" s="1">
        <v>2914</v>
      </c>
      <c r="G6399" s="3">
        <v>508</v>
      </c>
      <c r="H6399" s="3">
        <v>1</v>
      </c>
      <c r="I6399" s="3">
        <v>7366000</v>
      </c>
      <c r="J6399" s="3">
        <v>1350000</v>
      </c>
      <c r="K6399" s="3">
        <v>15950</v>
      </c>
      <c r="L6399" s="3">
        <v>8731950</v>
      </c>
      <c r="M6399" s="3">
        <v>1455325.0006901242</v>
      </c>
      <c r="N6399" s="3">
        <v>1455325.0006901242</v>
      </c>
      <c r="O6399" s="9"/>
    </row>
    <row r="6400" spans="1:15" x14ac:dyDescent="0.25">
      <c r="A6400" s="1">
        <v>867</v>
      </c>
      <c r="B6400" s="1" t="s">
        <v>111</v>
      </c>
      <c r="C6400" s="1" t="s">
        <v>6419</v>
      </c>
      <c r="D6400" s="1">
        <v>239887</v>
      </c>
      <c r="E6400" s="1">
        <v>529874</v>
      </c>
      <c r="F6400" s="1">
        <v>2887</v>
      </c>
      <c r="G6400" s="3">
        <v>393</v>
      </c>
      <c r="H6400" s="3">
        <v>1</v>
      </c>
      <c r="I6400" s="3">
        <v>5698500</v>
      </c>
      <c r="J6400" s="3">
        <v>1350000</v>
      </c>
      <c r="K6400" s="3">
        <v>15950</v>
      </c>
      <c r="L6400" s="3">
        <v>7064450</v>
      </c>
      <c r="M6400" s="3">
        <v>1177408.3338916677</v>
      </c>
      <c r="N6400" s="3">
        <v>1177408.3338916677</v>
      </c>
      <c r="O6400" s="9"/>
    </row>
    <row r="6401" spans="1:15" x14ac:dyDescent="0.25">
      <c r="A6401" s="1">
        <v>867</v>
      </c>
      <c r="B6401" s="1" t="s">
        <v>111</v>
      </c>
      <c r="C6401" s="1" t="s">
        <v>6420</v>
      </c>
      <c r="D6401" s="1">
        <v>239807</v>
      </c>
      <c r="E6401" s="1">
        <v>522747</v>
      </c>
      <c r="F6401" s="1">
        <v>2881</v>
      </c>
      <c r="G6401" s="3">
        <v>572</v>
      </c>
      <c r="H6401" s="3">
        <v>1</v>
      </c>
      <c r="I6401" s="3">
        <v>8294000</v>
      </c>
      <c r="J6401" s="3">
        <v>1350000</v>
      </c>
      <c r="K6401" s="3">
        <v>15950</v>
      </c>
      <c r="L6401" s="3">
        <v>9659950</v>
      </c>
      <c r="M6401" s="3">
        <v>1609991.6674301347</v>
      </c>
      <c r="N6401" s="3">
        <v>1609991.6674301347</v>
      </c>
      <c r="O6401" s="9"/>
    </row>
    <row r="6402" spans="1:15" x14ac:dyDescent="0.25">
      <c r="A6402" s="1">
        <v>867</v>
      </c>
      <c r="B6402" s="1" t="s">
        <v>111</v>
      </c>
      <c r="C6402" s="1" t="s">
        <v>6421</v>
      </c>
      <c r="D6402" s="1">
        <v>239882</v>
      </c>
      <c r="E6402" s="1">
        <v>522750</v>
      </c>
      <c r="F6402" s="1">
        <v>2877</v>
      </c>
      <c r="G6402" s="3">
        <v>257</v>
      </c>
      <c r="H6402" s="3">
        <v>1</v>
      </c>
      <c r="I6402" s="3">
        <v>3726500</v>
      </c>
      <c r="J6402" s="3">
        <v>1350000</v>
      </c>
      <c r="K6402" s="3">
        <v>15950</v>
      </c>
      <c r="L6402" s="3">
        <v>5092450</v>
      </c>
      <c r="M6402" s="3">
        <v>848741.66706914525</v>
      </c>
      <c r="N6402" s="3">
        <v>848741.66706914525</v>
      </c>
      <c r="O6402" s="9"/>
    </row>
    <row r="6403" spans="1:15" x14ac:dyDescent="0.25">
      <c r="A6403" s="1">
        <v>867</v>
      </c>
      <c r="B6403" s="1" t="s">
        <v>111</v>
      </c>
      <c r="C6403" s="1" t="s">
        <v>6422</v>
      </c>
      <c r="D6403" s="1">
        <v>239805</v>
      </c>
      <c r="E6403" s="1">
        <v>522751</v>
      </c>
      <c r="F6403" s="1">
        <v>2882</v>
      </c>
      <c r="G6403" s="3">
        <v>277</v>
      </c>
      <c r="H6403" s="3">
        <v>1</v>
      </c>
      <c r="I6403" s="3">
        <v>4016500</v>
      </c>
      <c r="J6403" s="3">
        <v>1350000</v>
      </c>
      <c r="K6403" s="3">
        <v>15950</v>
      </c>
      <c r="L6403" s="3">
        <v>5382450</v>
      </c>
      <c r="M6403" s="3">
        <v>897075.00042539858</v>
      </c>
      <c r="N6403" s="3">
        <v>897075.00042539858</v>
      </c>
      <c r="O6403" s="9"/>
    </row>
    <row r="6404" spans="1:15" x14ac:dyDescent="0.25">
      <c r="A6404" s="1">
        <v>867</v>
      </c>
      <c r="B6404" s="1" t="s">
        <v>111</v>
      </c>
      <c r="C6404" s="1" t="s">
        <v>6423</v>
      </c>
      <c r="D6404" s="1">
        <v>239811</v>
      </c>
      <c r="E6404" s="1">
        <v>529876</v>
      </c>
      <c r="F6404" s="1">
        <v>2892</v>
      </c>
      <c r="G6404" s="3">
        <v>545</v>
      </c>
      <c r="H6404" s="3">
        <v>1</v>
      </c>
      <c r="I6404" s="3">
        <v>7902500</v>
      </c>
      <c r="J6404" s="3">
        <v>1350000</v>
      </c>
      <c r="K6404" s="3">
        <v>15950</v>
      </c>
      <c r="L6404" s="3">
        <v>9268450</v>
      </c>
      <c r="M6404" s="3">
        <v>1544741.6673991929</v>
      </c>
      <c r="N6404" s="3">
        <v>1544741.6673991929</v>
      </c>
      <c r="O6404" s="9"/>
    </row>
    <row r="6405" spans="1:15" x14ac:dyDescent="0.25">
      <c r="A6405" s="1">
        <v>867</v>
      </c>
      <c r="B6405" s="1" t="s">
        <v>111</v>
      </c>
      <c r="C6405" s="1" t="s">
        <v>6424</v>
      </c>
      <c r="D6405" s="1">
        <v>239892</v>
      </c>
      <c r="E6405" s="1">
        <v>545938</v>
      </c>
      <c r="F6405" s="1">
        <v>2896</v>
      </c>
      <c r="G6405" s="3">
        <v>1452</v>
      </c>
      <c r="H6405" s="3">
        <v>1</v>
      </c>
      <c r="I6405" s="3">
        <v>21054000</v>
      </c>
      <c r="J6405" s="3">
        <v>1350000</v>
      </c>
      <c r="K6405" s="3">
        <v>15950</v>
      </c>
      <c r="L6405" s="3">
        <v>22419950</v>
      </c>
      <c r="M6405" s="3">
        <v>3736658.3351052804</v>
      </c>
      <c r="N6405" s="3">
        <v>3736658.3351052804</v>
      </c>
      <c r="O6405" s="9"/>
    </row>
    <row r="6406" spans="1:15" x14ac:dyDescent="0.25">
      <c r="A6406" s="1">
        <v>867</v>
      </c>
      <c r="B6406" s="1" t="s">
        <v>111</v>
      </c>
      <c r="C6406" s="1" t="s">
        <v>6425</v>
      </c>
      <c r="D6406" s="1">
        <v>239808</v>
      </c>
      <c r="E6406" s="1">
        <v>548745</v>
      </c>
      <c r="F6406" s="1">
        <v>470024</v>
      </c>
      <c r="G6406" s="3">
        <v>401</v>
      </c>
      <c r="H6406" s="3">
        <v>1</v>
      </c>
      <c r="I6406" s="3">
        <v>5814500</v>
      </c>
      <c r="J6406" s="3">
        <v>1350000</v>
      </c>
      <c r="K6406" s="3">
        <v>15950</v>
      </c>
      <c r="L6406" s="3">
        <v>7180450</v>
      </c>
      <c r="M6406" s="3">
        <v>1196741.6672341691</v>
      </c>
      <c r="N6406" s="3">
        <v>1196741.6672341691</v>
      </c>
      <c r="O6406" s="9"/>
    </row>
    <row r="6407" spans="1:15" x14ac:dyDescent="0.25">
      <c r="A6407" s="1">
        <v>867</v>
      </c>
      <c r="B6407" s="1" t="s">
        <v>111</v>
      </c>
      <c r="C6407" s="1" t="s">
        <v>6426</v>
      </c>
      <c r="D6407" s="1">
        <v>239912</v>
      </c>
      <c r="E6407" s="1">
        <v>529877</v>
      </c>
      <c r="F6407" s="1">
        <v>2912</v>
      </c>
      <c r="G6407" s="3">
        <v>365</v>
      </c>
      <c r="H6407" s="3">
        <v>1</v>
      </c>
      <c r="I6407" s="3">
        <v>5292500</v>
      </c>
      <c r="J6407" s="3">
        <v>1350000</v>
      </c>
      <c r="K6407" s="3">
        <v>15950</v>
      </c>
      <c r="L6407" s="3">
        <v>6658450</v>
      </c>
      <c r="M6407" s="3">
        <v>1109741.6671929131</v>
      </c>
      <c r="N6407" s="3">
        <v>1109741.6671929131</v>
      </c>
      <c r="O6407" s="9"/>
    </row>
    <row r="6408" spans="1:15" x14ac:dyDescent="0.25">
      <c r="A6408" s="1">
        <v>867</v>
      </c>
      <c r="B6408" s="1" t="s">
        <v>111</v>
      </c>
      <c r="C6408" s="1" t="s">
        <v>6427</v>
      </c>
      <c r="D6408" s="1">
        <v>239925</v>
      </c>
      <c r="E6408" s="1">
        <v>522288</v>
      </c>
      <c r="F6408" s="1">
        <v>2903</v>
      </c>
      <c r="G6408" s="3">
        <v>720</v>
      </c>
      <c r="H6408" s="3">
        <v>1</v>
      </c>
      <c r="I6408" s="3">
        <v>10440000</v>
      </c>
      <c r="J6408" s="3">
        <v>1350000</v>
      </c>
      <c r="K6408" s="3">
        <v>15950</v>
      </c>
      <c r="L6408" s="3">
        <v>11805950</v>
      </c>
      <c r="M6408" s="3">
        <v>1967658.3342664093</v>
      </c>
      <c r="N6408" s="3">
        <v>1967658.3342664093</v>
      </c>
      <c r="O6408" s="9"/>
    </row>
    <row r="6409" spans="1:15" x14ac:dyDescent="0.25">
      <c r="A6409" s="1">
        <v>867</v>
      </c>
      <c r="B6409" s="1" t="s">
        <v>111</v>
      </c>
      <c r="C6409" s="1" t="s">
        <v>6428</v>
      </c>
      <c r="D6409" s="1">
        <v>239889</v>
      </c>
      <c r="E6409" s="1">
        <v>522289</v>
      </c>
      <c r="F6409" s="1">
        <v>2894</v>
      </c>
      <c r="G6409" s="3">
        <v>350</v>
      </c>
      <c r="H6409" s="3">
        <v>1</v>
      </c>
      <c r="I6409" s="3">
        <v>5075000</v>
      </c>
      <c r="J6409" s="3">
        <v>1350000</v>
      </c>
      <c r="K6409" s="3">
        <v>15950</v>
      </c>
      <c r="L6409" s="3">
        <v>6440950</v>
      </c>
      <c r="M6409" s="3">
        <v>1073491.6671757232</v>
      </c>
      <c r="N6409" s="3">
        <v>1073491.6671757232</v>
      </c>
      <c r="O6409" s="9"/>
    </row>
    <row r="6410" spans="1:15" x14ac:dyDescent="0.25">
      <c r="A6410" s="1">
        <v>867</v>
      </c>
      <c r="B6410" s="1" t="s">
        <v>111</v>
      </c>
      <c r="C6410" s="1" t="s">
        <v>6429</v>
      </c>
      <c r="D6410" s="1">
        <v>239890</v>
      </c>
      <c r="E6410" s="1">
        <v>522290</v>
      </c>
      <c r="F6410" s="1">
        <v>2893</v>
      </c>
      <c r="G6410" s="3">
        <v>345</v>
      </c>
      <c r="H6410" s="3">
        <v>1</v>
      </c>
      <c r="I6410" s="3">
        <v>5002500</v>
      </c>
      <c r="J6410" s="3">
        <v>1350000</v>
      </c>
      <c r="K6410" s="3">
        <v>15950</v>
      </c>
      <c r="L6410" s="3">
        <v>6368450</v>
      </c>
      <c r="M6410" s="3">
        <v>1061408.3338366598</v>
      </c>
      <c r="N6410" s="3">
        <v>1061408.3338366598</v>
      </c>
      <c r="O6410" s="9"/>
    </row>
    <row r="6411" spans="1:15" x14ac:dyDescent="0.25">
      <c r="A6411" s="1">
        <v>867</v>
      </c>
      <c r="B6411" s="1" t="s">
        <v>111</v>
      </c>
      <c r="C6411" s="1" t="s">
        <v>6430</v>
      </c>
      <c r="D6411" s="1">
        <v>239898</v>
      </c>
      <c r="E6411" s="1">
        <v>522296</v>
      </c>
      <c r="F6411" s="1">
        <v>470038</v>
      </c>
      <c r="G6411" s="3">
        <v>539</v>
      </c>
      <c r="H6411" s="3">
        <v>5</v>
      </c>
      <c r="I6411" s="3">
        <v>7815500</v>
      </c>
      <c r="J6411" s="3">
        <v>1350000</v>
      </c>
      <c r="K6411" s="3">
        <v>79750</v>
      </c>
      <c r="L6411" s="3">
        <v>9245250</v>
      </c>
      <c r="M6411" s="3">
        <v>1540875.0007306926</v>
      </c>
      <c r="N6411" s="3">
        <v>1540875.0007306926</v>
      </c>
      <c r="O6411" s="9"/>
    </row>
    <row r="6412" spans="1:15" x14ac:dyDescent="0.25">
      <c r="A6412" s="1">
        <v>867</v>
      </c>
      <c r="B6412" s="1" t="s">
        <v>111</v>
      </c>
      <c r="C6412" s="1" t="s">
        <v>6431</v>
      </c>
      <c r="D6412" s="1">
        <v>239900</v>
      </c>
      <c r="E6412" s="1">
        <v>522297</v>
      </c>
      <c r="F6412" s="1">
        <v>2898</v>
      </c>
      <c r="G6412" s="3">
        <v>465</v>
      </c>
      <c r="H6412" s="3">
        <v>1</v>
      </c>
      <c r="I6412" s="3">
        <v>6742500</v>
      </c>
      <c r="J6412" s="3">
        <v>1350000</v>
      </c>
      <c r="K6412" s="3">
        <v>15950</v>
      </c>
      <c r="L6412" s="3">
        <v>8108450</v>
      </c>
      <c r="M6412" s="3">
        <v>1351408.3339741796</v>
      </c>
      <c r="N6412" s="3">
        <v>1351408.3339741796</v>
      </c>
      <c r="O6412" s="9"/>
    </row>
    <row r="6413" spans="1:15" x14ac:dyDescent="0.25">
      <c r="A6413" s="1">
        <v>867</v>
      </c>
      <c r="B6413" s="1" t="s">
        <v>111</v>
      </c>
      <c r="C6413" s="1" t="s">
        <v>6432</v>
      </c>
      <c r="D6413" s="1">
        <v>239888</v>
      </c>
      <c r="E6413" s="1">
        <v>522299</v>
      </c>
      <c r="F6413" s="1">
        <v>470100</v>
      </c>
      <c r="G6413" s="3">
        <v>420</v>
      </c>
      <c r="H6413" s="3">
        <v>1</v>
      </c>
      <c r="I6413" s="3">
        <v>6090000</v>
      </c>
      <c r="J6413" s="3">
        <v>1350000</v>
      </c>
      <c r="K6413" s="3">
        <v>15950</v>
      </c>
      <c r="L6413" s="3">
        <v>7455950</v>
      </c>
      <c r="M6413" s="3">
        <v>1242658.3339226097</v>
      </c>
      <c r="N6413" s="3">
        <v>1242658.3339226097</v>
      </c>
      <c r="O6413" s="9"/>
    </row>
    <row r="6414" spans="1:15" x14ac:dyDescent="0.25">
      <c r="A6414" s="1">
        <v>867</v>
      </c>
      <c r="B6414" s="1" t="s">
        <v>111</v>
      </c>
      <c r="C6414" s="1" t="s">
        <v>6433</v>
      </c>
      <c r="D6414" s="1">
        <v>239913</v>
      </c>
      <c r="E6414" s="1">
        <v>522301</v>
      </c>
      <c r="F6414" s="1">
        <v>2913</v>
      </c>
      <c r="G6414" s="3">
        <v>262</v>
      </c>
      <c r="H6414" s="3">
        <v>1</v>
      </c>
      <c r="I6414" s="3">
        <v>3799000</v>
      </c>
      <c r="J6414" s="3">
        <v>1350000</v>
      </c>
      <c r="K6414" s="3">
        <v>15950</v>
      </c>
      <c r="L6414" s="3">
        <v>5164950</v>
      </c>
      <c r="M6414" s="3">
        <v>860825.00040820858</v>
      </c>
      <c r="N6414" s="3">
        <v>860825.00040820858</v>
      </c>
      <c r="O6414" s="9"/>
    </row>
    <row r="6415" spans="1:15" x14ac:dyDescent="0.25">
      <c r="A6415" s="1">
        <v>867</v>
      </c>
      <c r="B6415" s="1" t="s">
        <v>111</v>
      </c>
      <c r="C6415" s="1" t="s">
        <v>6434</v>
      </c>
      <c r="D6415" s="1">
        <v>239919</v>
      </c>
      <c r="E6415" s="1">
        <v>522303</v>
      </c>
      <c r="F6415" s="1">
        <v>2920</v>
      </c>
      <c r="G6415" s="3">
        <v>681</v>
      </c>
      <c r="H6415" s="3">
        <v>1</v>
      </c>
      <c r="I6415" s="3">
        <v>9874500</v>
      </c>
      <c r="J6415" s="3">
        <v>1350000</v>
      </c>
      <c r="K6415" s="3">
        <v>15950</v>
      </c>
      <c r="L6415" s="3">
        <v>11240450</v>
      </c>
      <c r="M6415" s="3">
        <v>1873408.3342217153</v>
      </c>
      <c r="N6415" s="3">
        <v>1873408.3342217153</v>
      </c>
      <c r="O6415" s="9"/>
    </row>
    <row r="6416" spans="1:15" x14ac:dyDescent="0.25">
      <c r="A6416" s="1">
        <v>867</v>
      </c>
      <c r="B6416" s="1" t="s">
        <v>111</v>
      </c>
      <c r="C6416" s="1" t="s">
        <v>6435</v>
      </c>
      <c r="D6416" s="1">
        <v>239812</v>
      </c>
      <c r="E6416" s="1">
        <v>528715</v>
      </c>
      <c r="F6416" s="1">
        <v>2891</v>
      </c>
      <c r="G6416" s="3">
        <v>379</v>
      </c>
      <c r="H6416" s="3">
        <v>1</v>
      </c>
      <c r="I6416" s="3">
        <v>5495500</v>
      </c>
      <c r="J6416" s="3">
        <v>1350000</v>
      </c>
      <c r="K6416" s="3">
        <v>15950</v>
      </c>
      <c r="L6416" s="3">
        <v>6861450</v>
      </c>
      <c r="M6416" s="3">
        <v>1143575.0005422905</v>
      </c>
      <c r="N6416" s="3">
        <v>1143575.0005422905</v>
      </c>
      <c r="O6416" s="9"/>
    </row>
    <row r="6417" spans="1:15" x14ac:dyDescent="0.25">
      <c r="A6417" s="1">
        <v>867</v>
      </c>
      <c r="B6417" s="1" t="s">
        <v>111</v>
      </c>
      <c r="C6417" s="1" t="s">
        <v>6436</v>
      </c>
      <c r="D6417" s="1">
        <v>239874</v>
      </c>
      <c r="E6417" s="1">
        <v>522305</v>
      </c>
      <c r="F6417" s="1">
        <v>470071</v>
      </c>
      <c r="G6417" s="3">
        <v>474</v>
      </c>
      <c r="H6417" s="3">
        <v>1</v>
      </c>
      <c r="I6417" s="3">
        <v>6873000</v>
      </c>
      <c r="J6417" s="3">
        <v>1350000</v>
      </c>
      <c r="K6417" s="3">
        <v>15950</v>
      </c>
      <c r="L6417" s="3">
        <v>8238950</v>
      </c>
      <c r="M6417" s="3">
        <v>1373158.3339844937</v>
      </c>
      <c r="N6417" s="3">
        <v>1373158.3339844937</v>
      </c>
      <c r="O6417" s="9"/>
    </row>
    <row r="6418" spans="1:15" x14ac:dyDescent="0.25">
      <c r="A6418" s="1">
        <v>867</v>
      </c>
      <c r="B6418" s="1" t="s">
        <v>111</v>
      </c>
      <c r="C6418" s="1" t="s">
        <v>6437</v>
      </c>
      <c r="D6418" s="1">
        <v>239813</v>
      </c>
      <c r="E6418" s="1">
        <v>522304</v>
      </c>
      <c r="F6418" s="1">
        <v>110020</v>
      </c>
      <c r="G6418" s="3">
        <v>394</v>
      </c>
      <c r="H6418" s="3">
        <v>1</v>
      </c>
      <c r="I6418" s="3">
        <v>5713000</v>
      </c>
      <c r="J6418" s="3">
        <v>1350000</v>
      </c>
      <c r="K6418" s="3">
        <v>15950</v>
      </c>
      <c r="L6418" s="3">
        <v>7078950</v>
      </c>
      <c r="M6418" s="3">
        <v>1179825.0005594804</v>
      </c>
      <c r="N6418" s="3">
        <v>1179825.0005594804</v>
      </c>
      <c r="O6418" s="9"/>
    </row>
    <row r="6419" spans="1:15" x14ac:dyDescent="0.25">
      <c r="A6419" s="1">
        <v>867</v>
      </c>
      <c r="B6419" s="1" t="s">
        <v>111</v>
      </c>
      <c r="C6419" s="1" t="s">
        <v>6438</v>
      </c>
      <c r="D6419" s="1">
        <v>239926</v>
      </c>
      <c r="E6419" s="1">
        <v>522306</v>
      </c>
      <c r="F6419" s="1">
        <v>2905</v>
      </c>
      <c r="G6419" s="3">
        <v>293</v>
      </c>
      <c r="H6419" s="3">
        <v>1</v>
      </c>
      <c r="I6419" s="3">
        <v>4248500</v>
      </c>
      <c r="J6419" s="3">
        <v>1350000</v>
      </c>
      <c r="K6419" s="3">
        <v>15950</v>
      </c>
      <c r="L6419" s="3">
        <v>5614450</v>
      </c>
      <c r="M6419" s="3">
        <v>935741.66711040121</v>
      </c>
      <c r="N6419" s="3">
        <v>935741.66711040121</v>
      </c>
      <c r="O6419" s="9"/>
    </row>
    <row r="6420" spans="1:15" x14ac:dyDescent="0.25">
      <c r="A6420" s="1">
        <v>867</v>
      </c>
      <c r="B6420" s="1" t="s">
        <v>111</v>
      </c>
      <c r="C6420" s="1" t="s">
        <v>6439</v>
      </c>
      <c r="D6420" s="1">
        <v>239871</v>
      </c>
      <c r="E6420" s="1">
        <v>522307</v>
      </c>
      <c r="F6420" s="1">
        <v>2902</v>
      </c>
      <c r="G6420" s="3">
        <v>451</v>
      </c>
      <c r="H6420" s="3">
        <v>1</v>
      </c>
      <c r="I6420" s="3">
        <v>6539500</v>
      </c>
      <c r="J6420" s="3">
        <v>1350000</v>
      </c>
      <c r="K6420" s="3">
        <v>15950</v>
      </c>
      <c r="L6420" s="3">
        <v>7905450</v>
      </c>
      <c r="M6420" s="3">
        <v>1317575.0006248024</v>
      </c>
      <c r="N6420" s="3">
        <v>1317575.0006248024</v>
      </c>
      <c r="O6420" s="9"/>
    </row>
    <row r="6421" spans="1:15" x14ac:dyDescent="0.25">
      <c r="A6421" s="1">
        <v>867</v>
      </c>
      <c r="B6421" s="1" t="s">
        <v>111</v>
      </c>
      <c r="C6421" s="1" t="s">
        <v>6440</v>
      </c>
      <c r="D6421" s="1">
        <v>239920</v>
      </c>
      <c r="E6421" s="1">
        <v>529516</v>
      </c>
      <c r="F6421" s="1">
        <v>470002</v>
      </c>
      <c r="G6421" s="3">
        <v>648</v>
      </c>
      <c r="H6421" s="3">
        <v>1</v>
      </c>
      <c r="I6421" s="3">
        <v>9396000</v>
      </c>
      <c r="J6421" s="3">
        <v>1350000</v>
      </c>
      <c r="K6421" s="3">
        <v>15950</v>
      </c>
      <c r="L6421" s="3">
        <v>10761950</v>
      </c>
      <c r="M6421" s="3">
        <v>1793658.3341838974</v>
      </c>
      <c r="N6421" s="3">
        <v>1793658.3341838974</v>
      </c>
      <c r="O6421" s="9"/>
    </row>
    <row r="6422" spans="1:15" x14ac:dyDescent="0.25">
      <c r="A6422" s="1">
        <v>867</v>
      </c>
      <c r="B6422" s="1" t="s">
        <v>111</v>
      </c>
      <c r="C6422" s="1" t="s">
        <v>6441</v>
      </c>
      <c r="D6422" s="1">
        <v>239883</v>
      </c>
      <c r="E6422" s="1">
        <v>522312</v>
      </c>
      <c r="F6422" s="1">
        <v>2875</v>
      </c>
      <c r="G6422" s="3">
        <v>313</v>
      </c>
      <c r="H6422" s="3">
        <v>1</v>
      </c>
      <c r="I6422" s="3">
        <v>4538500</v>
      </c>
      <c r="J6422" s="3">
        <v>1350000</v>
      </c>
      <c r="K6422" s="3">
        <v>15950</v>
      </c>
      <c r="L6422" s="3">
        <v>5904450</v>
      </c>
      <c r="M6422" s="3">
        <v>984075.00046665454</v>
      </c>
      <c r="N6422" s="3">
        <v>984075.00046665454</v>
      </c>
      <c r="O6422" s="9"/>
    </row>
    <row r="6423" spans="1:15" x14ac:dyDescent="0.25">
      <c r="A6423" s="1">
        <v>867</v>
      </c>
      <c r="B6423" s="1" t="s">
        <v>111</v>
      </c>
      <c r="C6423" s="1" t="s">
        <v>6442</v>
      </c>
      <c r="D6423" s="1">
        <v>239933</v>
      </c>
      <c r="E6423" s="1">
        <v>529517</v>
      </c>
      <c r="F6423" s="1">
        <v>2908</v>
      </c>
      <c r="G6423" s="3">
        <v>306</v>
      </c>
      <c r="H6423" s="3">
        <v>31</v>
      </c>
      <c r="I6423" s="3">
        <v>4437000</v>
      </c>
      <c r="J6423" s="3">
        <v>1350000</v>
      </c>
      <c r="K6423" s="3">
        <v>494450</v>
      </c>
      <c r="L6423" s="3">
        <v>6281450</v>
      </c>
      <c r="M6423" s="3">
        <v>1046908.3338297838</v>
      </c>
      <c r="N6423" s="3">
        <v>1046908.3338297838</v>
      </c>
      <c r="O6423" s="9"/>
    </row>
    <row r="6424" spans="1:15" x14ac:dyDescent="0.25">
      <c r="A6424" s="1">
        <v>867</v>
      </c>
      <c r="B6424" s="1" t="s">
        <v>111</v>
      </c>
      <c r="C6424" s="1" t="s">
        <v>6443</v>
      </c>
      <c r="D6424" s="1">
        <v>239932</v>
      </c>
      <c r="E6424" s="1">
        <v>522313</v>
      </c>
      <c r="F6424" s="1">
        <v>2909</v>
      </c>
      <c r="G6424" s="3">
        <v>341</v>
      </c>
      <c r="H6424" s="3">
        <v>1</v>
      </c>
      <c r="I6424" s="3">
        <v>4944500</v>
      </c>
      <c r="J6424" s="3">
        <v>1350000</v>
      </c>
      <c r="K6424" s="3">
        <v>15950</v>
      </c>
      <c r="L6424" s="3">
        <v>6310450</v>
      </c>
      <c r="M6424" s="3">
        <v>1051741.6671654091</v>
      </c>
      <c r="N6424" s="3">
        <v>1051741.6671654091</v>
      </c>
      <c r="O6424" s="9"/>
    </row>
    <row r="6425" spans="1:15" x14ac:dyDescent="0.25">
      <c r="A6425" s="1">
        <v>867</v>
      </c>
      <c r="B6425" s="1" t="s">
        <v>111</v>
      </c>
      <c r="C6425" s="1" t="s">
        <v>6444</v>
      </c>
      <c r="D6425" s="1">
        <v>239809</v>
      </c>
      <c r="E6425" s="1">
        <v>522314</v>
      </c>
      <c r="F6425" s="1">
        <v>2889</v>
      </c>
      <c r="G6425" s="3">
        <v>281</v>
      </c>
      <c r="H6425" s="3">
        <v>1</v>
      </c>
      <c r="I6425" s="3">
        <v>4074500</v>
      </c>
      <c r="J6425" s="3">
        <v>1350000</v>
      </c>
      <c r="K6425" s="3">
        <v>15950</v>
      </c>
      <c r="L6425" s="3">
        <v>5440450</v>
      </c>
      <c r="M6425" s="3">
        <v>906741.6670966493</v>
      </c>
      <c r="N6425" s="3">
        <v>906741.6670966493</v>
      </c>
      <c r="O6425" s="9"/>
    </row>
    <row r="6426" spans="1:15" x14ac:dyDescent="0.25">
      <c r="A6426" s="1">
        <v>867</v>
      </c>
      <c r="B6426" s="1" t="s">
        <v>111</v>
      </c>
      <c r="C6426" s="1" t="s">
        <v>3970</v>
      </c>
      <c r="D6426" s="1">
        <v>239810</v>
      </c>
      <c r="E6426" s="1">
        <v>546076</v>
      </c>
      <c r="F6426" s="1">
        <v>2890</v>
      </c>
      <c r="G6426" s="3">
        <v>775</v>
      </c>
      <c r="H6426" s="3">
        <v>3</v>
      </c>
      <c r="I6426" s="3">
        <v>11237500</v>
      </c>
      <c r="J6426" s="3">
        <v>1350000</v>
      </c>
      <c r="K6426" s="3">
        <v>47850</v>
      </c>
      <c r="L6426" s="3">
        <v>12635350</v>
      </c>
      <c r="M6426" s="3">
        <v>2105891.6676652939</v>
      </c>
      <c r="N6426" s="3">
        <v>2105891.6676652939</v>
      </c>
      <c r="O6426" s="9"/>
    </row>
    <row r="6427" spans="1:15" x14ac:dyDescent="0.25">
      <c r="A6427" s="1">
        <v>867</v>
      </c>
      <c r="B6427" s="1" t="s">
        <v>111</v>
      </c>
      <c r="C6427" s="1" t="s">
        <v>6445</v>
      </c>
      <c r="D6427" s="1">
        <v>239921</v>
      </c>
      <c r="E6427" s="1">
        <v>522317</v>
      </c>
      <c r="F6427" s="1">
        <v>110023</v>
      </c>
      <c r="G6427" s="3">
        <v>599</v>
      </c>
      <c r="H6427" s="3">
        <v>1</v>
      </c>
      <c r="I6427" s="3">
        <v>8685500</v>
      </c>
      <c r="J6427" s="3">
        <v>1350000</v>
      </c>
      <c r="K6427" s="3">
        <v>15950</v>
      </c>
      <c r="L6427" s="3">
        <v>10051450</v>
      </c>
      <c r="M6427" s="3">
        <v>1675241.6674610768</v>
      </c>
      <c r="N6427" s="3">
        <v>1675241.6674610768</v>
      </c>
      <c r="O6427" s="9"/>
    </row>
    <row r="6428" spans="1:15" x14ac:dyDescent="0.25">
      <c r="A6428" s="1">
        <v>867</v>
      </c>
      <c r="B6428" s="1" t="s">
        <v>111</v>
      </c>
      <c r="C6428" s="1" t="s">
        <v>6446</v>
      </c>
      <c r="D6428" s="1">
        <v>239917</v>
      </c>
      <c r="E6428" s="1">
        <v>522319</v>
      </c>
      <c r="F6428" s="1">
        <v>2917</v>
      </c>
      <c r="G6428" s="3">
        <v>486</v>
      </c>
      <c r="H6428" s="3">
        <v>22</v>
      </c>
      <c r="I6428" s="3">
        <v>7047000</v>
      </c>
      <c r="J6428" s="3">
        <v>1350000</v>
      </c>
      <c r="K6428" s="3">
        <v>350900</v>
      </c>
      <c r="L6428" s="3">
        <v>8747900</v>
      </c>
      <c r="M6428" s="3">
        <v>1457983.3340247183</v>
      </c>
      <c r="N6428" s="3">
        <v>1457983.3340247183</v>
      </c>
      <c r="O6428" s="9"/>
    </row>
    <row r="6429" spans="1:15" x14ac:dyDescent="0.25">
      <c r="A6429" s="1">
        <v>867</v>
      </c>
      <c r="B6429" s="1" t="s">
        <v>111</v>
      </c>
      <c r="C6429" s="1" t="s">
        <v>6447</v>
      </c>
      <c r="D6429" s="1">
        <v>239901</v>
      </c>
      <c r="E6429" s="1">
        <v>522320</v>
      </c>
      <c r="F6429" s="1">
        <v>110022</v>
      </c>
      <c r="G6429" s="3">
        <v>318</v>
      </c>
      <c r="H6429" s="3">
        <v>1</v>
      </c>
      <c r="I6429" s="3">
        <v>4611000</v>
      </c>
      <c r="J6429" s="3">
        <v>1350000</v>
      </c>
      <c r="K6429" s="3">
        <v>15950</v>
      </c>
      <c r="L6429" s="3">
        <v>5976950</v>
      </c>
      <c r="M6429" s="3">
        <v>996158.33380571788</v>
      </c>
      <c r="N6429" s="3">
        <v>996158.33380571788</v>
      </c>
      <c r="O6429" s="9"/>
    </row>
    <row r="6430" spans="1:15" x14ac:dyDescent="0.25">
      <c r="A6430" s="1">
        <v>867</v>
      </c>
      <c r="B6430" s="1" t="s">
        <v>111</v>
      </c>
      <c r="C6430" s="1" t="s">
        <v>6448</v>
      </c>
      <c r="D6430" s="1">
        <v>239914</v>
      </c>
      <c r="E6430" s="1">
        <v>522322</v>
      </c>
      <c r="F6430" s="1">
        <v>470025</v>
      </c>
      <c r="G6430" s="3">
        <v>369</v>
      </c>
      <c r="H6430" s="3">
        <v>1</v>
      </c>
      <c r="I6430" s="3">
        <v>5350500</v>
      </c>
      <c r="J6430" s="3">
        <v>1350000</v>
      </c>
      <c r="K6430" s="3">
        <v>15950</v>
      </c>
      <c r="L6430" s="3">
        <v>6716450</v>
      </c>
      <c r="M6430" s="3">
        <v>1119408.3338641638</v>
      </c>
      <c r="N6430" s="3">
        <v>1119408.3338641638</v>
      </c>
      <c r="O6430" s="9"/>
    </row>
    <row r="6431" spans="1:15" x14ac:dyDescent="0.25">
      <c r="A6431" s="1">
        <v>867</v>
      </c>
      <c r="B6431" s="1" t="s">
        <v>111</v>
      </c>
      <c r="C6431" s="1" t="s">
        <v>6449</v>
      </c>
      <c r="D6431" s="1">
        <v>239893</v>
      </c>
      <c r="E6431" s="1">
        <v>545990</v>
      </c>
      <c r="F6431" s="1">
        <v>470036</v>
      </c>
      <c r="G6431" s="3">
        <v>894</v>
      </c>
      <c r="H6431" s="3">
        <v>1</v>
      </c>
      <c r="I6431" s="3">
        <v>12963000</v>
      </c>
      <c r="J6431" s="3">
        <v>1350000</v>
      </c>
      <c r="K6431" s="3">
        <v>15950</v>
      </c>
      <c r="L6431" s="3">
        <v>14328950</v>
      </c>
      <c r="M6431" s="3">
        <v>2388158.3344658129</v>
      </c>
      <c r="N6431" s="3">
        <v>2388158.3344658129</v>
      </c>
      <c r="O6431" s="9"/>
    </row>
    <row r="6432" spans="1:15" x14ac:dyDescent="0.25">
      <c r="A6432" s="1">
        <v>867</v>
      </c>
      <c r="B6432" s="1" t="s">
        <v>111</v>
      </c>
      <c r="C6432" s="1" t="s">
        <v>6450</v>
      </c>
      <c r="D6432" s="1">
        <v>239929</v>
      </c>
      <c r="E6432" s="1">
        <v>548716</v>
      </c>
      <c r="F6432" s="1">
        <v>470001</v>
      </c>
      <c r="G6432" s="3">
        <v>468</v>
      </c>
      <c r="H6432" s="3">
        <v>1</v>
      </c>
      <c r="I6432" s="3">
        <v>6786000</v>
      </c>
      <c r="J6432" s="3">
        <v>1350000</v>
      </c>
      <c r="K6432" s="3">
        <v>15950</v>
      </c>
      <c r="L6432" s="3">
        <v>8151950</v>
      </c>
      <c r="M6432" s="3">
        <v>1358658.3339776176</v>
      </c>
      <c r="N6432" s="3">
        <v>1358658.3339776176</v>
      </c>
      <c r="O6432" s="9"/>
    </row>
    <row r="6433" spans="1:15" x14ac:dyDescent="0.25">
      <c r="A6433" s="1">
        <v>867</v>
      </c>
      <c r="B6433" s="1" t="s">
        <v>111</v>
      </c>
      <c r="C6433" s="1" t="s">
        <v>6451</v>
      </c>
      <c r="D6433" s="1">
        <v>239806</v>
      </c>
      <c r="E6433" s="1">
        <v>522325</v>
      </c>
      <c r="F6433" s="1">
        <v>2880</v>
      </c>
      <c r="G6433" s="3">
        <v>820</v>
      </c>
      <c r="H6433" s="3">
        <v>1</v>
      </c>
      <c r="I6433" s="3">
        <v>11890000</v>
      </c>
      <c r="J6433" s="3">
        <v>1350000</v>
      </c>
      <c r="K6433" s="3">
        <v>15950</v>
      </c>
      <c r="L6433" s="3">
        <v>13255950</v>
      </c>
      <c r="M6433" s="3">
        <v>2209325.001047676</v>
      </c>
      <c r="N6433" s="3">
        <v>2209325.001047676</v>
      </c>
      <c r="O6433" s="9"/>
    </row>
    <row r="6434" spans="1:15" x14ac:dyDescent="0.25">
      <c r="A6434" s="1">
        <v>867</v>
      </c>
      <c r="B6434" s="1" t="s">
        <v>111</v>
      </c>
      <c r="C6434" s="1" t="s">
        <v>6452</v>
      </c>
      <c r="D6434" s="1">
        <v>239927</v>
      </c>
      <c r="E6434" s="1">
        <v>522329</v>
      </c>
      <c r="F6434" s="1">
        <v>2907</v>
      </c>
      <c r="G6434" s="3">
        <v>696</v>
      </c>
      <c r="H6434" s="3">
        <v>1</v>
      </c>
      <c r="I6434" s="3">
        <v>10092000</v>
      </c>
      <c r="J6434" s="3">
        <v>1350000</v>
      </c>
      <c r="K6434" s="3">
        <v>15950</v>
      </c>
      <c r="L6434" s="3">
        <v>11457950</v>
      </c>
      <c r="M6434" s="3">
        <v>1909658.3342389052</v>
      </c>
      <c r="N6434" s="3">
        <v>1909658.3342389052</v>
      </c>
      <c r="O6434" s="9"/>
    </row>
    <row r="6435" spans="1:15" x14ac:dyDescent="0.25">
      <c r="A6435" s="1">
        <v>867</v>
      </c>
      <c r="B6435" s="1" t="s">
        <v>111</v>
      </c>
      <c r="C6435" s="1" t="s">
        <v>6453</v>
      </c>
      <c r="D6435" s="1">
        <v>239879</v>
      </c>
      <c r="E6435" s="1">
        <v>522332</v>
      </c>
      <c r="F6435" s="1">
        <v>470023</v>
      </c>
      <c r="G6435" s="3">
        <v>387</v>
      </c>
      <c r="H6435" s="3">
        <v>1</v>
      </c>
      <c r="I6435" s="3">
        <v>5611500</v>
      </c>
      <c r="J6435" s="3">
        <v>1350000</v>
      </c>
      <c r="K6435" s="3">
        <v>15950</v>
      </c>
      <c r="L6435" s="3">
        <v>6977450</v>
      </c>
      <c r="M6435" s="3">
        <v>1162908.3338847917</v>
      </c>
      <c r="N6435" s="3">
        <v>1162908.3338847917</v>
      </c>
      <c r="O6435" s="9"/>
    </row>
    <row r="6436" spans="1:15" x14ac:dyDescent="0.25">
      <c r="A6436" s="1">
        <v>867</v>
      </c>
      <c r="B6436" s="1" t="s">
        <v>111</v>
      </c>
      <c r="C6436" s="1" t="s">
        <v>6454</v>
      </c>
      <c r="D6436" s="1">
        <v>239930</v>
      </c>
      <c r="E6436" s="1">
        <v>522335</v>
      </c>
      <c r="F6436" s="1">
        <v>2906</v>
      </c>
      <c r="G6436" s="3">
        <v>899</v>
      </c>
      <c r="H6436" s="3">
        <v>1</v>
      </c>
      <c r="I6436" s="3">
        <v>13035500</v>
      </c>
      <c r="J6436" s="3">
        <v>1350000</v>
      </c>
      <c r="K6436" s="3">
        <v>15950</v>
      </c>
      <c r="L6436" s="3">
        <v>14401450</v>
      </c>
      <c r="M6436" s="3">
        <v>2400241.6678048763</v>
      </c>
      <c r="N6436" s="3">
        <v>2400241.6678048763</v>
      </c>
      <c r="O6436" s="9"/>
    </row>
    <row r="6437" spans="1:15" x14ac:dyDescent="0.25">
      <c r="A6437" s="1">
        <v>867</v>
      </c>
      <c r="B6437" s="1" t="s">
        <v>111</v>
      </c>
      <c r="C6437" s="1" t="s">
        <v>6455</v>
      </c>
      <c r="D6437" s="1">
        <v>239876</v>
      </c>
      <c r="E6437" s="1">
        <v>41725</v>
      </c>
      <c r="F6437" s="1">
        <v>2911</v>
      </c>
      <c r="G6437" s="3">
        <v>617</v>
      </c>
      <c r="H6437" s="3">
        <v>1</v>
      </c>
      <c r="I6437" s="3">
        <v>8946500</v>
      </c>
      <c r="J6437" s="3">
        <v>1350000</v>
      </c>
      <c r="K6437" s="3">
        <v>15950</v>
      </c>
      <c r="L6437" s="3">
        <v>10312450</v>
      </c>
      <c r="M6437" s="3">
        <v>1718741.6674817048</v>
      </c>
      <c r="N6437" s="3">
        <v>1718741.6674817048</v>
      </c>
      <c r="O6437" s="9"/>
    </row>
    <row r="6438" spans="1:15" x14ac:dyDescent="0.25">
      <c r="A6438" s="1">
        <v>867</v>
      </c>
      <c r="B6438" s="1" t="s">
        <v>111</v>
      </c>
      <c r="C6438" s="1" t="s">
        <v>6456</v>
      </c>
      <c r="D6438" s="1">
        <v>239923</v>
      </c>
      <c r="E6438" s="1">
        <v>522337</v>
      </c>
      <c r="F6438" s="1">
        <v>470026</v>
      </c>
      <c r="G6438" s="3">
        <v>688</v>
      </c>
      <c r="H6438" s="3">
        <v>1</v>
      </c>
      <c r="I6438" s="3">
        <v>9976000</v>
      </c>
      <c r="J6438" s="3">
        <v>1350000</v>
      </c>
      <c r="K6438" s="3">
        <v>15950</v>
      </c>
      <c r="L6438" s="3">
        <v>11341950</v>
      </c>
      <c r="M6438" s="3">
        <v>1890325.000896404</v>
      </c>
      <c r="N6438" s="3">
        <v>1890325.000896404</v>
      </c>
      <c r="O6438" s="9"/>
    </row>
    <row r="6439" spans="1:15" x14ac:dyDescent="0.25">
      <c r="A6439" s="1">
        <v>867</v>
      </c>
      <c r="B6439" s="1" t="s">
        <v>111</v>
      </c>
      <c r="C6439" s="1" t="s">
        <v>6457</v>
      </c>
      <c r="D6439" s="1">
        <v>239934</v>
      </c>
      <c r="E6439" s="1">
        <v>522338</v>
      </c>
      <c r="F6439" s="1">
        <v>470000</v>
      </c>
      <c r="G6439" s="3">
        <v>611</v>
      </c>
      <c r="H6439" s="3">
        <v>1</v>
      </c>
      <c r="I6439" s="3">
        <v>8859500</v>
      </c>
      <c r="J6439" s="3">
        <v>1350000</v>
      </c>
      <c r="K6439" s="3">
        <v>15950</v>
      </c>
      <c r="L6439" s="3">
        <v>10225450</v>
      </c>
      <c r="M6439" s="3">
        <v>1704241.6674748287</v>
      </c>
      <c r="N6439" s="3">
        <v>1704241.6674748287</v>
      </c>
      <c r="O6439" s="9"/>
    </row>
    <row r="6440" spans="1:15" x14ac:dyDescent="0.25">
      <c r="A6440" s="1">
        <v>867</v>
      </c>
      <c r="B6440" s="1" t="s">
        <v>111</v>
      </c>
      <c r="C6440" s="1" t="s">
        <v>6458</v>
      </c>
      <c r="D6440" s="1">
        <v>239931</v>
      </c>
      <c r="E6440" s="1">
        <v>529522</v>
      </c>
      <c r="F6440" s="1">
        <v>470028</v>
      </c>
      <c r="G6440" s="3">
        <v>279</v>
      </c>
      <c r="H6440" s="3">
        <v>1</v>
      </c>
      <c r="I6440" s="3">
        <v>4045500</v>
      </c>
      <c r="J6440" s="3">
        <v>1350000</v>
      </c>
      <c r="K6440" s="3">
        <v>15950</v>
      </c>
      <c r="L6440" s="3">
        <v>5411450</v>
      </c>
      <c r="M6440" s="3">
        <v>901908.33376102394</v>
      </c>
      <c r="N6440" s="3">
        <v>901908.33376102394</v>
      </c>
      <c r="O6440" s="9"/>
    </row>
    <row r="6441" spans="1:15" x14ac:dyDescent="0.25">
      <c r="A6441" s="6">
        <v>867</v>
      </c>
      <c r="B6441" s="6" t="s">
        <v>111</v>
      </c>
      <c r="C6441" s="6"/>
      <c r="D6441" s="6"/>
      <c r="E6441" s="6"/>
      <c r="F6441" s="6"/>
      <c r="G6441" s="7">
        <v>33514</v>
      </c>
      <c r="H6441" s="7">
        <v>136</v>
      </c>
      <c r="I6441" s="7">
        <v>485953000</v>
      </c>
      <c r="J6441" s="7">
        <v>91800000</v>
      </c>
      <c r="K6441" s="7">
        <v>2169200</v>
      </c>
      <c r="L6441" s="7">
        <v>579922200</v>
      </c>
      <c r="M6441" s="7">
        <v>96653700.045833796</v>
      </c>
      <c r="N6441" s="7">
        <v>96653700.045833796</v>
      </c>
      <c r="O6441" s="9"/>
    </row>
    <row r="6442" spans="1:15" x14ac:dyDescent="0.25">
      <c r="A6442" s="1">
        <v>868</v>
      </c>
      <c r="B6442" s="1" t="s">
        <v>112</v>
      </c>
      <c r="C6442" s="1" t="s">
        <v>6459</v>
      </c>
      <c r="D6442" s="1">
        <v>250441</v>
      </c>
      <c r="E6442" s="1">
        <v>523625</v>
      </c>
      <c r="F6442" s="1">
        <v>170035</v>
      </c>
      <c r="G6442" s="3">
        <v>685</v>
      </c>
      <c r="H6442" s="3">
        <v>14</v>
      </c>
      <c r="I6442" s="3">
        <v>9932500</v>
      </c>
      <c r="J6442" s="3">
        <v>1350000</v>
      </c>
      <c r="K6442" s="3">
        <v>223300</v>
      </c>
      <c r="L6442" s="3">
        <v>11505800</v>
      </c>
      <c r="M6442" s="3">
        <v>1917633.3342426871</v>
      </c>
      <c r="N6442" s="3">
        <v>1917633.3342426871</v>
      </c>
      <c r="O6442" s="9"/>
    </row>
    <row r="6443" spans="1:15" x14ac:dyDescent="0.25">
      <c r="A6443" s="1">
        <v>868</v>
      </c>
      <c r="B6443" s="1" t="s">
        <v>112</v>
      </c>
      <c r="C6443" s="1" t="s">
        <v>6460</v>
      </c>
      <c r="D6443" s="1">
        <v>240905</v>
      </c>
      <c r="E6443" s="1">
        <v>529778</v>
      </c>
      <c r="F6443" s="1">
        <v>4398</v>
      </c>
      <c r="G6443" s="3">
        <v>714</v>
      </c>
      <c r="H6443" s="3">
        <v>4</v>
      </c>
      <c r="I6443" s="3">
        <v>10353000</v>
      </c>
      <c r="J6443" s="3">
        <v>1350000</v>
      </c>
      <c r="K6443" s="3">
        <v>63800</v>
      </c>
      <c r="L6443" s="3">
        <v>11766800</v>
      </c>
      <c r="M6443" s="3">
        <v>1961133.3342633152</v>
      </c>
      <c r="N6443" s="3">
        <v>1961133.3342633152</v>
      </c>
      <c r="O6443" s="9"/>
    </row>
    <row r="6444" spans="1:15" x14ac:dyDescent="0.25">
      <c r="A6444" s="1">
        <v>868</v>
      </c>
      <c r="B6444" s="1" t="s">
        <v>112</v>
      </c>
      <c r="C6444" s="1" t="s">
        <v>6461</v>
      </c>
      <c r="D6444" s="1">
        <v>250457</v>
      </c>
      <c r="E6444" s="1">
        <v>523626</v>
      </c>
      <c r="F6444" s="1">
        <v>4357</v>
      </c>
      <c r="G6444" s="3">
        <v>812</v>
      </c>
      <c r="H6444" s="3">
        <v>0</v>
      </c>
      <c r="I6444" s="3">
        <v>11774000</v>
      </c>
      <c r="J6444" s="3">
        <v>1350000</v>
      </c>
      <c r="K6444" s="3">
        <v>0</v>
      </c>
      <c r="L6444" s="3">
        <v>13124000</v>
      </c>
      <c r="M6444" s="3">
        <v>2187333.3343705805</v>
      </c>
      <c r="N6444" s="3">
        <v>2187333.3343705805</v>
      </c>
      <c r="O6444" s="9"/>
    </row>
    <row r="6445" spans="1:15" x14ac:dyDescent="0.25">
      <c r="A6445" s="1">
        <v>868</v>
      </c>
      <c r="B6445" s="1" t="s">
        <v>112</v>
      </c>
      <c r="C6445" s="1" t="s">
        <v>6462</v>
      </c>
      <c r="D6445" s="1">
        <v>240863</v>
      </c>
      <c r="E6445" s="1">
        <v>523627</v>
      </c>
      <c r="F6445" s="1">
        <v>4364</v>
      </c>
      <c r="G6445" s="3">
        <v>533</v>
      </c>
      <c r="H6445" s="3">
        <v>3</v>
      </c>
      <c r="I6445" s="3">
        <v>7728500</v>
      </c>
      <c r="J6445" s="3">
        <v>1350000</v>
      </c>
      <c r="K6445" s="3">
        <v>47850</v>
      </c>
      <c r="L6445" s="3">
        <v>9126350</v>
      </c>
      <c r="M6445" s="3">
        <v>1521058.3340546289</v>
      </c>
      <c r="N6445" s="3">
        <v>1521058.3340546289</v>
      </c>
      <c r="O6445" s="9"/>
    </row>
    <row r="6446" spans="1:15" x14ac:dyDescent="0.25">
      <c r="A6446" s="1">
        <v>868</v>
      </c>
      <c r="B6446" s="1" t="s">
        <v>112</v>
      </c>
      <c r="C6446" s="1" t="s">
        <v>6463</v>
      </c>
      <c r="D6446" s="1">
        <v>240886</v>
      </c>
      <c r="E6446" s="1">
        <v>529779</v>
      </c>
      <c r="F6446" s="1">
        <v>170016</v>
      </c>
      <c r="G6446" s="3">
        <v>582</v>
      </c>
      <c r="H6446" s="3">
        <v>2</v>
      </c>
      <c r="I6446" s="3">
        <v>8439000</v>
      </c>
      <c r="J6446" s="3">
        <v>1350000</v>
      </c>
      <c r="K6446" s="3">
        <v>31900</v>
      </c>
      <c r="L6446" s="3">
        <v>9820900</v>
      </c>
      <c r="M6446" s="3">
        <v>1636816.6674428554</v>
      </c>
      <c r="N6446" s="3">
        <v>1636816.6674428554</v>
      </c>
      <c r="O6446" s="9"/>
    </row>
    <row r="6447" spans="1:15" x14ac:dyDescent="0.25">
      <c r="A6447" s="1">
        <v>868</v>
      </c>
      <c r="B6447" s="1" t="s">
        <v>112</v>
      </c>
      <c r="C6447" s="1" t="s">
        <v>6464</v>
      </c>
      <c r="D6447" s="1">
        <v>240855</v>
      </c>
      <c r="E6447" s="1">
        <v>523628</v>
      </c>
      <c r="F6447" s="1">
        <v>4319</v>
      </c>
      <c r="G6447" s="3">
        <v>801</v>
      </c>
      <c r="H6447" s="3">
        <v>10</v>
      </c>
      <c r="I6447" s="3">
        <v>11614500</v>
      </c>
      <c r="J6447" s="3">
        <v>1350000</v>
      </c>
      <c r="K6447" s="3">
        <v>159500</v>
      </c>
      <c r="L6447" s="3">
        <v>13124000</v>
      </c>
      <c r="M6447" s="3">
        <v>2187333.3343705805</v>
      </c>
      <c r="N6447" s="3">
        <v>2187333.3343705805</v>
      </c>
      <c r="O6447" s="9"/>
    </row>
    <row r="6448" spans="1:15" x14ac:dyDescent="0.25">
      <c r="A6448" s="1">
        <v>868</v>
      </c>
      <c r="B6448" s="1" t="s">
        <v>112</v>
      </c>
      <c r="C6448" s="1" t="s">
        <v>6465</v>
      </c>
      <c r="D6448" s="1">
        <v>240848</v>
      </c>
      <c r="E6448" s="1">
        <v>523629</v>
      </c>
      <c r="F6448" s="1">
        <v>4344</v>
      </c>
      <c r="G6448" s="3">
        <v>620</v>
      </c>
      <c r="H6448" s="3">
        <v>1</v>
      </c>
      <c r="I6448" s="3">
        <v>8990000</v>
      </c>
      <c r="J6448" s="3">
        <v>1350000</v>
      </c>
      <c r="K6448" s="3">
        <v>15950</v>
      </c>
      <c r="L6448" s="3">
        <v>10355950</v>
      </c>
      <c r="M6448" s="3">
        <v>1725991.6674851428</v>
      </c>
      <c r="N6448" s="3">
        <v>1725991.6674851428</v>
      </c>
      <c r="O6448" s="9"/>
    </row>
    <row r="6449" spans="1:15" x14ac:dyDescent="0.25">
      <c r="A6449" s="1">
        <v>868</v>
      </c>
      <c r="B6449" s="1" t="s">
        <v>112</v>
      </c>
      <c r="C6449" s="1" t="s">
        <v>6466</v>
      </c>
      <c r="D6449" s="1">
        <v>240860</v>
      </c>
      <c r="E6449" s="1">
        <v>523630</v>
      </c>
      <c r="F6449" s="1">
        <v>4331</v>
      </c>
      <c r="G6449" s="3">
        <v>544</v>
      </c>
      <c r="H6449" s="3">
        <v>1</v>
      </c>
      <c r="I6449" s="3">
        <v>7888000</v>
      </c>
      <c r="J6449" s="3">
        <v>1350000</v>
      </c>
      <c r="K6449" s="3">
        <v>15950</v>
      </c>
      <c r="L6449" s="3">
        <v>9253950</v>
      </c>
      <c r="M6449" s="3">
        <v>1542325.0007313802</v>
      </c>
      <c r="N6449" s="3">
        <v>1542325.0007313802</v>
      </c>
      <c r="O6449" s="9"/>
    </row>
    <row r="6450" spans="1:15" x14ac:dyDescent="0.25">
      <c r="A6450" s="1">
        <v>868</v>
      </c>
      <c r="B6450" s="1" t="s">
        <v>112</v>
      </c>
      <c r="C6450" s="1" t="s">
        <v>6467</v>
      </c>
      <c r="D6450" s="1">
        <v>240849</v>
      </c>
      <c r="E6450" s="1">
        <v>546114</v>
      </c>
      <c r="F6450" s="1">
        <v>4343</v>
      </c>
      <c r="G6450" s="3">
        <v>236</v>
      </c>
      <c r="H6450" s="3">
        <v>0</v>
      </c>
      <c r="I6450" s="3">
        <v>3422000</v>
      </c>
      <c r="J6450" s="3">
        <v>1350000</v>
      </c>
      <c r="K6450" s="3">
        <v>0</v>
      </c>
      <c r="L6450" s="3">
        <v>4772000</v>
      </c>
      <c r="M6450" s="3">
        <v>795333.33371048537</v>
      </c>
      <c r="N6450" s="3">
        <v>795333.33371048537</v>
      </c>
      <c r="O6450" s="9"/>
    </row>
    <row r="6451" spans="1:15" x14ac:dyDescent="0.25">
      <c r="A6451" s="1">
        <v>868</v>
      </c>
      <c r="B6451" s="1" t="s">
        <v>112</v>
      </c>
      <c r="C6451" s="1" t="s">
        <v>6468</v>
      </c>
      <c r="D6451" s="1">
        <v>240874</v>
      </c>
      <c r="E6451" s="1">
        <v>523631</v>
      </c>
      <c r="F6451" s="1">
        <v>170018</v>
      </c>
      <c r="G6451" s="3">
        <v>126</v>
      </c>
      <c r="H6451" s="3">
        <v>0</v>
      </c>
      <c r="I6451" s="3">
        <v>1827000</v>
      </c>
      <c r="J6451" s="3">
        <v>1350000</v>
      </c>
      <c r="K6451" s="3">
        <v>0</v>
      </c>
      <c r="L6451" s="3">
        <v>3177000</v>
      </c>
      <c r="M6451" s="3">
        <v>529500.00025109225</v>
      </c>
      <c r="N6451" s="3">
        <v>529500.00025109225</v>
      </c>
      <c r="O6451" s="9"/>
    </row>
    <row r="6452" spans="1:15" x14ac:dyDescent="0.25">
      <c r="A6452" s="1">
        <v>868</v>
      </c>
      <c r="B6452" s="1" t="s">
        <v>112</v>
      </c>
      <c r="C6452" s="1" t="s">
        <v>6469</v>
      </c>
      <c r="D6452" s="1">
        <v>250449</v>
      </c>
      <c r="E6452" s="1">
        <v>523632</v>
      </c>
      <c r="F6452" s="1">
        <v>4323</v>
      </c>
      <c r="G6452" s="3">
        <v>490</v>
      </c>
      <c r="H6452" s="3">
        <v>1</v>
      </c>
      <c r="I6452" s="3">
        <v>7105000</v>
      </c>
      <c r="J6452" s="3">
        <v>1350000</v>
      </c>
      <c r="K6452" s="3">
        <v>15950</v>
      </c>
      <c r="L6452" s="3">
        <v>8470950</v>
      </c>
      <c r="M6452" s="3">
        <v>1411825.0006694964</v>
      </c>
      <c r="N6452" s="3">
        <v>1411825.0006694964</v>
      </c>
      <c r="O6452" s="9"/>
    </row>
    <row r="6453" spans="1:15" x14ac:dyDescent="0.25">
      <c r="A6453" s="1">
        <v>868</v>
      </c>
      <c r="B6453" s="1" t="s">
        <v>112</v>
      </c>
      <c r="C6453" s="1" t="s">
        <v>6470</v>
      </c>
      <c r="D6453" s="1">
        <v>250442</v>
      </c>
      <c r="E6453" s="1">
        <v>529780</v>
      </c>
      <c r="F6453" s="1">
        <v>4358</v>
      </c>
      <c r="G6453" s="3">
        <v>477</v>
      </c>
      <c r="H6453" s="3">
        <v>5</v>
      </c>
      <c r="I6453" s="3">
        <v>6916500</v>
      </c>
      <c r="J6453" s="3">
        <v>1350000</v>
      </c>
      <c r="K6453" s="3">
        <v>79750</v>
      </c>
      <c r="L6453" s="3">
        <v>8346250</v>
      </c>
      <c r="M6453" s="3">
        <v>1391041.6673263074</v>
      </c>
      <c r="N6453" s="3">
        <v>1391041.6673263074</v>
      </c>
      <c r="O6453" s="9"/>
    </row>
    <row r="6454" spans="1:15" x14ac:dyDescent="0.25">
      <c r="A6454" s="1">
        <v>868</v>
      </c>
      <c r="B6454" s="1" t="s">
        <v>112</v>
      </c>
      <c r="C6454" s="1" t="s">
        <v>6471</v>
      </c>
      <c r="D6454" s="1">
        <v>250450</v>
      </c>
      <c r="E6454" s="1">
        <v>523633</v>
      </c>
      <c r="F6454" s="1">
        <v>4324</v>
      </c>
      <c r="G6454" s="3">
        <v>402</v>
      </c>
      <c r="H6454" s="3">
        <v>0</v>
      </c>
      <c r="I6454" s="3">
        <v>5829000</v>
      </c>
      <c r="J6454" s="3">
        <v>1350000</v>
      </c>
      <c r="K6454" s="3">
        <v>0</v>
      </c>
      <c r="L6454" s="3">
        <v>7179000</v>
      </c>
      <c r="M6454" s="3">
        <v>1196500.0005673878</v>
      </c>
      <c r="N6454" s="3">
        <v>1196500.0005673878</v>
      </c>
      <c r="O6454" s="9"/>
    </row>
    <row r="6455" spans="1:15" x14ac:dyDescent="0.25">
      <c r="A6455" s="1">
        <v>868</v>
      </c>
      <c r="B6455" s="1" t="s">
        <v>112</v>
      </c>
      <c r="C6455" s="1" t="s">
        <v>6472</v>
      </c>
      <c r="D6455" s="1">
        <v>240844</v>
      </c>
      <c r="E6455" s="1">
        <v>523634</v>
      </c>
      <c r="F6455" s="1">
        <v>170028</v>
      </c>
      <c r="G6455" s="3">
        <v>418</v>
      </c>
      <c r="H6455" s="3">
        <v>0</v>
      </c>
      <c r="I6455" s="3">
        <v>6061000</v>
      </c>
      <c r="J6455" s="3">
        <v>1350000</v>
      </c>
      <c r="K6455" s="3">
        <v>0</v>
      </c>
      <c r="L6455" s="3">
        <v>7411000</v>
      </c>
      <c r="M6455" s="3">
        <v>1235166.6672523904</v>
      </c>
      <c r="N6455" s="3">
        <v>1235166.6672523904</v>
      </c>
      <c r="O6455" s="9"/>
    </row>
    <row r="6456" spans="1:15" x14ac:dyDescent="0.25">
      <c r="A6456" s="1">
        <v>868</v>
      </c>
      <c r="B6456" s="1" t="s">
        <v>112</v>
      </c>
      <c r="C6456" s="1" t="s">
        <v>6473</v>
      </c>
      <c r="D6456" s="1">
        <v>240864</v>
      </c>
      <c r="E6456" s="1">
        <v>523635</v>
      </c>
      <c r="F6456" s="1">
        <v>4366</v>
      </c>
      <c r="G6456" s="3">
        <v>613</v>
      </c>
      <c r="H6456" s="3">
        <v>1</v>
      </c>
      <c r="I6456" s="3">
        <v>8888500</v>
      </c>
      <c r="J6456" s="3">
        <v>1350000</v>
      </c>
      <c r="K6456" s="3">
        <v>15950</v>
      </c>
      <c r="L6456" s="3">
        <v>10254450</v>
      </c>
      <c r="M6456" s="3">
        <v>1709075.0008104541</v>
      </c>
      <c r="N6456" s="3">
        <v>1709075.0008104541</v>
      </c>
      <c r="O6456" s="9"/>
    </row>
    <row r="6457" spans="1:15" x14ac:dyDescent="0.25">
      <c r="A6457" s="1">
        <v>868</v>
      </c>
      <c r="B6457" s="1" t="s">
        <v>112</v>
      </c>
      <c r="C6457" s="1" t="s">
        <v>6474</v>
      </c>
      <c r="D6457" s="1">
        <v>240873</v>
      </c>
      <c r="E6457" s="1">
        <v>523636</v>
      </c>
      <c r="F6457" s="1">
        <v>170026</v>
      </c>
      <c r="G6457" s="3">
        <v>592</v>
      </c>
      <c r="H6457" s="3">
        <v>0</v>
      </c>
      <c r="I6457" s="3">
        <v>8584000</v>
      </c>
      <c r="J6457" s="3">
        <v>1350000</v>
      </c>
      <c r="K6457" s="3">
        <v>0</v>
      </c>
      <c r="L6457" s="3">
        <v>9934000</v>
      </c>
      <c r="M6457" s="3">
        <v>1655666.6674517943</v>
      </c>
      <c r="N6457" s="3">
        <v>1655666.6674517943</v>
      </c>
      <c r="O6457" s="9"/>
    </row>
    <row r="6458" spans="1:15" x14ac:dyDescent="0.25">
      <c r="A6458" s="1">
        <v>868</v>
      </c>
      <c r="B6458" s="1" t="s">
        <v>112</v>
      </c>
      <c r="C6458" s="1" t="s">
        <v>6475</v>
      </c>
      <c r="D6458" s="1">
        <v>240853</v>
      </c>
      <c r="E6458" s="1">
        <v>523637</v>
      </c>
      <c r="F6458" s="1">
        <v>4361</v>
      </c>
      <c r="G6458" s="3">
        <v>512</v>
      </c>
      <c r="H6458" s="3">
        <v>0</v>
      </c>
      <c r="I6458" s="3">
        <v>7424000</v>
      </c>
      <c r="J6458" s="3">
        <v>1350000</v>
      </c>
      <c r="K6458" s="3">
        <v>0</v>
      </c>
      <c r="L6458" s="3">
        <v>8774000</v>
      </c>
      <c r="M6458" s="3">
        <v>1462333.3340267809</v>
      </c>
      <c r="N6458" s="3">
        <v>1462333.3340267809</v>
      </c>
      <c r="O6458" s="9"/>
    </row>
    <row r="6459" spans="1:15" x14ac:dyDescent="0.25">
      <c r="A6459" s="1">
        <v>868</v>
      </c>
      <c r="B6459" s="1" t="s">
        <v>112</v>
      </c>
      <c r="C6459" s="1" t="s">
        <v>6476</v>
      </c>
      <c r="D6459" s="1">
        <v>240893</v>
      </c>
      <c r="E6459" s="1">
        <v>523638</v>
      </c>
      <c r="F6459" s="1">
        <v>4384</v>
      </c>
      <c r="G6459" s="3">
        <v>379</v>
      </c>
      <c r="H6459" s="3">
        <v>8</v>
      </c>
      <c r="I6459" s="3">
        <v>5495500</v>
      </c>
      <c r="J6459" s="3">
        <v>1350000</v>
      </c>
      <c r="K6459" s="3">
        <v>127600</v>
      </c>
      <c r="L6459" s="3">
        <v>6973100</v>
      </c>
      <c r="M6459" s="3">
        <v>1162183.333884448</v>
      </c>
      <c r="N6459" s="3">
        <v>1162183.333884448</v>
      </c>
      <c r="O6459" s="9"/>
    </row>
    <row r="6460" spans="1:15" x14ac:dyDescent="0.25">
      <c r="A6460" s="1">
        <v>868</v>
      </c>
      <c r="B6460" s="1" t="s">
        <v>112</v>
      </c>
      <c r="C6460" s="1" t="s">
        <v>6477</v>
      </c>
      <c r="D6460" s="1">
        <v>240858</v>
      </c>
      <c r="E6460" s="1">
        <v>523639</v>
      </c>
      <c r="F6460" s="1">
        <v>4321</v>
      </c>
      <c r="G6460" s="3">
        <v>325</v>
      </c>
      <c r="H6460" s="3">
        <v>17</v>
      </c>
      <c r="I6460" s="3">
        <v>4712500</v>
      </c>
      <c r="J6460" s="3">
        <v>1350000</v>
      </c>
      <c r="K6460" s="3">
        <v>271150</v>
      </c>
      <c r="L6460" s="3">
        <v>6333650</v>
      </c>
      <c r="M6460" s="3">
        <v>1055608.3338339094</v>
      </c>
      <c r="N6460" s="3">
        <v>1055608.3338339094</v>
      </c>
      <c r="O6460" s="9"/>
    </row>
    <row r="6461" spans="1:15" x14ac:dyDescent="0.25">
      <c r="A6461" s="1">
        <v>868</v>
      </c>
      <c r="B6461" s="1" t="s">
        <v>112</v>
      </c>
      <c r="C6461" s="1" t="s">
        <v>6478</v>
      </c>
      <c r="D6461" s="1">
        <v>250443</v>
      </c>
      <c r="E6461" s="1">
        <v>523640</v>
      </c>
      <c r="F6461" s="1">
        <v>170033</v>
      </c>
      <c r="G6461" s="3">
        <v>811</v>
      </c>
      <c r="H6461" s="3">
        <v>29</v>
      </c>
      <c r="I6461" s="3">
        <v>11759500</v>
      </c>
      <c r="J6461" s="3">
        <v>1350000</v>
      </c>
      <c r="K6461" s="3">
        <v>462550</v>
      </c>
      <c r="L6461" s="3">
        <v>13572050</v>
      </c>
      <c r="M6461" s="3">
        <v>2262008.3344059917</v>
      </c>
      <c r="N6461" s="3">
        <v>2262008.3344059917</v>
      </c>
      <c r="O6461" s="9"/>
    </row>
    <row r="6462" spans="1:15" x14ac:dyDescent="0.25">
      <c r="A6462" s="1">
        <v>868</v>
      </c>
      <c r="B6462" s="1" t="s">
        <v>112</v>
      </c>
      <c r="C6462" s="1" t="s">
        <v>6479</v>
      </c>
      <c r="D6462" s="1">
        <v>240883</v>
      </c>
      <c r="E6462" s="1">
        <v>523641</v>
      </c>
      <c r="F6462" s="1">
        <v>4388</v>
      </c>
      <c r="G6462" s="3">
        <v>635</v>
      </c>
      <c r="H6462" s="3">
        <v>10</v>
      </c>
      <c r="I6462" s="3">
        <v>9207500</v>
      </c>
      <c r="J6462" s="3">
        <v>1350000</v>
      </c>
      <c r="K6462" s="3">
        <v>159500</v>
      </c>
      <c r="L6462" s="3">
        <v>10717000</v>
      </c>
      <c r="M6462" s="3">
        <v>1786166.6675136781</v>
      </c>
      <c r="N6462" s="3">
        <v>1786166.6675136781</v>
      </c>
      <c r="O6462" s="9"/>
    </row>
    <row r="6463" spans="1:15" x14ac:dyDescent="0.25">
      <c r="A6463" s="1">
        <v>868</v>
      </c>
      <c r="B6463" s="1" t="s">
        <v>112</v>
      </c>
      <c r="C6463" s="1" t="s">
        <v>6480</v>
      </c>
      <c r="D6463" s="1">
        <v>240856</v>
      </c>
      <c r="E6463" s="1">
        <v>523642</v>
      </c>
      <c r="F6463" s="1">
        <v>4320</v>
      </c>
      <c r="G6463" s="3">
        <v>459</v>
      </c>
      <c r="H6463" s="3">
        <v>1</v>
      </c>
      <c r="I6463" s="3">
        <v>6655500</v>
      </c>
      <c r="J6463" s="3">
        <v>1350000</v>
      </c>
      <c r="K6463" s="3">
        <v>15950</v>
      </c>
      <c r="L6463" s="3">
        <v>8021450</v>
      </c>
      <c r="M6463" s="3">
        <v>1336908.3339673036</v>
      </c>
      <c r="N6463" s="3">
        <v>1336908.3339673036</v>
      </c>
      <c r="O6463" s="9"/>
    </row>
    <row r="6464" spans="1:15" x14ac:dyDescent="0.25">
      <c r="A6464" s="1">
        <v>868</v>
      </c>
      <c r="B6464" s="1" t="s">
        <v>112</v>
      </c>
      <c r="C6464" s="1" t="s">
        <v>6481</v>
      </c>
      <c r="D6464" s="1">
        <v>240904</v>
      </c>
      <c r="E6464" s="1">
        <v>523643</v>
      </c>
      <c r="F6464" s="1">
        <v>4397</v>
      </c>
      <c r="G6464" s="3">
        <v>880</v>
      </c>
      <c r="H6464" s="3">
        <v>0</v>
      </c>
      <c r="I6464" s="3">
        <v>12760000</v>
      </c>
      <c r="J6464" s="3">
        <v>1350000</v>
      </c>
      <c r="K6464" s="3">
        <v>0</v>
      </c>
      <c r="L6464" s="3">
        <v>14110000</v>
      </c>
      <c r="M6464" s="3">
        <v>2351666.6677818419</v>
      </c>
      <c r="N6464" s="3">
        <v>2351666.6677818419</v>
      </c>
      <c r="O6464" s="9"/>
    </row>
    <row r="6465" spans="1:15" x14ac:dyDescent="0.25">
      <c r="A6465" s="1">
        <v>868</v>
      </c>
      <c r="B6465" s="1" t="s">
        <v>112</v>
      </c>
      <c r="C6465" s="1" t="s">
        <v>6482</v>
      </c>
      <c r="D6465" s="1">
        <v>240884</v>
      </c>
      <c r="E6465" s="1">
        <v>523644</v>
      </c>
      <c r="F6465" s="1">
        <v>170046</v>
      </c>
      <c r="G6465" s="3">
        <v>330</v>
      </c>
      <c r="H6465" s="3">
        <v>0</v>
      </c>
      <c r="I6465" s="3">
        <v>4785000</v>
      </c>
      <c r="J6465" s="3">
        <v>1350000</v>
      </c>
      <c r="K6465" s="3">
        <v>0</v>
      </c>
      <c r="L6465" s="3">
        <v>6135000</v>
      </c>
      <c r="M6465" s="3">
        <v>1022500.0004848759</v>
      </c>
      <c r="N6465" s="3">
        <v>1022500.0004848759</v>
      </c>
      <c r="O6465" s="9"/>
    </row>
    <row r="6466" spans="1:15" x14ac:dyDescent="0.25">
      <c r="A6466" s="1">
        <v>868</v>
      </c>
      <c r="B6466" s="1" t="s">
        <v>112</v>
      </c>
      <c r="C6466" s="1" t="s">
        <v>6483</v>
      </c>
      <c r="D6466" s="1">
        <v>240875</v>
      </c>
      <c r="E6466" s="1">
        <v>523645</v>
      </c>
      <c r="F6466" s="1">
        <v>170038</v>
      </c>
      <c r="G6466" s="3">
        <v>309</v>
      </c>
      <c r="H6466" s="3">
        <v>2</v>
      </c>
      <c r="I6466" s="3">
        <v>4480500</v>
      </c>
      <c r="J6466" s="3">
        <v>1350000</v>
      </c>
      <c r="K6466" s="3">
        <v>31900</v>
      </c>
      <c r="L6466" s="3">
        <v>5862400</v>
      </c>
      <c r="M6466" s="3">
        <v>977066.66712999786</v>
      </c>
      <c r="N6466" s="3">
        <v>977066.66712999786</v>
      </c>
      <c r="O6466" s="9"/>
    </row>
    <row r="6467" spans="1:15" x14ac:dyDescent="0.25">
      <c r="A6467" s="1">
        <v>868</v>
      </c>
      <c r="B6467" s="1" t="s">
        <v>112</v>
      </c>
      <c r="C6467" s="1" t="s">
        <v>6484</v>
      </c>
      <c r="D6467" s="1">
        <v>240885</v>
      </c>
      <c r="E6467" s="1">
        <v>523646</v>
      </c>
      <c r="F6467" s="1">
        <v>4389</v>
      </c>
      <c r="G6467" s="3">
        <v>445</v>
      </c>
      <c r="H6467" s="3">
        <v>2</v>
      </c>
      <c r="I6467" s="3">
        <v>6452500</v>
      </c>
      <c r="J6467" s="3">
        <v>1350000</v>
      </c>
      <c r="K6467" s="3">
        <v>31900</v>
      </c>
      <c r="L6467" s="3">
        <v>7834400</v>
      </c>
      <c r="M6467" s="3">
        <v>1305733.3339525203</v>
      </c>
      <c r="N6467" s="3">
        <v>1305733.3339525203</v>
      </c>
      <c r="O6467" s="9"/>
    </row>
    <row r="6468" spans="1:15" x14ac:dyDescent="0.25">
      <c r="A6468" s="1">
        <v>868</v>
      </c>
      <c r="B6468" s="1" t="s">
        <v>112</v>
      </c>
      <c r="C6468" s="1" t="s">
        <v>6485</v>
      </c>
      <c r="D6468" s="1">
        <v>240850</v>
      </c>
      <c r="E6468" s="1">
        <v>523647</v>
      </c>
      <c r="F6468" s="1">
        <v>4345</v>
      </c>
      <c r="G6468" s="3">
        <v>333</v>
      </c>
      <c r="H6468" s="3">
        <v>0</v>
      </c>
      <c r="I6468" s="3">
        <v>4828500</v>
      </c>
      <c r="J6468" s="3">
        <v>1350000</v>
      </c>
      <c r="K6468" s="3">
        <v>0</v>
      </c>
      <c r="L6468" s="3">
        <v>6178500</v>
      </c>
      <c r="M6468" s="3">
        <v>1029750.000488314</v>
      </c>
      <c r="N6468" s="3">
        <v>1029750.000488314</v>
      </c>
      <c r="O6468" s="9"/>
    </row>
    <row r="6469" spans="1:15" x14ac:dyDescent="0.25">
      <c r="A6469" s="1">
        <v>868</v>
      </c>
      <c r="B6469" s="1" t="s">
        <v>112</v>
      </c>
      <c r="C6469" s="1" t="s">
        <v>6486</v>
      </c>
      <c r="D6469" s="1">
        <v>240887</v>
      </c>
      <c r="E6469" s="1">
        <v>529781</v>
      </c>
      <c r="F6469" s="1">
        <v>4379</v>
      </c>
      <c r="G6469" s="3">
        <v>346</v>
      </c>
      <c r="H6469" s="3">
        <v>0</v>
      </c>
      <c r="I6469" s="3">
        <v>5017000</v>
      </c>
      <c r="J6469" s="3">
        <v>1350000</v>
      </c>
      <c r="K6469" s="3">
        <v>0</v>
      </c>
      <c r="L6469" s="3">
        <v>6367000</v>
      </c>
      <c r="M6469" s="3">
        <v>1061166.6671698785</v>
      </c>
      <c r="N6469" s="3">
        <v>1061166.6671698785</v>
      </c>
      <c r="O6469" s="9"/>
    </row>
    <row r="6470" spans="1:15" x14ac:dyDescent="0.25">
      <c r="A6470" s="1">
        <v>868</v>
      </c>
      <c r="B6470" s="1" t="s">
        <v>112</v>
      </c>
      <c r="C6470" s="1" t="s">
        <v>6487</v>
      </c>
      <c r="D6470" s="1">
        <v>240876</v>
      </c>
      <c r="E6470" s="1">
        <v>523648</v>
      </c>
      <c r="F6470" s="1">
        <v>4374</v>
      </c>
      <c r="G6470" s="3">
        <v>460</v>
      </c>
      <c r="H6470" s="3">
        <v>0</v>
      </c>
      <c r="I6470" s="3">
        <v>6670000</v>
      </c>
      <c r="J6470" s="3">
        <v>1350000</v>
      </c>
      <c r="K6470" s="3">
        <v>0</v>
      </c>
      <c r="L6470" s="3">
        <v>8020000</v>
      </c>
      <c r="M6470" s="3">
        <v>1336666.6673005223</v>
      </c>
      <c r="N6470" s="3">
        <v>1336666.6673005223</v>
      </c>
      <c r="O6470" s="9"/>
    </row>
    <row r="6471" spans="1:15" x14ac:dyDescent="0.25">
      <c r="A6471" s="1">
        <v>868</v>
      </c>
      <c r="B6471" s="1" t="s">
        <v>112</v>
      </c>
      <c r="C6471" s="1" t="s">
        <v>6488</v>
      </c>
      <c r="D6471" s="1">
        <v>240891</v>
      </c>
      <c r="E6471" s="1">
        <v>523649</v>
      </c>
      <c r="F6471" s="1">
        <v>4383</v>
      </c>
      <c r="G6471" s="3">
        <v>704</v>
      </c>
      <c r="H6471" s="3">
        <v>0</v>
      </c>
      <c r="I6471" s="3">
        <v>10208000</v>
      </c>
      <c r="J6471" s="3">
        <v>1350000</v>
      </c>
      <c r="K6471" s="3">
        <v>0</v>
      </c>
      <c r="L6471" s="3">
        <v>11558000</v>
      </c>
      <c r="M6471" s="3">
        <v>1926333.3342468126</v>
      </c>
      <c r="N6471" s="3">
        <v>1926333.3342468126</v>
      </c>
      <c r="O6471" s="9"/>
    </row>
    <row r="6472" spans="1:15" x14ac:dyDescent="0.25">
      <c r="A6472" s="1">
        <v>868</v>
      </c>
      <c r="B6472" s="1" t="s">
        <v>112</v>
      </c>
      <c r="C6472" s="1" t="s">
        <v>6489</v>
      </c>
      <c r="D6472" s="1">
        <v>240839</v>
      </c>
      <c r="E6472" s="1">
        <v>529783</v>
      </c>
      <c r="F6472" s="1">
        <v>4316</v>
      </c>
      <c r="G6472" s="3">
        <v>751</v>
      </c>
      <c r="H6472" s="3">
        <v>23</v>
      </c>
      <c r="I6472" s="3">
        <v>10889500</v>
      </c>
      <c r="J6472" s="3">
        <v>1350000</v>
      </c>
      <c r="K6472" s="3">
        <v>366850</v>
      </c>
      <c r="L6472" s="3">
        <v>12606350</v>
      </c>
      <c r="M6472" s="3">
        <v>2101058.3343296684</v>
      </c>
      <c r="N6472" s="3">
        <v>2101058.3343296684</v>
      </c>
      <c r="O6472" s="9"/>
    </row>
    <row r="6473" spans="1:15" x14ac:dyDescent="0.25">
      <c r="A6473" s="1">
        <v>868</v>
      </c>
      <c r="B6473" s="1" t="s">
        <v>112</v>
      </c>
      <c r="C6473" s="1" t="s">
        <v>6490</v>
      </c>
      <c r="D6473" s="1">
        <v>240892</v>
      </c>
      <c r="E6473" s="1">
        <v>529784</v>
      </c>
      <c r="F6473" s="1">
        <v>4386</v>
      </c>
      <c r="G6473" s="3">
        <v>690</v>
      </c>
      <c r="H6473" s="3">
        <v>11</v>
      </c>
      <c r="I6473" s="3">
        <v>10005000</v>
      </c>
      <c r="J6473" s="3">
        <v>1350000</v>
      </c>
      <c r="K6473" s="3">
        <v>175450</v>
      </c>
      <c r="L6473" s="3">
        <v>11530450</v>
      </c>
      <c r="M6473" s="3">
        <v>1921741.6675779687</v>
      </c>
      <c r="N6473" s="3">
        <v>1921741.6675779687</v>
      </c>
      <c r="O6473" s="9"/>
    </row>
    <row r="6474" spans="1:15" x14ac:dyDescent="0.25">
      <c r="A6474" s="1">
        <v>868</v>
      </c>
      <c r="B6474" s="1" t="s">
        <v>112</v>
      </c>
      <c r="C6474" s="1" t="s">
        <v>6491</v>
      </c>
      <c r="D6474" s="1">
        <v>240908</v>
      </c>
      <c r="E6474" s="1">
        <v>523654</v>
      </c>
      <c r="F6474" s="1">
        <v>4401</v>
      </c>
      <c r="G6474" s="3">
        <v>498</v>
      </c>
      <c r="H6474" s="3">
        <v>6</v>
      </c>
      <c r="I6474" s="3">
        <v>7221000</v>
      </c>
      <c r="J6474" s="3">
        <v>1350000</v>
      </c>
      <c r="K6474" s="3">
        <v>95700</v>
      </c>
      <c r="L6474" s="3">
        <v>8666700</v>
      </c>
      <c r="M6474" s="3">
        <v>1444450.0006849673</v>
      </c>
      <c r="N6474" s="3">
        <v>1444450.0006849673</v>
      </c>
      <c r="O6474" s="9"/>
    </row>
    <row r="6475" spans="1:15" x14ac:dyDescent="0.25">
      <c r="A6475" s="1">
        <v>868</v>
      </c>
      <c r="B6475" s="1" t="s">
        <v>112</v>
      </c>
      <c r="C6475" s="1" t="s">
        <v>6492</v>
      </c>
      <c r="D6475" s="1">
        <v>240861</v>
      </c>
      <c r="E6475" s="1">
        <v>523655</v>
      </c>
      <c r="F6475" s="1">
        <v>4332</v>
      </c>
      <c r="G6475" s="3">
        <v>442</v>
      </c>
      <c r="H6475" s="3">
        <v>2</v>
      </c>
      <c r="I6475" s="3">
        <v>6409000</v>
      </c>
      <c r="J6475" s="3">
        <v>1350000</v>
      </c>
      <c r="K6475" s="3">
        <v>31900</v>
      </c>
      <c r="L6475" s="3">
        <v>7790900</v>
      </c>
      <c r="M6475" s="3">
        <v>1298483.3339490823</v>
      </c>
      <c r="N6475" s="3">
        <v>1298483.3339490823</v>
      </c>
      <c r="O6475" s="9"/>
    </row>
    <row r="6476" spans="1:15" x14ac:dyDescent="0.25">
      <c r="A6476" s="1">
        <v>868</v>
      </c>
      <c r="B6476" s="1" t="s">
        <v>112</v>
      </c>
      <c r="C6476" s="1" t="s">
        <v>6493</v>
      </c>
      <c r="D6476" s="1">
        <v>240898</v>
      </c>
      <c r="E6476" s="1">
        <v>529785</v>
      </c>
      <c r="F6476" s="1">
        <v>4394</v>
      </c>
      <c r="G6476" s="3">
        <v>611</v>
      </c>
      <c r="H6476" s="3">
        <v>16</v>
      </c>
      <c r="I6476" s="3">
        <v>8859500</v>
      </c>
      <c r="J6476" s="3">
        <v>1350000</v>
      </c>
      <c r="K6476" s="3">
        <v>255200</v>
      </c>
      <c r="L6476" s="3">
        <v>10464700</v>
      </c>
      <c r="M6476" s="3">
        <v>1744116.6674937378</v>
      </c>
      <c r="N6476" s="3">
        <v>1744116.6674937378</v>
      </c>
      <c r="O6476" s="9"/>
    </row>
    <row r="6477" spans="1:15" x14ac:dyDescent="0.25">
      <c r="A6477" s="1">
        <v>868</v>
      </c>
      <c r="B6477" s="1" t="s">
        <v>112</v>
      </c>
      <c r="C6477" s="1" t="s">
        <v>6494</v>
      </c>
      <c r="D6477" s="1">
        <v>240870</v>
      </c>
      <c r="E6477" s="1">
        <v>523656</v>
      </c>
      <c r="F6477" s="1">
        <v>4365</v>
      </c>
      <c r="G6477" s="3">
        <v>449</v>
      </c>
      <c r="H6477" s="3">
        <v>4</v>
      </c>
      <c r="I6477" s="3">
        <v>6510500</v>
      </c>
      <c r="J6477" s="3">
        <v>1350000</v>
      </c>
      <c r="K6477" s="3">
        <v>63800</v>
      </c>
      <c r="L6477" s="3">
        <v>7924300</v>
      </c>
      <c r="M6477" s="3">
        <v>1320716.6672929588</v>
      </c>
      <c r="N6477" s="3">
        <v>1320716.6672929588</v>
      </c>
      <c r="O6477" s="9"/>
    </row>
    <row r="6478" spans="1:15" x14ac:dyDescent="0.25">
      <c r="A6478" s="1">
        <v>868</v>
      </c>
      <c r="B6478" s="1" t="s">
        <v>112</v>
      </c>
      <c r="C6478" s="1" t="s">
        <v>6495</v>
      </c>
      <c r="D6478" s="1">
        <v>240872</v>
      </c>
      <c r="E6478" s="1">
        <v>523657</v>
      </c>
      <c r="F6478" s="1">
        <v>4373</v>
      </c>
      <c r="G6478" s="3">
        <v>800</v>
      </c>
      <c r="H6478" s="3">
        <v>2</v>
      </c>
      <c r="I6478" s="3">
        <v>11600000</v>
      </c>
      <c r="J6478" s="3">
        <v>1350000</v>
      </c>
      <c r="K6478" s="3">
        <v>31900</v>
      </c>
      <c r="L6478" s="3">
        <v>12981900</v>
      </c>
      <c r="M6478" s="3">
        <v>2163650.0010260167</v>
      </c>
      <c r="N6478" s="3">
        <v>2163650.0010260167</v>
      </c>
      <c r="O6478" s="9"/>
    </row>
    <row r="6479" spans="1:15" x14ac:dyDescent="0.25">
      <c r="A6479" s="1">
        <v>868</v>
      </c>
      <c r="B6479" s="1" t="s">
        <v>112</v>
      </c>
      <c r="C6479" s="1" t="s">
        <v>6496</v>
      </c>
      <c r="D6479" s="1">
        <v>240894</v>
      </c>
      <c r="E6479" s="1">
        <v>529786</v>
      </c>
      <c r="F6479" s="1">
        <v>4382</v>
      </c>
      <c r="G6479" s="3">
        <v>701</v>
      </c>
      <c r="H6479" s="3">
        <v>6</v>
      </c>
      <c r="I6479" s="3">
        <v>10164500</v>
      </c>
      <c r="J6479" s="3">
        <v>1350000</v>
      </c>
      <c r="K6479" s="3">
        <v>95700</v>
      </c>
      <c r="L6479" s="3">
        <v>11610200</v>
      </c>
      <c r="M6479" s="3">
        <v>1935033.3342509384</v>
      </c>
      <c r="N6479" s="3">
        <v>1935033.3342509384</v>
      </c>
      <c r="O6479" s="9"/>
    </row>
    <row r="6480" spans="1:15" x14ac:dyDescent="0.25">
      <c r="A6480" s="1">
        <v>868</v>
      </c>
      <c r="B6480" s="1" t="s">
        <v>112</v>
      </c>
      <c r="C6480" s="1" t="s">
        <v>6497</v>
      </c>
      <c r="D6480" s="1">
        <v>240877</v>
      </c>
      <c r="E6480" s="1">
        <v>523658</v>
      </c>
      <c r="F6480" s="1">
        <v>170042</v>
      </c>
      <c r="G6480" s="3">
        <v>503</v>
      </c>
      <c r="H6480" s="3">
        <v>1</v>
      </c>
      <c r="I6480" s="3">
        <v>7293500</v>
      </c>
      <c r="J6480" s="3">
        <v>1350000</v>
      </c>
      <c r="K6480" s="3">
        <v>15950</v>
      </c>
      <c r="L6480" s="3">
        <v>8659450</v>
      </c>
      <c r="M6480" s="3">
        <v>1443241.667351061</v>
      </c>
      <c r="N6480" s="3">
        <v>1443241.667351061</v>
      </c>
      <c r="O6480" s="9"/>
    </row>
    <row r="6481" spans="1:15" x14ac:dyDescent="0.25">
      <c r="A6481" s="1">
        <v>868</v>
      </c>
      <c r="B6481" s="1" t="s">
        <v>112</v>
      </c>
      <c r="C6481" s="1" t="s">
        <v>6498</v>
      </c>
      <c r="D6481" s="1">
        <v>240899</v>
      </c>
      <c r="E6481" s="1">
        <v>523659</v>
      </c>
      <c r="F6481" s="1">
        <v>4392</v>
      </c>
      <c r="G6481" s="3">
        <v>392</v>
      </c>
      <c r="H6481" s="3">
        <v>5</v>
      </c>
      <c r="I6481" s="3">
        <v>5684000</v>
      </c>
      <c r="J6481" s="3">
        <v>1350000</v>
      </c>
      <c r="K6481" s="3">
        <v>79750</v>
      </c>
      <c r="L6481" s="3">
        <v>7113750</v>
      </c>
      <c r="M6481" s="3">
        <v>1185625.0005622308</v>
      </c>
      <c r="N6481" s="3">
        <v>1185625.0005622308</v>
      </c>
      <c r="O6481" s="9"/>
    </row>
    <row r="6482" spans="1:15" x14ac:dyDescent="0.25">
      <c r="A6482" s="1">
        <v>868</v>
      </c>
      <c r="B6482" s="1" t="s">
        <v>112</v>
      </c>
      <c r="C6482" s="1" t="s">
        <v>6499</v>
      </c>
      <c r="D6482" s="1">
        <v>240859</v>
      </c>
      <c r="E6482" s="1">
        <v>523660</v>
      </c>
      <c r="F6482" s="1">
        <v>4317</v>
      </c>
      <c r="G6482" s="3">
        <v>937</v>
      </c>
      <c r="H6482" s="3">
        <v>2</v>
      </c>
      <c r="I6482" s="3">
        <v>13586500</v>
      </c>
      <c r="J6482" s="3">
        <v>1350000</v>
      </c>
      <c r="K6482" s="3">
        <v>31900</v>
      </c>
      <c r="L6482" s="3">
        <v>14968400</v>
      </c>
      <c r="M6482" s="3">
        <v>2494733.3345163516</v>
      </c>
      <c r="N6482" s="3">
        <v>2494733.3345163516</v>
      </c>
      <c r="O6482" s="9"/>
    </row>
    <row r="6483" spans="1:15" x14ac:dyDescent="0.25">
      <c r="A6483" s="1">
        <v>868</v>
      </c>
      <c r="B6483" s="1" t="s">
        <v>112</v>
      </c>
      <c r="C6483" s="1" t="s">
        <v>6500</v>
      </c>
      <c r="D6483" s="1">
        <v>240901</v>
      </c>
      <c r="E6483" s="1">
        <v>529787</v>
      </c>
      <c r="F6483" s="1">
        <v>4393</v>
      </c>
      <c r="G6483" s="3">
        <v>530</v>
      </c>
      <c r="H6483" s="3">
        <v>1</v>
      </c>
      <c r="I6483" s="3">
        <v>7685000</v>
      </c>
      <c r="J6483" s="3">
        <v>1350000</v>
      </c>
      <c r="K6483" s="3">
        <v>15950</v>
      </c>
      <c r="L6483" s="3">
        <v>9050950</v>
      </c>
      <c r="M6483" s="3">
        <v>1508491.6673820028</v>
      </c>
      <c r="N6483" s="3">
        <v>1508491.6673820028</v>
      </c>
      <c r="O6483" s="9"/>
    </row>
    <row r="6484" spans="1:15" x14ac:dyDescent="0.25">
      <c r="A6484" s="1">
        <v>868</v>
      </c>
      <c r="B6484" s="1" t="s">
        <v>112</v>
      </c>
      <c r="C6484" s="1" t="s">
        <v>6501</v>
      </c>
      <c r="D6484" s="1">
        <v>250444</v>
      </c>
      <c r="E6484" s="1">
        <v>523661</v>
      </c>
      <c r="F6484" s="1">
        <v>4349</v>
      </c>
      <c r="G6484" s="3">
        <v>777</v>
      </c>
      <c r="H6484" s="3">
        <v>4</v>
      </c>
      <c r="I6484" s="3">
        <v>11266500</v>
      </c>
      <c r="J6484" s="3">
        <v>1350000</v>
      </c>
      <c r="K6484" s="3">
        <v>63800</v>
      </c>
      <c r="L6484" s="3">
        <v>12680300</v>
      </c>
      <c r="M6484" s="3">
        <v>2113383.3343355129</v>
      </c>
      <c r="N6484" s="3">
        <v>2113383.3343355129</v>
      </c>
      <c r="O6484" s="9"/>
    </row>
    <row r="6485" spans="1:15" x14ac:dyDescent="0.25">
      <c r="A6485" s="1">
        <v>868</v>
      </c>
      <c r="B6485" s="1" t="s">
        <v>112</v>
      </c>
      <c r="C6485" s="1" t="s">
        <v>6502</v>
      </c>
      <c r="D6485" s="1">
        <v>240845</v>
      </c>
      <c r="E6485" s="1">
        <v>523662</v>
      </c>
      <c r="F6485" s="1">
        <v>4328</v>
      </c>
      <c r="G6485" s="3">
        <v>433</v>
      </c>
      <c r="H6485" s="3">
        <v>8</v>
      </c>
      <c r="I6485" s="3">
        <v>6278500</v>
      </c>
      <c r="J6485" s="3">
        <v>1350000</v>
      </c>
      <c r="K6485" s="3">
        <v>127600</v>
      </c>
      <c r="L6485" s="3">
        <v>7756100</v>
      </c>
      <c r="M6485" s="3">
        <v>1292683.3339463319</v>
      </c>
      <c r="N6485" s="3">
        <v>1292683.3339463319</v>
      </c>
      <c r="O6485" s="9"/>
    </row>
    <row r="6486" spans="1:15" x14ac:dyDescent="0.25">
      <c r="A6486" s="1">
        <v>868</v>
      </c>
      <c r="B6486" s="1" t="s">
        <v>112</v>
      </c>
      <c r="C6486" s="1" t="s">
        <v>6503</v>
      </c>
      <c r="D6486" s="1">
        <v>240871</v>
      </c>
      <c r="E6486" s="1">
        <v>529788</v>
      </c>
      <c r="F6486" s="1">
        <v>4372</v>
      </c>
      <c r="G6486" s="3">
        <v>280</v>
      </c>
      <c r="H6486" s="3">
        <v>0</v>
      </c>
      <c r="I6486" s="3">
        <v>4060000</v>
      </c>
      <c r="J6486" s="3">
        <v>1350000</v>
      </c>
      <c r="K6486" s="3">
        <v>0</v>
      </c>
      <c r="L6486" s="3">
        <v>5410000</v>
      </c>
      <c r="M6486" s="3">
        <v>901666.66709424264</v>
      </c>
      <c r="N6486" s="3">
        <v>901666.66709424264</v>
      </c>
      <c r="O6486" s="9"/>
    </row>
    <row r="6487" spans="1:15" x14ac:dyDescent="0.25">
      <c r="A6487" s="1">
        <v>868</v>
      </c>
      <c r="B6487" s="1" t="s">
        <v>112</v>
      </c>
      <c r="C6487" s="1" t="s">
        <v>6504</v>
      </c>
      <c r="D6487" s="1">
        <v>240840</v>
      </c>
      <c r="E6487" s="1">
        <v>523663</v>
      </c>
      <c r="F6487" s="1">
        <v>4315</v>
      </c>
      <c r="G6487" s="3">
        <v>925</v>
      </c>
      <c r="H6487" s="3">
        <v>5</v>
      </c>
      <c r="I6487" s="3">
        <v>13412500</v>
      </c>
      <c r="J6487" s="3">
        <v>1350000</v>
      </c>
      <c r="K6487" s="3">
        <v>79750</v>
      </c>
      <c r="L6487" s="3">
        <v>14842250</v>
      </c>
      <c r="M6487" s="3">
        <v>2473708.3345063813</v>
      </c>
      <c r="N6487" s="3">
        <v>2473708.3345063813</v>
      </c>
      <c r="O6487" s="9"/>
    </row>
    <row r="6488" spans="1:15" x14ac:dyDescent="0.25">
      <c r="A6488" s="1">
        <v>868</v>
      </c>
      <c r="B6488" s="1" t="s">
        <v>112</v>
      </c>
      <c r="C6488" s="1" t="s">
        <v>6505</v>
      </c>
      <c r="D6488" s="1">
        <v>240909</v>
      </c>
      <c r="E6488" s="1">
        <v>523664</v>
      </c>
      <c r="F6488" s="1">
        <v>4400</v>
      </c>
      <c r="G6488" s="3">
        <v>254</v>
      </c>
      <c r="H6488" s="3">
        <v>2</v>
      </c>
      <c r="I6488" s="3">
        <v>3683000</v>
      </c>
      <c r="J6488" s="3">
        <v>1350000</v>
      </c>
      <c r="K6488" s="3">
        <v>31900</v>
      </c>
      <c r="L6488" s="3">
        <v>5064900</v>
      </c>
      <c r="M6488" s="3">
        <v>844150.00040030119</v>
      </c>
      <c r="N6488" s="3">
        <v>844150.00040030119</v>
      </c>
      <c r="O6488" s="9"/>
    </row>
    <row r="6489" spans="1:15" x14ac:dyDescent="0.25">
      <c r="A6489" s="1">
        <v>868</v>
      </c>
      <c r="B6489" s="1" t="s">
        <v>112</v>
      </c>
      <c r="C6489" s="1" t="s">
        <v>6506</v>
      </c>
      <c r="D6489" s="1">
        <v>240896</v>
      </c>
      <c r="E6489" s="1">
        <v>529789</v>
      </c>
      <c r="F6489" s="1">
        <v>4390</v>
      </c>
      <c r="G6489" s="3">
        <v>251</v>
      </c>
      <c r="H6489" s="3">
        <v>2</v>
      </c>
      <c r="I6489" s="3">
        <v>3639500</v>
      </c>
      <c r="J6489" s="3">
        <v>1350000</v>
      </c>
      <c r="K6489" s="3">
        <v>31900</v>
      </c>
      <c r="L6489" s="3">
        <v>5021400</v>
      </c>
      <c r="M6489" s="3">
        <v>836900.00039686321</v>
      </c>
      <c r="N6489" s="3">
        <v>836900.00039686321</v>
      </c>
      <c r="O6489" s="9"/>
    </row>
    <row r="6490" spans="1:15" x14ac:dyDescent="0.25">
      <c r="A6490" s="1">
        <v>868</v>
      </c>
      <c r="B6490" s="1" t="s">
        <v>112</v>
      </c>
      <c r="C6490" s="1" t="s">
        <v>6507</v>
      </c>
      <c r="D6490" s="1">
        <v>240900</v>
      </c>
      <c r="E6490" s="1">
        <v>523665</v>
      </c>
      <c r="F6490" s="1">
        <v>170017</v>
      </c>
      <c r="G6490" s="3">
        <v>599</v>
      </c>
      <c r="H6490" s="3">
        <v>5</v>
      </c>
      <c r="I6490" s="3">
        <v>8685500</v>
      </c>
      <c r="J6490" s="3">
        <v>1350000</v>
      </c>
      <c r="K6490" s="3">
        <v>79750</v>
      </c>
      <c r="L6490" s="3">
        <v>10115250</v>
      </c>
      <c r="M6490" s="3">
        <v>1685875.0007994524</v>
      </c>
      <c r="N6490" s="3">
        <v>1685875.0007994524</v>
      </c>
      <c r="O6490" s="9"/>
    </row>
    <row r="6491" spans="1:15" x14ac:dyDescent="0.25">
      <c r="A6491" s="1">
        <v>868</v>
      </c>
      <c r="B6491" s="1" t="s">
        <v>112</v>
      </c>
      <c r="C6491" s="1" t="s">
        <v>6508</v>
      </c>
      <c r="D6491" s="1">
        <v>240888</v>
      </c>
      <c r="E6491" s="1">
        <v>523666</v>
      </c>
      <c r="F6491" s="1">
        <v>4380</v>
      </c>
      <c r="G6491" s="3">
        <v>252</v>
      </c>
      <c r="H6491" s="3">
        <v>2</v>
      </c>
      <c r="I6491" s="3">
        <v>3654000</v>
      </c>
      <c r="J6491" s="3">
        <v>1350000</v>
      </c>
      <c r="K6491" s="3">
        <v>31900</v>
      </c>
      <c r="L6491" s="3">
        <v>5035900</v>
      </c>
      <c r="M6491" s="3">
        <v>839316.66706467594</v>
      </c>
      <c r="N6491" s="3">
        <v>839316.66706467594</v>
      </c>
      <c r="O6491" s="9"/>
    </row>
    <row r="6492" spans="1:15" x14ac:dyDescent="0.25">
      <c r="A6492" s="1">
        <v>868</v>
      </c>
      <c r="B6492" s="1" t="s">
        <v>112</v>
      </c>
      <c r="C6492" s="1" t="s">
        <v>6509</v>
      </c>
      <c r="D6492" s="1">
        <v>250446</v>
      </c>
      <c r="E6492" s="1">
        <v>523667</v>
      </c>
      <c r="F6492" s="1">
        <v>4350</v>
      </c>
      <c r="G6492" s="3">
        <v>398</v>
      </c>
      <c r="H6492" s="3">
        <v>0</v>
      </c>
      <c r="I6492" s="3">
        <v>5771000</v>
      </c>
      <c r="J6492" s="3">
        <v>1350000</v>
      </c>
      <c r="K6492" s="3">
        <v>0</v>
      </c>
      <c r="L6492" s="3">
        <v>7121000</v>
      </c>
      <c r="M6492" s="3">
        <v>1186833.3338961371</v>
      </c>
      <c r="N6492" s="3">
        <v>1186833.3338961371</v>
      </c>
      <c r="O6492" s="9"/>
    </row>
    <row r="6493" spans="1:15" x14ac:dyDescent="0.25">
      <c r="A6493" s="1">
        <v>868</v>
      </c>
      <c r="B6493" s="1" t="s">
        <v>112</v>
      </c>
      <c r="C6493" s="1" t="s">
        <v>6510</v>
      </c>
      <c r="D6493" s="1">
        <v>240910</v>
      </c>
      <c r="E6493" s="1">
        <v>523217</v>
      </c>
      <c r="F6493" s="1">
        <v>170045</v>
      </c>
      <c r="G6493" s="3">
        <v>450</v>
      </c>
      <c r="H6493" s="3">
        <v>18</v>
      </c>
      <c r="I6493" s="3">
        <v>6525000</v>
      </c>
      <c r="J6493" s="3">
        <v>1350000</v>
      </c>
      <c r="K6493" s="3">
        <v>287100</v>
      </c>
      <c r="L6493" s="3">
        <v>8162100</v>
      </c>
      <c r="M6493" s="3">
        <v>1360350.0006450866</v>
      </c>
      <c r="N6493" s="3">
        <v>1360350.0006450866</v>
      </c>
      <c r="O6493" s="9"/>
    </row>
    <row r="6494" spans="1:15" x14ac:dyDescent="0.25">
      <c r="A6494" s="1">
        <v>868</v>
      </c>
      <c r="B6494" s="1" t="s">
        <v>112</v>
      </c>
      <c r="C6494" s="1" t="s">
        <v>6511</v>
      </c>
      <c r="D6494" s="1">
        <v>240902</v>
      </c>
      <c r="E6494" s="1">
        <v>523218</v>
      </c>
      <c r="F6494" s="1">
        <v>170044</v>
      </c>
      <c r="G6494" s="3">
        <v>314</v>
      </c>
      <c r="H6494" s="3">
        <v>2</v>
      </c>
      <c r="I6494" s="3">
        <v>4553000</v>
      </c>
      <c r="J6494" s="3">
        <v>1350000</v>
      </c>
      <c r="K6494" s="3">
        <v>31900</v>
      </c>
      <c r="L6494" s="3">
        <v>5934900</v>
      </c>
      <c r="M6494" s="3">
        <v>989150.0004690612</v>
      </c>
      <c r="N6494" s="3">
        <v>989150.0004690612</v>
      </c>
      <c r="O6494" s="9"/>
    </row>
    <row r="6495" spans="1:15" x14ac:dyDescent="0.25">
      <c r="A6495" s="1">
        <v>868</v>
      </c>
      <c r="B6495" s="1" t="s">
        <v>112</v>
      </c>
      <c r="C6495" s="1" t="s">
        <v>6512</v>
      </c>
      <c r="D6495" s="1">
        <v>240897</v>
      </c>
      <c r="E6495" s="1">
        <v>523219</v>
      </c>
      <c r="F6495" s="1">
        <v>4391</v>
      </c>
      <c r="G6495" s="3">
        <v>491</v>
      </c>
      <c r="H6495" s="3">
        <v>0</v>
      </c>
      <c r="I6495" s="3">
        <v>7119500</v>
      </c>
      <c r="J6495" s="3">
        <v>1350000</v>
      </c>
      <c r="K6495" s="3">
        <v>0</v>
      </c>
      <c r="L6495" s="3">
        <v>8469500</v>
      </c>
      <c r="M6495" s="3">
        <v>1411583.3340027151</v>
      </c>
      <c r="N6495" s="3">
        <v>1411583.3340027151</v>
      </c>
      <c r="O6495" s="9"/>
    </row>
    <row r="6496" spans="1:15" x14ac:dyDescent="0.25">
      <c r="A6496" s="1">
        <v>868</v>
      </c>
      <c r="B6496" s="1" t="s">
        <v>112</v>
      </c>
      <c r="C6496" s="1" t="s">
        <v>6513</v>
      </c>
      <c r="D6496" s="1">
        <v>240889</v>
      </c>
      <c r="E6496" s="1">
        <v>523220</v>
      </c>
      <c r="F6496" s="1">
        <v>4378</v>
      </c>
      <c r="G6496" s="3">
        <v>1193</v>
      </c>
      <c r="H6496" s="3">
        <v>1</v>
      </c>
      <c r="I6496" s="3">
        <v>17298500</v>
      </c>
      <c r="J6496" s="3">
        <v>1350000</v>
      </c>
      <c r="K6496" s="3">
        <v>15950</v>
      </c>
      <c r="L6496" s="3">
        <v>18664450</v>
      </c>
      <c r="M6496" s="3">
        <v>3110741.6681418</v>
      </c>
      <c r="N6496" s="3">
        <v>3110741.6681418</v>
      </c>
      <c r="O6496" s="9"/>
    </row>
    <row r="6497" spans="1:15" x14ac:dyDescent="0.25">
      <c r="A6497" s="1">
        <v>868</v>
      </c>
      <c r="B6497" s="1" t="s">
        <v>112</v>
      </c>
      <c r="C6497" s="1" t="s">
        <v>6514</v>
      </c>
      <c r="D6497" s="1">
        <v>250447</v>
      </c>
      <c r="E6497" s="1">
        <v>523221</v>
      </c>
      <c r="F6497" s="1">
        <v>4351</v>
      </c>
      <c r="G6497" s="3">
        <v>334</v>
      </c>
      <c r="H6497" s="3">
        <v>14</v>
      </c>
      <c r="I6497" s="3">
        <v>4843000</v>
      </c>
      <c r="J6497" s="3">
        <v>1350000</v>
      </c>
      <c r="K6497" s="3">
        <v>223300</v>
      </c>
      <c r="L6497" s="3">
        <v>6416300</v>
      </c>
      <c r="M6497" s="3">
        <v>1069383.3338404417</v>
      </c>
      <c r="N6497" s="3">
        <v>1069383.3338404417</v>
      </c>
      <c r="O6497" s="9"/>
    </row>
    <row r="6498" spans="1:15" x14ac:dyDescent="0.25">
      <c r="A6498" s="1">
        <v>868</v>
      </c>
      <c r="B6498" s="1" t="s">
        <v>112</v>
      </c>
      <c r="C6498" s="1" t="s">
        <v>6515</v>
      </c>
      <c r="D6498" s="1">
        <v>240841</v>
      </c>
      <c r="E6498" s="1">
        <v>523222</v>
      </c>
      <c r="F6498" s="1">
        <v>4322</v>
      </c>
      <c r="G6498" s="3">
        <v>813</v>
      </c>
      <c r="H6498" s="3">
        <v>0</v>
      </c>
      <c r="I6498" s="3">
        <v>11788500</v>
      </c>
      <c r="J6498" s="3">
        <v>1350000</v>
      </c>
      <c r="K6498" s="3">
        <v>0</v>
      </c>
      <c r="L6498" s="3">
        <v>13138500</v>
      </c>
      <c r="M6498" s="3">
        <v>2189750.001038393</v>
      </c>
      <c r="N6498" s="3">
        <v>2189750.001038393</v>
      </c>
      <c r="O6498" s="9"/>
    </row>
    <row r="6499" spans="1:15" x14ac:dyDescent="0.25">
      <c r="A6499" s="1">
        <v>868</v>
      </c>
      <c r="B6499" s="1" t="s">
        <v>112</v>
      </c>
      <c r="C6499" s="1" t="s">
        <v>6516</v>
      </c>
      <c r="D6499" s="1">
        <v>240906</v>
      </c>
      <c r="E6499" s="1">
        <v>523223</v>
      </c>
      <c r="F6499" s="1">
        <v>4396</v>
      </c>
      <c r="G6499" s="3">
        <v>527</v>
      </c>
      <c r="H6499" s="3">
        <v>4</v>
      </c>
      <c r="I6499" s="3">
        <v>7641500</v>
      </c>
      <c r="J6499" s="3">
        <v>1350000</v>
      </c>
      <c r="K6499" s="3">
        <v>63800</v>
      </c>
      <c r="L6499" s="3">
        <v>9055300</v>
      </c>
      <c r="M6499" s="3">
        <v>1509216.6673823467</v>
      </c>
      <c r="N6499" s="3">
        <v>1509216.6673823467</v>
      </c>
      <c r="O6499" s="9"/>
    </row>
    <row r="6500" spans="1:15" x14ac:dyDescent="0.25">
      <c r="A6500" s="1">
        <v>868</v>
      </c>
      <c r="B6500" s="1" t="s">
        <v>112</v>
      </c>
      <c r="C6500" s="1" t="s">
        <v>6517</v>
      </c>
      <c r="D6500" s="1">
        <v>240878</v>
      </c>
      <c r="E6500" s="1">
        <v>523224</v>
      </c>
      <c r="F6500" s="1">
        <v>4385</v>
      </c>
      <c r="G6500" s="3">
        <v>384</v>
      </c>
      <c r="H6500" s="3">
        <v>2</v>
      </c>
      <c r="I6500" s="3">
        <v>5568000</v>
      </c>
      <c r="J6500" s="3">
        <v>1350000</v>
      </c>
      <c r="K6500" s="3">
        <v>31900</v>
      </c>
      <c r="L6500" s="3">
        <v>6949900</v>
      </c>
      <c r="M6500" s="3">
        <v>1158316.6672159478</v>
      </c>
      <c r="N6500" s="3">
        <v>1158316.6672159478</v>
      </c>
      <c r="O6500" s="9"/>
    </row>
    <row r="6501" spans="1:15" x14ac:dyDescent="0.25">
      <c r="A6501" s="1">
        <v>868</v>
      </c>
      <c r="B6501" s="1" t="s">
        <v>112</v>
      </c>
      <c r="C6501" s="1" t="s">
        <v>6518</v>
      </c>
      <c r="D6501" s="1">
        <v>240903</v>
      </c>
      <c r="E6501" s="1">
        <v>523225</v>
      </c>
      <c r="F6501" s="1">
        <v>4395</v>
      </c>
      <c r="G6501" s="3">
        <v>300</v>
      </c>
      <c r="H6501" s="3">
        <v>1</v>
      </c>
      <c r="I6501" s="3">
        <v>4350000</v>
      </c>
      <c r="J6501" s="3">
        <v>1350000</v>
      </c>
      <c r="K6501" s="3">
        <v>15950</v>
      </c>
      <c r="L6501" s="3">
        <v>5715950</v>
      </c>
      <c r="M6501" s="3">
        <v>952658.3337850899</v>
      </c>
      <c r="N6501" s="3">
        <v>952658.3337850899</v>
      </c>
      <c r="O6501" s="9"/>
    </row>
    <row r="6502" spans="1:15" x14ac:dyDescent="0.25">
      <c r="A6502" s="1">
        <v>868</v>
      </c>
      <c r="B6502" s="1" t="s">
        <v>112</v>
      </c>
      <c r="C6502" s="1" t="s">
        <v>6519</v>
      </c>
      <c r="D6502" s="1">
        <v>240865</v>
      </c>
      <c r="E6502" s="1">
        <v>523226</v>
      </c>
      <c r="F6502" s="1">
        <v>4367</v>
      </c>
      <c r="G6502" s="3">
        <v>771</v>
      </c>
      <c r="H6502" s="3">
        <v>0</v>
      </c>
      <c r="I6502" s="3">
        <v>11179500</v>
      </c>
      <c r="J6502" s="3">
        <v>1350000</v>
      </c>
      <c r="K6502" s="3">
        <v>0</v>
      </c>
      <c r="L6502" s="3">
        <v>12529500</v>
      </c>
      <c r="M6502" s="3">
        <v>2088250.0009902613</v>
      </c>
      <c r="N6502" s="3">
        <v>2088250.0009902613</v>
      </c>
      <c r="O6502" s="9"/>
    </row>
    <row r="6503" spans="1:15" x14ac:dyDescent="0.25">
      <c r="A6503" s="1">
        <v>868</v>
      </c>
      <c r="B6503" s="1" t="s">
        <v>112</v>
      </c>
      <c r="C6503" s="1" t="s">
        <v>6520</v>
      </c>
      <c r="D6503" s="1">
        <v>240846</v>
      </c>
      <c r="E6503" s="1">
        <v>523227</v>
      </c>
      <c r="F6503" s="1">
        <v>4327</v>
      </c>
      <c r="G6503" s="3">
        <v>577</v>
      </c>
      <c r="H6503" s="3">
        <v>22</v>
      </c>
      <c r="I6503" s="3">
        <v>8366500</v>
      </c>
      <c r="J6503" s="3">
        <v>1350000</v>
      </c>
      <c r="K6503" s="3">
        <v>350900</v>
      </c>
      <c r="L6503" s="3">
        <v>10067400</v>
      </c>
      <c r="M6503" s="3">
        <v>1677900.0007956708</v>
      </c>
      <c r="N6503" s="3">
        <v>1677900.0007956708</v>
      </c>
      <c r="O6503" s="9"/>
    </row>
    <row r="6504" spans="1:15" x14ac:dyDescent="0.25">
      <c r="A6504" s="1">
        <v>868</v>
      </c>
      <c r="B6504" s="1" t="s">
        <v>112</v>
      </c>
      <c r="C6504" s="1" t="s">
        <v>6521</v>
      </c>
      <c r="D6504" s="1">
        <v>240879</v>
      </c>
      <c r="E6504" s="1">
        <v>120997</v>
      </c>
      <c r="F6504" s="1">
        <v>4375</v>
      </c>
      <c r="G6504" s="3">
        <v>1150</v>
      </c>
      <c r="H6504" s="3">
        <v>2</v>
      </c>
      <c r="I6504" s="3">
        <v>16675000</v>
      </c>
      <c r="J6504" s="3">
        <v>1350000</v>
      </c>
      <c r="K6504" s="3">
        <v>31900</v>
      </c>
      <c r="L6504" s="3">
        <v>18056900</v>
      </c>
      <c r="M6504" s="3">
        <v>3009483.3347604494</v>
      </c>
      <c r="N6504" s="3">
        <v>3009483.3347604494</v>
      </c>
      <c r="O6504" s="9"/>
    </row>
    <row r="6505" spans="1:15" x14ac:dyDescent="0.25">
      <c r="A6505" s="1">
        <v>868</v>
      </c>
      <c r="B6505" s="1" t="s">
        <v>112</v>
      </c>
      <c r="C6505" s="1" t="s">
        <v>6522</v>
      </c>
      <c r="D6505" s="1">
        <v>240854</v>
      </c>
      <c r="E6505" s="1">
        <v>523228</v>
      </c>
      <c r="F6505" s="1">
        <v>4362</v>
      </c>
      <c r="G6505" s="3">
        <v>580</v>
      </c>
      <c r="H6505" s="3">
        <v>3</v>
      </c>
      <c r="I6505" s="3">
        <v>8410000</v>
      </c>
      <c r="J6505" s="3">
        <v>1350000</v>
      </c>
      <c r="K6505" s="3">
        <v>47850</v>
      </c>
      <c r="L6505" s="3">
        <v>9807850</v>
      </c>
      <c r="M6505" s="3">
        <v>1634641.667441824</v>
      </c>
      <c r="N6505" s="3">
        <v>1634641.667441824</v>
      </c>
      <c r="O6505" s="9"/>
    </row>
    <row r="6506" spans="1:15" x14ac:dyDescent="0.25">
      <c r="A6506" s="1">
        <v>868</v>
      </c>
      <c r="B6506" s="1" t="s">
        <v>112</v>
      </c>
      <c r="C6506" s="1" t="s">
        <v>6523</v>
      </c>
      <c r="D6506" s="1">
        <v>262787</v>
      </c>
      <c r="E6506" s="1">
        <v>523229</v>
      </c>
      <c r="F6506" s="1">
        <v>4363</v>
      </c>
      <c r="G6506" s="3">
        <v>810</v>
      </c>
      <c r="H6506" s="3">
        <v>19</v>
      </c>
      <c r="I6506" s="3">
        <v>11745000</v>
      </c>
      <c r="J6506" s="3">
        <v>1350000</v>
      </c>
      <c r="K6506" s="3">
        <v>303050</v>
      </c>
      <c r="L6506" s="3">
        <v>13398050</v>
      </c>
      <c r="M6506" s="3">
        <v>2233008.3343922398</v>
      </c>
      <c r="N6506" s="3">
        <v>2233008.3343922398</v>
      </c>
      <c r="O6506" s="9"/>
    </row>
    <row r="6507" spans="1:15" x14ac:dyDescent="0.25">
      <c r="A6507" s="1">
        <v>868</v>
      </c>
      <c r="B6507" s="1" t="s">
        <v>112</v>
      </c>
      <c r="C6507" s="1" t="s">
        <v>6524</v>
      </c>
      <c r="D6507" s="1">
        <v>250452</v>
      </c>
      <c r="E6507" s="1">
        <v>529622</v>
      </c>
      <c r="F6507" s="1">
        <v>4353</v>
      </c>
      <c r="G6507" s="3">
        <v>711</v>
      </c>
      <c r="H6507" s="3">
        <v>20</v>
      </c>
      <c r="I6507" s="3">
        <v>10309500</v>
      </c>
      <c r="J6507" s="3">
        <v>1350000</v>
      </c>
      <c r="K6507" s="3">
        <v>319000</v>
      </c>
      <c r="L6507" s="3">
        <v>11978500</v>
      </c>
      <c r="M6507" s="3">
        <v>1996416.6676133799</v>
      </c>
      <c r="N6507" s="3">
        <v>1996416.6676133799</v>
      </c>
      <c r="O6507" s="9"/>
    </row>
    <row r="6508" spans="1:15" x14ac:dyDescent="0.25">
      <c r="A6508" s="1">
        <v>868</v>
      </c>
      <c r="B6508" s="1" t="s">
        <v>112</v>
      </c>
      <c r="C6508" s="1" t="s">
        <v>3567</v>
      </c>
      <c r="D6508" s="1">
        <v>240880</v>
      </c>
      <c r="E6508" s="1">
        <v>521455</v>
      </c>
      <c r="F6508" s="1">
        <v>170022</v>
      </c>
      <c r="G6508" s="3">
        <v>324</v>
      </c>
      <c r="H6508" s="3">
        <v>0</v>
      </c>
      <c r="I6508" s="3">
        <v>4698000</v>
      </c>
      <c r="J6508" s="3">
        <v>1350000</v>
      </c>
      <c r="K6508" s="3">
        <v>0</v>
      </c>
      <c r="L6508" s="3">
        <v>6048000</v>
      </c>
      <c r="M6508" s="3">
        <v>1008000.0004779999</v>
      </c>
      <c r="N6508" s="3">
        <v>1008000.0004779999</v>
      </c>
      <c r="O6508" s="9"/>
    </row>
    <row r="6509" spans="1:15" x14ac:dyDescent="0.25">
      <c r="A6509" s="1">
        <v>868</v>
      </c>
      <c r="B6509" s="1" t="s">
        <v>112</v>
      </c>
      <c r="C6509" s="1" t="s">
        <v>6525</v>
      </c>
      <c r="D6509" s="1">
        <v>250445</v>
      </c>
      <c r="E6509" s="1">
        <v>529623</v>
      </c>
      <c r="F6509" s="1">
        <v>4348</v>
      </c>
      <c r="G6509" s="3">
        <v>829</v>
      </c>
      <c r="H6509" s="3">
        <v>0</v>
      </c>
      <c r="I6509" s="3">
        <v>12020500</v>
      </c>
      <c r="J6509" s="3">
        <v>1350000</v>
      </c>
      <c r="K6509" s="3">
        <v>0</v>
      </c>
      <c r="L6509" s="3">
        <v>13370500</v>
      </c>
      <c r="M6509" s="3">
        <v>2228416.6677233959</v>
      </c>
      <c r="N6509" s="3">
        <v>2228416.6677233959</v>
      </c>
      <c r="O6509" s="9"/>
    </row>
    <row r="6510" spans="1:15" x14ac:dyDescent="0.25">
      <c r="A6510" s="1">
        <v>868</v>
      </c>
      <c r="B6510" s="1" t="s">
        <v>112</v>
      </c>
      <c r="C6510" s="1" t="s">
        <v>1503</v>
      </c>
      <c r="D6510" s="1">
        <v>240867</v>
      </c>
      <c r="E6510" s="1">
        <v>523231</v>
      </c>
      <c r="F6510" s="1">
        <v>4369</v>
      </c>
      <c r="G6510" s="3">
        <v>722</v>
      </c>
      <c r="H6510" s="3">
        <v>1</v>
      </c>
      <c r="I6510" s="3">
        <v>10469000</v>
      </c>
      <c r="J6510" s="3">
        <v>1350000</v>
      </c>
      <c r="K6510" s="3">
        <v>15950</v>
      </c>
      <c r="L6510" s="3">
        <v>11834950</v>
      </c>
      <c r="M6510" s="3">
        <v>1972491.6676020345</v>
      </c>
      <c r="N6510" s="3">
        <v>1972491.6676020345</v>
      </c>
      <c r="O6510" s="9"/>
    </row>
    <row r="6511" spans="1:15" x14ac:dyDescent="0.25">
      <c r="A6511" s="1">
        <v>868</v>
      </c>
      <c r="B6511" s="1" t="s">
        <v>112</v>
      </c>
      <c r="C6511" s="1" t="s">
        <v>6526</v>
      </c>
      <c r="D6511" s="1">
        <v>250458</v>
      </c>
      <c r="E6511" s="1">
        <v>523232</v>
      </c>
      <c r="F6511" s="1">
        <v>4356</v>
      </c>
      <c r="G6511" s="3">
        <v>350</v>
      </c>
      <c r="H6511" s="3">
        <v>0</v>
      </c>
      <c r="I6511" s="3">
        <v>5075000</v>
      </c>
      <c r="J6511" s="3">
        <v>1350000</v>
      </c>
      <c r="K6511" s="3">
        <v>0</v>
      </c>
      <c r="L6511" s="3">
        <v>6425000</v>
      </c>
      <c r="M6511" s="3">
        <v>1070833.3338411292</v>
      </c>
      <c r="N6511" s="3">
        <v>1070833.3338411292</v>
      </c>
      <c r="O6511" s="9"/>
    </row>
    <row r="6512" spans="1:15" x14ac:dyDescent="0.25">
      <c r="A6512" s="1">
        <v>868</v>
      </c>
      <c r="B6512" s="1" t="s">
        <v>112</v>
      </c>
      <c r="C6512" s="1" t="s">
        <v>6527</v>
      </c>
      <c r="D6512" s="1">
        <v>240842</v>
      </c>
      <c r="E6512" s="1">
        <v>529624</v>
      </c>
      <c r="F6512" s="1">
        <v>170034</v>
      </c>
      <c r="G6512" s="3">
        <v>404</v>
      </c>
      <c r="H6512" s="3">
        <v>0</v>
      </c>
      <c r="I6512" s="3">
        <v>5858000</v>
      </c>
      <c r="J6512" s="3">
        <v>1350000</v>
      </c>
      <c r="K6512" s="3">
        <v>0</v>
      </c>
      <c r="L6512" s="3">
        <v>7208000</v>
      </c>
      <c r="M6512" s="3">
        <v>1201333.3339030133</v>
      </c>
      <c r="N6512" s="3">
        <v>1201333.3339030133</v>
      </c>
      <c r="O6512" s="9"/>
    </row>
    <row r="6513" spans="1:15" x14ac:dyDescent="0.25">
      <c r="A6513" s="1">
        <v>868</v>
      </c>
      <c r="B6513" s="1" t="s">
        <v>112</v>
      </c>
      <c r="C6513" s="1" t="s">
        <v>6528</v>
      </c>
      <c r="D6513" s="1">
        <v>240881</v>
      </c>
      <c r="E6513" s="1">
        <v>523233</v>
      </c>
      <c r="F6513" s="1">
        <v>4376</v>
      </c>
      <c r="G6513" s="3">
        <v>507</v>
      </c>
      <c r="H6513" s="3">
        <v>0</v>
      </c>
      <c r="I6513" s="3">
        <v>7351500</v>
      </c>
      <c r="J6513" s="3">
        <v>1350000</v>
      </c>
      <c r="K6513" s="3">
        <v>0</v>
      </c>
      <c r="L6513" s="3">
        <v>8701500</v>
      </c>
      <c r="M6513" s="3">
        <v>1450250.0006877177</v>
      </c>
      <c r="N6513" s="3">
        <v>1450250.0006877177</v>
      </c>
      <c r="O6513" s="9"/>
    </row>
    <row r="6514" spans="1:15" x14ac:dyDescent="0.25">
      <c r="A6514" s="1">
        <v>868</v>
      </c>
      <c r="B6514" s="1" t="s">
        <v>112</v>
      </c>
      <c r="C6514" s="1" t="s">
        <v>6529</v>
      </c>
      <c r="D6514" s="1">
        <v>240851</v>
      </c>
      <c r="E6514" s="1">
        <v>523234</v>
      </c>
      <c r="F6514" s="1">
        <v>4346</v>
      </c>
      <c r="G6514" s="3">
        <v>641</v>
      </c>
      <c r="H6514" s="3">
        <v>0</v>
      </c>
      <c r="I6514" s="3">
        <v>9294500</v>
      </c>
      <c r="J6514" s="3">
        <v>1350000</v>
      </c>
      <c r="K6514" s="3">
        <v>0</v>
      </c>
      <c r="L6514" s="3">
        <v>10644500</v>
      </c>
      <c r="M6514" s="3">
        <v>1774083.3341746149</v>
      </c>
      <c r="N6514" s="3">
        <v>1774083.3341746149</v>
      </c>
      <c r="O6514" s="9"/>
    </row>
    <row r="6515" spans="1:15" x14ac:dyDescent="0.25">
      <c r="A6515" s="1">
        <v>868</v>
      </c>
      <c r="B6515" s="1" t="s">
        <v>112</v>
      </c>
      <c r="C6515" s="1" t="s">
        <v>6530</v>
      </c>
      <c r="D6515" s="1">
        <v>240907</v>
      </c>
      <c r="E6515" s="1">
        <v>529625</v>
      </c>
      <c r="F6515" s="1">
        <v>4399</v>
      </c>
      <c r="G6515" s="3">
        <v>815</v>
      </c>
      <c r="H6515" s="3">
        <v>0</v>
      </c>
      <c r="I6515" s="3">
        <v>11817500</v>
      </c>
      <c r="J6515" s="3">
        <v>1350000</v>
      </c>
      <c r="K6515" s="3">
        <v>0</v>
      </c>
      <c r="L6515" s="3">
        <v>13167500</v>
      </c>
      <c r="M6515" s="3">
        <v>2194583.3343740185</v>
      </c>
      <c r="N6515" s="3">
        <v>2194583.3343740185</v>
      </c>
      <c r="O6515" s="9"/>
    </row>
    <row r="6516" spans="1:15" x14ac:dyDescent="0.25">
      <c r="A6516" s="1">
        <v>868</v>
      </c>
      <c r="B6516" s="1" t="s">
        <v>112</v>
      </c>
      <c r="C6516" s="1" t="s">
        <v>6531</v>
      </c>
      <c r="D6516" s="1">
        <v>240852</v>
      </c>
      <c r="E6516" s="1">
        <v>523235</v>
      </c>
      <c r="F6516" s="1">
        <v>170023</v>
      </c>
      <c r="G6516" s="3">
        <v>866</v>
      </c>
      <c r="H6516" s="3">
        <v>2</v>
      </c>
      <c r="I6516" s="3">
        <v>12557000</v>
      </c>
      <c r="J6516" s="3">
        <v>1350000</v>
      </c>
      <c r="K6516" s="3">
        <v>31900</v>
      </c>
      <c r="L6516" s="3">
        <v>13938900</v>
      </c>
      <c r="M6516" s="3">
        <v>2323150.0011016522</v>
      </c>
      <c r="N6516" s="3">
        <v>2323150.0011016522</v>
      </c>
      <c r="O6516" s="9"/>
    </row>
    <row r="6517" spans="1:15" x14ac:dyDescent="0.25">
      <c r="A6517" s="1">
        <v>868</v>
      </c>
      <c r="B6517" s="1" t="s">
        <v>112</v>
      </c>
      <c r="C6517" s="1" t="s">
        <v>6532</v>
      </c>
      <c r="D6517" s="1">
        <v>250451</v>
      </c>
      <c r="E6517" s="1">
        <v>98818</v>
      </c>
      <c r="F6517" s="1">
        <v>4325</v>
      </c>
      <c r="G6517" s="3">
        <v>597</v>
      </c>
      <c r="H6517" s="3">
        <v>1</v>
      </c>
      <c r="I6517" s="3">
        <v>8656500</v>
      </c>
      <c r="J6517" s="3">
        <v>1350000</v>
      </c>
      <c r="K6517" s="3">
        <v>15950</v>
      </c>
      <c r="L6517" s="3">
        <v>10022450</v>
      </c>
      <c r="M6517" s="3">
        <v>1670408.3341254515</v>
      </c>
      <c r="N6517" s="3">
        <v>1670408.3341254515</v>
      </c>
      <c r="O6517" s="9"/>
    </row>
    <row r="6518" spans="1:15" x14ac:dyDescent="0.25">
      <c r="A6518" s="1">
        <v>868</v>
      </c>
      <c r="B6518" s="1" t="s">
        <v>112</v>
      </c>
      <c r="C6518" s="1" t="s">
        <v>6533</v>
      </c>
      <c r="D6518" s="1">
        <v>240882</v>
      </c>
      <c r="E6518" s="1">
        <v>523236</v>
      </c>
      <c r="F6518" s="1">
        <v>170041</v>
      </c>
      <c r="G6518" s="3">
        <v>396</v>
      </c>
      <c r="H6518" s="3">
        <v>0</v>
      </c>
      <c r="I6518" s="3">
        <v>5742000</v>
      </c>
      <c r="J6518" s="3">
        <v>1350000</v>
      </c>
      <c r="K6518" s="3">
        <v>0</v>
      </c>
      <c r="L6518" s="3">
        <v>7092000</v>
      </c>
      <c r="M6518" s="3">
        <v>1182000.0005605118</v>
      </c>
      <c r="N6518" s="3">
        <v>1182000.0005605118</v>
      </c>
      <c r="O6518" s="9"/>
    </row>
    <row r="6519" spans="1:15" x14ac:dyDescent="0.25">
      <c r="A6519" s="1">
        <v>868</v>
      </c>
      <c r="B6519" s="1" t="s">
        <v>112</v>
      </c>
      <c r="C6519" s="1" t="s">
        <v>6534</v>
      </c>
      <c r="D6519" s="1">
        <v>240868</v>
      </c>
      <c r="E6519" s="1">
        <v>529626</v>
      </c>
      <c r="F6519" s="1">
        <v>4371</v>
      </c>
      <c r="G6519" s="3">
        <v>673</v>
      </c>
      <c r="H6519" s="3">
        <v>0</v>
      </c>
      <c r="I6519" s="3">
        <v>9758500</v>
      </c>
      <c r="J6519" s="3">
        <v>1350000</v>
      </c>
      <c r="K6519" s="3">
        <v>0</v>
      </c>
      <c r="L6519" s="3">
        <v>11108500</v>
      </c>
      <c r="M6519" s="3">
        <v>1851416.6675446201</v>
      </c>
      <c r="N6519" s="3">
        <v>1851416.6675446201</v>
      </c>
      <c r="O6519" s="9"/>
    </row>
    <row r="6520" spans="1:15" x14ac:dyDescent="0.25">
      <c r="A6520" s="1">
        <v>868</v>
      </c>
      <c r="B6520" s="1" t="s">
        <v>112</v>
      </c>
      <c r="C6520" s="1" t="s">
        <v>6535</v>
      </c>
      <c r="D6520" s="1">
        <v>240869</v>
      </c>
      <c r="E6520" s="1">
        <v>523237</v>
      </c>
      <c r="F6520" s="1">
        <v>4370</v>
      </c>
      <c r="G6520" s="3">
        <v>641</v>
      </c>
      <c r="H6520" s="3">
        <v>0</v>
      </c>
      <c r="I6520" s="3">
        <v>9294500</v>
      </c>
      <c r="J6520" s="3">
        <v>1350000</v>
      </c>
      <c r="K6520" s="3">
        <v>0</v>
      </c>
      <c r="L6520" s="3">
        <v>10644500</v>
      </c>
      <c r="M6520" s="3">
        <v>1774083.3341746149</v>
      </c>
      <c r="N6520" s="3">
        <v>1774083.3341746149</v>
      </c>
      <c r="O6520" s="9"/>
    </row>
    <row r="6521" spans="1:15" x14ac:dyDescent="0.25">
      <c r="A6521" s="1">
        <v>868</v>
      </c>
      <c r="B6521" s="1" t="s">
        <v>112</v>
      </c>
      <c r="C6521" s="1" t="s">
        <v>6536</v>
      </c>
      <c r="D6521" s="1">
        <v>240857</v>
      </c>
      <c r="E6521" s="1">
        <v>523238</v>
      </c>
      <c r="F6521" s="1">
        <v>4318</v>
      </c>
      <c r="G6521" s="3">
        <v>887</v>
      </c>
      <c r="H6521" s="3">
        <v>1</v>
      </c>
      <c r="I6521" s="3">
        <v>12861500</v>
      </c>
      <c r="J6521" s="3">
        <v>1350000</v>
      </c>
      <c r="K6521" s="3">
        <v>15950</v>
      </c>
      <c r="L6521" s="3">
        <v>14227450</v>
      </c>
      <c r="M6521" s="3">
        <v>2371241.6677911244</v>
      </c>
      <c r="N6521" s="3">
        <v>2371241.6677911244</v>
      </c>
      <c r="O6521" s="9"/>
    </row>
    <row r="6522" spans="1:15" x14ac:dyDescent="0.25">
      <c r="A6522" s="1">
        <v>868</v>
      </c>
      <c r="B6522" s="1" t="s">
        <v>112</v>
      </c>
      <c r="C6522" s="1" t="s">
        <v>6537</v>
      </c>
      <c r="D6522" s="1">
        <v>250453</v>
      </c>
      <c r="E6522" s="1">
        <v>529627</v>
      </c>
      <c r="F6522" s="1">
        <v>4352</v>
      </c>
      <c r="G6522" s="3">
        <v>732</v>
      </c>
      <c r="H6522" s="3">
        <v>2</v>
      </c>
      <c r="I6522" s="3">
        <v>10614000</v>
      </c>
      <c r="J6522" s="3">
        <v>1350000</v>
      </c>
      <c r="K6522" s="3">
        <v>31900</v>
      </c>
      <c r="L6522" s="3">
        <v>11995900</v>
      </c>
      <c r="M6522" s="3">
        <v>1999316.6676147552</v>
      </c>
      <c r="N6522" s="3">
        <v>1999316.6676147552</v>
      </c>
      <c r="O6522" s="9"/>
    </row>
    <row r="6523" spans="1:15" x14ac:dyDescent="0.25">
      <c r="A6523" s="1">
        <v>868</v>
      </c>
      <c r="B6523" s="1" t="s">
        <v>112</v>
      </c>
      <c r="C6523" s="1" t="s">
        <v>6538</v>
      </c>
      <c r="D6523" s="1">
        <v>240847</v>
      </c>
      <c r="E6523" s="1">
        <v>523239</v>
      </c>
      <c r="F6523" s="1">
        <v>4329</v>
      </c>
      <c r="G6523" s="3">
        <v>704</v>
      </c>
      <c r="H6523" s="3">
        <v>5</v>
      </c>
      <c r="I6523" s="3">
        <v>10208000</v>
      </c>
      <c r="J6523" s="3">
        <v>1350000</v>
      </c>
      <c r="K6523" s="3">
        <v>79750</v>
      </c>
      <c r="L6523" s="3">
        <v>11637750</v>
      </c>
      <c r="M6523" s="3">
        <v>1939625.0009197823</v>
      </c>
      <c r="N6523" s="3">
        <v>1939625.0009197823</v>
      </c>
      <c r="O6523" s="9"/>
    </row>
    <row r="6524" spans="1:15" x14ac:dyDescent="0.25">
      <c r="A6524" s="1">
        <v>868</v>
      </c>
      <c r="B6524" s="1" t="s">
        <v>112</v>
      </c>
      <c r="C6524" s="1" t="s">
        <v>6539</v>
      </c>
      <c r="D6524" s="1">
        <v>250459</v>
      </c>
      <c r="E6524" s="1">
        <v>523240</v>
      </c>
      <c r="F6524" s="1">
        <v>4359</v>
      </c>
      <c r="G6524" s="3">
        <v>730</v>
      </c>
      <c r="H6524" s="3">
        <v>0</v>
      </c>
      <c r="I6524" s="3">
        <v>10585000</v>
      </c>
      <c r="J6524" s="3">
        <v>1350000</v>
      </c>
      <c r="K6524" s="3">
        <v>0</v>
      </c>
      <c r="L6524" s="3">
        <v>11935000</v>
      </c>
      <c r="M6524" s="3">
        <v>1989166.6676099419</v>
      </c>
      <c r="N6524" s="3">
        <v>1989166.6676099419</v>
      </c>
      <c r="O6524" s="9"/>
    </row>
    <row r="6525" spans="1:15" x14ac:dyDescent="0.25">
      <c r="A6525" s="1">
        <v>868</v>
      </c>
      <c r="B6525" s="1" t="s">
        <v>112</v>
      </c>
      <c r="C6525" s="1" t="s">
        <v>6540</v>
      </c>
      <c r="D6525" s="1">
        <v>250460</v>
      </c>
      <c r="E6525" s="1">
        <v>529628</v>
      </c>
      <c r="F6525" s="1">
        <v>4354</v>
      </c>
      <c r="G6525" s="3">
        <v>633</v>
      </c>
      <c r="H6525" s="3">
        <v>0</v>
      </c>
      <c r="I6525" s="3">
        <v>9178500</v>
      </c>
      <c r="J6525" s="3">
        <v>1350000</v>
      </c>
      <c r="K6525" s="3">
        <v>0</v>
      </c>
      <c r="L6525" s="3">
        <v>10528500</v>
      </c>
      <c r="M6525" s="3">
        <v>1754750.0008321134</v>
      </c>
      <c r="N6525" s="3">
        <v>1754750.0008321134</v>
      </c>
      <c r="O6525" s="9"/>
    </row>
    <row r="6526" spans="1:15" x14ac:dyDescent="0.25">
      <c r="A6526" s="1">
        <v>868</v>
      </c>
      <c r="B6526" s="1" t="s">
        <v>112</v>
      </c>
      <c r="C6526" s="1" t="s">
        <v>6541</v>
      </c>
      <c r="D6526" s="1">
        <v>250461</v>
      </c>
      <c r="E6526" s="1">
        <v>523241</v>
      </c>
      <c r="F6526" s="1">
        <v>4360</v>
      </c>
      <c r="G6526" s="3">
        <v>959</v>
      </c>
      <c r="H6526" s="3">
        <v>5</v>
      </c>
      <c r="I6526" s="3">
        <v>13905500</v>
      </c>
      <c r="J6526" s="3">
        <v>1350000</v>
      </c>
      <c r="K6526" s="3">
        <v>79750</v>
      </c>
      <c r="L6526" s="3">
        <v>15335250</v>
      </c>
      <c r="M6526" s="3">
        <v>2555875.001212012</v>
      </c>
      <c r="N6526" s="3">
        <v>2555875.001212012</v>
      </c>
      <c r="O6526" s="9"/>
    </row>
    <row r="6527" spans="1:15" x14ac:dyDescent="0.25">
      <c r="A6527" s="1">
        <v>868</v>
      </c>
      <c r="B6527" s="1" t="s">
        <v>112</v>
      </c>
      <c r="C6527" s="1" t="s">
        <v>6542</v>
      </c>
      <c r="D6527" s="1">
        <v>250462</v>
      </c>
      <c r="E6527" s="1">
        <v>523243</v>
      </c>
      <c r="F6527" s="1">
        <v>4355</v>
      </c>
      <c r="G6527" s="3">
        <v>593</v>
      </c>
      <c r="H6527" s="3">
        <v>1</v>
      </c>
      <c r="I6527" s="3">
        <v>8598500</v>
      </c>
      <c r="J6527" s="3">
        <v>1350000</v>
      </c>
      <c r="K6527" s="3">
        <v>15950</v>
      </c>
      <c r="L6527" s="3">
        <v>9964450</v>
      </c>
      <c r="M6527" s="3">
        <v>1660741.6674542008</v>
      </c>
      <c r="N6527" s="3">
        <v>1660741.6674542008</v>
      </c>
      <c r="O6527" s="9"/>
    </row>
    <row r="6528" spans="1:15" x14ac:dyDescent="0.25">
      <c r="A6528" s="1">
        <v>868</v>
      </c>
      <c r="B6528" s="1" t="s">
        <v>112</v>
      </c>
      <c r="C6528" s="1" t="s">
        <v>6543</v>
      </c>
      <c r="D6528" s="1">
        <v>240862</v>
      </c>
      <c r="E6528" s="1">
        <v>523244</v>
      </c>
      <c r="F6528" s="1">
        <v>4330</v>
      </c>
      <c r="G6528" s="3">
        <v>660</v>
      </c>
      <c r="H6528" s="3">
        <v>0</v>
      </c>
      <c r="I6528" s="3">
        <v>9570000</v>
      </c>
      <c r="J6528" s="3">
        <v>1350000</v>
      </c>
      <c r="K6528" s="3">
        <v>0</v>
      </c>
      <c r="L6528" s="3">
        <v>10920000</v>
      </c>
      <c r="M6528" s="3">
        <v>1820000.0008630555</v>
      </c>
      <c r="N6528" s="3">
        <v>1820000.0008630555</v>
      </c>
      <c r="O6528" s="9"/>
    </row>
    <row r="6529" spans="1:15" x14ac:dyDescent="0.25">
      <c r="A6529" s="1">
        <v>868</v>
      </c>
      <c r="B6529" s="1" t="s">
        <v>112</v>
      </c>
      <c r="C6529" s="1" t="s">
        <v>6544</v>
      </c>
      <c r="D6529" s="1">
        <v>240895</v>
      </c>
      <c r="E6529" s="1">
        <v>523245</v>
      </c>
      <c r="F6529" s="1">
        <v>4387</v>
      </c>
      <c r="G6529" s="3">
        <v>1180</v>
      </c>
      <c r="H6529" s="3">
        <v>1</v>
      </c>
      <c r="I6529" s="3">
        <v>17110000</v>
      </c>
      <c r="J6529" s="3">
        <v>1350000</v>
      </c>
      <c r="K6529" s="3">
        <v>15950</v>
      </c>
      <c r="L6529" s="3">
        <v>18475950</v>
      </c>
      <c r="M6529" s="3">
        <v>3079325.0014602351</v>
      </c>
      <c r="N6529" s="3">
        <v>3079325.0014602351</v>
      </c>
      <c r="O6529" s="9"/>
    </row>
    <row r="6530" spans="1:15" x14ac:dyDescent="0.25">
      <c r="A6530" s="1">
        <v>868</v>
      </c>
      <c r="B6530" s="1" t="s">
        <v>112</v>
      </c>
      <c r="C6530" s="1" t="s">
        <v>6545</v>
      </c>
      <c r="D6530" s="1">
        <v>240843</v>
      </c>
      <c r="E6530" s="1">
        <v>529629</v>
      </c>
      <c r="F6530" s="1">
        <v>170027</v>
      </c>
      <c r="G6530" s="3">
        <v>614</v>
      </c>
      <c r="H6530" s="3">
        <v>8</v>
      </c>
      <c r="I6530" s="3">
        <v>8903000</v>
      </c>
      <c r="J6530" s="3">
        <v>1350000</v>
      </c>
      <c r="K6530" s="3">
        <v>127600</v>
      </c>
      <c r="L6530" s="3">
        <v>10380600</v>
      </c>
      <c r="M6530" s="3">
        <v>1730100.0008204244</v>
      </c>
      <c r="N6530" s="3">
        <v>1730100.0008204244</v>
      </c>
      <c r="O6530" s="9"/>
    </row>
    <row r="6531" spans="1:15" x14ac:dyDescent="0.25">
      <c r="A6531" s="1">
        <v>868</v>
      </c>
      <c r="B6531" s="1" t="s">
        <v>112</v>
      </c>
      <c r="C6531" s="1" t="s">
        <v>6546</v>
      </c>
      <c r="D6531" s="1">
        <v>240890</v>
      </c>
      <c r="E6531" s="1">
        <v>546011</v>
      </c>
      <c r="F6531" s="1">
        <v>4381</v>
      </c>
      <c r="G6531" s="3">
        <v>629</v>
      </c>
      <c r="H6531" s="3">
        <v>0</v>
      </c>
      <c r="I6531" s="3">
        <v>9120500</v>
      </c>
      <c r="J6531" s="3">
        <v>1350000</v>
      </c>
      <c r="K6531" s="3">
        <v>0</v>
      </c>
      <c r="L6531" s="3">
        <v>10470500</v>
      </c>
      <c r="M6531" s="3">
        <v>1745083.3341608627</v>
      </c>
      <c r="N6531" s="3">
        <v>1745083.3341608627</v>
      </c>
      <c r="O6531" s="9"/>
    </row>
    <row r="6532" spans="1:15" x14ac:dyDescent="0.25">
      <c r="A6532" s="1">
        <v>868</v>
      </c>
      <c r="B6532" s="1" t="s">
        <v>112</v>
      </c>
      <c r="C6532" s="1" t="s">
        <v>6547</v>
      </c>
      <c r="D6532" s="1">
        <v>240866</v>
      </c>
      <c r="E6532" s="1">
        <v>523246</v>
      </c>
      <c r="F6532" s="1">
        <v>170025</v>
      </c>
      <c r="G6532" s="3">
        <v>545</v>
      </c>
      <c r="H6532" s="3">
        <v>0</v>
      </c>
      <c r="I6532" s="3">
        <v>7902500</v>
      </c>
      <c r="J6532" s="3">
        <v>1350000</v>
      </c>
      <c r="K6532" s="3">
        <v>0</v>
      </c>
      <c r="L6532" s="3">
        <v>9252500</v>
      </c>
      <c r="M6532" s="3">
        <v>1542083.3340645989</v>
      </c>
      <c r="N6532" s="3">
        <v>1542083.3340645989</v>
      </c>
      <c r="O6532" s="9"/>
    </row>
    <row r="6533" spans="1:15" x14ac:dyDescent="0.25">
      <c r="A6533" s="6">
        <v>868</v>
      </c>
      <c r="B6533" s="6" t="s">
        <v>112</v>
      </c>
      <c r="C6533" s="6"/>
      <c r="D6533" s="6"/>
      <c r="E6533" s="6"/>
      <c r="F6533" s="6"/>
      <c r="G6533" s="7">
        <v>53082</v>
      </c>
      <c r="H6533" s="7">
        <v>353</v>
      </c>
      <c r="I6533" s="7">
        <v>769689000</v>
      </c>
      <c r="J6533" s="7">
        <v>122850000</v>
      </c>
      <c r="K6533" s="7">
        <v>5630350</v>
      </c>
      <c r="L6533" s="7">
        <v>898169350</v>
      </c>
      <c r="M6533" s="7">
        <v>149694891.73765293</v>
      </c>
      <c r="N6533" s="7">
        <v>149694891.73765293</v>
      </c>
      <c r="O6533" s="9"/>
    </row>
    <row r="6534" spans="1:15" x14ac:dyDescent="0.25">
      <c r="A6534" s="1">
        <v>869</v>
      </c>
      <c r="B6534" s="1" t="s">
        <v>113</v>
      </c>
      <c r="C6534" s="1" t="s">
        <v>6548</v>
      </c>
      <c r="D6534" s="1">
        <v>273159</v>
      </c>
      <c r="E6534" s="1"/>
      <c r="F6534" s="1"/>
      <c r="G6534" s="3">
        <v>997</v>
      </c>
      <c r="H6534" s="3">
        <v>2</v>
      </c>
      <c r="I6534" s="3">
        <v>14456500</v>
      </c>
      <c r="J6534" s="3">
        <v>1350000</v>
      </c>
      <c r="K6534" s="3">
        <v>31900</v>
      </c>
      <c r="L6534" s="3">
        <v>15838400</v>
      </c>
      <c r="M6534" s="3">
        <v>2639733.3345851116</v>
      </c>
      <c r="N6534" s="3">
        <v>2639733.3345851116</v>
      </c>
      <c r="O6534" s="9"/>
    </row>
    <row r="6535" spans="1:15" x14ac:dyDescent="0.25">
      <c r="A6535" s="1">
        <v>869</v>
      </c>
      <c r="B6535" s="1" t="s">
        <v>113</v>
      </c>
      <c r="C6535" s="1" t="s">
        <v>6549</v>
      </c>
      <c r="D6535" s="1">
        <v>245439</v>
      </c>
      <c r="E6535" s="1">
        <v>526487</v>
      </c>
      <c r="F6535" s="1">
        <v>483</v>
      </c>
      <c r="G6535" s="3">
        <v>1269</v>
      </c>
      <c r="H6535" s="3">
        <v>1</v>
      </c>
      <c r="I6535" s="3">
        <v>18400500</v>
      </c>
      <c r="J6535" s="3">
        <v>1350000</v>
      </c>
      <c r="K6535" s="3">
        <v>15950</v>
      </c>
      <c r="L6535" s="3">
        <v>19766450</v>
      </c>
      <c r="M6535" s="3">
        <v>3294408.3348955624</v>
      </c>
      <c r="N6535" s="3">
        <v>3294408.3348955624</v>
      </c>
      <c r="O6535" s="9"/>
    </row>
    <row r="6536" spans="1:15" x14ac:dyDescent="0.25">
      <c r="A6536" s="1">
        <v>869</v>
      </c>
      <c r="B6536" s="1" t="s">
        <v>113</v>
      </c>
      <c r="C6536" s="1" t="s">
        <v>6550</v>
      </c>
      <c r="D6536" s="1">
        <v>245475</v>
      </c>
      <c r="E6536" s="1">
        <v>526488</v>
      </c>
      <c r="F6536" s="1">
        <v>465</v>
      </c>
      <c r="G6536" s="3">
        <v>1112</v>
      </c>
      <c r="H6536" s="3">
        <v>1</v>
      </c>
      <c r="I6536" s="3">
        <v>16124000</v>
      </c>
      <c r="J6536" s="3">
        <v>1350000</v>
      </c>
      <c r="K6536" s="3">
        <v>15950</v>
      </c>
      <c r="L6536" s="3">
        <v>17489950</v>
      </c>
      <c r="M6536" s="3">
        <v>2914991.6680489741</v>
      </c>
      <c r="N6536" s="3">
        <v>2914991.6680489741</v>
      </c>
      <c r="O6536" s="9"/>
    </row>
    <row r="6537" spans="1:15" x14ac:dyDescent="0.25">
      <c r="A6537" s="1">
        <v>869</v>
      </c>
      <c r="B6537" s="1" t="s">
        <v>113</v>
      </c>
      <c r="C6537" s="1" t="s">
        <v>6551</v>
      </c>
      <c r="D6537" s="1">
        <v>245452</v>
      </c>
      <c r="E6537" s="1">
        <v>530395</v>
      </c>
      <c r="F6537" s="1">
        <v>475</v>
      </c>
      <c r="G6537" s="3">
        <v>940</v>
      </c>
      <c r="H6537" s="3">
        <v>20</v>
      </c>
      <c r="I6537" s="3">
        <v>13630000</v>
      </c>
      <c r="J6537" s="3">
        <v>1350000</v>
      </c>
      <c r="K6537" s="3">
        <v>319000</v>
      </c>
      <c r="L6537" s="3">
        <v>15299000</v>
      </c>
      <c r="M6537" s="3">
        <v>2549833.3345424803</v>
      </c>
      <c r="N6537" s="3">
        <v>2549833.3345424803</v>
      </c>
      <c r="O6537" s="9"/>
    </row>
    <row r="6538" spans="1:15" x14ac:dyDescent="0.25">
      <c r="A6538" s="1">
        <v>869</v>
      </c>
      <c r="B6538" s="1" t="s">
        <v>113</v>
      </c>
      <c r="C6538" s="1" t="s">
        <v>6552</v>
      </c>
      <c r="D6538" s="1">
        <v>245442</v>
      </c>
      <c r="E6538" s="1">
        <v>526489</v>
      </c>
      <c r="F6538" s="1">
        <v>30038</v>
      </c>
      <c r="G6538" s="3">
        <v>1072</v>
      </c>
      <c r="H6538" s="3">
        <v>16</v>
      </c>
      <c r="I6538" s="3">
        <v>15544000</v>
      </c>
      <c r="J6538" s="3">
        <v>1350000</v>
      </c>
      <c r="K6538" s="3">
        <v>255200</v>
      </c>
      <c r="L6538" s="3">
        <v>17149200</v>
      </c>
      <c r="M6538" s="3">
        <v>2858200.0013553766</v>
      </c>
      <c r="N6538" s="3">
        <v>2858200.0013553766</v>
      </c>
      <c r="O6538" s="9"/>
    </row>
    <row r="6539" spans="1:15" x14ac:dyDescent="0.25">
      <c r="A6539" s="1">
        <v>869</v>
      </c>
      <c r="B6539" s="1" t="s">
        <v>113</v>
      </c>
      <c r="C6539" s="1" t="s">
        <v>6553</v>
      </c>
      <c r="D6539" s="1">
        <v>245485</v>
      </c>
      <c r="E6539" s="1">
        <v>530394</v>
      </c>
      <c r="F6539" s="1">
        <v>630006</v>
      </c>
      <c r="G6539" s="3">
        <v>756</v>
      </c>
      <c r="H6539" s="3">
        <v>1</v>
      </c>
      <c r="I6539" s="3">
        <v>10962000</v>
      </c>
      <c r="J6539" s="3">
        <v>1350000</v>
      </c>
      <c r="K6539" s="3">
        <v>15950</v>
      </c>
      <c r="L6539" s="3">
        <v>12327950</v>
      </c>
      <c r="M6539" s="3">
        <v>2054658.3343076652</v>
      </c>
      <c r="N6539" s="3">
        <v>2054658.3343076652</v>
      </c>
      <c r="O6539" s="9"/>
    </row>
    <row r="6540" spans="1:15" x14ac:dyDescent="0.25">
      <c r="A6540" s="1">
        <v>869</v>
      </c>
      <c r="B6540" s="1" t="s">
        <v>113</v>
      </c>
      <c r="C6540" s="1" t="s">
        <v>6554</v>
      </c>
      <c r="D6540" s="1">
        <v>245455</v>
      </c>
      <c r="E6540" s="1">
        <v>526491</v>
      </c>
      <c r="F6540" s="1">
        <v>630023</v>
      </c>
      <c r="G6540" s="3">
        <v>698</v>
      </c>
      <c r="H6540" s="3">
        <v>21</v>
      </c>
      <c r="I6540" s="3">
        <v>10121000</v>
      </c>
      <c r="J6540" s="3">
        <v>1350000</v>
      </c>
      <c r="K6540" s="3">
        <v>334950</v>
      </c>
      <c r="L6540" s="3">
        <v>11805950</v>
      </c>
      <c r="M6540" s="3">
        <v>1967658.3342664093</v>
      </c>
      <c r="N6540" s="3">
        <v>1967658.3342664093</v>
      </c>
      <c r="O6540" s="9"/>
    </row>
    <row r="6541" spans="1:15" x14ac:dyDescent="0.25">
      <c r="A6541" s="1">
        <v>869</v>
      </c>
      <c r="B6541" s="1" t="s">
        <v>113</v>
      </c>
      <c r="C6541" s="1" t="s">
        <v>6555</v>
      </c>
      <c r="D6541" s="1">
        <v>245482</v>
      </c>
      <c r="E6541" s="1">
        <v>530396</v>
      </c>
      <c r="F6541" s="1">
        <v>30035</v>
      </c>
      <c r="G6541" s="3">
        <v>830</v>
      </c>
      <c r="H6541" s="3">
        <v>2</v>
      </c>
      <c r="I6541" s="3">
        <v>12035000</v>
      </c>
      <c r="J6541" s="3">
        <v>1350000</v>
      </c>
      <c r="K6541" s="3">
        <v>31900</v>
      </c>
      <c r="L6541" s="3">
        <v>13416900</v>
      </c>
      <c r="M6541" s="3">
        <v>2236150.0010603964</v>
      </c>
      <c r="N6541" s="3">
        <v>2236150.0010603964</v>
      </c>
      <c r="O6541" s="9"/>
    </row>
    <row r="6542" spans="1:15" x14ac:dyDescent="0.25">
      <c r="A6542" s="1">
        <v>869</v>
      </c>
      <c r="B6542" s="1" t="s">
        <v>113</v>
      </c>
      <c r="C6542" s="1" t="s">
        <v>6556</v>
      </c>
      <c r="D6542" s="1">
        <v>245468</v>
      </c>
      <c r="E6542" s="1">
        <v>526493</v>
      </c>
      <c r="F6542" s="1">
        <v>448</v>
      </c>
      <c r="G6542" s="3">
        <v>1195</v>
      </c>
      <c r="H6542" s="3">
        <v>23</v>
      </c>
      <c r="I6542" s="3">
        <v>17327500</v>
      </c>
      <c r="J6542" s="3">
        <v>1350000</v>
      </c>
      <c r="K6542" s="3">
        <v>366850</v>
      </c>
      <c r="L6542" s="3">
        <v>19044350</v>
      </c>
      <c r="M6542" s="3">
        <v>3174058.3348384919</v>
      </c>
      <c r="N6542" s="3">
        <v>3174058.3348384919</v>
      </c>
      <c r="O6542" s="9"/>
    </row>
    <row r="6543" spans="1:15" x14ac:dyDescent="0.25">
      <c r="A6543" s="1">
        <v>869</v>
      </c>
      <c r="B6543" s="1" t="s">
        <v>113</v>
      </c>
      <c r="C6543" s="1" t="s">
        <v>6557</v>
      </c>
      <c r="D6543" s="1">
        <v>245483</v>
      </c>
      <c r="E6543" s="1">
        <v>530397</v>
      </c>
      <c r="F6543" s="1">
        <v>451</v>
      </c>
      <c r="G6543" s="3">
        <v>1263</v>
      </c>
      <c r="H6543" s="3">
        <v>9</v>
      </c>
      <c r="I6543" s="3">
        <v>18313500</v>
      </c>
      <c r="J6543" s="3">
        <v>1350000</v>
      </c>
      <c r="K6543" s="3">
        <v>143550</v>
      </c>
      <c r="L6543" s="3">
        <v>19807050</v>
      </c>
      <c r="M6543" s="3">
        <v>3301175.0015654378</v>
      </c>
      <c r="N6543" s="3">
        <v>3301175.0015654378</v>
      </c>
      <c r="O6543" s="9"/>
    </row>
    <row r="6544" spans="1:15" x14ac:dyDescent="0.25">
      <c r="A6544" s="1">
        <v>869</v>
      </c>
      <c r="B6544" s="1" t="s">
        <v>113</v>
      </c>
      <c r="C6544" s="1" t="s">
        <v>6558</v>
      </c>
      <c r="D6544" s="1">
        <v>245489</v>
      </c>
      <c r="E6544" s="1">
        <v>526495</v>
      </c>
      <c r="F6544" s="1">
        <v>461</v>
      </c>
      <c r="G6544" s="3">
        <v>1290</v>
      </c>
      <c r="H6544" s="3">
        <v>0</v>
      </c>
      <c r="I6544" s="3">
        <v>18705000</v>
      </c>
      <c r="J6544" s="3">
        <v>1350000</v>
      </c>
      <c r="K6544" s="3">
        <v>0</v>
      </c>
      <c r="L6544" s="3">
        <v>20055000</v>
      </c>
      <c r="M6544" s="3">
        <v>3342500.0015850347</v>
      </c>
      <c r="N6544" s="3">
        <v>3342500.0015850347</v>
      </c>
      <c r="O6544" s="9"/>
    </row>
    <row r="6545" spans="1:15" x14ac:dyDescent="0.25">
      <c r="A6545" s="1">
        <v>869</v>
      </c>
      <c r="B6545" s="1" t="s">
        <v>113</v>
      </c>
      <c r="C6545" s="1" t="s">
        <v>6559</v>
      </c>
      <c r="D6545" s="1">
        <v>245454</v>
      </c>
      <c r="E6545" s="1">
        <v>526496</v>
      </c>
      <c r="F6545" s="1">
        <v>474</v>
      </c>
      <c r="G6545" s="3">
        <v>1121</v>
      </c>
      <c r="H6545" s="3">
        <v>3</v>
      </c>
      <c r="I6545" s="3">
        <v>16254500</v>
      </c>
      <c r="J6545" s="3">
        <v>1350000</v>
      </c>
      <c r="K6545" s="3">
        <v>47850</v>
      </c>
      <c r="L6545" s="3">
        <v>17652350</v>
      </c>
      <c r="M6545" s="3">
        <v>2942058.3347284757</v>
      </c>
      <c r="N6545" s="3">
        <v>2942058.3347284757</v>
      </c>
      <c r="O6545" s="9"/>
    </row>
    <row r="6546" spans="1:15" x14ac:dyDescent="0.25">
      <c r="A6546" s="1">
        <v>869</v>
      </c>
      <c r="B6546" s="1" t="s">
        <v>113</v>
      </c>
      <c r="C6546" s="1" t="s">
        <v>6560</v>
      </c>
      <c r="D6546" s="1">
        <v>245444</v>
      </c>
      <c r="E6546" s="1">
        <v>530398</v>
      </c>
      <c r="F6546" s="1">
        <v>467</v>
      </c>
      <c r="G6546" s="3">
        <v>918</v>
      </c>
      <c r="H6546" s="3">
        <v>9</v>
      </c>
      <c r="I6546" s="3">
        <v>13311000</v>
      </c>
      <c r="J6546" s="3">
        <v>1350000</v>
      </c>
      <c r="K6546" s="3">
        <v>143550</v>
      </c>
      <c r="L6546" s="3">
        <v>14804550</v>
      </c>
      <c r="M6546" s="3">
        <v>2467425.0011700685</v>
      </c>
      <c r="N6546" s="3">
        <v>2467425.0011700685</v>
      </c>
      <c r="O6546" s="9"/>
    </row>
    <row r="6547" spans="1:15" x14ac:dyDescent="0.25">
      <c r="A6547" s="1">
        <v>869</v>
      </c>
      <c r="B6547" s="1" t="s">
        <v>113</v>
      </c>
      <c r="C6547" s="1" t="s">
        <v>6561</v>
      </c>
      <c r="D6547" s="1">
        <v>245441</v>
      </c>
      <c r="E6547" s="1">
        <v>526498</v>
      </c>
      <c r="F6547" s="1">
        <v>469</v>
      </c>
      <c r="G6547" s="3">
        <v>812</v>
      </c>
      <c r="H6547" s="3">
        <v>7</v>
      </c>
      <c r="I6547" s="3">
        <v>11774000</v>
      </c>
      <c r="J6547" s="3">
        <v>1350000</v>
      </c>
      <c r="K6547" s="3">
        <v>111650</v>
      </c>
      <c r="L6547" s="3">
        <v>13235650</v>
      </c>
      <c r="M6547" s="3">
        <v>2205941.6677127383</v>
      </c>
      <c r="N6547" s="3">
        <v>2205941.6677127383</v>
      </c>
      <c r="O6547" s="9"/>
    </row>
    <row r="6548" spans="1:15" x14ac:dyDescent="0.25">
      <c r="A6548" s="1">
        <v>869</v>
      </c>
      <c r="B6548" s="1" t="s">
        <v>113</v>
      </c>
      <c r="C6548" s="1" t="s">
        <v>6562</v>
      </c>
      <c r="D6548" s="1">
        <v>245486</v>
      </c>
      <c r="E6548" s="1">
        <v>530399</v>
      </c>
      <c r="F6548" s="1">
        <v>457</v>
      </c>
      <c r="G6548" s="3">
        <v>1064</v>
      </c>
      <c r="H6548" s="3">
        <v>24</v>
      </c>
      <c r="I6548" s="3">
        <v>15428000</v>
      </c>
      <c r="J6548" s="3">
        <v>1350000</v>
      </c>
      <c r="K6548" s="3">
        <v>382800</v>
      </c>
      <c r="L6548" s="3">
        <v>17160800</v>
      </c>
      <c r="M6548" s="3">
        <v>2860133.3346896265</v>
      </c>
      <c r="N6548" s="3">
        <v>2860133.3346896265</v>
      </c>
      <c r="O6548" s="9"/>
    </row>
    <row r="6549" spans="1:15" x14ac:dyDescent="0.25">
      <c r="A6549" s="1">
        <v>869</v>
      </c>
      <c r="B6549" s="1" t="s">
        <v>113</v>
      </c>
      <c r="C6549" s="1" t="s">
        <v>6563</v>
      </c>
      <c r="D6549" s="1">
        <v>245484</v>
      </c>
      <c r="E6549" s="1">
        <v>526499</v>
      </c>
      <c r="F6549" s="1">
        <v>450</v>
      </c>
      <c r="G6549" s="3">
        <v>1041</v>
      </c>
      <c r="H6549" s="3">
        <v>10</v>
      </c>
      <c r="I6549" s="3">
        <v>15094500</v>
      </c>
      <c r="J6549" s="3">
        <v>1350000</v>
      </c>
      <c r="K6549" s="3">
        <v>159500</v>
      </c>
      <c r="L6549" s="3">
        <v>16604000</v>
      </c>
      <c r="M6549" s="3">
        <v>2767333.3346456201</v>
      </c>
      <c r="N6549" s="3">
        <v>2767333.3346456201</v>
      </c>
      <c r="O6549" s="9"/>
    </row>
    <row r="6550" spans="1:15" x14ac:dyDescent="0.25">
      <c r="A6550" s="1">
        <v>869</v>
      </c>
      <c r="B6550" s="1" t="s">
        <v>113</v>
      </c>
      <c r="C6550" s="1" t="s">
        <v>6564</v>
      </c>
      <c r="D6550" s="1">
        <v>245470</v>
      </c>
      <c r="E6550" s="1">
        <v>526500</v>
      </c>
      <c r="F6550" s="1">
        <v>452</v>
      </c>
      <c r="G6550" s="3">
        <v>1295</v>
      </c>
      <c r="H6550" s="3">
        <v>0</v>
      </c>
      <c r="I6550" s="3">
        <v>18777500</v>
      </c>
      <c r="J6550" s="3">
        <v>1350000</v>
      </c>
      <c r="K6550" s="3">
        <v>0</v>
      </c>
      <c r="L6550" s="3">
        <v>20127500</v>
      </c>
      <c r="M6550" s="3">
        <v>3354583.3349240976</v>
      </c>
      <c r="N6550" s="3">
        <v>3354583.3349240976</v>
      </c>
      <c r="O6550" s="9"/>
    </row>
    <row r="6551" spans="1:15" x14ac:dyDescent="0.25">
      <c r="A6551" s="1">
        <v>869</v>
      </c>
      <c r="B6551" s="1" t="s">
        <v>113</v>
      </c>
      <c r="C6551" s="1" t="s">
        <v>6565</v>
      </c>
      <c r="D6551" s="1">
        <v>245490</v>
      </c>
      <c r="E6551" s="1">
        <v>526501</v>
      </c>
      <c r="F6551" s="1">
        <v>463</v>
      </c>
      <c r="G6551" s="3">
        <v>964</v>
      </c>
      <c r="H6551" s="3">
        <v>7</v>
      </c>
      <c r="I6551" s="3">
        <v>13978000</v>
      </c>
      <c r="J6551" s="3">
        <v>1350000</v>
      </c>
      <c r="K6551" s="3">
        <v>111650</v>
      </c>
      <c r="L6551" s="3">
        <v>15439650</v>
      </c>
      <c r="M6551" s="3">
        <v>2573275.0012202631</v>
      </c>
      <c r="N6551" s="3">
        <v>2573275.0012202631</v>
      </c>
      <c r="O6551" s="9"/>
    </row>
    <row r="6552" spans="1:15" x14ac:dyDescent="0.25">
      <c r="A6552" s="1">
        <v>869</v>
      </c>
      <c r="B6552" s="1" t="s">
        <v>113</v>
      </c>
      <c r="C6552" s="1" t="s">
        <v>6566</v>
      </c>
      <c r="D6552" s="1">
        <v>245469</v>
      </c>
      <c r="E6552" s="1">
        <v>526502</v>
      </c>
      <c r="F6552" s="1">
        <v>630009</v>
      </c>
      <c r="G6552" s="3">
        <v>754</v>
      </c>
      <c r="H6552" s="3">
        <v>16</v>
      </c>
      <c r="I6552" s="3">
        <v>10933000</v>
      </c>
      <c r="J6552" s="3">
        <v>1350000</v>
      </c>
      <c r="K6552" s="3">
        <v>255200</v>
      </c>
      <c r="L6552" s="3">
        <v>12538200</v>
      </c>
      <c r="M6552" s="3">
        <v>2089700.0009909489</v>
      </c>
      <c r="N6552" s="3">
        <v>2089700.0009909489</v>
      </c>
      <c r="O6552" s="9"/>
    </row>
    <row r="6553" spans="1:15" x14ac:dyDescent="0.25">
      <c r="A6553" s="1">
        <v>869</v>
      </c>
      <c r="B6553" s="1" t="s">
        <v>113</v>
      </c>
      <c r="C6553" s="1" t="s">
        <v>6567</v>
      </c>
      <c r="D6553" s="1">
        <v>245480</v>
      </c>
      <c r="E6553" s="1">
        <v>526503</v>
      </c>
      <c r="F6553" s="1">
        <v>630012</v>
      </c>
      <c r="G6553" s="3">
        <v>588</v>
      </c>
      <c r="H6553" s="3">
        <v>4</v>
      </c>
      <c r="I6553" s="3">
        <v>8526000</v>
      </c>
      <c r="J6553" s="3">
        <v>1350000</v>
      </c>
      <c r="K6553" s="3">
        <v>63800</v>
      </c>
      <c r="L6553" s="3">
        <v>9939800</v>
      </c>
      <c r="M6553" s="3">
        <v>1656633.3341189192</v>
      </c>
      <c r="N6553" s="3">
        <v>1656633.3341189192</v>
      </c>
      <c r="O6553" s="9"/>
    </row>
    <row r="6554" spans="1:15" x14ac:dyDescent="0.25">
      <c r="A6554" s="1">
        <v>869</v>
      </c>
      <c r="B6554" s="1" t="s">
        <v>113</v>
      </c>
      <c r="C6554" s="1" t="s">
        <v>6568</v>
      </c>
      <c r="D6554" s="1">
        <v>245477</v>
      </c>
      <c r="E6554" s="1">
        <v>548346</v>
      </c>
      <c r="F6554" s="1">
        <v>464</v>
      </c>
      <c r="G6554" s="3">
        <v>1149</v>
      </c>
      <c r="H6554" s="3">
        <v>3</v>
      </c>
      <c r="I6554" s="3">
        <v>16660500</v>
      </c>
      <c r="J6554" s="3">
        <v>1350000</v>
      </c>
      <c r="K6554" s="3">
        <v>47850</v>
      </c>
      <c r="L6554" s="3">
        <v>18058350</v>
      </c>
      <c r="M6554" s="3">
        <v>3009725.0014272304</v>
      </c>
      <c r="N6554" s="3">
        <v>3009725.0014272304</v>
      </c>
      <c r="O6554" s="9"/>
    </row>
    <row r="6555" spans="1:15" x14ac:dyDescent="0.25">
      <c r="A6555" s="1">
        <v>869</v>
      </c>
      <c r="B6555" s="1" t="s">
        <v>113</v>
      </c>
      <c r="C6555" s="1" t="s">
        <v>6569</v>
      </c>
      <c r="D6555" s="1">
        <v>245487</v>
      </c>
      <c r="E6555" s="1">
        <v>526505</v>
      </c>
      <c r="F6555" s="1">
        <v>630016</v>
      </c>
      <c r="G6555" s="3">
        <v>583</v>
      </c>
      <c r="H6555" s="3">
        <v>9</v>
      </c>
      <c r="I6555" s="3">
        <v>8453500</v>
      </c>
      <c r="J6555" s="3">
        <v>1350000</v>
      </c>
      <c r="K6555" s="3">
        <v>143550</v>
      </c>
      <c r="L6555" s="3">
        <v>9947050</v>
      </c>
      <c r="M6555" s="3">
        <v>1657841.6674528257</v>
      </c>
      <c r="N6555" s="3">
        <v>1657841.6674528257</v>
      </c>
      <c r="O6555" s="9"/>
    </row>
    <row r="6556" spans="1:15" x14ac:dyDescent="0.25">
      <c r="A6556" s="1">
        <v>869</v>
      </c>
      <c r="B6556" s="1" t="s">
        <v>113</v>
      </c>
      <c r="C6556" s="1" t="s">
        <v>6570</v>
      </c>
      <c r="D6556" s="1">
        <v>245449</v>
      </c>
      <c r="E6556" s="1">
        <v>526506</v>
      </c>
      <c r="F6556" s="1">
        <v>630024</v>
      </c>
      <c r="G6556" s="3">
        <v>850</v>
      </c>
      <c r="H6556" s="3">
        <v>1</v>
      </c>
      <c r="I6556" s="3">
        <v>12325000</v>
      </c>
      <c r="J6556" s="3">
        <v>1350000</v>
      </c>
      <c r="K6556" s="3">
        <v>15950</v>
      </c>
      <c r="L6556" s="3">
        <v>13690950</v>
      </c>
      <c r="M6556" s="3">
        <v>2281825.0010820557</v>
      </c>
      <c r="N6556" s="3">
        <v>2281825.0010820557</v>
      </c>
      <c r="O6556" s="9"/>
    </row>
    <row r="6557" spans="1:15" x14ac:dyDescent="0.25">
      <c r="A6557" s="1">
        <v>869</v>
      </c>
      <c r="B6557" s="1" t="s">
        <v>113</v>
      </c>
      <c r="C6557" s="1" t="s">
        <v>6571</v>
      </c>
      <c r="D6557" s="1">
        <v>245447</v>
      </c>
      <c r="E6557" s="1">
        <v>526507</v>
      </c>
      <c r="F6557" s="1">
        <v>472</v>
      </c>
      <c r="G6557" s="3">
        <v>861</v>
      </c>
      <c r="H6557" s="3">
        <v>28</v>
      </c>
      <c r="I6557" s="3">
        <v>12484500</v>
      </c>
      <c r="J6557" s="3">
        <v>1350000</v>
      </c>
      <c r="K6557" s="3">
        <v>446600</v>
      </c>
      <c r="L6557" s="3">
        <v>14281100</v>
      </c>
      <c r="M6557" s="3">
        <v>2380183.3344620313</v>
      </c>
      <c r="N6557" s="3">
        <v>2380183.3344620313</v>
      </c>
      <c r="O6557" s="9"/>
    </row>
    <row r="6558" spans="1:15" x14ac:dyDescent="0.25">
      <c r="A6558" s="1">
        <v>869</v>
      </c>
      <c r="B6558" s="1" t="s">
        <v>113</v>
      </c>
      <c r="C6558" s="1" t="s">
        <v>6572</v>
      </c>
      <c r="D6558" s="1">
        <v>245491</v>
      </c>
      <c r="E6558" s="1">
        <v>526508</v>
      </c>
      <c r="F6558" s="1">
        <v>462</v>
      </c>
      <c r="G6558" s="3">
        <v>603</v>
      </c>
      <c r="H6558" s="3">
        <v>3</v>
      </c>
      <c r="I6558" s="3">
        <v>8743500</v>
      </c>
      <c r="J6558" s="3">
        <v>1350000</v>
      </c>
      <c r="K6558" s="3">
        <v>47850</v>
      </c>
      <c r="L6558" s="3">
        <v>10141350</v>
      </c>
      <c r="M6558" s="3">
        <v>1690225.0008015153</v>
      </c>
      <c r="N6558" s="3">
        <v>1690225.0008015153</v>
      </c>
      <c r="O6558" s="9"/>
    </row>
    <row r="6559" spans="1:15" x14ac:dyDescent="0.25">
      <c r="A6559" s="1">
        <v>869</v>
      </c>
      <c r="B6559" s="1" t="s">
        <v>113</v>
      </c>
      <c r="C6559" s="1" t="s">
        <v>6573</v>
      </c>
      <c r="D6559" s="1">
        <v>245465</v>
      </c>
      <c r="E6559" s="1">
        <v>526509</v>
      </c>
      <c r="F6559" s="1">
        <v>30036</v>
      </c>
      <c r="G6559" s="3">
        <v>1011</v>
      </c>
      <c r="H6559" s="3">
        <v>0</v>
      </c>
      <c r="I6559" s="3">
        <v>14659500</v>
      </c>
      <c r="J6559" s="3">
        <v>1350000</v>
      </c>
      <c r="K6559" s="3">
        <v>0</v>
      </c>
      <c r="L6559" s="3">
        <v>16009500</v>
      </c>
      <c r="M6559" s="3">
        <v>2668250.0012653009</v>
      </c>
      <c r="N6559" s="3">
        <v>2668250.0012653009</v>
      </c>
      <c r="O6559" s="9"/>
    </row>
    <row r="6560" spans="1:15" x14ac:dyDescent="0.25">
      <c r="A6560" s="1">
        <v>869</v>
      </c>
      <c r="B6560" s="1" t="s">
        <v>113</v>
      </c>
      <c r="C6560" s="1" t="s">
        <v>6574</v>
      </c>
      <c r="D6560" s="1">
        <v>245440</v>
      </c>
      <c r="E6560" s="1">
        <v>526510</v>
      </c>
      <c r="F6560" s="1">
        <v>479</v>
      </c>
      <c r="G6560" s="3">
        <v>1238</v>
      </c>
      <c r="H6560" s="3">
        <v>1</v>
      </c>
      <c r="I6560" s="3">
        <v>17951000</v>
      </c>
      <c r="J6560" s="3">
        <v>1350000</v>
      </c>
      <c r="K6560" s="3">
        <v>15950</v>
      </c>
      <c r="L6560" s="3">
        <v>19316950</v>
      </c>
      <c r="M6560" s="3">
        <v>3219491.6681933696</v>
      </c>
      <c r="N6560" s="3">
        <v>3219491.6681933696</v>
      </c>
      <c r="O6560" s="9"/>
    </row>
    <row r="6561" spans="1:15" x14ac:dyDescent="0.25">
      <c r="A6561" s="1">
        <v>869</v>
      </c>
      <c r="B6561" s="1" t="s">
        <v>113</v>
      </c>
      <c r="C6561" s="1" t="s">
        <v>6575</v>
      </c>
      <c r="D6561" s="1">
        <v>245471</v>
      </c>
      <c r="E6561" s="1">
        <v>526511</v>
      </c>
      <c r="F6561" s="1">
        <v>454</v>
      </c>
      <c r="G6561" s="3">
        <v>1051</v>
      </c>
      <c r="H6561" s="3">
        <v>0</v>
      </c>
      <c r="I6561" s="3">
        <v>15239500</v>
      </c>
      <c r="J6561" s="3">
        <v>1350000</v>
      </c>
      <c r="K6561" s="3">
        <v>0</v>
      </c>
      <c r="L6561" s="3">
        <v>16589500</v>
      </c>
      <c r="M6561" s="3">
        <v>2764916.6679778076</v>
      </c>
      <c r="N6561" s="3">
        <v>2764916.6679778076</v>
      </c>
      <c r="O6561" s="9"/>
    </row>
    <row r="6562" spans="1:15" x14ac:dyDescent="0.25">
      <c r="A6562" s="1">
        <v>869</v>
      </c>
      <c r="B6562" s="1" t="s">
        <v>113</v>
      </c>
      <c r="C6562" s="1" t="s">
        <v>6576</v>
      </c>
      <c r="D6562" s="1">
        <v>245438</v>
      </c>
      <c r="E6562" s="1">
        <v>526532</v>
      </c>
      <c r="F6562" s="1">
        <v>630050</v>
      </c>
      <c r="G6562" s="3">
        <v>760</v>
      </c>
      <c r="H6562" s="3">
        <v>15</v>
      </c>
      <c r="I6562" s="3">
        <v>11020000</v>
      </c>
      <c r="J6562" s="3">
        <v>1350000</v>
      </c>
      <c r="K6562" s="3">
        <v>239250</v>
      </c>
      <c r="L6562" s="3">
        <v>12609250</v>
      </c>
      <c r="M6562" s="3">
        <v>2101541.667663231</v>
      </c>
      <c r="N6562" s="3">
        <v>2101541.667663231</v>
      </c>
      <c r="O6562" s="9"/>
    </row>
    <row r="6563" spans="1:15" x14ac:dyDescent="0.25">
      <c r="A6563" s="1">
        <v>869</v>
      </c>
      <c r="B6563" s="1" t="s">
        <v>113</v>
      </c>
      <c r="C6563" s="1" t="s">
        <v>6577</v>
      </c>
      <c r="D6563" s="1">
        <v>245456</v>
      </c>
      <c r="E6563" s="1">
        <v>530946</v>
      </c>
      <c r="F6563" s="1">
        <v>630020</v>
      </c>
      <c r="G6563" s="3">
        <v>1009</v>
      </c>
      <c r="H6563" s="3">
        <v>9</v>
      </c>
      <c r="I6563" s="3">
        <v>14630500</v>
      </c>
      <c r="J6563" s="3">
        <v>1350000</v>
      </c>
      <c r="K6563" s="3">
        <v>143550</v>
      </c>
      <c r="L6563" s="3">
        <v>16124050</v>
      </c>
      <c r="M6563" s="3">
        <v>2687341.6679410208</v>
      </c>
      <c r="N6563" s="3">
        <v>2687341.6679410208</v>
      </c>
      <c r="O6563" s="9"/>
    </row>
    <row r="6564" spans="1:15" x14ac:dyDescent="0.25">
      <c r="A6564" s="1">
        <v>869</v>
      </c>
      <c r="B6564" s="1" t="s">
        <v>113</v>
      </c>
      <c r="C6564" s="1" t="s">
        <v>6578</v>
      </c>
      <c r="D6564" s="1">
        <v>245460</v>
      </c>
      <c r="E6564" s="1">
        <v>526512</v>
      </c>
      <c r="F6564" s="1">
        <v>481</v>
      </c>
      <c r="G6564" s="3">
        <v>1373</v>
      </c>
      <c r="H6564" s="3">
        <v>10</v>
      </c>
      <c r="I6564" s="3">
        <v>19908500</v>
      </c>
      <c r="J6564" s="3">
        <v>1350000</v>
      </c>
      <c r="K6564" s="3">
        <v>159500</v>
      </c>
      <c r="L6564" s="3">
        <v>21418000</v>
      </c>
      <c r="M6564" s="3">
        <v>3569666.6683594249</v>
      </c>
      <c r="N6564" s="3">
        <v>3569666.6683594249</v>
      </c>
      <c r="O6564" s="9"/>
    </row>
    <row r="6565" spans="1:15" x14ac:dyDescent="0.25">
      <c r="A6565" s="1">
        <v>869</v>
      </c>
      <c r="B6565" s="1" t="s">
        <v>113</v>
      </c>
      <c r="C6565" s="1" t="s">
        <v>6579</v>
      </c>
      <c r="D6565" s="1">
        <v>245448</v>
      </c>
      <c r="E6565" s="1">
        <v>526513</v>
      </c>
      <c r="F6565" s="1">
        <v>473</v>
      </c>
      <c r="G6565" s="3">
        <v>971</v>
      </c>
      <c r="H6565" s="3">
        <v>5</v>
      </c>
      <c r="I6565" s="3">
        <v>14079500</v>
      </c>
      <c r="J6565" s="3">
        <v>1350000</v>
      </c>
      <c r="K6565" s="3">
        <v>79750</v>
      </c>
      <c r="L6565" s="3">
        <v>15509250</v>
      </c>
      <c r="M6565" s="3">
        <v>2584875.0012257639</v>
      </c>
      <c r="N6565" s="3">
        <v>2584875.0012257639</v>
      </c>
      <c r="O6565" s="9"/>
    </row>
    <row r="6566" spans="1:15" x14ac:dyDescent="0.25">
      <c r="A6566" s="1">
        <v>869</v>
      </c>
      <c r="B6566" s="1" t="s">
        <v>113</v>
      </c>
      <c r="C6566" s="1" t="s">
        <v>6580</v>
      </c>
      <c r="D6566" s="1">
        <v>245492</v>
      </c>
      <c r="E6566" s="1">
        <v>119606</v>
      </c>
      <c r="F6566" s="1">
        <v>460</v>
      </c>
      <c r="G6566" s="3">
        <v>1037</v>
      </c>
      <c r="H6566" s="3">
        <v>1</v>
      </c>
      <c r="I6566" s="3">
        <v>15036500</v>
      </c>
      <c r="J6566" s="3">
        <v>1350000</v>
      </c>
      <c r="K6566" s="3">
        <v>15950</v>
      </c>
      <c r="L6566" s="3">
        <v>16402450</v>
      </c>
      <c r="M6566" s="3">
        <v>2733741.6679630242</v>
      </c>
      <c r="N6566" s="3">
        <v>2733741.6679630242</v>
      </c>
      <c r="O6566" s="9"/>
    </row>
    <row r="6567" spans="1:15" x14ac:dyDescent="0.25">
      <c r="A6567" s="1">
        <v>869</v>
      </c>
      <c r="B6567" s="1" t="s">
        <v>113</v>
      </c>
      <c r="C6567" s="1" t="s">
        <v>6581</v>
      </c>
      <c r="D6567" s="1">
        <v>245450</v>
      </c>
      <c r="E6567" s="1">
        <v>526514</v>
      </c>
      <c r="F6567" s="1">
        <v>484</v>
      </c>
      <c r="G6567" s="3">
        <v>897</v>
      </c>
      <c r="H6567" s="3">
        <v>1</v>
      </c>
      <c r="I6567" s="3">
        <v>13006500</v>
      </c>
      <c r="J6567" s="3">
        <v>1350000</v>
      </c>
      <c r="K6567" s="3">
        <v>15950</v>
      </c>
      <c r="L6567" s="3">
        <v>14372450</v>
      </c>
      <c r="M6567" s="3">
        <v>2395408.3344692509</v>
      </c>
      <c r="N6567" s="3">
        <v>2395408.3344692509</v>
      </c>
      <c r="O6567" s="9"/>
    </row>
    <row r="6568" spans="1:15" x14ac:dyDescent="0.25">
      <c r="A6568" s="1">
        <v>869</v>
      </c>
      <c r="B6568" s="1" t="s">
        <v>113</v>
      </c>
      <c r="C6568" s="1" t="s">
        <v>6582</v>
      </c>
      <c r="D6568" s="1">
        <v>245495</v>
      </c>
      <c r="E6568" s="1">
        <v>526515</v>
      </c>
      <c r="F6568" s="1">
        <v>449</v>
      </c>
      <c r="G6568" s="3">
        <v>602</v>
      </c>
      <c r="H6568" s="3">
        <v>14</v>
      </c>
      <c r="I6568" s="3">
        <v>8729000</v>
      </c>
      <c r="J6568" s="3">
        <v>1350000</v>
      </c>
      <c r="K6568" s="3">
        <v>223300</v>
      </c>
      <c r="L6568" s="3">
        <v>10302300</v>
      </c>
      <c r="M6568" s="3">
        <v>1717050.000814236</v>
      </c>
      <c r="N6568" s="3">
        <v>1717050.000814236</v>
      </c>
      <c r="O6568" s="9"/>
    </row>
    <row r="6569" spans="1:15" x14ac:dyDescent="0.25">
      <c r="A6569" s="1">
        <v>869</v>
      </c>
      <c r="B6569" s="1" t="s">
        <v>113</v>
      </c>
      <c r="C6569" s="1" t="s">
        <v>6583</v>
      </c>
      <c r="D6569" s="1">
        <v>245488</v>
      </c>
      <c r="E6569" s="1">
        <v>530947</v>
      </c>
      <c r="F6569" s="1">
        <v>456</v>
      </c>
      <c r="G6569" s="3">
        <v>1418</v>
      </c>
      <c r="H6569" s="3">
        <v>1</v>
      </c>
      <c r="I6569" s="3">
        <v>20561000</v>
      </c>
      <c r="J6569" s="3">
        <v>1350000</v>
      </c>
      <c r="K6569" s="3">
        <v>15950</v>
      </c>
      <c r="L6569" s="3">
        <v>21926950</v>
      </c>
      <c r="M6569" s="3">
        <v>3654491.6683996497</v>
      </c>
      <c r="N6569" s="3">
        <v>3654491.6683996497</v>
      </c>
      <c r="O6569" s="9"/>
    </row>
    <row r="6570" spans="1:15" x14ac:dyDescent="0.25">
      <c r="A6570" s="1">
        <v>869</v>
      </c>
      <c r="B6570" s="1" t="s">
        <v>113</v>
      </c>
      <c r="C6570" s="1" t="s">
        <v>6584</v>
      </c>
      <c r="D6570" s="1">
        <v>245478</v>
      </c>
      <c r="E6570" s="1">
        <v>526516</v>
      </c>
      <c r="F6570" s="1">
        <v>630030</v>
      </c>
      <c r="G6570" s="3">
        <v>777</v>
      </c>
      <c r="H6570" s="3">
        <v>0</v>
      </c>
      <c r="I6570" s="3">
        <v>11266500</v>
      </c>
      <c r="J6570" s="3">
        <v>1350000</v>
      </c>
      <c r="K6570" s="3">
        <v>0</v>
      </c>
      <c r="L6570" s="3">
        <v>12616500</v>
      </c>
      <c r="M6570" s="3">
        <v>2102750.0009971373</v>
      </c>
      <c r="N6570" s="3">
        <v>2102750.0009971373</v>
      </c>
      <c r="O6570" s="9"/>
    </row>
    <row r="6571" spans="1:15" x14ac:dyDescent="0.25">
      <c r="A6571" s="1">
        <v>869</v>
      </c>
      <c r="B6571" s="1" t="s">
        <v>113</v>
      </c>
      <c r="C6571" s="1" t="s">
        <v>6585</v>
      </c>
      <c r="D6571" s="1">
        <v>245451</v>
      </c>
      <c r="E6571" s="1">
        <v>526517</v>
      </c>
      <c r="F6571" s="1">
        <v>485</v>
      </c>
      <c r="G6571" s="3">
        <v>1185</v>
      </c>
      <c r="H6571" s="3">
        <v>26</v>
      </c>
      <c r="I6571" s="3">
        <v>17182500</v>
      </c>
      <c r="J6571" s="3">
        <v>1350000</v>
      </c>
      <c r="K6571" s="3">
        <v>414700</v>
      </c>
      <c r="L6571" s="3">
        <v>18947200</v>
      </c>
      <c r="M6571" s="3">
        <v>3157866.6681641471</v>
      </c>
      <c r="N6571" s="3">
        <v>3157866.6681641471</v>
      </c>
      <c r="O6571" s="9"/>
    </row>
    <row r="6572" spans="1:15" x14ac:dyDescent="0.25">
      <c r="A6572" s="1">
        <v>869</v>
      </c>
      <c r="B6572" s="1" t="s">
        <v>113</v>
      </c>
      <c r="C6572" s="1" t="s">
        <v>6586</v>
      </c>
      <c r="D6572" s="1">
        <v>245493</v>
      </c>
      <c r="E6572" s="1">
        <v>526518</v>
      </c>
      <c r="F6572" s="1">
        <v>630033</v>
      </c>
      <c r="G6572" s="3">
        <v>770</v>
      </c>
      <c r="H6572" s="3">
        <v>18</v>
      </c>
      <c r="I6572" s="3">
        <v>11165000</v>
      </c>
      <c r="J6572" s="3">
        <v>1350000</v>
      </c>
      <c r="K6572" s="3">
        <v>287100</v>
      </c>
      <c r="L6572" s="3">
        <v>12802100</v>
      </c>
      <c r="M6572" s="3">
        <v>2133683.3343451396</v>
      </c>
      <c r="N6572" s="3">
        <v>2133683.3343451396</v>
      </c>
      <c r="O6572" s="9"/>
    </row>
    <row r="6573" spans="1:15" x14ac:dyDescent="0.25">
      <c r="A6573" s="1">
        <v>869</v>
      </c>
      <c r="B6573" s="1" t="s">
        <v>113</v>
      </c>
      <c r="C6573" s="1" t="s">
        <v>6587</v>
      </c>
      <c r="D6573" s="1">
        <v>245466</v>
      </c>
      <c r="E6573" s="1">
        <v>530948</v>
      </c>
      <c r="F6573" s="1">
        <v>482</v>
      </c>
      <c r="G6573" s="3">
        <v>854</v>
      </c>
      <c r="H6573" s="3">
        <v>11</v>
      </c>
      <c r="I6573" s="3">
        <v>12383000</v>
      </c>
      <c r="J6573" s="3">
        <v>1350000</v>
      </c>
      <c r="K6573" s="3">
        <v>175450</v>
      </c>
      <c r="L6573" s="3">
        <v>13908450</v>
      </c>
      <c r="M6573" s="3">
        <v>2318075.0010992456</v>
      </c>
      <c r="N6573" s="3">
        <v>2318075.0010992456</v>
      </c>
      <c r="O6573" s="9"/>
    </row>
    <row r="6574" spans="1:15" x14ac:dyDescent="0.25">
      <c r="A6574" s="1">
        <v>869</v>
      </c>
      <c r="B6574" s="1" t="s">
        <v>113</v>
      </c>
      <c r="C6574" s="1" t="s">
        <v>6588</v>
      </c>
      <c r="D6574" s="1">
        <v>245476</v>
      </c>
      <c r="E6574" s="1">
        <v>526519</v>
      </c>
      <c r="F6574" s="1">
        <v>630040</v>
      </c>
      <c r="G6574" s="3">
        <v>1044</v>
      </c>
      <c r="H6574" s="3">
        <v>13</v>
      </c>
      <c r="I6574" s="3">
        <v>15138000</v>
      </c>
      <c r="J6574" s="3">
        <v>1350000</v>
      </c>
      <c r="K6574" s="3">
        <v>207350</v>
      </c>
      <c r="L6574" s="3">
        <v>16695350</v>
      </c>
      <c r="M6574" s="3">
        <v>2782558.3346528402</v>
      </c>
      <c r="N6574" s="3">
        <v>2782558.3346528402</v>
      </c>
      <c r="O6574" s="9"/>
    </row>
    <row r="6575" spans="1:15" x14ac:dyDescent="0.25">
      <c r="A6575" s="1">
        <v>869</v>
      </c>
      <c r="B6575" s="1" t="s">
        <v>113</v>
      </c>
      <c r="C6575" s="1" t="s">
        <v>6589</v>
      </c>
      <c r="D6575" s="1">
        <v>245463</v>
      </c>
      <c r="E6575" s="1">
        <v>526520</v>
      </c>
      <c r="F6575" s="1">
        <v>488</v>
      </c>
      <c r="G6575" s="3">
        <v>962</v>
      </c>
      <c r="H6575" s="3">
        <v>0</v>
      </c>
      <c r="I6575" s="3">
        <v>13949000</v>
      </c>
      <c r="J6575" s="3">
        <v>1350000</v>
      </c>
      <c r="K6575" s="3">
        <v>0</v>
      </c>
      <c r="L6575" s="3">
        <v>15299000</v>
      </c>
      <c r="M6575" s="3">
        <v>2549833.3345424803</v>
      </c>
      <c r="N6575" s="3">
        <v>2549833.3345424803</v>
      </c>
      <c r="O6575" s="9"/>
    </row>
    <row r="6576" spans="1:15" x14ac:dyDescent="0.25">
      <c r="A6576" s="1">
        <v>869</v>
      </c>
      <c r="B6576" s="1" t="s">
        <v>113</v>
      </c>
      <c r="C6576" s="1" t="s">
        <v>6590</v>
      </c>
      <c r="D6576" s="1">
        <v>245453</v>
      </c>
      <c r="E6576" s="1">
        <v>127160</v>
      </c>
      <c r="F6576" s="1">
        <v>476</v>
      </c>
      <c r="G6576" s="3">
        <v>977</v>
      </c>
      <c r="H6576" s="3">
        <v>1</v>
      </c>
      <c r="I6576" s="3">
        <v>14166500</v>
      </c>
      <c r="J6576" s="3">
        <v>1350000</v>
      </c>
      <c r="K6576" s="3">
        <v>15950</v>
      </c>
      <c r="L6576" s="3">
        <v>15532450</v>
      </c>
      <c r="M6576" s="3">
        <v>2588741.6678942642</v>
      </c>
      <c r="N6576" s="3">
        <v>2588741.6678942642</v>
      </c>
      <c r="O6576" s="9"/>
    </row>
    <row r="6577" spans="1:15" x14ac:dyDescent="0.25">
      <c r="A6577" s="1">
        <v>869</v>
      </c>
      <c r="B6577" s="1" t="s">
        <v>113</v>
      </c>
      <c r="C6577" s="1" t="s">
        <v>6591</v>
      </c>
      <c r="D6577" s="1">
        <v>245445</v>
      </c>
      <c r="E6577" s="1">
        <v>526521</v>
      </c>
      <c r="F6577" s="1">
        <v>468</v>
      </c>
      <c r="G6577" s="3">
        <v>1430</v>
      </c>
      <c r="H6577" s="3">
        <v>9</v>
      </c>
      <c r="I6577" s="3">
        <v>20735000</v>
      </c>
      <c r="J6577" s="3">
        <v>1350000</v>
      </c>
      <c r="K6577" s="3">
        <v>143550</v>
      </c>
      <c r="L6577" s="3">
        <v>22228550</v>
      </c>
      <c r="M6577" s="3">
        <v>3704758.3350901529</v>
      </c>
      <c r="N6577" s="3">
        <v>3704758.3350901529</v>
      </c>
      <c r="O6577" s="9"/>
    </row>
    <row r="6578" spans="1:15" x14ac:dyDescent="0.25">
      <c r="A6578" s="1">
        <v>869</v>
      </c>
      <c r="B6578" s="1" t="s">
        <v>113</v>
      </c>
      <c r="C6578" s="1" t="s">
        <v>6592</v>
      </c>
      <c r="D6578" s="1">
        <v>245443</v>
      </c>
      <c r="E6578" s="1">
        <v>526522</v>
      </c>
      <c r="F6578" s="1">
        <v>30010</v>
      </c>
      <c r="G6578" s="3">
        <v>674</v>
      </c>
      <c r="H6578" s="3">
        <v>0</v>
      </c>
      <c r="I6578" s="3">
        <v>9773000</v>
      </c>
      <c r="J6578" s="3">
        <v>1350000</v>
      </c>
      <c r="K6578" s="3">
        <v>0</v>
      </c>
      <c r="L6578" s="3">
        <v>11123000</v>
      </c>
      <c r="M6578" s="3">
        <v>1853833.3342124328</v>
      </c>
      <c r="N6578" s="3">
        <v>1853833.3342124328</v>
      </c>
      <c r="O6578" s="9"/>
    </row>
    <row r="6579" spans="1:15" x14ac:dyDescent="0.25">
      <c r="A6579" s="1">
        <v>869</v>
      </c>
      <c r="B6579" s="1" t="s">
        <v>113</v>
      </c>
      <c r="C6579" s="1" t="s">
        <v>6593</v>
      </c>
      <c r="D6579" s="1">
        <v>245472</v>
      </c>
      <c r="E6579" s="1">
        <v>530949</v>
      </c>
      <c r="F6579" s="1">
        <v>455</v>
      </c>
      <c r="G6579" s="3">
        <v>897</v>
      </c>
      <c r="H6579" s="3">
        <v>1</v>
      </c>
      <c r="I6579" s="3">
        <v>13006500</v>
      </c>
      <c r="J6579" s="3">
        <v>1350000</v>
      </c>
      <c r="K6579" s="3">
        <v>15950</v>
      </c>
      <c r="L6579" s="3">
        <v>14372450</v>
      </c>
      <c r="M6579" s="3">
        <v>2395408.3344692509</v>
      </c>
      <c r="N6579" s="3">
        <v>2395408.3344692509</v>
      </c>
      <c r="O6579" s="9"/>
    </row>
    <row r="6580" spans="1:15" x14ac:dyDescent="0.25">
      <c r="A6580" s="1">
        <v>869</v>
      </c>
      <c r="B6580" s="1" t="s">
        <v>113</v>
      </c>
      <c r="C6580" s="1" t="s">
        <v>6594</v>
      </c>
      <c r="D6580" s="1">
        <v>245459</v>
      </c>
      <c r="E6580" s="1">
        <v>526523</v>
      </c>
      <c r="F6580" s="1">
        <v>30069</v>
      </c>
      <c r="G6580" s="3">
        <v>924</v>
      </c>
      <c r="H6580" s="3">
        <v>6</v>
      </c>
      <c r="I6580" s="3">
        <v>13398000</v>
      </c>
      <c r="J6580" s="3">
        <v>1350000</v>
      </c>
      <c r="K6580" s="3">
        <v>95700</v>
      </c>
      <c r="L6580" s="3">
        <v>14843700</v>
      </c>
      <c r="M6580" s="3">
        <v>2473950.0011731628</v>
      </c>
      <c r="N6580" s="3">
        <v>2473950.0011731628</v>
      </c>
      <c r="O6580" s="9"/>
    </row>
    <row r="6581" spans="1:15" x14ac:dyDescent="0.25">
      <c r="A6581" s="1">
        <v>869</v>
      </c>
      <c r="B6581" s="1" t="s">
        <v>113</v>
      </c>
      <c r="C6581" s="1" t="s">
        <v>6595</v>
      </c>
      <c r="D6581" s="1">
        <v>245464</v>
      </c>
      <c r="E6581" s="1">
        <v>526525</v>
      </c>
      <c r="F6581" s="1">
        <v>487</v>
      </c>
      <c r="G6581" s="3">
        <v>1145</v>
      </c>
      <c r="H6581" s="3">
        <v>15</v>
      </c>
      <c r="I6581" s="3">
        <v>16602500</v>
      </c>
      <c r="J6581" s="3">
        <v>1350000</v>
      </c>
      <c r="K6581" s="3">
        <v>239250</v>
      </c>
      <c r="L6581" s="3">
        <v>18191750</v>
      </c>
      <c r="M6581" s="3">
        <v>3031958.334771107</v>
      </c>
      <c r="N6581" s="3">
        <v>3031958.334771107</v>
      </c>
      <c r="O6581" s="9"/>
    </row>
    <row r="6582" spans="1:15" x14ac:dyDescent="0.25">
      <c r="A6582" s="1">
        <v>869</v>
      </c>
      <c r="B6582" s="1" t="s">
        <v>113</v>
      </c>
      <c r="C6582" s="1" t="s">
        <v>6596</v>
      </c>
      <c r="D6582" s="1">
        <v>245473</v>
      </c>
      <c r="E6582" s="1">
        <v>530950</v>
      </c>
      <c r="F6582" s="1">
        <v>630021</v>
      </c>
      <c r="G6582" s="3">
        <v>2656</v>
      </c>
      <c r="H6582" s="3">
        <v>9</v>
      </c>
      <c r="I6582" s="3">
        <v>38512000</v>
      </c>
      <c r="J6582" s="3">
        <v>1350000</v>
      </c>
      <c r="K6582" s="3">
        <v>143550</v>
      </c>
      <c r="L6582" s="3">
        <v>40005550</v>
      </c>
      <c r="M6582" s="3">
        <v>6667591.6698284801</v>
      </c>
      <c r="N6582" s="3">
        <v>6667591.6698284801</v>
      </c>
      <c r="O6582" s="9"/>
    </row>
    <row r="6583" spans="1:15" x14ac:dyDescent="0.25">
      <c r="A6583" s="1">
        <v>869</v>
      </c>
      <c r="B6583" s="1" t="s">
        <v>113</v>
      </c>
      <c r="C6583" s="1" t="s">
        <v>6597</v>
      </c>
      <c r="D6583" s="1">
        <v>245461</v>
      </c>
      <c r="E6583" s="1">
        <v>530951</v>
      </c>
      <c r="F6583" s="1">
        <v>480</v>
      </c>
      <c r="G6583" s="3">
        <v>823</v>
      </c>
      <c r="H6583" s="3">
        <v>12</v>
      </c>
      <c r="I6583" s="3">
        <v>11933500</v>
      </c>
      <c r="J6583" s="3">
        <v>1350000</v>
      </c>
      <c r="K6583" s="3">
        <v>191400</v>
      </c>
      <c r="L6583" s="3">
        <v>13474900</v>
      </c>
      <c r="M6583" s="3">
        <v>2245816.6677316469</v>
      </c>
      <c r="N6583" s="3">
        <v>2245816.6677316469</v>
      </c>
      <c r="O6583" s="9"/>
    </row>
    <row r="6584" spans="1:15" x14ac:dyDescent="0.25">
      <c r="A6584" s="1">
        <v>869</v>
      </c>
      <c r="B6584" s="1" t="s">
        <v>113</v>
      </c>
      <c r="C6584" s="1" t="s">
        <v>6598</v>
      </c>
      <c r="D6584" s="1">
        <v>245479</v>
      </c>
      <c r="E6584" s="1">
        <v>530952</v>
      </c>
      <c r="F6584" s="1">
        <v>630029</v>
      </c>
      <c r="G6584" s="3">
        <v>1001</v>
      </c>
      <c r="H6584" s="3">
        <v>14</v>
      </c>
      <c r="I6584" s="3">
        <v>14514500</v>
      </c>
      <c r="J6584" s="3">
        <v>1350000</v>
      </c>
      <c r="K6584" s="3">
        <v>223300</v>
      </c>
      <c r="L6584" s="3">
        <v>16087800</v>
      </c>
      <c r="M6584" s="3">
        <v>2681300.0012714895</v>
      </c>
      <c r="N6584" s="3">
        <v>2681300.0012714895</v>
      </c>
      <c r="O6584" s="9"/>
    </row>
    <row r="6585" spans="1:15" x14ac:dyDescent="0.25">
      <c r="A6585" s="1">
        <v>869</v>
      </c>
      <c r="B6585" s="1" t="s">
        <v>113</v>
      </c>
      <c r="C6585" s="1" t="s">
        <v>6599</v>
      </c>
      <c r="D6585" s="1">
        <v>245457</v>
      </c>
      <c r="E6585" s="1">
        <v>526530</v>
      </c>
      <c r="F6585" s="1">
        <v>490</v>
      </c>
      <c r="G6585" s="3">
        <v>1464</v>
      </c>
      <c r="H6585" s="3">
        <v>14</v>
      </c>
      <c r="I6585" s="3">
        <v>21228000</v>
      </c>
      <c r="J6585" s="3">
        <v>1350000</v>
      </c>
      <c r="K6585" s="3">
        <v>223300</v>
      </c>
      <c r="L6585" s="3">
        <v>22801300</v>
      </c>
      <c r="M6585" s="3">
        <v>3800216.6684687533</v>
      </c>
      <c r="N6585" s="3">
        <v>3800216.6684687533</v>
      </c>
      <c r="O6585" s="9"/>
    </row>
    <row r="6586" spans="1:15" x14ac:dyDescent="0.25">
      <c r="A6586" s="1">
        <v>869</v>
      </c>
      <c r="B6586" s="1" t="s">
        <v>113</v>
      </c>
      <c r="C6586" s="1" t="s">
        <v>6600</v>
      </c>
      <c r="D6586" s="1">
        <v>245481</v>
      </c>
      <c r="E6586" s="1">
        <v>526531</v>
      </c>
      <c r="F6586" s="1">
        <v>466</v>
      </c>
      <c r="G6586" s="3">
        <v>848</v>
      </c>
      <c r="H6586" s="3">
        <v>8</v>
      </c>
      <c r="I6586" s="3">
        <v>12296000</v>
      </c>
      <c r="J6586" s="3">
        <v>1350000</v>
      </c>
      <c r="K6586" s="3">
        <v>127600</v>
      </c>
      <c r="L6586" s="3">
        <v>13773600</v>
      </c>
      <c r="M6586" s="3">
        <v>2295600.001088588</v>
      </c>
      <c r="N6586" s="3">
        <v>2295600.001088588</v>
      </c>
      <c r="O6586" s="9"/>
    </row>
    <row r="6587" spans="1:15" x14ac:dyDescent="0.25">
      <c r="A6587" s="1">
        <v>869</v>
      </c>
      <c r="B6587" s="1" t="s">
        <v>113</v>
      </c>
      <c r="C6587" s="1" t="s">
        <v>6601</v>
      </c>
      <c r="D6587" s="1">
        <v>245462</v>
      </c>
      <c r="E6587" s="1">
        <v>530953</v>
      </c>
      <c r="F6587" s="1">
        <v>30037</v>
      </c>
      <c r="G6587" s="3">
        <v>730</v>
      </c>
      <c r="H6587" s="3">
        <v>0</v>
      </c>
      <c r="I6587" s="3">
        <v>10585000</v>
      </c>
      <c r="J6587" s="3">
        <v>1350000</v>
      </c>
      <c r="K6587" s="3">
        <v>0</v>
      </c>
      <c r="L6587" s="3">
        <v>11935000</v>
      </c>
      <c r="M6587" s="3">
        <v>1989166.6676099419</v>
      </c>
      <c r="N6587" s="3">
        <v>1989166.6676099419</v>
      </c>
      <c r="O6587" s="9"/>
    </row>
    <row r="6588" spans="1:15" x14ac:dyDescent="0.25">
      <c r="A6588" s="1">
        <v>869</v>
      </c>
      <c r="B6588" s="1" t="s">
        <v>113</v>
      </c>
      <c r="C6588" s="1" t="s">
        <v>6602</v>
      </c>
      <c r="D6588" s="1">
        <v>245474</v>
      </c>
      <c r="E6588" s="1">
        <v>526533</v>
      </c>
      <c r="F6588" s="1">
        <v>630027</v>
      </c>
      <c r="G6588" s="3">
        <v>878</v>
      </c>
      <c r="H6588" s="3">
        <v>6</v>
      </c>
      <c r="I6588" s="3">
        <v>12731000</v>
      </c>
      <c r="J6588" s="3">
        <v>1350000</v>
      </c>
      <c r="K6588" s="3">
        <v>95700</v>
      </c>
      <c r="L6588" s="3">
        <v>14176700</v>
      </c>
      <c r="M6588" s="3">
        <v>2362783.3344537802</v>
      </c>
      <c r="N6588" s="3">
        <v>2362783.3344537802</v>
      </c>
      <c r="O6588" s="9"/>
    </row>
    <row r="6589" spans="1:15" x14ac:dyDescent="0.25">
      <c r="A6589" s="1">
        <v>869</v>
      </c>
      <c r="B6589" s="1" t="s">
        <v>113</v>
      </c>
      <c r="C6589" s="1" t="s">
        <v>6603</v>
      </c>
      <c r="D6589" s="1">
        <v>245458</v>
      </c>
      <c r="E6589" s="1">
        <v>526534</v>
      </c>
      <c r="F6589" s="1">
        <v>489</v>
      </c>
      <c r="G6589" s="3">
        <v>1109</v>
      </c>
      <c r="H6589" s="3">
        <v>7</v>
      </c>
      <c r="I6589" s="3">
        <v>16080500</v>
      </c>
      <c r="J6589" s="3">
        <v>1350000</v>
      </c>
      <c r="K6589" s="3">
        <v>111650</v>
      </c>
      <c r="L6589" s="3">
        <v>17542150</v>
      </c>
      <c r="M6589" s="3">
        <v>2923691.6680530994</v>
      </c>
      <c r="N6589" s="3">
        <v>2923691.6680530994</v>
      </c>
      <c r="O6589" s="9"/>
    </row>
    <row r="6590" spans="1:15" x14ac:dyDescent="0.25">
      <c r="A6590" s="1">
        <v>869</v>
      </c>
      <c r="B6590" s="1" t="s">
        <v>113</v>
      </c>
      <c r="C6590" s="1" t="s">
        <v>6604</v>
      </c>
      <c r="D6590" s="1">
        <v>245494</v>
      </c>
      <c r="E6590" s="1">
        <v>526535</v>
      </c>
      <c r="F6590" s="1">
        <v>459</v>
      </c>
      <c r="G6590" s="3">
        <v>679</v>
      </c>
      <c r="H6590" s="3">
        <v>2</v>
      </c>
      <c r="I6590" s="3">
        <v>9845500</v>
      </c>
      <c r="J6590" s="3">
        <v>1350000</v>
      </c>
      <c r="K6590" s="3">
        <v>31900</v>
      </c>
      <c r="L6590" s="3">
        <v>11227400</v>
      </c>
      <c r="M6590" s="3">
        <v>1871233.3342206839</v>
      </c>
      <c r="N6590" s="3">
        <v>1871233.3342206839</v>
      </c>
      <c r="O6590" s="9"/>
    </row>
    <row r="6591" spans="1:15" x14ac:dyDescent="0.25">
      <c r="A6591" s="1">
        <v>869</v>
      </c>
      <c r="B6591" s="1" t="s">
        <v>113</v>
      </c>
      <c r="C6591" s="1" t="s">
        <v>6605</v>
      </c>
      <c r="D6591" s="1">
        <v>245446</v>
      </c>
      <c r="E6591" s="1">
        <v>526536</v>
      </c>
      <c r="F6591" s="1">
        <v>630001</v>
      </c>
      <c r="G6591" s="3">
        <v>627</v>
      </c>
      <c r="H6591" s="3">
        <v>9</v>
      </c>
      <c r="I6591" s="3">
        <v>9091500</v>
      </c>
      <c r="J6591" s="3">
        <v>1350000</v>
      </c>
      <c r="K6591" s="3">
        <v>143550</v>
      </c>
      <c r="L6591" s="3">
        <v>10585050</v>
      </c>
      <c r="M6591" s="3">
        <v>1764175.0008365829</v>
      </c>
      <c r="N6591" s="3">
        <v>1764175.0008365829</v>
      </c>
      <c r="O6591" s="9"/>
    </row>
    <row r="6592" spans="1:15" x14ac:dyDescent="0.25">
      <c r="A6592" s="1">
        <v>869</v>
      </c>
      <c r="B6592" s="1" t="s">
        <v>113</v>
      </c>
      <c r="C6592" s="1" t="s">
        <v>6606</v>
      </c>
      <c r="D6592" s="1">
        <v>245467</v>
      </c>
      <c r="E6592" s="1">
        <v>526492</v>
      </c>
      <c r="F6592" s="1">
        <v>30009</v>
      </c>
      <c r="G6592" s="3">
        <v>754</v>
      </c>
      <c r="H6592" s="3">
        <v>1</v>
      </c>
      <c r="I6592" s="3">
        <v>10933000</v>
      </c>
      <c r="J6592" s="3">
        <v>1350000</v>
      </c>
      <c r="K6592" s="3">
        <v>15950</v>
      </c>
      <c r="L6592" s="3">
        <v>12298950</v>
      </c>
      <c r="M6592" s="3">
        <v>2049825.00097204</v>
      </c>
      <c r="N6592" s="3">
        <v>2049825.00097204</v>
      </c>
      <c r="O6592" s="9"/>
    </row>
    <row r="6593" spans="1:15" x14ac:dyDescent="0.25">
      <c r="A6593" s="6">
        <v>869</v>
      </c>
      <c r="B6593" s="6" t="s">
        <v>113</v>
      </c>
      <c r="C6593" s="6"/>
      <c r="D6593" s="6"/>
      <c r="E6593" s="6"/>
      <c r="F6593" s="6"/>
      <c r="G6593" s="7">
        <v>58600</v>
      </c>
      <c r="H6593" s="7">
        <v>459</v>
      </c>
      <c r="I6593" s="7">
        <v>849700000</v>
      </c>
      <c r="J6593" s="7">
        <v>79650000</v>
      </c>
      <c r="K6593" s="7">
        <v>7321050</v>
      </c>
      <c r="L6593" s="7">
        <v>936671050</v>
      </c>
      <c r="M6593" s="7">
        <v>156111841.74069589</v>
      </c>
      <c r="N6593" s="7">
        <v>156111841.74069589</v>
      </c>
      <c r="O6593" s="9"/>
    </row>
    <row r="6594" spans="1:15" x14ac:dyDescent="0.25">
      <c r="A6594" s="1">
        <v>870</v>
      </c>
      <c r="B6594" s="1" t="s">
        <v>114</v>
      </c>
      <c r="C6594" s="1" t="s">
        <v>6607</v>
      </c>
      <c r="D6594" s="1">
        <v>248884</v>
      </c>
      <c r="E6594" s="1">
        <v>531173</v>
      </c>
      <c r="F6594" s="1">
        <v>47</v>
      </c>
      <c r="G6594" s="3">
        <v>1323</v>
      </c>
      <c r="H6594" s="3">
        <v>23</v>
      </c>
      <c r="I6594" s="3">
        <v>19183500</v>
      </c>
      <c r="J6594" s="3">
        <v>1350000</v>
      </c>
      <c r="K6594" s="3">
        <v>366850</v>
      </c>
      <c r="L6594" s="3">
        <v>20900350</v>
      </c>
      <c r="M6594" s="3">
        <v>3483391.6683185128</v>
      </c>
      <c r="N6594" s="3">
        <v>3483391.6683185128</v>
      </c>
      <c r="O6594" s="9"/>
    </row>
    <row r="6595" spans="1:15" x14ac:dyDescent="0.25">
      <c r="A6595" s="1">
        <v>870</v>
      </c>
      <c r="B6595" s="1" t="s">
        <v>114</v>
      </c>
      <c r="C6595" s="1" t="s">
        <v>6608</v>
      </c>
      <c r="D6595" s="1">
        <v>248889</v>
      </c>
      <c r="E6595" s="1">
        <v>528578</v>
      </c>
      <c r="F6595" s="1">
        <v>55</v>
      </c>
      <c r="G6595" s="3">
        <v>1709</v>
      </c>
      <c r="H6595" s="3">
        <v>17</v>
      </c>
      <c r="I6595" s="3">
        <v>24780500</v>
      </c>
      <c r="J6595" s="3">
        <v>1350000</v>
      </c>
      <c r="K6595" s="3">
        <v>271150</v>
      </c>
      <c r="L6595" s="3">
        <v>26401650</v>
      </c>
      <c r="M6595" s="3">
        <v>4400275.0020866385</v>
      </c>
      <c r="N6595" s="3">
        <v>4400275.0020866385</v>
      </c>
      <c r="O6595" s="9"/>
    </row>
    <row r="6596" spans="1:15" x14ac:dyDescent="0.25">
      <c r="A6596" s="1">
        <v>870</v>
      </c>
      <c r="B6596" s="1" t="s">
        <v>114</v>
      </c>
      <c r="C6596" s="1" t="s">
        <v>6609</v>
      </c>
      <c r="D6596" s="1">
        <v>248885</v>
      </c>
      <c r="E6596" s="1">
        <v>528577</v>
      </c>
      <c r="F6596" s="1">
        <v>48</v>
      </c>
      <c r="G6596" s="3">
        <v>1399</v>
      </c>
      <c r="H6596" s="3">
        <v>1</v>
      </c>
      <c r="I6596" s="3">
        <v>20285500</v>
      </c>
      <c r="J6596" s="3">
        <v>1350000</v>
      </c>
      <c r="K6596" s="3">
        <v>15950</v>
      </c>
      <c r="L6596" s="3">
        <v>21651450</v>
      </c>
      <c r="M6596" s="3">
        <v>3608575.0017112088</v>
      </c>
      <c r="N6596" s="3">
        <v>3608575.0017112088</v>
      </c>
      <c r="O6596" s="9"/>
    </row>
    <row r="6597" spans="1:15" x14ac:dyDescent="0.25">
      <c r="A6597" s="1">
        <v>870</v>
      </c>
      <c r="B6597" s="1" t="s">
        <v>114</v>
      </c>
      <c r="C6597" s="1" t="s">
        <v>1316</v>
      </c>
      <c r="D6597" s="1">
        <v>248872</v>
      </c>
      <c r="E6597" s="1">
        <v>3709</v>
      </c>
      <c r="F6597" s="1">
        <v>43</v>
      </c>
      <c r="G6597" s="3">
        <v>1610</v>
      </c>
      <c r="H6597" s="3">
        <v>1</v>
      </c>
      <c r="I6597" s="3">
        <v>23345000</v>
      </c>
      <c r="J6597" s="3">
        <v>1350000</v>
      </c>
      <c r="K6597" s="3">
        <v>15950</v>
      </c>
      <c r="L6597" s="3">
        <v>24710950</v>
      </c>
      <c r="M6597" s="3">
        <v>4118491.6686196811</v>
      </c>
      <c r="N6597" s="3">
        <v>4118491.6686196811</v>
      </c>
      <c r="O6597" s="9"/>
    </row>
    <row r="6598" spans="1:15" x14ac:dyDescent="0.25">
      <c r="A6598" s="1">
        <v>870</v>
      </c>
      <c r="B6598" s="1" t="s">
        <v>114</v>
      </c>
      <c r="C6598" s="1" t="s">
        <v>6610</v>
      </c>
      <c r="D6598" s="1">
        <v>248846</v>
      </c>
      <c r="E6598" s="1">
        <v>548249</v>
      </c>
      <c r="F6598" s="1">
        <v>9</v>
      </c>
      <c r="G6598" s="3">
        <v>979</v>
      </c>
      <c r="H6598" s="3">
        <v>1</v>
      </c>
      <c r="I6598" s="3">
        <v>14195500</v>
      </c>
      <c r="J6598" s="3">
        <v>1350000</v>
      </c>
      <c r="K6598" s="3">
        <v>15950</v>
      </c>
      <c r="L6598" s="3">
        <v>15561450</v>
      </c>
      <c r="M6598" s="3">
        <v>2593575.0012298897</v>
      </c>
      <c r="N6598" s="3">
        <v>2593575.0012298897</v>
      </c>
      <c r="O6598" s="9"/>
    </row>
    <row r="6599" spans="1:15" x14ac:dyDescent="0.25">
      <c r="A6599" s="1">
        <v>870</v>
      </c>
      <c r="B6599" s="1" t="s">
        <v>114</v>
      </c>
      <c r="C6599" s="1" t="s">
        <v>6611</v>
      </c>
      <c r="D6599" s="1">
        <v>248847</v>
      </c>
      <c r="E6599" s="1">
        <v>528579</v>
      </c>
      <c r="F6599" s="1">
        <v>10</v>
      </c>
      <c r="G6599" s="3">
        <v>1054</v>
      </c>
      <c r="H6599" s="3">
        <v>11</v>
      </c>
      <c r="I6599" s="3">
        <v>15283000</v>
      </c>
      <c r="J6599" s="3">
        <v>1350000</v>
      </c>
      <c r="K6599" s="3">
        <v>175450</v>
      </c>
      <c r="L6599" s="3">
        <v>16808450</v>
      </c>
      <c r="M6599" s="3">
        <v>2801408.334661779</v>
      </c>
      <c r="N6599" s="3">
        <v>2801408.334661779</v>
      </c>
      <c r="O6599" s="9"/>
    </row>
    <row r="6600" spans="1:15" x14ac:dyDescent="0.25">
      <c r="A6600" s="1">
        <v>870</v>
      </c>
      <c r="B6600" s="1" t="s">
        <v>114</v>
      </c>
      <c r="C6600" s="1" t="s">
        <v>6612</v>
      </c>
      <c r="D6600" s="1">
        <v>248898</v>
      </c>
      <c r="E6600" s="1">
        <v>528580</v>
      </c>
      <c r="F6600" s="1">
        <v>63</v>
      </c>
      <c r="G6600" s="3">
        <v>1412</v>
      </c>
      <c r="H6600" s="3">
        <v>1</v>
      </c>
      <c r="I6600" s="3">
        <v>20474000</v>
      </c>
      <c r="J6600" s="3">
        <v>1350000</v>
      </c>
      <c r="K6600" s="3">
        <v>15950</v>
      </c>
      <c r="L6600" s="3">
        <v>21839950</v>
      </c>
      <c r="M6600" s="3">
        <v>3639991.6683927737</v>
      </c>
      <c r="N6600" s="3">
        <v>3639991.6683927737</v>
      </c>
      <c r="O6600" s="9"/>
    </row>
    <row r="6601" spans="1:15" x14ac:dyDescent="0.25">
      <c r="A6601" s="1">
        <v>870</v>
      </c>
      <c r="B6601" s="1" t="s">
        <v>114</v>
      </c>
      <c r="C6601" s="1" t="s">
        <v>6613</v>
      </c>
      <c r="D6601" s="1">
        <v>248881</v>
      </c>
      <c r="E6601" s="1">
        <v>528581</v>
      </c>
      <c r="F6601" s="1">
        <v>46</v>
      </c>
      <c r="G6601" s="3">
        <v>1162</v>
      </c>
      <c r="H6601" s="3">
        <v>4</v>
      </c>
      <c r="I6601" s="3">
        <v>16849000</v>
      </c>
      <c r="J6601" s="3">
        <v>1350000</v>
      </c>
      <c r="K6601" s="3">
        <v>63800</v>
      </c>
      <c r="L6601" s="3">
        <v>18262800</v>
      </c>
      <c r="M6601" s="3">
        <v>3043800.0014433889</v>
      </c>
      <c r="N6601" s="3">
        <v>3043800.0014433889</v>
      </c>
      <c r="O6601" s="9"/>
    </row>
    <row r="6602" spans="1:15" x14ac:dyDescent="0.25">
      <c r="A6602" s="1">
        <v>870</v>
      </c>
      <c r="B6602" s="1" t="s">
        <v>114</v>
      </c>
      <c r="C6602" s="1" t="s">
        <v>6614</v>
      </c>
      <c r="D6602" s="1">
        <v>248869</v>
      </c>
      <c r="E6602" s="1">
        <v>528582</v>
      </c>
      <c r="F6602" s="1">
        <v>38</v>
      </c>
      <c r="G6602" s="3">
        <v>1158</v>
      </c>
      <c r="H6602" s="3">
        <v>1</v>
      </c>
      <c r="I6602" s="3">
        <v>16791000</v>
      </c>
      <c r="J6602" s="3">
        <v>1350000</v>
      </c>
      <c r="K6602" s="3">
        <v>15950</v>
      </c>
      <c r="L6602" s="3">
        <v>18156950</v>
      </c>
      <c r="M6602" s="3">
        <v>3026158.3347683568</v>
      </c>
      <c r="N6602" s="3">
        <v>3026158.3347683568</v>
      </c>
      <c r="O6602" s="9"/>
    </row>
    <row r="6603" spans="1:15" x14ac:dyDescent="0.25">
      <c r="A6603" s="1">
        <v>870</v>
      </c>
      <c r="B6603" s="1" t="s">
        <v>114</v>
      </c>
      <c r="C6603" s="1" t="s">
        <v>6615</v>
      </c>
      <c r="D6603" s="1">
        <v>248850</v>
      </c>
      <c r="E6603" s="1">
        <v>528583</v>
      </c>
      <c r="F6603" s="1">
        <v>16</v>
      </c>
      <c r="G6603" s="3">
        <v>1490</v>
      </c>
      <c r="H6603" s="3">
        <v>15</v>
      </c>
      <c r="I6603" s="3">
        <v>21605000</v>
      </c>
      <c r="J6603" s="3">
        <v>1350000</v>
      </c>
      <c r="K6603" s="3">
        <v>239250</v>
      </c>
      <c r="L6603" s="3">
        <v>23194250</v>
      </c>
      <c r="M6603" s="3">
        <v>3865708.3351664767</v>
      </c>
      <c r="N6603" s="3">
        <v>3865708.3351664767</v>
      </c>
      <c r="O6603" s="9"/>
    </row>
    <row r="6604" spans="1:15" x14ac:dyDescent="0.25">
      <c r="A6604" s="1">
        <v>870</v>
      </c>
      <c r="B6604" s="1" t="s">
        <v>114</v>
      </c>
      <c r="C6604" s="1" t="s">
        <v>6616</v>
      </c>
      <c r="D6604" s="1">
        <v>248864</v>
      </c>
      <c r="E6604" s="1">
        <v>528584</v>
      </c>
      <c r="F6604" s="1">
        <v>29</v>
      </c>
      <c r="G6604" s="3">
        <v>1503</v>
      </c>
      <c r="H6604" s="3">
        <v>1</v>
      </c>
      <c r="I6604" s="3">
        <v>21793500</v>
      </c>
      <c r="J6604" s="3">
        <v>1350000</v>
      </c>
      <c r="K6604" s="3">
        <v>15950</v>
      </c>
      <c r="L6604" s="3">
        <v>23159450</v>
      </c>
      <c r="M6604" s="3">
        <v>3859908.335163726</v>
      </c>
      <c r="N6604" s="3">
        <v>3859908.335163726</v>
      </c>
      <c r="O6604" s="9"/>
    </row>
    <row r="6605" spans="1:15" x14ac:dyDescent="0.25">
      <c r="A6605" s="1">
        <v>870</v>
      </c>
      <c r="B6605" s="1" t="s">
        <v>114</v>
      </c>
      <c r="C6605" s="1" t="s">
        <v>6617</v>
      </c>
      <c r="D6605" s="1">
        <v>248856</v>
      </c>
      <c r="E6605" s="1">
        <v>528585</v>
      </c>
      <c r="F6605" s="1">
        <v>21</v>
      </c>
      <c r="G6605" s="3">
        <v>1621</v>
      </c>
      <c r="H6605" s="3">
        <v>23</v>
      </c>
      <c r="I6605" s="3">
        <v>23504500</v>
      </c>
      <c r="J6605" s="3">
        <v>1350000</v>
      </c>
      <c r="K6605" s="3">
        <v>366850</v>
      </c>
      <c r="L6605" s="3">
        <v>25221350</v>
      </c>
      <c r="M6605" s="3">
        <v>4203558.3353266874</v>
      </c>
      <c r="N6605" s="3">
        <v>4203558.3353266874</v>
      </c>
      <c r="O6605" s="9"/>
    </row>
    <row r="6606" spans="1:15" x14ac:dyDescent="0.25">
      <c r="A6606" s="1">
        <v>870</v>
      </c>
      <c r="B6606" s="1" t="s">
        <v>114</v>
      </c>
      <c r="C6606" s="1" t="s">
        <v>6618</v>
      </c>
      <c r="D6606" s="1">
        <v>248857</v>
      </c>
      <c r="E6606" s="1">
        <v>528586</v>
      </c>
      <c r="F6606" s="1">
        <v>23</v>
      </c>
      <c r="G6606" s="3">
        <v>1167</v>
      </c>
      <c r="H6606" s="3">
        <v>26</v>
      </c>
      <c r="I6606" s="3">
        <v>16921500</v>
      </c>
      <c r="J6606" s="3">
        <v>1350000</v>
      </c>
      <c r="K6606" s="3">
        <v>414700</v>
      </c>
      <c r="L6606" s="3">
        <v>18686200</v>
      </c>
      <c r="M6606" s="3">
        <v>3114366.6681435187</v>
      </c>
      <c r="N6606" s="3">
        <v>3114366.6681435187</v>
      </c>
      <c r="O6606" s="9"/>
    </row>
    <row r="6607" spans="1:15" x14ac:dyDescent="0.25">
      <c r="A6607" s="1">
        <v>870</v>
      </c>
      <c r="B6607" s="1" t="s">
        <v>114</v>
      </c>
      <c r="C6607" s="1" t="s">
        <v>6619</v>
      </c>
      <c r="D6607" s="1">
        <v>248866</v>
      </c>
      <c r="E6607" s="1">
        <v>528587</v>
      </c>
      <c r="F6607" s="1">
        <v>20036</v>
      </c>
      <c r="G6607" s="3">
        <v>1437</v>
      </c>
      <c r="H6607" s="3">
        <v>16</v>
      </c>
      <c r="I6607" s="3">
        <v>20836500</v>
      </c>
      <c r="J6607" s="3">
        <v>1350000</v>
      </c>
      <c r="K6607" s="3">
        <v>255200</v>
      </c>
      <c r="L6607" s="3">
        <v>22441700</v>
      </c>
      <c r="M6607" s="3">
        <v>3740283.3351069991</v>
      </c>
      <c r="N6607" s="3">
        <v>3740283.3351069991</v>
      </c>
      <c r="O6607" s="9"/>
    </row>
    <row r="6608" spans="1:15" x14ac:dyDescent="0.25">
      <c r="A6608" s="1">
        <v>870</v>
      </c>
      <c r="B6608" s="1" t="s">
        <v>114</v>
      </c>
      <c r="C6608" s="1" t="s">
        <v>6620</v>
      </c>
      <c r="D6608" s="1">
        <v>248844</v>
      </c>
      <c r="E6608" s="1">
        <v>528588</v>
      </c>
      <c r="F6608" s="1">
        <v>7</v>
      </c>
      <c r="G6608" s="3">
        <v>1255</v>
      </c>
      <c r="H6608" s="3">
        <v>10</v>
      </c>
      <c r="I6608" s="3">
        <v>18197500</v>
      </c>
      <c r="J6608" s="3">
        <v>1350000</v>
      </c>
      <c r="K6608" s="3">
        <v>159500</v>
      </c>
      <c r="L6608" s="3">
        <v>19707000</v>
      </c>
      <c r="M6608" s="3">
        <v>3284500.0015575304</v>
      </c>
      <c r="N6608" s="3">
        <v>3284500.0015575304</v>
      </c>
      <c r="O6608" s="9"/>
    </row>
    <row r="6609" spans="1:15" x14ac:dyDescent="0.25">
      <c r="A6609" s="1">
        <v>870</v>
      </c>
      <c r="B6609" s="1" t="s">
        <v>114</v>
      </c>
      <c r="C6609" s="1" t="s">
        <v>6621</v>
      </c>
      <c r="D6609" s="1">
        <v>248858</v>
      </c>
      <c r="E6609" s="1">
        <v>528589</v>
      </c>
      <c r="F6609" s="1">
        <v>22</v>
      </c>
      <c r="G6609" s="3">
        <v>1198</v>
      </c>
      <c r="H6609" s="3">
        <v>12</v>
      </c>
      <c r="I6609" s="3">
        <v>17371000</v>
      </c>
      <c r="J6609" s="3">
        <v>1350000</v>
      </c>
      <c r="K6609" s="3">
        <v>191400</v>
      </c>
      <c r="L6609" s="3">
        <v>18912400</v>
      </c>
      <c r="M6609" s="3">
        <v>3152066.6681613964</v>
      </c>
      <c r="N6609" s="3">
        <v>3152066.6681613964</v>
      </c>
      <c r="O6609" s="9"/>
    </row>
    <row r="6610" spans="1:15" x14ac:dyDescent="0.25">
      <c r="A6610" s="1">
        <v>870</v>
      </c>
      <c r="B6610" s="1" t="s">
        <v>114</v>
      </c>
      <c r="C6610" s="1" t="s">
        <v>6622</v>
      </c>
      <c r="D6610" s="1">
        <v>248865</v>
      </c>
      <c r="E6610" s="1">
        <v>528590</v>
      </c>
      <c r="F6610" s="1">
        <v>30</v>
      </c>
      <c r="G6610" s="3">
        <v>1459</v>
      </c>
      <c r="H6610" s="3">
        <v>1</v>
      </c>
      <c r="I6610" s="3">
        <v>21155500</v>
      </c>
      <c r="J6610" s="3">
        <v>1350000</v>
      </c>
      <c r="K6610" s="3">
        <v>15950</v>
      </c>
      <c r="L6610" s="3">
        <v>22521450</v>
      </c>
      <c r="M6610" s="3">
        <v>3753575.0017799689</v>
      </c>
      <c r="N6610" s="3">
        <v>3753575.0017799689</v>
      </c>
      <c r="O6610" s="9"/>
    </row>
    <row r="6611" spans="1:15" x14ac:dyDescent="0.25">
      <c r="A6611" s="1">
        <v>870</v>
      </c>
      <c r="B6611" s="1" t="s">
        <v>114</v>
      </c>
      <c r="C6611" s="1" t="s">
        <v>6623</v>
      </c>
      <c r="D6611" s="1">
        <v>248892</v>
      </c>
      <c r="E6611" s="1">
        <v>528591</v>
      </c>
      <c r="F6611" s="1">
        <v>58</v>
      </c>
      <c r="G6611" s="3">
        <v>859</v>
      </c>
      <c r="H6611" s="3">
        <v>15</v>
      </c>
      <c r="I6611" s="3">
        <v>12455500</v>
      </c>
      <c r="J6611" s="3">
        <v>1350000</v>
      </c>
      <c r="K6611" s="3">
        <v>239250</v>
      </c>
      <c r="L6611" s="3">
        <v>14044750</v>
      </c>
      <c r="M6611" s="3">
        <v>2340791.6677766847</v>
      </c>
      <c r="N6611" s="3">
        <v>2340791.6677766847</v>
      </c>
      <c r="O6611" s="9"/>
    </row>
    <row r="6612" spans="1:15" x14ac:dyDescent="0.25">
      <c r="A6612" s="1">
        <v>870</v>
      </c>
      <c r="B6612" s="1" t="s">
        <v>114</v>
      </c>
      <c r="C6612" s="1" t="s">
        <v>6624</v>
      </c>
      <c r="D6612" s="1">
        <v>248888</v>
      </c>
      <c r="E6612" s="1">
        <v>528592</v>
      </c>
      <c r="F6612" s="1">
        <v>1</v>
      </c>
      <c r="G6612" s="3">
        <v>1314</v>
      </c>
      <c r="H6612" s="3">
        <v>3</v>
      </c>
      <c r="I6612" s="3">
        <v>19053000</v>
      </c>
      <c r="J6612" s="3">
        <v>1350000</v>
      </c>
      <c r="K6612" s="3">
        <v>47850</v>
      </c>
      <c r="L6612" s="3">
        <v>20450850</v>
      </c>
      <c r="M6612" s="3">
        <v>3408475.0016163201</v>
      </c>
      <c r="N6612" s="3">
        <v>3408475.0016163201</v>
      </c>
      <c r="O6612" s="9"/>
    </row>
    <row r="6613" spans="1:15" x14ac:dyDescent="0.25">
      <c r="A6613" s="1">
        <v>870</v>
      </c>
      <c r="B6613" s="1" t="s">
        <v>114</v>
      </c>
      <c r="C6613" s="1" t="s">
        <v>6625</v>
      </c>
      <c r="D6613" s="1">
        <v>248860</v>
      </c>
      <c r="E6613" s="1">
        <v>531174</v>
      </c>
      <c r="F6613" s="1">
        <v>27</v>
      </c>
      <c r="G6613" s="3">
        <v>1206</v>
      </c>
      <c r="H6613" s="3">
        <v>1</v>
      </c>
      <c r="I6613" s="3">
        <v>17487000</v>
      </c>
      <c r="J6613" s="3">
        <v>1350000</v>
      </c>
      <c r="K6613" s="3">
        <v>15950</v>
      </c>
      <c r="L6613" s="3">
        <v>18852950</v>
      </c>
      <c r="M6613" s="3">
        <v>3142158.3348233644</v>
      </c>
      <c r="N6613" s="3">
        <v>3142158.3348233644</v>
      </c>
      <c r="O6613" s="9"/>
    </row>
    <row r="6614" spans="1:15" x14ac:dyDescent="0.25">
      <c r="A6614" s="1">
        <v>870</v>
      </c>
      <c r="B6614" s="1" t="s">
        <v>114</v>
      </c>
      <c r="C6614" s="1" t="s">
        <v>6626</v>
      </c>
      <c r="D6614" s="1">
        <v>248878</v>
      </c>
      <c r="E6614" s="1">
        <v>528594</v>
      </c>
      <c r="F6614" s="1">
        <v>45</v>
      </c>
      <c r="G6614" s="3">
        <v>1399</v>
      </c>
      <c r="H6614" s="3">
        <v>8</v>
      </c>
      <c r="I6614" s="3">
        <v>20285500</v>
      </c>
      <c r="J6614" s="3">
        <v>1350000</v>
      </c>
      <c r="K6614" s="3">
        <v>127600</v>
      </c>
      <c r="L6614" s="3">
        <v>21763100</v>
      </c>
      <c r="M6614" s="3">
        <v>3627183.3350533666</v>
      </c>
      <c r="N6614" s="3">
        <v>3627183.3350533666</v>
      </c>
      <c r="O6614" s="9"/>
    </row>
    <row r="6615" spans="1:15" x14ac:dyDescent="0.25">
      <c r="A6615" s="1">
        <v>870</v>
      </c>
      <c r="B6615" s="1" t="s">
        <v>114</v>
      </c>
      <c r="C6615" s="1" t="s">
        <v>6627</v>
      </c>
      <c r="D6615" s="1">
        <v>248867</v>
      </c>
      <c r="E6615" s="1">
        <v>528593</v>
      </c>
      <c r="F6615" s="1">
        <v>35</v>
      </c>
      <c r="G6615" s="3">
        <v>1316</v>
      </c>
      <c r="H6615" s="3">
        <v>17</v>
      </c>
      <c r="I6615" s="3">
        <v>19082000</v>
      </c>
      <c r="J6615" s="3">
        <v>1350000</v>
      </c>
      <c r="K6615" s="3">
        <v>271150</v>
      </c>
      <c r="L6615" s="3">
        <v>20703150</v>
      </c>
      <c r="M6615" s="3">
        <v>3450525.0016362607</v>
      </c>
      <c r="N6615" s="3">
        <v>3450525.0016362607</v>
      </c>
      <c r="O6615" s="9"/>
    </row>
    <row r="6616" spans="1:15" x14ac:dyDescent="0.25">
      <c r="A6616" s="1">
        <v>870</v>
      </c>
      <c r="B6616" s="1" t="s">
        <v>114</v>
      </c>
      <c r="C6616" s="1" t="s">
        <v>6628</v>
      </c>
      <c r="D6616" s="1">
        <v>248851</v>
      </c>
      <c r="E6616" s="1">
        <v>531175</v>
      </c>
      <c r="F6616" s="1">
        <v>15</v>
      </c>
      <c r="G6616" s="3">
        <v>1307</v>
      </c>
      <c r="H6616" s="3">
        <v>8</v>
      </c>
      <c r="I6616" s="3">
        <v>18951500</v>
      </c>
      <c r="J6616" s="3">
        <v>1350000</v>
      </c>
      <c r="K6616" s="3">
        <v>127600</v>
      </c>
      <c r="L6616" s="3">
        <v>20429100</v>
      </c>
      <c r="M6616" s="3">
        <v>3404850.0016146014</v>
      </c>
      <c r="N6616" s="3">
        <v>3404850.0016146014</v>
      </c>
      <c r="O6616" s="9"/>
    </row>
    <row r="6617" spans="1:15" x14ac:dyDescent="0.25">
      <c r="A6617" s="1">
        <v>870</v>
      </c>
      <c r="B6617" s="1" t="s">
        <v>114</v>
      </c>
      <c r="C6617" s="1" t="s">
        <v>6629</v>
      </c>
      <c r="D6617" s="1">
        <v>248893</v>
      </c>
      <c r="E6617" s="1">
        <v>528595</v>
      </c>
      <c r="F6617" s="1">
        <v>57</v>
      </c>
      <c r="G6617" s="3">
        <v>1168</v>
      </c>
      <c r="H6617" s="3">
        <v>23</v>
      </c>
      <c r="I6617" s="3">
        <v>16936000</v>
      </c>
      <c r="J6617" s="3">
        <v>1350000</v>
      </c>
      <c r="K6617" s="3">
        <v>366850</v>
      </c>
      <c r="L6617" s="3">
        <v>18652850</v>
      </c>
      <c r="M6617" s="3">
        <v>3108808.3348075496</v>
      </c>
      <c r="N6617" s="3">
        <v>3108808.3348075496</v>
      </c>
      <c r="O6617" s="9"/>
    </row>
    <row r="6618" spans="1:15" x14ac:dyDescent="0.25">
      <c r="A6618" s="1">
        <v>870</v>
      </c>
      <c r="B6618" s="1" t="s">
        <v>114</v>
      </c>
      <c r="C6618" s="1" t="s">
        <v>6630</v>
      </c>
      <c r="D6618" s="1">
        <v>248861</v>
      </c>
      <c r="E6618" s="1">
        <v>528596</v>
      </c>
      <c r="F6618" s="1">
        <v>25</v>
      </c>
      <c r="G6618" s="3">
        <v>1003</v>
      </c>
      <c r="H6618" s="3">
        <v>9</v>
      </c>
      <c r="I6618" s="3">
        <v>14543500</v>
      </c>
      <c r="J6618" s="3">
        <v>1350000</v>
      </c>
      <c r="K6618" s="3">
        <v>143550</v>
      </c>
      <c r="L6618" s="3">
        <v>16037050</v>
      </c>
      <c r="M6618" s="3">
        <v>2672841.6679341448</v>
      </c>
      <c r="N6618" s="3">
        <v>2672841.6679341448</v>
      </c>
      <c r="O6618" s="9"/>
    </row>
    <row r="6619" spans="1:15" x14ac:dyDescent="0.25">
      <c r="A6619" s="1">
        <v>870</v>
      </c>
      <c r="B6619" s="1" t="s">
        <v>114</v>
      </c>
      <c r="C6619" s="1" t="s">
        <v>6631</v>
      </c>
      <c r="D6619" s="1">
        <v>248845</v>
      </c>
      <c r="E6619" s="1">
        <v>531176</v>
      </c>
      <c r="F6619" s="1">
        <v>6</v>
      </c>
      <c r="G6619" s="3">
        <v>1541</v>
      </c>
      <c r="H6619" s="3">
        <v>20</v>
      </c>
      <c r="I6619" s="3">
        <v>22344500</v>
      </c>
      <c r="J6619" s="3">
        <v>1350000</v>
      </c>
      <c r="K6619" s="3">
        <v>319000</v>
      </c>
      <c r="L6619" s="3">
        <v>24013500</v>
      </c>
      <c r="M6619" s="3">
        <v>4002250.001897892</v>
      </c>
      <c r="N6619" s="3">
        <v>4002250.001897892</v>
      </c>
      <c r="O6619" s="9"/>
    </row>
    <row r="6620" spans="1:15" x14ac:dyDescent="0.25">
      <c r="A6620" s="1">
        <v>870</v>
      </c>
      <c r="B6620" s="1" t="s">
        <v>114</v>
      </c>
      <c r="C6620" s="1" t="s">
        <v>6632</v>
      </c>
      <c r="D6620" s="1">
        <v>248882</v>
      </c>
      <c r="E6620" s="1">
        <v>528597</v>
      </c>
      <c r="F6620" s="1">
        <v>51</v>
      </c>
      <c r="G6620" s="3">
        <v>1335</v>
      </c>
      <c r="H6620" s="3">
        <v>14</v>
      </c>
      <c r="I6620" s="3">
        <v>19357500</v>
      </c>
      <c r="J6620" s="3">
        <v>1350000</v>
      </c>
      <c r="K6620" s="3">
        <v>223300</v>
      </c>
      <c r="L6620" s="3">
        <v>20930800</v>
      </c>
      <c r="M6620" s="3">
        <v>3488466.6683209194</v>
      </c>
      <c r="N6620" s="3">
        <v>3488466.6683209194</v>
      </c>
      <c r="O6620" s="9"/>
    </row>
    <row r="6621" spans="1:15" x14ac:dyDescent="0.25">
      <c r="A6621" s="1">
        <v>870</v>
      </c>
      <c r="B6621" s="1" t="s">
        <v>114</v>
      </c>
      <c r="C6621" s="1" t="s">
        <v>6633</v>
      </c>
      <c r="D6621" s="1">
        <v>248879</v>
      </c>
      <c r="E6621" s="1">
        <v>528598</v>
      </c>
      <c r="F6621" s="1">
        <v>44</v>
      </c>
      <c r="G6621" s="3">
        <v>1441</v>
      </c>
      <c r="H6621" s="3">
        <v>8</v>
      </c>
      <c r="I6621" s="3">
        <v>20894500</v>
      </c>
      <c r="J6621" s="3">
        <v>1350000</v>
      </c>
      <c r="K6621" s="3">
        <v>127600</v>
      </c>
      <c r="L6621" s="3">
        <v>22372100</v>
      </c>
      <c r="M6621" s="3">
        <v>3728683.3351014983</v>
      </c>
      <c r="N6621" s="3">
        <v>3728683.3351014983</v>
      </c>
      <c r="O6621" s="9"/>
    </row>
    <row r="6622" spans="1:15" x14ac:dyDescent="0.25">
      <c r="A6622" s="1">
        <v>870</v>
      </c>
      <c r="B6622" s="1" t="s">
        <v>114</v>
      </c>
      <c r="C6622" s="1" t="s">
        <v>6634</v>
      </c>
      <c r="D6622" s="1">
        <v>248868</v>
      </c>
      <c r="E6622" s="1">
        <v>531177</v>
      </c>
      <c r="F6622" s="1">
        <v>37</v>
      </c>
      <c r="G6622" s="3">
        <v>1398</v>
      </c>
      <c r="H6622" s="3">
        <v>1</v>
      </c>
      <c r="I6622" s="3">
        <v>20271000</v>
      </c>
      <c r="J6622" s="3">
        <v>1350000</v>
      </c>
      <c r="K6622" s="3">
        <v>15950</v>
      </c>
      <c r="L6622" s="3">
        <v>21636950</v>
      </c>
      <c r="M6622" s="3">
        <v>3606158.3350433963</v>
      </c>
      <c r="N6622" s="3">
        <v>3606158.3350433963</v>
      </c>
      <c r="O6622" s="9"/>
    </row>
    <row r="6623" spans="1:15" x14ac:dyDescent="0.25">
      <c r="A6623" s="1">
        <v>870</v>
      </c>
      <c r="B6623" s="1" t="s">
        <v>114</v>
      </c>
      <c r="C6623" s="1" t="s">
        <v>6635</v>
      </c>
      <c r="D6623" s="1">
        <v>248890</v>
      </c>
      <c r="E6623" s="1">
        <v>528599</v>
      </c>
      <c r="F6623" s="1">
        <v>56</v>
      </c>
      <c r="G6623" s="3">
        <v>1050</v>
      </c>
      <c r="H6623" s="3">
        <v>22</v>
      </c>
      <c r="I6623" s="3">
        <v>15225000</v>
      </c>
      <c r="J6623" s="3">
        <v>1350000</v>
      </c>
      <c r="K6623" s="3">
        <v>350900</v>
      </c>
      <c r="L6623" s="3">
        <v>16925900</v>
      </c>
      <c r="M6623" s="3">
        <v>2820983.3346710615</v>
      </c>
      <c r="N6623" s="3">
        <v>2820983.3346710615</v>
      </c>
      <c r="O6623" s="9"/>
    </row>
    <row r="6624" spans="1:15" x14ac:dyDescent="0.25">
      <c r="A6624" s="1">
        <v>870</v>
      </c>
      <c r="B6624" s="1" t="s">
        <v>114</v>
      </c>
      <c r="C6624" s="1" t="s">
        <v>6636</v>
      </c>
      <c r="D6624" s="1">
        <v>248849</v>
      </c>
      <c r="E6624" s="1">
        <v>528600</v>
      </c>
      <c r="F6624" s="1">
        <v>13</v>
      </c>
      <c r="G6624" s="3">
        <v>1291</v>
      </c>
      <c r="H6624" s="3">
        <v>1</v>
      </c>
      <c r="I6624" s="3">
        <v>18719500</v>
      </c>
      <c r="J6624" s="3">
        <v>1350000</v>
      </c>
      <c r="K6624" s="3">
        <v>15950</v>
      </c>
      <c r="L6624" s="3">
        <v>20085450</v>
      </c>
      <c r="M6624" s="3">
        <v>3347575.0015874412</v>
      </c>
      <c r="N6624" s="3">
        <v>3347575.0015874412</v>
      </c>
      <c r="O6624" s="9"/>
    </row>
    <row r="6625" spans="1:15" x14ac:dyDescent="0.25">
      <c r="A6625" s="1">
        <v>870</v>
      </c>
      <c r="B6625" s="1" t="s">
        <v>114</v>
      </c>
      <c r="C6625" s="1" t="s">
        <v>6637</v>
      </c>
      <c r="D6625" s="1">
        <v>248873</v>
      </c>
      <c r="E6625" s="1">
        <v>546097</v>
      </c>
      <c r="F6625" s="1">
        <v>111000</v>
      </c>
      <c r="G6625" s="3">
        <v>1307</v>
      </c>
      <c r="H6625" s="3">
        <v>8</v>
      </c>
      <c r="I6625" s="3">
        <v>18951500</v>
      </c>
      <c r="J6625" s="3">
        <v>1350000</v>
      </c>
      <c r="K6625" s="3">
        <v>127600</v>
      </c>
      <c r="L6625" s="3">
        <v>20429100</v>
      </c>
      <c r="M6625" s="3">
        <v>3404850.0016146014</v>
      </c>
      <c r="N6625" s="3">
        <v>3404850.0016146014</v>
      </c>
      <c r="O6625" s="9"/>
    </row>
    <row r="6626" spans="1:15" x14ac:dyDescent="0.25">
      <c r="A6626" s="1">
        <v>870</v>
      </c>
      <c r="B6626" s="1" t="s">
        <v>114</v>
      </c>
      <c r="C6626" s="1" t="s">
        <v>6638</v>
      </c>
      <c r="D6626" s="1">
        <v>248874</v>
      </c>
      <c r="E6626" s="1">
        <v>98994</v>
      </c>
      <c r="F6626" s="1">
        <v>41</v>
      </c>
      <c r="G6626" s="3">
        <v>1309</v>
      </c>
      <c r="H6626" s="3">
        <v>1</v>
      </c>
      <c r="I6626" s="3">
        <v>18980500</v>
      </c>
      <c r="J6626" s="3">
        <v>1350000</v>
      </c>
      <c r="K6626" s="3">
        <v>15950</v>
      </c>
      <c r="L6626" s="3">
        <v>20346450</v>
      </c>
      <c r="M6626" s="3">
        <v>3391075.0016080691</v>
      </c>
      <c r="N6626" s="3">
        <v>3391075.0016080691</v>
      </c>
      <c r="O6626" s="9"/>
    </row>
    <row r="6627" spans="1:15" x14ac:dyDescent="0.25">
      <c r="A6627" s="1">
        <v>870</v>
      </c>
      <c r="B6627" s="1" t="s">
        <v>114</v>
      </c>
      <c r="C6627" s="1" t="s">
        <v>6639</v>
      </c>
      <c r="D6627" s="1">
        <v>248899</v>
      </c>
      <c r="E6627" s="1">
        <v>528601</v>
      </c>
      <c r="F6627" s="1">
        <v>49</v>
      </c>
      <c r="G6627" s="3">
        <v>1536</v>
      </c>
      <c r="H6627" s="3">
        <v>15</v>
      </c>
      <c r="I6627" s="3">
        <v>22272000</v>
      </c>
      <c r="J6627" s="3">
        <v>1350000</v>
      </c>
      <c r="K6627" s="3">
        <v>239250</v>
      </c>
      <c r="L6627" s="3">
        <v>23861250</v>
      </c>
      <c r="M6627" s="3">
        <v>3976875.0018858593</v>
      </c>
      <c r="N6627" s="3">
        <v>3976875.0018858593</v>
      </c>
      <c r="O6627" s="9"/>
    </row>
    <row r="6628" spans="1:15" x14ac:dyDescent="0.25">
      <c r="A6628" s="1">
        <v>870</v>
      </c>
      <c r="B6628" s="1" t="s">
        <v>114</v>
      </c>
      <c r="C6628" s="1" t="s">
        <v>6640</v>
      </c>
      <c r="D6628" s="1">
        <v>248891</v>
      </c>
      <c r="E6628" s="1">
        <v>528602</v>
      </c>
      <c r="F6628" s="1">
        <v>111024</v>
      </c>
      <c r="G6628" s="3">
        <v>1031</v>
      </c>
      <c r="H6628" s="3">
        <v>1</v>
      </c>
      <c r="I6628" s="3">
        <v>14949500</v>
      </c>
      <c r="J6628" s="3">
        <v>1350000</v>
      </c>
      <c r="K6628" s="3">
        <v>15950</v>
      </c>
      <c r="L6628" s="3">
        <v>16315450</v>
      </c>
      <c r="M6628" s="3">
        <v>2719241.6679561483</v>
      </c>
      <c r="N6628" s="3">
        <v>2719241.6679561483</v>
      </c>
      <c r="O6628" s="9"/>
    </row>
    <row r="6629" spans="1:15" x14ac:dyDescent="0.25">
      <c r="A6629" s="1">
        <v>870</v>
      </c>
      <c r="B6629" s="1" t="s">
        <v>114</v>
      </c>
      <c r="C6629" s="1" t="s">
        <v>6641</v>
      </c>
      <c r="D6629" s="1">
        <v>248895</v>
      </c>
      <c r="E6629" s="1">
        <v>531178</v>
      </c>
      <c r="F6629" s="1">
        <v>111010</v>
      </c>
      <c r="G6629" s="3">
        <v>1107</v>
      </c>
      <c r="H6629" s="3">
        <v>1</v>
      </c>
      <c r="I6629" s="3">
        <v>16051500</v>
      </c>
      <c r="J6629" s="3">
        <v>1350000</v>
      </c>
      <c r="K6629" s="3">
        <v>15950</v>
      </c>
      <c r="L6629" s="3">
        <v>17417450</v>
      </c>
      <c r="M6629" s="3">
        <v>2902908.3347099107</v>
      </c>
      <c r="N6629" s="3">
        <v>2902908.3347099107</v>
      </c>
      <c r="O6629" s="9"/>
    </row>
    <row r="6630" spans="1:15" x14ac:dyDescent="0.25">
      <c r="A6630" s="1">
        <v>870</v>
      </c>
      <c r="B6630" s="1" t="s">
        <v>114</v>
      </c>
      <c r="C6630" s="1" t="s">
        <v>6642</v>
      </c>
      <c r="D6630" s="1">
        <v>248887</v>
      </c>
      <c r="E6630" s="1">
        <v>528604</v>
      </c>
      <c r="F6630" s="1">
        <v>54</v>
      </c>
      <c r="G6630" s="3">
        <v>1633</v>
      </c>
      <c r="H6630" s="3">
        <v>20</v>
      </c>
      <c r="I6630" s="3">
        <v>23678500</v>
      </c>
      <c r="J6630" s="3">
        <v>1350000</v>
      </c>
      <c r="K6630" s="3">
        <v>319000</v>
      </c>
      <c r="L6630" s="3">
        <v>25347500</v>
      </c>
      <c r="M6630" s="3">
        <v>4224583.3353366572</v>
      </c>
      <c r="N6630" s="3">
        <v>4224583.3353366572</v>
      </c>
      <c r="O6630" s="9"/>
    </row>
    <row r="6631" spans="1:15" x14ac:dyDescent="0.25">
      <c r="A6631" s="1">
        <v>870</v>
      </c>
      <c r="B6631" s="1" t="s">
        <v>114</v>
      </c>
      <c r="C6631" s="1" t="s">
        <v>6643</v>
      </c>
      <c r="D6631" s="1">
        <v>248862</v>
      </c>
      <c r="E6631" s="1">
        <v>528603</v>
      </c>
      <c r="F6631" s="1">
        <v>26</v>
      </c>
      <c r="G6631" s="3">
        <v>1366</v>
      </c>
      <c r="H6631" s="3">
        <v>23</v>
      </c>
      <c r="I6631" s="3">
        <v>19807000</v>
      </c>
      <c r="J6631" s="3">
        <v>1350000</v>
      </c>
      <c r="K6631" s="3">
        <v>366850</v>
      </c>
      <c r="L6631" s="3">
        <v>21523850</v>
      </c>
      <c r="M6631" s="3">
        <v>3587308.3350344575</v>
      </c>
      <c r="N6631" s="3">
        <v>3587308.3350344575</v>
      </c>
      <c r="O6631" s="9"/>
    </row>
    <row r="6632" spans="1:15" x14ac:dyDescent="0.25">
      <c r="A6632" s="1">
        <v>870</v>
      </c>
      <c r="B6632" s="1" t="s">
        <v>114</v>
      </c>
      <c r="C6632" s="1" t="s">
        <v>6644</v>
      </c>
      <c r="D6632" s="1">
        <v>248870</v>
      </c>
      <c r="E6632" s="1">
        <v>531179</v>
      </c>
      <c r="F6632" s="1">
        <v>39</v>
      </c>
      <c r="G6632" s="3">
        <v>1145</v>
      </c>
      <c r="H6632" s="3">
        <v>7</v>
      </c>
      <c r="I6632" s="3">
        <v>16602500</v>
      </c>
      <c r="J6632" s="3">
        <v>1350000</v>
      </c>
      <c r="K6632" s="3">
        <v>111650</v>
      </c>
      <c r="L6632" s="3">
        <v>18064150</v>
      </c>
      <c r="M6632" s="3">
        <v>3010691.6680943556</v>
      </c>
      <c r="N6632" s="3">
        <v>3010691.6680943556</v>
      </c>
      <c r="O6632" s="9"/>
    </row>
    <row r="6633" spans="1:15" x14ac:dyDescent="0.25">
      <c r="A6633" s="1">
        <v>870</v>
      </c>
      <c r="B6633" s="1" t="s">
        <v>114</v>
      </c>
      <c r="C6633" s="1" t="s">
        <v>6645</v>
      </c>
      <c r="D6633" s="1">
        <v>248894</v>
      </c>
      <c r="E6633" s="1">
        <v>528605</v>
      </c>
      <c r="F6633" s="1">
        <v>59</v>
      </c>
      <c r="G6633" s="3">
        <v>1435</v>
      </c>
      <c r="H6633" s="3">
        <v>17</v>
      </c>
      <c r="I6633" s="3">
        <v>20807500</v>
      </c>
      <c r="J6633" s="3">
        <v>1350000</v>
      </c>
      <c r="K6633" s="3">
        <v>271150</v>
      </c>
      <c r="L6633" s="3">
        <v>22428650</v>
      </c>
      <c r="M6633" s="3">
        <v>3738108.3351059677</v>
      </c>
      <c r="N6633" s="3">
        <v>3738108.3351059677</v>
      </c>
      <c r="O6633" s="9"/>
    </row>
    <row r="6634" spans="1:15" x14ac:dyDescent="0.25">
      <c r="A6634" s="1">
        <v>870</v>
      </c>
      <c r="B6634" s="1" t="s">
        <v>114</v>
      </c>
      <c r="C6634" s="1" t="s">
        <v>6646</v>
      </c>
      <c r="D6634" s="1">
        <v>248854</v>
      </c>
      <c r="E6634" s="1">
        <v>528606</v>
      </c>
      <c r="F6634" s="1">
        <v>20</v>
      </c>
      <c r="G6634" s="3">
        <v>1202</v>
      </c>
      <c r="H6634" s="3">
        <v>27</v>
      </c>
      <c r="I6634" s="3">
        <v>17429000</v>
      </c>
      <c r="J6634" s="3">
        <v>1350000</v>
      </c>
      <c r="K6634" s="3">
        <v>430650</v>
      </c>
      <c r="L6634" s="3">
        <v>19209650</v>
      </c>
      <c r="M6634" s="3">
        <v>3201608.334851556</v>
      </c>
      <c r="N6634" s="3">
        <v>3201608.334851556</v>
      </c>
      <c r="O6634" s="9"/>
    </row>
    <row r="6635" spans="1:15" x14ac:dyDescent="0.25">
      <c r="A6635" s="1">
        <v>870</v>
      </c>
      <c r="B6635" s="1" t="s">
        <v>114</v>
      </c>
      <c r="C6635" s="1" t="s">
        <v>6647</v>
      </c>
      <c r="D6635" s="1">
        <v>248883</v>
      </c>
      <c r="E6635" s="1">
        <v>531180</v>
      </c>
      <c r="F6635" s="1">
        <v>20028</v>
      </c>
      <c r="G6635" s="3">
        <v>973</v>
      </c>
      <c r="H6635" s="3">
        <v>6</v>
      </c>
      <c r="I6635" s="3">
        <v>14108500</v>
      </c>
      <c r="J6635" s="3">
        <v>1350000</v>
      </c>
      <c r="K6635" s="3">
        <v>95700</v>
      </c>
      <c r="L6635" s="3">
        <v>15554200</v>
      </c>
      <c r="M6635" s="3">
        <v>2592366.6678959834</v>
      </c>
      <c r="N6635" s="3">
        <v>2592366.6678959834</v>
      </c>
      <c r="O6635" s="9"/>
    </row>
    <row r="6636" spans="1:15" x14ac:dyDescent="0.25">
      <c r="A6636" s="1">
        <v>870</v>
      </c>
      <c r="B6636" s="1" t="s">
        <v>114</v>
      </c>
      <c r="C6636" s="1" t="s">
        <v>6648</v>
      </c>
      <c r="D6636" s="1">
        <v>248841</v>
      </c>
      <c r="E6636" s="1">
        <v>528607</v>
      </c>
      <c r="F6636" s="1">
        <v>5</v>
      </c>
      <c r="G6636" s="3">
        <v>1468</v>
      </c>
      <c r="H6636" s="3">
        <v>1</v>
      </c>
      <c r="I6636" s="3">
        <v>21286000</v>
      </c>
      <c r="J6636" s="3">
        <v>1350000</v>
      </c>
      <c r="K6636" s="3">
        <v>15950</v>
      </c>
      <c r="L6636" s="3">
        <v>22651950</v>
      </c>
      <c r="M6636" s="3">
        <v>3775325.0017902828</v>
      </c>
      <c r="N6636" s="3">
        <v>3775325.0017902828</v>
      </c>
      <c r="O6636" s="9"/>
    </row>
    <row r="6637" spans="1:15" x14ac:dyDescent="0.25">
      <c r="A6637" s="1">
        <v>870</v>
      </c>
      <c r="B6637" s="1" t="s">
        <v>114</v>
      </c>
      <c r="C6637" s="1" t="s">
        <v>6649</v>
      </c>
      <c r="D6637" s="1">
        <v>248855</v>
      </c>
      <c r="E6637" s="1">
        <v>528608</v>
      </c>
      <c r="F6637" s="1">
        <v>19</v>
      </c>
      <c r="G6637" s="3">
        <v>1017</v>
      </c>
      <c r="H6637" s="3">
        <v>13</v>
      </c>
      <c r="I6637" s="3">
        <v>14746500</v>
      </c>
      <c r="J6637" s="3">
        <v>1350000</v>
      </c>
      <c r="K6637" s="3">
        <v>207350</v>
      </c>
      <c r="L6637" s="3">
        <v>16303850</v>
      </c>
      <c r="M6637" s="3">
        <v>2717308.3346218979</v>
      </c>
      <c r="N6637" s="3">
        <v>2717308.3346218979</v>
      </c>
      <c r="O6637" s="9"/>
    </row>
    <row r="6638" spans="1:15" x14ac:dyDescent="0.25">
      <c r="A6638" s="1">
        <v>870</v>
      </c>
      <c r="B6638" s="1" t="s">
        <v>114</v>
      </c>
      <c r="C6638" s="1" t="s">
        <v>6650</v>
      </c>
      <c r="D6638" s="1">
        <v>248876</v>
      </c>
      <c r="E6638" s="1">
        <v>548263</v>
      </c>
      <c r="F6638" s="1">
        <v>32</v>
      </c>
      <c r="G6638" s="3">
        <v>1293</v>
      </c>
      <c r="H6638" s="3">
        <v>10</v>
      </c>
      <c r="I6638" s="3">
        <v>18748500</v>
      </c>
      <c r="J6638" s="3">
        <v>1350000</v>
      </c>
      <c r="K6638" s="3">
        <v>159500</v>
      </c>
      <c r="L6638" s="3">
        <v>20258000</v>
      </c>
      <c r="M6638" s="3">
        <v>3376333.334934412</v>
      </c>
      <c r="N6638" s="3">
        <v>3376333.334934412</v>
      </c>
      <c r="O6638" s="9"/>
    </row>
    <row r="6639" spans="1:15" x14ac:dyDescent="0.25">
      <c r="A6639" s="1">
        <v>870</v>
      </c>
      <c r="B6639" s="1" t="s">
        <v>114</v>
      </c>
      <c r="C6639" s="1" t="s">
        <v>6651</v>
      </c>
      <c r="D6639" s="1">
        <v>248871</v>
      </c>
      <c r="E6639" s="1">
        <v>528609</v>
      </c>
      <c r="F6639" s="1">
        <v>40</v>
      </c>
      <c r="G6639" s="3">
        <v>1575</v>
      </c>
      <c r="H6639" s="3">
        <v>5</v>
      </c>
      <c r="I6639" s="3">
        <v>22837500</v>
      </c>
      <c r="J6639" s="3">
        <v>1350000</v>
      </c>
      <c r="K6639" s="3">
        <v>79750</v>
      </c>
      <c r="L6639" s="3">
        <v>24267250</v>
      </c>
      <c r="M6639" s="3">
        <v>4044541.6685846136</v>
      </c>
      <c r="N6639" s="3">
        <v>4044541.6685846136</v>
      </c>
      <c r="O6639" s="9"/>
    </row>
    <row r="6640" spans="1:15" x14ac:dyDescent="0.25">
      <c r="A6640" s="1">
        <v>870</v>
      </c>
      <c r="B6640" s="1" t="s">
        <v>114</v>
      </c>
      <c r="C6640" s="1" t="s">
        <v>6652</v>
      </c>
      <c r="D6640" s="1">
        <v>248848</v>
      </c>
      <c r="E6640" s="1">
        <v>528610</v>
      </c>
      <c r="F6640" s="1">
        <v>8</v>
      </c>
      <c r="G6640" s="3">
        <v>1552</v>
      </c>
      <c r="H6640" s="3">
        <v>19</v>
      </c>
      <c r="I6640" s="3">
        <v>22504000</v>
      </c>
      <c r="J6640" s="3">
        <v>1350000</v>
      </c>
      <c r="K6640" s="3">
        <v>303050</v>
      </c>
      <c r="L6640" s="3">
        <v>24157050</v>
      </c>
      <c r="M6640" s="3">
        <v>4026175.0019092374</v>
      </c>
      <c r="N6640" s="3">
        <v>4026175.0019092374</v>
      </c>
      <c r="O6640" s="9"/>
    </row>
    <row r="6641" spans="1:15" x14ac:dyDescent="0.25">
      <c r="A6641" s="1">
        <v>870</v>
      </c>
      <c r="B6641" s="1" t="s">
        <v>114</v>
      </c>
      <c r="C6641" s="1" t="s">
        <v>6653</v>
      </c>
      <c r="D6641" s="1">
        <v>248900</v>
      </c>
      <c r="E6641" s="1">
        <v>528611</v>
      </c>
      <c r="F6641" s="1">
        <v>50</v>
      </c>
      <c r="G6641" s="3">
        <v>1287</v>
      </c>
      <c r="H6641" s="3">
        <v>27</v>
      </c>
      <c r="I6641" s="3">
        <v>18661500</v>
      </c>
      <c r="J6641" s="3">
        <v>1350000</v>
      </c>
      <c r="K6641" s="3">
        <v>430650</v>
      </c>
      <c r="L6641" s="3">
        <v>20442150</v>
      </c>
      <c r="M6641" s="3">
        <v>3407025.0016156328</v>
      </c>
      <c r="N6641" s="3">
        <v>3407025.0016156328</v>
      </c>
      <c r="O6641" s="9"/>
    </row>
    <row r="6642" spans="1:15" x14ac:dyDescent="0.25">
      <c r="A6642" s="1">
        <v>870</v>
      </c>
      <c r="B6642" s="1" t="s">
        <v>114</v>
      </c>
      <c r="C6642" s="1" t="s">
        <v>6654</v>
      </c>
      <c r="D6642" s="1">
        <v>248877</v>
      </c>
      <c r="E6642" s="1">
        <v>531181</v>
      </c>
      <c r="F6642" s="1">
        <v>31</v>
      </c>
      <c r="G6642" s="3">
        <v>1403</v>
      </c>
      <c r="H6642" s="3">
        <v>30</v>
      </c>
      <c r="I6642" s="3">
        <v>20343500</v>
      </c>
      <c r="J6642" s="3">
        <v>1350000</v>
      </c>
      <c r="K6642" s="3">
        <v>478500</v>
      </c>
      <c r="L6642" s="3">
        <v>22172000</v>
      </c>
      <c r="M6642" s="3">
        <v>3695333.3350856835</v>
      </c>
      <c r="N6642" s="3">
        <v>3695333.3350856835</v>
      </c>
      <c r="O6642" s="9"/>
    </row>
    <row r="6643" spans="1:15" x14ac:dyDescent="0.25">
      <c r="A6643" s="1">
        <v>870</v>
      </c>
      <c r="B6643" s="1" t="s">
        <v>114</v>
      </c>
      <c r="C6643" s="1" t="s">
        <v>6655</v>
      </c>
      <c r="D6643" s="1">
        <v>248901</v>
      </c>
      <c r="E6643" s="1">
        <v>528612</v>
      </c>
      <c r="F6643" s="1">
        <v>53</v>
      </c>
      <c r="G6643" s="3">
        <v>1029</v>
      </c>
      <c r="H6643" s="3">
        <v>10</v>
      </c>
      <c r="I6643" s="3">
        <v>14920500</v>
      </c>
      <c r="J6643" s="3">
        <v>1350000</v>
      </c>
      <c r="K6643" s="3">
        <v>159500</v>
      </c>
      <c r="L6643" s="3">
        <v>16430000</v>
      </c>
      <c r="M6643" s="3">
        <v>2738333.3346318682</v>
      </c>
      <c r="N6643" s="3">
        <v>2738333.3346318682</v>
      </c>
      <c r="O6643" s="9"/>
    </row>
    <row r="6644" spans="1:15" x14ac:dyDescent="0.25">
      <c r="A6644" s="1">
        <v>870</v>
      </c>
      <c r="B6644" s="1" t="s">
        <v>114</v>
      </c>
      <c r="C6644" s="1" t="s">
        <v>6656</v>
      </c>
      <c r="D6644" s="1">
        <v>248880</v>
      </c>
      <c r="E6644" s="1">
        <v>528613</v>
      </c>
      <c r="F6644" s="1">
        <v>33</v>
      </c>
      <c r="G6644" s="3">
        <v>965</v>
      </c>
      <c r="H6644" s="3">
        <v>0</v>
      </c>
      <c r="I6644" s="3">
        <v>13992500</v>
      </c>
      <c r="J6644" s="3">
        <v>1350000</v>
      </c>
      <c r="K6644" s="3">
        <v>0</v>
      </c>
      <c r="L6644" s="3">
        <v>15342500</v>
      </c>
      <c r="M6644" s="3">
        <v>2557083.3345459183</v>
      </c>
      <c r="N6644" s="3">
        <v>2557083.3345459183</v>
      </c>
      <c r="O6644" s="9"/>
    </row>
    <row r="6645" spans="1:15" x14ac:dyDescent="0.25">
      <c r="A6645" s="1">
        <v>870</v>
      </c>
      <c r="B6645" s="1" t="s">
        <v>114</v>
      </c>
      <c r="C6645" s="1" t="s">
        <v>6657</v>
      </c>
      <c r="D6645" s="1">
        <v>248896</v>
      </c>
      <c r="E6645" s="1">
        <v>531182</v>
      </c>
      <c r="F6645" s="1">
        <v>61</v>
      </c>
      <c r="G6645" s="3">
        <v>1552</v>
      </c>
      <c r="H6645" s="3">
        <v>31</v>
      </c>
      <c r="I6645" s="3">
        <v>22504000</v>
      </c>
      <c r="J6645" s="3">
        <v>1350000</v>
      </c>
      <c r="K6645" s="3">
        <v>494450</v>
      </c>
      <c r="L6645" s="3">
        <v>24348450</v>
      </c>
      <c r="M6645" s="3">
        <v>4058075.0019243648</v>
      </c>
      <c r="N6645" s="3">
        <v>4058075.0019243648</v>
      </c>
      <c r="O6645" s="9"/>
    </row>
    <row r="6646" spans="1:15" x14ac:dyDescent="0.25">
      <c r="A6646" s="1">
        <v>870</v>
      </c>
      <c r="B6646" s="1" t="s">
        <v>114</v>
      </c>
      <c r="C6646" s="1" t="s">
        <v>6658</v>
      </c>
      <c r="D6646" s="1">
        <v>248852</v>
      </c>
      <c r="E6646" s="1">
        <v>528615</v>
      </c>
      <c r="F6646" s="1">
        <v>18</v>
      </c>
      <c r="G6646" s="3">
        <v>1572</v>
      </c>
      <c r="H6646" s="3">
        <v>1</v>
      </c>
      <c r="I6646" s="3">
        <v>22794000</v>
      </c>
      <c r="J6646" s="3">
        <v>1350000</v>
      </c>
      <c r="K6646" s="3">
        <v>15950</v>
      </c>
      <c r="L6646" s="3">
        <v>24159950</v>
      </c>
      <c r="M6646" s="3">
        <v>4026658.3352427999</v>
      </c>
      <c r="N6646" s="3">
        <v>4026658.3352427999</v>
      </c>
      <c r="O6646" s="9"/>
    </row>
    <row r="6647" spans="1:15" x14ac:dyDescent="0.25">
      <c r="A6647" s="1">
        <v>870</v>
      </c>
      <c r="B6647" s="1" t="s">
        <v>114</v>
      </c>
      <c r="C6647" s="1" t="s">
        <v>6659</v>
      </c>
      <c r="D6647" s="1">
        <v>248875</v>
      </c>
      <c r="E6647" s="1">
        <v>528616</v>
      </c>
      <c r="F6647" s="1">
        <v>42</v>
      </c>
      <c r="G6647" s="3">
        <v>1303</v>
      </c>
      <c r="H6647" s="3">
        <v>2</v>
      </c>
      <c r="I6647" s="3">
        <v>18893500</v>
      </c>
      <c r="J6647" s="3">
        <v>1350000</v>
      </c>
      <c r="K6647" s="3">
        <v>31900</v>
      </c>
      <c r="L6647" s="3">
        <v>20275400</v>
      </c>
      <c r="M6647" s="3">
        <v>3379233.3349357871</v>
      </c>
      <c r="N6647" s="3">
        <v>3379233.3349357871</v>
      </c>
      <c r="O6647" s="9"/>
    </row>
    <row r="6648" spans="1:15" x14ac:dyDescent="0.25">
      <c r="A6648" s="1">
        <v>870</v>
      </c>
      <c r="B6648" s="1" t="s">
        <v>114</v>
      </c>
      <c r="C6648" s="1" t="s">
        <v>6660</v>
      </c>
      <c r="D6648" s="1">
        <v>248853</v>
      </c>
      <c r="E6648" s="1">
        <v>548279</v>
      </c>
      <c r="F6648" s="1">
        <v>17</v>
      </c>
      <c r="G6648" s="3">
        <v>1520</v>
      </c>
      <c r="H6648" s="3">
        <v>3</v>
      </c>
      <c r="I6648" s="3">
        <v>22040000</v>
      </c>
      <c r="J6648" s="3">
        <v>1350000</v>
      </c>
      <c r="K6648" s="3">
        <v>47850</v>
      </c>
      <c r="L6648" s="3">
        <v>23437850</v>
      </c>
      <c r="M6648" s="3">
        <v>3906308.3351857294</v>
      </c>
      <c r="N6648" s="3">
        <v>3906308.3351857294</v>
      </c>
      <c r="O6648" s="9"/>
    </row>
    <row r="6649" spans="1:15" x14ac:dyDescent="0.25">
      <c r="A6649" s="1">
        <v>870</v>
      </c>
      <c r="B6649" s="1" t="s">
        <v>114</v>
      </c>
      <c r="C6649" s="1" t="s">
        <v>6661</v>
      </c>
      <c r="D6649" s="1">
        <v>248863</v>
      </c>
      <c r="E6649" s="1">
        <v>528617</v>
      </c>
      <c r="F6649" s="1">
        <v>20037</v>
      </c>
      <c r="G6649" s="3">
        <v>1199</v>
      </c>
      <c r="H6649" s="3">
        <v>12</v>
      </c>
      <c r="I6649" s="3">
        <v>17385500</v>
      </c>
      <c r="J6649" s="3">
        <v>1350000</v>
      </c>
      <c r="K6649" s="3">
        <v>191400</v>
      </c>
      <c r="L6649" s="3">
        <v>18926900</v>
      </c>
      <c r="M6649" s="3">
        <v>3154483.3348292094</v>
      </c>
      <c r="N6649" s="3">
        <v>3154483.3348292094</v>
      </c>
      <c r="O6649" s="9"/>
    </row>
    <row r="6650" spans="1:15" x14ac:dyDescent="0.25">
      <c r="A6650" s="1">
        <v>870</v>
      </c>
      <c r="B6650" s="1" t="s">
        <v>114</v>
      </c>
      <c r="C6650" s="1" t="s">
        <v>6662</v>
      </c>
      <c r="D6650" s="1">
        <v>248886</v>
      </c>
      <c r="E6650" s="1">
        <v>528618</v>
      </c>
      <c r="F6650" s="1">
        <v>52</v>
      </c>
      <c r="G6650" s="3">
        <v>1323</v>
      </c>
      <c r="H6650" s="3">
        <v>0</v>
      </c>
      <c r="I6650" s="3">
        <v>19183500</v>
      </c>
      <c r="J6650" s="3">
        <v>1350000</v>
      </c>
      <c r="K6650" s="3">
        <v>0</v>
      </c>
      <c r="L6650" s="3">
        <v>20533500</v>
      </c>
      <c r="M6650" s="3">
        <v>3422250.0016228524</v>
      </c>
      <c r="N6650" s="3">
        <v>3422250.0016228524</v>
      </c>
      <c r="O6650" s="9"/>
    </row>
    <row r="6651" spans="1:15" x14ac:dyDescent="0.25">
      <c r="A6651" s="1">
        <v>870</v>
      </c>
      <c r="B6651" s="1" t="s">
        <v>114</v>
      </c>
      <c r="C6651" s="1" t="s">
        <v>6663</v>
      </c>
      <c r="D6651" s="1">
        <v>248897</v>
      </c>
      <c r="E6651" s="1">
        <v>528619</v>
      </c>
      <c r="F6651" s="1">
        <v>60</v>
      </c>
      <c r="G6651" s="3">
        <v>971</v>
      </c>
      <c r="H6651" s="3">
        <v>4</v>
      </c>
      <c r="I6651" s="3">
        <v>14079500</v>
      </c>
      <c r="J6651" s="3">
        <v>1350000</v>
      </c>
      <c r="K6651" s="3">
        <v>63800</v>
      </c>
      <c r="L6651" s="3">
        <v>15493300</v>
      </c>
      <c r="M6651" s="3">
        <v>2582216.6678911699</v>
      </c>
      <c r="N6651" s="3">
        <v>2582216.6678911699</v>
      </c>
      <c r="O6651" s="9"/>
    </row>
    <row r="6652" spans="1:15" x14ac:dyDescent="0.25">
      <c r="A6652" s="1">
        <v>870</v>
      </c>
      <c r="B6652" s="1" t="s">
        <v>114</v>
      </c>
      <c r="C6652" s="1" t="s">
        <v>6664</v>
      </c>
      <c r="D6652" s="1">
        <v>248859</v>
      </c>
      <c r="E6652" s="1">
        <v>528620</v>
      </c>
      <c r="F6652" s="1">
        <v>20010</v>
      </c>
      <c r="G6652" s="3">
        <v>1190</v>
      </c>
      <c r="H6652" s="3">
        <v>7</v>
      </c>
      <c r="I6652" s="3">
        <v>17255000</v>
      </c>
      <c r="J6652" s="3">
        <v>1350000</v>
      </c>
      <c r="K6652" s="3">
        <v>111650</v>
      </c>
      <c r="L6652" s="3">
        <v>18716650</v>
      </c>
      <c r="M6652" s="3">
        <v>3119441.6681459257</v>
      </c>
      <c r="N6652" s="3">
        <v>3119441.6681459257</v>
      </c>
      <c r="O6652" s="9"/>
    </row>
    <row r="6653" spans="1:15" x14ac:dyDescent="0.25">
      <c r="A6653" s="1">
        <v>870</v>
      </c>
      <c r="B6653" s="1" t="s">
        <v>114</v>
      </c>
      <c r="C6653" s="1" t="s">
        <v>6665</v>
      </c>
      <c r="D6653" s="1">
        <v>248842</v>
      </c>
      <c r="E6653" s="1">
        <v>3658</v>
      </c>
      <c r="F6653" s="1">
        <v>2</v>
      </c>
      <c r="G6653" s="3">
        <v>1398</v>
      </c>
      <c r="H6653" s="3">
        <v>1</v>
      </c>
      <c r="I6653" s="3">
        <v>20271000</v>
      </c>
      <c r="J6653" s="3">
        <v>1350000</v>
      </c>
      <c r="K6653" s="3">
        <v>15950</v>
      </c>
      <c r="L6653" s="3">
        <v>21636950</v>
      </c>
      <c r="M6653" s="3">
        <v>3606158.3350433963</v>
      </c>
      <c r="N6653" s="3">
        <v>3606158.3350433963</v>
      </c>
      <c r="O6653" s="9"/>
    </row>
    <row r="6654" spans="1:15" x14ac:dyDescent="0.25">
      <c r="A6654" s="1">
        <v>870</v>
      </c>
      <c r="B6654" s="1" t="s">
        <v>114</v>
      </c>
      <c r="C6654" s="1" t="s">
        <v>6666</v>
      </c>
      <c r="D6654" s="1">
        <v>248843</v>
      </c>
      <c r="E6654" s="1">
        <v>528621</v>
      </c>
      <c r="F6654" s="1">
        <v>3</v>
      </c>
      <c r="G6654" s="3">
        <v>1100</v>
      </c>
      <c r="H6654" s="3">
        <v>22</v>
      </c>
      <c r="I6654" s="3">
        <v>15950000</v>
      </c>
      <c r="J6654" s="3">
        <v>1350000</v>
      </c>
      <c r="K6654" s="3">
        <v>350900</v>
      </c>
      <c r="L6654" s="3">
        <v>17650900</v>
      </c>
      <c r="M6654" s="3">
        <v>2941816.6680616946</v>
      </c>
      <c r="N6654" s="3">
        <v>2941816.6680616946</v>
      </c>
      <c r="O6654" s="9"/>
    </row>
    <row r="6655" spans="1:15" x14ac:dyDescent="0.25">
      <c r="A6655" s="6">
        <v>870</v>
      </c>
      <c r="B6655" s="6" t="s">
        <v>114</v>
      </c>
      <c r="C6655" s="6"/>
      <c r="D6655" s="6"/>
      <c r="E6655" s="6"/>
      <c r="F6655" s="6"/>
      <c r="G6655" s="7">
        <v>79325</v>
      </c>
      <c r="H6655" s="7">
        <v>638</v>
      </c>
      <c r="I6655" s="7">
        <v>1150212500</v>
      </c>
      <c r="J6655" s="7">
        <v>82350000</v>
      </c>
      <c r="K6655" s="7">
        <v>10176100</v>
      </c>
      <c r="L6655" s="7">
        <v>1242738600</v>
      </c>
      <c r="M6655" s="7">
        <v>207123100.09821907</v>
      </c>
      <c r="N6655" s="7">
        <v>207123100.09821907</v>
      </c>
      <c r="O6655" s="9"/>
    </row>
    <row r="6656" spans="1:15" x14ac:dyDescent="0.25">
      <c r="A6656" s="1">
        <v>871</v>
      </c>
      <c r="B6656" s="1" t="s">
        <v>115</v>
      </c>
      <c r="C6656" s="1" t="s">
        <v>6667</v>
      </c>
      <c r="D6656" s="1">
        <v>240911</v>
      </c>
      <c r="E6656" s="1">
        <v>523247</v>
      </c>
      <c r="F6656" s="1">
        <v>4504</v>
      </c>
      <c r="G6656" s="3">
        <v>854</v>
      </c>
      <c r="H6656" s="3">
        <v>5</v>
      </c>
      <c r="I6656" s="3">
        <v>12383000</v>
      </c>
      <c r="J6656" s="3">
        <v>1350000</v>
      </c>
      <c r="K6656" s="3">
        <v>79750</v>
      </c>
      <c r="L6656" s="3">
        <v>13812750</v>
      </c>
      <c r="M6656" s="3">
        <v>2302125.0010916824</v>
      </c>
      <c r="N6656" s="3">
        <v>2302125.0010916824</v>
      </c>
      <c r="O6656" s="9"/>
    </row>
    <row r="6657" spans="1:15" x14ac:dyDescent="0.25">
      <c r="A6657" s="1">
        <v>871</v>
      </c>
      <c r="B6657" s="1" t="s">
        <v>115</v>
      </c>
      <c r="C6657" s="1" t="s">
        <v>6668</v>
      </c>
      <c r="D6657" s="1">
        <v>240919</v>
      </c>
      <c r="E6657" s="1">
        <v>523248</v>
      </c>
      <c r="F6657" s="1">
        <v>4516</v>
      </c>
      <c r="G6657" s="3">
        <v>611</v>
      </c>
      <c r="H6657" s="3">
        <v>4</v>
      </c>
      <c r="I6657" s="3">
        <v>8859500</v>
      </c>
      <c r="J6657" s="3">
        <v>1350000</v>
      </c>
      <c r="K6657" s="3">
        <v>63800</v>
      </c>
      <c r="L6657" s="3">
        <v>10273300</v>
      </c>
      <c r="M6657" s="3">
        <v>1712216.6674786105</v>
      </c>
      <c r="N6657" s="3">
        <v>1712216.6674786105</v>
      </c>
      <c r="O6657" s="9"/>
    </row>
    <row r="6658" spans="1:15" x14ac:dyDescent="0.25">
      <c r="A6658" s="1">
        <v>871</v>
      </c>
      <c r="B6658" s="1" t="s">
        <v>115</v>
      </c>
      <c r="C6658" s="1" t="s">
        <v>6669</v>
      </c>
      <c r="D6658" s="1">
        <v>240916</v>
      </c>
      <c r="E6658" s="1">
        <v>523249</v>
      </c>
      <c r="F6658" s="1">
        <v>180021</v>
      </c>
      <c r="G6658" s="3">
        <v>1003</v>
      </c>
      <c r="H6658" s="3">
        <v>0</v>
      </c>
      <c r="I6658" s="3">
        <v>14543500</v>
      </c>
      <c r="J6658" s="3">
        <v>1350000</v>
      </c>
      <c r="K6658" s="3">
        <v>0</v>
      </c>
      <c r="L6658" s="3">
        <v>15893500</v>
      </c>
      <c r="M6658" s="3">
        <v>2648916.6679227995</v>
      </c>
      <c r="N6658" s="3">
        <v>2648916.6679227995</v>
      </c>
      <c r="O6658" s="9"/>
    </row>
    <row r="6659" spans="1:15" x14ac:dyDescent="0.25">
      <c r="A6659" s="1">
        <v>871</v>
      </c>
      <c r="B6659" s="1" t="s">
        <v>115</v>
      </c>
      <c r="C6659" s="1" t="s">
        <v>6670</v>
      </c>
      <c r="D6659" s="1">
        <v>240912</v>
      </c>
      <c r="E6659" s="1">
        <v>523254</v>
      </c>
      <c r="F6659" s="1">
        <v>4505</v>
      </c>
      <c r="G6659" s="3">
        <v>286</v>
      </c>
      <c r="H6659" s="3">
        <v>5</v>
      </c>
      <c r="I6659" s="3">
        <v>4147000</v>
      </c>
      <c r="J6659" s="3">
        <v>1350000</v>
      </c>
      <c r="K6659" s="3">
        <v>79750</v>
      </c>
      <c r="L6659" s="3">
        <v>5576750</v>
      </c>
      <c r="M6659" s="3">
        <v>929458.3337740883</v>
      </c>
      <c r="N6659" s="3">
        <v>929458.3337740883</v>
      </c>
      <c r="O6659" s="9"/>
    </row>
    <row r="6660" spans="1:15" x14ac:dyDescent="0.25">
      <c r="A6660" s="1">
        <v>871</v>
      </c>
      <c r="B6660" s="1" t="s">
        <v>115</v>
      </c>
      <c r="C6660" s="1" t="s">
        <v>6671</v>
      </c>
      <c r="D6660" s="1">
        <v>240914</v>
      </c>
      <c r="E6660" s="1">
        <v>523255</v>
      </c>
      <c r="F6660" s="1">
        <v>4512</v>
      </c>
      <c r="G6660" s="3">
        <v>1289</v>
      </c>
      <c r="H6660" s="3">
        <v>8</v>
      </c>
      <c r="I6660" s="3">
        <v>18690500</v>
      </c>
      <c r="J6660" s="3">
        <v>1350000</v>
      </c>
      <c r="K6660" s="3">
        <v>127600</v>
      </c>
      <c r="L6660" s="3">
        <v>20168100</v>
      </c>
      <c r="M6660" s="3">
        <v>3361350.0015939735</v>
      </c>
      <c r="N6660" s="3">
        <v>3361350.0015939735</v>
      </c>
      <c r="O6660" s="9"/>
    </row>
    <row r="6661" spans="1:15" x14ac:dyDescent="0.25">
      <c r="A6661" s="1">
        <v>871</v>
      </c>
      <c r="B6661" s="1" t="s">
        <v>115</v>
      </c>
      <c r="C6661" s="1" t="s">
        <v>6672</v>
      </c>
      <c r="D6661" s="1">
        <v>240915</v>
      </c>
      <c r="E6661" s="1">
        <v>523256</v>
      </c>
      <c r="F6661" s="1">
        <v>180010</v>
      </c>
      <c r="G6661" s="3">
        <v>510</v>
      </c>
      <c r="H6661" s="3">
        <v>4</v>
      </c>
      <c r="I6661" s="3">
        <v>7395000</v>
      </c>
      <c r="J6661" s="3">
        <v>1350000</v>
      </c>
      <c r="K6661" s="3">
        <v>63800</v>
      </c>
      <c r="L6661" s="3">
        <v>8808800</v>
      </c>
      <c r="M6661" s="3">
        <v>1468133.3340295313</v>
      </c>
      <c r="N6661" s="3">
        <v>1468133.3340295313</v>
      </c>
      <c r="O6661" s="9"/>
    </row>
    <row r="6662" spans="1:15" x14ac:dyDescent="0.25">
      <c r="A6662" s="1">
        <v>871</v>
      </c>
      <c r="B6662" s="1" t="s">
        <v>115</v>
      </c>
      <c r="C6662" s="1" t="s">
        <v>6673</v>
      </c>
      <c r="D6662" s="1">
        <v>240921</v>
      </c>
      <c r="E6662" s="1">
        <v>523257</v>
      </c>
      <c r="F6662" s="1">
        <v>4518</v>
      </c>
      <c r="G6662" s="3">
        <v>789</v>
      </c>
      <c r="H6662" s="3">
        <v>3</v>
      </c>
      <c r="I6662" s="3">
        <v>11440500</v>
      </c>
      <c r="J6662" s="3">
        <v>1350000</v>
      </c>
      <c r="K6662" s="3">
        <v>47850</v>
      </c>
      <c r="L6662" s="3">
        <v>12838350</v>
      </c>
      <c r="M6662" s="3">
        <v>2139725.0010146708</v>
      </c>
      <c r="N6662" s="3">
        <v>2139725.0010146708</v>
      </c>
      <c r="O6662" s="9"/>
    </row>
    <row r="6663" spans="1:15" x14ac:dyDescent="0.25">
      <c r="A6663" s="1">
        <v>871</v>
      </c>
      <c r="B6663" s="1" t="s">
        <v>115</v>
      </c>
      <c r="C6663" s="1" t="s">
        <v>6674</v>
      </c>
      <c r="D6663" s="1">
        <v>240913</v>
      </c>
      <c r="E6663" s="1">
        <v>523258</v>
      </c>
      <c r="F6663" s="1">
        <v>4506</v>
      </c>
      <c r="G6663" s="3">
        <v>774</v>
      </c>
      <c r="H6663" s="3">
        <v>4</v>
      </c>
      <c r="I6663" s="3">
        <v>11223000</v>
      </c>
      <c r="J6663" s="3">
        <v>1350000</v>
      </c>
      <c r="K6663" s="3">
        <v>63800</v>
      </c>
      <c r="L6663" s="3">
        <v>12636800</v>
      </c>
      <c r="M6663" s="3">
        <v>2106133.334332075</v>
      </c>
      <c r="N6663" s="3">
        <v>2106133.334332075</v>
      </c>
      <c r="O6663" s="9"/>
    </row>
    <row r="6664" spans="1:15" x14ac:dyDescent="0.25">
      <c r="A6664" s="1">
        <v>871</v>
      </c>
      <c r="B6664" s="1" t="s">
        <v>115</v>
      </c>
      <c r="C6664" s="1" t="s">
        <v>6675</v>
      </c>
      <c r="D6664" s="1">
        <v>240922</v>
      </c>
      <c r="E6664" s="1">
        <v>523259</v>
      </c>
      <c r="F6664" s="1">
        <v>180032</v>
      </c>
      <c r="G6664" s="3">
        <v>872</v>
      </c>
      <c r="H6664" s="3">
        <v>5</v>
      </c>
      <c r="I6664" s="3">
        <v>12644000</v>
      </c>
      <c r="J6664" s="3">
        <v>1350000</v>
      </c>
      <c r="K6664" s="3">
        <v>79750</v>
      </c>
      <c r="L6664" s="3">
        <v>14073750</v>
      </c>
      <c r="M6664" s="3">
        <v>2345625.0011123102</v>
      </c>
      <c r="N6664" s="3">
        <v>2345625.0011123102</v>
      </c>
      <c r="O6664" s="9"/>
    </row>
    <row r="6665" spans="1:15" x14ac:dyDescent="0.25">
      <c r="A6665" s="1">
        <v>871</v>
      </c>
      <c r="B6665" s="1" t="s">
        <v>115</v>
      </c>
      <c r="C6665" s="1" t="s">
        <v>6676</v>
      </c>
      <c r="D6665" s="1">
        <v>240917</v>
      </c>
      <c r="E6665" s="1">
        <v>523260</v>
      </c>
      <c r="F6665" s="1">
        <v>4514</v>
      </c>
      <c r="G6665" s="3">
        <v>666</v>
      </c>
      <c r="H6665" s="3">
        <v>7</v>
      </c>
      <c r="I6665" s="3">
        <v>9657000</v>
      </c>
      <c r="J6665" s="3">
        <v>1350000</v>
      </c>
      <c r="K6665" s="3">
        <v>111650</v>
      </c>
      <c r="L6665" s="3">
        <v>11118650</v>
      </c>
      <c r="M6665" s="3">
        <v>1853108.334212089</v>
      </c>
      <c r="N6665" s="3">
        <v>1853108.334212089</v>
      </c>
      <c r="O6665" s="9"/>
    </row>
    <row r="6666" spans="1:15" x14ac:dyDescent="0.25">
      <c r="A6666" s="1">
        <v>871</v>
      </c>
      <c r="B6666" s="1" t="s">
        <v>115</v>
      </c>
      <c r="C6666" s="1" t="s">
        <v>6677</v>
      </c>
      <c r="D6666" s="1">
        <v>240923</v>
      </c>
      <c r="E6666" s="1">
        <v>523261</v>
      </c>
      <c r="F6666" s="1">
        <v>180023</v>
      </c>
      <c r="G6666" s="3">
        <v>684</v>
      </c>
      <c r="H6666" s="3">
        <v>6</v>
      </c>
      <c r="I6666" s="3">
        <v>9918000</v>
      </c>
      <c r="J6666" s="3">
        <v>1350000</v>
      </c>
      <c r="K6666" s="3">
        <v>95700</v>
      </c>
      <c r="L6666" s="3">
        <v>11363700</v>
      </c>
      <c r="M6666" s="3">
        <v>1893950.000898123</v>
      </c>
      <c r="N6666" s="3">
        <v>1893950.000898123</v>
      </c>
      <c r="O6666" s="9"/>
    </row>
    <row r="6667" spans="1:15" x14ac:dyDescent="0.25">
      <c r="A6667" s="1">
        <v>871</v>
      </c>
      <c r="B6667" s="1" t="s">
        <v>115</v>
      </c>
      <c r="C6667" s="1" t="s">
        <v>6678</v>
      </c>
      <c r="D6667" s="1">
        <v>240924</v>
      </c>
      <c r="E6667" s="1">
        <v>529631</v>
      </c>
      <c r="F6667" s="1">
        <v>4519</v>
      </c>
      <c r="G6667" s="3">
        <v>463</v>
      </c>
      <c r="H6667" s="3">
        <v>5</v>
      </c>
      <c r="I6667" s="3">
        <v>6713500</v>
      </c>
      <c r="J6667" s="3">
        <v>1350000</v>
      </c>
      <c r="K6667" s="3">
        <v>79750</v>
      </c>
      <c r="L6667" s="3">
        <v>8143250</v>
      </c>
      <c r="M6667" s="3">
        <v>1357208.33397693</v>
      </c>
      <c r="N6667" s="3">
        <v>1357208.33397693</v>
      </c>
      <c r="O6667" s="9"/>
    </row>
    <row r="6668" spans="1:15" x14ac:dyDescent="0.25">
      <c r="A6668" s="1">
        <v>871</v>
      </c>
      <c r="B6668" s="1" t="s">
        <v>115</v>
      </c>
      <c r="C6668" s="1" t="s">
        <v>6679</v>
      </c>
      <c r="D6668" s="1">
        <v>240918</v>
      </c>
      <c r="E6668" s="1">
        <v>523262</v>
      </c>
      <c r="F6668" s="1">
        <v>180016</v>
      </c>
      <c r="G6668" s="3">
        <v>639</v>
      </c>
      <c r="H6668" s="3">
        <v>7</v>
      </c>
      <c r="I6668" s="3">
        <v>9265500</v>
      </c>
      <c r="J6668" s="3">
        <v>1350000</v>
      </c>
      <c r="K6668" s="3">
        <v>111650</v>
      </c>
      <c r="L6668" s="3">
        <v>10727150</v>
      </c>
      <c r="M6668" s="3">
        <v>1787858.3341811469</v>
      </c>
      <c r="N6668" s="3">
        <v>1787858.3341811469</v>
      </c>
      <c r="O6668" s="9"/>
    </row>
    <row r="6669" spans="1:15" x14ac:dyDescent="0.25">
      <c r="A6669" s="1">
        <v>871</v>
      </c>
      <c r="B6669" s="1" t="s">
        <v>115</v>
      </c>
      <c r="C6669" s="1" t="s">
        <v>6680</v>
      </c>
      <c r="D6669" s="1">
        <v>240920</v>
      </c>
      <c r="E6669" s="1">
        <v>529632</v>
      </c>
      <c r="F6669" s="1">
        <v>4517</v>
      </c>
      <c r="G6669" s="3">
        <v>819</v>
      </c>
      <c r="H6669" s="3">
        <v>4</v>
      </c>
      <c r="I6669" s="3">
        <v>11875500</v>
      </c>
      <c r="J6669" s="3">
        <v>1350000</v>
      </c>
      <c r="K6669" s="3">
        <v>63800</v>
      </c>
      <c r="L6669" s="3">
        <v>13289300</v>
      </c>
      <c r="M6669" s="3">
        <v>2214883.3343836451</v>
      </c>
      <c r="N6669" s="3">
        <v>2214883.3343836451</v>
      </c>
      <c r="O6669" s="9"/>
    </row>
    <row r="6670" spans="1:15" x14ac:dyDescent="0.25">
      <c r="A6670" s="6">
        <v>871</v>
      </c>
      <c r="B6670" s="6" t="s">
        <v>115</v>
      </c>
      <c r="C6670" s="6"/>
      <c r="D6670" s="6"/>
      <c r="E6670" s="6"/>
      <c r="F6670" s="6"/>
      <c r="G6670" s="7">
        <v>10259</v>
      </c>
      <c r="H6670" s="7">
        <v>67</v>
      </c>
      <c r="I6670" s="7">
        <v>148755500</v>
      </c>
      <c r="J6670" s="7">
        <v>18900000</v>
      </c>
      <c r="K6670" s="7">
        <v>1068650</v>
      </c>
      <c r="L6670" s="7">
        <v>168724150</v>
      </c>
      <c r="M6670" s="7">
        <v>28120691.680001676</v>
      </c>
      <c r="N6670" s="7">
        <v>28120691.680001676</v>
      </c>
      <c r="O6670" s="9"/>
    </row>
    <row r="6671" spans="1:15" x14ac:dyDescent="0.25">
      <c r="A6671" s="1">
        <v>872</v>
      </c>
      <c r="B6671" s="1" t="s">
        <v>116</v>
      </c>
      <c r="C6671" s="1" t="s">
        <v>6681</v>
      </c>
      <c r="D6671" s="1">
        <v>240993</v>
      </c>
      <c r="E6671" s="1">
        <v>523264</v>
      </c>
      <c r="F6671" s="1">
        <v>4668</v>
      </c>
      <c r="G6671" s="3">
        <v>1560</v>
      </c>
      <c r="H6671" s="3">
        <v>1</v>
      </c>
      <c r="I6671" s="3">
        <v>22620000</v>
      </c>
      <c r="J6671" s="3">
        <v>1350000</v>
      </c>
      <c r="K6671" s="3">
        <v>15950</v>
      </c>
      <c r="L6671" s="3">
        <v>23985950</v>
      </c>
      <c r="M6671" s="3">
        <v>3997658.335229048</v>
      </c>
      <c r="N6671" s="3">
        <v>3997658.335229048</v>
      </c>
      <c r="O6671" s="9"/>
    </row>
    <row r="6672" spans="1:15" x14ac:dyDescent="0.25">
      <c r="A6672" s="1">
        <v>872</v>
      </c>
      <c r="B6672" s="1" t="s">
        <v>116</v>
      </c>
      <c r="C6672" s="1" t="s">
        <v>6682</v>
      </c>
      <c r="D6672" s="1">
        <v>240997</v>
      </c>
      <c r="E6672" s="1">
        <v>529633</v>
      </c>
      <c r="F6672" s="1">
        <v>4672</v>
      </c>
      <c r="G6672" s="3">
        <v>988</v>
      </c>
      <c r="H6672" s="3">
        <v>1</v>
      </c>
      <c r="I6672" s="3">
        <v>14326000</v>
      </c>
      <c r="J6672" s="3">
        <v>1350000</v>
      </c>
      <c r="K6672" s="3">
        <v>15950</v>
      </c>
      <c r="L6672" s="3">
        <v>15691950</v>
      </c>
      <c r="M6672" s="3">
        <v>2615325.0012402036</v>
      </c>
      <c r="N6672" s="3">
        <v>2615325.0012402036</v>
      </c>
      <c r="O6672" s="9"/>
    </row>
    <row r="6673" spans="1:15" x14ac:dyDescent="0.25">
      <c r="A6673" s="1">
        <v>872</v>
      </c>
      <c r="B6673" s="1" t="s">
        <v>116</v>
      </c>
      <c r="C6673" s="1" t="s">
        <v>6683</v>
      </c>
      <c r="D6673" s="1">
        <v>240963</v>
      </c>
      <c r="E6673" s="1">
        <v>523266</v>
      </c>
      <c r="F6673" s="1">
        <v>190011</v>
      </c>
      <c r="G6673" s="3">
        <v>485</v>
      </c>
      <c r="H6673" s="3">
        <v>3</v>
      </c>
      <c r="I6673" s="3">
        <v>7032500</v>
      </c>
      <c r="J6673" s="3">
        <v>1350000</v>
      </c>
      <c r="K6673" s="3">
        <v>47850</v>
      </c>
      <c r="L6673" s="3">
        <v>8430350</v>
      </c>
      <c r="M6673" s="3">
        <v>1405058.3339996208</v>
      </c>
      <c r="N6673" s="3">
        <v>1405058.3339996208</v>
      </c>
      <c r="O6673" s="9"/>
    </row>
    <row r="6674" spans="1:15" x14ac:dyDescent="0.25">
      <c r="A6674" s="1">
        <v>872</v>
      </c>
      <c r="B6674" s="1" t="s">
        <v>116</v>
      </c>
      <c r="C6674" s="1" t="s">
        <v>6684</v>
      </c>
      <c r="D6674" s="1">
        <v>240931</v>
      </c>
      <c r="E6674" s="1">
        <v>523267</v>
      </c>
      <c r="F6674" s="1">
        <v>4630</v>
      </c>
      <c r="G6674" s="3">
        <v>949</v>
      </c>
      <c r="H6674" s="3">
        <v>1</v>
      </c>
      <c r="I6674" s="3">
        <v>13760500</v>
      </c>
      <c r="J6674" s="3">
        <v>1350000</v>
      </c>
      <c r="K6674" s="3">
        <v>15950</v>
      </c>
      <c r="L6674" s="3">
        <v>15126450</v>
      </c>
      <c r="M6674" s="3">
        <v>2521075.0011955095</v>
      </c>
      <c r="N6674" s="3">
        <v>2521075.0011955095</v>
      </c>
      <c r="O6674" s="9"/>
    </row>
    <row r="6675" spans="1:15" x14ac:dyDescent="0.25">
      <c r="A6675" s="1">
        <v>872</v>
      </c>
      <c r="B6675" s="1" t="s">
        <v>116</v>
      </c>
      <c r="C6675" s="1" t="s">
        <v>6685</v>
      </c>
      <c r="D6675" s="1">
        <v>240980</v>
      </c>
      <c r="E6675" s="1">
        <v>529634</v>
      </c>
      <c r="F6675" s="1">
        <v>4660</v>
      </c>
      <c r="G6675" s="3">
        <v>1037</v>
      </c>
      <c r="H6675" s="3">
        <v>1</v>
      </c>
      <c r="I6675" s="3">
        <v>15036500</v>
      </c>
      <c r="J6675" s="3">
        <v>1350000</v>
      </c>
      <c r="K6675" s="3">
        <v>15950</v>
      </c>
      <c r="L6675" s="3">
        <v>16402450</v>
      </c>
      <c r="M6675" s="3">
        <v>2733741.6679630242</v>
      </c>
      <c r="N6675" s="3">
        <v>2733741.6679630242</v>
      </c>
      <c r="O6675" s="9"/>
    </row>
    <row r="6676" spans="1:15" x14ac:dyDescent="0.25">
      <c r="A6676" s="1">
        <v>872</v>
      </c>
      <c r="B6676" s="1" t="s">
        <v>116</v>
      </c>
      <c r="C6676" s="1" t="s">
        <v>2966</v>
      </c>
      <c r="D6676" s="1">
        <v>240928</v>
      </c>
      <c r="E6676" s="1">
        <v>523268</v>
      </c>
      <c r="F6676" s="1">
        <v>4618</v>
      </c>
      <c r="G6676" s="3">
        <v>1035</v>
      </c>
      <c r="H6676" s="3">
        <v>1</v>
      </c>
      <c r="I6676" s="3">
        <v>15007500</v>
      </c>
      <c r="J6676" s="3">
        <v>1350000</v>
      </c>
      <c r="K6676" s="3">
        <v>15950</v>
      </c>
      <c r="L6676" s="3">
        <v>16373450</v>
      </c>
      <c r="M6676" s="3">
        <v>2728908.3346273988</v>
      </c>
      <c r="N6676" s="3">
        <v>2728908.3346273988</v>
      </c>
      <c r="O6676" s="9"/>
    </row>
    <row r="6677" spans="1:15" x14ac:dyDescent="0.25">
      <c r="A6677" s="1">
        <v>872</v>
      </c>
      <c r="B6677" s="1" t="s">
        <v>116</v>
      </c>
      <c r="C6677" s="1" t="s">
        <v>6686</v>
      </c>
      <c r="D6677" s="1">
        <v>240972</v>
      </c>
      <c r="E6677" s="1">
        <v>523269</v>
      </c>
      <c r="F6677" s="1">
        <v>4654</v>
      </c>
      <c r="G6677" s="3">
        <v>1128</v>
      </c>
      <c r="H6677" s="3">
        <v>1</v>
      </c>
      <c r="I6677" s="3">
        <v>16356000</v>
      </c>
      <c r="J6677" s="3">
        <v>1350000</v>
      </c>
      <c r="K6677" s="3">
        <v>15950</v>
      </c>
      <c r="L6677" s="3">
        <v>17721950</v>
      </c>
      <c r="M6677" s="3">
        <v>2953658.3347339765</v>
      </c>
      <c r="N6677" s="3">
        <v>2953658.3347339765</v>
      </c>
      <c r="O6677" s="9"/>
    </row>
    <row r="6678" spans="1:15" x14ac:dyDescent="0.25">
      <c r="A6678" s="1">
        <v>872</v>
      </c>
      <c r="B6678" s="1" t="s">
        <v>116</v>
      </c>
      <c r="C6678" s="1" t="s">
        <v>6687</v>
      </c>
      <c r="D6678" s="1">
        <v>240932</v>
      </c>
      <c r="E6678" s="1">
        <v>529635</v>
      </c>
      <c r="F6678" s="1">
        <v>190008</v>
      </c>
      <c r="G6678" s="3">
        <v>782</v>
      </c>
      <c r="H6678" s="3">
        <v>11</v>
      </c>
      <c r="I6678" s="3">
        <v>11339000</v>
      </c>
      <c r="J6678" s="3">
        <v>1350000</v>
      </c>
      <c r="K6678" s="3">
        <v>175450</v>
      </c>
      <c r="L6678" s="3">
        <v>12864450</v>
      </c>
      <c r="M6678" s="3">
        <v>2144075.0010167337</v>
      </c>
      <c r="N6678" s="3">
        <v>2144075.0010167337</v>
      </c>
      <c r="O6678" s="9"/>
    </row>
    <row r="6679" spans="1:15" x14ac:dyDescent="0.25">
      <c r="A6679" s="1">
        <v>872</v>
      </c>
      <c r="B6679" s="1" t="s">
        <v>116</v>
      </c>
      <c r="C6679" s="1" t="s">
        <v>6688</v>
      </c>
      <c r="D6679" s="1">
        <v>240995</v>
      </c>
      <c r="E6679" s="1">
        <v>523270</v>
      </c>
      <c r="F6679" s="1">
        <v>4670</v>
      </c>
      <c r="G6679" s="3">
        <v>1021</v>
      </c>
      <c r="H6679" s="3">
        <v>10</v>
      </c>
      <c r="I6679" s="3">
        <v>14804500</v>
      </c>
      <c r="J6679" s="3">
        <v>1350000</v>
      </c>
      <c r="K6679" s="3">
        <v>159500</v>
      </c>
      <c r="L6679" s="3">
        <v>16314000</v>
      </c>
      <c r="M6679" s="3">
        <v>2719000.0012893667</v>
      </c>
      <c r="N6679" s="3">
        <v>2719000.0012893667</v>
      </c>
      <c r="O6679" s="9"/>
    </row>
    <row r="6680" spans="1:15" x14ac:dyDescent="0.25">
      <c r="A6680" s="1">
        <v>872</v>
      </c>
      <c r="B6680" s="1" t="s">
        <v>116</v>
      </c>
      <c r="C6680" s="1" t="s">
        <v>6689</v>
      </c>
      <c r="D6680" s="1">
        <v>240996</v>
      </c>
      <c r="E6680" s="1">
        <v>523271</v>
      </c>
      <c r="F6680" s="1">
        <v>190000</v>
      </c>
      <c r="G6680" s="3">
        <v>992</v>
      </c>
      <c r="H6680" s="3">
        <v>1</v>
      </c>
      <c r="I6680" s="3">
        <v>14384000</v>
      </c>
      <c r="J6680" s="3">
        <v>1350000</v>
      </c>
      <c r="K6680" s="3">
        <v>15950</v>
      </c>
      <c r="L6680" s="3">
        <v>15749950</v>
      </c>
      <c r="M6680" s="3">
        <v>2624991.6679114541</v>
      </c>
      <c r="N6680" s="3">
        <v>2624991.6679114541</v>
      </c>
      <c r="O6680" s="9"/>
    </row>
    <row r="6681" spans="1:15" x14ac:dyDescent="0.25">
      <c r="A6681" s="1">
        <v>872</v>
      </c>
      <c r="B6681" s="1" t="s">
        <v>116</v>
      </c>
      <c r="C6681" s="1" t="s">
        <v>6690</v>
      </c>
      <c r="D6681" s="1">
        <v>240939</v>
      </c>
      <c r="E6681" s="1">
        <v>523272</v>
      </c>
      <c r="F6681" s="1">
        <v>190018</v>
      </c>
      <c r="G6681" s="3">
        <v>942</v>
      </c>
      <c r="H6681" s="3">
        <v>30</v>
      </c>
      <c r="I6681" s="3">
        <v>13659000</v>
      </c>
      <c r="J6681" s="3">
        <v>1350000</v>
      </c>
      <c r="K6681" s="3">
        <v>478500</v>
      </c>
      <c r="L6681" s="3">
        <v>15487500</v>
      </c>
      <c r="M6681" s="3">
        <v>2581250.0012240452</v>
      </c>
      <c r="N6681" s="3">
        <v>2581250.0012240452</v>
      </c>
      <c r="O6681" s="9"/>
    </row>
    <row r="6682" spans="1:15" x14ac:dyDescent="0.25">
      <c r="A6682" s="1">
        <v>872</v>
      </c>
      <c r="B6682" s="1" t="s">
        <v>116</v>
      </c>
      <c r="C6682" s="1" t="s">
        <v>6691</v>
      </c>
      <c r="D6682" s="1">
        <v>250508</v>
      </c>
      <c r="E6682" s="1">
        <v>529636</v>
      </c>
      <c r="F6682" s="1">
        <v>4615</v>
      </c>
      <c r="G6682" s="3">
        <v>622</v>
      </c>
      <c r="H6682" s="3">
        <v>1</v>
      </c>
      <c r="I6682" s="3">
        <v>9019000</v>
      </c>
      <c r="J6682" s="3">
        <v>1350000</v>
      </c>
      <c r="K6682" s="3">
        <v>15950</v>
      </c>
      <c r="L6682" s="3">
        <v>10384950</v>
      </c>
      <c r="M6682" s="3">
        <v>1730825.0008207681</v>
      </c>
      <c r="N6682" s="3">
        <v>1730825.0008207681</v>
      </c>
      <c r="O6682" s="9"/>
    </row>
    <row r="6683" spans="1:15" x14ac:dyDescent="0.25">
      <c r="A6683" s="1">
        <v>872</v>
      </c>
      <c r="B6683" s="1" t="s">
        <v>116</v>
      </c>
      <c r="C6683" s="1" t="s">
        <v>6692</v>
      </c>
      <c r="D6683" s="1">
        <v>240935</v>
      </c>
      <c r="E6683" s="1">
        <v>523273</v>
      </c>
      <c r="F6683" s="1">
        <v>190056</v>
      </c>
      <c r="G6683" s="3">
        <v>885</v>
      </c>
      <c r="H6683" s="3">
        <v>13</v>
      </c>
      <c r="I6683" s="3">
        <v>12832500</v>
      </c>
      <c r="J6683" s="3">
        <v>1350000</v>
      </c>
      <c r="K6683" s="3">
        <v>207350</v>
      </c>
      <c r="L6683" s="3">
        <v>14389850</v>
      </c>
      <c r="M6683" s="3">
        <v>2398308.3344706264</v>
      </c>
      <c r="N6683" s="3">
        <v>2398308.3344706264</v>
      </c>
      <c r="O6683" s="9"/>
    </row>
    <row r="6684" spans="1:15" x14ac:dyDescent="0.25">
      <c r="A6684" s="1">
        <v>872</v>
      </c>
      <c r="B6684" s="1" t="s">
        <v>116</v>
      </c>
      <c r="C6684" s="1" t="s">
        <v>6693</v>
      </c>
      <c r="D6684" s="1">
        <v>241003</v>
      </c>
      <c r="E6684" s="1">
        <v>529637</v>
      </c>
      <c r="F6684" s="1">
        <v>4679</v>
      </c>
      <c r="G6684" s="3">
        <v>826</v>
      </c>
      <c r="H6684" s="3">
        <v>18</v>
      </c>
      <c r="I6684" s="3">
        <v>11977000</v>
      </c>
      <c r="J6684" s="3">
        <v>1350000</v>
      </c>
      <c r="K6684" s="3">
        <v>287100</v>
      </c>
      <c r="L6684" s="3">
        <v>13614100</v>
      </c>
      <c r="M6684" s="3">
        <v>2269016.6677426486</v>
      </c>
      <c r="N6684" s="3">
        <v>2269016.6677426486</v>
      </c>
      <c r="O6684" s="9"/>
    </row>
    <row r="6685" spans="1:15" x14ac:dyDescent="0.25">
      <c r="A6685" s="1">
        <v>872</v>
      </c>
      <c r="B6685" s="1" t="s">
        <v>116</v>
      </c>
      <c r="C6685" s="1" t="s">
        <v>6694</v>
      </c>
      <c r="D6685" s="1">
        <v>240936</v>
      </c>
      <c r="E6685" s="1">
        <v>523275</v>
      </c>
      <c r="F6685" s="1">
        <v>4610</v>
      </c>
      <c r="G6685" s="3">
        <v>1129</v>
      </c>
      <c r="H6685" s="3">
        <v>1</v>
      </c>
      <c r="I6685" s="3">
        <v>16370500</v>
      </c>
      <c r="J6685" s="3">
        <v>1350000</v>
      </c>
      <c r="K6685" s="3">
        <v>15950</v>
      </c>
      <c r="L6685" s="3">
        <v>17736450</v>
      </c>
      <c r="M6685" s="3">
        <v>2956075.0014017895</v>
      </c>
      <c r="N6685" s="3">
        <v>2956075.0014017895</v>
      </c>
      <c r="O6685" s="9"/>
    </row>
    <row r="6686" spans="1:15" x14ac:dyDescent="0.25">
      <c r="A6686" s="1">
        <v>872</v>
      </c>
      <c r="B6686" s="1" t="s">
        <v>116</v>
      </c>
      <c r="C6686" s="1" t="s">
        <v>6695</v>
      </c>
      <c r="D6686" s="1">
        <v>240957</v>
      </c>
      <c r="E6686" s="1">
        <v>523276</v>
      </c>
      <c r="F6686" s="1">
        <v>4623</v>
      </c>
      <c r="G6686" s="3">
        <v>911</v>
      </c>
      <c r="H6686" s="3">
        <v>26</v>
      </c>
      <c r="I6686" s="3">
        <v>13209500</v>
      </c>
      <c r="J6686" s="3">
        <v>1350000</v>
      </c>
      <c r="K6686" s="3">
        <v>414700</v>
      </c>
      <c r="L6686" s="3">
        <v>14974200</v>
      </c>
      <c r="M6686" s="3">
        <v>2495700.0011834768</v>
      </c>
      <c r="N6686" s="3">
        <v>2495700.0011834768</v>
      </c>
      <c r="O6686" s="9"/>
    </row>
    <row r="6687" spans="1:15" x14ac:dyDescent="0.25">
      <c r="A6687" s="1">
        <v>872</v>
      </c>
      <c r="B6687" s="1" t="s">
        <v>116</v>
      </c>
      <c r="C6687" s="1" t="s">
        <v>6696</v>
      </c>
      <c r="D6687" s="1">
        <v>240991</v>
      </c>
      <c r="E6687" s="1">
        <v>529638</v>
      </c>
      <c r="F6687" s="1">
        <v>190015</v>
      </c>
      <c r="G6687" s="3">
        <v>840</v>
      </c>
      <c r="H6687" s="3">
        <v>1</v>
      </c>
      <c r="I6687" s="3">
        <v>12180000</v>
      </c>
      <c r="J6687" s="3">
        <v>1350000</v>
      </c>
      <c r="K6687" s="3">
        <v>15950</v>
      </c>
      <c r="L6687" s="3">
        <v>13545950</v>
      </c>
      <c r="M6687" s="3">
        <v>2257658.3344039293</v>
      </c>
      <c r="N6687" s="3">
        <v>2257658.3344039293</v>
      </c>
      <c r="O6687" s="9"/>
    </row>
    <row r="6688" spans="1:15" x14ac:dyDescent="0.25">
      <c r="A6688" s="1">
        <v>872</v>
      </c>
      <c r="B6688" s="1" t="s">
        <v>116</v>
      </c>
      <c r="C6688" s="1" t="s">
        <v>6697</v>
      </c>
      <c r="D6688" s="1">
        <v>240930</v>
      </c>
      <c r="E6688" s="1">
        <v>523278</v>
      </c>
      <c r="F6688" s="1">
        <v>190017</v>
      </c>
      <c r="G6688" s="3">
        <v>1012</v>
      </c>
      <c r="H6688" s="3">
        <v>14</v>
      </c>
      <c r="I6688" s="3">
        <v>14674000</v>
      </c>
      <c r="J6688" s="3">
        <v>1350000</v>
      </c>
      <c r="K6688" s="3">
        <v>223300</v>
      </c>
      <c r="L6688" s="3">
        <v>16247300</v>
      </c>
      <c r="M6688" s="3">
        <v>2707883.3346174285</v>
      </c>
      <c r="N6688" s="3">
        <v>2707883.3346174285</v>
      </c>
      <c r="O6688" s="9"/>
    </row>
    <row r="6689" spans="1:15" x14ac:dyDescent="0.25">
      <c r="A6689" s="1">
        <v>872</v>
      </c>
      <c r="B6689" s="1" t="s">
        <v>116</v>
      </c>
      <c r="C6689" s="1" t="s">
        <v>6698</v>
      </c>
      <c r="D6689" s="1">
        <v>241006</v>
      </c>
      <c r="E6689" s="1">
        <v>523279</v>
      </c>
      <c r="F6689" s="1">
        <v>4676</v>
      </c>
      <c r="G6689" s="3">
        <v>1103</v>
      </c>
      <c r="H6689" s="3">
        <v>1</v>
      </c>
      <c r="I6689" s="3">
        <v>15993500</v>
      </c>
      <c r="J6689" s="3">
        <v>1350000</v>
      </c>
      <c r="K6689" s="3">
        <v>15950</v>
      </c>
      <c r="L6689" s="3">
        <v>17359450</v>
      </c>
      <c r="M6689" s="3">
        <v>2893241.6680386602</v>
      </c>
      <c r="N6689" s="3">
        <v>2893241.6680386602</v>
      </c>
      <c r="O6689" s="9"/>
    </row>
    <row r="6690" spans="1:15" x14ac:dyDescent="0.25">
      <c r="A6690" s="1">
        <v>872</v>
      </c>
      <c r="B6690" s="1" t="s">
        <v>116</v>
      </c>
      <c r="C6690" s="1" t="s">
        <v>6699</v>
      </c>
      <c r="D6690" s="1">
        <v>240978</v>
      </c>
      <c r="E6690" s="1">
        <v>529640</v>
      </c>
      <c r="F6690" s="1">
        <v>4658</v>
      </c>
      <c r="G6690" s="3">
        <v>812</v>
      </c>
      <c r="H6690" s="3">
        <v>1</v>
      </c>
      <c r="I6690" s="3">
        <v>11774000</v>
      </c>
      <c r="J6690" s="3">
        <v>1350000</v>
      </c>
      <c r="K6690" s="3">
        <v>15950</v>
      </c>
      <c r="L6690" s="3">
        <v>13139950</v>
      </c>
      <c r="M6690" s="3">
        <v>2189991.6677051745</v>
      </c>
      <c r="N6690" s="3">
        <v>2189991.6677051745</v>
      </c>
      <c r="O6690" s="9"/>
    </row>
    <row r="6691" spans="1:15" x14ac:dyDescent="0.25">
      <c r="A6691" s="1">
        <v>872</v>
      </c>
      <c r="B6691" s="1" t="s">
        <v>116</v>
      </c>
      <c r="C6691" s="1" t="s">
        <v>6700</v>
      </c>
      <c r="D6691" s="1">
        <v>240948</v>
      </c>
      <c r="E6691" s="1">
        <v>523281</v>
      </c>
      <c r="F6691" s="1">
        <v>4617</v>
      </c>
      <c r="G6691" s="3">
        <v>1032</v>
      </c>
      <c r="H6691" s="3">
        <v>20</v>
      </c>
      <c r="I6691" s="3">
        <v>14964000</v>
      </c>
      <c r="J6691" s="3">
        <v>1350000</v>
      </c>
      <c r="K6691" s="3">
        <v>319000</v>
      </c>
      <c r="L6691" s="3">
        <v>16633000</v>
      </c>
      <c r="M6691" s="3">
        <v>2772166.6679812456</v>
      </c>
      <c r="N6691" s="3">
        <v>2772166.6679812456</v>
      </c>
      <c r="O6691" s="9"/>
    </row>
    <row r="6692" spans="1:15" x14ac:dyDescent="0.25">
      <c r="A6692" s="1">
        <v>872</v>
      </c>
      <c r="B6692" s="1" t="s">
        <v>116</v>
      </c>
      <c r="C6692" s="1" t="s">
        <v>6701</v>
      </c>
      <c r="D6692" s="1">
        <v>240964</v>
      </c>
      <c r="E6692" s="1">
        <v>523282</v>
      </c>
      <c r="F6692" s="1">
        <v>4643</v>
      </c>
      <c r="G6692" s="3">
        <v>851</v>
      </c>
      <c r="H6692" s="3">
        <v>1</v>
      </c>
      <c r="I6692" s="3">
        <v>12339500</v>
      </c>
      <c r="J6692" s="3">
        <v>1350000</v>
      </c>
      <c r="K6692" s="3">
        <v>15950</v>
      </c>
      <c r="L6692" s="3">
        <v>13705450</v>
      </c>
      <c r="M6692" s="3">
        <v>2284241.6677498682</v>
      </c>
      <c r="N6692" s="3">
        <v>2284241.6677498682</v>
      </c>
      <c r="O6692" s="9"/>
    </row>
    <row r="6693" spans="1:15" x14ac:dyDescent="0.25">
      <c r="A6693" s="1">
        <v>872</v>
      </c>
      <c r="B6693" s="1" t="s">
        <v>116</v>
      </c>
      <c r="C6693" s="1" t="s">
        <v>6702</v>
      </c>
      <c r="D6693" s="1">
        <v>241001</v>
      </c>
      <c r="E6693" s="1">
        <v>523283</v>
      </c>
      <c r="F6693" s="1">
        <v>4675</v>
      </c>
      <c r="G6693" s="3">
        <v>686</v>
      </c>
      <c r="H6693" s="3">
        <v>1</v>
      </c>
      <c r="I6693" s="3">
        <v>9947000</v>
      </c>
      <c r="J6693" s="3">
        <v>1350000</v>
      </c>
      <c r="K6693" s="3">
        <v>15950</v>
      </c>
      <c r="L6693" s="3">
        <v>11312950</v>
      </c>
      <c r="M6693" s="3">
        <v>1885491.6675607786</v>
      </c>
      <c r="N6693" s="3">
        <v>1885491.6675607786</v>
      </c>
      <c r="O6693" s="9"/>
    </row>
    <row r="6694" spans="1:15" x14ac:dyDescent="0.25">
      <c r="A6694" s="1">
        <v>872</v>
      </c>
      <c r="B6694" s="1" t="s">
        <v>116</v>
      </c>
      <c r="C6694" s="1" t="s">
        <v>6703</v>
      </c>
      <c r="D6694" s="1">
        <v>240965</v>
      </c>
      <c r="E6694" s="1">
        <v>523284</v>
      </c>
      <c r="F6694" s="1">
        <v>4645</v>
      </c>
      <c r="G6694" s="3">
        <v>898</v>
      </c>
      <c r="H6694" s="3">
        <v>28</v>
      </c>
      <c r="I6694" s="3">
        <v>13021000</v>
      </c>
      <c r="J6694" s="3">
        <v>1350000</v>
      </c>
      <c r="K6694" s="3">
        <v>446600</v>
      </c>
      <c r="L6694" s="3">
        <v>14817600</v>
      </c>
      <c r="M6694" s="3">
        <v>2469600.0011711</v>
      </c>
      <c r="N6694" s="3">
        <v>2469600.0011711</v>
      </c>
      <c r="O6694" s="9"/>
    </row>
    <row r="6695" spans="1:15" x14ac:dyDescent="0.25">
      <c r="A6695" s="1">
        <v>872</v>
      </c>
      <c r="B6695" s="1" t="s">
        <v>116</v>
      </c>
      <c r="C6695" s="1" t="s">
        <v>6704</v>
      </c>
      <c r="D6695" s="1">
        <v>240949</v>
      </c>
      <c r="E6695" s="1">
        <v>523285</v>
      </c>
      <c r="F6695" s="1">
        <v>4616</v>
      </c>
      <c r="G6695" s="3">
        <v>1263</v>
      </c>
      <c r="H6695" s="3">
        <v>1</v>
      </c>
      <c r="I6695" s="3">
        <v>18313500</v>
      </c>
      <c r="J6695" s="3">
        <v>1350000</v>
      </c>
      <c r="K6695" s="3">
        <v>15950</v>
      </c>
      <c r="L6695" s="3">
        <v>19679450</v>
      </c>
      <c r="M6695" s="3">
        <v>3279908.3348886864</v>
      </c>
      <c r="N6695" s="3">
        <v>3279908.3348886864</v>
      </c>
      <c r="O6695" s="9"/>
    </row>
    <row r="6696" spans="1:15" x14ac:dyDescent="0.25">
      <c r="A6696" s="1">
        <v>872</v>
      </c>
      <c r="B6696" s="1" t="s">
        <v>116</v>
      </c>
      <c r="C6696" s="1" t="s">
        <v>6705</v>
      </c>
      <c r="D6696" s="1">
        <v>240966</v>
      </c>
      <c r="E6696" s="1">
        <v>523286</v>
      </c>
      <c r="F6696" s="1">
        <v>4644</v>
      </c>
      <c r="G6696" s="3">
        <v>829</v>
      </c>
      <c r="H6696" s="3">
        <v>1</v>
      </c>
      <c r="I6696" s="3">
        <v>12020500</v>
      </c>
      <c r="J6696" s="3">
        <v>1350000</v>
      </c>
      <c r="K6696" s="3">
        <v>15950</v>
      </c>
      <c r="L6696" s="3">
        <v>13386450</v>
      </c>
      <c r="M6696" s="3">
        <v>2231075.0010579899</v>
      </c>
      <c r="N6696" s="3">
        <v>2231075.0010579899</v>
      </c>
      <c r="O6696" s="9"/>
    </row>
    <row r="6697" spans="1:15" x14ac:dyDescent="0.25">
      <c r="A6697" s="1">
        <v>872</v>
      </c>
      <c r="B6697" s="1" t="s">
        <v>116</v>
      </c>
      <c r="C6697" s="1" t="s">
        <v>6706</v>
      </c>
      <c r="D6697" s="1">
        <v>240926</v>
      </c>
      <c r="E6697" s="1">
        <v>523287</v>
      </c>
      <c r="F6697" s="1">
        <v>190012</v>
      </c>
      <c r="G6697" s="3">
        <v>857</v>
      </c>
      <c r="H6697" s="3">
        <v>24</v>
      </c>
      <c r="I6697" s="3">
        <v>12426500</v>
      </c>
      <c r="J6697" s="3">
        <v>1350000</v>
      </c>
      <c r="K6697" s="3">
        <v>382800</v>
      </c>
      <c r="L6697" s="3">
        <v>14159300</v>
      </c>
      <c r="M6697" s="3">
        <v>2359883.3344524046</v>
      </c>
      <c r="N6697" s="3">
        <v>2359883.3344524046</v>
      </c>
      <c r="O6697" s="9"/>
    </row>
    <row r="6698" spans="1:15" x14ac:dyDescent="0.25">
      <c r="A6698" s="1">
        <v>872</v>
      </c>
      <c r="B6698" s="1" t="s">
        <v>116</v>
      </c>
      <c r="C6698" s="1" t="s">
        <v>6707</v>
      </c>
      <c r="D6698" s="1">
        <v>240953</v>
      </c>
      <c r="E6698" s="1">
        <v>523288</v>
      </c>
      <c r="F6698" s="1">
        <v>4619</v>
      </c>
      <c r="G6698" s="3">
        <v>1274</v>
      </c>
      <c r="H6698" s="3">
        <v>1</v>
      </c>
      <c r="I6698" s="3">
        <v>18473000</v>
      </c>
      <c r="J6698" s="3">
        <v>1350000</v>
      </c>
      <c r="K6698" s="3">
        <v>15950</v>
      </c>
      <c r="L6698" s="3">
        <v>19838950</v>
      </c>
      <c r="M6698" s="3">
        <v>3306491.6682346258</v>
      </c>
      <c r="N6698" s="3">
        <v>3306491.6682346258</v>
      </c>
      <c r="O6698" s="9"/>
    </row>
    <row r="6699" spans="1:15" x14ac:dyDescent="0.25">
      <c r="A6699" s="1">
        <v>872</v>
      </c>
      <c r="B6699" s="1" t="s">
        <v>116</v>
      </c>
      <c r="C6699" s="1" t="s">
        <v>6708</v>
      </c>
      <c r="D6699" s="1">
        <v>240927</v>
      </c>
      <c r="E6699" s="1">
        <v>523289</v>
      </c>
      <c r="F6699" s="1">
        <v>4647</v>
      </c>
      <c r="G6699" s="3">
        <v>899</v>
      </c>
      <c r="H6699" s="3">
        <v>1</v>
      </c>
      <c r="I6699" s="3">
        <v>13035500</v>
      </c>
      <c r="J6699" s="3">
        <v>1350000</v>
      </c>
      <c r="K6699" s="3">
        <v>15950</v>
      </c>
      <c r="L6699" s="3">
        <v>14401450</v>
      </c>
      <c r="M6699" s="3">
        <v>2400241.6678048763</v>
      </c>
      <c r="N6699" s="3">
        <v>2400241.6678048763</v>
      </c>
      <c r="O6699" s="9"/>
    </row>
    <row r="6700" spans="1:15" x14ac:dyDescent="0.25">
      <c r="A6700" s="1">
        <v>872</v>
      </c>
      <c r="B6700" s="1" t="s">
        <v>116</v>
      </c>
      <c r="C6700" s="1" t="s">
        <v>6709</v>
      </c>
      <c r="D6700" s="1">
        <v>240925</v>
      </c>
      <c r="E6700" s="1">
        <v>523290</v>
      </c>
      <c r="F6700" s="1">
        <v>4663</v>
      </c>
      <c r="G6700" s="3">
        <v>1336</v>
      </c>
      <c r="H6700" s="3">
        <v>1</v>
      </c>
      <c r="I6700" s="3">
        <v>19372000</v>
      </c>
      <c r="J6700" s="3">
        <v>1350000</v>
      </c>
      <c r="K6700" s="3">
        <v>15950</v>
      </c>
      <c r="L6700" s="3">
        <v>20737950</v>
      </c>
      <c r="M6700" s="3">
        <v>3456325.0016390109</v>
      </c>
      <c r="N6700" s="3">
        <v>3456325.0016390109</v>
      </c>
      <c r="O6700" s="9"/>
    </row>
    <row r="6701" spans="1:15" x14ac:dyDescent="0.25">
      <c r="A6701" s="1">
        <v>872</v>
      </c>
      <c r="B6701" s="1" t="s">
        <v>116</v>
      </c>
      <c r="C6701" s="1" t="s">
        <v>6710</v>
      </c>
      <c r="D6701" s="1">
        <v>240940</v>
      </c>
      <c r="E6701" s="1">
        <v>523291</v>
      </c>
      <c r="F6701" s="1">
        <v>4613</v>
      </c>
      <c r="G6701" s="3">
        <v>700</v>
      </c>
      <c r="H6701" s="3">
        <v>1</v>
      </c>
      <c r="I6701" s="3">
        <v>10150000</v>
      </c>
      <c r="J6701" s="3">
        <v>1350000</v>
      </c>
      <c r="K6701" s="3">
        <v>15950</v>
      </c>
      <c r="L6701" s="3">
        <v>11515950</v>
      </c>
      <c r="M6701" s="3">
        <v>1919325.0009101559</v>
      </c>
      <c r="N6701" s="3">
        <v>1919325.0009101559</v>
      </c>
      <c r="O6701" s="9"/>
    </row>
    <row r="6702" spans="1:15" x14ac:dyDescent="0.25">
      <c r="A6702" s="1">
        <v>872</v>
      </c>
      <c r="B6702" s="1" t="s">
        <v>116</v>
      </c>
      <c r="C6702" s="1" t="s">
        <v>6711</v>
      </c>
      <c r="D6702" s="1">
        <v>240954</v>
      </c>
      <c r="E6702" s="1">
        <v>523292</v>
      </c>
      <c r="F6702" s="1">
        <v>4620</v>
      </c>
      <c r="G6702" s="3">
        <v>1226</v>
      </c>
      <c r="H6702" s="3">
        <v>31</v>
      </c>
      <c r="I6702" s="3">
        <v>17777000</v>
      </c>
      <c r="J6702" s="3">
        <v>1350000</v>
      </c>
      <c r="K6702" s="3">
        <v>494450</v>
      </c>
      <c r="L6702" s="3">
        <v>19621450</v>
      </c>
      <c r="M6702" s="3">
        <v>3270241.6682174359</v>
      </c>
      <c r="N6702" s="3">
        <v>3270241.6682174359</v>
      </c>
      <c r="O6702" s="9"/>
    </row>
    <row r="6703" spans="1:15" x14ac:dyDescent="0.25">
      <c r="A6703" s="1">
        <v>872</v>
      </c>
      <c r="B6703" s="1" t="s">
        <v>116</v>
      </c>
      <c r="C6703" s="1" t="s">
        <v>6712</v>
      </c>
      <c r="D6703" s="1">
        <v>240982</v>
      </c>
      <c r="E6703" s="1">
        <v>523293</v>
      </c>
      <c r="F6703" s="1">
        <v>190002</v>
      </c>
      <c r="G6703" s="3">
        <v>1122</v>
      </c>
      <c r="H6703" s="3">
        <v>31</v>
      </c>
      <c r="I6703" s="3">
        <v>16269000</v>
      </c>
      <c r="J6703" s="3">
        <v>1350000</v>
      </c>
      <c r="K6703" s="3">
        <v>494450</v>
      </c>
      <c r="L6703" s="3">
        <v>18113450</v>
      </c>
      <c r="M6703" s="3">
        <v>3018908.3347649188</v>
      </c>
      <c r="N6703" s="3">
        <v>3018908.3347649188</v>
      </c>
      <c r="O6703" s="9"/>
    </row>
    <row r="6704" spans="1:15" x14ac:dyDescent="0.25">
      <c r="A6704" s="1">
        <v>872</v>
      </c>
      <c r="B6704" s="1" t="s">
        <v>116</v>
      </c>
      <c r="C6704" s="1" t="s">
        <v>6713</v>
      </c>
      <c r="D6704" s="1">
        <v>240999</v>
      </c>
      <c r="E6704" s="1">
        <v>523294</v>
      </c>
      <c r="F6704" s="1">
        <v>4673</v>
      </c>
      <c r="G6704" s="3">
        <v>1369</v>
      </c>
      <c r="H6704" s="3">
        <v>23</v>
      </c>
      <c r="I6704" s="3">
        <v>19850500</v>
      </c>
      <c r="J6704" s="3">
        <v>1350000</v>
      </c>
      <c r="K6704" s="3">
        <v>366850</v>
      </c>
      <c r="L6704" s="3">
        <v>21567350</v>
      </c>
      <c r="M6704" s="3">
        <v>3594558.3350378955</v>
      </c>
      <c r="N6704" s="3">
        <v>3594558.3350378955</v>
      </c>
      <c r="O6704" s="9"/>
    </row>
    <row r="6705" spans="1:15" x14ac:dyDescent="0.25">
      <c r="A6705" s="1">
        <v>872</v>
      </c>
      <c r="B6705" s="1" t="s">
        <v>116</v>
      </c>
      <c r="C6705" s="1" t="s">
        <v>6714</v>
      </c>
      <c r="D6705" s="1">
        <v>240969</v>
      </c>
      <c r="E6705" s="1">
        <v>529641</v>
      </c>
      <c r="F6705" s="1">
        <v>4646</v>
      </c>
      <c r="G6705" s="3">
        <v>932</v>
      </c>
      <c r="H6705" s="3">
        <v>1</v>
      </c>
      <c r="I6705" s="3">
        <v>13514000</v>
      </c>
      <c r="J6705" s="3">
        <v>1350000</v>
      </c>
      <c r="K6705" s="3">
        <v>15950</v>
      </c>
      <c r="L6705" s="3">
        <v>14879950</v>
      </c>
      <c r="M6705" s="3">
        <v>2479991.6678426941</v>
      </c>
      <c r="N6705" s="3">
        <v>2479991.6678426941</v>
      </c>
      <c r="O6705" s="9"/>
    </row>
    <row r="6706" spans="1:15" x14ac:dyDescent="0.25">
      <c r="A6706" s="1">
        <v>872</v>
      </c>
      <c r="B6706" s="1" t="s">
        <v>116</v>
      </c>
      <c r="C6706" s="1" t="s">
        <v>6715</v>
      </c>
      <c r="D6706" s="1">
        <v>240958</v>
      </c>
      <c r="E6706" s="1">
        <v>523295</v>
      </c>
      <c r="F6706" s="1">
        <v>4622</v>
      </c>
      <c r="G6706" s="3">
        <v>877</v>
      </c>
      <c r="H6706" s="3">
        <v>1</v>
      </c>
      <c r="I6706" s="3">
        <v>12716500</v>
      </c>
      <c r="J6706" s="3">
        <v>1350000</v>
      </c>
      <c r="K6706" s="3">
        <v>15950</v>
      </c>
      <c r="L6706" s="3">
        <v>14082450</v>
      </c>
      <c r="M6706" s="3">
        <v>2347075.0011129975</v>
      </c>
      <c r="N6706" s="3">
        <v>2347075.0011129975</v>
      </c>
      <c r="O6706" s="9"/>
    </row>
    <row r="6707" spans="1:15" x14ac:dyDescent="0.25">
      <c r="A6707" s="1">
        <v>872</v>
      </c>
      <c r="B6707" s="1" t="s">
        <v>116</v>
      </c>
      <c r="C6707" s="1" t="s">
        <v>6716</v>
      </c>
      <c r="D6707" s="1">
        <v>241004</v>
      </c>
      <c r="E6707" s="1">
        <v>523296</v>
      </c>
      <c r="F6707" s="1">
        <v>4677</v>
      </c>
      <c r="G6707" s="3">
        <v>1581</v>
      </c>
      <c r="H6707" s="3">
        <v>1</v>
      </c>
      <c r="I6707" s="3">
        <v>22924500</v>
      </c>
      <c r="J6707" s="3">
        <v>1350000</v>
      </c>
      <c r="K6707" s="3">
        <v>15950</v>
      </c>
      <c r="L6707" s="3">
        <v>24290450</v>
      </c>
      <c r="M6707" s="3">
        <v>4048408.3352531139</v>
      </c>
      <c r="N6707" s="3">
        <v>4048408.3352531139</v>
      </c>
      <c r="O6707" s="9"/>
    </row>
    <row r="6708" spans="1:15" x14ac:dyDescent="0.25">
      <c r="A6708" s="1">
        <v>872</v>
      </c>
      <c r="B6708" s="1" t="s">
        <v>116</v>
      </c>
      <c r="C6708" s="1" t="s">
        <v>6717</v>
      </c>
      <c r="D6708" s="1">
        <v>240941</v>
      </c>
      <c r="E6708" s="1">
        <v>529642</v>
      </c>
      <c r="F6708" s="1">
        <v>4612</v>
      </c>
      <c r="G6708" s="3">
        <v>650</v>
      </c>
      <c r="H6708" s="3">
        <v>1</v>
      </c>
      <c r="I6708" s="3">
        <v>9425000</v>
      </c>
      <c r="J6708" s="3">
        <v>1350000</v>
      </c>
      <c r="K6708" s="3">
        <v>15950</v>
      </c>
      <c r="L6708" s="3">
        <v>10790950</v>
      </c>
      <c r="M6708" s="3">
        <v>1798491.6675195228</v>
      </c>
      <c r="N6708" s="3">
        <v>1798491.6675195228</v>
      </c>
      <c r="O6708" s="9"/>
    </row>
    <row r="6709" spans="1:15" x14ac:dyDescent="0.25">
      <c r="A6709" s="1">
        <v>872</v>
      </c>
      <c r="B6709" s="1" t="s">
        <v>116</v>
      </c>
      <c r="C6709" s="1" t="s">
        <v>6718</v>
      </c>
      <c r="D6709" s="1">
        <v>240994</v>
      </c>
      <c r="E6709" s="1">
        <v>523297</v>
      </c>
      <c r="F6709" s="1">
        <v>4669</v>
      </c>
      <c r="G6709" s="3">
        <v>1146</v>
      </c>
      <c r="H6709" s="3">
        <v>1</v>
      </c>
      <c r="I6709" s="3">
        <v>16617000</v>
      </c>
      <c r="J6709" s="3">
        <v>1350000</v>
      </c>
      <c r="K6709" s="3">
        <v>15950</v>
      </c>
      <c r="L6709" s="3">
        <v>17982950</v>
      </c>
      <c r="M6709" s="3">
        <v>2997158.3347546048</v>
      </c>
      <c r="N6709" s="3">
        <v>2997158.3347546048</v>
      </c>
      <c r="O6709" s="9"/>
    </row>
    <row r="6710" spans="1:15" x14ac:dyDescent="0.25">
      <c r="A6710" s="1">
        <v>872</v>
      </c>
      <c r="B6710" s="1" t="s">
        <v>116</v>
      </c>
      <c r="C6710" s="1" t="s">
        <v>6719</v>
      </c>
      <c r="D6710" s="1">
        <v>240959</v>
      </c>
      <c r="E6710" s="1">
        <v>523298</v>
      </c>
      <c r="F6710" s="1">
        <v>4626</v>
      </c>
      <c r="G6710" s="3">
        <v>986</v>
      </c>
      <c r="H6710" s="3">
        <v>21</v>
      </c>
      <c r="I6710" s="3">
        <v>14297000</v>
      </c>
      <c r="J6710" s="3">
        <v>1350000</v>
      </c>
      <c r="K6710" s="3">
        <v>334950</v>
      </c>
      <c r="L6710" s="3">
        <v>15981950</v>
      </c>
      <c r="M6710" s="3">
        <v>2663658.334596457</v>
      </c>
      <c r="N6710" s="3">
        <v>2663658.334596457</v>
      </c>
      <c r="O6710" s="9"/>
    </row>
    <row r="6711" spans="1:15" x14ac:dyDescent="0.25">
      <c r="A6711" s="1">
        <v>872</v>
      </c>
      <c r="B6711" s="1" t="s">
        <v>116</v>
      </c>
      <c r="C6711" s="1" t="s">
        <v>6720</v>
      </c>
      <c r="D6711" s="1">
        <v>240967</v>
      </c>
      <c r="E6711" s="1">
        <v>523299</v>
      </c>
      <c r="F6711" s="1">
        <v>190050</v>
      </c>
      <c r="G6711" s="3">
        <v>1058</v>
      </c>
      <c r="H6711" s="3">
        <v>5</v>
      </c>
      <c r="I6711" s="3">
        <v>15341000</v>
      </c>
      <c r="J6711" s="3">
        <v>1350000</v>
      </c>
      <c r="K6711" s="3">
        <v>79750</v>
      </c>
      <c r="L6711" s="3">
        <v>16770750</v>
      </c>
      <c r="M6711" s="3">
        <v>2795125.0013254657</v>
      </c>
      <c r="N6711" s="3">
        <v>2795125.0013254657</v>
      </c>
      <c r="O6711" s="9"/>
    </row>
    <row r="6712" spans="1:15" x14ac:dyDescent="0.25">
      <c r="A6712" s="1">
        <v>872</v>
      </c>
      <c r="B6712" s="1" t="s">
        <v>116</v>
      </c>
      <c r="C6712" s="1" t="s">
        <v>6721</v>
      </c>
      <c r="D6712" s="1">
        <v>241002</v>
      </c>
      <c r="E6712" s="1">
        <v>523300</v>
      </c>
      <c r="F6712" s="1">
        <v>4674</v>
      </c>
      <c r="G6712" s="3">
        <v>1336</v>
      </c>
      <c r="H6712" s="3">
        <v>19</v>
      </c>
      <c r="I6712" s="3">
        <v>19372000</v>
      </c>
      <c r="J6712" s="3">
        <v>1350000</v>
      </c>
      <c r="K6712" s="3">
        <v>303050</v>
      </c>
      <c r="L6712" s="3">
        <v>21025050</v>
      </c>
      <c r="M6712" s="3">
        <v>3504175.0016617016</v>
      </c>
      <c r="N6712" s="3">
        <v>3504175.0016617016</v>
      </c>
      <c r="O6712" s="9"/>
    </row>
    <row r="6713" spans="1:15" x14ac:dyDescent="0.25">
      <c r="A6713" s="1">
        <v>872</v>
      </c>
      <c r="B6713" s="1" t="s">
        <v>116</v>
      </c>
      <c r="C6713" s="1" t="s">
        <v>6722</v>
      </c>
      <c r="D6713" s="1">
        <v>240950</v>
      </c>
      <c r="E6713" s="1">
        <v>529644</v>
      </c>
      <c r="F6713" s="1">
        <v>4627</v>
      </c>
      <c r="G6713" s="3">
        <v>864</v>
      </c>
      <c r="H6713" s="3">
        <v>24</v>
      </c>
      <c r="I6713" s="3">
        <v>12528000</v>
      </c>
      <c r="J6713" s="3">
        <v>1350000</v>
      </c>
      <c r="K6713" s="3">
        <v>382800</v>
      </c>
      <c r="L6713" s="3">
        <v>14260800</v>
      </c>
      <c r="M6713" s="3">
        <v>2376800.0011270936</v>
      </c>
      <c r="N6713" s="3">
        <v>2376800.0011270936</v>
      </c>
      <c r="O6713" s="9"/>
    </row>
    <row r="6714" spans="1:15" x14ac:dyDescent="0.25">
      <c r="A6714" s="1">
        <v>872</v>
      </c>
      <c r="B6714" s="1" t="s">
        <v>116</v>
      </c>
      <c r="C6714" s="1" t="s">
        <v>6723</v>
      </c>
      <c r="D6714" s="1">
        <v>240983</v>
      </c>
      <c r="E6714" s="1">
        <v>523305</v>
      </c>
      <c r="F6714" s="1">
        <v>4661</v>
      </c>
      <c r="G6714" s="3">
        <v>1105</v>
      </c>
      <c r="H6714" s="3">
        <v>9</v>
      </c>
      <c r="I6714" s="3">
        <v>16022500</v>
      </c>
      <c r="J6714" s="3">
        <v>1350000</v>
      </c>
      <c r="K6714" s="3">
        <v>143550</v>
      </c>
      <c r="L6714" s="3">
        <v>17516050</v>
      </c>
      <c r="M6714" s="3">
        <v>2919341.668051037</v>
      </c>
      <c r="N6714" s="3">
        <v>2919341.668051037</v>
      </c>
      <c r="O6714" s="9"/>
    </row>
    <row r="6715" spans="1:15" x14ac:dyDescent="0.25">
      <c r="A6715" s="1">
        <v>872</v>
      </c>
      <c r="B6715" s="1" t="s">
        <v>116</v>
      </c>
      <c r="C6715" s="1" t="s">
        <v>6724</v>
      </c>
      <c r="D6715" s="1">
        <v>240984</v>
      </c>
      <c r="E6715" s="1">
        <v>529646</v>
      </c>
      <c r="F6715" s="1">
        <v>4662</v>
      </c>
      <c r="G6715" s="3">
        <v>913</v>
      </c>
      <c r="H6715" s="3">
        <v>28</v>
      </c>
      <c r="I6715" s="3">
        <v>13238500</v>
      </c>
      <c r="J6715" s="3">
        <v>1350000</v>
      </c>
      <c r="K6715" s="3">
        <v>446600</v>
      </c>
      <c r="L6715" s="3">
        <v>15035100</v>
      </c>
      <c r="M6715" s="3">
        <v>2505850.0011882898</v>
      </c>
      <c r="N6715" s="3">
        <v>2505850.0011882898</v>
      </c>
      <c r="O6715" s="9"/>
    </row>
    <row r="6716" spans="1:15" x14ac:dyDescent="0.25">
      <c r="A6716" s="1">
        <v>872</v>
      </c>
      <c r="B6716" s="1" t="s">
        <v>116</v>
      </c>
      <c r="C6716" s="1" t="s">
        <v>6725</v>
      </c>
      <c r="D6716" s="1">
        <v>240987</v>
      </c>
      <c r="E6716" s="1">
        <v>523306</v>
      </c>
      <c r="F6716" s="1">
        <v>4664</v>
      </c>
      <c r="G6716" s="3">
        <v>763</v>
      </c>
      <c r="H6716" s="3">
        <v>31</v>
      </c>
      <c r="I6716" s="3">
        <v>11063500</v>
      </c>
      <c r="J6716" s="3">
        <v>1350000</v>
      </c>
      <c r="K6716" s="3">
        <v>494450</v>
      </c>
      <c r="L6716" s="3">
        <v>12907950</v>
      </c>
      <c r="M6716" s="3">
        <v>2151325.0010201717</v>
      </c>
      <c r="N6716" s="3">
        <v>2151325.0010201717</v>
      </c>
      <c r="O6716" s="9"/>
    </row>
    <row r="6717" spans="1:15" x14ac:dyDescent="0.25">
      <c r="A6717" s="1">
        <v>872</v>
      </c>
      <c r="B6717" s="1" t="s">
        <v>116</v>
      </c>
      <c r="C6717" s="1" t="s">
        <v>6726</v>
      </c>
      <c r="D6717" s="1">
        <v>240988</v>
      </c>
      <c r="E6717" s="1">
        <v>98655</v>
      </c>
      <c r="F6717" s="1">
        <v>190013</v>
      </c>
      <c r="G6717" s="3">
        <v>585</v>
      </c>
      <c r="H6717" s="3">
        <v>1</v>
      </c>
      <c r="I6717" s="3">
        <v>8482500</v>
      </c>
      <c r="J6717" s="3">
        <v>1350000</v>
      </c>
      <c r="K6717" s="3">
        <v>15950</v>
      </c>
      <c r="L6717" s="3">
        <v>9848450</v>
      </c>
      <c r="M6717" s="3">
        <v>1641408.3341116994</v>
      </c>
      <c r="N6717" s="3">
        <v>1641408.3341116994</v>
      </c>
      <c r="O6717" s="9"/>
    </row>
    <row r="6718" spans="1:15" x14ac:dyDescent="0.25">
      <c r="A6718" s="1">
        <v>872</v>
      </c>
      <c r="B6718" s="1" t="s">
        <v>116</v>
      </c>
      <c r="C6718" s="1" t="s">
        <v>6727</v>
      </c>
      <c r="D6718" s="1">
        <v>240971</v>
      </c>
      <c r="E6718" s="1">
        <v>529689</v>
      </c>
      <c r="F6718" s="1">
        <v>4648</v>
      </c>
      <c r="G6718" s="3">
        <v>1108</v>
      </c>
      <c r="H6718" s="3">
        <v>1</v>
      </c>
      <c r="I6718" s="3">
        <v>16066000</v>
      </c>
      <c r="J6718" s="3">
        <v>1350000</v>
      </c>
      <c r="K6718" s="3">
        <v>15950</v>
      </c>
      <c r="L6718" s="3">
        <v>17431950</v>
      </c>
      <c r="M6718" s="3">
        <v>2905325.0013777232</v>
      </c>
      <c r="N6718" s="3">
        <v>2905325.0013777232</v>
      </c>
      <c r="O6718" s="9"/>
    </row>
    <row r="6719" spans="1:15" x14ac:dyDescent="0.25">
      <c r="A6719" s="1">
        <v>872</v>
      </c>
      <c r="B6719" s="1" t="s">
        <v>116</v>
      </c>
      <c r="C6719" s="1" t="s">
        <v>6728</v>
      </c>
      <c r="D6719" s="1">
        <v>240970</v>
      </c>
      <c r="E6719" s="1">
        <v>523307</v>
      </c>
      <c r="F6719" s="1">
        <v>4649</v>
      </c>
      <c r="G6719" s="3">
        <v>921</v>
      </c>
      <c r="H6719" s="3">
        <v>1</v>
      </c>
      <c r="I6719" s="3">
        <v>13354500</v>
      </c>
      <c r="J6719" s="3">
        <v>1350000</v>
      </c>
      <c r="K6719" s="3">
        <v>15950</v>
      </c>
      <c r="L6719" s="3">
        <v>14720450</v>
      </c>
      <c r="M6719" s="3">
        <v>2453408.3344967552</v>
      </c>
      <c r="N6719" s="3">
        <v>2453408.3344967552</v>
      </c>
      <c r="O6719" s="9"/>
    </row>
    <row r="6720" spans="1:15" x14ac:dyDescent="0.25">
      <c r="A6720" s="1">
        <v>872</v>
      </c>
      <c r="B6720" s="1" t="s">
        <v>116</v>
      </c>
      <c r="C6720" s="1" t="s">
        <v>6729</v>
      </c>
      <c r="D6720" s="1">
        <v>240989</v>
      </c>
      <c r="E6720" s="1">
        <v>523308</v>
      </c>
      <c r="F6720" s="1">
        <v>4728</v>
      </c>
      <c r="G6720" s="3">
        <v>1237</v>
      </c>
      <c r="H6720" s="3">
        <v>1</v>
      </c>
      <c r="I6720" s="3">
        <v>17936500</v>
      </c>
      <c r="J6720" s="3">
        <v>1350000</v>
      </c>
      <c r="K6720" s="3">
        <v>15950</v>
      </c>
      <c r="L6720" s="3">
        <v>19302450</v>
      </c>
      <c r="M6720" s="3">
        <v>3217075.0015255571</v>
      </c>
      <c r="N6720" s="3">
        <v>3217075.0015255571</v>
      </c>
      <c r="O6720" s="9"/>
    </row>
    <row r="6721" spans="1:15" x14ac:dyDescent="0.25">
      <c r="A6721" s="1">
        <v>872</v>
      </c>
      <c r="B6721" s="1" t="s">
        <v>116</v>
      </c>
      <c r="C6721" s="1" t="s">
        <v>6730</v>
      </c>
      <c r="D6721" s="1">
        <v>240985</v>
      </c>
      <c r="E6721" s="1">
        <v>529690</v>
      </c>
      <c r="F6721" s="1">
        <v>190014</v>
      </c>
      <c r="G6721" s="3">
        <v>686</v>
      </c>
      <c r="H6721" s="3">
        <v>21</v>
      </c>
      <c r="I6721" s="3">
        <v>9947000</v>
      </c>
      <c r="J6721" s="3">
        <v>1350000</v>
      </c>
      <c r="K6721" s="3">
        <v>334950</v>
      </c>
      <c r="L6721" s="3">
        <v>11631950</v>
      </c>
      <c r="M6721" s="3">
        <v>1938658.3342526574</v>
      </c>
      <c r="N6721" s="3">
        <v>1938658.3342526574</v>
      </c>
      <c r="O6721" s="9"/>
    </row>
    <row r="6722" spans="1:15" x14ac:dyDescent="0.25">
      <c r="A6722" s="1">
        <v>872</v>
      </c>
      <c r="B6722" s="1" t="s">
        <v>116</v>
      </c>
      <c r="C6722" s="1" t="s">
        <v>6731</v>
      </c>
      <c r="D6722" s="1">
        <v>240990</v>
      </c>
      <c r="E6722" s="1">
        <v>523309</v>
      </c>
      <c r="F6722" s="1">
        <v>190064</v>
      </c>
      <c r="G6722" s="3">
        <v>554</v>
      </c>
      <c r="H6722" s="3">
        <v>0</v>
      </c>
      <c r="I6722" s="3">
        <v>8033000</v>
      </c>
      <c r="J6722" s="3">
        <v>1350000</v>
      </c>
      <c r="K6722" s="3">
        <v>0</v>
      </c>
      <c r="L6722" s="3">
        <v>9383000</v>
      </c>
      <c r="M6722" s="3">
        <v>1563833.3340749128</v>
      </c>
      <c r="N6722" s="3">
        <v>1563833.3340749128</v>
      </c>
      <c r="O6722" s="9"/>
    </row>
    <row r="6723" spans="1:15" x14ac:dyDescent="0.25">
      <c r="A6723" s="1">
        <v>872</v>
      </c>
      <c r="B6723" s="1" t="s">
        <v>116</v>
      </c>
      <c r="C6723" s="1" t="s">
        <v>6732</v>
      </c>
      <c r="D6723" s="1">
        <v>240933</v>
      </c>
      <c r="E6723" s="1">
        <v>523310</v>
      </c>
      <c r="F6723" s="1">
        <v>4607</v>
      </c>
      <c r="G6723" s="3">
        <v>695</v>
      </c>
      <c r="H6723" s="3">
        <v>15</v>
      </c>
      <c r="I6723" s="3">
        <v>10077500</v>
      </c>
      <c r="J6723" s="3">
        <v>1350000</v>
      </c>
      <c r="K6723" s="3">
        <v>239250</v>
      </c>
      <c r="L6723" s="3">
        <v>11666750</v>
      </c>
      <c r="M6723" s="3">
        <v>1944458.3342554078</v>
      </c>
      <c r="N6723" s="3">
        <v>1944458.3342554078</v>
      </c>
      <c r="O6723" s="9"/>
    </row>
    <row r="6724" spans="1:15" x14ac:dyDescent="0.25">
      <c r="A6724" s="1">
        <v>872</v>
      </c>
      <c r="B6724" s="1" t="s">
        <v>116</v>
      </c>
      <c r="C6724" s="1" t="s">
        <v>6733</v>
      </c>
      <c r="D6724" s="1">
        <v>240992</v>
      </c>
      <c r="E6724" s="1">
        <v>529691</v>
      </c>
      <c r="F6724" s="1">
        <v>4667</v>
      </c>
      <c r="G6724" s="3">
        <v>1063</v>
      </c>
      <c r="H6724" s="3">
        <v>1</v>
      </c>
      <c r="I6724" s="3">
        <v>15413500</v>
      </c>
      <c r="J6724" s="3">
        <v>1350000</v>
      </c>
      <c r="K6724" s="3">
        <v>15950</v>
      </c>
      <c r="L6724" s="3">
        <v>16779450</v>
      </c>
      <c r="M6724" s="3">
        <v>2796575.0013261535</v>
      </c>
      <c r="N6724" s="3">
        <v>2796575.0013261535</v>
      </c>
      <c r="O6724" s="9"/>
    </row>
    <row r="6725" spans="1:15" x14ac:dyDescent="0.25">
      <c r="A6725" s="1">
        <v>872</v>
      </c>
      <c r="B6725" s="1" t="s">
        <v>116</v>
      </c>
      <c r="C6725" s="1" t="s">
        <v>6734</v>
      </c>
      <c r="D6725" s="1">
        <v>240973</v>
      </c>
      <c r="E6725" s="1">
        <v>523311</v>
      </c>
      <c r="F6725" s="1">
        <v>4653</v>
      </c>
      <c r="G6725" s="3">
        <v>978</v>
      </c>
      <c r="H6725" s="3">
        <v>1</v>
      </c>
      <c r="I6725" s="3">
        <v>14181000</v>
      </c>
      <c r="J6725" s="3">
        <v>1350000</v>
      </c>
      <c r="K6725" s="3">
        <v>15950</v>
      </c>
      <c r="L6725" s="3">
        <v>15546950</v>
      </c>
      <c r="M6725" s="3">
        <v>2591158.3345620767</v>
      </c>
      <c r="N6725" s="3">
        <v>2591158.3345620767</v>
      </c>
      <c r="O6725" s="9"/>
    </row>
    <row r="6726" spans="1:15" x14ac:dyDescent="0.25">
      <c r="A6726" s="1">
        <v>872</v>
      </c>
      <c r="B6726" s="1" t="s">
        <v>116</v>
      </c>
      <c r="C6726" s="1" t="s">
        <v>6735</v>
      </c>
      <c r="D6726" s="1">
        <v>240960</v>
      </c>
      <c r="E6726" s="1">
        <v>523312</v>
      </c>
      <c r="F6726" s="1">
        <v>4625</v>
      </c>
      <c r="G6726" s="3">
        <v>1047</v>
      </c>
      <c r="H6726" s="3">
        <v>24</v>
      </c>
      <c r="I6726" s="3">
        <v>15181500</v>
      </c>
      <c r="J6726" s="3">
        <v>1350000</v>
      </c>
      <c r="K6726" s="3">
        <v>382800</v>
      </c>
      <c r="L6726" s="3">
        <v>16914300</v>
      </c>
      <c r="M6726" s="3">
        <v>2819050.0013368111</v>
      </c>
      <c r="N6726" s="3">
        <v>2819050.0013368111</v>
      </c>
      <c r="O6726" s="9"/>
    </row>
    <row r="6727" spans="1:15" x14ac:dyDescent="0.25">
      <c r="A6727" s="1">
        <v>872</v>
      </c>
      <c r="B6727" s="1" t="s">
        <v>116</v>
      </c>
      <c r="C6727" s="1" t="s">
        <v>6736</v>
      </c>
      <c r="D6727" s="1">
        <v>240955</v>
      </c>
      <c r="E6727" s="1">
        <v>523301</v>
      </c>
      <c r="F6727" s="1">
        <v>190027</v>
      </c>
      <c r="G6727" s="3">
        <v>756</v>
      </c>
      <c r="H6727" s="3">
        <v>1</v>
      </c>
      <c r="I6727" s="3">
        <v>10962000</v>
      </c>
      <c r="J6727" s="3">
        <v>1350000</v>
      </c>
      <c r="K6727" s="3">
        <v>15950</v>
      </c>
      <c r="L6727" s="3">
        <v>12327950</v>
      </c>
      <c r="M6727" s="3">
        <v>2054658.3343076652</v>
      </c>
      <c r="N6727" s="3">
        <v>2054658.3343076652</v>
      </c>
      <c r="O6727" s="9"/>
    </row>
    <row r="6728" spans="1:15" x14ac:dyDescent="0.25">
      <c r="A6728" s="1">
        <v>872</v>
      </c>
      <c r="B6728" s="1" t="s">
        <v>116</v>
      </c>
      <c r="C6728" s="1" t="s">
        <v>6737</v>
      </c>
      <c r="D6728" s="1">
        <v>240974</v>
      </c>
      <c r="E6728" s="1">
        <v>523313</v>
      </c>
      <c r="F6728" s="1">
        <v>4650</v>
      </c>
      <c r="G6728" s="3">
        <v>1152</v>
      </c>
      <c r="H6728" s="3">
        <v>29</v>
      </c>
      <c r="I6728" s="3">
        <v>16704000</v>
      </c>
      <c r="J6728" s="3">
        <v>1350000</v>
      </c>
      <c r="K6728" s="3">
        <v>462550</v>
      </c>
      <c r="L6728" s="3">
        <v>18516550</v>
      </c>
      <c r="M6728" s="3">
        <v>3086091.6681301109</v>
      </c>
      <c r="N6728" s="3">
        <v>3086091.6681301109</v>
      </c>
      <c r="O6728" s="9"/>
    </row>
    <row r="6729" spans="1:15" x14ac:dyDescent="0.25">
      <c r="A6729" s="1">
        <v>872</v>
      </c>
      <c r="B6729" s="1" t="s">
        <v>116</v>
      </c>
      <c r="C6729" s="1" t="s">
        <v>6738</v>
      </c>
      <c r="D6729" s="1">
        <v>240975</v>
      </c>
      <c r="E6729" s="1">
        <v>523314</v>
      </c>
      <c r="F6729" s="1">
        <v>4655</v>
      </c>
      <c r="G6729" s="3">
        <v>1083</v>
      </c>
      <c r="H6729" s="3">
        <v>22</v>
      </c>
      <c r="I6729" s="3">
        <v>15703500</v>
      </c>
      <c r="J6729" s="3">
        <v>1350000</v>
      </c>
      <c r="K6729" s="3">
        <v>350900</v>
      </c>
      <c r="L6729" s="3">
        <v>17404400</v>
      </c>
      <c r="M6729" s="3">
        <v>2900733.3347088792</v>
      </c>
      <c r="N6729" s="3">
        <v>2900733.3347088792</v>
      </c>
      <c r="O6729" s="9"/>
    </row>
    <row r="6730" spans="1:15" x14ac:dyDescent="0.25">
      <c r="A6730" s="1">
        <v>872</v>
      </c>
      <c r="B6730" s="1" t="s">
        <v>116</v>
      </c>
      <c r="C6730" s="1" t="s">
        <v>6739</v>
      </c>
      <c r="D6730" s="1">
        <v>240998</v>
      </c>
      <c r="E6730" s="1">
        <v>529693</v>
      </c>
      <c r="F6730" s="1">
        <v>4671</v>
      </c>
      <c r="G6730" s="3">
        <v>1111</v>
      </c>
      <c r="H6730" s="3">
        <v>12</v>
      </c>
      <c r="I6730" s="3">
        <v>16109500</v>
      </c>
      <c r="J6730" s="3">
        <v>1350000</v>
      </c>
      <c r="K6730" s="3">
        <v>191400</v>
      </c>
      <c r="L6730" s="3">
        <v>17650900</v>
      </c>
      <c r="M6730" s="3">
        <v>2941816.6680616946</v>
      </c>
      <c r="N6730" s="3">
        <v>2941816.6680616946</v>
      </c>
      <c r="O6730" s="9"/>
    </row>
    <row r="6731" spans="1:15" x14ac:dyDescent="0.25">
      <c r="A6731" s="1">
        <v>872</v>
      </c>
      <c r="B6731" s="1" t="s">
        <v>116</v>
      </c>
      <c r="C6731" s="1" t="s">
        <v>5618</v>
      </c>
      <c r="D6731" s="1">
        <v>240981</v>
      </c>
      <c r="E6731" s="1">
        <v>1147</v>
      </c>
      <c r="F6731" s="1">
        <v>190044</v>
      </c>
      <c r="G6731" s="3">
        <v>841</v>
      </c>
      <c r="H6731" s="3">
        <v>4</v>
      </c>
      <c r="I6731" s="3">
        <v>12194500</v>
      </c>
      <c r="J6731" s="3">
        <v>1350000</v>
      </c>
      <c r="K6731" s="3">
        <v>63800</v>
      </c>
      <c r="L6731" s="3">
        <v>13608300</v>
      </c>
      <c r="M6731" s="3">
        <v>2268050.0010755234</v>
      </c>
      <c r="N6731" s="3">
        <v>2268050.0010755234</v>
      </c>
      <c r="O6731" s="9"/>
    </row>
    <row r="6732" spans="1:15" x14ac:dyDescent="0.25">
      <c r="A6732" s="1">
        <v>872</v>
      </c>
      <c r="B6732" s="1" t="s">
        <v>116</v>
      </c>
      <c r="C6732" s="1" t="s">
        <v>6740</v>
      </c>
      <c r="D6732" s="1">
        <v>240961</v>
      </c>
      <c r="E6732" s="1">
        <v>523333</v>
      </c>
      <c r="F6732" s="1">
        <v>4629</v>
      </c>
      <c r="G6732" s="3">
        <v>844</v>
      </c>
      <c r="H6732" s="3">
        <v>24</v>
      </c>
      <c r="I6732" s="3">
        <v>12238000</v>
      </c>
      <c r="J6732" s="3">
        <v>1350000</v>
      </c>
      <c r="K6732" s="3">
        <v>382800</v>
      </c>
      <c r="L6732" s="3">
        <v>13970800</v>
      </c>
      <c r="M6732" s="3">
        <v>2328466.6677708402</v>
      </c>
      <c r="N6732" s="3">
        <v>2328466.6677708402</v>
      </c>
      <c r="O6732" s="9"/>
    </row>
    <row r="6733" spans="1:15" x14ac:dyDescent="0.25">
      <c r="A6733" s="1">
        <v>872</v>
      </c>
      <c r="B6733" s="1" t="s">
        <v>116</v>
      </c>
      <c r="C6733" s="1" t="s">
        <v>6741</v>
      </c>
      <c r="D6733" s="1">
        <v>240929</v>
      </c>
      <c r="E6733" s="1">
        <v>523334</v>
      </c>
      <c r="F6733" s="1">
        <v>4621</v>
      </c>
      <c r="G6733" s="3">
        <v>886</v>
      </c>
      <c r="H6733" s="3">
        <v>13</v>
      </c>
      <c r="I6733" s="3">
        <v>12847000</v>
      </c>
      <c r="J6733" s="3">
        <v>1350000</v>
      </c>
      <c r="K6733" s="3">
        <v>207350</v>
      </c>
      <c r="L6733" s="3">
        <v>14404350</v>
      </c>
      <c r="M6733" s="3">
        <v>2400725.0011384389</v>
      </c>
      <c r="N6733" s="3">
        <v>2400725.0011384389</v>
      </c>
      <c r="O6733" s="9"/>
    </row>
    <row r="6734" spans="1:15" x14ac:dyDescent="0.25">
      <c r="A6734" s="1">
        <v>872</v>
      </c>
      <c r="B6734" s="1" t="s">
        <v>116</v>
      </c>
      <c r="C6734" s="1" t="s">
        <v>1507</v>
      </c>
      <c r="D6734" s="1">
        <v>240944</v>
      </c>
      <c r="E6734" s="1">
        <v>523336</v>
      </c>
      <c r="F6734" s="1">
        <v>4637</v>
      </c>
      <c r="G6734" s="3">
        <v>880</v>
      </c>
      <c r="H6734" s="3">
        <v>1</v>
      </c>
      <c r="I6734" s="3">
        <v>12760000</v>
      </c>
      <c r="J6734" s="3">
        <v>1350000</v>
      </c>
      <c r="K6734" s="3">
        <v>15950</v>
      </c>
      <c r="L6734" s="3">
        <v>14125950</v>
      </c>
      <c r="M6734" s="3">
        <v>2354325.0011164355</v>
      </c>
      <c r="N6734" s="3">
        <v>2354325.0011164355</v>
      </c>
      <c r="O6734" s="9"/>
    </row>
    <row r="6735" spans="1:15" x14ac:dyDescent="0.25">
      <c r="A6735" s="1">
        <v>872</v>
      </c>
      <c r="B6735" s="1" t="s">
        <v>116</v>
      </c>
      <c r="C6735" s="1" t="s">
        <v>6742</v>
      </c>
      <c r="D6735" s="1">
        <v>240945</v>
      </c>
      <c r="E6735" s="1">
        <v>523337</v>
      </c>
      <c r="F6735" s="1">
        <v>4638</v>
      </c>
      <c r="G6735" s="3">
        <v>594</v>
      </c>
      <c r="H6735" s="3">
        <v>12</v>
      </c>
      <c r="I6735" s="3">
        <v>8613000</v>
      </c>
      <c r="J6735" s="3">
        <v>1350000</v>
      </c>
      <c r="K6735" s="3">
        <v>191400</v>
      </c>
      <c r="L6735" s="3">
        <v>10154400</v>
      </c>
      <c r="M6735" s="3">
        <v>1692400.0008025467</v>
      </c>
      <c r="N6735" s="3">
        <v>1692400.0008025467</v>
      </c>
      <c r="O6735" s="9"/>
    </row>
    <row r="6736" spans="1:15" x14ac:dyDescent="0.25">
      <c r="A6736" s="1">
        <v>872</v>
      </c>
      <c r="B6736" s="1" t="s">
        <v>116</v>
      </c>
      <c r="C6736" s="1" t="s">
        <v>6743</v>
      </c>
      <c r="D6736" s="1">
        <v>240976</v>
      </c>
      <c r="E6736" s="1">
        <v>523338</v>
      </c>
      <c r="F6736" s="1">
        <v>4657</v>
      </c>
      <c r="G6736" s="3">
        <v>828</v>
      </c>
      <c r="H6736" s="3">
        <v>1</v>
      </c>
      <c r="I6736" s="3">
        <v>12006000</v>
      </c>
      <c r="J6736" s="3">
        <v>1350000</v>
      </c>
      <c r="K6736" s="3">
        <v>15950</v>
      </c>
      <c r="L6736" s="3">
        <v>13371950</v>
      </c>
      <c r="M6736" s="3">
        <v>2228658.3343901769</v>
      </c>
      <c r="N6736" s="3">
        <v>2228658.3343901769</v>
      </c>
      <c r="O6736" s="9"/>
    </row>
    <row r="6737" spans="1:15" x14ac:dyDescent="0.25">
      <c r="A6737" s="1">
        <v>872</v>
      </c>
      <c r="B6737" s="1" t="s">
        <v>116</v>
      </c>
      <c r="C6737" s="1" t="s">
        <v>6744</v>
      </c>
      <c r="D6737" s="1">
        <v>240962</v>
      </c>
      <c r="E6737" s="1">
        <v>523340</v>
      </c>
      <c r="F6737" s="1">
        <v>4628</v>
      </c>
      <c r="G6737" s="3">
        <v>909</v>
      </c>
      <c r="H6737" s="3">
        <v>1</v>
      </c>
      <c r="I6737" s="3">
        <v>13180500</v>
      </c>
      <c r="J6737" s="3">
        <v>1350000</v>
      </c>
      <c r="K6737" s="3">
        <v>15950</v>
      </c>
      <c r="L6737" s="3">
        <v>14546450</v>
      </c>
      <c r="M6737" s="3">
        <v>2424408.3344830028</v>
      </c>
      <c r="N6737" s="3">
        <v>2424408.3344830028</v>
      </c>
      <c r="O6737" s="9"/>
    </row>
    <row r="6738" spans="1:15" x14ac:dyDescent="0.25">
      <c r="A6738" s="1">
        <v>872</v>
      </c>
      <c r="B6738" s="1" t="s">
        <v>116</v>
      </c>
      <c r="C6738" s="1" t="s">
        <v>6745</v>
      </c>
      <c r="D6738" s="1">
        <v>241005</v>
      </c>
      <c r="E6738" s="1">
        <v>523341</v>
      </c>
      <c r="F6738" s="1">
        <v>4678</v>
      </c>
      <c r="G6738" s="3">
        <v>839</v>
      </c>
      <c r="H6738" s="3">
        <v>16</v>
      </c>
      <c r="I6738" s="3">
        <v>12165500</v>
      </c>
      <c r="J6738" s="3">
        <v>1350000</v>
      </c>
      <c r="K6738" s="3">
        <v>255200</v>
      </c>
      <c r="L6738" s="3">
        <v>13770700</v>
      </c>
      <c r="M6738" s="3">
        <v>2295116.6677550254</v>
      </c>
      <c r="N6738" s="3">
        <v>2295116.6677550254</v>
      </c>
      <c r="O6738" s="9"/>
    </row>
    <row r="6739" spans="1:15" x14ac:dyDescent="0.25">
      <c r="A6739" s="1">
        <v>872</v>
      </c>
      <c r="B6739" s="1" t="s">
        <v>116</v>
      </c>
      <c r="C6739" s="1" t="s">
        <v>6746</v>
      </c>
      <c r="D6739" s="1">
        <v>240977</v>
      </c>
      <c r="E6739" s="1">
        <v>523342</v>
      </c>
      <c r="F6739" s="1">
        <v>4656</v>
      </c>
      <c r="G6739" s="3">
        <v>934</v>
      </c>
      <c r="H6739" s="3">
        <v>17</v>
      </c>
      <c r="I6739" s="3">
        <v>13543000</v>
      </c>
      <c r="J6739" s="3">
        <v>1350000</v>
      </c>
      <c r="K6739" s="3">
        <v>271150</v>
      </c>
      <c r="L6739" s="3">
        <v>15164150</v>
      </c>
      <c r="M6739" s="3">
        <v>2527358.3345318227</v>
      </c>
      <c r="N6739" s="3">
        <v>2527358.3345318227</v>
      </c>
      <c r="O6739" s="9"/>
    </row>
    <row r="6740" spans="1:15" x14ac:dyDescent="0.25">
      <c r="A6740" s="1">
        <v>872</v>
      </c>
      <c r="B6740" s="1" t="s">
        <v>116</v>
      </c>
      <c r="C6740" s="1" t="s">
        <v>6747</v>
      </c>
      <c r="D6740" s="1">
        <v>240937</v>
      </c>
      <c r="E6740" s="1">
        <v>523343</v>
      </c>
      <c r="F6740" s="1">
        <v>190007</v>
      </c>
      <c r="G6740" s="3">
        <v>695</v>
      </c>
      <c r="H6740" s="3">
        <v>30</v>
      </c>
      <c r="I6740" s="3">
        <v>10077500</v>
      </c>
      <c r="J6740" s="3">
        <v>1350000</v>
      </c>
      <c r="K6740" s="3">
        <v>478500</v>
      </c>
      <c r="L6740" s="3">
        <v>11906000</v>
      </c>
      <c r="M6740" s="3">
        <v>1984333.3342743167</v>
      </c>
      <c r="N6740" s="3">
        <v>1984333.3342743167</v>
      </c>
      <c r="O6740" s="9"/>
    </row>
    <row r="6741" spans="1:15" x14ac:dyDescent="0.25">
      <c r="A6741" s="1">
        <v>872</v>
      </c>
      <c r="B6741" s="1" t="s">
        <v>116</v>
      </c>
      <c r="C6741" s="1" t="s">
        <v>6748</v>
      </c>
      <c r="D6741" s="1">
        <v>241007</v>
      </c>
      <c r="E6741" s="1">
        <v>523344</v>
      </c>
      <c r="F6741" s="1">
        <v>4681</v>
      </c>
      <c r="G6741" s="3">
        <v>1325</v>
      </c>
      <c r="H6741" s="3">
        <v>1</v>
      </c>
      <c r="I6741" s="3">
        <v>19212500</v>
      </c>
      <c r="J6741" s="3">
        <v>1350000</v>
      </c>
      <c r="K6741" s="3">
        <v>15950</v>
      </c>
      <c r="L6741" s="3">
        <v>20578450</v>
      </c>
      <c r="M6741" s="3">
        <v>3429741.6682930719</v>
      </c>
      <c r="N6741" s="3">
        <v>3429741.6682930719</v>
      </c>
      <c r="O6741" s="9"/>
    </row>
    <row r="6742" spans="1:15" x14ac:dyDescent="0.25">
      <c r="A6742" s="1">
        <v>872</v>
      </c>
      <c r="B6742" s="1" t="s">
        <v>116</v>
      </c>
      <c r="C6742" s="1" t="s">
        <v>6749</v>
      </c>
      <c r="D6742" s="1">
        <v>240979</v>
      </c>
      <c r="E6742" s="1">
        <v>523345</v>
      </c>
      <c r="F6742" s="1">
        <v>4659</v>
      </c>
      <c r="G6742" s="3">
        <v>1064</v>
      </c>
      <c r="H6742" s="3">
        <v>1</v>
      </c>
      <c r="I6742" s="3">
        <v>15428000</v>
      </c>
      <c r="J6742" s="3">
        <v>1350000</v>
      </c>
      <c r="K6742" s="3">
        <v>15950</v>
      </c>
      <c r="L6742" s="3">
        <v>16793950</v>
      </c>
      <c r="M6742" s="3">
        <v>2798991.667993966</v>
      </c>
      <c r="N6742" s="3">
        <v>2798991.667993966</v>
      </c>
      <c r="O6742" s="9"/>
    </row>
    <row r="6743" spans="1:15" x14ac:dyDescent="0.25">
      <c r="A6743" s="1">
        <v>872</v>
      </c>
      <c r="B6743" s="1" t="s">
        <v>116</v>
      </c>
      <c r="C6743" s="1" t="s">
        <v>6750</v>
      </c>
      <c r="D6743" s="1">
        <v>240938</v>
      </c>
      <c r="E6743" s="1">
        <v>529698</v>
      </c>
      <c r="F6743" s="1">
        <v>4611</v>
      </c>
      <c r="G6743" s="3">
        <v>808</v>
      </c>
      <c r="H6743" s="3">
        <v>1</v>
      </c>
      <c r="I6743" s="3">
        <v>11716000</v>
      </c>
      <c r="J6743" s="3">
        <v>1350000</v>
      </c>
      <c r="K6743" s="3">
        <v>15950</v>
      </c>
      <c r="L6743" s="3">
        <v>13081950</v>
      </c>
      <c r="M6743" s="3">
        <v>2180325.0010339236</v>
      </c>
      <c r="N6743" s="3">
        <v>2180325.0010339236</v>
      </c>
      <c r="O6743" s="9"/>
    </row>
    <row r="6744" spans="1:15" x14ac:dyDescent="0.25">
      <c r="A6744" s="1">
        <v>872</v>
      </c>
      <c r="B6744" s="1" t="s">
        <v>116</v>
      </c>
      <c r="C6744" s="1" t="s">
        <v>6751</v>
      </c>
      <c r="D6744" s="1">
        <v>240946</v>
      </c>
      <c r="E6744" s="1">
        <v>523347</v>
      </c>
      <c r="F6744" s="1">
        <v>190029</v>
      </c>
      <c r="G6744" s="3">
        <v>847</v>
      </c>
      <c r="H6744" s="3">
        <v>5</v>
      </c>
      <c r="I6744" s="3">
        <v>12281500</v>
      </c>
      <c r="J6744" s="3">
        <v>1350000</v>
      </c>
      <c r="K6744" s="3">
        <v>79750</v>
      </c>
      <c r="L6744" s="3">
        <v>13711250</v>
      </c>
      <c r="M6744" s="3">
        <v>2285208.3344169934</v>
      </c>
      <c r="N6744" s="3">
        <v>2285208.3344169934</v>
      </c>
      <c r="O6744" s="9"/>
    </row>
    <row r="6745" spans="1:15" x14ac:dyDescent="0.25">
      <c r="A6745" s="1">
        <v>872</v>
      </c>
      <c r="B6745" s="1" t="s">
        <v>116</v>
      </c>
      <c r="C6745" s="1" t="s">
        <v>6752</v>
      </c>
      <c r="D6745" s="1">
        <v>241000</v>
      </c>
      <c r="E6745" s="1">
        <v>523348</v>
      </c>
      <c r="F6745" s="1">
        <v>190016</v>
      </c>
      <c r="G6745" s="3">
        <v>1186</v>
      </c>
      <c r="H6745" s="3">
        <v>1</v>
      </c>
      <c r="I6745" s="3">
        <v>17197000</v>
      </c>
      <c r="J6745" s="3">
        <v>1350000</v>
      </c>
      <c r="K6745" s="3">
        <v>15950</v>
      </c>
      <c r="L6745" s="3">
        <v>18562950</v>
      </c>
      <c r="M6745" s="3">
        <v>3093825.0014671111</v>
      </c>
      <c r="N6745" s="3">
        <v>3093825.0014671111</v>
      </c>
      <c r="O6745" s="9"/>
    </row>
    <row r="6746" spans="1:15" x14ac:dyDescent="0.25">
      <c r="A6746" s="6">
        <v>872</v>
      </c>
      <c r="B6746" s="6" t="s">
        <v>116</v>
      </c>
      <c r="C6746" s="6"/>
      <c r="D6746" s="6"/>
      <c r="E6746" s="6"/>
      <c r="F6746" s="6"/>
      <c r="G6746" s="7">
        <v>72068</v>
      </c>
      <c r="H6746" s="7">
        <v>702</v>
      </c>
      <c r="I6746" s="7">
        <v>1044986000</v>
      </c>
      <c r="J6746" s="7">
        <v>101250000</v>
      </c>
      <c r="K6746" s="7">
        <v>11196900</v>
      </c>
      <c r="L6746" s="7">
        <v>1157432900</v>
      </c>
      <c r="M6746" s="7">
        <v>192905483.42481032</v>
      </c>
      <c r="N6746" s="7">
        <v>192905483.42481032</v>
      </c>
      <c r="O6746" s="9"/>
    </row>
    <row r="6747" spans="1:15" x14ac:dyDescent="0.25">
      <c r="A6747" s="1">
        <v>873</v>
      </c>
      <c r="B6747" s="1" t="s">
        <v>117</v>
      </c>
      <c r="C6747" s="1" t="s">
        <v>6753</v>
      </c>
      <c r="D6747" s="1">
        <v>237925</v>
      </c>
      <c r="E6747" s="1">
        <v>528870</v>
      </c>
      <c r="F6747" s="1">
        <v>64</v>
      </c>
      <c r="G6747" s="3">
        <v>1586</v>
      </c>
      <c r="H6747" s="3">
        <v>0</v>
      </c>
      <c r="I6747" s="3">
        <v>22997000</v>
      </c>
      <c r="J6747" s="3">
        <v>1350000</v>
      </c>
      <c r="K6747" s="3">
        <v>0</v>
      </c>
      <c r="L6747" s="3">
        <v>24347000</v>
      </c>
      <c r="M6747" s="3">
        <v>4057833.3352575833</v>
      </c>
      <c r="N6747" s="3">
        <v>4057833.3352575833</v>
      </c>
      <c r="O6747" s="9"/>
    </row>
    <row r="6748" spans="1:15" x14ac:dyDescent="0.25">
      <c r="A6748" s="1">
        <v>873</v>
      </c>
      <c r="B6748" s="1" t="s">
        <v>117</v>
      </c>
      <c r="C6748" s="1" t="s">
        <v>6754</v>
      </c>
      <c r="D6748" s="1">
        <v>237980</v>
      </c>
      <c r="E6748" s="1">
        <v>521206</v>
      </c>
      <c r="F6748" s="1">
        <v>94</v>
      </c>
      <c r="G6748" s="3">
        <v>981</v>
      </c>
      <c r="H6748" s="3">
        <v>0</v>
      </c>
      <c r="I6748" s="3">
        <v>14224500</v>
      </c>
      <c r="J6748" s="3">
        <v>1350000</v>
      </c>
      <c r="K6748" s="3">
        <v>0</v>
      </c>
      <c r="L6748" s="3">
        <v>15574500</v>
      </c>
      <c r="M6748" s="3">
        <v>2595750.0012309211</v>
      </c>
      <c r="N6748" s="3">
        <v>2595750.0012309211</v>
      </c>
      <c r="O6748" s="9"/>
    </row>
    <row r="6749" spans="1:15" x14ac:dyDescent="0.25">
      <c r="A6749" s="1">
        <v>873</v>
      </c>
      <c r="B6749" s="1" t="s">
        <v>117</v>
      </c>
      <c r="C6749" s="1" t="s">
        <v>6755</v>
      </c>
      <c r="D6749" s="1">
        <v>237937</v>
      </c>
      <c r="E6749" s="1">
        <v>528871</v>
      </c>
      <c r="F6749" s="1">
        <v>67</v>
      </c>
      <c r="G6749" s="3">
        <v>1360</v>
      </c>
      <c r="H6749" s="3">
        <v>0</v>
      </c>
      <c r="I6749" s="3">
        <v>19720000</v>
      </c>
      <c r="J6749" s="3">
        <v>1350000</v>
      </c>
      <c r="K6749" s="3">
        <v>0</v>
      </c>
      <c r="L6749" s="3">
        <v>21070000</v>
      </c>
      <c r="M6749" s="3">
        <v>3511666.6683319211</v>
      </c>
      <c r="N6749" s="3">
        <v>3511666.6683319211</v>
      </c>
      <c r="O6749" s="9"/>
    </row>
    <row r="6750" spans="1:15" x14ac:dyDescent="0.25">
      <c r="A6750" s="1">
        <v>873</v>
      </c>
      <c r="B6750" s="1" t="s">
        <v>117</v>
      </c>
      <c r="C6750" s="1" t="s">
        <v>6756</v>
      </c>
      <c r="D6750" s="1">
        <v>237929</v>
      </c>
      <c r="E6750" s="1">
        <v>528872</v>
      </c>
      <c r="F6750" s="1">
        <v>72</v>
      </c>
      <c r="G6750" s="3">
        <v>1433</v>
      </c>
      <c r="H6750" s="3">
        <v>0</v>
      </c>
      <c r="I6750" s="3">
        <v>20778500</v>
      </c>
      <c r="J6750" s="3">
        <v>1350000</v>
      </c>
      <c r="K6750" s="3">
        <v>0</v>
      </c>
      <c r="L6750" s="3">
        <v>22128500</v>
      </c>
      <c r="M6750" s="3">
        <v>3688083.3350822455</v>
      </c>
      <c r="N6750" s="3">
        <v>3688083.3350822455</v>
      </c>
      <c r="O6750" s="9"/>
    </row>
    <row r="6751" spans="1:15" x14ac:dyDescent="0.25">
      <c r="A6751" s="1">
        <v>873</v>
      </c>
      <c r="B6751" s="1" t="s">
        <v>117</v>
      </c>
      <c r="C6751" s="1" t="s">
        <v>6757</v>
      </c>
      <c r="D6751" s="1">
        <v>238017</v>
      </c>
      <c r="E6751" s="1">
        <v>521211</v>
      </c>
      <c r="F6751" s="1">
        <v>105</v>
      </c>
      <c r="G6751" s="3">
        <v>1569</v>
      </c>
      <c r="H6751" s="3">
        <v>0</v>
      </c>
      <c r="I6751" s="3">
        <v>22750500</v>
      </c>
      <c r="J6751" s="3">
        <v>1350000</v>
      </c>
      <c r="K6751" s="3">
        <v>0</v>
      </c>
      <c r="L6751" s="3">
        <v>24100500</v>
      </c>
      <c r="M6751" s="3">
        <v>4016750.0019047679</v>
      </c>
      <c r="N6751" s="3">
        <v>4016750.0019047679</v>
      </c>
      <c r="O6751" s="9"/>
    </row>
    <row r="6752" spans="1:15" x14ac:dyDescent="0.25">
      <c r="A6752" s="1">
        <v>873</v>
      </c>
      <c r="B6752" s="1" t="s">
        <v>117</v>
      </c>
      <c r="C6752" s="1" t="s">
        <v>6758</v>
      </c>
      <c r="D6752" s="1">
        <v>238022</v>
      </c>
      <c r="E6752" s="1">
        <v>521212</v>
      </c>
      <c r="F6752" s="1">
        <v>110</v>
      </c>
      <c r="G6752" s="3">
        <v>1195</v>
      </c>
      <c r="H6752" s="3">
        <v>0</v>
      </c>
      <c r="I6752" s="3">
        <v>17327500</v>
      </c>
      <c r="J6752" s="3">
        <v>1350000</v>
      </c>
      <c r="K6752" s="3">
        <v>0</v>
      </c>
      <c r="L6752" s="3">
        <v>18677500</v>
      </c>
      <c r="M6752" s="3">
        <v>3112916.6681428314</v>
      </c>
      <c r="N6752" s="3">
        <v>3112916.6681428314</v>
      </c>
      <c r="O6752" s="9"/>
    </row>
    <row r="6753" spans="1:15" x14ac:dyDescent="0.25">
      <c r="A6753" s="1">
        <v>873</v>
      </c>
      <c r="B6753" s="1" t="s">
        <v>117</v>
      </c>
      <c r="C6753" s="1" t="s">
        <v>1617</v>
      </c>
      <c r="D6753" s="1">
        <v>237927</v>
      </c>
      <c r="E6753" s="1">
        <v>1038</v>
      </c>
      <c r="F6753" s="1">
        <v>68</v>
      </c>
      <c r="G6753" s="3">
        <v>970</v>
      </c>
      <c r="H6753" s="3">
        <v>0</v>
      </c>
      <c r="I6753" s="3">
        <v>14065000</v>
      </c>
      <c r="J6753" s="3">
        <v>1350000</v>
      </c>
      <c r="K6753" s="3">
        <v>0</v>
      </c>
      <c r="L6753" s="3">
        <v>15415000</v>
      </c>
      <c r="M6753" s="3">
        <v>2569166.6678849817</v>
      </c>
      <c r="N6753" s="3">
        <v>2569166.6678849817</v>
      </c>
      <c r="O6753" s="9"/>
    </row>
    <row r="6754" spans="1:15" x14ac:dyDescent="0.25">
      <c r="A6754" s="1">
        <v>873</v>
      </c>
      <c r="B6754" s="1" t="s">
        <v>117</v>
      </c>
      <c r="C6754" s="1" t="s">
        <v>6759</v>
      </c>
      <c r="D6754" s="1">
        <v>237934</v>
      </c>
      <c r="E6754" s="1">
        <v>521213</v>
      </c>
      <c r="F6754" s="1">
        <v>73</v>
      </c>
      <c r="G6754" s="3">
        <v>906</v>
      </c>
      <c r="H6754" s="3">
        <v>0</v>
      </c>
      <c r="I6754" s="3">
        <v>13137000</v>
      </c>
      <c r="J6754" s="3">
        <v>1350000</v>
      </c>
      <c r="K6754" s="3">
        <v>0</v>
      </c>
      <c r="L6754" s="3">
        <v>14487000</v>
      </c>
      <c r="M6754" s="3">
        <v>2414500.0011449712</v>
      </c>
      <c r="N6754" s="3">
        <v>2414500.0011449712</v>
      </c>
      <c r="O6754" s="9"/>
    </row>
    <row r="6755" spans="1:15" x14ac:dyDescent="0.25">
      <c r="A6755" s="1">
        <v>873</v>
      </c>
      <c r="B6755" s="1" t="s">
        <v>117</v>
      </c>
      <c r="C6755" s="1" t="s">
        <v>6760</v>
      </c>
      <c r="D6755" s="1">
        <v>238033</v>
      </c>
      <c r="E6755" s="1">
        <v>528874</v>
      </c>
      <c r="F6755" s="1">
        <v>119</v>
      </c>
      <c r="G6755" s="3">
        <v>994</v>
      </c>
      <c r="H6755" s="3">
        <v>0</v>
      </c>
      <c r="I6755" s="3">
        <v>14413000</v>
      </c>
      <c r="J6755" s="3">
        <v>1350000</v>
      </c>
      <c r="K6755" s="3">
        <v>0</v>
      </c>
      <c r="L6755" s="3">
        <v>15763000</v>
      </c>
      <c r="M6755" s="3">
        <v>2627166.6679124855</v>
      </c>
      <c r="N6755" s="3">
        <v>2627166.6679124855</v>
      </c>
      <c r="O6755" s="9"/>
    </row>
    <row r="6756" spans="1:15" x14ac:dyDescent="0.25">
      <c r="A6756" s="1">
        <v>873</v>
      </c>
      <c r="B6756" s="1" t="s">
        <v>117</v>
      </c>
      <c r="C6756" s="1" t="s">
        <v>6761</v>
      </c>
      <c r="D6756" s="1">
        <v>237930</v>
      </c>
      <c r="E6756" s="1">
        <v>521214</v>
      </c>
      <c r="F6756" s="1">
        <v>70</v>
      </c>
      <c r="G6756" s="3">
        <v>1330</v>
      </c>
      <c r="H6756" s="3">
        <v>0</v>
      </c>
      <c r="I6756" s="3">
        <v>19285000</v>
      </c>
      <c r="J6756" s="3">
        <v>1350000</v>
      </c>
      <c r="K6756" s="3">
        <v>0</v>
      </c>
      <c r="L6756" s="3">
        <v>20635000</v>
      </c>
      <c r="M6756" s="3">
        <v>3439166.6682975413</v>
      </c>
      <c r="N6756" s="3">
        <v>3439166.6682975413</v>
      </c>
      <c r="O6756" s="9"/>
    </row>
    <row r="6757" spans="1:15" x14ac:dyDescent="0.25">
      <c r="A6757" s="1">
        <v>873</v>
      </c>
      <c r="B6757" s="1" t="s">
        <v>117</v>
      </c>
      <c r="C6757" s="1" t="s">
        <v>6762</v>
      </c>
      <c r="D6757" s="1">
        <v>238020</v>
      </c>
      <c r="E6757" s="1">
        <v>521215</v>
      </c>
      <c r="F6757" s="1">
        <v>108</v>
      </c>
      <c r="G6757" s="3">
        <v>1611</v>
      </c>
      <c r="H6757" s="3">
        <v>0</v>
      </c>
      <c r="I6757" s="3">
        <v>23359500</v>
      </c>
      <c r="J6757" s="3">
        <v>1350000</v>
      </c>
      <c r="K6757" s="3">
        <v>0</v>
      </c>
      <c r="L6757" s="3">
        <v>24709500</v>
      </c>
      <c r="M6757" s="3">
        <v>4118250.0019529001</v>
      </c>
      <c r="N6757" s="3">
        <v>4118250.0019529001</v>
      </c>
      <c r="O6757" s="9"/>
    </row>
    <row r="6758" spans="1:15" x14ac:dyDescent="0.25">
      <c r="A6758" s="1">
        <v>873</v>
      </c>
      <c r="B6758" s="1" t="s">
        <v>117</v>
      </c>
      <c r="C6758" s="1" t="s">
        <v>6763</v>
      </c>
      <c r="D6758" s="1">
        <v>237931</v>
      </c>
      <c r="E6758" s="1">
        <v>546106</v>
      </c>
      <c r="F6758" s="1">
        <v>78</v>
      </c>
      <c r="G6758" s="3">
        <v>914</v>
      </c>
      <c r="H6758" s="3">
        <v>0</v>
      </c>
      <c r="I6758" s="3">
        <v>13253000</v>
      </c>
      <c r="J6758" s="3">
        <v>1350000</v>
      </c>
      <c r="K6758" s="3">
        <v>0</v>
      </c>
      <c r="L6758" s="3">
        <v>14603000</v>
      </c>
      <c r="M6758" s="3">
        <v>2433833.3344874722</v>
      </c>
      <c r="N6758" s="3">
        <v>2433833.3344874722</v>
      </c>
      <c r="O6758" s="9"/>
    </row>
    <row r="6759" spans="1:15" x14ac:dyDescent="0.25">
      <c r="A6759" s="1">
        <v>873</v>
      </c>
      <c r="B6759" s="1" t="s">
        <v>117</v>
      </c>
      <c r="C6759" s="1" t="s">
        <v>6764</v>
      </c>
      <c r="D6759" s="1">
        <v>237940</v>
      </c>
      <c r="E6759" s="1">
        <v>521217</v>
      </c>
      <c r="F6759" s="1">
        <v>77</v>
      </c>
      <c r="G6759" s="3">
        <v>1327</v>
      </c>
      <c r="H6759" s="3">
        <v>0</v>
      </c>
      <c r="I6759" s="3">
        <v>19241500</v>
      </c>
      <c r="J6759" s="3">
        <v>1350000</v>
      </c>
      <c r="K6759" s="3">
        <v>0</v>
      </c>
      <c r="L6759" s="3">
        <v>20591500</v>
      </c>
      <c r="M6759" s="3">
        <v>3431916.6682941034</v>
      </c>
      <c r="N6759" s="3">
        <v>3431916.6682941034</v>
      </c>
      <c r="O6759" s="9"/>
    </row>
    <row r="6760" spans="1:15" x14ac:dyDescent="0.25">
      <c r="A6760" s="1">
        <v>873</v>
      </c>
      <c r="B6760" s="1" t="s">
        <v>117</v>
      </c>
      <c r="C6760" s="1" t="s">
        <v>6765</v>
      </c>
      <c r="D6760" s="1">
        <v>237977</v>
      </c>
      <c r="E6760" s="1">
        <v>521218</v>
      </c>
      <c r="F6760" s="1">
        <v>91</v>
      </c>
      <c r="G6760" s="3">
        <v>1260</v>
      </c>
      <c r="H6760" s="3">
        <v>0</v>
      </c>
      <c r="I6760" s="3">
        <v>18270000</v>
      </c>
      <c r="J6760" s="3">
        <v>1350000</v>
      </c>
      <c r="K6760" s="3">
        <v>0</v>
      </c>
      <c r="L6760" s="3">
        <v>19620000</v>
      </c>
      <c r="M6760" s="3">
        <v>3270000.0015506544</v>
      </c>
      <c r="N6760" s="3">
        <v>3270000.0015506544</v>
      </c>
      <c r="O6760" s="9"/>
    </row>
    <row r="6761" spans="1:15" x14ac:dyDescent="0.25">
      <c r="A6761" s="1">
        <v>873</v>
      </c>
      <c r="B6761" s="1" t="s">
        <v>117</v>
      </c>
      <c r="C6761" s="1" t="s">
        <v>6766</v>
      </c>
      <c r="D6761" s="1">
        <v>237928</v>
      </c>
      <c r="E6761" s="1">
        <v>521219</v>
      </c>
      <c r="F6761" s="1">
        <v>69</v>
      </c>
      <c r="G6761" s="3">
        <v>1146</v>
      </c>
      <c r="H6761" s="3">
        <v>0</v>
      </c>
      <c r="I6761" s="3">
        <v>16617000</v>
      </c>
      <c r="J6761" s="3">
        <v>1350000</v>
      </c>
      <c r="K6761" s="3">
        <v>0</v>
      </c>
      <c r="L6761" s="3">
        <v>17967000</v>
      </c>
      <c r="M6761" s="3">
        <v>2994500.0014200108</v>
      </c>
      <c r="N6761" s="3">
        <v>2994500.0014200108</v>
      </c>
      <c r="O6761" s="9"/>
    </row>
    <row r="6762" spans="1:15" x14ac:dyDescent="0.25">
      <c r="A6762" s="1">
        <v>873</v>
      </c>
      <c r="B6762" s="1" t="s">
        <v>117</v>
      </c>
      <c r="C6762" s="1" t="s">
        <v>6767</v>
      </c>
      <c r="D6762" s="1">
        <v>238025</v>
      </c>
      <c r="E6762" s="1">
        <v>521220</v>
      </c>
      <c r="F6762" s="1">
        <v>112</v>
      </c>
      <c r="G6762" s="3">
        <v>970</v>
      </c>
      <c r="H6762" s="3">
        <v>0</v>
      </c>
      <c r="I6762" s="3">
        <v>14065000</v>
      </c>
      <c r="J6762" s="3">
        <v>1350000</v>
      </c>
      <c r="K6762" s="3">
        <v>0</v>
      </c>
      <c r="L6762" s="3">
        <v>15415000</v>
      </c>
      <c r="M6762" s="3">
        <v>2569166.6678849817</v>
      </c>
      <c r="N6762" s="3">
        <v>2569166.6678849817</v>
      </c>
      <c r="O6762" s="9"/>
    </row>
    <row r="6763" spans="1:15" x14ac:dyDescent="0.25">
      <c r="A6763" s="1">
        <v>873</v>
      </c>
      <c r="B6763" s="1" t="s">
        <v>117</v>
      </c>
      <c r="C6763" s="1" t="s">
        <v>6768</v>
      </c>
      <c r="D6763" s="1">
        <v>238011</v>
      </c>
      <c r="E6763" s="1">
        <v>521221</v>
      </c>
      <c r="F6763" s="1">
        <v>97</v>
      </c>
      <c r="G6763" s="3">
        <v>1204</v>
      </c>
      <c r="H6763" s="3">
        <v>0</v>
      </c>
      <c r="I6763" s="3">
        <v>17458000</v>
      </c>
      <c r="J6763" s="3">
        <v>1350000</v>
      </c>
      <c r="K6763" s="3">
        <v>0</v>
      </c>
      <c r="L6763" s="3">
        <v>18808000</v>
      </c>
      <c r="M6763" s="3">
        <v>3134666.6681531454</v>
      </c>
      <c r="N6763" s="3">
        <v>3134666.6681531454</v>
      </c>
      <c r="O6763" s="9"/>
    </row>
    <row r="6764" spans="1:15" x14ac:dyDescent="0.25">
      <c r="A6764" s="1">
        <v>873</v>
      </c>
      <c r="B6764" s="1" t="s">
        <v>117</v>
      </c>
      <c r="C6764" s="1" t="s">
        <v>6769</v>
      </c>
      <c r="D6764" s="1">
        <v>237941</v>
      </c>
      <c r="E6764" s="1">
        <v>521224</v>
      </c>
      <c r="F6764" s="1">
        <v>81</v>
      </c>
      <c r="G6764" s="3">
        <v>1486</v>
      </c>
      <c r="H6764" s="3">
        <v>0</v>
      </c>
      <c r="I6764" s="3">
        <v>21547000</v>
      </c>
      <c r="J6764" s="3">
        <v>1350000</v>
      </c>
      <c r="K6764" s="3">
        <v>0</v>
      </c>
      <c r="L6764" s="3">
        <v>22897000</v>
      </c>
      <c r="M6764" s="3">
        <v>3816166.6684763171</v>
      </c>
      <c r="N6764" s="3">
        <v>3816166.6684763171</v>
      </c>
      <c r="O6764" s="9"/>
    </row>
    <row r="6765" spans="1:15" x14ac:dyDescent="0.25">
      <c r="A6765" s="1">
        <v>873</v>
      </c>
      <c r="B6765" s="1" t="s">
        <v>117</v>
      </c>
      <c r="C6765" s="1" t="s">
        <v>6770</v>
      </c>
      <c r="D6765" s="1">
        <v>237943</v>
      </c>
      <c r="E6765" s="1">
        <v>1030</v>
      </c>
      <c r="F6765" s="1">
        <v>85</v>
      </c>
      <c r="G6765" s="3">
        <v>741</v>
      </c>
      <c r="H6765" s="3">
        <v>0</v>
      </c>
      <c r="I6765" s="3">
        <v>10744500</v>
      </c>
      <c r="J6765" s="3">
        <v>1350000</v>
      </c>
      <c r="K6765" s="3">
        <v>0</v>
      </c>
      <c r="L6765" s="3">
        <v>12094500</v>
      </c>
      <c r="M6765" s="3">
        <v>2015750.0009558813</v>
      </c>
      <c r="N6765" s="3">
        <v>2015750.0009558813</v>
      </c>
      <c r="O6765" s="9"/>
    </row>
    <row r="6766" spans="1:15" x14ac:dyDescent="0.25">
      <c r="A6766" s="1">
        <v>873</v>
      </c>
      <c r="B6766" s="1" t="s">
        <v>117</v>
      </c>
      <c r="C6766" s="1" t="s">
        <v>6771</v>
      </c>
      <c r="D6766" s="1">
        <v>237975</v>
      </c>
      <c r="E6766" s="1">
        <v>521230</v>
      </c>
      <c r="F6766" s="1">
        <v>89</v>
      </c>
      <c r="G6766" s="3">
        <v>1411</v>
      </c>
      <c r="H6766" s="3">
        <v>0</v>
      </c>
      <c r="I6766" s="3">
        <v>20459500</v>
      </c>
      <c r="J6766" s="3">
        <v>1350000</v>
      </c>
      <c r="K6766" s="3">
        <v>0</v>
      </c>
      <c r="L6766" s="3">
        <v>21809500</v>
      </c>
      <c r="M6766" s="3">
        <v>3634916.6683903672</v>
      </c>
      <c r="N6766" s="3">
        <v>3634916.6683903672</v>
      </c>
      <c r="O6766" s="9"/>
    </row>
    <row r="6767" spans="1:15" x14ac:dyDescent="0.25">
      <c r="A6767" s="1">
        <v>873</v>
      </c>
      <c r="B6767" s="1" t="s">
        <v>117</v>
      </c>
      <c r="C6767" s="1" t="s">
        <v>6772</v>
      </c>
      <c r="D6767" s="1">
        <v>238010</v>
      </c>
      <c r="E6767" s="1">
        <v>528876</v>
      </c>
      <c r="F6767" s="1">
        <v>95</v>
      </c>
      <c r="G6767" s="3">
        <v>1325</v>
      </c>
      <c r="H6767" s="3">
        <v>0</v>
      </c>
      <c r="I6767" s="3">
        <v>19212500</v>
      </c>
      <c r="J6767" s="3">
        <v>1350000</v>
      </c>
      <c r="K6767" s="3">
        <v>0</v>
      </c>
      <c r="L6767" s="3">
        <v>20562500</v>
      </c>
      <c r="M6767" s="3">
        <v>3427083.3349584779</v>
      </c>
      <c r="N6767" s="3">
        <v>3427083.3349584779</v>
      </c>
      <c r="O6767" s="9"/>
    </row>
    <row r="6768" spans="1:15" x14ac:dyDescent="0.25">
      <c r="A6768" s="1">
        <v>873</v>
      </c>
      <c r="B6768" s="1" t="s">
        <v>117</v>
      </c>
      <c r="C6768" s="1" t="s">
        <v>6773</v>
      </c>
      <c r="D6768" s="1">
        <v>237938</v>
      </c>
      <c r="E6768" s="1">
        <v>521232</v>
      </c>
      <c r="F6768" s="1">
        <v>66</v>
      </c>
      <c r="G6768" s="3">
        <v>1395</v>
      </c>
      <c r="H6768" s="3">
        <v>0</v>
      </c>
      <c r="I6768" s="3">
        <v>20227500</v>
      </c>
      <c r="J6768" s="3">
        <v>1350000</v>
      </c>
      <c r="K6768" s="3">
        <v>0</v>
      </c>
      <c r="L6768" s="3">
        <v>21577500</v>
      </c>
      <c r="M6768" s="3">
        <v>3596250.0017053643</v>
      </c>
      <c r="N6768" s="3">
        <v>3596250.0017053643</v>
      </c>
      <c r="O6768" s="9"/>
    </row>
    <row r="6769" spans="1:15" x14ac:dyDescent="0.25">
      <c r="A6769" s="1">
        <v>873</v>
      </c>
      <c r="B6769" s="1" t="s">
        <v>117</v>
      </c>
      <c r="C6769" s="1" t="s">
        <v>6774</v>
      </c>
      <c r="D6769" s="1">
        <v>237935</v>
      </c>
      <c r="E6769" s="1">
        <v>528877</v>
      </c>
      <c r="F6769" s="1">
        <v>71</v>
      </c>
      <c r="G6769" s="3">
        <v>846</v>
      </c>
      <c r="H6769" s="3">
        <v>0</v>
      </c>
      <c r="I6769" s="3">
        <v>12267000</v>
      </c>
      <c r="J6769" s="3">
        <v>1350000</v>
      </c>
      <c r="K6769" s="3">
        <v>0</v>
      </c>
      <c r="L6769" s="3">
        <v>13617000</v>
      </c>
      <c r="M6769" s="3">
        <v>2269500.0010762112</v>
      </c>
      <c r="N6769" s="3">
        <v>2269500.0010762112</v>
      </c>
      <c r="O6769" s="9"/>
    </row>
    <row r="6770" spans="1:15" x14ac:dyDescent="0.25">
      <c r="A6770" s="1">
        <v>873</v>
      </c>
      <c r="B6770" s="1" t="s">
        <v>117</v>
      </c>
      <c r="C6770" s="1" t="s">
        <v>6775</v>
      </c>
      <c r="D6770" s="1">
        <v>237978</v>
      </c>
      <c r="E6770" s="1">
        <v>521236</v>
      </c>
      <c r="F6770" s="1">
        <v>90</v>
      </c>
      <c r="G6770" s="3">
        <v>1165</v>
      </c>
      <c r="H6770" s="3">
        <v>0</v>
      </c>
      <c r="I6770" s="3">
        <v>16892500</v>
      </c>
      <c r="J6770" s="3">
        <v>1350000</v>
      </c>
      <c r="K6770" s="3">
        <v>0</v>
      </c>
      <c r="L6770" s="3">
        <v>18242500</v>
      </c>
      <c r="M6770" s="3">
        <v>3040416.6681084512</v>
      </c>
      <c r="N6770" s="3">
        <v>3040416.6681084512</v>
      </c>
      <c r="O6770" s="9"/>
    </row>
    <row r="6771" spans="1:15" x14ac:dyDescent="0.25">
      <c r="A6771" s="1">
        <v>873</v>
      </c>
      <c r="B6771" s="1" t="s">
        <v>117</v>
      </c>
      <c r="C6771" s="1" t="s">
        <v>6776</v>
      </c>
      <c r="D6771" s="1">
        <v>238013</v>
      </c>
      <c r="E6771" s="1">
        <v>521237</v>
      </c>
      <c r="F6771" s="1">
        <v>98</v>
      </c>
      <c r="G6771" s="3">
        <v>1467</v>
      </c>
      <c r="H6771" s="3">
        <v>0</v>
      </c>
      <c r="I6771" s="3">
        <v>21271500</v>
      </c>
      <c r="J6771" s="3">
        <v>1350000</v>
      </c>
      <c r="K6771" s="3">
        <v>0</v>
      </c>
      <c r="L6771" s="3">
        <v>22621500</v>
      </c>
      <c r="M6771" s="3">
        <v>3770250.0017878762</v>
      </c>
      <c r="N6771" s="3">
        <v>3770250.0017878762</v>
      </c>
      <c r="O6771" s="9"/>
    </row>
    <row r="6772" spans="1:15" x14ac:dyDescent="0.25">
      <c r="A6772" s="1">
        <v>873</v>
      </c>
      <c r="B6772" s="1" t="s">
        <v>117</v>
      </c>
      <c r="C6772" s="1" t="s">
        <v>3424</v>
      </c>
      <c r="D6772" s="1">
        <v>238023</v>
      </c>
      <c r="E6772" s="1">
        <v>546121</v>
      </c>
      <c r="F6772" s="1">
        <v>109</v>
      </c>
      <c r="G6772" s="3">
        <v>1173</v>
      </c>
      <c r="H6772" s="3">
        <v>0</v>
      </c>
      <c r="I6772" s="3">
        <v>17008500</v>
      </c>
      <c r="J6772" s="3">
        <v>1350000</v>
      </c>
      <c r="K6772" s="3">
        <v>0</v>
      </c>
      <c r="L6772" s="3">
        <v>18358500</v>
      </c>
      <c r="M6772" s="3">
        <v>3059750.0014509526</v>
      </c>
      <c r="N6772" s="3">
        <v>3059750.0014509526</v>
      </c>
      <c r="O6772" s="9"/>
    </row>
    <row r="6773" spans="1:15" x14ac:dyDescent="0.25">
      <c r="A6773" s="1">
        <v>873</v>
      </c>
      <c r="B6773" s="1" t="s">
        <v>117</v>
      </c>
      <c r="C6773" s="1" t="s">
        <v>6777</v>
      </c>
      <c r="D6773" s="1">
        <v>237942</v>
      </c>
      <c r="E6773" s="1">
        <v>528881</v>
      </c>
      <c r="F6773" s="1">
        <v>76</v>
      </c>
      <c r="G6773" s="3">
        <v>1362</v>
      </c>
      <c r="H6773" s="3">
        <v>0</v>
      </c>
      <c r="I6773" s="3">
        <v>19749000</v>
      </c>
      <c r="J6773" s="3">
        <v>1350000</v>
      </c>
      <c r="K6773" s="3">
        <v>0</v>
      </c>
      <c r="L6773" s="3">
        <v>21099000</v>
      </c>
      <c r="M6773" s="3">
        <v>3516500.0016675466</v>
      </c>
      <c r="N6773" s="3">
        <v>3516500.0016675466</v>
      </c>
      <c r="O6773" s="9"/>
    </row>
    <row r="6774" spans="1:15" x14ac:dyDescent="0.25">
      <c r="A6774" s="1">
        <v>873</v>
      </c>
      <c r="B6774" s="1" t="s">
        <v>117</v>
      </c>
      <c r="C6774" s="1" t="s">
        <v>6778</v>
      </c>
      <c r="D6774" s="1">
        <v>238026</v>
      </c>
      <c r="E6774" s="1">
        <v>521241</v>
      </c>
      <c r="F6774" s="1">
        <v>114</v>
      </c>
      <c r="G6774" s="3">
        <v>1340</v>
      </c>
      <c r="H6774" s="3">
        <v>0</v>
      </c>
      <c r="I6774" s="3">
        <v>19430000</v>
      </c>
      <c r="J6774" s="3">
        <v>1350000</v>
      </c>
      <c r="K6774" s="3">
        <v>0</v>
      </c>
      <c r="L6774" s="3">
        <v>20780000</v>
      </c>
      <c r="M6774" s="3">
        <v>3463333.3349756678</v>
      </c>
      <c r="N6774" s="3">
        <v>3463333.3349756678</v>
      </c>
      <c r="O6774" s="9"/>
    </row>
    <row r="6775" spans="1:15" x14ac:dyDescent="0.25">
      <c r="A6775" s="1">
        <v>873</v>
      </c>
      <c r="B6775" s="1" t="s">
        <v>117</v>
      </c>
      <c r="C6775" s="1" t="s">
        <v>6779</v>
      </c>
      <c r="D6775" s="1">
        <v>237974</v>
      </c>
      <c r="E6775" s="1">
        <v>528882</v>
      </c>
      <c r="F6775" s="1">
        <v>88</v>
      </c>
      <c r="G6775" s="3">
        <v>1277</v>
      </c>
      <c r="H6775" s="3">
        <v>0</v>
      </c>
      <c r="I6775" s="3">
        <v>18516500</v>
      </c>
      <c r="J6775" s="3">
        <v>1350000</v>
      </c>
      <c r="K6775" s="3">
        <v>0</v>
      </c>
      <c r="L6775" s="3">
        <v>19866500</v>
      </c>
      <c r="M6775" s="3">
        <v>3311083.3349034698</v>
      </c>
      <c r="N6775" s="3">
        <v>3311083.3349034698</v>
      </c>
      <c r="O6775" s="9"/>
    </row>
    <row r="6776" spans="1:15" x14ac:dyDescent="0.25">
      <c r="A6776" s="1">
        <v>873</v>
      </c>
      <c r="B6776" s="1" t="s">
        <v>117</v>
      </c>
      <c r="C6776" s="1" t="s">
        <v>6780</v>
      </c>
      <c r="D6776" s="1">
        <v>237932</v>
      </c>
      <c r="E6776" s="1">
        <v>521243</v>
      </c>
      <c r="F6776" s="1">
        <v>80</v>
      </c>
      <c r="G6776" s="3">
        <v>849</v>
      </c>
      <c r="H6776" s="3">
        <v>0</v>
      </c>
      <c r="I6776" s="3">
        <v>12310500</v>
      </c>
      <c r="J6776" s="3">
        <v>1350000</v>
      </c>
      <c r="K6776" s="3">
        <v>0</v>
      </c>
      <c r="L6776" s="3">
        <v>13660500</v>
      </c>
      <c r="M6776" s="3">
        <v>2276750.0010796492</v>
      </c>
      <c r="N6776" s="3">
        <v>2276750.0010796492</v>
      </c>
      <c r="O6776" s="9"/>
    </row>
    <row r="6777" spans="1:15" x14ac:dyDescent="0.25">
      <c r="A6777" s="1">
        <v>873</v>
      </c>
      <c r="B6777" s="1" t="s">
        <v>117</v>
      </c>
      <c r="C6777" s="1" t="s">
        <v>6781</v>
      </c>
      <c r="D6777" s="1">
        <v>237939</v>
      </c>
      <c r="E6777" s="1">
        <v>521244</v>
      </c>
      <c r="F6777" s="1">
        <v>75</v>
      </c>
      <c r="G6777" s="3">
        <v>933</v>
      </c>
      <c r="H6777" s="3">
        <v>0</v>
      </c>
      <c r="I6777" s="3">
        <v>13528500</v>
      </c>
      <c r="J6777" s="3">
        <v>1350000</v>
      </c>
      <c r="K6777" s="3">
        <v>0</v>
      </c>
      <c r="L6777" s="3">
        <v>14878500</v>
      </c>
      <c r="M6777" s="3">
        <v>2479750.001175913</v>
      </c>
      <c r="N6777" s="3">
        <v>2479750.001175913</v>
      </c>
      <c r="O6777" s="9"/>
    </row>
    <row r="6778" spans="1:15" x14ac:dyDescent="0.25">
      <c r="A6778" s="1">
        <v>873</v>
      </c>
      <c r="B6778" s="1" t="s">
        <v>117</v>
      </c>
      <c r="C6778" s="1" t="s">
        <v>6782</v>
      </c>
      <c r="D6778" s="1">
        <v>237973</v>
      </c>
      <c r="E6778" s="1">
        <v>528883</v>
      </c>
      <c r="F6778" s="1">
        <v>87</v>
      </c>
      <c r="G6778" s="3">
        <v>1316</v>
      </c>
      <c r="H6778" s="3">
        <v>0</v>
      </c>
      <c r="I6778" s="3">
        <v>19082000</v>
      </c>
      <c r="J6778" s="3">
        <v>1350000</v>
      </c>
      <c r="K6778" s="3">
        <v>0</v>
      </c>
      <c r="L6778" s="3">
        <v>20432000</v>
      </c>
      <c r="M6778" s="3">
        <v>3405333.3349481639</v>
      </c>
      <c r="N6778" s="3">
        <v>3405333.3349481639</v>
      </c>
      <c r="O6778" s="9"/>
    </row>
    <row r="6779" spans="1:15" x14ac:dyDescent="0.25">
      <c r="A6779" s="1">
        <v>873</v>
      </c>
      <c r="B6779" s="1" t="s">
        <v>117</v>
      </c>
      <c r="C6779" s="1" t="s">
        <v>6783</v>
      </c>
      <c r="D6779" s="1">
        <v>237981</v>
      </c>
      <c r="E6779" s="1">
        <v>521250</v>
      </c>
      <c r="F6779" s="1">
        <v>20023</v>
      </c>
      <c r="G6779" s="3">
        <v>1200</v>
      </c>
      <c r="H6779" s="3">
        <v>0</v>
      </c>
      <c r="I6779" s="3">
        <v>17400000</v>
      </c>
      <c r="J6779" s="3">
        <v>1350000</v>
      </c>
      <c r="K6779" s="3">
        <v>0</v>
      </c>
      <c r="L6779" s="3">
        <v>18750000</v>
      </c>
      <c r="M6779" s="3">
        <v>3125000.0014818949</v>
      </c>
      <c r="N6779" s="3">
        <v>3125000.0014818949</v>
      </c>
      <c r="O6779" s="9"/>
    </row>
    <row r="6780" spans="1:15" x14ac:dyDescent="0.25">
      <c r="A6780" s="1">
        <v>873</v>
      </c>
      <c r="B6780" s="1" t="s">
        <v>117</v>
      </c>
      <c r="C6780" s="1" t="s">
        <v>6784</v>
      </c>
      <c r="D6780" s="1">
        <v>238021</v>
      </c>
      <c r="E6780" s="1">
        <v>521251</v>
      </c>
      <c r="F6780" s="1">
        <v>107</v>
      </c>
      <c r="G6780" s="3">
        <v>1127</v>
      </c>
      <c r="H6780" s="3">
        <v>0</v>
      </c>
      <c r="I6780" s="3">
        <v>16341500</v>
      </c>
      <c r="J6780" s="3">
        <v>1350000</v>
      </c>
      <c r="K6780" s="3">
        <v>0</v>
      </c>
      <c r="L6780" s="3">
        <v>17691500</v>
      </c>
      <c r="M6780" s="3">
        <v>2948583.33473157</v>
      </c>
      <c r="N6780" s="3">
        <v>2948583.33473157</v>
      </c>
      <c r="O6780" s="9"/>
    </row>
    <row r="6781" spans="1:15" x14ac:dyDescent="0.25">
      <c r="A6781" s="1">
        <v>873</v>
      </c>
      <c r="B6781" s="1" t="s">
        <v>117</v>
      </c>
      <c r="C6781" s="1" t="s">
        <v>6785</v>
      </c>
      <c r="D6781" s="1">
        <v>238029</v>
      </c>
      <c r="E6781" s="1">
        <v>521254</v>
      </c>
      <c r="F6781" s="1">
        <v>115</v>
      </c>
      <c r="G6781" s="3">
        <v>1033</v>
      </c>
      <c r="H6781" s="3">
        <v>0</v>
      </c>
      <c r="I6781" s="3">
        <v>14978500</v>
      </c>
      <c r="J6781" s="3">
        <v>1350000</v>
      </c>
      <c r="K6781" s="3">
        <v>0</v>
      </c>
      <c r="L6781" s="3">
        <v>16328500</v>
      </c>
      <c r="M6781" s="3">
        <v>2721416.6679571797</v>
      </c>
      <c r="N6781" s="3">
        <v>2721416.6679571797</v>
      </c>
      <c r="O6781" s="9"/>
    </row>
    <row r="6782" spans="1:15" x14ac:dyDescent="0.25">
      <c r="A6782" s="1">
        <v>873</v>
      </c>
      <c r="B6782" s="1" t="s">
        <v>117</v>
      </c>
      <c r="C6782" s="1" t="s">
        <v>6786</v>
      </c>
      <c r="D6782" s="1">
        <v>238024</v>
      </c>
      <c r="E6782" s="1">
        <v>521256</v>
      </c>
      <c r="F6782" s="1">
        <v>20017</v>
      </c>
      <c r="G6782" s="3">
        <v>925</v>
      </c>
      <c r="H6782" s="3">
        <v>0</v>
      </c>
      <c r="I6782" s="3">
        <v>13412500</v>
      </c>
      <c r="J6782" s="3">
        <v>1350000</v>
      </c>
      <c r="K6782" s="3">
        <v>0</v>
      </c>
      <c r="L6782" s="3">
        <v>14762500</v>
      </c>
      <c r="M6782" s="3">
        <v>2460416.6678334116</v>
      </c>
      <c r="N6782" s="3">
        <v>2460416.6678334116</v>
      </c>
      <c r="O6782" s="9"/>
    </row>
    <row r="6783" spans="1:15" x14ac:dyDescent="0.25">
      <c r="A6783" s="1">
        <v>873</v>
      </c>
      <c r="B6783" s="1" t="s">
        <v>117</v>
      </c>
      <c r="C6783" s="1" t="s">
        <v>6787</v>
      </c>
      <c r="D6783" s="1">
        <v>238014</v>
      </c>
      <c r="E6783" s="1">
        <v>521259</v>
      </c>
      <c r="F6783" s="1">
        <v>99</v>
      </c>
      <c r="G6783" s="3">
        <v>1617</v>
      </c>
      <c r="H6783" s="3">
        <v>0</v>
      </c>
      <c r="I6783" s="3">
        <v>23446500</v>
      </c>
      <c r="J6783" s="3">
        <v>1350000</v>
      </c>
      <c r="K6783" s="3">
        <v>0</v>
      </c>
      <c r="L6783" s="3">
        <v>24796500</v>
      </c>
      <c r="M6783" s="3">
        <v>4132750.001959776</v>
      </c>
      <c r="N6783" s="3">
        <v>4132750.001959776</v>
      </c>
      <c r="O6783" s="9"/>
    </row>
    <row r="6784" spans="1:15" x14ac:dyDescent="0.25">
      <c r="A6784" s="1">
        <v>873</v>
      </c>
      <c r="B6784" s="1" t="s">
        <v>117</v>
      </c>
      <c r="C6784" s="1" t="s">
        <v>6788</v>
      </c>
      <c r="D6784" s="1">
        <v>237982</v>
      </c>
      <c r="E6784" s="1">
        <v>521261</v>
      </c>
      <c r="F6784" s="1">
        <v>20011</v>
      </c>
      <c r="G6784" s="3">
        <v>760</v>
      </c>
      <c r="H6784" s="3">
        <v>0</v>
      </c>
      <c r="I6784" s="3">
        <v>11020000</v>
      </c>
      <c r="J6784" s="3">
        <v>1350000</v>
      </c>
      <c r="K6784" s="3">
        <v>0</v>
      </c>
      <c r="L6784" s="3">
        <v>12370000</v>
      </c>
      <c r="M6784" s="3">
        <v>2061666.6676443219</v>
      </c>
      <c r="N6784" s="3">
        <v>2061666.6676443219</v>
      </c>
      <c r="O6784" s="9"/>
    </row>
    <row r="6785" spans="1:15" x14ac:dyDescent="0.25">
      <c r="A6785" s="1">
        <v>873</v>
      </c>
      <c r="B6785" s="1" t="s">
        <v>117</v>
      </c>
      <c r="C6785" s="1" t="s">
        <v>6789</v>
      </c>
      <c r="D6785" s="1">
        <v>238031</v>
      </c>
      <c r="E6785" s="1">
        <v>521262</v>
      </c>
      <c r="F6785" s="1">
        <v>117</v>
      </c>
      <c r="G6785" s="3">
        <v>1268</v>
      </c>
      <c r="H6785" s="3">
        <v>0</v>
      </c>
      <c r="I6785" s="3">
        <v>18386000</v>
      </c>
      <c r="J6785" s="3">
        <v>1350000</v>
      </c>
      <c r="K6785" s="3">
        <v>0</v>
      </c>
      <c r="L6785" s="3">
        <v>19736000</v>
      </c>
      <c r="M6785" s="3">
        <v>3289333.3348931558</v>
      </c>
      <c r="N6785" s="3">
        <v>3289333.3348931558</v>
      </c>
      <c r="O6785" s="9"/>
    </row>
    <row r="6786" spans="1:15" x14ac:dyDescent="0.25">
      <c r="A6786" s="1">
        <v>873</v>
      </c>
      <c r="B6786" s="1" t="s">
        <v>117</v>
      </c>
      <c r="C6786" s="1" t="s">
        <v>6790</v>
      </c>
      <c r="D6786" s="1">
        <v>237979</v>
      </c>
      <c r="E6786" s="1">
        <v>521264</v>
      </c>
      <c r="F6786" s="1">
        <v>93</v>
      </c>
      <c r="G6786" s="3">
        <v>1580</v>
      </c>
      <c r="H6786" s="3">
        <v>0</v>
      </c>
      <c r="I6786" s="3">
        <v>22910000</v>
      </c>
      <c r="J6786" s="3">
        <v>1350000</v>
      </c>
      <c r="K6786" s="3">
        <v>0</v>
      </c>
      <c r="L6786" s="3">
        <v>24260000</v>
      </c>
      <c r="M6786" s="3">
        <v>4043333.3352507073</v>
      </c>
      <c r="N6786" s="3">
        <v>4043333.3352507073</v>
      </c>
      <c r="O6786" s="9"/>
    </row>
    <row r="6787" spans="1:15" x14ac:dyDescent="0.25">
      <c r="A6787" s="1">
        <v>873</v>
      </c>
      <c r="B6787" s="1" t="s">
        <v>117</v>
      </c>
      <c r="C6787" s="1" t="s">
        <v>6791</v>
      </c>
      <c r="D6787" s="1">
        <v>238027</v>
      </c>
      <c r="E6787" s="1">
        <v>521265</v>
      </c>
      <c r="F6787" s="1">
        <v>113</v>
      </c>
      <c r="G6787" s="3">
        <v>1141</v>
      </c>
      <c r="H6787" s="3">
        <v>0</v>
      </c>
      <c r="I6787" s="3">
        <v>16544500</v>
      </c>
      <c r="J6787" s="3">
        <v>1350000</v>
      </c>
      <c r="K6787" s="3">
        <v>0</v>
      </c>
      <c r="L6787" s="3">
        <v>17894500</v>
      </c>
      <c r="M6787" s="3">
        <v>2982416.6680809474</v>
      </c>
      <c r="N6787" s="3">
        <v>2982416.6680809474</v>
      </c>
      <c r="O6787" s="9"/>
    </row>
    <row r="6788" spans="1:15" x14ac:dyDescent="0.25">
      <c r="A6788" s="1">
        <v>873</v>
      </c>
      <c r="B6788" s="1" t="s">
        <v>117</v>
      </c>
      <c r="C6788" s="1" t="s">
        <v>6792</v>
      </c>
      <c r="D6788" s="1">
        <v>237944</v>
      </c>
      <c r="E6788" s="1">
        <v>3656</v>
      </c>
      <c r="F6788" s="1">
        <v>84</v>
      </c>
      <c r="G6788" s="3">
        <v>653</v>
      </c>
      <c r="H6788" s="3">
        <v>1</v>
      </c>
      <c r="I6788" s="3">
        <v>9468500</v>
      </c>
      <c r="J6788" s="3">
        <v>1350000</v>
      </c>
      <c r="K6788" s="3">
        <v>15950</v>
      </c>
      <c r="L6788" s="3">
        <v>10834450</v>
      </c>
      <c r="M6788" s="3">
        <v>1805741.6675229608</v>
      </c>
      <c r="N6788" s="3">
        <v>1805741.6675229608</v>
      </c>
      <c r="O6788" s="9"/>
    </row>
    <row r="6789" spans="1:15" x14ac:dyDescent="0.25">
      <c r="A6789" s="1">
        <v>873</v>
      </c>
      <c r="B6789" s="1" t="s">
        <v>117</v>
      </c>
      <c r="C6789" s="1" t="s">
        <v>6793</v>
      </c>
      <c r="D6789" s="1">
        <v>237945</v>
      </c>
      <c r="E6789" s="1">
        <v>3655</v>
      </c>
      <c r="F6789" s="1">
        <v>86</v>
      </c>
      <c r="G6789" s="3">
        <v>1635</v>
      </c>
      <c r="H6789" s="3">
        <v>1</v>
      </c>
      <c r="I6789" s="3">
        <v>23707500</v>
      </c>
      <c r="J6789" s="3">
        <v>1350000</v>
      </c>
      <c r="K6789" s="3">
        <v>15950</v>
      </c>
      <c r="L6789" s="3">
        <v>25073450</v>
      </c>
      <c r="M6789" s="3">
        <v>4178908.3353149979</v>
      </c>
      <c r="N6789" s="3">
        <v>4178908.3353149979</v>
      </c>
      <c r="O6789" s="9"/>
    </row>
    <row r="6790" spans="1:15" x14ac:dyDescent="0.25">
      <c r="A6790" s="1">
        <v>873</v>
      </c>
      <c r="B6790" s="1" t="s">
        <v>117</v>
      </c>
      <c r="C6790" s="1" t="s">
        <v>6794</v>
      </c>
      <c r="D6790" s="1">
        <v>238015</v>
      </c>
      <c r="E6790" s="1">
        <v>521267</v>
      </c>
      <c r="F6790" s="1">
        <v>100</v>
      </c>
      <c r="G6790" s="3">
        <v>1604</v>
      </c>
      <c r="H6790" s="3">
        <v>0</v>
      </c>
      <c r="I6790" s="3">
        <v>23258000</v>
      </c>
      <c r="J6790" s="3">
        <v>1350000</v>
      </c>
      <c r="K6790" s="3">
        <v>0</v>
      </c>
      <c r="L6790" s="3">
        <v>24608000</v>
      </c>
      <c r="M6790" s="3">
        <v>4101333.3352782112</v>
      </c>
      <c r="N6790" s="3">
        <v>4101333.3352782112</v>
      </c>
      <c r="O6790" s="9"/>
    </row>
    <row r="6791" spans="1:15" x14ac:dyDescent="0.25">
      <c r="A6791" s="1">
        <v>873</v>
      </c>
      <c r="B6791" s="1" t="s">
        <v>117</v>
      </c>
      <c r="C6791" s="1" t="s">
        <v>6795</v>
      </c>
      <c r="D6791" s="1">
        <v>238028</v>
      </c>
      <c r="E6791" s="1">
        <v>521270</v>
      </c>
      <c r="F6791" s="1">
        <v>111</v>
      </c>
      <c r="G6791" s="3">
        <v>1204</v>
      </c>
      <c r="H6791" s="3">
        <v>0</v>
      </c>
      <c r="I6791" s="3">
        <v>17458000</v>
      </c>
      <c r="J6791" s="3">
        <v>1350000</v>
      </c>
      <c r="K6791" s="3">
        <v>0</v>
      </c>
      <c r="L6791" s="3">
        <v>18808000</v>
      </c>
      <c r="M6791" s="3">
        <v>3134666.6681531454</v>
      </c>
      <c r="N6791" s="3">
        <v>3134666.6681531454</v>
      </c>
      <c r="O6791" s="9"/>
    </row>
    <row r="6792" spans="1:15" x14ac:dyDescent="0.25">
      <c r="A6792" s="1">
        <v>873</v>
      </c>
      <c r="B6792" s="1" t="s">
        <v>117</v>
      </c>
      <c r="C6792" s="1" t="s">
        <v>6796</v>
      </c>
      <c r="D6792" s="1">
        <v>238018</v>
      </c>
      <c r="E6792" s="1">
        <v>521271</v>
      </c>
      <c r="F6792" s="1">
        <v>103</v>
      </c>
      <c r="G6792" s="3">
        <v>981</v>
      </c>
      <c r="H6792" s="3">
        <v>0</v>
      </c>
      <c r="I6792" s="3">
        <v>14224500</v>
      </c>
      <c r="J6792" s="3">
        <v>1350000</v>
      </c>
      <c r="K6792" s="3">
        <v>0</v>
      </c>
      <c r="L6792" s="3">
        <v>15574500</v>
      </c>
      <c r="M6792" s="3">
        <v>2595750.0012309211</v>
      </c>
      <c r="N6792" s="3">
        <v>2595750.0012309211</v>
      </c>
      <c r="O6792" s="9"/>
    </row>
    <row r="6793" spans="1:15" x14ac:dyDescent="0.25">
      <c r="A6793" s="1">
        <v>873</v>
      </c>
      <c r="B6793" s="1" t="s">
        <v>117</v>
      </c>
      <c r="C6793" s="1" t="s">
        <v>6797</v>
      </c>
      <c r="D6793" s="1">
        <v>237936</v>
      </c>
      <c r="E6793" s="1">
        <v>521272</v>
      </c>
      <c r="F6793" s="1">
        <v>20032</v>
      </c>
      <c r="G6793" s="3">
        <v>1051</v>
      </c>
      <c r="H6793" s="3">
        <v>0</v>
      </c>
      <c r="I6793" s="3">
        <v>15239500</v>
      </c>
      <c r="J6793" s="3">
        <v>1350000</v>
      </c>
      <c r="K6793" s="3">
        <v>0</v>
      </c>
      <c r="L6793" s="3">
        <v>16589500</v>
      </c>
      <c r="M6793" s="3">
        <v>2764916.6679778076</v>
      </c>
      <c r="N6793" s="3">
        <v>2764916.6679778076</v>
      </c>
      <c r="O6793" s="9"/>
    </row>
    <row r="6794" spans="1:15" x14ac:dyDescent="0.25">
      <c r="A6794" s="1">
        <v>873</v>
      </c>
      <c r="B6794" s="1" t="s">
        <v>117</v>
      </c>
      <c r="C6794" s="1" t="s">
        <v>6798</v>
      </c>
      <c r="D6794" s="1">
        <v>238032</v>
      </c>
      <c r="E6794" s="1">
        <v>528891</v>
      </c>
      <c r="F6794" s="1">
        <v>118</v>
      </c>
      <c r="G6794" s="3">
        <v>926</v>
      </c>
      <c r="H6794" s="3">
        <v>0</v>
      </c>
      <c r="I6794" s="3">
        <v>13427000</v>
      </c>
      <c r="J6794" s="3">
        <v>1350000</v>
      </c>
      <c r="K6794" s="3">
        <v>0</v>
      </c>
      <c r="L6794" s="3">
        <v>14777000</v>
      </c>
      <c r="M6794" s="3">
        <v>2462833.3345012246</v>
      </c>
      <c r="N6794" s="3">
        <v>2462833.3345012246</v>
      </c>
      <c r="O6794" s="9"/>
    </row>
    <row r="6795" spans="1:15" x14ac:dyDescent="0.25">
      <c r="A6795" s="1">
        <v>873</v>
      </c>
      <c r="B6795" s="1" t="s">
        <v>117</v>
      </c>
      <c r="C6795" s="1" t="s">
        <v>6799</v>
      </c>
      <c r="D6795" s="1">
        <v>238019</v>
      </c>
      <c r="E6795" s="1">
        <v>528893</v>
      </c>
      <c r="F6795" s="1">
        <v>104</v>
      </c>
      <c r="G6795" s="3">
        <v>836</v>
      </c>
      <c r="H6795" s="3">
        <v>0</v>
      </c>
      <c r="I6795" s="3">
        <v>12122000</v>
      </c>
      <c r="J6795" s="3">
        <v>1350000</v>
      </c>
      <c r="K6795" s="3">
        <v>0</v>
      </c>
      <c r="L6795" s="3">
        <v>13472000</v>
      </c>
      <c r="M6795" s="3">
        <v>2245333.3343980843</v>
      </c>
      <c r="N6795" s="3">
        <v>2245333.3343980843</v>
      </c>
      <c r="O6795" s="9"/>
    </row>
    <row r="6796" spans="1:15" x14ac:dyDescent="0.25">
      <c r="A6796" s="1">
        <v>873</v>
      </c>
      <c r="B6796" s="1" t="s">
        <v>117</v>
      </c>
      <c r="C6796" s="1" t="s">
        <v>6800</v>
      </c>
      <c r="D6796" s="1">
        <v>238016</v>
      </c>
      <c r="E6796" s="1">
        <v>521279</v>
      </c>
      <c r="F6796" s="1">
        <v>102</v>
      </c>
      <c r="G6796" s="3">
        <v>1338</v>
      </c>
      <c r="H6796" s="3">
        <v>0</v>
      </c>
      <c r="I6796" s="3">
        <v>19401000</v>
      </c>
      <c r="J6796" s="3">
        <v>1350000</v>
      </c>
      <c r="K6796" s="3">
        <v>0</v>
      </c>
      <c r="L6796" s="3">
        <v>20751000</v>
      </c>
      <c r="M6796" s="3">
        <v>3458500.0016400423</v>
      </c>
      <c r="N6796" s="3">
        <v>3458500.0016400423</v>
      </c>
      <c r="O6796" s="9"/>
    </row>
    <row r="6797" spans="1:15" x14ac:dyDescent="0.25">
      <c r="A6797" s="1">
        <v>873</v>
      </c>
      <c r="B6797" s="1" t="s">
        <v>117</v>
      </c>
      <c r="C6797" s="1" t="s">
        <v>6801</v>
      </c>
      <c r="D6797" s="1">
        <v>238034</v>
      </c>
      <c r="E6797" s="1">
        <v>99020</v>
      </c>
      <c r="F6797" s="1">
        <v>120</v>
      </c>
      <c r="G6797" s="3">
        <v>1215</v>
      </c>
      <c r="H6797" s="3">
        <v>0</v>
      </c>
      <c r="I6797" s="3">
        <v>17617500</v>
      </c>
      <c r="J6797" s="3">
        <v>1350000</v>
      </c>
      <c r="K6797" s="3">
        <v>0</v>
      </c>
      <c r="L6797" s="3">
        <v>18967500</v>
      </c>
      <c r="M6797" s="3">
        <v>3161250.0014990848</v>
      </c>
      <c r="N6797" s="3">
        <v>3161250.0014990848</v>
      </c>
      <c r="O6797" s="9"/>
    </row>
    <row r="6798" spans="1:15" x14ac:dyDescent="0.25">
      <c r="A6798" s="1">
        <v>873</v>
      </c>
      <c r="B6798" s="1" t="s">
        <v>117</v>
      </c>
      <c r="C6798" s="1" t="s">
        <v>6802</v>
      </c>
      <c r="D6798" s="1">
        <v>238030</v>
      </c>
      <c r="E6798" s="1">
        <v>521281</v>
      </c>
      <c r="F6798" s="1">
        <v>116</v>
      </c>
      <c r="G6798" s="3">
        <v>816</v>
      </c>
      <c r="H6798" s="3">
        <v>0</v>
      </c>
      <c r="I6798" s="3">
        <v>11832000</v>
      </c>
      <c r="J6798" s="3">
        <v>1350000</v>
      </c>
      <c r="K6798" s="3">
        <v>0</v>
      </c>
      <c r="L6798" s="3">
        <v>13182000</v>
      </c>
      <c r="M6798" s="3">
        <v>2197000.001041831</v>
      </c>
      <c r="N6798" s="3">
        <v>2197000.001041831</v>
      </c>
      <c r="O6798" s="9"/>
    </row>
    <row r="6799" spans="1:15" x14ac:dyDescent="0.25">
      <c r="A6799" s="1">
        <v>873</v>
      </c>
      <c r="B6799" s="1" t="s">
        <v>117</v>
      </c>
      <c r="C6799" s="1" t="s">
        <v>6803</v>
      </c>
      <c r="D6799" s="1">
        <v>237946</v>
      </c>
      <c r="E6799" s="1">
        <v>521282</v>
      </c>
      <c r="F6799" s="1">
        <v>20022</v>
      </c>
      <c r="G6799" s="3">
        <v>573</v>
      </c>
      <c r="H6799" s="3">
        <v>0</v>
      </c>
      <c r="I6799" s="3">
        <v>8308500</v>
      </c>
      <c r="J6799" s="3">
        <v>1350000</v>
      </c>
      <c r="K6799" s="3">
        <v>0</v>
      </c>
      <c r="L6799" s="3">
        <v>9658500</v>
      </c>
      <c r="M6799" s="3">
        <v>1609750.0007633537</v>
      </c>
      <c r="N6799" s="3">
        <v>1609750.0007633537</v>
      </c>
      <c r="O6799" s="9"/>
    </row>
    <row r="6800" spans="1:15" x14ac:dyDescent="0.25">
      <c r="A6800" s="1">
        <v>873</v>
      </c>
      <c r="B6800" s="1" t="s">
        <v>117</v>
      </c>
      <c r="C6800" s="1" t="s">
        <v>6804</v>
      </c>
      <c r="D6800" s="1">
        <v>237976</v>
      </c>
      <c r="E6800" s="1">
        <v>521284</v>
      </c>
      <c r="F6800" s="1">
        <v>20033</v>
      </c>
      <c r="G6800" s="3">
        <v>865</v>
      </c>
      <c r="H6800" s="3">
        <v>0</v>
      </c>
      <c r="I6800" s="3">
        <v>12542500</v>
      </c>
      <c r="J6800" s="3">
        <v>1350000</v>
      </c>
      <c r="K6800" s="3">
        <v>0</v>
      </c>
      <c r="L6800" s="3">
        <v>13892500</v>
      </c>
      <c r="M6800" s="3">
        <v>2315416.6677646516</v>
      </c>
      <c r="N6800" s="3">
        <v>2315416.6677646516</v>
      </c>
      <c r="O6800" s="9"/>
    </row>
    <row r="6801" spans="1:15" x14ac:dyDescent="0.25">
      <c r="A6801" s="1">
        <v>873</v>
      </c>
      <c r="B6801" s="1" t="s">
        <v>117</v>
      </c>
      <c r="C6801" s="1" t="s">
        <v>6805</v>
      </c>
      <c r="D6801" s="1">
        <v>237926</v>
      </c>
      <c r="E6801" s="1">
        <v>521285</v>
      </c>
      <c r="F6801" s="1">
        <v>65</v>
      </c>
      <c r="G6801" s="3">
        <v>1367</v>
      </c>
      <c r="H6801" s="3">
        <v>0</v>
      </c>
      <c r="I6801" s="3">
        <v>19821500</v>
      </c>
      <c r="J6801" s="3">
        <v>1350000</v>
      </c>
      <c r="K6801" s="3">
        <v>0</v>
      </c>
      <c r="L6801" s="3">
        <v>21171500</v>
      </c>
      <c r="M6801" s="3">
        <v>3528583.3350066096</v>
      </c>
      <c r="N6801" s="3">
        <v>3528583.3350066096</v>
      </c>
      <c r="O6801" s="9"/>
    </row>
    <row r="6802" spans="1:15" x14ac:dyDescent="0.25">
      <c r="A6802" s="1">
        <v>873</v>
      </c>
      <c r="B6802" s="1" t="s">
        <v>117</v>
      </c>
      <c r="C6802" s="1" t="s">
        <v>6806</v>
      </c>
      <c r="D6802" s="1">
        <v>237933</v>
      </c>
      <c r="E6802" s="1">
        <v>548567</v>
      </c>
      <c r="F6802" s="1">
        <v>79</v>
      </c>
      <c r="G6802" s="3">
        <v>811</v>
      </c>
      <c r="H6802" s="3">
        <v>0</v>
      </c>
      <c r="I6802" s="3">
        <v>11759500</v>
      </c>
      <c r="J6802" s="3">
        <v>1350000</v>
      </c>
      <c r="K6802" s="3">
        <v>0</v>
      </c>
      <c r="L6802" s="3">
        <v>13109500</v>
      </c>
      <c r="M6802" s="3">
        <v>2184916.667702768</v>
      </c>
      <c r="N6802" s="3">
        <v>2184916.667702768</v>
      </c>
      <c r="O6802" s="9"/>
    </row>
    <row r="6803" spans="1:15" x14ac:dyDescent="0.25">
      <c r="A6803" s="1">
        <v>873</v>
      </c>
      <c r="B6803" s="1" t="s">
        <v>117</v>
      </c>
      <c r="C6803" s="1" t="s">
        <v>6807</v>
      </c>
      <c r="D6803" s="1">
        <v>238012</v>
      </c>
      <c r="E6803" s="1">
        <v>521287</v>
      </c>
      <c r="F6803" s="1">
        <v>96</v>
      </c>
      <c r="G6803" s="3">
        <v>1227</v>
      </c>
      <c r="H6803" s="3">
        <v>0</v>
      </c>
      <c r="I6803" s="3">
        <v>17791500</v>
      </c>
      <c r="J6803" s="3">
        <v>1350000</v>
      </c>
      <c r="K6803" s="3">
        <v>0</v>
      </c>
      <c r="L6803" s="3">
        <v>19141500</v>
      </c>
      <c r="M6803" s="3">
        <v>3190250.0015128367</v>
      </c>
      <c r="N6803" s="3">
        <v>3190250.0015128367</v>
      </c>
      <c r="O6803" s="9"/>
    </row>
    <row r="6804" spans="1:15" x14ac:dyDescent="0.25">
      <c r="A6804" s="6">
        <v>873</v>
      </c>
      <c r="B6804" s="6" t="s">
        <v>117</v>
      </c>
      <c r="C6804" s="6"/>
      <c r="D6804" s="6"/>
      <c r="E6804" s="6"/>
      <c r="F6804" s="6"/>
      <c r="G6804" s="7">
        <v>66595</v>
      </c>
      <c r="H6804" s="7">
        <v>2</v>
      </c>
      <c r="I6804" s="7">
        <v>965627500</v>
      </c>
      <c r="J6804" s="7">
        <v>76950000</v>
      </c>
      <c r="K6804" s="7">
        <v>31900</v>
      </c>
      <c r="L6804" s="7">
        <v>1042609400</v>
      </c>
      <c r="M6804" s="7">
        <v>173768233.41573533</v>
      </c>
      <c r="N6804" s="7">
        <v>173768233.41573533</v>
      </c>
      <c r="O6804" s="9"/>
    </row>
    <row r="6805" spans="1:15" x14ac:dyDescent="0.25">
      <c r="A6805" s="1">
        <v>874</v>
      </c>
      <c r="B6805" s="1" t="s">
        <v>118</v>
      </c>
      <c r="C6805" s="1" t="s">
        <v>6808</v>
      </c>
      <c r="D6805" s="1">
        <v>249270</v>
      </c>
      <c r="E6805" s="1">
        <v>531074</v>
      </c>
      <c r="F6805" s="1">
        <v>3782</v>
      </c>
      <c r="G6805" s="3">
        <v>957</v>
      </c>
      <c r="H6805" s="3">
        <v>30</v>
      </c>
      <c r="I6805" s="3">
        <v>13876500</v>
      </c>
      <c r="J6805" s="3">
        <v>1350000</v>
      </c>
      <c r="K6805" s="3">
        <v>478500</v>
      </c>
      <c r="L6805" s="3">
        <v>15705000</v>
      </c>
      <c r="M6805" s="3">
        <v>2617500.0012412351</v>
      </c>
      <c r="N6805" s="3">
        <v>2617500.0012412351</v>
      </c>
      <c r="O6805" s="9"/>
    </row>
    <row r="6806" spans="1:15" x14ac:dyDescent="0.25">
      <c r="A6806" s="1">
        <v>874</v>
      </c>
      <c r="B6806" s="1" t="s">
        <v>118</v>
      </c>
      <c r="C6806" s="1" t="s">
        <v>6809</v>
      </c>
      <c r="D6806" s="1">
        <v>249249</v>
      </c>
      <c r="E6806" s="1">
        <v>528864</v>
      </c>
      <c r="F6806" s="1">
        <v>3788</v>
      </c>
      <c r="G6806" s="3">
        <v>915</v>
      </c>
      <c r="H6806" s="3">
        <v>1</v>
      </c>
      <c r="I6806" s="3">
        <v>13267500</v>
      </c>
      <c r="J6806" s="3">
        <v>1350000</v>
      </c>
      <c r="K6806" s="3">
        <v>15950</v>
      </c>
      <c r="L6806" s="3">
        <v>14633450</v>
      </c>
      <c r="M6806" s="3">
        <v>2438908.3344898792</v>
      </c>
      <c r="N6806" s="3">
        <v>2438908.3344898792</v>
      </c>
      <c r="O6806" s="9"/>
    </row>
    <row r="6807" spans="1:15" x14ac:dyDescent="0.25">
      <c r="A6807" s="1">
        <v>874</v>
      </c>
      <c r="B6807" s="1" t="s">
        <v>118</v>
      </c>
      <c r="C6807" s="1" t="s">
        <v>6810</v>
      </c>
      <c r="D6807" s="1">
        <v>272602</v>
      </c>
      <c r="E6807" s="1" t="s">
        <v>413</v>
      </c>
      <c r="F6807" s="1">
        <v>113022</v>
      </c>
      <c r="G6807" s="3">
        <v>484</v>
      </c>
      <c r="H6807" s="3">
        <v>1</v>
      </c>
      <c r="I6807" s="3">
        <v>7018000</v>
      </c>
      <c r="J6807" s="3">
        <v>1350000</v>
      </c>
      <c r="K6807" s="3">
        <v>15950</v>
      </c>
      <c r="L6807" s="3">
        <v>8383950</v>
      </c>
      <c r="M6807" s="3">
        <v>1397325.0006626204</v>
      </c>
      <c r="N6807" s="3">
        <v>1397325.0006626204</v>
      </c>
      <c r="O6807" s="9"/>
    </row>
    <row r="6808" spans="1:15" x14ac:dyDescent="0.25">
      <c r="A6808" s="1">
        <v>874</v>
      </c>
      <c r="B6808" s="1" t="s">
        <v>118</v>
      </c>
      <c r="C6808" s="1" t="s">
        <v>6811</v>
      </c>
      <c r="D6808" s="1">
        <v>249240</v>
      </c>
      <c r="E6808" s="1">
        <v>528865</v>
      </c>
      <c r="F6808" s="1">
        <v>3792</v>
      </c>
      <c r="G6808" s="3">
        <v>883</v>
      </c>
      <c r="H6808" s="3">
        <v>23</v>
      </c>
      <c r="I6808" s="3">
        <v>12803500</v>
      </c>
      <c r="J6808" s="3">
        <v>1350000</v>
      </c>
      <c r="K6808" s="3">
        <v>366850</v>
      </c>
      <c r="L6808" s="3">
        <v>14520350</v>
      </c>
      <c r="M6808" s="3">
        <v>2420058.3344809404</v>
      </c>
      <c r="N6808" s="3">
        <v>2420058.3344809404</v>
      </c>
      <c r="O6808" s="9"/>
    </row>
    <row r="6809" spans="1:15" x14ac:dyDescent="0.25">
      <c r="A6809" s="1">
        <v>874</v>
      </c>
      <c r="B6809" s="1" t="s">
        <v>118</v>
      </c>
      <c r="C6809" s="1" t="s">
        <v>6812</v>
      </c>
      <c r="D6809" s="1">
        <v>249258</v>
      </c>
      <c r="E6809" s="1">
        <v>531075</v>
      </c>
      <c r="F6809" s="1">
        <v>150174</v>
      </c>
      <c r="G6809" s="3">
        <v>594</v>
      </c>
      <c r="H6809" s="3">
        <v>25</v>
      </c>
      <c r="I6809" s="3">
        <v>8613000</v>
      </c>
      <c r="J6809" s="3">
        <v>1350000</v>
      </c>
      <c r="K6809" s="3">
        <v>398750</v>
      </c>
      <c r="L6809" s="3">
        <v>10361750</v>
      </c>
      <c r="M6809" s="3">
        <v>1726958.3341522678</v>
      </c>
      <c r="N6809" s="3">
        <v>1726958.3341522678</v>
      </c>
      <c r="O6809" s="9"/>
    </row>
    <row r="6810" spans="1:15" x14ac:dyDescent="0.25">
      <c r="A6810" s="1">
        <v>874</v>
      </c>
      <c r="B6810" s="1" t="s">
        <v>118</v>
      </c>
      <c r="C6810" s="1" t="s">
        <v>6813</v>
      </c>
      <c r="D6810" s="1">
        <v>249250</v>
      </c>
      <c r="E6810" s="1">
        <v>3731</v>
      </c>
      <c r="F6810" s="1">
        <v>3799</v>
      </c>
      <c r="G6810" s="3">
        <v>960</v>
      </c>
      <c r="H6810" s="3">
        <v>16</v>
      </c>
      <c r="I6810" s="3">
        <v>13920000</v>
      </c>
      <c r="J6810" s="3">
        <v>1350000</v>
      </c>
      <c r="K6810" s="3">
        <v>255200</v>
      </c>
      <c r="L6810" s="3">
        <v>15525200</v>
      </c>
      <c r="M6810" s="3">
        <v>2587533.334560358</v>
      </c>
      <c r="N6810" s="3">
        <v>2587533.334560358</v>
      </c>
      <c r="O6810" s="9"/>
    </row>
    <row r="6811" spans="1:15" x14ac:dyDescent="0.25">
      <c r="A6811" s="1">
        <v>874</v>
      </c>
      <c r="B6811" s="1" t="s">
        <v>118</v>
      </c>
      <c r="C6811" s="1" t="s">
        <v>6814</v>
      </c>
      <c r="D6811" s="1">
        <v>249248</v>
      </c>
      <c r="E6811" s="1">
        <v>528866</v>
      </c>
      <c r="F6811" s="1">
        <v>150149</v>
      </c>
      <c r="G6811" s="3">
        <v>546</v>
      </c>
      <c r="H6811" s="3">
        <v>1</v>
      </c>
      <c r="I6811" s="3">
        <v>7917000</v>
      </c>
      <c r="J6811" s="3">
        <v>1350000</v>
      </c>
      <c r="K6811" s="3">
        <v>15950</v>
      </c>
      <c r="L6811" s="3">
        <v>9282950</v>
      </c>
      <c r="M6811" s="3">
        <v>1547158.3340670054</v>
      </c>
      <c r="N6811" s="3">
        <v>1547158.3340670054</v>
      </c>
      <c r="O6811" s="9"/>
    </row>
    <row r="6812" spans="1:15" x14ac:dyDescent="0.25">
      <c r="A6812" s="1">
        <v>874</v>
      </c>
      <c r="B6812" s="1" t="s">
        <v>118</v>
      </c>
      <c r="C6812" s="1" t="s">
        <v>6815</v>
      </c>
      <c r="D6812" s="1">
        <v>249276</v>
      </c>
      <c r="E6812" s="1">
        <v>528867</v>
      </c>
      <c r="F6812" s="1">
        <v>3811</v>
      </c>
      <c r="G6812" s="3">
        <v>750</v>
      </c>
      <c r="H6812" s="3">
        <v>1</v>
      </c>
      <c r="I6812" s="3">
        <v>10875000</v>
      </c>
      <c r="J6812" s="3">
        <v>1350000</v>
      </c>
      <c r="K6812" s="3">
        <v>15950</v>
      </c>
      <c r="L6812" s="3">
        <v>12240950</v>
      </c>
      <c r="M6812" s="3">
        <v>2040158.3343007893</v>
      </c>
      <c r="N6812" s="3">
        <v>2040158.3343007893</v>
      </c>
      <c r="O6812" s="9"/>
    </row>
    <row r="6813" spans="1:15" x14ac:dyDescent="0.25">
      <c r="A6813" s="1">
        <v>874</v>
      </c>
      <c r="B6813" s="1" t="s">
        <v>118</v>
      </c>
      <c r="C6813" s="1" t="s">
        <v>6816</v>
      </c>
      <c r="D6813" s="1">
        <v>249262</v>
      </c>
      <c r="E6813" s="1">
        <v>531076</v>
      </c>
      <c r="F6813" s="1">
        <v>3789</v>
      </c>
      <c r="G6813" s="3">
        <v>886</v>
      </c>
      <c r="H6813" s="3">
        <v>1</v>
      </c>
      <c r="I6813" s="3">
        <v>12847000</v>
      </c>
      <c r="J6813" s="3">
        <v>1350000</v>
      </c>
      <c r="K6813" s="3">
        <v>15950</v>
      </c>
      <c r="L6813" s="3">
        <v>14212950</v>
      </c>
      <c r="M6813" s="3">
        <v>2368825.0011233119</v>
      </c>
      <c r="N6813" s="3">
        <v>2368825.0011233119</v>
      </c>
      <c r="O6813" s="9"/>
    </row>
    <row r="6814" spans="1:15" x14ac:dyDescent="0.25">
      <c r="A6814" s="1">
        <v>874</v>
      </c>
      <c r="B6814" s="1" t="s">
        <v>118</v>
      </c>
      <c r="C6814" s="1" t="s">
        <v>6817</v>
      </c>
      <c r="D6814" s="1">
        <v>272620</v>
      </c>
      <c r="E6814" s="1" t="s">
        <v>413</v>
      </c>
      <c r="F6814" s="1">
        <v>113011</v>
      </c>
      <c r="G6814" s="3">
        <v>501</v>
      </c>
      <c r="H6814" s="3">
        <v>22</v>
      </c>
      <c r="I6814" s="3">
        <v>7264500</v>
      </c>
      <c r="J6814" s="3">
        <v>1350000</v>
      </c>
      <c r="K6814" s="3">
        <v>350900</v>
      </c>
      <c r="L6814" s="3">
        <v>8965400</v>
      </c>
      <c r="M6814" s="3">
        <v>1494233.3340419082</v>
      </c>
      <c r="N6814" s="3">
        <v>1494233.3340419082</v>
      </c>
      <c r="O6814" s="9"/>
    </row>
    <row r="6815" spans="1:15" x14ac:dyDescent="0.25">
      <c r="A6815" s="1">
        <v>874</v>
      </c>
      <c r="B6815" s="1" t="s">
        <v>118</v>
      </c>
      <c r="C6815" s="1" t="s">
        <v>6818</v>
      </c>
      <c r="D6815" s="1">
        <v>249256</v>
      </c>
      <c r="E6815" s="1">
        <v>528404</v>
      </c>
      <c r="F6815" s="1">
        <v>3785</v>
      </c>
      <c r="G6815" s="3">
        <v>520</v>
      </c>
      <c r="H6815" s="3">
        <v>20</v>
      </c>
      <c r="I6815" s="3">
        <v>7540000</v>
      </c>
      <c r="J6815" s="3">
        <v>1350000</v>
      </c>
      <c r="K6815" s="3">
        <v>319000</v>
      </c>
      <c r="L6815" s="3">
        <v>9209000</v>
      </c>
      <c r="M6815" s="3">
        <v>1534833.3340611609</v>
      </c>
      <c r="N6815" s="3">
        <v>1534833.3340611609</v>
      </c>
      <c r="O6815" s="9"/>
    </row>
    <row r="6816" spans="1:15" x14ac:dyDescent="0.25">
      <c r="A6816" s="1">
        <v>874</v>
      </c>
      <c r="B6816" s="1" t="s">
        <v>118</v>
      </c>
      <c r="C6816" s="1" t="s">
        <v>6819</v>
      </c>
      <c r="D6816" s="1">
        <v>249241</v>
      </c>
      <c r="E6816" s="1">
        <v>528405</v>
      </c>
      <c r="F6816" s="1">
        <v>3791</v>
      </c>
      <c r="G6816" s="3">
        <v>875</v>
      </c>
      <c r="H6816" s="3">
        <v>22</v>
      </c>
      <c r="I6816" s="3">
        <v>12687500</v>
      </c>
      <c r="J6816" s="3">
        <v>1350000</v>
      </c>
      <c r="K6816" s="3">
        <v>350900</v>
      </c>
      <c r="L6816" s="3">
        <v>14388400</v>
      </c>
      <c r="M6816" s="3">
        <v>2398066.6678038449</v>
      </c>
      <c r="N6816" s="3">
        <v>2398066.6678038449</v>
      </c>
      <c r="O6816" s="9"/>
    </row>
    <row r="6817" spans="1:15" x14ac:dyDescent="0.25">
      <c r="A6817" s="1">
        <v>874</v>
      </c>
      <c r="B6817" s="1" t="s">
        <v>118</v>
      </c>
      <c r="C6817" s="1" t="s">
        <v>6820</v>
      </c>
      <c r="D6817" s="1">
        <v>249253</v>
      </c>
      <c r="E6817" s="1">
        <v>528406</v>
      </c>
      <c r="F6817" s="1">
        <v>113012</v>
      </c>
      <c r="G6817" s="3">
        <v>632</v>
      </c>
      <c r="H6817" s="3">
        <v>20</v>
      </c>
      <c r="I6817" s="3">
        <v>9164000</v>
      </c>
      <c r="J6817" s="3">
        <v>1350000</v>
      </c>
      <c r="K6817" s="3">
        <v>319000</v>
      </c>
      <c r="L6817" s="3">
        <v>10833000</v>
      </c>
      <c r="M6817" s="3">
        <v>1805500.0008561795</v>
      </c>
      <c r="N6817" s="3">
        <v>1805500.0008561795</v>
      </c>
      <c r="O6817" s="9"/>
    </row>
    <row r="6818" spans="1:15" x14ac:dyDescent="0.25">
      <c r="A6818" s="1">
        <v>874</v>
      </c>
      <c r="B6818" s="1" t="s">
        <v>118</v>
      </c>
      <c r="C6818" s="1" t="s">
        <v>6821</v>
      </c>
      <c r="D6818" s="1">
        <v>249273</v>
      </c>
      <c r="E6818" s="1">
        <v>528868</v>
      </c>
      <c r="F6818" s="1">
        <v>3805</v>
      </c>
      <c r="G6818" s="3">
        <v>407</v>
      </c>
      <c r="H6818" s="3">
        <v>26</v>
      </c>
      <c r="I6818" s="3">
        <v>5901500</v>
      </c>
      <c r="J6818" s="3">
        <v>1350000</v>
      </c>
      <c r="K6818" s="3">
        <v>414700</v>
      </c>
      <c r="L6818" s="3">
        <v>7666200</v>
      </c>
      <c r="M6818" s="3">
        <v>1277700.0006058933</v>
      </c>
      <c r="N6818" s="3">
        <v>1277700.0006058933</v>
      </c>
      <c r="O6818" s="9"/>
    </row>
    <row r="6819" spans="1:15" x14ac:dyDescent="0.25">
      <c r="A6819" s="1">
        <v>874</v>
      </c>
      <c r="B6819" s="1" t="s">
        <v>118</v>
      </c>
      <c r="C6819" s="1" t="s">
        <v>6822</v>
      </c>
      <c r="D6819" s="1">
        <v>249266</v>
      </c>
      <c r="E6819" s="1">
        <v>528407</v>
      </c>
      <c r="F6819" s="1">
        <v>3809</v>
      </c>
      <c r="G6819" s="3">
        <v>476</v>
      </c>
      <c r="H6819" s="3">
        <v>14</v>
      </c>
      <c r="I6819" s="3">
        <v>6902000</v>
      </c>
      <c r="J6819" s="3">
        <v>1350000</v>
      </c>
      <c r="K6819" s="3">
        <v>223300</v>
      </c>
      <c r="L6819" s="3">
        <v>8475300</v>
      </c>
      <c r="M6819" s="3">
        <v>1412550.00066984</v>
      </c>
      <c r="N6819" s="3">
        <v>1412550.00066984</v>
      </c>
      <c r="O6819" s="9"/>
    </row>
    <row r="6820" spans="1:15" x14ac:dyDescent="0.25">
      <c r="A6820" s="1">
        <v>874</v>
      </c>
      <c r="B6820" s="1" t="s">
        <v>118</v>
      </c>
      <c r="C6820" s="1" t="s">
        <v>6823</v>
      </c>
      <c r="D6820" s="1">
        <v>249257</v>
      </c>
      <c r="E6820" s="1">
        <v>528408</v>
      </c>
      <c r="F6820" s="1">
        <v>150148</v>
      </c>
      <c r="G6820" s="3">
        <v>784</v>
      </c>
      <c r="H6820" s="3">
        <v>20</v>
      </c>
      <c r="I6820" s="3">
        <v>11368000</v>
      </c>
      <c r="J6820" s="3">
        <v>1350000</v>
      </c>
      <c r="K6820" s="3">
        <v>319000</v>
      </c>
      <c r="L6820" s="3">
        <v>13037000</v>
      </c>
      <c r="M6820" s="3">
        <v>2172833.3343637045</v>
      </c>
      <c r="N6820" s="3">
        <v>2172833.3343637045</v>
      </c>
      <c r="O6820" s="9"/>
    </row>
    <row r="6821" spans="1:15" x14ac:dyDescent="0.25">
      <c r="A6821" s="1">
        <v>874</v>
      </c>
      <c r="B6821" s="1" t="s">
        <v>118</v>
      </c>
      <c r="C6821" s="1" t="s">
        <v>6824</v>
      </c>
      <c r="D6821" s="1">
        <v>249267</v>
      </c>
      <c r="E6821" s="1">
        <v>528409</v>
      </c>
      <c r="F6821" s="1">
        <v>150129</v>
      </c>
      <c r="G6821" s="3">
        <v>582</v>
      </c>
      <c r="H6821" s="3">
        <v>24</v>
      </c>
      <c r="I6821" s="3">
        <v>8439000</v>
      </c>
      <c r="J6821" s="3">
        <v>1350000</v>
      </c>
      <c r="K6821" s="3">
        <v>382800</v>
      </c>
      <c r="L6821" s="3">
        <v>10171800</v>
      </c>
      <c r="M6821" s="3">
        <v>1695300.0008039218</v>
      </c>
      <c r="N6821" s="3">
        <v>1695300.0008039218</v>
      </c>
      <c r="O6821" s="9"/>
    </row>
    <row r="6822" spans="1:15" x14ac:dyDescent="0.25">
      <c r="A6822" s="1">
        <v>874</v>
      </c>
      <c r="B6822" s="1" t="s">
        <v>118</v>
      </c>
      <c r="C6822" s="1" t="s">
        <v>6825</v>
      </c>
      <c r="D6822" s="1">
        <v>249268</v>
      </c>
      <c r="E6822" s="1">
        <v>528869</v>
      </c>
      <c r="F6822" s="1">
        <v>150147</v>
      </c>
      <c r="G6822" s="3">
        <v>746</v>
      </c>
      <c r="H6822" s="3">
        <v>20</v>
      </c>
      <c r="I6822" s="3">
        <v>10817000</v>
      </c>
      <c r="J6822" s="3">
        <v>1350000</v>
      </c>
      <c r="K6822" s="3">
        <v>319000</v>
      </c>
      <c r="L6822" s="3">
        <v>12486000</v>
      </c>
      <c r="M6822" s="3">
        <v>2081000.0009868233</v>
      </c>
      <c r="N6822" s="3">
        <v>2081000.0009868233</v>
      </c>
      <c r="O6822" s="9"/>
    </row>
    <row r="6823" spans="1:15" x14ac:dyDescent="0.25">
      <c r="A6823" s="1">
        <v>874</v>
      </c>
      <c r="B6823" s="1" t="s">
        <v>118</v>
      </c>
      <c r="C6823" s="1" t="s">
        <v>6826</v>
      </c>
      <c r="D6823" s="1">
        <v>249251</v>
      </c>
      <c r="E6823" s="1">
        <v>528410</v>
      </c>
      <c r="F6823" s="1">
        <v>3798</v>
      </c>
      <c r="G6823" s="3">
        <v>827</v>
      </c>
      <c r="H6823" s="3">
        <v>7</v>
      </c>
      <c r="I6823" s="3">
        <v>11991500</v>
      </c>
      <c r="J6823" s="3">
        <v>1350000</v>
      </c>
      <c r="K6823" s="3">
        <v>111650</v>
      </c>
      <c r="L6823" s="3">
        <v>13453150</v>
      </c>
      <c r="M6823" s="3">
        <v>2242191.6677299282</v>
      </c>
      <c r="N6823" s="3">
        <v>2242191.6677299282</v>
      </c>
      <c r="O6823" s="9"/>
    </row>
    <row r="6824" spans="1:15" x14ac:dyDescent="0.25">
      <c r="A6824" s="1">
        <v>874</v>
      </c>
      <c r="B6824" s="1" t="s">
        <v>118</v>
      </c>
      <c r="C6824" s="1" t="s">
        <v>6827</v>
      </c>
      <c r="D6824" s="1">
        <v>249252</v>
      </c>
      <c r="E6824" s="1">
        <v>528411</v>
      </c>
      <c r="F6824" s="1">
        <v>150167</v>
      </c>
      <c r="G6824" s="3">
        <v>738</v>
      </c>
      <c r="H6824" s="3">
        <v>1</v>
      </c>
      <c r="I6824" s="3">
        <v>10701000</v>
      </c>
      <c r="J6824" s="3">
        <v>1350000</v>
      </c>
      <c r="K6824" s="3">
        <v>15950</v>
      </c>
      <c r="L6824" s="3">
        <v>12066950</v>
      </c>
      <c r="M6824" s="3">
        <v>2011158.3342870371</v>
      </c>
      <c r="N6824" s="3">
        <v>2011158.3342870371</v>
      </c>
      <c r="O6824" s="9"/>
    </row>
    <row r="6825" spans="1:15" x14ac:dyDescent="0.25">
      <c r="A6825" s="1">
        <v>874</v>
      </c>
      <c r="B6825" s="1" t="s">
        <v>118</v>
      </c>
      <c r="C6825" s="1" t="s">
        <v>6828</v>
      </c>
      <c r="D6825" s="1">
        <v>249254</v>
      </c>
      <c r="E6825" s="1">
        <v>528412</v>
      </c>
      <c r="F6825" s="1">
        <v>3787</v>
      </c>
      <c r="G6825" s="3">
        <v>641</v>
      </c>
      <c r="H6825" s="3">
        <v>11</v>
      </c>
      <c r="I6825" s="3">
        <v>9294500</v>
      </c>
      <c r="J6825" s="3">
        <v>1350000</v>
      </c>
      <c r="K6825" s="3">
        <v>175450</v>
      </c>
      <c r="L6825" s="3">
        <v>10819950</v>
      </c>
      <c r="M6825" s="3">
        <v>1803325.0008551481</v>
      </c>
      <c r="N6825" s="3">
        <v>1803325.0008551481</v>
      </c>
      <c r="O6825" s="9"/>
    </row>
    <row r="6826" spans="1:15" x14ac:dyDescent="0.25">
      <c r="A6826" s="1">
        <v>874</v>
      </c>
      <c r="B6826" s="1" t="s">
        <v>118</v>
      </c>
      <c r="C6826" s="1" t="s">
        <v>6829</v>
      </c>
      <c r="D6826" s="1">
        <v>249259</v>
      </c>
      <c r="E6826" s="1">
        <v>528413</v>
      </c>
      <c r="F6826" s="1">
        <v>3802</v>
      </c>
      <c r="G6826" s="3">
        <v>843</v>
      </c>
      <c r="H6826" s="3">
        <v>1</v>
      </c>
      <c r="I6826" s="3">
        <v>12223500</v>
      </c>
      <c r="J6826" s="3">
        <v>1350000</v>
      </c>
      <c r="K6826" s="3">
        <v>15950</v>
      </c>
      <c r="L6826" s="3">
        <v>13589450</v>
      </c>
      <c r="M6826" s="3">
        <v>2264908.3344073673</v>
      </c>
      <c r="N6826" s="3">
        <v>2264908.3344073673</v>
      </c>
      <c r="O6826" s="9"/>
    </row>
    <row r="6827" spans="1:15" x14ac:dyDescent="0.25">
      <c r="A6827" s="1">
        <v>874</v>
      </c>
      <c r="B6827" s="1" t="s">
        <v>118</v>
      </c>
      <c r="C6827" s="1" t="s">
        <v>6830</v>
      </c>
      <c r="D6827" s="1">
        <v>249271</v>
      </c>
      <c r="E6827" s="1">
        <v>528414</v>
      </c>
      <c r="F6827" s="1">
        <v>3781</v>
      </c>
      <c r="G6827" s="3">
        <v>972</v>
      </c>
      <c r="H6827" s="3">
        <v>26</v>
      </c>
      <c r="I6827" s="3">
        <v>14094000</v>
      </c>
      <c r="J6827" s="3">
        <v>1350000</v>
      </c>
      <c r="K6827" s="3">
        <v>414700</v>
      </c>
      <c r="L6827" s="3">
        <v>15858700</v>
      </c>
      <c r="M6827" s="3">
        <v>2643116.6679200493</v>
      </c>
      <c r="N6827" s="3">
        <v>2643116.6679200493</v>
      </c>
      <c r="O6827" s="9"/>
    </row>
    <row r="6828" spans="1:15" x14ac:dyDescent="0.25">
      <c r="A6828" s="1">
        <v>874</v>
      </c>
      <c r="B6828" s="1" t="s">
        <v>118</v>
      </c>
      <c r="C6828" s="1" t="s">
        <v>6831</v>
      </c>
      <c r="D6828" s="1">
        <v>249255</v>
      </c>
      <c r="E6828" s="1">
        <v>528415</v>
      </c>
      <c r="F6828" s="1">
        <v>3786</v>
      </c>
      <c r="G6828" s="3">
        <v>712</v>
      </c>
      <c r="H6828" s="3">
        <v>30</v>
      </c>
      <c r="I6828" s="3">
        <v>10324000</v>
      </c>
      <c r="J6828" s="3">
        <v>1350000</v>
      </c>
      <c r="K6828" s="3">
        <v>478500</v>
      </c>
      <c r="L6828" s="3">
        <v>12152500</v>
      </c>
      <c r="M6828" s="3">
        <v>2025416.667627132</v>
      </c>
      <c r="N6828" s="3">
        <v>2025416.667627132</v>
      </c>
      <c r="O6828" s="9"/>
    </row>
    <row r="6829" spans="1:15" x14ac:dyDescent="0.25">
      <c r="A6829" s="1">
        <v>874</v>
      </c>
      <c r="B6829" s="1" t="s">
        <v>118</v>
      </c>
      <c r="C6829" s="1" t="s">
        <v>6832</v>
      </c>
      <c r="D6829" s="1">
        <v>249242</v>
      </c>
      <c r="E6829" s="1">
        <v>528416</v>
      </c>
      <c r="F6829" s="1">
        <v>150150</v>
      </c>
      <c r="G6829" s="3">
        <v>534</v>
      </c>
      <c r="H6829" s="3">
        <v>18</v>
      </c>
      <c r="I6829" s="3">
        <v>7743000</v>
      </c>
      <c r="J6829" s="3">
        <v>1350000</v>
      </c>
      <c r="K6829" s="3">
        <v>287100</v>
      </c>
      <c r="L6829" s="3">
        <v>9380100</v>
      </c>
      <c r="M6829" s="3">
        <v>1563350.0007413505</v>
      </c>
      <c r="N6829" s="3">
        <v>1563350.0007413505</v>
      </c>
      <c r="O6829" s="9"/>
    </row>
    <row r="6830" spans="1:15" x14ac:dyDescent="0.25">
      <c r="A6830" s="1">
        <v>874</v>
      </c>
      <c r="B6830" s="1" t="s">
        <v>118</v>
      </c>
      <c r="C6830" s="1" t="s">
        <v>6833</v>
      </c>
      <c r="D6830" s="1">
        <v>249260</v>
      </c>
      <c r="E6830" s="1">
        <v>528417</v>
      </c>
      <c r="F6830" s="1">
        <v>113009</v>
      </c>
      <c r="G6830" s="3">
        <v>961</v>
      </c>
      <c r="H6830" s="3">
        <v>23</v>
      </c>
      <c r="I6830" s="3">
        <v>13934500</v>
      </c>
      <c r="J6830" s="3">
        <v>1350000</v>
      </c>
      <c r="K6830" s="3">
        <v>366850</v>
      </c>
      <c r="L6830" s="3">
        <v>15651350</v>
      </c>
      <c r="M6830" s="3">
        <v>2608558.3345703282</v>
      </c>
      <c r="N6830" s="3">
        <v>2608558.3345703282</v>
      </c>
      <c r="O6830" s="9"/>
    </row>
    <row r="6831" spans="1:15" x14ac:dyDescent="0.25">
      <c r="A6831" s="1">
        <v>874</v>
      </c>
      <c r="B6831" s="1" t="s">
        <v>118</v>
      </c>
      <c r="C6831" s="1" t="s">
        <v>6834</v>
      </c>
      <c r="D6831" s="1">
        <v>249269</v>
      </c>
      <c r="E6831" s="1">
        <v>531126</v>
      </c>
      <c r="F6831" s="1">
        <v>3808</v>
      </c>
      <c r="G6831" s="3">
        <v>726</v>
      </c>
      <c r="H6831" s="3">
        <v>1</v>
      </c>
      <c r="I6831" s="3">
        <v>10527000</v>
      </c>
      <c r="J6831" s="3">
        <v>1350000</v>
      </c>
      <c r="K6831" s="3">
        <v>15950</v>
      </c>
      <c r="L6831" s="3">
        <v>11892950</v>
      </c>
      <c r="M6831" s="3">
        <v>1982158.3342732852</v>
      </c>
      <c r="N6831" s="3">
        <v>1982158.3342732852</v>
      </c>
      <c r="O6831" s="9"/>
    </row>
    <row r="6832" spans="1:15" x14ac:dyDescent="0.25">
      <c r="A6832" s="1">
        <v>874</v>
      </c>
      <c r="B6832" s="1" t="s">
        <v>118</v>
      </c>
      <c r="C6832" s="1" t="s">
        <v>6835</v>
      </c>
      <c r="D6832" s="1">
        <v>249265</v>
      </c>
      <c r="E6832" s="1">
        <v>528418</v>
      </c>
      <c r="F6832" s="1">
        <v>3801</v>
      </c>
      <c r="G6832" s="3">
        <v>911</v>
      </c>
      <c r="H6832" s="3">
        <v>22</v>
      </c>
      <c r="I6832" s="3">
        <v>13209500</v>
      </c>
      <c r="J6832" s="3">
        <v>1350000</v>
      </c>
      <c r="K6832" s="3">
        <v>350900</v>
      </c>
      <c r="L6832" s="3">
        <v>14910400</v>
      </c>
      <c r="M6832" s="3">
        <v>2485066.6678451011</v>
      </c>
      <c r="N6832" s="3">
        <v>2485066.6678451011</v>
      </c>
      <c r="O6832" s="9"/>
    </row>
    <row r="6833" spans="1:15" x14ac:dyDescent="0.25">
      <c r="A6833" s="1">
        <v>874</v>
      </c>
      <c r="B6833" s="1" t="s">
        <v>118</v>
      </c>
      <c r="C6833" s="1" t="s">
        <v>6836</v>
      </c>
      <c r="D6833" s="1">
        <v>249272</v>
      </c>
      <c r="E6833" s="1">
        <v>528419</v>
      </c>
      <c r="F6833" s="1">
        <v>113013</v>
      </c>
      <c r="G6833" s="3">
        <v>823</v>
      </c>
      <c r="H6833" s="3">
        <v>7</v>
      </c>
      <c r="I6833" s="3">
        <v>11933500</v>
      </c>
      <c r="J6833" s="3">
        <v>1350000</v>
      </c>
      <c r="K6833" s="3">
        <v>111650</v>
      </c>
      <c r="L6833" s="3">
        <v>13395150</v>
      </c>
      <c r="M6833" s="3">
        <v>2232525.0010586772</v>
      </c>
      <c r="N6833" s="3">
        <v>2232525.0010586772</v>
      </c>
      <c r="O6833" s="9"/>
    </row>
    <row r="6834" spans="1:15" x14ac:dyDescent="0.25">
      <c r="A6834" s="1">
        <v>874</v>
      </c>
      <c r="B6834" s="1" t="s">
        <v>118</v>
      </c>
      <c r="C6834" s="1" t="s">
        <v>6837</v>
      </c>
      <c r="D6834" s="1">
        <v>249245</v>
      </c>
      <c r="E6834" s="1">
        <v>531127</v>
      </c>
      <c r="F6834" s="1">
        <v>150128</v>
      </c>
      <c r="G6834" s="3">
        <v>822</v>
      </c>
      <c r="H6834" s="3">
        <v>1</v>
      </c>
      <c r="I6834" s="3">
        <v>11919000</v>
      </c>
      <c r="J6834" s="3">
        <v>1350000</v>
      </c>
      <c r="K6834" s="3">
        <v>15950</v>
      </c>
      <c r="L6834" s="3">
        <v>13284950</v>
      </c>
      <c r="M6834" s="3">
        <v>2214158.334383301</v>
      </c>
      <c r="N6834" s="3">
        <v>2214158.334383301</v>
      </c>
      <c r="O6834" s="9"/>
    </row>
    <row r="6835" spans="1:15" x14ac:dyDescent="0.25">
      <c r="A6835" s="1">
        <v>874</v>
      </c>
      <c r="B6835" s="1" t="s">
        <v>118</v>
      </c>
      <c r="C6835" s="1" t="s">
        <v>6838</v>
      </c>
      <c r="D6835" s="1">
        <v>249243</v>
      </c>
      <c r="E6835" s="1">
        <v>528421</v>
      </c>
      <c r="F6835" s="1">
        <v>3797</v>
      </c>
      <c r="G6835" s="3">
        <v>784</v>
      </c>
      <c r="H6835" s="3">
        <v>1</v>
      </c>
      <c r="I6835" s="3">
        <v>11368000</v>
      </c>
      <c r="J6835" s="3">
        <v>1350000</v>
      </c>
      <c r="K6835" s="3">
        <v>15950</v>
      </c>
      <c r="L6835" s="3">
        <v>12733950</v>
      </c>
      <c r="M6835" s="3">
        <v>2122325.0010064198</v>
      </c>
      <c r="N6835" s="3">
        <v>2122325.0010064198</v>
      </c>
      <c r="O6835" s="9"/>
    </row>
    <row r="6836" spans="1:15" x14ac:dyDescent="0.25">
      <c r="A6836" s="1">
        <v>874</v>
      </c>
      <c r="B6836" s="1" t="s">
        <v>118</v>
      </c>
      <c r="C6836" s="1" t="s">
        <v>6839</v>
      </c>
      <c r="D6836" s="1">
        <v>249274</v>
      </c>
      <c r="E6836" s="1">
        <v>528420</v>
      </c>
      <c r="F6836" s="1">
        <v>3807</v>
      </c>
      <c r="G6836" s="3">
        <v>953</v>
      </c>
      <c r="H6836" s="3">
        <v>1</v>
      </c>
      <c r="I6836" s="3">
        <v>13818500</v>
      </c>
      <c r="J6836" s="3">
        <v>1350000</v>
      </c>
      <c r="K6836" s="3">
        <v>15950</v>
      </c>
      <c r="L6836" s="3">
        <v>15184450</v>
      </c>
      <c r="M6836" s="3">
        <v>2530741.6678667604</v>
      </c>
      <c r="N6836" s="3">
        <v>2530741.6678667604</v>
      </c>
      <c r="O6836" s="9"/>
    </row>
    <row r="6837" spans="1:15" x14ac:dyDescent="0.25">
      <c r="A6837" s="1">
        <v>874</v>
      </c>
      <c r="B6837" s="1" t="s">
        <v>118</v>
      </c>
      <c r="C6837" s="1" t="s">
        <v>6840</v>
      </c>
      <c r="D6837" s="1">
        <v>249275</v>
      </c>
      <c r="E6837" s="1">
        <v>528422</v>
      </c>
      <c r="F6837" s="1">
        <v>3810</v>
      </c>
      <c r="G6837" s="3">
        <v>703</v>
      </c>
      <c r="H6837" s="3">
        <v>1</v>
      </c>
      <c r="I6837" s="3">
        <v>10193500</v>
      </c>
      <c r="J6837" s="3">
        <v>1350000</v>
      </c>
      <c r="K6837" s="3">
        <v>15950</v>
      </c>
      <c r="L6837" s="3">
        <v>11559450</v>
      </c>
      <c r="M6837" s="3">
        <v>1926575.0009135939</v>
      </c>
      <c r="N6837" s="3">
        <v>1926575.0009135939</v>
      </c>
      <c r="O6837" s="9"/>
    </row>
    <row r="6838" spans="1:15" x14ac:dyDescent="0.25">
      <c r="A6838" s="1">
        <v>874</v>
      </c>
      <c r="B6838" s="1" t="s">
        <v>118</v>
      </c>
      <c r="C6838" s="1" t="s">
        <v>6841</v>
      </c>
      <c r="D6838" s="1">
        <v>249244</v>
      </c>
      <c r="E6838" s="1">
        <v>531128</v>
      </c>
      <c r="F6838" s="1">
        <v>113016</v>
      </c>
      <c r="G6838" s="3">
        <v>690</v>
      </c>
      <c r="H6838" s="3">
        <v>1</v>
      </c>
      <c r="I6838" s="3">
        <v>10005000</v>
      </c>
      <c r="J6838" s="3">
        <v>1350000</v>
      </c>
      <c r="K6838" s="3">
        <v>15950</v>
      </c>
      <c r="L6838" s="3">
        <v>11370950</v>
      </c>
      <c r="M6838" s="3">
        <v>1895158.3342320293</v>
      </c>
      <c r="N6838" s="3">
        <v>1895158.3342320293</v>
      </c>
      <c r="O6838" s="9"/>
    </row>
    <row r="6839" spans="1:15" x14ac:dyDescent="0.25">
      <c r="A6839" s="1">
        <v>874</v>
      </c>
      <c r="B6839" s="1" t="s">
        <v>118</v>
      </c>
      <c r="C6839" s="1" t="s">
        <v>6842</v>
      </c>
      <c r="D6839" s="1">
        <v>249246</v>
      </c>
      <c r="E6839" s="1">
        <v>528423</v>
      </c>
      <c r="F6839" s="1">
        <v>150179</v>
      </c>
      <c r="G6839" s="3">
        <v>736</v>
      </c>
      <c r="H6839" s="3">
        <v>1</v>
      </c>
      <c r="I6839" s="3">
        <v>10672000</v>
      </c>
      <c r="J6839" s="3">
        <v>1350000</v>
      </c>
      <c r="K6839" s="3">
        <v>15950</v>
      </c>
      <c r="L6839" s="3">
        <v>12037950</v>
      </c>
      <c r="M6839" s="3">
        <v>2006325.0009514119</v>
      </c>
      <c r="N6839" s="3">
        <v>2006325.0009514119</v>
      </c>
      <c r="O6839" s="9"/>
    </row>
    <row r="6840" spans="1:15" x14ac:dyDescent="0.25">
      <c r="A6840" s="1">
        <v>874</v>
      </c>
      <c r="B6840" s="1" t="s">
        <v>118</v>
      </c>
      <c r="C6840" s="1" t="s">
        <v>6843</v>
      </c>
      <c r="D6840" s="1">
        <v>249261</v>
      </c>
      <c r="E6840" s="1">
        <v>528424</v>
      </c>
      <c r="F6840" s="1">
        <v>3793</v>
      </c>
      <c r="G6840" s="3">
        <v>843</v>
      </c>
      <c r="H6840" s="3">
        <v>1</v>
      </c>
      <c r="I6840" s="3">
        <v>12223500</v>
      </c>
      <c r="J6840" s="3">
        <v>1350000</v>
      </c>
      <c r="K6840" s="3">
        <v>15950</v>
      </c>
      <c r="L6840" s="3">
        <v>13589450</v>
      </c>
      <c r="M6840" s="3">
        <v>2264908.3344073673</v>
      </c>
      <c r="N6840" s="3">
        <v>2264908.3344073673</v>
      </c>
      <c r="O6840" s="9"/>
    </row>
    <row r="6841" spans="1:15" x14ac:dyDescent="0.25">
      <c r="A6841" s="1">
        <v>874</v>
      </c>
      <c r="B6841" s="1" t="s">
        <v>118</v>
      </c>
      <c r="C6841" s="1" t="s">
        <v>6844</v>
      </c>
      <c r="D6841" s="1">
        <v>249263</v>
      </c>
      <c r="E6841" s="1">
        <v>531129</v>
      </c>
      <c r="F6841" s="1">
        <v>3796</v>
      </c>
      <c r="G6841" s="3">
        <v>865</v>
      </c>
      <c r="H6841" s="3">
        <v>25</v>
      </c>
      <c r="I6841" s="3">
        <v>12542500</v>
      </c>
      <c r="J6841" s="3">
        <v>1350000</v>
      </c>
      <c r="K6841" s="3">
        <v>398750</v>
      </c>
      <c r="L6841" s="3">
        <v>14291250</v>
      </c>
      <c r="M6841" s="3">
        <v>2381875.0011295001</v>
      </c>
      <c r="N6841" s="3">
        <v>2381875.0011295001</v>
      </c>
      <c r="O6841" s="9"/>
    </row>
    <row r="6842" spans="1:15" x14ac:dyDescent="0.25">
      <c r="A6842" s="1">
        <v>874</v>
      </c>
      <c r="B6842" s="1" t="s">
        <v>118</v>
      </c>
      <c r="C6842" s="1" t="s">
        <v>6845</v>
      </c>
      <c r="D6842" s="1">
        <v>249264</v>
      </c>
      <c r="E6842" s="1">
        <v>528425</v>
      </c>
      <c r="F6842" s="1">
        <v>3795</v>
      </c>
      <c r="G6842" s="3">
        <v>854</v>
      </c>
      <c r="H6842" s="3">
        <v>1</v>
      </c>
      <c r="I6842" s="3">
        <v>12383000</v>
      </c>
      <c r="J6842" s="3">
        <v>1350000</v>
      </c>
      <c r="K6842" s="3">
        <v>15950</v>
      </c>
      <c r="L6842" s="3">
        <v>13748950</v>
      </c>
      <c r="M6842" s="3">
        <v>2291491.6677533062</v>
      </c>
      <c r="N6842" s="3">
        <v>2291491.6677533062</v>
      </c>
      <c r="O6842" s="9"/>
    </row>
    <row r="6843" spans="1:15" x14ac:dyDescent="0.25">
      <c r="A6843" s="1">
        <v>874</v>
      </c>
      <c r="B6843" s="1" t="s">
        <v>118</v>
      </c>
      <c r="C6843" s="1" t="s">
        <v>6846</v>
      </c>
      <c r="D6843" s="1">
        <v>249247</v>
      </c>
      <c r="E6843" s="1">
        <v>528426</v>
      </c>
      <c r="F6843" s="1">
        <v>150119</v>
      </c>
      <c r="G6843" s="3">
        <v>807</v>
      </c>
      <c r="H6843" s="3">
        <v>1</v>
      </c>
      <c r="I6843" s="3">
        <v>11701500</v>
      </c>
      <c r="J6843" s="3">
        <v>1350000</v>
      </c>
      <c r="K6843" s="3">
        <v>15950</v>
      </c>
      <c r="L6843" s="3">
        <v>13067450</v>
      </c>
      <c r="M6843" s="3">
        <v>2177908.3343661111</v>
      </c>
      <c r="N6843" s="3">
        <v>2177908.3343661111</v>
      </c>
      <c r="O6843" s="9"/>
    </row>
    <row r="6844" spans="1:15" x14ac:dyDescent="0.25">
      <c r="A6844" s="6">
        <v>874</v>
      </c>
      <c r="B6844" s="6" t="s">
        <v>118</v>
      </c>
      <c r="C6844" s="6"/>
      <c r="D6844" s="6"/>
      <c r="E6844" s="6"/>
      <c r="F6844" s="6"/>
      <c r="G6844" s="7">
        <v>29243</v>
      </c>
      <c r="H6844" s="7">
        <v>468</v>
      </c>
      <c r="I6844" s="7">
        <v>424023500</v>
      </c>
      <c r="J6844" s="7">
        <v>52650000</v>
      </c>
      <c r="K6844" s="7">
        <v>7464600</v>
      </c>
      <c r="L6844" s="7">
        <v>484138100</v>
      </c>
      <c r="M6844" s="7">
        <v>80689683.371596888</v>
      </c>
      <c r="N6844" s="7">
        <v>80689683.371596888</v>
      </c>
      <c r="O6844" s="9"/>
    </row>
    <row r="6845" spans="1:15" x14ac:dyDescent="0.25">
      <c r="A6845" s="1">
        <v>875</v>
      </c>
      <c r="B6845" s="1" t="s">
        <v>119</v>
      </c>
      <c r="C6845" s="1" t="s">
        <v>6847</v>
      </c>
      <c r="D6845" s="1">
        <v>248080</v>
      </c>
      <c r="E6845" s="1">
        <v>528117</v>
      </c>
      <c r="F6845" s="1">
        <v>370124</v>
      </c>
      <c r="G6845" s="3">
        <v>696</v>
      </c>
      <c r="H6845" s="3">
        <v>14</v>
      </c>
      <c r="I6845" s="3">
        <v>10092000</v>
      </c>
      <c r="J6845" s="3">
        <v>1350000</v>
      </c>
      <c r="K6845" s="3">
        <v>223300</v>
      </c>
      <c r="L6845" s="3">
        <v>11665300</v>
      </c>
      <c r="M6845" s="3">
        <v>1944216.6675886265</v>
      </c>
      <c r="N6845" s="3">
        <v>1944216.6675886265</v>
      </c>
      <c r="O6845" s="9"/>
    </row>
    <row r="6846" spans="1:15" x14ac:dyDescent="0.25">
      <c r="A6846" s="1">
        <v>875</v>
      </c>
      <c r="B6846" s="1" t="s">
        <v>119</v>
      </c>
      <c r="C6846" s="1" t="s">
        <v>6848</v>
      </c>
      <c r="D6846" s="1">
        <v>248148</v>
      </c>
      <c r="E6846" s="1">
        <v>528118</v>
      </c>
      <c r="F6846" s="1">
        <v>11388</v>
      </c>
      <c r="G6846" s="3">
        <v>871</v>
      </c>
      <c r="H6846" s="3">
        <v>1</v>
      </c>
      <c r="I6846" s="3">
        <v>12629500</v>
      </c>
      <c r="J6846" s="3">
        <v>1350000</v>
      </c>
      <c r="K6846" s="3">
        <v>15950</v>
      </c>
      <c r="L6846" s="3">
        <v>13995450</v>
      </c>
      <c r="M6846" s="3">
        <v>2332575.0011061216</v>
      </c>
      <c r="N6846" s="3">
        <v>2332575.0011061216</v>
      </c>
      <c r="O6846" s="9"/>
    </row>
    <row r="6847" spans="1:15" x14ac:dyDescent="0.25">
      <c r="A6847" s="1">
        <v>875</v>
      </c>
      <c r="B6847" s="1" t="s">
        <v>119</v>
      </c>
      <c r="C6847" s="1" t="s">
        <v>6849</v>
      </c>
      <c r="D6847" s="1">
        <v>248125</v>
      </c>
      <c r="E6847" s="1">
        <v>548401</v>
      </c>
      <c r="F6847" s="1">
        <v>11413</v>
      </c>
      <c r="G6847" s="3">
        <v>701</v>
      </c>
      <c r="H6847" s="3">
        <v>17</v>
      </c>
      <c r="I6847" s="3">
        <v>10164500</v>
      </c>
      <c r="J6847" s="3">
        <v>1350000</v>
      </c>
      <c r="K6847" s="3">
        <v>271150</v>
      </c>
      <c r="L6847" s="3">
        <v>11785650</v>
      </c>
      <c r="M6847" s="3">
        <v>1964275.0009314716</v>
      </c>
      <c r="N6847" s="3">
        <v>1964275.0009314716</v>
      </c>
      <c r="O6847" s="9"/>
    </row>
    <row r="6848" spans="1:15" x14ac:dyDescent="0.25">
      <c r="A6848" s="1">
        <v>875</v>
      </c>
      <c r="B6848" s="1" t="s">
        <v>119</v>
      </c>
      <c r="C6848" s="1" t="s">
        <v>6850</v>
      </c>
      <c r="D6848" s="1">
        <v>248100</v>
      </c>
      <c r="E6848" s="1">
        <v>528119</v>
      </c>
      <c r="F6848" s="1">
        <v>11354</v>
      </c>
      <c r="G6848" s="3">
        <v>478</v>
      </c>
      <c r="H6848" s="3">
        <v>6</v>
      </c>
      <c r="I6848" s="3">
        <v>6931000</v>
      </c>
      <c r="J6848" s="3">
        <v>1350000</v>
      </c>
      <c r="K6848" s="3">
        <v>95700</v>
      </c>
      <c r="L6848" s="3">
        <v>8376700</v>
      </c>
      <c r="M6848" s="3">
        <v>1396116.6673287139</v>
      </c>
      <c r="N6848" s="3">
        <v>1396116.6673287139</v>
      </c>
      <c r="O6848" s="9"/>
    </row>
    <row r="6849" spans="1:15" x14ac:dyDescent="0.25">
      <c r="A6849" s="1">
        <v>875</v>
      </c>
      <c r="B6849" s="1" t="s">
        <v>119</v>
      </c>
      <c r="C6849" s="1" t="s">
        <v>6851</v>
      </c>
      <c r="D6849" s="1">
        <v>248103</v>
      </c>
      <c r="E6849" s="1">
        <v>528120</v>
      </c>
      <c r="F6849" s="1">
        <v>11361</v>
      </c>
      <c r="G6849" s="3">
        <v>783</v>
      </c>
      <c r="H6849" s="3">
        <v>1</v>
      </c>
      <c r="I6849" s="3">
        <v>11353500</v>
      </c>
      <c r="J6849" s="3">
        <v>1350000</v>
      </c>
      <c r="K6849" s="3">
        <v>15950</v>
      </c>
      <c r="L6849" s="3">
        <v>12719450</v>
      </c>
      <c r="M6849" s="3">
        <v>2119908.3343386073</v>
      </c>
      <c r="N6849" s="3">
        <v>2119908.3343386073</v>
      </c>
      <c r="O6849" s="9"/>
    </row>
    <row r="6850" spans="1:15" x14ac:dyDescent="0.25">
      <c r="A6850" s="1">
        <v>875</v>
      </c>
      <c r="B6850" s="1" t="s">
        <v>119</v>
      </c>
      <c r="C6850" s="1" t="s">
        <v>6852</v>
      </c>
      <c r="D6850" s="1">
        <v>248075</v>
      </c>
      <c r="E6850" s="1">
        <v>13982</v>
      </c>
      <c r="F6850" s="1">
        <v>11363</v>
      </c>
      <c r="G6850" s="3">
        <v>663</v>
      </c>
      <c r="H6850" s="3">
        <v>0</v>
      </c>
      <c r="I6850" s="3">
        <v>9613500</v>
      </c>
      <c r="J6850" s="3">
        <v>1350000</v>
      </c>
      <c r="K6850" s="3">
        <v>0</v>
      </c>
      <c r="L6850" s="3">
        <v>10963500</v>
      </c>
      <c r="M6850" s="3">
        <v>1827250.0008664934</v>
      </c>
      <c r="N6850" s="3">
        <v>1827250.0008664934</v>
      </c>
      <c r="O6850" s="9"/>
    </row>
    <row r="6851" spans="1:15" x14ac:dyDescent="0.25">
      <c r="A6851" s="1">
        <v>875</v>
      </c>
      <c r="B6851" s="1" t="s">
        <v>119</v>
      </c>
      <c r="C6851" s="1" t="s">
        <v>6853</v>
      </c>
      <c r="D6851" s="1">
        <v>248094</v>
      </c>
      <c r="E6851" s="1">
        <v>528121</v>
      </c>
      <c r="F6851" s="1">
        <v>370067</v>
      </c>
      <c r="G6851" s="3">
        <v>396</v>
      </c>
      <c r="H6851" s="3">
        <v>0</v>
      </c>
      <c r="I6851" s="3">
        <v>5742000</v>
      </c>
      <c r="J6851" s="3">
        <v>1350000</v>
      </c>
      <c r="K6851" s="3">
        <v>0</v>
      </c>
      <c r="L6851" s="3">
        <v>7092000</v>
      </c>
      <c r="M6851" s="3">
        <v>1182000.0005605118</v>
      </c>
      <c r="N6851" s="3">
        <v>1182000.0005605118</v>
      </c>
      <c r="O6851" s="9"/>
    </row>
    <row r="6852" spans="1:15" x14ac:dyDescent="0.25">
      <c r="A6852" s="1">
        <v>875</v>
      </c>
      <c r="B6852" s="1" t="s">
        <v>119</v>
      </c>
      <c r="C6852" s="1" t="s">
        <v>6854</v>
      </c>
      <c r="D6852" s="1">
        <v>248099</v>
      </c>
      <c r="E6852" s="1">
        <v>528122</v>
      </c>
      <c r="F6852" s="1">
        <v>11352</v>
      </c>
      <c r="G6852" s="3">
        <v>746</v>
      </c>
      <c r="H6852" s="3">
        <v>14</v>
      </c>
      <c r="I6852" s="3">
        <v>10817000</v>
      </c>
      <c r="J6852" s="3">
        <v>1350000</v>
      </c>
      <c r="K6852" s="3">
        <v>223300</v>
      </c>
      <c r="L6852" s="3">
        <v>12390300</v>
      </c>
      <c r="M6852" s="3">
        <v>2065050.0009792596</v>
      </c>
      <c r="N6852" s="3">
        <v>2065050.0009792596</v>
      </c>
      <c r="O6852" s="9"/>
    </row>
    <row r="6853" spans="1:15" x14ac:dyDescent="0.25">
      <c r="A6853" s="1">
        <v>875</v>
      </c>
      <c r="B6853" s="1" t="s">
        <v>119</v>
      </c>
      <c r="C6853" s="1" t="s">
        <v>6855</v>
      </c>
      <c r="D6853" s="1">
        <v>248155</v>
      </c>
      <c r="E6853" s="1">
        <v>530994</v>
      </c>
      <c r="F6853" s="1">
        <v>370042</v>
      </c>
      <c r="G6853" s="3">
        <v>561</v>
      </c>
      <c r="H6853" s="3">
        <v>16</v>
      </c>
      <c r="I6853" s="3">
        <v>8134500</v>
      </c>
      <c r="J6853" s="3">
        <v>1350000</v>
      </c>
      <c r="K6853" s="3">
        <v>255200</v>
      </c>
      <c r="L6853" s="3">
        <v>9739700</v>
      </c>
      <c r="M6853" s="3">
        <v>1623283.3341031044</v>
      </c>
      <c r="N6853" s="3">
        <v>1623283.3341031044</v>
      </c>
      <c r="O6853" s="9"/>
    </row>
    <row r="6854" spans="1:15" x14ac:dyDescent="0.25">
      <c r="A6854" s="1">
        <v>875</v>
      </c>
      <c r="B6854" s="1" t="s">
        <v>119</v>
      </c>
      <c r="C6854" s="1" t="s">
        <v>6856</v>
      </c>
      <c r="D6854" s="1">
        <v>248110</v>
      </c>
      <c r="E6854" s="1">
        <v>528123</v>
      </c>
      <c r="F6854" s="1">
        <v>11356</v>
      </c>
      <c r="G6854" s="3">
        <v>1079</v>
      </c>
      <c r="H6854" s="3">
        <v>10</v>
      </c>
      <c r="I6854" s="3">
        <v>15645500</v>
      </c>
      <c r="J6854" s="3">
        <v>1350000</v>
      </c>
      <c r="K6854" s="3">
        <v>159500</v>
      </c>
      <c r="L6854" s="3">
        <v>17155000</v>
      </c>
      <c r="M6854" s="3">
        <v>2859166.6680225013</v>
      </c>
      <c r="N6854" s="3">
        <v>2859166.6680225013</v>
      </c>
      <c r="O6854" s="9"/>
    </row>
    <row r="6855" spans="1:15" x14ac:dyDescent="0.25">
      <c r="A6855" s="1">
        <v>875</v>
      </c>
      <c r="B6855" s="1" t="s">
        <v>119</v>
      </c>
      <c r="C6855" s="1" t="s">
        <v>6857</v>
      </c>
      <c r="D6855" s="1">
        <v>248077</v>
      </c>
      <c r="E6855" s="1">
        <v>528124</v>
      </c>
      <c r="F6855" s="1">
        <v>11364</v>
      </c>
      <c r="G6855" s="3">
        <v>437</v>
      </c>
      <c r="H6855" s="3">
        <v>1</v>
      </c>
      <c r="I6855" s="3">
        <v>6336500</v>
      </c>
      <c r="J6855" s="3">
        <v>1350000</v>
      </c>
      <c r="K6855" s="3">
        <v>15950</v>
      </c>
      <c r="L6855" s="3">
        <v>7702450</v>
      </c>
      <c r="M6855" s="3">
        <v>1283741.667275425</v>
      </c>
      <c r="N6855" s="3">
        <v>1283741.667275425</v>
      </c>
      <c r="O6855" s="9"/>
    </row>
    <row r="6856" spans="1:15" x14ac:dyDescent="0.25">
      <c r="A6856" s="1">
        <v>875</v>
      </c>
      <c r="B6856" s="1" t="s">
        <v>119</v>
      </c>
      <c r="C6856" s="1" t="s">
        <v>6858</v>
      </c>
      <c r="D6856" s="1">
        <v>248161</v>
      </c>
      <c r="E6856" s="1">
        <v>528125</v>
      </c>
      <c r="F6856" s="1">
        <v>370141</v>
      </c>
      <c r="G6856" s="3">
        <v>842</v>
      </c>
      <c r="H6856" s="3">
        <v>29</v>
      </c>
      <c r="I6856" s="3">
        <v>12209000</v>
      </c>
      <c r="J6856" s="3">
        <v>1350000</v>
      </c>
      <c r="K6856" s="3">
        <v>462550</v>
      </c>
      <c r="L6856" s="3">
        <v>14021550</v>
      </c>
      <c r="M6856" s="3">
        <v>2336925.0011081845</v>
      </c>
      <c r="N6856" s="3">
        <v>2336925.0011081845</v>
      </c>
      <c r="O6856" s="9"/>
    </row>
    <row r="6857" spans="1:15" x14ac:dyDescent="0.25">
      <c r="A6857" s="1">
        <v>875</v>
      </c>
      <c r="B6857" s="1" t="s">
        <v>119</v>
      </c>
      <c r="C6857" s="1" t="s">
        <v>6859</v>
      </c>
      <c r="D6857" s="1">
        <v>248138</v>
      </c>
      <c r="E6857" s="1">
        <v>530995</v>
      </c>
      <c r="F6857" s="1">
        <v>370115</v>
      </c>
      <c r="G6857" s="3">
        <v>373</v>
      </c>
      <c r="H6857" s="3">
        <v>0</v>
      </c>
      <c r="I6857" s="3">
        <v>5408500</v>
      </c>
      <c r="J6857" s="3">
        <v>1350000</v>
      </c>
      <c r="K6857" s="3">
        <v>0</v>
      </c>
      <c r="L6857" s="3">
        <v>6758500</v>
      </c>
      <c r="M6857" s="3">
        <v>1126416.6672008205</v>
      </c>
      <c r="N6857" s="3">
        <v>1126416.6672008205</v>
      </c>
      <c r="O6857" s="9"/>
    </row>
    <row r="6858" spans="1:15" x14ac:dyDescent="0.25">
      <c r="A6858" s="1">
        <v>875</v>
      </c>
      <c r="B6858" s="1" t="s">
        <v>119</v>
      </c>
      <c r="C6858" s="1" t="s">
        <v>6860</v>
      </c>
      <c r="D6858" s="1">
        <v>248116</v>
      </c>
      <c r="E6858" s="1">
        <v>528126</v>
      </c>
      <c r="F6858" s="1">
        <v>11343</v>
      </c>
      <c r="G6858" s="3">
        <v>412</v>
      </c>
      <c r="H6858" s="3">
        <v>0</v>
      </c>
      <c r="I6858" s="3">
        <v>5974000</v>
      </c>
      <c r="J6858" s="3">
        <v>1350000</v>
      </c>
      <c r="K6858" s="3">
        <v>0</v>
      </c>
      <c r="L6858" s="3">
        <v>7324000</v>
      </c>
      <c r="M6858" s="3">
        <v>1220666.6672455145</v>
      </c>
      <c r="N6858" s="3">
        <v>1220666.6672455145</v>
      </c>
      <c r="O6858" s="9"/>
    </row>
    <row r="6859" spans="1:15" x14ac:dyDescent="0.25">
      <c r="A6859" s="1">
        <v>875</v>
      </c>
      <c r="B6859" s="1" t="s">
        <v>119</v>
      </c>
      <c r="C6859" s="1" t="s">
        <v>6861</v>
      </c>
      <c r="D6859" s="1">
        <v>248095</v>
      </c>
      <c r="E6859" s="1">
        <v>548542</v>
      </c>
      <c r="F6859" s="1">
        <v>11351</v>
      </c>
      <c r="G6859" s="3">
        <v>913</v>
      </c>
      <c r="H6859" s="3">
        <v>20</v>
      </c>
      <c r="I6859" s="3">
        <v>13238500</v>
      </c>
      <c r="J6859" s="3">
        <v>1350000</v>
      </c>
      <c r="K6859" s="3">
        <v>319000</v>
      </c>
      <c r="L6859" s="3">
        <v>14907500</v>
      </c>
      <c r="M6859" s="3">
        <v>2484583.3345115385</v>
      </c>
      <c r="N6859" s="3">
        <v>2484583.3345115385</v>
      </c>
      <c r="O6859" s="9"/>
    </row>
    <row r="6860" spans="1:15" x14ac:dyDescent="0.25">
      <c r="A6860" s="1">
        <v>875</v>
      </c>
      <c r="B6860" s="1" t="s">
        <v>119</v>
      </c>
      <c r="C6860" s="1" t="s">
        <v>6862</v>
      </c>
      <c r="D6860" s="1">
        <v>248081</v>
      </c>
      <c r="E6860" s="1">
        <v>530996</v>
      </c>
      <c r="F6860" s="1">
        <v>370057</v>
      </c>
      <c r="G6860" s="3">
        <v>826</v>
      </c>
      <c r="H6860" s="3">
        <v>5</v>
      </c>
      <c r="I6860" s="3">
        <v>11977000</v>
      </c>
      <c r="J6860" s="3">
        <v>1350000</v>
      </c>
      <c r="K6860" s="3">
        <v>79750</v>
      </c>
      <c r="L6860" s="3">
        <v>13406750</v>
      </c>
      <c r="M6860" s="3">
        <v>2234458.3343929276</v>
      </c>
      <c r="N6860" s="3">
        <v>2234458.3343929276</v>
      </c>
      <c r="O6860" s="9"/>
    </row>
    <row r="6861" spans="1:15" x14ac:dyDescent="0.25">
      <c r="A6861" s="1">
        <v>875</v>
      </c>
      <c r="B6861" s="1" t="s">
        <v>119</v>
      </c>
      <c r="C6861" s="1" t="s">
        <v>6863</v>
      </c>
      <c r="D6861" s="1">
        <v>248127</v>
      </c>
      <c r="E6861" s="1">
        <v>528127</v>
      </c>
      <c r="F6861" s="1">
        <v>11419</v>
      </c>
      <c r="G6861" s="3">
        <v>701</v>
      </c>
      <c r="H6861" s="3">
        <v>30</v>
      </c>
      <c r="I6861" s="3">
        <v>10164500</v>
      </c>
      <c r="J6861" s="3">
        <v>1350000</v>
      </c>
      <c r="K6861" s="3">
        <v>478500</v>
      </c>
      <c r="L6861" s="3">
        <v>11993000</v>
      </c>
      <c r="M6861" s="3">
        <v>1998833.3342811926</v>
      </c>
      <c r="N6861" s="3">
        <v>1998833.3342811926</v>
      </c>
      <c r="O6861" s="9"/>
    </row>
    <row r="6862" spans="1:15" x14ac:dyDescent="0.25">
      <c r="A6862" s="1">
        <v>875</v>
      </c>
      <c r="B6862" s="1" t="s">
        <v>119</v>
      </c>
      <c r="C6862" s="1" t="s">
        <v>6864</v>
      </c>
      <c r="D6862" s="1">
        <v>248074</v>
      </c>
      <c r="E6862" s="1">
        <v>548264</v>
      </c>
      <c r="F6862" s="1">
        <v>370100</v>
      </c>
      <c r="G6862" s="3">
        <v>388</v>
      </c>
      <c r="H6862" s="3">
        <v>0</v>
      </c>
      <c r="I6862" s="3">
        <v>5626000</v>
      </c>
      <c r="J6862" s="3">
        <v>1350000</v>
      </c>
      <c r="K6862" s="3">
        <v>0</v>
      </c>
      <c r="L6862" s="3">
        <v>6976000</v>
      </c>
      <c r="M6862" s="3">
        <v>1162666.6672180104</v>
      </c>
      <c r="N6862" s="3">
        <v>1162666.6672180104</v>
      </c>
      <c r="O6862" s="9"/>
    </row>
    <row r="6863" spans="1:15" x14ac:dyDescent="0.25">
      <c r="A6863" s="1">
        <v>875</v>
      </c>
      <c r="B6863" s="1" t="s">
        <v>119</v>
      </c>
      <c r="C6863" s="1" t="s">
        <v>6865</v>
      </c>
      <c r="D6863" s="1">
        <v>248174</v>
      </c>
      <c r="E6863" s="1">
        <v>530997</v>
      </c>
      <c r="F6863" s="1">
        <v>11401</v>
      </c>
      <c r="G6863" s="3">
        <v>605</v>
      </c>
      <c r="H6863" s="3">
        <v>0</v>
      </c>
      <c r="I6863" s="3">
        <v>8772500</v>
      </c>
      <c r="J6863" s="3">
        <v>1350000</v>
      </c>
      <c r="K6863" s="3">
        <v>0</v>
      </c>
      <c r="L6863" s="3">
        <v>10122500</v>
      </c>
      <c r="M6863" s="3">
        <v>1687083.3341333589</v>
      </c>
      <c r="N6863" s="3">
        <v>1687083.3341333589</v>
      </c>
      <c r="O6863" s="9"/>
    </row>
    <row r="6864" spans="1:15" x14ac:dyDescent="0.25">
      <c r="A6864" s="1">
        <v>875</v>
      </c>
      <c r="B6864" s="1" t="s">
        <v>119</v>
      </c>
      <c r="C6864" s="1" t="s">
        <v>6866</v>
      </c>
      <c r="D6864" s="1">
        <v>248096</v>
      </c>
      <c r="E6864" s="1">
        <v>528128</v>
      </c>
      <c r="F6864" s="1">
        <v>11355</v>
      </c>
      <c r="G6864" s="3">
        <v>798</v>
      </c>
      <c r="H6864" s="3">
        <v>2</v>
      </c>
      <c r="I6864" s="3">
        <v>11571000</v>
      </c>
      <c r="J6864" s="3">
        <v>1350000</v>
      </c>
      <c r="K6864" s="3">
        <v>31900</v>
      </c>
      <c r="L6864" s="3">
        <v>12952900</v>
      </c>
      <c r="M6864" s="3">
        <v>2158816.6676903912</v>
      </c>
      <c r="N6864" s="3">
        <v>2158816.6676903912</v>
      </c>
      <c r="O6864" s="9"/>
    </row>
    <row r="6865" spans="1:15" x14ac:dyDescent="0.25">
      <c r="A6865" s="1">
        <v>875</v>
      </c>
      <c r="B6865" s="1" t="s">
        <v>119</v>
      </c>
      <c r="C6865" s="1" t="s">
        <v>6867</v>
      </c>
      <c r="D6865" s="1">
        <v>248175</v>
      </c>
      <c r="E6865" s="1">
        <v>528129</v>
      </c>
      <c r="F6865" s="1">
        <v>11399</v>
      </c>
      <c r="G6865" s="3">
        <v>508</v>
      </c>
      <c r="H6865" s="3">
        <v>0</v>
      </c>
      <c r="I6865" s="3">
        <v>7366000</v>
      </c>
      <c r="J6865" s="3">
        <v>1350000</v>
      </c>
      <c r="K6865" s="3">
        <v>0</v>
      </c>
      <c r="L6865" s="3">
        <v>8716000</v>
      </c>
      <c r="M6865" s="3">
        <v>1452666.6673555304</v>
      </c>
      <c r="N6865" s="3">
        <v>1452666.6673555304</v>
      </c>
      <c r="O6865" s="9"/>
    </row>
    <row r="6866" spans="1:15" x14ac:dyDescent="0.25">
      <c r="A6866" s="1">
        <v>875</v>
      </c>
      <c r="B6866" s="1" t="s">
        <v>119</v>
      </c>
      <c r="C6866" s="1" t="s">
        <v>6868</v>
      </c>
      <c r="D6866" s="1">
        <v>248078</v>
      </c>
      <c r="E6866" s="1">
        <v>528130</v>
      </c>
      <c r="F6866" s="1">
        <v>370055</v>
      </c>
      <c r="G6866" s="3">
        <v>419</v>
      </c>
      <c r="H6866" s="3">
        <v>8</v>
      </c>
      <c r="I6866" s="3">
        <v>6075500</v>
      </c>
      <c r="J6866" s="3">
        <v>1350000</v>
      </c>
      <c r="K6866" s="3">
        <v>127600</v>
      </c>
      <c r="L6866" s="3">
        <v>7553100</v>
      </c>
      <c r="M6866" s="3">
        <v>1258850.0005969545</v>
      </c>
      <c r="N6866" s="3">
        <v>1258850.0005969545</v>
      </c>
      <c r="O6866" s="9"/>
    </row>
    <row r="6867" spans="1:15" x14ac:dyDescent="0.25">
      <c r="A6867" s="1">
        <v>875</v>
      </c>
      <c r="B6867" s="1" t="s">
        <v>119</v>
      </c>
      <c r="C6867" s="1" t="s">
        <v>6869</v>
      </c>
      <c r="D6867" s="1">
        <v>248106</v>
      </c>
      <c r="E6867" s="1">
        <v>528131</v>
      </c>
      <c r="F6867" s="1">
        <v>370074</v>
      </c>
      <c r="G6867" s="3">
        <v>440</v>
      </c>
      <c r="H6867" s="3">
        <v>0</v>
      </c>
      <c r="I6867" s="3">
        <v>6380000</v>
      </c>
      <c r="J6867" s="3">
        <v>1350000</v>
      </c>
      <c r="K6867" s="3">
        <v>0</v>
      </c>
      <c r="L6867" s="3">
        <v>7730000</v>
      </c>
      <c r="M6867" s="3">
        <v>1288333.333944269</v>
      </c>
      <c r="N6867" s="3">
        <v>1288333.333944269</v>
      </c>
      <c r="O6867" s="9"/>
    </row>
    <row r="6868" spans="1:15" x14ac:dyDescent="0.25">
      <c r="A6868" s="1">
        <v>875</v>
      </c>
      <c r="B6868" s="1" t="s">
        <v>119</v>
      </c>
      <c r="C6868" s="1" t="s">
        <v>6870</v>
      </c>
      <c r="D6868" s="1">
        <v>248185</v>
      </c>
      <c r="E6868" s="1">
        <v>528132</v>
      </c>
      <c r="F6868" s="1">
        <v>370053</v>
      </c>
      <c r="G6868" s="3">
        <v>568</v>
      </c>
      <c r="H6868" s="3">
        <v>6</v>
      </c>
      <c r="I6868" s="3">
        <v>8236000</v>
      </c>
      <c r="J6868" s="3">
        <v>1350000</v>
      </c>
      <c r="K6868" s="3">
        <v>95700</v>
      </c>
      <c r="L6868" s="3">
        <v>9681700</v>
      </c>
      <c r="M6868" s="3">
        <v>1613616.6674318539</v>
      </c>
      <c r="N6868" s="3">
        <v>1613616.6674318539</v>
      </c>
      <c r="O6868" s="9"/>
    </row>
    <row r="6869" spans="1:15" x14ac:dyDescent="0.25">
      <c r="A6869" s="1">
        <v>875</v>
      </c>
      <c r="B6869" s="1" t="s">
        <v>119</v>
      </c>
      <c r="C6869" s="1" t="s">
        <v>6871</v>
      </c>
      <c r="D6869" s="1">
        <v>248112</v>
      </c>
      <c r="E6869" s="1">
        <v>528133</v>
      </c>
      <c r="F6869" s="1">
        <v>370004</v>
      </c>
      <c r="G6869" s="3">
        <v>397</v>
      </c>
      <c r="H6869" s="3">
        <v>8</v>
      </c>
      <c r="I6869" s="3">
        <v>5756500</v>
      </c>
      <c r="J6869" s="3">
        <v>1350000</v>
      </c>
      <c r="K6869" s="3">
        <v>127600</v>
      </c>
      <c r="L6869" s="3">
        <v>7234100</v>
      </c>
      <c r="M6869" s="3">
        <v>1205683.3339050759</v>
      </c>
      <c r="N6869" s="3">
        <v>1205683.3339050759</v>
      </c>
      <c r="O6869" s="9"/>
    </row>
    <row r="6870" spans="1:15" x14ac:dyDescent="0.25">
      <c r="A6870" s="1">
        <v>875</v>
      </c>
      <c r="B6870" s="1" t="s">
        <v>119</v>
      </c>
      <c r="C6870" s="1" t="s">
        <v>6872</v>
      </c>
      <c r="D6870" s="1">
        <v>248091</v>
      </c>
      <c r="E6870" s="1">
        <v>13829</v>
      </c>
      <c r="F6870" s="1">
        <v>11314</v>
      </c>
      <c r="G6870" s="3">
        <v>722</v>
      </c>
      <c r="H6870" s="3">
        <v>26</v>
      </c>
      <c r="I6870" s="3">
        <v>10469000</v>
      </c>
      <c r="J6870" s="3">
        <v>1350000</v>
      </c>
      <c r="K6870" s="3">
        <v>414700</v>
      </c>
      <c r="L6870" s="3">
        <v>12233700</v>
      </c>
      <c r="M6870" s="3">
        <v>2038950.0009668828</v>
      </c>
      <c r="N6870" s="3">
        <v>2038950.0009668828</v>
      </c>
      <c r="O6870" s="9"/>
    </row>
    <row r="6871" spans="1:15" x14ac:dyDescent="0.25">
      <c r="A6871" s="1">
        <v>875</v>
      </c>
      <c r="B6871" s="1" t="s">
        <v>119</v>
      </c>
      <c r="C6871" s="1" t="s">
        <v>6873</v>
      </c>
      <c r="D6871" s="1">
        <v>248145</v>
      </c>
      <c r="E6871" s="1">
        <v>528134</v>
      </c>
      <c r="F6871" s="1">
        <v>11381</v>
      </c>
      <c r="G6871" s="3">
        <v>581</v>
      </c>
      <c r="H6871" s="3">
        <v>0</v>
      </c>
      <c r="I6871" s="3">
        <v>8424500</v>
      </c>
      <c r="J6871" s="3">
        <v>1350000</v>
      </c>
      <c r="K6871" s="3">
        <v>0</v>
      </c>
      <c r="L6871" s="3">
        <v>9774500</v>
      </c>
      <c r="M6871" s="3">
        <v>1629083.3341058549</v>
      </c>
      <c r="N6871" s="3">
        <v>1629083.3341058549</v>
      </c>
      <c r="O6871" s="9"/>
    </row>
    <row r="6872" spans="1:15" x14ac:dyDescent="0.25">
      <c r="A6872" s="1">
        <v>875</v>
      </c>
      <c r="B6872" s="1" t="s">
        <v>119</v>
      </c>
      <c r="C6872" s="1" t="s">
        <v>6874</v>
      </c>
      <c r="D6872" s="1">
        <v>248113</v>
      </c>
      <c r="E6872" s="1">
        <v>528135</v>
      </c>
      <c r="F6872" s="1">
        <v>370093</v>
      </c>
      <c r="G6872" s="3">
        <v>588</v>
      </c>
      <c r="H6872" s="3">
        <v>0</v>
      </c>
      <c r="I6872" s="3">
        <v>8526000</v>
      </c>
      <c r="J6872" s="3">
        <v>1350000</v>
      </c>
      <c r="K6872" s="3">
        <v>0</v>
      </c>
      <c r="L6872" s="3">
        <v>9876000</v>
      </c>
      <c r="M6872" s="3">
        <v>1646000.0007805435</v>
      </c>
      <c r="N6872" s="3">
        <v>1646000.0007805435</v>
      </c>
      <c r="O6872" s="9"/>
    </row>
    <row r="6873" spans="1:15" x14ac:dyDescent="0.25">
      <c r="A6873" s="1">
        <v>875</v>
      </c>
      <c r="B6873" s="1" t="s">
        <v>119</v>
      </c>
      <c r="C6873" s="1" t="s">
        <v>6875</v>
      </c>
      <c r="D6873" s="1">
        <v>248170</v>
      </c>
      <c r="E6873" s="1">
        <v>528136</v>
      </c>
      <c r="F6873" s="1">
        <v>370096</v>
      </c>
      <c r="G6873" s="3">
        <v>472</v>
      </c>
      <c r="H6873" s="3">
        <v>0</v>
      </c>
      <c r="I6873" s="3">
        <v>6844000</v>
      </c>
      <c r="J6873" s="3">
        <v>1350000</v>
      </c>
      <c r="K6873" s="3">
        <v>0</v>
      </c>
      <c r="L6873" s="3">
        <v>8194000</v>
      </c>
      <c r="M6873" s="3">
        <v>1365666.6673142745</v>
      </c>
      <c r="N6873" s="3">
        <v>1365666.6673142745</v>
      </c>
      <c r="O6873" s="9"/>
    </row>
    <row r="6874" spans="1:15" x14ac:dyDescent="0.25">
      <c r="A6874" s="1">
        <v>875</v>
      </c>
      <c r="B6874" s="1" t="s">
        <v>119</v>
      </c>
      <c r="C6874" s="1" t="s">
        <v>6876</v>
      </c>
      <c r="D6874" s="1">
        <v>248107</v>
      </c>
      <c r="E6874" s="1">
        <v>528137</v>
      </c>
      <c r="F6874" s="1">
        <v>370076</v>
      </c>
      <c r="G6874" s="3">
        <v>404</v>
      </c>
      <c r="H6874" s="3">
        <v>2</v>
      </c>
      <c r="I6874" s="3">
        <v>5858000</v>
      </c>
      <c r="J6874" s="3">
        <v>1350000</v>
      </c>
      <c r="K6874" s="3">
        <v>31900</v>
      </c>
      <c r="L6874" s="3">
        <v>7239900</v>
      </c>
      <c r="M6874" s="3">
        <v>1206650.0005722011</v>
      </c>
      <c r="N6874" s="3">
        <v>1206650.0005722011</v>
      </c>
      <c r="O6874" s="9"/>
    </row>
    <row r="6875" spans="1:15" x14ac:dyDescent="0.25">
      <c r="A6875" s="1">
        <v>875</v>
      </c>
      <c r="B6875" s="1" t="s">
        <v>119</v>
      </c>
      <c r="C6875" s="1" t="s">
        <v>6877</v>
      </c>
      <c r="D6875" s="1">
        <v>248173</v>
      </c>
      <c r="E6875" s="1">
        <v>545892</v>
      </c>
      <c r="F6875" s="1">
        <v>11408</v>
      </c>
      <c r="G6875" s="3">
        <v>763</v>
      </c>
      <c r="H6875" s="3">
        <v>1</v>
      </c>
      <c r="I6875" s="3">
        <v>11063500</v>
      </c>
      <c r="J6875" s="3">
        <v>1350000</v>
      </c>
      <c r="K6875" s="3">
        <v>15950</v>
      </c>
      <c r="L6875" s="3">
        <v>12429450</v>
      </c>
      <c r="M6875" s="3">
        <v>2071575.0009823539</v>
      </c>
      <c r="N6875" s="3">
        <v>2071575.0009823539</v>
      </c>
      <c r="O6875" s="9"/>
    </row>
    <row r="6876" spans="1:15" x14ac:dyDescent="0.25">
      <c r="A6876" s="1">
        <v>875</v>
      </c>
      <c r="B6876" s="1" t="s">
        <v>119</v>
      </c>
      <c r="C6876" s="1" t="s">
        <v>6878</v>
      </c>
      <c r="D6876" s="1">
        <v>248108</v>
      </c>
      <c r="E6876" s="1">
        <v>43954</v>
      </c>
      <c r="F6876" s="1">
        <v>940002</v>
      </c>
      <c r="G6876" s="3">
        <v>502</v>
      </c>
      <c r="H6876" s="3">
        <v>28</v>
      </c>
      <c r="I6876" s="3">
        <v>7279000</v>
      </c>
      <c r="J6876" s="3">
        <v>1350000</v>
      </c>
      <c r="K6876" s="3">
        <v>446600</v>
      </c>
      <c r="L6876" s="3">
        <v>9075600</v>
      </c>
      <c r="M6876" s="3">
        <v>1512600.0007172844</v>
      </c>
      <c r="N6876" s="3">
        <v>1512600.0007172844</v>
      </c>
      <c r="O6876" s="9"/>
    </row>
    <row r="6877" spans="1:15" x14ac:dyDescent="0.25">
      <c r="A6877" s="1">
        <v>875</v>
      </c>
      <c r="B6877" s="1" t="s">
        <v>119</v>
      </c>
      <c r="C6877" s="1" t="s">
        <v>6879</v>
      </c>
      <c r="D6877" s="1">
        <v>248136</v>
      </c>
      <c r="E6877" s="1">
        <v>528138</v>
      </c>
      <c r="F6877" s="1">
        <v>11415</v>
      </c>
      <c r="G6877" s="3">
        <v>356</v>
      </c>
      <c r="H6877" s="3">
        <v>4</v>
      </c>
      <c r="I6877" s="3">
        <v>5162000</v>
      </c>
      <c r="J6877" s="3">
        <v>1350000</v>
      </c>
      <c r="K6877" s="3">
        <v>63800</v>
      </c>
      <c r="L6877" s="3">
        <v>6575800</v>
      </c>
      <c r="M6877" s="3">
        <v>1095966.6671863811</v>
      </c>
      <c r="N6877" s="3">
        <v>1095966.6671863811</v>
      </c>
      <c r="O6877" s="9"/>
    </row>
    <row r="6878" spans="1:15" x14ac:dyDescent="0.25">
      <c r="A6878" s="1">
        <v>875</v>
      </c>
      <c r="B6878" s="1" t="s">
        <v>119</v>
      </c>
      <c r="C6878" s="1" t="s">
        <v>6880</v>
      </c>
      <c r="D6878" s="1">
        <v>248114</v>
      </c>
      <c r="E6878" s="1">
        <v>548386</v>
      </c>
      <c r="F6878" s="1">
        <v>370117</v>
      </c>
      <c r="G6878" s="3">
        <v>417</v>
      </c>
      <c r="H6878" s="3">
        <v>4</v>
      </c>
      <c r="I6878" s="3">
        <v>6046500</v>
      </c>
      <c r="J6878" s="3">
        <v>1350000</v>
      </c>
      <c r="K6878" s="3">
        <v>63800</v>
      </c>
      <c r="L6878" s="3">
        <v>7460300</v>
      </c>
      <c r="M6878" s="3">
        <v>1243383.3339229536</v>
      </c>
      <c r="N6878" s="3">
        <v>1243383.3339229536</v>
      </c>
      <c r="O6878" s="9"/>
    </row>
    <row r="6879" spans="1:15" x14ac:dyDescent="0.25">
      <c r="A6879" s="1">
        <v>875</v>
      </c>
      <c r="B6879" s="1" t="s">
        <v>119</v>
      </c>
      <c r="C6879" s="1" t="s">
        <v>6881</v>
      </c>
      <c r="D6879" s="1">
        <v>248076</v>
      </c>
      <c r="E6879" s="1">
        <v>528140</v>
      </c>
      <c r="F6879" s="1">
        <v>370077</v>
      </c>
      <c r="G6879" s="3">
        <v>744</v>
      </c>
      <c r="H6879" s="3">
        <v>22</v>
      </c>
      <c r="I6879" s="3">
        <v>10788000</v>
      </c>
      <c r="J6879" s="3">
        <v>1350000</v>
      </c>
      <c r="K6879" s="3">
        <v>350900</v>
      </c>
      <c r="L6879" s="3">
        <v>12488900</v>
      </c>
      <c r="M6879" s="3">
        <v>2081483.3343203857</v>
      </c>
      <c r="N6879" s="3">
        <v>2081483.3343203857</v>
      </c>
      <c r="O6879" s="9"/>
    </row>
    <row r="6880" spans="1:15" x14ac:dyDescent="0.25">
      <c r="A6880" s="1">
        <v>875</v>
      </c>
      <c r="B6880" s="1" t="s">
        <v>119</v>
      </c>
      <c r="C6880" s="1" t="s">
        <v>6882</v>
      </c>
      <c r="D6880" s="1">
        <v>248117</v>
      </c>
      <c r="E6880" s="1">
        <v>530998</v>
      </c>
      <c r="F6880" s="1">
        <v>370144</v>
      </c>
      <c r="G6880" s="3">
        <v>404</v>
      </c>
      <c r="H6880" s="3">
        <v>4</v>
      </c>
      <c r="I6880" s="3">
        <v>5858000</v>
      </c>
      <c r="J6880" s="3">
        <v>1350000</v>
      </c>
      <c r="K6880" s="3">
        <v>63800</v>
      </c>
      <c r="L6880" s="3">
        <v>7271800</v>
      </c>
      <c r="M6880" s="3">
        <v>1211966.6672413889</v>
      </c>
      <c r="N6880" s="3">
        <v>1211966.6672413889</v>
      </c>
      <c r="O6880" s="9"/>
    </row>
    <row r="6881" spans="1:15" x14ac:dyDescent="0.25">
      <c r="A6881" s="1">
        <v>875</v>
      </c>
      <c r="B6881" s="1" t="s">
        <v>119</v>
      </c>
      <c r="C6881" s="1" t="s">
        <v>6883</v>
      </c>
      <c r="D6881" s="1">
        <v>248156</v>
      </c>
      <c r="E6881" s="1">
        <v>546054</v>
      </c>
      <c r="F6881" s="1">
        <v>370022</v>
      </c>
      <c r="G6881" s="3">
        <v>268</v>
      </c>
      <c r="H6881" s="3">
        <v>11</v>
      </c>
      <c r="I6881" s="3">
        <v>3886000</v>
      </c>
      <c r="J6881" s="3">
        <v>1350000</v>
      </c>
      <c r="K6881" s="3">
        <v>175450</v>
      </c>
      <c r="L6881" s="3">
        <v>5411450</v>
      </c>
      <c r="M6881" s="3">
        <v>901908.33376102394</v>
      </c>
      <c r="N6881" s="3">
        <v>901908.33376102394</v>
      </c>
      <c r="O6881" s="9"/>
    </row>
    <row r="6882" spans="1:15" x14ac:dyDescent="0.25">
      <c r="A6882" s="1">
        <v>875</v>
      </c>
      <c r="B6882" s="1" t="s">
        <v>119</v>
      </c>
      <c r="C6882" s="1" t="s">
        <v>6884</v>
      </c>
      <c r="D6882" s="1">
        <v>248157</v>
      </c>
      <c r="E6882" s="1">
        <v>528141</v>
      </c>
      <c r="F6882" s="1">
        <v>370090</v>
      </c>
      <c r="G6882" s="3">
        <v>707</v>
      </c>
      <c r="H6882" s="3">
        <v>5</v>
      </c>
      <c r="I6882" s="3">
        <v>10251500</v>
      </c>
      <c r="J6882" s="3">
        <v>1350000</v>
      </c>
      <c r="K6882" s="3">
        <v>79750</v>
      </c>
      <c r="L6882" s="3">
        <v>11681250</v>
      </c>
      <c r="M6882" s="3">
        <v>1946875.0009232203</v>
      </c>
      <c r="N6882" s="3">
        <v>1946875.0009232203</v>
      </c>
      <c r="O6882" s="9"/>
    </row>
    <row r="6883" spans="1:15" x14ac:dyDescent="0.25">
      <c r="A6883" s="1">
        <v>875</v>
      </c>
      <c r="B6883" s="1" t="s">
        <v>119</v>
      </c>
      <c r="C6883" s="1" t="s">
        <v>6885</v>
      </c>
      <c r="D6883" s="1">
        <v>248133</v>
      </c>
      <c r="E6883" s="1">
        <v>528116</v>
      </c>
      <c r="F6883" s="1">
        <v>370024</v>
      </c>
      <c r="G6883" s="3">
        <v>869</v>
      </c>
      <c r="H6883" s="3">
        <v>15</v>
      </c>
      <c r="I6883" s="3">
        <v>12600500</v>
      </c>
      <c r="J6883" s="3">
        <v>1350000</v>
      </c>
      <c r="K6883" s="3">
        <v>239250</v>
      </c>
      <c r="L6883" s="3">
        <v>14189750</v>
      </c>
      <c r="M6883" s="3">
        <v>2364958.3344548116</v>
      </c>
      <c r="N6883" s="3">
        <v>2364958.3344548116</v>
      </c>
      <c r="O6883" s="9"/>
    </row>
    <row r="6884" spans="1:15" x14ac:dyDescent="0.25">
      <c r="A6884" s="1">
        <v>875</v>
      </c>
      <c r="B6884" s="1" t="s">
        <v>119</v>
      </c>
      <c r="C6884" s="1" t="s">
        <v>6886</v>
      </c>
      <c r="D6884" s="1">
        <v>248128</v>
      </c>
      <c r="E6884" s="1">
        <v>545908</v>
      </c>
      <c r="F6884" s="1">
        <v>370098</v>
      </c>
      <c r="G6884" s="3">
        <v>538</v>
      </c>
      <c r="H6884" s="3">
        <v>0</v>
      </c>
      <c r="I6884" s="3">
        <v>7801000</v>
      </c>
      <c r="J6884" s="3">
        <v>1350000</v>
      </c>
      <c r="K6884" s="3">
        <v>0</v>
      </c>
      <c r="L6884" s="3">
        <v>9151000</v>
      </c>
      <c r="M6884" s="3">
        <v>1525166.6673899102</v>
      </c>
      <c r="N6884" s="3">
        <v>1525166.6673899102</v>
      </c>
      <c r="O6884" s="9"/>
    </row>
    <row r="6885" spans="1:15" x14ac:dyDescent="0.25">
      <c r="A6885" s="1">
        <v>875</v>
      </c>
      <c r="B6885" s="1" t="s">
        <v>119</v>
      </c>
      <c r="C6885" s="1" t="s">
        <v>6887</v>
      </c>
      <c r="D6885" s="1">
        <v>248092</v>
      </c>
      <c r="E6885" s="1">
        <v>530999</v>
      </c>
      <c r="F6885" s="1">
        <v>370102</v>
      </c>
      <c r="G6885" s="3">
        <v>580</v>
      </c>
      <c r="H6885" s="3">
        <v>6</v>
      </c>
      <c r="I6885" s="3">
        <v>8410000</v>
      </c>
      <c r="J6885" s="3">
        <v>1350000</v>
      </c>
      <c r="K6885" s="3">
        <v>95700</v>
      </c>
      <c r="L6885" s="3">
        <v>9855700</v>
      </c>
      <c r="M6885" s="3">
        <v>1642616.6674456059</v>
      </c>
      <c r="N6885" s="3">
        <v>1642616.6674456059</v>
      </c>
      <c r="O6885" s="9"/>
    </row>
    <row r="6886" spans="1:15" x14ac:dyDescent="0.25">
      <c r="A6886" s="1">
        <v>875</v>
      </c>
      <c r="B6886" s="1" t="s">
        <v>119</v>
      </c>
      <c r="C6886" s="1" t="s">
        <v>6888</v>
      </c>
      <c r="D6886" s="1">
        <v>248101</v>
      </c>
      <c r="E6886" s="1">
        <v>528142</v>
      </c>
      <c r="F6886" s="1">
        <v>11358</v>
      </c>
      <c r="G6886" s="3">
        <v>705</v>
      </c>
      <c r="H6886" s="3">
        <v>19</v>
      </c>
      <c r="I6886" s="3">
        <v>10222500</v>
      </c>
      <c r="J6886" s="3">
        <v>1350000</v>
      </c>
      <c r="K6886" s="3">
        <v>303050</v>
      </c>
      <c r="L6886" s="3">
        <v>11875550</v>
      </c>
      <c r="M6886" s="3">
        <v>1979258.3342719101</v>
      </c>
      <c r="N6886" s="3">
        <v>1979258.3342719101</v>
      </c>
      <c r="O6886" s="9"/>
    </row>
    <row r="6887" spans="1:15" x14ac:dyDescent="0.25">
      <c r="A6887" s="1">
        <v>875</v>
      </c>
      <c r="B6887" s="1" t="s">
        <v>119</v>
      </c>
      <c r="C6887" s="1" t="s">
        <v>6889</v>
      </c>
      <c r="D6887" s="1">
        <v>248142</v>
      </c>
      <c r="E6887" s="1">
        <v>528143</v>
      </c>
      <c r="F6887" s="1">
        <v>11383</v>
      </c>
      <c r="G6887" s="3">
        <v>676</v>
      </c>
      <c r="H6887" s="3">
        <v>1</v>
      </c>
      <c r="I6887" s="3">
        <v>9802000</v>
      </c>
      <c r="J6887" s="3">
        <v>1350000</v>
      </c>
      <c r="K6887" s="3">
        <v>15950</v>
      </c>
      <c r="L6887" s="3">
        <v>11167950</v>
      </c>
      <c r="M6887" s="3">
        <v>1861325.0008826521</v>
      </c>
      <c r="N6887" s="3">
        <v>1861325.0008826521</v>
      </c>
      <c r="O6887" s="9"/>
    </row>
    <row r="6888" spans="1:15" x14ac:dyDescent="0.25">
      <c r="A6888" s="1">
        <v>875</v>
      </c>
      <c r="B6888" s="1" t="s">
        <v>119</v>
      </c>
      <c r="C6888" s="1" t="s">
        <v>6890</v>
      </c>
      <c r="D6888" s="1">
        <v>248158</v>
      </c>
      <c r="E6888" s="1">
        <v>531000</v>
      </c>
      <c r="F6888" s="1">
        <v>370086</v>
      </c>
      <c r="G6888" s="3">
        <v>769</v>
      </c>
      <c r="H6888" s="3">
        <v>16</v>
      </c>
      <c r="I6888" s="3">
        <v>11150500</v>
      </c>
      <c r="J6888" s="3">
        <v>1350000</v>
      </c>
      <c r="K6888" s="3">
        <v>255200</v>
      </c>
      <c r="L6888" s="3">
        <v>12755700</v>
      </c>
      <c r="M6888" s="3">
        <v>2125950.001008139</v>
      </c>
      <c r="N6888" s="3">
        <v>2125950.001008139</v>
      </c>
      <c r="O6888" s="9"/>
    </row>
    <row r="6889" spans="1:15" x14ac:dyDescent="0.25">
      <c r="A6889" s="1">
        <v>875</v>
      </c>
      <c r="B6889" s="1" t="s">
        <v>119</v>
      </c>
      <c r="C6889" s="1" t="s">
        <v>6891</v>
      </c>
      <c r="D6889" s="1">
        <v>248139</v>
      </c>
      <c r="E6889" s="1">
        <v>13825</v>
      </c>
      <c r="F6889" s="1">
        <v>11378</v>
      </c>
      <c r="G6889" s="3">
        <v>412</v>
      </c>
      <c r="H6889" s="3">
        <v>0</v>
      </c>
      <c r="I6889" s="3">
        <v>5974000</v>
      </c>
      <c r="J6889" s="3">
        <v>1350000</v>
      </c>
      <c r="K6889" s="3">
        <v>0</v>
      </c>
      <c r="L6889" s="3">
        <v>7324000</v>
      </c>
      <c r="M6889" s="3">
        <v>1220666.6672455145</v>
      </c>
      <c r="N6889" s="3">
        <v>1220666.6672455145</v>
      </c>
      <c r="O6889" s="9"/>
    </row>
    <row r="6890" spans="1:15" x14ac:dyDescent="0.25">
      <c r="A6890" s="1">
        <v>875</v>
      </c>
      <c r="B6890" s="1" t="s">
        <v>119</v>
      </c>
      <c r="C6890" s="1" t="s">
        <v>6892</v>
      </c>
      <c r="D6890" s="1">
        <v>248165</v>
      </c>
      <c r="E6890" s="1">
        <v>45613</v>
      </c>
      <c r="F6890" s="1">
        <v>370021</v>
      </c>
      <c r="G6890" s="3">
        <v>651</v>
      </c>
      <c r="H6890" s="3">
        <v>13</v>
      </c>
      <c r="I6890" s="3">
        <v>9439500</v>
      </c>
      <c r="J6890" s="3">
        <v>1350000</v>
      </c>
      <c r="K6890" s="3">
        <v>207350</v>
      </c>
      <c r="L6890" s="3">
        <v>10996850</v>
      </c>
      <c r="M6890" s="3">
        <v>1832808.3342024626</v>
      </c>
      <c r="N6890" s="3">
        <v>1832808.3342024626</v>
      </c>
      <c r="O6890" s="9"/>
    </row>
    <row r="6891" spans="1:15" x14ac:dyDescent="0.25">
      <c r="A6891" s="1">
        <v>875</v>
      </c>
      <c r="B6891" s="1" t="s">
        <v>119</v>
      </c>
      <c r="C6891" s="1" t="s">
        <v>6893</v>
      </c>
      <c r="D6891" s="1">
        <v>248153</v>
      </c>
      <c r="E6891" s="1">
        <v>531001</v>
      </c>
      <c r="F6891" s="1">
        <v>370087</v>
      </c>
      <c r="G6891" s="3">
        <v>510</v>
      </c>
      <c r="H6891" s="3">
        <v>16</v>
      </c>
      <c r="I6891" s="3">
        <v>7395000</v>
      </c>
      <c r="J6891" s="3">
        <v>1350000</v>
      </c>
      <c r="K6891" s="3">
        <v>255200</v>
      </c>
      <c r="L6891" s="3">
        <v>9000200</v>
      </c>
      <c r="M6891" s="3">
        <v>1500033.3340446586</v>
      </c>
      <c r="N6891" s="3">
        <v>1500033.3340446586</v>
      </c>
      <c r="O6891" s="9"/>
    </row>
    <row r="6892" spans="1:15" x14ac:dyDescent="0.25">
      <c r="A6892" s="1">
        <v>875</v>
      </c>
      <c r="B6892" s="1" t="s">
        <v>119</v>
      </c>
      <c r="C6892" s="1" t="s">
        <v>6894</v>
      </c>
      <c r="D6892" s="1">
        <v>248097</v>
      </c>
      <c r="E6892" s="1">
        <v>528144</v>
      </c>
      <c r="F6892" s="1">
        <v>370108</v>
      </c>
      <c r="G6892" s="3">
        <v>309</v>
      </c>
      <c r="H6892" s="3">
        <v>4</v>
      </c>
      <c r="I6892" s="3">
        <v>4480500</v>
      </c>
      <c r="J6892" s="3">
        <v>1350000</v>
      </c>
      <c r="K6892" s="3">
        <v>63800</v>
      </c>
      <c r="L6892" s="3">
        <v>5894300</v>
      </c>
      <c r="M6892" s="3">
        <v>982383.3337991857</v>
      </c>
      <c r="N6892" s="3">
        <v>982383.3337991857</v>
      </c>
      <c r="O6892" s="9"/>
    </row>
    <row r="6893" spans="1:15" x14ac:dyDescent="0.25">
      <c r="A6893" s="1">
        <v>875</v>
      </c>
      <c r="B6893" s="1" t="s">
        <v>119</v>
      </c>
      <c r="C6893" s="1" t="s">
        <v>6895</v>
      </c>
      <c r="D6893" s="1">
        <v>248146</v>
      </c>
      <c r="E6893" s="1">
        <v>528145</v>
      </c>
      <c r="F6893" s="1">
        <v>370114</v>
      </c>
      <c r="G6893" s="3">
        <v>453</v>
      </c>
      <c r="H6893" s="3">
        <v>0</v>
      </c>
      <c r="I6893" s="3">
        <v>6568500</v>
      </c>
      <c r="J6893" s="3">
        <v>1350000</v>
      </c>
      <c r="K6893" s="3">
        <v>0</v>
      </c>
      <c r="L6893" s="3">
        <v>7918500</v>
      </c>
      <c r="M6893" s="3">
        <v>1319750.0006258336</v>
      </c>
      <c r="N6893" s="3">
        <v>1319750.0006258336</v>
      </c>
      <c r="O6893" s="9"/>
    </row>
    <row r="6894" spans="1:15" x14ac:dyDescent="0.25">
      <c r="A6894" s="1">
        <v>875</v>
      </c>
      <c r="B6894" s="1" t="s">
        <v>119</v>
      </c>
      <c r="C6894" s="1" t="s">
        <v>6896</v>
      </c>
      <c r="D6894" s="1">
        <v>248180</v>
      </c>
      <c r="E6894" s="1">
        <v>528146</v>
      </c>
      <c r="F6894" s="1">
        <v>11398</v>
      </c>
      <c r="G6894" s="3">
        <v>594</v>
      </c>
      <c r="H6894" s="3">
        <v>17</v>
      </c>
      <c r="I6894" s="3">
        <v>8613000</v>
      </c>
      <c r="J6894" s="3">
        <v>1350000</v>
      </c>
      <c r="K6894" s="3">
        <v>271150</v>
      </c>
      <c r="L6894" s="3">
        <v>10234150</v>
      </c>
      <c r="M6894" s="3">
        <v>1705691.6674755164</v>
      </c>
      <c r="N6894" s="3">
        <v>1705691.6674755164</v>
      </c>
      <c r="O6894" s="9"/>
    </row>
    <row r="6895" spans="1:15" x14ac:dyDescent="0.25">
      <c r="A6895" s="1">
        <v>875</v>
      </c>
      <c r="B6895" s="1" t="s">
        <v>119</v>
      </c>
      <c r="C6895" s="1" t="s">
        <v>6897</v>
      </c>
      <c r="D6895" s="1">
        <v>248176</v>
      </c>
      <c r="E6895" s="1">
        <v>531002</v>
      </c>
      <c r="F6895" s="1">
        <v>370054</v>
      </c>
      <c r="G6895" s="3">
        <v>515</v>
      </c>
      <c r="H6895" s="3">
        <v>0</v>
      </c>
      <c r="I6895" s="3">
        <v>7467500</v>
      </c>
      <c r="J6895" s="3">
        <v>1350000</v>
      </c>
      <c r="K6895" s="3">
        <v>0</v>
      </c>
      <c r="L6895" s="3">
        <v>8817500</v>
      </c>
      <c r="M6895" s="3">
        <v>1469583.3340302189</v>
      </c>
      <c r="N6895" s="3">
        <v>1469583.3340302189</v>
      </c>
      <c r="O6895" s="9"/>
    </row>
    <row r="6896" spans="1:15" x14ac:dyDescent="0.25">
      <c r="A6896" s="1">
        <v>875</v>
      </c>
      <c r="B6896" s="1" t="s">
        <v>119</v>
      </c>
      <c r="C6896" s="1" t="s">
        <v>6898</v>
      </c>
      <c r="D6896" s="1">
        <v>248160</v>
      </c>
      <c r="E6896" s="1">
        <v>548390</v>
      </c>
      <c r="F6896" s="1">
        <v>11389</v>
      </c>
      <c r="G6896" s="3">
        <v>948</v>
      </c>
      <c r="H6896" s="3">
        <v>3</v>
      </c>
      <c r="I6896" s="3">
        <v>13746000</v>
      </c>
      <c r="J6896" s="3">
        <v>1350000</v>
      </c>
      <c r="K6896" s="3">
        <v>47850</v>
      </c>
      <c r="L6896" s="3">
        <v>15143850</v>
      </c>
      <c r="M6896" s="3">
        <v>2523975.001196885</v>
      </c>
      <c r="N6896" s="3">
        <v>2523975.001196885</v>
      </c>
      <c r="O6896" s="9"/>
    </row>
    <row r="6897" spans="1:15" x14ac:dyDescent="0.25">
      <c r="A6897" s="1">
        <v>875</v>
      </c>
      <c r="B6897" s="1" t="s">
        <v>119</v>
      </c>
      <c r="C6897" s="1" t="s">
        <v>6899</v>
      </c>
      <c r="D6897" s="1">
        <v>248119</v>
      </c>
      <c r="E6897" s="1">
        <v>528148</v>
      </c>
      <c r="F6897" s="1">
        <v>370050</v>
      </c>
      <c r="G6897" s="3">
        <v>930</v>
      </c>
      <c r="H6897" s="3">
        <v>2</v>
      </c>
      <c r="I6897" s="3">
        <v>13485000</v>
      </c>
      <c r="J6897" s="3">
        <v>1350000</v>
      </c>
      <c r="K6897" s="3">
        <v>31900</v>
      </c>
      <c r="L6897" s="3">
        <v>14866900</v>
      </c>
      <c r="M6897" s="3">
        <v>2477816.6678416631</v>
      </c>
      <c r="N6897" s="3">
        <v>2477816.6678416631</v>
      </c>
      <c r="O6897" s="9"/>
    </row>
    <row r="6898" spans="1:15" x14ac:dyDescent="0.25">
      <c r="A6898" s="1">
        <v>875</v>
      </c>
      <c r="B6898" s="1" t="s">
        <v>119</v>
      </c>
      <c r="C6898" s="1" t="s">
        <v>6900</v>
      </c>
      <c r="D6898" s="1">
        <v>248120</v>
      </c>
      <c r="E6898" s="1">
        <v>528149</v>
      </c>
      <c r="F6898" s="1">
        <v>11345</v>
      </c>
      <c r="G6898" s="3">
        <v>451</v>
      </c>
      <c r="H6898" s="3">
        <v>2</v>
      </c>
      <c r="I6898" s="3">
        <v>6539500</v>
      </c>
      <c r="J6898" s="3">
        <v>1350000</v>
      </c>
      <c r="K6898" s="3">
        <v>31900</v>
      </c>
      <c r="L6898" s="3">
        <v>7921400</v>
      </c>
      <c r="M6898" s="3">
        <v>1320233.3339593962</v>
      </c>
      <c r="N6898" s="3">
        <v>1320233.3339593962</v>
      </c>
      <c r="O6898" s="9"/>
    </row>
    <row r="6899" spans="1:15" x14ac:dyDescent="0.25">
      <c r="A6899" s="1">
        <v>875</v>
      </c>
      <c r="B6899" s="1" t="s">
        <v>119</v>
      </c>
      <c r="C6899" s="1" t="s">
        <v>6901</v>
      </c>
      <c r="D6899" s="1">
        <v>248177</v>
      </c>
      <c r="E6899" s="1">
        <v>528150</v>
      </c>
      <c r="F6899" s="1">
        <v>370140</v>
      </c>
      <c r="G6899" s="3">
        <v>378</v>
      </c>
      <c r="H6899" s="3">
        <v>0</v>
      </c>
      <c r="I6899" s="3">
        <v>5481000</v>
      </c>
      <c r="J6899" s="3">
        <v>1350000</v>
      </c>
      <c r="K6899" s="3">
        <v>0</v>
      </c>
      <c r="L6899" s="3">
        <v>6831000</v>
      </c>
      <c r="M6899" s="3">
        <v>1138500.000539884</v>
      </c>
      <c r="N6899" s="3">
        <v>1138500.000539884</v>
      </c>
      <c r="O6899" s="9"/>
    </row>
    <row r="6900" spans="1:15" x14ac:dyDescent="0.25">
      <c r="A6900" s="1">
        <v>875</v>
      </c>
      <c r="B6900" s="1" t="s">
        <v>119</v>
      </c>
      <c r="C6900" s="1" t="s">
        <v>6902</v>
      </c>
      <c r="D6900" s="1">
        <v>248183</v>
      </c>
      <c r="E6900" s="1">
        <v>528151</v>
      </c>
      <c r="F6900" s="1">
        <v>11404</v>
      </c>
      <c r="G6900" s="3">
        <v>577</v>
      </c>
      <c r="H6900" s="3">
        <v>0</v>
      </c>
      <c r="I6900" s="3">
        <v>8366500</v>
      </c>
      <c r="J6900" s="3">
        <v>1350000</v>
      </c>
      <c r="K6900" s="3">
        <v>0</v>
      </c>
      <c r="L6900" s="3">
        <v>9716500</v>
      </c>
      <c r="M6900" s="3">
        <v>1619416.6674346041</v>
      </c>
      <c r="N6900" s="3">
        <v>1619416.6674346041</v>
      </c>
      <c r="O6900" s="9"/>
    </row>
    <row r="6901" spans="1:15" x14ac:dyDescent="0.25">
      <c r="A6901" s="1">
        <v>875</v>
      </c>
      <c r="B6901" s="1" t="s">
        <v>119</v>
      </c>
      <c r="C6901" s="1" t="s">
        <v>6903</v>
      </c>
      <c r="D6901" s="1">
        <v>248149</v>
      </c>
      <c r="E6901" s="1">
        <v>531003</v>
      </c>
      <c r="F6901" s="1">
        <v>11393</v>
      </c>
      <c r="G6901" s="3">
        <v>543</v>
      </c>
      <c r="H6901" s="3">
        <v>6</v>
      </c>
      <c r="I6901" s="3">
        <v>7873500</v>
      </c>
      <c r="J6901" s="3">
        <v>1350000</v>
      </c>
      <c r="K6901" s="3">
        <v>95700</v>
      </c>
      <c r="L6901" s="3">
        <v>9319200</v>
      </c>
      <c r="M6901" s="3">
        <v>1553200.0007365372</v>
      </c>
      <c r="N6901" s="3">
        <v>1553200.0007365372</v>
      </c>
      <c r="O6901" s="9"/>
    </row>
    <row r="6902" spans="1:15" x14ac:dyDescent="0.25">
      <c r="A6902" s="1">
        <v>875</v>
      </c>
      <c r="B6902" s="1" t="s">
        <v>119</v>
      </c>
      <c r="C6902" s="1" t="s">
        <v>6904</v>
      </c>
      <c r="D6902" s="1">
        <v>248118</v>
      </c>
      <c r="E6902" s="1">
        <v>531004</v>
      </c>
      <c r="F6902" s="1">
        <v>11344</v>
      </c>
      <c r="G6902" s="3">
        <v>603</v>
      </c>
      <c r="H6902" s="3">
        <v>5</v>
      </c>
      <c r="I6902" s="3">
        <v>8743500</v>
      </c>
      <c r="J6902" s="3">
        <v>1350000</v>
      </c>
      <c r="K6902" s="3">
        <v>79750</v>
      </c>
      <c r="L6902" s="3">
        <v>10173250</v>
      </c>
      <c r="M6902" s="3">
        <v>1695541.6674707031</v>
      </c>
      <c r="N6902" s="3">
        <v>1695541.6674707031</v>
      </c>
      <c r="O6902" s="9"/>
    </row>
    <row r="6903" spans="1:15" x14ac:dyDescent="0.25">
      <c r="A6903" s="1">
        <v>875</v>
      </c>
      <c r="B6903" s="1" t="s">
        <v>119</v>
      </c>
      <c r="C6903" s="1" t="s">
        <v>6905</v>
      </c>
      <c r="D6903" s="1">
        <v>248089</v>
      </c>
      <c r="E6903" s="1">
        <v>528152</v>
      </c>
      <c r="F6903" s="1">
        <v>11370</v>
      </c>
      <c r="G6903" s="3">
        <v>402</v>
      </c>
      <c r="H6903" s="3">
        <v>6</v>
      </c>
      <c r="I6903" s="3">
        <v>5829000</v>
      </c>
      <c r="J6903" s="3">
        <v>1350000</v>
      </c>
      <c r="K6903" s="3">
        <v>95700</v>
      </c>
      <c r="L6903" s="3">
        <v>7274700</v>
      </c>
      <c r="M6903" s="3">
        <v>1212450.0005749515</v>
      </c>
      <c r="N6903" s="3">
        <v>1212450.0005749515</v>
      </c>
      <c r="O6903" s="9"/>
    </row>
    <row r="6904" spans="1:15" x14ac:dyDescent="0.25">
      <c r="A6904" s="1">
        <v>875</v>
      </c>
      <c r="B6904" s="1" t="s">
        <v>119</v>
      </c>
      <c r="C6904" s="1" t="s">
        <v>6906</v>
      </c>
      <c r="D6904" s="1">
        <v>248178</v>
      </c>
      <c r="E6904" s="1">
        <v>548392</v>
      </c>
      <c r="F6904" s="1">
        <v>370023</v>
      </c>
      <c r="G6904" s="3">
        <v>357</v>
      </c>
      <c r="H6904" s="3">
        <v>0</v>
      </c>
      <c r="I6904" s="3">
        <v>5176500</v>
      </c>
      <c r="J6904" s="3">
        <v>1350000</v>
      </c>
      <c r="K6904" s="3">
        <v>0</v>
      </c>
      <c r="L6904" s="3">
        <v>6526500</v>
      </c>
      <c r="M6904" s="3">
        <v>1087750.0005158179</v>
      </c>
      <c r="N6904" s="3">
        <v>1087750.0005158179</v>
      </c>
      <c r="O6904" s="9"/>
    </row>
    <row r="6905" spans="1:15" x14ac:dyDescent="0.25">
      <c r="A6905" s="1">
        <v>875</v>
      </c>
      <c r="B6905" s="1" t="s">
        <v>119</v>
      </c>
      <c r="C6905" s="1" t="s">
        <v>6907</v>
      </c>
      <c r="D6905" s="1">
        <v>248150</v>
      </c>
      <c r="E6905" s="1">
        <v>99458</v>
      </c>
      <c r="F6905" s="1">
        <v>11392</v>
      </c>
      <c r="G6905" s="3">
        <v>612</v>
      </c>
      <c r="H6905" s="3">
        <v>9</v>
      </c>
      <c r="I6905" s="3">
        <v>8874000</v>
      </c>
      <c r="J6905" s="3">
        <v>1350000</v>
      </c>
      <c r="K6905" s="3">
        <v>143550</v>
      </c>
      <c r="L6905" s="3">
        <v>10367550</v>
      </c>
      <c r="M6905" s="3">
        <v>1727925.000819393</v>
      </c>
      <c r="N6905" s="3">
        <v>1727925.000819393</v>
      </c>
      <c r="O6905" s="9"/>
    </row>
    <row r="6906" spans="1:15" x14ac:dyDescent="0.25">
      <c r="A6906" s="1">
        <v>875</v>
      </c>
      <c r="B6906" s="1" t="s">
        <v>119</v>
      </c>
      <c r="C6906" s="1" t="s">
        <v>6908</v>
      </c>
      <c r="D6906" s="1">
        <v>248085</v>
      </c>
      <c r="E6906" s="1">
        <v>531005</v>
      </c>
      <c r="F6906" s="1">
        <v>370069</v>
      </c>
      <c r="G6906" s="3">
        <v>602</v>
      </c>
      <c r="H6906" s="3">
        <v>0</v>
      </c>
      <c r="I6906" s="3">
        <v>8729000</v>
      </c>
      <c r="J6906" s="3">
        <v>1350000</v>
      </c>
      <c r="K6906" s="3">
        <v>0</v>
      </c>
      <c r="L6906" s="3">
        <v>10079000</v>
      </c>
      <c r="M6906" s="3">
        <v>1679833.3341299209</v>
      </c>
      <c r="N6906" s="3">
        <v>1679833.3341299209</v>
      </c>
      <c r="O6906" s="9"/>
    </row>
    <row r="6907" spans="1:15" x14ac:dyDescent="0.25">
      <c r="A6907" s="1">
        <v>875</v>
      </c>
      <c r="B6907" s="1" t="s">
        <v>119</v>
      </c>
      <c r="C6907" s="1" t="s">
        <v>6909</v>
      </c>
      <c r="D6907" s="1">
        <v>248123</v>
      </c>
      <c r="E6907" s="1">
        <v>528154</v>
      </c>
      <c r="F6907" s="1">
        <v>11349</v>
      </c>
      <c r="G6907" s="3">
        <v>555</v>
      </c>
      <c r="H6907" s="3">
        <v>0</v>
      </c>
      <c r="I6907" s="3">
        <v>8047500</v>
      </c>
      <c r="J6907" s="3">
        <v>1350000</v>
      </c>
      <c r="K6907" s="3">
        <v>0</v>
      </c>
      <c r="L6907" s="3">
        <v>9397500</v>
      </c>
      <c r="M6907" s="3">
        <v>1566250.0007427256</v>
      </c>
      <c r="N6907" s="3">
        <v>1566250.0007427256</v>
      </c>
      <c r="O6907" s="9"/>
    </row>
    <row r="6908" spans="1:15" x14ac:dyDescent="0.25">
      <c r="A6908" s="1">
        <v>875</v>
      </c>
      <c r="B6908" s="1" t="s">
        <v>119</v>
      </c>
      <c r="C6908" s="1" t="s">
        <v>2504</v>
      </c>
      <c r="D6908" s="1">
        <v>248167</v>
      </c>
      <c r="E6908" s="1">
        <v>546060</v>
      </c>
      <c r="F6908" s="1">
        <v>11368</v>
      </c>
      <c r="G6908" s="3">
        <v>620</v>
      </c>
      <c r="H6908" s="3">
        <v>8</v>
      </c>
      <c r="I6908" s="3">
        <v>8990000</v>
      </c>
      <c r="J6908" s="3">
        <v>1350000</v>
      </c>
      <c r="K6908" s="3">
        <v>127600</v>
      </c>
      <c r="L6908" s="3">
        <v>10467600</v>
      </c>
      <c r="M6908" s="3">
        <v>1744600.0008273004</v>
      </c>
      <c r="N6908" s="3">
        <v>1744600.0008273004</v>
      </c>
      <c r="O6908" s="9"/>
    </row>
    <row r="6909" spans="1:15" x14ac:dyDescent="0.25">
      <c r="A6909" s="1">
        <v>875</v>
      </c>
      <c r="B6909" s="1" t="s">
        <v>119</v>
      </c>
      <c r="C6909" s="1" t="s">
        <v>6910</v>
      </c>
      <c r="D6909" s="1">
        <v>248171</v>
      </c>
      <c r="E6909" s="1">
        <v>531006</v>
      </c>
      <c r="F6909" s="1">
        <v>11410</v>
      </c>
      <c r="G6909" s="3">
        <v>363</v>
      </c>
      <c r="H6909" s="3">
        <v>0</v>
      </c>
      <c r="I6909" s="3">
        <v>5263500</v>
      </c>
      <c r="J6909" s="3">
        <v>1350000</v>
      </c>
      <c r="K6909" s="3">
        <v>0</v>
      </c>
      <c r="L6909" s="3">
        <v>6613500</v>
      </c>
      <c r="M6909" s="3">
        <v>1102250.0005226939</v>
      </c>
      <c r="N6909" s="3">
        <v>1102250.0005226939</v>
      </c>
      <c r="O6909" s="9"/>
    </row>
    <row r="6910" spans="1:15" x14ac:dyDescent="0.25">
      <c r="A6910" s="1">
        <v>875</v>
      </c>
      <c r="B6910" s="1" t="s">
        <v>119</v>
      </c>
      <c r="C6910" s="1" t="s">
        <v>6911</v>
      </c>
      <c r="D6910" s="1">
        <v>248186</v>
      </c>
      <c r="E6910" s="1">
        <v>528155</v>
      </c>
      <c r="F6910" s="1">
        <v>11409</v>
      </c>
      <c r="G6910" s="3">
        <v>567</v>
      </c>
      <c r="H6910" s="3">
        <v>8</v>
      </c>
      <c r="I6910" s="3">
        <v>8221500</v>
      </c>
      <c r="J6910" s="3">
        <v>1350000</v>
      </c>
      <c r="K6910" s="3">
        <v>127600</v>
      </c>
      <c r="L6910" s="3">
        <v>9699100</v>
      </c>
      <c r="M6910" s="3">
        <v>1616516.667433229</v>
      </c>
      <c r="N6910" s="3">
        <v>1616516.667433229</v>
      </c>
      <c r="O6910" s="9"/>
    </row>
    <row r="6911" spans="1:15" x14ac:dyDescent="0.25">
      <c r="A6911" s="1">
        <v>875</v>
      </c>
      <c r="B6911" s="1" t="s">
        <v>119</v>
      </c>
      <c r="C6911" s="1" t="s">
        <v>6912</v>
      </c>
      <c r="D6911" s="1">
        <v>248135</v>
      </c>
      <c r="E6911" s="1">
        <v>548737</v>
      </c>
      <c r="F6911" s="1">
        <v>11416</v>
      </c>
      <c r="G6911" s="3">
        <v>437</v>
      </c>
      <c r="H6911" s="3">
        <v>0</v>
      </c>
      <c r="I6911" s="3">
        <v>6336500</v>
      </c>
      <c r="J6911" s="3">
        <v>1350000</v>
      </c>
      <c r="K6911" s="3">
        <v>0</v>
      </c>
      <c r="L6911" s="3">
        <v>7686500</v>
      </c>
      <c r="M6911" s="3">
        <v>1281083.333940831</v>
      </c>
      <c r="N6911" s="3">
        <v>1281083.333940831</v>
      </c>
      <c r="O6911" s="9"/>
    </row>
    <row r="6912" spans="1:15" x14ac:dyDescent="0.25">
      <c r="A6912" s="1">
        <v>875</v>
      </c>
      <c r="B6912" s="1" t="s">
        <v>119</v>
      </c>
      <c r="C6912" s="1" t="s">
        <v>6913</v>
      </c>
      <c r="D6912" s="1">
        <v>248098</v>
      </c>
      <c r="E6912" s="1">
        <v>528156</v>
      </c>
      <c r="F6912" s="1">
        <v>370075</v>
      </c>
      <c r="G6912" s="3">
        <v>557</v>
      </c>
      <c r="H6912" s="3">
        <v>7</v>
      </c>
      <c r="I6912" s="3">
        <v>8076500</v>
      </c>
      <c r="J6912" s="3">
        <v>1350000</v>
      </c>
      <c r="K6912" s="3">
        <v>111650</v>
      </c>
      <c r="L6912" s="3">
        <v>9538150</v>
      </c>
      <c r="M6912" s="3">
        <v>1589691.6674205083</v>
      </c>
      <c r="N6912" s="3">
        <v>1589691.6674205083</v>
      </c>
      <c r="O6912" s="9"/>
    </row>
    <row r="6913" spans="1:15" x14ac:dyDescent="0.25">
      <c r="A6913" s="1">
        <v>875</v>
      </c>
      <c r="B6913" s="1" t="s">
        <v>119</v>
      </c>
      <c r="C6913" s="1" t="s">
        <v>6914</v>
      </c>
      <c r="D6913" s="1">
        <v>248143</v>
      </c>
      <c r="E6913" s="1">
        <v>545934</v>
      </c>
      <c r="F6913" s="1">
        <v>370068</v>
      </c>
      <c r="G6913" s="3">
        <v>441</v>
      </c>
      <c r="H6913" s="3">
        <v>10</v>
      </c>
      <c r="I6913" s="3">
        <v>6394500</v>
      </c>
      <c r="J6913" s="3">
        <v>1350000</v>
      </c>
      <c r="K6913" s="3">
        <v>159500</v>
      </c>
      <c r="L6913" s="3">
        <v>7904000</v>
      </c>
      <c r="M6913" s="3">
        <v>1317333.3339580211</v>
      </c>
      <c r="N6913" s="3">
        <v>1317333.3339580211</v>
      </c>
      <c r="O6913" s="9"/>
    </row>
    <row r="6914" spans="1:15" x14ac:dyDescent="0.25">
      <c r="A6914" s="1">
        <v>875</v>
      </c>
      <c r="B6914" s="1" t="s">
        <v>119</v>
      </c>
      <c r="C6914" s="1" t="s">
        <v>6915</v>
      </c>
      <c r="D6914" s="1">
        <v>248124</v>
      </c>
      <c r="E6914" s="1">
        <v>528157</v>
      </c>
      <c r="F6914" s="1">
        <v>370071</v>
      </c>
      <c r="G6914" s="3">
        <v>1064</v>
      </c>
      <c r="H6914" s="3">
        <v>0</v>
      </c>
      <c r="I6914" s="3">
        <v>15428000</v>
      </c>
      <c r="J6914" s="3">
        <v>1350000</v>
      </c>
      <c r="K6914" s="3">
        <v>0</v>
      </c>
      <c r="L6914" s="3">
        <v>16778000</v>
      </c>
      <c r="M6914" s="3">
        <v>2796333.334659372</v>
      </c>
      <c r="N6914" s="3">
        <v>2796333.334659372</v>
      </c>
      <c r="O6914" s="9"/>
    </row>
    <row r="6915" spans="1:15" x14ac:dyDescent="0.25">
      <c r="A6915" s="1">
        <v>875</v>
      </c>
      <c r="B6915" s="1" t="s">
        <v>119</v>
      </c>
      <c r="C6915" s="1" t="s">
        <v>6916</v>
      </c>
      <c r="D6915" s="1">
        <v>248166</v>
      </c>
      <c r="E6915" s="1">
        <v>528158</v>
      </c>
      <c r="F6915" s="1">
        <v>370060</v>
      </c>
      <c r="G6915" s="3">
        <v>528</v>
      </c>
      <c r="H6915" s="3">
        <v>0</v>
      </c>
      <c r="I6915" s="3">
        <v>7656000</v>
      </c>
      <c r="J6915" s="3">
        <v>1350000</v>
      </c>
      <c r="K6915" s="3">
        <v>0</v>
      </c>
      <c r="L6915" s="3">
        <v>9006000</v>
      </c>
      <c r="M6915" s="3">
        <v>1501000.0007117835</v>
      </c>
      <c r="N6915" s="3">
        <v>1501000.0007117835</v>
      </c>
      <c r="O6915" s="9"/>
    </row>
    <row r="6916" spans="1:15" x14ac:dyDescent="0.25">
      <c r="A6916" s="1">
        <v>875</v>
      </c>
      <c r="B6916" s="1" t="s">
        <v>119</v>
      </c>
      <c r="C6916" s="1" t="s">
        <v>6917</v>
      </c>
      <c r="D6916" s="1">
        <v>248082</v>
      </c>
      <c r="E6916" s="1">
        <v>528159</v>
      </c>
      <c r="F6916" s="1">
        <v>370078</v>
      </c>
      <c r="G6916" s="3">
        <v>494</v>
      </c>
      <c r="H6916" s="3">
        <v>19</v>
      </c>
      <c r="I6916" s="3">
        <v>7163000</v>
      </c>
      <c r="J6916" s="3">
        <v>1350000</v>
      </c>
      <c r="K6916" s="3">
        <v>303050</v>
      </c>
      <c r="L6916" s="3">
        <v>8816050</v>
      </c>
      <c r="M6916" s="3">
        <v>1469341.6673634378</v>
      </c>
      <c r="N6916" s="3">
        <v>1469341.6673634378</v>
      </c>
      <c r="O6916" s="9"/>
    </row>
    <row r="6917" spans="1:15" x14ac:dyDescent="0.25">
      <c r="A6917" s="1">
        <v>875</v>
      </c>
      <c r="B6917" s="1" t="s">
        <v>119</v>
      </c>
      <c r="C6917" s="1" t="s">
        <v>6918</v>
      </c>
      <c r="D6917" s="1">
        <v>248144</v>
      </c>
      <c r="E6917" s="1">
        <v>528160</v>
      </c>
      <c r="F6917" s="1">
        <v>11382</v>
      </c>
      <c r="G6917" s="3">
        <v>339</v>
      </c>
      <c r="H6917" s="3">
        <v>0</v>
      </c>
      <c r="I6917" s="3">
        <v>4915500</v>
      </c>
      <c r="J6917" s="3">
        <v>1350000</v>
      </c>
      <c r="K6917" s="3">
        <v>0</v>
      </c>
      <c r="L6917" s="3">
        <v>6265500</v>
      </c>
      <c r="M6917" s="3">
        <v>1044250.0004951899</v>
      </c>
      <c r="N6917" s="3">
        <v>1044250.0004951899</v>
      </c>
      <c r="O6917" s="9"/>
    </row>
    <row r="6918" spans="1:15" x14ac:dyDescent="0.25">
      <c r="A6918" s="1">
        <v>875</v>
      </c>
      <c r="B6918" s="1" t="s">
        <v>119</v>
      </c>
      <c r="C6918" s="1" t="s">
        <v>6919</v>
      </c>
      <c r="D6918" s="1">
        <v>248187</v>
      </c>
      <c r="E6918" s="1">
        <v>528161</v>
      </c>
      <c r="F6918" s="1">
        <v>11406</v>
      </c>
      <c r="G6918" s="3">
        <v>782</v>
      </c>
      <c r="H6918" s="3">
        <v>18</v>
      </c>
      <c r="I6918" s="3">
        <v>11339000</v>
      </c>
      <c r="J6918" s="3">
        <v>1350000</v>
      </c>
      <c r="K6918" s="3">
        <v>287100</v>
      </c>
      <c r="L6918" s="3">
        <v>12976100</v>
      </c>
      <c r="M6918" s="3">
        <v>2162683.3343588915</v>
      </c>
      <c r="N6918" s="3">
        <v>2162683.3343588915</v>
      </c>
      <c r="O6918" s="9"/>
    </row>
    <row r="6919" spans="1:15" x14ac:dyDescent="0.25">
      <c r="A6919" s="1">
        <v>875</v>
      </c>
      <c r="B6919" s="1" t="s">
        <v>119</v>
      </c>
      <c r="C6919" s="1" t="s">
        <v>6920</v>
      </c>
      <c r="D6919" s="1">
        <v>248111</v>
      </c>
      <c r="E6919" s="1">
        <v>528162</v>
      </c>
      <c r="F6919" s="1">
        <v>11357</v>
      </c>
      <c r="G6919" s="3">
        <v>818</v>
      </c>
      <c r="H6919" s="3">
        <v>0</v>
      </c>
      <c r="I6919" s="3">
        <v>11861000</v>
      </c>
      <c r="J6919" s="3">
        <v>1350000</v>
      </c>
      <c r="K6919" s="3">
        <v>0</v>
      </c>
      <c r="L6919" s="3">
        <v>13211000</v>
      </c>
      <c r="M6919" s="3">
        <v>2201833.3343774565</v>
      </c>
      <c r="N6919" s="3">
        <v>2201833.3343774565</v>
      </c>
      <c r="O6919" s="9"/>
    </row>
    <row r="6920" spans="1:15" x14ac:dyDescent="0.25">
      <c r="A6920" s="1">
        <v>875</v>
      </c>
      <c r="B6920" s="1" t="s">
        <v>119</v>
      </c>
      <c r="C6920" s="1" t="s">
        <v>6921</v>
      </c>
      <c r="D6920" s="1">
        <v>248169</v>
      </c>
      <c r="E6920" s="1">
        <v>528163</v>
      </c>
      <c r="F6920" s="1">
        <v>370064</v>
      </c>
      <c r="G6920" s="3">
        <v>445</v>
      </c>
      <c r="H6920" s="3">
        <v>14</v>
      </c>
      <c r="I6920" s="3">
        <v>6452500</v>
      </c>
      <c r="J6920" s="3">
        <v>1350000</v>
      </c>
      <c r="K6920" s="3">
        <v>223300</v>
      </c>
      <c r="L6920" s="3">
        <v>8025800</v>
      </c>
      <c r="M6920" s="3">
        <v>1337633.3339676475</v>
      </c>
      <c r="N6920" s="3">
        <v>1337633.3339676475</v>
      </c>
      <c r="O6920" s="9"/>
    </row>
    <row r="6921" spans="1:15" x14ac:dyDescent="0.25">
      <c r="A6921" s="1">
        <v>875</v>
      </c>
      <c r="B6921" s="1" t="s">
        <v>119</v>
      </c>
      <c r="C6921" s="1" t="s">
        <v>6922</v>
      </c>
      <c r="D6921" s="1">
        <v>248162</v>
      </c>
      <c r="E6921" s="1">
        <v>528164</v>
      </c>
      <c r="F6921" s="1">
        <v>11390</v>
      </c>
      <c r="G6921" s="3">
        <v>600</v>
      </c>
      <c r="H6921" s="3">
        <v>0</v>
      </c>
      <c r="I6921" s="3">
        <v>8700000</v>
      </c>
      <c r="J6921" s="3">
        <v>1350000</v>
      </c>
      <c r="K6921" s="3">
        <v>0</v>
      </c>
      <c r="L6921" s="3">
        <v>10050000</v>
      </c>
      <c r="M6921" s="3">
        <v>1675000.0007942955</v>
      </c>
      <c r="N6921" s="3">
        <v>1675000.0007942955</v>
      </c>
      <c r="O6921" s="9"/>
    </row>
    <row r="6922" spans="1:15" x14ac:dyDescent="0.25">
      <c r="A6922" s="1">
        <v>875</v>
      </c>
      <c r="B6922" s="1" t="s">
        <v>119</v>
      </c>
      <c r="C6922" s="1" t="s">
        <v>6923</v>
      </c>
      <c r="D6922" s="1">
        <v>248121</v>
      </c>
      <c r="E6922" s="1">
        <v>528165</v>
      </c>
      <c r="F6922" s="1">
        <v>11347</v>
      </c>
      <c r="G6922" s="3">
        <v>517</v>
      </c>
      <c r="H6922" s="3">
        <v>4</v>
      </c>
      <c r="I6922" s="3">
        <v>7496500</v>
      </c>
      <c r="J6922" s="3">
        <v>1350000</v>
      </c>
      <c r="K6922" s="3">
        <v>63800</v>
      </c>
      <c r="L6922" s="3">
        <v>8910300</v>
      </c>
      <c r="M6922" s="3">
        <v>1485050.00070422</v>
      </c>
      <c r="N6922" s="3">
        <v>1485050.00070422</v>
      </c>
      <c r="O6922" s="9"/>
    </row>
    <row r="6923" spans="1:15" x14ac:dyDescent="0.25">
      <c r="A6923" s="1">
        <v>875</v>
      </c>
      <c r="B6923" s="1" t="s">
        <v>119</v>
      </c>
      <c r="C6923" s="1" t="s">
        <v>6924</v>
      </c>
      <c r="D6923" s="1">
        <v>248134</v>
      </c>
      <c r="E6923" s="1">
        <v>545948</v>
      </c>
      <c r="F6923" s="1">
        <v>11414</v>
      </c>
      <c r="G6923" s="3">
        <v>404</v>
      </c>
      <c r="H6923" s="3">
        <v>13</v>
      </c>
      <c r="I6923" s="3">
        <v>5858000</v>
      </c>
      <c r="J6923" s="3">
        <v>1350000</v>
      </c>
      <c r="K6923" s="3">
        <v>207350</v>
      </c>
      <c r="L6923" s="3">
        <v>7415350</v>
      </c>
      <c r="M6923" s="3">
        <v>1235891.6672527343</v>
      </c>
      <c r="N6923" s="3">
        <v>1235891.6672527343</v>
      </c>
      <c r="O6923" s="9"/>
    </row>
    <row r="6924" spans="1:15" x14ac:dyDescent="0.25">
      <c r="A6924" s="1">
        <v>875</v>
      </c>
      <c r="B6924" s="1" t="s">
        <v>119</v>
      </c>
      <c r="C6924" s="1" t="s">
        <v>6925</v>
      </c>
      <c r="D6924" s="1">
        <v>248184</v>
      </c>
      <c r="E6924" s="1">
        <v>528166</v>
      </c>
      <c r="F6924" s="1">
        <v>11405</v>
      </c>
      <c r="G6924" s="3">
        <v>526</v>
      </c>
      <c r="H6924" s="3">
        <v>1</v>
      </c>
      <c r="I6924" s="3">
        <v>7627000</v>
      </c>
      <c r="J6924" s="3">
        <v>1350000</v>
      </c>
      <c r="K6924" s="3">
        <v>15950</v>
      </c>
      <c r="L6924" s="3">
        <v>8992950</v>
      </c>
      <c r="M6924" s="3">
        <v>1498825.0007107523</v>
      </c>
      <c r="N6924" s="3">
        <v>1498825.0007107523</v>
      </c>
      <c r="O6924" s="9"/>
    </row>
    <row r="6925" spans="1:15" x14ac:dyDescent="0.25">
      <c r="A6925" s="1">
        <v>875</v>
      </c>
      <c r="B6925" s="1" t="s">
        <v>119</v>
      </c>
      <c r="C6925" s="1" t="s">
        <v>6926</v>
      </c>
      <c r="D6925" s="1">
        <v>248104</v>
      </c>
      <c r="E6925" s="1">
        <v>531008</v>
      </c>
      <c r="F6925" s="1">
        <v>370019</v>
      </c>
      <c r="G6925" s="3">
        <v>364</v>
      </c>
      <c r="H6925" s="3">
        <v>1</v>
      </c>
      <c r="I6925" s="3">
        <v>5278000</v>
      </c>
      <c r="J6925" s="3">
        <v>1350000</v>
      </c>
      <c r="K6925" s="3">
        <v>15950</v>
      </c>
      <c r="L6925" s="3">
        <v>6643950</v>
      </c>
      <c r="M6925" s="3">
        <v>1107325.0005251004</v>
      </c>
      <c r="N6925" s="3">
        <v>1107325.0005251004</v>
      </c>
      <c r="O6925" s="9"/>
    </row>
    <row r="6926" spans="1:15" x14ac:dyDescent="0.25">
      <c r="A6926" s="1">
        <v>875</v>
      </c>
      <c r="B6926" s="1" t="s">
        <v>119</v>
      </c>
      <c r="C6926" s="1" t="s">
        <v>6927</v>
      </c>
      <c r="D6926" s="1">
        <v>248151</v>
      </c>
      <c r="E6926" s="1">
        <v>548285</v>
      </c>
      <c r="F6926" s="1">
        <v>370111</v>
      </c>
      <c r="G6926" s="3">
        <v>828</v>
      </c>
      <c r="H6926" s="3">
        <v>0</v>
      </c>
      <c r="I6926" s="3">
        <v>12006000</v>
      </c>
      <c r="J6926" s="3">
        <v>1350000</v>
      </c>
      <c r="K6926" s="3">
        <v>0</v>
      </c>
      <c r="L6926" s="3">
        <v>13356000</v>
      </c>
      <c r="M6926" s="3">
        <v>2226000.0010555834</v>
      </c>
      <c r="N6926" s="3">
        <v>2226000.0010555834</v>
      </c>
      <c r="O6926" s="9"/>
    </row>
    <row r="6927" spans="1:15" x14ac:dyDescent="0.25">
      <c r="A6927" s="1">
        <v>875</v>
      </c>
      <c r="B6927" s="1" t="s">
        <v>119</v>
      </c>
      <c r="C6927" s="1" t="s">
        <v>6928</v>
      </c>
      <c r="D6927" s="1">
        <v>248086</v>
      </c>
      <c r="E6927" s="1">
        <v>528168</v>
      </c>
      <c r="F6927" s="1">
        <v>11369</v>
      </c>
      <c r="G6927" s="3">
        <v>688</v>
      </c>
      <c r="H6927" s="3">
        <v>1</v>
      </c>
      <c r="I6927" s="3">
        <v>9976000</v>
      </c>
      <c r="J6927" s="3">
        <v>1350000</v>
      </c>
      <c r="K6927" s="3">
        <v>15950</v>
      </c>
      <c r="L6927" s="3">
        <v>11341950</v>
      </c>
      <c r="M6927" s="3">
        <v>1890325.000896404</v>
      </c>
      <c r="N6927" s="3">
        <v>1890325.000896404</v>
      </c>
      <c r="O6927" s="9"/>
    </row>
    <row r="6928" spans="1:15" x14ac:dyDescent="0.25">
      <c r="A6928" s="1">
        <v>875</v>
      </c>
      <c r="B6928" s="1" t="s">
        <v>119</v>
      </c>
      <c r="C6928" s="1" t="s">
        <v>6929</v>
      </c>
      <c r="D6928" s="1">
        <v>248179</v>
      </c>
      <c r="E6928" s="1">
        <v>531009</v>
      </c>
      <c r="F6928" s="1">
        <v>11400</v>
      </c>
      <c r="G6928" s="3">
        <v>539</v>
      </c>
      <c r="H6928" s="3">
        <v>4</v>
      </c>
      <c r="I6928" s="3">
        <v>7815500</v>
      </c>
      <c r="J6928" s="3">
        <v>1350000</v>
      </c>
      <c r="K6928" s="3">
        <v>63800</v>
      </c>
      <c r="L6928" s="3">
        <v>9229300</v>
      </c>
      <c r="M6928" s="3">
        <v>1538216.6673960986</v>
      </c>
      <c r="N6928" s="3">
        <v>1538216.6673960986</v>
      </c>
      <c r="O6928" s="9"/>
    </row>
    <row r="6929" spans="1:15" x14ac:dyDescent="0.25">
      <c r="A6929" s="1">
        <v>875</v>
      </c>
      <c r="B6929" s="1" t="s">
        <v>119</v>
      </c>
      <c r="C6929" s="1" t="s">
        <v>6930</v>
      </c>
      <c r="D6929" s="1">
        <v>248137</v>
      </c>
      <c r="E6929" s="1">
        <v>528169</v>
      </c>
      <c r="F6929" s="1">
        <v>11403</v>
      </c>
      <c r="G6929" s="3">
        <v>660</v>
      </c>
      <c r="H6929" s="3">
        <v>0</v>
      </c>
      <c r="I6929" s="3">
        <v>9570000</v>
      </c>
      <c r="J6929" s="3">
        <v>1350000</v>
      </c>
      <c r="K6929" s="3">
        <v>0</v>
      </c>
      <c r="L6929" s="3">
        <v>10920000</v>
      </c>
      <c r="M6929" s="3">
        <v>1820000.0008630555</v>
      </c>
      <c r="N6929" s="3">
        <v>1820000.0008630555</v>
      </c>
      <c r="O6929" s="9"/>
    </row>
    <row r="6930" spans="1:15" x14ac:dyDescent="0.25">
      <c r="A6930" s="1">
        <v>875</v>
      </c>
      <c r="B6930" s="1" t="s">
        <v>119</v>
      </c>
      <c r="C6930" s="1" t="s">
        <v>6931</v>
      </c>
      <c r="D6930" s="1">
        <v>248154</v>
      </c>
      <c r="E6930" s="1">
        <v>528170</v>
      </c>
      <c r="F6930" s="1">
        <v>11394</v>
      </c>
      <c r="G6930" s="3">
        <v>400</v>
      </c>
      <c r="H6930" s="3">
        <v>0</v>
      </c>
      <c r="I6930" s="3">
        <v>5800000</v>
      </c>
      <c r="J6930" s="3">
        <v>1350000</v>
      </c>
      <c r="K6930" s="3">
        <v>0</v>
      </c>
      <c r="L6930" s="3">
        <v>7150000</v>
      </c>
      <c r="M6930" s="3">
        <v>1191666.6672317625</v>
      </c>
      <c r="N6930" s="3">
        <v>1191666.6672317625</v>
      </c>
      <c r="O6930" s="9"/>
    </row>
    <row r="6931" spans="1:15" x14ac:dyDescent="0.25">
      <c r="A6931" s="1">
        <v>875</v>
      </c>
      <c r="B6931" s="1" t="s">
        <v>119</v>
      </c>
      <c r="C6931" s="1" t="s">
        <v>6932</v>
      </c>
      <c r="D6931" s="1">
        <v>248159</v>
      </c>
      <c r="E6931" s="1">
        <v>531010</v>
      </c>
      <c r="F6931" s="1">
        <v>370091</v>
      </c>
      <c r="G6931" s="3">
        <v>946</v>
      </c>
      <c r="H6931" s="3">
        <v>15</v>
      </c>
      <c r="I6931" s="3">
        <v>13717000</v>
      </c>
      <c r="J6931" s="3">
        <v>1350000</v>
      </c>
      <c r="K6931" s="3">
        <v>239250</v>
      </c>
      <c r="L6931" s="3">
        <v>15306250</v>
      </c>
      <c r="M6931" s="3">
        <v>2551041.6678763865</v>
      </c>
      <c r="N6931" s="3">
        <v>2551041.6678763865</v>
      </c>
      <c r="O6931" s="9"/>
    </row>
    <row r="6932" spans="1:15" x14ac:dyDescent="0.25">
      <c r="A6932" s="1">
        <v>875</v>
      </c>
      <c r="B6932" s="1" t="s">
        <v>119</v>
      </c>
      <c r="C6932" s="1" t="s">
        <v>6933</v>
      </c>
      <c r="D6932" s="1">
        <v>248163</v>
      </c>
      <c r="E6932" s="1">
        <v>528171</v>
      </c>
      <c r="F6932" s="1">
        <v>11397</v>
      </c>
      <c r="G6932" s="3">
        <v>424</v>
      </c>
      <c r="H6932" s="3">
        <v>20</v>
      </c>
      <c r="I6932" s="3">
        <v>6148000</v>
      </c>
      <c r="J6932" s="3">
        <v>1350000</v>
      </c>
      <c r="K6932" s="3">
        <v>319000</v>
      </c>
      <c r="L6932" s="3">
        <v>7817000</v>
      </c>
      <c r="M6932" s="3">
        <v>1302833.3339511452</v>
      </c>
      <c r="N6932" s="3">
        <v>1302833.3339511452</v>
      </c>
      <c r="O6932" s="9"/>
    </row>
    <row r="6933" spans="1:15" x14ac:dyDescent="0.25">
      <c r="A6933" s="1">
        <v>875</v>
      </c>
      <c r="B6933" s="1" t="s">
        <v>119</v>
      </c>
      <c r="C6933" s="1" t="s">
        <v>6934</v>
      </c>
      <c r="D6933" s="1">
        <v>248140</v>
      </c>
      <c r="E6933" s="1">
        <v>548335</v>
      </c>
      <c r="F6933" s="1">
        <v>11376</v>
      </c>
      <c r="G6933" s="3">
        <v>520</v>
      </c>
      <c r="H6933" s="3">
        <v>0</v>
      </c>
      <c r="I6933" s="3">
        <v>7540000</v>
      </c>
      <c r="J6933" s="3">
        <v>1350000</v>
      </c>
      <c r="K6933" s="3">
        <v>0</v>
      </c>
      <c r="L6933" s="3">
        <v>8890000</v>
      </c>
      <c r="M6933" s="3">
        <v>1481666.6673692823</v>
      </c>
      <c r="N6933" s="3">
        <v>1481666.6673692823</v>
      </c>
      <c r="O6933" s="9"/>
    </row>
    <row r="6934" spans="1:15" x14ac:dyDescent="0.25">
      <c r="A6934" s="1">
        <v>875</v>
      </c>
      <c r="B6934" s="1" t="s">
        <v>119</v>
      </c>
      <c r="C6934" s="1" t="s">
        <v>6935</v>
      </c>
      <c r="D6934" s="1">
        <v>248181</v>
      </c>
      <c r="E6934" s="1">
        <v>528172</v>
      </c>
      <c r="F6934" s="1">
        <v>370062</v>
      </c>
      <c r="G6934" s="3">
        <v>554</v>
      </c>
      <c r="H6934" s="3">
        <v>15</v>
      </c>
      <c r="I6934" s="3">
        <v>8033000</v>
      </c>
      <c r="J6934" s="3">
        <v>1350000</v>
      </c>
      <c r="K6934" s="3">
        <v>239250</v>
      </c>
      <c r="L6934" s="3">
        <v>9622250</v>
      </c>
      <c r="M6934" s="3">
        <v>1603708.3340938219</v>
      </c>
      <c r="N6934" s="3">
        <v>1603708.3340938219</v>
      </c>
      <c r="O6934" s="9"/>
    </row>
    <row r="6935" spans="1:15" x14ac:dyDescent="0.25">
      <c r="A6935" s="1">
        <v>875</v>
      </c>
      <c r="B6935" s="1" t="s">
        <v>119</v>
      </c>
      <c r="C6935" s="1" t="s">
        <v>6936</v>
      </c>
      <c r="D6935" s="1">
        <v>248182</v>
      </c>
      <c r="E6935" s="1">
        <v>531011</v>
      </c>
      <c r="F6935" s="1">
        <v>370061</v>
      </c>
      <c r="G6935" s="3">
        <v>760</v>
      </c>
      <c r="H6935" s="3">
        <v>0</v>
      </c>
      <c r="I6935" s="3">
        <v>11020000</v>
      </c>
      <c r="J6935" s="3">
        <v>1350000</v>
      </c>
      <c r="K6935" s="3">
        <v>0</v>
      </c>
      <c r="L6935" s="3">
        <v>12370000</v>
      </c>
      <c r="M6935" s="3">
        <v>2061666.6676443219</v>
      </c>
      <c r="N6935" s="3">
        <v>2061666.6676443219</v>
      </c>
      <c r="O6935" s="9"/>
    </row>
    <row r="6936" spans="1:15" x14ac:dyDescent="0.25">
      <c r="A6936" s="1">
        <v>875</v>
      </c>
      <c r="B6936" s="1" t="s">
        <v>119</v>
      </c>
      <c r="C6936" s="1" t="s">
        <v>4884</v>
      </c>
      <c r="D6936" s="1">
        <v>248172</v>
      </c>
      <c r="E6936" s="1">
        <v>528173</v>
      </c>
      <c r="F6936" s="1">
        <v>370113</v>
      </c>
      <c r="G6936" s="3">
        <v>529</v>
      </c>
      <c r="H6936" s="3">
        <v>0</v>
      </c>
      <c r="I6936" s="3">
        <v>7670500</v>
      </c>
      <c r="J6936" s="3">
        <v>1350000</v>
      </c>
      <c r="K6936" s="3">
        <v>0</v>
      </c>
      <c r="L6936" s="3">
        <v>9020500</v>
      </c>
      <c r="M6936" s="3">
        <v>1503416.6673795963</v>
      </c>
      <c r="N6936" s="3">
        <v>1503416.6673795963</v>
      </c>
      <c r="O6936" s="9"/>
    </row>
    <row r="6937" spans="1:15" x14ac:dyDescent="0.25">
      <c r="A6937" s="1">
        <v>875</v>
      </c>
      <c r="B6937" s="1" t="s">
        <v>119</v>
      </c>
      <c r="C6937" s="1" t="s">
        <v>3807</v>
      </c>
      <c r="D6937" s="1">
        <v>248090</v>
      </c>
      <c r="E6937" s="1">
        <v>528186</v>
      </c>
      <c r="F6937" s="1">
        <v>11366</v>
      </c>
      <c r="G6937" s="3">
        <v>533</v>
      </c>
      <c r="H6937" s="3">
        <v>1</v>
      </c>
      <c r="I6937" s="3">
        <v>7728500</v>
      </c>
      <c r="J6937" s="3">
        <v>1350000</v>
      </c>
      <c r="K6937" s="3">
        <v>15950</v>
      </c>
      <c r="L6937" s="3">
        <v>9094450</v>
      </c>
      <c r="M6937" s="3">
        <v>1515741.6673854408</v>
      </c>
      <c r="N6937" s="3">
        <v>1515741.6673854408</v>
      </c>
      <c r="O6937" s="9"/>
    </row>
    <row r="6938" spans="1:15" x14ac:dyDescent="0.25">
      <c r="A6938" s="1">
        <v>875</v>
      </c>
      <c r="B6938" s="1" t="s">
        <v>119</v>
      </c>
      <c r="C6938" s="1" t="s">
        <v>6937</v>
      </c>
      <c r="D6938" s="1">
        <v>248105</v>
      </c>
      <c r="E6938" s="1">
        <v>528174</v>
      </c>
      <c r="F6938" s="1">
        <v>11360</v>
      </c>
      <c r="G6938" s="3">
        <v>498</v>
      </c>
      <c r="H6938" s="3">
        <v>0</v>
      </c>
      <c r="I6938" s="3">
        <v>7221000</v>
      </c>
      <c r="J6938" s="3">
        <v>1350000</v>
      </c>
      <c r="K6938" s="3">
        <v>0</v>
      </c>
      <c r="L6938" s="3">
        <v>8571000</v>
      </c>
      <c r="M6938" s="3">
        <v>1428500.0006774038</v>
      </c>
      <c r="N6938" s="3">
        <v>1428500.0006774038</v>
      </c>
      <c r="O6938" s="9"/>
    </row>
    <row r="6939" spans="1:15" x14ac:dyDescent="0.25">
      <c r="A6939" s="1">
        <v>875</v>
      </c>
      <c r="B6939" s="1" t="s">
        <v>119</v>
      </c>
      <c r="C6939" s="1" t="s">
        <v>6938</v>
      </c>
      <c r="D6939" s="1">
        <v>248122</v>
      </c>
      <c r="E6939" s="1">
        <v>531012</v>
      </c>
      <c r="F6939" s="1">
        <v>11346</v>
      </c>
      <c r="G6939" s="3">
        <v>550</v>
      </c>
      <c r="H6939" s="3">
        <v>1</v>
      </c>
      <c r="I6939" s="3">
        <v>7975000</v>
      </c>
      <c r="J6939" s="3">
        <v>1350000</v>
      </c>
      <c r="K6939" s="3">
        <v>15950</v>
      </c>
      <c r="L6939" s="3">
        <v>9340950</v>
      </c>
      <c r="M6939" s="3">
        <v>1556825.0007382561</v>
      </c>
      <c r="N6939" s="3">
        <v>1556825.0007382561</v>
      </c>
      <c r="O6939" s="9"/>
    </row>
    <row r="6940" spans="1:15" x14ac:dyDescent="0.25">
      <c r="A6940" s="1">
        <v>875</v>
      </c>
      <c r="B6940" s="1" t="s">
        <v>119</v>
      </c>
      <c r="C6940" s="1" t="s">
        <v>6939</v>
      </c>
      <c r="D6940" s="1">
        <v>248164</v>
      </c>
      <c r="E6940" s="1">
        <v>528175</v>
      </c>
      <c r="F6940" s="1">
        <v>370099</v>
      </c>
      <c r="G6940" s="3">
        <v>411</v>
      </c>
      <c r="H6940" s="3">
        <v>2</v>
      </c>
      <c r="I6940" s="3">
        <v>5959500</v>
      </c>
      <c r="J6940" s="3">
        <v>1350000</v>
      </c>
      <c r="K6940" s="3">
        <v>31900</v>
      </c>
      <c r="L6940" s="3">
        <v>7341400</v>
      </c>
      <c r="M6940" s="3">
        <v>1223566.6672468896</v>
      </c>
      <c r="N6940" s="3">
        <v>1223566.6672468896</v>
      </c>
      <c r="O6940" s="9"/>
    </row>
    <row r="6941" spans="1:15" x14ac:dyDescent="0.25">
      <c r="A6941" s="1">
        <v>875</v>
      </c>
      <c r="B6941" s="1" t="s">
        <v>119</v>
      </c>
      <c r="C6941" s="1" t="s">
        <v>6940</v>
      </c>
      <c r="D6941" s="1">
        <v>248088</v>
      </c>
      <c r="E6941" s="1">
        <v>528177</v>
      </c>
      <c r="F6941" s="1">
        <v>11319</v>
      </c>
      <c r="G6941" s="3">
        <v>294</v>
      </c>
      <c r="H6941" s="3">
        <v>1</v>
      </c>
      <c r="I6941" s="3">
        <v>4263000</v>
      </c>
      <c r="J6941" s="3">
        <v>1350000</v>
      </c>
      <c r="K6941" s="3">
        <v>15950</v>
      </c>
      <c r="L6941" s="3">
        <v>5628950</v>
      </c>
      <c r="M6941" s="3">
        <v>938158.33377821394</v>
      </c>
      <c r="N6941" s="3">
        <v>938158.33377821394</v>
      </c>
      <c r="O6941" s="9"/>
    </row>
    <row r="6942" spans="1:15" x14ac:dyDescent="0.25">
      <c r="A6942" s="1">
        <v>875</v>
      </c>
      <c r="B6942" s="1" t="s">
        <v>119</v>
      </c>
      <c r="C6942" s="1" t="s">
        <v>3382</v>
      </c>
      <c r="D6942" s="1">
        <v>248115</v>
      </c>
      <c r="E6942" s="1">
        <v>546072</v>
      </c>
      <c r="F6942" s="1">
        <v>11342</v>
      </c>
      <c r="G6942" s="3">
        <v>327</v>
      </c>
      <c r="H6942" s="3">
        <v>23</v>
      </c>
      <c r="I6942" s="3">
        <v>4741500</v>
      </c>
      <c r="J6942" s="3">
        <v>1350000</v>
      </c>
      <c r="K6942" s="3">
        <v>366850</v>
      </c>
      <c r="L6942" s="3">
        <v>6458350</v>
      </c>
      <c r="M6942" s="3">
        <v>1076391.6671770983</v>
      </c>
      <c r="N6942" s="3">
        <v>1076391.6671770983</v>
      </c>
      <c r="O6942" s="9"/>
    </row>
    <row r="6943" spans="1:15" x14ac:dyDescent="0.25">
      <c r="A6943" s="1">
        <v>875</v>
      </c>
      <c r="B6943" s="1" t="s">
        <v>119</v>
      </c>
      <c r="C6943" s="1" t="s">
        <v>6941</v>
      </c>
      <c r="D6943" s="1">
        <v>248083</v>
      </c>
      <c r="E6943" s="1">
        <v>548360</v>
      </c>
      <c r="F6943" s="1">
        <v>11365</v>
      </c>
      <c r="G6943" s="3">
        <v>918</v>
      </c>
      <c r="H6943" s="3">
        <v>0</v>
      </c>
      <c r="I6943" s="3">
        <v>13311000</v>
      </c>
      <c r="J6943" s="3">
        <v>1350000</v>
      </c>
      <c r="K6943" s="3">
        <v>0</v>
      </c>
      <c r="L6943" s="3">
        <v>14661000</v>
      </c>
      <c r="M6943" s="3">
        <v>2443500.0011587231</v>
      </c>
      <c r="N6943" s="3">
        <v>2443500.0011587231</v>
      </c>
      <c r="O6943" s="9"/>
    </row>
    <row r="6944" spans="1:15" x14ac:dyDescent="0.25">
      <c r="A6944" s="1">
        <v>875</v>
      </c>
      <c r="B6944" s="1" t="s">
        <v>119</v>
      </c>
      <c r="C6944" s="1" t="s">
        <v>6942</v>
      </c>
      <c r="D6944" s="1">
        <v>248129</v>
      </c>
      <c r="E6944" s="1">
        <v>528178</v>
      </c>
      <c r="F6944" s="1">
        <v>11417</v>
      </c>
      <c r="G6944" s="3">
        <v>493</v>
      </c>
      <c r="H6944" s="3">
        <v>5</v>
      </c>
      <c r="I6944" s="3">
        <v>7148500</v>
      </c>
      <c r="J6944" s="3">
        <v>1350000</v>
      </c>
      <c r="K6944" s="3">
        <v>79750</v>
      </c>
      <c r="L6944" s="3">
        <v>8578250</v>
      </c>
      <c r="M6944" s="3">
        <v>1429708.33401131</v>
      </c>
      <c r="N6944" s="3">
        <v>1429708.33401131</v>
      </c>
      <c r="O6944" s="9"/>
    </row>
    <row r="6945" spans="1:15" x14ac:dyDescent="0.25">
      <c r="A6945" s="1">
        <v>875</v>
      </c>
      <c r="B6945" s="1" t="s">
        <v>119</v>
      </c>
      <c r="C6945" s="1" t="s">
        <v>6943</v>
      </c>
      <c r="D6945" s="1">
        <v>248152</v>
      </c>
      <c r="E6945" s="1">
        <v>531013</v>
      </c>
      <c r="F6945" s="1">
        <v>11387</v>
      </c>
      <c r="G6945" s="3">
        <v>900</v>
      </c>
      <c r="H6945" s="3">
        <v>9</v>
      </c>
      <c r="I6945" s="3">
        <v>13050000</v>
      </c>
      <c r="J6945" s="3">
        <v>1350000</v>
      </c>
      <c r="K6945" s="3">
        <v>143550</v>
      </c>
      <c r="L6945" s="3">
        <v>14543550</v>
      </c>
      <c r="M6945" s="3">
        <v>2423925.0011494406</v>
      </c>
      <c r="N6945" s="3">
        <v>2423925.0011494406</v>
      </c>
      <c r="O6945" s="9"/>
    </row>
    <row r="6946" spans="1:15" x14ac:dyDescent="0.25">
      <c r="A6946" s="1">
        <v>875</v>
      </c>
      <c r="B6946" s="1" t="s">
        <v>119</v>
      </c>
      <c r="C6946" s="1" t="s">
        <v>6944</v>
      </c>
      <c r="D6946" s="1">
        <v>248084</v>
      </c>
      <c r="E6946" s="1">
        <v>528179</v>
      </c>
      <c r="F6946" s="1">
        <v>11373</v>
      </c>
      <c r="G6946" s="3">
        <v>507</v>
      </c>
      <c r="H6946" s="3">
        <v>4</v>
      </c>
      <c r="I6946" s="3">
        <v>7351500</v>
      </c>
      <c r="J6946" s="3">
        <v>1350000</v>
      </c>
      <c r="K6946" s="3">
        <v>63800</v>
      </c>
      <c r="L6946" s="3">
        <v>8765300</v>
      </c>
      <c r="M6946" s="3">
        <v>1460883.3340260934</v>
      </c>
      <c r="N6946" s="3">
        <v>1460883.3340260934</v>
      </c>
      <c r="O6946" s="9"/>
    </row>
    <row r="6947" spans="1:15" x14ac:dyDescent="0.25">
      <c r="A6947" s="1">
        <v>875</v>
      </c>
      <c r="B6947" s="1" t="s">
        <v>119</v>
      </c>
      <c r="C6947" s="1" t="s">
        <v>6945</v>
      </c>
      <c r="D6947" s="1">
        <v>248126</v>
      </c>
      <c r="E6947" s="1">
        <v>528180</v>
      </c>
      <c r="F6947" s="1">
        <v>370070</v>
      </c>
      <c r="G6947" s="3">
        <v>361</v>
      </c>
      <c r="H6947" s="3">
        <v>1</v>
      </c>
      <c r="I6947" s="3">
        <v>5234500</v>
      </c>
      <c r="J6947" s="3">
        <v>1350000</v>
      </c>
      <c r="K6947" s="3">
        <v>15950</v>
      </c>
      <c r="L6947" s="3">
        <v>6600450</v>
      </c>
      <c r="M6947" s="3">
        <v>1100075.0005216624</v>
      </c>
      <c r="N6947" s="3">
        <v>1100075.0005216624</v>
      </c>
      <c r="O6947" s="9"/>
    </row>
    <row r="6948" spans="1:15" x14ac:dyDescent="0.25">
      <c r="A6948" s="1">
        <v>875</v>
      </c>
      <c r="B6948" s="1" t="s">
        <v>119</v>
      </c>
      <c r="C6948" s="1" t="s">
        <v>6181</v>
      </c>
      <c r="D6948" s="1">
        <v>248109</v>
      </c>
      <c r="E6948" s="1">
        <v>548343</v>
      </c>
      <c r="F6948" s="1">
        <v>370092</v>
      </c>
      <c r="G6948" s="3">
        <v>481</v>
      </c>
      <c r="H6948" s="3">
        <v>0</v>
      </c>
      <c r="I6948" s="3">
        <v>6974500</v>
      </c>
      <c r="J6948" s="3">
        <v>1350000</v>
      </c>
      <c r="K6948" s="3">
        <v>0</v>
      </c>
      <c r="L6948" s="3">
        <v>8324500</v>
      </c>
      <c r="M6948" s="3">
        <v>1387416.6673245884</v>
      </c>
      <c r="N6948" s="3">
        <v>1387416.6673245884</v>
      </c>
      <c r="O6948" s="9"/>
    </row>
    <row r="6949" spans="1:15" x14ac:dyDescent="0.25">
      <c r="A6949" s="1">
        <v>875</v>
      </c>
      <c r="B6949" s="1" t="s">
        <v>119</v>
      </c>
      <c r="C6949" s="1" t="s">
        <v>6946</v>
      </c>
      <c r="D6949" s="1">
        <v>248130</v>
      </c>
      <c r="E6949" s="1">
        <v>528181</v>
      </c>
      <c r="F6949" s="1">
        <v>11418</v>
      </c>
      <c r="G6949" s="3">
        <v>592</v>
      </c>
      <c r="H6949" s="3">
        <v>29</v>
      </c>
      <c r="I6949" s="3">
        <v>8584000</v>
      </c>
      <c r="J6949" s="3">
        <v>1350000</v>
      </c>
      <c r="K6949" s="3">
        <v>462550</v>
      </c>
      <c r="L6949" s="3">
        <v>10396550</v>
      </c>
      <c r="M6949" s="3">
        <v>1732758.3341550182</v>
      </c>
      <c r="N6949" s="3">
        <v>1732758.3341550182</v>
      </c>
      <c r="O6949" s="9"/>
    </row>
    <row r="6950" spans="1:15" x14ac:dyDescent="0.25">
      <c r="A6950" s="1">
        <v>875</v>
      </c>
      <c r="B6950" s="1" t="s">
        <v>119</v>
      </c>
      <c r="C6950" s="1" t="s">
        <v>6947</v>
      </c>
      <c r="D6950" s="1">
        <v>248093</v>
      </c>
      <c r="E6950" s="1">
        <v>528182</v>
      </c>
      <c r="F6950" s="1">
        <v>11372</v>
      </c>
      <c r="G6950" s="3">
        <v>491</v>
      </c>
      <c r="H6950" s="3">
        <v>0</v>
      </c>
      <c r="I6950" s="3">
        <v>7119500</v>
      </c>
      <c r="J6950" s="3">
        <v>1350000</v>
      </c>
      <c r="K6950" s="3">
        <v>0</v>
      </c>
      <c r="L6950" s="3">
        <v>8469500</v>
      </c>
      <c r="M6950" s="3">
        <v>1411583.3340027151</v>
      </c>
      <c r="N6950" s="3">
        <v>1411583.3340027151</v>
      </c>
      <c r="O6950" s="9"/>
    </row>
    <row r="6951" spans="1:15" x14ac:dyDescent="0.25">
      <c r="A6951" s="1">
        <v>875</v>
      </c>
      <c r="B6951" s="1" t="s">
        <v>119</v>
      </c>
      <c r="C6951" s="1" t="s">
        <v>6948</v>
      </c>
      <c r="D6951" s="1">
        <v>248087</v>
      </c>
      <c r="E6951" s="1">
        <v>528183</v>
      </c>
      <c r="F6951" s="1">
        <v>11371</v>
      </c>
      <c r="G6951" s="3">
        <v>755</v>
      </c>
      <c r="H6951" s="3">
        <v>0</v>
      </c>
      <c r="I6951" s="3">
        <v>10947500</v>
      </c>
      <c r="J6951" s="3">
        <v>1350000</v>
      </c>
      <c r="K6951" s="3">
        <v>0</v>
      </c>
      <c r="L6951" s="3">
        <v>12297500</v>
      </c>
      <c r="M6951" s="3">
        <v>2049583.3343052587</v>
      </c>
      <c r="N6951" s="3">
        <v>2049583.3343052587</v>
      </c>
      <c r="O6951" s="9"/>
    </row>
    <row r="6952" spans="1:15" x14ac:dyDescent="0.25">
      <c r="A6952" s="1">
        <v>875</v>
      </c>
      <c r="B6952" s="1" t="s">
        <v>119</v>
      </c>
      <c r="C6952" s="1" t="s">
        <v>6949</v>
      </c>
      <c r="D6952" s="1">
        <v>248168</v>
      </c>
      <c r="E6952" s="1">
        <v>528176</v>
      </c>
      <c r="F6952" s="1">
        <v>11367</v>
      </c>
      <c r="G6952" s="3">
        <v>445</v>
      </c>
      <c r="H6952" s="3">
        <v>7</v>
      </c>
      <c r="I6952" s="3">
        <v>6452500</v>
      </c>
      <c r="J6952" s="3">
        <v>1350000</v>
      </c>
      <c r="K6952" s="3">
        <v>111650</v>
      </c>
      <c r="L6952" s="3">
        <v>7914150</v>
      </c>
      <c r="M6952" s="3">
        <v>1319025.00062549</v>
      </c>
      <c r="N6952" s="3">
        <v>1319025.00062549</v>
      </c>
      <c r="O6952" s="9"/>
    </row>
    <row r="6953" spans="1:15" x14ac:dyDescent="0.25">
      <c r="A6953" s="1">
        <v>875</v>
      </c>
      <c r="B6953" s="1" t="s">
        <v>119</v>
      </c>
      <c r="C6953" s="1" t="s">
        <v>6950</v>
      </c>
      <c r="D6953" s="1">
        <v>248079</v>
      </c>
      <c r="E6953" s="1">
        <v>528184</v>
      </c>
      <c r="F6953" s="1">
        <v>370118</v>
      </c>
      <c r="G6953" s="3">
        <v>972</v>
      </c>
      <c r="H6953" s="3">
        <v>16</v>
      </c>
      <c r="I6953" s="3">
        <v>14094000</v>
      </c>
      <c r="J6953" s="3">
        <v>1350000</v>
      </c>
      <c r="K6953" s="3">
        <v>255200</v>
      </c>
      <c r="L6953" s="3">
        <v>15699200</v>
      </c>
      <c r="M6953" s="3">
        <v>2616533.3345741099</v>
      </c>
      <c r="N6953" s="3">
        <v>2616533.3345741099</v>
      </c>
      <c r="O6953" s="9"/>
    </row>
    <row r="6954" spans="1:15" x14ac:dyDescent="0.25">
      <c r="A6954" s="1">
        <v>875</v>
      </c>
      <c r="B6954" s="1" t="s">
        <v>119</v>
      </c>
      <c r="C6954" s="1" t="s">
        <v>6951</v>
      </c>
      <c r="D6954" s="1">
        <v>248141</v>
      </c>
      <c r="E6954" s="1">
        <v>528185</v>
      </c>
      <c r="F6954" s="1">
        <v>11377</v>
      </c>
      <c r="G6954" s="3">
        <v>650</v>
      </c>
      <c r="H6954" s="3">
        <v>12</v>
      </c>
      <c r="I6954" s="3">
        <v>9425000</v>
      </c>
      <c r="J6954" s="3">
        <v>1350000</v>
      </c>
      <c r="K6954" s="3">
        <v>191400</v>
      </c>
      <c r="L6954" s="3">
        <v>10966400</v>
      </c>
      <c r="M6954" s="3">
        <v>1827733.334200056</v>
      </c>
      <c r="N6954" s="3">
        <v>1827733.334200056</v>
      </c>
      <c r="O6954" s="9"/>
    </row>
    <row r="6955" spans="1:15" x14ac:dyDescent="0.25">
      <c r="A6955" s="1">
        <v>875</v>
      </c>
      <c r="B6955" s="1" t="s">
        <v>119</v>
      </c>
      <c r="C6955" s="1" t="s">
        <v>6952</v>
      </c>
      <c r="D6955" s="1">
        <v>248147</v>
      </c>
      <c r="E6955" s="1">
        <v>528188</v>
      </c>
      <c r="F6955" s="1">
        <v>11384</v>
      </c>
      <c r="G6955" s="3">
        <v>672</v>
      </c>
      <c r="H6955" s="3">
        <v>1</v>
      </c>
      <c r="I6955" s="3">
        <v>9744000</v>
      </c>
      <c r="J6955" s="3">
        <v>1350000</v>
      </c>
      <c r="K6955" s="3">
        <v>15950</v>
      </c>
      <c r="L6955" s="3">
        <v>11109950</v>
      </c>
      <c r="M6955" s="3">
        <v>1851658.3342114014</v>
      </c>
      <c r="N6955" s="3">
        <v>1851658.3342114014</v>
      </c>
      <c r="O6955" s="9"/>
    </row>
    <row r="6956" spans="1:15" x14ac:dyDescent="0.25">
      <c r="A6956" s="1">
        <v>875</v>
      </c>
      <c r="B6956" s="1" t="s">
        <v>119</v>
      </c>
      <c r="C6956" s="1" t="s">
        <v>6953</v>
      </c>
      <c r="D6956" s="1">
        <v>248131</v>
      </c>
      <c r="E6956" s="1">
        <v>531007</v>
      </c>
      <c r="F6956" s="1">
        <v>11411</v>
      </c>
      <c r="G6956" s="3">
        <v>467</v>
      </c>
      <c r="H6956" s="3">
        <v>1</v>
      </c>
      <c r="I6956" s="3">
        <v>6771500</v>
      </c>
      <c r="J6956" s="3">
        <v>1350000</v>
      </c>
      <c r="K6956" s="3">
        <v>15950</v>
      </c>
      <c r="L6956" s="3">
        <v>8137450</v>
      </c>
      <c r="M6956" s="3">
        <v>1356241.6673098051</v>
      </c>
      <c r="N6956" s="3">
        <v>1356241.6673098051</v>
      </c>
      <c r="O6956" s="9"/>
    </row>
    <row r="6957" spans="1:15" x14ac:dyDescent="0.25">
      <c r="A6957" s="1">
        <v>875</v>
      </c>
      <c r="B6957" s="1" t="s">
        <v>119</v>
      </c>
      <c r="C6957" s="1" t="s">
        <v>6954</v>
      </c>
      <c r="D6957" s="1">
        <v>248102</v>
      </c>
      <c r="E6957" s="1">
        <v>528167</v>
      </c>
      <c r="F6957" s="1">
        <v>11353</v>
      </c>
      <c r="G6957" s="3">
        <v>526</v>
      </c>
      <c r="H6957" s="3">
        <v>24</v>
      </c>
      <c r="I6957" s="3">
        <v>7627000</v>
      </c>
      <c r="J6957" s="3">
        <v>1350000</v>
      </c>
      <c r="K6957" s="3">
        <v>382800</v>
      </c>
      <c r="L6957" s="3">
        <v>9359800</v>
      </c>
      <c r="M6957" s="3">
        <v>1559966.6674064128</v>
      </c>
      <c r="N6957" s="3">
        <v>1559966.6674064128</v>
      </c>
      <c r="O6957" s="9"/>
    </row>
    <row r="6958" spans="1:15" x14ac:dyDescent="0.25">
      <c r="A6958" s="1">
        <v>875</v>
      </c>
      <c r="B6958" s="1" t="s">
        <v>119</v>
      </c>
      <c r="C6958" s="1" t="s">
        <v>6955</v>
      </c>
      <c r="D6958" s="1">
        <v>248132</v>
      </c>
      <c r="E6958" s="1">
        <v>528187</v>
      </c>
      <c r="F6958" s="1">
        <v>370016</v>
      </c>
      <c r="G6958" s="3">
        <v>507</v>
      </c>
      <c r="H6958" s="3">
        <v>7</v>
      </c>
      <c r="I6958" s="3">
        <v>7351500</v>
      </c>
      <c r="J6958" s="3">
        <v>1350000</v>
      </c>
      <c r="K6958" s="3">
        <v>111650</v>
      </c>
      <c r="L6958" s="3">
        <v>8813150</v>
      </c>
      <c r="M6958" s="3">
        <v>1468858.3340298752</v>
      </c>
      <c r="N6958" s="3">
        <v>1468858.3340298752</v>
      </c>
      <c r="O6958" s="9"/>
    </row>
    <row r="6959" spans="1:15" x14ac:dyDescent="0.25">
      <c r="A6959" s="6">
        <v>875</v>
      </c>
      <c r="B6959" s="6" t="s">
        <v>119</v>
      </c>
      <c r="C6959" s="6"/>
      <c r="D6959" s="6"/>
      <c r="E6959" s="6"/>
      <c r="F6959" s="6"/>
      <c r="G6959" s="7">
        <v>66132</v>
      </c>
      <c r="H6959" s="7">
        <v>737</v>
      </c>
      <c r="I6959" s="7">
        <v>958914000</v>
      </c>
      <c r="J6959" s="7">
        <v>153900000</v>
      </c>
      <c r="K6959" s="7">
        <v>11755150</v>
      </c>
      <c r="L6959" s="7">
        <v>1124569150</v>
      </c>
      <c r="M6959" s="7">
        <v>187428191.7555463</v>
      </c>
      <c r="N6959" s="7">
        <v>187428191.7555463</v>
      </c>
      <c r="O6959" s="9"/>
    </row>
    <row r="6960" spans="1:15" x14ac:dyDescent="0.25">
      <c r="A6960" s="1">
        <v>876</v>
      </c>
      <c r="B6960" s="1" t="s">
        <v>120</v>
      </c>
      <c r="C6960" s="1" t="s">
        <v>6956</v>
      </c>
      <c r="D6960" s="1">
        <v>273160</v>
      </c>
      <c r="E6960" s="1"/>
      <c r="F6960" s="1"/>
      <c r="G6960" s="3">
        <v>1867</v>
      </c>
      <c r="H6960" s="3">
        <v>0</v>
      </c>
      <c r="I6960" s="3">
        <v>27071500</v>
      </c>
      <c r="J6960" s="3">
        <v>1350000</v>
      </c>
      <c r="K6960" s="3">
        <v>0</v>
      </c>
      <c r="L6960" s="3">
        <v>28421500</v>
      </c>
      <c r="M6960" s="3">
        <v>4736916.6689129425</v>
      </c>
      <c r="N6960" s="3">
        <v>4736916.6689129425</v>
      </c>
      <c r="O6960" s="9"/>
    </row>
    <row r="6961" spans="1:15" x14ac:dyDescent="0.25">
      <c r="A6961" s="1">
        <v>876</v>
      </c>
      <c r="B6961" s="1" t="s">
        <v>120</v>
      </c>
      <c r="C6961" s="1" t="s">
        <v>6957</v>
      </c>
      <c r="D6961" s="1">
        <v>273161</v>
      </c>
      <c r="E6961" s="1"/>
      <c r="F6961" s="1"/>
      <c r="G6961" s="3">
        <v>958</v>
      </c>
      <c r="H6961" s="3">
        <v>0</v>
      </c>
      <c r="I6961" s="3">
        <v>13891000</v>
      </c>
      <c r="J6961" s="3">
        <v>1350000</v>
      </c>
      <c r="K6961" s="3">
        <v>0</v>
      </c>
      <c r="L6961" s="3">
        <v>15241000</v>
      </c>
      <c r="M6961" s="3">
        <v>2540166.6678712298</v>
      </c>
      <c r="N6961" s="3">
        <v>2540166.6678712298</v>
      </c>
      <c r="O6961" s="9"/>
    </row>
    <row r="6962" spans="1:15" x14ac:dyDescent="0.25">
      <c r="A6962" s="1">
        <v>876</v>
      </c>
      <c r="B6962" s="1" t="s">
        <v>120</v>
      </c>
      <c r="C6962" s="1" t="s">
        <v>6958</v>
      </c>
      <c r="D6962" s="1">
        <v>273166</v>
      </c>
      <c r="E6962" s="1"/>
      <c r="F6962" s="1"/>
      <c r="G6962" s="3">
        <v>2163</v>
      </c>
      <c r="H6962" s="3">
        <v>0</v>
      </c>
      <c r="I6962" s="3">
        <v>31363500</v>
      </c>
      <c r="J6962" s="3">
        <v>1350000</v>
      </c>
      <c r="K6962" s="3">
        <v>0</v>
      </c>
      <c r="L6962" s="3">
        <v>32713500</v>
      </c>
      <c r="M6962" s="3">
        <v>5452250.0025854912</v>
      </c>
      <c r="N6962" s="3">
        <v>5452250.0025854912</v>
      </c>
      <c r="O6962" s="9"/>
    </row>
    <row r="6963" spans="1:15" x14ac:dyDescent="0.25">
      <c r="A6963" s="1">
        <v>876</v>
      </c>
      <c r="B6963" s="1" t="s">
        <v>120</v>
      </c>
      <c r="C6963" s="1" t="s">
        <v>6959</v>
      </c>
      <c r="D6963" s="1">
        <v>273163</v>
      </c>
      <c r="E6963" s="1"/>
      <c r="F6963" s="1"/>
      <c r="G6963" s="3">
        <v>2704</v>
      </c>
      <c r="H6963" s="3">
        <v>0</v>
      </c>
      <c r="I6963" s="3">
        <v>39208000</v>
      </c>
      <c r="J6963" s="3">
        <v>1350000</v>
      </c>
      <c r="K6963" s="3">
        <v>0</v>
      </c>
      <c r="L6963" s="3">
        <v>40558000</v>
      </c>
      <c r="M6963" s="3">
        <v>6759666.6698721433</v>
      </c>
      <c r="N6963" s="3">
        <v>6759666.6698721433</v>
      </c>
      <c r="O6963" s="9"/>
    </row>
    <row r="6964" spans="1:15" x14ac:dyDescent="0.25">
      <c r="A6964" s="1">
        <v>876</v>
      </c>
      <c r="B6964" s="1" t="s">
        <v>120</v>
      </c>
      <c r="C6964" s="1" t="s">
        <v>6960</v>
      </c>
      <c r="D6964" s="1">
        <v>273164</v>
      </c>
      <c r="E6964" s="1"/>
      <c r="F6964" s="1"/>
      <c r="G6964" s="3">
        <v>3311</v>
      </c>
      <c r="H6964" s="3">
        <v>0</v>
      </c>
      <c r="I6964" s="3">
        <v>48009500</v>
      </c>
      <c r="J6964" s="3">
        <v>1350000</v>
      </c>
      <c r="K6964" s="3">
        <v>0</v>
      </c>
      <c r="L6964" s="3">
        <v>49359500</v>
      </c>
      <c r="M6964" s="3">
        <v>8226583.3372344309</v>
      </c>
      <c r="N6964" s="3">
        <v>8226583.3372344309</v>
      </c>
      <c r="O6964" s="9"/>
    </row>
    <row r="6965" spans="1:15" x14ac:dyDescent="0.25">
      <c r="A6965" s="1">
        <v>876</v>
      </c>
      <c r="B6965" s="1" t="s">
        <v>120</v>
      </c>
      <c r="C6965" s="1" t="s">
        <v>732</v>
      </c>
      <c r="D6965" s="1">
        <v>247152</v>
      </c>
      <c r="E6965" s="1">
        <v>527531</v>
      </c>
      <c r="F6965" s="1">
        <v>480055</v>
      </c>
      <c r="G6965" s="3">
        <v>344</v>
      </c>
      <c r="H6965" s="3">
        <v>0</v>
      </c>
      <c r="I6965" s="3">
        <v>4988000</v>
      </c>
      <c r="J6965" s="3">
        <v>1350000</v>
      </c>
      <c r="K6965" s="3">
        <v>0</v>
      </c>
      <c r="L6965" s="3">
        <v>6338000</v>
      </c>
      <c r="M6965" s="3">
        <v>1056333.3338342533</v>
      </c>
      <c r="N6965" s="3">
        <v>1056333.3338342533</v>
      </c>
      <c r="O6965" s="9"/>
    </row>
    <row r="6966" spans="1:15" x14ac:dyDescent="0.25">
      <c r="A6966" s="1">
        <v>876</v>
      </c>
      <c r="B6966" s="1" t="s">
        <v>120</v>
      </c>
      <c r="C6966" s="1" t="s">
        <v>6961</v>
      </c>
      <c r="D6966" s="1">
        <v>247117</v>
      </c>
      <c r="E6966" s="1">
        <v>527532</v>
      </c>
      <c r="F6966" s="1">
        <v>2935</v>
      </c>
      <c r="G6966" s="3">
        <v>1185</v>
      </c>
      <c r="H6966" s="3">
        <v>0</v>
      </c>
      <c r="I6966" s="3">
        <v>17182500</v>
      </c>
      <c r="J6966" s="3">
        <v>1350000</v>
      </c>
      <c r="K6966" s="3">
        <v>0</v>
      </c>
      <c r="L6966" s="3">
        <v>18532500</v>
      </c>
      <c r="M6966" s="3">
        <v>3088750.0014647045</v>
      </c>
      <c r="N6966" s="3">
        <v>3088750.0014647045</v>
      </c>
      <c r="O6966" s="9"/>
    </row>
    <row r="6967" spans="1:15" x14ac:dyDescent="0.25">
      <c r="A6967" s="1">
        <v>876</v>
      </c>
      <c r="B6967" s="1" t="s">
        <v>120</v>
      </c>
      <c r="C6967" s="1" t="s">
        <v>6962</v>
      </c>
      <c r="D6967" s="1">
        <v>247137</v>
      </c>
      <c r="E6967" s="1">
        <v>530721</v>
      </c>
      <c r="F6967" s="1">
        <v>2955</v>
      </c>
      <c r="G6967" s="3">
        <v>1352</v>
      </c>
      <c r="H6967" s="3">
        <v>0</v>
      </c>
      <c r="I6967" s="3">
        <v>19604000</v>
      </c>
      <c r="J6967" s="3">
        <v>1350000</v>
      </c>
      <c r="K6967" s="3">
        <v>0</v>
      </c>
      <c r="L6967" s="3">
        <v>20954000</v>
      </c>
      <c r="M6967" s="3">
        <v>3492333.3349894197</v>
      </c>
      <c r="N6967" s="3">
        <v>3492333.3349894197</v>
      </c>
      <c r="O6967" s="9"/>
    </row>
    <row r="6968" spans="1:15" x14ac:dyDescent="0.25">
      <c r="A6968" s="1">
        <v>876</v>
      </c>
      <c r="B6968" s="1" t="s">
        <v>120</v>
      </c>
      <c r="C6968" s="1" t="s">
        <v>6963</v>
      </c>
      <c r="D6968" s="1">
        <v>247121</v>
      </c>
      <c r="E6968" s="1">
        <v>527533</v>
      </c>
      <c r="F6968" s="1">
        <v>2939</v>
      </c>
      <c r="G6968" s="3">
        <v>3354</v>
      </c>
      <c r="H6968" s="3">
        <v>0</v>
      </c>
      <c r="I6968" s="3">
        <v>48633000</v>
      </c>
      <c r="J6968" s="3">
        <v>1350000</v>
      </c>
      <c r="K6968" s="3">
        <v>0</v>
      </c>
      <c r="L6968" s="3">
        <v>49983000</v>
      </c>
      <c r="M6968" s="3">
        <v>8330500.0039503751</v>
      </c>
      <c r="N6968" s="3">
        <v>8330500.0039503751</v>
      </c>
      <c r="O6968" s="9"/>
    </row>
    <row r="6969" spans="1:15" x14ac:dyDescent="0.25">
      <c r="A6969" s="1">
        <v>876</v>
      </c>
      <c r="B6969" s="1" t="s">
        <v>120</v>
      </c>
      <c r="C6969" s="1" t="s">
        <v>6964</v>
      </c>
      <c r="D6969" s="1">
        <v>247101</v>
      </c>
      <c r="E6969" s="1">
        <v>527534</v>
      </c>
      <c r="F6969" s="1">
        <v>480053</v>
      </c>
      <c r="G6969" s="3">
        <v>613</v>
      </c>
      <c r="H6969" s="3">
        <v>0</v>
      </c>
      <c r="I6969" s="3">
        <v>8888500</v>
      </c>
      <c r="J6969" s="3">
        <v>1350000</v>
      </c>
      <c r="K6969" s="3">
        <v>0</v>
      </c>
      <c r="L6969" s="3">
        <v>10238500</v>
      </c>
      <c r="M6969" s="3">
        <v>1706416.6674758601</v>
      </c>
      <c r="N6969" s="3">
        <v>1706416.6674758601</v>
      </c>
      <c r="O6969" s="9"/>
    </row>
    <row r="6970" spans="1:15" x14ac:dyDescent="0.25">
      <c r="A6970" s="1">
        <v>876</v>
      </c>
      <c r="B6970" s="1" t="s">
        <v>120</v>
      </c>
      <c r="C6970" s="1" t="s">
        <v>6965</v>
      </c>
      <c r="D6970" s="1">
        <v>247097</v>
      </c>
      <c r="E6970" s="1">
        <v>530722</v>
      </c>
      <c r="F6970" s="1">
        <v>2927</v>
      </c>
      <c r="G6970" s="3">
        <v>571</v>
      </c>
      <c r="H6970" s="3">
        <v>0</v>
      </c>
      <c r="I6970" s="3">
        <v>8279500</v>
      </c>
      <c r="J6970" s="3">
        <v>1350000</v>
      </c>
      <c r="K6970" s="3">
        <v>0</v>
      </c>
      <c r="L6970" s="3">
        <v>9629500</v>
      </c>
      <c r="M6970" s="3">
        <v>1604916.6674277282</v>
      </c>
      <c r="N6970" s="3">
        <v>1604916.6674277282</v>
      </c>
      <c r="O6970" s="9"/>
    </row>
    <row r="6971" spans="1:15" x14ac:dyDescent="0.25">
      <c r="A6971" s="1">
        <v>876</v>
      </c>
      <c r="B6971" s="1" t="s">
        <v>120</v>
      </c>
      <c r="C6971" s="1" t="s">
        <v>6966</v>
      </c>
      <c r="D6971" s="1">
        <v>247132</v>
      </c>
      <c r="E6971" s="1">
        <v>527535</v>
      </c>
      <c r="F6971" s="1">
        <v>2945</v>
      </c>
      <c r="G6971" s="3">
        <v>865</v>
      </c>
      <c r="H6971" s="3">
        <v>0</v>
      </c>
      <c r="I6971" s="3">
        <v>12542500</v>
      </c>
      <c r="J6971" s="3">
        <v>1350000</v>
      </c>
      <c r="K6971" s="3">
        <v>0</v>
      </c>
      <c r="L6971" s="3">
        <v>13892500</v>
      </c>
      <c r="M6971" s="3">
        <v>2315416.6677646516</v>
      </c>
      <c r="N6971" s="3">
        <v>2315416.6677646516</v>
      </c>
      <c r="O6971" s="9"/>
    </row>
    <row r="6972" spans="1:15" x14ac:dyDescent="0.25">
      <c r="A6972" s="1">
        <v>876</v>
      </c>
      <c r="B6972" s="1" t="s">
        <v>120</v>
      </c>
      <c r="C6972" s="1" t="s">
        <v>3329</v>
      </c>
      <c r="D6972" s="1">
        <v>247093</v>
      </c>
      <c r="E6972" s="1">
        <v>527536</v>
      </c>
      <c r="F6972" s="1">
        <v>2924</v>
      </c>
      <c r="G6972" s="3">
        <v>576</v>
      </c>
      <c r="H6972" s="3">
        <v>0</v>
      </c>
      <c r="I6972" s="3">
        <v>8352000</v>
      </c>
      <c r="J6972" s="3">
        <v>1350000</v>
      </c>
      <c r="K6972" s="3">
        <v>0</v>
      </c>
      <c r="L6972" s="3">
        <v>9702000</v>
      </c>
      <c r="M6972" s="3">
        <v>1617000.0007667916</v>
      </c>
      <c r="N6972" s="3">
        <v>1617000.0007667916</v>
      </c>
      <c r="O6972" s="9"/>
    </row>
    <row r="6973" spans="1:15" x14ac:dyDescent="0.25">
      <c r="A6973" s="1">
        <v>876</v>
      </c>
      <c r="B6973" s="1" t="s">
        <v>120</v>
      </c>
      <c r="C6973" s="1" t="s">
        <v>6967</v>
      </c>
      <c r="D6973" s="1">
        <v>247122</v>
      </c>
      <c r="E6973" s="1">
        <v>527537</v>
      </c>
      <c r="F6973" s="1">
        <v>480089</v>
      </c>
      <c r="G6973" s="3">
        <v>782</v>
      </c>
      <c r="H6973" s="3">
        <v>0</v>
      </c>
      <c r="I6973" s="3">
        <v>11339000</v>
      </c>
      <c r="J6973" s="3">
        <v>1350000</v>
      </c>
      <c r="K6973" s="3">
        <v>0</v>
      </c>
      <c r="L6973" s="3">
        <v>12689000</v>
      </c>
      <c r="M6973" s="3">
        <v>2114833.3343362007</v>
      </c>
      <c r="N6973" s="3">
        <v>2114833.3343362007</v>
      </c>
      <c r="O6973" s="9"/>
    </row>
    <row r="6974" spans="1:15" x14ac:dyDescent="0.25">
      <c r="A6974" s="1">
        <v>876</v>
      </c>
      <c r="B6974" s="1" t="s">
        <v>120</v>
      </c>
      <c r="C6974" s="1" t="s">
        <v>6968</v>
      </c>
      <c r="D6974" s="1">
        <v>247102</v>
      </c>
      <c r="E6974" s="1">
        <v>527538</v>
      </c>
      <c r="F6974" s="1">
        <v>2923</v>
      </c>
      <c r="G6974" s="3">
        <v>701</v>
      </c>
      <c r="H6974" s="3">
        <v>0</v>
      </c>
      <c r="I6974" s="3">
        <v>10164500</v>
      </c>
      <c r="J6974" s="3">
        <v>1350000</v>
      </c>
      <c r="K6974" s="3">
        <v>0</v>
      </c>
      <c r="L6974" s="3">
        <v>11514500</v>
      </c>
      <c r="M6974" s="3">
        <v>1919083.3342433746</v>
      </c>
      <c r="N6974" s="3">
        <v>1919083.3342433746</v>
      </c>
      <c r="O6974" s="9"/>
    </row>
    <row r="6975" spans="1:15" x14ac:dyDescent="0.25">
      <c r="A6975" s="1">
        <v>876</v>
      </c>
      <c r="B6975" s="1" t="s">
        <v>120</v>
      </c>
      <c r="C6975" s="1" t="s">
        <v>6969</v>
      </c>
      <c r="D6975" s="1">
        <v>273895</v>
      </c>
      <c r="E6975" s="1">
        <v>100101</v>
      </c>
      <c r="F6975" s="1">
        <v>100101</v>
      </c>
      <c r="G6975" s="3">
        <v>923</v>
      </c>
      <c r="H6975" s="3">
        <v>0</v>
      </c>
      <c r="I6975" s="3">
        <v>13383500</v>
      </c>
      <c r="J6975" s="3">
        <v>1350000</v>
      </c>
      <c r="K6975" s="3">
        <v>0</v>
      </c>
      <c r="L6975" s="3">
        <v>14733500</v>
      </c>
      <c r="M6975" s="3">
        <v>2455583.3344977866</v>
      </c>
      <c r="N6975" s="3">
        <v>2455583.3344977866</v>
      </c>
      <c r="O6975" s="9"/>
    </row>
    <row r="6976" spans="1:15" x14ac:dyDescent="0.25">
      <c r="A6976" s="1">
        <v>876</v>
      </c>
      <c r="B6976" s="1" t="s">
        <v>120</v>
      </c>
      <c r="C6976" s="1" t="s">
        <v>6970</v>
      </c>
      <c r="D6976" s="1">
        <v>247135</v>
      </c>
      <c r="E6976" s="1">
        <v>527539</v>
      </c>
      <c r="F6976" s="1">
        <v>480116</v>
      </c>
      <c r="G6976" s="3">
        <v>810</v>
      </c>
      <c r="H6976" s="3">
        <v>0</v>
      </c>
      <c r="I6976" s="3">
        <v>11745000</v>
      </c>
      <c r="J6976" s="3">
        <v>1350000</v>
      </c>
      <c r="K6976" s="3">
        <v>0</v>
      </c>
      <c r="L6976" s="3">
        <v>13095000</v>
      </c>
      <c r="M6976" s="3">
        <v>2182500.001034955</v>
      </c>
      <c r="N6976" s="3">
        <v>2182500.001034955</v>
      </c>
      <c r="O6976" s="9"/>
    </row>
    <row r="6977" spans="1:15" x14ac:dyDescent="0.25">
      <c r="A6977" s="1">
        <v>876</v>
      </c>
      <c r="B6977" s="1" t="s">
        <v>120</v>
      </c>
      <c r="C6977" s="1" t="s">
        <v>6971</v>
      </c>
      <c r="D6977" s="1">
        <v>247148</v>
      </c>
      <c r="E6977" s="1">
        <v>527540</v>
      </c>
      <c r="F6977" s="1">
        <v>2954</v>
      </c>
      <c r="G6977" s="3">
        <v>871</v>
      </c>
      <c r="H6977" s="3">
        <v>0</v>
      </c>
      <c r="I6977" s="3">
        <v>12629500</v>
      </c>
      <c r="J6977" s="3">
        <v>1350000</v>
      </c>
      <c r="K6977" s="3">
        <v>0</v>
      </c>
      <c r="L6977" s="3">
        <v>13979500</v>
      </c>
      <c r="M6977" s="3">
        <v>2329916.667771528</v>
      </c>
      <c r="N6977" s="3">
        <v>2329916.667771528</v>
      </c>
      <c r="O6977" s="9"/>
    </row>
    <row r="6978" spans="1:15" x14ac:dyDescent="0.25">
      <c r="A6978" s="1">
        <v>876</v>
      </c>
      <c r="B6978" s="1" t="s">
        <v>120</v>
      </c>
      <c r="C6978" s="1" t="s">
        <v>6972</v>
      </c>
      <c r="D6978" s="1">
        <v>247123</v>
      </c>
      <c r="E6978" s="1">
        <v>527541</v>
      </c>
      <c r="F6978" s="1">
        <v>2940</v>
      </c>
      <c r="G6978" s="3">
        <v>752</v>
      </c>
      <c r="H6978" s="3">
        <v>0</v>
      </c>
      <c r="I6978" s="3">
        <v>10904000</v>
      </c>
      <c r="J6978" s="3">
        <v>1350000</v>
      </c>
      <c r="K6978" s="3">
        <v>0</v>
      </c>
      <c r="L6978" s="3">
        <v>12254000</v>
      </c>
      <c r="M6978" s="3">
        <v>2042333.3343018207</v>
      </c>
      <c r="N6978" s="3">
        <v>2042333.3343018207</v>
      </c>
      <c r="O6978" s="9"/>
    </row>
    <row r="6979" spans="1:15" x14ac:dyDescent="0.25">
      <c r="A6979" s="1">
        <v>876</v>
      </c>
      <c r="B6979" s="1" t="s">
        <v>120</v>
      </c>
      <c r="C6979" s="1" t="s">
        <v>6973</v>
      </c>
      <c r="D6979" s="1">
        <v>247107</v>
      </c>
      <c r="E6979" s="1">
        <v>527542</v>
      </c>
      <c r="F6979" s="1">
        <v>2931</v>
      </c>
      <c r="G6979" s="3">
        <v>1724</v>
      </c>
      <c r="H6979" s="3">
        <v>0</v>
      </c>
      <c r="I6979" s="3">
        <v>24998000</v>
      </c>
      <c r="J6979" s="3">
        <v>1350000</v>
      </c>
      <c r="K6979" s="3">
        <v>0</v>
      </c>
      <c r="L6979" s="3">
        <v>26348000</v>
      </c>
      <c r="M6979" s="3">
        <v>4391333.3354157312</v>
      </c>
      <c r="N6979" s="3">
        <v>4391333.3354157312</v>
      </c>
      <c r="O6979" s="9"/>
    </row>
    <row r="6980" spans="1:15" x14ac:dyDescent="0.25">
      <c r="A6980" s="1">
        <v>876</v>
      </c>
      <c r="B6980" s="1" t="s">
        <v>120</v>
      </c>
      <c r="C6980" s="1" t="s">
        <v>6974</v>
      </c>
      <c r="D6980" s="1">
        <v>247091</v>
      </c>
      <c r="E6980" s="1">
        <v>527544</v>
      </c>
      <c r="F6980" s="1">
        <v>480044</v>
      </c>
      <c r="G6980" s="3">
        <v>793</v>
      </c>
      <c r="H6980" s="3">
        <v>0</v>
      </c>
      <c r="I6980" s="3">
        <v>11498500</v>
      </c>
      <c r="J6980" s="3">
        <v>1350000</v>
      </c>
      <c r="K6980" s="3">
        <v>0</v>
      </c>
      <c r="L6980" s="3">
        <v>12848500</v>
      </c>
      <c r="M6980" s="3">
        <v>2141416.6676821401</v>
      </c>
      <c r="N6980" s="3">
        <v>2141416.6676821401</v>
      </c>
      <c r="O6980" s="9"/>
    </row>
    <row r="6981" spans="1:15" x14ac:dyDescent="0.25">
      <c r="A6981" s="1">
        <v>876</v>
      </c>
      <c r="B6981" s="1" t="s">
        <v>120</v>
      </c>
      <c r="C6981" s="1" t="s">
        <v>6975</v>
      </c>
      <c r="D6981" s="1">
        <v>247118</v>
      </c>
      <c r="E6981" s="1">
        <v>527543</v>
      </c>
      <c r="F6981" s="1">
        <v>110027</v>
      </c>
      <c r="G6981" s="3">
        <v>445</v>
      </c>
      <c r="H6981" s="3">
        <v>0</v>
      </c>
      <c r="I6981" s="3">
        <v>6452500</v>
      </c>
      <c r="J6981" s="3">
        <v>1350000</v>
      </c>
      <c r="K6981" s="3">
        <v>0</v>
      </c>
      <c r="L6981" s="3">
        <v>7802500</v>
      </c>
      <c r="M6981" s="3">
        <v>1300416.6672833324</v>
      </c>
      <c r="N6981" s="3">
        <v>1300416.6672833324</v>
      </c>
      <c r="O6981" s="9"/>
    </row>
    <row r="6982" spans="1:15" x14ac:dyDescent="0.25">
      <c r="A6982" s="1">
        <v>876</v>
      </c>
      <c r="B6982" s="1" t="s">
        <v>120</v>
      </c>
      <c r="C6982" s="1" t="s">
        <v>6976</v>
      </c>
      <c r="D6982" s="1">
        <v>247136</v>
      </c>
      <c r="E6982" s="1">
        <v>527545</v>
      </c>
      <c r="F6982" s="1">
        <v>110031</v>
      </c>
      <c r="G6982" s="3">
        <v>590</v>
      </c>
      <c r="H6982" s="3">
        <v>0</v>
      </c>
      <c r="I6982" s="3">
        <v>8555000</v>
      </c>
      <c r="J6982" s="3">
        <v>1350000</v>
      </c>
      <c r="K6982" s="3">
        <v>0</v>
      </c>
      <c r="L6982" s="3">
        <v>9905000</v>
      </c>
      <c r="M6982" s="3">
        <v>1650833.3341161688</v>
      </c>
      <c r="N6982" s="3">
        <v>1650833.3341161688</v>
      </c>
      <c r="O6982" s="9"/>
    </row>
    <row r="6983" spans="1:15" x14ac:dyDescent="0.25">
      <c r="A6983" s="1">
        <v>876</v>
      </c>
      <c r="B6983" s="1" t="s">
        <v>120</v>
      </c>
      <c r="C6983" s="1" t="s">
        <v>6977</v>
      </c>
      <c r="D6983" s="1">
        <v>247133</v>
      </c>
      <c r="E6983" s="1">
        <v>527546</v>
      </c>
      <c r="F6983" s="1">
        <v>2946</v>
      </c>
      <c r="G6983" s="3">
        <v>925</v>
      </c>
      <c r="H6983" s="3">
        <v>0</v>
      </c>
      <c r="I6983" s="3">
        <v>13412500</v>
      </c>
      <c r="J6983" s="3">
        <v>1350000</v>
      </c>
      <c r="K6983" s="3">
        <v>0</v>
      </c>
      <c r="L6983" s="3">
        <v>14762500</v>
      </c>
      <c r="M6983" s="3">
        <v>2460416.6678334116</v>
      </c>
      <c r="N6983" s="3">
        <v>2460416.6678334116</v>
      </c>
      <c r="O6983" s="9"/>
    </row>
    <row r="6984" spans="1:15" x14ac:dyDescent="0.25">
      <c r="A6984" s="1">
        <v>876</v>
      </c>
      <c r="B6984" s="1" t="s">
        <v>120</v>
      </c>
      <c r="C6984" s="1" t="s">
        <v>6978</v>
      </c>
      <c r="D6984" s="1">
        <v>247138</v>
      </c>
      <c r="E6984" s="1">
        <v>530723</v>
      </c>
      <c r="F6984" s="1">
        <v>480038</v>
      </c>
      <c r="G6984" s="3">
        <v>590</v>
      </c>
      <c r="H6984" s="3">
        <v>0</v>
      </c>
      <c r="I6984" s="3">
        <v>8555000</v>
      </c>
      <c r="J6984" s="3">
        <v>1350000</v>
      </c>
      <c r="K6984" s="3">
        <v>0</v>
      </c>
      <c r="L6984" s="3">
        <v>9905000</v>
      </c>
      <c r="M6984" s="3">
        <v>1650833.3341161688</v>
      </c>
      <c r="N6984" s="3">
        <v>1650833.3341161688</v>
      </c>
      <c r="O6984" s="9"/>
    </row>
    <row r="6985" spans="1:15" x14ac:dyDescent="0.25">
      <c r="A6985" s="1">
        <v>876</v>
      </c>
      <c r="B6985" s="1" t="s">
        <v>120</v>
      </c>
      <c r="C6985" s="1" t="s">
        <v>6979</v>
      </c>
      <c r="D6985" s="1">
        <v>247147</v>
      </c>
      <c r="E6985" s="1">
        <v>527547</v>
      </c>
      <c r="F6985" s="1">
        <v>2952</v>
      </c>
      <c r="G6985" s="3">
        <v>556</v>
      </c>
      <c r="H6985" s="3">
        <v>0</v>
      </c>
      <c r="I6985" s="3">
        <v>8062000</v>
      </c>
      <c r="J6985" s="3">
        <v>1350000</v>
      </c>
      <c r="K6985" s="3">
        <v>0</v>
      </c>
      <c r="L6985" s="3">
        <v>9412000</v>
      </c>
      <c r="M6985" s="3">
        <v>1568666.6674105383</v>
      </c>
      <c r="N6985" s="3">
        <v>1568666.6674105383</v>
      </c>
      <c r="O6985" s="9"/>
    </row>
    <row r="6986" spans="1:15" x14ac:dyDescent="0.25">
      <c r="A6986" s="1">
        <v>876</v>
      </c>
      <c r="B6986" s="1" t="s">
        <v>120</v>
      </c>
      <c r="C6986" s="1" t="s">
        <v>6980</v>
      </c>
      <c r="D6986" s="1">
        <v>247112</v>
      </c>
      <c r="E6986" s="1">
        <v>527548</v>
      </c>
      <c r="F6986" s="1">
        <v>480077</v>
      </c>
      <c r="G6986" s="3">
        <v>904</v>
      </c>
      <c r="H6986" s="3">
        <v>0</v>
      </c>
      <c r="I6986" s="3">
        <v>13108000</v>
      </c>
      <c r="J6986" s="3">
        <v>1350000</v>
      </c>
      <c r="K6986" s="3">
        <v>0</v>
      </c>
      <c r="L6986" s="3">
        <v>14458000</v>
      </c>
      <c r="M6986" s="3">
        <v>2409666.6678093458</v>
      </c>
      <c r="N6986" s="3">
        <v>2409666.6678093458</v>
      </c>
      <c r="O6986" s="9"/>
    </row>
    <row r="6987" spans="1:15" x14ac:dyDescent="0.25">
      <c r="A6987" s="1">
        <v>876</v>
      </c>
      <c r="B6987" s="1" t="s">
        <v>120</v>
      </c>
      <c r="C6987" s="1" t="s">
        <v>6981</v>
      </c>
      <c r="D6987" s="1">
        <v>247119</v>
      </c>
      <c r="E6987" s="1">
        <v>527549</v>
      </c>
      <c r="F6987" s="1">
        <v>2936</v>
      </c>
      <c r="G6987" s="3">
        <v>881</v>
      </c>
      <c r="H6987" s="3">
        <v>0</v>
      </c>
      <c r="I6987" s="3">
        <v>12774500</v>
      </c>
      <c r="J6987" s="3">
        <v>1350000</v>
      </c>
      <c r="K6987" s="3">
        <v>0</v>
      </c>
      <c r="L6987" s="3">
        <v>14124500</v>
      </c>
      <c r="M6987" s="3">
        <v>2354083.3344496544</v>
      </c>
      <c r="N6987" s="3">
        <v>2354083.3344496544</v>
      </c>
      <c r="O6987" s="9"/>
    </row>
    <row r="6988" spans="1:15" x14ac:dyDescent="0.25">
      <c r="A6988" s="1">
        <v>876</v>
      </c>
      <c r="B6988" s="1" t="s">
        <v>120</v>
      </c>
      <c r="C6988" s="1" t="s">
        <v>6982</v>
      </c>
      <c r="D6988" s="1">
        <v>247113</v>
      </c>
      <c r="E6988" s="1">
        <v>530724</v>
      </c>
      <c r="F6988" s="1">
        <v>480120</v>
      </c>
      <c r="G6988" s="3">
        <v>891</v>
      </c>
      <c r="H6988" s="3">
        <v>0</v>
      </c>
      <c r="I6988" s="3">
        <v>12919500</v>
      </c>
      <c r="J6988" s="3">
        <v>1350000</v>
      </c>
      <c r="K6988" s="3">
        <v>0</v>
      </c>
      <c r="L6988" s="3">
        <v>14269500</v>
      </c>
      <c r="M6988" s="3">
        <v>2378250.0011277809</v>
      </c>
      <c r="N6988" s="3">
        <v>2378250.0011277809</v>
      </c>
      <c r="O6988" s="9"/>
    </row>
    <row r="6989" spans="1:15" x14ac:dyDescent="0.25">
      <c r="A6989" s="1">
        <v>876</v>
      </c>
      <c r="B6989" s="1" t="s">
        <v>120</v>
      </c>
      <c r="C6989" s="1" t="s">
        <v>6983</v>
      </c>
      <c r="D6989" s="1">
        <v>247094</v>
      </c>
      <c r="E6989" s="1">
        <v>527550</v>
      </c>
      <c r="F6989" s="1">
        <v>2925</v>
      </c>
      <c r="G6989" s="3">
        <v>736</v>
      </c>
      <c r="H6989" s="3">
        <v>0</v>
      </c>
      <c r="I6989" s="3">
        <v>10672000</v>
      </c>
      <c r="J6989" s="3">
        <v>1350000</v>
      </c>
      <c r="K6989" s="3">
        <v>0</v>
      </c>
      <c r="L6989" s="3">
        <v>12022000</v>
      </c>
      <c r="M6989" s="3">
        <v>2003666.6676168181</v>
      </c>
      <c r="N6989" s="3">
        <v>2003666.6676168181</v>
      </c>
      <c r="O6989" s="9"/>
    </row>
    <row r="6990" spans="1:15" x14ac:dyDescent="0.25">
      <c r="A6990" s="1">
        <v>876</v>
      </c>
      <c r="B6990" s="1" t="s">
        <v>120</v>
      </c>
      <c r="C6990" s="1" t="s">
        <v>5059</v>
      </c>
      <c r="D6990" s="1">
        <v>247156</v>
      </c>
      <c r="E6990" s="1">
        <v>527551</v>
      </c>
      <c r="F6990" s="1">
        <v>2951</v>
      </c>
      <c r="G6990" s="3">
        <v>1379</v>
      </c>
      <c r="H6990" s="3">
        <v>0</v>
      </c>
      <c r="I6990" s="3">
        <v>19995500</v>
      </c>
      <c r="J6990" s="3">
        <v>1350000</v>
      </c>
      <c r="K6990" s="3">
        <v>0</v>
      </c>
      <c r="L6990" s="3">
        <v>21345500</v>
      </c>
      <c r="M6990" s="3">
        <v>3557583.3350203619</v>
      </c>
      <c r="N6990" s="3">
        <v>3557583.3350203619</v>
      </c>
      <c r="O6990" s="9"/>
    </row>
    <row r="6991" spans="1:15" x14ac:dyDescent="0.25">
      <c r="A6991" s="1">
        <v>876</v>
      </c>
      <c r="B6991" s="1" t="s">
        <v>120</v>
      </c>
      <c r="C6991" s="1" t="s">
        <v>6984</v>
      </c>
      <c r="D6991" s="1">
        <v>247141</v>
      </c>
      <c r="E6991" s="1">
        <v>530725</v>
      </c>
      <c r="F6991" s="1">
        <v>480017</v>
      </c>
      <c r="G6991" s="3">
        <v>444</v>
      </c>
      <c r="H6991" s="3">
        <v>0</v>
      </c>
      <c r="I6991" s="3">
        <v>6438000</v>
      </c>
      <c r="J6991" s="3">
        <v>1350000</v>
      </c>
      <c r="K6991" s="3">
        <v>0</v>
      </c>
      <c r="L6991" s="3">
        <v>7788000</v>
      </c>
      <c r="M6991" s="3">
        <v>1298000.0006155197</v>
      </c>
      <c r="N6991" s="3">
        <v>1298000.0006155197</v>
      </c>
      <c r="O6991" s="9"/>
    </row>
    <row r="6992" spans="1:15" x14ac:dyDescent="0.25">
      <c r="A6992" s="1">
        <v>876</v>
      </c>
      <c r="B6992" s="1" t="s">
        <v>120</v>
      </c>
      <c r="C6992" s="1" t="s">
        <v>6985</v>
      </c>
      <c r="D6992" s="1">
        <v>247125</v>
      </c>
      <c r="E6992" s="1">
        <v>527552</v>
      </c>
      <c r="F6992" s="1">
        <v>2948</v>
      </c>
      <c r="G6992" s="3">
        <v>699</v>
      </c>
      <c r="H6992" s="3">
        <v>0</v>
      </c>
      <c r="I6992" s="3">
        <v>10135500</v>
      </c>
      <c r="J6992" s="3">
        <v>1350000</v>
      </c>
      <c r="K6992" s="3">
        <v>0</v>
      </c>
      <c r="L6992" s="3">
        <v>11485500</v>
      </c>
      <c r="M6992" s="3">
        <v>1914250.0009077494</v>
      </c>
      <c r="N6992" s="3">
        <v>1914250.0009077494</v>
      </c>
      <c r="O6992" s="9"/>
    </row>
    <row r="6993" spans="1:15" x14ac:dyDescent="0.25">
      <c r="A6993" s="1">
        <v>876</v>
      </c>
      <c r="B6993" s="1" t="s">
        <v>120</v>
      </c>
      <c r="C6993" s="1" t="s">
        <v>6986</v>
      </c>
      <c r="D6993" s="1">
        <v>247150</v>
      </c>
      <c r="E6993" s="1">
        <v>527553</v>
      </c>
      <c r="F6993" s="1">
        <v>480045</v>
      </c>
      <c r="G6993" s="3">
        <v>891</v>
      </c>
      <c r="H6993" s="3">
        <v>0</v>
      </c>
      <c r="I6993" s="3">
        <v>12919500</v>
      </c>
      <c r="J6993" s="3">
        <v>1350000</v>
      </c>
      <c r="K6993" s="3">
        <v>0</v>
      </c>
      <c r="L6993" s="3">
        <v>14269500</v>
      </c>
      <c r="M6993" s="3">
        <v>2378250.0011277809</v>
      </c>
      <c r="N6993" s="3">
        <v>2378250.0011277809</v>
      </c>
      <c r="O6993" s="9"/>
    </row>
    <row r="6994" spans="1:15" x14ac:dyDescent="0.25">
      <c r="A6994" s="1">
        <v>876</v>
      </c>
      <c r="B6994" s="1" t="s">
        <v>120</v>
      </c>
      <c r="C6994" s="1" t="s">
        <v>2105</v>
      </c>
      <c r="D6994" s="1">
        <v>247127</v>
      </c>
      <c r="E6994" s="1">
        <v>527554</v>
      </c>
      <c r="F6994" s="1">
        <v>2941</v>
      </c>
      <c r="G6994" s="3">
        <v>1022</v>
      </c>
      <c r="H6994" s="3">
        <v>0</v>
      </c>
      <c r="I6994" s="3">
        <v>14819000</v>
      </c>
      <c r="J6994" s="3">
        <v>1350000</v>
      </c>
      <c r="K6994" s="3">
        <v>0</v>
      </c>
      <c r="L6994" s="3">
        <v>16169000</v>
      </c>
      <c r="M6994" s="3">
        <v>2694833.3346112403</v>
      </c>
      <c r="N6994" s="3">
        <v>2694833.3346112403</v>
      </c>
      <c r="O6994" s="9"/>
    </row>
    <row r="6995" spans="1:15" x14ac:dyDescent="0.25">
      <c r="A6995" s="1">
        <v>876</v>
      </c>
      <c r="B6995" s="1" t="s">
        <v>120</v>
      </c>
      <c r="C6995" s="1" t="s">
        <v>6987</v>
      </c>
      <c r="D6995" s="1">
        <v>247114</v>
      </c>
      <c r="E6995" s="1">
        <v>530726</v>
      </c>
      <c r="F6995" s="1">
        <v>2932</v>
      </c>
      <c r="G6995" s="3">
        <v>845</v>
      </c>
      <c r="H6995" s="3">
        <v>0</v>
      </c>
      <c r="I6995" s="3">
        <v>12252500</v>
      </c>
      <c r="J6995" s="3">
        <v>1350000</v>
      </c>
      <c r="K6995" s="3">
        <v>0</v>
      </c>
      <c r="L6995" s="3">
        <v>13602500</v>
      </c>
      <c r="M6995" s="3">
        <v>2267083.3344083987</v>
      </c>
      <c r="N6995" s="3">
        <v>2267083.3344083987</v>
      </c>
      <c r="O6995" s="9"/>
    </row>
    <row r="6996" spans="1:15" x14ac:dyDescent="0.25">
      <c r="A6996" s="1">
        <v>876</v>
      </c>
      <c r="B6996" s="1" t="s">
        <v>120</v>
      </c>
      <c r="C6996" s="1" t="s">
        <v>6988</v>
      </c>
      <c r="D6996" s="1">
        <v>247120</v>
      </c>
      <c r="E6996" s="1">
        <v>527555</v>
      </c>
      <c r="F6996" s="1">
        <v>2937</v>
      </c>
      <c r="G6996" s="3">
        <v>1046</v>
      </c>
      <c r="H6996" s="3">
        <v>0</v>
      </c>
      <c r="I6996" s="3">
        <v>15167000</v>
      </c>
      <c r="J6996" s="3">
        <v>1350000</v>
      </c>
      <c r="K6996" s="3">
        <v>0</v>
      </c>
      <c r="L6996" s="3">
        <v>16517000</v>
      </c>
      <c r="M6996" s="3">
        <v>2752833.3346387441</v>
      </c>
      <c r="N6996" s="3">
        <v>2752833.3346387441</v>
      </c>
      <c r="O6996" s="9"/>
    </row>
    <row r="6997" spans="1:15" x14ac:dyDescent="0.25">
      <c r="A6997" s="1">
        <v>876</v>
      </c>
      <c r="B6997" s="1" t="s">
        <v>120</v>
      </c>
      <c r="C6997" s="1" t="s">
        <v>6989</v>
      </c>
      <c r="D6997" s="1">
        <v>247105</v>
      </c>
      <c r="E6997" s="1">
        <v>527556</v>
      </c>
      <c r="F6997" s="1">
        <v>2934</v>
      </c>
      <c r="G6997" s="3">
        <v>581</v>
      </c>
      <c r="H6997" s="3">
        <v>0</v>
      </c>
      <c r="I6997" s="3">
        <v>8424500</v>
      </c>
      <c r="J6997" s="3">
        <v>1350000</v>
      </c>
      <c r="K6997" s="3">
        <v>0</v>
      </c>
      <c r="L6997" s="3">
        <v>9774500</v>
      </c>
      <c r="M6997" s="3">
        <v>1629083.3341058549</v>
      </c>
      <c r="N6997" s="3">
        <v>1629083.3341058549</v>
      </c>
      <c r="O6997" s="9"/>
    </row>
    <row r="6998" spans="1:15" x14ac:dyDescent="0.25">
      <c r="A6998" s="1">
        <v>876</v>
      </c>
      <c r="B6998" s="1" t="s">
        <v>120</v>
      </c>
      <c r="C6998" s="1" t="s">
        <v>6990</v>
      </c>
      <c r="D6998" s="1">
        <v>247115</v>
      </c>
      <c r="E6998" s="1">
        <v>530727</v>
      </c>
      <c r="F6998" s="1">
        <v>480100</v>
      </c>
      <c r="G6998" s="3">
        <v>649</v>
      </c>
      <c r="H6998" s="3">
        <v>0</v>
      </c>
      <c r="I6998" s="3">
        <v>9410500</v>
      </c>
      <c r="J6998" s="3">
        <v>1350000</v>
      </c>
      <c r="K6998" s="3">
        <v>0</v>
      </c>
      <c r="L6998" s="3">
        <v>10760500</v>
      </c>
      <c r="M6998" s="3">
        <v>1793416.6675171161</v>
      </c>
      <c r="N6998" s="3">
        <v>1793416.6675171161</v>
      </c>
      <c r="O6998" s="9"/>
    </row>
    <row r="6999" spans="1:15" x14ac:dyDescent="0.25">
      <c r="A6999" s="1">
        <v>876</v>
      </c>
      <c r="B6999" s="1" t="s">
        <v>120</v>
      </c>
      <c r="C6999" s="1" t="s">
        <v>6991</v>
      </c>
      <c r="D6999" s="1">
        <v>247108</v>
      </c>
      <c r="E6999" s="1">
        <v>527557</v>
      </c>
      <c r="F6999" s="1">
        <v>110026</v>
      </c>
      <c r="G6999" s="3">
        <v>855</v>
      </c>
      <c r="H6999" s="3">
        <v>0</v>
      </c>
      <c r="I6999" s="3">
        <v>12397500</v>
      </c>
      <c r="J6999" s="3">
        <v>1350000</v>
      </c>
      <c r="K6999" s="3">
        <v>0</v>
      </c>
      <c r="L6999" s="3">
        <v>13747500</v>
      </c>
      <c r="M6999" s="3">
        <v>2291250.0010865252</v>
      </c>
      <c r="N6999" s="3">
        <v>2291250.0010865252</v>
      </c>
      <c r="O6999" s="9"/>
    </row>
    <row r="7000" spans="1:15" x14ac:dyDescent="0.25">
      <c r="A7000" s="1">
        <v>876</v>
      </c>
      <c r="B7000" s="1" t="s">
        <v>120</v>
      </c>
      <c r="C7000" s="1" t="s">
        <v>6992</v>
      </c>
      <c r="D7000" s="1">
        <v>247130</v>
      </c>
      <c r="E7000" s="1">
        <v>527558</v>
      </c>
      <c r="F7000" s="1">
        <v>2942</v>
      </c>
      <c r="G7000" s="3">
        <v>619</v>
      </c>
      <c r="H7000" s="3">
        <v>0</v>
      </c>
      <c r="I7000" s="3">
        <v>8975500</v>
      </c>
      <c r="J7000" s="3">
        <v>1350000</v>
      </c>
      <c r="K7000" s="3">
        <v>0</v>
      </c>
      <c r="L7000" s="3">
        <v>10325500</v>
      </c>
      <c r="M7000" s="3">
        <v>1720916.6674827361</v>
      </c>
      <c r="N7000" s="3">
        <v>1720916.6674827361</v>
      </c>
      <c r="O7000" s="9"/>
    </row>
    <row r="7001" spans="1:15" x14ac:dyDescent="0.25">
      <c r="A7001" s="1">
        <v>876</v>
      </c>
      <c r="B7001" s="1" t="s">
        <v>120</v>
      </c>
      <c r="C7001" s="1" t="s">
        <v>6993</v>
      </c>
      <c r="D7001" s="1">
        <v>247139</v>
      </c>
      <c r="E7001" s="1">
        <v>527559</v>
      </c>
      <c r="F7001" s="1">
        <v>2956</v>
      </c>
      <c r="G7001" s="3">
        <v>1104</v>
      </c>
      <c r="H7001" s="3">
        <v>0</v>
      </c>
      <c r="I7001" s="3">
        <v>16008000</v>
      </c>
      <c r="J7001" s="3">
        <v>1350000</v>
      </c>
      <c r="K7001" s="3">
        <v>0</v>
      </c>
      <c r="L7001" s="3">
        <v>17358000</v>
      </c>
      <c r="M7001" s="3">
        <v>2893000.0013718787</v>
      </c>
      <c r="N7001" s="3">
        <v>2893000.0013718787</v>
      </c>
      <c r="O7001" s="9"/>
    </row>
    <row r="7002" spans="1:15" x14ac:dyDescent="0.25">
      <c r="A7002" s="1">
        <v>876</v>
      </c>
      <c r="B7002" s="1" t="s">
        <v>120</v>
      </c>
      <c r="C7002" s="1" t="s">
        <v>6994</v>
      </c>
      <c r="D7002" s="1">
        <v>247151</v>
      </c>
      <c r="E7002" s="1">
        <v>530728</v>
      </c>
      <c r="F7002" s="1">
        <v>2953</v>
      </c>
      <c r="G7002" s="3">
        <v>807</v>
      </c>
      <c r="H7002" s="3">
        <v>0</v>
      </c>
      <c r="I7002" s="3">
        <v>11701500</v>
      </c>
      <c r="J7002" s="3">
        <v>1350000</v>
      </c>
      <c r="K7002" s="3">
        <v>0</v>
      </c>
      <c r="L7002" s="3">
        <v>13051500</v>
      </c>
      <c r="M7002" s="3">
        <v>2175250.0010315171</v>
      </c>
      <c r="N7002" s="3">
        <v>2175250.0010315171</v>
      </c>
      <c r="O7002" s="9"/>
    </row>
    <row r="7003" spans="1:15" x14ac:dyDescent="0.25">
      <c r="A7003" s="1">
        <v>876</v>
      </c>
      <c r="B7003" s="1" t="s">
        <v>120</v>
      </c>
      <c r="C7003" s="1" t="s">
        <v>6995</v>
      </c>
      <c r="D7003" s="1">
        <v>247142</v>
      </c>
      <c r="E7003" s="1">
        <v>527560</v>
      </c>
      <c r="F7003" s="1">
        <v>480018</v>
      </c>
      <c r="G7003" s="3">
        <v>694</v>
      </c>
      <c r="H7003" s="3">
        <v>0</v>
      </c>
      <c r="I7003" s="3">
        <v>10063000</v>
      </c>
      <c r="J7003" s="3">
        <v>1350000</v>
      </c>
      <c r="K7003" s="3">
        <v>0</v>
      </c>
      <c r="L7003" s="3">
        <v>11413000</v>
      </c>
      <c r="M7003" s="3">
        <v>1902166.667568686</v>
      </c>
      <c r="N7003" s="3">
        <v>1902166.667568686</v>
      </c>
      <c r="O7003" s="9"/>
    </row>
    <row r="7004" spans="1:15" x14ac:dyDescent="0.25">
      <c r="A7004" s="1">
        <v>876</v>
      </c>
      <c r="B7004" s="1" t="s">
        <v>120</v>
      </c>
      <c r="C7004" s="1" t="s">
        <v>6996</v>
      </c>
      <c r="D7004" s="1">
        <v>247109</v>
      </c>
      <c r="E7004" s="1">
        <v>527561</v>
      </c>
      <c r="F7004" s="1">
        <v>2930</v>
      </c>
      <c r="G7004" s="3">
        <v>1096</v>
      </c>
      <c r="H7004" s="3">
        <v>0</v>
      </c>
      <c r="I7004" s="3">
        <v>15892000</v>
      </c>
      <c r="J7004" s="3">
        <v>1350000</v>
      </c>
      <c r="K7004" s="3">
        <v>0</v>
      </c>
      <c r="L7004" s="3">
        <v>17242000</v>
      </c>
      <c r="M7004" s="3">
        <v>2873666.6680293772</v>
      </c>
      <c r="N7004" s="3">
        <v>2873666.6680293772</v>
      </c>
      <c r="O7004" s="9"/>
    </row>
    <row r="7005" spans="1:15" x14ac:dyDescent="0.25">
      <c r="A7005" s="1">
        <v>876</v>
      </c>
      <c r="B7005" s="1" t="s">
        <v>120</v>
      </c>
      <c r="C7005" s="1" t="s">
        <v>6997</v>
      </c>
      <c r="D7005" s="1">
        <v>247098</v>
      </c>
      <c r="E7005" s="1">
        <v>530729</v>
      </c>
      <c r="F7005" s="1">
        <v>2928</v>
      </c>
      <c r="G7005" s="3">
        <v>894</v>
      </c>
      <c r="H7005" s="3">
        <v>0</v>
      </c>
      <c r="I7005" s="3">
        <v>12963000</v>
      </c>
      <c r="J7005" s="3">
        <v>1350000</v>
      </c>
      <c r="K7005" s="3">
        <v>0</v>
      </c>
      <c r="L7005" s="3">
        <v>14313000</v>
      </c>
      <c r="M7005" s="3">
        <v>2385500.0011312193</v>
      </c>
      <c r="N7005" s="3">
        <v>2385500.0011312193</v>
      </c>
      <c r="O7005" s="9"/>
    </row>
    <row r="7006" spans="1:15" x14ac:dyDescent="0.25">
      <c r="A7006" s="1">
        <v>876</v>
      </c>
      <c r="B7006" s="1" t="s">
        <v>120</v>
      </c>
      <c r="C7006" s="1" t="s">
        <v>6998</v>
      </c>
      <c r="D7006" s="1">
        <v>247110</v>
      </c>
      <c r="E7006" s="1">
        <v>527562</v>
      </c>
      <c r="F7006" s="1">
        <v>2929</v>
      </c>
      <c r="G7006" s="3">
        <v>739</v>
      </c>
      <c r="H7006" s="3">
        <v>0</v>
      </c>
      <c r="I7006" s="3">
        <v>10715500</v>
      </c>
      <c r="J7006" s="3">
        <v>1350000</v>
      </c>
      <c r="K7006" s="3">
        <v>0</v>
      </c>
      <c r="L7006" s="3">
        <v>12065500</v>
      </c>
      <c r="M7006" s="3">
        <v>2010916.6676202561</v>
      </c>
      <c r="N7006" s="3">
        <v>2010916.6676202561</v>
      </c>
      <c r="O7006" s="9"/>
    </row>
    <row r="7007" spans="1:15" x14ac:dyDescent="0.25">
      <c r="A7007" s="1">
        <v>876</v>
      </c>
      <c r="B7007" s="1" t="s">
        <v>120</v>
      </c>
      <c r="C7007" s="1" t="s">
        <v>6999</v>
      </c>
      <c r="D7007" s="1">
        <v>273894</v>
      </c>
      <c r="E7007" s="1"/>
      <c r="F7007" s="1">
        <v>100100</v>
      </c>
      <c r="G7007" s="3">
        <v>1333</v>
      </c>
      <c r="H7007" s="3">
        <v>0</v>
      </c>
      <c r="I7007" s="3">
        <v>19328500</v>
      </c>
      <c r="J7007" s="3">
        <v>1350000</v>
      </c>
      <c r="K7007" s="3">
        <v>0</v>
      </c>
      <c r="L7007" s="3">
        <v>20678500</v>
      </c>
      <c r="M7007" s="3">
        <v>3446416.6683009793</v>
      </c>
      <c r="N7007" s="3">
        <v>3446416.6683009793</v>
      </c>
      <c r="O7007" s="9"/>
    </row>
    <row r="7008" spans="1:15" x14ac:dyDescent="0.25">
      <c r="A7008" s="1">
        <v>876</v>
      </c>
      <c r="B7008" s="1" t="s">
        <v>120</v>
      </c>
      <c r="C7008" s="1" t="s">
        <v>7000</v>
      </c>
      <c r="D7008" s="1">
        <v>247106</v>
      </c>
      <c r="E7008" s="1">
        <v>527563</v>
      </c>
      <c r="F7008" s="1">
        <v>480112</v>
      </c>
      <c r="G7008" s="3">
        <v>441</v>
      </c>
      <c r="H7008" s="3">
        <v>0</v>
      </c>
      <c r="I7008" s="3">
        <v>6394500</v>
      </c>
      <c r="J7008" s="3">
        <v>1350000</v>
      </c>
      <c r="K7008" s="3">
        <v>0</v>
      </c>
      <c r="L7008" s="3">
        <v>7744500</v>
      </c>
      <c r="M7008" s="3">
        <v>1290750.0006120817</v>
      </c>
      <c r="N7008" s="3">
        <v>1290750.0006120817</v>
      </c>
      <c r="O7008" s="9"/>
    </row>
    <row r="7009" spans="1:15" x14ac:dyDescent="0.25">
      <c r="A7009" s="1">
        <v>876</v>
      </c>
      <c r="B7009" s="1" t="s">
        <v>120</v>
      </c>
      <c r="C7009" s="1" t="s">
        <v>7001</v>
      </c>
      <c r="D7009" s="1">
        <v>247099</v>
      </c>
      <c r="E7009" s="1">
        <v>527564</v>
      </c>
      <c r="F7009" s="1">
        <v>110024</v>
      </c>
      <c r="G7009" s="3">
        <v>1102</v>
      </c>
      <c r="H7009" s="3">
        <v>0</v>
      </c>
      <c r="I7009" s="3">
        <v>15979000</v>
      </c>
      <c r="J7009" s="3">
        <v>1350000</v>
      </c>
      <c r="K7009" s="3">
        <v>0</v>
      </c>
      <c r="L7009" s="3">
        <v>17329000</v>
      </c>
      <c r="M7009" s="3">
        <v>2888166.6680362537</v>
      </c>
      <c r="N7009" s="3">
        <v>2888166.6680362537</v>
      </c>
      <c r="O7009" s="9"/>
    </row>
    <row r="7010" spans="1:15" x14ac:dyDescent="0.25">
      <c r="A7010" s="1">
        <v>876</v>
      </c>
      <c r="B7010" s="1" t="s">
        <v>120</v>
      </c>
      <c r="C7010" s="1" t="s">
        <v>7002</v>
      </c>
      <c r="D7010" s="1">
        <v>247095</v>
      </c>
      <c r="E7010" s="1">
        <v>530730</v>
      </c>
      <c r="F7010" s="1">
        <v>2926</v>
      </c>
      <c r="G7010" s="3">
        <v>488</v>
      </c>
      <c r="H7010" s="3">
        <v>0</v>
      </c>
      <c r="I7010" s="3">
        <v>7076000</v>
      </c>
      <c r="J7010" s="3">
        <v>1350000</v>
      </c>
      <c r="K7010" s="3">
        <v>0</v>
      </c>
      <c r="L7010" s="3">
        <v>8426000</v>
      </c>
      <c r="M7010" s="3">
        <v>1404333.3339992771</v>
      </c>
      <c r="N7010" s="3">
        <v>1404333.3339992771</v>
      </c>
      <c r="O7010" s="9"/>
    </row>
    <row r="7011" spans="1:15" x14ac:dyDescent="0.25">
      <c r="A7011" s="1">
        <v>876</v>
      </c>
      <c r="B7011" s="1" t="s">
        <v>120</v>
      </c>
      <c r="C7011" s="1" t="s">
        <v>7003</v>
      </c>
      <c r="D7011" s="1">
        <v>247153</v>
      </c>
      <c r="E7011" s="1">
        <v>527565</v>
      </c>
      <c r="F7011" s="1">
        <v>110030</v>
      </c>
      <c r="G7011" s="3">
        <v>561</v>
      </c>
      <c r="H7011" s="3">
        <v>0</v>
      </c>
      <c r="I7011" s="3">
        <v>8134500</v>
      </c>
      <c r="J7011" s="3">
        <v>1350000</v>
      </c>
      <c r="K7011" s="3">
        <v>0</v>
      </c>
      <c r="L7011" s="3">
        <v>9484500</v>
      </c>
      <c r="M7011" s="3">
        <v>1580750.0007496015</v>
      </c>
      <c r="N7011" s="3">
        <v>1580750.0007496015</v>
      </c>
      <c r="O7011" s="9"/>
    </row>
    <row r="7012" spans="1:15" x14ac:dyDescent="0.25">
      <c r="A7012" s="1">
        <v>876</v>
      </c>
      <c r="B7012" s="1" t="s">
        <v>120</v>
      </c>
      <c r="C7012" s="1" t="s">
        <v>7004</v>
      </c>
      <c r="D7012" s="1">
        <v>247111</v>
      </c>
      <c r="E7012" s="1">
        <v>527566</v>
      </c>
      <c r="F7012" s="1">
        <v>480074</v>
      </c>
      <c r="G7012" s="3">
        <v>934</v>
      </c>
      <c r="H7012" s="3">
        <v>0</v>
      </c>
      <c r="I7012" s="3">
        <v>13543000</v>
      </c>
      <c r="J7012" s="3">
        <v>1350000</v>
      </c>
      <c r="K7012" s="3">
        <v>0</v>
      </c>
      <c r="L7012" s="3">
        <v>14893000</v>
      </c>
      <c r="M7012" s="3">
        <v>2482166.6678437255</v>
      </c>
      <c r="N7012" s="3">
        <v>2482166.6678437255</v>
      </c>
      <c r="O7012" s="9"/>
    </row>
    <row r="7013" spans="1:15" x14ac:dyDescent="0.25">
      <c r="A7013" s="1">
        <v>876</v>
      </c>
      <c r="B7013" s="1" t="s">
        <v>120</v>
      </c>
      <c r="C7013" s="1" t="s">
        <v>7005</v>
      </c>
      <c r="D7013" s="1">
        <v>247100</v>
      </c>
      <c r="E7013" s="1">
        <v>530731</v>
      </c>
      <c r="F7013" s="1">
        <v>480033</v>
      </c>
      <c r="G7013" s="3">
        <v>696</v>
      </c>
      <c r="H7013" s="3">
        <v>0</v>
      </c>
      <c r="I7013" s="3">
        <v>10092000</v>
      </c>
      <c r="J7013" s="3">
        <v>1350000</v>
      </c>
      <c r="K7013" s="3">
        <v>0</v>
      </c>
      <c r="L7013" s="3">
        <v>11442000</v>
      </c>
      <c r="M7013" s="3">
        <v>1907000.0009043114</v>
      </c>
      <c r="N7013" s="3">
        <v>1907000.0009043114</v>
      </c>
      <c r="O7013" s="9"/>
    </row>
    <row r="7014" spans="1:15" x14ac:dyDescent="0.25">
      <c r="A7014" s="1">
        <v>876</v>
      </c>
      <c r="B7014" s="1" t="s">
        <v>120</v>
      </c>
      <c r="C7014" s="1" t="s">
        <v>7006</v>
      </c>
      <c r="D7014" s="1">
        <v>247092</v>
      </c>
      <c r="E7014" s="1">
        <v>527145</v>
      </c>
      <c r="F7014" s="1">
        <v>2958</v>
      </c>
      <c r="G7014" s="3">
        <v>872</v>
      </c>
      <c r="H7014" s="3">
        <v>0</v>
      </c>
      <c r="I7014" s="3">
        <v>12644000</v>
      </c>
      <c r="J7014" s="3">
        <v>1350000</v>
      </c>
      <c r="K7014" s="3">
        <v>0</v>
      </c>
      <c r="L7014" s="3">
        <v>13994000</v>
      </c>
      <c r="M7014" s="3">
        <v>2332333.3344393405</v>
      </c>
      <c r="N7014" s="3">
        <v>2332333.3344393405</v>
      </c>
      <c r="O7014" s="9"/>
    </row>
    <row r="7015" spans="1:15" x14ac:dyDescent="0.25">
      <c r="A7015" s="1">
        <v>876</v>
      </c>
      <c r="B7015" s="1" t="s">
        <v>120</v>
      </c>
      <c r="C7015" s="1" t="s">
        <v>7007</v>
      </c>
      <c r="D7015" s="1">
        <v>247116</v>
      </c>
      <c r="E7015" s="1">
        <v>527146</v>
      </c>
      <c r="F7015" s="1">
        <v>2933</v>
      </c>
      <c r="G7015" s="3">
        <v>1026</v>
      </c>
      <c r="H7015" s="3">
        <v>0</v>
      </c>
      <c r="I7015" s="3">
        <v>14877000</v>
      </c>
      <c r="J7015" s="3">
        <v>1350000</v>
      </c>
      <c r="K7015" s="3">
        <v>0</v>
      </c>
      <c r="L7015" s="3">
        <v>16227000</v>
      </c>
      <c r="M7015" s="3">
        <v>2704500.0012824908</v>
      </c>
      <c r="N7015" s="3">
        <v>2704500.0012824908</v>
      </c>
      <c r="O7015" s="9"/>
    </row>
    <row r="7016" spans="1:15" x14ac:dyDescent="0.25">
      <c r="A7016" s="1">
        <v>876</v>
      </c>
      <c r="B7016" s="1" t="s">
        <v>120</v>
      </c>
      <c r="C7016" s="1" t="s">
        <v>7008</v>
      </c>
      <c r="D7016" s="1">
        <v>247144</v>
      </c>
      <c r="E7016" s="1">
        <v>527147</v>
      </c>
      <c r="F7016" s="1">
        <v>2957</v>
      </c>
      <c r="G7016" s="3">
        <v>1129</v>
      </c>
      <c r="H7016" s="3">
        <v>0</v>
      </c>
      <c r="I7016" s="3">
        <v>16370500</v>
      </c>
      <c r="J7016" s="3">
        <v>1350000</v>
      </c>
      <c r="K7016" s="3">
        <v>0</v>
      </c>
      <c r="L7016" s="3">
        <v>17720500</v>
      </c>
      <c r="M7016" s="3">
        <v>2953416.6680671955</v>
      </c>
      <c r="N7016" s="3">
        <v>2953416.6680671955</v>
      </c>
      <c r="O7016" s="9"/>
    </row>
    <row r="7017" spans="1:15" x14ac:dyDescent="0.25">
      <c r="A7017" s="1">
        <v>876</v>
      </c>
      <c r="B7017" s="1" t="s">
        <v>120</v>
      </c>
      <c r="C7017" s="1" t="s">
        <v>7009</v>
      </c>
      <c r="D7017" s="1">
        <v>247126</v>
      </c>
      <c r="E7017" s="1">
        <v>527148</v>
      </c>
      <c r="F7017" s="1">
        <v>2947</v>
      </c>
      <c r="G7017" s="3">
        <v>807</v>
      </c>
      <c r="H7017" s="3">
        <v>0</v>
      </c>
      <c r="I7017" s="3">
        <v>11701500</v>
      </c>
      <c r="J7017" s="3">
        <v>1350000</v>
      </c>
      <c r="K7017" s="3">
        <v>0</v>
      </c>
      <c r="L7017" s="3">
        <v>13051500</v>
      </c>
      <c r="M7017" s="3">
        <v>2175250.0010315171</v>
      </c>
      <c r="N7017" s="3">
        <v>2175250.0010315171</v>
      </c>
      <c r="O7017" s="9"/>
    </row>
    <row r="7018" spans="1:15" x14ac:dyDescent="0.25">
      <c r="A7018" s="1">
        <v>876</v>
      </c>
      <c r="B7018" s="1" t="s">
        <v>120</v>
      </c>
      <c r="C7018" s="1" t="s">
        <v>7010</v>
      </c>
      <c r="D7018" s="1">
        <v>247103</v>
      </c>
      <c r="E7018" s="1">
        <v>527149</v>
      </c>
      <c r="F7018" s="1">
        <v>2922</v>
      </c>
      <c r="G7018" s="3">
        <v>656</v>
      </c>
      <c r="H7018" s="3">
        <v>0</v>
      </c>
      <c r="I7018" s="3">
        <v>9512000</v>
      </c>
      <c r="J7018" s="3">
        <v>1350000</v>
      </c>
      <c r="K7018" s="3">
        <v>0</v>
      </c>
      <c r="L7018" s="3">
        <v>10862000</v>
      </c>
      <c r="M7018" s="3">
        <v>1810333.3341918048</v>
      </c>
      <c r="N7018" s="3">
        <v>1810333.3341918048</v>
      </c>
      <c r="O7018" s="9"/>
    </row>
    <row r="7019" spans="1:15" x14ac:dyDescent="0.25">
      <c r="A7019" s="1">
        <v>876</v>
      </c>
      <c r="B7019" s="1" t="s">
        <v>120</v>
      </c>
      <c r="C7019" s="1" t="s">
        <v>7011</v>
      </c>
      <c r="D7019" s="1">
        <v>247134</v>
      </c>
      <c r="E7019" s="1">
        <v>527150</v>
      </c>
      <c r="F7019" s="1">
        <v>480071</v>
      </c>
      <c r="G7019" s="3">
        <v>742</v>
      </c>
      <c r="H7019" s="3">
        <v>0</v>
      </c>
      <c r="I7019" s="3">
        <v>10759000</v>
      </c>
      <c r="J7019" s="3">
        <v>1350000</v>
      </c>
      <c r="K7019" s="3">
        <v>0</v>
      </c>
      <c r="L7019" s="3">
        <v>12109000</v>
      </c>
      <c r="M7019" s="3">
        <v>2018166.6676236941</v>
      </c>
      <c r="N7019" s="3">
        <v>2018166.6676236941</v>
      </c>
      <c r="O7019" s="9"/>
    </row>
    <row r="7020" spans="1:15" x14ac:dyDescent="0.25">
      <c r="A7020" s="1">
        <v>876</v>
      </c>
      <c r="B7020" s="1" t="s">
        <v>120</v>
      </c>
      <c r="C7020" s="1" t="s">
        <v>7012</v>
      </c>
      <c r="D7020" s="1">
        <v>247145</v>
      </c>
      <c r="E7020" s="1">
        <v>527151</v>
      </c>
      <c r="F7020" s="1">
        <v>480039</v>
      </c>
      <c r="G7020" s="3">
        <v>629</v>
      </c>
      <c r="H7020" s="3">
        <v>0</v>
      </c>
      <c r="I7020" s="3">
        <v>9120500</v>
      </c>
      <c r="J7020" s="3">
        <v>1350000</v>
      </c>
      <c r="K7020" s="3">
        <v>0</v>
      </c>
      <c r="L7020" s="3">
        <v>10470500</v>
      </c>
      <c r="M7020" s="3">
        <v>1745083.3341608627</v>
      </c>
      <c r="N7020" s="3">
        <v>1745083.3341608627</v>
      </c>
      <c r="O7020" s="9"/>
    </row>
    <row r="7021" spans="1:15" x14ac:dyDescent="0.25">
      <c r="A7021" s="1">
        <v>876</v>
      </c>
      <c r="B7021" s="1" t="s">
        <v>120</v>
      </c>
      <c r="C7021" s="1" t="s">
        <v>7013</v>
      </c>
      <c r="D7021" s="1">
        <v>247140</v>
      </c>
      <c r="E7021" s="1">
        <v>527152</v>
      </c>
      <c r="F7021" s="1">
        <v>480016</v>
      </c>
      <c r="G7021" s="3">
        <v>676</v>
      </c>
      <c r="H7021" s="3">
        <v>0</v>
      </c>
      <c r="I7021" s="3">
        <v>9802000</v>
      </c>
      <c r="J7021" s="3">
        <v>1350000</v>
      </c>
      <c r="K7021" s="3">
        <v>0</v>
      </c>
      <c r="L7021" s="3">
        <v>11152000</v>
      </c>
      <c r="M7021" s="3">
        <v>1858666.6675480581</v>
      </c>
      <c r="N7021" s="3">
        <v>1858666.6675480581</v>
      </c>
      <c r="O7021" s="9"/>
    </row>
    <row r="7022" spans="1:15" x14ac:dyDescent="0.25">
      <c r="A7022" s="1">
        <v>876</v>
      </c>
      <c r="B7022" s="1" t="s">
        <v>120</v>
      </c>
      <c r="C7022" s="1" t="s">
        <v>7014</v>
      </c>
      <c r="D7022" s="1">
        <v>247129</v>
      </c>
      <c r="E7022" s="1">
        <v>527153</v>
      </c>
      <c r="F7022" s="1">
        <v>480000</v>
      </c>
      <c r="G7022" s="3">
        <v>771</v>
      </c>
      <c r="H7022" s="3">
        <v>0</v>
      </c>
      <c r="I7022" s="3">
        <v>11179500</v>
      </c>
      <c r="J7022" s="3">
        <v>1350000</v>
      </c>
      <c r="K7022" s="3">
        <v>0</v>
      </c>
      <c r="L7022" s="3">
        <v>12529500</v>
      </c>
      <c r="M7022" s="3">
        <v>2088250.0009902613</v>
      </c>
      <c r="N7022" s="3">
        <v>2088250.0009902613</v>
      </c>
      <c r="O7022" s="9"/>
    </row>
    <row r="7023" spans="1:15" x14ac:dyDescent="0.25">
      <c r="A7023" s="1">
        <v>876</v>
      </c>
      <c r="B7023" s="1" t="s">
        <v>120</v>
      </c>
      <c r="C7023" s="1" t="s">
        <v>7015</v>
      </c>
      <c r="D7023" s="1">
        <v>247154</v>
      </c>
      <c r="E7023" s="1">
        <v>527154</v>
      </c>
      <c r="F7023" s="1">
        <v>2950</v>
      </c>
      <c r="G7023" s="3">
        <v>621</v>
      </c>
      <c r="H7023" s="3">
        <v>0</v>
      </c>
      <c r="I7023" s="3">
        <v>9004500</v>
      </c>
      <c r="J7023" s="3">
        <v>1350000</v>
      </c>
      <c r="K7023" s="3">
        <v>0</v>
      </c>
      <c r="L7023" s="3">
        <v>10354500</v>
      </c>
      <c r="M7023" s="3">
        <v>1725750.0008183615</v>
      </c>
      <c r="N7023" s="3">
        <v>1725750.0008183615</v>
      </c>
      <c r="O7023" s="9"/>
    </row>
    <row r="7024" spans="1:15" x14ac:dyDescent="0.25">
      <c r="A7024" s="1">
        <v>876</v>
      </c>
      <c r="B7024" s="1" t="s">
        <v>120</v>
      </c>
      <c r="C7024" s="1" t="s">
        <v>7016</v>
      </c>
      <c r="D7024" s="1">
        <v>247096</v>
      </c>
      <c r="E7024" s="1">
        <v>527155</v>
      </c>
      <c r="F7024" s="1">
        <v>480105</v>
      </c>
      <c r="G7024" s="3">
        <v>422</v>
      </c>
      <c r="H7024" s="3">
        <v>0</v>
      </c>
      <c r="I7024" s="3">
        <v>6119000</v>
      </c>
      <c r="J7024" s="3">
        <v>1350000</v>
      </c>
      <c r="K7024" s="3">
        <v>0</v>
      </c>
      <c r="L7024" s="3">
        <v>7469000</v>
      </c>
      <c r="M7024" s="3">
        <v>1244833.3339236411</v>
      </c>
      <c r="N7024" s="3">
        <v>1244833.3339236411</v>
      </c>
      <c r="O7024" s="9"/>
    </row>
    <row r="7025" spans="1:15" x14ac:dyDescent="0.25">
      <c r="A7025" s="1">
        <v>876</v>
      </c>
      <c r="B7025" s="1" t="s">
        <v>120</v>
      </c>
      <c r="C7025" s="1" t="s">
        <v>7017</v>
      </c>
      <c r="D7025" s="1">
        <v>247157</v>
      </c>
      <c r="E7025" s="1">
        <v>527156</v>
      </c>
      <c r="F7025" s="1">
        <v>480086</v>
      </c>
      <c r="G7025" s="3">
        <v>730</v>
      </c>
      <c r="H7025" s="3">
        <v>0</v>
      </c>
      <c r="I7025" s="3">
        <v>10585000</v>
      </c>
      <c r="J7025" s="3">
        <v>1350000</v>
      </c>
      <c r="K7025" s="3">
        <v>0</v>
      </c>
      <c r="L7025" s="3">
        <v>11935000</v>
      </c>
      <c r="M7025" s="3">
        <v>1989166.6676099419</v>
      </c>
      <c r="N7025" s="3">
        <v>1989166.6676099419</v>
      </c>
      <c r="O7025" s="9"/>
    </row>
    <row r="7026" spans="1:15" x14ac:dyDescent="0.25">
      <c r="A7026" s="1">
        <v>876</v>
      </c>
      <c r="B7026" s="1" t="s">
        <v>120</v>
      </c>
      <c r="C7026" s="1" t="s">
        <v>7018</v>
      </c>
      <c r="D7026" s="1">
        <v>247149</v>
      </c>
      <c r="E7026" s="1">
        <v>527157</v>
      </c>
      <c r="F7026" s="1">
        <v>110032</v>
      </c>
      <c r="G7026" s="3">
        <v>868</v>
      </c>
      <c r="H7026" s="3">
        <v>0</v>
      </c>
      <c r="I7026" s="3">
        <v>12586000</v>
      </c>
      <c r="J7026" s="3">
        <v>1350000</v>
      </c>
      <c r="K7026" s="3">
        <v>0</v>
      </c>
      <c r="L7026" s="3">
        <v>13936000</v>
      </c>
      <c r="M7026" s="3">
        <v>2322666.6677680896</v>
      </c>
      <c r="N7026" s="3">
        <v>2322666.6677680896</v>
      </c>
      <c r="O7026" s="9"/>
    </row>
    <row r="7027" spans="1:15" x14ac:dyDescent="0.25">
      <c r="A7027" s="1">
        <v>876</v>
      </c>
      <c r="B7027" s="1" t="s">
        <v>120</v>
      </c>
      <c r="C7027" s="1" t="s">
        <v>7019</v>
      </c>
      <c r="D7027" s="1">
        <v>247104</v>
      </c>
      <c r="E7027" s="1">
        <v>527158</v>
      </c>
      <c r="F7027" s="1">
        <v>480087</v>
      </c>
      <c r="G7027" s="3">
        <v>886</v>
      </c>
      <c r="H7027" s="3">
        <v>0</v>
      </c>
      <c r="I7027" s="3">
        <v>12847000</v>
      </c>
      <c r="J7027" s="3">
        <v>1350000</v>
      </c>
      <c r="K7027" s="3">
        <v>0</v>
      </c>
      <c r="L7027" s="3">
        <v>14197000</v>
      </c>
      <c r="M7027" s="3">
        <v>2366166.6677887179</v>
      </c>
      <c r="N7027" s="3">
        <v>2366166.6677887179</v>
      </c>
      <c r="O7027" s="9"/>
    </row>
    <row r="7028" spans="1:15" x14ac:dyDescent="0.25">
      <c r="A7028" s="1">
        <v>876</v>
      </c>
      <c r="B7028" s="1" t="s">
        <v>120</v>
      </c>
      <c r="C7028" s="1" t="s">
        <v>7020</v>
      </c>
      <c r="D7028" s="1">
        <v>247090</v>
      </c>
      <c r="E7028" s="1">
        <v>530855</v>
      </c>
      <c r="F7028" s="1">
        <v>110033</v>
      </c>
      <c r="G7028" s="3">
        <v>806</v>
      </c>
      <c r="H7028" s="3">
        <v>0</v>
      </c>
      <c r="I7028" s="3">
        <v>11687000</v>
      </c>
      <c r="J7028" s="3">
        <v>1350000</v>
      </c>
      <c r="K7028" s="3">
        <v>0</v>
      </c>
      <c r="L7028" s="3">
        <v>13037000</v>
      </c>
      <c r="M7028" s="3">
        <v>2172833.3343637045</v>
      </c>
      <c r="N7028" s="3">
        <v>2172833.3343637045</v>
      </c>
      <c r="O7028" s="9"/>
    </row>
    <row r="7029" spans="1:15" x14ac:dyDescent="0.25">
      <c r="A7029" s="1">
        <v>876</v>
      </c>
      <c r="B7029" s="1" t="s">
        <v>120</v>
      </c>
      <c r="C7029" s="1" t="s">
        <v>7021</v>
      </c>
      <c r="D7029" s="1">
        <v>247155</v>
      </c>
      <c r="E7029" s="1">
        <v>527159</v>
      </c>
      <c r="F7029" s="1">
        <v>110029</v>
      </c>
      <c r="G7029" s="3">
        <v>602</v>
      </c>
      <c r="H7029" s="3">
        <v>0</v>
      </c>
      <c r="I7029" s="3">
        <v>8729000</v>
      </c>
      <c r="J7029" s="3">
        <v>1350000</v>
      </c>
      <c r="K7029" s="3">
        <v>0</v>
      </c>
      <c r="L7029" s="3">
        <v>10079000</v>
      </c>
      <c r="M7029" s="3">
        <v>1679833.3341299209</v>
      </c>
      <c r="N7029" s="3">
        <v>1679833.3341299209</v>
      </c>
      <c r="O7029" s="9"/>
    </row>
    <row r="7030" spans="1:15" x14ac:dyDescent="0.25">
      <c r="A7030" s="1">
        <v>876</v>
      </c>
      <c r="B7030" s="1" t="s">
        <v>120</v>
      </c>
      <c r="C7030" s="1" t="s">
        <v>7022</v>
      </c>
      <c r="D7030" s="1">
        <v>247124</v>
      </c>
      <c r="E7030" s="1">
        <v>527160</v>
      </c>
      <c r="F7030" s="1">
        <v>2938</v>
      </c>
      <c r="G7030" s="3">
        <v>3460</v>
      </c>
      <c r="H7030" s="3">
        <v>0</v>
      </c>
      <c r="I7030" s="3">
        <v>50170000</v>
      </c>
      <c r="J7030" s="3">
        <v>1350000</v>
      </c>
      <c r="K7030" s="3">
        <v>0</v>
      </c>
      <c r="L7030" s="3">
        <v>51520000</v>
      </c>
      <c r="M7030" s="3">
        <v>8586666.6707385182</v>
      </c>
      <c r="N7030" s="3">
        <v>8586666.6707385182</v>
      </c>
      <c r="O7030" s="9"/>
    </row>
    <row r="7031" spans="1:15" x14ac:dyDescent="0.25">
      <c r="A7031" s="1">
        <v>876</v>
      </c>
      <c r="B7031" s="1" t="s">
        <v>120</v>
      </c>
      <c r="C7031" s="1" t="s">
        <v>7023</v>
      </c>
      <c r="D7031" s="1">
        <v>247131</v>
      </c>
      <c r="E7031" s="1">
        <v>527161</v>
      </c>
      <c r="F7031" s="1">
        <v>2943</v>
      </c>
      <c r="G7031" s="3">
        <v>655</v>
      </c>
      <c r="H7031" s="3">
        <v>0</v>
      </c>
      <c r="I7031" s="3">
        <v>9497500</v>
      </c>
      <c r="J7031" s="3">
        <v>1350000</v>
      </c>
      <c r="K7031" s="3">
        <v>0</v>
      </c>
      <c r="L7031" s="3">
        <v>10847500</v>
      </c>
      <c r="M7031" s="3">
        <v>1807916.667523992</v>
      </c>
      <c r="N7031" s="3">
        <v>1807916.667523992</v>
      </c>
      <c r="O7031" s="9"/>
    </row>
    <row r="7032" spans="1:15" x14ac:dyDescent="0.25">
      <c r="A7032" s="6">
        <v>876</v>
      </c>
      <c r="B7032" s="6" t="s">
        <v>120</v>
      </c>
      <c r="C7032" s="6"/>
      <c r="D7032" s="6"/>
      <c r="E7032" s="6"/>
      <c r="F7032" s="6"/>
      <c r="G7032" s="7">
        <v>70014</v>
      </c>
      <c r="H7032" s="7">
        <v>0</v>
      </c>
      <c r="I7032" s="7">
        <v>1015203000</v>
      </c>
      <c r="J7032" s="7">
        <v>97200000</v>
      </c>
      <c r="K7032" s="7">
        <v>0</v>
      </c>
      <c r="L7032" s="7">
        <v>1112403000</v>
      </c>
      <c r="M7032" s="7">
        <v>185400500.08791807</v>
      </c>
      <c r="N7032" s="7">
        <v>185400500.08791807</v>
      </c>
      <c r="O7032" s="9"/>
    </row>
    <row r="7033" spans="1:15" x14ac:dyDescent="0.25">
      <c r="A7033" s="1">
        <v>877</v>
      </c>
      <c r="B7033" s="1" t="s">
        <v>121</v>
      </c>
      <c r="C7033" s="1" t="s">
        <v>7024</v>
      </c>
      <c r="D7033" s="1">
        <v>241116</v>
      </c>
      <c r="E7033" s="1">
        <v>529700</v>
      </c>
      <c r="F7033" s="1">
        <v>2986</v>
      </c>
      <c r="G7033" s="3">
        <v>711</v>
      </c>
      <c r="H7033" s="3">
        <v>3</v>
      </c>
      <c r="I7033" s="3">
        <v>10309500</v>
      </c>
      <c r="J7033" s="3">
        <v>1350000</v>
      </c>
      <c r="K7033" s="3">
        <v>47850</v>
      </c>
      <c r="L7033" s="3">
        <v>11707350</v>
      </c>
      <c r="M7033" s="3">
        <v>1951225.0009252832</v>
      </c>
      <c r="N7033" s="3">
        <v>1951225.0009252832</v>
      </c>
      <c r="O7033" s="9"/>
    </row>
    <row r="7034" spans="1:15" x14ac:dyDescent="0.25">
      <c r="A7034" s="1">
        <v>877</v>
      </c>
      <c r="B7034" s="1" t="s">
        <v>121</v>
      </c>
      <c r="C7034" s="1" t="s">
        <v>7025</v>
      </c>
      <c r="D7034" s="1">
        <v>241081</v>
      </c>
      <c r="E7034" s="1">
        <v>523350</v>
      </c>
      <c r="F7034" s="1">
        <v>3017</v>
      </c>
      <c r="G7034" s="3">
        <v>545</v>
      </c>
      <c r="H7034" s="3">
        <v>16</v>
      </c>
      <c r="I7034" s="3">
        <v>7902500</v>
      </c>
      <c r="J7034" s="3">
        <v>1350000</v>
      </c>
      <c r="K7034" s="3">
        <v>255200</v>
      </c>
      <c r="L7034" s="3">
        <v>9507700</v>
      </c>
      <c r="M7034" s="3">
        <v>1584616.6674181018</v>
      </c>
      <c r="N7034" s="3">
        <v>1584616.6674181018</v>
      </c>
      <c r="O7034" s="9"/>
    </row>
    <row r="7035" spans="1:15" x14ac:dyDescent="0.25">
      <c r="A7035" s="1">
        <v>877</v>
      </c>
      <c r="B7035" s="1" t="s">
        <v>121</v>
      </c>
      <c r="C7035" s="1" t="s">
        <v>7026</v>
      </c>
      <c r="D7035" s="1">
        <v>241008</v>
      </c>
      <c r="E7035" s="1">
        <v>523351</v>
      </c>
      <c r="F7035" s="1">
        <v>2959</v>
      </c>
      <c r="G7035" s="3">
        <v>717</v>
      </c>
      <c r="H7035" s="3">
        <v>0</v>
      </c>
      <c r="I7035" s="3">
        <v>10396500</v>
      </c>
      <c r="J7035" s="3">
        <v>1350000</v>
      </c>
      <c r="K7035" s="3">
        <v>0</v>
      </c>
      <c r="L7035" s="3">
        <v>11746500</v>
      </c>
      <c r="M7035" s="3">
        <v>1957750.0009283773</v>
      </c>
      <c r="N7035" s="3">
        <v>1957750.0009283773</v>
      </c>
      <c r="O7035" s="9"/>
    </row>
    <row r="7036" spans="1:15" x14ac:dyDescent="0.25">
      <c r="A7036" s="1">
        <v>877</v>
      </c>
      <c r="B7036" s="1" t="s">
        <v>121</v>
      </c>
      <c r="C7036" s="1" t="s">
        <v>7027</v>
      </c>
      <c r="D7036" s="1">
        <v>241113</v>
      </c>
      <c r="E7036" s="1">
        <v>529701</v>
      </c>
      <c r="F7036" s="1">
        <v>480020</v>
      </c>
      <c r="G7036" s="3">
        <v>431</v>
      </c>
      <c r="H7036" s="3">
        <v>6</v>
      </c>
      <c r="I7036" s="3">
        <v>6249500</v>
      </c>
      <c r="J7036" s="3">
        <v>1350000</v>
      </c>
      <c r="K7036" s="3">
        <v>95700</v>
      </c>
      <c r="L7036" s="3">
        <v>7695200</v>
      </c>
      <c r="M7036" s="3">
        <v>1282533.3339415188</v>
      </c>
      <c r="N7036" s="3">
        <v>1282533.3339415188</v>
      </c>
      <c r="O7036" s="9"/>
    </row>
    <row r="7037" spans="1:15" x14ac:dyDescent="0.25">
      <c r="A7037" s="1">
        <v>877</v>
      </c>
      <c r="B7037" s="1" t="s">
        <v>121</v>
      </c>
      <c r="C7037" s="1" t="s">
        <v>7028</v>
      </c>
      <c r="D7037" s="1">
        <v>241103</v>
      </c>
      <c r="E7037" s="1">
        <v>523352</v>
      </c>
      <c r="F7037" s="1">
        <v>3036</v>
      </c>
      <c r="G7037" s="3">
        <v>728</v>
      </c>
      <c r="H7037" s="3">
        <v>3</v>
      </c>
      <c r="I7037" s="3">
        <v>10556000</v>
      </c>
      <c r="J7037" s="3">
        <v>1350000</v>
      </c>
      <c r="K7037" s="3">
        <v>47850</v>
      </c>
      <c r="L7037" s="3">
        <v>11953850</v>
      </c>
      <c r="M7037" s="3">
        <v>1992308.3342780985</v>
      </c>
      <c r="N7037" s="3">
        <v>1992308.3342780985</v>
      </c>
      <c r="O7037" s="9"/>
    </row>
    <row r="7038" spans="1:15" x14ac:dyDescent="0.25">
      <c r="A7038" s="1">
        <v>877</v>
      </c>
      <c r="B7038" s="1" t="s">
        <v>121</v>
      </c>
      <c r="C7038" s="1" t="s">
        <v>7029</v>
      </c>
      <c r="D7038" s="1">
        <v>241025</v>
      </c>
      <c r="E7038" s="1">
        <v>523353</v>
      </c>
      <c r="F7038" s="1">
        <v>2969</v>
      </c>
      <c r="G7038" s="3">
        <v>304</v>
      </c>
      <c r="H7038" s="3">
        <v>0</v>
      </c>
      <c r="I7038" s="3">
        <v>4408000</v>
      </c>
      <c r="J7038" s="3">
        <v>1350000</v>
      </c>
      <c r="K7038" s="3">
        <v>0</v>
      </c>
      <c r="L7038" s="3">
        <v>5758000</v>
      </c>
      <c r="M7038" s="3">
        <v>959666.66712174658</v>
      </c>
      <c r="N7038" s="3">
        <v>959666.66712174658</v>
      </c>
      <c r="O7038" s="9"/>
    </row>
    <row r="7039" spans="1:15" x14ac:dyDescent="0.25">
      <c r="A7039" s="1">
        <v>877</v>
      </c>
      <c r="B7039" s="1" t="s">
        <v>121</v>
      </c>
      <c r="C7039" s="1" t="s">
        <v>7030</v>
      </c>
      <c r="D7039" s="1">
        <v>241047</v>
      </c>
      <c r="E7039" s="1">
        <v>523354</v>
      </c>
      <c r="F7039" s="1">
        <v>2994</v>
      </c>
      <c r="G7039" s="3">
        <v>687</v>
      </c>
      <c r="H7039" s="3">
        <v>0</v>
      </c>
      <c r="I7039" s="3">
        <v>9961500</v>
      </c>
      <c r="J7039" s="3">
        <v>1350000</v>
      </c>
      <c r="K7039" s="3">
        <v>0</v>
      </c>
      <c r="L7039" s="3">
        <v>11311500</v>
      </c>
      <c r="M7039" s="3">
        <v>1885250.0008939975</v>
      </c>
      <c r="N7039" s="3">
        <v>1885250.0008939975</v>
      </c>
      <c r="O7039" s="9"/>
    </row>
    <row r="7040" spans="1:15" x14ac:dyDescent="0.25">
      <c r="A7040" s="1">
        <v>877</v>
      </c>
      <c r="B7040" s="1" t="s">
        <v>121</v>
      </c>
      <c r="C7040" s="1" t="s">
        <v>7031</v>
      </c>
      <c r="D7040" s="1">
        <v>241018</v>
      </c>
      <c r="E7040" s="1">
        <v>529702</v>
      </c>
      <c r="F7040" s="1">
        <v>480013</v>
      </c>
      <c r="G7040" s="3">
        <v>444</v>
      </c>
      <c r="H7040" s="3">
        <v>0</v>
      </c>
      <c r="I7040" s="3">
        <v>6438000</v>
      </c>
      <c r="J7040" s="3">
        <v>1350000</v>
      </c>
      <c r="K7040" s="3">
        <v>0</v>
      </c>
      <c r="L7040" s="3">
        <v>7788000</v>
      </c>
      <c r="M7040" s="3">
        <v>1298000.0006155197</v>
      </c>
      <c r="N7040" s="3">
        <v>1298000.0006155197</v>
      </c>
      <c r="O7040" s="9"/>
    </row>
    <row r="7041" spans="1:15" x14ac:dyDescent="0.25">
      <c r="A7041" s="1">
        <v>877</v>
      </c>
      <c r="B7041" s="1" t="s">
        <v>121</v>
      </c>
      <c r="C7041" s="1" t="s">
        <v>7032</v>
      </c>
      <c r="D7041" s="1">
        <v>241067</v>
      </c>
      <c r="E7041" s="1">
        <v>523355</v>
      </c>
      <c r="F7041" s="1">
        <v>3000</v>
      </c>
      <c r="G7041" s="3">
        <v>640</v>
      </c>
      <c r="H7041" s="3">
        <v>2</v>
      </c>
      <c r="I7041" s="3">
        <v>9280000</v>
      </c>
      <c r="J7041" s="3">
        <v>1350000</v>
      </c>
      <c r="K7041" s="3">
        <v>31900</v>
      </c>
      <c r="L7041" s="3">
        <v>10661900</v>
      </c>
      <c r="M7041" s="3">
        <v>1776983.33417599</v>
      </c>
      <c r="N7041" s="3">
        <v>1776983.33417599</v>
      </c>
      <c r="O7041" s="9"/>
    </row>
    <row r="7042" spans="1:15" x14ac:dyDescent="0.25">
      <c r="A7042" s="1">
        <v>877</v>
      </c>
      <c r="B7042" s="1" t="s">
        <v>121</v>
      </c>
      <c r="C7042" s="1" t="s">
        <v>7033</v>
      </c>
      <c r="D7042" s="1">
        <v>241068</v>
      </c>
      <c r="E7042" s="1">
        <v>523356</v>
      </c>
      <c r="F7042" s="1">
        <v>3001</v>
      </c>
      <c r="G7042" s="3">
        <v>621</v>
      </c>
      <c r="H7042" s="3">
        <v>0</v>
      </c>
      <c r="I7042" s="3">
        <v>9004500</v>
      </c>
      <c r="J7042" s="3">
        <v>1350000</v>
      </c>
      <c r="K7042" s="3">
        <v>0</v>
      </c>
      <c r="L7042" s="3">
        <v>10354500</v>
      </c>
      <c r="M7042" s="3">
        <v>1725750.0008183615</v>
      </c>
      <c r="N7042" s="3">
        <v>1725750.0008183615</v>
      </c>
      <c r="O7042" s="9"/>
    </row>
    <row r="7043" spans="1:15" x14ac:dyDescent="0.25">
      <c r="A7043" s="1">
        <v>877</v>
      </c>
      <c r="B7043" s="1" t="s">
        <v>121</v>
      </c>
      <c r="C7043" s="1" t="s">
        <v>7034</v>
      </c>
      <c r="D7043" s="1">
        <v>241071</v>
      </c>
      <c r="E7043" s="1">
        <v>529703</v>
      </c>
      <c r="F7043" s="1">
        <v>3008</v>
      </c>
      <c r="G7043" s="3">
        <v>353</v>
      </c>
      <c r="H7043" s="3">
        <v>4</v>
      </c>
      <c r="I7043" s="3">
        <v>5118500</v>
      </c>
      <c r="J7043" s="3">
        <v>1350000</v>
      </c>
      <c r="K7043" s="3">
        <v>63800</v>
      </c>
      <c r="L7043" s="3">
        <v>6532300</v>
      </c>
      <c r="M7043" s="3">
        <v>1088716.6671829429</v>
      </c>
      <c r="N7043" s="3">
        <v>1088716.6671829429</v>
      </c>
      <c r="O7043" s="9"/>
    </row>
    <row r="7044" spans="1:15" x14ac:dyDescent="0.25">
      <c r="A7044" s="1">
        <v>877</v>
      </c>
      <c r="B7044" s="1" t="s">
        <v>121</v>
      </c>
      <c r="C7044" s="1" t="s">
        <v>6398</v>
      </c>
      <c r="D7044" s="1">
        <v>241036</v>
      </c>
      <c r="E7044" s="1">
        <v>98874</v>
      </c>
      <c r="F7044" s="1">
        <v>110034</v>
      </c>
      <c r="G7044" s="3">
        <v>502</v>
      </c>
      <c r="H7044" s="3">
        <v>0</v>
      </c>
      <c r="I7044" s="3">
        <v>7279000</v>
      </c>
      <c r="J7044" s="3">
        <v>1350000</v>
      </c>
      <c r="K7044" s="3">
        <v>0</v>
      </c>
      <c r="L7044" s="3">
        <v>8629000</v>
      </c>
      <c r="M7044" s="3">
        <v>1438166.6673486542</v>
      </c>
      <c r="N7044" s="3">
        <v>1438166.6673486542</v>
      </c>
      <c r="O7044" s="9"/>
    </row>
    <row r="7045" spans="1:15" x14ac:dyDescent="0.25">
      <c r="A7045" s="1">
        <v>877</v>
      </c>
      <c r="B7045" s="1" t="s">
        <v>121</v>
      </c>
      <c r="C7045" s="1" t="s">
        <v>7035</v>
      </c>
      <c r="D7045" s="1">
        <v>241029</v>
      </c>
      <c r="E7045" s="1">
        <v>523357</v>
      </c>
      <c r="F7045" s="1">
        <v>2975</v>
      </c>
      <c r="G7045" s="3">
        <v>689</v>
      </c>
      <c r="H7045" s="3">
        <v>0</v>
      </c>
      <c r="I7045" s="3">
        <v>9990500</v>
      </c>
      <c r="J7045" s="3">
        <v>1350000</v>
      </c>
      <c r="K7045" s="3">
        <v>0</v>
      </c>
      <c r="L7045" s="3">
        <v>11340500</v>
      </c>
      <c r="M7045" s="3">
        <v>1890083.3342296227</v>
      </c>
      <c r="N7045" s="3">
        <v>1890083.3342296227</v>
      </c>
      <c r="O7045" s="9"/>
    </row>
    <row r="7046" spans="1:15" x14ac:dyDescent="0.25">
      <c r="A7046" s="1">
        <v>877</v>
      </c>
      <c r="B7046" s="1" t="s">
        <v>121</v>
      </c>
      <c r="C7046" s="1" t="s">
        <v>7036</v>
      </c>
      <c r="D7046" s="1">
        <v>241030</v>
      </c>
      <c r="E7046" s="1">
        <v>529704</v>
      </c>
      <c r="F7046" s="1">
        <v>2973</v>
      </c>
      <c r="G7046" s="3">
        <v>440</v>
      </c>
      <c r="H7046" s="3">
        <v>0</v>
      </c>
      <c r="I7046" s="3">
        <v>6380000</v>
      </c>
      <c r="J7046" s="3">
        <v>1350000</v>
      </c>
      <c r="K7046" s="3">
        <v>0</v>
      </c>
      <c r="L7046" s="3">
        <v>7730000</v>
      </c>
      <c r="M7046" s="3">
        <v>1288333.333944269</v>
      </c>
      <c r="N7046" s="3">
        <v>1288333.333944269</v>
      </c>
      <c r="O7046" s="9"/>
    </row>
    <row r="7047" spans="1:15" x14ac:dyDescent="0.25">
      <c r="A7047" s="1">
        <v>877</v>
      </c>
      <c r="B7047" s="1" t="s">
        <v>121</v>
      </c>
      <c r="C7047" s="1" t="s">
        <v>7037</v>
      </c>
      <c r="D7047" s="1">
        <v>241041</v>
      </c>
      <c r="E7047" s="1">
        <v>523358</v>
      </c>
      <c r="F7047" s="1">
        <v>3014</v>
      </c>
      <c r="G7047" s="3">
        <v>896</v>
      </c>
      <c r="H7047" s="3">
        <v>0</v>
      </c>
      <c r="I7047" s="3">
        <v>12992000</v>
      </c>
      <c r="J7047" s="3">
        <v>1350000</v>
      </c>
      <c r="K7047" s="3">
        <v>0</v>
      </c>
      <c r="L7047" s="3">
        <v>14342000</v>
      </c>
      <c r="M7047" s="3">
        <v>2390333.3344668443</v>
      </c>
      <c r="N7047" s="3">
        <v>2390333.3344668443</v>
      </c>
      <c r="O7047" s="9"/>
    </row>
    <row r="7048" spans="1:15" x14ac:dyDescent="0.25">
      <c r="A7048" s="1">
        <v>877</v>
      </c>
      <c r="B7048" s="1" t="s">
        <v>121</v>
      </c>
      <c r="C7048" s="1" t="s">
        <v>7038</v>
      </c>
      <c r="D7048" s="1">
        <v>241051</v>
      </c>
      <c r="E7048" s="1">
        <v>523359</v>
      </c>
      <c r="F7048" s="1">
        <v>2997</v>
      </c>
      <c r="G7048" s="3">
        <v>500</v>
      </c>
      <c r="H7048" s="3">
        <v>0</v>
      </c>
      <c r="I7048" s="3">
        <v>7250000</v>
      </c>
      <c r="J7048" s="3">
        <v>1350000</v>
      </c>
      <c r="K7048" s="3">
        <v>0</v>
      </c>
      <c r="L7048" s="3">
        <v>8600000</v>
      </c>
      <c r="M7048" s="3">
        <v>1433333.334013029</v>
      </c>
      <c r="N7048" s="3">
        <v>1433333.334013029</v>
      </c>
      <c r="O7048" s="9"/>
    </row>
    <row r="7049" spans="1:15" x14ac:dyDescent="0.25">
      <c r="A7049" s="1">
        <v>877</v>
      </c>
      <c r="B7049" s="1" t="s">
        <v>121</v>
      </c>
      <c r="C7049" s="1" t="s">
        <v>7039</v>
      </c>
      <c r="D7049" s="1">
        <v>241033</v>
      </c>
      <c r="E7049" s="1">
        <v>523360</v>
      </c>
      <c r="F7049" s="1">
        <v>480060</v>
      </c>
      <c r="G7049" s="3">
        <v>412</v>
      </c>
      <c r="H7049" s="3">
        <v>0</v>
      </c>
      <c r="I7049" s="3">
        <v>5974000</v>
      </c>
      <c r="J7049" s="3">
        <v>1350000</v>
      </c>
      <c r="K7049" s="3">
        <v>0</v>
      </c>
      <c r="L7049" s="3">
        <v>7324000</v>
      </c>
      <c r="M7049" s="3">
        <v>1220666.6672455145</v>
      </c>
      <c r="N7049" s="3">
        <v>1220666.6672455145</v>
      </c>
      <c r="O7049" s="9"/>
    </row>
    <row r="7050" spans="1:15" x14ac:dyDescent="0.25">
      <c r="A7050" s="1">
        <v>877</v>
      </c>
      <c r="B7050" s="1" t="s">
        <v>121</v>
      </c>
      <c r="C7050" s="1" t="s">
        <v>7040</v>
      </c>
      <c r="D7050" s="1">
        <v>241065</v>
      </c>
      <c r="E7050" s="1">
        <v>40791</v>
      </c>
      <c r="F7050" s="1">
        <v>480009</v>
      </c>
      <c r="G7050" s="3">
        <v>763</v>
      </c>
      <c r="H7050" s="3">
        <v>1</v>
      </c>
      <c r="I7050" s="3">
        <v>11063500</v>
      </c>
      <c r="J7050" s="3">
        <v>1350000</v>
      </c>
      <c r="K7050" s="3">
        <v>15950</v>
      </c>
      <c r="L7050" s="3">
        <v>12429450</v>
      </c>
      <c r="M7050" s="3">
        <v>2071575.0009823539</v>
      </c>
      <c r="N7050" s="3">
        <v>2071575.0009823539</v>
      </c>
      <c r="O7050" s="9"/>
    </row>
    <row r="7051" spans="1:15" x14ac:dyDescent="0.25">
      <c r="A7051" s="1">
        <v>877</v>
      </c>
      <c r="B7051" s="1" t="s">
        <v>121</v>
      </c>
      <c r="C7051" s="1" t="s">
        <v>7041</v>
      </c>
      <c r="D7051" s="1">
        <v>241089</v>
      </c>
      <c r="E7051" s="1">
        <v>523361</v>
      </c>
      <c r="F7051" s="1">
        <v>480027</v>
      </c>
      <c r="G7051" s="3">
        <v>829</v>
      </c>
      <c r="H7051" s="3">
        <v>3</v>
      </c>
      <c r="I7051" s="3">
        <v>12020500</v>
      </c>
      <c r="J7051" s="3">
        <v>1350000</v>
      </c>
      <c r="K7051" s="3">
        <v>47850</v>
      </c>
      <c r="L7051" s="3">
        <v>13418350</v>
      </c>
      <c r="M7051" s="3">
        <v>2236391.6677271775</v>
      </c>
      <c r="N7051" s="3">
        <v>2236391.6677271775</v>
      </c>
      <c r="O7051" s="9"/>
    </row>
    <row r="7052" spans="1:15" x14ac:dyDescent="0.25">
      <c r="A7052" s="1">
        <v>877</v>
      </c>
      <c r="B7052" s="1" t="s">
        <v>121</v>
      </c>
      <c r="C7052" s="1" t="s">
        <v>7042</v>
      </c>
      <c r="D7052" s="1">
        <v>241031</v>
      </c>
      <c r="E7052" s="1">
        <v>523362</v>
      </c>
      <c r="F7052" s="1">
        <v>2976</v>
      </c>
      <c r="G7052" s="3">
        <v>319</v>
      </c>
      <c r="H7052" s="3">
        <v>1</v>
      </c>
      <c r="I7052" s="3">
        <v>4625500</v>
      </c>
      <c r="J7052" s="3">
        <v>1350000</v>
      </c>
      <c r="K7052" s="3">
        <v>15950</v>
      </c>
      <c r="L7052" s="3">
        <v>5991450</v>
      </c>
      <c r="M7052" s="3">
        <v>998575.0004735305</v>
      </c>
      <c r="N7052" s="3">
        <v>998575.0004735305</v>
      </c>
      <c r="O7052" s="9"/>
    </row>
    <row r="7053" spans="1:15" x14ac:dyDescent="0.25">
      <c r="A7053" s="1">
        <v>877</v>
      </c>
      <c r="B7053" s="1" t="s">
        <v>121</v>
      </c>
      <c r="C7053" s="1" t="s">
        <v>7043</v>
      </c>
      <c r="D7053" s="1">
        <v>241070</v>
      </c>
      <c r="E7053" s="1">
        <v>529705</v>
      </c>
      <c r="F7053" s="1">
        <v>3009</v>
      </c>
      <c r="G7053" s="3">
        <v>667</v>
      </c>
      <c r="H7053" s="3">
        <v>0</v>
      </c>
      <c r="I7053" s="3">
        <v>9671500</v>
      </c>
      <c r="J7053" s="3">
        <v>1350000</v>
      </c>
      <c r="K7053" s="3">
        <v>0</v>
      </c>
      <c r="L7053" s="3">
        <v>11021500</v>
      </c>
      <c r="M7053" s="3">
        <v>1836916.6675377442</v>
      </c>
      <c r="N7053" s="3">
        <v>1836916.6675377442</v>
      </c>
      <c r="O7053" s="9"/>
    </row>
    <row r="7054" spans="1:15" x14ac:dyDescent="0.25">
      <c r="A7054" s="1">
        <v>877</v>
      </c>
      <c r="B7054" s="1" t="s">
        <v>121</v>
      </c>
      <c r="C7054" s="1" t="s">
        <v>7044</v>
      </c>
      <c r="D7054" s="1">
        <v>241100</v>
      </c>
      <c r="E7054" s="1">
        <v>523363</v>
      </c>
      <c r="F7054" s="1">
        <v>480011</v>
      </c>
      <c r="G7054" s="3">
        <v>507</v>
      </c>
      <c r="H7054" s="3">
        <v>1</v>
      </c>
      <c r="I7054" s="3">
        <v>7351500</v>
      </c>
      <c r="J7054" s="3">
        <v>1350000</v>
      </c>
      <c r="K7054" s="3">
        <v>15950</v>
      </c>
      <c r="L7054" s="3">
        <v>8717450</v>
      </c>
      <c r="M7054" s="3">
        <v>1452908.3340223115</v>
      </c>
      <c r="N7054" s="3">
        <v>1452908.3340223115</v>
      </c>
      <c r="O7054" s="9"/>
    </row>
    <row r="7055" spans="1:15" x14ac:dyDescent="0.25">
      <c r="A7055" s="1">
        <v>877</v>
      </c>
      <c r="B7055" s="1" t="s">
        <v>121</v>
      </c>
      <c r="C7055" s="1" t="s">
        <v>7045</v>
      </c>
      <c r="D7055" s="1">
        <v>241098</v>
      </c>
      <c r="E7055" s="1">
        <v>523364</v>
      </c>
      <c r="F7055" s="1">
        <v>3025</v>
      </c>
      <c r="G7055" s="3">
        <v>551</v>
      </c>
      <c r="H7055" s="3">
        <v>3</v>
      </c>
      <c r="I7055" s="3">
        <v>7989500</v>
      </c>
      <c r="J7055" s="3">
        <v>1350000</v>
      </c>
      <c r="K7055" s="3">
        <v>47850</v>
      </c>
      <c r="L7055" s="3">
        <v>9387350</v>
      </c>
      <c r="M7055" s="3">
        <v>1564558.3340752567</v>
      </c>
      <c r="N7055" s="3">
        <v>1564558.3340752567</v>
      </c>
      <c r="O7055" s="9"/>
    </row>
    <row r="7056" spans="1:15" x14ac:dyDescent="0.25">
      <c r="A7056" s="1">
        <v>877</v>
      </c>
      <c r="B7056" s="1" t="s">
        <v>121</v>
      </c>
      <c r="C7056" s="1" t="s">
        <v>7046</v>
      </c>
      <c r="D7056" s="1">
        <v>241053</v>
      </c>
      <c r="E7056" s="1">
        <v>529706</v>
      </c>
      <c r="F7056" s="1">
        <v>2989</v>
      </c>
      <c r="G7056" s="3">
        <v>664</v>
      </c>
      <c r="H7056" s="3">
        <v>4</v>
      </c>
      <c r="I7056" s="3">
        <v>9628000</v>
      </c>
      <c r="J7056" s="3">
        <v>1350000</v>
      </c>
      <c r="K7056" s="3">
        <v>63800</v>
      </c>
      <c r="L7056" s="3">
        <v>11041800</v>
      </c>
      <c r="M7056" s="3">
        <v>1840300.0008726818</v>
      </c>
      <c r="N7056" s="3">
        <v>1840300.0008726818</v>
      </c>
      <c r="O7056" s="9"/>
    </row>
    <row r="7057" spans="1:15" x14ac:dyDescent="0.25">
      <c r="A7057" s="1">
        <v>877</v>
      </c>
      <c r="B7057" s="1" t="s">
        <v>121</v>
      </c>
      <c r="C7057" s="1" t="s">
        <v>7047</v>
      </c>
      <c r="D7057" s="1">
        <v>241090</v>
      </c>
      <c r="E7057" s="1">
        <v>523365</v>
      </c>
      <c r="F7057" s="1">
        <v>3022</v>
      </c>
      <c r="G7057" s="3">
        <v>803</v>
      </c>
      <c r="H7057" s="3">
        <v>15</v>
      </c>
      <c r="I7057" s="3">
        <v>11643500</v>
      </c>
      <c r="J7057" s="3">
        <v>1350000</v>
      </c>
      <c r="K7057" s="3">
        <v>239250</v>
      </c>
      <c r="L7057" s="3">
        <v>13232750</v>
      </c>
      <c r="M7057" s="3">
        <v>2205458.3343791757</v>
      </c>
      <c r="N7057" s="3">
        <v>2205458.3343791757</v>
      </c>
      <c r="O7057" s="9"/>
    </row>
    <row r="7058" spans="1:15" x14ac:dyDescent="0.25">
      <c r="A7058" s="1">
        <v>877</v>
      </c>
      <c r="B7058" s="1" t="s">
        <v>121</v>
      </c>
      <c r="C7058" s="1" t="s">
        <v>7048</v>
      </c>
      <c r="D7058" s="1">
        <v>241010</v>
      </c>
      <c r="E7058" s="1">
        <v>523366</v>
      </c>
      <c r="F7058" s="1">
        <v>2960</v>
      </c>
      <c r="G7058" s="3">
        <v>842</v>
      </c>
      <c r="H7058" s="3">
        <v>3</v>
      </c>
      <c r="I7058" s="3">
        <v>12209000</v>
      </c>
      <c r="J7058" s="3">
        <v>1350000</v>
      </c>
      <c r="K7058" s="3">
        <v>47850</v>
      </c>
      <c r="L7058" s="3">
        <v>13606850</v>
      </c>
      <c r="M7058" s="3">
        <v>2267808.3344087424</v>
      </c>
      <c r="N7058" s="3">
        <v>2267808.3344087424</v>
      </c>
      <c r="O7058" s="9"/>
    </row>
    <row r="7059" spans="1:15" x14ac:dyDescent="0.25">
      <c r="A7059" s="1">
        <v>877</v>
      </c>
      <c r="B7059" s="1" t="s">
        <v>121</v>
      </c>
      <c r="C7059" s="1" t="s">
        <v>7049</v>
      </c>
      <c r="D7059" s="1">
        <v>241043</v>
      </c>
      <c r="E7059" s="1">
        <v>523367</v>
      </c>
      <c r="F7059" s="1">
        <v>480032</v>
      </c>
      <c r="G7059" s="3">
        <v>627</v>
      </c>
      <c r="H7059" s="3">
        <v>0</v>
      </c>
      <c r="I7059" s="3">
        <v>9091500</v>
      </c>
      <c r="J7059" s="3">
        <v>1350000</v>
      </c>
      <c r="K7059" s="3">
        <v>0</v>
      </c>
      <c r="L7059" s="3">
        <v>10441500</v>
      </c>
      <c r="M7059" s="3">
        <v>1740250.0008252375</v>
      </c>
      <c r="N7059" s="3">
        <v>1740250.0008252375</v>
      </c>
      <c r="O7059" s="9"/>
    </row>
    <row r="7060" spans="1:15" x14ac:dyDescent="0.25">
      <c r="A7060" s="1">
        <v>877</v>
      </c>
      <c r="B7060" s="1" t="s">
        <v>121</v>
      </c>
      <c r="C7060" s="1" t="s">
        <v>7050</v>
      </c>
      <c r="D7060" s="1">
        <v>241057</v>
      </c>
      <c r="E7060" s="1">
        <v>523368</v>
      </c>
      <c r="F7060" s="1">
        <v>480035</v>
      </c>
      <c r="G7060" s="3">
        <v>161</v>
      </c>
      <c r="H7060" s="3">
        <v>2</v>
      </c>
      <c r="I7060" s="3">
        <v>2334500</v>
      </c>
      <c r="J7060" s="3">
        <v>1350000</v>
      </c>
      <c r="K7060" s="3">
        <v>31900</v>
      </c>
      <c r="L7060" s="3">
        <v>3716400</v>
      </c>
      <c r="M7060" s="3">
        <v>619400.00029372342</v>
      </c>
      <c r="N7060" s="3">
        <v>619400.00029372342</v>
      </c>
      <c r="O7060" s="9"/>
    </row>
    <row r="7061" spans="1:15" x14ac:dyDescent="0.25">
      <c r="A7061" s="1">
        <v>877</v>
      </c>
      <c r="B7061" s="1" t="s">
        <v>121</v>
      </c>
      <c r="C7061" s="1" t="s">
        <v>7051</v>
      </c>
      <c r="D7061" s="1">
        <v>241064</v>
      </c>
      <c r="E7061" s="1">
        <v>523369</v>
      </c>
      <c r="F7061" s="1">
        <v>480069</v>
      </c>
      <c r="G7061" s="3">
        <v>623</v>
      </c>
      <c r="H7061" s="3">
        <v>0</v>
      </c>
      <c r="I7061" s="3">
        <v>9033500</v>
      </c>
      <c r="J7061" s="3">
        <v>1350000</v>
      </c>
      <c r="K7061" s="3">
        <v>0</v>
      </c>
      <c r="L7061" s="3">
        <v>10383500</v>
      </c>
      <c r="M7061" s="3">
        <v>1730583.3341539868</v>
      </c>
      <c r="N7061" s="3">
        <v>1730583.3341539868</v>
      </c>
      <c r="O7061" s="9"/>
    </row>
    <row r="7062" spans="1:15" x14ac:dyDescent="0.25">
      <c r="A7062" s="1">
        <v>877</v>
      </c>
      <c r="B7062" s="1" t="s">
        <v>121</v>
      </c>
      <c r="C7062" s="1" t="s">
        <v>7052</v>
      </c>
      <c r="D7062" s="1">
        <v>241048</v>
      </c>
      <c r="E7062" s="1">
        <v>523370</v>
      </c>
      <c r="F7062" s="1">
        <v>2993</v>
      </c>
      <c r="G7062" s="3">
        <v>773</v>
      </c>
      <c r="H7062" s="3">
        <v>6</v>
      </c>
      <c r="I7062" s="3">
        <v>11208500</v>
      </c>
      <c r="J7062" s="3">
        <v>1350000</v>
      </c>
      <c r="K7062" s="3">
        <v>95700</v>
      </c>
      <c r="L7062" s="3">
        <v>12654200</v>
      </c>
      <c r="M7062" s="3">
        <v>2109033.3343334501</v>
      </c>
      <c r="N7062" s="3">
        <v>2109033.3343334501</v>
      </c>
      <c r="O7062" s="9"/>
    </row>
    <row r="7063" spans="1:15" x14ac:dyDescent="0.25">
      <c r="A7063" s="1">
        <v>877</v>
      </c>
      <c r="B7063" s="1" t="s">
        <v>121</v>
      </c>
      <c r="C7063" s="1" t="s">
        <v>7053</v>
      </c>
      <c r="D7063" s="1">
        <v>241019</v>
      </c>
      <c r="E7063" s="1">
        <v>548661</v>
      </c>
      <c r="F7063" s="1">
        <v>2962</v>
      </c>
      <c r="G7063" s="3">
        <v>541</v>
      </c>
      <c r="H7063" s="3">
        <v>8</v>
      </c>
      <c r="I7063" s="3">
        <v>7844500</v>
      </c>
      <c r="J7063" s="3">
        <v>1350000</v>
      </c>
      <c r="K7063" s="3">
        <v>127600</v>
      </c>
      <c r="L7063" s="3">
        <v>9322100</v>
      </c>
      <c r="M7063" s="3">
        <v>1553683.3340700998</v>
      </c>
      <c r="N7063" s="3">
        <v>1553683.3340700998</v>
      </c>
      <c r="O7063" s="9"/>
    </row>
    <row r="7064" spans="1:15" x14ac:dyDescent="0.25">
      <c r="A7064" s="1">
        <v>877</v>
      </c>
      <c r="B7064" s="1" t="s">
        <v>121</v>
      </c>
      <c r="C7064" s="1" t="s">
        <v>7054</v>
      </c>
      <c r="D7064" s="1">
        <v>241020</v>
      </c>
      <c r="E7064" s="1">
        <v>523371</v>
      </c>
      <c r="F7064" s="1">
        <v>2964</v>
      </c>
      <c r="G7064" s="3">
        <v>301</v>
      </c>
      <c r="H7064" s="3">
        <v>0</v>
      </c>
      <c r="I7064" s="3">
        <v>4364500</v>
      </c>
      <c r="J7064" s="3">
        <v>1350000</v>
      </c>
      <c r="K7064" s="3">
        <v>0</v>
      </c>
      <c r="L7064" s="3">
        <v>5714500</v>
      </c>
      <c r="M7064" s="3">
        <v>952416.6671183086</v>
      </c>
      <c r="N7064" s="3">
        <v>952416.6671183086</v>
      </c>
      <c r="O7064" s="9"/>
    </row>
    <row r="7065" spans="1:15" x14ac:dyDescent="0.25">
      <c r="A7065" s="1">
        <v>877</v>
      </c>
      <c r="B7065" s="1" t="s">
        <v>121</v>
      </c>
      <c r="C7065" s="1" t="s">
        <v>7055</v>
      </c>
      <c r="D7065" s="1">
        <v>241054</v>
      </c>
      <c r="E7065" s="1">
        <v>523372</v>
      </c>
      <c r="F7065" s="1">
        <v>480005</v>
      </c>
      <c r="G7065" s="3">
        <v>587</v>
      </c>
      <c r="H7065" s="3">
        <v>0</v>
      </c>
      <c r="I7065" s="3">
        <v>8511500</v>
      </c>
      <c r="J7065" s="3">
        <v>1350000</v>
      </c>
      <c r="K7065" s="3">
        <v>0</v>
      </c>
      <c r="L7065" s="3">
        <v>9861500</v>
      </c>
      <c r="M7065" s="3">
        <v>1643583.3341127308</v>
      </c>
      <c r="N7065" s="3">
        <v>1643583.3341127308</v>
      </c>
      <c r="O7065" s="9"/>
    </row>
    <row r="7066" spans="1:15" x14ac:dyDescent="0.25">
      <c r="A7066" s="1">
        <v>877</v>
      </c>
      <c r="B7066" s="1" t="s">
        <v>121</v>
      </c>
      <c r="C7066" s="1" t="s">
        <v>7056</v>
      </c>
      <c r="D7066" s="1">
        <v>241058</v>
      </c>
      <c r="E7066" s="1">
        <v>548654</v>
      </c>
      <c r="F7066" s="1">
        <v>480002</v>
      </c>
      <c r="G7066" s="3">
        <v>296</v>
      </c>
      <c r="H7066" s="3">
        <v>1</v>
      </c>
      <c r="I7066" s="3">
        <v>4292000</v>
      </c>
      <c r="J7066" s="3">
        <v>1350000</v>
      </c>
      <c r="K7066" s="3">
        <v>15950</v>
      </c>
      <c r="L7066" s="3">
        <v>5657950</v>
      </c>
      <c r="M7066" s="3">
        <v>942991.6671138393</v>
      </c>
      <c r="N7066" s="3">
        <v>942991.6671138393</v>
      </c>
      <c r="O7066" s="9"/>
    </row>
    <row r="7067" spans="1:15" x14ac:dyDescent="0.25">
      <c r="A7067" s="1">
        <v>877</v>
      </c>
      <c r="B7067" s="1" t="s">
        <v>121</v>
      </c>
      <c r="C7067" s="1" t="s">
        <v>7057</v>
      </c>
      <c r="D7067" s="1">
        <v>241127</v>
      </c>
      <c r="E7067" s="1">
        <v>523373</v>
      </c>
      <c r="F7067" s="1">
        <v>480021</v>
      </c>
      <c r="G7067" s="3">
        <v>518</v>
      </c>
      <c r="H7067" s="3">
        <v>1</v>
      </c>
      <c r="I7067" s="3">
        <v>7511000</v>
      </c>
      <c r="J7067" s="3">
        <v>1350000</v>
      </c>
      <c r="K7067" s="3">
        <v>15950</v>
      </c>
      <c r="L7067" s="3">
        <v>8876950</v>
      </c>
      <c r="M7067" s="3">
        <v>1479491.6673682509</v>
      </c>
      <c r="N7067" s="3">
        <v>1479491.6673682509</v>
      </c>
      <c r="O7067" s="9"/>
    </row>
    <row r="7068" spans="1:15" x14ac:dyDescent="0.25">
      <c r="A7068" s="1">
        <v>877</v>
      </c>
      <c r="B7068" s="1" t="s">
        <v>121</v>
      </c>
      <c r="C7068" s="1" t="s">
        <v>7058</v>
      </c>
      <c r="D7068" s="1">
        <v>241034</v>
      </c>
      <c r="E7068" s="1">
        <v>523374</v>
      </c>
      <c r="F7068" s="1">
        <v>2982</v>
      </c>
      <c r="G7068" s="3">
        <v>747</v>
      </c>
      <c r="H7068" s="3">
        <v>17</v>
      </c>
      <c r="I7068" s="3">
        <v>10831500</v>
      </c>
      <c r="J7068" s="3">
        <v>1350000</v>
      </c>
      <c r="K7068" s="3">
        <v>271150</v>
      </c>
      <c r="L7068" s="3">
        <v>12452650</v>
      </c>
      <c r="M7068" s="3">
        <v>2075441.6676508542</v>
      </c>
      <c r="N7068" s="3">
        <v>2075441.6676508542</v>
      </c>
      <c r="O7068" s="9"/>
    </row>
    <row r="7069" spans="1:15" x14ac:dyDescent="0.25">
      <c r="A7069" s="1">
        <v>877</v>
      </c>
      <c r="B7069" s="1" t="s">
        <v>121</v>
      </c>
      <c r="C7069" s="1" t="s">
        <v>7059</v>
      </c>
      <c r="D7069" s="1">
        <v>241093</v>
      </c>
      <c r="E7069" s="1">
        <v>523375</v>
      </c>
      <c r="F7069" s="1">
        <v>3024</v>
      </c>
      <c r="G7069" s="3">
        <v>494</v>
      </c>
      <c r="H7069" s="3">
        <v>1</v>
      </c>
      <c r="I7069" s="3">
        <v>7163000</v>
      </c>
      <c r="J7069" s="3">
        <v>1350000</v>
      </c>
      <c r="K7069" s="3">
        <v>15950</v>
      </c>
      <c r="L7069" s="3">
        <v>8528950</v>
      </c>
      <c r="M7069" s="3">
        <v>1421491.6673407468</v>
      </c>
      <c r="N7069" s="3">
        <v>1421491.6673407468</v>
      </c>
      <c r="O7069" s="9"/>
    </row>
    <row r="7070" spans="1:15" x14ac:dyDescent="0.25">
      <c r="A7070" s="1">
        <v>877</v>
      </c>
      <c r="B7070" s="1" t="s">
        <v>121</v>
      </c>
      <c r="C7070" s="1" t="s">
        <v>7060</v>
      </c>
      <c r="D7070" s="1">
        <v>241091</v>
      </c>
      <c r="E7070" s="1">
        <v>99286</v>
      </c>
      <c r="F7070" s="1">
        <v>480092</v>
      </c>
      <c r="G7070" s="3">
        <v>595</v>
      </c>
      <c r="H7070" s="3">
        <v>0</v>
      </c>
      <c r="I7070" s="3">
        <v>8627500</v>
      </c>
      <c r="J7070" s="3">
        <v>1350000</v>
      </c>
      <c r="K7070" s="3">
        <v>0</v>
      </c>
      <c r="L7070" s="3">
        <v>9977500</v>
      </c>
      <c r="M7070" s="3">
        <v>1662916.6674552322</v>
      </c>
      <c r="N7070" s="3">
        <v>1662916.6674552322</v>
      </c>
      <c r="O7070" s="9"/>
    </row>
    <row r="7071" spans="1:15" x14ac:dyDescent="0.25">
      <c r="A7071" s="1">
        <v>877</v>
      </c>
      <c r="B7071" s="1" t="s">
        <v>121</v>
      </c>
      <c r="C7071" s="1" t="s">
        <v>7061</v>
      </c>
      <c r="D7071" s="1">
        <v>241082</v>
      </c>
      <c r="E7071" s="1">
        <v>523376</v>
      </c>
      <c r="F7071" s="1">
        <v>3016</v>
      </c>
      <c r="G7071" s="3">
        <v>519</v>
      </c>
      <c r="H7071" s="3">
        <v>0</v>
      </c>
      <c r="I7071" s="3">
        <v>7525500</v>
      </c>
      <c r="J7071" s="3">
        <v>1350000</v>
      </c>
      <c r="K7071" s="3">
        <v>0</v>
      </c>
      <c r="L7071" s="3">
        <v>8875500</v>
      </c>
      <c r="M7071" s="3">
        <v>1479250.0007014696</v>
      </c>
      <c r="N7071" s="3">
        <v>1479250.0007014696</v>
      </c>
      <c r="O7071" s="9"/>
    </row>
    <row r="7072" spans="1:15" x14ac:dyDescent="0.25">
      <c r="A7072" s="1">
        <v>877</v>
      </c>
      <c r="B7072" s="1" t="s">
        <v>121</v>
      </c>
      <c r="C7072" s="1" t="s">
        <v>7062</v>
      </c>
      <c r="D7072" s="1">
        <v>241023</v>
      </c>
      <c r="E7072" s="1">
        <v>529707</v>
      </c>
      <c r="F7072" s="1">
        <v>2967</v>
      </c>
      <c r="G7072" s="3">
        <v>518</v>
      </c>
      <c r="H7072" s="3">
        <v>7</v>
      </c>
      <c r="I7072" s="3">
        <v>7511000</v>
      </c>
      <c r="J7072" s="3">
        <v>1350000</v>
      </c>
      <c r="K7072" s="3">
        <v>111650</v>
      </c>
      <c r="L7072" s="3">
        <v>8972650</v>
      </c>
      <c r="M7072" s="3">
        <v>1495441.6673758144</v>
      </c>
      <c r="N7072" s="3">
        <v>1495441.6673758144</v>
      </c>
      <c r="O7072" s="9"/>
    </row>
    <row r="7073" spans="1:15" x14ac:dyDescent="0.25">
      <c r="A7073" s="1">
        <v>877</v>
      </c>
      <c r="B7073" s="1" t="s">
        <v>121</v>
      </c>
      <c r="C7073" s="1" t="s">
        <v>7063</v>
      </c>
      <c r="D7073" s="1">
        <v>241087</v>
      </c>
      <c r="E7073" s="1">
        <v>523377</v>
      </c>
      <c r="F7073" s="1">
        <v>480028</v>
      </c>
      <c r="G7073" s="3">
        <v>730</v>
      </c>
      <c r="H7073" s="3">
        <v>0</v>
      </c>
      <c r="I7073" s="3">
        <v>10585000</v>
      </c>
      <c r="J7073" s="3">
        <v>1350000</v>
      </c>
      <c r="K7073" s="3">
        <v>0</v>
      </c>
      <c r="L7073" s="3">
        <v>11935000</v>
      </c>
      <c r="M7073" s="3">
        <v>1989166.6676099419</v>
      </c>
      <c r="N7073" s="3">
        <v>1989166.6676099419</v>
      </c>
      <c r="O7073" s="9"/>
    </row>
    <row r="7074" spans="1:15" x14ac:dyDescent="0.25">
      <c r="A7074" s="1">
        <v>877</v>
      </c>
      <c r="B7074" s="1" t="s">
        <v>121</v>
      </c>
      <c r="C7074" s="1" t="s">
        <v>7064</v>
      </c>
      <c r="D7074" s="1">
        <v>241056</v>
      </c>
      <c r="E7074" s="1">
        <v>522365</v>
      </c>
      <c r="F7074" s="1">
        <v>480030</v>
      </c>
      <c r="G7074" s="3">
        <v>631</v>
      </c>
      <c r="H7074" s="3">
        <v>2</v>
      </c>
      <c r="I7074" s="3">
        <v>9149500</v>
      </c>
      <c r="J7074" s="3">
        <v>1350000</v>
      </c>
      <c r="K7074" s="3">
        <v>31900</v>
      </c>
      <c r="L7074" s="3">
        <v>10531400</v>
      </c>
      <c r="M7074" s="3">
        <v>1755233.334165676</v>
      </c>
      <c r="N7074" s="3">
        <v>1755233.334165676</v>
      </c>
      <c r="O7074" s="9"/>
    </row>
    <row r="7075" spans="1:15" x14ac:dyDescent="0.25">
      <c r="A7075" s="1">
        <v>877</v>
      </c>
      <c r="B7075" s="1" t="s">
        <v>121</v>
      </c>
      <c r="C7075" s="1" t="s">
        <v>7065</v>
      </c>
      <c r="D7075" s="1">
        <v>241101</v>
      </c>
      <c r="E7075" s="1">
        <v>529708</v>
      </c>
      <c r="F7075" s="1">
        <v>3032</v>
      </c>
      <c r="G7075" s="3">
        <v>517</v>
      </c>
      <c r="H7075" s="3">
        <v>7</v>
      </c>
      <c r="I7075" s="3">
        <v>7496500</v>
      </c>
      <c r="J7075" s="3">
        <v>1350000</v>
      </c>
      <c r="K7075" s="3">
        <v>111650</v>
      </c>
      <c r="L7075" s="3">
        <v>8958150</v>
      </c>
      <c r="M7075" s="3">
        <v>1493025.0007080019</v>
      </c>
      <c r="N7075" s="3">
        <v>1493025.0007080019</v>
      </c>
      <c r="O7075" s="9"/>
    </row>
    <row r="7076" spans="1:15" x14ac:dyDescent="0.25">
      <c r="A7076" s="1">
        <v>877</v>
      </c>
      <c r="B7076" s="1" t="s">
        <v>121</v>
      </c>
      <c r="C7076" s="1" t="s">
        <v>7066</v>
      </c>
      <c r="D7076" s="1">
        <v>241129</v>
      </c>
      <c r="E7076" s="1">
        <v>523378</v>
      </c>
      <c r="F7076" s="1">
        <v>480014</v>
      </c>
      <c r="G7076" s="3">
        <v>507</v>
      </c>
      <c r="H7076" s="3">
        <v>0</v>
      </c>
      <c r="I7076" s="3">
        <v>7351500</v>
      </c>
      <c r="J7076" s="3">
        <v>1350000</v>
      </c>
      <c r="K7076" s="3">
        <v>0</v>
      </c>
      <c r="L7076" s="3">
        <v>8701500</v>
      </c>
      <c r="M7076" s="3">
        <v>1450250.0006877177</v>
      </c>
      <c r="N7076" s="3">
        <v>1450250.0006877177</v>
      </c>
      <c r="O7076" s="9"/>
    </row>
    <row r="7077" spans="1:15" x14ac:dyDescent="0.25">
      <c r="A7077" s="1">
        <v>877</v>
      </c>
      <c r="B7077" s="1" t="s">
        <v>121</v>
      </c>
      <c r="C7077" s="1" t="s">
        <v>7067</v>
      </c>
      <c r="D7077" s="1">
        <v>241066</v>
      </c>
      <c r="E7077" s="1">
        <v>523379</v>
      </c>
      <c r="F7077" s="1">
        <v>3010</v>
      </c>
      <c r="G7077" s="3">
        <v>798</v>
      </c>
      <c r="H7077" s="3">
        <v>4</v>
      </c>
      <c r="I7077" s="3">
        <v>11571000</v>
      </c>
      <c r="J7077" s="3">
        <v>1350000</v>
      </c>
      <c r="K7077" s="3">
        <v>63800</v>
      </c>
      <c r="L7077" s="3">
        <v>12984800</v>
      </c>
      <c r="M7077" s="3">
        <v>2164133.3343595788</v>
      </c>
      <c r="N7077" s="3">
        <v>2164133.3343595788</v>
      </c>
      <c r="O7077" s="9"/>
    </row>
    <row r="7078" spans="1:15" x14ac:dyDescent="0.25">
      <c r="A7078" s="1">
        <v>877</v>
      </c>
      <c r="B7078" s="1" t="s">
        <v>121</v>
      </c>
      <c r="C7078" s="1" t="s">
        <v>7068</v>
      </c>
      <c r="D7078" s="1">
        <v>241062</v>
      </c>
      <c r="E7078" s="1">
        <v>529709</v>
      </c>
      <c r="F7078" s="1">
        <v>480051</v>
      </c>
      <c r="G7078" s="3">
        <v>522</v>
      </c>
      <c r="H7078" s="3">
        <v>1</v>
      </c>
      <c r="I7078" s="3">
        <v>7569000</v>
      </c>
      <c r="J7078" s="3">
        <v>1350000</v>
      </c>
      <c r="K7078" s="3">
        <v>15950</v>
      </c>
      <c r="L7078" s="3">
        <v>8934950</v>
      </c>
      <c r="M7078" s="3">
        <v>1489158.3340395016</v>
      </c>
      <c r="N7078" s="3">
        <v>1489158.3340395016</v>
      </c>
      <c r="O7078" s="9"/>
    </row>
    <row r="7079" spans="1:15" x14ac:dyDescent="0.25">
      <c r="A7079" s="1">
        <v>877</v>
      </c>
      <c r="B7079" s="1" t="s">
        <v>121</v>
      </c>
      <c r="C7079" s="1" t="s">
        <v>7069</v>
      </c>
      <c r="D7079" s="1">
        <v>241027</v>
      </c>
      <c r="E7079" s="1">
        <v>523380</v>
      </c>
      <c r="F7079" s="1">
        <v>2968</v>
      </c>
      <c r="G7079" s="3">
        <v>684</v>
      </c>
      <c r="H7079" s="3">
        <v>5</v>
      </c>
      <c r="I7079" s="3">
        <v>9918000</v>
      </c>
      <c r="J7079" s="3">
        <v>1350000</v>
      </c>
      <c r="K7079" s="3">
        <v>79750</v>
      </c>
      <c r="L7079" s="3">
        <v>11347750</v>
      </c>
      <c r="M7079" s="3">
        <v>1891291.667563529</v>
      </c>
      <c r="N7079" s="3">
        <v>1891291.667563529</v>
      </c>
      <c r="O7079" s="9"/>
    </row>
    <row r="7080" spans="1:15" x14ac:dyDescent="0.25">
      <c r="A7080" s="1">
        <v>877</v>
      </c>
      <c r="B7080" s="1" t="s">
        <v>121</v>
      </c>
      <c r="C7080" s="1" t="s">
        <v>7070</v>
      </c>
      <c r="D7080" s="1">
        <v>241131</v>
      </c>
      <c r="E7080" s="1">
        <v>523381</v>
      </c>
      <c r="F7080" s="1">
        <v>3039</v>
      </c>
      <c r="G7080" s="3">
        <v>687</v>
      </c>
      <c r="H7080" s="3">
        <v>0</v>
      </c>
      <c r="I7080" s="3">
        <v>9961500</v>
      </c>
      <c r="J7080" s="3">
        <v>1350000</v>
      </c>
      <c r="K7080" s="3">
        <v>0</v>
      </c>
      <c r="L7080" s="3">
        <v>11311500</v>
      </c>
      <c r="M7080" s="3">
        <v>1885250.0008939975</v>
      </c>
      <c r="N7080" s="3">
        <v>1885250.0008939975</v>
      </c>
      <c r="O7080" s="9"/>
    </row>
    <row r="7081" spans="1:15" x14ac:dyDescent="0.25">
      <c r="A7081" s="1">
        <v>877</v>
      </c>
      <c r="B7081" s="1" t="s">
        <v>121</v>
      </c>
      <c r="C7081" s="1" t="s">
        <v>7071</v>
      </c>
      <c r="D7081" s="1">
        <v>241059</v>
      </c>
      <c r="E7081" s="1">
        <v>523382</v>
      </c>
      <c r="F7081" s="1">
        <v>3035</v>
      </c>
      <c r="G7081" s="3">
        <v>677</v>
      </c>
      <c r="H7081" s="3">
        <v>0</v>
      </c>
      <c r="I7081" s="3">
        <v>9816500</v>
      </c>
      <c r="J7081" s="3">
        <v>1350000</v>
      </c>
      <c r="K7081" s="3">
        <v>0</v>
      </c>
      <c r="L7081" s="3">
        <v>11166500</v>
      </c>
      <c r="M7081" s="3">
        <v>1861083.3342158708</v>
      </c>
      <c r="N7081" s="3">
        <v>1861083.3342158708</v>
      </c>
      <c r="O7081" s="9"/>
    </row>
    <row r="7082" spans="1:15" x14ac:dyDescent="0.25">
      <c r="A7082" s="1">
        <v>877</v>
      </c>
      <c r="B7082" s="1" t="s">
        <v>121</v>
      </c>
      <c r="C7082" s="1" t="s">
        <v>7072</v>
      </c>
      <c r="D7082" s="1">
        <v>241074</v>
      </c>
      <c r="E7082" s="1">
        <v>529710</v>
      </c>
      <c r="F7082" s="1">
        <v>2999</v>
      </c>
      <c r="G7082" s="3">
        <v>683</v>
      </c>
      <c r="H7082" s="3">
        <v>0</v>
      </c>
      <c r="I7082" s="3">
        <v>9903500</v>
      </c>
      <c r="J7082" s="3">
        <v>1350000</v>
      </c>
      <c r="K7082" s="3">
        <v>0</v>
      </c>
      <c r="L7082" s="3">
        <v>11253500</v>
      </c>
      <c r="M7082" s="3">
        <v>1875583.3342227468</v>
      </c>
      <c r="N7082" s="3">
        <v>1875583.3342227468</v>
      </c>
      <c r="O7082" s="9"/>
    </row>
    <row r="7083" spans="1:15" x14ac:dyDescent="0.25">
      <c r="A7083" s="1">
        <v>877</v>
      </c>
      <c r="B7083" s="1" t="s">
        <v>121</v>
      </c>
      <c r="C7083" s="1" t="s">
        <v>7073</v>
      </c>
      <c r="D7083" s="1">
        <v>241095</v>
      </c>
      <c r="E7083" s="1">
        <v>548735</v>
      </c>
      <c r="F7083" s="1">
        <v>3028</v>
      </c>
      <c r="G7083" s="3">
        <v>569</v>
      </c>
      <c r="H7083" s="3">
        <v>1</v>
      </c>
      <c r="I7083" s="3">
        <v>8250500</v>
      </c>
      <c r="J7083" s="3">
        <v>1350000</v>
      </c>
      <c r="K7083" s="3">
        <v>15950</v>
      </c>
      <c r="L7083" s="3">
        <v>9616450</v>
      </c>
      <c r="M7083" s="3">
        <v>1602741.6674266967</v>
      </c>
      <c r="N7083" s="3">
        <v>1602741.6674266967</v>
      </c>
      <c r="O7083" s="9"/>
    </row>
    <row r="7084" spans="1:15" x14ac:dyDescent="0.25">
      <c r="A7084" s="1">
        <v>877</v>
      </c>
      <c r="B7084" s="1" t="s">
        <v>121</v>
      </c>
      <c r="C7084" s="1" t="s">
        <v>7074</v>
      </c>
      <c r="D7084" s="1">
        <v>241045</v>
      </c>
      <c r="E7084" s="1">
        <v>523383</v>
      </c>
      <c r="F7084" s="1">
        <v>2992</v>
      </c>
      <c r="G7084" s="3">
        <v>897</v>
      </c>
      <c r="H7084" s="3">
        <v>3</v>
      </c>
      <c r="I7084" s="3">
        <v>13006500</v>
      </c>
      <c r="J7084" s="3">
        <v>1350000</v>
      </c>
      <c r="K7084" s="3">
        <v>47850</v>
      </c>
      <c r="L7084" s="3">
        <v>14404350</v>
      </c>
      <c r="M7084" s="3">
        <v>2400725.0011384389</v>
      </c>
      <c r="N7084" s="3">
        <v>2400725.0011384389</v>
      </c>
      <c r="O7084" s="9"/>
    </row>
    <row r="7085" spans="1:15" x14ac:dyDescent="0.25">
      <c r="A7085" s="1">
        <v>877</v>
      </c>
      <c r="B7085" s="1" t="s">
        <v>121</v>
      </c>
      <c r="C7085" s="1" t="s">
        <v>7075</v>
      </c>
      <c r="D7085" s="1">
        <v>241046</v>
      </c>
      <c r="E7085" s="1">
        <v>529711</v>
      </c>
      <c r="F7085" s="1">
        <v>480006</v>
      </c>
      <c r="G7085" s="3">
        <v>475</v>
      </c>
      <c r="H7085" s="3">
        <v>1</v>
      </c>
      <c r="I7085" s="3">
        <v>6887500</v>
      </c>
      <c r="J7085" s="3">
        <v>1350000</v>
      </c>
      <c r="K7085" s="3">
        <v>15950</v>
      </c>
      <c r="L7085" s="3">
        <v>8253450</v>
      </c>
      <c r="M7085" s="3">
        <v>1375575.0006523062</v>
      </c>
      <c r="N7085" s="3">
        <v>1375575.0006523062</v>
      </c>
      <c r="O7085" s="9"/>
    </row>
    <row r="7086" spans="1:15" x14ac:dyDescent="0.25">
      <c r="A7086" s="1">
        <v>877</v>
      </c>
      <c r="B7086" s="1" t="s">
        <v>121</v>
      </c>
      <c r="C7086" s="1" t="s">
        <v>7076</v>
      </c>
      <c r="D7086" s="1">
        <v>241075</v>
      </c>
      <c r="E7086" s="1">
        <v>523384</v>
      </c>
      <c r="F7086" s="1">
        <v>3003</v>
      </c>
      <c r="G7086" s="3">
        <v>739</v>
      </c>
      <c r="H7086" s="3">
        <v>4</v>
      </c>
      <c r="I7086" s="3">
        <v>10715500</v>
      </c>
      <c r="J7086" s="3">
        <v>1350000</v>
      </c>
      <c r="K7086" s="3">
        <v>63800</v>
      </c>
      <c r="L7086" s="3">
        <v>12129300</v>
      </c>
      <c r="M7086" s="3">
        <v>2021550.0009586317</v>
      </c>
      <c r="N7086" s="3">
        <v>2021550.0009586317</v>
      </c>
      <c r="O7086" s="9"/>
    </row>
    <row r="7087" spans="1:15" x14ac:dyDescent="0.25">
      <c r="A7087" s="1">
        <v>877</v>
      </c>
      <c r="B7087" s="1" t="s">
        <v>121</v>
      </c>
      <c r="C7087" s="1" t="s">
        <v>7077</v>
      </c>
      <c r="D7087" s="1">
        <v>241069</v>
      </c>
      <c r="E7087" s="1">
        <v>523385</v>
      </c>
      <c r="F7087" s="1">
        <v>3002</v>
      </c>
      <c r="G7087" s="3">
        <v>387</v>
      </c>
      <c r="H7087" s="3">
        <v>0</v>
      </c>
      <c r="I7087" s="3">
        <v>5611500</v>
      </c>
      <c r="J7087" s="3">
        <v>1350000</v>
      </c>
      <c r="K7087" s="3">
        <v>0</v>
      </c>
      <c r="L7087" s="3">
        <v>6961500</v>
      </c>
      <c r="M7087" s="3">
        <v>1160250.0005501979</v>
      </c>
      <c r="N7087" s="3">
        <v>1160250.0005501979</v>
      </c>
      <c r="O7087" s="9"/>
    </row>
    <row r="7088" spans="1:15" x14ac:dyDescent="0.25">
      <c r="A7088" s="1">
        <v>877</v>
      </c>
      <c r="B7088" s="1" t="s">
        <v>121</v>
      </c>
      <c r="C7088" s="1" t="s">
        <v>7078</v>
      </c>
      <c r="D7088" s="1">
        <v>241076</v>
      </c>
      <c r="E7088" s="1">
        <v>545922</v>
      </c>
      <c r="F7088" s="1">
        <v>3004</v>
      </c>
      <c r="G7088" s="3">
        <v>466</v>
      </c>
      <c r="H7088" s="3">
        <v>0</v>
      </c>
      <c r="I7088" s="3">
        <v>6757000</v>
      </c>
      <c r="J7088" s="3">
        <v>1350000</v>
      </c>
      <c r="K7088" s="3">
        <v>0</v>
      </c>
      <c r="L7088" s="3">
        <v>8107000</v>
      </c>
      <c r="M7088" s="3">
        <v>1351166.6673073983</v>
      </c>
      <c r="N7088" s="3">
        <v>1351166.6673073983</v>
      </c>
      <c r="O7088" s="9"/>
    </row>
    <row r="7089" spans="1:15" x14ac:dyDescent="0.25">
      <c r="A7089" s="1">
        <v>877</v>
      </c>
      <c r="B7089" s="1" t="s">
        <v>121</v>
      </c>
      <c r="C7089" s="1" t="s">
        <v>7079</v>
      </c>
      <c r="D7089" s="1">
        <v>241026</v>
      </c>
      <c r="E7089" s="1">
        <v>523386</v>
      </c>
      <c r="F7089" s="1">
        <v>2972</v>
      </c>
      <c r="G7089" s="3">
        <v>425</v>
      </c>
      <c r="H7089" s="3">
        <v>0</v>
      </c>
      <c r="I7089" s="3">
        <v>6162500</v>
      </c>
      <c r="J7089" s="3">
        <v>1350000</v>
      </c>
      <c r="K7089" s="3">
        <v>0</v>
      </c>
      <c r="L7089" s="3">
        <v>7512500</v>
      </c>
      <c r="M7089" s="3">
        <v>1252083.3339270791</v>
      </c>
      <c r="N7089" s="3">
        <v>1252083.3339270791</v>
      </c>
      <c r="O7089" s="9"/>
    </row>
    <row r="7090" spans="1:15" x14ac:dyDescent="0.25">
      <c r="A7090" s="1">
        <v>877</v>
      </c>
      <c r="B7090" s="1" t="s">
        <v>121</v>
      </c>
      <c r="C7090" s="1" t="s">
        <v>7080</v>
      </c>
      <c r="D7090" s="1">
        <v>241120</v>
      </c>
      <c r="E7090" s="1">
        <v>523387</v>
      </c>
      <c r="F7090" s="1">
        <v>480008</v>
      </c>
      <c r="G7090" s="3">
        <v>612</v>
      </c>
      <c r="H7090" s="3">
        <v>0</v>
      </c>
      <c r="I7090" s="3">
        <v>8874000</v>
      </c>
      <c r="J7090" s="3">
        <v>1350000</v>
      </c>
      <c r="K7090" s="3">
        <v>0</v>
      </c>
      <c r="L7090" s="3">
        <v>10224000</v>
      </c>
      <c r="M7090" s="3">
        <v>1704000.0008080476</v>
      </c>
      <c r="N7090" s="3">
        <v>1704000.0008080476</v>
      </c>
      <c r="O7090" s="9"/>
    </row>
    <row r="7091" spans="1:15" x14ac:dyDescent="0.25">
      <c r="A7091" s="1">
        <v>877</v>
      </c>
      <c r="B7091" s="1" t="s">
        <v>121</v>
      </c>
      <c r="C7091" s="1" t="s">
        <v>2504</v>
      </c>
      <c r="D7091" s="1">
        <v>241077</v>
      </c>
      <c r="E7091" s="1">
        <v>545930</v>
      </c>
      <c r="F7091" s="1">
        <v>3005</v>
      </c>
      <c r="G7091" s="3">
        <v>747</v>
      </c>
      <c r="H7091" s="3">
        <v>0</v>
      </c>
      <c r="I7091" s="3">
        <v>10831500</v>
      </c>
      <c r="J7091" s="3">
        <v>1350000</v>
      </c>
      <c r="K7091" s="3">
        <v>0</v>
      </c>
      <c r="L7091" s="3">
        <v>12181500</v>
      </c>
      <c r="M7091" s="3">
        <v>2030250.0009627573</v>
      </c>
      <c r="N7091" s="3">
        <v>2030250.0009627573</v>
      </c>
      <c r="O7091" s="9"/>
    </row>
    <row r="7092" spans="1:15" x14ac:dyDescent="0.25">
      <c r="A7092" s="1">
        <v>877</v>
      </c>
      <c r="B7092" s="1" t="s">
        <v>121</v>
      </c>
      <c r="C7092" s="1" t="s">
        <v>7081</v>
      </c>
      <c r="D7092" s="1">
        <v>241079</v>
      </c>
      <c r="E7092" s="1">
        <v>529712</v>
      </c>
      <c r="F7092" s="1">
        <v>3013</v>
      </c>
      <c r="G7092" s="3">
        <v>797</v>
      </c>
      <c r="H7092" s="3">
        <v>1</v>
      </c>
      <c r="I7092" s="3">
        <v>11556500</v>
      </c>
      <c r="J7092" s="3">
        <v>1350000</v>
      </c>
      <c r="K7092" s="3">
        <v>15950</v>
      </c>
      <c r="L7092" s="3">
        <v>12922450</v>
      </c>
      <c r="M7092" s="3">
        <v>2153741.6676879846</v>
      </c>
      <c r="N7092" s="3">
        <v>2153741.6676879846</v>
      </c>
      <c r="O7092" s="9"/>
    </row>
    <row r="7093" spans="1:15" x14ac:dyDescent="0.25">
      <c r="A7093" s="1">
        <v>877</v>
      </c>
      <c r="B7093" s="1" t="s">
        <v>121</v>
      </c>
      <c r="C7093" s="1" t="s">
        <v>7082</v>
      </c>
      <c r="D7093" s="1">
        <v>241013</v>
      </c>
      <c r="E7093" s="1">
        <v>523388</v>
      </c>
      <c r="F7093" s="1">
        <v>480052</v>
      </c>
      <c r="G7093" s="3">
        <v>483</v>
      </c>
      <c r="H7093" s="3">
        <v>3</v>
      </c>
      <c r="I7093" s="3">
        <v>7003500</v>
      </c>
      <c r="J7093" s="3">
        <v>1350000</v>
      </c>
      <c r="K7093" s="3">
        <v>47850</v>
      </c>
      <c r="L7093" s="3">
        <v>8401350</v>
      </c>
      <c r="M7093" s="3">
        <v>1400225.0006639955</v>
      </c>
      <c r="N7093" s="3">
        <v>1400225.0006639955</v>
      </c>
      <c r="O7093" s="9"/>
    </row>
    <row r="7094" spans="1:15" x14ac:dyDescent="0.25">
      <c r="A7094" s="1">
        <v>877</v>
      </c>
      <c r="B7094" s="1" t="s">
        <v>121</v>
      </c>
      <c r="C7094" s="1" t="s">
        <v>7083</v>
      </c>
      <c r="D7094" s="1">
        <v>241078</v>
      </c>
      <c r="E7094" s="1">
        <v>523389</v>
      </c>
      <c r="F7094" s="1">
        <v>3006</v>
      </c>
      <c r="G7094" s="3">
        <v>783</v>
      </c>
      <c r="H7094" s="3">
        <v>3</v>
      </c>
      <c r="I7094" s="3">
        <v>11353500</v>
      </c>
      <c r="J7094" s="3">
        <v>1350000</v>
      </c>
      <c r="K7094" s="3">
        <v>47850</v>
      </c>
      <c r="L7094" s="3">
        <v>12751350</v>
      </c>
      <c r="M7094" s="3">
        <v>2125225.0010077949</v>
      </c>
      <c r="N7094" s="3">
        <v>2125225.0010077949</v>
      </c>
      <c r="O7094" s="9"/>
    </row>
    <row r="7095" spans="1:15" x14ac:dyDescent="0.25">
      <c r="A7095" s="1">
        <v>877</v>
      </c>
      <c r="B7095" s="1" t="s">
        <v>121</v>
      </c>
      <c r="C7095" s="1" t="s">
        <v>7084</v>
      </c>
      <c r="D7095" s="1">
        <v>241117</v>
      </c>
      <c r="E7095" s="1">
        <v>529713</v>
      </c>
      <c r="F7095" s="1">
        <v>3044</v>
      </c>
      <c r="G7095" s="3">
        <v>763</v>
      </c>
      <c r="H7095" s="3">
        <v>0</v>
      </c>
      <c r="I7095" s="3">
        <v>11063500</v>
      </c>
      <c r="J7095" s="3">
        <v>1350000</v>
      </c>
      <c r="K7095" s="3">
        <v>0</v>
      </c>
      <c r="L7095" s="3">
        <v>12413500</v>
      </c>
      <c r="M7095" s="3">
        <v>2068916.6676477599</v>
      </c>
      <c r="N7095" s="3">
        <v>2068916.6676477599</v>
      </c>
      <c r="O7095" s="9"/>
    </row>
    <row r="7096" spans="1:15" x14ac:dyDescent="0.25">
      <c r="A7096" s="1">
        <v>877</v>
      </c>
      <c r="B7096" s="1" t="s">
        <v>121</v>
      </c>
      <c r="C7096" s="1" t="s">
        <v>2265</v>
      </c>
      <c r="D7096" s="1">
        <v>241011</v>
      </c>
      <c r="E7096" s="1">
        <v>523390</v>
      </c>
      <c r="F7096" s="1">
        <v>480096</v>
      </c>
      <c r="G7096" s="3">
        <v>363</v>
      </c>
      <c r="H7096" s="3">
        <v>0</v>
      </c>
      <c r="I7096" s="3">
        <v>5263500</v>
      </c>
      <c r="J7096" s="3">
        <v>1350000</v>
      </c>
      <c r="K7096" s="3">
        <v>0</v>
      </c>
      <c r="L7096" s="3">
        <v>6613500</v>
      </c>
      <c r="M7096" s="3">
        <v>1102250.0005226939</v>
      </c>
      <c r="N7096" s="3">
        <v>1102250.0005226939</v>
      </c>
      <c r="O7096" s="9"/>
    </row>
    <row r="7097" spans="1:15" x14ac:dyDescent="0.25">
      <c r="A7097" s="1">
        <v>877</v>
      </c>
      <c r="B7097" s="1" t="s">
        <v>121</v>
      </c>
      <c r="C7097" s="1" t="s">
        <v>7085</v>
      </c>
      <c r="D7097" s="1">
        <v>241130</v>
      </c>
      <c r="E7097" s="1">
        <v>523391</v>
      </c>
      <c r="F7097" s="1">
        <v>3034</v>
      </c>
      <c r="G7097" s="3">
        <v>395</v>
      </c>
      <c r="H7097" s="3">
        <v>0</v>
      </c>
      <c r="I7097" s="3">
        <v>5727500</v>
      </c>
      <c r="J7097" s="3">
        <v>1350000</v>
      </c>
      <c r="K7097" s="3">
        <v>0</v>
      </c>
      <c r="L7097" s="3">
        <v>7077500</v>
      </c>
      <c r="M7097" s="3">
        <v>1179583.3338926991</v>
      </c>
      <c r="N7097" s="3">
        <v>1179583.3338926991</v>
      </c>
      <c r="O7097" s="9"/>
    </row>
    <row r="7098" spans="1:15" x14ac:dyDescent="0.25">
      <c r="A7098" s="1">
        <v>877</v>
      </c>
      <c r="B7098" s="1" t="s">
        <v>121</v>
      </c>
      <c r="C7098" s="1" t="s">
        <v>7086</v>
      </c>
      <c r="D7098" s="1">
        <v>241024</v>
      </c>
      <c r="E7098" s="1">
        <v>523392</v>
      </c>
      <c r="F7098" s="1">
        <v>2966</v>
      </c>
      <c r="G7098" s="3">
        <v>725</v>
      </c>
      <c r="H7098" s="3">
        <v>0</v>
      </c>
      <c r="I7098" s="3">
        <v>10512500</v>
      </c>
      <c r="J7098" s="3">
        <v>1350000</v>
      </c>
      <c r="K7098" s="3">
        <v>0</v>
      </c>
      <c r="L7098" s="3">
        <v>11862500</v>
      </c>
      <c r="M7098" s="3">
        <v>1977083.3342708787</v>
      </c>
      <c r="N7098" s="3">
        <v>1977083.3342708787</v>
      </c>
      <c r="O7098" s="9"/>
    </row>
    <row r="7099" spans="1:15" x14ac:dyDescent="0.25">
      <c r="A7099" s="1">
        <v>877</v>
      </c>
      <c r="B7099" s="1" t="s">
        <v>121</v>
      </c>
      <c r="C7099" s="1" t="s">
        <v>7087</v>
      </c>
      <c r="D7099" s="1">
        <v>241012</v>
      </c>
      <c r="E7099" s="1">
        <v>529714</v>
      </c>
      <c r="F7099" s="1">
        <v>480043</v>
      </c>
      <c r="G7099" s="3">
        <v>700</v>
      </c>
      <c r="H7099" s="3">
        <v>0</v>
      </c>
      <c r="I7099" s="3">
        <v>10150000</v>
      </c>
      <c r="J7099" s="3">
        <v>1350000</v>
      </c>
      <c r="K7099" s="3">
        <v>0</v>
      </c>
      <c r="L7099" s="3">
        <v>11500000</v>
      </c>
      <c r="M7099" s="3">
        <v>1916666.6675755621</v>
      </c>
      <c r="N7099" s="3">
        <v>1916666.6675755621</v>
      </c>
      <c r="O7099" s="9"/>
    </row>
    <row r="7100" spans="1:15" x14ac:dyDescent="0.25">
      <c r="A7100" s="1">
        <v>877</v>
      </c>
      <c r="B7100" s="1" t="s">
        <v>121</v>
      </c>
      <c r="C7100" s="1" t="s">
        <v>7088</v>
      </c>
      <c r="D7100" s="1">
        <v>241108</v>
      </c>
      <c r="E7100" s="1">
        <v>523393</v>
      </c>
      <c r="F7100" s="1">
        <v>2979</v>
      </c>
      <c r="G7100" s="3">
        <v>802</v>
      </c>
      <c r="H7100" s="3">
        <v>2</v>
      </c>
      <c r="I7100" s="3">
        <v>11629000</v>
      </c>
      <c r="J7100" s="3">
        <v>1350000</v>
      </c>
      <c r="K7100" s="3">
        <v>31900</v>
      </c>
      <c r="L7100" s="3">
        <v>13010900</v>
      </c>
      <c r="M7100" s="3">
        <v>2168483.3343616417</v>
      </c>
      <c r="N7100" s="3">
        <v>2168483.3343616417</v>
      </c>
      <c r="O7100" s="9"/>
    </row>
    <row r="7101" spans="1:15" x14ac:dyDescent="0.25">
      <c r="A7101" s="1">
        <v>877</v>
      </c>
      <c r="B7101" s="1" t="s">
        <v>121</v>
      </c>
      <c r="C7101" s="1" t="s">
        <v>7089</v>
      </c>
      <c r="D7101" s="1">
        <v>241021</v>
      </c>
      <c r="E7101" s="1">
        <v>43207</v>
      </c>
      <c r="F7101" s="1">
        <v>2963</v>
      </c>
      <c r="G7101" s="3">
        <v>423</v>
      </c>
      <c r="H7101" s="3">
        <v>0</v>
      </c>
      <c r="I7101" s="3">
        <v>6133500</v>
      </c>
      <c r="J7101" s="3">
        <v>1350000</v>
      </c>
      <c r="K7101" s="3">
        <v>0</v>
      </c>
      <c r="L7101" s="3">
        <v>7483500</v>
      </c>
      <c r="M7101" s="3">
        <v>1247250.0005914539</v>
      </c>
      <c r="N7101" s="3">
        <v>1247250.0005914539</v>
      </c>
      <c r="O7101" s="9"/>
    </row>
    <row r="7102" spans="1:15" x14ac:dyDescent="0.25">
      <c r="A7102" s="1">
        <v>877</v>
      </c>
      <c r="B7102" s="1" t="s">
        <v>121</v>
      </c>
      <c r="C7102" s="1" t="s">
        <v>7090</v>
      </c>
      <c r="D7102" s="1">
        <v>241063</v>
      </c>
      <c r="E7102" s="1">
        <v>523394</v>
      </c>
      <c r="F7102" s="1">
        <v>3040</v>
      </c>
      <c r="G7102" s="3">
        <v>665</v>
      </c>
      <c r="H7102" s="3">
        <v>0</v>
      </c>
      <c r="I7102" s="3">
        <v>9642500</v>
      </c>
      <c r="J7102" s="3">
        <v>1350000</v>
      </c>
      <c r="K7102" s="3">
        <v>0</v>
      </c>
      <c r="L7102" s="3">
        <v>10992500</v>
      </c>
      <c r="M7102" s="3">
        <v>1832083.3342021187</v>
      </c>
      <c r="N7102" s="3">
        <v>1832083.3342021187</v>
      </c>
      <c r="O7102" s="9"/>
    </row>
    <row r="7103" spans="1:15" x14ac:dyDescent="0.25">
      <c r="A7103" s="1">
        <v>877</v>
      </c>
      <c r="B7103" s="1" t="s">
        <v>121</v>
      </c>
      <c r="C7103" s="1" t="s">
        <v>7091</v>
      </c>
      <c r="D7103" s="1">
        <v>241110</v>
      </c>
      <c r="E7103" s="1">
        <v>523395</v>
      </c>
      <c r="F7103" s="1">
        <v>2987</v>
      </c>
      <c r="G7103" s="3">
        <v>760</v>
      </c>
      <c r="H7103" s="3">
        <v>21</v>
      </c>
      <c r="I7103" s="3">
        <v>11020000</v>
      </c>
      <c r="J7103" s="3">
        <v>1350000</v>
      </c>
      <c r="K7103" s="3">
        <v>334950</v>
      </c>
      <c r="L7103" s="3">
        <v>12704950</v>
      </c>
      <c r="M7103" s="3">
        <v>2117491.6676707943</v>
      </c>
      <c r="N7103" s="3">
        <v>2117491.6676707943</v>
      </c>
      <c r="O7103" s="9"/>
    </row>
    <row r="7104" spans="1:15" x14ac:dyDescent="0.25">
      <c r="A7104" s="1">
        <v>877</v>
      </c>
      <c r="B7104" s="1" t="s">
        <v>121</v>
      </c>
      <c r="C7104" s="1" t="s">
        <v>7092</v>
      </c>
      <c r="D7104" s="1">
        <v>241123</v>
      </c>
      <c r="E7104" s="1">
        <v>523396</v>
      </c>
      <c r="F7104" s="1">
        <v>3048</v>
      </c>
      <c r="G7104" s="3">
        <v>697</v>
      </c>
      <c r="H7104" s="3">
        <v>0</v>
      </c>
      <c r="I7104" s="3">
        <v>10106500</v>
      </c>
      <c r="J7104" s="3">
        <v>1350000</v>
      </c>
      <c r="K7104" s="3">
        <v>0</v>
      </c>
      <c r="L7104" s="3">
        <v>11456500</v>
      </c>
      <c r="M7104" s="3">
        <v>1909416.6675721242</v>
      </c>
      <c r="N7104" s="3">
        <v>1909416.6675721242</v>
      </c>
      <c r="O7104" s="9"/>
    </row>
    <row r="7105" spans="1:15" x14ac:dyDescent="0.25">
      <c r="A7105" s="1">
        <v>877</v>
      </c>
      <c r="B7105" s="1" t="s">
        <v>121</v>
      </c>
      <c r="C7105" s="1" t="s">
        <v>7093</v>
      </c>
      <c r="D7105" s="1">
        <v>241072</v>
      </c>
      <c r="E7105" s="1">
        <v>523397</v>
      </c>
      <c r="F7105" s="1">
        <v>480061</v>
      </c>
      <c r="G7105" s="3">
        <v>345</v>
      </c>
      <c r="H7105" s="3">
        <v>1</v>
      </c>
      <c r="I7105" s="3">
        <v>5002500</v>
      </c>
      <c r="J7105" s="3">
        <v>1350000</v>
      </c>
      <c r="K7105" s="3">
        <v>15950</v>
      </c>
      <c r="L7105" s="3">
        <v>6368450</v>
      </c>
      <c r="M7105" s="3">
        <v>1061408.3338366598</v>
      </c>
      <c r="N7105" s="3">
        <v>1061408.3338366598</v>
      </c>
      <c r="O7105" s="9"/>
    </row>
    <row r="7106" spans="1:15" x14ac:dyDescent="0.25">
      <c r="A7106" s="1">
        <v>877</v>
      </c>
      <c r="B7106" s="1" t="s">
        <v>121</v>
      </c>
      <c r="C7106" s="1" t="s">
        <v>7094</v>
      </c>
      <c r="D7106" s="1">
        <v>241104</v>
      </c>
      <c r="E7106" s="1">
        <v>523398</v>
      </c>
      <c r="F7106" s="1">
        <v>110040</v>
      </c>
      <c r="G7106" s="3">
        <v>664</v>
      </c>
      <c r="H7106" s="3">
        <v>1</v>
      </c>
      <c r="I7106" s="3">
        <v>9628000</v>
      </c>
      <c r="J7106" s="3">
        <v>1350000</v>
      </c>
      <c r="K7106" s="3">
        <v>15950</v>
      </c>
      <c r="L7106" s="3">
        <v>10993950</v>
      </c>
      <c r="M7106" s="3">
        <v>1832325.0008689</v>
      </c>
      <c r="N7106" s="3">
        <v>1832325.0008689</v>
      </c>
      <c r="O7106" s="9"/>
    </row>
    <row r="7107" spans="1:15" x14ac:dyDescent="0.25">
      <c r="A7107" s="1">
        <v>877</v>
      </c>
      <c r="B7107" s="1" t="s">
        <v>121</v>
      </c>
      <c r="C7107" s="1" t="s">
        <v>7095</v>
      </c>
      <c r="D7107" s="1">
        <v>241132</v>
      </c>
      <c r="E7107" s="1">
        <v>523399</v>
      </c>
      <c r="F7107" s="1">
        <v>3042</v>
      </c>
      <c r="G7107" s="3">
        <v>358</v>
      </c>
      <c r="H7107" s="3">
        <v>0</v>
      </c>
      <c r="I7107" s="3">
        <v>5191000</v>
      </c>
      <c r="J7107" s="3">
        <v>1350000</v>
      </c>
      <c r="K7107" s="3">
        <v>0</v>
      </c>
      <c r="L7107" s="3">
        <v>6541000</v>
      </c>
      <c r="M7107" s="3">
        <v>1090166.6671836306</v>
      </c>
      <c r="N7107" s="3">
        <v>1090166.6671836306</v>
      </c>
      <c r="O7107" s="9"/>
    </row>
    <row r="7108" spans="1:15" x14ac:dyDescent="0.25">
      <c r="A7108" s="1">
        <v>877</v>
      </c>
      <c r="B7108" s="1" t="s">
        <v>121</v>
      </c>
      <c r="C7108" s="1" t="s">
        <v>7096</v>
      </c>
      <c r="D7108" s="1">
        <v>241124</v>
      </c>
      <c r="E7108" s="1">
        <v>523400</v>
      </c>
      <c r="F7108" s="1">
        <v>480010</v>
      </c>
      <c r="G7108" s="3">
        <v>654</v>
      </c>
      <c r="H7108" s="3">
        <v>0</v>
      </c>
      <c r="I7108" s="3">
        <v>9483000</v>
      </c>
      <c r="J7108" s="3">
        <v>1350000</v>
      </c>
      <c r="K7108" s="3">
        <v>0</v>
      </c>
      <c r="L7108" s="3">
        <v>10833000</v>
      </c>
      <c r="M7108" s="3">
        <v>1805500.0008561795</v>
      </c>
      <c r="N7108" s="3">
        <v>1805500.0008561795</v>
      </c>
      <c r="O7108" s="9"/>
    </row>
    <row r="7109" spans="1:15" x14ac:dyDescent="0.25">
      <c r="A7109" s="1">
        <v>877</v>
      </c>
      <c r="B7109" s="1" t="s">
        <v>121</v>
      </c>
      <c r="C7109" s="1" t="s">
        <v>7097</v>
      </c>
      <c r="D7109" s="1">
        <v>241099</v>
      </c>
      <c r="E7109" s="1">
        <v>523401</v>
      </c>
      <c r="F7109" s="1">
        <v>3018</v>
      </c>
      <c r="G7109" s="3">
        <v>960</v>
      </c>
      <c r="H7109" s="3">
        <v>1</v>
      </c>
      <c r="I7109" s="3">
        <v>13920000</v>
      </c>
      <c r="J7109" s="3">
        <v>1350000</v>
      </c>
      <c r="K7109" s="3">
        <v>15950</v>
      </c>
      <c r="L7109" s="3">
        <v>15285950</v>
      </c>
      <c r="M7109" s="3">
        <v>2547658.3345414489</v>
      </c>
      <c r="N7109" s="3">
        <v>2547658.3345414489</v>
      </c>
      <c r="O7109" s="9"/>
    </row>
    <row r="7110" spans="1:15" x14ac:dyDescent="0.25">
      <c r="A7110" s="1">
        <v>877</v>
      </c>
      <c r="B7110" s="1" t="s">
        <v>121</v>
      </c>
      <c r="C7110" s="1" t="s">
        <v>7098</v>
      </c>
      <c r="D7110" s="1">
        <v>241096</v>
      </c>
      <c r="E7110" s="1">
        <v>523402</v>
      </c>
      <c r="F7110" s="1">
        <v>3027</v>
      </c>
      <c r="G7110" s="3">
        <v>935</v>
      </c>
      <c r="H7110" s="3">
        <v>2</v>
      </c>
      <c r="I7110" s="3">
        <v>13557500</v>
      </c>
      <c r="J7110" s="3">
        <v>1350000</v>
      </c>
      <c r="K7110" s="3">
        <v>31900</v>
      </c>
      <c r="L7110" s="3">
        <v>14939400</v>
      </c>
      <c r="M7110" s="3">
        <v>2489900.0011807261</v>
      </c>
      <c r="N7110" s="3">
        <v>2489900.0011807261</v>
      </c>
      <c r="O7110" s="9"/>
    </row>
    <row r="7111" spans="1:15" x14ac:dyDescent="0.25">
      <c r="A7111" s="1">
        <v>877</v>
      </c>
      <c r="B7111" s="1" t="s">
        <v>121</v>
      </c>
      <c r="C7111" s="1" t="s">
        <v>7099</v>
      </c>
      <c r="D7111" s="1">
        <v>241102</v>
      </c>
      <c r="E7111" s="1">
        <v>523403</v>
      </c>
      <c r="F7111" s="1">
        <v>3031</v>
      </c>
      <c r="G7111" s="3">
        <v>877</v>
      </c>
      <c r="H7111" s="3">
        <v>0</v>
      </c>
      <c r="I7111" s="3">
        <v>12716500</v>
      </c>
      <c r="J7111" s="3">
        <v>1350000</v>
      </c>
      <c r="K7111" s="3">
        <v>0</v>
      </c>
      <c r="L7111" s="3">
        <v>14066500</v>
      </c>
      <c r="M7111" s="3">
        <v>2344416.667778404</v>
      </c>
      <c r="N7111" s="3">
        <v>2344416.667778404</v>
      </c>
      <c r="O7111" s="9"/>
    </row>
    <row r="7112" spans="1:15" x14ac:dyDescent="0.25">
      <c r="A7112" s="1">
        <v>877</v>
      </c>
      <c r="B7112" s="1" t="s">
        <v>121</v>
      </c>
      <c r="C7112" s="1" t="s">
        <v>7100</v>
      </c>
      <c r="D7112" s="1">
        <v>241009</v>
      </c>
      <c r="E7112" s="1">
        <v>523404</v>
      </c>
      <c r="F7112" s="1">
        <v>480012</v>
      </c>
      <c r="G7112" s="3">
        <v>504</v>
      </c>
      <c r="H7112" s="3">
        <v>0</v>
      </c>
      <c r="I7112" s="3">
        <v>7308000</v>
      </c>
      <c r="J7112" s="3">
        <v>1350000</v>
      </c>
      <c r="K7112" s="3">
        <v>0</v>
      </c>
      <c r="L7112" s="3">
        <v>8658000</v>
      </c>
      <c r="M7112" s="3">
        <v>1443000.0006842797</v>
      </c>
      <c r="N7112" s="3">
        <v>1443000.0006842797</v>
      </c>
      <c r="O7112" s="9"/>
    </row>
    <row r="7113" spans="1:15" x14ac:dyDescent="0.25">
      <c r="A7113" s="1">
        <v>877</v>
      </c>
      <c r="B7113" s="1" t="s">
        <v>121</v>
      </c>
      <c r="C7113" s="1" t="s">
        <v>7101</v>
      </c>
      <c r="D7113" s="1">
        <v>241094</v>
      </c>
      <c r="E7113" s="1">
        <v>529715</v>
      </c>
      <c r="F7113" s="1">
        <v>480042</v>
      </c>
      <c r="G7113" s="3">
        <v>286</v>
      </c>
      <c r="H7113" s="3">
        <v>0</v>
      </c>
      <c r="I7113" s="3">
        <v>4147000</v>
      </c>
      <c r="J7113" s="3">
        <v>1350000</v>
      </c>
      <c r="K7113" s="3">
        <v>0</v>
      </c>
      <c r="L7113" s="3">
        <v>5497000</v>
      </c>
      <c r="M7113" s="3">
        <v>916166.66710111871</v>
      </c>
      <c r="N7113" s="3">
        <v>916166.66710111871</v>
      </c>
      <c r="O7113" s="9"/>
    </row>
    <row r="7114" spans="1:15" x14ac:dyDescent="0.25">
      <c r="A7114" s="1">
        <v>877</v>
      </c>
      <c r="B7114" s="1" t="s">
        <v>121</v>
      </c>
      <c r="C7114" s="1" t="s">
        <v>7102</v>
      </c>
      <c r="D7114" s="1">
        <v>241133</v>
      </c>
      <c r="E7114" s="1">
        <v>548652</v>
      </c>
      <c r="F7114" s="1">
        <v>110039</v>
      </c>
      <c r="G7114" s="3">
        <v>335</v>
      </c>
      <c r="H7114" s="3">
        <v>3</v>
      </c>
      <c r="I7114" s="3">
        <v>4857500</v>
      </c>
      <c r="J7114" s="3">
        <v>1350000</v>
      </c>
      <c r="K7114" s="3">
        <v>47850</v>
      </c>
      <c r="L7114" s="3">
        <v>6255350</v>
      </c>
      <c r="M7114" s="3">
        <v>1042558.3338277211</v>
      </c>
      <c r="N7114" s="3">
        <v>1042558.3338277211</v>
      </c>
      <c r="O7114" s="9"/>
    </row>
    <row r="7115" spans="1:15" x14ac:dyDescent="0.25">
      <c r="A7115" s="1">
        <v>877</v>
      </c>
      <c r="B7115" s="1" t="s">
        <v>121</v>
      </c>
      <c r="C7115" s="1" t="s">
        <v>7103</v>
      </c>
      <c r="D7115" s="1">
        <v>241121</v>
      </c>
      <c r="E7115" s="1">
        <v>523405</v>
      </c>
      <c r="F7115" s="1">
        <v>3047</v>
      </c>
      <c r="G7115" s="3">
        <v>1029</v>
      </c>
      <c r="H7115" s="3">
        <v>0</v>
      </c>
      <c r="I7115" s="3">
        <v>14920500</v>
      </c>
      <c r="J7115" s="3">
        <v>1350000</v>
      </c>
      <c r="K7115" s="3">
        <v>0</v>
      </c>
      <c r="L7115" s="3">
        <v>16270500</v>
      </c>
      <c r="M7115" s="3">
        <v>2711750.0012859288</v>
      </c>
      <c r="N7115" s="3">
        <v>2711750.0012859288</v>
      </c>
      <c r="O7115" s="9"/>
    </row>
    <row r="7116" spans="1:15" x14ac:dyDescent="0.25">
      <c r="A7116" s="1">
        <v>877</v>
      </c>
      <c r="B7116" s="1" t="s">
        <v>121</v>
      </c>
      <c r="C7116" s="1" t="s">
        <v>7104</v>
      </c>
      <c r="D7116" s="1">
        <v>241112</v>
      </c>
      <c r="E7116" s="1">
        <v>106887</v>
      </c>
      <c r="F7116" s="1">
        <v>2983</v>
      </c>
      <c r="G7116" s="3">
        <v>668</v>
      </c>
      <c r="H7116" s="3">
        <v>0</v>
      </c>
      <c r="I7116" s="3">
        <v>9686000</v>
      </c>
      <c r="J7116" s="3">
        <v>1350000</v>
      </c>
      <c r="K7116" s="3">
        <v>0</v>
      </c>
      <c r="L7116" s="3">
        <v>11036000</v>
      </c>
      <c r="M7116" s="3">
        <v>1839333.3342055567</v>
      </c>
      <c r="N7116" s="3">
        <v>1839333.3342055567</v>
      </c>
      <c r="O7116" s="9"/>
    </row>
    <row r="7117" spans="1:15" x14ac:dyDescent="0.25">
      <c r="A7117" s="1">
        <v>877</v>
      </c>
      <c r="B7117" s="1" t="s">
        <v>121</v>
      </c>
      <c r="C7117" s="1" t="s">
        <v>7105</v>
      </c>
      <c r="D7117" s="1">
        <v>241073</v>
      </c>
      <c r="E7117" s="1">
        <v>529716</v>
      </c>
      <c r="F7117" s="1">
        <v>3011</v>
      </c>
      <c r="G7117" s="3">
        <v>580</v>
      </c>
      <c r="H7117" s="3">
        <v>0</v>
      </c>
      <c r="I7117" s="3">
        <v>8410000</v>
      </c>
      <c r="J7117" s="3">
        <v>1350000</v>
      </c>
      <c r="K7117" s="3">
        <v>0</v>
      </c>
      <c r="L7117" s="3">
        <v>9760000</v>
      </c>
      <c r="M7117" s="3">
        <v>1626666.6674380421</v>
      </c>
      <c r="N7117" s="3">
        <v>1626666.6674380421</v>
      </c>
      <c r="O7117" s="9"/>
    </row>
    <row r="7118" spans="1:15" x14ac:dyDescent="0.25">
      <c r="A7118" s="1">
        <v>877</v>
      </c>
      <c r="B7118" s="1" t="s">
        <v>121</v>
      </c>
      <c r="C7118" s="1" t="s">
        <v>7106</v>
      </c>
      <c r="D7118" s="1">
        <v>241014</v>
      </c>
      <c r="E7118" s="1">
        <v>523406</v>
      </c>
      <c r="F7118" s="1">
        <v>480003</v>
      </c>
      <c r="G7118" s="3">
        <v>697</v>
      </c>
      <c r="H7118" s="3">
        <v>0</v>
      </c>
      <c r="I7118" s="3">
        <v>10106500</v>
      </c>
      <c r="J7118" s="3">
        <v>1350000</v>
      </c>
      <c r="K7118" s="3">
        <v>0</v>
      </c>
      <c r="L7118" s="3">
        <v>11456500</v>
      </c>
      <c r="M7118" s="3">
        <v>1909416.6675721242</v>
      </c>
      <c r="N7118" s="3">
        <v>1909416.6675721242</v>
      </c>
      <c r="O7118" s="9"/>
    </row>
    <row r="7119" spans="1:15" x14ac:dyDescent="0.25">
      <c r="A7119" s="1">
        <v>877</v>
      </c>
      <c r="B7119" s="1" t="s">
        <v>121</v>
      </c>
      <c r="C7119" s="1" t="s">
        <v>7107</v>
      </c>
      <c r="D7119" s="1">
        <v>241115</v>
      </c>
      <c r="E7119" s="1">
        <v>43216</v>
      </c>
      <c r="F7119" s="1">
        <v>2988</v>
      </c>
      <c r="G7119" s="3">
        <v>466</v>
      </c>
      <c r="H7119" s="3">
        <v>3</v>
      </c>
      <c r="I7119" s="3">
        <v>6757000</v>
      </c>
      <c r="J7119" s="3">
        <v>1350000</v>
      </c>
      <c r="K7119" s="3">
        <v>47850</v>
      </c>
      <c r="L7119" s="3">
        <v>8154850</v>
      </c>
      <c r="M7119" s="3">
        <v>1359141.6673111802</v>
      </c>
      <c r="N7119" s="3">
        <v>1359141.6673111802</v>
      </c>
      <c r="O7119" s="9"/>
    </row>
    <row r="7120" spans="1:15" x14ac:dyDescent="0.25">
      <c r="A7120" s="1">
        <v>877</v>
      </c>
      <c r="B7120" s="1" t="s">
        <v>121</v>
      </c>
      <c r="C7120" s="1" t="s">
        <v>7108</v>
      </c>
      <c r="D7120" s="1">
        <v>241085</v>
      </c>
      <c r="E7120" s="1">
        <v>548391</v>
      </c>
      <c r="F7120" s="1">
        <v>3021</v>
      </c>
      <c r="G7120" s="3">
        <v>974</v>
      </c>
      <c r="H7120" s="3">
        <v>6</v>
      </c>
      <c r="I7120" s="3">
        <v>14123000</v>
      </c>
      <c r="J7120" s="3">
        <v>1350000</v>
      </c>
      <c r="K7120" s="3">
        <v>95700</v>
      </c>
      <c r="L7120" s="3">
        <v>15568700</v>
      </c>
      <c r="M7120" s="3">
        <v>2594783.3345637959</v>
      </c>
      <c r="N7120" s="3">
        <v>2594783.3345637959</v>
      </c>
      <c r="O7120" s="9"/>
    </row>
    <row r="7121" spans="1:15" x14ac:dyDescent="0.25">
      <c r="A7121" s="1">
        <v>877</v>
      </c>
      <c r="B7121" s="1" t="s">
        <v>121</v>
      </c>
      <c r="C7121" s="1" t="s">
        <v>7109</v>
      </c>
      <c r="D7121" s="1">
        <v>241114</v>
      </c>
      <c r="E7121" s="1">
        <v>523407</v>
      </c>
      <c r="F7121" s="1">
        <v>2984</v>
      </c>
      <c r="G7121" s="3">
        <v>658</v>
      </c>
      <c r="H7121" s="3">
        <v>0</v>
      </c>
      <c r="I7121" s="3">
        <v>9541000</v>
      </c>
      <c r="J7121" s="3">
        <v>1350000</v>
      </c>
      <c r="K7121" s="3">
        <v>0</v>
      </c>
      <c r="L7121" s="3">
        <v>10891000</v>
      </c>
      <c r="M7121" s="3">
        <v>1815166.6675274302</v>
      </c>
      <c r="N7121" s="3">
        <v>1815166.6675274302</v>
      </c>
      <c r="O7121" s="9"/>
    </row>
    <row r="7122" spans="1:15" x14ac:dyDescent="0.25">
      <c r="A7122" s="1">
        <v>877</v>
      </c>
      <c r="B7122" s="1" t="s">
        <v>121</v>
      </c>
      <c r="C7122" s="1" t="s">
        <v>7110</v>
      </c>
      <c r="D7122" s="1">
        <v>241055</v>
      </c>
      <c r="E7122" s="1">
        <v>523408</v>
      </c>
      <c r="F7122" s="1">
        <v>2990</v>
      </c>
      <c r="G7122" s="3">
        <v>732</v>
      </c>
      <c r="H7122" s="3">
        <v>0</v>
      </c>
      <c r="I7122" s="3">
        <v>10614000</v>
      </c>
      <c r="J7122" s="3">
        <v>1350000</v>
      </c>
      <c r="K7122" s="3">
        <v>0</v>
      </c>
      <c r="L7122" s="3">
        <v>11964000</v>
      </c>
      <c r="M7122" s="3">
        <v>1994000.0009455674</v>
      </c>
      <c r="N7122" s="3">
        <v>1994000.0009455674</v>
      </c>
      <c r="O7122" s="9"/>
    </row>
    <row r="7123" spans="1:15" x14ac:dyDescent="0.25">
      <c r="A7123" s="1">
        <v>877</v>
      </c>
      <c r="B7123" s="1" t="s">
        <v>121</v>
      </c>
      <c r="C7123" s="1" t="s">
        <v>7111</v>
      </c>
      <c r="D7123" s="1">
        <v>241061</v>
      </c>
      <c r="E7123" s="1">
        <v>529718</v>
      </c>
      <c r="F7123" s="1">
        <v>480001</v>
      </c>
      <c r="G7123" s="3">
        <v>671</v>
      </c>
      <c r="H7123" s="3">
        <v>1</v>
      </c>
      <c r="I7123" s="3">
        <v>9729500</v>
      </c>
      <c r="J7123" s="3">
        <v>1350000</v>
      </c>
      <c r="K7123" s="3">
        <v>15950</v>
      </c>
      <c r="L7123" s="3">
        <v>11095450</v>
      </c>
      <c r="M7123" s="3">
        <v>1849241.6675435887</v>
      </c>
      <c r="N7123" s="3">
        <v>1849241.6675435887</v>
      </c>
      <c r="O7123" s="9"/>
    </row>
    <row r="7124" spans="1:15" x14ac:dyDescent="0.25">
      <c r="A7124" s="1">
        <v>877</v>
      </c>
      <c r="B7124" s="1" t="s">
        <v>121</v>
      </c>
      <c r="C7124" s="1" t="s">
        <v>7112</v>
      </c>
      <c r="D7124" s="1">
        <v>241092</v>
      </c>
      <c r="E7124" s="1">
        <v>523409</v>
      </c>
      <c r="F7124" s="1">
        <v>3023</v>
      </c>
      <c r="G7124" s="3">
        <v>664</v>
      </c>
      <c r="H7124" s="3">
        <v>26</v>
      </c>
      <c r="I7124" s="3">
        <v>9628000</v>
      </c>
      <c r="J7124" s="3">
        <v>1350000</v>
      </c>
      <c r="K7124" s="3">
        <v>414700</v>
      </c>
      <c r="L7124" s="3">
        <v>11392700</v>
      </c>
      <c r="M7124" s="3">
        <v>1898783.3342337483</v>
      </c>
      <c r="N7124" s="3">
        <v>1898783.3342337483</v>
      </c>
      <c r="O7124" s="9"/>
    </row>
    <row r="7125" spans="1:15" x14ac:dyDescent="0.25">
      <c r="A7125" s="1">
        <v>877</v>
      </c>
      <c r="B7125" s="1" t="s">
        <v>121</v>
      </c>
      <c r="C7125" s="1" t="s">
        <v>7113</v>
      </c>
      <c r="D7125" s="1">
        <v>241016</v>
      </c>
      <c r="E7125" s="1">
        <v>99518</v>
      </c>
      <c r="F7125" s="1">
        <v>480048</v>
      </c>
      <c r="G7125" s="3">
        <v>393</v>
      </c>
      <c r="H7125" s="3">
        <v>3</v>
      </c>
      <c r="I7125" s="3">
        <v>5698500</v>
      </c>
      <c r="J7125" s="3">
        <v>1350000</v>
      </c>
      <c r="K7125" s="3">
        <v>47850</v>
      </c>
      <c r="L7125" s="3">
        <v>7096350</v>
      </c>
      <c r="M7125" s="3">
        <v>1182725.0005608557</v>
      </c>
      <c r="N7125" s="3">
        <v>1182725.0005608557</v>
      </c>
      <c r="O7125" s="9"/>
    </row>
    <row r="7126" spans="1:15" x14ac:dyDescent="0.25">
      <c r="A7126" s="1">
        <v>877</v>
      </c>
      <c r="B7126" s="1" t="s">
        <v>121</v>
      </c>
      <c r="C7126" s="1" t="s">
        <v>7114</v>
      </c>
      <c r="D7126" s="1">
        <v>241083</v>
      </c>
      <c r="E7126" s="1">
        <v>523410</v>
      </c>
      <c r="F7126" s="1">
        <v>3020</v>
      </c>
      <c r="G7126" s="3">
        <v>507</v>
      </c>
      <c r="H7126" s="3">
        <v>0</v>
      </c>
      <c r="I7126" s="3">
        <v>7351500</v>
      </c>
      <c r="J7126" s="3">
        <v>1350000</v>
      </c>
      <c r="K7126" s="3">
        <v>0</v>
      </c>
      <c r="L7126" s="3">
        <v>8701500</v>
      </c>
      <c r="M7126" s="3">
        <v>1450250.0006877177</v>
      </c>
      <c r="N7126" s="3">
        <v>1450250.0006877177</v>
      </c>
      <c r="O7126" s="9"/>
    </row>
    <row r="7127" spans="1:15" x14ac:dyDescent="0.25">
      <c r="A7127" s="1">
        <v>877</v>
      </c>
      <c r="B7127" s="1" t="s">
        <v>121</v>
      </c>
      <c r="C7127" s="1" t="s">
        <v>5514</v>
      </c>
      <c r="D7127" s="1">
        <v>241017</v>
      </c>
      <c r="E7127" s="1">
        <v>529719</v>
      </c>
      <c r="F7127" s="1">
        <v>2961</v>
      </c>
      <c r="G7127" s="3">
        <v>805</v>
      </c>
      <c r="H7127" s="3">
        <v>6</v>
      </c>
      <c r="I7127" s="3">
        <v>11672500</v>
      </c>
      <c r="J7127" s="3">
        <v>1350000</v>
      </c>
      <c r="K7127" s="3">
        <v>95700</v>
      </c>
      <c r="L7127" s="3">
        <v>13118200</v>
      </c>
      <c r="M7127" s="3">
        <v>2186366.6677034553</v>
      </c>
      <c r="N7127" s="3">
        <v>2186366.6677034553</v>
      </c>
      <c r="O7127" s="9"/>
    </row>
    <row r="7128" spans="1:15" x14ac:dyDescent="0.25">
      <c r="A7128" s="1">
        <v>877</v>
      </c>
      <c r="B7128" s="1" t="s">
        <v>121</v>
      </c>
      <c r="C7128" s="1" t="s">
        <v>7115</v>
      </c>
      <c r="D7128" s="1">
        <v>241037</v>
      </c>
      <c r="E7128" s="1">
        <v>523411</v>
      </c>
      <c r="F7128" s="1">
        <v>480083</v>
      </c>
      <c r="G7128" s="3">
        <v>508</v>
      </c>
      <c r="H7128" s="3">
        <v>5</v>
      </c>
      <c r="I7128" s="3">
        <v>7366000</v>
      </c>
      <c r="J7128" s="3">
        <v>1350000</v>
      </c>
      <c r="K7128" s="3">
        <v>79750</v>
      </c>
      <c r="L7128" s="3">
        <v>8795750</v>
      </c>
      <c r="M7128" s="3">
        <v>1465958.3340284999</v>
      </c>
      <c r="N7128" s="3">
        <v>1465958.3340284999</v>
      </c>
      <c r="O7128" s="9"/>
    </row>
    <row r="7129" spans="1:15" x14ac:dyDescent="0.25">
      <c r="A7129" s="1">
        <v>877</v>
      </c>
      <c r="B7129" s="1" t="s">
        <v>121</v>
      </c>
      <c r="C7129" s="1" t="s">
        <v>7116</v>
      </c>
      <c r="D7129" s="1">
        <v>241097</v>
      </c>
      <c r="E7129" s="1">
        <v>523412</v>
      </c>
      <c r="F7129" s="1">
        <v>3026</v>
      </c>
      <c r="G7129" s="3">
        <v>634</v>
      </c>
      <c r="H7129" s="3">
        <v>0</v>
      </c>
      <c r="I7129" s="3">
        <v>9193000</v>
      </c>
      <c r="J7129" s="3">
        <v>1350000</v>
      </c>
      <c r="K7129" s="3">
        <v>0</v>
      </c>
      <c r="L7129" s="3">
        <v>10543000</v>
      </c>
      <c r="M7129" s="3">
        <v>1757166.6674999262</v>
      </c>
      <c r="N7129" s="3">
        <v>1757166.6674999262</v>
      </c>
      <c r="O7129" s="9"/>
    </row>
    <row r="7130" spans="1:15" x14ac:dyDescent="0.25">
      <c r="A7130" s="1">
        <v>877</v>
      </c>
      <c r="B7130" s="1" t="s">
        <v>121</v>
      </c>
      <c r="C7130" s="1" t="s">
        <v>7117</v>
      </c>
      <c r="D7130" s="1">
        <v>241088</v>
      </c>
      <c r="E7130" s="1">
        <v>529720</v>
      </c>
      <c r="F7130" s="1">
        <v>480115</v>
      </c>
      <c r="G7130" s="3">
        <v>602</v>
      </c>
      <c r="H7130" s="3">
        <v>0</v>
      </c>
      <c r="I7130" s="3">
        <v>8729000</v>
      </c>
      <c r="J7130" s="3">
        <v>1350000</v>
      </c>
      <c r="K7130" s="3">
        <v>0</v>
      </c>
      <c r="L7130" s="3">
        <v>10079000</v>
      </c>
      <c r="M7130" s="3">
        <v>1679833.3341299209</v>
      </c>
      <c r="N7130" s="3">
        <v>1679833.3341299209</v>
      </c>
      <c r="O7130" s="9"/>
    </row>
    <row r="7131" spans="1:15" x14ac:dyDescent="0.25">
      <c r="A7131" s="1">
        <v>877</v>
      </c>
      <c r="B7131" s="1" t="s">
        <v>121</v>
      </c>
      <c r="C7131" s="1" t="s">
        <v>7118</v>
      </c>
      <c r="D7131" s="1">
        <v>241134</v>
      </c>
      <c r="E7131" s="1">
        <v>523413</v>
      </c>
      <c r="F7131" s="1">
        <v>3043</v>
      </c>
      <c r="G7131" s="3">
        <v>211</v>
      </c>
      <c r="H7131" s="3">
        <v>0</v>
      </c>
      <c r="I7131" s="3">
        <v>3059500</v>
      </c>
      <c r="J7131" s="3">
        <v>1350000</v>
      </c>
      <c r="K7131" s="3">
        <v>0</v>
      </c>
      <c r="L7131" s="3">
        <v>4409500</v>
      </c>
      <c r="M7131" s="3">
        <v>734916.66701516882</v>
      </c>
      <c r="N7131" s="3">
        <v>734916.66701516882</v>
      </c>
      <c r="O7131" s="9"/>
    </row>
    <row r="7132" spans="1:15" x14ac:dyDescent="0.25">
      <c r="A7132" s="1">
        <v>877</v>
      </c>
      <c r="B7132" s="1" t="s">
        <v>121</v>
      </c>
      <c r="C7132" s="1" t="s">
        <v>7119</v>
      </c>
      <c r="D7132" s="1">
        <v>241022</v>
      </c>
      <c r="E7132" s="1">
        <v>523414</v>
      </c>
      <c r="F7132" s="1">
        <v>2965</v>
      </c>
      <c r="G7132" s="3">
        <v>502</v>
      </c>
      <c r="H7132" s="3">
        <v>0</v>
      </c>
      <c r="I7132" s="3">
        <v>7279000</v>
      </c>
      <c r="J7132" s="3">
        <v>1350000</v>
      </c>
      <c r="K7132" s="3">
        <v>0</v>
      </c>
      <c r="L7132" s="3">
        <v>8629000</v>
      </c>
      <c r="M7132" s="3">
        <v>1438166.6673486542</v>
      </c>
      <c r="N7132" s="3">
        <v>1438166.6673486542</v>
      </c>
      <c r="O7132" s="9"/>
    </row>
    <row r="7133" spans="1:15" x14ac:dyDescent="0.25">
      <c r="A7133" s="1">
        <v>877</v>
      </c>
      <c r="B7133" s="1" t="s">
        <v>121</v>
      </c>
      <c r="C7133" s="1" t="s">
        <v>7120</v>
      </c>
      <c r="D7133" s="1">
        <v>241039</v>
      </c>
      <c r="E7133" s="1">
        <v>529721</v>
      </c>
      <c r="F7133" s="1">
        <v>480131</v>
      </c>
      <c r="G7133" s="3">
        <v>793</v>
      </c>
      <c r="H7133" s="3">
        <v>9</v>
      </c>
      <c r="I7133" s="3">
        <v>11498500</v>
      </c>
      <c r="J7133" s="3">
        <v>1350000</v>
      </c>
      <c r="K7133" s="3">
        <v>143550</v>
      </c>
      <c r="L7133" s="3">
        <v>12992050</v>
      </c>
      <c r="M7133" s="3">
        <v>2165341.6676934855</v>
      </c>
      <c r="N7133" s="3">
        <v>2165341.6676934855</v>
      </c>
      <c r="O7133" s="9"/>
    </row>
    <row r="7134" spans="1:15" x14ac:dyDescent="0.25">
      <c r="A7134" s="1">
        <v>877</v>
      </c>
      <c r="B7134" s="1" t="s">
        <v>121</v>
      </c>
      <c r="C7134" s="1" t="s">
        <v>7121</v>
      </c>
      <c r="D7134" s="1">
        <v>241049</v>
      </c>
      <c r="E7134" s="1">
        <v>523415</v>
      </c>
      <c r="F7134" s="1">
        <v>2995</v>
      </c>
      <c r="G7134" s="3">
        <v>439</v>
      </c>
      <c r="H7134" s="3">
        <v>0</v>
      </c>
      <c r="I7134" s="3">
        <v>6365500</v>
      </c>
      <c r="J7134" s="3">
        <v>1350000</v>
      </c>
      <c r="K7134" s="3">
        <v>0</v>
      </c>
      <c r="L7134" s="3">
        <v>7715500</v>
      </c>
      <c r="M7134" s="3">
        <v>1285916.6672764565</v>
      </c>
      <c r="N7134" s="3">
        <v>1285916.6672764565</v>
      </c>
      <c r="O7134" s="9"/>
    </row>
    <row r="7135" spans="1:15" x14ac:dyDescent="0.25">
      <c r="A7135" s="1">
        <v>877</v>
      </c>
      <c r="B7135" s="1" t="s">
        <v>121</v>
      </c>
      <c r="C7135" s="1" t="s">
        <v>7122</v>
      </c>
      <c r="D7135" s="1">
        <v>241040</v>
      </c>
      <c r="E7135" s="1">
        <v>523416</v>
      </c>
      <c r="F7135" s="1">
        <v>480118</v>
      </c>
      <c r="G7135" s="3">
        <v>606</v>
      </c>
      <c r="H7135" s="3">
        <v>0</v>
      </c>
      <c r="I7135" s="3">
        <v>8787000</v>
      </c>
      <c r="J7135" s="3">
        <v>1350000</v>
      </c>
      <c r="K7135" s="3">
        <v>0</v>
      </c>
      <c r="L7135" s="3">
        <v>10137000</v>
      </c>
      <c r="M7135" s="3">
        <v>1689500.0008011714</v>
      </c>
      <c r="N7135" s="3">
        <v>1689500.0008011714</v>
      </c>
      <c r="O7135" s="9"/>
    </row>
    <row r="7136" spans="1:15" x14ac:dyDescent="0.25">
      <c r="A7136" s="1">
        <v>877</v>
      </c>
      <c r="B7136" s="1" t="s">
        <v>121</v>
      </c>
      <c r="C7136" s="1" t="s">
        <v>7123</v>
      </c>
      <c r="D7136" s="1">
        <v>241105</v>
      </c>
      <c r="E7136" s="1">
        <v>523417</v>
      </c>
      <c r="F7136" s="1">
        <v>480070</v>
      </c>
      <c r="G7136" s="3">
        <v>571</v>
      </c>
      <c r="H7136" s="3">
        <v>7</v>
      </c>
      <c r="I7136" s="3">
        <v>8279500</v>
      </c>
      <c r="J7136" s="3">
        <v>1350000</v>
      </c>
      <c r="K7136" s="3">
        <v>111650</v>
      </c>
      <c r="L7136" s="3">
        <v>9741150</v>
      </c>
      <c r="M7136" s="3">
        <v>1623525.0007698857</v>
      </c>
      <c r="N7136" s="3">
        <v>1623525.0007698857</v>
      </c>
      <c r="O7136" s="9"/>
    </row>
    <row r="7137" spans="1:15" x14ac:dyDescent="0.25">
      <c r="A7137" s="1">
        <v>877</v>
      </c>
      <c r="B7137" s="1" t="s">
        <v>121</v>
      </c>
      <c r="C7137" s="1" t="s">
        <v>7124</v>
      </c>
      <c r="D7137" s="1">
        <v>241125</v>
      </c>
      <c r="E7137" s="1">
        <v>529722</v>
      </c>
      <c r="F7137" s="1">
        <v>400111</v>
      </c>
      <c r="G7137" s="3">
        <v>356</v>
      </c>
      <c r="H7137" s="3">
        <v>0</v>
      </c>
      <c r="I7137" s="3">
        <v>5162000</v>
      </c>
      <c r="J7137" s="3">
        <v>1350000</v>
      </c>
      <c r="K7137" s="3">
        <v>0</v>
      </c>
      <c r="L7137" s="3">
        <v>6512000</v>
      </c>
      <c r="M7137" s="3">
        <v>1085333.3338480052</v>
      </c>
      <c r="N7137" s="3">
        <v>1085333.3338480052</v>
      </c>
      <c r="O7137" s="9"/>
    </row>
    <row r="7138" spans="1:15" x14ac:dyDescent="0.25">
      <c r="A7138" s="1">
        <v>877</v>
      </c>
      <c r="B7138" s="1" t="s">
        <v>121</v>
      </c>
      <c r="C7138" s="1" t="s">
        <v>7125</v>
      </c>
      <c r="D7138" s="1">
        <v>241118</v>
      </c>
      <c r="E7138" s="1">
        <v>523418</v>
      </c>
      <c r="F7138" s="1">
        <v>3046</v>
      </c>
      <c r="G7138" s="3">
        <v>581</v>
      </c>
      <c r="H7138" s="3">
        <v>1</v>
      </c>
      <c r="I7138" s="3">
        <v>8424500</v>
      </c>
      <c r="J7138" s="3">
        <v>1350000</v>
      </c>
      <c r="K7138" s="3">
        <v>15950</v>
      </c>
      <c r="L7138" s="3">
        <v>9790450</v>
      </c>
      <c r="M7138" s="3">
        <v>1631741.6674404489</v>
      </c>
      <c r="N7138" s="3">
        <v>1631741.6674404489</v>
      </c>
      <c r="O7138" s="9"/>
    </row>
    <row r="7139" spans="1:15" x14ac:dyDescent="0.25">
      <c r="A7139" s="1">
        <v>877</v>
      </c>
      <c r="B7139" s="1" t="s">
        <v>121</v>
      </c>
      <c r="C7139" s="1" t="s">
        <v>7126</v>
      </c>
      <c r="D7139" s="1">
        <v>241106</v>
      </c>
      <c r="E7139" s="1">
        <v>523419</v>
      </c>
      <c r="F7139" s="1">
        <v>3038</v>
      </c>
      <c r="G7139" s="3">
        <v>429</v>
      </c>
      <c r="H7139" s="3">
        <v>4</v>
      </c>
      <c r="I7139" s="3">
        <v>6220500</v>
      </c>
      <c r="J7139" s="3">
        <v>1350000</v>
      </c>
      <c r="K7139" s="3">
        <v>63800</v>
      </c>
      <c r="L7139" s="3">
        <v>7634300</v>
      </c>
      <c r="M7139" s="3">
        <v>1272383.3339367055</v>
      </c>
      <c r="N7139" s="3">
        <v>1272383.3339367055</v>
      </c>
      <c r="O7139" s="9"/>
    </row>
    <row r="7140" spans="1:15" x14ac:dyDescent="0.25">
      <c r="A7140" s="1">
        <v>877</v>
      </c>
      <c r="B7140" s="1" t="s">
        <v>121</v>
      </c>
      <c r="C7140" s="1" t="s">
        <v>7127</v>
      </c>
      <c r="D7140" s="1">
        <v>241128</v>
      </c>
      <c r="E7140" s="1">
        <v>529723</v>
      </c>
      <c r="F7140" s="1">
        <v>3029</v>
      </c>
      <c r="G7140" s="3">
        <v>960</v>
      </c>
      <c r="H7140" s="3">
        <v>0</v>
      </c>
      <c r="I7140" s="3">
        <v>13920000</v>
      </c>
      <c r="J7140" s="3">
        <v>1350000</v>
      </c>
      <c r="K7140" s="3">
        <v>0</v>
      </c>
      <c r="L7140" s="3">
        <v>15270000</v>
      </c>
      <c r="M7140" s="3">
        <v>2545000.0012068548</v>
      </c>
      <c r="N7140" s="3">
        <v>2545000.0012068548</v>
      </c>
      <c r="O7140" s="9"/>
    </row>
    <row r="7141" spans="1:15" x14ac:dyDescent="0.25">
      <c r="A7141" s="1">
        <v>877</v>
      </c>
      <c r="B7141" s="1" t="s">
        <v>121</v>
      </c>
      <c r="C7141" s="1" t="s">
        <v>7128</v>
      </c>
      <c r="D7141" s="1">
        <v>241086</v>
      </c>
      <c r="E7141" s="1">
        <v>523420</v>
      </c>
      <c r="F7141" s="1">
        <v>480113</v>
      </c>
      <c r="G7141" s="3">
        <v>561</v>
      </c>
      <c r="H7141" s="3">
        <v>0</v>
      </c>
      <c r="I7141" s="3">
        <v>8134500</v>
      </c>
      <c r="J7141" s="3">
        <v>1350000</v>
      </c>
      <c r="K7141" s="3">
        <v>0</v>
      </c>
      <c r="L7141" s="3">
        <v>9484500</v>
      </c>
      <c r="M7141" s="3">
        <v>1580750.0007496015</v>
      </c>
      <c r="N7141" s="3">
        <v>1580750.0007496015</v>
      </c>
      <c r="O7141" s="9"/>
    </row>
    <row r="7142" spans="1:15" x14ac:dyDescent="0.25">
      <c r="A7142" s="1">
        <v>877</v>
      </c>
      <c r="B7142" s="1" t="s">
        <v>121</v>
      </c>
      <c r="C7142" s="1" t="s">
        <v>7129</v>
      </c>
      <c r="D7142" s="1">
        <v>241050</v>
      </c>
      <c r="E7142" s="1">
        <v>523315</v>
      </c>
      <c r="F7142" s="1">
        <v>110036</v>
      </c>
      <c r="G7142" s="3">
        <v>421</v>
      </c>
      <c r="H7142" s="3">
        <v>0</v>
      </c>
      <c r="I7142" s="3">
        <v>6104500</v>
      </c>
      <c r="J7142" s="3">
        <v>1350000</v>
      </c>
      <c r="K7142" s="3">
        <v>0</v>
      </c>
      <c r="L7142" s="3">
        <v>7454500</v>
      </c>
      <c r="M7142" s="3">
        <v>1242416.6672558284</v>
      </c>
      <c r="N7142" s="3">
        <v>1242416.6672558284</v>
      </c>
      <c r="O7142" s="9"/>
    </row>
    <row r="7143" spans="1:15" x14ac:dyDescent="0.25">
      <c r="A7143" s="1">
        <v>877</v>
      </c>
      <c r="B7143" s="1" t="s">
        <v>121</v>
      </c>
      <c r="C7143" s="1" t="s">
        <v>2833</v>
      </c>
      <c r="D7143" s="1">
        <v>241122</v>
      </c>
      <c r="E7143" s="1">
        <v>523316</v>
      </c>
      <c r="F7143" s="1">
        <v>480026</v>
      </c>
      <c r="G7143" s="3">
        <v>396</v>
      </c>
      <c r="H7143" s="3">
        <v>6</v>
      </c>
      <c r="I7143" s="3">
        <v>5742000</v>
      </c>
      <c r="J7143" s="3">
        <v>1350000</v>
      </c>
      <c r="K7143" s="3">
        <v>95700</v>
      </c>
      <c r="L7143" s="3">
        <v>7187700</v>
      </c>
      <c r="M7143" s="3">
        <v>1197950.0005680753</v>
      </c>
      <c r="N7143" s="3">
        <v>1197950.0005680753</v>
      </c>
      <c r="O7143" s="9"/>
    </row>
    <row r="7144" spans="1:15" x14ac:dyDescent="0.25">
      <c r="A7144" s="1">
        <v>877</v>
      </c>
      <c r="B7144" s="1" t="s">
        <v>121</v>
      </c>
      <c r="C7144" s="1" t="s">
        <v>7130</v>
      </c>
      <c r="D7144" s="1">
        <v>241038</v>
      </c>
      <c r="E7144" s="1">
        <v>523317</v>
      </c>
      <c r="F7144" s="1">
        <v>2998</v>
      </c>
      <c r="G7144" s="3">
        <v>870</v>
      </c>
      <c r="H7144" s="3">
        <v>0</v>
      </c>
      <c r="I7144" s="3">
        <v>12615000</v>
      </c>
      <c r="J7144" s="3">
        <v>1350000</v>
      </c>
      <c r="K7144" s="3">
        <v>0</v>
      </c>
      <c r="L7144" s="3">
        <v>13965000</v>
      </c>
      <c r="M7144" s="3">
        <v>2327500.001103715</v>
      </c>
      <c r="N7144" s="3">
        <v>2327500.001103715</v>
      </c>
      <c r="O7144" s="9"/>
    </row>
    <row r="7145" spans="1:15" x14ac:dyDescent="0.25">
      <c r="A7145" s="1">
        <v>877</v>
      </c>
      <c r="B7145" s="1" t="s">
        <v>121</v>
      </c>
      <c r="C7145" s="1" t="s">
        <v>7131</v>
      </c>
      <c r="D7145" s="1">
        <v>241135</v>
      </c>
      <c r="E7145" s="1">
        <v>523318</v>
      </c>
      <c r="F7145" s="1">
        <v>3041</v>
      </c>
      <c r="G7145" s="3">
        <v>402</v>
      </c>
      <c r="H7145" s="3">
        <v>0</v>
      </c>
      <c r="I7145" s="3">
        <v>5829000</v>
      </c>
      <c r="J7145" s="3">
        <v>1350000</v>
      </c>
      <c r="K7145" s="3">
        <v>0</v>
      </c>
      <c r="L7145" s="3">
        <v>7179000</v>
      </c>
      <c r="M7145" s="3">
        <v>1196500.0005673878</v>
      </c>
      <c r="N7145" s="3">
        <v>1196500.0005673878</v>
      </c>
      <c r="O7145" s="9"/>
    </row>
    <row r="7146" spans="1:15" x14ac:dyDescent="0.25">
      <c r="A7146" s="1">
        <v>877</v>
      </c>
      <c r="B7146" s="1" t="s">
        <v>121</v>
      </c>
      <c r="C7146" s="1" t="s">
        <v>7132</v>
      </c>
      <c r="D7146" s="1">
        <v>241044</v>
      </c>
      <c r="E7146" s="1">
        <v>523319</v>
      </c>
      <c r="F7146" s="1">
        <v>480007</v>
      </c>
      <c r="G7146" s="3">
        <v>415</v>
      </c>
      <c r="H7146" s="3">
        <v>1</v>
      </c>
      <c r="I7146" s="3">
        <v>6017500</v>
      </c>
      <c r="J7146" s="3">
        <v>1350000</v>
      </c>
      <c r="K7146" s="3">
        <v>15950</v>
      </c>
      <c r="L7146" s="3">
        <v>7383450</v>
      </c>
      <c r="M7146" s="3">
        <v>1230575.0005835465</v>
      </c>
      <c r="N7146" s="3">
        <v>1230575.0005835465</v>
      </c>
      <c r="O7146" s="9"/>
    </row>
    <row r="7147" spans="1:15" x14ac:dyDescent="0.25">
      <c r="A7147" s="1">
        <v>877</v>
      </c>
      <c r="B7147" s="1" t="s">
        <v>121</v>
      </c>
      <c r="C7147" s="1" t="s">
        <v>7133</v>
      </c>
      <c r="D7147" s="1">
        <v>241126</v>
      </c>
      <c r="E7147" s="1">
        <v>523320</v>
      </c>
      <c r="F7147" s="1">
        <v>480085</v>
      </c>
      <c r="G7147" s="3">
        <v>434</v>
      </c>
      <c r="H7147" s="3">
        <v>0</v>
      </c>
      <c r="I7147" s="3">
        <v>6293000</v>
      </c>
      <c r="J7147" s="3">
        <v>1350000</v>
      </c>
      <c r="K7147" s="3">
        <v>0</v>
      </c>
      <c r="L7147" s="3">
        <v>7643000</v>
      </c>
      <c r="M7147" s="3">
        <v>1273833.333937393</v>
      </c>
      <c r="N7147" s="3">
        <v>1273833.333937393</v>
      </c>
      <c r="O7147" s="9"/>
    </row>
    <row r="7148" spans="1:15" x14ac:dyDescent="0.25">
      <c r="A7148" s="1">
        <v>877</v>
      </c>
      <c r="B7148" s="1" t="s">
        <v>121</v>
      </c>
      <c r="C7148" s="1" t="s">
        <v>7134</v>
      </c>
      <c r="D7148" s="1">
        <v>241111</v>
      </c>
      <c r="E7148" s="1">
        <v>523321</v>
      </c>
      <c r="F7148" s="1">
        <v>2978</v>
      </c>
      <c r="G7148" s="3">
        <v>332</v>
      </c>
      <c r="H7148" s="3">
        <v>0</v>
      </c>
      <c r="I7148" s="3">
        <v>4814000</v>
      </c>
      <c r="J7148" s="3">
        <v>1350000</v>
      </c>
      <c r="K7148" s="3">
        <v>0</v>
      </c>
      <c r="L7148" s="3">
        <v>6164000</v>
      </c>
      <c r="M7148" s="3">
        <v>1027333.3338205012</v>
      </c>
      <c r="N7148" s="3">
        <v>1027333.3338205012</v>
      </c>
      <c r="O7148" s="9"/>
    </row>
    <row r="7149" spans="1:15" x14ac:dyDescent="0.25">
      <c r="A7149" s="1">
        <v>877</v>
      </c>
      <c r="B7149" s="1" t="s">
        <v>121</v>
      </c>
      <c r="C7149" s="1" t="s">
        <v>7135</v>
      </c>
      <c r="D7149" s="1">
        <v>241080</v>
      </c>
      <c r="E7149" s="1">
        <v>523322</v>
      </c>
      <c r="F7149" s="1">
        <v>3012</v>
      </c>
      <c r="G7149" s="3">
        <v>672</v>
      </c>
      <c r="H7149" s="3">
        <v>12</v>
      </c>
      <c r="I7149" s="3">
        <v>9744000</v>
      </c>
      <c r="J7149" s="3">
        <v>1350000</v>
      </c>
      <c r="K7149" s="3">
        <v>191400</v>
      </c>
      <c r="L7149" s="3">
        <v>11285400</v>
      </c>
      <c r="M7149" s="3">
        <v>1880900.0008919346</v>
      </c>
      <c r="N7149" s="3">
        <v>1880900.0008919346</v>
      </c>
      <c r="O7149" s="9"/>
    </row>
    <row r="7150" spans="1:15" x14ac:dyDescent="0.25">
      <c r="A7150" s="1">
        <v>877</v>
      </c>
      <c r="B7150" s="1" t="s">
        <v>121</v>
      </c>
      <c r="C7150" s="1" t="s">
        <v>7136</v>
      </c>
      <c r="D7150" s="1">
        <v>241052</v>
      </c>
      <c r="E7150" s="1">
        <v>523323</v>
      </c>
      <c r="F7150" s="1">
        <v>2996</v>
      </c>
      <c r="G7150" s="3">
        <v>487</v>
      </c>
      <c r="H7150" s="3">
        <v>0</v>
      </c>
      <c r="I7150" s="3">
        <v>7061500</v>
      </c>
      <c r="J7150" s="3">
        <v>1350000</v>
      </c>
      <c r="K7150" s="3">
        <v>0</v>
      </c>
      <c r="L7150" s="3">
        <v>8411500</v>
      </c>
      <c r="M7150" s="3">
        <v>1401916.6673314644</v>
      </c>
      <c r="N7150" s="3">
        <v>1401916.6673314644</v>
      </c>
      <c r="O7150" s="9"/>
    </row>
    <row r="7151" spans="1:15" x14ac:dyDescent="0.25">
      <c r="A7151" s="1">
        <v>877</v>
      </c>
      <c r="B7151" s="1" t="s">
        <v>121</v>
      </c>
      <c r="C7151" s="1" t="s">
        <v>7137</v>
      </c>
      <c r="D7151" s="1">
        <v>241109</v>
      </c>
      <c r="E7151" s="1">
        <v>523324</v>
      </c>
      <c r="F7151" s="1">
        <v>2980</v>
      </c>
      <c r="G7151" s="3">
        <v>456</v>
      </c>
      <c r="H7151" s="3">
        <v>0</v>
      </c>
      <c r="I7151" s="3">
        <v>6612000</v>
      </c>
      <c r="J7151" s="3">
        <v>1350000</v>
      </c>
      <c r="K7151" s="3">
        <v>0</v>
      </c>
      <c r="L7151" s="3">
        <v>7962000</v>
      </c>
      <c r="M7151" s="3">
        <v>1327000.0006292718</v>
      </c>
      <c r="N7151" s="3">
        <v>1327000.0006292718</v>
      </c>
      <c r="O7151" s="9"/>
    </row>
    <row r="7152" spans="1:15" x14ac:dyDescent="0.25">
      <c r="A7152" s="1">
        <v>877</v>
      </c>
      <c r="B7152" s="1" t="s">
        <v>121</v>
      </c>
      <c r="C7152" s="1" t="s">
        <v>7138</v>
      </c>
      <c r="D7152" s="1">
        <v>241060</v>
      </c>
      <c r="E7152" s="1">
        <v>523325</v>
      </c>
      <c r="F7152" s="1">
        <v>480037</v>
      </c>
      <c r="G7152" s="3">
        <v>230</v>
      </c>
      <c r="H7152" s="3">
        <v>0</v>
      </c>
      <c r="I7152" s="3">
        <v>3335000</v>
      </c>
      <c r="J7152" s="3">
        <v>1350000</v>
      </c>
      <c r="K7152" s="3">
        <v>0</v>
      </c>
      <c r="L7152" s="3">
        <v>4685000</v>
      </c>
      <c r="M7152" s="3">
        <v>780833.33370360942</v>
      </c>
      <c r="N7152" s="3">
        <v>780833.33370360942</v>
      </c>
      <c r="O7152" s="9"/>
    </row>
    <row r="7153" spans="1:15" x14ac:dyDescent="0.25">
      <c r="A7153" s="1">
        <v>877</v>
      </c>
      <c r="B7153" s="1" t="s">
        <v>121</v>
      </c>
      <c r="C7153" s="1" t="s">
        <v>7139</v>
      </c>
      <c r="D7153" s="1">
        <v>241015</v>
      </c>
      <c r="E7153" s="1">
        <v>548697</v>
      </c>
      <c r="F7153" s="1">
        <v>480004</v>
      </c>
      <c r="G7153" s="3">
        <v>710</v>
      </c>
      <c r="H7153" s="3">
        <v>0</v>
      </c>
      <c r="I7153" s="3">
        <v>10295000</v>
      </c>
      <c r="J7153" s="3">
        <v>1350000</v>
      </c>
      <c r="K7153" s="3">
        <v>0</v>
      </c>
      <c r="L7153" s="3">
        <v>11645000</v>
      </c>
      <c r="M7153" s="3">
        <v>1940833.3342536888</v>
      </c>
      <c r="N7153" s="3">
        <v>1940833.3342536888</v>
      </c>
      <c r="O7153" s="9"/>
    </row>
    <row r="7154" spans="1:15" x14ac:dyDescent="0.25">
      <c r="A7154" s="1">
        <v>877</v>
      </c>
      <c r="B7154" s="1" t="s">
        <v>121</v>
      </c>
      <c r="C7154" s="1" t="s">
        <v>7140</v>
      </c>
      <c r="D7154" s="1">
        <v>241119</v>
      </c>
      <c r="E7154" s="1">
        <v>523326</v>
      </c>
      <c r="F7154" s="1">
        <v>3045</v>
      </c>
      <c r="G7154" s="3">
        <v>706</v>
      </c>
      <c r="H7154" s="3">
        <v>0</v>
      </c>
      <c r="I7154" s="3">
        <v>10237000</v>
      </c>
      <c r="J7154" s="3">
        <v>1350000</v>
      </c>
      <c r="K7154" s="3">
        <v>0</v>
      </c>
      <c r="L7154" s="3">
        <v>11587000</v>
      </c>
      <c r="M7154" s="3">
        <v>1931166.6675824381</v>
      </c>
      <c r="N7154" s="3">
        <v>1931166.6675824381</v>
      </c>
      <c r="O7154" s="9"/>
    </row>
    <row r="7155" spans="1:15" x14ac:dyDescent="0.25">
      <c r="A7155" s="1">
        <v>877</v>
      </c>
      <c r="B7155" s="1" t="s">
        <v>121</v>
      </c>
      <c r="C7155" s="1" t="s">
        <v>7141</v>
      </c>
      <c r="D7155" s="1">
        <v>241107</v>
      </c>
      <c r="E7155" s="1">
        <v>529694</v>
      </c>
      <c r="F7155" s="1">
        <v>480050</v>
      </c>
      <c r="G7155" s="3">
        <v>510</v>
      </c>
      <c r="H7155" s="3">
        <v>1</v>
      </c>
      <c r="I7155" s="3">
        <v>7395000</v>
      </c>
      <c r="J7155" s="3">
        <v>1350000</v>
      </c>
      <c r="K7155" s="3">
        <v>15950</v>
      </c>
      <c r="L7155" s="3">
        <v>8760950</v>
      </c>
      <c r="M7155" s="3">
        <v>1460158.3340257497</v>
      </c>
      <c r="N7155" s="3">
        <v>1460158.3340257497</v>
      </c>
      <c r="O7155" s="9"/>
    </row>
    <row r="7156" spans="1:15" x14ac:dyDescent="0.25">
      <c r="A7156" s="1">
        <v>877</v>
      </c>
      <c r="B7156" s="1" t="s">
        <v>121</v>
      </c>
      <c r="C7156" s="1" t="s">
        <v>7142</v>
      </c>
      <c r="D7156" s="1">
        <v>241028</v>
      </c>
      <c r="E7156" s="1">
        <v>41731</v>
      </c>
      <c r="F7156" s="1">
        <v>2970</v>
      </c>
      <c r="G7156" s="3">
        <v>914</v>
      </c>
      <c r="H7156" s="3">
        <v>0</v>
      </c>
      <c r="I7156" s="3">
        <v>13253000</v>
      </c>
      <c r="J7156" s="3">
        <v>1350000</v>
      </c>
      <c r="K7156" s="3">
        <v>0</v>
      </c>
      <c r="L7156" s="3">
        <v>14603000</v>
      </c>
      <c r="M7156" s="3">
        <v>2433833.3344874722</v>
      </c>
      <c r="N7156" s="3">
        <v>2433833.3344874722</v>
      </c>
      <c r="O7156" s="9"/>
    </row>
    <row r="7157" spans="1:15" x14ac:dyDescent="0.25">
      <c r="A7157" s="1">
        <v>877</v>
      </c>
      <c r="B7157" s="1" t="s">
        <v>121</v>
      </c>
      <c r="C7157" s="1" t="s">
        <v>7143</v>
      </c>
      <c r="D7157" s="1">
        <v>241042</v>
      </c>
      <c r="E7157" s="1">
        <v>523327</v>
      </c>
      <c r="F7157" s="1">
        <v>3015</v>
      </c>
      <c r="G7157" s="3">
        <v>654</v>
      </c>
      <c r="H7157" s="3">
        <v>1</v>
      </c>
      <c r="I7157" s="3">
        <v>9483000</v>
      </c>
      <c r="J7157" s="3">
        <v>1350000</v>
      </c>
      <c r="K7157" s="3">
        <v>15950</v>
      </c>
      <c r="L7157" s="3">
        <v>10848950</v>
      </c>
      <c r="M7157" s="3">
        <v>1808158.3341907733</v>
      </c>
      <c r="N7157" s="3">
        <v>1808158.3341907733</v>
      </c>
      <c r="O7157" s="9"/>
    </row>
    <row r="7158" spans="1:15" x14ac:dyDescent="0.25">
      <c r="A7158" s="1">
        <v>877</v>
      </c>
      <c r="B7158" s="1" t="s">
        <v>121</v>
      </c>
      <c r="C7158" s="1" t="s">
        <v>7144</v>
      </c>
      <c r="D7158" s="1">
        <v>241032</v>
      </c>
      <c r="E7158" s="1">
        <v>523328</v>
      </c>
      <c r="F7158" s="1">
        <v>2974</v>
      </c>
      <c r="G7158" s="3">
        <v>654</v>
      </c>
      <c r="H7158" s="3">
        <v>5</v>
      </c>
      <c r="I7158" s="3">
        <v>9483000</v>
      </c>
      <c r="J7158" s="3">
        <v>1350000</v>
      </c>
      <c r="K7158" s="3">
        <v>79750</v>
      </c>
      <c r="L7158" s="3">
        <v>10912750</v>
      </c>
      <c r="M7158" s="3">
        <v>1818791.6675291492</v>
      </c>
      <c r="N7158" s="3">
        <v>1818791.6675291492</v>
      </c>
      <c r="O7158" s="9"/>
    </row>
    <row r="7159" spans="1:15" x14ac:dyDescent="0.25">
      <c r="A7159" s="1">
        <v>877</v>
      </c>
      <c r="B7159" s="1" t="s">
        <v>121</v>
      </c>
      <c r="C7159" s="1" t="s">
        <v>7145</v>
      </c>
      <c r="D7159" s="1">
        <v>241035</v>
      </c>
      <c r="E7159" s="1">
        <v>529695</v>
      </c>
      <c r="F7159" s="1">
        <v>2981</v>
      </c>
      <c r="G7159" s="3">
        <v>686</v>
      </c>
      <c r="H7159" s="3">
        <v>0</v>
      </c>
      <c r="I7159" s="3">
        <v>9947000</v>
      </c>
      <c r="J7159" s="3">
        <v>1350000</v>
      </c>
      <c r="K7159" s="3">
        <v>0</v>
      </c>
      <c r="L7159" s="3">
        <v>11297000</v>
      </c>
      <c r="M7159" s="3">
        <v>1882833.3342261848</v>
      </c>
      <c r="N7159" s="3">
        <v>1882833.3342261848</v>
      </c>
      <c r="O7159" s="9"/>
    </row>
    <row r="7160" spans="1:15" x14ac:dyDescent="0.25">
      <c r="A7160" s="1">
        <v>877</v>
      </c>
      <c r="B7160" s="1" t="s">
        <v>121</v>
      </c>
      <c r="C7160" s="1" t="s">
        <v>7146</v>
      </c>
      <c r="D7160" s="1">
        <v>241084</v>
      </c>
      <c r="E7160" s="1">
        <v>523329</v>
      </c>
      <c r="F7160" s="1">
        <v>3019</v>
      </c>
      <c r="G7160" s="3">
        <v>334</v>
      </c>
      <c r="H7160" s="3">
        <v>1</v>
      </c>
      <c r="I7160" s="3">
        <v>4843000</v>
      </c>
      <c r="J7160" s="3">
        <v>1350000</v>
      </c>
      <c r="K7160" s="3">
        <v>15950</v>
      </c>
      <c r="L7160" s="3">
        <v>6208950</v>
      </c>
      <c r="M7160" s="3">
        <v>1034825.0004907205</v>
      </c>
      <c r="N7160" s="3">
        <v>1034825.0004907205</v>
      </c>
      <c r="O7160" s="9"/>
    </row>
    <row r="7161" spans="1:15" x14ac:dyDescent="0.25">
      <c r="A7161" s="6">
        <v>877</v>
      </c>
      <c r="B7161" s="6" t="s">
        <v>121</v>
      </c>
      <c r="C7161" s="6"/>
      <c r="D7161" s="6"/>
      <c r="E7161" s="6"/>
      <c r="F7161" s="6"/>
      <c r="G7161" s="7">
        <v>75772</v>
      </c>
      <c r="H7161" s="7">
        <v>272</v>
      </c>
      <c r="I7161" s="7">
        <v>1098694000</v>
      </c>
      <c r="J7161" s="7">
        <v>172800000</v>
      </c>
      <c r="K7161" s="7">
        <v>4338400</v>
      </c>
      <c r="L7161" s="7">
        <v>1275832400</v>
      </c>
      <c r="M7161" s="7">
        <v>212638733.43416795</v>
      </c>
      <c r="N7161" s="7">
        <v>212638733.43416795</v>
      </c>
      <c r="O7161" s="9"/>
    </row>
    <row r="7162" spans="1:15" x14ac:dyDescent="0.25">
      <c r="A7162" s="1">
        <v>878</v>
      </c>
      <c r="B7162" s="1" t="s">
        <v>122</v>
      </c>
      <c r="C7162" s="1" t="s">
        <v>5634</v>
      </c>
      <c r="D7162" s="1">
        <v>271132</v>
      </c>
      <c r="E7162" s="1">
        <v>525075</v>
      </c>
      <c r="F7162" s="1">
        <v>10154</v>
      </c>
      <c r="G7162" s="3">
        <v>735</v>
      </c>
      <c r="H7162" s="3">
        <v>17</v>
      </c>
      <c r="I7162" s="3">
        <v>10657500</v>
      </c>
      <c r="J7162" s="3">
        <v>1350000</v>
      </c>
      <c r="K7162" s="3">
        <v>271150</v>
      </c>
      <c r="L7162" s="3">
        <v>12278650</v>
      </c>
      <c r="M7162" s="3">
        <v>2046441.6676371021</v>
      </c>
      <c r="N7162" s="3">
        <v>2046441.6676371021</v>
      </c>
      <c r="O7162" s="9"/>
    </row>
    <row r="7163" spans="1:15" x14ac:dyDescent="0.25">
      <c r="A7163" s="1">
        <v>878</v>
      </c>
      <c r="B7163" s="1" t="s">
        <v>122</v>
      </c>
      <c r="C7163" s="1" t="s">
        <v>7147</v>
      </c>
      <c r="D7163" s="1">
        <v>271133</v>
      </c>
      <c r="E7163" s="1">
        <v>525077</v>
      </c>
      <c r="F7163" s="1">
        <v>10062</v>
      </c>
      <c r="G7163" s="3">
        <v>500</v>
      </c>
      <c r="H7163" s="3">
        <v>0</v>
      </c>
      <c r="I7163" s="3">
        <v>7250000</v>
      </c>
      <c r="J7163" s="3">
        <v>1350000</v>
      </c>
      <c r="K7163" s="3">
        <v>0</v>
      </c>
      <c r="L7163" s="3">
        <v>8600000</v>
      </c>
      <c r="M7163" s="3">
        <v>1433333.334013029</v>
      </c>
      <c r="N7163" s="3">
        <v>1433333.334013029</v>
      </c>
      <c r="O7163" s="9"/>
    </row>
    <row r="7164" spans="1:15" x14ac:dyDescent="0.25">
      <c r="A7164" s="1">
        <v>878</v>
      </c>
      <c r="B7164" s="1" t="s">
        <v>122</v>
      </c>
      <c r="C7164" s="1" t="s">
        <v>7148</v>
      </c>
      <c r="D7164" s="1">
        <v>271134</v>
      </c>
      <c r="E7164" s="1">
        <v>530060</v>
      </c>
      <c r="F7164" s="1">
        <v>10065</v>
      </c>
      <c r="G7164" s="3">
        <v>291</v>
      </c>
      <c r="H7164" s="3">
        <v>0</v>
      </c>
      <c r="I7164" s="3">
        <v>4219500</v>
      </c>
      <c r="J7164" s="3">
        <v>1350000</v>
      </c>
      <c r="K7164" s="3">
        <v>0</v>
      </c>
      <c r="L7164" s="3">
        <v>5569500</v>
      </c>
      <c r="M7164" s="3">
        <v>928250.00044018193</v>
      </c>
      <c r="N7164" s="3">
        <v>928250.00044018193</v>
      </c>
      <c r="O7164" s="9"/>
    </row>
    <row r="7165" spans="1:15" x14ac:dyDescent="0.25">
      <c r="A7165" s="1">
        <v>878</v>
      </c>
      <c r="B7165" s="1" t="s">
        <v>122</v>
      </c>
      <c r="C7165" s="1" t="s">
        <v>7149</v>
      </c>
      <c r="D7165" s="1">
        <v>271135</v>
      </c>
      <c r="E7165" s="1">
        <v>525078</v>
      </c>
      <c r="F7165" s="1">
        <v>9917</v>
      </c>
      <c r="G7165" s="3">
        <v>788</v>
      </c>
      <c r="H7165" s="3">
        <v>7</v>
      </c>
      <c r="I7165" s="3">
        <v>11426000</v>
      </c>
      <c r="J7165" s="3">
        <v>1350000</v>
      </c>
      <c r="K7165" s="3">
        <v>111650</v>
      </c>
      <c r="L7165" s="3">
        <v>12887650</v>
      </c>
      <c r="M7165" s="3">
        <v>2147941.667685234</v>
      </c>
      <c r="N7165" s="3">
        <v>2147941.667685234</v>
      </c>
      <c r="O7165" s="9"/>
    </row>
    <row r="7166" spans="1:15" x14ac:dyDescent="0.25">
      <c r="A7166" s="1">
        <v>878</v>
      </c>
      <c r="B7166" s="1" t="s">
        <v>122</v>
      </c>
      <c r="C7166" s="1" t="s">
        <v>7150</v>
      </c>
      <c r="D7166" s="1">
        <v>271136</v>
      </c>
      <c r="E7166" s="1">
        <v>525079</v>
      </c>
      <c r="F7166" s="1">
        <v>9922</v>
      </c>
      <c r="G7166" s="3">
        <v>510</v>
      </c>
      <c r="H7166" s="3">
        <v>4</v>
      </c>
      <c r="I7166" s="3">
        <v>7395000</v>
      </c>
      <c r="J7166" s="3">
        <v>1350000</v>
      </c>
      <c r="K7166" s="3">
        <v>63800</v>
      </c>
      <c r="L7166" s="3">
        <v>8808800</v>
      </c>
      <c r="M7166" s="3">
        <v>1468133.3340295313</v>
      </c>
      <c r="N7166" s="3">
        <v>1468133.3340295313</v>
      </c>
      <c r="O7166" s="9"/>
    </row>
    <row r="7167" spans="1:15" x14ac:dyDescent="0.25">
      <c r="A7167" s="1">
        <v>878</v>
      </c>
      <c r="B7167" s="1" t="s">
        <v>122</v>
      </c>
      <c r="C7167" s="1" t="s">
        <v>7151</v>
      </c>
      <c r="D7167" s="1">
        <v>271137</v>
      </c>
      <c r="E7167" s="1">
        <v>525080</v>
      </c>
      <c r="F7167" s="1">
        <v>10132</v>
      </c>
      <c r="G7167" s="3">
        <v>1020</v>
      </c>
      <c r="H7167" s="3">
        <v>17</v>
      </c>
      <c r="I7167" s="3">
        <v>14790000</v>
      </c>
      <c r="J7167" s="3">
        <v>1350000</v>
      </c>
      <c r="K7167" s="3">
        <v>271150</v>
      </c>
      <c r="L7167" s="3">
        <v>16411150</v>
      </c>
      <c r="M7167" s="3">
        <v>2735191.6679637115</v>
      </c>
      <c r="N7167" s="3">
        <v>2735191.6679637115</v>
      </c>
      <c r="O7167" s="9"/>
    </row>
    <row r="7168" spans="1:15" x14ac:dyDescent="0.25">
      <c r="A7168" s="1">
        <v>878</v>
      </c>
      <c r="B7168" s="1" t="s">
        <v>122</v>
      </c>
      <c r="C7168" s="1" t="s">
        <v>7152</v>
      </c>
      <c r="D7168" s="1">
        <v>271138</v>
      </c>
      <c r="E7168" s="1">
        <v>525081</v>
      </c>
      <c r="F7168" s="1">
        <v>9902</v>
      </c>
      <c r="G7168" s="3">
        <v>597</v>
      </c>
      <c r="H7168" s="3">
        <v>2</v>
      </c>
      <c r="I7168" s="3">
        <v>8656500</v>
      </c>
      <c r="J7168" s="3">
        <v>1350000</v>
      </c>
      <c r="K7168" s="3">
        <v>31900</v>
      </c>
      <c r="L7168" s="3">
        <v>10038400</v>
      </c>
      <c r="M7168" s="3">
        <v>1673066.6674600453</v>
      </c>
      <c r="N7168" s="3">
        <v>1673066.6674600453</v>
      </c>
      <c r="O7168" s="9"/>
    </row>
    <row r="7169" spans="1:15" x14ac:dyDescent="0.25">
      <c r="A7169" s="1">
        <v>878</v>
      </c>
      <c r="B7169" s="1" t="s">
        <v>122</v>
      </c>
      <c r="C7169" s="1" t="s">
        <v>7153</v>
      </c>
      <c r="D7169" s="1">
        <v>271139</v>
      </c>
      <c r="E7169" s="1">
        <v>525082</v>
      </c>
      <c r="F7169" s="1">
        <v>10103</v>
      </c>
      <c r="G7169" s="3">
        <v>401</v>
      </c>
      <c r="H7169" s="3">
        <v>0</v>
      </c>
      <c r="I7169" s="3">
        <v>5814500</v>
      </c>
      <c r="J7169" s="3">
        <v>1350000</v>
      </c>
      <c r="K7169" s="3">
        <v>0</v>
      </c>
      <c r="L7169" s="3">
        <v>7164500</v>
      </c>
      <c r="M7169" s="3">
        <v>1194083.3338995751</v>
      </c>
      <c r="N7169" s="3">
        <v>1194083.3338995751</v>
      </c>
      <c r="O7169" s="9"/>
    </row>
    <row r="7170" spans="1:15" x14ac:dyDescent="0.25">
      <c r="A7170" s="1">
        <v>878</v>
      </c>
      <c r="B7170" s="1" t="s">
        <v>122</v>
      </c>
      <c r="C7170" s="1" t="s">
        <v>7154</v>
      </c>
      <c r="D7170" s="1">
        <v>271140</v>
      </c>
      <c r="E7170" s="1">
        <v>525083</v>
      </c>
      <c r="F7170" s="1">
        <v>10101</v>
      </c>
      <c r="G7170" s="3">
        <v>284</v>
      </c>
      <c r="H7170" s="3">
        <v>1</v>
      </c>
      <c r="I7170" s="3">
        <v>4118000</v>
      </c>
      <c r="J7170" s="3">
        <v>1350000</v>
      </c>
      <c r="K7170" s="3">
        <v>15950</v>
      </c>
      <c r="L7170" s="3">
        <v>5483950</v>
      </c>
      <c r="M7170" s="3">
        <v>913991.66710008727</v>
      </c>
      <c r="N7170" s="3">
        <v>913991.66710008727</v>
      </c>
      <c r="O7170" s="9"/>
    </row>
    <row r="7171" spans="1:15" x14ac:dyDescent="0.25">
      <c r="A7171" s="1">
        <v>878</v>
      </c>
      <c r="B7171" s="1" t="s">
        <v>122</v>
      </c>
      <c r="C7171" s="1" t="s">
        <v>7155</v>
      </c>
      <c r="D7171" s="1">
        <v>271141</v>
      </c>
      <c r="E7171" s="1">
        <v>525084</v>
      </c>
      <c r="F7171" s="1">
        <v>10059</v>
      </c>
      <c r="G7171" s="3">
        <v>360</v>
      </c>
      <c r="H7171" s="3">
        <v>3</v>
      </c>
      <c r="I7171" s="3">
        <v>5220000</v>
      </c>
      <c r="J7171" s="3">
        <v>1350000</v>
      </c>
      <c r="K7171" s="3">
        <v>47850</v>
      </c>
      <c r="L7171" s="3">
        <v>6617850</v>
      </c>
      <c r="M7171" s="3">
        <v>1102975.0005230377</v>
      </c>
      <c r="N7171" s="3">
        <v>1102975.0005230377</v>
      </c>
      <c r="O7171" s="9"/>
    </row>
    <row r="7172" spans="1:15" x14ac:dyDescent="0.25">
      <c r="A7172" s="1">
        <v>878</v>
      </c>
      <c r="B7172" s="1" t="s">
        <v>122</v>
      </c>
      <c r="C7172" s="1" t="s">
        <v>7156</v>
      </c>
      <c r="D7172" s="1">
        <v>271142</v>
      </c>
      <c r="E7172" s="1">
        <v>525086</v>
      </c>
      <c r="F7172" s="1">
        <v>9913</v>
      </c>
      <c r="G7172" s="3">
        <v>719</v>
      </c>
      <c r="H7172" s="3">
        <v>0</v>
      </c>
      <c r="I7172" s="3">
        <v>10425500</v>
      </c>
      <c r="J7172" s="3">
        <v>1350000</v>
      </c>
      <c r="K7172" s="3">
        <v>0</v>
      </c>
      <c r="L7172" s="3">
        <v>11775500</v>
      </c>
      <c r="M7172" s="3">
        <v>1962583.3342640027</v>
      </c>
      <c r="N7172" s="3">
        <v>1962583.3342640027</v>
      </c>
      <c r="O7172" s="9"/>
    </row>
    <row r="7173" spans="1:15" x14ac:dyDescent="0.25">
      <c r="A7173" s="1">
        <v>878</v>
      </c>
      <c r="B7173" s="1" t="s">
        <v>122</v>
      </c>
      <c r="C7173" s="1" t="s">
        <v>7157</v>
      </c>
      <c r="D7173" s="1">
        <v>271143</v>
      </c>
      <c r="E7173" s="1">
        <v>525087</v>
      </c>
      <c r="F7173" s="1">
        <v>10120</v>
      </c>
      <c r="G7173" s="3">
        <v>512</v>
      </c>
      <c r="H7173" s="3">
        <v>5</v>
      </c>
      <c r="I7173" s="3">
        <v>7424000</v>
      </c>
      <c r="J7173" s="3">
        <v>1350000</v>
      </c>
      <c r="K7173" s="3">
        <v>79750</v>
      </c>
      <c r="L7173" s="3">
        <v>8853750</v>
      </c>
      <c r="M7173" s="3">
        <v>1475625.0006997506</v>
      </c>
      <c r="N7173" s="3">
        <v>1475625.0006997506</v>
      </c>
      <c r="O7173" s="9"/>
    </row>
    <row r="7174" spans="1:15" x14ac:dyDescent="0.25">
      <c r="A7174" s="1">
        <v>878</v>
      </c>
      <c r="B7174" s="1" t="s">
        <v>122</v>
      </c>
      <c r="C7174" s="1" t="s">
        <v>7158</v>
      </c>
      <c r="D7174" s="1">
        <v>271144</v>
      </c>
      <c r="E7174" s="1">
        <v>525088</v>
      </c>
      <c r="F7174" s="1">
        <v>10061</v>
      </c>
      <c r="G7174" s="3">
        <v>438</v>
      </c>
      <c r="H7174" s="3">
        <v>3</v>
      </c>
      <c r="I7174" s="3">
        <v>6351000</v>
      </c>
      <c r="J7174" s="3">
        <v>1350000</v>
      </c>
      <c r="K7174" s="3">
        <v>47850</v>
      </c>
      <c r="L7174" s="3">
        <v>7748850</v>
      </c>
      <c r="M7174" s="3">
        <v>1291475.0006124256</v>
      </c>
      <c r="N7174" s="3">
        <v>1291475.0006124256</v>
      </c>
      <c r="O7174" s="9"/>
    </row>
    <row r="7175" spans="1:15" x14ac:dyDescent="0.25">
      <c r="A7175" s="1">
        <v>878</v>
      </c>
      <c r="B7175" s="1" t="s">
        <v>122</v>
      </c>
      <c r="C7175" s="1" t="s">
        <v>7159</v>
      </c>
      <c r="D7175" s="1">
        <v>271145</v>
      </c>
      <c r="E7175" s="1">
        <v>525089</v>
      </c>
      <c r="F7175" s="1">
        <v>10070</v>
      </c>
      <c r="G7175" s="3">
        <v>872</v>
      </c>
      <c r="H7175" s="3">
        <v>22</v>
      </c>
      <c r="I7175" s="3">
        <v>12644000</v>
      </c>
      <c r="J7175" s="3">
        <v>1350000</v>
      </c>
      <c r="K7175" s="3">
        <v>350900</v>
      </c>
      <c r="L7175" s="3">
        <v>14344900</v>
      </c>
      <c r="M7175" s="3">
        <v>2390816.6678004069</v>
      </c>
      <c r="N7175" s="3">
        <v>2390816.6678004069</v>
      </c>
      <c r="O7175" s="9"/>
    </row>
    <row r="7176" spans="1:15" x14ac:dyDescent="0.25">
      <c r="A7176" s="1">
        <v>878</v>
      </c>
      <c r="B7176" s="1" t="s">
        <v>122</v>
      </c>
      <c r="C7176" s="1" t="s">
        <v>7160</v>
      </c>
      <c r="D7176" s="1">
        <v>271146</v>
      </c>
      <c r="E7176" s="1">
        <v>530061</v>
      </c>
      <c r="F7176" s="1">
        <v>10121</v>
      </c>
      <c r="G7176" s="3">
        <v>175</v>
      </c>
      <c r="H7176" s="3">
        <v>5</v>
      </c>
      <c r="I7176" s="3">
        <v>2537500</v>
      </c>
      <c r="J7176" s="3">
        <v>1350000</v>
      </c>
      <c r="K7176" s="3">
        <v>79750</v>
      </c>
      <c r="L7176" s="3">
        <v>3967250</v>
      </c>
      <c r="M7176" s="3">
        <v>661208.33364688244</v>
      </c>
      <c r="N7176" s="3">
        <v>661208.33364688244</v>
      </c>
      <c r="O7176" s="9"/>
    </row>
    <row r="7177" spans="1:15" x14ac:dyDescent="0.25">
      <c r="A7177" s="1">
        <v>878</v>
      </c>
      <c r="B7177" s="1" t="s">
        <v>122</v>
      </c>
      <c r="C7177" s="1" t="s">
        <v>7161</v>
      </c>
      <c r="D7177" s="1">
        <v>271147</v>
      </c>
      <c r="E7177" s="1">
        <v>525091</v>
      </c>
      <c r="F7177" s="1">
        <v>320057</v>
      </c>
      <c r="G7177" s="3">
        <v>621</v>
      </c>
      <c r="H7177" s="3">
        <v>6</v>
      </c>
      <c r="I7177" s="3">
        <v>9004500</v>
      </c>
      <c r="J7177" s="3">
        <v>1350000</v>
      </c>
      <c r="K7177" s="3">
        <v>95700</v>
      </c>
      <c r="L7177" s="3">
        <v>10450200</v>
      </c>
      <c r="M7177" s="3">
        <v>1741700.000825925</v>
      </c>
      <c r="N7177" s="3">
        <v>1741700.000825925</v>
      </c>
      <c r="O7177" s="9"/>
    </row>
    <row r="7178" spans="1:15" x14ac:dyDescent="0.25">
      <c r="A7178" s="1">
        <v>878</v>
      </c>
      <c r="B7178" s="1" t="s">
        <v>122</v>
      </c>
      <c r="C7178" s="1" t="s">
        <v>7162</v>
      </c>
      <c r="D7178" s="1">
        <v>271148</v>
      </c>
      <c r="E7178" s="1">
        <v>530063</v>
      </c>
      <c r="F7178" s="1">
        <v>10109</v>
      </c>
      <c r="G7178" s="3">
        <v>750</v>
      </c>
      <c r="H7178" s="3">
        <v>10</v>
      </c>
      <c r="I7178" s="3">
        <v>10875000</v>
      </c>
      <c r="J7178" s="3">
        <v>1350000</v>
      </c>
      <c r="K7178" s="3">
        <v>159500</v>
      </c>
      <c r="L7178" s="3">
        <v>12384500</v>
      </c>
      <c r="M7178" s="3">
        <v>2064083.3343121347</v>
      </c>
      <c r="N7178" s="3">
        <v>2064083.3343121347</v>
      </c>
      <c r="O7178" s="9"/>
    </row>
    <row r="7179" spans="1:15" x14ac:dyDescent="0.25">
      <c r="A7179" s="1">
        <v>878</v>
      </c>
      <c r="B7179" s="1" t="s">
        <v>122</v>
      </c>
      <c r="C7179" s="1" t="s">
        <v>7163</v>
      </c>
      <c r="D7179" s="1">
        <v>271149</v>
      </c>
      <c r="E7179" s="1">
        <v>525095</v>
      </c>
      <c r="F7179" s="1">
        <v>10106</v>
      </c>
      <c r="G7179" s="3">
        <v>617</v>
      </c>
      <c r="H7179" s="3">
        <v>17</v>
      </c>
      <c r="I7179" s="3">
        <v>8946500</v>
      </c>
      <c r="J7179" s="3">
        <v>1350000</v>
      </c>
      <c r="K7179" s="3">
        <v>271150</v>
      </c>
      <c r="L7179" s="3">
        <v>10567650</v>
      </c>
      <c r="M7179" s="3">
        <v>1761275.0008352078</v>
      </c>
      <c r="N7179" s="3">
        <v>1761275.0008352078</v>
      </c>
      <c r="O7179" s="9"/>
    </row>
    <row r="7180" spans="1:15" x14ac:dyDescent="0.25">
      <c r="A7180" s="1">
        <v>878</v>
      </c>
      <c r="B7180" s="1" t="s">
        <v>122</v>
      </c>
      <c r="C7180" s="1" t="s">
        <v>7164</v>
      </c>
      <c r="D7180" s="1">
        <v>271150</v>
      </c>
      <c r="E7180" s="1">
        <v>525096</v>
      </c>
      <c r="F7180" s="1">
        <v>10095</v>
      </c>
      <c r="G7180" s="3">
        <v>331</v>
      </c>
      <c r="H7180" s="3">
        <v>1</v>
      </c>
      <c r="I7180" s="3">
        <v>4799500</v>
      </c>
      <c r="J7180" s="3">
        <v>1350000</v>
      </c>
      <c r="K7180" s="3">
        <v>15950</v>
      </c>
      <c r="L7180" s="3">
        <v>6165450</v>
      </c>
      <c r="M7180" s="3">
        <v>1027575.0004872825</v>
      </c>
      <c r="N7180" s="3">
        <v>1027575.0004872825</v>
      </c>
      <c r="O7180" s="9"/>
    </row>
    <row r="7181" spans="1:15" x14ac:dyDescent="0.25">
      <c r="A7181" s="1">
        <v>878</v>
      </c>
      <c r="B7181" s="1" t="s">
        <v>122</v>
      </c>
      <c r="C7181" s="1" t="s">
        <v>7165</v>
      </c>
      <c r="D7181" s="1">
        <v>271151</v>
      </c>
      <c r="E7181" s="1">
        <v>548633</v>
      </c>
      <c r="F7181" s="1">
        <v>10114</v>
      </c>
      <c r="G7181" s="3">
        <v>535</v>
      </c>
      <c r="H7181" s="3">
        <v>6</v>
      </c>
      <c r="I7181" s="3">
        <v>7757500</v>
      </c>
      <c r="J7181" s="3">
        <v>1350000</v>
      </c>
      <c r="K7181" s="3">
        <v>95700</v>
      </c>
      <c r="L7181" s="3">
        <v>9203200</v>
      </c>
      <c r="M7181" s="3">
        <v>1533866.667394036</v>
      </c>
      <c r="N7181" s="3">
        <v>1533866.667394036</v>
      </c>
      <c r="O7181" s="9"/>
    </row>
    <row r="7182" spans="1:15" x14ac:dyDescent="0.25">
      <c r="A7182" s="1">
        <v>878</v>
      </c>
      <c r="B7182" s="1" t="s">
        <v>122</v>
      </c>
      <c r="C7182" s="1" t="s">
        <v>7166</v>
      </c>
      <c r="D7182" s="1">
        <v>271152</v>
      </c>
      <c r="E7182" s="1">
        <v>525099</v>
      </c>
      <c r="F7182" s="1">
        <v>10129</v>
      </c>
      <c r="G7182" s="3">
        <v>358</v>
      </c>
      <c r="H7182" s="3">
        <v>7</v>
      </c>
      <c r="I7182" s="3">
        <v>5191000</v>
      </c>
      <c r="J7182" s="3">
        <v>1350000</v>
      </c>
      <c r="K7182" s="3">
        <v>111650</v>
      </c>
      <c r="L7182" s="3">
        <v>6652650</v>
      </c>
      <c r="M7182" s="3">
        <v>1108775.0005257882</v>
      </c>
      <c r="N7182" s="3">
        <v>1108775.0005257882</v>
      </c>
      <c r="O7182" s="9"/>
    </row>
    <row r="7183" spans="1:15" x14ac:dyDescent="0.25">
      <c r="A7183" s="1">
        <v>878</v>
      </c>
      <c r="B7183" s="1" t="s">
        <v>122</v>
      </c>
      <c r="C7183" s="1" t="s">
        <v>7167</v>
      </c>
      <c r="D7183" s="1">
        <v>271153</v>
      </c>
      <c r="E7183" s="1">
        <v>525101</v>
      </c>
      <c r="F7183" s="1">
        <v>9928</v>
      </c>
      <c r="G7183" s="3">
        <v>521</v>
      </c>
      <c r="H7183" s="3">
        <v>2</v>
      </c>
      <c r="I7183" s="3">
        <v>7554500</v>
      </c>
      <c r="J7183" s="3">
        <v>1350000</v>
      </c>
      <c r="K7183" s="3">
        <v>31900</v>
      </c>
      <c r="L7183" s="3">
        <v>8936400</v>
      </c>
      <c r="M7183" s="3">
        <v>1489400.0007062829</v>
      </c>
      <c r="N7183" s="3">
        <v>1489400.0007062829</v>
      </c>
      <c r="O7183" s="9"/>
    </row>
    <row r="7184" spans="1:15" x14ac:dyDescent="0.25">
      <c r="A7184" s="1">
        <v>878</v>
      </c>
      <c r="B7184" s="1" t="s">
        <v>122</v>
      </c>
      <c r="C7184" s="1" t="s">
        <v>7168</v>
      </c>
      <c r="D7184" s="1">
        <v>271155</v>
      </c>
      <c r="E7184" s="1">
        <v>530067</v>
      </c>
      <c r="F7184" s="1">
        <v>320023</v>
      </c>
      <c r="G7184" s="3">
        <v>324</v>
      </c>
      <c r="H7184" s="3">
        <v>4</v>
      </c>
      <c r="I7184" s="3">
        <v>4698000</v>
      </c>
      <c r="J7184" s="3">
        <v>1350000</v>
      </c>
      <c r="K7184" s="3">
        <v>63800</v>
      </c>
      <c r="L7184" s="3">
        <v>6111800</v>
      </c>
      <c r="M7184" s="3">
        <v>1018633.3338163757</v>
      </c>
      <c r="N7184" s="3">
        <v>1018633.3338163757</v>
      </c>
      <c r="O7184" s="9"/>
    </row>
    <row r="7185" spans="1:15" x14ac:dyDescent="0.25">
      <c r="A7185" s="1">
        <v>878</v>
      </c>
      <c r="B7185" s="1" t="s">
        <v>122</v>
      </c>
      <c r="C7185" s="1" t="s">
        <v>7169</v>
      </c>
      <c r="D7185" s="1">
        <v>271156</v>
      </c>
      <c r="E7185" s="1">
        <v>525103</v>
      </c>
      <c r="F7185" s="1">
        <v>10075</v>
      </c>
      <c r="G7185" s="3">
        <v>264</v>
      </c>
      <c r="H7185" s="3">
        <v>0</v>
      </c>
      <c r="I7185" s="3">
        <v>3828000</v>
      </c>
      <c r="J7185" s="3">
        <v>1350000</v>
      </c>
      <c r="K7185" s="3">
        <v>0</v>
      </c>
      <c r="L7185" s="3">
        <v>5178000</v>
      </c>
      <c r="M7185" s="3">
        <v>863000.00040924002</v>
      </c>
      <c r="N7185" s="3">
        <v>863000.00040924002</v>
      </c>
      <c r="O7185" s="9"/>
    </row>
    <row r="7186" spans="1:15" x14ac:dyDescent="0.25">
      <c r="A7186" s="1">
        <v>878</v>
      </c>
      <c r="B7186" s="1" t="s">
        <v>122</v>
      </c>
      <c r="C7186" s="1" t="s">
        <v>7170</v>
      </c>
      <c r="D7186" s="1">
        <v>271157</v>
      </c>
      <c r="E7186" s="1">
        <v>525105</v>
      </c>
      <c r="F7186" s="1">
        <v>10113</v>
      </c>
      <c r="G7186" s="3">
        <v>762</v>
      </c>
      <c r="H7186" s="3">
        <v>12</v>
      </c>
      <c r="I7186" s="3">
        <v>11049000</v>
      </c>
      <c r="J7186" s="3">
        <v>1350000</v>
      </c>
      <c r="K7186" s="3">
        <v>191400</v>
      </c>
      <c r="L7186" s="3">
        <v>12590400</v>
      </c>
      <c r="M7186" s="3">
        <v>2098400.0009950744</v>
      </c>
      <c r="N7186" s="3">
        <v>2098400.0009950744</v>
      </c>
      <c r="O7186" s="9"/>
    </row>
    <row r="7187" spans="1:15" x14ac:dyDescent="0.25">
      <c r="A7187" s="1">
        <v>878</v>
      </c>
      <c r="B7187" s="1" t="s">
        <v>122</v>
      </c>
      <c r="C7187" s="1" t="s">
        <v>7171</v>
      </c>
      <c r="D7187" s="1">
        <v>271158</v>
      </c>
      <c r="E7187" s="1">
        <v>530069</v>
      </c>
      <c r="F7187" s="1">
        <v>10111</v>
      </c>
      <c r="G7187" s="3">
        <v>612</v>
      </c>
      <c r="H7187" s="3">
        <v>3</v>
      </c>
      <c r="I7187" s="3">
        <v>8874000</v>
      </c>
      <c r="J7187" s="3">
        <v>1350000</v>
      </c>
      <c r="K7187" s="3">
        <v>47850</v>
      </c>
      <c r="L7187" s="3">
        <v>10271850</v>
      </c>
      <c r="M7187" s="3">
        <v>1711975.0008118292</v>
      </c>
      <c r="N7187" s="3">
        <v>1711975.0008118292</v>
      </c>
      <c r="O7187" s="9"/>
    </row>
    <row r="7188" spans="1:15" x14ac:dyDescent="0.25">
      <c r="A7188" s="1">
        <v>878</v>
      </c>
      <c r="B7188" s="1" t="s">
        <v>122</v>
      </c>
      <c r="C7188" s="1" t="s">
        <v>7172</v>
      </c>
      <c r="D7188" s="1">
        <v>271159</v>
      </c>
      <c r="E7188" s="1">
        <v>525106</v>
      </c>
      <c r="F7188" s="1">
        <v>10116</v>
      </c>
      <c r="G7188" s="3">
        <v>675</v>
      </c>
      <c r="H7188" s="3">
        <v>1</v>
      </c>
      <c r="I7188" s="3">
        <v>9787500</v>
      </c>
      <c r="J7188" s="3">
        <v>1350000</v>
      </c>
      <c r="K7188" s="3">
        <v>15950</v>
      </c>
      <c r="L7188" s="3">
        <v>11153450</v>
      </c>
      <c r="M7188" s="3">
        <v>1858908.3342148394</v>
      </c>
      <c r="N7188" s="3">
        <v>1858908.3342148394</v>
      </c>
      <c r="O7188" s="9"/>
    </row>
    <row r="7189" spans="1:15" x14ac:dyDescent="0.25">
      <c r="A7189" s="1">
        <v>878</v>
      </c>
      <c r="B7189" s="1" t="s">
        <v>122</v>
      </c>
      <c r="C7189" s="1" t="s">
        <v>7173</v>
      </c>
      <c r="D7189" s="1">
        <v>271160</v>
      </c>
      <c r="E7189" s="1">
        <v>525117</v>
      </c>
      <c r="F7189" s="1">
        <v>10069</v>
      </c>
      <c r="G7189" s="3">
        <v>528</v>
      </c>
      <c r="H7189" s="3">
        <v>5</v>
      </c>
      <c r="I7189" s="3">
        <v>7656000</v>
      </c>
      <c r="J7189" s="3">
        <v>1350000</v>
      </c>
      <c r="K7189" s="3">
        <v>79750</v>
      </c>
      <c r="L7189" s="3">
        <v>9085750</v>
      </c>
      <c r="M7189" s="3">
        <v>1514291.6673847532</v>
      </c>
      <c r="N7189" s="3">
        <v>1514291.6673847532</v>
      </c>
      <c r="O7189" s="9"/>
    </row>
    <row r="7190" spans="1:15" x14ac:dyDescent="0.25">
      <c r="A7190" s="1">
        <v>878</v>
      </c>
      <c r="B7190" s="1" t="s">
        <v>122</v>
      </c>
      <c r="C7190" s="1" t="s">
        <v>7174</v>
      </c>
      <c r="D7190" s="1">
        <v>271162</v>
      </c>
      <c r="E7190" s="1">
        <v>525119</v>
      </c>
      <c r="F7190" s="1">
        <v>9906</v>
      </c>
      <c r="G7190" s="3">
        <v>896</v>
      </c>
      <c r="H7190" s="3">
        <v>0</v>
      </c>
      <c r="I7190" s="3">
        <v>12992000</v>
      </c>
      <c r="J7190" s="3">
        <v>1350000</v>
      </c>
      <c r="K7190" s="3">
        <v>0</v>
      </c>
      <c r="L7190" s="3">
        <v>14342000</v>
      </c>
      <c r="M7190" s="3">
        <v>2390333.3344668443</v>
      </c>
      <c r="N7190" s="3">
        <v>2390333.3344668443</v>
      </c>
      <c r="O7190" s="9"/>
    </row>
    <row r="7191" spans="1:15" x14ac:dyDescent="0.25">
      <c r="A7191" s="1">
        <v>878</v>
      </c>
      <c r="B7191" s="1" t="s">
        <v>122</v>
      </c>
      <c r="C7191" s="1" t="s">
        <v>7175</v>
      </c>
      <c r="D7191" s="1">
        <v>271161</v>
      </c>
      <c r="E7191" s="1">
        <v>525118</v>
      </c>
      <c r="F7191" s="1">
        <v>9904</v>
      </c>
      <c r="G7191" s="3">
        <v>657</v>
      </c>
      <c r="H7191" s="3">
        <v>6</v>
      </c>
      <c r="I7191" s="3">
        <v>9526500</v>
      </c>
      <c r="J7191" s="3">
        <v>1350000</v>
      </c>
      <c r="K7191" s="3">
        <v>95700</v>
      </c>
      <c r="L7191" s="3">
        <v>10972200</v>
      </c>
      <c r="M7191" s="3">
        <v>1828700.000867181</v>
      </c>
      <c r="N7191" s="3">
        <v>1828700.000867181</v>
      </c>
      <c r="O7191" s="9"/>
    </row>
    <row r="7192" spans="1:15" x14ac:dyDescent="0.25">
      <c r="A7192" s="1">
        <v>878</v>
      </c>
      <c r="B7192" s="1" t="s">
        <v>122</v>
      </c>
      <c r="C7192" s="1" t="s">
        <v>7176</v>
      </c>
      <c r="D7192" s="1">
        <v>271163</v>
      </c>
      <c r="E7192" s="1">
        <v>525120</v>
      </c>
      <c r="F7192" s="1">
        <v>10138</v>
      </c>
      <c r="G7192" s="3">
        <v>618</v>
      </c>
      <c r="H7192" s="3">
        <v>24</v>
      </c>
      <c r="I7192" s="3">
        <v>8961000</v>
      </c>
      <c r="J7192" s="3">
        <v>1350000</v>
      </c>
      <c r="K7192" s="3">
        <v>382800</v>
      </c>
      <c r="L7192" s="3">
        <v>10693800</v>
      </c>
      <c r="M7192" s="3">
        <v>1782300.0008451778</v>
      </c>
      <c r="N7192" s="3">
        <v>1782300.0008451778</v>
      </c>
      <c r="O7192" s="9"/>
    </row>
    <row r="7193" spans="1:15" x14ac:dyDescent="0.25">
      <c r="A7193" s="1">
        <v>878</v>
      </c>
      <c r="B7193" s="1" t="s">
        <v>122</v>
      </c>
      <c r="C7193" s="1" t="s">
        <v>7177</v>
      </c>
      <c r="D7193" s="1">
        <v>271164</v>
      </c>
      <c r="E7193" s="1">
        <v>525121</v>
      </c>
      <c r="F7193" s="1">
        <v>10089</v>
      </c>
      <c r="G7193" s="3">
        <v>903</v>
      </c>
      <c r="H7193" s="3">
        <v>1</v>
      </c>
      <c r="I7193" s="3">
        <v>13093500</v>
      </c>
      <c r="J7193" s="3">
        <v>1350000</v>
      </c>
      <c r="K7193" s="3">
        <v>15950</v>
      </c>
      <c r="L7193" s="3">
        <v>14459450</v>
      </c>
      <c r="M7193" s="3">
        <v>2409908.3344761268</v>
      </c>
      <c r="N7193" s="3">
        <v>2409908.3344761268</v>
      </c>
      <c r="O7193" s="9"/>
    </row>
    <row r="7194" spans="1:15" x14ac:dyDescent="0.25">
      <c r="A7194" s="1">
        <v>878</v>
      </c>
      <c r="B7194" s="1" t="s">
        <v>122</v>
      </c>
      <c r="C7194" s="1" t="s">
        <v>7178</v>
      </c>
      <c r="D7194" s="1">
        <v>271165</v>
      </c>
      <c r="E7194" s="1">
        <v>530070</v>
      </c>
      <c r="F7194" s="1">
        <v>10083</v>
      </c>
      <c r="G7194" s="3">
        <v>434</v>
      </c>
      <c r="H7194" s="3">
        <v>0</v>
      </c>
      <c r="I7194" s="3">
        <v>6293000</v>
      </c>
      <c r="J7194" s="3">
        <v>1350000</v>
      </c>
      <c r="K7194" s="3">
        <v>0</v>
      </c>
      <c r="L7194" s="3">
        <v>7643000</v>
      </c>
      <c r="M7194" s="3">
        <v>1273833.333937393</v>
      </c>
      <c r="N7194" s="3">
        <v>1273833.333937393</v>
      </c>
      <c r="O7194" s="9"/>
    </row>
    <row r="7195" spans="1:15" x14ac:dyDescent="0.25">
      <c r="A7195" s="1">
        <v>878</v>
      </c>
      <c r="B7195" s="1" t="s">
        <v>122</v>
      </c>
      <c r="C7195" s="1" t="s">
        <v>7179</v>
      </c>
      <c r="D7195" s="1">
        <v>271166</v>
      </c>
      <c r="E7195" s="1">
        <v>530071</v>
      </c>
      <c r="F7195" s="1">
        <v>9955</v>
      </c>
      <c r="G7195" s="3">
        <v>746</v>
      </c>
      <c r="H7195" s="3">
        <v>0</v>
      </c>
      <c r="I7195" s="3">
        <v>10817000</v>
      </c>
      <c r="J7195" s="3">
        <v>1350000</v>
      </c>
      <c r="K7195" s="3">
        <v>0</v>
      </c>
      <c r="L7195" s="3">
        <v>12167000</v>
      </c>
      <c r="M7195" s="3">
        <v>2027833.3342949445</v>
      </c>
      <c r="N7195" s="3">
        <v>2027833.3342949445</v>
      </c>
      <c r="O7195" s="9"/>
    </row>
    <row r="7196" spans="1:15" x14ac:dyDescent="0.25">
      <c r="A7196" s="1">
        <v>878</v>
      </c>
      <c r="B7196" s="1" t="s">
        <v>122</v>
      </c>
      <c r="C7196" s="1" t="s">
        <v>7180</v>
      </c>
      <c r="D7196" s="1">
        <v>271167</v>
      </c>
      <c r="E7196" s="1">
        <v>525124</v>
      </c>
      <c r="F7196" s="1">
        <v>10115</v>
      </c>
      <c r="G7196" s="3">
        <v>485</v>
      </c>
      <c r="H7196" s="3">
        <v>6</v>
      </c>
      <c r="I7196" s="3">
        <v>7032500</v>
      </c>
      <c r="J7196" s="3">
        <v>1350000</v>
      </c>
      <c r="K7196" s="3">
        <v>95700</v>
      </c>
      <c r="L7196" s="3">
        <v>8478200</v>
      </c>
      <c r="M7196" s="3">
        <v>1413033.3340034026</v>
      </c>
      <c r="N7196" s="3">
        <v>1413033.3340034026</v>
      </c>
      <c r="O7196" s="9"/>
    </row>
    <row r="7197" spans="1:15" x14ac:dyDescent="0.25">
      <c r="A7197" s="1">
        <v>878</v>
      </c>
      <c r="B7197" s="1" t="s">
        <v>122</v>
      </c>
      <c r="C7197" s="1" t="s">
        <v>7181</v>
      </c>
      <c r="D7197" s="1">
        <v>271168</v>
      </c>
      <c r="E7197" s="1">
        <v>525125</v>
      </c>
      <c r="F7197" s="1">
        <v>9916</v>
      </c>
      <c r="G7197" s="3">
        <v>415</v>
      </c>
      <c r="H7197" s="3">
        <v>4</v>
      </c>
      <c r="I7197" s="3">
        <v>6017500</v>
      </c>
      <c r="J7197" s="3">
        <v>1350000</v>
      </c>
      <c r="K7197" s="3">
        <v>63800</v>
      </c>
      <c r="L7197" s="3">
        <v>7431300</v>
      </c>
      <c r="M7197" s="3">
        <v>1238550.0005873281</v>
      </c>
      <c r="N7197" s="3">
        <v>1238550.0005873281</v>
      </c>
      <c r="O7197" s="9"/>
    </row>
    <row r="7198" spans="1:15" x14ac:dyDescent="0.25">
      <c r="A7198" s="1">
        <v>878</v>
      </c>
      <c r="B7198" s="1" t="s">
        <v>122</v>
      </c>
      <c r="C7198" s="1" t="s">
        <v>7182</v>
      </c>
      <c r="D7198" s="1">
        <v>271169</v>
      </c>
      <c r="E7198" s="1">
        <v>525127</v>
      </c>
      <c r="F7198" s="1">
        <v>9909</v>
      </c>
      <c r="G7198" s="3">
        <v>563</v>
      </c>
      <c r="H7198" s="3">
        <v>2</v>
      </c>
      <c r="I7198" s="3">
        <v>8163500</v>
      </c>
      <c r="J7198" s="3">
        <v>1350000</v>
      </c>
      <c r="K7198" s="3">
        <v>31900</v>
      </c>
      <c r="L7198" s="3">
        <v>9545400</v>
      </c>
      <c r="M7198" s="3">
        <v>1590900.0007544148</v>
      </c>
      <c r="N7198" s="3">
        <v>1590900.0007544148</v>
      </c>
      <c r="O7198" s="9"/>
    </row>
    <row r="7199" spans="1:15" x14ac:dyDescent="0.25">
      <c r="A7199" s="1">
        <v>878</v>
      </c>
      <c r="B7199" s="1" t="s">
        <v>122</v>
      </c>
      <c r="C7199" s="1" t="s">
        <v>7183</v>
      </c>
      <c r="D7199" s="1">
        <v>271170</v>
      </c>
      <c r="E7199" s="1">
        <v>546048</v>
      </c>
      <c r="F7199" s="1">
        <v>10122</v>
      </c>
      <c r="G7199" s="3">
        <v>512</v>
      </c>
      <c r="H7199" s="3">
        <v>2</v>
      </c>
      <c r="I7199" s="3">
        <v>7424000</v>
      </c>
      <c r="J7199" s="3">
        <v>1350000</v>
      </c>
      <c r="K7199" s="3">
        <v>31900</v>
      </c>
      <c r="L7199" s="3">
        <v>8805900</v>
      </c>
      <c r="M7199" s="3">
        <v>1467650.0006959687</v>
      </c>
      <c r="N7199" s="3">
        <v>1467650.0006959687</v>
      </c>
      <c r="O7199" s="9"/>
    </row>
    <row r="7200" spans="1:15" x14ac:dyDescent="0.25">
      <c r="A7200" s="1">
        <v>878</v>
      </c>
      <c r="B7200" s="1" t="s">
        <v>122</v>
      </c>
      <c r="C7200" s="1" t="s">
        <v>7184</v>
      </c>
      <c r="D7200" s="1">
        <v>271171</v>
      </c>
      <c r="E7200" s="1">
        <v>530537</v>
      </c>
      <c r="F7200" s="1">
        <v>10139</v>
      </c>
      <c r="G7200" s="3">
        <v>758</v>
      </c>
      <c r="H7200" s="3">
        <v>13</v>
      </c>
      <c r="I7200" s="3">
        <v>10991000</v>
      </c>
      <c r="J7200" s="3">
        <v>1350000</v>
      </c>
      <c r="K7200" s="3">
        <v>207350</v>
      </c>
      <c r="L7200" s="3">
        <v>12548350</v>
      </c>
      <c r="M7200" s="3">
        <v>2091391.6676584177</v>
      </c>
      <c r="N7200" s="3">
        <v>2091391.6676584177</v>
      </c>
      <c r="O7200" s="9"/>
    </row>
    <row r="7201" spans="1:15" x14ac:dyDescent="0.25">
      <c r="A7201" s="1">
        <v>878</v>
      </c>
      <c r="B7201" s="1" t="s">
        <v>122</v>
      </c>
      <c r="C7201" s="1" t="s">
        <v>7185</v>
      </c>
      <c r="D7201" s="1">
        <v>271172</v>
      </c>
      <c r="E7201" s="1">
        <v>525129</v>
      </c>
      <c r="F7201" s="1">
        <v>9925</v>
      </c>
      <c r="G7201" s="3">
        <v>449</v>
      </c>
      <c r="H7201" s="3">
        <v>0</v>
      </c>
      <c r="I7201" s="3">
        <v>6510500</v>
      </c>
      <c r="J7201" s="3">
        <v>1350000</v>
      </c>
      <c r="K7201" s="3">
        <v>0</v>
      </c>
      <c r="L7201" s="3">
        <v>7860500</v>
      </c>
      <c r="M7201" s="3">
        <v>1310083.3339545832</v>
      </c>
      <c r="N7201" s="3">
        <v>1310083.3339545832</v>
      </c>
      <c r="O7201" s="9"/>
    </row>
    <row r="7202" spans="1:15" x14ac:dyDescent="0.25">
      <c r="A7202" s="1">
        <v>878</v>
      </c>
      <c r="B7202" s="1" t="s">
        <v>122</v>
      </c>
      <c r="C7202" s="1" t="s">
        <v>7186</v>
      </c>
      <c r="D7202" s="1">
        <v>271173</v>
      </c>
      <c r="E7202" s="1">
        <v>525133</v>
      </c>
      <c r="F7202" s="1">
        <v>10145</v>
      </c>
      <c r="G7202" s="3">
        <v>422</v>
      </c>
      <c r="H7202" s="3">
        <v>0</v>
      </c>
      <c r="I7202" s="3">
        <v>6119000</v>
      </c>
      <c r="J7202" s="3">
        <v>1350000</v>
      </c>
      <c r="K7202" s="3">
        <v>0</v>
      </c>
      <c r="L7202" s="3">
        <v>7469000</v>
      </c>
      <c r="M7202" s="3">
        <v>1244833.3339236411</v>
      </c>
      <c r="N7202" s="3">
        <v>1244833.3339236411</v>
      </c>
      <c r="O7202" s="9"/>
    </row>
    <row r="7203" spans="1:15" x14ac:dyDescent="0.25">
      <c r="A7203" s="1">
        <v>878</v>
      </c>
      <c r="B7203" s="1" t="s">
        <v>122</v>
      </c>
      <c r="C7203" s="1" t="s">
        <v>7187</v>
      </c>
      <c r="D7203" s="1">
        <v>271174</v>
      </c>
      <c r="E7203" s="1">
        <v>525135</v>
      </c>
      <c r="F7203" s="1">
        <v>10097</v>
      </c>
      <c r="G7203" s="3">
        <v>532</v>
      </c>
      <c r="H7203" s="3">
        <v>2</v>
      </c>
      <c r="I7203" s="3">
        <v>7714000</v>
      </c>
      <c r="J7203" s="3">
        <v>1350000</v>
      </c>
      <c r="K7203" s="3">
        <v>31900</v>
      </c>
      <c r="L7203" s="3">
        <v>9095900</v>
      </c>
      <c r="M7203" s="3">
        <v>1515983.3340522221</v>
      </c>
      <c r="N7203" s="3">
        <v>1515983.3340522221</v>
      </c>
      <c r="O7203" s="9"/>
    </row>
    <row r="7204" spans="1:15" x14ac:dyDescent="0.25">
      <c r="A7204" s="1">
        <v>878</v>
      </c>
      <c r="B7204" s="1" t="s">
        <v>122</v>
      </c>
      <c r="C7204" s="1" t="s">
        <v>7188</v>
      </c>
      <c r="D7204" s="1">
        <v>271175</v>
      </c>
      <c r="E7204" s="1">
        <v>525138</v>
      </c>
      <c r="F7204" s="1">
        <v>9910</v>
      </c>
      <c r="G7204" s="3">
        <v>493</v>
      </c>
      <c r="H7204" s="3">
        <v>1</v>
      </c>
      <c r="I7204" s="3">
        <v>7148500</v>
      </c>
      <c r="J7204" s="3">
        <v>1350000</v>
      </c>
      <c r="K7204" s="3">
        <v>15950</v>
      </c>
      <c r="L7204" s="3">
        <v>8514450</v>
      </c>
      <c r="M7204" s="3">
        <v>1419075.0006729343</v>
      </c>
      <c r="N7204" s="3">
        <v>1419075.0006729343</v>
      </c>
      <c r="O7204" s="9"/>
    </row>
    <row r="7205" spans="1:15" x14ac:dyDescent="0.25">
      <c r="A7205" s="1">
        <v>878</v>
      </c>
      <c r="B7205" s="1" t="s">
        <v>122</v>
      </c>
      <c r="C7205" s="1" t="s">
        <v>7189</v>
      </c>
      <c r="D7205" s="1">
        <v>271176</v>
      </c>
      <c r="E7205" s="1">
        <v>525141</v>
      </c>
      <c r="F7205" s="1">
        <v>10131</v>
      </c>
      <c r="G7205" s="3">
        <v>454</v>
      </c>
      <c r="H7205" s="3">
        <v>3</v>
      </c>
      <c r="I7205" s="3">
        <v>6583000</v>
      </c>
      <c r="J7205" s="3">
        <v>1350000</v>
      </c>
      <c r="K7205" s="3">
        <v>47850</v>
      </c>
      <c r="L7205" s="3">
        <v>7980850</v>
      </c>
      <c r="M7205" s="3">
        <v>1330141.6672974282</v>
      </c>
      <c r="N7205" s="3">
        <v>1330141.6672974282</v>
      </c>
      <c r="O7205" s="9"/>
    </row>
    <row r="7206" spans="1:15" x14ac:dyDescent="0.25">
      <c r="A7206" s="1">
        <v>878</v>
      </c>
      <c r="B7206" s="1" t="s">
        <v>122</v>
      </c>
      <c r="C7206" s="1" t="s">
        <v>7190</v>
      </c>
      <c r="D7206" s="1">
        <v>271177</v>
      </c>
      <c r="E7206" s="1">
        <v>545916</v>
      </c>
      <c r="F7206" s="1">
        <v>9953</v>
      </c>
      <c r="G7206" s="3">
        <v>378</v>
      </c>
      <c r="H7206" s="3">
        <v>1</v>
      </c>
      <c r="I7206" s="3">
        <v>5481000</v>
      </c>
      <c r="J7206" s="3">
        <v>1350000</v>
      </c>
      <c r="K7206" s="3">
        <v>15950</v>
      </c>
      <c r="L7206" s="3">
        <v>6846950</v>
      </c>
      <c r="M7206" s="3">
        <v>1141158.3338744778</v>
      </c>
      <c r="N7206" s="3">
        <v>1141158.3338744778</v>
      </c>
      <c r="O7206" s="9"/>
    </row>
    <row r="7207" spans="1:15" x14ac:dyDescent="0.25">
      <c r="A7207" s="1">
        <v>878</v>
      </c>
      <c r="B7207" s="1" t="s">
        <v>122</v>
      </c>
      <c r="C7207" s="1" t="s">
        <v>7191</v>
      </c>
      <c r="D7207" s="1">
        <v>271178</v>
      </c>
      <c r="E7207" s="1">
        <v>525142</v>
      </c>
      <c r="F7207" s="1">
        <v>10147</v>
      </c>
      <c r="G7207" s="3">
        <v>315</v>
      </c>
      <c r="H7207" s="3">
        <v>10</v>
      </c>
      <c r="I7207" s="3">
        <v>4567500</v>
      </c>
      <c r="J7207" s="3">
        <v>1350000</v>
      </c>
      <c r="K7207" s="3">
        <v>159500</v>
      </c>
      <c r="L7207" s="3">
        <v>6077000</v>
      </c>
      <c r="M7207" s="3">
        <v>1012833.3338136253</v>
      </c>
      <c r="N7207" s="3">
        <v>1012833.3338136253</v>
      </c>
      <c r="O7207" s="9"/>
    </row>
    <row r="7208" spans="1:15" x14ac:dyDescent="0.25">
      <c r="A7208" s="1">
        <v>878</v>
      </c>
      <c r="B7208" s="1" t="s">
        <v>122</v>
      </c>
      <c r="C7208" s="1" t="s">
        <v>7192</v>
      </c>
      <c r="D7208" s="1">
        <v>271154</v>
      </c>
      <c r="E7208" s="1">
        <v>525145</v>
      </c>
      <c r="F7208" s="1">
        <v>10102</v>
      </c>
      <c r="G7208" s="3">
        <v>955</v>
      </c>
      <c r="H7208" s="3">
        <v>31</v>
      </c>
      <c r="I7208" s="3">
        <v>13847500</v>
      </c>
      <c r="J7208" s="3">
        <v>1350000</v>
      </c>
      <c r="K7208" s="3">
        <v>494450</v>
      </c>
      <c r="L7208" s="3">
        <v>15691950</v>
      </c>
      <c r="M7208" s="3">
        <v>2615325.0012402036</v>
      </c>
      <c r="N7208" s="3">
        <v>2615325.0012402036</v>
      </c>
      <c r="O7208" s="9"/>
    </row>
    <row r="7209" spans="1:15" x14ac:dyDescent="0.25">
      <c r="A7209" s="1">
        <v>878</v>
      </c>
      <c r="B7209" s="1" t="s">
        <v>122</v>
      </c>
      <c r="C7209" s="1" t="s">
        <v>7193</v>
      </c>
      <c r="D7209" s="1">
        <v>271179</v>
      </c>
      <c r="E7209" s="1">
        <v>525147</v>
      </c>
      <c r="F7209" s="1">
        <v>10134</v>
      </c>
      <c r="G7209" s="3">
        <v>406</v>
      </c>
      <c r="H7209" s="3">
        <v>4</v>
      </c>
      <c r="I7209" s="3">
        <v>5887000</v>
      </c>
      <c r="J7209" s="3">
        <v>1350000</v>
      </c>
      <c r="K7209" s="3">
        <v>63800</v>
      </c>
      <c r="L7209" s="3">
        <v>7300800</v>
      </c>
      <c r="M7209" s="3">
        <v>1216800.0005770142</v>
      </c>
      <c r="N7209" s="3">
        <v>1216800.0005770142</v>
      </c>
      <c r="O7209" s="9"/>
    </row>
    <row r="7210" spans="1:15" x14ac:dyDescent="0.25">
      <c r="A7210" s="1">
        <v>878</v>
      </c>
      <c r="B7210" s="1" t="s">
        <v>122</v>
      </c>
      <c r="C7210" s="1" t="s">
        <v>7194</v>
      </c>
      <c r="D7210" s="1">
        <v>271180</v>
      </c>
      <c r="E7210" s="1">
        <v>530542</v>
      </c>
      <c r="F7210" s="1">
        <v>9919</v>
      </c>
      <c r="G7210" s="3">
        <v>703</v>
      </c>
      <c r="H7210" s="3">
        <v>3</v>
      </c>
      <c r="I7210" s="3">
        <v>10193500</v>
      </c>
      <c r="J7210" s="3">
        <v>1350000</v>
      </c>
      <c r="K7210" s="3">
        <v>47850</v>
      </c>
      <c r="L7210" s="3">
        <v>11591350</v>
      </c>
      <c r="M7210" s="3">
        <v>1931891.6675827818</v>
      </c>
      <c r="N7210" s="3">
        <v>1931891.6675827818</v>
      </c>
      <c r="O7210" s="9"/>
    </row>
    <row r="7211" spans="1:15" x14ac:dyDescent="0.25">
      <c r="A7211" s="1">
        <v>878</v>
      </c>
      <c r="B7211" s="1" t="s">
        <v>122</v>
      </c>
      <c r="C7211" s="1" t="s">
        <v>7195</v>
      </c>
      <c r="D7211" s="1">
        <v>271181</v>
      </c>
      <c r="E7211" s="1">
        <v>525148</v>
      </c>
      <c r="F7211" s="1">
        <v>9920</v>
      </c>
      <c r="G7211" s="3">
        <v>723</v>
      </c>
      <c r="H7211" s="3">
        <v>3</v>
      </c>
      <c r="I7211" s="3">
        <v>10483500</v>
      </c>
      <c r="J7211" s="3">
        <v>1350000</v>
      </c>
      <c r="K7211" s="3">
        <v>47850</v>
      </c>
      <c r="L7211" s="3">
        <v>11881350</v>
      </c>
      <c r="M7211" s="3">
        <v>1980225.0009390351</v>
      </c>
      <c r="N7211" s="3">
        <v>1980225.0009390351</v>
      </c>
      <c r="O7211" s="9"/>
    </row>
    <row r="7212" spans="1:15" x14ac:dyDescent="0.25">
      <c r="A7212" s="1">
        <v>878</v>
      </c>
      <c r="B7212" s="1" t="s">
        <v>122</v>
      </c>
      <c r="C7212" s="1" t="s">
        <v>7196</v>
      </c>
      <c r="D7212" s="1">
        <v>271182</v>
      </c>
      <c r="E7212" s="1">
        <v>44005</v>
      </c>
      <c r="F7212" s="1">
        <v>10086</v>
      </c>
      <c r="G7212" s="3">
        <v>627</v>
      </c>
      <c r="H7212" s="3">
        <v>3</v>
      </c>
      <c r="I7212" s="3">
        <v>9091500</v>
      </c>
      <c r="J7212" s="3">
        <v>1350000</v>
      </c>
      <c r="K7212" s="3">
        <v>47850</v>
      </c>
      <c r="L7212" s="3">
        <v>10489350</v>
      </c>
      <c r="M7212" s="3">
        <v>1748225.0008290194</v>
      </c>
      <c r="N7212" s="3">
        <v>1748225.0008290194</v>
      </c>
      <c r="O7212" s="9"/>
    </row>
    <row r="7213" spans="1:15" x14ac:dyDescent="0.25">
      <c r="A7213" s="1">
        <v>878</v>
      </c>
      <c r="B7213" s="1" t="s">
        <v>122</v>
      </c>
      <c r="C7213" s="1" t="s">
        <v>7197</v>
      </c>
      <c r="D7213" s="1">
        <v>271183</v>
      </c>
      <c r="E7213" s="1">
        <v>525150</v>
      </c>
      <c r="F7213" s="1">
        <v>10082</v>
      </c>
      <c r="G7213" s="3">
        <v>468</v>
      </c>
      <c r="H7213" s="3">
        <v>3</v>
      </c>
      <c r="I7213" s="3">
        <v>6786000</v>
      </c>
      <c r="J7213" s="3">
        <v>1350000</v>
      </c>
      <c r="K7213" s="3">
        <v>47850</v>
      </c>
      <c r="L7213" s="3">
        <v>8183850</v>
      </c>
      <c r="M7213" s="3">
        <v>1363975.0006468056</v>
      </c>
      <c r="N7213" s="3">
        <v>1363975.0006468056</v>
      </c>
      <c r="O7213" s="9"/>
    </row>
    <row r="7214" spans="1:15" x14ac:dyDescent="0.25">
      <c r="A7214" s="1">
        <v>878</v>
      </c>
      <c r="B7214" s="1" t="s">
        <v>122</v>
      </c>
      <c r="C7214" s="1" t="s">
        <v>7198</v>
      </c>
      <c r="D7214" s="1">
        <v>271184</v>
      </c>
      <c r="E7214" s="1">
        <v>525151</v>
      </c>
      <c r="F7214" s="1">
        <v>10064</v>
      </c>
      <c r="G7214" s="3">
        <v>398</v>
      </c>
      <c r="H7214" s="3">
        <v>0</v>
      </c>
      <c r="I7214" s="3">
        <v>5771000</v>
      </c>
      <c r="J7214" s="3">
        <v>1350000</v>
      </c>
      <c r="K7214" s="3">
        <v>0</v>
      </c>
      <c r="L7214" s="3">
        <v>7121000</v>
      </c>
      <c r="M7214" s="3">
        <v>1186833.3338961371</v>
      </c>
      <c r="N7214" s="3">
        <v>1186833.3338961371</v>
      </c>
      <c r="O7214" s="9"/>
    </row>
    <row r="7215" spans="1:15" x14ac:dyDescent="0.25">
      <c r="A7215" s="1">
        <v>878</v>
      </c>
      <c r="B7215" s="1" t="s">
        <v>122</v>
      </c>
      <c r="C7215" s="1" t="s">
        <v>7199</v>
      </c>
      <c r="D7215" s="1">
        <v>271185</v>
      </c>
      <c r="E7215" s="1">
        <v>525153</v>
      </c>
      <c r="F7215" s="1">
        <v>10135</v>
      </c>
      <c r="G7215" s="3">
        <v>418</v>
      </c>
      <c r="H7215" s="3">
        <v>2</v>
      </c>
      <c r="I7215" s="3">
        <v>6061000</v>
      </c>
      <c r="J7215" s="3">
        <v>1350000</v>
      </c>
      <c r="K7215" s="3">
        <v>31900</v>
      </c>
      <c r="L7215" s="3">
        <v>7442900</v>
      </c>
      <c r="M7215" s="3">
        <v>1240483.3339215782</v>
      </c>
      <c r="N7215" s="3">
        <v>1240483.3339215782</v>
      </c>
      <c r="O7215" s="9"/>
    </row>
    <row r="7216" spans="1:15" x14ac:dyDescent="0.25">
      <c r="A7216" s="1">
        <v>878</v>
      </c>
      <c r="B7216" s="1" t="s">
        <v>122</v>
      </c>
      <c r="C7216" s="1" t="s">
        <v>5951</v>
      </c>
      <c r="D7216" s="1">
        <v>271186</v>
      </c>
      <c r="E7216" s="1">
        <v>47817</v>
      </c>
      <c r="F7216" s="1">
        <v>10077</v>
      </c>
      <c r="G7216" s="3">
        <v>281</v>
      </c>
      <c r="H7216" s="3">
        <v>1</v>
      </c>
      <c r="I7216" s="3">
        <v>4074500</v>
      </c>
      <c r="J7216" s="3">
        <v>1350000</v>
      </c>
      <c r="K7216" s="3">
        <v>15950</v>
      </c>
      <c r="L7216" s="3">
        <v>5440450</v>
      </c>
      <c r="M7216" s="3">
        <v>906741.6670966493</v>
      </c>
      <c r="N7216" s="3">
        <v>906741.6670966493</v>
      </c>
      <c r="O7216" s="9"/>
    </row>
    <row r="7217" spans="1:15" x14ac:dyDescent="0.25">
      <c r="A7217" s="1">
        <v>878</v>
      </c>
      <c r="B7217" s="1" t="s">
        <v>122</v>
      </c>
      <c r="C7217" s="1" t="s">
        <v>7200</v>
      </c>
      <c r="D7217" s="1">
        <v>271187</v>
      </c>
      <c r="E7217" s="1">
        <v>525154</v>
      </c>
      <c r="F7217" s="1">
        <v>10124</v>
      </c>
      <c r="G7217" s="3">
        <v>580</v>
      </c>
      <c r="H7217" s="3">
        <v>11</v>
      </c>
      <c r="I7217" s="3">
        <v>8410000</v>
      </c>
      <c r="J7217" s="3">
        <v>1350000</v>
      </c>
      <c r="K7217" s="3">
        <v>175450</v>
      </c>
      <c r="L7217" s="3">
        <v>9935450</v>
      </c>
      <c r="M7217" s="3">
        <v>1655908.3341185756</v>
      </c>
      <c r="N7217" s="3">
        <v>1655908.3341185756</v>
      </c>
      <c r="O7217" s="9"/>
    </row>
    <row r="7218" spans="1:15" x14ac:dyDescent="0.25">
      <c r="A7218" s="1">
        <v>878</v>
      </c>
      <c r="B7218" s="1" t="s">
        <v>122</v>
      </c>
      <c r="C7218" s="1" t="s">
        <v>7201</v>
      </c>
      <c r="D7218" s="1">
        <v>271188</v>
      </c>
      <c r="E7218" s="1">
        <v>525155</v>
      </c>
      <c r="F7218" s="1">
        <v>9921</v>
      </c>
      <c r="G7218" s="3">
        <v>544</v>
      </c>
      <c r="H7218" s="3">
        <v>0</v>
      </c>
      <c r="I7218" s="3">
        <v>7888000</v>
      </c>
      <c r="J7218" s="3">
        <v>1350000</v>
      </c>
      <c r="K7218" s="3">
        <v>0</v>
      </c>
      <c r="L7218" s="3">
        <v>9238000</v>
      </c>
      <c r="M7218" s="3">
        <v>1539666.6673967864</v>
      </c>
      <c r="N7218" s="3">
        <v>1539666.6673967864</v>
      </c>
      <c r="O7218" s="9"/>
    </row>
    <row r="7219" spans="1:15" x14ac:dyDescent="0.25">
      <c r="A7219" s="1">
        <v>878</v>
      </c>
      <c r="B7219" s="1" t="s">
        <v>122</v>
      </c>
      <c r="C7219" s="1" t="s">
        <v>7202</v>
      </c>
      <c r="D7219" s="1">
        <v>271189</v>
      </c>
      <c r="E7219" s="1">
        <v>525158</v>
      </c>
      <c r="F7219" s="1">
        <v>10149</v>
      </c>
      <c r="G7219" s="3">
        <v>508</v>
      </c>
      <c r="H7219" s="3">
        <v>20</v>
      </c>
      <c r="I7219" s="3">
        <v>7366000</v>
      </c>
      <c r="J7219" s="3">
        <v>1350000</v>
      </c>
      <c r="K7219" s="3">
        <v>319000</v>
      </c>
      <c r="L7219" s="3">
        <v>9035000</v>
      </c>
      <c r="M7219" s="3">
        <v>1505833.334047409</v>
      </c>
      <c r="N7219" s="3">
        <v>1505833.334047409</v>
      </c>
      <c r="O7219" s="9"/>
    </row>
    <row r="7220" spans="1:15" x14ac:dyDescent="0.25">
      <c r="A7220" s="1">
        <v>878</v>
      </c>
      <c r="B7220" s="1" t="s">
        <v>122</v>
      </c>
      <c r="C7220" s="1" t="s">
        <v>7203</v>
      </c>
      <c r="D7220" s="1">
        <v>271190</v>
      </c>
      <c r="E7220" s="1">
        <v>530547</v>
      </c>
      <c r="F7220" s="1">
        <v>9924</v>
      </c>
      <c r="G7220" s="3">
        <v>503</v>
      </c>
      <c r="H7220" s="3">
        <v>2</v>
      </c>
      <c r="I7220" s="3">
        <v>7293500</v>
      </c>
      <c r="J7220" s="3">
        <v>1350000</v>
      </c>
      <c r="K7220" s="3">
        <v>31900</v>
      </c>
      <c r="L7220" s="3">
        <v>8675400</v>
      </c>
      <c r="M7220" s="3">
        <v>1445900.0006856548</v>
      </c>
      <c r="N7220" s="3">
        <v>1445900.0006856548</v>
      </c>
      <c r="O7220" s="9"/>
    </row>
    <row r="7221" spans="1:15" x14ac:dyDescent="0.25">
      <c r="A7221" s="1">
        <v>878</v>
      </c>
      <c r="B7221" s="1" t="s">
        <v>122</v>
      </c>
      <c r="C7221" s="1" t="s">
        <v>7204</v>
      </c>
      <c r="D7221" s="1">
        <v>271191</v>
      </c>
      <c r="E7221" s="1">
        <v>525162</v>
      </c>
      <c r="F7221" s="1">
        <v>10013</v>
      </c>
      <c r="G7221" s="3">
        <v>443</v>
      </c>
      <c r="H7221" s="3">
        <v>4</v>
      </c>
      <c r="I7221" s="3">
        <v>6423500</v>
      </c>
      <c r="J7221" s="3">
        <v>1350000</v>
      </c>
      <c r="K7221" s="3">
        <v>63800</v>
      </c>
      <c r="L7221" s="3">
        <v>7837300</v>
      </c>
      <c r="M7221" s="3">
        <v>1306216.6672860829</v>
      </c>
      <c r="N7221" s="3">
        <v>1306216.6672860829</v>
      </c>
      <c r="O7221" s="9"/>
    </row>
    <row r="7222" spans="1:15" x14ac:dyDescent="0.25">
      <c r="A7222" s="1">
        <v>878</v>
      </c>
      <c r="B7222" s="1" t="s">
        <v>122</v>
      </c>
      <c r="C7222" s="1" t="s">
        <v>7205</v>
      </c>
      <c r="D7222" s="1">
        <v>271192</v>
      </c>
      <c r="E7222" s="1">
        <v>525164</v>
      </c>
      <c r="F7222" s="1">
        <v>10119</v>
      </c>
      <c r="G7222" s="3">
        <v>431</v>
      </c>
      <c r="H7222" s="3">
        <v>0</v>
      </c>
      <c r="I7222" s="3">
        <v>6249500</v>
      </c>
      <c r="J7222" s="3">
        <v>1350000</v>
      </c>
      <c r="K7222" s="3">
        <v>0</v>
      </c>
      <c r="L7222" s="3">
        <v>7599500</v>
      </c>
      <c r="M7222" s="3">
        <v>1266583.3339339551</v>
      </c>
      <c r="N7222" s="3">
        <v>1266583.3339339551</v>
      </c>
      <c r="O7222" s="9"/>
    </row>
    <row r="7223" spans="1:15" x14ac:dyDescent="0.25">
      <c r="A7223" s="1">
        <v>878</v>
      </c>
      <c r="B7223" s="1" t="s">
        <v>122</v>
      </c>
      <c r="C7223" s="1" t="s">
        <v>7206</v>
      </c>
      <c r="D7223" s="1">
        <v>271193</v>
      </c>
      <c r="E7223" s="1">
        <v>525169</v>
      </c>
      <c r="F7223" s="1">
        <v>10093</v>
      </c>
      <c r="G7223" s="3">
        <v>429</v>
      </c>
      <c r="H7223" s="3">
        <v>7</v>
      </c>
      <c r="I7223" s="3">
        <v>6220500</v>
      </c>
      <c r="J7223" s="3">
        <v>1350000</v>
      </c>
      <c r="K7223" s="3">
        <v>111650</v>
      </c>
      <c r="L7223" s="3">
        <v>7682150</v>
      </c>
      <c r="M7223" s="3">
        <v>1280358.3339404874</v>
      </c>
      <c r="N7223" s="3">
        <v>1280358.3339404874</v>
      </c>
      <c r="O7223" s="9"/>
    </row>
    <row r="7224" spans="1:15" x14ac:dyDescent="0.25">
      <c r="A7224" s="1">
        <v>878</v>
      </c>
      <c r="B7224" s="1" t="s">
        <v>122</v>
      </c>
      <c r="C7224" s="1" t="s">
        <v>7207</v>
      </c>
      <c r="D7224" s="1">
        <v>271194</v>
      </c>
      <c r="E7224" s="1">
        <v>525170</v>
      </c>
      <c r="F7224" s="1">
        <v>10105</v>
      </c>
      <c r="G7224" s="3">
        <v>595</v>
      </c>
      <c r="H7224" s="3">
        <v>10</v>
      </c>
      <c r="I7224" s="3">
        <v>8627500</v>
      </c>
      <c r="J7224" s="3">
        <v>1350000</v>
      </c>
      <c r="K7224" s="3">
        <v>159500</v>
      </c>
      <c r="L7224" s="3">
        <v>10137000</v>
      </c>
      <c r="M7224" s="3">
        <v>1689500.0008011714</v>
      </c>
      <c r="N7224" s="3">
        <v>1689500.0008011714</v>
      </c>
      <c r="O7224" s="9"/>
    </row>
    <row r="7225" spans="1:15" x14ac:dyDescent="0.25">
      <c r="A7225" s="1">
        <v>878</v>
      </c>
      <c r="B7225" s="1" t="s">
        <v>122</v>
      </c>
      <c r="C7225" s="1" t="s">
        <v>7208</v>
      </c>
      <c r="D7225" s="1">
        <v>271195</v>
      </c>
      <c r="E7225" s="1">
        <v>525171</v>
      </c>
      <c r="F7225" s="1">
        <v>10098</v>
      </c>
      <c r="G7225" s="3">
        <v>712</v>
      </c>
      <c r="H7225" s="3">
        <v>1</v>
      </c>
      <c r="I7225" s="3">
        <v>10324000</v>
      </c>
      <c r="J7225" s="3">
        <v>1350000</v>
      </c>
      <c r="K7225" s="3">
        <v>15950</v>
      </c>
      <c r="L7225" s="3">
        <v>11689950</v>
      </c>
      <c r="M7225" s="3">
        <v>1948325.0009239078</v>
      </c>
      <c r="N7225" s="3">
        <v>1948325.0009239078</v>
      </c>
      <c r="O7225" s="9"/>
    </row>
    <row r="7226" spans="1:15" x14ac:dyDescent="0.25">
      <c r="A7226" s="1">
        <v>878</v>
      </c>
      <c r="B7226" s="1" t="s">
        <v>122</v>
      </c>
      <c r="C7226" s="1" t="s">
        <v>7209</v>
      </c>
      <c r="D7226" s="1">
        <v>271196</v>
      </c>
      <c r="E7226" s="1">
        <v>525175</v>
      </c>
      <c r="F7226" s="1">
        <v>10100</v>
      </c>
      <c r="G7226" s="3">
        <v>765</v>
      </c>
      <c r="H7226" s="3">
        <v>0</v>
      </c>
      <c r="I7226" s="3">
        <v>11092500</v>
      </c>
      <c r="J7226" s="3">
        <v>1350000</v>
      </c>
      <c r="K7226" s="3">
        <v>0</v>
      </c>
      <c r="L7226" s="3">
        <v>12442500</v>
      </c>
      <c r="M7226" s="3">
        <v>2073750.0009833854</v>
      </c>
      <c r="N7226" s="3">
        <v>2073750.0009833854</v>
      </c>
      <c r="O7226" s="9"/>
    </row>
    <row r="7227" spans="1:15" x14ac:dyDescent="0.25">
      <c r="A7227" s="1">
        <v>878</v>
      </c>
      <c r="B7227" s="1" t="s">
        <v>122</v>
      </c>
      <c r="C7227" s="1" t="s">
        <v>7210</v>
      </c>
      <c r="D7227" s="1">
        <v>271197</v>
      </c>
      <c r="E7227" s="1">
        <v>525176</v>
      </c>
      <c r="F7227" s="1">
        <v>10084</v>
      </c>
      <c r="G7227" s="3">
        <v>625</v>
      </c>
      <c r="H7227" s="3">
        <v>6</v>
      </c>
      <c r="I7227" s="3">
        <v>9062500</v>
      </c>
      <c r="J7227" s="3">
        <v>1350000</v>
      </c>
      <c r="K7227" s="3">
        <v>95700</v>
      </c>
      <c r="L7227" s="3">
        <v>10508200</v>
      </c>
      <c r="M7227" s="3">
        <v>1751366.6674971757</v>
      </c>
      <c r="N7227" s="3">
        <v>1751366.6674971757</v>
      </c>
      <c r="O7227" s="9"/>
    </row>
    <row r="7228" spans="1:15" x14ac:dyDescent="0.25">
      <c r="A7228" s="1">
        <v>878</v>
      </c>
      <c r="B7228" s="1" t="s">
        <v>122</v>
      </c>
      <c r="C7228" s="1" t="s">
        <v>7211</v>
      </c>
      <c r="D7228" s="1">
        <v>271198</v>
      </c>
      <c r="E7228" s="1">
        <v>525177</v>
      </c>
      <c r="F7228" s="1">
        <v>10063</v>
      </c>
      <c r="G7228" s="3">
        <v>593</v>
      </c>
      <c r="H7228" s="3">
        <v>6</v>
      </c>
      <c r="I7228" s="3">
        <v>8598500</v>
      </c>
      <c r="J7228" s="3">
        <v>1350000</v>
      </c>
      <c r="K7228" s="3">
        <v>95700</v>
      </c>
      <c r="L7228" s="3">
        <v>10044200</v>
      </c>
      <c r="M7228" s="3">
        <v>1674033.3341271705</v>
      </c>
      <c r="N7228" s="3">
        <v>1674033.3341271705</v>
      </c>
      <c r="O7228" s="9"/>
    </row>
    <row r="7229" spans="1:15" x14ac:dyDescent="0.25">
      <c r="A7229" s="1">
        <v>878</v>
      </c>
      <c r="B7229" s="1" t="s">
        <v>122</v>
      </c>
      <c r="C7229" s="1" t="s">
        <v>7212</v>
      </c>
      <c r="D7229" s="1">
        <v>271199</v>
      </c>
      <c r="E7229" s="1">
        <v>525179</v>
      </c>
      <c r="F7229" s="1">
        <v>10136</v>
      </c>
      <c r="G7229" s="3">
        <v>406</v>
      </c>
      <c r="H7229" s="3">
        <v>0</v>
      </c>
      <c r="I7229" s="3">
        <v>5887000</v>
      </c>
      <c r="J7229" s="3">
        <v>1350000</v>
      </c>
      <c r="K7229" s="3">
        <v>0</v>
      </c>
      <c r="L7229" s="3">
        <v>7237000</v>
      </c>
      <c r="M7229" s="3">
        <v>1206166.6672386385</v>
      </c>
      <c r="N7229" s="3">
        <v>1206166.6672386385</v>
      </c>
      <c r="O7229" s="9"/>
    </row>
    <row r="7230" spans="1:15" x14ac:dyDescent="0.25">
      <c r="A7230" s="1">
        <v>878</v>
      </c>
      <c r="B7230" s="1" t="s">
        <v>122</v>
      </c>
      <c r="C7230" s="1" t="s">
        <v>7213</v>
      </c>
      <c r="D7230" s="1">
        <v>271200</v>
      </c>
      <c r="E7230" s="1">
        <v>525178</v>
      </c>
      <c r="F7230" s="1">
        <v>9912</v>
      </c>
      <c r="G7230" s="3">
        <v>626</v>
      </c>
      <c r="H7230" s="3">
        <v>0</v>
      </c>
      <c r="I7230" s="3">
        <v>9077000</v>
      </c>
      <c r="J7230" s="3">
        <v>1350000</v>
      </c>
      <c r="K7230" s="3">
        <v>0</v>
      </c>
      <c r="L7230" s="3">
        <v>10427000</v>
      </c>
      <c r="M7230" s="3">
        <v>1737833.3341574247</v>
      </c>
      <c r="N7230" s="3">
        <v>1737833.3341574247</v>
      </c>
      <c r="O7230" s="9"/>
    </row>
    <row r="7231" spans="1:15" x14ac:dyDescent="0.25">
      <c r="A7231" s="1">
        <v>878</v>
      </c>
      <c r="B7231" s="1" t="s">
        <v>122</v>
      </c>
      <c r="C7231" s="1" t="s">
        <v>7214</v>
      </c>
      <c r="D7231" s="1">
        <v>271201</v>
      </c>
      <c r="E7231" s="1">
        <v>525180</v>
      </c>
      <c r="F7231" s="1">
        <v>320045</v>
      </c>
      <c r="G7231" s="3">
        <v>621</v>
      </c>
      <c r="H7231" s="3">
        <v>6</v>
      </c>
      <c r="I7231" s="3">
        <v>9004500</v>
      </c>
      <c r="J7231" s="3">
        <v>1350000</v>
      </c>
      <c r="K7231" s="3">
        <v>95700</v>
      </c>
      <c r="L7231" s="3">
        <v>10450200</v>
      </c>
      <c r="M7231" s="3">
        <v>1741700.000825925</v>
      </c>
      <c r="N7231" s="3">
        <v>1741700.000825925</v>
      </c>
      <c r="O7231" s="9"/>
    </row>
    <row r="7232" spans="1:15" x14ac:dyDescent="0.25">
      <c r="A7232" s="1">
        <v>878</v>
      </c>
      <c r="B7232" s="1" t="s">
        <v>122</v>
      </c>
      <c r="C7232" s="1" t="s">
        <v>7215</v>
      </c>
      <c r="D7232" s="1">
        <v>271202</v>
      </c>
      <c r="E7232" s="1">
        <v>525181</v>
      </c>
      <c r="F7232" s="1">
        <v>10125</v>
      </c>
      <c r="G7232" s="3">
        <v>1472</v>
      </c>
      <c r="H7232" s="3">
        <v>11</v>
      </c>
      <c r="I7232" s="3">
        <v>21344000</v>
      </c>
      <c r="J7232" s="3">
        <v>1350000</v>
      </c>
      <c r="K7232" s="3">
        <v>175450</v>
      </c>
      <c r="L7232" s="3">
        <v>22869450</v>
      </c>
      <c r="M7232" s="3">
        <v>3811575.0018074727</v>
      </c>
      <c r="N7232" s="3">
        <v>3811575.0018074727</v>
      </c>
      <c r="O7232" s="9"/>
    </row>
    <row r="7233" spans="1:15" x14ac:dyDescent="0.25">
      <c r="A7233" s="1">
        <v>878</v>
      </c>
      <c r="B7233" s="1" t="s">
        <v>122</v>
      </c>
      <c r="C7233" s="1" t="s">
        <v>7216</v>
      </c>
      <c r="D7233" s="1">
        <v>271203</v>
      </c>
      <c r="E7233" s="1">
        <v>525182</v>
      </c>
      <c r="F7233" s="1">
        <v>10128</v>
      </c>
      <c r="G7233" s="3">
        <v>1409</v>
      </c>
      <c r="H7233" s="3">
        <v>25</v>
      </c>
      <c r="I7233" s="3">
        <v>20430500</v>
      </c>
      <c r="J7233" s="3">
        <v>1350000</v>
      </c>
      <c r="K7233" s="3">
        <v>398750</v>
      </c>
      <c r="L7233" s="3">
        <v>22179250</v>
      </c>
      <c r="M7233" s="3">
        <v>3696541.6684195898</v>
      </c>
      <c r="N7233" s="3">
        <v>3696541.6684195898</v>
      </c>
      <c r="O7233" s="9"/>
    </row>
    <row r="7234" spans="1:15" x14ac:dyDescent="0.25">
      <c r="A7234" s="1">
        <v>878</v>
      </c>
      <c r="B7234" s="1" t="s">
        <v>122</v>
      </c>
      <c r="C7234" s="1" t="s">
        <v>7217</v>
      </c>
      <c r="D7234" s="1">
        <v>271204</v>
      </c>
      <c r="E7234" s="1">
        <v>530553</v>
      </c>
      <c r="F7234" s="1">
        <v>10126</v>
      </c>
      <c r="G7234" s="3">
        <v>531</v>
      </c>
      <c r="H7234" s="3">
        <v>2</v>
      </c>
      <c r="I7234" s="3">
        <v>7699500</v>
      </c>
      <c r="J7234" s="3">
        <v>1350000</v>
      </c>
      <c r="K7234" s="3">
        <v>31900</v>
      </c>
      <c r="L7234" s="3">
        <v>9081400</v>
      </c>
      <c r="M7234" s="3">
        <v>1513566.6673844096</v>
      </c>
      <c r="N7234" s="3">
        <v>1513566.6673844096</v>
      </c>
      <c r="O7234" s="9"/>
    </row>
    <row r="7235" spans="1:15" x14ac:dyDescent="0.25">
      <c r="A7235" s="1">
        <v>878</v>
      </c>
      <c r="B7235" s="1" t="s">
        <v>122</v>
      </c>
      <c r="C7235" s="1" t="s">
        <v>7218</v>
      </c>
      <c r="D7235" s="1">
        <v>271205</v>
      </c>
      <c r="E7235" s="1">
        <v>525184</v>
      </c>
      <c r="F7235" s="1">
        <v>9952</v>
      </c>
      <c r="G7235" s="3">
        <v>538</v>
      </c>
      <c r="H7235" s="3">
        <v>3</v>
      </c>
      <c r="I7235" s="3">
        <v>7801000</v>
      </c>
      <c r="J7235" s="3">
        <v>1350000</v>
      </c>
      <c r="K7235" s="3">
        <v>47850</v>
      </c>
      <c r="L7235" s="3">
        <v>9198850</v>
      </c>
      <c r="M7235" s="3">
        <v>1533141.6673936921</v>
      </c>
      <c r="N7235" s="3">
        <v>1533141.6673936921</v>
      </c>
      <c r="O7235" s="9"/>
    </row>
    <row r="7236" spans="1:15" x14ac:dyDescent="0.25">
      <c r="A7236" s="1">
        <v>878</v>
      </c>
      <c r="B7236" s="1" t="s">
        <v>122</v>
      </c>
      <c r="C7236" s="1" t="s">
        <v>7219</v>
      </c>
      <c r="D7236" s="1">
        <v>271206</v>
      </c>
      <c r="E7236" s="1">
        <v>525187</v>
      </c>
      <c r="F7236" s="1">
        <v>10148</v>
      </c>
      <c r="G7236" s="3">
        <v>202</v>
      </c>
      <c r="H7236" s="3">
        <v>0</v>
      </c>
      <c r="I7236" s="3">
        <v>2929000</v>
      </c>
      <c r="J7236" s="3">
        <v>1350000</v>
      </c>
      <c r="K7236" s="3">
        <v>0</v>
      </c>
      <c r="L7236" s="3">
        <v>4279000</v>
      </c>
      <c r="M7236" s="3">
        <v>713166.66700485477</v>
      </c>
      <c r="N7236" s="3">
        <v>713166.66700485477</v>
      </c>
      <c r="O7236" s="9"/>
    </row>
    <row r="7237" spans="1:15" x14ac:dyDescent="0.25">
      <c r="A7237" s="1">
        <v>878</v>
      </c>
      <c r="B7237" s="1" t="s">
        <v>122</v>
      </c>
      <c r="C7237" s="1" t="s">
        <v>7220</v>
      </c>
      <c r="D7237" s="1">
        <v>271207</v>
      </c>
      <c r="E7237" s="1">
        <v>525188</v>
      </c>
      <c r="F7237" s="1">
        <v>10099</v>
      </c>
      <c r="G7237" s="3">
        <v>683</v>
      </c>
      <c r="H7237" s="3">
        <v>2</v>
      </c>
      <c r="I7237" s="3">
        <v>9903500</v>
      </c>
      <c r="J7237" s="3">
        <v>1350000</v>
      </c>
      <c r="K7237" s="3">
        <v>31900</v>
      </c>
      <c r="L7237" s="3">
        <v>11285400</v>
      </c>
      <c r="M7237" s="3">
        <v>1880900.0008919346</v>
      </c>
      <c r="N7237" s="3">
        <v>1880900.0008919346</v>
      </c>
      <c r="O7237" s="9"/>
    </row>
    <row r="7238" spans="1:15" x14ac:dyDescent="0.25">
      <c r="A7238" s="1">
        <v>878</v>
      </c>
      <c r="B7238" s="1" t="s">
        <v>122</v>
      </c>
      <c r="C7238" s="1" t="s">
        <v>7221</v>
      </c>
      <c r="D7238" s="1">
        <v>271208</v>
      </c>
      <c r="E7238" s="1">
        <v>525189</v>
      </c>
      <c r="F7238" s="1">
        <v>10112</v>
      </c>
      <c r="G7238" s="3">
        <v>555</v>
      </c>
      <c r="H7238" s="3">
        <v>22</v>
      </c>
      <c r="I7238" s="3">
        <v>8047500</v>
      </c>
      <c r="J7238" s="3">
        <v>1350000</v>
      </c>
      <c r="K7238" s="3">
        <v>350900</v>
      </c>
      <c r="L7238" s="3">
        <v>9748400</v>
      </c>
      <c r="M7238" s="3">
        <v>1624733.3341037922</v>
      </c>
      <c r="N7238" s="3">
        <v>1624733.3341037922</v>
      </c>
      <c r="O7238" s="9"/>
    </row>
    <row r="7239" spans="1:15" x14ac:dyDescent="0.25">
      <c r="A7239" s="1">
        <v>878</v>
      </c>
      <c r="B7239" s="1" t="s">
        <v>122</v>
      </c>
      <c r="C7239" s="1" t="s">
        <v>7222</v>
      </c>
      <c r="D7239" s="1">
        <v>271209</v>
      </c>
      <c r="E7239" s="1">
        <v>530557</v>
      </c>
      <c r="F7239" s="1">
        <v>10151</v>
      </c>
      <c r="G7239" s="3">
        <v>676</v>
      </c>
      <c r="H7239" s="3">
        <v>3</v>
      </c>
      <c r="I7239" s="3">
        <v>9802000</v>
      </c>
      <c r="J7239" s="3">
        <v>1350000</v>
      </c>
      <c r="K7239" s="3">
        <v>47850</v>
      </c>
      <c r="L7239" s="3">
        <v>11199850</v>
      </c>
      <c r="M7239" s="3">
        <v>1866641.66755184</v>
      </c>
      <c r="N7239" s="3">
        <v>1866641.66755184</v>
      </c>
      <c r="O7239" s="9"/>
    </row>
    <row r="7240" spans="1:15" x14ac:dyDescent="0.25">
      <c r="A7240" s="1">
        <v>878</v>
      </c>
      <c r="B7240" s="1" t="s">
        <v>122</v>
      </c>
      <c r="C7240" s="1" t="s">
        <v>4980</v>
      </c>
      <c r="D7240" s="1">
        <v>271210</v>
      </c>
      <c r="E7240" s="1">
        <v>525197</v>
      </c>
      <c r="F7240" s="1">
        <v>10073</v>
      </c>
      <c r="G7240" s="3">
        <v>614</v>
      </c>
      <c r="H7240" s="3">
        <v>3</v>
      </c>
      <c r="I7240" s="3">
        <v>8903000</v>
      </c>
      <c r="J7240" s="3">
        <v>1350000</v>
      </c>
      <c r="K7240" s="3">
        <v>47850</v>
      </c>
      <c r="L7240" s="3">
        <v>10300850</v>
      </c>
      <c r="M7240" s="3">
        <v>1716808.3341474547</v>
      </c>
      <c r="N7240" s="3">
        <v>1716808.3341474547</v>
      </c>
      <c r="O7240" s="9"/>
    </row>
    <row r="7241" spans="1:15" x14ac:dyDescent="0.25">
      <c r="A7241" s="1">
        <v>878</v>
      </c>
      <c r="B7241" s="1" t="s">
        <v>122</v>
      </c>
      <c r="C7241" s="1" t="s">
        <v>7223</v>
      </c>
      <c r="D7241" s="1">
        <v>271211</v>
      </c>
      <c r="E7241" s="1">
        <v>525201</v>
      </c>
      <c r="F7241" s="1">
        <v>10150</v>
      </c>
      <c r="G7241" s="3">
        <v>647</v>
      </c>
      <c r="H7241" s="3">
        <v>1</v>
      </c>
      <c r="I7241" s="3">
        <v>9381500</v>
      </c>
      <c r="J7241" s="3">
        <v>1350000</v>
      </c>
      <c r="K7241" s="3">
        <v>15950</v>
      </c>
      <c r="L7241" s="3">
        <v>10747450</v>
      </c>
      <c r="M7241" s="3">
        <v>1791241.6675160846</v>
      </c>
      <c r="N7241" s="3">
        <v>1791241.6675160846</v>
      </c>
      <c r="O7241" s="9"/>
    </row>
    <row r="7242" spans="1:15" x14ac:dyDescent="0.25">
      <c r="A7242" s="1">
        <v>878</v>
      </c>
      <c r="B7242" s="1" t="s">
        <v>122</v>
      </c>
      <c r="C7242" s="1" t="s">
        <v>7224</v>
      </c>
      <c r="D7242" s="1">
        <v>271212</v>
      </c>
      <c r="E7242" s="1">
        <v>525202</v>
      </c>
      <c r="F7242" s="1">
        <v>10090</v>
      </c>
      <c r="G7242" s="3">
        <v>935</v>
      </c>
      <c r="H7242" s="3">
        <v>29</v>
      </c>
      <c r="I7242" s="3">
        <v>13557500</v>
      </c>
      <c r="J7242" s="3">
        <v>1350000</v>
      </c>
      <c r="K7242" s="3">
        <v>462550</v>
      </c>
      <c r="L7242" s="3">
        <v>15370050</v>
      </c>
      <c r="M7242" s="3">
        <v>2561675.0012147622</v>
      </c>
      <c r="N7242" s="3">
        <v>2561675.0012147622</v>
      </c>
      <c r="O7242" s="9"/>
    </row>
    <row r="7243" spans="1:15" x14ac:dyDescent="0.25">
      <c r="A7243" s="1">
        <v>878</v>
      </c>
      <c r="B7243" s="1" t="s">
        <v>122</v>
      </c>
      <c r="C7243" s="1" t="s">
        <v>7225</v>
      </c>
      <c r="D7243" s="1">
        <v>271213</v>
      </c>
      <c r="E7243" s="1">
        <v>525203</v>
      </c>
      <c r="F7243" s="1">
        <v>10087</v>
      </c>
      <c r="G7243" s="3">
        <v>477</v>
      </c>
      <c r="H7243" s="3">
        <v>1</v>
      </c>
      <c r="I7243" s="3">
        <v>6916500</v>
      </c>
      <c r="J7243" s="3">
        <v>1350000</v>
      </c>
      <c r="K7243" s="3">
        <v>15950</v>
      </c>
      <c r="L7243" s="3">
        <v>8282450</v>
      </c>
      <c r="M7243" s="3">
        <v>1380408.3339879317</v>
      </c>
      <c r="N7243" s="3">
        <v>1380408.3339879317</v>
      </c>
      <c r="O7243" s="9"/>
    </row>
    <row r="7244" spans="1:15" x14ac:dyDescent="0.25">
      <c r="A7244" s="1">
        <v>878</v>
      </c>
      <c r="B7244" s="1" t="s">
        <v>122</v>
      </c>
      <c r="C7244" s="1" t="s">
        <v>7226</v>
      </c>
      <c r="D7244" s="1">
        <v>271214</v>
      </c>
      <c r="E7244" s="1">
        <v>525204</v>
      </c>
      <c r="F7244" s="1">
        <v>9907</v>
      </c>
      <c r="G7244" s="3">
        <v>625</v>
      </c>
      <c r="H7244" s="3">
        <v>0</v>
      </c>
      <c r="I7244" s="3">
        <v>9062500</v>
      </c>
      <c r="J7244" s="3">
        <v>1350000</v>
      </c>
      <c r="K7244" s="3">
        <v>0</v>
      </c>
      <c r="L7244" s="3">
        <v>10412500</v>
      </c>
      <c r="M7244" s="3">
        <v>1735416.6674896122</v>
      </c>
      <c r="N7244" s="3">
        <v>1735416.6674896122</v>
      </c>
      <c r="O7244" s="9"/>
    </row>
    <row r="7245" spans="1:15" x14ac:dyDescent="0.25">
      <c r="A7245" s="1">
        <v>878</v>
      </c>
      <c r="B7245" s="1" t="s">
        <v>122</v>
      </c>
      <c r="C7245" s="1" t="s">
        <v>7227</v>
      </c>
      <c r="D7245" s="1">
        <v>271215</v>
      </c>
      <c r="E7245" s="1">
        <v>525205</v>
      </c>
      <c r="F7245" s="1">
        <v>9915</v>
      </c>
      <c r="G7245" s="3">
        <v>1015</v>
      </c>
      <c r="H7245" s="3">
        <v>0</v>
      </c>
      <c r="I7245" s="3">
        <v>14717500</v>
      </c>
      <c r="J7245" s="3">
        <v>1350000</v>
      </c>
      <c r="K7245" s="3">
        <v>0</v>
      </c>
      <c r="L7245" s="3">
        <v>16067500</v>
      </c>
      <c r="M7245" s="3">
        <v>2677916.6679365514</v>
      </c>
      <c r="N7245" s="3">
        <v>2677916.6679365514</v>
      </c>
      <c r="O7245" s="9"/>
    </row>
    <row r="7246" spans="1:15" x14ac:dyDescent="0.25">
      <c r="A7246" s="1">
        <v>878</v>
      </c>
      <c r="B7246" s="1" t="s">
        <v>122</v>
      </c>
      <c r="C7246" s="1" t="s">
        <v>7228</v>
      </c>
      <c r="D7246" s="1">
        <v>271216</v>
      </c>
      <c r="E7246" s="1">
        <v>525207</v>
      </c>
      <c r="F7246" s="1">
        <v>10037</v>
      </c>
      <c r="G7246" s="3">
        <v>608</v>
      </c>
      <c r="H7246" s="3">
        <v>7</v>
      </c>
      <c r="I7246" s="3">
        <v>8816000</v>
      </c>
      <c r="J7246" s="3">
        <v>1350000</v>
      </c>
      <c r="K7246" s="3">
        <v>111650</v>
      </c>
      <c r="L7246" s="3">
        <v>10277650</v>
      </c>
      <c r="M7246" s="3">
        <v>1712941.6674789544</v>
      </c>
      <c r="N7246" s="3">
        <v>1712941.6674789544</v>
      </c>
      <c r="O7246" s="9"/>
    </row>
    <row r="7247" spans="1:15" x14ac:dyDescent="0.25">
      <c r="A7247" s="1">
        <v>878</v>
      </c>
      <c r="B7247" s="1" t="s">
        <v>122</v>
      </c>
      <c r="C7247" s="1" t="s">
        <v>7229</v>
      </c>
      <c r="D7247" s="1">
        <v>271217</v>
      </c>
      <c r="E7247" s="1">
        <v>525209</v>
      </c>
      <c r="F7247" s="1">
        <v>320048</v>
      </c>
      <c r="G7247" s="3">
        <v>452</v>
      </c>
      <c r="H7247" s="3">
        <v>8</v>
      </c>
      <c r="I7247" s="3">
        <v>6554000</v>
      </c>
      <c r="J7247" s="3">
        <v>1350000</v>
      </c>
      <c r="K7247" s="3">
        <v>127600</v>
      </c>
      <c r="L7247" s="3">
        <v>8031600</v>
      </c>
      <c r="M7247" s="3">
        <v>1338600.0006347725</v>
      </c>
      <c r="N7247" s="3">
        <v>1338600.0006347725</v>
      </c>
      <c r="O7247" s="9"/>
    </row>
    <row r="7248" spans="1:15" x14ac:dyDescent="0.25">
      <c r="A7248" s="1">
        <v>878</v>
      </c>
      <c r="B7248" s="1" t="s">
        <v>122</v>
      </c>
      <c r="C7248" s="1" t="s">
        <v>7230</v>
      </c>
      <c r="D7248" s="1">
        <v>271218</v>
      </c>
      <c r="E7248" s="1">
        <v>525210</v>
      </c>
      <c r="F7248" s="1">
        <v>10058</v>
      </c>
      <c r="G7248" s="3">
        <v>506</v>
      </c>
      <c r="H7248" s="3">
        <v>0</v>
      </c>
      <c r="I7248" s="3">
        <v>7337000</v>
      </c>
      <c r="J7248" s="3">
        <v>1350000</v>
      </c>
      <c r="K7248" s="3">
        <v>0</v>
      </c>
      <c r="L7248" s="3">
        <v>8687000</v>
      </c>
      <c r="M7248" s="3">
        <v>1447833.334019905</v>
      </c>
      <c r="N7248" s="3">
        <v>1447833.334019905</v>
      </c>
      <c r="O7248" s="9"/>
    </row>
    <row r="7249" spans="1:15" x14ac:dyDescent="0.25">
      <c r="A7249" s="1">
        <v>878</v>
      </c>
      <c r="B7249" s="1" t="s">
        <v>122</v>
      </c>
      <c r="C7249" s="1" t="s">
        <v>7231</v>
      </c>
      <c r="D7249" s="1">
        <v>271219</v>
      </c>
      <c r="E7249" s="1">
        <v>525211</v>
      </c>
      <c r="F7249" s="1">
        <v>9951</v>
      </c>
      <c r="G7249" s="3">
        <v>551</v>
      </c>
      <c r="H7249" s="3">
        <v>6</v>
      </c>
      <c r="I7249" s="3">
        <v>7989500</v>
      </c>
      <c r="J7249" s="3">
        <v>1350000</v>
      </c>
      <c r="K7249" s="3">
        <v>95700</v>
      </c>
      <c r="L7249" s="3">
        <v>9435200</v>
      </c>
      <c r="M7249" s="3">
        <v>1572533.3340790386</v>
      </c>
      <c r="N7249" s="3">
        <v>1572533.3340790386</v>
      </c>
      <c r="O7249" s="9"/>
    </row>
    <row r="7250" spans="1:15" x14ac:dyDescent="0.25">
      <c r="A7250" s="1">
        <v>878</v>
      </c>
      <c r="B7250" s="1" t="s">
        <v>122</v>
      </c>
      <c r="C7250" s="1" t="s">
        <v>7232</v>
      </c>
      <c r="D7250" s="1">
        <v>271220</v>
      </c>
      <c r="E7250" s="1">
        <v>525212</v>
      </c>
      <c r="F7250" s="1">
        <v>10085</v>
      </c>
      <c r="G7250" s="3">
        <v>344</v>
      </c>
      <c r="H7250" s="3">
        <v>0</v>
      </c>
      <c r="I7250" s="3">
        <v>4988000</v>
      </c>
      <c r="J7250" s="3">
        <v>1350000</v>
      </c>
      <c r="K7250" s="3">
        <v>0</v>
      </c>
      <c r="L7250" s="3">
        <v>6338000</v>
      </c>
      <c r="M7250" s="3">
        <v>1056333.3338342533</v>
      </c>
      <c r="N7250" s="3">
        <v>1056333.3338342533</v>
      </c>
      <c r="O7250" s="9"/>
    </row>
    <row r="7251" spans="1:15" x14ac:dyDescent="0.25">
      <c r="A7251" s="1">
        <v>878</v>
      </c>
      <c r="B7251" s="1" t="s">
        <v>122</v>
      </c>
      <c r="C7251" s="1" t="s">
        <v>7233</v>
      </c>
      <c r="D7251" s="1">
        <v>271221</v>
      </c>
      <c r="E7251" s="1">
        <v>530561</v>
      </c>
      <c r="F7251" s="1">
        <v>9926</v>
      </c>
      <c r="G7251" s="3">
        <v>708</v>
      </c>
      <c r="H7251" s="3">
        <v>3</v>
      </c>
      <c r="I7251" s="3">
        <v>10266000</v>
      </c>
      <c r="J7251" s="3">
        <v>1350000</v>
      </c>
      <c r="K7251" s="3">
        <v>47850</v>
      </c>
      <c r="L7251" s="3">
        <v>11663850</v>
      </c>
      <c r="M7251" s="3">
        <v>1943975.0009218452</v>
      </c>
      <c r="N7251" s="3">
        <v>1943975.0009218452</v>
      </c>
      <c r="O7251" s="9"/>
    </row>
    <row r="7252" spans="1:15" x14ac:dyDescent="0.25">
      <c r="A7252" s="1">
        <v>878</v>
      </c>
      <c r="B7252" s="1" t="s">
        <v>122</v>
      </c>
      <c r="C7252" s="1" t="s">
        <v>7234</v>
      </c>
      <c r="D7252" s="1">
        <v>271222</v>
      </c>
      <c r="E7252" s="1">
        <v>525214</v>
      </c>
      <c r="F7252" s="1">
        <v>9914</v>
      </c>
      <c r="G7252" s="3">
        <v>1288</v>
      </c>
      <c r="H7252" s="3">
        <v>0</v>
      </c>
      <c r="I7252" s="3">
        <v>18676000</v>
      </c>
      <c r="J7252" s="3">
        <v>1350000</v>
      </c>
      <c r="K7252" s="3">
        <v>0</v>
      </c>
      <c r="L7252" s="3">
        <v>20026000</v>
      </c>
      <c r="M7252" s="3">
        <v>3337666.6682494092</v>
      </c>
      <c r="N7252" s="3">
        <v>3337666.6682494092</v>
      </c>
      <c r="O7252" s="9"/>
    </row>
    <row r="7253" spans="1:15" x14ac:dyDescent="0.25">
      <c r="A7253" s="1">
        <v>878</v>
      </c>
      <c r="B7253" s="1" t="s">
        <v>122</v>
      </c>
      <c r="C7253" s="1" t="s">
        <v>7235</v>
      </c>
      <c r="D7253" s="1">
        <v>271223</v>
      </c>
      <c r="E7253" s="1">
        <v>530562</v>
      </c>
      <c r="F7253" s="1">
        <v>320028</v>
      </c>
      <c r="G7253" s="3">
        <v>1387</v>
      </c>
      <c r="H7253" s="3">
        <v>1</v>
      </c>
      <c r="I7253" s="3">
        <v>20111500</v>
      </c>
      <c r="J7253" s="3">
        <v>1350000</v>
      </c>
      <c r="K7253" s="3">
        <v>15950</v>
      </c>
      <c r="L7253" s="3">
        <v>21477450</v>
      </c>
      <c r="M7253" s="3">
        <v>3579575.0016974569</v>
      </c>
      <c r="N7253" s="3">
        <v>3579575.0016974569</v>
      </c>
      <c r="O7253" s="9"/>
    </row>
    <row r="7254" spans="1:15" x14ac:dyDescent="0.25">
      <c r="A7254" s="1">
        <v>878</v>
      </c>
      <c r="B7254" s="1" t="s">
        <v>122</v>
      </c>
      <c r="C7254" s="1" t="s">
        <v>7236</v>
      </c>
      <c r="D7254" s="1">
        <v>271224</v>
      </c>
      <c r="E7254" s="1">
        <v>525217</v>
      </c>
      <c r="F7254" s="1">
        <v>9903</v>
      </c>
      <c r="G7254" s="3">
        <v>717</v>
      </c>
      <c r="H7254" s="3">
        <v>6</v>
      </c>
      <c r="I7254" s="3">
        <v>10396500</v>
      </c>
      <c r="J7254" s="3">
        <v>1350000</v>
      </c>
      <c r="K7254" s="3">
        <v>95700</v>
      </c>
      <c r="L7254" s="3">
        <v>11842200</v>
      </c>
      <c r="M7254" s="3">
        <v>1973700.000935941</v>
      </c>
      <c r="N7254" s="3">
        <v>1973700.000935941</v>
      </c>
      <c r="O7254" s="9"/>
    </row>
    <row r="7255" spans="1:15" x14ac:dyDescent="0.25">
      <c r="A7255" s="1">
        <v>878</v>
      </c>
      <c r="B7255" s="1" t="s">
        <v>122</v>
      </c>
      <c r="C7255" s="1" t="s">
        <v>7237</v>
      </c>
      <c r="D7255" s="1">
        <v>271225</v>
      </c>
      <c r="E7255" s="1">
        <v>525219</v>
      </c>
      <c r="F7255" s="1">
        <v>10140</v>
      </c>
      <c r="G7255" s="3">
        <v>628</v>
      </c>
      <c r="H7255" s="3">
        <v>12</v>
      </c>
      <c r="I7255" s="3">
        <v>9106000</v>
      </c>
      <c r="J7255" s="3">
        <v>1350000</v>
      </c>
      <c r="K7255" s="3">
        <v>191400</v>
      </c>
      <c r="L7255" s="3">
        <v>10647400</v>
      </c>
      <c r="M7255" s="3">
        <v>1774566.6675081772</v>
      </c>
      <c r="N7255" s="3">
        <v>1774566.6675081772</v>
      </c>
      <c r="O7255" s="9"/>
    </row>
    <row r="7256" spans="1:15" x14ac:dyDescent="0.25">
      <c r="A7256" s="1">
        <v>878</v>
      </c>
      <c r="B7256" s="1" t="s">
        <v>122</v>
      </c>
      <c r="C7256" s="1" t="s">
        <v>7238</v>
      </c>
      <c r="D7256" s="1">
        <v>271226</v>
      </c>
      <c r="E7256" s="1">
        <v>548222</v>
      </c>
      <c r="F7256" s="1">
        <v>10143</v>
      </c>
      <c r="G7256" s="3">
        <v>704</v>
      </c>
      <c r="H7256" s="3">
        <v>15</v>
      </c>
      <c r="I7256" s="3">
        <v>10208000</v>
      </c>
      <c r="J7256" s="3">
        <v>1350000</v>
      </c>
      <c r="K7256" s="3">
        <v>239250</v>
      </c>
      <c r="L7256" s="3">
        <v>11797250</v>
      </c>
      <c r="M7256" s="3">
        <v>1966208.3342657217</v>
      </c>
      <c r="N7256" s="3">
        <v>1966208.3342657217</v>
      </c>
      <c r="O7256" s="9"/>
    </row>
    <row r="7257" spans="1:15" x14ac:dyDescent="0.25">
      <c r="A7257" s="1">
        <v>878</v>
      </c>
      <c r="B7257" s="1" t="s">
        <v>122</v>
      </c>
      <c r="C7257" s="1" t="s">
        <v>7239</v>
      </c>
      <c r="D7257" s="1">
        <v>271227</v>
      </c>
      <c r="E7257" s="1">
        <v>525220</v>
      </c>
      <c r="F7257" s="1">
        <v>10137</v>
      </c>
      <c r="G7257" s="3">
        <v>679</v>
      </c>
      <c r="H7257" s="3">
        <v>2</v>
      </c>
      <c r="I7257" s="3">
        <v>9845500</v>
      </c>
      <c r="J7257" s="3">
        <v>1350000</v>
      </c>
      <c r="K7257" s="3">
        <v>31900</v>
      </c>
      <c r="L7257" s="3">
        <v>11227400</v>
      </c>
      <c r="M7257" s="3">
        <v>1871233.3342206839</v>
      </c>
      <c r="N7257" s="3">
        <v>1871233.3342206839</v>
      </c>
      <c r="O7257" s="9"/>
    </row>
    <row r="7258" spans="1:15" x14ac:dyDescent="0.25">
      <c r="A7258" s="1">
        <v>878</v>
      </c>
      <c r="B7258" s="1" t="s">
        <v>122</v>
      </c>
      <c r="C7258" s="1" t="s">
        <v>7240</v>
      </c>
      <c r="D7258" s="1">
        <v>271228</v>
      </c>
      <c r="E7258" s="1">
        <v>525221</v>
      </c>
      <c r="F7258" s="1">
        <v>10076</v>
      </c>
      <c r="G7258" s="3">
        <v>474</v>
      </c>
      <c r="H7258" s="3">
        <v>7</v>
      </c>
      <c r="I7258" s="3">
        <v>6873000</v>
      </c>
      <c r="J7258" s="3">
        <v>1350000</v>
      </c>
      <c r="K7258" s="3">
        <v>111650</v>
      </c>
      <c r="L7258" s="3">
        <v>8334650</v>
      </c>
      <c r="M7258" s="3">
        <v>1389108.3339920572</v>
      </c>
      <c r="N7258" s="3">
        <v>1389108.3339920572</v>
      </c>
      <c r="O7258" s="9"/>
    </row>
    <row r="7259" spans="1:15" x14ac:dyDescent="0.25">
      <c r="A7259" s="1">
        <v>878</v>
      </c>
      <c r="B7259" s="1" t="s">
        <v>122</v>
      </c>
      <c r="C7259" s="1" t="s">
        <v>7241</v>
      </c>
      <c r="D7259" s="1">
        <v>271229</v>
      </c>
      <c r="E7259" s="1">
        <v>98937</v>
      </c>
      <c r="F7259" s="1">
        <v>9956</v>
      </c>
      <c r="G7259" s="3">
        <v>422</v>
      </c>
      <c r="H7259" s="3">
        <v>0</v>
      </c>
      <c r="I7259" s="3">
        <v>6119000</v>
      </c>
      <c r="J7259" s="3">
        <v>1350000</v>
      </c>
      <c r="K7259" s="3">
        <v>0</v>
      </c>
      <c r="L7259" s="3">
        <v>7469000</v>
      </c>
      <c r="M7259" s="3">
        <v>1244833.3339236411</v>
      </c>
      <c r="N7259" s="3">
        <v>1244833.3339236411</v>
      </c>
      <c r="O7259" s="9"/>
    </row>
    <row r="7260" spans="1:15" x14ac:dyDescent="0.25">
      <c r="A7260" s="1">
        <v>878</v>
      </c>
      <c r="B7260" s="1" t="s">
        <v>122</v>
      </c>
      <c r="C7260" s="1" t="s">
        <v>7242</v>
      </c>
      <c r="D7260" s="1">
        <v>271230</v>
      </c>
      <c r="E7260" s="1">
        <v>545974</v>
      </c>
      <c r="F7260" s="1">
        <v>9954</v>
      </c>
      <c r="G7260" s="3">
        <v>1045</v>
      </c>
      <c r="H7260" s="3">
        <v>20</v>
      </c>
      <c r="I7260" s="3">
        <v>15152500</v>
      </c>
      <c r="J7260" s="3">
        <v>1350000</v>
      </c>
      <c r="K7260" s="3">
        <v>319000</v>
      </c>
      <c r="L7260" s="3">
        <v>16821500</v>
      </c>
      <c r="M7260" s="3">
        <v>2803583.33466281</v>
      </c>
      <c r="N7260" s="3">
        <v>2803583.33466281</v>
      </c>
      <c r="O7260" s="9"/>
    </row>
    <row r="7261" spans="1:15" x14ac:dyDescent="0.25">
      <c r="A7261" s="1">
        <v>878</v>
      </c>
      <c r="B7261" s="1" t="s">
        <v>122</v>
      </c>
      <c r="C7261" s="1" t="s">
        <v>7243</v>
      </c>
      <c r="D7261" s="1">
        <v>271231</v>
      </c>
      <c r="E7261" s="1">
        <v>525223</v>
      </c>
      <c r="F7261" s="1">
        <v>10067</v>
      </c>
      <c r="G7261" s="3">
        <v>765</v>
      </c>
      <c r="H7261" s="3">
        <v>22</v>
      </c>
      <c r="I7261" s="3">
        <v>11092500</v>
      </c>
      <c r="J7261" s="3">
        <v>1350000</v>
      </c>
      <c r="K7261" s="3">
        <v>350900</v>
      </c>
      <c r="L7261" s="3">
        <v>12793400</v>
      </c>
      <c r="M7261" s="3">
        <v>2132233.3343444518</v>
      </c>
      <c r="N7261" s="3">
        <v>2132233.3343444518</v>
      </c>
      <c r="O7261" s="9"/>
    </row>
    <row r="7262" spans="1:15" x14ac:dyDescent="0.25">
      <c r="A7262" s="1">
        <v>878</v>
      </c>
      <c r="B7262" s="1" t="s">
        <v>122</v>
      </c>
      <c r="C7262" s="1" t="s">
        <v>7244</v>
      </c>
      <c r="D7262" s="1">
        <v>271232</v>
      </c>
      <c r="E7262" s="1">
        <v>525224</v>
      </c>
      <c r="F7262" s="1">
        <v>10074</v>
      </c>
      <c r="G7262" s="3">
        <v>533</v>
      </c>
      <c r="H7262" s="3">
        <v>0</v>
      </c>
      <c r="I7262" s="3">
        <v>7728500</v>
      </c>
      <c r="J7262" s="3">
        <v>1350000</v>
      </c>
      <c r="K7262" s="3">
        <v>0</v>
      </c>
      <c r="L7262" s="3">
        <v>9078500</v>
      </c>
      <c r="M7262" s="3">
        <v>1513083.334050847</v>
      </c>
      <c r="N7262" s="3">
        <v>1513083.334050847</v>
      </c>
      <c r="O7262" s="9"/>
    </row>
    <row r="7263" spans="1:15" x14ac:dyDescent="0.25">
      <c r="A7263" s="1">
        <v>878</v>
      </c>
      <c r="B7263" s="1" t="s">
        <v>122</v>
      </c>
      <c r="C7263" s="1" t="s">
        <v>7245</v>
      </c>
      <c r="D7263" s="1">
        <v>271233</v>
      </c>
      <c r="E7263" s="1">
        <v>548675</v>
      </c>
      <c r="F7263" s="1">
        <v>10142</v>
      </c>
      <c r="G7263" s="3">
        <v>664</v>
      </c>
      <c r="H7263" s="3">
        <v>3</v>
      </c>
      <c r="I7263" s="3">
        <v>9628000</v>
      </c>
      <c r="J7263" s="3">
        <v>1350000</v>
      </c>
      <c r="K7263" s="3">
        <v>47850</v>
      </c>
      <c r="L7263" s="3">
        <v>11025850</v>
      </c>
      <c r="M7263" s="3">
        <v>1837641.6675380878</v>
      </c>
      <c r="N7263" s="3">
        <v>1837641.6675380878</v>
      </c>
      <c r="O7263" s="9"/>
    </row>
    <row r="7264" spans="1:15" x14ac:dyDescent="0.25">
      <c r="A7264" s="1">
        <v>878</v>
      </c>
      <c r="B7264" s="1" t="s">
        <v>122</v>
      </c>
      <c r="C7264" s="1" t="s">
        <v>7246</v>
      </c>
      <c r="D7264" s="1">
        <v>271234</v>
      </c>
      <c r="E7264" s="1">
        <v>525225</v>
      </c>
      <c r="F7264" s="1">
        <v>10072</v>
      </c>
      <c r="G7264" s="3">
        <v>615</v>
      </c>
      <c r="H7264" s="3">
        <v>9</v>
      </c>
      <c r="I7264" s="3">
        <v>8917500</v>
      </c>
      <c r="J7264" s="3">
        <v>1350000</v>
      </c>
      <c r="K7264" s="3">
        <v>143550</v>
      </c>
      <c r="L7264" s="3">
        <v>10411050</v>
      </c>
      <c r="M7264" s="3">
        <v>1735175.0008228309</v>
      </c>
      <c r="N7264" s="3">
        <v>1735175.0008228309</v>
      </c>
      <c r="O7264" s="9"/>
    </row>
    <row r="7265" spans="1:15" x14ac:dyDescent="0.25">
      <c r="A7265" s="1">
        <v>878</v>
      </c>
      <c r="B7265" s="1" t="s">
        <v>122</v>
      </c>
      <c r="C7265" s="1" t="s">
        <v>7247</v>
      </c>
      <c r="D7265" s="1">
        <v>271235</v>
      </c>
      <c r="E7265" s="1">
        <v>530565</v>
      </c>
      <c r="F7265" s="1">
        <v>10141</v>
      </c>
      <c r="G7265" s="3">
        <v>533</v>
      </c>
      <c r="H7265" s="3">
        <v>1</v>
      </c>
      <c r="I7265" s="3">
        <v>7728500</v>
      </c>
      <c r="J7265" s="3">
        <v>1350000</v>
      </c>
      <c r="K7265" s="3">
        <v>15950</v>
      </c>
      <c r="L7265" s="3">
        <v>9094450</v>
      </c>
      <c r="M7265" s="3">
        <v>1515741.6673854408</v>
      </c>
      <c r="N7265" s="3">
        <v>1515741.6673854408</v>
      </c>
      <c r="O7265" s="9"/>
    </row>
    <row r="7266" spans="1:15" x14ac:dyDescent="0.25">
      <c r="A7266" s="1">
        <v>878</v>
      </c>
      <c r="B7266" s="1" t="s">
        <v>122</v>
      </c>
      <c r="C7266" s="1" t="s">
        <v>7248</v>
      </c>
      <c r="D7266" s="1">
        <v>271236</v>
      </c>
      <c r="E7266" s="1">
        <v>525226</v>
      </c>
      <c r="F7266" s="1">
        <v>10108</v>
      </c>
      <c r="G7266" s="3">
        <v>423</v>
      </c>
      <c r="H7266" s="3">
        <v>24</v>
      </c>
      <c r="I7266" s="3">
        <v>6133500</v>
      </c>
      <c r="J7266" s="3">
        <v>1350000</v>
      </c>
      <c r="K7266" s="3">
        <v>382800</v>
      </c>
      <c r="L7266" s="3">
        <v>7866300</v>
      </c>
      <c r="M7266" s="3">
        <v>1311050.0006217081</v>
      </c>
      <c r="N7266" s="3">
        <v>1311050.0006217081</v>
      </c>
      <c r="O7266" s="9"/>
    </row>
    <row r="7267" spans="1:15" x14ac:dyDescent="0.25">
      <c r="A7267" s="1">
        <v>878</v>
      </c>
      <c r="B7267" s="1" t="s">
        <v>122</v>
      </c>
      <c r="C7267" s="1" t="s">
        <v>7249</v>
      </c>
      <c r="D7267" s="1">
        <v>271237</v>
      </c>
      <c r="E7267" s="1">
        <v>525227</v>
      </c>
      <c r="F7267" s="1">
        <v>320032</v>
      </c>
      <c r="G7267" s="3">
        <v>954</v>
      </c>
      <c r="H7267" s="3">
        <v>1</v>
      </c>
      <c r="I7267" s="3">
        <v>13833000</v>
      </c>
      <c r="J7267" s="3">
        <v>1350000</v>
      </c>
      <c r="K7267" s="3">
        <v>15950</v>
      </c>
      <c r="L7267" s="3">
        <v>15198950</v>
      </c>
      <c r="M7267" s="3">
        <v>2533158.3345345729</v>
      </c>
      <c r="N7267" s="3">
        <v>2533158.3345345729</v>
      </c>
      <c r="O7267" s="9"/>
    </row>
    <row r="7268" spans="1:15" x14ac:dyDescent="0.25">
      <c r="A7268" s="1">
        <v>878</v>
      </c>
      <c r="B7268" s="1" t="s">
        <v>122</v>
      </c>
      <c r="C7268" s="1" t="s">
        <v>7250</v>
      </c>
      <c r="D7268" s="1">
        <v>271238</v>
      </c>
      <c r="E7268" s="1">
        <v>530566</v>
      </c>
      <c r="F7268" s="1">
        <v>320046</v>
      </c>
      <c r="G7268" s="3">
        <v>546</v>
      </c>
      <c r="H7268" s="3">
        <v>3</v>
      </c>
      <c r="I7268" s="3">
        <v>7917000</v>
      </c>
      <c r="J7268" s="3">
        <v>1350000</v>
      </c>
      <c r="K7268" s="3">
        <v>47850</v>
      </c>
      <c r="L7268" s="3">
        <v>9314850</v>
      </c>
      <c r="M7268" s="3">
        <v>1552475.0007361935</v>
      </c>
      <c r="N7268" s="3">
        <v>1552475.0007361935</v>
      </c>
      <c r="O7268" s="9"/>
    </row>
    <row r="7269" spans="1:15" x14ac:dyDescent="0.25">
      <c r="A7269" s="1">
        <v>878</v>
      </c>
      <c r="B7269" s="1" t="s">
        <v>122</v>
      </c>
      <c r="C7269" s="1" t="s">
        <v>7251</v>
      </c>
      <c r="D7269" s="1">
        <v>271239</v>
      </c>
      <c r="E7269" s="1">
        <v>525228</v>
      </c>
      <c r="F7269" s="1">
        <v>10078</v>
      </c>
      <c r="G7269" s="3">
        <v>716</v>
      </c>
      <c r="H7269" s="3">
        <v>9</v>
      </c>
      <c r="I7269" s="3">
        <v>10382000</v>
      </c>
      <c r="J7269" s="3">
        <v>1350000</v>
      </c>
      <c r="K7269" s="3">
        <v>143550</v>
      </c>
      <c r="L7269" s="3">
        <v>11875550</v>
      </c>
      <c r="M7269" s="3">
        <v>1979258.3342719101</v>
      </c>
      <c r="N7269" s="3">
        <v>1979258.3342719101</v>
      </c>
      <c r="O7269" s="9"/>
    </row>
    <row r="7270" spans="1:15" x14ac:dyDescent="0.25">
      <c r="A7270" s="1">
        <v>878</v>
      </c>
      <c r="B7270" s="1" t="s">
        <v>122</v>
      </c>
      <c r="C7270" s="1" t="s">
        <v>7252</v>
      </c>
      <c r="D7270" s="1">
        <v>271240</v>
      </c>
      <c r="E7270" s="1">
        <v>525463</v>
      </c>
      <c r="F7270" s="1">
        <v>10081</v>
      </c>
      <c r="G7270" s="3">
        <v>528</v>
      </c>
      <c r="H7270" s="3">
        <v>1</v>
      </c>
      <c r="I7270" s="3">
        <v>7656000</v>
      </c>
      <c r="J7270" s="3">
        <v>1350000</v>
      </c>
      <c r="K7270" s="3">
        <v>15950</v>
      </c>
      <c r="L7270" s="3">
        <v>9021950</v>
      </c>
      <c r="M7270" s="3">
        <v>1503658.3340463776</v>
      </c>
      <c r="N7270" s="3">
        <v>1503658.3340463776</v>
      </c>
      <c r="O7270" s="9"/>
    </row>
    <row r="7271" spans="1:15" x14ac:dyDescent="0.25">
      <c r="A7271" s="1">
        <v>878</v>
      </c>
      <c r="B7271" s="1" t="s">
        <v>122</v>
      </c>
      <c r="C7271" s="1" t="s">
        <v>7253</v>
      </c>
      <c r="D7271" s="1">
        <v>271242</v>
      </c>
      <c r="E7271" s="1">
        <v>525240</v>
      </c>
      <c r="F7271" s="1">
        <v>9908</v>
      </c>
      <c r="G7271" s="3">
        <v>213</v>
      </c>
      <c r="H7271" s="3">
        <v>3</v>
      </c>
      <c r="I7271" s="3">
        <v>3088500</v>
      </c>
      <c r="J7271" s="3">
        <v>1350000</v>
      </c>
      <c r="K7271" s="3">
        <v>47850</v>
      </c>
      <c r="L7271" s="3">
        <v>4486350</v>
      </c>
      <c r="M7271" s="3">
        <v>747725.00035457592</v>
      </c>
      <c r="N7271" s="3">
        <v>747725.00035457592</v>
      </c>
      <c r="O7271" s="9"/>
    </row>
    <row r="7272" spans="1:15" x14ac:dyDescent="0.25">
      <c r="A7272" s="1">
        <v>878</v>
      </c>
      <c r="B7272" s="1" t="s">
        <v>122</v>
      </c>
      <c r="C7272" s="1" t="s">
        <v>7254</v>
      </c>
      <c r="D7272" s="1">
        <v>271241</v>
      </c>
      <c r="E7272" s="1">
        <v>525238</v>
      </c>
      <c r="F7272" s="1">
        <v>9927</v>
      </c>
      <c r="G7272" s="3">
        <v>626</v>
      </c>
      <c r="H7272" s="3">
        <v>8</v>
      </c>
      <c r="I7272" s="3">
        <v>9077000</v>
      </c>
      <c r="J7272" s="3">
        <v>1350000</v>
      </c>
      <c r="K7272" s="3">
        <v>127600</v>
      </c>
      <c r="L7272" s="3">
        <v>10554600</v>
      </c>
      <c r="M7272" s="3">
        <v>1759100.0008341763</v>
      </c>
      <c r="N7272" s="3">
        <v>1759100.0008341763</v>
      </c>
      <c r="O7272" s="9"/>
    </row>
    <row r="7273" spans="1:15" x14ac:dyDescent="0.25">
      <c r="A7273" s="1">
        <v>878</v>
      </c>
      <c r="B7273" s="1" t="s">
        <v>122</v>
      </c>
      <c r="C7273" s="1" t="s">
        <v>7255</v>
      </c>
      <c r="D7273" s="1">
        <v>271243</v>
      </c>
      <c r="E7273" s="1">
        <v>525241</v>
      </c>
      <c r="F7273" s="1">
        <v>10146</v>
      </c>
      <c r="G7273" s="3">
        <v>312</v>
      </c>
      <c r="H7273" s="3">
        <v>5</v>
      </c>
      <c r="I7273" s="3">
        <v>4524000</v>
      </c>
      <c r="J7273" s="3">
        <v>1350000</v>
      </c>
      <c r="K7273" s="3">
        <v>79750</v>
      </c>
      <c r="L7273" s="3">
        <v>5953750</v>
      </c>
      <c r="M7273" s="3">
        <v>992291.66713721759</v>
      </c>
      <c r="N7273" s="3">
        <v>992291.66713721759</v>
      </c>
      <c r="O7273" s="9"/>
    </row>
    <row r="7274" spans="1:15" x14ac:dyDescent="0.25">
      <c r="A7274" s="6">
        <v>878</v>
      </c>
      <c r="B7274" s="6" t="s">
        <v>122</v>
      </c>
      <c r="C7274" s="6"/>
      <c r="D7274" s="6"/>
      <c r="E7274" s="6"/>
      <c r="F7274" s="6"/>
      <c r="G7274" s="7">
        <v>66810</v>
      </c>
      <c r="H7274" s="7">
        <v>636</v>
      </c>
      <c r="I7274" s="7">
        <v>968745000</v>
      </c>
      <c r="J7274" s="7">
        <v>151200000</v>
      </c>
      <c r="K7274" s="7">
        <v>10144200</v>
      </c>
      <c r="L7274" s="7">
        <v>1130089200</v>
      </c>
      <c r="M7274" s="7">
        <v>188348200.08931589</v>
      </c>
      <c r="N7274" s="7">
        <v>188348200.08931589</v>
      </c>
      <c r="O7274" s="9"/>
    </row>
    <row r="7275" spans="1:15" x14ac:dyDescent="0.25">
      <c r="A7275" s="1">
        <v>879</v>
      </c>
      <c r="B7275" s="1" t="s">
        <v>123</v>
      </c>
      <c r="C7275" s="1" t="s">
        <v>7256</v>
      </c>
      <c r="D7275" s="1">
        <v>273118</v>
      </c>
      <c r="E7275" s="1"/>
      <c r="F7275" s="1"/>
      <c r="G7275" s="3">
        <v>1865</v>
      </c>
      <c r="H7275" s="3">
        <v>1</v>
      </c>
      <c r="I7275" s="3">
        <v>27042500</v>
      </c>
      <c r="J7275" s="3">
        <v>1350000</v>
      </c>
      <c r="K7275" s="3">
        <v>15950</v>
      </c>
      <c r="L7275" s="3">
        <v>28408450</v>
      </c>
      <c r="M7275" s="3">
        <v>4734741.6689119106</v>
      </c>
      <c r="N7275" s="3">
        <v>4734741.6689119106</v>
      </c>
      <c r="O7275" s="9"/>
    </row>
    <row r="7276" spans="1:15" x14ac:dyDescent="0.25">
      <c r="A7276" s="1">
        <v>879</v>
      </c>
      <c r="B7276" s="1" t="s">
        <v>123</v>
      </c>
      <c r="C7276" s="1" t="s">
        <v>7257</v>
      </c>
      <c r="D7276" s="1">
        <v>273117</v>
      </c>
      <c r="E7276" s="1"/>
      <c r="F7276" s="1"/>
      <c r="G7276" s="3">
        <v>2157</v>
      </c>
      <c r="H7276" s="3">
        <v>21</v>
      </c>
      <c r="I7276" s="3">
        <v>31276500</v>
      </c>
      <c r="J7276" s="3">
        <v>1350000</v>
      </c>
      <c r="K7276" s="3">
        <v>334950</v>
      </c>
      <c r="L7276" s="3">
        <v>32961450</v>
      </c>
      <c r="M7276" s="3">
        <v>5493575.0026050881</v>
      </c>
      <c r="N7276" s="3">
        <v>5493575.0026050881</v>
      </c>
      <c r="O7276" s="9"/>
    </row>
    <row r="7277" spans="1:15" x14ac:dyDescent="0.25">
      <c r="A7277" s="1">
        <v>879</v>
      </c>
      <c r="B7277" s="1" t="s">
        <v>123</v>
      </c>
      <c r="C7277" s="1" t="s">
        <v>7258</v>
      </c>
      <c r="D7277" s="1">
        <v>273116</v>
      </c>
      <c r="E7277" s="1"/>
      <c r="F7277" s="1">
        <v>860007</v>
      </c>
      <c r="G7277" s="3">
        <v>1992</v>
      </c>
      <c r="H7277" s="3">
        <v>13</v>
      </c>
      <c r="I7277" s="3">
        <v>28884000</v>
      </c>
      <c r="J7277" s="3">
        <v>1350000</v>
      </c>
      <c r="K7277" s="3">
        <v>207350</v>
      </c>
      <c r="L7277" s="3">
        <v>30441350</v>
      </c>
      <c r="M7277" s="3">
        <v>5073558.3357392466</v>
      </c>
      <c r="N7277" s="3">
        <v>5073558.3357392466</v>
      </c>
      <c r="O7277" s="9"/>
    </row>
    <row r="7278" spans="1:15" x14ac:dyDescent="0.25">
      <c r="A7278" s="1">
        <v>879</v>
      </c>
      <c r="B7278" s="1" t="s">
        <v>123</v>
      </c>
      <c r="C7278" s="1" t="s">
        <v>7259</v>
      </c>
      <c r="D7278" s="1">
        <v>247194</v>
      </c>
      <c r="E7278" s="1">
        <v>530856</v>
      </c>
      <c r="F7278" s="1">
        <v>4431</v>
      </c>
      <c r="G7278" s="3">
        <v>585</v>
      </c>
      <c r="H7278" s="3">
        <v>8</v>
      </c>
      <c r="I7278" s="3">
        <v>8482500</v>
      </c>
      <c r="J7278" s="3">
        <v>1350000</v>
      </c>
      <c r="K7278" s="3">
        <v>127600</v>
      </c>
      <c r="L7278" s="3">
        <v>9960100</v>
      </c>
      <c r="M7278" s="3">
        <v>1660016.6674538569</v>
      </c>
      <c r="N7278" s="3">
        <v>1660016.6674538569</v>
      </c>
      <c r="O7278" s="9"/>
    </row>
    <row r="7279" spans="1:15" x14ac:dyDescent="0.25">
      <c r="A7279" s="1">
        <v>879</v>
      </c>
      <c r="B7279" s="1" t="s">
        <v>123</v>
      </c>
      <c r="C7279" s="1" t="s">
        <v>7260</v>
      </c>
      <c r="D7279" s="1">
        <v>247168</v>
      </c>
      <c r="E7279" s="1">
        <v>1083</v>
      </c>
      <c r="F7279" s="1">
        <v>4407</v>
      </c>
      <c r="G7279" s="3">
        <v>953</v>
      </c>
      <c r="H7279" s="3">
        <v>0</v>
      </c>
      <c r="I7279" s="3">
        <v>13818500</v>
      </c>
      <c r="J7279" s="3">
        <v>1350000</v>
      </c>
      <c r="K7279" s="3">
        <v>0</v>
      </c>
      <c r="L7279" s="3">
        <v>15168500</v>
      </c>
      <c r="M7279" s="3">
        <v>2528083.3345321664</v>
      </c>
      <c r="N7279" s="3">
        <v>2528083.3345321664</v>
      </c>
      <c r="O7279" s="9"/>
    </row>
    <row r="7280" spans="1:15" x14ac:dyDescent="0.25">
      <c r="A7280" s="1">
        <v>879</v>
      </c>
      <c r="B7280" s="1" t="s">
        <v>123</v>
      </c>
      <c r="C7280" s="1" t="s">
        <v>7261</v>
      </c>
      <c r="D7280" s="1">
        <v>247175</v>
      </c>
      <c r="E7280" s="1">
        <v>527162</v>
      </c>
      <c r="F7280" s="1">
        <v>170007</v>
      </c>
      <c r="G7280" s="3">
        <v>375</v>
      </c>
      <c r="H7280" s="3">
        <v>4</v>
      </c>
      <c r="I7280" s="3">
        <v>5437500</v>
      </c>
      <c r="J7280" s="3">
        <v>1350000</v>
      </c>
      <c r="K7280" s="3">
        <v>63800</v>
      </c>
      <c r="L7280" s="3">
        <v>6851300</v>
      </c>
      <c r="M7280" s="3">
        <v>1141883.3338748217</v>
      </c>
      <c r="N7280" s="3">
        <v>1141883.3338748217</v>
      </c>
      <c r="O7280" s="9"/>
    </row>
    <row r="7281" spans="1:15" x14ac:dyDescent="0.25">
      <c r="A7281" s="1">
        <v>879</v>
      </c>
      <c r="B7281" s="1" t="s">
        <v>123</v>
      </c>
      <c r="C7281" s="1" t="s">
        <v>7262</v>
      </c>
      <c r="D7281" s="1">
        <v>247211</v>
      </c>
      <c r="E7281" s="1">
        <v>98748</v>
      </c>
      <c r="F7281" s="1">
        <v>4464</v>
      </c>
      <c r="G7281" s="3">
        <v>731</v>
      </c>
      <c r="H7281" s="3">
        <v>1</v>
      </c>
      <c r="I7281" s="3">
        <v>10599500</v>
      </c>
      <c r="J7281" s="3">
        <v>1350000</v>
      </c>
      <c r="K7281" s="3">
        <v>15950</v>
      </c>
      <c r="L7281" s="3">
        <v>11965450</v>
      </c>
      <c r="M7281" s="3">
        <v>1994241.6676123487</v>
      </c>
      <c r="N7281" s="3">
        <v>1994241.6676123487</v>
      </c>
      <c r="O7281" s="9"/>
    </row>
    <row r="7282" spans="1:15" x14ac:dyDescent="0.25">
      <c r="A7282" s="1">
        <v>879</v>
      </c>
      <c r="B7282" s="1" t="s">
        <v>123</v>
      </c>
      <c r="C7282" s="1" t="s">
        <v>7263</v>
      </c>
      <c r="D7282" s="1">
        <v>247182</v>
      </c>
      <c r="E7282" s="1">
        <v>527163</v>
      </c>
      <c r="F7282" s="1">
        <v>170029</v>
      </c>
      <c r="G7282" s="3">
        <v>320</v>
      </c>
      <c r="H7282" s="3">
        <v>2</v>
      </c>
      <c r="I7282" s="3">
        <v>4640000</v>
      </c>
      <c r="J7282" s="3">
        <v>1350000</v>
      </c>
      <c r="K7282" s="3">
        <v>31900</v>
      </c>
      <c r="L7282" s="3">
        <v>6021900</v>
      </c>
      <c r="M7282" s="3">
        <v>1003650.0004759372</v>
      </c>
      <c r="N7282" s="3">
        <v>1003650.0004759372</v>
      </c>
      <c r="O7282" s="9"/>
    </row>
    <row r="7283" spans="1:15" x14ac:dyDescent="0.25">
      <c r="A7283" s="1">
        <v>879</v>
      </c>
      <c r="B7283" s="1" t="s">
        <v>123</v>
      </c>
      <c r="C7283" s="1" t="s">
        <v>7264</v>
      </c>
      <c r="D7283" s="1">
        <v>247188</v>
      </c>
      <c r="E7283" s="1">
        <v>527164</v>
      </c>
      <c r="F7283" s="1">
        <v>170032</v>
      </c>
      <c r="G7283" s="3">
        <v>541</v>
      </c>
      <c r="H7283" s="3">
        <v>12</v>
      </c>
      <c r="I7283" s="3">
        <v>7844500</v>
      </c>
      <c r="J7283" s="3">
        <v>1350000</v>
      </c>
      <c r="K7283" s="3">
        <v>191400</v>
      </c>
      <c r="L7283" s="3">
        <v>9385900</v>
      </c>
      <c r="M7283" s="3">
        <v>1564316.6674084754</v>
      </c>
      <c r="N7283" s="3">
        <v>1564316.6674084754</v>
      </c>
      <c r="O7283" s="9"/>
    </row>
    <row r="7284" spans="1:15" x14ac:dyDescent="0.25">
      <c r="A7284" s="1">
        <v>879</v>
      </c>
      <c r="B7284" s="1" t="s">
        <v>123</v>
      </c>
      <c r="C7284" s="1" t="s">
        <v>7265</v>
      </c>
      <c r="D7284" s="1">
        <v>247172</v>
      </c>
      <c r="E7284" s="1">
        <v>530857</v>
      </c>
      <c r="F7284" s="1">
        <v>4409</v>
      </c>
      <c r="G7284" s="3">
        <v>577</v>
      </c>
      <c r="H7284" s="3">
        <v>0</v>
      </c>
      <c r="I7284" s="3">
        <v>8366500</v>
      </c>
      <c r="J7284" s="3">
        <v>1350000</v>
      </c>
      <c r="K7284" s="3">
        <v>0</v>
      </c>
      <c r="L7284" s="3">
        <v>9716500</v>
      </c>
      <c r="M7284" s="3">
        <v>1619416.6674346041</v>
      </c>
      <c r="N7284" s="3">
        <v>1619416.6674346041</v>
      </c>
      <c r="O7284" s="9"/>
    </row>
    <row r="7285" spans="1:15" x14ac:dyDescent="0.25">
      <c r="A7285" s="1">
        <v>879</v>
      </c>
      <c r="B7285" s="1" t="s">
        <v>123</v>
      </c>
      <c r="C7285" s="1" t="s">
        <v>7266</v>
      </c>
      <c r="D7285" s="1">
        <v>247212</v>
      </c>
      <c r="E7285" s="1">
        <v>527165</v>
      </c>
      <c r="F7285" s="1">
        <v>4462</v>
      </c>
      <c r="G7285" s="3">
        <v>381</v>
      </c>
      <c r="H7285" s="3">
        <v>3</v>
      </c>
      <c r="I7285" s="3">
        <v>5524500</v>
      </c>
      <c r="J7285" s="3">
        <v>1350000</v>
      </c>
      <c r="K7285" s="3">
        <v>47850</v>
      </c>
      <c r="L7285" s="3">
        <v>6922350</v>
      </c>
      <c r="M7285" s="3">
        <v>1153725.0005471036</v>
      </c>
      <c r="N7285" s="3">
        <v>1153725.0005471036</v>
      </c>
      <c r="O7285" s="9"/>
    </row>
    <row r="7286" spans="1:15" x14ac:dyDescent="0.25">
      <c r="A7286" s="1">
        <v>879</v>
      </c>
      <c r="B7286" s="1" t="s">
        <v>123</v>
      </c>
      <c r="C7286" s="1" t="s">
        <v>7267</v>
      </c>
      <c r="D7286" s="1">
        <v>247181</v>
      </c>
      <c r="E7286" s="1">
        <v>531259</v>
      </c>
      <c r="F7286" s="1">
        <v>4411</v>
      </c>
      <c r="G7286" s="3">
        <v>715</v>
      </c>
      <c r="H7286" s="3">
        <v>10</v>
      </c>
      <c r="I7286" s="3">
        <v>10367500</v>
      </c>
      <c r="J7286" s="3">
        <v>1350000</v>
      </c>
      <c r="K7286" s="3">
        <v>159500</v>
      </c>
      <c r="L7286" s="3">
        <v>11877000</v>
      </c>
      <c r="M7286" s="3">
        <v>1979500.0009386914</v>
      </c>
      <c r="N7286" s="3">
        <v>1979500.0009386914</v>
      </c>
      <c r="O7286" s="9"/>
    </row>
    <row r="7287" spans="1:15" x14ac:dyDescent="0.25">
      <c r="A7287" s="1">
        <v>879</v>
      </c>
      <c r="B7287" s="1" t="s">
        <v>123</v>
      </c>
      <c r="C7287" s="1" t="s">
        <v>7268</v>
      </c>
      <c r="D7287" s="1">
        <v>247195</v>
      </c>
      <c r="E7287" s="1">
        <v>527166</v>
      </c>
      <c r="F7287" s="1">
        <v>170030</v>
      </c>
      <c r="G7287" s="3">
        <v>441</v>
      </c>
      <c r="H7287" s="3">
        <v>7</v>
      </c>
      <c r="I7287" s="3">
        <v>6394500</v>
      </c>
      <c r="J7287" s="3">
        <v>1350000</v>
      </c>
      <c r="K7287" s="3">
        <v>111650</v>
      </c>
      <c r="L7287" s="3">
        <v>7856150</v>
      </c>
      <c r="M7287" s="3">
        <v>1309358.3339542393</v>
      </c>
      <c r="N7287" s="3">
        <v>1309358.3339542393</v>
      </c>
      <c r="O7287" s="9"/>
    </row>
    <row r="7288" spans="1:15" x14ac:dyDescent="0.25">
      <c r="A7288" s="1">
        <v>879</v>
      </c>
      <c r="B7288" s="1" t="s">
        <v>123</v>
      </c>
      <c r="C7288" s="1" t="s">
        <v>7269</v>
      </c>
      <c r="D7288" s="1">
        <v>247207</v>
      </c>
      <c r="E7288" s="1">
        <v>530858</v>
      </c>
      <c r="F7288" s="1">
        <v>4456</v>
      </c>
      <c r="G7288" s="3">
        <v>342</v>
      </c>
      <c r="H7288" s="3">
        <v>0</v>
      </c>
      <c r="I7288" s="3">
        <v>4959000</v>
      </c>
      <c r="J7288" s="3">
        <v>1350000</v>
      </c>
      <c r="K7288" s="3">
        <v>0</v>
      </c>
      <c r="L7288" s="3">
        <v>6309000</v>
      </c>
      <c r="M7288" s="3">
        <v>1051500.000498628</v>
      </c>
      <c r="N7288" s="3">
        <v>1051500.000498628</v>
      </c>
      <c r="O7288" s="9"/>
    </row>
    <row r="7289" spans="1:15" x14ac:dyDescent="0.25">
      <c r="A7289" s="1">
        <v>879</v>
      </c>
      <c r="B7289" s="1" t="s">
        <v>123</v>
      </c>
      <c r="C7289" s="1" t="s">
        <v>7270</v>
      </c>
      <c r="D7289" s="1">
        <v>247216</v>
      </c>
      <c r="E7289" s="1">
        <v>527167</v>
      </c>
      <c r="F7289" s="1">
        <v>4448</v>
      </c>
      <c r="G7289" s="3">
        <v>533</v>
      </c>
      <c r="H7289" s="3">
        <v>3</v>
      </c>
      <c r="I7289" s="3">
        <v>7728500</v>
      </c>
      <c r="J7289" s="3">
        <v>1350000</v>
      </c>
      <c r="K7289" s="3">
        <v>47850</v>
      </c>
      <c r="L7289" s="3">
        <v>9126350</v>
      </c>
      <c r="M7289" s="3">
        <v>1521058.3340546289</v>
      </c>
      <c r="N7289" s="3">
        <v>1521058.3340546289</v>
      </c>
      <c r="O7289" s="9"/>
    </row>
    <row r="7290" spans="1:15" x14ac:dyDescent="0.25">
      <c r="A7290" s="1">
        <v>879</v>
      </c>
      <c r="B7290" s="1" t="s">
        <v>123</v>
      </c>
      <c r="C7290" s="1" t="s">
        <v>7271</v>
      </c>
      <c r="D7290" s="1">
        <v>247217</v>
      </c>
      <c r="E7290" s="1">
        <v>527168</v>
      </c>
      <c r="F7290" s="1">
        <v>4449</v>
      </c>
      <c r="G7290" s="3">
        <v>505</v>
      </c>
      <c r="H7290" s="3">
        <v>12</v>
      </c>
      <c r="I7290" s="3">
        <v>7322500</v>
      </c>
      <c r="J7290" s="3">
        <v>1350000</v>
      </c>
      <c r="K7290" s="3">
        <v>191400</v>
      </c>
      <c r="L7290" s="3">
        <v>8863900</v>
      </c>
      <c r="M7290" s="3">
        <v>1477316.6673672195</v>
      </c>
      <c r="N7290" s="3">
        <v>1477316.6673672195</v>
      </c>
      <c r="O7290" s="9"/>
    </row>
    <row r="7291" spans="1:15" x14ac:dyDescent="0.25">
      <c r="A7291" s="1">
        <v>879</v>
      </c>
      <c r="B7291" s="1" t="s">
        <v>123</v>
      </c>
      <c r="C7291" s="1" t="s">
        <v>7272</v>
      </c>
      <c r="D7291" s="1">
        <v>247191</v>
      </c>
      <c r="E7291" s="1">
        <v>527169</v>
      </c>
      <c r="F7291" s="1">
        <v>860001</v>
      </c>
      <c r="G7291" s="3">
        <v>1048</v>
      </c>
      <c r="H7291" s="3">
        <v>0</v>
      </c>
      <c r="I7291" s="3">
        <v>15196000</v>
      </c>
      <c r="J7291" s="3">
        <v>1350000</v>
      </c>
      <c r="K7291" s="3">
        <v>0</v>
      </c>
      <c r="L7291" s="3">
        <v>16546000</v>
      </c>
      <c r="M7291" s="3">
        <v>2757666.6679743696</v>
      </c>
      <c r="N7291" s="3">
        <v>2757666.6679743696</v>
      </c>
      <c r="O7291" s="9"/>
    </row>
    <row r="7292" spans="1:15" x14ac:dyDescent="0.25">
      <c r="A7292" s="1">
        <v>879</v>
      </c>
      <c r="B7292" s="1" t="s">
        <v>123</v>
      </c>
      <c r="C7292" s="1" t="s">
        <v>7273</v>
      </c>
      <c r="D7292" s="1">
        <v>247176</v>
      </c>
      <c r="E7292" s="1">
        <v>530859</v>
      </c>
      <c r="F7292" s="1">
        <v>4410</v>
      </c>
      <c r="G7292" s="3">
        <v>386</v>
      </c>
      <c r="H7292" s="3">
        <v>4</v>
      </c>
      <c r="I7292" s="3">
        <v>5597000</v>
      </c>
      <c r="J7292" s="3">
        <v>1350000</v>
      </c>
      <c r="K7292" s="3">
        <v>63800</v>
      </c>
      <c r="L7292" s="3">
        <v>7010800</v>
      </c>
      <c r="M7292" s="3">
        <v>1168466.6672207608</v>
      </c>
      <c r="N7292" s="3">
        <v>1168466.6672207608</v>
      </c>
      <c r="O7292" s="9"/>
    </row>
    <row r="7293" spans="1:15" x14ac:dyDescent="0.25">
      <c r="A7293" s="1">
        <v>879</v>
      </c>
      <c r="B7293" s="1" t="s">
        <v>123</v>
      </c>
      <c r="C7293" s="1" t="s">
        <v>7274</v>
      </c>
      <c r="D7293" s="1">
        <v>247204</v>
      </c>
      <c r="E7293" s="1">
        <v>527170</v>
      </c>
      <c r="F7293" s="1">
        <v>4455</v>
      </c>
      <c r="G7293" s="3">
        <v>881</v>
      </c>
      <c r="H7293" s="3">
        <v>10</v>
      </c>
      <c r="I7293" s="3">
        <v>12774500</v>
      </c>
      <c r="J7293" s="3">
        <v>1350000</v>
      </c>
      <c r="K7293" s="3">
        <v>159500</v>
      </c>
      <c r="L7293" s="3">
        <v>14284000</v>
      </c>
      <c r="M7293" s="3">
        <v>2380666.6677955939</v>
      </c>
      <c r="N7293" s="3">
        <v>2380666.6677955939</v>
      </c>
      <c r="O7293" s="9"/>
    </row>
    <row r="7294" spans="1:15" x14ac:dyDescent="0.25">
      <c r="A7294" s="1">
        <v>879</v>
      </c>
      <c r="B7294" s="1" t="s">
        <v>123</v>
      </c>
      <c r="C7294" s="1" t="s">
        <v>7275</v>
      </c>
      <c r="D7294" s="1">
        <v>247219</v>
      </c>
      <c r="E7294" s="1">
        <v>527171</v>
      </c>
      <c r="F7294" s="1">
        <v>4443</v>
      </c>
      <c r="G7294" s="3">
        <v>469</v>
      </c>
      <c r="H7294" s="3">
        <v>1</v>
      </c>
      <c r="I7294" s="3">
        <v>6800500</v>
      </c>
      <c r="J7294" s="3">
        <v>1350000</v>
      </c>
      <c r="K7294" s="3">
        <v>15950</v>
      </c>
      <c r="L7294" s="3">
        <v>8166450</v>
      </c>
      <c r="M7294" s="3">
        <v>1361075.0006454303</v>
      </c>
      <c r="N7294" s="3">
        <v>1361075.0006454303</v>
      </c>
      <c r="O7294" s="9"/>
    </row>
    <row r="7295" spans="1:15" x14ac:dyDescent="0.25">
      <c r="A7295" s="1">
        <v>879</v>
      </c>
      <c r="B7295" s="1" t="s">
        <v>123</v>
      </c>
      <c r="C7295" s="1" t="s">
        <v>7276</v>
      </c>
      <c r="D7295" s="1">
        <v>247220</v>
      </c>
      <c r="E7295" s="1">
        <v>530860</v>
      </c>
      <c r="F7295" s="1">
        <v>4447</v>
      </c>
      <c r="G7295" s="3">
        <v>1139</v>
      </c>
      <c r="H7295" s="3">
        <v>0</v>
      </c>
      <c r="I7295" s="3">
        <v>16515500</v>
      </c>
      <c r="J7295" s="3">
        <v>1350000</v>
      </c>
      <c r="K7295" s="3">
        <v>0</v>
      </c>
      <c r="L7295" s="3">
        <v>17865500</v>
      </c>
      <c r="M7295" s="3">
        <v>2977583.3347453219</v>
      </c>
      <c r="N7295" s="3">
        <v>2977583.3347453219</v>
      </c>
      <c r="O7295" s="9"/>
    </row>
    <row r="7296" spans="1:15" x14ac:dyDescent="0.25">
      <c r="A7296" s="1">
        <v>879</v>
      </c>
      <c r="B7296" s="1" t="s">
        <v>123</v>
      </c>
      <c r="C7296" s="1" t="s">
        <v>7277</v>
      </c>
      <c r="D7296" s="1">
        <v>247224</v>
      </c>
      <c r="E7296" s="1">
        <v>527172</v>
      </c>
      <c r="F7296" s="1">
        <v>4420</v>
      </c>
      <c r="G7296" s="3">
        <v>566</v>
      </c>
      <c r="H7296" s="3">
        <v>0</v>
      </c>
      <c r="I7296" s="3">
        <v>8207000</v>
      </c>
      <c r="J7296" s="3">
        <v>1350000</v>
      </c>
      <c r="K7296" s="3">
        <v>0</v>
      </c>
      <c r="L7296" s="3">
        <v>9557000</v>
      </c>
      <c r="M7296" s="3">
        <v>1592833.334088665</v>
      </c>
      <c r="N7296" s="3">
        <v>1592833.334088665</v>
      </c>
      <c r="O7296" s="9"/>
    </row>
    <row r="7297" spans="1:15" x14ac:dyDescent="0.25">
      <c r="A7297" s="1">
        <v>879</v>
      </c>
      <c r="B7297" s="1" t="s">
        <v>123</v>
      </c>
      <c r="C7297" s="1" t="s">
        <v>5210</v>
      </c>
      <c r="D7297" s="1">
        <v>247227</v>
      </c>
      <c r="E7297" s="1">
        <v>3703</v>
      </c>
      <c r="F7297" s="1">
        <v>4428</v>
      </c>
      <c r="G7297" s="3">
        <v>290</v>
      </c>
      <c r="H7297" s="3">
        <v>3</v>
      </c>
      <c r="I7297" s="3">
        <v>4205000</v>
      </c>
      <c r="J7297" s="3">
        <v>1350000</v>
      </c>
      <c r="K7297" s="3">
        <v>47850</v>
      </c>
      <c r="L7297" s="3">
        <v>5602850</v>
      </c>
      <c r="M7297" s="3">
        <v>933808.33377615106</v>
      </c>
      <c r="N7297" s="3">
        <v>933808.33377615106</v>
      </c>
      <c r="O7297" s="9"/>
    </row>
    <row r="7298" spans="1:15" x14ac:dyDescent="0.25">
      <c r="A7298" s="1">
        <v>879</v>
      </c>
      <c r="B7298" s="1" t="s">
        <v>123</v>
      </c>
      <c r="C7298" s="1" t="s">
        <v>7278</v>
      </c>
      <c r="D7298" s="1">
        <v>247208</v>
      </c>
      <c r="E7298" s="1">
        <v>530861</v>
      </c>
      <c r="F7298" s="1">
        <v>4459</v>
      </c>
      <c r="G7298" s="3">
        <v>402</v>
      </c>
      <c r="H7298" s="3">
        <v>10</v>
      </c>
      <c r="I7298" s="3">
        <v>5829000</v>
      </c>
      <c r="J7298" s="3">
        <v>1350000</v>
      </c>
      <c r="K7298" s="3">
        <v>159500</v>
      </c>
      <c r="L7298" s="3">
        <v>7338500</v>
      </c>
      <c r="M7298" s="3">
        <v>1223083.3339133272</v>
      </c>
      <c r="N7298" s="3">
        <v>1223083.3339133272</v>
      </c>
      <c r="O7298" s="9"/>
    </row>
    <row r="7299" spans="1:15" x14ac:dyDescent="0.25">
      <c r="A7299" s="1">
        <v>879</v>
      </c>
      <c r="B7299" s="1" t="s">
        <v>123</v>
      </c>
      <c r="C7299" s="1" t="s">
        <v>7279</v>
      </c>
      <c r="D7299" s="1">
        <v>247186</v>
      </c>
      <c r="E7299" s="1">
        <v>527173</v>
      </c>
      <c r="F7299" s="1">
        <v>4433</v>
      </c>
      <c r="G7299" s="3">
        <v>611</v>
      </c>
      <c r="H7299" s="3">
        <v>2</v>
      </c>
      <c r="I7299" s="3">
        <v>8859500</v>
      </c>
      <c r="J7299" s="3">
        <v>1350000</v>
      </c>
      <c r="K7299" s="3">
        <v>31900</v>
      </c>
      <c r="L7299" s="3">
        <v>10241400</v>
      </c>
      <c r="M7299" s="3">
        <v>1706900.0008094227</v>
      </c>
      <c r="N7299" s="3">
        <v>1706900.0008094227</v>
      </c>
      <c r="O7299" s="9"/>
    </row>
    <row r="7300" spans="1:15" x14ac:dyDescent="0.25">
      <c r="A7300" s="1">
        <v>879</v>
      </c>
      <c r="B7300" s="1" t="s">
        <v>123</v>
      </c>
      <c r="C7300" s="1" t="s">
        <v>7280</v>
      </c>
      <c r="D7300" s="1">
        <v>247162</v>
      </c>
      <c r="E7300" s="1">
        <v>548375</v>
      </c>
      <c r="F7300" s="1">
        <v>4423</v>
      </c>
      <c r="G7300" s="3">
        <v>462</v>
      </c>
      <c r="H7300" s="3">
        <v>7</v>
      </c>
      <c r="I7300" s="3">
        <v>6699000</v>
      </c>
      <c r="J7300" s="3">
        <v>1350000</v>
      </c>
      <c r="K7300" s="3">
        <v>111650</v>
      </c>
      <c r="L7300" s="3">
        <v>8160650</v>
      </c>
      <c r="M7300" s="3">
        <v>1360108.3339783053</v>
      </c>
      <c r="N7300" s="3">
        <v>1360108.3339783053</v>
      </c>
      <c r="O7300" s="9"/>
    </row>
    <row r="7301" spans="1:15" x14ac:dyDescent="0.25">
      <c r="A7301" s="1">
        <v>879</v>
      </c>
      <c r="B7301" s="1" t="s">
        <v>123</v>
      </c>
      <c r="C7301" s="1" t="s">
        <v>7281</v>
      </c>
      <c r="D7301" s="1">
        <v>247189</v>
      </c>
      <c r="E7301" s="1">
        <v>527175</v>
      </c>
      <c r="F7301" s="1">
        <v>170031</v>
      </c>
      <c r="G7301" s="3">
        <v>338</v>
      </c>
      <c r="H7301" s="3">
        <v>3</v>
      </c>
      <c r="I7301" s="3">
        <v>4901000</v>
      </c>
      <c r="J7301" s="3">
        <v>1350000</v>
      </c>
      <c r="K7301" s="3">
        <v>47850</v>
      </c>
      <c r="L7301" s="3">
        <v>6298850</v>
      </c>
      <c r="M7301" s="3">
        <v>1049808.3338311589</v>
      </c>
      <c r="N7301" s="3">
        <v>1049808.3338311589</v>
      </c>
      <c r="O7301" s="9"/>
    </row>
    <row r="7302" spans="1:15" x14ac:dyDescent="0.25">
      <c r="A7302" s="1">
        <v>879</v>
      </c>
      <c r="B7302" s="1" t="s">
        <v>123</v>
      </c>
      <c r="C7302" s="1" t="s">
        <v>7282</v>
      </c>
      <c r="D7302" s="1">
        <v>247164</v>
      </c>
      <c r="E7302" s="1">
        <v>530862</v>
      </c>
      <c r="F7302" s="1">
        <v>4425</v>
      </c>
      <c r="G7302" s="3">
        <v>385</v>
      </c>
      <c r="H7302" s="3">
        <v>4</v>
      </c>
      <c r="I7302" s="3">
        <v>5582500</v>
      </c>
      <c r="J7302" s="3">
        <v>1350000</v>
      </c>
      <c r="K7302" s="3">
        <v>63800</v>
      </c>
      <c r="L7302" s="3">
        <v>6996300</v>
      </c>
      <c r="M7302" s="3">
        <v>1166050.0005529483</v>
      </c>
      <c r="N7302" s="3">
        <v>1166050.0005529483</v>
      </c>
      <c r="O7302" s="9"/>
    </row>
    <row r="7303" spans="1:15" x14ac:dyDescent="0.25">
      <c r="A7303" s="1">
        <v>879</v>
      </c>
      <c r="B7303" s="1" t="s">
        <v>123</v>
      </c>
      <c r="C7303" s="1" t="s">
        <v>7283</v>
      </c>
      <c r="D7303" s="1">
        <v>247187</v>
      </c>
      <c r="E7303" s="1">
        <v>527770</v>
      </c>
      <c r="F7303" s="1">
        <v>4434</v>
      </c>
      <c r="G7303" s="3">
        <v>502</v>
      </c>
      <c r="H7303" s="3">
        <v>11</v>
      </c>
      <c r="I7303" s="3">
        <v>7279000</v>
      </c>
      <c r="J7303" s="3">
        <v>1350000</v>
      </c>
      <c r="K7303" s="3">
        <v>175450</v>
      </c>
      <c r="L7303" s="3">
        <v>8804450</v>
      </c>
      <c r="M7303" s="3">
        <v>1467408.3340291877</v>
      </c>
      <c r="N7303" s="3">
        <v>1467408.3340291877</v>
      </c>
      <c r="O7303" s="9"/>
    </row>
    <row r="7304" spans="1:15" x14ac:dyDescent="0.25">
      <c r="A7304" s="1">
        <v>879</v>
      </c>
      <c r="B7304" s="1" t="s">
        <v>123</v>
      </c>
      <c r="C7304" s="1" t="s">
        <v>7284</v>
      </c>
      <c r="D7304" s="1">
        <v>247221</v>
      </c>
      <c r="E7304" s="1">
        <v>527771</v>
      </c>
      <c r="F7304" s="1">
        <v>4446</v>
      </c>
      <c r="G7304" s="3">
        <v>315</v>
      </c>
      <c r="H7304" s="3">
        <v>9</v>
      </c>
      <c r="I7304" s="3">
        <v>4567500</v>
      </c>
      <c r="J7304" s="3">
        <v>1350000</v>
      </c>
      <c r="K7304" s="3">
        <v>143550</v>
      </c>
      <c r="L7304" s="3">
        <v>6061050</v>
      </c>
      <c r="M7304" s="3">
        <v>1010175.0004790314</v>
      </c>
      <c r="N7304" s="3">
        <v>1010175.0004790314</v>
      </c>
      <c r="O7304" s="9"/>
    </row>
    <row r="7305" spans="1:15" x14ac:dyDescent="0.25">
      <c r="A7305" s="1">
        <v>879</v>
      </c>
      <c r="B7305" s="1" t="s">
        <v>123</v>
      </c>
      <c r="C7305" s="1" t="s">
        <v>7285</v>
      </c>
      <c r="D7305" s="1">
        <v>247199</v>
      </c>
      <c r="E7305" s="1">
        <v>527772</v>
      </c>
      <c r="F7305" s="1">
        <v>4442</v>
      </c>
      <c r="G7305" s="3">
        <v>411</v>
      </c>
      <c r="H7305" s="3">
        <v>9</v>
      </c>
      <c r="I7305" s="3">
        <v>5959500</v>
      </c>
      <c r="J7305" s="3">
        <v>1350000</v>
      </c>
      <c r="K7305" s="3">
        <v>143550</v>
      </c>
      <c r="L7305" s="3">
        <v>7453050</v>
      </c>
      <c r="M7305" s="3">
        <v>1242175.0005890471</v>
      </c>
      <c r="N7305" s="3">
        <v>1242175.0005890471</v>
      </c>
      <c r="O7305" s="9"/>
    </row>
    <row r="7306" spans="1:15" x14ac:dyDescent="0.25">
      <c r="A7306" s="1">
        <v>879</v>
      </c>
      <c r="B7306" s="1" t="s">
        <v>123</v>
      </c>
      <c r="C7306" s="1" t="s">
        <v>7286</v>
      </c>
      <c r="D7306" s="1">
        <v>247196</v>
      </c>
      <c r="E7306" s="1">
        <v>527773</v>
      </c>
      <c r="F7306" s="1">
        <v>4430</v>
      </c>
      <c r="G7306" s="3">
        <v>632</v>
      </c>
      <c r="H7306" s="3">
        <v>22</v>
      </c>
      <c r="I7306" s="3">
        <v>9164000</v>
      </c>
      <c r="J7306" s="3">
        <v>1350000</v>
      </c>
      <c r="K7306" s="3">
        <v>350900</v>
      </c>
      <c r="L7306" s="3">
        <v>10864900</v>
      </c>
      <c r="M7306" s="3">
        <v>1810816.6675253673</v>
      </c>
      <c r="N7306" s="3">
        <v>1810816.6675253673</v>
      </c>
      <c r="O7306" s="9"/>
    </row>
    <row r="7307" spans="1:15" x14ac:dyDescent="0.25">
      <c r="A7307" s="1">
        <v>879</v>
      </c>
      <c r="B7307" s="1" t="s">
        <v>123</v>
      </c>
      <c r="C7307" s="1" t="s">
        <v>7287</v>
      </c>
      <c r="D7307" s="1">
        <v>247184</v>
      </c>
      <c r="E7307" s="1">
        <v>527774</v>
      </c>
      <c r="F7307" s="1">
        <v>4415</v>
      </c>
      <c r="G7307" s="3">
        <v>780</v>
      </c>
      <c r="H7307" s="3">
        <v>18</v>
      </c>
      <c r="I7307" s="3">
        <v>11310000</v>
      </c>
      <c r="J7307" s="3">
        <v>1350000</v>
      </c>
      <c r="K7307" s="3">
        <v>287100</v>
      </c>
      <c r="L7307" s="3">
        <v>12947100</v>
      </c>
      <c r="M7307" s="3">
        <v>2157850.001023266</v>
      </c>
      <c r="N7307" s="3">
        <v>2157850.001023266</v>
      </c>
      <c r="O7307" s="9"/>
    </row>
    <row r="7308" spans="1:15" x14ac:dyDescent="0.25">
      <c r="A7308" s="1">
        <v>879</v>
      </c>
      <c r="B7308" s="1" t="s">
        <v>123</v>
      </c>
      <c r="C7308" s="1" t="s">
        <v>7288</v>
      </c>
      <c r="D7308" s="1">
        <v>247209</v>
      </c>
      <c r="E7308" s="1">
        <v>527775</v>
      </c>
      <c r="F7308" s="1">
        <v>4458</v>
      </c>
      <c r="G7308" s="3">
        <v>303</v>
      </c>
      <c r="H7308" s="3">
        <v>1</v>
      </c>
      <c r="I7308" s="3">
        <v>4393500</v>
      </c>
      <c r="J7308" s="3">
        <v>1350000</v>
      </c>
      <c r="K7308" s="3">
        <v>15950</v>
      </c>
      <c r="L7308" s="3">
        <v>5759450</v>
      </c>
      <c r="M7308" s="3">
        <v>959908.33378852787</v>
      </c>
      <c r="N7308" s="3">
        <v>959908.33378852787</v>
      </c>
      <c r="O7308" s="9"/>
    </row>
    <row r="7309" spans="1:15" x14ac:dyDescent="0.25">
      <c r="A7309" s="1">
        <v>879</v>
      </c>
      <c r="B7309" s="1" t="s">
        <v>123</v>
      </c>
      <c r="C7309" s="1" t="s">
        <v>7289</v>
      </c>
      <c r="D7309" s="1">
        <v>247210</v>
      </c>
      <c r="E7309" s="1">
        <v>527776</v>
      </c>
      <c r="F7309" s="1">
        <v>4457</v>
      </c>
      <c r="G7309" s="3">
        <v>387</v>
      </c>
      <c r="H7309" s="3">
        <v>3</v>
      </c>
      <c r="I7309" s="3">
        <v>5611500</v>
      </c>
      <c r="J7309" s="3">
        <v>1350000</v>
      </c>
      <c r="K7309" s="3">
        <v>47850</v>
      </c>
      <c r="L7309" s="3">
        <v>7009350</v>
      </c>
      <c r="M7309" s="3">
        <v>1168225.0005539795</v>
      </c>
      <c r="N7309" s="3">
        <v>1168225.0005539795</v>
      </c>
      <c r="O7309" s="9"/>
    </row>
    <row r="7310" spans="1:15" x14ac:dyDescent="0.25">
      <c r="A7310" s="1">
        <v>879</v>
      </c>
      <c r="B7310" s="1" t="s">
        <v>123</v>
      </c>
      <c r="C7310" s="1" t="s">
        <v>7290</v>
      </c>
      <c r="D7310" s="1">
        <v>247225</v>
      </c>
      <c r="E7310" s="1">
        <v>527777</v>
      </c>
      <c r="F7310" s="1">
        <v>4426</v>
      </c>
      <c r="G7310" s="3">
        <v>341</v>
      </c>
      <c r="H7310" s="3">
        <v>4</v>
      </c>
      <c r="I7310" s="3">
        <v>4944500</v>
      </c>
      <c r="J7310" s="3">
        <v>1350000</v>
      </c>
      <c r="K7310" s="3">
        <v>63800</v>
      </c>
      <c r="L7310" s="3">
        <v>6358300</v>
      </c>
      <c r="M7310" s="3">
        <v>1059716.6671691909</v>
      </c>
      <c r="N7310" s="3">
        <v>1059716.6671691909</v>
      </c>
      <c r="O7310" s="9"/>
    </row>
    <row r="7311" spans="1:15" x14ac:dyDescent="0.25">
      <c r="A7311" s="1">
        <v>879</v>
      </c>
      <c r="B7311" s="1" t="s">
        <v>123</v>
      </c>
      <c r="C7311" s="1" t="s">
        <v>7291</v>
      </c>
      <c r="D7311" s="1">
        <v>247205</v>
      </c>
      <c r="E7311" s="1">
        <v>527778</v>
      </c>
      <c r="F7311" s="1">
        <v>4453</v>
      </c>
      <c r="G7311" s="3">
        <v>492</v>
      </c>
      <c r="H7311" s="3">
        <v>2</v>
      </c>
      <c r="I7311" s="3">
        <v>7134000</v>
      </c>
      <c r="J7311" s="3">
        <v>1350000</v>
      </c>
      <c r="K7311" s="3">
        <v>31900</v>
      </c>
      <c r="L7311" s="3">
        <v>8515900</v>
      </c>
      <c r="M7311" s="3">
        <v>1419316.6673397156</v>
      </c>
      <c r="N7311" s="3">
        <v>1419316.6673397156</v>
      </c>
      <c r="O7311" s="9"/>
    </row>
    <row r="7312" spans="1:15" x14ac:dyDescent="0.25">
      <c r="A7312" s="1">
        <v>879</v>
      </c>
      <c r="B7312" s="1" t="s">
        <v>123</v>
      </c>
      <c r="C7312" s="1" t="s">
        <v>7292</v>
      </c>
      <c r="D7312" s="1">
        <v>247159</v>
      </c>
      <c r="E7312" s="1">
        <v>527779</v>
      </c>
      <c r="F7312" s="1">
        <v>4421</v>
      </c>
      <c r="G7312" s="3">
        <v>427</v>
      </c>
      <c r="H7312" s="3">
        <v>0</v>
      </c>
      <c r="I7312" s="3">
        <v>6191500</v>
      </c>
      <c r="J7312" s="3">
        <v>1350000</v>
      </c>
      <c r="K7312" s="3">
        <v>0</v>
      </c>
      <c r="L7312" s="3">
        <v>7541500</v>
      </c>
      <c r="M7312" s="3">
        <v>1256916.6672627043</v>
      </c>
      <c r="N7312" s="3">
        <v>1256916.6672627043</v>
      </c>
      <c r="O7312" s="9"/>
    </row>
    <row r="7313" spans="1:15" x14ac:dyDescent="0.25">
      <c r="A7313" s="1">
        <v>879</v>
      </c>
      <c r="B7313" s="1" t="s">
        <v>123</v>
      </c>
      <c r="C7313" s="1" t="s">
        <v>7293</v>
      </c>
      <c r="D7313" s="1">
        <v>247161</v>
      </c>
      <c r="E7313" s="1">
        <v>527780</v>
      </c>
      <c r="F7313" s="1">
        <v>170019</v>
      </c>
      <c r="G7313" s="3">
        <v>326</v>
      </c>
      <c r="H7313" s="3">
        <v>2</v>
      </c>
      <c r="I7313" s="3">
        <v>4727000</v>
      </c>
      <c r="J7313" s="3">
        <v>1350000</v>
      </c>
      <c r="K7313" s="3">
        <v>31900</v>
      </c>
      <c r="L7313" s="3">
        <v>6108900</v>
      </c>
      <c r="M7313" s="3">
        <v>1018150.0004828131</v>
      </c>
      <c r="N7313" s="3">
        <v>1018150.0004828131</v>
      </c>
      <c r="O7313" s="9"/>
    </row>
    <row r="7314" spans="1:15" x14ac:dyDescent="0.25">
      <c r="A7314" s="1">
        <v>879</v>
      </c>
      <c r="B7314" s="1" t="s">
        <v>123</v>
      </c>
      <c r="C7314" s="1" t="s">
        <v>7294</v>
      </c>
      <c r="D7314" s="1">
        <v>247218</v>
      </c>
      <c r="E7314" s="1">
        <v>527781</v>
      </c>
      <c r="F7314" s="1">
        <v>4444</v>
      </c>
      <c r="G7314" s="3">
        <v>690</v>
      </c>
      <c r="H7314" s="3">
        <v>18</v>
      </c>
      <c r="I7314" s="3">
        <v>10005000</v>
      </c>
      <c r="J7314" s="3">
        <v>1350000</v>
      </c>
      <c r="K7314" s="3">
        <v>287100</v>
      </c>
      <c r="L7314" s="3">
        <v>11642100</v>
      </c>
      <c r="M7314" s="3">
        <v>1940350.0009201262</v>
      </c>
      <c r="N7314" s="3">
        <v>1940350.0009201262</v>
      </c>
      <c r="O7314" s="9"/>
    </row>
    <row r="7315" spans="1:15" x14ac:dyDescent="0.25">
      <c r="A7315" s="1">
        <v>879</v>
      </c>
      <c r="B7315" s="1" t="s">
        <v>123</v>
      </c>
      <c r="C7315" s="1" t="s">
        <v>7295</v>
      </c>
      <c r="D7315" s="1">
        <v>247177</v>
      </c>
      <c r="E7315" s="1">
        <v>527782</v>
      </c>
      <c r="F7315" s="1">
        <v>4414</v>
      </c>
      <c r="G7315" s="3">
        <v>184</v>
      </c>
      <c r="H7315" s="3">
        <v>2</v>
      </c>
      <c r="I7315" s="3">
        <v>2668000</v>
      </c>
      <c r="J7315" s="3">
        <v>1350000</v>
      </c>
      <c r="K7315" s="3">
        <v>31900</v>
      </c>
      <c r="L7315" s="3">
        <v>4049900</v>
      </c>
      <c r="M7315" s="3">
        <v>674983.33365341462</v>
      </c>
      <c r="N7315" s="3">
        <v>674983.33365341462</v>
      </c>
      <c r="O7315" s="9"/>
    </row>
    <row r="7316" spans="1:15" x14ac:dyDescent="0.25">
      <c r="A7316" s="1">
        <v>879</v>
      </c>
      <c r="B7316" s="1" t="s">
        <v>123</v>
      </c>
      <c r="C7316" s="1" t="s">
        <v>7296</v>
      </c>
      <c r="D7316" s="1">
        <v>247178</v>
      </c>
      <c r="E7316" s="1">
        <v>527783</v>
      </c>
      <c r="F7316" s="1">
        <v>170009</v>
      </c>
      <c r="G7316" s="3">
        <v>476</v>
      </c>
      <c r="H7316" s="3">
        <v>2</v>
      </c>
      <c r="I7316" s="3">
        <v>6902000</v>
      </c>
      <c r="J7316" s="3">
        <v>1350000</v>
      </c>
      <c r="K7316" s="3">
        <v>31900</v>
      </c>
      <c r="L7316" s="3">
        <v>8283900</v>
      </c>
      <c r="M7316" s="3">
        <v>1380650.000654713</v>
      </c>
      <c r="N7316" s="3">
        <v>1380650.000654713</v>
      </c>
      <c r="O7316" s="9"/>
    </row>
    <row r="7317" spans="1:15" x14ac:dyDescent="0.25">
      <c r="A7317" s="1">
        <v>879</v>
      </c>
      <c r="B7317" s="1" t="s">
        <v>123</v>
      </c>
      <c r="C7317" s="1" t="s">
        <v>7297</v>
      </c>
      <c r="D7317" s="1">
        <v>247222</v>
      </c>
      <c r="E7317" s="1">
        <v>531258</v>
      </c>
      <c r="F7317" s="1">
        <v>4445</v>
      </c>
      <c r="G7317" s="3">
        <v>457</v>
      </c>
      <c r="H7317" s="3">
        <v>3</v>
      </c>
      <c r="I7317" s="3">
        <v>6626500</v>
      </c>
      <c r="J7317" s="3">
        <v>1350000</v>
      </c>
      <c r="K7317" s="3">
        <v>47850</v>
      </c>
      <c r="L7317" s="3">
        <v>8024350</v>
      </c>
      <c r="M7317" s="3">
        <v>1337391.6673008662</v>
      </c>
      <c r="N7317" s="3">
        <v>1337391.6673008662</v>
      </c>
      <c r="O7317" s="9"/>
    </row>
    <row r="7318" spans="1:15" x14ac:dyDescent="0.25">
      <c r="A7318" s="1">
        <v>879</v>
      </c>
      <c r="B7318" s="1" t="s">
        <v>123</v>
      </c>
      <c r="C7318" s="1" t="s">
        <v>7298</v>
      </c>
      <c r="D7318" s="1">
        <v>247201</v>
      </c>
      <c r="E7318" s="1">
        <v>527784</v>
      </c>
      <c r="F7318" s="1">
        <v>170020</v>
      </c>
      <c r="G7318" s="3">
        <v>248</v>
      </c>
      <c r="H7318" s="3">
        <v>27</v>
      </c>
      <c r="I7318" s="3">
        <v>3596000</v>
      </c>
      <c r="J7318" s="3">
        <v>1350000</v>
      </c>
      <c r="K7318" s="3">
        <v>430650</v>
      </c>
      <c r="L7318" s="3">
        <v>5376650</v>
      </c>
      <c r="M7318" s="3">
        <v>896108.33375827351</v>
      </c>
      <c r="N7318" s="3">
        <v>896108.33375827351</v>
      </c>
      <c r="O7318" s="9"/>
    </row>
    <row r="7319" spans="1:15" x14ac:dyDescent="0.25">
      <c r="A7319" s="1">
        <v>879</v>
      </c>
      <c r="B7319" s="1" t="s">
        <v>123</v>
      </c>
      <c r="C7319" s="1" t="s">
        <v>7299</v>
      </c>
      <c r="D7319" s="1">
        <v>247228</v>
      </c>
      <c r="E7319" s="1">
        <v>527785</v>
      </c>
      <c r="F7319" s="1">
        <v>4429</v>
      </c>
      <c r="G7319" s="3">
        <v>359</v>
      </c>
      <c r="H7319" s="3">
        <v>0</v>
      </c>
      <c r="I7319" s="3">
        <v>5205500</v>
      </c>
      <c r="J7319" s="3">
        <v>1350000</v>
      </c>
      <c r="K7319" s="3">
        <v>0</v>
      </c>
      <c r="L7319" s="3">
        <v>6555500</v>
      </c>
      <c r="M7319" s="3">
        <v>1092583.3338514431</v>
      </c>
      <c r="N7319" s="3">
        <v>1092583.3338514431</v>
      </c>
      <c r="O7319" s="9"/>
    </row>
    <row r="7320" spans="1:15" x14ac:dyDescent="0.25">
      <c r="A7320" s="1">
        <v>879</v>
      </c>
      <c r="B7320" s="1" t="s">
        <v>123</v>
      </c>
      <c r="C7320" s="1" t="s">
        <v>7300</v>
      </c>
      <c r="D7320" s="1">
        <v>247165</v>
      </c>
      <c r="E7320" s="1">
        <v>527787</v>
      </c>
      <c r="F7320" s="1">
        <v>4404</v>
      </c>
      <c r="G7320" s="3">
        <v>189</v>
      </c>
      <c r="H7320" s="3">
        <v>0</v>
      </c>
      <c r="I7320" s="3">
        <v>2740500</v>
      </c>
      <c r="J7320" s="3">
        <v>1350000</v>
      </c>
      <c r="K7320" s="3">
        <v>0</v>
      </c>
      <c r="L7320" s="3">
        <v>4090500</v>
      </c>
      <c r="M7320" s="3">
        <v>681750.00032329012</v>
      </c>
      <c r="N7320" s="3">
        <v>681750.00032329012</v>
      </c>
      <c r="O7320" s="9"/>
    </row>
    <row r="7321" spans="1:15" x14ac:dyDescent="0.25">
      <c r="A7321" s="1">
        <v>879</v>
      </c>
      <c r="B7321" s="1" t="s">
        <v>123</v>
      </c>
      <c r="C7321" s="1" t="s">
        <v>7301</v>
      </c>
      <c r="D7321" s="1">
        <v>247169</v>
      </c>
      <c r="E7321" s="1">
        <v>531260</v>
      </c>
      <c r="F7321" s="1">
        <v>4405</v>
      </c>
      <c r="G7321" s="3">
        <v>461</v>
      </c>
      <c r="H7321" s="3">
        <v>6</v>
      </c>
      <c r="I7321" s="3">
        <v>6684500</v>
      </c>
      <c r="J7321" s="3">
        <v>1350000</v>
      </c>
      <c r="K7321" s="3">
        <v>95700</v>
      </c>
      <c r="L7321" s="3">
        <v>8130200</v>
      </c>
      <c r="M7321" s="3">
        <v>1355033.3339758986</v>
      </c>
      <c r="N7321" s="3">
        <v>1355033.3339758986</v>
      </c>
      <c r="O7321" s="9"/>
    </row>
    <row r="7322" spans="1:15" x14ac:dyDescent="0.25">
      <c r="A7322" s="1">
        <v>879</v>
      </c>
      <c r="B7322" s="1" t="s">
        <v>123</v>
      </c>
      <c r="C7322" s="1" t="s">
        <v>7302</v>
      </c>
      <c r="D7322" s="1">
        <v>247206</v>
      </c>
      <c r="E7322" s="1">
        <v>527788</v>
      </c>
      <c r="F7322" s="1">
        <v>4454</v>
      </c>
      <c r="G7322" s="3">
        <v>334</v>
      </c>
      <c r="H7322" s="3">
        <v>2</v>
      </c>
      <c r="I7322" s="3">
        <v>4843000</v>
      </c>
      <c r="J7322" s="3">
        <v>1350000</v>
      </c>
      <c r="K7322" s="3">
        <v>31900</v>
      </c>
      <c r="L7322" s="3">
        <v>6224900</v>
      </c>
      <c r="M7322" s="3">
        <v>1037483.3338253144</v>
      </c>
      <c r="N7322" s="3">
        <v>1037483.3338253144</v>
      </c>
      <c r="O7322" s="9"/>
    </row>
    <row r="7323" spans="1:15" x14ac:dyDescent="0.25">
      <c r="A7323" s="1">
        <v>879</v>
      </c>
      <c r="B7323" s="1" t="s">
        <v>123</v>
      </c>
      <c r="C7323" s="1" t="s">
        <v>7303</v>
      </c>
      <c r="D7323" s="1">
        <v>247213</v>
      </c>
      <c r="E7323" s="1">
        <v>527789</v>
      </c>
      <c r="F7323" s="1">
        <v>4463</v>
      </c>
      <c r="G7323" s="3">
        <v>594</v>
      </c>
      <c r="H7323" s="3">
        <v>12</v>
      </c>
      <c r="I7323" s="3">
        <v>8613000</v>
      </c>
      <c r="J7323" s="3">
        <v>1350000</v>
      </c>
      <c r="K7323" s="3">
        <v>191400</v>
      </c>
      <c r="L7323" s="3">
        <v>10154400</v>
      </c>
      <c r="M7323" s="3">
        <v>1692400.0008025467</v>
      </c>
      <c r="N7323" s="3">
        <v>1692400.0008025467</v>
      </c>
      <c r="O7323" s="9"/>
    </row>
    <row r="7324" spans="1:15" x14ac:dyDescent="0.25">
      <c r="A7324" s="1">
        <v>879</v>
      </c>
      <c r="B7324" s="1" t="s">
        <v>123</v>
      </c>
      <c r="C7324" s="1" t="s">
        <v>7304</v>
      </c>
      <c r="D7324" s="1">
        <v>247197</v>
      </c>
      <c r="E7324" s="1">
        <v>527790</v>
      </c>
      <c r="F7324" s="1">
        <v>4437</v>
      </c>
      <c r="G7324" s="3">
        <v>386</v>
      </c>
      <c r="H7324" s="3">
        <v>7</v>
      </c>
      <c r="I7324" s="3">
        <v>5597000</v>
      </c>
      <c r="J7324" s="3">
        <v>1350000</v>
      </c>
      <c r="K7324" s="3">
        <v>111650</v>
      </c>
      <c r="L7324" s="3">
        <v>7058650</v>
      </c>
      <c r="M7324" s="3">
        <v>1176441.6672245427</v>
      </c>
      <c r="N7324" s="3">
        <v>1176441.6672245427</v>
      </c>
      <c r="O7324" s="9"/>
    </row>
    <row r="7325" spans="1:15" x14ac:dyDescent="0.25">
      <c r="A7325" s="1">
        <v>879</v>
      </c>
      <c r="B7325" s="1" t="s">
        <v>123</v>
      </c>
      <c r="C7325" s="1" t="s">
        <v>7305</v>
      </c>
      <c r="D7325" s="1">
        <v>247160</v>
      </c>
      <c r="E7325" s="1">
        <v>531261</v>
      </c>
      <c r="F7325" s="1">
        <v>4422</v>
      </c>
      <c r="G7325" s="3">
        <v>810</v>
      </c>
      <c r="H7325" s="3">
        <v>0</v>
      </c>
      <c r="I7325" s="3">
        <v>11745000</v>
      </c>
      <c r="J7325" s="3">
        <v>1350000</v>
      </c>
      <c r="K7325" s="3">
        <v>0</v>
      </c>
      <c r="L7325" s="3">
        <v>13095000</v>
      </c>
      <c r="M7325" s="3">
        <v>2182500.001034955</v>
      </c>
      <c r="N7325" s="3">
        <v>2182500.001034955</v>
      </c>
      <c r="O7325" s="9"/>
    </row>
    <row r="7326" spans="1:15" x14ac:dyDescent="0.25">
      <c r="A7326" s="1">
        <v>879</v>
      </c>
      <c r="B7326" s="1" t="s">
        <v>123</v>
      </c>
      <c r="C7326" s="1" t="s">
        <v>7306</v>
      </c>
      <c r="D7326" s="1">
        <v>247173</v>
      </c>
      <c r="E7326" s="1">
        <v>527786</v>
      </c>
      <c r="F7326" s="1">
        <v>4412</v>
      </c>
      <c r="G7326" s="3">
        <v>1003</v>
      </c>
      <c r="H7326" s="3">
        <v>5</v>
      </c>
      <c r="I7326" s="3">
        <v>14543500</v>
      </c>
      <c r="J7326" s="3">
        <v>1350000</v>
      </c>
      <c r="K7326" s="3">
        <v>79750</v>
      </c>
      <c r="L7326" s="3">
        <v>15973250</v>
      </c>
      <c r="M7326" s="3">
        <v>2662208.3345957692</v>
      </c>
      <c r="N7326" s="3">
        <v>2662208.3345957692</v>
      </c>
      <c r="O7326" s="9"/>
    </row>
    <row r="7327" spans="1:15" x14ac:dyDescent="0.25">
      <c r="A7327" s="1">
        <v>879</v>
      </c>
      <c r="B7327" s="1" t="s">
        <v>123</v>
      </c>
      <c r="C7327" s="1" t="s">
        <v>7307</v>
      </c>
      <c r="D7327" s="1">
        <v>247179</v>
      </c>
      <c r="E7327" s="1">
        <v>527791</v>
      </c>
      <c r="F7327" s="1">
        <v>4416</v>
      </c>
      <c r="G7327" s="3">
        <v>574</v>
      </c>
      <c r="H7327" s="3">
        <v>10</v>
      </c>
      <c r="I7327" s="3">
        <v>8323000</v>
      </c>
      <c r="J7327" s="3">
        <v>1350000</v>
      </c>
      <c r="K7327" s="3">
        <v>159500</v>
      </c>
      <c r="L7327" s="3">
        <v>9832500</v>
      </c>
      <c r="M7327" s="3">
        <v>1638750.0007771056</v>
      </c>
      <c r="N7327" s="3">
        <v>1638750.0007771056</v>
      </c>
      <c r="O7327" s="9"/>
    </row>
    <row r="7328" spans="1:15" x14ac:dyDescent="0.25">
      <c r="A7328" s="1">
        <v>879</v>
      </c>
      <c r="B7328" s="1" t="s">
        <v>123</v>
      </c>
      <c r="C7328" s="1" t="s">
        <v>7308</v>
      </c>
      <c r="D7328" s="1">
        <v>247174</v>
      </c>
      <c r="E7328" s="1">
        <v>527792</v>
      </c>
      <c r="F7328" s="1">
        <v>4413</v>
      </c>
      <c r="G7328" s="3">
        <v>497</v>
      </c>
      <c r="H7328" s="3">
        <v>2</v>
      </c>
      <c r="I7328" s="3">
        <v>7206500</v>
      </c>
      <c r="J7328" s="3">
        <v>1350000</v>
      </c>
      <c r="K7328" s="3">
        <v>31900</v>
      </c>
      <c r="L7328" s="3">
        <v>8588400</v>
      </c>
      <c r="M7328" s="3">
        <v>1431400.0006787789</v>
      </c>
      <c r="N7328" s="3">
        <v>1431400.0006787789</v>
      </c>
      <c r="O7328" s="9"/>
    </row>
    <row r="7329" spans="1:15" x14ac:dyDescent="0.25">
      <c r="A7329" s="1">
        <v>879</v>
      </c>
      <c r="B7329" s="1" t="s">
        <v>123</v>
      </c>
      <c r="C7329" s="1" t="s">
        <v>7309</v>
      </c>
      <c r="D7329" s="1">
        <v>247190</v>
      </c>
      <c r="E7329" s="1">
        <v>531262</v>
      </c>
      <c r="F7329" s="1">
        <v>4439</v>
      </c>
      <c r="G7329" s="3">
        <v>438</v>
      </c>
      <c r="H7329" s="3">
        <v>0</v>
      </c>
      <c r="I7329" s="3">
        <v>6351000</v>
      </c>
      <c r="J7329" s="3">
        <v>1350000</v>
      </c>
      <c r="K7329" s="3">
        <v>0</v>
      </c>
      <c r="L7329" s="3">
        <v>7701000</v>
      </c>
      <c r="M7329" s="3">
        <v>1283500.0006086437</v>
      </c>
      <c r="N7329" s="3">
        <v>1283500.0006086437</v>
      </c>
      <c r="O7329" s="9"/>
    </row>
    <row r="7330" spans="1:15" x14ac:dyDescent="0.25">
      <c r="A7330" s="1">
        <v>879</v>
      </c>
      <c r="B7330" s="1" t="s">
        <v>123</v>
      </c>
      <c r="C7330" s="1" t="s">
        <v>7310</v>
      </c>
      <c r="D7330" s="1">
        <v>247200</v>
      </c>
      <c r="E7330" s="1">
        <v>527793</v>
      </c>
      <c r="F7330" s="1">
        <v>4441</v>
      </c>
      <c r="G7330" s="3">
        <v>1059</v>
      </c>
      <c r="H7330" s="3">
        <v>8</v>
      </c>
      <c r="I7330" s="3">
        <v>15355500</v>
      </c>
      <c r="J7330" s="3">
        <v>1350000</v>
      </c>
      <c r="K7330" s="3">
        <v>127600</v>
      </c>
      <c r="L7330" s="3">
        <v>16833100</v>
      </c>
      <c r="M7330" s="3">
        <v>2805516.6679970603</v>
      </c>
      <c r="N7330" s="3">
        <v>2805516.6679970603</v>
      </c>
      <c r="O7330" s="9"/>
    </row>
    <row r="7331" spans="1:15" x14ac:dyDescent="0.25">
      <c r="A7331" s="1">
        <v>879</v>
      </c>
      <c r="B7331" s="1" t="s">
        <v>123</v>
      </c>
      <c r="C7331" s="1" t="s">
        <v>7311</v>
      </c>
      <c r="D7331" s="1">
        <v>247183</v>
      </c>
      <c r="E7331" s="1">
        <v>527794</v>
      </c>
      <c r="F7331" s="1">
        <v>170008</v>
      </c>
      <c r="G7331" s="3">
        <v>342</v>
      </c>
      <c r="H7331" s="3">
        <v>4</v>
      </c>
      <c r="I7331" s="3">
        <v>4959000</v>
      </c>
      <c r="J7331" s="3">
        <v>1350000</v>
      </c>
      <c r="K7331" s="3">
        <v>63800</v>
      </c>
      <c r="L7331" s="3">
        <v>6372800</v>
      </c>
      <c r="M7331" s="3">
        <v>1062133.3338370037</v>
      </c>
      <c r="N7331" s="3">
        <v>1062133.3338370037</v>
      </c>
      <c r="O7331" s="9"/>
    </row>
    <row r="7332" spans="1:15" x14ac:dyDescent="0.25">
      <c r="A7332" s="1">
        <v>879</v>
      </c>
      <c r="B7332" s="1" t="s">
        <v>123</v>
      </c>
      <c r="C7332" s="1" t="s">
        <v>7312</v>
      </c>
      <c r="D7332" s="1">
        <v>247198</v>
      </c>
      <c r="E7332" s="1">
        <v>531263</v>
      </c>
      <c r="F7332" s="1">
        <v>4438</v>
      </c>
      <c r="G7332" s="3">
        <v>495</v>
      </c>
      <c r="H7332" s="3">
        <v>0</v>
      </c>
      <c r="I7332" s="3">
        <v>7177500</v>
      </c>
      <c r="J7332" s="3">
        <v>1350000</v>
      </c>
      <c r="K7332" s="3">
        <v>0</v>
      </c>
      <c r="L7332" s="3">
        <v>8527500</v>
      </c>
      <c r="M7332" s="3">
        <v>1421250.0006739658</v>
      </c>
      <c r="N7332" s="3">
        <v>1421250.0006739658</v>
      </c>
      <c r="O7332" s="9"/>
    </row>
    <row r="7333" spans="1:15" x14ac:dyDescent="0.25">
      <c r="A7333" s="1">
        <v>879</v>
      </c>
      <c r="B7333" s="1" t="s">
        <v>123</v>
      </c>
      <c r="C7333" s="1" t="s">
        <v>7313</v>
      </c>
      <c r="D7333" s="1">
        <v>247158</v>
      </c>
      <c r="E7333" s="1">
        <v>527795</v>
      </c>
      <c r="F7333" s="1">
        <v>4419</v>
      </c>
      <c r="G7333" s="3">
        <v>331</v>
      </c>
      <c r="H7333" s="3">
        <v>30</v>
      </c>
      <c r="I7333" s="3">
        <v>4799500</v>
      </c>
      <c r="J7333" s="3">
        <v>1350000</v>
      </c>
      <c r="K7333" s="3">
        <v>478500</v>
      </c>
      <c r="L7333" s="3">
        <v>6628000</v>
      </c>
      <c r="M7333" s="3">
        <v>1104666.6671905066</v>
      </c>
      <c r="N7333" s="3">
        <v>1104666.6671905066</v>
      </c>
      <c r="O7333" s="9"/>
    </row>
    <row r="7334" spans="1:15" x14ac:dyDescent="0.25">
      <c r="A7334" s="1">
        <v>879</v>
      </c>
      <c r="B7334" s="1" t="s">
        <v>123</v>
      </c>
      <c r="C7334" s="1" t="s">
        <v>7314</v>
      </c>
      <c r="D7334" s="1">
        <v>247192</v>
      </c>
      <c r="E7334" s="1">
        <v>527796</v>
      </c>
      <c r="F7334" s="1">
        <v>4435</v>
      </c>
      <c r="G7334" s="3">
        <v>720</v>
      </c>
      <c r="H7334" s="3">
        <v>2</v>
      </c>
      <c r="I7334" s="3">
        <v>10440000</v>
      </c>
      <c r="J7334" s="3">
        <v>1350000</v>
      </c>
      <c r="K7334" s="3">
        <v>31900</v>
      </c>
      <c r="L7334" s="3">
        <v>11821900</v>
      </c>
      <c r="M7334" s="3">
        <v>1970316.6676010033</v>
      </c>
      <c r="N7334" s="3">
        <v>1970316.6676010033</v>
      </c>
      <c r="O7334" s="9"/>
    </row>
    <row r="7335" spans="1:15" x14ac:dyDescent="0.25">
      <c r="A7335" s="1">
        <v>879</v>
      </c>
      <c r="B7335" s="1" t="s">
        <v>123</v>
      </c>
      <c r="C7335" s="1" t="s">
        <v>7315</v>
      </c>
      <c r="D7335" s="1">
        <v>247223</v>
      </c>
      <c r="E7335" s="1">
        <v>527797</v>
      </c>
      <c r="F7335" s="1">
        <v>4436</v>
      </c>
      <c r="G7335" s="3">
        <v>1011</v>
      </c>
      <c r="H7335" s="3">
        <v>1</v>
      </c>
      <c r="I7335" s="3">
        <v>14659500</v>
      </c>
      <c r="J7335" s="3">
        <v>1350000</v>
      </c>
      <c r="K7335" s="3">
        <v>15950</v>
      </c>
      <c r="L7335" s="3">
        <v>16025450</v>
      </c>
      <c r="M7335" s="3">
        <v>2670908.3345998949</v>
      </c>
      <c r="N7335" s="3">
        <v>2670908.3345998949</v>
      </c>
      <c r="O7335" s="9"/>
    </row>
    <row r="7336" spans="1:15" x14ac:dyDescent="0.25">
      <c r="A7336" s="1">
        <v>879</v>
      </c>
      <c r="B7336" s="1" t="s">
        <v>123</v>
      </c>
      <c r="C7336" s="1" t="s">
        <v>7316</v>
      </c>
      <c r="D7336" s="1">
        <v>247193</v>
      </c>
      <c r="E7336" s="1">
        <v>531264</v>
      </c>
      <c r="F7336" s="1">
        <v>4432</v>
      </c>
      <c r="G7336" s="3">
        <v>750</v>
      </c>
      <c r="H7336" s="3">
        <v>3</v>
      </c>
      <c r="I7336" s="3">
        <v>10875000</v>
      </c>
      <c r="J7336" s="3">
        <v>1350000</v>
      </c>
      <c r="K7336" s="3">
        <v>47850</v>
      </c>
      <c r="L7336" s="3">
        <v>12272850</v>
      </c>
      <c r="M7336" s="3">
        <v>2045475.0009699771</v>
      </c>
      <c r="N7336" s="3">
        <v>2045475.0009699771</v>
      </c>
      <c r="O7336" s="9"/>
    </row>
    <row r="7337" spans="1:15" x14ac:dyDescent="0.25">
      <c r="A7337" s="1">
        <v>879</v>
      </c>
      <c r="B7337" s="1" t="s">
        <v>123</v>
      </c>
      <c r="C7337" s="1" t="s">
        <v>7317</v>
      </c>
      <c r="D7337" s="1">
        <v>247214</v>
      </c>
      <c r="E7337" s="1">
        <v>527798</v>
      </c>
      <c r="F7337" s="1">
        <v>4460</v>
      </c>
      <c r="G7337" s="3">
        <v>720</v>
      </c>
      <c r="H7337" s="3">
        <v>14</v>
      </c>
      <c r="I7337" s="3">
        <v>10440000</v>
      </c>
      <c r="J7337" s="3">
        <v>1350000</v>
      </c>
      <c r="K7337" s="3">
        <v>223300</v>
      </c>
      <c r="L7337" s="3">
        <v>12013300</v>
      </c>
      <c r="M7337" s="3">
        <v>2002216.6676161303</v>
      </c>
      <c r="N7337" s="3">
        <v>2002216.6676161303</v>
      </c>
      <c r="O7337" s="9"/>
    </row>
    <row r="7338" spans="1:15" x14ac:dyDescent="0.25">
      <c r="A7338" s="1">
        <v>879</v>
      </c>
      <c r="B7338" s="1" t="s">
        <v>123</v>
      </c>
      <c r="C7338" s="1" t="s">
        <v>7318</v>
      </c>
      <c r="D7338" s="1">
        <v>247203</v>
      </c>
      <c r="E7338" s="1">
        <v>527799</v>
      </c>
      <c r="F7338" s="1">
        <v>4451</v>
      </c>
      <c r="G7338" s="3">
        <v>577</v>
      </c>
      <c r="H7338" s="3">
        <v>3</v>
      </c>
      <c r="I7338" s="3">
        <v>8366500</v>
      </c>
      <c r="J7338" s="3">
        <v>1350000</v>
      </c>
      <c r="K7338" s="3">
        <v>47850</v>
      </c>
      <c r="L7338" s="3">
        <v>9764350</v>
      </c>
      <c r="M7338" s="3">
        <v>1627391.667438386</v>
      </c>
      <c r="N7338" s="3">
        <v>1627391.667438386</v>
      </c>
      <c r="O7338" s="9"/>
    </row>
    <row r="7339" spans="1:15" x14ac:dyDescent="0.25">
      <c r="A7339" s="1">
        <v>879</v>
      </c>
      <c r="B7339" s="1" t="s">
        <v>123</v>
      </c>
      <c r="C7339" s="1" t="s">
        <v>7319</v>
      </c>
      <c r="D7339" s="1">
        <v>247166</v>
      </c>
      <c r="E7339" s="1">
        <v>531265</v>
      </c>
      <c r="F7339" s="1">
        <v>4402</v>
      </c>
      <c r="G7339" s="3">
        <v>406</v>
      </c>
      <c r="H7339" s="3">
        <v>4</v>
      </c>
      <c r="I7339" s="3">
        <v>5887000</v>
      </c>
      <c r="J7339" s="3">
        <v>1350000</v>
      </c>
      <c r="K7339" s="3">
        <v>63800</v>
      </c>
      <c r="L7339" s="3">
        <v>7300800</v>
      </c>
      <c r="M7339" s="3">
        <v>1216800.0005770142</v>
      </c>
      <c r="N7339" s="3">
        <v>1216800.0005770142</v>
      </c>
      <c r="O7339" s="9"/>
    </row>
    <row r="7340" spans="1:15" x14ac:dyDescent="0.25">
      <c r="A7340" s="1">
        <v>879</v>
      </c>
      <c r="B7340" s="1" t="s">
        <v>123</v>
      </c>
      <c r="C7340" s="1" t="s">
        <v>7320</v>
      </c>
      <c r="D7340" s="1">
        <v>247226</v>
      </c>
      <c r="E7340" s="1">
        <v>527800</v>
      </c>
      <c r="F7340" s="1">
        <v>4427</v>
      </c>
      <c r="G7340" s="3">
        <v>1057</v>
      </c>
      <c r="H7340" s="3">
        <v>1</v>
      </c>
      <c r="I7340" s="3">
        <v>15326500</v>
      </c>
      <c r="J7340" s="3">
        <v>1350000</v>
      </c>
      <c r="K7340" s="3">
        <v>15950</v>
      </c>
      <c r="L7340" s="3">
        <v>16692450</v>
      </c>
      <c r="M7340" s="3">
        <v>2782075.0013192776</v>
      </c>
      <c r="N7340" s="3">
        <v>2782075.0013192776</v>
      </c>
      <c r="O7340" s="9"/>
    </row>
    <row r="7341" spans="1:15" x14ac:dyDescent="0.25">
      <c r="A7341" s="1">
        <v>879</v>
      </c>
      <c r="B7341" s="1" t="s">
        <v>123</v>
      </c>
      <c r="C7341" s="1" t="s">
        <v>7321</v>
      </c>
      <c r="D7341" s="1">
        <v>247180</v>
      </c>
      <c r="E7341" s="1">
        <v>527801</v>
      </c>
      <c r="F7341" s="1">
        <v>4418</v>
      </c>
      <c r="G7341" s="3">
        <v>826</v>
      </c>
      <c r="H7341" s="3">
        <v>30</v>
      </c>
      <c r="I7341" s="3">
        <v>11977000</v>
      </c>
      <c r="J7341" s="3">
        <v>1350000</v>
      </c>
      <c r="K7341" s="3">
        <v>478500</v>
      </c>
      <c r="L7341" s="3">
        <v>13805500</v>
      </c>
      <c r="M7341" s="3">
        <v>2300916.6677577756</v>
      </c>
      <c r="N7341" s="3">
        <v>2300916.6677577756</v>
      </c>
      <c r="O7341" s="9"/>
    </row>
    <row r="7342" spans="1:15" x14ac:dyDescent="0.25">
      <c r="A7342" s="1">
        <v>879</v>
      </c>
      <c r="B7342" s="1" t="s">
        <v>123</v>
      </c>
      <c r="C7342" s="1" t="s">
        <v>7322</v>
      </c>
      <c r="D7342" s="1">
        <v>247215</v>
      </c>
      <c r="E7342" s="1">
        <v>531266</v>
      </c>
      <c r="F7342" s="1">
        <v>4461</v>
      </c>
      <c r="G7342" s="3">
        <v>359</v>
      </c>
      <c r="H7342" s="3">
        <v>5</v>
      </c>
      <c r="I7342" s="3">
        <v>5205500</v>
      </c>
      <c r="J7342" s="3">
        <v>1350000</v>
      </c>
      <c r="K7342" s="3">
        <v>79750</v>
      </c>
      <c r="L7342" s="3">
        <v>6635250</v>
      </c>
      <c r="M7342" s="3">
        <v>1105875.0005244128</v>
      </c>
      <c r="N7342" s="3">
        <v>1105875.0005244128</v>
      </c>
      <c r="O7342" s="9"/>
    </row>
    <row r="7343" spans="1:15" x14ac:dyDescent="0.25">
      <c r="A7343" s="1">
        <v>879</v>
      </c>
      <c r="B7343" s="1" t="s">
        <v>123</v>
      </c>
      <c r="C7343" s="1" t="s">
        <v>7323</v>
      </c>
      <c r="D7343" s="1">
        <v>247202</v>
      </c>
      <c r="E7343" s="1">
        <v>527802</v>
      </c>
      <c r="F7343" s="1">
        <v>4450</v>
      </c>
      <c r="G7343" s="3">
        <v>288</v>
      </c>
      <c r="H7343" s="3">
        <v>12</v>
      </c>
      <c r="I7343" s="3">
        <v>4176000</v>
      </c>
      <c r="J7343" s="3">
        <v>1350000</v>
      </c>
      <c r="K7343" s="3">
        <v>191400</v>
      </c>
      <c r="L7343" s="3">
        <v>5717400</v>
      </c>
      <c r="M7343" s="3">
        <v>952900.00045187119</v>
      </c>
      <c r="N7343" s="3">
        <v>952900.00045187119</v>
      </c>
      <c r="O7343" s="9"/>
    </row>
    <row r="7344" spans="1:15" x14ac:dyDescent="0.25">
      <c r="A7344" s="1">
        <v>879</v>
      </c>
      <c r="B7344" s="1" t="s">
        <v>123</v>
      </c>
      <c r="C7344" s="1" t="s">
        <v>7324</v>
      </c>
      <c r="D7344" s="1">
        <v>247167</v>
      </c>
      <c r="E7344" s="1">
        <v>527803</v>
      </c>
      <c r="F7344" s="1">
        <v>4403</v>
      </c>
      <c r="G7344" s="3">
        <v>595</v>
      </c>
      <c r="H7344" s="3">
        <v>10</v>
      </c>
      <c r="I7344" s="3">
        <v>8627500</v>
      </c>
      <c r="J7344" s="3">
        <v>1350000</v>
      </c>
      <c r="K7344" s="3">
        <v>159500</v>
      </c>
      <c r="L7344" s="3">
        <v>10137000</v>
      </c>
      <c r="M7344" s="3">
        <v>1689500.0008011714</v>
      </c>
      <c r="N7344" s="3">
        <v>1689500.0008011714</v>
      </c>
      <c r="O7344" s="9"/>
    </row>
    <row r="7345" spans="1:15" x14ac:dyDescent="0.25">
      <c r="A7345" s="1">
        <v>879</v>
      </c>
      <c r="B7345" s="1" t="s">
        <v>123</v>
      </c>
      <c r="C7345" s="1" t="s">
        <v>7325</v>
      </c>
      <c r="D7345" s="1">
        <v>247171</v>
      </c>
      <c r="E7345" s="1">
        <v>527804</v>
      </c>
      <c r="F7345" s="1">
        <v>4408</v>
      </c>
      <c r="G7345" s="3">
        <v>471</v>
      </c>
      <c r="H7345" s="3">
        <v>1</v>
      </c>
      <c r="I7345" s="3">
        <v>6829500</v>
      </c>
      <c r="J7345" s="3">
        <v>1350000</v>
      </c>
      <c r="K7345" s="3">
        <v>15950</v>
      </c>
      <c r="L7345" s="3">
        <v>8195450</v>
      </c>
      <c r="M7345" s="3">
        <v>1365908.3339810558</v>
      </c>
      <c r="N7345" s="3">
        <v>1365908.3339810558</v>
      </c>
      <c r="O7345" s="9"/>
    </row>
    <row r="7346" spans="1:15" x14ac:dyDescent="0.25">
      <c r="A7346" s="1">
        <v>879</v>
      </c>
      <c r="B7346" s="1" t="s">
        <v>123</v>
      </c>
      <c r="C7346" s="1" t="s">
        <v>7326</v>
      </c>
      <c r="D7346" s="1">
        <v>247185</v>
      </c>
      <c r="E7346" s="1">
        <v>527805</v>
      </c>
      <c r="F7346" s="1">
        <v>4417</v>
      </c>
      <c r="G7346" s="3">
        <v>413</v>
      </c>
      <c r="H7346" s="3">
        <v>7</v>
      </c>
      <c r="I7346" s="3">
        <v>5988500</v>
      </c>
      <c r="J7346" s="3">
        <v>1350000</v>
      </c>
      <c r="K7346" s="3">
        <v>111650</v>
      </c>
      <c r="L7346" s="3">
        <v>7450150</v>
      </c>
      <c r="M7346" s="3">
        <v>1241691.6672554847</v>
      </c>
      <c r="N7346" s="3">
        <v>1241691.6672554847</v>
      </c>
      <c r="O7346" s="9"/>
    </row>
    <row r="7347" spans="1:15" x14ac:dyDescent="0.25">
      <c r="A7347" s="1">
        <v>879</v>
      </c>
      <c r="B7347" s="1" t="s">
        <v>123</v>
      </c>
      <c r="C7347" s="1" t="s">
        <v>7327</v>
      </c>
      <c r="D7347" s="1">
        <v>247163</v>
      </c>
      <c r="E7347" s="1">
        <v>527806</v>
      </c>
      <c r="F7347" s="1">
        <v>4424</v>
      </c>
      <c r="G7347" s="3">
        <v>562</v>
      </c>
      <c r="H7347" s="3">
        <v>6</v>
      </c>
      <c r="I7347" s="3">
        <v>8149000</v>
      </c>
      <c r="J7347" s="3">
        <v>1350000</v>
      </c>
      <c r="K7347" s="3">
        <v>95700</v>
      </c>
      <c r="L7347" s="3">
        <v>9594700</v>
      </c>
      <c r="M7347" s="3">
        <v>1599116.6674249778</v>
      </c>
      <c r="N7347" s="3">
        <v>1599116.6674249778</v>
      </c>
      <c r="O7347" s="9"/>
    </row>
    <row r="7348" spans="1:15" x14ac:dyDescent="0.25">
      <c r="A7348" s="1">
        <v>879</v>
      </c>
      <c r="B7348" s="1" t="s">
        <v>123</v>
      </c>
      <c r="C7348" s="1" t="s">
        <v>7328</v>
      </c>
      <c r="D7348" s="1">
        <v>247170</v>
      </c>
      <c r="E7348" s="1">
        <v>527807</v>
      </c>
      <c r="F7348" s="1">
        <v>4406</v>
      </c>
      <c r="G7348" s="3">
        <v>363</v>
      </c>
      <c r="H7348" s="3">
        <v>0</v>
      </c>
      <c r="I7348" s="3">
        <v>5263500</v>
      </c>
      <c r="J7348" s="3">
        <v>1350000</v>
      </c>
      <c r="K7348" s="3">
        <v>0</v>
      </c>
      <c r="L7348" s="3">
        <v>6613500</v>
      </c>
      <c r="M7348" s="3">
        <v>1102250.0005226939</v>
      </c>
      <c r="N7348" s="3">
        <v>1102250.0005226939</v>
      </c>
      <c r="O7348" s="9"/>
    </row>
    <row r="7349" spans="1:15" x14ac:dyDescent="0.25">
      <c r="A7349" s="6">
        <v>879</v>
      </c>
      <c r="B7349" s="6" t="s">
        <v>123</v>
      </c>
      <c r="C7349" s="6"/>
      <c r="D7349" s="6"/>
      <c r="E7349" s="6"/>
      <c r="F7349" s="6"/>
      <c r="G7349" s="7">
        <v>43951</v>
      </c>
      <c r="H7349" s="7">
        <v>459</v>
      </c>
      <c r="I7349" s="7">
        <v>637289500</v>
      </c>
      <c r="J7349" s="7">
        <v>99900000</v>
      </c>
      <c r="K7349" s="7">
        <v>7321050</v>
      </c>
      <c r="L7349" s="7">
        <v>744510550</v>
      </c>
      <c r="M7349" s="7">
        <v>124085091.7255086</v>
      </c>
      <c r="N7349" s="7">
        <v>124085091.7255086</v>
      </c>
      <c r="O7349" s="9"/>
    </row>
    <row r="7350" spans="1:15" x14ac:dyDescent="0.25">
      <c r="A7350" s="1">
        <v>880</v>
      </c>
      <c r="B7350" s="1" t="s">
        <v>124</v>
      </c>
      <c r="C7350" s="1" t="s">
        <v>7329</v>
      </c>
      <c r="D7350" s="1">
        <v>241154</v>
      </c>
      <c r="E7350" s="1">
        <v>523330</v>
      </c>
      <c r="F7350" s="1">
        <v>4867</v>
      </c>
      <c r="G7350" s="3">
        <v>1132</v>
      </c>
      <c r="H7350" s="3">
        <v>12</v>
      </c>
      <c r="I7350" s="3">
        <v>16414000</v>
      </c>
      <c r="J7350" s="3">
        <v>1350000</v>
      </c>
      <c r="K7350" s="3">
        <v>191400</v>
      </c>
      <c r="L7350" s="3">
        <v>17955400</v>
      </c>
      <c r="M7350" s="3">
        <v>2992566.6680857604</v>
      </c>
      <c r="N7350" s="3">
        <v>2992566.6680857604</v>
      </c>
      <c r="O7350" s="9"/>
    </row>
    <row r="7351" spans="1:15" x14ac:dyDescent="0.25">
      <c r="A7351" s="1">
        <v>880</v>
      </c>
      <c r="B7351" s="1" t="s">
        <v>124</v>
      </c>
      <c r="C7351" s="1" t="s">
        <v>7330</v>
      </c>
      <c r="D7351" s="1">
        <v>241186</v>
      </c>
      <c r="E7351" s="1">
        <v>1173</v>
      </c>
      <c r="F7351" s="1">
        <v>4845</v>
      </c>
      <c r="G7351" s="3">
        <v>721</v>
      </c>
      <c r="H7351" s="3">
        <v>0</v>
      </c>
      <c r="I7351" s="3">
        <v>10454500</v>
      </c>
      <c r="J7351" s="3">
        <v>1350000</v>
      </c>
      <c r="K7351" s="3">
        <v>0</v>
      </c>
      <c r="L7351" s="3">
        <v>11804500</v>
      </c>
      <c r="M7351" s="3">
        <v>1967416.667599628</v>
      </c>
      <c r="N7351" s="3">
        <v>1967416.667599628</v>
      </c>
      <c r="O7351" s="9"/>
    </row>
    <row r="7352" spans="1:15" x14ac:dyDescent="0.25">
      <c r="A7352" s="1">
        <v>880</v>
      </c>
      <c r="B7352" s="1" t="s">
        <v>124</v>
      </c>
      <c r="C7352" s="1" t="s">
        <v>7331</v>
      </c>
      <c r="D7352" s="1">
        <v>241144</v>
      </c>
      <c r="E7352" s="1">
        <v>985</v>
      </c>
      <c r="F7352" s="1">
        <v>4810</v>
      </c>
      <c r="G7352" s="3">
        <v>1000</v>
      </c>
      <c r="H7352" s="3">
        <v>0</v>
      </c>
      <c r="I7352" s="3">
        <v>14500000</v>
      </c>
      <c r="J7352" s="3">
        <v>1350000</v>
      </c>
      <c r="K7352" s="3">
        <v>0</v>
      </c>
      <c r="L7352" s="3">
        <v>15850000</v>
      </c>
      <c r="M7352" s="3">
        <v>2641666.6679193615</v>
      </c>
      <c r="N7352" s="3">
        <v>2641666.6679193615</v>
      </c>
      <c r="O7352" s="9"/>
    </row>
    <row r="7353" spans="1:15" x14ac:dyDescent="0.25">
      <c r="A7353" s="1">
        <v>880</v>
      </c>
      <c r="B7353" s="1" t="s">
        <v>124</v>
      </c>
      <c r="C7353" s="1" t="s">
        <v>7332</v>
      </c>
      <c r="D7353" s="1">
        <v>241183</v>
      </c>
      <c r="E7353" s="1">
        <v>1007</v>
      </c>
      <c r="F7353" s="1">
        <v>4843</v>
      </c>
      <c r="G7353" s="3">
        <v>831</v>
      </c>
      <c r="H7353" s="3">
        <v>2</v>
      </c>
      <c r="I7353" s="3">
        <v>12049500</v>
      </c>
      <c r="J7353" s="3">
        <v>1350000</v>
      </c>
      <c r="K7353" s="3">
        <v>31900</v>
      </c>
      <c r="L7353" s="3">
        <v>13431400</v>
      </c>
      <c r="M7353" s="3">
        <v>2238566.6677282089</v>
      </c>
      <c r="N7353" s="3">
        <v>2238566.6677282089</v>
      </c>
      <c r="O7353" s="9"/>
    </row>
    <row r="7354" spans="1:15" x14ac:dyDescent="0.25">
      <c r="A7354" s="1">
        <v>880</v>
      </c>
      <c r="B7354" s="1" t="s">
        <v>124</v>
      </c>
      <c r="C7354" s="1" t="s">
        <v>7333</v>
      </c>
      <c r="D7354" s="1">
        <v>241169</v>
      </c>
      <c r="E7354" s="1">
        <v>981</v>
      </c>
      <c r="F7354" s="1">
        <v>4828</v>
      </c>
      <c r="G7354" s="3">
        <v>1160</v>
      </c>
      <c r="H7354" s="3">
        <v>7</v>
      </c>
      <c r="I7354" s="3">
        <v>16820000</v>
      </c>
      <c r="J7354" s="3">
        <v>1350000</v>
      </c>
      <c r="K7354" s="3">
        <v>111650</v>
      </c>
      <c r="L7354" s="3">
        <v>18281650</v>
      </c>
      <c r="M7354" s="3">
        <v>3046941.6681115455</v>
      </c>
      <c r="N7354" s="3">
        <v>3046941.6681115455</v>
      </c>
      <c r="O7354" s="9"/>
    </row>
    <row r="7355" spans="1:15" x14ac:dyDescent="0.25">
      <c r="A7355" s="1">
        <v>880</v>
      </c>
      <c r="B7355" s="1" t="s">
        <v>124</v>
      </c>
      <c r="C7355" s="1" t="s">
        <v>7334</v>
      </c>
      <c r="D7355" s="1">
        <v>241172</v>
      </c>
      <c r="E7355" s="1">
        <v>997</v>
      </c>
      <c r="F7355" s="1">
        <v>4842</v>
      </c>
      <c r="G7355" s="3">
        <v>990</v>
      </c>
      <c r="H7355" s="3">
        <v>0</v>
      </c>
      <c r="I7355" s="3">
        <v>14355000</v>
      </c>
      <c r="J7355" s="3">
        <v>1350000</v>
      </c>
      <c r="K7355" s="3">
        <v>0</v>
      </c>
      <c r="L7355" s="3">
        <v>15705000</v>
      </c>
      <c r="M7355" s="3">
        <v>2617500.0012412351</v>
      </c>
      <c r="N7355" s="3">
        <v>2617500.0012412351</v>
      </c>
      <c r="O7355" s="9"/>
    </row>
    <row r="7356" spans="1:15" x14ac:dyDescent="0.25">
      <c r="A7356" s="1">
        <v>880</v>
      </c>
      <c r="B7356" s="1" t="s">
        <v>124</v>
      </c>
      <c r="C7356" s="1" t="s">
        <v>7335</v>
      </c>
      <c r="D7356" s="1">
        <v>241162</v>
      </c>
      <c r="E7356" s="1">
        <v>529696</v>
      </c>
      <c r="F7356" s="1">
        <v>200020</v>
      </c>
      <c r="G7356" s="3">
        <v>889</v>
      </c>
      <c r="H7356" s="3">
        <v>3</v>
      </c>
      <c r="I7356" s="3">
        <v>12890500</v>
      </c>
      <c r="J7356" s="3">
        <v>1350000</v>
      </c>
      <c r="K7356" s="3">
        <v>47850</v>
      </c>
      <c r="L7356" s="3">
        <v>14288350</v>
      </c>
      <c r="M7356" s="3">
        <v>2381391.6677959375</v>
      </c>
      <c r="N7356" s="3">
        <v>2381391.6677959375</v>
      </c>
      <c r="O7356" s="9"/>
    </row>
    <row r="7357" spans="1:15" x14ac:dyDescent="0.25">
      <c r="A7357" s="1">
        <v>880</v>
      </c>
      <c r="B7357" s="1" t="s">
        <v>124</v>
      </c>
      <c r="C7357" s="1" t="s">
        <v>7336</v>
      </c>
      <c r="D7357" s="1">
        <v>241146</v>
      </c>
      <c r="E7357" s="1">
        <v>982</v>
      </c>
      <c r="F7357" s="1">
        <v>4815</v>
      </c>
      <c r="G7357" s="3">
        <v>831</v>
      </c>
      <c r="H7357" s="3">
        <v>0</v>
      </c>
      <c r="I7357" s="3">
        <v>12049500</v>
      </c>
      <c r="J7357" s="3">
        <v>1350000</v>
      </c>
      <c r="K7357" s="3">
        <v>0</v>
      </c>
      <c r="L7357" s="3">
        <v>13399500</v>
      </c>
      <c r="M7357" s="3">
        <v>2233250.0010590213</v>
      </c>
      <c r="N7357" s="3">
        <v>2233250.0010590213</v>
      </c>
      <c r="O7357" s="9"/>
    </row>
    <row r="7358" spans="1:15" x14ac:dyDescent="0.25">
      <c r="A7358" s="1">
        <v>880</v>
      </c>
      <c r="B7358" s="1" t="s">
        <v>124</v>
      </c>
      <c r="C7358" s="1" t="s">
        <v>7337</v>
      </c>
      <c r="D7358" s="1">
        <v>241159</v>
      </c>
      <c r="E7358" s="1">
        <v>998</v>
      </c>
      <c r="F7358" s="1">
        <v>4833</v>
      </c>
      <c r="G7358" s="3">
        <v>1602</v>
      </c>
      <c r="H7358" s="3">
        <v>15</v>
      </c>
      <c r="I7358" s="3">
        <v>23229000</v>
      </c>
      <c r="J7358" s="3">
        <v>1350000</v>
      </c>
      <c r="K7358" s="3">
        <v>239250</v>
      </c>
      <c r="L7358" s="3">
        <v>24818250</v>
      </c>
      <c r="M7358" s="3">
        <v>4136375.0019614948</v>
      </c>
      <c r="N7358" s="3">
        <v>4136375.0019614948</v>
      </c>
      <c r="O7358" s="9"/>
    </row>
    <row r="7359" spans="1:15" x14ac:dyDescent="0.25">
      <c r="A7359" s="1">
        <v>880</v>
      </c>
      <c r="B7359" s="1" t="s">
        <v>124</v>
      </c>
      <c r="C7359" s="1" t="s">
        <v>7338</v>
      </c>
      <c r="D7359" s="1">
        <v>241148</v>
      </c>
      <c r="E7359" s="1">
        <v>523331</v>
      </c>
      <c r="F7359" s="1">
        <v>4811</v>
      </c>
      <c r="G7359" s="3">
        <v>963</v>
      </c>
      <c r="H7359" s="3">
        <v>0</v>
      </c>
      <c r="I7359" s="3">
        <v>13963500</v>
      </c>
      <c r="J7359" s="3">
        <v>1350000</v>
      </c>
      <c r="K7359" s="3">
        <v>0</v>
      </c>
      <c r="L7359" s="3">
        <v>15313500</v>
      </c>
      <c r="M7359" s="3">
        <v>2552250.0012102928</v>
      </c>
      <c r="N7359" s="3">
        <v>2552250.0012102928</v>
      </c>
      <c r="O7359" s="9"/>
    </row>
    <row r="7360" spans="1:15" x14ac:dyDescent="0.25">
      <c r="A7360" s="1">
        <v>880</v>
      </c>
      <c r="B7360" s="1" t="s">
        <v>124</v>
      </c>
      <c r="C7360" s="1" t="s">
        <v>7339</v>
      </c>
      <c r="D7360" s="1">
        <v>241187</v>
      </c>
      <c r="E7360" s="1">
        <v>1016</v>
      </c>
      <c r="F7360" s="1">
        <v>200030</v>
      </c>
      <c r="G7360" s="3">
        <v>829</v>
      </c>
      <c r="H7360" s="3">
        <v>0</v>
      </c>
      <c r="I7360" s="3">
        <v>12020500</v>
      </c>
      <c r="J7360" s="3">
        <v>1350000</v>
      </c>
      <c r="K7360" s="3">
        <v>0</v>
      </c>
      <c r="L7360" s="3">
        <v>13370500</v>
      </c>
      <c r="M7360" s="3">
        <v>2228416.6677233959</v>
      </c>
      <c r="N7360" s="3">
        <v>2228416.6677233959</v>
      </c>
      <c r="O7360" s="9"/>
    </row>
    <row r="7361" spans="1:15" x14ac:dyDescent="0.25">
      <c r="A7361" s="1">
        <v>880</v>
      </c>
      <c r="B7361" s="1" t="s">
        <v>124</v>
      </c>
      <c r="C7361" s="1" t="s">
        <v>7340</v>
      </c>
      <c r="D7361" s="1">
        <v>241155</v>
      </c>
      <c r="E7361" s="1">
        <v>529697</v>
      </c>
      <c r="F7361" s="1">
        <v>4879</v>
      </c>
      <c r="G7361" s="3">
        <v>2454</v>
      </c>
      <c r="H7361" s="3">
        <v>14</v>
      </c>
      <c r="I7361" s="3">
        <v>35583000</v>
      </c>
      <c r="J7361" s="3">
        <v>1350000</v>
      </c>
      <c r="K7361" s="3">
        <v>223300</v>
      </c>
      <c r="L7361" s="3">
        <v>37156300</v>
      </c>
      <c r="M7361" s="3">
        <v>6192716.6696032919</v>
      </c>
      <c r="N7361" s="3">
        <v>6192716.6696032919</v>
      </c>
      <c r="O7361" s="9"/>
    </row>
    <row r="7362" spans="1:15" x14ac:dyDescent="0.25">
      <c r="A7362" s="1">
        <v>880</v>
      </c>
      <c r="B7362" s="1" t="s">
        <v>124</v>
      </c>
      <c r="C7362" s="1" t="s">
        <v>7341</v>
      </c>
      <c r="D7362" s="1">
        <v>241197</v>
      </c>
      <c r="E7362" s="1">
        <v>1185</v>
      </c>
      <c r="F7362" s="1">
        <v>4855</v>
      </c>
      <c r="G7362" s="3">
        <v>714</v>
      </c>
      <c r="H7362" s="3">
        <v>4</v>
      </c>
      <c r="I7362" s="3">
        <v>10353000</v>
      </c>
      <c r="J7362" s="3">
        <v>1350000</v>
      </c>
      <c r="K7362" s="3">
        <v>63800</v>
      </c>
      <c r="L7362" s="3">
        <v>11766800</v>
      </c>
      <c r="M7362" s="3">
        <v>1961133.3342633152</v>
      </c>
      <c r="N7362" s="3">
        <v>1961133.3342633152</v>
      </c>
      <c r="O7362" s="9"/>
    </row>
    <row r="7363" spans="1:15" x14ac:dyDescent="0.25">
      <c r="A7363" s="1">
        <v>880</v>
      </c>
      <c r="B7363" s="1" t="s">
        <v>124</v>
      </c>
      <c r="C7363" s="1" t="s">
        <v>7342</v>
      </c>
      <c r="D7363" s="1">
        <v>241194</v>
      </c>
      <c r="E7363" s="1">
        <v>10679</v>
      </c>
      <c r="F7363" s="1">
        <v>200037</v>
      </c>
      <c r="G7363" s="3">
        <v>831</v>
      </c>
      <c r="H7363" s="3">
        <v>1</v>
      </c>
      <c r="I7363" s="3">
        <v>12049500</v>
      </c>
      <c r="J7363" s="3">
        <v>1350000</v>
      </c>
      <c r="K7363" s="3">
        <v>15950</v>
      </c>
      <c r="L7363" s="3">
        <v>13415450</v>
      </c>
      <c r="M7363" s="3">
        <v>2235908.3343936149</v>
      </c>
      <c r="N7363" s="3">
        <v>2235908.3343936149</v>
      </c>
      <c r="O7363" s="9"/>
    </row>
    <row r="7364" spans="1:15" x14ac:dyDescent="0.25">
      <c r="A7364" s="1">
        <v>880</v>
      </c>
      <c r="B7364" s="1" t="s">
        <v>124</v>
      </c>
      <c r="C7364" s="1" t="s">
        <v>7343</v>
      </c>
      <c r="D7364" s="1">
        <v>241220</v>
      </c>
      <c r="E7364" s="1">
        <v>1020</v>
      </c>
      <c r="F7364" s="1">
        <v>4868</v>
      </c>
      <c r="G7364" s="3">
        <v>1213</v>
      </c>
      <c r="H7364" s="3">
        <v>6</v>
      </c>
      <c r="I7364" s="3">
        <v>17588500</v>
      </c>
      <c r="J7364" s="3">
        <v>1350000</v>
      </c>
      <c r="K7364" s="3">
        <v>95700</v>
      </c>
      <c r="L7364" s="3">
        <v>19034200</v>
      </c>
      <c r="M7364" s="3">
        <v>3172366.668171023</v>
      </c>
      <c r="N7364" s="3">
        <v>3172366.668171023</v>
      </c>
      <c r="O7364" s="9"/>
    </row>
    <row r="7365" spans="1:15" x14ac:dyDescent="0.25">
      <c r="A7365" s="1">
        <v>880</v>
      </c>
      <c r="B7365" s="1" t="s">
        <v>124</v>
      </c>
      <c r="C7365" s="1" t="s">
        <v>7344</v>
      </c>
      <c r="D7365" s="1">
        <v>241221</v>
      </c>
      <c r="E7365" s="1">
        <v>1021</v>
      </c>
      <c r="F7365" s="1">
        <v>4871</v>
      </c>
      <c r="G7365" s="3">
        <v>1429</v>
      </c>
      <c r="H7365" s="3">
        <v>0</v>
      </c>
      <c r="I7365" s="3">
        <v>20720500</v>
      </c>
      <c r="J7365" s="3">
        <v>1350000</v>
      </c>
      <c r="K7365" s="3">
        <v>0</v>
      </c>
      <c r="L7365" s="3">
        <v>22070500</v>
      </c>
      <c r="M7365" s="3">
        <v>3678416.668410995</v>
      </c>
      <c r="N7365" s="3">
        <v>3678416.668410995</v>
      </c>
      <c r="O7365" s="9"/>
    </row>
    <row r="7366" spans="1:15" x14ac:dyDescent="0.25">
      <c r="A7366" s="1">
        <v>880</v>
      </c>
      <c r="B7366" s="1" t="s">
        <v>124</v>
      </c>
      <c r="C7366" s="1" t="s">
        <v>7345</v>
      </c>
      <c r="D7366" s="1">
        <v>241166</v>
      </c>
      <c r="E7366" s="1">
        <v>1183</v>
      </c>
      <c r="F7366" s="1">
        <v>4812</v>
      </c>
      <c r="G7366" s="3">
        <v>684</v>
      </c>
      <c r="H7366" s="3">
        <v>0</v>
      </c>
      <c r="I7366" s="3">
        <v>9918000</v>
      </c>
      <c r="J7366" s="3">
        <v>1350000</v>
      </c>
      <c r="K7366" s="3">
        <v>0</v>
      </c>
      <c r="L7366" s="3">
        <v>11268000</v>
      </c>
      <c r="M7366" s="3">
        <v>1878000.0008905595</v>
      </c>
      <c r="N7366" s="3">
        <v>1878000.0008905595</v>
      </c>
      <c r="O7366" s="9"/>
    </row>
    <row r="7367" spans="1:15" x14ac:dyDescent="0.25">
      <c r="A7367" s="1">
        <v>880</v>
      </c>
      <c r="B7367" s="1" t="s">
        <v>124</v>
      </c>
      <c r="C7367" s="1" t="s">
        <v>7346</v>
      </c>
      <c r="D7367" s="1">
        <v>241224</v>
      </c>
      <c r="E7367" s="1">
        <v>1181</v>
      </c>
      <c r="F7367" s="1">
        <v>4869</v>
      </c>
      <c r="G7367" s="3">
        <v>700</v>
      </c>
      <c r="H7367" s="3">
        <v>0</v>
      </c>
      <c r="I7367" s="3">
        <v>10150000</v>
      </c>
      <c r="J7367" s="3">
        <v>1350000</v>
      </c>
      <c r="K7367" s="3">
        <v>0</v>
      </c>
      <c r="L7367" s="3">
        <v>11500000</v>
      </c>
      <c r="M7367" s="3">
        <v>1916666.6675755621</v>
      </c>
      <c r="N7367" s="3">
        <v>1916666.6675755621</v>
      </c>
      <c r="O7367" s="9"/>
    </row>
    <row r="7368" spans="1:15" x14ac:dyDescent="0.25">
      <c r="A7368" s="1">
        <v>880</v>
      </c>
      <c r="B7368" s="1" t="s">
        <v>124</v>
      </c>
      <c r="C7368" s="1" t="s">
        <v>7347</v>
      </c>
      <c r="D7368" s="1">
        <v>241176</v>
      </c>
      <c r="E7368" s="1">
        <v>993</v>
      </c>
      <c r="F7368" s="1">
        <v>4834</v>
      </c>
      <c r="G7368" s="3">
        <v>1146</v>
      </c>
      <c r="H7368" s="3">
        <v>8</v>
      </c>
      <c r="I7368" s="3">
        <v>16617000</v>
      </c>
      <c r="J7368" s="3">
        <v>1350000</v>
      </c>
      <c r="K7368" s="3">
        <v>127600</v>
      </c>
      <c r="L7368" s="3">
        <v>18094600</v>
      </c>
      <c r="M7368" s="3">
        <v>3015766.6680967622</v>
      </c>
      <c r="N7368" s="3">
        <v>3015766.6680967622</v>
      </c>
      <c r="O7368" s="9"/>
    </row>
    <row r="7369" spans="1:15" x14ac:dyDescent="0.25">
      <c r="A7369" s="1">
        <v>880</v>
      </c>
      <c r="B7369" s="1" t="s">
        <v>124</v>
      </c>
      <c r="C7369" s="1" t="s">
        <v>7348</v>
      </c>
      <c r="D7369" s="1">
        <v>241188</v>
      </c>
      <c r="E7369" s="1">
        <v>523888</v>
      </c>
      <c r="F7369" s="1">
        <v>4846</v>
      </c>
      <c r="G7369" s="3">
        <v>720</v>
      </c>
      <c r="H7369" s="3">
        <v>0</v>
      </c>
      <c r="I7369" s="3">
        <v>10440000</v>
      </c>
      <c r="J7369" s="3">
        <v>1350000</v>
      </c>
      <c r="K7369" s="3">
        <v>0</v>
      </c>
      <c r="L7369" s="3">
        <v>11790000</v>
      </c>
      <c r="M7369" s="3">
        <v>1965000.0009318152</v>
      </c>
      <c r="N7369" s="3">
        <v>1965000.0009318152</v>
      </c>
      <c r="O7369" s="9"/>
    </row>
    <row r="7370" spans="1:15" x14ac:dyDescent="0.25">
      <c r="A7370" s="1">
        <v>880</v>
      </c>
      <c r="B7370" s="1" t="s">
        <v>124</v>
      </c>
      <c r="C7370" s="1" t="s">
        <v>7349</v>
      </c>
      <c r="D7370" s="1">
        <v>241225</v>
      </c>
      <c r="E7370" s="1">
        <v>1018</v>
      </c>
      <c r="F7370" s="1">
        <v>4874</v>
      </c>
      <c r="G7370" s="3">
        <v>1429</v>
      </c>
      <c r="H7370" s="3">
        <v>0</v>
      </c>
      <c r="I7370" s="3">
        <v>20720500</v>
      </c>
      <c r="J7370" s="3">
        <v>1350000</v>
      </c>
      <c r="K7370" s="3">
        <v>0</v>
      </c>
      <c r="L7370" s="3">
        <v>22070500</v>
      </c>
      <c r="M7370" s="3">
        <v>3678416.668410995</v>
      </c>
      <c r="N7370" s="3">
        <v>3678416.668410995</v>
      </c>
      <c r="O7370" s="9"/>
    </row>
    <row r="7371" spans="1:15" x14ac:dyDescent="0.25">
      <c r="A7371" s="1">
        <v>880</v>
      </c>
      <c r="B7371" s="1" t="s">
        <v>124</v>
      </c>
      <c r="C7371" s="1" t="s">
        <v>7350</v>
      </c>
      <c r="D7371" s="1">
        <v>241149</v>
      </c>
      <c r="E7371" s="1">
        <v>1213</v>
      </c>
      <c r="F7371" s="1">
        <v>200019</v>
      </c>
      <c r="G7371" s="3">
        <v>800</v>
      </c>
      <c r="H7371" s="3">
        <v>0</v>
      </c>
      <c r="I7371" s="3">
        <v>11600000</v>
      </c>
      <c r="J7371" s="3">
        <v>1350000</v>
      </c>
      <c r="K7371" s="3">
        <v>0</v>
      </c>
      <c r="L7371" s="3">
        <v>12950000</v>
      </c>
      <c r="M7371" s="3">
        <v>2158333.3343568286</v>
      </c>
      <c r="N7371" s="3">
        <v>2158333.3343568286</v>
      </c>
      <c r="O7371" s="9"/>
    </row>
    <row r="7372" spans="1:15" x14ac:dyDescent="0.25">
      <c r="A7372" s="1">
        <v>880</v>
      </c>
      <c r="B7372" s="1" t="s">
        <v>124</v>
      </c>
      <c r="C7372" s="1" t="s">
        <v>7351</v>
      </c>
      <c r="D7372" s="1">
        <v>241170</v>
      </c>
      <c r="E7372" s="1">
        <v>986</v>
      </c>
      <c r="F7372" s="1">
        <v>4827</v>
      </c>
      <c r="G7372" s="3">
        <v>1337</v>
      </c>
      <c r="H7372" s="3">
        <v>3</v>
      </c>
      <c r="I7372" s="3">
        <v>19386500</v>
      </c>
      <c r="J7372" s="3">
        <v>1350000</v>
      </c>
      <c r="K7372" s="3">
        <v>47850</v>
      </c>
      <c r="L7372" s="3">
        <v>20784350</v>
      </c>
      <c r="M7372" s="3">
        <v>3464058.3349760114</v>
      </c>
      <c r="N7372" s="3">
        <v>3464058.3349760114</v>
      </c>
      <c r="O7372" s="9"/>
    </row>
    <row r="7373" spans="1:15" x14ac:dyDescent="0.25">
      <c r="A7373" s="1">
        <v>880</v>
      </c>
      <c r="B7373" s="1" t="s">
        <v>124</v>
      </c>
      <c r="C7373" s="1" t="s">
        <v>7352</v>
      </c>
      <c r="D7373" s="1">
        <v>241163</v>
      </c>
      <c r="E7373" s="1">
        <v>983</v>
      </c>
      <c r="F7373" s="1">
        <v>4816</v>
      </c>
      <c r="G7373" s="3">
        <v>1083</v>
      </c>
      <c r="H7373" s="3">
        <v>0</v>
      </c>
      <c r="I7373" s="3">
        <v>15703500</v>
      </c>
      <c r="J7373" s="3">
        <v>1350000</v>
      </c>
      <c r="K7373" s="3">
        <v>0</v>
      </c>
      <c r="L7373" s="3">
        <v>17053500</v>
      </c>
      <c r="M7373" s="3">
        <v>2842250.0013478128</v>
      </c>
      <c r="N7373" s="3">
        <v>2842250.0013478128</v>
      </c>
      <c r="O7373" s="9"/>
    </row>
    <row r="7374" spans="1:15" x14ac:dyDescent="0.25">
      <c r="A7374" s="1">
        <v>880</v>
      </c>
      <c r="B7374" s="1" t="s">
        <v>124</v>
      </c>
      <c r="C7374" s="1" t="s">
        <v>7353</v>
      </c>
      <c r="D7374" s="1">
        <v>241160</v>
      </c>
      <c r="E7374" s="1">
        <v>987</v>
      </c>
      <c r="F7374" s="1">
        <v>4814</v>
      </c>
      <c r="G7374" s="3">
        <v>558</v>
      </c>
      <c r="H7374" s="3">
        <v>5</v>
      </c>
      <c r="I7374" s="3">
        <v>8091000</v>
      </c>
      <c r="J7374" s="3">
        <v>1350000</v>
      </c>
      <c r="K7374" s="3">
        <v>79750</v>
      </c>
      <c r="L7374" s="3">
        <v>9520750</v>
      </c>
      <c r="M7374" s="3">
        <v>1586791.6674191332</v>
      </c>
      <c r="N7374" s="3">
        <v>1586791.6674191332</v>
      </c>
      <c r="O7374" s="9"/>
    </row>
    <row r="7375" spans="1:15" x14ac:dyDescent="0.25">
      <c r="A7375" s="1">
        <v>880</v>
      </c>
      <c r="B7375" s="1" t="s">
        <v>124</v>
      </c>
      <c r="C7375" s="1" t="s">
        <v>7354</v>
      </c>
      <c r="D7375" s="1">
        <v>241156</v>
      </c>
      <c r="E7375" s="1">
        <v>1022</v>
      </c>
      <c r="F7375" s="1">
        <v>4873</v>
      </c>
      <c r="G7375" s="3">
        <v>1169</v>
      </c>
      <c r="H7375" s="3">
        <v>0</v>
      </c>
      <c r="I7375" s="3">
        <v>16950500</v>
      </c>
      <c r="J7375" s="3">
        <v>1350000</v>
      </c>
      <c r="K7375" s="3">
        <v>0</v>
      </c>
      <c r="L7375" s="3">
        <v>18300500</v>
      </c>
      <c r="M7375" s="3">
        <v>3050083.3347797021</v>
      </c>
      <c r="N7375" s="3">
        <v>3050083.3347797021</v>
      </c>
      <c r="O7375" s="9"/>
    </row>
    <row r="7376" spans="1:15" x14ac:dyDescent="0.25">
      <c r="A7376" s="1">
        <v>880</v>
      </c>
      <c r="B7376" s="1" t="s">
        <v>124</v>
      </c>
      <c r="C7376" s="1" t="s">
        <v>7355</v>
      </c>
      <c r="D7376" s="1">
        <v>241173</v>
      </c>
      <c r="E7376" s="1">
        <v>999</v>
      </c>
      <c r="F7376" s="1">
        <v>4830</v>
      </c>
      <c r="G7376" s="3">
        <v>1171</v>
      </c>
      <c r="H7376" s="3">
        <v>22</v>
      </c>
      <c r="I7376" s="3">
        <v>16979500</v>
      </c>
      <c r="J7376" s="3">
        <v>1350000</v>
      </c>
      <c r="K7376" s="3">
        <v>350900</v>
      </c>
      <c r="L7376" s="3">
        <v>18680400</v>
      </c>
      <c r="M7376" s="3">
        <v>3113400.001476394</v>
      </c>
      <c r="N7376" s="3">
        <v>3113400.001476394</v>
      </c>
      <c r="O7376" s="9"/>
    </row>
    <row r="7377" spans="1:15" x14ac:dyDescent="0.25">
      <c r="A7377" s="1">
        <v>880</v>
      </c>
      <c r="B7377" s="1" t="s">
        <v>124</v>
      </c>
      <c r="C7377" s="1" t="s">
        <v>7356</v>
      </c>
      <c r="D7377" s="1">
        <v>241177</v>
      </c>
      <c r="E7377" s="1">
        <v>994</v>
      </c>
      <c r="F7377" s="1">
        <v>4836</v>
      </c>
      <c r="G7377" s="3">
        <v>891</v>
      </c>
      <c r="H7377" s="3">
        <v>9</v>
      </c>
      <c r="I7377" s="3">
        <v>12919500</v>
      </c>
      <c r="J7377" s="3">
        <v>1350000</v>
      </c>
      <c r="K7377" s="3">
        <v>143550</v>
      </c>
      <c r="L7377" s="3">
        <v>14413050</v>
      </c>
      <c r="M7377" s="3">
        <v>2402175.0011391263</v>
      </c>
      <c r="N7377" s="3">
        <v>2402175.0011391263</v>
      </c>
      <c r="O7377" s="9"/>
    </row>
    <row r="7378" spans="1:15" x14ac:dyDescent="0.25">
      <c r="A7378" s="1">
        <v>880</v>
      </c>
      <c r="B7378" s="1" t="s">
        <v>124</v>
      </c>
      <c r="C7378" s="1" t="s">
        <v>7357</v>
      </c>
      <c r="D7378" s="1">
        <v>241164</v>
      </c>
      <c r="E7378" s="1">
        <v>988</v>
      </c>
      <c r="F7378" s="1">
        <v>4817</v>
      </c>
      <c r="G7378" s="3">
        <v>526</v>
      </c>
      <c r="H7378" s="3">
        <v>7</v>
      </c>
      <c r="I7378" s="3">
        <v>7627000</v>
      </c>
      <c r="J7378" s="3">
        <v>1350000</v>
      </c>
      <c r="K7378" s="3">
        <v>111650</v>
      </c>
      <c r="L7378" s="3">
        <v>9088650</v>
      </c>
      <c r="M7378" s="3">
        <v>1514775.0007183158</v>
      </c>
      <c r="N7378" s="3">
        <v>1514775.0007183158</v>
      </c>
      <c r="O7378" s="9"/>
    </row>
    <row r="7379" spans="1:15" x14ac:dyDescent="0.25">
      <c r="A7379" s="1">
        <v>880</v>
      </c>
      <c r="B7379" s="1" t="s">
        <v>124</v>
      </c>
      <c r="C7379" s="1" t="s">
        <v>7358</v>
      </c>
      <c r="D7379" s="1">
        <v>241150</v>
      </c>
      <c r="E7379" s="1">
        <v>989</v>
      </c>
      <c r="F7379" s="1">
        <v>4824</v>
      </c>
      <c r="G7379" s="3">
        <v>556</v>
      </c>
      <c r="H7379" s="3">
        <v>0</v>
      </c>
      <c r="I7379" s="3">
        <v>8062000</v>
      </c>
      <c r="J7379" s="3">
        <v>1350000</v>
      </c>
      <c r="K7379" s="3">
        <v>0</v>
      </c>
      <c r="L7379" s="3">
        <v>9412000</v>
      </c>
      <c r="M7379" s="3">
        <v>1568666.6674105383</v>
      </c>
      <c r="N7379" s="3">
        <v>1568666.6674105383</v>
      </c>
      <c r="O7379" s="9"/>
    </row>
    <row r="7380" spans="1:15" x14ac:dyDescent="0.25">
      <c r="A7380" s="1">
        <v>880</v>
      </c>
      <c r="B7380" s="1" t="s">
        <v>124</v>
      </c>
      <c r="C7380" s="1" t="s">
        <v>7359</v>
      </c>
      <c r="D7380" s="1">
        <v>241200</v>
      </c>
      <c r="E7380" s="1">
        <v>1210</v>
      </c>
      <c r="F7380" s="1">
        <v>200014</v>
      </c>
      <c r="G7380" s="3">
        <v>639</v>
      </c>
      <c r="H7380" s="3">
        <v>0</v>
      </c>
      <c r="I7380" s="3">
        <v>9265500</v>
      </c>
      <c r="J7380" s="3">
        <v>1350000</v>
      </c>
      <c r="K7380" s="3">
        <v>0</v>
      </c>
      <c r="L7380" s="3">
        <v>10615500</v>
      </c>
      <c r="M7380" s="3">
        <v>1769250.0008389894</v>
      </c>
      <c r="N7380" s="3">
        <v>1769250.0008389894</v>
      </c>
      <c r="O7380" s="9"/>
    </row>
    <row r="7381" spans="1:15" x14ac:dyDescent="0.25">
      <c r="A7381" s="1">
        <v>880</v>
      </c>
      <c r="B7381" s="1" t="s">
        <v>124</v>
      </c>
      <c r="C7381" s="1" t="s">
        <v>7360</v>
      </c>
      <c r="D7381" s="1">
        <v>241171</v>
      </c>
      <c r="E7381" s="1">
        <v>1182</v>
      </c>
      <c r="F7381" s="1">
        <v>4829</v>
      </c>
      <c r="G7381" s="3">
        <v>588</v>
      </c>
      <c r="H7381" s="3">
        <v>0</v>
      </c>
      <c r="I7381" s="3">
        <v>8526000</v>
      </c>
      <c r="J7381" s="3">
        <v>1350000</v>
      </c>
      <c r="K7381" s="3">
        <v>0</v>
      </c>
      <c r="L7381" s="3">
        <v>9876000</v>
      </c>
      <c r="M7381" s="3">
        <v>1646000.0007805435</v>
      </c>
      <c r="N7381" s="3">
        <v>1646000.0007805435</v>
      </c>
      <c r="O7381" s="9"/>
    </row>
    <row r="7382" spans="1:15" x14ac:dyDescent="0.25">
      <c r="A7382" s="1">
        <v>880</v>
      </c>
      <c r="B7382" s="1" t="s">
        <v>124</v>
      </c>
      <c r="C7382" s="1" t="s">
        <v>7361</v>
      </c>
      <c r="D7382" s="1">
        <v>241175</v>
      </c>
      <c r="E7382" s="1">
        <v>995</v>
      </c>
      <c r="F7382" s="1">
        <v>4832</v>
      </c>
      <c r="G7382" s="3">
        <v>1287</v>
      </c>
      <c r="H7382" s="3">
        <v>0</v>
      </c>
      <c r="I7382" s="3">
        <v>18661500</v>
      </c>
      <c r="J7382" s="3">
        <v>1350000</v>
      </c>
      <c r="K7382" s="3">
        <v>0</v>
      </c>
      <c r="L7382" s="3">
        <v>20011500</v>
      </c>
      <c r="M7382" s="3">
        <v>3335250.0015815967</v>
      </c>
      <c r="N7382" s="3">
        <v>3335250.0015815967</v>
      </c>
      <c r="O7382" s="9"/>
    </row>
    <row r="7383" spans="1:15" x14ac:dyDescent="0.25">
      <c r="A7383" s="1">
        <v>880</v>
      </c>
      <c r="B7383" s="1" t="s">
        <v>124</v>
      </c>
      <c r="C7383" s="1" t="s">
        <v>7362</v>
      </c>
      <c r="D7383" s="1">
        <v>241184</v>
      </c>
      <c r="E7383" s="1">
        <v>1009</v>
      </c>
      <c r="F7383" s="1">
        <v>4844</v>
      </c>
      <c r="G7383" s="3">
        <v>629</v>
      </c>
      <c r="H7383" s="3">
        <v>0</v>
      </c>
      <c r="I7383" s="3">
        <v>9120500</v>
      </c>
      <c r="J7383" s="3">
        <v>1350000</v>
      </c>
      <c r="K7383" s="3">
        <v>0</v>
      </c>
      <c r="L7383" s="3">
        <v>10470500</v>
      </c>
      <c r="M7383" s="3">
        <v>1745083.3341608627</v>
      </c>
      <c r="N7383" s="3">
        <v>1745083.3341608627</v>
      </c>
      <c r="O7383" s="9"/>
    </row>
    <row r="7384" spans="1:15" x14ac:dyDescent="0.25">
      <c r="A7384" s="1">
        <v>880</v>
      </c>
      <c r="B7384" s="1" t="s">
        <v>124</v>
      </c>
      <c r="C7384" s="1" t="s">
        <v>7363</v>
      </c>
      <c r="D7384" s="1">
        <v>241189</v>
      </c>
      <c r="E7384" s="1">
        <v>1178</v>
      </c>
      <c r="F7384" s="1">
        <v>4847</v>
      </c>
      <c r="G7384" s="3">
        <v>529</v>
      </c>
      <c r="H7384" s="3">
        <v>7</v>
      </c>
      <c r="I7384" s="3">
        <v>7670500</v>
      </c>
      <c r="J7384" s="3">
        <v>1350000</v>
      </c>
      <c r="K7384" s="3">
        <v>111650</v>
      </c>
      <c r="L7384" s="3">
        <v>9132150</v>
      </c>
      <c r="M7384" s="3">
        <v>1522025.0007217538</v>
      </c>
      <c r="N7384" s="3">
        <v>1522025.0007217538</v>
      </c>
      <c r="O7384" s="9"/>
    </row>
    <row r="7385" spans="1:15" x14ac:dyDescent="0.25">
      <c r="A7385" s="1">
        <v>880</v>
      </c>
      <c r="B7385" s="1" t="s">
        <v>124</v>
      </c>
      <c r="C7385" s="1" t="s">
        <v>7364</v>
      </c>
      <c r="D7385" s="1">
        <v>241180</v>
      </c>
      <c r="E7385" s="1">
        <v>996</v>
      </c>
      <c r="F7385" s="1">
        <v>4840</v>
      </c>
      <c r="G7385" s="3">
        <v>1229</v>
      </c>
      <c r="H7385" s="3">
        <v>1</v>
      </c>
      <c r="I7385" s="3">
        <v>17820500</v>
      </c>
      <c r="J7385" s="3">
        <v>1350000</v>
      </c>
      <c r="K7385" s="3">
        <v>15950</v>
      </c>
      <c r="L7385" s="3">
        <v>19186450</v>
      </c>
      <c r="M7385" s="3">
        <v>3197741.6681830557</v>
      </c>
      <c r="N7385" s="3">
        <v>3197741.6681830557</v>
      </c>
      <c r="O7385" s="9"/>
    </row>
    <row r="7386" spans="1:15" x14ac:dyDescent="0.25">
      <c r="A7386" s="1">
        <v>880</v>
      </c>
      <c r="B7386" s="1" t="s">
        <v>124</v>
      </c>
      <c r="C7386" s="1" t="s">
        <v>7365</v>
      </c>
      <c r="D7386" s="1">
        <v>241190</v>
      </c>
      <c r="E7386" s="1">
        <v>1186</v>
      </c>
      <c r="F7386" s="1">
        <v>4851</v>
      </c>
      <c r="G7386" s="3">
        <v>761</v>
      </c>
      <c r="H7386" s="3">
        <v>0</v>
      </c>
      <c r="I7386" s="3">
        <v>11034500</v>
      </c>
      <c r="J7386" s="3">
        <v>1350000</v>
      </c>
      <c r="K7386" s="3">
        <v>0</v>
      </c>
      <c r="L7386" s="3">
        <v>12384500</v>
      </c>
      <c r="M7386" s="3">
        <v>2064083.3343121347</v>
      </c>
      <c r="N7386" s="3">
        <v>2064083.3343121347</v>
      </c>
      <c r="O7386" s="9"/>
    </row>
    <row r="7387" spans="1:15" x14ac:dyDescent="0.25">
      <c r="A7387" s="1">
        <v>880</v>
      </c>
      <c r="B7387" s="1" t="s">
        <v>124</v>
      </c>
      <c r="C7387" s="1" t="s">
        <v>7366</v>
      </c>
      <c r="D7387" s="1">
        <v>241165</v>
      </c>
      <c r="E7387" s="1">
        <v>1208</v>
      </c>
      <c r="F7387" s="1">
        <v>200021</v>
      </c>
      <c r="G7387" s="3">
        <v>665</v>
      </c>
      <c r="H7387" s="3">
        <v>2</v>
      </c>
      <c r="I7387" s="3">
        <v>9642500</v>
      </c>
      <c r="J7387" s="3">
        <v>1350000</v>
      </c>
      <c r="K7387" s="3">
        <v>31900</v>
      </c>
      <c r="L7387" s="3">
        <v>11024400</v>
      </c>
      <c r="M7387" s="3">
        <v>1837400.0008713065</v>
      </c>
      <c r="N7387" s="3">
        <v>1837400.0008713065</v>
      </c>
      <c r="O7387" s="9"/>
    </row>
    <row r="7388" spans="1:15" x14ac:dyDescent="0.25">
      <c r="A7388" s="1">
        <v>880</v>
      </c>
      <c r="B7388" s="1" t="s">
        <v>124</v>
      </c>
      <c r="C7388" s="1" t="s">
        <v>7367</v>
      </c>
      <c r="D7388" s="1">
        <v>241167</v>
      </c>
      <c r="E7388" s="1">
        <v>1195</v>
      </c>
      <c r="F7388" s="1">
        <v>4826</v>
      </c>
      <c r="G7388" s="3">
        <v>748</v>
      </c>
      <c r="H7388" s="3">
        <v>0</v>
      </c>
      <c r="I7388" s="3">
        <v>10846000</v>
      </c>
      <c r="J7388" s="3">
        <v>1350000</v>
      </c>
      <c r="K7388" s="3">
        <v>0</v>
      </c>
      <c r="L7388" s="3">
        <v>12196000</v>
      </c>
      <c r="M7388" s="3">
        <v>2032666.66763057</v>
      </c>
      <c r="N7388" s="3">
        <v>2032666.66763057</v>
      </c>
      <c r="O7388" s="9"/>
    </row>
    <row r="7389" spans="1:15" x14ac:dyDescent="0.25">
      <c r="A7389" s="1">
        <v>880</v>
      </c>
      <c r="B7389" s="1" t="s">
        <v>124</v>
      </c>
      <c r="C7389" s="1" t="s">
        <v>7368</v>
      </c>
      <c r="D7389" s="1">
        <v>241191</v>
      </c>
      <c r="E7389" s="1">
        <v>523889</v>
      </c>
      <c r="F7389" s="1">
        <v>4848</v>
      </c>
      <c r="G7389" s="3">
        <v>955</v>
      </c>
      <c r="H7389" s="3">
        <v>0</v>
      </c>
      <c r="I7389" s="3">
        <v>13847500</v>
      </c>
      <c r="J7389" s="3">
        <v>1350000</v>
      </c>
      <c r="K7389" s="3">
        <v>0</v>
      </c>
      <c r="L7389" s="3">
        <v>15197500</v>
      </c>
      <c r="M7389" s="3">
        <v>2532916.6678677918</v>
      </c>
      <c r="N7389" s="3">
        <v>2532916.6678677918</v>
      </c>
      <c r="O7389" s="9"/>
    </row>
    <row r="7390" spans="1:15" x14ac:dyDescent="0.25">
      <c r="A7390" s="1">
        <v>880</v>
      </c>
      <c r="B7390" s="1" t="s">
        <v>124</v>
      </c>
      <c r="C7390" s="1" t="s">
        <v>7369</v>
      </c>
      <c r="D7390" s="1">
        <v>241222</v>
      </c>
      <c r="E7390" s="1">
        <v>1023</v>
      </c>
      <c r="F7390" s="1">
        <v>4872</v>
      </c>
      <c r="G7390" s="3">
        <v>1483</v>
      </c>
      <c r="H7390" s="3">
        <v>6</v>
      </c>
      <c r="I7390" s="3">
        <v>21503500</v>
      </c>
      <c r="J7390" s="3">
        <v>1350000</v>
      </c>
      <c r="K7390" s="3">
        <v>95700</v>
      </c>
      <c r="L7390" s="3">
        <v>22949200</v>
      </c>
      <c r="M7390" s="3">
        <v>3824866.6684804424</v>
      </c>
      <c r="N7390" s="3">
        <v>3824866.6684804424</v>
      </c>
      <c r="O7390" s="9"/>
    </row>
    <row r="7391" spans="1:15" x14ac:dyDescent="0.25">
      <c r="A7391" s="1">
        <v>880</v>
      </c>
      <c r="B7391" s="1" t="s">
        <v>124</v>
      </c>
      <c r="C7391" s="1" t="s">
        <v>7370</v>
      </c>
      <c r="D7391" s="1">
        <v>241151</v>
      </c>
      <c r="E7391" s="1">
        <v>984</v>
      </c>
      <c r="F7391" s="1">
        <v>4823</v>
      </c>
      <c r="G7391" s="3">
        <v>958</v>
      </c>
      <c r="H7391" s="3">
        <v>1</v>
      </c>
      <c r="I7391" s="3">
        <v>13891000</v>
      </c>
      <c r="J7391" s="3">
        <v>1350000</v>
      </c>
      <c r="K7391" s="3">
        <v>15950</v>
      </c>
      <c r="L7391" s="3">
        <v>15256950</v>
      </c>
      <c r="M7391" s="3">
        <v>2542825.0012058234</v>
      </c>
      <c r="N7391" s="3">
        <v>2542825.0012058234</v>
      </c>
      <c r="O7391" s="9"/>
    </row>
    <row r="7392" spans="1:15" x14ac:dyDescent="0.25">
      <c r="A7392" s="1">
        <v>880</v>
      </c>
      <c r="B7392" s="1" t="s">
        <v>124</v>
      </c>
      <c r="C7392" s="1" t="s">
        <v>7371</v>
      </c>
      <c r="D7392" s="1">
        <v>241198</v>
      </c>
      <c r="E7392" s="1">
        <v>1211</v>
      </c>
      <c r="F7392" s="1">
        <v>200031</v>
      </c>
      <c r="G7392" s="3">
        <v>461</v>
      </c>
      <c r="H7392" s="3">
        <v>4</v>
      </c>
      <c r="I7392" s="3">
        <v>6684500</v>
      </c>
      <c r="J7392" s="3">
        <v>1350000</v>
      </c>
      <c r="K7392" s="3">
        <v>63800</v>
      </c>
      <c r="L7392" s="3">
        <v>8098300</v>
      </c>
      <c r="M7392" s="3">
        <v>1349716.6673067107</v>
      </c>
      <c r="N7392" s="3">
        <v>1349716.6673067107</v>
      </c>
      <c r="O7392" s="9"/>
    </row>
    <row r="7393" spans="1:15" x14ac:dyDescent="0.25">
      <c r="A7393" s="1">
        <v>880</v>
      </c>
      <c r="B7393" s="1" t="s">
        <v>124</v>
      </c>
      <c r="C7393" s="1" t="s">
        <v>7372</v>
      </c>
      <c r="D7393" s="1">
        <v>241223</v>
      </c>
      <c r="E7393" s="1">
        <v>525664</v>
      </c>
      <c r="F7393" s="1">
        <v>4870</v>
      </c>
      <c r="G7393" s="3">
        <v>1156</v>
      </c>
      <c r="H7393" s="3">
        <v>5</v>
      </c>
      <c r="I7393" s="3">
        <v>16762000</v>
      </c>
      <c r="J7393" s="3">
        <v>1350000</v>
      </c>
      <c r="K7393" s="3">
        <v>79750</v>
      </c>
      <c r="L7393" s="3">
        <v>18191750</v>
      </c>
      <c r="M7393" s="3">
        <v>3031958.334771107</v>
      </c>
      <c r="N7393" s="3">
        <v>3031958.334771107</v>
      </c>
      <c r="O7393" s="9"/>
    </row>
    <row r="7394" spans="1:15" x14ac:dyDescent="0.25">
      <c r="A7394" s="1">
        <v>880</v>
      </c>
      <c r="B7394" s="1" t="s">
        <v>124</v>
      </c>
      <c r="C7394" s="1" t="s">
        <v>7373</v>
      </c>
      <c r="D7394" s="1">
        <v>241195</v>
      </c>
      <c r="E7394" s="1">
        <v>529666</v>
      </c>
      <c r="F7394" s="1">
        <v>4854</v>
      </c>
      <c r="G7394" s="3">
        <v>959</v>
      </c>
      <c r="H7394" s="3">
        <v>1</v>
      </c>
      <c r="I7394" s="3">
        <v>13905500</v>
      </c>
      <c r="J7394" s="3">
        <v>1350000</v>
      </c>
      <c r="K7394" s="3">
        <v>15950</v>
      </c>
      <c r="L7394" s="3">
        <v>15271450</v>
      </c>
      <c r="M7394" s="3">
        <v>2545241.6678736364</v>
      </c>
      <c r="N7394" s="3">
        <v>2545241.6678736364</v>
      </c>
      <c r="O7394" s="9"/>
    </row>
    <row r="7395" spans="1:15" x14ac:dyDescent="0.25">
      <c r="A7395" s="1">
        <v>880</v>
      </c>
      <c r="B7395" s="1" t="s">
        <v>124</v>
      </c>
      <c r="C7395" s="1" t="s">
        <v>7374</v>
      </c>
      <c r="D7395" s="1">
        <v>241192</v>
      </c>
      <c r="E7395" s="1">
        <v>545992</v>
      </c>
      <c r="F7395" s="1">
        <v>4849</v>
      </c>
      <c r="G7395" s="3">
        <v>1131</v>
      </c>
      <c r="H7395" s="3">
        <v>0</v>
      </c>
      <c r="I7395" s="3">
        <v>16399500</v>
      </c>
      <c r="J7395" s="3">
        <v>1350000</v>
      </c>
      <c r="K7395" s="3">
        <v>0</v>
      </c>
      <c r="L7395" s="3">
        <v>17749500</v>
      </c>
      <c r="M7395" s="3">
        <v>2958250.0014028209</v>
      </c>
      <c r="N7395" s="3">
        <v>2958250.0014028209</v>
      </c>
      <c r="O7395" s="9"/>
    </row>
    <row r="7396" spans="1:15" x14ac:dyDescent="0.25">
      <c r="A7396" s="1">
        <v>880</v>
      </c>
      <c r="B7396" s="1" t="s">
        <v>124</v>
      </c>
      <c r="C7396" s="1" t="s">
        <v>7375</v>
      </c>
      <c r="D7396" s="1">
        <v>241152</v>
      </c>
      <c r="E7396" s="1">
        <v>523893</v>
      </c>
      <c r="F7396" s="1">
        <v>4819</v>
      </c>
      <c r="G7396" s="3">
        <v>1376</v>
      </c>
      <c r="H7396" s="3">
        <v>0</v>
      </c>
      <c r="I7396" s="3">
        <v>19952000</v>
      </c>
      <c r="J7396" s="3">
        <v>1350000</v>
      </c>
      <c r="K7396" s="3">
        <v>0</v>
      </c>
      <c r="L7396" s="3">
        <v>21302000</v>
      </c>
      <c r="M7396" s="3">
        <v>3550333.3350169235</v>
      </c>
      <c r="N7396" s="3">
        <v>3550333.3350169235</v>
      </c>
      <c r="O7396" s="9"/>
    </row>
    <row r="7397" spans="1:15" x14ac:dyDescent="0.25">
      <c r="A7397" s="1">
        <v>880</v>
      </c>
      <c r="B7397" s="1" t="s">
        <v>124</v>
      </c>
      <c r="C7397" s="1" t="s">
        <v>7376</v>
      </c>
      <c r="D7397" s="1">
        <v>241174</v>
      </c>
      <c r="E7397" s="1">
        <v>105320</v>
      </c>
      <c r="F7397" s="1">
        <v>4831</v>
      </c>
      <c r="G7397" s="3">
        <v>979</v>
      </c>
      <c r="H7397" s="3">
        <v>5</v>
      </c>
      <c r="I7397" s="3">
        <v>14195500</v>
      </c>
      <c r="J7397" s="3">
        <v>1350000</v>
      </c>
      <c r="K7397" s="3">
        <v>79750</v>
      </c>
      <c r="L7397" s="3">
        <v>15625250</v>
      </c>
      <c r="M7397" s="3">
        <v>2604208.3345682654</v>
      </c>
      <c r="N7397" s="3">
        <v>2604208.3345682654</v>
      </c>
      <c r="O7397" s="9"/>
    </row>
    <row r="7398" spans="1:15" x14ac:dyDescent="0.25">
      <c r="A7398" s="1">
        <v>880</v>
      </c>
      <c r="B7398" s="1" t="s">
        <v>124</v>
      </c>
      <c r="C7398" s="1" t="s">
        <v>7377</v>
      </c>
      <c r="D7398" s="1">
        <v>241227</v>
      </c>
      <c r="E7398" s="1">
        <v>523894</v>
      </c>
      <c r="F7398" s="1">
        <v>4877</v>
      </c>
      <c r="G7398" s="3">
        <v>803</v>
      </c>
      <c r="H7398" s="3">
        <v>0</v>
      </c>
      <c r="I7398" s="3">
        <v>11643500</v>
      </c>
      <c r="J7398" s="3">
        <v>1350000</v>
      </c>
      <c r="K7398" s="3">
        <v>0</v>
      </c>
      <c r="L7398" s="3">
        <v>12993500</v>
      </c>
      <c r="M7398" s="3">
        <v>2165583.3343602666</v>
      </c>
      <c r="N7398" s="3">
        <v>2165583.3343602666</v>
      </c>
      <c r="O7398" s="9"/>
    </row>
    <row r="7399" spans="1:15" x14ac:dyDescent="0.25">
      <c r="A7399" s="1">
        <v>880</v>
      </c>
      <c r="B7399" s="1" t="s">
        <v>124</v>
      </c>
      <c r="C7399" s="1" t="s">
        <v>7378</v>
      </c>
      <c r="D7399" s="1">
        <v>241226</v>
      </c>
      <c r="E7399" s="1">
        <v>523895</v>
      </c>
      <c r="F7399" s="1">
        <v>4875</v>
      </c>
      <c r="G7399" s="3">
        <v>1865</v>
      </c>
      <c r="H7399" s="3">
        <v>6</v>
      </c>
      <c r="I7399" s="3">
        <v>27042500</v>
      </c>
      <c r="J7399" s="3">
        <v>1350000</v>
      </c>
      <c r="K7399" s="3">
        <v>95700</v>
      </c>
      <c r="L7399" s="3">
        <v>28488200</v>
      </c>
      <c r="M7399" s="3">
        <v>4748033.3355848808</v>
      </c>
      <c r="N7399" s="3">
        <v>4748033.3355848808</v>
      </c>
      <c r="O7399" s="9"/>
    </row>
    <row r="7400" spans="1:15" x14ac:dyDescent="0.25">
      <c r="A7400" s="1">
        <v>880</v>
      </c>
      <c r="B7400" s="1" t="s">
        <v>124</v>
      </c>
      <c r="C7400" s="1" t="s">
        <v>7379</v>
      </c>
      <c r="D7400" s="1">
        <v>241179</v>
      </c>
      <c r="E7400" s="1">
        <v>523896</v>
      </c>
      <c r="F7400" s="1">
        <v>4838</v>
      </c>
      <c r="G7400" s="3">
        <v>1543</v>
      </c>
      <c r="H7400" s="3">
        <v>0</v>
      </c>
      <c r="I7400" s="3">
        <v>22373500</v>
      </c>
      <c r="J7400" s="3">
        <v>1350000</v>
      </c>
      <c r="K7400" s="3">
        <v>0</v>
      </c>
      <c r="L7400" s="3">
        <v>23723500</v>
      </c>
      <c r="M7400" s="3">
        <v>3953916.6685416386</v>
      </c>
      <c r="N7400" s="3">
        <v>3953916.6685416386</v>
      </c>
      <c r="O7400" s="9"/>
    </row>
    <row r="7401" spans="1:15" x14ac:dyDescent="0.25">
      <c r="A7401" s="1">
        <v>880</v>
      </c>
      <c r="B7401" s="1" t="s">
        <v>124</v>
      </c>
      <c r="C7401" s="1" t="s">
        <v>7380</v>
      </c>
      <c r="D7401" s="1">
        <v>241153</v>
      </c>
      <c r="E7401" s="1">
        <v>522533</v>
      </c>
      <c r="F7401" s="1">
        <v>4822</v>
      </c>
      <c r="G7401" s="3">
        <v>1149</v>
      </c>
      <c r="H7401" s="3">
        <v>0</v>
      </c>
      <c r="I7401" s="3">
        <v>16660500</v>
      </c>
      <c r="J7401" s="3">
        <v>1350000</v>
      </c>
      <c r="K7401" s="3">
        <v>0</v>
      </c>
      <c r="L7401" s="3">
        <v>18010500</v>
      </c>
      <c r="M7401" s="3">
        <v>3001750.0014234488</v>
      </c>
      <c r="N7401" s="3">
        <v>3001750.0014234488</v>
      </c>
      <c r="O7401" s="9"/>
    </row>
    <row r="7402" spans="1:15" x14ac:dyDescent="0.25">
      <c r="A7402" s="1">
        <v>880</v>
      </c>
      <c r="B7402" s="1" t="s">
        <v>124</v>
      </c>
      <c r="C7402" s="1" t="s">
        <v>7381</v>
      </c>
      <c r="D7402" s="1">
        <v>241181</v>
      </c>
      <c r="E7402" s="1">
        <v>523897</v>
      </c>
      <c r="F7402" s="1">
        <v>4841</v>
      </c>
      <c r="G7402" s="3">
        <v>710</v>
      </c>
      <c r="H7402" s="3">
        <v>0</v>
      </c>
      <c r="I7402" s="3">
        <v>10295000</v>
      </c>
      <c r="J7402" s="3">
        <v>1350000</v>
      </c>
      <c r="K7402" s="3">
        <v>0</v>
      </c>
      <c r="L7402" s="3">
        <v>11645000</v>
      </c>
      <c r="M7402" s="3">
        <v>1940833.3342536888</v>
      </c>
      <c r="N7402" s="3">
        <v>1940833.3342536888</v>
      </c>
      <c r="O7402" s="9"/>
    </row>
    <row r="7403" spans="1:15" x14ac:dyDescent="0.25">
      <c r="A7403" s="1">
        <v>880</v>
      </c>
      <c r="B7403" s="1" t="s">
        <v>124</v>
      </c>
      <c r="C7403" s="1" t="s">
        <v>7382</v>
      </c>
      <c r="D7403" s="1">
        <v>241228</v>
      </c>
      <c r="E7403" s="1">
        <v>523898</v>
      </c>
      <c r="F7403" s="1">
        <v>4876</v>
      </c>
      <c r="G7403" s="3">
        <v>1064</v>
      </c>
      <c r="H7403" s="3">
        <v>0</v>
      </c>
      <c r="I7403" s="3">
        <v>15428000</v>
      </c>
      <c r="J7403" s="3">
        <v>1350000</v>
      </c>
      <c r="K7403" s="3">
        <v>0</v>
      </c>
      <c r="L7403" s="3">
        <v>16778000</v>
      </c>
      <c r="M7403" s="3">
        <v>2796333.334659372</v>
      </c>
      <c r="N7403" s="3">
        <v>2796333.334659372</v>
      </c>
      <c r="O7403" s="9"/>
    </row>
    <row r="7404" spans="1:15" x14ac:dyDescent="0.25">
      <c r="A7404" s="1">
        <v>880</v>
      </c>
      <c r="B7404" s="1" t="s">
        <v>124</v>
      </c>
      <c r="C7404" s="1" t="s">
        <v>7383</v>
      </c>
      <c r="D7404" s="1">
        <v>241147</v>
      </c>
      <c r="E7404" s="1">
        <v>523901</v>
      </c>
      <c r="F7404" s="1">
        <v>200022</v>
      </c>
      <c r="G7404" s="3">
        <v>910</v>
      </c>
      <c r="H7404" s="3">
        <v>0</v>
      </c>
      <c r="I7404" s="3">
        <v>13195000</v>
      </c>
      <c r="J7404" s="3">
        <v>1350000</v>
      </c>
      <c r="K7404" s="3">
        <v>0</v>
      </c>
      <c r="L7404" s="3">
        <v>14545000</v>
      </c>
      <c r="M7404" s="3">
        <v>2424166.6678162217</v>
      </c>
      <c r="N7404" s="3">
        <v>2424166.6678162217</v>
      </c>
      <c r="O7404" s="9"/>
    </row>
    <row r="7405" spans="1:15" x14ac:dyDescent="0.25">
      <c r="A7405" s="1">
        <v>880</v>
      </c>
      <c r="B7405" s="1" t="s">
        <v>124</v>
      </c>
      <c r="C7405" s="1" t="s">
        <v>7384</v>
      </c>
      <c r="D7405" s="1">
        <v>241199</v>
      </c>
      <c r="E7405" s="1">
        <v>523902</v>
      </c>
      <c r="F7405" s="1">
        <v>4856</v>
      </c>
      <c r="G7405" s="3">
        <v>997</v>
      </c>
      <c r="H7405" s="3">
        <v>5</v>
      </c>
      <c r="I7405" s="3">
        <v>14456500</v>
      </c>
      <c r="J7405" s="3">
        <v>1350000</v>
      </c>
      <c r="K7405" s="3">
        <v>79750</v>
      </c>
      <c r="L7405" s="3">
        <v>15886250</v>
      </c>
      <c r="M7405" s="3">
        <v>2647708.3345888932</v>
      </c>
      <c r="N7405" s="3">
        <v>2647708.3345888932</v>
      </c>
      <c r="O7405" s="9"/>
    </row>
    <row r="7406" spans="1:15" x14ac:dyDescent="0.25">
      <c r="A7406" s="1">
        <v>880</v>
      </c>
      <c r="B7406" s="1" t="s">
        <v>124</v>
      </c>
      <c r="C7406" s="1" t="s">
        <v>7385</v>
      </c>
      <c r="D7406" s="1">
        <v>241193</v>
      </c>
      <c r="E7406" s="1">
        <v>548602</v>
      </c>
      <c r="F7406" s="1">
        <v>200015</v>
      </c>
      <c r="G7406" s="3">
        <v>796</v>
      </c>
      <c r="H7406" s="3">
        <v>0</v>
      </c>
      <c r="I7406" s="3">
        <v>11542000</v>
      </c>
      <c r="J7406" s="3">
        <v>1350000</v>
      </c>
      <c r="K7406" s="3">
        <v>0</v>
      </c>
      <c r="L7406" s="3">
        <v>12892000</v>
      </c>
      <c r="M7406" s="3">
        <v>2148666.6676855781</v>
      </c>
      <c r="N7406" s="3">
        <v>2148666.6676855781</v>
      </c>
      <c r="O7406" s="9"/>
    </row>
    <row r="7407" spans="1:15" x14ac:dyDescent="0.25">
      <c r="A7407" s="1">
        <v>880</v>
      </c>
      <c r="B7407" s="1" t="s">
        <v>124</v>
      </c>
      <c r="C7407" s="1" t="s">
        <v>7386</v>
      </c>
      <c r="D7407" s="1">
        <v>241168</v>
      </c>
      <c r="E7407" s="1">
        <v>523905</v>
      </c>
      <c r="F7407" s="1">
        <v>4825</v>
      </c>
      <c r="G7407" s="3">
        <v>828</v>
      </c>
      <c r="H7407" s="3">
        <v>1</v>
      </c>
      <c r="I7407" s="3">
        <v>12006000</v>
      </c>
      <c r="J7407" s="3">
        <v>1350000</v>
      </c>
      <c r="K7407" s="3">
        <v>15950</v>
      </c>
      <c r="L7407" s="3">
        <v>13371950</v>
      </c>
      <c r="M7407" s="3">
        <v>2228658.3343901769</v>
      </c>
      <c r="N7407" s="3">
        <v>2228658.3343901769</v>
      </c>
      <c r="O7407" s="9"/>
    </row>
    <row r="7408" spans="1:15" x14ac:dyDescent="0.25">
      <c r="A7408" s="1">
        <v>880</v>
      </c>
      <c r="B7408" s="1" t="s">
        <v>124</v>
      </c>
      <c r="C7408" s="1" t="s">
        <v>7387</v>
      </c>
      <c r="D7408" s="1">
        <v>241201</v>
      </c>
      <c r="E7408" s="1">
        <v>523906</v>
      </c>
      <c r="F7408" s="1">
        <v>4858</v>
      </c>
      <c r="G7408" s="3">
        <v>827</v>
      </c>
      <c r="H7408" s="3">
        <v>0</v>
      </c>
      <c r="I7408" s="3">
        <v>11991500</v>
      </c>
      <c r="J7408" s="3">
        <v>1350000</v>
      </c>
      <c r="K7408" s="3">
        <v>0</v>
      </c>
      <c r="L7408" s="3">
        <v>13341500</v>
      </c>
      <c r="M7408" s="3">
        <v>2223583.3343877704</v>
      </c>
      <c r="N7408" s="3">
        <v>2223583.3343877704</v>
      </c>
      <c r="O7408" s="9"/>
    </row>
    <row r="7409" spans="1:15" x14ac:dyDescent="0.25">
      <c r="A7409" s="1">
        <v>880</v>
      </c>
      <c r="B7409" s="1" t="s">
        <v>124</v>
      </c>
      <c r="C7409" s="1" t="s">
        <v>7388</v>
      </c>
      <c r="D7409" s="1">
        <v>241196</v>
      </c>
      <c r="E7409" s="1">
        <v>529667</v>
      </c>
      <c r="F7409" s="1">
        <v>4853</v>
      </c>
      <c r="G7409" s="3">
        <v>736</v>
      </c>
      <c r="H7409" s="3">
        <v>5</v>
      </c>
      <c r="I7409" s="3">
        <v>10672000</v>
      </c>
      <c r="J7409" s="3">
        <v>1350000</v>
      </c>
      <c r="K7409" s="3">
        <v>79750</v>
      </c>
      <c r="L7409" s="3">
        <v>12101750</v>
      </c>
      <c r="M7409" s="3">
        <v>2016958.3342897876</v>
      </c>
      <c r="N7409" s="3">
        <v>2016958.3342897876</v>
      </c>
      <c r="O7409" s="9"/>
    </row>
    <row r="7410" spans="1:15" x14ac:dyDescent="0.25">
      <c r="A7410" s="1">
        <v>880</v>
      </c>
      <c r="B7410" s="1" t="s">
        <v>124</v>
      </c>
      <c r="C7410" s="1" t="s">
        <v>7389</v>
      </c>
      <c r="D7410" s="1">
        <v>241185</v>
      </c>
      <c r="E7410" s="1">
        <v>523907</v>
      </c>
      <c r="F7410" s="1">
        <v>200025</v>
      </c>
      <c r="G7410" s="3">
        <v>841</v>
      </c>
      <c r="H7410" s="3">
        <v>0</v>
      </c>
      <c r="I7410" s="3">
        <v>12194500</v>
      </c>
      <c r="J7410" s="3">
        <v>1350000</v>
      </c>
      <c r="K7410" s="3">
        <v>0</v>
      </c>
      <c r="L7410" s="3">
        <v>13544500</v>
      </c>
      <c r="M7410" s="3">
        <v>2257416.6677371478</v>
      </c>
      <c r="N7410" s="3">
        <v>2257416.6677371478</v>
      </c>
      <c r="O7410" s="9"/>
    </row>
    <row r="7411" spans="1:15" x14ac:dyDescent="0.25">
      <c r="A7411" s="1">
        <v>880</v>
      </c>
      <c r="B7411" s="1" t="s">
        <v>124</v>
      </c>
      <c r="C7411" s="1" t="s">
        <v>7390</v>
      </c>
      <c r="D7411" s="1">
        <v>241157</v>
      </c>
      <c r="E7411" s="1">
        <v>523908</v>
      </c>
      <c r="F7411" s="1">
        <v>4878</v>
      </c>
      <c r="G7411" s="3">
        <v>659</v>
      </c>
      <c r="H7411" s="3">
        <v>0</v>
      </c>
      <c r="I7411" s="3">
        <v>9555500</v>
      </c>
      <c r="J7411" s="3">
        <v>1350000</v>
      </c>
      <c r="K7411" s="3">
        <v>0</v>
      </c>
      <c r="L7411" s="3">
        <v>10905500</v>
      </c>
      <c r="M7411" s="3">
        <v>1817583.3341952427</v>
      </c>
      <c r="N7411" s="3">
        <v>1817583.3341952427</v>
      </c>
      <c r="O7411" s="9"/>
    </row>
    <row r="7412" spans="1:15" x14ac:dyDescent="0.25">
      <c r="A7412" s="1">
        <v>880</v>
      </c>
      <c r="B7412" s="1" t="s">
        <v>124</v>
      </c>
      <c r="C7412" s="1" t="s">
        <v>7391</v>
      </c>
      <c r="D7412" s="1">
        <v>241145</v>
      </c>
      <c r="E7412" s="1">
        <v>523909</v>
      </c>
      <c r="F7412" s="1">
        <v>200026</v>
      </c>
      <c r="G7412" s="3">
        <v>1052</v>
      </c>
      <c r="H7412" s="3">
        <v>0</v>
      </c>
      <c r="I7412" s="3">
        <v>15254000</v>
      </c>
      <c r="J7412" s="3">
        <v>1350000</v>
      </c>
      <c r="K7412" s="3">
        <v>0</v>
      </c>
      <c r="L7412" s="3">
        <v>16604000</v>
      </c>
      <c r="M7412" s="3">
        <v>2767333.3346456201</v>
      </c>
      <c r="N7412" s="3">
        <v>2767333.3346456201</v>
      </c>
      <c r="O7412" s="9"/>
    </row>
    <row r="7413" spans="1:15" x14ac:dyDescent="0.25">
      <c r="A7413" s="1">
        <v>880</v>
      </c>
      <c r="B7413" s="1" t="s">
        <v>124</v>
      </c>
      <c r="C7413" s="1" t="s">
        <v>7392</v>
      </c>
      <c r="D7413" s="1">
        <v>241178</v>
      </c>
      <c r="E7413" s="1">
        <v>529668</v>
      </c>
      <c r="F7413" s="1">
        <v>4837</v>
      </c>
      <c r="G7413" s="3">
        <v>967</v>
      </c>
      <c r="H7413" s="3">
        <v>0</v>
      </c>
      <c r="I7413" s="3">
        <v>14021500</v>
      </c>
      <c r="J7413" s="3">
        <v>1350000</v>
      </c>
      <c r="K7413" s="3">
        <v>0</v>
      </c>
      <c r="L7413" s="3">
        <v>15371500</v>
      </c>
      <c r="M7413" s="3">
        <v>2561916.6678815437</v>
      </c>
      <c r="N7413" s="3">
        <v>2561916.6678815437</v>
      </c>
      <c r="O7413" s="9"/>
    </row>
    <row r="7414" spans="1:15" x14ac:dyDescent="0.25">
      <c r="A7414" s="1">
        <v>880</v>
      </c>
      <c r="B7414" s="1" t="s">
        <v>124</v>
      </c>
      <c r="C7414" s="1" t="s">
        <v>7393</v>
      </c>
      <c r="D7414" s="1">
        <v>241202</v>
      </c>
      <c r="E7414" s="1">
        <v>523913</v>
      </c>
      <c r="F7414" s="1">
        <v>4857</v>
      </c>
      <c r="G7414" s="3">
        <v>1037</v>
      </c>
      <c r="H7414" s="3">
        <v>1</v>
      </c>
      <c r="I7414" s="3">
        <v>15036500</v>
      </c>
      <c r="J7414" s="3">
        <v>1350000</v>
      </c>
      <c r="K7414" s="3">
        <v>15950</v>
      </c>
      <c r="L7414" s="3">
        <v>16402450</v>
      </c>
      <c r="M7414" s="3">
        <v>2733741.6679630242</v>
      </c>
      <c r="N7414" s="3">
        <v>2733741.6679630242</v>
      </c>
      <c r="O7414" s="9"/>
    </row>
    <row r="7415" spans="1:15" x14ac:dyDescent="0.25">
      <c r="A7415" s="1">
        <v>880</v>
      </c>
      <c r="B7415" s="1" t="s">
        <v>124</v>
      </c>
      <c r="C7415" s="1" t="s">
        <v>7394</v>
      </c>
      <c r="D7415" s="1">
        <v>241182</v>
      </c>
      <c r="E7415" s="1">
        <v>1004</v>
      </c>
      <c r="F7415" s="1">
        <v>4839</v>
      </c>
      <c r="G7415" s="3">
        <v>1046</v>
      </c>
      <c r="H7415" s="3">
        <v>0</v>
      </c>
      <c r="I7415" s="3">
        <v>15167000</v>
      </c>
      <c r="J7415" s="3">
        <v>1350000</v>
      </c>
      <c r="K7415" s="3">
        <v>0</v>
      </c>
      <c r="L7415" s="3">
        <v>16517000</v>
      </c>
      <c r="M7415" s="3">
        <v>2752833.3346387441</v>
      </c>
      <c r="N7415" s="3">
        <v>2752833.3346387441</v>
      </c>
      <c r="O7415" s="9"/>
    </row>
    <row r="7416" spans="1:15" x14ac:dyDescent="0.25">
      <c r="A7416" s="1">
        <v>880</v>
      </c>
      <c r="B7416" s="1" t="s">
        <v>124</v>
      </c>
      <c r="C7416" s="1" t="s">
        <v>7395</v>
      </c>
      <c r="D7416" s="1">
        <v>241158</v>
      </c>
      <c r="E7416" s="1">
        <v>546012</v>
      </c>
      <c r="F7416" s="1">
        <v>200024</v>
      </c>
      <c r="G7416" s="3">
        <v>726</v>
      </c>
      <c r="H7416" s="3">
        <v>0</v>
      </c>
      <c r="I7416" s="3">
        <v>10527000</v>
      </c>
      <c r="J7416" s="3">
        <v>1350000</v>
      </c>
      <c r="K7416" s="3">
        <v>0</v>
      </c>
      <c r="L7416" s="3">
        <v>11877000</v>
      </c>
      <c r="M7416" s="3">
        <v>1979500.0009386914</v>
      </c>
      <c r="N7416" s="3">
        <v>1979500.0009386914</v>
      </c>
      <c r="O7416" s="9"/>
    </row>
    <row r="7417" spans="1:15" x14ac:dyDescent="0.25">
      <c r="A7417" s="1">
        <v>880</v>
      </c>
      <c r="B7417" s="1" t="s">
        <v>124</v>
      </c>
      <c r="C7417" s="1" t="s">
        <v>7396</v>
      </c>
      <c r="D7417" s="1">
        <v>241161</v>
      </c>
      <c r="E7417" s="1">
        <v>992</v>
      </c>
      <c r="F7417" s="1">
        <v>4813</v>
      </c>
      <c r="G7417" s="3">
        <v>957</v>
      </c>
      <c r="H7417" s="3">
        <v>0</v>
      </c>
      <c r="I7417" s="3">
        <v>13876500</v>
      </c>
      <c r="J7417" s="3">
        <v>1350000</v>
      </c>
      <c r="K7417" s="3">
        <v>0</v>
      </c>
      <c r="L7417" s="3">
        <v>15226500</v>
      </c>
      <c r="M7417" s="3">
        <v>2537750.0012034168</v>
      </c>
      <c r="N7417" s="3">
        <v>2537750.0012034168</v>
      </c>
      <c r="O7417" s="9"/>
    </row>
    <row r="7418" spans="1:15" x14ac:dyDescent="0.25">
      <c r="A7418" s="6">
        <v>880</v>
      </c>
      <c r="B7418" s="6" t="s">
        <v>124</v>
      </c>
      <c r="C7418" s="6"/>
      <c r="D7418" s="6"/>
      <c r="E7418" s="6"/>
      <c r="F7418" s="6"/>
      <c r="G7418" s="7">
        <v>66405</v>
      </c>
      <c r="H7418" s="7">
        <v>168</v>
      </c>
      <c r="I7418" s="7">
        <v>962872500</v>
      </c>
      <c r="J7418" s="7">
        <v>91800000</v>
      </c>
      <c r="K7418" s="7">
        <v>2679600</v>
      </c>
      <c r="L7418" s="7">
        <v>1057352100</v>
      </c>
      <c r="M7418" s="7">
        <v>176225350.08356717</v>
      </c>
      <c r="N7418" s="7">
        <v>176225350.08356717</v>
      </c>
      <c r="O7418" s="9"/>
    </row>
    <row r="7419" spans="1:15" x14ac:dyDescent="0.25">
      <c r="A7419" s="1">
        <v>881</v>
      </c>
      <c r="B7419" s="1" t="s">
        <v>125</v>
      </c>
      <c r="C7419" s="1" t="s">
        <v>7397</v>
      </c>
      <c r="D7419" s="1">
        <v>247773</v>
      </c>
      <c r="E7419" s="1">
        <v>527689</v>
      </c>
      <c r="F7419" s="1">
        <v>2134</v>
      </c>
      <c r="G7419" s="3">
        <v>1146</v>
      </c>
      <c r="H7419" s="3">
        <v>0</v>
      </c>
      <c r="I7419" s="3">
        <v>16617000</v>
      </c>
      <c r="J7419" s="3">
        <v>1350000</v>
      </c>
      <c r="K7419" s="3">
        <v>0</v>
      </c>
      <c r="L7419" s="3">
        <v>17967000</v>
      </c>
      <c r="M7419" s="3">
        <v>2994500.0014200108</v>
      </c>
      <c r="N7419" s="3">
        <v>2994500.0014200108</v>
      </c>
      <c r="O7419" s="9"/>
    </row>
    <row r="7420" spans="1:15" x14ac:dyDescent="0.25">
      <c r="A7420" s="1">
        <v>881</v>
      </c>
      <c r="B7420" s="1" t="s">
        <v>125</v>
      </c>
      <c r="C7420" s="1" t="s">
        <v>7398</v>
      </c>
      <c r="D7420" s="1">
        <v>247781</v>
      </c>
      <c r="E7420" s="1">
        <v>527746</v>
      </c>
      <c r="F7420" s="1">
        <v>80012</v>
      </c>
      <c r="G7420" s="3">
        <v>700</v>
      </c>
      <c r="H7420" s="3">
        <v>0</v>
      </c>
      <c r="I7420" s="3">
        <v>10150000</v>
      </c>
      <c r="J7420" s="3">
        <v>1350000</v>
      </c>
      <c r="K7420" s="3">
        <v>0</v>
      </c>
      <c r="L7420" s="3">
        <v>11500000</v>
      </c>
      <c r="M7420" s="3">
        <v>1916666.6675755621</v>
      </c>
      <c r="N7420" s="3">
        <v>1916666.6675755621</v>
      </c>
      <c r="O7420" s="9"/>
    </row>
    <row r="7421" spans="1:15" x14ac:dyDescent="0.25">
      <c r="A7421" s="1">
        <v>881</v>
      </c>
      <c r="B7421" s="1" t="s">
        <v>125</v>
      </c>
      <c r="C7421" s="1" t="s">
        <v>7399</v>
      </c>
      <c r="D7421" s="1">
        <v>247764</v>
      </c>
      <c r="E7421" s="1">
        <v>527690</v>
      </c>
      <c r="F7421" s="1">
        <v>2156</v>
      </c>
      <c r="G7421" s="3">
        <v>1089</v>
      </c>
      <c r="H7421" s="3">
        <v>15</v>
      </c>
      <c r="I7421" s="3">
        <v>15790500</v>
      </c>
      <c r="J7421" s="3">
        <v>1350000</v>
      </c>
      <c r="K7421" s="3">
        <v>239250</v>
      </c>
      <c r="L7421" s="3">
        <v>17379750</v>
      </c>
      <c r="M7421" s="3">
        <v>2896625.0013735979</v>
      </c>
      <c r="N7421" s="3">
        <v>2896625.0013735979</v>
      </c>
      <c r="O7421" s="9"/>
    </row>
    <row r="7422" spans="1:15" x14ac:dyDescent="0.25">
      <c r="A7422" s="1">
        <v>881</v>
      </c>
      <c r="B7422" s="1" t="s">
        <v>125</v>
      </c>
      <c r="C7422" s="1" t="s">
        <v>7400</v>
      </c>
      <c r="D7422" s="1">
        <v>247811</v>
      </c>
      <c r="E7422" s="1">
        <v>531235</v>
      </c>
      <c r="F7422" s="1">
        <v>2177</v>
      </c>
      <c r="G7422" s="3">
        <v>1009</v>
      </c>
      <c r="H7422" s="3">
        <v>0</v>
      </c>
      <c r="I7422" s="3">
        <v>14630500</v>
      </c>
      <c r="J7422" s="3">
        <v>1350000</v>
      </c>
      <c r="K7422" s="3">
        <v>0</v>
      </c>
      <c r="L7422" s="3">
        <v>15980500</v>
      </c>
      <c r="M7422" s="3">
        <v>2663416.6679296754</v>
      </c>
      <c r="N7422" s="3">
        <v>2663416.6679296754</v>
      </c>
      <c r="O7422" s="9"/>
    </row>
    <row r="7423" spans="1:15" x14ac:dyDescent="0.25">
      <c r="A7423" s="1">
        <v>881</v>
      </c>
      <c r="B7423" s="1" t="s">
        <v>125</v>
      </c>
      <c r="C7423" s="1" t="s">
        <v>7401</v>
      </c>
      <c r="D7423" s="1">
        <v>247775</v>
      </c>
      <c r="E7423" s="1">
        <v>527691</v>
      </c>
      <c r="F7423" s="1">
        <v>2137</v>
      </c>
      <c r="G7423" s="3">
        <v>717</v>
      </c>
      <c r="H7423" s="3">
        <v>0</v>
      </c>
      <c r="I7423" s="3">
        <v>10396500</v>
      </c>
      <c r="J7423" s="3">
        <v>1350000</v>
      </c>
      <c r="K7423" s="3">
        <v>0</v>
      </c>
      <c r="L7423" s="3">
        <v>11746500</v>
      </c>
      <c r="M7423" s="3">
        <v>1957750.0009283773</v>
      </c>
      <c r="N7423" s="3">
        <v>1957750.0009283773</v>
      </c>
      <c r="O7423" s="9"/>
    </row>
    <row r="7424" spans="1:15" x14ac:dyDescent="0.25">
      <c r="A7424" s="1">
        <v>881</v>
      </c>
      <c r="B7424" s="1" t="s">
        <v>125</v>
      </c>
      <c r="C7424" s="1" t="s">
        <v>7402</v>
      </c>
      <c r="D7424" s="1">
        <v>247765</v>
      </c>
      <c r="E7424" s="1">
        <v>45648</v>
      </c>
      <c r="F7424" s="1">
        <v>2124</v>
      </c>
      <c r="G7424" s="3">
        <v>946</v>
      </c>
      <c r="H7424" s="3">
        <v>0</v>
      </c>
      <c r="I7424" s="3">
        <v>13717000</v>
      </c>
      <c r="J7424" s="3">
        <v>1350000</v>
      </c>
      <c r="K7424" s="3">
        <v>0</v>
      </c>
      <c r="L7424" s="3">
        <v>15067000</v>
      </c>
      <c r="M7424" s="3">
        <v>2511166.6678574779</v>
      </c>
      <c r="N7424" s="3">
        <v>2511166.6678574779</v>
      </c>
      <c r="O7424" s="9"/>
    </row>
    <row r="7425" spans="1:15" x14ac:dyDescent="0.25">
      <c r="A7425" s="1">
        <v>881</v>
      </c>
      <c r="B7425" s="1" t="s">
        <v>125</v>
      </c>
      <c r="C7425" s="1" t="s">
        <v>7403</v>
      </c>
      <c r="D7425" s="1">
        <v>247798</v>
      </c>
      <c r="E7425" s="1">
        <v>527692</v>
      </c>
      <c r="F7425" s="1">
        <v>2162</v>
      </c>
      <c r="G7425" s="3">
        <v>955</v>
      </c>
      <c r="H7425" s="3">
        <v>0</v>
      </c>
      <c r="I7425" s="3">
        <v>13847500</v>
      </c>
      <c r="J7425" s="3">
        <v>1350000</v>
      </c>
      <c r="K7425" s="3">
        <v>0</v>
      </c>
      <c r="L7425" s="3">
        <v>15197500</v>
      </c>
      <c r="M7425" s="3">
        <v>2532916.6678677918</v>
      </c>
      <c r="N7425" s="3">
        <v>2532916.6678677918</v>
      </c>
      <c r="O7425" s="9"/>
    </row>
    <row r="7426" spans="1:15" x14ac:dyDescent="0.25">
      <c r="A7426" s="1">
        <v>881</v>
      </c>
      <c r="B7426" s="1" t="s">
        <v>125</v>
      </c>
      <c r="C7426" s="1" t="s">
        <v>7404</v>
      </c>
      <c r="D7426" s="1">
        <v>247812</v>
      </c>
      <c r="E7426" s="1">
        <v>531236</v>
      </c>
      <c r="F7426" s="1">
        <v>2176</v>
      </c>
      <c r="G7426" s="3">
        <v>632</v>
      </c>
      <c r="H7426" s="3">
        <v>0</v>
      </c>
      <c r="I7426" s="3">
        <v>9164000</v>
      </c>
      <c r="J7426" s="3">
        <v>1350000</v>
      </c>
      <c r="K7426" s="3">
        <v>0</v>
      </c>
      <c r="L7426" s="3">
        <v>10514000</v>
      </c>
      <c r="M7426" s="3">
        <v>1752333.3341643007</v>
      </c>
      <c r="N7426" s="3">
        <v>1752333.3341643007</v>
      </c>
      <c r="O7426" s="9"/>
    </row>
    <row r="7427" spans="1:15" x14ac:dyDescent="0.25">
      <c r="A7427" s="1">
        <v>881</v>
      </c>
      <c r="B7427" s="1" t="s">
        <v>125</v>
      </c>
      <c r="C7427" s="1" t="s">
        <v>7405</v>
      </c>
      <c r="D7427" s="1">
        <v>247831</v>
      </c>
      <c r="E7427" s="1">
        <v>527693</v>
      </c>
      <c r="F7427" s="1">
        <v>2198</v>
      </c>
      <c r="G7427" s="3">
        <v>540</v>
      </c>
      <c r="H7427" s="3">
        <v>0</v>
      </c>
      <c r="I7427" s="3">
        <v>7830000</v>
      </c>
      <c r="J7427" s="3">
        <v>1350000</v>
      </c>
      <c r="K7427" s="3">
        <v>0</v>
      </c>
      <c r="L7427" s="3">
        <v>9180000</v>
      </c>
      <c r="M7427" s="3">
        <v>1530000.0007255357</v>
      </c>
      <c r="N7427" s="3">
        <v>1530000.0007255357</v>
      </c>
      <c r="O7427" s="9"/>
    </row>
    <row r="7428" spans="1:15" x14ac:dyDescent="0.25">
      <c r="A7428" s="1">
        <v>881</v>
      </c>
      <c r="B7428" s="1" t="s">
        <v>125</v>
      </c>
      <c r="C7428" s="1" t="s">
        <v>7406</v>
      </c>
      <c r="D7428" s="1">
        <v>247796</v>
      </c>
      <c r="E7428" s="1">
        <v>527694</v>
      </c>
      <c r="F7428" s="1">
        <v>2158</v>
      </c>
      <c r="G7428" s="3">
        <v>473</v>
      </c>
      <c r="H7428" s="3">
        <v>0</v>
      </c>
      <c r="I7428" s="3">
        <v>6858500</v>
      </c>
      <c r="J7428" s="3">
        <v>1350000</v>
      </c>
      <c r="K7428" s="3">
        <v>0</v>
      </c>
      <c r="L7428" s="3">
        <v>8208500</v>
      </c>
      <c r="M7428" s="3">
        <v>1368083.333982087</v>
      </c>
      <c r="N7428" s="3">
        <v>1368083.333982087</v>
      </c>
      <c r="O7428" s="9"/>
    </row>
    <row r="7429" spans="1:15" x14ac:dyDescent="0.25">
      <c r="A7429" s="1">
        <v>881</v>
      </c>
      <c r="B7429" s="1" t="s">
        <v>125</v>
      </c>
      <c r="C7429" s="1" t="s">
        <v>7407</v>
      </c>
      <c r="D7429" s="1">
        <v>247813</v>
      </c>
      <c r="E7429" s="1">
        <v>531237</v>
      </c>
      <c r="F7429" s="1">
        <v>80073</v>
      </c>
      <c r="G7429" s="3">
        <v>476</v>
      </c>
      <c r="H7429" s="3">
        <v>0</v>
      </c>
      <c r="I7429" s="3">
        <v>6902000</v>
      </c>
      <c r="J7429" s="3">
        <v>1350000</v>
      </c>
      <c r="K7429" s="3">
        <v>0</v>
      </c>
      <c r="L7429" s="3">
        <v>8252000</v>
      </c>
      <c r="M7429" s="3">
        <v>1375333.333985525</v>
      </c>
      <c r="N7429" s="3">
        <v>1375333.333985525</v>
      </c>
      <c r="O7429" s="9"/>
    </row>
    <row r="7430" spans="1:15" x14ac:dyDescent="0.25">
      <c r="A7430" s="1">
        <v>881</v>
      </c>
      <c r="B7430" s="1" t="s">
        <v>125</v>
      </c>
      <c r="C7430" s="1" t="s">
        <v>7408</v>
      </c>
      <c r="D7430" s="1">
        <v>247770</v>
      </c>
      <c r="E7430" s="1">
        <v>527695</v>
      </c>
      <c r="F7430" s="1">
        <v>2131</v>
      </c>
      <c r="G7430" s="3">
        <v>940</v>
      </c>
      <c r="H7430" s="3">
        <v>0</v>
      </c>
      <c r="I7430" s="3">
        <v>13630000</v>
      </c>
      <c r="J7430" s="3">
        <v>1350000</v>
      </c>
      <c r="K7430" s="3">
        <v>0</v>
      </c>
      <c r="L7430" s="3">
        <v>14980000</v>
      </c>
      <c r="M7430" s="3">
        <v>2496666.6678506015</v>
      </c>
      <c r="N7430" s="3">
        <v>2496666.6678506015</v>
      </c>
      <c r="O7430" s="9"/>
    </row>
    <row r="7431" spans="1:15" x14ac:dyDescent="0.25">
      <c r="A7431" s="1">
        <v>881</v>
      </c>
      <c r="B7431" s="1" t="s">
        <v>125</v>
      </c>
      <c r="C7431" s="1" t="s">
        <v>7409</v>
      </c>
      <c r="D7431" s="1">
        <v>247777</v>
      </c>
      <c r="E7431" s="1">
        <v>527696</v>
      </c>
      <c r="F7431" s="1">
        <v>2139</v>
      </c>
      <c r="G7431" s="3">
        <v>886</v>
      </c>
      <c r="H7431" s="3">
        <v>0</v>
      </c>
      <c r="I7431" s="3">
        <v>12847000</v>
      </c>
      <c r="J7431" s="3">
        <v>1350000</v>
      </c>
      <c r="K7431" s="3">
        <v>0</v>
      </c>
      <c r="L7431" s="3">
        <v>14197000</v>
      </c>
      <c r="M7431" s="3">
        <v>2366166.6677887179</v>
      </c>
      <c r="N7431" s="3">
        <v>2366166.6677887179</v>
      </c>
      <c r="O7431" s="9"/>
    </row>
    <row r="7432" spans="1:15" x14ac:dyDescent="0.25">
      <c r="A7432" s="1">
        <v>881</v>
      </c>
      <c r="B7432" s="1" t="s">
        <v>125</v>
      </c>
      <c r="C7432" s="1" t="s">
        <v>7410</v>
      </c>
      <c r="D7432" s="1">
        <v>247780</v>
      </c>
      <c r="E7432" s="1">
        <v>531238</v>
      </c>
      <c r="F7432" s="1">
        <v>2141</v>
      </c>
      <c r="G7432" s="3">
        <v>1226</v>
      </c>
      <c r="H7432" s="3">
        <v>1</v>
      </c>
      <c r="I7432" s="3">
        <v>17777000</v>
      </c>
      <c r="J7432" s="3">
        <v>1350000</v>
      </c>
      <c r="K7432" s="3">
        <v>15950</v>
      </c>
      <c r="L7432" s="3">
        <v>19142950</v>
      </c>
      <c r="M7432" s="3">
        <v>3190491.6681796177</v>
      </c>
      <c r="N7432" s="3">
        <v>3190491.6681796177</v>
      </c>
      <c r="O7432" s="9"/>
    </row>
    <row r="7433" spans="1:15" x14ac:dyDescent="0.25">
      <c r="A7433" s="1">
        <v>881</v>
      </c>
      <c r="B7433" s="1" t="s">
        <v>125</v>
      </c>
      <c r="C7433" s="1" t="s">
        <v>7411</v>
      </c>
      <c r="D7433" s="1">
        <v>247799</v>
      </c>
      <c r="E7433" s="1">
        <v>527697</v>
      </c>
      <c r="F7433" s="1">
        <v>2161</v>
      </c>
      <c r="G7433" s="3">
        <v>448</v>
      </c>
      <c r="H7433" s="3">
        <v>0</v>
      </c>
      <c r="I7433" s="3">
        <v>6496000</v>
      </c>
      <c r="J7433" s="3">
        <v>1350000</v>
      </c>
      <c r="K7433" s="3">
        <v>0</v>
      </c>
      <c r="L7433" s="3">
        <v>7846000</v>
      </c>
      <c r="M7433" s="3">
        <v>1307666.6672867704</v>
      </c>
      <c r="N7433" s="3">
        <v>1307666.6672867704</v>
      </c>
      <c r="O7433" s="9"/>
    </row>
    <row r="7434" spans="1:15" x14ac:dyDescent="0.25">
      <c r="A7434" s="1">
        <v>881</v>
      </c>
      <c r="B7434" s="1" t="s">
        <v>125</v>
      </c>
      <c r="C7434" s="1" t="s">
        <v>7412</v>
      </c>
      <c r="D7434" s="1">
        <v>247817</v>
      </c>
      <c r="E7434" s="1">
        <v>527698</v>
      </c>
      <c r="F7434" s="1">
        <v>2182</v>
      </c>
      <c r="G7434" s="3">
        <v>976</v>
      </c>
      <c r="H7434" s="3">
        <v>0</v>
      </c>
      <c r="I7434" s="3">
        <v>14152000</v>
      </c>
      <c r="J7434" s="3">
        <v>1350000</v>
      </c>
      <c r="K7434" s="3">
        <v>0</v>
      </c>
      <c r="L7434" s="3">
        <v>15502000</v>
      </c>
      <c r="M7434" s="3">
        <v>2583666.6678918577</v>
      </c>
      <c r="N7434" s="3">
        <v>2583666.6678918577</v>
      </c>
      <c r="O7434" s="9"/>
    </row>
    <row r="7435" spans="1:15" x14ac:dyDescent="0.25">
      <c r="A7435" s="1">
        <v>881</v>
      </c>
      <c r="B7435" s="1" t="s">
        <v>125</v>
      </c>
      <c r="C7435" s="1" t="s">
        <v>7413</v>
      </c>
      <c r="D7435" s="1">
        <v>247784</v>
      </c>
      <c r="E7435" s="1">
        <v>531239</v>
      </c>
      <c r="F7435" s="1">
        <v>2143</v>
      </c>
      <c r="G7435" s="3">
        <v>854</v>
      </c>
      <c r="H7435" s="3">
        <v>0</v>
      </c>
      <c r="I7435" s="3">
        <v>12383000</v>
      </c>
      <c r="J7435" s="3">
        <v>1350000</v>
      </c>
      <c r="K7435" s="3">
        <v>0</v>
      </c>
      <c r="L7435" s="3">
        <v>13733000</v>
      </c>
      <c r="M7435" s="3">
        <v>2288833.3344187126</v>
      </c>
      <c r="N7435" s="3">
        <v>2288833.3344187126</v>
      </c>
      <c r="O7435" s="9"/>
    </row>
    <row r="7436" spans="1:15" x14ac:dyDescent="0.25">
      <c r="A7436" s="1">
        <v>881</v>
      </c>
      <c r="B7436" s="1" t="s">
        <v>125</v>
      </c>
      <c r="C7436" s="1" t="s">
        <v>7414</v>
      </c>
      <c r="D7436" s="1">
        <v>247782</v>
      </c>
      <c r="E7436" s="1">
        <v>527699</v>
      </c>
      <c r="F7436" s="1">
        <v>2142</v>
      </c>
      <c r="G7436" s="3">
        <v>850</v>
      </c>
      <c r="H7436" s="3">
        <v>0</v>
      </c>
      <c r="I7436" s="3">
        <v>12325000</v>
      </c>
      <c r="J7436" s="3">
        <v>1350000</v>
      </c>
      <c r="K7436" s="3">
        <v>0</v>
      </c>
      <c r="L7436" s="3">
        <v>13675000</v>
      </c>
      <c r="M7436" s="3">
        <v>2279166.6677474617</v>
      </c>
      <c r="N7436" s="3">
        <v>2279166.6677474617</v>
      </c>
      <c r="O7436" s="9"/>
    </row>
    <row r="7437" spans="1:15" x14ac:dyDescent="0.25">
      <c r="A7437" s="1">
        <v>881</v>
      </c>
      <c r="B7437" s="1" t="s">
        <v>125</v>
      </c>
      <c r="C7437" s="1" t="s">
        <v>7415</v>
      </c>
      <c r="D7437" s="1">
        <v>247850</v>
      </c>
      <c r="E7437" s="1">
        <v>527700</v>
      </c>
      <c r="F7437" s="1">
        <v>2221</v>
      </c>
      <c r="G7437" s="3">
        <v>1401</v>
      </c>
      <c r="H7437" s="3">
        <v>0</v>
      </c>
      <c r="I7437" s="3">
        <v>20314500</v>
      </c>
      <c r="J7437" s="3">
        <v>1350000</v>
      </c>
      <c r="K7437" s="3">
        <v>0</v>
      </c>
      <c r="L7437" s="3">
        <v>21664500</v>
      </c>
      <c r="M7437" s="3">
        <v>3610750.0017122403</v>
      </c>
      <c r="N7437" s="3">
        <v>3610750.0017122403</v>
      </c>
      <c r="O7437" s="9"/>
    </row>
    <row r="7438" spans="1:15" x14ac:dyDescent="0.25">
      <c r="A7438" s="1">
        <v>881</v>
      </c>
      <c r="B7438" s="1" t="s">
        <v>125</v>
      </c>
      <c r="C7438" s="1" t="s">
        <v>7416</v>
      </c>
      <c r="D7438" s="1">
        <v>247814</v>
      </c>
      <c r="E7438" s="1">
        <v>527701</v>
      </c>
      <c r="F7438" s="1">
        <v>80071</v>
      </c>
      <c r="G7438" s="3">
        <v>567</v>
      </c>
      <c r="H7438" s="3">
        <v>0</v>
      </c>
      <c r="I7438" s="3">
        <v>8221500</v>
      </c>
      <c r="J7438" s="3">
        <v>1350000</v>
      </c>
      <c r="K7438" s="3">
        <v>0</v>
      </c>
      <c r="L7438" s="3">
        <v>9571500</v>
      </c>
      <c r="M7438" s="3">
        <v>1595250.0007564775</v>
      </c>
      <c r="N7438" s="3">
        <v>1595250.0007564775</v>
      </c>
      <c r="O7438" s="9"/>
    </row>
    <row r="7439" spans="1:15" x14ac:dyDescent="0.25">
      <c r="A7439" s="1">
        <v>881</v>
      </c>
      <c r="B7439" s="1" t="s">
        <v>125</v>
      </c>
      <c r="C7439" s="1" t="s">
        <v>7417</v>
      </c>
      <c r="D7439" s="1">
        <v>247807</v>
      </c>
      <c r="E7439" s="1">
        <v>531240</v>
      </c>
      <c r="F7439" s="1">
        <v>2179</v>
      </c>
      <c r="G7439" s="3">
        <v>796</v>
      </c>
      <c r="H7439" s="3">
        <v>0</v>
      </c>
      <c r="I7439" s="3">
        <v>11542000</v>
      </c>
      <c r="J7439" s="3">
        <v>1350000</v>
      </c>
      <c r="K7439" s="3">
        <v>0</v>
      </c>
      <c r="L7439" s="3">
        <v>12892000</v>
      </c>
      <c r="M7439" s="3">
        <v>2148666.6676855781</v>
      </c>
      <c r="N7439" s="3">
        <v>2148666.6676855781</v>
      </c>
      <c r="O7439" s="9"/>
    </row>
    <row r="7440" spans="1:15" x14ac:dyDescent="0.25">
      <c r="A7440" s="1">
        <v>881</v>
      </c>
      <c r="B7440" s="1" t="s">
        <v>125</v>
      </c>
      <c r="C7440" s="1" t="s">
        <v>7418</v>
      </c>
      <c r="D7440" s="1">
        <v>247790</v>
      </c>
      <c r="E7440" s="1">
        <v>527702</v>
      </c>
      <c r="F7440" s="1">
        <v>2149</v>
      </c>
      <c r="G7440" s="3">
        <v>638</v>
      </c>
      <c r="H7440" s="3">
        <v>0</v>
      </c>
      <c r="I7440" s="3">
        <v>9251000</v>
      </c>
      <c r="J7440" s="3">
        <v>1350000</v>
      </c>
      <c r="K7440" s="3">
        <v>0</v>
      </c>
      <c r="L7440" s="3">
        <v>10601000</v>
      </c>
      <c r="M7440" s="3">
        <v>1766833.3341711769</v>
      </c>
      <c r="N7440" s="3">
        <v>1766833.3341711769</v>
      </c>
      <c r="O7440" s="9"/>
    </row>
    <row r="7441" spans="1:15" x14ac:dyDescent="0.25">
      <c r="A7441" s="1">
        <v>881</v>
      </c>
      <c r="B7441" s="1" t="s">
        <v>125</v>
      </c>
      <c r="C7441" s="1" t="s">
        <v>7419</v>
      </c>
      <c r="D7441" s="1">
        <v>247805</v>
      </c>
      <c r="E7441" s="1">
        <v>527703</v>
      </c>
      <c r="F7441" s="1">
        <v>2171</v>
      </c>
      <c r="G7441" s="3">
        <v>417</v>
      </c>
      <c r="H7441" s="3">
        <v>0</v>
      </c>
      <c r="I7441" s="3">
        <v>6046500</v>
      </c>
      <c r="J7441" s="3">
        <v>1350000</v>
      </c>
      <c r="K7441" s="3">
        <v>0</v>
      </c>
      <c r="L7441" s="3">
        <v>7396500</v>
      </c>
      <c r="M7441" s="3">
        <v>1232750.0005845779</v>
      </c>
      <c r="N7441" s="3">
        <v>1232750.0005845779</v>
      </c>
      <c r="O7441" s="9"/>
    </row>
    <row r="7442" spans="1:15" x14ac:dyDescent="0.25">
      <c r="A7442" s="1">
        <v>881</v>
      </c>
      <c r="B7442" s="1" t="s">
        <v>125</v>
      </c>
      <c r="C7442" s="1" t="s">
        <v>7420</v>
      </c>
      <c r="D7442" s="1">
        <v>247767</v>
      </c>
      <c r="E7442" s="1">
        <v>531241</v>
      </c>
      <c r="F7442" s="1">
        <v>2127</v>
      </c>
      <c r="G7442" s="3">
        <v>994</v>
      </c>
      <c r="H7442" s="3">
        <v>0</v>
      </c>
      <c r="I7442" s="3">
        <v>14413000</v>
      </c>
      <c r="J7442" s="3">
        <v>1350000</v>
      </c>
      <c r="K7442" s="3">
        <v>0</v>
      </c>
      <c r="L7442" s="3">
        <v>15763000</v>
      </c>
      <c r="M7442" s="3">
        <v>2627166.6679124855</v>
      </c>
      <c r="N7442" s="3">
        <v>2627166.6679124855</v>
      </c>
      <c r="O7442" s="9"/>
    </row>
    <row r="7443" spans="1:15" x14ac:dyDescent="0.25">
      <c r="A7443" s="1">
        <v>881</v>
      </c>
      <c r="B7443" s="1" t="s">
        <v>125</v>
      </c>
      <c r="C7443" s="1" t="s">
        <v>7421</v>
      </c>
      <c r="D7443" s="1">
        <v>247783</v>
      </c>
      <c r="E7443" s="1">
        <v>527704</v>
      </c>
      <c r="F7443" s="1">
        <v>2144</v>
      </c>
      <c r="G7443" s="3">
        <v>875</v>
      </c>
      <c r="H7443" s="3">
        <v>0</v>
      </c>
      <c r="I7443" s="3">
        <v>12687500</v>
      </c>
      <c r="J7443" s="3">
        <v>1350000</v>
      </c>
      <c r="K7443" s="3">
        <v>0</v>
      </c>
      <c r="L7443" s="3">
        <v>14037500</v>
      </c>
      <c r="M7443" s="3">
        <v>2339583.3344427785</v>
      </c>
      <c r="N7443" s="3">
        <v>2339583.3344427785</v>
      </c>
      <c r="O7443" s="9"/>
    </row>
    <row r="7444" spans="1:15" x14ac:dyDescent="0.25">
      <c r="A7444" s="1">
        <v>881</v>
      </c>
      <c r="B7444" s="1" t="s">
        <v>125</v>
      </c>
      <c r="C7444" s="1" t="s">
        <v>7422</v>
      </c>
      <c r="D7444" s="1">
        <v>247841</v>
      </c>
      <c r="E7444" s="1">
        <v>531242</v>
      </c>
      <c r="F7444" s="1">
        <v>2211</v>
      </c>
      <c r="G7444" s="3">
        <v>830</v>
      </c>
      <c r="H7444" s="3">
        <v>0</v>
      </c>
      <c r="I7444" s="3">
        <v>12035000</v>
      </c>
      <c r="J7444" s="3">
        <v>1350000</v>
      </c>
      <c r="K7444" s="3">
        <v>0</v>
      </c>
      <c r="L7444" s="3">
        <v>13385000</v>
      </c>
      <c r="M7444" s="3">
        <v>2230833.3343912084</v>
      </c>
      <c r="N7444" s="3">
        <v>2230833.3343912084</v>
      </c>
      <c r="O7444" s="9"/>
    </row>
    <row r="7445" spans="1:15" x14ac:dyDescent="0.25">
      <c r="A7445" s="1">
        <v>881</v>
      </c>
      <c r="B7445" s="1" t="s">
        <v>125</v>
      </c>
      <c r="C7445" s="1" t="s">
        <v>7423</v>
      </c>
      <c r="D7445" s="1">
        <v>247842</v>
      </c>
      <c r="E7445" s="1">
        <v>527705</v>
      </c>
      <c r="F7445" s="1">
        <v>2209</v>
      </c>
      <c r="G7445" s="3">
        <v>859</v>
      </c>
      <c r="H7445" s="3">
        <v>0</v>
      </c>
      <c r="I7445" s="3">
        <v>12455500</v>
      </c>
      <c r="J7445" s="3">
        <v>1350000</v>
      </c>
      <c r="K7445" s="3">
        <v>0</v>
      </c>
      <c r="L7445" s="3">
        <v>13805500</v>
      </c>
      <c r="M7445" s="3">
        <v>2300916.6677577756</v>
      </c>
      <c r="N7445" s="3">
        <v>2300916.6677577756</v>
      </c>
      <c r="O7445" s="9"/>
    </row>
    <row r="7446" spans="1:15" x14ac:dyDescent="0.25">
      <c r="A7446" s="1">
        <v>881</v>
      </c>
      <c r="B7446" s="1" t="s">
        <v>125</v>
      </c>
      <c r="C7446" s="1" t="s">
        <v>7424</v>
      </c>
      <c r="D7446" s="1">
        <v>247843</v>
      </c>
      <c r="E7446" s="1">
        <v>527706</v>
      </c>
      <c r="F7446" s="1">
        <v>2212</v>
      </c>
      <c r="G7446" s="3">
        <v>940</v>
      </c>
      <c r="H7446" s="3">
        <v>0</v>
      </c>
      <c r="I7446" s="3">
        <v>13630000</v>
      </c>
      <c r="J7446" s="3">
        <v>1350000</v>
      </c>
      <c r="K7446" s="3">
        <v>0</v>
      </c>
      <c r="L7446" s="3">
        <v>14980000</v>
      </c>
      <c r="M7446" s="3">
        <v>2496666.6678506015</v>
      </c>
      <c r="N7446" s="3">
        <v>2496666.6678506015</v>
      </c>
      <c r="O7446" s="9"/>
    </row>
    <row r="7447" spans="1:15" x14ac:dyDescent="0.25">
      <c r="A7447" s="1">
        <v>881</v>
      </c>
      <c r="B7447" s="1" t="s">
        <v>125</v>
      </c>
      <c r="C7447" s="1" t="s">
        <v>3020</v>
      </c>
      <c r="D7447" s="1">
        <v>247832</v>
      </c>
      <c r="E7447" s="1">
        <v>527707</v>
      </c>
      <c r="F7447" s="1">
        <v>2196</v>
      </c>
      <c r="G7447" s="3">
        <v>820</v>
      </c>
      <c r="H7447" s="3">
        <v>0</v>
      </c>
      <c r="I7447" s="3">
        <v>11890000</v>
      </c>
      <c r="J7447" s="3">
        <v>1350000</v>
      </c>
      <c r="K7447" s="3">
        <v>0</v>
      </c>
      <c r="L7447" s="3">
        <v>13240000</v>
      </c>
      <c r="M7447" s="3">
        <v>2206666.6677130819</v>
      </c>
      <c r="N7447" s="3">
        <v>2206666.6677130819</v>
      </c>
      <c r="O7447" s="9"/>
    </row>
    <row r="7448" spans="1:15" x14ac:dyDescent="0.25">
      <c r="A7448" s="1">
        <v>881</v>
      </c>
      <c r="B7448" s="1" t="s">
        <v>125</v>
      </c>
      <c r="C7448" s="1" t="s">
        <v>7425</v>
      </c>
      <c r="D7448" s="1">
        <v>247846</v>
      </c>
      <c r="E7448" s="1">
        <v>527708</v>
      </c>
      <c r="F7448" s="1">
        <v>2217</v>
      </c>
      <c r="G7448" s="3">
        <v>730</v>
      </c>
      <c r="H7448" s="3">
        <v>0</v>
      </c>
      <c r="I7448" s="3">
        <v>10585000</v>
      </c>
      <c r="J7448" s="3">
        <v>1350000</v>
      </c>
      <c r="K7448" s="3">
        <v>0</v>
      </c>
      <c r="L7448" s="3">
        <v>11935000</v>
      </c>
      <c r="M7448" s="3">
        <v>1989166.6676099419</v>
      </c>
      <c r="N7448" s="3">
        <v>1989166.6676099419</v>
      </c>
      <c r="O7448" s="9"/>
    </row>
    <row r="7449" spans="1:15" x14ac:dyDescent="0.25">
      <c r="A7449" s="1">
        <v>881</v>
      </c>
      <c r="B7449" s="1" t="s">
        <v>125</v>
      </c>
      <c r="C7449" s="1" t="s">
        <v>7426</v>
      </c>
      <c r="D7449" s="1">
        <v>247771</v>
      </c>
      <c r="E7449" s="1">
        <v>527709</v>
      </c>
      <c r="F7449" s="1">
        <v>2130</v>
      </c>
      <c r="G7449" s="3">
        <v>1267</v>
      </c>
      <c r="H7449" s="3">
        <v>0</v>
      </c>
      <c r="I7449" s="3">
        <v>18371500</v>
      </c>
      <c r="J7449" s="3">
        <v>1350000</v>
      </c>
      <c r="K7449" s="3">
        <v>0</v>
      </c>
      <c r="L7449" s="3">
        <v>19721500</v>
      </c>
      <c r="M7449" s="3">
        <v>3286916.6682253433</v>
      </c>
      <c r="N7449" s="3">
        <v>3286916.6682253433</v>
      </c>
      <c r="O7449" s="9"/>
    </row>
    <row r="7450" spans="1:15" x14ac:dyDescent="0.25">
      <c r="A7450" s="1">
        <v>881</v>
      </c>
      <c r="B7450" s="1" t="s">
        <v>125</v>
      </c>
      <c r="C7450" s="1" t="s">
        <v>7427</v>
      </c>
      <c r="D7450" s="1">
        <v>247828</v>
      </c>
      <c r="E7450" s="1">
        <v>119949</v>
      </c>
      <c r="F7450" s="1">
        <v>2195</v>
      </c>
      <c r="G7450" s="3">
        <v>566</v>
      </c>
      <c r="H7450" s="3">
        <v>0</v>
      </c>
      <c r="I7450" s="3">
        <v>8207000</v>
      </c>
      <c r="J7450" s="3">
        <v>1350000</v>
      </c>
      <c r="K7450" s="3">
        <v>0</v>
      </c>
      <c r="L7450" s="3">
        <v>9557000</v>
      </c>
      <c r="M7450" s="3">
        <v>1592833.334088665</v>
      </c>
      <c r="N7450" s="3">
        <v>1592833.334088665</v>
      </c>
      <c r="O7450" s="9"/>
    </row>
    <row r="7451" spans="1:15" x14ac:dyDescent="0.25">
      <c r="A7451" s="1">
        <v>881</v>
      </c>
      <c r="B7451" s="1" t="s">
        <v>125</v>
      </c>
      <c r="C7451" s="1" t="s">
        <v>7428</v>
      </c>
      <c r="D7451" s="1">
        <v>247785</v>
      </c>
      <c r="E7451" s="1">
        <v>527710</v>
      </c>
      <c r="F7451" s="1">
        <v>80048</v>
      </c>
      <c r="G7451" s="3">
        <v>538</v>
      </c>
      <c r="H7451" s="3">
        <v>0</v>
      </c>
      <c r="I7451" s="3">
        <v>7801000</v>
      </c>
      <c r="J7451" s="3">
        <v>1350000</v>
      </c>
      <c r="K7451" s="3">
        <v>0</v>
      </c>
      <c r="L7451" s="3">
        <v>9151000</v>
      </c>
      <c r="M7451" s="3">
        <v>1525166.6673899102</v>
      </c>
      <c r="N7451" s="3">
        <v>1525166.6673899102</v>
      </c>
      <c r="O7451" s="9"/>
    </row>
    <row r="7452" spans="1:15" x14ac:dyDescent="0.25">
      <c r="A7452" s="1">
        <v>881</v>
      </c>
      <c r="B7452" s="1" t="s">
        <v>125</v>
      </c>
      <c r="C7452" s="1" t="s">
        <v>7429</v>
      </c>
      <c r="D7452" s="1">
        <v>247834</v>
      </c>
      <c r="E7452" s="1">
        <v>527711</v>
      </c>
      <c r="F7452" s="1">
        <v>2199</v>
      </c>
      <c r="G7452" s="3">
        <v>415</v>
      </c>
      <c r="H7452" s="3">
        <v>1</v>
      </c>
      <c r="I7452" s="3">
        <v>6017500</v>
      </c>
      <c r="J7452" s="3">
        <v>1350000</v>
      </c>
      <c r="K7452" s="3">
        <v>15950</v>
      </c>
      <c r="L7452" s="3">
        <v>7383450</v>
      </c>
      <c r="M7452" s="3">
        <v>1230575.0005835465</v>
      </c>
      <c r="N7452" s="3">
        <v>1230575.0005835465</v>
      </c>
      <c r="O7452" s="9"/>
    </row>
    <row r="7453" spans="1:15" x14ac:dyDescent="0.25">
      <c r="A7453" s="1">
        <v>881</v>
      </c>
      <c r="B7453" s="1" t="s">
        <v>125</v>
      </c>
      <c r="C7453" s="1" t="s">
        <v>7430</v>
      </c>
      <c r="D7453" s="1">
        <v>247804</v>
      </c>
      <c r="E7453" s="1">
        <v>527712</v>
      </c>
      <c r="F7453" s="1">
        <v>2170</v>
      </c>
      <c r="G7453" s="3">
        <v>846</v>
      </c>
      <c r="H7453" s="3">
        <v>0</v>
      </c>
      <c r="I7453" s="3">
        <v>12267000</v>
      </c>
      <c r="J7453" s="3">
        <v>1350000</v>
      </c>
      <c r="K7453" s="3">
        <v>0</v>
      </c>
      <c r="L7453" s="3">
        <v>13617000</v>
      </c>
      <c r="M7453" s="3">
        <v>2269500.0010762112</v>
      </c>
      <c r="N7453" s="3">
        <v>2269500.0010762112</v>
      </c>
      <c r="O7453" s="9"/>
    </row>
    <row r="7454" spans="1:15" x14ac:dyDescent="0.25">
      <c r="A7454" s="1">
        <v>881</v>
      </c>
      <c r="B7454" s="1" t="s">
        <v>125</v>
      </c>
      <c r="C7454" s="1" t="s">
        <v>7431</v>
      </c>
      <c r="D7454" s="1">
        <v>247792</v>
      </c>
      <c r="E7454" s="1">
        <v>527713</v>
      </c>
      <c r="F7454" s="1">
        <v>2152</v>
      </c>
      <c r="G7454" s="3">
        <v>770</v>
      </c>
      <c r="H7454" s="3">
        <v>0</v>
      </c>
      <c r="I7454" s="3">
        <v>11165000</v>
      </c>
      <c r="J7454" s="3">
        <v>1350000</v>
      </c>
      <c r="K7454" s="3">
        <v>0</v>
      </c>
      <c r="L7454" s="3">
        <v>12515000</v>
      </c>
      <c r="M7454" s="3">
        <v>2085833.3343224486</v>
      </c>
      <c r="N7454" s="3">
        <v>2085833.3343224486</v>
      </c>
      <c r="O7454" s="9"/>
    </row>
    <row r="7455" spans="1:15" x14ac:dyDescent="0.25">
      <c r="A7455" s="1">
        <v>881</v>
      </c>
      <c r="B7455" s="1" t="s">
        <v>125</v>
      </c>
      <c r="C7455" s="1" t="s">
        <v>7432</v>
      </c>
      <c r="D7455" s="1">
        <v>247835</v>
      </c>
      <c r="E7455" s="1">
        <v>527714</v>
      </c>
      <c r="F7455" s="1">
        <v>2200</v>
      </c>
      <c r="G7455" s="3">
        <v>1033</v>
      </c>
      <c r="H7455" s="3">
        <v>1</v>
      </c>
      <c r="I7455" s="3">
        <v>14978500</v>
      </c>
      <c r="J7455" s="3">
        <v>1350000</v>
      </c>
      <c r="K7455" s="3">
        <v>15950</v>
      </c>
      <c r="L7455" s="3">
        <v>16344450</v>
      </c>
      <c r="M7455" s="3">
        <v>2724075.0012917733</v>
      </c>
      <c r="N7455" s="3">
        <v>2724075.0012917733</v>
      </c>
      <c r="O7455" s="9"/>
    </row>
    <row r="7456" spans="1:15" x14ac:dyDescent="0.25">
      <c r="A7456" s="1">
        <v>881</v>
      </c>
      <c r="B7456" s="1" t="s">
        <v>125</v>
      </c>
      <c r="C7456" s="1" t="s">
        <v>7433</v>
      </c>
      <c r="D7456" s="1">
        <v>247808</v>
      </c>
      <c r="E7456" s="1">
        <v>527716</v>
      </c>
      <c r="F7456" s="1">
        <v>2174</v>
      </c>
      <c r="G7456" s="3">
        <v>614</v>
      </c>
      <c r="H7456" s="3">
        <v>0</v>
      </c>
      <c r="I7456" s="3">
        <v>8903000</v>
      </c>
      <c r="J7456" s="3">
        <v>1350000</v>
      </c>
      <c r="K7456" s="3">
        <v>0</v>
      </c>
      <c r="L7456" s="3">
        <v>10253000</v>
      </c>
      <c r="M7456" s="3">
        <v>1708833.3341436728</v>
      </c>
      <c r="N7456" s="3">
        <v>1708833.3341436728</v>
      </c>
      <c r="O7456" s="9"/>
    </row>
    <row r="7457" spans="1:15" x14ac:dyDescent="0.25">
      <c r="A7457" s="1">
        <v>881</v>
      </c>
      <c r="B7457" s="1" t="s">
        <v>125</v>
      </c>
      <c r="C7457" s="1" t="s">
        <v>7434</v>
      </c>
      <c r="D7457" s="1">
        <v>247809</v>
      </c>
      <c r="E7457" s="1">
        <v>527715</v>
      </c>
      <c r="F7457" s="1">
        <v>2173</v>
      </c>
      <c r="G7457" s="3">
        <v>1035</v>
      </c>
      <c r="H7457" s="3">
        <v>0</v>
      </c>
      <c r="I7457" s="3">
        <v>15007500</v>
      </c>
      <c r="J7457" s="3">
        <v>1350000</v>
      </c>
      <c r="K7457" s="3">
        <v>0</v>
      </c>
      <c r="L7457" s="3">
        <v>16357500</v>
      </c>
      <c r="M7457" s="3">
        <v>2726250.0012928047</v>
      </c>
      <c r="N7457" s="3">
        <v>2726250.0012928047</v>
      </c>
      <c r="O7457" s="9"/>
    </row>
    <row r="7458" spans="1:15" x14ac:dyDescent="0.25">
      <c r="A7458" s="1">
        <v>881</v>
      </c>
      <c r="B7458" s="1" t="s">
        <v>125</v>
      </c>
      <c r="C7458" s="1" t="s">
        <v>7435</v>
      </c>
      <c r="D7458" s="1">
        <v>247819</v>
      </c>
      <c r="E7458" s="1">
        <v>527717</v>
      </c>
      <c r="F7458" s="1">
        <v>2183</v>
      </c>
      <c r="G7458" s="3">
        <v>696</v>
      </c>
      <c r="H7458" s="3">
        <v>0</v>
      </c>
      <c r="I7458" s="3">
        <v>10092000</v>
      </c>
      <c r="J7458" s="3">
        <v>1350000</v>
      </c>
      <c r="K7458" s="3">
        <v>0</v>
      </c>
      <c r="L7458" s="3">
        <v>11442000</v>
      </c>
      <c r="M7458" s="3">
        <v>1907000.0009043114</v>
      </c>
      <c r="N7458" s="3">
        <v>1907000.0009043114</v>
      </c>
      <c r="O7458" s="9"/>
    </row>
    <row r="7459" spans="1:15" x14ac:dyDescent="0.25">
      <c r="A7459" s="1">
        <v>881</v>
      </c>
      <c r="B7459" s="1" t="s">
        <v>125</v>
      </c>
      <c r="C7459" s="1" t="s">
        <v>7436</v>
      </c>
      <c r="D7459" s="1">
        <v>247848</v>
      </c>
      <c r="E7459" s="1">
        <v>527718</v>
      </c>
      <c r="F7459" s="1">
        <v>2218</v>
      </c>
      <c r="G7459" s="3">
        <v>627</v>
      </c>
      <c r="H7459" s="3">
        <v>0</v>
      </c>
      <c r="I7459" s="3">
        <v>9091500</v>
      </c>
      <c r="J7459" s="3">
        <v>1350000</v>
      </c>
      <c r="K7459" s="3">
        <v>0</v>
      </c>
      <c r="L7459" s="3">
        <v>10441500</v>
      </c>
      <c r="M7459" s="3">
        <v>1740250.0008252375</v>
      </c>
      <c r="N7459" s="3">
        <v>1740250.0008252375</v>
      </c>
      <c r="O7459" s="9"/>
    </row>
    <row r="7460" spans="1:15" x14ac:dyDescent="0.25">
      <c r="A7460" s="1">
        <v>881</v>
      </c>
      <c r="B7460" s="1" t="s">
        <v>125</v>
      </c>
      <c r="C7460" s="1" t="s">
        <v>7437</v>
      </c>
      <c r="D7460" s="1">
        <v>247822</v>
      </c>
      <c r="E7460" s="1">
        <v>527719</v>
      </c>
      <c r="F7460" s="1">
        <v>2187</v>
      </c>
      <c r="G7460" s="3">
        <v>1150</v>
      </c>
      <c r="H7460" s="3">
        <v>0</v>
      </c>
      <c r="I7460" s="3">
        <v>16675000</v>
      </c>
      <c r="J7460" s="3">
        <v>1350000</v>
      </c>
      <c r="K7460" s="3">
        <v>0</v>
      </c>
      <c r="L7460" s="3">
        <v>18025000</v>
      </c>
      <c r="M7460" s="3">
        <v>3004166.6680912613</v>
      </c>
      <c r="N7460" s="3">
        <v>3004166.6680912613</v>
      </c>
      <c r="O7460" s="9"/>
    </row>
    <row r="7461" spans="1:15" x14ac:dyDescent="0.25">
      <c r="A7461" s="1">
        <v>881</v>
      </c>
      <c r="B7461" s="1" t="s">
        <v>125</v>
      </c>
      <c r="C7461" s="1" t="s">
        <v>7438</v>
      </c>
      <c r="D7461" s="1">
        <v>247802</v>
      </c>
      <c r="E7461" s="1">
        <v>527720</v>
      </c>
      <c r="F7461" s="1">
        <v>2166</v>
      </c>
      <c r="G7461" s="3">
        <v>1176</v>
      </c>
      <c r="H7461" s="3">
        <v>0</v>
      </c>
      <c r="I7461" s="3">
        <v>17052000</v>
      </c>
      <c r="J7461" s="3">
        <v>1350000</v>
      </c>
      <c r="K7461" s="3">
        <v>0</v>
      </c>
      <c r="L7461" s="3">
        <v>18402000</v>
      </c>
      <c r="M7461" s="3">
        <v>3067000.0014543906</v>
      </c>
      <c r="N7461" s="3">
        <v>3067000.0014543906</v>
      </c>
      <c r="O7461" s="9"/>
    </row>
    <row r="7462" spans="1:15" x14ac:dyDescent="0.25">
      <c r="A7462" s="1">
        <v>881</v>
      </c>
      <c r="B7462" s="1" t="s">
        <v>125</v>
      </c>
      <c r="C7462" s="1" t="s">
        <v>7439</v>
      </c>
      <c r="D7462" s="1">
        <v>247766</v>
      </c>
      <c r="E7462" s="1">
        <v>527721</v>
      </c>
      <c r="F7462" s="1">
        <v>2123</v>
      </c>
      <c r="G7462" s="3">
        <v>850</v>
      </c>
      <c r="H7462" s="3">
        <v>0</v>
      </c>
      <c r="I7462" s="3">
        <v>12325000</v>
      </c>
      <c r="J7462" s="3">
        <v>1350000</v>
      </c>
      <c r="K7462" s="3">
        <v>0</v>
      </c>
      <c r="L7462" s="3">
        <v>13675000</v>
      </c>
      <c r="M7462" s="3">
        <v>2279166.6677474617</v>
      </c>
      <c r="N7462" s="3">
        <v>2279166.6677474617</v>
      </c>
      <c r="O7462" s="9"/>
    </row>
    <row r="7463" spans="1:15" x14ac:dyDescent="0.25">
      <c r="A7463" s="1">
        <v>881</v>
      </c>
      <c r="B7463" s="1" t="s">
        <v>125</v>
      </c>
      <c r="C7463" s="1" t="s">
        <v>7440</v>
      </c>
      <c r="D7463" s="1">
        <v>247791</v>
      </c>
      <c r="E7463" s="1">
        <v>531243</v>
      </c>
      <c r="F7463" s="1">
        <v>2150</v>
      </c>
      <c r="G7463" s="3">
        <v>962</v>
      </c>
      <c r="H7463" s="3">
        <v>15</v>
      </c>
      <c r="I7463" s="3">
        <v>13949000</v>
      </c>
      <c r="J7463" s="3">
        <v>1350000</v>
      </c>
      <c r="K7463" s="3">
        <v>239250</v>
      </c>
      <c r="L7463" s="3">
        <v>15538250</v>
      </c>
      <c r="M7463" s="3">
        <v>2589708.3345613894</v>
      </c>
      <c r="N7463" s="3">
        <v>2589708.3345613894</v>
      </c>
      <c r="O7463" s="9"/>
    </row>
    <row r="7464" spans="1:15" x14ac:dyDescent="0.25">
      <c r="A7464" s="1">
        <v>881</v>
      </c>
      <c r="B7464" s="1" t="s">
        <v>125</v>
      </c>
      <c r="C7464" s="1" t="s">
        <v>7441</v>
      </c>
      <c r="D7464" s="1">
        <v>247774</v>
      </c>
      <c r="E7464" s="1">
        <v>548639</v>
      </c>
      <c r="F7464" s="1">
        <v>2135</v>
      </c>
      <c r="G7464" s="3">
        <v>898</v>
      </c>
      <c r="H7464" s="3">
        <v>0</v>
      </c>
      <c r="I7464" s="3">
        <v>13021000</v>
      </c>
      <c r="J7464" s="3">
        <v>1350000</v>
      </c>
      <c r="K7464" s="3">
        <v>0</v>
      </c>
      <c r="L7464" s="3">
        <v>14371000</v>
      </c>
      <c r="M7464" s="3">
        <v>2395166.6678024698</v>
      </c>
      <c r="N7464" s="3">
        <v>2395166.6678024698</v>
      </c>
      <c r="O7464" s="9"/>
    </row>
    <row r="7465" spans="1:15" x14ac:dyDescent="0.25">
      <c r="A7465" s="1">
        <v>881</v>
      </c>
      <c r="B7465" s="1" t="s">
        <v>125</v>
      </c>
      <c r="C7465" s="1" t="s">
        <v>7442</v>
      </c>
      <c r="D7465" s="1">
        <v>247838</v>
      </c>
      <c r="E7465" s="1">
        <v>527722</v>
      </c>
      <c r="F7465" s="1">
        <v>2205</v>
      </c>
      <c r="G7465" s="3">
        <v>908</v>
      </c>
      <c r="H7465" s="3">
        <v>0</v>
      </c>
      <c r="I7465" s="3">
        <v>13166000</v>
      </c>
      <c r="J7465" s="3">
        <v>1350000</v>
      </c>
      <c r="K7465" s="3">
        <v>0</v>
      </c>
      <c r="L7465" s="3">
        <v>14516000</v>
      </c>
      <c r="M7465" s="3">
        <v>2419333.3344805962</v>
      </c>
      <c r="N7465" s="3">
        <v>2419333.3344805962</v>
      </c>
      <c r="O7465" s="9"/>
    </row>
    <row r="7466" spans="1:15" x14ac:dyDescent="0.25">
      <c r="A7466" s="1">
        <v>881</v>
      </c>
      <c r="B7466" s="1" t="s">
        <v>125</v>
      </c>
      <c r="C7466" s="1" t="s">
        <v>7443</v>
      </c>
      <c r="D7466" s="1">
        <v>247762</v>
      </c>
      <c r="E7466" s="1">
        <v>531244</v>
      </c>
      <c r="F7466" s="1">
        <v>2167</v>
      </c>
      <c r="G7466" s="3">
        <v>907</v>
      </c>
      <c r="H7466" s="3">
        <v>0</v>
      </c>
      <c r="I7466" s="3">
        <v>13151500</v>
      </c>
      <c r="J7466" s="3">
        <v>1350000</v>
      </c>
      <c r="K7466" s="3">
        <v>0</v>
      </c>
      <c r="L7466" s="3">
        <v>14501500</v>
      </c>
      <c r="M7466" s="3">
        <v>2416916.6678127837</v>
      </c>
      <c r="N7466" s="3">
        <v>2416916.6678127837</v>
      </c>
      <c r="O7466" s="9"/>
    </row>
    <row r="7467" spans="1:15" x14ac:dyDescent="0.25">
      <c r="A7467" s="1">
        <v>881</v>
      </c>
      <c r="B7467" s="1" t="s">
        <v>125</v>
      </c>
      <c r="C7467" s="1" t="s">
        <v>7444</v>
      </c>
      <c r="D7467" s="1">
        <v>247825</v>
      </c>
      <c r="E7467" s="1">
        <v>527723</v>
      </c>
      <c r="F7467" s="1">
        <v>2191</v>
      </c>
      <c r="G7467" s="3">
        <v>812</v>
      </c>
      <c r="H7467" s="3">
        <v>0</v>
      </c>
      <c r="I7467" s="3">
        <v>11774000</v>
      </c>
      <c r="J7467" s="3">
        <v>1350000</v>
      </c>
      <c r="K7467" s="3">
        <v>0</v>
      </c>
      <c r="L7467" s="3">
        <v>13124000</v>
      </c>
      <c r="M7467" s="3">
        <v>2187333.3343705805</v>
      </c>
      <c r="N7467" s="3">
        <v>2187333.3343705805</v>
      </c>
      <c r="O7467" s="9"/>
    </row>
    <row r="7468" spans="1:15" x14ac:dyDescent="0.25">
      <c r="A7468" s="1">
        <v>881</v>
      </c>
      <c r="B7468" s="1" t="s">
        <v>125</v>
      </c>
      <c r="C7468" s="1" t="s">
        <v>7445</v>
      </c>
      <c r="D7468" s="1">
        <v>247763</v>
      </c>
      <c r="E7468" s="1">
        <v>527724</v>
      </c>
      <c r="F7468" s="1">
        <v>2165</v>
      </c>
      <c r="G7468" s="3">
        <v>812</v>
      </c>
      <c r="H7468" s="3">
        <v>0</v>
      </c>
      <c r="I7468" s="3">
        <v>11774000</v>
      </c>
      <c r="J7468" s="3">
        <v>1350000</v>
      </c>
      <c r="K7468" s="3">
        <v>0</v>
      </c>
      <c r="L7468" s="3">
        <v>13124000</v>
      </c>
      <c r="M7468" s="3">
        <v>2187333.3343705805</v>
      </c>
      <c r="N7468" s="3">
        <v>2187333.3343705805</v>
      </c>
      <c r="O7468" s="9"/>
    </row>
    <row r="7469" spans="1:15" x14ac:dyDescent="0.25">
      <c r="A7469" s="1">
        <v>881</v>
      </c>
      <c r="B7469" s="1" t="s">
        <v>125</v>
      </c>
      <c r="C7469" s="1" t="s">
        <v>7446</v>
      </c>
      <c r="D7469" s="1">
        <v>247826</v>
      </c>
      <c r="E7469" s="1">
        <v>527725</v>
      </c>
      <c r="F7469" s="1">
        <v>80072</v>
      </c>
      <c r="G7469" s="3">
        <v>620</v>
      </c>
      <c r="H7469" s="3">
        <v>0</v>
      </c>
      <c r="I7469" s="3">
        <v>8990000</v>
      </c>
      <c r="J7469" s="3">
        <v>1350000</v>
      </c>
      <c r="K7469" s="3">
        <v>0</v>
      </c>
      <c r="L7469" s="3">
        <v>10340000</v>
      </c>
      <c r="M7469" s="3">
        <v>1723333.3341505488</v>
      </c>
      <c r="N7469" s="3">
        <v>1723333.3341505488</v>
      </c>
      <c r="O7469" s="9"/>
    </row>
    <row r="7470" spans="1:15" x14ac:dyDescent="0.25">
      <c r="A7470" s="1">
        <v>881</v>
      </c>
      <c r="B7470" s="1" t="s">
        <v>125</v>
      </c>
      <c r="C7470" s="1" t="s">
        <v>7447</v>
      </c>
      <c r="D7470" s="1">
        <v>247820</v>
      </c>
      <c r="E7470" s="1">
        <v>531245</v>
      </c>
      <c r="F7470" s="1">
        <v>2184</v>
      </c>
      <c r="G7470" s="3">
        <v>746</v>
      </c>
      <c r="H7470" s="3">
        <v>0</v>
      </c>
      <c r="I7470" s="3">
        <v>10817000</v>
      </c>
      <c r="J7470" s="3">
        <v>1350000</v>
      </c>
      <c r="K7470" s="3">
        <v>0</v>
      </c>
      <c r="L7470" s="3">
        <v>12167000</v>
      </c>
      <c r="M7470" s="3">
        <v>2027833.3342949445</v>
      </c>
      <c r="N7470" s="3">
        <v>2027833.3342949445</v>
      </c>
      <c r="O7470" s="9"/>
    </row>
    <row r="7471" spans="1:15" x14ac:dyDescent="0.25">
      <c r="A7471" s="1">
        <v>881</v>
      </c>
      <c r="B7471" s="1" t="s">
        <v>125</v>
      </c>
      <c r="C7471" s="1" t="s">
        <v>7448</v>
      </c>
      <c r="D7471" s="1">
        <v>247768</v>
      </c>
      <c r="E7471" s="1">
        <v>527726</v>
      </c>
      <c r="F7471" s="1">
        <v>2126</v>
      </c>
      <c r="G7471" s="3">
        <v>722</v>
      </c>
      <c r="H7471" s="3">
        <v>0</v>
      </c>
      <c r="I7471" s="3">
        <v>10469000</v>
      </c>
      <c r="J7471" s="3">
        <v>1350000</v>
      </c>
      <c r="K7471" s="3">
        <v>0</v>
      </c>
      <c r="L7471" s="3">
        <v>11819000</v>
      </c>
      <c r="M7471" s="3">
        <v>1969833.3342674407</v>
      </c>
      <c r="N7471" s="3">
        <v>1969833.3342674407</v>
      </c>
      <c r="O7471" s="9"/>
    </row>
    <row r="7472" spans="1:15" x14ac:dyDescent="0.25">
      <c r="A7472" s="1">
        <v>881</v>
      </c>
      <c r="B7472" s="1" t="s">
        <v>125</v>
      </c>
      <c r="C7472" s="1" t="s">
        <v>7449</v>
      </c>
      <c r="D7472" s="1">
        <v>247803</v>
      </c>
      <c r="E7472" s="1">
        <v>527727</v>
      </c>
      <c r="F7472" s="1">
        <v>2163</v>
      </c>
      <c r="G7472" s="3">
        <v>569</v>
      </c>
      <c r="H7472" s="3">
        <v>0</v>
      </c>
      <c r="I7472" s="3">
        <v>8250500</v>
      </c>
      <c r="J7472" s="3">
        <v>1350000</v>
      </c>
      <c r="K7472" s="3">
        <v>0</v>
      </c>
      <c r="L7472" s="3">
        <v>9600500</v>
      </c>
      <c r="M7472" s="3">
        <v>1600083.3340921029</v>
      </c>
      <c r="N7472" s="3">
        <v>1600083.3340921029</v>
      </c>
      <c r="O7472" s="9"/>
    </row>
    <row r="7473" spans="1:15" x14ac:dyDescent="0.25">
      <c r="A7473" s="1">
        <v>881</v>
      </c>
      <c r="B7473" s="1" t="s">
        <v>125</v>
      </c>
      <c r="C7473" s="1" t="s">
        <v>7450</v>
      </c>
      <c r="D7473" s="1">
        <v>247851</v>
      </c>
      <c r="E7473" s="1">
        <v>531246</v>
      </c>
      <c r="F7473" s="1">
        <v>2222</v>
      </c>
      <c r="G7473" s="3">
        <v>721</v>
      </c>
      <c r="H7473" s="3">
        <v>0</v>
      </c>
      <c r="I7473" s="3">
        <v>10454500</v>
      </c>
      <c r="J7473" s="3">
        <v>1350000</v>
      </c>
      <c r="K7473" s="3">
        <v>0</v>
      </c>
      <c r="L7473" s="3">
        <v>11804500</v>
      </c>
      <c r="M7473" s="3">
        <v>1967416.667599628</v>
      </c>
      <c r="N7473" s="3">
        <v>1967416.667599628</v>
      </c>
      <c r="O7473" s="9"/>
    </row>
    <row r="7474" spans="1:15" x14ac:dyDescent="0.25">
      <c r="A7474" s="1">
        <v>881</v>
      </c>
      <c r="B7474" s="1" t="s">
        <v>125</v>
      </c>
      <c r="C7474" s="1" t="s">
        <v>7451</v>
      </c>
      <c r="D7474" s="1">
        <v>247836</v>
      </c>
      <c r="E7474" s="1">
        <v>527728</v>
      </c>
      <c r="F7474" s="1">
        <v>2202</v>
      </c>
      <c r="G7474" s="3">
        <v>810</v>
      </c>
      <c r="H7474" s="3">
        <v>0</v>
      </c>
      <c r="I7474" s="3">
        <v>11745000</v>
      </c>
      <c r="J7474" s="3">
        <v>1350000</v>
      </c>
      <c r="K7474" s="3">
        <v>0</v>
      </c>
      <c r="L7474" s="3">
        <v>13095000</v>
      </c>
      <c r="M7474" s="3">
        <v>2182500.001034955</v>
      </c>
      <c r="N7474" s="3">
        <v>2182500.001034955</v>
      </c>
      <c r="O7474" s="9"/>
    </row>
    <row r="7475" spans="1:15" x14ac:dyDescent="0.25">
      <c r="A7475" s="1">
        <v>881</v>
      </c>
      <c r="B7475" s="1" t="s">
        <v>125</v>
      </c>
      <c r="C7475" s="1" t="s">
        <v>7452</v>
      </c>
      <c r="D7475" s="1">
        <v>272605</v>
      </c>
      <c r="E7475" s="1" t="s">
        <v>413</v>
      </c>
      <c r="F7475" s="1">
        <v>80125</v>
      </c>
      <c r="G7475" s="3">
        <v>677</v>
      </c>
      <c r="H7475" s="3">
        <v>6</v>
      </c>
      <c r="I7475" s="3">
        <v>9816500</v>
      </c>
      <c r="J7475" s="3">
        <v>1350000</v>
      </c>
      <c r="K7475" s="3">
        <v>95700</v>
      </c>
      <c r="L7475" s="3">
        <v>11262200</v>
      </c>
      <c r="M7475" s="3">
        <v>1877033.3342234343</v>
      </c>
      <c r="N7475" s="3">
        <v>1877033.3342234343</v>
      </c>
      <c r="O7475" s="9"/>
    </row>
    <row r="7476" spans="1:15" x14ac:dyDescent="0.25">
      <c r="A7476" s="1">
        <v>881</v>
      </c>
      <c r="B7476" s="1" t="s">
        <v>125</v>
      </c>
      <c r="C7476" s="1" t="s">
        <v>7453</v>
      </c>
      <c r="D7476" s="1">
        <v>247800</v>
      </c>
      <c r="E7476" s="1">
        <v>527729</v>
      </c>
      <c r="F7476" s="1">
        <v>2160</v>
      </c>
      <c r="G7476" s="3">
        <v>641</v>
      </c>
      <c r="H7476" s="3">
        <v>0</v>
      </c>
      <c r="I7476" s="3">
        <v>9294500</v>
      </c>
      <c r="J7476" s="3">
        <v>1350000</v>
      </c>
      <c r="K7476" s="3">
        <v>0</v>
      </c>
      <c r="L7476" s="3">
        <v>10644500</v>
      </c>
      <c r="M7476" s="3">
        <v>1774083.3341746149</v>
      </c>
      <c r="N7476" s="3">
        <v>1774083.3341746149</v>
      </c>
      <c r="O7476" s="9"/>
    </row>
    <row r="7477" spans="1:15" x14ac:dyDescent="0.25">
      <c r="A7477" s="1">
        <v>881</v>
      </c>
      <c r="B7477" s="1" t="s">
        <v>125</v>
      </c>
      <c r="C7477" s="1" t="s">
        <v>7454</v>
      </c>
      <c r="D7477" s="1">
        <v>247789</v>
      </c>
      <c r="E7477" s="1">
        <v>527730</v>
      </c>
      <c r="F7477" s="1">
        <v>2148</v>
      </c>
      <c r="G7477" s="3">
        <v>804</v>
      </c>
      <c r="H7477" s="3">
        <v>0</v>
      </c>
      <c r="I7477" s="3">
        <v>11658000</v>
      </c>
      <c r="J7477" s="3">
        <v>1350000</v>
      </c>
      <c r="K7477" s="3">
        <v>0</v>
      </c>
      <c r="L7477" s="3">
        <v>13008000</v>
      </c>
      <c r="M7477" s="3">
        <v>2168000.0010280791</v>
      </c>
      <c r="N7477" s="3">
        <v>2168000.0010280791</v>
      </c>
      <c r="O7477" s="9"/>
    </row>
    <row r="7478" spans="1:15" x14ac:dyDescent="0.25">
      <c r="A7478" s="1">
        <v>881</v>
      </c>
      <c r="B7478" s="1" t="s">
        <v>125</v>
      </c>
      <c r="C7478" s="1" t="s">
        <v>7455</v>
      </c>
      <c r="D7478" s="1">
        <v>247821</v>
      </c>
      <c r="E7478" s="1">
        <v>527731</v>
      </c>
      <c r="F7478" s="1">
        <v>2185</v>
      </c>
      <c r="G7478" s="3">
        <v>960</v>
      </c>
      <c r="H7478" s="3">
        <v>0</v>
      </c>
      <c r="I7478" s="3">
        <v>13920000</v>
      </c>
      <c r="J7478" s="3">
        <v>1350000</v>
      </c>
      <c r="K7478" s="3">
        <v>0</v>
      </c>
      <c r="L7478" s="3">
        <v>15270000</v>
      </c>
      <c r="M7478" s="3">
        <v>2545000.0012068548</v>
      </c>
      <c r="N7478" s="3">
        <v>2545000.0012068548</v>
      </c>
      <c r="O7478" s="9"/>
    </row>
    <row r="7479" spans="1:15" x14ac:dyDescent="0.25">
      <c r="A7479" s="1">
        <v>881</v>
      </c>
      <c r="B7479" s="1" t="s">
        <v>125</v>
      </c>
      <c r="C7479" s="1" t="s">
        <v>7456</v>
      </c>
      <c r="D7479" s="1">
        <v>247788</v>
      </c>
      <c r="E7479" s="1">
        <v>531248</v>
      </c>
      <c r="F7479" s="1">
        <v>2147</v>
      </c>
      <c r="G7479" s="3">
        <v>600</v>
      </c>
      <c r="H7479" s="3">
        <v>0</v>
      </c>
      <c r="I7479" s="3">
        <v>8700000</v>
      </c>
      <c r="J7479" s="3">
        <v>1350000</v>
      </c>
      <c r="K7479" s="3">
        <v>0</v>
      </c>
      <c r="L7479" s="3">
        <v>10050000</v>
      </c>
      <c r="M7479" s="3">
        <v>1675000.0007942955</v>
      </c>
      <c r="N7479" s="3">
        <v>1675000.0007942955</v>
      </c>
      <c r="O7479" s="9"/>
    </row>
    <row r="7480" spans="1:15" x14ac:dyDescent="0.25">
      <c r="A7480" s="1">
        <v>881</v>
      </c>
      <c r="B7480" s="1" t="s">
        <v>125</v>
      </c>
      <c r="C7480" s="1" t="s">
        <v>7457</v>
      </c>
      <c r="D7480" s="1">
        <v>247827</v>
      </c>
      <c r="E7480" s="1">
        <v>520992</v>
      </c>
      <c r="F7480" s="1">
        <v>2192</v>
      </c>
      <c r="G7480" s="3">
        <v>786</v>
      </c>
      <c r="H7480" s="3">
        <v>0</v>
      </c>
      <c r="I7480" s="3">
        <v>11397000</v>
      </c>
      <c r="J7480" s="3">
        <v>1350000</v>
      </c>
      <c r="K7480" s="3">
        <v>0</v>
      </c>
      <c r="L7480" s="3">
        <v>12747000</v>
      </c>
      <c r="M7480" s="3">
        <v>2124500.0010074512</v>
      </c>
      <c r="N7480" s="3">
        <v>2124500.0010074512</v>
      </c>
      <c r="O7480" s="9"/>
    </row>
    <row r="7481" spans="1:15" x14ac:dyDescent="0.25">
      <c r="A7481" s="1">
        <v>881</v>
      </c>
      <c r="B7481" s="1" t="s">
        <v>125</v>
      </c>
      <c r="C7481" s="1" t="s">
        <v>7458</v>
      </c>
      <c r="D7481" s="1">
        <v>247776</v>
      </c>
      <c r="E7481" s="1">
        <v>527732</v>
      </c>
      <c r="F7481" s="1">
        <v>2136</v>
      </c>
      <c r="G7481" s="3">
        <v>606</v>
      </c>
      <c r="H7481" s="3">
        <v>0</v>
      </c>
      <c r="I7481" s="3">
        <v>8787000</v>
      </c>
      <c r="J7481" s="3">
        <v>1350000</v>
      </c>
      <c r="K7481" s="3">
        <v>0</v>
      </c>
      <c r="L7481" s="3">
        <v>10137000</v>
      </c>
      <c r="M7481" s="3">
        <v>1689500.0008011714</v>
      </c>
      <c r="N7481" s="3">
        <v>1689500.0008011714</v>
      </c>
      <c r="O7481" s="9"/>
    </row>
    <row r="7482" spans="1:15" x14ac:dyDescent="0.25">
      <c r="A7482" s="1">
        <v>881</v>
      </c>
      <c r="B7482" s="1" t="s">
        <v>125</v>
      </c>
      <c r="C7482" s="1" t="s">
        <v>7459</v>
      </c>
      <c r="D7482" s="1">
        <v>247806</v>
      </c>
      <c r="E7482" s="1">
        <v>527733</v>
      </c>
      <c r="F7482" s="1">
        <v>2172</v>
      </c>
      <c r="G7482" s="3">
        <v>1250</v>
      </c>
      <c r="H7482" s="3">
        <v>0</v>
      </c>
      <c r="I7482" s="3">
        <v>18125000</v>
      </c>
      <c r="J7482" s="3">
        <v>1350000</v>
      </c>
      <c r="K7482" s="3">
        <v>0</v>
      </c>
      <c r="L7482" s="3">
        <v>19475000</v>
      </c>
      <c r="M7482" s="3">
        <v>3245833.334872528</v>
      </c>
      <c r="N7482" s="3">
        <v>3245833.334872528</v>
      </c>
      <c r="O7482" s="9"/>
    </row>
    <row r="7483" spans="1:15" x14ac:dyDescent="0.25">
      <c r="A7483" s="1">
        <v>881</v>
      </c>
      <c r="B7483" s="1" t="s">
        <v>125</v>
      </c>
      <c r="C7483" s="1" t="s">
        <v>7460</v>
      </c>
      <c r="D7483" s="1">
        <v>247823</v>
      </c>
      <c r="E7483" s="1">
        <v>531249</v>
      </c>
      <c r="F7483" s="1">
        <v>2188</v>
      </c>
      <c r="G7483" s="3">
        <v>540</v>
      </c>
      <c r="H7483" s="3">
        <v>0</v>
      </c>
      <c r="I7483" s="3">
        <v>7830000</v>
      </c>
      <c r="J7483" s="3">
        <v>1350000</v>
      </c>
      <c r="K7483" s="3">
        <v>0</v>
      </c>
      <c r="L7483" s="3">
        <v>9180000</v>
      </c>
      <c r="M7483" s="3">
        <v>1530000.0007255357</v>
      </c>
      <c r="N7483" s="3">
        <v>1530000.0007255357</v>
      </c>
      <c r="O7483" s="9"/>
    </row>
    <row r="7484" spans="1:15" x14ac:dyDescent="0.25">
      <c r="A7484" s="1">
        <v>881</v>
      </c>
      <c r="B7484" s="1" t="s">
        <v>125</v>
      </c>
      <c r="C7484" s="1" t="s">
        <v>7461</v>
      </c>
      <c r="D7484" s="1">
        <v>247849</v>
      </c>
      <c r="E7484" s="1">
        <v>527734</v>
      </c>
      <c r="F7484" s="1">
        <v>2219</v>
      </c>
      <c r="G7484" s="3">
        <v>517</v>
      </c>
      <c r="H7484" s="3">
        <v>0</v>
      </c>
      <c r="I7484" s="3">
        <v>7496500</v>
      </c>
      <c r="J7484" s="3">
        <v>1350000</v>
      </c>
      <c r="K7484" s="3">
        <v>0</v>
      </c>
      <c r="L7484" s="3">
        <v>8846500</v>
      </c>
      <c r="M7484" s="3">
        <v>1474416.6673658444</v>
      </c>
      <c r="N7484" s="3">
        <v>1474416.6673658444</v>
      </c>
      <c r="O7484" s="9"/>
    </row>
    <row r="7485" spans="1:15" x14ac:dyDescent="0.25">
      <c r="A7485" s="1">
        <v>881</v>
      </c>
      <c r="B7485" s="1" t="s">
        <v>125</v>
      </c>
      <c r="C7485" s="1" t="s">
        <v>7462</v>
      </c>
      <c r="D7485" s="1">
        <v>247837</v>
      </c>
      <c r="E7485" s="1">
        <v>45995</v>
      </c>
      <c r="F7485" s="1">
        <v>2203</v>
      </c>
      <c r="G7485" s="3">
        <v>510</v>
      </c>
      <c r="H7485" s="3">
        <v>0</v>
      </c>
      <c r="I7485" s="3">
        <v>7395000</v>
      </c>
      <c r="J7485" s="3">
        <v>1350000</v>
      </c>
      <c r="K7485" s="3">
        <v>0</v>
      </c>
      <c r="L7485" s="3">
        <v>8745000</v>
      </c>
      <c r="M7485" s="3">
        <v>1457500.0006911557</v>
      </c>
      <c r="N7485" s="3">
        <v>1457500.0006911557</v>
      </c>
      <c r="O7485" s="9"/>
    </row>
    <row r="7486" spans="1:15" x14ac:dyDescent="0.25">
      <c r="A7486" s="1">
        <v>881</v>
      </c>
      <c r="B7486" s="1" t="s">
        <v>125</v>
      </c>
      <c r="C7486" s="1" t="s">
        <v>7463</v>
      </c>
      <c r="D7486" s="1">
        <v>247844</v>
      </c>
      <c r="E7486" s="1">
        <v>531250</v>
      </c>
      <c r="F7486" s="1">
        <v>2213</v>
      </c>
      <c r="G7486" s="3">
        <v>580</v>
      </c>
      <c r="H7486" s="3">
        <v>0</v>
      </c>
      <c r="I7486" s="3">
        <v>8410000</v>
      </c>
      <c r="J7486" s="3">
        <v>1350000</v>
      </c>
      <c r="K7486" s="3">
        <v>0</v>
      </c>
      <c r="L7486" s="3">
        <v>9760000</v>
      </c>
      <c r="M7486" s="3">
        <v>1626666.6674380421</v>
      </c>
      <c r="N7486" s="3">
        <v>1626666.6674380421</v>
      </c>
      <c r="O7486" s="9"/>
    </row>
    <row r="7487" spans="1:15" x14ac:dyDescent="0.25">
      <c r="A7487" s="1">
        <v>881</v>
      </c>
      <c r="B7487" s="1" t="s">
        <v>125</v>
      </c>
      <c r="C7487" s="1" t="s">
        <v>7464</v>
      </c>
      <c r="D7487" s="1">
        <v>247778</v>
      </c>
      <c r="E7487" s="1">
        <v>527735</v>
      </c>
      <c r="F7487" s="1">
        <v>2140</v>
      </c>
      <c r="G7487" s="3">
        <v>600</v>
      </c>
      <c r="H7487" s="3">
        <v>0</v>
      </c>
      <c r="I7487" s="3">
        <v>8700000</v>
      </c>
      <c r="J7487" s="3">
        <v>1350000</v>
      </c>
      <c r="K7487" s="3">
        <v>0</v>
      </c>
      <c r="L7487" s="3">
        <v>10050000</v>
      </c>
      <c r="M7487" s="3">
        <v>1675000.0007942955</v>
      </c>
      <c r="N7487" s="3">
        <v>1675000.0007942955</v>
      </c>
      <c r="O7487" s="9"/>
    </row>
    <row r="7488" spans="1:15" x14ac:dyDescent="0.25">
      <c r="A7488" s="1">
        <v>881</v>
      </c>
      <c r="B7488" s="1" t="s">
        <v>125</v>
      </c>
      <c r="C7488" s="1" t="s">
        <v>7465</v>
      </c>
      <c r="D7488" s="1">
        <v>247793</v>
      </c>
      <c r="E7488" s="1">
        <v>527736</v>
      </c>
      <c r="F7488" s="1">
        <v>2151</v>
      </c>
      <c r="G7488" s="3">
        <v>1373</v>
      </c>
      <c r="H7488" s="3">
        <v>1</v>
      </c>
      <c r="I7488" s="3">
        <v>19908500</v>
      </c>
      <c r="J7488" s="3">
        <v>1350000</v>
      </c>
      <c r="K7488" s="3">
        <v>15950</v>
      </c>
      <c r="L7488" s="3">
        <v>21274450</v>
      </c>
      <c r="M7488" s="3">
        <v>3545741.6683480795</v>
      </c>
      <c r="N7488" s="3">
        <v>3545741.6683480795</v>
      </c>
      <c r="O7488" s="9"/>
    </row>
    <row r="7489" spans="1:15" x14ac:dyDescent="0.25">
      <c r="A7489" s="1">
        <v>881</v>
      </c>
      <c r="B7489" s="1" t="s">
        <v>125</v>
      </c>
      <c r="C7489" s="1" t="s">
        <v>7466</v>
      </c>
      <c r="D7489" s="1">
        <v>247797</v>
      </c>
      <c r="E7489" s="1">
        <v>531251</v>
      </c>
      <c r="F7489" s="1">
        <v>2157</v>
      </c>
      <c r="G7489" s="3">
        <v>602</v>
      </c>
      <c r="H7489" s="3">
        <v>0</v>
      </c>
      <c r="I7489" s="3">
        <v>8729000</v>
      </c>
      <c r="J7489" s="3">
        <v>1350000</v>
      </c>
      <c r="K7489" s="3">
        <v>0</v>
      </c>
      <c r="L7489" s="3">
        <v>10079000</v>
      </c>
      <c r="M7489" s="3">
        <v>1679833.3341299209</v>
      </c>
      <c r="N7489" s="3">
        <v>1679833.3341299209</v>
      </c>
      <c r="O7489" s="9"/>
    </row>
    <row r="7490" spans="1:15" x14ac:dyDescent="0.25">
      <c r="A7490" s="1">
        <v>881</v>
      </c>
      <c r="B7490" s="1" t="s">
        <v>125</v>
      </c>
      <c r="C7490" s="1" t="s">
        <v>7467</v>
      </c>
      <c r="D7490" s="1">
        <v>247815</v>
      </c>
      <c r="E7490" s="1">
        <v>527737</v>
      </c>
      <c r="F7490" s="1">
        <v>2180</v>
      </c>
      <c r="G7490" s="3">
        <v>512</v>
      </c>
      <c r="H7490" s="3">
        <v>0</v>
      </c>
      <c r="I7490" s="3">
        <v>7424000</v>
      </c>
      <c r="J7490" s="3">
        <v>1350000</v>
      </c>
      <c r="K7490" s="3">
        <v>0</v>
      </c>
      <c r="L7490" s="3">
        <v>8774000</v>
      </c>
      <c r="M7490" s="3">
        <v>1462333.3340267809</v>
      </c>
      <c r="N7490" s="3">
        <v>1462333.3340267809</v>
      </c>
      <c r="O7490" s="9"/>
    </row>
    <row r="7491" spans="1:15" x14ac:dyDescent="0.25">
      <c r="A7491" s="1">
        <v>881</v>
      </c>
      <c r="B7491" s="1" t="s">
        <v>125</v>
      </c>
      <c r="C7491" s="1" t="s">
        <v>7468</v>
      </c>
      <c r="D7491" s="1">
        <v>247839</v>
      </c>
      <c r="E7491" s="1">
        <v>527739</v>
      </c>
      <c r="F7491" s="1">
        <v>2204</v>
      </c>
      <c r="G7491" s="3">
        <v>620</v>
      </c>
      <c r="H7491" s="3">
        <v>0</v>
      </c>
      <c r="I7491" s="3">
        <v>8990000</v>
      </c>
      <c r="J7491" s="3">
        <v>1350000</v>
      </c>
      <c r="K7491" s="3">
        <v>0</v>
      </c>
      <c r="L7491" s="3">
        <v>10340000</v>
      </c>
      <c r="M7491" s="3">
        <v>1723333.3341505488</v>
      </c>
      <c r="N7491" s="3">
        <v>1723333.3341505488</v>
      </c>
      <c r="O7491" s="9"/>
    </row>
    <row r="7492" spans="1:15" x14ac:dyDescent="0.25">
      <c r="A7492" s="1">
        <v>881</v>
      </c>
      <c r="B7492" s="1" t="s">
        <v>125</v>
      </c>
      <c r="C7492" s="1" t="s">
        <v>4908</v>
      </c>
      <c r="D7492" s="1">
        <v>247833</v>
      </c>
      <c r="E7492" s="1">
        <v>548344</v>
      </c>
      <c r="F7492" s="1">
        <v>2197</v>
      </c>
      <c r="G7492" s="3">
        <v>575</v>
      </c>
      <c r="H7492" s="3">
        <v>3</v>
      </c>
      <c r="I7492" s="3">
        <v>8337500</v>
      </c>
      <c r="J7492" s="3">
        <v>1350000</v>
      </c>
      <c r="K7492" s="3">
        <v>47850</v>
      </c>
      <c r="L7492" s="3">
        <v>9735350</v>
      </c>
      <c r="M7492" s="3">
        <v>1622558.3341027608</v>
      </c>
      <c r="N7492" s="3">
        <v>1622558.3341027608</v>
      </c>
      <c r="O7492" s="9"/>
    </row>
    <row r="7493" spans="1:15" x14ac:dyDescent="0.25">
      <c r="A7493" s="1">
        <v>881</v>
      </c>
      <c r="B7493" s="1" t="s">
        <v>125</v>
      </c>
      <c r="C7493" s="1" t="s">
        <v>7469</v>
      </c>
      <c r="D7493" s="1">
        <v>247840</v>
      </c>
      <c r="E7493" s="1">
        <v>527741</v>
      </c>
      <c r="F7493" s="1">
        <v>2208</v>
      </c>
      <c r="G7493" s="3">
        <v>419</v>
      </c>
      <c r="H7493" s="3">
        <v>1</v>
      </c>
      <c r="I7493" s="3">
        <v>6075500</v>
      </c>
      <c r="J7493" s="3">
        <v>1350000</v>
      </c>
      <c r="K7493" s="3">
        <v>15950</v>
      </c>
      <c r="L7493" s="3">
        <v>7441450</v>
      </c>
      <c r="M7493" s="3">
        <v>1240241.667254797</v>
      </c>
      <c r="N7493" s="3">
        <v>1240241.667254797</v>
      </c>
      <c r="O7493" s="9"/>
    </row>
    <row r="7494" spans="1:15" x14ac:dyDescent="0.25">
      <c r="A7494" s="1">
        <v>881</v>
      </c>
      <c r="B7494" s="1" t="s">
        <v>125</v>
      </c>
      <c r="C7494" s="1" t="s">
        <v>7470</v>
      </c>
      <c r="D7494" s="1">
        <v>247794</v>
      </c>
      <c r="E7494" s="1">
        <v>527742</v>
      </c>
      <c r="F7494" s="1">
        <v>2153</v>
      </c>
      <c r="G7494" s="3">
        <v>970</v>
      </c>
      <c r="H7494" s="3">
        <v>0</v>
      </c>
      <c r="I7494" s="3">
        <v>14065000</v>
      </c>
      <c r="J7494" s="3">
        <v>1350000</v>
      </c>
      <c r="K7494" s="3">
        <v>0</v>
      </c>
      <c r="L7494" s="3">
        <v>15415000</v>
      </c>
      <c r="M7494" s="3">
        <v>2569166.6678849817</v>
      </c>
      <c r="N7494" s="3">
        <v>2569166.6678849817</v>
      </c>
      <c r="O7494" s="9"/>
    </row>
    <row r="7495" spans="1:15" x14ac:dyDescent="0.25">
      <c r="A7495" s="1">
        <v>881</v>
      </c>
      <c r="B7495" s="1" t="s">
        <v>125</v>
      </c>
      <c r="C7495" s="1" t="s">
        <v>7471</v>
      </c>
      <c r="D7495" s="1">
        <v>247772</v>
      </c>
      <c r="E7495" s="1">
        <v>527743</v>
      </c>
      <c r="F7495" s="1">
        <v>2132</v>
      </c>
      <c r="G7495" s="3">
        <v>491</v>
      </c>
      <c r="H7495" s="3">
        <v>0</v>
      </c>
      <c r="I7495" s="3">
        <v>7119500</v>
      </c>
      <c r="J7495" s="3">
        <v>1350000</v>
      </c>
      <c r="K7495" s="3">
        <v>0</v>
      </c>
      <c r="L7495" s="3">
        <v>8469500</v>
      </c>
      <c r="M7495" s="3">
        <v>1411583.3340027151</v>
      </c>
      <c r="N7495" s="3">
        <v>1411583.3340027151</v>
      </c>
      <c r="O7495" s="9"/>
    </row>
    <row r="7496" spans="1:15" x14ac:dyDescent="0.25">
      <c r="A7496" s="1">
        <v>881</v>
      </c>
      <c r="B7496" s="1" t="s">
        <v>125</v>
      </c>
      <c r="C7496" s="1" t="s">
        <v>7472</v>
      </c>
      <c r="D7496" s="1">
        <v>247824</v>
      </c>
      <c r="E7496" s="1">
        <v>527744</v>
      </c>
      <c r="F7496" s="1">
        <v>2189</v>
      </c>
      <c r="G7496" s="3">
        <v>710</v>
      </c>
      <c r="H7496" s="3">
        <v>0</v>
      </c>
      <c r="I7496" s="3">
        <v>10295000</v>
      </c>
      <c r="J7496" s="3">
        <v>1350000</v>
      </c>
      <c r="K7496" s="3">
        <v>0</v>
      </c>
      <c r="L7496" s="3">
        <v>11645000</v>
      </c>
      <c r="M7496" s="3">
        <v>1940833.3342536888</v>
      </c>
      <c r="N7496" s="3">
        <v>1940833.3342536888</v>
      </c>
      <c r="O7496" s="9"/>
    </row>
    <row r="7497" spans="1:15" x14ac:dyDescent="0.25">
      <c r="A7497" s="1">
        <v>881</v>
      </c>
      <c r="B7497" s="1" t="s">
        <v>125</v>
      </c>
      <c r="C7497" s="1" t="s">
        <v>7473</v>
      </c>
      <c r="D7497" s="1">
        <v>247818</v>
      </c>
      <c r="E7497" s="1">
        <v>527745</v>
      </c>
      <c r="F7497" s="1">
        <v>2181</v>
      </c>
      <c r="G7497" s="3">
        <v>1254</v>
      </c>
      <c r="H7497" s="3">
        <v>0</v>
      </c>
      <c r="I7497" s="3">
        <v>18183000</v>
      </c>
      <c r="J7497" s="3">
        <v>1350000</v>
      </c>
      <c r="K7497" s="3">
        <v>0</v>
      </c>
      <c r="L7497" s="3">
        <v>19533000</v>
      </c>
      <c r="M7497" s="3">
        <v>3255500.0015437785</v>
      </c>
      <c r="N7497" s="3">
        <v>3255500.0015437785</v>
      </c>
      <c r="O7497" s="9"/>
    </row>
    <row r="7498" spans="1:15" x14ac:dyDescent="0.25">
      <c r="A7498" s="1">
        <v>881</v>
      </c>
      <c r="B7498" s="1" t="s">
        <v>125</v>
      </c>
      <c r="C7498" s="1" t="s">
        <v>7474</v>
      </c>
      <c r="D7498" s="1">
        <v>247816</v>
      </c>
      <c r="E7498" s="1">
        <v>527747</v>
      </c>
      <c r="F7498" s="1">
        <v>80093</v>
      </c>
      <c r="G7498" s="3">
        <v>440</v>
      </c>
      <c r="H7498" s="3">
        <v>0</v>
      </c>
      <c r="I7498" s="3">
        <v>6380000</v>
      </c>
      <c r="J7498" s="3">
        <v>1350000</v>
      </c>
      <c r="K7498" s="3">
        <v>0</v>
      </c>
      <c r="L7498" s="3">
        <v>7730000</v>
      </c>
      <c r="M7498" s="3">
        <v>1288333.333944269</v>
      </c>
      <c r="N7498" s="3">
        <v>1288333.333944269</v>
      </c>
      <c r="O7498" s="9"/>
    </row>
    <row r="7499" spans="1:15" x14ac:dyDescent="0.25">
      <c r="A7499" s="1">
        <v>881</v>
      </c>
      <c r="B7499" s="1" t="s">
        <v>125</v>
      </c>
      <c r="C7499" s="1" t="s">
        <v>7475</v>
      </c>
      <c r="D7499" s="1">
        <v>247829</v>
      </c>
      <c r="E7499" s="1">
        <v>527748</v>
      </c>
      <c r="F7499" s="1">
        <v>2194</v>
      </c>
      <c r="G7499" s="3">
        <v>466</v>
      </c>
      <c r="H7499" s="3">
        <v>0</v>
      </c>
      <c r="I7499" s="3">
        <v>6757000</v>
      </c>
      <c r="J7499" s="3">
        <v>1350000</v>
      </c>
      <c r="K7499" s="3">
        <v>0</v>
      </c>
      <c r="L7499" s="3">
        <v>8107000</v>
      </c>
      <c r="M7499" s="3">
        <v>1351166.6673073983</v>
      </c>
      <c r="N7499" s="3">
        <v>1351166.6673073983</v>
      </c>
      <c r="O7499" s="9"/>
    </row>
    <row r="7500" spans="1:15" x14ac:dyDescent="0.25">
      <c r="A7500" s="1">
        <v>881</v>
      </c>
      <c r="B7500" s="1" t="s">
        <v>125</v>
      </c>
      <c r="C7500" s="1" t="s">
        <v>7476</v>
      </c>
      <c r="D7500" s="1">
        <v>247786</v>
      </c>
      <c r="E7500" s="1">
        <v>531247</v>
      </c>
      <c r="F7500" s="1">
        <v>80095</v>
      </c>
      <c r="G7500" s="3">
        <v>815</v>
      </c>
      <c r="H7500" s="3">
        <v>0</v>
      </c>
      <c r="I7500" s="3">
        <v>11817500</v>
      </c>
      <c r="J7500" s="3">
        <v>1350000</v>
      </c>
      <c r="K7500" s="3">
        <v>0</v>
      </c>
      <c r="L7500" s="3">
        <v>13167500</v>
      </c>
      <c r="M7500" s="3">
        <v>2194583.3343740185</v>
      </c>
      <c r="N7500" s="3">
        <v>2194583.3343740185</v>
      </c>
      <c r="O7500" s="9"/>
    </row>
    <row r="7501" spans="1:15" x14ac:dyDescent="0.25">
      <c r="A7501" s="1">
        <v>881</v>
      </c>
      <c r="B7501" s="1" t="s">
        <v>125</v>
      </c>
      <c r="C7501" s="1" t="s">
        <v>7477</v>
      </c>
      <c r="D7501" s="1">
        <v>247787</v>
      </c>
      <c r="E7501" s="1">
        <v>527749</v>
      </c>
      <c r="F7501" s="1">
        <v>2145</v>
      </c>
      <c r="G7501" s="3">
        <v>397</v>
      </c>
      <c r="H7501" s="3">
        <v>18</v>
      </c>
      <c r="I7501" s="3">
        <v>5756500</v>
      </c>
      <c r="J7501" s="3">
        <v>1350000</v>
      </c>
      <c r="K7501" s="3">
        <v>287100</v>
      </c>
      <c r="L7501" s="3">
        <v>7393600</v>
      </c>
      <c r="M7501" s="3">
        <v>1232266.6672510153</v>
      </c>
      <c r="N7501" s="3">
        <v>1232266.6672510153</v>
      </c>
      <c r="O7501" s="9"/>
    </row>
    <row r="7502" spans="1:15" x14ac:dyDescent="0.25">
      <c r="A7502" s="1">
        <v>881</v>
      </c>
      <c r="B7502" s="1" t="s">
        <v>125</v>
      </c>
      <c r="C7502" s="1" t="s">
        <v>7478</v>
      </c>
      <c r="D7502" s="1">
        <v>247769</v>
      </c>
      <c r="E7502" s="1">
        <v>527750</v>
      </c>
      <c r="F7502" s="1">
        <v>2128</v>
      </c>
      <c r="G7502" s="3">
        <v>700</v>
      </c>
      <c r="H7502" s="3">
        <v>0</v>
      </c>
      <c r="I7502" s="3">
        <v>10150000</v>
      </c>
      <c r="J7502" s="3">
        <v>1350000</v>
      </c>
      <c r="K7502" s="3">
        <v>0</v>
      </c>
      <c r="L7502" s="3">
        <v>11500000</v>
      </c>
      <c r="M7502" s="3">
        <v>1916666.6675755621</v>
      </c>
      <c r="N7502" s="3">
        <v>1916666.6675755621</v>
      </c>
      <c r="O7502" s="9"/>
    </row>
    <row r="7503" spans="1:15" x14ac:dyDescent="0.25">
      <c r="A7503" s="1">
        <v>881</v>
      </c>
      <c r="B7503" s="1" t="s">
        <v>125</v>
      </c>
      <c r="C7503" s="1" t="s">
        <v>7479</v>
      </c>
      <c r="D7503" s="1">
        <v>247847</v>
      </c>
      <c r="E7503" s="1">
        <v>527751</v>
      </c>
      <c r="F7503" s="1">
        <v>2216</v>
      </c>
      <c r="G7503" s="3">
        <v>809</v>
      </c>
      <c r="H7503" s="3">
        <v>0</v>
      </c>
      <c r="I7503" s="3">
        <v>11730500</v>
      </c>
      <c r="J7503" s="3">
        <v>1350000</v>
      </c>
      <c r="K7503" s="3">
        <v>0</v>
      </c>
      <c r="L7503" s="3">
        <v>13080500</v>
      </c>
      <c r="M7503" s="3">
        <v>2180083.3343671425</v>
      </c>
      <c r="N7503" s="3">
        <v>2180083.3343671425</v>
      </c>
      <c r="O7503" s="9"/>
    </row>
    <row r="7504" spans="1:15" x14ac:dyDescent="0.25">
      <c r="A7504" s="1">
        <v>881</v>
      </c>
      <c r="B7504" s="1" t="s">
        <v>125</v>
      </c>
      <c r="C7504" s="1" t="s">
        <v>7480</v>
      </c>
      <c r="D7504" s="1">
        <v>247845</v>
      </c>
      <c r="E7504" s="1">
        <v>527752</v>
      </c>
      <c r="F7504" s="1">
        <v>2214</v>
      </c>
      <c r="G7504" s="3">
        <v>794</v>
      </c>
      <c r="H7504" s="3">
        <v>0</v>
      </c>
      <c r="I7504" s="3">
        <v>11513000</v>
      </c>
      <c r="J7504" s="3">
        <v>1350000</v>
      </c>
      <c r="K7504" s="3">
        <v>0</v>
      </c>
      <c r="L7504" s="3">
        <v>12863000</v>
      </c>
      <c r="M7504" s="3">
        <v>2143833.3343499526</v>
      </c>
      <c r="N7504" s="3">
        <v>2143833.3343499526</v>
      </c>
      <c r="O7504" s="9"/>
    </row>
    <row r="7505" spans="1:15" x14ac:dyDescent="0.25">
      <c r="A7505" s="1">
        <v>881</v>
      </c>
      <c r="B7505" s="1" t="s">
        <v>125</v>
      </c>
      <c r="C7505" s="1" t="s">
        <v>7481</v>
      </c>
      <c r="D7505" s="1">
        <v>247852</v>
      </c>
      <c r="E7505" s="1">
        <v>531252</v>
      </c>
      <c r="F7505" s="1">
        <v>2225</v>
      </c>
      <c r="G7505" s="3">
        <v>496</v>
      </c>
      <c r="H7505" s="3">
        <v>0</v>
      </c>
      <c r="I7505" s="3">
        <v>7192000</v>
      </c>
      <c r="J7505" s="3">
        <v>1350000</v>
      </c>
      <c r="K7505" s="3">
        <v>0</v>
      </c>
      <c r="L7505" s="3">
        <v>8542000</v>
      </c>
      <c r="M7505" s="3">
        <v>1423666.6673417783</v>
      </c>
      <c r="N7505" s="3">
        <v>1423666.6673417783</v>
      </c>
      <c r="O7505" s="9"/>
    </row>
    <row r="7506" spans="1:15" x14ac:dyDescent="0.25">
      <c r="A7506" s="1">
        <v>881</v>
      </c>
      <c r="B7506" s="1" t="s">
        <v>125</v>
      </c>
      <c r="C7506" s="1" t="s">
        <v>7482</v>
      </c>
      <c r="D7506" s="1">
        <v>247779</v>
      </c>
      <c r="E7506" s="1">
        <v>527753</v>
      </c>
      <c r="F7506" s="1">
        <v>2138</v>
      </c>
      <c r="G7506" s="3">
        <v>901</v>
      </c>
      <c r="H7506" s="3">
        <v>0</v>
      </c>
      <c r="I7506" s="3">
        <v>13064500</v>
      </c>
      <c r="J7506" s="3">
        <v>1350000</v>
      </c>
      <c r="K7506" s="3">
        <v>0</v>
      </c>
      <c r="L7506" s="3">
        <v>14414500</v>
      </c>
      <c r="M7506" s="3">
        <v>2402416.6678059078</v>
      </c>
      <c r="N7506" s="3">
        <v>2402416.6678059078</v>
      </c>
      <c r="O7506" s="9"/>
    </row>
    <row r="7507" spans="1:15" x14ac:dyDescent="0.25">
      <c r="A7507" s="1">
        <v>881</v>
      </c>
      <c r="B7507" s="1" t="s">
        <v>125</v>
      </c>
      <c r="C7507" s="1" t="s">
        <v>7483</v>
      </c>
      <c r="D7507" s="1">
        <v>247810</v>
      </c>
      <c r="E7507" s="1">
        <v>548347</v>
      </c>
      <c r="F7507" s="1">
        <v>2178</v>
      </c>
      <c r="G7507" s="3">
        <v>588</v>
      </c>
      <c r="H7507" s="3">
        <v>0</v>
      </c>
      <c r="I7507" s="3">
        <v>8526000</v>
      </c>
      <c r="J7507" s="3">
        <v>1350000</v>
      </c>
      <c r="K7507" s="3">
        <v>0</v>
      </c>
      <c r="L7507" s="3">
        <v>9876000</v>
      </c>
      <c r="M7507" s="3">
        <v>1646000.0007805435</v>
      </c>
      <c r="N7507" s="3">
        <v>1646000.0007805435</v>
      </c>
      <c r="O7507" s="9"/>
    </row>
    <row r="7508" spans="1:15" x14ac:dyDescent="0.25">
      <c r="A7508" s="6">
        <v>881</v>
      </c>
      <c r="B7508" s="6" t="s">
        <v>125</v>
      </c>
      <c r="C7508" s="6"/>
      <c r="D7508" s="6"/>
      <c r="E7508" s="6"/>
      <c r="F7508" s="6"/>
      <c r="G7508" s="7">
        <v>68803</v>
      </c>
      <c r="H7508" s="7">
        <v>62</v>
      </c>
      <c r="I7508" s="7">
        <v>997643500</v>
      </c>
      <c r="J7508" s="7">
        <v>120150000</v>
      </c>
      <c r="K7508" s="7">
        <v>988900</v>
      </c>
      <c r="L7508" s="7">
        <v>1118782400</v>
      </c>
      <c r="M7508" s="7">
        <v>186463733.42175561</v>
      </c>
      <c r="N7508" s="7">
        <v>186463733.42175561</v>
      </c>
      <c r="O7508" s="9"/>
    </row>
    <row r="7509" spans="1:15" x14ac:dyDescent="0.25">
      <c r="A7509" s="1">
        <v>882</v>
      </c>
      <c r="B7509" s="1" t="s">
        <v>126</v>
      </c>
      <c r="C7509" s="1" t="s">
        <v>7484</v>
      </c>
      <c r="D7509" s="1">
        <v>241432</v>
      </c>
      <c r="E7509" s="1">
        <v>529669</v>
      </c>
      <c r="F7509" s="1">
        <v>210063</v>
      </c>
      <c r="G7509" s="3">
        <v>786</v>
      </c>
      <c r="H7509" s="3">
        <v>0</v>
      </c>
      <c r="I7509" s="3">
        <v>11397000</v>
      </c>
      <c r="J7509" s="3">
        <v>1350000</v>
      </c>
      <c r="K7509" s="3">
        <v>0</v>
      </c>
      <c r="L7509" s="3">
        <v>12747000</v>
      </c>
      <c r="M7509" s="3">
        <v>2124500.0010074512</v>
      </c>
      <c r="N7509" s="3">
        <v>2124500.0010074512</v>
      </c>
      <c r="O7509" s="9"/>
    </row>
    <row r="7510" spans="1:15" x14ac:dyDescent="0.25">
      <c r="A7510" s="1">
        <v>882</v>
      </c>
      <c r="B7510" s="1" t="s">
        <v>126</v>
      </c>
      <c r="C7510" s="1" t="s">
        <v>7485</v>
      </c>
      <c r="D7510" s="1">
        <v>241275</v>
      </c>
      <c r="E7510" s="1">
        <v>523941</v>
      </c>
      <c r="F7510" s="1">
        <v>5112</v>
      </c>
      <c r="G7510" s="3">
        <v>416</v>
      </c>
      <c r="H7510" s="3">
        <v>0</v>
      </c>
      <c r="I7510" s="3">
        <v>6032000</v>
      </c>
      <c r="J7510" s="3">
        <v>1350000</v>
      </c>
      <c r="K7510" s="3">
        <v>0</v>
      </c>
      <c r="L7510" s="3">
        <v>7382000</v>
      </c>
      <c r="M7510" s="3">
        <v>1230333.3339167652</v>
      </c>
      <c r="N7510" s="3">
        <v>1230333.3339167652</v>
      </c>
      <c r="O7510" s="9"/>
    </row>
    <row r="7511" spans="1:15" x14ac:dyDescent="0.25">
      <c r="A7511" s="1">
        <v>882</v>
      </c>
      <c r="B7511" s="1" t="s">
        <v>126</v>
      </c>
      <c r="C7511" s="1" t="s">
        <v>7486</v>
      </c>
      <c r="D7511" s="1">
        <v>241289</v>
      </c>
      <c r="E7511" s="1">
        <v>523914</v>
      </c>
      <c r="F7511" s="1">
        <v>5383</v>
      </c>
      <c r="G7511" s="3">
        <v>572</v>
      </c>
      <c r="H7511" s="3">
        <v>3</v>
      </c>
      <c r="I7511" s="3">
        <v>8294000</v>
      </c>
      <c r="J7511" s="3">
        <v>1350000</v>
      </c>
      <c r="K7511" s="3">
        <v>47850</v>
      </c>
      <c r="L7511" s="3">
        <v>9691850</v>
      </c>
      <c r="M7511" s="3">
        <v>1615308.3340993228</v>
      </c>
      <c r="N7511" s="3">
        <v>1615308.3340993228</v>
      </c>
      <c r="O7511" s="9"/>
    </row>
    <row r="7512" spans="1:15" x14ac:dyDescent="0.25">
      <c r="A7512" s="1">
        <v>882</v>
      </c>
      <c r="B7512" s="1" t="s">
        <v>126</v>
      </c>
      <c r="C7512" s="1" t="s">
        <v>7487</v>
      </c>
      <c r="D7512" s="1">
        <v>272604</v>
      </c>
      <c r="E7512" s="1" t="s">
        <v>413</v>
      </c>
      <c r="F7512" s="1">
        <v>210399</v>
      </c>
      <c r="G7512" s="3">
        <v>392</v>
      </c>
      <c r="H7512" s="3">
        <v>2</v>
      </c>
      <c r="I7512" s="3">
        <v>5684000</v>
      </c>
      <c r="J7512" s="3">
        <v>1350000</v>
      </c>
      <c r="K7512" s="3">
        <v>31900</v>
      </c>
      <c r="L7512" s="3">
        <v>7065900</v>
      </c>
      <c r="M7512" s="3">
        <v>1177650.000558449</v>
      </c>
      <c r="N7512" s="3">
        <v>1177650.000558449</v>
      </c>
      <c r="O7512" s="9"/>
    </row>
    <row r="7513" spans="1:15" x14ac:dyDescent="0.25">
      <c r="A7513" s="1">
        <v>882</v>
      </c>
      <c r="B7513" s="1" t="s">
        <v>126</v>
      </c>
      <c r="C7513" s="1" t="s">
        <v>7488</v>
      </c>
      <c r="D7513" s="1">
        <v>241378</v>
      </c>
      <c r="E7513" s="1">
        <v>523915</v>
      </c>
      <c r="F7513" s="1">
        <v>5226</v>
      </c>
      <c r="G7513" s="3">
        <v>488</v>
      </c>
      <c r="H7513" s="3">
        <v>1</v>
      </c>
      <c r="I7513" s="3">
        <v>7076000</v>
      </c>
      <c r="J7513" s="3">
        <v>1350000</v>
      </c>
      <c r="K7513" s="3">
        <v>15950</v>
      </c>
      <c r="L7513" s="3">
        <v>8441950</v>
      </c>
      <c r="M7513" s="3">
        <v>1406991.6673338709</v>
      </c>
      <c r="N7513" s="3">
        <v>1406991.6673338709</v>
      </c>
      <c r="O7513" s="9"/>
    </row>
    <row r="7514" spans="1:15" x14ac:dyDescent="0.25">
      <c r="A7514" s="1">
        <v>882</v>
      </c>
      <c r="B7514" s="1" t="s">
        <v>126</v>
      </c>
      <c r="C7514" s="1" t="s">
        <v>7489</v>
      </c>
      <c r="D7514" s="1">
        <v>241257</v>
      </c>
      <c r="E7514" s="1">
        <v>523916</v>
      </c>
      <c r="F7514" s="1">
        <v>5095</v>
      </c>
      <c r="G7514" s="3">
        <v>572</v>
      </c>
      <c r="H7514" s="3">
        <v>0</v>
      </c>
      <c r="I7514" s="3">
        <v>8294000</v>
      </c>
      <c r="J7514" s="3">
        <v>1350000</v>
      </c>
      <c r="K7514" s="3">
        <v>0</v>
      </c>
      <c r="L7514" s="3">
        <v>9644000</v>
      </c>
      <c r="M7514" s="3">
        <v>1607333.3340955409</v>
      </c>
      <c r="N7514" s="3">
        <v>1607333.3340955409</v>
      </c>
      <c r="O7514" s="9"/>
    </row>
    <row r="7515" spans="1:15" x14ac:dyDescent="0.25">
      <c r="A7515" s="1">
        <v>882</v>
      </c>
      <c r="B7515" s="1" t="s">
        <v>126</v>
      </c>
      <c r="C7515" s="1" t="s">
        <v>7490</v>
      </c>
      <c r="D7515" s="1">
        <v>241414</v>
      </c>
      <c r="E7515" s="1">
        <v>529670</v>
      </c>
      <c r="F7515" s="1">
        <v>5181</v>
      </c>
      <c r="G7515" s="3">
        <v>551</v>
      </c>
      <c r="H7515" s="3">
        <v>4</v>
      </c>
      <c r="I7515" s="3">
        <v>7989500</v>
      </c>
      <c r="J7515" s="3">
        <v>1350000</v>
      </c>
      <c r="K7515" s="3">
        <v>63800</v>
      </c>
      <c r="L7515" s="3">
        <v>9403300</v>
      </c>
      <c r="M7515" s="3">
        <v>1567216.6674098508</v>
      </c>
      <c r="N7515" s="3">
        <v>1567216.6674098508</v>
      </c>
      <c r="O7515" s="9"/>
    </row>
    <row r="7516" spans="1:15" x14ac:dyDescent="0.25">
      <c r="A7516" s="1">
        <v>882</v>
      </c>
      <c r="B7516" s="1" t="s">
        <v>126</v>
      </c>
      <c r="C7516" s="1" t="s">
        <v>7491</v>
      </c>
      <c r="D7516" s="1">
        <v>241245</v>
      </c>
      <c r="E7516" s="1">
        <v>523917</v>
      </c>
      <c r="F7516" s="1">
        <v>5375</v>
      </c>
      <c r="G7516" s="3">
        <v>316</v>
      </c>
      <c r="H7516" s="3">
        <v>0</v>
      </c>
      <c r="I7516" s="3">
        <v>4582000</v>
      </c>
      <c r="J7516" s="3">
        <v>1350000</v>
      </c>
      <c r="K7516" s="3">
        <v>0</v>
      </c>
      <c r="L7516" s="3">
        <v>5932000</v>
      </c>
      <c r="M7516" s="3">
        <v>988666.6671354986</v>
      </c>
      <c r="N7516" s="3">
        <v>988666.6671354986</v>
      </c>
      <c r="O7516" s="9"/>
    </row>
    <row r="7517" spans="1:15" x14ac:dyDescent="0.25">
      <c r="A7517" s="1">
        <v>882</v>
      </c>
      <c r="B7517" s="1" t="s">
        <v>126</v>
      </c>
      <c r="C7517" s="1" t="s">
        <v>7492</v>
      </c>
      <c r="D7517" s="1">
        <v>241335</v>
      </c>
      <c r="E7517" s="1">
        <v>523918</v>
      </c>
      <c r="F7517" s="1">
        <v>5134</v>
      </c>
      <c r="G7517" s="3">
        <v>399</v>
      </c>
      <c r="H7517" s="3">
        <v>3</v>
      </c>
      <c r="I7517" s="3">
        <v>5785500</v>
      </c>
      <c r="J7517" s="3">
        <v>1350000</v>
      </c>
      <c r="K7517" s="3">
        <v>47850</v>
      </c>
      <c r="L7517" s="3">
        <v>7183350</v>
      </c>
      <c r="M7517" s="3">
        <v>1197225.0005677317</v>
      </c>
      <c r="N7517" s="3">
        <v>1197225.0005677317</v>
      </c>
      <c r="O7517" s="9"/>
    </row>
    <row r="7518" spans="1:15" x14ac:dyDescent="0.25">
      <c r="A7518" s="1">
        <v>882</v>
      </c>
      <c r="B7518" s="1" t="s">
        <v>126</v>
      </c>
      <c r="C7518" s="1" t="s">
        <v>7493</v>
      </c>
      <c r="D7518" s="1">
        <v>241417</v>
      </c>
      <c r="E7518" s="1">
        <v>529671</v>
      </c>
      <c r="F7518" s="1">
        <v>5183</v>
      </c>
      <c r="G7518" s="3">
        <v>507</v>
      </c>
      <c r="H7518" s="3">
        <v>0</v>
      </c>
      <c r="I7518" s="3">
        <v>7351500</v>
      </c>
      <c r="J7518" s="3">
        <v>1350000</v>
      </c>
      <c r="K7518" s="3">
        <v>0</v>
      </c>
      <c r="L7518" s="3">
        <v>8701500</v>
      </c>
      <c r="M7518" s="3">
        <v>1450250.0006877177</v>
      </c>
      <c r="N7518" s="3">
        <v>1450250.0006877177</v>
      </c>
      <c r="O7518" s="9"/>
    </row>
    <row r="7519" spans="1:15" x14ac:dyDescent="0.25">
      <c r="A7519" s="1">
        <v>882</v>
      </c>
      <c r="B7519" s="1" t="s">
        <v>126</v>
      </c>
      <c r="C7519" s="1" t="s">
        <v>7494</v>
      </c>
      <c r="D7519" s="1">
        <v>241251</v>
      </c>
      <c r="E7519" s="1">
        <v>523919</v>
      </c>
      <c r="F7519" s="1">
        <v>5093</v>
      </c>
      <c r="G7519" s="3">
        <v>1589</v>
      </c>
      <c r="H7519" s="3">
        <v>0</v>
      </c>
      <c r="I7519" s="3">
        <v>23040500</v>
      </c>
      <c r="J7519" s="3">
        <v>1350000</v>
      </c>
      <c r="K7519" s="3">
        <v>0</v>
      </c>
      <c r="L7519" s="3">
        <v>24390500</v>
      </c>
      <c r="M7519" s="3">
        <v>4065083.3352610213</v>
      </c>
      <c r="N7519" s="3">
        <v>4065083.3352610213</v>
      </c>
      <c r="O7519" s="9"/>
    </row>
    <row r="7520" spans="1:15" x14ac:dyDescent="0.25">
      <c r="A7520" s="1">
        <v>882</v>
      </c>
      <c r="B7520" s="1" t="s">
        <v>126</v>
      </c>
      <c r="C7520" s="1" t="s">
        <v>7495</v>
      </c>
      <c r="D7520" s="1">
        <v>241250</v>
      </c>
      <c r="E7520" s="1">
        <v>523920</v>
      </c>
      <c r="F7520" s="1">
        <v>5085</v>
      </c>
      <c r="G7520" s="3">
        <v>879</v>
      </c>
      <c r="H7520" s="3">
        <v>0</v>
      </c>
      <c r="I7520" s="3">
        <v>12745500</v>
      </c>
      <c r="J7520" s="3">
        <v>1350000</v>
      </c>
      <c r="K7520" s="3">
        <v>0</v>
      </c>
      <c r="L7520" s="3">
        <v>14095500</v>
      </c>
      <c r="M7520" s="3">
        <v>2349250.001114029</v>
      </c>
      <c r="N7520" s="3">
        <v>2349250.001114029</v>
      </c>
      <c r="O7520" s="9"/>
    </row>
    <row r="7521" spans="1:15" x14ac:dyDescent="0.25">
      <c r="A7521" s="1">
        <v>882</v>
      </c>
      <c r="B7521" s="1" t="s">
        <v>126</v>
      </c>
      <c r="C7521" s="1" t="s">
        <v>7496</v>
      </c>
      <c r="D7521" s="1">
        <v>241418</v>
      </c>
      <c r="E7521" s="1">
        <v>529672</v>
      </c>
      <c r="F7521" s="1">
        <v>5185</v>
      </c>
      <c r="G7521" s="3">
        <v>633</v>
      </c>
      <c r="H7521" s="3">
        <v>2</v>
      </c>
      <c r="I7521" s="3">
        <v>9178500</v>
      </c>
      <c r="J7521" s="3">
        <v>1350000</v>
      </c>
      <c r="K7521" s="3">
        <v>31900</v>
      </c>
      <c r="L7521" s="3">
        <v>10560400</v>
      </c>
      <c r="M7521" s="3">
        <v>1760066.6675013013</v>
      </c>
      <c r="N7521" s="3">
        <v>1760066.6675013013</v>
      </c>
      <c r="O7521" s="9"/>
    </row>
    <row r="7522" spans="1:15" x14ac:dyDescent="0.25">
      <c r="A7522" s="1">
        <v>882</v>
      </c>
      <c r="B7522" s="1" t="s">
        <v>126</v>
      </c>
      <c r="C7522" s="1" t="s">
        <v>7497</v>
      </c>
      <c r="D7522" s="1">
        <v>241254</v>
      </c>
      <c r="E7522" s="1">
        <v>523921</v>
      </c>
      <c r="F7522" s="1">
        <v>5090</v>
      </c>
      <c r="G7522" s="3">
        <v>1856</v>
      </c>
      <c r="H7522" s="3">
        <v>0</v>
      </c>
      <c r="I7522" s="3">
        <v>26912000</v>
      </c>
      <c r="J7522" s="3">
        <v>1350000</v>
      </c>
      <c r="K7522" s="3">
        <v>0</v>
      </c>
      <c r="L7522" s="3">
        <v>28262000</v>
      </c>
      <c r="M7522" s="3">
        <v>4710333.3355670031</v>
      </c>
      <c r="N7522" s="3">
        <v>4710333.3355670031</v>
      </c>
      <c r="O7522" s="9"/>
    </row>
    <row r="7523" spans="1:15" x14ac:dyDescent="0.25">
      <c r="A7523" s="1">
        <v>882</v>
      </c>
      <c r="B7523" s="1" t="s">
        <v>126</v>
      </c>
      <c r="C7523" s="1" t="s">
        <v>7498</v>
      </c>
      <c r="D7523" s="1">
        <v>241252</v>
      </c>
      <c r="E7523" s="1">
        <v>523922</v>
      </c>
      <c r="F7523" s="1">
        <v>5087</v>
      </c>
      <c r="G7523" s="3">
        <v>1298</v>
      </c>
      <c r="H7523" s="3">
        <v>20</v>
      </c>
      <c r="I7523" s="3">
        <v>18821000</v>
      </c>
      <c r="J7523" s="3">
        <v>1350000</v>
      </c>
      <c r="K7523" s="3">
        <v>319000</v>
      </c>
      <c r="L7523" s="3">
        <v>20490000</v>
      </c>
      <c r="M7523" s="3">
        <v>3415000.0016194144</v>
      </c>
      <c r="N7523" s="3">
        <v>3415000.0016194144</v>
      </c>
      <c r="O7523" s="9"/>
    </row>
    <row r="7524" spans="1:15" x14ac:dyDescent="0.25">
      <c r="A7524" s="1">
        <v>882</v>
      </c>
      <c r="B7524" s="1" t="s">
        <v>126</v>
      </c>
      <c r="C7524" s="1" t="s">
        <v>7499</v>
      </c>
      <c r="D7524" s="1">
        <v>241405</v>
      </c>
      <c r="E7524" s="1">
        <v>529673</v>
      </c>
      <c r="F7524" s="1">
        <v>5172</v>
      </c>
      <c r="G7524" s="3">
        <v>540</v>
      </c>
      <c r="H7524" s="3">
        <v>8</v>
      </c>
      <c r="I7524" s="3">
        <v>7830000</v>
      </c>
      <c r="J7524" s="3">
        <v>1350000</v>
      </c>
      <c r="K7524" s="3">
        <v>127600</v>
      </c>
      <c r="L7524" s="3">
        <v>9307600</v>
      </c>
      <c r="M7524" s="3">
        <v>1551266.667402287</v>
      </c>
      <c r="N7524" s="3">
        <v>1551266.667402287</v>
      </c>
      <c r="O7524" s="9"/>
    </row>
    <row r="7525" spans="1:15" x14ac:dyDescent="0.25">
      <c r="A7525" s="1">
        <v>882</v>
      </c>
      <c r="B7525" s="1" t="s">
        <v>126</v>
      </c>
      <c r="C7525" s="1" t="s">
        <v>7500</v>
      </c>
      <c r="D7525" s="1">
        <v>272238</v>
      </c>
      <c r="E7525" s="1"/>
      <c r="F7525" s="1">
        <v>210597</v>
      </c>
      <c r="G7525" s="3">
        <v>370</v>
      </c>
      <c r="H7525" s="3">
        <v>4</v>
      </c>
      <c r="I7525" s="3">
        <v>5365000</v>
      </c>
      <c r="J7525" s="3">
        <v>1350000</v>
      </c>
      <c r="K7525" s="3">
        <v>63800</v>
      </c>
      <c r="L7525" s="3">
        <v>6778800</v>
      </c>
      <c r="M7525" s="3">
        <v>1129800.0005357582</v>
      </c>
      <c r="N7525" s="3">
        <v>1129800.0005357582</v>
      </c>
      <c r="O7525" s="9"/>
    </row>
    <row r="7526" spans="1:15" x14ac:dyDescent="0.25">
      <c r="A7526" s="1">
        <v>882</v>
      </c>
      <c r="B7526" s="1" t="s">
        <v>126</v>
      </c>
      <c r="C7526" s="1" t="s">
        <v>7501</v>
      </c>
      <c r="D7526" s="1">
        <v>241398</v>
      </c>
      <c r="E7526" s="1">
        <v>523923</v>
      </c>
      <c r="F7526" s="1">
        <v>5165</v>
      </c>
      <c r="G7526" s="3">
        <v>278</v>
      </c>
      <c r="H7526" s="3">
        <v>0</v>
      </c>
      <c r="I7526" s="3">
        <v>4031000</v>
      </c>
      <c r="J7526" s="3">
        <v>1350000</v>
      </c>
      <c r="K7526" s="3">
        <v>0</v>
      </c>
      <c r="L7526" s="3">
        <v>5381000</v>
      </c>
      <c r="M7526" s="3">
        <v>896833.33375861729</v>
      </c>
      <c r="N7526" s="3">
        <v>896833.33375861729</v>
      </c>
      <c r="O7526" s="9"/>
    </row>
    <row r="7527" spans="1:15" x14ac:dyDescent="0.25">
      <c r="A7527" s="1">
        <v>882</v>
      </c>
      <c r="B7527" s="1" t="s">
        <v>126</v>
      </c>
      <c r="C7527" s="1" t="s">
        <v>7502</v>
      </c>
      <c r="D7527" s="1">
        <v>241292</v>
      </c>
      <c r="E7527" s="1">
        <v>523924</v>
      </c>
      <c r="F7527" s="1">
        <v>5389</v>
      </c>
      <c r="G7527" s="3">
        <v>543</v>
      </c>
      <c r="H7527" s="3">
        <v>0</v>
      </c>
      <c r="I7527" s="3">
        <v>7873500</v>
      </c>
      <c r="J7527" s="3">
        <v>1350000</v>
      </c>
      <c r="K7527" s="3">
        <v>0</v>
      </c>
      <c r="L7527" s="3">
        <v>9223500</v>
      </c>
      <c r="M7527" s="3">
        <v>1537250.0007289737</v>
      </c>
      <c r="N7527" s="3">
        <v>1537250.0007289737</v>
      </c>
      <c r="O7527" s="9"/>
    </row>
    <row r="7528" spans="1:15" x14ac:dyDescent="0.25">
      <c r="A7528" s="1">
        <v>882</v>
      </c>
      <c r="B7528" s="1" t="s">
        <v>126</v>
      </c>
      <c r="C7528" s="1" t="s">
        <v>7503</v>
      </c>
      <c r="D7528" s="1">
        <v>241431</v>
      </c>
      <c r="E7528" s="1">
        <v>523925</v>
      </c>
      <c r="F7528" s="1">
        <v>5196</v>
      </c>
      <c r="G7528" s="3">
        <v>416</v>
      </c>
      <c r="H7528" s="3">
        <v>0</v>
      </c>
      <c r="I7528" s="3">
        <v>6032000</v>
      </c>
      <c r="J7528" s="3">
        <v>1350000</v>
      </c>
      <c r="K7528" s="3">
        <v>0</v>
      </c>
      <c r="L7528" s="3">
        <v>7382000</v>
      </c>
      <c r="M7528" s="3">
        <v>1230333.3339167652</v>
      </c>
      <c r="N7528" s="3">
        <v>1230333.3339167652</v>
      </c>
      <c r="O7528" s="9"/>
    </row>
    <row r="7529" spans="1:15" x14ac:dyDescent="0.25">
      <c r="A7529" s="1">
        <v>882</v>
      </c>
      <c r="B7529" s="1" t="s">
        <v>126</v>
      </c>
      <c r="C7529" s="1" t="s">
        <v>7504</v>
      </c>
      <c r="D7529" s="1">
        <v>241260</v>
      </c>
      <c r="E7529" s="1">
        <v>529674</v>
      </c>
      <c r="F7529" s="1">
        <v>210081</v>
      </c>
      <c r="G7529" s="3">
        <v>346</v>
      </c>
      <c r="H7529" s="3">
        <v>0</v>
      </c>
      <c r="I7529" s="3">
        <v>5017000</v>
      </c>
      <c r="J7529" s="3">
        <v>1350000</v>
      </c>
      <c r="K7529" s="3">
        <v>0</v>
      </c>
      <c r="L7529" s="3">
        <v>6367000</v>
      </c>
      <c r="M7529" s="3">
        <v>1061166.6671698785</v>
      </c>
      <c r="N7529" s="3">
        <v>1061166.6671698785</v>
      </c>
      <c r="O7529" s="9"/>
    </row>
    <row r="7530" spans="1:15" x14ac:dyDescent="0.25">
      <c r="A7530" s="1">
        <v>882</v>
      </c>
      <c r="B7530" s="1" t="s">
        <v>126</v>
      </c>
      <c r="C7530" s="1" t="s">
        <v>7505</v>
      </c>
      <c r="D7530" s="1">
        <v>241438</v>
      </c>
      <c r="E7530" s="1">
        <v>523926</v>
      </c>
      <c r="F7530" s="1">
        <v>5428</v>
      </c>
      <c r="G7530" s="3">
        <v>722</v>
      </c>
      <c r="H7530" s="3">
        <v>10</v>
      </c>
      <c r="I7530" s="3">
        <v>10469000</v>
      </c>
      <c r="J7530" s="3">
        <v>1350000</v>
      </c>
      <c r="K7530" s="3">
        <v>159500</v>
      </c>
      <c r="L7530" s="3">
        <v>11978500</v>
      </c>
      <c r="M7530" s="3">
        <v>1996416.6676133799</v>
      </c>
      <c r="N7530" s="3">
        <v>1996416.6676133799</v>
      </c>
      <c r="O7530" s="9"/>
    </row>
    <row r="7531" spans="1:15" x14ac:dyDescent="0.25">
      <c r="A7531" s="1">
        <v>882</v>
      </c>
      <c r="B7531" s="1" t="s">
        <v>126</v>
      </c>
      <c r="C7531" s="1" t="s">
        <v>7506</v>
      </c>
      <c r="D7531" s="1">
        <v>241386</v>
      </c>
      <c r="E7531" s="1">
        <v>523927</v>
      </c>
      <c r="F7531" s="1">
        <v>5233</v>
      </c>
      <c r="G7531" s="3">
        <v>640</v>
      </c>
      <c r="H7531" s="3">
        <v>0</v>
      </c>
      <c r="I7531" s="3">
        <v>9280000</v>
      </c>
      <c r="J7531" s="3">
        <v>1350000</v>
      </c>
      <c r="K7531" s="3">
        <v>0</v>
      </c>
      <c r="L7531" s="3">
        <v>10630000</v>
      </c>
      <c r="M7531" s="3">
        <v>1771666.6675068021</v>
      </c>
      <c r="N7531" s="3">
        <v>1771666.6675068021</v>
      </c>
      <c r="O7531" s="9"/>
    </row>
    <row r="7532" spans="1:15" x14ac:dyDescent="0.25">
      <c r="A7532" s="1">
        <v>882</v>
      </c>
      <c r="B7532" s="1" t="s">
        <v>126</v>
      </c>
      <c r="C7532" s="1" t="s">
        <v>7507</v>
      </c>
      <c r="D7532" s="1">
        <v>241439</v>
      </c>
      <c r="E7532" s="1">
        <v>523928</v>
      </c>
      <c r="F7532" s="1">
        <v>5430</v>
      </c>
      <c r="G7532" s="3">
        <v>459</v>
      </c>
      <c r="H7532" s="3">
        <v>1</v>
      </c>
      <c r="I7532" s="3">
        <v>6655500</v>
      </c>
      <c r="J7532" s="3">
        <v>1350000</v>
      </c>
      <c r="K7532" s="3">
        <v>15950</v>
      </c>
      <c r="L7532" s="3">
        <v>8021450</v>
      </c>
      <c r="M7532" s="3">
        <v>1336908.3339673036</v>
      </c>
      <c r="N7532" s="3">
        <v>1336908.3339673036</v>
      </c>
      <c r="O7532" s="9"/>
    </row>
    <row r="7533" spans="1:15" x14ac:dyDescent="0.25">
      <c r="A7533" s="1">
        <v>882</v>
      </c>
      <c r="B7533" s="1" t="s">
        <v>126</v>
      </c>
      <c r="C7533" s="1" t="s">
        <v>7508</v>
      </c>
      <c r="D7533" s="1">
        <v>241427</v>
      </c>
      <c r="E7533" s="1">
        <v>523929</v>
      </c>
      <c r="F7533" s="1">
        <v>5199</v>
      </c>
      <c r="G7533" s="3">
        <v>319</v>
      </c>
      <c r="H7533" s="3">
        <v>20</v>
      </c>
      <c r="I7533" s="3">
        <v>4625500</v>
      </c>
      <c r="J7533" s="3">
        <v>1350000</v>
      </c>
      <c r="K7533" s="3">
        <v>319000</v>
      </c>
      <c r="L7533" s="3">
        <v>6294500</v>
      </c>
      <c r="M7533" s="3">
        <v>1049083.3338308153</v>
      </c>
      <c r="N7533" s="3">
        <v>1049083.3338308153</v>
      </c>
      <c r="O7533" s="9"/>
    </row>
    <row r="7534" spans="1:15" x14ac:dyDescent="0.25">
      <c r="A7534" s="1">
        <v>882</v>
      </c>
      <c r="B7534" s="1" t="s">
        <v>126</v>
      </c>
      <c r="C7534" s="1" t="s">
        <v>7509</v>
      </c>
      <c r="D7534" s="1">
        <v>241426</v>
      </c>
      <c r="E7534" s="1">
        <v>523930</v>
      </c>
      <c r="F7534" s="1">
        <v>5135</v>
      </c>
      <c r="G7534" s="3">
        <v>520</v>
      </c>
      <c r="H7534" s="3">
        <v>0</v>
      </c>
      <c r="I7534" s="3">
        <v>7540000</v>
      </c>
      <c r="J7534" s="3">
        <v>1350000</v>
      </c>
      <c r="K7534" s="3">
        <v>0</v>
      </c>
      <c r="L7534" s="3">
        <v>8890000</v>
      </c>
      <c r="M7534" s="3">
        <v>1481666.6673692823</v>
      </c>
      <c r="N7534" s="3">
        <v>1481666.6673692823</v>
      </c>
      <c r="O7534" s="9"/>
    </row>
    <row r="7535" spans="1:15" x14ac:dyDescent="0.25">
      <c r="A7535" s="1">
        <v>882</v>
      </c>
      <c r="B7535" s="1" t="s">
        <v>126</v>
      </c>
      <c r="C7535" s="1" t="s">
        <v>7510</v>
      </c>
      <c r="D7535" s="1">
        <v>241395</v>
      </c>
      <c r="E7535" s="1">
        <v>548536</v>
      </c>
      <c r="F7535" s="1">
        <v>5163</v>
      </c>
      <c r="G7535" s="3">
        <v>1016</v>
      </c>
      <c r="H7535" s="3">
        <v>1</v>
      </c>
      <c r="I7535" s="3">
        <v>14732000</v>
      </c>
      <c r="J7535" s="3">
        <v>1350000</v>
      </c>
      <c r="K7535" s="3">
        <v>15950</v>
      </c>
      <c r="L7535" s="3">
        <v>16097950</v>
      </c>
      <c r="M7535" s="3">
        <v>2682991.6679389584</v>
      </c>
      <c r="N7535" s="3">
        <v>2682991.6679389584</v>
      </c>
      <c r="O7535" s="9"/>
    </row>
    <row r="7536" spans="1:15" x14ac:dyDescent="0.25">
      <c r="A7536" s="1">
        <v>882</v>
      </c>
      <c r="B7536" s="1" t="s">
        <v>126</v>
      </c>
      <c r="C7536" s="1" t="s">
        <v>7511</v>
      </c>
      <c r="D7536" s="1">
        <v>241349</v>
      </c>
      <c r="E7536" s="1">
        <v>523932</v>
      </c>
      <c r="F7536" s="1">
        <v>5417</v>
      </c>
      <c r="G7536" s="3">
        <v>421</v>
      </c>
      <c r="H7536" s="3">
        <v>1</v>
      </c>
      <c r="I7536" s="3">
        <v>6104500</v>
      </c>
      <c r="J7536" s="3">
        <v>1350000</v>
      </c>
      <c r="K7536" s="3">
        <v>15950</v>
      </c>
      <c r="L7536" s="3">
        <v>7470450</v>
      </c>
      <c r="M7536" s="3">
        <v>1245075.0005904224</v>
      </c>
      <c r="N7536" s="3">
        <v>1245075.0005904224</v>
      </c>
      <c r="O7536" s="9"/>
    </row>
    <row r="7537" spans="1:15" x14ac:dyDescent="0.25">
      <c r="A7537" s="1">
        <v>882</v>
      </c>
      <c r="B7537" s="1" t="s">
        <v>126</v>
      </c>
      <c r="C7537" s="1" t="s">
        <v>7512</v>
      </c>
      <c r="D7537" s="1">
        <v>241319</v>
      </c>
      <c r="E7537" s="1">
        <v>523933</v>
      </c>
      <c r="F7537" s="1">
        <v>210108</v>
      </c>
      <c r="G7537" s="3">
        <v>548</v>
      </c>
      <c r="H7537" s="3">
        <v>10</v>
      </c>
      <c r="I7537" s="3">
        <v>7946000</v>
      </c>
      <c r="J7537" s="3">
        <v>1350000</v>
      </c>
      <c r="K7537" s="3">
        <v>159500</v>
      </c>
      <c r="L7537" s="3">
        <v>9455500</v>
      </c>
      <c r="M7537" s="3">
        <v>1575916.6674139763</v>
      </c>
      <c r="N7537" s="3">
        <v>1575916.6674139763</v>
      </c>
      <c r="O7537" s="9"/>
    </row>
    <row r="7538" spans="1:15" x14ac:dyDescent="0.25">
      <c r="A7538" s="1">
        <v>882</v>
      </c>
      <c r="B7538" s="1" t="s">
        <v>126</v>
      </c>
      <c r="C7538" s="1" t="s">
        <v>7513</v>
      </c>
      <c r="D7538" s="1">
        <v>241234</v>
      </c>
      <c r="E7538" s="1">
        <v>523934</v>
      </c>
      <c r="F7538" s="1">
        <v>5360</v>
      </c>
      <c r="G7538" s="3">
        <v>284</v>
      </c>
      <c r="H7538" s="3">
        <v>25</v>
      </c>
      <c r="I7538" s="3">
        <v>4118000</v>
      </c>
      <c r="J7538" s="3">
        <v>1350000</v>
      </c>
      <c r="K7538" s="3">
        <v>398750</v>
      </c>
      <c r="L7538" s="3">
        <v>5866750</v>
      </c>
      <c r="M7538" s="3">
        <v>977791.66713034164</v>
      </c>
      <c r="N7538" s="3">
        <v>977791.66713034164</v>
      </c>
      <c r="O7538" s="9"/>
    </row>
    <row r="7539" spans="1:15" x14ac:dyDescent="0.25">
      <c r="A7539" s="1">
        <v>882</v>
      </c>
      <c r="B7539" s="1" t="s">
        <v>126</v>
      </c>
      <c r="C7539" s="1" t="s">
        <v>7514</v>
      </c>
      <c r="D7539" s="1">
        <v>241284</v>
      </c>
      <c r="E7539" s="1">
        <v>523935</v>
      </c>
      <c r="F7539" s="1">
        <v>5378</v>
      </c>
      <c r="G7539" s="3">
        <v>586</v>
      </c>
      <c r="H7539" s="3">
        <v>0</v>
      </c>
      <c r="I7539" s="3">
        <v>8497000</v>
      </c>
      <c r="J7539" s="3">
        <v>1350000</v>
      </c>
      <c r="K7539" s="3">
        <v>0</v>
      </c>
      <c r="L7539" s="3">
        <v>9847000</v>
      </c>
      <c r="M7539" s="3">
        <v>1641166.6674449183</v>
      </c>
      <c r="N7539" s="3">
        <v>1641166.6674449183</v>
      </c>
      <c r="O7539" s="9"/>
    </row>
    <row r="7540" spans="1:15" x14ac:dyDescent="0.25">
      <c r="A7540" s="1">
        <v>882</v>
      </c>
      <c r="B7540" s="1" t="s">
        <v>126</v>
      </c>
      <c r="C7540" s="1" t="s">
        <v>7515</v>
      </c>
      <c r="D7540" s="1">
        <v>241280</v>
      </c>
      <c r="E7540" s="1">
        <v>523936</v>
      </c>
      <c r="F7540" s="1">
        <v>5116</v>
      </c>
      <c r="G7540" s="3">
        <v>453</v>
      </c>
      <c r="H7540" s="3">
        <v>0</v>
      </c>
      <c r="I7540" s="3">
        <v>6568500</v>
      </c>
      <c r="J7540" s="3">
        <v>1350000</v>
      </c>
      <c r="K7540" s="3">
        <v>0</v>
      </c>
      <c r="L7540" s="3">
        <v>7918500</v>
      </c>
      <c r="M7540" s="3">
        <v>1319750.0006258336</v>
      </c>
      <c r="N7540" s="3">
        <v>1319750.0006258336</v>
      </c>
      <c r="O7540" s="9"/>
    </row>
    <row r="7541" spans="1:15" x14ac:dyDescent="0.25">
      <c r="A7541" s="1">
        <v>882</v>
      </c>
      <c r="B7541" s="1" t="s">
        <v>126</v>
      </c>
      <c r="C7541" s="1" t="s">
        <v>7516</v>
      </c>
      <c r="D7541" s="1">
        <v>241236</v>
      </c>
      <c r="E7541" s="1">
        <v>523937</v>
      </c>
      <c r="F7541" s="1">
        <v>5363</v>
      </c>
      <c r="G7541" s="3">
        <v>445</v>
      </c>
      <c r="H7541" s="3">
        <v>0</v>
      </c>
      <c r="I7541" s="3">
        <v>6452500</v>
      </c>
      <c r="J7541" s="3">
        <v>1350000</v>
      </c>
      <c r="K7541" s="3">
        <v>0</v>
      </c>
      <c r="L7541" s="3">
        <v>7802500</v>
      </c>
      <c r="M7541" s="3">
        <v>1300416.6672833324</v>
      </c>
      <c r="N7541" s="3">
        <v>1300416.6672833324</v>
      </c>
      <c r="O7541" s="9"/>
    </row>
    <row r="7542" spans="1:15" x14ac:dyDescent="0.25">
      <c r="A7542" s="1">
        <v>882</v>
      </c>
      <c r="B7542" s="1" t="s">
        <v>126</v>
      </c>
      <c r="C7542" s="1" t="s">
        <v>7517</v>
      </c>
      <c r="D7542" s="1">
        <v>241321</v>
      </c>
      <c r="E7542" s="1">
        <v>529675</v>
      </c>
      <c r="F7542" s="1">
        <v>5120</v>
      </c>
      <c r="G7542" s="3">
        <v>423</v>
      </c>
      <c r="H7542" s="3">
        <v>1</v>
      </c>
      <c r="I7542" s="3">
        <v>6133500</v>
      </c>
      <c r="J7542" s="3">
        <v>1350000</v>
      </c>
      <c r="K7542" s="3">
        <v>15950</v>
      </c>
      <c r="L7542" s="3">
        <v>7499450</v>
      </c>
      <c r="M7542" s="3">
        <v>1249908.3339260477</v>
      </c>
      <c r="N7542" s="3">
        <v>1249908.3339260477</v>
      </c>
      <c r="O7542" s="9"/>
    </row>
    <row r="7543" spans="1:15" x14ac:dyDescent="0.25">
      <c r="A7543" s="1">
        <v>882</v>
      </c>
      <c r="B7543" s="1" t="s">
        <v>126</v>
      </c>
      <c r="C7543" s="1" t="s">
        <v>7518</v>
      </c>
      <c r="D7543" s="1">
        <v>241322</v>
      </c>
      <c r="E7543" s="1">
        <v>523938</v>
      </c>
      <c r="F7543" s="1">
        <v>5123</v>
      </c>
      <c r="G7543" s="3">
        <v>491</v>
      </c>
      <c r="H7543" s="3">
        <v>0</v>
      </c>
      <c r="I7543" s="3">
        <v>7119500</v>
      </c>
      <c r="J7543" s="3">
        <v>1350000</v>
      </c>
      <c r="K7543" s="3">
        <v>0</v>
      </c>
      <c r="L7543" s="3">
        <v>8469500</v>
      </c>
      <c r="M7543" s="3">
        <v>1411583.3340027151</v>
      </c>
      <c r="N7543" s="3">
        <v>1411583.3340027151</v>
      </c>
      <c r="O7543" s="9"/>
    </row>
    <row r="7544" spans="1:15" x14ac:dyDescent="0.25">
      <c r="A7544" s="1">
        <v>882</v>
      </c>
      <c r="B7544" s="1" t="s">
        <v>126</v>
      </c>
      <c r="C7544" s="1" t="s">
        <v>7519</v>
      </c>
      <c r="D7544" s="1">
        <v>241453</v>
      </c>
      <c r="E7544" s="1">
        <v>523939</v>
      </c>
      <c r="F7544" s="1">
        <v>5449</v>
      </c>
      <c r="G7544" s="3">
        <v>655</v>
      </c>
      <c r="H7544" s="3">
        <v>2</v>
      </c>
      <c r="I7544" s="3">
        <v>9497500</v>
      </c>
      <c r="J7544" s="3">
        <v>1350000</v>
      </c>
      <c r="K7544" s="3">
        <v>31900</v>
      </c>
      <c r="L7544" s="3">
        <v>10879400</v>
      </c>
      <c r="M7544" s="3">
        <v>1813233.3341931801</v>
      </c>
      <c r="N7544" s="3">
        <v>1813233.3341931801</v>
      </c>
      <c r="O7544" s="9"/>
    </row>
    <row r="7545" spans="1:15" x14ac:dyDescent="0.25">
      <c r="A7545" s="1">
        <v>882</v>
      </c>
      <c r="B7545" s="1" t="s">
        <v>126</v>
      </c>
      <c r="C7545" s="1" t="s">
        <v>7520</v>
      </c>
      <c r="D7545" s="1">
        <v>241353</v>
      </c>
      <c r="E7545" s="1">
        <v>523940</v>
      </c>
      <c r="F7545" s="1">
        <v>5423</v>
      </c>
      <c r="G7545" s="3">
        <v>473</v>
      </c>
      <c r="H7545" s="3">
        <v>0</v>
      </c>
      <c r="I7545" s="3">
        <v>6858500</v>
      </c>
      <c r="J7545" s="3">
        <v>1350000</v>
      </c>
      <c r="K7545" s="3">
        <v>0</v>
      </c>
      <c r="L7545" s="3">
        <v>8208500</v>
      </c>
      <c r="M7545" s="3">
        <v>1368083.333982087</v>
      </c>
      <c r="N7545" s="3">
        <v>1368083.333982087</v>
      </c>
      <c r="O7545" s="9"/>
    </row>
    <row r="7546" spans="1:15" x14ac:dyDescent="0.25">
      <c r="A7546" s="1">
        <v>882</v>
      </c>
      <c r="B7546" s="1" t="s">
        <v>126</v>
      </c>
      <c r="C7546" s="1" t="s">
        <v>7521</v>
      </c>
      <c r="D7546" s="1">
        <v>241364</v>
      </c>
      <c r="E7546" s="1">
        <v>529676</v>
      </c>
      <c r="F7546" s="1">
        <v>210106</v>
      </c>
      <c r="G7546" s="3">
        <v>519</v>
      </c>
      <c r="H7546" s="3">
        <v>4</v>
      </c>
      <c r="I7546" s="3">
        <v>7525500</v>
      </c>
      <c r="J7546" s="3">
        <v>1350000</v>
      </c>
      <c r="K7546" s="3">
        <v>63800</v>
      </c>
      <c r="L7546" s="3">
        <v>8939300</v>
      </c>
      <c r="M7546" s="3">
        <v>1489883.3340398453</v>
      </c>
      <c r="N7546" s="3">
        <v>1489883.3340398453</v>
      </c>
      <c r="O7546" s="9"/>
    </row>
    <row r="7547" spans="1:15" x14ac:dyDescent="0.25">
      <c r="A7547" s="1">
        <v>882</v>
      </c>
      <c r="B7547" s="1" t="s">
        <v>126</v>
      </c>
      <c r="C7547" s="1" t="s">
        <v>7522</v>
      </c>
      <c r="D7547" s="1">
        <v>241345</v>
      </c>
      <c r="E7547" s="1">
        <v>523942</v>
      </c>
      <c r="F7547" s="1">
        <v>5408</v>
      </c>
      <c r="G7547" s="3">
        <v>643</v>
      </c>
      <c r="H7547" s="3">
        <v>5</v>
      </c>
      <c r="I7547" s="3">
        <v>9323500</v>
      </c>
      <c r="J7547" s="3">
        <v>1350000</v>
      </c>
      <c r="K7547" s="3">
        <v>79750</v>
      </c>
      <c r="L7547" s="3">
        <v>10753250</v>
      </c>
      <c r="M7547" s="3">
        <v>1792208.3341832098</v>
      </c>
      <c r="N7547" s="3">
        <v>1792208.3341832098</v>
      </c>
      <c r="O7547" s="9"/>
    </row>
    <row r="7548" spans="1:15" x14ac:dyDescent="0.25">
      <c r="A7548" s="1">
        <v>882</v>
      </c>
      <c r="B7548" s="1" t="s">
        <v>126</v>
      </c>
      <c r="C7548" s="1" t="s">
        <v>7523</v>
      </c>
      <c r="D7548" s="1">
        <v>241230</v>
      </c>
      <c r="E7548" s="1">
        <v>523943</v>
      </c>
      <c r="F7548" s="1">
        <v>5462</v>
      </c>
      <c r="G7548" s="3">
        <v>674</v>
      </c>
      <c r="H7548" s="3">
        <v>0</v>
      </c>
      <c r="I7548" s="3">
        <v>9773000</v>
      </c>
      <c r="J7548" s="3">
        <v>1350000</v>
      </c>
      <c r="K7548" s="3">
        <v>0</v>
      </c>
      <c r="L7548" s="3">
        <v>11123000</v>
      </c>
      <c r="M7548" s="3">
        <v>1853833.3342124328</v>
      </c>
      <c r="N7548" s="3">
        <v>1853833.3342124328</v>
      </c>
      <c r="O7548" s="9"/>
    </row>
    <row r="7549" spans="1:15" x14ac:dyDescent="0.25">
      <c r="A7549" s="1">
        <v>882</v>
      </c>
      <c r="B7549" s="1" t="s">
        <v>126</v>
      </c>
      <c r="C7549" s="1" t="s">
        <v>7524</v>
      </c>
      <c r="D7549" s="1">
        <v>241326</v>
      </c>
      <c r="E7549" s="1">
        <v>529677</v>
      </c>
      <c r="F7549" s="1">
        <v>210117</v>
      </c>
      <c r="G7549" s="3">
        <v>543</v>
      </c>
      <c r="H7549" s="3">
        <v>0</v>
      </c>
      <c r="I7549" s="3">
        <v>7873500</v>
      </c>
      <c r="J7549" s="3">
        <v>1350000</v>
      </c>
      <c r="K7549" s="3">
        <v>0</v>
      </c>
      <c r="L7549" s="3">
        <v>9223500</v>
      </c>
      <c r="M7549" s="3">
        <v>1537250.0007289737</v>
      </c>
      <c r="N7549" s="3">
        <v>1537250.0007289737</v>
      </c>
      <c r="O7549" s="9"/>
    </row>
    <row r="7550" spans="1:15" x14ac:dyDescent="0.25">
      <c r="A7550" s="1">
        <v>882</v>
      </c>
      <c r="B7550" s="1" t="s">
        <v>126</v>
      </c>
      <c r="C7550" s="1" t="s">
        <v>7525</v>
      </c>
      <c r="D7550" s="1">
        <v>241231</v>
      </c>
      <c r="E7550" s="1">
        <v>524065</v>
      </c>
      <c r="F7550" s="1">
        <v>210124</v>
      </c>
      <c r="G7550" s="3">
        <v>542</v>
      </c>
      <c r="H7550" s="3">
        <v>0</v>
      </c>
      <c r="I7550" s="3">
        <v>7859000</v>
      </c>
      <c r="J7550" s="3">
        <v>1350000</v>
      </c>
      <c r="K7550" s="3">
        <v>0</v>
      </c>
      <c r="L7550" s="3">
        <v>9209000</v>
      </c>
      <c r="M7550" s="3">
        <v>1534833.3340611609</v>
      </c>
      <c r="N7550" s="3">
        <v>1534833.3340611609</v>
      </c>
      <c r="O7550" s="9"/>
    </row>
    <row r="7551" spans="1:15" x14ac:dyDescent="0.25">
      <c r="A7551" s="1">
        <v>882</v>
      </c>
      <c r="B7551" s="1" t="s">
        <v>126</v>
      </c>
      <c r="C7551" s="1" t="s">
        <v>7526</v>
      </c>
      <c r="D7551" s="1">
        <v>241323</v>
      </c>
      <c r="E7551" s="1">
        <v>523944</v>
      </c>
      <c r="F7551" s="1">
        <v>5121</v>
      </c>
      <c r="G7551" s="3">
        <v>479</v>
      </c>
      <c r="H7551" s="3">
        <v>5</v>
      </c>
      <c r="I7551" s="3">
        <v>6945500</v>
      </c>
      <c r="J7551" s="3">
        <v>1350000</v>
      </c>
      <c r="K7551" s="3">
        <v>79750</v>
      </c>
      <c r="L7551" s="3">
        <v>8375250</v>
      </c>
      <c r="M7551" s="3">
        <v>1395875.0006619326</v>
      </c>
      <c r="N7551" s="3">
        <v>1395875.0006619326</v>
      </c>
      <c r="O7551" s="9"/>
    </row>
    <row r="7552" spans="1:15" x14ac:dyDescent="0.25">
      <c r="A7552" s="1">
        <v>882</v>
      </c>
      <c r="B7552" s="1" t="s">
        <v>126</v>
      </c>
      <c r="C7552" s="1" t="s">
        <v>7527</v>
      </c>
      <c r="D7552" s="1">
        <v>241253</v>
      </c>
      <c r="E7552" s="1">
        <v>523945</v>
      </c>
      <c r="F7552" s="1">
        <v>5086</v>
      </c>
      <c r="G7552" s="3">
        <v>745</v>
      </c>
      <c r="H7552" s="3">
        <v>2</v>
      </c>
      <c r="I7552" s="3">
        <v>10802500</v>
      </c>
      <c r="J7552" s="3">
        <v>1350000</v>
      </c>
      <c r="K7552" s="3">
        <v>31900</v>
      </c>
      <c r="L7552" s="3">
        <v>12184400</v>
      </c>
      <c r="M7552" s="3">
        <v>2030733.3342963199</v>
      </c>
      <c r="N7552" s="3">
        <v>2030733.3342963199</v>
      </c>
      <c r="O7552" s="9"/>
    </row>
    <row r="7553" spans="1:15" x14ac:dyDescent="0.25">
      <c r="A7553" s="1">
        <v>882</v>
      </c>
      <c r="B7553" s="1" t="s">
        <v>126</v>
      </c>
      <c r="C7553" s="1" t="s">
        <v>7528</v>
      </c>
      <c r="D7553" s="1">
        <v>241316</v>
      </c>
      <c r="E7553" s="1">
        <v>523947</v>
      </c>
      <c r="F7553" s="1">
        <v>5460</v>
      </c>
      <c r="G7553" s="3">
        <v>403</v>
      </c>
      <c r="H7553" s="3">
        <v>0</v>
      </c>
      <c r="I7553" s="3">
        <v>5843500</v>
      </c>
      <c r="J7553" s="3">
        <v>1350000</v>
      </c>
      <c r="K7553" s="3">
        <v>0</v>
      </c>
      <c r="L7553" s="3">
        <v>7193500</v>
      </c>
      <c r="M7553" s="3">
        <v>1198916.6672352005</v>
      </c>
      <c r="N7553" s="3">
        <v>1198916.6672352005</v>
      </c>
      <c r="O7553" s="9"/>
    </row>
    <row r="7554" spans="1:15" x14ac:dyDescent="0.25">
      <c r="A7554" s="1">
        <v>882</v>
      </c>
      <c r="B7554" s="1" t="s">
        <v>126</v>
      </c>
      <c r="C7554" s="1" t="s">
        <v>7529</v>
      </c>
      <c r="D7554" s="1">
        <v>241271</v>
      </c>
      <c r="E7554" s="1">
        <v>529678</v>
      </c>
      <c r="F7554" s="1">
        <v>5107</v>
      </c>
      <c r="G7554" s="3">
        <v>301</v>
      </c>
      <c r="H7554" s="3">
        <v>0</v>
      </c>
      <c r="I7554" s="3">
        <v>4364500</v>
      </c>
      <c r="J7554" s="3">
        <v>1350000</v>
      </c>
      <c r="K7554" s="3">
        <v>0</v>
      </c>
      <c r="L7554" s="3">
        <v>5714500</v>
      </c>
      <c r="M7554" s="3">
        <v>952416.6671183086</v>
      </c>
      <c r="N7554" s="3">
        <v>952416.6671183086</v>
      </c>
      <c r="O7554" s="9"/>
    </row>
    <row r="7555" spans="1:15" x14ac:dyDescent="0.25">
      <c r="A7555" s="1">
        <v>882</v>
      </c>
      <c r="B7555" s="1" t="s">
        <v>126</v>
      </c>
      <c r="C7555" s="1" t="s">
        <v>7530</v>
      </c>
      <c r="D7555" s="1">
        <v>241306</v>
      </c>
      <c r="E7555" s="1">
        <v>523946</v>
      </c>
      <c r="F7555" s="1">
        <v>5454</v>
      </c>
      <c r="G7555" s="3">
        <v>711</v>
      </c>
      <c r="H7555" s="3">
        <v>1</v>
      </c>
      <c r="I7555" s="3">
        <v>10309500</v>
      </c>
      <c r="J7555" s="3">
        <v>1350000</v>
      </c>
      <c r="K7555" s="3">
        <v>15950</v>
      </c>
      <c r="L7555" s="3">
        <v>11675450</v>
      </c>
      <c r="M7555" s="3">
        <v>1945908.3342560953</v>
      </c>
      <c r="N7555" s="3">
        <v>1945908.3342560953</v>
      </c>
      <c r="O7555" s="9"/>
    </row>
    <row r="7556" spans="1:15" x14ac:dyDescent="0.25">
      <c r="A7556" s="1">
        <v>882</v>
      </c>
      <c r="B7556" s="1" t="s">
        <v>126</v>
      </c>
      <c r="C7556" s="1" t="s">
        <v>7531</v>
      </c>
      <c r="D7556" s="1">
        <v>241442</v>
      </c>
      <c r="E7556" s="1">
        <v>523948</v>
      </c>
      <c r="F7556" s="1">
        <v>5433</v>
      </c>
      <c r="G7556" s="3">
        <v>420</v>
      </c>
      <c r="H7556" s="3">
        <v>0</v>
      </c>
      <c r="I7556" s="3">
        <v>6090000</v>
      </c>
      <c r="J7556" s="3">
        <v>1350000</v>
      </c>
      <c r="K7556" s="3">
        <v>0</v>
      </c>
      <c r="L7556" s="3">
        <v>7440000</v>
      </c>
      <c r="M7556" s="3">
        <v>1240000.0005880159</v>
      </c>
      <c r="N7556" s="3">
        <v>1240000.0005880159</v>
      </c>
      <c r="O7556" s="9"/>
    </row>
    <row r="7557" spans="1:15" x14ac:dyDescent="0.25">
      <c r="A7557" s="1">
        <v>882</v>
      </c>
      <c r="B7557" s="1" t="s">
        <v>126</v>
      </c>
      <c r="C7557" s="1" t="s">
        <v>7532</v>
      </c>
      <c r="D7557" s="1">
        <v>241370</v>
      </c>
      <c r="E7557" s="1">
        <v>529679</v>
      </c>
      <c r="F7557" s="1">
        <v>5218</v>
      </c>
      <c r="G7557" s="3">
        <v>400</v>
      </c>
      <c r="H7557" s="3">
        <v>0</v>
      </c>
      <c r="I7557" s="3">
        <v>5800000</v>
      </c>
      <c r="J7557" s="3">
        <v>1350000</v>
      </c>
      <c r="K7557" s="3">
        <v>0</v>
      </c>
      <c r="L7557" s="3">
        <v>7150000</v>
      </c>
      <c r="M7557" s="3">
        <v>1191666.6672317625</v>
      </c>
      <c r="N7557" s="3">
        <v>1191666.6672317625</v>
      </c>
      <c r="O7557" s="9"/>
    </row>
    <row r="7558" spans="1:15" x14ac:dyDescent="0.25">
      <c r="A7558" s="1">
        <v>882</v>
      </c>
      <c r="B7558" s="1" t="s">
        <v>126</v>
      </c>
      <c r="C7558" s="1" t="s">
        <v>7533</v>
      </c>
      <c r="D7558" s="1">
        <v>241324</v>
      </c>
      <c r="E7558" s="1">
        <v>523949</v>
      </c>
      <c r="F7558" s="1">
        <v>210083</v>
      </c>
      <c r="G7558" s="3">
        <v>411</v>
      </c>
      <c r="H7558" s="3">
        <v>0</v>
      </c>
      <c r="I7558" s="3">
        <v>5959500</v>
      </c>
      <c r="J7558" s="3">
        <v>1350000</v>
      </c>
      <c r="K7558" s="3">
        <v>0</v>
      </c>
      <c r="L7558" s="3">
        <v>7309500</v>
      </c>
      <c r="M7558" s="3">
        <v>1218250.0005777017</v>
      </c>
      <c r="N7558" s="3">
        <v>1218250.0005777017</v>
      </c>
      <c r="O7558" s="9"/>
    </row>
    <row r="7559" spans="1:15" x14ac:dyDescent="0.25">
      <c r="A7559" s="1">
        <v>882</v>
      </c>
      <c r="B7559" s="1" t="s">
        <v>126</v>
      </c>
      <c r="C7559" s="1" t="s">
        <v>7534</v>
      </c>
      <c r="D7559" s="1">
        <v>241273</v>
      </c>
      <c r="E7559" s="1">
        <v>523950</v>
      </c>
      <c r="F7559" s="1">
        <v>210023</v>
      </c>
      <c r="G7559" s="3">
        <v>433</v>
      </c>
      <c r="H7559" s="3">
        <v>2</v>
      </c>
      <c r="I7559" s="3">
        <v>6278500</v>
      </c>
      <c r="J7559" s="3">
        <v>1350000</v>
      </c>
      <c r="K7559" s="3">
        <v>31900</v>
      </c>
      <c r="L7559" s="3">
        <v>7660400</v>
      </c>
      <c r="M7559" s="3">
        <v>1276733.3339387684</v>
      </c>
      <c r="N7559" s="3">
        <v>1276733.3339387684</v>
      </c>
      <c r="O7559" s="9"/>
    </row>
    <row r="7560" spans="1:15" x14ac:dyDescent="0.25">
      <c r="A7560" s="1">
        <v>882</v>
      </c>
      <c r="B7560" s="1" t="s">
        <v>126</v>
      </c>
      <c r="C7560" s="1" t="s">
        <v>7535</v>
      </c>
      <c r="D7560" s="1">
        <v>241403</v>
      </c>
      <c r="E7560" s="1">
        <v>529680</v>
      </c>
      <c r="F7560" s="1">
        <v>5168</v>
      </c>
      <c r="G7560" s="3">
        <v>529</v>
      </c>
      <c r="H7560" s="3">
        <v>0</v>
      </c>
      <c r="I7560" s="3">
        <v>7670500</v>
      </c>
      <c r="J7560" s="3">
        <v>1350000</v>
      </c>
      <c r="K7560" s="3">
        <v>0</v>
      </c>
      <c r="L7560" s="3">
        <v>9020500</v>
      </c>
      <c r="M7560" s="3">
        <v>1503416.6673795963</v>
      </c>
      <c r="N7560" s="3">
        <v>1503416.6673795963</v>
      </c>
      <c r="O7560" s="9"/>
    </row>
    <row r="7561" spans="1:15" x14ac:dyDescent="0.25">
      <c r="A7561" s="1">
        <v>882</v>
      </c>
      <c r="B7561" s="1" t="s">
        <v>126</v>
      </c>
      <c r="C7561" s="1" t="s">
        <v>7536</v>
      </c>
      <c r="D7561" s="1">
        <v>241237</v>
      </c>
      <c r="E7561" s="1">
        <v>523952</v>
      </c>
      <c r="F7561" s="1">
        <v>5367</v>
      </c>
      <c r="G7561" s="3">
        <v>202</v>
      </c>
      <c r="H7561" s="3">
        <v>0</v>
      </c>
      <c r="I7561" s="3">
        <v>2929000</v>
      </c>
      <c r="J7561" s="3">
        <v>1350000</v>
      </c>
      <c r="K7561" s="3">
        <v>0</v>
      </c>
      <c r="L7561" s="3">
        <v>4279000</v>
      </c>
      <c r="M7561" s="3">
        <v>713166.66700485477</v>
      </c>
      <c r="N7561" s="3">
        <v>713166.66700485477</v>
      </c>
      <c r="O7561" s="9"/>
    </row>
    <row r="7562" spans="1:15" x14ac:dyDescent="0.25">
      <c r="A7562" s="1">
        <v>882</v>
      </c>
      <c r="B7562" s="1" t="s">
        <v>126</v>
      </c>
      <c r="C7562" s="1" t="s">
        <v>7537</v>
      </c>
      <c r="D7562" s="1">
        <v>241265</v>
      </c>
      <c r="E7562" s="1">
        <v>523953</v>
      </c>
      <c r="F7562" s="1">
        <v>5104</v>
      </c>
      <c r="G7562" s="3">
        <v>381</v>
      </c>
      <c r="H7562" s="3">
        <v>5</v>
      </c>
      <c r="I7562" s="3">
        <v>5524500</v>
      </c>
      <c r="J7562" s="3">
        <v>1350000</v>
      </c>
      <c r="K7562" s="3">
        <v>79750</v>
      </c>
      <c r="L7562" s="3">
        <v>6954250</v>
      </c>
      <c r="M7562" s="3">
        <v>1159041.6672162914</v>
      </c>
      <c r="N7562" s="3">
        <v>1159041.6672162914</v>
      </c>
      <c r="O7562" s="9"/>
    </row>
    <row r="7563" spans="1:15" x14ac:dyDescent="0.25">
      <c r="A7563" s="1">
        <v>882</v>
      </c>
      <c r="B7563" s="1" t="s">
        <v>126</v>
      </c>
      <c r="C7563" s="1" t="s">
        <v>7538</v>
      </c>
      <c r="D7563" s="1">
        <v>241420</v>
      </c>
      <c r="E7563" s="1">
        <v>529681</v>
      </c>
      <c r="F7563" s="1">
        <v>5191</v>
      </c>
      <c r="G7563" s="3">
        <v>572</v>
      </c>
      <c r="H7563" s="3">
        <v>0</v>
      </c>
      <c r="I7563" s="3">
        <v>8294000</v>
      </c>
      <c r="J7563" s="3">
        <v>1350000</v>
      </c>
      <c r="K7563" s="3">
        <v>0</v>
      </c>
      <c r="L7563" s="3">
        <v>9644000</v>
      </c>
      <c r="M7563" s="3">
        <v>1607333.3340955409</v>
      </c>
      <c r="N7563" s="3">
        <v>1607333.3340955409</v>
      </c>
      <c r="O7563" s="9"/>
    </row>
    <row r="7564" spans="1:15" x14ac:dyDescent="0.25">
      <c r="A7564" s="1">
        <v>882</v>
      </c>
      <c r="B7564" s="1" t="s">
        <v>126</v>
      </c>
      <c r="C7564" s="1" t="s">
        <v>7539</v>
      </c>
      <c r="D7564" s="1">
        <v>241290</v>
      </c>
      <c r="E7564" s="1">
        <v>545874</v>
      </c>
      <c r="F7564" s="1">
        <v>5385</v>
      </c>
      <c r="G7564" s="3">
        <v>778</v>
      </c>
      <c r="H7564" s="3">
        <v>0</v>
      </c>
      <c r="I7564" s="3">
        <v>11281000</v>
      </c>
      <c r="J7564" s="3">
        <v>1350000</v>
      </c>
      <c r="K7564" s="3">
        <v>0</v>
      </c>
      <c r="L7564" s="3">
        <v>12631000</v>
      </c>
      <c r="M7564" s="3">
        <v>2105166.6676649498</v>
      </c>
      <c r="N7564" s="3">
        <v>2105166.6676649498</v>
      </c>
      <c r="O7564" s="9"/>
    </row>
    <row r="7565" spans="1:15" x14ac:dyDescent="0.25">
      <c r="A7565" s="1">
        <v>882</v>
      </c>
      <c r="B7565" s="1" t="s">
        <v>126</v>
      </c>
      <c r="C7565" s="1" t="s">
        <v>7540</v>
      </c>
      <c r="D7565" s="1">
        <v>241295</v>
      </c>
      <c r="E7565" s="1">
        <v>523954</v>
      </c>
      <c r="F7565" s="1">
        <v>5395</v>
      </c>
      <c r="G7565" s="3">
        <v>290</v>
      </c>
      <c r="H7565" s="3">
        <v>2</v>
      </c>
      <c r="I7565" s="3">
        <v>4205000</v>
      </c>
      <c r="J7565" s="3">
        <v>1350000</v>
      </c>
      <c r="K7565" s="3">
        <v>31900</v>
      </c>
      <c r="L7565" s="3">
        <v>5586900</v>
      </c>
      <c r="M7565" s="3">
        <v>931150.00044155715</v>
      </c>
      <c r="N7565" s="3">
        <v>931150.00044155715</v>
      </c>
      <c r="O7565" s="9"/>
    </row>
    <row r="7566" spans="1:15" x14ac:dyDescent="0.25">
      <c r="A7566" s="1">
        <v>882</v>
      </c>
      <c r="B7566" s="1" t="s">
        <v>126</v>
      </c>
      <c r="C7566" s="1" t="s">
        <v>7541</v>
      </c>
      <c r="D7566" s="1">
        <v>241291</v>
      </c>
      <c r="E7566" s="1">
        <v>529682</v>
      </c>
      <c r="F7566" s="1">
        <v>5384</v>
      </c>
      <c r="G7566" s="3">
        <v>652</v>
      </c>
      <c r="H7566" s="3">
        <v>10</v>
      </c>
      <c r="I7566" s="3">
        <v>9454000</v>
      </c>
      <c r="J7566" s="3">
        <v>1350000</v>
      </c>
      <c r="K7566" s="3">
        <v>159500</v>
      </c>
      <c r="L7566" s="3">
        <v>10963500</v>
      </c>
      <c r="M7566" s="3">
        <v>1827250.0008664934</v>
      </c>
      <c r="N7566" s="3">
        <v>1827250.0008664934</v>
      </c>
      <c r="O7566" s="9"/>
    </row>
    <row r="7567" spans="1:15" x14ac:dyDescent="0.25">
      <c r="A7567" s="1">
        <v>882</v>
      </c>
      <c r="B7567" s="1" t="s">
        <v>126</v>
      </c>
      <c r="C7567" s="1" t="s">
        <v>7542</v>
      </c>
      <c r="D7567" s="1">
        <v>241391</v>
      </c>
      <c r="E7567" s="1">
        <v>523955</v>
      </c>
      <c r="F7567" s="1">
        <v>5158</v>
      </c>
      <c r="G7567" s="3">
        <v>774</v>
      </c>
      <c r="H7567" s="3">
        <v>1</v>
      </c>
      <c r="I7567" s="3">
        <v>11223000</v>
      </c>
      <c r="J7567" s="3">
        <v>1350000</v>
      </c>
      <c r="K7567" s="3">
        <v>15950</v>
      </c>
      <c r="L7567" s="3">
        <v>12588950</v>
      </c>
      <c r="M7567" s="3">
        <v>2098158.3343282933</v>
      </c>
      <c r="N7567" s="3">
        <v>2098158.3343282933</v>
      </c>
      <c r="O7567" s="9"/>
    </row>
    <row r="7568" spans="1:15" x14ac:dyDescent="0.25">
      <c r="A7568" s="1">
        <v>882</v>
      </c>
      <c r="B7568" s="1" t="s">
        <v>126</v>
      </c>
      <c r="C7568" s="1" t="s">
        <v>7543</v>
      </c>
      <c r="D7568" s="1">
        <v>241443</v>
      </c>
      <c r="E7568" s="1">
        <v>523956</v>
      </c>
      <c r="F7568" s="1">
        <v>5436</v>
      </c>
      <c r="G7568" s="3">
        <v>672</v>
      </c>
      <c r="H7568" s="3">
        <v>0</v>
      </c>
      <c r="I7568" s="3">
        <v>9744000</v>
      </c>
      <c r="J7568" s="3">
        <v>1350000</v>
      </c>
      <c r="K7568" s="3">
        <v>0</v>
      </c>
      <c r="L7568" s="3">
        <v>11094000</v>
      </c>
      <c r="M7568" s="3">
        <v>1849000.0008768074</v>
      </c>
      <c r="N7568" s="3">
        <v>1849000.0008768074</v>
      </c>
      <c r="O7568" s="9"/>
    </row>
    <row r="7569" spans="1:15" x14ac:dyDescent="0.25">
      <c r="A7569" s="1">
        <v>882</v>
      </c>
      <c r="B7569" s="1" t="s">
        <v>126</v>
      </c>
      <c r="C7569" s="1" t="s">
        <v>7544</v>
      </c>
      <c r="D7569" s="1">
        <v>241411</v>
      </c>
      <c r="E7569" s="1">
        <v>529683</v>
      </c>
      <c r="F7569" s="1">
        <v>5178</v>
      </c>
      <c r="G7569" s="3">
        <v>419</v>
      </c>
      <c r="H7569" s="3">
        <v>1</v>
      </c>
      <c r="I7569" s="3">
        <v>6075500</v>
      </c>
      <c r="J7569" s="3">
        <v>1350000</v>
      </c>
      <c r="K7569" s="3">
        <v>15950</v>
      </c>
      <c r="L7569" s="3">
        <v>7441450</v>
      </c>
      <c r="M7569" s="3">
        <v>1240241.667254797</v>
      </c>
      <c r="N7569" s="3">
        <v>1240241.667254797</v>
      </c>
      <c r="O7569" s="9"/>
    </row>
    <row r="7570" spans="1:15" x14ac:dyDescent="0.25">
      <c r="A7570" s="1">
        <v>882</v>
      </c>
      <c r="B7570" s="1" t="s">
        <v>126</v>
      </c>
      <c r="C7570" s="1" t="s">
        <v>7545</v>
      </c>
      <c r="D7570" s="1">
        <v>241412</v>
      </c>
      <c r="E7570" s="1">
        <v>523957</v>
      </c>
      <c r="F7570" s="1">
        <v>5176</v>
      </c>
      <c r="G7570" s="3">
        <v>625</v>
      </c>
      <c r="H7570" s="3">
        <v>10</v>
      </c>
      <c r="I7570" s="3">
        <v>9062500</v>
      </c>
      <c r="J7570" s="3">
        <v>1350000</v>
      </c>
      <c r="K7570" s="3">
        <v>159500</v>
      </c>
      <c r="L7570" s="3">
        <v>10572000</v>
      </c>
      <c r="M7570" s="3">
        <v>1762000.0008355514</v>
      </c>
      <c r="N7570" s="3">
        <v>1762000.0008355514</v>
      </c>
      <c r="O7570" s="9"/>
    </row>
    <row r="7571" spans="1:15" x14ac:dyDescent="0.25">
      <c r="A7571" s="1">
        <v>882</v>
      </c>
      <c r="B7571" s="1" t="s">
        <v>126</v>
      </c>
      <c r="C7571" s="1" t="s">
        <v>7546</v>
      </c>
      <c r="D7571" s="1">
        <v>241413</v>
      </c>
      <c r="E7571" s="1">
        <v>523958</v>
      </c>
      <c r="F7571" s="1">
        <v>5177</v>
      </c>
      <c r="G7571" s="3">
        <v>583</v>
      </c>
      <c r="H7571" s="3">
        <v>2</v>
      </c>
      <c r="I7571" s="3">
        <v>8453500</v>
      </c>
      <c r="J7571" s="3">
        <v>1350000</v>
      </c>
      <c r="K7571" s="3">
        <v>31900</v>
      </c>
      <c r="L7571" s="3">
        <v>9835400</v>
      </c>
      <c r="M7571" s="3">
        <v>1639233.3341106682</v>
      </c>
      <c r="N7571" s="3">
        <v>1639233.3341106682</v>
      </c>
      <c r="O7571" s="9"/>
    </row>
    <row r="7572" spans="1:15" x14ac:dyDescent="0.25">
      <c r="A7572" s="1">
        <v>882</v>
      </c>
      <c r="B7572" s="1" t="s">
        <v>126</v>
      </c>
      <c r="C7572" s="1" t="s">
        <v>7547</v>
      </c>
      <c r="D7572" s="1">
        <v>241307</v>
      </c>
      <c r="E7572" s="1">
        <v>529684</v>
      </c>
      <c r="F7572" s="1">
        <v>5452</v>
      </c>
      <c r="G7572" s="3">
        <v>303</v>
      </c>
      <c r="H7572" s="3">
        <v>0</v>
      </c>
      <c r="I7572" s="3">
        <v>4393500</v>
      </c>
      <c r="J7572" s="3">
        <v>1350000</v>
      </c>
      <c r="K7572" s="3">
        <v>0</v>
      </c>
      <c r="L7572" s="3">
        <v>5743500</v>
      </c>
      <c r="M7572" s="3">
        <v>957250.00045393396</v>
      </c>
      <c r="N7572" s="3">
        <v>957250.00045393396</v>
      </c>
      <c r="O7572" s="9"/>
    </row>
    <row r="7573" spans="1:15" x14ac:dyDescent="0.25">
      <c r="A7573" s="1">
        <v>882</v>
      </c>
      <c r="B7573" s="1" t="s">
        <v>126</v>
      </c>
      <c r="C7573" s="1" t="s">
        <v>7548</v>
      </c>
      <c r="D7573" s="1">
        <v>241393</v>
      </c>
      <c r="E7573" s="1">
        <v>523959</v>
      </c>
      <c r="F7573" s="1">
        <v>5159</v>
      </c>
      <c r="G7573" s="3">
        <v>371</v>
      </c>
      <c r="H7573" s="3">
        <v>0</v>
      </c>
      <c r="I7573" s="3">
        <v>5379500</v>
      </c>
      <c r="J7573" s="3">
        <v>1350000</v>
      </c>
      <c r="K7573" s="3">
        <v>0</v>
      </c>
      <c r="L7573" s="3">
        <v>6729500</v>
      </c>
      <c r="M7573" s="3">
        <v>1121583.3338651953</v>
      </c>
      <c r="N7573" s="3">
        <v>1121583.3338651953</v>
      </c>
      <c r="O7573" s="9"/>
    </row>
    <row r="7574" spans="1:15" x14ac:dyDescent="0.25">
      <c r="A7574" s="1">
        <v>882</v>
      </c>
      <c r="B7574" s="1" t="s">
        <v>126</v>
      </c>
      <c r="C7574" s="1" t="s">
        <v>7549</v>
      </c>
      <c r="D7574" s="1">
        <v>241354</v>
      </c>
      <c r="E7574" s="1">
        <v>523960</v>
      </c>
      <c r="F7574" s="1">
        <v>5421</v>
      </c>
      <c r="G7574" s="3">
        <v>479</v>
      </c>
      <c r="H7574" s="3">
        <v>0</v>
      </c>
      <c r="I7574" s="3">
        <v>6945500</v>
      </c>
      <c r="J7574" s="3">
        <v>1350000</v>
      </c>
      <c r="K7574" s="3">
        <v>0</v>
      </c>
      <c r="L7574" s="3">
        <v>8295500</v>
      </c>
      <c r="M7574" s="3">
        <v>1382583.3339889629</v>
      </c>
      <c r="N7574" s="3">
        <v>1382583.3339889629</v>
      </c>
      <c r="O7574" s="9"/>
    </row>
    <row r="7575" spans="1:15" x14ac:dyDescent="0.25">
      <c r="A7575" s="1">
        <v>882</v>
      </c>
      <c r="B7575" s="1" t="s">
        <v>126</v>
      </c>
      <c r="C7575" s="1" t="s">
        <v>7550</v>
      </c>
      <c r="D7575" s="1">
        <v>241274</v>
      </c>
      <c r="E7575" s="1">
        <v>523961</v>
      </c>
      <c r="F7575" s="1">
        <v>5108</v>
      </c>
      <c r="G7575" s="3">
        <v>339</v>
      </c>
      <c r="H7575" s="3">
        <v>0</v>
      </c>
      <c r="I7575" s="3">
        <v>4915500</v>
      </c>
      <c r="J7575" s="3">
        <v>1350000</v>
      </c>
      <c r="K7575" s="3">
        <v>0</v>
      </c>
      <c r="L7575" s="3">
        <v>6265500</v>
      </c>
      <c r="M7575" s="3">
        <v>1044250.0004951899</v>
      </c>
      <c r="N7575" s="3">
        <v>1044250.0004951899</v>
      </c>
      <c r="O7575" s="9"/>
    </row>
    <row r="7576" spans="1:15" x14ac:dyDescent="0.25">
      <c r="A7576" s="1">
        <v>882</v>
      </c>
      <c r="B7576" s="1" t="s">
        <v>126</v>
      </c>
      <c r="C7576" s="1" t="s">
        <v>7551</v>
      </c>
      <c r="D7576" s="1">
        <v>241396</v>
      </c>
      <c r="E7576" s="1">
        <v>523962</v>
      </c>
      <c r="F7576" s="1">
        <v>5161</v>
      </c>
      <c r="G7576" s="3">
        <v>541</v>
      </c>
      <c r="H7576" s="3">
        <v>4</v>
      </c>
      <c r="I7576" s="3">
        <v>7844500</v>
      </c>
      <c r="J7576" s="3">
        <v>1350000</v>
      </c>
      <c r="K7576" s="3">
        <v>63800</v>
      </c>
      <c r="L7576" s="3">
        <v>9258300</v>
      </c>
      <c r="M7576" s="3">
        <v>1543050.0007317241</v>
      </c>
      <c r="N7576" s="3">
        <v>1543050.0007317241</v>
      </c>
      <c r="O7576" s="9"/>
    </row>
    <row r="7577" spans="1:15" x14ac:dyDescent="0.25">
      <c r="A7577" s="1">
        <v>882</v>
      </c>
      <c r="B7577" s="1" t="s">
        <v>126</v>
      </c>
      <c r="C7577" s="1" t="s">
        <v>7552</v>
      </c>
      <c r="D7577" s="1">
        <v>241367</v>
      </c>
      <c r="E7577" s="1">
        <v>545883</v>
      </c>
      <c r="F7577" s="1">
        <v>5217</v>
      </c>
      <c r="G7577" s="3">
        <v>365</v>
      </c>
      <c r="H7577" s="3">
        <v>0</v>
      </c>
      <c r="I7577" s="3">
        <v>5292500</v>
      </c>
      <c r="J7577" s="3">
        <v>1350000</v>
      </c>
      <c r="K7577" s="3">
        <v>0</v>
      </c>
      <c r="L7577" s="3">
        <v>6642500</v>
      </c>
      <c r="M7577" s="3">
        <v>1107083.3338583191</v>
      </c>
      <c r="N7577" s="3">
        <v>1107083.3338583191</v>
      </c>
      <c r="O7577" s="9"/>
    </row>
    <row r="7578" spans="1:15" x14ac:dyDescent="0.25">
      <c r="A7578" s="1">
        <v>882</v>
      </c>
      <c r="B7578" s="1" t="s">
        <v>126</v>
      </c>
      <c r="C7578" s="1" t="s">
        <v>7553</v>
      </c>
      <c r="D7578" s="1">
        <v>241282</v>
      </c>
      <c r="E7578" s="1">
        <v>523963</v>
      </c>
      <c r="F7578" s="1">
        <v>5115</v>
      </c>
      <c r="G7578" s="3">
        <v>546</v>
      </c>
      <c r="H7578" s="3">
        <v>2</v>
      </c>
      <c r="I7578" s="3">
        <v>7917000</v>
      </c>
      <c r="J7578" s="3">
        <v>1350000</v>
      </c>
      <c r="K7578" s="3">
        <v>31900</v>
      </c>
      <c r="L7578" s="3">
        <v>9298900</v>
      </c>
      <c r="M7578" s="3">
        <v>1549816.6674015995</v>
      </c>
      <c r="N7578" s="3">
        <v>1549816.6674015995</v>
      </c>
      <c r="O7578" s="9"/>
    </row>
    <row r="7579" spans="1:15" x14ac:dyDescent="0.25">
      <c r="A7579" s="1">
        <v>882</v>
      </c>
      <c r="B7579" s="1" t="s">
        <v>126</v>
      </c>
      <c r="C7579" s="1" t="s">
        <v>7554</v>
      </c>
      <c r="D7579" s="1">
        <v>241376</v>
      </c>
      <c r="E7579" s="1">
        <v>523964</v>
      </c>
      <c r="F7579" s="1">
        <v>5224</v>
      </c>
      <c r="G7579" s="3">
        <v>396</v>
      </c>
      <c r="H7579" s="3">
        <v>0</v>
      </c>
      <c r="I7579" s="3">
        <v>5742000</v>
      </c>
      <c r="J7579" s="3">
        <v>1350000</v>
      </c>
      <c r="K7579" s="3">
        <v>0</v>
      </c>
      <c r="L7579" s="3">
        <v>7092000</v>
      </c>
      <c r="M7579" s="3">
        <v>1182000.0005605118</v>
      </c>
      <c r="N7579" s="3">
        <v>1182000.0005605118</v>
      </c>
      <c r="O7579" s="9"/>
    </row>
    <row r="7580" spans="1:15" x14ac:dyDescent="0.25">
      <c r="A7580" s="1">
        <v>882</v>
      </c>
      <c r="B7580" s="1" t="s">
        <v>126</v>
      </c>
      <c r="C7580" s="1" t="s">
        <v>7555</v>
      </c>
      <c r="D7580" s="1">
        <v>241357</v>
      </c>
      <c r="E7580" s="1">
        <v>523966</v>
      </c>
      <c r="F7580" s="1">
        <v>5141</v>
      </c>
      <c r="G7580" s="3">
        <v>1390</v>
      </c>
      <c r="H7580" s="3">
        <v>0</v>
      </c>
      <c r="I7580" s="3">
        <v>20155000</v>
      </c>
      <c r="J7580" s="3">
        <v>1350000</v>
      </c>
      <c r="K7580" s="3">
        <v>0</v>
      </c>
      <c r="L7580" s="3">
        <v>21505000</v>
      </c>
      <c r="M7580" s="3">
        <v>3584166.6683663009</v>
      </c>
      <c r="N7580" s="3">
        <v>3584166.6683663009</v>
      </c>
      <c r="O7580" s="9"/>
    </row>
    <row r="7581" spans="1:15" x14ac:dyDescent="0.25">
      <c r="A7581" s="1">
        <v>882</v>
      </c>
      <c r="B7581" s="1" t="s">
        <v>126</v>
      </c>
      <c r="C7581" s="1" t="s">
        <v>7556</v>
      </c>
      <c r="D7581" s="1">
        <v>241358</v>
      </c>
      <c r="E7581" s="1">
        <v>523967</v>
      </c>
      <c r="F7581" s="1">
        <v>5146</v>
      </c>
      <c r="G7581" s="3">
        <v>1009</v>
      </c>
      <c r="H7581" s="3">
        <v>0</v>
      </c>
      <c r="I7581" s="3">
        <v>14630500</v>
      </c>
      <c r="J7581" s="3">
        <v>1350000</v>
      </c>
      <c r="K7581" s="3">
        <v>0</v>
      </c>
      <c r="L7581" s="3">
        <v>15980500</v>
      </c>
      <c r="M7581" s="3">
        <v>2663416.6679296754</v>
      </c>
      <c r="N7581" s="3">
        <v>2663416.6679296754</v>
      </c>
      <c r="O7581" s="9"/>
    </row>
    <row r="7582" spans="1:15" x14ac:dyDescent="0.25">
      <c r="A7582" s="1">
        <v>882</v>
      </c>
      <c r="B7582" s="1" t="s">
        <v>126</v>
      </c>
      <c r="C7582" s="1" t="s">
        <v>7557</v>
      </c>
      <c r="D7582" s="1">
        <v>241258</v>
      </c>
      <c r="E7582" s="1">
        <v>523968</v>
      </c>
      <c r="F7582" s="1">
        <v>5096</v>
      </c>
      <c r="G7582" s="3">
        <v>710</v>
      </c>
      <c r="H7582" s="3">
        <v>0</v>
      </c>
      <c r="I7582" s="3">
        <v>10295000</v>
      </c>
      <c r="J7582" s="3">
        <v>1350000</v>
      </c>
      <c r="K7582" s="3">
        <v>0</v>
      </c>
      <c r="L7582" s="3">
        <v>11645000</v>
      </c>
      <c r="M7582" s="3">
        <v>1940833.3342536888</v>
      </c>
      <c r="N7582" s="3">
        <v>1940833.3342536888</v>
      </c>
      <c r="O7582" s="9"/>
    </row>
    <row r="7583" spans="1:15" x14ac:dyDescent="0.25">
      <c r="A7583" s="1">
        <v>882</v>
      </c>
      <c r="B7583" s="1" t="s">
        <v>126</v>
      </c>
      <c r="C7583" s="1" t="s">
        <v>7558</v>
      </c>
      <c r="D7583" s="1">
        <v>241336</v>
      </c>
      <c r="E7583" s="1">
        <v>523969</v>
      </c>
      <c r="F7583" s="1">
        <v>210041</v>
      </c>
      <c r="G7583" s="3">
        <v>463</v>
      </c>
      <c r="H7583" s="3">
        <v>0</v>
      </c>
      <c r="I7583" s="3">
        <v>6713500</v>
      </c>
      <c r="J7583" s="3">
        <v>1350000</v>
      </c>
      <c r="K7583" s="3">
        <v>0</v>
      </c>
      <c r="L7583" s="3">
        <v>8063500</v>
      </c>
      <c r="M7583" s="3">
        <v>1343916.6673039603</v>
      </c>
      <c r="N7583" s="3">
        <v>1343916.6673039603</v>
      </c>
      <c r="O7583" s="9"/>
    </row>
    <row r="7584" spans="1:15" x14ac:dyDescent="0.25">
      <c r="A7584" s="1">
        <v>882</v>
      </c>
      <c r="B7584" s="1" t="s">
        <v>126</v>
      </c>
      <c r="C7584" s="1" t="s">
        <v>7559</v>
      </c>
      <c r="D7584" s="1">
        <v>241428</v>
      </c>
      <c r="E7584" s="1">
        <v>523970</v>
      </c>
      <c r="F7584" s="1">
        <v>5208</v>
      </c>
      <c r="G7584" s="3">
        <v>945</v>
      </c>
      <c r="H7584" s="3">
        <v>0</v>
      </c>
      <c r="I7584" s="3">
        <v>13702500</v>
      </c>
      <c r="J7584" s="3">
        <v>1350000</v>
      </c>
      <c r="K7584" s="3">
        <v>0</v>
      </c>
      <c r="L7584" s="3">
        <v>15052500</v>
      </c>
      <c r="M7584" s="3">
        <v>2508750.0011896649</v>
      </c>
      <c r="N7584" s="3">
        <v>2508750.0011896649</v>
      </c>
      <c r="O7584" s="9"/>
    </row>
    <row r="7585" spans="1:15" x14ac:dyDescent="0.25">
      <c r="A7585" s="1">
        <v>882</v>
      </c>
      <c r="B7585" s="1" t="s">
        <v>126</v>
      </c>
      <c r="C7585" s="1" t="s">
        <v>7560</v>
      </c>
      <c r="D7585" s="1">
        <v>241429</v>
      </c>
      <c r="E7585" s="1">
        <v>523971</v>
      </c>
      <c r="F7585" s="1">
        <v>5211</v>
      </c>
      <c r="G7585" s="3">
        <v>423</v>
      </c>
      <c r="H7585" s="3">
        <v>5</v>
      </c>
      <c r="I7585" s="3">
        <v>6133500</v>
      </c>
      <c r="J7585" s="3">
        <v>1350000</v>
      </c>
      <c r="K7585" s="3">
        <v>79750</v>
      </c>
      <c r="L7585" s="3">
        <v>7563250</v>
      </c>
      <c r="M7585" s="3">
        <v>1260541.6672644233</v>
      </c>
      <c r="N7585" s="3">
        <v>1260541.6672644233</v>
      </c>
      <c r="O7585" s="9"/>
    </row>
    <row r="7586" spans="1:15" x14ac:dyDescent="0.25">
      <c r="A7586" s="1">
        <v>882</v>
      </c>
      <c r="B7586" s="1" t="s">
        <v>126</v>
      </c>
      <c r="C7586" s="1" t="s">
        <v>7561</v>
      </c>
      <c r="D7586" s="1">
        <v>241430</v>
      </c>
      <c r="E7586" s="1">
        <v>529686</v>
      </c>
      <c r="F7586" s="1">
        <v>5207</v>
      </c>
      <c r="G7586" s="3">
        <v>536</v>
      </c>
      <c r="H7586" s="3">
        <v>1</v>
      </c>
      <c r="I7586" s="3">
        <v>7772000</v>
      </c>
      <c r="J7586" s="3">
        <v>1350000</v>
      </c>
      <c r="K7586" s="3">
        <v>15950</v>
      </c>
      <c r="L7586" s="3">
        <v>9137950</v>
      </c>
      <c r="M7586" s="3">
        <v>1522991.667388879</v>
      </c>
      <c r="N7586" s="3">
        <v>1522991.667388879</v>
      </c>
      <c r="O7586" s="9"/>
    </row>
    <row r="7587" spans="1:15" x14ac:dyDescent="0.25">
      <c r="A7587" s="1">
        <v>882</v>
      </c>
      <c r="B7587" s="1" t="s">
        <v>126</v>
      </c>
      <c r="C7587" s="1" t="s">
        <v>7562</v>
      </c>
      <c r="D7587" s="1">
        <v>241261</v>
      </c>
      <c r="E7587" s="1">
        <v>523972</v>
      </c>
      <c r="F7587" s="1">
        <v>5099</v>
      </c>
      <c r="G7587" s="3">
        <v>404</v>
      </c>
      <c r="H7587" s="3">
        <v>10</v>
      </c>
      <c r="I7587" s="3">
        <v>5858000</v>
      </c>
      <c r="J7587" s="3">
        <v>1350000</v>
      </c>
      <c r="K7587" s="3">
        <v>159500</v>
      </c>
      <c r="L7587" s="3">
        <v>7367500</v>
      </c>
      <c r="M7587" s="3">
        <v>1227916.6672489524</v>
      </c>
      <c r="N7587" s="3">
        <v>1227916.6672489524</v>
      </c>
      <c r="O7587" s="9"/>
    </row>
    <row r="7588" spans="1:15" x14ac:dyDescent="0.25">
      <c r="A7588" s="1">
        <v>882</v>
      </c>
      <c r="B7588" s="1" t="s">
        <v>126</v>
      </c>
      <c r="C7588" s="1" t="s">
        <v>7563</v>
      </c>
      <c r="D7588" s="1">
        <v>241262</v>
      </c>
      <c r="E7588" s="1">
        <v>523973</v>
      </c>
      <c r="F7588" s="1">
        <v>5098</v>
      </c>
      <c r="G7588" s="3">
        <v>305</v>
      </c>
      <c r="H7588" s="3">
        <v>1</v>
      </c>
      <c r="I7588" s="3">
        <v>4422500</v>
      </c>
      <c r="J7588" s="3">
        <v>1350000</v>
      </c>
      <c r="K7588" s="3">
        <v>15950</v>
      </c>
      <c r="L7588" s="3">
        <v>5788450</v>
      </c>
      <c r="M7588" s="3">
        <v>964741.66712415323</v>
      </c>
      <c r="N7588" s="3">
        <v>964741.66712415323</v>
      </c>
      <c r="O7588" s="9"/>
    </row>
    <row r="7589" spans="1:15" x14ac:dyDescent="0.25">
      <c r="A7589" s="1">
        <v>882</v>
      </c>
      <c r="B7589" s="1" t="s">
        <v>126</v>
      </c>
      <c r="C7589" s="1" t="s">
        <v>7564</v>
      </c>
      <c r="D7589" s="1">
        <v>241352</v>
      </c>
      <c r="E7589" s="1">
        <v>523974</v>
      </c>
      <c r="F7589" s="1">
        <v>5420</v>
      </c>
      <c r="G7589" s="3">
        <v>630</v>
      </c>
      <c r="H7589" s="3">
        <v>0</v>
      </c>
      <c r="I7589" s="3">
        <v>9135000</v>
      </c>
      <c r="J7589" s="3">
        <v>1350000</v>
      </c>
      <c r="K7589" s="3">
        <v>0</v>
      </c>
      <c r="L7589" s="3">
        <v>10485000</v>
      </c>
      <c r="M7589" s="3">
        <v>1747500.0008286755</v>
      </c>
      <c r="N7589" s="3">
        <v>1747500.0008286755</v>
      </c>
      <c r="O7589" s="9"/>
    </row>
    <row r="7590" spans="1:15" x14ac:dyDescent="0.25">
      <c r="A7590" s="1">
        <v>882</v>
      </c>
      <c r="B7590" s="1" t="s">
        <v>126</v>
      </c>
      <c r="C7590" s="1" t="s">
        <v>7565</v>
      </c>
      <c r="D7590" s="1">
        <v>241296</v>
      </c>
      <c r="E7590" s="1">
        <v>529687</v>
      </c>
      <c r="F7590" s="1">
        <v>5396</v>
      </c>
      <c r="G7590" s="3">
        <v>752</v>
      </c>
      <c r="H7590" s="3">
        <v>0</v>
      </c>
      <c r="I7590" s="3">
        <v>10904000</v>
      </c>
      <c r="J7590" s="3">
        <v>1350000</v>
      </c>
      <c r="K7590" s="3">
        <v>0</v>
      </c>
      <c r="L7590" s="3">
        <v>12254000</v>
      </c>
      <c r="M7590" s="3">
        <v>2042333.3343018207</v>
      </c>
      <c r="N7590" s="3">
        <v>2042333.3343018207</v>
      </c>
      <c r="O7590" s="9"/>
    </row>
    <row r="7591" spans="1:15" x14ac:dyDescent="0.25">
      <c r="A7591" s="1">
        <v>882</v>
      </c>
      <c r="B7591" s="1" t="s">
        <v>126</v>
      </c>
      <c r="C7591" s="1" t="s">
        <v>7566</v>
      </c>
      <c r="D7591" s="1">
        <v>241301</v>
      </c>
      <c r="E7591" s="1">
        <v>523975</v>
      </c>
      <c r="F7591" s="1">
        <v>5401</v>
      </c>
      <c r="G7591" s="3">
        <v>740</v>
      </c>
      <c r="H7591" s="3">
        <v>0</v>
      </c>
      <c r="I7591" s="3">
        <v>10730000</v>
      </c>
      <c r="J7591" s="3">
        <v>1350000</v>
      </c>
      <c r="K7591" s="3">
        <v>0</v>
      </c>
      <c r="L7591" s="3">
        <v>12080000</v>
      </c>
      <c r="M7591" s="3">
        <v>2013333.3342880686</v>
      </c>
      <c r="N7591" s="3">
        <v>2013333.3342880686</v>
      </c>
      <c r="O7591" s="9"/>
    </row>
    <row r="7592" spans="1:15" x14ac:dyDescent="0.25">
      <c r="A7592" s="1">
        <v>882</v>
      </c>
      <c r="B7592" s="1" t="s">
        <v>126</v>
      </c>
      <c r="C7592" s="1" t="s">
        <v>7567</v>
      </c>
      <c r="D7592" s="1">
        <v>241232</v>
      </c>
      <c r="E7592" s="1">
        <v>99828</v>
      </c>
      <c r="F7592" s="1">
        <v>5358</v>
      </c>
      <c r="G7592" s="3">
        <v>433</v>
      </c>
      <c r="H7592" s="3">
        <v>0</v>
      </c>
      <c r="I7592" s="3">
        <v>6278500</v>
      </c>
      <c r="J7592" s="3">
        <v>1350000</v>
      </c>
      <c r="K7592" s="3">
        <v>0</v>
      </c>
      <c r="L7592" s="3">
        <v>7628500</v>
      </c>
      <c r="M7592" s="3">
        <v>1271416.6672695805</v>
      </c>
      <c r="N7592" s="3">
        <v>1271416.6672695805</v>
      </c>
      <c r="O7592" s="9"/>
    </row>
    <row r="7593" spans="1:15" x14ac:dyDescent="0.25">
      <c r="A7593" s="1">
        <v>882</v>
      </c>
      <c r="B7593" s="1" t="s">
        <v>126</v>
      </c>
      <c r="C7593" s="1" t="s">
        <v>7568</v>
      </c>
      <c r="D7593" s="1">
        <v>241343</v>
      </c>
      <c r="E7593" s="1">
        <v>523976</v>
      </c>
      <c r="F7593" s="1">
        <v>5406</v>
      </c>
      <c r="G7593" s="3">
        <v>309</v>
      </c>
      <c r="H7593" s="3">
        <v>2</v>
      </c>
      <c r="I7593" s="3">
        <v>4480500</v>
      </c>
      <c r="J7593" s="3">
        <v>1350000</v>
      </c>
      <c r="K7593" s="3">
        <v>31900</v>
      </c>
      <c r="L7593" s="3">
        <v>5862400</v>
      </c>
      <c r="M7593" s="3">
        <v>977066.66712999786</v>
      </c>
      <c r="N7593" s="3">
        <v>977066.66712999786</v>
      </c>
      <c r="O7593" s="9"/>
    </row>
    <row r="7594" spans="1:15" x14ac:dyDescent="0.25">
      <c r="A7594" s="1">
        <v>882</v>
      </c>
      <c r="B7594" s="1" t="s">
        <v>126</v>
      </c>
      <c r="C7594" s="1" t="s">
        <v>7569</v>
      </c>
      <c r="D7594" s="1">
        <v>241365</v>
      </c>
      <c r="E7594" s="1">
        <v>523977</v>
      </c>
      <c r="F7594" s="1">
        <v>5213</v>
      </c>
      <c r="G7594" s="3">
        <v>369</v>
      </c>
      <c r="H7594" s="3">
        <v>0</v>
      </c>
      <c r="I7594" s="3">
        <v>5350500</v>
      </c>
      <c r="J7594" s="3">
        <v>1350000</v>
      </c>
      <c r="K7594" s="3">
        <v>0</v>
      </c>
      <c r="L7594" s="3">
        <v>6700500</v>
      </c>
      <c r="M7594" s="3">
        <v>1116750.0005295698</v>
      </c>
      <c r="N7594" s="3">
        <v>1116750.0005295698</v>
      </c>
      <c r="O7594" s="9"/>
    </row>
    <row r="7595" spans="1:15" x14ac:dyDescent="0.25">
      <c r="A7595" s="1">
        <v>882</v>
      </c>
      <c r="B7595" s="1" t="s">
        <v>126</v>
      </c>
      <c r="C7595" s="1" t="s">
        <v>7570</v>
      </c>
      <c r="D7595" s="1">
        <v>241372</v>
      </c>
      <c r="E7595" s="1">
        <v>530198</v>
      </c>
      <c r="F7595" s="1">
        <v>5219</v>
      </c>
      <c r="G7595" s="3">
        <v>384</v>
      </c>
      <c r="H7595" s="3">
        <v>0</v>
      </c>
      <c r="I7595" s="3">
        <v>5568000</v>
      </c>
      <c r="J7595" s="3">
        <v>1350000</v>
      </c>
      <c r="K7595" s="3">
        <v>0</v>
      </c>
      <c r="L7595" s="3">
        <v>6918000</v>
      </c>
      <c r="M7595" s="3">
        <v>1153000.0005467599</v>
      </c>
      <c r="N7595" s="3">
        <v>1153000.0005467599</v>
      </c>
      <c r="O7595" s="9"/>
    </row>
    <row r="7596" spans="1:15" x14ac:dyDescent="0.25">
      <c r="A7596" s="1">
        <v>882</v>
      </c>
      <c r="B7596" s="1" t="s">
        <v>126</v>
      </c>
      <c r="C7596" s="1" t="s">
        <v>7571</v>
      </c>
      <c r="D7596" s="1">
        <v>272192</v>
      </c>
      <c r="E7596" s="1"/>
      <c r="F7596" s="1" t="s">
        <v>5594</v>
      </c>
      <c r="G7596" s="3">
        <v>282</v>
      </c>
      <c r="H7596" s="3">
        <v>0</v>
      </c>
      <c r="I7596" s="3">
        <v>4089000</v>
      </c>
      <c r="J7596" s="3">
        <v>1350000</v>
      </c>
      <c r="K7596" s="3">
        <v>0</v>
      </c>
      <c r="L7596" s="3">
        <v>5439000</v>
      </c>
      <c r="M7596" s="3">
        <v>906500.000429868</v>
      </c>
      <c r="N7596" s="3">
        <v>906500.000429868</v>
      </c>
      <c r="O7596" s="9"/>
    </row>
    <row r="7597" spans="1:15" x14ac:dyDescent="0.25">
      <c r="A7597" s="1">
        <v>882</v>
      </c>
      <c r="B7597" s="1" t="s">
        <v>126</v>
      </c>
      <c r="C7597" s="1" t="s">
        <v>7572</v>
      </c>
      <c r="D7597" s="1">
        <v>241312</v>
      </c>
      <c r="E7597" s="1">
        <v>523978</v>
      </c>
      <c r="F7597" s="1">
        <v>210162</v>
      </c>
      <c r="G7597" s="3">
        <v>400</v>
      </c>
      <c r="H7597" s="3">
        <v>4</v>
      </c>
      <c r="I7597" s="3">
        <v>5800000</v>
      </c>
      <c r="J7597" s="3">
        <v>1350000</v>
      </c>
      <c r="K7597" s="3">
        <v>63800</v>
      </c>
      <c r="L7597" s="3">
        <v>7213800</v>
      </c>
      <c r="M7597" s="3">
        <v>1202300.0005701382</v>
      </c>
      <c r="N7597" s="3">
        <v>1202300.0005701382</v>
      </c>
      <c r="O7597" s="9"/>
    </row>
    <row r="7598" spans="1:15" x14ac:dyDescent="0.25">
      <c r="A7598" s="1">
        <v>882</v>
      </c>
      <c r="B7598" s="1" t="s">
        <v>126</v>
      </c>
      <c r="C7598" s="1" t="s">
        <v>7573</v>
      </c>
      <c r="D7598" s="1">
        <v>241304</v>
      </c>
      <c r="E7598" s="1">
        <v>523979</v>
      </c>
      <c r="F7598" s="1">
        <v>210292</v>
      </c>
      <c r="G7598" s="3">
        <v>511</v>
      </c>
      <c r="H7598" s="3">
        <v>3</v>
      </c>
      <c r="I7598" s="3">
        <v>7409500</v>
      </c>
      <c r="J7598" s="3">
        <v>1350000</v>
      </c>
      <c r="K7598" s="3">
        <v>47850</v>
      </c>
      <c r="L7598" s="3">
        <v>8807350</v>
      </c>
      <c r="M7598" s="3">
        <v>1467891.66736275</v>
      </c>
      <c r="N7598" s="3">
        <v>1467891.66736275</v>
      </c>
      <c r="O7598" s="9"/>
    </row>
    <row r="7599" spans="1:15" x14ac:dyDescent="0.25">
      <c r="A7599" s="1">
        <v>882</v>
      </c>
      <c r="B7599" s="1" t="s">
        <v>126</v>
      </c>
      <c r="C7599" s="1" t="s">
        <v>7574</v>
      </c>
      <c r="D7599" s="1">
        <v>241281</v>
      </c>
      <c r="E7599" s="1">
        <v>523980</v>
      </c>
      <c r="F7599" s="1">
        <v>5117</v>
      </c>
      <c r="G7599" s="3">
        <v>479</v>
      </c>
      <c r="H7599" s="3">
        <v>0</v>
      </c>
      <c r="I7599" s="3">
        <v>6945500</v>
      </c>
      <c r="J7599" s="3">
        <v>1350000</v>
      </c>
      <c r="K7599" s="3">
        <v>0</v>
      </c>
      <c r="L7599" s="3">
        <v>8295500</v>
      </c>
      <c r="M7599" s="3">
        <v>1382583.3339889629</v>
      </c>
      <c r="N7599" s="3">
        <v>1382583.3339889629</v>
      </c>
      <c r="O7599" s="9"/>
    </row>
    <row r="7600" spans="1:15" x14ac:dyDescent="0.25">
      <c r="A7600" s="1">
        <v>882</v>
      </c>
      <c r="B7600" s="1" t="s">
        <v>126</v>
      </c>
      <c r="C7600" s="1" t="s">
        <v>7575</v>
      </c>
      <c r="D7600" s="1">
        <v>241444</v>
      </c>
      <c r="E7600" s="1">
        <v>530199</v>
      </c>
      <c r="F7600" s="1">
        <v>5437</v>
      </c>
      <c r="G7600" s="3">
        <v>556</v>
      </c>
      <c r="H7600" s="3">
        <v>2</v>
      </c>
      <c r="I7600" s="3">
        <v>8062000</v>
      </c>
      <c r="J7600" s="3">
        <v>1350000</v>
      </c>
      <c r="K7600" s="3">
        <v>31900</v>
      </c>
      <c r="L7600" s="3">
        <v>9443900</v>
      </c>
      <c r="M7600" s="3">
        <v>1573983.3340797261</v>
      </c>
      <c r="N7600" s="3">
        <v>1573983.3340797261</v>
      </c>
      <c r="O7600" s="9"/>
    </row>
    <row r="7601" spans="1:15" x14ac:dyDescent="0.25">
      <c r="A7601" s="1">
        <v>882</v>
      </c>
      <c r="B7601" s="1" t="s">
        <v>126</v>
      </c>
      <c r="C7601" s="1" t="s">
        <v>7576</v>
      </c>
      <c r="D7601" s="1">
        <v>241409</v>
      </c>
      <c r="E7601" s="1">
        <v>523981</v>
      </c>
      <c r="F7601" s="1">
        <v>5174</v>
      </c>
      <c r="G7601" s="3">
        <v>314</v>
      </c>
      <c r="H7601" s="3">
        <v>3</v>
      </c>
      <c r="I7601" s="3">
        <v>4553000</v>
      </c>
      <c r="J7601" s="3">
        <v>1350000</v>
      </c>
      <c r="K7601" s="3">
        <v>47850</v>
      </c>
      <c r="L7601" s="3">
        <v>5950850</v>
      </c>
      <c r="M7601" s="3">
        <v>991808.33380365511</v>
      </c>
      <c r="N7601" s="3">
        <v>991808.33380365511</v>
      </c>
      <c r="O7601" s="9"/>
    </row>
    <row r="7602" spans="1:15" x14ac:dyDescent="0.25">
      <c r="A7602" s="1">
        <v>882</v>
      </c>
      <c r="B7602" s="1" t="s">
        <v>126</v>
      </c>
      <c r="C7602" s="1" t="s">
        <v>7577</v>
      </c>
      <c r="D7602" s="1">
        <v>241383</v>
      </c>
      <c r="E7602" s="1">
        <v>523982</v>
      </c>
      <c r="F7602" s="1">
        <v>5232</v>
      </c>
      <c r="G7602" s="3">
        <v>244</v>
      </c>
      <c r="H7602" s="3">
        <v>8</v>
      </c>
      <c r="I7602" s="3">
        <v>3538000</v>
      </c>
      <c r="J7602" s="3">
        <v>1350000</v>
      </c>
      <c r="K7602" s="3">
        <v>127600</v>
      </c>
      <c r="L7602" s="3">
        <v>5015600</v>
      </c>
      <c r="M7602" s="3">
        <v>835933.33372973814</v>
      </c>
      <c r="N7602" s="3">
        <v>835933.33372973814</v>
      </c>
      <c r="O7602" s="9"/>
    </row>
    <row r="7603" spans="1:15" x14ac:dyDescent="0.25">
      <c r="A7603" s="1">
        <v>882</v>
      </c>
      <c r="B7603" s="1" t="s">
        <v>126</v>
      </c>
      <c r="C7603" s="1" t="s">
        <v>7578</v>
      </c>
      <c r="D7603" s="1">
        <v>241384</v>
      </c>
      <c r="E7603" s="1">
        <v>530200</v>
      </c>
      <c r="F7603" s="1">
        <v>5230</v>
      </c>
      <c r="G7603" s="3">
        <v>432</v>
      </c>
      <c r="H7603" s="3">
        <v>0</v>
      </c>
      <c r="I7603" s="3">
        <v>6264000</v>
      </c>
      <c r="J7603" s="3">
        <v>1350000</v>
      </c>
      <c r="K7603" s="3">
        <v>0</v>
      </c>
      <c r="L7603" s="3">
        <v>7614000</v>
      </c>
      <c r="M7603" s="3">
        <v>1269000.0006017678</v>
      </c>
      <c r="N7603" s="3">
        <v>1269000.0006017678</v>
      </c>
      <c r="O7603" s="9"/>
    </row>
    <row r="7604" spans="1:15" x14ac:dyDescent="0.25">
      <c r="A7604" s="1">
        <v>882</v>
      </c>
      <c r="B7604" s="1" t="s">
        <v>126</v>
      </c>
      <c r="C7604" s="1" t="s">
        <v>7579</v>
      </c>
      <c r="D7604" s="1">
        <v>241394</v>
      </c>
      <c r="E7604" s="1">
        <v>523984</v>
      </c>
      <c r="F7604" s="1">
        <v>5160</v>
      </c>
      <c r="G7604" s="3">
        <v>365</v>
      </c>
      <c r="H7604" s="3">
        <v>0</v>
      </c>
      <c r="I7604" s="3">
        <v>5292500</v>
      </c>
      <c r="J7604" s="3">
        <v>1350000</v>
      </c>
      <c r="K7604" s="3">
        <v>0</v>
      </c>
      <c r="L7604" s="3">
        <v>6642500</v>
      </c>
      <c r="M7604" s="3">
        <v>1107083.3338583191</v>
      </c>
      <c r="N7604" s="3">
        <v>1107083.3338583191</v>
      </c>
      <c r="O7604" s="9"/>
    </row>
    <row r="7605" spans="1:15" x14ac:dyDescent="0.25">
      <c r="A7605" s="1">
        <v>882</v>
      </c>
      <c r="B7605" s="1" t="s">
        <v>126</v>
      </c>
      <c r="C7605" s="1" t="s">
        <v>7580</v>
      </c>
      <c r="D7605" s="1">
        <v>241259</v>
      </c>
      <c r="E7605" s="1">
        <v>530201</v>
      </c>
      <c r="F7605" s="1">
        <v>5094</v>
      </c>
      <c r="G7605" s="3">
        <v>595</v>
      </c>
      <c r="H7605" s="3">
        <v>0</v>
      </c>
      <c r="I7605" s="3">
        <v>8627500</v>
      </c>
      <c r="J7605" s="3">
        <v>1350000</v>
      </c>
      <c r="K7605" s="3">
        <v>0</v>
      </c>
      <c r="L7605" s="3">
        <v>9977500</v>
      </c>
      <c r="M7605" s="3">
        <v>1662916.6674552322</v>
      </c>
      <c r="N7605" s="3">
        <v>1662916.6674552322</v>
      </c>
      <c r="O7605" s="9"/>
    </row>
    <row r="7606" spans="1:15" x14ac:dyDescent="0.25">
      <c r="A7606" s="1">
        <v>882</v>
      </c>
      <c r="B7606" s="1" t="s">
        <v>126</v>
      </c>
      <c r="C7606" s="1" t="s">
        <v>7581</v>
      </c>
      <c r="D7606" s="1">
        <v>241371</v>
      </c>
      <c r="E7606" s="1">
        <v>523983</v>
      </c>
      <c r="F7606" s="1">
        <v>5220</v>
      </c>
      <c r="G7606" s="3">
        <v>486</v>
      </c>
      <c r="H7606" s="3">
        <v>0</v>
      </c>
      <c r="I7606" s="3">
        <v>7047000</v>
      </c>
      <c r="J7606" s="3">
        <v>1350000</v>
      </c>
      <c r="K7606" s="3">
        <v>0</v>
      </c>
      <c r="L7606" s="3">
        <v>8397000</v>
      </c>
      <c r="M7606" s="3">
        <v>1399500.0006636516</v>
      </c>
      <c r="N7606" s="3">
        <v>1399500.0006636516</v>
      </c>
      <c r="O7606" s="9"/>
    </row>
    <row r="7607" spans="1:15" x14ac:dyDescent="0.25">
      <c r="A7607" s="1">
        <v>882</v>
      </c>
      <c r="B7607" s="1" t="s">
        <v>126</v>
      </c>
      <c r="C7607" s="1" t="s">
        <v>7582</v>
      </c>
      <c r="D7607" s="1">
        <v>241356</v>
      </c>
      <c r="E7607" s="1">
        <v>523985</v>
      </c>
      <c r="F7607" s="1">
        <v>5424</v>
      </c>
      <c r="G7607" s="3">
        <v>571</v>
      </c>
      <c r="H7607" s="3">
        <v>0</v>
      </c>
      <c r="I7607" s="3">
        <v>8279500</v>
      </c>
      <c r="J7607" s="3">
        <v>1350000</v>
      </c>
      <c r="K7607" s="3">
        <v>0</v>
      </c>
      <c r="L7607" s="3">
        <v>9629500</v>
      </c>
      <c r="M7607" s="3">
        <v>1604916.6674277282</v>
      </c>
      <c r="N7607" s="3">
        <v>1604916.6674277282</v>
      </c>
      <c r="O7607" s="9"/>
    </row>
    <row r="7608" spans="1:15" x14ac:dyDescent="0.25">
      <c r="A7608" s="1">
        <v>882</v>
      </c>
      <c r="B7608" s="1" t="s">
        <v>126</v>
      </c>
      <c r="C7608" s="1" t="s">
        <v>7583</v>
      </c>
      <c r="D7608" s="1">
        <v>241392</v>
      </c>
      <c r="E7608" s="1">
        <v>523986</v>
      </c>
      <c r="F7608" s="1">
        <v>5156</v>
      </c>
      <c r="G7608" s="3">
        <v>452</v>
      </c>
      <c r="H7608" s="3">
        <v>0</v>
      </c>
      <c r="I7608" s="3">
        <v>6554000</v>
      </c>
      <c r="J7608" s="3">
        <v>1350000</v>
      </c>
      <c r="K7608" s="3">
        <v>0</v>
      </c>
      <c r="L7608" s="3">
        <v>7904000</v>
      </c>
      <c r="M7608" s="3">
        <v>1317333.3339580211</v>
      </c>
      <c r="N7608" s="3">
        <v>1317333.3339580211</v>
      </c>
      <c r="O7608" s="9"/>
    </row>
    <row r="7609" spans="1:15" x14ac:dyDescent="0.25">
      <c r="A7609" s="1">
        <v>882</v>
      </c>
      <c r="B7609" s="1" t="s">
        <v>126</v>
      </c>
      <c r="C7609" s="1" t="s">
        <v>7584</v>
      </c>
      <c r="D7609" s="1">
        <v>241327</v>
      </c>
      <c r="E7609" s="1">
        <v>523987</v>
      </c>
      <c r="F7609" s="1">
        <v>5198</v>
      </c>
      <c r="G7609" s="3">
        <v>759</v>
      </c>
      <c r="H7609" s="3">
        <v>0</v>
      </c>
      <c r="I7609" s="3">
        <v>11005500</v>
      </c>
      <c r="J7609" s="3">
        <v>1350000</v>
      </c>
      <c r="K7609" s="3">
        <v>0</v>
      </c>
      <c r="L7609" s="3">
        <v>12355500</v>
      </c>
      <c r="M7609" s="3">
        <v>2059250.0009765092</v>
      </c>
      <c r="N7609" s="3">
        <v>2059250.0009765092</v>
      </c>
      <c r="O7609" s="9"/>
    </row>
    <row r="7610" spans="1:15" x14ac:dyDescent="0.25">
      <c r="A7610" s="1">
        <v>882</v>
      </c>
      <c r="B7610" s="1" t="s">
        <v>126</v>
      </c>
      <c r="C7610" s="1" t="s">
        <v>7585</v>
      </c>
      <c r="D7610" s="1">
        <v>241399</v>
      </c>
      <c r="E7610" s="1">
        <v>530202</v>
      </c>
      <c r="F7610" s="1">
        <v>5164</v>
      </c>
      <c r="G7610" s="3">
        <v>459</v>
      </c>
      <c r="H7610" s="3">
        <v>0</v>
      </c>
      <c r="I7610" s="3">
        <v>6655500</v>
      </c>
      <c r="J7610" s="3">
        <v>1350000</v>
      </c>
      <c r="K7610" s="3">
        <v>0</v>
      </c>
      <c r="L7610" s="3">
        <v>8005500</v>
      </c>
      <c r="M7610" s="3">
        <v>1334250.0006327098</v>
      </c>
      <c r="N7610" s="3">
        <v>1334250.0006327098</v>
      </c>
      <c r="O7610" s="9"/>
    </row>
    <row r="7611" spans="1:15" x14ac:dyDescent="0.25">
      <c r="A7611" s="1">
        <v>882</v>
      </c>
      <c r="B7611" s="1" t="s">
        <v>126</v>
      </c>
      <c r="C7611" s="1" t="s">
        <v>7586</v>
      </c>
      <c r="D7611" s="1">
        <v>241293</v>
      </c>
      <c r="E7611" s="1">
        <v>523988</v>
      </c>
      <c r="F7611" s="1">
        <v>5388</v>
      </c>
      <c r="G7611" s="3">
        <v>458</v>
      </c>
      <c r="H7611" s="3">
        <v>0</v>
      </c>
      <c r="I7611" s="3">
        <v>6641000</v>
      </c>
      <c r="J7611" s="3">
        <v>1350000</v>
      </c>
      <c r="K7611" s="3">
        <v>0</v>
      </c>
      <c r="L7611" s="3">
        <v>7991000</v>
      </c>
      <c r="M7611" s="3">
        <v>1331833.3339648971</v>
      </c>
      <c r="N7611" s="3">
        <v>1331833.3339648971</v>
      </c>
      <c r="O7611" s="9"/>
    </row>
    <row r="7612" spans="1:15" x14ac:dyDescent="0.25">
      <c r="A7612" s="1">
        <v>882</v>
      </c>
      <c r="B7612" s="1" t="s">
        <v>126</v>
      </c>
      <c r="C7612" s="1" t="s">
        <v>7587</v>
      </c>
      <c r="D7612" s="1">
        <v>241346</v>
      </c>
      <c r="E7612" s="1">
        <v>523989</v>
      </c>
      <c r="F7612" s="1">
        <v>5409</v>
      </c>
      <c r="G7612" s="3">
        <v>394</v>
      </c>
      <c r="H7612" s="3">
        <v>0</v>
      </c>
      <c r="I7612" s="3">
        <v>5713000</v>
      </c>
      <c r="J7612" s="3">
        <v>1350000</v>
      </c>
      <c r="K7612" s="3">
        <v>0</v>
      </c>
      <c r="L7612" s="3">
        <v>7063000</v>
      </c>
      <c r="M7612" s="3">
        <v>1177166.6672248866</v>
      </c>
      <c r="N7612" s="3">
        <v>1177166.6672248866</v>
      </c>
      <c r="O7612" s="9"/>
    </row>
    <row r="7613" spans="1:15" x14ac:dyDescent="0.25">
      <c r="A7613" s="1">
        <v>882</v>
      </c>
      <c r="B7613" s="1" t="s">
        <v>126</v>
      </c>
      <c r="C7613" s="1" t="s">
        <v>7588</v>
      </c>
      <c r="D7613" s="1">
        <v>241380</v>
      </c>
      <c r="E7613" s="1">
        <v>530203</v>
      </c>
      <c r="F7613" s="1">
        <v>5228</v>
      </c>
      <c r="G7613" s="3">
        <v>290</v>
      </c>
      <c r="H7613" s="3">
        <v>8</v>
      </c>
      <c r="I7613" s="3">
        <v>4205000</v>
      </c>
      <c r="J7613" s="3">
        <v>1350000</v>
      </c>
      <c r="K7613" s="3">
        <v>127600</v>
      </c>
      <c r="L7613" s="3">
        <v>5682600</v>
      </c>
      <c r="M7613" s="3">
        <v>947100.00044912077</v>
      </c>
      <c r="N7613" s="3">
        <v>947100.00044912077</v>
      </c>
      <c r="O7613" s="9"/>
    </row>
    <row r="7614" spans="1:15" x14ac:dyDescent="0.25">
      <c r="A7614" s="1">
        <v>882</v>
      </c>
      <c r="B7614" s="1" t="s">
        <v>126</v>
      </c>
      <c r="C7614" s="1" t="s">
        <v>7589</v>
      </c>
      <c r="D7614" s="1">
        <v>241447</v>
      </c>
      <c r="E7614" s="1">
        <v>523990</v>
      </c>
      <c r="F7614" s="1">
        <v>5440</v>
      </c>
      <c r="G7614" s="3">
        <v>465</v>
      </c>
      <c r="H7614" s="3">
        <v>2</v>
      </c>
      <c r="I7614" s="3">
        <v>6742500</v>
      </c>
      <c r="J7614" s="3">
        <v>1350000</v>
      </c>
      <c r="K7614" s="3">
        <v>31900</v>
      </c>
      <c r="L7614" s="3">
        <v>8124400</v>
      </c>
      <c r="M7614" s="3">
        <v>1354066.6673087736</v>
      </c>
      <c r="N7614" s="3">
        <v>1354066.6673087736</v>
      </c>
      <c r="O7614" s="9"/>
    </row>
    <row r="7615" spans="1:15" x14ac:dyDescent="0.25">
      <c r="A7615" s="1">
        <v>882</v>
      </c>
      <c r="B7615" s="1" t="s">
        <v>126</v>
      </c>
      <c r="C7615" s="1" t="s">
        <v>7590</v>
      </c>
      <c r="D7615" s="1">
        <v>241350</v>
      </c>
      <c r="E7615" s="1">
        <v>523991</v>
      </c>
      <c r="F7615" s="1">
        <v>5419</v>
      </c>
      <c r="G7615" s="3">
        <v>1102</v>
      </c>
      <c r="H7615" s="3">
        <v>7</v>
      </c>
      <c r="I7615" s="3">
        <v>15979000</v>
      </c>
      <c r="J7615" s="3">
        <v>1350000</v>
      </c>
      <c r="K7615" s="3">
        <v>111650</v>
      </c>
      <c r="L7615" s="3">
        <v>17440650</v>
      </c>
      <c r="M7615" s="3">
        <v>2906775.001378411</v>
      </c>
      <c r="N7615" s="3">
        <v>2906775.001378411</v>
      </c>
      <c r="O7615" s="9"/>
    </row>
    <row r="7616" spans="1:15" x14ac:dyDescent="0.25">
      <c r="A7616" s="1">
        <v>882</v>
      </c>
      <c r="B7616" s="1" t="s">
        <v>126</v>
      </c>
      <c r="C7616" s="1" t="s">
        <v>7591</v>
      </c>
      <c r="D7616" s="1">
        <v>241233</v>
      </c>
      <c r="E7616" s="1">
        <v>523992</v>
      </c>
      <c r="F7616" s="1">
        <v>5357</v>
      </c>
      <c r="G7616" s="3">
        <v>715</v>
      </c>
      <c r="H7616" s="3">
        <v>0</v>
      </c>
      <c r="I7616" s="3">
        <v>10367500</v>
      </c>
      <c r="J7616" s="3">
        <v>1350000</v>
      </c>
      <c r="K7616" s="3">
        <v>0</v>
      </c>
      <c r="L7616" s="3">
        <v>11717500</v>
      </c>
      <c r="M7616" s="3">
        <v>1952916.667592752</v>
      </c>
      <c r="N7616" s="3">
        <v>1952916.667592752</v>
      </c>
      <c r="O7616" s="9"/>
    </row>
    <row r="7617" spans="1:15" x14ac:dyDescent="0.25">
      <c r="A7617" s="1">
        <v>882</v>
      </c>
      <c r="B7617" s="1" t="s">
        <v>126</v>
      </c>
      <c r="C7617" s="1" t="s">
        <v>7592</v>
      </c>
      <c r="D7617" s="1">
        <v>241298</v>
      </c>
      <c r="E7617" s="1">
        <v>523993</v>
      </c>
      <c r="F7617" s="1">
        <v>5400</v>
      </c>
      <c r="G7617" s="3">
        <v>520</v>
      </c>
      <c r="H7617" s="3">
        <v>0</v>
      </c>
      <c r="I7617" s="3">
        <v>7540000</v>
      </c>
      <c r="J7617" s="3">
        <v>1350000</v>
      </c>
      <c r="K7617" s="3">
        <v>0</v>
      </c>
      <c r="L7617" s="3">
        <v>8890000</v>
      </c>
      <c r="M7617" s="3">
        <v>1481666.6673692823</v>
      </c>
      <c r="N7617" s="3">
        <v>1481666.6673692823</v>
      </c>
      <c r="O7617" s="9"/>
    </row>
    <row r="7618" spans="1:15" x14ac:dyDescent="0.25">
      <c r="A7618" s="1">
        <v>882</v>
      </c>
      <c r="B7618" s="1" t="s">
        <v>126</v>
      </c>
      <c r="C7618" s="1" t="s">
        <v>7593</v>
      </c>
      <c r="D7618" s="1">
        <v>241454</v>
      </c>
      <c r="E7618" s="1">
        <v>523994</v>
      </c>
      <c r="F7618" s="1">
        <v>5448</v>
      </c>
      <c r="G7618" s="3">
        <v>430</v>
      </c>
      <c r="H7618" s="3">
        <v>0</v>
      </c>
      <c r="I7618" s="3">
        <v>6235000</v>
      </c>
      <c r="J7618" s="3">
        <v>1350000</v>
      </c>
      <c r="K7618" s="3">
        <v>0</v>
      </c>
      <c r="L7618" s="3">
        <v>7585000</v>
      </c>
      <c r="M7618" s="3">
        <v>1264166.6672661426</v>
      </c>
      <c r="N7618" s="3">
        <v>1264166.6672661426</v>
      </c>
      <c r="O7618" s="9"/>
    </row>
    <row r="7619" spans="1:15" x14ac:dyDescent="0.25">
      <c r="A7619" s="1">
        <v>882</v>
      </c>
      <c r="B7619" s="1" t="s">
        <v>126</v>
      </c>
      <c r="C7619" s="1" t="s">
        <v>7594</v>
      </c>
      <c r="D7619" s="1">
        <v>241329</v>
      </c>
      <c r="E7619" s="1">
        <v>523995</v>
      </c>
      <c r="F7619" s="1">
        <v>5128</v>
      </c>
      <c r="G7619" s="3">
        <v>610</v>
      </c>
      <c r="H7619" s="3">
        <v>0</v>
      </c>
      <c r="I7619" s="3">
        <v>8845000</v>
      </c>
      <c r="J7619" s="3">
        <v>1350000</v>
      </c>
      <c r="K7619" s="3">
        <v>0</v>
      </c>
      <c r="L7619" s="3">
        <v>10195000</v>
      </c>
      <c r="M7619" s="3">
        <v>1699166.6674724221</v>
      </c>
      <c r="N7619" s="3">
        <v>1699166.6674724221</v>
      </c>
      <c r="O7619" s="9"/>
    </row>
    <row r="7620" spans="1:15" x14ac:dyDescent="0.25">
      <c r="A7620" s="1">
        <v>882</v>
      </c>
      <c r="B7620" s="1" t="s">
        <v>126</v>
      </c>
      <c r="C7620" s="1" t="s">
        <v>7595</v>
      </c>
      <c r="D7620" s="1">
        <v>241272</v>
      </c>
      <c r="E7620" s="1">
        <v>523996</v>
      </c>
      <c r="F7620" s="1">
        <v>5106</v>
      </c>
      <c r="G7620" s="3">
        <v>347</v>
      </c>
      <c r="H7620" s="3">
        <v>1</v>
      </c>
      <c r="I7620" s="3">
        <v>5031500</v>
      </c>
      <c r="J7620" s="3">
        <v>1350000</v>
      </c>
      <c r="K7620" s="3">
        <v>15950</v>
      </c>
      <c r="L7620" s="3">
        <v>6397450</v>
      </c>
      <c r="M7620" s="3">
        <v>1066241.6671722853</v>
      </c>
      <c r="N7620" s="3">
        <v>1066241.6671722853</v>
      </c>
      <c r="O7620" s="9"/>
    </row>
    <row r="7621" spans="1:15" x14ac:dyDescent="0.25">
      <c r="A7621" s="1">
        <v>882</v>
      </c>
      <c r="B7621" s="1" t="s">
        <v>126</v>
      </c>
      <c r="C7621" s="1" t="s">
        <v>7596</v>
      </c>
      <c r="D7621" s="1">
        <v>241385</v>
      </c>
      <c r="E7621" s="1">
        <v>548605</v>
      </c>
      <c r="F7621" s="1">
        <v>5231</v>
      </c>
      <c r="G7621" s="3">
        <v>532</v>
      </c>
      <c r="H7621" s="3">
        <v>0</v>
      </c>
      <c r="I7621" s="3">
        <v>7714000</v>
      </c>
      <c r="J7621" s="3">
        <v>1350000</v>
      </c>
      <c r="K7621" s="3">
        <v>0</v>
      </c>
      <c r="L7621" s="3">
        <v>9064000</v>
      </c>
      <c r="M7621" s="3">
        <v>1510666.6673830342</v>
      </c>
      <c r="N7621" s="3">
        <v>1510666.6673830342</v>
      </c>
      <c r="O7621" s="9"/>
    </row>
    <row r="7622" spans="1:15" x14ac:dyDescent="0.25">
      <c r="A7622" s="1">
        <v>882</v>
      </c>
      <c r="B7622" s="1" t="s">
        <v>126</v>
      </c>
      <c r="C7622" s="1" t="s">
        <v>7597</v>
      </c>
      <c r="D7622" s="1">
        <v>241308</v>
      </c>
      <c r="E7622" s="1">
        <v>523998</v>
      </c>
      <c r="F7622" s="1">
        <v>5453</v>
      </c>
      <c r="G7622" s="3">
        <v>518</v>
      </c>
      <c r="H7622" s="3">
        <v>0</v>
      </c>
      <c r="I7622" s="3">
        <v>7511000</v>
      </c>
      <c r="J7622" s="3">
        <v>1350000</v>
      </c>
      <c r="K7622" s="3">
        <v>0</v>
      </c>
      <c r="L7622" s="3">
        <v>8861000</v>
      </c>
      <c r="M7622" s="3">
        <v>1476833.3340336571</v>
      </c>
      <c r="N7622" s="3">
        <v>1476833.3340336571</v>
      </c>
      <c r="O7622" s="9"/>
    </row>
    <row r="7623" spans="1:15" x14ac:dyDescent="0.25">
      <c r="A7623" s="1">
        <v>882</v>
      </c>
      <c r="B7623" s="1" t="s">
        <v>126</v>
      </c>
      <c r="C7623" s="1" t="s">
        <v>7598</v>
      </c>
      <c r="D7623" s="1">
        <v>241400</v>
      </c>
      <c r="E7623" s="1">
        <v>523999</v>
      </c>
      <c r="F7623" s="1">
        <v>210028</v>
      </c>
      <c r="G7623" s="3">
        <v>485</v>
      </c>
      <c r="H7623" s="3">
        <v>0</v>
      </c>
      <c r="I7623" s="3">
        <v>7032500</v>
      </c>
      <c r="J7623" s="3">
        <v>1350000</v>
      </c>
      <c r="K7623" s="3">
        <v>0</v>
      </c>
      <c r="L7623" s="3">
        <v>8382500</v>
      </c>
      <c r="M7623" s="3">
        <v>1397083.3339958391</v>
      </c>
      <c r="N7623" s="3">
        <v>1397083.3339958391</v>
      </c>
      <c r="O7623" s="9"/>
    </row>
    <row r="7624" spans="1:15" x14ac:dyDescent="0.25">
      <c r="A7624" s="1">
        <v>882</v>
      </c>
      <c r="B7624" s="1" t="s">
        <v>126</v>
      </c>
      <c r="C7624" s="1" t="s">
        <v>7599</v>
      </c>
      <c r="D7624" s="1">
        <v>241313</v>
      </c>
      <c r="E7624" s="1">
        <v>524000</v>
      </c>
      <c r="F7624" s="1">
        <v>5457</v>
      </c>
      <c r="G7624" s="3">
        <v>547</v>
      </c>
      <c r="H7624" s="3">
        <v>0</v>
      </c>
      <c r="I7624" s="3">
        <v>7931500</v>
      </c>
      <c r="J7624" s="3">
        <v>1350000</v>
      </c>
      <c r="K7624" s="3">
        <v>0</v>
      </c>
      <c r="L7624" s="3">
        <v>9281500</v>
      </c>
      <c r="M7624" s="3">
        <v>1546916.6674002244</v>
      </c>
      <c r="N7624" s="3">
        <v>1546916.6674002244</v>
      </c>
      <c r="O7624" s="9"/>
    </row>
    <row r="7625" spans="1:15" x14ac:dyDescent="0.25">
      <c r="A7625" s="1">
        <v>882</v>
      </c>
      <c r="B7625" s="1" t="s">
        <v>126</v>
      </c>
      <c r="C7625" s="1" t="s">
        <v>7600</v>
      </c>
      <c r="D7625" s="1">
        <v>241347</v>
      </c>
      <c r="E7625" s="1">
        <v>524001</v>
      </c>
      <c r="F7625" s="1">
        <v>5410</v>
      </c>
      <c r="G7625" s="3">
        <v>268</v>
      </c>
      <c r="H7625" s="3">
        <v>0</v>
      </c>
      <c r="I7625" s="3">
        <v>3886000</v>
      </c>
      <c r="J7625" s="3">
        <v>1350000</v>
      </c>
      <c r="K7625" s="3">
        <v>0</v>
      </c>
      <c r="L7625" s="3">
        <v>5236000</v>
      </c>
      <c r="M7625" s="3">
        <v>872666.66708049073</v>
      </c>
      <c r="N7625" s="3">
        <v>872666.66708049073</v>
      </c>
      <c r="O7625" s="9"/>
    </row>
    <row r="7626" spans="1:15" x14ac:dyDescent="0.25">
      <c r="A7626" s="1">
        <v>882</v>
      </c>
      <c r="B7626" s="1" t="s">
        <v>126</v>
      </c>
      <c r="C7626" s="1" t="s">
        <v>7601</v>
      </c>
      <c r="D7626" s="1">
        <v>241276</v>
      </c>
      <c r="E7626" s="1">
        <v>530204</v>
      </c>
      <c r="F7626" s="1">
        <v>5113</v>
      </c>
      <c r="G7626" s="3">
        <v>401</v>
      </c>
      <c r="H7626" s="3">
        <v>5</v>
      </c>
      <c r="I7626" s="3">
        <v>5814500</v>
      </c>
      <c r="J7626" s="3">
        <v>1350000</v>
      </c>
      <c r="K7626" s="3">
        <v>79750</v>
      </c>
      <c r="L7626" s="3">
        <v>7244250</v>
      </c>
      <c r="M7626" s="3">
        <v>1207375.0005725448</v>
      </c>
      <c r="N7626" s="3">
        <v>1207375.0005725448</v>
      </c>
      <c r="O7626" s="9"/>
    </row>
    <row r="7627" spans="1:15" x14ac:dyDescent="0.25">
      <c r="A7627" s="1">
        <v>882</v>
      </c>
      <c r="B7627" s="1" t="s">
        <v>126</v>
      </c>
      <c r="C7627" s="1" t="s">
        <v>7602</v>
      </c>
      <c r="D7627" s="1">
        <v>241377</v>
      </c>
      <c r="E7627" s="1">
        <v>524002</v>
      </c>
      <c r="F7627" s="1">
        <v>5223</v>
      </c>
      <c r="G7627" s="3">
        <v>525</v>
      </c>
      <c r="H7627" s="3">
        <v>1</v>
      </c>
      <c r="I7627" s="3">
        <v>7612500</v>
      </c>
      <c r="J7627" s="3">
        <v>1350000</v>
      </c>
      <c r="K7627" s="3">
        <v>15950</v>
      </c>
      <c r="L7627" s="3">
        <v>8978450</v>
      </c>
      <c r="M7627" s="3">
        <v>1496408.3340429396</v>
      </c>
      <c r="N7627" s="3">
        <v>1496408.3340429396</v>
      </c>
      <c r="O7627" s="9"/>
    </row>
    <row r="7628" spans="1:15" x14ac:dyDescent="0.25">
      <c r="A7628" s="1">
        <v>882</v>
      </c>
      <c r="B7628" s="1" t="s">
        <v>126</v>
      </c>
      <c r="C7628" s="1" t="s">
        <v>7603</v>
      </c>
      <c r="D7628" s="1">
        <v>241373</v>
      </c>
      <c r="E7628" s="1">
        <v>524004</v>
      </c>
      <c r="F7628" s="1">
        <v>5221</v>
      </c>
      <c r="G7628" s="3">
        <v>341</v>
      </c>
      <c r="H7628" s="3">
        <v>0</v>
      </c>
      <c r="I7628" s="3">
        <v>4944500</v>
      </c>
      <c r="J7628" s="3">
        <v>1350000</v>
      </c>
      <c r="K7628" s="3">
        <v>0</v>
      </c>
      <c r="L7628" s="3">
        <v>6294500</v>
      </c>
      <c r="M7628" s="3">
        <v>1049083.3338308153</v>
      </c>
      <c r="N7628" s="3">
        <v>1049083.3338308153</v>
      </c>
      <c r="O7628" s="9"/>
    </row>
    <row r="7629" spans="1:15" x14ac:dyDescent="0.25">
      <c r="A7629" s="1">
        <v>882</v>
      </c>
      <c r="B7629" s="1" t="s">
        <v>126</v>
      </c>
      <c r="C7629" s="1" t="s">
        <v>7604</v>
      </c>
      <c r="D7629" s="1">
        <v>241302</v>
      </c>
      <c r="E7629" s="1">
        <v>530205</v>
      </c>
      <c r="F7629" s="1">
        <v>5403</v>
      </c>
      <c r="G7629" s="3">
        <v>420</v>
      </c>
      <c r="H7629" s="3">
        <v>1</v>
      </c>
      <c r="I7629" s="3">
        <v>6090000</v>
      </c>
      <c r="J7629" s="3">
        <v>1350000</v>
      </c>
      <c r="K7629" s="3">
        <v>15950</v>
      </c>
      <c r="L7629" s="3">
        <v>7455950</v>
      </c>
      <c r="M7629" s="3">
        <v>1242658.3339226097</v>
      </c>
      <c r="N7629" s="3">
        <v>1242658.3339226097</v>
      </c>
      <c r="O7629" s="9"/>
    </row>
    <row r="7630" spans="1:15" x14ac:dyDescent="0.25">
      <c r="A7630" s="1">
        <v>882</v>
      </c>
      <c r="B7630" s="1" t="s">
        <v>126</v>
      </c>
      <c r="C7630" s="1" t="s">
        <v>7605</v>
      </c>
      <c r="D7630" s="1">
        <v>241328</v>
      </c>
      <c r="E7630" s="1">
        <v>524005</v>
      </c>
      <c r="F7630" s="1">
        <v>210084</v>
      </c>
      <c r="G7630" s="3">
        <v>437</v>
      </c>
      <c r="H7630" s="3">
        <v>0</v>
      </c>
      <c r="I7630" s="3">
        <v>6336500</v>
      </c>
      <c r="J7630" s="3">
        <v>1350000</v>
      </c>
      <c r="K7630" s="3">
        <v>0</v>
      </c>
      <c r="L7630" s="3">
        <v>7686500</v>
      </c>
      <c r="M7630" s="3">
        <v>1281083.333940831</v>
      </c>
      <c r="N7630" s="3">
        <v>1281083.333940831</v>
      </c>
      <c r="O7630" s="9"/>
    </row>
    <row r="7631" spans="1:15" x14ac:dyDescent="0.25">
      <c r="A7631" s="1">
        <v>882</v>
      </c>
      <c r="B7631" s="1" t="s">
        <v>126</v>
      </c>
      <c r="C7631" s="1" t="s">
        <v>7606</v>
      </c>
      <c r="D7631" s="1">
        <v>241421</v>
      </c>
      <c r="E7631" s="1">
        <v>524006</v>
      </c>
      <c r="F7631" s="1">
        <v>5187</v>
      </c>
      <c r="G7631" s="3">
        <v>440</v>
      </c>
      <c r="H7631" s="3">
        <v>1</v>
      </c>
      <c r="I7631" s="3">
        <v>6380000</v>
      </c>
      <c r="J7631" s="3">
        <v>1350000</v>
      </c>
      <c r="K7631" s="3">
        <v>15950</v>
      </c>
      <c r="L7631" s="3">
        <v>7745950</v>
      </c>
      <c r="M7631" s="3">
        <v>1290991.667278863</v>
      </c>
      <c r="N7631" s="3">
        <v>1290991.667278863</v>
      </c>
      <c r="O7631" s="9"/>
    </row>
    <row r="7632" spans="1:15" x14ac:dyDescent="0.25">
      <c r="A7632" s="1">
        <v>882</v>
      </c>
      <c r="B7632" s="1" t="s">
        <v>126</v>
      </c>
      <c r="C7632" s="1" t="s">
        <v>7607</v>
      </c>
      <c r="D7632" s="1">
        <v>241333</v>
      </c>
      <c r="E7632" s="1">
        <v>530206</v>
      </c>
      <c r="F7632" s="1">
        <v>5124</v>
      </c>
      <c r="G7632" s="3">
        <v>567</v>
      </c>
      <c r="H7632" s="3">
        <v>9</v>
      </c>
      <c r="I7632" s="3">
        <v>8221500</v>
      </c>
      <c r="J7632" s="3">
        <v>1350000</v>
      </c>
      <c r="K7632" s="3">
        <v>143550</v>
      </c>
      <c r="L7632" s="3">
        <v>9715050</v>
      </c>
      <c r="M7632" s="3">
        <v>1619175.0007678231</v>
      </c>
      <c r="N7632" s="3">
        <v>1619175.0007678231</v>
      </c>
      <c r="O7632" s="9"/>
    </row>
    <row r="7633" spans="1:15" x14ac:dyDescent="0.25">
      <c r="A7633" s="1">
        <v>882</v>
      </c>
      <c r="B7633" s="1" t="s">
        <v>126</v>
      </c>
      <c r="C7633" s="1" t="s">
        <v>7608</v>
      </c>
      <c r="D7633" s="1">
        <v>241408</v>
      </c>
      <c r="E7633" s="1">
        <v>524007</v>
      </c>
      <c r="F7633" s="1">
        <v>5173</v>
      </c>
      <c r="G7633" s="3">
        <v>848</v>
      </c>
      <c r="H7633" s="3">
        <v>0</v>
      </c>
      <c r="I7633" s="3">
        <v>12296000</v>
      </c>
      <c r="J7633" s="3">
        <v>1350000</v>
      </c>
      <c r="K7633" s="3">
        <v>0</v>
      </c>
      <c r="L7633" s="3">
        <v>13646000</v>
      </c>
      <c r="M7633" s="3">
        <v>2274333.3344118367</v>
      </c>
      <c r="N7633" s="3">
        <v>2274333.3344118367</v>
      </c>
      <c r="O7633" s="9"/>
    </row>
    <row r="7634" spans="1:15" x14ac:dyDescent="0.25">
      <c r="A7634" s="1">
        <v>882</v>
      </c>
      <c r="B7634" s="1" t="s">
        <v>126</v>
      </c>
      <c r="C7634" s="1" t="s">
        <v>7609</v>
      </c>
      <c r="D7634" s="1">
        <v>241331</v>
      </c>
      <c r="E7634" s="1">
        <v>524008</v>
      </c>
      <c r="F7634" s="1">
        <v>5126</v>
      </c>
      <c r="G7634" s="3">
        <v>565</v>
      </c>
      <c r="H7634" s="3">
        <v>0</v>
      </c>
      <c r="I7634" s="3">
        <v>8192500</v>
      </c>
      <c r="J7634" s="3">
        <v>1350000</v>
      </c>
      <c r="K7634" s="3">
        <v>0</v>
      </c>
      <c r="L7634" s="3">
        <v>9542500</v>
      </c>
      <c r="M7634" s="3">
        <v>1590416.6674208522</v>
      </c>
      <c r="N7634" s="3">
        <v>1590416.6674208522</v>
      </c>
      <c r="O7634" s="9"/>
    </row>
    <row r="7635" spans="1:15" x14ac:dyDescent="0.25">
      <c r="A7635" s="1">
        <v>882</v>
      </c>
      <c r="B7635" s="1" t="s">
        <v>126</v>
      </c>
      <c r="C7635" s="1" t="s">
        <v>7610</v>
      </c>
      <c r="D7635" s="1">
        <v>241332</v>
      </c>
      <c r="E7635" s="1">
        <v>530207</v>
      </c>
      <c r="F7635" s="1">
        <v>210025</v>
      </c>
      <c r="G7635" s="3">
        <v>459</v>
      </c>
      <c r="H7635" s="3">
        <v>6</v>
      </c>
      <c r="I7635" s="3">
        <v>6655500</v>
      </c>
      <c r="J7635" s="3">
        <v>1350000</v>
      </c>
      <c r="K7635" s="3">
        <v>95700</v>
      </c>
      <c r="L7635" s="3">
        <v>8101200</v>
      </c>
      <c r="M7635" s="3">
        <v>1350200.0006402733</v>
      </c>
      <c r="N7635" s="3">
        <v>1350200.0006402733</v>
      </c>
      <c r="O7635" s="9"/>
    </row>
    <row r="7636" spans="1:15" x14ac:dyDescent="0.25">
      <c r="A7636" s="1">
        <v>882</v>
      </c>
      <c r="B7636" s="1" t="s">
        <v>126</v>
      </c>
      <c r="C7636" s="1" t="s">
        <v>7611</v>
      </c>
      <c r="D7636" s="1">
        <v>241294</v>
      </c>
      <c r="E7636" s="1">
        <v>524009</v>
      </c>
      <c r="F7636" s="1">
        <v>5387</v>
      </c>
      <c r="G7636" s="3">
        <v>260</v>
      </c>
      <c r="H7636" s="3">
        <v>0</v>
      </c>
      <c r="I7636" s="3">
        <v>3770000</v>
      </c>
      <c r="J7636" s="3">
        <v>1350000</v>
      </c>
      <c r="K7636" s="3">
        <v>0</v>
      </c>
      <c r="L7636" s="3">
        <v>5120000</v>
      </c>
      <c r="M7636" s="3">
        <v>853333.33373798931</v>
      </c>
      <c r="N7636" s="3">
        <v>853333.33373798931</v>
      </c>
      <c r="O7636" s="9"/>
    </row>
    <row r="7637" spans="1:15" x14ac:dyDescent="0.25">
      <c r="A7637" s="1">
        <v>882</v>
      </c>
      <c r="B7637" s="1" t="s">
        <v>126</v>
      </c>
      <c r="C7637" s="1" t="s">
        <v>7612</v>
      </c>
      <c r="D7637" s="1">
        <v>241299</v>
      </c>
      <c r="E7637" s="1">
        <v>524010</v>
      </c>
      <c r="F7637" s="1">
        <v>5398</v>
      </c>
      <c r="G7637" s="3">
        <v>467</v>
      </c>
      <c r="H7637" s="3">
        <v>0</v>
      </c>
      <c r="I7637" s="3">
        <v>6771500</v>
      </c>
      <c r="J7637" s="3">
        <v>1350000</v>
      </c>
      <c r="K7637" s="3">
        <v>0</v>
      </c>
      <c r="L7637" s="3">
        <v>8121500</v>
      </c>
      <c r="M7637" s="3">
        <v>1353583.333975211</v>
      </c>
      <c r="N7637" s="3">
        <v>1353583.333975211</v>
      </c>
      <c r="O7637" s="9"/>
    </row>
    <row r="7638" spans="1:15" x14ac:dyDescent="0.25">
      <c r="A7638" s="1">
        <v>882</v>
      </c>
      <c r="B7638" s="1" t="s">
        <v>126</v>
      </c>
      <c r="C7638" s="1" t="s">
        <v>7613</v>
      </c>
      <c r="D7638" s="1">
        <v>241300</v>
      </c>
      <c r="E7638" s="1">
        <v>524011</v>
      </c>
      <c r="F7638" s="1">
        <v>5399</v>
      </c>
      <c r="G7638" s="3">
        <v>569</v>
      </c>
      <c r="H7638" s="3">
        <v>0</v>
      </c>
      <c r="I7638" s="3">
        <v>8250500</v>
      </c>
      <c r="J7638" s="3">
        <v>1350000</v>
      </c>
      <c r="K7638" s="3">
        <v>0</v>
      </c>
      <c r="L7638" s="3">
        <v>9600500</v>
      </c>
      <c r="M7638" s="3">
        <v>1600083.3340921029</v>
      </c>
      <c r="N7638" s="3">
        <v>1600083.3340921029</v>
      </c>
      <c r="O7638" s="9"/>
    </row>
    <row r="7639" spans="1:15" x14ac:dyDescent="0.25">
      <c r="A7639" s="1">
        <v>882</v>
      </c>
      <c r="B7639" s="1" t="s">
        <v>126</v>
      </c>
      <c r="C7639" s="1" t="s">
        <v>7614</v>
      </c>
      <c r="D7639" s="1">
        <v>241263</v>
      </c>
      <c r="E7639" s="1">
        <v>530208</v>
      </c>
      <c r="F7639" s="1">
        <v>5097</v>
      </c>
      <c r="G7639" s="3">
        <v>396</v>
      </c>
      <c r="H7639" s="3">
        <v>0</v>
      </c>
      <c r="I7639" s="3">
        <v>5742000</v>
      </c>
      <c r="J7639" s="3">
        <v>1350000</v>
      </c>
      <c r="K7639" s="3">
        <v>0</v>
      </c>
      <c r="L7639" s="3">
        <v>7092000</v>
      </c>
      <c r="M7639" s="3">
        <v>1182000.0005605118</v>
      </c>
      <c r="N7639" s="3">
        <v>1182000.0005605118</v>
      </c>
      <c r="O7639" s="9"/>
    </row>
    <row r="7640" spans="1:15" x14ac:dyDescent="0.25">
      <c r="A7640" s="1">
        <v>882</v>
      </c>
      <c r="B7640" s="1" t="s">
        <v>126</v>
      </c>
      <c r="C7640" s="1" t="s">
        <v>7615</v>
      </c>
      <c r="D7640" s="1">
        <v>241242</v>
      </c>
      <c r="E7640" s="1">
        <v>524012</v>
      </c>
      <c r="F7640" s="1">
        <v>5371</v>
      </c>
      <c r="G7640" s="3">
        <v>628</v>
      </c>
      <c r="H7640" s="3">
        <v>1</v>
      </c>
      <c r="I7640" s="3">
        <v>9106000</v>
      </c>
      <c r="J7640" s="3">
        <v>1350000</v>
      </c>
      <c r="K7640" s="3">
        <v>15950</v>
      </c>
      <c r="L7640" s="3">
        <v>10471950</v>
      </c>
      <c r="M7640" s="3">
        <v>1745325.000827644</v>
      </c>
      <c r="N7640" s="3">
        <v>1745325.000827644</v>
      </c>
      <c r="O7640" s="9"/>
    </row>
    <row r="7641" spans="1:15" x14ac:dyDescent="0.25">
      <c r="A7641" s="1">
        <v>882</v>
      </c>
      <c r="B7641" s="1" t="s">
        <v>126</v>
      </c>
      <c r="C7641" s="1" t="s">
        <v>7616</v>
      </c>
      <c r="D7641" s="1">
        <v>241297</v>
      </c>
      <c r="E7641" s="1">
        <v>524013</v>
      </c>
      <c r="F7641" s="1">
        <v>5394</v>
      </c>
      <c r="G7641" s="3">
        <v>492</v>
      </c>
      <c r="H7641" s="3">
        <v>10</v>
      </c>
      <c r="I7641" s="3">
        <v>7134000</v>
      </c>
      <c r="J7641" s="3">
        <v>1350000</v>
      </c>
      <c r="K7641" s="3">
        <v>159500</v>
      </c>
      <c r="L7641" s="3">
        <v>8643500</v>
      </c>
      <c r="M7641" s="3">
        <v>1440583.334016467</v>
      </c>
      <c r="N7641" s="3">
        <v>1440583.334016467</v>
      </c>
      <c r="O7641" s="9"/>
    </row>
    <row r="7642" spans="1:15" x14ac:dyDescent="0.25">
      <c r="A7642" s="1">
        <v>882</v>
      </c>
      <c r="B7642" s="1" t="s">
        <v>126</v>
      </c>
      <c r="C7642" s="1" t="s">
        <v>7617</v>
      </c>
      <c r="D7642" s="1">
        <v>241330</v>
      </c>
      <c r="E7642" s="1">
        <v>530209</v>
      </c>
      <c r="F7642" s="1">
        <v>5129</v>
      </c>
      <c r="G7642" s="3">
        <v>480</v>
      </c>
      <c r="H7642" s="3">
        <v>0</v>
      </c>
      <c r="I7642" s="3">
        <v>6960000</v>
      </c>
      <c r="J7642" s="3">
        <v>1350000</v>
      </c>
      <c r="K7642" s="3">
        <v>0</v>
      </c>
      <c r="L7642" s="3">
        <v>8310000</v>
      </c>
      <c r="M7642" s="3">
        <v>1385000.0006567757</v>
      </c>
      <c r="N7642" s="3">
        <v>1385000.0006567757</v>
      </c>
      <c r="O7642" s="9"/>
    </row>
    <row r="7643" spans="1:15" x14ac:dyDescent="0.25">
      <c r="A7643" s="1">
        <v>882</v>
      </c>
      <c r="B7643" s="1" t="s">
        <v>126</v>
      </c>
      <c r="C7643" s="1" t="s">
        <v>7618</v>
      </c>
      <c r="D7643" s="1">
        <v>241359</v>
      </c>
      <c r="E7643" s="1">
        <v>524014</v>
      </c>
      <c r="F7643" s="1">
        <v>5143</v>
      </c>
      <c r="G7643" s="3">
        <v>1164</v>
      </c>
      <c r="H7643" s="3">
        <v>1</v>
      </c>
      <c r="I7643" s="3">
        <v>16878000</v>
      </c>
      <c r="J7643" s="3">
        <v>1350000</v>
      </c>
      <c r="K7643" s="3">
        <v>15950</v>
      </c>
      <c r="L7643" s="3">
        <v>18243950</v>
      </c>
      <c r="M7643" s="3">
        <v>3040658.3347752327</v>
      </c>
      <c r="N7643" s="3">
        <v>3040658.3347752327</v>
      </c>
      <c r="O7643" s="9"/>
    </row>
    <row r="7644" spans="1:15" x14ac:dyDescent="0.25">
      <c r="A7644" s="1">
        <v>882</v>
      </c>
      <c r="B7644" s="1" t="s">
        <v>126</v>
      </c>
      <c r="C7644" s="1" t="s">
        <v>7619</v>
      </c>
      <c r="D7644" s="1">
        <v>241360</v>
      </c>
      <c r="E7644" s="1">
        <v>524015</v>
      </c>
      <c r="F7644" s="1">
        <v>5144</v>
      </c>
      <c r="G7644" s="3">
        <v>909</v>
      </c>
      <c r="H7644" s="3">
        <v>0</v>
      </c>
      <c r="I7644" s="3">
        <v>13180500</v>
      </c>
      <c r="J7644" s="3">
        <v>1350000</v>
      </c>
      <c r="K7644" s="3">
        <v>0</v>
      </c>
      <c r="L7644" s="3">
        <v>14530500</v>
      </c>
      <c r="M7644" s="3">
        <v>2421750.0011484092</v>
      </c>
      <c r="N7644" s="3">
        <v>2421750.0011484092</v>
      </c>
      <c r="O7644" s="9"/>
    </row>
    <row r="7645" spans="1:15" x14ac:dyDescent="0.25">
      <c r="A7645" s="1">
        <v>882</v>
      </c>
      <c r="B7645" s="1" t="s">
        <v>126</v>
      </c>
      <c r="C7645" s="1" t="s">
        <v>7620</v>
      </c>
      <c r="D7645" s="1">
        <v>241363</v>
      </c>
      <c r="E7645" s="1">
        <v>530210</v>
      </c>
      <c r="F7645" s="1">
        <v>5151</v>
      </c>
      <c r="G7645" s="3">
        <v>811</v>
      </c>
      <c r="H7645" s="3">
        <v>0</v>
      </c>
      <c r="I7645" s="3">
        <v>11759500</v>
      </c>
      <c r="J7645" s="3">
        <v>1350000</v>
      </c>
      <c r="K7645" s="3">
        <v>0</v>
      </c>
      <c r="L7645" s="3">
        <v>13109500</v>
      </c>
      <c r="M7645" s="3">
        <v>2184916.667702768</v>
      </c>
      <c r="N7645" s="3">
        <v>2184916.667702768</v>
      </c>
      <c r="O7645" s="9"/>
    </row>
    <row r="7646" spans="1:15" x14ac:dyDescent="0.25">
      <c r="A7646" s="1">
        <v>882</v>
      </c>
      <c r="B7646" s="1" t="s">
        <v>126</v>
      </c>
      <c r="C7646" s="1" t="s">
        <v>7621</v>
      </c>
      <c r="D7646" s="1">
        <v>241361</v>
      </c>
      <c r="E7646" s="1">
        <v>524016</v>
      </c>
      <c r="F7646" s="1">
        <v>5148</v>
      </c>
      <c r="G7646" s="3">
        <v>782</v>
      </c>
      <c r="H7646" s="3">
        <v>0</v>
      </c>
      <c r="I7646" s="3">
        <v>11339000</v>
      </c>
      <c r="J7646" s="3">
        <v>1350000</v>
      </c>
      <c r="K7646" s="3">
        <v>0</v>
      </c>
      <c r="L7646" s="3">
        <v>12689000</v>
      </c>
      <c r="M7646" s="3">
        <v>2114833.3343362007</v>
      </c>
      <c r="N7646" s="3">
        <v>2114833.3343362007</v>
      </c>
      <c r="O7646" s="9"/>
    </row>
    <row r="7647" spans="1:15" x14ac:dyDescent="0.25">
      <c r="A7647" s="1">
        <v>882</v>
      </c>
      <c r="B7647" s="1" t="s">
        <v>126</v>
      </c>
      <c r="C7647" s="1" t="s">
        <v>7622</v>
      </c>
      <c r="D7647" s="1">
        <v>241325</v>
      </c>
      <c r="E7647" s="1">
        <v>524018</v>
      </c>
      <c r="F7647" s="1">
        <v>5122</v>
      </c>
      <c r="G7647" s="3">
        <v>756</v>
      </c>
      <c r="H7647" s="3">
        <v>0</v>
      </c>
      <c r="I7647" s="3">
        <v>10962000</v>
      </c>
      <c r="J7647" s="3">
        <v>1350000</v>
      </c>
      <c r="K7647" s="3">
        <v>0</v>
      </c>
      <c r="L7647" s="3">
        <v>12312000</v>
      </c>
      <c r="M7647" s="3">
        <v>2052000.0009730712</v>
      </c>
      <c r="N7647" s="3">
        <v>2052000.0009730712</v>
      </c>
      <c r="O7647" s="9"/>
    </row>
    <row r="7648" spans="1:15" x14ac:dyDescent="0.25">
      <c r="A7648" s="1">
        <v>882</v>
      </c>
      <c r="B7648" s="1" t="s">
        <v>126</v>
      </c>
      <c r="C7648" s="1" t="s">
        <v>7623</v>
      </c>
      <c r="D7648" s="1">
        <v>241320</v>
      </c>
      <c r="E7648" s="1">
        <v>524017</v>
      </c>
      <c r="F7648" s="1">
        <v>210096</v>
      </c>
      <c r="G7648" s="3">
        <v>656</v>
      </c>
      <c r="H7648" s="3">
        <v>20</v>
      </c>
      <c r="I7648" s="3">
        <v>9512000</v>
      </c>
      <c r="J7648" s="3">
        <v>1350000</v>
      </c>
      <c r="K7648" s="3">
        <v>319000</v>
      </c>
      <c r="L7648" s="3">
        <v>11181000</v>
      </c>
      <c r="M7648" s="3">
        <v>1863500.0008836833</v>
      </c>
      <c r="N7648" s="3">
        <v>1863500.0008836833</v>
      </c>
      <c r="O7648" s="9"/>
    </row>
    <row r="7649" spans="1:15" x14ac:dyDescent="0.25">
      <c r="A7649" s="1">
        <v>882</v>
      </c>
      <c r="B7649" s="1" t="s">
        <v>126</v>
      </c>
      <c r="C7649" s="1" t="s">
        <v>7624</v>
      </c>
      <c r="D7649" s="1">
        <v>241314</v>
      </c>
      <c r="E7649" s="1">
        <v>530211</v>
      </c>
      <c r="F7649" s="1">
        <v>5458</v>
      </c>
      <c r="G7649" s="3">
        <v>684</v>
      </c>
      <c r="H7649" s="3">
        <v>0</v>
      </c>
      <c r="I7649" s="3">
        <v>9918000</v>
      </c>
      <c r="J7649" s="3">
        <v>1350000</v>
      </c>
      <c r="K7649" s="3">
        <v>0</v>
      </c>
      <c r="L7649" s="3">
        <v>11268000</v>
      </c>
      <c r="M7649" s="3">
        <v>1878000.0008905595</v>
      </c>
      <c r="N7649" s="3">
        <v>1878000.0008905595</v>
      </c>
      <c r="O7649" s="9"/>
    </row>
    <row r="7650" spans="1:15" x14ac:dyDescent="0.25">
      <c r="A7650" s="1">
        <v>882</v>
      </c>
      <c r="B7650" s="1" t="s">
        <v>126</v>
      </c>
      <c r="C7650" s="1" t="s">
        <v>7625</v>
      </c>
      <c r="D7650" s="1">
        <v>241238</v>
      </c>
      <c r="E7650" s="1">
        <v>524020</v>
      </c>
      <c r="F7650" s="1">
        <v>5361</v>
      </c>
      <c r="G7650" s="3">
        <v>636</v>
      </c>
      <c r="H7650" s="3">
        <v>10</v>
      </c>
      <c r="I7650" s="3">
        <v>9222000</v>
      </c>
      <c r="J7650" s="3">
        <v>1350000</v>
      </c>
      <c r="K7650" s="3">
        <v>159500</v>
      </c>
      <c r="L7650" s="3">
        <v>10731500</v>
      </c>
      <c r="M7650" s="3">
        <v>1788583.3341814908</v>
      </c>
      <c r="N7650" s="3">
        <v>1788583.3341814908</v>
      </c>
      <c r="O7650" s="9"/>
    </row>
    <row r="7651" spans="1:15" x14ac:dyDescent="0.25">
      <c r="A7651" s="1">
        <v>882</v>
      </c>
      <c r="B7651" s="1" t="s">
        <v>126</v>
      </c>
      <c r="C7651" s="1" t="s">
        <v>7626</v>
      </c>
      <c r="D7651" s="1">
        <v>241381</v>
      </c>
      <c r="E7651" s="1">
        <v>530212</v>
      </c>
      <c r="F7651" s="1">
        <v>5229</v>
      </c>
      <c r="G7651" s="3">
        <v>440</v>
      </c>
      <c r="H7651" s="3">
        <v>0</v>
      </c>
      <c r="I7651" s="3">
        <v>6380000</v>
      </c>
      <c r="J7651" s="3">
        <v>1350000</v>
      </c>
      <c r="K7651" s="3">
        <v>0</v>
      </c>
      <c r="L7651" s="3">
        <v>7730000</v>
      </c>
      <c r="M7651" s="3">
        <v>1288333.333944269</v>
      </c>
      <c r="N7651" s="3">
        <v>1288333.333944269</v>
      </c>
      <c r="O7651" s="9"/>
    </row>
    <row r="7652" spans="1:15" x14ac:dyDescent="0.25">
      <c r="A7652" s="1">
        <v>882</v>
      </c>
      <c r="B7652" s="1" t="s">
        <v>126</v>
      </c>
      <c r="C7652" s="1" t="s">
        <v>7627</v>
      </c>
      <c r="D7652" s="1">
        <v>241382</v>
      </c>
      <c r="E7652" s="1">
        <v>524021</v>
      </c>
      <c r="F7652" s="1">
        <v>210091</v>
      </c>
      <c r="G7652" s="3">
        <v>277</v>
      </c>
      <c r="H7652" s="3">
        <v>0</v>
      </c>
      <c r="I7652" s="3">
        <v>4016500</v>
      </c>
      <c r="J7652" s="3">
        <v>1350000</v>
      </c>
      <c r="K7652" s="3">
        <v>0</v>
      </c>
      <c r="L7652" s="3">
        <v>5366500</v>
      </c>
      <c r="M7652" s="3">
        <v>894416.66709080467</v>
      </c>
      <c r="N7652" s="3">
        <v>894416.66709080467</v>
      </c>
      <c r="O7652" s="9"/>
    </row>
    <row r="7653" spans="1:15" x14ac:dyDescent="0.25">
      <c r="A7653" s="1">
        <v>882</v>
      </c>
      <c r="B7653" s="1" t="s">
        <v>126</v>
      </c>
      <c r="C7653" s="1" t="s">
        <v>7628</v>
      </c>
      <c r="D7653" s="1">
        <v>241436</v>
      </c>
      <c r="E7653" s="1">
        <v>524022</v>
      </c>
      <c r="F7653" s="1">
        <v>5425</v>
      </c>
      <c r="G7653" s="3">
        <v>406</v>
      </c>
      <c r="H7653" s="3">
        <v>0</v>
      </c>
      <c r="I7653" s="3">
        <v>5887000</v>
      </c>
      <c r="J7653" s="3">
        <v>1350000</v>
      </c>
      <c r="K7653" s="3">
        <v>0</v>
      </c>
      <c r="L7653" s="3">
        <v>7237000</v>
      </c>
      <c r="M7653" s="3">
        <v>1206166.6672386385</v>
      </c>
      <c r="N7653" s="3">
        <v>1206166.6672386385</v>
      </c>
      <c r="O7653" s="9"/>
    </row>
    <row r="7654" spans="1:15" x14ac:dyDescent="0.25">
      <c r="A7654" s="1">
        <v>882</v>
      </c>
      <c r="B7654" s="1" t="s">
        <v>126</v>
      </c>
      <c r="C7654" s="1" t="s">
        <v>7629</v>
      </c>
      <c r="D7654" s="1">
        <v>241305</v>
      </c>
      <c r="E7654" s="1">
        <v>530213</v>
      </c>
      <c r="F7654" s="1">
        <v>5451</v>
      </c>
      <c r="G7654" s="3">
        <v>621</v>
      </c>
      <c r="H7654" s="3">
        <v>0</v>
      </c>
      <c r="I7654" s="3">
        <v>9004500</v>
      </c>
      <c r="J7654" s="3">
        <v>1350000</v>
      </c>
      <c r="K7654" s="3">
        <v>0</v>
      </c>
      <c r="L7654" s="3">
        <v>10354500</v>
      </c>
      <c r="M7654" s="3">
        <v>1725750.0008183615</v>
      </c>
      <c r="N7654" s="3">
        <v>1725750.0008183615</v>
      </c>
      <c r="O7654" s="9"/>
    </row>
    <row r="7655" spans="1:15" x14ac:dyDescent="0.25">
      <c r="A7655" s="1">
        <v>882</v>
      </c>
      <c r="B7655" s="1" t="s">
        <v>126</v>
      </c>
      <c r="C7655" s="1" t="s">
        <v>7630</v>
      </c>
      <c r="D7655" s="1">
        <v>241317</v>
      </c>
      <c r="E7655" s="1">
        <v>524023</v>
      </c>
      <c r="F7655" s="1">
        <v>5461</v>
      </c>
      <c r="G7655" s="3">
        <v>537</v>
      </c>
      <c r="H7655" s="3">
        <v>0</v>
      </c>
      <c r="I7655" s="3">
        <v>7786500</v>
      </c>
      <c r="J7655" s="3">
        <v>1350000</v>
      </c>
      <c r="K7655" s="3">
        <v>0</v>
      </c>
      <c r="L7655" s="3">
        <v>9136500</v>
      </c>
      <c r="M7655" s="3">
        <v>1522750.0007220977</v>
      </c>
      <c r="N7655" s="3">
        <v>1522750.0007220977</v>
      </c>
      <c r="O7655" s="9"/>
    </row>
    <row r="7656" spans="1:15" x14ac:dyDescent="0.25">
      <c r="A7656" s="1">
        <v>882</v>
      </c>
      <c r="B7656" s="1" t="s">
        <v>126</v>
      </c>
      <c r="C7656" s="1" t="s">
        <v>7631</v>
      </c>
      <c r="D7656" s="1">
        <v>241266</v>
      </c>
      <c r="E7656" s="1">
        <v>524024</v>
      </c>
      <c r="F7656" s="1">
        <v>210056</v>
      </c>
      <c r="G7656" s="3">
        <v>347</v>
      </c>
      <c r="H7656" s="3">
        <v>0</v>
      </c>
      <c r="I7656" s="3">
        <v>5031500</v>
      </c>
      <c r="J7656" s="3">
        <v>1350000</v>
      </c>
      <c r="K7656" s="3">
        <v>0</v>
      </c>
      <c r="L7656" s="3">
        <v>6381500</v>
      </c>
      <c r="M7656" s="3">
        <v>1063583.3338376912</v>
      </c>
      <c r="N7656" s="3">
        <v>1063583.3338376912</v>
      </c>
      <c r="O7656" s="9"/>
    </row>
    <row r="7657" spans="1:15" x14ac:dyDescent="0.25">
      <c r="A7657" s="1">
        <v>882</v>
      </c>
      <c r="B7657" s="1" t="s">
        <v>126</v>
      </c>
      <c r="C7657" s="1" t="s">
        <v>7632</v>
      </c>
      <c r="D7657" s="1">
        <v>241246</v>
      </c>
      <c r="E7657" s="1">
        <v>524025</v>
      </c>
      <c r="F7657" s="1">
        <v>5373</v>
      </c>
      <c r="G7657" s="3">
        <v>294</v>
      </c>
      <c r="H7657" s="3">
        <v>3</v>
      </c>
      <c r="I7657" s="3">
        <v>4263000</v>
      </c>
      <c r="J7657" s="3">
        <v>1350000</v>
      </c>
      <c r="K7657" s="3">
        <v>47850</v>
      </c>
      <c r="L7657" s="3">
        <v>5660850</v>
      </c>
      <c r="M7657" s="3">
        <v>943475.00044740178</v>
      </c>
      <c r="N7657" s="3">
        <v>943475.00044740178</v>
      </c>
      <c r="O7657" s="9"/>
    </row>
    <row r="7658" spans="1:15" x14ac:dyDescent="0.25">
      <c r="A7658" s="1">
        <v>882</v>
      </c>
      <c r="B7658" s="1" t="s">
        <v>126</v>
      </c>
      <c r="C7658" s="1" t="s">
        <v>7633</v>
      </c>
      <c r="D7658" s="1">
        <v>241247</v>
      </c>
      <c r="E7658" s="1">
        <v>524026</v>
      </c>
      <c r="F7658" s="1">
        <v>5374</v>
      </c>
      <c r="G7658" s="3">
        <v>458</v>
      </c>
      <c r="H7658" s="3">
        <v>0</v>
      </c>
      <c r="I7658" s="3">
        <v>6641000</v>
      </c>
      <c r="J7658" s="3">
        <v>1350000</v>
      </c>
      <c r="K7658" s="3">
        <v>0</v>
      </c>
      <c r="L7658" s="3">
        <v>7991000</v>
      </c>
      <c r="M7658" s="3">
        <v>1331833.3339648971</v>
      </c>
      <c r="N7658" s="3">
        <v>1331833.3339648971</v>
      </c>
      <c r="O7658" s="9"/>
    </row>
    <row r="7659" spans="1:15" x14ac:dyDescent="0.25">
      <c r="A7659" s="1">
        <v>882</v>
      </c>
      <c r="B7659" s="1" t="s">
        <v>126</v>
      </c>
      <c r="C7659" s="1" t="s">
        <v>7634</v>
      </c>
      <c r="D7659" s="1">
        <v>241339</v>
      </c>
      <c r="E7659" s="1">
        <v>524027</v>
      </c>
      <c r="F7659" s="1">
        <v>5130</v>
      </c>
      <c r="G7659" s="3">
        <v>432</v>
      </c>
      <c r="H7659" s="3">
        <v>0</v>
      </c>
      <c r="I7659" s="3">
        <v>6264000</v>
      </c>
      <c r="J7659" s="3">
        <v>1350000</v>
      </c>
      <c r="K7659" s="3">
        <v>0</v>
      </c>
      <c r="L7659" s="3">
        <v>7614000</v>
      </c>
      <c r="M7659" s="3">
        <v>1269000.0006017678</v>
      </c>
      <c r="N7659" s="3">
        <v>1269000.0006017678</v>
      </c>
      <c r="O7659" s="9"/>
    </row>
    <row r="7660" spans="1:15" x14ac:dyDescent="0.25">
      <c r="A7660" s="1">
        <v>882</v>
      </c>
      <c r="B7660" s="1" t="s">
        <v>126</v>
      </c>
      <c r="C7660" s="1" t="s">
        <v>7635</v>
      </c>
      <c r="D7660" s="1">
        <v>241340</v>
      </c>
      <c r="E7660" s="1">
        <v>524028</v>
      </c>
      <c r="F7660" s="1">
        <v>5133</v>
      </c>
      <c r="G7660" s="3">
        <v>301</v>
      </c>
      <c r="H7660" s="3">
        <v>0</v>
      </c>
      <c r="I7660" s="3">
        <v>4364500</v>
      </c>
      <c r="J7660" s="3">
        <v>1350000</v>
      </c>
      <c r="K7660" s="3">
        <v>0</v>
      </c>
      <c r="L7660" s="3">
        <v>5714500</v>
      </c>
      <c r="M7660" s="3">
        <v>952416.6671183086</v>
      </c>
      <c r="N7660" s="3">
        <v>952416.6671183086</v>
      </c>
      <c r="O7660" s="9"/>
    </row>
    <row r="7661" spans="1:15" x14ac:dyDescent="0.25">
      <c r="A7661" s="1">
        <v>882</v>
      </c>
      <c r="B7661" s="1" t="s">
        <v>126</v>
      </c>
      <c r="C7661" s="1" t="s">
        <v>7636</v>
      </c>
      <c r="D7661" s="1">
        <v>241287</v>
      </c>
      <c r="E7661" s="1">
        <v>524029</v>
      </c>
      <c r="F7661" s="1">
        <v>5382</v>
      </c>
      <c r="G7661" s="3">
        <v>634</v>
      </c>
      <c r="H7661" s="3">
        <v>3</v>
      </c>
      <c r="I7661" s="3">
        <v>9193000</v>
      </c>
      <c r="J7661" s="3">
        <v>1350000</v>
      </c>
      <c r="K7661" s="3">
        <v>47850</v>
      </c>
      <c r="L7661" s="3">
        <v>10590850</v>
      </c>
      <c r="M7661" s="3">
        <v>1765141.667503708</v>
      </c>
      <c r="N7661" s="3">
        <v>1765141.667503708</v>
      </c>
      <c r="O7661" s="9"/>
    </row>
    <row r="7662" spans="1:15" x14ac:dyDescent="0.25">
      <c r="A7662" s="1">
        <v>882</v>
      </c>
      <c r="B7662" s="1" t="s">
        <v>126</v>
      </c>
      <c r="C7662" s="1" t="s">
        <v>7637</v>
      </c>
      <c r="D7662" s="1">
        <v>241401</v>
      </c>
      <c r="E7662" s="1">
        <v>548606</v>
      </c>
      <c r="F7662" s="1">
        <v>5167</v>
      </c>
      <c r="G7662" s="3">
        <v>548</v>
      </c>
      <c r="H7662" s="3">
        <v>4</v>
      </c>
      <c r="I7662" s="3">
        <v>7946000</v>
      </c>
      <c r="J7662" s="3">
        <v>1350000</v>
      </c>
      <c r="K7662" s="3">
        <v>63800</v>
      </c>
      <c r="L7662" s="3">
        <v>9359800</v>
      </c>
      <c r="M7662" s="3">
        <v>1559966.6674064128</v>
      </c>
      <c r="N7662" s="3">
        <v>1559966.6674064128</v>
      </c>
      <c r="O7662" s="9"/>
    </row>
    <row r="7663" spans="1:15" x14ac:dyDescent="0.25">
      <c r="A7663" s="1">
        <v>882</v>
      </c>
      <c r="B7663" s="1" t="s">
        <v>126</v>
      </c>
      <c r="C7663" s="1" t="s">
        <v>7638</v>
      </c>
      <c r="D7663" s="1">
        <v>241243</v>
      </c>
      <c r="E7663" s="1">
        <v>524031</v>
      </c>
      <c r="F7663" s="1">
        <v>5369</v>
      </c>
      <c r="G7663" s="3">
        <v>794</v>
      </c>
      <c r="H7663" s="3">
        <v>3</v>
      </c>
      <c r="I7663" s="3">
        <v>11513000</v>
      </c>
      <c r="J7663" s="3">
        <v>1350000</v>
      </c>
      <c r="K7663" s="3">
        <v>47850</v>
      </c>
      <c r="L7663" s="3">
        <v>12910850</v>
      </c>
      <c r="M7663" s="3">
        <v>2151808.3343537343</v>
      </c>
      <c r="N7663" s="3">
        <v>2151808.3343537343</v>
      </c>
      <c r="O7663" s="9"/>
    </row>
    <row r="7664" spans="1:15" x14ac:dyDescent="0.25">
      <c r="A7664" s="1">
        <v>882</v>
      </c>
      <c r="B7664" s="1" t="s">
        <v>126</v>
      </c>
      <c r="C7664" s="1" t="s">
        <v>7639</v>
      </c>
      <c r="D7664" s="1">
        <v>241437</v>
      </c>
      <c r="E7664" s="1">
        <v>524033</v>
      </c>
      <c r="F7664" s="1">
        <v>5426</v>
      </c>
      <c r="G7664" s="3">
        <v>439</v>
      </c>
      <c r="H7664" s="3">
        <v>0</v>
      </c>
      <c r="I7664" s="3">
        <v>6365500</v>
      </c>
      <c r="J7664" s="3">
        <v>1350000</v>
      </c>
      <c r="K7664" s="3">
        <v>0</v>
      </c>
      <c r="L7664" s="3">
        <v>7715500</v>
      </c>
      <c r="M7664" s="3">
        <v>1285916.6672764565</v>
      </c>
      <c r="N7664" s="3">
        <v>1285916.6672764565</v>
      </c>
      <c r="O7664" s="9"/>
    </row>
    <row r="7665" spans="1:15" x14ac:dyDescent="0.25">
      <c r="A7665" s="1">
        <v>882</v>
      </c>
      <c r="B7665" s="1" t="s">
        <v>126</v>
      </c>
      <c r="C7665" s="1" t="s">
        <v>7640</v>
      </c>
      <c r="D7665" s="1">
        <v>241277</v>
      </c>
      <c r="E7665" s="1">
        <v>524034</v>
      </c>
      <c r="F7665" s="1">
        <v>5110</v>
      </c>
      <c r="G7665" s="3">
        <v>363</v>
      </c>
      <c r="H7665" s="3">
        <v>0</v>
      </c>
      <c r="I7665" s="3">
        <v>5263500</v>
      </c>
      <c r="J7665" s="3">
        <v>1350000</v>
      </c>
      <c r="K7665" s="3">
        <v>0</v>
      </c>
      <c r="L7665" s="3">
        <v>6613500</v>
      </c>
      <c r="M7665" s="3">
        <v>1102250.0005226939</v>
      </c>
      <c r="N7665" s="3">
        <v>1102250.0005226939</v>
      </c>
      <c r="O7665" s="9"/>
    </row>
    <row r="7666" spans="1:15" x14ac:dyDescent="0.25">
      <c r="A7666" s="1">
        <v>882</v>
      </c>
      <c r="B7666" s="1" t="s">
        <v>126</v>
      </c>
      <c r="C7666" s="1" t="s">
        <v>7641</v>
      </c>
      <c r="D7666" s="1">
        <v>241448</v>
      </c>
      <c r="E7666" s="1">
        <v>524035</v>
      </c>
      <c r="F7666" s="1">
        <v>5441</v>
      </c>
      <c r="G7666" s="3">
        <v>597</v>
      </c>
      <c r="H7666" s="3">
        <v>0</v>
      </c>
      <c r="I7666" s="3">
        <v>8656500</v>
      </c>
      <c r="J7666" s="3">
        <v>1350000</v>
      </c>
      <c r="K7666" s="3">
        <v>0</v>
      </c>
      <c r="L7666" s="3">
        <v>10006500</v>
      </c>
      <c r="M7666" s="3">
        <v>1667750.0007908575</v>
      </c>
      <c r="N7666" s="3">
        <v>1667750.0007908575</v>
      </c>
      <c r="O7666" s="9"/>
    </row>
    <row r="7667" spans="1:15" x14ac:dyDescent="0.25">
      <c r="A7667" s="1">
        <v>882</v>
      </c>
      <c r="B7667" s="1" t="s">
        <v>126</v>
      </c>
      <c r="C7667" s="1" t="s">
        <v>7642</v>
      </c>
      <c r="D7667" s="1">
        <v>241402</v>
      </c>
      <c r="E7667" s="1">
        <v>530214</v>
      </c>
      <c r="F7667" s="1">
        <v>5166</v>
      </c>
      <c r="G7667" s="3">
        <v>770</v>
      </c>
      <c r="H7667" s="3">
        <v>1</v>
      </c>
      <c r="I7667" s="3">
        <v>11165000</v>
      </c>
      <c r="J7667" s="3">
        <v>1350000</v>
      </c>
      <c r="K7667" s="3">
        <v>15950</v>
      </c>
      <c r="L7667" s="3">
        <v>12530950</v>
      </c>
      <c r="M7667" s="3">
        <v>2088491.6676570426</v>
      </c>
      <c r="N7667" s="3">
        <v>2088491.6676570426</v>
      </c>
      <c r="O7667" s="9"/>
    </row>
    <row r="7668" spans="1:15" x14ac:dyDescent="0.25">
      <c r="A7668" s="1">
        <v>882</v>
      </c>
      <c r="B7668" s="1" t="s">
        <v>126</v>
      </c>
      <c r="C7668" s="1" t="s">
        <v>7643</v>
      </c>
      <c r="D7668" s="1">
        <v>241387</v>
      </c>
      <c r="E7668" s="1">
        <v>524036</v>
      </c>
      <c r="F7668" s="1">
        <v>5234</v>
      </c>
      <c r="G7668" s="3">
        <v>506</v>
      </c>
      <c r="H7668" s="3">
        <v>0</v>
      </c>
      <c r="I7668" s="3">
        <v>7337000</v>
      </c>
      <c r="J7668" s="3">
        <v>1350000</v>
      </c>
      <c r="K7668" s="3">
        <v>0</v>
      </c>
      <c r="L7668" s="3">
        <v>8687000</v>
      </c>
      <c r="M7668" s="3">
        <v>1447833.334019905</v>
      </c>
      <c r="N7668" s="3">
        <v>1447833.334019905</v>
      </c>
      <c r="O7668" s="9"/>
    </row>
    <row r="7669" spans="1:15" x14ac:dyDescent="0.25">
      <c r="A7669" s="1">
        <v>882</v>
      </c>
      <c r="B7669" s="1" t="s">
        <v>126</v>
      </c>
      <c r="C7669" s="1" t="s">
        <v>7644</v>
      </c>
      <c r="D7669" s="1">
        <v>241422</v>
      </c>
      <c r="E7669" s="1">
        <v>524037</v>
      </c>
      <c r="F7669" s="1">
        <v>5190</v>
      </c>
      <c r="G7669" s="3">
        <v>881</v>
      </c>
      <c r="H7669" s="3">
        <v>8</v>
      </c>
      <c r="I7669" s="3">
        <v>12774500</v>
      </c>
      <c r="J7669" s="3">
        <v>1350000</v>
      </c>
      <c r="K7669" s="3">
        <v>127600</v>
      </c>
      <c r="L7669" s="3">
        <v>14252100</v>
      </c>
      <c r="M7669" s="3">
        <v>2375350.0011264058</v>
      </c>
      <c r="N7669" s="3">
        <v>2375350.0011264058</v>
      </c>
      <c r="O7669" s="9"/>
    </row>
    <row r="7670" spans="1:15" x14ac:dyDescent="0.25">
      <c r="A7670" s="1">
        <v>882</v>
      </c>
      <c r="B7670" s="1" t="s">
        <v>126</v>
      </c>
      <c r="C7670" s="1" t="s">
        <v>7645</v>
      </c>
      <c r="D7670" s="1">
        <v>241268</v>
      </c>
      <c r="E7670" s="1">
        <v>530215</v>
      </c>
      <c r="F7670" s="1">
        <v>5100</v>
      </c>
      <c r="G7670" s="3">
        <v>621</v>
      </c>
      <c r="H7670" s="3">
        <v>11</v>
      </c>
      <c r="I7670" s="3">
        <v>9004500</v>
      </c>
      <c r="J7670" s="3">
        <v>1350000</v>
      </c>
      <c r="K7670" s="3">
        <v>175450</v>
      </c>
      <c r="L7670" s="3">
        <v>10529950</v>
      </c>
      <c r="M7670" s="3">
        <v>1754991.6674988947</v>
      </c>
      <c r="N7670" s="3">
        <v>1754991.6674988947</v>
      </c>
      <c r="O7670" s="9"/>
    </row>
    <row r="7671" spans="1:15" x14ac:dyDescent="0.25">
      <c r="A7671" s="1">
        <v>882</v>
      </c>
      <c r="B7671" s="1" t="s">
        <v>126</v>
      </c>
      <c r="C7671" s="1" t="s">
        <v>7646</v>
      </c>
      <c r="D7671" s="1">
        <v>241267</v>
      </c>
      <c r="E7671" s="1">
        <v>524038</v>
      </c>
      <c r="F7671" s="1">
        <v>5102</v>
      </c>
      <c r="G7671" s="3">
        <v>343</v>
      </c>
      <c r="H7671" s="3">
        <v>0</v>
      </c>
      <c r="I7671" s="3">
        <v>4973500</v>
      </c>
      <c r="J7671" s="3">
        <v>1350000</v>
      </c>
      <c r="K7671" s="3">
        <v>0</v>
      </c>
      <c r="L7671" s="3">
        <v>6323500</v>
      </c>
      <c r="M7671" s="3">
        <v>1053916.6671664405</v>
      </c>
      <c r="N7671" s="3">
        <v>1053916.6671664405</v>
      </c>
      <c r="O7671" s="9"/>
    </row>
    <row r="7672" spans="1:15" x14ac:dyDescent="0.25">
      <c r="A7672" s="1">
        <v>882</v>
      </c>
      <c r="B7672" s="1" t="s">
        <v>126</v>
      </c>
      <c r="C7672" s="1" t="s">
        <v>7647</v>
      </c>
      <c r="D7672" s="1">
        <v>241423</v>
      </c>
      <c r="E7672" s="1">
        <v>530216</v>
      </c>
      <c r="F7672" s="1">
        <v>5186</v>
      </c>
      <c r="G7672" s="3">
        <v>456</v>
      </c>
      <c r="H7672" s="3">
        <v>0</v>
      </c>
      <c r="I7672" s="3">
        <v>6612000</v>
      </c>
      <c r="J7672" s="3">
        <v>1350000</v>
      </c>
      <c r="K7672" s="3">
        <v>0</v>
      </c>
      <c r="L7672" s="3">
        <v>7962000</v>
      </c>
      <c r="M7672" s="3">
        <v>1327000.0006292718</v>
      </c>
      <c r="N7672" s="3">
        <v>1327000.0006292718</v>
      </c>
      <c r="O7672" s="9"/>
    </row>
    <row r="7673" spans="1:15" x14ac:dyDescent="0.25">
      <c r="A7673" s="1">
        <v>882</v>
      </c>
      <c r="B7673" s="1" t="s">
        <v>126</v>
      </c>
      <c r="C7673" s="1" t="s">
        <v>7648</v>
      </c>
      <c r="D7673" s="1">
        <v>241239</v>
      </c>
      <c r="E7673" s="1">
        <v>524040</v>
      </c>
      <c r="F7673" s="1">
        <v>5364</v>
      </c>
      <c r="G7673" s="3">
        <v>310</v>
      </c>
      <c r="H7673" s="3">
        <v>0</v>
      </c>
      <c r="I7673" s="3">
        <v>4495000</v>
      </c>
      <c r="J7673" s="3">
        <v>1350000</v>
      </c>
      <c r="K7673" s="3">
        <v>0</v>
      </c>
      <c r="L7673" s="3">
        <v>5845000</v>
      </c>
      <c r="M7673" s="3">
        <v>974166.66712862265</v>
      </c>
      <c r="N7673" s="3">
        <v>974166.66712862265</v>
      </c>
      <c r="O7673" s="9"/>
    </row>
    <row r="7674" spans="1:15" x14ac:dyDescent="0.25">
      <c r="A7674" s="1">
        <v>882</v>
      </c>
      <c r="B7674" s="1" t="s">
        <v>126</v>
      </c>
      <c r="C7674" s="1" t="s">
        <v>7649</v>
      </c>
      <c r="D7674" s="1">
        <v>241450</v>
      </c>
      <c r="E7674" s="1">
        <v>524042</v>
      </c>
      <c r="F7674" s="1">
        <v>5446</v>
      </c>
      <c r="G7674" s="3">
        <v>467</v>
      </c>
      <c r="H7674" s="3">
        <v>1</v>
      </c>
      <c r="I7674" s="3">
        <v>6771500</v>
      </c>
      <c r="J7674" s="3">
        <v>1350000</v>
      </c>
      <c r="K7674" s="3">
        <v>15950</v>
      </c>
      <c r="L7674" s="3">
        <v>8137450</v>
      </c>
      <c r="M7674" s="3">
        <v>1356241.6673098051</v>
      </c>
      <c r="N7674" s="3">
        <v>1356241.6673098051</v>
      </c>
      <c r="O7674" s="9"/>
    </row>
    <row r="7675" spans="1:15" x14ac:dyDescent="0.25">
      <c r="A7675" s="1">
        <v>882</v>
      </c>
      <c r="B7675" s="1" t="s">
        <v>126</v>
      </c>
      <c r="C7675" s="1" t="s">
        <v>7650</v>
      </c>
      <c r="D7675" s="1">
        <v>241255</v>
      </c>
      <c r="E7675" s="1">
        <v>530217</v>
      </c>
      <c r="F7675" s="1">
        <v>5089</v>
      </c>
      <c r="G7675" s="3">
        <v>585</v>
      </c>
      <c r="H7675" s="3">
        <v>4</v>
      </c>
      <c r="I7675" s="3">
        <v>8482500</v>
      </c>
      <c r="J7675" s="3">
        <v>1350000</v>
      </c>
      <c r="K7675" s="3">
        <v>63800</v>
      </c>
      <c r="L7675" s="3">
        <v>9896300</v>
      </c>
      <c r="M7675" s="3">
        <v>1649383.3341154812</v>
      </c>
      <c r="N7675" s="3">
        <v>1649383.3341154812</v>
      </c>
      <c r="O7675" s="9"/>
    </row>
    <row r="7676" spans="1:15" x14ac:dyDescent="0.25">
      <c r="A7676" s="1">
        <v>882</v>
      </c>
      <c r="B7676" s="1" t="s">
        <v>126</v>
      </c>
      <c r="C7676" s="1" t="s">
        <v>7651</v>
      </c>
      <c r="D7676" s="1">
        <v>241404</v>
      </c>
      <c r="E7676" s="1">
        <v>524043</v>
      </c>
      <c r="F7676" s="1">
        <v>5169</v>
      </c>
      <c r="G7676" s="3">
        <v>479</v>
      </c>
      <c r="H7676" s="3">
        <v>0</v>
      </c>
      <c r="I7676" s="3">
        <v>6945500</v>
      </c>
      <c r="J7676" s="3">
        <v>1350000</v>
      </c>
      <c r="K7676" s="3">
        <v>0</v>
      </c>
      <c r="L7676" s="3">
        <v>8295500</v>
      </c>
      <c r="M7676" s="3">
        <v>1382583.3339889629</v>
      </c>
      <c r="N7676" s="3">
        <v>1382583.3339889629</v>
      </c>
      <c r="O7676" s="9"/>
    </row>
    <row r="7677" spans="1:15" x14ac:dyDescent="0.25">
      <c r="A7677" s="1">
        <v>882</v>
      </c>
      <c r="B7677" s="1" t="s">
        <v>126</v>
      </c>
      <c r="C7677" s="1" t="s">
        <v>7652</v>
      </c>
      <c r="D7677" s="1">
        <v>241318</v>
      </c>
      <c r="E7677" s="1">
        <v>524044</v>
      </c>
      <c r="F7677" s="1">
        <v>5463</v>
      </c>
      <c r="G7677" s="3">
        <v>297</v>
      </c>
      <c r="H7677" s="3">
        <v>0</v>
      </c>
      <c r="I7677" s="3">
        <v>4306500</v>
      </c>
      <c r="J7677" s="3">
        <v>1350000</v>
      </c>
      <c r="K7677" s="3">
        <v>0</v>
      </c>
      <c r="L7677" s="3">
        <v>5656500</v>
      </c>
      <c r="M7677" s="3">
        <v>942750.000447058</v>
      </c>
      <c r="N7677" s="3">
        <v>942750.000447058</v>
      </c>
      <c r="O7677" s="9"/>
    </row>
    <row r="7678" spans="1:15" x14ac:dyDescent="0.25">
      <c r="A7678" s="1">
        <v>882</v>
      </c>
      <c r="B7678" s="1" t="s">
        <v>126</v>
      </c>
      <c r="C7678" s="1" t="s">
        <v>7653</v>
      </c>
      <c r="D7678" s="1">
        <v>241451</v>
      </c>
      <c r="E7678" s="1">
        <v>530218</v>
      </c>
      <c r="F7678" s="1">
        <v>5445</v>
      </c>
      <c r="G7678" s="3">
        <v>554</v>
      </c>
      <c r="H7678" s="3">
        <v>0</v>
      </c>
      <c r="I7678" s="3">
        <v>8033000</v>
      </c>
      <c r="J7678" s="3">
        <v>1350000</v>
      </c>
      <c r="K7678" s="3">
        <v>0</v>
      </c>
      <c r="L7678" s="3">
        <v>9383000</v>
      </c>
      <c r="M7678" s="3">
        <v>1563833.3340749128</v>
      </c>
      <c r="N7678" s="3">
        <v>1563833.3340749128</v>
      </c>
      <c r="O7678" s="9"/>
    </row>
    <row r="7679" spans="1:15" x14ac:dyDescent="0.25">
      <c r="A7679" s="1">
        <v>882</v>
      </c>
      <c r="B7679" s="1" t="s">
        <v>126</v>
      </c>
      <c r="C7679" s="1" t="s">
        <v>7654</v>
      </c>
      <c r="D7679" s="1">
        <v>241452</v>
      </c>
      <c r="E7679" s="1">
        <v>56563</v>
      </c>
      <c r="F7679" s="1">
        <v>5444</v>
      </c>
      <c r="G7679" s="3">
        <v>387</v>
      </c>
      <c r="H7679" s="3">
        <v>2</v>
      </c>
      <c r="I7679" s="3">
        <v>5611500</v>
      </c>
      <c r="J7679" s="3">
        <v>1350000</v>
      </c>
      <c r="K7679" s="3">
        <v>31900</v>
      </c>
      <c r="L7679" s="3">
        <v>6993400</v>
      </c>
      <c r="M7679" s="3">
        <v>1165566.6672193857</v>
      </c>
      <c r="N7679" s="3">
        <v>1165566.6672193857</v>
      </c>
      <c r="O7679" s="9"/>
    </row>
    <row r="7680" spans="1:15" x14ac:dyDescent="0.25">
      <c r="A7680" s="1">
        <v>882</v>
      </c>
      <c r="B7680" s="1" t="s">
        <v>126</v>
      </c>
      <c r="C7680" s="1" t="s">
        <v>7655</v>
      </c>
      <c r="D7680" s="1">
        <v>241285</v>
      </c>
      <c r="E7680" s="1">
        <v>524045</v>
      </c>
      <c r="F7680" s="1">
        <v>5379</v>
      </c>
      <c r="G7680" s="3">
        <v>349</v>
      </c>
      <c r="H7680" s="3">
        <v>0</v>
      </c>
      <c r="I7680" s="3">
        <v>5060500</v>
      </c>
      <c r="J7680" s="3">
        <v>1350000</v>
      </c>
      <c r="K7680" s="3">
        <v>0</v>
      </c>
      <c r="L7680" s="3">
        <v>6410500</v>
      </c>
      <c r="M7680" s="3">
        <v>1068416.6671733165</v>
      </c>
      <c r="N7680" s="3">
        <v>1068416.6671733165</v>
      </c>
      <c r="O7680" s="9"/>
    </row>
    <row r="7681" spans="1:15" x14ac:dyDescent="0.25">
      <c r="A7681" s="1">
        <v>882</v>
      </c>
      <c r="B7681" s="1" t="s">
        <v>126</v>
      </c>
      <c r="C7681" s="1" t="s">
        <v>7656</v>
      </c>
      <c r="D7681" s="1">
        <v>241286</v>
      </c>
      <c r="E7681" s="1">
        <v>524046</v>
      </c>
      <c r="F7681" s="1">
        <v>5380</v>
      </c>
      <c r="G7681" s="3">
        <v>737</v>
      </c>
      <c r="H7681" s="3">
        <v>11</v>
      </c>
      <c r="I7681" s="3">
        <v>10686500</v>
      </c>
      <c r="J7681" s="3">
        <v>1350000</v>
      </c>
      <c r="K7681" s="3">
        <v>175450</v>
      </c>
      <c r="L7681" s="3">
        <v>12211950</v>
      </c>
      <c r="M7681" s="3">
        <v>2035325.0009651638</v>
      </c>
      <c r="N7681" s="3">
        <v>2035325.0009651638</v>
      </c>
      <c r="O7681" s="9"/>
    </row>
    <row r="7682" spans="1:15" x14ac:dyDescent="0.25">
      <c r="A7682" s="1">
        <v>882</v>
      </c>
      <c r="B7682" s="1" t="s">
        <v>126</v>
      </c>
      <c r="C7682" s="1" t="s">
        <v>7657</v>
      </c>
      <c r="D7682" s="1">
        <v>241355</v>
      </c>
      <c r="E7682" s="1">
        <v>524047</v>
      </c>
      <c r="F7682" s="1">
        <v>210104</v>
      </c>
      <c r="G7682" s="3">
        <v>634</v>
      </c>
      <c r="H7682" s="3">
        <v>5</v>
      </c>
      <c r="I7682" s="3">
        <v>9193000</v>
      </c>
      <c r="J7682" s="3">
        <v>1350000</v>
      </c>
      <c r="K7682" s="3">
        <v>79750</v>
      </c>
      <c r="L7682" s="3">
        <v>10622750</v>
      </c>
      <c r="M7682" s="3">
        <v>1770458.3341728959</v>
      </c>
      <c r="N7682" s="3">
        <v>1770458.3341728959</v>
      </c>
      <c r="O7682" s="9"/>
    </row>
    <row r="7683" spans="1:15" x14ac:dyDescent="0.25">
      <c r="A7683" s="1">
        <v>882</v>
      </c>
      <c r="B7683" s="1" t="s">
        <v>126</v>
      </c>
      <c r="C7683" s="1" t="s">
        <v>7658</v>
      </c>
      <c r="D7683" s="1">
        <v>241248</v>
      </c>
      <c r="E7683" s="1">
        <v>524048</v>
      </c>
      <c r="F7683" s="1">
        <v>5377</v>
      </c>
      <c r="G7683" s="3">
        <v>574</v>
      </c>
      <c r="H7683" s="3">
        <v>2</v>
      </c>
      <c r="I7683" s="3">
        <v>8323000</v>
      </c>
      <c r="J7683" s="3">
        <v>1350000</v>
      </c>
      <c r="K7683" s="3">
        <v>31900</v>
      </c>
      <c r="L7683" s="3">
        <v>9704900</v>
      </c>
      <c r="M7683" s="3">
        <v>1617483.334100354</v>
      </c>
      <c r="N7683" s="3">
        <v>1617483.334100354</v>
      </c>
      <c r="O7683" s="9"/>
    </row>
    <row r="7684" spans="1:15" x14ac:dyDescent="0.25">
      <c r="A7684" s="1">
        <v>882</v>
      </c>
      <c r="B7684" s="1" t="s">
        <v>126</v>
      </c>
      <c r="C7684" s="1" t="s">
        <v>7659</v>
      </c>
      <c r="D7684" s="1">
        <v>241379</v>
      </c>
      <c r="E7684" s="1">
        <v>530220</v>
      </c>
      <c r="F7684" s="1">
        <v>5227</v>
      </c>
      <c r="G7684" s="3">
        <v>404</v>
      </c>
      <c r="H7684" s="3">
        <v>0</v>
      </c>
      <c r="I7684" s="3">
        <v>5858000</v>
      </c>
      <c r="J7684" s="3">
        <v>1350000</v>
      </c>
      <c r="K7684" s="3">
        <v>0</v>
      </c>
      <c r="L7684" s="3">
        <v>7208000</v>
      </c>
      <c r="M7684" s="3">
        <v>1201333.3339030133</v>
      </c>
      <c r="N7684" s="3">
        <v>1201333.3339030133</v>
      </c>
      <c r="O7684" s="9"/>
    </row>
    <row r="7685" spans="1:15" x14ac:dyDescent="0.25">
      <c r="A7685" s="1">
        <v>882</v>
      </c>
      <c r="B7685" s="1" t="s">
        <v>126</v>
      </c>
      <c r="C7685" s="1" t="s">
        <v>7660</v>
      </c>
      <c r="D7685" s="1">
        <v>241424</v>
      </c>
      <c r="E7685" s="1">
        <v>524049</v>
      </c>
      <c r="F7685" s="1">
        <v>5192</v>
      </c>
      <c r="G7685" s="3">
        <v>707</v>
      </c>
      <c r="H7685" s="3">
        <v>0</v>
      </c>
      <c r="I7685" s="3">
        <v>10251500</v>
      </c>
      <c r="J7685" s="3">
        <v>1350000</v>
      </c>
      <c r="K7685" s="3">
        <v>0</v>
      </c>
      <c r="L7685" s="3">
        <v>11601500</v>
      </c>
      <c r="M7685" s="3">
        <v>1933583.3342502506</v>
      </c>
      <c r="N7685" s="3">
        <v>1933583.3342502506</v>
      </c>
      <c r="O7685" s="9"/>
    </row>
    <row r="7686" spans="1:15" x14ac:dyDescent="0.25">
      <c r="A7686" s="1">
        <v>882</v>
      </c>
      <c r="B7686" s="1" t="s">
        <v>126</v>
      </c>
      <c r="C7686" s="1" t="s">
        <v>7661</v>
      </c>
      <c r="D7686" s="1">
        <v>241455</v>
      </c>
      <c r="E7686" s="1">
        <v>530221</v>
      </c>
      <c r="F7686" s="1">
        <v>5450</v>
      </c>
      <c r="G7686" s="3">
        <v>503</v>
      </c>
      <c r="H7686" s="3">
        <v>3</v>
      </c>
      <c r="I7686" s="3">
        <v>7293500</v>
      </c>
      <c r="J7686" s="3">
        <v>1350000</v>
      </c>
      <c r="K7686" s="3">
        <v>47850</v>
      </c>
      <c r="L7686" s="3">
        <v>8691350</v>
      </c>
      <c r="M7686" s="3">
        <v>1448558.3340202488</v>
      </c>
      <c r="N7686" s="3">
        <v>1448558.3340202488</v>
      </c>
      <c r="O7686" s="9"/>
    </row>
    <row r="7687" spans="1:15" x14ac:dyDescent="0.25">
      <c r="A7687" s="1">
        <v>882</v>
      </c>
      <c r="B7687" s="1" t="s">
        <v>126</v>
      </c>
      <c r="C7687" s="1" t="s">
        <v>7662</v>
      </c>
      <c r="D7687" s="1">
        <v>241406</v>
      </c>
      <c r="E7687" s="1">
        <v>524051</v>
      </c>
      <c r="F7687" s="1">
        <v>210231</v>
      </c>
      <c r="G7687" s="3">
        <v>502</v>
      </c>
      <c r="H7687" s="3">
        <v>0</v>
      </c>
      <c r="I7687" s="3">
        <v>7279000</v>
      </c>
      <c r="J7687" s="3">
        <v>1350000</v>
      </c>
      <c r="K7687" s="3">
        <v>0</v>
      </c>
      <c r="L7687" s="3">
        <v>8629000</v>
      </c>
      <c r="M7687" s="3">
        <v>1438166.6673486542</v>
      </c>
      <c r="N7687" s="3">
        <v>1438166.6673486542</v>
      </c>
      <c r="O7687" s="9"/>
    </row>
    <row r="7688" spans="1:15" x14ac:dyDescent="0.25">
      <c r="A7688" s="1">
        <v>882</v>
      </c>
      <c r="B7688" s="1" t="s">
        <v>126</v>
      </c>
      <c r="C7688" s="1" t="s">
        <v>7663</v>
      </c>
      <c r="D7688" s="1">
        <v>241256</v>
      </c>
      <c r="E7688" s="1">
        <v>530222</v>
      </c>
      <c r="F7688" s="1">
        <v>5092</v>
      </c>
      <c r="G7688" s="3">
        <v>767</v>
      </c>
      <c r="H7688" s="3">
        <v>15</v>
      </c>
      <c r="I7688" s="3">
        <v>11121500</v>
      </c>
      <c r="J7688" s="3">
        <v>1350000</v>
      </c>
      <c r="K7688" s="3">
        <v>239250</v>
      </c>
      <c r="L7688" s="3">
        <v>12710750</v>
      </c>
      <c r="M7688" s="3">
        <v>2118458.3343379195</v>
      </c>
      <c r="N7688" s="3">
        <v>2118458.3343379195</v>
      </c>
      <c r="O7688" s="9"/>
    </row>
    <row r="7689" spans="1:15" x14ac:dyDescent="0.25">
      <c r="A7689" s="1">
        <v>882</v>
      </c>
      <c r="B7689" s="1" t="s">
        <v>126</v>
      </c>
      <c r="C7689" s="1" t="s">
        <v>7664</v>
      </c>
      <c r="D7689" s="1">
        <v>241235</v>
      </c>
      <c r="E7689" s="1">
        <v>524052</v>
      </c>
      <c r="F7689" s="1">
        <v>5359</v>
      </c>
      <c r="G7689" s="3">
        <v>550</v>
      </c>
      <c r="H7689" s="3">
        <v>4</v>
      </c>
      <c r="I7689" s="3">
        <v>7975000</v>
      </c>
      <c r="J7689" s="3">
        <v>1350000</v>
      </c>
      <c r="K7689" s="3">
        <v>63800</v>
      </c>
      <c r="L7689" s="3">
        <v>9388800</v>
      </c>
      <c r="M7689" s="3">
        <v>1564800.000742038</v>
      </c>
      <c r="N7689" s="3">
        <v>1564800.000742038</v>
      </c>
      <c r="O7689" s="9"/>
    </row>
    <row r="7690" spans="1:15" x14ac:dyDescent="0.25">
      <c r="A7690" s="1">
        <v>882</v>
      </c>
      <c r="B7690" s="1" t="s">
        <v>126</v>
      </c>
      <c r="C7690" s="1" t="s">
        <v>7665</v>
      </c>
      <c r="D7690" s="1">
        <v>241368</v>
      </c>
      <c r="E7690" s="1">
        <v>524053</v>
      </c>
      <c r="F7690" s="1">
        <v>5215</v>
      </c>
      <c r="G7690" s="3">
        <v>377</v>
      </c>
      <c r="H7690" s="3">
        <v>9</v>
      </c>
      <c r="I7690" s="3">
        <v>5466500</v>
      </c>
      <c r="J7690" s="3">
        <v>1350000</v>
      </c>
      <c r="K7690" s="3">
        <v>143550</v>
      </c>
      <c r="L7690" s="3">
        <v>6960050</v>
      </c>
      <c r="M7690" s="3">
        <v>1160008.3338834166</v>
      </c>
      <c r="N7690" s="3">
        <v>1160008.3338834166</v>
      </c>
      <c r="O7690" s="9"/>
    </row>
    <row r="7691" spans="1:15" x14ac:dyDescent="0.25">
      <c r="A7691" s="1">
        <v>882</v>
      </c>
      <c r="B7691" s="1" t="s">
        <v>126</v>
      </c>
      <c r="C7691" s="1" t="s">
        <v>7666</v>
      </c>
      <c r="D7691" s="1">
        <v>241337</v>
      </c>
      <c r="E7691" s="1">
        <v>524054</v>
      </c>
      <c r="F7691" s="1">
        <v>5197</v>
      </c>
      <c r="G7691" s="3">
        <v>592</v>
      </c>
      <c r="H7691" s="3">
        <v>0</v>
      </c>
      <c r="I7691" s="3">
        <v>8584000</v>
      </c>
      <c r="J7691" s="3">
        <v>1350000</v>
      </c>
      <c r="K7691" s="3">
        <v>0</v>
      </c>
      <c r="L7691" s="3">
        <v>9934000</v>
      </c>
      <c r="M7691" s="3">
        <v>1655666.6674517943</v>
      </c>
      <c r="N7691" s="3">
        <v>1655666.6674517943</v>
      </c>
      <c r="O7691" s="9"/>
    </row>
    <row r="7692" spans="1:15" x14ac:dyDescent="0.25">
      <c r="A7692" s="1">
        <v>882</v>
      </c>
      <c r="B7692" s="1" t="s">
        <v>126</v>
      </c>
      <c r="C7692" s="1" t="s">
        <v>7667</v>
      </c>
      <c r="D7692" s="1">
        <v>241388</v>
      </c>
      <c r="E7692" s="1">
        <v>546074</v>
      </c>
      <c r="F7692" s="1">
        <v>210071</v>
      </c>
      <c r="G7692" s="3">
        <v>482</v>
      </c>
      <c r="H7692" s="3">
        <v>10</v>
      </c>
      <c r="I7692" s="3">
        <v>6989000</v>
      </c>
      <c r="J7692" s="3">
        <v>1350000</v>
      </c>
      <c r="K7692" s="3">
        <v>159500</v>
      </c>
      <c r="L7692" s="3">
        <v>8498500</v>
      </c>
      <c r="M7692" s="3">
        <v>1416416.6673383403</v>
      </c>
      <c r="N7692" s="3">
        <v>1416416.6673383403</v>
      </c>
      <c r="O7692" s="9"/>
    </row>
    <row r="7693" spans="1:15" x14ac:dyDescent="0.25">
      <c r="A7693" s="1">
        <v>882</v>
      </c>
      <c r="B7693" s="1" t="s">
        <v>126</v>
      </c>
      <c r="C7693" s="1" t="s">
        <v>7668</v>
      </c>
      <c r="D7693" s="1">
        <v>241419</v>
      </c>
      <c r="E7693" s="1">
        <v>524055</v>
      </c>
      <c r="F7693" s="1">
        <v>5184</v>
      </c>
      <c r="G7693" s="3">
        <v>744</v>
      </c>
      <c r="H7693" s="3">
        <v>18</v>
      </c>
      <c r="I7693" s="3">
        <v>10788000</v>
      </c>
      <c r="J7693" s="3">
        <v>1350000</v>
      </c>
      <c r="K7693" s="3">
        <v>287100</v>
      </c>
      <c r="L7693" s="3">
        <v>12425100</v>
      </c>
      <c r="M7693" s="3">
        <v>2070850.00098201</v>
      </c>
      <c r="N7693" s="3">
        <v>2070850.00098201</v>
      </c>
      <c r="O7693" s="9"/>
    </row>
    <row r="7694" spans="1:15" x14ac:dyDescent="0.25">
      <c r="A7694" s="1">
        <v>882</v>
      </c>
      <c r="B7694" s="1" t="s">
        <v>126</v>
      </c>
      <c r="C7694" s="1" t="s">
        <v>7669</v>
      </c>
      <c r="D7694" s="1">
        <v>241397</v>
      </c>
      <c r="E7694" s="1">
        <v>524041</v>
      </c>
      <c r="F7694" s="1">
        <v>5162</v>
      </c>
      <c r="G7694" s="3">
        <v>519</v>
      </c>
      <c r="H7694" s="3">
        <v>0</v>
      </c>
      <c r="I7694" s="3">
        <v>7525500</v>
      </c>
      <c r="J7694" s="3">
        <v>1350000</v>
      </c>
      <c r="K7694" s="3">
        <v>0</v>
      </c>
      <c r="L7694" s="3">
        <v>8875500</v>
      </c>
      <c r="M7694" s="3">
        <v>1479250.0007014696</v>
      </c>
      <c r="N7694" s="3">
        <v>1479250.0007014696</v>
      </c>
      <c r="O7694" s="9"/>
    </row>
    <row r="7695" spans="1:15" x14ac:dyDescent="0.25">
      <c r="A7695" s="1">
        <v>882</v>
      </c>
      <c r="B7695" s="1" t="s">
        <v>126</v>
      </c>
      <c r="C7695" s="1" t="s">
        <v>7670</v>
      </c>
      <c r="D7695" s="1">
        <v>241249</v>
      </c>
      <c r="E7695" s="1">
        <v>524059</v>
      </c>
      <c r="F7695" s="1">
        <v>5376</v>
      </c>
      <c r="G7695" s="3">
        <v>1123</v>
      </c>
      <c r="H7695" s="3">
        <v>0</v>
      </c>
      <c r="I7695" s="3">
        <v>16283500</v>
      </c>
      <c r="J7695" s="3">
        <v>1350000</v>
      </c>
      <c r="K7695" s="3">
        <v>0</v>
      </c>
      <c r="L7695" s="3">
        <v>17633500</v>
      </c>
      <c r="M7695" s="3">
        <v>2938916.6680603195</v>
      </c>
      <c r="N7695" s="3">
        <v>2938916.6680603195</v>
      </c>
      <c r="O7695" s="9"/>
    </row>
    <row r="7696" spans="1:15" x14ac:dyDescent="0.25">
      <c r="A7696" s="1">
        <v>882</v>
      </c>
      <c r="B7696" s="1" t="s">
        <v>126</v>
      </c>
      <c r="C7696" s="1" t="s">
        <v>7671</v>
      </c>
      <c r="D7696" s="1">
        <v>241338</v>
      </c>
      <c r="E7696" s="1">
        <v>524060</v>
      </c>
      <c r="F7696" s="1">
        <v>5262</v>
      </c>
      <c r="G7696" s="3">
        <v>634</v>
      </c>
      <c r="H7696" s="3">
        <v>0</v>
      </c>
      <c r="I7696" s="3">
        <v>9193000</v>
      </c>
      <c r="J7696" s="3">
        <v>1350000</v>
      </c>
      <c r="K7696" s="3">
        <v>0</v>
      </c>
      <c r="L7696" s="3">
        <v>10543000</v>
      </c>
      <c r="M7696" s="3">
        <v>1757166.6674999262</v>
      </c>
      <c r="N7696" s="3">
        <v>1757166.6674999262</v>
      </c>
      <c r="O7696" s="9"/>
    </row>
    <row r="7697" spans="1:15" x14ac:dyDescent="0.25">
      <c r="A7697" s="1">
        <v>882</v>
      </c>
      <c r="B7697" s="1" t="s">
        <v>126</v>
      </c>
      <c r="C7697" s="1" t="s">
        <v>7672</v>
      </c>
      <c r="D7697" s="1">
        <v>241303</v>
      </c>
      <c r="E7697" s="1">
        <v>524062</v>
      </c>
      <c r="F7697" s="1">
        <v>5402</v>
      </c>
      <c r="G7697" s="3">
        <v>959</v>
      </c>
      <c r="H7697" s="3">
        <v>7</v>
      </c>
      <c r="I7697" s="3">
        <v>13905500</v>
      </c>
      <c r="J7697" s="3">
        <v>1350000</v>
      </c>
      <c r="K7697" s="3">
        <v>111650</v>
      </c>
      <c r="L7697" s="3">
        <v>15367150</v>
      </c>
      <c r="M7697" s="3">
        <v>2561191.6678811996</v>
      </c>
      <c r="N7697" s="3">
        <v>2561191.6678811996</v>
      </c>
      <c r="O7697" s="9"/>
    </row>
    <row r="7698" spans="1:15" x14ac:dyDescent="0.25">
      <c r="A7698" s="1">
        <v>882</v>
      </c>
      <c r="B7698" s="1" t="s">
        <v>126</v>
      </c>
      <c r="C7698" s="1" t="s">
        <v>7673</v>
      </c>
      <c r="D7698" s="1">
        <v>241375</v>
      </c>
      <c r="E7698" s="1">
        <v>524056</v>
      </c>
      <c r="F7698" s="1">
        <v>5222</v>
      </c>
      <c r="G7698" s="3">
        <v>720</v>
      </c>
      <c r="H7698" s="3">
        <v>5</v>
      </c>
      <c r="I7698" s="3">
        <v>10440000</v>
      </c>
      <c r="J7698" s="3">
        <v>1350000</v>
      </c>
      <c r="K7698" s="3">
        <v>79750</v>
      </c>
      <c r="L7698" s="3">
        <v>11869750</v>
      </c>
      <c r="M7698" s="3">
        <v>1978291.6676047849</v>
      </c>
      <c r="N7698" s="3">
        <v>1978291.6676047849</v>
      </c>
      <c r="O7698" s="9"/>
    </row>
    <row r="7699" spans="1:15" x14ac:dyDescent="0.25">
      <c r="A7699" s="1">
        <v>882</v>
      </c>
      <c r="B7699" s="1" t="s">
        <v>126</v>
      </c>
      <c r="C7699" s="1" t="s">
        <v>7674</v>
      </c>
      <c r="D7699" s="1">
        <v>241425</v>
      </c>
      <c r="E7699" s="1">
        <v>524057</v>
      </c>
      <c r="F7699" s="1">
        <v>5193</v>
      </c>
      <c r="G7699" s="3">
        <v>349</v>
      </c>
      <c r="H7699" s="3">
        <v>0</v>
      </c>
      <c r="I7699" s="3">
        <v>5060500</v>
      </c>
      <c r="J7699" s="3">
        <v>1350000</v>
      </c>
      <c r="K7699" s="3">
        <v>0</v>
      </c>
      <c r="L7699" s="3">
        <v>6410500</v>
      </c>
      <c r="M7699" s="3">
        <v>1068416.6671733165</v>
      </c>
      <c r="N7699" s="3">
        <v>1068416.6671733165</v>
      </c>
      <c r="O7699" s="9"/>
    </row>
    <row r="7700" spans="1:15" x14ac:dyDescent="0.25">
      <c r="A7700" s="1">
        <v>882</v>
      </c>
      <c r="B7700" s="1" t="s">
        <v>126</v>
      </c>
      <c r="C7700" s="1" t="s">
        <v>7675</v>
      </c>
      <c r="D7700" s="1">
        <v>241229</v>
      </c>
      <c r="E7700" s="1">
        <v>524003</v>
      </c>
      <c r="F7700" s="1">
        <v>5438</v>
      </c>
      <c r="G7700" s="3">
        <v>642</v>
      </c>
      <c r="H7700" s="3">
        <v>0</v>
      </c>
      <c r="I7700" s="3">
        <v>9309000</v>
      </c>
      <c r="J7700" s="3">
        <v>1350000</v>
      </c>
      <c r="K7700" s="3">
        <v>0</v>
      </c>
      <c r="L7700" s="3">
        <v>10659000</v>
      </c>
      <c r="M7700" s="3">
        <v>1776500.0008424274</v>
      </c>
      <c r="N7700" s="3">
        <v>1776500.0008424274</v>
      </c>
      <c r="O7700" s="9"/>
    </row>
    <row r="7701" spans="1:15" x14ac:dyDescent="0.25">
      <c r="A7701" s="1">
        <v>882</v>
      </c>
      <c r="B7701" s="1" t="s">
        <v>126</v>
      </c>
      <c r="C7701" s="1" t="s">
        <v>7676</v>
      </c>
      <c r="D7701" s="1">
        <v>241348</v>
      </c>
      <c r="E7701" s="1">
        <v>524069</v>
      </c>
      <c r="F7701" s="1">
        <v>210049</v>
      </c>
      <c r="G7701" s="3">
        <v>429</v>
      </c>
      <c r="H7701" s="3">
        <v>10</v>
      </c>
      <c r="I7701" s="3">
        <v>6220500</v>
      </c>
      <c r="J7701" s="3">
        <v>1350000</v>
      </c>
      <c r="K7701" s="3">
        <v>159500</v>
      </c>
      <c r="L7701" s="3">
        <v>7730000</v>
      </c>
      <c r="M7701" s="3">
        <v>1288333.333944269</v>
      </c>
      <c r="N7701" s="3">
        <v>1288333.333944269</v>
      </c>
      <c r="O7701" s="9"/>
    </row>
    <row r="7702" spans="1:15" x14ac:dyDescent="0.25">
      <c r="A7702" s="1">
        <v>882</v>
      </c>
      <c r="B7702" s="1" t="s">
        <v>126</v>
      </c>
      <c r="C7702" s="1" t="s">
        <v>7677</v>
      </c>
      <c r="D7702" s="1">
        <v>241410</v>
      </c>
      <c r="E7702" s="1">
        <v>524058</v>
      </c>
      <c r="F7702" s="1">
        <v>210118</v>
      </c>
      <c r="G7702" s="3">
        <v>476</v>
      </c>
      <c r="H7702" s="3">
        <v>0</v>
      </c>
      <c r="I7702" s="3">
        <v>6902000</v>
      </c>
      <c r="J7702" s="3">
        <v>1350000</v>
      </c>
      <c r="K7702" s="3">
        <v>0</v>
      </c>
      <c r="L7702" s="3">
        <v>8252000</v>
      </c>
      <c r="M7702" s="3">
        <v>1375333.333985525</v>
      </c>
      <c r="N7702" s="3">
        <v>1375333.333985525</v>
      </c>
      <c r="O7702" s="9"/>
    </row>
    <row r="7703" spans="1:15" x14ac:dyDescent="0.25">
      <c r="A7703" s="1">
        <v>882</v>
      </c>
      <c r="B7703" s="1" t="s">
        <v>126</v>
      </c>
      <c r="C7703" s="1" t="s">
        <v>7678</v>
      </c>
      <c r="D7703" s="1">
        <v>241240</v>
      </c>
      <c r="E7703" s="1">
        <v>524063</v>
      </c>
      <c r="F7703" s="1">
        <v>5362</v>
      </c>
      <c r="G7703" s="3">
        <v>545</v>
      </c>
      <c r="H7703" s="3">
        <v>0</v>
      </c>
      <c r="I7703" s="3">
        <v>7902500</v>
      </c>
      <c r="J7703" s="3">
        <v>1350000</v>
      </c>
      <c r="K7703" s="3">
        <v>0</v>
      </c>
      <c r="L7703" s="3">
        <v>9252500</v>
      </c>
      <c r="M7703" s="3">
        <v>1542083.3340645989</v>
      </c>
      <c r="N7703" s="3">
        <v>1542083.3340645989</v>
      </c>
      <c r="O7703" s="9"/>
    </row>
    <row r="7704" spans="1:15" x14ac:dyDescent="0.25">
      <c r="A7704" s="1">
        <v>882</v>
      </c>
      <c r="B7704" s="1" t="s">
        <v>126</v>
      </c>
      <c r="C7704" s="1" t="s">
        <v>7679</v>
      </c>
      <c r="D7704" s="1">
        <v>241244</v>
      </c>
      <c r="E7704" s="1">
        <v>524067</v>
      </c>
      <c r="F7704" s="1">
        <v>5368</v>
      </c>
      <c r="G7704" s="3">
        <v>520</v>
      </c>
      <c r="H7704" s="3">
        <v>0</v>
      </c>
      <c r="I7704" s="3">
        <v>7540000</v>
      </c>
      <c r="J7704" s="3">
        <v>1350000</v>
      </c>
      <c r="K7704" s="3">
        <v>0</v>
      </c>
      <c r="L7704" s="3">
        <v>8890000</v>
      </c>
      <c r="M7704" s="3">
        <v>1481666.6673692823</v>
      </c>
      <c r="N7704" s="3">
        <v>1481666.6673692823</v>
      </c>
      <c r="O7704" s="9"/>
    </row>
    <row r="7705" spans="1:15" x14ac:dyDescent="0.25">
      <c r="A7705" s="1">
        <v>882</v>
      </c>
      <c r="B7705" s="1" t="s">
        <v>126</v>
      </c>
      <c r="C7705" s="1" t="s">
        <v>7680</v>
      </c>
      <c r="D7705" s="1">
        <v>241309</v>
      </c>
      <c r="E7705" s="1">
        <v>524019</v>
      </c>
      <c r="F7705" s="1">
        <v>5455</v>
      </c>
      <c r="G7705" s="3">
        <v>602</v>
      </c>
      <c r="H7705" s="3">
        <v>0</v>
      </c>
      <c r="I7705" s="3">
        <v>8729000</v>
      </c>
      <c r="J7705" s="3">
        <v>1350000</v>
      </c>
      <c r="K7705" s="3">
        <v>0</v>
      </c>
      <c r="L7705" s="3">
        <v>10079000</v>
      </c>
      <c r="M7705" s="3">
        <v>1679833.3341299209</v>
      </c>
      <c r="N7705" s="3">
        <v>1679833.3341299209</v>
      </c>
      <c r="O7705" s="9"/>
    </row>
    <row r="7706" spans="1:15" x14ac:dyDescent="0.25">
      <c r="A7706" s="1">
        <v>882</v>
      </c>
      <c r="B7706" s="1" t="s">
        <v>126</v>
      </c>
      <c r="C7706" s="1" t="s">
        <v>7681</v>
      </c>
      <c r="D7706" s="1">
        <v>241269</v>
      </c>
      <c r="E7706" s="1">
        <v>524050</v>
      </c>
      <c r="F7706" s="1">
        <v>5101</v>
      </c>
      <c r="G7706" s="3">
        <v>320</v>
      </c>
      <c r="H7706" s="3">
        <v>0</v>
      </c>
      <c r="I7706" s="3">
        <v>4640000</v>
      </c>
      <c r="J7706" s="3">
        <v>1350000</v>
      </c>
      <c r="K7706" s="3">
        <v>0</v>
      </c>
      <c r="L7706" s="3">
        <v>5990000</v>
      </c>
      <c r="M7706" s="3">
        <v>998333.33380674932</v>
      </c>
      <c r="N7706" s="3">
        <v>998333.33380674932</v>
      </c>
      <c r="O7706" s="9"/>
    </row>
    <row r="7707" spans="1:15" x14ac:dyDescent="0.25">
      <c r="A7707" s="1">
        <v>882</v>
      </c>
      <c r="B7707" s="1" t="s">
        <v>126</v>
      </c>
      <c r="C7707" s="1" t="s">
        <v>7682</v>
      </c>
      <c r="D7707" s="1">
        <v>241310</v>
      </c>
      <c r="E7707" s="1">
        <v>529685</v>
      </c>
      <c r="F7707" s="1">
        <v>5456</v>
      </c>
      <c r="G7707" s="3">
        <v>786</v>
      </c>
      <c r="H7707" s="3">
        <v>1</v>
      </c>
      <c r="I7707" s="3">
        <v>11397000</v>
      </c>
      <c r="J7707" s="3">
        <v>1350000</v>
      </c>
      <c r="K7707" s="3">
        <v>15950</v>
      </c>
      <c r="L7707" s="3">
        <v>12762950</v>
      </c>
      <c r="M7707" s="3">
        <v>2127158.3343420452</v>
      </c>
      <c r="N7707" s="3">
        <v>2127158.3343420452</v>
      </c>
      <c r="O7707" s="9"/>
    </row>
    <row r="7708" spans="1:15" x14ac:dyDescent="0.25">
      <c r="A7708" s="1">
        <v>882</v>
      </c>
      <c r="B7708" s="1" t="s">
        <v>126</v>
      </c>
      <c r="C7708" s="1" t="s">
        <v>7683</v>
      </c>
      <c r="D7708" s="1">
        <v>241362</v>
      </c>
      <c r="E7708" s="1">
        <v>524070</v>
      </c>
      <c r="F7708" s="1">
        <v>5149</v>
      </c>
      <c r="G7708" s="3">
        <v>549</v>
      </c>
      <c r="H7708" s="3">
        <v>6</v>
      </c>
      <c r="I7708" s="3">
        <v>7960500</v>
      </c>
      <c r="J7708" s="3">
        <v>1350000</v>
      </c>
      <c r="K7708" s="3">
        <v>95700</v>
      </c>
      <c r="L7708" s="3">
        <v>9406200</v>
      </c>
      <c r="M7708" s="3">
        <v>1567700.0007434131</v>
      </c>
      <c r="N7708" s="3">
        <v>1567700.0007434131</v>
      </c>
      <c r="O7708" s="9"/>
    </row>
    <row r="7709" spans="1:15" x14ac:dyDescent="0.25">
      <c r="A7709" s="1">
        <v>882</v>
      </c>
      <c r="B7709" s="1" t="s">
        <v>126</v>
      </c>
      <c r="C7709" s="1" t="s">
        <v>7684</v>
      </c>
      <c r="D7709" s="1">
        <v>241279</v>
      </c>
      <c r="E7709" s="1">
        <v>546084</v>
      </c>
      <c r="F7709" s="1">
        <v>5114</v>
      </c>
      <c r="G7709" s="3">
        <v>352</v>
      </c>
      <c r="H7709" s="3">
        <v>2</v>
      </c>
      <c r="I7709" s="3">
        <v>5104000</v>
      </c>
      <c r="J7709" s="3">
        <v>1350000</v>
      </c>
      <c r="K7709" s="3">
        <v>31900</v>
      </c>
      <c r="L7709" s="3">
        <v>6485900</v>
      </c>
      <c r="M7709" s="3">
        <v>1080983.3338459425</v>
      </c>
      <c r="N7709" s="3">
        <v>1080983.3338459425</v>
      </c>
      <c r="O7709" s="9"/>
    </row>
    <row r="7710" spans="1:15" x14ac:dyDescent="0.25">
      <c r="A7710" s="1">
        <v>882</v>
      </c>
      <c r="B7710" s="1" t="s">
        <v>126</v>
      </c>
      <c r="C7710" s="1" t="s">
        <v>7685</v>
      </c>
      <c r="D7710" s="1">
        <v>241311</v>
      </c>
      <c r="E7710" s="1">
        <v>524064</v>
      </c>
      <c r="F7710" s="1">
        <v>210110</v>
      </c>
      <c r="G7710" s="3">
        <v>478</v>
      </c>
      <c r="H7710" s="3">
        <v>5</v>
      </c>
      <c r="I7710" s="3">
        <v>6931000</v>
      </c>
      <c r="J7710" s="3">
        <v>1350000</v>
      </c>
      <c r="K7710" s="3">
        <v>79750</v>
      </c>
      <c r="L7710" s="3">
        <v>8360750</v>
      </c>
      <c r="M7710" s="3">
        <v>1393458.3339941201</v>
      </c>
      <c r="N7710" s="3">
        <v>1393458.3339941201</v>
      </c>
      <c r="O7710" s="9"/>
    </row>
    <row r="7711" spans="1:15" x14ac:dyDescent="0.25">
      <c r="A7711" s="1">
        <v>882</v>
      </c>
      <c r="B7711" s="1" t="s">
        <v>126</v>
      </c>
      <c r="C7711" s="1" t="s">
        <v>7686</v>
      </c>
      <c r="D7711" s="1">
        <v>241278</v>
      </c>
      <c r="E7711" s="1">
        <v>524032</v>
      </c>
      <c r="F7711" s="1">
        <v>5111</v>
      </c>
      <c r="G7711" s="3">
        <v>462</v>
      </c>
      <c r="H7711" s="3">
        <v>6</v>
      </c>
      <c r="I7711" s="3">
        <v>6699000</v>
      </c>
      <c r="J7711" s="3">
        <v>1350000</v>
      </c>
      <c r="K7711" s="3">
        <v>95700</v>
      </c>
      <c r="L7711" s="3">
        <v>8144700</v>
      </c>
      <c r="M7711" s="3">
        <v>1357450.0006437113</v>
      </c>
      <c r="N7711" s="3">
        <v>1357450.0006437113</v>
      </c>
      <c r="O7711" s="9"/>
    </row>
    <row r="7712" spans="1:15" x14ac:dyDescent="0.25">
      <c r="A7712" s="1">
        <v>882</v>
      </c>
      <c r="B7712" s="1" t="s">
        <v>126</v>
      </c>
      <c r="C7712" s="1" t="s">
        <v>7687</v>
      </c>
      <c r="D7712" s="1">
        <v>241334</v>
      </c>
      <c r="E7712" s="1">
        <v>524039</v>
      </c>
      <c r="F7712" s="1">
        <v>5125</v>
      </c>
      <c r="G7712" s="3">
        <v>558</v>
      </c>
      <c r="H7712" s="3">
        <v>0</v>
      </c>
      <c r="I7712" s="3">
        <v>8091000</v>
      </c>
      <c r="J7712" s="3">
        <v>1350000</v>
      </c>
      <c r="K7712" s="3">
        <v>0</v>
      </c>
      <c r="L7712" s="3">
        <v>9441000</v>
      </c>
      <c r="M7712" s="3">
        <v>1573500.0007461635</v>
      </c>
      <c r="N7712" s="3">
        <v>1573500.0007461635</v>
      </c>
      <c r="O7712" s="9"/>
    </row>
    <row r="7713" spans="1:15" x14ac:dyDescent="0.25">
      <c r="A7713" s="1">
        <v>882</v>
      </c>
      <c r="B7713" s="1" t="s">
        <v>126</v>
      </c>
      <c r="C7713" s="1" t="s">
        <v>7688</v>
      </c>
      <c r="D7713" s="1">
        <v>241407</v>
      </c>
      <c r="E7713" s="1">
        <v>524077</v>
      </c>
      <c r="F7713" s="1">
        <v>5171</v>
      </c>
      <c r="G7713" s="3">
        <v>594</v>
      </c>
      <c r="H7713" s="3">
        <v>14</v>
      </c>
      <c r="I7713" s="3">
        <v>8613000</v>
      </c>
      <c r="J7713" s="3">
        <v>1350000</v>
      </c>
      <c r="K7713" s="3">
        <v>223300</v>
      </c>
      <c r="L7713" s="3">
        <v>10186300</v>
      </c>
      <c r="M7713" s="3">
        <v>1697716.6674717346</v>
      </c>
      <c r="N7713" s="3">
        <v>1697716.6674717346</v>
      </c>
      <c r="O7713" s="9"/>
    </row>
    <row r="7714" spans="1:15" x14ac:dyDescent="0.25">
      <c r="A7714" s="1">
        <v>882</v>
      </c>
      <c r="B7714" s="1" t="s">
        <v>126</v>
      </c>
      <c r="C7714" s="1" t="s">
        <v>7689</v>
      </c>
      <c r="D7714" s="1">
        <v>241270</v>
      </c>
      <c r="E7714" s="1">
        <v>524066</v>
      </c>
      <c r="F7714" s="1">
        <v>5105</v>
      </c>
      <c r="G7714" s="3">
        <v>588</v>
      </c>
      <c r="H7714" s="3">
        <v>0</v>
      </c>
      <c r="I7714" s="3">
        <v>8526000</v>
      </c>
      <c r="J7714" s="3">
        <v>1350000</v>
      </c>
      <c r="K7714" s="3">
        <v>0</v>
      </c>
      <c r="L7714" s="3">
        <v>9876000</v>
      </c>
      <c r="M7714" s="3">
        <v>1646000.0007805435</v>
      </c>
      <c r="N7714" s="3">
        <v>1646000.0007805435</v>
      </c>
      <c r="O7714" s="9"/>
    </row>
    <row r="7715" spans="1:15" x14ac:dyDescent="0.25">
      <c r="A7715" s="1">
        <v>882</v>
      </c>
      <c r="B7715" s="1" t="s">
        <v>126</v>
      </c>
      <c r="C7715" s="1" t="s">
        <v>7690</v>
      </c>
      <c r="D7715" s="1">
        <v>241344</v>
      </c>
      <c r="E7715" s="1">
        <v>529688</v>
      </c>
      <c r="F7715" s="1">
        <v>5405</v>
      </c>
      <c r="G7715" s="3">
        <v>532</v>
      </c>
      <c r="H7715" s="3">
        <v>0</v>
      </c>
      <c r="I7715" s="3">
        <v>7714000</v>
      </c>
      <c r="J7715" s="3">
        <v>1350000</v>
      </c>
      <c r="K7715" s="3">
        <v>0</v>
      </c>
      <c r="L7715" s="3">
        <v>9064000</v>
      </c>
      <c r="M7715" s="3">
        <v>1510666.6673830342</v>
      </c>
      <c r="N7715" s="3">
        <v>1510666.6673830342</v>
      </c>
      <c r="O7715" s="9"/>
    </row>
    <row r="7716" spans="1:15" x14ac:dyDescent="0.25">
      <c r="A7716" s="1">
        <v>882</v>
      </c>
      <c r="B7716" s="1" t="s">
        <v>126</v>
      </c>
      <c r="C7716" s="1" t="s">
        <v>7691</v>
      </c>
      <c r="D7716" s="1">
        <v>241449</v>
      </c>
      <c r="E7716" s="1">
        <v>524071</v>
      </c>
      <c r="F7716" s="1">
        <v>5442</v>
      </c>
      <c r="G7716" s="3">
        <v>597</v>
      </c>
      <c r="H7716" s="3">
        <v>0</v>
      </c>
      <c r="I7716" s="3">
        <v>8656500</v>
      </c>
      <c r="J7716" s="3">
        <v>1350000</v>
      </c>
      <c r="K7716" s="3">
        <v>0</v>
      </c>
      <c r="L7716" s="3">
        <v>10006500</v>
      </c>
      <c r="M7716" s="3">
        <v>1667750.0007908575</v>
      </c>
      <c r="N7716" s="3">
        <v>1667750.0007908575</v>
      </c>
      <c r="O7716" s="9"/>
    </row>
    <row r="7717" spans="1:15" x14ac:dyDescent="0.25">
      <c r="A7717" s="1">
        <v>882</v>
      </c>
      <c r="B7717" s="1" t="s">
        <v>126</v>
      </c>
      <c r="C7717" s="1" t="s">
        <v>7692</v>
      </c>
      <c r="D7717" s="1">
        <v>241264</v>
      </c>
      <c r="E7717" s="1">
        <v>530223</v>
      </c>
      <c r="F7717" s="1">
        <v>210082</v>
      </c>
      <c r="G7717" s="3">
        <v>323</v>
      </c>
      <c r="H7717" s="3">
        <v>1</v>
      </c>
      <c r="I7717" s="3">
        <v>4683500</v>
      </c>
      <c r="J7717" s="3">
        <v>1350000</v>
      </c>
      <c r="K7717" s="3">
        <v>15950</v>
      </c>
      <c r="L7717" s="3">
        <v>6049450</v>
      </c>
      <c r="M7717" s="3">
        <v>1008241.6671447812</v>
      </c>
      <c r="N7717" s="3">
        <v>1008241.6671447812</v>
      </c>
      <c r="O7717" s="9"/>
    </row>
    <row r="7718" spans="1:15" x14ac:dyDescent="0.25">
      <c r="A7718" s="1">
        <v>882</v>
      </c>
      <c r="B7718" s="1" t="s">
        <v>126</v>
      </c>
      <c r="C7718" s="1" t="s">
        <v>7693</v>
      </c>
      <c r="D7718" s="1">
        <v>241241</v>
      </c>
      <c r="E7718" s="1">
        <v>524068</v>
      </c>
      <c r="F7718" s="1">
        <v>5366</v>
      </c>
      <c r="G7718" s="3">
        <v>331</v>
      </c>
      <c r="H7718" s="3">
        <v>0</v>
      </c>
      <c r="I7718" s="3">
        <v>4799500</v>
      </c>
      <c r="J7718" s="3">
        <v>1350000</v>
      </c>
      <c r="K7718" s="3">
        <v>0</v>
      </c>
      <c r="L7718" s="3">
        <v>6149500</v>
      </c>
      <c r="M7718" s="3">
        <v>1024916.6671526886</v>
      </c>
      <c r="N7718" s="3">
        <v>1024916.6671526886</v>
      </c>
      <c r="O7718" s="9"/>
    </row>
    <row r="7719" spans="1:15" x14ac:dyDescent="0.25">
      <c r="A7719" s="1">
        <v>882</v>
      </c>
      <c r="B7719" s="1" t="s">
        <v>126</v>
      </c>
      <c r="C7719" s="1" t="s">
        <v>7694</v>
      </c>
      <c r="D7719" s="1">
        <v>241366</v>
      </c>
      <c r="E7719" s="1">
        <v>530225</v>
      </c>
      <c r="F7719" s="1">
        <v>5214</v>
      </c>
      <c r="G7719" s="3">
        <v>358</v>
      </c>
      <c r="H7719" s="3">
        <v>0</v>
      </c>
      <c r="I7719" s="3">
        <v>5191000</v>
      </c>
      <c r="J7719" s="3">
        <v>1350000</v>
      </c>
      <c r="K7719" s="3">
        <v>0</v>
      </c>
      <c r="L7719" s="3">
        <v>6541000</v>
      </c>
      <c r="M7719" s="3">
        <v>1090166.6671836306</v>
      </c>
      <c r="N7719" s="3">
        <v>1090166.6671836306</v>
      </c>
      <c r="O7719" s="9"/>
    </row>
    <row r="7720" spans="1:15" x14ac:dyDescent="0.25">
      <c r="A7720" s="1">
        <v>882</v>
      </c>
      <c r="B7720" s="1" t="s">
        <v>126</v>
      </c>
      <c r="C7720" s="1" t="s">
        <v>7695</v>
      </c>
      <c r="D7720" s="1">
        <v>241389</v>
      </c>
      <c r="E7720" s="1">
        <v>523951</v>
      </c>
      <c r="F7720" s="1">
        <v>5154</v>
      </c>
      <c r="G7720" s="3">
        <v>399</v>
      </c>
      <c r="H7720" s="3">
        <v>0</v>
      </c>
      <c r="I7720" s="3">
        <v>5785500</v>
      </c>
      <c r="J7720" s="3">
        <v>1350000</v>
      </c>
      <c r="K7720" s="3">
        <v>0</v>
      </c>
      <c r="L7720" s="3">
        <v>7135500</v>
      </c>
      <c r="M7720" s="3">
        <v>1189250.0005639498</v>
      </c>
      <c r="N7720" s="3">
        <v>1189250.0005639498</v>
      </c>
      <c r="O7720" s="9"/>
    </row>
    <row r="7721" spans="1:15" x14ac:dyDescent="0.25">
      <c r="A7721" s="1">
        <v>882</v>
      </c>
      <c r="B7721" s="1" t="s">
        <v>126</v>
      </c>
      <c r="C7721" s="1" t="s">
        <v>7696</v>
      </c>
      <c r="D7721" s="1">
        <v>241390</v>
      </c>
      <c r="E7721" s="1">
        <v>524061</v>
      </c>
      <c r="F7721" s="1">
        <v>5155</v>
      </c>
      <c r="G7721" s="3">
        <v>484</v>
      </c>
      <c r="H7721" s="3">
        <v>1</v>
      </c>
      <c r="I7721" s="3">
        <v>7018000</v>
      </c>
      <c r="J7721" s="3">
        <v>1350000</v>
      </c>
      <c r="K7721" s="3">
        <v>15950</v>
      </c>
      <c r="L7721" s="3">
        <v>8383950</v>
      </c>
      <c r="M7721" s="3">
        <v>1397325.0006626204</v>
      </c>
      <c r="N7721" s="3">
        <v>1397325.0006626204</v>
      </c>
      <c r="O7721" s="9"/>
    </row>
    <row r="7722" spans="1:15" x14ac:dyDescent="0.25">
      <c r="A7722" s="1">
        <v>882</v>
      </c>
      <c r="B7722" s="1" t="s">
        <v>126</v>
      </c>
      <c r="C7722" s="1" t="s">
        <v>7697</v>
      </c>
      <c r="D7722" s="1">
        <v>241283</v>
      </c>
      <c r="E7722" s="1">
        <v>523965</v>
      </c>
      <c r="F7722" s="1">
        <v>5118</v>
      </c>
      <c r="G7722" s="3">
        <v>840</v>
      </c>
      <c r="H7722" s="3">
        <v>0</v>
      </c>
      <c r="I7722" s="3">
        <v>12180000</v>
      </c>
      <c r="J7722" s="3">
        <v>1350000</v>
      </c>
      <c r="K7722" s="3">
        <v>0</v>
      </c>
      <c r="L7722" s="3">
        <v>13530000</v>
      </c>
      <c r="M7722" s="3">
        <v>2255000.0010693353</v>
      </c>
      <c r="N7722" s="3">
        <v>2255000.0010693353</v>
      </c>
      <c r="O7722" s="9"/>
    </row>
    <row r="7723" spans="1:15" x14ac:dyDescent="0.25">
      <c r="A7723" s="1">
        <v>882</v>
      </c>
      <c r="B7723" s="1" t="s">
        <v>126</v>
      </c>
      <c r="C7723" s="1" t="s">
        <v>7698</v>
      </c>
      <c r="D7723" s="1">
        <v>241416</v>
      </c>
      <c r="E7723" s="1">
        <v>530224</v>
      </c>
      <c r="F7723" s="1">
        <v>5179</v>
      </c>
      <c r="G7723" s="3">
        <v>528</v>
      </c>
      <c r="H7723" s="3">
        <v>0</v>
      </c>
      <c r="I7723" s="3">
        <v>7656000</v>
      </c>
      <c r="J7723" s="3">
        <v>1350000</v>
      </c>
      <c r="K7723" s="3">
        <v>0</v>
      </c>
      <c r="L7723" s="3">
        <v>9006000</v>
      </c>
      <c r="M7723" s="3">
        <v>1501000.0007117835</v>
      </c>
      <c r="N7723" s="3">
        <v>1501000.0007117835</v>
      </c>
      <c r="O7723" s="9"/>
    </row>
    <row r="7724" spans="1:15" x14ac:dyDescent="0.25">
      <c r="A7724" s="1">
        <v>882</v>
      </c>
      <c r="B7724" s="1" t="s">
        <v>126</v>
      </c>
      <c r="C7724" s="1" t="s">
        <v>7699</v>
      </c>
      <c r="D7724" s="1">
        <v>241415</v>
      </c>
      <c r="E7724" s="1">
        <v>530219</v>
      </c>
      <c r="F7724" s="1">
        <v>5180</v>
      </c>
      <c r="G7724" s="3">
        <v>364</v>
      </c>
      <c r="H7724" s="3">
        <v>0</v>
      </c>
      <c r="I7724" s="3">
        <v>5278000</v>
      </c>
      <c r="J7724" s="3">
        <v>1350000</v>
      </c>
      <c r="K7724" s="3">
        <v>0</v>
      </c>
      <c r="L7724" s="3">
        <v>6628000</v>
      </c>
      <c r="M7724" s="3">
        <v>1104666.6671905066</v>
      </c>
      <c r="N7724" s="3">
        <v>1104666.6671905066</v>
      </c>
      <c r="O7724" s="9"/>
    </row>
    <row r="7725" spans="1:15" x14ac:dyDescent="0.25">
      <c r="A7725" s="1">
        <v>882</v>
      </c>
      <c r="B7725" s="1" t="s">
        <v>126</v>
      </c>
      <c r="C7725" s="1" t="s">
        <v>7700</v>
      </c>
      <c r="D7725" s="1">
        <v>241369</v>
      </c>
      <c r="E7725" s="1">
        <v>524072</v>
      </c>
      <c r="F7725" s="1">
        <v>5216</v>
      </c>
      <c r="G7725" s="3">
        <v>741</v>
      </c>
      <c r="H7725" s="3">
        <v>0</v>
      </c>
      <c r="I7725" s="3">
        <v>10744500</v>
      </c>
      <c r="J7725" s="3">
        <v>1350000</v>
      </c>
      <c r="K7725" s="3">
        <v>0</v>
      </c>
      <c r="L7725" s="3">
        <v>12094500</v>
      </c>
      <c r="M7725" s="3">
        <v>2015750.0009558813</v>
      </c>
      <c r="N7725" s="3">
        <v>2015750.0009558813</v>
      </c>
      <c r="O7725" s="9"/>
    </row>
    <row r="7726" spans="1:15" x14ac:dyDescent="0.25">
      <c r="A7726" s="1">
        <v>882</v>
      </c>
      <c r="B7726" s="1" t="s">
        <v>126</v>
      </c>
      <c r="C7726" s="1" t="s">
        <v>7701</v>
      </c>
      <c r="D7726" s="1">
        <v>241456</v>
      </c>
      <c r="E7726" s="1">
        <v>524073</v>
      </c>
      <c r="F7726" s="1">
        <v>5447</v>
      </c>
      <c r="G7726" s="3">
        <v>385</v>
      </c>
      <c r="H7726" s="3">
        <v>0</v>
      </c>
      <c r="I7726" s="3">
        <v>5582500</v>
      </c>
      <c r="J7726" s="3">
        <v>1350000</v>
      </c>
      <c r="K7726" s="3">
        <v>0</v>
      </c>
      <c r="L7726" s="3">
        <v>6932500</v>
      </c>
      <c r="M7726" s="3">
        <v>1155416.6672145724</v>
      </c>
      <c r="N7726" s="3">
        <v>1155416.6672145724</v>
      </c>
      <c r="O7726" s="9"/>
    </row>
    <row r="7727" spans="1:15" x14ac:dyDescent="0.25">
      <c r="A7727" s="1">
        <v>882</v>
      </c>
      <c r="B7727" s="1" t="s">
        <v>126</v>
      </c>
      <c r="C7727" s="1" t="s">
        <v>7702</v>
      </c>
      <c r="D7727" s="1">
        <v>241341</v>
      </c>
      <c r="E7727" s="1">
        <v>530226</v>
      </c>
      <c r="F7727" s="1">
        <v>5131</v>
      </c>
      <c r="G7727" s="3">
        <v>697</v>
      </c>
      <c r="H7727" s="3">
        <v>13</v>
      </c>
      <c r="I7727" s="3">
        <v>10106500</v>
      </c>
      <c r="J7727" s="3">
        <v>1350000</v>
      </c>
      <c r="K7727" s="3">
        <v>207350</v>
      </c>
      <c r="L7727" s="3">
        <v>11663850</v>
      </c>
      <c r="M7727" s="3">
        <v>1943975.0009218452</v>
      </c>
      <c r="N7727" s="3">
        <v>1943975.0009218452</v>
      </c>
      <c r="O7727" s="9"/>
    </row>
    <row r="7728" spans="1:15" x14ac:dyDescent="0.25">
      <c r="A7728" s="1">
        <v>882</v>
      </c>
      <c r="B7728" s="1" t="s">
        <v>126</v>
      </c>
      <c r="C7728" s="1" t="s">
        <v>7703</v>
      </c>
      <c r="D7728" s="1">
        <v>241288</v>
      </c>
      <c r="E7728" s="1">
        <v>524074</v>
      </c>
      <c r="F7728" s="1">
        <v>210076</v>
      </c>
      <c r="G7728" s="3">
        <v>583</v>
      </c>
      <c r="H7728" s="3">
        <v>2</v>
      </c>
      <c r="I7728" s="3">
        <v>8453500</v>
      </c>
      <c r="J7728" s="3">
        <v>1350000</v>
      </c>
      <c r="K7728" s="3">
        <v>31900</v>
      </c>
      <c r="L7728" s="3">
        <v>9835400</v>
      </c>
      <c r="M7728" s="3">
        <v>1639233.3341106682</v>
      </c>
      <c r="N7728" s="3">
        <v>1639233.3341106682</v>
      </c>
      <c r="O7728" s="9"/>
    </row>
    <row r="7729" spans="1:15" x14ac:dyDescent="0.25">
      <c r="A7729" s="1">
        <v>882</v>
      </c>
      <c r="B7729" s="1" t="s">
        <v>126</v>
      </c>
      <c r="C7729" s="1" t="s">
        <v>7704</v>
      </c>
      <c r="D7729" s="1">
        <v>241446</v>
      </c>
      <c r="E7729" s="1">
        <v>524075</v>
      </c>
      <c r="F7729" s="1">
        <v>5439</v>
      </c>
      <c r="G7729" s="3">
        <v>895</v>
      </c>
      <c r="H7729" s="3">
        <v>0</v>
      </c>
      <c r="I7729" s="3">
        <v>12977500</v>
      </c>
      <c r="J7729" s="3">
        <v>1350000</v>
      </c>
      <c r="K7729" s="3">
        <v>0</v>
      </c>
      <c r="L7729" s="3">
        <v>14327500</v>
      </c>
      <c r="M7729" s="3">
        <v>2387916.6677990318</v>
      </c>
      <c r="N7729" s="3">
        <v>2387916.6677990318</v>
      </c>
      <c r="O7729" s="9"/>
    </row>
    <row r="7730" spans="1:15" x14ac:dyDescent="0.25">
      <c r="A7730" s="1">
        <v>882</v>
      </c>
      <c r="B7730" s="1" t="s">
        <v>126</v>
      </c>
      <c r="C7730" s="1" t="s">
        <v>7705</v>
      </c>
      <c r="D7730" s="1">
        <v>241445</v>
      </c>
      <c r="E7730" s="1">
        <v>530227</v>
      </c>
      <c r="F7730" s="1">
        <v>5435</v>
      </c>
      <c r="G7730" s="3">
        <v>715</v>
      </c>
      <c r="H7730" s="3">
        <v>0</v>
      </c>
      <c r="I7730" s="3">
        <v>10367500</v>
      </c>
      <c r="J7730" s="3">
        <v>1350000</v>
      </c>
      <c r="K7730" s="3">
        <v>0</v>
      </c>
      <c r="L7730" s="3">
        <v>11717500</v>
      </c>
      <c r="M7730" s="3">
        <v>1952916.667592752</v>
      </c>
      <c r="N7730" s="3">
        <v>1952916.667592752</v>
      </c>
      <c r="O7730" s="9"/>
    </row>
    <row r="7731" spans="1:15" x14ac:dyDescent="0.25">
      <c r="A7731" s="1">
        <v>882</v>
      </c>
      <c r="B7731" s="1" t="s">
        <v>126</v>
      </c>
      <c r="C7731" s="1" t="s">
        <v>7706</v>
      </c>
      <c r="D7731" s="1">
        <v>241351</v>
      </c>
      <c r="E7731" s="1">
        <v>524076</v>
      </c>
      <c r="F7731" s="1">
        <v>5411</v>
      </c>
      <c r="G7731" s="3">
        <v>545</v>
      </c>
      <c r="H7731" s="3">
        <v>0</v>
      </c>
      <c r="I7731" s="3">
        <v>7902500</v>
      </c>
      <c r="J7731" s="3">
        <v>1350000</v>
      </c>
      <c r="K7731" s="3">
        <v>0</v>
      </c>
      <c r="L7731" s="3">
        <v>9252500</v>
      </c>
      <c r="M7731" s="3">
        <v>1542083.3340645989</v>
      </c>
      <c r="N7731" s="3">
        <v>1542083.3340645989</v>
      </c>
      <c r="O7731" s="9"/>
    </row>
    <row r="7732" spans="1:15" x14ac:dyDescent="0.25">
      <c r="A7732" s="1">
        <v>882</v>
      </c>
      <c r="B7732" s="1" t="s">
        <v>126</v>
      </c>
      <c r="C7732" s="1" t="s">
        <v>7707</v>
      </c>
      <c r="D7732" s="1">
        <v>241315</v>
      </c>
      <c r="E7732" s="1">
        <v>530228</v>
      </c>
      <c r="F7732" s="1">
        <v>5459</v>
      </c>
      <c r="G7732" s="3">
        <v>437</v>
      </c>
      <c r="H7732" s="3">
        <v>8</v>
      </c>
      <c r="I7732" s="3">
        <v>6336500</v>
      </c>
      <c r="J7732" s="3">
        <v>1350000</v>
      </c>
      <c r="K7732" s="3">
        <v>127600</v>
      </c>
      <c r="L7732" s="3">
        <v>7814100</v>
      </c>
      <c r="M7732" s="3">
        <v>1302350.0006175826</v>
      </c>
      <c r="N7732" s="3">
        <v>1302350.0006175826</v>
      </c>
      <c r="O7732" s="9"/>
    </row>
    <row r="7733" spans="1:15" x14ac:dyDescent="0.25">
      <c r="A7733" s="1">
        <v>882</v>
      </c>
      <c r="B7733" s="1" t="s">
        <v>126</v>
      </c>
      <c r="C7733" s="1" t="s">
        <v>7708</v>
      </c>
      <c r="D7733" s="1">
        <v>241433</v>
      </c>
      <c r="E7733" s="1">
        <v>524078</v>
      </c>
      <c r="F7733" s="1">
        <v>5203</v>
      </c>
      <c r="G7733" s="3">
        <v>2499</v>
      </c>
      <c r="H7733" s="3">
        <v>1</v>
      </c>
      <c r="I7733" s="3">
        <v>36235500</v>
      </c>
      <c r="J7733" s="3">
        <v>1350000</v>
      </c>
      <c r="K7733" s="3">
        <v>15950</v>
      </c>
      <c r="L7733" s="3">
        <v>37601450</v>
      </c>
      <c r="M7733" s="3">
        <v>6266908.3363051405</v>
      </c>
      <c r="N7733" s="3">
        <v>6266908.3363051405</v>
      </c>
      <c r="O7733" s="9"/>
    </row>
    <row r="7734" spans="1:15" x14ac:dyDescent="0.25">
      <c r="A7734" s="1">
        <v>882</v>
      </c>
      <c r="B7734" s="1" t="s">
        <v>126</v>
      </c>
      <c r="C7734" s="1" t="s">
        <v>7709</v>
      </c>
      <c r="D7734" s="1">
        <v>241435</v>
      </c>
      <c r="E7734" s="1">
        <v>524079</v>
      </c>
      <c r="F7734" s="1">
        <v>5206</v>
      </c>
      <c r="G7734" s="3">
        <v>790</v>
      </c>
      <c r="H7734" s="3">
        <v>4</v>
      </c>
      <c r="I7734" s="3">
        <v>11455000</v>
      </c>
      <c r="J7734" s="3">
        <v>1350000</v>
      </c>
      <c r="K7734" s="3">
        <v>63800</v>
      </c>
      <c r="L7734" s="3">
        <v>12868800</v>
      </c>
      <c r="M7734" s="3">
        <v>2144800.0010170778</v>
      </c>
      <c r="N7734" s="3">
        <v>2144800.0010170778</v>
      </c>
      <c r="O7734" s="9"/>
    </row>
    <row r="7735" spans="1:15" x14ac:dyDescent="0.25">
      <c r="A7735" s="1">
        <v>882</v>
      </c>
      <c r="B7735" s="1" t="s">
        <v>126</v>
      </c>
      <c r="C7735" s="1" t="s">
        <v>7710</v>
      </c>
      <c r="D7735" s="1">
        <v>241434</v>
      </c>
      <c r="E7735" s="1">
        <v>524080</v>
      </c>
      <c r="F7735" s="1">
        <v>5204</v>
      </c>
      <c r="G7735" s="3">
        <v>856</v>
      </c>
      <c r="H7735" s="3">
        <v>1</v>
      </c>
      <c r="I7735" s="3">
        <v>12412000</v>
      </c>
      <c r="J7735" s="3">
        <v>1350000</v>
      </c>
      <c r="K7735" s="3">
        <v>15950</v>
      </c>
      <c r="L7735" s="3">
        <v>13777950</v>
      </c>
      <c r="M7735" s="3">
        <v>2296325.0010889317</v>
      </c>
      <c r="N7735" s="3">
        <v>2296325.0010889317</v>
      </c>
      <c r="O7735" s="9"/>
    </row>
    <row r="7736" spans="1:15" x14ac:dyDescent="0.25">
      <c r="A7736" s="1">
        <v>882</v>
      </c>
      <c r="B7736" s="1" t="s">
        <v>126</v>
      </c>
      <c r="C7736" s="1" t="s">
        <v>7711</v>
      </c>
      <c r="D7736" s="1">
        <v>241342</v>
      </c>
      <c r="E7736" s="1">
        <v>530229</v>
      </c>
      <c r="F7736" s="1">
        <v>5132</v>
      </c>
      <c r="G7736" s="3">
        <v>415</v>
      </c>
      <c r="H7736" s="3">
        <v>0</v>
      </c>
      <c r="I7736" s="3">
        <v>6017500</v>
      </c>
      <c r="J7736" s="3">
        <v>1350000</v>
      </c>
      <c r="K7736" s="3">
        <v>0</v>
      </c>
      <c r="L7736" s="3">
        <v>7367500</v>
      </c>
      <c r="M7736" s="3">
        <v>1227916.6672489524</v>
      </c>
      <c r="N7736" s="3">
        <v>1227916.6672489524</v>
      </c>
      <c r="O7736" s="9"/>
    </row>
    <row r="7737" spans="1:15" x14ac:dyDescent="0.25">
      <c r="A7737" s="1">
        <v>882</v>
      </c>
      <c r="B7737" s="1" t="s">
        <v>126</v>
      </c>
      <c r="C7737" s="1" t="s">
        <v>7712</v>
      </c>
      <c r="D7737" s="1">
        <v>241440</v>
      </c>
      <c r="E7737" s="1">
        <v>524081</v>
      </c>
      <c r="F7737" s="1">
        <v>5427</v>
      </c>
      <c r="G7737" s="3">
        <v>805</v>
      </c>
      <c r="H7737" s="3">
        <v>0</v>
      </c>
      <c r="I7737" s="3">
        <v>11672500</v>
      </c>
      <c r="J7737" s="3">
        <v>1350000</v>
      </c>
      <c r="K7737" s="3">
        <v>0</v>
      </c>
      <c r="L7737" s="3">
        <v>13022500</v>
      </c>
      <c r="M7737" s="3">
        <v>2170416.667695892</v>
      </c>
      <c r="N7737" s="3">
        <v>2170416.667695892</v>
      </c>
      <c r="O7737" s="9"/>
    </row>
    <row r="7738" spans="1:15" x14ac:dyDescent="0.25">
      <c r="A7738" s="1">
        <v>882</v>
      </c>
      <c r="B7738" s="1" t="s">
        <v>126</v>
      </c>
      <c r="C7738" s="1" t="s">
        <v>7713</v>
      </c>
      <c r="D7738" s="1">
        <v>241441</v>
      </c>
      <c r="E7738" s="1">
        <v>524082</v>
      </c>
      <c r="F7738" s="1">
        <v>5429</v>
      </c>
      <c r="G7738" s="3">
        <v>1073</v>
      </c>
      <c r="H7738" s="3">
        <v>0</v>
      </c>
      <c r="I7738" s="3">
        <v>15558500</v>
      </c>
      <c r="J7738" s="3">
        <v>1350000</v>
      </c>
      <c r="K7738" s="3">
        <v>0</v>
      </c>
      <c r="L7738" s="3">
        <v>16908500</v>
      </c>
      <c r="M7738" s="3">
        <v>2818083.3346696864</v>
      </c>
      <c r="N7738" s="3">
        <v>2818083.3346696864</v>
      </c>
      <c r="O7738" s="9"/>
    </row>
    <row r="7739" spans="1:15" x14ac:dyDescent="0.25">
      <c r="A7739" s="6">
        <v>882</v>
      </c>
      <c r="B7739" s="6" t="s">
        <v>126</v>
      </c>
      <c r="C7739" s="6"/>
      <c r="D7739" s="6"/>
      <c r="E7739" s="6"/>
      <c r="F7739" s="6"/>
      <c r="G7739" s="7">
        <v>128787</v>
      </c>
      <c r="H7739" s="7">
        <v>500</v>
      </c>
      <c r="I7739" s="7">
        <v>1867411500</v>
      </c>
      <c r="J7739" s="7">
        <v>310500000</v>
      </c>
      <c r="K7739" s="7">
        <v>7975000</v>
      </c>
      <c r="L7739" s="7">
        <v>2185886500</v>
      </c>
      <c r="M7739" s="7">
        <v>364314416.83942688</v>
      </c>
      <c r="N7739" s="7">
        <v>364314416.83942688</v>
      </c>
      <c r="O7739" s="9"/>
    </row>
    <row r="7740" spans="1:15" x14ac:dyDescent="0.25">
      <c r="A7740" s="1">
        <v>883</v>
      </c>
      <c r="B7740" s="1" t="s">
        <v>127</v>
      </c>
      <c r="C7740" s="1" t="s">
        <v>7714</v>
      </c>
      <c r="D7740" s="1">
        <v>248341</v>
      </c>
      <c r="E7740" s="1">
        <v>528298</v>
      </c>
      <c r="F7740" s="1">
        <v>5841</v>
      </c>
      <c r="G7740" s="3">
        <v>208</v>
      </c>
      <c r="H7740" s="3">
        <v>0</v>
      </c>
      <c r="I7740" s="3">
        <v>3016000</v>
      </c>
      <c r="J7740" s="3">
        <v>1350000</v>
      </c>
      <c r="K7740" s="3">
        <v>0</v>
      </c>
      <c r="L7740" s="3">
        <v>4366000</v>
      </c>
      <c r="M7740" s="3">
        <v>727666.66701173072</v>
      </c>
      <c r="N7740" s="3">
        <v>727666.66701173072</v>
      </c>
      <c r="O7740" s="9"/>
    </row>
    <row r="7741" spans="1:15" x14ac:dyDescent="0.25">
      <c r="A7741" s="1">
        <v>883</v>
      </c>
      <c r="B7741" s="1" t="s">
        <v>127</v>
      </c>
      <c r="C7741" s="1" t="s">
        <v>997</v>
      </c>
      <c r="D7741" s="1">
        <v>248303</v>
      </c>
      <c r="E7741" s="1">
        <v>528247</v>
      </c>
      <c r="F7741" s="1">
        <v>5649</v>
      </c>
      <c r="G7741" s="3">
        <v>419</v>
      </c>
      <c r="H7741" s="3">
        <v>0</v>
      </c>
      <c r="I7741" s="3">
        <v>6075500</v>
      </c>
      <c r="J7741" s="3">
        <v>1350000</v>
      </c>
      <c r="K7741" s="3">
        <v>0</v>
      </c>
      <c r="L7741" s="3">
        <v>7425500</v>
      </c>
      <c r="M7741" s="3">
        <v>1237583.3339202031</v>
      </c>
      <c r="N7741" s="3">
        <v>1237583.3339202031</v>
      </c>
      <c r="O7741" s="9"/>
    </row>
    <row r="7742" spans="1:15" x14ac:dyDescent="0.25">
      <c r="A7742" s="1">
        <v>883</v>
      </c>
      <c r="B7742" s="1" t="s">
        <v>127</v>
      </c>
      <c r="C7742" s="1" t="s">
        <v>7715</v>
      </c>
      <c r="D7742" s="1">
        <v>248314</v>
      </c>
      <c r="E7742" s="1">
        <v>528248</v>
      </c>
      <c r="F7742" s="1">
        <v>102014</v>
      </c>
      <c r="G7742" s="3">
        <v>286</v>
      </c>
      <c r="H7742" s="3">
        <v>0</v>
      </c>
      <c r="I7742" s="3">
        <v>4147000</v>
      </c>
      <c r="J7742" s="3">
        <v>1350000</v>
      </c>
      <c r="K7742" s="3">
        <v>0</v>
      </c>
      <c r="L7742" s="3">
        <v>5497000</v>
      </c>
      <c r="M7742" s="3">
        <v>916166.66710111871</v>
      </c>
      <c r="N7742" s="3">
        <v>916166.66710111871</v>
      </c>
      <c r="O7742" s="9"/>
    </row>
    <row r="7743" spans="1:15" x14ac:dyDescent="0.25">
      <c r="A7743" s="1">
        <v>883</v>
      </c>
      <c r="B7743" s="1" t="s">
        <v>127</v>
      </c>
      <c r="C7743" s="1" t="s">
        <v>7716</v>
      </c>
      <c r="D7743" s="1">
        <v>248315</v>
      </c>
      <c r="E7743" s="1">
        <v>528250</v>
      </c>
      <c r="F7743" s="1">
        <v>220390</v>
      </c>
      <c r="G7743" s="3">
        <v>154</v>
      </c>
      <c r="H7743" s="3">
        <v>0</v>
      </c>
      <c r="I7743" s="3">
        <v>2233000</v>
      </c>
      <c r="J7743" s="3">
        <v>1350000</v>
      </c>
      <c r="K7743" s="3">
        <v>0</v>
      </c>
      <c r="L7743" s="3">
        <v>3583000</v>
      </c>
      <c r="M7743" s="3">
        <v>597166.6669498469</v>
      </c>
      <c r="N7743" s="3">
        <v>597166.6669498469</v>
      </c>
      <c r="O7743" s="9"/>
    </row>
    <row r="7744" spans="1:15" x14ac:dyDescent="0.25">
      <c r="A7744" s="1">
        <v>883</v>
      </c>
      <c r="B7744" s="1" t="s">
        <v>127</v>
      </c>
      <c r="C7744" s="1" t="s">
        <v>7717</v>
      </c>
      <c r="D7744" s="1">
        <v>248316</v>
      </c>
      <c r="E7744" s="1">
        <v>528249</v>
      </c>
      <c r="F7744" s="1">
        <v>5622</v>
      </c>
      <c r="G7744" s="3">
        <v>376</v>
      </c>
      <c r="H7744" s="3">
        <v>0</v>
      </c>
      <c r="I7744" s="3">
        <v>5452000</v>
      </c>
      <c r="J7744" s="3">
        <v>1350000</v>
      </c>
      <c r="K7744" s="3">
        <v>0</v>
      </c>
      <c r="L7744" s="3">
        <v>6802000</v>
      </c>
      <c r="M7744" s="3">
        <v>1133666.6672042585</v>
      </c>
      <c r="N7744" s="3">
        <v>1133666.6672042585</v>
      </c>
      <c r="O7744" s="9"/>
    </row>
    <row r="7745" spans="1:15" x14ac:dyDescent="0.25">
      <c r="A7745" s="1">
        <v>883</v>
      </c>
      <c r="B7745" s="1" t="s">
        <v>127</v>
      </c>
      <c r="C7745" s="1" t="s">
        <v>7718</v>
      </c>
      <c r="D7745" s="1">
        <v>248317</v>
      </c>
      <c r="E7745" s="1">
        <v>531031</v>
      </c>
      <c r="F7745" s="1">
        <v>5627</v>
      </c>
      <c r="G7745" s="3">
        <v>233</v>
      </c>
      <c r="H7745" s="3">
        <v>0</v>
      </c>
      <c r="I7745" s="3">
        <v>3378500</v>
      </c>
      <c r="J7745" s="3">
        <v>1350000</v>
      </c>
      <c r="K7745" s="3">
        <v>0</v>
      </c>
      <c r="L7745" s="3">
        <v>4728500</v>
      </c>
      <c r="M7745" s="3">
        <v>788083.33370704739</v>
      </c>
      <c r="N7745" s="3">
        <v>788083.33370704739</v>
      </c>
      <c r="O7745" s="9"/>
    </row>
    <row r="7746" spans="1:15" x14ac:dyDescent="0.25">
      <c r="A7746" s="1">
        <v>883</v>
      </c>
      <c r="B7746" s="1" t="s">
        <v>127</v>
      </c>
      <c r="C7746" s="1" t="s">
        <v>7719</v>
      </c>
      <c r="D7746" s="1">
        <v>248318</v>
      </c>
      <c r="E7746" s="1">
        <v>44527</v>
      </c>
      <c r="F7746" s="1">
        <v>5624</v>
      </c>
      <c r="G7746" s="3">
        <v>463</v>
      </c>
      <c r="H7746" s="3">
        <v>0</v>
      </c>
      <c r="I7746" s="3">
        <v>6713500</v>
      </c>
      <c r="J7746" s="3">
        <v>1350000</v>
      </c>
      <c r="K7746" s="3">
        <v>0</v>
      </c>
      <c r="L7746" s="3">
        <v>8063500</v>
      </c>
      <c r="M7746" s="3">
        <v>1343916.6673039603</v>
      </c>
      <c r="N7746" s="3">
        <v>1343916.6673039603</v>
      </c>
      <c r="O7746" s="9"/>
    </row>
    <row r="7747" spans="1:15" x14ac:dyDescent="0.25">
      <c r="A7747" s="1">
        <v>883</v>
      </c>
      <c r="B7747" s="1" t="s">
        <v>127</v>
      </c>
      <c r="C7747" s="1" t="s">
        <v>7720</v>
      </c>
      <c r="D7747" s="1">
        <v>248352</v>
      </c>
      <c r="E7747" s="1">
        <v>531032</v>
      </c>
      <c r="F7747" s="1">
        <v>5830</v>
      </c>
      <c r="G7747" s="3">
        <v>651</v>
      </c>
      <c r="H7747" s="3">
        <v>0</v>
      </c>
      <c r="I7747" s="3">
        <v>9439500</v>
      </c>
      <c r="J7747" s="3">
        <v>1350000</v>
      </c>
      <c r="K7747" s="3">
        <v>0</v>
      </c>
      <c r="L7747" s="3">
        <v>10789500</v>
      </c>
      <c r="M7747" s="3">
        <v>1798250.0008527415</v>
      </c>
      <c r="N7747" s="3">
        <v>1798250.0008527415</v>
      </c>
      <c r="O7747" s="9"/>
    </row>
    <row r="7748" spans="1:15" x14ac:dyDescent="0.25">
      <c r="A7748" s="1">
        <v>883</v>
      </c>
      <c r="B7748" s="1" t="s">
        <v>127</v>
      </c>
      <c r="C7748" s="1" t="s">
        <v>7721</v>
      </c>
      <c r="D7748" s="1">
        <v>248342</v>
      </c>
      <c r="E7748" s="1">
        <v>528251</v>
      </c>
      <c r="F7748" s="1">
        <v>220386</v>
      </c>
      <c r="G7748" s="3">
        <v>296</v>
      </c>
      <c r="H7748" s="3">
        <v>0</v>
      </c>
      <c r="I7748" s="3">
        <v>4292000</v>
      </c>
      <c r="J7748" s="3">
        <v>1350000</v>
      </c>
      <c r="K7748" s="3">
        <v>0</v>
      </c>
      <c r="L7748" s="3">
        <v>5642000</v>
      </c>
      <c r="M7748" s="3">
        <v>940333.33377924527</v>
      </c>
      <c r="N7748" s="3">
        <v>940333.33377924527</v>
      </c>
      <c r="O7748" s="9"/>
    </row>
    <row r="7749" spans="1:15" x14ac:dyDescent="0.25">
      <c r="A7749" s="1">
        <v>883</v>
      </c>
      <c r="B7749" s="1" t="s">
        <v>127</v>
      </c>
      <c r="C7749" s="1" t="s">
        <v>7722</v>
      </c>
      <c r="D7749" s="1">
        <v>272206</v>
      </c>
      <c r="E7749" s="1"/>
      <c r="F7749" s="1">
        <v>102109</v>
      </c>
      <c r="G7749" s="3">
        <v>575</v>
      </c>
      <c r="H7749" s="3">
        <v>0</v>
      </c>
      <c r="I7749" s="3">
        <v>8337500</v>
      </c>
      <c r="J7749" s="3">
        <v>1350000</v>
      </c>
      <c r="K7749" s="3">
        <v>0</v>
      </c>
      <c r="L7749" s="3">
        <v>9687500</v>
      </c>
      <c r="M7749" s="3">
        <v>1614583.3340989789</v>
      </c>
      <c r="N7749" s="3">
        <v>1614583.3340989789</v>
      </c>
      <c r="O7749" s="9"/>
    </row>
    <row r="7750" spans="1:15" x14ac:dyDescent="0.25">
      <c r="A7750" s="1">
        <v>883</v>
      </c>
      <c r="B7750" s="1" t="s">
        <v>127</v>
      </c>
      <c r="C7750" s="1" t="s">
        <v>7723</v>
      </c>
      <c r="D7750" s="1">
        <v>272208</v>
      </c>
      <c r="E7750" s="1"/>
      <c r="F7750" s="1">
        <v>102123</v>
      </c>
      <c r="G7750" s="3">
        <v>356</v>
      </c>
      <c r="H7750" s="3">
        <v>0</v>
      </c>
      <c r="I7750" s="3">
        <v>5162000</v>
      </c>
      <c r="J7750" s="3">
        <v>1350000</v>
      </c>
      <c r="K7750" s="3">
        <v>0</v>
      </c>
      <c r="L7750" s="3">
        <v>6512000</v>
      </c>
      <c r="M7750" s="3">
        <v>1085333.3338480052</v>
      </c>
      <c r="N7750" s="3">
        <v>1085333.3338480052</v>
      </c>
      <c r="O7750" s="9"/>
    </row>
    <row r="7751" spans="1:15" x14ac:dyDescent="0.25">
      <c r="A7751" s="1">
        <v>883</v>
      </c>
      <c r="B7751" s="1" t="s">
        <v>127</v>
      </c>
      <c r="C7751" s="1" t="s">
        <v>7724</v>
      </c>
      <c r="D7751" s="1">
        <v>272207</v>
      </c>
      <c r="E7751" s="1"/>
      <c r="F7751" s="1">
        <v>102092</v>
      </c>
      <c r="G7751" s="3">
        <v>365</v>
      </c>
      <c r="H7751" s="3">
        <v>0</v>
      </c>
      <c r="I7751" s="3">
        <v>5292500</v>
      </c>
      <c r="J7751" s="3">
        <v>1350000</v>
      </c>
      <c r="K7751" s="3">
        <v>0</v>
      </c>
      <c r="L7751" s="3">
        <v>6642500</v>
      </c>
      <c r="M7751" s="3">
        <v>1107083.3338583191</v>
      </c>
      <c r="N7751" s="3">
        <v>1107083.3338583191</v>
      </c>
      <c r="O7751" s="9"/>
    </row>
    <row r="7752" spans="1:15" x14ac:dyDescent="0.25">
      <c r="A7752" s="1">
        <v>883</v>
      </c>
      <c r="B7752" s="1" t="s">
        <v>127</v>
      </c>
      <c r="C7752" s="1" t="s">
        <v>7725</v>
      </c>
      <c r="D7752" s="1">
        <v>248282</v>
      </c>
      <c r="E7752" s="1">
        <v>528252</v>
      </c>
      <c r="F7752" s="1">
        <v>5821</v>
      </c>
      <c r="G7752" s="3">
        <v>536</v>
      </c>
      <c r="H7752" s="3">
        <v>0</v>
      </c>
      <c r="I7752" s="3">
        <v>7772000</v>
      </c>
      <c r="J7752" s="3">
        <v>1350000</v>
      </c>
      <c r="K7752" s="3">
        <v>0</v>
      </c>
      <c r="L7752" s="3">
        <v>9122000</v>
      </c>
      <c r="M7752" s="3">
        <v>1520333.334054285</v>
      </c>
      <c r="N7752" s="3">
        <v>1520333.334054285</v>
      </c>
      <c r="O7752" s="9"/>
    </row>
    <row r="7753" spans="1:15" x14ac:dyDescent="0.25">
      <c r="A7753" s="1">
        <v>883</v>
      </c>
      <c r="B7753" s="1" t="s">
        <v>127</v>
      </c>
      <c r="C7753" s="1" t="s">
        <v>7726</v>
      </c>
      <c r="D7753" s="1">
        <v>248405</v>
      </c>
      <c r="E7753" s="1">
        <v>47767</v>
      </c>
      <c r="F7753" s="1">
        <v>5857</v>
      </c>
      <c r="G7753" s="3">
        <v>458</v>
      </c>
      <c r="H7753" s="3">
        <v>0</v>
      </c>
      <c r="I7753" s="3">
        <v>6641000</v>
      </c>
      <c r="J7753" s="3">
        <v>1350000</v>
      </c>
      <c r="K7753" s="3">
        <v>0</v>
      </c>
      <c r="L7753" s="3">
        <v>7991000</v>
      </c>
      <c r="M7753" s="3">
        <v>1331833.3339648971</v>
      </c>
      <c r="N7753" s="3">
        <v>1331833.3339648971</v>
      </c>
      <c r="O7753" s="9"/>
    </row>
    <row r="7754" spans="1:15" x14ac:dyDescent="0.25">
      <c r="A7754" s="1">
        <v>883</v>
      </c>
      <c r="B7754" s="1" t="s">
        <v>127</v>
      </c>
      <c r="C7754" s="1" t="s">
        <v>7727</v>
      </c>
      <c r="D7754" s="1">
        <v>248327</v>
      </c>
      <c r="E7754" s="1">
        <v>44585</v>
      </c>
      <c r="F7754" s="1">
        <v>5633</v>
      </c>
      <c r="G7754" s="3">
        <v>896</v>
      </c>
      <c r="H7754" s="3">
        <v>0</v>
      </c>
      <c r="I7754" s="3">
        <v>12992000</v>
      </c>
      <c r="J7754" s="3">
        <v>1350000</v>
      </c>
      <c r="K7754" s="3">
        <v>0</v>
      </c>
      <c r="L7754" s="3">
        <v>14342000</v>
      </c>
      <c r="M7754" s="3">
        <v>2390333.3344668443</v>
      </c>
      <c r="N7754" s="3">
        <v>2390333.3344668443</v>
      </c>
      <c r="O7754" s="9"/>
    </row>
    <row r="7755" spans="1:15" x14ac:dyDescent="0.25">
      <c r="A7755" s="1">
        <v>883</v>
      </c>
      <c r="B7755" s="1" t="s">
        <v>127</v>
      </c>
      <c r="C7755" s="1" t="s">
        <v>7728</v>
      </c>
      <c r="D7755" s="1">
        <v>248279</v>
      </c>
      <c r="E7755" s="1">
        <v>531033</v>
      </c>
      <c r="F7755" s="1">
        <v>102016</v>
      </c>
      <c r="G7755" s="3">
        <v>305</v>
      </c>
      <c r="H7755" s="3">
        <v>0</v>
      </c>
      <c r="I7755" s="3">
        <v>4422500</v>
      </c>
      <c r="J7755" s="3">
        <v>1350000</v>
      </c>
      <c r="K7755" s="3">
        <v>0</v>
      </c>
      <c r="L7755" s="3">
        <v>5772500</v>
      </c>
      <c r="M7755" s="3">
        <v>962083.33378955931</v>
      </c>
      <c r="N7755" s="3">
        <v>962083.33378955931</v>
      </c>
      <c r="O7755" s="9"/>
    </row>
    <row r="7756" spans="1:15" x14ac:dyDescent="0.25">
      <c r="A7756" s="1">
        <v>883</v>
      </c>
      <c r="B7756" s="1" t="s">
        <v>127</v>
      </c>
      <c r="C7756" s="1" t="s">
        <v>7729</v>
      </c>
      <c r="D7756" s="1">
        <v>248319</v>
      </c>
      <c r="E7756" s="1">
        <v>44565</v>
      </c>
      <c r="F7756" s="1">
        <v>5623</v>
      </c>
      <c r="G7756" s="3">
        <v>482</v>
      </c>
      <c r="H7756" s="3">
        <v>0</v>
      </c>
      <c r="I7756" s="3">
        <v>6989000</v>
      </c>
      <c r="J7756" s="3">
        <v>1350000</v>
      </c>
      <c r="K7756" s="3">
        <v>0</v>
      </c>
      <c r="L7756" s="3">
        <v>8339000</v>
      </c>
      <c r="M7756" s="3">
        <v>1389833.3339924011</v>
      </c>
      <c r="N7756" s="3">
        <v>1389833.3339924011</v>
      </c>
      <c r="O7756" s="9"/>
    </row>
    <row r="7757" spans="1:15" x14ac:dyDescent="0.25">
      <c r="A7757" s="1">
        <v>883</v>
      </c>
      <c r="B7757" s="1" t="s">
        <v>127</v>
      </c>
      <c r="C7757" s="1" t="s">
        <v>7730</v>
      </c>
      <c r="D7757" s="1">
        <v>248372</v>
      </c>
      <c r="E7757" s="1">
        <v>531034</v>
      </c>
      <c r="F7757" s="1">
        <v>220253</v>
      </c>
      <c r="G7757" s="3">
        <v>448</v>
      </c>
      <c r="H7757" s="3">
        <v>0</v>
      </c>
      <c r="I7757" s="3">
        <v>6496000</v>
      </c>
      <c r="J7757" s="3">
        <v>1350000</v>
      </c>
      <c r="K7757" s="3">
        <v>0</v>
      </c>
      <c r="L7757" s="3">
        <v>7846000</v>
      </c>
      <c r="M7757" s="3">
        <v>1307666.6672867704</v>
      </c>
      <c r="N7757" s="3">
        <v>1307666.6672867704</v>
      </c>
      <c r="O7757" s="9"/>
    </row>
    <row r="7758" spans="1:15" x14ac:dyDescent="0.25">
      <c r="A7758" s="1">
        <v>883</v>
      </c>
      <c r="B7758" s="1" t="s">
        <v>127</v>
      </c>
      <c r="C7758" s="1" t="s">
        <v>7731</v>
      </c>
      <c r="D7758" s="1">
        <v>248387</v>
      </c>
      <c r="E7758" s="1">
        <v>44660</v>
      </c>
      <c r="F7758" s="1">
        <v>5598</v>
      </c>
      <c r="G7758" s="3">
        <v>807</v>
      </c>
      <c r="H7758" s="3">
        <v>0</v>
      </c>
      <c r="I7758" s="3">
        <v>11701500</v>
      </c>
      <c r="J7758" s="3">
        <v>1350000</v>
      </c>
      <c r="K7758" s="3">
        <v>0</v>
      </c>
      <c r="L7758" s="3">
        <v>13051500</v>
      </c>
      <c r="M7758" s="3">
        <v>2175250.0010315171</v>
      </c>
      <c r="N7758" s="3">
        <v>2175250.0010315171</v>
      </c>
      <c r="O7758" s="9"/>
    </row>
    <row r="7759" spans="1:15" x14ac:dyDescent="0.25">
      <c r="A7759" s="1">
        <v>883</v>
      </c>
      <c r="B7759" s="1" t="s">
        <v>127</v>
      </c>
      <c r="C7759" s="1" t="s">
        <v>7732</v>
      </c>
      <c r="D7759" s="1">
        <v>248278</v>
      </c>
      <c r="E7759" s="1">
        <v>528256</v>
      </c>
      <c r="F7759" s="1">
        <v>102117</v>
      </c>
      <c r="G7759" s="3">
        <v>174</v>
      </c>
      <c r="H7759" s="3">
        <v>0</v>
      </c>
      <c r="I7759" s="3">
        <v>2523000</v>
      </c>
      <c r="J7759" s="3">
        <v>1350000</v>
      </c>
      <c r="K7759" s="3">
        <v>0</v>
      </c>
      <c r="L7759" s="3">
        <v>3873000</v>
      </c>
      <c r="M7759" s="3">
        <v>645500.00030610012</v>
      </c>
      <c r="N7759" s="3">
        <v>645500.00030610012</v>
      </c>
      <c r="O7759" s="9"/>
    </row>
    <row r="7760" spans="1:15" x14ac:dyDescent="0.25">
      <c r="A7760" s="1">
        <v>883</v>
      </c>
      <c r="B7760" s="1" t="s">
        <v>127</v>
      </c>
      <c r="C7760" s="1" t="s">
        <v>7733</v>
      </c>
      <c r="D7760" s="1">
        <v>248396</v>
      </c>
      <c r="E7760" s="1">
        <v>44741</v>
      </c>
      <c r="F7760" s="1">
        <v>5848</v>
      </c>
      <c r="G7760" s="3">
        <v>454</v>
      </c>
      <c r="H7760" s="3">
        <v>0</v>
      </c>
      <c r="I7760" s="3">
        <v>6583000</v>
      </c>
      <c r="J7760" s="3">
        <v>1350000</v>
      </c>
      <c r="K7760" s="3">
        <v>0</v>
      </c>
      <c r="L7760" s="3">
        <v>7933000</v>
      </c>
      <c r="M7760" s="3">
        <v>1322166.6672936464</v>
      </c>
      <c r="N7760" s="3">
        <v>1322166.6672936464</v>
      </c>
      <c r="O7760" s="9"/>
    </row>
    <row r="7761" spans="1:15" x14ac:dyDescent="0.25">
      <c r="A7761" s="1">
        <v>883</v>
      </c>
      <c r="B7761" s="1" t="s">
        <v>127</v>
      </c>
      <c r="C7761" s="1" t="s">
        <v>7734</v>
      </c>
      <c r="D7761" s="1">
        <v>248320</v>
      </c>
      <c r="E7761" s="1">
        <v>528257</v>
      </c>
      <c r="F7761" s="1">
        <v>5629</v>
      </c>
      <c r="G7761" s="3">
        <v>472</v>
      </c>
      <c r="H7761" s="3">
        <v>0</v>
      </c>
      <c r="I7761" s="3">
        <v>6844000</v>
      </c>
      <c r="J7761" s="3">
        <v>1350000</v>
      </c>
      <c r="K7761" s="3">
        <v>0</v>
      </c>
      <c r="L7761" s="3">
        <v>8194000</v>
      </c>
      <c r="M7761" s="3">
        <v>1365666.6673142745</v>
      </c>
      <c r="N7761" s="3">
        <v>1365666.6673142745</v>
      </c>
      <c r="O7761" s="9"/>
    </row>
    <row r="7762" spans="1:15" x14ac:dyDescent="0.25">
      <c r="A7762" s="1">
        <v>883</v>
      </c>
      <c r="B7762" s="1" t="s">
        <v>127</v>
      </c>
      <c r="C7762" s="1" t="s">
        <v>7735</v>
      </c>
      <c r="D7762" s="1">
        <v>248291</v>
      </c>
      <c r="E7762" s="1">
        <v>45099</v>
      </c>
      <c r="F7762" s="1">
        <v>5820</v>
      </c>
      <c r="G7762" s="3">
        <v>421</v>
      </c>
      <c r="H7762" s="3">
        <v>0</v>
      </c>
      <c r="I7762" s="3">
        <v>6104500</v>
      </c>
      <c r="J7762" s="3">
        <v>1350000</v>
      </c>
      <c r="K7762" s="3">
        <v>0</v>
      </c>
      <c r="L7762" s="3">
        <v>7454500</v>
      </c>
      <c r="M7762" s="3">
        <v>1242416.6672558284</v>
      </c>
      <c r="N7762" s="3">
        <v>1242416.6672558284</v>
      </c>
      <c r="O7762" s="9"/>
    </row>
    <row r="7763" spans="1:15" x14ac:dyDescent="0.25">
      <c r="A7763" s="1">
        <v>883</v>
      </c>
      <c r="B7763" s="1" t="s">
        <v>127</v>
      </c>
      <c r="C7763" s="1" t="s">
        <v>7736</v>
      </c>
      <c r="D7763" s="1">
        <v>248297</v>
      </c>
      <c r="E7763" s="1">
        <v>47727</v>
      </c>
      <c r="F7763" s="1">
        <v>5653</v>
      </c>
      <c r="G7763" s="3">
        <v>216</v>
      </c>
      <c r="H7763" s="3">
        <v>0</v>
      </c>
      <c r="I7763" s="3">
        <v>3132000</v>
      </c>
      <c r="J7763" s="3">
        <v>1350000</v>
      </c>
      <c r="K7763" s="3">
        <v>0</v>
      </c>
      <c r="L7763" s="3">
        <v>4482000</v>
      </c>
      <c r="M7763" s="3">
        <v>747000.00035423215</v>
      </c>
      <c r="N7763" s="3">
        <v>747000.00035423215</v>
      </c>
      <c r="O7763" s="9"/>
    </row>
    <row r="7764" spans="1:15" x14ac:dyDescent="0.25">
      <c r="A7764" s="1">
        <v>883</v>
      </c>
      <c r="B7764" s="1" t="s">
        <v>127</v>
      </c>
      <c r="C7764" s="1" t="s">
        <v>7737</v>
      </c>
      <c r="D7764" s="1">
        <v>248388</v>
      </c>
      <c r="E7764" s="1">
        <v>44615</v>
      </c>
      <c r="F7764" s="1">
        <v>5597</v>
      </c>
      <c r="G7764" s="3">
        <v>385</v>
      </c>
      <c r="H7764" s="3">
        <v>0</v>
      </c>
      <c r="I7764" s="3">
        <v>5582500</v>
      </c>
      <c r="J7764" s="3">
        <v>1350000</v>
      </c>
      <c r="K7764" s="3">
        <v>0</v>
      </c>
      <c r="L7764" s="3">
        <v>6932500</v>
      </c>
      <c r="M7764" s="3">
        <v>1155416.6672145724</v>
      </c>
      <c r="N7764" s="3">
        <v>1155416.6672145724</v>
      </c>
      <c r="O7764" s="9"/>
    </row>
    <row r="7765" spans="1:15" x14ac:dyDescent="0.25">
      <c r="A7765" s="1">
        <v>883</v>
      </c>
      <c r="B7765" s="1" t="s">
        <v>127</v>
      </c>
      <c r="C7765" s="1" t="s">
        <v>7738</v>
      </c>
      <c r="D7765" s="1">
        <v>248298</v>
      </c>
      <c r="E7765" s="1">
        <v>47794</v>
      </c>
      <c r="F7765" s="1">
        <v>5651</v>
      </c>
      <c r="G7765" s="3">
        <v>399</v>
      </c>
      <c r="H7765" s="3">
        <v>0</v>
      </c>
      <c r="I7765" s="3">
        <v>5785500</v>
      </c>
      <c r="J7765" s="3">
        <v>1350000</v>
      </c>
      <c r="K7765" s="3">
        <v>0</v>
      </c>
      <c r="L7765" s="3">
        <v>7135500</v>
      </c>
      <c r="M7765" s="3">
        <v>1189250.0005639498</v>
      </c>
      <c r="N7765" s="3">
        <v>1189250.0005639498</v>
      </c>
      <c r="O7765" s="9"/>
    </row>
    <row r="7766" spans="1:15" x14ac:dyDescent="0.25">
      <c r="A7766" s="1">
        <v>883</v>
      </c>
      <c r="B7766" s="1" t="s">
        <v>127</v>
      </c>
      <c r="C7766" s="1" t="s">
        <v>7739</v>
      </c>
      <c r="D7766" s="1">
        <v>257407</v>
      </c>
      <c r="E7766" s="1">
        <v>44779</v>
      </c>
      <c r="F7766" s="1">
        <v>5660</v>
      </c>
      <c r="G7766" s="3">
        <v>460</v>
      </c>
      <c r="H7766" s="3">
        <v>0</v>
      </c>
      <c r="I7766" s="3">
        <v>6670000</v>
      </c>
      <c r="J7766" s="3">
        <v>1350000</v>
      </c>
      <c r="K7766" s="3">
        <v>0</v>
      </c>
      <c r="L7766" s="3">
        <v>8020000</v>
      </c>
      <c r="M7766" s="3">
        <v>1336666.6673005223</v>
      </c>
      <c r="N7766" s="3">
        <v>1336666.6673005223</v>
      </c>
      <c r="O7766" s="9"/>
    </row>
    <row r="7767" spans="1:15" x14ac:dyDescent="0.25">
      <c r="A7767" s="1">
        <v>883</v>
      </c>
      <c r="B7767" s="1" t="s">
        <v>127</v>
      </c>
      <c r="C7767" s="1" t="s">
        <v>7740</v>
      </c>
      <c r="D7767" s="1">
        <v>248299</v>
      </c>
      <c r="E7767" s="1">
        <v>528258</v>
      </c>
      <c r="F7767" s="1">
        <v>220249</v>
      </c>
      <c r="G7767" s="3">
        <v>440</v>
      </c>
      <c r="H7767" s="3">
        <v>0</v>
      </c>
      <c r="I7767" s="3">
        <v>6380000</v>
      </c>
      <c r="J7767" s="3">
        <v>1350000</v>
      </c>
      <c r="K7767" s="3">
        <v>0</v>
      </c>
      <c r="L7767" s="3">
        <v>7730000</v>
      </c>
      <c r="M7767" s="3">
        <v>1288333.333944269</v>
      </c>
      <c r="N7767" s="3">
        <v>1288333.333944269</v>
      </c>
      <c r="O7767" s="9"/>
    </row>
    <row r="7768" spans="1:15" x14ac:dyDescent="0.25">
      <c r="A7768" s="1">
        <v>883</v>
      </c>
      <c r="B7768" s="1" t="s">
        <v>127</v>
      </c>
      <c r="C7768" s="1" t="s">
        <v>7741</v>
      </c>
      <c r="D7768" s="1">
        <v>248300</v>
      </c>
      <c r="E7768" s="1">
        <v>528259</v>
      </c>
      <c r="F7768" s="1">
        <v>5654</v>
      </c>
      <c r="G7768" s="3">
        <v>256</v>
      </c>
      <c r="H7768" s="3">
        <v>0</v>
      </c>
      <c r="I7768" s="3">
        <v>3712000</v>
      </c>
      <c r="J7768" s="3">
        <v>1350000</v>
      </c>
      <c r="K7768" s="3">
        <v>0</v>
      </c>
      <c r="L7768" s="3">
        <v>5062000</v>
      </c>
      <c r="M7768" s="3">
        <v>843666.66706673871</v>
      </c>
      <c r="N7768" s="3">
        <v>843666.66706673871</v>
      </c>
      <c r="O7768" s="9"/>
    </row>
    <row r="7769" spans="1:15" x14ac:dyDescent="0.25">
      <c r="A7769" s="1">
        <v>883</v>
      </c>
      <c r="B7769" s="1" t="s">
        <v>127</v>
      </c>
      <c r="C7769" s="1" t="s">
        <v>7742</v>
      </c>
      <c r="D7769" s="1">
        <v>248328</v>
      </c>
      <c r="E7769" s="1">
        <v>44597</v>
      </c>
      <c r="F7769" s="1">
        <v>220039</v>
      </c>
      <c r="G7769" s="3">
        <v>567</v>
      </c>
      <c r="H7769" s="3">
        <v>0</v>
      </c>
      <c r="I7769" s="3">
        <v>8221500</v>
      </c>
      <c r="J7769" s="3">
        <v>1350000</v>
      </c>
      <c r="K7769" s="3">
        <v>0</v>
      </c>
      <c r="L7769" s="3">
        <v>9571500</v>
      </c>
      <c r="M7769" s="3">
        <v>1595250.0007564775</v>
      </c>
      <c r="N7769" s="3">
        <v>1595250.0007564775</v>
      </c>
      <c r="O7769" s="9"/>
    </row>
    <row r="7770" spans="1:15" x14ac:dyDescent="0.25">
      <c r="A7770" s="1">
        <v>883</v>
      </c>
      <c r="B7770" s="1" t="s">
        <v>127</v>
      </c>
      <c r="C7770" s="1" t="s">
        <v>7743</v>
      </c>
      <c r="D7770" s="1">
        <v>248373</v>
      </c>
      <c r="E7770" s="1">
        <v>47765</v>
      </c>
      <c r="F7770" s="1">
        <v>5591</v>
      </c>
      <c r="G7770" s="3">
        <v>316</v>
      </c>
      <c r="H7770" s="3">
        <v>0</v>
      </c>
      <c r="I7770" s="3">
        <v>4582000</v>
      </c>
      <c r="J7770" s="3">
        <v>1350000</v>
      </c>
      <c r="K7770" s="3">
        <v>0</v>
      </c>
      <c r="L7770" s="3">
        <v>5932000</v>
      </c>
      <c r="M7770" s="3">
        <v>988666.6671354986</v>
      </c>
      <c r="N7770" s="3">
        <v>988666.6671354986</v>
      </c>
      <c r="O7770" s="9"/>
    </row>
    <row r="7771" spans="1:15" x14ac:dyDescent="0.25">
      <c r="A7771" s="1">
        <v>883</v>
      </c>
      <c r="B7771" s="1" t="s">
        <v>127</v>
      </c>
      <c r="C7771" s="1" t="s">
        <v>7744</v>
      </c>
      <c r="D7771" s="1">
        <v>248365</v>
      </c>
      <c r="E7771" s="1">
        <v>528260</v>
      </c>
      <c r="F7771" s="1">
        <v>220391</v>
      </c>
      <c r="G7771" s="3">
        <v>369</v>
      </c>
      <c r="H7771" s="3">
        <v>0</v>
      </c>
      <c r="I7771" s="3">
        <v>5350500</v>
      </c>
      <c r="J7771" s="3">
        <v>1350000</v>
      </c>
      <c r="K7771" s="3">
        <v>0</v>
      </c>
      <c r="L7771" s="3">
        <v>6700500</v>
      </c>
      <c r="M7771" s="3">
        <v>1116750.0005295698</v>
      </c>
      <c r="N7771" s="3">
        <v>1116750.0005295698</v>
      </c>
      <c r="O7771" s="9"/>
    </row>
    <row r="7772" spans="1:15" x14ac:dyDescent="0.25">
      <c r="A7772" s="1">
        <v>883</v>
      </c>
      <c r="B7772" s="1" t="s">
        <v>127</v>
      </c>
      <c r="C7772" s="1" t="s">
        <v>7745</v>
      </c>
      <c r="D7772" s="1">
        <v>248343</v>
      </c>
      <c r="E7772" s="1">
        <v>528261</v>
      </c>
      <c r="F7772" s="1">
        <v>5843</v>
      </c>
      <c r="G7772" s="3">
        <v>604</v>
      </c>
      <c r="H7772" s="3">
        <v>0</v>
      </c>
      <c r="I7772" s="3">
        <v>8758000</v>
      </c>
      <c r="J7772" s="3">
        <v>1350000</v>
      </c>
      <c r="K7772" s="3">
        <v>0</v>
      </c>
      <c r="L7772" s="3">
        <v>10108000</v>
      </c>
      <c r="M7772" s="3">
        <v>1684666.6674655462</v>
      </c>
      <c r="N7772" s="3">
        <v>1684666.6674655462</v>
      </c>
      <c r="O7772" s="9"/>
    </row>
    <row r="7773" spans="1:15" x14ac:dyDescent="0.25">
      <c r="A7773" s="1">
        <v>883</v>
      </c>
      <c r="B7773" s="1" t="s">
        <v>127</v>
      </c>
      <c r="C7773" s="1" t="s">
        <v>7746</v>
      </c>
      <c r="D7773" s="1">
        <v>248389</v>
      </c>
      <c r="E7773" s="1">
        <v>528262</v>
      </c>
      <c r="F7773" s="1">
        <v>220065</v>
      </c>
      <c r="G7773" s="3">
        <v>350</v>
      </c>
      <c r="H7773" s="3">
        <v>0</v>
      </c>
      <c r="I7773" s="3">
        <v>5075000</v>
      </c>
      <c r="J7773" s="3">
        <v>1350000</v>
      </c>
      <c r="K7773" s="3">
        <v>0</v>
      </c>
      <c r="L7773" s="3">
        <v>6425000</v>
      </c>
      <c r="M7773" s="3">
        <v>1070833.3338411292</v>
      </c>
      <c r="N7773" s="3">
        <v>1070833.3338411292</v>
      </c>
      <c r="O7773" s="9"/>
    </row>
    <row r="7774" spans="1:15" x14ac:dyDescent="0.25">
      <c r="A7774" s="1">
        <v>883</v>
      </c>
      <c r="B7774" s="1" t="s">
        <v>127</v>
      </c>
      <c r="C7774" s="1" t="s">
        <v>7747</v>
      </c>
      <c r="D7774" s="1">
        <v>248324</v>
      </c>
      <c r="E7774" s="1">
        <v>45201</v>
      </c>
      <c r="F7774" s="1">
        <v>5632</v>
      </c>
      <c r="G7774" s="3">
        <v>288</v>
      </c>
      <c r="H7774" s="3">
        <v>0</v>
      </c>
      <c r="I7774" s="3">
        <v>4176000</v>
      </c>
      <c r="J7774" s="3">
        <v>1350000</v>
      </c>
      <c r="K7774" s="3">
        <v>0</v>
      </c>
      <c r="L7774" s="3">
        <v>5526000</v>
      </c>
      <c r="M7774" s="3">
        <v>921000.00043674395</v>
      </c>
      <c r="N7774" s="3">
        <v>921000.00043674395</v>
      </c>
      <c r="O7774" s="9"/>
    </row>
    <row r="7775" spans="1:15" x14ac:dyDescent="0.25">
      <c r="A7775" s="1">
        <v>883</v>
      </c>
      <c r="B7775" s="1" t="s">
        <v>127</v>
      </c>
      <c r="C7775" s="1" t="s">
        <v>7748</v>
      </c>
      <c r="D7775" s="1">
        <v>248393</v>
      </c>
      <c r="E7775" s="1">
        <v>99331</v>
      </c>
      <c r="F7775" s="1">
        <v>220034</v>
      </c>
      <c r="G7775" s="3">
        <v>645</v>
      </c>
      <c r="H7775" s="3">
        <v>0</v>
      </c>
      <c r="I7775" s="3">
        <v>9352500</v>
      </c>
      <c r="J7775" s="3">
        <v>1350000</v>
      </c>
      <c r="K7775" s="3">
        <v>0</v>
      </c>
      <c r="L7775" s="3">
        <v>10702500</v>
      </c>
      <c r="M7775" s="3">
        <v>1783750.0008458653</v>
      </c>
      <c r="N7775" s="3">
        <v>1783750.0008458653</v>
      </c>
      <c r="O7775" s="9"/>
    </row>
    <row r="7776" spans="1:15" x14ac:dyDescent="0.25">
      <c r="A7776" s="1">
        <v>883</v>
      </c>
      <c r="B7776" s="1" t="s">
        <v>127</v>
      </c>
      <c r="C7776" s="1" t="s">
        <v>7749</v>
      </c>
      <c r="D7776" s="1">
        <v>248304</v>
      </c>
      <c r="E7776" s="1">
        <v>528263</v>
      </c>
      <c r="F7776" s="1">
        <v>5648</v>
      </c>
      <c r="G7776" s="3">
        <v>216</v>
      </c>
      <c r="H7776" s="3">
        <v>0</v>
      </c>
      <c r="I7776" s="3">
        <v>3132000</v>
      </c>
      <c r="J7776" s="3">
        <v>1350000</v>
      </c>
      <c r="K7776" s="3">
        <v>0</v>
      </c>
      <c r="L7776" s="3">
        <v>4482000</v>
      </c>
      <c r="M7776" s="3">
        <v>747000.00035423215</v>
      </c>
      <c r="N7776" s="3">
        <v>747000.00035423215</v>
      </c>
      <c r="O7776" s="9"/>
    </row>
    <row r="7777" spans="1:15" x14ac:dyDescent="0.25">
      <c r="A7777" s="1">
        <v>883</v>
      </c>
      <c r="B7777" s="1" t="s">
        <v>127</v>
      </c>
      <c r="C7777" s="1" t="s">
        <v>7750</v>
      </c>
      <c r="D7777" s="1">
        <v>248305</v>
      </c>
      <c r="E7777" s="1">
        <v>528264</v>
      </c>
      <c r="F7777" s="1">
        <v>220305</v>
      </c>
      <c r="G7777" s="3">
        <v>224</v>
      </c>
      <c r="H7777" s="3">
        <v>0</v>
      </c>
      <c r="I7777" s="3">
        <v>3248000</v>
      </c>
      <c r="J7777" s="3">
        <v>1350000</v>
      </c>
      <c r="K7777" s="3">
        <v>0</v>
      </c>
      <c r="L7777" s="3">
        <v>4598000</v>
      </c>
      <c r="M7777" s="3">
        <v>766333.33369673346</v>
      </c>
      <c r="N7777" s="3">
        <v>766333.33369673346</v>
      </c>
      <c r="O7777" s="9"/>
    </row>
    <row r="7778" spans="1:15" x14ac:dyDescent="0.25">
      <c r="A7778" s="1">
        <v>883</v>
      </c>
      <c r="B7778" s="1" t="s">
        <v>127</v>
      </c>
      <c r="C7778" s="1" t="s">
        <v>7751</v>
      </c>
      <c r="D7778" s="1">
        <v>248362</v>
      </c>
      <c r="E7778" s="1">
        <v>45183</v>
      </c>
      <c r="F7778" s="1">
        <v>102100</v>
      </c>
      <c r="G7778" s="3">
        <v>239</v>
      </c>
      <c r="H7778" s="3">
        <v>0</v>
      </c>
      <c r="I7778" s="3">
        <v>3465500</v>
      </c>
      <c r="J7778" s="3">
        <v>1350000</v>
      </c>
      <c r="K7778" s="3">
        <v>0</v>
      </c>
      <c r="L7778" s="3">
        <v>4815500</v>
      </c>
      <c r="M7778" s="3">
        <v>802583.33371392335</v>
      </c>
      <c r="N7778" s="3">
        <v>802583.33371392335</v>
      </c>
      <c r="O7778" s="9"/>
    </row>
    <row r="7779" spans="1:15" x14ac:dyDescent="0.25">
      <c r="A7779" s="1">
        <v>883</v>
      </c>
      <c r="B7779" s="1" t="s">
        <v>127</v>
      </c>
      <c r="C7779" s="1" t="s">
        <v>7752</v>
      </c>
      <c r="D7779" s="1">
        <v>248397</v>
      </c>
      <c r="E7779" s="1">
        <v>528266</v>
      </c>
      <c r="F7779" s="1">
        <v>5851</v>
      </c>
      <c r="G7779" s="3">
        <v>561</v>
      </c>
      <c r="H7779" s="3">
        <v>0</v>
      </c>
      <c r="I7779" s="3">
        <v>8134500</v>
      </c>
      <c r="J7779" s="3">
        <v>1350000</v>
      </c>
      <c r="K7779" s="3">
        <v>0</v>
      </c>
      <c r="L7779" s="3">
        <v>9484500</v>
      </c>
      <c r="M7779" s="3">
        <v>1580750.0007496015</v>
      </c>
      <c r="N7779" s="3">
        <v>1580750.0007496015</v>
      </c>
      <c r="O7779" s="9"/>
    </row>
    <row r="7780" spans="1:15" x14ac:dyDescent="0.25">
      <c r="A7780" s="1">
        <v>883</v>
      </c>
      <c r="B7780" s="1" t="s">
        <v>127</v>
      </c>
      <c r="C7780" s="1" t="s">
        <v>7753</v>
      </c>
      <c r="D7780" s="1">
        <v>248345</v>
      </c>
      <c r="E7780" s="1">
        <v>528265</v>
      </c>
      <c r="F7780" s="1">
        <v>5823</v>
      </c>
      <c r="G7780" s="3">
        <v>780</v>
      </c>
      <c r="H7780" s="3">
        <v>0</v>
      </c>
      <c r="I7780" s="3">
        <v>11310000</v>
      </c>
      <c r="J7780" s="3">
        <v>1350000</v>
      </c>
      <c r="K7780" s="3">
        <v>0</v>
      </c>
      <c r="L7780" s="3">
        <v>12660000</v>
      </c>
      <c r="M7780" s="3">
        <v>2110000.0010005753</v>
      </c>
      <c r="N7780" s="3">
        <v>2110000.0010005753</v>
      </c>
      <c r="O7780" s="9"/>
    </row>
    <row r="7781" spans="1:15" x14ac:dyDescent="0.25">
      <c r="A7781" s="1">
        <v>883</v>
      </c>
      <c r="B7781" s="1" t="s">
        <v>127</v>
      </c>
      <c r="C7781" s="1" t="s">
        <v>7754</v>
      </c>
      <c r="D7781" s="1">
        <v>248374</v>
      </c>
      <c r="E7781" s="1">
        <v>44655</v>
      </c>
      <c r="F7781" s="1">
        <v>5592</v>
      </c>
      <c r="G7781" s="3">
        <v>557</v>
      </c>
      <c r="H7781" s="3">
        <v>0</v>
      </c>
      <c r="I7781" s="3">
        <v>8076500</v>
      </c>
      <c r="J7781" s="3">
        <v>1350000</v>
      </c>
      <c r="K7781" s="3">
        <v>0</v>
      </c>
      <c r="L7781" s="3">
        <v>9426500</v>
      </c>
      <c r="M7781" s="3">
        <v>1571083.334078351</v>
      </c>
      <c r="N7781" s="3">
        <v>1571083.334078351</v>
      </c>
      <c r="O7781" s="9"/>
    </row>
    <row r="7782" spans="1:15" x14ac:dyDescent="0.25">
      <c r="A7782" s="1">
        <v>883</v>
      </c>
      <c r="B7782" s="1" t="s">
        <v>127</v>
      </c>
      <c r="C7782" s="1" t="s">
        <v>7755</v>
      </c>
      <c r="D7782" s="1">
        <v>248329</v>
      </c>
      <c r="E7782" s="1">
        <v>44587</v>
      </c>
      <c r="F7782" s="1">
        <v>5634</v>
      </c>
      <c r="G7782" s="3">
        <v>498</v>
      </c>
      <c r="H7782" s="3">
        <v>0</v>
      </c>
      <c r="I7782" s="3">
        <v>7221000</v>
      </c>
      <c r="J7782" s="3">
        <v>1350000</v>
      </c>
      <c r="K7782" s="3">
        <v>0</v>
      </c>
      <c r="L7782" s="3">
        <v>8571000</v>
      </c>
      <c r="M7782" s="3">
        <v>1428500.0006774038</v>
      </c>
      <c r="N7782" s="3">
        <v>1428500.0006774038</v>
      </c>
      <c r="O7782" s="9"/>
    </row>
    <row r="7783" spans="1:15" x14ac:dyDescent="0.25">
      <c r="A7783" s="1">
        <v>883</v>
      </c>
      <c r="B7783" s="1" t="s">
        <v>127</v>
      </c>
      <c r="C7783" s="1" t="s">
        <v>7756</v>
      </c>
      <c r="D7783" s="1">
        <v>248402</v>
      </c>
      <c r="E7783" s="1">
        <v>44719</v>
      </c>
      <c r="F7783" s="1">
        <v>5853</v>
      </c>
      <c r="G7783" s="3">
        <v>581</v>
      </c>
      <c r="H7783" s="3">
        <v>0</v>
      </c>
      <c r="I7783" s="3">
        <v>8424500</v>
      </c>
      <c r="J7783" s="3">
        <v>1350000</v>
      </c>
      <c r="K7783" s="3">
        <v>0</v>
      </c>
      <c r="L7783" s="3">
        <v>9774500</v>
      </c>
      <c r="M7783" s="3">
        <v>1629083.3341058549</v>
      </c>
      <c r="N7783" s="3">
        <v>1629083.3341058549</v>
      </c>
      <c r="O7783" s="9"/>
    </row>
    <row r="7784" spans="1:15" x14ac:dyDescent="0.25">
      <c r="A7784" s="1">
        <v>883</v>
      </c>
      <c r="B7784" s="1" t="s">
        <v>127</v>
      </c>
      <c r="C7784" s="1" t="s">
        <v>7757</v>
      </c>
      <c r="D7784" s="1">
        <v>248333</v>
      </c>
      <c r="E7784" s="1">
        <v>44592</v>
      </c>
      <c r="F7784" s="1">
        <v>5643</v>
      </c>
      <c r="G7784" s="3">
        <v>648</v>
      </c>
      <c r="H7784" s="3">
        <v>0</v>
      </c>
      <c r="I7784" s="3">
        <v>9396000</v>
      </c>
      <c r="J7784" s="3">
        <v>1350000</v>
      </c>
      <c r="K7784" s="3">
        <v>0</v>
      </c>
      <c r="L7784" s="3">
        <v>10746000</v>
      </c>
      <c r="M7784" s="3">
        <v>1791000.0008493036</v>
      </c>
      <c r="N7784" s="3">
        <v>1791000.0008493036</v>
      </c>
      <c r="O7784" s="9"/>
    </row>
    <row r="7785" spans="1:15" x14ac:dyDescent="0.25">
      <c r="A7785" s="1">
        <v>883</v>
      </c>
      <c r="B7785" s="1" t="s">
        <v>127</v>
      </c>
      <c r="C7785" s="1" t="s">
        <v>7758</v>
      </c>
      <c r="D7785" s="1">
        <v>248367</v>
      </c>
      <c r="E7785" s="1">
        <v>528299</v>
      </c>
      <c r="F7785" s="1">
        <v>220064</v>
      </c>
      <c r="G7785" s="3">
        <v>412</v>
      </c>
      <c r="H7785" s="3">
        <v>0</v>
      </c>
      <c r="I7785" s="3">
        <v>5974000</v>
      </c>
      <c r="J7785" s="3">
        <v>1350000</v>
      </c>
      <c r="K7785" s="3">
        <v>0</v>
      </c>
      <c r="L7785" s="3">
        <v>7324000</v>
      </c>
      <c r="M7785" s="3">
        <v>1220666.6672455145</v>
      </c>
      <c r="N7785" s="3">
        <v>1220666.6672455145</v>
      </c>
      <c r="O7785" s="9"/>
    </row>
    <row r="7786" spans="1:15" x14ac:dyDescent="0.25">
      <c r="A7786" s="1">
        <v>883</v>
      </c>
      <c r="B7786" s="1" t="s">
        <v>127</v>
      </c>
      <c r="C7786" s="1" t="s">
        <v>7759</v>
      </c>
      <c r="D7786" s="1">
        <v>248406</v>
      </c>
      <c r="E7786" s="1">
        <v>44730</v>
      </c>
      <c r="F7786" s="1">
        <v>5855</v>
      </c>
      <c r="G7786" s="3">
        <v>353</v>
      </c>
      <c r="H7786" s="3">
        <v>0</v>
      </c>
      <c r="I7786" s="3">
        <v>5118500</v>
      </c>
      <c r="J7786" s="3">
        <v>1350000</v>
      </c>
      <c r="K7786" s="3">
        <v>0</v>
      </c>
      <c r="L7786" s="3">
        <v>6468500</v>
      </c>
      <c r="M7786" s="3">
        <v>1078083.3338445672</v>
      </c>
      <c r="N7786" s="3">
        <v>1078083.3338445672</v>
      </c>
      <c r="O7786" s="9"/>
    </row>
    <row r="7787" spans="1:15" x14ac:dyDescent="0.25">
      <c r="A7787" s="1">
        <v>883</v>
      </c>
      <c r="B7787" s="1" t="s">
        <v>127</v>
      </c>
      <c r="C7787" s="1" t="s">
        <v>7760</v>
      </c>
      <c r="D7787" s="1">
        <v>248366</v>
      </c>
      <c r="E7787" s="1">
        <v>44679</v>
      </c>
      <c r="F7787" s="1">
        <v>5602</v>
      </c>
      <c r="G7787" s="3">
        <v>653</v>
      </c>
      <c r="H7787" s="3">
        <v>0</v>
      </c>
      <c r="I7787" s="3">
        <v>9468500</v>
      </c>
      <c r="J7787" s="3">
        <v>1350000</v>
      </c>
      <c r="K7787" s="3">
        <v>0</v>
      </c>
      <c r="L7787" s="3">
        <v>10818500</v>
      </c>
      <c r="M7787" s="3">
        <v>1803083.3341883668</v>
      </c>
      <c r="N7787" s="3">
        <v>1803083.3341883668</v>
      </c>
      <c r="O7787" s="9"/>
    </row>
    <row r="7788" spans="1:15" x14ac:dyDescent="0.25">
      <c r="A7788" s="1">
        <v>883</v>
      </c>
      <c r="B7788" s="1" t="s">
        <v>127</v>
      </c>
      <c r="C7788" s="1" t="s">
        <v>7761</v>
      </c>
      <c r="D7788" s="1">
        <v>248382</v>
      </c>
      <c r="E7788" s="1">
        <v>531036</v>
      </c>
      <c r="F7788" s="1">
        <v>102032</v>
      </c>
      <c r="G7788" s="3">
        <v>264</v>
      </c>
      <c r="H7788" s="3">
        <v>0</v>
      </c>
      <c r="I7788" s="3">
        <v>3828000</v>
      </c>
      <c r="J7788" s="3">
        <v>1350000</v>
      </c>
      <c r="K7788" s="3">
        <v>0</v>
      </c>
      <c r="L7788" s="3">
        <v>5178000</v>
      </c>
      <c r="M7788" s="3">
        <v>863000.00040924002</v>
      </c>
      <c r="N7788" s="3">
        <v>863000.00040924002</v>
      </c>
      <c r="O7788" s="9"/>
    </row>
    <row r="7789" spans="1:15" x14ac:dyDescent="0.25">
      <c r="A7789" s="1">
        <v>883</v>
      </c>
      <c r="B7789" s="1" t="s">
        <v>127</v>
      </c>
      <c r="C7789" s="1" t="s">
        <v>7762</v>
      </c>
      <c r="D7789" s="1">
        <v>248359</v>
      </c>
      <c r="E7789" s="1">
        <v>528268</v>
      </c>
      <c r="F7789" s="1">
        <v>5838</v>
      </c>
      <c r="G7789" s="3">
        <v>272</v>
      </c>
      <c r="H7789" s="3">
        <v>0</v>
      </c>
      <c r="I7789" s="3">
        <v>3944000</v>
      </c>
      <c r="J7789" s="3">
        <v>1350000</v>
      </c>
      <c r="K7789" s="3">
        <v>0</v>
      </c>
      <c r="L7789" s="3">
        <v>5294000</v>
      </c>
      <c r="M7789" s="3">
        <v>882333.33375174133</v>
      </c>
      <c r="N7789" s="3">
        <v>882333.33375174133</v>
      </c>
      <c r="O7789" s="9"/>
    </row>
    <row r="7790" spans="1:15" x14ac:dyDescent="0.25">
      <c r="A7790" s="1">
        <v>883</v>
      </c>
      <c r="B7790" s="1" t="s">
        <v>127</v>
      </c>
      <c r="C7790" s="1" t="s">
        <v>7763</v>
      </c>
      <c r="D7790" s="1">
        <v>248381</v>
      </c>
      <c r="E7790" s="1">
        <v>528267</v>
      </c>
      <c r="F7790" s="1">
        <v>5594</v>
      </c>
      <c r="G7790" s="3">
        <v>301</v>
      </c>
      <c r="H7790" s="3">
        <v>0</v>
      </c>
      <c r="I7790" s="3">
        <v>4364500</v>
      </c>
      <c r="J7790" s="3">
        <v>1350000</v>
      </c>
      <c r="K7790" s="3">
        <v>0</v>
      </c>
      <c r="L7790" s="3">
        <v>5714500</v>
      </c>
      <c r="M7790" s="3">
        <v>952416.6671183086</v>
      </c>
      <c r="N7790" s="3">
        <v>952416.6671183086</v>
      </c>
      <c r="O7790" s="9"/>
    </row>
    <row r="7791" spans="1:15" x14ac:dyDescent="0.25">
      <c r="A7791" s="1">
        <v>883</v>
      </c>
      <c r="B7791" s="1" t="s">
        <v>127</v>
      </c>
      <c r="C7791" s="1" t="s">
        <v>7764</v>
      </c>
      <c r="D7791" s="1">
        <v>248394</v>
      </c>
      <c r="E7791" s="1">
        <v>528269</v>
      </c>
      <c r="F7791" s="1">
        <v>5844</v>
      </c>
      <c r="G7791" s="3">
        <v>409</v>
      </c>
      <c r="H7791" s="3">
        <v>0</v>
      </c>
      <c r="I7791" s="3">
        <v>5930500</v>
      </c>
      <c r="J7791" s="3">
        <v>1350000</v>
      </c>
      <c r="K7791" s="3">
        <v>0</v>
      </c>
      <c r="L7791" s="3">
        <v>7280500</v>
      </c>
      <c r="M7791" s="3">
        <v>1213416.6672420765</v>
      </c>
      <c r="N7791" s="3">
        <v>1213416.6672420765</v>
      </c>
      <c r="O7791" s="9"/>
    </row>
    <row r="7792" spans="1:15" x14ac:dyDescent="0.25">
      <c r="A7792" s="1">
        <v>883</v>
      </c>
      <c r="B7792" s="1" t="s">
        <v>127</v>
      </c>
      <c r="C7792" s="1" t="s">
        <v>7765</v>
      </c>
      <c r="D7792" s="1">
        <v>248301</v>
      </c>
      <c r="E7792" s="1">
        <v>531037</v>
      </c>
      <c r="F7792" s="1">
        <v>5652</v>
      </c>
      <c r="G7792" s="3">
        <v>251</v>
      </c>
      <c r="H7792" s="3">
        <v>0</v>
      </c>
      <c r="I7792" s="3">
        <v>3639500</v>
      </c>
      <c r="J7792" s="3">
        <v>1350000</v>
      </c>
      <c r="K7792" s="3">
        <v>0</v>
      </c>
      <c r="L7792" s="3">
        <v>4989500</v>
      </c>
      <c r="M7792" s="3">
        <v>831583.33372767537</v>
      </c>
      <c r="N7792" s="3">
        <v>831583.33372767537</v>
      </c>
      <c r="O7792" s="9"/>
    </row>
    <row r="7793" spans="1:15" x14ac:dyDescent="0.25">
      <c r="A7793" s="1">
        <v>883</v>
      </c>
      <c r="B7793" s="1" t="s">
        <v>127</v>
      </c>
      <c r="C7793" s="1" t="s">
        <v>7766</v>
      </c>
      <c r="D7793" s="1">
        <v>248321</v>
      </c>
      <c r="E7793" s="1">
        <v>528272</v>
      </c>
      <c r="F7793" s="1">
        <v>5628</v>
      </c>
      <c r="G7793" s="3">
        <v>557</v>
      </c>
      <c r="H7793" s="3">
        <v>0</v>
      </c>
      <c r="I7793" s="3">
        <v>8076500</v>
      </c>
      <c r="J7793" s="3">
        <v>1350000</v>
      </c>
      <c r="K7793" s="3">
        <v>0</v>
      </c>
      <c r="L7793" s="3">
        <v>9426500</v>
      </c>
      <c r="M7793" s="3">
        <v>1571083.334078351</v>
      </c>
      <c r="N7793" s="3">
        <v>1571083.334078351</v>
      </c>
      <c r="O7793" s="9"/>
    </row>
    <row r="7794" spans="1:15" x14ac:dyDescent="0.25">
      <c r="A7794" s="1">
        <v>883</v>
      </c>
      <c r="B7794" s="1" t="s">
        <v>127</v>
      </c>
      <c r="C7794" s="1" t="s">
        <v>7767</v>
      </c>
      <c r="D7794" s="1">
        <v>248407</v>
      </c>
      <c r="E7794" s="1">
        <v>44723</v>
      </c>
      <c r="F7794" s="1">
        <v>5856</v>
      </c>
      <c r="G7794" s="3">
        <v>314</v>
      </c>
      <c r="H7794" s="3">
        <v>0</v>
      </c>
      <c r="I7794" s="3">
        <v>4553000</v>
      </c>
      <c r="J7794" s="3">
        <v>1350000</v>
      </c>
      <c r="K7794" s="3">
        <v>0</v>
      </c>
      <c r="L7794" s="3">
        <v>5903000</v>
      </c>
      <c r="M7794" s="3">
        <v>983833.33379987325</v>
      </c>
      <c r="N7794" s="3">
        <v>983833.33379987325</v>
      </c>
      <c r="O7794" s="9"/>
    </row>
    <row r="7795" spans="1:15" x14ac:dyDescent="0.25">
      <c r="A7795" s="1">
        <v>883</v>
      </c>
      <c r="B7795" s="1" t="s">
        <v>127</v>
      </c>
      <c r="C7795" s="1" t="s">
        <v>7768</v>
      </c>
      <c r="D7795" s="1">
        <v>248294</v>
      </c>
      <c r="E7795" s="1">
        <v>528273</v>
      </c>
      <c r="F7795" s="1">
        <v>5817</v>
      </c>
      <c r="G7795" s="3">
        <v>219</v>
      </c>
      <c r="H7795" s="3">
        <v>0</v>
      </c>
      <c r="I7795" s="3">
        <v>3175500</v>
      </c>
      <c r="J7795" s="3">
        <v>1350000</v>
      </c>
      <c r="K7795" s="3">
        <v>0</v>
      </c>
      <c r="L7795" s="3">
        <v>4525500</v>
      </c>
      <c r="M7795" s="3">
        <v>754250.00035767013</v>
      </c>
      <c r="N7795" s="3">
        <v>754250.00035767013</v>
      </c>
      <c r="O7795" s="9"/>
    </row>
    <row r="7796" spans="1:15" x14ac:dyDescent="0.25">
      <c r="A7796" s="1">
        <v>883</v>
      </c>
      <c r="B7796" s="1" t="s">
        <v>127</v>
      </c>
      <c r="C7796" s="1" t="s">
        <v>7769</v>
      </c>
      <c r="D7796" s="1">
        <v>248390</v>
      </c>
      <c r="E7796" s="1">
        <v>44666</v>
      </c>
      <c r="F7796" s="1">
        <v>220254</v>
      </c>
      <c r="G7796" s="3">
        <v>312</v>
      </c>
      <c r="H7796" s="3">
        <v>0</v>
      </c>
      <c r="I7796" s="3">
        <v>4524000</v>
      </c>
      <c r="J7796" s="3">
        <v>1350000</v>
      </c>
      <c r="K7796" s="3">
        <v>0</v>
      </c>
      <c r="L7796" s="3">
        <v>5874000</v>
      </c>
      <c r="M7796" s="3">
        <v>979000.00046424801</v>
      </c>
      <c r="N7796" s="3">
        <v>979000.00046424801</v>
      </c>
      <c r="O7796" s="9"/>
    </row>
    <row r="7797" spans="1:15" x14ac:dyDescent="0.25">
      <c r="A7797" s="1">
        <v>883</v>
      </c>
      <c r="B7797" s="1" t="s">
        <v>127</v>
      </c>
      <c r="C7797" s="1" t="s">
        <v>7770</v>
      </c>
      <c r="D7797" s="1">
        <v>248398</v>
      </c>
      <c r="E7797" s="1">
        <v>44711</v>
      </c>
      <c r="F7797" s="1">
        <v>5850</v>
      </c>
      <c r="G7797" s="3">
        <v>514</v>
      </c>
      <c r="H7797" s="3">
        <v>0</v>
      </c>
      <c r="I7797" s="3">
        <v>7453000</v>
      </c>
      <c r="J7797" s="3">
        <v>1350000</v>
      </c>
      <c r="K7797" s="3">
        <v>0</v>
      </c>
      <c r="L7797" s="3">
        <v>8803000</v>
      </c>
      <c r="M7797" s="3">
        <v>1467166.6673624064</v>
      </c>
      <c r="N7797" s="3">
        <v>1467166.6673624064</v>
      </c>
      <c r="O7797" s="9"/>
    </row>
    <row r="7798" spans="1:15" x14ac:dyDescent="0.25">
      <c r="A7798" s="1">
        <v>883</v>
      </c>
      <c r="B7798" s="1" t="s">
        <v>127</v>
      </c>
      <c r="C7798" s="1" t="s">
        <v>7771</v>
      </c>
      <c r="D7798" s="1">
        <v>248292</v>
      </c>
      <c r="E7798" s="1">
        <v>528275</v>
      </c>
      <c r="F7798" s="1">
        <v>5812</v>
      </c>
      <c r="G7798" s="3">
        <v>599</v>
      </c>
      <c r="H7798" s="3">
        <v>0</v>
      </c>
      <c r="I7798" s="3">
        <v>8685500</v>
      </c>
      <c r="J7798" s="3">
        <v>1350000</v>
      </c>
      <c r="K7798" s="3">
        <v>0</v>
      </c>
      <c r="L7798" s="3">
        <v>10035500</v>
      </c>
      <c r="M7798" s="3">
        <v>1672583.334126483</v>
      </c>
      <c r="N7798" s="3">
        <v>1672583.334126483</v>
      </c>
      <c r="O7798" s="9"/>
    </row>
    <row r="7799" spans="1:15" x14ac:dyDescent="0.25">
      <c r="A7799" s="1">
        <v>883</v>
      </c>
      <c r="B7799" s="1" t="s">
        <v>127</v>
      </c>
      <c r="C7799" s="1" t="s">
        <v>7772</v>
      </c>
      <c r="D7799" s="1">
        <v>248375</v>
      </c>
      <c r="E7799" s="1">
        <v>531087</v>
      </c>
      <c r="F7799" s="1">
        <v>220069</v>
      </c>
      <c r="G7799" s="3">
        <v>294</v>
      </c>
      <c r="H7799" s="3">
        <v>0</v>
      </c>
      <c r="I7799" s="3">
        <v>4263000</v>
      </c>
      <c r="J7799" s="3">
        <v>1350000</v>
      </c>
      <c r="K7799" s="3">
        <v>0</v>
      </c>
      <c r="L7799" s="3">
        <v>5613000</v>
      </c>
      <c r="M7799" s="3">
        <v>935500.00044362003</v>
      </c>
      <c r="N7799" s="3">
        <v>935500.00044362003</v>
      </c>
      <c r="O7799" s="9"/>
    </row>
    <row r="7800" spans="1:15" x14ac:dyDescent="0.25">
      <c r="A7800" s="1">
        <v>883</v>
      </c>
      <c r="B7800" s="1" t="s">
        <v>127</v>
      </c>
      <c r="C7800" s="1" t="s">
        <v>7773</v>
      </c>
      <c r="D7800" s="1">
        <v>248360</v>
      </c>
      <c r="E7800" s="1">
        <v>528276</v>
      </c>
      <c r="F7800" s="1">
        <v>5839</v>
      </c>
      <c r="G7800" s="3">
        <v>753</v>
      </c>
      <c r="H7800" s="3">
        <v>0</v>
      </c>
      <c r="I7800" s="3">
        <v>10918500</v>
      </c>
      <c r="J7800" s="3">
        <v>1350000</v>
      </c>
      <c r="K7800" s="3">
        <v>0</v>
      </c>
      <c r="L7800" s="3">
        <v>12268500</v>
      </c>
      <c r="M7800" s="3">
        <v>2044750.0009696332</v>
      </c>
      <c r="N7800" s="3">
        <v>2044750.0009696332</v>
      </c>
      <c r="O7800" s="9"/>
    </row>
    <row r="7801" spans="1:15" x14ac:dyDescent="0.25">
      <c r="A7801" s="1">
        <v>883</v>
      </c>
      <c r="B7801" s="1" t="s">
        <v>127</v>
      </c>
      <c r="C7801" s="1" t="s">
        <v>7774</v>
      </c>
      <c r="D7801" s="1">
        <v>248290</v>
      </c>
      <c r="E7801" s="1">
        <v>528277</v>
      </c>
      <c r="F7801" s="1">
        <v>5809</v>
      </c>
      <c r="G7801" s="3">
        <v>317</v>
      </c>
      <c r="H7801" s="3">
        <v>0</v>
      </c>
      <c r="I7801" s="3">
        <v>4596500</v>
      </c>
      <c r="J7801" s="3">
        <v>1350000</v>
      </c>
      <c r="K7801" s="3">
        <v>0</v>
      </c>
      <c r="L7801" s="3">
        <v>5946500</v>
      </c>
      <c r="M7801" s="3">
        <v>991083.33380331122</v>
      </c>
      <c r="N7801" s="3">
        <v>991083.33380331122</v>
      </c>
      <c r="O7801" s="9"/>
    </row>
    <row r="7802" spans="1:15" x14ac:dyDescent="0.25">
      <c r="A7802" s="1">
        <v>883</v>
      </c>
      <c r="B7802" s="1" t="s">
        <v>127</v>
      </c>
      <c r="C7802" s="1" t="s">
        <v>7775</v>
      </c>
      <c r="D7802" s="1">
        <v>248280</v>
      </c>
      <c r="E7802" s="1">
        <v>528278</v>
      </c>
      <c r="F7802" s="1">
        <v>5818</v>
      </c>
      <c r="G7802" s="3">
        <v>291</v>
      </c>
      <c r="H7802" s="3">
        <v>0</v>
      </c>
      <c r="I7802" s="3">
        <v>4219500</v>
      </c>
      <c r="J7802" s="3">
        <v>1350000</v>
      </c>
      <c r="K7802" s="3">
        <v>0</v>
      </c>
      <c r="L7802" s="3">
        <v>5569500</v>
      </c>
      <c r="M7802" s="3">
        <v>928250.00044018193</v>
      </c>
      <c r="N7802" s="3">
        <v>928250.00044018193</v>
      </c>
      <c r="O7802" s="9"/>
    </row>
    <row r="7803" spans="1:15" x14ac:dyDescent="0.25">
      <c r="A7803" s="1">
        <v>883</v>
      </c>
      <c r="B7803" s="1" t="s">
        <v>127</v>
      </c>
      <c r="C7803" s="1" t="s">
        <v>7776</v>
      </c>
      <c r="D7803" s="1">
        <v>248399</v>
      </c>
      <c r="E7803" s="1">
        <v>25435</v>
      </c>
      <c r="F7803" s="1">
        <v>5847</v>
      </c>
      <c r="G7803" s="3">
        <v>639</v>
      </c>
      <c r="H7803" s="3">
        <v>0</v>
      </c>
      <c r="I7803" s="3">
        <v>9265500</v>
      </c>
      <c r="J7803" s="3">
        <v>1350000</v>
      </c>
      <c r="K7803" s="3">
        <v>0</v>
      </c>
      <c r="L7803" s="3">
        <v>10615500</v>
      </c>
      <c r="M7803" s="3">
        <v>1769250.0008389894</v>
      </c>
      <c r="N7803" s="3">
        <v>1769250.0008389894</v>
      </c>
      <c r="O7803" s="9"/>
    </row>
    <row r="7804" spans="1:15" x14ac:dyDescent="0.25">
      <c r="A7804" s="1">
        <v>883</v>
      </c>
      <c r="B7804" s="1" t="s">
        <v>127</v>
      </c>
      <c r="C7804" s="1" t="s">
        <v>7777</v>
      </c>
      <c r="D7804" s="1">
        <v>248344</v>
      </c>
      <c r="E7804" s="1">
        <v>45176</v>
      </c>
      <c r="F7804" s="1">
        <v>5842</v>
      </c>
      <c r="G7804" s="3">
        <v>654</v>
      </c>
      <c r="H7804" s="3">
        <v>0</v>
      </c>
      <c r="I7804" s="3">
        <v>9483000</v>
      </c>
      <c r="J7804" s="3">
        <v>1350000</v>
      </c>
      <c r="K7804" s="3">
        <v>0</v>
      </c>
      <c r="L7804" s="3">
        <v>10833000</v>
      </c>
      <c r="M7804" s="3">
        <v>1805500.0008561795</v>
      </c>
      <c r="N7804" s="3">
        <v>1805500.0008561795</v>
      </c>
      <c r="O7804" s="9"/>
    </row>
    <row r="7805" spans="1:15" x14ac:dyDescent="0.25">
      <c r="A7805" s="1">
        <v>883</v>
      </c>
      <c r="B7805" s="1" t="s">
        <v>127</v>
      </c>
      <c r="C7805" s="1" t="s">
        <v>7778</v>
      </c>
      <c r="D7805" s="1">
        <v>248400</v>
      </c>
      <c r="E7805" s="1">
        <v>528279</v>
      </c>
      <c r="F7805" s="1">
        <v>5849</v>
      </c>
      <c r="G7805" s="3">
        <v>403</v>
      </c>
      <c r="H7805" s="3">
        <v>0</v>
      </c>
      <c r="I7805" s="3">
        <v>5843500</v>
      </c>
      <c r="J7805" s="3">
        <v>1350000</v>
      </c>
      <c r="K7805" s="3">
        <v>0</v>
      </c>
      <c r="L7805" s="3">
        <v>7193500</v>
      </c>
      <c r="M7805" s="3">
        <v>1198916.6672352005</v>
      </c>
      <c r="N7805" s="3">
        <v>1198916.6672352005</v>
      </c>
      <c r="O7805" s="9"/>
    </row>
    <row r="7806" spans="1:15" x14ac:dyDescent="0.25">
      <c r="A7806" s="1">
        <v>883</v>
      </c>
      <c r="B7806" s="1" t="s">
        <v>127</v>
      </c>
      <c r="C7806" s="1" t="s">
        <v>7779</v>
      </c>
      <c r="D7806" s="1">
        <v>248302</v>
      </c>
      <c r="E7806" s="1">
        <v>45060</v>
      </c>
      <c r="F7806" s="1">
        <v>5650</v>
      </c>
      <c r="G7806" s="3">
        <v>258</v>
      </c>
      <c r="H7806" s="3">
        <v>0</v>
      </c>
      <c r="I7806" s="3">
        <v>3741000</v>
      </c>
      <c r="J7806" s="3">
        <v>1350000</v>
      </c>
      <c r="K7806" s="3">
        <v>0</v>
      </c>
      <c r="L7806" s="3">
        <v>5091000</v>
      </c>
      <c r="M7806" s="3">
        <v>848500.00040236406</v>
      </c>
      <c r="N7806" s="3">
        <v>848500.00040236406</v>
      </c>
      <c r="O7806" s="9"/>
    </row>
    <row r="7807" spans="1:15" x14ac:dyDescent="0.25">
      <c r="A7807" s="1">
        <v>883</v>
      </c>
      <c r="B7807" s="1" t="s">
        <v>127</v>
      </c>
      <c r="C7807" s="1" t="s">
        <v>7780</v>
      </c>
      <c r="D7807" s="1">
        <v>248330</v>
      </c>
      <c r="E7807" s="1">
        <v>531088</v>
      </c>
      <c r="F7807" s="1">
        <v>102015</v>
      </c>
      <c r="G7807" s="3">
        <v>384</v>
      </c>
      <c r="H7807" s="3">
        <v>0</v>
      </c>
      <c r="I7807" s="3">
        <v>5568000</v>
      </c>
      <c r="J7807" s="3">
        <v>1350000</v>
      </c>
      <c r="K7807" s="3">
        <v>0</v>
      </c>
      <c r="L7807" s="3">
        <v>6918000</v>
      </c>
      <c r="M7807" s="3">
        <v>1153000.0005467599</v>
      </c>
      <c r="N7807" s="3">
        <v>1153000.0005467599</v>
      </c>
      <c r="O7807" s="9"/>
    </row>
    <row r="7808" spans="1:15" x14ac:dyDescent="0.25">
      <c r="A7808" s="1">
        <v>883</v>
      </c>
      <c r="B7808" s="1" t="s">
        <v>127</v>
      </c>
      <c r="C7808" s="1" t="s">
        <v>7781</v>
      </c>
      <c r="D7808" s="1">
        <v>248335</v>
      </c>
      <c r="E7808" s="1">
        <v>528280</v>
      </c>
      <c r="F7808" s="1">
        <v>5642</v>
      </c>
      <c r="G7808" s="3">
        <v>219</v>
      </c>
      <c r="H7808" s="3">
        <v>0</v>
      </c>
      <c r="I7808" s="3">
        <v>3175500</v>
      </c>
      <c r="J7808" s="3">
        <v>1350000</v>
      </c>
      <c r="K7808" s="3">
        <v>0</v>
      </c>
      <c r="L7808" s="3">
        <v>4525500</v>
      </c>
      <c r="M7808" s="3">
        <v>754250.00035767013</v>
      </c>
      <c r="N7808" s="3">
        <v>754250.00035767013</v>
      </c>
      <c r="O7808" s="9"/>
    </row>
    <row r="7809" spans="1:15" x14ac:dyDescent="0.25">
      <c r="A7809" s="1">
        <v>883</v>
      </c>
      <c r="B7809" s="1" t="s">
        <v>127</v>
      </c>
      <c r="C7809" s="1" t="s">
        <v>7782</v>
      </c>
      <c r="D7809" s="1">
        <v>248336</v>
      </c>
      <c r="E7809" s="1">
        <v>528281</v>
      </c>
      <c r="F7809" s="1">
        <v>5646</v>
      </c>
      <c r="G7809" s="3">
        <v>431</v>
      </c>
      <c r="H7809" s="3">
        <v>0</v>
      </c>
      <c r="I7809" s="3">
        <v>6249500</v>
      </c>
      <c r="J7809" s="3">
        <v>1350000</v>
      </c>
      <c r="K7809" s="3">
        <v>0</v>
      </c>
      <c r="L7809" s="3">
        <v>7599500</v>
      </c>
      <c r="M7809" s="3">
        <v>1266583.3339339551</v>
      </c>
      <c r="N7809" s="3">
        <v>1266583.3339339551</v>
      </c>
      <c r="O7809" s="9"/>
    </row>
    <row r="7810" spans="1:15" x14ac:dyDescent="0.25">
      <c r="A7810" s="1">
        <v>883</v>
      </c>
      <c r="B7810" s="1" t="s">
        <v>127</v>
      </c>
      <c r="C7810" s="1" t="s">
        <v>7783</v>
      </c>
      <c r="D7810" s="1">
        <v>248346</v>
      </c>
      <c r="E7810" s="1">
        <v>528282</v>
      </c>
      <c r="F7810" s="1">
        <v>5825</v>
      </c>
      <c r="G7810" s="3">
        <v>462</v>
      </c>
      <c r="H7810" s="3">
        <v>0</v>
      </c>
      <c r="I7810" s="3">
        <v>6699000</v>
      </c>
      <c r="J7810" s="3">
        <v>1350000</v>
      </c>
      <c r="K7810" s="3">
        <v>0</v>
      </c>
      <c r="L7810" s="3">
        <v>8049000</v>
      </c>
      <c r="M7810" s="3">
        <v>1341500.0006361478</v>
      </c>
      <c r="N7810" s="3">
        <v>1341500.0006361478</v>
      </c>
      <c r="O7810" s="9"/>
    </row>
    <row r="7811" spans="1:15" x14ac:dyDescent="0.25">
      <c r="A7811" s="1">
        <v>883</v>
      </c>
      <c r="B7811" s="1" t="s">
        <v>127</v>
      </c>
      <c r="C7811" s="1" t="s">
        <v>7784</v>
      </c>
      <c r="D7811" s="1">
        <v>248322</v>
      </c>
      <c r="E7811" s="1">
        <v>528283</v>
      </c>
      <c r="F7811" s="1">
        <v>5626</v>
      </c>
      <c r="G7811" s="3">
        <v>284</v>
      </c>
      <c r="H7811" s="3">
        <v>0</v>
      </c>
      <c r="I7811" s="3">
        <v>4118000</v>
      </c>
      <c r="J7811" s="3">
        <v>1350000</v>
      </c>
      <c r="K7811" s="3">
        <v>0</v>
      </c>
      <c r="L7811" s="3">
        <v>5468000</v>
      </c>
      <c r="M7811" s="3">
        <v>911333.33376549336</v>
      </c>
      <c r="N7811" s="3">
        <v>911333.33376549336</v>
      </c>
      <c r="O7811" s="9"/>
    </row>
    <row r="7812" spans="1:15" x14ac:dyDescent="0.25">
      <c r="A7812" s="1">
        <v>883</v>
      </c>
      <c r="B7812" s="1" t="s">
        <v>127</v>
      </c>
      <c r="C7812" s="1" t="s">
        <v>7785</v>
      </c>
      <c r="D7812" s="1">
        <v>248368</v>
      </c>
      <c r="E7812" s="1">
        <v>44620</v>
      </c>
      <c r="F7812" s="1">
        <v>5601</v>
      </c>
      <c r="G7812" s="3">
        <v>631</v>
      </c>
      <c r="H7812" s="3">
        <v>0</v>
      </c>
      <c r="I7812" s="3">
        <v>9149500</v>
      </c>
      <c r="J7812" s="3">
        <v>1350000</v>
      </c>
      <c r="K7812" s="3">
        <v>0</v>
      </c>
      <c r="L7812" s="3">
        <v>10499500</v>
      </c>
      <c r="M7812" s="3">
        <v>1749916.6674964882</v>
      </c>
      <c r="N7812" s="3">
        <v>1749916.6674964882</v>
      </c>
      <c r="O7812" s="9"/>
    </row>
    <row r="7813" spans="1:15" x14ac:dyDescent="0.25">
      <c r="A7813" s="1">
        <v>883</v>
      </c>
      <c r="B7813" s="1" t="s">
        <v>127</v>
      </c>
      <c r="C7813" s="1" t="s">
        <v>7786</v>
      </c>
      <c r="D7813" s="1">
        <v>248383</v>
      </c>
      <c r="E7813" s="1">
        <v>528285</v>
      </c>
      <c r="F7813" s="1">
        <v>102012</v>
      </c>
      <c r="G7813" s="3">
        <v>462</v>
      </c>
      <c r="H7813" s="3">
        <v>0</v>
      </c>
      <c r="I7813" s="3">
        <v>6699000</v>
      </c>
      <c r="J7813" s="3">
        <v>1350000</v>
      </c>
      <c r="K7813" s="3">
        <v>0</v>
      </c>
      <c r="L7813" s="3">
        <v>8049000</v>
      </c>
      <c r="M7813" s="3">
        <v>1341500.0006361478</v>
      </c>
      <c r="N7813" s="3">
        <v>1341500.0006361478</v>
      </c>
      <c r="O7813" s="9"/>
    </row>
    <row r="7814" spans="1:15" x14ac:dyDescent="0.25">
      <c r="A7814" s="1">
        <v>883</v>
      </c>
      <c r="B7814" s="1" t="s">
        <v>127</v>
      </c>
      <c r="C7814" s="1" t="s">
        <v>7787</v>
      </c>
      <c r="D7814" s="1">
        <v>248384</v>
      </c>
      <c r="E7814" s="1">
        <v>528284</v>
      </c>
      <c r="F7814" s="1">
        <v>220061</v>
      </c>
      <c r="G7814" s="3">
        <v>277</v>
      </c>
      <c r="H7814" s="3">
        <v>0</v>
      </c>
      <c r="I7814" s="3">
        <v>4016500</v>
      </c>
      <c r="J7814" s="3">
        <v>1350000</v>
      </c>
      <c r="K7814" s="3">
        <v>0</v>
      </c>
      <c r="L7814" s="3">
        <v>5366500</v>
      </c>
      <c r="M7814" s="3">
        <v>894416.66709080467</v>
      </c>
      <c r="N7814" s="3">
        <v>894416.66709080467</v>
      </c>
      <c r="O7814" s="9"/>
    </row>
    <row r="7815" spans="1:15" x14ac:dyDescent="0.25">
      <c r="A7815" s="1">
        <v>883</v>
      </c>
      <c r="B7815" s="1" t="s">
        <v>127</v>
      </c>
      <c r="C7815" s="1" t="s">
        <v>7788</v>
      </c>
      <c r="D7815" s="1">
        <v>248369</v>
      </c>
      <c r="E7815" s="1">
        <v>528286</v>
      </c>
      <c r="F7815" s="1">
        <v>5603</v>
      </c>
      <c r="G7815" s="3">
        <v>466</v>
      </c>
      <c r="H7815" s="3">
        <v>0</v>
      </c>
      <c r="I7815" s="3">
        <v>6757000</v>
      </c>
      <c r="J7815" s="3">
        <v>1350000</v>
      </c>
      <c r="K7815" s="3">
        <v>0</v>
      </c>
      <c r="L7815" s="3">
        <v>8107000</v>
      </c>
      <c r="M7815" s="3">
        <v>1351166.6673073983</v>
      </c>
      <c r="N7815" s="3">
        <v>1351166.6673073983</v>
      </c>
      <c r="O7815" s="9"/>
    </row>
    <row r="7816" spans="1:15" x14ac:dyDescent="0.25">
      <c r="A7816" s="1">
        <v>883</v>
      </c>
      <c r="B7816" s="1" t="s">
        <v>127</v>
      </c>
      <c r="C7816" s="1" t="s">
        <v>7789</v>
      </c>
      <c r="D7816" s="1">
        <v>248391</v>
      </c>
      <c r="E7816" s="1">
        <v>44631</v>
      </c>
      <c r="F7816" s="1">
        <v>220222</v>
      </c>
      <c r="G7816" s="3">
        <v>255</v>
      </c>
      <c r="H7816" s="3">
        <v>0</v>
      </c>
      <c r="I7816" s="3">
        <v>3697500</v>
      </c>
      <c r="J7816" s="3">
        <v>1350000</v>
      </c>
      <c r="K7816" s="3">
        <v>0</v>
      </c>
      <c r="L7816" s="3">
        <v>5047500</v>
      </c>
      <c r="M7816" s="3">
        <v>841250.00039892609</v>
      </c>
      <c r="N7816" s="3">
        <v>841250.00039892609</v>
      </c>
      <c r="O7816" s="9"/>
    </row>
    <row r="7817" spans="1:15" x14ac:dyDescent="0.25">
      <c r="A7817" s="1">
        <v>883</v>
      </c>
      <c r="B7817" s="1" t="s">
        <v>127</v>
      </c>
      <c r="C7817" s="1" t="s">
        <v>7790</v>
      </c>
      <c r="D7817" s="1">
        <v>248376</v>
      </c>
      <c r="E7817" s="1">
        <v>47724</v>
      </c>
      <c r="F7817" s="1">
        <v>220070</v>
      </c>
      <c r="G7817" s="3">
        <v>282</v>
      </c>
      <c r="H7817" s="3">
        <v>0</v>
      </c>
      <c r="I7817" s="3">
        <v>4089000</v>
      </c>
      <c r="J7817" s="3">
        <v>1350000</v>
      </c>
      <c r="K7817" s="3">
        <v>0</v>
      </c>
      <c r="L7817" s="3">
        <v>5439000</v>
      </c>
      <c r="M7817" s="3">
        <v>906500.000429868</v>
      </c>
      <c r="N7817" s="3">
        <v>906500.000429868</v>
      </c>
      <c r="O7817" s="9"/>
    </row>
    <row r="7818" spans="1:15" x14ac:dyDescent="0.25">
      <c r="A7818" s="1">
        <v>883</v>
      </c>
      <c r="B7818" s="1" t="s">
        <v>127</v>
      </c>
      <c r="C7818" s="1" t="s">
        <v>7791</v>
      </c>
      <c r="D7818" s="1">
        <v>248392</v>
      </c>
      <c r="E7818" s="1">
        <v>47760</v>
      </c>
      <c r="F7818" s="1">
        <v>5599</v>
      </c>
      <c r="G7818" s="3">
        <v>600</v>
      </c>
      <c r="H7818" s="3">
        <v>0</v>
      </c>
      <c r="I7818" s="3">
        <v>8700000</v>
      </c>
      <c r="J7818" s="3">
        <v>1350000</v>
      </c>
      <c r="K7818" s="3">
        <v>0</v>
      </c>
      <c r="L7818" s="3">
        <v>10050000</v>
      </c>
      <c r="M7818" s="3">
        <v>1675000.0007942955</v>
      </c>
      <c r="N7818" s="3">
        <v>1675000.0007942955</v>
      </c>
      <c r="O7818" s="9"/>
    </row>
    <row r="7819" spans="1:15" x14ac:dyDescent="0.25">
      <c r="A7819" s="1">
        <v>883</v>
      </c>
      <c r="B7819" s="1" t="s">
        <v>127</v>
      </c>
      <c r="C7819" s="1" t="s">
        <v>7792</v>
      </c>
      <c r="D7819" s="1">
        <v>248350</v>
      </c>
      <c r="E7819" s="1">
        <v>528287</v>
      </c>
      <c r="F7819" s="1">
        <v>5828</v>
      </c>
      <c r="G7819" s="3">
        <v>316</v>
      </c>
      <c r="H7819" s="3">
        <v>0</v>
      </c>
      <c r="I7819" s="3">
        <v>4582000</v>
      </c>
      <c r="J7819" s="3">
        <v>1350000</v>
      </c>
      <c r="K7819" s="3">
        <v>0</v>
      </c>
      <c r="L7819" s="3">
        <v>5932000</v>
      </c>
      <c r="M7819" s="3">
        <v>988666.6671354986</v>
      </c>
      <c r="N7819" s="3">
        <v>988666.6671354986</v>
      </c>
      <c r="O7819" s="9"/>
    </row>
    <row r="7820" spans="1:15" x14ac:dyDescent="0.25">
      <c r="A7820" s="1">
        <v>883</v>
      </c>
      <c r="B7820" s="1" t="s">
        <v>127</v>
      </c>
      <c r="C7820" s="1" t="s">
        <v>7793</v>
      </c>
      <c r="D7820" s="1">
        <v>248334</v>
      </c>
      <c r="E7820" s="1">
        <v>528288</v>
      </c>
      <c r="F7820" s="1">
        <v>102058</v>
      </c>
      <c r="G7820" s="3">
        <v>458</v>
      </c>
      <c r="H7820" s="3">
        <v>0</v>
      </c>
      <c r="I7820" s="3">
        <v>6641000</v>
      </c>
      <c r="J7820" s="3">
        <v>1350000</v>
      </c>
      <c r="K7820" s="3">
        <v>0</v>
      </c>
      <c r="L7820" s="3">
        <v>7991000</v>
      </c>
      <c r="M7820" s="3">
        <v>1331833.3339648971</v>
      </c>
      <c r="N7820" s="3">
        <v>1331833.3339648971</v>
      </c>
      <c r="O7820" s="9"/>
    </row>
    <row r="7821" spans="1:15" x14ac:dyDescent="0.25">
      <c r="A7821" s="1">
        <v>883</v>
      </c>
      <c r="B7821" s="1" t="s">
        <v>127</v>
      </c>
      <c r="C7821" s="1" t="s">
        <v>7794</v>
      </c>
      <c r="D7821" s="1">
        <v>248337</v>
      </c>
      <c r="E7821" s="1">
        <v>531089</v>
      </c>
      <c r="F7821" s="1">
        <v>5645</v>
      </c>
      <c r="G7821" s="3">
        <v>544</v>
      </c>
      <c r="H7821" s="3">
        <v>0</v>
      </c>
      <c r="I7821" s="3">
        <v>7888000</v>
      </c>
      <c r="J7821" s="3">
        <v>1350000</v>
      </c>
      <c r="K7821" s="3">
        <v>0</v>
      </c>
      <c r="L7821" s="3">
        <v>9238000</v>
      </c>
      <c r="M7821" s="3">
        <v>1539666.6673967864</v>
      </c>
      <c r="N7821" s="3">
        <v>1539666.6673967864</v>
      </c>
      <c r="O7821" s="9"/>
    </row>
    <row r="7822" spans="1:15" x14ac:dyDescent="0.25">
      <c r="A7822" s="1">
        <v>883</v>
      </c>
      <c r="B7822" s="1" t="s">
        <v>127</v>
      </c>
      <c r="C7822" s="1" t="s">
        <v>7795</v>
      </c>
      <c r="D7822" s="1">
        <v>248325</v>
      </c>
      <c r="E7822" s="1">
        <v>44584</v>
      </c>
      <c r="F7822" s="1">
        <v>5631</v>
      </c>
      <c r="G7822" s="3">
        <v>270</v>
      </c>
      <c r="H7822" s="3">
        <v>0</v>
      </c>
      <c r="I7822" s="3">
        <v>3915000</v>
      </c>
      <c r="J7822" s="3">
        <v>1350000</v>
      </c>
      <c r="K7822" s="3">
        <v>0</v>
      </c>
      <c r="L7822" s="3">
        <v>5265000</v>
      </c>
      <c r="M7822" s="3">
        <v>877500.00041611597</v>
      </c>
      <c r="N7822" s="3">
        <v>877500.00041611597</v>
      </c>
      <c r="O7822" s="9"/>
    </row>
    <row r="7823" spans="1:15" x14ac:dyDescent="0.25">
      <c r="A7823" s="1">
        <v>883</v>
      </c>
      <c r="B7823" s="1" t="s">
        <v>127</v>
      </c>
      <c r="C7823" s="1" t="s">
        <v>7796</v>
      </c>
      <c r="D7823" s="1">
        <v>248395</v>
      </c>
      <c r="E7823" s="1">
        <v>44753</v>
      </c>
      <c r="F7823" s="1">
        <v>5845</v>
      </c>
      <c r="G7823" s="3">
        <v>524</v>
      </c>
      <c r="H7823" s="3">
        <v>0</v>
      </c>
      <c r="I7823" s="3">
        <v>7598000</v>
      </c>
      <c r="J7823" s="3">
        <v>1350000</v>
      </c>
      <c r="K7823" s="3">
        <v>0</v>
      </c>
      <c r="L7823" s="3">
        <v>8948000</v>
      </c>
      <c r="M7823" s="3">
        <v>1491333.3340405331</v>
      </c>
      <c r="N7823" s="3">
        <v>1491333.3340405331</v>
      </c>
      <c r="O7823" s="9"/>
    </row>
    <row r="7824" spans="1:15" x14ac:dyDescent="0.25">
      <c r="A7824" s="1">
        <v>883</v>
      </c>
      <c r="B7824" s="1" t="s">
        <v>127</v>
      </c>
      <c r="C7824" s="1" t="s">
        <v>7797</v>
      </c>
      <c r="D7824" s="1">
        <v>248377</v>
      </c>
      <c r="E7824" s="1">
        <v>44673</v>
      </c>
      <c r="F7824" s="1">
        <v>5593</v>
      </c>
      <c r="G7824" s="3">
        <v>287</v>
      </c>
      <c r="H7824" s="3">
        <v>0</v>
      </c>
      <c r="I7824" s="3">
        <v>4161500</v>
      </c>
      <c r="J7824" s="3">
        <v>1350000</v>
      </c>
      <c r="K7824" s="3">
        <v>0</v>
      </c>
      <c r="L7824" s="3">
        <v>5511500</v>
      </c>
      <c r="M7824" s="3">
        <v>918583.33376893133</v>
      </c>
      <c r="N7824" s="3">
        <v>918583.33376893133</v>
      </c>
      <c r="O7824" s="9"/>
    </row>
    <row r="7825" spans="1:15" x14ac:dyDescent="0.25">
      <c r="A7825" s="1">
        <v>883</v>
      </c>
      <c r="B7825" s="1" t="s">
        <v>127</v>
      </c>
      <c r="C7825" s="1" t="s">
        <v>7798</v>
      </c>
      <c r="D7825" s="1">
        <v>248353</v>
      </c>
      <c r="E7825" s="1">
        <v>13824</v>
      </c>
      <c r="F7825" s="1">
        <v>5831</v>
      </c>
      <c r="G7825" s="3">
        <v>726</v>
      </c>
      <c r="H7825" s="3">
        <v>0</v>
      </c>
      <c r="I7825" s="3">
        <v>10527000</v>
      </c>
      <c r="J7825" s="3">
        <v>1350000</v>
      </c>
      <c r="K7825" s="3">
        <v>0</v>
      </c>
      <c r="L7825" s="3">
        <v>11877000</v>
      </c>
      <c r="M7825" s="3">
        <v>1979500.0009386914</v>
      </c>
      <c r="N7825" s="3">
        <v>1979500.0009386914</v>
      </c>
      <c r="O7825" s="9"/>
    </row>
    <row r="7826" spans="1:15" x14ac:dyDescent="0.25">
      <c r="A7826" s="1">
        <v>883</v>
      </c>
      <c r="B7826" s="1" t="s">
        <v>127</v>
      </c>
      <c r="C7826" s="1" t="s">
        <v>7799</v>
      </c>
      <c r="D7826" s="1">
        <v>248354</v>
      </c>
      <c r="E7826" s="1">
        <v>528289</v>
      </c>
      <c r="F7826" s="1">
        <v>5829</v>
      </c>
      <c r="G7826" s="3">
        <v>412</v>
      </c>
      <c r="H7826" s="3">
        <v>0</v>
      </c>
      <c r="I7826" s="3">
        <v>5974000</v>
      </c>
      <c r="J7826" s="3">
        <v>1350000</v>
      </c>
      <c r="K7826" s="3">
        <v>0</v>
      </c>
      <c r="L7826" s="3">
        <v>7324000</v>
      </c>
      <c r="M7826" s="3">
        <v>1220666.6672455145</v>
      </c>
      <c r="N7826" s="3">
        <v>1220666.6672455145</v>
      </c>
      <c r="O7826" s="9"/>
    </row>
    <row r="7827" spans="1:15" x14ac:dyDescent="0.25">
      <c r="A7827" s="1">
        <v>883</v>
      </c>
      <c r="B7827" s="1" t="s">
        <v>127</v>
      </c>
      <c r="C7827" s="1" t="s">
        <v>7800</v>
      </c>
      <c r="D7827" s="1">
        <v>248347</v>
      </c>
      <c r="E7827" s="1">
        <v>47735</v>
      </c>
      <c r="F7827" s="1">
        <v>5824</v>
      </c>
      <c r="G7827" s="3">
        <v>611</v>
      </c>
      <c r="H7827" s="3">
        <v>0</v>
      </c>
      <c r="I7827" s="3">
        <v>8859500</v>
      </c>
      <c r="J7827" s="3">
        <v>1350000</v>
      </c>
      <c r="K7827" s="3">
        <v>0</v>
      </c>
      <c r="L7827" s="3">
        <v>10209500</v>
      </c>
      <c r="M7827" s="3">
        <v>1701583.3341402349</v>
      </c>
      <c r="N7827" s="3">
        <v>1701583.3341402349</v>
      </c>
      <c r="O7827" s="9"/>
    </row>
    <row r="7828" spans="1:15" x14ac:dyDescent="0.25">
      <c r="A7828" s="1">
        <v>883</v>
      </c>
      <c r="B7828" s="1" t="s">
        <v>127</v>
      </c>
      <c r="C7828" s="1" t="s">
        <v>7801</v>
      </c>
      <c r="D7828" s="1">
        <v>248307</v>
      </c>
      <c r="E7828" s="1">
        <v>47791</v>
      </c>
      <c r="F7828" s="1">
        <v>5659</v>
      </c>
      <c r="G7828" s="3">
        <v>212</v>
      </c>
      <c r="H7828" s="3">
        <v>0</v>
      </c>
      <c r="I7828" s="3">
        <v>3074000</v>
      </c>
      <c r="J7828" s="3">
        <v>1350000</v>
      </c>
      <c r="K7828" s="3">
        <v>0</v>
      </c>
      <c r="L7828" s="3">
        <v>4424000</v>
      </c>
      <c r="M7828" s="3">
        <v>737333.33368298144</v>
      </c>
      <c r="N7828" s="3">
        <v>737333.33368298144</v>
      </c>
      <c r="O7828" s="9"/>
    </row>
    <row r="7829" spans="1:15" x14ac:dyDescent="0.25">
      <c r="A7829" s="1">
        <v>883</v>
      </c>
      <c r="B7829" s="1" t="s">
        <v>127</v>
      </c>
      <c r="C7829" s="1" t="s">
        <v>7802</v>
      </c>
      <c r="D7829" s="1">
        <v>248355</v>
      </c>
      <c r="E7829" s="1">
        <v>528291</v>
      </c>
      <c r="F7829" s="1">
        <v>5834</v>
      </c>
      <c r="G7829" s="3">
        <v>353</v>
      </c>
      <c r="H7829" s="3">
        <v>0</v>
      </c>
      <c r="I7829" s="3">
        <v>5118500</v>
      </c>
      <c r="J7829" s="3">
        <v>1350000</v>
      </c>
      <c r="K7829" s="3">
        <v>0</v>
      </c>
      <c r="L7829" s="3">
        <v>6468500</v>
      </c>
      <c r="M7829" s="3">
        <v>1078083.3338445672</v>
      </c>
      <c r="N7829" s="3">
        <v>1078083.3338445672</v>
      </c>
      <c r="O7829" s="9"/>
    </row>
    <row r="7830" spans="1:15" x14ac:dyDescent="0.25">
      <c r="A7830" s="1">
        <v>883</v>
      </c>
      <c r="B7830" s="1" t="s">
        <v>127</v>
      </c>
      <c r="C7830" s="1" t="s">
        <v>7803</v>
      </c>
      <c r="D7830" s="1">
        <v>248356</v>
      </c>
      <c r="E7830" s="1">
        <v>528290</v>
      </c>
      <c r="F7830" s="1">
        <v>5833</v>
      </c>
      <c r="G7830" s="3">
        <v>701</v>
      </c>
      <c r="H7830" s="3">
        <v>0</v>
      </c>
      <c r="I7830" s="3">
        <v>10164500</v>
      </c>
      <c r="J7830" s="3">
        <v>1350000</v>
      </c>
      <c r="K7830" s="3">
        <v>0</v>
      </c>
      <c r="L7830" s="3">
        <v>11514500</v>
      </c>
      <c r="M7830" s="3">
        <v>1919083.3342433746</v>
      </c>
      <c r="N7830" s="3">
        <v>1919083.3342433746</v>
      </c>
      <c r="O7830" s="9"/>
    </row>
    <row r="7831" spans="1:15" x14ac:dyDescent="0.25">
      <c r="A7831" s="1">
        <v>883</v>
      </c>
      <c r="B7831" s="1" t="s">
        <v>127</v>
      </c>
      <c r="C7831" s="1" t="s">
        <v>7804</v>
      </c>
      <c r="D7831" s="1">
        <v>248403</v>
      </c>
      <c r="E7831" s="1">
        <v>44760</v>
      </c>
      <c r="F7831" s="1">
        <v>5854</v>
      </c>
      <c r="G7831" s="3">
        <v>445</v>
      </c>
      <c r="H7831" s="3">
        <v>0</v>
      </c>
      <c r="I7831" s="3">
        <v>6452500</v>
      </c>
      <c r="J7831" s="3">
        <v>1350000</v>
      </c>
      <c r="K7831" s="3">
        <v>0</v>
      </c>
      <c r="L7831" s="3">
        <v>7802500</v>
      </c>
      <c r="M7831" s="3">
        <v>1300416.6672833324</v>
      </c>
      <c r="N7831" s="3">
        <v>1300416.6672833324</v>
      </c>
      <c r="O7831" s="9"/>
    </row>
    <row r="7832" spans="1:15" x14ac:dyDescent="0.25">
      <c r="A7832" s="1">
        <v>883</v>
      </c>
      <c r="B7832" s="1" t="s">
        <v>127</v>
      </c>
      <c r="C7832" s="1" t="s">
        <v>7805</v>
      </c>
      <c r="D7832" s="1">
        <v>248351</v>
      </c>
      <c r="E7832" s="1">
        <v>528292</v>
      </c>
      <c r="F7832" s="1">
        <v>220230</v>
      </c>
      <c r="G7832" s="3">
        <v>323</v>
      </c>
      <c r="H7832" s="3">
        <v>0</v>
      </c>
      <c r="I7832" s="3">
        <v>4683500</v>
      </c>
      <c r="J7832" s="3">
        <v>1350000</v>
      </c>
      <c r="K7832" s="3">
        <v>0</v>
      </c>
      <c r="L7832" s="3">
        <v>6033500</v>
      </c>
      <c r="M7832" s="3">
        <v>1005583.3338101873</v>
      </c>
      <c r="N7832" s="3">
        <v>1005583.3338101873</v>
      </c>
      <c r="O7832" s="9"/>
    </row>
    <row r="7833" spans="1:15" x14ac:dyDescent="0.25">
      <c r="A7833" s="1">
        <v>883</v>
      </c>
      <c r="B7833" s="1" t="s">
        <v>127</v>
      </c>
      <c r="C7833" s="1" t="s">
        <v>7806</v>
      </c>
      <c r="D7833" s="1">
        <v>248295</v>
      </c>
      <c r="E7833" s="1">
        <v>528255</v>
      </c>
      <c r="F7833" s="1">
        <v>5814</v>
      </c>
      <c r="G7833" s="3">
        <v>405</v>
      </c>
      <c r="H7833" s="3">
        <v>0</v>
      </c>
      <c r="I7833" s="3">
        <v>5872500</v>
      </c>
      <c r="J7833" s="3">
        <v>1350000</v>
      </c>
      <c r="K7833" s="3">
        <v>0</v>
      </c>
      <c r="L7833" s="3">
        <v>7222500</v>
      </c>
      <c r="M7833" s="3">
        <v>1203750.0005708258</v>
      </c>
      <c r="N7833" s="3">
        <v>1203750.0005708258</v>
      </c>
      <c r="O7833" s="9"/>
    </row>
    <row r="7834" spans="1:15" x14ac:dyDescent="0.25">
      <c r="A7834" s="1">
        <v>883</v>
      </c>
      <c r="B7834" s="1" t="s">
        <v>127</v>
      </c>
      <c r="C7834" s="1" t="s">
        <v>7807</v>
      </c>
      <c r="D7834" s="1">
        <v>248339</v>
      </c>
      <c r="E7834" s="1">
        <v>44588</v>
      </c>
      <c r="F7834" s="1">
        <v>5638</v>
      </c>
      <c r="G7834" s="3">
        <v>1012</v>
      </c>
      <c r="H7834" s="3">
        <v>0</v>
      </c>
      <c r="I7834" s="3">
        <v>14674000</v>
      </c>
      <c r="J7834" s="3">
        <v>1350000</v>
      </c>
      <c r="K7834" s="3">
        <v>0</v>
      </c>
      <c r="L7834" s="3">
        <v>16024000</v>
      </c>
      <c r="M7834" s="3">
        <v>2670666.6679331134</v>
      </c>
      <c r="N7834" s="3">
        <v>2670666.6679331134</v>
      </c>
      <c r="O7834" s="9"/>
    </row>
    <row r="7835" spans="1:15" x14ac:dyDescent="0.25">
      <c r="A7835" s="1">
        <v>883</v>
      </c>
      <c r="B7835" s="1" t="s">
        <v>127</v>
      </c>
      <c r="C7835" s="1" t="s">
        <v>7808</v>
      </c>
      <c r="D7835" s="1">
        <v>248286</v>
      </c>
      <c r="E7835" s="1">
        <v>45080</v>
      </c>
      <c r="F7835" s="1">
        <v>5804</v>
      </c>
      <c r="G7835" s="3">
        <v>302</v>
      </c>
      <c r="H7835" s="3">
        <v>0</v>
      </c>
      <c r="I7835" s="3">
        <v>4379000</v>
      </c>
      <c r="J7835" s="3">
        <v>1350000</v>
      </c>
      <c r="K7835" s="3">
        <v>0</v>
      </c>
      <c r="L7835" s="3">
        <v>5729000</v>
      </c>
      <c r="M7835" s="3">
        <v>954833.33378612134</v>
      </c>
      <c r="N7835" s="3">
        <v>954833.33378612134</v>
      </c>
      <c r="O7835" s="9"/>
    </row>
    <row r="7836" spans="1:15" x14ac:dyDescent="0.25">
      <c r="A7836" s="1">
        <v>883</v>
      </c>
      <c r="B7836" s="1" t="s">
        <v>127</v>
      </c>
      <c r="C7836" s="1" t="s">
        <v>7809</v>
      </c>
      <c r="D7836" s="1">
        <v>248357</v>
      </c>
      <c r="E7836" s="1">
        <v>528293</v>
      </c>
      <c r="F7836" s="1">
        <v>220339</v>
      </c>
      <c r="G7836" s="3">
        <v>402</v>
      </c>
      <c r="H7836" s="3">
        <v>0</v>
      </c>
      <c r="I7836" s="3">
        <v>5829000</v>
      </c>
      <c r="J7836" s="3">
        <v>1350000</v>
      </c>
      <c r="K7836" s="3">
        <v>0</v>
      </c>
      <c r="L7836" s="3">
        <v>7179000</v>
      </c>
      <c r="M7836" s="3">
        <v>1196500.0005673878</v>
      </c>
      <c r="N7836" s="3">
        <v>1196500.0005673878</v>
      </c>
      <c r="O7836" s="9"/>
    </row>
    <row r="7837" spans="1:15" x14ac:dyDescent="0.25">
      <c r="A7837" s="1">
        <v>883</v>
      </c>
      <c r="B7837" s="1" t="s">
        <v>127</v>
      </c>
      <c r="C7837" s="1" t="s">
        <v>7810</v>
      </c>
      <c r="D7837" s="1">
        <v>248358</v>
      </c>
      <c r="E7837" s="1">
        <v>45196</v>
      </c>
      <c r="F7837" s="1">
        <v>5835</v>
      </c>
      <c r="G7837" s="3">
        <v>539</v>
      </c>
      <c r="H7837" s="3">
        <v>0</v>
      </c>
      <c r="I7837" s="3">
        <v>7815500</v>
      </c>
      <c r="J7837" s="3">
        <v>1350000</v>
      </c>
      <c r="K7837" s="3">
        <v>0</v>
      </c>
      <c r="L7837" s="3">
        <v>9165500</v>
      </c>
      <c r="M7837" s="3">
        <v>1527583.3340577229</v>
      </c>
      <c r="N7837" s="3">
        <v>1527583.3340577229</v>
      </c>
      <c r="O7837" s="9"/>
    </row>
    <row r="7838" spans="1:15" x14ac:dyDescent="0.25">
      <c r="A7838" s="1">
        <v>883</v>
      </c>
      <c r="B7838" s="1" t="s">
        <v>127</v>
      </c>
      <c r="C7838" s="1" t="s">
        <v>7811</v>
      </c>
      <c r="D7838" s="1">
        <v>248408</v>
      </c>
      <c r="E7838" s="1">
        <v>524177</v>
      </c>
      <c r="F7838" s="1">
        <v>5858</v>
      </c>
      <c r="G7838" s="3">
        <v>753</v>
      </c>
      <c r="H7838" s="3">
        <v>0</v>
      </c>
      <c r="I7838" s="3">
        <v>10918500</v>
      </c>
      <c r="J7838" s="3">
        <v>1350000</v>
      </c>
      <c r="K7838" s="3">
        <v>0</v>
      </c>
      <c r="L7838" s="3">
        <v>12268500</v>
      </c>
      <c r="M7838" s="3">
        <v>2044750.0009696332</v>
      </c>
      <c r="N7838" s="3">
        <v>2044750.0009696332</v>
      </c>
      <c r="O7838" s="9"/>
    </row>
    <row r="7839" spans="1:15" x14ac:dyDescent="0.25">
      <c r="A7839" s="1">
        <v>883</v>
      </c>
      <c r="B7839" s="1" t="s">
        <v>127</v>
      </c>
      <c r="C7839" s="1" t="s">
        <v>7812</v>
      </c>
      <c r="D7839" s="1">
        <v>248348</v>
      </c>
      <c r="E7839" s="1">
        <v>531090</v>
      </c>
      <c r="F7839" s="1">
        <v>220047</v>
      </c>
      <c r="G7839" s="3">
        <v>347</v>
      </c>
      <c r="H7839" s="3">
        <v>0</v>
      </c>
      <c r="I7839" s="3">
        <v>5031500</v>
      </c>
      <c r="J7839" s="3">
        <v>1350000</v>
      </c>
      <c r="K7839" s="3">
        <v>0</v>
      </c>
      <c r="L7839" s="3">
        <v>6381500</v>
      </c>
      <c r="M7839" s="3">
        <v>1063583.3338376912</v>
      </c>
      <c r="N7839" s="3">
        <v>1063583.3338376912</v>
      </c>
      <c r="O7839" s="9"/>
    </row>
    <row r="7840" spans="1:15" x14ac:dyDescent="0.25">
      <c r="A7840" s="1">
        <v>883</v>
      </c>
      <c r="B7840" s="1" t="s">
        <v>127</v>
      </c>
      <c r="C7840" s="1" t="s">
        <v>7813</v>
      </c>
      <c r="D7840" s="1">
        <v>248378</v>
      </c>
      <c r="E7840" s="1">
        <v>44636</v>
      </c>
      <c r="F7840" s="1">
        <v>220134</v>
      </c>
      <c r="G7840" s="3">
        <v>622</v>
      </c>
      <c r="H7840" s="3">
        <v>0</v>
      </c>
      <c r="I7840" s="3">
        <v>9019000</v>
      </c>
      <c r="J7840" s="3">
        <v>1350000</v>
      </c>
      <c r="K7840" s="3">
        <v>0</v>
      </c>
      <c r="L7840" s="3">
        <v>10369000</v>
      </c>
      <c r="M7840" s="3">
        <v>1728166.6674861743</v>
      </c>
      <c r="N7840" s="3">
        <v>1728166.6674861743</v>
      </c>
      <c r="O7840" s="9"/>
    </row>
    <row r="7841" spans="1:15" x14ac:dyDescent="0.25">
      <c r="A7841" s="1">
        <v>883</v>
      </c>
      <c r="B7841" s="1" t="s">
        <v>127</v>
      </c>
      <c r="C7841" s="1" t="s">
        <v>3371</v>
      </c>
      <c r="D7841" s="1">
        <v>248287</v>
      </c>
      <c r="E7841" s="1">
        <v>45122</v>
      </c>
      <c r="F7841" s="1">
        <v>5805</v>
      </c>
      <c r="G7841" s="3">
        <v>360</v>
      </c>
      <c r="H7841" s="3">
        <v>0</v>
      </c>
      <c r="I7841" s="3">
        <v>5220000</v>
      </c>
      <c r="J7841" s="3">
        <v>1350000</v>
      </c>
      <c r="K7841" s="3">
        <v>0</v>
      </c>
      <c r="L7841" s="3">
        <v>6570000</v>
      </c>
      <c r="M7841" s="3">
        <v>1095000.0005192559</v>
      </c>
      <c r="N7841" s="3">
        <v>1095000.0005192559</v>
      </c>
      <c r="O7841" s="9"/>
    </row>
    <row r="7842" spans="1:15" x14ac:dyDescent="0.25">
      <c r="A7842" s="1">
        <v>883</v>
      </c>
      <c r="B7842" s="1" t="s">
        <v>127</v>
      </c>
      <c r="C7842" s="1" t="s">
        <v>7814</v>
      </c>
      <c r="D7842" s="1">
        <v>248288</v>
      </c>
      <c r="E7842" s="1">
        <v>45128</v>
      </c>
      <c r="F7842" s="1">
        <v>220051</v>
      </c>
      <c r="G7842" s="3">
        <v>231</v>
      </c>
      <c r="H7842" s="3">
        <v>0</v>
      </c>
      <c r="I7842" s="3">
        <v>3349500</v>
      </c>
      <c r="J7842" s="3">
        <v>1350000</v>
      </c>
      <c r="K7842" s="3">
        <v>0</v>
      </c>
      <c r="L7842" s="3">
        <v>4699500</v>
      </c>
      <c r="M7842" s="3">
        <v>783250.00037142204</v>
      </c>
      <c r="N7842" s="3">
        <v>783250.00037142204</v>
      </c>
      <c r="O7842" s="9"/>
    </row>
    <row r="7843" spans="1:15" x14ac:dyDescent="0.25">
      <c r="A7843" s="1">
        <v>883</v>
      </c>
      <c r="B7843" s="1" t="s">
        <v>127</v>
      </c>
      <c r="C7843" s="1" t="s">
        <v>7815</v>
      </c>
      <c r="D7843" s="1">
        <v>248386</v>
      </c>
      <c r="E7843" s="1">
        <v>44651</v>
      </c>
      <c r="F7843" s="1">
        <v>5595</v>
      </c>
      <c r="G7843" s="3">
        <v>402</v>
      </c>
      <c r="H7843" s="3">
        <v>0</v>
      </c>
      <c r="I7843" s="3">
        <v>5829000</v>
      </c>
      <c r="J7843" s="3">
        <v>1350000</v>
      </c>
      <c r="K7843" s="3">
        <v>0</v>
      </c>
      <c r="L7843" s="3">
        <v>7179000</v>
      </c>
      <c r="M7843" s="3">
        <v>1196500.0005673878</v>
      </c>
      <c r="N7843" s="3">
        <v>1196500.0005673878</v>
      </c>
      <c r="O7843" s="9"/>
    </row>
    <row r="7844" spans="1:15" x14ac:dyDescent="0.25">
      <c r="A7844" s="1">
        <v>883</v>
      </c>
      <c r="B7844" s="1" t="s">
        <v>127</v>
      </c>
      <c r="C7844" s="1" t="s">
        <v>7816</v>
      </c>
      <c r="D7844" s="1">
        <v>248401</v>
      </c>
      <c r="E7844" s="1">
        <v>44733</v>
      </c>
      <c r="F7844" s="1">
        <v>5846</v>
      </c>
      <c r="G7844" s="3">
        <v>323</v>
      </c>
      <c r="H7844" s="3">
        <v>0</v>
      </c>
      <c r="I7844" s="3">
        <v>4683500</v>
      </c>
      <c r="J7844" s="3">
        <v>1350000</v>
      </c>
      <c r="K7844" s="3">
        <v>0</v>
      </c>
      <c r="L7844" s="3">
        <v>6033500</v>
      </c>
      <c r="M7844" s="3">
        <v>1005583.3338101873</v>
      </c>
      <c r="N7844" s="3">
        <v>1005583.3338101873</v>
      </c>
      <c r="O7844" s="9"/>
    </row>
    <row r="7845" spans="1:15" x14ac:dyDescent="0.25">
      <c r="A7845" s="1">
        <v>883</v>
      </c>
      <c r="B7845" s="1" t="s">
        <v>127</v>
      </c>
      <c r="C7845" s="1" t="s">
        <v>7817</v>
      </c>
      <c r="D7845" s="1">
        <v>248296</v>
      </c>
      <c r="E7845" s="1">
        <v>45075</v>
      </c>
      <c r="F7845" s="1">
        <v>5815</v>
      </c>
      <c r="G7845" s="3">
        <v>398</v>
      </c>
      <c r="H7845" s="3">
        <v>0</v>
      </c>
      <c r="I7845" s="3">
        <v>5771000</v>
      </c>
      <c r="J7845" s="3">
        <v>1350000</v>
      </c>
      <c r="K7845" s="3">
        <v>0</v>
      </c>
      <c r="L7845" s="3">
        <v>7121000</v>
      </c>
      <c r="M7845" s="3">
        <v>1186833.3338961371</v>
      </c>
      <c r="N7845" s="3">
        <v>1186833.3338961371</v>
      </c>
      <c r="O7845" s="9"/>
    </row>
    <row r="7846" spans="1:15" x14ac:dyDescent="0.25">
      <c r="A7846" s="1">
        <v>883</v>
      </c>
      <c r="B7846" s="1" t="s">
        <v>127</v>
      </c>
      <c r="C7846" s="1" t="s">
        <v>7818</v>
      </c>
      <c r="D7846" s="1">
        <v>248331</v>
      </c>
      <c r="E7846" s="1">
        <v>535030</v>
      </c>
      <c r="F7846" s="1">
        <v>5635</v>
      </c>
      <c r="G7846" s="3">
        <v>390</v>
      </c>
      <c r="H7846" s="3">
        <v>0</v>
      </c>
      <c r="I7846" s="3">
        <v>5655000</v>
      </c>
      <c r="J7846" s="3">
        <v>1350000</v>
      </c>
      <c r="K7846" s="3">
        <v>0</v>
      </c>
      <c r="L7846" s="3">
        <v>7005000</v>
      </c>
      <c r="M7846" s="3">
        <v>1167500.0005536359</v>
      </c>
      <c r="N7846" s="3">
        <v>1167500.0005536359</v>
      </c>
      <c r="O7846" s="9"/>
    </row>
    <row r="7847" spans="1:15" x14ac:dyDescent="0.25">
      <c r="A7847" s="1">
        <v>883</v>
      </c>
      <c r="B7847" s="1" t="s">
        <v>127</v>
      </c>
      <c r="C7847" s="1" t="s">
        <v>7819</v>
      </c>
      <c r="D7847" s="1">
        <v>248323</v>
      </c>
      <c r="E7847" s="1">
        <v>528295</v>
      </c>
      <c r="F7847" s="1">
        <v>5625</v>
      </c>
      <c r="G7847" s="3">
        <v>387</v>
      </c>
      <c r="H7847" s="3">
        <v>0</v>
      </c>
      <c r="I7847" s="3">
        <v>5611500</v>
      </c>
      <c r="J7847" s="3">
        <v>1350000</v>
      </c>
      <c r="K7847" s="3">
        <v>0</v>
      </c>
      <c r="L7847" s="3">
        <v>6961500</v>
      </c>
      <c r="M7847" s="3">
        <v>1160250.0005501979</v>
      </c>
      <c r="N7847" s="3">
        <v>1160250.0005501979</v>
      </c>
      <c r="O7847" s="9"/>
    </row>
    <row r="7848" spans="1:15" x14ac:dyDescent="0.25">
      <c r="A7848" s="1">
        <v>883</v>
      </c>
      <c r="B7848" s="1" t="s">
        <v>127</v>
      </c>
      <c r="C7848" s="1" t="s">
        <v>7820</v>
      </c>
      <c r="D7848" s="1">
        <v>248326</v>
      </c>
      <c r="E7848" s="1">
        <v>531091</v>
      </c>
      <c r="F7848" s="1">
        <v>220025</v>
      </c>
      <c r="G7848" s="3">
        <v>349</v>
      </c>
      <c r="H7848" s="3">
        <v>0</v>
      </c>
      <c r="I7848" s="3">
        <v>5060500</v>
      </c>
      <c r="J7848" s="3">
        <v>1350000</v>
      </c>
      <c r="K7848" s="3">
        <v>0</v>
      </c>
      <c r="L7848" s="3">
        <v>6410500</v>
      </c>
      <c r="M7848" s="3">
        <v>1068416.6671733165</v>
      </c>
      <c r="N7848" s="3">
        <v>1068416.6671733165</v>
      </c>
      <c r="O7848" s="9"/>
    </row>
    <row r="7849" spans="1:15" x14ac:dyDescent="0.25">
      <c r="A7849" s="1">
        <v>883</v>
      </c>
      <c r="B7849" s="1" t="s">
        <v>127</v>
      </c>
      <c r="C7849" s="1" t="s">
        <v>7821</v>
      </c>
      <c r="D7849" s="1">
        <v>248361</v>
      </c>
      <c r="E7849" s="1">
        <v>45148</v>
      </c>
      <c r="F7849" s="1">
        <v>5837</v>
      </c>
      <c r="G7849" s="3">
        <v>530</v>
      </c>
      <c r="H7849" s="3">
        <v>0</v>
      </c>
      <c r="I7849" s="3">
        <v>7685000</v>
      </c>
      <c r="J7849" s="3">
        <v>1350000</v>
      </c>
      <c r="K7849" s="3">
        <v>0</v>
      </c>
      <c r="L7849" s="3">
        <v>9035000</v>
      </c>
      <c r="M7849" s="3">
        <v>1505833.334047409</v>
      </c>
      <c r="N7849" s="3">
        <v>1505833.334047409</v>
      </c>
      <c r="O7849" s="9"/>
    </row>
    <row r="7850" spans="1:15" x14ac:dyDescent="0.25">
      <c r="A7850" s="1">
        <v>883</v>
      </c>
      <c r="B7850" s="1" t="s">
        <v>127</v>
      </c>
      <c r="C7850" s="1" t="s">
        <v>7822</v>
      </c>
      <c r="D7850" s="1">
        <v>248306</v>
      </c>
      <c r="E7850" s="1">
        <v>47797</v>
      </c>
      <c r="F7850" s="1">
        <v>5647</v>
      </c>
      <c r="G7850" s="3">
        <v>315</v>
      </c>
      <c r="H7850" s="3">
        <v>0</v>
      </c>
      <c r="I7850" s="3">
        <v>4567500</v>
      </c>
      <c r="J7850" s="3">
        <v>1350000</v>
      </c>
      <c r="K7850" s="3">
        <v>0</v>
      </c>
      <c r="L7850" s="3">
        <v>5917500</v>
      </c>
      <c r="M7850" s="3">
        <v>986250.00046768598</v>
      </c>
      <c r="N7850" s="3">
        <v>986250.00046768598</v>
      </c>
      <c r="O7850" s="9"/>
    </row>
    <row r="7851" spans="1:15" x14ac:dyDescent="0.25">
      <c r="A7851" s="1">
        <v>883</v>
      </c>
      <c r="B7851" s="1" t="s">
        <v>127</v>
      </c>
      <c r="C7851" s="1" t="s">
        <v>7823</v>
      </c>
      <c r="D7851" s="1">
        <v>248281</v>
      </c>
      <c r="E7851" s="1">
        <v>45087</v>
      </c>
      <c r="F7851" s="1">
        <v>5802</v>
      </c>
      <c r="G7851" s="3">
        <v>620</v>
      </c>
      <c r="H7851" s="3">
        <v>0</v>
      </c>
      <c r="I7851" s="3">
        <v>8990000</v>
      </c>
      <c r="J7851" s="3">
        <v>1350000</v>
      </c>
      <c r="K7851" s="3">
        <v>0</v>
      </c>
      <c r="L7851" s="3">
        <v>10340000</v>
      </c>
      <c r="M7851" s="3">
        <v>1723333.3341505488</v>
      </c>
      <c r="N7851" s="3">
        <v>1723333.3341505488</v>
      </c>
      <c r="O7851" s="9"/>
    </row>
    <row r="7852" spans="1:15" x14ac:dyDescent="0.25">
      <c r="A7852" s="1">
        <v>883</v>
      </c>
      <c r="B7852" s="1" t="s">
        <v>127</v>
      </c>
      <c r="C7852" s="1" t="s">
        <v>7824</v>
      </c>
      <c r="D7852" s="1">
        <v>248363</v>
      </c>
      <c r="E7852" s="1">
        <v>528297</v>
      </c>
      <c r="F7852" s="1">
        <v>220195</v>
      </c>
      <c r="G7852" s="3">
        <v>303</v>
      </c>
      <c r="H7852" s="3">
        <v>0</v>
      </c>
      <c r="I7852" s="3">
        <v>4393500</v>
      </c>
      <c r="J7852" s="3">
        <v>1350000</v>
      </c>
      <c r="K7852" s="3">
        <v>0</v>
      </c>
      <c r="L7852" s="3">
        <v>5743500</v>
      </c>
      <c r="M7852" s="3">
        <v>957250.00045393396</v>
      </c>
      <c r="N7852" s="3">
        <v>957250.00045393396</v>
      </c>
      <c r="O7852" s="9"/>
    </row>
    <row r="7853" spans="1:15" x14ac:dyDescent="0.25">
      <c r="A7853" s="1">
        <v>883</v>
      </c>
      <c r="B7853" s="1" t="s">
        <v>127</v>
      </c>
      <c r="C7853" s="1" t="s">
        <v>7825</v>
      </c>
      <c r="D7853" s="1">
        <v>248310</v>
      </c>
      <c r="E7853" s="1">
        <v>528300</v>
      </c>
      <c r="F7853" s="1">
        <v>5656</v>
      </c>
      <c r="G7853" s="3">
        <v>663</v>
      </c>
      <c r="H7853" s="3">
        <v>0</v>
      </c>
      <c r="I7853" s="3">
        <v>9613500</v>
      </c>
      <c r="J7853" s="3">
        <v>1350000</v>
      </c>
      <c r="K7853" s="3">
        <v>0</v>
      </c>
      <c r="L7853" s="3">
        <v>10963500</v>
      </c>
      <c r="M7853" s="3">
        <v>1827250.0008664934</v>
      </c>
      <c r="N7853" s="3">
        <v>1827250.0008664934</v>
      </c>
      <c r="O7853" s="9"/>
    </row>
    <row r="7854" spans="1:15" x14ac:dyDescent="0.25">
      <c r="A7854" s="1">
        <v>883</v>
      </c>
      <c r="B7854" s="1" t="s">
        <v>127</v>
      </c>
      <c r="C7854" s="1" t="s">
        <v>7826</v>
      </c>
      <c r="D7854" s="1">
        <v>248371</v>
      </c>
      <c r="E7854" s="1">
        <v>528301</v>
      </c>
      <c r="F7854" s="1">
        <v>5600</v>
      </c>
      <c r="G7854" s="3">
        <v>371</v>
      </c>
      <c r="H7854" s="3">
        <v>0</v>
      </c>
      <c r="I7854" s="3">
        <v>5379500</v>
      </c>
      <c r="J7854" s="3">
        <v>1350000</v>
      </c>
      <c r="K7854" s="3">
        <v>0</v>
      </c>
      <c r="L7854" s="3">
        <v>6729500</v>
      </c>
      <c r="M7854" s="3">
        <v>1121583.3338651953</v>
      </c>
      <c r="N7854" s="3">
        <v>1121583.3338651953</v>
      </c>
      <c r="O7854" s="9"/>
    </row>
    <row r="7855" spans="1:15" x14ac:dyDescent="0.25">
      <c r="A7855" s="1">
        <v>883</v>
      </c>
      <c r="B7855" s="1" t="s">
        <v>127</v>
      </c>
      <c r="C7855" s="1" t="s">
        <v>7827</v>
      </c>
      <c r="D7855" s="1">
        <v>248284</v>
      </c>
      <c r="E7855" s="1">
        <v>45094</v>
      </c>
      <c r="F7855" s="1">
        <v>5822</v>
      </c>
      <c r="G7855" s="3">
        <v>266</v>
      </c>
      <c r="H7855" s="3">
        <v>0</v>
      </c>
      <c r="I7855" s="3">
        <v>3857000</v>
      </c>
      <c r="J7855" s="3">
        <v>1350000</v>
      </c>
      <c r="K7855" s="3">
        <v>0</v>
      </c>
      <c r="L7855" s="3">
        <v>5207000</v>
      </c>
      <c r="M7855" s="3">
        <v>867833.33374486538</v>
      </c>
      <c r="N7855" s="3">
        <v>867833.33374486538</v>
      </c>
      <c r="O7855" s="9"/>
    </row>
    <row r="7856" spans="1:15" x14ac:dyDescent="0.25">
      <c r="A7856" s="1">
        <v>883</v>
      </c>
      <c r="B7856" s="1" t="s">
        <v>127</v>
      </c>
      <c r="C7856" s="1" t="s">
        <v>7828</v>
      </c>
      <c r="D7856" s="1">
        <v>248311</v>
      </c>
      <c r="E7856" s="1">
        <v>528304</v>
      </c>
      <c r="F7856" s="1">
        <v>220229</v>
      </c>
      <c r="G7856" s="3">
        <v>641</v>
      </c>
      <c r="H7856" s="3">
        <v>0</v>
      </c>
      <c r="I7856" s="3">
        <v>9294500</v>
      </c>
      <c r="J7856" s="3">
        <v>1350000</v>
      </c>
      <c r="K7856" s="3">
        <v>0</v>
      </c>
      <c r="L7856" s="3">
        <v>10644500</v>
      </c>
      <c r="M7856" s="3">
        <v>1774083.3341746149</v>
      </c>
      <c r="N7856" s="3">
        <v>1774083.3341746149</v>
      </c>
      <c r="O7856" s="9"/>
    </row>
    <row r="7857" spans="1:15" x14ac:dyDescent="0.25">
      <c r="A7857" s="1">
        <v>883</v>
      </c>
      <c r="B7857" s="1" t="s">
        <v>127</v>
      </c>
      <c r="C7857" s="1" t="s">
        <v>7829</v>
      </c>
      <c r="D7857" s="1">
        <v>248332</v>
      </c>
      <c r="E7857" s="1">
        <v>528305</v>
      </c>
      <c r="F7857" s="1">
        <v>220762</v>
      </c>
      <c r="G7857" s="3">
        <v>627</v>
      </c>
      <c r="H7857" s="3">
        <v>0</v>
      </c>
      <c r="I7857" s="3">
        <v>9091500</v>
      </c>
      <c r="J7857" s="3">
        <v>1350000</v>
      </c>
      <c r="K7857" s="3">
        <v>0</v>
      </c>
      <c r="L7857" s="3">
        <v>10441500</v>
      </c>
      <c r="M7857" s="3">
        <v>1740250.0008252375</v>
      </c>
      <c r="N7857" s="3">
        <v>1740250.0008252375</v>
      </c>
      <c r="O7857" s="9"/>
    </row>
    <row r="7858" spans="1:15" x14ac:dyDescent="0.25">
      <c r="A7858" s="1">
        <v>883</v>
      </c>
      <c r="B7858" s="1" t="s">
        <v>127</v>
      </c>
      <c r="C7858" s="1" t="s">
        <v>7830</v>
      </c>
      <c r="D7858" s="1">
        <v>248370</v>
      </c>
      <c r="E7858" s="1">
        <v>528302</v>
      </c>
      <c r="F7858" s="1">
        <v>102018</v>
      </c>
      <c r="G7858" s="3">
        <v>376</v>
      </c>
      <c r="H7858" s="3">
        <v>0</v>
      </c>
      <c r="I7858" s="3">
        <v>5452000</v>
      </c>
      <c r="J7858" s="3">
        <v>1350000</v>
      </c>
      <c r="K7858" s="3">
        <v>0</v>
      </c>
      <c r="L7858" s="3">
        <v>6802000</v>
      </c>
      <c r="M7858" s="3">
        <v>1133666.6672042585</v>
      </c>
      <c r="N7858" s="3">
        <v>1133666.6672042585</v>
      </c>
      <c r="O7858" s="9"/>
    </row>
    <row r="7859" spans="1:15" x14ac:dyDescent="0.25">
      <c r="A7859" s="1">
        <v>883</v>
      </c>
      <c r="B7859" s="1" t="s">
        <v>127</v>
      </c>
      <c r="C7859" s="1" t="s">
        <v>7831</v>
      </c>
      <c r="D7859" s="1">
        <v>248349</v>
      </c>
      <c r="E7859" s="1">
        <v>528294</v>
      </c>
      <c r="F7859" s="1">
        <v>5826</v>
      </c>
      <c r="G7859" s="3">
        <v>260</v>
      </c>
      <c r="H7859" s="3">
        <v>0</v>
      </c>
      <c r="I7859" s="3">
        <v>3770000</v>
      </c>
      <c r="J7859" s="3">
        <v>1350000</v>
      </c>
      <c r="K7859" s="3">
        <v>0</v>
      </c>
      <c r="L7859" s="3">
        <v>5120000</v>
      </c>
      <c r="M7859" s="3">
        <v>853333.33373798931</v>
      </c>
      <c r="N7859" s="3">
        <v>853333.33373798931</v>
      </c>
      <c r="O7859" s="9"/>
    </row>
    <row r="7860" spans="1:15" x14ac:dyDescent="0.25">
      <c r="A7860" s="1">
        <v>883</v>
      </c>
      <c r="B7860" s="1" t="s">
        <v>127</v>
      </c>
      <c r="C7860" s="1" t="s">
        <v>7832</v>
      </c>
      <c r="D7860" s="1">
        <v>248289</v>
      </c>
      <c r="E7860" s="1">
        <v>528271</v>
      </c>
      <c r="F7860" s="1">
        <v>5807</v>
      </c>
      <c r="G7860" s="3">
        <v>1088</v>
      </c>
      <c r="H7860" s="3">
        <v>0</v>
      </c>
      <c r="I7860" s="3">
        <v>15776000</v>
      </c>
      <c r="J7860" s="3">
        <v>1350000</v>
      </c>
      <c r="K7860" s="3">
        <v>0</v>
      </c>
      <c r="L7860" s="3">
        <v>17126000</v>
      </c>
      <c r="M7860" s="3">
        <v>2854333.3346868763</v>
      </c>
      <c r="N7860" s="3">
        <v>2854333.3346868763</v>
      </c>
      <c r="O7860" s="9"/>
    </row>
    <row r="7861" spans="1:15" x14ac:dyDescent="0.25">
      <c r="A7861" s="1">
        <v>883</v>
      </c>
      <c r="B7861" s="1" t="s">
        <v>127</v>
      </c>
      <c r="C7861" s="1" t="s">
        <v>7833</v>
      </c>
      <c r="D7861" s="1">
        <v>248379</v>
      </c>
      <c r="E7861" s="1">
        <v>528274</v>
      </c>
      <c r="F7861" s="1">
        <v>220071</v>
      </c>
      <c r="G7861" s="3">
        <v>239</v>
      </c>
      <c r="H7861" s="3">
        <v>0</v>
      </c>
      <c r="I7861" s="3">
        <v>3465500</v>
      </c>
      <c r="J7861" s="3">
        <v>1350000</v>
      </c>
      <c r="K7861" s="3">
        <v>0</v>
      </c>
      <c r="L7861" s="3">
        <v>4815500</v>
      </c>
      <c r="M7861" s="3">
        <v>802583.33371392335</v>
      </c>
      <c r="N7861" s="3">
        <v>802583.33371392335</v>
      </c>
      <c r="O7861" s="9"/>
    </row>
    <row r="7862" spans="1:15" x14ac:dyDescent="0.25">
      <c r="A7862" s="1">
        <v>883</v>
      </c>
      <c r="B7862" s="1" t="s">
        <v>127</v>
      </c>
      <c r="C7862" s="1" t="s">
        <v>7834</v>
      </c>
      <c r="D7862" s="1">
        <v>248338</v>
      </c>
      <c r="E7862" s="1">
        <v>47723</v>
      </c>
      <c r="F7862" s="1">
        <v>5644</v>
      </c>
      <c r="G7862" s="3">
        <v>486</v>
      </c>
      <c r="H7862" s="3">
        <v>0</v>
      </c>
      <c r="I7862" s="3">
        <v>7047000</v>
      </c>
      <c r="J7862" s="3">
        <v>1350000</v>
      </c>
      <c r="K7862" s="3">
        <v>0</v>
      </c>
      <c r="L7862" s="3">
        <v>8397000</v>
      </c>
      <c r="M7862" s="3">
        <v>1399500.0006636516</v>
      </c>
      <c r="N7862" s="3">
        <v>1399500.0006636516</v>
      </c>
      <c r="O7862" s="9"/>
    </row>
    <row r="7863" spans="1:15" x14ac:dyDescent="0.25">
      <c r="A7863" s="1">
        <v>883</v>
      </c>
      <c r="B7863" s="1" t="s">
        <v>127</v>
      </c>
      <c r="C7863" s="1" t="s">
        <v>7835</v>
      </c>
      <c r="D7863" s="1">
        <v>248285</v>
      </c>
      <c r="E7863" s="1">
        <v>528306</v>
      </c>
      <c r="F7863" s="1">
        <v>220053</v>
      </c>
      <c r="G7863" s="3">
        <v>436</v>
      </c>
      <c r="H7863" s="3">
        <v>0</v>
      </c>
      <c r="I7863" s="3">
        <v>6322000</v>
      </c>
      <c r="J7863" s="3">
        <v>1350000</v>
      </c>
      <c r="K7863" s="3">
        <v>0</v>
      </c>
      <c r="L7863" s="3">
        <v>7672000</v>
      </c>
      <c r="M7863" s="3">
        <v>1278666.6672730185</v>
      </c>
      <c r="N7863" s="3">
        <v>1278666.6672730185</v>
      </c>
      <c r="O7863" s="9"/>
    </row>
    <row r="7864" spans="1:15" x14ac:dyDescent="0.25">
      <c r="A7864" s="1">
        <v>883</v>
      </c>
      <c r="B7864" s="1" t="s">
        <v>127</v>
      </c>
      <c r="C7864" s="1" t="s">
        <v>7836</v>
      </c>
      <c r="D7864" s="1">
        <v>248364</v>
      </c>
      <c r="E7864" s="1">
        <v>528307</v>
      </c>
      <c r="F7864" s="1">
        <v>220216</v>
      </c>
      <c r="G7864" s="3">
        <v>363</v>
      </c>
      <c r="H7864" s="3">
        <v>0</v>
      </c>
      <c r="I7864" s="3">
        <v>5263500</v>
      </c>
      <c r="J7864" s="3">
        <v>1350000</v>
      </c>
      <c r="K7864" s="3">
        <v>0</v>
      </c>
      <c r="L7864" s="3">
        <v>6613500</v>
      </c>
      <c r="M7864" s="3">
        <v>1102250.0005226939</v>
      </c>
      <c r="N7864" s="3">
        <v>1102250.0005226939</v>
      </c>
      <c r="O7864" s="9"/>
    </row>
    <row r="7865" spans="1:15" x14ac:dyDescent="0.25">
      <c r="A7865" s="1">
        <v>883</v>
      </c>
      <c r="B7865" s="1" t="s">
        <v>127</v>
      </c>
      <c r="C7865" s="1" t="s">
        <v>7837</v>
      </c>
      <c r="D7865" s="1">
        <v>248385</v>
      </c>
      <c r="E7865" s="1">
        <v>528303</v>
      </c>
      <c r="F7865" s="1">
        <v>5596</v>
      </c>
      <c r="G7865" s="3">
        <v>528</v>
      </c>
      <c r="H7865" s="3">
        <v>0</v>
      </c>
      <c r="I7865" s="3">
        <v>7656000</v>
      </c>
      <c r="J7865" s="3">
        <v>1350000</v>
      </c>
      <c r="K7865" s="3">
        <v>0</v>
      </c>
      <c r="L7865" s="3">
        <v>9006000</v>
      </c>
      <c r="M7865" s="3">
        <v>1501000.0007117835</v>
      </c>
      <c r="N7865" s="3">
        <v>1501000.0007117835</v>
      </c>
      <c r="O7865" s="9"/>
    </row>
    <row r="7866" spans="1:15" x14ac:dyDescent="0.25">
      <c r="A7866" s="1">
        <v>883</v>
      </c>
      <c r="B7866" s="1" t="s">
        <v>127</v>
      </c>
      <c r="C7866" s="1" t="s">
        <v>7838</v>
      </c>
      <c r="D7866" s="1">
        <v>248340</v>
      </c>
      <c r="E7866" s="1">
        <v>531092</v>
      </c>
      <c r="F7866" s="1">
        <v>220760</v>
      </c>
      <c r="G7866" s="3">
        <v>526</v>
      </c>
      <c r="H7866" s="3">
        <v>0</v>
      </c>
      <c r="I7866" s="3">
        <v>7627000</v>
      </c>
      <c r="J7866" s="3">
        <v>1350000</v>
      </c>
      <c r="K7866" s="3">
        <v>0</v>
      </c>
      <c r="L7866" s="3">
        <v>8977000</v>
      </c>
      <c r="M7866" s="3">
        <v>1496166.6673761583</v>
      </c>
      <c r="N7866" s="3">
        <v>1496166.6673761583</v>
      </c>
      <c r="O7866" s="9"/>
    </row>
    <row r="7867" spans="1:15" x14ac:dyDescent="0.25">
      <c r="A7867" s="1">
        <v>883</v>
      </c>
      <c r="B7867" s="1" t="s">
        <v>127</v>
      </c>
      <c r="C7867" s="1" t="s">
        <v>7839</v>
      </c>
      <c r="D7867" s="1">
        <v>248380</v>
      </c>
      <c r="E7867" s="1">
        <v>528308</v>
      </c>
      <c r="F7867" s="1">
        <v>220751</v>
      </c>
      <c r="G7867" s="3">
        <v>465</v>
      </c>
      <c r="H7867" s="3">
        <v>0</v>
      </c>
      <c r="I7867" s="3">
        <v>6742500</v>
      </c>
      <c r="J7867" s="3">
        <v>1350000</v>
      </c>
      <c r="K7867" s="3">
        <v>0</v>
      </c>
      <c r="L7867" s="3">
        <v>8092500</v>
      </c>
      <c r="M7867" s="3">
        <v>1348750.0006395858</v>
      </c>
      <c r="N7867" s="3">
        <v>1348750.0006395858</v>
      </c>
      <c r="O7867" s="9"/>
    </row>
    <row r="7868" spans="1:15" x14ac:dyDescent="0.25">
      <c r="A7868" s="1">
        <v>883</v>
      </c>
      <c r="B7868" s="1" t="s">
        <v>127</v>
      </c>
      <c r="C7868" s="1" t="s">
        <v>7840</v>
      </c>
      <c r="D7868" s="1">
        <v>248404</v>
      </c>
      <c r="E7868" s="1">
        <v>528296</v>
      </c>
      <c r="F7868" s="1">
        <v>220036</v>
      </c>
      <c r="G7868" s="3">
        <v>524</v>
      </c>
      <c r="H7868" s="3">
        <v>0</v>
      </c>
      <c r="I7868" s="3">
        <v>7598000</v>
      </c>
      <c r="J7868" s="3">
        <v>1350000</v>
      </c>
      <c r="K7868" s="3">
        <v>0</v>
      </c>
      <c r="L7868" s="3">
        <v>8948000</v>
      </c>
      <c r="M7868" s="3">
        <v>1491333.3340405331</v>
      </c>
      <c r="N7868" s="3">
        <v>1491333.3340405331</v>
      </c>
      <c r="O7868" s="9"/>
    </row>
    <row r="7869" spans="1:15" x14ac:dyDescent="0.25">
      <c r="A7869" s="1">
        <v>883</v>
      </c>
      <c r="B7869" s="1" t="s">
        <v>127</v>
      </c>
      <c r="C7869" s="1" t="s">
        <v>7841</v>
      </c>
      <c r="D7869" s="1">
        <v>248293</v>
      </c>
      <c r="E7869" s="1">
        <v>528253</v>
      </c>
      <c r="F7869" s="1">
        <v>5811</v>
      </c>
      <c r="G7869" s="3">
        <v>462</v>
      </c>
      <c r="H7869" s="3">
        <v>0</v>
      </c>
      <c r="I7869" s="3">
        <v>6699000</v>
      </c>
      <c r="J7869" s="3">
        <v>1350000</v>
      </c>
      <c r="K7869" s="3">
        <v>0</v>
      </c>
      <c r="L7869" s="3">
        <v>8049000</v>
      </c>
      <c r="M7869" s="3">
        <v>1341500.0006361478</v>
      </c>
      <c r="N7869" s="3">
        <v>1341500.0006361478</v>
      </c>
      <c r="O7869" s="9"/>
    </row>
    <row r="7870" spans="1:15" x14ac:dyDescent="0.25">
      <c r="A7870" s="6">
        <v>883</v>
      </c>
      <c r="B7870" s="6" t="s">
        <v>127</v>
      </c>
      <c r="C7870" s="6"/>
      <c r="D7870" s="6"/>
      <c r="E7870" s="6"/>
      <c r="F7870" s="6"/>
      <c r="G7870" s="7">
        <v>56719</v>
      </c>
      <c r="H7870" s="7">
        <v>0</v>
      </c>
      <c r="I7870" s="7">
        <v>822425500</v>
      </c>
      <c r="J7870" s="7">
        <v>175500000</v>
      </c>
      <c r="K7870" s="7">
        <v>0</v>
      </c>
      <c r="L7870" s="7">
        <v>997925500</v>
      </c>
      <c r="M7870" s="7">
        <v>166320916.7455371</v>
      </c>
      <c r="N7870" s="7">
        <v>166320916.7455371</v>
      </c>
      <c r="O7870" s="9"/>
    </row>
    <row r="7871" spans="1:15" x14ac:dyDescent="0.25">
      <c r="A7871" s="1">
        <v>884</v>
      </c>
      <c r="B7871" s="1" t="s">
        <v>128</v>
      </c>
      <c r="C7871" s="1" t="s">
        <v>7842</v>
      </c>
      <c r="D7871" s="1">
        <v>246870</v>
      </c>
      <c r="E7871" s="1">
        <v>530902</v>
      </c>
      <c r="F7871" s="1">
        <v>320051</v>
      </c>
      <c r="G7871" s="3">
        <v>600</v>
      </c>
      <c r="H7871" s="3">
        <v>5</v>
      </c>
      <c r="I7871" s="3">
        <v>8700000</v>
      </c>
      <c r="J7871" s="3">
        <v>1350000</v>
      </c>
      <c r="K7871" s="3">
        <v>79750</v>
      </c>
      <c r="L7871" s="3">
        <v>10129750</v>
      </c>
      <c r="M7871" s="3">
        <v>1688291.6674672652</v>
      </c>
      <c r="N7871" s="3">
        <v>1688291.6674672652</v>
      </c>
      <c r="O7871" s="9"/>
    </row>
    <row r="7872" spans="1:15" x14ac:dyDescent="0.25">
      <c r="A7872" s="1">
        <v>884</v>
      </c>
      <c r="B7872" s="1" t="s">
        <v>128</v>
      </c>
      <c r="C7872" s="1" t="s">
        <v>7843</v>
      </c>
      <c r="D7872" s="1">
        <v>246887</v>
      </c>
      <c r="E7872" s="1">
        <v>527309</v>
      </c>
      <c r="F7872" s="1">
        <v>9883</v>
      </c>
      <c r="G7872" s="3">
        <v>262</v>
      </c>
      <c r="H7872" s="3">
        <v>12</v>
      </c>
      <c r="I7872" s="3">
        <v>3799000</v>
      </c>
      <c r="J7872" s="3">
        <v>1350000</v>
      </c>
      <c r="K7872" s="3">
        <v>191400</v>
      </c>
      <c r="L7872" s="3">
        <v>5340400</v>
      </c>
      <c r="M7872" s="3">
        <v>890066.6670887419</v>
      </c>
      <c r="N7872" s="3">
        <v>890066.6670887419</v>
      </c>
      <c r="O7872" s="9"/>
    </row>
    <row r="7873" spans="1:15" x14ac:dyDescent="0.25">
      <c r="A7873" s="1">
        <v>884</v>
      </c>
      <c r="B7873" s="1" t="s">
        <v>128</v>
      </c>
      <c r="C7873" s="1" t="s">
        <v>7844</v>
      </c>
      <c r="D7873" s="1">
        <v>246906</v>
      </c>
      <c r="E7873" s="1">
        <v>528342</v>
      </c>
      <c r="F7873" s="1">
        <v>810006</v>
      </c>
      <c r="G7873" s="3">
        <v>316</v>
      </c>
      <c r="H7873" s="3">
        <v>14</v>
      </c>
      <c r="I7873" s="3">
        <v>4582000</v>
      </c>
      <c r="J7873" s="3">
        <v>1350000</v>
      </c>
      <c r="K7873" s="3">
        <v>223300</v>
      </c>
      <c r="L7873" s="3">
        <v>6155300</v>
      </c>
      <c r="M7873" s="3">
        <v>1025883.3338198137</v>
      </c>
      <c r="N7873" s="3">
        <v>1025883.3338198137</v>
      </c>
      <c r="O7873" s="9"/>
    </row>
    <row r="7874" spans="1:15" x14ac:dyDescent="0.25">
      <c r="A7874" s="1">
        <v>884</v>
      </c>
      <c r="B7874" s="1" t="s">
        <v>128</v>
      </c>
      <c r="C7874" s="1" t="s">
        <v>7845</v>
      </c>
      <c r="D7874" s="1">
        <v>272268</v>
      </c>
      <c r="E7874" s="1"/>
      <c r="F7874" s="1">
        <v>810060</v>
      </c>
      <c r="G7874" s="3">
        <v>237</v>
      </c>
      <c r="H7874" s="3">
        <v>15</v>
      </c>
      <c r="I7874" s="3">
        <v>3436500</v>
      </c>
      <c r="J7874" s="3">
        <v>1350000</v>
      </c>
      <c r="K7874" s="3">
        <v>239250</v>
      </c>
      <c r="L7874" s="3">
        <v>5025750</v>
      </c>
      <c r="M7874" s="3">
        <v>837625.00039720698</v>
      </c>
      <c r="N7874" s="3">
        <v>837625.00039720698</v>
      </c>
      <c r="O7874" s="9"/>
    </row>
    <row r="7875" spans="1:15" x14ac:dyDescent="0.25">
      <c r="A7875" s="1">
        <v>884</v>
      </c>
      <c r="B7875" s="1" t="s">
        <v>128</v>
      </c>
      <c r="C7875" s="1" t="s">
        <v>7846</v>
      </c>
      <c r="D7875" s="1">
        <v>272269</v>
      </c>
      <c r="E7875" s="1"/>
      <c r="F7875" s="1">
        <v>810058</v>
      </c>
      <c r="G7875" s="3">
        <v>289</v>
      </c>
      <c r="H7875" s="3">
        <v>13</v>
      </c>
      <c r="I7875" s="3">
        <v>4190500</v>
      </c>
      <c r="J7875" s="3">
        <v>1350000</v>
      </c>
      <c r="K7875" s="3">
        <v>207350</v>
      </c>
      <c r="L7875" s="3">
        <v>5747850</v>
      </c>
      <c r="M7875" s="3">
        <v>957975.00045427773</v>
      </c>
      <c r="N7875" s="3">
        <v>957975.00045427773</v>
      </c>
      <c r="O7875" s="9"/>
    </row>
    <row r="7876" spans="1:15" x14ac:dyDescent="0.25">
      <c r="A7876" s="1">
        <v>884</v>
      </c>
      <c r="B7876" s="1" t="s">
        <v>128</v>
      </c>
      <c r="C7876" s="1" t="s">
        <v>7847</v>
      </c>
      <c r="D7876" s="1">
        <v>272270</v>
      </c>
      <c r="E7876" s="1"/>
      <c r="F7876" s="1">
        <v>810057</v>
      </c>
      <c r="G7876" s="3">
        <v>472</v>
      </c>
      <c r="H7876" s="3">
        <v>1</v>
      </c>
      <c r="I7876" s="3">
        <v>6844000</v>
      </c>
      <c r="J7876" s="3">
        <v>1350000</v>
      </c>
      <c r="K7876" s="3">
        <v>15950</v>
      </c>
      <c r="L7876" s="3">
        <v>8209950</v>
      </c>
      <c r="M7876" s="3">
        <v>1368325.0006488683</v>
      </c>
      <c r="N7876" s="3">
        <v>1368325.0006488683</v>
      </c>
      <c r="O7876" s="9"/>
    </row>
    <row r="7877" spans="1:15" x14ac:dyDescent="0.25">
      <c r="A7877" s="1">
        <v>884</v>
      </c>
      <c r="B7877" s="1" t="s">
        <v>128</v>
      </c>
      <c r="C7877" s="1" t="s">
        <v>7848</v>
      </c>
      <c r="D7877" s="1">
        <v>246902</v>
      </c>
      <c r="E7877" s="1">
        <v>527310</v>
      </c>
      <c r="F7877" s="1">
        <v>9895</v>
      </c>
      <c r="G7877" s="3">
        <v>312</v>
      </c>
      <c r="H7877" s="3">
        <v>13</v>
      </c>
      <c r="I7877" s="3">
        <v>4524000</v>
      </c>
      <c r="J7877" s="3">
        <v>1350000</v>
      </c>
      <c r="K7877" s="3">
        <v>207350</v>
      </c>
      <c r="L7877" s="3">
        <v>6081350</v>
      </c>
      <c r="M7877" s="3">
        <v>1013558.333813969</v>
      </c>
      <c r="N7877" s="3">
        <v>1013558.333813969</v>
      </c>
      <c r="O7877" s="9"/>
    </row>
    <row r="7878" spans="1:15" x14ac:dyDescent="0.25">
      <c r="A7878" s="1">
        <v>884</v>
      </c>
      <c r="B7878" s="1" t="s">
        <v>128</v>
      </c>
      <c r="C7878" s="1" t="s">
        <v>7849</v>
      </c>
      <c r="D7878" s="1">
        <v>246888</v>
      </c>
      <c r="E7878" s="1">
        <v>527311</v>
      </c>
      <c r="F7878" s="1">
        <v>9882</v>
      </c>
      <c r="G7878" s="3">
        <v>312</v>
      </c>
      <c r="H7878" s="3">
        <v>6</v>
      </c>
      <c r="I7878" s="3">
        <v>4524000</v>
      </c>
      <c r="J7878" s="3">
        <v>1350000</v>
      </c>
      <c r="K7878" s="3">
        <v>95700</v>
      </c>
      <c r="L7878" s="3">
        <v>5969700</v>
      </c>
      <c r="M7878" s="3">
        <v>994950.00047181151</v>
      </c>
      <c r="N7878" s="3">
        <v>994950.00047181151</v>
      </c>
      <c r="O7878" s="9"/>
    </row>
    <row r="7879" spans="1:15" x14ac:dyDescent="0.25">
      <c r="A7879" s="1">
        <v>884</v>
      </c>
      <c r="B7879" s="1" t="s">
        <v>128</v>
      </c>
      <c r="C7879" s="1" t="s">
        <v>7850</v>
      </c>
      <c r="D7879" s="1">
        <v>246889</v>
      </c>
      <c r="E7879" s="1">
        <v>530903</v>
      </c>
      <c r="F7879" s="1">
        <v>810014</v>
      </c>
      <c r="G7879" s="3">
        <v>289</v>
      </c>
      <c r="H7879" s="3">
        <v>12</v>
      </c>
      <c r="I7879" s="3">
        <v>4190500</v>
      </c>
      <c r="J7879" s="3">
        <v>1350000</v>
      </c>
      <c r="K7879" s="3">
        <v>191400</v>
      </c>
      <c r="L7879" s="3">
        <v>5731900</v>
      </c>
      <c r="M7879" s="3">
        <v>955316.66711968381</v>
      </c>
      <c r="N7879" s="3">
        <v>955316.66711968381</v>
      </c>
      <c r="O7879" s="9"/>
    </row>
    <row r="7880" spans="1:15" x14ac:dyDescent="0.25">
      <c r="A7880" s="1">
        <v>884</v>
      </c>
      <c r="B7880" s="1" t="s">
        <v>128</v>
      </c>
      <c r="C7880" s="1" t="s">
        <v>7851</v>
      </c>
      <c r="D7880" s="1">
        <v>246866</v>
      </c>
      <c r="E7880" s="1">
        <v>527312</v>
      </c>
      <c r="F7880" s="1">
        <v>9872</v>
      </c>
      <c r="G7880" s="3">
        <v>492</v>
      </c>
      <c r="H7880" s="3">
        <v>11</v>
      </c>
      <c r="I7880" s="3">
        <v>7134000</v>
      </c>
      <c r="J7880" s="3">
        <v>1350000</v>
      </c>
      <c r="K7880" s="3">
        <v>175450</v>
      </c>
      <c r="L7880" s="3">
        <v>8659450</v>
      </c>
      <c r="M7880" s="3">
        <v>1443241.667351061</v>
      </c>
      <c r="N7880" s="3">
        <v>1443241.667351061</v>
      </c>
      <c r="O7880" s="9"/>
    </row>
    <row r="7881" spans="1:15" x14ac:dyDescent="0.25">
      <c r="A7881" s="1">
        <v>884</v>
      </c>
      <c r="B7881" s="1" t="s">
        <v>128</v>
      </c>
      <c r="C7881" s="1" t="s">
        <v>7852</v>
      </c>
      <c r="D7881" s="1">
        <v>246890</v>
      </c>
      <c r="E7881" s="1">
        <v>527313</v>
      </c>
      <c r="F7881" s="1">
        <v>9884</v>
      </c>
      <c r="G7881" s="3">
        <v>572</v>
      </c>
      <c r="H7881" s="3">
        <v>20</v>
      </c>
      <c r="I7881" s="3">
        <v>8294000</v>
      </c>
      <c r="J7881" s="3">
        <v>1350000</v>
      </c>
      <c r="K7881" s="3">
        <v>319000</v>
      </c>
      <c r="L7881" s="3">
        <v>9963000</v>
      </c>
      <c r="M7881" s="3">
        <v>1660500.0007874195</v>
      </c>
      <c r="N7881" s="3">
        <v>1660500.0007874195</v>
      </c>
      <c r="O7881" s="9"/>
    </row>
    <row r="7882" spans="1:15" x14ac:dyDescent="0.25">
      <c r="A7882" s="1">
        <v>884</v>
      </c>
      <c r="B7882" s="1" t="s">
        <v>128</v>
      </c>
      <c r="C7882" s="1" t="s">
        <v>7853</v>
      </c>
      <c r="D7882" s="1">
        <v>246880</v>
      </c>
      <c r="E7882" s="1">
        <v>527314</v>
      </c>
      <c r="F7882" s="1">
        <v>9879</v>
      </c>
      <c r="G7882" s="3">
        <v>100</v>
      </c>
      <c r="H7882" s="3">
        <v>8</v>
      </c>
      <c r="I7882" s="3">
        <v>1450000</v>
      </c>
      <c r="J7882" s="3">
        <v>1350000</v>
      </c>
      <c r="K7882" s="3">
        <v>127600</v>
      </c>
      <c r="L7882" s="3">
        <v>2927600</v>
      </c>
      <c r="M7882" s="3">
        <v>487933.33356471441</v>
      </c>
      <c r="N7882" s="3">
        <v>487933.33356471441</v>
      </c>
      <c r="O7882" s="9"/>
    </row>
    <row r="7883" spans="1:15" x14ac:dyDescent="0.25">
      <c r="A7883" s="1">
        <v>884</v>
      </c>
      <c r="B7883" s="1" t="s">
        <v>128</v>
      </c>
      <c r="C7883" s="1" t="s">
        <v>7854</v>
      </c>
      <c r="D7883" s="1">
        <v>246891</v>
      </c>
      <c r="E7883" s="1">
        <v>530904</v>
      </c>
      <c r="F7883" s="1">
        <v>9885</v>
      </c>
      <c r="G7883" s="3">
        <v>391</v>
      </c>
      <c r="H7883" s="3">
        <v>11</v>
      </c>
      <c r="I7883" s="3">
        <v>5669500</v>
      </c>
      <c r="J7883" s="3">
        <v>1350000</v>
      </c>
      <c r="K7883" s="3">
        <v>175450</v>
      </c>
      <c r="L7883" s="3">
        <v>7194950</v>
      </c>
      <c r="M7883" s="3">
        <v>1199158.3339019818</v>
      </c>
      <c r="N7883" s="3">
        <v>1199158.3339019818</v>
      </c>
      <c r="O7883" s="9"/>
    </row>
    <row r="7884" spans="1:15" x14ac:dyDescent="0.25">
      <c r="A7884" s="1">
        <v>884</v>
      </c>
      <c r="B7884" s="1" t="s">
        <v>128</v>
      </c>
      <c r="C7884" s="1" t="s">
        <v>7855</v>
      </c>
      <c r="D7884" s="1">
        <v>246872</v>
      </c>
      <c r="E7884" s="1">
        <v>98775</v>
      </c>
      <c r="F7884" s="1">
        <v>9876</v>
      </c>
      <c r="G7884" s="3">
        <v>281</v>
      </c>
      <c r="H7884" s="3">
        <v>16</v>
      </c>
      <c r="I7884" s="3">
        <v>4074500</v>
      </c>
      <c r="J7884" s="3">
        <v>1350000</v>
      </c>
      <c r="K7884" s="3">
        <v>255200</v>
      </c>
      <c r="L7884" s="3">
        <v>5679700</v>
      </c>
      <c r="M7884" s="3">
        <v>946616.66711555829</v>
      </c>
      <c r="N7884" s="3">
        <v>946616.66711555829</v>
      </c>
      <c r="O7884" s="9"/>
    </row>
    <row r="7885" spans="1:15" x14ac:dyDescent="0.25">
      <c r="A7885" s="1">
        <v>884</v>
      </c>
      <c r="B7885" s="1" t="s">
        <v>128</v>
      </c>
      <c r="C7885" s="1" t="s">
        <v>7856</v>
      </c>
      <c r="D7885" s="1">
        <v>246868</v>
      </c>
      <c r="E7885" s="1">
        <v>530905</v>
      </c>
      <c r="F7885" s="1">
        <v>9874</v>
      </c>
      <c r="G7885" s="3">
        <v>638</v>
      </c>
      <c r="H7885" s="3">
        <v>2</v>
      </c>
      <c r="I7885" s="3">
        <v>9251000</v>
      </c>
      <c r="J7885" s="3">
        <v>1350000</v>
      </c>
      <c r="K7885" s="3">
        <v>31900</v>
      </c>
      <c r="L7885" s="3">
        <v>10632900</v>
      </c>
      <c r="M7885" s="3">
        <v>1772150.0008403647</v>
      </c>
      <c r="N7885" s="3">
        <v>1772150.0008403647</v>
      </c>
      <c r="O7885" s="9"/>
    </row>
    <row r="7886" spans="1:15" x14ac:dyDescent="0.25">
      <c r="A7886" s="1">
        <v>884</v>
      </c>
      <c r="B7886" s="1" t="s">
        <v>128</v>
      </c>
      <c r="C7886" s="1" t="s">
        <v>7857</v>
      </c>
      <c r="D7886" s="1">
        <v>246907</v>
      </c>
      <c r="E7886" s="1">
        <v>527316</v>
      </c>
      <c r="F7886" s="1">
        <v>9898</v>
      </c>
      <c r="G7886" s="3">
        <v>385</v>
      </c>
      <c r="H7886" s="3">
        <v>9</v>
      </c>
      <c r="I7886" s="3">
        <v>5582500</v>
      </c>
      <c r="J7886" s="3">
        <v>1350000</v>
      </c>
      <c r="K7886" s="3">
        <v>143550</v>
      </c>
      <c r="L7886" s="3">
        <v>7076050</v>
      </c>
      <c r="M7886" s="3">
        <v>1179341.6672259178</v>
      </c>
      <c r="N7886" s="3">
        <v>1179341.6672259178</v>
      </c>
      <c r="O7886" s="9"/>
    </row>
    <row r="7887" spans="1:15" x14ac:dyDescent="0.25">
      <c r="A7887" s="1">
        <v>884</v>
      </c>
      <c r="B7887" s="1" t="s">
        <v>128</v>
      </c>
      <c r="C7887" s="1" t="s">
        <v>7858</v>
      </c>
      <c r="D7887" s="1">
        <v>246865</v>
      </c>
      <c r="E7887" s="1">
        <v>527317</v>
      </c>
      <c r="F7887" s="1">
        <v>9896</v>
      </c>
      <c r="G7887" s="3">
        <v>205</v>
      </c>
      <c r="H7887" s="3">
        <v>8</v>
      </c>
      <c r="I7887" s="3">
        <v>2972500</v>
      </c>
      <c r="J7887" s="3">
        <v>1350000</v>
      </c>
      <c r="K7887" s="3">
        <v>127600</v>
      </c>
      <c r="L7887" s="3">
        <v>4450100</v>
      </c>
      <c r="M7887" s="3">
        <v>741683.3336850442</v>
      </c>
      <c r="N7887" s="3">
        <v>741683.3336850442</v>
      </c>
      <c r="O7887" s="9"/>
    </row>
    <row r="7888" spans="1:15" x14ac:dyDescent="0.25">
      <c r="A7888" s="1">
        <v>884</v>
      </c>
      <c r="B7888" s="1" t="s">
        <v>128</v>
      </c>
      <c r="C7888" s="1" t="s">
        <v>7859</v>
      </c>
      <c r="D7888" s="1">
        <v>246881</v>
      </c>
      <c r="E7888" s="1">
        <v>527318</v>
      </c>
      <c r="F7888" s="1">
        <v>9880</v>
      </c>
      <c r="G7888" s="3">
        <v>451</v>
      </c>
      <c r="H7888" s="3">
        <v>5</v>
      </c>
      <c r="I7888" s="3">
        <v>6539500</v>
      </c>
      <c r="J7888" s="3">
        <v>1350000</v>
      </c>
      <c r="K7888" s="3">
        <v>79750</v>
      </c>
      <c r="L7888" s="3">
        <v>7969250</v>
      </c>
      <c r="M7888" s="3">
        <v>1328208.3339631781</v>
      </c>
      <c r="N7888" s="3">
        <v>1328208.3339631781</v>
      </c>
      <c r="O7888" s="9"/>
    </row>
    <row r="7889" spans="1:15" x14ac:dyDescent="0.25">
      <c r="A7889" s="1">
        <v>884</v>
      </c>
      <c r="B7889" s="1" t="s">
        <v>128</v>
      </c>
      <c r="C7889" s="1" t="s">
        <v>7860</v>
      </c>
      <c r="D7889" s="1">
        <v>246899</v>
      </c>
      <c r="E7889" s="1">
        <v>527319</v>
      </c>
      <c r="F7889" s="1">
        <v>9886</v>
      </c>
      <c r="G7889" s="3">
        <v>403</v>
      </c>
      <c r="H7889" s="3">
        <v>12</v>
      </c>
      <c r="I7889" s="3">
        <v>5843500</v>
      </c>
      <c r="J7889" s="3">
        <v>1350000</v>
      </c>
      <c r="K7889" s="3">
        <v>191400</v>
      </c>
      <c r="L7889" s="3">
        <v>7384900</v>
      </c>
      <c r="M7889" s="3">
        <v>1230816.6672503278</v>
      </c>
      <c r="N7889" s="3">
        <v>1230816.6672503278</v>
      </c>
      <c r="O7889" s="9"/>
    </row>
    <row r="7890" spans="1:15" x14ac:dyDescent="0.25">
      <c r="A7890" s="1">
        <v>884</v>
      </c>
      <c r="B7890" s="1" t="s">
        <v>128</v>
      </c>
      <c r="C7890" s="1" t="s">
        <v>7861</v>
      </c>
      <c r="D7890" s="1">
        <v>246892</v>
      </c>
      <c r="E7890" s="1">
        <v>527321</v>
      </c>
      <c r="F7890" s="1">
        <v>9889</v>
      </c>
      <c r="G7890" s="3">
        <v>368</v>
      </c>
      <c r="H7890" s="3">
        <v>13</v>
      </c>
      <c r="I7890" s="3">
        <v>5336000</v>
      </c>
      <c r="J7890" s="3">
        <v>1350000</v>
      </c>
      <c r="K7890" s="3">
        <v>207350</v>
      </c>
      <c r="L7890" s="3">
        <v>6893350</v>
      </c>
      <c r="M7890" s="3">
        <v>1148891.6672114783</v>
      </c>
      <c r="N7890" s="3">
        <v>1148891.6672114783</v>
      </c>
      <c r="O7890" s="9"/>
    </row>
    <row r="7891" spans="1:15" x14ac:dyDescent="0.25">
      <c r="A7891" s="1">
        <v>884</v>
      </c>
      <c r="B7891" s="1" t="s">
        <v>128</v>
      </c>
      <c r="C7891" s="1" t="s">
        <v>7862</v>
      </c>
      <c r="D7891" s="1">
        <v>246886</v>
      </c>
      <c r="E7891" s="1">
        <v>527322</v>
      </c>
      <c r="F7891" s="1">
        <v>320059</v>
      </c>
      <c r="G7891" s="3">
        <v>482</v>
      </c>
      <c r="H7891" s="3">
        <v>7</v>
      </c>
      <c r="I7891" s="3">
        <v>6989000</v>
      </c>
      <c r="J7891" s="3">
        <v>1350000</v>
      </c>
      <c r="K7891" s="3">
        <v>111650</v>
      </c>
      <c r="L7891" s="3">
        <v>8450650</v>
      </c>
      <c r="M7891" s="3">
        <v>1408441.6673345584</v>
      </c>
      <c r="N7891" s="3">
        <v>1408441.6673345584</v>
      </c>
      <c r="O7891" s="9"/>
    </row>
    <row r="7892" spans="1:15" x14ac:dyDescent="0.25">
      <c r="A7892" s="1">
        <v>884</v>
      </c>
      <c r="B7892" s="1" t="s">
        <v>128</v>
      </c>
      <c r="C7892" s="1" t="s">
        <v>7863</v>
      </c>
      <c r="D7892" s="1">
        <v>246896</v>
      </c>
      <c r="E7892" s="1">
        <v>527323</v>
      </c>
      <c r="F7892" s="1">
        <v>320072</v>
      </c>
      <c r="G7892" s="3">
        <v>592</v>
      </c>
      <c r="H7892" s="3">
        <v>9</v>
      </c>
      <c r="I7892" s="3">
        <v>8584000</v>
      </c>
      <c r="J7892" s="3">
        <v>1350000</v>
      </c>
      <c r="K7892" s="3">
        <v>143550</v>
      </c>
      <c r="L7892" s="3">
        <v>10077550</v>
      </c>
      <c r="M7892" s="3">
        <v>1679591.6674631396</v>
      </c>
      <c r="N7892" s="3">
        <v>1679591.6674631396</v>
      </c>
      <c r="O7892" s="9"/>
    </row>
    <row r="7893" spans="1:15" x14ac:dyDescent="0.25">
      <c r="A7893" s="1">
        <v>884</v>
      </c>
      <c r="B7893" s="1" t="s">
        <v>128</v>
      </c>
      <c r="C7893" s="1" t="s">
        <v>7864</v>
      </c>
      <c r="D7893" s="1">
        <v>246869</v>
      </c>
      <c r="E7893" s="1">
        <v>527324</v>
      </c>
      <c r="F7893" s="1">
        <v>810007</v>
      </c>
      <c r="G7893" s="3">
        <v>398</v>
      </c>
      <c r="H7893" s="3">
        <v>15</v>
      </c>
      <c r="I7893" s="3">
        <v>5771000</v>
      </c>
      <c r="J7893" s="3">
        <v>1350000</v>
      </c>
      <c r="K7893" s="3">
        <v>239250</v>
      </c>
      <c r="L7893" s="3">
        <v>7360250</v>
      </c>
      <c r="M7893" s="3">
        <v>1226708.3339150462</v>
      </c>
      <c r="N7893" s="3">
        <v>1226708.3339150462</v>
      </c>
      <c r="O7893" s="9"/>
    </row>
    <row r="7894" spans="1:15" x14ac:dyDescent="0.25">
      <c r="A7894" s="1">
        <v>884</v>
      </c>
      <c r="B7894" s="1" t="s">
        <v>128</v>
      </c>
      <c r="C7894" s="1" t="s">
        <v>7865</v>
      </c>
      <c r="D7894" s="1">
        <v>246884</v>
      </c>
      <c r="E7894" s="1">
        <v>527325</v>
      </c>
      <c r="F7894" s="1">
        <v>9881</v>
      </c>
      <c r="G7894" s="3">
        <v>391</v>
      </c>
      <c r="H7894" s="3">
        <v>12</v>
      </c>
      <c r="I7894" s="3">
        <v>5669500</v>
      </c>
      <c r="J7894" s="3">
        <v>1350000</v>
      </c>
      <c r="K7894" s="3">
        <v>191400</v>
      </c>
      <c r="L7894" s="3">
        <v>7210900</v>
      </c>
      <c r="M7894" s="3">
        <v>1201816.6672365756</v>
      </c>
      <c r="N7894" s="3">
        <v>1201816.6672365756</v>
      </c>
      <c r="O7894" s="9"/>
    </row>
    <row r="7895" spans="1:15" x14ac:dyDescent="0.25">
      <c r="A7895" s="1">
        <v>884</v>
      </c>
      <c r="B7895" s="1" t="s">
        <v>128</v>
      </c>
      <c r="C7895" s="1" t="s">
        <v>7866</v>
      </c>
      <c r="D7895" s="1">
        <v>246895</v>
      </c>
      <c r="E7895" s="1">
        <v>527320</v>
      </c>
      <c r="F7895" s="1">
        <v>9890</v>
      </c>
      <c r="G7895" s="3">
        <v>241</v>
      </c>
      <c r="H7895" s="3">
        <v>11</v>
      </c>
      <c r="I7895" s="3">
        <v>3494500</v>
      </c>
      <c r="J7895" s="3">
        <v>1350000</v>
      </c>
      <c r="K7895" s="3">
        <v>175450</v>
      </c>
      <c r="L7895" s="3">
        <v>5019950</v>
      </c>
      <c r="M7895" s="3">
        <v>836658.33373008203</v>
      </c>
      <c r="N7895" s="3">
        <v>836658.33373008203</v>
      </c>
      <c r="O7895" s="9"/>
    </row>
    <row r="7896" spans="1:15" x14ac:dyDescent="0.25">
      <c r="A7896" s="1">
        <v>884</v>
      </c>
      <c r="B7896" s="1" t="s">
        <v>128</v>
      </c>
      <c r="C7896" s="1" t="s">
        <v>7867</v>
      </c>
      <c r="D7896" s="1">
        <v>246893</v>
      </c>
      <c r="E7896" s="1">
        <v>527326</v>
      </c>
      <c r="F7896" s="1">
        <v>810005</v>
      </c>
      <c r="G7896" s="3">
        <v>532</v>
      </c>
      <c r="H7896" s="3">
        <v>11</v>
      </c>
      <c r="I7896" s="3">
        <v>7714000</v>
      </c>
      <c r="J7896" s="3">
        <v>1350000</v>
      </c>
      <c r="K7896" s="3">
        <v>175450</v>
      </c>
      <c r="L7896" s="3">
        <v>9239450</v>
      </c>
      <c r="M7896" s="3">
        <v>1539908.3340635675</v>
      </c>
      <c r="N7896" s="3">
        <v>1539908.3340635675</v>
      </c>
      <c r="O7896" s="9"/>
    </row>
    <row r="7897" spans="1:15" x14ac:dyDescent="0.25">
      <c r="A7897" s="1">
        <v>884</v>
      </c>
      <c r="B7897" s="1" t="s">
        <v>128</v>
      </c>
      <c r="C7897" s="1" t="s">
        <v>7868</v>
      </c>
      <c r="D7897" s="1">
        <v>246874</v>
      </c>
      <c r="E7897" s="1">
        <v>527328</v>
      </c>
      <c r="F7897" s="1">
        <v>9875</v>
      </c>
      <c r="G7897" s="3">
        <v>489</v>
      </c>
      <c r="H7897" s="3">
        <v>12</v>
      </c>
      <c r="I7897" s="3">
        <v>7090500</v>
      </c>
      <c r="J7897" s="3">
        <v>1350000</v>
      </c>
      <c r="K7897" s="3">
        <v>191400</v>
      </c>
      <c r="L7897" s="3">
        <v>8631900</v>
      </c>
      <c r="M7897" s="3">
        <v>1438650.0006822168</v>
      </c>
      <c r="N7897" s="3">
        <v>1438650.0006822168</v>
      </c>
      <c r="O7897" s="9"/>
    </row>
    <row r="7898" spans="1:15" x14ac:dyDescent="0.25">
      <c r="A7898" s="1">
        <v>884</v>
      </c>
      <c r="B7898" s="1" t="s">
        <v>128</v>
      </c>
      <c r="C7898" s="1" t="s">
        <v>7869</v>
      </c>
      <c r="D7898" s="1">
        <v>246873</v>
      </c>
      <c r="E7898" s="1">
        <v>527329</v>
      </c>
      <c r="F7898" s="1">
        <v>810031</v>
      </c>
      <c r="G7898" s="3">
        <v>227</v>
      </c>
      <c r="H7898" s="3">
        <v>6</v>
      </c>
      <c r="I7898" s="3">
        <v>3291500</v>
      </c>
      <c r="J7898" s="3">
        <v>1350000</v>
      </c>
      <c r="K7898" s="3">
        <v>95700</v>
      </c>
      <c r="L7898" s="3">
        <v>4737200</v>
      </c>
      <c r="M7898" s="3">
        <v>789533.33370773506</v>
      </c>
      <c r="N7898" s="3">
        <v>789533.33370773506</v>
      </c>
      <c r="O7898" s="9"/>
    </row>
    <row r="7899" spans="1:15" x14ac:dyDescent="0.25">
      <c r="A7899" s="1">
        <v>884</v>
      </c>
      <c r="B7899" s="1" t="s">
        <v>128</v>
      </c>
      <c r="C7899" s="1" t="s">
        <v>7870</v>
      </c>
      <c r="D7899" s="1">
        <v>246900</v>
      </c>
      <c r="E7899" s="1">
        <v>530906</v>
      </c>
      <c r="F7899" s="1">
        <v>9891</v>
      </c>
      <c r="G7899" s="3">
        <v>448</v>
      </c>
      <c r="H7899" s="3">
        <v>6</v>
      </c>
      <c r="I7899" s="3">
        <v>6496000</v>
      </c>
      <c r="J7899" s="3">
        <v>1350000</v>
      </c>
      <c r="K7899" s="3">
        <v>95700</v>
      </c>
      <c r="L7899" s="3">
        <v>7941700</v>
      </c>
      <c r="M7899" s="3">
        <v>1323616.6672943339</v>
      </c>
      <c r="N7899" s="3">
        <v>1323616.6672943339</v>
      </c>
      <c r="O7899" s="9"/>
    </row>
    <row r="7900" spans="1:15" x14ac:dyDescent="0.25">
      <c r="A7900" s="1">
        <v>884</v>
      </c>
      <c r="B7900" s="1" t="s">
        <v>128</v>
      </c>
      <c r="C7900" s="1" t="s">
        <v>7871</v>
      </c>
      <c r="D7900" s="1">
        <v>246894</v>
      </c>
      <c r="E7900" s="1">
        <v>527330</v>
      </c>
      <c r="F7900" s="1">
        <v>810013</v>
      </c>
      <c r="G7900" s="3">
        <v>284</v>
      </c>
      <c r="H7900" s="3">
        <v>10</v>
      </c>
      <c r="I7900" s="3">
        <v>4118000</v>
      </c>
      <c r="J7900" s="3">
        <v>1350000</v>
      </c>
      <c r="K7900" s="3">
        <v>159500</v>
      </c>
      <c r="L7900" s="3">
        <v>5627500</v>
      </c>
      <c r="M7900" s="3">
        <v>937916.66711143265</v>
      </c>
      <c r="N7900" s="3">
        <v>937916.66711143265</v>
      </c>
      <c r="O7900" s="9"/>
    </row>
    <row r="7901" spans="1:15" x14ac:dyDescent="0.25">
      <c r="A7901" s="1">
        <v>884</v>
      </c>
      <c r="B7901" s="1" t="s">
        <v>128</v>
      </c>
      <c r="C7901" s="1" t="s">
        <v>7872</v>
      </c>
      <c r="D7901" s="1">
        <v>246862</v>
      </c>
      <c r="E7901" s="1">
        <v>527331</v>
      </c>
      <c r="F7901" s="1">
        <v>320061</v>
      </c>
      <c r="G7901" s="3">
        <v>468</v>
      </c>
      <c r="H7901" s="3">
        <v>21</v>
      </c>
      <c r="I7901" s="3">
        <v>6786000</v>
      </c>
      <c r="J7901" s="3">
        <v>1350000</v>
      </c>
      <c r="K7901" s="3">
        <v>334950</v>
      </c>
      <c r="L7901" s="3">
        <v>8470950</v>
      </c>
      <c r="M7901" s="3">
        <v>1411825.0006694964</v>
      </c>
      <c r="N7901" s="3">
        <v>1411825.0006694964</v>
      </c>
      <c r="O7901" s="9"/>
    </row>
    <row r="7902" spans="1:15" x14ac:dyDescent="0.25">
      <c r="A7902" s="1">
        <v>884</v>
      </c>
      <c r="B7902" s="1" t="s">
        <v>128</v>
      </c>
      <c r="C7902" s="1" t="s">
        <v>7873</v>
      </c>
      <c r="D7902" s="1">
        <v>246883</v>
      </c>
      <c r="E7902" s="1">
        <v>530907</v>
      </c>
      <c r="F7902" s="1">
        <v>810000</v>
      </c>
      <c r="G7902" s="3">
        <v>303</v>
      </c>
      <c r="H7902" s="3">
        <v>10</v>
      </c>
      <c r="I7902" s="3">
        <v>4393500</v>
      </c>
      <c r="J7902" s="3">
        <v>1350000</v>
      </c>
      <c r="K7902" s="3">
        <v>159500</v>
      </c>
      <c r="L7902" s="3">
        <v>5903000</v>
      </c>
      <c r="M7902" s="3">
        <v>983833.33379987325</v>
      </c>
      <c r="N7902" s="3">
        <v>983833.33379987325</v>
      </c>
      <c r="O7902" s="9"/>
    </row>
    <row r="7903" spans="1:15" x14ac:dyDescent="0.25">
      <c r="A7903" s="1">
        <v>884</v>
      </c>
      <c r="B7903" s="1" t="s">
        <v>128</v>
      </c>
      <c r="C7903" s="1" t="s">
        <v>7874</v>
      </c>
      <c r="D7903" s="1">
        <v>246897</v>
      </c>
      <c r="E7903" s="1">
        <v>527332</v>
      </c>
      <c r="F7903" s="1">
        <v>9894</v>
      </c>
      <c r="G7903" s="3">
        <v>462</v>
      </c>
      <c r="H7903" s="3">
        <v>9</v>
      </c>
      <c r="I7903" s="3">
        <v>6699000</v>
      </c>
      <c r="J7903" s="3">
        <v>1350000</v>
      </c>
      <c r="K7903" s="3">
        <v>143550</v>
      </c>
      <c r="L7903" s="3">
        <v>8192550</v>
      </c>
      <c r="M7903" s="3">
        <v>1365425.0006474932</v>
      </c>
      <c r="N7903" s="3">
        <v>1365425.0006474932</v>
      </c>
      <c r="O7903" s="9"/>
    </row>
    <row r="7904" spans="1:15" x14ac:dyDescent="0.25">
      <c r="A7904" s="1">
        <v>884</v>
      </c>
      <c r="B7904" s="1" t="s">
        <v>128</v>
      </c>
      <c r="C7904" s="1" t="s">
        <v>7875</v>
      </c>
      <c r="D7904" s="1">
        <v>246867</v>
      </c>
      <c r="E7904" s="1">
        <v>527333</v>
      </c>
      <c r="F7904" s="1">
        <v>9873</v>
      </c>
      <c r="G7904" s="3">
        <v>431</v>
      </c>
      <c r="H7904" s="3">
        <v>13</v>
      </c>
      <c r="I7904" s="3">
        <v>6249500</v>
      </c>
      <c r="J7904" s="3">
        <v>1350000</v>
      </c>
      <c r="K7904" s="3">
        <v>207350</v>
      </c>
      <c r="L7904" s="3">
        <v>7806850</v>
      </c>
      <c r="M7904" s="3">
        <v>1301141.6672836763</v>
      </c>
      <c r="N7904" s="3">
        <v>1301141.6672836763</v>
      </c>
      <c r="O7904" s="9"/>
    </row>
    <row r="7905" spans="1:15" x14ac:dyDescent="0.25">
      <c r="A7905" s="1">
        <v>884</v>
      </c>
      <c r="B7905" s="1" t="s">
        <v>128</v>
      </c>
      <c r="C7905" s="1" t="s">
        <v>7876</v>
      </c>
      <c r="D7905" s="1">
        <v>246898</v>
      </c>
      <c r="E7905" s="1">
        <v>530908</v>
      </c>
      <c r="F7905" s="1">
        <v>810012</v>
      </c>
      <c r="G7905" s="3">
        <v>192</v>
      </c>
      <c r="H7905" s="3">
        <v>9</v>
      </c>
      <c r="I7905" s="3">
        <v>2784000</v>
      </c>
      <c r="J7905" s="3">
        <v>1350000</v>
      </c>
      <c r="K7905" s="3">
        <v>143550</v>
      </c>
      <c r="L7905" s="3">
        <v>4277550</v>
      </c>
      <c r="M7905" s="3">
        <v>712925.00033807347</v>
      </c>
      <c r="N7905" s="3">
        <v>712925.00033807347</v>
      </c>
      <c r="O7905" s="9"/>
    </row>
    <row r="7906" spans="1:15" x14ac:dyDescent="0.25">
      <c r="A7906" s="1">
        <v>884</v>
      </c>
      <c r="B7906" s="1" t="s">
        <v>128</v>
      </c>
      <c r="C7906" s="1" t="s">
        <v>7877</v>
      </c>
      <c r="D7906" s="1">
        <v>246863</v>
      </c>
      <c r="E7906" s="1">
        <v>527335</v>
      </c>
      <c r="F7906" s="1">
        <v>9897</v>
      </c>
      <c r="G7906" s="3">
        <v>621</v>
      </c>
      <c r="H7906" s="3">
        <v>9</v>
      </c>
      <c r="I7906" s="3">
        <v>9004500</v>
      </c>
      <c r="J7906" s="3">
        <v>1350000</v>
      </c>
      <c r="K7906" s="3">
        <v>143550</v>
      </c>
      <c r="L7906" s="3">
        <v>10498050</v>
      </c>
      <c r="M7906" s="3">
        <v>1749675.0008297069</v>
      </c>
      <c r="N7906" s="3">
        <v>1749675.0008297069</v>
      </c>
      <c r="O7906" s="9"/>
    </row>
    <row r="7907" spans="1:15" x14ac:dyDescent="0.25">
      <c r="A7907" s="1">
        <v>884</v>
      </c>
      <c r="B7907" s="1" t="s">
        <v>128</v>
      </c>
      <c r="C7907" s="1" t="s">
        <v>7878</v>
      </c>
      <c r="D7907" s="1">
        <v>246901</v>
      </c>
      <c r="E7907" s="1">
        <v>530909</v>
      </c>
      <c r="F7907" s="1">
        <v>9892</v>
      </c>
      <c r="G7907" s="3">
        <v>762</v>
      </c>
      <c r="H7907" s="3">
        <v>20</v>
      </c>
      <c r="I7907" s="3">
        <v>11049000</v>
      </c>
      <c r="J7907" s="3">
        <v>1350000</v>
      </c>
      <c r="K7907" s="3">
        <v>319000</v>
      </c>
      <c r="L7907" s="3">
        <v>12718000</v>
      </c>
      <c r="M7907" s="3">
        <v>2119666.6676718257</v>
      </c>
      <c r="N7907" s="3">
        <v>2119666.6676718257</v>
      </c>
      <c r="O7907" s="9"/>
    </row>
    <row r="7908" spans="1:15" x14ac:dyDescent="0.25">
      <c r="A7908" s="1">
        <v>884</v>
      </c>
      <c r="B7908" s="1" t="s">
        <v>128</v>
      </c>
      <c r="C7908" s="1" t="s">
        <v>7879</v>
      </c>
      <c r="D7908" s="1">
        <v>246876</v>
      </c>
      <c r="E7908" s="1">
        <v>527336</v>
      </c>
      <c r="F7908" s="1">
        <v>9877</v>
      </c>
      <c r="G7908" s="3">
        <v>435</v>
      </c>
      <c r="H7908" s="3">
        <v>3</v>
      </c>
      <c r="I7908" s="3">
        <v>6307500</v>
      </c>
      <c r="J7908" s="3">
        <v>1350000</v>
      </c>
      <c r="K7908" s="3">
        <v>47850</v>
      </c>
      <c r="L7908" s="3">
        <v>7705350</v>
      </c>
      <c r="M7908" s="3">
        <v>1284225.0006089876</v>
      </c>
      <c r="N7908" s="3">
        <v>1284225.0006089876</v>
      </c>
      <c r="O7908" s="9"/>
    </row>
    <row r="7909" spans="1:15" x14ac:dyDescent="0.25">
      <c r="A7909" s="1">
        <v>884</v>
      </c>
      <c r="B7909" s="1" t="s">
        <v>128</v>
      </c>
      <c r="C7909" s="1" t="s">
        <v>7880</v>
      </c>
      <c r="D7909" s="1">
        <v>246908</v>
      </c>
      <c r="E7909" s="1">
        <v>548235</v>
      </c>
      <c r="F7909" s="1">
        <v>9899</v>
      </c>
      <c r="G7909" s="3">
        <v>594</v>
      </c>
      <c r="H7909" s="3">
        <v>6</v>
      </c>
      <c r="I7909" s="3">
        <v>8613000</v>
      </c>
      <c r="J7909" s="3">
        <v>1350000</v>
      </c>
      <c r="K7909" s="3">
        <v>95700</v>
      </c>
      <c r="L7909" s="3">
        <v>10058700</v>
      </c>
      <c r="M7909" s="3">
        <v>1676450.0007949832</v>
      </c>
      <c r="N7909" s="3">
        <v>1676450.0007949832</v>
      </c>
      <c r="O7909" s="9"/>
    </row>
    <row r="7910" spans="1:15" x14ac:dyDescent="0.25">
      <c r="A7910" s="1">
        <v>884</v>
      </c>
      <c r="B7910" s="1" t="s">
        <v>128</v>
      </c>
      <c r="C7910" s="1" t="s">
        <v>7881</v>
      </c>
      <c r="D7910" s="1">
        <v>246877</v>
      </c>
      <c r="E7910" s="1">
        <v>527337</v>
      </c>
      <c r="F7910" s="1">
        <v>320052</v>
      </c>
      <c r="G7910" s="3">
        <v>510</v>
      </c>
      <c r="H7910" s="3">
        <v>5</v>
      </c>
      <c r="I7910" s="3">
        <v>7395000</v>
      </c>
      <c r="J7910" s="3">
        <v>1350000</v>
      </c>
      <c r="K7910" s="3">
        <v>79750</v>
      </c>
      <c r="L7910" s="3">
        <v>8824750</v>
      </c>
      <c r="M7910" s="3">
        <v>1470791.6673641254</v>
      </c>
      <c r="N7910" s="3">
        <v>1470791.6673641254</v>
      </c>
      <c r="O7910" s="9"/>
    </row>
    <row r="7911" spans="1:15" x14ac:dyDescent="0.25">
      <c r="A7911" s="1">
        <v>884</v>
      </c>
      <c r="B7911" s="1" t="s">
        <v>128</v>
      </c>
      <c r="C7911" s="1" t="s">
        <v>7882</v>
      </c>
      <c r="D7911" s="1">
        <v>246909</v>
      </c>
      <c r="E7911" s="1">
        <v>530910</v>
      </c>
      <c r="F7911" s="1">
        <v>9901</v>
      </c>
      <c r="G7911" s="3">
        <v>591</v>
      </c>
      <c r="H7911" s="3">
        <v>11</v>
      </c>
      <c r="I7911" s="3">
        <v>8569500</v>
      </c>
      <c r="J7911" s="3">
        <v>1350000</v>
      </c>
      <c r="K7911" s="3">
        <v>175450</v>
      </c>
      <c r="L7911" s="3">
        <v>10094950</v>
      </c>
      <c r="M7911" s="3">
        <v>1682491.6674645147</v>
      </c>
      <c r="N7911" s="3">
        <v>1682491.6674645147</v>
      </c>
      <c r="O7911" s="9"/>
    </row>
    <row r="7912" spans="1:15" x14ac:dyDescent="0.25">
      <c r="A7912" s="1">
        <v>884</v>
      </c>
      <c r="B7912" s="1" t="s">
        <v>128</v>
      </c>
      <c r="C7912" s="1" t="s">
        <v>7883</v>
      </c>
      <c r="D7912" s="1">
        <v>246885</v>
      </c>
      <c r="E7912" s="1">
        <v>527338</v>
      </c>
      <c r="F7912" s="1">
        <v>320058</v>
      </c>
      <c r="G7912" s="3">
        <v>268</v>
      </c>
      <c r="H7912" s="3">
        <v>5</v>
      </c>
      <c r="I7912" s="3">
        <v>3886000</v>
      </c>
      <c r="J7912" s="3">
        <v>1350000</v>
      </c>
      <c r="K7912" s="3">
        <v>79750</v>
      </c>
      <c r="L7912" s="3">
        <v>5315750</v>
      </c>
      <c r="M7912" s="3">
        <v>885958.33375346032</v>
      </c>
      <c r="N7912" s="3">
        <v>885958.33375346032</v>
      </c>
      <c r="O7912" s="9"/>
    </row>
    <row r="7913" spans="1:15" x14ac:dyDescent="0.25">
      <c r="A7913" s="1">
        <v>884</v>
      </c>
      <c r="B7913" s="1" t="s">
        <v>128</v>
      </c>
      <c r="C7913" s="1" t="s">
        <v>7884</v>
      </c>
      <c r="D7913" s="1">
        <v>246878</v>
      </c>
      <c r="E7913" s="1">
        <v>527339</v>
      </c>
      <c r="F7913" s="1">
        <v>9878</v>
      </c>
      <c r="G7913" s="3">
        <v>342</v>
      </c>
      <c r="H7913" s="3">
        <v>3</v>
      </c>
      <c r="I7913" s="3">
        <v>4959000</v>
      </c>
      <c r="J7913" s="3">
        <v>1350000</v>
      </c>
      <c r="K7913" s="3">
        <v>47850</v>
      </c>
      <c r="L7913" s="3">
        <v>6356850</v>
      </c>
      <c r="M7913" s="3">
        <v>1059475.0005024096</v>
      </c>
      <c r="N7913" s="3">
        <v>1059475.0005024096</v>
      </c>
      <c r="O7913" s="9"/>
    </row>
    <row r="7914" spans="1:15" x14ac:dyDescent="0.25">
      <c r="A7914" s="1">
        <v>884</v>
      </c>
      <c r="B7914" s="1" t="s">
        <v>128</v>
      </c>
      <c r="C7914" s="1" t="s">
        <v>7885</v>
      </c>
      <c r="D7914" s="1">
        <v>246882</v>
      </c>
      <c r="E7914" s="1">
        <v>107213</v>
      </c>
      <c r="F7914" s="1">
        <v>320050</v>
      </c>
      <c r="G7914" s="3">
        <v>264</v>
      </c>
      <c r="H7914" s="3">
        <v>7</v>
      </c>
      <c r="I7914" s="3">
        <v>3828000</v>
      </c>
      <c r="J7914" s="3">
        <v>1350000</v>
      </c>
      <c r="K7914" s="3">
        <v>111650</v>
      </c>
      <c r="L7914" s="3">
        <v>5289650</v>
      </c>
      <c r="M7914" s="3">
        <v>881608.33375139756</v>
      </c>
      <c r="N7914" s="3">
        <v>881608.33375139756</v>
      </c>
      <c r="O7914" s="9"/>
    </row>
    <row r="7915" spans="1:15" x14ac:dyDescent="0.25">
      <c r="A7915" s="1">
        <v>884</v>
      </c>
      <c r="B7915" s="1" t="s">
        <v>128</v>
      </c>
      <c r="C7915" s="1" t="s">
        <v>7886</v>
      </c>
      <c r="D7915" s="1">
        <v>246910</v>
      </c>
      <c r="E7915" s="1">
        <v>527340</v>
      </c>
      <c r="F7915" s="1">
        <v>9900</v>
      </c>
      <c r="G7915" s="3">
        <v>269</v>
      </c>
      <c r="H7915" s="3">
        <v>10</v>
      </c>
      <c r="I7915" s="3">
        <v>3900500</v>
      </c>
      <c r="J7915" s="3">
        <v>1350000</v>
      </c>
      <c r="K7915" s="3">
        <v>159500</v>
      </c>
      <c r="L7915" s="3">
        <v>5410000</v>
      </c>
      <c r="M7915" s="3">
        <v>901666.66709424264</v>
      </c>
      <c r="N7915" s="3">
        <v>901666.66709424264</v>
      </c>
      <c r="O7915" s="9"/>
    </row>
    <row r="7916" spans="1:15" x14ac:dyDescent="0.25">
      <c r="A7916" s="1">
        <v>884</v>
      </c>
      <c r="B7916" s="1" t="s">
        <v>128</v>
      </c>
      <c r="C7916" s="1" t="s">
        <v>7887</v>
      </c>
      <c r="D7916" s="1">
        <v>246911</v>
      </c>
      <c r="E7916" s="1">
        <v>527341</v>
      </c>
      <c r="F7916" s="1">
        <v>810015</v>
      </c>
      <c r="G7916" s="3">
        <v>251</v>
      </c>
      <c r="H7916" s="3">
        <v>9</v>
      </c>
      <c r="I7916" s="3">
        <v>3639500</v>
      </c>
      <c r="J7916" s="3">
        <v>1350000</v>
      </c>
      <c r="K7916" s="3">
        <v>143550</v>
      </c>
      <c r="L7916" s="3">
        <v>5133050</v>
      </c>
      <c r="M7916" s="3">
        <v>855508.33373902075</v>
      </c>
      <c r="N7916" s="3">
        <v>855508.33373902075</v>
      </c>
      <c r="O7916" s="9"/>
    </row>
    <row r="7917" spans="1:15" x14ac:dyDescent="0.25">
      <c r="A7917" s="1">
        <v>884</v>
      </c>
      <c r="B7917" s="1" t="s">
        <v>128</v>
      </c>
      <c r="C7917" s="1" t="s">
        <v>7888</v>
      </c>
      <c r="D7917" s="1">
        <v>246879</v>
      </c>
      <c r="E7917" s="1">
        <v>527334</v>
      </c>
      <c r="F7917" s="1">
        <v>810011</v>
      </c>
      <c r="G7917" s="3">
        <v>210</v>
      </c>
      <c r="H7917" s="3">
        <v>8</v>
      </c>
      <c r="I7917" s="3">
        <v>3045000</v>
      </c>
      <c r="J7917" s="3">
        <v>1350000</v>
      </c>
      <c r="K7917" s="3">
        <v>127600</v>
      </c>
      <c r="L7917" s="3">
        <v>4522600</v>
      </c>
      <c r="M7917" s="3">
        <v>753766.66702410753</v>
      </c>
      <c r="N7917" s="3">
        <v>753766.66702410753</v>
      </c>
      <c r="O7917" s="9"/>
    </row>
    <row r="7918" spans="1:15" x14ac:dyDescent="0.25">
      <c r="A7918" s="1">
        <v>884</v>
      </c>
      <c r="B7918" s="1" t="s">
        <v>128</v>
      </c>
      <c r="C7918" s="1" t="s">
        <v>7889</v>
      </c>
      <c r="D7918" s="1">
        <v>246871</v>
      </c>
      <c r="E7918" s="1">
        <v>527315</v>
      </c>
      <c r="F7918" s="1">
        <v>320001</v>
      </c>
      <c r="G7918" s="3">
        <v>274</v>
      </c>
      <c r="H7918" s="3">
        <v>16</v>
      </c>
      <c r="I7918" s="3">
        <v>3973000</v>
      </c>
      <c r="J7918" s="3">
        <v>1350000</v>
      </c>
      <c r="K7918" s="3">
        <v>255200</v>
      </c>
      <c r="L7918" s="3">
        <v>5578200</v>
      </c>
      <c r="M7918" s="3">
        <v>929700.0004408696</v>
      </c>
      <c r="N7918" s="3">
        <v>929700.0004408696</v>
      </c>
      <c r="O7918" s="9"/>
    </row>
    <row r="7919" spans="1:15" x14ac:dyDescent="0.25">
      <c r="A7919" s="1">
        <v>884</v>
      </c>
      <c r="B7919" s="1" t="s">
        <v>128</v>
      </c>
      <c r="C7919" s="1" t="s">
        <v>7890</v>
      </c>
      <c r="D7919" s="1">
        <v>246875</v>
      </c>
      <c r="E7919" s="1">
        <v>527327</v>
      </c>
      <c r="F7919" s="1">
        <v>810010</v>
      </c>
      <c r="G7919" s="3">
        <v>374</v>
      </c>
      <c r="H7919" s="3">
        <v>9</v>
      </c>
      <c r="I7919" s="3">
        <v>5423000</v>
      </c>
      <c r="J7919" s="3">
        <v>1350000</v>
      </c>
      <c r="K7919" s="3">
        <v>143550</v>
      </c>
      <c r="L7919" s="3">
        <v>6916550</v>
      </c>
      <c r="M7919" s="3">
        <v>1152758.3338799786</v>
      </c>
      <c r="N7919" s="3">
        <v>1152758.3338799786</v>
      </c>
      <c r="O7919" s="9"/>
    </row>
    <row r="7920" spans="1:15" x14ac:dyDescent="0.25">
      <c r="A7920" s="1">
        <v>884</v>
      </c>
      <c r="B7920" s="1" t="s">
        <v>128</v>
      </c>
      <c r="C7920" s="1" t="s">
        <v>7891</v>
      </c>
      <c r="D7920" s="1">
        <v>246864</v>
      </c>
      <c r="E7920" s="1">
        <v>527308</v>
      </c>
      <c r="F7920" s="1">
        <v>810008</v>
      </c>
      <c r="G7920" s="3">
        <v>322</v>
      </c>
      <c r="H7920" s="3">
        <v>11</v>
      </c>
      <c r="I7920" s="3">
        <v>4669000</v>
      </c>
      <c r="J7920" s="3">
        <v>1350000</v>
      </c>
      <c r="K7920" s="3">
        <v>175450</v>
      </c>
      <c r="L7920" s="3">
        <v>6194450</v>
      </c>
      <c r="M7920" s="3">
        <v>1032408.3338229079</v>
      </c>
      <c r="N7920" s="3">
        <v>1032408.3338229079</v>
      </c>
      <c r="O7920" s="9"/>
    </row>
    <row r="7921" spans="1:15" x14ac:dyDescent="0.25">
      <c r="A7921" s="6">
        <v>884</v>
      </c>
      <c r="B7921" s="6" t="s">
        <v>128</v>
      </c>
      <c r="C7921" s="6"/>
      <c r="D7921" s="6"/>
      <c r="E7921" s="6"/>
      <c r="F7921" s="6"/>
      <c r="G7921" s="7">
        <v>19402</v>
      </c>
      <c r="H7921" s="7">
        <v>499</v>
      </c>
      <c r="I7921" s="7">
        <v>281329000</v>
      </c>
      <c r="J7921" s="7">
        <v>67500000</v>
      </c>
      <c r="K7921" s="7">
        <v>7959050</v>
      </c>
      <c r="L7921" s="7">
        <v>356788050</v>
      </c>
      <c r="M7921" s="7">
        <v>59464675.028198525</v>
      </c>
      <c r="N7921" s="7">
        <v>59464675.028198525</v>
      </c>
      <c r="O7921" s="9"/>
    </row>
    <row r="7922" spans="1:15" x14ac:dyDescent="0.25">
      <c r="A7922" s="1">
        <v>885</v>
      </c>
      <c r="B7922" s="1" t="s">
        <v>129</v>
      </c>
      <c r="C7922" s="1" t="s">
        <v>7892</v>
      </c>
      <c r="D7922" s="1">
        <v>238165</v>
      </c>
      <c r="E7922" s="1">
        <v>521294</v>
      </c>
      <c r="F7922" s="1">
        <v>501</v>
      </c>
      <c r="G7922" s="3">
        <v>981</v>
      </c>
      <c r="H7922" s="3">
        <v>15</v>
      </c>
      <c r="I7922" s="3">
        <v>14224500</v>
      </c>
      <c r="J7922" s="3">
        <v>1350000</v>
      </c>
      <c r="K7922" s="3">
        <v>239250</v>
      </c>
      <c r="L7922" s="3">
        <v>15813750</v>
      </c>
      <c r="M7922" s="3">
        <v>2635625.0012498298</v>
      </c>
      <c r="N7922" s="3">
        <v>2635625.0012498298</v>
      </c>
      <c r="O7922" s="9"/>
    </row>
    <row r="7923" spans="1:15" x14ac:dyDescent="0.25">
      <c r="A7923" s="1">
        <v>885</v>
      </c>
      <c r="B7923" s="1" t="s">
        <v>129</v>
      </c>
      <c r="C7923" s="1" t="s">
        <v>7893</v>
      </c>
      <c r="D7923" s="1">
        <v>238166</v>
      </c>
      <c r="E7923" s="1">
        <v>529541</v>
      </c>
      <c r="F7923" s="1">
        <v>500</v>
      </c>
      <c r="G7923" s="3">
        <v>1507</v>
      </c>
      <c r="H7923" s="3">
        <v>9</v>
      </c>
      <c r="I7923" s="3">
        <v>21851500</v>
      </c>
      <c r="J7923" s="3">
        <v>1350000</v>
      </c>
      <c r="K7923" s="3">
        <v>143550</v>
      </c>
      <c r="L7923" s="3">
        <v>23345050</v>
      </c>
      <c r="M7923" s="3">
        <v>3890841.6685117283</v>
      </c>
      <c r="N7923" s="3">
        <v>3890841.6685117283</v>
      </c>
      <c r="O7923" s="9"/>
    </row>
    <row r="7924" spans="1:15" x14ac:dyDescent="0.25">
      <c r="A7924" s="1">
        <v>885</v>
      </c>
      <c r="B7924" s="1" t="s">
        <v>129</v>
      </c>
      <c r="C7924" s="1" t="s">
        <v>7894</v>
      </c>
      <c r="D7924" s="1">
        <v>238243</v>
      </c>
      <c r="E7924" s="1">
        <v>529542</v>
      </c>
      <c r="F7924" s="1">
        <v>30048</v>
      </c>
      <c r="G7924" s="3">
        <v>1012</v>
      </c>
      <c r="H7924" s="3">
        <v>24</v>
      </c>
      <c r="I7924" s="3">
        <v>14674000</v>
      </c>
      <c r="J7924" s="3">
        <v>1350000</v>
      </c>
      <c r="K7924" s="3">
        <v>382800</v>
      </c>
      <c r="L7924" s="3">
        <v>16406800</v>
      </c>
      <c r="M7924" s="3">
        <v>2734466.6679633679</v>
      </c>
      <c r="N7924" s="3">
        <v>2734466.6679633679</v>
      </c>
      <c r="O7924" s="9"/>
    </row>
    <row r="7925" spans="1:15" x14ac:dyDescent="0.25">
      <c r="A7925" s="1">
        <v>885</v>
      </c>
      <c r="B7925" s="1" t="s">
        <v>129</v>
      </c>
      <c r="C7925" s="1" t="s">
        <v>7895</v>
      </c>
      <c r="D7925" s="1">
        <v>238169</v>
      </c>
      <c r="E7925" s="1">
        <v>521297</v>
      </c>
      <c r="F7925" s="1">
        <v>502</v>
      </c>
      <c r="G7925" s="3">
        <v>871</v>
      </c>
      <c r="H7925" s="3">
        <v>4</v>
      </c>
      <c r="I7925" s="3">
        <v>12629500</v>
      </c>
      <c r="J7925" s="3">
        <v>1350000</v>
      </c>
      <c r="K7925" s="3">
        <v>63800</v>
      </c>
      <c r="L7925" s="3">
        <v>14043300</v>
      </c>
      <c r="M7925" s="3">
        <v>2340550.0011099037</v>
      </c>
      <c r="N7925" s="3">
        <v>2340550.0011099037</v>
      </c>
      <c r="O7925" s="9"/>
    </row>
    <row r="7926" spans="1:15" x14ac:dyDescent="0.25">
      <c r="A7926" s="1">
        <v>885</v>
      </c>
      <c r="B7926" s="1" t="s">
        <v>129</v>
      </c>
      <c r="C7926" s="1" t="s">
        <v>7896</v>
      </c>
      <c r="D7926" s="1">
        <v>238230</v>
      </c>
      <c r="E7926" s="1">
        <v>521298</v>
      </c>
      <c r="F7926" s="1">
        <v>545</v>
      </c>
      <c r="G7926" s="3">
        <v>1147</v>
      </c>
      <c r="H7926" s="3">
        <v>15</v>
      </c>
      <c r="I7926" s="3">
        <v>16631500</v>
      </c>
      <c r="J7926" s="3">
        <v>1350000</v>
      </c>
      <c r="K7926" s="3">
        <v>239250</v>
      </c>
      <c r="L7926" s="3">
        <v>18220750</v>
      </c>
      <c r="M7926" s="3">
        <v>3036791.6681067324</v>
      </c>
      <c r="N7926" s="3">
        <v>3036791.6681067324</v>
      </c>
      <c r="O7926" s="9"/>
    </row>
    <row r="7927" spans="1:15" x14ac:dyDescent="0.25">
      <c r="A7927" s="1">
        <v>885</v>
      </c>
      <c r="B7927" s="1" t="s">
        <v>129</v>
      </c>
      <c r="C7927" s="1" t="s">
        <v>7897</v>
      </c>
      <c r="D7927" s="1">
        <v>238182</v>
      </c>
      <c r="E7927" s="1">
        <v>99143</v>
      </c>
      <c r="F7927" s="1">
        <v>524</v>
      </c>
      <c r="G7927" s="3">
        <v>423</v>
      </c>
      <c r="H7927" s="3">
        <v>2</v>
      </c>
      <c r="I7927" s="3">
        <v>6133500</v>
      </c>
      <c r="J7927" s="3">
        <v>1350000</v>
      </c>
      <c r="K7927" s="3">
        <v>31900</v>
      </c>
      <c r="L7927" s="3">
        <v>7515400</v>
      </c>
      <c r="M7927" s="3">
        <v>1252566.6672606417</v>
      </c>
      <c r="N7927" s="3">
        <v>1252566.6672606417</v>
      </c>
      <c r="O7927" s="9"/>
    </row>
    <row r="7928" spans="1:15" x14ac:dyDescent="0.25">
      <c r="A7928" s="1">
        <v>885</v>
      </c>
      <c r="B7928" s="1" t="s">
        <v>129</v>
      </c>
      <c r="C7928" s="1" t="s">
        <v>7898</v>
      </c>
      <c r="D7928" s="1">
        <v>238167</v>
      </c>
      <c r="E7928" s="1">
        <v>521299</v>
      </c>
      <c r="F7928" s="1">
        <v>30044</v>
      </c>
      <c r="G7928" s="3">
        <v>612</v>
      </c>
      <c r="H7928" s="3">
        <v>5</v>
      </c>
      <c r="I7928" s="3">
        <v>8874000</v>
      </c>
      <c r="J7928" s="3">
        <v>1350000</v>
      </c>
      <c r="K7928" s="3">
        <v>79750</v>
      </c>
      <c r="L7928" s="3">
        <v>10303750</v>
      </c>
      <c r="M7928" s="3">
        <v>1717291.6674810171</v>
      </c>
      <c r="N7928" s="3">
        <v>1717291.6674810171</v>
      </c>
      <c r="O7928" s="9"/>
    </row>
    <row r="7929" spans="1:15" x14ac:dyDescent="0.25">
      <c r="A7929" s="1">
        <v>885</v>
      </c>
      <c r="B7929" s="1" t="s">
        <v>129</v>
      </c>
      <c r="C7929" s="1" t="s">
        <v>7899</v>
      </c>
      <c r="D7929" s="1">
        <v>238225</v>
      </c>
      <c r="E7929" s="1">
        <v>521302</v>
      </c>
      <c r="F7929" s="1">
        <v>522</v>
      </c>
      <c r="G7929" s="3">
        <v>758</v>
      </c>
      <c r="H7929" s="3">
        <v>11</v>
      </c>
      <c r="I7929" s="3">
        <v>10991000</v>
      </c>
      <c r="J7929" s="3">
        <v>1350000</v>
      </c>
      <c r="K7929" s="3">
        <v>175450</v>
      </c>
      <c r="L7929" s="3">
        <v>12516450</v>
      </c>
      <c r="M7929" s="3">
        <v>2086075.0009892299</v>
      </c>
      <c r="N7929" s="3">
        <v>2086075.0009892299</v>
      </c>
      <c r="O7929" s="9"/>
    </row>
    <row r="7930" spans="1:15" x14ac:dyDescent="0.25">
      <c r="A7930" s="1">
        <v>885</v>
      </c>
      <c r="B7930" s="1" t="s">
        <v>129</v>
      </c>
      <c r="C7930" s="1" t="s">
        <v>7900</v>
      </c>
      <c r="D7930" s="1">
        <v>238191</v>
      </c>
      <c r="E7930" s="1">
        <v>529545</v>
      </c>
      <c r="F7930" s="1">
        <v>30132</v>
      </c>
      <c r="G7930" s="3">
        <v>174</v>
      </c>
      <c r="H7930" s="3">
        <v>4</v>
      </c>
      <c r="I7930" s="3">
        <v>2523000</v>
      </c>
      <c r="J7930" s="3">
        <v>1350000</v>
      </c>
      <c r="K7930" s="3">
        <v>63800</v>
      </c>
      <c r="L7930" s="3">
        <v>3936800</v>
      </c>
      <c r="M7930" s="3">
        <v>656133.3336444759</v>
      </c>
      <c r="N7930" s="3">
        <v>656133.3336444759</v>
      </c>
      <c r="O7930" s="9"/>
    </row>
    <row r="7931" spans="1:15" x14ac:dyDescent="0.25">
      <c r="A7931" s="1">
        <v>885</v>
      </c>
      <c r="B7931" s="1" t="s">
        <v>129</v>
      </c>
      <c r="C7931" s="1" t="s">
        <v>7901</v>
      </c>
      <c r="D7931" s="1">
        <v>238238</v>
      </c>
      <c r="E7931" s="1">
        <v>529546</v>
      </c>
      <c r="F7931" s="1">
        <v>554</v>
      </c>
      <c r="G7931" s="3">
        <v>842</v>
      </c>
      <c r="H7931" s="3">
        <v>13</v>
      </c>
      <c r="I7931" s="3">
        <v>12209000</v>
      </c>
      <c r="J7931" s="3">
        <v>1350000</v>
      </c>
      <c r="K7931" s="3">
        <v>207350</v>
      </c>
      <c r="L7931" s="3">
        <v>13766350</v>
      </c>
      <c r="M7931" s="3">
        <v>2294391.6677546818</v>
      </c>
      <c r="N7931" s="3">
        <v>2294391.6677546818</v>
      </c>
      <c r="O7931" s="9"/>
    </row>
    <row r="7932" spans="1:15" x14ac:dyDescent="0.25">
      <c r="A7932" s="1">
        <v>885</v>
      </c>
      <c r="B7932" s="1" t="s">
        <v>129</v>
      </c>
      <c r="C7932" s="1" t="s">
        <v>7902</v>
      </c>
      <c r="D7932" s="1">
        <v>238176</v>
      </c>
      <c r="E7932" s="1">
        <v>521305</v>
      </c>
      <c r="F7932" s="1">
        <v>517</v>
      </c>
      <c r="G7932" s="3">
        <v>1055</v>
      </c>
      <c r="H7932" s="3">
        <v>24</v>
      </c>
      <c r="I7932" s="3">
        <v>15297500</v>
      </c>
      <c r="J7932" s="3">
        <v>1350000</v>
      </c>
      <c r="K7932" s="3">
        <v>382800</v>
      </c>
      <c r="L7932" s="3">
        <v>17030300</v>
      </c>
      <c r="M7932" s="3">
        <v>2838383.3346793125</v>
      </c>
      <c r="N7932" s="3">
        <v>2838383.3346793125</v>
      </c>
      <c r="O7932" s="9"/>
    </row>
    <row r="7933" spans="1:15" x14ac:dyDescent="0.25">
      <c r="A7933" s="1">
        <v>885</v>
      </c>
      <c r="B7933" s="1" t="s">
        <v>129</v>
      </c>
      <c r="C7933" s="1" t="s">
        <v>7903</v>
      </c>
      <c r="D7933" s="1">
        <v>238239</v>
      </c>
      <c r="E7933" s="1">
        <v>521308</v>
      </c>
      <c r="F7933" s="1">
        <v>30049</v>
      </c>
      <c r="G7933" s="3">
        <v>716</v>
      </c>
      <c r="H7933" s="3">
        <v>9</v>
      </c>
      <c r="I7933" s="3">
        <v>10382000</v>
      </c>
      <c r="J7933" s="3">
        <v>1350000</v>
      </c>
      <c r="K7933" s="3">
        <v>143550</v>
      </c>
      <c r="L7933" s="3">
        <v>11875550</v>
      </c>
      <c r="M7933" s="3">
        <v>1979258.3342719101</v>
      </c>
      <c r="N7933" s="3">
        <v>1979258.3342719101</v>
      </c>
      <c r="O7933" s="9"/>
    </row>
    <row r="7934" spans="1:15" x14ac:dyDescent="0.25">
      <c r="A7934" s="1">
        <v>885</v>
      </c>
      <c r="B7934" s="1" t="s">
        <v>129</v>
      </c>
      <c r="C7934" s="1" t="s">
        <v>7904</v>
      </c>
      <c r="D7934" s="1">
        <v>238082</v>
      </c>
      <c r="E7934" s="1">
        <v>521309</v>
      </c>
      <c r="F7934" s="1">
        <v>509</v>
      </c>
      <c r="G7934" s="3">
        <v>599</v>
      </c>
      <c r="H7934" s="3">
        <v>13</v>
      </c>
      <c r="I7934" s="3">
        <v>8685500</v>
      </c>
      <c r="J7934" s="3">
        <v>1350000</v>
      </c>
      <c r="K7934" s="3">
        <v>207350</v>
      </c>
      <c r="L7934" s="3">
        <v>10242850</v>
      </c>
      <c r="M7934" s="3">
        <v>1707141.667476204</v>
      </c>
      <c r="N7934" s="3">
        <v>1707141.667476204</v>
      </c>
      <c r="O7934" s="9"/>
    </row>
    <row r="7935" spans="1:15" x14ac:dyDescent="0.25">
      <c r="A7935" s="1">
        <v>885</v>
      </c>
      <c r="B7935" s="1" t="s">
        <v>129</v>
      </c>
      <c r="C7935" s="1" t="s">
        <v>7905</v>
      </c>
      <c r="D7935" s="1">
        <v>238254</v>
      </c>
      <c r="E7935" s="1">
        <v>529547</v>
      </c>
      <c r="F7935" s="1">
        <v>30085</v>
      </c>
      <c r="G7935" s="3">
        <v>866</v>
      </c>
      <c r="H7935" s="3">
        <v>31</v>
      </c>
      <c r="I7935" s="3">
        <v>12557000</v>
      </c>
      <c r="J7935" s="3">
        <v>1350000</v>
      </c>
      <c r="K7935" s="3">
        <v>494450</v>
      </c>
      <c r="L7935" s="3">
        <v>14401450</v>
      </c>
      <c r="M7935" s="3">
        <v>2400241.6678048763</v>
      </c>
      <c r="N7935" s="3">
        <v>2400241.6678048763</v>
      </c>
      <c r="O7935" s="9"/>
    </row>
    <row r="7936" spans="1:15" x14ac:dyDescent="0.25">
      <c r="A7936" s="1">
        <v>885</v>
      </c>
      <c r="B7936" s="1" t="s">
        <v>129</v>
      </c>
      <c r="C7936" s="1" t="s">
        <v>7906</v>
      </c>
      <c r="D7936" s="1">
        <v>238079</v>
      </c>
      <c r="E7936" s="1">
        <v>521315</v>
      </c>
      <c r="F7936" s="1">
        <v>506</v>
      </c>
      <c r="G7936" s="3">
        <v>1252</v>
      </c>
      <c r="H7936" s="3">
        <v>1</v>
      </c>
      <c r="I7936" s="3">
        <v>18154000</v>
      </c>
      <c r="J7936" s="3">
        <v>1350000</v>
      </c>
      <c r="K7936" s="3">
        <v>15950</v>
      </c>
      <c r="L7936" s="3">
        <v>19519950</v>
      </c>
      <c r="M7936" s="3">
        <v>3253325.001542747</v>
      </c>
      <c r="N7936" s="3">
        <v>3253325.001542747</v>
      </c>
      <c r="O7936" s="9"/>
    </row>
    <row r="7937" spans="1:15" x14ac:dyDescent="0.25">
      <c r="A7937" s="1">
        <v>885</v>
      </c>
      <c r="B7937" s="1" t="s">
        <v>129</v>
      </c>
      <c r="C7937" s="1" t="s">
        <v>7907</v>
      </c>
      <c r="D7937" s="1">
        <v>238046</v>
      </c>
      <c r="E7937" s="1">
        <v>521321</v>
      </c>
      <c r="F7937" s="1">
        <v>30020</v>
      </c>
      <c r="G7937" s="3">
        <v>479</v>
      </c>
      <c r="H7937" s="3">
        <v>0</v>
      </c>
      <c r="I7937" s="3">
        <v>6945500</v>
      </c>
      <c r="J7937" s="3">
        <v>1350000</v>
      </c>
      <c r="K7937" s="3">
        <v>0</v>
      </c>
      <c r="L7937" s="3">
        <v>8295500</v>
      </c>
      <c r="M7937" s="3">
        <v>1382583.3339889629</v>
      </c>
      <c r="N7937" s="3">
        <v>1382583.3339889629</v>
      </c>
      <c r="O7937" s="9"/>
    </row>
    <row r="7938" spans="1:15" x14ac:dyDescent="0.25">
      <c r="A7938" s="1">
        <v>885</v>
      </c>
      <c r="B7938" s="1" t="s">
        <v>129</v>
      </c>
      <c r="C7938" s="1" t="s">
        <v>7908</v>
      </c>
      <c r="D7938" s="1">
        <v>238227</v>
      </c>
      <c r="E7938" s="1">
        <v>521325</v>
      </c>
      <c r="F7938" s="1">
        <v>30047</v>
      </c>
      <c r="G7938" s="3">
        <v>906</v>
      </c>
      <c r="H7938" s="3">
        <v>10</v>
      </c>
      <c r="I7938" s="3">
        <v>13137000</v>
      </c>
      <c r="J7938" s="3">
        <v>1350000</v>
      </c>
      <c r="K7938" s="3">
        <v>159500</v>
      </c>
      <c r="L7938" s="3">
        <v>14646500</v>
      </c>
      <c r="M7938" s="3">
        <v>2441083.3344909102</v>
      </c>
      <c r="N7938" s="3">
        <v>2441083.3344909102</v>
      </c>
      <c r="O7938" s="9"/>
    </row>
    <row r="7939" spans="1:15" x14ac:dyDescent="0.25">
      <c r="A7939" s="1">
        <v>885</v>
      </c>
      <c r="B7939" s="1" t="s">
        <v>129</v>
      </c>
      <c r="C7939" s="1" t="s">
        <v>7909</v>
      </c>
      <c r="D7939" s="1">
        <v>238177</v>
      </c>
      <c r="E7939" s="1">
        <v>529550</v>
      </c>
      <c r="F7939" s="1">
        <v>30012</v>
      </c>
      <c r="G7939" s="3">
        <v>659</v>
      </c>
      <c r="H7939" s="3">
        <v>16</v>
      </c>
      <c r="I7939" s="3">
        <v>9555500</v>
      </c>
      <c r="J7939" s="3">
        <v>1350000</v>
      </c>
      <c r="K7939" s="3">
        <v>255200</v>
      </c>
      <c r="L7939" s="3">
        <v>11160700</v>
      </c>
      <c r="M7939" s="3">
        <v>1860116.6675487456</v>
      </c>
      <c r="N7939" s="3">
        <v>1860116.6675487456</v>
      </c>
      <c r="O7939" s="9"/>
    </row>
    <row r="7940" spans="1:15" x14ac:dyDescent="0.25">
      <c r="A7940" s="1">
        <v>885</v>
      </c>
      <c r="B7940" s="1" t="s">
        <v>129</v>
      </c>
      <c r="C7940" s="1" t="s">
        <v>7910</v>
      </c>
      <c r="D7940" s="1">
        <v>238080</v>
      </c>
      <c r="E7940" s="1">
        <v>529551</v>
      </c>
      <c r="F7940" s="1">
        <v>508</v>
      </c>
      <c r="G7940" s="3">
        <v>656</v>
      </c>
      <c r="H7940" s="3">
        <v>1</v>
      </c>
      <c r="I7940" s="3">
        <v>9512000</v>
      </c>
      <c r="J7940" s="3">
        <v>1350000</v>
      </c>
      <c r="K7940" s="3">
        <v>15950</v>
      </c>
      <c r="L7940" s="3">
        <v>10877950</v>
      </c>
      <c r="M7940" s="3">
        <v>1812991.6675263988</v>
      </c>
      <c r="N7940" s="3">
        <v>1812991.6675263988</v>
      </c>
      <c r="O7940" s="9"/>
    </row>
    <row r="7941" spans="1:15" x14ac:dyDescent="0.25">
      <c r="A7941" s="1">
        <v>885</v>
      </c>
      <c r="B7941" s="1" t="s">
        <v>129</v>
      </c>
      <c r="C7941" s="1" t="s">
        <v>7911</v>
      </c>
      <c r="D7941" s="1">
        <v>238184</v>
      </c>
      <c r="E7941" s="1">
        <v>521330</v>
      </c>
      <c r="F7941" s="1">
        <v>525</v>
      </c>
      <c r="G7941" s="3">
        <v>833</v>
      </c>
      <c r="H7941" s="3">
        <v>9</v>
      </c>
      <c r="I7941" s="3">
        <v>12078500</v>
      </c>
      <c r="J7941" s="3">
        <v>1350000</v>
      </c>
      <c r="K7941" s="3">
        <v>143550</v>
      </c>
      <c r="L7941" s="3">
        <v>13572050</v>
      </c>
      <c r="M7941" s="3">
        <v>2262008.3344059917</v>
      </c>
      <c r="N7941" s="3">
        <v>2262008.3344059917</v>
      </c>
      <c r="O7941" s="9"/>
    </row>
    <row r="7942" spans="1:15" x14ac:dyDescent="0.25">
      <c r="A7942" s="1">
        <v>885</v>
      </c>
      <c r="B7942" s="1" t="s">
        <v>129</v>
      </c>
      <c r="C7942" s="1" t="s">
        <v>7912</v>
      </c>
      <c r="D7942" s="1">
        <v>238229</v>
      </c>
      <c r="E7942" s="1">
        <v>521331</v>
      </c>
      <c r="F7942" s="1">
        <v>541</v>
      </c>
      <c r="G7942" s="3">
        <v>912</v>
      </c>
      <c r="H7942" s="3">
        <v>14</v>
      </c>
      <c r="I7942" s="3">
        <v>13224000</v>
      </c>
      <c r="J7942" s="3">
        <v>1350000</v>
      </c>
      <c r="K7942" s="3">
        <v>223300</v>
      </c>
      <c r="L7942" s="3">
        <v>14797300</v>
      </c>
      <c r="M7942" s="3">
        <v>2466216.6678361623</v>
      </c>
      <c r="N7942" s="3">
        <v>2466216.6678361623</v>
      </c>
      <c r="O7942" s="9"/>
    </row>
    <row r="7943" spans="1:15" x14ac:dyDescent="0.25">
      <c r="A7943" s="1">
        <v>885</v>
      </c>
      <c r="B7943" s="1" t="s">
        <v>129</v>
      </c>
      <c r="C7943" s="1" t="s">
        <v>7913</v>
      </c>
      <c r="D7943" s="1">
        <v>238232</v>
      </c>
      <c r="E7943" s="1">
        <v>529552</v>
      </c>
      <c r="F7943" s="1">
        <v>548</v>
      </c>
      <c r="G7943" s="3">
        <v>787</v>
      </c>
      <c r="H7943" s="3">
        <v>7</v>
      </c>
      <c r="I7943" s="3">
        <v>11411500</v>
      </c>
      <c r="J7943" s="3">
        <v>1350000</v>
      </c>
      <c r="K7943" s="3">
        <v>111650</v>
      </c>
      <c r="L7943" s="3">
        <v>12873150</v>
      </c>
      <c r="M7943" s="3">
        <v>2145525.0010174215</v>
      </c>
      <c r="N7943" s="3">
        <v>2145525.0010174215</v>
      </c>
      <c r="O7943" s="9"/>
    </row>
    <row r="7944" spans="1:15" x14ac:dyDescent="0.25">
      <c r="A7944" s="1">
        <v>885</v>
      </c>
      <c r="B7944" s="1" t="s">
        <v>129</v>
      </c>
      <c r="C7944" s="1" t="s">
        <v>7914</v>
      </c>
      <c r="D7944" s="1">
        <v>238186</v>
      </c>
      <c r="E7944" s="1">
        <v>521332</v>
      </c>
      <c r="F7944" s="1">
        <v>526</v>
      </c>
      <c r="G7944" s="3">
        <v>679</v>
      </c>
      <c r="H7944" s="3">
        <v>7</v>
      </c>
      <c r="I7944" s="3">
        <v>9845500</v>
      </c>
      <c r="J7944" s="3">
        <v>1350000</v>
      </c>
      <c r="K7944" s="3">
        <v>111650</v>
      </c>
      <c r="L7944" s="3">
        <v>11307150</v>
      </c>
      <c r="M7944" s="3">
        <v>1884525.0008936536</v>
      </c>
      <c r="N7944" s="3">
        <v>1884525.0008936536</v>
      </c>
      <c r="O7944" s="9"/>
    </row>
    <row r="7945" spans="1:15" x14ac:dyDescent="0.25">
      <c r="A7945" s="1">
        <v>885</v>
      </c>
      <c r="B7945" s="1" t="s">
        <v>129</v>
      </c>
      <c r="C7945" s="1" t="s">
        <v>7915</v>
      </c>
      <c r="D7945" s="1">
        <v>238253</v>
      </c>
      <c r="E7945" s="1">
        <v>521333</v>
      </c>
      <c r="F7945" s="1">
        <v>536</v>
      </c>
      <c r="G7945" s="3">
        <v>766</v>
      </c>
      <c r="H7945" s="3">
        <v>8</v>
      </c>
      <c r="I7945" s="3">
        <v>11107000</v>
      </c>
      <c r="J7945" s="3">
        <v>1350000</v>
      </c>
      <c r="K7945" s="3">
        <v>127600</v>
      </c>
      <c r="L7945" s="3">
        <v>12584600</v>
      </c>
      <c r="M7945" s="3">
        <v>2097433.3343279492</v>
      </c>
      <c r="N7945" s="3">
        <v>2097433.3343279492</v>
      </c>
      <c r="O7945" s="9"/>
    </row>
    <row r="7946" spans="1:15" x14ac:dyDescent="0.25">
      <c r="A7946" s="1">
        <v>885</v>
      </c>
      <c r="B7946" s="1" t="s">
        <v>129</v>
      </c>
      <c r="C7946" s="1" t="s">
        <v>7916</v>
      </c>
      <c r="D7946" s="1">
        <v>238170</v>
      </c>
      <c r="E7946" s="1">
        <v>521339</v>
      </c>
      <c r="F7946" s="1">
        <v>511</v>
      </c>
      <c r="G7946" s="3">
        <v>937</v>
      </c>
      <c r="H7946" s="3">
        <v>5</v>
      </c>
      <c r="I7946" s="3">
        <v>13586500</v>
      </c>
      <c r="J7946" s="3">
        <v>1350000</v>
      </c>
      <c r="K7946" s="3">
        <v>79750</v>
      </c>
      <c r="L7946" s="3">
        <v>15016250</v>
      </c>
      <c r="M7946" s="3">
        <v>2502708.3345201332</v>
      </c>
      <c r="N7946" s="3">
        <v>2502708.3345201332</v>
      </c>
      <c r="O7946" s="9"/>
    </row>
    <row r="7947" spans="1:15" x14ac:dyDescent="0.25">
      <c r="A7947" s="1">
        <v>885</v>
      </c>
      <c r="B7947" s="1" t="s">
        <v>129</v>
      </c>
      <c r="C7947" s="1" t="s">
        <v>7917</v>
      </c>
      <c r="D7947" s="1">
        <v>238192</v>
      </c>
      <c r="E7947" s="1">
        <v>529556</v>
      </c>
      <c r="F7947" s="1">
        <v>527</v>
      </c>
      <c r="G7947" s="3">
        <v>308</v>
      </c>
      <c r="H7947" s="3">
        <v>10</v>
      </c>
      <c r="I7947" s="3">
        <v>4466000</v>
      </c>
      <c r="J7947" s="3">
        <v>1350000</v>
      </c>
      <c r="K7947" s="3">
        <v>159500</v>
      </c>
      <c r="L7947" s="3">
        <v>5975500</v>
      </c>
      <c r="M7947" s="3">
        <v>995916.66713893658</v>
      </c>
      <c r="N7947" s="3">
        <v>995916.66713893658</v>
      </c>
      <c r="O7947" s="9"/>
    </row>
    <row r="7948" spans="1:15" x14ac:dyDescent="0.25">
      <c r="A7948" s="1">
        <v>885</v>
      </c>
      <c r="B7948" s="1" t="s">
        <v>129</v>
      </c>
      <c r="C7948" s="1" t="s">
        <v>7918</v>
      </c>
      <c r="D7948" s="1">
        <v>238233</v>
      </c>
      <c r="E7948" s="1">
        <v>521344</v>
      </c>
      <c r="F7948" s="1">
        <v>547</v>
      </c>
      <c r="G7948" s="3">
        <v>763</v>
      </c>
      <c r="H7948" s="3">
        <v>7</v>
      </c>
      <c r="I7948" s="3">
        <v>11063500</v>
      </c>
      <c r="J7948" s="3">
        <v>1350000</v>
      </c>
      <c r="K7948" s="3">
        <v>111650</v>
      </c>
      <c r="L7948" s="3">
        <v>12525150</v>
      </c>
      <c r="M7948" s="3">
        <v>2087525.0009899174</v>
      </c>
      <c r="N7948" s="3">
        <v>2087525.0009899174</v>
      </c>
      <c r="O7948" s="9"/>
    </row>
    <row r="7949" spans="1:15" x14ac:dyDescent="0.25">
      <c r="A7949" s="1">
        <v>885</v>
      </c>
      <c r="B7949" s="1" t="s">
        <v>129</v>
      </c>
      <c r="C7949" s="1" t="s">
        <v>7919</v>
      </c>
      <c r="D7949" s="1">
        <v>238244</v>
      </c>
      <c r="E7949" s="1">
        <v>521348</v>
      </c>
      <c r="F7949" s="1">
        <v>557</v>
      </c>
      <c r="G7949" s="3">
        <v>1526</v>
      </c>
      <c r="H7949" s="3">
        <v>1</v>
      </c>
      <c r="I7949" s="3">
        <v>22127000</v>
      </c>
      <c r="J7949" s="3">
        <v>1350000</v>
      </c>
      <c r="K7949" s="3">
        <v>15950</v>
      </c>
      <c r="L7949" s="3">
        <v>23492950</v>
      </c>
      <c r="M7949" s="3">
        <v>3915491.6685234173</v>
      </c>
      <c r="N7949" s="3">
        <v>3915491.6685234173</v>
      </c>
      <c r="O7949" s="9"/>
    </row>
    <row r="7950" spans="1:15" x14ac:dyDescent="0.25">
      <c r="A7950" s="1">
        <v>885</v>
      </c>
      <c r="B7950" s="1" t="s">
        <v>129</v>
      </c>
      <c r="C7950" s="1" t="s">
        <v>7920</v>
      </c>
      <c r="D7950" s="1">
        <v>238172</v>
      </c>
      <c r="E7950" s="1">
        <v>521357</v>
      </c>
      <c r="F7950" s="1">
        <v>30110</v>
      </c>
      <c r="G7950" s="3">
        <v>345</v>
      </c>
      <c r="H7950" s="3">
        <v>12</v>
      </c>
      <c r="I7950" s="3">
        <v>5002500</v>
      </c>
      <c r="J7950" s="3">
        <v>1350000</v>
      </c>
      <c r="K7950" s="3">
        <v>191400</v>
      </c>
      <c r="L7950" s="3">
        <v>6543900</v>
      </c>
      <c r="M7950" s="3">
        <v>1090650.000517193</v>
      </c>
      <c r="N7950" s="3">
        <v>1090650.000517193</v>
      </c>
      <c r="O7950" s="9"/>
    </row>
    <row r="7951" spans="1:15" x14ac:dyDescent="0.25">
      <c r="A7951" s="1">
        <v>885</v>
      </c>
      <c r="B7951" s="1" t="s">
        <v>129</v>
      </c>
      <c r="C7951" s="1" t="s">
        <v>7921</v>
      </c>
      <c r="D7951" s="1">
        <v>238168</v>
      </c>
      <c r="E7951" s="1">
        <v>529558</v>
      </c>
      <c r="F7951" s="1">
        <v>503</v>
      </c>
      <c r="G7951" s="3">
        <v>895</v>
      </c>
      <c r="H7951" s="3">
        <v>5</v>
      </c>
      <c r="I7951" s="3">
        <v>12977500</v>
      </c>
      <c r="J7951" s="3">
        <v>1350000</v>
      </c>
      <c r="K7951" s="3">
        <v>79750</v>
      </c>
      <c r="L7951" s="3">
        <v>14407250</v>
      </c>
      <c r="M7951" s="3">
        <v>2401208.3344720015</v>
      </c>
      <c r="N7951" s="3">
        <v>2401208.3344720015</v>
      </c>
      <c r="O7951" s="9"/>
    </row>
    <row r="7952" spans="1:15" x14ac:dyDescent="0.25">
      <c r="A7952" s="1">
        <v>885</v>
      </c>
      <c r="B7952" s="1" t="s">
        <v>129</v>
      </c>
      <c r="C7952" s="1" t="s">
        <v>7922</v>
      </c>
      <c r="D7952" s="1">
        <v>238234</v>
      </c>
      <c r="E7952" s="1">
        <v>521358</v>
      </c>
      <c r="F7952" s="1">
        <v>30130</v>
      </c>
      <c r="G7952" s="3">
        <v>605</v>
      </c>
      <c r="H7952" s="3">
        <v>13</v>
      </c>
      <c r="I7952" s="3">
        <v>8772500</v>
      </c>
      <c r="J7952" s="3">
        <v>1350000</v>
      </c>
      <c r="K7952" s="3">
        <v>207350</v>
      </c>
      <c r="L7952" s="3">
        <v>10329850</v>
      </c>
      <c r="M7952" s="3">
        <v>1721641.6674830799</v>
      </c>
      <c r="N7952" s="3">
        <v>1721641.6674830799</v>
      </c>
      <c r="O7952" s="9"/>
    </row>
    <row r="7953" spans="1:15" x14ac:dyDescent="0.25">
      <c r="A7953" s="1">
        <v>885</v>
      </c>
      <c r="B7953" s="1" t="s">
        <v>129</v>
      </c>
      <c r="C7953" s="1" t="s">
        <v>7923</v>
      </c>
      <c r="D7953" s="1">
        <v>238240</v>
      </c>
      <c r="E7953" s="1">
        <v>529560</v>
      </c>
      <c r="F7953" s="1">
        <v>552</v>
      </c>
      <c r="G7953" s="3">
        <v>1080</v>
      </c>
      <c r="H7953" s="3">
        <v>17</v>
      </c>
      <c r="I7953" s="3">
        <v>15660000</v>
      </c>
      <c r="J7953" s="3">
        <v>1350000</v>
      </c>
      <c r="K7953" s="3">
        <v>271150</v>
      </c>
      <c r="L7953" s="3">
        <v>17281150</v>
      </c>
      <c r="M7953" s="3">
        <v>2880191.6680324716</v>
      </c>
      <c r="N7953" s="3">
        <v>2880191.6680324716</v>
      </c>
      <c r="O7953" s="9"/>
    </row>
    <row r="7954" spans="1:15" x14ac:dyDescent="0.25">
      <c r="A7954" s="1">
        <v>885</v>
      </c>
      <c r="B7954" s="1" t="s">
        <v>129</v>
      </c>
      <c r="C7954" s="1" t="s">
        <v>7924</v>
      </c>
      <c r="D7954" s="1">
        <v>238185</v>
      </c>
      <c r="E7954" s="1">
        <v>529559</v>
      </c>
      <c r="F7954" s="1">
        <v>530</v>
      </c>
      <c r="G7954" s="3">
        <v>747</v>
      </c>
      <c r="H7954" s="3">
        <v>5</v>
      </c>
      <c r="I7954" s="3">
        <v>10831500</v>
      </c>
      <c r="J7954" s="3">
        <v>1350000</v>
      </c>
      <c r="K7954" s="3">
        <v>79750</v>
      </c>
      <c r="L7954" s="3">
        <v>12261250</v>
      </c>
      <c r="M7954" s="3">
        <v>2043541.667635727</v>
      </c>
      <c r="N7954" s="3">
        <v>2043541.667635727</v>
      </c>
      <c r="O7954" s="9"/>
    </row>
    <row r="7955" spans="1:15" x14ac:dyDescent="0.25">
      <c r="A7955" s="1">
        <v>885</v>
      </c>
      <c r="B7955" s="1" t="s">
        <v>129</v>
      </c>
      <c r="C7955" s="1" t="s">
        <v>7925</v>
      </c>
      <c r="D7955" s="1">
        <v>238193</v>
      </c>
      <c r="E7955" s="1">
        <v>521363</v>
      </c>
      <c r="F7955" s="1">
        <v>30086</v>
      </c>
      <c r="G7955" s="3">
        <v>524</v>
      </c>
      <c r="H7955" s="3">
        <v>9</v>
      </c>
      <c r="I7955" s="3">
        <v>7598000</v>
      </c>
      <c r="J7955" s="3">
        <v>1350000</v>
      </c>
      <c r="K7955" s="3">
        <v>143550</v>
      </c>
      <c r="L7955" s="3">
        <v>9091550</v>
      </c>
      <c r="M7955" s="3">
        <v>1515258.3340518784</v>
      </c>
      <c r="N7955" s="3">
        <v>1515258.3340518784</v>
      </c>
      <c r="O7955" s="9"/>
    </row>
    <row r="7956" spans="1:15" x14ac:dyDescent="0.25">
      <c r="A7956" s="1">
        <v>885</v>
      </c>
      <c r="B7956" s="1" t="s">
        <v>129</v>
      </c>
      <c r="C7956" s="1" t="s">
        <v>7926</v>
      </c>
      <c r="D7956" s="1">
        <v>238252</v>
      </c>
      <c r="E7956" s="1">
        <v>521364</v>
      </c>
      <c r="F7956" s="1">
        <v>535</v>
      </c>
      <c r="G7956" s="3">
        <v>412</v>
      </c>
      <c r="H7956" s="3">
        <v>2</v>
      </c>
      <c r="I7956" s="3">
        <v>5974000</v>
      </c>
      <c r="J7956" s="3">
        <v>1350000</v>
      </c>
      <c r="K7956" s="3">
        <v>31900</v>
      </c>
      <c r="L7956" s="3">
        <v>7355900</v>
      </c>
      <c r="M7956" s="3">
        <v>1225983.3339147023</v>
      </c>
      <c r="N7956" s="3">
        <v>1225983.3339147023</v>
      </c>
      <c r="O7956" s="9"/>
    </row>
    <row r="7957" spans="1:15" x14ac:dyDescent="0.25">
      <c r="A7957" s="1">
        <v>885</v>
      </c>
      <c r="B7957" s="1" t="s">
        <v>129</v>
      </c>
      <c r="C7957" s="1" t="s">
        <v>7927</v>
      </c>
      <c r="D7957" s="1">
        <v>238056</v>
      </c>
      <c r="E7957" s="1">
        <v>521366</v>
      </c>
      <c r="F7957" s="1">
        <v>550</v>
      </c>
      <c r="G7957" s="3">
        <v>1040</v>
      </c>
      <c r="H7957" s="3">
        <v>1</v>
      </c>
      <c r="I7957" s="3">
        <v>15080000</v>
      </c>
      <c r="J7957" s="3">
        <v>1350000</v>
      </c>
      <c r="K7957" s="3">
        <v>15950</v>
      </c>
      <c r="L7957" s="3">
        <v>16445950</v>
      </c>
      <c r="M7957" s="3">
        <v>2740991.6679664622</v>
      </c>
      <c r="N7957" s="3">
        <v>2740991.6679664622</v>
      </c>
      <c r="O7957" s="9"/>
    </row>
    <row r="7958" spans="1:15" x14ac:dyDescent="0.25">
      <c r="A7958" s="1">
        <v>885</v>
      </c>
      <c r="B7958" s="1" t="s">
        <v>129</v>
      </c>
      <c r="C7958" s="1" t="s">
        <v>7928</v>
      </c>
      <c r="D7958" s="1">
        <v>238173</v>
      </c>
      <c r="E7958" s="1">
        <v>529562</v>
      </c>
      <c r="F7958" s="1">
        <v>514</v>
      </c>
      <c r="G7958" s="3">
        <v>832</v>
      </c>
      <c r="H7958" s="3">
        <v>5</v>
      </c>
      <c r="I7958" s="3">
        <v>12064000</v>
      </c>
      <c r="J7958" s="3">
        <v>1350000</v>
      </c>
      <c r="K7958" s="3">
        <v>79750</v>
      </c>
      <c r="L7958" s="3">
        <v>13493750</v>
      </c>
      <c r="M7958" s="3">
        <v>2248958.3343998035</v>
      </c>
      <c r="N7958" s="3">
        <v>2248958.3343998035</v>
      </c>
      <c r="O7958" s="9"/>
    </row>
    <row r="7959" spans="1:15" x14ac:dyDescent="0.25">
      <c r="A7959" s="1">
        <v>885</v>
      </c>
      <c r="B7959" s="1" t="s">
        <v>129</v>
      </c>
      <c r="C7959" s="1" t="s">
        <v>7929</v>
      </c>
      <c r="D7959" s="1">
        <v>238237</v>
      </c>
      <c r="E7959" s="1">
        <v>529563</v>
      </c>
      <c r="F7959" s="1">
        <v>30060</v>
      </c>
      <c r="G7959" s="3">
        <v>618</v>
      </c>
      <c r="H7959" s="3">
        <v>11</v>
      </c>
      <c r="I7959" s="3">
        <v>8961000</v>
      </c>
      <c r="J7959" s="3">
        <v>1350000</v>
      </c>
      <c r="K7959" s="3">
        <v>175450</v>
      </c>
      <c r="L7959" s="3">
        <v>10486450</v>
      </c>
      <c r="M7959" s="3">
        <v>1747741.6674954568</v>
      </c>
      <c r="N7959" s="3">
        <v>1747741.6674954568</v>
      </c>
      <c r="O7959" s="9"/>
    </row>
    <row r="7960" spans="1:15" x14ac:dyDescent="0.25">
      <c r="A7960" s="1">
        <v>885</v>
      </c>
      <c r="B7960" s="1" t="s">
        <v>129</v>
      </c>
      <c r="C7960" s="1" t="s">
        <v>7930</v>
      </c>
      <c r="D7960" s="1">
        <v>238187</v>
      </c>
      <c r="E7960" s="1">
        <v>521375</v>
      </c>
      <c r="F7960" s="1">
        <v>534</v>
      </c>
      <c r="G7960" s="3">
        <v>772</v>
      </c>
      <c r="H7960" s="3">
        <v>16</v>
      </c>
      <c r="I7960" s="3">
        <v>11194000</v>
      </c>
      <c r="J7960" s="3">
        <v>1350000</v>
      </c>
      <c r="K7960" s="3">
        <v>255200</v>
      </c>
      <c r="L7960" s="3">
        <v>12799200</v>
      </c>
      <c r="M7960" s="3">
        <v>2133200.001011577</v>
      </c>
      <c r="N7960" s="3">
        <v>2133200.001011577</v>
      </c>
      <c r="O7960" s="9"/>
    </row>
    <row r="7961" spans="1:15" x14ac:dyDescent="0.25">
      <c r="A7961" s="1">
        <v>885</v>
      </c>
      <c r="B7961" s="1" t="s">
        <v>129</v>
      </c>
      <c r="C7961" s="1" t="s">
        <v>7931</v>
      </c>
      <c r="D7961" s="1">
        <v>238245</v>
      </c>
      <c r="E7961" s="1">
        <v>529566</v>
      </c>
      <c r="F7961" s="1">
        <v>560</v>
      </c>
      <c r="G7961" s="3">
        <v>1050</v>
      </c>
      <c r="H7961" s="3">
        <v>5</v>
      </c>
      <c r="I7961" s="3">
        <v>15225000</v>
      </c>
      <c r="J7961" s="3">
        <v>1350000</v>
      </c>
      <c r="K7961" s="3">
        <v>79750</v>
      </c>
      <c r="L7961" s="3">
        <v>16654750</v>
      </c>
      <c r="M7961" s="3">
        <v>2775791.6679829643</v>
      </c>
      <c r="N7961" s="3">
        <v>2775791.6679829643</v>
      </c>
      <c r="O7961" s="9"/>
    </row>
    <row r="7962" spans="1:15" x14ac:dyDescent="0.25">
      <c r="A7962" s="1">
        <v>885</v>
      </c>
      <c r="B7962" s="1" t="s">
        <v>129</v>
      </c>
      <c r="C7962" s="1" t="s">
        <v>7932</v>
      </c>
      <c r="D7962" s="1">
        <v>238255</v>
      </c>
      <c r="E7962" s="1">
        <v>520951</v>
      </c>
      <c r="F7962" s="1">
        <v>539</v>
      </c>
      <c r="G7962" s="3">
        <v>1568</v>
      </c>
      <c r="H7962" s="3">
        <v>16</v>
      </c>
      <c r="I7962" s="3">
        <v>22736000</v>
      </c>
      <c r="J7962" s="3">
        <v>1350000</v>
      </c>
      <c r="K7962" s="3">
        <v>255200</v>
      </c>
      <c r="L7962" s="3">
        <v>24341200</v>
      </c>
      <c r="M7962" s="3">
        <v>4056866.6685904581</v>
      </c>
      <c r="N7962" s="3">
        <v>4056866.6685904581</v>
      </c>
      <c r="O7962" s="9"/>
    </row>
    <row r="7963" spans="1:15" x14ac:dyDescent="0.25">
      <c r="A7963" s="1">
        <v>885</v>
      </c>
      <c r="B7963" s="1" t="s">
        <v>129</v>
      </c>
      <c r="C7963" s="1" t="s">
        <v>7933</v>
      </c>
      <c r="D7963" s="1">
        <v>238248</v>
      </c>
      <c r="E7963" s="1">
        <v>520962</v>
      </c>
      <c r="F7963" s="1">
        <v>558</v>
      </c>
      <c r="G7963" s="3">
        <v>1363</v>
      </c>
      <c r="H7963" s="3">
        <v>7</v>
      </c>
      <c r="I7963" s="3">
        <v>19763500</v>
      </c>
      <c r="J7963" s="3">
        <v>1350000</v>
      </c>
      <c r="K7963" s="3">
        <v>111650</v>
      </c>
      <c r="L7963" s="3">
        <v>21225150</v>
      </c>
      <c r="M7963" s="3">
        <v>3537525.0016775164</v>
      </c>
      <c r="N7963" s="3">
        <v>3537525.0016775164</v>
      </c>
      <c r="O7963" s="9"/>
    </row>
    <row r="7964" spans="1:15" x14ac:dyDescent="0.25">
      <c r="A7964" s="1">
        <v>885</v>
      </c>
      <c r="B7964" s="1" t="s">
        <v>129</v>
      </c>
      <c r="C7964" s="1" t="s">
        <v>7934</v>
      </c>
      <c r="D7964" s="1">
        <v>238236</v>
      </c>
      <c r="E7964" s="1">
        <v>520965</v>
      </c>
      <c r="F7964" s="1">
        <v>546</v>
      </c>
      <c r="G7964" s="3">
        <v>685</v>
      </c>
      <c r="H7964" s="3">
        <v>0</v>
      </c>
      <c r="I7964" s="3">
        <v>9932500</v>
      </c>
      <c r="J7964" s="3">
        <v>1350000</v>
      </c>
      <c r="K7964" s="3">
        <v>0</v>
      </c>
      <c r="L7964" s="3">
        <v>11282500</v>
      </c>
      <c r="M7964" s="3">
        <v>1880416.667558372</v>
      </c>
      <c r="N7964" s="3">
        <v>1880416.667558372</v>
      </c>
      <c r="O7964" s="9"/>
    </row>
    <row r="7965" spans="1:15" x14ac:dyDescent="0.25">
      <c r="A7965" s="1">
        <v>885</v>
      </c>
      <c r="B7965" s="1" t="s">
        <v>129</v>
      </c>
      <c r="C7965" s="1" t="s">
        <v>7935</v>
      </c>
      <c r="D7965" s="1">
        <v>238250</v>
      </c>
      <c r="E7965" s="1">
        <v>520966</v>
      </c>
      <c r="F7965" s="1">
        <v>540</v>
      </c>
      <c r="G7965" s="3">
        <v>1084</v>
      </c>
      <c r="H7965" s="3">
        <v>2</v>
      </c>
      <c r="I7965" s="3">
        <v>15718000</v>
      </c>
      <c r="J7965" s="3">
        <v>1350000</v>
      </c>
      <c r="K7965" s="3">
        <v>31900</v>
      </c>
      <c r="L7965" s="3">
        <v>17099900</v>
      </c>
      <c r="M7965" s="3">
        <v>2849983.3346848134</v>
      </c>
      <c r="N7965" s="3">
        <v>2849983.3346848134</v>
      </c>
      <c r="O7965" s="9"/>
    </row>
    <row r="7966" spans="1:15" x14ac:dyDescent="0.25">
      <c r="A7966" s="1">
        <v>885</v>
      </c>
      <c r="B7966" s="1" t="s">
        <v>129</v>
      </c>
      <c r="C7966" s="1" t="s">
        <v>7936</v>
      </c>
      <c r="D7966" s="1">
        <v>238246</v>
      </c>
      <c r="E7966" s="1">
        <v>529191</v>
      </c>
      <c r="F7966" s="1">
        <v>559</v>
      </c>
      <c r="G7966" s="3">
        <v>550</v>
      </c>
      <c r="H7966" s="3">
        <v>12</v>
      </c>
      <c r="I7966" s="3">
        <v>7975000</v>
      </c>
      <c r="J7966" s="3">
        <v>1350000</v>
      </c>
      <c r="K7966" s="3">
        <v>191400</v>
      </c>
      <c r="L7966" s="3">
        <v>9516400</v>
      </c>
      <c r="M7966" s="3">
        <v>1586066.6674187894</v>
      </c>
      <c r="N7966" s="3">
        <v>1586066.6674187894</v>
      </c>
      <c r="O7966" s="9"/>
    </row>
    <row r="7967" spans="1:15" x14ac:dyDescent="0.25">
      <c r="A7967" s="1">
        <v>885</v>
      </c>
      <c r="B7967" s="1" t="s">
        <v>129</v>
      </c>
      <c r="C7967" s="1" t="s">
        <v>7937</v>
      </c>
      <c r="D7967" s="1">
        <v>238235</v>
      </c>
      <c r="E7967" s="1">
        <v>529196</v>
      </c>
      <c r="F7967" s="1">
        <v>30014</v>
      </c>
      <c r="G7967" s="3">
        <v>595</v>
      </c>
      <c r="H7967" s="3">
        <v>7</v>
      </c>
      <c r="I7967" s="3">
        <v>8627500</v>
      </c>
      <c r="J7967" s="3">
        <v>1350000</v>
      </c>
      <c r="K7967" s="3">
        <v>111650</v>
      </c>
      <c r="L7967" s="3">
        <v>10089150</v>
      </c>
      <c r="M7967" s="3">
        <v>1681525.0007973898</v>
      </c>
      <c r="N7967" s="3">
        <v>1681525.0007973898</v>
      </c>
      <c r="O7967" s="9"/>
    </row>
    <row r="7968" spans="1:15" x14ac:dyDescent="0.25">
      <c r="A7968" s="1">
        <v>885</v>
      </c>
      <c r="B7968" s="1" t="s">
        <v>129</v>
      </c>
      <c r="C7968" s="1" t="s">
        <v>7938</v>
      </c>
      <c r="D7968" s="1">
        <v>238262</v>
      </c>
      <c r="E7968" s="1">
        <v>520978</v>
      </c>
      <c r="F7968" s="1">
        <v>562</v>
      </c>
      <c r="G7968" s="3">
        <v>3013</v>
      </c>
      <c r="H7968" s="3">
        <v>0</v>
      </c>
      <c r="I7968" s="3">
        <v>43688500</v>
      </c>
      <c r="J7968" s="3">
        <v>1350000</v>
      </c>
      <c r="K7968" s="3">
        <v>0</v>
      </c>
      <c r="L7968" s="3">
        <v>45038500</v>
      </c>
      <c r="M7968" s="3">
        <v>7506416.6702262564</v>
      </c>
      <c r="N7968" s="3">
        <v>7506416.6702262564</v>
      </c>
      <c r="O7968" s="9"/>
    </row>
    <row r="7969" spans="1:15" x14ac:dyDescent="0.25">
      <c r="A7969" s="1">
        <v>885</v>
      </c>
      <c r="B7969" s="1" t="s">
        <v>129</v>
      </c>
      <c r="C7969" s="1" t="s">
        <v>7939</v>
      </c>
      <c r="D7969" s="1">
        <v>238171</v>
      </c>
      <c r="E7969" s="1">
        <v>520979</v>
      </c>
      <c r="F7969" s="1">
        <v>510</v>
      </c>
      <c r="G7969" s="3">
        <v>663</v>
      </c>
      <c r="H7969" s="3">
        <v>20</v>
      </c>
      <c r="I7969" s="3">
        <v>9613500</v>
      </c>
      <c r="J7969" s="3">
        <v>1350000</v>
      </c>
      <c r="K7969" s="3">
        <v>319000</v>
      </c>
      <c r="L7969" s="3">
        <v>11282500</v>
      </c>
      <c r="M7969" s="3">
        <v>1880416.667558372</v>
      </c>
      <c r="N7969" s="3">
        <v>1880416.667558372</v>
      </c>
      <c r="O7969" s="9"/>
    </row>
    <row r="7970" spans="1:15" x14ac:dyDescent="0.25">
      <c r="A7970" s="1">
        <v>885</v>
      </c>
      <c r="B7970" s="1" t="s">
        <v>129</v>
      </c>
      <c r="C7970" s="1" t="s">
        <v>7940</v>
      </c>
      <c r="D7970" s="1">
        <v>238261</v>
      </c>
      <c r="E7970" s="1">
        <v>529198</v>
      </c>
      <c r="F7970" s="1">
        <v>637</v>
      </c>
      <c r="G7970" s="3">
        <v>2991</v>
      </c>
      <c r="H7970" s="3">
        <v>0</v>
      </c>
      <c r="I7970" s="3">
        <v>43369500</v>
      </c>
      <c r="J7970" s="3">
        <v>1350000</v>
      </c>
      <c r="K7970" s="3">
        <v>0</v>
      </c>
      <c r="L7970" s="3">
        <v>44719500</v>
      </c>
      <c r="M7970" s="3">
        <v>7453250.0035343776</v>
      </c>
      <c r="N7970" s="3">
        <v>7453250.0035343776</v>
      </c>
      <c r="O7970" s="9"/>
    </row>
    <row r="7971" spans="1:15" x14ac:dyDescent="0.25">
      <c r="A7971" s="1">
        <v>885</v>
      </c>
      <c r="B7971" s="1" t="s">
        <v>129</v>
      </c>
      <c r="C7971" s="1" t="s">
        <v>7941</v>
      </c>
      <c r="D7971" s="1">
        <v>238181</v>
      </c>
      <c r="E7971" s="1">
        <v>520983</v>
      </c>
      <c r="F7971" s="1">
        <v>518</v>
      </c>
      <c r="G7971" s="3">
        <v>795</v>
      </c>
      <c r="H7971" s="3">
        <v>26</v>
      </c>
      <c r="I7971" s="3">
        <v>11527500</v>
      </c>
      <c r="J7971" s="3">
        <v>1350000</v>
      </c>
      <c r="K7971" s="3">
        <v>414700</v>
      </c>
      <c r="L7971" s="3">
        <v>13292200</v>
      </c>
      <c r="M7971" s="3">
        <v>2215366.6677172077</v>
      </c>
      <c r="N7971" s="3">
        <v>2215366.6677172077</v>
      </c>
      <c r="O7971" s="9"/>
    </row>
    <row r="7972" spans="1:15" x14ac:dyDescent="0.25">
      <c r="A7972" s="1">
        <v>885</v>
      </c>
      <c r="B7972" s="1" t="s">
        <v>129</v>
      </c>
      <c r="C7972" s="1" t="s">
        <v>7942</v>
      </c>
      <c r="D7972" s="1">
        <v>238188</v>
      </c>
      <c r="E7972" s="1">
        <v>521018</v>
      </c>
      <c r="F7972" s="1">
        <v>529</v>
      </c>
      <c r="G7972" s="3">
        <v>844</v>
      </c>
      <c r="H7972" s="3">
        <v>23</v>
      </c>
      <c r="I7972" s="3">
        <v>12238000</v>
      </c>
      <c r="J7972" s="3">
        <v>1350000</v>
      </c>
      <c r="K7972" s="3">
        <v>366850</v>
      </c>
      <c r="L7972" s="3">
        <v>13954850</v>
      </c>
      <c r="M7972" s="3">
        <v>2325808.3344362462</v>
      </c>
      <c r="N7972" s="3">
        <v>2325808.3344362462</v>
      </c>
      <c r="O7972" s="9"/>
    </row>
    <row r="7973" spans="1:15" x14ac:dyDescent="0.25">
      <c r="A7973" s="1">
        <v>885</v>
      </c>
      <c r="B7973" s="1" t="s">
        <v>129</v>
      </c>
      <c r="C7973" s="1" t="s">
        <v>7943</v>
      </c>
      <c r="D7973" s="1">
        <v>238084</v>
      </c>
      <c r="E7973" s="1">
        <v>521021</v>
      </c>
      <c r="F7973" s="1">
        <v>505</v>
      </c>
      <c r="G7973" s="3">
        <v>681</v>
      </c>
      <c r="H7973" s="3">
        <v>6</v>
      </c>
      <c r="I7973" s="3">
        <v>9874500</v>
      </c>
      <c r="J7973" s="3">
        <v>1350000</v>
      </c>
      <c r="K7973" s="3">
        <v>95700</v>
      </c>
      <c r="L7973" s="3">
        <v>11320200</v>
      </c>
      <c r="M7973" s="3">
        <v>1886700.000894685</v>
      </c>
      <c r="N7973" s="3">
        <v>1886700.000894685</v>
      </c>
      <c r="O7973" s="9"/>
    </row>
    <row r="7974" spans="1:15" x14ac:dyDescent="0.25">
      <c r="A7974" s="1">
        <v>885</v>
      </c>
      <c r="B7974" s="1" t="s">
        <v>129</v>
      </c>
      <c r="C7974" s="1" t="s">
        <v>7944</v>
      </c>
      <c r="D7974" s="1">
        <v>238178</v>
      </c>
      <c r="E7974" s="1">
        <v>521022</v>
      </c>
      <c r="F7974" s="1">
        <v>516</v>
      </c>
      <c r="G7974" s="3">
        <v>857</v>
      </c>
      <c r="H7974" s="3">
        <v>10</v>
      </c>
      <c r="I7974" s="3">
        <v>12426500</v>
      </c>
      <c r="J7974" s="3">
        <v>1350000</v>
      </c>
      <c r="K7974" s="3">
        <v>159500</v>
      </c>
      <c r="L7974" s="3">
        <v>13936000</v>
      </c>
      <c r="M7974" s="3">
        <v>2322666.6677680896</v>
      </c>
      <c r="N7974" s="3">
        <v>2322666.6677680896</v>
      </c>
      <c r="O7974" s="9"/>
    </row>
    <row r="7975" spans="1:15" x14ac:dyDescent="0.25">
      <c r="A7975" s="1">
        <v>885</v>
      </c>
      <c r="B7975" s="1" t="s">
        <v>129</v>
      </c>
      <c r="C7975" s="1" t="s">
        <v>7945</v>
      </c>
      <c r="D7975" s="1">
        <v>238189</v>
      </c>
      <c r="E7975" s="1">
        <v>521028</v>
      </c>
      <c r="F7975" s="1">
        <v>531</v>
      </c>
      <c r="G7975" s="3">
        <v>927</v>
      </c>
      <c r="H7975" s="3">
        <v>8</v>
      </c>
      <c r="I7975" s="3">
        <v>13441500</v>
      </c>
      <c r="J7975" s="3">
        <v>1350000</v>
      </c>
      <c r="K7975" s="3">
        <v>127600</v>
      </c>
      <c r="L7975" s="3">
        <v>14919100</v>
      </c>
      <c r="M7975" s="3">
        <v>2486516.6678457884</v>
      </c>
      <c r="N7975" s="3">
        <v>2486516.6678457884</v>
      </c>
      <c r="O7975" s="9"/>
    </row>
    <row r="7976" spans="1:15" x14ac:dyDescent="0.25">
      <c r="A7976" s="1">
        <v>885</v>
      </c>
      <c r="B7976" s="1" t="s">
        <v>129</v>
      </c>
      <c r="C7976" s="1" t="s">
        <v>7946</v>
      </c>
      <c r="D7976" s="1">
        <v>238241</v>
      </c>
      <c r="E7976" s="1">
        <v>521033</v>
      </c>
      <c r="F7976" s="1">
        <v>555</v>
      </c>
      <c r="G7976" s="3">
        <v>2093</v>
      </c>
      <c r="H7976" s="3">
        <v>17</v>
      </c>
      <c r="I7976" s="3">
        <v>30348500</v>
      </c>
      <c r="J7976" s="3">
        <v>1350000</v>
      </c>
      <c r="K7976" s="3">
        <v>271150</v>
      </c>
      <c r="L7976" s="3">
        <v>31969650</v>
      </c>
      <c r="M7976" s="3">
        <v>5328275.0025267014</v>
      </c>
      <c r="N7976" s="3">
        <v>5328275.0025267014</v>
      </c>
      <c r="O7976" s="9"/>
    </row>
    <row r="7977" spans="1:15" x14ac:dyDescent="0.25">
      <c r="A7977" s="1">
        <v>885</v>
      </c>
      <c r="B7977" s="1" t="s">
        <v>129</v>
      </c>
      <c r="C7977" s="1" t="s">
        <v>7947</v>
      </c>
      <c r="D7977" s="1">
        <v>238081</v>
      </c>
      <c r="E7977" s="1">
        <v>521038</v>
      </c>
      <c r="F7977" s="1">
        <v>507</v>
      </c>
      <c r="G7977" s="3">
        <v>231</v>
      </c>
      <c r="H7977" s="3">
        <v>13</v>
      </c>
      <c r="I7977" s="3">
        <v>3349500</v>
      </c>
      <c r="J7977" s="3">
        <v>1350000</v>
      </c>
      <c r="K7977" s="3">
        <v>207350</v>
      </c>
      <c r="L7977" s="3">
        <v>4906850</v>
      </c>
      <c r="M7977" s="3">
        <v>817808.33372114319</v>
      </c>
      <c r="N7977" s="3">
        <v>817808.33372114319</v>
      </c>
      <c r="O7977" s="9"/>
    </row>
    <row r="7978" spans="1:15" x14ac:dyDescent="0.25">
      <c r="A7978" s="1">
        <v>885</v>
      </c>
      <c r="B7978" s="1" t="s">
        <v>129</v>
      </c>
      <c r="C7978" s="1" t="s">
        <v>7948</v>
      </c>
      <c r="D7978" s="1">
        <v>238194</v>
      </c>
      <c r="E7978" s="1">
        <v>529213</v>
      </c>
      <c r="F7978" s="1">
        <v>528</v>
      </c>
      <c r="G7978" s="3">
        <v>391</v>
      </c>
      <c r="H7978" s="3">
        <v>6</v>
      </c>
      <c r="I7978" s="3">
        <v>5669500</v>
      </c>
      <c r="J7978" s="3">
        <v>1350000</v>
      </c>
      <c r="K7978" s="3">
        <v>95700</v>
      </c>
      <c r="L7978" s="3">
        <v>7115200</v>
      </c>
      <c r="M7978" s="3">
        <v>1185866.6672290121</v>
      </c>
      <c r="N7978" s="3">
        <v>1185866.6672290121</v>
      </c>
      <c r="O7978" s="9"/>
    </row>
    <row r="7979" spans="1:15" x14ac:dyDescent="0.25">
      <c r="A7979" s="1">
        <v>885</v>
      </c>
      <c r="B7979" s="1" t="s">
        <v>129</v>
      </c>
      <c r="C7979" s="1" t="s">
        <v>7949</v>
      </c>
      <c r="D7979" s="1">
        <v>238174</v>
      </c>
      <c r="E7979" s="1">
        <v>521045</v>
      </c>
      <c r="F7979" s="1">
        <v>513</v>
      </c>
      <c r="G7979" s="3">
        <v>1375</v>
      </c>
      <c r="H7979" s="3">
        <v>5</v>
      </c>
      <c r="I7979" s="3">
        <v>19937500</v>
      </c>
      <c r="J7979" s="3">
        <v>1350000</v>
      </c>
      <c r="K7979" s="3">
        <v>79750</v>
      </c>
      <c r="L7979" s="3">
        <v>21367250</v>
      </c>
      <c r="M7979" s="3">
        <v>3561208.3350220807</v>
      </c>
      <c r="N7979" s="3">
        <v>3561208.3350220807</v>
      </c>
      <c r="O7979" s="9"/>
    </row>
    <row r="7980" spans="1:15" x14ac:dyDescent="0.25">
      <c r="A7980" s="1">
        <v>885</v>
      </c>
      <c r="B7980" s="1" t="s">
        <v>129</v>
      </c>
      <c r="C7980" s="1" t="s">
        <v>7950</v>
      </c>
      <c r="D7980" s="1">
        <v>238175</v>
      </c>
      <c r="E7980" s="1">
        <v>521051</v>
      </c>
      <c r="F7980" s="1">
        <v>512</v>
      </c>
      <c r="G7980" s="3">
        <v>858</v>
      </c>
      <c r="H7980" s="3">
        <v>9</v>
      </c>
      <c r="I7980" s="3">
        <v>12441000</v>
      </c>
      <c r="J7980" s="3">
        <v>1350000</v>
      </c>
      <c r="K7980" s="3">
        <v>143550</v>
      </c>
      <c r="L7980" s="3">
        <v>13934550</v>
      </c>
      <c r="M7980" s="3">
        <v>2322425.0011013085</v>
      </c>
      <c r="N7980" s="3">
        <v>2322425.0011013085</v>
      </c>
      <c r="O7980" s="9"/>
    </row>
    <row r="7981" spans="1:15" x14ac:dyDescent="0.25">
      <c r="A7981" s="1">
        <v>885</v>
      </c>
      <c r="B7981" s="1" t="s">
        <v>129</v>
      </c>
      <c r="C7981" s="1" t="s">
        <v>7951</v>
      </c>
      <c r="D7981" s="1">
        <v>238228</v>
      </c>
      <c r="E7981" s="1">
        <v>521052</v>
      </c>
      <c r="F7981" s="1">
        <v>30109</v>
      </c>
      <c r="G7981" s="3">
        <v>498</v>
      </c>
      <c r="H7981" s="3">
        <v>4</v>
      </c>
      <c r="I7981" s="3">
        <v>7221000</v>
      </c>
      <c r="J7981" s="3">
        <v>1350000</v>
      </c>
      <c r="K7981" s="3">
        <v>63800</v>
      </c>
      <c r="L7981" s="3">
        <v>8634800</v>
      </c>
      <c r="M7981" s="3">
        <v>1439133.3340157794</v>
      </c>
      <c r="N7981" s="3">
        <v>1439133.3340157794</v>
      </c>
      <c r="O7981" s="9"/>
    </row>
    <row r="7982" spans="1:15" x14ac:dyDescent="0.25">
      <c r="A7982" s="1">
        <v>885</v>
      </c>
      <c r="B7982" s="1" t="s">
        <v>129</v>
      </c>
      <c r="C7982" s="1" t="s">
        <v>7952</v>
      </c>
      <c r="D7982" s="1">
        <v>238180</v>
      </c>
      <c r="E7982" s="1">
        <v>521053</v>
      </c>
      <c r="F7982" s="1">
        <v>30011</v>
      </c>
      <c r="G7982" s="3">
        <v>1036</v>
      </c>
      <c r="H7982" s="3">
        <v>2</v>
      </c>
      <c r="I7982" s="3">
        <v>15022000</v>
      </c>
      <c r="J7982" s="3">
        <v>1350000</v>
      </c>
      <c r="K7982" s="3">
        <v>31900</v>
      </c>
      <c r="L7982" s="3">
        <v>16403900</v>
      </c>
      <c r="M7982" s="3">
        <v>2733983.3346298053</v>
      </c>
      <c r="N7982" s="3">
        <v>2733983.3346298053</v>
      </c>
      <c r="O7982" s="9"/>
    </row>
    <row r="7983" spans="1:15" x14ac:dyDescent="0.25">
      <c r="A7983" s="1">
        <v>885</v>
      </c>
      <c r="B7983" s="1" t="s">
        <v>129</v>
      </c>
      <c r="C7983" s="1" t="s">
        <v>7953</v>
      </c>
      <c r="D7983" s="1">
        <v>238226</v>
      </c>
      <c r="E7983" s="1">
        <v>521054</v>
      </c>
      <c r="F7983" s="1">
        <v>521</v>
      </c>
      <c r="G7983" s="3">
        <v>1502</v>
      </c>
      <c r="H7983" s="3">
        <v>1</v>
      </c>
      <c r="I7983" s="3">
        <v>21779000</v>
      </c>
      <c r="J7983" s="3">
        <v>1350000</v>
      </c>
      <c r="K7983" s="3">
        <v>15950</v>
      </c>
      <c r="L7983" s="3">
        <v>23144950</v>
      </c>
      <c r="M7983" s="3">
        <v>3857491.6684959135</v>
      </c>
      <c r="N7983" s="3">
        <v>3857491.6684959135</v>
      </c>
      <c r="O7983" s="9"/>
    </row>
    <row r="7984" spans="1:15" x14ac:dyDescent="0.25">
      <c r="A7984" s="1">
        <v>885</v>
      </c>
      <c r="B7984" s="1" t="s">
        <v>129</v>
      </c>
      <c r="C7984" s="1" t="s">
        <v>7954</v>
      </c>
      <c r="D7984" s="1">
        <v>238179</v>
      </c>
      <c r="E7984" s="1">
        <v>521055</v>
      </c>
      <c r="F7984" s="1">
        <v>30045</v>
      </c>
      <c r="G7984" s="3">
        <v>1000</v>
      </c>
      <c r="H7984" s="3">
        <v>10</v>
      </c>
      <c r="I7984" s="3">
        <v>14500000</v>
      </c>
      <c r="J7984" s="3">
        <v>1350000</v>
      </c>
      <c r="K7984" s="3">
        <v>159500</v>
      </c>
      <c r="L7984" s="3">
        <v>16009500</v>
      </c>
      <c r="M7984" s="3">
        <v>2668250.0012653009</v>
      </c>
      <c r="N7984" s="3">
        <v>2668250.0012653009</v>
      </c>
      <c r="O7984" s="9"/>
    </row>
    <row r="7985" spans="1:15" x14ac:dyDescent="0.25">
      <c r="A7985" s="1">
        <v>885</v>
      </c>
      <c r="B7985" s="1" t="s">
        <v>129</v>
      </c>
      <c r="C7985" s="1" t="s">
        <v>7955</v>
      </c>
      <c r="D7985" s="1">
        <v>238231</v>
      </c>
      <c r="E7985" s="1">
        <v>521059</v>
      </c>
      <c r="F7985" s="1">
        <v>544</v>
      </c>
      <c r="G7985" s="3">
        <v>945</v>
      </c>
      <c r="H7985" s="3">
        <v>15</v>
      </c>
      <c r="I7985" s="3">
        <v>13702500</v>
      </c>
      <c r="J7985" s="3">
        <v>1350000</v>
      </c>
      <c r="K7985" s="3">
        <v>239250</v>
      </c>
      <c r="L7985" s="3">
        <v>15291750</v>
      </c>
      <c r="M7985" s="3">
        <v>2548625.001208574</v>
      </c>
      <c r="N7985" s="3">
        <v>2548625.001208574</v>
      </c>
      <c r="O7985" s="9"/>
    </row>
    <row r="7986" spans="1:15" x14ac:dyDescent="0.25">
      <c r="A7986" s="1">
        <v>885</v>
      </c>
      <c r="B7986" s="1" t="s">
        <v>129</v>
      </c>
      <c r="C7986" s="1" t="s">
        <v>7956</v>
      </c>
      <c r="D7986" s="1">
        <v>238249</v>
      </c>
      <c r="E7986" s="1">
        <v>521060</v>
      </c>
      <c r="F7986" s="1">
        <v>561</v>
      </c>
      <c r="G7986" s="3">
        <v>1171</v>
      </c>
      <c r="H7986" s="3">
        <v>7</v>
      </c>
      <c r="I7986" s="3">
        <v>16979500</v>
      </c>
      <c r="J7986" s="3">
        <v>1350000</v>
      </c>
      <c r="K7986" s="3">
        <v>111650</v>
      </c>
      <c r="L7986" s="3">
        <v>18441150</v>
      </c>
      <c r="M7986" s="3">
        <v>3073525.0014574849</v>
      </c>
      <c r="N7986" s="3">
        <v>3073525.0014574849</v>
      </c>
      <c r="O7986" s="9"/>
    </row>
    <row r="7987" spans="1:15" x14ac:dyDescent="0.25">
      <c r="A7987" s="1">
        <v>885</v>
      </c>
      <c r="B7987" s="1" t="s">
        <v>129</v>
      </c>
      <c r="C7987" s="1" t="s">
        <v>7957</v>
      </c>
      <c r="D7987" s="1">
        <v>238057</v>
      </c>
      <c r="E7987" s="1">
        <v>521063</v>
      </c>
      <c r="F7987" s="1">
        <v>549</v>
      </c>
      <c r="G7987" s="3">
        <v>974</v>
      </c>
      <c r="H7987" s="3">
        <v>25</v>
      </c>
      <c r="I7987" s="3">
        <v>14123000</v>
      </c>
      <c r="J7987" s="3">
        <v>1350000</v>
      </c>
      <c r="K7987" s="3">
        <v>398750</v>
      </c>
      <c r="L7987" s="3">
        <v>15871750</v>
      </c>
      <c r="M7987" s="3">
        <v>2645291.6679210807</v>
      </c>
      <c r="N7987" s="3">
        <v>2645291.6679210807</v>
      </c>
      <c r="O7987" s="9"/>
    </row>
    <row r="7988" spans="1:15" x14ac:dyDescent="0.25">
      <c r="A7988" s="1">
        <v>885</v>
      </c>
      <c r="B7988" s="1" t="s">
        <v>129</v>
      </c>
      <c r="C7988" s="1" t="s">
        <v>7958</v>
      </c>
      <c r="D7988" s="1">
        <v>238242</v>
      </c>
      <c r="E7988" s="1">
        <v>521066</v>
      </c>
      <c r="F7988" s="1">
        <v>551</v>
      </c>
      <c r="G7988" s="3">
        <v>3027</v>
      </c>
      <c r="H7988" s="3">
        <v>1</v>
      </c>
      <c r="I7988" s="3">
        <v>43891500</v>
      </c>
      <c r="J7988" s="3">
        <v>1350000</v>
      </c>
      <c r="K7988" s="3">
        <v>15950</v>
      </c>
      <c r="L7988" s="3">
        <v>45257450</v>
      </c>
      <c r="M7988" s="3">
        <v>7542908.3369102282</v>
      </c>
      <c r="N7988" s="3">
        <v>7542908.3369102282</v>
      </c>
      <c r="O7988" s="9"/>
    </row>
    <row r="7989" spans="1:15" x14ac:dyDescent="0.25">
      <c r="A7989" s="1">
        <v>885</v>
      </c>
      <c r="B7989" s="1" t="s">
        <v>129</v>
      </c>
      <c r="C7989" s="1" t="s">
        <v>7959</v>
      </c>
      <c r="D7989" s="1">
        <v>238190</v>
      </c>
      <c r="E7989" s="1">
        <v>521068</v>
      </c>
      <c r="F7989" s="1">
        <v>532</v>
      </c>
      <c r="G7989" s="3">
        <v>684</v>
      </c>
      <c r="H7989" s="3">
        <v>17</v>
      </c>
      <c r="I7989" s="3">
        <v>9918000</v>
      </c>
      <c r="J7989" s="3">
        <v>1350000</v>
      </c>
      <c r="K7989" s="3">
        <v>271150</v>
      </c>
      <c r="L7989" s="3">
        <v>11539150</v>
      </c>
      <c r="M7989" s="3">
        <v>1923191.6675786562</v>
      </c>
      <c r="N7989" s="3">
        <v>1923191.6675786562</v>
      </c>
      <c r="O7989" s="9"/>
    </row>
    <row r="7990" spans="1:15" x14ac:dyDescent="0.25">
      <c r="A7990" s="1">
        <v>885</v>
      </c>
      <c r="B7990" s="1" t="s">
        <v>129</v>
      </c>
      <c r="C7990" s="1" t="s">
        <v>7960</v>
      </c>
      <c r="D7990" s="1">
        <v>238257</v>
      </c>
      <c r="E7990" s="1">
        <v>521071</v>
      </c>
      <c r="F7990" s="1">
        <v>537</v>
      </c>
      <c r="G7990" s="3">
        <v>1165</v>
      </c>
      <c r="H7990" s="3">
        <v>11</v>
      </c>
      <c r="I7990" s="3">
        <v>16892500</v>
      </c>
      <c r="J7990" s="3">
        <v>1350000</v>
      </c>
      <c r="K7990" s="3">
        <v>175450</v>
      </c>
      <c r="L7990" s="3">
        <v>18417950</v>
      </c>
      <c r="M7990" s="3">
        <v>3069658.3347889846</v>
      </c>
      <c r="N7990" s="3">
        <v>3069658.3347889846</v>
      </c>
      <c r="O7990" s="9"/>
    </row>
    <row r="7991" spans="1:15" x14ac:dyDescent="0.25">
      <c r="A7991" s="1">
        <v>885</v>
      </c>
      <c r="B7991" s="1" t="s">
        <v>129</v>
      </c>
      <c r="C7991" s="1" t="s">
        <v>7961</v>
      </c>
      <c r="D7991" s="1">
        <v>238247</v>
      </c>
      <c r="E7991" s="1">
        <v>521073</v>
      </c>
      <c r="F7991" s="1">
        <v>553</v>
      </c>
      <c r="G7991" s="3">
        <v>596</v>
      </c>
      <c r="H7991" s="3">
        <v>12</v>
      </c>
      <c r="I7991" s="3">
        <v>8642000</v>
      </c>
      <c r="J7991" s="3">
        <v>1350000</v>
      </c>
      <c r="K7991" s="3">
        <v>191400</v>
      </c>
      <c r="L7991" s="3">
        <v>10183400</v>
      </c>
      <c r="M7991" s="3">
        <v>1697233.334138172</v>
      </c>
      <c r="N7991" s="3">
        <v>1697233.334138172</v>
      </c>
      <c r="O7991" s="9"/>
    </row>
    <row r="7992" spans="1:15" x14ac:dyDescent="0.25">
      <c r="A7992" s="1">
        <v>885</v>
      </c>
      <c r="B7992" s="1" t="s">
        <v>129</v>
      </c>
      <c r="C7992" s="1" t="s">
        <v>7962</v>
      </c>
      <c r="D7992" s="1">
        <v>238251</v>
      </c>
      <c r="E7992" s="1">
        <v>521075</v>
      </c>
      <c r="F7992" s="1">
        <v>556</v>
      </c>
      <c r="G7992" s="3">
        <v>1192</v>
      </c>
      <c r="H7992" s="3">
        <v>12</v>
      </c>
      <c r="I7992" s="3">
        <v>17284000</v>
      </c>
      <c r="J7992" s="3">
        <v>1350000</v>
      </c>
      <c r="K7992" s="3">
        <v>191400</v>
      </c>
      <c r="L7992" s="3">
        <v>18825400</v>
      </c>
      <c r="M7992" s="3">
        <v>3137566.6681545204</v>
      </c>
      <c r="N7992" s="3">
        <v>3137566.6681545204</v>
      </c>
      <c r="O7992" s="9"/>
    </row>
    <row r="7993" spans="1:15" x14ac:dyDescent="0.25">
      <c r="A7993" s="1">
        <v>885</v>
      </c>
      <c r="B7993" s="1" t="s">
        <v>129</v>
      </c>
      <c r="C7993" s="1" t="s">
        <v>7963</v>
      </c>
      <c r="D7993" s="1">
        <v>238149</v>
      </c>
      <c r="E7993" s="1">
        <v>521076</v>
      </c>
      <c r="F7993" s="1">
        <v>519</v>
      </c>
      <c r="G7993" s="3">
        <v>820</v>
      </c>
      <c r="H7993" s="3">
        <v>1</v>
      </c>
      <c r="I7993" s="3">
        <v>11890000</v>
      </c>
      <c r="J7993" s="3">
        <v>1350000</v>
      </c>
      <c r="K7993" s="3">
        <v>15950</v>
      </c>
      <c r="L7993" s="3">
        <v>13255950</v>
      </c>
      <c r="M7993" s="3">
        <v>2209325.001047676</v>
      </c>
      <c r="N7993" s="3">
        <v>2209325.001047676</v>
      </c>
      <c r="O7993" s="9"/>
    </row>
    <row r="7994" spans="1:15" x14ac:dyDescent="0.25">
      <c r="A7994" s="1">
        <v>885</v>
      </c>
      <c r="B7994" s="1" t="s">
        <v>129</v>
      </c>
      <c r="C7994" s="1" t="s">
        <v>7964</v>
      </c>
      <c r="D7994" s="1">
        <v>238183</v>
      </c>
      <c r="E7994" s="1">
        <v>521080</v>
      </c>
      <c r="F7994" s="1">
        <v>523</v>
      </c>
      <c r="G7994" s="3">
        <v>921</v>
      </c>
      <c r="H7994" s="3">
        <v>16</v>
      </c>
      <c r="I7994" s="3">
        <v>13354500</v>
      </c>
      <c r="J7994" s="3">
        <v>1350000</v>
      </c>
      <c r="K7994" s="3">
        <v>255200</v>
      </c>
      <c r="L7994" s="3">
        <v>14959700</v>
      </c>
      <c r="M7994" s="3">
        <v>2493283.3345156638</v>
      </c>
      <c r="N7994" s="3">
        <v>2493283.3345156638</v>
      </c>
      <c r="O7994" s="9"/>
    </row>
    <row r="7995" spans="1:15" x14ac:dyDescent="0.25">
      <c r="A7995" s="6">
        <v>885</v>
      </c>
      <c r="B7995" s="6" t="s">
        <v>129</v>
      </c>
      <c r="C7995" s="6"/>
      <c r="D7995" s="6"/>
      <c r="E7995" s="6"/>
      <c r="F7995" s="6"/>
      <c r="G7995" s="7">
        <v>69041</v>
      </c>
      <c r="H7995" s="7">
        <v>697</v>
      </c>
      <c r="I7995" s="7">
        <v>1001094500</v>
      </c>
      <c r="J7995" s="7">
        <v>98550000</v>
      </c>
      <c r="K7995" s="7">
        <v>11117150</v>
      </c>
      <c r="L7995" s="7">
        <v>1110761650</v>
      </c>
      <c r="M7995" s="7">
        <v>185126941.75445503</v>
      </c>
      <c r="N7995" s="7">
        <v>185126941.75445503</v>
      </c>
      <c r="O7995" s="9"/>
    </row>
    <row r="7996" spans="1:15" x14ac:dyDescent="0.25">
      <c r="A7996" s="1">
        <v>886</v>
      </c>
      <c r="B7996" s="1" t="s">
        <v>130</v>
      </c>
      <c r="C7996" s="1" t="s">
        <v>7965</v>
      </c>
      <c r="D7996" s="1">
        <v>245808</v>
      </c>
      <c r="E7996" s="1">
        <v>526637</v>
      </c>
      <c r="F7996" s="1">
        <v>6215</v>
      </c>
      <c r="G7996" s="3">
        <v>543</v>
      </c>
      <c r="H7996" s="3">
        <v>0</v>
      </c>
      <c r="I7996" s="3">
        <v>7873500</v>
      </c>
      <c r="J7996" s="3">
        <v>1350000</v>
      </c>
      <c r="K7996" s="3">
        <v>0</v>
      </c>
      <c r="L7996" s="3">
        <v>9223500</v>
      </c>
      <c r="M7996" s="3">
        <v>1537250.0007289737</v>
      </c>
      <c r="N7996" s="3">
        <v>1537250.0007289737</v>
      </c>
      <c r="O7996" s="9"/>
    </row>
    <row r="7997" spans="1:15" x14ac:dyDescent="0.25">
      <c r="A7997" s="1">
        <v>886</v>
      </c>
      <c r="B7997" s="1" t="s">
        <v>130</v>
      </c>
      <c r="C7997" s="1" t="s">
        <v>7966</v>
      </c>
      <c r="D7997" s="1">
        <v>245774</v>
      </c>
      <c r="E7997" s="1">
        <v>526638</v>
      </c>
      <c r="F7997" s="1">
        <v>6178</v>
      </c>
      <c r="G7997" s="3">
        <v>1072</v>
      </c>
      <c r="H7997" s="3">
        <v>0</v>
      </c>
      <c r="I7997" s="3">
        <v>15544000</v>
      </c>
      <c r="J7997" s="3">
        <v>1350000</v>
      </c>
      <c r="K7997" s="3">
        <v>0</v>
      </c>
      <c r="L7997" s="3">
        <v>16894000</v>
      </c>
      <c r="M7997" s="3">
        <v>2815666.6680018734</v>
      </c>
      <c r="N7997" s="3">
        <v>2815666.6680018734</v>
      </c>
      <c r="O7997" s="9"/>
    </row>
    <row r="7998" spans="1:15" x14ac:dyDescent="0.25">
      <c r="A7998" s="1">
        <v>886</v>
      </c>
      <c r="B7998" s="1" t="s">
        <v>130</v>
      </c>
      <c r="C7998" s="1" t="s">
        <v>7967</v>
      </c>
      <c r="D7998" s="1">
        <v>245776</v>
      </c>
      <c r="E7998" s="1">
        <v>526639</v>
      </c>
      <c r="F7998" s="1">
        <v>6188</v>
      </c>
      <c r="G7998" s="3">
        <v>1014</v>
      </c>
      <c r="H7998" s="3">
        <v>0</v>
      </c>
      <c r="I7998" s="3">
        <v>14703000</v>
      </c>
      <c r="J7998" s="3">
        <v>1350000</v>
      </c>
      <c r="K7998" s="3">
        <v>0</v>
      </c>
      <c r="L7998" s="3">
        <v>16053000</v>
      </c>
      <c r="M7998" s="3">
        <v>2675500.0012687389</v>
      </c>
      <c r="N7998" s="3">
        <v>2675500.0012687389</v>
      </c>
      <c r="O7998" s="9"/>
    </row>
    <row r="7999" spans="1:15" x14ac:dyDescent="0.25">
      <c r="A7999" s="1">
        <v>886</v>
      </c>
      <c r="B7999" s="1" t="s">
        <v>130</v>
      </c>
      <c r="C7999" s="1" t="s">
        <v>7968</v>
      </c>
      <c r="D7999" s="1">
        <v>245745</v>
      </c>
      <c r="E7999" s="1">
        <v>526640</v>
      </c>
      <c r="F7999" s="1">
        <v>6187</v>
      </c>
      <c r="G7999" s="3">
        <v>727</v>
      </c>
      <c r="H7999" s="3">
        <v>0</v>
      </c>
      <c r="I7999" s="3">
        <v>10541500</v>
      </c>
      <c r="J7999" s="3">
        <v>1350000</v>
      </c>
      <c r="K7999" s="3">
        <v>0</v>
      </c>
      <c r="L7999" s="3">
        <v>11891500</v>
      </c>
      <c r="M7999" s="3">
        <v>1981916.6676065039</v>
      </c>
      <c r="N7999" s="3">
        <v>1981916.6676065039</v>
      </c>
      <c r="O7999" s="9"/>
    </row>
    <row r="8000" spans="1:15" x14ac:dyDescent="0.25">
      <c r="A8000" s="1">
        <v>886</v>
      </c>
      <c r="B8000" s="1" t="s">
        <v>130</v>
      </c>
      <c r="C8000" s="1" t="s">
        <v>7969</v>
      </c>
      <c r="D8000" s="1">
        <v>245734</v>
      </c>
      <c r="E8000" s="1">
        <v>526641</v>
      </c>
      <c r="F8000" s="1">
        <v>6161</v>
      </c>
      <c r="G8000" s="3">
        <v>1194</v>
      </c>
      <c r="H8000" s="3">
        <v>0</v>
      </c>
      <c r="I8000" s="3">
        <v>17313000</v>
      </c>
      <c r="J8000" s="3">
        <v>1350000</v>
      </c>
      <c r="K8000" s="3">
        <v>0</v>
      </c>
      <c r="L8000" s="3">
        <v>18663000</v>
      </c>
      <c r="M8000" s="3">
        <v>3110500.0014750184</v>
      </c>
      <c r="N8000" s="3">
        <v>3110500.0014750184</v>
      </c>
      <c r="O8000" s="9"/>
    </row>
    <row r="8001" spans="1:15" x14ac:dyDescent="0.25">
      <c r="A8001" s="1">
        <v>886</v>
      </c>
      <c r="B8001" s="1" t="s">
        <v>130</v>
      </c>
      <c r="C8001" s="1" t="s">
        <v>7970</v>
      </c>
      <c r="D8001" s="1">
        <v>245686</v>
      </c>
      <c r="E8001" s="1">
        <v>526644</v>
      </c>
      <c r="F8001" s="1">
        <v>6173</v>
      </c>
      <c r="G8001" s="3">
        <v>887</v>
      </c>
      <c r="H8001" s="3">
        <v>0</v>
      </c>
      <c r="I8001" s="3">
        <v>12861500</v>
      </c>
      <c r="J8001" s="3">
        <v>1350000</v>
      </c>
      <c r="K8001" s="3">
        <v>0</v>
      </c>
      <c r="L8001" s="3">
        <v>14211500</v>
      </c>
      <c r="M8001" s="3">
        <v>2368583.3344565304</v>
      </c>
      <c r="N8001" s="3">
        <v>2368583.3344565304</v>
      </c>
      <c r="O8001" s="9"/>
    </row>
    <row r="8002" spans="1:15" x14ac:dyDescent="0.25">
      <c r="A8002" s="1">
        <v>886</v>
      </c>
      <c r="B8002" s="1" t="s">
        <v>130</v>
      </c>
      <c r="C8002" s="1" t="s">
        <v>7971</v>
      </c>
      <c r="D8002" s="1">
        <v>245751</v>
      </c>
      <c r="E8002" s="1">
        <v>530988</v>
      </c>
      <c r="F8002" s="1">
        <v>6205</v>
      </c>
      <c r="G8002" s="3">
        <v>610</v>
      </c>
      <c r="H8002" s="3">
        <v>0</v>
      </c>
      <c r="I8002" s="3">
        <v>8845000</v>
      </c>
      <c r="J8002" s="3">
        <v>1350000</v>
      </c>
      <c r="K8002" s="3">
        <v>0</v>
      </c>
      <c r="L8002" s="3">
        <v>10195000</v>
      </c>
      <c r="M8002" s="3">
        <v>1699166.6674724221</v>
      </c>
      <c r="N8002" s="3">
        <v>1699166.6674724221</v>
      </c>
      <c r="O8002" s="9"/>
    </row>
    <row r="8003" spans="1:15" x14ac:dyDescent="0.25">
      <c r="A8003" s="1">
        <v>886</v>
      </c>
      <c r="B8003" s="1" t="s">
        <v>130</v>
      </c>
      <c r="C8003" s="1" t="s">
        <v>7972</v>
      </c>
      <c r="D8003" s="1">
        <v>245684</v>
      </c>
      <c r="E8003" s="1">
        <v>526646</v>
      </c>
      <c r="F8003" s="1">
        <v>6174</v>
      </c>
      <c r="G8003" s="3">
        <v>1102</v>
      </c>
      <c r="H8003" s="3">
        <v>0</v>
      </c>
      <c r="I8003" s="3">
        <v>15979000</v>
      </c>
      <c r="J8003" s="3">
        <v>1350000</v>
      </c>
      <c r="K8003" s="3">
        <v>0</v>
      </c>
      <c r="L8003" s="3">
        <v>17329000</v>
      </c>
      <c r="M8003" s="3">
        <v>2888166.6680362537</v>
      </c>
      <c r="N8003" s="3">
        <v>2888166.6680362537</v>
      </c>
      <c r="O8003" s="9"/>
    </row>
    <row r="8004" spans="1:15" x14ac:dyDescent="0.25">
      <c r="A8004" s="1">
        <v>886</v>
      </c>
      <c r="B8004" s="1" t="s">
        <v>130</v>
      </c>
      <c r="C8004" s="1" t="s">
        <v>7973</v>
      </c>
      <c r="D8004" s="1">
        <v>245752</v>
      </c>
      <c r="E8004" s="1">
        <v>526648</v>
      </c>
      <c r="F8004" s="1">
        <v>680045</v>
      </c>
      <c r="G8004" s="3">
        <v>721</v>
      </c>
      <c r="H8004" s="3">
        <v>0</v>
      </c>
      <c r="I8004" s="3">
        <v>10454500</v>
      </c>
      <c r="J8004" s="3">
        <v>1350000</v>
      </c>
      <c r="K8004" s="3">
        <v>0</v>
      </c>
      <c r="L8004" s="3">
        <v>11804500</v>
      </c>
      <c r="M8004" s="3">
        <v>1967416.667599628</v>
      </c>
      <c r="N8004" s="3">
        <v>1967416.667599628</v>
      </c>
      <c r="O8004" s="9"/>
    </row>
    <row r="8005" spans="1:15" x14ac:dyDescent="0.25">
      <c r="A8005" s="1">
        <v>886</v>
      </c>
      <c r="B8005" s="1" t="s">
        <v>130</v>
      </c>
      <c r="C8005" s="1" t="s">
        <v>7974</v>
      </c>
      <c r="D8005" s="1">
        <v>245796</v>
      </c>
      <c r="E8005" s="1">
        <v>526652</v>
      </c>
      <c r="F8005" s="1">
        <v>6109</v>
      </c>
      <c r="G8005" s="3">
        <v>1112</v>
      </c>
      <c r="H8005" s="3">
        <v>0</v>
      </c>
      <c r="I8005" s="3">
        <v>16124000</v>
      </c>
      <c r="J8005" s="3">
        <v>1350000</v>
      </c>
      <c r="K8005" s="3">
        <v>0</v>
      </c>
      <c r="L8005" s="3">
        <v>17474000</v>
      </c>
      <c r="M8005" s="3">
        <v>2912333.3347143801</v>
      </c>
      <c r="N8005" s="3">
        <v>2912333.3347143801</v>
      </c>
      <c r="O8005" s="9"/>
    </row>
    <row r="8006" spans="1:15" x14ac:dyDescent="0.25">
      <c r="A8006" s="1">
        <v>886</v>
      </c>
      <c r="B8006" s="1" t="s">
        <v>130</v>
      </c>
      <c r="C8006" s="1" t="s">
        <v>7975</v>
      </c>
      <c r="D8006" s="1">
        <v>245669</v>
      </c>
      <c r="E8006" s="1">
        <v>526658</v>
      </c>
      <c r="F8006" s="1">
        <v>6108</v>
      </c>
      <c r="G8006" s="3">
        <v>708</v>
      </c>
      <c r="H8006" s="3">
        <v>0</v>
      </c>
      <c r="I8006" s="3">
        <v>10266000</v>
      </c>
      <c r="J8006" s="3">
        <v>1350000</v>
      </c>
      <c r="K8006" s="3">
        <v>0</v>
      </c>
      <c r="L8006" s="3">
        <v>11616000</v>
      </c>
      <c r="M8006" s="3">
        <v>1936000.0009180633</v>
      </c>
      <c r="N8006" s="3">
        <v>1936000.0009180633</v>
      </c>
      <c r="O8006" s="9"/>
    </row>
    <row r="8007" spans="1:15" x14ac:dyDescent="0.25">
      <c r="A8007" s="1">
        <v>886</v>
      </c>
      <c r="B8007" s="1" t="s">
        <v>130</v>
      </c>
      <c r="C8007" s="1" t="s">
        <v>7976</v>
      </c>
      <c r="D8007" s="1">
        <v>245757</v>
      </c>
      <c r="E8007" s="1">
        <v>526659</v>
      </c>
      <c r="F8007" s="1">
        <v>6107</v>
      </c>
      <c r="G8007" s="3">
        <v>1076</v>
      </c>
      <c r="H8007" s="3">
        <v>0</v>
      </c>
      <c r="I8007" s="3">
        <v>15602000</v>
      </c>
      <c r="J8007" s="3">
        <v>1350000</v>
      </c>
      <c r="K8007" s="3">
        <v>0</v>
      </c>
      <c r="L8007" s="3">
        <v>16952000</v>
      </c>
      <c r="M8007" s="3">
        <v>2825333.3346731244</v>
      </c>
      <c r="N8007" s="3">
        <v>2825333.3346731244</v>
      </c>
      <c r="O8007" s="9"/>
    </row>
    <row r="8008" spans="1:15" x14ac:dyDescent="0.25">
      <c r="A8008" s="1">
        <v>886</v>
      </c>
      <c r="B8008" s="1" t="s">
        <v>130</v>
      </c>
      <c r="C8008" s="1" t="s">
        <v>7977</v>
      </c>
      <c r="D8008" s="1">
        <v>245777</v>
      </c>
      <c r="E8008" s="1">
        <v>526660</v>
      </c>
      <c r="F8008" s="1">
        <v>6185</v>
      </c>
      <c r="G8008" s="3">
        <v>580</v>
      </c>
      <c r="H8008" s="3">
        <v>0</v>
      </c>
      <c r="I8008" s="3">
        <v>8410000</v>
      </c>
      <c r="J8008" s="3">
        <v>1350000</v>
      </c>
      <c r="K8008" s="3">
        <v>0</v>
      </c>
      <c r="L8008" s="3">
        <v>9760000</v>
      </c>
      <c r="M8008" s="3">
        <v>1626666.6674380421</v>
      </c>
      <c r="N8008" s="3">
        <v>1626666.6674380421</v>
      </c>
      <c r="O8008" s="9"/>
    </row>
    <row r="8009" spans="1:15" x14ac:dyDescent="0.25">
      <c r="A8009" s="1">
        <v>886</v>
      </c>
      <c r="B8009" s="1" t="s">
        <v>130</v>
      </c>
      <c r="C8009" s="1" t="s">
        <v>7978</v>
      </c>
      <c r="D8009" s="1">
        <v>245778</v>
      </c>
      <c r="E8009" s="1">
        <v>530991</v>
      </c>
      <c r="F8009" s="1">
        <v>6184</v>
      </c>
      <c r="G8009" s="3">
        <v>713</v>
      </c>
      <c r="H8009" s="3">
        <v>0</v>
      </c>
      <c r="I8009" s="3">
        <v>10338500</v>
      </c>
      <c r="J8009" s="3">
        <v>1350000</v>
      </c>
      <c r="K8009" s="3">
        <v>0</v>
      </c>
      <c r="L8009" s="3">
        <v>11688500</v>
      </c>
      <c r="M8009" s="3">
        <v>1948083.3342571268</v>
      </c>
      <c r="N8009" s="3">
        <v>1948083.3342571268</v>
      </c>
      <c r="O8009" s="9"/>
    </row>
    <row r="8010" spans="1:15" x14ac:dyDescent="0.25">
      <c r="A8010" s="1">
        <v>886</v>
      </c>
      <c r="B8010" s="1" t="s">
        <v>130</v>
      </c>
      <c r="C8010" s="1" t="s">
        <v>7979</v>
      </c>
      <c r="D8010" s="1">
        <v>245750</v>
      </c>
      <c r="E8010" s="1">
        <v>526663</v>
      </c>
      <c r="F8010" s="1">
        <v>6212</v>
      </c>
      <c r="G8010" s="3">
        <v>692</v>
      </c>
      <c r="H8010" s="3">
        <v>0</v>
      </c>
      <c r="I8010" s="3">
        <v>10034000</v>
      </c>
      <c r="J8010" s="3">
        <v>1350000</v>
      </c>
      <c r="K8010" s="3">
        <v>0</v>
      </c>
      <c r="L8010" s="3">
        <v>11384000</v>
      </c>
      <c r="M8010" s="3">
        <v>1897333.3342330607</v>
      </c>
      <c r="N8010" s="3">
        <v>1897333.3342330607</v>
      </c>
      <c r="O8010" s="9"/>
    </row>
    <row r="8011" spans="1:15" x14ac:dyDescent="0.25">
      <c r="A8011" s="1">
        <v>886</v>
      </c>
      <c r="B8011" s="1" t="s">
        <v>130</v>
      </c>
      <c r="C8011" s="1" t="s">
        <v>7980</v>
      </c>
      <c r="D8011" s="1">
        <v>245758</v>
      </c>
      <c r="E8011" s="1">
        <v>530677</v>
      </c>
      <c r="F8011" s="1">
        <v>6106</v>
      </c>
      <c r="G8011" s="3">
        <v>781</v>
      </c>
      <c r="H8011" s="3">
        <v>0</v>
      </c>
      <c r="I8011" s="3">
        <v>11324500</v>
      </c>
      <c r="J8011" s="3">
        <v>1350000</v>
      </c>
      <c r="K8011" s="3">
        <v>0</v>
      </c>
      <c r="L8011" s="3">
        <v>12674500</v>
      </c>
      <c r="M8011" s="3">
        <v>2112416.6676683878</v>
      </c>
      <c r="N8011" s="3">
        <v>2112416.6676683878</v>
      </c>
      <c r="O8011" s="9"/>
    </row>
    <row r="8012" spans="1:15" x14ac:dyDescent="0.25">
      <c r="A8012" s="1">
        <v>886</v>
      </c>
      <c r="B8012" s="1" t="s">
        <v>130</v>
      </c>
      <c r="C8012" s="1" t="s">
        <v>7981</v>
      </c>
      <c r="D8012" s="1">
        <v>245807</v>
      </c>
      <c r="E8012" s="1">
        <v>526670</v>
      </c>
      <c r="F8012" s="1">
        <v>6209</v>
      </c>
      <c r="G8012" s="3">
        <v>860</v>
      </c>
      <c r="H8012" s="3">
        <v>0</v>
      </c>
      <c r="I8012" s="3">
        <v>12470000</v>
      </c>
      <c r="J8012" s="3">
        <v>1350000</v>
      </c>
      <c r="K8012" s="3">
        <v>0</v>
      </c>
      <c r="L8012" s="3">
        <v>13820000</v>
      </c>
      <c r="M8012" s="3">
        <v>2303333.3344255886</v>
      </c>
      <c r="N8012" s="3">
        <v>2303333.3344255886</v>
      </c>
      <c r="O8012" s="9"/>
    </row>
    <row r="8013" spans="1:15" x14ac:dyDescent="0.25">
      <c r="A8013" s="1">
        <v>886</v>
      </c>
      <c r="B8013" s="1" t="s">
        <v>130</v>
      </c>
      <c r="C8013" s="1" t="s">
        <v>7982</v>
      </c>
      <c r="D8013" s="1">
        <v>245720</v>
      </c>
      <c r="E8013" s="1">
        <v>526671</v>
      </c>
      <c r="F8013" s="1">
        <v>6164</v>
      </c>
      <c r="G8013" s="3">
        <v>1943</v>
      </c>
      <c r="H8013" s="3">
        <v>0</v>
      </c>
      <c r="I8013" s="3">
        <v>28173500</v>
      </c>
      <c r="J8013" s="3">
        <v>1350000</v>
      </c>
      <c r="K8013" s="3">
        <v>0</v>
      </c>
      <c r="L8013" s="3">
        <v>29523500</v>
      </c>
      <c r="M8013" s="3">
        <v>4920583.3356667049</v>
      </c>
      <c r="N8013" s="3">
        <v>4920583.3356667049</v>
      </c>
      <c r="O8013" s="9"/>
    </row>
    <row r="8014" spans="1:15" x14ac:dyDescent="0.25">
      <c r="A8014" s="1">
        <v>886</v>
      </c>
      <c r="B8014" s="1" t="s">
        <v>130</v>
      </c>
      <c r="C8014" s="1" t="s">
        <v>7983</v>
      </c>
      <c r="D8014" s="1">
        <v>245735</v>
      </c>
      <c r="E8014" s="1">
        <v>530681</v>
      </c>
      <c r="F8014" s="1">
        <v>6160</v>
      </c>
      <c r="G8014" s="3">
        <v>1263</v>
      </c>
      <c r="H8014" s="3">
        <v>0</v>
      </c>
      <c r="I8014" s="3">
        <v>18313500</v>
      </c>
      <c r="J8014" s="3">
        <v>1350000</v>
      </c>
      <c r="K8014" s="3">
        <v>0</v>
      </c>
      <c r="L8014" s="3">
        <v>19663500</v>
      </c>
      <c r="M8014" s="3">
        <v>3277250.0015540924</v>
      </c>
      <c r="N8014" s="3">
        <v>3277250.0015540924</v>
      </c>
      <c r="O8014" s="9"/>
    </row>
    <row r="8015" spans="1:15" x14ac:dyDescent="0.25">
      <c r="A8015" s="1">
        <v>886</v>
      </c>
      <c r="B8015" s="1" t="s">
        <v>130</v>
      </c>
      <c r="C8015" s="1" t="s">
        <v>7984</v>
      </c>
      <c r="D8015" s="1">
        <v>245738</v>
      </c>
      <c r="E8015" s="1">
        <v>526678</v>
      </c>
      <c r="F8015" s="1">
        <v>6167</v>
      </c>
      <c r="G8015" s="3">
        <v>1528</v>
      </c>
      <c r="H8015" s="3">
        <v>0</v>
      </c>
      <c r="I8015" s="3">
        <v>22156000</v>
      </c>
      <c r="J8015" s="3">
        <v>1350000</v>
      </c>
      <c r="K8015" s="3">
        <v>0</v>
      </c>
      <c r="L8015" s="3">
        <v>23506000</v>
      </c>
      <c r="M8015" s="3">
        <v>3917666.6685244488</v>
      </c>
      <c r="N8015" s="3">
        <v>3917666.6685244488</v>
      </c>
      <c r="O8015" s="9"/>
    </row>
    <row r="8016" spans="1:15" x14ac:dyDescent="0.25">
      <c r="A8016" s="1">
        <v>886</v>
      </c>
      <c r="B8016" s="1" t="s">
        <v>130</v>
      </c>
      <c r="C8016" s="1" t="s">
        <v>7985</v>
      </c>
      <c r="D8016" s="1">
        <v>245809</v>
      </c>
      <c r="E8016" s="1">
        <v>526679</v>
      </c>
      <c r="F8016" s="1">
        <v>6156</v>
      </c>
      <c r="G8016" s="3">
        <v>1305</v>
      </c>
      <c r="H8016" s="3">
        <v>0</v>
      </c>
      <c r="I8016" s="3">
        <v>18922500</v>
      </c>
      <c r="J8016" s="3">
        <v>1350000</v>
      </c>
      <c r="K8016" s="3">
        <v>0</v>
      </c>
      <c r="L8016" s="3">
        <v>20272500</v>
      </c>
      <c r="M8016" s="3">
        <v>3378750.0016022245</v>
      </c>
      <c r="N8016" s="3">
        <v>3378750.0016022245</v>
      </c>
      <c r="O8016" s="9"/>
    </row>
    <row r="8017" spans="1:15" x14ac:dyDescent="0.25">
      <c r="A8017" s="1">
        <v>886</v>
      </c>
      <c r="B8017" s="1" t="s">
        <v>130</v>
      </c>
      <c r="C8017" s="1" t="s">
        <v>7986</v>
      </c>
      <c r="D8017" s="1">
        <v>245731</v>
      </c>
      <c r="E8017" s="1">
        <v>526682</v>
      </c>
      <c r="F8017" s="1">
        <v>6220</v>
      </c>
      <c r="G8017" s="3">
        <v>1315</v>
      </c>
      <c r="H8017" s="3">
        <v>0</v>
      </c>
      <c r="I8017" s="3">
        <v>19067500</v>
      </c>
      <c r="J8017" s="3">
        <v>1350000</v>
      </c>
      <c r="K8017" s="3">
        <v>0</v>
      </c>
      <c r="L8017" s="3">
        <v>20417500</v>
      </c>
      <c r="M8017" s="3">
        <v>3402916.668280351</v>
      </c>
      <c r="N8017" s="3">
        <v>3402916.668280351</v>
      </c>
      <c r="O8017" s="9"/>
    </row>
    <row r="8018" spans="1:15" x14ac:dyDescent="0.25">
      <c r="A8018" s="1">
        <v>886</v>
      </c>
      <c r="B8018" s="1" t="s">
        <v>130</v>
      </c>
      <c r="C8018" s="1" t="s">
        <v>7987</v>
      </c>
      <c r="D8018" s="1">
        <v>245748</v>
      </c>
      <c r="E8018" s="1">
        <v>526684</v>
      </c>
      <c r="F8018" s="1">
        <v>6214</v>
      </c>
      <c r="G8018" s="3">
        <v>540</v>
      </c>
      <c r="H8018" s="3">
        <v>0</v>
      </c>
      <c r="I8018" s="3">
        <v>7830000</v>
      </c>
      <c r="J8018" s="3">
        <v>1350000</v>
      </c>
      <c r="K8018" s="3">
        <v>0</v>
      </c>
      <c r="L8018" s="3">
        <v>9180000</v>
      </c>
      <c r="M8018" s="3">
        <v>1530000.0007255357</v>
      </c>
      <c r="N8018" s="3">
        <v>1530000.0007255357</v>
      </c>
      <c r="O8018" s="9"/>
    </row>
    <row r="8019" spans="1:15" x14ac:dyDescent="0.25">
      <c r="A8019" s="1">
        <v>886</v>
      </c>
      <c r="B8019" s="1" t="s">
        <v>130</v>
      </c>
      <c r="C8019" s="1" t="s">
        <v>7988</v>
      </c>
      <c r="D8019" s="1">
        <v>245746</v>
      </c>
      <c r="E8019" s="1">
        <v>526686</v>
      </c>
      <c r="F8019" s="1">
        <v>6190</v>
      </c>
      <c r="G8019" s="3">
        <v>794</v>
      </c>
      <c r="H8019" s="3">
        <v>0</v>
      </c>
      <c r="I8019" s="3">
        <v>11513000</v>
      </c>
      <c r="J8019" s="3">
        <v>1350000</v>
      </c>
      <c r="K8019" s="3">
        <v>0</v>
      </c>
      <c r="L8019" s="3">
        <v>12863000</v>
      </c>
      <c r="M8019" s="3">
        <v>2143833.3343499526</v>
      </c>
      <c r="N8019" s="3">
        <v>2143833.3343499526</v>
      </c>
      <c r="O8019" s="9"/>
    </row>
    <row r="8020" spans="1:15" x14ac:dyDescent="0.25">
      <c r="A8020" s="1">
        <v>886</v>
      </c>
      <c r="B8020" s="1" t="s">
        <v>130</v>
      </c>
      <c r="C8020" s="1" t="s">
        <v>7989</v>
      </c>
      <c r="D8020" s="1">
        <v>245668</v>
      </c>
      <c r="E8020" s="1">
        <v>526687</v>
      </c>
      <c r="F8020" s="1">
        <v>680030</v>
      </c>
      <c r="G8020" s="3">
        <v>962</v>
      </c>
      <c r="H8020" s="3">
        <v>0</v>
      </c>
      <c r="I8020" s="3">
        <v>13949000</v>
      </c>
      <c r="J8020" s="3">
        <v>1350000</v>
      </c>
      <c r="K8020" s="3">
        <v>0</v>
      </c>
      <c r="L8020" s="3">
        <v>15299000</v>
      </c>
      <c r="M8020" s="3">
        <v>2549833.3345424803</v>
      </c>
      <c r="N8020" s="3">
        <v>2549833.3345424803</v>
      </c>
      <c r="O8020" s="9"/>
    </row>
    <row r="8021" spans="1:15" x14ac:dyDescent="0.25">
      <c r="A8021" s="1">
        <v>886</v>
      </c>
      <c r="B8021" s="1" t="s">
        <v>130</v>
      </c>
      <c r="C8021" s="1" t="s">
        <v>7990</v>
      </c>
      <c r="D8021" s="1">
        <v>245810</v>
      </c>
      <c r="E8021" s="1">
        <v>526692</v>
      </c>
      <c r="F8021" s="1">
        <v>6208</v>
      </c>
      <c r="G8021" s="3">
        <v>940</v>
      </c>
      <c r="H8021" s="3">
        <v>0</v>
      </c>
      <c r="I8021" s="3">
        <v>13630000</v>
      </c>
      <c r="J8021" s="3">
        <v>1350000</v>
      </c>
      <c r="K8021" s="3">
        <v>0</v>
      </c>
      <c r="L8021" s="3">
        <v>14980000</v>
      </c>
      <c r="M8021" s="3">
        <v>2496666.6678506015</v>
      </c>
      <c r="N8021" s="3">
        <v>2496666.6678506015</v>
      </c>
      <c r="O8021" s="9"/>
    </row>
    <row r="8022" spans="1:15" x14ac:dyDescent="0.25">
      <c r="A8022" s="1">
        <v>886</v>
      </c>
      <c r="B8022" s="1" t="s">
        <v>130</v>
      </c>
      <c r="C8022" s="1" t="s">
        <v>7991</v>
      </c>
      <c r="D8022" s="1">
        <v>245779</v>
      </c>
      <c r="E8022" s="1">
        <v>526694</v>
      </c>
      <c r="F8022" s="1">
        <v>6186</v>
      </c>
      <c r="G8022" s="3">
        <v>522</v>
      </c>
      <c r="H8022" s="3">
        <v>0</v>
      </c>
      <c r="I8022" s="3">
        <v>7569000</v>
      </c>
      <c r="J8022" s="3">
        <v>1350000</v>
      </c>
      <c r="K8022" s="3">
        <v>0</v>
      </c>
      <c r="L8022" s="3">
        <v>8919000</v>
      </c>
      <c r="M8022" s="3">
        <v>1486500.0007049076</v>
      </c>
      <c r="N8022" s="3">
        <v>1486500.0007049076</v>
      </c>
      <c r="O8022" s="9"/>
    </row>
    <row r="8023" spans="1:15" x14ac:dyDescent="0.25">
      <c r="A8023" s="1">
        <v>886</v>
      </c>
      <c r="B8023" s="1" t="s">
        <v>130</v>
      </c>
      <c r="C8023" s="1" t="s">
        <v>7992</v>
      </c>
      <c r="D8023" s="1">
        <v>245685</v>
      </c>
      <c r="E8023" s="1">
        <v>526695</v>
      </c>
      <c r="F8023" s="1">
        <v>6175</v>
      </c>
      <c r="G8023" s="3">
        <v>1208</v>
      </c>
      <c r="H8023" s="3">
        <v>0</v>
      </c>
      <c r="I8023" s="3">
        <v>17516000</v>
      </c>
      <c r="J8023" s="3">
        <v>1350000</v>
      </c>
      <c r="K8023" s="3">
        <v>0</v>
      </c>
      <c r="L8023" s="3">
        <v>18866000</v>
      </c>
      <c r="M8023" s="3">
        <v>3144333.3348243958</v>
      </c>
      <c r="N8023" s="3">
        <v>3144333.3348243958</v>
      </c>
      <c r="O8023" s="9"/>
    </row>
    <row r="8024" spans="1:15" x14ac:dyDescent="0.25">
      <c r="A8024" s="1">
        <v>886</v>
      </c>
      <c r="B8024" s="1" t="s">
        <v>130</v>
      </c>
      <c r="C8024" s="1" t="s">
        <v>5210</v>
      </c>
      <c r="D8024" s="1">
        <v>245733</v>
      </c>
      <c r="E8024" s="1">
        <v>530685</v>
      </c>
      <c r="F8024" s="1">
        <v>240052</v>
      </c>
      <c r="G8024" s="3">
        <v>778</v>
      </c>
      <c r="H8024" s="3">
        <v>0</v>
      </c>
      <c r="I8024" s="3">
        <v>11281000</v>
      </c>
      <c r="J8024" s="3">
        <v>1350000</v>
      </c>
      <c r="K8024" s="3">
        <v>0</v>
      </c>
      <c r="L8024" s="3">
        <v>12631000</v>
      </c>
      <c r="M8024" s="3">
        <v>2105166.6676649498</v>
      </c>
      <c r="N8024" s="3">
        <v>2105166.6676649498</v>
      </c>
      <c r="O8024" s="9"/>
    </row>
    <row r="8025" spans="1:15" x14ac:dyDescent="0.25">
      <c r="A8025" s="1">
        <v>886</v>
      </c>
      <c r="B8025" s="1" t="s">
        <v>130</v>
      </c>
      <c r="C8025" s="1" t="s">
        <v>7993</v>
      </c>
      <c r="D8025" s="1">
        <v>245706</v>
      </c>
      <c r="E8025" s="1">
        <v>526698</v>
      </c>
      <c r="F8025" s="1">
        <v>6170</v>
      </c>
      <c r="G8025" s="3">
        <v>873</v>
      </c>
      <c r="H8025" s="3">
        <v>0</v>
      </c>
      <c r="I8025" s="3">
        <v>12658500</v>
      </c>
      <c r="J8025" s="3">
        <v>1350000</v>
      </c>
      <c r="K8025" s="3">
        <v>0</v>
      </c>
      <c r="L8025" s="3">
        <v>14008500</v>
      </c>
      <c r="M8025" s="3">
        <v>2334750.001107153</v>
      </c>
      <c r="N8025" s="3">
        <v>2334750.001107153</v>
      </c>
      <c r="O8025" s="9"/>
    </row>
    <row r="8026" spans="1:15" x14ac:dyDescent="0.25">
      <c r="A8026" s="1">
        <v>886</v>
      </c>
      <c r="B8026" s="1" t="s">
        <v>130</v>
      </c>
      <c r="C8026" s="1" t="s">
        <v>7994</v>
      </c>
      <c r="D8026" s="1">
        <v>245760</v>
      </c>
      <c r="E8026" s="1">
        <v>526699</v>
      </c>
      <c r="F8026" s="1">
        <v>6105</v>
      </c>
      <c r="G8026" s="3">
        <v>1488</v>
      </c>
      <c r="H8026" s="3">
        <v>0</v>
      </c>
      <c r="I8026" s="3">
        <v>21576000</v>
      </c>
      <c r="J8026" s="3">
        <v>1350000</v>
      </c>
      <c r="K8026" s="3">
        <v>0</v>
      </c>
      <c r="L8026" s="3">
        <v>22926000</v>
      </c>
      <c r="M8026" s="3">
        <v>3821000.0018119421</v>
      </c>
      <c r="N8026" s="3">
        <v>3821000.0018119421</v>
      </c>
      <c r="O8026" s="9"/>
    </row>
    <row r="8027" spans="1:15" x14ac:dyDescent="0.25">
      <c r="A8027" s="1">
        <v>886</v>
      </c>
      <c r="B8027" s="1" t="s">
        <v>130</v>
      </c>
      <c r="C8027" s="1" t="s">
        <v>7995</v>
      </c>
      <c r="D8027" s="1">
        <v>245740</v>
      </c>
      <c r="E8027" s="1">
        <v>526700</v>
      </c>
      <c r="F8027" s="1">
        <v>6159</v>
      </c>
      <c r="G8027" s="3">
        <v>665</v>
      </c>
      <c r="H8027" s="3">
        <v>0</v>
      </c>
      <c r="I8027" s="3">
        <v>9642500</v>
      </c>
      <c r="J8027" s="3">
        <v>1350000</v>
      </c>
      <c r="K8027" s="3">
        <v>0</v>
      </c>
      <c r="L8027" s="3">
        <v>10992500</v>
      </c>
      <c r="M8027" s="3">
        <v>1832083.3342021187</v>
      </c>
      <c r="N8027" s="3">
        <v>1832083.3342021187</v>
      </c>
      <c r="O8027" s="9"/>
    </row>
    <row r="8028" spans="1:15" x14ac:dyDescent="0.25">
      <c r="A8028" s="1">
        <v>886</v>
      </c>
      <c r="B8028" s="1" t="s">
        <v>130</v>
      </c>
      <c r="C8028" s="1" t="s">
        <v>7996</v>
      </c>
      <c r="D8028" s="1">
        <v>245739</v>
      </c>
      <c r="E8028" s="1">
        <v>530686</v>
      </c>
      <c r="F8028" s="1">
        <v>6163</v>
      </c>
      <c r="G8028" s="3">
        <v>835</v>
      </c>
      <c r="H8028" s="3">
        <v>0</v>
      </c>
      <c r="I8028" s="3">
        <v>12107500</v>
      </c>
      <c r="J8028" s="3">
        <v>1350000</v>
      </c>
      <c r="K8028" s="3">
        <v>0</v>
      </c>
      <c r="L8028" s="3">
        <v>13457500</v>
      </c>
      <c r="M8028" s="3">
        <v>2242916.6677302718</v>
      </c>
      <c r="N8028" s="3">
        <v>2242916.6677302718</v>
      </c>
      <c r="O8028" s="9"/>
    </row>
    <row r="8029" spans="1:15" x14ac:dyDescent="0.25">
      <c r="A8029" s="1">
        <v>886</v>
      </c>
      <c r="B8029" s="1" t="s">
        <v>130</v>
      </c>
      <c r="C8029" s="1" t="s">
        <v>7997</v>
      </c>
      <c r="D8029" s="1">
        <v>245703</v>
      </c>
      <c r="E8029" s="1">
        <v>526701</v>
      </c>
      <c r="F8029" s="1">
        <v>6171</v>
      </c>
      <c r="G8029" s="3">
        <v>618</v>
      </c>
      <c r="H8029" s="3">
        <v>0</v>
      </c>
      <c r="I8029" s="3">
        <v>8961000</v>
      </c>
      <c r="J8029" s="3">
        <v>1350000</v>
      </c>
      <c r="K8029" s="3">
        <v>0</v>
      </c>
      <c r="L8029" s="3">
        <v>10311000</v>
      </c>
      <c r="M8029" s="3">
        <v>1718500.0008149236</v>
      </c>
      <c r="N8029" s="3">
        <v>1718500.0008149236</v>
      </c>
      <c r="O8029" s="9"/>
    </row>
    <row r="8030" spans="1:15" x14ac:dyDescent="0.25">
      <c r="A8030" s="1">
        <v>886</v>
      </c>
      <c r="B8030" s="1" t="s">
        <v>130</v>
      </c>
      <c r="C8030" s="1" t="s">
        <v>7998</v>
      </c>
      <c r="D8030" s="1">
        <v>245797</v>
      </c>
      <c r="E8030" s="1">
        <v>526702</v>
      </c>
      <c r="F8030" s="1">
        <v>6221</v>
      </c>
      <c r="G8030" s="3">
        <v>751</v>
      </c>
      <c r="H8030" s="3">
        <v>0</v>
      </c>
      <c r="I8030" s="3">
        <v>10889500</v>
      </c>
      <c r="J8030" s="3">
        <v>1350000</v>
      </c>
      <c r="K8030" s="3">
        <v>0</v>
      </c>
      <c r="L8030" s="3">
        <v>12239500</v>
      </c>
      <c r="M8030" s="3">
        <v>2039916.667634008</v>
      </c>
      <c r="N8030" s="3">
        <v>2039916.667634008</v>
      </c>
      <c r="O8030" s="9"/>
    </row>
    <row r="8031" spans="1:15" x14ac:dyDescent="0.25">
      <c r="A8031" s="1">
        <v>886</v>
      </c>
      <c r="B8031" s="1" t="s">
        <v>130</v>
      </c>
      <c r="C8031" s="1" t="s">
        <v>7999</v>
      </c>
      <c r="D8031" s="1">
        <v>245789</v>
      </c>
      <c r="E8031" s="1">
        <v>526703</v>
      </c>
      <c r="F8031" s="1">
        <v>6218</v>
      </c>
      <c r="G8031" s="3">
        <v>978</v>
      </c>
      <c r="H8031" s="3">
        <v>0</v>
      </c>
      <c r="I8031" s="3">
        <v>14181000</v>
      </c>
      <c r="J8031" s="3">
        <v>1350000</v>
      </c>
      <c r="K8031" s="3">
        <v>0</v>
      </c>
      <c r="L8031" s="3">
        <v>15531000</v>
      </c>
      <c r="M8031" s="3">
        <v>2588500.0012274832</v>
      </c>
      <c r="N8031" s="3">
        <v>2588500.0012274832</v>
      </c>
      <c r="O8031" s="9"/>
    </row>
    <row r="8032" spans="1:15" x14ac:dyDescent="0.25">
      <c r="A8032" s="1">
        <v>886</v>
      </c>
      <c r="B8032" s="1" t="s">
        <v>130</v>
      </c>
      <c r="C8032" s="1" t="s">
        <v>8000</v>
      </c>
      <c r="D8032" s="1">
        <v>245671</v>
      </c>
      <c r="E8032" s="1">
        <v>526704</v>
      </c>
      <c r="F8032" s="1">
        <v>6104</v>
      </c>
      <c r="G8032" s="3">
        <v>1029</v>
      </c>
      <c r="H8032" s="3">
        <v>0</v>
      </c>
      <c r="I8032" s="3">
        <v>14920500</v>
      </c>
      <c r="J8032" s="3">
        <v>1350000</v>
      </c>
      <c r="K8032" s="3">
        <v>0</v>
      </c>
      <c r="L8032" s="3">
        <v>16270500</v>
      </c>
      <c r="M8032" s="3">
        <v>2711750.0012859288</v>
      </c>
      <c r="N8032" s="3">
        <v>2711750.0012859288</v>
      </c>
      <c r="O8032" s="9"/>
    </row>
    <row r="8033" spans="1:15" x14ac:dyDescent="0.25">
      <c r="A8033" s="1">
        <v>886</v>
      </c>
      <c r="B8033" s="1" t="s">
        <v>130</v>
      </c>
      <c r="C8033" s="1" t="s">
        <v>8001</v>
      </c>
      <c r="D8033" s="1">
        <v>245730</v>
      </c>
      <c r="E8033" s="1">
        <v>526709</v>
      </c>
      <c r="F8033" s="1">
        <v>6217</v>
      </c>
      <c r="G8033" s="3">
        <v>1487</v>
      </c>
      <c r="H8033" s="3">
        <v>0</v>
      </c>
      <c r="I8033" s="3">
        <v>21561500</v>
      </c>
      <c r="J8033" s="3">
        <v>1350000</v>
      </c>
      <c r="K8033" s="3">
        <v>0</v>
      </c>
      <c r="L8033" s="3">
        <v>22911500</v>
      </c>
      <c r="M8033" s="3">
        <v>3818583.3351441296</v>
      </c>
      <c r="N8033" s="3">
        <v>3818583.3351441296</v>
      </c>
      <c r="O8033" s="9"/>
    </row>
    <row r="8034" spans="1:15" x14ac:dyDescent="0.25">
      <c r="A8034" s="1">
        <v>886</v>
      </c>
      <c r="B8034" s="1" t="s">
        <v>130</v>
      </c>
      <c r="C8034" s="1" t="s">
        <v>8002</v>
      </c>
      <c r="D8034" s="1">
        <v>245736</v>
      </c>
      <c r="E8034" s="1">
        <v>530690</v>
      </c>
      <c r="F8034" s="1">
        <v>6162</v>
      </c>
      <c r="G8034" s="3">
        <v>1446</v>
      </c>
      <c r="H8034" s="3">
        <v>0</v>
      </c>
      <c r="I8034" s="3">
        <v>20967000</v>
      </c>
      <c r="J8034" s="3">
        <v>1350000</v>
      </c>
      <c r="K8034" s="3">
        <v>0</v>
      </c>
      <c r="L8034" s="3">
        <v>22317000</v>
      </c>
      <c r="M8034" s="3">
        <v>3719500.0017638104</v>
      </c>
      <c r="N8034" s="3">
        <v>3719500.0017638104</v>
      </c>
      <c r="O8034" s="9"/>
    </row>
    <row r="8035" spans="1:15" x14ac:dyDescent="0.25">
      <c r="A8035" s="1">
        <v>886</v>
      </c>
      <c r="B8035" s="1" t="s">
        <v>130</v>
      </c>
      <c r="C8035" s="1" t="s">
        <v>8003</v>
      </c>
      <c r="D8035" s="1">
        <v>245737</v>
      </c>
      <c r="E8035" s="1">
        <v>526710</v>
      </c>
      <c r="F8035" s="1">
        <v>6165</v>
      </c>
      <c r="G8035" s="3">
        <v>794</v>
      </c>
      <c r="H8035" s="3">
        <v>0</v>
      </c>
      <c r="I8035" s="3">
        <v>11513000</v>
      </c>
      <c r="J8035" s="3">
        <v>1350000</v>
      </c>
      <c r="K8035" s="3">
        <v>0</v>
      </c>
      <c r="L8035" s="3">
        <v>12863000</v>
      </c>
      <c r="M8035" s="3">
        <v>2143833.3343499526</v>
      </c>
      <c r="N8035" s="3">
        <v>2143833.3343499526</v>
      </c>
      <c r="O8035" s="9"/>
    </row>
    <row r="8036" spans="1:15" x14ac:dyDescent="0.25">
      <c r="A8036" s="1">
        <v>886</v>
      </c>
      <c r="B8036" s="1" t="s">
        <v>130</v>
      </c>
      <c r="C8036" s="1" t="s">
        <v>8004</v>
      </c>
      <c r="D8036" s="1">
        <v>245702</v>
      </c>
      <c r="E8036" s="1">
        <v>530691</v>
      </c>
      <c r="F8036" s="1">
        <v>6157</v>
      </c>
      <c r="G8036" s="3">
        <v>782</v>
      </c>
      <c r="H8036" s="3">
        <v>0</v>
      </c>
      <c r="I8036" s="3">
        <v>11339000</v>
      </c>
      <c r="J8036" s="3">
        <v>1350000</v>
      </c>
      <c r="K8036" s="3">
        <v>0</v>
      </c>
      <c r="L8036" s="3">
        <v>12689000</v>
      </c>
      <c r="M8036" s="3">
        <v>2114833.3343362007</v>
      </c>
      <c r="N8036" s="3">
        <v>2114833.3343362007</v>
      </c>
      <c r="O8036" s="9"/>
    </row>
    <row r="8037" spans="1:15" x14ac:dyDescent="0.25">
      <c r="A8037" s="1">
        <v>886</v>
      </c>
      <c r="B8037" s="1" t="s">
        <v>130</v>
      </c>
      <c r="C8037" s="1" t="s">
        <v>8005</v>
      </c>
      <c r="D8037" s="1">
        <v>245721</v>
      </c>
      <c r="E8037" s="1">
        <v>530692</v>
      </c>
      <c r="F8037" s="1">
        <v>6169</v>
      </c>
      <c r="G8037" s="3">
        <v>732</v>
      </c>
      <c r="H8037" s="3">
        <v>0</v>
      </c>
      <c r="I8037" s="3">
        <v>10614000</v>
      </c>
      <c r="J8037" s="3">
        <v>1350000</v>
      </c>
      <c r="K8037" s="3">
        <v>0</v>
      </c>
      <c r="L8037" s="3">
        <v>11964000</v>
      </c>
      <c r="M8037" s="3">
        <v>1994000.0009455674</v>
      </c>
      <c r="N8037" s="3">
        <v>1994000.0009455674</v>
      </c>
      <c r="O8037" s="9"/>
    </row>
    <row r="8038" spans="1:15" x14ac:dyDescent="0.25">
      <c r="A8038" s="1">
        <v>886</v>
      </c>
      <c r="B8038" s="1" t="s">
        <v>130</v>
      </c>
      <c r="C8038" s="1" t="s">
        <v>8006</v>
      </c>
      <c r="D8038" s="1">
        <v>245704</v>
      </c>
      <c r="E8038" s="1">
        <v>526714</v>
      </c>
      <c r="F8038" s="1">
        <v>6168</v>
      </c>
      <c r="G8038" s="3">
        <v>881</v>
      </c>
      <c r="H8038" s="3">
        <v>0</v>
      </c>
      <c r="I8038" s="3">
        <v>12774500</v>
      </c>
      <c r="J8038" s="3">
        <v>1350000</v>
      </c>
      <c r="K8038" s="3">
        <v>0</v>
      </c>
      <c r="L8038" s="3">
        <v>14124500</v>
      </c>
      <c r="M8038" s="3">
        <v>2354083.3344496544</v>
      </c>
      <c r="N8038" s="3">
        <v>2354083.3344496544</v>
      </c>
      <c r="O8038" s="9"/>
    </row>
    <row r="8039" spans="1:15" x14ac:dyDescent="0.25">
      <c r="A8039" s="1">
        <v>886</v>
      </c>
      <c r="B8039" s="1" t="s">
        <v>130</v>
      </c>
      <c r="C8039" s="1" t="s">
        <v>8007</v>
      </c>
      <c r="D8039" s="1">
        <v>245780</v>
      </c>
      <c r="E8039" s="1">
        <v>526719</v>
      </c>
      <c r="F8039" s="1">
        <v>6180</v>
      </c>
      <c r="G8039" s="3">
        <v>1040</v>
      </c>
      <c r="H8039" s="3">
        <v>0</v>
      </c>
      <c r="I8039" s="3">
        <v>15080000</v>
      </c>
      <c r="J8039" s="3">
        <v>1350000</v>
      </c>
      <c r="K8039" s="3">
        <v>0</v>
      </c>
      <c r="L8039" s="3">
        <v>16430000</v>
      </c>
      <c r="M8039" s="3">
        <v>2738333.3346318682</v>
      </c>
      <c r="N8039" s="3">
        <v>2738333.3346318682</v>
      </c>
      <c r="O8039" s="9"/>
    </row>
    <row r="8040" spans="1:15" x14ac:dyDescent="0.25">
      <c r="A8040" s="1">
        <v>886</v>
      </c>
      <c r="B8040" s="1" t="s">
        <v>130</v>
      </c>
      <c r="C8040" s="1" t="s">
        <v>8008</v>
      </c>
      <c r="D8040" s="1">
        <v>270937</v>
      </c>
      <c r="E8040" s="1">
        <v>530693</v>
      </c>
      <c r="F8040" s="1">
        <v>6112</v>
      </c>
      <c r="G8040" s="3">
        <v>1313</v>
      </c>
      <c r="H8040" s="3">
        <v>0</v>
      </c>
      <c r="I8040" s="3">
        <v>19038500</v>
      </c>
      <c r="J8040" s="3">
        <v>1350000</v>
      </c>
      <c r="K8040" s="3">
        <v>0</v>
      </c>
      <c r="L8040" s="3">
        <v>20388500</v>
      </c>
      <c r="M8040" s="3">
        <v>3398083.334944726</v>
      </c>
      <c r="N8040" s="3">
        <v>3398083.334944726</v>
      </c>
      <c r="O8040" s="9"/>
    </row>
    <row r="8041" spans="1:15" x14ac:dyDescent="0.25">
      <c r="A8041" s="1">
        <v>886</v>
      </c>
      <c r="B8041" s="1" t="s">
        <v>130</v>
      </c>
      <c r="C8041" s="1" t="s">
        <v>8009</v>
      </c>
      <c r="D8041" s="1">
        <v>245787</v>
      </c>
      <c r="E8041" s="1">
        <v>526730</v>
      </c>
      <c r="F8041" s="1">
        <v>6216</v>
      </c>
      <c r="G8041" s="3">
        <v>1013</v>
      </c>
      <c r="H8041" s="3">
        <v>0</v>
      </c>
      <c r="I8041" s="3">
        <v>14688500</v>
      </c>
      <c r="J8041" s="3">
        <v>1350000</v>
      </c>
      <c r="K8041" s="3">
        <v>0</v>
      </c>
      <c r="L8041" s="3">
        <v>16038500</v>
      </c>
      <c r="M8041" s="3">
        <v>2673083.3346009264</v>
      </c>
      <c r="N8041" s="3">
        <v>2673083.3346009264</v>
      </c>
      <c r="O8041" s="9"/>
    </row>
    <row r="8042" spans="1:15" x14ac:dyDescent="0.25">
      <c r="A8042" s="1">
        <v>886</v>
      </c>
      <c r="B8042" s="1" t="s">
        <v>130</v>
      </c>
      <c r="C8042" s="1" t="s">
        <v>8010</v>
      </c>
      <c r="D8042" s="1">
        <v>245705</v>
      </c>
      <c r="E8042" s="1">
        <v>548351</v>
      </c>
      <c r="F8042" s="1">
        <v>6172</v>
      </c>
      <c r="G8042" s="3">
        <v>721</v>
      </c>
      <c r="H8042" s="3">
        <v>0</v>
      </c>
      <c r="I8042" s="3">
        <v>10454500</v>
      </c>
      <c r="J8042" s="3">
        <v>1350000</v>
      </c>
      <c r="K8042" s="3">
        <v>0</v>
      </c>
      <c r="L8042" s="3">
        <v>11804500</v>
      </c>
      <c r="M8042" s="3">
        <v>1967416.667599628</v>
      </c>
      <c r="N8042" s="3">
        <v>1967416.667599628</v>
      </c>
      <c r="O8042" s="9"/>
    </row>
    <row r="8043" spans="1:15" x14ac:dyDescent="0.25">
      <c r="A8043" s="1">
        <v>886</v>
      </c>
      <c r="B8043" s="1" t="s">
        <v>130</v>
      </c>
      <c r="C8043" s="1" t="s">
        <v>8011</v>
      </c>
      <c r="D8043" s="1">
        <v>245798</v>
      </c>
      <c r="E8043" s="1">
        <v>526733</v>
      </c>
      <c r="F8043" s="1">
        <v>6222</v>
      </c>
      <c r="G8043" s="3">
        <v>669</v>
      </c>
      <c r="H8043" s="3">
        <v>0</v>
      </c>
      <c r="I8043" s="3">
        <v>9700500</v>
      </c>
      <c r="J8043" s="3">
        <v>1350000</v>
      </c>
      <c r="K8043" s="3">
        <v>0</v>
      </c>
      <c r="L8043" s="3">
        <v>11050500</v>
      </c>
      <c r="M8043" s="3">
        <v>1841750.0008733694</v>
      </c>
      <c r="N8043" s="3">
        <v>1841750.0008733694</v>
      </c>
      <c r="O8043" s="9"/>
    </row>
    <row r="8044" spans="1:15" x14ac:dyDescent="0.25">
      <c r="A8044" s="1">
        <v>886</v>
      </c>
      <c r="B8044" s="1" t="s">
        <v>130</v>
      </c>
      <c r="C8044" s="1" t="s">
        <v>8012</v>
      </c>
      <c r="D8044" s="1">
        <v>245755</v>
      </c>
      <c r="E8044" s="1">
        <v>530695</v>
      </c>
      <c r="F8044" s="1">
        <v>6101</v>
      </c>
      <c r="G8044" s="3">
        <v>1311</v>
      </c>
      <c r="H8044" s="3">
        <v>0</v>
      </c>
      <c r="I8044" s="3">
        <v>19009500</v>
      </c>
      <c r="J8044" s="3">
        <v>1350000</v>
      </c>
      <c r="K8044" s="3">
        <v>0</v>
      </c>
      <c r="L8044" s="3">
        <v>20359500</v>
      </c>
      <c r="M8044" s="3">
        <v>3393250.0016091005</v>
      </c>
      <c r="N8044" s="3">
        <v>3393250.0016091005</v>
      </c>
      <c r="O8044" s="9"/>
    </row>
    <row r="8045" spans="1:15" x14ac:dyDescent="0.25">
      <c r="A8045" s="1">
        <v>886</v>
      </c>
      <c r="B8045" s="1" t="s">
        <v>130</v>
      </c>
      <c r="C8045" s="1" t="s">
        <v>8013</v>
      </c>
      <c r="D8045" s="1">
        <v>245775</v>
      </c>
      <c r="E8045" s="1">
        <v>526735</v>
      </c>
      <c r="F8045" s="1">
        <v>6182</v>
      </c>
      <c r="G8045" s="3">
        <v>1022</v>
      </c>
      <c r="H8045" s="3">
        <v>0</v>
      </c>
      <c r="I8045" s="3">
        <v>14819000</v>
      </c>
      <c r="J8045" s="3">
        <v>1350000</v>
      </c>
      <c r="K8045" s="3">
        <v>0</v>
      </c>
      <c r="L8045" s="3">
        <v>16169000</v>
      </c>
      <c r="M8045" s="3">
        <v>2694833.3346112403</v>
      </c>
      <c r="N8045" s="3">
        <v>2694833.3346112403</v>
      </c>
      <c r="O8045" s="9"/>
    </row>
    <row r="8046" spans="1:15" x14ac:dyDescent="0.25">
      <c r="A8046" s="1">
        <v>886</v>
      </c>
      <c r="B8046" s="1" t="s">
        <v>130</v>
      </c>
      <c r="C8046" s="1" t="s">
        <v>8014</v>
      </c>
      <c r="D8046" s="1">
        <v>245732</v>
      </c>
      <c r="E8046" s="1">
        <v>526738</v>
      </c>
      <c r="F8046" s="1">
        <v>6223</v>
      </c>
      <c r="G8046" s="3">
        <v>839</v>
      </c>
      <c r="H8046" s="3">
        <v>0</v>
      </c>
      <c r="I8046" s="3">
        <v>12165500</v>
      </c>
      <c r="J8046" s="3">
        <v>1350000</v>
      </c>
      <c r="K8046" s="3">
        <v>0</v>
      </c>
      <c r="L8046" s="3">
        <v>13515500</v>
      </c>
      <c r="M8046" s="3">
        <v>2252583.3344015223</v>
      </c>
      <c r="N8046" s="3">
        <v>2252583.3344015223</v>
      </c>
      <c r="O8046" s="9"/>
    </row>
    <row r="8047" spans="1:15" x14ac:dyDescent="0.25">
      <c r="A8047" s="1">
        <v>886</v>
      </c>
      <c r="B8047" s="1" t="s">
        <v>130</v>
      </c>
      <c r="C8047" s="1" t="s">
        <v>8015</v>
      </c>
      <c r="D8047" s="1">
        <v>245753</v>
      </c>
      <c r="E8047" s="1">
        <v>526740</v>
      </c>
      <c r="F8047" s="1">
        <v>6206</v>
      </c>
      <c r="G8047" s="3">
        <v>402</v>
      </c>
      <c r="H8047" s="3">
        <v>0</v>
      </c>
      <c r="I8047" s="3">
        <v>5829000</v>
      </c>
      <c r="J8047" s="3">
        <v>1350000</v>
      </c>
      <c r="K8047" s="3">
        <v>0</v>
      </c>
      <c r="L8047" s="3">
        <v>7179000</v>
      </c>
      <c r="M8047" s="3">
        <v>1196500.0005673878</v>
      </c>
      <c r="N8047" s="3">
        <v>1196500.0005673878</v>
      </c>
      <c r="O8047" s="9"/>
    </row>
    <row r="8048" spans="1:15" x14ac:dyDescent="0.25">
      <c r="A8048" s="1">
        <v>886</v>
      </c>
      <c r="B8048" s="1" t="s">
        <v>130</v>
      </c>
      <c r="C8048" s="1" t="s">
        <v>8016</v>
      </c>
      <c r="D8048" s="1">
        <v>245747</v>
      </c>
      <c r="E8048" s="1">
        <v>530698</v>
      </c>
      <c r="F8048" s="1">
        <v>6189</v>
      </c>
      <c r="G8048" s="3">
        <v>828</v>
      </c>
      <c r="H8048" s="3">
        <v>0</v>
      </c>
      <c r="I8048" s="3">
        <v>12006000</v>
      </c>
      <c r="J8048" s="3">
        <v>1350000</v>
      </c>
      <c r="K8048" s="3">
        <v>0</v>
      </c>
      <c r="L8048" s="3">
        <v>13356000</v>
      </c>
      <c r="M8048" s="3">
        <v>2226000.0010555834</v>
      </c>
      <c r="N8048" s="3">
        <v>2226000.0010555834</v>
      </c>
      <c r="O8048" s="9"/>
    </row>
    <row r="8049" spans="1:15" x14ac:dyDescent="0.25">
      <c r="A8049" s="1">
        <v>886</v>
      </c>
      <c r="B8049" s="1" t="s">
        <v>130</v>
      </c>
      <c r="C8049" s="1" t="s">
        <v>8017</v>
      </c>
      <c r="D8049" s="1">
        <v>245759</v>
      </c>
      <c r="E8049" s="1">
        <v>526741</v>
      </c>
      <c r="F8049" s="1">
        <v>6103</v>
      </c>
      <c r="G8049" s="3">
        <v>535</v>
      </c>
      <c r="H8049" s="3">
        <v>0</v>
      </c>
      <c r="I8049" s="3">
        <v>7757500</v>
      </c>
      <c r="J8049" s="3">
        <v>1350000</v>
      </c>
      <c r="K8049" s="3">
        <v>0</v>
      </c>
      <c r="L8049" s="3">
        <v>9107500</v>
      </c>
      <c r="M8049" s="3">
        <v>1517916.6673864722</v>
      </c>
      <c r="N8049" s="3">
        <v>1517916.6673864722</v>
      </c>
      <c r="O8049" s="9"/>
    </row>
    <row r="8050" spans="1:15" x14ac:dyDescent="0.25">
      <c r="A8050" s="1">
        <v>886</v>
      </c>
      <c r="B8050" s="1" t="s">
        <v>130</v>
      </c>
      <c r="C8050" s="1" t="s">
        <v>8018</v>
      </c>
      <c r="D8050" s="1">
        <v>245749</v>
      </c>
      <c r="E8050" s="1">
        <v>526744</v>
      </c>
      <c r="F8050" s="1">
        <v>6211</v>
      </c>
      <c r="G8050" s="3">
        <v>772</v>
      </c>
      <c r="H8050" s="3">
        <v>0</v>
      </c>
      <c r="I8050" s="3">
        <v>11194000</v>
      </c>
      <c r="J8050" s="3">
        <v>1350000</v>
      </c>
      <c r="K8050" s="3">
        <v>0</v>
      </c>
      <c r="L8050" s="3">
        <v>12544000</v>
      </c>
      <c r="M8050" s="3">
        <v>2090666.6676580738</v>
      </c>
      <c r="N8050" s="3">
        <v>2090666.6676580738</v>
      </c>
      <c r="O8050" s="9"/>
    </row>
    <row r="8051" spans="1:15" x14ac:dyDescent="0.25">
      <c r="A8051" s="1">
        <v>886</v>
      </c>
      <c r="B8051" s="1" t="s">
        <v>130</v>
      </c>
      <c r="C8051" s="1" t="s">
        <v>8019</v>
      </c>
      <c r="D8051" s="1">
        <v>270948</v>
      </c>
      <c r="E8051" s="1">
        <v>526745</v>
      </c>
      <c r="F8051" s="1">
        <v>6102</v>
      </c>
      <c r="G8051" s="3">
        <v>852</v>
      </c>
      <c r="H8051" s="3">
        <v>0</v>
      </c>
      <c r="I8051" s="3">
        <v>12354000</v>
      </c>
      <c r="J8051" s="3">
        <v>1350000</v>
      </c>
      <c r="K8051" s="3">
        <v>0</v>
      </c>
      <c r="L8051" s="3">
        <v>13704000</v>
      </c>
      <c r="M8051" s="3">
        <v>2284000.0010830872</v>
      </c>
      <c r="N8051" s="3">
        <v>2284000.0010830872</v>
      </c>
      <c r="O8051" s="9"/>
    </row>
    <row r="8052" spans="1:15" x14ac:dyDescent="0.25">
      <c r="A8052" s="1">
        <v>886</v>
      </c>
      <c r="B8052" s="1" t="s">
        <v>130</v>
      </c>
      <c r="C8052" s="1" t="s">
        <v>8020</v>
      </c>
      <c r="D8052" s="1">
        <v>270949</v>
      </c>
      <c r="E8052" s="1">
        <v>526746</v>
      </c>
      <c r="F8052" s="1">
        <v>6158</v>
      </c>
      <c r="G8052" s="3">
        <v>1062</v>
      </c>
      <c r="H8052" s="3">
        <v>0</v>
      </c>
      <c r="I8052" s="3">
        <v>15399000</v>
      </c>
      <c r="J8052" s="3">
        <v>1350000</v>
      </c>
      <c r="K8052" s="3">
        <v>0</v>
      </c>
      <c r="L8052" s="3">
        <v>16749000</v>
      </c>
      <c r="M8052" s="3">
        <v>2791500.001323747</v>
      </c>
      <c r="N8052" s="3">
        <v>2791500.001323747</v>
      </c>
      <c r="O8052" s="9"/>
    </row>
    <row r="8053" spans="1:15" x14ac:dyDescent="0.25">
      <c r="A8053" s="1">
        <v>886</v>
      </c>
      <c r="B8053" s="1" t="s">
        <v>130</v>
      </c>
      <c r="C8053" s="1" t="s">
        <v>8021</v>
      </c>
      <c r="D8053" s="1">
        <v>245754</v>
      </c>
      <c r="E8053" s="1">
        <v>526739</v>
      </c>
      <c r="F8053" s="1">
        <v>6207</v>
      </c>
      <c r="G8053" s="3">
        <v>1981</v>
      </c>
      <c r="H8053" s="3">
        <v>0</v>
      </c>
      <c r="I8053" s="3">
        <v>28724500</v>
      </c>
      <c r="J8053" s="3">
        <v>1350000</v>
      </c>
      <c r="K8053" s="3">
        <v>0</v>
      </c>
      <c r="L8053" s="3">
        <v>30074500</v>
      </c>
      <c r="M8053" s="3">
        <v>5012416.6690435866</v>
      </c>
      <c r="N8053" s="3">
        <v>5012416.6690435866</v>
      </c>
      <c r="O8053" s="9"/>
    </row>
    <row r="8054" spans="1:15" x14ac:dyDescent="0.25">
      <c r="A8054" s="1">
        <v>886</v>
      </c>
      <c r="B8054" s="1" t="s">
        <v>130</v>
      </c>
      <c r="C8054" s="1" t="s">
        <v>8022</v>
      </c>
      <c r="D8054" s="1">
        <v>245741</v>
      </c>
      <c r="E8054" s="1">
        <v>526749</v>
      </c>
      <c r="F8054" s="1">
        <v>6219</v>
      </c>
      <c r="G8054" s="3">
        <v>1038</v>
      </c>
      <c r="H8054" s="3">
        <v>0</v>
      </c>
      <c r="I8054" s="3">
        <v>15051000</v>
      </c>
      <c r="J8054" s="3">
        <v>1350000</v>
      </c>
      <c r="K8054" s="3">
        <v>0</v>
      </c>
      <c r="L8054" s="3">
        <v>16401000</v>
      </c>
      <c r="M8054" s="3">
        <v>2733500.0012962427</v>
      </c>
      <c r="N8054" s="3">
        <v>2733500.0012962427</v>
      </c>
      <c r="O8054" s="9"/>
    </row>
    <row r="8055" spans="1:15" x14ac:dyDescent="0.25">
      <c r="A8055" s="1">
        <v>886</v>
      </c>
      <c r="B8055" s="1" t="s">
        <v>130</v>
      </c>
      <c r="C8055" s="1" t="s">
        <v>8023</v>
      </c>
      <c r="D8055" s="1">
        <v>245788</v>
      </c>
      <c r="E8055" s="1">
        <v>526244</v>
      </c>
      <c r="F8055" s="1">
        <v>680022</v>
      </c>
      <c r="G8055" s="3">
        <v>839</v>
      </c>
      <c r="H8055" s="3">
        <v>0</v>
      </c>
      <c r="I8055" s="3">
        <v>12165500</v>
      </c>
      <c r="J8055" s="3">
        <v>1350000</v>
      </c>
      <c r="K8055" s="3">
        <v>0</v>
      </c>
      <c r="L8055" s="3">
        <v>13515500</v>
      </c>
      <c r="M8055" s="3">
        <v>2252583.3344015223</v>
      </c>
      <c r="N8055" s="3">
        <v>2252583.3344015223</v>
      </c>
      <c r="O8055" s="9"/>
    </row>
    <row r="8056" spans="1:15" x14ac:dyDescent="0.25">
      <c r="A8056" s="1">
        <v>886</v>
      </c>
      <c r="B8056" s="1" t="s">
        <v>130</v>
      </c>
      <c r="C8056" s="1" t="s">
        <v>8024</v>
      </c>
      <c r="D8056" s="1">
        <v>245799</v>
      </c>
      <c r="E8056" s="1">
        <v>526245</v>
      </c>
      <c r="F8056" s="1">
        <v>6110</v>
      </c>
      <c r="G8056" s="3">
        <v>1072</v>
      </c>
      <c r="H8056" s="3">
        <v>0</v>
      </c>
      <c r="I8056" s="3">
        <v>15544000</v>
      </c>
      <c r="J8056" s="3">
        <v>1350000</v>
      </c>
      <c r="K8056" s="3">
        <v>0</v>
      </c>
      <c r="L8056" s="3">
        <v>16894000</v>
      </c>
      <c r="M8056" s="3">
        <v>2815666.6680018734</v>
      </c>
      <c r="N8056" s="3">
        <v>2815666.6680018734</v>
      </c>
      <c r="O8056" s="9"/>
    </row>
    <row r="8057" spans="1:15" x14ac:dyDescent="0.25">
      <c r="A8057" s="6">
        <v>886</v>
      </c>
      <c r="B8057" s="6" t="s">
        <v>130</v>
      </c>
      <c r="C8057" s="6"/>
      <c r="D8057" s="6"/>
      <c r="E8057" s="6"/>
      <c r="F8057" s="6"/>
      <c r="G8057" s="7">
        <v>58158</v>
      </c>
      <c r="H8057" s="7">
        <v>0</v>
      </c>
      <c r="I8057" s="7">
        <v>843291000</v>
      </c>
      <c r="J8057" s="7">
        <v>82350000</v>
      </c>
      <c r="K8057" s="7">
        <v>0</v>
      </c>
      <c r="L8057" s="7">
        <v>925641000</v>
      </c>
      <c r="M8057" s="7">
        <v>154273500.07315746</v>
      </c>
      <c r="N8057" s="7">
        <v>154273500.07315746</v>
      </c>
      <c r="O8057" s="9"/>
    </row>
    <row r="8058" spans="1:15" x14ac:dyDescent="0.25">
      <c r="A8058" s="1">
        <v>887</v>
      </c>
      <c r="B8058" s="1" t="s">
        <v>131</v>
      </c>
      <c r="C8058" s="1" t="s">
        <v>8025</v>
      </c>
      <c r="D8058" s="1">
        <v>246619</v>
      </c>
      <c r="E8058" s="1">
        <v>527205</v>
      </c>
      <c r="F8058" s="1">
        <v>570</v>
      </c>
      <c r="G8058" s="3">
        <v>1197</v>
      </c>
      <c r="H8058" s="3">
        <v>2</v>
      </c>
      <c r="I8058" s="3">
        <v>17356500</v>
      </c>
      <c r="J8058" s="3">
        <v>1350000</v>
      </c>
      <c r="K8058" s="3">
        <v>31900</v>
      </c>
      <c r="L8058" s="3">
        <v>18738400</v>
      </c>
      <c r="M8058" s="3">
        <v>3123066.6681476445</v>
      </c>
      <c r="N8058" s="3">
        <v>3123066.6681476445</v>
      </c>
      <c r="O8058" s="9"/>
    </row>
    <row r="8059" spans="1:15" x14ac:dyDescent="0.25">
      <c r="A8059" s="1">
        <v>887</v>
      </c>
      <c r="B8059" s="1" t="s">
        <v>131</v>
      </c>
      <c r="C8059" s="1" t="s">
        <v>8026</v>
      </c>
      <c r="D8059" s="1">
        <v>246611</v>
      </c>
      <c r="E8059" s="1">
        <v>548328</v>
      </c>
      <c r="F8059" s="1">
        <v>567</v>
      </c>
      <c r="G8059" s="3">
        <v>1619</v>
      </c>
      <c r="H8059" s="3">
        <v>3</v>
      </c>
      <c r="I8059" s="3">
        <v>23475500</v>
      </c>
      <c r="J8059" s="3">
        <v>1350000</v>
      </c>
      <c r="K8059" s="3">
        <v>47850</v>
      </c>
      <c r="L8059" s="3">
        <v>24873350</v>
      </c>
      <c r="M8059" s="3">
        <v>4145558.3352991831</v>
      </c>
      <c r="N8059" s="3">
        <v>4145558.3352991831</v>
      </c>
      <c r="O8059" s="9"/>
    </row>
    <row r="8060" spans="1:15" x14ac:dyDescent="0.25">
      <c r="A8060" s="1">
        <v>887</v>
      </c>
      <c r="B8060" s="1" t="s">
        <v>131</v>
      </c>
      <c r="C8060" s="1" t="s">
        <v>8027</v>
      </c>
      <c r="D8060" s="1">
        <v>246623</v>
      </c>
      <c r="E8060" s="1">
        <v>527207</v>
      </c>
      <c r="F8060" s="1">
        <v>30084</v>
      </c>
      <c r="G8060" s="3">
        <v>1020</v>
      </c>
      <c r="H8060" s="3">
        <v>4</v>
      </c>
      <c r="I8060" s="3">
        <v>14790000</v>
      </c>
      <c r="J8060" s="3">
        <v>1350000</v>
      </c>
      <c r="K8060" s="3">
        <v>63800</v>
      </c>
      <c r="L8060" s="3">
        <v>16203800</v>
      </c>
      <c r="M8060" s="3">
        <v>2700633.3346139905</v>
      </c>
      <c r="N8060" s="3">
        <v>2700633.3346139905</v>
      </c>
      <c r="O8060" s="9"/>
    </row>
    <row r="8061" spans="1:15" x14ac:dyDescent="0.25">
      <c r="A8061" s="1">
        <v>887</v>
      </c>
      <c r="B8061" s="1" t="s">
        <v>131</v>
      </c>
      <c r="C8061" s="1" t="s">
        <v>8028</v>
      </c>
      <c r="D8061" s="1">
        <v>246644</v>
      </c>
      <c r="E8061" s="1">
        <v>527208</v>
      </c>
      <c r="F8061" s="1">
        <v>597</v>
      </c>
      <c r="G8061" s="3">
        <v>1448</v>
      </c>
      <c r="H8061" s="3">
        <v>4</v>
      </c>
      <c r="I8061" s="3">
        <v>20996000</v>
      </c>
      <c r="J8061" s="3">
        <v>1350000</v>
      </c>
      <c r="K8061" s="3">
        <v>63800</v>
      </c>
      <c r="L8061" s="3">
        <v>22409800</v>
      </c>
      <c r="M8061" s="3">
        <v>3734966.6684378115</v>
      </c>
      <c r="N8061" s="3">
        <v>3734966.6684378115</v>
      </c>
      <c r="O8061" s="9"/>
    </row>
    <row r="8062" spans="1:15" x14ac:dyDescent="0.25">
      <c r="A8062" s="1">
        <v>887</v>
      </c>
      <c r="B8062" s="1" t="s">
        <v>131</v>
      </c>
      <c r="C8062" s="1" t="s">
        <v>8029</v>
      </c>
      <c r="D8062" s="1">
        <v>246614</v>
      </c>
      <c r="E8062" s="1">
        <v>527209</v>
      </c>
      <c r="F8062" s="1">
        <v>563</v>
      </c>
      <c r="G8062" s="3">
        <v>1071</v>
      </c>
      <c r="H8062" s="3">
        <v>4</v>
      </c>
      <c r="I8062" s="3">
        <v>15529500</v>
      </c>
      <c r="J8062" s="3">
        <v>1350000</v>
      </c>
      <c r="K8062" s="3">
        <v>63800</v>
      </c>
      <c r="L8062" s="3">
        <v>16943300</v>
      </c>
      <c r="M8062" s="3">
        <v>2823883.3346724366</v>
      </c>
      <c r="N8062" s="3">
        <v>2823883.3346724366</v>
      </c>
      <c r="O8062" s="9"/>
    </row>
    <row r="8063" spans="1:15" x14ac:dyDescent="0.25">
      <c r="A8063" s="1">
        <v>887</v>
      </c>
      <c r="B8063" s="1" t="s">
        <v>131</v>
      </c>
      <c r="C8063" s="1" t="s">
        <v>8030</v>
      </c>
      <c r="D8063" s="1">
        <v>246653</v>
      </c>
      <c r="E8063" s="1">
        <v>527210</v>
      </c>
      <c r="F8063" s="1">
        <v>600</v>
      </c>
      <c r="G8063" s="3">
        <v>1170</v>
      </c>
      <c r="H8063" s="3">
        <v>6</v>
      </c>
      <c r="I8063" s="3">
        <v>16965000</v>
      </c>
      <c r="J8063" s="3">
        <v>1350000</v>
      </c>
      <c r="K8063" s="3">
        <v>95700</v>
      </c>
      <c r="L8063" s="3">
        <v>18410700</v>
      </c>
      <c r="M8063" s="3">
        <v>3068450.0014550784</v>
      </c>
      <c r="N8063" s="3">
        <v>3068450.0014550784</v>
      </c>
      <c r="O8063" s="9"/>
    </row>
    <row r="8064" spans="1:15" x14ac:dyDescent="0.25">
      <c r="A8064" s="1">
        <v>887</v>
      </c>
      <c r="B8064" s="1" t="s">
        <v>131</v>
      </c>
      <c r="C8064" s="1" t="s">
        <v>8031</v>
      </c>
      <c r="D8064" s="1">
        <v>246636</v>
      </c>
      <c r="E8064" s="1">
        <v>527211</v>
      </c>
      <c r="F8064" s="1">
        <v>780001</v>
      </c>
      <c r="G8064" s="3">
        <v>881</v>
      </c>
      <c r="H8064" s="3">
        <v>8</v>
      </c>
      <c r="I8064" s="3">
        <v>12774500</v>
      </c>
      <c r="J8064" s="3">
        <v>1350000</v>
      </c>
      <c r="K8064" s="3">
        <v>127600</v>
      </c>
      <c r="L8064" s="3">
        <v>14252100</v>
      </c>
      <c r="M8064" s="3">
        <v>2375350.0011264058</v>
      </c>
      <c r="N8064" s="3">
        <v>2375350.0011264058</v>
      </c>
      <c r="O8064" s="9"/>
    </row>
    <row r="8065" spans="1:15" x14ac:dyDescent="0.25">
      <c r="A8065" s="1">
        <v>887</v>
      </c>
      <c r="B8065" s="1" t="s">
        <v>131</v>
      </c>
      <c r="C8065" s="1" t="s">
        <v>8032</v>
      </c>
      <c r="D8065" s="1">
        <v>246660</v>
      </c>
      <c r="E8065" s="1">
        <v>527212</v>
      </c>
      <c r="F8065" s="1">
        <v>616</v>
      </c>
      <c r="G8065" s="3">
        <v>1438</v>
      </c>
      <c r="H8065" s="3">
        <v>8</v>
      </c>
      <c r="I8065" s="3">
        <v>20851000</v>
      </c>
      <c r="J8065" s="3">
        <v>1350000</v>
      </c>
      <c r="K8065" s="3">
        <v>127600</v>
      </c>
      <c r="L8065" s="3">
        <v>22328600</v>
      </c>
      <c r="M8065" s="3">
        <v>3721433.3350980603</v>
      </c>
      <c r="N8065" s="3">
        <v>3721433.3350980603</v>
      </c>
      <c r="O8065" s="9"/>
    </row>
    <row r="8066" spans="1:15" x14ac:dyDescent="0.25">
      <c r="A8066" s="1">
        <v>887</v>
      </c>
      <c r="B8066" s="1" t="s">
        <v>131</v>
      </c>
      <c r="C8066" s="1" t="s">
        <v>8033</v>
      </c>
      <c r="D8066" s="1">
        <v>246649</v>
      </c>
      <c r="E8066" s="1">
        <v>527213</v>
      </c>
      <c r="F8066" s="1">
        <v>593</v>
      </c>
      <c r="G8066" s="3">
        <v>2237</v>
      </c>
      <c r="H8066" s="3">
        <v>5</v>
      </c>
      <c r="I8066" s="3">
        <v>32436500</v>
      </c>
      <c r="J8066" s="3">
        <v>1350000</v>
      </c>
      <c r="K8066" s="3">
        <v>79750</v>
      </c>
      <c r="L8066" s="3">
        <v>33866250</v>
      </c>
      <c r="M8066" s="3">
        <v>5644375.0026765978</v>
      </c>
      <c r="N8066" s="3">
        <v>5644375.0026765978</v>
      </c>
      <c r="O8066" s="9"/>
    </row>
    <row r="8067" spans="1:15" x14ac:dyDescent="0.25">
      <c r="A8067" s="1">
        <v>887</v>
      </c>
      <c r="B8067" s="1" t="s">
        <v>131</v>
      </c>
      <c r="C8067" s="1" t="s">
        <v>8034</v>
      </c>
      <c r="D8067" s="1">
        <v>246634</v>
      </c>
      <c r="E8067" s="1">
        <v>527214</v>
      </c>
      <c r="F8067" s="1">
        <v>588</v>
      </c>
      <c r="G8067" s="3">
        <v>1069</v>
      </c>
      <c r="H8067" s="3">
        <v>6</v>
      </c>
      <c r="I8067" s="3">
        <v>15500500</v>
      </c>
      <c r="J8067" s="3">
        <v>1350000</v>
      </c>
      <c r="K8067" s="3">
        <v>95700</v>
      </c>
      <c r="L8067" s="3">
        <v>16946200</v>
      </c>
      <c r="M8067" s="3">
        <v>2824366.6680059992</v>
      </c>
      <c r="N8067" s="3">
        <v>2824366.6680059992</v>
      </c>
      <c r="O8067" s="9"/>
    </row>
    <row r="8068" spans="1:15" x14ac:dyDescent="0.25">
      <c r="A8068" s="1">
        <v>887</v>
      </c>
      <c r="B8068" s="1" t="s">
        <v>131</v>
      </c>
      <c r="C8068" s="1" t="s">
        <v>8035</v>
      </c>
      <c r="D8068" s="1">
        <v>246650</v>
      </c>
      <c r="E8068" s="1">
        <v>527216</v>
      </c>
      <c r="F8068" s="1">
        <v>30097</v>
      </c>
      <c r="G8068" s="3">
        <v>324</v>
      </c>
      <c r="H8068" s="3">
        <v>1</v>
      </c>
      <c r="I8068" s="3">
        <v>4698000</v>
      </c>
      <c r="J8068" s="3">
        <v>1350000</v>
      </c>
      <c r="K8068" s="3">
        <v>15950</v>
      </c>
      <c r="L8068" s="3">
        <v>6063950</v>
      </c>
      <c r="M8068" s="3">
        <v>1010658.3338125938</v>
      </c>
      <c r="N8068" s="3">
        <v>1010658.3338125938</v>
      </c>
      <c r="O8068" s="9"/>
    </row>
    <row r="8069" spans="1:15" x14ac:dyDescent="0.25">
      <c r="A8069" s="1">
        <v>887</v>
      </c>
      <c r="B8069" s="1" t="s">
        <v>131</v>
      </c>
      <c r="C8069" s="1" t="s">
        <v>8036</v>
      </c>
      <c r="D8069" s="1">
        <v>246651</v>
      </c>
      <c r="E8069" s="1">
        <v>527215</v>
      </c>
      <c r="F8069" s="1">
        <v>30083</v>
      </c>
      <c r="G8069" s="3">
        <v>1185</v>
      </c>
      <c r="H8069" s="3">
        <v>4</v>
      </c>
      <c r="I8069" s="3">
        <v>17182500</v>
      </c>
      <c r="J8069" s="3">
        <v>1350000</v>
      </c>
      <c r="K8069" s="3">
        <v>63800</v>
      </c>
      <c r="L8069" s="3">
        <v>18596300</v>
      </c>
      <c r="M8069" s="3">
        <v>3099383.3348030802</v>
      </c>
      <c r="N8069" s="3">
        <v>3099383.3348030802</v>
      </c>
      <c r="O8069" s="9"/>
    </row>
    <row r="8070" spans="1:15" x14ac:dyDescent="0.25">
      <c r="A8070" s="1">
        <v>887</v>
      </c>
      <c r="B8070" s="1" t="s">
        <v>131</v>
      </c>
      <c r="C8070" s="1" t="s">
        <v>8037</v>
      </c>
      <c r="D8070" s="1">
        <v>246625</v>
      </c>
      <c r="E8070" s="1">
        <v>527217</v>
      </c>
      <c r="F8070" s="1">
        <v>30070</v>
      </c>
      <c r="G8070" s="3">
        <v>1262</v>
      </c>
      <c r="H8070" s="3">
        <v>5</v>
      </c>
      <c r="I8070" s="3">
        <v>18299000</v>
      </c>
      <c r="J8070" s="3">
        <v>1350000</v>
      </c>
      <c r="K8070" s="3">
        <v>79750</v>
      </c>
      <c r="L8070" s="3">
        <v>19728750</v>
      </c>
      <c r="M8070" s="3">
        <v>3288125.0015592496</v>
      </c>
      <c r="N8070" s="3">
        <v>3288125.0015592496</v>
      </c>
      <c r="O8070" s="9"/>
    </row>
    <row r="8071" spans="1:15" x14ac:dyDescent="0.25">
      <c r="A8071" s="1">
        <v>887</v>
      </c>
      <c r="B8071" s="1" t="s">
        <v>131</v>
      </c>
      <c r="C8071" s="1" t="s">
        <v>8038</v>
      </c>
      <c r="D8071" s="1">
        <v>246624</v>
      </c>
      <c r="E8071" s="1">
        <v>527218</v>
      </c>
      <c r="F8071" s="1">
        <v>574</v>
      </c>
      <c r="G8071" s="3">
        <v>1879</v>
      </c>
      <c r="H8071" s="3">
        <v>9</v>
      </c>
      <c r="I8071" s="3">
        <v>27245500</v>
      </c>
      <c r="J8071" s="3">
        <v>1350000</v>
      </c>
      <c r="K8071" s="3">
        <v>143550</v>
      </c>
      <c r="L8071" s="3">
        <v>28739050</v>
      </c>
      <c r="M8071" s="3">
        <v>4789841.6689380398</v>
      </c>
      <c r="N8071" s="3">
        <v>4789841.6689380398</v>
      </c>
      <c r="O8071" s="9"/>
    </row>
    <row r="8072" spans="1:15" x14ac:dyDescent="0.25">
      <c r="A8072" s="1">
        <v>887</v>
      </c>
      <c r="B8072" s="1" t="s">
        <v>131</v>
      </c>
      <c r="C8072" s="1" t="s">
        <v>8039</v>
      </c>
      <c r="D8072" s="1">
        <v>246631</v>
      </c>
      <c r="E8072" s="1">
        <v>530873</v>
      </c>
      <c r="F8072" s="1">
        <v>30098</v>
      </c>
      <c r="G8072" s="3">
        <v>916</v>
      </c>
      <c r="H8072" s="3">
        <v>2</v>
      </c>
      <c r="I8072" s="3">
        <v>13282000</v>
      </c>
      <c r="J8072" s="3">
        <v>1350000</v>
      </c>
      <c r="K8072" s="3">
        <v>31900</v>
      </c>
      <c r="L8072" s="3">
        <v>14663900</v>
      </c>
      <c r="M8072" s="3">
        <v>2443983.3344922857</v>
      </c>
      <c r="N8072" s="3">
        <v>2443983.3344922857</v>
      </c>
      <c r="O8072" s="9"/>
    </row>
    <row r="8073" spans="1:15" x14ac:dyDescent="0.25">
      <c r="A8073" s="1">
        <v>887</v>
      </c>
      <c r="B8073" s="1" t="s">
        <v>131</v>
      </c>
      <c r="C8073" s="1" t="s">
        <v>8040</v>
      </c>
      <c r="D8073" s="1">
        <v>246632</v>
      </c>
      <c r="E8073" s="1">
        <v>527219</v>
      </c>
      <c r="F8073" s="1">
        <v>582</v>
      </c>
      <c r="G8073" s="3">
        <v>882</v>
      </c>
      <c r="H8073" s="3">
        <v>6</v>
      </c>
      <c r="I8073" s="3">
        <v>12789000</v>
      </c>
      <c r="J8073" s="3">
        <v>1350000</v>
      </c>
      <c r="K8073" s="3">
        <v>95700</v>
      </c>
      <c r="L8073" s="3">
        <v>14234700</v>
      </c>
      <c r="M8073" s="3">
        <v>2372450.0011250307</v>
      </c>
      <c r="N8073" s="3">
        <v>2372450.0011250307</v>
      </c>
      <c r="O8073" s="9"/>
    </row>
    <row r="8074" spans="1:15" x14ac:dyDescent="0.25">
      <c r="A8074" s="1">
        <v>887</v>
      </c>
      <c r="B8074" s="1" t="s">
        <v>131</v>
      </c>
      <c r="C8074" s="1" t="s">
        <v>8041</v>
      </c>
      <c r="D8074" s="1">
        <v>246657</v>
      </c>
      <c r="E8074" s="1">
        <v>527220</v>
      </c>
      <c r="F8074" s="1">
        <v>604</v>
      </c>
      <c r="G8074" s="3">
        <v>1283</v>
      </c>
      <c r="H8074" s="3">
        <v>4</v>
      </c>
      <c r="I8074" s="3">
        <v>18603500</v>
      </c>
      <c r="J8074" s="3">
        <v>1350000</v>
      </c>
      <c r="K8074" s="3">
        <v>63800</v>
      </c>
      <c r="L8074" s="3">
        <v>20017300</v>
      </c>
      <c r="M8074" s="3">
        <v>3336216.6682487214</v>
      </c>
      <c r="N8074" s="3">
        <v>3336216.6682487214</v>
      </c>
      <c r="O8074" s="9"/>
    </row>
    <row r="8075" spans="1:15" x14ac:dyDescent="0.25">
      <c r="A8075" s="1">
        <v>887</v>
      </c>
      <c r="B8075" s="1" t="s">
        <v>131</v>
      </c>
      <c r="C8075" s="1" t="s">
        <v>8042</v>
      </c>
      <c r="D8075" s="1">
        <v>246666</v>
      </c>
      <c r="E8075" s="1">
        <v>527221</v>
      </c>
      <c r="F8075" s="1">
        <v>609</v>
      </c>
      <c r="G8075" s="3">
        <v>966</v>
      </c>
      <c r="H8075" s="3">
        <v>3</v>
      </c>
      <c r="I8075" s="3">
        <v>14007000</v>
      </c>
      <c r="J8075" s="3">
        <v>1350000</v>
      </c>
      <c r="K8075" s="3">
        <v>47850</v>
      </c>
      <c r="L8075" s="3">
        <v>15404850</v>
      </c>
      <c r="M8075" s="3">
        <v>2567475.0012175129</v>
      </c>
      <c r="N8075" s="3">
        <v>2567475.0012175129</v>
      </c>
      <c r="O8075" s="9"/>
    </row>
    <row r="8076" spans="1:15" x14ac:dyDescent="0.25">
      <c r="A8076" s="1">
        <v>887</v>
      </c>
      <c r="B8076" s="1" t="s">
        <v>131</v>
      </c>
      <c r="C8076" s="1" t="s">
        <v>8043</v>
      </c>
      <c r="D8076" s="1">
        <v>246612</v>
      </c>
      <c r="E8076" s="1">
        <v>530874</v>
      </c>
      <c r="F8076" s="1">
        <v>569</v>
      </c>
      <c r="G8076" s="3">
        <v>1151</v>
      </c>
      <c r="H8076" s="3">
        <v>3</v>
      </c>
      <c r="I8076" s="3">
        <v>16689500</v>
      </c>
      <c r="J8076" s="3">
        <v>1350000</v>
      </c>
      <c r="K8076" s="3">
        <v>47850</v>
      </c>
      <c r="L8076" s="3">
        <v>18087350</v>
      </c>
      <c r="M8076" s="3">
        <v>3014558.3347628559</v>
      </c>
      <c r="N8076" s="3">
        <v>3014558.3347628559</v>
      </c>
      <c r="O8076" s="9"/>
    </row>
    <row r="8077" spans="1:15" x14ac:dyDescent="0.25">
      <c r="A8077" s="1">
        <v>887</v>
      </c>
      <c r="B8077" s="1" t="s">
        <v>131</v>
      </c>
      <c r="C8077" s="1" t="s">
        <v>8044</v>
      </c>
      <c r="D8077" s="1">
        <v>246635</v>
      </c>
      <c r="E8077" s="1">
        <v>527222</v>
      </c>
      <c r="F8077" s="1">
        <v>585</v>
      </c>
      <c r="G8077" s="3">
        <v>1123</v>
      </c>
      <c r="H8077" s="3">
        <v>10</v>
      </c>
      <c r="I8077" s="3">
        <v>16283500</v>
      </c>
      <c r="J8077" s="3">
        <v>1350000</v>
      </c>
      <c r="K8077" s="3">
        <v>159500</v>
      </c>
      <c r="L8077" s="3">
        <v>17793000</v>
      </c>
      <c r="M8077" s="3">
        <v>2965500.0014062589</v>
      </c>
      <c r="N8077" s="3">
        <v>2965500.0014062589</v>
      </c>
      <c r="O8077" s="9"/>
    </row>
    <row r="8078" spans="1:15" x14ac:dyDescent="0.25">
      <c r="A8078" s="1">
        <v>887</v>
      </c>
      <c r="B8078" s="1" t="s">
        <v>131</v>
      </c>
      <c r="C8078" s="1" t="s">
        <v>8045</v>
      </c>
      <c r="D8078" s="1">
        <v>246655</v>
      </c>
      <c r="E8078" s="1">
        <v>527223</v>
      </c>
      <c r="F8078" s="1">
        <v>30067</v>
      </c>
      <c r="G8078" s="3">
        <v>1171</v>
      </c>
      <c r="H8078" s="3">
        <v>6</v>
      </c>
      <c r="I8078" s="3">
        <v>16979500</v>
      </c>
      <c r="J8078" s="3">
        <v>1350000</v>
      </c>
      <c r="K8078" s="3">
        <v>95700</v>
      </c>
      <c r="L8078" s="3">
        <v>18425200</v>
      </c>
      <c r="M8078" s="3">
        <v>3070866.6681228909</v>
      </c>
      <c r="N8078" s="3">
        <v>3070866.6681228909</v>
      </c>
      <c r="O8078" s="9"/>
    </row>
    <row r="8079" spans="1:15" x14ac:dyDescent="0.25">
      <c r="A8079" s="1">
        <v>887</v>
      </c>
      <c r="B8079" s="1" t="s">
        <v>131</v>
      </c>
      <c r="C8079" s="1" t="s">
        <v>8046</v>
      </c>
      <c r="D8079" s="1">
        <v>246654</v>
      </c>
      <c r="E8079" s="1">
        <v>527224</v>
      </c>
      <c r="F8079" s="1">
        <v>599</v>
      </c>
      <c r="G8079" s="3">
        <v>941</v>
      </c>
      <c r="H8079" s="3">
        <v>2</v>
      </c>
      <c r="I8079" s="3">
        <v>13644500</v>
      </c>
      <c r="J8079" s="3">
        <v>1350000</v>
      </c>
      <c r="K8079" s="3">
        <v>31900</v>
      </c>
      <c r="L8079" s="3">
        <v>15026400</v>
      </c>
      <c r="M8079" s="3">
        <v>2504400.0011876021</v>
      </c>
      <c r="N8079" s="3">
        <v>2504400.0011876021</v>
      </c>
      <c r="O8079" s="9"/>
    </row>
    <row r="8080" spans="1:15" x14ac:dyDescent="0.25">
      <c r="A8080" s="1">
        <v>887</v>
      </c>
      <c r="B8080" s="1" t="s">
        <v>131</v>
      </c>
      <c r="C8080" s="1" t="s">
        <v>8047</v>
      </c>
      <c r="D8080" s="1">
        <v>246615</v>
      </c>
      <c r="E8080" s="1">
        <v>527225</v>
      </c>
      <c r="F8080" s="1">
        <v>780015</v>
      </c>
      <c r="G8080" s="3">
        <v>151</v>
      </c>
      <c r="H8080" s="3">
        <v>0</v>
      </c>
      <c r="I8080" s="3">
        <v>2189500</v>
      </c>
      <c r="J8080" s="3">
        <v>1350000</v>
      </c>
      <c r="K8080" s="3">
        <v>0</v>
      </c>
      <c r="L8080" s="3">
        <v>3539500</v>
      </c>
      <c r="M8080" s="3">
        <v>589916.6669464088</v>
      </c>
      <c r="N8080" s="3">
        <v>589916.6669464088</v>
      </c>
      <c r="O8080" s="9"/>
    </row>
    <row r="8081" spans="1:15" x14ac:dyDescent="0.25">
      <c r="A8081" s="1">
        <v>887</v>
      </c>
      <c r="B8081" s="1" t="s">
        <v>131</v>
      </c>
      <c r="C8081" s="1" t="s">
        <v>8048</v>
      </c>
      <c r="D8081" s="1">
        <v>246616</v>
      </c>
      <c r="E8081" s="1">
        <v>530875</v>
      </c>
      <c r="F8081" s="1">
        <v>30082</v>
      </c>
      <c r="G8081" s="3">
        <v>1018</v>
      </c>
      <c r="H8081" s="3">
        <v>3</v>
      </c>
      <c r="I8081" s="3">
        <v>14761000</v>
      </c>
      <c r="J8081" s="3">
        <v>1350000</v>
      </c>
      <c r="K8081" s="3">
        <v>47850</v>
      </c>
      <c r="L8081" s="3">
        <v>16158850</v>
      </c>
      <c r="M8081" s="3">
        <v>2693141.6679437715</v>
      </c>
      <c r="N8081" s="3">
        <v>2693141.6679437715</v>
      </c>
      <c r="O8081" s="9"/>
    </row>
    <row r="8082" spans="1:15" x14ac:dyDescent="0.25">
      <c r="A8082" s="1">
        <v>887</v>
      </c>
      <c r="B8082" s="1" t="s">
        <v>131</v>
      </c>
      <c r="C8082" s="1" t="s">
        <v>8049</v>
      </c>
      <c r="D8082" s="1">
        <v>246652</v>
      </c>
      <c r="E8082" s="1">
        <v>527226</v>
      </c>
      <c r="F8082" s="1">
        <v>592</v>
      </c>
      <c r="G8082" s="3">
        <v>946</v>
      </c>
      <c r="H8082" s="3">
        <v>4</v>
      </c>
      <c r="I8082" s="3">
        <v>13717000</v>
      </c>
      <c r="J8082" s="3">
        <v>1350000</v>
      </c>
      <c r="K8082" s="3">
        <v>63800</v>
      </c>
      <c r="L8082" s="3">
        <v>15130800</v>
      </c>
      <c r="M8082" s="3">
        <v>2521800.0011958536</v>
      </c>
      <c r="N8082" s="3">
        <v>2521800.0011958536</v>
      </c>
      <c r="O8082" s="9"/>
    </row>
    <row r="8083" spans="1:15" x14ac:dyDescent="0.25">
      <c r="A8083" s="1">
        <v>887</v>
      </c>
      <c r="B8083" s="1" t="s">
        <v>131</v>
      </c>
      <c r="C8083" s="1" t="s">
        <v>8050</v>
      </c>
      <c r="D8083" s="1">
        <v>246642</v>
      </c>
      <c r="E8083" s="1">
        <v>530876</v>
      </c>
      <c r="F8083" s="1">
        <v>596</v>
      </c>
      <c r="G8083" s="3">
        <v>1778</v>
      </c>
      <c r="H8083" s="3">
        <v>4</v>
      </c>
      <c r="I8083" s="3">
        <v>25781000</v>
      </c>
      <c r="J8083" s="3">
        <v>1350000</v>
      </c>
      <c r="K8083" s="3">
        <v>63800</v>
      </c>
      <c r="L8083" s="3">
        <v>27194800</v>
      </c>
      <c r="M8083" s="3">
        <v>4532466.6688159909</v>
      </c>
      <c r="N8083" s="3">
        <v>4532466.6688159909</v>
      </c>
      <c r="O8083" s="9"/>
    </row>
    <row r="8084" spans="1:15" x14ac:dyDescent="0.25">
      <c r="A8084" s="1">
        <v>887</v>
      </c>
      <c r="B8084" s="1" t="s">
        <v>131</v>
      </c>
      <c r="C8084" s="1" t="s">
        <v>8051</v>
      </c>
      <c r="D8084" s="1">
        <v>246613</v>
      </c>
      <c r="E8084" s="1">
        <v>127174</v>
      </c>
      <c r="F8084" s="1">
        <v>568</v>
      </c>
      <c r="G8084" s="3">
        <v>1614</v>
      </c>
      <c r="H8084" s="3">
        <v>5</v>
      </c>
      <c r="I8084" s="3">
        <v>23403000</v>
      </c>
      <c r="J8084" s="3">
        <v>1350000</v>
      </c>
      <c r="K8084" s="3">
        <v>79750</v>
      </c>
      <c r="L8084" s="3">
        <v>24832750</v>
      </c>
      <c r="M8084" s="3">
        <v>4138791.6686293078</v>
      </c>
      <c r="N8084" s="3">
        <v>4138791.6686293078</v>
      </c>
      <c r="O8084" s="9"/>
    </row>
    <row r="8085" spans="1:15" x14ac:dyDescent="0.25">
      <c r="A8085" s="1">
        <v>887</v>
      </c>
      <c r="B8085" s="1" t="s">
        <v>131</v>
      </c>
      <c r="C8085" s="1" t="s">
        <v>8052</v>
      </c>
      <c r="D8085" s="1">
        <v>246665</v>
      </c>
      <c r="E8085" s="1">
        <v>527227</v>
      </c>
      <c r="F8085" s="1">
        <v>620</v>
      </c>
      <c r="G8085" s="3">
        <v>1485</v>
      </c>
      <c r="H8085" s="3">
        <v>9</v>
      </c>
      <c r="I8085" s="3">
        <v>21532500</v>
      </c>
      <c r="J8085" s="3">
        <v>1350000</v>
      </c>
      <c r="K8085" s="3">
        <v>143550</v>
      </c>
      <c r="L8085" s="3">
        <v>23026050</v>
      </c>
      <c r="M8085" s="3">
        <v>3837675.0018198495</v>
      </c>
      <c r="N8085" s="3">
        <v>3837675.0018198495</v>
      </c>
      <c r="O8085" s="9"/>
    </row>
    <row r="8086" spans="1:15" x14ac:dyDescent="0.25">
      <c r="A8086" s="1">
        <v>887</v>
      </c>
      <c r="B8086" s="1" t="s">
        <v>131</v>
      </c>
      <c r="C8086" s="1" t="s">
        <v>8053</v>
      </c>
      <c r="D8086" s="1">
        <v>246643</v>
      </c>
      <c r="E8086" s="1">
        <v>530877</v>
      </c>
      <c r="F8086" s="1">
        <v>595</v>
      </c>
      <c r="G8086" s="3">
        <v>1276</v>
      </c>
      <c r="H8086" s="3">
        <v>6</v>
      </c>
      <c r="I8086" s="3">
        <v>18502000</v>
      </c>
      <c r="J8086" s="3">
        <v>1350000</v>
      </c>
      <c r="K8086" s="3">
        <v>95700</v>
      </c>
      <c r="L8086" s="3">
        <v>19947700</v>
      </c>
      <c r="M8086" s="3">
        <v>3324616.668243221</v>
      </c>
      <c r="N8086" s="3">
        <v>3324616.668243221</v>
      </c>
      <c r="O8086" s="9"/>
    </row>
    <row r="8087" spans="1:15" x14ac:dyDescent="0.25">
      <c r="A8087" s="1">
        <v>887</v>
      </c>
      <c r="B8087" s="1" t="s">
        <v>131</v>
      </c>
      <c r="C8087" s="1" t="s">
        <v>8054</v>
      </c>
      <c r="D8087" s="1">
        <v>246628</v>
      </c>
      <c r="E8087" s="1">
        <v>527228</v>
      </c>
      <c r="F8087" s="1">
        <v>581</v>
      </c>
      <c r="G8087" s="3">
        <v>1536</v>
      </c>
      <c r="H8087" s="3">
        <v>3</v>
      </c>
      <c r="I8087" s="3">
        <v>22272000</v>
      </c>
      <c r="J8087" s="3">
        <v>1350000</v>
      </c>
      <c r="K8087" s="3">
        <v>47850</v>
      </c>
      <c r="L8087" s="3">
        <v>23669850</v>
      </c>
      <c r="M8087" s="3">
        <v>3944975.0018707318</v>
      </c>
      <c r="N8087" s="3">
        <v>3944975.0018707318</v>
      </c>
      <c r="O8087" s="9"/>
    </row>
    <row r="8088" spans="1:15" x14ac:dyDescent="0.25">
      <c r="A8088" s="1">
        <v>887</v>
      </c>
      <c r="B8088" s="1" t="s">
        <v>131</v>
      </c>
      <c r="C8088" s="1" t="s">
        <v>8055</v>
      </c>
      <c r="D8088" s="1">
        <v>246617</v>
      </c>
      <c r="E8088" s="1">
        <v>527229</v>
      </c>
      <c r="F8088" s="1">
        <v>566</v>
      </c>
      <c r="G8088" s="3">
        <v>1721</v>
      </c>
      <c r="H8088" s="3">
        <v>3</v>
      </c>
      <c r="I8088" s="3">
        <v>24954500</v>
      </c>
      <c r="J8088" s="3">
        <v>1350000</v>
      </c>
      <c r="K8088" s="3">
        <v>47850</v>
      </c>
      <c r="L8088" s="3">
        <v>26352350</v>
      </c>
      <c r="M8088" s="3">
        <v>4392058.3354160748</v>
      </c>
      <c r="N8088" s="3">
        <v>4392058.3354160748</v>
      </c>
      <c r="O8088" s="9"/>
    </row>
    <row r="8089" spans="1:15" x14ac:dyDescent="0.25">
      <c r="A8089" s="1">
        <v>887</v>
      </c>
      <c r="B8089" s="1" t="s">
        <v>131</v>
      </c>
      <c r="C8089" s="1" t="s">
        <v>8056</v>
      </c>
      <c r="D8089" s="1">
        <v>246668</v>
      </c>
      <c r="E8089" s="1">
        <v>527230</v>
      </c>
      <c r="F8089" s="1">
        <v>612</v>
      </c>
      <c r="G8089" s="3">
        <v>1571</v>
      </c>
      <c r="H8089" s="3">
        <v>3</v>
      </c>
      <c r="I8089" s="3">
        <v>22779500</v>
      </c>
      <c r="J8089" s="3">
        <v>1350000</v>
      </c>
      <c r="K8089" s="3">
        <v>47850</v>
      </c>
      <c r="L8089" s="3">
        <v>24177350</v>
      </c>
      <c r="M8089" s="3">
        <v>4029558.335244175</v>
      </c>
      <c r="N8089" s="3">
        <v>4029558.335244175</v>
      </c>
      <c r="O8089" s="9"/>
    </row>
    <row r="8090" spans="1:15" x14ac:dyDescent="0.25">
      <c r="A8090" s="1">
        <v>887</v>
      </c>
      <c r="B8090" s="1" t="s">
        <v>131</v>
      </c>
      <c r="C8090" s="1" t="s">
        <v>8057</v>
      </c>
      <c r="D8090" s="1">
        <v>246626</v>
      </c>
      <c r="E8090" s="1">
        <v>530878</v>
      </c>
      <c r="F8090" s="1">
        <v>578</v>
      </c>
      <c r="G8090" s="3">
        <v>1693</v>
      </c>
      <c r="H8090" s="3">
        <v>4</v>
      </c>
      <c r="I8090" s="3">
        <v>24548500</v>
      </c>
      <c r="J8090" s="3">
        <v>1350000</v>
      </c>
      <c r="K8090" s="3">
        <v>63800</v>
      </c>
      <c r="L8090" s="3">
        <v>25962300</v>
      </c>
      <c r="M8090" s="3">
        <v>4327050.0020519141</v>
      </c>
      <c r="N8090" s="3">
        <v>4327050.0020519141</v>
      </c>
      <c r="O8090" s="9"/>
    </row>
    <row r="8091" spans="1:15" x14ac:dyDescent="0.25">
      <c r="A8091" s="1">
        <v>887</v>
      </c>
      <c r="B8091" s="1" t="s">
        <v>131</v>
      </c>
      <c r="C8091" s="1" t="s">
        <v>8058</v>
      </c>
      <c r="D8091" s="1">
        <v>246640</v>
      </c>
      <c r="E8091" s="1">
        <v>527231</v>
      </c>
      <c r="F8091" s="1">
        <v>590</v>
      </c>
      <c r="G8091" s="3">
        <v>1124</v>
      </c>
      <c r="H8091" s="3">
        <v>5</v>
      </c>
      <c r="I8091" s="3">
        <v>16298000</v>
      </c>
      <c r="J8091" s="3">
        <v>1350000</v>
      </c>
      <c r="K8091" s="3">
        <v>79750</v>
      </c>
      <c r="L8091" s="3">
        <v>17727750</v>
      </c>
      <c r="M8091" s="3">
        <v>2954625.0014011017</v>
      </c>
      <c r="N8091" s="3">
        <v>2954625.0014011017</v>
      </c>
      <c r="O8091" s="9"/>
    </row>
    <row r="8092" spans="1:15" x14ac:dyDescent="0.25">
      <c r="A8092" s="1">
        <v>887</v>
      </c>
      <c r="B8092" s="1" t="s">
        <v>131</v>
      </c>
      <c r="C8092" s="1" t="s">
        <v>8059</v>
      </c>
      <c r="D8092" s="1">
        <v>246671</v>
      </c>
      <c r="E8092" s="1">
        <v>527232</v>
      </c>
      <c r="F8092" s="1">
        <v>617</v>
      </c>
      <c r="G8092" s="3">
        <v>1200</v>
      </c>
      <c r="H8092" s="3">
        <v>16</v>
      </c>
      <c r="I8092" s="3">
        <v>17400000</v>
      </c>
      <c r="J8092" s="3">
        <v>1350000</v>
      </c>
      <c r="K8092" s="3">
        <v>255200</v>
      </c>
      <c r="L8092" s="3">
        <v>19005200</v>
      </c>
      <c r="M8092" s="3">
        <v>3167533.3348353975</v>
      </c>
      <c r="N8092" s="3">
        <v>3167533.3348353975</v>
      </c>
      <c r="O8092" s="9"/>
    </row>
    <row r="8093" spans="1:15" x14ac:dyDescent="0.25">
      <c r="A8093" s="1">
        <v>887</v>
      </c>
      <c r="B8093" s="1" t="s">
        <v>131</v>
      </c>
      <c r="C8093" s="1" t="s">
        <v>8060</v>
      </c>
      <c r="D8093" s="1">
        <v>246629</v>
      </c>
      <c r="E8093" s="1">
        <v>530879</v>
      </c>
      <c r="F8093" s="1">
        <v>580</v>
      </c>
      <c r="G8093" s="3">
        <v>1599</v>
      </c>
      <c r="H8093" s="3">
        <v>5</v>
      </c>
      <c r="I8093" s="3">
        <v>23185500</v>
      </c>
      <c r="J8093" s="3">
        <v>1350000</v>
      </c>
      <c r="K8093" s="3">
        <v>79750</v>
      </c>
      <c r="L8093" s="3">
        <v>24615250</v>
      </c>
      <c r="M8093" s="3">
        <v>4102541.6686121179</v>
      </c>
      <c r="N8093" s="3">
        <v>4102541.6686121179</v>
      </c>
      <c r="O8093" s="9"/>
    </row>
    <row r="8094" spans="1:15" x14ac:dyDescent="0.25">
      <c r="A8094" s="1">
        <v>887</v>
      </c>
      <c r="B8094" s="1" t="s">
        <v>131</v>
      </c>
      <c r="C8094" s="1" t="s">
        <v>8061</v>
      </c>
      <c r="D8094" s="1">
        <v>246658</v>
      </c>
      <c r="E8094" s="1">
        <v>527233</v>
      </c>
      <c r="F8094" s="1">
        <v>602</v>
      </c>
      <c r="G8094" s="3">
        <v>1402</v>
      </c>
      <c r="H8094" s="3">
        <v>3</v>
      </c>
      <c r="I8094" s="3">
        <v>20329000</v>
      </c>
      <c r="J8094" s="3">
        <v>1350000</v>
      </c>
      <c r="K8094" s="3">
        <v>47850</v>
      </c>
      <c r="L8094" s="3">
        <v>21726850</v>
      </c>
      <c r="M8094" s="3">
        <v>3621141.6683838349</v>
      </c>
      <c r="N8094" s="3">
        <v>3621141.6683838349</v>
      </c>
      <c r="O8094" s="9"/>
    </row>
    <row r="8095" spans="1:15" x14ac:dyDescent="0.25">
      <c r="A8095" s="1">
        <v>887</v>
      </c>
      <c r="B8095" s="1" t="s">
        <v>131</v>
      </c>
      <c r="C8095" s="1" t="s">
        <v>8062</v>
      </c>
      <c r="D8095" s="1">
        <v>246630</v>
      </c>
      <c r="E8095" s="1">
        <v>527234</v>
      </c>
      <c r="F8095" s="1">
        <v>30081</v>
      </c>
      <c r="G8095" s="3">
        <v>860</v>
      </c>
      <c r="H8095" s="3">
        <v>9</v>
      </c>
      <c r="I8095" s="3">
        <v>12470000</v>
      </c>
      <c r="J8095" s="3">
        <v>1350000</v>
      </c>
      <c r="K8095" s="3">
        <v>143550</v>
      </c>
      <c r="L8095" s="3">
        <v>13963550</v>
      </c>
      <c r="M8095" s="3">
        <v>2327258.334436934</v>
      </c>
      <c r="N8095" s="3">
        <v>2327258.334436934</v>
      </c>
      <c r="O8095" s="9"/>
    </row>
    <row r="8096" spans="1:15" x14ac:dyDescent="0.25">
      <c r="A8096" s="1">
        <v>887</v>
      </c>
      <c r="B8096" s="1" t="s">
        <v>131</v>
      </c>
      <c r="C8096" s="1" t="s">
        <v>8063</v>
      </c>
      <c r="D8096" s="1">
        <v>246639</v>
      </c>
      <c r="E8096" s="1">
        <v>530880</v>
      </c>
      <c r="F8096" s="1">
        <v>30015</v>
      </c>
      <c r="G8096" s="3">
        <v>1569</v>
      </c>
      <c r="H8096" s="3">
        <v>5</v>
      </c>
      <c r="I8096" s="3">
        <v>22750500</v>
      </c>
      <c r="J8096" s="3">
        <v>1350000</v>
      </c>
      <c r="K8096" s="3">
        <v>79750</v>
      </c>
      <c r="L8096" s="3">
        <v>24180250</v>
      </c>
      <c r="M8096" s="3">
        <v>4030041.6685777376</v>
      </c>
      <c r="N8096" s="3">
        <v>4030041.6685777376</v>
      </c>
      <c r="O8096" s="9"/>
    </row>
    <row r="8097" spans="1:15" x14ac:dyDescent="0.25">
      <c r="A8097" s="1">
        <v>887</v>
      </c>
      <c r="B8097" s="1" t="s">
        <v>131</v>
      </c>
      <c r="C8097" s="1" t="s">
        <v>8064</v>
      </c>
      <c r="D8097" s="1">
        <v>267975</v>
      </c>
      <c r="E8097" s="1">
        <v>527235</v>
      </c>
      <c r="F8097" s="1">
        <v>579</v>
      </c>
      <c r="G8097" s="3">
        <v>2006</v>
      </c>
      <c r="H8097" s="3">
        <v>5</v>
      </c>
      <c r="I8097" s="3">
        <v>29087000</v>
      </c>
      <c r="J8097" s="3">
        <v>1350000</v>
      </c>
      <c r="K8097" s="3">
        <v>79750</v>
      </c>
      <c r="L8097" s="3">
        <v>30516750</v>
      </c>
      <c r="M8097" s="3">
        <v>5086125.0024118721</v>
      </c>
      <c r="N8097" s="3">
        <v>5086125.0024118721</v>
      </c>
      <c r="O8097" s="9"/>
    </row>
    <row r="8098" spans="1:15" x14ac:dyDescent="0.25">
      <c r="A8098" s="1">
        <v>887</v>
      </c>
      <c r="B8098" s="1" t="s">
        <v>131</v>
      </c>
      <c r="C8098" s="1" t="s">
        <v>8065</v>
      </c>
      <c r="D8098" s="1">
        <v>246661</v>
      </c>
      <c r="E8098" s="1">
        <v>527236</v>
      </c>
      <c r="F8098" s="1">
        <v>614</v>
      </c>
      <c r="G8098" s="3">
        <v>1244</v>
      </c>
      <c r="H8098" s="3">
        <v>5</v>
      </c>
      <c r="I8098" s="3">
        <v>18038000</v>
      </c>
      <c r="J8098" s="3">
        <v>1350000</v>
      </c>
      <c r="K8098" s="3">
        <v>79750</v>
      </c>
      <c r="L8098" s="3">
        <v>19467750</v>
      </c>
      <c r="M8098" s="3">
        <v>3244625.0015386217</v>
      </c>
      <c r="N8098" s="3">
        <v>3244625.0015386217</v>
      </c>
      <c r="O8098" s="9"/>
    </row>
    <row r="8099" spans="1:15" x14ac:dyDescent="0.25">
      <c r="A8099" s="1">
        <v>887</v>
      </c>
      <c r="B8099" s="1" t="s">
        <v>131</v>
      </c>
      <c r="C8099" s="1" t="s">
        <v>8066</v>
      </c>
      <c r="D8099" s="1">
        <v>246673</v>
      </c>
      <c r="E8099" s="1">
        <v>530881</v>
      </c>
      <c r="F8099" s="1">
        <v>608</v>
      </c>
      <c r="G8099" s="3">
        <v>1091</v>
      </c>
      <c r="H8099" s="3">
        <v>18</v>
      </c>
      <c r="I8099" s="3">
        <v>15819500</v>
      </c>
      <c r="J8099" s="3">
        <v>1350000</v>
      </c>
      <c r="K8099" s="3">
        <v>287100</v>
      </c>
      <c r="L8099" s="3">
        <v>17456600</v>
      </c>
      <c r="M8099" s="3">
        <v>2909433.334713005</v>
      </c>
      <c r="N8099" s="3">
        <v>2909433.334713005</v>
      </c>
      <c r="O8099" s="9"/>
    </row>
    <row r="8100" spans="1:15" x14ac:dyDescent="0.25">
      <c r="A8100" s="1">
        <v>887</v>
      </c>
      <c r="B8100" s="1" t="s">
        <v>131</v>
      </c>
      <c r="C8100" s="1" t="s">
        <v>8067</v>
      </c>
      <c r="D8100" s="1">
        <v>246662</v>
      </c>
      <c r="E8100" s="1">
        <v>527237</v>
      </c>
      <c r="F8100" s="1">
        <v>622</v>
      </c>
      <c r="G8100" s="3">
        <v>1736</v>
      </c>
      <c r="H8100" s="3">
        <v>8</v>
      </c>
      <c r="I8100" s="3">
        <v>25172000</v>
      </c>
      <c r="J8100" s="3">
        <v>1350000</v>
      </c>
      <c r="K8100" s="3">
        <v>127600</v>
      </c>
      <c r="L8100" s="3">
        <v>26649600</v>
      </c>
      <c r="M8100" s="3">
        <v>4441600.0021062344</v>
      </c>
      <c r="N8100" s="3">
        <v>4441600.0021062344</v>
      </c>
      <c r="O8100" s="9"/>
    </row>
    <row r="8101" spans="1:15" x14ac:dyDescent="0.25">
      <c r="A8101" s="1">
        <v>887</v>
      </c>
      <c r="B8101" s="1" t="s">
        <v>131</v>
      </c>
      <c r="C8101" s="1" t="s">
        <v>8068</v>
      </c>
      <c r="D8101" s="1">
        <v>246659</v>
      </c>
      <c r="E8101" s="1">
        <v>527238</v>
      </c>
      <c r="F8101" s="1">
        <v>603</v>
      </c>
      <c r="G8101" s="3">
        <v>1007</v>
      </c>
      <c r="H8101" s="3">
        <v>7</v>
      </c>
      <c r="I8101" s="3">
        <v>14601500</v>
      </c>
      <c r="J8101" s="3">
        <v>1350000</v>
      </c>
      <c r="K8101" s="3">
        <v>111650</v>
      </c>
      <c r="L8101" s="3">
        <v>16063150</v>
      </c>
      <c r="M8101" s="3">
        <v>2677191.6679362077</v>
      </c>
      <c r="N8101" s="3">
        <v>2677191.6679362077</v>
      </c>
      <c r="O8101" s="9"/>
    </row>
    <row r="8102" spans="1:15" x14ac:dyDescent="0.25">
      <c r="A8102" s="1">
        <v>887</v>
      </c>
      <c r="B8102" s="1" t="s">
        <v>131</v>
      </c>
      <c r="C8102" s="1" t="s">
        <v>8069</v>
      </c>
      <c r="D8102" s="1">
        <v>246669</v>
      </c>
      <c r="E8102" s="1">
        <v>527239</v>
      </c>
      <c r="F8102" s="1">
        <v>615</v>
      </c>
      <c r="G8102" s="3">
        <v>1320</v>
      </c>
      <c r="H8102" s="3">
        <v>15</v>
      </c>
      <c r="I8102" s="3">
        <v>19140000</v>
      </c>
      <c r="J8102" s="3">
        <v>1350000</v>
      </c>
      <c r="K8102" s="3">
        <v>239250</v>
      </c>
      <c r="L8102" s="3">
        <v>20729250</v>
      </c>
      <c r="M8102" s="3">
        <v>3454875.0016383235</v>
      </c>
      <c r="N8102" s="3">
        <v>3454875.0016383235</v>
      </c>
      <c r="O8102" s="9"/>
    </row>
    <row r="8103" spans="1:15" x14ac:dyDescent="0.25">
      <c r="A8103" s="1">
        <v>887</v>
      </c>
      <c r="B8103" s="1" t="s">
        <v>131</v>
      </c>
      <c r="C8103" s="1" t="s">
        <v>8070</v>
      </c>
      <c r="D8103" s="1">
        <v>246646</v>
      </c>
      <c r="E8103" s="1">
        <v>530882</v>
      </c>
      <c r="F8103" s="1">
        <v>589</v>
      </c>
      <c r="G8103" s="3">
        <v>1437</v>
      </c>
      <c r="H8103" s="3">
        <v>4</v>
      </c>
      <c r="I8103" s="3">
        <v>20836500</v>
      </c>
      <c r="J8103" s="3">
        <v>1350000</v>
      </c>
      <c r="K8103" s="3">
        <v>63800</v>
      </c>
      <c r="L8103" s="3">
        <v>22250300</v>
      </c>
      <c r="M8103" s="3">
        <v>3708383.3350918721</v>
      </c>
      <c r="N8103" s="3">
        <v>3708383.3350918721</v>
      </c>
      <c r="O8103" s="9"/>
    </row>
    <row r="8104" spans="1:15" x14ac:dyDescent="0.25">
      <c r="A8104" s="1">
        <v>887</v>
      </c>
      <c r="B8104" s="1" t="s">
        <v>131</v>
      </c>
      <c r="C8104" s="1" t="s">
        <v>8071</v>
      </c>
      <c r="D8104" s="1">
        <v>246663</v>
      </c>
      <c r="E8104" s="1">
        <v>527240</v>
      </c>
      <c r="F8104" s="1">
        <v>623</v>
      </c>
      <c r="G8104" s="3">
        <v>1157</v>
      </c>
      <c r="H8104" s="3">
        <v>5</v>
      </c>
      <c r="I8104" s="3">
        <v>16776500</v>
      </c>
      <c r="J8104" s="3">
        <v>1350000</v>
      </c>
      <c r="K8104" s="3">
        <v>79750</v>
      </c>
      <c r="L8104" s="3">
        <v>18206250</v>
      </c>
      <c r="M8104" s="3">
        <v>3034375.0014389199</v>
      </c>
      <c r="N8104" s="3">
        <v>3034375.0014389199</v>
      </c>
      <c r="O8104" s="9"/>
    </row>
    <row r="8105" spans="1:15" x14ac:dyDescent="0.25">
      <c r="A8105" s="1">
        <v>887</v>
      </c>
      <c r="B8105" s="1" t="s">
        <v>131</v>
      </c>
      <c r="C8105" s="1" t="s">
        <v>8072</v>
      </c>
      <c r="D8105" s="1">
        <v>246667</v>
      </c>
      <c r="E8105" s="1">
        <v>548893</v>
      </c>
      <c r="F8105" s="1">
        <v>610</v>
      </c>
      <c r="G8105" s="3">
        <v>1358</v>
      </c>
      <c r="H8105" s="3">
        <v>8</v>
      </c>
      <c r="I8105" s="3">
        <v>19691000</v>
      </c>
      <c r="J8105" s="3">
        <v>1350000</v>
      </c>
      <c r="K8105" s="3">
        <v>127600</v>
      </c>
      <c r="L8105" s="3">
        <v>21168600</v>
      </c>
      <c r="M8105" s="3">
        <v>3528100.001673047</v>
      </c>
      <c r="N8105" s="3">
        <v>3528100.001673047</v>
      </c>
      <c r="O8105" s="9"/>
    </row>
    <row r="8106" spans="1:15" x14ac:dyDescent="0.25">
      <c r="A8106" s="1">
        <v>887</v>
      </c>
      <c r="B8106" s="1" t="s">
        <v>131</v>
      </c>
      <c r="C8106" s="1" t="s">
        <v>8073</v>
      </c>
      <c r="D8106" s="1">
        <v>246656</v>
      </c>
      <c r="E8106" s="1">
        <v>527241</v>
      </c>
      <c r="F8106" s="1">
        <v>605</v>
      </c>
      <c r="G8106" s="3">
        <v>1425</v>
      </c>
      <c r="H8106" s="3">
        <v>5</v>
      </c>
      <c r="I8106" s="3">
        <v>20662500</v>
      </c>
      <c r="J8106" s="3">
        <v>1350000</v>
      </c>
      <c r="K8106" s="3">
        <v>79750</v>
      </c>
      <c r="L8106" s="3">
        <v>22092250</v>
      </c>
      <c r="M8106" s="3">
        <v>3682041.6684127138</v>
      </c>
      <c r="N8106" s="3">
        <v>3682041.6684127138</v>
      </c>
      <c r="O8106" s="9"/>
    </row>
    <row r="8107" spans="1:15" x14ac:dyDescent="0.25">
      <c r="A8107" s="1">
        <v>887</v>
      </c>
      <c r="B8107" s="1" t="s">
        <v>131</v>
      </c>
      <c r="C8107" s="1" t="s">
        <v>8074</v>
      </c>
      <c r="D8107" s="1">
        <v>246670</v>
      </c>
      <c r="E8107" s="1">
        <v>527242</v>
      </c>
      <c r="F8107" s="1">
        <v>613</v>
      </c>
      <c r="G8107" s="3">
        <v>1012</v>
      </c>
      <c r="H8107" s="3">
        <v>14</v>
      </c>
      <c r="I8107" s="3">
        <v>14674000</v>
      </c>
      <c r="J8107" s="3">
        <v>1350000</v>
      </c>
      <c r="K8107" s="3">
        <v>223300</v>
      </c>
      <c r="L8107" s="3">
        <v>16247300</v>
      </c>
      <c r="M8107" s="3">
        <v>2707883.3346174285</v>
      </c>
      <c r="N8107" s="3">
        <v>2707883.3346174285</v>
      </c>
      <c r="O8107" s="9"/>
    </row>
    <row r="8108" spans="1:15" x14ac:dyDescent="0.25">
      <c r="A8108" s="1">
        <v>887</v>
      </c>
      <c r="B8108" s="1" t="s">
        <v>131</v>
      </c>
      <c r="C8108" s="1" t="s">
        <v>8075</v>
      </c>
      <c r="D8108" s="1">
        <v>246620</v>
      </c>
      <c r="E8108" s="1">
        <v>527243</v>
      </c>
      <c r="F8108" s="1">
        <v>571</v>
      </c>
      <c r="G8108" s="3">
        <v>1740</v>
      </c>
      <c r="H8108" s="3">
        <v>4</v>
      </c>
      <c r="I8108" s="3">
        <v>25230000</v>
      </c>
      <c r="J8108" s="3">
        <v>1350000</v>
      </c>
      <c r="K8108" s="3">
        <v>63800</v>
      </c>
      <c r="L8108" s="3">
        <v>26643800</v>
      </c>
      <c r="M8108" s="3">
        <v>4440633.3354391092</v>
      </c>
      <c r="N8108" s="3">
        <v>4440633.3354391092</v>
      </c>
      <c r="O8108" s="9"/>
    </row>
    <row r="8109" spans="1:15" x14ac:dyDescent="0.25">
      <c r="A8109" s="1">
        <v>887</v>
      </c>
      <c r="B8109" s="1" t="s">
        <v>131</v>
      </c>
      <c r="C8109" s="1" t="s">
        <v>8076</v>
      </c>
      <c r="D8109" s="1">
        <v>246641</v>
      </c>
      <c r="E8109" s="1">
        <v>527244</v>
      </c>
      <c r="F8109" s="1">
        <v>591</v>
      </c>
      <c r="G8109" s="3">
        <v>1321</v>
      </c>
      <c r="H8109" s="3">
        <v>4</v>
      </c>
      <c r="I8109" s="3">
        <v>19154500</v>
      </c>
      <c r="J8109" s="3">
        <v>1350000</v>
      </c>
      <c r="K8109" s="3">
        <v>63800</v>
      </c>
      <c r="L8109" s="3">
        <v>20568300</v>
      </c>
      <c r="M8109" s="3">
        <v>3428050.0016256031</v>
      </c>
      <c r="N8109" s="3">
        <v>3428050.0016256031</v>
      </c>
      <c r="O8109" s="9"/>
    </row>
    <row r="8110" spans="1:15" x14ac:dyDescent="0.25">
      <c r="A8110" s="1">
        <v>887</v>
      </c>
      <c r="B8110" s="1" t="s">
        <v>131</v>
      </c>
      <c r="C8110" s="1" t="s">
        <v>8077</v>
      </c>
      <c r="D8110" s="1">
        <v>246618</v>
      </c>
      <c r="E8110" s="1">
        <v>527245</v>
      </c>
      <c r="F8110" s="1">
        <v>565</v>
      </c>
      <c r="G8110" s="3">
        <v>1123</v>
      </c>
      <c r="H8110" s="3">
        <v>2</v>
      </c>
      <c r="I8110" s="3">
        <v>16283500</v>
      </c>
      <c r="J8110" s="3">
        <v>1350000</v>
      </c>
      <c r="K8110" s="3">
        <v>31900</v>
      </c>
      <c r="L8110" s="3">
        <v>17665400</v>
      </c>
      <c r="M8110" s="3">
        <v>2944233.3347295071</v>
      </c>
      <c r="N8110" s="3">
        <v>2944233.3347295071</v>
      </c>
      <c r="O8110" s="9"/>
    </row>
    <row r="8111" spans="1:15" x14ac:dyDescent="0.25">
      <c r="A8111" s="1">
        <v>887</v>
      </c>
      <c r="B8111" s="1" t="s">
        <v>131</v>
      </c>
      <c r="C8111" s="1" t="s">
        <v>8078</v>
      </c>
      <c r="D8111" s="1">
        <v>246647</v>
      </c>
      <c r="E8111" s="1">
        <v>527246</v>
      </c>
      <c r="F8111" s="1">
        <v>606</v>
      </c>
      <c r="G8111" s="3">
        <v>1402</v>
      </c>
      <c r="H8111" s="3">
        <v>7</v>
      </c>
      <c r="I8111" s="3">
        <v>20329000</v>
      </c>
      <c r="J8111" s="3">
        <v>1350000</v>
      </c>
      <c r="K8111" s="3">
        <v>111650</v>
      </c>
      <c r="L8111" s="3">
        <v>21790650</v>
      </c>
      <c r="M8111" s="3">
        <v>3631775.0017222106</v>
      </c>
      <c r="N8111" s="3">
        <v>3631775.0017222106</v>
      </c>
      <c r="O8111" s="9"/>
    </row>
    <row r="8112" spans="1:15" x14ac:dyDescent="0.25">
      <c r="A8112" s="1">
        <v>887</v>
      </c>
      <c r="B8112" s="1" t="s">
        <v>131</v>
      </c>
      <c r="C8112" s="1" t="s">
        <v>8079</v>
      </c>
      <c r="D8112" s="1">
        <v>246645</v>
      </c>
      <c r="E8112" s="1">
        <v>527247</v>
      </c>
      <c r="F8112" s="1">
        <v>598</v>
      </c>
      <c r="G8112" s="3">
        <v>903</v>
      </c>
      <c r="H8112" s="3">
        <v>3</v>
      </c>
      <c r="I8112" s="3">
        <v>13093500</v>
      </c>
      <c r="J8112" s="3">
        <v>1350000</v>
      </c>
      <c r="K8112" s="3">
        <v>47850</v>
      </c>
      <c r="L8112" s="3">
        <v>14491350</v>
      </c>
      <c r="M8112" s="3">
        <v>2415225.0011453149</v>
      </c>
      <c r="N8112" s="3">
        <v>2415225.0011453149</v>
      </c>
      <c r="O8112" s="9"/>
    </row>
    <row r="8113" spans="1:15" x14ac:dyDescent="0.25">
      <c r="A8113" s="1">
        <v>887</v>
      </c>
      <c r="B8113" s="1" t="s">
        <v>131</v>
      </c>
      <c r="C8113" s="1" t="s">
        <v>8080</v>
      </c>
      <c r="D8113" s="1">
        <v>246637</v>
      </c>
      <c r="E8113" s="1">
        <v>527248</v>
      </c>
      <c r="F8113" s="1">
        <v>584</v>
      </c>
      <c r="G8113" s="3">
        <v>1550</v>
      </c>
      <c r="H8113" s="3">
        <v>8</v>
      </c>
      <c r="I8113" s="3">
        <v>22475000</v>
      </c>
      <c r="J8113" s="3">
        <v>1350000</v>
      </c>
      <c r="K8113" s="3">
        <v>127600</v>
      </c>
      <c r="L8113" s="3">
        <v>23952600</v>
      </c>
      <c r="M8113" s="3">
        <v>3992100.0018930789</v>
      </c>
      <c r="N8113" s="3">
        <v>3992100.0018930789</v>
      </c>
      <c r="O8113" s="9"/>
    </row>
    <row r="8114" spans="1:15" x14ac:dyDescent="0.25">
      <c r="A8114" s="1">
        <v>887</v>
      </c>
      <c r="B8114" s="1" t="s">
        <v>131</v>
      </c>
      <c r="C8114" s="1" t="s">
        <v>8081</v>
      </c>
      <c r="D8114" s="1">
        <v>246638</v>
      </c>
      <c r="E8114" s="1">
        <v>527249</v>
      </c>
      <c r="F8114" s="1">
        <v>586</v>
      </c>
      <c r="G8114" s="3">
        <v>982</v>
      </c>
      <c r="H8114" s="3">
        <v>7</v>
      </c>
      <c r="I8114" s="3">
        <v>14239000</v>
      </c>
      <c r="J8114" s="3">
        <v>1350000</v>
      </c>
      <c r="K8114" s="3">
        <v>111650</v>
      </c>
      <c r="L8114" s="3">
        <v>15700650</v>
      </c>
      <c r="M8114" s="3">
        <v>2616775.0012408909</v>
      </c>
      <c r="N8114" s="3">
        <v>2616775.0012408909</v>
      </c>
      <c r="O8114" s="9"/>
    </row>
    <row r="8115" spans="1:15" x14ac:dyDescent="0.25">
      <c r="A8115" s="1">
        <v>887</v>
      </c>
      <c r="B8115" s="1" t="s">
        <v>131</v>
      </c>
      <c r="C8115" s="1" t="s">
        <v>8082</v>
      </c>
      <c r="D8115" s="1">
        <v>246621</v>
      </c>
      <c r="E8115" s="1">
        <v>527250</v>
      </c>
      <c r="F8115" s="1">
        <v>573</v>
      </c>
      <c r="G8115" s="3">
        <v>1744</v>
      </c>
      <c r="H8115" s="3">
        <v>4</v>
      </c>
      <c r="I8115" s="3">
        <v>25288000</v>
      </c>
      <c r="J8115" s="3">
        <v>1350000</v>
      </c>
      <c r="K8115" s="3">
        <v>63800</v>
      </c>
      <c r="L8115" s="3">
        <v>26701800</v>
      </c>
      <c r="M8115" s="3">
        <v>4450300.0021103602</v>
      </c>
      <c r="N8115" s="3">
        <v>4450300.0021103602</v>
      </c>
      <c r="O8115" s="9"/>
    </row>
    <row r="8116" spans="1:15" x14ac:dyDescent="0.25">
      <c r="A8116" s="1">
        <v>887</v>
      </c>
      <c r="B8116" s="1" t="s">
        <v>131</v>
      </c>
      <c r="C8116" s="1" t="s">
        <v>8083</v>
      </c>
      <c r="D8116" s="1">
        <v>246633</v>
      </c>
      <c r="E8116" s="1">
        <v>527251</v>
      </c>
      <c r="F8116" s="1">
        <v>583</v>
      </c>
      <c r="G8116" s="3">
        <v>1402</v>
      </c>
      <c r="H8116" s="3">
        <v>4</v>
      </c>
      <c r="I8116" s="3">
        <v>20329000</v>
      </c>
      <c r="J8116" s="3">
        <v>1350000</v>
      </c>
      <c r="K8116" s="3">
        <v>63800</v>
      </c>
      <c r="L8116" s="3">
        <v>21742800</v>
      </c>
      <c r="M8116" s="3">
        <v>3623800.0017184289</v>
      </c>
      <c r="N8116" s="3">
        <v>3623800.0017184289</v>
      </c>
      <c r="O8116" s="9"/>
    </row>
    <row r="8117" spans="1:15" x14ac:dyDescent="0.25">
      <c r="A8117" s="1">
        <v>887</v>
      </c>
      <c r="B8117" s="1" t="s">
        <v>131</v>
      </c>
      <c r="C8117" s="1" t="s">
        <v>5551</v>
      </c>
      <c r="D8117" s="1">
        <v>246648</v>
      </c>
      <c r="E8117" s="1">
        <v>59213</v>
      </c>
      <c r="F8117" s="1">
        <v>30017</v>
      </c>
      <c r="G8117" s="3">
        <v>840</v>
      </c>
      <c r="H8117" s="3">
        <v>4</v>
      </c>
      <c r="I8117" s="3">
        <v>12180000</v>
      </c>
      <c r="J8117" s="3">
        <v>1350000</v>
      </c>
      <c r="K8117" s="3">
        <v>63800</v>
      </c>
      <c r="L8117" s="3">
        <v>13593800</v>
      </c>
      <c r="M8117" s="3">
        <v>2265633.3344077109</v>
      </c>
      <c r="N8117" s="3">
        <v>2265633.3344077109</v>
      </c>
      <c r="O8117" s="9"/>
    </row>
    <row r="8118" spans="1:15" x14ac:dyDescent="0.25">
      <c r="A8118" s="1">
        <v>887</v>
      </c>
      <c r="B8118" s="1" t="s">
        <v>131</v>
      </c>
      <c r="C8118" s="1" t="s">
        <v>8084</v>
      </c>
      <c r="D8118" s="1">
        <v>246622</v>
      </c>
      <c r="E8118" s="1">
        <v>527252</v>
      </c>
      <c r="F8118" s="1">
        <v>780014</v>
      </c>
      <c r="G8118" s="3">
        <v>1204</v>
      </c>
      <c r="H8118" s="3">
        <v>5</v>
      </c>
      <c r="I8118" s="3">
        <v>17458000</v>
      </c>
      <c r="J8118" s="3">
        <v>1350000</v>
      </c>
      <c r="K8118" s="3">
        <v>79750</v>
      </c>
      <c r="L8118" s="3">
        <v>18887750</v>
      </c>
      <c r="M8118" s="3">
        <v>3147958.3348261151</v>
      </c>
      <c r="N8118" s="3">
        <v>3147958.3348261151</v>
      </c>
      <c r="O8118" s="9"/>
    </row>
    <row r="8119" spans="1:15" x14ac:dyDescent="0.25">
      <c r="A8119" s="1">
        <v>887</v>
      </c>
      <c r="B8119" s="1" t="s">
        <v>131</v>
      </c>
      <c r="C8119" s="1" t="s">
        <v>8085</v>
      </c>
      <c r="D8119" s="1">
        <v>246664</v>
      </c>
      <c r="E8119" s="1">
        <v>527253</v>
      </c>
      <c r="F8119" s="1">
        <v>621</v>
      </c>
      <c r="G8119" s="3">
        <v>1046</v>
      </c>
      <c r="H8119" s="3">
        <v>4</v>
      </c>
      <c r="I8119" s="3">
        <v>15167000</v>
      </c>
      <c r="J8119" s="3">
        <v>1350000</v>
      </c>
      <c r="K8119" s="3">
        <v>63800</v>
      </c>
      <c r="L8119" s="3">
        <v>16580800</v>
      </c>
      <c r="M8119" s="3">
        <v>2763466.6679771198</v>
      </c>
      <c r="N8119" s="3">
        <v>2763466.6679771198</v>
      </c>
      <c r="O8119" s="9"/>
    </row>
    <row r="8120" spans="1:15" x14ac:dyDescent="0.25">
      <c r="A8120" s="1">
        <v>887</v>
      </c>
      <c r="B8120" s="1" t="s">
        <v>131</v>
      </c>
      <c r="C8120" s="1" t="s">
        <v>8086</v>
      </c>
      <c r="D8120" s="1">
        <v>246672</v>
      </c>
      <c r="E8120" s="1">
        <v>530883</v>
      </c>
      <c r="F8120" s="1">
        <v>618</v>
      </c>
      <c r="G8120" s="3">
        <v>2038</v>
      </c>
      <c r="H8120" s="3">
        <v>14</v>
      </c>
      <c r="I8120" s="3">
        <v>29551000</v>
      </c>
      <c r="J8120" s="3">
        <v>1350000</v>
      </c>
      <c r="K8120" s="3">
        <v>223300</v>
      </c>
      <c r="L8120" s="3">
        <v>31124300</v>
      </c>
      <c r="M8120" s="3">
        <v>5187383.3357932232</v>
      </c>
      <c r="N8120" s="3">
        <v>5187383.3357932232</v>
      </c>
      <c r="O8120" s="9"/>
    </row>
    <row r="8121" spans="1:15" x14ac:dyDescent="0.25">
      <c r="A8121" s="6">
        <v>887</v>
      </c>
      <c r="B8121" s="6" t="s">
        <v>131</v>
      </c>
      <c r="C8121" s="6"/>
      <c r="D8121" s="6"/>
      <c r="E8121" s="6"/>
      <c r="F8121" s="6"/>
      <c r="G8121" s="7">
        <v>80864</v>
      </c>
      <c r="H8121" s="7">
        <v>356</v>
      </c>
      <c r="I8121" s="7">
        <v>1172528000</v>
      </c>
      <c r="J8121" s="7">
        <v>85050000</v>
      </c>
      <c r="K8121" s="7">
        <v>5678200</v>
      </c>
      <c r="L8121" s="7">
        <v>1263256200</v>
      </c>
      <c r="M8121" s="7">
        <v>210542700.09984067</v>
      </c>
      <c r="N8121" s="7">
        <v>210542700.09984067</v>
      </c>
      <c r="O8121" s="9"/>
    </row>
    <row r="8122" spans="1:15" x14ac:dyDescent="0.25">
      <c r="A8122" s="1">
        <v>888</v>
      </c>
      <c r="B8122" s="1" t="s">
        <v>132</v>
      </c>
      <c r="C8122" s="1" t="s">
        <v>8087</v>
      </c>
      <c r="D8122" s="1">
        <v>241510</v>
      </c>
      <c r="E8122" s="1">
        <v>524083</v>
      </c>
      <c r="F8122" s="1">
        <v>5590</v>
      </c>
      <c r="G8122" s="3">
        <v>687</v>
      </c>
      <c r="H8122" s="3">
        <v>0</v>
      </c>
      <c r="I8122" s="3">
        <v>9961500</v>
      </c>
      <c r="J8122" s="3">
        <v>1350000</v>
      </c>
      <c r="K8122" s="3">
        <v>0</v>
      </c>
      <c r="L8122" s="3">
        <v>11311500</v>
      </c>
      <c r="M8122" s="3">
        <v>1885250.0008939975</v>
      </c>
      <c r="N8122" s="3">
        <v>1885250.0008939975</v>
      </c>
      <c r="O8122" s="9"/>
    </row>
    <row r="8123" spans="1:15" x14ac:dyDescent="0.25">
      <c r="A8123" s="1">
        <v>888</v>
      </c>
      <c r="B8123" s="1" t="s">
        <v>132</v>
      </c>
      <c r="C8123" s="1" t="s">
        <v>8088</v>
      </c>
      <c r="D8123" s="1">
        <v>241512</v>
      </c>
      <c r="E8123" s="1">
        <v>44022</v>
      </c>
      <c r="F8123" s="1">
        <v>5571</v>
      </c>
      <c r="G8123" s="3">
        <v>523</v>
      </c>
      <c r="H8123" s="3">
        <v>3</v>
      </c>
      <c r="I8123" s="3">
        <v>7583500</v>
      </c>
      <c r="J8123" s="3">
        <v>1350000</v>
      </c>
      <c r="K8123" s="3">
        <v>47850</v>
      </c>
      <c r="L8123" s="3">
        <v>8981350</v>
      </c>
      <c r="M8123" s="3">
        <v>1496891.6673765022</v>
      </c>
      <c r="N8123" s="3">
        <v>1496891.6673765022</v>
      </c>
      <c r="O8123" s="9"/>
    </row>
    <row r="8124" spans="1:15" x14ac:dyDescent="0.25">
      <c r="A8124" s="1">
        <v>888</v>
      </c>
      <c r="B8124" s="1" t="s">
        <v>132</v>
      </c>
      <c r="C8124" s="1" t="s">
        <v>8089</v>
      </c>
      <c r="D8124" s="1">
        <v>241504</v>
      </c>
      <c r="E8124" s="1">
        <v>44523</v>
      </c>
      <c r="F8124" s="1">
        <v>5586</v>
      </c>
      <c r="G8124" s="3">
        <v>459</v>
      </c>
      <c r="H8124" s="3">
        <v>0</v>
      </c>
      <c r="I8124" s="3">
        <v>6655500</v>
      </c>
      <c r="J8124" s="3">
        <v>1350000</v>
      </c>
      <c r="K8124" s="3">
        <v>0</v>
      </c>
      <c r="L8124" s="3">
        <v>8005500</v>
      </c>
      <c r="M8124" s="3">
        <v>1334250.0006327098</v>
      </c>
      <c r="N8124" s="3">
        <v>1334250.0006327098</v>
      </c>
      <c r="O8124" s="9"/>
    </row>
    <row r="8125" spans="1:15" x14ac:dyDescent="0.25">
      <c r="A8125" s="1">
        <v>888</v>
      </c>
      <c r="B8125" s="1" t="s">
        <v>132</v>
      </c>
      <c r="C8125" s="1" t="s">
        <v>8090</v>
      </c>
      <c r="D8125" s="1">
        <v>241476</v>
      </c>
      <c r="E8125" s="1">
        <v>524089</v>
      </c>
      <c r="F8125" s="1">
        <v>5549</v>
      </c>
      <c r="G8125" s="3">
        <v>367</v>
      </c>
      <c r="H8125" s="3">
        <v>0</v>
      </c>
      <c r="I8125" s="3">
        <v>5321500</v>
      </c>
      <c r="J8125" s="3">
        <v>1350000</v>
      </c>
      <c r="K8125" s="3">
        <v>0</v>
      </c>
      <c r="L8125" s="3">
        <v>6671500</v>
      </c>
      <c r="M8125" s="3">
        <v>1111916.6671939446</v>
      </c>
      <c r="N8125" s="3">
        <v>1111916.6671939446</v>
      </c>
      <c r="O8125" s="9"/>
    </row>
    <row r="8126" spans="1:15" x14ac:dyDescent="0.25">
      <c r="A8126" s="1">
        <v>888</v>
      </c>
      <c r="B8126" s="1" t="s">
        <v>132</v>
      </c>
      <c r="C8126" s="1" t="s">
        <v>8091</v>
      </c>
      <c r="D8126" s="1">
        <v>241505</v>
      </c>
      <c r="E8126" s="1">
        <v>524092</v>
      </c>
      <c r="F8126" s="1">
        <v>5585</v>
      </c>
      <c r="G8126" s="3">
        <v>177</v>
      </c>
      <c r="H8126" s="3">
        <v>0</v>
      </c>
      <c r="I8126" s="3">
        <v>2566500</v>
      </c>
      <c r="J8126" s="3">
        <v>1350000</v>
      </c>
      <c r="K8126" s="3">
        <v>0</v>
      </c>
      <c r="L8126" s="3">
        <v>3916500</v>
      </c>
      <c r="M8126" s="3">
        <v>652750.0003095381</v>
      </c>
      <c r="N8126" s="3">
        <v>652750.0003095381</v>
      </c>
      <c r="O8126" s="9"/>
    </row>
    <row r="8127" spans="1:15" x14ac:dyDescent="0.25">
      <c r="A8127" s="1">
        <v>888</v>
      </c>
      <c r="B8127" s="1" t="s">
        <v>132</v>
      </c>
      <c r="C8127" s="1" t="s">
        <v>8092</v>
      </c>
      <c r="D8127" s="1">
        <v>241459</v>
      </c>
      <c r="E8127" s="1">
        <v>530233</v>
      </c>
      <c r="F8127" s="1">
        <v>220789</v>
      </c>
      <c r="G8127" s="3">
        <v>427</v>
      </c>
      <c r="H8127" s="3">
        <v>0</v>
      </c>
      <c r="I8127" s="3">
        <v>6191500</v>
      </c>
      <c r="J8127" s="3">
        <v>1350000</v>
      </c>
      <c r="K8127" s="3">
        <v>0</v>
      </c>
      <c r="L8127" s="3">
        <v>7541500</v>
      </c>
      <c r="M8127" s="3">
        <v>1256916.6672627043</v>
      </c>
      <c r="N8127" s="3">
        <v>1256916.6672627043</v>
      </c>
      <c r="O8127" s="9"/>
    </row>
    <row r="8128" spans="1:15" x14ac:dyDescent="0.25">
      <c r="A8128" s="1">
        <v>888</v>
      </c>
      <c r="B8128" s="1" t="s">
        <v>132</v>
      </c>
      <c r="C8128" s="1" t="s">
        <v>8093</v>
      </c>
      <c r="D8128" s="1">
        <v>241464</v>
      </c>
      <c r="E8128" s="1">
        <v>524095</v>
      </c>
      <c r="F8128" s="1">
        <v>5531</v>
      </c>
      <c r="G8128" s="3">
        <v>412</v>
      </c>
      <c r="H8128" s="3">
        <v>4</v>
      </c>
      <c r="I8128" s="3">
        <v>5974000</v>
      </c>
      <c r="J8128" s="3">
        <v>1350000</v>
      </c>
      <c r="K8128" s="3">
        <v>63800</v>
      </c>
      <c r="L8128" s="3">
        <v>7387800</v>
      </c>
      <c r="M8128" s="3">
        <v>1231300.0005838901</v>
      </c>
      <c r="N8128" s="3">
        <v>1231300.0005838901</v>
      </c>
      <c r="O8128" s="9"/>
    </row>
    <row r="8129" spans="1:15" x14ac:dyDescent="0.25">
      <c r="A8129" s="1">
        <v>888</v>
      </c>
      <c r="B8129" s="1" t="s">
        <v>132</v>
      </c>
      <c r="C8129" s="1" t="s">
        <v>8094</v>
      </c>
      <c r="D8129" s="1">
        <v>241517</v>
      </c>
      <c r="E8129" s="1">
        <v>524096</v>
      </c>
      <c r="F8129" s="1">
        <v>5588</v>
      </c>
      <c r="G8129" s="3">
        <v>517</v>
      </c>
      <c r="H8129" s="3">
        <v>0</v>
      </c>
      <c r="I8129" s="3">
        <v>7496500</v>
      </c>
      <c r="J8129" s="3">
        <v>1350000</v>
      </c>
      <c r="K8129" s="3">
        <v>0</v>
      </c>
      <c r="L8129" s="3">
        <v>8846500</v>
      </c>
      <c r="M8129" s="3">
        <v>1474416.6673658444</v>
      </c>
      <c r="N8129" s="3">
        <v>1474416.6673658444</v>
      </c>
      <c r="O8129" s="9"/>
    </row>
    <row r="8130" spans="1:15" x14ac:dyDescent="0.25">
      <c r="A8130" s="1">
        <v>888</v>
      </c>
      <c r="B8130" s="1" t="s">
        <v>132</v>
      </c>
      <c r="C8130" s="1" t="s">
        <v>8095</v>
      </c>
      <c r="D8130" s="1">
        <v>241472</v>
      </c>
      <c r="E8130" s="1">
        <v>524098</v>
      </c>
      <c r="F8130" s="1">
        <v>5542</v>
      </c>
      <c r="G8130" s="3">
        <v>314</v>
      </c>
      <c r="H8130" s="3">
        <v>7</v>
      </c>
      <c r="I8130" s="3">
        <v>4553000</v>
      </c>
      <c r="J8130" s="3">
        <v>1350000</v>
      </c>
      <c r="K8130" s="3">
        <v>111650</v>
      </c>
      <c r="L8130" s="3">
        <v>6014650</v>
      </c>
      <c r="M8130" s="3">
        <v>1002441.6671420308</v>
      </c>
      <c r="N8130" s="3">
        <v>1002441.6671420308</v>
      </c>
      <c r="O8130" s="9"/>
    </row>
    <row r="8131" spans="1:15" x14ac:dyDescent="0.25">
      <c r="A8131" s="1">
        <v>888</v>
      </c>
      <c r="B8131" s="1" t="s">
        <v>132</v>
      </c>
      <c r="C8131" s="1" t="s">
        <v>8096</v>
      </c>
      <c r="D8131" s="1">
        <v>241513</v>
      </c>
      <c r="E8131" s="1">
        <v>524101</v>
      </c>
      <c r="F8131" s="1">
        <v>5572</v>
      </c>
      <c r="G8131" s="3">
        <v>535</v>
      </c>
      <c r="H8131" s="3">
        <v>0</v>
      </c>
      <c r="I8131" s="3">
        <v>7757500</v>
      </c>
      <c r="J8131" s="3">
        <v>1350000</v>
      </c>
      <c r="K8131" s="3">
        <v>0</v>
      </c>
      <c r="L8131" s="3">
        <v>9107500</v>
      </c>
      <c r="M8131" s="3">
        <v>1517916.6673864722</v>
      </c>
      <c r="N8131" s="3">
        <v>1517916.6673864722</v>
      </c>
      <c r="O8131" s="9"/>
    </row>
    <row r="8132" spans="1:15" x14ac:dyDescent="0.25">
      <c r="A8132" s="1">
        <v>888</v>
      </c>
      <c r="B8132" s="1" t="s">
        <v>132</v>
      </c>
      <c r="C8132" s="1" t="s">
        <v>8097</v>
      </c>
      <c r="D8132" s="1">
        <v>241501</v>
      </c>
      <c r="E8132" s="1">
        <v>524102</v>
      </c>
      <c r="F8132" s="1">
        <v>220082</v>
      </c>
      <c r="G8132" s="3">
        <v>150</v>
      </c>
      <c r="H8132" s="3">
        <v>0</v>
      </c>
      <c r="I8132" s="3">
        <v>2175000</v>
      </c>
      <c r="J8132" s="3">
        <v>1350000</v>
      </c>
      <c r="K8132" s="3">
        <v>0</v>
      </c>
      <c r="L8132" s="3">
        <v>3525000</v>
      </c>
      <c r="M8132" s="3">
        <v>587500.00027859618</v>
      </c>
      <c r="N8132" s="3">
        <v>587500.00027859618</v>
      </c>
      <c r="O8132" s="9"/>
    </row>
    <row r="8133" spans="1:15" x14ac:dyDescent="0.25">
      <c r="A8133" s="1">
        <v>888</v>
      </c>
      <c r="B8133" s="1" t="s">
        <v>132</v>
      </c>
      <c r="C8133" s="1" t="s">
        <v>8098</v>
      </c>
      <c r="D8133" s="1">
        <v>241473</v>
      </c>
      <c r="E8133" s="1">
        <v>524103</v>
      </c>
      <c r="F8133" s="1">
        <v>5543</v>
      </c>
      <c r="G8133" s="3">
        <v>725</v>
      </c>
      <c r="H8133" s="3">
        <v>20</v>
      </c>
      <c r="I8133" s="3">
        <v>10512500</v>
      </c>
      <c r="J8133" s="3">
        <v>1350000</v>
      </c>
      <c r="K8133" s="3">
        <v>319000</v>
      </c>
      <c r="L8133" s="3">
        <v>12181500</v>
      </c>
      <c r="M8133" s="3">
        <v>2030250.0009627573</v>
      </c>
      <c r="N8133" s="3">
        <v>2030250.0009627573</v>
      </c>
      <c r="O8133" s="9"/>
    </row>
    <row r="8134" spans="1:15" x14ac:dyDescent="0.25">
      <c r="A8134" s="1">
        <v>888</v>
      </c>
      <c r="B8134" s="1" t="s">
        <v>132</v>
      </c>
      <c r="C8134" s="1" t="s">
        <v>8099</v>
      </c>
      <c r="D8134" s="1">
        <v>241469</v>
      </c>
      <c r="E8134" s="1">
        <v>524104</v>
      </c>
      <c r="F8134" s="1">
        <v>5540</v>
      </c>
      <c r="G8134" s="3">
        <v>286</v>
      </c>
      <c r="H8134" s="3">
        <v>1</v>
      </c>
      <c r="I8134" s="3">
        <v>4147000</v>
      </c>
      <c r="J8134" s="3">
        <v>1350000</v>
      </c>
      <c r="K8134" s="3">
        <v>15950</v>
      </c>
      <c r="L8134" s="3">
        <v>5512950</v>
      </c>
      <c r="M8134" s="3">
        <v>918825.00043571263</v>
      </c>
      <c r="N8134" s="3">
        <v>918825.00043571263</v>
      </c>
      <c r="O8134" s="9"/>
    </row>
    <row r="8135" spans="1:15" x14ac:dyDescent="0.25">
      <c r="A8135" s="1">
        <v>888</v>
      </c>
      <c r="B8135" s="1" t="s">
        <v>132</v>
      </c>
      <c r="C8135" s="1" t="s">
        <v>8100</v>
      </c>
      <c r="D8135" s="1">
        <v>241511</v>
      </c>
      <c r="E8135" s="1">
        <v>524105</v>
      </c>
      <c r="F8135" s="1">
        <v>220078</v>
      </c>
      <c r="G8135" s="3">
        <v>421</v>
      </c>
      <c r="H8135" s="3">
        <v>0</v>
      </c>
      <c r="I8135" s="3">
        <v>6104500</v>
      </c>
      <c r="J8135" s="3">
        <v>1350000</v>
      </c>
      <c r="K8135" s="3">
        <v>0</v>
      </c>
      <c r="L8135" s="3">
        <v>7454500</v>
      </c>
      <c r="M8135" s="3">
        <v>1242416.6672558284</v>
      </c>
      <c r="N8135" s="3">
        <v>1242416.6672558284</v>
      </c>
      <c r="O8135" s="9"/>
    </row>
    <row r="8136" spans="1:15" x14ac:dyDescent="0.25">
      <c r="A8136" s="1">
        <v>888</v>
      </c>
      <c r="B8136" s="1" t="s">
        <v>132</v>
      </c>
      <c r="C8136" s="1" t="s">
        <v>8101</v>
      </c>
      <c r="D8136" s="1">
        <v>241465</v>
      </c>
      <c r="E8136" s="1">
        <v>545919</v>
      </c>
      <c r="F8136" s="1">
        <v>5535</v>
      </c>
      <c r="G8136" s="3">
        <v>252</v>
      </c>
      <c r="H8136" s="3">
        <v>0</v>
      </c>
      <c r="I8136" s="3">
        <v>3654000</v>
      </c>
      <c r="J8136" s="3">
        <v>1350000</v>
      </c>
      <c r="K8136" s="3">
        <v>0</v>
      </c>
      <c r="L8136" s="3">
        <v>5004000</v>
      </c>
      <c r="M8136" s="3">
        <v>834000.00039548799</v>
      </c>
      <c r="N8136" s="3">
        <v>834000.00039548799</v>
      </c>
      <c r="O8136" s="9"/>
    </row>
    <row r="8137" spans="1:15" x14ac:dyDescent="0.25">
      <c r="A8137" s="1">
        <v>888</v>
      </c>
      <c r="B8137" s="1" t="s">
        <v>132</v>
      </c>
      <c r="C8137" s="1" t="s">
        <v>8102</v>
      </c>
      <c r="D8137" s="1">
        <v>241503</v>
      </c>
      <c r="E8137" s="1">
        <v>528147</v>
      </c>
      <c r="F8137" s="1">
        <v>220119</v>
      </c>
      <c r="G8137" s="3">
        <v>500</v>
      </c>
      <c r="H8137" s="3">
        <v>0</v>
      </c>
      <c r="I8137" s="3">
        <v>7250000</v>
      </c>
      <c r="J8137" s="3">
        <v>1350000</v>
      </c>
      <c r="K8137" s="3">
        <v>0</v>
      </c>
      <c r="L8137" s="3">
        <v>8600000</v>
      </c>
      <c r="M8137" s="3">
        <v>1433333.334013029</v>
      </c>
      <c r="N8137" s="3">
        <v>1433333.334013029</v>
      </c>
      <c r="O8137" s="9"/>
    </row>
    <row r="8138" spans="1:15" x14ac:dyDescent="0.25">
      <c r="A8138" s="1">
        <v>888</v>
      </c>
      <c r="B8138" s="1" t="s">
        <v>132</v>
      </c>
      <c r="C8138" s="1" t="s">
        <v>8103</v>
      </c>
      <c r="D8138" s="1">
        <v>241515</v>
      </c>
      <c r="E8138" s="1">
        <v>524109</v>
      </c>
      <c r="F8138" s="1">
        <v>5582</v>
      </c>
      <c r="G8138" s="3">
        <v>97</v>
      </c>
      <c r="H8138" s="3">
        <v>0</v>
      </c>
      <c r="I8138" s="3">
        <v>1406500</v>
      </c>
      <c r="J8138" s="3">
        <v>1350000</v>
      </c>
      <c r="K8138" s="3">
        <v>0</v>
      </c>
      <c r="L8138" s="3">
        <v>2756500</v>
      </c>
      <c r="M8138" s="3">
        <v>459416.66688452492</v>
      </c>
      <c r="N8138" s="3">
        <v>459416.66688452492</v>
      </c>
      <c r="O8138" s="9"/>
    </row>
    <row r="8139" spans="1:15" x14ac:dyDescent="0.25">
      <c r="A8139" s="1">
        <v>888</v>
      </c>
      <c r="B8139" s="1" t="s">
        <v>132</v>
      </c>
      <c r="C8139" s="1" t="s">
        <v>8104</v>
      </c>
      <c r="D8139" s="1">
        <v>241516</v>
      </c>
      <c r="E8139" s="1">
        <v>524110</v>
      </c>
      <c r="F8139" s="1">
        <v>5581</v>
      </c>
      <c r="G8139" s="3">
        <v>427</v>
      </c>
      <c r="H8139" s="3">
        <v>0</v>
      </c>
      <c r="I8139" s="3">
        <v>6191500</v>
      </c>
      <c r="J8139" s="3">
        <v>1350000</v>
      </c>
      <c r="K8139" s="3">
        <v>0</v>
      </c>
      <c r="L8139" s="3">
        <v>7541500</v>
      </c>
      <c r="M8139" s="3">
        <v>1256916.6672627043</v>
      </c>
      <c r="N8139" s="3">
        <v>1256916.6672627043</v>
      </c>
      <c r="O8139" s="9"/>
    </row>
    <row r="8140" spans="1:15" x14ac:dyDescent="0.25">
      <c r="A8140" s="1">
        <v>888</v>
      </c>
      <c r="B8140" s="1" t="s">
        <v>132</v>
      </c>
      <c r="C8140" s="1" t="s">
        <v>8105</v>
      </c>
      <c r="D8140" s="1">
        <v>241463</v>
      </c>
      <c r="E8140" s="1">
        <v>523668</v>
      </c>
      <c r="F8140" s="1">
        <v>5551</v>
      </c>
      <c r="G8140" s="3">
        <v>332</v>
      </c>
      <c r="H8140" s="3">
        <v>0</v>
      </c>
      <c r="I8140" s="3">
        <v>4814000</v>
      </c>
      <c r="J8140" s="3">
        <v>1350000</v>
      </c>
      <c r="K8140" s="3">
        <v>0</v>
      </c>
      <c r="L8140" s="3">
        <v>6164000</v>
      </c>
      <c r="M8140" s="3">
        <v>1027333.3338205012</v>
      </c>
      <c r="N8140" s="3">
        <v>1027333.3338205012</v>
      </c>
      <c r="O8140" s="9"/>
    </row>
    <row r="8141" spans="1:15" x14ac:dyDescent="0.25">
      <c r="A8141" s="1">
        <v>888</v>
      </c>
      <c r="B8141" s="1" t="s">
        <v>132</v>
      </c>
      <c r="C8141" s="1" t="s">
        <v>8106</v>
      </c>
      <c r="D8141" s="1">
        <v>241502</v>
      </c>
      <c r="E8141" s="1">
        <v>44009</v>
      </c>
      <c r="F8141" s="1">
        <v>220851</v>
      </c>
      <c r="G8141" s="3">
        <v>302</v>
      </c>
      <c r="H8141" s="3">
        <v>0</v>
      </c>
      <c r="I8141" s="3">
        <v>4379000</v>
      </c>
      <c r="J8141" s="3">
        <v>1350000</v>
      </c>
      <c r="K8141" s="3">
        <v>0</v>
      </c>
      <c r="L8141" s="3">
        <v>5729000</v>
      </c>
      <c r="M8141" s="3">
        <v>954833.33378612134</v>
      </c>
      <c r="N8141" s="3">
        <v>954833.33378612134</v>
      </c>
      <c r="O8141" s="9"/>
    </row>
    <row r="8142" spans="1:15" x14ac:dyDescent="0.25">
      <c r="A8142" s="1">
        <v>888</v>
      </c>
      <c r="B8142" s="1" t="s">
        <v>132</v>
      </c>
      <c r="C8142" s="1" t="s">
        <v>8107</v>
      </c>
      <c r="D8142" s="1">
        <v>241506</v>
      </c>
      <c r="E8142" s="1">
        <v>523671</v>
      </c>
      <c r="F8142" s="1">
        <v>5584</v>
      </c>
      <c r="G8142" s="3">
        <v>404</v>
      </c>
      <c r="H8142" s="3">
        <v>0</v>
      </c>
      <c r="I8142" s="3">
        <v>5858000</v>
      </c>
      <c r="J8142" s="3">
        <v>1350000</v>
      </c>
      <c r="K8142" s="3">
        <v>0</v>
      </c>
      <c r="L8142" s="3">
        <v>7208000</v>
      </c>
      <c r="M8142" s="3">
        <v>1201333.3339030133</v>
      </c>
      <c r="N8142" s="3">
        <v>1201333.3339030133</v>
      </c>
      <c r="O8142" s="9"/>
    </row>
    <row r="8143" spans="1:15" x14ac:dyDescent="0.25">
      <c r="A8143" s="1">
        <v>888</v>
      </c>
      <c r="B8143" s="1" t="s">
        <v>132</v>
      </c>
      <c r="C8143" s="1" t="s">
        <v>8108</v>
      </c>
      <c r="D8143" s="1">
        <v>241466</v>
      </c>
      <c r="E8143" s="1">
        <v>523672</v>
      </c>
      <c r="F8143" s="1">
        <v>5533</v>
      </c>
      <c r="G8143" s="3">
        <v>265</v>
      </c>
      <c r="H8143" s="3">
        <v>5</v>
      </c>
      <c r="I8143" s="3">
        <v>3842500</v>
      </c>
      <c r="J8143" s="3">
        <v>1350000</v>
      </c>
      <c r="K8143" s="3">
        <v>79750</v>
      </c>
      <c r="L8143" s="3">
        <v>5272250</v>
      </c>
      <c r="M8143" s="3">
        <v>878708.33375002234</v>
      </c>
      <c r="N8143" s="3">
        <v>878708.33375002234</v>
      </c>
      <c r="O8143" s="9"/>
    </row>
    <row r="8144" spans="1:15" x14ac:dyDescent="0.25">
      <c r="A8144" s="1">
        <v>888</v>
      </c>
      <c r="B8144" s="1" t="s">
        <v>132</v>
      </c>
      <c r="C8144" s="1" t="s">
        <v>8109</v>
      </c>
      <c r="D8144" s="1">
        <v>241518</v>
      </c>
      <c r="E8144" s="1">
        <v>523673</v>
      </c>
      <c r="F8144" s="1">
        <v>5587</v>
      </c>
      <c r="G8144" s="3">
        <v>657</v>
      </c>
      <c r="H8144" s="3">
        <v>0</v>
      </c>
      <c r="I8144" s="3">
        <v>9526500</v>
      </c>
      <c r="J8144" s="3">
        <v>1350000</v>
      </c>
      <c r="K8144" s="3">
        <v>0</v>
      </c>
      <c r="L8144" s="3">
        <v>10876500</v>
      </c>
      <c r="M8144" s="3">
        <v>1812750.0008596175</v>
      </c>
      <c r="N8144" s="3">
        <v>1812750.0008596175</v>
      </c>
      <c r="O8144" s="9"/>
    </row>
    <row r="8145" spans="1:15" x14ac:dyDescent="0.25">
      <c r="A8145" s="1">
        <v>888</v>
      </c>
      <c r="B8145" s="1" t="s">
        <v>132</v>
      </c>
      <c r="C8145" s="1" t="s">
        <v>8110</v>
      </c>
      <c r="D8145" s="1">
        <v>241498</v>
      </c>
      <c r="E8145" s="1">
        <v>523675</v>
      </c>
      <c r="F8145" s="1">
        <v>5577</v>
      </c>
      <c r="G8145" s="3">
        <v>306</v>
      </c>
      <c r="H8145" s="3">
        <v>0</v>
      </c>
      <c r="I8145" s="3">
        <v>4437000</v>
      </c>
      <c r="J8145" s="3">
        <v>1350000</v>
      </c>
      <c r="K8145" s="3">
        <v>0</v>
      </c>
      <c r="L8145" s="3">
        <v>5787000</v>
      </c>
      <c r="M8145" s="3">
        <v>964500.00045737193</v>
      </c>
      <c r="N8145" s="3">
        <v>964500.00045737193</v>
      </c>
      <c r="O8145" s="9"/>
    </row>
    <row r="8146" spans="1:15" x14ac:dyDescent="0.25">
      <c r="A8146" s="1">
        <v>888</v>
      </c>
      <c r="B8146" s="1" t="s">
        <v>132</v>
      </c>
      <c r="C8146" s="1" t="s">
        <v>8111</v>
      </c>
      <c r="D8146" s="1">
        <v>241500</v>
      </c>
      <c r="E8146" s="1">
        <v>523674</v>
      </c>
      <c r="F8146" s="1">
        <v>5578</v>
      </c>
      <c r="G8146" s="3">
        <v>222</v>
      </c>
      <c r="H8146" s="3">
        <v>3</v>
      </c>
      <c r="I8146" s="3">
        <v>3219000</v>
      </c>
      <c r="J8146" s="3">
        <v>1350000</v>
      </c>
      <c r="K8146" s="3">
        <v>47850</v>
      </c>
      <c r="L8146" s="3">
        <v>4616850</v>
      </c>
      <c r="M8146" s="3">
        <v>769475.00036488986</v>
      </c>
      <c r="N8146" s="3">
        <v>769475.00036488986</v>
      </c>
      <c r="O8146" s="9"/>
    </row>
    <row r="8147" spans="1:15" x14ac:dyDescent="0.25">
      <c r="A8147" s="1">
        <v>888</v>
      </c>
      <c r="B8147" s="1" t="s">
        <v>132</v>
      </c>
      <c r="C8147" s="1" t="s">
        <v>8112</v>
      </c>
      <c r="D8147" s="1">
        <v>241499</v>
      </c>
      <c r="E8147" s="1">
        <v>545950</v>
      </c>
      <c r="F8147" s="1">
        <v>5579</v>
      </c>
      <c r="G8147" s="3">
        <v>466</v>
      </c>
      <c r="H8147" s="3">
        <v>0</v>
      </c>
      <c r="I8147" s="3">
        <v>6757000</v>
      </c>
      <c r="J8147" s="3">
        <v>1350000</v>
      </c>
      <c r="K8147" s="3">
        <v>0</v>
      </c>
      <c r="L8147" s="3">
        <v>8107000</v>
      </c>
      <c r="M8147" s="3">
        <v>1351166.6673073983</v>
      </c>
      <c r="N8147" s="3">
        <v>1351166.6673073983</v>
      </c>
      <c r="O8147" s="9"/>
    </row>
    <row r="8148" spans="1:15" x14ac:dyDescent="0.25">
      <c r="A8148" s="1">
        <v>888</v>
      </c>
      <c r="B8148" s="1" t="s">
        <v>132</v>
      </c>
      <c r="C8148" s="1" t="s">
        <v>8113</v>
      </c>
      <c r="D8148" s="1">
        <v>241514</v>
      </c>
      <c r="E8148" s="1">
        <v>523676</v>
      </c>
      <c r="F8148" s="1">
        <v>5573</v>
      </c>
      <c r="G8148" s="3">
        <v>983</v>
      </c>
      <c r="H8148" s="3">
        <v>0</v>
      </c>
      <c r="I8148" s="3">
        <v>14253500</v>
      </c>
      <c r="J8148" s="3">
        <v>1350000</v>
      </c>
      <c r="K8148" s="3">
        <v>0</v>
      </c>
      <c r="L8148" s="3">
        <v>15603500</v>
      </c>
      <c r="M8148" s="3">
        <v>2600583.3345665461</v>
      </c>
      <c r="N8148" s="3">
        <v>2600583.3345665461</v>
      </c>
      <c r="O8148" s="9"/>
    </row>
    <row r="8149" spans="1:15" x14ac:dyDescent="0.25">
      <c r="A8149" s="1">
        <v>888</v>
      </c>
      <c r="B8149" s="1" t="s">
        <v>132</v>
      </c>
      <c r="C8149" s="1" t="s">
        <v>8114</v>
      </c>
      <c r="D8149" s="1">
        <v>241467</v>
      </c>
      <c r="E8149" s="1">
        <v>523677</v>
      </c>
      <c r="F8149" s="1">
        <v>5532</v>
      </c>
      <c r="G8149" s="3">
        <v>756</v>
      </c>
      <c r="H8149" s="3">
        <v>0</v>
      </c>
      <c r="I8149" s="3">
        <v>10962000</v>
      </c>
      <c r="J8149" s="3">
        <v>1350000</v>
      </c>
      <c r="K8149" s="3">
        <v>0</v>
      </c>
      <c r="L8149" s="3">
        <v>12312000</v>
      </c>
      <c r="M8149" s="3">
        <v>2052000.0009730712</v>
      </c>
      <c r="N8149" s="3">
        <v>2052000.0009730712</v>
      </c>
      <c r="O8149" s="9"/>
    </row>
    <row r="8150" spans="1:15" x14ac:dyDescent="0.25">
      <c r="A8150" s="1">
        <v>888</v>
      </c>
      <c r="B8150" s="1" t="s">
        <v>132</v>
      </c>
      <c r="C8150" s="1" t="s">
        <v>8115</v>
      </c>
      <c r="D8150" s="1">
        <v>241477</v>
      </c>
      <c r="E8150" s="1">
        <v>523679</v>
      </c>
      <c r="F8150" s="1">
        <v>5541</v>
      </c>
      <c r="G8150" s="3">
        <v>521</v>
      </c>
      <c r="H8150" s="3">
        <v>0</v>
      </c>
      <c r="I8150" s="3">
        <v>7554500</v>
      </c>
      <c r="J8150" s="3">
        <v>1350000</v>
      </c>
      <c r="K8150" s="3">
        <v>0</v>
      </c>
      <c r="L8150" s="3">
        <v>8904500</v>
      </c>
      <c r="M8150" s="3">
        <v>1484083.3340370951</v>
      </c>
      <c r="N8150" s="3">
        <v>1484083.3340370951</v>
      </c>
      <c r="O8150" s="9"/>
    </row>
    <row r="8151" spans="1:15" x14ac:dyDescent="0.25">
      <c r="A8151" s="1">
        <v>888</v>
      </c>
      <c r="B8151" s="1" t="s">
        <v>132</v>
      </c>
      <c r="C8151" s="1" t="s">
        <v>8116</v>
      </c>
      <c r="D8151" s="1">
        <v>241468</v>
      </c>
      <c r="E8151" s="1">
        <v>523681</v>
      </c>
      <c r="F8151" s="1">
        <v>5534</v>
      </c>
      <c r="G8151" s="3">
        <v>390</v>
      </c>
      <c r="H8151" s="3">
        <v>0</v>
      </c>
      <c r="I8151" s="3">
        <v>5655000</v>
      </c>
      <c r="J8151" s="3">
        <v>1350000</v>
      </c>
      <c r="K8151" s="3">
        <v>0</v>
      </c>
      <c r="L8151" s="3">
        <v>7005000</v>
      </c>
      <c r="M8151" s="3">
        <v>1167500.0005536359</v>
      </c>
      <c r="N8151" s="3">
        <v>1167500.0005536359</v>
      </c>
      <c r="O8151" s="9"/>
    </row>
    <row r="8152" spans="1:15" x14ac:dyDescent="0.25">
      <c r="A8152" s="1">
        <v>888</v>
      </c>
      <c r="B8152" s="1" t="s">
        <v>132</v>
      </c>
      <c r="C8152" s="1" t="s">
        <v>8117</v>
      </c>
      <c r="D8152" s="1">
        <v>241461</v>
      </c>
      <c r="E8152" s="1">
        <v>523685</v>
      </c>
      <c r="F8152" s="1">
        <v>5800</v>
      </c>
      <c r="G8152" s="3">
        <v>314</v>
      </c>
      <c r="H8152" s="3">
        <v>0</v>
      </c>
      <c r="I8152" s="3">
        <v>4553000</v>
      </c>
      <c r="J8152" s="3">
        <v>1350000</v>
      </c>
      <c r="K8152" s="3">
        <v>0</v>
      </c>
      <c r="L8152" s="3">
        <v>5903000</v>
      </c>
      <c r="M8152" s="3">
        <v>983833.33379987325</v>
      </c>
      <c r="N8152" s="3">
        <v>983833.33379987325</v>
      </c>
      <c r="O8152" s="9"/>
    </row>
    <row r="8153" spans="1:15" x14ac:dyDescent="0.25">
      <c r="A8153" s="1">
        <v>888</v>
      </c>
      <c r="B8153" s="1" t="s">
        <v>132</v>
      </c>
      <c r="C8153" s="1" t="s">
        <v>8118</v>
      </c>
      <c r="D8153" s="1">
        <v>241458</v>
      </c>
      <c r="E8153" s="1">
        <v>524094</v>
      </c>
      <c r="F8153" s="1">
        <v>5801</v>
      </c>
      <c r="G8153" s="3">
        <v>304</v>
      </c>
      <c r="H8153" s="3">
        <v>0</v>
      </c>
      <c r="I8153" s="3">
        <v>4408000</v>
      </c>
      <c r="J8153" s="3">
        <v>1350000</v>
      </c>
      <c r="K8153" s="3">
        <v>0</v>
      </c>
      <c r="L8153" s="3">
        <v>5758000</v>
      </c>
      <c r="M8153" s="3">
        <v>959666.66712174658</v>
      </c>
      <c r="N8153" s="3">
        <v>959666.66712174658</v>
      </c>
      <c r="O8153" s="9"/>
    </row>
    <row r="8154" spans="1:15" x14ac:dyDescent="0.25">
      <c r="A8154" s="1">
        <v>888</v>
      </c>
      <c r="B8154" s="1" t="s">
        <v>132</v>
      </c>
      <c r="C8154" s="1" t="s">
        <v>8119</v>
      </c>
      <c r="D8154" s="1">
        <v>241470</v>
      </c>
      <c r="E8154" s="1">
        <v>529792</v>
      </c>
      <c r="F8154" s="1">
        <v>5538</v>
      </c>
      <c r="G8154" s="3">
        <v>959</v>
      </c>
      <c r="H8154" s="3">
        <v>18</v>
      </c>
      <c r="I8154" s="3">
        <v>13905500</v>
      </c>
      <c r="J8154" s="3">
        <v>1350000</v>
      </c>
      <c r="K8154" s="3">
        <v>287100</v>
      </c>
      <c r="L8154" s="3">
        <v>15542600</v>
      </c>
      <c r="M8154" s="3">
        <v>2590433.3345617331</v>
      </c>
      <c r="N8154" s="3">
        <v>2590433.3345617331</v>
      </c>
      <c r="O8154" s="9"/>
    </row>
    <row r="8155" spans="1:15" x14ac:dyDescent="0.25">
      <c r="A8155" s="1">
        <v>888</v>
      </c>
      <c r="B8155" s="1" t="s">
        <v>132</v>
      </c>
      <c r="C8155" s="1" t="s">
        <v>8120</v>
      </c>
      <c r="D8155" s="1">
        <v>241460</v>
      </c>
      <c r="E8155" s="1">
        <v>524097</v>
      </c>
      <c r="F8155" s="1">
        <v>5799</v>
      </c>
      <c r="G8155" s="3">
        <v>336</v>
      </c>
      <c r="H8155" s="3">
        <v>0</v>
      </c>
      <c r="I8155" s="3">
        <v>4872000</v>
      </c>
      <c r="J8155" s="3">
        <v>1350000</v>
      </c>
      <c r="K8155" s="3">
        <v>0</v>
      </c>
      <c r="L8155" s="3">
        <v>6222000</v>
      </c>
      <c r="M8155" s="3">
        <v>1037000.0004917519</v>
      </c>
      <c r="N8155" s="3">
        <v>1037000.0004917519</v>
      </c>
      <c r="O8155" s="9"/>
    </row>
    <row r="8156" spans="1:15" x14ac:dyDescent="0.25">
      <c r="A8156" s="1">
        <v>888</v>
      </c>
      <c r="B8156" s="1" t="s">
        <v>132</v>
      </c>
      <c r="C8156" s="1" t="s">
        <v>8121</v>
      </c>
      <c r="D8156" s="1">
        <v>241496</v>
      </c>
      <c r="E8156" s="1">
        <v>44044</v>
      </c>
      <c r="F8156" s="1">
        <v>5576</v>
      </c>
      <c r="G8156" s="3">
        <v>567</v>
      </c>
      <c r="H8156" s="3">
        <v>0</v>
      </c>
      <c r="I8156" s="3">
        <v>8221500</v>
      </c>
      <c r="J8156" s="3">
        <v>1350000</v>
      </c>
      <c r="K8156" s="3">
        <v>0</v>
      </c>
      <c r="L8156" s="3">
        <v>9571500</v>
      </c>
      <c r="M8156" s="3">
        <v>1595250.0007564775</v>
      </c>
      <c r="N8156" s="3">
        <v>1595250.0007564775</v>
      </c>
      <c r="O8156" s="9"/>
    </row>
    <row r="8157" spans="1:15" x14ac:dyDescent="0.25">
      <c r="A8157" s="1">
        <v>888</v>
      </c>
      <c r="B8157" s="1" t="s">
        <v>132</v>
      </c>
      <c r="C8157" s="1" t="s">
        <v>8122</v>
      </c>
      <c r="D8157" s="1">
        <v>241497</v>
      </c>
      <c r="E8157" s="1">
        <v>530235</v>
      </c>
      <c r="F8157" s="1">
        <v>5575</v>
      </c>
      <c r="G8157" s="3">
        <v>488</v>
      </c>
      <c r="H8157" s="3">
        <v>0</v>
      </c>
      <c r="I8157" s="3">
        <v>7076000</v>
      </c>
      <c r="J8157" s="3">
        <v>1350000</v>
      </c>
      <c r="K8157" s="3">
        <v>0</v>
      </c>
      <c r="L8157" s="3">
        <v>8426000</v>
      </c>
      <c r="M8157" s="3">
        <v>1404333.3339992771</v>
      </c>
      <c r="N8157" s="3">
        <v>1404333.3339992771</v>
      </c>
      <c r="O8157" s="9"/>
    </row>
    <row r="8158" spans="1:15" x14ac:dyDescent="0.25">
      <c r="A8158" s="1">
        <v>888</v>
      </c>
      <c r="B8158" s="1" t="s">
        <v>132</v>
      </c>
      <c r="C8158" s="1" t="s">
        <v>8123</v>
      </c>
      <c r="D8158" s="1">
        <v>241478</v>
      </c>
      <c r="E8158" s="1">
        <v>524091</v>
      </c>
      <c r="F8158" s="1">
        <v>5548</v>
      </c>
      <c r="G8158" s="3">
        <v>408</v>
      </c>
      <c r="H8158" s="3">
        <v>0</v>
      </c>
      <c r="I8158" s="3">
        <v>5916000</v>
      </c>
      <c r="J8158" s="3">
        <v>1350000</v>
      </c>
      <c r="K8158" s="3">
        <v>0</v>
      </c>
      <c r="L8158" s="3">
        <v>7266000</v>
      </c>
      <c r="M8158" s="3">
        <v>1211000.0005742637</v>
      </c>
      <c r="N8158" s="3">
        <v>1211000.0005742637</v>
      </c>
      <c r="O8158" s="9"/>
    </row>
    <row r="8159" spans="1:15" x14ac:dyDescent="0.25">
      <c r="A8159" s="1">
        <v>888</v>
      </c>
      <c r="B8159" s="1" t="s">
        <v>132</v>
      </c>
      <c r="C8159" s="1" t="s">
        <v>8124</v>
      </c>
      <c r="D8159" s="1">
        <v>241507</v>
      </c>
      <c r="E8159" s="1">
        <v>530239</v>
      </c>
      <c r="F8159" s="1">
        <v>5583</v>
      </c>
      <c r="G8159" s="3">
        <v>471</v>
      </c>
      <c r="H8159" s="3">
        <v>0</v>
      </c>
      <c r="I8159" s="3">
        <v>6829500</v>
      </c>
      <c r="J8159" s="3">
        <v>1350000</v>
      </c>
      <c r="K8159" s="3">
        <v>0</v>
      </c>
      <c r="L8159" s="3">
        <v>8179500</v>
      </c>
      <c r="M8159" s="3">
        <v>1363250.0006464617</v>
      </c>
      <c r="N8159" s="3">
        <v>1363250.0006464617</v>
      </c>
      <c r="O8159" s="9"/>
    </row>
    <row r="8160" spans="1:15" x14ac:dyDescent="0.25">
      <c r="A8160" s="1">
        <v>888</v>
      </c>
      <c r="B8160" s="1" t="s">
        <v>132</v>
      </c>
      <c r="C8160" s="1" t="s">
        <v>8125</v>
      </c>
      <c r="D8160" s="1">
        <v>241457</v>
      </c>
      <c r="E8160" s="1">
        <v>524084</v>
      </c>
      <c r="F8160" s="1">
        <v>5798</v>
      </c>
      <c r="G8160" s="3">
        <v>408</v>
      </c>
      <c r="H8160" s="3">
        <v>0</v>
      </c>
      <c r="I8160" s="3">
        <v>5916000</v>
      </c>
      <c r="J8160" s="3">
        <v>1350000</v>
      </c>
      <c r="K8160" s="3">
        <v>0</v>
      </c>
      <c r="L8160" s="3">
        <v>7266000</v>
      </c>
      <c r="M8160" s="3">
        <v>1211000.0005742637</v>
      </c>
      <c r="N8160" s="3">
        <v>1211000.0005742637</v>
      </c>
      <c r="O8160" s="9"/>
    </row>
    <row r="8161" spans="1:15" x14ac:dyDescent="0.25">
      <c r="A8161" s="1">
        <v>888</v>
      </c>
      <c r="B8161" s="1" t="s">
        <v>132</v>
      </c>
      <c r="C8161" s="1" t="s">
        <v>8126</v>
      </c>
      <c r="D8161" s="1">
        <v>241519</v>
      </c>
      <c r="E8161" s="1">
        <v>523680</v>
      </c>
      <c r="F8161" s="1">
        <v>220810</v>
      </c>
      <c r="G8161" s="3">
        <v>212</v>
      </c>
      <c r="H8161" s="3">
        <v>0</v>
      </c>
      <c r="I8161" s="3">
        <v>3074000</v>
      </c>
      <c r="J8161" s="3">
        <v>1350000</v>
      </c>
      <c r="K8161" s="3">
        <v>0</v>
      </c>
      <c r="L8161" s="3">
        <v>4424000</v>
      </c>
      <c r="M8161" s="3">
        <v>737333.33368298144</v>
      </c>
      <c r="N8161" s="3">
        <v>737333.33368298144</v>
      </c>
      <c r="O8161" s="9"/>
    </row>
    <row r="8162" spans="1:15" x14ac:dyDescent="0.25">
      <c r="A8162" s="1">
        <v>888</v>
      </c>
      <c r="B8162" s="1" t="s">
        <v>132</v>
      </c>
      <c r="C8162" s="1" t="s">
        <v>8127</v>
      </c>
      <c r="D8162" s="1">
        <v>241508</v>
      </c>
      <c r="E8162" s="1">
        <v>524085</v>
      </c>
      <c r="F8162" s="1">
        <v>5589</v>
      </c>
      <c r="G8162" s="3">
        <v>512</v>
      </c>
      <c r="H8162" s="3">
        <v>0</v>
      </c>
      <c r="I8162" s="3">
        <v>7424000</v>
      </c>
      <c r="J8162" s="3">
        <v>1350000</v>
      </c>
      <c r="K8162" s="3">
        <v>0</v>
      </c>
      <c r="L8162" s="3">
        <v>8774000</v>
      </c>
      <c r="M8162" s="3">
        <v>1462333.3340267809</v>
      </c>
      <c r="N8162" s="3">
        <v>1462333.3340267809</v>
      </c>
      <c r="O8162" s="9"/>
    </row>
    <row r="8163" spans="1:15" x14ac:dyDescent="0.25">
      <c r="A8163" s="1">
        <v>888</v>
      </c>
      <c r="B8163" s="1" t="s">
        <v>132</v>
      </c>
      <c r="C8163" s="1" t="s">
        <v>8128</v>
      </c>
      <c r="D8163" s="1">
        <v>241471</v>
      </c>
      <c r="E8163" s="1">
        <v>523686</v>
      </c>
      <c r="F8163" s="1">
        <v>220870</v>
      </c>
      <c r="G8163" s="3">
        <v>313</v>
      </c>
      <c r="H8163" s="3">
        <v>0</v>
      </c>
      <c r="I8163" s="3">
        <v>4538500</v>
      </c>
      <c r="J8163" s="3">
        <v>1350000</v>
      </c>
      <c r="K8163" s="3">
        <v>0</v>
      </c>
      <c r="L8163" s="3">
        <v>5888500</v>
      </c>
      <c r="M8163" s="3">
        <v>981416.66713206063</v>
      </c>
      <c r="N8163" s="3">
        <v>981416.66713206063</v>
      </c>
      <c r="O8163" s="9"/>
    </row>
    <row r="8164" spans="1:15" x14ac:dyDescent="0.25">
      <c r="A8164" s="1">
        <v>888</v>
      </c>
      <c r="B8164" s="1" t="s">
        <v>132</v>
      </c>
      <c r="C8164" s="1" t="s">
        <v>8129</v>
      </c>
      <c r="D8164" s="1">
        <v>241509</v>
      </c>
      <c r="E8164" s="1">
        <v>523687</v>
      </c>
      <c r="F8164" s="1">
        <v>220384</v>
      </c>
      <c r="G8164" s="3">
        <v>327</v>
      </c>
      <c r="H8164" s="3">
        <v>3</v>
      </c>
      <c r="I8164" s="3">
        <v>4741500</v>
      </c>
      <c r="J8164" s="3">
        <v>1350000</v>
      </c>
      <c r="K8164" s="3">
        <v>47850</v>
      </c>
      <c r="L8164" s="3">
        <v>6139350</v>
      </c>
      <c r="M8164" s="3">
        <v>1023225.0004852198</v>
      </c>
      <c r="N8164" s="3">
        <v>1023225.0004852198</v>
      </c>
      <c r="O8164" s="9"/>
    </row>
    <row r="8165" spans="1:15" x14ac:dyDescent="0.25">
      <c r="A8165" s="6">
        <v>888</v>
      </c>
      <c r="B8165" s="6" t="s">
        <v>132</v>
      </c>
      <c r="C8165" s="6"/>
      <c r="D8165" s="6"/>
      <c r="E8165" s="6"/>
      <c r="F8165" s="6"/>
      <c r="G8165" s="7">
        <v>18499</v>
      </c>
      <c r="H8165" s="7">
        <v>64</v>
      </c>
      <c r="I8165" s="7">
        <v>268235500</v>
      </c>
      <c r="J8165" s="7">
        <v>58050000</v>
      </c>
      <c r="K8165" s="7">
        <v>1020800</v>
      </c>
      <c r="L8165" s="7">
        <v>327306300</v>
      </c>
      <c r="M8165" s="7">
        <v>54551050.025868453</v>
      </c>
      <c r="N8165" s="7">
        <v>54551050.025868453</v>
      </c>
      <c r="O8165" s="9"/>
    </row>
    <row r="8166" spans="1:15" x14ac:dyDescent="0.25">
      <c r="A8166" s="1">
        <v>889</v>
      </c>
      <c r="B8166" s="1" t="s">
        <v>133</v>
      </c>
      <c r="C8166" s="1" t="s">
        <v>8130</v>
      </c>
      <c r="D8166" s="1">
        <v>241585</v>
      </c>
      <c r="E8166" s="1">
        <v>523688</v>
      </c>
      <c r="F8166" s="1">
        <v>5988</v>
      </c>
      <c r="G8166" s="3">
        <v>1490</v>
      </c>
      <c r="H8166" s="3">
        <v>0</v>
      </c>
      <c r="I8166" s="3">
        <v>21605000</v>
      </c>
      <c r="J8166" s="3">
        <v>1350000</v>
      </c>
      <c r="K8166" s="3">
        <v>0</v>
      </c>
      <c r="L8166" s="3">
        <v>22955000</v>
      </c>
      <c r="M8166" s="3">
        <v>3825833.3351475676</v>
      </c>
      <c r="N8166" s="3">
        <v>3825833.3351475676</v>
      </c>
      <c r="O8166" s="9"/>
    </row>
    <row r="8167" spans="1:15" x14ac:dyDescent="0.25">
      <c r="A8167" s="1">
        <v>889</v>
      </c>
      <c r="B8167" s="1" t="s">
        <v>133</v>
      </c>
      <c r="C8167" s="1" t="s">
        <v>8131</v>
      </c>
      <c r="D8167" s="1">
        <v>241597</v>
      </c>
      <c r="E8167" s="1">
        <v>3664</v>
      </c>
      <c r="F8167" s="1">
        <v>5999</v>
      </c>
      <c r="G8167" s="3">
        <v>899</v>
      </c>
      <c r="H8167" s="3">
        <v>1</v>
      </c>
      <c r="I8167" s="3">
        <v>13035500</v>
      </c>
      <c r="J8167" s="3">
        <v>1350000</v>
      </c>
      <c r="K8167" s="3">
        <v>15950</v>
      </c>
      <c r="L8167" s="3">
        <v>14401450</v>
      </c>
      <c r="M8167" s="3">
        <v>2400241.6678048763</v>
      </c>
      <c r="N8167" s="3">
        <v>2400241.6678048763</v>
      </c>
      <c r="O8167" s="9"/>
    </row>
    <row r="8168" spans="1:15" x14ac:dyDescent="0.25">
      <c r="A8168" s="1">
        <v>889</v>
      </c>
      <c r="B8168" s="1" t="s">
        <v>133</v>
      </c>
      <c r="C8168" s="1" t="s">
        <v>8132</v>
      </c>
      <c r="D8168" s="1">
        <v>241541</v>
      </c>
      <c r="E8168" s="1">
        <v>523689</v>
      </c>
      <c r="F8168" s="1">
        <v>5868</v>
      </c>
      <c r="G8168" s="3">
        <v>250</v>
      </c>
      <c r="H8168" s="3">
        <v>0</v>
      </c>
      <c r="I8168" s="3">
        <v>3625000</v>
      </c>
      <c r="J8168" s="3">
        <v>1350000</v>
      </c>
      <c r="K8168" s="3">
        <v>0</v>
      </c>
      <c r="L8168" s="3">
        <v>4975000</v>
      </c>
      <c r="M8168" s="3">
        <v>829166.66705986275</v>
      </c>
      <c r="N8168" s="3">
        <v>829166.66705986275</v>
      </c>
      <c r="O8168" s="9"/>
    </row>
    <row r="8169" spans="1:15" x14ac:dyDescent="0.25">
      <c r="A8169" s="1">
        <v>889</v>
      </c>
      <c r="B8169" s="1" t="s">
        <v>133</v>
      </c>
      <c r="C8169" s="1" t="s">
        <v>8133</v>
      </c>
      <c r="D8169" s="1">
        <v>241555</v>
      </c>
      <c r="E8169" s="1">
        <v>523690</v>
      </c>
      <c r="F8169" s="1">
        <v>5883</v>
      </c>
      <c r="G8169" s="3">
        <v>1034</v>
      </c>
      <c r="H8169" s="3">
        <v>0</v>
      </c>
      <c r="I8169" s="3">
        <v>14993000</v>
      </c>
      <c r="J8169" s="3">
        <v>1350000</v>
      </c>
      <c r="K8169" s="3">
        <v>0</v>
      </c>
      <c r="L8169" s="3">
        <v>16343000</v>
      </c>
      <c r="M8169" s="3">
        <v>2723833.3346249922</v>
      </c>
      <c r="N8169" s="3">
        <v>2723833.3346249922</v>
      </c>
      <c r="O8169" s="9"/>
    </row>
    <row r="8170" spans="1:15" x14ac:dyDescent="0.25">
      <c r="A8170" s="1">
        <v>889</v>
      </c>
      <c r="B8170" s="1" t="s">
        <v>133</v>
      </c>
      <c r="C8170" s="1" t="s">
        <v>999</v>
      </c>
      <c r="D8170" s="1">
        <v>241537</v>
      </c>
      <c r="E8170" s="1">
        <v>529794</v>
      </c>
      <c r="F8170" s="1">
        <v>5862</v>
      </c>
      <c r="G8170" s="3">
        <v>871</v>
      </c>
      <c r="H8170" s="3">
        <v>0</v>
      </c>
      <c r="I8170" s="3">
        <v>12629500</v>
      </c>
      <c r="J8170" s="3">
        <v>1350000</v>
      </c>
      <c r="K8170" s="3">
        <v>0</v>
      </c>
      <c r="L8170" s="3">
        <v>13979500</v>
      </c>
      <c r="M8170" s="3">
        <v>2329916.667771528</v>
      </c>
      <c r="N8170" s="3">
        <v>2329916.667771528</v>
      </c>
      <c r="O8170" s="9"/>
    </row>
    <row r="8171" spans="1:15" x14ac:dyDescent="0.25">
      <c r="A8171" s="1">
        <v>889</v>
      </c>
      <c r="B8171" s="1" t="s">
        <v>133</v>
      </c>
      <c r="C8171" s="1" t="s">
        <v>8134</v>
      </c>
      <c r="D8171" s="1">
        <v>241560</v>
      </c>
      <c r="E8171" s="1">
        <v>523691</v>
      </c>
      <c r="F8171" s="1">
        <v>5890</v>
      </c>
      <c r="G8171" s="3">
        <v>270</v>
      </c>
      <c r="H8171" s="3">
        <v>8</v>
      </c>
      <c r="I8171" s="3">
        <v>3915000</v>
      </c>
      <c r="J8171" s="3">
        <v>1350000</v>
      </c>
      <c r="K8171" s="3">
        <v>127600</v>
      </c>
      <c r="L8171" s="3">
        <v>5392600</v>
      </c>
      <c r="M8171" s="3">
        <v>898766.66709286743</v>
      </c>
      <c r="N8171" s="3">
        <v>898766.66709286743</v>
      </c>
      <c r="O8171" s="9"/>
    </row>
    <row r="8172" spans="1:15" x14ac:dyDescent="0.25">
      <c r="A8172" s="1">
        <v>889</v>
      </c>
      <c r="B8172" s="1" t="s">
        <v>133</v>
      </c>
      <c r="C8172" s="1" t="s">
        <v>8135</v>
      </c>
      <c r="D8172" s="1">
        <v>241548</v>
      </c>
      <c r="E8172" s="1">
        <v>523692</v>
      </c>
      <c r="F8172" s="1">
        <v>5877</v>
      </c>
      <c r="G8172" s="3">
        <v>124</v>
      </c>
      <c r="H8172" s="3">
        <v>0</v>
      </c>
      <c r="I8172" s="3">
        <v>1798000</v>
      </c>
      <c r="J8172" s="3">
        <v>1350000</v>
      </c>
      <c r="K8172" s="3">
        <v>0</v>
      </c>
      <c r="L8172" s="3">
        <v>3148000</v>
      </c>
      <c r="M8172" s="3">
        <v>524666.66691546689</v>
      </c>
      <c r="N8172" s="3">
        <v>524666.66691546689</v>
      </c>
      <c r="O8172" s="9"/>
    </row>
    <row r="8173" spans="1:15" x14ac:dyDescent="0.25">
      <c r="A8173" s="1">
        <v>889</v>
      </c>
      <c r="B8173" s="1" t="s">
        <v>133</v>
      </c>
      <c r="C8173" s="1" t="s">
        <v>8136</v>
      </c>
      <c r="D8173" s="1">
        <v>241549</v>
      </c>
      <c r="E8173" s="1">
        <v>529795</v>
      </c>
      <c r="F8173" s="1">
        <v>5876</v>
      </c>
      <c r="G8173" s="3">
        <v>129</v>
      </c>
      <c r="H8173" s="3">
        <v>4</v>
      </c>
      <c r="I8173" s="3">
        <v>1870500</v>
      </c>
      <c r="J8173" s="3">
        <v>1350000</v>
      </c>
      <c r="K8173" s="3">
        <v>63800</v>
      </c>
      <c r="L8173" s="3">
        <v>3284300</v>
      </c>
      <c r="M8173" s="3">
        <v>547383.3335929059</v>
      </c>
      <c r="N8173" s="3">
        <v>547383.3335929059</v>
      </c>
      <c r="O8173" s="9"/>
    </row>
    <row r="8174" spans="1:15" x14ac:dyDescent="0.25">
      <c r="A8174" s="1">
        <v>889</v>
      </c>
      <c r="B8174" s="1" t="s">
        <v>133</v>
      </c>
      <c r="C8174" s="1" t="s">
        <v>8137</v>
      </c>
      <c r="D8174" s="1">
        <v>241550</v>
      </c>
      <c r="E8174" s="1">
        <v>523693</v>
      </c>
      <c r="F8174" s="1">
        <v>5873</v>
      </c>
      <c r="G8174" s="3">
        <v>582</v>
      </c>
      <c r="H8174" s="3">
        <v>27</v>
      </c>
      <c r="I8174" s="3">
        <v>8439000</v>
      </c>
      <c r="J8174" s="3">
        <v>1350000</v>
      </c>
      <c r="K8174" s="3">
        <v>430650</v>
      </c>
      <c r="L8174" s="3">
        <v>10219650</v>
      </c>
      <c r="M8174" s="3">
        <v>1703275.0008077037</v>
      </c>
      <c r="N8174" s="3">
        <v>1703275.0008077037</v>
      </c>
      <c r="O8174" s="9"/>
    </row>
    <row r="8175" spans="1:15" x14ac:dyDescent="0.25">
      <c r="A8175" s="1">
        <v>889</v>
      </c>
      <c r="B8175" s="1" t="s">
        <v>133</v>
      </c>
      <c r="C8175" s="1" t="s">
        <v>8138</v>
      </c>
      <c r="D8175" s="1">
        <v>241561</v>
      </c>
      <c r="E8175" s="1">
        <v>523694</v>
      </c>
      <c r="F8175" s="1">
        <v>5889</v>
      </c>
      <c r="G8175" s="3">
        <v>312</v>
      </c>
      <c r="H8175" s="3">
        <v>0</v>
      </c>
      <c r="I8175" s="3">
        <v>4524000</v>
      </c>
      <c r="J8175" s="3">
        <v>1350000</v>
      </c>
      <c r="K8175" s="3">
        <v>0</v>
      </c>
      <c r="L8175" s="3">
        <v>5874000</v>
      </c>
      <c r="M8175" s="3">
        <v>979000.00046424801</v>
      </c>
      <c r="N8175" s="3">
        <v>979000.00046424801</v>
      </c>
      <c r="O8175" s="9"/>
    </row>
    <row r="8176" spans="1:15" x14ac:dyDescent="0.25">
      <c r="A8176" s="1">
        <v>889</v>
      </c>
      <c r="B8176" s="1" t="s">
        <v>133</v>
      </c>
      <c r="C8176" s="1" t="s">
        <v>8139</v>
      </c>
      <c r="D8176" s="1">
        <v>241535</v>
      </c>
      <c r="E8176" s="1">
        <v>523695</v>
      </c>
      <c r="F8176" s="1">
        <v>5859</v>
      </c>
      <c r="G8176" s="3">
        <v>2012</v>
      </c>
      <c r="H8176" s="3">
        <v>1</v>
      </c>
      <c r="I8176" s="3">
        <v>29174000</v>
      </c>
      <c r="J8176" s="3">
        <v>1350000</v>
      </c>
      <c r="K8176" s="3">
        <v>15950</v>
      </c>
      <c r="L8176" s="3">
        <v>30539950</v>
      </c>
      <c r="M8176" s="3">
        <v>5089991.6690803729</v>
      </c>
      <c r="N8176" s="3">
        <v>5089991.6690803729</v>
      </c>
      <c r="O8176" s="9"/>
    </row>
    <row r="8177" spans="1:15" x14ac:dyDescent="0.25">
      <c r="A8177" s="1">
        <v>889</v>
      </c>
      <c r="B8177" s="1" t="s">
        <v>133</v>
      </c>
      <c r="C8177" s="1" t="s">
        <v>8140</v>
      </c>
      <c r="D8177" s="1">
        <v>241577</v>
      </c>
      <c r="E8177" s="1">
        <v>529796</v>
      </c>
      <c r="F8177" s="1">
        <v>5966</v>
      </c>
      <c r="G8177" s="3">
        <v>337</v>
      </c>
      <c r="H8177" s="3">
        <v>1</v>
      </c>
      <c r="I8177" s="3">
        <v>4886500</v>
      </c>
      <c r="J8177" s="3">
        <v>1350000</v>
      </c>
      <c r="K8177" s="3">
        <v>15950</v>
      </c>
      <c r="L8177" s="3">
        <v>6252450</v>
      </c>
      <c r="M8177" s="3">
        <v>1042075.0004941585</v>
      </c>
      <c r="N8177" s="3">
        <v>1042075.0004941585</v>
      </c>
      <c r="O8177" s="9"/>
    </row>
    <row r="8178" spans="1:15" x14ac:dyDescent="0.25">
      <c r="A8178" s="1">
        <v>889</v>
      </c>
      <c r="B8178" s="1" t="s">
        <v>133</v>
      </c>
      <c r="C8178" s="1" t="s">
        <v>8141</v>
      </c>
      <c r="D8178" s="1">
        <v>241542</v>
      </c>
      <c r="E8178" s="1">
        <v>548738</v>
      </c>
      <c r="F8178" s="1">
        <v>5867</v>
      </c>
      <c r="G8178" s="3">
        <v>1112</v>
      </c>
      <c r="H8178" s="3">
        <v>15</v>
      </c>
      <c r="I8178" s="3">
        <v>16124000</v>
      </c>
      <c r="J8178" s="3">
        <v>1350000</v>
      </c>
      <c r="K8178" s="3">
        <v>239250</v>
      </c>
      <c r="L8178" s="3">
        <v>17713250</v>
      </c>
      <c r="M8178" s="3">
        <v>2952208.3347332892</v>
      </c>
      <c r="N8178" s="3">
        <v>2952208.3347332892</v>
      </c>
      <c r="O8178" s="9"/>
    </row>
    <row r="8179" spans="1:15" x14ac:dyDescent="0.25">
      <c r="A8179" s="1">
        <v>889</v>
      </c>
      <c r="B8179" s="1" t="s">
        <v>133</v>
      </c>
      <c r="C8179" s="1" t="s">
        <v>3897</v>
      </c>
      <c r="D8179" s="1">
        <v>241586</v>
      </c>
      <c r="E8179" s="1">
        <v>523696</v>
      </c>
      <c r="F8179" s="1">
        <v>5990</v>
      </c>
      <c r="G8179" s="3">
        <v>828</v>
      </c>
      <c r="H8179" s="3">
        <v>0</v>
      </c>
      <c r="I8179" s="3">
        <v>12006000</v>
      </c>
      <c r="J8179" s="3">
        <v>1350000</v>
      </c>
      <c r="K8179" s="3">
        <v>0</v>
      </c>
      <c r="L8179" s="3">
        <v>13356000</v>
      </c>
      <c r="M8179" s="3">
        <v>2226000.0010555834</v>
      </c>
      <c r="N8179" s="3">
        <v>2226000.0010555834</v>
      </c>
      <c r="O8179" s="9"/>
    </row>
    <row r="8180" spans="1:15" x14ac:dyDescent="0.25">
      <c r="A8180" s="1">
        <v>889</v>
      </c>
      <c r="B8180" s="1" t="s">
        <v>133</v>
      </c>
      <c r="C8180" s="1" t="s">
        <v>8142</v>
      </c>
      <c r="D8180" s="1">
        <v>241536</v>
      </c>
      <c r="E8180" s="1">
        <v>529797</v>
      </c>
      <c r="F8180" s="1">
        <v>5861</v>
      </c>
      <c r="G8180" s="3">
        <v>1568</v>
      </c>
      <c r="H8180" s="3">
        <v>1</v>
      </c>
      <c r="I8180" s="3">
        <v>22736000</v>
      </c>
      <c r="J8180" s="3">
        <v>1350000</v>
      </c>
      <c r="K8180" s="3">
        <v>15950</v>
      </c>
      <c r="L8180" s="3">
        <v>24101950</v>
      </c>
      <c r="M8180" s="3">
        <v>4016991.6685715495</v>
      </c>
      <c r="N8180" s="3">
        <v>4016991.6685715495</v>
      </c>
      <c r="O8180" s="9"/>
    </row>
    <row r="8181" spans="1:15" x14ac:dyDescent="0.25">
      <c r="A8181" s="1">
        <v>889</v>
      </c>
      <c r="B8181" s="1" t="s">
        <v>133</v>
      </c>
      <c r="C8181" s="1" t="s">
        <v>8143</v>
      </c>
      <c r="D8181" s="1">
        <v>241538</v>
      </c>
      <c r="E8181" s="1">
        <v>548596</v>
      </c>
      <c r="F8181" s="1">
        <v>5863</v>
      </c>
      <c r="G8181" s="3">
        <v>420</v>
      </c>
      <c r="H8181" s="3">
        <v>0</v>
      </c>
      <c r="I8181" s="3">
        <v>6090000</v>
      </c>
      <c r="J8181" s="3">
        <v>1350000</v>
      </c>
      <c r="K8181" s="3">
        <v>0</v>
      </c>
      <c r="L8181" s="3">
        <v>7440000</v>
      </c>
      <c r="M8181" s="3">
        <v>1240000.0005880159</v>
      </c>
      <c r="N8181" s="3">
        <v>1240000.0005880159</v>
      </c>
      <c r="O8181" s="9"/>
    </row>
    <row r="8182" spans="1:15" x14ac:dyDescent="0.25">
      <c r="A8182" s="1">
        <v>889</v>
      </c>
      <c r="B8182" s="1" t="s">
        <v>133</v>
      </c>
      <c r="C8182" s="1" t="s">
        <v>8144</v>
      </c>
      <c r="D8182" s="1">
        <v>241575</v>
      </c>
      <c r="E8182" s="1">
        <v>523697</v>
      </c>
      <c r="F8182" s="1">
        <v>5935</v>
      </c>
      <c r="G8182" s="3">
        <v>269</v>
      </c>
      <c r="H8182" s="3">
        <v>0</v>
      </c>
      <c r="I8182" s="3">
        <v>3900500</v>
      </c>
      <c r="J8182" s="3">
        <v>1350000</v>
      </c>
      <c r="K8182" s="3">
        <v>0</v>
      </c>
      <c r="L8182" s="3">
        <v>5250500</v>
      </c>
      <c r="M8182" s="3">
        <v>875083.33374830335</v>
      </c>
      <c r="N8182" s="3">
        <v>875083.33374830335</v>
      </c>
      <c r="O8182" s="9"/>
    </row>
    <row r="8183" spans="1:15" x14ac:dyDescent="0.25">
      <c r="A8183" s="1">
        <v>889</v>
      </c>
      <c r="B8183" s="1" t="s">
        <v>133</v>
      </c>
      <c r="C8183" s="1" t="s">
        <v>8145</v>
      </c>
      <c r="D8183" s="1">
        <v>241578</v>
      </c>
      <c r="E8183" s="1">
        <v>523699</v>
      </c>
      <c r="F8183" s="1">
        <v>5965</v>
      </c>
      <c r="G8183" s="3">
        <v>541</v>
      </c>
      <c r="H8183" s="3">
        <v>1</v>
      </c>
      <c r="I8183" s="3">
        <v>7844500</v>
      </c>
      <c r="J8183" s="3">
        <v>1350000</v>
      </c>
      <c r="K8183" s="3">
        <v>15950</v>
      </c>
      <c r="L8183" s="3">
        <v>9210450</v>
      </c>
      <c r="M8183" s="3">
        <v>1535075.0007279422</v>
      </c>
      <c r="N8183" s="3">
        <v>1535075.0007279422</v>
      </c>
      <c r="O8183" s="9"/>
    </row>
    <row r="8184" spans="1:15" x14ac:dyDescent="0.25">
      <c r="A8184" s="1">
        <v>889</v>
      </c>
      <c r="B8184" s="1" t="s">
        <v>133</v>
      </c>
      <c r="C8184" s="1" t="s">
        <v>8146</v>
      </c>
      <c r="D8184" s="1">
        <v>241598</v>
      </c>
      <c r="E8184" s="1">
        <v>523698</v>
      </c>
      <c r="F8184" s="1">
        <v>5998</v>
      </c>
      <c r="G8184" s="3">
        <v>616</v>
      </c>
      <c r="H8184" s="3">
        <v>0</v>
      </c>
      <c r="I8184" s="3">
        <v>8932000</v>
      </c>
      <c r="J8184" s="3">
        <v>1350000</v>
      </c>
      <c r="K8184" s="3">
        <v>0</v>
      </c>
      <c r="L8184" s="3">
        <v>10282000</v>
      </c>
      <c r="M8184" s="3">
        <v>1713666.6674792981</v>
      </c>
      <c r="N8184" s="3">
        <v>1713666.6674792981</v>
      </c>
      <c r="O8184" s="9"/>
    </row>
    <row r="8185" spans="1:15" x14ac:dyDescent="0.25">
      <c r="A8185" s="1">
        <v>889</v>
      </c>
      <c r="B8185" s="1" t="s">
        <v>133</v>
      </c>
      <c r="C8185" s="1" t="s">
        <v>8147</v>
      </c>
      <c r="D8185" s="1">
        <v>241594</v>
      </c>
      <c r="E8185" s="1">
        <v>523700</v>
      </c>
      <c r="F8185" s="1">
        <v>5994</v>
      </c>
      <c r="G8185" s="3">
        <v>587</v>
      </c>
      <c r="H8185" s="3">
        <v>1</v>
      </c>
      <c r="I8185" s="3">
        <v>8511500</v>
      </c>
      <c r="J8185" s="3">
        <v>1350000</v>
      </c>
      <c r="K8185" s="3">
        <v>15950</v>
      </c>
      <c r="L8185" s="3">
        <v>9877450</v>
      </c>
      <c r="M8185" s="3">
        <v>1646241.6674473248</v>
      </c>
      <c r="N8185" s="3">
        <v>1646241.6674473248</v>
      </c>
      <c r="O8185" s="9"/>
    </row>
    <row r="8186" spans="1:15" x14ac:dyDescent="0.25">
      <c r="A8186" s="1">
        <v>889</v>
      </c>
      <c r="B8186" s="1" t="s">
        <v>133</v>
      </c>
      <c r="C8186" s="1" t="s">
        <v>8148</v>
      </c>
      <c r="D8186" s="1">
        <v>241571</v>
      </c>
      <c r="E8186" s="1">
        <v>523701</v>
      </c>
      <c r="F8186" s="1">
        <v>5898</v>
      </c>
      <c r="G8186" s="3">
        <v>513</v>
      </c>
      <c r="H8186" s="3">
        <v>0</v>
      </c>
      <c r="I8186" s="3">
        <v>7438500</v>
      </c>
      <c r="J8186" s="3">
        <v>1350000</v>
      </c>
      <c r="K8186" s="3">
        <v>0</v>
      </c>
      <c r="L8186" s="3">
        <v>8788500</v>
      </c>
      <c r="M8186" s="3">
        <v>1464750.0006945936</v>
      </c>
      <c r="N8186" s="3">
        <v>1464750.0006945936</v>
      </c>
      <c r="O8186" s="9"/>
    </row>
    <row r="8187" spans="1:15" x14ac:dyDescent="0.25">
      <c r="A8187" s="1">
        <v>889</v>
      </c>
      <c r="B8187" s="1" t="s">
        <v>133</v>
      </c>
      <c r="C8187" s="1" t="s">
        <v>8149</v>
      </c>
      <c r="D8187" s="1">
        <v>241581</v>
      </c>
      <c r="E8187" s="1">
        <v>523702</v>
      </c>
      <c r="F8187" s="1">
        <v>5977</v>
      </c>
      <c r="G8187" s="3">
        <v>582</v>
      </c>
      <c r="H8187" s="3">
        <v>21</v>
      </c>
      <c r="I8187" s="3">
        <v>8439000</v>
      </c>
      <c r="J8187" s="3">
        <v>1350000</v>
      </c>
      <c r="K8187" s="3">
        <v>334950</v>
      </c>
      <c r="L8187" s="3">
        <v>10123950</v>
      </c>
      <c r="M8187" s="3">
        <v>1687325.0008001402</v>
      </c>
      <c r="N8187" s="3">
        <v>1687325.0008001402</v>
      </c>
      <c r="O8187" s="9"/>
    </row>
    <row r="8188" spans="1:15" x14ac:dyDescent="0.25">
      <c r="A8188" s="1">
        <v>889</v>
      </c>
      <c r="B8188" s="1" t="s">
        <v>133</v>
      </c>
      <c r="C8188" s="1" t="s">
        <v>8150</v>
      </c>
      <c r="D8188" s="1">
        <v>241566</v>
      </c>
      <c r="E8188" s="1">
        <v>523703</v>
      </c>
      <c r="F8188" s="1">
        <v>230022</v>
      </c>
      <c r="G8188" s="3">
        <v>124</v>
      </c>
      <c r="H8188" s="3">
        <v>0</v>
      </c>
      <c r="I8188" s="3">
        <v>1798000</v>
      </c>
      <c r="J8188" s="3">
        <v>1350000</v>
      </c>
      <c r="K8188" s="3">
        <v>0</v>
      </c>
      <c r="L8188" s="3">
        <v>3148000</v>
      </c>
      <c r="M8188" s="3">
        <v>524666.66691546689</v>
      </c>
      <c r="N8188" s="3">
        <v>524666.66691546689</v>
      </c>
      <c r="O8188" s="9"/>
    </row>
    <row r="8189" spans="1:15" x14ac:dyDescent="0.25">
      <c r="A8189" s="1">
        <v>889</v>
      </c>
      <c r="B8189" s="1" t="s">
        <v>133</v>
      </c>
      <c r="C8189" s="1" t="s">
        <v>8151</v>
      </c>
      <c r="D8189" s="1">
        <v>241551</v>
      </c>
      <c r="E8189" s="1">
        <v>523704</v>
      </c>
      <c r="F8189" s="1">
        <v>5879</v>
      </c>
      <c r="G8189" s="3">
        <v>214</v>
      </c>
      <c r="H8189" s="3">
        <v>0</v>
      </c>
      <c r="I8189" s="3">
        <v>3103000</v>
      </c>
      <c r="J8189" s="3">
        <v>1350000</v>
      </c>
      <c r="K8189" s="3">
        <v>0</v>
      </c>
      <c r="L8189" s="3">
        <v>4453000</v>
      </c>
      <c r="M8189" s="3">
        <v>742166.66701860679</v>
      </c>
      <c r="N8189" s="3">
        <v>742166.66701860679</v>
      </c>
      <c r="O8189" s="9"/>
    </row>
    <row r="8190" spans="1:15" x14ac:dyDescent="0.25">
      <c r="A8190" s="1">
        <v>889</v>
      </c>
      <c r="B8190" s="1" t="s">
        <v>133</v>
      </c>
      <c r="C8190" s="1" t="s">
        <v>8152</v>
      </c>
      <c r="D8190" s="1">
        <v>241569</v>
      </c>
      <c r="E8190" s="1">
        <v>523705</v>
      </c>
      <c r="F8190" s="1">
        <v>5897</v>
      </c>
      <c r="G8190" s="3">
        <v>463</v>
      </c>
      <c r="H8190" s="3">
        <v>1</v>
      </c>
      <c r="I8190" s="3">
        <v>6713500</v>
      </c>
      <c r="J8190" s="3">
        <v>1350000</v>
      </c>
      <c r="K8190" s="3">
        <v>15950</v>
      </c>
      <c r="L8190" s="3">
        <v>8079450</v>
      </c>
      <c r="M8190" s="3">
        <v>1346575.0006385543</v>
      </c>
      <c r="N8190" s="3">
        <v>1346575.0006385543</v>
      </c>
      <c r="O8190" s="9"/>
    </row>
    <row r="8191" spans="1:15" x14ac:dyDescent="0.25">
      <c r="A8191" s="1">
        <v>889</v>
      </c>
      <c r="B8191" s="1" t="s">
        <v>133</v>
      </c>
      <c r="C8191" s="1" t="s">
        <v>8153</v>
      </c>
      <c r="D8191" s="1">
        <v>241582</v>
      </c>
      <c r="E8191" s="1">
        <v>523706</v>
      </c>
      <c r="F8191" s="1">
        <v>5976</v>
      </c>
      <c r="G8191" s="3">
        <v>1212</v>
      </c>
      <c r="H8191" s="3">
        <v>0</v>
      </c>
      <c r="I8191" s="3">
        <v>17574000</v>
      </c>
      <c r="J8191" s="3">
        <v>1350000</v>
      </c>
      <c r="K8191" s="3">
        <v>0</v>
      </c>
      <c r="L8191" s="3">
        <v>18924000</v>
      </c>
      <c r="M8191" s="3">
        <v>3154000.0014956468</v>
      </c>
      <c r="N8191" s="3">
        <v>3154000.0014956468</v>
      </c>
      <c r="O8191" s="9"/>
    </row>
    <row r="8192" spans="1:15" x14ac:dyDescent="0.25">
      <c r="A8192" s="1">
        <v>889</v>
      </c>
      <c r="B8192" s="1" t="s">
        <v>133</v>
      </c>
      <c r="C8192" s="1" t="s">
        <v>8154</v>
      </c>
      <c r="D8192" s="1">
        <v>241573</v>
      </c>
      <c r="E8192" s="1">
        <v>523707</v>
      </c>
      <c r="F8192" s="1">
        <v>5934</v>
      </c>
      <c r="G8192" s="3">
        <v>522</v>
      </c>
      <c r="H8192" s="3">
        <v>1</v>
      </c>
      <c r="I8192" s="3">
        <v>7569000</v>
      </c>
      <c r="J8192" s="3">
        <v>1350000</v>
      </c>
      <c r="K8192" s="3">
        <v>15950</v>
      </c>
      <c r="L8192" s="3">
        <v>8934950</v>
      </c>
      <c r="M8192" s="3">
        <v>1489158.3340395016</v>
      </c>
      <c r="N8192" s="3">
        <v>1489158.3340395016</v>
      </c>
      <c r="O8192" s="9"/>
    </row>
    <row r="8193" spans="1:15" x14ac:dyDescent="0.25">
      <c r="A8193" s="1">
        <v>889</v>
      </c>
      <c r="B8193" s="1" t="s">
        <v>133</v>
      </c>
      <c r="C8193" s="1" t="s">
        <v>8155</v>
      </c>
      <c r="D8193" s="1">
        <v>241562</v>
      </c>
      <c r="E8193" s="1">
        <v>529798</v>
      </c>
      <c r="F8193" s="1">
        <v>5892</v>
      </c>
      <c r="G8193" s="3">
        <v>710</v>
      </c>
      <c r="H8193" s="3">
        <v>26</v>
      </c>
      <c r="I8193" s="3">
        <v>10295000</v>
      </c>
      <c r="J8193" s="3">
        <v>1350000</v>
      </c>
      <c r="K8193" s="3">
        <v>414700</v>
      </c>
      <c r="L8193" s="3">
        <v>12059700</v>
      </c>
      <c r="M8193" s="3">
        <v>2009950.0009531309</v>
      </c>
      <c r="N8193" s="3">
        <v>2009950.0009531309</v>
      </c>
      <c r="O8193" s="9"/>
    </row>
    <row r="8194" spans="1:15" x14ac:dyDescent="0.25">
      <c r="A8194" s="1">
        <v>889</v>
      </c>
      <c r="B8194" s="1" t="s">
        <v>133</v>
      </c>
      <c r="C8194" s="1" t="s">
        <v>8156</v>
      </c>
      <c r="D8194" s="1">
        <v>241552</v>
      </c>
      <c r="E8194" s="1">
        <v>523708</v>
      </c>
      <c r="F8194" s="1">
        <v>5878</v>
      </c>
      <c r="G8194" s="3">
        <v>393</v>
      </c>
      <c r="H8194" s="3">
        <v>1</v>
      </c>
      <c r="I8194" s="3">
        <v>5698500</v>
      </c>
      <c r="J8194" s="3">
        <v>1350000</v>
      </c>
      <c r="K8194" s="3">
        <v>15950</v>
      </c>
      <c r="L8194" s="3">
        <v>7064450</v>
      </c>
      <c r="M8194" s="3">
        <v>1177408.3338916677</v>
      </c>
      <c r="N8194" s="3">
        <v>1177408.3338916677</v>
      </c>
      <c r="O8194" s="9"/>
    </row>
    <row r="8195" spans="1:15" x14ac:dyDescent="0.25">
      <c r="A8195" s="1">
        <v>889</v>
      </c>
      <c r="B8195" s="1" t="s">
        <v>133</v>
      </c>
      <c r="C8195" s="1" t="s">
        <v>8157</v>
      </c>
      <c r="D8195" s="1">
        <v>241599</v>
      </c>
      <c r="E8195" s="1">
        <v>529799</v>
      </c>
      <c r="F8195" s="1">
        <v>5997</v>
      </c>
      <c r="G8195" s="3">
        <v>431</v>
      </c>
      <c r="H8195" s="3">
        <v>1</v>
      </c>
      <c r="I8195" s="3">
        <v>6249500</v>
      </c>
      <c r="J8195" s="3">
        <v>1350000</v>
      </c>
      <c r="K8195" s="3">
        <v>15950</v>
      </c>
      <c r="L8195" s="3">
        <v>7615450</v>
      </c>
      <c r="M8195" s="3">
        <v>1269241.6672685491</v>
      </c>
      <c r="N8195" s="3">
        <v>1269241.6672685491</v>
      </c>
      <c r="O8195" s="9"/>
    </row>
    <row r="8196" spans="1:15" x14ac:dyDescent="0.25">
      <c r="A8196" s="1">
        <v>889</v>
      </c>
      <c r="B8196" s="1" t="s">
        <v>133</v>
      </c>
      <c r="C8196" s="1" t="s">
        <v>8158</v>
      </c>
      <c r="D8196" s="1">
        <v>241600</v>
      </c>
      <c r="E8196" s="1">
        <v>523709</v>
      </c>
      <c r="F8196" s="1">
        <v>5996</v>
      </c>
      <c r="G8196" s="3">
        <v>415</v>
      </c>
      <c r="H8196" s="3">
        <v>0</v>
      </c>
      <c r="I8196" s="3">
        <v>6017500</v>
      </c>
      <c r="J8196" s="3">
        <v>1350000</v>
      </c>
      <c r="K8196" s="3">
        <v>0</v>
      </c>
      <c r="L8196" s="3">
        <v>7367500</v>
      </c>
      <c r="M8196" s="3">
        <v>1227916.6672489524</v>
      </c>
      <c r="N8196" s="3">
        <v>1227916.6672489524</v>
      </c>
      <c r="O8196" s="9"/>
    </row>
    <row r="8197" spans="1:15" x14ac:dyDescent="0.25">
      <c r="A8197" s="1">
        <v>889</v>
      </c>
      <c r="B8197" s="1" t="s">
        <v>133</v>
      </c>
      <c r="C8197" s="1" t="s">
        <v>8159</v>
      </c>
      <c r="D8197" s="1">
        <v>241539</v>
      </c>
      <c r="E8197" s="1">
        <v>523710</v>
      </c>
      <c r="F8197" s="1">
        <v>5864</v>
      </c>
      <c r="G8197" s="3">
        <v>475</v>
      </c>
      <c r="H8197" s="3">
        <v>0</v>
      </c>
      <c r="I8197" s="3">
        <v>6887500</v>
      </c>
      <c r="J8197" s="3">
        <v>1350000</v>
      </c>
      <c r="K8197" s="3">
        <v>0</v>
      </c>
      <c r="L8197" s="3">
        <v>8237500</v>
      </c>
      <c r="M8197" s="3">
        <v>1372916.6673177124</v>
      </c>
      <c r="N8197" s="3">
        <v>1372916.6673177124</v>
      </c>
      <c r="O8197" s="9"/>
    </row>
    <row r="8198" spans="1:15" x14ac:dyDescent="0.25">
      <c r="A8198" s="1">
        <v>889</v>
      </c>
      <c r="B8198" s="1" t="s">
        <v>133</v>
      </c>
      <c r="C8198" s="1" t="s">
        <v>8160</v>
      </c>
      <c r="D8198" s="1">
        <v>241544</v>
      </c>
      <c r="E8198" s="1">
        <v>523711</v>
      </c>
      <c r="F8198" s="1">
        <v>5869</v>
      </c>
      <c r="G8198" s="3">
        <v>531</v>
      </c>
      <c r="H8198" s="3">
        <v>7</v>
      </c>
      <c r="I8198" s="3">
        <v>7699500</v>
      </c>
      <c r="J8198" s="3">
        <v>1350000</v>
      </c>
      <c r="K8198" s="3">
        <v>111650</v>
      </c>
      <c r="L8198" s="3">
        <v>9161150</v>
      </c>
      <c r="M8198" s="3">
        <v>1526858.334057379</v>
      </c>
      <c r="N8198" s="3">
        <v>1526858.334057379</v>
      </c>
      <c r="O8198" s="9"/>
    </row>
    <row r="8199" spans="1:15" x14ac:dyDescent="0.25">
      <c r="A8199" s="1">
        <v>889</v>
      </c>
      <c r="B8199" s="1" t="s">
        <v>133</v>
      </c>
      <c r="C8199" s="1" t="s">
        <v>8161</v>
      </c>
      <c r="D8199" s="1">
        <v>241576</v>
      </c>
      <c r="E8199" s="1">
        <v>523712</v>
      </c>
      <c r="F8199" s="1">
        <v>5936</v>
      </c>
      <c r="G8199" s="3">
        <v>458</v>
      </c>
      <c r="H8199" s="3">
        <v>0</v>
      </c>
      <c r="I8199" s="3">
        <v>6641000</v>
      </c>
      <c r="J8199" s="3">
        <v>1350000</v>
      </c>
      <c r="K8199" s="3">
        <v>0</v>
      </c>
      <c r="L8199" s="3">
        <v>7991000</v>
      </c>
      <c r="M8199" s="3">
        <v>1331833.3339648971</v>
      </c>
      <c r="N8199" s="3">
        <v>1331833.3339648971</v>
      </c>
      <c r="O8199" s="9"/>
    </row>
    <row r="8200" spans="1:15" x14ac:dyDescent="0.25">
      <c r="A8200" s="1">
        <v>889</v>
      </c>
      <c r="B8200" s="1" t="s">
        <v>133</v>
      </c>
      <c r="C8200" s="1" t="s">
        <v>8162</v>
      </c>
      <c r="D8200" s="1">
        <v>241583</v>
      </c>
      <c r="E8200" s="1">
        <v>523713</v>
      </c>
      <c r="F8200" s="1">
        <v>5974</v>
      </c>
      <c r="G8200" s="3">
        <v>500</v>
      </c>
      <c r="H8200" s="3">
        <v>1</v>
      </c>
      <c r="I8200" s="3">
        <v>7250000</v>
      </c>
      <c r="J8200" s="3">
        <v>1350000</v>
      </c>
      <c r="K8200" s="3">
        <v>15950</v>
      </c>
      <c r="L8200" s="3">
        <v>8615950</v>
      </c>
      <c r="M8200" s="3">
        <v>1435991.667347623</v>
      </c>
      <c r="N8200" s="3">
        <v>1435991.667347623</v>
      </c>
      <c r="O8200" s="9"/>
    </row>
    <row r="8201" spans="1:15" x14ac:dyDescent="0.25">
      <c r="A8201" s="1">
        <v>889</v>
      </c>
      <c r="B8201" s="1" t="s">
        <v>133</v>
      </c>
      <c r="C8201" s="1" t="s">
        <v>8163</v>
      </c>
      <c r="D8201" s="1">
        <v>241579</v>
      </c>
      <c r="E8201" s="1">
        <v>529800</v>
      </c>
      <c r="F8201" s="1">
        <v>5968</v>
      </c>
      <c r="G8201" s="3">
        <v>972</v>
      </c>
      <c r="H8201" s="3">
        <v>1</v>
      </c>
      <c r="I8201" s="3">
        <v>14094000</v>
      </c>
      <c r="J8201" s="3">
        <v>1350000</v>
      </c>
      <c r="K8201" s="3">
        <v>15950</v>
      </c>
      <c r="L8201" s="3">
        <v>15459950</v>
      </c>
      <c r="M8201" s="3">
        <v>2576658.3345552008</v>
      </c>
      <c r="N8201" s="3">
        <v>2576658.3345552008</v>
      </c>
      <c r="O8201" s="9"/>
    </row>
    <row r="8202" spans="1:15" x14ac:dyDescent="0.25">
      <c r="A8202" s="1">
        <v>889</v>
      </c>
      <c r="B8202" s="1" t="s">
        <v>133</v>
      </c>
      <c r="C8202" s="1" t="s">
        <v>8164</v>
      </c>
      <c r="D8202" s="1">
        <v>241540</v>
      </c>
      <c r="E8202" s="1">
        <v>523714</v>
      </c>
      <c r="F8202" s="1">
        <v>5865</v>
      </c>
      <c r="G8202" s="3">
        <v>1867</v>
      </c>
      <c r="H8202" s="3">
        <v>0</v>
      </c>
      <c r="I8202" s="3">
        <v>27071500</v>
      </c>
      <c r="J8202" s="3">
        <v>1350000</v>
      </c>
      <c r="K8202" s="3">
        <v>0</v>
      </c>
      <c r="L8202" s="3">
        <v>28421500</v>
      </c>
      <c r="M8202" s="3">
        <v>4736916.6689129425</v>
      </c>
      <c r="N8202" s="3">
        <v>4736916.6689129425</v>
      </c>
      <c r="O8202" s="9"/>
    </row>
    <row r="8203" spans="1:15" x14ac:dyDescent="0.25">
      <c r="A8203" s="1">
        <v>889</v>
      </c>
      <c r="B8203" s="1" t="s">
        <v>133</v>
      </c>
      <c r="C8203" s="1" t="s">
        <v>8165</v>
      </c>
      <c r="D8203" s="1">
        <v>241553</v>
      </c>
      <c r="E8203" s="1">
        <v>529801</v>
      </c>
      <c r="F8203" s="1">
        <v>5874</v>
      </c>
      <c r="G8203" s="3">
        <v>464</v>
      </c>
      <c r="H8203" s="3">
        <v>0</v>
      </c>
      <c r="I8203" s="3">
        <v>6728000</v>
      </c>
      <c r="J8203" s="3">
        <v>1350000</v>
      </c>
      <c r="K8203" s="3">
        <v>0</v>
      </c>
      <c r="L8203" s="3">
        <v>8078000</v>
      </c>
      <c r="M8203" s="3">
        <v>1346333.333971773</v>
      </c>
      <c r="N8203" s="3">
        <v>1346333.333971773</v>
      </c>
      <c r="O8203" s="9"/>
    </row>
    <row r="8204" spans="1:15" x14ac:dyDescent="0.25">
      <c r="A8204" s="1">
        <v>889</v>
      </c>
      <c r="B8204" s="1" t="s">
        <v>133</v>
      </c>
      <c r="C8204" s="1" t="s">
        <v>8166</v>
      </c>
      <c r="D8204" s="1">
        <v>241556</v>
      </c>
      <c r="E8204" s="1">
        <v>548687</v>
      </c>
      <c r="F8204" s="1">
        <v>5886</v>
      </c>
      <c r="G8204" s="3">
        <v>587</v>
      </c>
      <c r="H8204" s="3">
        <v>11</v>
      </c>
      <c r="I8204" s="3">
        <v>8511500</v>
      </c>
      <c r="J8204" s="3">
        <v>1350000</v>
      </c>
      <c r="K8204" s="3">
        <v>175450</v>
      </c>
      <c r="L8204" s="3">
        <v>10036950</v>
      </c>
      <c r="M8204" s="3">
        <v>1672825.000793264</v>
      </c>
      <c r="N8204" s="3">
        <v>1672825.000793264</v>
      </c>
      <c r="O8204" s="9"/>
    </row>
    <row r="8205" spans="1:15" x14ac:dyDescent="0.25">
      <c r="A8205" s="1">
        <v>889</v>
      </c>
      <c r="B8205" s="1" t="s">
        <v>133</v>
      </c>
      <c r="C8205" s="1" t="s">
        <v>8167</v>
      </c>
      <c r="D8205" s="1">
        <v>241587</v>
      </c>
      <c r="E8205" s="1">
        <v>523715</v>
      </c>
      <c r="F8205" s="1">
        <v>5986</v>
      </c>
      <c r="G8205" s="3">
        <v>506</v>
      </c>
      <c r="H8205" s="3">
        <v>1</v>
      </c>
      <c r="I8205" s="3">
        <v>7337000</v>
      </c>
      <c r="J8205" s="3">
        <v>1350000</v>
      </c>
      <c r="K8205" s="3">
        <v>15950</v>
      </c>
      <c r="L8205" s="3">
        <v>8702950</v>
      </c>
      <c r="M8205" s="3">
        <v>1450491.667354499</v>
      </c>
      <c r="N8205" s="3">
        <v>1450491.667354499</v>
      </c>
      <c r="O8205" s="9"/>
    </row>
    <row r="8206" spans="1:15" x14ac:dyDescent="0.25">
      <c r="A8206" s="1">
        <v>889</v>
      </c>
      <c r="B8206" s="1" t="s">
        <v>133</v>
      </c>
      <c r="C8206" s="1" t="s">
        <v>8168</v>
      </c>
      <c r="D8206" s="1">
        <v>241588</v>
      </c>
      <c r="E8206" s="1">
        <v>529802</v>
      </c>
      <c r="F8206" s="1">
        <v>230006</v>
      </c>
      <c r="G8206" s="3">
        <v>520</v>
      </c>
      <c r="H8206" s="3">
        <v>0</v>
      </c>
      <c r="I8206" s="3">
        <v>7540000</v>
      </c>
      <c r="J8206" s="3">
        <v>1350000</v>
      </c>
      <c r="K8206" s="3">
        <v>0</v>
      </c>
      <c r="L8206" s="3">
        <v>8890000</v>
      </c>
      <c r="M8206" s="3">
        <v>1481666.6673692823</v>
      </c>
      <c r="N8206" s="3">
        <v>1481666.6673692823</v>
      </c>
      <c r="O8206" s="9"/>
    </row>
    <row r="8207" spans="1:15" x14ac:dyDescent="0.25">
      <c r="A8207" s="1">
        <v>889</v>
      </c>
      <c r="B8207" s="1" t="s">
        <v>133</v>
      </c>
      <c r="C8207" s="1" t="s">
        <v>4725</v>
      </c>
      <c r="D8207" s="1">
        <v>241563</v>
      </c>
      <c r="E8207" s="1">
        <v>523716</v>
      </c>
      <c r="F8207" s="1">
        <v>5893</v>
      </c>
      <c r="G8207" s="3">
        <v>242</v>
      </c>
      <c r="H8207" s="3">
        <v>7</v>
      </c>
      <c r="I8207" s="3">
        <v>3509000</v>
      </c>
      <c r="J8207" s="3">
        <v>1350000</v>
      </c>
      <c r="K8207" s="3">
        <v>111650</v>
      </c>
      <c r="L8207" s="3">
        <v>4970650</v>
      </c>
      <c r="M8207" s="3">
        <v>828441.66705951886</v>
      </c>
      <c r="N8207" s="3">
        <v>828441.66705951886</v>
      </c>
      <c r="O8207" s="9"/>
    </row>
    <row r="8208" spans="1:15" x14ac:dyDescent="0.25">
      <c r="A8208" s="1">
        <v>889</v>
      </c>
      <c r="B8208" s="1" t="s">
        <v>133</v>
      </c>
      <c r="C8208" s="1" t="s">
        <v>8169</v>
      </c>
      <c r="D8208" s="1">
        <v>241590</v>
      </c>
      <c r="E8208" s="1">
        <v>523717</v>
      </c>
      <c r="F8208" s="1">
        <v>5992</v>
      </c>
      <c r="G8208" s="3">
        <v>907</v>
      </c>
      <c r="H8208" s="3">
        <v>1</v>
      </c>
      <c r="I8208" s="3">
        <v>13151500</v>
      </c>
      <c r="J8208" s="3">
        <v>1350000</v>
      </c>
      <c r="K8208" s="3">
        <v>15950</v>
      </c>
      <c r="L8208" s="3">
        <v>14517450</v>
      </c>
      <c r="M8208" s="3">
        <v>2419575.0011473778</v>
      </c>
      <c r="N8208" s="3">
        <v>2419575.0011473778</v>
      </c>
      <c r="O8208" s="9"/>
    </row>
    <row r="8209" spans="1:15" x14ac:dyDescent="0.25">
      <c r="A8209" s="1">
        <v>889</v>
      </c>
      <c r="B8209" s="1" t="s">
        <v>133</v>
      </c>
      <c r="C8209" s="1" t="s">
        <v>8170</v>
      </c>
      <c r="D8209" s="1">
        <v>241570</v>
      </c>
      <c r="E8209" s="1">
        <v>523718</v>
      </c>
      <c r="F8209" s="1">
        <v>5896</v>
      </c>
      <c r="G8209" s="3">
        <v>527</v>
      </c>
      <c r="H8209" s="3">
        <v>1</v>
      </c>
      <c r="I8209" s="3">
        <v>7641500</v>
      </c>
      <c r="J8209" s="3">
        <v>1350000</v>
      </c>
      <c r="K8209" s="3">
        <v>15950</v>
      </c>
      <c r="L8209" s="3">
        <v>9007450</v>
      </c>
      <c r="M8209" s="3">
        <v>1501241.6673785648</v>
      </c>
      <c r="N8209" s="3">
        <v>1501241.6673785648</v>
      </c>
      <c r="O8209" s="9"/>
    </row>
    <row r="8210" spans="1:15" x14ac:dyDescent="0.25">
      <c r="A8210" s="1">
        <v>889</v>
      </c>
      <c r="B8210" s="1" t="s">
        <v>133</v>
      </c>
      <c r="C8210" s="1" t="s">
        <v>8171</v>
      </c>
      <c r="D8210" s="1">
        <v>241584</v>
      </c>
      <c r="E8210" s="1">
        <v>529803</v>
      </c>
      <c r="F8210" s="1">
        <v>5973</v>
      </c>
      <c r="G8210" s="3">
        <v>565</v>
      </c>
      <c r="H8210" s="3">
        <v>0</v>
      </c>
      <c r="I8210" s="3">
        <v>8192500</v>
      </c>
      <c r="J8210" s="3">
        <v>1350000</v>
      </c>
      <c r="K8210" s="3">
        <v>0</v>
      </c>
      <c r="L8210" s="3">
        <v>9542500</v>
      </c>
      <c r="M8210" s="3">
        <v>1590416.6674208522</v>
      </c>
      <c r="N8210" s="3">
        <v>1590416.6674208522</v>
      </c>
      <c r="O8210" s="9"/>
    </row>
    <row r="8211" spans="1:15" x14ac:dyDescent="0.25">
      <c r="A8211" s="1">
        <v>889</v>
      </c>
      <c r="B8211" s="1" t="s">
        <v>133</v>
      </c>
      <c r="C8211" s="1" t="s">
        <v>8172</v>
      </c>
      <c r="D8211" s="1">
        <v>241589</v>
      </c>
      <c r="E8211" s="1">
        <v>523719</v>
      </c>
      <c r="F8211" s="1">
        <v>5987</v>
      </c>
      <c r="G8211" s="3">
        <v>741</v>
      </c>
      <c r="H8211" s="3">
        <v>0</v>
      </c>
      <c r="I8211" s="3">
        <v>10744500</v>
      </c>
      <c r="J8211" s="3">
        <v>1350000</v>
      </c>
      <c r="K8211" s="3">
        <v>0</v>
      </c>
      <c r="L8211" s="3">
        <v>12094500</v>
      </c>
      <c r="M8211" s="3">
        <v>2015750.0009558813</v>
      </c>
      <c r="N8211" s="3">
        <v>2015750.0009558813</v>
      </c>
      <c r="O8211" s="9"/>
    </row>
    <row r="8212" spans="1:15" x14ac:dyDescent="0.25">
      <c r="A8212" s="1">
        <v>889</v>
      </c>
      <c r="B8212" s="1" t="s">
        <v>133</v>
      </c>
      <c r="C8212" s="1" t="s">
        <v>8173</v>
      </c>
      <c r="D8212" s="1">
        <v>241580</v>
      </c>
      <c r="E8212" s="1">
        <v>523720</v>
      </c>
      <c r="F8212" s="1">
        <v>5971</v>
      </c>
      <c r="G8212" s="3">
        <v>565</v>
      </c>
      <c r="H8212" s="3">
        <v>0</v>
      </c>
      <c r="I8212" s="3">
        <v>8192500</v>
      </c>
      <c r="J8212" s="3">
        <v>1350000</v>
      </c>
      <c r="K8212" s="3">
        <v>0</v>
      </c>
      <c r="L8212" s="3">
        <v>9542500</v>
      </c>
      <c r="M8212" s="3">
        <v>1590416.6674208522</v>
      </c>
      <c r="N8212" s="3">
        <v>1590416.6674208522</v>
      </c>
      <c r="O8212" s="9"/>
    </row>
    <row r="8213" spans="1:15" x14ac:dyDescent="0.25">
      <c r="A8213" s="1">
        <v>889</v>
      </c>
      <c r="B8213" s="1" t="s">
        <v>133</v>
      </c>
      <c r="C8213" s="1" t="s">
        <v>5895</v>
      </c>
      <c r="D8213" s="1">
        <v>241557</v>
      </c>
      <c r="E8213" s="1">
        <v>548653</v>
      </c>
      <c r="F8213" s="1">
        <v>5884</v>
      </c>
      <c r="G8213" s="3">
        <v>600</v>
      </c>
      <c r="H8213" s="3">
        <v>10</v>
      </c>
      <c r="I8213" s="3">
        <v>8700000</v>
      </c>
      <c r="J8213" s="3">
        <v>1350000</v>
      </c>
      <c r="K8213" s="3">
        <v>159500</v>
      </c>
      <c r="L8213" s="3">
        <v>10209500</v>
      </c>
      <c r="M8213" s="3">
        <v>1701583.3341402349</v>
      </c>
      <c r="N8213" s="3">
        <v>1701583.3341402349</v>
      </c>
      <c r="O8213" s="9"/>
    </row>
    <row r="8214" spans="1:15" x14ac:dyDescent="0.25">
      <c r="A8214" s="1">
        <v>889</v>
      </c>
      <c r="B8214" s="1" t="s">
        <v>133</v>
      </c>
      <c r="C8214" s="1" t="s">
        <v>8174</v>
      </c>
      <c r="D8214" s="1">
        <v>241554</v>
      </c>
      <c r="E8214" s="1">
        <v>523723</v>
      </c>
      <c r="F8214" s="1">
        <v>5880</v>
      </c>
      <c r="G8214" s="3">
        <v>177</v>
      </c>
      <c r="H8214" s="3">
        <v>1</v>
      </c>
      <c r="I8214" s="3">
        <v>2566500</v>
      </c>
      <c r="J8214" s="3">
        <v>1350000</v>
      </c>
      <c r="K8214" s="3">
        <v>15950</v>
      </c>
      <c r="L8214" s="3">
        <v>3932450</v>
      </c>
      <c r="M8214" s="3">
        <v>655408.33364413213</v>
      </c>
      <c r="N8214" s="3">
        <v>655408.33364413213</v>
      </c>
      <c r="O8214" s="9"/>
    </row>
    <row r="8215" spans="1:15" x14ac:dyDescent="0.25">
      <c r="A8215" s="1">
        <v>889</v>
      </c>
      <c r="B8215" s="1" t="s">
        <v>133</v>
      </c>
      <c r="C8215" s="1" t="s">
        <v>8175</v>
      </c>
      <c r="D8215" s="1">
        <v>241574</v>
      </c>
      <c r="E8215" s="1">
        <v>523721</v>
      </c>
      <c r="F8215" s="1">
        <v>230044</v>
      </c>
      <c r="G8215" s="3">
        <v>279</v>
      </c>
      <c r="H8215" s="3">
        <v>25</v>
      </c>
      <c r="I8215" s="3">
        <v>4045500</v>
      </c>
      <c r="J8215" s="3">
        <v>1350000</v>
      </c>
      <c r="K8215" s="3">
        <v>398750</v>
      </c>
      <c r="L8215" s="3">
        <v>5794250</v>
      </c>
      <c r="M8215" s="3">
        <v>965708.3337912783</v>
      </c>
      <c r="N8215" s="3">
        <v>965708.3337912783</v>
      </c>
      <c r="O8215" s="9"/>
    </row>
    <row r="8216" spans="1:15" x14ac:dyDescent="0.25">
      <c r="A8216" s="1">
        <v>889</v>
      </c>
      <c r="B8216" s="1" t="s">
        <v>133</v>
      </c>
      <c r="C8216" s="1" t="s">
        <v>8176</v>
      </c>
      <c r="D8216" s="1">
        <v>241564</v>
      </c>
      <c r="E8216" s="1">
        <v>523722</v>
      </c>
      <c r="F8216" s="1">
        <v>5894</v>
      </c>
      <c r="G8216" s="3">
        <v>375</v>
      </c>
      <c r="H8216" s="3">
        <v>0</v>
      </c>
      <c r="I8216" s="3">
        <v>5437500</v>
      </c>
      <c r="J8216" s="3">
        <v>1350000</v>
      </c>
      <c r="K8216" s="3">
        <v>0</v>
      </c>
      <c r="L8216" s="3">
        <v>6787500</v>
      </c>
      <c r="M8216" s="3">
        <v>1131250.0005364458</v>
      </c>
      <c r="N8216" s="3">
        <v>1131250.0005364458</v>
      </c>
      <c r="O8216" s="9"/>
    </row>
    <row r="8217" spans="1:15" x14ac:dyDescent="0.25">
      <c r="A8217" s="1">
        <v>889</v>
      </c>
      <c r="B8217" s="1" t="s">
        <v>133</v>
      </c>
      <c r="C8217" s="1" t="s">
        <v>8177</v>
      </c>
      <c r="D8217" s="1">
        <v>241565</v>
      </c>
      <c r="E8217" s="1">
        <v>529804</v>
      </c>
      <c r="F8217" s="1">
        <v>5891</v>
      </c>
      <c r="G8217" s="3">
        <v>398</v>
      </c>
      <c r="H8217" s="3">
        <v>0</v>
      </c>
      <c r="I8217" s="3">
        <v>5771000</v>
      </c>
      <c r="J8217" s="3">
        <v>1350000</v>
      </c>
      <c r="K8217" s="3">
        <v>0</v>
      </c>
      <c r="L8217" s="3">
        <v>7121000</v>
      </c>
      <c r="M8217" s="3">
        <v>1186833.3338961371</v>
      </c>
      <c r="N8217" s="3">
        <v>1186833.3338961371</v>
      </c>
      <c r="O8217" s="9"/>
    </row>
    <row r="8218" spans="1:15" x14ac:dyDescent="0.25">
      <c r="A8218" s="1">
        <v>889</v>
      </c>
      <c r="B8218" s="1" t="s">
        <v>133</v>
      </c>
      <c r="C8218" s="1" t="s">
        <v>8178</v>
      </c>
      <c r="D8218" s="1">
        <v>241558</v>
      </c>
      <c r="E8218" s="1">
        <v>523724</v>
      </c>
      <c r="F8218" s="1">
        <v>5882</v>
      </c>
      <c r="G8218" s="3">
        <v>311</v>
      </c>
      <c r="H8218" s="3">
        <v>0</v>
      </c>
      <c r="I8218" s="3">
        <v>4509500</v>
      </c>
      <c r="J8218" s="3">
        <v>1350000</v>
      </c>
      <c r="K8218" s="3">
        <v>0</v>
      </c>
      <c r="L8218" s="3">
        <v>5859500</v>
      </c>
      <c r="M8218" s="3">
        <v>976583.33379643527</v>
      </c>
      <c r="N8218" s="3">
        <v>976583.33379643527</v>
      </c>
      <c r="O8218" s="9"/>
    </row>
    <row r="8219" spans="1:15" x14ac:dyDescent="0.25">
      <c r="A8219" s="1">
        <v>889</v>
      </c>
      <c r="B8219" s="1" t="s">
        <v>133</v>
      </c>
      <c r="C8219" s="1" t="s">
        <v>8179</v>
      </c>
      <c r="D8219" s="1">
        <v>241567</v>
      </c>
      <c r="E8219" s="1">
        <v>523725</v>
      </c>
      <c r="F8219" s="1">
        <v>5895</v>
      </c>
      <c r="G8219" s="3">
        <v>837</v>
      </c>
      <c r="H8219" s="3">
        <v>7</v>
      </c>
      <c r="I8219" s="3">
        <v>12136500</v>
      </c>
      <c r="J8219" s="3">
        <v>1350000</v>
      </c>
      <c r="K8219" s="3">
        <v>111650</v>
      </c>
      <c r="L8219" s="3">
        <v>13598150</v>
      </c>
      <c r="M8219" s="3">
        <v>2266358.3344080546</v>
      </c>
      <c r="N8219" s="3">
        <v>2266358.3344080546</v>
      </c>
      <c r="O8219" s="9"/>
    </row>
    <row r="8220" spans="1:15" x14ac:dyDescent="0.25">
      <c r="A8220" s="1">
        <v>889</v>
      </c>
      <c r="B8220" s="1" t="s">
        <v>133</v>
      </c>
      <c r="C8220" s="1" t="s">
        <v>8180</v>
      </c>
      <c r="D8220" s="1">
        <v>241568</v>
      </c>
      <c r="E8220" s="1">
        <v>529518</v>
      </c>
      <c r="F8220" s="1">
        <v>230021</v>
      </c>
      <c r="G8220" s="3">
        <v>141</v>
      </c>
      <c r="H8220" s="3">
        <v>23</v>
      </c>
      <c r="I8220" s="3">
        <v>2044500</v>
      </c>
      <c r="J8220" s="3">
        <v>1350000</v>
      </c>
      <c r="K8220" s="3">
        <v>366850</v>
      </c>
      <c r="L8220" s="3">
        <v>3761350</v>
      </c>
      <c r="M8220" s="3">
        <v>626891.66696394258</v>
      </c>
      <c r="N8220" s="3">
        <v>626891.66696394258</v>
      </c>
      <c r="O8220" s="9"/>
    </row>
    <row r="8221" spans="1:15" x14ac:dyDescent="0.25">
      <c r="A8221" s="1">
        <v>889</v>
      </c>
      <c r="B8221" s="1" t="s">
        <v>133</v>
      </c>
      <c r="C8221" s="1" t="s">
        <v>8181</v>
      </c>
      <c r="D8221" s="1">
        <v>241543</v>
      </c>
      <c r="E8221" s="1">
        <v>523726</v>
      </c>
      <c r="F8221" s="1">
        <v>5866</v>
      </c>
      <c r="G8221" s="3">
        <v>1550</v>
      </c>
      <c r="H8221" s="3">
        <v>0</v>
      </c>
      <c r="I8221" s="3">
        <v>22475000</v>
      </c>
      <c r="J8221" s="3">
        <v>1350000</v>
      </c>
      <c r="K8221" s="3">
        <v>0</v>
      </c>
      <c r="L8221" s="3">
        <v>23825000</v>
      </c>
      <c r="M8221" s="3">
        <v>3970833.3352163276</v>
      </c>
      <c r="N8221" s="3">
        <v>3970833.3352163276</v>
      </c>
      <c r="O8221" s="9"/>
    </row>
    <row r="8222" spans="1:15" x14ac:dyDescent="0.25">
      <c r="A8222" s="1">
        <v>889</v>
      </c>
      <c r="B8222" s="1" t="s">
        <v>133</v>
      </c>
      <c r="C8222" s="1" t="s">
        <v>8182</v>
      </c>
      <c r="D8222" s="1">
        <v>241591</v>
      </c>
      <c r="E8222" s="1">
        <v>548630</v>
      </c>
      <c r="F8222" s="1">
        <v>230007</v>
      </c>
      <c r="G8222" s="3">
        <v>403</v>
      </c>
      <c r="H8222" s="3">
        <v>6</v>
      </c>
      <c r="I8222" s="3">
        <v>5843500</v>
      </c>
      <c r="J8222" s="3">
        <v>1350000</v>
      </c>
      <c r="K8222" s="3">
        <v>95700</v>
      </c>
      <c r="L8222" s="3">
        <v>7289200</v>
      </c>
      <c r="M8222" s="3">
        <v>1214866.667242764</v>
      </c>
      <c r="N8222" s="3">
        <v>1214866.667242764</v>
      </c>
      <c r="O8222" s="9"/>
    </row>
    <row r="8223" spans="1:15" x14ac:dyDescent="0.25">
      <c r="A8223" s="1">
        <v>889</v>
      </c>
      <c r="B8223" s="1" t="s">
        <v>133</v>
      </c>
      <c r="C8223" s="1" t="s">
        <v>8183</v>
      </c>
      <c r="D8223" s="1">
        <v>241592</v>
      </c>
      <c r="E8223" s="1">
        <v>529805</v>
      </c>
      <c r="F8223" s="1">
        <v>5991</v>
      </c>
      <c r="G8223" s="3">
        <v>156</v>
      </c>
      <c r="H8223" s="3">
        <v>15</v>
      </c>
      <c r="I8223" s="3">
        <v>2262000</v>
      </c>
      <c r="J8223" s="3">
        <v>1350000</v>
      </c>
      <c r="K8223" s="3">
        <v>239250</v>
      </c>
      <c r="L8223" s="3">
        <v>3851250</v>
      </c>
      <c r="M8223" s="3">
        <v>641875.00030438113</v>
      </c>
      <c r="N8223" s="3">
        <v>641875.00030438113</v>
      </c>
      <c r="O8223" s="9"/>
    </row>
    <row r="8224" spans="1:15" x14ac:dyDescent="0.25">
      <c r="A8224" s="1">
        <v>889</v>
      </c>
      <c r="B8224" s="1" t="s">
        <v>133</v>
      </c>
      <c r="C8224" s="1" t="s">
        <v>8184</v>
      </c>
      <c r="D8224" s="1">
        <v>241601</v>
      </c>
      <c r="E8224" s="1">
        <v>523727</v>
      </c>
      <c r="F8224" s="1">
        <v>6001</v>
      </c>
      <c r="G8224" s="3">
        <v>893</v>
      </c>
      <c r="H8224" s="3">
        <v>20</v>
      </c>
      <c r="I8224" s="3">
        <v>12948500</v>
      </c>
      <c r="J8224" s="3">
        <v>1350000</v>
      </c>
      <c r="K8224" s="3">
        <v>319000</v>
      </c>
      <c r="L8224" s="3">
        <v>14617500</v>
      </c>
      <c r="M8224" s="3">
        <v>2436250.0011552852</v>
      </c>
      <c r="N8224" s="3">
        <v>2436250.0011552852</v>
      </c>
      <c r="O8224" s="9"/>
    </row>
    <row r="8225" spans="1:15" x14ac:dyDescent="0.25">
      <c r="A8225" s="1">
        <v>889</v>
      </c>
      <c r="B8225" s="1" t="s">
        <v>133</v>
      </c>
      <c r="C8225" s="1" t="s">
        <v>8185</v>
      </c>
      <c r="D8225" s="1">
        <v>241595</v>
      </c>
      <c r="E8225" s="1">
        <v>523728</v>
      </c>
      <c r="F8225" s="1">
        <v>5993</v>
      </c>
      <c r="G8225" s="3">
        <v>680</v>
      </c>
      <c r="H8225" s="3">
        <v>1</v>
      </c>
      <c r="I8225" s="3">
        <v>9860000</v>
      </c>
      <c r="J8225" s="3">
        <v>1350000</v>
      </c>
      <c r="K8225" s="3">
        <v>15950</v>
      </c>
      <c r="L8225" s="3">
        <v>11225950</v>
      </c>
      <c r="M8225" s="3">
        <v>1870991.6675539026</v>
      </c>
      <c r="N8225" s="3">
        <v>1870991.6675539026</v>
      </c>
      <c r="O8225" s="9"/>
    </row>
    <row r="8226" spans="1:15" x14ac:dyDescent="0.25">
      <c r="A8226" s="1">
        <v>889</v>
      </c>
      <c r="B8226" s="1" t="s">
        <v>133</v>
      </c>
      <c r="C8226" s="1" t="s">
        <v>8186</v>
      </c>
      <c r="D8226" s="1">
        <v>241545</v>
      </c>
      <c r="E8226" s="1">
        <v>523729</v>
      </c>
      <c r="F8226" s="1">
        <v>5872</v>
      </c>
      <c r="G8226" s="3">
        <v>663</v>
      </c>
      <c r="H8226" s="3">
        <v>1</v>
      </c>
      <c r="I8226" s="3">
        <v>9613500</v>
      </c>
      <c r="J8226" s="3">
        <v>1350000</v>
      </c>
      <c r="K8226" s="3">
        <v>15950</v>
      </c>
      <c r="L8226" s="3">
        <v>10979450</v>
      </c>
      <c r="M8226" s="3">
        <v>1829908.3342010875</v>
      </c>
      <c r="N8226" s="3">
        <v>1829908.3342010875</v>
      </c>
      <c r="O8226" s="9"/>
    </row>
    <row r="8227" spans="1:15" x14ac:dyDescent="0.25">
      <c r="A8227" s="1">
        <v>889</v>
      </c>
      <c r="B8227" s="1" t="s">
        <v>133</v>
      </c>
      <c r="C8227" s="1" t="s">
        <v>8187</v>
      </c>
      <c r="D8227" s="1">
        <v>241572</v>
      </c>
      <c r="E8227" s="1">
        <v>523730</v>
      </c>
      <c r="F8227" s="1">
        <v>5875</v>
      </c>
      <c r="G8227" s="3">
        <v>239</v>
      </c>
      <c r="H8227" s="3">
        <v>0</v>
      </c>
      <c r="I8227" s="3">
        <v>3465500</v>
      </c>
      <c r="J8227" s="3">
        <v>1350000</v>
      </c>
      <c r="K8227" s="3">
        <v>0</v>
      </c>
      <c r="L8227" s="3">
        <v>4815500</v>
      </c>
      <c r="M8227" s="3">
        <v>802583.33371392335</v>
      </c>
      <c r="N8227" s="3">
        <v>802583.33371392335</v>
      </c>
      <c r="O8227" s="9"/>
    </row>
    <row r="8228" spans="1:15" x14ac:dyDescent="0.25">
      <c r="A8228" s="1">
        <v>889</v>
      </c>
      <c r="B8228" s="1" t="s">
        <v>133</v>
      </c>
      <c r="C8228" s="1" t="s">
        <v>8188</v>
      </c>
      <c r="D8228" s="1">
        <v>241546</v>
      </c>
      <c r="E8228" s="1">
        <v>548551</v>
      </c>
      <c r="F8228" s="1">
        <v>5870</v>
      </c>
      <c r="G8228" s="3">
        <v>522</v>
      </c>
      <c r="H8228" s="3">
        <v>0</v>
      </c>
      <c r="I8228" s="3">
        <v>7569000</v>
      </c>
      <c r="J8228" s="3">
        <v>1350000</v>
      </c>
      <c r="K8228" s="3">
        <v>0</v>
      </c>
      <c r="L8228" s="3">
        <v>8919000</v>
      </c>
      <c r="M8228" s="3">
        <v>1486500.0007049076</v>
      </c>
      <c r="N8228" s="3">
        <v>1486500.0007049076</v>
      </c>
      <c r="O8228" s="9"/>
    </row>
    <row r="8229" spans="1:15" x14ac:dyDescent="0.25">
      <c r="A8229" s="1">
        <v>889</v>
      </c>
      <c r="B8229" s="1" t="s">
        <v>133</v>
      </c>
      <c r="C8229" s="1" t="s">
        <v>8189</v>
      </c>
      <c r="D8229" s="1">
        <v>241547</v>
      </c>
      <c r="E8229" s="1">
        <v>523731</v>
      </c>
      <c r="F8229" s="1">
        <v>5871</v>
      </c>
      <c r="G8229" s="3">
        <v>532</v>
      </c>
      <c r="H8229" s="3">
        <v>1</v>
      </c>
      <c r="I8229" s="3">
        <v>7714000</v>
      </c>
      <c r="J8229" s="3">
        <v>1350000</v>
      </c>
      <c r="K8229" s="3">
        <v>15950</v>
      </c>
      <c r="L8229" s="3">
        <v>9079950</v>
      </c>
      <c r="M8229" s="3">
        <v>1513325.0007176283</v>
      </c>
      <c r="N8229" s="3">
        <v>1513325.0007176283</v>
      </c>
      <c r="O8229" s="9"/>
    </row>
    <row r="8230" spans="1:15" x14ac:dyDescent="0.25">
      <c r="A8230" s="1">
        <v>889</v>
      </c>
      <c r="B8230" s="1" t="s">
        <v>133</v>
      </c>
      <c r="C8230" s="1" t="s">
        <v>8190</v>
      </c>
      <c r="D8230" s="1">
        <v>241559</v>
      </c>
      <c r="E8230" s="1">
        <v>523734</v>
      </c>
      <c r="F8230" s="1">
        <v>5885</v>
      </c>
      <c r="G8230" s="3">
        <v>152</v>
      </c>
      <c r="H8230" s="3">
        <v>0</v>
      </c>
      <c r="I8230" s="3">
        <v>2204000</v>
      </c>
      <c r="J8230" s="3">
        <v>1350000</v>
      </c>
      <c r="K8230" s="3">
        <v>0</v>
      </c>
      <c r="L8230" s="3">
        <v>3554000</v>
      </c>
      <c r="M8230" s="3">
        <v>592333.33361422154</v>
      </c>
      <c r="N8230" s="3">
        <v>592333.33361422154</v>
      </c>
      <c r="O8230" s="9"/>
    </row>
    <row r="8231" spans="1:15" x14ac:dyDescent="0.25">
      <c r="A8231" s="1">
        <v>889</v>
      </c>
      <c r="B8231" s="1" t="s">
        <v>133</v>
      </c>
      <c r="C8231" s="1" t="s">
        <v>8191</v>
      </c>
      <c r="D8231" s="1">
        <v>241596</v>
      </c>
      <c r="E8231" s="1">
        <v>523732</v>
      </c>
      <c r="F8231" s="1">
        <v>5995</v>
      </c>
      <c r="G8231" s="3">
        <v>1232</v>
      </c>
      <c r="H8231" s="3">
        <v>0</v>
      </c>
      <c r="I8231" s="3">
        <v>17864000</v>
      </c>
      <c r="J8231" s="3">
        <v>1350000</v>
      </c>
      <c r="K8231" s="3">
        <v>0</v>
      </c>
      <c r="L8231" s="3">
        <v>19214000</v>
      </c>
      <c r="M8231" s="3">
        <v>3202333.3348519001</v>
      </c>
      <c r="N8231" s="3">
        <v>3202333.3348519001</v>
      </c>
      <c r="O8231" s="9"/>
    </row>
    <row r="8232" spans="1:15" x14ac:dyDescent="0.25">
      <c r="A8232" s="1">
        <v>889</v>
      </c>
      <c r="B8232" s="1" t="s">
        <v>133</v>
      </c>
      <c r="C8232" s="1" t="s">
        <v>8192</v>
      </c>
      <c r="D8232" s="1">
        <v>250238</v>
      </c>
      <c r="E8232" s="1">
        <v>523733</v>
      </c>
      <c r="F8232" s="1">
        <v>5969</v>
      </c>
      <c r="G8232" s="3">
        <v>560</v>
      </c>
      <c r="H8232" s="3">
        <v>29</v>
      </c>
      <c r="I8232" s="3">
        <v>8120000</v>
      </c>
      <c r="J8232" s="3">
        <v>1350000</v>
      </c>
      <c r="K8232" s="3">
        <v>462550</v>
      </c>
      <c r="L8232" s="3">
        <v>9932550</v>
      </c>
      <c r="M8232" s="3">
        <v>1655425.000785013</v>
      </c>
      <c r="N8232" s="3">
        <v>1655425.000785013</v>
      </c>
      <c r="O8232" s="9"/>
    </row>
    <row r="8233" spans="1:15" x14ac:dyDescent="0.25">
      <c r="A8233" s="1">
        <v>889</v>
      </c>
      <c r="B8233" s="1" t="s">
        <v>133</v>
      </c>
      <c r="C8233" s="1" t="s">
        <v>8193</v>
      </c>
      <c r="D8233" s="1">
        <v>241593</v>
      </c>
      <c r="E8233" s="1">
        <v>523735</v>
      </c>
      <c r="F8233" s="1">
        <v>5989</v>
      </c>
      <c r="G8233" s="3">
        <v>1459</v>
      </c>
      <c r="H8233" s="3">
        <v>1</v>
      </c>
      <c r="I8233" s="3">
        <v>21155500</v>
      </c>
      <c r="J8233" s="3">
        <v>1350000</v>
      </c>
      <c r="K8233" s="3">
        <v>15950</v>
      </c>
      <c r="L8233" s="3">
        <v>22521450</v>
      </c>
      <c r="M8233" s="3">
        <v>3753575.0017799689</v>
      </c>
      <c r="N8233" s="3">
        <v>3753575.0017799689</v>
      </c>
      <c r="O8233" s="9"/>
    </row>
    <row r="8234" spans="1:15" x14ac:dyDescent="0.25">
      <c r="A8234" s="1">
        <v>889</v>
      </c>
      <c r="B8234" s="1" t="s">
        <v>133</v>
      </c>
      <c r="C8234" s="1" t="s">
        <v>8194</v>
      </c>
      <c r="D8234" s="1">
        <v>241602</v>
      </c>
      <c r="E8234" s="1">
        <v>523736</v>
      </c>
      <c r="F8234" s="1">
        <v>6000</v>
      </c>
      <c r="G8234" s="3">
        <v>931</v>
      </c>
      <c r="H8234" s="3">
        <v>1</v>
      </c>
      <c r="I8234" s="3">
        <v>13499500</v>
      </c>
      <c r="J8234" s="3">
        <v>1350000</v>
      </c>
      <c r="K8234" s="3">
        <v>15950</v>
      </c>
      <c r="L8234" s="3">
        <v>14865450</v>
      </c>
      <c r="M8234" s="3">
        <v>2477575.0011748816</v>
      </c>
      <c r="N8234" s="3">
        <v>2477575.0011748816</v>
      </c>
      <c r="O8234" s="9"/>
    </row>
    <row r="8235" spans="1:15" x14ac:dyDescent="0.25">
      <c r="A8235" s="6">
        <v>889</v>
      </c>
      <c r="B8235" s="6" t="s">
        <v>133</v>
      </c>
      <c r="C8235" s="6"/>
      <c r="D8235" s="6"/>
      <c r="E8235" s="6"/>
      <c r="F8235" s="6"/>
      <c r="G8235" s="7">
        <v>43347</v>
      </c>
      <c r="H8235" s="7">
        <v>282</v>
      </c>
      <c r="I8235" s="7">
        <v>628531500</v>
      </c>
      <c r="J8235" s="7">
        <v>93150000</v>
      </c>
      <c r="K8235" s="7">
        <v>4497900</v>
      </c>
      <c r="L8235" s="7">
        <v>726179400</v>
      </c>
      <c r="M8235" s="7">
        <v>121029900.05739313</v>
      </c>
      <c r="N8235" s="7">
        <v>121029900.05739313</v>
      </c>
      <c r="O8235" s="9"/>
    </row>
    <row r="8236" spans="1:15" x14ac:dyDescent="0.25">
      <c r="A8236" s="1">
        <v>890</v>
      </c>
      <c r="B8236" s="1" t="s">
        <v>134</v>
      </c>
      <c r="C8236" s="1" t="s">
        <v>8195</v>
      </c>
      <c r="D8236" s="1">
        <v>241608</v>
      </c>
      <c r="E8236" s="1">
        <v>523737</v>
      </c>
      <c r="F8236" s="1">
        <v>1765</v>
      </c>
      <c r="G8236" s="3">
        <v>279</v>
      </c>
      <c r="H8236" s="3">
        <v>0</v>
      </c>
      <c r="I8236" s="3">
        <v>4045500</v>
      </c>
      <c r="J8236" s="3">
        <v>1350000</v>
      </c>
      <c r="K8236" s="3">
        <v>0</v>
      </c>
      <c r="L8236" s="3">
        <v>5395500</v>
      </c>
      <c r="M8236" s="3">
        <v>899250.00042643002</v>
      </c>
      <c r="N8236" s="3">
        <v>899250.00042643002</v>
      </c>
      <c r="O8236" s="9"/>
    </row>
    <row r="8237" spans="1:15" x14ac:dyDescent="0.25">
      <c r="A8237" s="1">
        <v>890</v>
      </c>
      <c r="B8237" s="1" t="s">
        <v>134</v>
      </c>
      <c r="C8237" s="1" t="s">
        <v>8196</v>
      </c>
      <c r="D8237" s="1">
        <v>241681</v>
      </c>
      <c r="E8237" s="1">
        <v>523738</v>
      </c>
      <c r="F8237" s="1">
        <v>1832</v>
      </c>
      <c r="G8237" s="3">
        <v>324</v>
      </c>
      <c r="H8237" s="3">
        <v>0</v>
      </c>
      <c r="I8237" s="3">
        <v>4698000</v>
      </c>
      <c r="J8237" s="3">
        <v>1350000</v>
      </c>
      <c r="K8237" s="3">
        <v>0</v>
      </c>
      <c r="L8237" s="3">
        <v>6048000</v>
      </c>
      <c r="M8237" s="3">
        <v>1008000.0004779999</v>
      </c>
      <c r="N8237" s="3">
        <v>1008000.0004779999</v>
      </c>
      <c r="O8237" s="9"/>
    </row>
    <row r="8238" spans="1:15" x14ac:dyDescent="0.25">
      <c r="A8238" s="1">
        <v>890</v>
      </c>
      <c r="B8238" s="1" t="s">
        <v>134</v>
      </c>
      <c r="C8238" s="1" t="s">
        <v>8197</v>
      </c>
      <c r="D8238" s="1">
        <v>241724</v>
      </c>
      <c r="E8238" s="1">
        <v>523739</v>
      </c>
      <c r="F8238" s="1">
        <v>80007</v>
      </c>
      <c r="G8238" s="3">
        <v>2100</v>
      </c>
      <c r="H8238" s="3">
        <v>0</v>
      </c>
      <c r="I8238" s="3">
        <v>30450000</v>
      </c>
      <c r="J8238" s="3">
        <v>1350000</v>
      </c>
      <c r="K8238" s="3">
        <v>0</v>
      </c>
      <c r="L8238" s="3">
        <v>31800000</v>
      </c>
      <c r="M8238" s="3">
        <v>5300000.0025132932</v>
      </c>
      <c r="N8238" s="3">
        <v>5300000.0025132932</v>
      </c>
      <c r="O8238" s="9"/>
    </row>
    <row r="8239" spans="1:15" x14ac:dyDescent="0.25">
      <c r="A8239" s="1">
        <v>890</v>
      </c>
      <c r="B8239" s="1" t="s">
        <v>134</v>
      </c>
      <c r="C8239" s="1" t="s">
        <v>8198</v>
      </c>
      <c r="D8239" s="1">
        <v>241611</v>
      </c>
      <c r="E8239" s="1">
        <v>529806</v>
      </c>
      <c r="F8239" s="1">
        <v>1768</v>
      </c>
      <c r="G8239" s="3">
        <v>1055</v>
      </c>
      <c r="H8239" s="3">
        <v>0</v>
      </c>
      <c r="I8239" s="3">
        <v>15297500</v>
      </c>
      <c r="J8239" s="3">
        <v>1350000</v>
      </c>
      <c r="K8239" s="3">
        <v>0</v>
      </c>
      <c r="L8239" s="3">
        <v>16647500</v>
      </c>
      <c r="M8239" s="3">
        <v>2774583.3346490581</v>
      </c>
      <c r="N8239" s="3">
        <v>2774583.3346490581</v>
      </c>
      <c r="O8239" s="9"/>
    </row>
    <row r="8240" spans="1:15" x14ac:dyDescent="0.25">
      <c r="A8240" s="1">
        <v>890</v>
      </c>
      <c r="B8240" s="1" t="s">
        <v>134</v>
      </c>
      <c r="C8240" s="1" t="s">
        <v>8199</v>
      </c>
      <c r="D8240" s="1">
        <v>241643</v>
      </c>
      <c r="E8240" s="1">
        <v>529807</v>
      </c>
      <c r="F8240" s="1">
        <v>1812</v>
      </c>
      <c r="G8240" s="3">
        <v>1014</v>
      </c>
      <c r="H8240" s="3">
        <v>0</v>
      </c>
      <c r="I8240" s="3">
        <v>14703000</v>
      </c>
      <c r="J8240" s="3">
        <v>1350000</v>
      </c>
      <c r="K8240" s="3">
        <v>0</v>
      </c>
      <c r="L8240" s="3">
        <v>16053000</v>
      </c>
      <c r="M8240" s="3">
        <v>2675500.0012687389</v>
      </c>
      <c r="N8240" s="3">
        <v>2675500.0012687389</v>
      </c>
      <c r="O8240" s="9"/>
    </row>
    <row r="8241" spans="1:15" x14ac:dyDescent="0.25">
      <c r="A8241" s="1">
        <v>890</v>
      </c>
      <c r="B8241" s="1" t="s">
        <v>134</v>
      </c>
      <c r="C8241" s="1" t="s">
        <v>8200</v>
      </c>
      <c r="D8241" s="1">
        <v>241647</v>
      </c>
      <c r="E8241" s="1">
        <v>548637</v>
      </c>
      <c r="F8241" s="1">
        <v>1850</v>
      </c>
      <c r="G8241" s="3">
        <v>766</v>
      </c>
      <c r="H8241" s="3">
        <v>0</v>
      </c>
      <c r="I8241" s="3">
        <v>11107000</v>
      </c>
      <c r="J8241" s="3">
        <v>1350000</v>
      </c>
      <c r="K8241" s="3">
        <v>0</v>
      </c>
      <c r="L8241" s="3">
        <v>12457000</v>
      </c>
      <c r="M8241" s="3">
        <v>2076166.6676511979</v>
      </c>
      <c r="N8241" s="3">
        <v>2076166.6676511979</v>
      </c>
      <c r="O8241" s="9"/>
    </row>
    <row r="8242" spans="1:15" x14ac:dyDescent="0.25">
      <c r="A8242" s="1">
        <v>890</v>
      </c>
      <c r="B8242" s="1" t="s">
        <v>134</v>
      </c>
      <c r="C8242" s="1" t="s">
        <v>8201</v>
      </c>
      <c r="D8242" s="1">
        <v>241701</v>
      </c>
      <c r="E8242" s="1">
        <v>523741</v>
      </c>
      <c r="F8242" s="1">
        <v>1848</v>
      </c>
      <c r="G8242" s="3">
        <v>1588</v>
      </c>
      <c r="H8242" s="3">
        <v>0</v>
      </c>
      <c r="I8242" s="3">
        <v>23026000</v>
      </c>
      <c r="J8242" s="3">
        <v>1350000</v>
      </c>
      <c r="K8242" s="3">
        <v>0</v>
      </c>
      <c r="L8242" s="3">
        <v>24376000</v>
      </c>
      <c r="M8242" s="3">
        <v>4062666.6685932088</v>
      </c>
      <c r="N8242" s="3">
        <v>4062666.6685932088</v>
      </c>
      <c r="O8242" s="9"/>
    </row>
    <row r="8243" spans="1:15" x14ac:dyDescent="0.25">
      <c r="A8243" s="1">
        <v>890</v>
      </c>
      <c r="B8243" s="1" t="s">
        <v>134</v>
      </c>
      <c r="C8243" s="1" t="s">
        <v>8202</v>
      </c>
      <c r="D8243" s="1">
        <v>241704</v>
      </c>
      <c r="E8243" s="1">
        <v>529808</v>
      </c>
      <c r="F8243" s="1">
        <v>500007</v>
      </c>
      <c r="G8243" s="3">
        <v>578</v>
      </c>
      <c r="H8243" s="3">
        <v>0</v>
      </c>
      <c r="I8243" s="3">
        <v>8381000</v>
      </c>
      <c r="J8243" s="3">
        <v>1350000</v>
      </c>
      <c r="K8243" s="3">
        <v>0</v>
      </c>
      <c r="L8243" s="3">
        <v>9731000</v>
      </c>
      <c r="M8243" s="3">
        <v>1621833.3341024169</v>
      </c>
      <c r="N8243" s="3">
        <v>1621833.3341024169</v>
      </c>
      <c r="O8243" s="9"/>
    </row>
    <row r="8244" spans="1:15" x14ac:dyDescent="0.25">
      <c r="A8244" s="1">
        <v>890</v>
      </c>
      <c r="B8244" s="1" t="s">
        <v>134</v>
      </c>
      <c r="C8244" s="1" t="s">
        <v>8203</v>
      </c>
      <c r="D8244" s="1">
        <v>241663</v>
      </c>
      <c r="E8244" s="1">
        <v>523742</v>
      </c>
      <c r="F8244" s="1">
        <v>1818</v>
      </c>
      <c r="G8244" s="3">
        <v>1221</v>
      </c>
      <c r="H8244" s="3">
        <v>0</v>
      </c>
      <c r="I8244" s="3">
        <v>17704500</v>
      </c>
      <c r="J8244" s="3">
        <v>1350000</v>
      </c>
      <c r="K8244" s="3">
        <v>0</v>
      </c>
      <c r="L8244" s="3">
        <v>19054500</v>
      </c>
      <c r="M8244" s="3">
        <v>3175750.0015059607</v>
      </c>
      <c r="N8244" s="3">
        <v>3175750.0015059607</v>
      </c>
      <c r="O8244" s="9"/>
    </row>
    <row r="8245" spans="1:15" x14ac:dyDescent="0.25">
      <c r="A8245" s="1">
        <v>890</v>
      </c>
      <c r="B8245" s="1" t="s">
        <v>134</v>
      </c>
      <c r="C8245" s="1" t="s">
        <v>8204</v>
      </c>
      <c r="D8245" s="1">
        <v>241698</v>
      </c>
      <c r="E8245" s="1">
        <v>523743</v>
      </c>
      <c r="F8245" s="1">
        <v>1864</v>
      </c>
      <c r="G8245" s="3">
        <v>1902</v>
      </c>
      <c r="H8245" s="3">
        <v>0</v>
      </c>
      <c r="I8245" s="3">
        <v>27579000</v>
      </c>
      <c r="J8245" s="3">
        <v>1350000</v>
      </c>
      <c r="K8245" s="3">
        <v>0</v>
      </c>
      <c r="L8245" s="3">
        <v>28929000</v>
      </c>
      <c r="M8245" s="3">
        <v>4821500.0022863857</v>
      </c>
      <c r="N8245" s="3">
        <v>4821500.0022863857</v>
      </c>
      <c r="O8245" s="9"/>
    </row>
    <row r="8246" spans="1:15" x14ac:dyDescent="0.25">
      <c r="A8246" s="1">
        <v>890</v>
      </c>
      <c r="B8246" s="1" t="s">
        <v>134</v>
      </c>
      <c r="C8246" s="1" t="s">
        <v>8205</v>
      </c>
      <c r="D8246" s="1">
        <v>241619</v>
      </c>
      <c r="E8246" s="1">
        <v>529809</v>
      </c>
      <c r="F8246" s="1">
        <v>1829</v>
      </c>
      <c r="G8246" s="3">
        <v>1079</v>
      </c>
      <c r="H8246" s="3">
        <v>0</v>
      </c>
      <c r="I8246" s="3">
        <v>15645500</v>
      </c>
      <c r="J8246" s="3">
        <v>1350000</v>
      </c>
      <c r="K8246" s="3">
        <v>0</v>
      </c>
      <c r="L8246" s="3">
        <v>16995500</v>
      </c>
      <c r="M8246" s="3">
        <v>2832583.3346765623</v>
      </c>
      <c r="N8246" s="3">
        <v>2832583.3346765623</v>
      </c>
      <c r="O8246" s="9"/>
    </row>
    <row r="8247" spans="1:15" x14ac:dyDescent="0.25">
      <c r="A8247" s="1">
        <v>890</v>
      </c>
      <c r="B8247" s="1" t="s">
        <v>134</v>
      </c>
      <c r="C8247" s="1" t="s">
        <v>8206</v>
      </c>
      <c r="D8247" s="1">
        <v>241620</v>
      </c>
      <c r="E8247" s="1">
        <v>523744</v>
      </c>
      <c r="F8247" s="1">
        <v>1831</v>
      </c>
      <c r="G8247" s="3">
        <v>1019</v>
      </c>
      <c r="H8247" s="3">
        <v>0</v>
      </c>
      <c r="I8247" s="3">
        <v>14775500</v>
      </c>
      <c r="J8247" s="3">
        <v>1350000</v>
      </c>
      <c r="K8247" s="3">
        <v>0</v>
      </c>
      <c r="L8247" s="3">
        <v>16125500</v>
      </c>
      <c r="M8247" s="3">
        <v>2687583.3346078023</v>
      </c>
      <c r="N8247" s="3">
        <v>2687583.3346078023</v>
      </c>
      <c r="O8247" s="9"/>
    </row>
    <row r="8248" spans="1:15" x14ac:dyDescent="0.25">
      <c r="A8248" s="1">
        <v>890</v>
      </c>
      <c r="B8248" s="1" t="s">
        <v>134</v>
      </c>
      <c r="C8248" s="1" t="s">
        <v>8207</v>
      </c>
      <c r="D8248" s="1">
        <v>241682</v>
      </c>
      <c r="E8248" s="1">
        <v>523745</v>
      </c>
      <c r="F8248" s="1">
        <v>1833</v>
      </c>
      <c r="G8248" s="3">
        <v>1177</v>
      </c>
      <c r="H8248" s="3">
        <v>0</v>
      </c>
      <c r="I8248" s="3">
        <v>17066500</v>
      </c>
      <c r="J8248" s="3">
        <v>1350000</v>
      </c>
      <c r="K8248" s="3">
        <v>0</v>
      </c>
      <c r="L8248" s="3">
        <v>18416500</v>
      </c>
      <c r="M8248" s="3">
        <v>3069416.6681222036</v>
      </c>
      <c r="N8248" s="3">
        <v>3069416.6681222036</v>
      </c>
      <c r="O8248" s="9"/>
    </row>
    <row r="8249" spans="1:15" x14ac:dyDescent="0.25">
      <c r="A8249" s="1">
        <v>890</v>
      </c>
      <c r="B8249" s="1" t="s">
        <v>134</v>
      </c>
      <c r="C8249" s="1" t="s">
        <v>8208</v>
      </c>
      <c r="D8249" s="1">
        <v>241624</v>
      </c>
      <c r="E8249" s="1">
        <v>523746</v>
      </c>
      <c r="F8249" s="1">
        <v>500013</v>
      </c>
      <c r="G8249" s="3">
        <v>377</v>
      </c>
      <c r="H8249" s="3">
        <v>0</v>
      </c>
      <c r="I8249" s="3">
        <v>5466500</v>
      </c>
      <c r="J8249" s="3">
        <v>1350000</v>
      </c>
      <c r="K8249" s="3">
        <v>0</v>
      </c>
      <c r="L8249" s="3">
        <v>6816500</v>
      </c>
      <c r="M8249" s="3">
        <v>1136083.3338720712</v>
      </c>
      <c r="N8249" s="3">
        <v>1136083.3338720712</v>
      </c>
      <c r="O8249" s="9"/>
    </row>
    <row r="8250" spans="1:15" x14ac:dyDescent="0.25">
      <c r="A8250" s="1">
        <v>890</v>
      </c>
      <c r="B8250" s="1" t="s">
        <v>134</v>
      </c>
      <c r="C8250" s="1" t="s">
        <v>8209</v>
      </c>
      <c r="D8250" s="1">
        <v>241625</v>
      </c>
      <c r="E8250" s="1">
        <v>529810</v>
      </c>
      <c r="F8250" s="1">
        <v>1843</v>
      </c>
      <c r="G8250" s="3">
        <v>1573</v>
      </c>
      <c r="H8250" s="3">
        <v>0</v>
      </c>
      <c r="I8250" s="3">
        <v>22808500</v>
      </c>
      <c r="J8250" s="3">
        <v>1350000</v>
      </c>
      <c r="K8250" s="3">
        <v>0</v>
      </c>
      <c r="L8250" s="3">
        <v>24158500</v>
      </c>
      <c r="M8250" s="3">
        <v>4026416.6685760189</v>
      </c>
      <c r="N8250" s="3">
        <v>4026416.6685760189</v>
      </c>
      <c r="O8250" s="9"/>
    </row>
    <row r="8251" spans="1:15" x14ac:dyDescent="0.25">
      <c r="A8251" s="1">
        <v>890</v>
      </c>
      <c r="B8251" s="1" t="s">
        <v>134</v>
      </c>
      <c r="C8251" s="1" t="s">
        <v>8210</v>
      </c>
      <c r="D8251" s="1">
        <v>241711</v>
      </c>
      <c r="E8251" s="1">
        <v>523747</v>
      </c>
      <c r="F8251" s="1">
        <v>500027</v>
      </c>
      <c r="G8251" s="3">
        <v>638</v>
      </c>
      <c r="H8251" s="3">
        <v>0</v>
      </c>
      <c r="I8251" s="3">
        <v>9251000</v>
      </c>
      <c r="J8251" s="3">
        <v>1350000</v>
      </c>
      <c r="K8251" s="3">
        <v>0</v>
      </c>
      <c r="L8251" s="3">
        <v>10601000</v>
      </c>
      <c r="M8251" s="3">
        <v>1766833.3341711769</v>
      </c>
      <c r="N8251" s="3">
        <v>1766833.3341711769</v>
      </c>
      <c r="O8251" s="9"/>
    </row>
    <row r="8252" spans="1:15" x14ac:dyDescent="0.25">
      <c r="A8252" s="1">
        <v>890</v>
      </c>
      <c r="B8252" s="1" t="s">
        <v>134</v>
      </c>
      <c r="C8252" s="1" t="s">
        <v>8211</v>
      </c>
      <c r="D8252" s="1">
        <v>241637</v>
      </c>
      <c r="E8252" s="1">
        <v>523748</v>
      </c>
      <c r="F8252" s="1">
        <v>1806</v>
      </c>
      <c r="G8252" s="3">
        <v>265</v>
      </c>
      <c r="H8252" s="3">
        <v>0</v>
      </c>
      <c r="I8252" s="3">
        <v>3842500</v>
      </c>
      <c r="J8252" s="3">
        <v>1350000</v>
      </c>
      <c r="K8252" s="3">
        <v>0</v>
      </c>
      <c r="L8252" s="3">
        <v>5192500</v>
      </c>
      <c r="M8252" s="3">
        <v>865416.66707705264</v>
      </c>
      <c r="N8252" s="3">
        <v>865416.66707705264</v>
      </c>
      <c r="O8252" s="9"/>
    </row>
    <row r="8253" spans="1:15" x14ac:dyDescent="0.25">
      <c r="A8253" s="1">
        <v>890</v>
      </c>
      <c r="B8253" s="1" t="s">
        <v>134</v>
      </c>
      <c r="C8253" s="1" t="s">
        <v>8212</v>
      </c>
      <c r="D8253" s="1">
        <v>241696</v>
      </c>
      <c r="E8253" s="1">
        <v>529811</v>
      </c>
      <c r="F8253" s="1">
        <v>1862</v>
      </c>
      <c r="G8253" s="3">
        <v>933</v>
      </c>
      <c r="H8253" s="3">
        <v>0</v>
      </c>
      <c r="I8253" s="3">
        <v>13528500</v>
      </c>
      <c r="J8253" s="3">
        <v>1350000</v>
      </c>
      <c r="K8253" s="3">
        <v>0</v>
      </c>
      <c r="L8253" s="3">
        <v>14878500</v>
      </c>
      <c r="M8253" s="3">
        <v>2479750.001175913</v>
      </c>
      <c r="N8253" s="3">
        <v>2479750.001175913</v>
      </c>
      <c r="O8253" s="9"/>
    </row>
    <row r="8254" spans="1:15" x14ac:dyDescent="0.25">
      <c r="A8254" s="1">
        <v>890</v>
      </c>
      <c r="B8254" s="1" t="s">
        <v>134</v>
      </c>
      <c r="C8254" s="1" t="s">
        <v>8213</v>
      </c>
      <c r="D8254" s="1">
        <v>241708</v>
      </c>
      <c r="E8254" s="1">
        <v>523749</v>
      </c>
      <c r="F8254" s="1">
        <v>1880</v>
      </c>
      <c r="G8254" s="3">
        <v>2069</v>
      </c>
      <c r="H8254" s="3">
        <v>0</v>
      </c>
      <c r="I8254" s="3">
        <v>30000500</v>
      </c>
      <c r="J8254" s="3">
        <v>1350000</v>
      </c>
      <c r="K8254" s="3">
        <v>0</v>
      </c>
      <c r="L8254" s="3">
        <v>31350500</v>
      </c>
      <c r="M8254" s="3">
        <v>5225083.3358111009</v>
      </c>
      <c r="N8254" s="3">
        <v>5225083.3358111009</v>
      </c>
      <c r="O8254" s="9"/>
    </row>
    <row r="8255" spans="1:15" x14ac:dyDescent="0.25">
      <c r="A8255" s="1">
        <v>890</v>
      </c>
      <c r="B8255" s="1" t="s">
        <v>134</v>
      </c>
      <c r="C8255" s="1" t="s">
        <v>8214</v>
      </c>
      <c r="D8255" s="1">
        <v>241666</v>
      </c>
      <c r="E8255" s="1">
        <v>523750</v>
      </c>
      <c r="F8255" s="1">
        <v>1815</v>
      </c>
      <c r="G8255" s="3">
        <v>1706</v>
      </c>
      <c r="H8255" s="3">
        <v>0</v>
      </c>
      <c r="I8255" s="3">
        <v>24737000</v>
      </c>
      <c r="J8255" s="3">
        <v>1350000</v>
      </c>
      <c r="K8255" s="3">
        <v>0</v>
      </c>
      <c r="L8255" s="3">
        <v>26087000</v>
      </c>
      <c r="M8255" s="3">
        <v>4347833.3353951033</v>
      </c>
      <c r="N8255" s="3">
        <v>4347833.3353951033</v>
      </c>
      <c r="O8255" s="9"/>
    </row>
    <row r="8256" spans="1:15" x14ac:dyDescent="0.25">
      <c r="A8256" s="1">
        <v>890</v>
      </c>
      <c r="B8256" s="1" t="s">
        <v>134</v>
      </c>
      <c r="C8256" s="1" t="s">
        <v>8215</v>
      </c>
      <c r="D8256" s="1">
        <v>241709</v>
      </c>
      <c r="E8256" s="1">
        <v>529812</v>
      </c>
      <c r="F8256" s="1">
        <v>1879</v>
      </c>
      <c r="G8256" s="3">
        <v>2005</v>
      </c>
      <c r="H8256" s="3">
        <v>0</v>
      </c>
      <c r="I8256" s="3">
        <v>29072500</v>
      </c>
      <c r="J8256" s="3">
        <v>1350000</v>
      </c>
      <c r="K8256" s="3">
        <v>0</v>
      </c>
      <c r="L8256" s="3">
        <v>30422500</v>
      </c>
      <c r="M8256" s="3">
        <v>5070416.6690710904</v>
      </c>
      <c r="N8256" s="3">
        <v>5070416.6690710904</v>
      </c>
      <c r="O8256" s="9"/>
    </row>
    <row r="8257" spans="1:15" x14ac:dyDescent="0.25">
      <c r="A8257" s="1">
        <v>890</v>
      </c>
      <c r="B8257" s="1" t="s">
        <v>134</v>
      </c>
      <c r="C8257" s="1" t="s">
        <v>3284</v>
      </c>
      <c r="D8257" s="1">
        <v>241662</v>
      </c>
      <c r="E8257" s="1">
        <v>523751</v>
      </c>
      <c r="F8257" s="1">
        <v>500032</v>
      </c>
      <c r="G8257" s="3">
        <v>444</v>
      </c>
      <c r="H8257" s="3">
        <v>0</v>
      </c>
      <c r="I8257" s="3">
        <v>6438000</v>
      </c>
      <c r="J8257" s="3">
        <v>1350000</v>
      </c>
      <c r="K8257" s="3">
        <v>0</v>
      </c>
      <c r="L8257" s="3">
        <v>7788000</v>
      </c>
      <c r="M8257" s="3">
        <v>1298000.0006155197</v>
      </c>
      <c r="N8257" s="3">
        <v>1298000.0006155197</v>
      </c>
      <c r="O8257" s="9"/>
    </row>
    <row r="8258" spans="1:15" x14ac:dyDescent="0.25">
      <c r="A8258" s="1">
        <v>890</v>
      </c>
      <c r="B8258" s="1" t="s">
        <v>134</v>
      </c>
      <c r="C8258" s="1" t="s">
        <v>8216</v>
      </c>
      <c r="D8258" s="1">
        <v>241609</v>
      </c>
      <c r="E8258" s="1">
        <v>523752</v>
      </c>
      <c r="F8258" s="1">
        <v>1764</v>
      </c>
      <c r="G8258" s="3">
        <v>2648</v>
      </c>
      <c r="H8258" s="3">
        <v>0</v>
      </c>
      <c r="I8258" s="3">
        <v>38396000</v>
      </c>
      <c r="J8258" s="3">
        <v>1350000</v>
      </c>
      <c r="K8258" s="3">
        <v>0</v>
      </c>
      <c r="L8258" s="3">
        <v>39746000</v>
      </c>
      <c r="M8258" s="3">
        <v>6624333.3364746338</v>
      </c>
      <c r="N8258" s="3">
        <v>6624333.3364746338</v>
      </c>
      <c r="O8258" s="9"/>
    </row>
    <row r="8259" spans="1:15" x14ac:dyDescent="0.25">
      <c r="A8259" s="1">
        <v>890</v>
      </c>
      <c r="B8259" s="1" t="s">
        <v>134</v>
      </c>
      <c r="C8259" s="1" t="s">
        <v>8217</v>
      </c>
      <c r="D8259" s="1">
        <v>241713</v>
      </c>
      <c r="E8259" s="1">
        <v>529813</v>
      </c>
      <c r="F8259" s="1">
        <v>1883</v>
      </c>
      <c r="G8259" s="3">
        <v>904</v>
      </c>
      <c r="H8259" s="3">
        <v>0</v>
      </c>
      <c r="I8259" s="3">
        <v>13108000</v>
      </c>
      <c r="J8259" s="3">
        <v>1350000</v>
      </c>
      <c r="K8259" s="3">
        <v>0</v>
      </c>
      <c r="L8259" s="3">
        <v>14458000</v>
      </c>
      <c r="M8259" s="3">
        <v>2409666.6678093458</v>
      </c>
      <c r="N8259" s="3">
        <v>2409666.6678093458</v>
      </c>
      <c r="O8259" s="9"/>
    </row>
    <row r="8260" spans="1:15" x14ac:dyDescent="0.25">
      <c r="A8260" s="1">
        <v>890</v>
      </c>
      <c r="B8260" s="1" t="s">
        <v>134</v>
      </c>
      <c r="C8260" s="1" t="s">
        <v>8218</v>
      </c>
      <c r="D8260" s="1">
        <v>241714</v>
      </c>
      <c r="E8260" s="1">
        <v>523753</v>
      </c>
      <c r="F8260" s="1">
        <v>1881</v>
      </c>
      <c r="G8260" s="3">
        <v>1091</v>
      </c>
      <c r="H8260" s="3">
        <v>0</v>
      </c>
      <c r="I8260" s="3">
        <v>15819500</v>
      </c>
      <c r="J8260" s="3">
        <v>1350000</v>
      </c>
      <c r="K8260" s="3">
        <v>0</v>
      </c>
      <c r="L8260" s="3">
        <v>17169500</v>
      </c>
      <c r="M8260" s="3">
        <v>2861583.3346903143</v>
      </c>
      <c r="N8260" s="3">
        <v>2861583.3346903143</v>
      </c>
      <c r="O8260" s="9"/>
    </row>
    <row r="8261" spans="1:15" x14ac:dyDescent="0.25">
      <c r="A8261" s="1">
        <v>890</v>
      </c>
      <c r="B8261" s="1" t="s">
        <v>134</v>
      </c>
      <c r="C8261" s="1" t="s">
        <v>8219</v>
      </c>
      <c r="D8261" s="1">
        <v>241730</v>
      </c>
      <c r="E8261" s="1">
        <v>523754</v>
      </c>
      <c r="F8261" s="1">
        <v>500041</v>
      </c>
      <c r="G8261" s="3">
        <v>584</v>
      </c>
      <c r="H8261" s="3">
        <v>0</v>
      </c>
      <c r="I8261" s="3">
        <v>8468000</v>
      </c>
      <c r="J8261" s="3">
        <v>1350000</v>
      </c>
      <c r="K8261" s="3">
        <v>0</v>
      </c>
      <c r="L8261" s="3">
        <v>9818000</v>
      </c>
      <c r="M8261" s="3">
        <v>1636333.3341092928</v>
      </c>
      <c r="N8261" s="3">
        <v>1636333.3341092928</v>
      </c>
      <c r="O8261" s="9"/>
    </row>
    <row r="8262" spans="1:15" x14ac:dyDescent="0.25">
      <c r="A8262" s="1">
        <v>890</v>
      </c>
      <c r="B8262" s="1" t="s">
        <v>134</v>
      </c>
      <c r="C8262" s="1" t="s">
        <v>8220</v>
      </c>
      <c r="D8262" s="1">
        <v>241674</v>
      </c>
      <c r="E8262" s="1">
        <v>523755</v>
      </c>
      <c r="F8262" s="1">
        <v>1877</v>
      </c>
      <c r="G8262" s="3">
        <v>755</v>
      </c>
      <c r="H8262" s="3">
        <v>0</v>
      </c>
      <c r="I8262" s="3">
        <v>10947500</v>
      </c>
      <c r="J8262" s="3">
        <v>1350000</v>
      </c>
      <c r="K8262" s="3">
        <v>0</v>
      </c>
      <c r="L8262" s="3">
        <v>12297500</v>
      </c>
      <c r="M8262" s="3">
        <v>2049583.3343052587</v>
      </c>
      <c r="N8262" s="3">
        <v>2049583.3343052587</v>
      </c>
      <c r="O8262" s="9"/>
    </row>
    <row r="8263" spans="1:15" x14ac:dyDescent="0.25">
      <c r="A8263" s="1">
        <v>890</v>
      </c>
      <c r="B8263" s="1" t="s">
        <v>134</v>
      </c>
      <c r="C8263" s="1" t="s">
        <v>8221</v>
      </c>
      <c r="D8263" s="1">
        <v>241651</v>
      </c>
      <c r="E8263" s="1">
        <v>529814</v>
      </c>
      <c r="F8263" s="1">
        <v>1869</v>
      </c>
      <c r="G8263" s="3">
        <v>758</v>
      </c>
      <c r="H8263" s="3">
        <v>0</v>
      </c>
      <c r="I8263" s="3">
        <v>10991000</v>
      </c>
      <c r="J8263" s="3">
        <v>1350000</v>
      </c>
      <c r="K8263" s="3">
        <v>0</v>
      </c>
      <c r="L8263" s="3">
        <v>12341000</v>
      </c>
      <c r="M8263" s="3">
        <v>2056833.3343086967</v>
      </c>
      <c r="N8263" s="3">
        <v>2056833.3343086967</v>
      </c>
      <c r="O8263" s="9"/>
    </row>
    <row r="8264" spans="1:15" x14ac:dyDescent="0.25">
      <c r="A8264" s="1">
        <v>890</v>
      </c>
      <c r="B8264" s="1" t="s">
        <v>134</v>
      </c>
      <c r="C8264" s="1" t="s">
        <v>8222</v>
      </c>
      <c r="D8264" s="1">
        <v>241652</v>
      </c>
      <c r="E8264" s="1">
        <v>523756</v>
      </c>
      <c r="F8264" s="1">
        <v>1870</v>
      </c>
      <c r="G8264" s="3">
        <v>2017</v>
      </c>
      <c r="H8264" s="3">
        <v>0</v>
      </c>
      <c r="I8264" s="3">
        <v>29246500</v>
      </c>
      <c r="J8264" s="3">
        <v>1350000</v>
      </c>
      <c r="K8264" s="3">
        <v>0</v>
      </c>
      <c r="L8264" s="3">
        <v>30596500</v>
      </c>
      <c r="M8264" s="3">
        <v>5099416.6690848423</v>
      </c>
      <c r="N8264" s="3">
        <v>5099416.6690848423</v>
      </c>
      <c r="O8264" s="9"/>
    </row>
    <row r="8265" spans="1:15" x14ac:dyDescent="0.25">
      <c r="A8265" s="1">
        <v>890</v>
      </c>
      <c r="B8265" s="1" t="s">
        <v>134</v>
      </c>
      <c r="C8265" s="1" t="s">
        <v>8223</v>
      </c>
      <c r="D8265" s="1">
        <v>241699</v>
      </c>
      <c r="E8265" s="1">
        <v>523757</v>
      </c>
      <c r="F8265" s="1">
        <v>500051</v>
      </c>
      <c r="G8265" s="3">
        <v>922</v>
      </c>
      <c r="H8265" s="3">
        <v>0</v>
      </c>
      <c r="I8265" s="3">
        <v>13369000</v>
      </c>
      <c r="J8265" s="3">
        <v>1350000</v>
      </c>
      <c r="K8265" s="3">
        <v>0</v>
      </c>
      <c r="L8265" s="3">
        <v>14719000</v>
      </c>
      <c r="M8265" s="3">
        <v>2453166.6678299736</v>
      </c>
      <c r="N8265" s="3">
        <v>2453166.6678299736</v>
      </c>
      <c r="O8265" s="9"/>
    </row>
    <row r="8266" spans="1:15" x14ac:dyDescent="0.25">
      <c r="A8266" s="1">
        <v>890</v>
      </c>
      <c r="B8266" s="1" t="s">
        <v>134</v>
      </c>
      <c r="C8266" s="1" t="s">
        <v>8224</v>
      </c>
      <c r="D8266" s="1">
        <v>241694</v>
      </c>
      <c r="E8266" s="1">
        <v>529815</v>
      </c>
      <c r="F8266" s="1">
        <v>500026</v>
      </c>
      <c r="G8266" s="3">
        <v>917</v>
      </c>
      <c r="H8266" s="3">
        <v>0</v>
      </c>
      <c r="I8266" s="3">
        <v>13296500</v>
      </c>
      <c r="J8266" s="3">
        <v>1350000</v>
      </c>
      <c r="K8266" s="3">
        <v>0</v>
      </c>
      <c r="L8266" s="3">
        <v>14646500</v>
      </c>
      <c r="M8266" s="3">
        <v>2441083.3344909102</v>
      </c>
      <c r="N8266" s="3">
        <v>2441083.3344909102</v>
      </c>
      <c r="O8266" s="9"/>
    </row>
    <row r="8267" spans="1:15" x14ac:dyDescent="0.25">
      <c r="A8267" s="1">
        <v>890</v>
      </c>
      <c r="B8267" s="1" t="s">
        <v>134</v>
      </c>
      <c r="C8267" s="1" t="s">
        <v>8225</v>
      </c>
      <c r="D8267" s="1">
        <v>241631</v>
      </c>
      <c r="E8267" s="1">
        <v>523758</v>
      </c>
      <c r="F8267" s="1">
        <v>1846</v>
      </c>
      <c r="G8267" s="3">
        <v>974</v>
      </c>
      <c r="H8267" s="3">
        <v>0</v>
      </c>
      <c r="I8267" s="3">
        <v>14123000</v>
      </c>
      <c r="J8267" s="3">
        <v>1350000</v>
      </c>
      <c r="K8267" s="3">
        <v>0</v>
      </c>
      <c r="L8267" s="3">
        <v>15473000</v>
      </c>
      <c r="M8267" s="3">
        <v>2578833.3345562322</v>
      </c>
      <c r="N8267" s="3">
        <v>2578833.3345562322</v>
      </c>
      <c r="O8267" s="9"/>
    </row>
    <row r="8268" spans="1:15" x14ac:dyDescent="0.25">
      <c r="A8268" s="1">
        <v>890</v>
      </c>
      <c r="B8268" s="1" t="s">
        <v>134</v>
      </c>
      <c r="C8268" s="1" t="s">
        <v>8226</v>
      </c>
      <c r="D8268" s="1">
        <v>241736</v>
      </c>
      <c r="E8268" s="1">
        <v>523759</v>
      </c>
      <c r="F8268" s="1">
        <v>1757</v>
      </c>
      <c r="G8268" s="3">
        <v>888</v>
      </c>
      <c r="H8268" s="3">
        <v>0</v>
      </c>
      <c r="I8268" s="3">
        <v>12876000</v>
      </c>
      <c r="J8268" s="3">
        <v>1350000</v>
      </c>
      <c r="K8268" s="3">
        <v>0</v>
      </c>
      <c r="L8268" s="3">
        <v>14226000</v>
      </c>
      <c r="M8268" s="3">
        <v>2371000.0011243429</v>
      </c>
      <c r="N8268" s="3">
        <v>2371000.0011243429</v>
      </c>
      <c r="O8268" s="9"/>
    </row>
    <row r="8269" spans="1:15" x14ac:dyDescent="0.25">
      <c r="A8269" s="1">
        <v>890</v>
      </c>
      <c r="B8269" s="1" t="s">
        <v>134</v>
      </c>
      <c r="C8269" s="1" t="s">
        <v>8227</v>
      </c>
      <c r="D8269" s="1">
        <v>241735</v>
      </c>
      <c r="E8269" s="1">
        <v>523793</v>
      </c>
      <c r="F8269" s="1">
        <v>1786</v>
      </c>
      <c r="G8269" s="3">
        <v>509</v>
      </c>
      <c r="H8269" s="3">
        <v>0</v>
      </c>
      <c r="I8269" s="3">
        <v>7380500</v>
      </c>
      <c r="J8269" s="3">
        <v>1350000</v>
      </c>
      <c r="K8269" s="3">
        <v>0</v>
      </c>
      <c r="L8269" s="3">
        <v>8730500</v>
      </c>
      <c r="M8269" s="3">
        <v>1455083.3340233429</v>
      </c>
      <c r="N8269" s="3">
        <v>1455083.3340233429</v>
      </c>
      <c r="O8269" s="9"/>
    </row>
    <row r="8270" spans="1:15" x14ac:dyDescent="0.25">
      <c r="A8270" s="1">
        <v>890</v>
      </c>
      <c r="B8270" s="1" t="s">
        <v>134</v>
      </c>
      <c r="C8270" s="1" t="s">
        <v>8228</v>
      </c>
      <c r="D8270" s="1">
        <v>241648</v>
      </c>
      <c r="E8270" s="1">
        <v>545852</v>
      </c>
      <c r="F8270" s="1">
        <v>1854</v>
      </c>
      <c r="G8270" s="3">
        <v>1358</v>
      </c>
      <c r="H8270" s="3">
        <v>0</v>
      </c>
      <c r="I8270" s="3">
        <v>19691000</v>
      </c>
      <c r="J8270" s="3">
        <v>1350000</v>
      </c>
      <c r="K8270" s="3">
        <v>0</v>
      </c>
      <c r="L8270" s="3">
        <v>21041000</v>
      </c>
      <c r="M8270" s="3">
        <v>3506833.3349962956</v>
      </c>
      <c r="N8270" s="3">
        <v>3506833.3349962956</v>
      </c>
      <c r="O8270" s="9"/>
    </row>
    <row r="8271" spans="1:15" x14ac:dyDescent="0.25">
      <c r="A8271" s="1">
        <v>890</v>
      </c>
      <c r="B8271" s="1" t="s">
        <v>134</v>
      </c>
      <c r="C8271" s="1" t="s">
        <v>8229</v>
      </c>
      <c r="D8271" s="1">
        <v>241603</v>
      </c>
      <c r="E8271" s="1">
        <v>523794</v>
      </c>
      <c r="F8271" s="1">
        <v>1761</v>
      </c>
      <c r="G8271" s="3">
        <v>1220</v>
      </c>
      <c r="H8271" s="3">
        <v>0</v>
      </c>
      <c r="I8271" s="3">
        <v>17690000</v>
      </c>
      <c r="J8271" s="3">
        <v>1350000</v>
      </c>
      <c r="K8271" s="3">
        <v>0</v>
      </c>
      <c r="L8271" s="3">
        <v>19040000</v>
      </c>
      <c r="M8271" s="3">
        <v>3173333.3348381477</v>
      </c>
      <c r="N8271" s="3">
        <v>3173333.3348381477</v>
      </c>
      <c r="O8271" s="9"/>
    </row>
    <row r="8272" spans="1:15" x14ac:dyDescent="0.25">
      <c r="A8272" s="1">
        <v>890</v>
      </c>
      <c r="B8272" s="1" t="s">
        <v>134</v>
      </c>
      <c r="C8272" s="1" t="s">
        <v>8230</v>
      </c>
      <c r="D8272" s="1">
        <v>241621</v>
      </c>
      <c r="E8272" s="1">
        <v>523795</v>
      </c>
      <c r="F8272" s="1">
        <v>1830</v>
      </c>
      <c r="G8272" s="3">
        <v>1754</v>
      </c>
      <c r="H8272" s="3">
        <v>0</v>
      </c>
      <c r="I8272" s="3">
        <v>25433000</v>
      </c>
      <c r="J8272" s="3">
        <v>1350000</v>
      </c>
      <c r="K8272" s="3">
        <v>0</v>
      </c>
      <c r="L8272" s="3">
        <v>26783000</v>
      </c>
      <c r="M8272" s="3">
        <v>4463833.335450111</v>
      </c>
      <c r="N8272" s="3">
        <v>4463833.335450111</v>
      </c>
      <c r="O8272" s="9"/>
    </row>
    <row r="8273" spans="1:15" x14ac:dyDescent="0.25">
      <c r="A8273" s="1">
        <v>890</v>
      </c>
      <c r="B8273" s="1" t="s">
        <v>134</v>
      </c>
      <c r="C8273" s="1" t="s">
        <v>8231</v>
      </c>
      <c r="D8273" s="1">
        <v>241654</v>
      </c>
      <c r="E8273" s="1">
        <v>523797</v>
      </c>
      <c r="F8273" s="1">
        <v>500040</v>
      </c>
      <c r="G8273" s="3">
        <v>266</v>
      </c>
      <c r="H8273" s="3">
        <v>0</v>
      </c>
      <c r="I8273" s="3">
        <v>3857000</v>
      </c>
      <c r="J8273" s="3">
        <v>1350000</v>
      </c>
      <c r="K8273" s="3">
        <v>0</v>
      </c>
      <c r="L8273" s="3">
        <v>5207000</v>
      </c>
      <c r="M8273" s="3">
        <v>867833.33374486538</v>
      </c>
      <c r="N8273" s="3">
        <v>867833.33374486538</v>
      </c>
      <c r="O8273" s="9"/>
    </row>
    <row r="8274" spans="1:15" x14ac:dyDescent="0.25">
      <c r="A8274" s="1">
        <v>890</v>
      </c>
      <c r="B8274" s="1" t="s">
        <v>134</v>
      </c>
      <c r="C8274" s="1" t="s">
        <v>8232</v>
      </c>
      <c r="D8274" s="1">
        <v>241726</v>
      </c>
      <c r="E8274" s="1">
        <v>523798</v>
      </c>
      <c r="F8274" s="1">
        <v>500045</v>
      </c>
      <c r="G8274" s="3">
        <v>820</v>
      </c>
      <c r="H8274" s="3">
        <v>0</v>
      </c>
      <c r="I8274" s="3">
        <v>11890000</v>
      </c>
      <c r="J8274" s="3">
        <v>1350000</v>
      </c>
      <c r="K8274" s="3">
        <v>0</v>
      </c>
      <c r="L8274" s="3">
        <v>13240000</v>
      </c>
      <c r="M8274" s="3">
        <v>2206666.6677130819</v>
      </c>
      <c r="N8274" s="3">
        <v>2206666.6677130819</v>
      </c>
      <c r="O8274" s="9"/>
    </row>
    <row r="8275" spans="1:15" x14ac:dyDescent="0.25">
      <c r="A8275" s="1">
        <v>890</v>
      </c>
      <c r="B8275" s="1" t="s">
        <v>134</v>
      </c>
      <c r="C8275" s="1" t="s">
        <v>8233</v>
      </c>
      <c r="D8275" s="1">
        <v>241655</v>
      </c>
      <c r="E8275" s="1">
        <v>523796</v>
      </c>
      <c r="F8275" s="1">
        <v>1780</v>
      </c>
      <c r="G8275" s="3">
        <v>852</v>
      </c>
      <c r="H8275" s="3">
        <v>0</v>
      </c>
      <c r="I8275" s="3">
        <v>12354000</v>
      </c>
      <c r="J8275" s="3">
        <v>1350000</v>
      </c>
      <c r="K8275" s="3">
        <v>0</v>
      </c>
      <c r="L8275" s="3">
        <v>13704000</v>
      </c>
      <c r="M8275" s="3">
        <v>2284000.0010830872</v>
      </c>
      <c r="N8275" s="3">
        <v>2284000.0010830872</v>
      </c>
      <c r="O8275" s="9"/>
    </row>
    <row r="8276" spans="1:15" x14ac:dyDescent="0.25">
      <c r="A8276" s="1">
        <v>890</v>
      </c>
      <c r="B8276" s="1" t="s">
        <v>134</v>
      </c>
      <c r="C8276" s="1" t="s">
        <v>8234</v>
      </c>
      <c r="D8276" s="1">
        <v>241657</v>
      </c>
      <c r="E8276" s="1">
        <v>523799</v>
      </c>
      <c r="F8276" s="1">
        <v>1790</v>
      </c>
      <c r="G8276" s="3">
        <v>993</v>
      </c>
      <c r="H8276" s="3">
        <v>0</v>
      </c>
      <c r="I8276" s="3">
        <v>14398500</v>
      </c>
      <c r="J8276" s="3">
        <v>1350000</v>
      </c>
      <c r="K8276" s="3">
        <v>0</v>
      </c>
      <c r="L8276" s="3">
        <v>15748500</v>
      </c>
      <c r="M8276" s="3">
        <v>2624750.001244673</v>
      </c>
      <c r="N8276" s="3">
        <v>2624750.001244673</v>
      </c>
      <c r="O8276" s="9"/>
    </row>
    <row r="8277" spans="1:15" x14ac:dyDescent="0.25">
      <c r="A8277" s="1">
        <v>890</v>
      </c>
      <c r="B8277" s="1" t="s">
        <v>134</v>
      </c>
      <c r="C8277" s="1" t="s">
        <v>8235</v>
      </c>
      <c r="D8277" s="1">
        <v>241689</v>
      </c>
      <c r="E8277" s="1">
        <v>523800</v>
      </c>
      <c r="F8277" s="1">
        <v>500112</v>
      </c>
      <c r="G8277" s="3">
        <v>455</v>
      </c>
      <c r="H8277" s="3">
        <v>0</v>
      </c>
      <c r="I8277" s="3">
        <v>6597500</v>
      </c>
      <c r="J8277" s="3">
        <v>1350000</v>
      </c>
      <c r="K8277" s="3">
        <v>0</v>
      </c>
      <c r="L8277" s="3">
        <v>7947500</v>
      </c>
      <c r="M8277" s="3">
        <v>1324583.3339614591</v>
      </c>
      <c r="N8277" s="3">
        <v>1324583.3339614591</v>
      </c>
      <c r="O8277" s="9"/>
    </row>
    <row r="8278" spans="1:15" x14ac:dyDescent="0.25">
      <c r="A8278" s="1">
        <v>890</v>
      </c>
      <c r="B8278" s="1" t="s">
        <v>134</v>
      </c>
      <c r="C8278" s="1" t="s">
        <v>8236</v>
      </c>
      <c r="D8278" s="1">
        <v>241737</v>
      </c>
      <c r="E8278" s="1">
        <v>546038</v>
      </c>
      <c r="F8278" s="1">
        <v>500043</v>
      </c>
      <c r="G8278" s="3">
        <v>968</v>
      </c>
      <c r="H8278" s="3">
        <v>0</v>
      </c>
      <c r="I8278" s="3">
        <v>14036000</v>
      </c>
      <c r="J8278" s="3">
        <v>1350000</v>
      </c>
      <c r="K8278" s="3">
        <v>0</v>
      </c>
      <c r="L8278" s="3">
        <v>15386000</v>
      </c>
      <c r="M8278" s="3">
        <v>2564333.3345493563</v>
      </c>
      <c r="N8278" s="3">
        <v>2564333.3345493563</v>
      </c>
      <c r="O8278" s="9"/>
    </row>
    <row r="8279" spans="1:15" x14ac:dyDescent="0.25">
      <c r="A8279" s="1">
        <v>890</v>
      </c>
      <c r="B8279" s="1" t="s">
        <v>134</v>
      </c>
      <c r="C8279" s="1" t="s">
        <v>8237</v>
      </c>
      <c r="D8279" s="1">
        <v>241731</v>
      </c>
      <c r="E8279" s="1">
        <v>523801</v>
      </c>
      <c r="F8279" s="1">
        <v>1791</v>
      </c>
      <c r="G8279" s="3">
        <v>998</v>
      </c>
      <c r="H8279" s="3">
        <v>0</v>
      </c>
      <c r="I8279" s="3">
        <v>14471000</v>
      </c>
      <c r="J8279" s="3">
        <v>1350000</v>
      </c>
      <c r="K8279" s="3">
        <v>0</v>
      </c>
      <c r="L8279" s="3">
        <v>15821000</v>
      </c>
      <c r="M8279" s="3">
        <v>2636833.3345837365</v>
      </c>
      <c r="N8279" s="3">
        <v>2636833.3345837365</v>
      </c>
      <c r="O8279" s="9"/>
    </row>
    <row r="8280" spans="1:15" x14ac:dyDescent="0.25">
      <c r="A8280" s="1">
        <v>890</v>
      </c>
      <c r="B8280" s="1" t="s">
        <v>134</v>
      </c>
      <c r="C8280" s="1" t="s">
        <v>8238</v>
      </c>
      <c r="D8280" s="1">
        <v>241626</v>
      </c>
      <c r="E8280" s="1">
        <v>523802</v>
      </c>
      <c r="F8280" s="1">
        <v>1847</v>
      </c>
      <c r="G8280" s="3">
        <v>1343</v>
      </c>
      <c r="H8280" s="3">
        <v>0</v>
      </c>
      <c r="I8280" s="3">
        <v>19473500</v>
      </c>
      <c r="J8280" s="3">
        <v>1350000</v>
      </c>
      <c r="K8280" s="3">
        <v>0</v>
      </c>
      <c r="L8280" s="3">
        <v>20823500</v>
      </c>
      <c r="M8280" s="3">
        <v>3470583.3349791057</v>
      </c>
      <c r="N8280" s="3">
        <v>3470583.3349791057</v>
      </c>
      <c r="O8280" s="9"/>
    </row>
    <row r="8281" spans="1:15" x14ac:dyDescent="0.25">
      <c r="A8281" s="1">
        <v>890</v>
      </c>
      <c r="B8281" s="1" t="s">
        <v>134</v>
      </c>
      <c r="C8281" s="1" t="s">
        <v>8239</v>
      </c>
      <c r="D8281" s="1">
        <v>241690</v>
      </c>
      <c r="E8281" s="1">
        <v>523803</v>
      </c>
      <c r="F8281" s="1">
        <v>1841</v>
      </c>
      <c r="G8281" s="3">
        <v>667</v>
      </c>
      <c r="H8281" s="3">
        <v>0</v>
      </c>
      <c r="I8281" s="3">
        <v>9671500</v>
      </c>
      <c r="J8281" s="3">
        <v>1350000</v>
      </c>
      <c r="K8281" s="3">
        <v>0</v>
      </c>
      <c r="L8281" s="3">
        <v>11021500</v>
      </c>
      <c r="M8281" s="3">
        <v>1836916.6675377442</v>
      </c>
      <c r="N8281" s="3">
        <v>1836916.6675377442</v>
      </c>
      <c r="O8281" s="9"/>
    </row>
    <row r="8282" spans="1:15" x14ac:dyDescent="0.25">
      <c r="A8282" s="1">
        <v>890</v>
      </c>
      <c r="B8282" s="1" t="s">
        <v>134</v>
      </c>
      <c r="C8282" s="1" t="s">
        <v>8240</v>
      </c>
      <c r="D8282" s="1">
        <v>241667</v>
      </c>
      <c r="E8282" s="1">
        <v>523804</v>
      </c>
      <c r="F8282" s="1">
        <v>500047</v>
      </c>
      <c r="G8282" s="3">
        <v>380</v>
      </c>
      <c r="H8282" s="3">
        <v>0</v>
      </c>
      <c r="I8282" s="3">
        <v>5510000</v>
      </c>
      <c r="J8282" s="3">
        <v>1350000</v>
      </c>
      <c r="K8282" s="3">
        <v>0</v>
      </c>
      <c r="L8282" s="3">
        <v>6860000</v>
      </c>
      <c r="M8282" s="3">
        <v>1143333.3338755092</v>
      </c>
      <c r="N8282" s="3">
        <v>1143333.3338755092</v>
      </c>
      <c r="O8282" s="9"/>
    </row>
    <row r="8283" spans="1:15" x14ac:dyDescent="0.25">
      <c r="A8283" s="1">
        <v>890</v>
      </c>
      <c r="B8283" s="1" t="s">
        <v>134</v>
      </c>
      <c r="C8283" s="1" t="s">
        <v>8241</v>
      </c>
      <c r="D8283" s="1">
        <v>241712</v>
      </c>
      <c r="E8283" s="1">
        <v>529825</v>
      </c>
      <c r="F8283" s="1">
        <v>1878</v>
      </c>
      <c r="G8283" s="3">
        <v>2296</v>
      </c>
      <c r="H8283" s="3">
        <v>0</v>
      </c>
      <c r="I8283" s="3">
        <v>33292000</v>
      </c>
      <c r="J8283" s="3">
        <v>1350000</v>
      </c>
      <c r="K8283" s="3">
        <v>0</v>
      </c>
      <c r="L8283" s="3">
        <v>34642000</v>
      </c>
      <c r="M8283" s="3">
        <v>5773666.6694045756</v>
      </c>
      <c r="N8283" s="3">
        <v>5773666.6694045756</v>
      </c>
      <c r="O8283" s="9"/>
    </row>
    <row r="8284" spans="1:15" x14ac:dyDescent="0.25">
      <c r="A8284" s="1">
        <v>890</v>
      </c>
      <c r="B8284" s="1" t="s">
        <v>134</v>
      </c>
      <c r="C8284" s="1" t="s">
        <v>8242</v>
      </c>
      <c r="D8284" s="1">
        <v>241675</v>
      </c>
      <c r="E8284" s="1">
        <v>523805</v>
      </c>
      <c r="F8284" s="1">
        <v>1888</v>
      </c>
      <c r="G8284" s="3">
        <v>304</v>
      </c>
      <c r="H8284" s="3">
        <v>0</v>
      </c>
      <c r="I8284" s="3">
        <v>4408000</v>
      </c>
      <c r="J8284" s="3">
        <v>1350000</v>
      </c>
      <c r="K8284" s="3">
        <v>0</v>
      </c>
      <c r="L8284" s="3">
        <v>5758000</v>
      </c>
      <c r="M8284" s="3">
        <v>959666.66712174658</v>
      </c>
      <c r="N8284" s="3">
        <v>959666.66712174658</v>
      </c>
      <c r="O8284" s="9"/>
    </row>
    <row r="8285" spans="1:15" x14ac:dyDescent="0.25">
      <c r="A8285" s="1">
        <v>890</v>
      </c>
      <c r="B8285" s="1" t="s">
        <v>134</v>
      </c>
      <c r="C8285" s="1" t="s">
        <v>8243</v>
      </c>
      <c r="D8285" s="1">
        <v>241658</v>
      </c>
      <c r="E8285" s="1">
        <v>523806</v>
      </c>
      <c r="F8285" s="1">
        <v>500046</v>
      </c>
      <c r="G8285" s="3">
        <v>442</v>
      </c>
      <c r="H8285" s="3">
        <v>0</v>
      </c>
      <c r="I8285" s="3">
        <v>6409000</v>
      </c>
      <c r="J8285" s="3">
        <v>1350000</v>
      </c>
      <c r="K8285" s="3">
        <v>0</v>
      </c>
      <c r="L8285" s="3">
        <v>7759000</v>
      </c>
      <c r="M8285" s="3">
        <v>1293166.6672798945</v>
      </c>
      <c r="N8285" s="3">
        <v>1293166.6672798945</v>
      </c>
      <c r="O8285" s="9"/>
    </row>
    <row r="8286" spans="1:15" x14ac:dyDescent="0.25">
      <c r="A8286" s="1">
        <v>890</v>
      </c>
      <c r="B8286" s="1" t="s">
        <v>134</v>
      </c>
      <c r="C8286" s="1" t="s">
        <v>8244</v>
      </c>
      <c r="D8286" s="1">
        <v>241604</v>
      </c>
      <c r="E8286" s="1">
        <v>529826</v>
      </c>
      <c r="F8286" s="1">
        <v>1762</v>
      </c>
      <c r="G8286" s="3">
        <v>513</v>
      </c>
      <c r="H8286" s="3">
        <v>0</v>
      </c>
      <c r="I8286" s="3">
        <v>7438500</v>
      </c>
      <c r="J8286" s="3">
        <v>1350000</v>
      </c>
      <c r="K8286" s="3">
        <v>0</v>
      </c>
      <c r="L8286" s="3">
        <v>8788500</v>
      </c>
      <c r="M8286" s="3">
        <v>1464750.0006945936</v>
      </c>
      <c r="N8286" s="3">
        <v>1464750.0006945936</v>
      </c>
      <c r="O8286" s="9"/>
    </row>
    <row r="8287" spans="1:15" x14ac:dyDescent="0.25">
      <c r="A8287" s="1">
        <v>890</v>
      </c>
      <c r="B8287" s="1" t="s">
        <v>134</v>
      </c>
      <c r="C8287" s="1" t="s">
        <v>8245</v>
      </c>
      <c r="D8287" s="1">
        <v>241722</v>
      </c>
      <c r="E8287" s="1">
        <v>523807</v>
      </c>
      <c r="F8287" s="1">
        <v>1814</v>
      </c>
      <c r="G8287" s="3">
        <v>1577</v>
      </c>
      <c r="H8287" s="3">
        <v>0</v>
      </c>
      <c r="I8287" s="3">
        <v>22866500</v>
      </c>
      <c r="J8287" s="3">
        <v>1350000</v>
      </c>
      <c r="K8287" s="3">
        <v>0</v>
      </c>
      <c r="L8287" s="3">
        <v>24216500</v>
      </c>
      <c r="M8287" s="3">
        <v>4036083.3352472694</v>
      </c>
      <c r="N8287" s="3">
        <v>4036083.3352472694</v>
      </c>
      <c r="O8287" s="9"/>
    </row>
    <row r="8288" spans="1:15" x14ac:dyDescent="0.25">
      <c r="A8288" s="1">
        <v>890</v>
      </c>
      <c r="B8288" s="1" t="s">
        <v>134</v>
      </c>
      <c r="C8288" s="1" t="s">
        <v>8246</v>
      </c>
      <c r="D8288" s="1">
        <v>241683</v>
      </c>
      <c r="E8288" s="1">
        <v>523808</v>
      </c>
      <c r="F8288" s="1">
        <v>1834</v>
      </c>
      <c r="G8288" s="3">
        <v>1215</v>
      </c>
      <c r="H8288" s="3">
        <v>0</v>
      </c>
      <c r="I8288" s="3">
        <v>17617500</v>
      </c>
      <c r="J8288" s="3">
        <v>1350000</v>
      </c>
      <c r="K8288" s="3">
        <v>0</v>
      </c>
      <c r="L8288" s="3">
        <v>18967500</v>
      </c>
      <c r="M8288" s="3">
        <v>3161250.0014990848</v>
      </c>
      <c r="N8288" s="3">
        <v>3161250.0014990848</v>
      </c>
      <c r="O8288" s="9"/>
    </row>
    <row r="8289" spans="1:15" x14ac:dyDescent="0.25">
      <c r="A8289" s="1">
        <v>890</v>
      </c>
      <c r="B8289" s="1" t="s">
        <v>134</v>
      </c>
      <c r="C8289" s="1" t="s">
        <v>8247</v>
      </c>
      <c r="D8289" s="1">
        <v>241659</v>
      </c>
      <c r="E8289" s="1">
        <v>523809</v>
      </c>
      <c r="F8289" s="1">
        <v>1785</v>
      </c>
      <c r="G8289" s="3">
        <v>755</v>
      </c>
      <c r="H8289" s="3">
        <v>0</v>
      </c>
      <c r="I8289" s="3">
        <v>10947500</v>
      </c>
      <c r="J8289" s="3">
        <v>1350000</v>
      </c>
      <c r="K8289" s="3">
        <v>0</v>
      </c>
      <c r="L8289" s="3">
        <v>12297500</v>
      </c>
      <c r="M8289" s="3">
        <v>2049583.3343052587</v>
      </c>
      <c r="N8289" s="3">
        <v>2049583.3343052587</v>
      </c>
      <c r="O8289" s="9"/>
    </row>
    <row r="8290" spans="1:15" x14ac:dyDescent="0.25">
      <c r="A8290" s="1">
        <v>890</v>
      </c>
      <c r="B8290" s="1" t="s">
        <v>134</v>
      </c>
      <c r="C8290" s="1" t="s">
        <v>8248</v>
      </c>
      <c r="D8290" s="1">
        <v>241676</v>
      </c>
      <c r="E8290" s="1">
        <v>529827</v>
      </c>
      <c r="F8290" s="1">
        <v>1889</v>
      </c>
      <c r="G8290" s="3">
        <v>1007</v>
      </c>
      <c r="H8290" s="3">
        <v>0</v>
      </c>
      <c r="I8290" s="3">
        <v>14601500</v>
      </c>
      <c r="J8290" s="3">
        <v>1350000</v>
      </c>
      <c r="K8290" s="3">
        <v>0</v>
      </c>
      <c r="L8290" s="3">
        <v>15951500</v>
      </c>
      <c r="M8290" s="3">
        <v>2658583.3345940504</v>
      </c>
      <c r="N8290" s="3">
        <v>2658583.3345940504</v>
      </c>
      <c r="O8290" s="9"/>
    </row>
    <row r="8291" spans="1:15" x14ac:dyDescent="0.25">
      <c r="A8291" s="1">
        <v>890</v>
      </c>
      <c r="B8291" s="1" t="s">
        <v>134</v>
      </c>
      <c r="C8291" s="1" t="s">
        <v>8249</v>
      </c>
      <c r="D8291" s="1">
        <v>241677</v>
      </c>
      <c r="E8291" s="1">
        <v>523810</v>
      </c>
      <c r="F8291" s="1">
        <v>500024</v>
      </c>
      <c r="G8291" s="3">
        <v>531</v>
      </c>
      <c r="H8291" s="3">
        <v>0</v>
      </c>
      <c r="I8291" s="3">
        <v>7699500</v>
      </c>
      <c r="J8291" s="3">
        <v>1350000</v>
      </c>
      <c r="K8291" s="3">
        <v>0</v>
      </c>
      <c r="L8291" s="3">
        <v>9049500</v>
      </c>
      <c r="M8291" s="3">
        <v>1508250.0007152217</v>
      </c>
      <c r="N8291" s="3">
        <v>1508250.0007152217</v>
      </c>
      <c r="O8291" s="9"/>
    </row>
    <row r="8292" spans="1:15" x14ac:dyDescent="0.25">
      <c r="A8292" s="1">
        <v>890</v>
      </c>
      <c r="B8292" s="1" t="s">
        <v>134</v>
      </c>
      <c r="C8292" s="1" t="s">
        <v>8250</v>
      </c>
      <c r="D8292" s="1">
        <v>241656</v>
      </c>
      <c r="E8292" s="1">
        <v>523811</v>
      </c>
      <c r="F8292" s="1">
        <v>500000</v>
      </c>
      <c r="G8292" s="3">
        <v>985</v>
      </c>
      <c r="H8292" s="3">
        <v>0</v>
      </c>
      <c r="I8292" s="3">
        <v>14282500</v>
      </c>
      <c r="J8292" s="3">
        <v>1350000</v>
      </c>
      <c r="K8292" s="3">
        <v>0</v>
      </c>
      <c r="L8292" s="3">
        <v>15632500</v>
      </c>
      <c r="M8292" s="3">
        <v>2605416.6679021716</v>
      </c>
      <c r="N8292" s="3">
        <v>2605416.6679021716</v>
      </c>
      <c r="O8292" s="9"/>
    </row>
    <row r="8293" spans="1:15" x14ac:dyDescent="0.25">
      <c r="A8293" s="1">
        <v>890</v>
      </c>
      <c r="B8293" s="1" t="s">
        <v>134</v>
      </c>
      <c r="C8293" s="1" t="s">
        <v>8251</v>
      </c>
      <c r="D8293" s="1">
        <v>241715</v>
      </c>
      <c r="E8293" s="1">
        <v>529828</v>
      </c>
      <c r="F8293" s="1">
        <v>500056</v>
      </c>
      <c r="G8293" s="3">
        <v>697</v>
      </c>
      <c r="H8293" s="3">
        <v>0</v>
      </c>
      <c r="I8293" s="3">
        <v>10106500</v>
      </c>
      <c r="J8293" s="3">
        <v>1350000</v>
      </c>
      <c r="K8293" s="3">
        <v>0</v>
      </c>
      <c r="L8293" s="3">
        <v>11456500</v>
      </c>
      <c r="M8293" s="3">
        <v>1909416.6675721242</v>
      </c>
      <c r="N8293" s="3">
        <v>1909416.6675721242</v>
      </c>
      <c r="O8293" s="9"/>
    </row>
    <row r="8294" spans="1:15" x14ac:dyDescent="0.25">
      <c r="A8294" s="1">
        <v>890</v>
      </c>
      <c r="B8294" s="1" t="s">
        <v>134</v>
      </c>
      <c r="C8294" s="1" t="s">
        <v>8252</v>
      </c>
      <c r="D8294" s="1">
        <v>241629</v>
      </c>
      <c r="E8294" s="1">
        <v>523812</v>
      </c>
      <c r="F8294" s="1">
        <v>500004</v>
      </c>
      <c r="G8294" s="3">
        <v>433</v>
      </c>
      <c r="H8294" s="3">
        <v>0</v>
      </c>
      <c r="I8294" s="3">
        <v>6278500</v>
      </c>
      <c r="J8294" s="3">
        <v>1350000</v>
      </c>
      <c r="K8294" s="3">
        <v>0</v>
      </c>
      <c r="L8294" s="3">
        <v>7628500</v>
      </c>
      <c r="M8294" s="3">
        <v>1271416.6672695805</v>
      </c>
      <c r="N8294" s="3">
        <v>1271416.6672695805</v>
      </c>
      <c r="O8294" s="9"/>
    </row>
    <row r="8295" spans="1:15" x14ac:dyDescent="0.25">
      <c r="A8295" s="1">
        <v>890</v>
      </c>
      <c r="B8295" s="1" t="s">
        <v>134</v>
      </c>
      <c r="C8295" s="1" t="s">
        <v>8253</v>
      </c>
      <c r="D8295" s="1">
        <v>241650</v>
      </c>
      <c r="E8295" s="1">
        <v>523813</v>
      </c>
      <c r="F8295" s="1">
        <v>1849</v>
      </c>
      <c r="G8295" s="3">
        <v>1258</v>
      </c>
      <c r="H8295" s="3">
        <v>0</v>
      </c>
      <c r="I8295" s="3">
        <v>18241000</v>
      </c>
      <c r="J8295" s="3">
        <v>1350000</v>
      </c>
      <c r="K8295" s="3">
        <v>0</v>
      </c>
      <c r="L8295" s="3">
        <v>19591000</v>
      </c>
      <c r="M8295" s="3">
        <v>3265166.6682150294</v>
      </c>
      <c r="N8295" s="3">
        <v>3265166.6682150294</v>
      </c>
      <c r="O8295" s="9"/>
    </row>
    <row r="8296" spans="1:15" x14ac:dyDescent="0.25">
      <c r="A8296" s="1">
        <v>890</v>
      </c>
      <c r="B8296" s="1" t="s">
        <v>134</v>
      </c>
      <c r="C8296" s="1" t="s">
        <v>8254</v>
      </c>
      <c r="D8296" s="1">
        <v>241660</v>
      </c>
      <c r="E8296" s="1">
        <v>529829</v>
      </c>
      <c r="F8296" s="1">
        <v>500019</v>
      </c>
      <c r="G8296" s="3">
        <v>622</v>
      </c>
      <c r="H8296" s="3">
        <v>0</v>
      </c>
      <c r="I8296" s="3">
        <v>9019000</v>
      </c>
      <c r="J8296" s="3">
        <v>1350000</v>
      </c>
      <c r="K8296" s="3">
        <v>0</v>
      </c>
      <c r="L8296" s="3">
        <v>10369000</v>
      </c>
      <c r="M8296" s="3">
        <v>1728166.6674861743</v>
      </c>
      <c r="N8296" s="3">
        <v>1728166.6674861743</v>
      </c>
      <c r="O8296" s="9"/>
    </row>
    <row r="8297" spans="1:15" x14ac:dyDescent="0.25">
      <c r="A8297" s="1">
        <v>890</v>
      </c>
      <c r="B8297" s="1" t="s">
        <v>134</v>
      </c>
      <c r="C8297" s="1" t="s">
        <v>8255</v>
      </c>
      <c r="D8297" s="1">
        <v>241632</v>
      </c>
      <c r="E8297" s="1">
        <v>523814</v>
      </c>
      <c r="F8297" s="1">
        <v>1845</v>
      </c>
      <c r="G8297" s="3">
        <v>849</v>
      </c>
      <c r="H8297" s="3">
        <v>0</v>
      </c>
      <c r="I8297" s="3">
        <v>12310500</v>
      </c>
      <c r="J8297" s="3">
        <v>1350000</v>
      </c>
      <c r="K8297" s="3">
        <v>0</v>
      </c>
      <c r="L8297" s="3">
        <v>13660500</v>
      </c>
      <c r="M8297" s="3">
        <v>2276750.0010796492</v>
      </c>
      <c r="N8297" s="3">
        <v>2276750.0010796492</v>
      </c>
      <c r="O8297" s="9"/>
    </row>
    <row r="8298" spans="1:15" x14ac:dyDescent="0.25">
      <c r="A8298" s="1">
        <v>890</v>
      </c>
      <c r="B8298" s="1" t="s">
        <v>134</v>
      </c>
      <c r="C8298" s="1" t="s">
        <v>8256</v>
      </c>
      <c r="D8298" s="1">
        <v>257430</v>
      </c>
      <c r="E8298" s="1">
        <v>545902</v>
      </c>
      <c r="F8298" s="1"/>
      <c r="G8298" s="3">
        <v>704</v>
      </c>
      <c r="H8298" s="3">
        <v>0</v>
      </c>
      <c r="I8298" s="3">
        <v>10208000</v>
      </c>
      <c r="J8298" s="3">
        <v>1350000</v>
      </c>
      <c r="K8298" s="3">
        <v>0</v>
      </c>
      <c r="L8298" s="3">
        <v>11558000</v>
      </c>
      <c r="M8298" s="3">
        <v>1926333.3342468126</v>
      </c>
      <c r="N8298" s="3">
        <v>1926333.3342468126</v>
      </c>
      <c r="O8298" s="9"/>
    </row>
    <row r="8299" spans="1:15" x14ac:dyDescent="0.25">
      <c r="A8299" s="1">
        <v>890</v>
      </c>
      <c r="B8299" s="1" t="s">
        <v>134</v>
      </c>
      <c r="C8299" s="1" t="s">
        <v>8257</v>
      </c>
      <c r="D8299" s="1">
        <v>241732</v>
      </c>
      <c r="E8299" s="1">
        <v>523815</v>
      </c>
      <c r="F8299" s="1">
        <v>1793</v>
      </c>
      <c r="G8299" s="3">
        <v>967</v>
      </c>
      <c r="H8299" s="3">
        <v>0</v>
      </c>
      <c r="I8299" s="3">
        <v>14021500</v>
      </c>
      <c r="J8299" s="3">
        <v>1350000</v>
      </c>
      <c r="K8299" s="3">
        <v>0</v>
      </c>
      <c r="L8299" s="3">
        <v>15371500</v>
      </c>
      <c r="M8299" s="3">
        <v>2561916.6678815437</v>
      </c>
      <c r="N8299" s="3">
        <v>2561916.6678815437</v>
      </c>
      <c r="O8299" s="9"/>
    </row>
    <row r="8300" spans="1:15" x14ac:dyDescent="0.25">
      <c r="A8300" s="1">
        <v>890</v>
      </c>
      <c r="B8300" s="1" t="s">
        <v>134</v>
      </c>
      <c r="C8300" s="1" t="s">
        <v>8258</v>
      </c>
      <c r="D8300" s="1">
        <v>241610</v>
      </c>
      <c r="E8300" s="1">
        <v>529830</v>
      </c>
      <c r="F8300" s="1">
        <v>500021</v>
      </c>
      <c r="G8300" s="3">
        <v>613</v>
      </c>
      <c r="H8300" s="3">
        <v>0</v>
      </c>
      <c r="I8300" s="3">
        <v>8888500</v>
      </c>
      <c r="J8300" s="3">
        <v>1350000</v>
      </c>
      <c r="K8300" s="3">
        <v>0</v>
      </c>
      <c r="L8300" s="3">
        <v>10238500</v>
      </c>
      <c r="M8300" s="3">
        <v>1706416.6674758601</v>
      </c>
      <c r="N8300" s="3">
        <v>1706416.6674758601</v>
      </c>
      <c r="O8300" s="9"/>
    </row>
    <row r="8301" spans="1:15" x14ac:dyDescent="0.25">
      <c r="A8301" s="1">
        <v>890</v>
      </c>
      <c r="B8301" s="1" t="s">
        <v>134</v>
      </c>
      <c r="C8301" s="1" t="s">
        <v>8259</v>
      </c>
      <c r="D8301" s="1">
        <v>241705</v>
      </c>
      <c r="E8301" s="1">
        <v>523816</v>
      </c>
      <c r="F8301" s="1">
        <v>1876</v>
      </c>
      <c r="G8301" s="3">
        <v>908</v>
      </c>
      <c r="H8301" s="3">
        <v>0</v>
      </c>
      <c r="I8301" s="3">
        <v>13166000</v>
      </c>
      <c r="J8301" s="3">
        <v>1350000</v>
      </c>
      <c r="K8301" s="3">
        <v>0</v>
      </c>
      <c r="L8301" s="3">
        <v>14516000</v>
      </c>
      <c r="M8301" s="3">
        <v>2419333.3344805962</v>
      </c>
      <c r="N8301" s="3">
        <v>2419333.3344805962</v>
      </c>
      <c r="O8301" s="9"/>
    </row>
    <row r="8302" spans="1:15" x14ac:dyDescent="0.25">
      <c r="A8302" s="1">
        <v>890</v>
      </c>
      <c r="B8302" s="1" t="s">
        <v>134</v>
      </c>
      <c r="C8302" s="1" t="s">
        <v>8260</v>
      </c>
      <c r="D8302" s="1">
        <v>241685</v>
      </c>
      <c r="E8302" s="1">
        <v>523817</v>
      </c>
      <c r="F8302" s="1">
        <v>1837</v>
      </c>
      <c r="G8302" s="3">
        <v>1390</v>
      </c>
      <c r="H8302" s="3">
        <v>0</v>
      </c>
      <c r="I8302" s="3">
        <v>20155000</v>
      </c>
      <c r="J8302" s="3">
        <v>1350000</v>
      </c>
      <c r="K8302" s="3">
        <v>0</v>
      </c>
      <c r="L8302" s="3">
        <v>21505000</v>
      </c>
      <c r="M8302" s="3">
        <v>3584166.6683663009</v>
      </c>
      <c r="N8302" s="3">
        <v>3584166.6683663009</v>
      </c>
      <c r="O8302" s="9"/>
    </row>
    <row r="8303" spans="1:15" x14ac:dyDescent="0.25">
      <c r="A8303" s="1">
        <v>890</v>
      </c>
      <c r="B8303" s="1" t="s">
        <v>134</v>
      </c>
      <c r="C8303" s="1" t="s">
        <v>8261</v>
      </c>
      <c r="D8303" s="1">
        <v>241627</v>
      </c>
      <c r="E8303" s="1">
        <v>529831</v>
      </c>
      <c r="F8303" s="1">
        <v>500017</v>
      </c>
      <c r="G8303" s="3">
        <v>639</v>
      </c>
      <c r="H8303" s="3">
        <v>0</v>
      </c>
      <c r="I8303" s="3">
        <v>9265500</v>
      </c>
      <c r="J8303" s="3">
        <v>1350000</v>
      </c>
      <c r="K8303" s="3">
        <v>0</v>
      </c>
      <c r="L8303" s="3">
        <v>10615500</v>
      </c>
      <c r="M8303" s="3">
        <v>1769250.0008389894</v>
      </c>
      <c r="N8303" s="3">
        <v>1769250.0008389894</v>
      </c>
      <c r="O8303" s="9"/>
    </row>
    <row r="8304" spans="1:15" x14ac:dyDescent="0.25">
      <c r="A8304" s="1">
        <v>890</v>
      </c>
      <c r="B8304" s="1" t="s">
        <v>134</v>
      </c>
      <c r="C8304" s="1" t="s">
        <v>8262</v>
      </c>
      <c r="D8304" s="1">
        <v>241718</v>
      </c>
      <c r="E8304" s="1">
        <v>523818</v>
      </c>
      <c r="F8304" s="1">
        <v>1887</v>
      </c>
      <c r="G8304" s="3">
        <v>1492</v>
      </c>
      <c r="H8304" s="3">
        <v>0</v>
      </c>
      <c r="I8304" s="3">
        <v>21634000</v>
      </c>
      <c r="J8304" s="3">
        <v>1350000</v>
      </c>
      <c r="K8304" s="3">
        <v>0</v>
      </c>
      <c r="L8304" s="3">
        <v>22984000</v>
      </c>
      <c r="M8304" s="3">
        <v>3830666.668483193</v>
      </c>
      <c r="N8304" s="3">
        <v>3830666.668483193</v>
      </c>
      <c r="O8304" s="9"/>
    </row>
    <row r="8305" spans="1:15" x14ac:dyDescent="0.25">
      <c r="A8305" s="1">
        <v>890</v>
      </c>
      <c r="B8305" s="1" t="s">
        <v>134</v>
      </c>
      <c r="C8305" s="1" t="s">
        <v>4504</v>
      </c>
      <c r="D8305" s="1">
        <v>241723</v>
      </c>
      <c r="E8305" s="1">
        <v>548690</v>
      </c>
      <c r="F8305" s="1">
        <v>1817</v>
      </c>
      <c r="G8305" s="3">
        <v>1329</v>
      </c>
      <c r="H8305" s="3">
        <v>0</v>
      </c>
      <c r="I8305" s="3">
        <v>19270500</v>
      </c>
      <c r="J8305" s="3">
        <v>1350000</v>
      </c>
      <c r="K8305" s="3">
        <v>0</v>
      </c>
      <c r="L8305" s="3">
        <v>20620500</v>
      </c>
      <c r="M8305" s="3">
        <v>3436750.0016297284</v>
      </c>
      <c r="N8305" s="3">
        <v>3436750.0016297284</v>
      </c>
      <c r="O8305" s="9"/>
    </row>
    <row r="8306" spans="1:15" x14ac:dyDescent="0.25">
      <c r="A8306" s="1">
        <v>890</v>
      </c>
      <c r="B8306" s="1" t="s">
        <v>134</v>
      </c>
      <c r="C8306" s="1" t="s">
        <v>8263</v>
      </c>
      <c r="D8306" s="1">
        <v>241612</v>
      </c>
      <c r="E8306" s="1">
        <v>529832</v>
      </c>
      <c r="F8306" s="1">
        <v>1767</v>
      </c>
      <c r="G8306" s="3">
        <v>644</v>
      </c>
      <c r="H8306" s="3">
        <v>0</v>
      </c>
      <c r="I8306" s="3">
        <v>9338000</v>
      </c>
      <c r="J8306" s="3">
        <v>1350000</v>
      </c>
      <c r="K8306" s="3">
        <v>0</v>
      </c>
      <c r="L8306" s="3">
        <v>10688000</v>
      </c>
      <c r="M8306" s="3">
        <v>1781333.3341780528</v>
      </c>
      <c r="N8306" s="3">
        <v>1781333.3341780528</v>
      </c>
      <c r="O8306" s="9"/>
    </row>
    <row r="8307" spans="1:15" x14ac:dyDescent="0.25">
      <c r="A8307" s="1">
        <v>890</v>
      </c>
      <c r="B8307" s="1" t="s">
        <v>134</v>
      </c>
      <c r="C8307" s="1" t="s">
        <v>8264</v>
      </c>
      <c r="D8307" s="1">
        <v>241641</v>
      </c>
      <c r="E8307" s="1">
        <v>523819</v>
      </c>
      <c r="F8307" s="1">
        <v>1807</v>
      </c>
      <c r="G8307" s="3">
        <v>1006</v>
      </c>
      <c r="H8307" s="3">
        <v>0</v>
      </c>
      <c r="I8307" s="3">
        <v>14587000</v>
      </c>
      <c r="J8307" s="3">
        <v>1350000</v>
      </c>
      <c r="K8307" s="3">
        <v>0</v>
      </c>
      <c r="L8307" s="3">
        <v>15937000</v>
      </c>
      <c r="M8307" s="3">
        <v>2656166.6679262375</v>
      </c>
      <c r="N8307" s="3">
        <v>2656166.6679262375</v>
      </c>
      <c r="O8307" s="9"/>
    </row>
    <row r="8308" spans="1:15" x14ac:dyDescent="0.25">
      <c r="A8308" s="1">
        <v>890</v>
      </c>
      <c r="B8308" s="1" t="s">
        <v>134</v>
      </c>
      <c r="C8308" s="1" t="s">
        <v>8265</v>
      </c>
      <c r="D8308" s="1">
        <v>241672</v>
      </c>
      <c r="E8308" s="1">
        <v>523820</v>
      </c>
      <c r="F8308" s="1">
        <v>1819</v>
      </c>
      <c r="G8308" s="3">
        <v>996</v>
      </c>
      <c r="H8308" s="3">
        <v>0</v>
      </c>
      <c r="I8308" s="3">
        <v>14442000</v>
      </c>
      <c r="J8308" s="3">
        <v>1350000</v>
      </c>
      <c r="K8308" s="3">
        <v>0</v>
      </c>
      <c r="L8308" s="3">
        <v>15792000</v>
      </c>
      <c r="M8308" s="3">
        <v>2632000.001248111</v>
      </c>
      <c r="N8308" s="3">
        <v>2632000.001248111</v>
      </c>
      <c r="O8308" s="9"/>
    </row>
    <row r="8309" spans="1:15" x14ac:dyDescent="0.25">
      <c r="A8309" s="1">
        <v>890</v>
      </c>
      <c r="B8309" s="1" t="s">
        <v>134</v>
      </c>
      <c r="C8309" s="1" t="s">
        <v>8266</v>
      </c>
      <c r="D8309" s="1">
        <v>241697</v>
      </c>
      <c r="E8309" s="1">
        <v>523821</v>
      </c>
      <c r="F8309" s="1">
        <v>1865</v>
      </c>
      <c r="G8309" s="3">
        <v>1329</v>
      </c>
      <c r="H8309" s="3">
        <v>0</v>
      </c>
      <c r="I8309" s="3">
        <v>19270500</v>
      </c>
      <c r="J8309" s="3">
        <v>1350000</v>
      </c>
      <c r="K8309" s="3">
        <v>0</v>
      </c>
      <c r="L8309" s="3">
        <v>20620500</v>
      </c>
      <c r="M8309" s="3">
        <v>3436750.0016297284</v>
      </c>
      <c r="N8309" s="3">
        <v>3436750.0016297284</v>
      </c>
      <c r="O8309" s="9"/>
    </row>
    <row r="8310" spans="1:15" x14ac:dyDescent="0.25">
      <c r="A8310" s="1">
        <v>890</v>
      </c>
      <c r="B8310" s="1" t="s">
        <v>134</v>
      </c>
      <c r="C8310" s="1" t="s">
        <v>8267</v>
      </c>
      <c r="D8310" s="1">
        <v>241638</v>
      </c>
      <c r="E8310" s="1">
        <v>529647</v>
      </c>
      <c r="F8310" s="1">
        <v>1801</v>
      </c>
      <c r="G8310" s="3">
        <v>1271</v>
      </c>
      <c r="H8310" s="3">
        <v>0</v>
      </c>
      <c r="I8310" s="3">
        <v>18429500</v>
      </c>
      <c r="J8310" s="3">
        <v>1350000</v>
      </c>
      <c r="K8310" s="3">
        <v>0</v>
      </c>
      <c r="L8310" s="3">
        <v>19779500</v>
      </c>
      <c r="M8310" s="3">
        <v>3296583.3348965938</v>
      </c>
      <c r="N8310" s="3">
        <v>3296583.3348965938</v>
      </c>
      <c r="O8310" s="9"/>
    </row>
    <row r="8311" spans="1:15" x14ac:dyDescent="0.25">
      <c r="A8311" s="1">
        <v>890</v>
      </c>
      <c r="B8311" s="1" t="s">
        <v>134</v>
      </c>
      <c r="C8311" s="1" t="s">
        <v>8268</v>
      </c>
      <c r="D8311" s="1">
        <v>241644</v>
      </c>
      <c r="E8311" s="1">
        <v>523822</v>
      </c>
      <c r="F8311" s="1">
        <v>1813</v>
      </c>
      <c r="G8311" s="3">
        <v>789</v>
      </c>
      <c r="H8311" s="3">
        <v>0</v>
      </c>
      <c r="I8311" s="3">
        <v>11440500</v>
      </c>
      <c r="J8311" s="3">
        <v>1350000</v>
      </c>
      <c r="K8311" s="3">
        <v>0</v>
      </c>
      <c r="L8311" s="3">
        <v>12790500</v>
      </c>
      <c r="M8311" s="3">
        <v>2131750.0010108892</v>
      </c>
      <c r="N8311" s="3">
        <v>2131750.0010108892</v>
      </c>
      <c r="O8311" s="9"/>
    </row>
    <row r="8312" spans="1:15" x14ac:dyDescent="0.25">
      <c r="A8312" s="1">
        <v>890</v>
      </c>
      <c r="B8312" s="1" t="s">
        <v>134</v>
      </c>
      <c r="C8312" s="1" t="s">
        <v>8269</v>
      </c>
      <c r="D8312" s="1">
        <v>241673</v>
      </c>
      <c r="E8312" s="1">
        <v>523823</v>
      </c>
      <c r="F8312" s="1">
        <v>1820</v>
      </c>
      <c r="G8312" s="3">
        <v>446</v>
      </c>
      <c r="H8312" s="3">
        <v>0</v>
      </c>
      <c r="I8312" s="3">
        <v>6467000</v>
      </c>
      <c r="J8312" s="3">
        <v>1350000</v>
      </c>
      <c r="K8312" s="3">
        <v>0</v>
      </c>
      <c r="L8312" s="3">
        <v>7817000</v>
      </c>
      <c r="M8312" s="3">
        <v>1302833.3339511452</v>
      </c>
      <c r="N8312" s="3">
        <v>1302833.3339511452</v>
      </c>
      <c r="O8312" s="9"/>
    </row>
    <row r="8313" spans="1:15" x14ac:dyDescent="0.25">
      <c r="A8313" s="1">
        <v>890</v>
      </c>
      <c r="B8313" s="1" t="s">
        <v>134</v>
      </c>
      <c r="C8313" s="1" t="s">
        <v>8270</v>
      </c>
      <c r="D8313" s="1">
        <v>241633</v>
      </c>
      <c r="E8313" s="1">
        <v>523824</v>
      </c>
      <c r="F8313" s="1">
        <v>500121</v>
      </c>
      <c r="G8313" s="3">
        <v>290</v>
      </c>
      <c r="H8313" s="3">
        <v>0</v>
      </c>
      <c r="I8313" s="3">
        <v>4205000</v>
      </c>
      <c r="J8313" s="3">
        <v>1350000</v>
      </c>
      <c r="K8313" s="3">
        <v>0</v>
      </c>
      <c r="L8313" s="3">
        <v>5555000</v>
      </c>
      <c r="M8313" s="3">
        <v>925833.33377236931</v>
      </c>
      <c r="N8313" s="3">
        <v>925833.33377236931</v>
      </c>
      <c r="O8313" s="9"/>
    </row>
    <row r="8314" spans="1:15" x14ac:dyDescent="0.25">
      <c r="A8314" s="1">
        <v>890</v>
      </c>
      <c r="B8314" s="1" t="s">
        <v>134</v>
      </c>
      <c r="C8314" s="1" t="s">
        <v>8271</v>
      </c>
      <c r="D8314" s="1">
        <v>241642</v>
      </c>
      <c r="E8314" s="1">
        <v>523825</v>
      </c>
      <c r="F8314" s="1">
        <v>1808</v>
      </c>
      <c r="G8314" s="3">
        <v>851</v>
      </c>
      <c r="H8314" s="3">
        <v>0</v>
      </c>
      <c r="I8314" s="3">
        <v>12339500</v>
      </c>
      <c r="J8314" s="3">
        <v>1350000</v>
      </c>
      <c r="K8314" s="3">
        <v>0</v>
      </c>
      <c r="L8314" s="3">
        <v>13689500</v>
      </c>
      <c r="M8314" s="3">
        <v>2281583.3344152747</v>
      </c>
      <c r="N8314" s="3">
        <v>2281583.3344152747</v>
      </c>
      <c r="O8314" s="9"/>
    </row>
    <row r="8315" spans="1:15" x14ac:dyDescent="0.25">
      <c r="A8315" s="1">
        <v>890</v>
      </c>
      <c r="B8315" s="1" t="s">
        <v>134</v>
      </c>
      <c r="C8315" s="1" t="s">
        <v>8272</v>
      </c>
      <c r="D8315" s="1">
        <v>241649</v>
      </c>
      <c r="E8315" s="1">
        <v>523826</v>
      </c>
      <c r="F8315" s="1">
        <v>1853</v>
      </c>
      <c r="G8315" s="3">
        <v>1572</v>
      </c>
      <c r="H8315" s="3">
        <v>0</v>
      </c>
      <c r="I8315" s="3">
        <v>22794000</v>
      </c>
      <c r="J8315" s="3">
        <v>1350000</v>
      </c>
      <c r="K8315" s="3">
        <v>0</v>
      </c>
      <c r="L8315" s="3">
        <v>24144000</v>
      </c>
      <c r="M8315" s="3">
        <v>4024000.0019082059</v>
      </c>
      <c r="N8315" s="3">
        <v>4024000.0019082059</v>
      </c>
      <c r="O8315" s="9"/>
    </row>
    <row r="8316" spans="1:15" x14ac:dyDescent="0.25">
      <c r="A8316" s="1">
        <v>890</v>
      </c>
      <c r="B8316" s="1" t="s">
        <v>134</v>
      </c>
      <c r="C8316" s="1" t="s">
        <v>8273</v>
      </c>
      <c r="D8316" s="1">
        <v>241740</v>
      </c>
      <c r="E8316" s="1">
        <v>523827</v>
      </c>
      <c r="F8316" s="1">
        <v>1776</v>
      </c>
      <c r="G8316" s="3">
        <v>1615</v>
      </c>
      <c r="H8316" s="3">
        <v>0</v>
      </c>
      <c r="I8316" s="3">
        <v>23417500</v>
      </c>
      <c r="J8316" s="3">
        <v>1350000</v>
      </c>
      <c r="K8316" s="3">
        <v>0</v>
      </c>
      <c r="L8316" s="3">
        <v>24767500</v>
      </c>
      <c r="M8316" s="3">
        <v>4127916.6686241506</v>
      </c>
      <c r="N8316" s="3">
        <v>4127916.6686241506</v>
      </c>
      <c r="O8316" s="9"/>
    </row>
    <row r="8317" spans="1:15" x14ac:dyDescent="0.25">
      <c r="A8317" s="1">
        <v>890</v>
      </c>
      <c r="B8317" s="1" t="s">
        <v>134</v>
      </c>
      <c r="C8317" s="1" t="s">
        <v>8274</v>
      </c>
      <c r="D8317" s="1">
        <v>241741</v>
      </c>
      <c r="E8317" s="1">
        <v>523828</v>
      </c>
      <c r="F8317" s="1">
        <v>1777</v>
      </c>
      <c r="G8317" s="3">
        <v>697</v>
      </c>
      <c r="H8317" s="3">
        <v>0</v>
      </c>
      <c r="I8317" s="3">
        <v>10106500</v>
      </c>
      <c r="J8317" s="3">
        <v>1350000</v>
      </c>
      <c r="K8317" s="3">
        <v>0</v>
      </c>
      <c r="L8317" s="3">
        <v>11456500</v>
      </c>
      <c r="M8317" s="3">
        <v>1909416.6675721242</v>
      </c>
      <c r="N8317" s="3">
        <v>1909416.6675721242</v>
      </c>
      <c r="O8317" s="9"/>
    </row>
    <row r="8318" spans="1:15" x14ac:dyDescent="0.25">
      <c r="A8318" s="1">
        <v>890</v>
      </c>
      <c r="B8318" s="1" t="s">
        <v>134</v>
      </c>
      <c r="C8318" s="1" t="s">
        <v>8275</v>
      </c>
      <c r="D8318" s="1">
        <v>241668</v>
      </c>
      <c r="E8318" s="1">
        <v>523829</v>
      </c>
      <c r="F8318" s="1">
        <v>1826</v>
      </c>
      <c r="G8318" s="3">
        <v>461</v>
      </c>
      <c r="H8318" s="3">
        <v>0</v>
      </c>
      <c r="I8318" s="3">
        <v>6684500</v>
      </c>
      <c r="J8318" s="3">
        <v>1350000</v>
      </c>
      <c r="K8318" s="3">
        <v>0</v>
      </c>
      <c r="L8318" s="3">
        <v>8034500</v>
      </c>
      <c r="M8318" s="3">
        <v>1339083.3339683351</v>
      </c>
      <c r="N8318" s="3">
        <v>1339083.3339683351</v>
      </c>
      <c r="O8318" s="9"/>
    </row>
    <row r="8319" spans="1:15" x14ac:dyDescent="0.25">
      <c r="A8319" s="1">
        <v>890</v>
      </c>
      <c r="B8319" s="1" t="s">
        <v>134</v>
      </c>
      <c r="C8319" s="1" t="s">
        <v>8276</v>
      </c>
      <c r="D8319" s="1">
        <v>241733</v>
      </c>
      <c r="E8319" s="1">
        <v>523830</v>
      </c>
      <c r="F8319" s="1">
        <v>500033</v>
      </c>
      <c r="G8319" s="3">
        <v>1083</v>
      </c>
      <c r="H8319" s="3">
        <v>0</v>
      </c>
      <c r="I8319" s="3">
        <v>15703500</v>
      </c>
      <c r="J8319" s="3">
        <v>1350000</v>
      </c>
      <c r="K8319" s="3">
        <v>0</v>
      </c>
      <c r="L8319" s="3">
        <v>17053500</v>
      </c>
      <c r="M8319" s="3">
        <v>2842250.0013478128</v>
      </c>
      <c r="N8319" s="3">
        <v>2842250.0013478128</v>
      </c>
      <c r="O8319" s="9"/>
    </row>
    <row r="8320" spans="1:15" x14ac:dyDescent="0.25">
      <c r="A8320" s="1">
        <v>890</v>
      </c>
      <c r="B8320" s="1" t="s">
        <v>134</v>
      </c>
      <c r="C8320" s="1" t="s">
        <v>8277</v>
      </c>
      <c r="D8320" s="1">
        <v>241634</v>
      </c>
      <c r="E8320" s="1">
        <v>523831</v>
      </c>
      <c r="F8320" s="1">
        <v>500049</v>
      </c>
      <c r="G8320" s="3">
        <v>445</v>
      </c>
      <c r="H8320" s="3">
        <v>0</v>
      </c>
      <c r="I8320" s="3">
        <v>6452500</v>
      </c>
      <c r="J8320" s="3">
        <v>1350000</v>
      </c>
      <c r="K8320" s="3">
        <v>0</v>
      </c>
      <c r="L8320" s="3">
        <v>7802500</v>
      </c>
      <c r="M8320" s="3">
        <v>1300416.6672833324</v>
      </c>
      <c r="N8320" s="3">
        <v>1300416.6672833324</v>
      </c>
      <c r="O8320" s="9"/>
    </row>
    <row r="8321" spans="1:15" x14ac:dyDescent="0.25">
      <c r="A8321" s="1">
        <v>890</v>
      </c>
      <c r="B8321" s="1" t="s">
        <v>134</v>
      </c>
      <c r="C8321" s="1" t="s">
        <v>8278</v>
      </c>
      <c r="D8321" s="1">
        <v>241669</v>
      </c>
      <c r="E8321" s="1">
        <v>523833</v>
      </c>
      <c r="F8321" s="1">
        <v>1825</v>
      </c>
      <c r="G8321" s="3">
        <v>828</v>
      </c>
      <c r="H8321" s="3">
        <v>0</v>
      </c>
      <c r="I8321" s="3">
        <v>12006000</v>
      </c>
      <c r="J8321" s="3">
        <v>1350000</v>
      </c>
      <c r="K8321" s="3">
        <v>0</v>
      </c>
      <c r="L8321" s="3">
        <v>13356000</v>
      </c>
      <c r="M8321" s="3">
        <v>2226000.0010555834</v>
      </c>
      <c r="N8321" s="3">
        <v>2226000.0010555834</v>
      </c>
      <c r="O8321" s="9"/>
    </row>
    <row r="8322" spans="1:15" x14ac:dyDescent="0.25">
      <c r="A8322" s="1">
        <v>890</v>
      </c>
      <c r="B8322" s="1" t="s">
        <v>134</v>
      </c>
      <c r="C8322" s="1" t="s">
        <v>8279</v>
      </c>
      <c r="D8322" s="1">
        <v>241691</v>
      </c>
      <c r="E8322" s="1">
        <v>523834</v>
      </c>
      <c r="F8322" s="1">
        <v>500015</v>
      </c>
      <c r="G8322" s="3">
        <v>575</v>
      </c>
      <c r="H8322" s="3">
        <v>0</v>
      </c>
      <c r="I8322" s="3">
        <v>8337500</v>
      </c>
      <c r="J8322" s="3">
        <v>1350000</v>
      </c>
      <c r="K8322" s="3">
        <v>0</v>
      </c>
      <c r="L8322" s="3">
        <v>9687500</v>
      </c>
      <c r="M8322" s="3">
        <v>1614583.3340989789</v>
      </c>
      <c r="N8322" s="3">
        <v>1614583.3340989789</v>
      </c>
      <c r="O8322" s="9"/>
    </row>
    <row r="8323" spans="1:15" x14ac:dyDescent="0.25">
      <c r="A8323" s="1">
        <v>890</v>
      </c>
      <c r="B8323" s="1" t="s">
        <v>134</v>
      </c>
      <c r="C8323" s="1" t="s">
        <v>8280</v>
      </c>
      <c r="D8323" s="1">
        <v>241716</v>
      </c>
      <c r="E8323" s="1">
        <v>523835</v>
      </c>
      <c r="F8323" s="1">
        <v>1882</v>
      </c>
      <c r="G8323" s="3">
        <v>1104</v>
      </c>
      <c r="H8323" s="3">
        <v>0</v>
      </c>
      <c r="I8323" s="3">
        <v>16008000</v>
      </c>
      <c r="J8323" s="3">
        <v>1350000</v>
      </c>
      <c r="K8323" s="3">
        <v>0</v>
      </c>
      <c r="L8323" s="3">
        <v>17358000</v>
      </c>
      <c r="M8323" s="3">
        <v>2893000.0013718787</v>
      </c>
      <c r="N8323" s="3">
        <v>2893000.0013718787</v>
      </c>
      <c r="O8323" s="9"/>
    </row>
    <row r="8324" spans="1:15" x14ac:dyDescent="0.25">
      <c r="A8324" s="1">
        <v>890</v>
      </c>
      <c r="B8324" s="1" t="s">
        <v>134</v>
      </c>
      <c r="C8324" s="1" t="s">
        <v>8281</v>
      </c>
      <c r="D8324" s="1">
        <v>241678</v>
      </c>
      <c r="E8324" s="1">
        <v>529648</v>
      </c>
      <c r="F8324" s="1">
        <v>500028</v>
      </c>
      <c r="G8324" s="3">
        <v>280</v>
      </c>
      <c r="H8324" s="3">
        <v>0</v>
      </c>
      <c r="I8324" s="3">
        <v>4060000</v>
      </c>
      <c r="J8324" s="3">
        <v>1350000</v>
      </c>
      <c r="K8324" s="3">
        <v>0</v>
      </c>
      <c r="L8324" s="3">
        <v>5410000</v>
      </c>
      <c r="M8324" s="3">
        <v>901666.66709424264</v>
      </c>
      <c r="N8324" s="3">
        <v>901666.66709424264</v>
      </c>
      <c r="O8324" s="9"/>
    </row>
    <row r="8325" spans="1:15" x14ac:dyDescent="0.25">
      <c r="A8325" s="1">
        <v>890</v>
      </c>
      <c r="B8325" s="1" t="s">
        <v>134</v>
      </c>
      <c r="C8325" s="1" t="s">
        <v>8282</v>
      </c>
      <c r="D8325" s="1">
        <v>241630</v>
      </c>
      <c r="E8325" s="1">
        <v>523836</v>
      </c>
      <c r="F8325" s="1">
        <v>1842</v>
      </c>
      <c r="G8325" s="3">
        <v>1247</v>
      </c>
      <c r="H8325" s="3">
        <v>0</v>
      </c>
      <c r="I8325" s="3">
        <v>18081500</v>
      </c>
      <c r="J8325" s="3">
        <v>1350000</v>
      </c>
      <c r="K8325" s="3">
        <v>0</v>
      </c>
      <c r="L8325" s="3">
        <v>19431500</v>
      </c>
      <c r="M8325" s="3">
        <v>3238583.33486909</v>
      </c>
      <c r="N8325" s="3">
        <v>3238583.33486909</v>
      </c>
      <c r="O8325" s="9"/>
    </row>
    <row r="8326" spans="1:15" x14ac:dyDescent="0.25">
      <c r="A8326" s="1">
        <v>890</v>
      </c>
      <c r="B8326" s="1" t="s">
        <v>134</v>
      </c>
      <c r="C8326" s="1" t="s">
        <v>8283</v>
      </c>
      <c r="D8326" s="1">
        <v>241635</v>
      </c>
      <c r="E8326" s="1">
        <v>523832</v>
      </c>
      <c r="F8326" s="1">
        <v>500130</v>
      </c>
      <c r="G8326" s="3">
        <v>638</v>
      </c>
      <c r="H8326" s="3">
        <v>0</v>
      </c>
      <c r="I8326" s="3">
        <v>9251000</v>
      </c>
      <c r="J8326" s="3">
        <v>1350000</v>
      </c>
      <c r="K8326" s="3">
        <v>0</v>
      </c>
      <c r="L8326" s="3">
        <v>10601000</v>
      </c>
      <c r="M8326" s="3">
        <v>1766833.3341711769</v>
      </c>
      <c r="N8326" s="3">
        <v>1766833.3341711769</v>
      </c>
      <c r="O8326" s="9"/>
    </row>
    <row r="8327" spans="1:15" x14ac:dyDescent="0.25">
      <c r="A8327" s="1">
        <v>890</v>
      </c>
      <c r="B8327" s="1" t="s">
        <v>134</v>
      </c>
      <c r="C8327" s="1" t="s">
        <v>8284</v>
      </c>
      <c r="D8327" s="1">
        <v>241721</v>
      </c>
      <c r="E8327" s="1">
        <v>523837</v>
      </c>
      <c r="F8327" s="1">
        <v>500065</v>
      </c>
      <c r="G8327" s="3">
        <v>1758</v>
      </c>
      <c r="H8327" s="3">
        <v>0</v>
      </c>
      <c r="I8327" s="3">
        <v>25491000</v>
      </c>
      <c r="J8327" s="3">
        <v>1350000</v>
      </c>
      <c r="K8327" s="3">
        <v>0</v>
      </c>
      <c r="L8327" s="3">
        <v>26841000</v>
      </c>
      <c r="M8327" s="3">
        <v>4473500.0021213619</v>
      </c>
      <c r="N8327" s="3">
        <v>4473500.0021213619</v>
      </c>
      <c r="O8327" s="9"/>
    </row>
    <row r="8328" spans="1:15" x14ac:dyDescent="0.25">
      <c r="A8328" s="1">
        <v>890</v>
      </c>
      <c r="B8328" s="1" t="s">
        <v>134</v>
      </c>
      <c r="C8328" s="1" t="s">
        <v>8285</v>
      </c>
      <c r="D8328" s="1">
        <v>241670</v>
      </c>
      <c r="E8328" s="1">
        <v>523838</v>
      </c>
      <c r="F8328" s="1">
        <v>500001</v>
      </c>
      <c r="G8328" s="3">
        <v>256</v>
      </c>
      <c r="H8328" s="3">
        <v>0</v>
      </c>
      <c r="I8328" s="3">
        <v>3712000</v>
      </c>
      <c r="J8328" s="3">
        <v>1350000</v>
      </c>
      <c r="K8328" s="3">
        <v>0</v>
      </c>
      <c r="L8328" s="3">
        <v>5062000</v>
      </c>
      <c r="M8328" s="3">
        <v>843666.66706673871</v>
      </c>
      <c r="N8328" s="3">
        <v>843666.66706673871</v>
      </c>
      <c r="O8328" s="9"/>
    </row>
    <row r="8329" spans="1:15" x14ac:dyDescent="0.25">
      <c r="A8329" s="1">
        <v>890</v>
      </c>
      <c r="B8329" s="1" t="s">
        <v>134</v>
      </c>
      <c r="C8329" s="1" t="s">
        <v>8286</v>
      </c>
      <c r="D8329" s="1">
        <v>241671</v>
      </c>
      <c r="E8329" s="1">
        <v>529649</v>
      </c>
      <c r="F8329" s="1">
        <v>1824</v>
      </c>
      <c r="G8329" s="3">
        <v>1040</v>
      </c>
      <c r="H8329" s="3">
        <v>0</v>
      </c>
      <c r="I8329" s="3">
        <v>15080000</v>
      </c>
      <c r="J8329" s="3">
        <v>1350000</v>
      </c>
      <c r="K8329" s="3">
        <v>0</v>
      </c>
      <c r="L8329" s="3">
        <v>16430000</v>
      </c>
      <c r="M8329" s="3">
        <v>2738333.3346318682</v>
      </c>
      <c r="N8329" s="3">
        <v>2738333.3346318682</v>
      </c>
      <c r="O8329" s="9"/>
    </row>
    <row r="8330" spans="1:15" x14ac:dyDescent="0.25">
      <c r="A8330" s="1">
        <v>890</v>
      </c>
      <c r="B8330" s="1" t="s">
        <v>134</v>
      </c>
      <c r="C8330" s="1" t="s">
        <v>8287</v>
      </c>
      <c r="D8330" s="1">
        <v>241646</v>
      </c>
      <c r="E8330" s="1">
        <v>523839</v>
      </c>
      <c r="F8330" s="1">
        <v>1805</v>
      </c>
      <c r="G8330" s="3">
        <v>1309</v>
      </c>
      <c r="H8330" s="3">
        <v>0</v>
      </c>
      <c r="I8330" s="3">
        <v>18980500</v>
      </c>
      <c r="J8330" s="3">
        <v>1350000</v>
      </c>
      <c r="K8330" s="3">
        <v>0</v>
      </c>
      <c r="L8330" s="3">
        <v>20330500</v>
      </c>
      <c r="M8330" s="3">
        <v>3388416.668273475</v>
      </c>
      <c r="N8330" s="3">
        <v>3388416.668273475</v>
      </c>
      <c r="O8330" s="9"/>
    </row>
    <row r="8331" spans="1:15" x14ac:dyDescent="0.25">
      <c r="A8331" s="1">
        <v>890</v>
      </c>
      <c r="B8331" s="1" t="s">
        <v>134</v>
      </c>
      <c r="C8331" s="1" t="s">
        <v>8288</v>
      </c>
      <c r="D8331" s="1">
        <v>241613</v>
      </c>
      <c r="E8331" s="1">
        <v>523840</v>
      </c>
      <c r="F8331" s="1">
        <v>1769</v>
      </c>
      <c r="G8331" s="3">
        <v>622</v>
      </c>
      <c r="H8331" s="3">
        <v>0</v>
      </c>
      <c r="I8331" s="3">
        <v>9019000</v>
      </c>
      <c r="J8331" s="3">
        <v>1350000</v>
      </c>
      <c r="K8331" s="3">
        <v>0</v>
      </c>
      <c r="L8331" s="3">
        <v>10369000</v>
      </c>
      <c r="M8331" s="3">
        <v>1728166.6674861743</v>
      </c>
      <c r="N8331" s="3">
        <v>1728166.6674861743</v>
      </c>
      <c r="O8331" s="9"/>
    </row>
    <row r="8332" spans="1:15" x14ac:dyDescent="0.25">
      <c r="A8332" s="1">
        <v>890</v>
      </c>
      <c r="B8332" s="1" t="s">
        <v>134</v>
      </c>
      <c r="C8332" s="1" t="s">
        <v>8289</v>
      </c>
      <c r="D8332" s="1">
        <v>241734</v>
      </c>
      <c r="E8332" s="1">
        <v>529650</v>
      </c>
      <c r="F8332" s="1">
        <v>500066</v>
      </c>
      <c r="G8332" s="3">
        <v>1042</v>
      </c>
      <c r="H8332" s="3">
        <v>0</v>
      </c>
      <c r="I8332" s="3">
        <v>15109000</v>
      </c>
      <c r="J8332" s="3">
        <v>1350000</v>
      </c>
      <c r="K8332" s="3">
        <v>0</v>
      </c>
      <c r="L8332" s="3">
        <v>16459000</v>
      </c>
      <c r="M8332" s="3">
        <v>2743166.6679674936</v>
      </c>
      <c r="N8332" s="3">
        <v>2743166.6679674936</v>
      </c>
      <c r="O8332" s="9"/>
    </row>
    <row r="8333" spans="1:15" x14ac:dyDescent="0.25">
      <c r="A8333" s="1">
        <v>890</v>
      </c>
      <c r="B8333" s="1" t="s">
        <v>134</v>
      </c>
      <c r="C8333" s="1" t="s">
        <v>8290</v>
      </c>
      <c r="D8333" s="1">
        <v>241702</v>
      </c>
      <c r="E8333" s="1">
        <v>523841</v>
      </c>
      <c r="F8333" s="1">
        <v>1871</v>
      </c>
      <c r="G8333" s="3">
        <v>1746</v>
      </c>
      <c r="H8333" s="3">
        <v>0</v>
      </c>
      <c r="I8333" s="3">
        <v>25317000</v>
      </c>
      <c r="J8333" s="3">
        <v>1350000</v>
      </c>
      <c r="K8333" s="3">
        <v>0</v>
      </c>
      <c r="L8333" s="3">
        <v>26667000</v>
      </c>
      <c r="M8333" s="3">
        <v>4444500.00210761</v>
      </c>
      <c r="N8333" s="3">
        <v>4444500.00210761</v>
      </c>
      <c r="O8333" s="9"/>
    </row>
    <row r="8334" spans="1:15" x14ac:dyDescent="0.25">
      <c r="A8334" s="1">
        <v>890</v>
      </c>
      <c r="B8334" s="1" t="s">
        <v>134</v>
      </c>
      <c r="C8334" s="1" t="s">
        <v>8291</v>
      </c>
      <c r="D8334" s="1">
        <v>241727</v>
      </c>
      <c r="E8334" s="1">
        <v>523842</v>
      </c>
      <c r="F8334" s="1">
        <v>1788</v>
      </c>
      <c r="G8334" s="3">
        <v>748</v>
      </c>
      <c r="H8334" s="3">
        <v>0</v>
      </c>
      <c r="I8334" s="3">
        <v>10846000</v>
      </c>
      <c r="J8334" s="3">
        <v>1350000</v>
      </c>
      <c r="K8334" s="3">
        <v>0</v>
      </c>
      <c r="L8334" s="3">
        <v>12196000</v>
      </c>
      <c r="M8334" s="3">
        <v>2032666.66763057</v>
      </c>
      <c r="N8334" s="3">
        <v>2032666.66763057</v>
      </c>
      <c r="O8334" s="9"/>
    </row>
    <row r="8335" spans="1:15" x14ac:dyDescent="0.25">
      <c r="A8335" s="1">
        <v>890</v>
      </c>
      <c r="B8335" s="1" t="s">
        <v>134</v>
      </c>
      <c r="C8335" s="1" t="s">
        <v>8292</v>
      </c>
      <c r="D8335" s="1">
        <v>241639</v>
      </c>
      <c r="E8335" s="1">
        <v>529651</v>
      </c>
      <c r="F8335" s="1">
        <v>1795</v>
      </c>
      <c r="G8335" s="3">
        <v>622</v>
      </c>
      <c r="H8335" s="3">
        <v>0</v>
      </c>
      <c r="I8335" s="3">
        <v>9019000</v>
      </c>
      <c r="J8335" s="3">
        <v>1350000</v>
      </c>
      <c r="K8335" s="3">
        <v>0</v>
      </c>
      <c r="L8335" s="3">
        <v>10369000</v>
      </c>
      <c r="M8335" s="3">
        <v>1728166.6674861743</v>
      </c>
      <c r="N8335" s="3">
        <v>1728166.6674861743</v>
      </c>
      <c r="O8335" s="9"/>
    </row>
    <row r="8336" spans="1:15" x14ac:dyDescent="0.25">
      <c r="A8336" s="1">
        <v>890</v>
      </c>
      <c r="B8336" s="1" t="s">
        <v>134</v>
      </c>
      <c r="C8336" s="1" t="s">
        <v>8293</v>
      </c>
      <c r="D8336" s="1">
        <v>241605</v>
      </c>
      <c r="E8336" s="1">
        <v>523843</v>
      </c>
      <c r="F8336" s="1">
        <v>500023</v>
      </c>
      <c r="G8336" s="3">
        <v>409</v>
      </c>
      <c r="H8336" s="3">
        <v>0</v>
      </c>
      <c r="I8336" s="3">
        <v>5930500</v>
      </c>
      <c r="J8336" s="3">
        <v>1350000</v>
      </c>
      <c r="K8336" s="3">
        <v>0</v>
      </c>
      <c r="L8336" s="3">
        <v>7280500</v>
      </c>
      <c r="M8336" s="3">
        <v>1213416.6672420765</v>
      </c>
      <c r="N8336" s="3">
        <v>1213416.6672420765</v>
      </c>
      <c r="O8336" s="9"/>
    </row>
    <row r="8337" spans="1:15" x14ac:dyDescent="0.25">
      <c r="A8337" s="1">
        <v>890</v>
      </c>
      <c r="B8337" s="1" t="s">
        <v>134</v>
      </c>
      <c r="C8337" s="1" t="s">
        <v>8294</v>
      </c>
      <c r="D8337" s="1">
        <v>241606</v>
      </c>
      <c r="E8337" s="1">
        <v>523844</v>
      </c>
      <c r="F8337" s="1">
        <v>500030</v>
      </c>
      <c r="G8337" s="3">
        <v>367</v>
      </c>
      <c r="H8337" s="3">
        <v>0</v>
      </c>
      <c r="I8337" s="3">
        <v>5321500</v>
      </c>
      <c r="J8337" s="3">
        <v>1350000</v>
      </c>
      <c r="K8337" s="3">
        <v>0</v>
      </c>
      <c r="L8337" s="3">
        <v>6671500</v>
      </c>
      <c r="M8337" s="3">
        <v>1111916.6671939446</v>
      </c>
      <c r="N8337" s="3">
        <v>1111916.6671939446</v>
      </c>
      <c r="O8337" s="9"/>
    </row>
    <row r="8338" spans="1:15" x14ac:dyDescent="0.25">
      <c r="A8338" s="1">
        <v>890</v>
      </c>
      <c r="B8338" s="1" t="s">
        <v>134</v>
      </c>
      <c r="C8338" s="1" t="s">
        <v>8295</v>
      </c>
      <c r="D8338" s="1">
        <v>241615</v>
      </c>
      <c r="E8338" s="1">
        <v>529652</v>
      </c>
      <c r="F8338" s="1">
        <v>1773</v>
      </c>
      <c r="G8338" s="3">
        <v>882</v>
      </c>
      <c r="H8338" s="3">
        <v>0</v>
      </c>
      <c r="I8338" s="3">
        <v>12789000</v>
      </c>
      <c r="J8338" s="3">
        <v>1350000</v>
      </c>
      <c r="K8338" s="3">
        <v>0</v>
      </c>
      <c r="L8338" s="3">
        <v>14139000</v>
      </c>
      <c r="M8338" s="3">
        <v>2356500.0011174669</v>
      </c>
      <c r="N8338" s="3">
        <v>2356500.0011174669</v>
      </c>
      <c r="O8338" s="9"/>
    </row>
    <row r="8339" spans="1:15" x14ac:dyDescent="0.25">
      <c r="A8339" s="1">
        <v>890</v>
      </c>
      <c r="B8339" s="1" t="s">
        <v>134</v>
      </c>
      <c r="C8339" s="1" t="s">
        <v>8296</v>
      </c>
      <c r="D8339" s="1">
        <v>241616</v>
      </c>
      <c r="E8339" s="1">
        <v>523846</v>
      </c>
      <c r="F8339" s="1">
        <v>1772</v>
      </c>
      <c r="G8339" s="3">
        <v>967</v>
      </c>
      <c r="H8339" s="3">
        <v>0</v>
      </c>
      <c r="I8339" s="3">
        <v>14021500</v>
      </c>
      <c r="J8339" s="3">
        <v>1350000</v>
      </c>
      <c r="K8339" s="3">
        <v>0</v>
      </c>
      <c r="L8339" s="3">
        <v>15371500</v>
      </c>
      <c r="M8339" s="3">
        <v>2561916.6678815437</v>
      </c>
      <c r="N8339" s="3">
        <v>2561916.6678815437</v>
      </c>
      <c r="O8339" s="9"/>
    </row>
    <row r="8340" spans="1:15" x14ac:dyDescent="0.25">
      <c r="A8340" s="1">
        <v>890</v>
      </c>
      <c r="B8340" s="1" t="s">
        <v>134</v>
      </c>
      <c r="C8340" s="1" t="s">
        <v>8297</v>
      </c>
      <c r="D8340" s="1">
        <v>241617</v>
      </c>
      <c r="E8340" s="1">
        <v>523845</v>
      </c>
      <c r="F8340" s="1">
        <v>500044</v>
      </c>
      <c r="G8340" s="3">
        <v>842</v>
      </c>
      <c r="H8340" s="3">
        <v>0</v>
      </c>
      <c r="I8340" s="3">
        <v>12209000</v>
      </c>
      <c r="J8340" s="3">
        <v>1350000</v>
      </c>
      <c r="K8340" s="3">
        <v>0</v>
      </c>
      <c r="L8340" s="3">
        <v>13559000</v>
      </c>
      <c r="M8340" s="3">
        <v>2259833.3344049603</v>
      </c>
      <c r="N8340" s="3">
        <v>2259833.3344049603</v>
      </c>
      <c r="O8340" s="9"/>
    </row>
    <row r="8341" spans="1:15" x14ac:dyDescent="0.25">
      <c r="A8341" s="1">
        <v>890</v>
      </c>
      <c r="B8341" s="1" t="s">
        <v>134</v>
      </c>
      <c r="C8341" s="1" t="s">
        <v>8298</v>
      </c>
      <c r="D8341" s="1">
        <v>241738</v>
      </c>
      <c r="E8341" s="1">
        <v>523847</v>
      </c>
      <c r="F8341" s="1">
        <v>1760</v>
      </c>
      <c r="G8341" s="3">
        <v>909</v>
      </c>
      <c r="H8341" s="3">
        <v>0</v>
      </c>
      <c r="I8341" s="3">
        <v>13180500</v>
      </c>
      <c r="J8341" s="3">
        <v>1350000</v>
      </c>
      <c r="K8341" s="3">
        <v>0</v>
      </c>
      <c r="L8341" s="3">
        <v>14530500</v>
      </c>
      <c r="M8341" s="3">
        <v>2421750.0011484092</v>
      </c>
      <c r="N8341" s="3">
        <v>2421750.0011484092</v>
      </c>
      <c r="O8341" s="9"/>
    </row>
    <row r="8342" spans="1:15" x14ac:dyDescent="0.25">
      <c r="A8342" s="1">
        <v>890</v>
      </c>
      <c r="B8342" s="1" t="s">
        <v>134</v>
      </c>
      <c r="C8342" s="1" t="s">
        <v>8299</v>
      </c>
      <c r="D8342" s="1">
        <v>241622</v>
      </c>
      <c r="E8342" s="1">
        <v>529653</v>
      </c>
      <c r="F8342" s="1">
        <v>1827</v>
      </c>
      <c r="G8342" s="3">
        <v>1003</v>
      </c>
      <c r="H8342" s="3">
        <v>0</v>
      </c>
      <c r="I8342" s="3">
        <v>14543500</v>
      </c>
      <c r="J8342" s="3">
        <v>1350000</v>
      </c>
      <c r="K8342" s="3">
        <v>0</v>
      </c>
      <c r="L8342" s="3">
        <v>15893500</v>
      </c>
      <c r="M8342" s="3">
        <v>2648916.6679227995</v>
      </c>
      <c r="N8342" s="3">
        <v>2648916.6679227995</v>
      </c>
      <c r="O8342" s="9"/>
    </row>
    <row r="8343" spans="1:15" x14ac:dyDescent="0.25">
      <c r="A8343" s="1">
        <v>890</v>
      </c>
      <c r="B8343" s="1" t="s">
        <v>134</v>
      </c>
      <c r="C8343" s="1" t="s">
        <v>8300</v>
      </c>
      <c r="D8343" s="1">
        <v>241710</v>
      </c>
      <c r="E8343" s="1">
        <v>523852</v>
      </c>
      <c r="F8343" s="1">
        <v>1885</v>
      </c>
      <c r="G8343" s="3">
        <v>1238</v>
      </c>
      <c r="H8343" s="3">
        <v>0</v>
      </c>
      <c r="I8343" s="3">
        <v>17951000</v>
      </c>
      <c r="J8343" s="3">
        <v>1350000</v>
      </c>
      <c r="K8343" s="3">
        <v>0</v>
      </c>
      <c r="L8343" s="3">
        <v>19301000</v>
      </c>
      <c r="M8343" s="3">
        <v>3216833.3348587761</v>
      </c>
      <c r="N8343" s="3">
        <v>3216833.3348587761</v>
      </c>
      <c r="O8343" s="9"/>
    </row>
    <row r="8344" spans="1:15" x14ac:dyDescent="0.25">
      <c r="A8344" s="1">
        <v>890</v>
      </c>
      <c r="B8344" s="1" t="s">
        <v>134</v>
      </c>
      <c r="C8344" s="1" t="s">
        <v>8301</v>
      </c>
      <c r="D8344" s="1">
        <v>241725</v>
      </c>
      <c r="E8344" s="1">
        <v>523848</v>
      </c>
      <c r="F8344" s="1">
        <v>500038</v>
      </c>
      <c r="G8344" s="3">
        <v>860</v>
      </c>
      <c r="H8344" s="3">
        <v>0</v>
      </c>
      <c r="I8344" s="3">
        <v>12470000</v>
      </c>
      <c r="J8344" s="3">
        <v>1350000</v>
      </c>
      <c r="K8344" s="3">
        <v>0</v>
      </c>
      <c r="L8344" s="3">
        <v>13820000</v>
      </c>
      <c r="M8344" s="3">
        <v>2303333.3344255886</v>
      </c>
      <c r="N8344" s="3">
        <v>2303333.3344255886</v>
      </c>
      <c r="O8344" s="9"/>
    </row>
    <row r="8345" spans="1:15" x14ac:dyDescent="0.25">
      <c r="A8345" s="1">
        <v>890</v>
      </c>
      <c r="B8345" s="1" t="s">
        <v>134</v>
      </c>
      <c r="C8345" s="1" t="s">
        <v>8302</v>
      </c>
      <c r="D8345" s="1">
        <v>241614</v>
      </c>
      <c r="E8345" s="1">
        <v>523849</v>
      </c>
      <c r="F8345" s="1">
        <v>1766</v>
      </c>
      <c r="G8345" s="3">
        <v>512</v>
      </c>
      <c r="H8345" s="3">
        <v>0</v>
      </c>
      <c r="I8345" s="3">
        <v>7424000</v>
      </c>
      <c r="J8345" s="3">
        <v>1350000</v>
      </c>
      <c r="K8345" s="3">
        <v>0</v>
      </c>
      <c r="L8345" s="3">
        <v>8774000</v>
      </c>
      <c r="M8345" s="3">
        <v>1462333.3340267809</v>
      </c>
      <c r="N8345" s="3">
        <v>1462333.3340267809</v>
      </c>
      <c r="O8345" s="9"/>
    </row>
    <row r="8346" spans="1:15" x14ac:dyDescent="0.25">
      <c r="A8346" s="1">
        <v>890</v>
      </c>
      <c r="B8346" s="1" t="s">
        <v>134</v>
      </c>
      <c r="C8346" s="1" t="s">
        <v>8303</v>
      </c>
      <c r="D8346" s="1">
        <v>241640</v>
      </c>
      <c r="E8346" s="1">
        <v>529654</v>
      </c>
      <c r="F8346" s="1">
        <v>1798</v>
      </c>
      <c r="G8346" s="3">
        <v>1063</v>
      </c>
      <c r="H8346" s="3">
        <v>0</v>
      </c>
      <c r="I8346" s="3">
        <v>15413500</v>
      </c>
      <c r="J8346" s="3">
        <v>1350000</v>
      </c>
      <c r="K8346" s="3">
        <v>0</v>
      </c>
      <c r="L8346" s="3">
        <v>16763500</v>
      </c>
      <c r="M8346" s="3">
        <v>2793916.6679915595</v>
      </c>
      <c r="N8346" s="3">
        <v>2793916.6679915595</v>
      </c>
      <c r="O8346" s="9"/>
    </row>
    <row r="8347" spans="1:15" x14ac:dyDescent="0.25">
      <c r="A8347" s="1">
        <v>890</v>
      </c>
      <c r="B8347" s="1" t="s">
        <v>134</v>
      </c>
      <c r="C8347" s="1" t="s">
        <v>8304</v>
      </c>
      <c r="D8347" s="1">
        <v>241628</v>
      </c>
      <c r="E8347" s="1">
        <v>523850</v>
      </c>
      <c r="F8347" s="1">
        <v>500079</v>
      </c>
      <c r="G8347" s="3">
        <v>1912</v>
      </c>
      <c r="H8347" s="3">
        <v>0</v>
      </c>
      <c r="I8347" s="3">
        <v>27724000</v>
      </c>
      <c r="J8347" s="3">
        <v>1350000</v>
      </c>
      <c r="K8347" s="3">
        <v>0</v>
      </c>
      <c r="L8347" s="3">
        <v>29074000</v>
      </c>
      <c r="M8347" s="3">
        <v>4845666.6689645126</v>
      </c>
      <c r="N8347" s="3">
        <v>4845666.6689645126</v>
      </c>
      <c r="O8347" s="9"/>
    </row>
    <row r="8348" spans="1:15" x14ac:dyDescent="0.25">
      <c r="A8348" s="1">
        <v>890</v>
      </c>
      <c r="B8348" s="1" t="s">
        <v>134</v>
      </c>
      <c r="C8348" s="1" t="s">
        <v>8305</v>
      </c>
      <c r="D8348" s="1">
        <v>241623</v>
      </c>
      <c r="E8348" s="1">
        <v>523869</v>
      </c>
      <c r="F8348" s="1">
        <v>500003</v>
      </c>
      <c r="G8348" s="3">
        <v>847</v>
      </c>
      <c r="H8348" s="3">
        <v>0</v>
      </c>
      <c r="I8348" s="3">
        <v>12281500</v>
      </c>
      <c r="J8348" s="3">
        <v>1350000</v>
      </c>
      <c r="K8348" s="3">
        <v>0</v>
      </c>
      <c r="L8348" s="3">
        <v>13631500</v>
      </c>
      <c r="M8348" s="3">
        <v>2271916.6677440237</v>
      </c>
      <c r="N8348" s="3">
        <v>2271916.6677440237</v>
      </c>
      <c r="O8348" s="9"/>
    </row>
    <row r="8349" spans="1:15" x14ac:dyDescent="0.25">
      <c r="A8349" s="1">
        <v>890</v>
      </c>
      <c r="B8349" s="1" t="s">
        <v>134</v>
      </c>
      <c r="C8349" s="1" t="s">
        <v>8306</v>
      </c>
      <c r="D8349" s="1">
        <v>241686</v>
      </c>
      <c r="E8349" s="1">
        <v>523851</v>
      </c>
      <c r="F8349" s="1">
        <v>1835</v>
      </c>
      <c r="G8349" s="3">
        <v>1129</v>
      </c>
      <c r="H8349" s="3">
        <v>0</v>
      </c>
      <c r="I8349" s="3">
        <v>16370500</v>
      </c>
      <c r="J8349" s="3">
        <v>1350000</v>
      </c>
      <c r="K8349" s="3">
        <v>0</v>
      </c>
      <c r="L8349" s="3">
        <v>17720500</v>
      </c>
      <c r="M8349" s="3">
        <v>2953416.6680671955</v>
      </c>
      <c r="N8349" s="3">
        <v>2953416.6680671955</v>
      </c>
      <c r="O8349" s="9"/>
    </row>
    <row r="8350" spans="1:15" x14ac:dyDescent="0.25">
      <c r="A8350" s="1">
        <v>890</v>
      </c>
      <c r="B8350" s="1" t="s">
        <v>134</v>
      </c>
      <c r="C8350" s="1" t="s">
        <v>8307</v>
      </c>
      <c r="D8350" s="1">
        <v>241687</v>
      </c>
      <c r="E8350" s="1">
        <v>529655</v>
      </c>
      <c r="F8350" s="1">
        <v>500014</v>
      </c>
      <c r="G8350" s="3">
        <v>535</v>
      </c>
      <c r="H8350" s="3">
        <v>0</v>
      </c>
      <c r="I8350" s="3">
        <v>7757500</v>
      </c>
      <c r="J8350" s="3">
        <v>1350000</v>
      </c>
      <c r="K8350" s="3">
        <v>0</v>
      </c>
      <c r="L8350" s="3">
        <v>9107500</v>
      </c>
      <c r="M8350" s="3">
        <v>1517916.6673864722</v>
      </c>
      <c r="N8350" s="3">
        <v>1517916.6673864722</v>
      </c>
      <c r="O8350" s="9"/>
    </row>
    <row r="8351" spans="1:15" x14ac:dyDescent="0.25">
      <c r="A8351" s="1">
        <v>890</v>
      </c>
      <c r="B8351" s="1" t="s">
        <v>134</v>
      </c>
      <c r="C8351" s="1" t="s">
        <v>8308</v>
      </c>
      <c r="D8351" s="1">
        <v>241693</v>
      </c>
      <c r="E8351" s="1">
        <v>523853</v>
      </c>
      <c r="F8351" s="1">
        <v>1838</v>
      </c>
      <c r="G8351" s="3">
        <v>997</v>
      </c>
      <c r="H8351" s="3">
        <v>0</v>
      </c>
      <c r="I8351" s="3">
        <v>14456500</v>
      </c>
      <c r="J8351" s="3">
        <v>1350000</v>
      </c>
      <c r="K8351" s="3">
        <v>0</v>
      </c>
      <c r="L8351" s="3">
        <v>15806500</v>
      </c>
      <c r="M8351" s="3">
        <v>2634416.6679159235</v>
      </c>
      <c r="N8351" s="3">
        <v>2634416.6679159235</v>
      </c>
      <c r="O8351" s="9"/>
    </row>
    <row r="8352" spans="1:15" x14ac:dyDescent="0.25">
      <c r="A8352" s="1">
        <v>890</v>
      </c>
      <c r="B8352" s="1" t="s">
        <v>134</v>
      </c>
      <c r="C8352" s="1" t="s">
        <v>8309</v>
      </c>
      <c r="D8352" s="1">
        <v>241607</v>
      </c>
      <c r="E8352" s="1">
        <v>523854</v>
      </c>
      <c r="F8352" s="1">
        <v>1763</v>
      </c>
      <c r="G8352" s="3">
        <v>979</v>
      </c>
      <c r="H8352" s="3">
        <v>0</v>
      </c>
      <c r="I8352" s="3">
        <v>14195500</v>
      </c>
      <c r="J8352" s="3">
        <v>1350000</v>
      </c>
      <c r="K8352" s="3">
        <v>0</v>
      </c>
      <c r="L8352" s="3">
        <v>15545500</v>
      </c>
      <c r="M8352" s="3">
        <v>2590916.6678952957</v>
      </c>
      <c r="N8352" s="3">
        <v>2590916.6678952957</v>
      </c>
      <c r="O8352" s="9"/>
    </row>
    <row r="8353" spans="1:15" x14ac:dyDescent="0.25">
      <c r="A8353" s="1">
        <v>890</v>
      </c>
      <c r="B8353" s="1" t="s">
        <v>134</v>
      </c>
      <c r="C8353" s="1" t="s">
        <v>8310</v>
      </c>
      <c r="D8353" s="1">
        <v>241664</v>
      </c>
      <c r="E8353" s="1">
        <v>523870</v>
      </c>
      <c r="F8353" s="1">
        <v>500018</v>
      </c>
      <c r="G8353" s="3">
        <v>548</v>
      </c>
      <c r="H8353" s="3">
        <v>0</v>
      </c>
      <c r="I8353" s="3">
        <v>7946000</v>
      </c>
      <c r="J8353" s="3">
        <v>1350000</v>
      </c>
      <c r="K8353" s="3">
        <v>0</v>
      </c>
      <c r="L8353" s="3">
        <v>9296000</v>
      </c>
      <c r="M8353" s="3">
        <v>1549333.3340680369</v>
      </c>
      <c r="N8353" s="3">
        <v>1549333.3340680369</v>
      </c>
      <c r="O8353" s="9"/>
    </row>
    <row r="8354" spans="1:15" x14ac:dyDescent="0.25">
      <c r="A8354" s="1">
        <v>890</v>
      </c>
      <c r="B8354" s="1" t="s">
        <v>134</v>
      </c>
      <c r="C8354" s="1" t="s">
        <v>8311</v>
      </c>
      <c r="D8354" s="1">
        <v>241661</v>
      </c>
      <c r="E8354" s="1">
        <v>529656</v>
      </c>
      <c r="F8354" s="1">
        <v>1781</v>
      </c>
      <c r="G8354" s="3">
        <v>290</v>
      </c>
      <c r="H8354" s="3">
        <v>0</v>
      </c>
      <c r="I8354" s="3">
        <v>4205000</v>
      </c>
      <c r="J8354" s="3">
        <v>1350000</v>
      </c>
      <c r="K8354" s="3">
        <v>0</v>
      </c>
      <c r="L8354" s="3">
        <v>5555000</v>
      </c>
      <c r="M8354" s="3">
        <v>925833.33377236931</v>
      </c>
      <c r="N8354" s="3">
        <v>925833.33377236931</v>
      </c>
      <c r="O8354" s="9"/>
    </row>
    <row r="8355" spans="1:15" x14ac:dyDescent="0.25">
      <c r="A8355" s="1">
        <v>890</v>
      </c>
      <c r="B8355" s="1" t="s">
        <v>134</v>
      </c>
      <c r="C8355" s="1" t="s">
        <v>8312</v>
      </c>
      <c r="D8355" s="1">
        <v>241728</v>
      </c>
      <c r="E8355" s="1">
        <v>523855</v>
      </c>
      <c r="F8355" s="1">
        <v>500039</v>
      </c>
      <c r="G8355" s="3">
        <v>644</v>
      </c>
      <c r="H8355" s="3">
        <v>0</v>
      </c>
      <c r="I8355" s="3">
        <v>9338000</v>
      </c>
      <c r="J8355" s="3">
        <v>1350000</v>
      </c>
      <c r="K8355" s="3">
        <v>0</v>
      </c>
      <c r="L8355" s="3">
        <v>10688000</v>
      </c>
      <c r="M8355" s="3">
        <v>1781333.3341780528</v>
      </c>
      <c r="N8355" s="3">
        <v>1781333.3341780528</v>
      </c>
      <c r="O8355" s="9"/>
    </row>
    <row r="8356" spans="1:15" x14ac:dyDescent="0.25">
      <c r="A8356" s="1">
        <v>890</v>
      </c>
      <c r="B8356" s="1" t="s">
        <v>134</v>
      </c>
      <c r="C8356" s="1" t="s">
        <v>8313</v>
      </c>
      <c r="D8356" s="1">
        <v>241706</v>
      </c>
      <c r="E8356" s="1">
        <v>523856</v>
      </c>
      <c r="F8356" s="1">
        <v>1875</v>
      </c>
      <c r="G8356" s="3">
        <v>838</v>
      </c>
      <c r="H8356" s="3">
        <v>0</v>
      </c>
      <c r="I8356" s="3">
        <v>12151000</v>
      </c>
      <c r="J8356" s="3">
        <v>1350000</v>
      </c>
      <c r="K8356" s="3">
        <v>0</v>
      </c>
      <c r="L8356" s="3">
        <v>13501000</v>
      </c>
      <c r="M8356" s="3">
        <v>2250166.6677337098</v>
      </c>
      <c r="N8356" s="3">
        <v>2250166.6677337098</v>
      </c>
      <c r="O8356" s="9"/>
    </row>
    <row r="8357" spans="1:15" x14ac:dyDescent="0.25">
      <c r="A8357" s="1">
        <v>890</v>
      </c>
      <c r="B8357" s="1" t="s">
        <v>134</v>
      </c>
      <c r="C8357" s="1" t="s">
        <v>8314</v>
      </c>
      <c r="D8357" s="1">
        <v>241720</v>
      </c>
      <c r="E8357" s="1">
        <v>523857</v>
      </c>
      <c r="F8357" s="1">
        <v>1886</v>
      </c>
      <c r="G8357" s="3">
        <v>970</v>
      </c>
      <c r="H8357" s="3">
        <v>0</v>
      </c>
      <c r="I8357" s="3">
        <v>14065000</v>
      </c>
      <c r="J8357" s="3">
        <v>1350000</v>
      </c>
      <c r="K8357" s="3">
        <v>0</v>
      </c>
      <c r="L8357" s="3">
        <v>15415000</v>
      </c>
      <c r="M8357" s="3">
        <v>2569166.6678849817</v>
      </c>
      <c r="N8357" s="3">
        <v>2569166.6678849817</v>
      </c>
      <c r="O8357" s="9"/>
    </row>
    <row r="8358" spans="1:15" x14ac:dyDescent="0.25">
      <c r="A8358" s="1">
        <v>890</v>
      </c>
      <c r="B8358" s="1" t="s">
        <v>134</v>
      </c>
      <c r="C8358" s="1" t="s">
        <v>8315</v>
      </c>
      <c r="D8358" s="1">
        <v>241618</v>
      </c>
      <c r="E8358" s="1">
        <v>523858</v>
      </c>
      <c r="F8358" s="1">
        <v>500022</v>
      </c>
      <c r="G8358" s="3">
        <v>841</v>
      </c>
      <c r="H8358" s="3">
        <v>0</v>
      </c>
      <c r="I8358" s="3">
        <v>12194500</v>
      </c>
      <c r="J8358" s="3">
        <v>1350000</v>
      </c>
      <c r="K8358" s="3">
        <v>0</v>
      </c>
      <c r="L8358" s="3">
        <v>13544500</v>
      </c>
      <c r="M8358" s="3">
        <v>2257416.6677371478</v>
      </c>
      <c r="N8358" s="3">
        <v>2257416.6677371478</v>
      </c>
      <c r="O8358" s="9"/>
    </row>
    <row r="8359" spans="1:15" x14ac:dyDescent="0.25">
      <c r="A8359" s="1">
        <v>890</v>
      </c>
      <c r="B8359" s="1" t="s">
        <v>134</v>
      </c>
      <c r="C8359" s="1" t="s">
        <v>8316</v>
      </c>
      <c r="D8359" s="1">
        <v>241717</v>
      </c>
      <c r="E8359" s="1">
        <v>548632</v>
      </c>
      <c r="F8359" s="1">
        <v>80008</v>
      </c>
      <c r="G8359" s="3">
        <v>1991</v>
      </c>
      <c r="H8359" s="3">
        <v>0</v>
      </c>
      <c r="I8359" s="3">
        <v>28869500</v>
      </c>
      <c r="J8359" s="3">
        <v>1350000</v>
      </c>
      <c r="K8359" s="3">
        <v>0</v>
      </c>
      <c r="L8359" s="3">
        <v>30219500</v>
      </c>
      <c r="M8359" s="3">
        <v>5036583.3357217126</v>
      </c>
      <c r="N8359" s="3">
        <v>5036583.3357217126</v>
      </c>
      <c r="O8359" s="9"/>
    </row>
    <row r="8360" spans="1:15" x14ac:dyDescent="0.25">
      <c r="A8360" s="1">
        <v>890</v>
      </c>
      <c r="B8360" s="1" t="s">
        <v>134</v>
      </c>
      <c r="C8360" s="1" t="s">
        <v>8317</v>
      </c>
      <c r="D8360" s="1">
        <v>241684</v>
      </c>
      <c r="E8360" s="1">
        <v>523859</v>
      </c>
      <c r="F8360" s="1">
        <v>500016</v>
      </c>
      <c r="G8360" s="3">
        <v>758</v>
      </c>
      <c r="H8360" s="3">
        <v>0</v>
      </c>
      <c r="I8360" s="3">
        <v>10991000</v>
      </c>
      <c r="J8360" s="3">
        <v>1350000</v>
      </c>
      <c r="K8360" s="3">
        <v>0</v>
      </c>
      <c r="L8360" s="3">
        <v>12341000</v>
      </c>
      <c r="M8360" s="3">
        <v>2056833.3343086967</v>
      </c>
      <c r="N8360" s="3">
        <v>2056833.3343086967</v>
      </c>
      <c r="O8360" s="9"/>
    </row>
    <row r="8361" spans="1:15" x14ac:dyDescent="0.25">
      <c r="A8361" s="1">
        <v>890</v>
      </c>
      <c r="B8361" s="1" t="s">
        <v>134</v>
      </c>
      <c r="C8361" s="1" t="s">
        <v>8318</v>
      </c>
      <c r="D8361" s="1">
        <v>241636</v>
      </c>
      <c r="E8361" s="1">
        <v>523860</v>
      </c>
      <c r="F8361" s="1">
        <v>500048</v>
      </c>
      <c r="G8361" s="3">
        <v>605</v>
      </c>
      <c r="H8361" s="3">
        <v>0</v>
      </c>
      <c r="I8361" s="3">
        <v>8772500</v>
      </c>
      <c r="J8361" s="3">
        <v>1350000</v>
      </c>
      <c r="K8361" s="3">
        <v>0</v>
      </c>
      <c r="L8361" s="3">
        <v>10122500</v>
      </c>
      <c r="M8361" s="3">
        <v>1687083.3341333589</v>
      </c>
      <c r="N8361" s="3">
        <v>1687083.3341333589</v>
      </c>
      <c r="O8361" s="9"/>
    </row>
    <row r="8362" spans="1:15" x14ac:dyDescent="0.25">
      <c r="A8362" s="1">
        <v>890</v>
      </c>
      <c r="B8362" s="1" t="s">
        <v>134</v>
      </c>
      <c r="C8362" s="1" t="s">
        <v>8319</v>
      </c>
      <c r="D8362" s="1">
        <v>241703</v>
      </c>
      <c r="E8362" s="1">
        <v>523861</v>
      </c>
      <c r="F8362" s="1">
        <v>1872</v>
      </c>
      <c r="G8362" s="3">
        <v>862</v>
      </c>
      <c r="H8362" s="3">
        <v>0</v>
      </c>
      <c r="I8362" s="3">
        <v>12499000</v>
      </c>
      <c r="J8362" s="3">
        <v>1350000</v>
      </c>
      <c r="K8362" s="3">
        <v>0</v>
      </c>
      <c r="L8362" s="3">
        <v>13849000</v>
      </c>
      <c r="M8362" s="3">
        <v>2308166.6677612136</v>
      </c>
      <c r="N8362" s="3">
        <v>2308166.6677612136</v>
      </c>
      <c r="O8362" s="9"/>
    </row>
    <row r="8363" spans="1:15" x14ac:dyDescent="0.25">
      <c r="A8363" s="1">
        <v>890</v>
      </c>
      <c r="B8363" s="1" t="s">
        <v>134</v>
      </c>
      <c r="C8363" s="1" t="s">
        <v>8320</v>
      </c>
      <c r="D8363" s="1">
        <v>241739</v>
      </c>
      <c r="E8363" s="1">
        <v>523862</v>
      </c>
      <c r="F8363" s="1">
        <v>1759</v>
      </c>
      <c r="G8363" s="3">
        <v>1903</v>
      </c>
      <c r="H8363" s="3">
        <v>0</v>
      </c>
      <c r="I8363" s="3">
        <v>27593500</v>
      </c>
      <c r="J8363" s="3">
        <v>1350000</v>
      </c>
      <c r="K8363" s="3">
        <v>0</v>
      </c>
      <c r="L8363" s="3">
        <v>28943500</v>
      </c>
      <c r="M8363" s="3">
        <v>4823916.6689541982</v>
      </c>
      <c r="N8363" s="3">
        <v>4823916.6689541982</v>
      </c>
      <c r="O8363" s="9"/>
    </row>
    <row r="8364" spans="1:15" x14ac:dyDescent="0.25">
      <c r="A8364" s="1">
        <v>890</v>
      </c>
      <c r="B8364" s="1" t="s">
        <v>134</v>
      </c>
      <c r="C8364" s="1" t="s">
        <v>8321</v>
      </c>
      <c r="D8364" s="1">
        <v>241692</v>
      </c>
      <c r="E8364" s="1">
        <v>523863</v>
      </c>
      <c r="F8364" s="1">
        <v>1840</v>
      </c>
      <c r="G8364" s="3">
        <v>1167</v>
      </c>
      <c r="H8364" s="3">
        <v>0</v>
      </c>
      <c r="I8364" s="3">
        <v>16921500</v>
      </c>
      <c r="J8364" s="3">
        <v>1350000</v>
      </c>
      <c r="K8364" s="3">
        <v>0</v>
      </c>
      <c r="L8364" s="3">
        <v>18271500</v>
      </c>
      <c r="M8364" s="3">
        <v>3045250.0014440767</v>
      </c>
      <c r="N8364" s="3">
        <v>3045250.0014440767</v>
      </c>
      <c r="O8364" s="9"/>
    </row>
    <row r="8365" spans="1:15" x14ac:dyDescent="0.25">
      <c r="A8365" s="1">
        <v>890</v>
      </c>
      <c r="B8365" s="1" t="s">
        <v>134</v>
      </c>
      <c r="C8365" s="1" t="s">
        <v>8322</v>
      </c>
      <c r="D8365" s="1">
        <v>241679</v>
      </c>
      <c r="E8365" s="1">
        <v>523864</v>
      </c>
      <c r="F8365" s="1">
        <v>500002</v>
      </c>
      <c r="G8365" s="3">
        <v>381</v>
      </c>
      <c r="H8365" s="3">
        <v>0</v>
      </c>
      <c r="I8365" s="3">
        <v>5524500</v>
      </c>
      <c r="J8365" s="3">
        <v>1350000</v>
      </c>
      <c r="K8365" s="3">
        <v>0</v>
      </c>
      <c r="L8365" s="3">
        <v>6874500</v>
      </c>
      <c r="M8365" s="3">
        <v>1145750.0005433219</v>
      </c>
      <c r="N8365" s="3">
        <v>1145750.0005433219</v>
      </c>
      <c r="O8365" s="9"/>
    </row>
    <row r="8366" spans="1:15" x14ac:dyDescent="0.25">
      <c r="A8366" s="1">
        <v>890</v>
      </c>
      <c r="B8366" s="1" t="s">
        <v>134</v>
      </c>
      <c r="C8366" s="1" t="s">
        <v>8323</v>
      </c>
      <c r="D8366" s="1">
        <v>241680</v>
      </c>
      <c r="E8366" s="1">
        <v>523865</v>
      </c>
      <c r="F8366" s="1">
        <v>500242</v>
      </c>
      <c r="G8366" s="3">
        <v>288</v>
      </c>
      <c r="H8366" s="3">
        <v>0</v>
      </c>
      <c r="I8366" s="3">
        <v>4176000</v>
      </c>
      <c r="J8366" s="3">
        <v>1350000</v>
      </c>
      <c r="K8366" s="3">
        <v>0</v>
      </c>
      <c r="L8366" s="3">
        <v>5526000</v>
      </c>
      <c r="M8366" s="3">
        <v>921000.00043674395</v>
      </c>
      <c r="N8366" s="3">
        <v>921000.00043674395</v>
      </c>
      <c r="O8366" s="9"/>
    </row>
    <row r="8367" spans="1:15" x14ac:dyDescent="0.25">
      <c r="A8367" s="1">
        <v>890</v>
      </c>
      <c r="B8367" s="1" t="s">
        <v>134</v>
      </c>
      <c r="C8367" s="1" t="s">
        <v>8324</v>
      </c>
      <c r="D8367" s="1">
        <v>241719</v>
      </c>
      <c r="E8367" s="1">
        <v>523866</v>
      </c>
      <c r="F8367" s="1">
        <v>1884</v>
      </c>
      <c r="G8367" s="3">
        <v>1007</v>
      </c>
      <c r="H8367" s="3">
        <v>0</v>
      </c>
      <c r="I8367" s="3">
        <v>14601500</v>
      </c>
      <c r="J8367" s="3">
        <v>1350000</v>
      </c>
      <c r="K8367" s="3">
        <v>0</v>
      </c>
      <c r="L8367" s="3">
        <v>15951500</v>
      </c>
      <c r="M8367" s="3">
        <v>2658583.3345940504</v>
      </c>
      <c r="N8367" s="3">
        <v>2658583.3345940504</v>
      </c>
      <c r="O8367" s="9"/>
    </row>
    <row r="8368" spans="1:15" x14ac:dyDescent="0.25">
      <c r="A8368" s="1">
        <v>890</v>
      </c>
      <c r="B8368" s="1" t="s">
        <v>134</v>
      </c>
      <c r="C8368" s="1" t="s">
        <v>8325</v>
      </c>
      <c r="D8368" s="1">
        <v>241700</v>
      </c>
      <c r="E8368" s="1">
        <v>523867</v>
      </c>
      <c r="F8368" s="1">
        <v>500005</v>
      </c>
      <c r="G8368" s="3">
        <v>1321</v>
      </c>
      <c r="H8368" s="3">
        <v>0</v>
      </c>
      <c r="I8368" s="3">
        <v>19154500</v>
      </c>
      <c r="J8368" s="3">
        <v>1350000</v>
      </c>
      <c r="K8368" s="3">
        <v>0</v>
      </c>
      <c r="L8368" s="3">
        <v>20504500</v>
      </c>
      <c r="M8368" s="3">
        <v>3417416.6682872269</v>
      </c>
      <c r="N8368" s="3">
        <v>3417416.6682872269</v>
      </c>
      <c r="O8368" s="9"/>
    </row>
    <row r="8369" spans="1:15" x14ac:dyDescent="0.25">
      <c r="A8369" s="1">
        <v>890</v>
      </c>
      <c r="B8369" s="1" t="s">
        <v>134</v>
      </c>
      <c r="C8369" s="1" t="s">
        <v>8326</v>
      </c>
      <c r="D8369" s="1">
        <v>241645</v>
      </c>
      <c r="E8369" s="1">
        <v>523868</v>
      </c>
      <c r="F8369" s="1">
        <v>500061</v>
      </c>
      <c r="G8369" s="3">
        <v>822</v>
      </c>
      <c r="H8369" s="3">
        <v>0</v>
      </c>
      <c r="I8369" s="3">
        <v>11919000</v>
      </c>
      <c r="J8369" s="3">
        <v>1350000</v>
      </c>
      <c r="K8369" s="3">
        <v>0</v>
      </c>
      <c r="L8369" s="3">
        <v>13269000</v>
      </c>
      <c r="M8369" s="3">
        <v>2211500.0010487074</v>
      </c>
      <c r="N8369" s="3">
        <v>2211500.0010487074</v>
      </c>
      <c r="O8369" s="9"/>
    </row>
    <row r="8370" spans="1:15" x14ac:dyDescent="0.25">
      <c r="A8370" s="1">
        <v>890</v>
      </c>
      <c r="B8370" s="1" t="s">
        <v>134</v>
      </c>
      <c r="C8370" s="1" t="s">
        <v>8327</v>
      </c>
      <c r="D8370" s="1">
        <v>241695</v>
      </c>
      <c r="E8370" s="1">
        <v>529657</v>
      </c>
      <c r="F8370" s="1">
        <v>500011</v>
      </c>
      <c r="G8370" s="3">
        <v>954</v>
      </c>
      <c r="H8370" s="3">
        <v>0</v>
      </c>
      <c r="I8370" s="3">
        <v>13833000</v>
      </c>
      <c r="J8370" s="3">
        <v>1350000</v>
      </c>
      <c r="K8370" s="3">
        <v>0</v>
      </c>
      <c r="L8370" s="3">
        <v>15183000</v>
      </c>
      <c r="M8370" s="3">
        <v>2530500.0011999789</v>
      </c>
      <c r="N8370" s="3">
        <v>2530500.0011999789</v>
      </c>
      <c r="O8370" s="9"/>
    </row>
    <row r="8371" spans="1:15" x14ac:dyDescent="0.25">
      <c r="A8371" s="1">
        <v>890</v>
      </c>
      <c r="B8371" s="1" t="s">
        <v>134</v>
      </c>
      <c r="C8371" s="1" t="s">
        <v>8328</v>
      </c>
      <c r="D8371" s="1">
        <v>241743</v>
      </c>
      <c r="E8371" s="1">
        <v>529658</v>
      </c>
      <c r="F8371" s="1">
        <v>500031</v>
      </c>
      <c r="G8371" s="3">
        <v>840</v>
      </c>
      <c r="H8371" s="3">
        <v>0</v>
      </c>
      <c r="I8371" s="3">
        <v>12180000</v>
      </c>
      <c r="J8371" s="3">
        <v>1350000</v>
      </c>
      <c r="K8371" s="3">
        <v>0</v>
      </c>
      <c r="L8371" s="3">
        <v>13530000</v>
      </c>
      <c r="M8371" s="3">
        <v>2255000.0010693353</v>
      </c>
      <c r="N8371" s="3">
        <v>2255000.0010693353</v>
      </c>
      <c r="O8371" s="9"/>
    </row>
    <row r="8372" spans="1:15" x14ac:dyDescent="0.25">
      <c r="A8372" s="1">
        <v>890</v>
      </c>
      <c r="B8372" s="1" t="s">
        <v>134</v>
      </c>
      <c r="C8372" s="1" t="s">
        <v>8329</v>
      </c>
      <c r="D8372" s="1">
        <v>241742</v>
      </c>
      <c r="E8372" s="1">
        <v>523871</v>
      </c>
      <c r="F8372" s="1">
        <v>1774</v>
      </c>
      <c r="G8372" s="3">
        <v>2194</v>
      </c>
      <c r="H8372" s="3">
        <v>0</v>
      </c>
      <c r="I8372" s="3">
        <v>31813000</v>
      </c>
      <c r="J8372" s="3">
        <v>1350000</v>
      </c>
      <c r="K8372" s="3">
        <v>0</v>
      </c>
      <c r="L8372" s="3">
        <v>33163000</v>
      </c>
      <c r="M8372" s="3">
        <v>5527166.6692876834</v>
      </c>
      <c r="N8372" s="3">
        <v>5527166.6692876834</v>
      </c>
      <c r="O8372" s="9"/>
    </row>
    <row r="8373" spans="1:15" x14ac:dyDescent="0.25">
      <c r="A8373" s="1">
        <v>890</v>
      </c>
      <c r="B8373" s="1" t="s">
        <v>134</v>
      </c>
      <c r="C8373" s="1" t="s">
        <v>2672</v>
      </c>
      <c r="D8373" s="1">
        <v>241688</v>
      </c>
      <c r="E8373" s="1">
        <v>548891</v>
      </c>
      <c r="F8373" s="1">
        <v>1836</v>
      </c>
      <c r="G8373" s="3">
        <v>813</v>
      </c>
      <c r="H8373" s="3">
        <v>0</v>
      </c>
      <c r="I8373" s="3">
        <v>11788500</v>
      </c>
      <c r="J8373" s="3">
        <v>1350000</v>
      </c>
      <c r="K8373" s="3">
        <v>0</v>
      </c>
      <c r="L8373" s="3">
        <v>13138500</v>
      </c>
      <c r="M8373" s="3">
        <v>2189750.001038393</v>
      </c>
      <c r="N8373" s="3">
        <v>2189750.001038393</v>
      </c>
      <c r="O8373" s="9"/>
    </row>
    <row r="8374" spans="1:15" x14ac:dyDescent="0.25">
      <c r="A8374" s="1">
        <v>890</v>
      </c>
      <c r="B8374" s="1" t="s">
        <v>134</v>
      </c>
      <c r="C8374" s="1" t="s">
        <v>8330</v>
      </c>
      <c r="D8374" s="1">
        <v>241653</v>
      </c>
      <c r="E8374" s="1">
        <v>523872</v>
      </c>
      <c r="F8374" s="1">
        <v>1867</v>
      </c>
      <c r="G8374" s="3">
        <v>1174</v>
      </c>
      <c r="H8374" s="3">
        <v>0</v>
      </c>
      <c r="I8374" s="3">
        <v>17023000</v>
      </c>
      <c r="J8374" s="3">
        <v>1350000</v>
      </c>
      <c r="K8374" s="3">
        <v>0</v>
      </c>
      <c r="L8374" s="3">
        <v>18373000</v>
      </c>
      <c r="M8374" s="3">
        <v>3062166.6681187656</v>
      </c>
      <c r="N8374" s="3">
        <v>3062166.6681187656</v>
      </c>
      <c r="O8374" s="9"/>
    </row>
    <row r="8375" spans="1:15" x14ac:dyDescent="0.25">
      <c r="A8375" s="1">
        <v>890</v>
      </c>
      <c r="B8375" s="1" t="s">
        <v>134</v>
      </c>
      <c r="C8375" s="1" t="s">
        <v>8331</v>
      </c>
      <c r="D8375" s="1">
        <v>241729</v>
      </c>
      <c r="E8375" s="1">
        <v>529659</v>
      </c>
      <c r="F8375" s="1">
        <v>1787</v>
      </c>
      <c r="G8375" s="3">
        <v>825</v>
      </c>
      <c r="H8375" s="3">
        <v>0</v>
      </c>
      <c r="I8375" s="3">
        <v>11962500</v>
      </c>
      <c r="J8375" s="3">
        <v>1350000</v>
      </c>
      <c r="K8375" s="3">
        <v>0</v>
      </c>
      <c r="L8375" s="3">
        <v>13312500</v>
      </c>
      <c r="M8375" s="3">
        <v>2218750.0010521454</v>
      </c>
      <c r="N8375" s="3">
        <v>2218750.0010521454</v>
      </c>
      <c r="O8375" s="9"/>
    </row>
    <row r="8376" spans="1:15" x14ac:dyDescent="0.25">
      <c r="A8376" s="1">
        <v>890</v>
      </c>
      <c r="B8376" s="1" t="s">
        <v>134</v>
      </c>
      <c r="C8376" s="1" t="s">
        <v>8332</v>
      </c>
      <c r="D8376" s="1">
        <v>241707</v>
      </c>
      <c r="E8376" s="1">
        <v>548640</v>
      </c>
      <c r="F8376" s="1">
        <v>1874</v>
      </c>
      <c r="G8376" s="3">
        <v>1108</v>
      </c>
      <c r="H8376" s="3">
        <v>0</v>
      </c>
      <c r="I8376" s="3">
        <v>16066000</v>
      </c>
      <c r="J8376" s="3">
        <v>1350000</v>
      </c>
      <c r="K8376" s="3">
        <v>0</v>
      </c>
      <c r="L8376" s="3">
        <v>17416000</v>
      </c>
      <c r="M8376" s="3">
        <v>2902666.6680431296</v>
      </c>
      <c r="N8376" s="3">
        <v>2902666.6680431296</v>
      </c>
      <c r="O8376" s="9"/>
    </row>
    <row r="8377" spans="1:15" x14ac:dyDescent="0.25">
      <c r="A8377" s="1">
        <v>890</v>
      </c>
      <c r="B8377" s="1" t="s">
        <v>134</v>
      </c>
      <c r="C8377" s="1" t="s">
        <v>8333</v>
      </c>
      <c r="D8377" s="1">
        <v>241665</v>
      </c>
      <c r="E8377" s="1">
        <v>523873</v>
      </c>
      <c r="F8377" s="1">
        <v>1809</v>
      </c>
      <c r="G8377" s="3">
        <v>931</v>
      </c>
      <c r="H8377" s="3">
        <v>0</v>
      </c>
      <c r="I8377" s="3">
        <v>13499500</v>
      </c>
      <c r="J8377" s="3">
        <v>1350000</v>
      </c>
      <c r="K8377" s="3">
        <v>0</v>
      </c>
      <c r="L8377" s="3">
        <v>14849500</v>
      </c>
      <c r="M8377" s="3">
        <v>2474916.6678402876</v>
      </c>
      <c r="N8377" s="3">
        <v>2474916.6678402876</v>
      </c>
      <c r="O8377" s="9"/>
    </row>
    <row r="8378" spans="1:15" x14ac:dyDescent="0.25">
      <c r="A8378" s="6">
        <v>890</v>
      </c>
      <c r="B8378" s="6" t="s">
        <v>134</v>
      </c>
      <c r="C8378" s="6"/>
      <c r="D8378" s="6"/>
      <c r="E8378" s="6"/>
      <c r="F8378" s="6"/>
      <c r="G8378" s="7">
        <v>137515</v>
      </c>
      <c r="H8378" s="7">
        <v>0</v>
      </c>
      <c r="I8378" s="7">
        <v>1993967500</v>
      </c>
      <c r="J8378" s="7">
        <v>191700000</v>
      </c>
      <c r="K8378" s="7">
        <v>0</v>
      </c>
      <c r="L8378" s="7">
        <v>2185667500</v>
      </c>
      <c r="M8378" s="7">
        <v>364277916.83940953</v>
      </c>
      <c r="N8378" s="7">
        <v>364277916.83940953</v>
      </c>
      <c r="O8378" s="9"/>
    </row>
    <row r="8379" spans="1:15" x14ac:dyDescent="0.25">
      <c r="A8379" s="1">
        <v>891</v>
      </c>
      <c r="B8379" s="1" t="s">
        <v>135</v>
      </c>
      <c r="C8379" s="1" t="s">
        <v>8334</v>
      </c>
      <c r="D8379" s="1">
        <v>241843</v>
      </c>
      <c r="E8379" s="1">
        <v>523874</v>
      </c>
      <c r="F8379" s="1">
        <v>6625</v>
      </c>
      <c r="G8379" s="3">
        <v>1142</v>
      </c>
      <c r="H8379" s="3">
        <v>1</v>
      </c>
      <c r="I8379" s="3">
        <v>16559000</v>
      </c>
      <c r="J8379" s="3">
        <v>1350000</v>
      </c>
      <c r="K8379" s="3">
        <v>15950</v>
      </c>
      <c r="L8379" s="3">
        <v>17924950</v>
      </c>
      <c r="M8379" s="3">
        <v>2987491.6680833539</v>
      </c>
      <c r="N8379" s="3">
        <v>2987491.6680833539</v>
      </c>
      <c r="O8379" s="9"/>
    </row>
    <row r="8380" spans="1:15" x14ac:dyDescent="0.25">
      <c r="A8380" s="1">
        <v>891</v>
      </c>
      <c r="B8380" s="1" t="s">
        <v>135</v>
      </c>
      <c r="C8380" s="1" t="s">
        <v>8335</v>
      </c>
      <c r="D8380" s="1">
        <v>241783</v>
      </c>
      <c r="E8380" s="1">
        <v>523875</v>
      </c>
      <c r="F8380" s="1">
        <v>6402</v>
      </c>
      <c r="G8380" s="3">
        <v>1232</v>
      </c>
      <c r="H8380" s="3">
        <v>1</v>
      </c>
      <c r="I8380" s="3">
        <v>17864000</v>
      </c>
      <c r="J8380" s="3">
        <v>1350000</v>
      </c>
      <c r="K8380" s="3">
        <v>15950</v>
      </c>
      <c r="L8380" s="3">
        <v>19229950</v>
      </c>
      <c r="M8380" s="3">
        <v>3204991.6681864937</v>
      </c>
      <c r="N8380" s="3">
        <v>3204991.6681864937</v>
      </c>
      <c r="O8380" s="9"/>
    </row>
    <row r="8381" spans="1:15" x14ac:dyDescent="0.25">
      <c r="A8381" s="1">
        <v>891</v>
      </c>
      <c r="B8381" s="1" t="s">
        <v>135</v>
      </c>
      <c r="C8381" s="1" t="s">
        <v>8336</v>
      </c>
      <c r="D8381" s="1">
        <v>241744</v>
      </c>
      <c r="E8381" s="1">
        <v>529661</v>
      </c>
      <c r="F8381" s="1">
        <v>6394</v>
      </c>
      <c r="G8381" s="3">
        <v>1431</v>
      </c>
      <c r="H8381" s="3">
        <v>1</v>
      </c>
      <c r="I8381" s="3">
        <v>20749500</v>
      </c>
      <c r="J8381" s="3">
        <v>1350000</v>
      </c>
      <c r="K8381" s="3">
        <v>15950</v>
      </c>
      <c r="L8381" s="3">
        <v>22115450</v>
      </c>
      <c r="M8381" s="3">
        <v>3685908.3350812141</v>
      </c>
      <c r="N8381" s="3">
        <v>3685908.3350812141</v>
      </c>
      <c r="O8381" s="9"/>
    </row>
    <row r="8382" spans="1:15" x14ac:dyDescent="0.25">
      <c r="A8382" s="1">
        <v>891</v>
      </c>
      <c r="B8382" s="1" t="s">
        <v>135</v>
      </c>
      <c r="C8382" s="1" t="s">
        <v>8337</v>
      </c>
      <c r="D8382" s="1">
        <v>241748</v>
      </c>
      <c r="E8382" s="1">
        <v>523876</v>
      </c>
      <c r="F8382" s="1">
        <v>6627</v>
      </c>
      <c r="G8382" s="3">
        <v>1216</v>
      </c>
      <c r="H8382" s="3">
        <v>1</v>
      </c>
      <c r="I8382" s="3">
        <v>17632000</v>
      </c>
      <c r="J8382" s="3">
        <v>1350000</v>
      </c>
      <c r="K8382" s="3">
        <v>15950</v>
      </c>
      <c r="L8382" s="3">
        <v>18997950</v>
      </c>
      <c r="M8382" s="3">
        <v>3166325.0015014913</v>
      </c>
      <c r="N8382" s="3">
        <v>3166325.0015014913</v>
      </c>
      <c r="O8382" s="9"/>
    </row>
    <row r="8383" spans="1:15" x14ac:dyDescent="0.25">
      <c r="A8383" s="1">
        <v>891</v>
      </c>
      <c r="B8383" s="1" t="s">
        <v>135</v>
      </c>
      <c r="C8383" s="1" t="s">
        <v>8338</v>
      </c>
      <c r="D8383" s="1">
        <v>241790</v>
      </c>
      <c r="E8383" s="1">
        <v>523877</v>
      </c>
      <c r="F8383" s="1">
        <v>6488</v>
      </c>
      <c r="G8383" s="3">
        <v>688</v>
      </c>
      <c r="H8383" s="3">
        <v>22</v>
      </c>
      <c r="I8383" s="3">
        <v>9976000</v>
      </c>
      <c r="J8383" s="3">
        <v>1350000</v>
      </c>
      <c r="K8383" s="3">
        <v>350900</v>
      </c>
      <c r="L8383" s="3">
        <v>11676900</v>
      </c>
      <c r="M8383" s="3">
        <v>1946150.0009228766</v>
      </c>
      <c r="N8383" s="3">
        <v>1946150.0009228766</v>
      </c>
      <c r="O8383" s="9"/>
    </row>
    <row r="8384" spans="1:15" x14ac:dyDescent="0.25">
      <c r="A8384" s="1">
        <v>891</v>
      </c>
      <c r="B8384" s="1" t="s">
        <v>135</v>
      </c>
      <c r="C8384" s="1" t="s">
        <v>8339</v>
      </c>
      <c r="D8384" s="1">
        <v>241804</v>
      </c>
      <c r="E8384" s="1">
        <v>523878</v>
      </c>
      <c r="F8384" s="1">
        <v>6459</v>
      </c>
      <c r="G8384" s="3">
        <v>905</v>
      </c>
      <c r="H8384" s="3">
        <v>25</v>
      </c>
      <c r="I8384" s="3">
        <v>13122500</v>
      </c>
      <c r="J8384" s="3">
        <v>1350000</v>
      </c>
      <c r="K8384" s="3">
        <v>398750</v>
      </c>
      <c r="L8384" s="3">
        <v>14871250</v>
      </c>
      <c r="M8384" s="3">
        <v>2478541.6678420068</v>
      </c>
      <c r="N8384" s="3">
        <v>2478541.6678420068</v>
      </c>
      <c r="O8384" s="9"/>
    </row>
    <row r="8385" spans="1:15" x14ac:dyDescent="0.25">
      <c r="A8385" s="1">
        <v>891</v>
      </c>
      <c r="B8385" s="1" t="s">
        <v>135</v>
      </c>
      <c r="C8385" s="1" t="s">
        <v>8340</v>
      </c>
      <c r="D8385" s="1">
        <v>241750</v>
      </c>
      <c r="E8385" s="1">
        <v>529662</v>
      </c>
      <c r="F8385" s="1">
        <v>6397</v>
      </c>
      <c r="G8385" s="3">
        <v>1457</v>
      </c>
      <c r="H8385" s="3">
        <v>25</v>
      </c>
      <c r="I8385" s="3">
        <v>21126500</v>
      </c>
      <c r="J8385" s="3">
        <v>1350000</v>
      </c>
      <c r="K8385" s="3">
        <v>398750</v>
      </c>
      <c r="L8385" s="3">
        <v>22875250</v>
      </c>
      <c r="M8385" s="3">
        <v>3812541.6684745979</v>
      </c>
      <c r="N8385" s="3">
        <v>3812541.6684745979</v>
      </c>
      <c r="O8385" s="9"/>
    </row>
    <row r="8386" spans="1:15" x14ac:dyDescent="0.25">
      <c r="A8386" s="1">
        <v>891</v>
      </c>
      <c r="B8386" s="1" t="s">
        <v>135</v>
      </c>
      <c r="C8386" s="1" t="s">
        <v>8341</v>
      </c>
      <c r="D8386" s="1">
        <v>241776</v>
      </c>
      <c r="E8386" s="1">
        <v>527441</v>
      </c>
      <c r="F8386" s="1">
        <v>6440</v>
      </c>
      <c r="G8386" s="3">
        <v>820</v>
      </c>
      <c r="H8386" s="3">
        <v>15</v>
      </c>
      <c r="I8386" s="3">
        <v>11890000</v>
      </c>
      <c r="J8386" s="3">
        <v>1350000</v>
      </c>
      <c r="K8386" s="3">
        <v>239250</v>
      </c>
      <c r="L8386" s="3">
        <v>13479250</v>
      </c>
      <c r="M8386" s="3">
        <v>2246541.667731991</v>
      </c>
      <c r="N8386" s="3">
        <v>2246541.667731991</v>
      </c>
      <c r="O8386" s="9"/>
    </row>
    <row r="8387" spans="1:15" x14ac:dyDescent="0.25">
      <c r="A8387" s="1">
        <v>891</v>
      </c>
      <c r="B8387" s="1" t="s">
        <v>135</v>
      </c>
      <c r="C8387" s="1" t="s">
        <v>8342</v>
      </c>
      <c r="D8387" s="1">
        <v>241757</v>
      </c>
      <c r="E8387" s="1">
        <v>523881</v>
      </c>
      <c r="F8387" s="1">
        <v>6422</v>
      </c>
      <c r="G8387" s="3">
        <v>662</v>
      </c>
      <c r="H8387" s="3">
        <v>25</v>
      </c>
      <c r="I8387" s="3">
        <v>9599000</v>
      </c>
      <c r="J8387" s="3">
        <v>1350000</v>
      </c>
      <c r="K8387" s="3">
        <v>398750</v>
      </c>
      <c r="L8387" s="3">
        <v>11347750</v>
      </c>
      <c r="M8387" s="3">
        <v>1891291.667563529</v>
      </c>
      <c r="N8387" s="3">
        <v>1891291.667563529</v>
      </c>
      <c r="O8387" s="9"/>
    </row>
    <row r="8388" spans="1:15" x14ac:dyDescent="0.25">
      <c r="A8388" s="1">
        <v>891</v>
      </c>
      <c r="B8388" s="1" t="s">
        <v>135</v>
      </c>
      <c r="C8388" s="1" t="s">
        <v>8343</v>
      </c>
      <c r="D8388" s="1">
        <v>241773</v>
      </c>
      <c r="E8388" s="1">
        <v>523882</v>
      </c>
      <c r="F8388" s="1">
        <v>6443</v>
      </c>
      <c r="G8388" s="3">
        <v>507</v>
      </c>
      <c r="H8388" s="3">
        <v>1</v>
      </c>
      <c r="I8388" s="3">
        <v>7351500</v>
      </c>
      <c r="J8388" s="3">
        <v>1350000</v>
      </c>
      <c r="K8388" s="3">
        <v>15950</v>
      </c>
      <c r="L8388" s="3">
        <v>8717450</v>
      </c>
      <c r="M8388" s="3">
        <v>1452908.3340223115</v>
      </c>
      <c r="N8388" s="3">
        <v>1452908.3340223115</v>
      </c>
      <c r="O8388" s="9"/>
    </row>
    <row r="8389" spans="1:15" x14ac:dyDescent="0.25">
      <c r="A8389" s="1">
        <v>891</v>
      </c>
      <c r="B8389" s="1" t="s">
        <v>135</v>
      </c>
      <c r="C8389" s="1" t="s">
        <v>8344</v>
      </c>
      <c r="D8389" s="1">
        <v>241791</v>
      </c>
      <c r="E8389" s="1">
        <v>529663</v>
      </c>
      <c r="F8389" s="1">
        <v>6487</v>
      </c>
      <c r="G8389" s="3">
        <v>652</v>
      </c>
      <c r="H8389" s="3">
        <v>1</v>
      </c>
      <c r="I8389" s="3">
        <v>9454000</v>
      </c>
      <c r="J8389" s="3">
        <v>1350000</v>
      </c>
      <c r="K8389" s="3">
        <v>15950</v>
      </c>
      <c r="L8389" s="3">
        <v>10819950</v>
      </c>
      <c r="M8389" s="3">
        <v>1803325.0008551481</v>
      </c>
      <c r="N8389" s="3">
        <v>1803325.0008551481</v>
      </c>
      <c r="O8389" s="9"/>
    </row>
    <row r="8390" spans="1:15" x14ac:dyDescent="0.25">
      <c r="A8390" s="1">
        <v>891</v>
      </c>
      <c r="B8390" s="1" t="s">
        <v>135</v>
      </c>
      <c r="C8390" s="1" t="s">
        <v>8345</v>
      </c>
      <c r="D8390" s="1">
        <v>241844</v>
      </c>
      <c r="E8390" s="1">
        <v>523883</v>
      </c>
      <c r="F8390" s="1">
        <v>6507</v>
      </c>
      <c r="G8390" s="3">
        <v>970</v>
      </c>
      <c r="H8390" s="3">
        <v>20</v>
      </c>
      <c r="I8390" s="3">
        <v>14065000</v>
      </c>
      <c r="J8390" s="3">
        <v>1350000</v>
      </c>
      <c r="K8390" s="3">
        <v>319000</v>
      </c>
      <c r="L8390" s="3">
        <v>15734000</v>
      </c>
      <c r="M8390" s="3">
        <v>2622333.3345768601</v>
      </c>
      <c r="N8390" s="3">
        <v>2622333.3345768601</v>
      </c>
      <c r="O8390" s="9"/>
    </row>
    <row r="8391" spans="1:15" x14ac:dyDescent="0.25">
      <c r="A8391" s="1">
        <v>891</v>
      </c>
      <c r="B8391" s="1" t="s">
        <v>135</v>
      </c>
      <c r="C8391" s="1" t="s">
        <v>8346</v>
      </c>
      <c r="D8391" s="1">
        <v>241777</v>
      </c>
      <c r="E8391" s="1">
        <v>523884</v>
      </c>
      <c r="F8391" s="1">
        <v>6406</v>
      </c>
      <c r="G8391" s="3">
        <v>923</v>
      </c>
      <c r="H8391" s="3">
        <v>1</v>
      </c>
      <c r="I8391" s="3">
        <v>13383500</v>
      </c>
      <c r="J8391" s="3">
        <v>1350000</v>
      </c>
      <c r="K8391" s="3">
        <v>15950</v>
      </c>
      <c r="L8391" s="3">
        <v>14749450</v>
      </c>
      <c r="M8391" s="3">
        <v>2458241.6678323802</v>
      </c>
      <c r="N8391" s="3">
        <v>2458241.6678323802</v>
      </c>
      <c r="O8391" s="9"/>
    </row>
    <row r="8392" spans="1:15" x14ac:dyDescent="0.25">
      <c r="A8392" s="1">
        <v>891</v>
      </c>
      <c r="B8392" s="1" t="s">
        <v>135</v>
      </c>
      <c r="C8392" s="1" t="s">
        <v>8347</v>
      </c>
      <c r="D8392" s="1">
        <v>241746</v>
      </c>
      <c r="E8392" s="1">
        <v>523885</v>
      </c>
      <c r="F8392" s="1">
        <v>6393</v>
      </c>
      <c r="G8392" s="3">
        <v>1181</v>
      </c>
      <c r="H8392" s="3">
        <v>31</v>
      </c>
      <c r="I8392" s="3">
        <v>17124500</v>
      </c>
      <c r="J8392" s="3">
        <v>1350000</v>
      </c>
      <c r="K8392" s="3">
        <v>494450</v>
      </c>
      <c r="L8392" s="3">
        <v>18968950</v>
      </c>
      <c r="M8392" s="3">
        <v>3161491.6681658658</v>
      </c>
      <c r="N8392" s="3">
        <v>3161491.6681658658</v>
      </c>
      <c r="O8392" s="9"/>
    </row>
    <row r="8393" spans="1:15" x14ac:dyDescent="0.25">
      <c r="A8393" s="1">
        <v>891</v>
      </c>
      <c r="B8393" s="1" t="s">
        <v>135</v>
      </c>
      <c r="C8393" s="1" t="s">
        <v>8348</v>
      </c>
      <c r="D8393" s="1">
        <v>241749</v>
      </c>
      <c r="E8393" s="1">
        <v>529664</v>
      </c>
      <c r="F8393" s="1">
        <v>6626</v>
      </c>
      <c r="G8393" s="3">
        <v>1031</v>
      </c>
      <c r="H8393" s="3">
        <v>1</v>
      </c>
      <c r="I8393" s="3">
        <v>14949500</v>
      </c>
      <c r="J8393" s="3">
        <v>1350000</v>
      </c>
      <c r="K8393" s="3">
        <v>15950</v>
      </c>
      <c r="L8393" s="3">
        <v>16315450</v>
      </c>
      <c r="M8393" s="3">
        <v>2719241.6679561483</v>
      </c>
      <c r="N8393" s="3">
        <v>2719241.6679561483</v>
      </c>
      <c r="O8393" s="9"/>
    </row>
    <row r="8394" spans="1:15" x14ac:dyDescent="0.25">
      <c r="A8394" s="1">
        <v>891</v>
      </c>
      <c r="B8394" s="1" t="s">
        <v>135</v>
      </c>
      <c r="C8394" s="1" t="s">
        <v>8349</v>
      </c>
      <c r="D8394" s="1">
        <v>241745</v>
      </c>
      <c r="E8394" s="1">
        <v>523887</v>
      </c>
      <c r="F8394" s="1">
        <v>6395</v>
      </c>
      <c r="G8394" s="3">
        <v>1633</v>
      </c>
      <c r="H8394" s="3">
        <v>17</v>
      </c>
      <c r="I8394" s="3">
        <v>23678500</v>
      </c>
      <c r="J8394" s="3">
        <v>1350000</v>
      </c>
      <c r="K8394" s="3">
        <v>271150</v>
      </c>
      <c r="L8394" s="3">
        <v>25299650</v>
      </c>
      <c r="M8394" s="3">
        <v>4216608.3353328751</v>
      </c>
      <c r="N8394" s="3">
        <v>4216608.3353328751</v>
      </c>
      <c r="O8394" s="9"/>
    </row>
    <row r="8395" spans="1:15" x14ac:dyDescent="0.25">
      <c r="A8395" s="1">
        <v>891</v>
      </c>
      <c r="B8395" s="1" t="s">
        <v>135</v>
      </c>
      <c r="C8395" s="1" t="s">
        <v>8350</v>
      </c>
      <c r="D8395" s="1">
        <v>241786</v>
      </c>
      <c r="E8395" s="1">
        <v>523760</v>
      </c>
      <c r="F8395" s="1">
        <v>6410</v>
      </c>
      <c r="G8395" s="3">
        <v>2524</v>
      </c>
      <c r="H8395" s="3">
        <v>1</v>
      </c>
      <c r="I8395" s="3">
        <v>36598000</v>
      </c>
      <c r="J8395" s="3">
        <v>1350000</v>
      </c>
      <c r="K8395" s="3">
        <v>15950</v>
      </c>
      <c r="L8395" s="3">
        <v>37963950</v>
      </c>
      <c r="M8395" s="3">
        <v>6327325.0030004568</v>
      </c>
      <c r="N8395" s="3">
        <v>6327325.0030004568</v>
      </c>
      <c r="O8395" s="9"/>
    </row>
    <row r="8396" spans="1:15" x14ac:dyDescent="0.25">
      <c r="A8396" s="1">
        <v>891</v>
      </c>
      <c r="B8396" s="1" t="s">
        <v>135</v>
      </c>
      <c r="C8396" s="1" t="s">
        <v>8351</v>
      </c>
      <c r="D8396" s="1">
        <v>241761</v>
      </c>
      <c r="E8396" s="1">
        <v>523761</v>
      </c>
      <c r="F8396" s="1">
        <v>6431</v>
      </c>
      <c r="G8396" s="3">
        <v>1076</v>
      </c>
      <c r="H8396" s="3">
        <v>1</v>
      </c>
      <c r="I8396" s="3">
        <v>15602000</v>
      </c>
      <c r="J8396" s="3">
        <v>1350000</v>
      </c>
      <c r="K8396" s="3">
        <v>15950</v>
      </c>
      <c r="L8396" s="3">
        <v>16967950</v>
      </c>
      <c r="M8396" s="3">
        <v>2827991.6680077179</v>
      </c>
      <c r="N8396" s="3">
        <v>2827991.6680077179</v>
      </c>
      <c r="O8396" s="9"/>
    </row>
    <row r="8397" spans="1:15" x14ac:dyDescent="0.25">
      <c r="A8397" s="1">
        <v>891</v>
      </c>
      <c r="B8397" s="1" t="s">
        <v>135</v>
      </c>
      <c r="C8397" s="1" t="s">
        <v>8352</v>
      </c>
      <c r="D8397" s="1">
        <v>241771</v>
      </c>
      <c r="E8397" s="1">
        <v>523763</v>
      </c>
      <c r="F8397" s="1">
        <v>6445</v>
      </c>
      <c r="G8397" s="3">
        <v>853</v>
      </c>
      <c r="H8397" s="3">
        <v>27</v>
      </c>
      <c r="I8397" s="3">
        <v>12368500</v>
      </c>
      <c r="J8397" s="3">
        <v>1350000</v>
      </c>
      <c r="K8397" s="3">
        <v>430650</v>
      </c>
      <c r="L8397" s="3">
        <v>14149150</v>
      </c>
      <c r="M8397" s="3">
        <v>2358191.6677849358</v>
      </c>
      <c r="N8397" s="3">
        <v>2358191.6677849358</v>
      </c>
      <c r="O8397" s="9"/>
    </row>
    <row r="8398" spans="1:15" x14ac:dyDescent="0.25">
      <c r="A8398" s="1">
        <v>891</v>
      </c>
      <c r="B8398" s="1" t="s">
        <v>135</v>
      </c>
      <c r="C8398" s="1" t="s">
        <v>8353</v>
      </c>
      <c r="D8398" s="1">
        <v>241778</v>
      </c>
      <c r="E8398" s="1">
        <v>523764</v>
      </c>
      <c r="F8398" s="1">
        <v>6417</v>
      </c>
      <c r="G8398" s="3">
        <v>1569</v>
      </c>
      <c r="H8398" s="3">
        <v>11</v>
      </c>
      <c r="I8398" s="3">
        <v>22750500</v>
      </c>
      <c r="J8398" s="3">
        <v>1350000</v>
      </c>
      <c r="K8398" s="3">
        <v>175450</v>
      </c>
      <c r="L8398" s="3">
        <v>24275950</v>
      </c>
      <c r="M8398" s="3">
        <v>4045991.6685853014</v>
      </c>
      <c r="N8398" s="3">
        <v>4045991.6685853014</v>
      </c>
      <c r="O8398" s="9"/>
    </row>
    <row r="8399" spans="1:15" x14ac:dyDescent="0.25">
      <c r="A8399" s="1">
        <v>891</v>
      </c>
      <c r="B8399" s="1" t="s">
        <v>135</v>
      </c>
      <c r="C8399" s="1" t="s">
        <v>8354</v>
      </c>
      <c r="D8399" s="1">
        <v>241774</v>
      </c>
      <c r="E8399" s="1">
        <v>523767</v>
      </c>
      <c r="F8399" s="1">
        <v>6439</v>
      </c>
      <c r="G8399" s="3">
        <v>627</v>
      </c>
      <c r="H8399" s="3">
        <v>23</v>
      </c>
      <c r="I8399" s="3">
        <v>9091500</v>
      </c>
      <c r="J8399" s="3">
        <v>1350000</v>
      </c>
      <c r="K8399" s="3">
        <v>366850</v>
      </c>
      <c r="L8399" s="3">
        <v>10808350</v>
      </c>
      <c r="M8399" s="3">
        <v>1801391.6675208979</v>
      </c>
      <c r="N8399" s="3">
        <v>1801391.6675208979</v>
      </c>
      <c r="O8399" s="9"/>
    </row>
    <row r="8400" spans="1:15" x14ac:dyDescent="0.25">
      <c r="A8400" s="1">
        <v>891</v>
      </c>
      <c r="B8400" s="1" t="s">
        <v>135</v>
      </c>
      <c r="C8400" s="1" t="s">
        <v>8355</v>
      </c>
      <c r="D8400" s="1">
        <v>241847</v>
      </c>
      <c r="E8400" s="1">
        <v>523768</v>
      </c>
      <c r="F8400" s="1">
        <v>6506</v>
      </c>
      <c r="G8400" s="3">
        <v>1800</v>
      </c>
      <c r="H8400" s="3">
        <v>25</v>
      </c>
      <c r="I8400" s="3">
        <v>26100000</v>
      </c>
      <c r="J8400" s="3">
        <v>1350000</v>
      </c>
      <c r="K8400" s="3">
        <v>398750</v>
      </c>
      <c r="L8400" s="3">
        <v>27848750</v>
      </c>
      <c r="M8400" s="3">
        <v>4641458.3355343416</v>
      </c>
      <c r="N8400" s="3">
        <v>4641458.3355343416</v>
      </c>
      <c r="O8400" s="9"/>
    </row>
    <row r="8401" spans="1:15" x14ac:dyDescent="0.25">
      <c r="A8401" s="1">
        <v>891</v>
      </c>
      <c r="B8401" s="1" t="s">
        <v>135</v>
      </c>
      <c r="C8401" s="1" t="s">
        <v>8356</v>
      </c>
      <c r="D8401" s="1">
        <v>241799</v>
      </c>
      <c r="E8401" s="1">
        <v>523769</v>
      </c>
      <c r="F8401" s="1">
        <v>6449</v>
      </c>
      <c r="G8401" s="3">
        <v>808</v>
      </c>
      <c r="H8401" s="3">
        <v>1</v>
      </c>
      <c r="I8401" s="3">
        <v>11716000</v>
      </c>
      <c r="J8401" s="3">
        <v>1350000</v>
      </c>
      <c r="K8401" s="3">
        <v>15950</v>
      </c>
      <c r="L8401" s="3">
        <v>13081950</v>
      </c>
      <c r="M8401" s="3">
        <v>2180325.0010339236</v>
      </c>
      <c r="N8401" s="3">
        <v>2180325.0010339236</v>
      </c>
      <c r="O8401" s="9"/>
    </row>
    <row r="8402" spans="1:15" x14ac:dyDescent="0.25">
      <c r="A8402" s="1">
        <v>891</v>
      </c>
      <c r="B8402" s="1" t="s">
        <v>135</v>
      </c>
      <c r="C8402" s="1" t="s">
        <v>8357</v>
      </c>
      <c r="D8402" s="1">
        <v>241805</v>
      </c>
      <c r="E8402" s="1">
        <v>523770</v>
      </c>
      <c r="F8402" s="1">
        <v>6462</v>
      </c>
      <c r="G8402" s="3">
        <v>625</v>
      </c>
      <c r="H8402" s="3">
        <v>25</v>
      </c>
      <c r="I8402" s="3">
        <v>9062500</v>
      </c>
      <c r="J8402" s="3">
        <v>1350000</v>
      </c>
      <c r="K8402" s="3">
        <v>398750</v>
      </c>
      <c r="L8402" s="3">
        <v>10811250</v>
      </c>
      <c r="M8402" s="3">
        <v>1801875.0008544605</v>
      </c>
      <c r="N8402" s="3">
        <v>1801875.0008544605</v>
      </c>
      <c r="O8402" s="9"/>
    </row>
    <row r="8403" spans="1:15" x14ac:dyDescent="0.25">
      <c r="A8403" s="1">
        <v>891</v>
      </c>
      <c r="B8403" s="1" t="s">
        <v>135</v>
      </c>
      <c r="C8403" s="1" t="s">
        <v>8358</v>
      </c>
      <c r="D8403" s="1">
        <v>241845</v>
      </c>
      <c r="E8403" s="1">
        <v>523771</v>
      </c>
      <c r="F8403" s="1">
        <v>6505</v>
      </c>
      <c r="G8403" s="3">
        <v>554</v>
      </c>
      <c r="H8403" s="3">
        <v>21</v>
      </c>
      <c r="I8403" s="3">
        <v>8033000</v>
      </c>
      <c r="J8403" s="3">
        <v>1350000</v>
      </c>
      <c r="K8403" s="3">
        <v>334950</v>
      </c>
      <c r="L8403" s="3">
        <v>9717950</v>
      </c>
      <c r="M8403" s="3">
        <v>1619658.3341013854</v>
      </c>
      <c r="N8403" s="3">
        <v>1619658.3341013854</v>
      </c>
      <c r="O8403" s="9"/>
    </row>
    <row r="8404" spans="1:15" x14ac:dyDescent="0.25">
      <c r="A8404" s="1">
        <v>891</v>
      </c>
      <c r="B8404" s="1" t="s">
        <v>135</v>
      </c>
      <c r="C8404" s="1" t="s">
        <v>8359</v>
      </c>
      <c r="D8404" s="1">
        <v>241762</v>
      </c>
      <c r="E8404" s="1">
        <v>529816</v>
      </c>
      <c r="F8404" s="1">
        <v>6433</v>
      </c>
      <c r="G8404" s="3">
        <v>850</v>
      </c>
      <c r="H8404" s="3">
        <v>1</v>
      </c>
      <c r="I8404" s="3">
        <v>12325000</v>
      </c>
      <c r="J8404" s="3">
        <v>1350000</v>
      </c>
      <c r="K8404" s="3">
        <v>15950</v>
      </c>
      <c r="L8404" s="3">
        <v>13690950</v>
      </c>
      <c r="M8404" s="3">
        <v>2281825.0010820557</v>
      </c>
      <c r="N8404" s="3">
        <v>2281825.0010820557</v>
      </c>
      <c r="O8404" s="9"/>
    </row>
    <row r="8405" spans="1:15" x14ac:dyDescent="0.25">
      <c r="A8405" s="1">
        <v>891</v>
      </c>
      <c r="B8405" s="1" t="s">
        <v>135</v>
      </c>
      <c r="C8405" s="1" t="s">
        <v>8360</v>
      </c>
      <c r="D8405" s="1">
        <v>241794</v>
      </c>
      <c r="E8405" s="1">
        <v>523772</v>
      </c>
      <c r="F8405" s="1">
        <v>6490</v>
      </c>
      <c r="G8405" s="3">
        <v>860</v>
      </c>
      <c r="H8405" s="3">
        <v>1</v>
      </c>
      <c r="I8405" s="3">
        <v>12470000</v>
      </c>
      <c r="J8405" s="3">
        <v>1350000</v>
      </c>
      <c r="K8405" s="3">
        <v>15950</v>
      </c>
      <c r="L8405" s="3">
        <v>13835950</v>
      </c>
      <c r="M8405" s="3">
        <v>2305991.6677601826</v>
      </c>
      <c r="N8405" s="3">
        <v>2305991.6677601826</v>
      </c>
      <c r="O8405" s="9"/>
    </row>
    <row r="8406" spans="1:15" x14ac:dyDescent="0.25">
      <c r="A8406" s="1">
        <v>891</v>
      </c>
      <c r="B8406" s="1" t="s">
        <v>135</v>
      </c>
      <c r="C8406" s="1" t="s">
        <v>8361</v>
      </c>
      <c r="D8406" s="1">
        <v>241795</v>
      </c>
      <c r="E8406" s="1">
        <v>529817</v>
      </c>
      <c r="F8406" s="1">
        <v>6489</v>
      </c>
      <c r="G8406" s="3">
        <v>892</v>
      </c>
      <c r="H8406" s="3">
        <v>28</v>
      </c>
      <c r="I8406" s="3">
        <v>12934000</v>
      </c>
      <c r="J8406" s="3">
        <v>1350000</v>
      </c>
      <c r="K8406" s="3">
        <v>446600</v>
      </c>
      <c r="L8406" s="3">
        <v>14730600</v>
      </c>
      <c r="M8406" s="3">
        <v>2455100.001164224</v>
      </c>
      <c r="N8406" s="3">
        <v>2455100.001164224</v>
      </c>
      <c r="O8406" s="9"/>
    </row>
    <row r="8407" spans="1:15" x14ac:dyDescent="0.25">
      <c r="A8407" s="1">
        <v>891</v>
      </c>
      <c r="B8407" s="1" t="s">
        <v>135</v>
      </c>
      <c r="C8407" s="1" t="s">
        <v>8362</v>
      </c>
      <c r="D8407" s="1">
        <v>241784</v>
      </c>
      <c r="E8407" s="1">
        <v>523774</v>
      </c>
      <c r="F8407" s="1">
        <v>6405</v>
      </c>
      <c r="G8407" s="3">
        <v>741</v>
      </c>
      <c r="H8407" s="3">
        <v>1</v>
      </c>
      <c r="I8407" s="3">
        <v>10744500</v>
      </c>
      <c r="J8407" s="3">
        <v>1350000</v>
      </c>
      <c r="K8407" s="3">
        <v>15950</v>
      </c>
      <c r="L8407" s="3">
        <v>12110450</v>
      </c>
      <c r="M8407" s="3">
        <v>2018408.3342904754</v>
      </c>
      <c r="N8407" s="3">
        <v>2018408.3342904754</v>
      </c>
      <c r="O8407" s="9"/>
    </row>
    <row r="8408" spans="1:15" x14ac:dyDescent="0.25">
      <c r="A8408" s="1">
        <v>891</v>
      </c>
      <c r="B8408" s="1" t="s">
        <v>135</v>
      </c>
      <c r="C8408" s="1" t="s">
        <v>8363</v>
      </c>
      <c r="D8408" s="1">
        <v>241846</v>
      </c>
      <c r="E8408" s="1">
        <v>523775</v>
      </c>
      <c r="F8408" s="1">
        <v>6509</v>
      </c>
      <c r="G8408" s="3">
        <v>1075</v>
      </c>
      <c r="H8408" s="3">
        <v>20</v>
      </c>
      <c r="I8408" s="3">
        <v>15587500</v>
      </c>
      <c r="J8408" s="3">
        <v>1350000</v>
      </c>
      <c r="K8408" s="3">
        <v>319000</v>
      </c>
      <c r="L8408" s="3">
        <v>17256500</v>
      </c>
      <c r="M8408" s="3">
        <v>2876083.3346971902</v>
      </c>
      <c r="N8408" s="3">
        <v>2876083.3346971902</v>
      </c>
      <c r="O8408" s="9"/>
    </row>
    <row r="8409" spans="1:15" x14ac:dyDescent="0.25">
      <c r="A8409" s="1">
        <v>891</v>
      </c>
      <c r="B8409" s="1" t="s">
        <v>135</v>
      </c>
      <c r="C8409" s="1" t="s">
        <v>8364</v>
      </c>
      <c r="D8409" s="1">
        <v>241796</v>
      </c>
      <c r="E8409" s="1">
        <v>529818</v>
      </c>
      <c r="F8409" s="1">
        <v>6436</v>
      </c>
      <c r="G8409" s="3">
        <v>1367</v>
      </c>
      <c r="H8409" s="3">
        <v>1</v>
      </c>
      <c r="I8409" s="3">
        <v>19821500</v>
      </c>
      <c r="J8409" s="3">
        <v>1350000</v>
      </c>
      <c r="K8409" s="3">
        <v>15950</v>
      </c>
      <c r="L8409" s="3">
        <v>21187450</v>
      </c>
      <c r="M8409" s="3">
        <v>3531241.6683412036</v>
      </c>
      <c r="N8409" s="3">
        <v>3531241.6683412036</v>
      </c>
      <c r="O8409" s="9"/>
    </row>
    <row r="8410" spans="1:15" x14ac:dyDescent="0.25">
      <c r="A8410" s="1">
        <v>891</v>
      </c>
      <c r="B8410" s="1" t="s">
        <v>135</v>
      </c>
      <c r="C8410" s="1" t="s">
        <v>8365</v>
      </c>
      <c r="D8410" s="1">
        <v>241803</v>
      </c>
      <c r="E8410" s="1">
        <v>523777</v>
      </c>
      <c r="F8410" s="1">
        <v>6456</v>
      </c>
      <c r="G8410" s="3">
        <v>902</v>
      </c>
      <c r="H8410" s="3">
        <v>23</v>
      </c>
      <c r="I8410" s="3">
        <v>13079000</v>
      </c>
      <c r="J8410" s="3">
        <v>1350000</v>
      </c>
      <c r="K8410" s="3">
        <v>366850</v>
      </c>
      <c r="L8410" s="3">
        <v>14795850</v>
      </c>
      <c r="M8410" s="3">
        <v>2465975.0011693807</v>
      </c>
      <c r="N8410" s="3">
        <v>2465975.0011693807</v>
      </c>
      <c r="O8410" s="9"/>
    </row>
    <row r="8411" spans="1:15" x14ac:dyDescent="0.25">
      <c r="A8411" s="1">
        <v>891</v>
      </c>
      <c r="B8411" s="1" t="s">
        <v>135</v>
      </c>
      <c r="C8411" s="1" t="s">
        <v>8366</v>
      </c>
      <c r="D8411" s="1">
        <v>241792</v>
      </c>
      <c r="E8411" s="1">
        <v>523778</v>
      </c>
      <c r="F8411" s="1">
        <v>6486</v>
      </c>
      <c r="G8411" s="3">
        <v>737</v>
      </c>
      <c r="H8411" s="3">
        <v>1</v>
      </c>
      <c r="I8411" s="3">
        <v>10686500</v>
      </c>
      <c r="J8411" s="3">
        <v>1350000</v>
      </c>
      <c r="K8411" s="3">
        <v>15950</v>
      </c>
      <c r="L8411" s="3">
        <v>12052450</v>
      </c>
      <c r="M8411" s="3">
        <v>2008741.6676192246</v>
      </c>
      <c r="N8411" s="3">
        <v>2008741.6676192246</v>
      </c>
      <c r="O8411" s="9"/>
    </row>
    <row r="8412" spans="1:15" x14ac:dyDescent="0.25">
      <c r="A8412" s="1">
        <v>891</v>
      </c>
      <c r="B8412" s="1" t="s">
        <v>135</v>
      </c>
      <c r="C8412" s="1" t="s">
        <v>8367</v>
      </c>
      <c r="D8412" s="1">
        <v>241793</v>
      </c>
      <c r="E8412" s="1">
        <v>523780</v>
      </c>
      <c r="F8412" s="1">
        <v>6485</v>
      </c>
      <c r="G8412" s="3">
        <v>762</v>
      </c>
      <c r="H8412" s="3">
        <v>1</v>
      </c>
      <c r="I8412" s="3">
        <v>11049000</v>
      </c>
      <c r="J8412" s="3">
        <v>1350000</v>
      </c>
      <c r="K8412" s="3">
        <v>15950</v>
      </c>
      <c r="L8412" s="3">
        <v>12414950</v>
      </c>
      <c r="M8412" s="3">
        <v>2069158.3343145412</v>
      </c>
      <c r="N8412" s="3">
        <v>2069158.3343145412</v>
      </c>
      <c r="O8412" s="9"/>
    </row>
    <row r="8413" spans="1:15" x14ac:dyDescent="0.25">
      <c r="A8413" s="1">
        <v>891</v>
      </c>
      <c r="B8413" s="1" t="s">
        <v>135</v>
      </c>
      <c r="C8413" s="1" t="s">
        <v>8368</v>
      </c>
      <c r="D8413" s="1">
        <v>241752</v>
      </c>
      <c r="E8413" s="1">
        <v>529820</v>
      </c>
      <c r="F8413" s="1">
        <v>6399</v>
      </c>
      <c r="G8413" s="3">
        <v>846</v>
      </c>
      <c r="H8413" s="3">
        <v>1</v>
      </c>
      <c r="I8413" s="3">
        <v>12267000</v>
      </c>
      <c r="J8413" s="3">
        <v>1350000</v>
      </c>
      <c r="K8413" s="3">
        <v>15950</v>
      </c>
      <c r="L8413" s="3">
        <v>13632950</v>
      </c>
      <c r="M8413" s="3">
        <v>2272158.3344108053</v>
      </c>
      <c r="N8413" s="3">
        <v>2272158.3344108053</v>
      </c>
      <c r="O8413" s="9"/>
    </row>
    <row r="8414" spans="1:15" x14ac:dyDescent="0.25">
      <c r="A8414" s="1">
        <v>891</v>
      </c>
      <c r="B8414" s="1" t="s">
        <v>135</v>
      </c>
      <c r="C8414" s="1" t="s">
        <v>8369</v>
      </c>
      <c r="D8414" s="1">
        <v>241751</v>
      </c>
      <c r="E8414" s="1">
        <v>523781</v>
      </c>
      <c r="F8414" s="1">
        <v>6398</v>
      </c>
      <c r="G8414" s="3">
        <v>1511</v>
      </c>
      <c r="H8414" s="3">
        <v>1</v>
      </c>
      <c r="I8414" s="3">
        <v>21909500</v>
      </c>
      <c r="J8414" s="3">
        <v>1350000</v>
      </c>
      <c r="K8414" s="3">
        <v>15950</v>
      </c>
      <c r="L8414" s="3">
        <v>23275450</v>
      </c>
      <c r="M8414" s="3">
        <v>3879241.6685062274</v>
      </c>
      <c r="N8414" s="3">
        <v>3879241.6685062274</v>
      </c>
      <c r="O8414" s="9"/>
    </row>
    <row r="8415" spans="1:15" x14ac:dyDescent="0.25">
      <c r="A8415" s="1">
        <v>891</v>
      </c>
      <c r="B8415" s="1" t="s">
        <v>135</v>
      </c>
      <c r="C8415" s="1" t="s">
        <v>8370</v>
      </c>
      <c r="D8415" s="1">
        <v>241753</v>
      </c>
      <c r="E8415" s="1">
        <v>523782</v>
      </c>
      <c r="F8415" s="1">
        <v>6400</v>
      </c>
      <c r="G8415" s="3">
        <v>1195</v>
      </c>
      <c r="H8415" s="3">
        <v>1</v>
      </c>
      <c r="I8415" s="3">
        <v>17327500</v>
      </c>
      <c r="J8415" s="3">
        <v>1350000</v>
      </c>
      <c r="K8415" s="3">
        <v>15950</v>
      </c>
      <c r="L8415" s="3">
        <v>18693450</v>
      </c>
      <c r="M8415" s="3">
        <v>3115575.0014774255</v>
      </c>
      <c r="N8415" s="3">
        <v>3115575.0014774255</v>
      </c>
      <c r="O8415" s="9"/>
    </row>
    <row r="8416" spans="1:15" x14ac:dyDescent="0.25">
      <c r="A8416" s="1">
        <v>891</v>
      </c>
      <c r="B8416" s="1" t="s">
        <v>135</v>
      </c>
      <c r="C8416" s="1" t="s">
        <v>8371</v>
      </c>
      <c r="D8416" s="1">
        <v>241787</v>
      </c>
      <c r="E8416" s="1">
        <v>523783</v>
      </c>
      <c r="F8416" s="1">
        <v>6413</v>
      </c>
      <c r="G8416" s="3">
        <v>1106</v>
      </c>
      <c r="H8416" s="3">
        <v>1</v>
      </c>
      <c r="I8416" s="3">
        <v>16037000</v>
      </c>
      <c r="J8416" s="3">
        <v>1350000</v>
      </c>
      <c r="K8416" s="3">
        <v>15950</v>
      </c>
      <c r="L8416" s="3">
        <v>17402950</v>
      </c>
      <c r="M8416" s="3">
        <v>2900491.6680420982</v>
      </c>
      <c r="N8416" s="3">
        <v>2900491.6680420982</v>
      </c>
      <c r="O8416" s="9"/>
    </row>
    <row r="8417" spans="1:15" x14ac:dyDescent="0.25">
      <c r="A8417" s="1">
        <v>891</v>
      </c>
      <c r="B8417" s="1" t="s">
        <v>135</v>
      </c>
      <c r="C8417" s="1" t="s">
        <v>8372</v>
      </c>
      <c r="D8417" s="1">
        <v>241747</v>
      </c>
      <c r="E8417" s="1">
        <v>529821</v>
      </c>
      <c r="F8417" s="1">
        <v>6401</v>
      </c>
      <c r="G8417" s="3">
        <v>704</v>
      </c>
      <c r="H8417" s="3">
        <v>1</v>
      </c>
      <c r="I8417" s="3">
        <v>10208000</v>
      </c>
      <c r="J8417" s="3">
        <v>1350000</v>
      </c>
      <c r="K8417" s="3">
        <v>15950</v>
      </c>
      <c r="L8417" s="3">
        <v>11573950</v>
      </c>
      <c r="M8417" s="3">
        <v>1928991.6675814067</v>
      </c>
      <c r="N8417" s="3">
        <v>1928991.6675814067</v>
      </c>
      <c r="O8417" s="9"/>
    </row>
    <row r="8418" spans="1:15" x14ac:dyDescent="0.25">
      <c r="A8418" s="1">
        <v>891</v>
      </c>
      <c r="B8418" s="1" t="s">
        <v>135</v>
      </c>
      <c r="C8418" s="1" t="s">
        <v>8373</v>
      </c>
      <c r="D8418" s="1">
        <v>241797</v>
      </c>
      <c r="E8418" s="1">
        <v>529822</v>
      </c>
      <c r="F8418" s="1">
        <v>6434</v>
      </c>
      <c r="G8418" s="3">
        <v>560</v>
      </c>
      <c r="H8418" s="3">
        <v>25</v>
      </c>
      <c r="I8418" s="3">
        <v>8120000</v>
      </c>
      <c r="J8418" s="3">
        <v>1350000</v>
      </c>
      <c r="K8418" s="3">
        <v>398750</v>
      </c>
      <c r="L8418" s="3">
        <v>9868750</v>
      </c>
      <c r="M8418" s="3">
        <v>1644791.6674466373</v>
      </c>
      <c r="N8418" s="3">
        <v>1644791.6674466373</v>
      </c>
      <c r="O8418" s="9"/>
    </row>
    <row r="8419" spans="1:15" x14ac:dyDescent="0.25">
      <c r="A8419" s="1">
        <v>891</v>
      </c>
      <c r="B8419" s="1" t="s">
        <v>135</v>
      </c>
      <c r="C8419" s="1" t="s">
        <v>8374</v>
      </c>
      <c r="D8419" s="1">
        <v>241800</v>
      </c>
      <c r="E8419" s="1">
        <v>523786</v>
      </c>
      <c r="F8419" s="1">
        <v>6447</v>
      </c>
      <c r="G8419" s="3">
        <v>960</v>
      </c>
      <c r="H8419" s="3">
        <v>25</v>
      </c>
      <c r="I8419" s="3">
        <v>13920000</v>
      </c>
      <c r="J8419" s="3">
        <v>1350000</v>
      </c>
      <c r="K8419" s="3">
        <v>398750</v>
      </c>
      <c r="L8419" s="3">
        <v>15668750</v>
      </c>
      <c r="M8419" s="3">
        <v>2611458.3345717033</v>
      </c>
      <c r="N8419" s="3">
        <v>2611458.3345717033</v>
      </c>
      <c r="O8419" s="9"/>
    </row>
    <row r="8420" spans="1:15" x14ac:dyDescent="0.25">
      <c r="A8420" s="1">
        <v>891</v>
      </c>
      <c r="B8420" s="1" t="s">
        <v>135</v>
      </c>
      <c r="C8420" s="1" t="s">
        <v>8375</v>
      </c>
      <c r="D8420" s="1">
        <v>241785</v>
      </c>
      <c r="E8420" s="1">
        <v>523787</v>
      </c>
      <c r="F8420" s="1">
        <v>6403</v>
      </c>
      <c r="G8420" s="3">
        <v>728</v>
      </c>
      <c r="H8420" s="3">
        <v>30</v>
      </c>
      <c r="I8420" s="3">
        <v>10556000</v>
      </c>
      <c r="J8420" s="3">
        <v>1350000</v>
      </c>
      <c r="K8420" s="3">
        <v>478500</v>
      </c>
      <c r="L8420" s="3">
        <v>12384500</v>
      </c>
      <c r="M8420" s="3">
        <v>2064083.3343121347</v>
      </c>
      <c r="N8420" s="3">
        <v>2064083.3343121347</v>
      </c>
      <c r="O8420" s="9"/>
    </row>
    <row r="8421" spans="1:15" x14ac:dyDescent="0.25">
      <c r="A8421" s="1">
        <v>891</v>
      </c>
      <c r="B8421" s="1" t="s">
        <v>135</v>
      </c>
      <c r="C8421" s="1" t="s">
        <v>8376</v>
      </c>
      <c r="D8421" s="1">
        <v>241788</v>
      </c>
      <c r="E8421" s="1">
        <v>529823</v>
      </c>
      <c r="F8421" s="1">
        <v>6412</v>
      </c>
      <c r="G8421" s="3">
        <v>615</v>
      </c>
      <c r="H8421" s="3">
        <v>15</v>
      </c>
      <c r="I8421" s="3">
        <v>8917500</v>
      </c>
      <c r="J8421" s="3">
        <v>1350000</v>
      </c>
      <c r="K8421" s="3">
        <v>239250</v>
      </c>
      <c r="L8421" s="3">
        <v>10506750</v>
      </c>
      <c r="M8421" s="3">
        <v>1751125.0008303944</v>
      </c>
      <c r="N8421" s="3">
        <v>1751125.0008303944</v>
      </c>
      <c r="O8421" s="9"/>
    </row>
    <row r="8422" spans="1:15" x14ac:dyDescent="0.25">
      <c r="A8422" s="1">
        <v>891</v>
      </c>
      <c r="B8422" s="1" t="s">
        <v>135</v>
      </c>
      <c r="C8422" s="1" t="s">
        <v>8377</v>
      </c>
      <c r="D8422" s="1">
        <v>241806</v>
      </c>
      <c r="E8422" s="1">
        <v>523788</v>
      </c>
      <c r="F8422" s="1">
        <v>6460</v>
      </c>
      <c r="G8422" s="3">
        <v>1012</v>
      </c>
      <c r="H8422" s="3">
        <v>23</v>
      </c>
      <c r="I8422" s="3">
        <v>14674000</v>
      </c>
      <c r="J8422" s="3">
        <v>1350000</v>
      </c>
      <c r="K8422" s="3">
        <v>366850</v>
      </c>
      <c r="L8422" s="3">
        <v>16390850</v>
      </c>
      <c r="M8422" s="3">
        <v>2731808.3346287739</v>
      </c>
      <c r="N8422" s="3">
        <v>2731808.3346287739</v>
      </c>
      <c r="O8422" s="9"/>
    </row>
    <row r="8423" spans="1:15" x14ac:dyDescent="0.25">
      <c r="A8423" s="1">
        <v>891</v>
      </c>
      <c r="B8423" s="1" t="s">
        <v>135</v>
      </c>
      <c r="C8423" s="1" t="s">
        <v>8378</v>
      </c>
      <c r="D8423" s="1">
        <v>241807</v>
      </c>
      <c r="E8423" s="1">
        <v>113313</v>
      </c>
      <c r="F8423" s="1">
        <v>6463</v>
      </c>
      <c r="G8423" s="3">
        <v>780</v>
      </c>
      <c r="H8423" s="3">
        <v>1</v>
      </c>
      <c r="I8423" s="3">
        <v>11310000</v>
      </c>
      <c r="J8423" s="3">
        <v>1350000</v>
      </c>
      <c r="K8423" s="3">
        <v>15950</v>
      </c>
      <c r="L8423" s="3">
        <v>12675950</v>
      </c>
      <c r="M8423" s="3">
        <v>2112658.3343351693</v>
      </c>
      <c r="N8423" s="3">
        <v>2112658.3343351693</v>
      </c>
      <c r="O8423" s="9"/>
    </row>
    <row r="8424" spans="1:15" x14ac:dyDescent="0.25">
      <c r="A8424" s="1">
        <v>891</v>
      </c>
      <c r="B8424" s="1" t="s">
        <v>135</v>
      </c>
      <c r="C8424" s="1" t="s">
        <v>8379</v>
      </c>
      <c r="D8424" s="1">
        <v>241798</v>
      </c>
      <c r="E8424" s="1">
        <v>523792</v>
      </c>
      <c r="F8424" s="1">
        <v>6438</v>
      </c>
      <c r="G8424" s="3">
        <v>1326</v>
      </c>
      <c r="H8424" s="3">
        <v>14</v>
      </c>
      <c r="I8424" s="3">
        <v>19227000</v>
      </c>
      <c r="J8424" s="3">
        <v>1350000</v>
      </c>
      <c r="K8424" s="3">
        <v>223300</v>
      </c>
      <c r="L8424" s="3">
        <v>20800300</v>
      </c>
      <c r="M8424" s="3">
        <v>3466716.6683106055</v>
      </c>
      <c r="N8424" s="3">
        <v>3466716.6683106055</v>
      </c>
      <c r="O8424" s="9"/>
    </row>
    <row r="8425" spans="1:15" x14ac:dyDescent="0.25">
      <c r="A8425" s="1">
        <v>891</v>
      </c>
      <c r="B8425" s="1" t="s">
        <v>135</v>
      </c>
      <c r="C8425" s="1" t="s">
        <v>8380</v>
      </c>
      <c r="D8425" s="1">
        <v>241770</v>
      </c>
      <c r="E8425" s="1">
        <v>524244</v>
      </c>
      <c r="F8425" s="1">
        <v>6444</v>
      </c>
      <c r="G8425" s="3">
        <v>779</v>
      </c>
      <c r="H8425" s="3">
        <v>11</v>
      </c>
      <c r="I8425" s="3">
        <v>11295500</v>
      </c>
      <c r="J8425" s="3">
        <v>1350000</v>
      </c>
      <c r="K8425" s="3">
        <v>175450</v>
      </c>
      <c r="L8425" s="3">
        <v>12820950</v>
      </c>
      <c r="M8425" s="3">
        <v>2136825.0010132957</v>
      </c>
      <c r="N8425" s="3">
        <v>2136825.0010132957</v>
      </c>
      <c r="O8425" s="9"/>
    </row>
    <row r="8426" spans="1:15" x14ac:dyDescent="0.25">
      <c r="A8426" s="1">
        <v>891</v>
      </c>
      <c r="B8426" s="1" t="s">
        <v>135</v>
      </c>
      <c r="C8426" s="1" t="s">
        <v>8381</v>
      </c>
      <c r="D8426" s="1">
        <v>241802</v>
      </c>
      <c r="E8426" s="1">
        <v>524245</v>
      </c>
      <c r="F8426" s="1">
        <v>6454</v>
      </c>
      <c r="G8426" s="3">
        <v>1027</v>
      </c>
      <c r="H8426" s="3">
        <v>1</v>
      </c>
      <c r="I8426" s="3">
        <v>14891500</v>
      </c>
      <c r="J8426" s="3">
        <v>1350000</v>
      </c>
      <c r="K8426" s="3">
        <v>15950</v>
      </c>
      <c r="L8426" s="3">
        <v>16257450</v>
      </c>
      <c r="M8426" s="3">
        <v>2709575.0012848973</v>
      </c>
      <c r="N8426" s="3">
        <v>2709575.0012848973</v>
      </c>
      <c r="O8426" s="9"/>
    </row>
    <row r="8427" spans="1:15" x14ac:dyDescent="0.25">
      <c r="A8427" s="1">
        <v>891</v>
      </c>
      <c r="B8427" s="1" t="s">
        <v>135</v>
      </c>
      <c r="C8427" s="1" t="s">
        <v>8382</v>
      </c>
      <c r="D8427" s="1">
        <v>241779</v>
      </c>
      <c r="E8427" s="1">
        <v>524248</v>
      </c>
      <c r="F8427" s="1">
        <v>6408</v>
      </c>
      <c r="G8427" s="3">
        <v>941</v>
      </c>
      <c r="H8427" s="3">
        <v>19</v>
      </c>
      <c r="I8427" s="3">
        <v>13644500</v>
      </c>
      <c r="J8427" s="3">
        <v>1350000</v>
      </c>
      <c r="K8427" s="3">
        <v>303050</v>
      </c>
      <c r="L8427" s="3">
        <v>15297550</v>
      </c>
      <c r="M8427" s="3">
        <v>2549591.6678756992</v>
      </c>
      <c r="N8427" s="3">
        <v>2549591.6678756992</v>
      </c>
      <c r="O8427" s="9"/>
    </row>
    <row r="8428" spans="1:15" x14ac:dyDescent="0.25">
      <c r="A8428" s="1">
        <v>891</v>
      </c>
      <c r="B8428" s="1" t="s">
        <v>135</v>
      </c>
      <c r="C8428" s="1" t="s">
        <v>8383</v>
      </c>
      <c r="D8428" s="1">
        <v>241758</v>
      </c>
      <c r="E8428" s="1">
        <v>524249</v>
      </c>
      <c r="F8428" s="1">
        <v>6430</v>
      </c>
      <c r="G8428" s="3">
        <v>1258</v>
      </c>
      <c r="H8428" s="3">
        <v>1</v>
      </c>
      <c r="I8428" s="3">
        <v>18241000</v>
      </c>
      <c r="J8428" s="3">
        <v>1350000</v>
      </c>
      <c r="K8428" s="3">
        <v>15950</v>
      </c>
      <c r="L8428" s="3">
        <v>19606950</v>
      </c>
      <c r="M8428" s="3">
        <v>3267825.001549623</v>
      </c>
      <c r="N8428" s="3">
        <v>3267825.001549623</v>
      </c>
      <c r="O8428" s="9"/>
    </row>
    <row r="8429" spans="1:15" x14ac:dyDescent="0.25">
      <c r="A8429" s="1">
        <v>891</v>
      </c>
      <c r="B8429" s="1" t="s">
        <v>135</v>
      </c>
      <c r="C8429" s="1" t="s">
        <v>8384</v>
      </c>
      <c r="D8429" s="1">
        <v>241801</v>
      </c>
      <c r="E8429" s="1">
        <v>524250</v>
      </c>
      <c r="F8429" s="1">
        <v>6448</v>
      </c>
      <c r="G8429" s="3">
        <v>1025</v>
      </c>
      <c r="H8429" s="3">
        <v>1</v>
      </c>
      <c r="I8429" s="3">
        <v>14862500</v>
      </c>
      <c r="J8429" s="3">
        <v>1350000</v>
      </c>
      <c r="K8429" s="3">
        <v>15950</v>
      </c>
      <c r="L8429" s="3">
        <v>16228450</v>
      </c>
      <c r="M8429" s="3">
        <v>2704741.6679492723</v>
      </c>
      <c r="N8429" s="3">
        <v>2704741.6679492723</v>
      </c>
      <c r="O8429" s="9"/>
    </row>
    <row r="8430" spans="1:15" x14ac:dyDescent="0.25">
      <c r="A8430" s="1">
        <v>891</v>
      </c>
      <c r="B8430" s="1" t="s">
        <v>135</v>
      </c>
      <c r="C8430" s="1" t="s">
        <v>8385</v>
      </c>
      <c r="D8430" s="1">
        <v>241838</v>
      </c>
      <c r="E8430" s="1">
        <v>524253</v>
      </c>
      <c r="F8430" s="1">
        <v>6455</v>
      </c>
      <c r="G8430" s="3">
        <v>681</v>
      </c>
      <c r="H8430" s="3">
        <v>1</v>
      </c>
      <c r="I8430" s="3">
        <v>9874500</v>
      </c>
      <c r="J8430" s="3">
        <v>1350000</v>
      </c>
      <c r="K8430" s="3">
        <v>15950</v>
      </c>
      <c r="L8430" s="3">
        <v>11240450</v>
      </c>
      <c r="M8430" s="3">
        <v>1873408.3342217153</v>
      </c>
      <c r="N8430" s="3">
        <v>1873408.3342217153</v>
      </c>
      <c r="O8430" s="9"/>
    </row>
    <row r="8431" spans="1:15" x14ac:dyDescent="0.25">
      <c r="A8431" s="1">
        <v>891</v>
      </c>
      <c r="B8431" s="1" t="s">
        <v>135</v>
      </c>
      <c r="C8431" s="1" t="s">
        <v>8386</v>
      </c>
      <c r="D8431" s="1">
        <v>241764</v>
      </c>
      <c r="E8431" s="1">
        <v>524255</v>
      </c>
      <c r="F8431" s="1">
        <v>6426</v>
      </c>
      <c r="G8431" s="3">
        <v>936</v>
      </c>
      <c r="H8431" s="3">
        <v>14</v>
      </c>
      <c r="I8431" s="3">
        <v>13572000</v>
      </c>
      <c r="J8431" s="3">
        <v>1350000</v>
      </c>
      <c r="K8431" s="3">
        <v>223300</v>
      </c>
      <c r="L8431" s="3">
        <v>15145300</v>
      </c>
      <c r="M8431" s="3">
        <v>2524216.6678636661</v>
      </c>
      <c r="N8431" s="3">
        <v>2524216.6678636661</v>
      </c>
      <c r="O8431" s="9"/>
    </row>
    <row r="8432" spans="1:15" x14ac:dyDescent="0.25">
      <c r="A8432" s="1">
        <v>891</v>
      </c>
      <c r="B8432" s="1" t="s">
        <v>135</v>
      </c>
      <c r="C8432" s="1" t="s">
        <v>8387</v>
      </c>
      <c r="D8432" s="1">
        <v>241839</v>
      </c>
      <c r="E8432" s="1">
        <v>524256</v>
      </c>
      <c r="F8432" s="1">
        <v>6453</v>
      </c>
      <c r="G8432" s="3">
        <v>726</v>
      </c>
      <c r="H8432" s="3">
        <v>24</v>
      </c>
      <c r="I8432" s="3">
        <v>10527000</v>
      </c>
      <c r="J8432" s="3">
        <v>1350000</v>
      </c>
      <c r="K8432" s="3">
        <v>382800</v>
      </c>
      <c r="L8432" s="3">
        <v>12259800</v>
      </c>
      <c r="M8432" s="3">
        <v>2043300.0009689457</v>
      </c>
      <c r="N8432" s="3">
        <v>2043300.0009689457</v>
      </c>
      <c r="O8432" s="9"/>
    </row>
    <row r="8433" spans="1:15" x14ac:dyDescent="0.25">
      <c r="A8433" s="1">
        <v>891</v>
      </c>
      <c r="B8433" s="1" t="s">
        <v>135</v>
      </c>
      <c r="C8433" s="1" t="s">
        <v>8388</v>
      </c>
      <c r="D8433" s="1">
        <v>241840</v>
      </c>
      <c r="E8433" s="1">
        <v>524257</v>
      </c>
      <c r="F8433" s="1">
        <v>6451</v>
      </c>
      <c r="G8433" s="3">
        <v>905</v>
      </c>
      <c r="H8433" s="3">
        <v>1</v>
      </c>
      <c r="I8433" s="3">
        <v>13122500</v>
      </c>
      <c r="J8433" s="3">
        <v>1350000</v>
      </c>
      <c r="K8433" s="3">
        <v>15950</v>
      </c>
      <c r="L8433" s="3">
        <v>14488450</v>
      </c>
      <c r="M8433" s="3">
        <v>2414741.6678117523</v>
      </c>
      <c r="N8433" s="3">
        <v>2414741.6678117523</v>
      </c>
      <c r="O8433" s="9"/>
    </row>
    <row r="8434" spans="1:15" x14ac:dyDescent="0.25">
      <c r="A8434" s="1">
        <v>891</v>
      </c>
      <c r="B8434" s="1" t="s">
        <v>135</v>
      </c>
      <c r="C8434" s="1" t="s">
        <v>8389</v>
      </c>
      <c r="D8434" s="1">
        <v>241809</v>
      </c>
      <c r="E8434" s="1">
        <v>524258</v>
      </c>
      <c r="F8434" s="1">
        <v>6424</v>
      </c>
      <c r="G8434" s="3">
        <v>728</v>
      </c>
      <c r="H8434" s="3">
        <v>1</v>
      </c>
      <c r="I8434" s="3">
        <v>10556000</v>
      </c>
      <c r="J8434" s="3">
        <v>1350000</v>
      </c>
      <c r="K8434" s="3">
        <v>15950</v>
      </c>
      <c r="L8434" s="3">
        <v>11921950</v>
      </c>
      <c r="M8434" s="3">
        <v>1986991.6676089107</v>
      </c>
      <c r="N8434" s="3">
        <v>1986991.6676089107</v>
      </c>
      <c r="O8434" s="9"/>
    </row>
    <row r="8435" spans="1:15" x14ac:dyDescent="0.25">
      <c r="A8435" s="1">
        <v>891</v>
      </c>
      <c r="B8435" s="1" t="s">
        <v>135</v>
      </c>
      <c r="C8435" s="1" t="s">
        <v>8390</v>
      </c>
      <c r="D8435" s="1">
        <v>241782</v>
      </c>
      <c r="E8435" s="1">
        <v>524259</v>
      </c>
      <c r="F8435" s="1">
        <v>6416</v>
      </c>
      <c r="G8435" s="3">
        <v>1483</v>
      </c>
      <c r="H8435" s="3">
        <v>1</v>
      </c>
      <c r="I8435" s="3">
        <v>21503500</v>
      </c>
      <c r="J8435" s="3">
        <v>1350000</v>
      </c>
      <c r="K8435" s="3">
        <v>15950</v>
      </c>
      <c r="L8435" s="3">
        <v>22869450</v>
      </c>
      <c r="M8435" s="3">
        <v>3811575.0018074727</v>
      </c>
      <c r="N8435" s="3">
        <v>3811575.0018074727</v>
      </c>
      <c r="O8435" s="9"/>
    </row>
    <row r="8436" spans="1:15" x14ac:dyDescent="0.25">
      <c r="A8436" s="1">
        <v>891</v>
      </c>
      <c r="B8436" s="1" t="s">
        <v>135</v>
      </c>
      <c r="C8436" s="1" t="s">
        <v>8391</v>
      </c>
      <c r="D8436" s="1">
        <v>241789</v>
      </c>
      <c r="E8436" s="1">
        <v>524262</v>
      </c>
      <c r="F8436" s="1">
        <v>6414</v>
      </c>
      <c r="G8436" s="3">
        <v>1103</v>
      </c>
      <c r="H8436" s="3">
        <v>1</v>
      </c>
      <c r="I8436" s="3">
        <v>15993500</v>
      </c>
      <c r="J8436" s="3">
        <v>1350000</v>
      </c>
      <c r="K8436" s="3">
        <v>15950</v>
      </c>
      <c r="L8436" s="3">
        <v>17359450</v>
      </c>
      <c r="M8436" s="3">
        <v>2893241.6680386602</v>
      </c>
      <c r="N8436" s="3">
        <v>2893241.6680386602</v>
      </c>
      <c r="O8436" s="9"/>
    </row>
    <row r="8437" spans="1:15" x14ac:dyDescent="0.25">
      <c r="A8437" s="1">
        <v>891</v>
      </c>
      <c r="B8437" s="1" t="s">
        <v>135</v>
      </c>
      <c r="C8437" s="1" t="s">
        <v>8392</v>
      </c>
      <c r="D8437" s="1">
        <v>241810</v>
      </c>
      <c r="E8437" s="1">
        <v>524263</v>
      </c>
      <c r="F8437" s="1">
        <v>6425</v>
      </c>
      <c r="G8437" s="3">
        <v>1400</v>
      </c>
      <c r="H8437" s="3">
        <v>25</v>
      </c>
      <c r="I8437" s="3">
        <v>20300000</v>
      </c>
      <c r="J8437" s="3">
        <v>1350000</v>
      </c>
      <c r="K8437" s="3">
        <v>398750</v>
      </c>
      <c r="L8437" s="3">
        <v>22048750</v>
      </c>
      <c r="M8437" s="3">
        <v>3674791.6684092758</v>
      </c>
      <c r="N8437" s="3">
        <v>3674791.6684092758</v>
      </c>
      <c r="O8437" s="9"/>
    </row>
    <row r="8438" spans="1:15" x14ac:dyDescent="0.25">
      <c r="A8438" s="1">
        <v>891</v>
      </c>
      <c r="B8438" s="1" t="s">
        <v>135</v>
      </c>
      <c r="C8438" s="1" t="s">
        <v>8393</v>
      </c>
      <c r="D8438" s="1">
        <v>241811</v>
      </c>
      <c r="E8438" s="1">
        <v>530275</v>
      </c>
      <c r="F8438" s="1">
        <v>6423</v>
      </c>
      <c r="G8438" s="3">
        <v>665</v>
      </c>
      <c r="H8438" s="3">
        <v>20</v>
      </c>
      <c r="I8438" s="3">
        <v>9642500</v>
      </c>
      <c r="J8438" s="3">
        <v>1350000</v>
      </c>
      <c r="K8438" s="3">
        <v>319000</v>
      </c>
      <c r="L8438" s="3">
        <v>11311500</v>
      </c>
      <c r="M8438" s="3">
        <v>1885250.0008939975</v>
      </c>
      <c r="N8438" s="3">
        <v>1885250.0008939975</v>
      </c>
      <c r="O8438" s="9"/>
    </row>
    <row r="8439" spans="1:15" x14ac:dyDescent="0.25">
      <c r="A8439" s="1">
        <v>891</v>
      </c>
      <c r="B8439" s="1" t="s">
        <v>135</v>
      </c>
      <c r="C8439" s="1" t="s">
        <v>8394</v>
      </c>
      <c r="D8439" s="1">
        <v>241808</v>
      </c>
      <c r="E8439" s="1">
        <v>524266</v>
      </c>
      <c r="F8439" s="1">
        <v>240081</v>
      </c>
      <c r="G8439" s="3">
        <v>410</v>
      </c>
      <c r="H8439" s="3">
        <v>30</v>
      </c>
      <c r="I8439" s="3">
        <v>5945000</v>
      </c>
      <c r="J8439" s="3">
        <v>1350000</v>
      </c>
      <c r="K8439" s="3">
        <v>478500</v>
      </c>
      <c r="L8439" s="3">
        <v>7773500</v>
      </c>
      <c r="M8439" s="3">
        <v>1295583.3339477072</v>
      </c>
      <c r="N8439" s="3">
        <v>1295583.3339477072</v>
      </c>
      <c r="O8439" s="9"/>
    </row>
    <row r="8440" spans="1:15" x14ac:dyDescent="0.25">
      <c r="A8440" s="1">
        <v>891</v>
      </c>
      <c r="B8440" s="1" t="s">
        <v>135</v>
      </c>
      <c r="C8440" s="1" t="s">
        <v>8395</v>
      </c>
      <c r="D8440" s="1">
        <v>241775</v>
      </c>
      <c r="E8440" s="1">
        <v>530276</v>
      </c>
      <c r="F8440" s="1">
        <v>6441</v>
      </c>
      <c r="G8440" s="3">
        <v>635</v>
      </c>
      <c r="H8440" s="3">
        <v>20</v>
      </c>
      <c r="I8440" s="3">
        <v>9207500</v>
      </c>
      <c r="J8440" s="3">
        <v>1350000</v>
      </c>
      <c r="K8440" s="3">
        <v>319000</v>
      </c>
      <c r="L8440" s="3">
        <v>10876500</v>
      </c>
      <c r="M8440" s="3">
        <v>1812750.0008596175</v>
      </c>
      <c r="N8440" s="3">
        <v>1812750.0008596175</v>
      </c>
      <c r="O8440" s="9"/>
    </row>
    <row r="8441" spans="1:15" x14ac:dyDescent="0.25">
      <c r="A8441" s="1">
        <v>891</v>
      </c>
      <c r="B8441" s="1" t="s">
        <v>135</v>
      </c>
      <c r="C8441" s="1" t="s">
        <v>8396</v>
      </c>
      <c r="D8441" s="1">
        <v>241781</v>
      </c>
      <c r="E8441" s="1">
        <v>524269</v>
      </c>
      <c r="F8441" s="1">
        <v>6407</v>
      </c>
      <c r="G8441" s="3">
        <v>1145</v>
      </c>
      <c r="H8441" s="3">
        <v>25</v>
      </c>
      <c r="I8441" s="3">
        <v>16602500</v>
      </c>
      <c r="J8441" s="3">
        <v>1350000</v>
      </c>
      <c r="K8441" s="3">
        <v>398750</v>
      </c>
      <c r="L8441" s="3">
        <v>18351250</v>
      </c>
      <c r="M8441" s="3">
        <v>3058541.6681170464</v>
      </c>
      <c r="N8441" s="3">
        <v>3058541.6681170464</v>
      </c>
      <c r="O8441" s="9"/>
    </row>
    <row r="8442" spans="1:15" x14ac:dyDescent="0.25">
      <c r="A8442" s="1">
        <v>891</v>
      </c>
      <c r="B8442" s="1" t="s">
        <v>135</v>
      </c>
      <c r="C8442" s="1" t="s">
        <v>8397</v>
      </c>
      <c r="D8442" s="1">
        <v>241842</v>
      </c>
      <c r="E8442" s="1">
        <v>530278</v>
      </c>
      <c r="F8442" s="1">
        <v>6457</v>
      </c>
      <c r="G8442" s="3">
        <v>1485</v>
      </c>
      <c r="H8442" s="3">
        <v>1</v>
      </c>
      <c r="I8442" s="3">
        <v>21532500</v>
      </c>
      <c r="J8442" s="3">
        <v>1350000</v>
      </c>
      <c r="K8442" s="3">
        <v>15950</v>
      </c>
      <c r="L8442" s="3">
        <v>22898450</v>
      </c>
      <c r="M8442" s="3">
        <v>3816408.3351430981</v>
      </c>
      <c r="N8442" s="3">
        <v>3816408.3351430981</v>
      </c>
      <c r="O8442" s="9"/>
    </row>
    <row r="8443" spans="1:15" x14ac:dyDescent="0.25">
      <c r="A8443" s="1">
        <v>891</v>
      </c>
      <c r="B8443" s="1" t="s">
        <v>135</v>
      </c>
      <c r="C8443" s="1" t="s">
        <v>8398</v>
      </c>
      <c r="D8443" s="1">
        <v>241759</v>
      </c>
      <c r="E8443" s="1">
        <v>524271</v>
      </c>
      <c r="F8443" s="1">
        <v>6428</v>
      </c>
      <c r="G8443" s="3">
        <v>1046</v>
      </c>
      <c r="H8443" s="3">
        <v>14</v>
      </c>
      <c r="I8443" s="3">
        <v>15167000</v>
      </c>
      <c r="J8443" s="3">
        <v>1350000</v>
      </c>
      <c r="K8443" s="3">
        <v>223300</v>
      </c>
      <c r="L8443" s="3">
        <v>16740300</v>
      </c>
      <c r="M8443" s="3">
        <v>2790050.0013230592</v>
      </c>
      <c r="N8443" s="3">
        <v>2790050.0013230592</v>
      </c>
      <c r="O8443" s="9"/>
    </row>
    <row r="8444" spans="1:15" x14ac:dyDescent="0.25">
      <c r="A8444" s="1">
        <v>891</v>
      </c>
      <c r="B8444" s="1" t="s">
        <v>135</v>
      </c>
      <c r="C8444" s="1" t="s">
        <v>8399</v>
      </c>
      <c r="D8444" s="1">
        <v>241841</v>
      </c>
      <c r="E8444" s="1">
        <v>524272</v>
      </c>
      <c r="F8444" s="1">
        <v>6458</v>
      </c>
      <c r="G8444" s="3">
        <v>887</v>
      </c>
      <c r="H8444" s="3">
        <v>29</v>
      </c>
      <c r="I8444" s="3">
        <v>12861500</v>
      </c>
      <c r="J8444" s="3">
        <v>1350000</v>
      </c>
      <c r="K8444" s="3">
        <v>462550</v>
      </c>
      <c r="L8444" s="3">
        <v>14674050</v>
      </c>
      <c r="M8444" s="3">
        <v>2445675.0011597546</v>
      </c>
      <c r="N8444" s="3">
        <v>2445675.0011597546</v>
      </c>
      <c r="O8444" s="9"/>
    </row>
    <row r="8445" spans="1:15" x14ac:dyDescent="0.25">
      <c r="A8445" s="1">
        <v>891</v>
      </c>
      <c r="B8445" s="1" t="s">
        <v>135</v>
      </c>
      <c r="C8445" s="1" t="s">
        <v>8400</v>
      </c>
      <c r="D8445" s="1">
        <v>241763</v>
      </c>
      <c r="E8445" s="1">
        <v>524273</v>
      </c>
      <c r="F8445" s="1">
        <v>6432</v>
      </c>
      <c r="G8445" s="3">
        <v>685</v>
      </c>
      <c r="H8445" s="3">
        <v>1</v>
      </c>
      <c r="I8445" s="3">
        <v>9932500</v>
      </c>
      <c r="J8445" s="3">
        <v>1350000</v>
      </c>
      <c r="K8445" s="3">
        <v>15950</v>
      </c>
      <c r="L8445" s="3">
        <v>11298450</v>
      </c>
      <c r="M8445" s="3">
        <v>1883075.0008929661</v>
      </c>
      <c r="N8445" s="3">
        <v>1883075.0008929661</v>
      </c>
      <c r="O8445" s="9"/>
    </row>
    <row r="8446" spans="1:15" x14ac:dyDescent="0.25">
      <c r="A8446" s="1">
        <v>891</v>
      </c>
      <c r="B8446" s="1" t="s">
        <v>135</v>
      </c>
      <c r="C8446" s="1" t="s">
        <v>8401</v>
      </c>
      <c r="D8446" s="1">
        <v>241772</v>
      </c>
      <c r="E8446" s="1">
        <v>524274</v>
      </c>
      <c r="F8446" s="1">
        <v>6442</v>
      </c>
      <c r="G8446" s="3">
        <v>985</v>
      </c>
      <c r="H8446" s="3">
        <v>15</v>
      </c>
      <c r="I8446" s="3">
        <v>14282500</v>
      </c>
      <c r="J8446" s="3">
        <v>1350000</v>
      </c>
      <c r="K8446" s="3">
        <v>239250</v>
      </c>
      <c r="L8446" s="3">
        <v>15871750</v>
      </c>
      <c r="M8446" s="3">
        <v>2645291.6679210807</v>
      </c>
      <c r="N8446" s="3">
        <v>2645291.6679210807</v>
      </c>
      <c r="O8446" s="9"/>
    </row>
    <row r="8447" spans="1:15" x14ac:dyDescent="0.25">
      <c r="A8447" s="1">
        <v>891</v>
      </c>
      <c r="B8447" s="1" t="s">
        <v>135</v>
      </c>
      <c r="C8447" s="1" t="s">
        <v>8402</v>
      </c>
      <c r="D8447" s="1">
        <v>241760</v>
      </c>
      <c r="E8447" s="1">
        <v>524275</v>
      </c>
      <c r="F8447" s="1">
        <v>6429</v>
      </c>
      <c r="G8447" s="3">
        <v>880</v>
      </c>
      <c r="H8447" s="3">
        <v>20</v>
      </c>
      <c r="I8447" s="3">
        <v>12760000</v>
      </c>
      <c r="J8447" s="3">
        <v>1350000</v>
      </c>
      <c r="K8447" s="3">
        <v>319000</v>
      </c>
      <c r="L8447" s="3">
        <v>14429000</v>
      </c>
      <c r="M8447" s="3">
        <v>2404833.3344737203</v>
      </c>
      <c r="N8447" s="3">
        <v>2404833.3344737203</v>
      </c>
      <c r="O8447" s="9"/>
    </row>
    <row r="8448" spans="1:15" x14ac:dyDescent="0.25">
      <c r="A8448" s="6">
        <v>891</v>
      </c>
      <c r="B8448" s="6" t="s">
        <v>135</v>
      </c>
      <c r="C8448" s="6"/>
      <c r="D8448" s="6"/>
      <c r="E8448" s="6"/>
      <c r="F8448" s="6"/>
      <c r="G8448" s="7">
        <v>68230</v>
      </c>
      <c r="H8448" s="7">
        <v>814</v>
      </c>
      <c r="I8448" s="7">
        <v>989335000</v>
      </c>
      <c r="J8448" s="7">
        <v>93150000</v>
      </c>
      <c r="K8448" s="7">
        <v>12983300</v>
      </c>
      <c r="L8448" s="7">
        <v>1095468300</v>
      </c>
      <c r="M8448" s="7">
        <v>182578050.08657965</v>
      </c>
      <c r="N8448" s="7">
        <v>182578050.08657965</v>
      </c>
      <c r="O8448" s="9"/>
    </row>
    <row r="8449" spans="1:15" x14ac:dyDescent="0.25">
      <c r="A8449" s="1">
        <v>892</v>
      </c>
      <c r="B8449" s="1" t="s">
        <v>136</v>
      </c>
      <c r="C8449" s="1" t="s">
        <v>8403</v>
      </c>
      <c r="D8449" s="1">
        <v>241900</v>
      </c>
      <c r="E8449" s="1">
        <v>530280</v>
      </c>
      <c r="F8449" s="1">
        <v>6930</v>
      </c>
      <c r="G8449" s="3">
        <v>440</v>
      </c>
      <c r="H8449" s="3">
        <v>8</v>
      </c>
      <c r="I8449" s="3">
        <v>6380000</v>
      </c>
      <c r="J8449" s="3">
        <v>1350000</v>
      </c>
      <c r="K8449" s="3">
        <v>127600</v>
      </c>
      <c r="L8449" s="3">
        <v>7857600</v>
      </c>
      <c r="M8449" s="3">
        <v>1309600.0006210206</v>
      </c>
      <c r="N8449" s="3">
        <v>1309600.0006210206</v>
      </c>
      <c r="O8449" s="9"/>
    </row>
    <row r="8450" spans="1:15" x14ac:dyDescent="0.25">
      <c r="A8450" s="1">
        <v>892</v>
      </c>
      <c r="B8450" s="1" t="s">
        <v>136</v>
      </c>
      <c r="C8450" s="1" t="s">
        <v>8404</v>
      </c>
      <c r="D8450" s="1">
        <v>241963</v>
      </c>
      <c r="E8450" s="1">
        <v>41851</v>
      </c>
      <c r="F8450" s="1">
        <v>6968</v>
      </c>
      <c r="G8450" s="3">
        <v>258</v>
      </c>
      <c r="H8450" s="3">
        <v>12</v>
      </c>
      <c r="I8450" s="3">
        <v>3741000</v>
      </c>
      <c r="J8450" s="3">
        <v>1350000</v>
      </c>
      <c r="K8450" s="3">
        <v>191400</v>
      </c>
      <c r="L8450" s="3">
        <v>5282400</v>
      </c>
      <c r="M8450" s="3">
        <v>880400.00041749119</v>
      </c>
      <c r="N8450" s="3">
        <v>880400.00041749119</v>
      </c>
      <c r="O8450" s="9"/>
    </row>
    <row r="8451" spans="1:15" x14ac:dyDescent="0.25">
      <c r="A8451" s="1">
        <v>892</v>
      </c>
      <c r="B8451" s="1" t="s">
        <v>136</v>
      </c>
      <c r="C8451" s="1" t="s">
        <v>8405</v>
      </c>
      <c r="D8451" s="1">
        <v>241882</v>
      </c>
      <c r="E8451" s="1">
        <v>41858</v>
      </c>
      <c r="F8451" s="1">
        <v>7007</v>
      </c>
      <c r="G8451" s="3">
        <v>585</v>
      </c>
      <c r="H8451" s="3">
        <v>5</v>
      </c>
      <c r="I8451" s="3">
        <v>8482500</v>
      </c>
      <c r="J8451" s="3">
        <v>1350000</v>
      </c>
      <c r="K8451" s="3">
        <v>79750</v>
      </c>
      <c r="L8451" s="3">
        <v>9912250</v>
      </c>
      <c r="M8451" s="3">
        <v>1652041.6674500753</v>
      </c>
      <c r="N8451" s="3">
        <v>1652041.6674500753</v>
      </c>
      <c r="O8451" s="9"/>
    </row>
    <row r="8452" spans="1:15" x14ac:dyDescent="0.25">
      <c r="A8452" s="1">
        <v>892</v>
      </c>
      <c r="B8452" s="1" t="s">
        <v>136</v>
      </c>
      <c r="C8452" s="1" t="s">
        <v>8406</v>
      </c>
      <c r="D8452" s="1">
        <v>241910</v>
      </c>
      <c r="E8452" s="1">
        <v>41859</v>
      </c>
      <c r="F8452" s="1">
        <v>6939</v>
      </c>
      <c r="G8452" s="3">
        <v>243</v>
      </c>
      <c r="H8452" s="3">
        <v>9</v>
      </c>
      <c r="I8452" s="3">
        <v>3523500</v>
      </c>
      <c r="J8452" s="3">
        <v>1350000</v>
      </c>
      <c r="K8452" s="3">
        <v>143550</v>
      </c>
      <c r="L8452" s="3">
        <v>5017050</v>
      </c>
      <c r="M8452" s="3">
        <v>836175.00039651943</v>
      </c>
      <c r="N8452" s="3">
        <v>836175.00039651943</v>
      </c>
      <c r="O8452" s="9"/>
    </row>
    <row r="8453" spans="1:15" x14ac:dyDescent="0.25">
      <c r="A8453" s="1">
        <v>892</v>
      </c>
      <c r="B8453" s="1" t="s">
        <v>136</v>
      </c>
      <c r="C8453" s="1" t="s">
        <v>8407</v>
      </c>
      <c r="D8453" s="1">
        <v>241991</v>
      </c>
      <c r="E8453" s="1">
        <v>41882</v>
      </c>
      <c r="F8453" s="1">
        <v>250439</v>
      </c>
      <c r="G8453" s="3">
        <v>462</v>
      </c>
      <c r="H8453" s="3">
        <v>11</v>
      </c>
      <c r="I8453" s="3">
        <v>6699000</v>
      </c>
      <c r="J8453" s="3">
        <v>1350000</v>
      </c>
      <c r="K8453" s="3">
        <v>175450</v>
      </c>
      <c r="L8453" s="3">
        <v>8224450</v>
      </c>
      <c r="M8453" s="3">
        <v>1370741.667316681</v>
      </c>
      <c r="N8453" s="3">
        <v>1370741.667316681</v>
      </c>
      <c r="O8453" s="9"/>
    </row>
    <row r="8454" spans="1:15" x14ac:dyDescent="0.25">
      <c r="A8454" s="1">
        <v>892</v>
      </c>
      <c r="B8454" s="1" t="s">
        <v>136</v>
      </c>
      <c r="C8454" s="1" t="s">
        <v>8408</v>
      </c>
      <c r="D8454" s="1">
        <v>241948</v>
      </c>
      <c r="E8454" s="1">
        <v>41885</v>
      </c>
      <c r="F8454" s="1">
        <v>6941</v>
      </c>
      <c r="G8454" s="3">
        <v>547</v>
      </c>
      <c r="H8454" s="3">
        <v>28</v>
      </c>
      <c r="I8454" s="3">
        <v>7931500</v>
      </c>
      <c r="J8454" s="3">
        <v>1350000</v>
      </c>
      <c r="K8454" s="3">
        <v>446600</v>
      </c>
      <c r="L8454" s="3">
        <v>9728100</v>
      </c>
      <c r="M8454" s="3">
        <v>1621350.0007688543</v>
      </c>
      <c r="N8454" s="3">
        <v>1621350.0007688543</v>
      </c>
      <c r="O8454" s="9"/>
    </row>
    <row r="8455" spans="1:15" x14ac:dyDescent="0.25">
      <c r="A8455" s="1">
        <v>892</v>
      </c>
      <c r="B8455" s="1" t="s">
        <v>136</v>
      </c>
      <c r="C8455" s="1" t="s">
        <v>8409</v>
      </c>
      <c r="D8455" s="1">
        <v>241968</v>
      </c>
      <c r="E8455" s="1">
        <v>43075</v>
      </c>
      <c r="F8455" s="1">
        <v>6974</v>
      </c>
      <c r="G8455" s="3">
        <v>439</v>
      </c>
      <c r="H8455" s="3">
        <v>13</v>
      </c>
      <c r="I8455" s="3">
        <v>6365500</v>
      </c>
      <c r="J8455" s="3">
        <v>1350000</v>
      </c>
      <c r="K8455" s="3">
        <v>207350</v>
      </c>
      <c r="L8455" s="3">
        <v>7922850</v>
      </c>
      <c r="M8455" s="3">
        <v>1320475.0006261775</v>
      </c>
      <c r="N8455" s="3">
        <v>1320475.0006261775</v>
      </c>
      <c r="O8455" s="9"/>
    </row>
    <row r="8456" spans="1:15" x14ac:dyDescent="0.25">
      <c r="A8456" s="1">
        <v>892</v>
      </c>
      <c r="B8456" s="1" t="s">
        <v>136</v>
      </c>
      <c r="C8456" s="1" t="s">
        <v>8410</v>
      </c>
      <c r="D8456" s="1">
        <v>241889</v>
      </c>
      <c r="E8456" s="1">
        <v>43076</v>
      </c>
      <c r="F8456" s="1">
        <v>6990</v>
      </c>
      <c r="G8456" s="3">
        <v>373</v>
      </c>
      <c r="H8456" s="3">
        <v>19</v>
      </c>
      <c r="I8456" s="3">
        <v>5408500</v>
      </c>
      <c r="J8456" s="3">
        <v>1350000</v>
      </c>
      <c r="K8456" s="3">
        <v>303050</v>
      </c>
      <c r="L8456" s="3">
        <v>7061550</v>
      </c>
      <c r="M8456" s="3">
        <v>1176925.0005581053</v>
      </c>
      <c r="N8456" s="3">
        <v>1176925.0005581053</v>
      </c>
      <c r="O8456" s="9"/>
    </row>
    <row r="8457" spans="1:15" x14ac:dyDescent="0.25">
      <c r="A8457" s="1">
        <v>892</v>
      </c>
      <c r="B8457" s="1" t="s">
        <v>136</v>
      </c>
      <c r="C8457" s="1" t="s">
        <v>8411</v>
      </c>
      <c r="D8457" s="1">
        <v>242002</v>
      </c>
      <c r="E8457" s="1">
        <v>524281</v>
      </c>
      <c r="F8457" s="1">
        <v>250116</v>
      </c>
      <c r="G8457" s="3">
        <v>234</v>
      </c>
      <c r="H8457" s="3">
        <v>8</v>
      </c>
      <c r="I8457" s="3">
        <v>3393000</v>
      </c>
      <c r="J8457" s="3">
        <v>1350000</v>
      </c>
      <c r="K8457" s="3">
        <v>127600</v>
      </c>
      <c r="L8457" s="3">
        <v>4870600</v>
      </c>
      <c r="M8457" s="3">
        <v>811766.66705161147</v>
      </c>
      <c r="N8457" s="3">
        <v>811766.66705161147</v>
      </c>
      <c r="O8457" s="9"/>
    </row>
    <row r="8458" spans="1:15" x14ac:dyDescent="0.25">
      <c r="A8458" s="1">
        <v>892</v>
      </c>
      <c r="B8458" s="1" t="s">
        <v>136</v>
      </c>
      <c r="C8458" s="1" t="s">
        <v>8412</v>
      </c>
      <c r="D8458" s="1">
        <v>242003</v>
      </c>
      <c r="E8458" s="1">
        <v>524282</v>
      </c>
      <c r="F8458" s="1">
        <v>6984</v>
      </c>
      <c r="G8458" s="3">
        <v>540</v>
      </c>
      <c r="H8458" s="3">
        <v>12</v>
      </c>
      <c r="I8458" s="3">
        <v>7830000</v>
      </c>
      <c r="J8458" s="3">
        <v>1350000</v>
      </c>
      <c r="K8458" s="3">
        <v>191400</v>
      </c>
      <c r="L8458" s="3">
        <v>9371400</v>
      </c>
      <c r="M8458" s="3">
        <v>1561900.0007406627</v>
      </c>
      <c r="N8458" s="3">
        <v>1561900.0007406627</v>
      </c>
      <c r="O8458" s="9"/>
    </row>
    <row r="8459" spans="1:15" x14ac:dyDescent="0.25">
      <c r="A8459" s="1">
        <v>892</v>
      </c>
      <c r="B8459" s="1" t="s">
        <v>136</v>
      </c>
      <c r="C8459" s="1" t="s">
        <v>8413</v>
      </c>
      <c r="D8459" s="1">
        <v>241956</v>
      </c>
      <c r="E8459" s="1">
        <v>530282</v>
      </c>
      <c r="F8459" s="1">
        <v>6959</v>
      </c>
      <c r="G8459" s="3">
        <v>329</v>
      </c>
      <c r="H8459" s="3">
        <v>16</v>
      </c>
      <c r="I8459" s="3">
        <v>4770500</v>
      </c>
      <c r="J8459" s="3">
        <v>1350000</v>
      </c>
      <c r="K8459" s="3">
        <v>255200</v>
      </c>
      <c r="L8459" s="3">
        <v>6375700</v>
      </c>
      <c r="M8459" s="3">
        <v>1062616.6671705663</v>
      </c>
      <c r="N8459" s="3">
        <v>1062616.6671705663</v>
      </c>
      <c r="O8459" s="9"/>
    </row>
    <row r="8460" spans="1:15" x14ac:dyDescent="0.25">
      <c r="A8460" s="1">
        <v>892</v>
      </c>
      <c r="B8460" s="1" t="s">
        <v>136</v>
      </c>
      <c r="C8460" s="1" t="s">
        <v>8414</v>
      </c>
      <c r="D8460" s="1">
        <v>241952</v>
      </c>
      <c r="E8460" s="1">
        <v>43082</v>
      </c>
      <c r="F8460" s="1">
        <v>6946</v>
      </c>
      <c r="G8460" s="3">
        <v>503</v>
      </c>
      <c r="H8460" s="3">
        <v>6</v>
      </c>
      <c r="I8460" s="3">
        <v>7293500</v>
      </c>
      <c r="J8460" s="3">
        <v>1350000</v>
      </c>
      <c r="K8460" s="3">
        <v>95700</v>
      </c>
      <c r="L8460" s="3">
        <v>8739200</v>
      </c>
      <c r="M8460" s="3">
        <v>1456533.3340240305</v>
      </c>
      <c r="N8460" s="3">
        <v>1456533.3340240305</v>
      </c>
      <c r="O8460" s="9"/>
    </row>
    <row r="8461" spans="1:15" x14ac:dyDescent="0.25">
      <c r="A8461" s="1">
        <v>892</v>
      </c>
      <c r="B8461" s="1" t="s">
        <v>136</v>
      </c>
      <c r="C8461" s="1" t="s">
        <v>8415</v>
      </c>
      <c r="D8461" s="1">
        <v>241998</v>
      </c>
      <c r="E8461" s="1">
        <v>38306</v>
      </c>
      <c r="F8461" s="1">
        <v>6986</v>
      </c>
      <c r="G8461" s="3">
        <v>219</v>
      </c>
      <c r="H8461" s="3">
        <v>12</v>
      </c>
      <c r="I8461" s="3">
        <v>3175500</v>
      </c>
      <c r="J8461" s="3">
        <v>1350000</v>
      </c>
      <c r="K8461" s="3">
        <v>191400</v>
      </c>
      <c r="L8461" s="3">
        <v>4716900</v>
      </c>
      <c r="M8461" s="3">
        <v>786150.00037279725</v>
      </c>
      <c r="N8461" s="3">
        <v>786150.00037279725</v>
      </c>
      <c r="O8461" s="9"/>
    </row>
    <row r="8462" spans="1:15" x14ac:dyDescent="0.25">
      <c r="A8462" s="1">
        <v>892</v>
      </c>
      <c r="B8462" s="1" t="s">
        <v>136</v>
      </c>
      <c r="C8462" s="1" t="s">
        <v>8416</v>
      </c>
      <c r="D8462" s="1">
        <v>241897</v>
      </c>
      <c r="E8462" s="1">
        <v>43097</v>
      </c>
      <c r="F8462" s="1">
        <v>6999</v>
      </c>
      <c r="G8462" s="3">
        <v>447</v>
      </c>
      <c r="H8462" s="3">
        <v>29</v>
      </c>
      <c r="I8462" s="3">
        <v>6481500</v>
      </c>
      <c r="J8462" s="3">
        <v>1350000</v>
      </c>
      <c r="K8462" s="3">
        <v>462550</v>
      </c>
      <c r="L8462" s="3">
        <v>8294050</v>
      </c>
      <c r="M8462" s="3">
        <v>1382341.6673221819</v>
      </c>
      <c r="N8462" s="3">
        <v>1382341.6673221819</v>
      </c>
      <c r="O8462" s="9"/>
    </row>
    <row r="8463" spans="1:15" x14ac:dyDescent="0.25">
      <c r="A8463" s="1">
        <v>892</v>
      </c>
      <c r="B8463" s="1" t="s">
        <v>136</v>
      </c>
      <c r="C8463" s="1" t="s">
        <v>8417</v>
      </c>
      <c r="D8463" s="1">
        <v>241954</v>
      </c>
      <c r="E8463" s="1">
        <v>524286</v>
      </c>
      <c r="F8463" s="1">
        <v>6956</v>
      </c>
      <c r="G8463" s="3">
        <v>705</v>
      </c>
      <c r="H8463" s="3">
        <v>29</v>
      </c>
      <c r="I8463" s="3">
        <v>10222500</v>
      </c>
      <c r="J8463" s="3">
        <v>1350000</v>
      </c>
      <c r="K8463" s="3">
        <v>462550</v>
      </c>
      <c r="L8463" s="3">
        <v>12035050</v>
      </c>
      <c r="M8463" s="3">
        <v>2005841.6676178493</v>
      </c>
      <c r="N8463" s="3">
        <v>2005841.6676178493</v>
      </c>
      <c r="O8463" s="9"/>
    </row>
    <row r="8464" spans="1:15" x14ac:dyDescent="0.25">
      <c r="A8464" s="1">
        <v>892</v>
      </c>
      <c r="B8464" s="1" t="s">
        <v>136</v>
      </c>
      <c r="C8464" s="1" t="s">
        <v>8418</v>
      </c>
      <c r="D8464" s="1">
        <v>241964</v>
      </c>
      <c r="E8464" s="1">
        <v>548612</v>
      </c>
      <c r="F8464" s="1">
        <v>6970</v>
      </c>
      <c r="G8464" s="3">
        <v>481</v>
      </c>
      <c r="H8464" s="3">
        <v>1</v>
      </c>
      <c r="I8464" s="3">
        <v>6974500</v>
      </c>
      <c r="J8464" s="3">
        <v>1350000</v>
      </c>
      <c r="K8464" s="3">
        <v>15950</v>
      </c>
      <c r="L8464" s="3">
        <v>8340450</v>
      </c>
      <c r="M8464" s="3">
        <v>1390075.0006591822</v>
      </c>
      <c r="N8464" s="3">
        <v>1390075.0006591822</v>
      </c>
      <c r="O8464" s="9"/>
    </row>
    <row r="8465" spans="1:15" x14ac:dyDescent="0.25">
      <c r="A8465" s="1">
        <v>892</v>
      </c>
      <c r="B8465" s="1" t="s">
        <v>136</v>
      </c>
      <c r="C8465" s="1" t="s">
        <v>8419</v>
      </c>
      <c r="D8465" s="1">
        <v>241961</v>
      </c>
      <c r="E8465" s="1">
        <v>524291</v>
      </c>
      <c r="F8465" s="1">
        <v>6966</v>
      </c>
      <c r="G8465" s="3">
        <v>275</v>
      </c>
      <c r="H8465" s="3">
        <v>14</v>
      </c>
      <c r="I8465" s="3">
        <v>3987500</v>
      </c>
      <c r="J8465" s="3">
        <v>1350000</v>
      </c>
      <c r="K8465" s="3">
        <v>223300</v>
      </c>
      <c r="L8465" s="3">
        <v>5560800</v>
      </c>
      <c r="M8465" s="3">
        <v>926800.00043949438</v>
      </c>
      <c r="N8465" s="3">
        <v>926800.00043949438</v>
      </c>
      <c r="O8465" s="9"/>
    </row>
    <row r="8466" spans="1:15" x14ac:dyDescent="0.25">
      <c r="A8466" s="1">
        <v>892</v>
      </c>
      <c r="B8466" s="1" t="s">
        <v>136</v>
      </c>
      <c r="C8466" s="1" t="s">
        <v>8420</v>
      </c>
      <c r="D8466" s="1">
        <v>241959</v>
      </c>
      <c r="E8466" s="1">
        <v>43130</v>
      </c>
      <c r="F8466" s="1">
        <v>6963</v>
      </c>
      <c r="G8466" s="3">
        <v>362</v>
      </c>
      <c r="H8466" s="3">
        <v>29</v>
      </c>
      <c r="I8466" s="3">
        <v>5249000</v>
      </c>
      <c r="J8466" s="3">
        <v>1350000</v>
      </c>
      <c r="K8466" s="3">
        <v>462550</v>
      </c>
      <c r="L8466" s="3">
        <v>7061550</v>
      </c>
      <c r="M8466" s="3">
        <v>1176925.0005581053</v>
      </c>
      <c r="N8466" s="3">
        <v>1176925.0005581053</v>
      </c>
      <c r="O8466" s="9"/>
    </row>
    <row r="8467" spans="1:15" x14ac:dyDescent="0.25">
      <c r="A8467" s="1">
        <v>892</v>
      </c>
      <c r="B8467" s="1" t="s">
        <v>136</v>
      </c>
      <c r="C8467" s="1" t="s">
        <v>8421</v>
      </c>
      <c r="D8467" s="1">
        <v>241992</v>
      </c>
      <c r="E8467" s="1">
        <v>524293</v>
      </c>
      <c r="F8467" s="1">
        <v>6978</v>
      </c>
      <c r="G8467" s="3">
        <v>363</v>
      </c>
      <c r="H8467" s="3">
        <v>9</v>
      </c>
      <c r="I8467" s="3">
        <v>5263500</v>
      </c>
      <c r="J8467" s="3">
        <v>1350000</v>
      </c>
      <c r="K8467" s="3">
        <v>143550</v>
      </c>
      <c r="L8467" s="3">
        <v>6757050</v>
      </c>
      <c r="M8467" s="3">
        <v>1126175.0005340392</v>
      </c>
      <c r="N8467" s="3">
        <v>1126175.0005340392</v>
      </c>
      <c r="O8467" s="9"/>
    </row>
    <row r="8468" spans="1:15" x14ac:dyDescent="0.25">
      <c r="A8468" s="1">
        <v>892</v>
      </c>
      <c r="B8468" s="1" t="s">
        <v>136</v>
      </c>
      <c r="C8468" s="1" t="s">
        <v>8422</v>
      </c>
      <c r="D8468" s="1">
        <v>241853</v>
      </c>
      <c r="E8468" s="1">
        <v>43132</v>
      </c>
      <c r="F8468" s="1">
        <v>6914</v>
      </c>
      <c r="G8468" s="3">
        <v>321</v>
      </c>
      <c r="H8468" s="3">
        <v>7</v>
      </c>
      <c r="I8468" s="3">
        <v>4654500</v>
      </c>
      <c r="J8468" s="3">
        <v>1350000</v>
      </c>
      <c r="K8468" s="3">
        <v>111650</v>
      </c>
      <c r="L8468" s="3">
        <v>6116150</v>
      </c>
      <c r="M8468" s="3">
        <v>1019358.3338167195</v>
      </c>
      <c r="N8468" s="3">
        <v>1019358.3338167195</v>
      </c>
      <c r="O8468" s="9"/>
    </row>
    <row r="8469" spans="1:15" x14ac:dyDescent="0.25">
      <c r="A8469" s="1">
        <v>892</v>
      </c>
      <c r="B8469" s="1" t="s">
        <v>136</v>
      </c>
      <c r="C8469" s="1" t="s">
        <v>8423</v>
      </c>
      <c r="D8469" s="1">
        <v>241890</v>
      </c>
      <c r="E8469" s="1">
        <v>524296</v>
      </c>
      <c r="F8469" s="1">
        <v>6989</v>
      </c>
      <c r="G8469" s="3">
        <v>234</v>
      </c>
      <c r="H8469" s="3">
        <v>22</v>
      </c>
      <c r="I8469" s="3">
        <v>3393000</v>
      </c>
      <c r="J8469" s="3">
        <v>1350000</v>
      </c>
      <c r="K8469" s="3">
        <v>350900</v>
      </c>
      <c r="L8469" s="3">
        <v>5093900</v>
      </c>
      <c r="M8469" s="3">
        <v>848983.33373592654</v>
      </c>
      <c r="N8469" s="3">
        <v>848983.33373592654</v>
      </c>
      <c r="O8469" s="9"/>
    </row>
    <row r="8470" spans="1:15" x14ac:dyDescent="0.25">
      <c r="A8470" s="1">
        <v>892</v>
      </c>
      <c r="B8470" s="1" t="s">
        <v>136</v>
      </c>
      <c r="C8470" s="1" t="s">
        <v>8424</v>
      </c>
      <c r="D8470" s="1">
        <v>241850</v>
      </c>
      <c r="E8470" s="1">
        <v>530285</v>
      </c>
      <c r="F8470" s="1">
        <v>6910</v>
      </c>
      <c r="G8470" s="3">
        <v>322</v>
      </c>
      <c r="H8470" s="3">
        <v>10</v>
      </c>
      <c r="I8470" s="3">
        <v>4669000</v>
      </c>
      <c r="J8470" s="3">
        <v>1350000</v>
      </c>
      <c r="K8470" s="3">
        <v>159500</v>
      </c>
      <c r="L8470" s="3">
        <v>6178500</v>
      </c>
      <c r="M8470" s="3">
        <v>1029750.000488314</v>
      </c>
      <c r="N8470" s="3">
        <v>1029750.000488314</v>
      </c>
      <c r="O8470" s="9"/>
    </row>
    <row r="8471" spans="1:15" x14ac:dyDescent="0.25">
      <c r="A8471" s="1">
        <v>892</v>
      </c>
      <c r="B8471" s="1" t="s">
        <v>136</v>
      </c>
      <c r="C8471" s="1" t="s">
        <v>8425</v>
      </c>
      <c r="D8471" s="1">
        <v>241851</v>
      </c>
      <c r="E8471" s="1">
        <v>43159</v>
      </c>
      <c r="F8471" s="1">
        <v>6909</v>
      </c>
      <c r="G8471" s="3">
        <v>264</v>
      </c>
      <c r="H8471" s="3">
        <v>14</v>
      </c>
      <c r="I8471" s="3">
        <v>3828000</v>
      </c>
      <c r="J8471" s="3">
        <v>1350000</v>
      </c>
      <c r="K8471" s="3">
        <v>223300</v>
      </c>
      <c r="L8471" s="3">
        <v>5401300</v>
      </c>
      <c r="M8471" s="3">
        <v>900216.66709355509</v>
      </c>
      <c r="N8471" s="3">
        <v>900216.66709355509</v>
      </c>
      <c r="O8471" s="9"/>
    </row>
    <row r="8472" spans="1:15" x14ac:dyDescent="0.25">
      <c r="A8472" s="1">
        <v>892</v>
      </c>
      <c r="B8472" s="1" t="s">
        <v>136</v>
      </c>
      <c r="C8472" s="1" t="s">
        <v>8426</v>
      </c>
      <c r="D8472" s="1">
        <v>241935</v>
      </c>
      <c r="E8472" s="1">
        <v>545911</v>
      </c>
      <c r="F8472" s="1">
        <v>250288</v>
      </c>
      <c r="G8472" s="3">
        <v>301</v>
      </c>
      <c r="H8472" s="3">
        <v>8</v>
      </c>
      <c r="I8472" s="3">
        <v>4364500</v>
      </c>
      <c r="J8472" s="3">
        <v>1350000</v>
      </c>
      <c r="K8472" s="3">
        <v>127600</v>
      </c>
      <c r="L8472" s="3">
        <v>5842100</v>
      </c>
      <c r="M8472" s="3">
        <v>973683.33379506005</v>
      </c>
      <c r="N8472" s="3">
        <v>973683.33379506005</v>
      </c>
      <c r="O8472" s="9"/>
    </row>
    <row r="8473" spans="1:15" x14ac:dyDescent="0.25">
      <c r="A8473" s="1">
        <v>892</v>
      </c>
      <c r="B8473" s="1" t="s">
        <v>136</v>
      </c>
      <c r="C8473" s="1" t="s">
        <v>8427</v>
      </c>
      <c r="D8473" s="1">
        <v>241849</v>
      </c>
      <c r="E8473" s="1">
        <v>530286</v>
      </c>
      <c r="F8473" s="1">
        <v>7260</v>
      </c>
      <c r="G8473" s="3">
        <v>308</v>
      </c>
      <c r="H8473" s="3">
        <v>10</v>
      </c>
      <c r="I8473" s="3">
        <v>4466000</v>
      </c>
      <c r="J8473" s="3">
        <v>1350000</v>
      </c>
      <c r="K8473" s="3">
        <v>159500</v>
      </c>
      <c r="L8473" s="3">
        <v>5975500</v>
      </c>
      <c r="M8473" s="3">
        <v>995916.66713893658</v>
      </c>
      <c r="N8473" s="3">
        <v>995916.66713893658</v>
      </c>
      <c r="O8473" s="9"/>
    </row>
    <row r="8474" spans="1:15" x14ac:dyDescent="0.25">
      <c r="A8474" s="1">
        <v>892</v>
      </c>
      <c r="B8474" s="1" t="s">
        <v>136</v>
      </c>
      <c r="C8474" s="1" t="s">
        <v>8428</v>
      </c>
      <c r="D8474" s="1">
        <v>241881</v>
      </c>
      <c r="E8474" s="1">
        <v>524302</v>
      </c>
      <c r="F8474" s="1">
        <v>7000</v>
      </c>
      <c r="G8474" s="3">
        <v>733</v>
      </c>
      <c r="H8474" s="3">
        <v>27</v>
      </c>
      <c r="I8474" s="3">
        <v>10628500</v>
      </c>
      <c r="J8474" s="3">
        <v>1350000</v>
      </c>
      <c r="K8474" s="3">
        <v>430650</v>
      </c>
      <c r="L8474" s="3">
        <v>12409150</v>
      </c>
      <c r="M8474" s="3">
        <v>2068191.6676474162</v>
      </c>
      <c r="N8474" s="3">
        <v>2068191.6676474162</v>
      </c>
      <c r="O8474" s="9"/>
    </row>
    <row r="8475" spans="1:15" x14ac:dyDescent="0.25">
      <c r="A8475" s="1">
        <v>892</v>
      </c>
      <c r="B8475" s="1" t="s">
        <v>136</v>
      </c>
      <c r="C8475" s="1" t="s">
        <v>8429</v>
      </c>
      <c r="D8475" s="1">
        <v>241905</v>
      </c>
      <c r="E8475" s="1">
        <v>530288</v>
      </c>
      <c r="F8475" s="1">
        <v>6931</v>
      </c>
      <c r="G8475" s="3">
        <v>76</v>
      </c>
      <c r="H8475" s="3">
        <v>12</v>
      </c>
      <c r="I8475" s="3">
        <v>1102000</v>
      </c>
      <c r="J8475" s="3">
        <v>1350000</v>
      </c>
      <c r="K8475" s="3">
        <v>191400</v>
      </c>
      <c r="L8475" s="3">
        <v>2643400</v>
      </c>
      <c r="M8475" s="3">
        <v>440566.66687558615</v>
      </c>
      <c r="N8475" s="3">
        <v>440566.66687558615</v>
      </c>
      <c r="O8475" s="9"/>
    </row>
    <row r="8476" spans="1:15" x14ac:dyDescent="0.25">
      <c r="A8476" s="1">
        <v>892</v>
      </c>
      <c r="B8476" s="1" t="s">
        <v>136</v>
      </c>
      <c r="C8476" s="1" t="s">
        <v>8430</v>
      </c>
      <c r="D8476" s="1">
        <v>241999</v>
      </c>
      <c r="E8476" s="1">
        <v>38305</v>
      </c>
      <c r="F8476" s="1">
        <v>6988</v>
      </c>
      <c r="G8476" s="3">
        <v>303</v>
      </c>
      <c r="H8476" s="3">
        <v>1</v>
      </c>
      <c r="I8476" s="3">
        <v>4393500</v>
      </c>
      <c r="J8476" s="3">
        <v>1350000</v>
      </c>
      <c r="K8476" s="3">
        <v>15950</v>
      </c>
      <c r="L8476" s="3">
        <v>5759450</v>
      </c>
      <c r="M8476" s="3">
        <v>959908.33378852787</v>
      </c>
      <c r="N8476" s="3">
        <v>959908.33378852787</v>
      </c>
      <c r="O8476" s="9"/>
    </row>
    <row r="8477" spans="1:15" x14ac:dyDescent="0.25">
      <c r="A8477" s="1">
        <v>892</v>
      </c>
      <c r="B8477" s="1" t="s">
        <v>136</v>
      </c>
      <c r="C8477" s="1" t="s">
        <v>8431</v>
      </c>
      <c r="D8477" s="1">
        <v>241852</v>
      </c>
      <c r="E8477" s="1">
        <v>524303</v>
      </c>
      <c r="F8477" s="1">
        <v>6911</v>
      </c>
      <c r="G8477" s="3">
        <v>345</v>
      </c>
      <c r="H8477" s="3">
        <v>0</v>
      </c>
      <c r="I8477" s="3">
        <v>5002500</v>
      </c>
      <c r="J8477" s="3">
        <v>1350000</v>
      </c>
      <c r="K8477" s="3">
        <v>0</v>
      </c>
      <c r="L8477" s="3">
        <v>6352500</v>
      </c>
      <c r="M8477" s="3">
        <v>1058750.000502066</v>
      </c>
      <c r="N8477" s="3">
        <v>1058750.000502066</v>
      </c>
      <c r="O8477" s="9"/>
    </row>
    <row r="8478" spans="1:15" x14ac:dyDescent="0.25">
      <c r="A8478" s="1">
        <v>892</v>
      </c>
      <c r="B8478" s="1" t="s">
        <v>136</v>
      </c>
      <c r="C8478" s="1" t="s">
        <v>8432</v>
      </c>
      <c r="D8478" s="1">
        <v>241969</v>
      </c>
      <c r="E8478" s="1">
        <v>545940</v>
      </c>
      <c r="F8478" s="1">
        <v>6975</v>
      </c>
      <c r="G8478" s="3">
        <v>447</v>
      </c>
      <c r="H8478" s="3">
        <v>22</v>
      </c>
      <c r="I8478" s="3">
        <v>6481500</v>
      </c>
      <c r="J8478" s="3">
        <v>1350000</v>
      </c>
      <c r="K8478" s="3">
        <v>350900</v>
      </c>
      <c r="L8478" s="3">
        <v>8182400</v>
      </c>
      <c r="M8478" s="3">
        <v>1363733.3339800243</v>
      </c>
      <c r="N8478" s="3">
        <v>1363733.3339800243</v>
      </c>
      <c r="O8478" s="9"/>
    </row>
    <row r="8479" spans="1:15" x14ac:dyDescent="0.25">
      <c r="A8479" s="1">
        <v>892</v>
      </c>
      <c r="B8479" s="1" t="s">
        <v>136</v>
      </c>
      <c r="C8479" s="1" t="s">
        <v>8433</v>
      </c>
      <c r="D8479" s="1">
        <v>241957</v>
      </c>
      <c r="E8479" s="1">
        <v>43209</v>
      </c>
      <c r="F8479" s="1">
        <v>6960</v>
      </c>
      <c r="G8479" s="3">
        <v>313</v>
      </c>
      <c r="H8479" s="3">
        <v>27</v>
      </c>
      <c r="I8479" s="3">
        <v>4538500</v>
      </c>
      <c r="J8479" s="3">
        <v>1350000</v>
      </c>
      <c r="K8479" s="3">
        <v>430650</v>
      </c>
      <c r="L8479" s="3">
        <v>6319150</v>
      </c>
      <c r="M8479" s="3">
        <v>1053191.6671660969</v>
      </c>
      <c r="N8479" s="3">
        <v>1053191.6671660969</v>
      </c>
      <c r="O8479" s="9"/>
    </row>
    <row r="8480" spans="1:15" x14ac:dyDescent="0.25">
      <c r="A8480" s="1">
        <v>892</v>
      </c>
      <c r="B8480" s="1" t="s">
        <v>136</v>
      </c>
      <c r="C8480" s="1" t="s">
        <v>8434</v>
      </c>
      <c r="D8480" s="1">
        <v>241898</v>
      </c>
      <c r="E8480" s="1">
        <v>524304</v>
      </c>
      <c r="F8480" s="1">
        <v>6997</v>
      </c>
      <c r="G8480" s="3">
        <v>230</v>
      </c>
      <c r="H8480" s="3">
        <v>14</v>
      </c>
      <c r="I8480" s="3">
        <v>3335000</v>
      </c>
      <c r="J8480" s="3">
        <v>1350000</v>
      </c>
      <c r="K8480" s="3">
        <v>223300</v>
      </c>
      <c r="L8480" s="3">
        <v>4908300</v>
      </c>
      <c r="M8480" s="3">
        <v>818050.00038792449</v>
      </c>
      <c r="N8480" s="3">
        <v>818050.00038792449</v>
      </c>
      <c r="O8480" s="9"/>
    </row>
    <row r="8481" spans="1:15" x14ac:dyDescent="0.25">
      <c r="A8481" s="1">
        <v>892</v>
      </c>
      <c r="B8481" s="1" t="s">
        <v>136</v>
      </c>
      <c r="C8481" s="1" t="s">
        <v>8435</v>
      </c>
      <c r="D8481" s="1">
        <v>241911</v>
      </c>
      <c r="E8481" s="1">
        <v>524305</v>
      </c>
      <c r="F8481" s="1">
        <v>6938</v>
      </c>
      <c r="G8481" s="3">
        <v>218</v>
      </c>
      <c r="H8481" s="3">
        <v>2</v>
      </c>
      <c r="I8481" s="3">
        <v>3161000</v>
      </c>
      <c r="J8481" s="3">
        <v>1350000</v>
      </c>
      <c r="K8481" s="3">
        <v>31900</v>
      </c>
      <c r="L8481" s="3">
        <v>4542900</v>
      </c>
      <c r="M8481" s="3">
        <v>757150.00035904534</v>
      </c>
      <c r="N8481" s="3">
        <v>757150.00035904534</v>
      </c>
      <c r="O8481" s="9"/>
    </row>
    <row r="8482" spans="1:15" x14ac:dyDescent="0.25">
      <c r="A8482" s="1">
        <v>892</v>
      </c>
      <c r="B8482" s="1" t="s">
        <v>136</v>
      </c>
      <c r="C8482" s="1" t="s">
        <v>8436</v>
      </c>
      <c r="D8482" s="1">
        <v>241901</v>
      </c>
      <c r="E8482" s="1">
        <v>545959</v>
      </c>
      <c r="F8482" s="1">
        <v>6929</v>
      </c>
      <c r="G8482" s="3">
        <v>360</v>
      </c>
      <c r="H8482" s="3">
        <v>8</v>
      </c>
      <c r="I8482" s="3">
        <v>5220000</v>
      </c>
      <c r="J8482" s="3">
        <v>1350000</v>
      </c>
      <c r="K8482" s="3">
        <v>127600</v>
      </c>
      <c r="L8482" s="3">
        <v>6697600</v>
      </c>
      <c r="M8482" s="3">
        <v>1116266.6671960074</v>
      </c>
      <c r="N8482" s="3">
        <v>1116266.6671960074</v>
      </c>
      <c r="O8482" s="9"/>
    </row>
    <row r="8483" spans="1:15" x14ac:dyDescent="0.25">
      <c r="A8483" s="1">
        <v>892</v>
      </c>
      <c r="B8483" s="1" t="s">
        <v>136</v>
      </c>
      <c r="C8483" s="1" t="s">
        <v>8437</v>
      </c>
      <c r="D8483" s="1">
        <v>242004</v>
      </c>
      <c r="E8483" s="1">
        <v>43217</v>
      </c>
      <c r="F8483" s="1">
        <v>250172</v>
      </c>
      <c r="G8483" s="3">
        <v>230</v>
      </c>
      <c r="H8483" s="3">
        <v>16</v>
      </c>
      <c r="I8483" s="3">
        <v>3335000</v>
      </c>
      <c r="J8483" s="3">
        <v>1350000</v>
      </c>
      <c r="K8483" s="3">
        <v>255200</v>
      </c>
      <c r="L8483" s="3">
        <v>4940200</v>
      </c>
      <c r="M8483" s="3">
        <v>823366.66705711232</v>
      </c>
      <c r="N8483" s="3">
        <v>823366.66705711232</v>
      </c>
      <c r="O8483" s="9"/>
    </row>
    <row r="8484" spans="1:15" x14ac:dyDescent="0.25">
      <c r="A8484" s="1">
        <v>892</v>
      </c>
      <c r="B8484" s="1" t="s">
        <v>136</v>
      </c>
      <c r="C8484" s="1" t="s">
        <v>8438</v>
      </c>
      <c r="D8484" s="1">
        <v>241857</v>
      </c>
      <c r="E8484" s="1">
        <v>524307</v>
      </c>
      <c r="F8484" s="1">
        <v>6918</v>
      </c>
      <c r="G8484" s="3">
        <v>758</v>
      </c>
      <c r="H8484" s="3">
        <v>0</v>
      </c>
      <c r="I8484" s="3">
        <v>10991000</v>
      </c>
      <c r="J8484" s="3">
        <v>1350000</v>
      </c>
      <c r="K8484" s="3">
        <v>0</v>
      </c>
      <c r="L8484" s="3">
        <v>12341000</v>
      </c>
      <c r="M8484" s="3">
        <v>2056833.3343086967</v>
      </c>
      <c r="N8484" s="3">
        <v>2056833.3343086967</v>
      </c>
      <c r="O8484" s="9"/>
    </row>
    <row r="8485" spans="1:15" x14ac:dyDescent="0.25">
      <c r="A8485" s="1">
        <v>892</v>
      </c>
      <c r="B8485" s="1" t="s">
        <v>136</v>
      </c>
      <c r="C8485" s="1" t="s">
        <v>8439</v>
      </c>
      <c r="D8485" s="1">
        <v>242005</v>
      </c>
      <c r="E8485" s="1">
        <v>43219</v>
      </c>
      <c r="F8485" s="1">
        <v>6983</v>
      </c>
      <c r="G8485" s="3">
        <v>284</v>
      </c>
      <c r="H8485" s="3">
        <v>31</v>
      </c>
      <c r="I8485" s="3">
        <v>4118000</v>
      </c>
      <c r="J8485" s="3">
        <v>1350000</v>
      </c>
      <c r="K8485" s="3">
        <v>494450</v>
      </c>
      <c r="L8485" s="3">
        <v>5962450</v>
      </c>
      <c r="M8485" s="3">
        <v>993741.66713790526</v>
      </c>
      <c r="N8485" s="3">
        <v>993741.66713790526</v>
      </c>
      <c r="O8485" s="9"/>
    </row>
    <row r="8486" spans="1:15" x14ac:dyDescent="0.25">
      <c r="A8486" s="1">
        <v>892</v>
      </c>
      <c r="B8486" s="1" t="s">
        <v>136</v>
      </c>
      <c r="C8486" s="1" t="s">
        <v>8440</v>
      </c>
      <c r="D8486" s="1">
        <v>241893</v>
      </c>
      <c r="E8486" s="1">
        <v>6403</v>
      </c>
      <c r="F8486" s="1">
        <v>6995</v>
      </c>
      <c r="G8486" s="3">
        <v>431</v>
      </c>
      <c r="H8486" s="3">
        <v>6</v>
      </c>
      <c r="I8486" s="3">
        <v>6249500</v>
      </c>
      <c r="J8486" s="3">
        <v>1350000</v>
      </c>
      <c r="K8486" s="3">
        <v>95700</v>
      </c>
      <c r="L8486" s="3">
        <v>7695200</v>
      </c>
      <c r="M8486" s="3">
        <v>1282533.3339415188</v>
      </c>
      <c r="N8486" s="3">
        <v>1282533.3339415188</v>
      </c>
      <c r="O8486" s="9"/>
    </row>
    <row r="8487" spans="1:15" x14ac:dyDescent="0.25">
      <c r="A8487" s="1">
        <v>892</v>
      </c>
      <c r="B8487" s="1" t="s">
        <v>136</v>
      </c>
      <c r="C8487" s="1" t="s">
        <v>8441</v>
      </c>
      <c r="D8487" s="1">
        <v>241908</v>
      </c>
      <c r="E8487" s="1">
        <v>530290</v>
      </c>
      <c r="F8487" s="1">
        <v>6933</v>
      </c>
      <c r="G8487" s="3">
        <v>582</v>
      </c>
      <c r="H8487" s="3">
        <v>2</v>
      </c>
      <c r="I8487" s="3">
        <v>8439000</v>
      </c>
      <c r="J8487" s="3">
        <v>1350000</v>
      </c>
      <c r="K8487" s="3">
        <v>31900</v>
      </c>
      <c r="L8487" s="3">
        <v>9820900</v>
      </c>
      <c r="M8487" s="3">
        <v>1636816.6674428554</v>
      </c>
      <c r="N8487" s="3">
        <v>1636816.6674428554</v>
      </c>
      <c r="O8487" s="9"/>
    </row>
    <row r="8488" spans="1:15" x14ac:dyDescent="0.25">
      <c r="A8488" s="1">
        <v>892</v>
      </c>
      <c r="B8488" s="1" t="s">
        <v>136</v>
      </c>
      <c r="C8488" s="1" t="s">
        <v>8442</v>
      </c>
      <c r="D8488" s="1">
        <v>241909</v>
      </c>
      <c r="E8488" s="1">
        <v>43229</v>
      </c>
      <c r="F8488" s="1">
        <v>6935</v>
      </c>
      <c r="G8488" s="3">
        <v>519</v>
      </c>
      <c r="H8488" s="3">
        <v>20</v>
      </c>
      <c r="I8488" s="3">
        <v>7525500</v>
      </c>
      <c r="J8488" s="3">
        <v>1350000</v>
      </c>
      <c r="K8488" s="3">
        <v>319000</v>
      </c>
      <c r="L8488" s="3">
        <v>9194500</v>
      </c>
      <c r="M8488" s="3">
        <v>1532416.6673933482</v>
      </c>
      <c r="N8488" s="3">
        <v>1532416.6673933482</v>
      </c>
      <c r="O8488" s="9"/>
    </row>
    <row r="8489" spans="1:15" x14ac:dyDescent="0.25">
      <c r="A8489" s="1">
        <v>892</v>
      </c>
      <c r="B8489" s="1" t="s">
        <v>136</v>
      </c>
      <c r="C8489" s="1" t="s">
        <v>8443</v>
      </c>
      <c r="D8489" s="1">
        <v>241854</v>
      </c>
      <c r="E8489" s="1">
        <v>43230</v>
      </c>
      <c r="F8489" s="1">
        <v>6913</v>
      </c>
      <c r="G8489" s="3">
        <v>169</v>
      </c>
      <c r="H8489" s="3">
        <v>0</v>
      </c>
      <c r="I8489" s="3">
        <v>2450500</v>
      </c>
      <c r="J8489" s="3">
        <v>1350000</v>
      </c>
      <c r="K8489" s="3">
        <v>0</v>
      </c>
      <c r="L8489" s="3">
        <v>3800500</v>
      </c>
      <c r="M8489" s="3">
        <v>633416.66696703678</v>
      </c>
      <c r="N8489" s="3">
        <v>633416.66696703678</v>
      </c>
      <c r="O8489" s="9"/>
    </row>
    <row r="8490" spans="1:15" x14ac:dyDescent="0.25">
      <c r="A8490" s="1">
        <v>892</v>
      </c>
      <c r="B8490" s="1" t="s">
        <v>136</v>
      </c>
      <c r="C8490" s="1" t="s">
        <v>8444</v>
      </c>
      <c r="D8490" s="1">
        <v>241896</v>
      </c>
      <c r="E8490" s="1">
        <v>43241</v>
      </c>
      <c r="F8490" s="1">
        <v>6994</v>
      </c>
      <c r="G8490" s="3">
        <v>409</v>
      </c>
      <c r="H8490" s="3">
        <v>13</v>
      </c>
      <c r="I8490" s="3">
        <v>5930500</v>
      </c>
      <c r="J8490" s="3">
        <v>1350000</v>
      </c>
      <c r="K8490" s="3">
        <v>207350</v>
      </c>
      <c r="L8490" s="3">
        <v>7487850</v>
      </c>
      <c r="M8490" s="3">
        <v>1247975.0005917975</v>
      </c>
      <c r="N8490" s="3">
        <v>1247975.0005917975</v>
      </c>
      <c r="O8490" s="9"/>
    </row>
    <row r="8491" spans="1:15" x14ac:dyDescent="0.25">
      <c r="A8491" s="1">
        <v>892</v>
      </c>
      <c r="B8491" s="1" t="s">
        <v>136</v>
      </c>
      <c r="C8491" s="1" t="s">
        <v>8445</v>
      </c>
      <c r="D8491" s="1">
        <v>241892</v>
      </c>
      <c r="E8491" s="1">
        <v>524311</v>
      </c>
      <c r="F8491" s="1">
        <v>6991</v>
      </c>
      <c r="G8491" s="3">
        <v>452</v>
      </c>
      <c r="H8491" s="3">
        <v>13</v>
      </c>
      <c r="I8491" s="3">
        <v>6554000</v>
      </c>
      <c r="J8491" s="3">
        <v>1350000</v>
      </c>
      <c r="K8491" s="3">
        <v>207350</v>
      </c>
      <c r="L8491" s="3">
        <v>8111350</v>
      </c>
      <c r="M8491" s="3">
        <v>1351891.6673077422</v>
      </c>
      <c r="N8491" s="3">
        <v>1351891.6673077422</v>
      </c>
      <c r="O8491" s="9"/>
    </row>
    <row r="8492" spans="1:15" x14ac:dyDescent="0.25">
      <c r="A8492" s="1">
        <v>892</v>
      </c>
      <c r="B8492" s="1" t="s">
        <v>136</v>
      </c>
      <c r="C8492" s="1" t="s">
        <v>8446</v>
      </c>
      <c r="D8492" s="1">
        <v>241993</v>
      </c>
      <c r="E8492" s="1">
        <v>546015</v>
      </c>
      <c r="F8492" s="1">
        <v>6976</v>
      </c>
      <c r="G8492" s="3">
        <v>359</v>
      </c>
      <c r="H8492" s="3">
        <v>25</v>
      </c>
      <c r="I8492" s="3">
        <v>5205500</v>
      </c>
      <c r="J8492" s="3">
        <v>1350000</v>
      </c>
      <c r="K8492" s="3">
        <v>398750</v>
      </c>
      <c r="L8492" s="3">
        <v>6954250</v>
      </c>
      <c r="M8492" s="3">
        <v>1159041.6672162914</v>
      </c>
      <c r="N8492" s="3">
        <v>1159041.6672162914</v>
      </c>
      <c r="O8492" s="9"/>
    </row>
    <row r="8493" spans="1:15" x14ac:dyDescent="0.25">
      <c r="A8493" s="1">
        <v>892</v>
      </c>
      <c r="B8493" s="1" t="s">
        <v>136</v>
      </c>
      <c r="C8493" s="1" t="s">
        <v>8447</v>
      </c>
      <c r="D8493" s="1">
        <v>241891</v>
      </c>
      <c r="E8493" s="1">
        <v>43255</v>
      </c>
      <c r="F8493" s="1">
        <v>250112</v>
      </c>
      <c r="G8493" s="3">
        <v>242</v>
      </c>
      <c r="H8493" s="3">
        <v>27</v>
      </c>
      <c r="I8493" s="3">
        <v>3509000</v>
      </c>
      <c r="J8493" s="3">
        <v>1350000</v>
      </c>
      <c r="K8493" s="3">
        <v>430650</v>
      </c>
      <c r="L8493" s="3">
        <v>5289650</v>
      </c>
      <c r="M8493" s="3">
        <v>881608.33375139756</v>
      </c>
      <c r="N8493" s="3">
        <v>881608.33375139756</v>
      </c>
      <c r="O8493" s="9"/>
    </row>
    <row r="8494" spans="1:15" x14ac:dyDescent="0.25">
      <c r="A8494" s="1">
        <v>892</v>
      </c>
      <c r="B8494" s="1" t="s">
        <v>136</v>
      </c>
      <c r="C8494" s="1" t="s">
        <v>8448</v>
      </c>
      <c r="D8494" s="1">
        <v>241902</v>
      </c>
      <c r="E8494" s="1">
        <v>524314</v>
      </c>
      <c r="F8494" s="1">
        <v>6926</v>
      </c>
      <c r="G8494" s="3">
        <v>253</v>
      </c>
      <c r="H8494" s="3">
        <v>3</v>
      </c>
      <c r="I8494" s="3">
        <v>3668500</v>
      </c>
      <c r="J8494" s="3">
        <v>1350000</v>
      </c>
      <c r="K8494" s="3">
        <v>47850</v>
      </c>
      <c r="L8494" s="3">
        <v>5066350</v>
      </c>
      <c r="M8494" s="3">
        <v>844391.66706708248</v>
      </c>
      <c r="N8494" s="3">
        <v>844391.66706708248</v>
      </c>
      <c r="O8494" s="9"/>
    </row>
    <row r="8495" spans="1:15" x14ac:dyDescent="0.25">
      <c r="A8495" s="1">
        <v>892</v>
      </c>
      <c r="B8495" s="1" t="s">
        <v>136</v>
      </c>
      <c r="C8495" s="1" t="s">
        <v>8449</v>
      </c>
      <c r="D8495" s="1">
        <v>241965</v>
      </c>
      <c r="E8495" s="1">
        <v>524315</v>
      </c>
      <c r="F8495" s="1">
        <v>6973</v>
      </c>
      <c r="G8495" s="3">
        <v>385</v>
      </c>
      <c r="H8495" s="3">
        <v>13</v>
      </c>
      <c r="I8495" s="3">
        <v>5582500</v>
      </c>
      <c r="J8495" s="3">
        <v>1350000</v>
      </c>
      <c r="K8495" s="3">
        <v>207350</v>
      </c>
      <c r="L8495" s="3">
        <v>7139850</v>
      </c>
      <c r="M8495" s="3">
        <v>1189975.0005642937</v>
      </c>
      <c r="N8495" s="3">
        <v>1189975.0005642937</v>
      </c>
      <c r="O8495" s="9"/>
    </row>
    <row r="8496" spans="1:15" x14ac:dyDescent="0.25">
      <c r="A8496" s="1">
        <v>892</v>
      </c>
      <c r="B8496" s="1" t="s">
        <v>136</v>
      </c>
      <c r="C8496" s="1" t="s">
        <v>8450</v>
      </c>
      <c r="D8496" s="1">
        <v>242000</v>
      </c>
      <c r="E8496" s="1">
        <v>530291</v>
      </c>
      <c r="F8496" s="1">
        <v>6987</v>
      </c>
      <c r="G8496" s="3">
        <v>174</v>
      </c>
      <c r="H8496" s="3">
        <v>1</v>
      </c>
      <c r="I8496" s="3">
        <v>2523000</v>
      </c>
      <c r="J8496" s="3">
        <v>1350000</v>
      </c>
      <c r="K8496" s="3">
        <v>15950</v>
      </c>
      <c r="L8496" s="3">
        <v>3888950</v>
      </c>
      <c r="M8496" s="3">
        <v>648158.33364069404</v>
      </c>
      <c r="N8496" s="3">
        <v>648158.33364069404</v>
      </c>
      <c r="O8496" s="9"/>
    </row>
    <row r="8497" spans="1:15" x14ac:dyDescent="0.25">
      <c r="A8497" s="1">
        <v>892</v>
      </c>
      <c r="B8497" s="1" t="s">
        <v>136</v>
      </c>
      <c r="C8497" s="1" t="s">
        <v>8451</v>
      </c>
      <c r="D8497" s="1">
        <v>241885</v>
      </c>
      <c r="E8497" s="1">
        <v>43260</v>
      </c>
      <c r="F8497" s="1">
        <v>7004</v>
      </c>
      <c r="G8497" s="3">
        <v>682</v>
      </c>
      <c r="H8497" s="3">
        <v>6</v>
      </c>
      <c r="I8497" s="3">
        <v>9889000</v>
      </c>
      <c r="J8497" s="3">
        <v>1350000</v>
      </c>
      <c r="K8497" s="3">
        <v>95700</v>
      </c>
      <c r="L8497" s="3">
        <v>11334700</v>
      </c>
      <c r="M8497" s="3">
        <v>1889116.6675624978</v>
      </c>
      <c r="N8497" s="3">
        <v>1889116.6675624978</v>
      </c>
      <c r="O8497" s="9"/>
    </row>
    <row r="8498" spans="1:15" x14ac:dyDescent="0.25">
      <c r="A8498" s="1">
        <v>892</v>
      </c>
      <c r="B8498" s="1" t="s">
        <v>136</v>
      </c>
      <c r="C8498" s="1" t="s">
        <v>8452</v>
      </c>
      <c r="D8498" s="1">
        <v>241884</v>
      </c>
      <c r="E8498" s="1">
        <v>524317</v>
      </c>
      <c r="F8498" s="1">
        <v>7006</v>
      </c>
      <c r="G8498" s="3">
        <v>321</v>
      </c>
      <c r="H8498" s="3">
        <v>1</v>
      </c>
      <c r="I8498" s="3">
        <v>4654500</v>
      </c>
      <c r="J8498" s="3">
        <v>1350000</v>
      </c>
      <c r="K8498" s="3">
        <v>15950</v>
      </c>
      <c r="L8498" s="3">
        <v>6020450</v>
      </c>
      <c r="M8498" s="3">
        <v>1003408.3338091559</v>
      </c>
      <c r="N8498" s="3">
        <v>1003408.3338091559</v>
      </c>
      <c r="O8498" s="9"/>
    </row>
    <row r="8499" spans="1:15" x14ac:dyDescent="0.25">
      <c r="A8499" s="1">
        <v>892</v>
      </c>
      <c r="B8499" s="1" t="s">
        <v>136</v>
      </c>
      <c r="C8499" s="1" t="s">
        <v>8453</v>
      </c>
      <c r="D8499" s="1">
        <v>241912</v>
      </c>
      <c r="E8499" s="1">
        <v>524318</v>
      </c>
      <c r="F8499" s="1">
        <v>6936</v>
      </c>
      <c r="G8499" s="3">
        <v>339</v>
      </c>
      <c r="H8499" s="3">
        <v>22</v>
      </c>
      <c r="I8499" s="3">
        <v>4915500</v>
      </c>
      <c r="J8499" s="3">
        <v>1350000</v>
      </c>
      <c r="K8499" s="3">
        <v>350900</v>
      </c>
      <c r="L8499" s="3">
        <v>6616400</v>
      </c>
      <c r="M8499" s="3">
        <v>1102733.3338562564</v>
      </c>
      <c r="N8499" s="3">
        <v>1102733.3338562564</v>
      </c>
      <c r="O8499" s="9"/>
    </row>
    <row r="8500" spans="1:15" x14ac:dyDescent="0.25">
      <c r="A8500" s="1">
        <v>892</v>
      </c>
      <c r="B8500" s="1" t="s">
        <v>136</v>
      </c>
      <c r="C8500" s="1" t="s">
        <v>8454</v>
      </c>
      <c r="D8500" s="1">
        <v>241899</v>
      </c>
      <c r="E8500" s="1">
        <v>524319</v>
      </c>
      <c r="F8500" s="1">
        <v>6996</v>
      </c>
      <c r="G8500" s="3">
        <v>383</v>
      </c>
      <c r="H8500" s="3">
        <v>1</v>
      </c>
      <c r="I8500" s="3">
        <v>5553500</v>
      </c>
      <c r="J8500" s="3">
        <v>1350000</v>
      </c>
      <c r="K8500" s="3">
        <v>15950</v>
      </c>
      <c r="L8500" s="3">
        <v>6919450</v>
      </c>
      <c r="M8500" s="3">
        <v>1153241.6672135412</v>
      </c>
      <c r="N8500" s="3">
        <v>1153241.6672135412</v>
      </c>
      <c r="O8500" s="9"/>
    </row>
    <row r="8501" spans="1:15" x14ac:dyDescent="0.25">
      <c r="A8501" s="1">
        <v>892</v>
      </c>
      <c r="B8501" s="1" t="s">
        <v>136</v>
      </c>
      <c r="C8501" s="1" t="s">
        <v>8455</v>
      </c>
      <c r="D8501" s="1">
        <v>241953</v>
      </c>
      <c r="E8501" s="1">
        <v>530292</v>
      </c>
      <c r="F8501" s="1">
        <v>6945</v>
      </c>
      <c r="G8501" s="3">
        <v>203</v>
      </c>
      <c r="H8501" s="3">
        <v>23</v>
      </c>
      <c r="I8501" s="3">
        <v>2943500</v>
      </c>
      <c r="J8501" s="3">
        <v>1350000</v>
      </c>
      <c r="K8501" s="3">
        <v>366850</v>
      </c>
      <c r="L8501" s="3">
        <v>4660350</v>
      </c>
      <c r="M8501" s="3">
        <v>776725.00036832783</v>
      </c>
      <c r="N8501" s="3">
        <v>776725.00036832783</v>
      </c>
      <c r="O8501" s="9"/>
    </row>
    <row r="8502" spans="1:15" x14ac:dyDescent="0.25">
      <c r="A8502" s="1">
        <v>892</v>
      </c>
      <c r="B8502" s="1" t="s">
        <v>136</v>
      </c>
      <c r="C8502" s="1" t="s">
        <v>8456</v>
      </c>
      <c r="D8502" s="1">
        <v>241913</v>
      </c>
      <c r="E8502" s="1">
        <v>43270</v>
      </c>
      <c r="F8502" s="1">
        <v>250438</v>
      </c>
      <c r="G8502" s="3">
        <v>254</v>
      </c>
      <c r="H8502" s="3">
        <v>9</v>
      </c>
      <c r="I8502" s="3">
        <v>3683000</v>
      </c>
      <c r="J8502" s="3">
        <v>1350000</v>
      </c>
      <c r="K8502" s="3">
        <v>143550</v>
      </c>
      <c r="L8502" s="3">
        <v>5176550</v>
      </c>
      <c r="M8502" s="3">
        <v>862758.33374245872</v>
      </c>
      <c r="N8502" s="3">
        <v>862758.33374245872</v>
      </c>
      <c r="O8502" s="9"/>
    </row>
    <row r="8503" spans="1:15" x14ac:dyDescent="0.25">
      <c r="A8503" s="1">
        <v>892</v>
      </c>
      <c r="B8503" s="1" t="s">
        <v>136</v>
      </c>
      <c r="C8503" s="1" t="s">
        <v>8457</v>
      </c>
      <c r="D8503" s="1">
        <v>241856</v>
      </c>
      <c r="E8503" s="1">
        <v>43277</v>
      </c>
      <c r="F8503" s="1">
        <v>6916</v>
      </c>
      <c r="G8503" s="3">
        <v>202</v>
      </c>
      <c r="H8503" s="3">
        <v>11</v>
      </c>
      <c r="I8503" s="3">
        <v>2929000</v>
      </c>
      <c r="J8503" s="3">
        <v>1350000</v>
      </c>
      <c r="K8503" s="3">
        <v>175450</v>
      </c>
      <c r="L8503" s="3">
        <v>4454450</v>
      </c>
      <c r="M8503" s="3">
        <v>742408.33368538797</v>
      </c>
      <c r="N8503" s="3">
        <v>742408.33368538797</v>
      </c>
      <c r="O8503" s="9"/>
    </row>
    <row r="8504" spans="1:15" x14ac:dyDescent="0.25">
      <c r="A8504" s="1">
        <v>892</v>
      </c>
      <c r="B8504" s="1" t="s">
        <v>136</v>
      </c>
      <c r="C8504" s="1" t="s">
        <v>8458</v>
      </c>
      <c r="D8504" s="1">
        <v>241949</v>
      </c>
      <c r="E8504" s="1">
        <v>545999</v>
      </c>
      <c r="F8504" s="1">
        <v>6942</v>
      </c>
      <c r="G8504" s="3">
        <v>312</v>
      </c>
      <c r="H8504" s="3">
        <v>12</v>
      </c>
      <c r="I8504" s="3">
        <v>4524000</v>
      </c>
      <c r="J8504" s="3">
        <v>1350000</v>
      </c>
      <c r="K8504" s="3">
        <v>191400</v>
      </c>
      <c r="L8504" s="3">
        <v>6065400</v>
      </c>
      <c r="M8504" s="3">
        <v>1010900.0004793751</v>
      </c>
      <c r="N8504" s="3">
        <v>1010900.0004793751</v>
      </c>
      <c r="O8504" s="9"/>
    </row>
    <row r="8505" spans="1:15" x14ac:dyDescent="0.25">
      <c r="A8505" s="1">
        <v>892</v>
      </c>
      <c r="B8505" s="1" t="s">
        <v>136</v>
      </c>
      <c r="C8505" s="1" t="s">
        <v>8459</v>
      </c>
      <c r="D8505" s="1">
        <v>263891</v>
      </c>
      <c r="E8505" s="1">
        <v>524320</v>
      </c>
      <c r="F8505" s="1">
        <v>6964</v>
      </c>
      <c r="G8505" s="3">
        <v>495</v>
      </c>
      <c r="H8505" s="3">
        <v>16</v>
      </c>
      <c r="I8505" s="3">
        <v>7177500</v>
      </c>
      <c r="J8505" s="3">
        <v>1350000</v>
      </c>
      <c r="K8505" s="3">
        <v>255200</v>
      </c>
      <c r="L8505" s="3">
        <v>8782700</v>
      </c>
      <c r="M8505" s="3">
        <v>1463783.3340274687</v>
      </c>
      <c r="N8505" s="3">
        <v>1463783.3340274687</v>
      </c>
      <c r="O8505" s="9"/>
    </row>
    <row r="8506" spans="1:15" x14ac:dyDescent="0.25">
      <c r="A8506" s="1">
        <v>892</v>
      </c>
      <c r="B8506" s="1" t="s">
        <v>136</v>
      </c>
      <c r="C8506" s="1" t="s">
        <v>8460</v>
      </c>
      <c r="D8506" s="1">
        <v>241960</v>
      </c>
      <c r="E8506" s="1">
        <v>43283</v>
      </c>
      <c r="F8506" s="1">
        <v>6965</v>
      </c>
      <c r="G8506" s="3">
        <v>712</v>
      </c>
      <c r="H8506" s="3">
        <v>12</v>
      </c>
      <c r="I8506" s="3">
        <v>10324000</v>
      </c>
      <c r="J8506" s="3">
        <v>1350000</v>
      </c>
      <c r="K8506" s="3">
        <v>191400</v>
      </c>
      <c r="L8506" s="3">
        <v>11865400</v>
      </c>
      <c r="M8506" s="3">
        <v>1977566.6676044413</v>
      </c>
      <c r="N8506" s="3">
        <v>1977566.6676044413</v>
      </c>
      <c r="O8506" s="9"/>
    </row>
    <row r="8507" spans="1:15" x14ac:dyDescent="0.25">
      <c r="A8507" s="1">
        <v>892</v>
      </c>
      <c r="B8507" s="1" t="s">
        <v>136</v>
      </c>
      <c r="C8507" s="1" t="s">
        <v>8461</v>
      </c>
      <c r="D8507" s="1">
        <v>241886</v>
      </c>
      <c r="E8507" s="1">
        <v>524321</v>
      </c>
      <c r="F8507" s="1">
        <v>7001</v>
      </c>
      <c r="G8507" s="3">
        <v>684</v>
      </c>
      <c r="H8507" s="3">
        <v>8</v>
      </c>
      <c r="I8507" s="3">
        <v>9918000</v>
      </c>
      <c r="J8507" s="3">
        <v>1350000</v>
      </c>
      <c r="K8507" s="3">
        <v>127600</v>
      </c>
      <c r="L8507" s="3">
        <v>11395600</v>
      </c>
      <c r="M8507" s="3">
        <v>1899266.6675673109</v>
      </c>
      <c r="N8507" s="3">
        <v>1899266.6675673109</v>
      </c>
      <c r="O8507" s="9"/>
    </row>
    <row r="8508" spans="1:15" x14ac:dyDescent="0.25">
      <c r="A8508" s="1">
        <v>892</v>
      </c>
      <c r="B8508" s="1" t="s">
        <v>136</v>
      </c>
      <c r="C8508" s="1" t="s">
        <v>8462</v>
      </c>
      <c r="D8508" s="1">
        <v>241887</v>
      </c>
      <c r="E8508" s="1">
        <v>524323</v>
      </c>
      <c r="F8508" s="1">
        <v>7003</v>
      </c>
      <c r="G8508" s="3">
        <v>333</v>
      </c>
      <c r="H8508" s="3">
        <v>8</v>
      </c>
      <c r="I8508" s="3">
        <v>4828500</v>
      </c>
      <c r="J8508" s="3">
        <v>1350000</v>
      </c>
      <c r="K8508" s="3">
        <v>127600</v>
      </c>
      <c r="L8508" s="3">
        <v>6306100</v>
      </c>
      <c r="M8508" s="3">
        <v>1051016.6671650654</v>
      </c>
      <c r="N8508" s="3">
        <v>1051016.6671650654</v>
      </c>
      <c r="O8508" s="9"/>
    </row>
    <row r="8509" spans="1:15" x14ac:dyDescent="0.25">
      <c r="A8509" s="1">
        <v>892</v>
      </c>
      <c r="B8509" s="1" t="s">
        <v>136</v>
      </c>
      <c r="C8509" s="1" t="s">
        <v>8463</v>
      </c>
      <c r="D8509" s="1">
        <v>241950</v>
      </c>
      <c r="E8509" s="1">
        <v>43290</v>
      </c>
      <c r="F8509" s="1">
        <v>6943</v>
      </c>
      <c r="G8509" s="3">
        <v>256</v>
      </c>
      <c r="H8509" s="3">
        <v>5</v>
      </c>
      <c r="I8509" s="3">
        <v>3712000</v>
      </c>
      <c r="J8509" s="3">
        <v>1350000</v>
      </c>
      <c r="K8509" s="3">
        <v>79750</v>
      </c>
      <c r="L8509" s="3">
        <v>5141750</v>
      </c>
      <c r="M8509" s="3">
        <v>856958.33373970841</v>
      </c>
      <c r="N8509" s="3">
        <v>856958.33373970841</v>
      </c>
      <c r="O8509" s="9"/>
    </row>
    <row r="8510" spans="1:15" x14ac:dyDescent="0.25">
      <c r="A8510" s="1">
        <v>892</v>
      </c>
      <c r="B8510" s="1" t="s">
        <v>136</v>
      </c>
      <c r="C8510" s="1" t="s">
        <v>8464</v>
      </c>
      <c r="D8510" s="1">
        <v>241858</v>
      </c>
      <c r="E8510" s="1">
        <v>524324</v>
      </c>
      <c r="F8510" s="1">
        <v>6917</v>
      </c>
      <c r="G8510" s="3">
        <v>364</v>
      </c>
      <c r="H8510" s="3">
        <v>0</v>
      </c>
      <c r="I8510" s="3">
        <v>5278000</v>
      </c>
      <c r="J8510" s="3">
        <v>1350000</v>
      </c>
      <c r="K8510" s="3">
        <v>0</v>
      </c>
      <c r="L8510" s="3">
        <v>6628000</v>
      </c>
      <c r="M8510" s="3">
        <v>1104666.6671905066</v>
      </c>
      <c r="N8510" s="3">
        <v>1104666.6671905066</v>
      </c>
      <c r="O8510" s="9"/>
    </row>
    <row r="8511" spans="1:15" x14ac:dyDescent="0.25">
      <c r="A8511" s="1">
        <v>892</v>
      </c>
      <c r="B8511" s="1" t="s">
        <v>136</v>
      </c>
      <c r="C8511" s="1" t="s">
        <v>8465</v>
      </c>
      <c r="D8511" s="1">
        <v>241914</v>
      </c>
      <c r="E8511" s="1">
        <v>43299</v>
      </c>
      <c r="F8511" s="1">
        <v>6937</v>
      </c>
      <c r="G8511" s="3">
        <v>273</v>
      </c>
      <c r="H8511" s="3">
        <v>6</v>
      </c>
      <c r="I8511" s="3">
        <v>3958500</v>
      </c>
      <c r="J8511" s="3">
        <v>1350000</v>
      </c>
      <c r="K8511" s="3">
        <v>95700</v>
      </c>
      <c r="L8511" s="3">
        <v>5404200</v>
      </c>
      <c r="M8511" s="3">
        <v>900700.00042711757</v>
      </c>
      <c r="N8511" s="3">
        <v>900700.00042711757</v>
      </c>
      <c r="O8511" s="9"/>
    </row>
    <row r="8512" spans="1:15" x14ac:dyDescent="0.25">
      <c r="A8512" s="1">
        <v>892</v>
      </c>
      <c r="B8512" s="1" t="s">
        <v>136</v>
      </c>
      <c r="C8512" s="1" t="s">
        <v>8466</v>
      </c>
      <c r="D8512" s="1">
        <v>241955</v>
      </c>
      <c r="E8512" s="1">
        <v>43301</v>
      </c>
      <c r="F8512" s="1">
        <v>6957</v>
      </c>
      <c r="G8512" s="3">
        <v>345</v>
      </c>
      <c r="H8512" s="3">
        <v>3</v>
      </c>
      <c r="I8512" s="3">
        <v>5002500</v>
      </c>
      <c r="J8512" s="3">
        <v>1350000</v>
      </c>
      <c r="K8512" s="3">
        <v>47850</v>
      </c>
      <c r="L8512" s="3">
        <v>6400350</v>
      </c>
      <c r="M8512" s="3">
        <v>1066725.0005058476</v>
      </c>
      <c r="N8512" s="3">
        <v>1066725.0005058476</v>
      </c>
      <c r="O8512" s="9"/>
    </row>
    <row r="8513" spans="1:15" x14ac:dyDescent="0.25">
      <c r="A8513" s="1">
        <v>892</v>
      </c>
      <c r="B8513" s="1" t="s">
        <v>136</v>
      </c>
      <c r="C8513" s="1" t="s">
        <v>8467</v>
      </c>
      <c r="D8513" s="1">
        <v>241966</v>
      </c>
      <c r="E8513" s="1">
        <v>43310</v>
      </c>
      <c r="F8513" s="1">
        <v>6972</v>
      </c>
      <c r="G8513" s="3">
        <v>499</v>
      </c>
      <c r="H8513" s="3">
        <v>23</v>
      </c>
      <c r="I8513" s="3">
        <v>7235500</v>
      </c>
      <c r="J8513" s="3">
        <v>1350000</v>
      </c>
      <c r="K8513" s="3">
        <v>366850</v>
      </c>
      <c r="L8513" s="3">
        <v>8952350</v>
      </c>
      <c r="M8513" s="3">
        <v>1492058.3340408767</v>
      </c>
      <c r="N8513" s="3">
        <v>1492058.3340408767</v>
      </c>
      <c r="O8513" s="9"/>
    </row>
    <row r="8514" spans="1:15" x14ac:dyDescent="0.25">
      <c r="A8514" s="1">
        <v>892</v>
      </c>
      <c r="B8514" s="1" t="s">
        <v>136</v>
      </c>
      <c r="C8514" s="1" t="s">
        <v>8468</v>
      </c>
      <c r="D8514" s="1">
        <v>241995</v>
      </c>
      <c r="E8514" s="1">
        <v>43312</v>
      </c>
      <c r="F8514" s="1">
        <v>6979</v>
      </c>
      <c r="G8514" s="3">
        <v>343</v>
      </c>
      <c r="H8514" s="3">
        <v>7</v>
      </c>
      <c r="I8514" s="3">
        <v>4973500</v>
      </c>
      <c r="J8514" s="3">
        <v>1350000</v>
      </c>
      <c r="K8514" s="3">
        <v>111650</v>
      </c>
      <c r="L8514" s="3">
        <v>6435150</v>
      </c>
      <c r="M8514" s="3">
        <v>1072525.0005085981</v>
      </c>
      <c r="N8514" s="3">
        <v>1072525.0005085981</v>
      </c>
      <c r="O8514" s="9"/>
    </row>
    <row r="8515" spans="1:15" x14ac:dyDescent="0.25">
      <c r="A8515" s="1">
        <v>892</v>
      </c>
      <c r="B8515" s="1" t="s">
        <v>136</v>
      </c>
      <c r="C8515" s="1" t="s">
        <v>8469</v>
      </c>
      <c r="D8515" s="1">
        <v>241958</v>
      </c>
      <c r="E8515" s="1">
        <v>43315</v>
      </c>
      <c r="F8515" s="1">
        <v>6958</v>
      </c>
      <c r="G8515" s="3">
        <v>232</v>
      </c>
      <c r="H8515" s="3">
        <v>0</v>
      </c>
      <c r="I8515" s="3">
        <v>3364000</v>
      </c>
      <c r="J8515" s="3">
        <v>1350000</v>
      </c>
      <c r="K8515" s="3">
        <v>0</v>
      </c>
      <c r="L8515" s="3">
        <v>4714000</v>
      </c>
      <c r="M8515" s="3">
        <v>785666.66703923477</v>
      </c>
      <c r="N8515" s="3">
        <v>785666.66703923477</v>
      </c>
      <c r="O8515" s="9"/>
    </row>
    <row r="8516" spans="1:15" x14ac:dyDescent="0.25">
      <c r="A8516" s="1">
        <v>892</v>
      </c>
      <c r="B8516" s="1" t="s">
        <v>136</v>
      </c>
      <c r="C8516" s="1" t="s">
        <v>8470</v>
      </c>
      <c r="D8516" s="1">
        <v>242001</v>
      </c>
      <c r="E8516" s="1">
        <v>524326</v>
      </c>
      <c r="F8516" s="1">
        <v>6981</v>
      </c>
      <c r="G8516" s="3">
        <v>422</v>
      </c>
      <c r="H8516" s="3">
        <v>24</v>
      </c>
      <c r="I8516" s="3">
        <v>6119000</v>
      </c>
      <c r="J8516" s="3">
        <v>1350000</v>
      </c>
      <c r="K8516" s="3">
        <v>382800</v>
      </c>
      <c r="L8516" s="3">
        <v>7851800</v>
      </c>
      <c r="M8516" s="3">
        <v>1308633.3339538954</v>
      </c>
      <c r="N8516" s="3">
        <v>1308633.3339538954</v>
      </c>
      <c r="O8516" s="9"/>
    </row>
    <row r="8517" spans="1:15" x14ac:dyDescent="0.25">
      <c r="A8517" s="1">
        <v>892</v>
      </c>
      <c r="B8517" s="1" t="s">
        <v>136</v>
      </c>
      <c r="C8517" s="1" t="s">
        <v>8471</v>
      </c>
      <c r="D8517" s="1">
        <v>241994</v>
      </c>
      <c r="E8517" s="1">
        <v>43322</v>
      </c>
      <c r="F8517" s="1">
        <v>6977</v>
      </c>
      <c r="G8517" s="3">
        <v>538</v>
      </c>
      <c r="H8517" s="3">
        <v>3</v>
      </c>
      <c r="I8517" s="3">
        <v>7801000</v>
      </c>
      <c r="J8517" s="3">
        <v>1350000</v>
      </c>
      <c r="K8517" s="3">
        <v>47850</v>
      </c>
      <c r="L8517" s="3">
        <v>9198850</v>
      </c>
      <c r="M8517" s="3">
        <v>1533141.6673936921</v>
      </c>
      <c r="N8517" s="3">
        <v>1533141.6673936921</v>
      </c>
      <c r="O8517" s="9"/>
    </row>
    <row r="8518" spans="1:15" x14ac:dyDescent="0.25">
      <c r="A8518" s="1">
        <v>892</v>
      </c>
      <c r="B8518" s="1" t="s">
        <v>136</v>
      </c>
      <c r="C8518" s="1" t="s">
        <v>8472</v>
      </c>
      <c r="D8518" s="1">
        <v>241894</v>
      </c>
      <c r="E8518" s="1">
        <v>524327</v>
      </c>
      <c r="F8518" s="1">
        <v>6998</v>
      </c>
      <c r="G8518" s="3">
        <v>392</v>
      </c>
      <c r="H8518" s="3">
        <v>6</v>
      </c>
      <c r="I8518" s="3">
        <v>5684000</v>
      </c>
      <c r="J8518" s="3">
        <v>1350000</v>
      </c>
      <c r="K8518" s="3">
        <v>95700</v>
      </c>
      <c r="L8518" s="3">
        <v>7129700</v>
      </c>
      <c r="M8518" s="3">
        <v>1188283.3338968249</v>
      </c>
      <c r="N8518" s="3">
        <v>1188283.3338968249</v>
      </c>
      <c r="O8518" s="9"/>
    </row>
    <row r="8519" spans="1:15" x14ac:dyDescent="0.25">
      <c r="A8519" s="1">
        <v>892</v>
      </c>
      <c r="B8519" s="1" t="s">
        <v>136</v>
      </c>
      <c r="C8519" s="1" t="s">
        <v>8473</v>
      </c>
      <c r="D8519" s="1">
        <v>241967</v>
      </c>
      <c r="E8519" s="1">
        <v>524328</v>
      </c>
      <c r="F8519" s="1">
        <v>6971</v>
      </c>
      <c r="G8519" s="3">
        <v>204</v>
      </c>
      <c r="H8519" s="3">
        <v>22</v>
      </c>
      <c r="I8519" s="3">
        <v>2958000</v>
      </c>
      <c r="J8519" s="3">
        <v>1350000</v>
      </c>
      <c r="K8519" s="3">
        <v>350900</v>
      </c>
      <c r="L8519" s="3">
        <v>4658900</v>
      </c>
      <c r="M8519" s="3">
        <v>776483.33370154665</v>
      </c>
      <c r="N8519" s="3">
        <v>776483.33370154665</v>
      </c>
      <c r="O8519" s="9"/>
    </row>
    <row r="8520" spans="1:15" x14ac:dyDescent="0.25">
      <c r="A8520" s="1">
        <v>892</v>
      </c>
      <c r="B8520" s="1" t="s">
        <v>136</v>
      </c>
      <c r="C8520" s="1" t="s">
        <v>8474</v>
      </c>
      <c r="D8520" s="1">
        <v>241906</v>
      </c>
      <c r="E8520" s="1">
        <v>530294</v>
      </c>
      <c r="F8520" s="1">
        <v>6932</v>
      </c>
      <c r="G8520" s="3">
        <v>211</v>
      </c>
      <c r="H8520" s="3">
        <v>1</v>
      </c>
      <c r="I8520" s="3">
        <v>3059500</v>
      </c>
      <c r="J8520" s="3">
        <v>1350000</v>
      </c>
      <c r="K8520" s="3">
        <v>15950</v>
      </c>
      <c r="L8520" s="3">
        <v>4425450</v>
      </c>
      <c r="M8520" s="3">
        <v>737575.00034976273</v>
      </c>
      <c r="N8520" s="3">
        <v>737575.00034976273</v>
      </c>
      <c r="O8520" s="9"/>
    </row>
    <row r="8521" spans="1:15" x14ac:dyDescent="0.25">
      <c r="A8521" s="1">
        <v>892</v>
      </c>
      <c r="B8521" s="1" t="s">
        <v>136</v>
      </c>
      <c r="C8521" s="1" t="s">
        <v>8475</v>
      </c>
      <c r="D8521" s="1">
        <v>241951</v>
      </c>
      <c r="E8521" s="1">
        <v>38045</v>
      </c>
      <c r="F8521" s="1">
        <v>6940</v>
      </c>
      <c r="G8521" s="3">
        <v>307</v>
      </c>
      <c r="H8521" s="3">
        <v>12</v>
      </c>
      <c r="I8521" s="3">
        <v>4451500</v>
      </c>
      <c r="J8521" s="3">
        <v>1350000</v>
      </c>
      <c r="K8521" s="3">
        <v>191400</v>
      </c>
      <c r="L8521" s="3">
        <v>5992900</v>
      </c>
      <c r="M8521" s="3">
        <v>998816.66714031179</v>
      </c>
      <c r="N8521" s="3">
        <v>998816.66714031179</v>
      </c>
      <c r="O8521" s="9"/>
    </row>
    <row r="8522" spans="1:15" x14ac:dyDescent="0.25">
      <c r="A8522" s="1">
        <v>892</v>
      </c>
      <c r="B8522" s="1" t="s">
        <v>136</v>
      </c>
      <c r="C8522" s="1" t="s">
        <v>8476</v>
      </c>
      <c r="D8522" s="1">
        <v>241903</v>
      </c>
      <c r="E8522" s="1">
        <v>43341</v>
      </c>
      <c r="F8522" s="1">
        <v>6927</v>
      </c>
      <c r="G8522" s="3">
        <v>314</v>
      </c>
      <c r="H8522" s="3">
        <v>8</v>
      </c>
      <c r="I8522" s="3">
        <v>4553000</v>
      </c>
      <c r="J8522" s="3">
        <v>1350000</v>
      </c>
      <c r="K8522" s="3">
        <v>127600</v>
      </c>
      <c r="L8522" s="3">
        <v>6030600</v>
      </c>
      <c r="M8522" s="3">
        <v>1005100.0004766247</v>
      </c>
      <c r="N8522" s="3">
        <v>1005100.0004766247</v>
      </c>
      <c r="O8522" s="9"/>
    </row>
    <row r="8523" spans="1:15" x14ac:dyDescent="0.25">
      <c r="A8523" s="1">
        <v>892</v>
      </c>
      <c r="B8523" s="1" t="s">
        <v>136</v>
      </c>
      <c r="C8523" s="1" t="s">
        <v>8477</v>
      </c>
      <c r="D8523" s="1">
        <v>241915</v>
      </c>
      <c r="E8523" s="1">
        <v>524329</v>
      </c>
      <c r="F8523" s="1">
        <v>250440</v>
      </c>
      <c r="G8523" s="3">
        <v>720</v>
      </c>
      <c r="H8523" s="3">
        <v>1</v>
      </c>
      <c r="I8523" s="3">
        <v>10440000</v>
      </c>
      <c r="J8523" s="3">
        <v>1350000</v>
      </c>
      <c r="K8523" s="3">
        <v>15950</v>
      </c>
      <c r="L8523" s="3">
        <v>11805950</v>
      </c>
      <c r="M8523" s="3">
        <v>1967658.3342664093</v>
      </c>
      <c r="N8523" s="3">
        <v>1967658.3342664093</v>
      </c>
      <c r="O8523" s="9"/>
    </row>
    <row r="8524" spans="1:15" x14ac:dyDescent="0.25">
      <c r="A8524" s="1">
        <v>892</v>
      </c>
      <c r="B8524" s="1" t="s">
        <v>136</v>
      </c>
      <c r="C8524" s="1" t="s">
        <v>8478</v>
      </c>
      <c r="D8524" s="1">
        <v>241996</v>
      </c>
      <c r="E8524" s="1">
        <v>43343</v>
      </c>
      <c r="F8524" s="1">
        <v>6980</v>
      </c>
      <c r="G8524" s="3">
        <v>332</v>
      </c>
      <c r="H8524" s="3">
        <v>2</v>
      </c>
      <c r="I8524" s="3">
        <v>4814000</v>
      </c>
      <c r="J8524" s="3">
        <v>1350000</v>
      </c>
      <c r="K8524" s="3">
        <v>31900</v>
      </c>
      <c r="L8524" s="3">
        <v>6195900</v>
      </c>
      <c r="M8524" s="3">
        <v>1032650.0004896892</v>
      </c>
      <c r="N8524" s="3">
        <v>1032650.0004896892</v>
      </c>
      <c r="O8524" s="9"/>
    </row>
    <row r="8525" spans="1:15" x14ac:dyDescent="0.25">
      <c r="A8525" s="1">
        <v>892</v>
      </c>
      <c r="B8525" s="1" t="s">
        <v>136</v>
      </c>
      <c r="C8525" s="1" t="s">
        <v>8479</v>
      </c>
      <c r="D8525" s="1">
        <v>241962</v>
      </c>
      <c r="E8525" s="1">
        <v>43345</v>
      </c>
      <c r="F8525" s="1">
        <v>6967</v>
      </c>
      <c r="G8525" s="3">
        <v>349</v>
      </c>
      <c r="H8525" s="3">
        <v>7</v>
      </c>
      <c r="I8525" s="3">
        <v>5060500</v>
      </c>
      <c r="J8525" s="3">
        <v>1350000</v>
      </c>
      <c r="K8525" s="3">
        <v>111650</v>
      </c>
      <c r="L8525" s="3">
        <v>6522150</v>
      </c>
      <c r="M8525" s="3">
        <v>1087025.000515474</v>
      </c>
      <c r="N8525" s="3">
        <v>1087025.000515474</v>
      </c>
      <c r="O8525" s="9"/>
    </row>
    <row r="8526" spans="1:15" x14ac:dyDescent="0.25">
      <c r="A8526" s="1">
        <v>892</v>
      </c>
      <c r="B8526" s="1" t="s">
        <v>136</v>
      </c>
      <c r="C8526" s="1" t="s">
        <v>8480</v>
      </c>
      <c r="D8526" s="1">
        <v>241888</v>
      </c>
      <c r="E8526" s="1">
        <v>524330</v>
      </c>
      <c r="F8526" s="1">
        <v>7002</v>
      </c>
      <c r="G8526" s="3">
        <v>362</v>
      </c>
      <c r="H8526" s="3">
        <v>8</v>
      </c>
      <c r="I8526" s="3">
        <v>5249000</v>
      </c>
      <c r="J8526" s="3">
        <v>1350000</v>
      </c>
      <c r="K8526" s="3">
        <v>127600</v>
      </c>
      <c r="L8526" s="3">
        <v>6726600</v>
      </c>
      <c r="M8526" s="3">
        <v>1121100.0005316327</v>
      </c>
      <c r="N8526" s="3">
        <v>1121100.0005316327</v>
      </c>
      <c r="O8526" s="9"/>
    </row>
    <row r="8527" spans="1:15" x14ac:dyDescent="0.25">
      <c r="A8527" s="1">
        <v>892</v>
      </c>
      <c r="B8527" s="1" t="s">
        <v>136</v>
      </c>
      <c r="C8527" s="1" t="s">
        <v>8481</v>
      </c>
      <c r="D8527" s="1">
        <v>241860</v>
      </c>
      <c r="E8527" s="1">
        <v>524331</v>
      </c>
      <c r="F8527" s="1">
        <v>6919</v>
      </c>
      <c r="G8527" s="3">
        <v>515</v>
      </c>
      <c r="H8527" s="3">
        <v>30</v>
      </c>
      <c r="I8527" s="3">
        <v>7467500</v>
      </c>
      <c r="J8527" s="3">
        <v>1350000</v>
      </c>
      <c r="K8527" s="3">
        <v>478500</v>
      </c>
      <c r="L8527" s="3">
        <v>9296000</v>
      </c>
      <c r="M8527" s="3">
        <v>1549333.3340680369</v>
      </c>
      <c r="N8527" s="3">
        <v>1549333.3340680369</v>
      </c>
      <c r="O8527" s="9"/>
    </row>
    <row r="8528" spans="1:15" x14ac:dyDescent="0.25">
      <c r="A8528" s="1">
        <v>892</v>
      </c>
      <c r="B8528" s="1" t="s">
        <v>136</v>
      </c>
      <c r="C8528" s="1" t="s">
        <v>8482</v>
      </c>
      <c r="D8528" s="1">
        <v>241997</v>
      </c>
      <c r="E8528" s="1">
        <v>43379</v>
      </c>
      <c r="F8528" s="1">
        <v>250283</v>
      </c>
      <c r="G8528" s="3">
        <v>440</v>
      </c>
      <c r="H8528" s="3">
        <v>6</v>
      </c>
      <c r="I8528" s="3">
        <v>6380000</v>
      </c>
      <c r="J8528" s="3">
        <v>1350000</v>
      </c>
      <c r="K8528" s="3">
        <v>95700</v>
      </c>
      <c r="L8528" s="3">
        <v>7825700</v>
      </c>
      <c r="M8528" s="3">
        <v>1304283.3339518327</v>
      </c>
      <c r="N8528" s="3">
        <v>1304283.3339518327</v>
      </c>
      <c r="O8528" s="9"/>
    </row>
    <row r="8529" spans="1:15" x14ac:dyDescent="0.25">
      <c r="A8529" s="1">
        <v>892</v>
      </c>
      <c r="B8529" s="1" t="s">
        <v>136</v>
      </c>
      <c r="C8529" s="1" t="s">
        <v>8483</v>
      </c>
      <c r="D8529" s="1">
        <v>241895</v>
      </c>
      <c r="E8529" s="1">
        <v>524332</v>
      </c>
      <c r="F8529" s="1">
        <v>6992</v>
      </c>
      <c r="G8529" s="3">
        <v>365</v>
      </c>
      <c r="H8529" s="3">
        <v>15</v>
      </c>
      <c r="I8529" s="3">
        <v>5292500</v>
      </c>
      <c r="J8529" s="3">
        <v>1350000</v>
      </c>
      <c r="K8529" s="3">
        <v>239250</v>
      </c>
      <c r="L8529" s="3">
        <v>6881750</v>
      </c>
      <c r="M8529" s="3">
        <v>1146958.3338772282</v>
      </c>
      <c r="N8529" s="3">
        <v>1146958.3338772282</v>
      </c>
      <c r="O8529" s="9"/>
    </row>
    <row r="8530" spans="1:15" x14ac:dyDescent="0.25">
      <c r="A8530" s="1">
        <v>892</v>
      </c>
      <c r="B8530" s="1" t="s">
        <v>136</v>
      </c>
      <c r="C8530" s="1" t="s">
        <v>8484</v>
      </c>
      <c r="D8530" s="1">
        <v>241907</v>
      </c>
      <c r="E8530" s="1">
        <v>43383</v>
      </c>
      <c r="F8530" s="1">
        <v>250110</v>
      </c>
      <c r="G8530" s="3">
        <v>390</v>
      </c>
      <c r="H8530" s="3">
        <v>0</v>
      </c>
      <c r="I8530" s="3">
        <v>5655000</v>
      </c>
      <c r="J8530" s="3">
        <v>1350000</v>
      </c>
      <c r="K8530" s="3">
        <v>0</v>
      </c>
      <c r="L8530" s="3">
        <v>7005000</v>
      </c>
      <c r="M8530" s="3">
        <v>1167500.0005536359</v>
      </c>
      <c r="N8530" s="3">
        <v>1167500.0005536359</v>
      </c>
      <c r="O8530" s="9"/>
    </row>
    <row r="8531" spans="1:15" x14ac:dyDescent="0.25">
      <c r="A8531" s="1">
        <v>892</v>
      </c>
      <c r="B8531" s="1" t="s">
        <v>136</v>
      </c>
      <c r="C8531" s="1" t="s">
        <v>8485</v>
      </c>
      <c r="D8531" s="1">
        <v>241904</v>
      </c>
      <c r="E8531" s="1">
        <v>524333</v>
      </c>
      <c r="F8531" s="1">
        <v>6928</v>
      </c>
      <c r="G8531" s="3">
        <v>442</v>
      </c>
      <c r="H8531" s="3">
        <v>8</v>
      </c>
      <c r="I8531" s="3">
        <v>6409000</v>
      </c>
      <c r="J8531" s="3">
        <v>1350000</v>
      </c>
      <c r="K8531" s="3">
        <v>127600</v>
      </c>
      <c r="L8531" s="3">
        <v>7886600</v>
      </c>
      <c r="M8531" s="3">
        <v>1314433.3339566458</v>
      </c>
      <c r="N8531" s="3">
        <v>1314433.3339566458</v>
      </c>
      <c r="O8531" s="9"/>
    </row>
    <row r="8532" spans="1:15" x14ac:dyDescent="0.25">
      <c r="A8532" s="1">
        <v>892</v>
      </c>
      <c r="B8532" s="1" t="s">
        <v>136</v>
      </c>
      <c r="C8532" s="1" t="s">
        <v>8486</v>
      </c>
      <c r="D8532" s="1">
        <v>241855</v>
      </c>
      <c r="E8532" s="1">
        <v>524334</v>
      </c>
      <c r="F8532" s="1">
        <v>6912</v>
      </c>
      <c r="G8532" s="3">
        <v>496</v>
      </c>
      <c r="H8532" s="3">
        <v>18</v>
      </c>
      <c r="I8532" s="3">
        <v>7192000</v>
      </c>
      <c r="J8532" s="3">
        <v>1350000</v>
      </c>
      <c r="K8532" s="3">
        <v>287100</v>
      </c>
      <c r="L8532" s="3">
        <v>8829100</v>
      </c>
      <c r="M8532" s="3">
        <v>1471516.667364469</v>
      </c>
      <c r="N8532" s="3">
        <v>1471516.667364469</v>
      </c>
      <c r="O8532" s="9"/>
    </row>
    <row r="8533" spans="1:15" x14ac:dyDescent="0.25">
      <c r="A8533" s="6">
        <v>892</v>
      </c>
      <c r="B8533" s="6" t="s">
        <v>136</v>
      </c>
      <c r="C8533" s="6"/>
      <c r="D8533" s="6"/>
      <c r="E8533" s="6"/>
      <c r="F8533" s="6"/>
      <c r="G8533" s="7">
        <v>31858</v>
      </c>
      <c r="H8533" s="7">
        <v>968</v>
      </c>
      <c r="I8533" s="7">
        <v>461941000</v>
      </c>
      <c r="J8533" s="7">
        <v>113400000</v>
      </c>
      <c r="K8533" s="7">
        <v>15439600</v>
      </c>
      <c r="L8533" s="7">
        <v>590780600</v>
      </c>
      <c r="M8533" s="7">
        <v>98463433.380025312</v>
      </c>
      <c r="N8533" s="7">
        <v>98463433.380025312</v>
      </c>
      <c r="O8533" s="9"/>
    </row>
    <row r="8534" spans="1:15" x14ac:dyDescent="0.25">
      <c r="A8534" s="1">
        <v>893</v>
      </c>
      <c r="B8534" s="1" t="s">
        <v>137</v>
      </c>
      <c r="C8534" s="1" t="s">
        <v>8487</v>
      </c>
      <c r="D8534" s="1">
        <v>248564</v>
      </c>
      <c r="E8534" s="1">
        <v>528339</v>
      </c>
      <c r="F8534" s="1">
        <v>1184</v>
      </c>
      <c r="G8534" s="3">
        <v>744</v>
      </c>
      <c r="H8534" s="3">
        <v>0</v>
      </c>
      <c r="I8534" s="3">
        <v>10788000</v>
      </c>
      <c r="J8534" s="3">
        <v>1350000</v>
      </c>
      <c r="K8534" s="3">
        <v>0</v>
      </c>
      <c r="L8534" s="3">
        <v>12138000</v>
      </c>
      <c r="M8534" s="3">
        <v>2023000.0009593193</v>
      </c>
      <c r="N8534" s="3">
        <v>2023000.0009593193</v>
      </c>
      <c r="O8534" s="9"/>
    </row>
    <row r="8535" spans="1:15" x14ac:dyDescent="0.25">
      <c r="A8535" s="1">
        <v>893</v>
      </c>
      <c r="B8535" s="1" t="s">
        <v>137</v>
      </c>
      <c r="C8535" s="1" t="s">
        <v>8488</v>
      </c>
      <c r="D8535" s="1">
        <v>248492</v>
      </c>
      <c r="E8535" s="1">
        <v>528340</v>
      </c>
      <c r="F8535" s="1">
        <v>1089</v>
      </c>
      <c r="G8535" s="3">
        <v>306</v>
      </c>
      <c r="H8535" s="3">
        <v>0</v>
      </c>
      <c r="I8535" s="3">
        <v>4437000</v>
      </c>
      <c r="J8535" s="3">
        <v>1350000</v>
      </c>
      <c r="K8535" s="3">
        <v>0</v>
      </c>
      <c r="L8535" s="3">
        <v>5787000</v>
      </c>
      <c r="M8535" s="3">
        <v>964500.00045737193</v>
      </c>
      <c r="N8535" s="3">
        <v>964500.00045737193</v>
      </c>
      <c r="O8535" s="9"/>
    </row>
    <row r="8536" spans="1:15" x14ac:dyDescent="0.25">
      <c r="A8536" s="1">
        <v>893</v>
      </c>
      <c r="B8536" s="1" t="s">
        <v>137</v>
      </c>
      <c r="C8536" s="1" t="s">
        <v>8489</v>
      </c>
      <c r="D8536" s="1">
        <v>248526</v>
      </c>
      <c r="E8536" s="1">
        <v>528341</v>
      </c>
      <c r="F8536" s="1">
        <v>1142</v>
      </c>
      <c r="G8536" s="3">
        <v>549</v>
      </c>
      <c r="H8536" s="3">
        <v>0</v>
      </c>
      <c r="I8536" s="3">
        <v>7960500</v>
      </c>
      <c r="J8536" s="3">
        <v>1350000</v>
      </c>
      <c r="K8536" s="3">
        <v>0</v>
      </c>
      <c r="L8536" s="3">
        <v>9310500</v>
      </c>
      <c r="M8536" s="3">
        <v>1551750.0007358496</v>
      </c>
      <c r="N8536" s="3">
        <v>1551750.0007358496</v>
      </c>
      <c r="O8536" s="9"/>
    </row>
    <row r="8537" spans="1:15" x14ac:dyDescent="0.25">
      <c r="A8537" s="1">
        <v>893</v>
      </c>
      <c r="B8537" s="1" t="s">
        <v>137</v>
      </c>
      <c r="C8537" s="1" t="s">
        <v>8490</v>
      </c>
      <c r="D8537" s="1">
        <v>248524</v>
      </c>
      <c r="E8537" s="1">
        <v>548394</v>
      </c>
      <c r="F8537" s="1">
        <v>1120</v>
      </c>
      <c r="G8537" s="3">
        <v>575</v>
      </c>
      <c r="H8537" s="3">
        <v>0</v>
      </c>
      <c r="I8537" s="3">
        <v>8337500</v>
      </c>
      <c r="J8537" s="3">
        <v>1350000</v>
      </c>
      <c r="K8537" s="3">
        <v>0</v>
      </c>
      <c r="L8537" s="3">
        <v>9687500</v>
      </c>
      <c r="M8537" s="3">
        <v>1614583.3340989789</v>
      </c>
      <c r="N8537" s="3">
        <v>1614583.3340989789</v>
      </c>
      <c r="O8537" s="9"/>
    </row>
    <row r="8538" spans="1:15" x14ac:dyDescent="0.25">
      <c r="A8538" s="1">
        <v>893</v>
      </c>
      <c r="B8538" s="1" t="s">
        <v>137</v>
      </c>
      <c r="C8538" s="1" t="s">
        <v>3745</v>
      </c>
      <c r="D8538" s="1">
        <v>248493</v>
      </c>
      <c r="E8538" s="1">
        <v>528343</v>
      </c>
      <c r="F8538" s="1">
        <v>1088</v>
      </c>
      <c r="G8538" s="3">
        <v>767</v>
      </c>
      <c r="H8538" s="3">
        <v>0</v>
      </c>
      <c r="I8538" s="3">
        <v>11121500</v>
      </c>
      <c r="J8538" s="3">
        <v>1350000</v>
      </c>
      <c r="K8538" s="3">
        <v>0</v>
      </c>
      <c r="L8538" s="3">
        <v>12471500</v>
      </c>
      <c r="M8538" s="3">
        <v>2078583.3343190106</v>
      </c>
      <c r="N8538" s="3">
        <v>2078583.3343190106</v>
      </c>
      <c r="O8538" s="9"/>
    </row>
    <row r="8539" spans="1:15" x14ac:dyDescent="0.25">
      <c r="A8539" s="1">
        <v>893</v>
      </c>
      <c r="B8539" s="1" t="s">
        <v>137</v>
      </c>
      <c r="C8539" s="1" t="s">
        <v>8491</v>
      </c>
      <c r="D8539" s="1">
        <v>248498</v>
      </c>
      <c r="E8539" s="1">
        <v>528344</v>
      </c>
      <c r="F8539" s="1">
        <v>1099</v>
      </c>
      <c r="G8539" s="3">
        <v>415</v>
      </c>
      <c r="H8539" s="3">
        <v>0</v>
      </c>
      <c r="I8539" s="3">
        <v>6017500</v>
      </c>
      <c r="J8539" s="3">
        <v>1350000</v>
      </c>
      <c r="K8539" s="3">
        <v>0</v>
      </c>
      <c r="L8539" s="3">
        <v>7367500</v>
      </c>
      <c r="M8539" s="3">
        <v>1227916.6672489524</v>
      </c>
      <c r="N8539" s="3">
        <v>1227916.6672489524</v>
      </c>
      <c r="O8539" s="9"/>
    </row>
    <row r="8540" spans="1:15" x14ac:dyDescent="0.25">
      <c r="A8540" s="1">
        <v>893</v>
      </c>
      <c r="B8540" s="1" t="s">
        <v>137</v>
      </c>
      <c r="C8540" s="1" t="s">
        <v>8492</v>
      </c>
      <c r="D8540" s="1">
        <v>248588</v>
      </c>
      <c r="E8540" s="1">
        <v>528345</v>
      </c>
      <c r="F8540" s="1">
        <v>1113</v>
      </c>
      <c r="G8540" s="3">
        <v>260</v>
      </c>
      <c r="H8540" s="3">
        <v>0</v>
      </c>
      <c r="I8540" s="3">
        <v>3770000</v>
      </c>
      <c r="J8540" s="3">
        <v>1350000</v>
      </c>
      <c r="K8540" s="3">
        <v>0</v>
      </c>
      <c r="L8540" s="3">
        <v>5120000</v>
      </c>
      <c r="M8540" s="3">
        <v>853333.33373798931</v>
      </c>
      <c r="N8540" s="3">
        <v>853333.33373798931</v>
      </c>
      <c r="O8540" s="9"/>
    </row>
    <row r="8541" spans="1:15" x14ac:dyDescent="0.25">
      <c r="A8541" s="1">
        <v>893</v>
      </c>
      <c r="B8541" s="1" t="s">
        <v>137</v>
      </c>
      <c r="C8541" s="1" t="s">
        <v>8493</v>
      </c>
      <c r="D8541" s="1">
        <v>248565</v>
      </c>
      <c r="E8541" s="1">
        <v>528346</v>
      </c>
      <c r="F8541" s="1">
        <v>1170</v>
      </c>
      <c r="G8541" s="3">
        <v>423</v>
      </c>
      <c r="H8541" s="3">
        <v>0</v>
      </c>
      <c r="I8541" s="3">
        <v>6133500</v>
      </c>
      <c r="J8541" s="3">
        <v>1350000</v>
      </c>
      <c r="K8541" s="3">
        <v>0</v>
      </c>
      <c r="L8541" s="3">
        <v>7483500</v>
      </c>
      <c r="M8541" s="3">
        <v>1247250.0005914539</v>
      </c>
      <c r="N8541" s="3">
        <v>1247250.0005914539</v>
      </c>
      <c r="O8541" s="9"/>
    </row>
    <row r="8542" spans="1:15" x14ac:dyDescent="0.25">
      <c r="A8542" s="1">
        <v>893</v>
      </c>
      <c r="B8542" s="1" t="s">
        <v>137</v>
      </c>
      <c r="C8542" s="1" t="s">
        <v>8494</v>
      </c>
      <c r="D8542" s="1">
        <v>248517</v>
      </c>
      <c r="E8542" s="1">
        <v>531107</v>
      </c>
      <c r="F8542" s="1">
        <v>1123</v>
      </c>
      <c r="G8542" s="3">
        <v>302</v>
      </c>
      <c r="H8542" s="3">
        <v>0</v>
      </c>
      <c r="I8542" s="3">
        <v>4379000</v>
      </c>
      <c r="J8542" s="3">
        <v>1350000</v>
      </c>
      <c r="K8542" s="3">
        <v>0</v>
      </c>
      <c r="L8542" s="3">
        <v>5729000</v>
      </c>
      <c r="M8542" s="3">
        <v>954833.33378612134</v>
      </c>
      <c r="N8542" s="3">
        <v>954833.33378612134</v>
      </c>
      <c r="O8542" s="9"/>
    </row>
    <row r="8543" spans="1:15" x14ac:dyDescent="0.25">
      <c r="A8543" s="1">
        <v>893</v>
      </c>
      <c r="B8543" s="1" t="s">
        <v>137</v>
      </c>
      <c r="C8543" s="1" t="s">
        <v>8495</v>
      </c>
      <c r="D8543" s="1">
        <v>248584</v>
      </c>
      <c r="E8543" s="1">
        <v>528347</v>
      </c>
      <c r="F8543" s="1">
        <v>50043</v>
      </c>
      <c r="G8543" s="3">
        <v>146</v>
      </c>
      <c r="H8543" s="3">
        <v>0</v>
      </c>
      <c r="I8543" s="3">
        <v>2117000</v>
      </c>
      <c r="J8543" s="3">
        <v>1350000</v>
      </c>
      <c r="K8543" s="3">
        <v>0</v>
      </c>
      <c r="L8543" s="3">
        <v>3467000</v>
      </c>
      <c r="M8543" s="3">
        <v>577833.33360734559</v>
      </c>
      <c r="N8543" s="3">
        <v>577833.33360734559</v>
      </c>
      <c r="O8543" s="9"/>
    </row>
    <row r="8544" spans="1:15" x14ac:dyDescent="0.25">
      <c r="A8544" s="1">
        <v>893</v>
      </c>
      <c r="B8544" s="1" t="s">
        <v>137</v>
      </c>
      <c r="C8544" s="1" t="s">
        <v>8496</v>
      </c>
      <c r="D8544" s="1">
        <v>248552</v>
      </c>
      <c r="E8544" s="1">
        <v>528348</v>
      </c>
      <c r="F8544" s="1">
        <v>1150</v>
      </c>
      <c r="G8544" s="3">
        <v>836</v>
      </c>
      <c r="H8544" s="3">
        <v>0</v>
      </c>
      <c r="I8544" s="3">
        <v>12122000</v>
      </c>
      <c r="J8544" s="3">
        <v>1350000</v>
      </c>
      <c r="K8544" s="3">
        <v>0</v>
      </c>
      <c r="L8544" s="3">
        <v>13472000</v>
      </c>
      <c r="M8544" s="3">
        <v>2245333.3343980843</v>
      </c>
      <c r="N8544" s="3">
        <v>2245333.3343980843</v>
      </c>
      <c r="O8544" s="9"/>
    </row>
    <row r="8545" spans="1:15" x14ac:dyDescent="0.25">
      <c r="A8545" s="1">
        <v>893</v>
      </c>
      <c r="B8545" s="1" t="s">
        <v>137</v>
      </c>
      <c r="C8545" s="1" t="s">
        <v>8497</v>
      </c>
      <c r="D8545" s="1">
        <v>248566</v>
      </c>
      <c r="E8545" s="1">
        <v>528349</v>
      </c>
      <c r="F8545" s="1">
        <v>50057</v>
      </c>
      <c r="G8545" s="3">
        <v>446</v>
      </c>
      <c r="H8545" s="3">
        <v>0</v>
      </c>
      <c r="I8545" s="3">
        <v>6467000</v>
      </c>
      <c r="J8545" s="3">
        <v>1350000</v>
      </c>
      <c r="K8545" s="3">
        <v>0</v>
      </c>
      <c r="L8545" s="3">
        <v>7817000</v>
      </c>
      <c r="M8545" s="3">
        <v>1302833.3339511452</v>
      </c>
      <c r="N8545" s="3">
        <v>1302833.3339511452</v>
      </c>
      <c r="O8545" s="9"/>
    </row>
    <row r="8546" spans="1:15" x14ac:dyDescent="0.25">
      <c r="A8546" s="1">
        <v>893</v>
      </c>
      <c r="B8546" s="1" t="s">
        <v>137</v>
      </c>
      <c r="C8546" s="1" t="s">
        <v>8498</v>
      </c>
      <c r="D8546" s="1">
        <v>248529</v>
      </c>
      <c r="E8546" s="1">
        <v>531108</v>
      </c>
      <c r="F8546" s="1">
        <v>1140</v>
      </c>
      <c r="G8546" s="3">
        <v>392</v>
      </c>
      <c r="H8546" s="3">
        <v>0</v>
      </c>
      <c r="I8546" s="3">
        <v>5684000</v>
      </c>
      <c r="J8546" s="3">
        <v>1350000</v>
      </c>
      <c r="K8546" s="3">
        <v>0</v>
      </c>
      <c r="L8546" s="3">
        <v>7034000</v>
      </c>
      <c r="M8546" s="3">
        <v>1172333.3338892611</v>
      </c>
      <c r="N8546" s="3">
        <v>1172333.3338892611</v>
      </c>
      <c r="O8546" s="9"/>
    </row>
    <row r="8547" spans="1:15" x14ac:dyDescent="0.25">
      <c r="A8547" s="1">
        <v>893</v>
      </c>
      <c r="B8547" s="1" t="s">
        <v>137</v>
      </c>
      <c r="C8547" s="1" t="s">
        <v>8499</v>
      </c>
      <c r="D8547" s="1">
        <v>248547</v>
      </c>
      <c r="E8547" s="1">
        <v>528350</v>
      </c>
      <c r="F8547" s="1">
        <v>1146</v>
      </c>
      <c r="G8547" s="3">
        <v>411</v>
      </c>
      <c r="H8547" s="3">
        <v>0</v>
      </c>
      <c r="I8547" s="3">
        <v>5959500</v>
      </c>
      <c r="J8547" s="3">
        <v>1350000</v>
      </c>
      <c r="K8547" s="3">
        <v>0</v>
      </c>
      <c r="L8547" s="3">
        <v>7309500</v>
      </c>
      <c r="M8547" s="3">
        <v>1218250.0005777017</v>
      </c>
      <c r="N8547" s="3">
        <v>1218250.0005777017</v>
      </c>
      <c r="O8547" s="9"/>
    </row>
    <row r="8548" spans="1:15" x14ac:dyDescent="0.25">
      <c r="A8548" s="1">
        <v>893</v>
      </c>
      <c r="B8548" s="1" t="s">
        <v>137</v>
      </c>
      <c r="C8548" s="1" t="s">
        <v>8500</v>
      </c>
      <c r="D8548" s="1">
        <v>248534</v>
      </c>
      <c r="E8548" s="1">
        <v>528351</v>
      </c>
      <c r="F8548" s="1">
        <v>1165</v>
      </c>
      <c r="G8548" s="3">
        <v>430</v>
      </c>
      <c r="H8548" s="3">
        <v>0</v>
      </c>
      <c r="I8548" s="3">
        <v>6235000</v>
      </c>
      <c r="J8548" s="3">
        <v>1350000</v>
      </c>
      <c r="K8548" s="3">
        <v>0</v>
      </c>
      <c r="L8548" s="3">
        <v>7585000</v>
      </c>
      <c r="M8548" s="3">
        <v>1264166.6672661426</v>
      </c>
      <c r="N8548" s="3">
        <v>1264166.6672661426</v>
      </c>
      <c r="O8548" s="9"/>
    </row>
    <row r="8549" spans="1:15" x14ac:dyDescent="0.25">
      <c r="A8549" s="1">
        <v>893</v>
      </c>
      <c r="B8549" s="1" t="s">
        <v>137</v>
      </c>
      <c r="C8549" s="1" t="s">
        <v>8501</v>
      </c>
      <c r="D8549" s="1">
        <v>257390</v>
      </c>
      <c r="E8549" s="1">
        <v>531109</v>
      </c>
      <c r="F8549" s="1">
        <v>103008</v>
      </c>
      <c r="G8549" s="3">
        <v>60</v>
      </c>
      <c r="H8549" s="3">
        <v>0</v>
      </c>
      <c r="I8549" s="3">
        <v>870000</v>
      </c>
      <c r="J8549" s="3">
        <v>1350000</v>
      </c>
      <c r="K8549" s="3">
        <v>0</v>
      </c>
      <c r="L8549" s="3">
        <v>2220000</v>
      </c>
      <c r="M8549" s="3">
        <v>370000.00017545634</v>
      </c>
      <c r="N8549" s="3">
        <v>370000.00017545634</v>
      </c>
      <c r="O8549" s="9"/>
    </row>
    <row r="8550" spans="1:15" x14ac:dyDescent="0.25">
      <c r="A8550" s="1">
        <v>893</v>
      </c>
      <c r="B8550" s="1" t="s">
        <v>137</v>
      </c>
      <c r="C8550" s="1" t="s">
        <v>8502</v>
      </c>
      <c r="D8550" s="1">
        <v>248539</v>
      </c>
      <c r="E8550" s="1">
        <v>528352</v>
      </c>
      <c r="F8550" s="1">
        <v>1084</v>
      </c>
      <c r="G8550" s="3">
        <v>687</v>
      </c>
      <c r="H8550" s="3">
        <v>0</v>
      </c>
      <c r="I8550" s="3">
        <v>9961500</v>
      </c>
      <c r="J8550" s="3">
        <v>1350000</v>
      </c>
      <c r="K8550" s="3">
        <v>0</v>
      </c>
      <c r="L8550" s="3">
        <v>11311500</v>
      </c>
      <c r="M8550" s="3">
        <v>1885250.0008939975</v>
      </c>
      <c r="N8550" s="3">
        <v>1885250.0008939975</v>
      </c>
      <c r="O8550" s="9"/>
    </row>
    <row r="8551" spans="1:15" x14ac:dyDescent="0.25">
      <c r="A8551" s="1">
        <v>893</v>
      </c>
      <c r="B8551" s="1" t="s">
        <v>137</v>
      </c>
      <c r="C8551" s="1" t="s">
        <v>8503</v>
      </c>
      <c r="D8551" s="1">
        <v>248544</v>
      </c>
      <c r="E8551" s="1">
        <v>528353</v>
      </c>
      <c r="F8551" s="1">
        <v>1116</v>
      </c>
      <c r="G8551" s="3">
        <v>530</v>
      </c>
      <c r="H8551" s="3">
        <v>0</v>
      </c>
      <c r="I8551" s="3">
        <v>7685000</v>
      </c>
      <c r="J8551" s="3">
        <v>1350000</v>
      </c>
      <c r="K8551" s="3">
        <v>0</v>
      </c>
      <c r="L8551" s="3">
        <v>9035000</v>
      </c>
      <c r="M8551" s="3">
        <v>1505833.334047409</v>
      </c>
      <c r="N8551" s="3">
        <v>1505833.334047409</v>
      </c>
      <c r="O8551" s="9"/>
    </row>
    <row r="8552" spans="1:15" x14ac:dyDescent="0.25">
      <c r="A8552" s="1">
        <v>893</v>
      </c>
      <c r="B8552" s="1" t="s">
        <v>137</v>
      </c>
      <c r="C8552" s="1" t="s">
        <v>8504</v>
      </c>
      <c r="D8552" s="1">
        <v>248501</v>
      </c>
      <c r="E8552" s="1">
        <v>531110</v>
      </c>
      <c r="F8552" s="1">
        <v>1104</v>
      </c>
      <c r="G8552" s="3">
        <v>614</v>
      </c>
      <c r="H8552" s="3">
        <v>0</v>
      </c>
      <c r="I8552" s="3">
        <v>8903000</v>
      </c>
      <c r="J8552" s="3">
        <v>1350000</v>
      </c>
      <c r="K8552" s="3">
        <v>0</v>
      </c>
      <c r="L8552" s="3">
        <v>10253000</v>
      </c>
      <c r="M8552" s="3">
        <v>1708833.3341436728</v>
      </c>
      <c r="N8552" s="3">
        <v>1708833.3341436728</v>
      </c>
      <c r="O8552" s="9"/>
    </row>
    <row r="8553" spans="1:15" x14ac:dyDescent="0.25">
      <c r="A8553" s="1">
        <v>893</v>
      </c>
      <c r="B8553" s="1" t="s">
        <v>137</v>
      </c>
      <c r="C8553" s="1" t="s">
        <v>8505</v>
      </c>
      <c r="D8553" s="1">
        <v>248560</v>
      </c>
      <c r="E8553" s="1">
        <v>528354</v>
      </c>
      <c r="F8553" s="1">
        <v>1161</v>
      </c>
      <c r="G8553" s="3">
        <v>309</v>
      </c>
      <c r="H8553" s="3">
        <v>0</v>
      </c>
      <c r="I8553" s="3">
        <v>4480500</v>
      </c>
      <c r="J8553" s="3">
        <v>1350000</v>
      </c>
      <c r="K8553" s="3">
        <v>0</v>
      </c>
      <c r="L8553" s="3">
        <v>5830500</v>
      </c>
      <c r="M8553" s="3">
        <v>971750.00046080991</v>
      </c>
      <c r="N8553" s="3">
        <v>971750.00046080991</v>
      </c>
      <c r="O8553" s="9"/>
    </row>
    <row r="8554" spans="1:15" x14ac:dyDescent="0.25">
      <c r="A8554" s="1">
        <v>893</v>
      </c>
      <c r="B8554" s="1" t="s">
        <v>137</v>
      </c>
      <c r="C8554" s="1" t="s">
        <v>8506</v>
      </c>
      <c r="D8554" s="1">
        <v>248585</v>
      </c>
      <c r="E8554" s="1">
        <v>528355</v>
      </c>
      <c r="F8554" s="1">
        <v>1111</v>
      </c>
      <c r="G8554" s="3">
        <v>329</v>
      </c>
      <c r="H8554" s="3">
        <v>0</v>
      </c>
      <c r="I8554" s="3">
        <v>4770500</v>
      </c>
      <c r="J8554" s="3">
        <v>1350000</v>
      </c>
      <c r="K8554" s="3">
        <v>0</v>
      </c>
      <c r="L8554" s="3">
        <v>6120500</v>
      </c>
      <c r="M8554" s="3">
        <v>1020083.3338170632</v>
      </c>
      <c r="N8554" s="3">
        <v>1020083.3338170632</v>
      </c>
      <c r="O8554" s="9"/>
    </row>
    <row r="8555" spans="1:15" x14ac:dyDescent="0.25">
      <c r="A8555" s="1">
        <v>893</v>
      </c>
      <c r="B8555" s="1" t="s">
        <v>137</v>
      </c>
      <c r="C8555" s="1" t="s">
        <v>8507</v>
      </c>
      <c r="D8555" s="1">
        <v>248522</v>
      </c>
      <c r="E8555" s="1">
        <v>531111</v>
      </c>
      <c r="F8555" s="1">
        <v>1129</v>
      </c>
      <c r="G8555" s="3">
        <v>536</v>
      </c>
      <c r="H8555" s="3">
        <v>0</v>
      </c>
      <c r="I8555" s="3">
        <v>7772000</v>
      </c>
      <c r="J8555" s="3">
        <v>1350000</v>
      </c>
      <c r="K8555" s="3">
        <v>0</v>
      </c>
      <c r="L8555" s="3">
        <v>9122000</v>
      </c>
      <c r="M8555" s="3">
        <v>1520333.334054285</v>
      </c>
      <c r="N8555" s="3">
        <v>1520333.334054285</v>
      </c>
      <c r="O8555" s="9"/>
    </row>
    <row r="8556" spans="1:15" x14ac:dyDescent="0.25">
      <c r="A8556" s="1">
        <v>893</v>
      </c>
      <c r="B8556" s="1" t="s">
        <v>137</v>
      </c>
      <c r="C8556" s="1" t="s">
        <v>8508</v>
      </c>
      <c r="D8556" s="1">
        <v>248485</v>
      </c>
      <c r="E8556" s="1">
        <v>528356</v>
      </c>
      <c r="F8556" s="1">
        <v>1110</v>
      </c>
      <c r="G8556" s="3">
        <v>349</v>
      </c>
      <c r="H8556" s="3">
        <v>0</v>
      </c>
      <c r="I8556" s="3">
        <v>5060500</v>
      </c>
      <c r="J8556" s="3">
        <v>1350000</v>
      </c>
      <c r="K8556" s="3">
        <v>0</v>
      </c>
      <c r="L8556" s="3">
        <v>6410500</v>
      </c>
      <c r="M8556" s="3">
        <v>1068416.6671733165</v>
      </c>
      <c r="N8556" s="3">
        <v>1068416.6671733165</v>
      </c>
      <c r="O8556" s="9"/>
    </row>
    <row r="8557" spans="1:15" x14ac:dyDescent="0.25">
      <c r="A8557" s="1">
        <v>893</v>
      </c>
      <c r="B8557" s="1" t="s">
        <v>137</v>
      </c>
      <c r="C8557" s="1" t="s">
        <v>8509</v>
      </c>
      <c r="D8557" s="1">
        <v>248499</v>
      </c>
      <c r="E8557" s="1">
        <v>528357</v>
      </c>
      <c r="F8557" s="1">
        <v>1100</v>
      </c>
      <c r="G8557" s="3">
        <v>509</v>
      </c>
      <c r="H8557" s="3">
        <v>0</v>
      </c>
      <c r="I8557" s="3">
        <v>7380500</v>
      </c>
      <c r="J8557" s="3">
        <v>1350000</v>
      </c>
      <c r="K8557" s="3">
        <v>0</v>
      </c>
      <c r="L8557" s="3">
        <v>8730500</v>
      </c>
      <c r="M8557" s="3">
        <v>1455083.3340233429</v>
      </c>
      <c r="N8557" s="3">
        <v>1455083.3340233429</v>
      </c>
      <c r="O8557" s="9"/>
    </row>
    <row r="8558" spans="1:15" x14ac:dyDescent="0.25">
      <c r="A8558" s="1">
        <v>893</v>
      </c>
      <c r="B8558" s="1" t="s">
        <v>137</v>
      </c>
      <c r="C8558" s="1" t="s">
        <v>8510</v>
      </c>
      <c r="D8558" s="1">
        <v>248506</v>
      </c>
      <c r="E8558" s="1">
        <v>528358</v>
      </c>
      <c r="F8558" s="1">
        <v>1132</v>
      </c>
      <c r="G8558" s="3">
        <v>427</v>
      </c>
      <c r="H8558" s="3">
        <v>0</v>
      </c>
      <c r="I8558" s="3">
        <v>6191500</v>
      </c>
      <c r="J8558" s="3">
        <v>1350000</v>
      </c>
      <c r="K8558" s="3">
        <v>0</v>
      </c>
      <c r="L8558" s="3">
        <v>7541500</v>
      </c>
      <c r="M8558" s="3">
        <v>1256916.6672627043</v>
      </c>
      <c r="N8558" s="3">
        <v>1256916.6672627043</v>
      </c>
      <c r="O8558" s="9"/>
    </row>
    <row r="8559" spans="1:15" x14ac:dyDescent="0.25">
      <c r="A8559" s="1">
        <v>893</v>
      </c>
      <c r="B8559" s="1" t="s">
        <v>137</v>
      </c>
      <c r="C8559" s="1" t="s">
        <v>5047</v>
      </c>
      <c r="D8559" s="1">
        <v>248489</v>
      </c>
      <c r="E8559" s="1">
        <v>531112</v>
      </c>
      <c r="F8559" s="1">
        <v>1085</v>
      </c>
      <c r="G8559" s="3">
        <v>452</v>
      </c>
      <c r="H8559" s="3">
        <v>0</v>
      </c>
      <c r="I8559" s="3">
        <v>6554000</v>
      </c>
      <c r="J8559" s="3">
        <v>1350000</v>
      </c>
      <c r="K8559" s="3">
        <v>0</v>
      </c>
      <c r="L8559" s="3">
        <v>7904000</v>
      </c>
      <c r="M8559" s="3">
        <v>1317333.3339580211</v>
      </c>
      <c r="N8559" s="3">
        <v>1317333.3339580211</v>
      </c>
      <c r="O8559" s="9"/>
    </row>
    <row r="8560" spans="1:15" x14ac:dyDescent="0.25">
      <c r="A8560" s="1">
        <v>893</v>
      </c>
      <c r="B8560" s="1" t="s">
        <v>137</v>
      </c>
      <c r="C8560" s="1" t="s">
        <v>8511</v>
      </c>
      <c r="D8560" s="1">
        <v>248518</v>
      </c>
      <c r="E8560" s="1">
        <v>528359</v>
      </c>
      <c r="F8560" s="1">
        <v>1125</v>
      </c>
      <c r="G8560" s="3">
        <v>352</v>
      </c>
      <c r="H8560" s="3">
        <v>0</v>
      </c>
      <c r="I8560" s="3">
        <v>5104000</v>
      </c>
      <c r="J8560" s="3">
        <v>1350000</v>
      </c>
      <c r="K8560" s="3">
        <v>0</v>
      </c>
      <c r="L8560" s="3">
        <v>6454000</v>
      </c>
      <c r="M8560" s="3">
        <v>1075666.6671767544</v>
      </c>
      <c r="N8560" s="3">
        <v>1075666.6671767544</v>
      </c>
      <c r="O8560" s="9"/>
    </row>
    <row r="8561" spans="1:15" x14ac:dyDescent="0.25">
      <c r="A8561" s="1">
        <v>893</v>
      </c>
      <c r="B8561" s="1" t="s">
        <v>137</v>
      </c>
      <c r="C8561" s="1" t="s">
        <v>8512</v>
      </c>
      <c r="D8561" s="1">
        <v>248561</v>
      </c>
      <c r="E8561" s="1">
        <v>528360</v>
      </c>
      <c r="F8561" s="1">
        <v>1160</v>
      </c>
      <c r="G8561" s="3">
        <v>608</v>
      </c>
      <c r="H8561" s="3">
        <v>0</v>
      </c>
      <c r="I8561" s="3">
        <v>8816000</v>
      </c>
      <c r="J8561" s="3">
        <v>1350000</v>
      </c>
      <c r="K8561" s="3">
        <v>0</v>
      </c>
      <c r="L8561" s="3">
        <v>10166000</v>
      </c>
      <c r="M8561" s="3">
        <v>1694333.3341367969</v>
      </c>
      <c r="N8561" s="3">
        <v>1694333.3341367969</v>
      </c>
      <c r="O8561" s="9"/>
    </row>
    <row r="8562" spans="1:15" x14ac:dyDescent="0.25">
      <c r="A8562" s="1">
        <v>893</v>
      </c>
      <c r="B8562" s="1" t="s">
        <v>137</v>
      </c>
      <c r="C8562" s="1" t="s">
        <v>8513</v>
      </c>
      <c r="D8562" s="1">
        <v>248514</v>
      </c>
      <c r="E8562" s="1">
        <v>531113</v>
      </c>
      <c r="F8562" s="1">
        <v>1121</v>
      </c>
      <c r="G8562" s="3">
        <v>355</v>
      </c>
      <c r="H8562" s="3">
        <v>0</v>
      </c>
      <c r="I8562" s="3">
        <v>5147500</v>
      </c>
      <c r="J8562" s="3">
        <v>1350000</v>
      </c>
      <c r="K8562" s="3">
        <v>0</v>
      </c>
      <c r="L8562" s="3">
        <v>6497500</v>
      </c>
      <c r="M8562" s="3">
        <v>1082916.6671801927</v>
      </c>
      <c r="N8562" s="3">
        <v>1082916.6671801927</v>
      </c>
      <c r="O8562" s="9"/>
    </row>
    <row r="8563" spans="1:15" x14ac:dyDescent="0.25">
      <c r="A8563" s="1">
        <v>893</v>
      </c>
      <c r="B8563" s="1" t="s">
        <v>137</v>
      </c>
      <c r="C8563" s="1" t="s">
        <v>8514</v>
      </c>
      <c r="D8563" s="1">
        <v>248525</v>
      </c>
      <c r="E8563" s="1">
        <v>528361</v>
      </c>
      <c r="F8563" s="1">
        <v>50007</v>
      </c>
      <c r="G8563" s="3">
        <v>481</v>
      </c>
      <c r="H8563" s="3">
        <v>0</v>
      </c>
      <c r="I8563" s="3">
        <v>6974500</v>
      </c>
      <c r="J8563" s="3">
        <v>1350000</v>
      </c>
      <c r="K8563" s="3">
        <v>0</v>
      </c>
      <c r="L8563" s="3">
        <v>8324500</v>
      </c>
      <c r="M8563" s="3">
        <v>1387416.6673245884</v>
      </c>
      <c r="N8563" s="3">
        <v>1387416.6673245884</v>
      </c>
      <c r="O8563" s="9"/>
    </row>
    <row r="8564" spans="1:15" x14ac:dyDescent="0.25">
      <c r="A8564" s="1">
        <v>893</v>
      </c>
      <c r="B8564" s="1" t="s">
        <v>137</v>
      </c>
      <c r="C8564" s="1" t="s">
        <v>8515</v>
      </c>
      <c r="D8564" s="1">
        <v>248507</v>
      </c>
      <c r="E8564" s="1">
        <v>528362</v>
      </c>
      <c r="F8564" s="1">
        <v>1133</v>
      </c>
      <c r="G8564" s="3">
        <v>489</v>
      </c>
      <c r="H8564" s="3">
        <v>0</v>
      </c>
      <c r="I8564" s="3">
        <v>7090500</v>
      </c>
      <c r="J8564" s="3">
        <v>1350000</v>
      </c>
      <c r="K8564" s="3">
        <v>0</v>
      </c>
      <c r="L8564" s="3">
        <v>8440500</v>
      </c>
      <c r="M8564" s="3">
        <v>1406750.0006670896</v>
      </c>
      <c r="N8564" s="3">
        <v>1406750.0006670896</v>
      </c>
      <c r="O8564" s="9"/>
    </row>
    <row r="8565" spans="1:15" x14ac:dyDescent="0.25">
      <c r="A8565" s="1">
        <v>893</v>
      </c>
      <c r="B8565" s="1" t="s">
        <v>137</v>
      </c>
      <c r="C8565" s="1" t="s">
        <v>8516</v>
      </c>
      <c r="D8565" s="1">
        <v>248576</v>
      </c>
      <c r="E8565" s="1">
        <v>531114</v>
      </c>
      <c r="F8565" s="1">
        <v>1186</v>
      </c>
      <c r="G8565" s="3">
        <v>260</v>
      </c>
      <c r="H8565" s="3">
        <v>0</v>
      </c>
      <c r="I8565" s="3">
        <v>3770000</v>
      </c>
      <c r="J8565" s="3">
        <v>1350000</v>
      </c>
      <c r="K8565" s="3">
        <v>0</v>
      </c>
      <c r="L8565" s="3">
        <v>5120000</v>
      </c>
      <c r="M8565" s="3">
        <v>853333.33373798931</v>
      </c>
      <c r="N8565" s="3">
        <v>853333.33373798931</v>
      </c>
      <c r="O8565" s="9"/>
    </row>
    <row r="8566" spans="1:15" x14ac:dyDescent="0.25">
      <c r="A8566" s="1">
        <v>893</v>
      </c>
      <c r="B8566" s="1" t="s">
        <v>137</v>
      </c>
      <c r="C8566" s="1" t="s">
        <v>8517</v>
      </c>
      <c r="D8566" s="1">
        <v>248505</v>
      </c>
      <c r="E8566" s="1">
        <v>528363</v>
      </c>
      <c r="F8566" s="1">
        <v>1137</v>
      </c>
      <c r="G8566" s="3">
        <v>719</v>
      </c>
      <c r="H8566" s="3">
        <v>0</v>
      </c>
      <c r="I8566" s="3">
        <v>10425500</v>
      </c>
      <c r="J8566" s="3">
        <v>1350000</v>
      </c>
      <c r="K8566" s="3">
        <v>0</v>
      </c>
      <c r="L8566" s="3">
        <v>11775500</v>
      </c>
      <c r="M8566" s="3">
        <v>1962583.3342640027</v>
      </c>
      <c r="N8566" s="3">
        <v>1962583.3342640027</v>
      </c>
      <c r="O8566" s="9"/>
    </row>
    <row r="8567" spans="1:15" x14ac:dyDescent="0.25">
      <c r="A8567" s="1">
        <v>893</v>
      </c>
      <c r="B8567" s="1" t="s">
        <v>137</v>
      </c>
      <c r="C8567" s="1" t="s">
        <v>8518</v>
      </c>
      <c r="D8567" s="1">
        <v>248509</v>
      </c>
      <c r="E8567" s="1">
        <v>528364</v>
      </c>
      <c r="F8567" s="1">
        <v>1135</v>
      </c>
      <c r="G8567" s="3">
        <v>757</v>
      </c>
      <c r="H8567" s="3">
        <v>0</v>
      </c>
      <c r="I8567" s="3">
        <v>10976500</v>
      </c>
      <c r="J8567" s="3">
        <v>1350000</v>
      </c>
      <c r="K8567" s="3">
        <v>0</v>
      </c>
      <c r="L8567" s="3">
        <v>12326500</v>
      </c>
      <c r="M8567" s="3">
        <v>2054416.6676408839</v>
      </c>
      <c r="N8567" s="3">
        <v>2054416.6676408839</v>
      </c>
      <c r="O8567" s="9"/>
    </row>
    <row r="8568" spans="1:15" x14ac:dyDescent="0.25">
      <c r="A8568" s="1">
        <v>893</v>
      </c>
      <c r="B8568" s="1" t="s">
        <v>137</v>
      </c>
      <c r="C8568" s="1" t="s">
        <v>8519</v>
      </c>
      <c r="D8568" s="1">
        <v>248515</v>
      </c>
      <c r="E8568" s="1">
        <v>531115</v>
      </c>
      <c r="F8568" s="1">
        <v>50044</v>
      </c>
      <c r="G8568" s="3">
        <v>251</v>
      </c>
      <c r="H8568" s="3">
        <v>0</v>
      </c>
      <c r="I8568" s="3">
        <v>3639500</v>
      </c>
      <c r="J8568" s="3">
        <v>1350000</v>
      </c>
      <c r="K8568" s="3">
        <v>0</v>
      </c>
      <c r="L8568" s="3">
        <v>4989500</v>
      </c>
      <c r="M8568" s="3">
        <v>831583.33372767537</v>
      </c>
      <c r="N8568" s="3">
        <v>831583.33372767537</v>
      </c>
      <c r="O8568" s="9"/>
    </row>
    <row r="8569" spans="1:15" x14ac:dyDescent="0.25">
      <c r="A8569" s="1">
        <v>893</v>
      </c>
      <c r="B8569" s="1" t="s">
        <v>137</v>
      </c>
      <c r="C8569" s="1" t="s">
        <v>8520</v>
      </c>
      <c r="D8569" s="1">
        <v>248553</v>
      </c>
      <c r="E8569" s="1">
        <v>528365</v>
      </c>
      <c r="F8569" s="1">
        <v>1153</v>
      </c>
      <c r="G8569" s="3">
        <v>288</v>
      </c>
      <c r="H8569" s="3">
        <v>0</v>
      </c>
      <c r="I8569" s="3">
        <v>4176000</v>
      </c>
      <c r="J8569" s="3">
        <v>1350000</v>
      </c>
      <c r="K8569" s="3">
        <v>0</v>
      </c>
      <c r="L8569" s="3">
        <v>5526000</v>
      </c>
      <c r="M8569" s="3">
        <v>921000.00043674395</v>
      </c>
      <c r="N8569" s="3">
        <v>921000.00043674395</v>
      </c>
      <c r="O8569" s="9"/>
    </row>
    <row r="8570" spans="1:15" x14ac:dyDescent="0.25">
      <c r="A8570" s="1">
        <v>893</v>
      </c>
      <c r="B8570" s="1" t="s">
        <v>137</v>
      </c>
      <c r="C8570" s="1" t="s">
        <v>8521</v>
      </c>
      <c r="D8570" s="1">
        <v>248487</v>
      </c>
      <c r="E8570" s="1">
        <v>528366</v>
      </c>
      <c r="F8570" s="1">
        <v>50045</v>
      </c>
      <c r="G8570" s="3">
        <v>718</v>
      </c>
      <c r="H8570" s="3">
        <v>0</v>
      </c>
      <c r="I8570" s="3">
        <v>10411000</v>
      </c>
      <c r="J8570" s="3">
        <v>1350000</v>
      </c>
      <c r="K8570" s="3">
        <v>0</v>
      </c>
      <c r="L8570" s="3">
        <v>11761000</v>
      </c>
      <c r="M8570" s="3">
        <v>1960166.66759619</v>
      </c>
      <c r="N8570" s="3">
        <v>1960166.66759619</v>
      </c>
      <c r="O8570" s="9"/>
    </row>
    <row r="8571" spans="1:15" x14ac:dyDescent="0.25">
      <c r="A8571" s="1">
        <v>893</v>
      </c>
      <c r="B8571" s="1" t="s">
        <v>137</v>
      </c>
      <c r="C8571" s="1" t="s">
        <v>8522</v>
      </c>
      <c r="D8571" s="1">
        <v>248520</v>
      </c>
      <c r="E8571" s="1">
        <v>531116</v>
      </c>
      <c r="F8571" s="1">
        <v>1127</v>
      </c>
      <c r="G8571" s="3">
        <v>275</v>
      </c>
      <c r="H8571" s="3">
        <v>1</v>
      </c>
      <c r="I8571" s="3">
        <v>3987500</v>
      </c>
      <c r="J8571" s="3">
        <v>1350000</v>
      </c>
      <c r="K8571" s="3">
        <v>15950</v>
      </c>
      <c r="L8571" s="3">
        <v>5353450</v>
      </c>
      <c r="M8571" s="3">
        <v>892241.66708977323</v>
      </c>
      <c r="N8571" s="3">
        <v>892241.66708977323</v>
      </c>
      <c r="O8571" s="9"/>
    </row>
    <row r="8572" spans="1:15" x14ac:dyDescent="0.25">
      <c r="A8572" s="1">
        <v>893</v>
      </c>
      <c r="B8572" s="1" t="s">
        <v>137</v>
      </c>
      <c r="C8572" s="1" t="s">
        <v>8523</v>
      </c>
      <c r="D8572" s="1">
        <v>248554</v>
      </c>
      <c r="E8572" s="1">
        <v>528368</v>
      </c>
      <c r="F8572" s="1">
        <v>1158</v>
      </c>
      <c r="G8572" s="3">
        <v>239</v>
      </c>
      <c r="H8572" s="3">
        <v>0</v>
      </c>
      <c r="I8572" s="3">
        <v>3465500</v>
      </c>
      <c r="J8572" s="3">
        <v>1350000</v>
      </c>
      <c r="K8572" s="3">
        <v>0</v>
      </c>
      <c r="L8572" s="3">
        <v>4815500</v>
      </c>
      <c r="M8572" s="3">
        <v>802583.33371392335</v>
      </c>
      <c r="N8572" s="3">
        <v>802583.33371392335</v>
      </c>
      <c r="O8572" s="9"/>
    </row>
    <row r="8573" spans="1:15" x14ac:dyDescent="0.25">
      <c r="A8573" s="1">
        <v>893</v>
      </c>
      <c r="B8573" s="1" t="s">
        <v>137</v>
      </c>
      <c r="C8573" s="1" t="s">
        <v>8524</v>
      </c>
      <c r="D8573" s="1">
        <v>248562</v>
      </c>
      <c r="E8573" s="1">
        <v>528369</v>
      </c>
      <c r="F8573" s="1">
        <v>1162</v>
      </c>
      <c r="G8573" s="3">
        <v>442</v>
      </c>
      <c r="H8573" s="3">
        <v>0</v>
      </c>
      <c r="I8573" s="3">
        <v>6409000</v>
      </c>
      <c r="J8573" s="3">
        <v>1350000</v>
      </c>
      <c r="K8573" s="3">
        <v>0</v>
      </c>
      <c r="L8573" s="3">
        <v>7759000</v>
      </c>
      <c r="M8573" s="3">
        <v>1293166.6672798945</v>
      </c>
      <c r="N8573" s="3">
        <v>1293166.6672798945</v>
      </c>
      <c r="O8573" s="9"/>
    </row>
    <row r="8574" spans="1:15" x14ac:dyDescent="0.25">
      <c r="A8574" s="1">
        <v>893</v>
      </c>
      <c r="B8574" s="1" t="s">
        <v>137</v>
      </c>
      <c r="C8574" s="1" t="s">
        <v>3682</v>
      </c>
      <c r="D8574" s="1">
        <v>248486</v>
      </c>
      <c r="E8574" s="1">
        <v>528367</v>
      </c>
      <c r="F8574" s="1">
        <v>1131</v>
      </c>
      <c r="G8574" s="3">
        <v>269</v>
      </c>
      <c r="H8574" s="3">
        <v>0</v>
      </c>
      <c r="I8574" s="3">
        <v>3900500</v>
      </c>
      <c r="J8574" s="3">
        <v>1350000</v>
      </c>
      <c r="K8574" s="3">
        <v>0</v>
      </c>
      <c r="L8574" s="3">
        <v>5250500</v>
      </c>
      <c r="M8574" s="3">
        <v>875083.33374830335</v>
      </c>
      <c r="N8574" s="3">
        <v>875083.33374830335</v>
      </c>
      <c r="O8574" s="9"/>
    </row>
    <row r="8575" spans="1:15" x14ac:dyDescent="0.25">
      <c r="A8575" s="1">
        <v>893</v>
      </c>
      <c r="B8575" s="1" t="s">
        <v>137</v>
      </c>
      <c r="C8575" s="1" t="s">
        <v>4164</v>
      </c>
      <c r="D8575" s="1">
        <v>248494</v>
      </c>
      <c r="E8575" s="1">
        <v>528370</v>
      </c>
      <c r="F8575" s="1">
        <v>1090</v>
      </c>
      <c r="G8575" s="3">
        <v>684</v>
      </c>
      <c r="H8575" s="3">
        <v>20</v>
      </c>
      <c r="I8575" s="3">
        <v>9918000</v>
      </c>
      <c r="J8575" s="3">
        <v>1350000</v>
      </c>
      <c r="K8575" s="3">
        <v>319000</v>
      </c>
      <c r="L8575" s="3">
        <v>11587000</v>
      </c>
      <c r="M8575" s="3">
        <v>1931166.6675824381</v>
      </c>
      <c r="N8575" s="3">
        <v>1931166.6675824381</v>
      </c>
      <c r="O8575" s="9"/>
    </row>
    <row r="8576" spans="1:15" x14ac:dyDescent="0.25">
      <c r="A8576" s="1">
        <v>893</v>
      </c>
      <c r="B8576" s="1" t="s">
        <v>137</v>
      </c>
      <c r="C8576" s="1" t="s">
        <v>8525</v>
      </c>
      <c r="D8576" s="1">
        <v>248572</v>
      </c>
      <c r="E8576" s="1">
        <v>528371</v>
      </c>
      <c r="F8576" s="1">
        <v>1178</v>
      </c>
      <c r="G8576" s="3">
        <v>321</v>
      </c>
      <c r="H8576" s="3">
        <v>0</v>
      </c>
      <c r="I8576" s="3">
        <v>4654500</v>
      </c>
      <c r="J8576" s="3">
        <v>1350000</v>
      </c>
      <c r="K8576" s="3">
        <v>0</v>
      </c>
      <c r="L8576" s="3">
        <v>6004500</v>
      </c>
      <c r="M8576" s="3">
        <v>1000750.0004745619</v>
      </c>
      <c r="N8576" s="3">
        <v>1000750.0004745619</v>
      </c>
      <c r="O8576" s="9"/>
    </row>
    <row r="8577" spans="1:15" x14ac:dyDescent="0.25">
      <c r="A8577" s="1">
        <v>893</v>
      </c>
      <c r="B8577" s="1" t="s">
        <v>137</v>
      </c>
      <c r="C8577" s="1" t="s">
        <v>7581</v>
      </c>
      <c r="D8577" s="1">
        <v>248519</v>
      </c>
      <c r="E8577" s="1">
        <v>548244</v>
      </c>
      <c r="F8577" s="1">
        <v>1124</v>
      </c>
      <c r="G8577" s="3">
        <v>408</v>
      </c>
      <c r="H8577" s="3">
        <v>0</v>
      </c>
      <c r="I8577" s="3">
        <v>5916000</v>
      </c>
      <c r="J8577" s="3">
        <v>1350000</v>
      </c>
      <c r="K8577" s="3">
        <v>0</v>
      </c>
      <c r="L8577" s="3">
        <v>7266000</v>
      </c>
      <c r="M8577" s="3">
        <v>1211000.0005742637</v>
      </c>
      <c r="N8577" s="3">
        <v>1211000.0005742637</v>
      </c>
      <c r="O8577" s="9"/>
    </row>
    <row r="8578" spans="1:15" x14ac:dyDescent="0.25">
      <c r="A8578" s="1">
        <v>893</v>
      </c>
      <c r="B8578" s="1" t="s">
        <v>137</v>
      </c>
      <c r="C8578" s="1" t="s">
        <v>8526</v>
      </c>
      <c r="D8578" s="1">
        <v>248548</v>
      </c>
      <c r="E8578" s="1">
        <v>528372</v>
      </c>
      <c r="F8578" s="1">
        <v>1145</v>
      </c>
      <c r="G8578" s="3">
        <v>301</v>
      </c>
      <c r="H8578" s="3">
        <v>0</v>
      </c>
      <c r="I8578" s="3">
        <v>4364500</v>
      </c>
      <c r="J8578" s="3">
        <v>1350000</v>
      </c>
      <c r="K8578" s="3">
        <v>0</v>
      </c>
      <c r="L8578" s="3">
        <v>5714500</v>
      </c>
      <c r="M8578" s="3">
        <v>952416.6671183086</v>
      </c>
      <c r="N8578" s="3">
        <v>952416.6671183086</v>
      </c>
      <c r="O8578" s="9"/>
    </row>
    <row r="8579" spans="1:15" x14ac:dyDescent="0.25">
      <c r="A8579" s="1">
        <v>893</v>
      </c>
      <c r="B8579" s="1" t="s">
        <v>137</v>
      </c>
      <c r="C8579" s="1" t="s">
        <v>8527</v>
      </c>
      <c r="D8579" s="1">
        <v>248531</v>
      </c>
      <c r="E8579" s="1">
        <v>528373</v>
      </c>
      <c r="F8579" s="1">
        <v>1149</v>
      </c>
      <c r="G8579" s="3">
        <v>626</v>
      </c>
      <c r="H8579" s="3">
        <v>0</v>
      </c>
      <c r="I8579" s="3">
        <v>9077000</v>
      </c>
      <c r="J8579" s="3">
        <v>1350000</v>
      </c>
      <c r="K8579" s="3">
        <v>0</v>
      </c>
      <c r="L8579" s="3">
        <v>10427000</v>
      </c>
      <c r="M8579" s="3">
        <v>1737833.3341574247</v>
      </c>
      <c r="N8579" s="3">
        <v>1737833.3341574247</v>
      </c>
      <c r="O8579" s="9"/>
    </row>
    <row r="8580" spans="1:15" x14ac:dyDescent="0.25">
      <c r="A8580" s="1">
        <v>893</v>
      </c>
      <c r="B8580" s="1" t="s">
        <v>137</v>
      </c>
      <c r="C8580" s="1" t="s">
        <v>8528</v>
      </c>
      <c r="D8580" s="1">
        <v>257411</v>
      </c>
      <c r="E8580" s="1">
        <v>528374</v>
      </c>
      <c r="F8580" s="1">
        <v>103005</v>
      </c>
      <c r="G8580" s="3">
        <v>60</v>
      </c>
      <c r="H8580" s="3">
        <v>0</v>
      </c>
      <c r="I8580" s="3">
        <v>870000</v>
      </c>
      <c r="J8580" s="3">
        <v>1350000</v>
      </c>
      <c r="K8580" s="3">
        <v>0</v>
      </c>
      <c r="L8580" s="3">
        <v>2220000</v>
      </c>
      <c r="M8580" s="3">
        <v>370000.00017545634</v>
      </c>
      <c r="N8580" s="3">
        <v>370000.00017545634</v>
      </c>
      <c r="O8580" s="9"/>
    </row>
    <row r="8581" spans="1:15" x14ac:dyDescent="0.25">
      <c r="A8581" s="1">
        <v>893</v>
      </c>
      <c r="B8581" s="1" t="s">
        <v>137</v>
      </c>
      <c r="C8581" s="1" t="s">
        <v>8529</v>
      </c>
      <c r="D8581" s="1">
        <v>248567</v>
      </c>
      <c r="E8581" s="1">
        <v>528375</v>
      </c>
      <c r="F8581" s="1">
        <v>1172</v>
      </c>
      <c r="G8581" s="3">
        <v>161</v>
      </c>
      <c r="H8581" s="3">
        <v>0</v>
      </c>
      <c r="I8581" s="3">
        <v>2334500</v>
      </c>
      <c r="J8581" s="3">
        <v>1350000</v>
      </c>
      <c r="K8581" s="3">
        <v>0</v>
      </c>
      <c r="L8581" s="3">
        <v>3684500</v>
      </c>
      <c r="M8581" s="3">
        <v>614083.33362453547</v>
      </c>
      <c r="N8581" s="3">
        <v>614083.33362453547</v>
      </c>
      <c r="O8581" s="9"/>
    </row>
    <row r="8582" spans="1:15" x14ac:dyDescent="0.25">
      <c r="A8582" s="1">
        <v>893</v>
      </c>
      <c r="B8582" s="1" t="s">
        <v>137</v>
      </c>
      <c r="C8582" s="1" t="s">
        <v>8530</v>
      </c>
      <c r="D8582" s="1">
        <v>248541</v>
      </c>
      <c r="E8582" s="1">
        <v>528376</v>
      </c>
      <c r="F8582" s="1">
        <v>1092</v>
      </c>
      <c r="G8582" s="3">
        <v>861</v>
      </c>
      <c r="H8582" s="3">
        <v>0</v>
      </c>
      <c r="I8582" s="3">
        <v>12484500</v>
      </c>
      <c r="J8582" s="3">
        <v>1350000</v>
      </c>
      <c r="K8582" s="3">
        <v>0</v>
      </c>
      <c r="L8582" s="3">
        <v>13834500</v>
      </c>
      <c r="M8582" s="3">
        <v>2305750.0010934011</v>
      </c>
      <c r="N8582" s="3">
        <v>2305750.0010934011</v>
      </c>
      <c r="O8582" s="9"/>
    </row>
    <row r="8583" spans="1:15" x14ac:dyDescent="0.25">
      <c r="A8583" s="1">
        <v>893</v>
      </c>
      <c r="B8583" s="1" t="s">
        <v>137</v>
      </c>
      <c r="C8583" s="1" t="s">
        <v>6422</v>
      </c>
      <c r="D8583" s="1">
        <v>248510</v>
      </c>
      <c r="E8583" s="1">
        <v>528377</v>
      </c>
      <c r="F8583" s="1">
        <v>1134</v>
      </c>
      <c r="G8583" s="3">
        <v>204</v>
      </c>
      <c r="H8583" s="3">
        <v>0</v>
      </c>
      <c r="I8583" s="3">
        <v>2958000</v>
      </c>
      <c r="J8583" s="3">
        <v>1350000</v>
      </c>
      <c r="K8583" s="3">
        <v>0</v>
      </c>
      <c r="L8583" s="3">
        <v>4308000</v>
      </c>
      <c r="M8583" s="3">
        <v>718000.00034048012</v>
      </c>
      <c r="N8583" s="3">
        <v>718000.00034048012</v>
      </c>
      <c r="O8583" s="9"/>
    </row>
    <row r="8584" spans="1:15" x14ac:dyDescent="0.25">
      <c r="A8584" s="1">
        <v>893</v>
      </c>
      <c r="B8584" s="1" t="s">
        <v>137</v>
      </c>
      <c r="C8584" s="1" t="s">
        <v>8531</v>
      </c>
      <c r="D8584" s="1">
        <v>248580</v>
      </c>
      <c r="E8584" s="1">
        <v>528378</v>
      </c>
      <c r="F8584" s="1">
        <v>50005</v>
      </c>
      <c r="G8584" s="3">
        <v>246</v>
      </c>
      <c r="H8584" s="3">
        <v>0</v>
      </c>
      <c r="I8584" s="3">
        <v>3567000</v>
      </c>
      <c r="J8584" s="3">
        <v>1350000</v>
      </c>
      <c r="K8584" s="3">
        <v>0</v>
      </c>
      <c r="L8584" s="3">
        <v>4917000</v>
      </c>
      <c r="M8584" s="3">
        <v>819500.00038861204</v>
      </c>
      <c r="N8584" s="3">
        <v>819500.00038861204</v>
      </c>
      <c r="O8584" s="9"/>
    </row>
    <row r="8585" spans="1:15" x14ac:dyDescent="0.25">
      <c r="A8585" s="1">
        <v>893</v>
      </c>
      <c r="B8585" s="1" t="s">
        <v>137</v>
      </c>
      <c r="C8585" s="1" t="s">
        <v>8532</v>
      </c>
      <c r="D8585" s="1">
        <v>248516</v>
      </c>
      <c r="E8585" s="1">
        <v>528379</v>
      </c>
      <c r="F8585" s="1">
        <v>1119</v>
      </c>
      <c r="G8585" s="3">
        <v>315</v>
      </c>
      <c r="H8585" s="3">
        <v>0</v>
      </c>
      <c r="I8585" s="3">
        <v>4567500</v>
      </c>
      <c r="J8585" s="3">
        <v>1350000</v>
      </c>
      <c r="K8585" s="3">
        <v>0</v>
      </c>
      <c r="L8585" s="3">
        <v>5917500</v>
      </c>
      <c r="M8585" s="3">
        <v>986250.00046768598</v>
      </c>
      <c r="N8585" s="3">
        <v>986250.00046768598</v>
      </c>
      <c r="O8585" s="9"/>
    </row>
    <row r="8586" spans="1:15" x14ac:dyDescent="0.25">
      <c r="A8586" s="1">
        <v>893</v>
      </c>
      <c r="B8586" s="1" t="s">
        <v>137</v>
      </c>
      <c r="C8586" s="1" t="s">
        <v>8533</v>
      </c>
      <c r="D8586" s="1">
        <v>248530</v>
      </c>
      <c r="E8586" s="1">
        <v>528380</v>
      </c>
      <c r="F8586" s="1">
        <v>1141</v>
      </c>
      <c r="G8586" s="3">
        <v>574</v>
      </c>
      <c r="H8586" s="3">
        <v>0</v>
      </c>
      <c r="I8586" s="3">
        <v>8323000</v>
      </c>
      <c r="J8586" s="3">
        <v>1350000</v>
      </c>
      <c r="K8586" s="3">
        <v>0</v>
      </c>
      <c r="L8586" s="3">
        <v>9673000</v>
      </c>
      <c r="M8586" s="3">
        <v>1612166.6674311662</v>
      </c>
      <c r="N8586" s="3">
        <v>1612166.6674311662</v>
      </c>
      <c r="O8586" s="9"/>
    </row>
    <row r="8587" spans="1:15" x14ac:dyDescent="0.25">
      <c r="A8587" s="1">
        <v>893</v>
      </c>
      <c r="B8587" s="1" t="s">
        <v>137</v>
      </c>
      <c r="C8587" s="1" t="s">
        <v>8534</v>
      </c>
      <c r="D8587" s="1">
        <v>248502</v>
      </c>
      <c r="E8587" s="1">
        <v>528381</v>
      </c>
      <c r="F8587" s="1">
        <v>1102</v>
      </c>
      <c r="G8587" s="3">
        <v>549</v>
      </c>
      <c r="H8587" s="3">
        <v>0</v>
      </c>
      <c r="I8587" s="3">
        <v>7960500</v>
      </c>
      <c r="J8587" s="3">
        <v>1350000</v>
      </c>
      <c r="K8587" s="3">
        <v>0</v>
      </c>
      <c r="L8587" s="3">
        <v>9310500</v>
      </c>
      <c r="M8587" s="3">
        <v>1551750.0007358496</v>
      </c>
      <c r="N8587" s="3">
        <v>1551750.0007358496</v>
      </c>
      <c r="O8587" s="9"/>
    </row>
    <row r="8588" spans="1:15" x14ac:dyDescent="0.25">
      <c r="A8588" s="1">
        <v>893</v>
      </c>
      <c r="B8588" s="1" t="s">
        <v>137</v>
      </c>
      <c r="C8588" s="1" t="s">
        <v>8535</v>
      </c>
      <c r="D8588" s="1">
        <v>248556</v>
      </c>
      <c r="E8588" s="1">
        <v>531117</v>
      </c>
      <c r="F8588" s="1">
        <v>1157</v>
      </c>
      <c r="G8588" s="3">
        <v>481</v>
      </c>
      <c r="H8588" s="3">
        <v>0</v>
      </c>
      <c r="I8588" s="3">
        <v>6974500</v>
      </c>
      <c r="J8588" s="3">
        <v>1350000</v>
      </c>
      <c r="K8588" s="3">
        <v>0</v>
      </c>
      <c r="L8588" s="3">
        <v>8324500</v>
      </c>
      <c r="M8588" s="3">
        <v>1387416.6673245884</v>
      </c>
      <c r="N8588" s="3">
        <v>1387416.6673245884</v>
      </c>
      <c r="O8588" s="9"/>
    </row>
    <row r="8589" spans="1:15" x14ac:dyDescent="0.25">
      <c r="A8589" s="1">
        <v>893</v>
      </c>
      <c r="B8589" s="1" t="s">
        <v>137</v>
      </c>
      <c r="C8589" s="1" t="s">
        <v>8536</v>
      </c>
      <c r="D8589" s="1">
        <v>248569</v>
      </c>
      <c r="E8589" s="1">
        <v>528382</v>
      </c>
      <c r="F8589" s="1">
        <v>1176</v>
      </c>
      <c r="G8589" s="3">
        <v>473</v>
      </c>
      <c r="H8589" s="3">
        <v>0</v>
      </c>
      <c r="I8589" s="3">
        <v>6858500</v>
      </c>
      <c r="J8589" s="3">
        <v>1350000</v>
      </c>
      <c r="K8589" s="3">
        <v>0</v>
      </c>
      <c r="L8589" s="3">
        <v>8208500</v>
      </c>
      <c r="M8589" s="3">
        <v>1368083.333982087</v>
      </c>
      <c r="N8589" s="3">
        <v>1368083.333982087</v>
      </c>
      <c r="O8589" s="9"/>
    </row>
    <row r="8590" spans="1:15" x14ac:dyDescent="0.25">
      <c r="A8590" s="1">
        <v>893</v>
      </c>
      <c r="B8590" s="1" t="s">
        <v>137</v>
      </c>
      <c r="C8590" s="1" t="s">
        <v>8537</v>
      </c>
      <c r="D8590" s="1">
        <v>248490</v>
      </c>
      <c r="E8590" s="1">
        <v>528383</v>
      </c>
      <c r="F8590" s="1">
        <v>1086</v>
      </c>
      <c r="G8590" s="3">
        <v>690</v>
      </c>
      <c r="H8590" s="3">
        <v>0</v>
      </c>
      <c r="I8590" s="3">
        <v>10005000</v>
      </c>
      <c r="J8590" s="3">
        <v>1350000</v>
      </c>
      <c r="K8590" s="3">
        <v>0</v>
      </c>
      <c r="L8590" s="3">
        <v>11355000</v>
      </c>
      <c r="M8590" s="3">
        <v>1892500.0008974355</v>
      </c>
      <c r="N8590" s="3">
        <v>1892500.0008974355</v>
      </c>
      <c r="O8590" s="9"/>
    </row>
    <row r="8591" spans="1:15" x14ac:dyDescent="0.25">
      <c r="A8591" s="1">
        <v>893</v>
      </c>
      <c r="B8591" s="1" t="s">
        <v>137</v>
      </c>
      <c r="C8591" s="1" t="s">
        <v>8538</v>
      </c>
      <c r="D8591" s="1">
        <v>248570</v>
      </c>
      <c r="E8591" s="1">
        <v>531118</v>
      </c>
      <c r="F8591" s="1">
        <v>1174</v>
      </c>
      <c r="G8591" s="3">
        <v>391</v>
      </c>
      <c r="H8591" s="3">
        <v>0</v>
      </c>
      <c r="I8591" s="3">
        <v>5669500</v>
      </c>
      <c r="J8591" s="3">
        <v>1350000</v>
      </c>
      <c r="K8591" s="3">
        <v>0</v>
      </c>
      <c r="L8591" s="3">
        <v>7019500</v>
      </c>
      <c r="M8591" s="3">
        <v>1169916.6672214486</v>
      </c>
      <c r="N8591" s="3">
        <v>1169916.6672214486</v>
      </c>
      <c r="O8591" s="9"/>
    </row>
    <row r="8592" spans="1:15" x14ac:dyDescent="0.25">
      <c r="A8592" s="1">
        <v>893</v>
      </c>
      <c r="B8592" s="1" t="s">
        <v>137</v>
      </c>
      <c r="C8592" s="1" t="s">
        <v>8539</v>
      </c>
      <c r="D8592" s="1">
        <v>248545</v>
      </c>
      <c r="E8592" s="1">
        <v>528384</v>
      </c>
      <c r="F8592" s="1">
        <v>1118</v>
      </c>
      <c r="G8592" s="3">
        <v>580</v>
      </c>
      <c r="H8592" s="3">
        <v>0</v>
      </c>
      <c r="I8592" s="3">
        <v>8410000</v>
      </c>
      <c r="J8592" s="3">
        <v>1350000</v>
      </c>
      <c r="K8592" s="3">
        <v>0</v>
      </c>
      <c r="L8592" s="3">
        <v>9760000</v>
      </c>
      <c r="M8592" s="3">
        <v>1626666.6674380421</v>
      </c>
      <c r="N8592" s="3">
        <v>1626666.6674380421</v>
      </c>
      <c r="O8592" s="9"/>
    </row>
    <row r="8593" spans="1:15" x14ac:dyDescent="0.25">
      <c r="A8593" s="1">
        <v>893</v>
      </c>
      <c r="B8593" s="1" t="s">
        <v>137</v>
      </c>
      <c r="C8593" s="1" t="s">
        <v>8540</v>
      </c>
      <c r="D8593" s="1">
        <v>248546</v>
      </c>
      <c r="E8593" s="1">
        <v>528385</v>
      </c>
      <c r="F8593" s="1">
        <v>1117</v>
      </c>
      <c r="G8593" s="3">
        <v>636</v>
      </c>
      <c r="H8593" s="3">
        <v>0</v>
      </c>
      <c r="I8593" s="3">
        <v>9222000</v>
      </c>
      <c r="J8593" s="3">
        <v>1350000</v>
      </c>
      <c r="K8593" s="3">
        <v>0</v>
      </c>
      <c r="L8593" s="3">
        <v>10572000</v>
      </c>
      <c r="M8593" s="3">
        <v>1762000.0008355514</v>
      </c>
      <c r="N8593" s="3">
        <v>1762000.0008355514</v>
      </c>
      <c r="O8593" s="9"/>
    </row>
    <row r="8594" spans="1:15" x14ac:dyDescent="0.25">
      <c r="A8594" s="1">
        <v>893</v>
      </c>
      <c r="B8594" s="1" t="s">
        <v>137</v>
      </c>
      <c r="C8594" s="1" t="s">
        <v>8541</v>
      </c>
      <c r="D8594" s="1">
        <v>248549</v>
      </c>
      <c r="E8594" s="1">
        <v>528386</v>
      </c>
      <c r="F8594" s="1">
        <v>1167</v>
      </c>
      <c r="G8594" s="3">
        <v>806</v>
      </c>
      <c r="H8594" s="3">
        <v>0</v>
      </c>
      <c r="I8594" s="3">
        <v>11687000</v>
      </c>
      <c r="J8594" s="3">
        <v>1350000</v>
      </c>
      <c r="K8594" s="3">
        <v>0</v>
      </c>
      <c r="L8594" s="3">
        <v>13037000</v>
      </c>
      <c r="M8594" s="3">
        <v>2172833.3343637045</v>
      </c>
      <c r="N8594" s="3">
        <v>2172833.3343637045</v>
      </c>
      <c r="O8594" s="9"/>
    </row>
    <row r="8595" spans="1:15" x14ac:dyDescent="0.25">
      <c r="A8595" s="1">
        <v>893</v>
      </c>
      <c r="B8595" s="1" t="s">
        <v>137</v>
      </c>
      <c r="C8595" s="1" t="s">
        <v>8542</v>
      </c>
      <c r="D8595" s="1">
        <v>248557</v>
      </c>
      <c r="E8595" s="1">
        <v>531119</v>
      </c>
      <c r="F8595" s="1">
        <v>1154</v>
      </c>
      <c r="G8595" s="3">
        <v>564</v>
      </c>
      <c r="H8595" s="3">
        <v>0</v>
      </c>
      <c r="I8595" s="3">
        <v>8178000</v>
      </c>
      <c r="J8595" s="3">
        <v>1350000</v>
      </c>
      <c r="K8595" s="3">
        <v>0</v>
      </c>
      <c r="L8595" s="3">
        <v>9528000</v>
      </c>
      <c r="M8595" s="3">
        <v>1588000.0007530395</v>
      </c>
      <c r="N8595" s="3">
        <v>1588000.0007530395</v>
      </c>
      <c r="O8595" s="9"/>
    </row>
    <row r="8596" spans="1:15" x14ac:dyDescent="0.25">
      <c r="A8596" s="1">
        <v>893</v>
      </c>
      <c r="B8596" s="1" t="s">
        <v>137</v>
      </c>
      <c r="C8596" s="1" t="s">
        <v>8543</v>
      </c>
      <c r="D8596" s="1">
        <v>248568</v>
      </c>
      <c r="E8596" s="1">
        <v>528387</v>
      </c>
      <c r="F8596" s="1">
        <v>1171</v>
      </c>
      <c r="G8596" s="3">
        <v>624</v>
      </c>
      <c r="H8596" s="3">
        <v>0</v>
      </c>
      <c r="I8596" s="3">
        <v>9048000</v>
      </c>
      <c r="J8596" s="3">
        <v>1350000</v>
      </c>
      <c r="K8596" s="3">
        <v>0</v>
      </c>
      <c r="L8596" s="3">
        <v>10398000</v>
      </c>
      <c r="M8596" s="3">
        <v>1733000.0008217995</v>
      </c>
      <c r="N8596" s="3">
        <v>1733000.0008217995</v>
      </c>
      <c r="O8596" s="9"/>
    </row>
    <row r="8597" spans="1:15" x14ac:dyDescent="0.25">
      <c r="A8597" s="1">
        <v>893</v>
      </c>
      <c r="B8597" s="1" t="s">
        <v>137</v>
      </c>
      <c r="C8597" s="1" t="s">
        <v>8544</v>
      </c>
      <c r="D8597" s="1">
        <v>248573</v>
      </c>
      <c r="E8597" s="1">
        <v>528388</v>
      </c>
      <c r="F8597" s="1">
        <v>1181</v>
      </c>
      <c r="G8597" s="3">
        <v>433</v>
      </c>
      <c r="H8597" s="3">
        <v>0</v>
      </c>
      <c r="I8597" s="3">
        <v>6278500</v>
      </c>
      <c r="J8597" s="3">
        <v>1350000</v>
      </c>
      <c r="K8597" s="3">
        <v>0</v>
      </c>
      <c r="L8597" s="3">
        <v>7628500</v>
      </c>
      <c r="M8597" s="3">
        <v>1271416.6672695805</v>
      </c>
      <c r="N8597" s="3">
        <v>1271416.6672695805</v>
      </c>
      <c r="O8597" s="9"/>
    </row>
    <row r="8598" spans="1:15" x14ac:dyDescent="0.25">
      <c r="A8598" s="1">
        <v>893</v>
      </c>
      <c r="B8598" s="1" t="s">
        <v>137</v>
      </c>
      <c r="C8598" s="1" t="s">
        <v>8545</v>
      </c>
      <c r="D8598" s="1">
        <v>248543</v>
      </c>
      <c r="E8598" s="1">
        <v>531120</v>
      </c>
      <c r="F8598" s="1">
        <v>1098</v>
      </c>
      <c r="G8598" s="3">
        <v>432</v>
      </c>
      <c r="H8598" s="3">
        <v>0</v>
      </c>
      <c r="I8598" s="3">
        <v>6264000</v>
      </c>
      <c r="J8598" s="3">
        <v>1350000</v>
      </c>
      <c r="K8598" s="3">
        <v>0</v>
      </c>
      <c r="L8598" s="3">
        <v>7614000</v>
      </c>
      <c r="M8598" s="3">
        <v>1269000.0006017678</v>
      </c>
      <c r="N8598" s="3">
        <v>1269000.0006017678</v>
      </c>
      <c r="O8598" s="9"/>
    </row>
    <row r="8599" spans="1:15" x14ac:dyDescent="0.25">
      <c r="A8599" s="1">
        <v>893</v>
      </c>
      <c r="B8599" s="1" t="s">
        <v>137</v>
      </c>
      <c r="C8599" s="1" t="s">
        <v>8546</v>
      </c>
      <c r="D8599" s="1">
        <v>248559</v>
      </c>
      <c r="E8599" s="1">
        <v>528389</v>
      </c>
      <c r="F8599" s="1">
        <v>1159</v>
      </c>
      <c r="G8599" s="3">
        <v>994</v>
      </c>
      <c r="H8599" s="3">
        <v>0</v>
      </c>
      <c r="I8599" s="3">
        <v>14413000</v>
      </c>
      <c r="J8599" s="3">
        <v>1350000</v>
      </c>
      <c r="K8599" s="3">
        <v>0</v>
      </c>
      <c r="L8599" s="3">
        <v>15763000</v>
      </c>
      <c r="M8599" s="3">
        <v>2627166.6679124855</v>
      </c>
      <c r="N8599" s="3">
        <v>2627166.6679124855</v>
      </c>
      <c r="O8599" s="9"/>
    </row>
    <row r="8600" spans="1:15" x14ac:dyDescent="0.25">
      <c r="A8600" s="1">
        <v>893</v>
      </c>
      <c r="B8600" s="1" t="s">
        <v>137</v>
      </c>
      <c r="C8600" s="1" t="s">
        <v>2277</v>
      </c>
      <c r="D8600" s="1">
        <v>248483</v>
      </c>
      <c r="E8600" s="1">
        <v>528390</v>
      </c>
      <c r="F8600" s="1">
        <v>1163</v>
      </c>
      <c r="G8600" s="3">
        <v>248</v>
      </c>
      <c r="H8600" s="3">
        <v>0</v>
      </c>
      <c r="I8600" s="3">
        <v>3596000</v>
      </c>
      <c r="J8600" s="3">
        <v>1350000</v>
      </c>
      <c r="K8600" s="3">
        <v>0</v>
      </c>
      <c r="L8600" s="3">
        <v>4946000</v>
      </c>
      <c r="M8600" s="3">
        <v>824333.3337242374</v>
      </c>
      <c r="N8600" s="3">
        <v>824333.3337242374</v>
      </c>
      <c r="O8600" s="9"/>
    </row>
    <row r="8601" spans="1:15" x14ac:dyDescent="0.25">
      <c r="A8601" s="1">
        <v>893</v>
      </c>
      <c r="B8601" s="1" t="s">
        <v>137</v>
      </c>
      <c r="C8601" s="1" t="s">
        <v>8547</v>
      </c>
      <c r="D8601" s="1">
        <v>248503</v>
      </c>
      <c r="E8601" s="1">
        <v>528391</v>
      </c>
      <c r="F8601" s="1">
        <v>1103</v>
      </c>
      <c r="G8601" s="3">
        <v>174</v>
      </c>
      <c r="H8601" s="3">
        <v>0</v>
      </c>
      <c r="I8601" s="3">
        <v>2523000</v>
      </c>
      <c r="J8601" s="3">
        <v>1350000</v>
      </c>
      <c r="K8601" s="3">
        <v>0</v>
      </c>
      <c r="L8601" s="3">
        <v>3873000</v>
      </c>
      <c r="M8601" s="3">
        <v>645500.00030610012</v>
      </c>
      <c r="N8601" s="3">
        <v>645500.00030610012</v>
      </c>
      <c r="O8601" s="9"/>
    </row>
    <row r="8602" spans="1:15" x14ac:dyDescent="0.25">
      <c r="A8602" s="1">
        <v>893</v>
      </c>
      <c r="B8602" s="1" t="s">
        <v>137</v>
      </c>
      <c r="C8602" s="1" t="s">
        <v>8548</v>
      </c>
      <c r="D8602" s="1">
        <v>248491</v>
      </c>
      <c r="E8602" s="1">
        <v>528392</v>
      </c>
      <c r="F8602" s="1">
        <v>1095</v>
      </c>
      <c r="G8602" s="3">
        <v>588</v>
      </c>
      <c r="H8602" s="3">
        <v>0</v>
      </c>
      <c r="I8602" s="3">
        <v>8526000</v>
      </c>
      <c r="J8602" s="3">
        <v>1350000</v>
      </c>
      <c r="K8602" s="3">
        <v>0</v>
      </c>
      <c r="L8602" s="3">
        <v>9876000</v>
      </c>
      <c r="M8602" s="3">
        <v>1646000.0007805435</v>
      </c>
      <c r="N8602" s="3">
        <v>1646000.0007805435</v>
      </c>
      <c r="O8602" s="9"/>
    </row>
    <row r="8603" spans="1:15" x14ac:dyDescent="0.25">
      <c r="A8603" s="1">
        <v>893</v>
      </c>
      <c r="B8603" s="1" t="s">
        <v>137</v>
      </c>
      <c r="C8603" s="1" t="s">
        <v>8549</v>
      </c>
      <c r="D8603" s="1">
        <v>248504</v>
      </c>
      <c r="E8603" s="1">
        <v>531121</v>
      </c>
      <c r="F8603" s="1">
        <v>1105</v>
      </c>
      <c r="G8603" s="3">
        <v>407</v>
      </c>
      <c r="H8603" s="3">
        <v>0</v>
      </c>
      <c r="I8603" s="3">
        <v>5901500</v>
      </c>
      <c r="J8603" s="3">
        <v>1350000</v>
      </c>
      <c r="K8603" s="3">
        <v>0</v>
      </c>
      <c r="L8603" s="3">
        <v>7251500</v>
      </c>
      <c r="M8603" s="3">
        <v>1208583.3339064512</v>
      </c>
      <c r="N8603" s="3">
        <v>1208583.3339064512</v>
      </c>
      <c r="O8603" s="9"/>
    </row>
    <row r="8604" spans="1:15" x14ac:dyDescent="0.25">
      <c r="A8604" s="1">
        <v>893</v>
      </c>
      <c r="B8604" s="1" t="s">
        <v>137</v>
      </c>
      <c r="C8604" s="1" t="s">
        <v>8550</v>
      </c>
      <c r="D8604" s="1">
        <v>248495</v>
      </c>
      <c r="E8604" s="1">
        <v>528393</v>
      </c>
      <c r="F8604" s="1">
        <v>1096</v>
      </c>
      <c r="G8604" s="3">
        <v>816</v>
      </c>
      <c r="H8604" s="3">
        <v>0</v>
      </c>
      <c r="I8604" s="3">
        <v>11832000</v>
      </c>
      <c r="J8604" s="3">
        <v>1350000</v>
      </c>
      <c r="K8604" s="3">
        <v>0</v>
      </c>
      <c r="L8604" s="3">
        <v>13182000</v>
      </c>
      <c r="M8604" s="3">
        <v>2197000.001041831</v>
      </c>
      <c r="N8604" s="3">
        <v>2197000.001041831</v>
      </c>
      <c r="O8604" s="9"/>
    </row>
    <row r="8605" spans="1:15" x14ac:dyDescent="0.25">
      <c r="A8605" s="1">
        <v>893</v>
      </c>
      <c r="B8605" s="1" t="s">
        <v>137</v>
      </c>
      <c r="C8605" s="1" t="s">
        <v>8551</v>
      </c>
      <c r="D8605" s="1">
        <v>248482</v>
      </c>
      <c r="E8605" s="1">
        <v>548396</v>
      </c>
      <c r="F8605" s="1">
        <v>1187</v>
      </c>
      <c r="G8605" s="3">
        <v>926</v>
      </c>
      <c r="H8605" s="3">
        <v>0</v>
      </c>
      <c r="I8605" s="3">
        <v>13427000</v>
      </c>
      <c r="J8605" s="3">
        <v>1350000</v>
      </c>
      <c r="K8605" s="3">
        <v>0</v>
      </c>
      <c r="L8605" s="3">
        <v>14777000</v>
      </c>
      <c r="M8605" s="3">
        <v>2462833.3345012246</v>
      </c>
      <c r="N8605" s="3">
        <v>2462833.3345012246</v>
      </c>
      <c r="O8605" s="9"/>
    </row>
    <row r="8606" spans="1:15" x14ac:dyDescent="0.25">
      <c r="A8606" s="1">
        <v>893</v>
      </c>
      <c r="B8606" s="1" t="s">
        <v>137</v>
      </c>
      <c r="C8606" s="1" t="s">
        <v>8552</v>
      </c>
      <c r="D8606" s="1">
        <v>248550</v>
      </c>
      <c r="E8606" s="1">
        <v>528394</v>
      </c>
      <c r="F8606" s="1">
        <v>1147</v>
      </c>
      <c r="G8606" s="3">
        <v>478</v>
      </c>
      <c r="H8606" s="3">
        <v>0</v>
      </c>
      <c r="I8606" s="3">
        <v>6931000</v>
      </c>
      <c r="J8606" s="3">
        <v>1350000</v>
      </c>
      <c r="K8606" s="3">
        <v>0</v>
      </c>
      <c r="L8606" s="3">
        <v>8281000</v>
      </c>
      <c r="M8606" s="3">
        <v>1380166.6673211504</v>
      </c>
      <c r="N8606" s="3">
        <v>1380166.6673211504</v>
      </c>
      <c r="O8606" s="9"/>
    </row>
    <row r="8607" spans="1:15" x14ac:dyDescent="0.25">
      <c r="A8607" s="1">
        <v>893</v>
      </c>
      <c r="B8607" s="1" t="s">
        <v>137</v>
      </c>
      <c r="C8607" s="1" t="s">
        <v>2281</v>
      </c>
      <c r="D8607" s="1">
        <v>248581</v>
      </c>
      <c r="E8607" s="1">
        <v>531122</v>
      </c>
      <c r="F8607" s="1">
        <v>1107</v>
      </c>
      <c r="G8607" s="3">
        <v>447</v>
      </c>
      <c r="H8607" s="3">
        <v>0</v>
      </c>
      <c r="I8607" s="3">
        <v>6481500</v>
      </c>
      <c r="J8607" s="3">
        <v>1350000</v>
      </c>
      <c r="K8607" s="3">
        <v>0</v>
      </c>
      <c r="L8607" s="3">
        <v>7831500</v>
      </c>
      <c r="M8607" s="3">
        <v>1305250.0006189577</v>
      </c>
      <c r="N8607" s="3">
        <v>1305250.0006189577</v>
      </c>
      <c r="O8607" s="9"/>
    </row>
    <row r="8608" spans="1:15" x14ac:dyDescent="0.25">
      <c r="A8608" s="1">
        <v>893</v>
      </c>
      <c r="B8608" s="1" t="s">
        <v>137</v>
      </c>
      <c r="C8608" s="1" t="s">
        <v>8553</v>
      </c>
      <c r="D8608" s="1">
        <v>248574</v>
      </c>
      <c r="E8608" s="1">
        <v>528395</v>
      </c>
      <c r="F8608" s="1">
        <v>1179</v>
      </c>
      <c r="G8608" s="3">
        <v>459</v>
      </c>
      <c r="H8608" s="3">
        <v>0</v>
      </c>
      <c r="I8608" s="3">
        <v>6655500</v>
      </c>
      <c r="J8608" s="3">
        <v>1350000</v>
      </c>
      <c r="K8608" s="3">
        <v>0</v>
      </c>
      <c r="L8608" s="3">
        <v>8005500</v>
      </c>
      <c r="M8608" s="3">
        <v>1334250.0006327098</v>
      </c>
      <c r="N8608" s="3">
        <v>1334250.0006327098</v>
      </c>
      <c r="O8608" s="9"/>
    </row>
    <row r="8609" spans="1:15" x14ac:dyDescent="0.25">
      <c r="A8609" s="1">
        <v>893</v>
      </c>
      <c r="B8609" s="1" t="s">
        <v>137</v>
      </c>
      <c r="C8609" s="1" t="s">
        <v>8554</v>
      </c>
      <c r="D8609" s="1">
        <v>248558</v>
      </c>
      <c r="E8609" s="1">
        <v>528396</v>
      </c>
      <c r="F8609" s="1">
        <v>1155</v>
      </c>
      <c r="G8609" s="3">
        <v>176</v>
      </c>
      <c r="H8609" s="3">
        <v>0</v>
      </c>
      <c r="I8609" s="3">
        <v>2552000</v>
      </c>
      <c r="J8609" s="3">
        <v>1350000</v>
      </c>
      <c r="K8609" s="3">
        <v>0</v>
      </c>
      <c r="L8609" s="3">
        <v>3902000</v>
      </c>
      <c r="M8609" s="3">
        <v>650333.33364172548</v>
      </c>
      <c r="N8609" s="3">
        <v>650333.33364172548</v>
      </c>
      <c r="O8609" s="9"/>
    </row>
    <row r="8610" spans="1:15" x14ac:dyDescent="0.25">
      <c r="A8610" s="1">
        <v>893</v>
      </c>
      <c r="B8610" s="1" t="s">
        <v>137</v>
      </c>
      <c r="C8610" s="1" t="s">
        <v>1287</v>
      </c>
      <c r="D8610" s="1">
        <v>248577</v>
      </c>
      <c r="E8610" s="1">
        <v>528397</v>
      </c>
      <c r="F8610" s="1">
        <v>1185</v>
      </c>
      <c r="G8610" s="3">
        <v>218</v>
      </c>
      <c r="H8610" s="3">
        <v>0</v>
      </c>
      <c r="I8610" s="3">
        <v>3161000</v>
      </c>
      <c r="J8610" s="3">
        <v>1350000</v>
      </c>
      <c r="K8610" s="3">
        <v>0</v>
      </c>
      <c r="L8610" s="3">
        <v>4511000</v>
      </c>
      <c r="M8610" s="3">
        <v>751833.33368985739</v>
      </c>
      <c r="N8610" s="3">
        <v>751833.33368985739</v>
      </c>
      <c r="O8610" s="9"/>
    </row>
    <row r="8611" spans="1:15" x14ac:dyDescent="0.25">
      <c r="A8611" s="1">
        <v>893</v>
      </c>
      <c r="B8611" s="1" t="s">
        <v>137</v>
      </c>
      <c r="C8611" s="1" t="s">
        <v>8555</v>
      </c>
      <c r="D8611" s="1">
        <v>248540</v>
      </c>
      <c r="E8611" s="1">
        <v>531123</v>
      </c>
      <c r="F8611" s="1">
        <v>50008</v>
      </c>
      <c r="G8611" s="3">
        <v>579</v>
      </c>
      <c r="H8611" s="3">
        <v>0</v>
      </c>
      <c r="I8611" s="3">
        <v>8395500</v>
      </c>
      <c r="J8611" s="3">
        <v>1350000</v>
      </c>
      <c r="K8611" s="3">
        <v>0</v>
      </c>
      <c r="L8611" s="3">
        <v>9745500</v>
      </c>
      <c r="M8611" s="3">
        <v>1624250.0007702296</v>
      </c>
      <c r="N8611" s="3">
        <v>1624250.0007702296</v>
      </c>
      <c r="O8611" s="9"/>
    </row>
    <row r="8612" spans="1:15" x14ac:dyDescent="0.25">
      <c r="A8612" s="1">
        <v>893</v>
      </c>
      <c r="B8612" s="1" t="s">
        <v>137</v>
      </c>
      <c r="C8612" s="1" t="s">
        <v>8556</v>
      </c>
      <c r="D8612" s="1">
        <v>248532</v>
      </c>
      <c r="E8612" s="1">
        <v>528398</v>
      </c>
      <c r="F8612" s="1">
        <v>1152</v>
      </c>
      <c r="G8612" s="3">
        <v>272</v>
      </c>
      <c r="H8612" s="3">
        <v>0</v>
      </c>
      <c r="I8612" s="3">
        <v>3944000</v>
      </c>
      <c r="J8612" s="3">
        <v>1350000</v>
      </c>
      <c r="K8612" s="3">
        <v>0</v>
      </c>
      <c r="L8612" s="3">
        <v>5294000</v>
      </c>
      <c r="M8612" s="3">
        <v>882333.33375174133</v>
      </c>
      <c r="N8612" s="3">
        <v>882333.33375174133</v>
      </c>
      <c r="O8612" s="9"/>
    </row>
    <row r="8613" spans="1:15" x14ac:dyDescent="0.25">
      <c r="A8613" s="1">
        <v>893</v>
      </c>
      <c r="B8613" s="1" t="s">
        <v>137</v>
      </c>
      <c r="C8613" s="1" t="s">
        <v>8557</v>
      </c>
      <c r="D8613" s="1">
        <v>248575</v>
      </c>
      <c r="E8613" s="1">
        <v>528399</v>
      </c>
      <c r="F8613" s="1">
        <v>1180</v>
      </c>
      <c r="G8613" s="3">
        <v>235</v>
      </c>
      <c r="H8613" s="3">
        <v>0</v>
      </c>
      <c r="I8613" s="3">
        <v>3407500</v>
      </c>
      <c r="J8613" s="3">
        <v>1350000</v>
      </c>
      <c r="K8613" s="3">
        <v>0</v>
      </c>
      <c r="L8613" s="3">
        <v>4757500</v>
      </c>
      <c r="M8613" s="3">
        <v>792916.66704267275</v>
      </c>
      <c r="N8613" s="3">
        <v>792916.66704267275</v>
      </c>
      <c r="O8613" s="9"/>
    </row>
    <row r="8614" spans="1:15" x14ac:dyDescent="0.25">
      <c r="A8614" s="1">
        <v>893</v>
      </c>
      <c r="B8614" s="1" t="s">
        <v>137</v>
      </c>
      <c r="C8614" s="1" t="s">
        <v>8558</v>
      </c>
      <c r="D8614" s="1">
        <v>272436</v>
      </c>
      <c r="E8614" s="1"/>
      <c r="F8614" s="1" t="s">
        <v>413</v>
      </c>
      <c r="G8614" s="3">
        <v>30</v>
      </c>
      <c r="H8614" s="3">
        <v>0</v>
      </c>
      <c r="I8614" s="3">
        <v>435000</v>
      </c>
      <c r="J8614" s="3">
        <v>1350000</v>
      </c>
      <c r="K8614" s="3">
        <v>0</v>
      </c>
      <c r="L8614" s="3">
        <v>1785000</v>
      </c>
      <c r="M8614" s="3">
        <v>297500.00014107639</v>
      </c>
      <c r="N8614" s="3">
        <v>297500.00014107639</v>
      </c>
      <c r="O8614" s="9"/>
    </row>
    <row r="8615" spans="1:15" x14ac:dyDescent="0.25">
      <c r="A8615" s="1">
        <v>893</v>
      </c>
      <c r="B8615" s="1" t="s">
        <v>137</v>
      </c>
      <c r="C8615" s="1" t="s">
        <v>8559</v>
      </c>
      <c r="D8615" s="1">
        <v>248500</v>
      </c>
      <c r="E8615" s="1">
        <v>531124</v>
      </c>
      <c r="F8615" s="1">
        <v>1101</v>
      </c>
      <c r="G8615" s="3">
        <v>281</v>
      </c>
      <c r="H8615" s="3">
        <v>0</v>
      </c>
      <c r="I8615" s="3">
        <v>4074500</v>
      </c>
      <c r="J8615" s="3">
        <v>1350000</v>
      </c>
      <c r="K8615" s="3">
        <v>0</v>
      </c>
      <c r="L8615" s="3">
        <v>5424500</v>
      </c>
      <c r="M8615" s="3">
        <v>904083.33376205538</v>
      </c>
      <c r="N8615" s="3">
        <v>904083.33376205538</v>
      </c>
      <c r="O8615" s="9"/>
    </row>
    <row r="8616" spans="1:15" x14ac:dyDescent="0.25">
      <c r="A8616" s="1">
        <v>893</v>
      </c>
      <c r="B8616" s="1" t="s">
        <v>137</v>
      </c>
      <c r="C8616" s="1" t="s">
        <v>8560</v>
      </c>
      <c r="D8616" s="1">
        <v>248589</v>
      </c>
      <c r="E8616" s="1">
        <v>528400</v>
      </c>
      <c r="F8616" s="1">
        <v>1112</v>
      </c>
      <c r="G8616" s="3">
        <v>660</v>
      </c>
      <c r="H8616" s="3">
        <v>0</v>
      </c>
      <c r="I8616" s="3">
        <v>9570000</v>
      </c>
      <c r="J8616" s="3">
        <v>1350000</v>
      </c>
      <c r="K8616" s="3">
        <v>0</v>
      </c>
      <c r="L8616" s="3">
        <v>10920000</v>
      </c>
      <c r="M8616" s="3">
        <v>1820000.0008630555</v>
      </c>
      <c r="N8616" s="3">
        <v>1820000.0008630555</v>
      </c>
      <c r="O8616" s="9"/>
    </row>
    <row r="8617" spans="1:15" x14ac:dyDescent="0.25">
      <c r="A8617" s="1">
        <v>893</v>
      </c>
      <c r="B8617" s="1" t="s">
        <v>137</v>
      </c>
      <c r="C8617" s="1" t="s">
        <v>8561</v>
      </c>
      <c r="D8617" s="1">
        <v>248542</v>
      </c>
      <c r="E8617" s="1">
        <v>528401</v>
      </c>
      <c r="F8617" s="1">
        <v>1093</v>
      </c>
      <c r="G8617" s="3">
        <v>329</v>
      </c>
      <c r="H8617" s="3">
        <v>0</v>
      </c>
      <c r="I8617" s="3">
        <v>4770500</v>
      </c>
      <c r="J8617" s="3">
        <v>1350000</v>
      </c>
      <c r="K8617" s="3">
        <v>0</v>
      </c>
      <c r="L8617" s="3">
        <v>6120500</v>
      </c>
      <c r="M8617" s="3">
        <v>1020083.3338170632</v>
      </c>
      <c r="N8617" s="3">
        <v>1020083.3338170632</v>
      </c>
      <c r="O8617" s="9"/>
    </row>
    <row r="8618" spans="1:15" x14ac:dyDescent="0.25">
      <c r="A8618" s="1">
        <v>893</v>
      </c>
      <c r="B8618" s="1" t="s">
        <v>137</v>
      </c>
      <c r="C8618" s="1" t="s">
        <v>8562</v>
      </c>
      <c r="D8618" s="1">
        <v>248537</v>
      </c>
      <c r="E8618" s="1">
        <v>531125</v>
      </c>
      <c r="F8618" s="1">
        <v>1164</v>
      </c>
      <c r="G8618" s="3">
        <v>306</v>
      </c>
      <c r="H8618" s="3">
        <v>0</v>
      </c>
      <c r="I8618" s="3">
        <v>4437000</v>
      </c>
      <c r="J8618" s="3">
        <v>1350000</v>
      </c>
      <c r="K8618" s="3">
        <v>0</v>
      </c>
      <c r="L8618" s="3">
        <v>5787000</v>
      </c>
      <c r="M8618" s="3">
        <v>964500.00045737193</v>
      </c>
      <c r="N8618" s="3">
        <v>964500.00045737193</v>
      </c>
      <c r="O8618" s="9"/>
    </row>
    <row r="8619" spans="1:15" x14ac:dyDescent="0.25">
      <c r="A8619" s="1">
        <v>893</v>
      </c>
      <c r="B8619" s="1" t="s">
        <v>137</v>
      </c>
      <c r="C8619" s="1" t="s">
        <v>8563</v>
      </c>
      <c r="D8619" s="1">
        <v>257422</v>
      </c>
      <c r="E8619" s="1">
        <v>528402</v>
      </c>
      <c r="F8619" s="1">
        <v>405002</v>
      </c>
      <c r="G8619" s="3">
        <v>45</v>
      </c>
      <c r="H8619" s="3">
        <v>0</v>
      </c>
      <c r="I8619" s="3">
        <v>652500</v>
      </c>
      <c r="J8619" s="3">
        <v>1350000</v>
      </c>
      <c r="K8619" s="3">
        <v>0</v>
      </c>
      <c r="L8619" s="3">
        <v>2002500</v>
      </c>
      <c r="M8619" s="3">
        <v>333750.00015826634</v>
      </c>
      <c r="N8619" s="3">
        <v>333750.00015826634</v>
      </c>
      <c r="O8619" s="9"/>
    </row>
    <row r="8620" spans="1:15" x14ac:dyDescent="0.25">
      <c r="A8620" s="1">
        <v>893</v>
      </c>
      <c r="B8620" s="1" t="s">
        <v>137</v>
      </c>
      <c r="C8620" s="1" t="s">
        <v>8564</v>
      </c>
      <c r="D8620" s="1">
        <v>248582</v>
      </c>
      <c r="E8620" s="1">
        <v>528403</v>
      </c>
      <c r="F8620" s="1">
        <v>1106</v>
      </c>
      <c r="G8620" s="3">
        <v>603</v>
      </c>
      <c r="H8620" s="3">
        <v>0</v>
      </c>
      <c r="I8620" s="3">
        <v>8743500</v>
      </c>
      <c r="J8620" s="3">
        <v>1350000</v>
      </c>
      <c r="K8620" s="3">
        <v>0</v>
      </c>
      <c r="L8620" s="3">
        <v>10093500</v>
      </c>
      <c r="M8620" s="3">
        <v>1682250.0007977334</v>
      </c>
      <c r="N8620" s="3">
        <v>1682250.0007977334</v>
      </c>
      <c r="O8620" s="9"/>
    </row>
    <row r="8621" spans="1:15" x14ac:dyDescent="0.25">
      <c r="A8621" s="1">
        <v>893</v>
      </c>
      <c r="B8621" s="1" t="s">
        <v>137</v>
      </c>
      <c r="C8621" s="1" t="s">
        <v>2287</v>
      </c>
      <c r="D8621" s="1">
        <v>248571</v>
      </c>
      <c r="E8621" s="1">
        <v>527980</v>
      </c>
      <c r="F8621" s="1">
        <v>1175</v>
      </c>
      <c r="G8621" s="3">
        <v>407</v>
      </c>
      <c r="H8621" s="3">
        <v>0</v>
      </c>
      <c r="I8621" s="3">
        <v>5901500</v>
      </c>
      <c r="J8621" s="3">
        <v>1350000</v>
      </c>
      <c r="K8621" s="3">
        <v>0</v>
      </c>
      <c r="L8621" s="3">
        <v>7251500</v>
      </c>
      <c r="M8621" s="3">
        <v>1208583.3339064512</v>
      </c>
      <c r="N8621" s="3">
        <v>1208583.3339064512</v>
      </c>
      <c r="O8621" s="9"/>
    </row>
    <row r="8622" spans="1:15" x14ac:dyDescent="0.25">
      <c r="A8622" s="1">
        <v>893</v>
      </c>
      <c r="B8622" s="1" t="s">
        <v>137</v>
      </c>
      <c r="C8622" s="1" t="s">
        <v>8565</v>
      </c>
      <c r="D8622" s="1">
        <v>248533</v>
      </c>
      <c r="E8622" s="1">
        <v>527981</v>
      </c>
      <c r="F8622" s="1">
        <v>1151</v>
      </c>
      <c r="G8622" s="3">
        <v>470</v>
      </c>
      <c r="H8622" s="3">
        <v>0</v>
      </c>
      <c r="I8622" s="3">
        <v>6815000</v>
      </c>
      <c r="J8622" s="3">
        <v>1350000</v>
      </c>
      <c r="K8622" s="3">
        <v>0</v>
      </c>
      <c r="L8622" s="3">
        <v>8165000</v>
      </c>
      <c r="M8622" s="3">
        <v>1360833.333978649</v>
      </c>
      <c r="N8622" s="3">
        <v>1360833.333978649</v>
      </c>
      <c r="O8622" s="9"/>
    </row>
    <row r="8623" spans="1:15" x14ac:dyDescent="0.25">
      <c r="A8623" s="1">
        <v>893</v>
      </c>
      <c r="B8623" s="1" t="s">
        <v>137</v>
      </c>
      <c r="C8623" s="1" t="s">
        <v>8566</v>
      </c>
      <c r="D8623" s="1">
        <v>248496</v>
      </c>
      <c r="E8623" s="1">
        <v>527982</v>
      </c>
      <c r="F8623" s="1">
        <v>1097</v>
      </c>
      <c r="G8623" s="3">
        <v>837</v>
      </c>
      <c r="H8623" s="3">
        <v>0</v>
      </c>
      <c r="I8623" s="3">
        <v>12136500</v>
      </c>
      <c r="J8623" s="3">
        <v>1350000</v>
      </c>
      <c r="K8623" s="3">
        <v>0</v>
      </c>
      <c r="L8623" s="3">
        <v>13486500</v>
      </c>
      <c r="M8623" s="3">
        <v>2247750.0010658973</v>
      </c>
      <c r="N8623" s="3">
        <v>2247750.0010658973</v>
      </c>
      <c r="O8623" s="9"/>
    </row>
    <row r="8624" spans="1:15" x14ac:dyDescent="0.25">
      <c r="A8624" s="1">
        <v>893</v>
      </c>
      <c r="B8624" s="1" t="s">
        <v>137</v>
      </c>
      <c r="C8624" s="1" t="s">
        <v>8567</v>
      </c>
      <c r="D8624" s="1">
        <v>248484</v>
      </c>
      <c r="E8624" s="1">
        <v>546005</v>
      </c>
      <c r="F8624" s="1">
        <v>1114</v>
      </c>
      <c r="G8624" s="3">
        <v>540</v>
      </c>
      <c r="H8624" s="3">
        <v>0</v>
      </c>
      <c r="I8624" s="3">
        <v>7830000</v>
      </c>
      <c r="J8624" s="3">
        <v>1350000</v>
      </c>
      <c r="K8624" s="3">
        <v>0</v>
      </c>
      <c r="L8624" s="3">
        <v>9180000</v>
      </c>
      <c r="M8624" s="3">
        <v>1530000.0007255357</v>
      </c>
      <c r="N8624" s="3">
        <v>1530000.0007255357</v>
      </c>
      <c r="O8624" s="9"/>
    </row>
    <row r="8625" spans="1:15" x14ac:dyDescent="0.25">
      <c r="A8625" s="1">
        <v>893</v>
      </c>
      <c r="B8625" s="1" t="s">
        <v>137</v>
      </c>
      <c r="C8625" s="1" t="s">
        <v>8568</v>
      </c>
      <c r="D8625" s="1">
        <v>248488</v>
      </c>
      <c r="E8625" s="1">
        <v>527983</v>
      </c>
      <c r="F8625" s="1">
        <v>1083</v>
      </c>
      <c r="G8625" s="3">
        <v>622</v>
      </c>
      <c r="H8625" s="3">
        <v>0</v>
      </c>
      <c r="I8625" s="3">
        <v>9019000</v>
      </c>
      <c r="J8625" s="3">
        <v>1350000</v>
      </c>
      <c r="K8625" s="3">
        <v>0</v>
      </c>
      <c r="L8625" s="3">
        <v>10369000</v>
      </c>
      <c r="M8625" s="3">
        <v>1728166.6674861743</v>
      </c>
      <c r="N8625" s="3">
        <v>1728166.6674861743</v>
      </c>
      <c r="O8625" s="9"/>
    </row>
    <row r="8626" spans="1:15" x14ac:dyDescent="0.25">
      <c r="A8626" s="1">
        <v>893</v>
      </c>
      <c r="B8626" s="1" t="s">
        <v>137</v>
      </c>
      <c r="C8626" s="1" t="s">
        <v>8569</v>
      </c>
      <c r="D8626" s="1">
        <v>248527</v>
      </c>
      <c r="E8626" s="1">
        <v>527984</v>
      </c>
      <c r="F8626" s="1">
        <v>1144</v>
      </c>
      <c r="G8626" s="3">
        <v>300</v>
      </c>
      <c r="H8626" s="3">
        <v>0</v>
      </c>
      <c r="I8626" s="3">
        <v>4350000</v>
      </c>
      <c r="J8626" s="3">
        <v>1350000</v>
      </c>
      <c r="K8626" s="3">
        <v>0</v>
      </c>
      <c r="L8626" s="3">
        <v>5700000</v>
      </c>
      <c r="M8626" s="3">
        <v>950000.00045049598</v>
      </c>
      <c r="N8626" s="3">
        <v>950000.00045049598</v>
      </c>
      <c r="O8626" s="9"/>
    </row>
    <row r="8627" spans="1:15" x14ac:dyDescent="0.25">
      <c r="A8627" s="1">
        <v>893</v>
      </c>
      <c r="B8627" s="1" t="s">
        <v>137</v>
      </c>
      <c r="C8627" s="1" t="s">
        <v>8570</v>
      </c>
      <c r="D8627" s="1">
        <v>248511</v>
      </c>
      <c r="E8627" s="1">
        <v>527985</v>
      </c>
      <c r="F8627" s="1">
        <v>1136</v>
      </c>
      <c r="G8627" s="3">
        <v>437</v>
      </c>
      <c r="H8627" s="3">
        <v>0</v>
      </c>
      <c r="I8627" s="3">
        <v>6336500</v>
      </c>
      <c r="J8627" s="3">
        <v>1350000</v>
      </c>
      <c r="K8627" s="3">
        <v>0</v>
      </c>
      <c r="L8627" s="3">
        <v>7686500</v>
      </c>
      <c r="M8627" s="3">
        <v>1281083.333940831</v>
      </c>
      <c r="N8627" s="3">
        <v>1281083.333940831</v>
      </c>
      <c r="O8627" s="9"/>
    </row>
    <row r="8628" spans="1:15" x14ac:dyDescent="0.25">
      <c r="A8628" s="1">
        <v>893</v>
      </c>
      <c r="B8628" s="1" t="s">
        <v>137</v>
      </c>
      <c r="C8628" s="1" t="s">
        <v>8571</v>
      </c>
      <c r="D8628" s="1">
        <v>248587</v>
      </c>
      <c r="E8628" s="1">
        <v>527986</v>
      </c>
      <c r="F8628" s="1">
        <v>50006</v>
      </c>
      <c r="G8628" s="3">
        <v>353</v>
      </c>
      <c r="H8628" s="3">
        <v>0</v>
      </c>
      <c r="I8628" s="3">
        <v>5118500</v>
      </c>
      <c r="J8628" s="3">
        <v>1350000</v>
      </c>
      <c r="K8628" s="3">
        <v>0</v>
      </c>
      <c r="L8628" s="3">
        <v>6468500</v>
      </c>
      <c r="M8628" s="3">
        <v>1078083.3338445672</v>
      </c>
      <c r="N8628" s="3">
        <v>1078083.3338445672</v>
      </c>
      <c r="O8628" s="9"/>
    </row>
    <row r="8629" spans="1:15" x14ac:dyDescent="0.25">
      <c r="A8629" s="1">
        <v>893</v>
      </c>
      <c r="B8629" s="1" t="s">
        <v>137</v>
      </c>
      <c r="C8629" s="1" t="s">
        <v>8572</v>
      </c>
      <c r="D8629" s="1">
        <v>248523</v>
      </c>
      <c r="E8629" s="1">
        <v>527987</v>
      </c>
      <c r="F8629" s="1">
        <v>1128</v>
      </c>
      <c r="G8629" s="3">
        <v>453</v>
      </c>
      <c r="H8629" s="3">
        <v>0</v>
      </c>
      <c r="I8629" s="3">
        <v>6568500</v>
      </c>
      <c r="J8629" s="3">
        <v>1350000</v>
      </c>
      <c r="K8629" s="3">
        <v>0</v>
      </c>
      <c r="L8629" s="3">
        <v>7918500</v>
      </c>
      <c r="M8629" s="3">
        <v>1319750.0006258336</v>
      </c>
      <c r="N8629" s="3">
        <v>1319750.0006258336</v>
      </c>
      <c r="O8629" s="9"/>
    </row>
    <row r="8630" spans="1:15" x14ac:dyDescent="0.25">
      <c r="A8630" s="1">
        <v>893</v>
      </c>
      <c r="B8630" s="1" t="s">
        <v>137</v>
      </c>
      <c r="C8630" s="1" t="s">
        <v>8573</v>
      </c>
      <c r="D8630" s="1">
        <v>248528</v>
      </c>
      <c r="E8630" s="1">
        <v>527988</v>
      </c>
      <c r="F8630" s="1">
        <v>1143</v>
      </c>
      <c r="G8630" s="3">
        <v>630</v>
      </c>
      <c r="H8630" s="3">
        <v>0</v>
      </c>
      <c r="I8630" s="3">
        <v>9135000</v>
      </c>
      <c r="J8630" s="3">
        <v>1350000</v>
      </c>
      <c r="K8630" s="3">
        <v>0</v>
      </c>
      <c r="L8630" s="3">
        <v>10485000</v>
      </c>
      <c r="M8630" s="3">
        <v>1747500.0008286755</v>
      </c>
      <c r="N8630" s="3">
        <v>1747500.0008286755</v>
      </c>
      <c r="O8630" s="9"/>
    </row>
    <row r="8631" spans="1:15" x14ac:dyDescent="0.25">
      <c r="A8631" s="1">
        <v>893</v>
      </c>
      <c r="B8631" s="1" t="s">
        <v>137</v>
      </c>
      <c r="C8631" s="1" t="s">
        <v>8574</v>
      </c>
      <c r="D8631" s="1">
        <v>248578</v>
      </c>
      <c r="E8631" s="1">
        <v>527989</v>
      </c>
      <c r="F8631" s="1">
        <v>1183</v>
      </c>
      <c r="G8631" s="3">
        <v>255</v>
      </c>
      <c r="H8631" s="3">
        <v>0</v>
      </c>
      <c r="I8631" s="3">
        <v>3697500</v>
      </c>
      <c r="J8631" s="3">
        <v>1350000</v>
      </c>
      <c r="K8631" s="3">
        <v>0</v>
      </c>
      <c r="L8631" s="3">
        <v>5047500</v>
      </c>
      <c r="M8631" s="3">
        <v>841250.00039892609</v>
      </c>
      <c r="N8631" s="3">
        <v>841250.00039892609</v>
      </c>
      <c r="O8631" s="9"/>
    </row>
    <row r="8632" spans="1:15" x14ac:dyDescent="0.25">
      <c r="A8632" s="1">
        <v>893</v>
      </c>
      <c r="B8632" s="1" t="s">
        <v>137</v>
      </c>
      <c r="C8632" s="1" t="s">
        <v>8575</v>
      </c>
      <c r="D8632" s="1">
        <v>248497</v>
      </c>
      <c r="E8632" s="1">
        <v>527990</v>
      </c>
      <c r="F8632" s="1">
        <v>1094</v>
      </c>
      <c r="G8632" s="3">
        <v>345</v>
      </c>
      <c r="H8632" s="3">
        <v>0</v>
      </c>
      <c r="I8632" s="3">
        <v>5002500</v>
      </c>
      <c r="J8632" s="3">
        <v>1350000</v>
      </c>
      <c r="K8632" s="3">
        <v>0</v>
      </c>
      <c r="L8632" s="3">
        <v>6352500</v>
      </c>
      <c r="M8632" s="3">
        <v>1058750.000502066</v>
      </c>
      <c r="N8632" s="3">
        <v>1058750.000502066</v>
      </c>
      <c r="O8632" s="9"/>
    </row>
    <row r="8633" spans="1:15" x14ac:dyDescent="0.25">
      <c r="A8633" s="1">
        <v>893</v>
      </c>
      <c r="B8633" s="1" t="s">
        <v>137</v>
      </c>
      <c r="C8633" s="1" t="s">
        <v>8576</v>
      </c>
      <c r="D8633" s="1">
        <v>248513</v>
      </c>
      <c r="E8633" s="1">
        <v>531318</v>
      </c>
      <c r="F8633" s="1">
        <v>1138</v>
      </c>
      <c r="G8633" s="3">
        <v>634</v>
      </c>
      <c r="H8633" s="3">
        <v>0</v>
      </c>
      <c r="I8633" s="3">
        <v>9193000</v>
      </c>
      <c r="J8633" s="3">
        <v>1350000</v>
      </c>
      <c r="K8633" s="3">
        <v>0</v>
      </c>
      <c r="L8633" s="3">
        <v>10543000</v>
      </c>
      <c r="M8633" s="3">
        <v>1757166.6674999262</v>
      </c>
      <c r="N8633" s="3">
        <v>1757166.6674999262</v>
      </c>
      <c r="O8633" s="9"/>
    </row>
    <row r="8634" spans="1:15" x14ac:dyDescent="0.25">
      <c r="A8634" s="1">
        <v>893</v>
      </c>
      <c r="B8634" s="1" t="s">
        <v>137</v>
      </c>
      <c r="C8634" s="1" t="s">
        <v>8577</v>
      </c>
      <c r="D8634" s="1">
        <v>248508</v>
      </c>
      <c r="E8634" s="1">
        <v>527991</v>
      </c>
      <c r="F8634" s="1">
        <v>50048</v>
      </c>
      <c r="G8634" s="3">
        <v>873</v>
      </c>
      <c r="H8634" s="3">
        <v>0</v>
      </c>
      <c r="I8634" s="3">
        <v>12658500</v>
      </c>
      <c r="J8634" s="3">
        <v>1350000</v>
      </c>
      <c r="K8634" s="3">
        <v>0</v>
      </c>
      <c r="L8634" s="3">
        <v>14008500</v>
      </c>
      <c r="M8634" s="3">
        <v>2334750.001107153</v>
      </c>
      <c r="N8634" s="3">
        <v>2334750.001107153</v>
      </c>
      <c r="O8634" s="9"/>
    </row>
    <row r="8635" spans="1:15" x14ac:dyDescent="0.25">
      <c r="A8635" s="1">
        <v>893</v>
      </c>
      <c r="B8635" s="1" t="s">
        <v>137</v>
      </c>
      <c r="C8635" s="1" t="s">
        <v>8578</v>
      </c>
      <c r="D8635" s="1">
        <v>248512</v>
      </c>
      <c r="E8635" s="1">
        <v>527992</v>
      </c>
      <c r="F8635" s="1">
        <v>50047</v>
      </c>
      <c r="G8635" s="3">
        <v>284</v>
      </c>
      <c r="H8635" s="3">
        <v>0</v>
      </c>
      <c r="I8635" s="3">
        <v>4118000</v>
      </c>
      <c r="J8635" s="3">
        <v>1350000</v>
      </c>
      <c r="K8635" s="3">
        <v>0</v>
      </c>
      <c r="L8635" s="3">
        <v>5468000</v>
      </c>
      <c r="M8635" s="3">
        <v>911333.33376549336</v>
      </c>
      <c r="N8635" s="3">
        <v>911333.33376549336</v>
      </c>
      <c r="O8635" s="9"/>
    </row>
    <row r="8636" spans="1:15" x14ac:dyDescent="0.25">
      <c r="A8636" s="1">
        <v>893</v>
      </c>
      <c r="B8636" s="1" t="s">
        <v>137</v>
      </c>
      <c r="C8636" s="1" t="s">
        <v>8579</v>
      </c>
      <c r="D8636" s="1">
        <v>248521</v>
      </c>
      <c r="E8636" s="1">
        <v>531319</v>
      </c>
      <c r="F8636" s="1">
        <v>1126</v>
      </c>
      <c r="G8636" s="3">
        <v>386</v>
      </c>
      <c r="H8636" s="3">
        <v>0</v>
      </c>
      <c r="I8636" s="3">
        <v>5597000</v>
      </c>
      <c r="J8636" s="3">
        <v>1350000</v>
      </c>
      <c r="K8636" s="3">
        <v>0</v>
      </c>
      <c r="L8636" s="3">
        <v>6947000</v>
      </c>
      <c r="M8636" s="3">
        <v>1157833.3338823852</v>
      </c>
      <c r="N8636" s="3">
        <v>1157833.3338823852</v>
      </c>
      <c r="O8636" s="9"/>
    </row>
    <row r="8637" spans="1:15" x14ac:dyDescent="0.25">
      <c r="A8637" s="1">
        <v>893</v>
      </c>
      <c r="B8637" s="1" t="s">
        <v>137</v>
      </c>
      <c r="C8637" s="1" t="s">
        <v>8580</v>
      </c>
      <c r="D8637" s="1">
        <v>248551</v>
      </c>
      <c r="E8637" s="1">
        <v>527993</v>
      </c>
      <c r="F8637" s="1">
        <v>1148</v>
      </c>
      <c r="G8637" s="3">
        <v>547</v>
      </c>
      <c r="H8637" s="3">
        <v>0</v>
      </c>
      <c r="I8637" s="3">
        <v>7931500</v>
      </c>
      <c r="J8637" s="3">
        <v>1350000</v>
      </c>
      <c r="K8637" s="3">
        <v>0</v>
      </c>
      <c r="L8637" s="3">
        <v>9281500</v>
      </c>
      <c r="M8637" s="3">
        <v>1546916.6674002244</v>
      </c>
      <c r="N8637" s="3">
        <v>1546916.6674002244</v>
      </c>
      <c r="O8637" s="9"/>
    </row>
    <row r="8638" spans="1:15" x14ac:dyDescent="0.25">
      <c r="A8638" s="1">
        <v>893</v>
      </c>
      <c r="B8638" s="1" t="s">
        <v>137</v>
      </c>
      <c r="C8638" s="1" t="s">
        <v>8581</v>
      </c>
      <c r="D8638" s="1">
        <v>248563</v>
      </c>
      <c r="E8638" s="1">
        <v>527994</v>
      </c>
      <c r="F8638" s="1">
        <v>1156</v>
      </c>
      <c r="G8638" s="3">
        <v>240</v>
      </c>
      <c r="H8638" s="3">
        <v>0</v>
      </c>
      <c r="I8638" s="3">
        <v>3480000</v>
      </c>
      <c r="J8638" s="3">
        <v>1350000</v>
      </c>
      <c r="K8638" s="3">
        <v>0</v>
      </c>
      <c r="L8638" s="3">
        <v>4830000</v>
      </c>
      <c r="M8638" s="3">
        <v>805000.00038173608</v>
      </c>
      <c r="N8638" s="3">
        <v>805000.00038173608</v>
      </c>
      <c r="O8638" s="9"/>
    </row>
    <row r="8639" spans="1:15" x14ac:dyDescent="0.25">
      <c r="A8639" s="1">
        <v>893</v>
      </c>
      <c r="B8639" s="1" t="s">
        <v>137</v>
      </c>
      <c r="C8639" s="1" t="s">
        <v>8582</v>
      </c>
      <c r="D8639" s="1">
        <v>248579</v>
      </c>
      <c r="E8639" s="1">
        <v>531320</v>
      </c>
      <c r="F8639" s="1">
        <v>1182</v>
      </c>
      <c r="G8639" s="3">
        <v>248</v>
      </c>
      <c r="H8639" s="3">
        <v>0</v>
      </c>
      <c r="I8639" s="3">
        <v>3596000</v>
      </c>
      <c r="J8639" s="3">
        <v>1350000</v>
      </c>
      <c r="K8639" s="3">
        <v>0</v>
      </c>
      <c r="L8639" s="3">
        <v>4946000</v>
      </c>
      <c r="M8639" s="3">
        <v>824333.3337242374</v>
      </c>
      <c r="N8639" s="3">
        <v>824333.3337242374</v>
      </c>
      <c r="O8639" s="9"/>
    </row>
    <row r="8640" spans="1:15" x14ac:dyDescent="0.25">
      <c r="A8640" s="1">
        <v>893</v>
      </c>
      <c r="B8640" s="1" t="s">
        <v>137</v>
      </c>
      <c r="C8640" s="1" t="s">
        <v>8583</v>
      </c>
      <c r="D8640" s="1">
        <v>248591</v>
      </c>
      <c r="E8640" s="1">
        <v>527995</v>
      </c>
      <c r="F8640" s="1">
        <v>1115</v>
      </c>
      <c r="G8640" s="3">
        <v>280</v>
      </c>
      <c r="H8640" s="3">
        <v>0</v>
      </c>
      <c r="I8640" s="3">
        <v>4060000</v>
      </c>
      <c r="J8640" s="3">
        <v>1350000</v>
      </c>
      <c r="K8640" s="3">
        <v>0</v>
      </c>
      <c r="L8640" s="3">
        <v>5410000</v>
      </c>
      <c r="M8640" s="3">
        <v>901666.66709424264</v>
      </c>
      <c r="N8640" s="3">
        <v>901666.66709424264</v>
      </c>
      <c r="O8640" s="9"/>
    </row>
    <row r="8641" spans="1:15" x14ac:dyDescent="0.25">
      <c r="A8641" s="1">
        <v>893</v>
      </c>
      <c r="B8641" s="1" t="s">
        <v>137</v>
      </c>
      <c r="C8641" s="1" t="s">
        <v>8584</v>
      </c>
      <c r="D8641" s="1">
        <v>248538</v>
      </c>
      <c r="E8641" s="1">
        <v>527996</v>
      </c>
      <c r="F8641" s="1">
        <v>1166</v>
      </c>
      <c r="G8641" s="3">
        <v>764</v>
      </c>
      <c r="H8641" s="3">
        <v>0</v>
      </c>
      <c r="I8641" s="3">
        <v>11078000</v>
      </c>
      <c r="J8641" s="3">
        <v>1350000</v>
      </c>
      <c r="K8641" s="3">
        <v>0</v>
      </c>
      <c r="L8641" s="3">
        <v>12428000</v>
      </c>
      <c r="M8641" s="3">
        <v>2071333.3343155726</v>
      </c>
      <c r="N8641" s="3">
        <v>2071333.3343155726</v>
      </c>
      <c r="O8641" s="9"/>
    </row>
    <row r="8642" spans="1:15" x14ac:dyDescent="0.25">
      <c r="A8642" s="1">
        <v>893</v>
      </c>
      <c r="B8642" s="1" t="s">
        <v>137</v>
      </c>
      <c r="C8642" s="1" t="s">
        <v>8585</v>
      </c>
      <c r="D8642" s="1">
        <v>248583</v>
      </c>
      <c r="E8642" s="1">
        <v>527997</v>
      </c>
      <c r="F8642" s="1">
        <v>50199</v>
      </c>
      <c r="G8642" s="3">
        <v>508</v>
      </c>
      <c r="H8642" s="3">
        <v>0</v>
      </c>
      <c r="I8642" s="3">
        <v>7366000</v>
      </c>
      <c r="J8642" s="3">
        <v>1350000</v>
      </c>
      <c r="K8642" s="3">
        <v>0</v>
      </c>
      <c r="L8642" s="3">
        <v>8716000</v>
      </c>
      <c r="M8642" s="3">
        <v>1452666.6673555304</v>
      </c>
      <c r="N8642" s="3">
        <v>1452666.6673555304</v>
      </c>
      <c r="O8642" s="9"/>
    </row>
    <row r="8643" spans="1:15" x14ac:dyDescent="0.25">
      <c r="A8643" s="6">
        <v>893</v>
      </c>
      <c r="B8643" s="6" t="s">
        <v>137</v>
      </c>
      <c r="C8643" s="6"/>
      <c r="D8643" s="6"/>
      <c r="E8643" s="6"/>
      <c r="F8643" s="6"/>
      <c r="G8643" s="7">
        <v>49411</v>
      </c>
      <c r="H8643" s="7">
        <v>21</v>
      </c>
      <c r="I8643" s="7">
        <v>716459500</v>
      </c>
      <c r="J8643" s="7">
        <v>147150000</v>
      </c>
      <c r="K8643" s="7">
        <v>334950</v>
      </c>
      <c r="L8643" s="7">
        <v>863944450</v>
      </c>
      <c r="M8643" s="7">
        <v>143990741.73494798</v>
      </c>
      <c r="N8643" s="7">
        <v>143990741.73494798</v>
      </c>
      <c r="O8643" s="9"/>
    </row>
    <row r="8644" spans="1:15" x14ac:dyDescent="0.25">
      <c r="A8644" s="1">
        <v>894</v>
      </c>
      <c r="B8644" s="1" t="s">
        <v>138</v>
      </c>
      <c r="C8644" s="1" t="s">
        <v>8586</v>
      </c>
      <c r="D8644" s="1">
        <v>245867</v>
      </c>
      <c r="E8644" s="1">
        <v>530751</v>
      </c>
      <c r="F8644" s="1">
        <v>8740</v>
      </c>
      <c r="G8644" s="3">
        <v>426</v>
      </c>
      <c r="H8644" s="3">
        <v>12</v>
      </c>
      <c r="I8644" s="3">
        <v>6177000</v>
      </c>
      <c r="J8644" s="3">
        <v>1350000</v>
      </c>
      <c r="K8644" s="3">
        <v>191400</v>
      </c>
      <c r="L8644" s="3">
        <v>7718400</v>
      </c>
      <c r="M8644" s="3">
        <v>1286400.0006100191</v>
      </c>
      <c r="N8644" s="3">
        <v>1286400.0006100191</v>
      </c>
      <c r="O8644" s="9"/>
    </row>
    <row r="8645" spans="1:15" x14ac:dyDescent="0.25">
      <c r="A8645" s="1">
        <v>894</v>
      </c>
      <c r="B8645" s="1" t="s">
        <v>138</v>
      </c>
      <c r="C8645" s="1" t="s">
        <v>8587</v>
      </c>
      <c r="D8645" s="1">
        <v>245861</v>
      </c>
      <c r="E8645" s="1">
        <v>530752</v>
      </c>
      <c r="F8645" s="1">
        <v>8468</v>
      </c>
      <c r="G8645" s="3">
        <v>218</v>
      </c>
      <c r="H8645" s="3">
        <v>0</v>
      </c>
      <c r="I8645" s="3">
        <v>3161000</v>
      </c>
      <c r="J8645" s="3">
        <v>1350000</v>
      </c>
      <c r="K8645" s="3">
        <v>0</v>
      </c>
      <c r="L8645" s="3">
        <v>4511000</v>
      </c>
      <c r="M8645" s="3">
        <v>751833.33368985739</v>
      </c>
      <c r="N8645" s="3">
        <v>751833.33368985739</v>
      </c>
      <c r="O8645" s="9"/>
    </row>
    <row r="8646" spans="1:15" x14ac:dyDescent="0.25">
      <c r="A8646" s="1">
        <v>894</v>
      </c>
      <c r="B8646" s="1" t="s">
        <v>138</v>
      </c>
      <c r="C8646" s="1" t="s">
        <v>8588</v>
      </c>
      <c r="D8646" s="1">
        <v>245920</v>
      </c>
      <c r="E8646" s="1">
        <v>526770</v>
      </c>
      <c r="F8646" s="1">
        <v>8800</v>
      </c>
      <c r="G8646" s="3">
        <v>374</v>
      </c>
      <c r="H8646" s="3">
        <v>0</v>
      </c>
      <c r="I8646" s="3">
        <v>5423000</v>
      </c>
      <c r="J8646" s="3">
        <v>1350000</v>
      </c>
      <c r="K8646" s="3">
        <v>0</v>
      </c>
      <c r="L8646" s="3">
        <v>6773000</v>
      </c>
      <c r="M8646" s="3">
        <v>1128833.3338686333</v>
      </c>
      <c r="N8646" s="3">
        <v>1128833.3338686333</v>
      </c>
      <c r="O8646" s="9"/>
    </row>
    <row r="8647" spans="1:15" x14ac:dyDescent="0.25">
      <c r="A8647" s="1">
        <v>894</v>
      </c>
      <c r="B8647" s="1" t="s">
        <v>138</v>
      </c>
      <c r="C8647" s="1" t="s">
        <v>8589</v>
      </c>
      <c r="D8647" s="1">
        <v>245862</v>
      </c>
      <c r="E8647" s="1">
        <v>526771</v>
      </c>
      <c r="F8647" s="1">
        <v>8466</v>
      </c>
      <c r="G8647" s="3">
        <v>213</v>
      </c>
      <c r="H8647" s="3">
        <v>0</v>
      </c>
      <c r="I8647" s="3">
        <v>3088500</v>
      </c>
      <c r="J8647" s="3">
        <v>1350000</v>
      </c>
      <c r="K8647" s="3">
        <v>0</v>
      </c>
      <c r="L8647" s="3">
        <v>4438500</v>
      </c>
      <c r="M8647" s="3">
        <v>739750.00035079406</v>
      </c>
      <c r="N8647" s="3">
        <v>739750.00035079406</v>
      </c>
      <c r="O8647" s="9"/>
    </row>
    <row r="8648" spans="1:15" x14ac:dyDescent="0.25">
      <c r="A8648" s="1">
        <v>894</v>
      </c>
      <c r="B8648" s="1" t="s">
        <v>138</v>
      </c>
      <c r="C8648" s="1" t="s">
        <v>8590</v>
      </c>
      <c r="D8648" s="1">
        <v>245863</v>
      </c>
      <c r="E8648" s="1">
        <v>526772</v>
      </c>
      <c r="F8648" s="1">
        <v>8465</v>
      </c>
      <c r="G8648" s="3">
        <v>556</v>
      </c>
      <c r="H8648" s="3">
        <v>5</v>
      </c>
      <c r="I8648" s="3">
        <v>8062000</v>
      </c>
      <c r="J8648" s="3">
        <v>1350000</v>
      </c>
      <c r="K8648" s="3">
        <v>79750</v>
      </c>
      <c r="L8648" s="3">
        <v>9491750</v>
      </c>
      <c r="M8648" s="3">
        <v>1581958.334083508</v>
      </c>
      <c r="N8648" s="3">
        <v>1581958.334083508</v>
      </c>
      <c r="O8648" s="9"/>
    </row>
    <row r="8649" spans="1:15" x14ac:dyDescent="0.25">
      <c r="A8649" s="1">
        <v>894</v>
      </c>
      <c r="B8649" s="1" t="s">
        <v>138</v>
      </c>
      <c r="C8649" s="1" t="s">
        <v>8591</v>
      </c>
      <c r="D8649" s="1">
        <v>245977</v>
      </c>
      <c r="E8649" s="1">
        <v>546127</v>
      </c>
      <c r="F8649" s="1">
        <v>290142</v>
      </c>
      <c r="G8649" s="3">
        <v>263</v>
      </c>
      <c r="H8649" s="3">
        <v>1</v>
      </c>
      <c r="I8649" s="3">
        <v>3813500</v>
      </c>
      <c r="J8649" s="3">
        <v>1350000</v>
      </c>
      <c r="K8649" s="3">
        <v>15950</v>
      </c>
      <c r="L8649" s="3">
        <v>5179450</v>
      </c>
      <c r="M8649" s="3">
        <v>863241.66707602132</v>
      </c>
      <c r="N8649" s="3">
        <v>863241.66707602132</v>
      </c>
      <c r="O8649" s="9"/>
    </row>
    <row r="8650" spans="1:15" x14ac:dyDescent="0.25">
      <c r="A8650" s="1">
        <v>894</v>
      </c>
      <c r="B8650" s="1" t="s">
        <v>138</v>
      </c>
      <c r="C8650" s="1" t="s">
        <v>8592</v>
      </c>
      <c r="D8650" s="1">
        <v>245942</v>
      </c>
      <c r="E8650" s="1">
        <v>526773</v>
      </c>
      <c r="F8650" s="1">
        <v>8482</v>
      </c>
      <c r="G8650" s="3">
        <v>225</v>
      </c>
      <c r="H8650" s="3">
        <v>1</v>
      </c>
      <c r="I8650" s="3">
        <v>3262500</v>
      </c>
      <c r="J8650" s="3">
        <v>1350000</v>
      </c>
      <c r="K8650" s="3">
        <v>15950</v>
      </c>
      <c r="L8650" s="3">
        <v>4628450</v>
      </c>
      <c r="M8650" s="3">
        <v>771408.33369914</v>
      </c>
      <c r="N8650" s="3">
        <v>771408.33369914</v>
      </c>
      <c r="O8650" s="9"/>
    </row>
    <row r="8651" spans="1:15" x14ac:dyDescent="0.25">
      <c r="A8651" s="1">
        <v>894</v>
      </c>
      <c r="B8651" s="1" t="s">
        <v>138</v>
      </c>
      <c r="C8651" s="1" t="s">
        <v>8593</v>
      </c>
      <c r="D8651" s="1">
        <v>245890</v>
      </c>
      <c r="E8651" s="1">
        <v>530753</v>
      </c>
      <c r="F8651" s="1">
        <v>8443</v>
      </c>
      <c r="G8651" s="3">
        <v>334</v>
      </c>
      <c r="H8651" s="3">
        <v>3</v>
      </c>
      <c r="I8651" s="3">
        <v>4843000</v>
      </c>
      <c r="J8651" s="3">
        <v>1350000</v>
      </c>
      <c r="K8651" s="3">
        <v>47850</v>
      </c>
      <c r="L8651" s="3">
        <v>6240850</v>
      </c>
      <c r="M8651" s="3">
        <v>1040141.6671599083</v>
      </c>
      <c r="N8651" s="3">
        <v>1040141.6671599083</v>
      </c>
      <c r="O8651" s="9"/>
    </row>
    <row r="8652" spans="1:15" x14ac:dyDescent="0.25">
      <c r="A8652" s="1">
        <v>894</v>
      </c>
      <c r="B8652" s="1" t="s">
        <v>138</v>
      </c>
      <c r="C8652" s="1" t="s">
        <v>8594</v>
      </c>
      <c r="D8652" s="1">
        <v>245898</v>
      </c>
      <c r="E8652" s="1">
        <v>526774</v>
      </c>
      <c r="F8652" s="1">
        <v>8587</v>
      </c>
      <c r="G8652" s="3">
        <v>350</v>
      </c>
      <c r="H8652" s="3">
        <v>4</v>
      </c>
      <c r="I8652" s="3">
        <v>5075000</v>
      </c>
      <c r="J8652" s="3">
        <v>1350000</v>
      </c>
      <c r="K8652" s="3">
        <v>63800</v>
      </c>
      <c r="L8652" s="3">
        <v>6488800</v>
      </c>
      <c r="M8652" s="3">
        <v>1081466.6671795049</v>
      </c>
      <c r="N8652" s="3">
        <v>1081466.6671795049</v>
      </c>
      <c r="O8652" s="9"/>
    </row>
    <row r="8653" spans="1:15" x14ac:dyDescent="0.25">
      <c r="A8653" s="1">
        <v>894</v>
      </c>
      <c r="B8653" s="1" t="s">
        <v>138</v>
      </c>
      <c r="C8653" s="1" t="s">
        <v>8595</v>
      </c>
      <c r="D8653" s="1">
        <v>245938</v>
      </c>
      <c r="E8653" s="1">
        <v>526775</v>
      </c>
      <c r="F8653" s="1">
        <v>8473</v>
      </c>
      <c r="G8653" s="3">
        <v>256</v>
      </c>
      <c r="H8653" s="3">
        <v>8</v>
      </c>
      <c r="I8653" s="3">
        <v>3712000</v>
      </c>
      <c r="J8653" s="3">
        <v>1350000</v>
      </c>
      <c r="K8653" s="3">
        <v>127600</v>
      </c>
      <c r="L8653" s="3">
        <v>5189600</v>
      </c>
      <c r="M8653" s="3">
        <v>864933.33374349016</v>
      </c>
      <c r="N8653" s="3">
        <v>864933.33374349016</v>
      </c>
      <c r="O8653" s="9"/>
    </row>
    <row r="8654" spans="1:15" x14ac:dyDescent="0.25">
      <c r="A8654" s="1">
        <v>894</v>
      </c>
      <c r="B8654" s="1" t="s">
        <v>138</v>
      </c>
      <c r="C8654" s="1" t="s">
        <v>8596</v>
      </c>
      <c r="D8654" s="1">
        <v>245927</v>
      </c>
      <c r="E8654" s="1">
        <v>530754</v>
      </c>
      <c r="F8654" s="1">
        <v>8803</v>
      </c>
      <c r="G8654" s="3">
        <v>373</v>
      </c>
      <c r="H8654" s="3">
        <v>3</v>
      </c>
      <c r="I8654" s="3">
        <v>5408500</v>
      </c>
      <c r="J8654" s="3">
        <v>1350000</v>
      </c>
      <c r="K8654" s="3">
        <v>47850</v>
      </c>
      <c r="L8654" s="3">
        <v>6806350</v>
      </c>
      <c r="M8654" s="3">
        <v>1134391.6672046024</v>
      </c>
      <c r="N8654" s="3">
        <v>1134391.6672046024</v>
      </c>
      <c r="O8654" s="9"/>
    </row>
    <row r="8655" spans="1:15" x14ac:dyDescent="0.25">
      <c r="A8655" s="1">
        <v>894</v>
      </c>
      <c r="B8655" s="1" t="s">
        <v>138</v>
      </c>
      <c r="C8655" s="1" t="s">
        <v>8597</v>
      </c>
      <c r="D8655" s="1">
        <v>245940</v>
      </c>
      <c r="E8655" s="1">
        <v>526870</v>
      </c>
      <c r="F8655" s="1">
        <v>8478</v>
      </c>
      <c r="G8655" s="3">
        <v>610</v>
      </c>
      <c r="H8655" s="3">
        <v>7</v>
      </c>
      <c r="I8655" s="3">
        <v>8845000</v>
      </c>
      <c r="J8655" s="3">
        <v>1350000</v>
      </c>
      <c r="K8655" s="3">
        <v>111650</v>
      </c>
      <c r="L8655" s="3">
        <v>10306650</v>
      </c>
      <c r="M8655" s="3">
        <v>1717775.0008145797</v>
      </c>
      <c r="N8655" s="3">
        <v>1717775.0008145797</v>
      </c>
      <c r="O8655" s="9"/>
    </row>
    <row r="8656" spans="1:15" x14ac:dyDescent="0.25">
      <c r="A8656" s="1">
        <v>894</v>
      </c>
      <c r="B8656" s="1" t="s">
        <v>138</v>
      </c>
      <c r="C8656" s="1" t="s">
        <v>8598</v>
      </c>
      <c r="D8656" s="1">
        <v>245868</v>
      </c>
      <c r="E8656" s="1">
        <v>526777</v>
      </c>
      <c r="F8656" s="1">
        <v>8722</v>
      </c>
      <c r="G8656" s="3">
        <v>390</v>
      </c>
      <c r="H8656" s="3">
        <v>4</v>
      </c>
      <c r="I8656" s="3">
        <v>5655000</v>
      </c>
      <c r="J8656" s="3">
        <v>1350000</v>
      </c>
      <c r="K8656" s="3">
        <v>63800</v>
      </c>
      <c r="L8656" s="3">
        <v>7068800</v>
      </c>
      <c r="M8656" s="3">
        <v>1178133.3338920115</v>
      </c>
      <c r="N8656" s="3">
        <v>1178133.3338920115</v>
      </c>
      <c r="O8656" s="9"/>
    </row>
    <row r="8657" spans="1:15" x14ac:dyDescent="0.25">
      <c r="A8657" s="1">
        <v>894</v>
      </c>
      <c r="B8657" s="1" t="s">
        <v>138</v>
      </c>
      <c r="C8657" s="1" t="s">
        <v>8599</v>
      </c>
      <c r="D8657" s="1">
        <v>245869</v>
      </c>
      <c r="E8657" s="1">
        <v>526781</v>
      </c>
      <c r="F8657" s="1">
        <v>8745</v>
      </c>
      <c r="G8657" s="3">
        <v>239</v>
      </c>
      <c r="H8657" s="3">
        <v>1</v>
      </c>
      <c r="I8657" s="3">
        <v>3465500</v>
      </c>
      <c r="J8657" s="3">
        <v>1350000</v>
      </c>
      <c r="K8657" s="3">
        <v>15950</v>
      </c>
      <c r="L8657" s="3">
        <v>4831450</v>
      </c>
      <c r="M8657" s="3">
        <v>805241.66704851738</v>
      </c>
      <c r="N8657" s="3">
        <v>805241.66704851738</v>
      </c>
      <c r="O8657" s="9"/>
    </row>
    <row r="8658" spans="1:15" x14ac:dyDescent="0.25">
      <c r="A8658" s="1">
        <v>894</v>
      </c>
      <c r="B8658" s="1" t="s">
        <v>138</v>
      </c>
      <c r="C8658" s="1" t="s">
        <v>8600</v>
      </c>
      <c r="D8658" s="1">
        <v>245870</v>
      </c>
      <c r="E8658" s="1">
        <v>526782</v>
      </c>
      <c r="F8658" s="1">
        <v>8743</v>
      </c>
      <c r="G8658" s="3">
        <v>290</v>
      </c>
      <c r="H8658" s="3">
        <v>17</v>
      </c>
      <c r="I8658" s="3">
        <v>4205000</v>
      </c>
      <c r="J8658" s="3">
        <v>1350000</v>
      </c>
      <c r="K8658" s="3">
        <v>271150</v>
      </c>
      <c r="L8658" s="3">
        <v>5826150</v>
      </c>
      <c r="M8658" s="3">
        <v>971025.00046046614</v>
      </c>
      <c r="N8658" s="3">
        <v>971025.00046046614</v>
      </c>
      <c r="O8658" s="9"/>
    </row>
    <row r="8659" spans="1:15" x14ac:dyDescent="0.25">
      <c r="A8659" s="1">
        <v>894</v>
      </c>
      <c r="B8659" s="1" t="s">
        <v>138</v>
      </c>
      <c r="C8659" s="1" t="s">
        <v>8601</v>
      </c>
      <c r="D8659" s="1">
        <v>245864</v>
      </c>
      <c r="E8659" s="1">
        <v>526783</v>
      </c>
      <c r="F8659" s="1">
        <v>8475</v>
      </c>
      <c r="G8659" s="3">
        <v>513</v>
      </c>
      <c r="H8659" s="3">
        <v>7</v>
      </c>
      <c r="I8659" s="3">
        <v>7438500</v>
      </c>
      <c r="J8659" s="3">
        <v>1350000</v>
      </c>
      <c r="K8659" s="3">
        <v>111650</v>
      </c>
      <c r="L8659" s="3">
        <v>8900150</v>
      </c>
      <c r="M8659" s="3">
        <v>1483358.3340367512</v>
      </c>
      <c r="N8659" s="3">
        <v>1483358.3340367512</v>
      </c>
      <c r="O8659" s="9"/>
    </row>
    <row r="8660" spans="1:15" x14ac:dyDescent="0.25">
      <c r="A8660" s="1">
        <v>894</v>
      </c>
      <c r="B8660" s="1" t="s">
        <v>138</v>
      </c>
      <c r="C8660" s="1" t="s">
        <v>8602</v>
      </c>
      <c r="D8660" s="1">
        <v>245876</v>
      </c>
      <c r="E8660" s="1">
        <v>526784</v>
      </c>
      <c r="F8660" s="1">
        <v>8738</v>
      </c>
      <c r="G8660" s="3">
        <v>453</v>
      </c>
      <c r="H8660" s="3">
        <v>0</v>
      </c>
      <c r="I8660" s="3">
        <v>6568500</v>
      </c>
      <c r="J8660" s="3">
        <v>1350000</v>
      </c>
      <c r="K8660" s="3">
        <v>0</v>
      </c>
      <c r="L8660" s="3">
        <v>7918500</v>
      </c>
      <c r="M8660" s="3">
        <v>1319750.0006258336</v>
      </c>
      <c r="N8660" s="3">
        <v>1319750.0006258336</v>
      </c>
      <c r="O8660" s="9"/>
    </row>
    <row r="8661" spans="1:15" x14ac:dyDescent="0.25">
      <c r="A8661" s="1">
        <v>894</v>
      </c>
      <c r="B8661" s="1" t="s">
        <v>138</v>
      </c>
      <c r="C8661" s="1" t="s">
        <v>8603</v>
      </c>
      <c r="D8661" s="1">
        <v>245933</v>
      </c>
      <c r="E8661" s="1">
        <v>526785</v>
      </c>
      <c r="F8661" s="1">
        <v>8481</v>
      </c>
      <c r="G8661" s="3">
        <v>254</v>
      </c>
      <c r="H8661" s="3">
        <v>1</v>
      </c>
      <c r="I8661" s="3">
        <v>3683000</v>
      </c>
      <c r="J8661" s="3">
        <v>1350000</v>
      </c>
      <c r="K8661" s="3">
        <v>15950</v>
      </c>
      <c r="L8661" s="3">
        <v>5048950</v>
      </c>
      <c r="M8661" s="3">
        <v>841491.66706570727</v>
      </c>
      <c r="N8661" s="3">
        <v>841491.66706570727</v>
      </c>
      <c r="O8661" s="9"/>
    </row>
    <row r="8662" spans="1:15" x14ac:dyDescent="0.25">
      <c r="A8662" s="1">
        <v>894</v>
      </c>
      <c r="B8662" s="1" t="s">
        <v>138</v>
      </c>
      <c r="C8662" s="1" t="s">
        <v>8604</v>
      </c>
      <c r="D8662" s="1">
        <v>245873</v>
      </c>
      <c r="E8662" s="1">
        <v>530758</v>
      </c>
      <c r="F8662" s="1">
        <v>8735</v>
      </c>
      <c r="G8662" s="3">
        <v>340</v>
      </c>
      <c r="H8662" s="3">
        <v>1</v>
      </c>
      <c r="I8662" s="3">
        <v>4930000</v>
      </c>
      <c r="J8662" s="3">
        <v>1350000</v>
      </c>
      <c r="K8662" s="3">
        <v>15950</v>
      </c>
      <c r="L8662" s="3">
        <v>6295950</v>
      </c>
      <c r="M8662" s="3">
        <v>1049325.0004975966</v>
      </c>
      <c r="N8662" s="3">
        <v>1049325.0004975966</v>
      </c>
      <c r="O8662" s="9"/>
    </row>
    <row r="8663" spans="1:15" x14ac:dyDescent="0.25">
      <c r="A8663" s="1">
        <v>894</v>
      </c>
      <c r="B8663" s="1" t="s">
        <v>138</v>
      </c>
      <c r="C8663" s="1" t="s">
        <v>8605</v>
      </c>
      <c r="D8663" s="1">
        <v>245976</v>
      </c>
      <c r="E8663" s="1">
        <v>526786</v>
      </c>
      <c r="F8663" s="1">
        <v>8836</v>
      </c>
      <c r="G8663" s="3">
        <v>345</v>
      </c>
      <c r="H8663" s="3">
        <v>0</v>
      </c>
      <c r="I8663" s="3">
        <v>5002500</v>
      </c>
      <c r="J8663" s="3">
        <v>1350000</v>
      </c>
      <c r="K8663" s="3">
        <v>0</v>
      </c>
      <c r="L8663" s="3">
        <v>6352500</v>
      </c>
      <c r="M8663" s="3">
        <v>1058750.000502066</v>
      </c>
      <c r="N8663" s="3">
        <v>1058750.000502066</v>
      </c>
      <c r="O8663" s="9"/>
    </row>
    <row r="8664" spans="1:15" x14ac:dyDescent="0.25">
      <c r="A8664" s="1">
        <v>894</v>
      </c>
      <c r="B8664" s="1" t="s">
        <v>138</v>
      </c>
      <c r="C8664" s="1" t="s">
        <v>8606</v>
      </c>
      <c r="D8664" s="1">
        <v>245936</v>
      </c>
      <c r="E8664" s="1">
        <v>526787</v>
      </c>
      <c r="F8664" s="1">
        <v>8472</v>
      </c>
      <c r="G8664" s="3">
        <v>325</v>
      </c>
      <c r="H8664" s="3">
        <v>2</v>
      </c>
      <c r="I8664" s="3">
        <v>4712500</v>
      </c>
      <c r="J8664" s="3">
        <v>1350000</v>
      </c>
      <c r="K8664" s="3">
        <v>31900</v>
      </c>
      <c r="L8664" s="3">
        <v>6094400</v>
      </c>
      <c r="M8664" s="3">
        <v>1015733.3338150005</v>
      </c>
      <c r="N8664" s="3">
        <v>1015733.3338150005</v>
      </c>
      <c r="O8664" s="9"/>
    </row>
    <row r="8665" spans="1:15" x14ac:dyDescent="0.25">
      <c r="A8665" s="1">
        <v>894</v>
      </c>
      <c r="B8665" s="1" t="s">
        <v>138</v>
      </c>
      <c r="C8665" s="1" t="s">
        <v>8607</v>
      </c>
      <c r="D8665" s="1">
        <v>245921</v>
      </c>
      <c r="E8665" s="1">
        <v>530759</v>
      </c>
      <c r="F8665" s="1">
        <v>8798</v>
      </c>
      <c r="G8665" s="3">
        <v>473</v>
      </c>
      <c r="H8665" s="3">
        <v>4</v>
      </c>
      <c r="I8665" s="3">
        <v>6858500</v>
      </c>
      <c r="J8665" s="3">
        <v>1350000</v>
      </c>
      <c r="K8665" s="3">
        <v>63800</v>
      </c>
      <c r="L8665" s="3">
        <v>8272300</v>
      </c>
      <c r="M8665" s="3">
        <v>1378716.6673204629</v>
      </c>
      <c r="N8665" s="3">
        <v>1378716.6673204629</v>
      </c>
      <c r="O8665" s="9"/>
    </row>
    <row r="8666" spans="1:15" x14ac:dyDescent="0.25">
      <c r="A8666" s="1">
        <v>894</v>
      </c>
      <c r="B8666" s="1" t="s">
        <v>138</v>
      </c>
      <c r="C8666" s="1" t="s">
        <v>8608</v>
      </c>
      <c r="D8666" s="1">
        <v>245925</v>
      </c>
      <c r="E8666" s="1">
        <v>526788</v>
      </c>
      <c r="F8666" s="1">
        <v>8802</v>
      </c>
      <c r="G8666" s="3">
        <v>300</v>
      </c>
      <c r="H8666" s="3">
        <v>0</v>
      </c>
      <c r="I8666" s="3">
        <v>4350000</v>
      </c>
      <c r="J8666" s="3">
        <v>1350000</v>
      </c>
      <c r="K8666" s="3">
        <v>0</v>
      </c>
      <c r="L8666" s="3">
        <v>5700000</v>
      </c>
      <c r="M8666" s="3">
        <v>950000.00045049598</v>
      </c>
      <c r="N8666" s="3">
        <v>950000.00045049598</v>
      </c>
      <c r="O8666" s="9"/>
    </row>
    <row r="8667" spans="1:15" x14ac:dyDescent="0.25">
      <c r="A8667" s="1">
        <v>894</v>
      </c>
      <c r="B8667" s="1" t="s">
        <v>138</v>
      </c>
      <c r="C8667" s="1" t="s">
        <v>8609</v>
      </c>
      <c r="D8667" s="1">
        <v>245943</v>
      </c>
      <c r="E8667" s="1">
        <v>99467</v>
      </c>
      <c r="F8667" s="1">
        <v>290043</v>
      </c>
      <c r="G8667" s="3">
        <v>211</v>
      </c>
      <c r="H8667" s="3">
        <v>0</v>
      </c>
      <c r="I8667" s="3">
        <v>3059500</v>
      </c>
      <c r="J8667" s="3">
        <v>1350000</v>
      </c>
      <c r="K8667" s="3">
        <v>0</v>
      </c>
      <c r="L8667" s="3">
        <v>4409500</v>
      </c>
      <c r="M8667" s="3">
        <v>734916.66701516882</v>
      </c>
      <c r="N8667" s="3">
        <v>734916.66701516882</v>
      </c>
      <c r="O8667" s="9"/>
    </row>
    <row r="8668" spans="1:15" x14ac:dyDescent="0.25">
      <c r="A8668" s="1">
        <v>894</v>
      </c>
      <c r="B8668" s="1" t="s">
        <v>138</v>
      </c>
      <c r="C8668" s="1" t="s">
        <v>8610</v>
      </c>
      <c r="D8668" s="1">
        <v>245929</v>
      </c>
      <c r="E8668" s="1">
        <v>526792</v>
      </c>
      <c r="F8668" s="1">
        <v>8806</v>
      </c>
      <c r="G8668" s="3">
        <v>341</v>
      </c>
      <c r="H8668" s="3">
        <v>4</v>
      </c>
      <c r="I8668" s="3">
        <v>4944500</v>
      </c>
      <c r="J8668" s="3">
        <v>1350000</v>
      </c>
      <c r="K8668" s="3">
        <v>63800</v>
      </c>
      <c r="L8668" s="3">
        <v>6358300</v>
      </c>
      <c r="M8668" s="3">
        <v>1059716.6671691909</v>
      </c>
      <c r="N8668" s="3">
        <v>1059716.6671691909</v>
      </c>
      <c r="O8668" s="9"/>
    </row>
    <row r="8669" spans="1:15" x14ac:dyDescent="0.25">
      <c r="A8669" s="1">
        <v>894</v>
      </c>
      <c r="B8669" s="1" t="s">
        <v>138</v>
      </c>
      <c r="C8669" s="1" t="s">
        <v>8611</v>
      </c>
      <c r="D8669" s="1">
        <v>245907</v>
      </c>
      <c r="E8669" s="1">
        <v>526794</v>
      </c>
      <c r="F8669" s="1">
        <v>8734</v>
      </c>
      <c r="G8669" s="3">
        <v>567</v>
      </c>
      <c r="H8669" s="3">
        <v>0</v>
      </c>
      <c r="I8669" s="3">
        <v>8221500</v>
      </c>
      <c r="J8669" s="3">
        <v>1350000</v>
      </c>
      <c r="K8669" s="3">
        <v>0</v>
      </c>
      <c r="L8669" s="3">
        <v>9571500</v>
      </c>
      <c r="M8669" s="3">
        <v>1595250.0007564775</v>
      </c>
      <c r="N8669" s="3">
        <v>1595250.0007564775</v>
      </c>
      <c r="O8669" s="9"/>
    </row>
    <row r="8670" spans="1:15" x14ac:dyDescent="0.25">
      <c r="A8670" s="1">
        <v>894</v>
      </c>
      <c r="B8670" s="1" t="s">
        <v>138</v>
      </c>
      <c r="C8670" s="1" t="s">
        <v>8612</v>
      </c>
      <c r="D8670" s="1">
        <v>245908</v>
      </c>
      <c r="E8670" s="1">
        <v>526795</v>
      </c>
      <c r="F8670" s="1">
        <v>8726</v>
      </c>
      <c r="G8670" s="3">
        <v>245</v>
      </c>
      <c r="H8670" s="3">
        <v>0</v>
      </c>
      <c r="I8670" s="3">
        <v>3552500</v>
      </c>
      <c r="J8670" s="3">
        <v>1350000</v>
      </c>
      <c r="K8670" s="3">
        <v>0</v>
      </c>
      <c r="L8670" s="3">
        <v>4902500</v>
      </c>
      <c r="M8670" s="3">
        <v>817083.33372079942</v>
      </c>
      <c r="N8670" s="3">
        <v>817083.33372079942</v>
      </c>
      <c r="O8670" s="9"/>
    </row>
    <row r="8671" spans="1:15" x14ac:dyDescent="0.25">
      <c r="A8671" s="1">
        <v>894</v>
      </c>
      <c r="B8671" s="1" t="s">
        <v>138</v>
      </c>
      <c r="C8671" s="1" t="s">
        <v>8613</v>
      </c>
      <c r="D8671" s="1">
        <v>245902</v>
      </c>
      <c r="E8671" s="1">
        <v>526796</v>
      </c>
      <c r="F8671" s="1">
        <v>8458</v>
      </c>
      <c r="G8671" s="3">
        <v>375</v>
      </c>
      <c r="H8671" s="3">
        <v>2</v>
      </c>
      <c r="I8671" s="3">
        <v>5437500</v>
      </c>
      <c r="J8671" s="3">
        <v>1350000</v>
      </c>
      <c r="K8671" s="3">
        <v>31900</v>
      </c>
      <c r="L8671" s="3">
        <v>6819400</v>
      </c>
      <c r="M8671" s="3">
        <v>1136566.6672056338</v>
      </c>
      <c r="N8671" s="3">
        <v>1136566.6672056338</v>
      </c>
      <c r="O8671" s="9"/>
    </row>
    <row r="8672" spans="1:15" x14ac:dyDescent="0.25">
      <c r="A8672" s="1">
        <v>894</v>
      </c>
      <c r="B8672" s="1" t="s">
        <v>138</v>
      </c>
      <c r="C8672" s="1" t="s">
        <v>8614</v>
      </c>
      <c r="D8672" s="1">
        <v>245970</v>
      </c>
      <c r="E8672" s="1">
        <v>545884</v>
      </c>
      <c r="F8672" s="1">
        <v>290056</v>
      </c>
      <c r="G8672" s="3">
        <v>547</v>
      </c>
      <c r="H8672" s="3">
        <v>4</v>
      </c>
      <c r="I8672" s="3">
        <v>7931500</v>
      </c>
      <c r="J8672" s="3">
        <v>1350000</v>
      </c>
      <c r="K8672" s="3">
        <v>63800</v>
      </c>
      <c r="L8672" s="3">
        <v>9345300</v>
      </c>
      <c r="M8672" s="3">
        <v>1557550.0007386</v>
      </c>
      <c r="N8672" s="3">
        <v>1557550.0007386</v>
      </c>
      <c r="O8672" s="9"/>
    </row>
    <row r="8673" spans="1:15" x14ac:dyDescent="0.25">
      <c r="A8673" s="1">
        <v>894</v>
      </c>
      <c r="B8673" s="1" t="s">
        <v>138</v>
      </c>
      <c r="C8673" s="1" t="s">
        <v>8615</v>
      </c>
      <c r="D8673" s="1">
        <v>245950</v>
      </c>
      <c r="E8673" s="1">
        <v>526797</v>
      </c>
      <c r="F8673" s="1">
        <v>8497</v>
      </c>
      <c r="G8673" s="3">
        <v>229</v>
      </c>
      <c r="H8673" s="3">
        <v>0</v>
      </c>
      <c r="I8673" s="3">
        <v>3320500</v>
      </c>
      <c r="J8673" s="3">
        <v>1350000</v>
      </c>
      <c r="K8673" s="3">
        <v>0</v>
      </c>
      <c r="L8673" s="3">
        <v>4670500</v>
      </c>
      <c r="M8673" s="3">
        <v>778416.6670357968</v>
      </c>
      <c r="N8673" s="3">
        <v>778416.6670357968</v>
      </c>
      <c r="O8673" s="9"/>
    </row>
    <row r="8674" spans="1:15" x14ac:dyDescent="0.25">
      <c r="A8674" s="1">
        <v>894</v>
      </c>
      <c r="B8674" s="1" t="s">
        <v>138</v>
      </c>
      <c r="C8674" s="1" t="s">
        <v>8616</v>
      </c>
      <c r="D8674" s="1">
        <v>245962</v>
      </c>
      <c r="E8674" s="1">
        <v>526798</v>
      </c>
      <c r="F8674" s="1">
        <v>670003</v>
      </c>
      <c r="G8674" s="3">
        <v>183</v>
      </c>
      <c r="H8674" s="3">
        <v>1</v>
      </c>
      <c r="I8674" s="3">
        <v>2653500</v>
      </c>
      <c r="J8674" s="3">
        <v>1350000</v>
      </c>
      <c r="K8674" s="3">
        <v>15950</v>
      </c>
      <c r="L8674" s="3">
        <v>4019450</v>
      </c>
      <c r="M8674" s="3">
        <v>669908.33365100808</v>
      </c>
      <c r="N8674" s="3">
        <v>669908.33365100808</v>
      </c>
      <c r="O8674" s="9"/>
    </row>
    <row r="8675" spans="1:15" x14ac:dyDescent="0.25">
      <c r="A8675" s="1">
        <v>894</v>
      </c>
      <c r="B8675" s="1" t="s">
        <v>138</v>
      </c>
      <c r="C8675" s="1" t="s">
        <v>8617</v>
      </c>
      <c r="D8675" s="1">
        <v>245974</v>
      </c>
      <c r="E8675" s="1">
        <v>526799</v>
      </c>
      <c r="F8675" s="1">
        <v>8843</v>
      </c>
      <c r="G8675" s="3">
        <v>220</v>
      </c>
      <c r="H8675" s="3">
        <v>1</v>
      </c>
      <c r="I8675" s="3">
        <v>3190000</v>
      </c>
      <c r="J8675" s="3">
        <v>1350000</v>
      </c>
      <c r="K8675" s="3">
        <v>15950</v>
      </c>
      <c r="L8675" s="3">
        <v>4555950</v>
      </c>
      <c r="M8675" s="3">
        <v>759325.00036007666</v>
      </c>
      <c r="N8675" s="3">
        <v>759325.00036007666</v>
      </c>
      <c r="O8675" s="9"/>
    </row>
    <row r="8676" spans="1:15" x14ac:dyDescent="0.25">
      <c r="A8676" s="1">
        <v>894</v>
      </c>
      <c r="B8676" s="1" t="s">
        <v>138</v>
      </c>
      <c r="C8676" s="1" t="s">
        <v>8618</v>
      </c>
      <c r="D8676" s="1">
        <v>245971</v>
      </c>
      <c r="E8676" s="1">
        <v>526800</v>
      </c>
      <c r="F8676" s="1">
        <v>8837</v>
      </c>
      <c r="G8676" s="3">
        <v>312</v>
      </c>
      <c r="H8676" s="3">
        <v>0</v>
      </c>
      <c r="I8676" s="3">
        <v>4524000</v>
      </c>
      <c r="J8676" s="3">
        <v>1350000</v>
      </c>
      <c r="K8676" s="3">
        <v>0</v>
      </c>
      <c r="L8676" s="3">
        <v>5874000</v>
      </c>
      <c r="M8676" s="3">
        <v>979000.00046424801</v>
      </c>
      <c r="N8676" s="3">
        <v>979000.00046424801</v>
      </c>
      <c r="O8676" s="9"/>
    </row>
    <row r="8677" spans="1:15" x14ac:dyDescent="0.25">
      <c r="A8677" s="1">
        <v>894</v>
      </c>
      <c r="B8677" s="1" t="s">
        <v>138</v>
      </c>
      <c r="C8677" s="1" t="s">
        <v>8619</v>
      </c>
      <c r="D8677" s="1">
        <v>245972</v>
      </c>
      <c r="E8677" s="1">
        <v>526801</v>
      </c>
      <c r="F8677" s="1">
        <v>8838</v>
      </c>
      <c r="G8677" s="3">
        <v>286</v>
      </c>
      <c r="H8677" s="3">
        <v>1</v>
      </c>
      <c r="I8677" s="3">
        <v>4147000</v>
      </c>
      <c r="J8677" s="3">
        <v>1350000</v>
      </c>
      <c r="K8677" s="3">
        <v>15950</v>
      </c>
      <c r="L8677" s="3">
        <v>5512950</v>
      </c>
      <c r="M8677" s="3">
        <v>918825.00043571263</v>
      </c>
      <c r="N8677" s="3">
        <v>918825.00043571263</v>
      </c>
      <c r="O8677" s="9"/>
    </row>
    <row r="8678" spans="1:15" x14ac:dyDescent="0.25">
      <c r="A8678" s="1">
        <v>894</v>
      </c>
      <c r="B8678" s="1" t="s">
        <v>138</v>
      </c>
      <c r="C8678" s="1" t="s">
        <v>8620</v>
      </c>
      <c r="D8678" s="1">
        <v>245954</v>
      </c>
      <c r="E8678" s="1">
        <v>530761</v>
      </c>
      <c r="F8678" s="1">
        <v>8839</v>
      </c>
      <c r="G8678" s="3">
        <v>193</v>
      </c>
      <c r="H8678" s="3">
        <v>0</v>
      </c>
      <c r="I8678" s="3">
        <v>2798500</v>
      </c>
      <c r="J8678" s="3">
        <v>1350000</v>
      </c>
      <c r="K8678" s="3">
        <v>0</v>
      </c>
      <c r="L8678" s="3">
        <v>4148500</v>
      </c>
      <c r="M8678" s="3">
        <v>691416.66699454084</v>
      </c>
      <c r="N8678" s="3">
        <v>691416.66699454084</v>
      </c>
      <c r="O8678" s="9"/>
    </row>
    <row r="8679" spans="1:15" x14ac:dyDescent="0.25">
      <c r="A8679" s="1">
        <v>894</v>
      </c>
      <c r="B8679" s="1" t="s">
        <v>138</v>
      </c>
      <c r="C8679" s="1" t="s">
        <v>4591</v>
      </c>
      <c r="D8679" s="1">
        <v>245871</v>
      </c>
      <c r="E8679" s="1">
        <v>548356</v>
      </c>
      <c r="F8679" s="1">
        <v>8755</v>
      </c>
      <c r="G8679" s="3">
        <v>271</v>
      </c>
      <c r="H8679" s="3">
        <v>4</v>
      </c>
      <c r="I8679" s="3">
        <v>3929500</v>
      </c>
      <c r="J8679" s="3">
        <v>1350000</v>
      </c>
      <c r="K8679" s="3">
        <v>63800</v>
      </c>
      <c r="L8679" s="3">
        <v>5343300</v>
      </c>
      <c r="M8679" s="3">
        <v>890550.00042230438</v>
      </c>
      <c r="N8679" s="3">
        <v>890550.00042230438</v>
      </c>
      <c r="O8679" s="9"/>
    </row>
    <row r="8680" spans="1:15" x14ac:dyDescent="0.25">
      <c r="A8680" s="1">
        <v>894</v>
      </c>
      <c r="B8680" s="1" t="s">
        <v>138</v>
      </c>
      <c r="C8680" s="1" t="s">
        <v>8621</v>
      </c>
      <c r="D8680" s="1">
        <v>245922</v>
      </c>
      <c r="E8680" s="1">
        <v>545913</v>
      </c>
      <c r="F8680" s="1">
        <v>8799</v>
      </c>
      <c r="G8680" s="3">
        <v>422</v>
      </c>
      <c r="H8680" s="3">
        <v>0</v>
      </c>
      <c r="I8680" s="3">
        <v>6119000</v>
      </c>
      <c r="J8680" s="3">
        <v>1350000</v>
      </c>
      <c r="K8680" s="3">
        <v>0</v>
      </c>
      <c r="L8680" s="3">
        <v>7469000</v>
      </c>
      <c r="M8680" s="3">
        <v>1244833.3339236411</v>
      </c>
      <c r="N8680" s="3">
        <v>1244833.3339236411</v>
      </c>
      <c r="O8680" s="9"/>
    </row>
    <row r="8681" spans="1:15" x14ac:dyDescent="0.25">
      <c r="A8681" s="1">
        <v>894</v>
      </c>
      <c r="B8681" s="1" t="s">
        <v>138</v>
      </c>
      <c r="C8681" s="1" t="s">
        <v>8622</v>
      </c>
      <c r="D8681" s="1">
        <v>245967</v>
      </c>
      <c r="E8681" s="1">
        <v>530762</v>
      </c>
      <c r="F8681" s="1">
        <v>8830</v>
      </c>
      <c r="G8681" s="3">
        <v>386</v>
      </c>
      <c r="H8681" s="3">
        <v>3</v>
      </c>
      <c r="I8681" s="3">
        <v>5597000</v>
      </c>
      <c r="J8681" s="3">
        <v>1350000</v>
      </c>
      <c r="K8681" s="3">
        <v>47850</v>
      </c>
      <c r="L8681" s="3">
        <v>6994850</v>
      </c>
      <c r="M8681" s="3">
        <v>1165808.333886167</v>
      </c>
      <c r="N8681" s="3">
        <v>1165808.333886167</v>
      </c>
      <c r="O8681" s="9"/>
    </row>
    <row r="8682" spans="1:15" x14ac:dyDescent="0.25">
      <c r="A8682" s="1">
        <v>894</v>
      </c>
      <c r="B8682" s="1" t="s">
        <v>138</v>
      </c>
      <c r="C8682" s="1" t="s">
        <v>8623</v>
      </c>
      <c r="D8682" s="1">
        <v>245885</v>
      </c>
      <c r="E8682" s="1">
        <v>526804</v>
      </c>
      <c r="F8682" s="1">
        <v>8439</v>
      </c>
      <c r="G8682" s="3">
        <v>268</v>
      </c>
      <c r="H8682" s="3">
        <v>0</v>
      </c>
      <c r="I8682" s="3">
        <v>3886000</v>
      </c>
      <c r="J8682" s="3">
        <v>1350000</v>
      </c>
      <c r="K8682" s="3">
        <v>0</v>
      </c>
      <c r="L8682" s="3">
        <v>5236000</v>
      </c>
      <c r="M8682" s="3">
        <v>872666.66708049073</v>
      </c>
      <c r="N8682" s="3">
        <v>872666.66708049073</v>
      </c>
      <c r="O8682" s="9"/>
    </row>
    <row r="8683" spans="1:15" x14ac:dyDescent="0.25">
      <c r="A8683" s="1">
        <v>894</v>
      </c>
      <c r="B8683" s="1" t="s">
        <v>138</v>
      </c>
      <c r="C8683" s="1" t="s">
        <v>8624</v>
      </c>
      <c r="D8683" s="1">
        <v>245894</v>
      </c>
      <c r="E8683" s="1">
        <v>526805</v>
      </c>
      <c r="F8683" s="1">
        <v>8463</v>
      </c>
      <c r="G8683" s="3">
        <v>265</v>
      </c>
      <c r="H8683" s="3">
        <v>2</v>
      </c>
      <c r="I8683" s="3">
        <v>3842500</v>
      </c>
      <c r="J8683" s="3">
        <v>1350000</v>
      </c>
      <c r="K8683" s="3">
        <v>31900</v>
      </c>
      <c r="L8683" s="3">
        <v>5224400</v>
      </c>
      <c r="M8683" s="3">
        <v>870733.33374624059</v>
      </c>
      <c r="N8683" s="3">
        <v>870733.33374624059</v>
      </c>
      <c r="O8683" s="9"/>
    </row>
    <row r="8684" spans="1:15" x14ac:dyDescent="0.25">
      <c r="A8684" s="1">
        <v>894</v>
      </c>
      <c r="B8684" s="1" t="s">
        <v>138</v>
      </c>
      <c r="C8684" s="1" t="s">
        <v>8625</v>
      </c>
      <c r="D8684" s="1">
        <v>245937</v>
      </c>
      <c r="E8684" s="1">
        <v>530763</v>
      </c>
      <c r="F8684" s="1">
        <v>8471</v>
      </c>
      <c r="G8684" s="3">
        <v>284</v>
      </c>
      <c r="H8684" s="3">
        <v>0</v>
      </c>
      <c r="I8684" s="3">
        <v>4118000</v>
      </c>
      <c r="J8684" s="3">
        <v>1350000</v>
      </c>
      <c r="K8684" s="3">
        <v>0</v>
      </c>
      <c r="L8684" s="3">
        <v>5468000</v>
      </c>
      <c r="M8684" s="3">
        <v>911333.33376549336</v>
      </c>
      <c r="N8684" s="3">
        <v>911333.33376549336</v>
      </c>
      <c r="O8684" s="9"/>
    </row>
    <row r="8685" spans="1:15" x14ac:dyDescent="0.25">
      <c r="A8685" s="1">
        <v>894</v>
      </c>
      <c r="B8685" s="1" t="s">
        <v>138</v>
      </c>
      <c r="C8685" s="1" t="s">
        <v>8626</v>
      </c>
      <c r="D8685" s="1">
        <v>245911</v>
      </c>
      <c r="E8685" s="1">
        <v>526806</v>
      </c>
      <c r="F8685" s="1">
        <v>8729</v>
      </c>
      <c r="G8685" s="3">
        <v>474</v>
      </c>
      <c r="H8685" s="3">
        <v>0</v>
      </c>
      <c r="I8685" s="3">
        <v>6873000</v>
      </c>
      <c r="J8685" s="3">
        <v>1350000</v>
      </c>
      <c r="K8685" s="3">
        <v>0</v>
      </c>
      <c r="L8685" s="3">
        <v>8223000</v>
      </c>
      <c r="M8685" s="3">
        <v>1370500.0006498997</v>
      </c>
      <c r="N8685" s="3">
        <v>1370500.0006498997</v>
      </c>
      <c r="O8685" s="9"/>
    </row>
    <row r="8686" spans="1:15" x14ac:dyDescent="0.25">
      <c r="A8686" s="1">
        <v>894</v>
      </c>
      <c r="B8686" s="1" t="s">
        <v>138</v>
      </c>
      <c r="C8686" s="1" t="s">
        <v>4724</v>
      </c>
      <c r="D8686" s="1">
        <v>245955</v>
      </c>
      <c r="E8686" s="1">
        <v>526807</v>
      </c>
      <c r="F8686" s="1">
        <v>8842</v>
      </c>
      <c r="G8686" s="3">
        <v>233</v>
      </c>
      <c r="H8686" s="3">
        <v>1</v>
      </c>
      <c r="I8686" s="3">
        <v>3378500</v>
      </c>
      <c r="J8686" s="3">
        <v>1350000</v>
      </c>
      <c r="K8686" s="3">
        <v>15950</v>
      </c>
      <c r="L8686" s="3">
        <v>4744450</v>
      </c>
      <c r="M8686" s="3">
        <v>790741.66704164131</v>
      </c>
      <c r="N8686" s="3">
        <v>790741.66704164131</v>
      </c>
      <c r="O8686" s="9"/>
    </row>
    <row r="8687" spans="1:15" x14ac:dyDescent="0.25">
      <c r="A8687" s="1">
        <v>894</v>
      </c>
      <c r="B8687" s="1" t="s">
        <v>138</v>
      </c>
      <c r="C8687" s="1" t="s">
        <v>8627</v>
      </c>
      <c r="D8687" s="1">
        <v>245883</v>
      </c>
      <c r="E8687" s="1">
        <v>526808</v>
      </c>
      <c r="F8687" s="1">
        <v>8434</v>
      </c>
      <c r="G8687" s="3">
        <v>202</v>
      </c>
      <c r="H8687" s="3">
        <v>0</v>
      </c>
      <c r="I8687" s="3">
        <v>2929000</v>
      </c>
      <c r="J8687" s="3">
        <v>1350000</v>
      </c>
      <c r="K8687" s="3">
        <v>0</v>
      </c>
      <c r="L8687" s="3">
        <v>4279000</v>
      </c>
      <c r="M8687" s="3">
        <v>713166.66700485477</v>
      </c>
      <c r="N8687" s="3">
        <v>713166.66700485477</v>
      </c>
      <c r="O8687" s="9"/>
    </row>
    <row r="8688" spans="1:15" x14ac:dyDescent="0.25">
      <c r="A8688" s="1">
        <v>894</v>
      </c>
      <c r="B8688" s="1" t="s">
        <v>138</v>
      </c>
      <c r="C8688" s="1" t="s">
        <v>8628</v>
      </c>
      <c r="D8688" s="1">
        <v>245884</v>
      </c>
      <c r="E8688" s="1">
        <v>530764</v>
      </c>
      <c r="F8688" s="1">
        <v>8435</v>
      </c>
      <c r="G8688" s="3">
        <v>588</v>
      </c>
      <c r="H8688" s="3">
        <v>0</v>
      </c>
      <c r="I8688" s="3">
        <v>8526000</v>
      </c>
      <c r="J8688" s="3">
        <v>1350000</v>
      </c>
      <c r="K8688" s="3">
        <v>0</v>
      </c>
      <c r="L8688" s="3">
        <v>9876000</v>
      </c>
      <c r="M8688" s="3">
        <v>1646000.0007805435</v>
      </c>
      <c r="N8688" s="3">
        <v>1646000.0007805435</v>
      </c>
      <c r="O8688" s="9"/>
    </row>
    <row r="8689" spans="1:15" x14ac:dyDescent="0.25">
      <c r="A8689" s="1">
        <v>894</v>
      </c>
      <c r="B8689" s="1" t="s">
        <v>138</v>
      </c>
      <c r="C8689" s="1" t="s">
        <v>8629</v>
      </c>
      <c r="D8689" s="1">
        <v>245957</v>
      </c>
      <c r="E8689" s="1">
        <v>526809</v>
      </c>
      <c r="F8689" s="1">
        <v>8840</v>
      </c>
      <c r="G8689" s="3">
        <v>402</v>
      </c>
      <c r="H8689" s="3">
        <v>0</v>
      </c>
      <c r="I8689" s="3">
        <v>5829000</v>
      </c>
      <c r="J8689" s="3">
        <v>1350000</v>
      </c>
      <c r="K8689" s="3">
        <v>0</v>
      </c>
      <c r="L8689" s="3">
        <v>7179000</v>
      </c>
      <c r="M8689" s="3">
        <v>1196500.0005673878</v>
      </c>
      <c r="N8689" s="3">
        <v>1196500.0005673878</v>
      </c>
      <c r="O8689" s="9"/>
    </row>
    <row r="8690" spans="1:15" x14ac:dyDescent="0.25">
      <c r="A8690" s="1">
        <v>894</v>
      </c>
      <c r="B8690" s="1" t="s">
        <v>138</v>
      </c>
      <c r="C8690" s="1" t="s">
        <v>8630</v>
      </c>
      <c r="D8690" s="1">
        <v>245872</v>
      </c>
      <c r="E8690" s="1">
        <v>526810</v>
      </c>
      <c r="F8690" s="1">
        <v>8753</v>
      </c>
      <c r="G8690" s="3">
        <v>417</v>
      </c>
      <c r="H8690" s="3">
        <v>1</v>
      </c>
      <c r="I8690" s="3">
        <v>6046500</v>
      </c>
      <c r="J8690" s="3">
        <v>1350000</v>
      </c>
      <c r="K8690" s="3">
        <v>15950</v>
      </c>
      <c r="L8690" s="3">
        <v>7412450</v>
      </c>
      <c r="M8690" s="3">
        <v>1235408.3339191717</v>
      </c>
      <c r="N8690" s="3">
        <v>1235408.3339191717</v>
      </c>
      <c r="O8690" s="9"/>
    </row>
    <row r="8691" spans="1:15" x14ac:dyDescent="0.25">
      <c r="A8691" s="1">
        <v>894</v>
      </c>
      <c r="B8691" s="1" t="s">
        <v>138</v>
      </c>
      <c r="C8691" s="1" t="s">
        <v>8631</v>
      </c>
      <c r="D8691" s="1">
        <v>245917</v>
      </c>
      <c r="E8691" s="1">
        <v>530765</v>
      </c>
      <c r="F8691" s="1">
        <v>670028</v>
      </c>
      <c r="G8691" s="3">
        <v>231</v>
      </c>
      <c r="H8691" s="3">
        <v>2</v>
      </c>
      <c r="I8691" s="3">
        <v>3349500</v>
      </c>
      <c r="J8691" s="3">
        <v>1350000</v>
      </c>
      <c r="K8691" s="3">
        <v>31900</v>
      </c>
      <c r="L8691" s="3">
        <v>4731400</v>
      </c>
      <c r="M8691" s="3">
        <v>788566.66704060999</v>
      </c>
      <c r="N8691" s="3">
        <v>788566.66704060999</v>
      </c>
      <c r="O8691" s="9"/>
    </row>
    <row r="8692" spans="1:15" x14ac:dyDescent="0.25">
      <c r="A8692" s="1">
        <v>894</v>
      </c>
      <c r="B8692" s="1" t="s">
        <v>138</v>
      </c>
      <c r="C8692" s="1" t="s">
        <v>8632</v>
      </c>
      <c r="D8692" s="1">
        <v>245965</v>
      </c>
      <c r="E8692" s="1">
        <v>526811</v>
      </c>
      <c r="F8692" s="1">
        <v>8827</v>
      </c>
      <c r="G8692" s="3">
        <v>177</v>
      </c>
      <c r="H8692" s="3">
        <v>2</v>
      </c>
      <c r="I8692" s="3">
        <v>2566500</v>
      </c>
      <c r="J8692" s="3">
        <v>1350000</v>
      </c>
      <c r="K8692" s="3">
        <v>31900</v>
      </c>
      <c r="L8692" s="3">
        <v>3948400</v>
      </c>
      <c r="M8692" s="3">
        <v>658066.66697872605</v>
      </c>
      <c r="N8692" s="3">
        <v>658066.66697872605</v>
      </c>
      <c r="O8692" s="9"/>
    </row>
    <row r="8693" spans="1:15" x14ac:dyDescent="0.25">
      <c r="A8693" s="1">
        <v>894</v>
      </c>
      <c r="B8693" s="1" t="s">
        <v>138</v>
      </c>
      <c r="C8693" s="1" t="s">
        <v>8633</v>
      </c>
      <c r="D8693" s="1">
        <v>245924</v>
      </c>
      <c r="E8693" s="1">
        <v>526813</v>
      </c>
      <c r="F8693" s="1">
        <v>290161</v>
      </c>
      <c r="G8693" s="3">
        <v>159</v>
      </c>
      <c r="H8693" s="3">
        <v>1</v>
      </c>
      <c r="I8693" s="3">
        <v>2305500</v>
      </c>
      <c r="J8693" s="3">
        <v>1350000</v>
      </c>
      <c r="K8693" s="3">
        <v>15950</v>
      </c>
      <c r="L8693" s="3">
        <v>3671450</v>
      </c>
      <c r="M8693" s="3">
        <v>611908.33362350415</v>
      </c>
      <c r="N8693" s="3">
        <v>611908.33362350415</v>
      </c>
      <c r="O8693" s="9"/>
    </row>
    <row r="8694" spans="1:15" x14ac:dyDescent="0.25">
      <c r="A8694" s="1">
        <v>894</v>
      </c>
      <c r="B8694" s="1" t="s">
        <v>138</v>
      </c>
      <c r="C8694" s="1" t="s">
        <v>8262</v>
      </c>
      <c r="D8694" s="1">
        <v>245951</v>
      </c>
      <c r="E8694" s="1">
        <v>548689</v>
      </c>
      <c r="F8694" s="1">
        <v>8494</v>
      </c>
      <c r="G8694" s="3">
        <v>142</v>
      </c>
      <c r="H8694" s="3">
        <v>0</v>
      </c>
      <c r="I8694" s="3">
        <v>2059000</v>
      </c>
      <c r="J8694" s="3">
        <v>1350000</v>
      </c>
      <c r="K8694" s="3">
        <v>0</v>
      </c>
      <c r="L8694" s="3">
        <v>3409000</v>
      </c>
      <c r="M8694" s="3">
        <v>568166.66693609487</v>
      </c>
      <c r="N8694" s="3">
        <v>568166.66693609487</v>
      </c>
      <c r="O8694" s="9"/>
    </row>
    <row r="8695" spans="1:15" x14ac:dyDescent="0.25">
      <c r="A8695" s="1">
        <v>894</v>
      </c>
      <c r="B8695" s="1" t="s">
        <v>138</v>
      </c>
      <c r="C8695" s="1" t="s">
        <v>8634</v>
      </c>
      <c r="D8695" s="1">
        <v>245944</v>
      </c>
      <c r="E8695" s="1">
        <v>526814</v>
      </c>
      <c r="F8695" s="1">
        <v>8487</v>
      </c>
      <c r="G8695" s="3">
        <v>475</v>
      </c>
      <c r="H8695" s="3">
        <v>5</v>
      </c>
      <c r="I8695" s="3">
        <v>6887500</v>
      </c>
      <c r="J8695" s="3">
        <v>1350000</v>
      </c>
      <c r="K8695" s="3">
        <v>79750</v>
      </c>
      <c r="L8695" s="3">
        <v>8317250</v>
      </c>
      <c r="M8695" s="3">
        <v>1386208.3339906821</v>
      </c>
      <c r="N8695" s="3">
        <v>1386208.3339906821</v>
      </c>
      <c r="O8695" s="9"/>
    </row>
    <row r="8696" spans="1:15" x14ac:dyDescent="0.25">
      <c r="A8696" s="1">
        <v>894</v>
      </c>
      <c r="B8696" s="1" t="s">
        <v>138</v>
      </c>
      <c r="C8696" s="1" t="s">
        <v>8635</v>
      </c>
      <c r="D8696" s="1">
        <v>245913</v>
      </c>
      <c r="E8696" s="1">
        <v>526815</v>
      </c>
      <c r="F8696" s="1">
        <v>8732</v>
      </c>
      <c r="G8696" s="3">
        <v>442</v>
      </c>
      <c r="H8696" s="3">
        <v>0</v>
      </c>
      <c r="I8696" s="3">
        <v>6409000</v>
      </c>
      <c r="J8696" s="3">
        <v>1350000</v>
      </c>
      <c r="K8696" s="3">
        <v>0</v>
      </c>
      <c r="L8696" s="3">
        <v>7759000</v>
      </c>
      <c r="M8696" s="3">
        <v>1293166.6672798945</v>
      </c>
      <c r="N8696" s="3">
        <v>1293166.6672798945</v>
      </c>
      <c r="O8696" s="9"/>
    </row>
    <row r="8697" spans="1:15" x14ac:dyDescent="0.25">
      <c r="A8697" s="1">
        <v>894</v>
      </c>
      <c r="B8697" s="1" t="s">
        <v>138</v>
      </c>
      <c r="C8697" s="1" t="s">
        <v>8636</v>
      </c>
      <c r="D8697" s="1">
        <v>245914</v>
      </c>
      <c r="E8697" s="1">
        <v>530766</v>
      </c>
      <c r="F8697" s="1">
        <v>8733</v>
      </c>
      <c r="G8697" s="3">
        <v>385</v>
      </c>
      <c r="H8697" s="3">
        <v>8</v>
      </c>
      <c r="I8697" s="3">
        <v>5582500</v>
      </c>
      <c r="J8697" s="3">
        <v>1350000</v>
      </c>
      <c r="K8697" s="3">
        <v>127600</v>
      </c>
      <c r="L8697" s="3">
        <v>7060100</v>
      </c>
      <c r="M8697" s="3">
        <v>1176683.333891324</v>
      </c>
      <c r="N8697" s="3">
        <v>1176683.333891324</v>
      </c>
      <c r="O8697" s="9"/>
    </row>
    <row r="8698" spans="1:15" x14ac:dyDescent="0.25">
      <c r="A8698" s="1">
        <v>894</v>
      </c>
      <c r="B8698" s="1" t="s">
        <v>138</v>
      </c>
      <c r="C8698" s="1" t="s">
        <v>8637</v>
      </c>
      <c r="D8698" s="1">
        <v>245886</v>
      </c>
      <c r="E8698" s="1">
        <v>526816</v>
      </c>
      <c r="F8698" s="1">
        <v>8436</v>
      </c>
      <c r="G8698" s="3">
        <v>439</v>
      </c>
      <c r="H8698" s="3">
        <v>5</v>
      </c>
      <c r="I8698" s="3">
        <v>6365500</v>
      </c>
      <c r="J8698" s="3">
        <v>1350000</v>
      </c>
      <c r="K8698" s="3">
        <v>79750</v>
      </c>
      <c r="L8698" s="3">
        <v>7795250</v>
      </c>
      <c r="M8698" s="3">
        <v>1299208.3339494262</v>
      </c>
      <c r="N8698" s="3">
        <v>1299208.3339494262</v>
      </c>
      <c r="O8698" s="9"/>
    </row>
    <row r="8699" spans="1:15" x14ac:dyDescent="0.25">
      <c r="A8699" s="1">
        <v>894</v>
      </c>
      <c r="B8699" s="1" t="s">
        <v>138</v>
      </c>
      <c r="C8699" s="1" t="s">
        <v>8638</v>
      </c>
      <c r="D8699" s="1">
        <v>245887</v>
      </c>
      <c r="E8699" s="1">
        <v>526817</v>
      </c>
      <c r="F8699" s="1">
        <v>8438</v>
      </c>
      <c r="G8699" s="3">
        <v>409</v>
      </c>
      <c r="H8699" s="3">
        <v>0</v>
      </c>
      <c r="I8699" s="3">
        <v>5930500</v>
      </c>
      <c r="J8699" s="3">
        <v>1350000</v>
      </c>
      <c r="K8699" s="3">
        <v>0</v>
      </c>
      <c r="L8699" s="3">
        <v>7280500</v>
      </c>
      <c r="M8699" s="3">
        <v>1213416.6672420765</v>
      </c>
      <c r="N8699" s="3">
        <v>1213416.6672420765</v>
      </c>
      <c r="O8699" s="9"/>
    </row>
    <row r="8700" spans="1:15" x14ac:dyDescent="0.25">
      <c r="A8700" s="1">
        <v>894</v>
      </c>
      <c r="B8700" s="1" t="s">
        <v>138</v>
      </c>
      <c r="C8700" s="1" t="s">
        <v>8639</v>
      </c>
      <c r="D8700" s="1">
        <v>245909</v>
      </c>
      <c r="E8700" s="1">
        <v>530767</v>
      </c>
      <c r="F8700" s="1">
        <v>8742</v>
      </c>
      <c r="G8700" s="3">
        <v>174</v>
      </c>
      <c r="H8700" s="3">
        <v>2</v>
      </c>
      <c r="I8700" s="3">
        <v>2523000</v>
      </c>
      <c r="J8700" s="3">
        <v>1350000</v>
      </c>
      <c r="K8700" s="3">
        <v>31900</v>
      </c>
      <c r="L8700" s="3">
        <v>3904900</v>
      </c>
      <c r="M8700" s="3">
        <v>650816.66697528807</v>
      </c>
      <c r="N8700" s="3">
        <v>650816.66697528807</v>
      </c>
      <c r="O8700" s="9"/>
    </row>
    <row r="8701" spans="1:15" x14ac:dyDescent="0.25">
      <c r="A8701" s="1">
        <v>894</v>
      </c>
      <c r="B8701" s="1" t="s">
        <v>138</v>
      </c>
      <c r="C8701" s="1" t="s">
        <v>8640</v>
      </c>
      <c r="D8701" s="1">
        <v>245915</v>
      </c>
      <c r="E8701" s="1">
        <v>526818</v>
      </c>
      <c r="F8701" s="1">
        <v>8724</v>
      </c>
      <c r="G8701" s="3">
        <v>488</v>
      </c>
      <c r="H8701" s="3">
        <v>4</v>
      </c>
      <c r="I8701" s="3">
        <v>7076000</v>
      </c>
      <c r="J8701" s="3">
        <v>1350000</v>
      </c>
      <c r="K8701" s="3">
        <v>63800</v>
      </c>
      <c r="L8701" s="3">
        <v>8489800</v>
      </c>
      <c r="M8701" s="3">
        <v>1414966.6673376528</v>
      </c>
      <c r="N8701" s="3">
        <v>1414966.6673376528</v>
      </c>
      <c r="O8701" s="9"/>
    </row>
    <row r="8702" spans="1:15" x14ac:dyDescent="0.25">
      <c r="A8702" s="1">
        <v>894</v>
      </c>
      <c r="B8702" s="1" t="s">
        <v>138</v>
      </c>
      <c r="C8702" s="1" t="s">
        <v>8641</v>
      </c>
      <c r="D8702" s="1">
        <v>245952</v>
      </c>
      <c r="E8702" s="1">
        <v>526820</v>
      </c>
      <c r="F8702" s="1">
        <v>8495</v>
      </c>
      <c r="G8702" s="3">
        <v>250</v>
      </c>
      <c r="H8702" s="3">
        <v>1</v>
      </c>
      <c r="I8702" s="3">
        <v>3625000</v>
      </c>
      <c r="J8702" s="3">
        <v>1350000</v>
      </c>
      <c r="K8702" s="3">
        <v>15950</v>
      </c>
      <c r="L8702" s="3">
        <v>4990950</v>
      </c>
      <c r="M8702" s="3">
        <v>831825.00039445667</v>
      </c>
      <c r="N8702" s="3">
        <v>831825.00039445667</v>
      </c>
      <c r="O8702" s="9"/>
    </row>
    <row r="8703" spans="1:15" x14ac:dyDescent="0.25">
      <c r="A8703" s="1">
        <v>894</v>
      </c>
      <c r="B8703" s="1" t="s">
        <v>138</v>
      </c>
      <c r="C8703" s="1" t="s">
        <v>8642</v>
      </c>
      <c r="D8703" s="1">
        <v>245945</v>
      </c>
      <c r="E8703" s="1">
        <v>526821</v>
      </c>
      <c r="F8703" s="1">
        <v>8483</v>
      </c>
      <c r="G8703" s="3">
        <v>295</v>
      </c>
      <c r="H8703" s="3">
        <v>7</v>
      </c>
      <c r="I8703" s="3">
        <v>4277500</v>
      </c>
      <c r="J8703" s="3">
        <v>1350000</v>
      </c>
      <c r="K8703" s="3">
        <v>111650</v>
      </c>
      <c r="L8703" s="3">
        <v>5739150</v>
      </c>
      <c r="M8703" s="3">
        <v>956525.00045359018</v>
      </c>
      <c r="N8703" s="3">
        <v>956525.00045359018</v>
      </c>
      <c r="O8703" s="9"/>
    </row>
    <row r="8704" spans="1:15" x14ac:dyDescent="0.25">
      <c r="A8704" s="1">
        <v>894</v>
      </c>
      <c r="B8704" s="1" t="s">
        <v>138</v>
      </c>
      <c r="C8704" s="1" t="s">
        <v>7777</v>
      </c>
      <c r="D8704" s="1">
        <v>245877</v>
      </c>
      <c r="E8704" s="1">
        <v>545946</v>
      </c>
      <c r="F8704" s="1">
        <v>8748</v>
      </c>
      <c r="G8704" s="3">
        <v>232</v>
      </c>
      <c r="H8704" s="3">
        <v>0</v>
      </c>
      <c r="I8704" s="3">
        <v>3364000</v>
      </c>
      <c r="J8704" s="3">
        <v>1350000</v>
      </c>
      <c r="K8704" s="3">
        <v>0</v>
      </c>
      <c r="L8704" s="3">
        <v>4714000</v>
      </c>
      <c r="M8704" s="3">
        <v>785666.66703923477</v>
      </c>
      <c r="N8704" s="3">
        <v>785666.66703923477</v>
      </c>
      <c r="O8704" s="9"/>
    </row>
    <row r="8705" spans="1:15" x14ac:dyDescent="0.25">
      <c r="A8705" s="1">
        <v>894</v>
      </c>
      <c r="B8705" s="1" t="s">
        <v>138</v>
      </c>
      <c r="C8705" s="1" t="s">
        <v>8643</v>
      </c>
      <c r="D8705" s="1">
        <v>245903</v>
      </c>
      <c r="E8705" s="1">
        <v>548226</v>
      </c>
      <c r="F8705" s="1">
        <v>8457</v>
      </c>
      <c r="G8705" s="3">
        <v>290</v>
      </c>
      <c r="H8705" s="3">
        <v>1</v>
      </c>
      <c r="I8705" s="3">
        <v>4205000</v>
      </c>
      <c r="J8705" s="3">
        <v>1350000</v>
      </c>
      <c r="K8705" s="3">
        <v>15950</v>
      </c>
      <c r="L8705" s="3">
        <v>5570950</v>
      </c>
      <c r="M8705" s="3">
        <v>928491.66710696323</v>
      </c>
      <c r="N8705" s="3">
        <v>928491.66710696323</v>
      </c>
      <c r="O8705" s="9"/>
    </row>
    <row r="8706" spans="1:15" x14ac:dyDescent="0.25">
      <c r="A8706" s="1">
        <v>894</v>
      </c>
      <c r="B8706" s="1" t="s">
        <v>138</v>
      </c>
      <c r="C8706" s="1" t="s">
        <v>8644</v>
      </c>
      <c r="D8706" s="1">
        <v>245899</v>
      </c>
      <c r="E8706" s="1">
        <v>526822</v>
      </c>
      <c r="F8706" s="1">
        <v>8453</v>
      </c>
      <c r="G8706" s="3">
        <v>193</v>
      </c>
      <c r="H8706" s="3">
        <v>3</v>
      </c>
      <c r="I8706" s="3">
        <v>2798500</v>
      </c>
      <c r="J8706" s="3">
        <v>1350000</v>
      </c>
      <c r="K8706" s="3">
        <v>47850</v>
      </c>
      <c r="L8706" s="3">
        <v>4196350</v>
      </c>
      <c r="M8706" s="3">
        <v>699391.66699832259</v>
      </c>
      <c r="N8706" s="3">
        <v>699391.66699832259</v>
      </c>
      <c r="O8706" s="9"/>
    </row>
    <row r="8707" spans="1:15" x14ac:dyDescent="0.25">
      <c r="A8707" s="1">
        <v>894</v>
      </c>
      <c r="B8707" s="1" t="s">
        <v>138</v>
      </c>
      <c r="C8707" s="1" t="s">
        <v>8645</v>
      </c>
      <c r="D8707" s="1">
        <v>245973</v>
      </c>
      <c r="E8707" s="1">
        <v>526823</v>
      </c>
      <c r="F8707" s="1">
        <v>670082</v>
      </c>
      <c r="G8707" s="3">
        <v>236</v>
      </c>
      <c r="H8707" s="3">
        <v>1</v>
      </c>
      <c r="I8707" s="3">
        <v>3422000</v>
      </c>
      <c r="J8707" s="3">
        <v>1350000</v>
      </c>
      <c r="K8707" s="3">
        <v>15950</v>
      </c>
      <c r="L8707" s="3">
        <v>4787950</v>
      </c>
      <c r="M8707" s="3">
        <v>797991.66704507929</v>
      </c>
      <c r="N8707" s="3">
        <v>797991.66704507929</v>
      </c>
      <c r="O8707" s="9"/>
    </row>
    <row r="8708" spans="1:15" x14ac:dyDescent="0.25">
      <c r="A8708" s="1">
        <v>894</v>
      </c>
      <c r="B8708" s="1" t="s">
        <v>138</v>
      </c>
      <c r="C8708" s="1" t="s">
        <v>8646</v>
      </c>
      <c r="D8708" s="1">
        <v>245866</v>
      </c>
      <c r="E8708" s="1">
        <v>526825</v>
      </c>
      <c r="F8708" s="1">
        <v>8477</v>
      </c>
      <c r="G8708" s="3">
        <v>348</v>
      </c>
      <c r="H8708" s="3">
        <v>0</v>
      </c>
      <c r="I8708" s="3">
        <v>5046000</v>
      </c>
      <c r="J8708" s="3">
        <v>1350000</v>
      </c>
      <c r="K8708" s="3">
        <v>0</v>
      </c>
      <c r="L8708" s="3">
        <v>6396000</v>
      </c>
      <c r="M8708" s="3">
        <v>1066000.000505504</v>
      </c>
      <c r="N8708" s="3">
        <v>1066000.000505504</v>
      </c>
      <c r="O8708" s="9"/>
    </row>
    <row r="8709" spans="1:15" x14ac:dyDescent="0.25">
      <c r="A8709" s="1">
        <v>894</v>
      </c>
      <c r="B8709" s="1" t="s">
        <v>138</v>
      </c>
      <c r="C8709" s="1" t="s">
        <v>8647</v>
      </c>
      <c r="D8709" s="1">
        <v>245926</v>
      </c>
      <c r="E8709" s="1">
        <v>526826</v>
      </c>
      <c r="F8709" s="1">
        <v>670095</v>
      </c>
      <c r="G8709" s="3">
        <v>148</v>
      </c>
      <c r="H8709" s="3">
        <v>0</v>
      </c>
      <c r="I8709" s="3">
        <v>2146000</v>
      </c>
      <c r="J8709" s="3">
        <v>1350000</v>
      </c>
      <c r="K8709" s="3">
        <v>0</v>
      </c>
      <c r="L8709" s="3">
        <v>3496000</v>
      </c>
      <c r="M8709" s="3">
        <v>582666.66694297083</v>
      </c>
      <c r="N8709" s="3">
        <v>582666.66694297083</v>
      </c>
      <c r="O8709" s="9"/>
    </row>
    <row r="8710" spans="1:15" x14ac:dyDescent="0.25">
      <c r="A8710" s="1">
        <v>894</v>
      </c>
      <c r="B8710" s="1" t="s">
        <v>138</v>
      </c>
      <c r="C8710" s="1" t="s">
        <v>8648</v>
      </c>
      <c r="D8710" s="1">
        <v>245946</v>
      </c>
      <c r="E8710" s="1">
        <v>526827</v>
      </c>
      <c r="F8710" s="1">
        <v>8484</v>
      </c>
      <c r="G8710" s="3">
        <v>303</v>
      </c>
      <c r="H8710" s="3">
        <v>1</v>
      </c>
      <c r="I8710" s="3">
        <v>4393500</v>
      </c>
      <c r="J8710" s="3">
        <v>1350000</v>
      </c>
      <c r="K8710" s="3">
        <v>15950</v>
      </c>
      <c r="L8710" s="3">
        <v>5759450</v>
      </c>
      <c r="M8710" s="3">
        <v>959908.33378852787</v>
      </c>
      <c r="N8710" s="3">
        <v>959908.33378852787</v>
      </c>
      <c r="O8710" s="9"/>
    </row>
    <row r="8711" spans="1:15" x14ac:dyDescent="0.25">
      <c r="A8711" s="1">
        <v>894</v>
      </c>
      <c r="B8711" s="1" t="s">
        <v>138</v>
      </c>
      <c r="C8711" s="1" t="s">
        <v>8649</v>
      </c>
      <c r="D8711" s="1">
        <v>245948</v>
      </c>
      <c r="E8711" s="1">
        <v>526828</v>
      </c>
      <c r="F8711" s="1">
        <v>8491</v>
      </c>
      <c r="G8711" s="3">
        <v>325</v>
      </c>
      <c r="H8711" s="3">
        <v>0</v>
      </c>
      <c r="I8711" s="3">
        <v>4712500</v>
      </c>
      <c r="J8711" s="3">
        <v>1350000</v>
      </c>
      <c r="K8711" s="3">
        <v>0</v>
      </c>
      <c r="L8711" s="3">
        <v>6062500</v>
      </c>
      <c r="M8711" s="3">
        <v>1010416.6671458127</v>
      </c>
      <c r="N8711" s="3">
        <v>1010416.6671458127</v>
      </c>
      <c r="O8711" s="9"/>
    </row>
    <row r="8712" spans="1:15" x14ac:dyDescent="0.25">
      <c r="A8712" s="1">
        <v>894</v>
      </c>
      <c r="B8712" s="1" t="s">
        <v>138</v>
      </c>
      <c r="C8712" s="1" t="s">
        <v>8650</v>
      </c>
      <c r="D8712" s="1">
        <v>245968</v>
      </c>
      <c r="E8712" s="1">
        <v>526829</v>
      </c>
      <c r="F8712" s="1">
        <v>8829</v>
      </c>
      <c r="G8712" s="3">
        <v>249</v>
      </c>
      <c r="H8712" s="3">
        <v>0</v>
      </c>
      <c r="I8712" s="3">
        <v>3610500</v>
      </c>
      <c r="J8712" s="3">
        <v>1350000</v>
      </c>
      <c r="K8712" s="3">
        <v>0</v>
      </c>
      <c r="L8712" s="3">
        <v>4960500</v>
      </c>
      <c r="M8712" s="3">
        <v>826750.00039205002</v>
      </c>
      <c r="N8712" s="3">
        <v>826750.00039205002</v>
      </c>
      <c r="O8712" s="9"/>
    </row>
    <row r="8713" spans="1:15" x14ac:dyDescent="0.25">
      <c r="A8713" s="1">
        <v>894</v>
      </c>
      <c r="B8713" s="1" t="s">
        <v>138</v>
      </c>
      <c r="C8713" s="1" t="s">
        <v>8651</v>
      </c>
      <c r="D8713" s="1">
        <v>245891</v>
      </c>
      <c r="E8713" s="1">
        <v>526830</v>
      </c>
      <c r="F8713" s="1">
        <v>8461</v>
      </c>
      <c r="G8713" s="3">
        <v>278</v>
      </c>
      <c r="H8713" s="3">
        <v>4</v>
      </c>
      <c r="I8713" s="3">
        <v>4031000</v>
      </c>
      <c r="J8713" s="3">
        <v>1350000</v>
      </c>
      <c r="K8713" s="3">
        <v>63800</v>
      </c>
      <c r="L8713" s="3">
        <v>5444800</v>
      </c>
      <c r="M8713" s="3">
        <v>907466.66709699307</v>
      </c>
      <c r="N8713" s="3">
        <v>907466.66709699307</v>
      </c>
      <c r="O8713" s="9"/>
    </row>
    <row r="8714" spans="1:15" x14ac:dyDescent="0.25">
      <c r="A8714" s="1">
        <v>894</v>
      </c>
      <c r="B8714" s="1" t="s">
        <v>138</v>
      </c>
      <c r="C8714" s="1" t="s">
        <v>8652</v>
      </c>
      <c r="D8714" s="1">
        <v>245904</v>
      </c>
      <c r="E8714" s="1">
        <v>526831</v>
      </c>
      <c r="F8714" s="1">
        <v>8460</v>
      </c>
      <c r="G8714" s="3">
        <v>298</v>
      </c>
      <c r="H8714" s="3">
        <v>0</v>
      </c>
      <c r="I8714" s="3">
        <v>4321000</v>
      </c>
      <c r="J8714" s="3">
        <v>1350000</v>
      </c>
      <c r="K8714" s="3">
        <v>0</v>
      </c>
      <c r="L8714" s="3">
        <v>5671000</v>
      </c>
      <c r="M8714" s="3">
        <v>945166.66711487062</v>
      </c>
      <c r="N8714" s="3">
        <v>945166.66711487062</v>
      </c>
      <c r="O8714" s="9"/>
    </row>
    <row r="8715" spans="1:15" x14ac:dyDescent="0.25">
      <c r="A8715" s="1">
        <v>894</v>
      </c>
      <c r="B8715" s="1" t="s">
        <v>138</v>
      </c>
      <c r="C8715" s="1" t="s">
        <v>8653</v>
      </c>
      <c r="D8715" s="1">
        <v>245953</v>
      </c>
      <c r="E8715" s="1">
        <v>526832</v>
      </c>
      <c r="F8715" s="1">
        <v>290162</v>
      </c>
      <c r="G8715" s="3">
        <v>279</v>
      </c>
      <c r="H8715" s="3">
        <v>0</v>
      </c>
      <c r="I8715" s="3">
        <v>4045500</v>
      </c>
      <c r="J8715" s="3">
        <v>1350000</v>
      </c>
      <c r="K8715" s="3">
        <v>0</v>
      </c>
      <c r="L8715" s="3">
        <v>5395500</v>
      </c>
      <c r="M8715" s="3">
        <v>899250.00042643002</v>
      </c>
      <c r="N8715" s="3">
        <v>899250.00042643002</v>
      </c>
      <c r="O8715" s="9"/>
    </row>
    <row r="8716" spans="1:15" x14ac:dyDescent="0.25">
      <c r="A8716" s="1">
        <v>894</v>
      </c>
      <c r="B8716" s="1" t="s">
        <v>138</v>
      </c>
      <c r="C8716" s="1" t="s">
        <v>8654</v>
      </c>
      <c r="D8716" s="1">
        <v>245896</v>
      </c>
      <c r="E8716" s="1">
        <v>530769</v>
      </c>
      <c r="F8716" s="1">
        <v>8448</v>
      </c>
      <c r="G8716" s="3">
        <v>447</v>
      </c>
      <c r="H8716" s="3">
        <v>3</v>
      </c>
      <c r="I8716" s="3">
        <v>6481500</v>
      </c>
      <c r="J8716" s="3">
        <v>1350000</v>
      </c>
      <c r="K8716" s="3">
        <v>47850</v>
      </c>
      <c r="L8716" s="3">
        <v>7879350</v>
      </c>
      <c r="M8716" s="3">
        <v>1313225.0006227395</v>
      </c>
      <c r="N8716" s="3">
        <v>1313225.0006227395</v>
      </c>
      <c r="O8716" s="9"/>
    </row>
    <row r="8717" spans="1:15" x14ac:dyDescent="0.25">
      <c r="A8717" s="1">
        <v>894</v>
      </c>
      <c r="B8717" s="1" t="s">
        <v>138</v>
      </c>
      <c r="C8717" s="1" t="s">
        <v>8655</v>
      </c>
      <c r="D8717" s="1">
        <v>245895</v>
      </c>
      <c r="E8717" s="1">
        <v>526833</v>
      </c>
      <c r="F8717" s="1">
        <v>670073</v>
      </c>
      <c r="G8717" s="3">
        <v>109</v>
      </c>
      <c r="H8717" s="3">
        <v>0</v>
      </c>
      <c r="I8717" s="3">
        <v>1580500</v>
      </c>
      <c r="J8717" s="3">
        <v>1350000</v>
      </c>
      <c r="K8717" s="3">
        <v>0</v>
      </c>
      <c r="L8717" s="3">
        <v>2930500</v>
      </c>
      <c r="M8717" s="3">
        <v>488416.66689827695</v>
      </c>
      <c r="N8717" s="3">
        <v>488416.66689827695</v>
      </c>
      <c r="O8717" s="9"/>
    </row>
    <row r="8718" spans="1:15" x14ac:dyDescent="0.25">
      <c r="A8718" s="1">
        <v>894</v>
      </c>
      <c r="B8718" s="1" t="s">
        <v>138</v>
      </c>
      <c r="C8718" s="1" t="s">
        <v>8656</v>
      </c>
      <c r="D8718" s="1">
        <v>245939</v>
      </c>
      <c r="E8718" s="1">
        <v>526835</v>
      </c>
      <c r="F8718" s="1">
        <v>8480</v>
      </c>
      <c r="G8718" s="3">
        <v>366</v>
      </c>
      <c r="H8718" s="3">
        <v>10</v>
      </c>
      <c r="I8718" s="3">
        <v>5307000</v>
      </c>
      <c r="J8718" s="3">
        <v>1350000</v>
      </c>
      <c r="K8718" s="3">
        <v>159500</v>
      </c>
      <c r="L8718" s="3">
        <v>6816500</v>
      </c>
      <c r="M8718" s="3">
        <v>1136083.3338720712</v>
      </c>
      <c r="N8718" s="3">
        <v>1136083.3338720712</v>
      </c>
      <c r="O8718" s="9"/>
    </row>
    <row r="8719" spans="1:15" x14ac:dyDescent="0.25">
      <c r="A8719" s="1">
        <v>894</v>
      </c>
      <c r="B8719" s="1" t="s">
        <v>138</v>
      </c>
      <c r="C8719" s="1" t="s">
        <v>8657</v>
      </c>
      <c r="D8719" s="1">
        <v>245958</v>
      </c>
      <c r="E8719" s="1">
        <v>526837</v>
      </c>
      <c r="F8719" s="1">
        <v>8845</v>
      </c>
      <c r="G8719" s="3">
        <v>275</v>
      </c>
      <c r="H8719" s="3">
        <v>0</v>
      </c>
      <c r="I8719" s="3">
        <v>3987500</v>
      </c>
      <c r="J8719" s="3">
        <v>1350000</v>
      </c>
      <c r="K8719" s="3">
        <v>0</v>
      </c>
      <c r="L8719" s="3">
        <v>5337500</v>
      </c>
      <c r="M8719" s="3">
        <v>889583.33375517931</v>
      </c>
      <c r="N8719" s="3">
        <v>889583.33375517931</v>
      </c>
      <c r="O8719" s="9"/>
    </row>
    <row r="8720" spans="1:15" x14ac:dyDescent="0.25">
      <c r="A8720" s="1">
        <v>894</v>
      </c>
      <c r="B8720" s="1" t="s">
        <v>138</v>
      </c>
      <c r="C8720" s="1" t="s">
        <v>8658</v>
      </c>
      <c r="D8720" s="1">
        <v>245956</v>
      </c>
      <c r="E8720" s="1">
        <v>98753</v>
      </c>
      <c r="F8720" s="1">
        <v>8841</v>
      </c>
      <c r="G8720" s="3">
        <v>193</v>
      </c>
      <c r="H8720" s="3">
        <v>0</v>
      </c>
      <c r="I8720" s="3">
        <v>2798500</v>
      </c>
      <c r="J8720" s="3">
        <v>1350000</v>
      </c>
      <c r="K8720" s="3">
        <v>0</v>
      </c>
      <c r="L8720" s="3">
        <v>4148500</v>
      </c>
      <c r="M8720" s="3">
        <v>691416.66699454084</v>
      </c>
      <c r="N8720" s="3">
        <v>691416.66699454084</v>
      </c>
      <c r="O8720" s="9"/>
    </row>
    <row r="8721" spans="1:15" x14ac:dyDescent="0.25">
      <c r="A8721" s="1">
        <v>894</v>
      </c>
      <c r="B8721" s="1" t="s">
        <v>138</v>
      </c>
      <c r="C8721" s="1" t="s">
        <v>8659</v>
      </c>
      <c r="D8721" s="1">
        <v>245961</v>
      </c>
      <c r="E8721" s="1">
        <v>526838</v>
      </c>
      <c r="F8721" s="1">
        <v>8844</v>
      </c>
      <c r="G8721" s="3">
        <v>217</v>
      </c>
      <c r="H8721" s="3">
        <v>0</v>
      </c>
      <c r="I8721" s="3">
        <v>3146500</v>
      </c>
      <c r="J8721" s="3">
        <v>1350000</v>
      </c>
      <c r="K8721" s="3">
        <v>0</v>
      </c>
      <c r="L8721" s="3">
        <v>4496500</v>
      </c>
      <c r="M8721" s="3">
        <v>749416.66702204477</v>
      </c>
      <c r="N8721" s="3">
        <v>749416.66702204477</v>
      </c>
      <c r="O8721" s="9"/>
    </row>
    <row r="8722" spans="1:15" x14ac:dyDescent="0.25">
      <c r="A8722" s="1">
        <v>894</v>
      </c>
      <c r="B8722" s="1" t="s">
        <v>138</v>
      </c>
      <c r="C8722" s="1" t="s">
        <v>8660</v>
      </c>
      <c r="D8722" s="1">
        <v>245893</v>
      </c>
      <c r="E8722" s="1">
        <v>526839</v>
      </c>
      <c r="F8722" s="1">
        <v>8444</v>
      </c>
      <c r="G8722" s="3">
        <v>285</v>
      </c>
      <c r="H8722" s="3">
        <v>5</v>
      </c>
      <c r="I8722" s="3">
        <v>4132500</v>
      </c>
      <c r="J8722" s="3">
        <v>1350000</v>
      </c>
      <c r="K8722" s="3">
        <v>79750</v>
      </c>
      <c r="L8722" s="3">
        <v>5562250</v>
      </c>
      <c r="M8722" s="3">
        <v>927041.66710627568</v>
      </c>
      <c r="N8722" s="3">
        <v>927041.66710627568</v>
      </c>
      <c r="O8722" s="9"/>
    </row>
    <row r="8723" spans="1:15" x14ac:dyDescent="0.25">
      <c r="A8723" s="1">
        <v>894</v>
      </c>
      <c r="B8723" s="1" t="s">
        <v>138</v>
      </c>
      <c r="C8723" s="1" t="s">
        <v>8661</v>
      </c>
      <c r="D8723" s="1">
        <v>245878</v>
      </c>
      <c r="E8723" s="1">
        <v>122665</v>
      </c>
      <c r="F8723" s="1">
        <v>8751</v>
      </c>
      <c r="G8723" s="3">
        <v>227</v>
      </c>
      <c r="H8723" s="3">
        <v>21</v>
      </c>
      <c r="I8723" s="3">
        <v>3291500</v>
      </c>
      <c r="J8723" s="3">
        <v>1350000</v>
      </c>
      <c r="K8723" s="3">
        <v>334950</v>
      </c>
      <c r="L8723" s="3">
        <v>4976450</v>
      </c>
      <c r="M8723" s="3">
        <v>829408.33372664393</v>
      </c>
      <c r="N8723" s="3">
        <v>829408.33372664393</v>
      </c>
      <c r="O8723" s="9"/>
    </row>
    <row r="8724" spans="1:15" x14ac:dyDescent="0.25">
      <c r="A8724" s="1">
        <v>894</v>
      </c>
      <c r="B8724" s="1" t="s">
        <v>138</v>
      </c>
      <c r="C8724" s="1" t="s">
        <v>8662</v>
      </c>
      <c r="D8724" s="1">
        <v>245879</v>
      </c>
      <c r="E8724" s="1">
        <v>526840</v>
      </c>
      <c r="F8724" s="1">
        <v>8750</v>
      </c>
      <c r="G8724" s="3">
        <v>305</v>
      </c>
      <c r="H8724" s="3">
        <v>2</v>
      </c>
      <c r="I8724" s="3">
        <v>4422500</v>
      </c>
      <c r="J8724" s="3">
        <v>1350000</v>
      </c>
      <c r="K8724" s="3">
        <v>31900</v>
      </c>
      <c r="L8724" s="3">
        <v>5804400</v>
      </c>
      <c r="M8724" s="3">
        <v>967400.00045874715</v>
      </c>
      <c r="N8724" s="3">
        <v>967400.00045874715</v>
      </c>
      <c r="O8724" s="9"/>
    </row>
    <row r="8725" spans="1:15" x14ac:dyDescent="0.25">
      <c r="A8725" s="1">
        <v>894</v>
      </c>
      <c r="B8725" s="1" t="s">
        <v>138</v>
      </c>
      <c r="C8725" s="1" t="s">
        <v>8663</v>
      </c>
      <c r="D8725" s="1">
        <v>245959</v>
      </c>
      <c r="E8725" s="1">
        <v>526844</v>
      </c>
      <c r="F8725" s="1">
        <v>290150</v>
      </c>
      <c r="G8725" s="3">
        <v>287</v>
      </c>
      <c r="H8725" s="3">
        <v>0</v>
      </c>
      <c r="I8725" s="3">
        <v>4161500</v>
      </c>
      <c r="J8725" s="3">
        <v>1350000</v>
      </c>
      <c r="K8725" s="3">
        <v>0</v>
      </c>
      <c r="L8725" s="3">
        <v>5511500</v>
      </c>
      <c r="M8725" s="3">
        <v>918583.33376893133</v>
      </c>
      <c r="N8725" s="3">
        <v>918583.33376893133</v>
      </c>
      <c r="O8725" s="9"/>
    </row>
    <row r="8726" spans="1:15" x14ac:dyDescent="0.25">
      <c r="A8726" s="1">
        <v>894</v>
      </c>
      <c r="B8726" s="1" t="s">
        <v>138</v>
      </c>
      <c r="C8726" s="1" t="s">
        <v>8664</v>
      </c>
      <c r="D8726" s="1">
        <v>245932</v>
      </c>
      <c r="E8726" s="1">
        <v>526845</v>
      </c>
      <c r="F8726" s="1">
        <v>290111</v>
      </c>
      <c r="G8726" s="3">
        <v>318</v>
      </c>
      <c r="H8726" s="3">
        <v>31</v>
      </c>
      <c r="I8726" s="3">
        <v>4611000</v>
      </c>
      <c r="J8726" s="3">
        <v>1350000</v>
      </c>
      <c r="K8726" s="3">
        <v>494450</v>
      </c>
      <c r="L8726" s="3">
        <v>6455450</v>
      </c>
      <c r="M8726" s="3">
        <v>1075908.3338435357</v>
      </c>
      <c r="N8726" s="3">
        <v>1075908.3338435357</v>
      </c>
      <c r="O8726" s="9"/>
    </row>
    <row r="8727" spans="1:15" x14ac:dyDescent="0.25">
      <c r="A8727" s="1">
        <v>894</v>
      </c>
      <c r="B8727" s="1" t="s">
        <v>138</v>
      </c>
      <c r="C8727" s="1" t="s">
        <v>8665</v>
      </c>
      <c r="D8727" s="1">
        <v>245880</v>
      </c>
      <c r="E8727" s="1">
        <v>526846</v>
      </c>
      <c r="F8727" s="1">
        <v>8749</v>
      </c>
      <c r="G8727" s="3">
        <v>294</v>
      </c>
      <c r="H8727" s="3">
        <v>1</v>
      </c>
      <c r="I8727" s="3">
        <v>4263000</v>
      </c>
      <c r="J8727" s="3">
        <v>1350000</v>
      </c>
      <c r="K8727" s="3">
        <v>15950</v>
      </c>
      <c r="L8727" s="3">
        <v>5628950</v>
      </c>
      <c r="M8727" s="3">
        <v>938158.33377821394</v>
      </c>
      <c r="N8727" s="3">
        <v>938158.33377821394</v>
      </c>
      <c r="O8727" s="9"/>
    </row>
    <row r="8728" spans="1:15" x14ac:dyDescent="0.25">
      <c r="A8728" s="1">
        <v>894</v>
      </c>
      <c r="B8728" s="1" t="s">
        <v>138</v>
      </c>
      <c r="C8728" s="1" t="s">
        <v>8666</v>
      </c>
      <c r="D8728" s="1">
        <v>245889</v>
      </c>
      <c r="E8728" s="1">
        <v>526847</v>
      </c>
      <c r="F8728" s="1">
        <v>8442</v>
      </c>
      <c r="G8728" s="3">
        <v>266</v>
      </c>
      <c r="H8728" s="3">
        <v>3</v>
      </c>
      <c r="I8728" s="3">
        <v>3857000</v>
      </c>
      <c r="J8728" s="3">
        <v>1350000</v>
      </c>
      <c r="K8728" s="3">
        <v>47850</v>
      </c>
      <c r="L8728" s="3">
        <v>5254850</v>
      </c>
      <c r="M8728" s="3">
        <v>875808.33374864713</v>
      </c>
      <c r="N8728" s="3">
        <v>875808.33374864713</v>
      </c>
      <c r="O8728" s="9"/>
    </row>
    <row r="8729" spans="1:15" x14ac:dyDescent="0.25">
      <c r="A8729" s="1">
        <v>894</v>
      </c>
      <c r="B8729" s="1" t="s">
        <v>138</v>
      </c>
      <c r="C8729" s="1" t="s">
        <v>8667</v>
      </c>
      <c r="D8729" s="1">
        <v>245928</v>
      </c>
      <c r="E8729" s="1">
        <v>526848</v>
      </c>
      <c r="F8729" s="1">
        <v>8807</v>
      </c>
      <c r="G8729" s="3">
        <v>348</v>
      </c>
      <c r="H8729" s="3">
        <v>1</v>
      </c>
      <c r="I8729" s="3">
        <v>5046000</v>
      </c>
      <c r="J8729" s="3">
        <v>1350000</v>
      </c>
      <c r="K8729" s="3">
        <v>15950</v>
      </c>
      <c r="L8729" s="3">
        <v>6411950</v>
      </c>
      <c r="M8729" s="3">
        <v>1068658.3338400978</v>
      </c>
      <c r="N8729" s="3">
        <v>1068658.3338400978</v>
      </c>
      <c r="O8729" s="9"/>
    </row>
    <row r="8730" spans="1:15" x14ac:dyDescent="0.25">
      <c r="A8730" s="1">
        <v>894</v>
      </c>
      <c r="B8730" s="1" t="s">
        <v>138</v>
      </c>
      <c r="C8730" s="1" t="s">
        <v>8668</v>
      </c>
      <c r="D8730" s="1">
        <v>245916</v>
      </c>
      <c r="E8730" s="1">
        <v>526849</v>
      </c>
      <c r="F8730" s="1">
        <v>8723</v>
      </c>
      <c r="G8730" s="3">
        <v>349</v>
      </c>
      <c r="H8730" s="3">
        <v>0</v>
      </c>
      <c r="I8730" s="3">
        <v>5060500</v>
      </c>
      <c r="J8730" s="3">
        <v>1350000</v>
      </c>
      <c r="K8730" s="3">
        <v>0</v>
      </c>
      <c r="L8730" s="3">
        <v>6410500</v>
      </c>
      <c r="M8730" s="3">
        <v>1068416.6671733165</v>
      </c>
      <c r="N8730" s="3">
        <v>1068416.6671733165</v>
      </c>
      <c r="O8730" s="9"/>
    </row>
    <row r="8731" spans="1:15" x14ac:dyDescent="0.25">
      <c r="A8731" s="1">
        <v>894</v>
      </c>
      <c r="B8731" s="1" t="s">
        <v>138</v>
      </c>
      <c r="C8731" s="1" t="s">
        <v>8669</v>
      </c>
      <c r="D8731" s="1">
        <v>245875</v>
      </c>
      <c r="E8731" s="1">
        <v>530774</v>
      </c>
      <c r="F8731" s="1">
        <v>8736</v>
      </c>
      <c r="G8731" s="3">
        <v>216</v>
      </c>
      <c r="H8731" s="3">
        <v>2</v>
      </c>
      <c r="I8731" s="3">
        <v>3132000</v>
      </c>
      <c r="J8731" s="3">
        <v>1350000</v>
      </c>
      <c r="K8731" s="3">
        <v>31900</v>
      </c>
      <c r="L8731" s="3">
        <v>4513900</v>
      </c>
      <c r="M8731" s="3">
        <v>752316.66702341998</v>
      </c>
      <c r="N8731" s="3">
        <v>752316.66702341998</v>
      </c>
      <c r="O8731" s="9"/>
    </row>
    <row r="8732" spans="1:15" x14ac:dyDescent="0.25">
      <c r="A8732" s="1">
        <v>894</v>
      </c>
      <c r="B8732" s="1" t="s">
        <v>138</v>
      </c>
      <c r="C8732" s="1" t="s">
        <v>8670</v>
      </c>
      <c r="D8732" s="1">
        <v>245874</v>
      </c>
      <c r="E8732" s="1">
        <v>526850</v>
      </c>
      <c r="F8732" s="1">
        <v>8737</v>
      </c>
      <c r="G8732" s="3">
        <v>241</v>
      </c>
      <c r="H8732" s="3">
        <v>0</v>
      </c>
      <c r="I8732" s="3">
        <v>3494500</v>
      </c>
      <c r="J8732" s="3">
        <v>1350000</v>
      </c>
      <c r="K8732" s="3">
        <v>0</v>
      </c>
      <c r="L8732" s="3">
        <v>4844500</v>
      </c>
      <c r="M8732" s="3">
        <v>807416.66704954871</v>
      </c>
      <c r="N8732" s="3">
        <v>807416.66704954871</v>
      </c>
      <c r="O8732" s="9"/>
    </row>
    <row r="8733" spans="1:15" x14ac:dyDescent="0.25">
      <c r="A8733" s="1">
        <v>894</v>
      </c>
      <c r="B8733" s="1" t="s">
        <v>138</v>
      </c>
      <c r="C8733" s="1" t="s">
        <v>8671</v>
      </c>
      <c r="D8733" s="1">
        <v>245931</v>
      </c>
      <c r="E8733" s="1">
        <v>526851</v>
      </c>
      <c r="F8733" s="1">
        <v>8808</v>
      </c>
      <c r="G8733" s="3">
        <v>600</v>
      </c>
      <c r="H8733" s="3">
        <v>0</v>
      </c>
      <c r="I8733" s="3">
        <v>8700000</v>
      </c>
      <c r="J8733" s="3">
        <v>1350000</v>
      </c>
      <c r="K8733" s="3">
        <v>0</v>
      </c>
      <c r="L8733" s="3">
        <v>10050000</v>
      </c>
      <c r="M8733" s="3">
        <v>1675000.0007942955</v>
      </c>
      <c r="N8733" s="3">
        <v>1675000.0007942955</v>
      </c>
      <c r="O8733" s="9"/>
    </row>
    <row r="8734" spans="1:15" x14ac:dyDescent="0.25">
      <c r="A8734" s="1">
        <v>894</v>
      </c>
      <c r="B8734" s="1" t="s">
        <v>138</v>
      </c>
      <c r="C8734" s="1" t="s">
        <v>8672</v>
      </c>
      <c r="D8734" s="1">
        <v>245930</v>
      </c>
      <c r="E8734" s="1">
        <v>526852</v>
      </c>
      <c r="F8734" s="1">
        <v>8805</v>
      </c>
      <c r="G8734" s="3">
        <v>365</v>
      </c>
      <c r="H8734" s="3">
        <v>20</v>
      </c>
      <c r="I8734" s="3">
        <v>5292500</v>
      </c>
      <c r="J8734" s="3">
        <v>1350000</v>
      </c>
      <c r="K8734" s="3">
        <v>319000</v>
      </c>
      <c r="L8734" s="3">
        <v>6961500</v>
      </c>
      <c r="M8734" s="3">
        <v>1160250.0005501979</v>
      </c>
      <c r="N8734" s="3">
        <v>1160250.0005501979</v>
      </c>
      <c r="O8734" s="9"/>
    </row>
    <row r="8735" spans="1:15" x14ac:dyDescent="0.25">
      <c r="A8735" s="1">
        <v>894</v>
      </c>
      <c r="B8735" s="1" t="s">
        <v>138</v>
      </c>
      <c r="C8735" s="1" t="s">
        <v>8673</v>
      </c>
      <c r="D8735" s="1">
        <v>245906</v>
      </c>
      <c r="E8735" s="1">
        <v>526854</v>
      </c>
      <c r="F8735" s="1">
        <v>670011</v>
      </c>
      <c r="G8735" s="3">
        <v>234</v>
      </c>
      <c r="H8735" s="3">
        <v>0</v>
      </c>
      <c r="I8735" s="3">
        <v>3393000</v>
      </c>
      <c r="J8735" s="3">
        <v>1350000</v>
      </c>
      <c r="K8735" s="3">
        <v>0</v>
      </c>
      <c r="L8735" s="3">
        <v>4743000</v>
      </c>
      <c r="M8735" s="3">
        <v>790500.00037486001</v>
      </c>
      <c r="N8735" s="3">
        <v>790500.00037486001</v>
      </c>
      <c r="O8735" s="9"/>
    </row>
    <row r="8736" spans="1:15" x14ac:dyDescent="0.25">
      <c r="A8736" s="1">
        <v>894</v>
      </c>
      <c r="B8736" s="1" t="s">
        <v>138</v>
      </c>
      <c r="C8736" s="1" t="s">
        <v>8674</v>
      </c>
      <c r="D8736" s="1">
        <v>245966</v>
      </c>
      <c r="E8736" s="1">
        <v>526853</v>
      </c>
      <c r="F8736" s="1">
        <v>8826</v>
      </c>
      <c r="G8736" s="3">
        <v>362</v>
      </c>
      <c r="H8736" s="3">
        <v>1</v>
      </c>
      <c r="I8736" s="3">
        <v>5249000</v>
      </c>
      <c r="J8736" s="3">
        <v>1350000</v>
      </c>
      <c r="K8736" s="3">
        <v>15950</v>
      </c>
      <c r="L8736" s="3">
        <v>6614950</v>
      </c>
      <c r="M8736" s="3">
        <v>1102491.6671894751</v>
      </c>
      <c r="N8736" s="3">
        <v>1102491.6671894751</v>
      </c>
      <c r="O8736" s="9"/>
    </row>
    <row r="8737" spans="1:15" x14ac:dyDescent="0.25">
      <c r="A8737" s="1">
        <v>894</v>
      </c>
      <c r="B8737" s="1" t="s">
        <v>138</v>
      </c>
      <c r="C8737" s="1" t="s">
        <v>8675</v>
      </c>
      <c r="D8737" s="1">
        <v>245963</v>
      </c>
      <c r="E8737" s="1">
        <v>526855</v>
      </c>
      <c r="F8737" s="1">
        <v>8848</v>
      </c>
      <c r="G8737" s="3">
        <v>243</v>
      </c>
      <c r="H8737" s="3">
        <v>3</v>
      </c>
      <c r="I8737" s="3">
        <v>3523500</v>
      </c>
      <c r="J8737" s="3">
        <v>1350000</v>
      </c>
      <c r="K8737" s="3">
        <v>47850</v>
      </c>
      <c r="L8737" s="3">
        <v>4921350</v>
      </c>
      <c r="M8737" s="3">
        <v>820225.00038895581</v>
      </c>
      <c r="N8737" s="3">
        <v>820225.00038895581</v>
      </c>
      <c r="O8737" s="9"/>
    </row>
    <row r="8738" spans="1:15" x14ac:dyDescent="0.25">
      <c r="A8738" s="1">
        <v>894</v>
      </c>
      <c r="B8738" s="1" t="s">
        <v>138</v>
      </c>
      <c r="C8738" s="1" t="s">
        <v>8676</v>
      </c>
      <c r="D8738" s="1">
        <v>245964</v>
      </c>
      <c r="E8738" s="1">
        <v>526856</v>
      </c>
      <c r="F8738" s="1">
        <v>8847</v>
      </c>
      <c r="G8738" s="3">
        <v>368</v>
      </c>
      <c r="H8738" s="3">
        <v>4</v>
      </c>
      <c r="I8738" s="3">
        <v>5336000</v>
      </c>
      <c r="J8738" s="3">
        <v>1350000</v>
      </c>
      <c r="K8738" s="3">
        <v>63800</v>
      </c>
      <c r="L8738" s="3">
        <v>6749800</v>
      </c>
      <c r="M8738" s="3">
        <v>1124966.667200133</v>
      </c>
      <c r="N8738" s="3">
        <v>1124966.667200133</v>
      </c>
      <c r="O8738" s="9"/>
    </row>
    <row r="8739" spans="1:15" x14ac:dyDescent="0.25">
      <c r="A8739" s="1">
        <v>894</v>
      </c>
      <c r="B8739" s="1" t="s">
        <v>138</v>
      </c>
      <c r="C8739" s="1" t="s">
        <v>8677</v>
      </c>
      <c r="D8739" s="1">
        <v>245881</v>
      </c>
      <c r="E8739" s="1">
        <v>526857</v>
      </c>
      <c r="F8739" s="1">
        <v>8752</v>
      </c>
      <c r="G8739" s="3">
        <v>499</v>
      </c>
      <c r="H8739" s="3">
        <v>2</v>
      </c>
      <c r="I8739" s="3">
        <v>7235500</v>
      </c>
      <c r="J8739" s="3">
        <v>1350000</v>
      </c>
      <c r="K8739" s="3">
        <v>31900</v>
      </c>
      <c r="L8739" s="3">
        <v>8617400</v>
      </c>
      <c r="M8739" s="3">
        <v>1436233.3340144041</v>
      </c>
      <c r="N8739" s="3">
        <v>1436233.3340144041</v>
      </c>
      <c r="O8739" s="9"/>
    </row>
    <row r="8740" spans="1:15" x14ac:dyDescent="0.25">
      <c r="A8740" s="1">
        <v>894</v>
      </c>
      <c r="B8740" s="1" t="s">
        <v>138</v>
      </c>
      <c r="C8740" s="1" t="s">
        <v>8678</v>
      </c>
      <c r="D8740" s="1">
        <v>245882</v>
      </c>
      <c r="E8740" s="1">
        <v>526858</v>
      </c>
      <c r="F8740" s="1">
        <v>290169</v>
      </c>
      <c r="G8740" s="3">
        <v>467</v>
      </c>
      <c r="H8740" s="3">
        <v>0</v>
      </c>
      <c r="I8740" s="3">
        <v>6771500</v>
      </c>
      <c r="J8740" s="3">
        <v>1350000</v>
      </c>
      <c r="K8740" s="3">
        <v>0</v>
      </c>
      <c r="L8740" s="3">
        <v>8121500</v>
      </c>
      <c r="M8740" s="3">
        <v>1353583.333975211</v>
      </c>
      <c r="N8740" s="3">
        <v>1353583.333975211</v>
      </c>
      <c r="O8740" s="9"/>
    </row>
    <row r="8741" spans="1:15" x14ac:dyDescent="0.25">
      <c r="A8741" s="1">
        <v>894</v>
      </c>
      <c r="B8741" s="1" t="s">
        <v>138</v>
      </c>
      <c r="C8741" s="1" t="s">
        <v>8679</v>
      </c>
      <c r="D8741" s="1">
        <v>245918</v>
      </c>
      <c r="E8741" s="1">
        <v>526861</v>
      </c>
      <c r="F8741" s="1">
        <v>8741</v>
      </c>
      <c r="G8741" s="3">
        <v>216</v>
      </c>
      <c r="H8741" s="3">
        <v>0</v>
      </c>
      <c r="I8741" s="3">
        <v>3132000</v>
      </c>
      <c r="J8741" s="3">
        <v>1350000</v>
      </c>
      <c r="K8741" s="3">
        <v>0</v>
      </c>
      <c r="L8741" s="3">
        <v>4482000</v>
      </c>
      <c r="M8741" s="3">
        <v>747000.00035423215</v>
      </c>
      <c r="N8741" s="3">
        <v>747000.00035423215</v>
      </c>
      <c r="O8741" s="9"/>
    </row>
    <row r="8742" spans="1:15" x14ac:dyDescent="0.25">
      <c r="A8742" s="1">
        <v>894</v>
      </c>
      <c r="B8742" s="1" t="s">
        <v>138</v>
      </c>
      <c r="C8742" s="1" t="s">
        <v>8680</v>
      </c>
      <c r="D8742" s="1">
        <v>245865</v>
      </c>
      <c r="E8742" s="1">
        <v>530775</v>
      </c>
      <c r="F8742" s="1">
        <v>670070</v>
      </c>
      <c r="G8742" s="3">
        <v>218</v>
      </c>
      <c r="H8742" s="3">
        <v>1</v>
      </c>
      <c r="I8742" s="3">
        <v>3161000</v>
      </c>
      <c r="J8742" s="3">
        <v>1350000</v>
      </c>
      <c r="K8742" s="3">
        <v>15950</v>
      </c>
      <c r="L8742" s="3">
        <v>4526950</v>
      </c>
      <c r="M8742" s="3">
        <v>754491.66702445131</v>
      </c>
      <c r="N8742" s="3">
        <v>754491.66702445131</v>
      </c>
      <c r="O8742" s="9"/>
    </row>
    <row r="8743" spans="1:15" x14ac:dyDescent="0.25">
      <c r="A8743" s="1">
        <v>894</v>
      </c>
      <c r="B8743" s="1" t="s">
        <v>138</v>
      </c>
      <c r="C8743" s="1" t="s">
        <v>8681</v>
      </c>
      <c r="D8743" s="1">
        <v>245941</v>
      </c>
      <c r="E8743" s="1">
        <v>526862</v>
      </c>
      <c r="F8743" s="1">
        <v>8479</v>
      </c>
      <c r="G8743" s="3">
        <v>282</v>
      </c>
      <c r="H8743" s="3">
        <v>3</v>
      </c>
      <c r="I8743" s="3">
        <v>4089000</v>
      </c>
      <c r="J8743" s="3">
        <v>1350000</v>
      </c>
      <c r="K8743" s="3">
        <v>47850</v>
      </c>
      <c r="L8743" s="3">
        <v>5486850</v>
      </c>
      <c r="M8743" s="3">
        <v>914475.00043364975</v>
      </c>
      <c r="N8743" s="3">
        <v>914475.00043364975</v>
      </c>
      <c r="O8743" s="9"/>
    </row>
    <row r="8744" spans="1:15" x14ac:dyDescent="0.25">
      <c r="A8744" s="1">
        <v>894</v>
      </c>
      <c r="B8744" s="1" t="s">
        <v>138</v>
      </c>
      <c r="C8744" s="1" t="s">
        <v>8682</v>
      </c>
      <c r="D8744" s="1">
        <v>245897</v>
      </c>
      <c r="E8744" s="1">
        <v>526863</v>
      </c>
      <c r="F8744" s="1">
        <v>8449</v>
      </c>
      <c r="G8744" s="3">
        <v>341</v>
      </c>
      <c r="H8744" s="3">
        <v>2</v>
      </c>
      <c r="I8744" s="3">
        <v>4944500</v>
      </c>
      <c r="J8744" s="3">
        <v>1350000</v>
      </c>
      <c r="K8744" s="3">
        <v>31900</v>
      </c>
      <c r="L8744" s="3">
        <v>6326400</v>
      </c>
      <c r="M8744" s="3">
        <v>1054400.0005000031</v>
      </c>
      <c r="N8744" s="3">
        <v>1054400.0005000031</v>
      </c>
      <c r="O8744" s="9"/>
    </row>
    <row r="8745" spans="1:15" x14ac:dyDescent="0.25">
      <c r="A8745" s="1">
        <v>894</v>
      </c>
      <c r="B8745" s="1" t="s">
        <v>138</v>
      </c>
      <c r="C8745" s="1" t="s">
        <v>8683</v>
      </c>
      <c r="D8745" s="1">
        <v>245900</v>
      </c>
      <c r="E8745" s="1">
        <v>526864</v>
      </c>
      <c r="F8745" s="1">
        <v>8454</v>
      </c>
      <c r="G8745" s="3">
        <v>248</v>
      </c>
      <c r="H8745" s="3">
        <v>0</v>
      </c>
      <c r="I8745" s="3">
        <v>3596000</v>
      </c>
      <c r="J8745" s="3">
        <v>1350000</v>
      </c>
      <c r="K8745" s="3">
        <v>0</v>
      </c>
      <c r="L8745" s="3">
        <v>4946000</v>
      </c>
      <c r="M8745" s="3">
        <v>824333.3337242374</v>
      </c>
      <c r="N8745" s="3">
        <v>824333.3337242374</v>
      </c>
      <c r="O8745" s="9"/>
    </row>
    <row r="8746" spans="1:15" x14ac:dyDescent="0.25">
      <c r="A8746" s="1">
        <v>894</v>
      </c>
      <c r="B8746" s="1" t="s">
        <v>138</v>
      </c>
      <c r="C8746" s="1" t="s">
        <v>8684</v>
      </c>
      <c r="D8746" s="1">
        <v>245934</v>
      </c>
      <c r="E8746" s="1">
        <v>526865</v>
      </c>
      <c r="F8746" s="1">
        <v>8469</v>
      </c>
      <c r="G8746" s="3">
        <v>340</v>
      </c>
      <c r="H8746" s="3">
        <v>2</v>
      </c>
      <c r="I8746" s="3">
        <v>4930000</v>
      </c>
      <c r="J8746" s="3">
        <v>1350000</v>
      </c>
      <c r="K8746" s="3">
        <v>31900</v>
      </c>
      <c r="L8746" s="3">
        <v>6311900</v>
      </c>
      <c r="M8746" s="3">
        <v>1051983.3338321904</v>
      </c>
      <c r="N8746" s="3">
        <v>1051983.3338321904</v>
      </c>
      <c r="O8746" s="9"/>
    </row>
    <row r="8747" spans="1:15" x14ac:dyDescent="0.25">
      <c r="A8747" s="1">
        <v>894</v>
      </c>
      <c r="B8747" s="1" t="s">
        <v>138</v>
      </c>
      <c r="C8747" s="1" t="s">
        <v>8685</v>
      </c>
      <c r="D8747" s="1">
        <v>245905</v>
      </c>
      <c r="E8747" s="1">
        <v>526867</v>
      </c>
      <c r="F8747" s="1">
        <v>8725</v>
      </c>
      <c r="G8747" s="3">
        <v>190</v>
      </c>
      <c r="H8747" s="3">
        <v>0</v>
      </c>
      <c r="I8747" s="3">
        <v>2755000</v>
      </c>
      <c r="J8747" s="3">
        <v>1350000</v>
      </c>
      <c r="K8747" s="3">
        <v>0</v>
      </c>
      <c r="L8747" s="3">
        <v>4105000</v>
      </c>
      <c r="M8747" s="3">
        <v>684166.66699110274</v>
      </c>
      <c r="N8747" s="3">
        <v>684166.66699110274</v>
      </c>
      <c r="O8747" s="9"/>
    </row>
    <row r="8748" spans="1:15" x14ac:dyDescent="0.25">
      <c r="A8748" s="1">
        <v>894</v>
      </c>
      <c r="B8748" s="1" t="s">
        <v>138</v>
      </c>
      <c r="C8748" s="1" t="s">
        <v>8686</v>
      </c>
      <c r="D8748" s="1">
        <v>245919</v>
      </c>
      <c r="E8748" s="1">
        <v>530778</v>
      </c>
      <c r="F8748" s="1">
        <v>670046</v>
      </c>
      <c r="G8748" s="3">
        <v>223</v>
      </c>
      <c r="H8748" s="3">
        <v>4</v>
      </c>
      <c r="I8748" s="3">
        <v>3233500</v>
      </c>
      <c r="J8748" s="3">
        <v>1350000</v>
      </c>
      <c r="K8748" s="3">
        <v>63800</v>
      </c>
      <c r="L8748" s="3">
        <v>4647300</v>
      </c>
      <c r="M8748" s="3">
        <v>774550.00036729651</v>
      </c>
      <c r="N8748" s="3">
        <v>774550.00036729651</v>
      </c>
      <c r="O8748" s="9"/>
    </row>
    <row r="8749" spans="1:15" x14ac:dyDescent="0.25">
      <c r="A8749" s="1">
        <v>894</v>
      </c>
      <c r="B8749" s="1" t="s">
        <v>138</v>
      </c>
      <c r="C8749" s="1" t="s">
        <v>8687</v>
      </c>
      <c r="D8749" s="1">
        <v>245978</v>
      </c>
      <c r="E8749" s="1">
        <v>526868</v>
      </c>
      <c r="F8749" s="1">
        <v>8851</v>
      </c>
      <c r="G8749" s="3">
        <v>334</v>
      </c>
      <c r="H8749" s="3">
        <v>6</v>
      </c>
      <c r="I8749" s="3">
        <v>4843000</v>
      </c>
      <c r="J8749" s="3">
        <v>1350000</v>
      </c>
      <c r="K8749" s="3">
        <v>95700</v>
      </c>
      <c r="L8749" s="3">
        <v>6288700</v>
      </c>
      <c r="M8749" s="3">
        <v>1048116.6671636902</v>
      </c>
      <c r="N8749" s="3">
        <v>1048116.6671636902</v>
      </c>
      <c r="O8749" s="9"/>
    </row>
    <row r="8750" spans="1:15" x14ac:dyDescent="0.25">
      <c r="A8750" s="1">
        <v>894</v>
      </c>
      <c r="B8750" s="1" t="s">
        <v>138</v>
      </c>
      <c r="C8750" s="1" t="s">
        <v>8688</v>
      </c>
      <c r="D8750" s="1">
        <v>245979</v>
      </c>
      <c r="E8750" s="1">
        <v>530777</v>
      </c>
      <c r="F8750" s="1">
        <v>8850</v>
      </c>
      <c r="G8750" s="3">
        <v>414</v>
      </c>
      <c r="H8750" s="3">
        <v>0</v>
      </c>
      <c r="I8750" s="3">
        <v>6003000</v>
      </c>
      <c r="J8750" s="3">
        <v>1350000</v>
      </c>
      <c r="K8750" s="3">
        <v>0</v>
      </c>
      <c r="L8750" s="3">
        <v>7353000</v>
      </c>
      <c r="M8750" s="3">
        <v>1225500.0005811397</v>
      </c>
      <c r="N8750" s="3">
        <v>1225500.0005811397</v>
      </c>
      <c r="O8750" s="9"/>
    </row>
    <row r="8751" spans="1:15" x14ac:dyDescent="0.25">
      <c r="A8751" s="1">
        <v>894</v>
      </c>
      <c r="B8751" s="1" t="s">
        <v>138</v>
      </c>
      <c r="C8751" s="1" t="s">
        <v>8689</v>
      </c>
      <c r="D8751" s="1">
        <v>245969</v>
      </c>
      <c r="E8751" s="1">
        <v>524187</v>
      </c>
      <c r="F8751" s="1">
        <v>8831</v>
      </c>
      <c r="G8751" s="3">
        <v>932</v>
      </c>
      <c r="H8751" s="3">
        <v>2</v>
      </c>
      <c r="I8751" s="3">
        <v>13514000</v>
      </c>
      <c r="J8751" s="3">
        <v>1350000</v>
      </c>
      <c r="K8751" s="3">
        <v>31900</v>
      </c>
      <c r="L8751" s="3">
        <v>14895900</v>
      </c>
      <c r="M8751" s="3">
        <v>2482650.0011772881</v>
      </c>
      <c r="N8751" s="3">
        <v>2482650.0011772881</v>
      </c>
      <c r="O8751" s="9"/>
    </row>
    <row r="8752" spans="1:15" x14ac:dyDescent="0.25">
      <c r="A8752" s="1">
        <v>894</v>
      </c>
      <c r="B8752" s="1" t="s">
        <v>138</v>
      </c>
      <c r="C8752" s="1" t="s">
        <v>8690</v>
      </c>
      <c r="D8752" s="1">
        <v>245947</v>
      </c>
      <c r="E8752" s="1">
        <v>530779</v>
      </c>
      <c r="F8752" s="1">
        <v>8488</v>
      </c>
      <c r="G8752" s="3">
        <v>254</v>
      </c>
      <c r="H8752" s="3">
        <v>2</v>
      </c>
      <c r="I8752" s="3">
        <v>3683000</v>
      </c>
      <c r="J8752" s="3">
        <v>1350000</v>
      </c>
      <c r="K8752" s="3">
        <v>31900</v>
      </c>
      <c r="L8752" s="3">
        <v>5064900</v>
      </c>
      <c r="M8752" s="3">
        <v>844150.00040030119</v>
      </c>
      <c r="N8752" s="3">
        <v>844150.00040030119</v>
      </c>
      <c r="O8752" s="9"/>
    </row>
    <row r="8753" spans="1:15" x14ac:dyDescent="0.25">
      <c r="A8753" s="1">
        <v>894</v>
      </c>
      <c r="B8753" s="1" t="s">
        <v>138</v>
      </c>
      <c r="C8753" s="1" t="s">
        <v>8691</v>
      </c>
      <c r="D8753" s="1">
        <v>245888</v>
      </c>
      <c r="E8753" s="1">
        <v>526872</v>
      </c>
      <c r="F8753" s="1">
        <v>8437</v>
      </c>
      <c r="G8753" s="3">
        <v>482</v>
      </c>
      <c r="H8753" s="3">
        <v>0</v>
      </c>
      <c r="I8753" s="3">
        <v>6989000</v>
      </c>
      <c r="J8753" s="3">
        <v>1350000</v>
      </c>
      <c r="K8753" s="3">
        <v>0</v>
      </c>
      <c r="L8753" s="3">
        <v>8339000</v>
      </c>
      <c r="M8753" s="3">
        <v>1389833.3339924011</v>
      </c>
      <c r="N8753" s="3">
        <v>1389833.3339924011</v>
      </c>
      <c r="O8753" s="9"/>
    </row>
    <row r="8754" spans="1:15" x14ac:dyDescent="0.25">
      <c r="A8754" s="1">
        <v>894</v>
      </c>
      <c r="B8754" s="1" t="s">
        <v>138</v>
      </c>
      <c r="C8754" s="1" t="s">
        <v>8692</v>
      </c>
      <c r="D8754" s="1">
        <v>245975</v>
      </c>
      <c r="E8754" s="1">
        <v>530780</v>
      </c>
      <c r="F8754" s="1">
        <v>8825</v>
      </c>
      <c r="G8754" s="3">
        <v>295</v>
      </c>
      <c r="H8754" s="3">
        <v>0</v>
      </c>
      <c r="I8754" s="3">
        <v>4277500</v>
      </c>
      <c r="J8754" s="3">
        <v>1350000</v>
      </c>
      <c r="K8754" s="3">
        <v>0</v>
      </c>
      <c r="L8754" s="3">
        <v>5627500</v>
      </c>
      <c r="M8754" s="3">
        <v>937916.66711143265</v>
      </c>
      <c r="N8754" s="3">
        <v>937916.66711143265</v>
      </c>
      <c r="O8754" s="9"/>
    </row>
    <row r="8755" spans="1:15" x14ac:dyDescent="0.25">
      <c r="A8755" s="1">
        <v>894</v>
      </c>
      <c r="B8755" s="1" t="s">
        <v>138</v>
      </c>
      <c r="C8755" s="1" t="s">
        <v>8693</v>
      </c>
      <c r="D8755" s="1">
        <v>245910</v>
      </c>
      <c r="E8755" s="1">
        <v>526873</v>
      </c>
      <c r="F8755" s="1">
        <v>8746</v>
      </c>
      <c r="G8755" s="3">
        <v>315</v>
      </c>
      <c r="H8755" s="3">
        <v>0</v>
      </c>
      <c r="I8755" s="3">
        <v>4567500</v>
      </c>
      <c r="J8755" s="3">
        <v>1350000</v>
      </c>
      <c r="K8755" s="3">
        <v>0</v>
      </c>
      <c r="L8755" s="3">
        <v>5917500</v>
      </c>
      <c r="M8755" s="3">
        <v>986250.00046768598</v>
      </c>
      <c r="N8755" s="3">
        <v>986250.00046768598</v>
      </c>
      <c r="O8755" s="9"/>
    </row>
    <row r="8756" spans="1:15" x14ac:dyDescent="0.25">
      <c r="A8756" s="1">
        <v>894</v>
      </c>
      <c r="B8756" s="1" t="s">
        <v>138</v>
      </c>
      <c r="C8756" s="1" t="s">
        <v>8694</v>
      </c>
      <c r="D8756" s="1">
        <v>245892</v>
      </c>
      <c r="E8756" s="1">
        <v>548361</v>
      </c>
      <c r="F8756" s="1">
        <v>8445</v>
      </c>
      <c r="G8756" s="3">
        <v>447</v>
      </c>
      <c r="H8756" s="3">
        <v>20</v>
      </c>
      <c r="I8756" s="3">
        <v>6481500</v>
      </c>
      <c r="J8756" s="3">
        <v>1350000</v>
      </c>
      <c r="K8756" s="3">
        <v>319000</v>
      </c>
      <c r="L8756" s="3">
        <v>8150500</v>
      </c>
      <c r="M8756" s="3">
        <v>1358416.6673108365</v>
      </c>
      <c r="N8756" s="3">
        <v>1358416.6673108365</v>
      </c>
      <c r="O8756" s="9"/>
    </row>
    <row r="8757" spans="1:15" x14ac:dyDescent="0.25">
      <c r="A8757" s="1">
        <v>894</v>
      </c>
      <c r="B8757" s="1" t="s">
        <v>138</v>
      </c>
      <c r="C8757" s="1" t="s">
        <v>8695</v>
      </c>
      <c r="D8757" s="1">
        <v>245960</v>
      </c>
      <c r="E8757" s="1">
        <v>526874</v>
      </c>
      <c r="F8757" s="1">
        <v>8846</v>
      </c>
      <c r="G8757" s="3">
        <v>273</v>
      </c>
      <c r="H8757" s="3">
        <v>2</v>
      </c>
      <c r="I8757" s="3">
        <v>3958500</v>
      </c>
      <c r="J8757" s="3">
        <v>1350000</v>
      </c>
      <c r="K8757" s="3">
        <v>31900</v>
      </c>
      <c r="L8757" s="3">
        <v>5340400</v>
      </c>
      <c r="M8757" s="3">
        <v>890066.6670887419</v>
      </c>
      <c r="N8757" s="3">
        <v>890066.6670887419</v>
      </c>
      <c r="O8757" s="9"/>
    </row>
    <row r="8758" spans="1:15" x14ac:dyDescent="0.25">
      <c r="A8758" s="1">
        <v>894</v>
      </c>
      <c r="B8758" s="1" t="s">
        <v>138</v>
      </c>
      <c r="C8758" s="1" t="s">
        <v>8696</v>
      </c>
      <c r="D8758" s="1">
        <v>245912</v>
      </c>
      <c r="E8758" s="1">
        <v>526875</v>
      </c>
      <c r="F8758" s="1">
        <v>290048</v>
      </c>
      <c r="G8758" s="3">
        <v>379</v>
      </c>
      <c r="H8758" s="3">
        <v>1</v>
      </c>
      <c r="I8758" s="3">
        <v>5495500</v>
      </c>
      <c r="J8758" s="3">
        <v>1350000</v>
      </c>
      <c r="K8758" s="3">
        <v>15950</v>
      </c>
      <c r="L8758" s="3">
        <v>6861450</v>
      </c>
      <c r="M8758" s="3">
        <v>1143575.0005422905</v>
      </c>
      <c r="N8758" s="3">
        <v>1143575.0005422905</v>
      </c>
      <c r="O8758" s="9"/>
    </row>
    <row r="8759" spans="1:15" x14ac:dyDescent="0.25">
      <c r="A8759" s="1">
        <v>894</v>
      </c>
      <c r="B8759" s="1" t="s">
        <v>138</v>
      </c>
      <c r="C8759" s="1" t="s">
        <v>5553</v>
      </c>
      <c r="D8759" s="1">
        <v>245949</v>
      </c>
      <c r="E8759" s="1">
        <v>526876</v>
      </c>
      <c r="F8759" s="1">
        <v>8492</v>
      </c>
      <c r="G8759" s="3">
        <v>292</v>
      </c>
      <c r="H8759" s="3">
        <v>0</v>
      </c>
      <c r="I8759" s="3">
        <v>4234000</v>
      </c>
      <c r="J8759" s="3">
        <v>1350000</v>
      </c>
      <c r="K8759" s="3">
        <v>0</v>
      </c>
      <c r="L8759" s="3">
        <v>5584000</v>
      </c>
      <c r="M8759" s="3">
        <v>930666.66710799467</v>
      </c>
      <c r="N8759" s="3">
        <v>930666.66710799467</v>
      </c>
      <c r="O8759" s="9"/>
    </row>
    <row r="8760" spans="1:15" x14ac:dyDescent="0.25">
      <c r="A8760" s="1">
        <v>894</v>
      </c>
      <c r="B8760" s="1" t="s">
        <v>138</v>
      </c>
      <c r="C8760" s="1" t="s">
        <v>8697</v>
      </c>
      <c r="D8760" s="1">
        <v>245935</v>
      </c>
      <c r="E8760" s="1">
        <v>530782</v>
      </c>
      <c r="F8760" s="1">
        <v>8470</v>
      </c>
      <c r="G8760" s="3">
        <v>336</v>
      </c>
      <c r="H8760" s="3">
        <v>5</v>
      </c>
      <c r="I8760" s="3">
        <v>4872000</v>
      </c>
      <c r="J8760" s="3">
        <v>1350000</v>
      </c>
      <c r="K8760" s="3">
        <v>79750</v>
      </c>
      <c r="L8760" s="3">
        <v>6301750</v>
      </c>
      <c r="M8760" s="3">
        <v>1050291.6671647215</v>
      </c>
      <c r="N8760" s="3">
        <v>1050291.6671647215</v>
      </c>
      <c r="O8760" s="9"/>
    </row>
    <row r="8761" spans="1:15" x14ac:dyDescent="0.25">
      <c r="A8761" s="1">
        <v>894</v>
      </c>
      <c r="B8761" s="1" t="s">
        <v>138</v>
      </c>
      <c r="C8761" s="1" t="s">
        <v>8698</v>
      </c>
      <c r="D8761" s="1">
        <v>245901</v>
      </c>
      <c r="E8761" s="1">
        <v>526881</v>
      </c>
      <c r="F8761" s="1">
        <v>8455</v>
      </c>
      <c r="G8761" s="3">
        <v>254</v>
      </c>
      <c r="H8761" s="3">
        <v>0</v>
      </c>
      <c r="I8761" s="3">
        <v>3683000</v>
      </c>
      <c r="J8761" s="3">
        <v>1350000</v>
      </c>
      <c r="K8761" s="3">
        <v>0</v>
      </c>
      <c r="L8761" s="3">
        <v>5033000</v>
      </c>
      <c r="M8761" s="3">
        <v>838833.33373111335</v>
      </c>
      <c r="N8761" s="3">
        <v>838833.33373111335</v>
      </c>
      <c r="O8761" s="9"/>
    </row>
    <row r="8762" spans="1:15" x14ac:dyDescent="0.25">
      <c r="A8762" s="1">
        <v>894</v>
      </c>
      <c r="B8762" s="1" t="s">
        <v>138</v>
      </c>
      <c r="C8762" s="1" t="s">
        <v>8699</v>
      </c>
      <c r="D8762" s="1">
        <v>245923</v>
      </c>
      <c r="E8762" s="1">
        <v>526882</v>
      </c>
      <c r="F8762" s="1">
        <v>8801</v>
      </c>
      <c r="G8762" s="3">
        <v>363</v>
      </c>
      <c r="H8762" s="3">
        <v>0</v>
      </c>
      <c r="I8762" s="3">
        <v>5263500</v>
      </c>
      <c r="J8762" s="3">
        <v>1350000</v>
      </c>
      <c r="K8762" s="3">
        <v>0</v>
      </c>
      <c r="L8762" s="3">
        <v>6613500</v>
      </c>
      <c r="M8762" s="3">
        <v>1102250.0005226939</v>
      </c>
      <c r="N8762" s="3">
        <v>1102250.0005226939</v>
      </c>
      <c r="O8762" s="9"/>
    </row>
    <row r="8763" spans="1:15" x14ac:dyDescent="0.25">
      <c r="A8763" s="6">
        <v>894</v>
      </c>
      <c r="B8763" s="6" t="s">
        <v>138</v>
      </c>
      <c r="C8763" s="6"/>
      <c r="D8763" s="6"/>
      <c r="E8763" s="6"/>
      <c r="F8763" s="6"/>
      <c r="G8763" s="7">
        <v>38595</v>
      </c>
      <c r="H8763" s="7">
        <v>311</v>
      </c>
      <c r="I8763" s="7">
        <v>559627500</v>
      </c>
      <c r="J8763" s="7">
        <v>160650000</v>
      </c>
      <c r="K8763" s="7">
        <v>4960450</v>
      </c>
      <c r="L8763" s="7">
        <v>725237950</v>
      </c>
      <c r="M8763" s="7">
        <v>120872991.7239854</v>
      </c>
      <c r="N8763" s="7">
        <v>120872991.7239854</v>
      </c>
      <c r="O8763" s="9"/>
    </row>
    <row r="8764" spans="1:15" x14ac:dyDescent="0.25">
      <c r="A8764" s="1">
        <v>895</v>
      </c>
      <c r="B8764" s="1" t="s">
        <v>139</v>
      </c>
      <c r="C8764" s="1" t="s">
        <v>8700</v>
      </c>
      <c r="D8764" s="1">
        <v>242011</v>
      </c>
      <c r="E8764" s="1">
        <v>524335</v>
      </c>
      <c r="F8764" s="1">
        <v>260008</v>
      </c>
      <c r="G8764" s="3">
        <v>512</v>
      </c>
      <c r="H8764" s="3">
        <v>0</v>
      </c>
      <c r="I8764" s="3">
        <v>7424000</v>
      </c>
      <c r="J8764" s="3">
        <v>1350000</v>
      </c>
      <c r="K8764" s="3">
        <v>0</v>
      </c>
      <c r="L8764" s="3">
        <v>8774000</v>
      </c>
      <c r="M8764" s="3">
        <v>1462333.3340267809</v>
      </c>
      <c r="N8764" s="3">
        <v>1462333.3340267809</v>
      </c>
      <c r="O8764" s="9"/>
    </row>
    <row r="8765" spans="1:15" x14ac:dyDescent="0.25">
      <c r="A8765" s="1">
        <v>895</v>
      </c>
      <c r="B8765" s="1" t="s">
        <v>139</v>
      </c>
      <c r="C8765" s="1" t="s">
        <v>8701</v>
      </c>
      <c r="D8765" s="1">
        <v>242006</v>
      </c>
      <c r="E8765" s="1">
        <v>524336</v>
      </c>
      <c r="F8765" s="1">
        <v>7325</v>
      </c>
      <c r="G8765" s="3">
        <v>295</v>
      </c>
      <c r="H8765" s="3">
        <v>0</v>
      </c>
      <c r="I8765" s="3">
        <v>4277500</v>
      </c>
      <c r="J8765" s="3">
        <v>1350000</v>
      </c>
      <c r="K8765" s="3">
        <v>0</v>
      </c>
      <c r="L8765" s="3">
        <v>5627500</v>
      </c>
      <c r="M8765" s="3">
        <v>937916.66711143265</v>
      </c>
      <c r="N8765" s="3">
        <v>937916.66711143265</v>
      </c>
      <c r="O8765" s="9"/>
    </row>
    <row r="8766" spans="1:15" x14ac:dyDescent="0.25">
      <c r="A8766" s="1">
        <v>895</v>
      </c>
      <c r="B8766" s="1" t="s">
        <v>139</v>
      </c>
      <c r="C8766" s="1" t="s">
        <v>8702</v>
      </c>
      <c r="D8766" s="1">
        <v>242015</v>
      </c>
      <c r="E8766" s="1">
        <v>530295</v>
      </c>
      <c r="F8766" s="1">
        <v>7336</v>
      </c>
      <c r="G8766" s="3">
        <v>311</v>
      </c>
      <c r="H8766" s="3">
        <v>0</v>
      </c>
      <c r="I8766" s="3">
        <v>4509500</v>
      </c>
      <c r="J8766" s="3">
        <v>1350000</v>
      </c>
      <c r="K8766" s="3">
        <v>0</v>
      </c>
      <c r="L8766" s="3">
        <v>5859500</v>
      </c>
      <c r="M8766" s="3">
        <v>976583.33379643527</v>
      </c>
      <c r="N8766" s="3">
        <v>976583.33379643527</v>
      </c>
      <c r="O8766" s="9"/>
    </row>
    <row r="8767" spans="1:15" x14ac:dyDescent="0.25">
      <c r="A8767" s="1">
        <v>895</v>
      </c>
      <c r="B8767" s="1" t="s">
        <v>139</v>
      </c>
      <c r="C8767" s="1" t="s">
        <v>8703</v>
      </c>
      <c r="D8767" s="1">
        <v>242009</v>
      </c>
      <c r="E8767" s="1">
        <v>524337</v>
      </c>
      <c r="F8767" s="1">
        <v>7329</v>
      </c>
      <c r="G8767" s="3">
        <v>1647</v>
      </c>
      <c r="H8767" s="3">
        <v>0</v>
      </c>
      <c r="I8767" s="3">
        <v>23881500</v>
      </c>
      <c r="J8767" s="3">
        <v>1350000</v>
      </c>
      <c r="K8767" s="3">
        <v>0</v>
      </c>
      <c r="L8767" s="3">
        <v>25231500</v>
      </c>
      <c r="M8767" s="3">
        <v>4205250.0019941563</v>
      </c>
      <c r="N8767" s="3">
        <v>4205250.0019941563</v>
      </c>
      <c r="O8767" s="9"/>
    </row>
    <row r="8768" spans="1:15" x14ac:dyDescent="0.25">
      <c r="A8768" s="1">
        <v>895</v>
      </c>
      <c r="B8768" s="1" t="s">
        <v>139</v>
      </c>
      <c r="C8768" s="1" t="s">
        <v>8704</v>
      </c>
      <c r="D8768" s="1">
        <v>242007</v>
      </c>
      <c r="E8768" s="1">
        <v>524338</v>
      </c>
      <c r="F8768" s="1">
        <v>7326</v>
      </c>
      <c r="G8768" s="3">
        <v>365</v>
      </c>
      <c r="H8768" s="3">
        <v>0</v>
      </c>
      <c r="I8768" s="3">
        <v>5292500</v>
      </c>
      <c r="J8768" s="3">
        <v>1350000</v>
      </c>
      <c r="K8768" s="3">
        <v>0</v>
      </c>
      <c r="L8768" s="3">
        <v>6642500</v>
      </c>
      <c r="M8768" s="3">
        <v>1107083.3338583191</v>
      </c>
      <c r="N8768" s="3">
        <v>1107083.3338583191</v>
      </c>
      <c r="O8768" s="9"/>
    </row>
    <row r="8769" spans="1:15" x14ac:dyDescent="0.25">
      <c r="A8769" s="1">
        <v>895</v>
      </c>
      <c r="B8769" s="1" t="s">
        <v>139</v>
      </c>
      <c r="C8769" s="1" t="s">
        <v>8705</v>
      </c>
      <c r="D8769" s="1">
        <v>242010</v>
      </c>
      <c r="E8769" s="1">
        <v>524339</v>
      </c>
      <c r="F8769" s="1">
        <v>7330</v>
      </c>
      <c r="G8769" s="3">
        <v>356</v>
      </c>
      <c r="H8769" s="3">
        <v>0</v>
      </c>
      <c r="I8769" s="3">
        <v>5162000</v>
      </c>
      <c r="J8769" s="3">
        <v>1350000</v>
      </c>
      <c r="K8769" s="3">
        <v>0</v>
      </c>
      <c r="L8769" s="3">
        <v>6512000</v>
      </c>
      <c r="M8769" s="3">
        <v>1085333.3338480052</v>
      </c>
      <c r="N8769" s="3">
        <v>1085333.3338480052</v>
      </c>
      <c r="O8769" s="9"/>
    </row>
    <row r="8770" spans="1:15" x14ac:dyDescent="0.25">
      <c r="A8770" s="1">
        <v>895</v>
      </c>
      <c r="B8770" s="1" t="s">
        <v>139</v>
      </c>
      <c r="C8770" s="1" t="s">
        <v>8706</v>
      </c>
      <c r="D8770" s="1">
        <v>242021</v>
      </c>
      <c r="E8770" s="1">
        <v>530296</v>
      </c>
      <c r="F8770" s="1">
        <v>7327</v>
      </c>
      <c r="G8770" s="3">
        <v>233</v>
      </c>
      <c r="H8770" s="3">
        <v>0</v>
      </c>
      <c r="I8770" s="3">
        <v>3378500</v>
      </c>
      <c r="J8770" s="3">
        <v>1350000</v>
      </c>
      <c r="K8770" s="3">
        <v>0</v>
      </c>
      <c r="L8770" s="3">
        <v>4728500</v>
      </c>
      <c r="M8770" s="3">
        <v>788083.33370704739</v>
      </c>
      <c r="N8770" s="3">
        <v>788083.33370704739</v>
      </c>
      <c r="O8770" s="9"/>
    </row>
    <row r="8771" spans="1:15" x14ac:dyDescent="0.25">
      <c r="A8771" s="1">
        <v>895</v>
      </c>
      <c r="B8771" s="1" t="s">
        <v>139</v>
      </c>
      <c r="C8771" s="1" t="s">
        <v>8707</v>
      </c>
      <c r="D8771" s="1">
        <v>242017</v>
      </c>
      <c r="E8771" s="1">
        <v>524340</v>
      </c>
      <c r="F8771" s="1">
        <v>7337</v>
      </c>
      <c r="G8771" s="3">
        <v>636</v>
      </c>
      <c r="H8771" s="3">
        <v>0</v>
      </c>
      <c r="I8771" s="3">
        <v>9222000</v>
      </c>
      <c r="J8771" s="3">
        <v>1350000</v>
      </c>
      <c r="K8771" s="3">
        <v>0</v>
      </c>
      <c r="L8771" s="3">
        <v>10572000</v>
      </c>
      <c r="M8771" s="3">
        <v>1762000.0008355514</v>
      </c>
      <c r="N8771" s="3">
        <v>1762000.0008355514</v>
      </c>
      <c r="O8771" s="9"/>
    </row>
    <row r="8772" spans="1:15" x14ac:dyDescent="0.25">
      <c r="A8772" s="1">
        <v>895</v>
      </c>
      <c r="B8772" s="1" t="s">
        <v>139</v>
      </c>
      <c r="C8772" s="1" t="s">
        <v>8708</v>
      </c>
      <c r="D8772" s="1">
        <v>242016</v>
      </c>
      <c r="E8772" s="1">
        <v>524341</v>
      </c>
      <c r="F8772" s="1">
        <v>7338</v>
      </c>
      <c r="G8772" s="3">
        <v>578</v>
      </c>
      <c r="H8772" s="3">
        <v>0</v>
      </c>
      <c r="I8772" s="3">
        <v>8381000</v>
      </c>
      <c r="J8772" s="3">
        <v>1350000</v>
      </c>
      <c r="K8772" s="3">
        <v>0</v>
      </c>
      <c r="L8772" s="3">
        <v>9731000</v>
      </c>
      <c r="M8772" s="3">
        <v>1621833.3341024169</v>
      </c>
      <c r="N8772" s="3">
        <v>1621833.3341024169</v>
      </c>
      <c r="O8772" s="9"/>
    </row>
    <row r="8773" spans="1:15" x14ac:dyDescent="0.25">
      <c r="A8773" s="1">
        <v>895</v>
      </c>
      <c r="B8773" s="1" t="s">
        <v>139</v>
      </c>
      <c r="C8773" s="1" t="s">
        <v>8709</v>
      </c>
      <c r="D8773" s="1">
        <v>242018</v>
      </c>
      <c r="E8773" s="1">
        <v>530297</v>
      </c>
      <c r="F8773" s="1">
        <v>7340</v>
      </c>
      <c r="G8773" s="3">
        <v>203</v>
      </c>
      <c r="H8773" s="3">
        <v>0</v>
      </c>
      <c r="I8773" s="3">
        <v>2943500</v>
      </c>
      <c r="J8773" s="3">
        <v>1350000</v>
      </c>
      <c r="K8773" s="3">
        <v>0</v>
      </c>
      <c r="L8773" s="3">
        <v>4293500</v>
      </c>
      <c r="M8773" s="3">
        <v>715583.3336726675</v>
      </c>
      <c r="N8773" s="3">
        <v>715583.3336726675</v>
      </c>
      <c r="O8773" s="9"/>
    </row>
    <row r="8774" spans="1:15" x14ac:dyDescent="0.25">
      <c r="A8774" s="1">
        <v>895</v>
      </c>
      <c r="B8774" s="1" t="s">
        <v>139</v>
      </c>
      <c r="C8774" s="1" t="s">
        <v>8710</v>
      </c>
      <c r="D8774" s="1">
        <v>242008</v>
      </c>
      <c r="E8774" s="1">
        <v>524342</v>
      </c>
      <c r="F8774" s="1">
        <v>260011</v>
      </c>
      <c r="G8774" s="3">
        <v>465</v>
      </c>
      <c r="H8774" s="3">
        <v>0</v>
      </c>
      <c r="I8774" s="3">
        <v>6742500</v>
      </c>
      <c r="J8774" s="3">
        <v>1350000</v>
      </c>
      <c r="K8774" s="3">
        <v>0</v>
      </c>
      <c r="L8774" s="3">
        <v>8092500</v>
      </c>
      <c r="M8774" s="3">
        <v>1348750.0006395858</v>
      </c>
      <c r="N8774" s="3">
        <v>1348750.0006395858</v>
      </c>
      <c r="O8774" s="9"/>
    </row>
    <row r="8775" spans="1:15" x14ac:dyDescent="0.25">
      <c r="A8775" s="1">
        <v>895</v>
      </c>
      <c r="B8775" s="1" t="s">
        <v>139</v>
      </c>
      <c r="C8775" s="1" t="s">
        <v>8711</v>
      </c>
      <c r="D8775" s="1">
        <v>242013</v>
      </c>
      <c r="E8775" s="1">
        <v>524343</v>
      </c>
      <c r="F8775" s="1">
        <v>7334</v>
      </c>
      <c r="G8775" s="3">
        <v>519</v>
      </c>
      <c r="H8775" s="3">
        <v>0</v>
      </c>
      <c r="I8775" s="3">
        <v>7525500</v>
      </c>
      <c r="J8775" s="3">
        <v>1350000</v>
      </c>
      <c r="K8775" s="3">
        <v>0</v>
      </c>
      <c r="L8775" s="3">
        <v>8875500</v>
      </c>
      <c r="M8775" s="3">
        <v>1479250.0007014696</v>
      </c>
      <c r="N8775" s="3">
        <v>1479250.0007014696</v>
      </c>
      <c r="O8775" s="9"/>
    </row>
    <row r="8776" spans="1:15" x14ac:dyDescent="0.25">
      <c r="A8776" s="1">
        <v>895</v>
      </c>
      <c r="B8776" s="1" t="s">
        <v>139</v>
      </c>
      <c r="C8776" s="1" t="s">
        <v>8712</v>
      </c>
      <c r="D8776" s="1">
        <v>242014</v>
      </c>
      <c r="E8776" s="1">
        <v>529974</v>
      </c>
      <c r="F8776" s="1">
        <v>7335</v>
      </c>
      <c r="G8776" s="3">
        <v>974</v>
      </c>
      <c r="H8776" s="3">
        <v>0</v>
      </c>
      <c r="I8776" s="3">
        <v>14123000</v>
      </c>
      <c r="J8776" s="3">
        <v>1350000</v>
      </c>
      <c r="K8776" s="3">
        <v>0</v>
      </c>
      <c r="L8776" s="3">
        <v>15473000</v>
      </c>
      <c r="M8776" s="3">
        <v>2578833.3345562322</v>
      </c>
      <c r="N8776" s="3">
        <v>2578833.3345562322</v>
      </c>
      <c r="O8776" s="9"/>
    </row>
    <row r="8777" spans="1:15" x14ac:dyDescent="0.25">
      <c r="A8777" s="1">
        <v>895</v>
      </c>
      <c r="B8777" s="1" t="s">
        <v>139</v>
      </c>
      <c r="C8777" s="1" t="s">
        <v>8713</v>
      </c>
      <c r="D8777" s="1">
        <v>242012</v>
      </c>
      <c r="E8777" s="1">
        <v>524344</v>
      </c>
      <c r="F8777" s="1">
        <v>7333</v>
      </c>
      <c r="G8777" s="3">
        <v>537</v>
      </c>
      <c r="H8777" s="3">
        <v>0</v>
      </c>
      <c r="I8777" s="3">
        <v>7786500</v>
      </c>
      <c r="J8777" s="3">
        <v>1350000</v>
      </c>
      <c r="K8777" s="3">
        <v>0</v>
      </c>
      <c r="L8777" s="3">
        <v>9136500</v>
      </c>
      <c r="M8777" s="3">
        <v>1522750.0007220977</v>
      </c>
      <c r="N8777" s="3">
        <v>1522750.0007220977</v>
      </c>
      <c r="O8777" s="9"/>
    </row>
    <row r="8778" spans="1:15" x14ac:dyDescent="0.25">
      <c r="A8778" s="1">
        <v>895</v>
      </c>
      <c r="B8778" s="1" t="s">
        <v>139</v>
      </c>
      <c r="C8778" s="1" t="s">
        <v>8714</v>
      </c>
      <c r="D8778" s="1">
        <v>242019</v>
      </c>
      <c r="E8778" s="1">
        <v>524345</v>
      </c>
      <c r="F8778" s="1">
        <v>7339</v>
      </c>
      <c r="G8778" s="3">
        <v>309</v>
      </c>
      <c r="H8778" s="3">
        <v>0</v>
      </c>
      <c r="I8778" s="3">
        <v>4480500</v>
      </c>
      <c r="J8778" s="3">
        <v>1350000</v>
      </c>
      <c r="K8778" s="3">
        <v>0</v>
      </c>
      <c r="L8778" s="3">
        <v>5830500</v>
      </c>
      <c r="M8778" s="3">
        <v>971750.00046080991</v>
      </c>
      <c r="N8778" s="3">
        <v>971750.00046080991</v>
      </c>
      <c r="O8778" s="9"/>
    </row>
    <row r="8779" spans="1:15" x14ac:dyDescent="0.25">
      <c r="A8779" s="1">
        <v>895</v>
      </c>
      <c r="B8779" s="1" t="s">
        <v>139</v>
      </c>
      <c r="C8779" s="1" t="s">
        <v>8715</v>
      </c>
      <c r="D8779" s="1">
        <v>242020</v>
      </c>
      <c r="E8779" s="1">
        <v>524346</v>
      </c>
      <c r="F8779" s="1">
        <v>7328</v>
      </c>
      <c r="G8779" s="3">
        <v>385</v>
      </c>
      <c r="H8779" s="3">
        <v>0</v>
      </c>
      <c r="I8779" s="3">
        <v>5582500</v>
      </c>
      <c r="J8779" s="3">
        <v>1350000</v>
      </c>
      <c r="K8779" s="3">
        <v>0</v>
      </c>
      <c r="L8779" s="3">
        <v>6932500</v>
      </c>
      <c r="M8779" s="3">
        <v>1155416.6672145724</v>
      </c>
      <c r="N8779" s="3">
        <v>1155416.6672145724</v>
      </c>
      <c r="O8779" s="9"/>
    </row>
    <row r="8780" spans="1:15" x14ac:dyDescent="0.25">
      <c r="A8780" s="6">
        <v>895</v>
      </c>
      <c r="B8780" s="6" t="s">
        <v>139</v>
      </c>
      <c r="C8780" s="6"/>
      <c r="D8780" s="6"/>
      <c r="E8780" s="6"/>
      <c r="F8780" s="6"/>
      <c r="G8780" s="7">
        <v>8325</v>
      </c>
      <c r="H8780" s="7">
        <v>0</v>
      </c>
      <c r="I8780" s="7">
        <v>120712500</v>
      </c>
      <c r="J8780" s="7">
        <v>21600000</v>
      </c>
      <c r="K8780" s="7">
        <v>0</v>
      </c>
      <c r="L8780" s="7">
        <v>142312500</v>
      </c>
      <c r="M8780" s="7">
        <v>23718750.011247579</v>
      </c>
      <c r="N8780" s="7">
        <v>23718750.011247579</v>
      </c>
      <c r="O8780" s="9"/>
    </row>
    <row r="8781" spans="1:15" x14ac:dyDescent="0.25">
      <c r="A8781" s="1">
        <v>896</v>
      </c>
      <c r="B8781" s="1" t="s">
        <v>140</v>
      </c>
      <c r="C8781" s="1" t="s">
        <v>8716</v>
      </c>
      <c r="D8781" s="1">
        <v>242080</v>
      </c>
      <c r="E8781" s="1">
        <v>529975</v>
      </c>
      <c r="F8781" s="1">
        <v>7397</v>
      </c>
      <c r="G8781" s="3">
        <v>293</v>
      </c>
      <c r="H8781" s="3">
        <v>4</v>
      </c>
      <c r="I8781" s="3">
        <v>4248500</v>
      </c>
      <c r="J8781" s="3">
        <v>1350000</v>
      </c>
      <c r="K8781" s="3">
        <v>63800</v>
      </c>
      <c r="L8781" s="3">
        <v>5662300</v>
      </c>
      <c r="M8781" s="3">
        <v>943716.66711418307</v>
      </c>
      <c r="N8781" s="3">
        <v>943716.66711418307</v>
      </c>
      <c r="O8781" s="9"/>
    </row>
    <row r="8782" spans="1:15" x14ac:dyDescent="0.25">
      <c r="A8782" s="1">
        <v>896</v>
      </c>
      <c r="B8782" s="1" t="s">
        <v>140</v>
      </c>
      <c r="C8782" s="1" t="s">
        <v>8717</v>
      </c>
      <c r="D8782" s="1">
        <v>242026</v>
      </c>
      <c r="E8782" s="1">
        <v>524347</v>
      </c>
      <c r="F8782" s="1">
        <v>7415</v>
      </c>
      <c r="G8782" s="3">
        <v>192</v>
      </c>
      <c r="H8782" s="3">
        <v>8</v>
      </c>
      <c r="I8782" s="3">
        <v>2784000</v>
      </c>
      <c r="J8782" s="3">
        <v>1350000</v>
      </c>
      <c r="K8782" s="3">
        <v>127600</v>
      </c>
      <c r="L8782" s="3">
        <v>4261600</v>
      </c>
      <c r="M8782" s="3">
        <v>710266.66700347955</v>
      </c>
      <c r="N8782" s="3">
        <v>710266.66700347955</v>
      </c>
      <c r="O8782" s="9"/>
    </row>
    <row r="8783" spans="1:15" x14ac:dyDescent="0.25">
      <c r="A8783" s="1">
        <v>896</v>
      </c>
      <c r="B8783" s="1" t="s">
        <v>140</v>
      </c>
      <c r="C8783" s="1" t="s">
        <v>8718</v>
      </c>
      <c r="D8783" s="1">
        <v>242086</v>
      </c>
      <c r="E8783" s="1">
        <v>524349</v>
      </c>
      <c r="F8783" s="1">
        <v>270005</v>
      </c>
      <c r="G8783" s="3">
        <v>322</v>
      </c>
      <c r="H8783" s="3">
        <v>18</v>
      </c>
      <c r="I8783" s="3">
        <v>4669000</v>
      </c>
      <c r="J8783" s="3">
        <v>1350000</v>
      </c>
      <c r="K8783" s="3">
        <v>287100</v>
      </c>
      <c r="L8783" s="3">
        <v>6306100</v>
      </c>
      <c r="M8783" s="3">
        <v>1051016.6671650654</v>
      </c>
      <c r="N8783" s="3">
        <v>1051016.6671650654</v>
      </c>
      <c r="O8783" s="9"/>
    </row>
    <row r="8784" spans="1:15" x14ac:dyDescent="0.25">
      <c r="A8784" s="1">
        <v>896</v>
      </c>
      <c r="B8784" s="1" t="s">
        <v>140</v>
      </c>
      <c r="C8784" s="1" t="s">
        <v>8719</v>
      </c>
      <c r="D8784" s="1">
        <v>242087</v>
      </c>
      <c r="E8784" s="1">
        <v>524350</v>
      </c>
      <c r="F8784" s="1">
        <v>7405</v>
      </c>
      <c r="G8784" s="3">
        <v>422</v>
      </c>
      <c r="H8784" s="3">
        <v>7</v>
      </c>
      <c r="I8784" s="3">
        <v>6119000</v>
      </c>
      <c r="J8784" s="3">
        <v>1350000</v>
      </c>
      <c r="K8784" s="3">
        <v>111650</v>
      </c>
      <c r="L8784" s="3">
        <v>7580650</v>
      </c>
      <c r="M8784" s="3">
        <v>1263441.6672657987</v>
      </c>
      <c r="N8784" s="3">
        <v>1263441.6672657987</v>
      </c>
      <c r="O8784" s="9"/>
    </row>
    <row r="8785" spans="1:15" x14ac:dyDescent="0.25">
      <c r="A8785" s="1">
        <v>896</v>
      </c>
      <c r="B8785" s="1" t="s">
        <v>140</v>
      </c>
      <c r="C8785" s="1" t="s">
        <v>8720</v>
      </c>
      <c r="D8785" s="1">
        <v>242040</v>
      </c>
      <c r="E8785" s="1">
        <v>524352</v>
      </c>
      <c r="F8785" s="1">
        <v>7388</v>
      </c>
      <c r="G8785" s="3">
        <v>552</v>
      </c>
      <c r="H8785" s="3">
        <v>11</v>
      </c>
      <c r="I8785" s="3">
        <v>8004000</v>
      </c>
      <c r="J8785" s="3">
        <v>1350000</v>
      </c>
      <c r="K8785" s="3">
        <v>175450</v>
      </c>
      <c r="L8785" s="3">
        <v>9529450</v>
      </c>
      <c r="M8785" s="3">
        <v>1588241.6674198208</v>
      </c>
      <c r="N8785" s="3">
        <v>1588241.6674198208</v>
      </c>
      <c r="O8785" s="9"/>
    </row>
    <row r="8786" spans="1:15" x14ac:dyDescent="0.25">
      <c r="A8786" s="1">
        <v>896</v>
      </c>
      <c r="B8786" s="1" t="s">
        <v>140</v>
      </c>
      <c r="C8786" s="1" t="s">
        <v>8721</v>
      </c>
      <c r="D8786" s="1">
        <v>242081</v>
      </c>
      <c r="E8786" s="1">
        <v>529978</v>
      </c>
      <c r="F8786" s="1">
        <v>7398</v>
      </c>
      <c r="G8786" s="3">
        <v>572</v>
      </c>
      <c r="H8786" s="3">
        <v>5</v>
      </c>
      <c r="I8786" s="3">
        <v>8294000</v>
      </c>
      <c r="J8786" s="3">
        <v>1350000</v>
      </c>
      <c r="K8786" s="3">
        <v>79750</v>
      </c>
      <c r="L8786" s="3">
        <v>9723750</v>
      </c>
      <c r="M8786" s="3">
        <v>1620625.0007685106</v>
      </c>
      <c r="N8786" s="3">
        <v>1620625.0007685106</v>
      </c>
      <c r="O8786" s="9"/>
    </row>
    <row r="8787" spans="1:15" x14ac:dyDescent="0.25">
      <c r="A8787" s="1">
        <v>896</v>
      </c>
      <c r="B8787" s="1" t="s">
        <v>140</v>
      </c>
      <c r="C8787" s="1" t="s">
        <v>8722</v>
      </c>
      <c r="D8787" s="1">
        <v>242108</v>
      </c>
      <c r="E8787" s="1">
        <v>524354</v>
      </c>
      <c r="F8787" s="1">
        <v>270015</v>
      </c>
      <c r="G8787" s="3">
        <v>341</v>
      </c>
      <c r="H8787" s="3">
        <v>8</v>
      </c>
      <c r="I8787" s="3">
        <v>4944500</v>
      </c>
      <c r="J8787" s="3">
        <v>1350000</v>
      </c>
      <c r="K8787" s="3">
        <v>127600</v>
      </c>
      <c r="L8787" s="3">
        <v>6422100</v>
      </c>
      <c r="M8787" s="3">
        <v>1070350.0005075666</v>
      </c>
      <c r="N8787" s="3">
        <v>1070350.0005075666</v>
      </c>
      <c r="O8787" s="9"/>
    </row>
    <row r="8788" spans="1:15" x14ac:dyDescent="0.25">
      <c r="A8788" s="1">
        <v>896</v>
      </c>
      <c r="B8788" s="1" t="s">
        <v>140</v>
      </c>
      <c r="C8788" s="1" t="s">
        <v>8723</v>
      </c>
      <c r="D8788" s="1">
        <v>242077</v>
      </c>
      <c r="E8788" s="1">
        <v>529979</v>
      </c>
      <c r="F8788" s="1">
        <v>270013</v>
      </c>
      <c r="G8788" s="3">
        <v>257</v>
      </c>
      <c r="H8788" s="3">
        <v>12</v>
      </c>
      <c r="I8788" s="3">
        <v>3726500</v>
      </c>
      <c r="J8788" s="3">
        <v>1350000</v>
      </c>
      <c r="K8788" s="3">
        <v>191400</v>
      </c>
      <c r="L8788" s="3">
        <v>5267900</v>
      </c>
      <c r="M8788" s="3">
        <v>877983.33374967857</v>
      </c>
      <c r="N8788" s="3">
        <v>877983.33374967857</v>
      </c>
      <c r="O8788" s="9"/>
    </row>
    <row r="8789" spans="1:15" x14ac:dyDescent="0.25">
      <c r="A8789" s="1">
        <v>896</v>
      </c>
      <c r="B8789" s="1" t="s">
        <v>140</v>
      </c>
      <c r="C8789" s="1" t="s">
        <v>8724</v>
      </c>
      <c r="D8789" s="1">
        <v>242042</v>
      </c>
      <c r="E8789" s="1">
        <v>529980</v>
      </c>
      <c r="F8789" s="1">
        <v>7389</v>
      </c>
      <c r="G8789" s="3">
        <v>692</v>
      </c>
      <c r="H8789" s="3">
        <v>20</v>
      </c>
      <c r="I8789" s="3">
        <v>10034000</v>
      </c>
      <c r="J8789" s="3">
        <v>1350000</v>
      </c>
      <c r="K8789" s="3">
        <v>319000</v>
      </c>
      <c r="L8789" s="3">
        <v>11703000</v>
      </c>
      <c r="M8789" s="3">
        <v>1950500.0009249393</v>
      </c>
      <c r="N8789" s="3">
        <v>1950500.0009249393</v>
      </c>
      <c r="O8789" s="9"/>
    </row>
    <row r="8790" spans="1:15" x14ac:dyDescent="0.25">
      <c r="A8790" s="1">
        <v>896</v>
      </c>
      <c r="B8790" s="1" t="s">
        <v>140</v>
      </c>
      <c r="C8790" s="1" t="s">
        <v>8725</v>
      </c>
      <c r="D8790" s="1">
        <v>242089</v>
      </c>
      <c r="E8790" s="1">
        <v>524358</v>
      </c>
      <c r="F8790" s="1">
        <v>270006</v>
      </c>
      <c r="G8790" s="3">
        <v>104</v>
      </c>
      <c r="H8790" s="3">
        <v>10</v>
      </c>
      <c r="I8790" s="3">
        <v>1508000</v>
      </c>
      <c r="J8790" s="3">
        <v>1350000</v>
      </c>
      <c r="K8790" s="3">
        <v>159500</v>
      </c>
      <c r="L8790" s="3">
        <v>3017500</v>
      </c>
      <c r="M8790" s="3">
        <v>502916.6669051529</v>
      </c>
      <c r="N8790" s="3">
        <v>502916.6669051529</v>
      </c>
      <c r="O8790" s="9"/>
    </row>
    <row r="8791" spans="1:15" x14ac:dyDescent="0.25">
      <c r="A8791" s="1">
        <v>896</v>
      </c>
      <c r="B8791" s="1" t="s">
        <v>140</v>
      </c>
      <c r="C8791" s="1" t="s">
        <v>8726</v>
      </c>
      <c r="D8791" s="1">
        <v>242037</v>
      </c>
      <c r="E8791" s="1">
        <v>524359</v>
      </c>
      <c r="F8791" s="1">
        <v>270020</v>
      </c>
      <c r="G8791" s="3">
        <v>131</v>
      </c>
      <c r="H8791" s="3">
        <v>24</v>
      </c>
      <c r="I8791" s="3">
        <v>1899500</v>
      </c>
      <c r="J8791" s="3">
        <v>1350000</v>
      </c>
      <c r="K8791" s="3">
        <v>382800</v>
      </c>
      <c r="L8791" s="3">
        <v>3632300</v>
      </c>
      <c r="M8791" s="3">
        <v>605383.33362040995</v>
      </c>
      <c r="N8791" s="3">
        <v>605383.33362040995</v>
      </c>
      <c r="O8791" s="9"/>
    </row>
    <row r="8792" spans="1:15" x14ac:dyDescent="0.25">
      <c r="A8792" s="1">
        <v>896</v>
      </c>
      <c r="B8792" s="1" t="s">
        <v>140</v>
      </c>
      <c r="C8792" s="1" t="s">
        <v>8727</v>
      </c>
      <c r="D8792" s="1">
        <v>242079</v>
      </c>
      <c r="E8792" s="1">
        <v>524360</v>
      </c>
      <c r="F8792" s="1">
        <v>7396</v>
      </c>
      <c r="G8792" s="3">
        <v>732</v>
      </c>
      <c r="H8792" s="3">
        <v>17</v>
      </c>
      <c r="I8792" s="3">
        <v>10614000</v>
      </c>
      <c r="J8792" s="3">
        <v>1350000</v>
      </c>
      <c r="K8792" s="3">
        <v>271150</v>
      </c>
      <c r="L8792" s="3">
        <v>12235150</v>
      </c>
      <c r="M8792" s="3">
        <v>2039191.6676336641</v>
      </c>
      <c r="N8792" s="3">
        <v>2039191.6676336641</v>
      </c>
      <c r="O8792" s="9"/>
    </row>
    <row r="8793" spans="1:15" x14ac:dyDescent="0.25">
      <c r="A8793" s="1">
        <v>896</v>
      </c>
      <c r="B8793" s="1" t="s">
        <v>140</v>
      </c>
      <c r="C8793" s="1" t="s">
        <v>8728</v>
      </c>
      <c r="D8793" s="1">
        <v>242083</v>
      </c>
      <c r="E8793" s="1">
        <v>524361</v>
      </c>
      <c r="F8793" s="1">
        <v>7400</v>
      </c>
      <c r="G8793" s="3">
        <v>494</v>
      </c>
      <c r="H8793" s="3">
        <v>20</v>
      </c>
      <c r="I8793" s="3">
        <v>7163000</v>
      </c>
      <c r="J8793" s="3">
        <v>1350000</v>
      </c>
      <c r="K8793" s="3">
        <v>319000</v>
      </c>
      <c r="L8793" s="3">
        <v>8832000</v>
      </c>
      <c r="M8793" s="3">
        <v>1472000.0006980316</v>
      </c>
      <c r="N8793" s="3">
        <v>1472000.0006980316</v>
      </c>
      <c r="O8793" s="9"/>
    </row>
    <row r="8794" spans="1:15" x14ac:dyDescent="0.25">
      <c r="A8794" s="1">
        <v>896</v>
      </c>
      <c r="B8794" s="1" t="s">
        <v>140</v>
      </c>
      <c r="C8794" s="1" t="s">
        <v>8729</v>
      </c>
      <c r="D8794" s="1">
        <v>242039</v>
      </c>
      <c r="E8794" s="1">
        <v>524362</v>
      </c>
      <c r="F8794" s="1">
        <v>7418</v>
      </c>
      <c r="G8794" s="3">
        <v>337</v>
      </c>
      <c r="H8794" s="3">
        <v>6</v>
      </c>
      <c r="I8794" s="3">
        <v>4886500</v>
      </c>
      <c r="J8794" s="3">
        <v>1350000</v>
      </c>
      <c r="K8794" s="3">
        <v>95700</v>
      </c>
      <c r="L8794" s="3">
        <v>6332200</v>
      </c>
      <c r="M8794" s="3">
        <v>1055366.6671671281</v>
      </c>
      <c r="N8794" s="3">
        <v>1055366.6671671281</v>
      </c>
      <c r="O8794" s="9"/>
    </row>
    <row r="8795" spans="1:15" x14ac:dyDescent="0.25">
      <c r="A8795" s="1">
        <v>896</v>
      </c>
      <c r="B8795" s="1" t="s">
        <v>140</v>
      </c>
      <c r="C8795" s="1" t="s">
        <v>8730</v>
      </c>
      <c r="D8795" s="1">
        <v>242093</v>
      </c>
      <c r="E8795" s="1">
        <v>524363</v>
      </c>
      <c r="F8795" s="1">
        <v>7411</v>
      </c>
      <c r="G8795" s="3">
        <v>660</v>
      </c>
      <c r="H8795" s="3">
        <v>1</v>
      </c>
      <c r="I8795" s="3">
        <v>9570000</v>
      </c>
      <c r="J8795" s="3">
        <v>1350000</v>
      </c>
      <c r="K8795" s="3">
        <v>15950</v>
      </c>
      <c r="L8795" s="3">
        <v>10935950</v>
      </c>
      <c r="M8795" s="3">
        <v>1822658.3341976493</v>
      </c>
      <c r="N8795" s="3">
        <v>1822658.3341976493</v>
      </c>
      <c r="O8795" s="9"/>
    </row>
    <row r="8796" spans="1:15" x14ac:dyDescent="0.25">
      <c r="A8796" s="1">
        <v>896</v>
      </c>
      <c r="B8796" s="1" t="s">
        <v>140</v>
      </c>
      <c r="C8796" s="1" t="s">
        <v>8731</v>
      </c>
      <c r="D8796" s="1">
        <v>242102</v>
      </c>
      <c r="E8796" s="1">
        <v>524365</v>
      </c>
      <c r="F8796" s="1">
        <v>7417</v>
      </c>
      <c r="G8796" s="3">
        <v>510</v>
      </c>
      <c r="H8796" s="3">
        <v>12</v>
      </c>
      <c r="I8796" s="3">
        <v>7395000</v>
      </c>
      <c r="J8796" s="3">
        <v>1350000</v>
      </c>
      <c r="K8796" s="3">
        <v>191400</v>
      </c>
      <c r="L8796" s="3">
        <v>8936400</v>
      </c>
      <c r="M8796" s="3">
        <v>1489400.0007062829</v>
      </c>
      <c r="N8796" s="3">
        <v>1489400.0007062829</v>
      </c>
      <c r="O8796" s="9"/>
    </row>
    <row r="8797" spans="1:15" x14ac:dyDescent="0.25">
      <c r="A8797" s="1">
        <v>896</v>
      </c>
      <c r="B8797" s="1" t="s">
        <v>140</v>
      </c>
      <c r="C8797" s="1" t="s">
        <v>8732</v>
      </c>
      <c r="D8797" s="1">
        <v>242069</v>
      </c>
      <c r="E8797" s="1">
        <v>524366</v>
      </c>
      <c r="F8797" s="1">
        <v>7393</v>
      </c>
      <c r="G8797" s="3">
        <v>329</v>
      </c>
      <c r="H8797" s="3">
        <v>3</v>
      </c>
      <c r="I8797" s="3">
        <v>4770500</v>
      </c>
      <c r="J8797" s="3">
        <v>1350000</v>
      </c>
      <c r="K8797" s="3">
        <v>47850</v>
      </c>
      <c r="L8797" s="3">
        <v>6168350</v>
      </c>
      <c r="M8797" s="3">
        <v>1028058.333820845</v>
      </c>
      <c r="N8797" s="3">
        <v>1028058.333820845</v>
      </c>
      <c r="O8797" s="9"/>
    </row>
    <row r="8798" spans="1:15" x14ac:dyDescent="0.25">
      <c r="A8798" s="1">
        <v>896</v>
      </c>
      <c r="B8798" s="1" t="s">
        <v>140</v>
      </c>
      <c r="C8798" s="1" t="s">
        <v>8733</v>
      </c>
      <c r="D8798" s="1">
        <v>242090</v>
      </c>
      <c r="E8798" s="1">
        <v>524367</v>
      </c>
      <c r="F8798" s="1">
        <v>7409</v>
      </c>
      <c r="G8798" s="3">
        <v>253</v>
      </c>
      <c r="H8798" s="3">
        <v>8</v>
      </c>
      <c r="I8798" s="3">
        <v>3668500</v>
      </c>
      <c r="J8798" s="3">
        <v>1350000</v>
      </c>
      <c r="K8798" s="3">
        <v>127600</v>
      </c>
      <c r="L8798" s="3">
        <v>5146100</v>
      </c>
      <c r="M8798" s="3">
        <v>857683.33374005219</v>
      </c>
      <c r="N8798" s="3">
        <v>857683.33374005219</v>
      </c>
      <c r="O8798" s="9"/>
    </row>
    <row r="8799" spans="1:15" x14ac:dyDescent="0.25">
      <c r="A8799" s="1">
        <v>896</v>
      </c>
      <c r="B8799" s="1" t="s">
        <v>140</v>
      </c>
      <c r="C8799" s="1" t="s">
        <v>8734</v>
      </c>
      <c r="D8799" s="1">
        <v>242032</v>
      </c>
      <c r="E8799" s="1">
        <v>524368</v>
      </c>
      <c r="F8799" s="1">
        <v>7407</v>
      </c>
      <c r="G8799" s="3">
        <v>546</v>
      </c>
      <c r="H8799" s="3">
        <v>6</v>
      </c>
      <c r="I8799" s="3">
        <v>7917000</v>
      </c>
      <c r="J8799" s="3">
        <v>1350000</v>
      </c>
      <c r="K8799" s="3">
        <v>95700</v>
      </c>
      <c r="L8799" s="3">
        <v>9362700</v>
      </c>
      <c r="M8799" s="3">
        <v>1560450.0007399751</v>
      </c>
      <c r="N8799" s="3">
        <v>1560450.0007399751</v>
      </c>
      <c r="O8799" s="9"/>
    </row>
    <row r="8800" spans="1:15" x14ac:dyDescent="0.25">
      <c r="A8800" s="1">
        <v>896</v>
      </c>
      <c r="B8800" s="1" t="s">
        <v>140</v>
      </c>
      <c r="C8800" s="1" t="s">
        <v>8735</v>
      </c>
      <c r="D8800" s="1">
        <v>242028</v>
      </c>
      <c r="E8800" s="1">
        <v>524370</v>
      </c>
      <c r="F8800" s="1">
        <v>270014</v>
      </c>
      <c r="G8800" s="3">
        <v>398</v>
      </c>
      <c r="H8800" s="3">
        <v>5</v>
      </c>
      <c r="I8800" s="3">
        <v>5771000</v>
      </c>
      <c r="J8800" s="3">
        <v>1350000</v>
      </c>
      <c r="K8800" s="3">
        <v>79750</v>
      </c>
      <c r="L8800" s="3">
        <v>7200750</v>
      </c>
      <c r="M8800" s="3">
        <v>1200125.0005691068</v>
      </c>
      <c r="N8800" s="3">
        <v>1200125.0005691068</v>
      </c>
      <c r="O8800" s="9"/>
    </row>
    <row r="8801" spans="1:15" x14ac:dyDescent="0.25">
      <c r="A8801" s="1">
        <v>896</v>
      </c>
      <c r="B8801" s="1" t="s">
        <v>140</v>
      </c>
      <c r="C8801" s="1" t="s">
        <v>8736</v>
      </c>
      <c r="D8801" s="1">
        <v>242075</v>
      </c>
      <c r="E8801" s="1">
        <v>524371</v>
      </c>
      <c r="F8801" s="1">
        <v>7433</v>
      </c>
      <c r="G8801" s="3">
        <v>502</v>
      </c>
      <c r="H8801" s="3">
        <v>7</v>
      </c>
      <c r="I8801" s="3">
        <v>7279000</v>
      </c>
      <c r="J8801" s="3">
        <v>1350000</v>
      </c>
      <c r="K8801" s="3">
        <v>111650</v>
      </c>
      <c r="L8801" s="3">
        <v>8740650</v>
      </c>
      <c r="M8801" s="3">
        <v>1456775.0006908118</v>
      </c>
      <c r="N8801" s="3">
        <v>1456775.0006908118</v>
      </c>
      <c r="O8801" s="9"/>
    </row>
    <row r="8802" spans="1:15" x14ac:dyDescent="0.25">
      <c r="A8802" s="1">
        <v>896</v>
      </c>
      <c r="B8802" s="1" t="s">
        <v>140</v>
      </c>
      <c r="C8802" s="1" t="s">
        <v>8737</v>
      </c>
      <c r="D8802" s="1">
        <v>242023</v>
      </c>
      <c r="E8802" s="1">
        <v>524372</v>
      </c>
      <c r="F8802" s="1">
        <v>7392</v>
      </c>
      <c r="G8802" s="3">
        <v>783</v>
      </c>
      <c r="H8802" s="3">
        <v>25</v>
      </c>
      <c r="I8802" s="3">
        <v>11353500</v>
      </c>
      <c r="J8802" s="3">
        <v>1350000</v>
      </c>
      <c r="K8802" s="3">
        <v>398750</v>
      </c>
      <c r="L8802" s="3">
        <v>13102250</v>
      </c>
      <c r="M8802" s="3">
        <v>2183708.3343688617</v>
      </c>
      <c r="N8802" s="3">
        <v>2183708.3343688617</v>
      </c>
      <c r="O8802" s="9"/>
    </row>
    <row r="8803" spans="1:15" x14ac:dyDescent="0.25">
      <c r="A8803" s="1">
        <v>896</v>
      </c>
      <c r="B8803" s="1" t="s">
        <v>140</v>
      </c>
      <c r="C8803" s="1" t="s">
        <v>8738</v>
      </c>
      <c r="D8803" s="1">
        <v>242109</v>
      </c>
      <c r="E8803" s="1">
        <v>524373</v>
      </c>
      <c r="F8803" s="1">
        <v>7426</v>
      </c>
      <c r="G8803" s="3">
        <v>459</v>
      </c>
      <c r="H8803" s="3">
        <v>6</v>
      </c>
      <c r="I8803" s="3">
        <v>6655500</v>
      </c>
      <c r="J8803" s="3">
        <v>1350000</v>
      </c>
      <c r="K8803" s="3">
        <v>95700</v>
      </c>
      <c r="L8803" s="3">
        <v>8101200</v>
      </c>
      <c r="M8803" s="3">
        <v>1350200.0006402733</v>
      </c>
      <c r="N8803" s="3">
        <v>1350200.0006402733</v>
      </c>
      <c r="O8803" s="9"/>
    </row>
    <row r="8804" spans="1:15" x14ac:dyDescent="0.25">
      <c r="A8804" s="1">
        <v>896</v>
      </c>
      <c r="B8804" s="1" t="s">
        <v>140</v>
      </c>
      <c r="C8804" s="1" t="s">
        <v>8739</v>
      </c>
      <c r="D8804" s="1">
        <v>242098</v>
      </c>
      <c r="E8804" s="1">
        <v>524374</v>
      </c>
      <c r="F8804" s="1">
        <v>7419</v>
      </c>
      <c r="G8804" s="3">
        <v>207</v>
      </c>
      <c r="H8804" s="3">
        <v>6</v>
      </c>
      <c r="I8804" s="3">
        <v>3001500</v>
      </c>
      <c r="J8804" s="3">
        <v>1350000</v>
      </c>
      <c r="K8804" s="3">
        <v>95700</v>
      </c>
      <c r="L8804" s="3">
        <v>4447200</v>
      </c>
      <c r="M8804" s="3">
        <v>741200.00035148172</v>
      </c>
      <c r="N8804" s="3">
        <v>741200.00035148172</v>
      </c>
      <c r="O8804" s="9"/>
    </row>
    <row r="8805" spans="1:15" x14ac:dyDescent="0.25">
      <c r="A8805" s="1">
        <v>896</v>
      </c>
      <c r="B8805" s="1" t="s">
        <v>140</v>
      </c>
      <c r="C8805" s="1" t="s">
        <v>8740</v>
      </c>
      <c r="D8805" s="1">
        <v>242094</v>
      </c>
      <c r="E8805" s="1">
        <v>524375</v>
      </c>
      <c r="F8805" s="1">
        <v>270010</v>
      </c>
      <c r="G8805" s="3">
        <v>422</v>
      </c>
      <c r="H8805" s="3">
        <v>7</v>
      </c>
      <c r="I8805" s="3">
        <v>6119000</v>
      </c>
      <c r="J8805" s="3">
        <v>1350000</v>
      </c>
      <c r="K8805" s="3">
        <v>111650</v>
      </c>
      <c r="L8805" s="3">
        <v>7580650</v>
      </c>
      <c r="M8805" s="3">
        <v>1263441.6672657987</v>
      </c>
      <c r="N8805" s="3">
        <v>1263441.6672657987</v>
      </c>
      <c r="O8805" s="9"/>
    </row>
    <row r="8806" spans="1:15" x14ac:dyDescent="0.25">
      <c r="A8806" s="1">
        <v>896</v>
      </c>
      <c r="B8806" s="1" t="s">
        <v>140</v>
      </c>
      <c r="C8806" s="1" t="s">
        <v>8741</v>
      </c>
      <c r="D8806" s="1">
        <v>242092</v>
      </c>
      <c r="E8806" s="1">
        <v>529583</v>
      </c>
      <c r="F8806" s="1">
        <v>7408</v>
      </c>
      <c r="G8806" s="3">
        <v>557</v>
      </c>
      <c r="H8806" s="3">
        <v>22</v>
      </c>
      <c r="I8806" s="3">
        <v>8076500</v>
      </c>
      <c r="J8806" s="3">
        <v>1350000</v>
      </c>
      <c r="K8806" s="3">
        <v>350900</v>
      </c>
      <c r="L8806" s="3">
        <v>9777400</v>
      </c>
      <c r="M8806" s="3">
        <v>1629566.6674394174</v>
      </c>
      <c r="N8806" s="3">
        <v>1629566.6674394174</v>
      </c>
      <c r="O8806" s="9"/>
    </row>
    <row r="8807" spans="1:15" x14ac:dyDescent="0.25">
      <c r="A8807" s="1">
        <v>896</v>
      </c>
      <c r="B8807" s="1" t="s">
        <v>140</v>
      </c>
      <c r="C8807" s="1" t="s">
        <v>8742</v>
      </c>
      <c r="D8807" s="1">
        <v>242095</v>
      </c>
      <c r="E8807" s="1">
        <v>524376</v>
      </c>
      <c r="F8807" s="1">
        <v>7412</v>
      </c>
      <c r="G8807" s="3">
        <v>140</v>
      </c>
      <c r="H8807" s="3">
        <v>0</v>
      </c>
      <c r="I8807" s="3">
        <v>2030000</v>
      </c>
      <c r="J8807" s="3">
        <v>1350000</v>
      </c>
      <c r="K8807" s="3">
        <v>0</v>
      </c>
      <c r="L8807" s="3">
        <v>3380000</v>
      </c>
      <c r="M8807" s="3">
        <v>563333.33360046952</v>
      </c>
      <c r="N8807" s="3">
        <v>563333.33360046952</v>
      </c>
      <c r="O8807" s="9"/>
    </row>
    <row r="8808" spans="1:15" x14ac:dyDescent="0.25">
      <c r="A8808" s="1">
        <v>896</v>
      </c>
      <c r="B8808" s="1" t="s">
        <v>140</v>
      </c>
      <c r="C8808" s="1" t="s">
        <v>8743</v>
      </c>
      <c r="D8808" s="1">
        <v>242071</v>
      </c>
      <c r="E8808" s="1">
        <v>524377</v>
      </c>
      <c r="F8808" s="1">
        <v>7394</v>
      </c>
      <c r="G8808" s="3">
        <v>541</v>
      </c>
      <c r="H8808" s="3">
        <v>2</v>
      </c>
      <c r="I8808" s="3">
        <v>7844500</v>
      </c>
      <c r="J8808" s="3">
        <v>1350000</v>
      </c>
      <c r="K8808" s="3">
        <v>31900</v>
      </c>
      <c r="L8808" s="3">
        <v>9226400</v>
      </c>
      <c r="M8808" s="3">
        <v>1537733.3340625362</v>
      </c>
      <c r="N8808" s="3">
        <v>1537733.3340625362</v>
      </c>
      <c r="O8808" s="9"/>
    </row>
    <row r="8809" spans="1:15" x14ac:dyDescent="0.25">
      <c r="A8809" s="1">
        <v>896</v>
      </c>
      <c r="B8809" s="1" t="s">
        <v>140</v>
      </c>
      <c r="C8809" s="1" t="s">
        <v>8744</v>
      </c>
      <c r="D8809" s="1">
        <v>242034</v>
      </c>
      <c r="E8809" s="1">
        <v>524378</v>
      </c>
      <c r="F8809" s="1">
        <v>7399</v>
      </c>
      <c r="G8809" s="3">
        <v>136</v>
      </c>
      <c r="H8809" s="3">
        <v>13</v>
      </c>
      <c r="I8809" s="3">
        <v>1972000</v>
      </c>
      <c r="J8809" s="3">
        <v>1350000</v>
      </c>
      <c r="K8809" s="3">
        <v>207350</v>
      </c>
      <c r="L8809" s="3">
        <v>3529350</v>
      </c>
      <c r="M8809" s="3">
        <v>588225.00027893996</v>
      </c>
      <c r="N8809" s="3">
        <v>588225.00027893996</v>
      </c>
      <c r="O8809" s="9"/>
    </row>
    <row r="8810" spans="1:15" x14ac:dyDescent="0.25">
      <c r="A8810" s="1">
        <v>896</v>
      </c>
      <c r="B8810" s="1" t="s">
        <v>140</v>
      </c>
      <c r="C8810" s="1" t="s">
        <v>8745</v>
      </c>
      <c r="D8810" s="1">
        <v>242074</v>
      </c>
      <c r="E8810" s="1">
        <v>529983</v>
      </c>
      <c r="F8810" s="1">
        <v>7430</v>
      </c>
      <c r="G8810" s="3">
        <v>725</v>
      </c>
      <c r="H8810" s="3">
        <v>1</v>
      </c>
      <c r="I8810" s="3">
        <v>10512500</v>
      </c>
      <c r="J8810" s="3">
        <v>1350000</v>
      </c>
      <c r="K8810" s="3">
        <v>15950</v>
      </c>
      <c r="L8810" s="3">
        <v>11878450</v>
      </c>
      <c r="M8810" s="3">
        <v>1979741.6676054725</v>
      </c>
      <c r="N8810" s="3">
        <v>1979741.6676054725</v>
      </c>
      <c r="O8810" s="9"/>
    </row>
    <row r="8811" spans="1:15" x14ac:dyDescent="0.25">
      <c r="A8811" s="1">
        <v>896</v>
      </c>
      <c r="B8811" s="1" t="s">
        <v>140</v>
      </c>
      <c r="C8811" s="1" t="s">
        <v>8746</v>
      </c>
      <c r="D8811" s="1">
        <v>242088</v>
      </c>
      <c r="E8811" s="1">
        <v>524380</v>
      </c>
      <c r="F8811" s="1">
        <v>7406</v>
      </c>
      <c r="G8811" s="3">
        <v>62</v>
      </c>
      <c r="H8811" s="3">
        <v>3</v>
      </c>
      <c r="I8811" s="3">
        <v>899000</v>
      </c>
      <c r="J8811" s="3">
        <v>1350000</v>
      </c>
      <c r="K8811" s="3">
        <v>47850</v>
      </c>
      <c r="L8811" s="3">
        <v>2296850</v>
      </c>
      <c r="M8811" s="3">
        <v>382808.33351486345</v>
      </c>
      <c r="N8811" s="3">
        <v>382808.33351486345</v>
      </c>
      <c r="O8811" s="9"/>
    </row>
    <row r="8812" spans="1:15" x14ac:dyDescent="0.25">
      <c r="A8812" s="1">
        <v>896</v>
      </c>
      <c r="B8812" s="1" t="s">
        <v>140</v>
      </c>
      <c r="C8812" s="1" t="s">
        <v>8747</v>
      </c>
      <c r="D8812" s="1">
        <v>242036</v>
      </c>
      <c r="E8812" s="1">
        <v>524381</v>
      </c>
      <c r="F8812" s="1">
        <v>7420</v>
      </c>
      <c r="G8812" s="3">
        <v>612</v>
      </c>
      <c r="H8812" s="3">
        <v>6</v>
      </c>
      <c r="I8812" s="3">
        <v>8874000</v>
      </c>
      <c r="J8812" s="3">
        <v>1350000</v>
      </c>
      <c r="K8812" s="3">
        <v>95700</v>
      </c>
      <c r="L8812" s="3">
        <v>10319700</v>
      </c>
      <c r="M8812" s="3">
        <v>1719950.0008156111</v>
      </c>
      <c r="N8812" s="3">
        <v>1719950.0008156111</v>
      </c>
      <c r="O8812" s="9"/>
    </row>
    <row r="8813" spans="1:15" x14ac:dyDescent="0.25">
      <c r="A8813" s="1">
        <v>896</v>
      </c>
      <c r="B8813" s="1" t="s">
        <v>140</v>
      </c>
      <c r="C8813" s="1" t="s">
        <v>8748</v>
      </c>
      <c r="D8813" s="1">
        <v>242084</v>
      </c>
      <c r="E8813" s="1">
        <v>524382</v>
      </c>
      <c r="F8813" s="1">
        <v>7401</v>
      </c>
      <c r="G8813" s="3">
        <v>790</v>
      </c>
      <c r="H8813" s="3">
        <v>1</v>
      </c>
      <c r="I8813" s="3">
        <v>11455000</v>
      </c>
      <c r="J8813" s="3">
        <v>1350000</v>
      </c>
      <c r="K8813" s="3">
        <v>15950</v>
      </c>
      <c r="L8813" s="3">
        <v>12820950</v>
      </c>
      <c r="M8813" s="3">
        <v>2136825.0010132957</v>
      </c>
      <c r="N8813" s="3">
        <v>2136825.0010132957</v>
      </c>
      <c r="O8813" s="9"/>
    </row>
    <row r="8814" spans="1:15" x14ac:dyDescent="0.25">
      <c r="A8814" s="1">
        <v>896</v>
      </c>
      <c r="B8814" s="1" t="s">
        <v>140</v>
      </c>
      <c r="C8814" s="1" t="s">
        <v>8749</v>
      </c>
      <c r="D8814" s="1">
        <v>242097</v>
      </c>
      <c r="E8814" s="1">
        <v>524383</v>
      </c>
      <c r="F8814" s="1">
        <v>7410</v>
      </c>
      <c r="G8814" s="3">
        <v>499</v>
      </c>
      <c r="H8814" s="3">
        <v>5</v>
      </c>
      <c r="I8814" s="3">
        <v>7235500</v>
      </c>
      <c r="J8814" s="3">
        <v>1350000</v>
      </c>
      <c r="K8814" s="3">
        <v>79750</v>
      </c>
      <c r="L8814" s="3">
        <v>8665250</v>
      </c>
      <c r="M8814" s="3">
        <v>1444208.334018186</v>
      </c>
      <c r="N8814" s="3">
        <v>1444208.334018186</v>
      </c>
      <c r="O8814" s="9"/>
    </row>
    <row r="8815" spans="1:15" x14ac:dyDescent="0.25">
      <c r="A8815" s="1">
        <v>896</v>
      </c>
      <c r="B8815" s="1" t="s">
        <v>140</v>
      </c>
      <c r="C8815" s="1" t="s">
        <v>8750</v>
      </c>
      <c r="D8815" s="1">
        <v>242078</v>
      </c>
      <c r="E8815" s="1">
        <v>524384</v>
      </c>
      <c r="F8815" s="1">
        <v>7434</v>
      </c>
      <c r="G8815" s="3">
        <v>489</v>
      </c>
      <c r="H8815" s="3">
        <v>13</v>
      </c>
      <c r="I8815" s="3">
        <v>7090500</v>
      </c>
      <c r="J8815" s="3">
        <v>1350000</v>
      </c>
      <c r="K8815" s="3">
        <v>207350</v>
      </c>
      <c r="L8815" s="3">
        <v>8647850</v>
      </c>
      <c r="M8815" s="3">
        <v>1441308.3340168109</v>
      </c>
      <c r="N8815" s="3">
        <v>1441308.3340168109</v>
      </c>
      <c r="O8815" s="9"/>
    </row>
    <row r="8816" spans="1:15" x14ac:dyDescent="0.25">
      <c r="A8816" s="1">
        <v>896</v>
      </c>
      <c r="B8816" s="1" t="s">
        <v>140</v>
      </c>
      <c r="C8816" s="1" t="s">
        <v>8751</v>
      </c>
      <c r="D8816" s="1">
        <v>242104</v>
      </c>
      <c r="E8816" s="1">
        <v>529986</v>
      </c>
      <c r="F8816" s="1">
        <v>7422</v>
      </c>
      <c r="G8816" s="3">
        <v>929</v>
      </c>
      <c r="H8816" s="3">
        <v>20</v>
      </c>
      <c r="I8816" s="3">
        <v>13470500</v>
      </c>
      <c r="J8816" s="3">
        <v>1350000</v>
      </c>
      <c r="K8816" s="3">
        <v>319000</v>
      </c>
      <c r="L8816" s="3">
        <v>15139500</v>
      </c>
      <c r="M8816" s="3">
        <v>2523250.0011965409</v>
      </c>
      <c r="N8816" s="3">
        <v>2523250.0011965409</v>
      </c>
      <c r="O8816" s="9"/>
    </row>
    <row r="8817" spans="1:15" x14ac:dyDescent="0.25">
      <c r="A8817" s="1">
        <v>896</v>
      </c>
      <c r="B8817" s="1" t="s">
        <v>140</v>
      </c>
      <c r="C8817" s="1" t="s">
        <v>8752</v>
      </c>
      <c r="D8817" s="1">
        <v>242105</v>
      </c>
      <c r="E8817" s="1">
        <v>524385</v>
      </c>
      <c r="F8817" s="1">
        <v>7423</v>
      </c>
      <c r="G8817" s="3">
        <v>1006</v>
      </c>
      <c r="H8817" s="3">
        <v>14</v>
      </c>
      <c r="I8817" s="3">
        <v>14587000</v>
      </c>
      <c r="J8817" s="3">
        <v>1350000</v>
      </c>
      <c r="K8817" s="3">
        <v>223300</v>
      </c>
      <c r="L8817" s="3">
        <v>16160300</v>
      </c>
      <c r="M8817" s="3">
        <v>2693383.3346105525</v>
      </c>
      <c r="N8817" s="3">
        <v>2693383.3346105525</v>
      </c>
      <c r="O8817" s="9"/>
    </row>
    <row r="8818" spans="1:15" x14ac:dyDescent="0.25">
      <c r="A8818" s="1">
        <v>896</v>
      </c>
      <c r="B8818" s="1" t="s">
        <v>140</v>
      </c>
      <c r="C8818" s="1" t="s">
        <v>8753</v>
      </c>
      <c r="D8818" s="1">
        <v>242106</v>
      </c>
      <c r="E8818" s="1">
        <v>3636</v>
      </c>
      <c r="F8818" s="1">
        <v>7416</v>
      </c>
      <c r="G8818" s="3">
        <v>327</v>
      </c>
      <c r="H8818" s="3">
        <v>25</v>
      </c>
      <c r="I8818" s="3">
        <v>4741500</v>
      </c>
      <c r="J8818" s="3">
        <v>1350000</v>
      </c>
      <c r="K8818" s="3">
        <v>398750</v>
      </c>
      <c r="L8818" s="3">
        <v>6490250</v>
      </c>
      <c r="M8818" s="3">
        <v>1081708.3338462862</v>
      </c>
      <c r="N8818" s="3">
        <v>1081708.3338462862</v>
      </c>
      <c r="O8818" s="9"/>
    </row>
    <row r="8819" spans="1:15" x14ac:dyDescent="0.25">
      <c r="A8819" s="1">
        <v>896</v>
      </c>
      <c r="B8819" s="1" t="s">
        <v>140</v>
      </c>
      <c r="C8819" s="1" t="s">
        <v>8754</v>
      </c>
      <c r="D8819" s="1">
        <v>242111</v>
      </c>
      <c r="E8819" s="1">
        <v>524386</v>
      </c>
      <c r="F8819" s="1">
        <v>7427</v>
      </c>
      <c r="G8819" s="3">
        <v>672</v>
      </c>
      <c r="H8819" s="3">
        <v>1</v>
      </c>
      <c r="I8819" s="3">
        <v>9744000</v>
      </c>
      <c r="J8819" s="3">
        <v>1350000</v>
      </c>
      <c r="K8819" s="3">
        <v>15950</v>
      </c>
      <c r="L8819" s="3">
        <v>11109950</v>
      </c>
      <c r="M8819" s="3">
        <v>1851658.3342114014</v>
      </c>
      <c r="N8819" s="3">
        <v>1851658.3342114014</v>
      </c>
      <c r="O8819" s="9"/>
    </row>
    <row r="8820" spans="1:15" x14ac:dyDescent="0.25">
      <c r="A8820" s="1">
        <v>896</v>
      </c>
      <c r="B8820" s="1" t="s">
        <v>140</v>
      </c>
      <c r="C8820" s="1" t="s">
        <v>8755</v>
      </c>
      <c r="D8820" s="1">
        <v>242031</v>
      </c>
      <c r="E8820" s="1">
        <v>529987</v>
      </c>
      <c r="F8820" s="1">
        <v>7432</v>
      </c>
      <c r="G8820" s="3">
        <v>475</v>
      </c>
      <c r="H8820" s="3">
        <v>6</v>
      </c>
      <c r="I8820" s="3">
        <v>6887500</v>
      </c>
      <c r="J8820" s="3">
        <v>1350000</v>
      </c>
      <c r="K8820" s="3">
        <v>95700</v>
      </c>
      <c r="L8820" s="3">
        <v>8333200</v>
      </c>
      <c r="M8820" s="3">
        <v>1388866.667325276</v>
      </c>
      <c r="N8820" s="3">
        <v>1388866.667325276</v>
      </c>
      <c r="O8820" s="9"/>
    </row>
    <row r="8821" spans="1:15" x14ac:dyDescent="0.25">
      <c r="A8821" s="1">
        <v>896</v>
      </c>
      <c r="B8821" s="1" t="s">
        <v>140</v>
      </c>
      <c r="C8821" s="1" t="s">
        <v>8756</v>
      </c>
      <c r="D8821" s="1">
        <v>242110</v>
      </c>
      <c r="E8821" s="1">
        <v>524387</v>
      </c>
      <c r="F8821" s="1">
        <v>270001</v>
      </c>
      <c r="G8821" s="3">
        <v>607</v>
      </c>
      <c r="H8821" s="3">
        <v>17</v>
      </c>
      <c r="I8821" s="3">
        <v>8801500</v>
      </c>
      <c r="J8821" s="3">
        <v>1350000</v>
      </c>
      <c r="K8821" s="3">
        <v>271150</v>
      </c>
      <c r="L8821" s="3">
        <v>10422650</v>
      </c>
      <c r="M8821" s="3">
        <v>1737108.3341570811</v>
      </c>
      <c r="N8821" s="3">
        <v>1737108.3341570811</v>
      </c>
      <c r="O8821" s="9"/>
    </row>
    <row r="8822" spans="1:15" x14ac:dyDescent="0.25">
      <c r="A8822" s="1">
        <v>896</v>
      </c>
      <c r="B8822" s="1" t="s">
        <v>140</v>
      </c>
      <c r="C8822" s="1" t="s">
        <v>8757</v>
      </c>
      <c r="D8822" s="1">
        <v>242085</v>
      </c>
      <c r="E8822" s="1">
        <v>524388</v>
      </c>
      <c r="F8822" s="1">
        <v>7402</v>
      </c>
      <c r="G8822" s="3">
        <v>618</v>
      </c>
      <c r="H8822" s="3">
        <v>20</v>
      </c>
      <c r="I8822" s="3">
        <v>8961000</v>
      </c>
      <c r="J8822" s="3">
        <v>1350000</v>
      </c>
      <c r="K8822" s="3">
        <v>319000</v>
      </c>
      <c r="L8822" s="3">
        <v>10630000</v>
      </c>
      <c r="M8822" s="3">
        <v>1771666.6675068021</v>
      </c>
      <c r="N8822" s="3">
        <v>1771666.6675068021</v>
      </c>
      <c r="O8822" s="9"/>
    </row>
    <row r="8823" spans="1:15" x14ac:dyDescent="0.25">
      <c r="A8823" s="1">
        <v>896</v>
      </c>
      <c r="B8823" s="1" t="s">
        <v>140</v>
      </c>
      <c r="C8823" s="1" t="s">
        <v>8758</v>
      </c>
      <c r="D8823" s="1">
        <v>242096</v>
      </c>
      <c r="E8823" s="1">
        <v>529989</v>
      </c>
      <c r="F8823" s="1">
        <v>7413</v>
      </c>
      <c r="G8823" s="3">
        <v>264</v>
      </c>
      <c r="H8823" s="3">
        <v>5</v>
      </c>
      <c r="I8823" s="3">
        <v>3828000</v>
      </c>
      <c r="J8823" s="3">
        <v>1350000</v>
      </c>
      <c r="K8823" s="3">
        <v>79750</v>
      </c>
      <c r="L8823" s="3">
        <v>5257750</v>
      </c>
      <c r="M8823" s="3">
        <v>876291.66708220972</v>
      </c>
      <c r="N8823" s="3">
        <v>876291.66708220972</v>
      </c>
      <c r="O8823" s="9"/>
    </row>
    <row r="8824" spans="1:15" x14ac:dyDescent="0.25">
      <c r="A8824" s="1">
        <v>896</v>
      </c>
      <c r="B8824" s="1" t="s">
        <v>140</v>
      </c>
      <c r="C8824" s="1" t="s">
        <v>8759</v>
      </c>
      <c r="D8824" s="1">
        <v>242041</v>
      </c>
      <c r="E8824" s="1">
        <v>524391</v>
      </c>
      <c r="F8824" s="1">
        <v>7390</v>
      </c>
      <c r="G8824" s="3">
        <v>300</v>
      </c>
      <c r="H8824" s="3">
        <v>13</v>
      </c>
      <c r="I8824" s="3">
        <v>4350000</v>
      </c>
      <c r="J8824" s="3">
        <v>1350000</v>
      </c>
      <c r="K8824" s="3">
        <v>207350</v>
      </c>
      <c r="L8824" s="3">
        <v>5907350</v>
      </c>
      <c r="M8824" s="3">
        <v>984558.33380021714</v>
      </c>
      <c r="N8824" s="3">
        <v>984558.33380021714</v>
      </c>
      <c r="O8824" s="9"/>
    </row>
    <row r="8825" spans="1:15" x14ac:dyDescent="0.25">
      <c r="A8825" s="1">
        <v>896</v>
      </c>
      <c r="B8825" s="1" t="s">
        <v>140</v>
      </c>
      <c r="C8825" s="1" t="s">
        <v>8760</v>
      </c>
      <c r="D8825" s="1">
        <v>242073</v>
      </c>
      <c r="E8825" s="1">
        <v>524393</v>
      </c>
      <c r="F8825" s="1">
        <v>7395</v>
      </c>
      <c r="G8825" s="3">
        <v>536</v>
      </c>
      <c r="H8825" s="3">
        <v>15</v>
      </c>
      <c r="I8825" s="3">
        <v>7772000</v>
      </c>
      <c r="J8825" s="3">
        <v>1350000</v>
      </c>
      <c r="K8825" s="3">
        <v>239250</v>
      </c>
      <c r="L8825" s="3">
        <v>9361250</v>
      </c>
      <c r="M8825" s="3">
        <v>1560208.3340731938</v>
      </c>
      <c r="N8825" s="3">
        <v>1560208.3340731938</v>
      </c>
      <c r="O8825" s="9"/>
    </row>
    <row r="8826" spans="1:15" x14ac:dyDescent="0.25">
      <c r="A8826" s="1">
        <v>896</v>
      </c>
      <c r="B8826" s="1" t="s">
        <v>140</v>
      </c>
      <c r="C8826" s="1" t="s">
        <v>8761</v>
      </c>
      <c r="D8826" s="1">
        <v>242107</v>
      </c>
      <c r="E8826" s="1">
        <v>524395</v>
      </c>
      <c r="F8826" s="1">
        <v>7421</v>
      </c>
      <c r="G8826" s="3">
        <v>320</v>
      </c>
      <c r="H8826" s="3">
        <v>8</v>
      </c>
      <c r="I8826" s="3">
        <v>4640000</v>
      </c>
      <c r="J8826" s="3">
        <v>1350000</v>
      </c>
      <c r="K8826" s="3">
        <v>127600</v>
      </c>
      <c r="L8826" s="3">
        <v>6117600</v>
      </c>
      <c r="M8826" s="3">
        <v>1019600.0004835008</v>
      </c>
      <c r="N8826" s="3">
        <v>1019600.0004835008</v>
      </c>
      <c r="O8826" s="9"/>
    </row>
    <row r="8827" spans="1:15" x14ac:dyDescent="0.25">
      <c r="A8827" s="1">
        <v>896</v>
      </c>
      <c r="B8827" s="1" t="s">
        <v>140</v>
      </c>
      <c r="C8827" s="1" t="s">
        <v>8762</v>
      </c>
      <c r="D8827" s="1">
        <v>242072</v>
      </c>
      <c r="E8827" s="1">
        <v>524396</v>
      </c>
      <c r="F8827" s="1">
        <v>270004</v>
      </c>
      <c r="G8827" s="3">
        <v>350</v>
      </c>
      <c r="H8827" s="3">
        <v>4</v>
      </c>
      <c r="I8827" s="3">
        <v>5075000</v>
      </c>
      <c r="J8827" s="3">
        <v>1350000</v>
      </c>
      <c r="K8827" s="3">
        <v>63800</v>
      </c>
      <c r="L8827" s="3">
        <v>6488800</v>
      </c>
      <c r="M8827" s="3">
        <v>1081466.6671795049</v>
      </c>
      <c r="N8827" s="3">
        <v>1081466.6671795049</v>
      </c>
      <c r="O8827" s="9"/>
    </row>
    <row r="8828" spans="1:15" x14ac:dyDescent="0.25">
      <c r="A8828" s="6">
        <v>896</v>
      </c>
      <c r="B8828" s="6" t="s">
        <v>140</v>
      </c>
      <c r="C8828" s="6"/>
      <c r="D8828" s="6"/>
      <c r="E8828" s="6"/>
      <c r="F8828" s="6"/>
      <c r="G8828" s="7">
        <v>21465</v>
      </c>
      <c r="H8828" s="7">
        <v>470</v>
      </c>
      <c r="I8828" s="7">
        <v>311242500</v>
      </c>
      <c r="J8828" s="7">
        <v>63450000</v>
      </c>
      <c r="K8828" s="7">
        <v>7496500</v>
      </c>
      <c r="L8828" s="7">
        <v>382189000</v>
      </c>
      <c r="M8828" s="7">
        <v>63698166.696872741</v>
      </c>
      <c r="N8828" s="7">
        <v>63698166.696872741</v>
      </c>
      <c r="O8828" s="9"/>
    </row>
    <row r="8829" spans="1:15" x14ac:dyDescent="0.25">
      <c r="A8829" s="1">
        <v>897</v>
      </c>
      <c r="B8829" s="1" t="s">
        <v>141</v>
      </c>
      <c r="C8829" s="1" t="s">
        <v>8763</v>
      </c>
      <c r="D8829" s="1">
        <v>242184</v>
      </c>
      <c r="E8829" s="1">
        <v>524399</v>
      </c>
      <c r="F8829" s="1">
        <v>8382</v>
      </c>
      <c r="G8829" s="3">
        <v>564</v>
      </c>
      <c r="H8829" s="3">
        <v>0</v>
      </c>
      <c r="I8829" s="3">
        <v>8178000</v>
      </c>
      <c r="J8829" s="3">
        <v>1350000</v>
      </c>
      <c r="K8829" s="3">
        <v>0</v>
      </c>
      <c r="L8829" s="3">
        <v>9528000</v>
      </c>
      <c r="M8829" s="3">
        <v>1588000.0007530395</v>
      </c>
      <c r="N8829" s="3">
        <v>1588000.0007530395</v>
      </c>
      <c r="O8829" s="9"/>
    </row>
    <row r="8830" spans="1:15" x14ac:dyDescent="0.25">
      <c r="A8830" s="1">
        <v>897</v>
      </c>
      <c r="B8830" s="1" t="s">
        <v>141</v>
      </c>
      <c r="C8830" s="1" t="s">
        <v>8764</v>
      </c>
      <c r="D8830" s="1">
        <v>242171</v>
      </c>
      <c r="E8830" s="1">
        <v>524400</v>
      </c>
      <c r="F8830" s="1">
        <v>280212</v>
      </c>
      <c r="G8830" s="3">
        <v>318</v>
      </c>
      <c r="H8830" s="3">
        <v>1</v>
      </c>
      <c r="I8830" s="3">
        <v>4611000</v>
      </c>
      <c r="J8830" s="3">
        <v>1350000</v>
      </c>
      <c r="K8830" s="3">
        <v>15950</v>
      </c>
      <c r="L8830" s="3">
        <v>5976950</v>
      </c>
      <c r="M8830" s="3">
        <v>996158.33380571788</v>
      </c>
      <c r="N8830" s="3">
        <v>996158.33380571788</v>
      </c>
      <c r="O8830" s="9"/>
    </row>
    <row r="8831" spans="1:15" x14ac:dyDescent="0.25">
      <c r="A8831" s="1">
        <v>897</v>
      </c>
      <c r="B8831" s="1" t="s">
        <v>141</v>
      </c>
      <c r="C8831" s="1" t="s">
        <v>8765</v>
      </c>
      <c r="D8831" s="1">
        <v>242179</v>
      </c>
      <c r="E8831" s="1">
        <v>25303</v>
      </c>
      <c r="F8831" s="1">
        <v>8378</v>
      </c>
      <c r="G8831" s="3">
        <v>492</v>
      </c>
      <c r="H8831" s="3">
        <v>5</v>
      </c>
      <c r="I8831" s="3">
        <v>7134000</v>
      </c>
      <c r="J8831" s="3">
        <v>1350000</v>
      </c>
      <c r="K8831" s="3">
        <v>79750</v>
      </c>
      <c r="L8831" s="3">
        <v>8563750</v>
      </c>
      <c r="M8831" s="3">
        <v>1427291.6673434973</v>
      </c>
      <c r="N8831" s="3">
        <v>1427291.6673434973</v>
      </c>
      <c r="O8831" s="9"/>
    </row>
    <row r="8832" spans="1:15" x14ac:dyDescent="0.25">
      <c r="A8832" s="1">
        <v>897</v>
      </c>
      <c r="B8832" s="1" t="s">
        <v>141</v>
      </c>
      <c r="C8832" s="1" t="s">
        <v>8766</v>
      </c>
      <c r="D8832" s="1">
        <v>242190</v>
      </c>
      <c r="E8832" s="1">
        <v>524402</v>
      </c>
      <c r="F8832" s="1">
        <v>8396</v>
      </c>
      <c r="G8832" s="3">
        <v>1122</v>
      </c>
      <c r="H8832" s="3">
        <v>13</v>
      </c>
      <c r="I8832" s="3">
        <v>16269000</v>
      </c>
      <c r="J8832" s="3">
        <v>1350000</v>
      </c>
      <c r="K8832" s="3">
        <v>207350</v>
      </c>
      <c r="L8832" s="3">
        <v>17826350</v>
      </c>
      <c r="M8832" s="3">
        <v>2971058.334742228</v>
      </c>
      <c r="N8832" s="3">
        <v>2971058.334742228</v>
      </c>
      <c r="O8832" s="9"/>
    </row>
    <row r="8833" spans="1:15" x14ac:dyDescent="0.25">
      <c r="A8833" s="1">
        <v>897</v>
      </c>
      <c r="B8833" s="1" t="s">
        <v>141</v>
      </c>
      <c r="C8833" s="1" t="s">
        <v>8767</v>
      </c>
      <c r="D8833" s="1">
        <v>242191</v>
      </c>
      <c r="E8833" s="1">
        <v>524401</v>
      </c>
      <c r="F8833" s="1">
        <v>8397</v>
      </c>
      <c r="G8833" s="3">
        <v>408</v>
      </c>
      <c r="H8833" s="3">
        <v>17</v>
      </c>
      <c r="I8833" s="3">
        <v>5916000</v>
      </c>
      <c r="J8833" s="3">
        <v>1350000</v>
      </c>
      <c r="K8833" s="3">
        <v>271150</v>
      </c>
      <c r="L8833" s="3">
        <v>7537150</v>
      </c>
      <c r="M8833" s="3">
        <v>1256191.6672623607</v>
      </c>
      <c r="N8833" s="3">
        <v>1256191.6672623607</v>
      </c>
      <c r="O8833" s="9"/>
    </row>
    <row r="8834" spans="1:15" x14ac:dyDescent="0.25">
      <c r="A8834" s="1">
        <v>897</v>
      </c>
      <c r="B8834" s="1" t="s">
        <v>141</v>
      </c>
      <c r="C8834" s="1" t="s">
        <v>8768</v>
      </c>
      <c r="D8834" s="1">
        <v>242213</v>
      </c>
      <c r="E8834" s="1">
        <v>25309</v>
      </c>
      <c r="F8834" s="1">
        <v>8429</v>
      </c>
      <c r="G8834" s="3">
        <v>381</v>
      </c>
      <c r="H8834" s="3">
        <v>6</v>
      </c>
      <c r="I8834" s="3">
        <v>5524500</v>
      </c>
      <c r="J8834" s="3">
        <v>1350000</v>
      </c>
      <c r="K8834" s="3">
        <v>95700</v>
      </c>
      <c r="L8834" s="3">
        <v>6970200</v>
      </c>
      <c r="M8834" s="3">
        <v>1161700.0005508855</v>
      </c>
      <c r="N8834" s="3">
        <v>1161700.0005508855</v>
      </c>
      <c r="O8834" s="9"/>
    </row>
    <row r="8835" spans="1:15" x14ac:dyDescent="0.25">
      <c r="A8835" s="1">
        <v>897</v>
      </c>
      <c r="B8835" s="1" t="s">
        <v>141</v>
      </c>
      <c r="C8835" s="1" t="s">
        <v>8769</v>
      </c>
      <c r="D8835" s="1">
        <v>242198</v>
      </c>
      <c r="E8835" s="1">
        <v>529990</v>
      </c>
      <c r="F8835" s="1">
        <v>8406</v>
      </c>
      <c r="G8835" s="3">
        <v>589</v>
      </c>
      <c r="H8835" s="3">
        <v>13</v>
      </c>
      <c r="I8835" s="3">
        <v>8540500</v>
      </c>
      <c r="J8835" s="3">
        <v>1350000</v>
      </c>
      <c r="K8835" s="3">
        <v>207350</v>
      </c>
      <c r="L8835" s="3">
        <v>10097850</v>
      </c>
      <c r="M8835" s="3">
        <v>1682975.0007980773</v>
      </c>
      <c r="N8835" s="3">
        <v>1682975.0007980773</v>
      </c>
      <c r="O8835" s="9"/>
    </row>
    <row r="8836" spans="1:15" x14ac:dyDescent="0.25">
      <c r="A8836" s="1">
        <v>897</v>
      </c>
      <c r="B8836" s="1" t="s">
        <v>141</v>
      </c>
      <c r="C8836" s="1" t="s">
        <v>8770</v>
      </c>
      <c r="D8836" s="1">
        <v>242114</v>
      </c>
      <c r="E8836" s="1">
        <v>524403</v>
      </c>
      <c r="F8836" s="1">
        <v>8314</v>
      </c>
      <c r="G8836" s="3">
        <v>653</v>
      </c>
      <c r="H8836" s="3">
        <v>5</v>
      </c>
      <c r="I8836" s="3">
        <v>9468500</v>
      </c>
      <c r="J8836" s="3">
        <v>1350000</v>
      </c>
      <c r="K8836" s="3">
        <v>79750</v>
      </c>
      <c r="L8836" s="3">
        <v>10898250</v>
      </c>
      <c r="M8836" s="3">
        <v>1816375.0008613365</v>
      </c>
      <c r="N8836" s="3">
        <v>1816375.0008613365</v>
      </c>
      <c r="O8836" s="9"/>
    </row>
    <row r="8837" spans="1:15" x14ac:dyDescent="0.25">
      <c r="A8837" s="1">
        <v>897</v>
      </c>
      <c r="B8837" s="1" t="s">
        <v>141</v>
      </c>
      <c r="C8837" s="1" t="s">
        <v>8771</v>
      </c>
      <c r="D8837" s="1">
        <v>242202</v>
      </c>
      <c r="E8837" s="1">
        <v>524404</v>
      </c>
      <c r="F8837" s="1">
        <v>8414</v>
      </c>
      <c r="G8837" s="3">
        <v>293</v>
      </c>
      <c r="H8837" s="3">
        <v>2</v>
      </c>
      <c r="I8837" s="3">
        <v>4248500</v>
      </c>
      <c r="J8837" s="3">
        <v>1350000</v>
      </c>
      <c r="K8837" s="3">
        <v>31900</v>
      </c>
      <c r="L8837" s="3">
        <v>5630400</v>
      </c>
      <c r="M8837" s="3">
        <v>938400.00044499512</v>
      </c>
      <c r="N8837" s="3">
        <v>938400.00044499512</v>
      </c>
      <c r="O8837" s="9"/>
    </row>
    <row r="8838" spans="1:15" x14ac:dyDescent="0.25">
      <c r="A8838" s="1">
        <v>897</v>
      </c>
      <c r="B8838" s="1" t="s">
        <v>141</v>
      </c>
      <c r="C8838" s="1" t="s">
        <v>8772</v>
      </c>
      <c r="D8838" s="1">
        <v>242122</v>
      </c>
      <c r="E8838" s="1">
        <v>524405</v>
      </c>
      <c r="F8838" s="1">
        <v>280310</v>
      </c>
      <c r="G8838" s="3">
        <v>364</v>
      </c>
      <c r="H8838" s="3">
        <v>0</v>
      </c>
      <c r="I8838" s="3">
        <v>5278000</v>
      </c>
      <c r="J8838" s="3">
        <v>1350000</v>
      </c>
      <c r="K8838" s="3">
        <v>0</v>
      </c>
      <c r="L8838" s="3">
        <v>6628000</v>
      </c>
      <c r="M8838" s="3">
        <v>1104666.6671905066</v>
      </c>
      <c r="N8838" s="3">
        <v>1104666.6671905066</v>
      </c>
      <c r="O8838" s="9"/>
    </row>
    <row r="8839" spans="1:15" x14ac:dyDescent="0.25">
      <c r="A8839" s="1">
        <v>897</v>
      </c>
      <c r="B8839" s="1" t="s">
        <v>141</v>
      </c>
      <c r="C8839" s="1" t="s">
        <v>8773</v>
      </c>
      <c r="D8839" s="1">
        <v>242128</v>
      </c>
      <c r="E8839" s="1">
        <v>25327</v>
      </c>
      <c r="F8839" s="1">
        <v>8319</v>
      </c>
      <c r="G8839" s="3">
        <v>217</v>
      </c>
      <c r="H8839" s="3">
        <v>0</v>
      </c>
      <c r="I8839" s="3">
        <v>3146500</v>
      </c>
      <c r="J8839" s="3">
        <v>1350000</v>
      </c>
      <c r="K8839" s="3">
        <v>0</v>
      </c>
      <c r="L8839" s="3">
        <v>4496500</v>
      </c>
      <c r="M8839" s="3">
        <v>749416.66702204477</v>
      </c>
      <c r="N8839" s="3">
        <v>749416.66702204477</v>
      </c>
      <c r="O8839" s="9"/>
    </row>
    <row r="8840" spans="1:15" x14ac:dyDescent="0.25">
      <c r="A8840" s="1">
        <v>897</v>
      </c>
      <c r="B8840" s="1" t="s">
        <v>141</v>
      </c>
      <c r="C8840" s="1" t="s">
        <v>8774</v>
      </c>
      <c r="D8840" s="1">
        <v>242126</v>
      </c>
      <c r="E8840" s="1">
        <v>25329</v>
      </c>
      <c r="F8840" s="1">
        <v>8315</v>
      </c>
      <c r="G8840" s="3">
        <v>270</v>
      </c>
      <c r="H8840" s="3">
        <v>4</v>
      </c>
      <c r="I8840" s="3">
        <v>3915000</v>
      </c>
      <c r="J8840" s="3">
        <v>1350000</v>
      </c>
      <c r="K8840" s="3">
        <v>63800</v>
      </c>
      <c r="L8840" s="3">
        <v>5328800</v>
      </c>
      <c r="M8840" s="3">
        <v>888133.33375449176</v>
      </c>
      <c r="N8840" s="3">
        <v>888133.33375449176</v>
      </c>
      <c r="O8840" s="9"/>
    </row>
    <row r="8841" spans="1:15" x14ac:dyDescent="0.25">
      <c r="A8841" s="1">
        <v>897</v>
      </c>
      <c r="B8841" s="1" t="s">
        <v>141</v>
      </c>
      <c r="C8841" s="1" t="s">
        <v>8775</v>
      </c>
      <c r="D8841" s="1">
        <v>242127</v>
      </c>
      <c r="E8841" s="1">
        <v>25330</v>
      </c>
      <c r="F8841" s="1">
        <v>8316</v>
      </c>
      <c r="G8841" s="3">
        <v>654</v>
      </c>
      <c r="H8841" s="3">
        <v>11</v>
      </c>
      <c r="I8841" s="3">
        <v>9483000</v>
      </c>
      <c r="J8841" s="3">
        <v>1350000</v>
      </c>
      <c r="K8841" s="3">
        <v>175450</v>
      </c>
      <c r="L8841" s="3">
        <v>11008450</v>
      </c>
      <c r="M8841" s="3">
        <v>1834741.6675367127</v>
      </c>
      <c r="N8841" s="3">
        <v>1834741.6675367127</v>
      </c>
      <c r="O8841" s="9"/>
    </row>
    <row r="8842" spans="1:15" x14ac:dyDescent="0.25">
      <c r="A8842" s="1">
        <v>897</v>
      </c>
      <c r="B8842" s="1" t="s">
        <v>141</v>
      </c>
      <c r="C8842" s="1" t="s">
        <v>8776</v>
      </c>
      <c r="D8842" s="1">
        <v>242192</v>
      </c>
      <c r="E8842" s="1">
        <v>548532</v>
      </c>
      <c r="F8842" s="1">
        <v>8398</v>
      </c>
      <c r="G8842" s="3">
        <v>365</v>
      </c>
      <c r="H8842" s="3">
        <v>4</v>
      </c>
      <c r="I8842" s="3">
        <v>5292500</v>
      </c>
      <c r="J8842" s="3">
        <v>1350000</v>
      </c>
      <c r="K8842" s="3">
        <v>63800</v>
      </c>
      <c r="L8842" s="3">
        <v>6706300</v>
      </c>
      <c r="M8842" s="3">
        <v>1117716.667196695</v>
      </c>
      <c r="N8842" s="3">
        <v>1117716.667196695</v>
      </c>
      <c r="O8842" s="9"/>
    </row>
    <row r="8843" spans="1:15" x14ac:dyDescent="0.25">
      <c r="A8843" s="1">
        <v>897</v>
      </c>
      <c r="B8843" s="1" t="s">
        <v>141</v>
      </c>
      <c r="C8843" s="1" t="s">
        <v>8777</v>
      </c>
      <c r="D8843" s="1">
        <v>257388</v>
      </c>
      <c r="E8843" s="1">
        <v>524406</v>
      </c>
      <c r="F8843" s="1">
        <v>280411</v>
      </c>
      <c r="G8843" s="3">
        <v>583</v>
      </c>
      <c r="H8843" s="3">
        <v>4</v>
      </c>
      <c r="I8843" s="3">
        <v>8453500</v>
      </c>
      <c r="J8843" s="3">
        <v>1350000</v>
      </c>
      <c r="K8843" s="3">
        <v>63800</v>
      </c>
      <c r="L8843" s="3">
        <v>9867300</v>
      </c>
      <c r="M8843" s="3">
        <v>1644550.000779856</v>
      </c>
      <c r="N8843" s="3">
        <v>1644550.000779856</v>
      </c>
      <c r="O8843" s="9"/>
    </row>
    <row r="8844" spans="1:15" x14ac:dyDescent="0.25">
      <c r="A8844" s="1">
        <v>897</v>
      </c>
      <c r="B8844" s="1" t="s">
        <v>141</v>
      </c>
      <c r="C8844" s="1" t="s">
        <v>8778</v>
      </c>
      <c r="D8844" s="1">
        <v>242117</v>
      </c>
      <c r="E8844" s="1">
        <v>25331</v>
      </c>
      <c r="F8844" s="1">
        <v>8306</v>
      </c>
      <c r="G8844" s="3">
        <v>410</v>
      </c>
      <c r="H8844" s="3">
        <v>9</v>
      </c>
      <c r="I8844" s="3">
        <v>5945000</v>
      </c>
      <c r="J8844" s="3">
        <v>1350000</v>
      </c>
      <c r="K8844" s="3">
        <v>143550</v>
      </c>
      <c r="L8844" s="3">
        <v>7438550</v>
      </c>
      <c r="M8844" s="3">
        <v>1239758.3339212346</v>
      </c>
      <c r="N8844" s="3">
        <v>1239758.3339212346</v>
      </c>
      <c r="O8844" s="9"/>
    </row>
    <row r="8845" spans="1:15" x14ac:dyDescent="0.25">
      <c r="A8845" s="1">
        <v>897</v>
      </c>
      <c r="B8845" s="1" t="s">
        <v>141</v>
      </c>
      <c r="C8845" s="1" t="s">
        <v>8779</v>
      </c>
      <c r="D8845" s="1">
        <v>242125</v>
      </c>
      <c r="E8845" s="1">
        <v>529991</v>
      </c>
      <c r="F8845" s="1">
        <v>8312</v>
      </c>
      <c r="G8845" s="3">
        <v>506</v>
      </c>
      <c r="H8845" s="3">
        <v>0</v>
      </c>
      <c r="I8845" s="3">
        <v>7337000</v>
      </c>
      <c r="J8845" s="3">
        <v>1350000</v>
      </c>
      <c r="K8845" s="3">
        <v>0</v>
      </c>
      <c r="L8845" s="3">
        <v>8687000</v>
      </c>
      <c r="M8845" s="3">
        <v>1447833.334019905</v>
      </c>
      <c r="N8845" s="3">
        <v>1447833.334019905</v>
      </c>
      <c r="O8845" s="9"/>
    </row>
    <row r="8846" spans="1:15" x14ac:dyDescent="0.25">
      <c r="A8846" s="1">
        <v>897</v>
      </c>
      <c r="B8846" s="1" t="s">
        <v>141</v>
      </c>
      <c r="C8846" s="1" t="s">
        <v>8780</v>
      </c>
      <c r="D8846" s="1">
        <v>242157</v>
      </c>
      <c r="E8846" s="1">
        <v>524407</v>
      </c>
      <c r="F8846" s="1">
        <v>8357</v>
      </c>
      <c r="G8846" s="3">
        <v>214</v>
      </c>
      <c r="H8846" s="3">
        <v>0</v>
      </c>
      <c r="I8846" s="3">
        <v>3103000</v>
      </c>
      <c r="J8846" s="3">
        <v>1350000</v>
      </c>
      <c r="K8846" s="3">
        <v>0</v>
      </c>
      <c r="L8846" s="3">
        <v>4453000</v>
      </c>
      <c r="M8846" s="3">
        <v>742166.66701860679</v>
      </c>
      <c r="N8846" s="3">
        <v>742166.66701860679</v>
      </c>
      <c r="O8846" s="9"/>
    </row>
    <row r="8847" spans="1:15" x14ac:dyDescent="0.25">
      <c r="A8847" s="1">
        <v>897</v>
      </c>
      <c r="B8847" s="1" t="s">
        <v>141</v>
      </c>
      <c r="C8847" s="1" t="s">
        <v>8781</v>
      </c>
      <c r="D8847" s="1">
        <v>257389</v>
      </c>
      <c r="E8847" s="1">
        <v>524408</v>
      </c>
      <c r="F8847" s="1">
        <v>8325</v>
      </c>
      <c r="G8847" s="3">
        <v>304</v>
      </c>
      <c r="H8847" s="3">
        <v>7</v>
      </c>
      <c r="I8847" s="3">
        <v>4408000</v>
      </c>
      <c r="J8847" s="3">
        <v>1350000</v>
      </c>
      <c r="K8847" s="3">
        <v>111650</v>
      </c>
      <c r="L8847" s="3">
        <v>5869650</v>
      </c>
      <c r="M8847" s="3">
        <v>978275.00046390411</v>
      </c>
      <c r="N8847" s="3">
        <v>978275.00046390411</v>
      </c>
      <c r="O8847" s="9"/>
    </row>
    <row r="8848" spans="1:15" x14ac:dyDescent="0.25">
      <c r="A8848" s="1">
        <v>897</v>
      </c>
      <c r="B8848" s="1" t="s">
        <v>141</v>
      </c>
      <c r="C8848" s="1" t="s">
        <v>8782</v>
      </c>
      <c r="D8848" s="1">
        <v>242205</v>
      </c>
      <c r="E8848" s="1">
        <v>25338</v>
      </c>
      <c r="F8848" s="1">
        <v>280207</v>
      </c>
      <c r="G8848" s="3">
        <v>597</v>
      </c>
      <c r="H8848" s="3">
        <v>10</v>
      </c>
      <c r="I8848" s="3">
        <v>8656500</v>
      </c>
      <c r="J8848" s="3">
        <v>1350000</v>
      </c>
      <c r="K8848" s="3">
        <v>159500</v>
      </c>
      <c r="L8848" s="3">
        <v>10166000</v>
      </c>
      <c r="M8848" s="3">
        <v>1694333.3341367969</v>
      </c>
      <c r="N8848" s="3">
        <v>1694333.3341367969</v>
      </c>
      <c r="O8848" s="9"/>
    </row>
    <row r="8849" spans="1:15" x14ac:dyDescent="0.25">
      <c r="A8849" s="1">
        <v>897</v>
      </c>
      <c r="B8849" s="1" t="s">
        <v>141</v>
      </c>
      <c r="C8849" s="1" t="s">
        <v>8783</v>
      </c>
      <c r="D8849" s="1">
        <v>242134</v>
      </c>
      <c r="E8849" s="1">
        <v>529992</v>
      </c>
      <c r="F8849" s="1">
        <v>8332</v>
      </c>
      <c r="G8849" s="3">
        <v>306</v>
      </c>
      <c r="H8849" s="3">
        <v>10</v>
      </c>
      <c r="I8849" s="3">
        <v>4437000</v>
      </c>
      <c r="J8849" s="3">
        <v>1350000</v>
      </c>
      <c r="K8849" s="3">
        <v>159500</v>
      </c>
      <c r="L8849" s="3">
        <v>5946500</v>
      </c>
      <c r="M8849" s="3">
        <v>991083.33380331122</v>
      </c>
      <c r="N8849" s="3">
        <v>991083.33380331122</v>
      </c>
      <c r="O8849" s="9"/>
    </row>
    <row r="8850" spans="1:15" x14ac:dyDescent="0.25">
      <c r="A8850" s="1">
        <v>897</v>
      </c>
      <c r="B8850" s="1" t="s">
        <v>141</v>
      </c>
      <c r="C8850" s="1" t="s">
        <v>8784</v>
      </c>
      <c r="D8850" s="1">
        <v>242119</v>
      </c>
      <c r="E8850" s="1">
        <v>25341</v>
      </c>
      <c r="F8850" s="1">
        <v>8308</v>
      </c>
      <c r="G8850" s="3">
        <v>384</v>
      </c>
      <c r="H8850" s="3">
        <v>3</v>
      </c>
      <c r="I8850" s="3">
        <v>5568000</v>
      </c>
      <c r="J8850" s="3">
        <v>1350000</v>
      </c>
      <c r="K8850" s="3">
        <v>47850</v>
      </c>
      <c r="L8850" s="3">
        <v>6965850</v>
      </c>
      <c r="M8850" s="3">
        <v>1160975.0005505416</v>
      </c>
      <c r="N8850" s="3">
        <v>1160975.0005505416</v>
      </c>
      <c r="O8850" s="9"/>
    </row>
    <row r="8851" spans="1:15" x14ac:dyDescent="0.25">
      <c r="A8851" s="1">
        <v>897</v>
      </c>
      <c r="B8851" s="1" t="s">
        <v>141</v>
      </c>
      <c r="C8851" s="1" t="s">
        <v>8785</v>
      </c>
      <c r="D8851" s="1">
        <v>242189</v>
      </c>
      <c r="E8851" s="1">
        <v>524409</v>
      </c>
      <c r="F8851" s="1">
        <v>8395</v>
      </c>
      <c r="G8851" s="3">
        <v>473</v>
      </c>
      <c r="H8851" s="3">
        <v>9</v>
      </c>
      <c r="I8851" s="3">
        <v>6858500</v>
      </c>
      <c r="J8851" s="3">
        <v>1350000</v>
      </c>
      <c r="K8851" s="3">
        <v>143550</v>
      </c>
      <c r="L8851" s="3">
        <v>8352050</v>
      </c>
      <c r="M8851" s="3">
        <v>1392008.3339934323</v>
      </c>
      <c r="N8851" s="3">
        <v>1392008.3339934323</v>
      </c>
      <c r="O8851" s="9"/>
    </row>
    <row r="8852" spans="1:15" x14ac:dyDescent="0.25">
      <c r="A8852" s="1">
        <v>897</v>
      </c>
      <c r="B8852" s="1" t="s">
        <v>141</v>
      </c>
      <c r="C8852" s="1" t="s">
        <v>8786</v>
      </c>
      <c r="D8852" s="1">
        <v>242118</v>
      </c>
      <c r="E8852" s="1">
        <v>529993</v>
      </c>
      <c r="F8852" s="1">
        <v>8305</v>
      </c>
      <c r="G8852" s="3">
        <v>208</v>
      </c>
      <c r="H8852" s="3">
        <v>0</v>
      </c>
      <c r="I8852" s="3">
        <v>3016000</v>
      </c>
      <c r="J8852" s="3">
        <v>1350000</v>
      </c>
      <c r="K8852" s="3">
        <v>0</v>
      </c>
      <c r="L8852" s="3">
        <v>4366000</v>
      </c>
      <c r="M8852" s="3">
        <v>727666.66701173072</v>
      </c>
      <c r="N8852" s="3">
        <v>727666.66701173072</v>
      </c>
      <c r="O8852" s="9"/>
    </row>
    <row r="8853" spans="1:15" x14ac:dyDescent="0.25">
      <c r="A8853" s="1">
        <v>897</v>
      </c>
      <c r="B8853" s="1" t="s">
        <v>141</v>
      </c>
      <c r="C8853" s="1" t="s">
        <v>8787</v>
      </c>
      <c r="D8853" s="1">
        <v>242139</v>
      </c>
      <c r="E8853" s="1">
        <v>524410</v>
      </c>
      <c r="F8853" s="1">
        <v>8335</v>
      </c>
      <c r="G8853" s="3">
        <v>343</v>
      </c>
      <c r="H8853" s="3">
        <v>3</v>
      </c>
      <c r="I8853" s="3">
        <v>4973500</v>
      </c>
      <c r="J8853" s="3">
        <v>1350000</v>
      </c>
      <c r="K8853" s="3">
        <v>47850</v>
      </c>
      <c r="L8853" s="3">
        <v>6371350</v>
      </c>
      <c r="M8853" s="3">
        <v>1061891.6671702224</v>
      </c>
      <c r="N8853" s="3">
        <v>1061891.6671702224</v>
      </c>
      <c r="O8853" s="9"/>
    </row>
    <row r="8854" spans="1:15" x14ac:dyDescent="0.25">
      <c r="A8854" s="1">
        <v>897</v>
      </c>
      <c r="B8854" s="1" t="s">
        <v>141</v>
      </c>
      <c r="C8854" s="1" t="s">
        <v>8788</v>
      </c>
      <c r="D8854" s="1">
        <v>242173</v>
      </c>
      <c r="E8854" s="1">
        <v>524411</v>
      </c>
      <c r="F8854" s="1">
        <v>8373</v>
      </c>
      <c r="G8854" s="3">
        <v>448</v>
      </c>
      <c r="H8854" s="3">
        <v>13</v>
      </c>
      <c r="I8854" s="3">
        <v>6496000</v>
      </c>
      <c r="J8854" s="3">
        <v>1350000</v>
      </c>
      <c r="K8854" s="3">
        <v>207350</v>
      </c>
      <c r="L8854" s="3">
        <v>8053350</v>
      </c>
      <c r="M8854" s="3">
        <v>1342225.0006364915</v>
      </c>
      <c r="N8854" s="3">
        <v>1342225.0006364915</v>
      </c>
      <c r="O8854" s="9"/>
    </row>
    <row r="8855" spans="1:15" x14ac:dyDescent="0.25">
      <c r="A8855" s="1">
        <v>897</v>
      </c>
      <c r="B8855" s="1" t="s">
        <v>141</v>
      </c>
      <c r="C8855" s="1" t="s">
        <v>8789</v>
      </c>
      <c r="D8855" s="1">
        <v>242132</v>
      </c>
      <c r="E8855" s="1">
        <v>44332</v>
      </c>
      <c r="F8855" s="1">
        <v>8327</v>
      </c>
      <c r="G8855" s="3">
        <v>248</v>
      </c>
      <c r="H8855" s="3">
        <v>0</v>
      </c>
      <c r="I8855" s="3">
        <v>3596000</v>
      </c>
      <c r="J8855" s="3">
        <v>1350000</v>
      </c>
      <c r="K8855" s="3">
        <v>0</v>
      </c>
      <c r="L8855" s="3">
        <v>4946000</v>
      </c>
      <c r="M8855" s="3">
        <v>824333.3337242374</v>
      </c>
      <c r="N8855" s="3">
        <v>824333.3337242374</v>
      </c>
      <c r="O8855" s="9"/>
    </row>
    <row r="8856" spans="1:15" x14ac:dyDescent="0.25">
      <c r="A8856" s="1">
        <v>897</v>
      </c>
      <c r="B8856" s="1" t="s">
        <v>141</v>
      </c>
      <c r="C8856" s="1" t="s">
        <v>8790</v>
      </c>
      <c r="D8856" s="1">
        <v>242214</v>
      </c>
      <c r="E8856" s="1">
        <v>25358</v>
      </c>
      <c r="F8856" s="1">
        <v>8432</v>
      </c>
      <c r="G8856" s="3">
        <v>501</v>
      </c>
      <c r="H8856" s="3">
        <v>1</v>
      </c>
      <c r="I8856" s="3">
        <v>7264500</v>
      </c>
      <c r="J8856" s="3">
        <v>1350000</v>
      </c>
      <c r="K8856" s="3">
        <v>15950</v>
      </c>
      <c r="L8856" s="3">
        <v>8630450</v>
      </c>
      <c r="M8856" s="3">
        <v>1438408.3340154355</v>
      </c>
      <c r="N8856" s="3">
        <v>1438408.3340154355</v>
      </c>
      <c r="O8856" s="9"/>
    </row>
    <row r="8857" spans="1:15" x14ac:dyDescent="0.25">
      <c r="A8857" s="1">
        <v>897</v>
      </c>
      <c r="B8857" s="1" t="s">
        <v>141</v>
      </c>
      <c r="C8857" s="1" t="s">
        <v>8791</v>
      </c>
      <c r="D8857" s="1">
        <v>242135</v>
      </c>
      <c r="E8857" s="1">
        <v>524412</v>
      </c>
      <c r="F8857" s="1">
        <v>8331</v>
      </c>
      <c r="G8857" s="3">
        <v>531</v>
      </c>
      <c r="H8857" s="3">
        <v>20</v>
      </c>
      <c r="I8857" s="3">
        <v>7699500</v>
      </c>
      <c r="J8857" s="3">
        <v>1350000</v>
      </c>
      <c r="K8857" s="3">
        <v>319000</v>
      </c>
      <c r="L8857" s="3">
        <v>9368500</v>
      </c>
      <c r="M8857" s="3">
        <v>1561416.6674071003</v>
      </c>
      <c r="N8857" s="3">
        <v>1561416.6674071003</v>
      </c>
      <c r="O8857" s="9"/>
    </row>
    <row r="8858" spans="1:15" x14ac:dyDescent="0.25">
      <c r="A8858" s="1">
        <v>897</v>
      </c>
      <c r="B8858" s="1" t="s">
        <v>141</v>
      </c>
      <c r="C8858" s="1" t="s">
        <v>8792</v>
      </c>
      <c r="D8858" s="1">
        <v>242163</v>
      </c>
      <c r="E8858" s="1">
        <v>524413</v>
      </c>
      <c r="F8858" s="1">
        <v>280133</v>
      </c>
      <c r="G8858" s="3">
        <v>382</v>
      </c>
      <c r="H8858" s="3">
        <v>8</v>
      </c>
      <c r="I8858" s="3">
        <v>5539000</v>
      </c>
      <c r="J8858" s="3">
        <v>1350000</v>
      </c>
      <c r="K8858" s="3">
        <v>127600</v>
      </c>
      <c r="L8858" s="3">
        <v>7016600</v>
      </c>
      <c r="M8858" s="3">
        <v>1169433.333887886</v>
      </c>
      <c r="N8858" s="3">
        <v>1169433.333887886</v>
      </c>
      <c r="O8858" s="9"/>
    </row>
    <row r="8859" spans="1:15" x14ac:dyDescent="0.25">
      <c r="A8859" s="1">
        <v>897</v>
      </c>
      <c r="B8859" s="1" t="s">
        <v>141</v>
      </c>
      <c r="C8859" s="1" t="s">
        <v>8793</v>
      </c>
      <c r="D8859" s="1">
        <v>242136</v>
      </c>
      <c r="E8859" s="1">
        <v>25367</v>
      </c>
      <c r="F8859" s="1">
        <v>8330</v>
      </c>
      <c r="G8859" s="3">
        <v>187</v>
      </c>
      <c r="H8859" s="3">
        <v>0</v>
      </c>
      <c r="I8859" s="3">
        <v>2711500</v>
      </c>
      <c r="J8859" s="3">
        <v>1350000</v>
      </c>
      <c r="K8859" s="3">
        <v>0</v>
      </c>
      <c r="L8859" s="3">
        <v>4061500</v>
      </c>
      <c r="M8859" s="3">
        <v>676916.66698766476</v>
      </c>
      <c r="N8859" s="3">
        <v>676916.66698766476</v>
      </c>
      <c r="O8859" s="9"/>
    </row>
    <row r="8860" spans="1:15" x14ac:dyDescent="0.25">
      <c r="A8860" s="1">
        <v>897</v>
      </c>
      <c r="B8860" s="1" t="s">
        <v>141</v>
      </c>
      <c r="C8860" s="1" t="s">
        <v>8794</v>
      </c>
      <c r="D8860" s="1">
        <v>242150</v>
      </c>
      <c r="E8860" s="1">
        <v>524414</v>
      </c>
      <c r="F8860" s="1">
        <v>8347</v>
      </c>
      <c r="G8860" s="3">
        <v>1533</v>
      </c>
      <c r="H8860" s="3">
        <v>1</v>
      </c>
      <c r="I8860" s="3">
        <v>22228500</v>
      </c>
      <c r="J8860" s="3">
        <v>1350000</v>
      </c>
      <c r="K8860" s="3">
        <v>15950</v>
      </c>
      <c r="L8860" s="3">
        <v>23594450</v>
      </c>
      <c r="M8860" s="3">
        <v>3932408.3351981062</v>
      </c>
      <c r="N8860" s="3">
        <v>3932408.3351981062</v>
      </c>
      <c r="O8860" s="9"/>
    </row>
    <row r="8861" spans="1:15" x14ac:dyDescent="0.25">
      <c r="A8861" s="1">
        <v>897</v>
      </c>
      <c r="B8861" s="1" t="s">
        <v>141</v>
      </c>
      <c r="C8861" s="1" t="s">
        <v>8795</v>
      </c>
      <c r="D8861" s="1">
        <v>242197</v>
      </c>
      <c r="E8861" s="1">
        <v>524415</v>
      </c>
      <c r="F8861" s="1">
        <v>280233</v>
      </c>
      <c r="G8861" s="3">
        <v>207</v>
      </c>
      <c r="H8861" s="3">
        <v>4</v>
      </c>
      <c r="I8861" s="3">
        <v>3001500</v>
      </c>
      <c r="J8861" s="3">
        <v>1350000</v>
      </c>
      <c r="K8861" s="3">
        <v>63800</v>
      </c>
      <c r="L8861" s="3">
        <v>4415300</v>
      </c>
      <c r="M8861" s="3">
        <v>735883.33368229389</v>
      </c>
      <c r="N8861" s="3">
        <v>735883.33368229389</v>
      </c>
      <c r="O8861" s="9"/>
    </row>
    <row r="8862" spans="1:15" x14ac:dyDescent="0.25">
      <c r="A8862" s="1">
        <v>897</v>
      </c>
      <c r="B8862" s="1" t="s">
        <v>141</v>
      </c>
      <c r="C8862" s="1" t="s">
        <v>8796</v>
      </c>
      <c r="D8862" s="1">
        <v>242121</v>
      </c>
      <c r="E8862" s="1">
        <v>25372</v>
      </c>
      <c r="F8862" s="1">
        <v>8318</v>
      </c>
      <c r="G8862" s="3">
        <v>190</v>
      </c>
      <c r="H8862" s="3">
        <v>5</v>
      </c>
      <c r="I8862" s="3">
        <v>2755000</v>
      </c>
      <c r="J8862" s="3">
        <v>1350000</v>
      </c>
      <c r="K8862" s="3">
        <v>79750</v>
      </c>
      <c r="L8862" s="3">
        <v>4184750</v>
      </c>
      <c r="M8862" s="3">
        <v>697458.33366407244</v>
      </c>
      <c r="N8862" s="3">
        <v>697458.33366407244</v>
      </c>
      <c r="O8862" s="9"/>
    </row>
    <row r="8863" spans="1:15" x14ac:dyDescent="0.25">
      <c r="A8863" s="1">
        <v>897</v>
      </c>
      <c r="B8863" s="1" t="s">
        <v>141</v>
      </c>
      <c r="C8863" s="1" t="s">
        <v>8797</v>
      </c>
      <c r="D8863" s="1">
        <v>242188</v>
      </c>
      <c r="E8863" s="1">
        <v>524416</v>
      </c>
      <c r="F8863" s="1">
        <v>8394</v>
      </c>
      <c r="G8863" s="3">
        <v>307</v>
      </c>
      <c r="H8863" s="3">
        <v>11</v>
      </c>
      <c r="I8863" s="3">
        <v>4451500</v>
      </c>
      <c r="J8863" s="3">
        <v>1350000</v>
      </c>
      <c r="K8863" s="3">
        <v>175450</v>
      </c>
      <c r="L8863" s="3">
        <v>5976950</v>
      </c>
      <c r="M8863" s="3">
        <v>996158.33380571788</v>
      </c>
      <c r="N8863" s="3">
        <v>996158.33380571788</v>
      </c>
      <c r="O8863" s="9"/>
    </row>
    <row r="8864" spans="1:15" x14ac:dyDescent="0.25">
      <c r="A8864" s="1">
        <v>897</v>
      </c>
      <c r="B8864" s="1" t="s">
        <v>141</v>
      </c>
      <c r="C8864" s="1" t="s">
        <v>8798</v>
      </c>
      <c r="D8864" s="1">
        <v>242186</v>
      </c>
      <c r="E8864" s="1">
        <v>524417</v>
      </c>
      <c r="F8864" s="1">
        <v>8390</v>
      </c>
      <c r="G8864" s="3">
        <v>489</v>
      </c>
      <c r="H8864" s="3">
        <v>15</v>
      </c>
      <c r="I8864" s="3">
        <v>7090500</v>
      </c>
      <c r="J8864" s="3">
        <v>1350000</v>
      </c>
      <c r="K8864" s="3">
        <v>239250</v>
      </c>
      <c r="L8864" s="3">
        <v>8679750</v>
      </c>
      <c r="M8864" s="3">
        <v>1446625.0006859987</v>
      </c>
      <c r="N8864" s="3">
        <v>1446625.0006859987</v>
      </c>
      <c r="O8864" s="9"/>
    </row>
    <row r="8865" spans="1:15" x14ac:dyDescent="0.25">
      <c r="A8865" s="1">
        <v>897</v>
      </c>
      <c r="B8865" s="1" t="s">
        <v>141</v>
      </c>
      <c r="C8865" s="1" t="s">
        <v>8799</v>
      </c>
      <c r="D8865" s="1">
        <v>242123</v>
      </c>
      <c r="E8865" s="1">
        <v>25383</v>
      </c>
      <c r="F8865" s="1">
        <v>8311</v>
      </c>
      <c r="G8865" s="3">
        <v>184</v>
      </c>
      <c r="H8865" s="3">
        <v>4</v>
      </c>
      <c r="I8865" s="3">
        <v>2668000</v>
      </c>
      <c r="J8865" s="3">
        <v>1350000</v>
      </c>
      <c r="K8865" s="3">
        <v>63800</v>
      </c>
      <c r="L8865" s="3">
        <v>4081800</v>
      </c>
      <c r="M8865" s="3">
        <v>680300.00032260257</v>
      </c>
      <c r="N8865" s="3">
        <v>680300.00032260257</v>
      </c>
      <c r="O8865" s="9"/>
    </row>
    <row r="8866" spans="1:15" x14ac:dyDescent="0.25">
      <c r="A8866" s="1">
        <v>897</v>
      </c>
      <c r="B8866" s="1" t="s">
        <v>141</v>
      </c>
      <c r="C8866" s="1" t="s">
        <v>8800</v>
      </c>
      <c r="D8866" s="1">
        <v>242152</v>
      </c>
      <c r="E8866" s="1">
        <v>546056</v>
      </c>
      <c r="F8866" s="1">
        <v>8353</v>
      </c>
      <c r="G8866" s="3">
        <v>285</v>
      </c>
      <c r="H8866" s="3">
        <v>10</v>
      </c>
      <c r="I8866" s="3">
        <v>4132500</v>
      </c>
      <c r="J8866" s="3">
        <v>1350000</v>
      </c>
      <c r="K8866" s="3">
        <v>159500</v>
      </c>
      <c r="L8866" s="3">
        <v>5642000</v>
      </c>
      <c r="M8866" s="3">
        <v>940333.33377924527</v>
      </c>
      <c r="N8866" s="3">
        <v>940333.33377924527</v>
      </c>
      <c r="O8866" s="9"/>
    </row>
    <row r="8867" spans="1:15" x14ac:dyDescent="0.25">
      <c r="A8867" s="1">
        <v>897</v>
      </c>
      <c r="B8867" s="1" t="s">
        <v>141</v>
      </c>
      <c r="C8867" s="1" t="s">
        <v>8801</v>
      </c>
      <c r="D8867" s="1">
        <v>242215</v>
      </c>
      <c r="E8867" s="1">
        <v>524113</v>
      </c>
      <c r="F8867" s="1">
        <v>8430</v>
      </c>
      <c r="G8867" s="3">
        <v>214</v>
      </c>
      <c r="H8867" s="3">
        <v>4</v>
      </c>
      <c r="I8867" s="3">
        <v>3103000</v>
      </c>
      <c r="J8867" s="3">
        <v>1350000</v>
      </c>
      <c r="K8867" s="3">
        <v>63800</v>
      </c>
      <c r="L8867" s="3">
        <v>4516800</v>
      </c>
      <c r="M8867" s="3">
        <v>752800.00035698246</v>
      </c>
      <c r="N8867" s="3">
        <v>752800.00035698246</v>
      </c>
      <c r="O8867" s="9"/>
    </row>
    <row r="8868" spans="1:15" x14ac:dyDescent="0.25">
      <c r="A8868" s="1">
        <v>897</v>
      </c>
      <c r="B8868" s="1" t="s">
        <v>141</v>
      </c>
      <c r="C8868" s="1" t="s">
        <v>8802</v>
      </c>
      <c r="D8868" s="1">
        <v>242137</v>
      </c>
      <c r="E8868" s="1">
        <v>524114</v>
      </c>
      <c r="F8868" s="1">
        <v>8329</v>
      </c>
      <c r="G8868" s="3">
        <v>170</v>
      </c>
      <c r="H8868" s="3">
        <v>5</v>
      </c>
      <c r="I8868" s="3">
        <v>2465000</v>
      </c>
      <c r="J8868" s="3">
        <v>1350000</v>
      </c>
      <c r="K8868" s="3">
        <v>79750</v>
      </c>
      <c r="L8868" s="3">
        <v>3894750</v>
      </c>
      <c r="M8868" s="3">
        <v>649125.00030781911</v>
      </c>
      <c r="N8868" s="3">
        <v>649125.00030781911</v>
      </c>
      <c r="O8868" s="9"/>
    </row>
    <row r="8869" spans="1:15" x14ac:dyDescent="0.25">
      <c r="A8869" s="1">
        <v>897</v>
      </c>
      <c r="B8869" s="1" t="s">
        <v>141</v>
      </c>
      <c r="C8869" s="1" t="s">
        <v>8803</v>
      </c>
      <c r="D8869" s="1">
        <v>242162</v>
      </c>
      <c r="E8869" s="1">
        <v>25425</v>
      </c>
      <c r="F8869" s="1">
        <v>8360</v>
      </c>
      <c r="G8869" s="3">
        <v>495</v>
      </c>
      <c r="H8869" s="3">
        <v>15</v>
      </c>
      <c r="I8869" s="3">
        <v>7177500</v>
      </c>
      <c r="J8869" s="3">
        <v>1350000</v>
      </c>
      <c r="K8869" s="3">
        <v>239250</v>
      </c>
      <c r="L8869" s="3">
        <v>8766750</v>
      </c>
      <c r="M8869" s="3">
        <v>1461125.0006928747</v>
      </c>
      <c r="N8869" s="3">
        <v>1461125.0006928747</v>
      </c>
      <c r="O8869" s="9"/>
    </row>
    <row r="8870" spans="1:15" x14ac:dyDescent="0.25">
      <c r="A8870" s="1">
        <v>897</v>
      </c>
      <c r="B8870" s="1" t="s">
        <v>141</v>
      </c>
      <c r="C8870" s="1" t="s">
        <v>8804</v>
      </c>
      <c r="D8870" s="1">
        <v>242164</v>
      </c>
      <c r="E8870" s="1">
        <v>524115</v>
      </c>
      <c r="F8870" s="1">
        <v>8363</v>
      </c>
      <c r="G8870" s="3">
        <v>449</v>
      </c>
      <c r="H8870" s="3">
        <v>1</v>
      </c>
      <c r="I8870" s="3">
        <v>6510500</v>
      </c>
      <c r="J8870" s="3">
        <v>1350000</v>
      </c>
      <c r="K8870" s="3">
        <v>15950</v>
      </c>
      <c r="L8870" s="3">
        <v>7876450</v>
      </c>
      <c r="M8870" s="3">
        <v>1312741.667289177</v>
      </c>
      <c r="N8870" s="3">
        <v>1312741.667289177</v>
      </c>
      <c r="O8870" s="9"/>
    </row>
    <row r="8871" spans="1:15" x14ac:dyDescent="0.25">
      <c r="A8871" s="1">
        <v>897</v>
      </c>
      <c r="B8871" s="1" t="s">
        <v>141</v>
      </c>
      <c r="C8871" s="1" t="s">
        <v>8805</v>
      </c>
      <c r="D8871" s="1">
        <v>242165</v>
      </c>
      <c r="E8871" s="1">
        <v>524116</v>
      </c>
      <c r="F8871" s="1">
        <v>8362</v>
      </c>
      <c r="G8871" s="3">
        <v>617</v>
      </c>
      <c r="H8871" s="3">
        <v>6</v>
      </c>
      <c r="I8871" s="3">
        <v>8946500</v>
      </c>
      <c r="J8871" s="3">
        <v>1350000</v>
      </c>
      <c r="K8871" s="3">
        <v>95700</v>
      </c>
      <c r="L8871" s="3">
        <v>10392200</v>
      </c>
      <c r="M8871" s="3">
        <v>1732033.3341546743</v>
      </c>
      <c r="N8871" s="3">
        <v>1732033.3341546743</v>
      </c>
      <c r="O8871" s="9"/>
    </row>
    <row r="8872" spans="1:15" x14ac:dyDescent="0.25">
      <c r="A8872" s="1">
        <v>897</v>
      </c>
      <c r="B8872" s="1" t="s">
        <v>141</v>
      </c>
      <c r="C8872" s="1" t="s">
        <v>8806</v>
      </c>
      <c r="D8872" s="1">
        <v>242172</v>
      </c>
      <c r="E8872" s="1">
        <v>524117</v>
      </c>
      <c r="F8872" s="1">
        <v>8370</v>
      </c>
      <c r="G8872" s="3">
        <v>458</v>
      </c>
      <c r="H8872" s="3">
        <v>3</v>
      </c>
      <c r="I8872" s="3">
        <v>6641000</v>
      </c>
      <c r="J8872" s="3">
        <v>1350000</v>
      </c>
      <c r="K8872" s="3">
        <v>47850</v>
      </c>
      <c r="L8872" s="3">
        <v>8038850</v>
      </c>
      <c r="M8872" s="3">
        <v>1339808.333968679</v>
      </c>
      <c r="N8872" s="3">
        <v>1339808.333968679</v>
      </c>
      <c r="O8872" s="9"/>
    </row>
    <row r="8873" spans="1:15" x14ac:dyDescent="0.25">
      <c r="A8873" s="1">
        <v>897</v>
      </c>
      <c r="B8873" s="1" t="s">
        <v>141</v>
      </c>
      <c r="C8873" s="1" t="s">
        <v>8807</v>
      </c>
      <c r="D8873" s="1">
        <v>242140</v>
      </c>
      <c r="E8873" s="1">
        <v>524118</v>
      </c>
      <c r="F8873" s="1">
        <v>8334</v>
      </c>
      <c r="G8873" s="3">
        <v>561</v>
      </c>
      <c r="H8873" s="3">
        <v>0</v>
      </c>
      <c r="I8873" s="3">
        <v>8134500</v>
      </c>
      <c r="J8873" s="3">
        <v>1350000</v>
      </c>
      <c r="K8873" s="3">
        <v>0</v>
      </c>
      <c r="L8873" s="3">
        <v>9484500</v>
      </c>
      <c r="M8873" s="3">
        <v>1580750.0007496015</v>
      </c>
      <c r="N8873" s="3">
        <v>1580750.0007496015</v>
      </c>
      <c r="O8873" s="9"/>
    </row>
    <row r="8874" spans="1:15" x14ac:dyDescent="0.25">
      <c r="A8874" s="1">
        <v>897</v>
      </c>
      <c r="B8874" s="1" t="s">
        <v>141</v>
      </c>
      <c r="C8874" s="1" t="s">
        <v>8808</v>
      </c>
      <c r="D8874" s="1">
        <v>242216</v>
      </c>
      <c r="E8874" s="1">
        <v>524119</v>
      </c>
      <c r="F8874" s="1">
        <v>8431</v>
      </c>
      <c r="G8874" s="3">
        <v>307</v>
      </c>
      <c r="H8874" s="3">
        <v>2</v>
      </c>
      <c r="I8874" s="3">
        <v>4451500</v>
      </c>
      <c r="J8874" s="3">
        <v>1350000</v>
      </c>
      <c r="K8874" s="3">
        <v>31900</v>
      </c>
      <c r="L8874" s="3">
        <v>5833400</v>
      </c>
      <c r="M8874" s="3">
        <v>972233.33379437251</v>
      </c>
      <c r="N8874" s="3">
        <v>972233.33379437251</v>
      </c>
      <c r="O8874" s="9"/>
    </row>
    <row r="8875" spans="1:15" x14ac:dyDescent="0.25">
      <c r="A8875" s="1">
        <v>897</v>
      </c>
      <c r="B8875" s="1" t="s">
        <v>141</v>
      </c>
      <c r="C8875" s="1" t="s">
        <v>8809</v>
      </c>
      <c r="D8875" s="1">
        <v>242124</v>
      </c>
      <c r="E8875" s="1">
        <v>25448</v>
      </c>
      <c r="F8875" s="1">
        <v>8310</v>
      </c>
      <c r="G8875" s="3">
        <v>278</v>
      </c>
      <c r="H8875" s="3">
        <v>1</v>
      </c>
      <c r="I8875" s="3">
        <v>4031000</v>
      </c>
      <c r="J8875" s="3">
        <v>1350000</v>
      </c>
      <c r="K8875" s="3">
        <v>15950</v>
      </c>
      <c r="L8875" s="3">
        <v>5396950</v>
      </c>
      <c r="M8875" s="3">
        <v>899491.66709321132</v>
      </c>
      <c r="N8875" s="3">
        <v>899491.66709321132</v>
      </c>
      <c r="O8875" s="9"/>
    </row>
    <row r="8876" spans="1:15" x14ac:dyDescent="0.25">
      <c r="A8876" s="1">
        <v>897</v>
      </c>
      <c r="B8876" s="1" t="s">
        <v>141</v>
      </c>
      <c r="C8876" s="1" t="s">
        <v>8810</v>
      </c>
      <c r="D8876" s="1">
        <v>242155</v>
      </c>
      <c r="E8876" s="1">
        <v>524120</v>
      </c>
      <c r="F8876" s="1">
        <v>8355</v>
      </c>
      <c r="G8876" s="3">
        <v>224</v>
      </c>
      <c r="H8876" s="3">
        <v>9</v>
      </c>
      <c r="I8876" s="3">
        <v>3248000</v>
      </c>
      <c r="J8876" s="3">
        <v>1350000</v>
      </c>
      <c r="K8876" s="3">
        <v>143550</v>
      </c>
      <c r="L8876" s="3">
        <v>4741550</v>
      </c>
      <c r="M8876" s="3">
        <v>790258.33370807883</v>
      </c>
      <c r="N8876" s="3">
        <v>790258.33370807883</v>
      </c>
      <c r="O8876" s="9"/>
    </row>
    <row r="8877" spans="1:15" x14ac:dyDescent="0.25">
      <c r="A8877" s="1">
        <v>897</v>
      </c>
      <c r="B8877" s="1" t="s">
        <v>141</v>
      </c>
      <c r="C8877" s="1" t="s">
        <v>8811</v>
      </c>
      <c r="D8877" s="1">
        <v>242166</v>
      </c>
      <c r="E8877" s="1">
        <v>25450</v>
      </c>
      <c r="F8877" s="1">
        <v>8365</v>
      </c>
      <c r="G8877" s="3">
        <v>554</v>
      </c>
      <c r="H8877" s="3">
        <v>3</v>
      </c>
      <c r="I8877" s="3">
        <v>8033000</v>
      </c>
      <c r="J8877" s="3">
        <v>1350000</v>
      </c>
      <c r="K8877" s="3">
        <v>47850</v>
      </c>
      <c r="L8877" s="3">
        <v>9430850</v>
      </c>
      <c r="M8877" s="3">
        <v>1571808.3340786947</v>
      </c>
      <c r="N8877" s="3">
        <v>1571808.3340786947</v>
      </c>
      <c r="O8877" s="9"/>
    </row>
    <row r="8878" spans="1:15" x14ac:dyDescent="0.25">
      <c r="A8878" s="1">
        <v>897</v>
      </c>
      <c r="B8878" s="1" t="s">
        <v>141</v>
      </c>
      <c r="C8878" s="1" t="s">
        <v>8812</v>
      </c>
      <c r="D8878" s="1">
        <v>242180</v>
      </c>
      <c r="E8878" s="1">
        <v>530240</v>
      </c>
      <c r="F8878" s="1">
        <v>8379</v>
      </c>
      <c r="G8878" s="3">
        <v>144</v>
      </c>
      <c r="H8878" s="3">
        <v>0</v>
      </c>
      <c r="I8878" s="3">
        <v>2088000</v>
      </c>
      <c r="J8878" s="3">
        <v>1350000</v>
      </c>
      <c r="K8878" s="3">
        <v>0</v>
      </c>
      <c r="L8878" s="3">
        <v>3438000</v>
      </c>
      <c r="M8878" s="3">
        <v>573000.00027172023</v>
      </c>
      <c r="N8878" s="3">
        <v>573000.00027172023</v>
      </c>
      <c r="O8878" s="9"/>
    </row>
    <row r="8879" spans="1:15" x14ac:dyDescent="0.25">
      <c r="A8879" s="1">
        <v>897</v>
      </c>
      <c r="B8879" s="1" t="s">
        <v>141</v>
      </c>
      <c r="C8879" s="1" t="s">
        <v>8813</v>
      </c>
      <c r="D8879" s="1">
        <v>242160</v>
      </c>
      <c r="E8879" s="1">
        <v>524121</v>
      </c>
      <c r="F8879" s="1">
        <v>8359</v>
      </c>
      <c r="G8879" s="3">
        <v>672</v>
      </c>
      <c r="H8879" s="3">
        <v>24</v>
      </c>
      <c r="I8879" s="3">
        <v>9744000</v>
      </c>
      <c r="J8879" s="3">
        <v>1350000</v>
      </c>
      <c r="K8879" s="3">
        <v>382800</v>
      </c>
      <c r="L8879" s="3">
        <v>11476800</v>
      </c>
      <c r="M8879" s="3">
        <v>1912800.0009070619</v>
      </c>
      <c r="N8879" s="3">
        <v>1912800.0009070619</v>
      </c>
      <c r="O8879" s="9"/>
    </row>
    <row r="8880" spans="1:15" x14ac:dyDescent="0.25">
      <c r="A8880" s="1">
        <v>897</v>
      </c>
      <c r="B8880" s="1" t="s">
        <v>141</v>
      </c>
      <c r="C8880" s="1" t="s">
        <v>8814</v>
      </c>
      <c r="D8880" s="1">
        <v>242158</v>
      </c>
      <c r="E8880" s="1">
        <v>524122</v>
      </c>
      <c r="F8880" s="1">
        <v>8356</v>
      </c>
      <c r="G8880" s="3">
        <v>191</v>
      </c>
      <c r="H8880" s="3">
        <v>0</v>
      </c>
      <c r="I8880" s="3">
        <v>2769500</v>
      </c>
      <c r="J8880" s="3">
        <v>1350000</v>
      </c>
      <c r="K8880" s="3">
        <v>0</v>
      </c>
      <c r="L8880" s="3">
        <v>4119500</v>
      </c>
      <c r="M8880" s="3">
        <v>686583.33365891548</v>
      </c>
      <c r="N8880" s="3">
        <v>686583.33365891548</v>
      </c>
      <c r="O8880" s="9"/>
    </row>
    <row r="8881" spans="1:15" x14ac:dyDescent="0.25">
      <c r="A8881" s="1">
        <v>897</v>
      </c>
      <c r="B8881" s="1" t="s">
        <v>141</v>
      </c>
      <c r="C8881" s="1" t="s">
        <v>8815</v>
      </c>
      <c r="D8881" s="1">
        <v>242148</v>
      </c>
      <c r="E8881" s="1">
        <v>25463</v>
      </c>
      <c r="F8881" s="1">
        <v>8346</v>
      </c>
      <c r="G8881" s="3">
        <v>290</v>
      </c>
      <c r="H8881" s="3">
        <v>11</v>
      </c>
      <c r="I8881" s="3">
        <v>4205000</v>
      </c>
      <c r="J8881" s="3">
        <v>1350000</v>
      </c>
      <c r="K8881" s="3">
        <v>175450</v>
      </c>
      <c r="L8881" s="3">
        <v>5730450</v>
      </c>
      <c r="M8881" s="3">
        <v>955075.00045290252</v>
      </c>
      <c r="N8881" s="3">
        <v>955075.00045290252</v>
      </c>
      <c r="O8881" s="9"/>
    </row>
    <row r="8882" spans="1:15" x14ac:dyDescent="0.25">
      <c r="A8882" s="1">
        <v>897</v>
      </c>
      <c r="B8882" s="1" t="s">
        <v>141</v>
      </c>
      <c r="C8882" s="1" t="s">
        <v>8816</v>
      </c>
      <c r="D8882" s="1">
        <v>242112</v>
      </c>
      <c r="E8882" s="1">
        <v>25464</v>
      </c>
      <c r="F8882" s="1">
        <v>8302</v>
      </c>
      <c r="G8882" s="3">
        <v>504</v>
      </c>
      <c r="H8882" s="3">
        <v>8</v>
      </c>
      <c r="I8882" s="3">
        <v>7308000</v>
      </c>
      <c r="J8882" s="3">
        <v>1350000</v>
      </c>
      <c r="K8882" s="3">
        <v>127600</v>
      </c>
      <c r="L8882" s="3">
        <v>8785600</v>
      </c>
      <c r="M8882" s="3">
        <v>1464266.6673610311</v>
      </c>
      <c r="N8882" s="3">
        <v>1464266.6673610311</v>
      </c>
      <c r="O8882" s="9"/>
    </row>
    <row r="8883" spans="1:15" x14ac:dyDescent="0.25">
      <c r="A8883" s="1">
        <v>897</v>
      </c>
      <c r="B8883" s="1" t="s">
        <v>141</v>
      </c>
      <c r="C8883" s="1" t="s">
        <v>8817</v>
      </c>
      <c r="D8883" s="1">
        <v>242156</v>
      </c>
      <c r="E8883" s="1">
        <v>524123</v>
      </c>
      <c r="F8883" s="1">
        <v>8354</v>
      </c>
      <c r="G8883" s="3">
        <v>239</v>
      </c>
      <c r="H8883" s="3">
        <v>4</v>
      </c>
      <c r="I8883" s="3">
        <v>3465500</v>
      </c>
      <c r="J8883" s="3">
        <v>1350000</v>
      </c>
      <c r="K8883" s="3">
        <v>63800</v>
      </c>
      <c r="L8883" s="3">
        <v>4879300</v>
      </c>
      <c r="M8883" s="3">
        <v>813216.66705229913</v>
      </c>
      <c r="N8883" s="3">
        <v>813216.66705229913</v>
      </c>
      <c r="O8883" s="9"/>
    </row>
    <row r="8884" spans="1:15" x14ac:dyDescent="0.25">
      <c r="A8884" s="1">
        <v>897</v>
      </c>
      <c r="B8884" s="1" t="s">
        <v>141</v>
      </c>
      <c r="C8884" s="1" t="s">
        <v>8818</v>
      </c>
      <c r="D8884" s="1">
        <v>242168</v>
      </c>
      <c r="E8884" s="1">
        <v>524124</v>
      </c>
      <c r="F8884" s="1">
        <v>8367</v>
      </c>
      <c r="G8884" s="3">
        <v>355</v>
      </c>
      <c r="H8884" s="3">
        <v>1</v>
      </c>
      <c r="I8884" s="3">
        <v>5147500</v>
      </c>
      <c r="J8884" s="3">
        <v>1350000</v>
      </c>
      <c r="K8884" s="3">
        <v>15950</v>
      </c>
      <c r="L8884" s="3">
        <v>6513450</v>
      </c>
      <c r="M8884" s="3">
        <v>1085575.0005147865</v>
      </c>
      <c r="N8884" s="3">
        <v>1085575.0005147865</v>
      </c>
      <c r="O8884" s="9"/>
    </row>
    <row r="8885" spans="1:15" x14ac:dyDescent="0.25">
      <c r="A8885" s="1">
        <v>897</v>
      </c>
      <c r="B8885" s="1" t="s">
        <v>141</v>
      </c>
      <c r="C8885" s="1" t="s">
        <v>8819</v>
      </c>
      <c r="D8885" s="1">
        <v>242194</v>
      </c>
      <c r="E8885" s="1">
        <v>25471</v>
      </c>
      <c r="F8885" s="1">
        <v>8400</v>
      </c>
      <c r="G8885" s="3">
        <v>156</v>
      </c>
      <c r="H8885" s="3">
        <v>4</v>
      </c>
      <c r="I8885" s="3">
        <v>2262000</v>
      </c>
      <c r="J8885" s="3">
        <v>1350000</v>
      </c>
      <c r="K8885" s="3">
        <v>63800</v>
      </c>
      <c r="L8885" s="3">
        <v>3675800</v>
      </c>
      <c r="M8885" s="3">
        <v>612633.33362384792</v>
      </c>
      <c r="N8885" s="3">
        <v>612633.33362384792</v>
      </c>
      <c r="O8885" s="9"/>
    </row>
    <row r="8886" spans="1:15" x14ac:dyDescent="0.25">
      <c r="A8886" s="1">
        <v>897</v>
      </c>
      <c r="B8886" s="1" t="s">
        <v>141</v>
      </c>
      <c r="C8886" s="1" t="s">
        <v>8820</v>
      </c>
      <c r="D8886" s="1">
        <v>242149</v>
      </c>
      <c r="E8886" s="1">
        <v>524125</v>
      </c>
      <c r="F8886" s="1">
        <v>8345</v>
      </c>
      <c r="G8886" s="3">
        <v>258</v>
      </c>
      <c r="H8886" s="3">
        <v>0</v>
      </c>
      <c r="I8886" s="3">
        <v>3741000</v>
      </c>
      <c r="J8886" s="3">
        <v>1350000</v>
      </c>
      <c r="K8886" s="3">
        <v>0</v>
      </c>
      <c r="L8886" s="3">
        <v>5091000</v>
      </c>
      <c r="M8886" s="3">
        <v>848500.00040236406</v>
      </c>
      <c r="N8886" s="3">
        <v>848500.00040236406</v>
      </c>
      <c r="O8886" s="9"/>
    </row>
    <row r="8887" spans="1:15" x14ac:dyDescent="0.25">
      <c r="A8887" s="1">
        <v>897</v>
      </c>
      <c r="B8887" s="1" t="s">
        <v>141</v>
      </c>
      <c r="C8887" s="1" t="s">
        <v>8821</v>
      </c>
      <c r="D8887" s="1">
        <v>242169</v>
      </c>
      <c r="E8887" s="1">
        <v>524126</v>
      </c>
      <c r="F8887" s="1">
        <v>8366</v>
      </c>
      <c r="G8887" s="3">
        <v>303</v>
      </c>
      <c r="H8887" s="3">
        <v>10</v>
      </c>
      <c r="I8887" s="3">
        <v>4393500</v>
      </c>
      <c r="J8887" s="3">
        <v>1350000</v>
      </c>
      <c r="K8887" s="3">
        <v>159500</v>
      </c>
      <c r="L8887" s="3">
        <v>5903000</v>
      </c>
      <c r="M8887" s="3">
        <v>983833.33379987325</v>
      </c>
      <c r="N8887" s="3">
        <v>983833.33379987325</v>
      </c>
      <c r="O8887" s="9"/>
    </row>
    <row r="8888" spans="1:15" x14ac:dyDescent="0.25">
      <c r="A8888" s="1">
        <v>897</v>
      </c>
      <c r="B8888" s="1" t="s">
        <v>141</v>
      </c>
      <c r="C8888" s="1" t="s">
        <v>8822</v>
      </c>
      <c r="D8888" s="1">
        <v>242175</v>
      </c>
      <c r="E8888" s="1">
        <v>530241</v>
      </c>
      <c r="F8888" s="1">
        <v>280175</v>
      </c>
      <c r="G8888" s="3">
        <v>417</v>
      </c>
      <c r="H8888" s="3">
        <v>0</v>
      </c>
      <c r="I8888" s="3">
        <v>6046500</v>
      </c>
      <c r="J8888" s="3">
        <v>1350000</v>
      </c>
      <c r="K8888" s="3">
        <v>0</v>
      </c>
      <c r="L8888" s="3">
        <v>7396500</v>
      </c>
      <c r="M8888" s="3">
        <v>1232750.0005845779</v>
      </c>
      <c r="N8888" s="3">
        <v>1232750.0005845779</v>
      </c>
      <c r="O8888" s="9"/>
    </row>
    <row r="8889" spans="1:15" x14ac:dyDescent="0.25">
      <c r="A8889" s="1">
        <v>897</v>
      </c>
      <c r="B8889" s="1" t="s">
        <v>141</v>
      </c>
      <c r="C8889" s="1" t="s">
        <v>8823</v>
      </c>
      <c r="D8889" s="1">
        <v>242185</v>
      </c>
      <c r="E8889" s="1">
        <v>524127</v>
      </c>
      <c r="F8889" s="1">
        <v>8384</v>
      </c>
      <c r="G8889" s="3">
        <v>1181</v>
      </c>
      <c r="H8889" s="3">
        <v>1</v>
      </c>
      <c r="I8889" s="3">
        <v>17124500</v>
      </c>
      <c r="J8889" s="3">
        <v>1350000</v>
      </c>
      <c r="K8889" s="3">
        <v>15950</v>
      </c>
      <c r="L8889" s="3">
        <v>18490450</v>
      </c>
      <c r="M8889" s="3">
        <v>3081741.6681280481</v>
      </c>
      <c r="N8889" s="3">
        <v>3081741.6681280481</v>
      </c>
      <c r="O8889" s="9"/>
    </row>
    <row r="8890" spans="1:15" x14ac:dyDescent="0.25">
      <c r="A8890" s="1">
        <v>897</v>
      </c>
      <c r="B8890" s="1" t="s">
        <v>141</v>
      </c>
      <c r="C8890" s="1" t="s">
        <v>5491</v>
      </c>
      <c r="D8890" s="1">
        <v>242143</v>
      </c>
      <c r="E8890" s="1">
        <v>524128</v>
      </c>
      <c r="F8890" s="1">
        <v>8339</v>
      </c>
      <c r="G8890" s="3">
        <v>443</v>
      </c>
      <c r="H8890" s="3">
        <v>0</v>
      </c>
      <c r="I8890" s="3">
        <v>6423500</v>
      </c>
      <c r="J8890" s="3">
        <v>1350000</v>
      </c>
      <c r="K8890" s="3">
        <v>0</v>
      </c>
      <c r="L8890" s="3">
        <v>7773500</v>
      </c>
      <c r="M8890" s="3">
        <v>1295583.3339477072</v>
      </c>
      <c r="N8890" s="3">
        <v>1295583.3339477072</v>
      </c>
      <c r="O8890" s="9"/>
    </row>
    <row r="8891" spans="1:15" x14ac:dyDescent="0.25">
      <c r="A8891" s="1">
        <v>897</v>
      </c>
      <c r="B8891" s="1" t="s">
        <v>141</v>
      </c>
      <c r="C8891" s="1" t="s">
        <v>8824</v>
      </c>
      <c r="D8891" s="1">
        <v>242208</v>
      </c>
      <c r="E8891" s="1">
        <v>25484</v>
      </c>
      <c r="F8891" s="1">
        <v>8420</v>
      </c>
      <c r="G8891" s="3">
        <v>335</v>
      </c>
      <c r="H8891" s="3">
        <v>0</v>
      </c>
      <c r="I8891" s="3">
        <v>4857500</v>
      </c>
      <c r="J8891" s="3">
        <v>1350000</v>
      </c>
      <c r="K8891" s="3">
        <v>0</v>
      </c>
      <c r="L8891" s="3">
        <v>6207500</v>
      </c>
      <c r="M8891" s="3">
        <v>1034583.3338239392</v>
      </c>
      <c r="N8891" s="3">
        <v>1034583.3338239392</v>
      </c>
      <c r="O8891" s="9"/>
    </row>
    <row r="8892" spans="1:15" x14ac:dyDescent="0.25">
      <c r="A8892" s="1">
        <v>897</v>
      </c>
      <c r="B8892" s="1" t="s">
        <v>141</v>
      </c>
      <c r="C8892" s="1" t="s">
        <v>8825</v>
      </c>
      <c r="D8892" s="1">
        <v>242144</v>
      </c>
      <c r="E8892" s="1">
        <v>524129</v>
      </c>
      <c r="F8892" s="1">
        <v>280192</v>
      </c>
      <c r="G8892" s="3">
        <v>336</v>
      </c>
      <c r="H8892" s="3">
        <v>2</v>
      </c>
      <c r="I8892" s="3">
        <v>4872000</v>
      </c>
      <c r="J8892" s="3">
        <v>1350000</v>
      </c>
      <c r="K8892" s="3">
        <v>31900</v>
      </c>
      <c r="L8892" s="3">
        <v>6253900</v>
      </c>
      <c r="M8892" s="3">
        <v>1042316.6671609398</v>
      </c>
      <c r="N8892" s="3">
        <v>1042316.6671609398</v>
      </c>
      <c r="O8892" s="9"/>
    </row>
    <row r="8893" spans="1:15" x14ac:dyDescent="0.25">
      <c r="A8893" s="1">
        <v>897</v>
      </c>
      <c r="B8893" s="1" t="s">
        <v>141</v>
      </c>
      <c r="C8893" s="1" t="s">
        <v>8826</v>
      </c>
      <c r="D8893" s="1">
        <v>242210</v>
      </c>
      <c r="E8893" s="1">
        <v>524130</v>
      </c>
      <c r="F8893" s="1">
        <v>8423</v>
      </c>
      <c r="G8893" s="3">
        <v>342</v>
      </c>
      <c r="H8893" s="3">
        <v>7</v>
      </c>
      <c r="I8893" s="3">
        <v>4959000</v>
      </c>
      <c r="J8893" s="3">
        <v>1350000</v>
      </c>
      <c r="K8893" s="3">
        <v>111650</v>
      </c>
      <c r="L8893" s="3">
        <v>6420650</v>
      </c>
      <c r="M8893" s="3">
        <v>1070108.3338407853</v>
      </c>
      <c r="N8893" s="3">
        <v>1070108.3338407853</v>
      </c>
      <c r="O8893" s="9"/>
    </row>
    <row r="8894" spans="1:15" x14ac:dyDescent="0.25">
      <c r="A8894" s="1">
        <v>897</v>
      </c>
      <c r="B8894" s="1" t="s">
        <v>141</v>
      </c>
      <c r="C8894" s="1" t="s">
        <v>8827</v>
      </c>
      <c r="D8894" s="1">
        <v>242209</v>
      </c>
      <c r="E8894" s="1">
        <v>530243</v>
      </c>
      <c r="F8894" s="1">
        <v>8421</v>
      </c>
      <c r="G8894" s="3">
        <v>378</v>
      </c>
      <c r="H8894" s="3">
        <v>9</v>
      </c>
      <c r="I8894" s="3">
        <v>5481000</v>
      </c>
      <c r="J8894" s="3">
        <v>1350000</v>
      </c>
      <c r="K8894" s="3">
        <v>143550</v>
      </c>
      <c r="L8894" s="3">
        <v>6974550</v>
      </c>
      <c r="M8894" s="3">
        <v>1162425.0005512293</v>
      </c>
      <c r="N8894" s="3">
        <v>1162425.0005512293</v>
      </c>
      <c r="O8894" s="9"/>
    </row>
    <row r="8895" spans="1:15" x14ac:dyDescent="0.25">
      <c r="A8895" s="1">
        <v>897</v>
      </c>
      <c r="B8895" s="1" t="s">
        <v>141</v>
      </c>
      <c r="C8895" s="1" t="s">
        <v>8828</v>
      </c>
      <c r="D8895" s="1">
        <v>242212</v>
      </c>
      <c r="E8895" s="1">
        <v>25490</v>
      </c>
      <c r="F8895" s="1">
        <v>8427</v>
      </c>
      <c r="G8895" s="3">
        <v>401</v>
      </c>
      <c r="H8895" s="3">
        <v>1</v>
      </c>
      <c r="I8895" s="3">
        <v>5814500</v>
      </c>
      <c r="J8895" s="3">
        <v>1350000</v>
      </c>
      <c r="K8895" s="3">
        <v>15950</v>
      </c>
      <c r="L8895" s="3">
        <v>7180450</v>
      </c>
      <c r="M8895" s="3">
        <v>1196741.6672341691</v>
      </c>
      <c r="N8895" s="3">
        <v>1196741.6672341691</v>
      </c>
      <c r="O8895" s="9"/>
    </row>
    <row r="8896" spans="1:15" x14ac:dyDescent="0.25">
      <c r="A8896" s="1">
        <v>897</v>
      </c>
      <c r="B8896" s="1" t="s">
        <v>141</v>
      </c>
      <c r="C8896" s="1" t="s">
        <v>8829</v>
      </c>
      <c r="D8896" s="1">
        <v>242153</v>
      </c>
      <c r="E8896" s="1">
        <v>524131</v>
      </c>
      <c r="F8896" s="1">
        <v>8352</v>
      </c>
      <c r="G8896" s="3">
        <v>894</v>
      </c>
      <c r="H8896" s="3">
        <v>24</v>
      </c>
      <c r="I8896" s="3">
        <v>12963000</v>
      </c>
      <c r="J8896" s="3">
        <v>1350000</v>
      </c>
      <c r="K8896" s="3">
        <v>382800</v>
      </c>
      <c r="L8896" s="3">
        <v>14695800</v>
      </c>
      <c r="M8896" s="3">
        <v>2449300.0011614733</v>
      </c>
      <c r="N8896" s="3">
        <v>2449300.0011614733</v>
      </c>
      <c r="O8896" s="9"/>
    </row>
    <row r="8897" spans="1:15" x14ac:dyDescent="0.25">
      <c r="A8897" s="1">
        <v>897</v>
      </c>
      <c r="B8897" s="1" t="s">
        <v>141</v>
      </c>
      <c r="C8897" s="1" t="s">
        <v>8830</v>
      </c>
      <c r="D8897" s="1">
        <v>242211</v>
      </c>
      <c r="E8897" s="1">
        <v>530244</v>
      </c>
      <c r="F8897" s="1">
        <v>8424</v>
      </c>
      <c r="G8897" s="3">
        <v>529</v>
      </c>
      <c r="H8897" s="3">
        <v>24</v>
      </c>
      <c r="I8897" s="3">
        <v>7670500</v>
      </c>
      <c r="J8897" s="3">
        <v>1350000</v>
      </c>
      <c r="K8897" s="3">
        <v>382800</v>
      </c>
      <c r="L8897" s="3">
        <v>9403300</v>
      </c>
      <c r="M8897" s="3">
        <v>1567216.6674098508</v>
      </c>
      <c r="N8897" s="3">
        <v>1567216.6674098508</v>
      </c>
      <c r="O8897" s="9"/>
    </row>
    <row r="8898" spans="1:15" x14ac:dyDescent="0.25">
      <c r="A8898" s="1">
        <v>897</v>
      </c>
      <c r="B8898" s="1" t="s">
        <v>141</v>
      </c>
      <c r="C8898" s="1" t="s">
        <v>8831</v>
      </c>
      <c r="D8898" s="1">
        <v>242174</v>
      </c>
      <c r="E8898" s="1">
        <v>25494</v>
      </c>
      <c r="F8898" s="1">
        <v>8372</v>
      </c>
      <c r="G8898" s="3">
        <v>293</v>
      </c>
      <c r="H8898" s="3">
        <v>22</v>
      </c>
      <c r="I8898" s="3">
        <v>4248500</v>
      </c>
      <c r="J8898" s="3">
        <v>1350000</v>
      </c>
      <c r="K8898" s="3">
        <v>350900</v>
      </c>
      <c r="L8898" s="3">
        <v>5949400</v>
      </c>
      <c r="M8898" s="3">
        <v>991566.66713687382</v>
      </c>
      <c r="N8898" s="3">
        <v>991566.66713687382</v>
      </c>
      <c r="O8898" s="9"/>
    </row>
    <row r="8899" spans="1:15" x14ac:dyDescent="0.25">
      <c r="A8899" s="1">
        <v>897</v>
      </c>
      <c r="B8899" s="1" t="s">
        <v>141</v>
      </c>
      <c r="C8899" s="1" t="s">
        <v>8832</v>
      </c>
      <c r="D8899" s="1">
        <v>242195</v>
      </c>
      <c r="E8899" s="1">
        <v>25497</v>
      </c>
      <c r="F8899" s="1">
        <v>8402</v>
      </c>
      <c r="G8899" s="3">
        <v>295</v>
      </c>
      <c r="H8899" s="3">
        <v>5</v>
      </c>
      <c r="I8899" s="3">
        <v>4277500</v>
      </c>
      <c r="J8899" s="3">
        <v>1350000</v>
      </c>
      <c r="K8899" s="3">
        <v>79750</v>
      </c>
      <c r="L8899" s="3">
        <v>5707250</v>
      </c>
      <c r="M8899" s="3">
        <v>951208.33378440235</v>
      </c>
      <c r="N8899" s="3">
        <v>951208.33378440235</v>
      </c>
      <c r="O8899" s="9"/>
    </row>
    <row r="8900" spans="1:15" x14ac:dyDescent="0.25">
      <c r="A8900" s="1">
        <v>897</v>
      </c>
      <c r="B8900" s="1" t="s">
        <v>141</v>
      </c>
      <c r="C8900" s="1" t="s">
        <v>1212</v>
      </c>
      <c r="D8900" s="1">
        <v>242161</v>
      </c>
      <c r="E8900" s="1">
        <v>44815</v>
      </c>
      <c r="F8900" s="1">
        <v>8358</v>
      </c>
      <c r="G8900" s="3">
        <v>302</v>
      </c>
      <c r="H8900" s="3">
        <v>8</v>
      </c>
      <c r="I8900" s="3">
        <v>4379000</v>
      </c>
      <c r="J8900" s="3">
        <v>1350000</v>
      </c>
      <c r="K8900" s="3">
        <v>127600</v>
      </c>
      <c r="L8900" s="3">
        <v>5856600</v>
      </c>
      <c r="M8900" s="3">
        <v>976100.00046287279</v>
      </c>
      <c r="N8900" s="3">
        <v>976100.00046287279</v>
      </c>
      <c r="O8900" s="9"/>
    </row>
    <row r="8901" spans="1:15" x14ac:dyDescent="0.25">
      <c r="A8901" s="1">
        <v>897</v>
      </c>
      <c r="B8901" s="1" t="s">
        <v>141</v>
      </c>
      <c r="C8901" s="1" t="s">
        <v>8833</v>
      </c>
      <c r="D8901" s="1">
        <v>242196</v>
      </c>
      <c r="E8901" s="1">
        <v>25502</v>
      </c>
      <c r="F8901" s="1">
        <v>8404</v>
      </c>
      <c r="G8901" s="3">
        <v>261</v>
      </c>
      <c r="H8901" s="3">
        <v>6</v>
      </c>
      <c r="I8901" s="3">
        <v>3784500</v>
      </c>
      <c r="J8901" s="3">
        <v>1350000</v>
      </c>
      <c r="K8901" s="3">
        <v>95700</v>
      </c>
      <c r="L8901" s="3">
        <v>5230200</v>
      </c>
      <c r="M8901" s="3">
        <v>871700.00041336566</v>
      </c>
      <c r="N8901" s="3">
        <v>871700.00041336566</v>
      </c>
      <c r="O8901" s="9"/>
    </row>
    <row r="8902" spans="1:15" x14ac:dyDescent="0.25">
      <c r="A8902" s="1">
        <v>897</v>
      </c>
      <c r="B8902" s="1" t="s">
        <v>141</v>
      </c>
      <c r="C8902" s="1" t="s">
        <v>8834</v>
      </c>
      <c r="D8902" s="1">
        <v>242170</v>
      </c>
      <c r="E8902" s="1">
        <v>25503</v>
      </c>
      <c r="F8902" s="1">
        <v>8368</v>
      </c>
      <c r="G8902" s="3">
        <v>232</v>
      </c>
      <c r="H8902" s="3">
        <v>29</v>
      </c>
      <c r="I8902" s="3">
        <v>3364000</v>
      </c>
      <c r="J8902" s="3">
        <v>1350000</v>
      </c>
      <c r="K8902" s="3">
        <v>462550</v>
      </c>
      <c r="L8902" s="3">
        <v>5176550</v>
      </c>
      <c r="M8902" s="3">
        <v>862758.33374245872</v>
      </c>
      <c r="N8902" s="3">
        <v>862758.33374245872</v>
      </c>
      <c r="O8902" s="9"/>
    </row>
    <row r="8903" spans="1:15" x14ac:dyDescent="0.25">
      <c r="A8903" s="1">
        <v>897</v>
      </c>
      <c r="B8903" s="1" t="s">
        <v>141</v>
      </c>
      <c r="C8903" s="1" t="s">
        <v>8835</v>
      </c>
      <c r="D8903" s="1">
        <v>257420</v>
      </c>
      <c r="E8903" s="1">
        <v>524132</v>
      </c>
      <c r="F8903" s="1">
        <v>8413</v>
      </c>
      <c r="G8903" s="3">
        <v>295</v>
      </c>
      <c r="H8903" s="3">
        <v>4</v>
      </c>
      <c r="I8903" s="3">
        <v>4277500</v>
      </c>
      <c r="J8903" s="3">
        <v>1350000</v>
      </c>
      <c r="K8903" s="3">
        <v>63800</v>
      </c>
      <c r="L8903" s="3">
        <v>5691300</v>
      </c>
      <c r="M8903" s="3">
        <v>948550.00044980831</v>
      </c>
      <c r="N8903" s="3">
        <v>948550.00044980831</v>
      </c>
      <c r="O8903" s="9"/>
    </row>
    <row r="8904" spans="1:15" x14ac:dyDescent="0.25">
      <c r="A8904" s="1">
        <v>897</v>
      </c>
      <c r="B8904" s="1" t="s">
        <v>141</v>
      </c>
      <c r="C8904" s="1" t="s">
        <v>8836</v>
      </c>
      <c r="D8904" s="1">
        <v>242203</v>
      </c>
      <c r="E8904" s="1">
        <v>530245</v>
      </c>
      <c r="F8904" s="1">
        <v>8412</v>
      </c>
      <c r="G8904" s="3">
        <v>691</v>
      </c>
      <c r="H8904" s="3">
        <v>20</v>
      </c>
      <c r="I8904" s="3">
        <v>10019500</v>
      </c>
      <c r="J8904" s="3">
        <v>1350000</v>
      </c>
      <c r="K8904" s="3">
        <v>319000</v>
      </c>
      <c r="L8904" s="3">
        <v>11688500</v>
      </c>
      <c r="M8904" s="3">
        <v>1948083.3342571268</v>
      </c>
      <c r="N8904" s="3">
        <v>1948083.3342571268</v>
      </c>
      <c r="O8904" s="9"/>
    </row>
    <row r="8905" spans="1:15" x14ac:dyDescent="0.25">
      <c r="A8905" s="1">
        <v>897</v>
      </c>
      <c r="B8905" s="1" t="s">
        <v>141</v>
      </c>
      <c r="C8905" s="1" t="s">
        <v>8837</v>
      </c>
      <c r="D8905" s="1">
        <v>242167</v>
      </c>
      <c r="E8905" s="1">
        <v>524133</v>
      </c>
      <c r="F8905" s="1">
        <v>280213</v>
      </c>
      <c r="G8905" s="3">
        <v>461</v>
      </c>
      <c r="H8905" s="3">
        <v>28</v>
      </c>
      <c r="I8905" s="3">
        <v>6684500</v>
      </c>
      <c r="J8905" s="3">
        <v>1350000</v>
      </c>
      <c r="K8905" s="3">
        <v>446600</v>
      </c>
      <c r="L8905" s="3">
        <v>8481100</v>
      </c>
      <c r="M8905" s="3">
        <v>1413516.6673369652</v>
      </c>
      <c r="N8905" s="3">
        <v>1413516.6673369652</v>
      </c>
      <c r="O8905" s="9"/>
    </row>
    <row r="8906" spans="1:15" x14ac:dyDescent="0.25">
      <c r="A8906" s="1">
        <v>897</v>
      </c>
      <c r="B8906" s="1" t="s">
        <v>141</v>
      </c>
      <c r="C8906" s="1" t="s">
        <v>8838</v>
      </c>
      <c r="D8906" s="1">
        <v>242176</v>
      </c>
      <c r="E8906" s="1">
        <v>524134</v>
      </c>
      <c r="F8906" s="1">
        <v>8375</v>
      </c>
      <c r="G8906" s="3">
        <v>200</v>
      </c>
      <c r="H8906" s="3">
        <v>3</v>
      </c>
      <c r="I8906" s="3">
        <v>2900000</v>
      </c>
      <c r="J8906" s="3">
        <v>1350000</v>
      </c>
      <c r="K8906" s="3">
        <v>47850</v>
      </c>
      <c r="L8906" s="3">
        <v>4297850</v>
      </c>
      <c r="M8906" s="3">
        <v>716308.33367301128</v>
      </c>
      <c r="N8906" s="3">
        <v>716308.33367301128</v>
      </c>
      <c r="O8906" s="9"/>
    </row>
    <row r="8907" spans="1:15" x14ac:dyDescent="0.25">
      <c r="A8907" s="1">
        <v>897</v>
      </c>
      <c r="B8907" s="1" t="s">
        <v>141</v>
      </c>
      <c r="C8907" s="1" t="s">
        <v>8839</v>
      </c>
      <c r="D8907" s="1">
        <v>242145</v>
      </c>
      <c r="E8907" s="1">
        <v>524135</v>
      </c>
      <c r="F8907" s="1">
        <v>8343</v>
      </c>
      <c r="G8907" s="3">
        <v>300</v>
      </c>
      <c r="H8907" s="3">
        <v>0</v>
      </c>
      <c r="I8907" s="3">
        <v>4350000</v>
      </c>
      <c r="J8907" s="3">
        <v>1350000</v>
      </c>
      <c r="K8907" s="3">
        <v>0</v>
      </c>
      <c r="L8907" s="3">
        <v>5700000</v>
      </c>
      <c r="M8907" s="3">
        <v>950000.00045049598</v>
      </c>
      <c r="N8907" s="3">
        <v>950000.00045049598</v>
      </c>
      <c r="O8907" s="9"/>
    </row>
    <row r="8908" spans="1:15" x14ac:dyDescent="0.25">
      <c r="A8908" s="1">
        <v>897</v>
      </c>
      <c r="B8908" s="1" t="s">
        <v>141</v>
      </c>
      <c r="C8908" s="1" t="s">
        <v>8840</v>
      </c>
      <c r="D8908" s="1">
        <v>242146</v>
      </c>
      <c r="E8908" s="1">
        <v>524136</v>
      </c>
      <c r="F8908" s="1">
        <v>8341</v>
      </c>
      <c r="G8908" s="3">
        <v>335</v>
      </c>
      <c r="H8908" s="3">
        <v>0</v>
      </c>
      <c r="I8908" s="3">
        <v>4857500</v>
      </c>
      <c r="J8908" s="3">
        <v>1350000</v>
      </c>
      <c r="K8908" s="3">
        <v>0</v>
      </c>
      <c r="L8908" s="3">
        <v>6207500</v>
      </c>
      <c r="M8908" s="3">
        <v>1034583.3338239392</v>
      </c>
      <c r="N8908" s="3">
        <v>1034583.3338239392</v>
      </c>
      <c r="O8908" s="9"/>
    </row>
    <row r="8909" spans="1:15" x14ac:dyDescent="0.25">
      <c r="A8909" s="1">
        <v>897</v>
      </c>
      <c r="B8909" s="1" t="s">
        <v>141</v>
      </c>
      <c r="C8909" s="1" t="s">
        <v>8841</v>
      </c>
      <c r="D8909" s="1">
        <v>242129</v>
      </c>
      <c r="E8909" s="1">
        <v>524138</v>
      </c>
      <c r="F8909" s="1">
        <v>8320</v>
      </c>
      <c r="G8909" s="3">
        <v>404</v>
      </c>
      <c r="H8909" s="3">
        <v>1</v>
      </c>
      <c r="I8909" s="3">
        <v>5858000</v>
      </c>
      <c r="J8909" s="3">
        <v>1350000</v>
      </c>
      <c r="K8909" s="3">
        <v>15950</v>
      </c>
      <c r="L8909" s="3">
        <v>7223950</v>
      </c>
      <c r="M8909" s="3">
        <v>1203991.6672376071</v>
      </c>
      <c r="N8909" s="3">
        <v>1203991.6672376071</v>
      </c>
      <c r="O8909" s="9"/>
    </row>
    <row r="8910" spans="1:15" x14ac:dyDescent="0.25">
      <c r="A8910" s="1">
        <v>897</v>
      </c>
      <c r="B8910" s="1" t="s">
        <v>141</v>
      </c>
      <c r="C8910" s="1" t="s">
        <v>8842</v>
      </c>
      <c r="D8910" s="1">
        <v>242151</v>
      </c>
      <c r="E8910" s="1">
        <v>524137</v>
      </c>
      <c r="F8910" s="1">
        <v>8348</v>
      </c>
      <c r="G8910" s="3">
        <v>369</v>
      </c>
      <c r="H8910" s="3">
        <v>7</v>
      </c>
      <c r="I8910" s="3">
        <v>5350500</v>
      </c>
      <c r="J8910" s="3">
        <v>1350000</v>
      </c>
      <c r="K8910" s="3">
        <v>111650</v>
      </c>
      <c r="L8910" s="3">
        <v>6812150</v>
      </c>
      <c r="M8910" s="3">
        <v>1135358.3338717273</v>
      </c>
      <c r="N8910" s="3">
        <v>1135358.3338717273</v>
      </c>
      <c r="O8910" s="9"/>
    </row>
    <row r="8911" spans="1:15" x14ac:dyDescent="0.25">
      <c r="A8911" s="1">
        <v>897</v>
      </c>
      <c r="B8911" s="1" t="s">
        <v>141</v>
      </c>
      <c r="C8911" s="1" t="s">
        <v>8843</v>
      </c>
      <c r="D8911" s="1">
        <v>242181</v>
      </c>
      <c r="E8911" s="1">
        <v>25550</v>
      </c>
      <c r="F8911" s="1">
        <v>8381</v>
      </c>
      <c r="G8911" s="3">
        <v>319</v>
      </c>
      <c r="H8911" s="3">
        <v>9</v>
      </c>
      <c r="I8911" s="3">
        <v>4625500</v>
      </c>
      <c r="J8911" s="3">
        <v>1350000</v>
      </c>
      <c r="K8911" s="3">
        <v>143550</v>
      </c>
      <c r="L8911" s="3">
        <v>6119050</v>
      </c>
      <c r="M8911" s="3">
        <v>1019841.667150282</v>
      </c>
      <c r="N8911" s="3">
        <v>1019841.667150282</v>
      </c>
      <c r="O8911" s="9"/>
    </row>
    <row r="8912" spans="1:15" x14ac:dyDescent="0.25">
      <c r="A8912" s="1">
        <v>897</v>
      </c>
      <c r="B8912" s="1" t="s">
        <v>141</v>
      </c>
      <c r="C8912" s="1" t="s">
        <v>8844</v>
      </c>
      <c r="D8912" s="1">
        <v>242147</v>
      </c>
      <c r="E8912" s="1">
        <v>25546</v>
      </c>
      <c r="F8912" s="1">
        <v>8340</v>
      </c>
      <c r="G8912" s="3">
        <v>306</v>
      </c>
      <c r="H8912" s="3">
        <v>8</v>
      </c>
      <c r="I8912" s="3">
        <v>4437000</v>
      </c>
      <c r="J8912" s="3">
        <v>1350000</v>
      </c>
      <c r="K8912" s="3">
        <v>127600</v>
      </c>
      <c r="L8912" s="3">
        <v>5914600</v>
      </c>
      <c r="M8912" s="3">
        <v>985766.66713412339</v>
      </c>
      <c r="N8912" s="3">
        <v>985766.66713412339</v>
      </c>
      <c r="O8912" s="9"/>
    </row>
    <row r="8913" spans="1:15" x14ac:dyDescent="0.25">
      <c r="A8913" s="1">
        <v>897</v>
      </c>
      <c r="B8913" s="1" t="s">
        <v>141</v>
      </c>
      <c r="C8913" s="1" t="s">
        <v>8845</v>
      </c>
      <c r="D8913" s="1">
        <v>242159</v>
      </c>
      <c r="E8913" s="1">
        <v>524139</v>
      </c>
      <c r="F8913" s="1">
        <v>280200</v>
      </c>
      <c r="G8913" s="3">
        <v>618</v>
      </c>
      <c r="H8913" s="3">
        <v>0</v>
      </c>
      <c r="I8913" s="3">
        <v>8961000</v>
      </c>
      <c r="J8913" s="3">
        <v>1350000</v>
      </c>
      <c r="K8913" s="3">
        <v>0</v>
      </c>
      <c r="L8913" s="3">
        <v>10311000</v>
      </c>
      <c r="M8913" s="3">
        <v>1718500.0008149236</v>
      </c>
      <c r="N8913" s="3">
        <v>1718500.0008149236</v>
      </c>
      <c r="O8913" s="9"/>
    </row>
    <row r="8914" spans="1:15" x14ac:dyDescent="0.25">
      <c r="A8914" s="1">
        <v>897</v>
      </c>
      <c r="B8914" s="1" t="s">
        <v>141</v>
      </c>
      <c r="C8914" s="1" t="s">
        <v>8846</v>
      </c>
      <c r="D8914" s="1">
        <v>242141</v>
      </c>
      <c r="E8914" s="1">
        <v>25434</v>
      </c>
      <c r="F8914" s="1">
        <v>8336</v>
      </c>
      <c r="G8914" s="3">
        <v>284</v>
      </c>
      <c r="H8914" s="3">
        <v>0</v>
      </c>
      <c r="I8914" s="3">
        <v>4118000</v>
      </c>
      <c r="J8914" s="3">
        <v>1350000</v>
      </c>
      <c r="K8914" s="3">
        <v>0</v>
      </c>
      <c r="L8914" s="3">
        <v>5468000</v>
      </c>
      <c r="M8914" s="3">
        <v>911333.33376549336</v>
      </c>
      <c r="N8914" s="3">
        <v>911333.33376549336</v>
      </c>
      <c r="O8914" s="9"/>
    </row>
    <row r="8915" spans="1:15" x14ac:dyDescent="0.25">
      <c r="A8915" s="1">
        <v>897</v>
      </c>
      <c r="B8915" s="1" t="s">
        <v>141</v>
      </c>
      <c r="C8915" s="1" t="s">
        <v>8847</v>
      </c>
      <c r="D8915" s="1">
        <v>242113</v>
      </c>
      <c r="E8915" s="1">
        <v>524140</v>
      </c>
      <c r="F8915" s="1">
        <v>8301</v>
      </c>
      <c r="G8915" s="3">
        <v>744</v>
      </c>
      <c r="H8915" s="3">
        <v>1</v>
      </c>
      <c r="I8915" s="3">
        <v>10788000</v>
      </c>
      <c r="J8915" s="3">
        <v>1350000</v>
      </c>
      <c r="K8915" s="3">
        <v>15950</v>
      </c>
      <c r="L8915" s="3">
        <v>12153950</v>
      </c>
      <c r="M8915" s="3">
        <v>2025658.3342939133</v>
      </c>
      <c r="N8915" s="3">
        <v>2025658.3342939133</v>
      </c>
      <c r="O8915" s="9"/>
    </row>
    <row r="8916" spans="1:15" x14ac:dyDescent="0.25">
      <c r="A8916" s="1">
        <v>897</v>
      </c>
      <c r="B8916" s="1" t="s">
        <v>141</v>
      </c>
      <c r="C8916" s="1" t="s">
        <v>8848</v>
      </c>
      <c r="D8916" s="1">
        <v>242133</v>
      </c>
      <c r="E8916" s="1">
        <v>524141</v>
      </c>
      <c r="F8916" s="1">
        <v>8326</v>
      </c>
      <c r="G8916" s="3">
        <v>608</v>
      </c>
      <c r="H8916" s="3">
        <v>16</v>
      </c>
      <c r="I8916" s="3">
        <v>8816000</v>
      </c>
      <c r="J8916" s="3">
        <v>1350000</v>
      </c>
      <c r="K8916" s="3">
        <v>255200</v>
      </c>
      <c r="L8916" s="3">
        <v>10421200</v>
      </c>
      <c r="M8916" s="3">
        <v>1736866.6674902998</v>
      </c>
      <c r="N8916" s="3">
        <v>1736866.6674902998</v>
      </c>
      <c r="O8916" s="9"/>
    </row>
    <row r="8917" spans="1:15" x14ac:dyDescent="0.25">
      <c r="A8917" s="1">
        <v>897</v>
      </c>
      <c r="B8917" s="1" t="s">
        <v>141</v>
      </c>
      <c r="C8917" s="1" t="s">
        <v>8849</v>
      </c>
      <c r="D8917" s="1">
        <v>242130</v>
      </c>
      <c r="E8917" s="1">
        <v>25561</v>
      </c>
      <c r="F8917" s="1">
        <v>8321</v>
      </c>
      <c r="G8917" s="3">
        <v>758</v>
      </c>
      <c r="H8917" s="3">
        <v>20</v>
      </c>
      <c r="I8917" s="3">
        <v>10991000</v>
      </c>
      <c r="J8917" s="3">
        <v>1350000</v>
      </c>
      <c r="K8917" s="3">
        <v>319000</v>
      </c>
      <c r="L8917" s="3">
        <v>12660000</v>
      </c>
      <c r="M8917" s="3">
        <v>2110000.0010005753</v>
      </c>
      <c r="N8917" s="3">
        <v>2110000.0010005753</v>
      </c>
      <c r="O8917" s="9"/>
    </row>
    <row r="8918" spans="1:15" x14ac:dyDescent="0.25">
      <c r="A8918" s="1">
        <v>897</v>
      </c>
      <c r="B8918" s="1" t="s">
        <v>141</v>
      </c>
      <c r="C8918" s="1" t="s">
        <v>8850</v>
      </c>
      <c r="D8918" s="1">
        <v>242182</v>
      </c>
      <c r="E8918" s="1">
        <v>524142</v>
      </c>
      <c r="F8918" s="1">
        <v>280196</v>
      </c>
      <c r="G8918" s="3">
        <v>362</v>
      </c>
      <c r="H8918" s="3">
        <v>3</v>
      </c>
      <c r="I8918" s="3">
        <v>5249000</v>
      </c>
      <c r="J8918" s="3">
        <v>1350000</v>
      </c>
      <c r="K8918" s="3">
        <v>47850</v>
      </c>
      <c r="L8918" s="3">
        <v>6646850</v>
      </c>
      <c r="M8918" s="3">
        <v>1107808.333858663</v>
      </c>
      <c r="N8918" s="3">
        <v>1107808.333858663</v>
      </c>
      <c r="O8918" s="9"/>
    </row>
    <row r="8919" spans="1:15" x14ac:dyDescent="0.25">
      <c r="A8919" s="1">
        <v>897</v>
      </c>
      <c r="B8919" s="1" t="s">
        <v>141</v>
      </c>
      <c r="C8919" s="1" t="s">
        <v>8851</v>
      </c>
      <c r="D8919" s="1">
        <v>257426</v>
      </c>
      <c r="E8919" s="1">
        <v>524143</v>
      </c>
      <c r="F8919" s="1">
        <v>280364</v>
      </c>
      <c r="G8919" s="3">
        <v>364</v>
      </c>
      <c r="H8919" s="3">
        <v>3</v>
      </c>
      <c r="I8919" s="3">
        <v>5278000</v>
      </c>
      <c r="J8919" s="3">
        <v>1350000</v>
      </c>
      <c r="K8919" s="3">
        <v>47850</v>
      </c>
      <c r="L8919" s="3">
        <v>6675850</v>
      </c>
      <c r="M8919" s="3">
        <v>1112641.6671942882</v>
      </c>
      <c r="N8919" s="3">
        <v>1112641.6671942882</v>
      </c>
      <c r="O8919" s="9"/>
    </row>
    <row r="8920" spans="1:15" x14ac:dyDescent="0.25">
      <c r="A8920" s="1">
        <v>897</v>
      </c>
      <c r="B8920" s="1" t="s">
        <v>141</v>
      </c>
      <c r="C8920" s="1" t="s">
        <v>8852</v>
      </c>
      <c r="D8920" s="1">
        <v>242199</v>
      </c>
      <c r="E8920" s="1">
        <v>530242</v>
      </c>
      <c r="F8920" s="1">
        <v>8407</v>
      </c>
      <c r="G8920" s="3">
        <v>312</v>
      </c>
      <c r="H8920" s="3">
        <v>3</v>
      </c>
      <c r="I8920" s="3">
        <v>4524000</v>
      </c>
      <c r="J8920" s="3">
        <v>1350000</v>
      </c>
      <c r="K8920" s="3">
        <v>47850</v>
      </c>
      <c r="L8920" s="3">
        <v>5921850</v>
      </c>
      <c r="M8920" s="3">
        <v>986975.00046802976</v>
      </c>
      <c r="N8920" s="3">
        <v>986975.00046802976</v>
      </c>
      <c r="O8920" s="9"/>
    </row>
    <row r="8921" spans="1:15" x14ac:dyDescent="0.25">
      <c r="A8921" s="1">
        <v>897</v>
      </c>
      <c r="B8921" s="1" t="s">
        <v>141</v>
      </c>
      <c r="C8921" s="1" t="s">
        <v>8853</v>
      </c>
      <c r="D8921" s="1">
        <v>242131</v>
      </c>
      <c r="E8921" s="1">
        <v>530246</v>
      </c>
      <c r="F8921" s="1">
        <v>8323</v>
      </c>
      <c r="G8921" s="3">
        <v>224</v>
      </c>
      <c r="H8921" s="3">
        <v>5</v>
      </c>
      <c r="I8921" s="3">
        <v>3248000</v>
      </c>
      <c r="J8921" s="3">
        <v>1350000</v>
      </c>
      <c r="K8921" s="3">
        <v>79750</v>
      </c>
      <c r="L8921" s="3">
        <v>4677750</v>
      </c>
      <c r="M8921" s="3">
        <v>779625.00036970305</v>
      </c>
      <c r="N8921" s="3">
        <v>779625.00036970305</v>
      </c>
      <c r="O8921" s="9"/>
    </row>
    <row r="8922" spans="1:15" x14ac:dyDescent="0.25">
      <c r="A8922" s="1">
        <v>897</v>
      </c>
      <c r="B8922" s="1" t="s">
        <v>141</v>
      </c>
      <c r="C8922" s="1" t="s">
        <v>8854</v>
      </c>
      <c r="D8922" s="1">
        <v>242115</v>
      </c>
      <c r="E8922" s="1">
        <v>524144</v>
      </c>
      <c r="F8922" s="1">
        <v>280132</v>
      </c>
      <c r="G8922" s="3">
        <v>275</v>
      </c>
      <c r="H8922" s="3">
        <v>9</v>
      </c>
      <c r="I8922" s="3">
        <v>3987500</v>
      </c>
      <c r="J8922" s="3">
        <v>1350000</v>
      </c>
      <c r="K8922" s="3">
        <v>143550</v>
      </c>
      <c r="L8922" s="3">
        <v>5481050</v>
      </c>
      <c r="M8922" s="3">
        <v>913508.33376652468</v>
      </c>
      <c r="N8922" s="3">
        <v>913508.33376652468</v>
      </c>
      <c r="O8922" s="9"/>
    </row>
    <row r="8923" spans="1:15" x14ac:dyDescent="0.25">
      <c r="A8923" s="1">
        <v>897</v>
      </c>
      <c r="B8923" s="1" t="s">
        <v>141</v>
      </c>
      <c r="C8923" s="1" t="s">
        <v>8855</v>
      </c>
      <c r="D8923" s="1">
        <v>242120</v>
      </c>
      <c r="E8923" s="1">
        <v>524145</v>
      </c>
      <c r="F8923" s="1">
        <v>8307</v>
      </c>
      <c r="G8923" s="3">
        <v>197</v>
      </c>
      <c r="H8923" s="3">
        <v>4</v>
      </c>
      <c r="I8923" s="3">
        <v>2856500</v>
      </c>
      <c r="J8923" s="3">
        <v>1350000</v>
      </c>
      <c r="K8923" s="3">
        <v>63800</v>
      </c>
      <c r="L8923" s="3">
        <v>4270300</v>
      </c>
      <c r="M8923" s="3">
        <v>711716.66700416722</v>
      </c>
      <c r="N8923" s="3">
        <v>711716.66700416722</v>
      </c>
      <c r="O8923" s="9"/>
    </row>
    <row r="8924" spans="1:15" x14ac:dyDescent="0.25">
      <c r="A8924" s="1">
        <v>897</v>
      </c>
      <c r="B8924" s="1" t="s">
        <v>141</v>
      </c>
      <c r="C8924" s="1" t="s">
        <v>8856</v>
      </c>
      <c r="D8924" s="1">
        <v>242201</v>
      </c>
      <c r="E8924" s="1">
        <v>530247</v>
      </c>
      <c r="F8924" s="1">
        <v>8410</v>
      </c>
      <c r="G8924" s="3">
        <v>572</v>
      </c>
      <c r="H8924" s="3">
        <v>1</v>
      </c>
      <c r="I8924" s="3">
        <v>8294000</v>
      </c>
      <c r="J8924" s="3">
        <v>1350000</v>
      </c>
      <c r="K8924" s="3">
        <v>15950</v>
      </c>
      <c r="L8924" s="3">
        <v>9659950</v>
      </c>
      <c r="M8924" s="3">
        <v>1609991.6674301347</v>
      </c>
      <c r="N8924" s="3">
        <v>1609991.6674301347</v>
      </c>
      <c r="O8924" s="9"/>
    </row>
    <row r="8925" spans="1:15" x14ac:dyDescent="0.25">
      <c r="A8925" s="1">
        <v>897</v>
      </c>
      <c r="B8925" s="1" t="s">
        <v>141</v>
      </c>
      <c r="C8925" s="1" t="s">
        <v>8857</v>
      </c>
      <c r="D8925" s="1">
        <v>242207</v>
      </c>
      <c r="E8925" s="1">
        <v>524146</v>
      </c>
      <c r="F8925" s="1">
        <v>8417</v>
      </c>
      <c r="G8925" s="3">
        <v>744</v>
      </c>
      <c r="H8925" s="3">
        <v>1</v>
      </c>
      <c r="I8925" s="3">
        <v>10788000</v>
      </c>
      <c r="J8925" s="3">
        <v>1350000</v>
      </c>
      <c r="K8925" s="3">
        <v>15950</v>
      </c>
      <c r="L8925" s="3">
        <v>12153950</v>
      </c>
      <c r="M8925" s="3">
        <v>2025658.3342939133</v>
      </c>
      <c r="N8925" s="3">
        <v>2025658.3342939133</v>
      </c>
      <c r="O8925" s="9"/>
    </row>
    <row r="8926" spans="1:15" x14ac:dyDescent="0.25">
      <c r="A8926" s="1">
        <v>897</v>
      </c>
      <c r="B8926" s="1" t="s">
        <v>141</v>
      </c>
      <c r="C8926" s="1" t="s">
        <v>8858</v>
      </c>
      <c r="D8926" s="1">
        <v>242187</v>
      </c>
      <c r="E8926" s="1">
        <v>524147</v>
      </c>
      <c r="F8926" s="1">
        <v>280174</v>
      </c>
      <c r="G8926" s="3">
        <v>881</v>
      </c>
      <c r="H8926" s="3">
        <v>15</v>
      </c>
      <c r="I8926" s="3">
        <v>12774500</v>
      </c>
      <c r="J8926" s="3">
        <v>1350000</v>
      </c>
      <c r="K8926" s="3">
        <v>239250</v>
      </c>
      <c r="L8926" s="3">
        <v>14363750</v>
      </c>
      <c r="M8926" s="3">
        <v>2393958.3344685636</v>
      </c>
      <c r="N8926" s="3">
        <v>2393958.3344685636</v>
      </c>
      <c r="O8926" s="9"/>
    </row>
    <row r="8927" spans="1:15" x14ac:dyDescent="0.25">
      <c r="A8927" s="1">
        <v>897</v>
      </c>
      <c r="B8927" s="1" t="s">
        <v>141</v>
      </c>
      <c r="C8927" s="1" t="s">
        <v>8859</v>
      </c>
      <c r="D8927" s="1">
        <v>242177</v>
      </c>
      <c r="E8927" s="1">
        <v>25342</v>
      </c>
      <c r="F8927" s="1">
        <v>8374</v>
      </c>
      <c r="G8927" s="3">
        <v>623</v>
      </c>
      <c r="H8927" s="3">
        <v>6</v>
      </c>
      <c r="I8927" s="3">
        <v>9033500</v>
      </c>
      <c r="J8927" s="3">
        <v>1350000</v>
      </c>
      <c r="K8927" s="3">
        <v>95700</v>
      </c>
      <c r="L8927" s="3">
        <v>10479200</v>
      </c>
      <c r="M8927" s="3">
        <v>1746533.3341615505</v>
      </c>
      <c r="N8927" s="3">
        <v>1746533.3341615505</v>
      </c>
      <c r="O8927" s="9"/>
    </row>
    <row r="8928" spans="1:15" x14ac:dyDescent="0.25">
      <c r="A8928" s="1">
        <v>897</v>
      </c>
      <c r="B8928" s="1" t="s">
        <v>141</v>
      </c>
      <c r="C8928" s="1" t="s">
        <v>8860</v>
      </c>
      <c r="D8928" s="1">
        <v>242142</v>
      </c>
      <c r="E8928" s="1">
        <v>25468</v>
      </c>
      <c r="F8928" s="1">
        <v>8337</v>
      </c>
      <c r="G8928" s="3">
        <v>500</v>
      </c>
      <c r="H8928" s="3">
        <v>4</v>
      </c>
      <c r="I8928" s="3">
        <v>7250000</v>
      </c>
      <c r="J8928" s="3">
        <v>1350000</v>
      </c>
      <c r="K8928" s="3">
        <v>63800</v>
      </c>
      <c r="L8928" s="3">
        <v>8663800</v>
      </c>
      <c r="M8928" s="3">
        <v>1443966.6673514047</v>
      </c>
      <c r="N8928" s="3">
        <v>1443966.6673514047</v>
      </c>
      <c r="O8928" s="9"/>
    </row>
    <row r="8929" spans="1:15" x14ac:dyDescent="0.25">
      <c r="A8929" s="1">
        <v>897</v>
      </c>
      <c r="B8929" s="1" t="s">
        <v>141</v>
      </c>
      <c r="C8929" s="1" t="s">
        <v>8861</v>
      </c>
      <c r="D8929" s="1">
        <v>242116</v>
      </c>
      <c r="E8929" s="1">
        <v>530248</v>
      </c>
      <c r="F8929" s="1">
        <v>8304</v>
      </c>
      <c r="G8929" s="3">
        <v>443</v>
      </c>
      <c r="H8929" s="3">
        <v>12</v>
      </c>
      <c r="I8929" s="3">
        <v>6423500</v>
      </c>
      <c r="J8929" s="3">
        <v>1350000</v>
      </c>
      <c r="K8929" s="3">
        <v>191400</v>
      </c>
      <c r="L8929" s="3">
        <v>7964900</v>
      </c>
      <c r="M8929" s="3">
        <v>1327483.3339628342</v>
      </c>
      <c r="N8929" s="3">
        <v>1327483.3339628342</v>
      </c>
      <c r="O8929" s="9"/>
    </row>
    <row r="8930" spans="1:15" x14ac:dyDescent="0.25">
      <c r="A8930" s="1">
        <v>897</v>
      </c>
      <c r="B8930" s="1" t="s">
        <v>141</v>
      </c>
      <c r="C8930" s="1" t="s">
        <v>8862</v>
      </c>
      <c r="D8930" s="1">
        <v>242217</v>
      </c>
      <c r="E8930" s="1">
        <v>25504</v>
      </c>
      <c r="F8930" s="1">
        <v>8428</v>
      </c>
      <c r="G8930" s="3">
        <v>554</v>
      </c>
      <c r="H8930" s="3">
        <v>15</v>
      </c>
      <c r="I8930" s="3">
        <v>8033000</v>
      </c>
      <c r="J8930" s="3">
        <v>1350000</v>
      </c>
      <c r="K8930" s="3">
        <v>239250</v>
      </c>
      <c r="L8930" s="3">
        <v>9622250</v>
      </c>
      <c r="M8930" s="3">
        <v>1603708.3340938219</v>
      </c>
      <c r="N8930" s="3">
        <v>1603708.3340938219</v>
      </c>
      <c r="O8930" s="9"/>
    </row>
    <row r="8931" spans="1:15" x14ac:dyDescent="0.25">
      <c r="A8931" s="1">
        <v>897</v>
      </c>
      <c r="B8931" s="1" t="s">
        <v>141</v>
      </c>
      <c r="C8931" s="1" t="s">
        <v>8863</v>
      </c>
      <c r="D8931" s="1">
        <v>242183</v>
      </c>
      <c r="E8931" s="1">
        <v>530249</v>
      </c>
      <c r="F8931" s="1">
        <v>280234</v>
      </c>
      <c r="G8931" s="3">
        <v>347</v>
      </c>
      <c r="H8931" s="3">
        <v>2</v>
      </c>
      <c r="I8931" s="3">
        <v>5031500</v>
      </c>
      <c r="J8931" s="3">
        <v>1350000</v>
      </c>
      <c r="K8931" s="3">
        <v>31900</v>
      </c>
      <c r="L8931" s="3">
        <v>6413400</v>
      </c>
      <c r="M8931" s="3">
        <v>1068900.0005068791</v>
      </c>
      <c r="N8931" s="3">
        <v>1068900.0005068791</v>
      </c>
      <c r="O8931" s="9"/>
    </row>
    <row r="8932" spans="1:15" x14ac:dyDescent="0.25">
      <c r="A8932" s="1">
        <v>897</v>
      </c>
      <c r="B8932" s="1" t="s">
        <v>141</v>
      </c>
      <c r="C8932" s="1" t="s">
        <v>8864</v>
      </c>
      <c r="D8932" s="1">
        <v>242204</v>
      </c>
      <c r="E8932" s="1">
        <v>524148</v>
      </c>
      <c r="F8932" s="1">
        <v>8411</v>
      </c>
      <c r="G8932" s="3">
        <v>611</v>
      </c>
      <c r="H8932" s="3">
        <v>4</v>
      </c>
      <c r="I8932" s="3">
        <v>8859500</v>
      </c>
      <c r="J8932" s="3">
        <v>1350000</v>
      </c>
      <c r="K8932" s="3">
        <v>63800</v>
      </c>
      <c r="L8932" s="3">
        <v>10273300</v>
      </c>
      <c r="M8932" s="3">
        <v>1712216.6674786105</v>
      </c>
      <c r="N8932" s="3">
        <v>1712216.6674786105</v>
      </c>
      <c r="O8932" s="9"/>
    </row>
    <row r="8933" spans="1:15" x14ac:dyDescent="0.25">
      <c r="A8933" s="1">
        <v>897</v>
      </c>
      <c r="B8933" s="1" t="s">
        <v>141</v>
      </c>
      <c r="C8933" s="1" t="s">
        <v>8865</v>
      </c>
      <c r="D8933" s="1">
        <v>242178</v>
      </c>
      <c r="E8933" s="1">
        <v>524149</v>
      </c>
      <c r="F8933" s="1">
        <v>280244</v>
      </c>
      <c r="G8933" s="3">
        <v>403</v>
      </c>
      <c r="H8933" s="3">
        <v>5</v>
      </c>
      <c r="I8933" s="3">
        <v>5843500</v>
      </c>
      <c r="J8933" s="3">
        <v>1350000</v>
      </c>
      <c r="K8933" s="3">
        <v>79750</v>
      </c>
      <c r="L8933" s="3">
        <v>7273250</v>
      </c>
      <c r="M8933" s="3">
        <v>1212208.3339081702</v>
      </c>
      <c r="N8933" s="3">
        <v>1212208.3339081702</v>
      </c>
      <c r="O8933" s="9"/>
    </row>
    <row r="8934" spans="1:15" x14ac:dyDescent="0.25">
      <c r="A8934" s="1">
        <v>897</v>
      </c>
      <c r="B8934" s="1" t="s">
        <v>141</v>
      </c>
      <c r="C8934" s="1" t="s">
        <v>8866</v>
      </c>
      <c r="D8934" s="1">
        <v>242193</v>
      </c>
      <c r="E8934" s="1">
        <v>530250</v>
      </c>
      <c r="F8934" s="1">
        <v>8399</v>
      </c>
      <c r="G8934" s="3">
        <v>235</v>
      </c>
      <c r="H8934" s="3">
        <v>8</v>
      </c>
      <c r="I8934" s="3">
        <v>3407500</v>
      </c>
      <c r="J8934" s="3">
        <v>1350000</v>
      </c>
      <c r="K8934" s="3">
        <v>127600</v>
      </c>
      <c r="L8934" s="3">
        <v>4885100</v>
      </c>
      <c r="M8934" s="3">
        <v>814183.3337194242</v>
      </c>
      <c r="N8934" s="3">
        <v>814183.3337194242</v>
      </c>
      <c r="O8934" s="9"/>
    </row>
    <row r="8935" spans="1:15" x14ac:dyDescent="0.25">
      <c r="A8935" s="1">
        <v>897</v>
      </c>
      <c r="B8935" s="1" t="s">
        <v>141</v>
      </c>
      <c r="C8935" s="1" t="s">
        <v>8867</v>
      </c>
      <c r="D8935" s="1">
        <v>242206</v>
      </c>
      <c r="E8935" s="1">
        <v>524150</v>
      </c>
      <c r="F8935" s="1">
        <v>8416</v>
      </c>
      <c r="G8935" s="3">
        <v>365</v>
      </c>
      <c r="H8935" s="3">
        <v>0</v>
      </c>
      <c r="I8935" s="3">
        <v>5292500</v>
      </c>
      <c r="J8935" s="3">
        <v>1350000</v>
      </c>
      <c r="K8935" s="3">
        <v>0</v>
      </c>
      <c r="L8935" s="3">
        <v>6642500</v>
      </c>
      <c r="M8935" s="3">
        <v>1107083.3338583191</v>
      </c>
      <c r="N8935" s="3">
        <v>1107083.3338583191</v>
      </c>
      <c r="O8935" s="9"/>
    </row>
    <row r="8936" spans="1:15" x14ac:dyDescent="0.25">
      <c r="A8936" s="1">
        <v>897</v>
      </c>
      <c r="B8936" s="1" t="s">
        <v>141</v>
      </c>
      <c r="C8936" s="1" t="s">
        <v>8868</v>
      </c>
      <c r="D8936" s="1">
        <v>242138</v>
      </c>
      <c r="E8936" s="1">
        <v>25581</v>
      </c>
      <c r="F8936" s="1">
        <v>8333</v>
      </c>
      <c r="G8936" s="3">
        <v>574</v>
      </c>
      <c r="H8936" s="3">
        <v>4</v>
      </c>
      <c r="I8936" s="3">
        <v>8323000</v>
      </c>
      <c r="J8936" s="3">
        <v>1350000</v>
      </c>
      <c r="K8936" s="3">
        <v>63800</v>
      </c>
      <c r="L8936" s="3">
        <v>9736800</v>
      </c>
      <c r="M8936" s="3">
        <v>1622800.0007695421</v>
      </c>
      <c r="N8936" s="3">
        <v>1622800.0007695421</v>
      </c>
      <c r="O8936" s="9"/>
    </row>
    <row r="8937" spans="1:15" x14ac:dyDescent="0.25">
      <c r="A8937" s="1">
        <v>897</v>
      </c>
      <c r="B8937" s="1" t="s">
        <v>141</v>
      </c>
      <c r="C8937" s="1" t="s">
        <v>8869</v>
      </c>
      <c r="D8937" s="1">
        <v>242200</v>
      </c>
      <c r="E8937" s="1">
        <v>530251</v>
      </c>
      <c r="F8937" s="1">
        <v>8408</v>
      </c>
      <c r="G8937" s="3">
        <v>316</v>
      </c>
      <c r="H8937" s="3">
        <v>5</v>
      </c>
      <c r="I8937" s="3">
        <v>4582000</v>
      </c>
      <c r="J8937" s="3">
        <v>1350000</v>
      </c>
      <c r="K8937" s="3">
        <v>79750</v>
      </c>
      <c r="L8937" s="3">
        <v>6011750</v>
      </c>
      <c r="M8937" s="3">
        <v>1001958.3338084683</v>
      </c>
      <c r="N8937" s="3">
        <v>1001958.3338084683</v>
      </c>
      <c r="O8937" s="9"/>
    </row>
    <row r="8938" spans="1:15" x14ac:dyDescent="0.25">
      <c r="A8938" s="1">
        <v>897</v>
      </c>
      <c r="B8938" s="1" t="s">
        <v>141</v>
      </c>
      <c r="C8938" s="1" t="s">
        <v>8870</v>
      </c>
      <c r="D8938" s="1">
        <v>242154</v>
      </c>
      <c r="E8938" s="1">
        <v>524151</v>
      </c>
      <c r="F8938" s="1">
        <v>8351</v>
      </c>
      <c r="G8938" s="3">
        <v>311</v>
      </c>
      <c r="H8938" s="3">
        <v>9</v>
      </c>
      <c r="I8938" s="3">
        <v>4509500</v>
      </c>
      <c r="J8938" s="3">
        <v>1350000</v>
      </c>
      <c r="K8938" s="3">
        <v>143550</v>
      </c>
      <c r="L8938" s="3">
        <v>6003050</v>
      </c>
      <c r="M8938" s="3">
        <v>1000508.3338077806</v>
      </c>
      <c r="N8938" s="3">
        <v>1000508.3338077806</v>
      </c>
      <c r="O8938" s="9"/>
    </row>
    <row r="8939" spans="1:15" x14ac:dyDescent="0.25">
      <c r="A8939" s="6">
        <v>897</v>
      </c>
      <c r="B8939" s="6" t="s">
        <v>141</v>
      </c>
      <c r="C8939" s="6"/>
      <c r="D8939" s="6"/>
      <c r="E8939" s="6"/>
      <c r="F8939" s="6"/>
      <c r="G8939" s="7">
        <v>46493</v>
      </c>
      <c r="H8939" s="7">
        <v>712</v>
      </c>
      <c r="I8939" s="7">
        <v>674148500</v>
      </c>
      <c r="J8939" s="7">
        <v>148500000</v>
      </c>
      <c r="K8939" s="7">
        <v>11356400</v>
      </c>
      <c r="L8939" s="7">
        <v>834004900</v>
      </c>
      <c r="M8939" s="7">
        <v>139000816.73258173</v>
      </c>
      <c r="N8939" s="7">
        <v>139000816.73258173</v>
      </c>
      <c r="O8939" s="9"/>
    </row>
    <row r="8940" spans="1:15" x14ac:dyDescent="0.25">
      <c r="A8940" s="1">
        <v>898</v>
      </c>
      <c r="B8940" s="1" t="s">
        <v>142</v>
      </c>
      <c r="C8940" s="1" t="s">
        <v>8871</v>
      </c>
      <c r="D8940" s="1">
        <v>242224</v>
      </c>
      <c r="E8940" s="1">
        <v>524153</v>
      </c>
      <c r="F8940" s="1">
        <v>8521</v>
      </c>
      <c r="G8940" s="3">
        <v>527</v>
      </c>
      <c r="H8940" s="3">
        <v>27</v>
      </c>
      <c r="I8940" s="3">
        <v>7641500</v>
      </c>
      <c r="J8940" s="3">
        <v>1350000</v>
      </c>
      <c r="K8940" s="3">
        <v>430650</v>
      </c>
      <c r="L8940" s="3">
        <v>9422150</v>
      </c>
      <c r="M8940" s="3">
        <v>1570358.3340780071</v>
      </c>
      <c r="N8940" s="3">
        <v>1570358.3340780071</v>
      </c>
      <c r="O8940" s="9"/>
    </row>
    <row r="8941" spans="1:15" x14ac:dyDescent="0.25">
      <c r="A8941" s="1">
        <v>898</v>
      </c>
      <c r="B8941" s="1" t="s">
        <v>142</v>
      </c>
      <c r="C8941" s="1" t="s">
        <v>8872</v>
      </c>
      <c r="D8941" s="1">
        <v>242254</v>
      </c>
      <c r="E8941" s="1">
        <v>99325</v>
      </c>
      <c r="F8941" s="1">
        <v>8519</v>
      </c>
      <c r="G8941" s="3">
        <v>700</v>
      </c>
      <c r="H8941" s="3">
        <v>3</v>
      </c>
      <c r="I8941" s="3">
        <v>10150000</v>
      </c>
      <c r="J8941" s="3">
        <v>1350000</v>
      </c>
      <c r="K8941" s="3">
        <v>47850</v>
      </c>
      <c r="L8941" s="3">
        <v>11547850</v>
      </c>
      <c r="M8941" s="3">
        <v>1924641.6675793438</v>
      </c>
      <c r="N8941" s="3">
        <v>1924641.6675793438</v>
      </c>
      <c r="O8941" s="9"/>
    </row>
    <row r="8942" spans="1:15" x14ac:dyDescent="0.25">
      <c r="A8942" s="1">
        <v>898</v>
      </c>
      <c r="B8942" s="1" t="s">
        <v>142</v>
      </c>
      <c r="C8942" s="1" t="s">
        <v>8873</v>
      </c>
      <c r="D8942" s="1">
        <v>242221</v>
      </c>
      <c r="E8942" s="1">
        <v>524155</v>
      </c>
      <c r="F8942" s="1">
        <v>290648</v>
      </c>
      <c r="G8942" s="3">
        <v>112</v>
      </c>
      <c r="H8942" s="3">
        <v>2</v>
      </c>
      <c r="I8942" s="3">
        <v>1624000</v>
      </c>
      <c r="J8942" s="3">
        <v>1350000</v>
      </c>
      <c r="K8942" s="3">
        <v>31900</v>
      </c>
      <c r="L8942" s="3">
        <v>3005900</v>
      </c>
      <c r="M8942" s="3">
        <v>500983.33357090276</v>
      </c>
      <c r="N8942" s="3">
        <v>500983.33357090276</v>
      </c>
      <c r="O8942" s="9"/>
    </row>
    <row r="8943" spans="1:15" x14ac:dyDescent="0.25">
      <c r="A8943" s="1">
        <v>898</v>
      </c>
      <c r="B8943" s="1" t="s">
        <v>142</v>
      </c>
      <c r="C8943" s="1" t="s">
        <v>8874</v>
      </c>
      <c r="D8943" s="1">
        <v>242353</v>
      </c>
      <c r="E8943" s="1">
        <v>524156</v>
      </c>
      <c r="F8943" s="1">
        <v>8565</v>
      </c>
      <c r="G8943" s="3">
        <v>292</v>
      </c>
      <c r="H8943" s="3">
        <v>5</v>
      </c>
      <c r="I8943" s="3">
        <v>4234000</v>
      </c>
      <c r="J8943" s="3">
        <v>1350000</v>
      </c>
      <c r="K8943" s="3">
        <v>79750</v>
      </c>
      <c r="L8943" s="3">
        <v>5663750</v>
      </c>
      <c r="M8943" s="3">
        <v>943958.33378096425</v>
      </c>
      <c r="N8943" s="3">
        <v>943958.33378096425</v>
      </c>
      <c r="O8943" s="9"/>
    </row>
    <row r="8944" spans="1:15" x14ac:dyDescent="0.25">
      <c r="A8944" s="1">
        <v>898</v>
      </c>
      <c r="B8944" s="1" t="s">
        <v>142</v>
      </c>
      <c r="C8944" s="1" t="s">
        <v>8875</v>
      </c>
      <c r="D8944" s="1">
        <v>242350</v>
      </c>
      <c r="E8944" s="1">
        <v>524158</v>
      </c>
      <c r="F8944" s="1">
        <v>8561</v>
      </c>
      <c r="G8944" s="3">
        <v>694</v>
      </c>
      <c r="H8944" s="3">
        <v>6</v>
      </c>
      <c r="I8944" s="3">
        <v>10063000</v>
      </c>
      <c r="J8944" s="3">
        <v>1350000</v>
      </c>
      <c r="K8944" s="3">
        <v>95700</v>
      </c>
      <c r="L8944" s="3">
        <v>11508700</v>
      </c>
      <c r="M8944" s="3">
        <v>1918116.6675762497</v>
      </c>
      <c r="N8944" s="3">
        <v>1918116.6675762497</v>
      </c>
      <c r="O8944" s="9"/>
    </row>
    <row r="8945" spans="1:15" x14ac:dyDescent="0.25">
      <c r="A8945" s="1">
        <v>898</v>
      </c>
      <c r="B8945" s="1" t="s">
        <v>142</v>
      </c>
      <c r="C8945" s="1" t="s">
        <v>8876</v>
      </c>
      <c r="D8945" s="1">
        <v>242360</v>
      </c>
      <c r="E8945" s="1">
        <v>99487</v>
      </c>
      <c r="F8945" s="1">
        <v>290011</v>
      </c>
      <c r="G8945" s="3">
        <v>372</v>
      </c>
      <c r="H8945" s="3">
        <v>3</v>
      </c>
      <c r="I8945" s="3">
        <v>5394000</v>
      </c>
      <c r="J8945" s="3">
        <v>1350000</v>
      </c>
      <c r="K8945" s="3">
        <v>47850</v>
      </c>
      <c r="L8945" s="3">
        <v>6791850</v>
      </c>
      <c r="M8945" s="3">
        <v>1131975.0005367897</v>
      </c>
      <c r="N8945" s="3">
        <v>1131975.0005367897</v>
      </c>
      <c r="O8945" s="9"/>
    </row>
    <row r="8946" spans="1:15" x14ac:dyDescent="0.25">
      <c r="A8946" s="1">
        <v>898</v>
      </c>
      <c r="B8946" s="1" t="s">
        <v>142</v>
      </c>
      <c r="C8946" s="1" t="s">
        <v>8877</v>
      </c>
      <c r="D8946" s="1">
        <v>242279</v>
      </c>
      <c r="E8946" s="1">
        <v>99362</v>
      </c>
      <c r="F8946" s="1">
        <v>8535</v>
      </c>
      <c r="G8946" s="3">
        <v>524</v>
      </c>
      <c r="H8946" s="3">
        <v>0</v>
      </c>
      <c r="I8946" s="3">
        <v>7598000</v>
      </c>
      <c r="J8946" s="3">
        <v>1350000</v>
      </c>
      <c r="K8946" s="3">
        <v>0</v>
      </c>
      <c r="L8946" s="3">
        <v>8948000</v>
      </c>
      <c r="M8946" s="3">
        <v>1491333.3340405331</v>
      </c>
      <c r="N8946" s="3">
        <v>1491333.3340405331</v>
      </c>
      <c r="O8946" s="9"/>
    </row>
    <row r="8947" spans="1:15" x14ac:dyDescent="0.25">
      <c r="A8947" s="1">
        <v>898</v>
      </c>
      <c r="B8947" s="1" t="s">
        <v>142</v>
      </c>
      <c r="C8947" s="1" t="s">
        <v>8878</v>
      </c>
      <c r="D8947" s="1">
        <v>242231</v>
      </c>
      <c r="E8947" s="1">
        <v>524159</v>
      </c>
      <c r="F8947" s="1">
        <v>8540</v>
      </c>
      <c r="G8947" s="3">
        <v>850</v>
      </c>
      <c r="H8947" s="3">
        <v>1</v>
      </c>
      <c r="I8947" s="3">
        <v>12325000</v>
      </c>
      <c r="J8947" s="3">
        <v>1350000</v>
      </c>
      <c r="K8947" s="3">
        <v>15950</v>
      </c>
      <c r="L8947" s="3">
        <v>13690950</v>
      </c>
      <c r="M8947" s="3">
        <v>2281825.0010820557</v>
      </c>
      <c r="N8947" s="3">
        <v>2281825.0010820557</v>
      </c>
      <c r="O8947" s="9"/>
    </row>
    <row r="8948" spans="1:15" x14ac:dyDescent="0.25">
      <c r="A8948" s="1">
        <v>898</v>
      </c>
      <c r="B8948" s="1" t="s">
        <v>142</v>
      </c>
      <c r="C8948" s="1" t="s">
        <v>8879</v>
      </c>
      <c r="D8948" s="1">
        <v>242311</v>
      </c>
      <c r="E8948" s="1">
        <v>524160</v>
      </c>
      <c r="F8948" s="1">
        <v>290018</v>
      </c>
      <c r="G8948" s="3">
        <v>634</v>
      </c>
      <c r="H8948" s="3">
        <v>1</v>
      </c>
      <c r="I8948" s="3">
        <v>9193000</v>
      </c>
      <c r="J8948" s="3">
        <v>1350000</v>
      </c>
      <c r="K8948" s="3">
        <v>15950</v>
      </c>
      <c r="L8948" s="3">
        <v>10558950</v>
      </c>
      <c r="M8948" s="3">
        <v>1759825.00083452</v>
      </c>
      <c r="N8948" s="3">
        <v>1759825.00083452</v>
      </c>
      <c r="O8948" s="9"/>
    </row>
    <row r="8949" spans="1:15" x14ac:dyDescent="0.25">
      <c r="A8949" s="1">
        <v>898</v>
      </c>
      <c r="B8949" s="1" t="s">
        <v>142</v>
      </c>
      <c r="C8949" s="1" t="s">
        <v>8880</v>
      </c>
      <c r="D8949" s="1">
        <v>242337</v>
      </c>
      <c r="E8949" s="1">
        <v>99452</v>
      </c>
      <c r="F8949" s="1">
        <v>290097</v>
      </c>
      <c r="G8949" s="3">
        <v>559</v>
      </c>
      <c r="H8949" s="3">
        <v>2</v>
      </c>
      <c r="I8949" s="3">
        <v>8105500</v>
      </c>
      <c r="J8949" s="3">
        <v>1350000</v>
      </c>
      <c r="K8949" s="3">
        <v>31900</v>
      </c>
      <c r="L8949" s="3">
        <v>9487400</v>
      </c>
      <c r="M8949" s="3">
        <v>1581233.3340831641</v>
      </c>
      <c r="N8949" s="3">
        <v>1581233.3340831641</v>
      </c>
      <c r="O8949" s="9"/>
    </row>
    <row r="8950" spans="1:15" x14ac:dyDescent="0.25">
      <c r="A8950" s="1">
        <v>898</v>
      </c>
      <c r="B8950" s="1" t="s">
        <v>142</v>
      </c>
      <c r="C8950" s="1" t="s">
        <v>8881</v>
      </c>
      <c r="D8950" s="1">
        <v>242419</v>
      </c>
      <c r="E8950" s="1">
        <v>530253</v>
      </c>
      <c r="F8950" s="1">
        <v>8551</v>
      </c>
      <c r="G8950" s="3">
        <v>380</v>
      </c>
      <c r="H8950" s="3">
        <v>1</v>
      </c>
      <c r="I8950" s="3">
        <v>5510000</v>
      </c>
      <c r="J8950" s="3">
        <v>1350000</v>
      </c>
      <c r="K8950" s="3">
        <v>15950</v>
      </c>
      <c r="L8950" s="3">
        <v>6875950</v>
      </c>
      <c r="M8950" s="3">
        <v>1145991.667210103</v>
      </c>
      <c r="N8950" s="3">
        <v>1145991.667210103</v>
      </c>
      <c r="O8950" s="9"/>
    </row>
    <row r="8951" spans="1:15" x14ac:dyDescent="0.25">
      <c r="A8951" s="1">
        <v>898</v>
      </c>
      <c r="B8951" s="1" t="s">
        <v>142</v>
      </c>
      <c r="C8951" s="1" t="s">
        <v>8882</v>
      </c>
      <c r="D8951" s="1">
        <v>242342</v>
      </c>
      <c r="E8951" s="1">
        <v>99432</v>
      </c>
      <c r="F8951" s="1">
        <v>8544</v>
      </c>
      <c r="G8951" s="3">
        <v>669</v>
      </c>
      <c r="H8951" s="3">
        <v>6</v>
      </c>
      <c r="I8951" s="3">
        <v>9700500</v>
      </c>
      <c r="J8951" s="3">
        <v>1350000</v>
      </c>
      <c r="K8951" s="3">
        <v>95700</v>
      </c>
      <c r="L8951" s="3">
        <v>11146200</v>
      </c>
      <c r="M8951" s="3">
        <v>1857700.0008809329</v>
      </c>
      <c r="N8951" s="3">
        <v>1857700.0008809329</v>
      </c>
      <c r="O8951" s="9"/>
    </row>
    <row r="8952" spans="1:15" x14ac:dyDescent="0.25">
      <c r="A8952" s="1">
        <v>898</v>
      </c>
      <c r="B8952" s="1" t="s">
        <v>142</v>
      </c>
      <c r="C8952" s="1" t="s">
        <v>5872</v>
      </c>
      <c r="D8952" s="1">
        <v>242334</v>
      </c>
      <c r="E8952" s="1">
        <v>545861</v>
      </c>
      <c r="F8952" s="1">
        <v>8531</v>
      </c>
      <c r="G8952" s="3">
        <v>467</v>
      </c>
      <c r="H8952" s="3">
        <v>8</v>
      </c>
      <c r="I8952" s="3">
        <v>6771500</v>
      </c>
      <c r="J8952" s="3">
        <v>1350000</v>
      </c>
      <c r="K8952" s="3">
        <v>127600</v>
      </c>
      <c r="L8952" s="3">
        <v>8249100</v>
      </c>
      <c r="M8952" s="3">
        <v>1374850.0006519626</v>
      </c>
      <c r="N8952" s="3">
        <v>1374850.0006519626</v>
      </c>
      <c r="O8952" s="9"/>
    </row>
    <row r="8953" spans="1:15" x14ac:dyDescent="0.25">
      <c r="A8953" s="1">
        <v>898</v>
      </c>
      <c r="B8953" s="1" t="s">
        <v>142</v>
      </c>
      <c r="C8953" s="1" t="s">
        <v>4336</v>
      </c>
      <c r="D8953" s="1">
        <v>242286</v>
      </c>
      <c r="E8953" s="1">
        <v>530254</v>
      </c>
      <c r="F8953" s="1">
        <v>8538</v>
      </c>
      <c r="G8953" s="3">
        <v>231</v>
      </c>
      <c r="H8953" s="3">
        <v>5</v>
      </c>
      <c r="I8953" s="3">
        <v>3349500</v>
      </c>
      <c r="J8953" s="3">
        <v>1350000</v>
      </c>
      <c r="K8953" s="3">
        <v>79750</v>
      </c>
      <c r="L8953" s="3">
        <v>4779250</v>
      </c>
      <c r="M8953" s="3">
        <v>796541.66704439174</v>
      </c>
      <c r="N8953" s="3">
        <v>796541.66704439174</v>
      </c>
      <c r="O8953" s="9"/>
    </row>
    <row r="8954" spans="1:15" x14ac:dyDescent="0.25">
      <c r="A8954" s="1">
        <v>898</v>
      </c>
      <c r="B8954" s="1" t="s">
        <v>142</v>
      </c>
      <c r="C8954" s="1" t="s">
        <v>8883</v>
      </c>
      <c r="D8954" s="1">
        <v>242309</v>
      </c>
      <c r="E8954" s="1">
        <v>99318</v>
      </c>
      <c r="F8954" s="1">
        <v>290165</v>
      </c>
      <c r="G8954" s="3">
        <v>857</v>
      </c>
      <c r="H8954" s="3">
        <v>4</v>
      </c>
      <c r="I8954" s="3">
        <v>12426500</v>
      </c>
      <c r="J8954" s="3">
        <v>1350000</v>
      </c>
      <c r="K8954" s="3">
        <v>63800</v>
      </c>
      <c r="L8954" s="3">
        <v>13840300</v>
      </c>
      <c r="M8954" s="3">
        <v>2306716.6677605263</v>
      </c>
      <c r="N8954" s="3">
        <v>2306716.6677605263</v>
      </c>
      <c r="O8954" s="9"/>
    </row>
    <row r="8955" spans="1:15" x14ac:dyDescent="0.25">
      <c r="A8955" s="1">
        <v>898</v>
      </c>
      <c r="B8955" s="1" t="s">
        <v>142</v>
      </c>
      <c r="C8955" s="1" t="s">
        <v>8884</v>
      </c>
      <c r="D8955" s="1">
        <v>242310</v>
      </c>
      <c r="E8955" s="1">
        <v>99273</v>
      </c>
      <c r="F8955" s="1">
        <v>290001</v>
      </c>
      <c r="G8955" s="3">
        <v>447</v>
      </c>
      <c r="H8955" s="3">
        <v>13</v>
      </c>
      <c r="I8955" s="3">
        <v>6481500</v>
      </c>
      <c r="J8955" s="3">
        <v>1350000</v>
      </c>
      <c r="K8955" s="3">
        <v>207350</v>
      </c>
      <c r="L8955" s="3">
        <v>8038850</v>
      </c>
      <c r="M8955" s="3">
        <v>1339808.333968679</v>
      </c>
      <c r="N8955" s="3">
        <v>1339808.333968679</v>
      </c>
      <c r="O8955" s="9"/>
    </row>
    <row r="8956" spans="1:15" x14ac:dyDescent="0.25">
      <c r="A8956" s="1">
        <v>898</v>
      </c>
      <c r="B8956" s="1" t="s">
        <v>142</v>
      </c>
      <c r="C8956" s="1" t="s">
        <v>8885</v>
      </c>
      <c r="D8956" s="1">
        <v>242340</v>
      </c>
      <c r="E8956" s="1">
        <v>524163</v>
      </c>
      <c r="F8956" s="1">
        <v>8541</v>
      </c>
      <c r="G8956" s="3">
        <v>776</v>
      </c>
      <c r="H8956" s="3">
        <v>2</v>
      </c>
      <c r="I8956" s="3">
        <v>11252000</v>
      </c>
      <c r="J8956" s="3">
        <v>1350000</v>
      </c>
      <c r="K8956" s="3">
        <v>31900</v>
      </c>
      <c r="L8956" s="3">
        <v>12633900</v>
      </c>
      <c r="M8956" s="3">
        <v>2105650.0009985124</v>
      </c>
      <c r="N8956" s="3">
        <v>2105650.0009985124</v>
      </c>
      <c r="O8956" s="9"/>
    </row>
    <row r="8957" spans="1:15" x14ac:dyDescent="0.25">
      <c r="A8957" s="1">
        <v>898</v>
      </c>
      <c r="B8957" s="1" t="s">
        <v>142</v>
      </c>
      <c r="C8957" s="1" t="s">
        <v>8886</v>
      </c>
      <c r="D8957" s="1">
        <v>242347</v>
      </c>
      <c r="E8957" s="1">
        <v>99465</v>
      </c>
      <c r="F8957" s="1">
        <v>8556</v>
      </c>
      <c r="G8957" s="3">
        <v>433</v>
      </c>
      <c r="H8957" s="3">
        <v>0</v>
      </c>
      <c r="I8957" s="3">
        <v>6278500</v>
      </c>
      <c r="J8957" s="3">
        <v>1350000</v>
      </c>
      <c r="K8957" s="3">
        <v>0</v>
      </c>
      <c r="L8957" s="3">
        <v>7628500</v>
      </c>
      <c r="M8957" s="3">
        <v>1271416.6672695805</v>
      </c>
      <c r="N8957" s="3">
        <v>1271416.6672695805</v>
      </c>
      <c r="O8957" s="9"/>
    </row>
    <row r="8958" spans="1:15" x14ac:dyDescent="0.25">
      <c r="A8958" s="1">
        <v>898</v>
      </c>
      <c r="B8958" s="1" t="s">
        <v>142</v>
      </c>
      <c r="C8958" s="1" t="s">
        <v>8887</v>
      </c>
      <c r="D8958" s="1">
        <v>242352</v>
      </c>
      <c r="E8958" s="1">
        <v>546043</v>
      </c>
      <c r="F8958" s="1">
        <v>8562</v>
      </c>
      <c r="G8958" s="3">
        <v>659</v>
      </c>
      <c r="H8958" s="3">
        <v>0</v>
      </c>
      <c r="I8958" s="3">
        <v>9555500</v>
      </c>
      <c r="J8958" s="3">
        <v>1350000</v>
      </c>
      <c r="K8958" s="3">
        <v>0</v>
      </c>
      <c r="L8958" s="3">
        <v>10905500</v>
      </c>
      <c r="M8958" s="3">
        <v>1817583.3341952427</v>
      </c>
      <c r="N8958" s="3">
        <v>1817583.3341952427</v>
      </c>
      <c r="O8958" s="9"/>
    </row>
    <row r="8959" spans="1:15" x14ac:dyDescent="0.25">
      <c r="A8959" s="1">
        <v>898</v>
      </c>
      <c r="B8959" s="1" t="s">
        <v>142</v>
      </c>
      <c r="C8959" s="1" t="s">
        <v>8888</v>
      </c>
      <c r="D8959" s="1">
        <v>242417</v>
      </c>
      <c r="E8959" s="1">
        <v>524164</v>
      </c>
      <c r="F8959" s="1">
        <v>290117</v>
      </c>
      <c r="G8959" s="3">
        <v>1025</v>
      </c>
      <c r="H8959" s="3">
        <v>4</v>
      </c>
      <c r="I8959" s="3">
        <v>14862500</v>
      </c>
      <c r="J8959" s="3">
        <v>1350000</v>
      </c>
      <c r="K8959" s="3">
        <v>63800</v>
      </c>
      <c r="L8959" s="3">
        <v>16276300</v>
      </c>
      <c r="M8959" s="3">
        <v>2712716.667953054</v>
      </c>
      <c r="N8959" s="3">
        <v>2712716.667953054</v>
      </c>
      <c r="O8959" s="9"/>
    </row>
    <row r="8960" spans="1:15" x14ac:dyDescent="0.25">
      <c r="A8960" s="1">
        <v>898</v>
      </c>
      <c r="B8960" s="1" t="s">
        <v>142</v>
      </c>
      <c r="C8960" s="1" t="s">
        <v>8889</v>
      </c>
      <c r="D8960" s="1">
        <v>242393</v>
      </c>
      <c r="E8960" s="1">
        <v>99677</v>
      </c>
      <c r="F8960" s="1">
        <v>290168</v>
      </c>
      <c r="G8960" s="3">
        <v>981</v>
      </c>
      <c r="H8960" s="3">
        <v>1</v>
      </c>
      <c r="I8960" s="3">
        <v>14224500</v>
      </c>
      <c r="J8960" s="3">
        <v>1350000</v>
      </c>
      <c r="K8960" s="3">
        <v>15950</v>
      </c>
      <c r="L8960" s="3">
        <v>15590450</v>
      </c>
      <c r="M8960" s="3">
        <v>2598408.3345655147</v>
      </c>
      <c r="N8960" s="3">
        <v>2598408.3345655147</v>
      </c>
      <c r="O8960" s="9"/>
    </row>
    <row r="8961" spans="1:15" x14ac:dyDescent="0.25">
      <c r="A8961" s="1">
        <v>898</v>
      </c>
      <c r="B8961" s="1" t="s">
        <v>142</v>
      </c>
      <c r="C8961" s="1" t="s">
        <v>8890</v>
      </c>
      <c r="D8961" s="1">
        <v>242265</v>
      </c>
      <c r="E8961" s="1">
        <v>524167</v>
      </c>
      <c r="F8961" s="1">
        <v>8528</v>
      </c>
      <c r="G8961" s="3">
        <v>889</v>
      </c>
      <c r="H8961" s="3">
        <v>1</v>
      </c>
      <c r="I8961" s="3">
        <v>12890500</v>
      </c>
      <c r="J8961" s="3">
        <v>1350000</v>
      </c>
      <c r="K8961" s="3">
        <v>15950</v>
      </c>
      <c r="L8961" s="3">
        <v>14256450</v>
      </c>
      <c r="M8961" s="3">
        <v>2376075.0011267499</v>
      </c>
      <c r="N8961" s="3">
        <v>2376075.0011267499</v>
      </c>
      <c r="O8961" s="9"/>
    </row>
    <row r="8962" spans="1:15" x14ac:dyDescent="0.25">
      <c r="A8962" s="1">
        <v>898</v>
      </c>
      <c r="B8962" s="1" t="s">
        <v>142</v>
      </c>
      <c r="C8962" s="1" t="s">
        <v>8891</v>
      </c>
      <c r="D8962" s="1">
        <v>242357</v>
      </c>
      <c r="E8962" s="1">
        <v>99469</v>
      </c>
      <c r="F8962" s="1">
        <v>8569</v>
      </c>
      <c r="G8962" s="3">
        <v>725</v>
      </c>
      <c r="H8962" s="3">
        <v>12</v>
      </c>
      <c r="I8962" s="3">
        <v>10512500</v>
      </c>
      <c r="J8962" s="3">
        <v>1350000</v>
      </c>
      <c r="K8962" s="3">
        <v>191400</v>
      </c>
      <c r="L8962" s="3">
        <v>12053900</v>
      </c>
      <c r="M8962" s="3">
        <v>2008983.3342860059</v>
      </c>
      <c r="N8962" s="3">
        <v>2008983.3342860059</v>
      </c>
      <c r="O8962" s="9"/>
    </row>
    <row r="8963" spans="1:15" x14ac:dyDescent="0.25">
      <c r="A8963" s="1">
        <v>898</v>
      </c>
      <c r="B8963" s="1" t="s">
        <v>142</v>
      </c>
      <c r="C8963" s="1" t="s">
        <v>8892</v>
      </c>
      <c r="D8963" s="1">
        <v>242394</v>
      </c>
      <c r="E8963" s="1">
        <v>524197</v>
      </c>
      <c r="F8963" s="1">
        <v>290005</v>
      </c>
      <c r="G8963" s="3">
        <v>857</v>
      </c>
      <c r="H8963" s="3">
        <v>1</v>
      </c>
      <c r="I8963" s="3">
        <v>12426500</v>
      </c>
      <c r="J8963" s="3">
        <v>1350000</v>
      </c>
      <c r="K8963" s="3">
        <v>15950</v>
      </c>
      <c r="L8963" s="3">
        <v>13792450</v>
      </c>
      <c r="M8963" s="3">
        <v>2298741.6677567442</v>
      </c>
      <c r="N8963" s="3">
        <v>2298741.6677567442</v>
      </c>
      <c r="O8963" s="9"/>
    </row>
    <row r="8964" spans="1:15" x14ac:dyDescent="0.25">
      <c r="A8964" s="1">
        <v>898</v>
      </c>
      <c r="B8964" s="1" t="s">
        <v>142</v>
      </c>
      <c r="C8964" s="1" t="s">
        <v>8893</v>
      </c>
      <c r="D8964" s="1">
        <v>242219</v>
      </c>
      <c r="E8964" s="1">
        <v>545885</v>
      </c>
      <c r="F8964" s="1">
        <v>8520</v>
      </c>
      <c r="G8964" s="3">
        <v>493</v>
      </c>
      <c r="H8964" s="3">
        <v>17</v>
      </c>
      <c r="I8964" s="3">
        <v>7148500</v>
      </c>
      <c r="J8964" s="3">
        <v>1350000</v>
      </c>
      <c r="K8964" s="3">
        <v>271150</v>
      </c>
      <c r="L8964" s="3">
        <v>8769650</v>
      </c>
      <c r="M8964" s="3">
        <v>1461608.3340264373</v>
      </c>
      <c r="N8964" s="3">
        <v>1461608.3340264373</v>
      </c>
      <c r="O8964" s="9"/>
    </row>
    <row r="8965" spans="1:15" x14ac:dyDescent="0.25">
      <c r="A8965" s="1">
        <v>898</v>
      </c>
      <c r="B8965" s="1" t="s">
        <v>142</v>
      </c>
      <c r="C8965" s="1" t="s">
        <v>8894</v>
      </c>
      <c r="D8965" s="1">
        <v>242316</v>
      </c>
      <c r="E8965" s="1">
        <v>524201</v>
      </c>
      <c r="F8965" s="1">
        <v>290003</v>
      </c>
      <c r="G8965" s="3">
        <v>722</v>
      </c>
      <c r="H8965" s="3">
        <v>25</v>
      </c>
      <c r="I8965" s="3">
        <v>10469000</v>
      </c>
      <c r="J8965" s="3">
        <v>1350000</v>
      </c>
      <c r="K8965" s="3">
        <v>398750</v>
      </c>
      <c r="L8965" s="3">
        <v>12217750</v>
      </c>
      <c r="M8965" s="3">
        <v>2036291.667632289</v>
      </c>
      <c r="N8965" s="3">
        <v>2036291.667632289</v>
      </c>
      <c r="O8965" s="9"/>
    </row>
    <row r="8966" spans="1:15" x14ac:dyDescent="0.25">
      <c r="A8966" s="1">
        <v>898</v>
      </c>
      <c r="B8966" s="1" t="s">
        <v>142</v>
      </c>
      <c r="C8966" s="1" t="s">
        <v>8895</v>
      </c>
      <c r="D8966" s="1">
        <v>242312</v>
      </c>
      <c r="E8966" s="1">
        <v>524200</v>
      </c>
      <c r="F8966" s="1">
        <v>8506</v>
      </c>
      <c r="G8966" s="3">
        <v>410</v>
      </c>
      <c r="H8966" s="3">
        <v>2</v>
      </c>
      <c r="I8966" s="3">
        <v>5945000</v>
      </c>
      <c r="J8966" s="3">
        <v>1350000</v>
      </c>
      <c r="K8966" s="3">
        <v>31900</v>
      </c>
      <c r="L8966" s="3">
        <v>7326900</v>
      </c>
      <c r="M8966" s="3">
        <v>1221150.0005790771</v>
      </c>
      <c r="N8966" s="3">
        <v>1221150.0005790771</v>
      </c>
      <c r="O8966" s="9"/>
    </row>
    <row r="8967" spans="1:15" x14ac:dyDescent="0.25">
      <c r="A8967" s="1">
        <v>898</v>
      </c>
      <c r="B8967" s="1" t="s">
        <v>142</v>
      </c>
      <c r="C8967" s="1" t="s">
        <v>8896</v>
      </c>
      <c r="D8967" s="1">
        <v>242284</v>
      </c>
      <c r="E8967" s="1">
        <v>524202</v>
      </c>
      <c r="F8967" s="1">
        <v>290695</v>
      </c>
      <c r="G8967" s="3">
        <v>986</v>
      </c>
      <c r="H8967" s="3">
        <v>1</v>
      </c>
      <c r="I8967" s="3">
        <v>14297000</v>
      </c>
      <c r="J8967" s="3">
        <v>1350000</v>
      </c>
      <c r="K8967" s="3">
        <v>15950</v>
      </c>
      <c r="L8967" s="3">
        <v>15662950</v>
      </c>
      <c r="M8967" s="3">
        <v>2610491.6679045781</v>
      </c>
      <c r="N8967" s="3">
        <v>2610491.6679045781</v>
      </c>
      <c r="O8967" s="9"/>
    </row>
    <row r="8968" spans="1:15" x14ac:dyDescent="0.25">
      <c r="A8968" s="1">
        <v>898</v>
      </c>
      <c r="B8968" s="1" t="s">
        <v>142</v>
      </c>
      <c r="C8968" s="1" t="s">
        <v>8897</v>
      </c>
      <c r="D8968" s="1">
        <v>242414</v>
      </c>
      <c r="E8968" s="1">
        <v>545894</v>
      </c>
      <c r="F8968" s="1">
        <v>8533</v>
      </c>
      <c r="G8968" s="3">
        <v>460</v>
      </c>
      <c r="H8968" s="3">
        <v>10</v>
      </c>
      <c r="I8968" s="3">
        <v>6670000</v>
      </c>
      <c r="J8968" s="3">
        <v>1350000</v>
      </c>
      <c r="K8968" s="3">
        <v>159500</v>
      </c>
      <c r="L8968" s="3">
        <v>8179500</v>
      </c>
      <c r="M8968" s="3">
        <v>1363250.0006464617</v>
      </c>
      <c r="N8968" s="3">
        <v>1363250.0006464617</v>
      </c>
      <c r="O8968" s="9"/>
    </row>
    <row r="8969" spans="1:15" x14ac:dyDescent="0.25">
      <c r="A8969" s="1">
        <v>898</v>
      </c>
      <c r="B8969" s="1" t="s">
        <v>142</v>
      </c>
      <c r="C8969" s="1" t="s">
        <v>8898</v>
      </c>
      <c r="D8969" s="1">
        <v>242420</v>
      </c>
      <c r="E8969" s="1">
        <v>99686</v>
      </c>
      <c r="F8969" s="1">
        <v>8554</v>
      </c>
      <c r="G8969" s="3">
        <v>399</v>
      </c>
      <c r="H8969" s="3">
        <v>0</v>
      </c>
      <c r="I8969" s="3">
        <v>5785500</v>
      </c>
      <c r="J8969" s="3">
        <v>1350000</v>
      </c>
      <c r="K8969" s="3">
        <v>0</v>
      </c>
      <c r="L8969" s="3">
        <v>7135500</v>
      </c>
      <c r="M8969" s="3">
        <v>1189250.0005639498</v>
      </c>
      <c r="N8969" s="3">
        <v>1189250.0005639498</v>
      </c>
      <c r="O8969" s="9"/>
    </row>
    <row r="8970" spans="1:15" x14ac:dyDescent="0.25">
      <c r="A8970" s="1">
        <v>898</v>
      </c>
      <c r="B8970" s="1" t="s">
        <v>142</v>
      </c>
      <c r="C8970" s="1" t="s">
        <v>8899</v>
      </c>
      <c r="D8970" s="1">
        <v>242226</v>
      </c>
      <c r="E8970" s="1">
        <v>524204</v>
      </c>
      <c r="F8970" s="1">
        <v>290145</v>
      </c>
      <c r="G8970" s="3">
        <v>146</v>
      </c>
      <c r="H8970" s="3">
        <v>0</v>
      </c>
      <c r="I8970" s="3">
        <v>2117000</v>
      </c>
      <c r="J8970" s="3">
        <v>1350000</v>
      </c>
      <c r="K8970" s="3">
        <v>0</v>
      </c>
      <c r="L8970" s="3">
        <v>3467000</v>
      </c>
      <c r="M8970" s="3">
        <v>577833.33360734559</v>
      </c>
      <c r="N8970" s="3">
        <v>577833.33360734559</v>
      </c>
      <c r="O8970" s="9"/>
    </row>
    <row r="8971" spans="1:15" x14ac:dyDescent="0.25">
      <c r="A8971" s="1">
        <v>898</v>
      </c>
      <c r="B8971" s="1" t="s">
        <v>142</v>
      </c>
      <c r="C8971" s="1" t="s">
        <v>8900</v>
      </c>
      <c r="D8971" s="1">
        <v>242260</v>
      </c>
      <c r="E8971" s="1">
        <v>546052</v>
      </c>
      <c r="F8971" s="1">
        <v>8525</v>
      </c>
      <c r="G8971" s="3">
        <v>541</v>
      </c>
      <c r="H8971" s="3">
        <v>4</v>
      </c>
      <c r="I8971" s="3">
        <v>7844500</v>
      </c>
      <c r="J8971" s="3">
        <v>1350000</v>
      </c>
      <c r="K8971" s="3">
        <v>63800</v>
      </c>
      <c r="L8971" s="3">
        <v>9258300</v>
      </c>
      <c r="M8971" s="3">
        <v>1543050.0007317241</v>
      </c>
      <c r="N8971" s="3">
        <v>1543050.0007317241</v>
      </c>
      <c r="O8971" s="9"/>
    </row>
    <row r="8972" spans="1:15" x14ac:dyDescent="0.25">
      <c r="A8972" s="1">
        <v>898</v>
      </c>
      <c r="B8972" s="1" t="s">
        <v>142</v>
      </c>
      <c r="C8972" s="1" t="s">
        <v>8901</v>
      </c>
      <c r="D8972" s="1">
        <v>242344</v>
      </c>
      <c r="E8972" s="1">
        <v>99457</v>
      </c>
      <c r="F8972" s="1">
        <v>290226</v>
      </c>
      <c r="G8972" s="3">
        <v>213</v>
      </c>
      <c r="H8972" s="3">
        <v>0</v>
      </c>
      <c r="I8972" s="3">
        <v>3088500</v>
      </c>
      <c r="J8972" s="3">
        <v>1350000</v>
      </c>
      <c r="K8972" s="3">
        <v>0</v>
      </c>
      <c r="L8972" s="3">
        <v>4438500</v>
      </c>
      <c r="M8972" s="3">
        <v>739750.00035079406</v>
      </c>
      <c r="N8972" s="3">
        <v>739750.00035079406</v>
      </c>
      <c r="O8972" s="9"/>
    </row>
    <row r="8973" spans="1:15" x14ac:dyDescent="0.25">
      <c r="A8973" s="1">
        <v>898</v>
      </c>
      <c r="B8973" s="1" t="s">
        <v>142</v>
      </c>
      <c r="C8973" s="1" t="s">
        <v>8902</v>
      </c>
      <c r="D8973" s="1">
        <v>242380</v>
      </c>
      <c r="E8973" s="1">
        <v>530263</v>
      </c>
      <c r="F8973" s="1">
        <v>8574</v>
      </c>
      <c r="G8973" s="3">
        <v>304</v>
      </c>
      <c r="H8973" s="3">
        <v>3</v>
      </c>
      <c r="I8973" s="3">
        <v>4408000</v>
      </c>
      <c r="J8973" s="3">
        <v>1350000</v>
      </c>
      <c r="K8973" s="3">
        <v>47850</v>
      </c>
      <c r="L8973" s="3">
        <v>5805850</v>
      </c>
      <c r="M8973" s="3">
        <v>967641.66712552845</v>
      </c>
      <c r="N8973" s="3">
        <v>967641.66712552845</v>
      </c>
      <c r="O8973" s="9"/>
    </row>
    <row r="8974" spans="1:15" x14ac:dyDescent="0.25">
      <c r="A8974" s="1">
        <v>898</v>
      </c>
      <c r="B8974" s="1" t="s">
        <v>142</v>
      </c>
      <c r="C8974" s="1" t="s">
        <v>8903</v>
      </c>
      <c r="D8974" s="1">
        <v>242379</v>
      </c>
      <c r="E8974" s="1">
        <v>524206</v>
      </c>
      <c r="F8974" s="1">
        <v>8575</v>
      </c>
      <c r="G8974" s="3">
        <v>1057</v>
      </c>
      <c r="H8974" s="3">
        <v>1</v>
      </c>
      <c r="I8974" s="3">
        <v>15326500</v>
      </c>
      <c r="J8974" s="3">
        <v>1350000</v>
      </c>
      <c r="K8974" s="3">
        <v>15950</v>
      </c>
      <c r="L8974" s="3">
        <v>16692450</v>
      </c>
      <c r="M8974" s="3">
        <v>2782075.0013192776</v>
      </c>
      <c r="N8974" s="3">
        <v>2782075.0013192776</v>
      </c>
      <c r="O8974" s="9"/>
    </row>
    <row r="8975" spans="1:15" x14ac:dyDescent="0.25">
      <c r="A8975" s="1">
        <v>898</v>
      </c>
      <c r="B8975" s="1" t="s">
        <v>142</v>
      </c>
      <c r="C8975" s="1" t="s">
        <v>8904</v>
      </c>
      <c r="D8975" s="1">
        <v>242343</v>
      </c>
      <c r="E8975" s="1">
        <v>99449</v>
      </c>
      <c r="F8975" s="1">
        <v>290070</v>
      </c>
      <c r="G8975" s="3">
        <v>499</v>
      </c>
      <c r="H8975" s="3">
        <v>1</v>
      </c>
      <c r="I8975" s="3">
        <v>7235500</v>
      </c>
      <c r="J8975" s="3">
        <v>1350000</v>
      </c>
      <c r="K8975" s="3">
        <v>15950</v>
      </c>
      <c r="L8975" s="3">
        <v>8601450</v>
      </c>
      <c r="M8975" s="3">
        <v>1433575.0006798103</v>
      </c>
      <c r="N8975" s="3">
        <v>1433575.0006798103</v>
      </c>
      <c r="O8975" s="9"/>
    </row>
    <row r="8976" spans="1:15" x14ac:dyDescent="0.25">
      <c r="A8976" s="1">
        <v>898</v>
      </c>
      <c r="B8976" s="1" t="s">
        <v>142</v>
      </c>
      <c r="C8976" s="1" t="s">
        <v>8905</v>
      </c>
      <c r="D8976" s="1">
        <v>242361</v>
      </c>
      <c r="E8976" s="1">
        <v>99476</v>
      </c>
      <c r="F8976" s="1">
        <v>8560</v>
      </c>
      <c r="G8976" s="3">
        <v>410</v>
      </c>
      <c r="H8976" s="3">
        <v>0</v>
      </c>
      <c r="I8976" s="3">
        <v>5945000</v>
      </c>
      <c r="J8976" s="3">
        <v>1350000</v>
      </c>
      <c r="K8976" s="3">
        <v>0</v>
      </c>
      <c r="L8976" s="3">
        <v>7295000</v>
      </c>
      <c r="M8976" s="3">
        <v>1215833.3339098892</v>
      </c>
      <c r="N8976" s="3">
        <v>1215833.3339098892</v>
      </c>
      <c r="O8976" s="9"/>
    </row>
    <row r="8977" spans="1:15" x14ac:dyDescent="0.25">
      <c r="A8977" s="1">
        <v>898</v>
      </c>
      <c r="B8977" s="1" t="s">
        <v>142</v>
      </c>
      <c r="C8977" s="1" t="s">
        <v>8906</v>
      </c>
      <c r="D8977" s="1">
        <v>242362</v>
      </c>
      <c r="E8977" s="1">
        <v>530264</v>
      </c>
      <c r="F8977" s="1">
        <v>290072</v>
      </c>
      <c r="G8977" s="3">
        <v>410</v>
      </c>
      <c r="H8977" s="3">
        <v>4</v>
      </c>
      <c r="I8977" s="3">
        <v>5945000</v>
      </c>
      <c r="J8977" s="3">
        <v>1350000</v>
      </c>
      <c r="K8977" s="3">
        <v>63800</v>
      </c>
      <c r="L8977" s="3">
        <v>7358800</v>
      </c>
      <c r="M8977" s="3">
        <v>1226466.6672482649</v>
      </c>
      <c r="N8977" s="3">
        <v>1226466.6672482649</v>
      </c>
      <c r="O8977" s="9"/>
    </row>
    <row r="8978" spans="1:15" x14ac:dyDescent="0.25">
      <c r="A8978" s="1">
        <v>898</v>
      </c>
      <c r="B8978" s="1" t="s">
        <v>142</v>
      </c>
      <c r="C8978" s="1" t="s">
        <v>8907</v>
      </c>
      <c r="D8978" s="1">
        <v>242313</v>
      </c>
      <c r="E8978" s="1">
        <v>524211</v>
      </c>
      <c r="F8978" s="1">
        <v>8505</v>
      </c>
      <c r="G8978" s="3">
        <v>806</v>
      </c>
      <c r="H8978" s="3">
        <v>2</v>
      </c>
      <c r="I8978" s="3">
        <v>11687000</v>
      </c>
      <c r="J8978" s="3">
        <v>1350000</v>
      </c>
      <c r="K8978" s="3">
        <v>31900</v>
      </c>
      <c r="L8978" s="3">
        <v>13068900</v>
      </c>
      <c r="M8978" s="3">
        <v>2178150.0010328926</v>
      </c>
      <c r="N8978" s="3">
        <v>2178150.0010328926</v>
      </c>
      <c r="O8978" s="9"/>
    </row>
    <row r="8979" spans="1:15" x14ac:dyDescent="0.25">
      <c r="A8979" s="1">
        <v>898</v>
      </c>
      <c r="B8979" s="1" t="s">
        <v>142</v>
      </c>
      <c r="C8979" s="1" t="s">
        <v>8908</v>
      </c>
      <c r="D8979" s="1">
        <v>242381</v>
      </c>
      <c r="E8979" s="1">
        <v>524212</v>
      </c>
      <c r="F8979" s="1">
        <v>8572</v>
      </c>
      <c r="G8979" s="3">
        <v>414</v>
      </c>
      <c r="H8979" s="3">
        <v>1</v>
      </c>
      <c r="I8979" s="3">
        <v>6003000</v>
      </c>
      <c r="J8979" s="3">
        <v>1350000</v>
      </c>
      <c r="K8979" s="3">
        <v>15950</v>
      </c>
      <c r="L8979" s="3">
        <v>7368950</v>
      </c>
      <c r="M8979" s="3">
        <v>1228158.3339157337</v>
      </c>
      <c r="N8979" s="3">
        <v>1228158.3339157337</v>
      </c>
      <c r="O8979" s="9"/>
    </row>
    <row r="8980" spans="1:15" x14ac:dyDescent="0.25">
      <c r="A8980" s="1">
        <v>898</v>
      </c>
      <c r="B8980" s="1" t="s">
        <v>142</v>
      </c>
      <c r="C8980" s="1" t="s">
        <v>8909</v>
      </c>
      <c r="D8980" s="1">
        <v>242351</v>
      </c>
      <c r="E8980" s="1">
        <v>524213</v>
      </c>
      <c r="F8980" s="1">
        <v>8571</v>
      </c>
      <c r="G8980" s="3">
        <v>742</v>
      </c>
      <c r="H8980" s="3">
        <v>10</v>
      </c>
      <c r="I8980" s="3">
        <v>10759000</v>
      </c>
      <c r="J8980" s="3">
        <v>1350000</v>
      </c>
      <c r="K8980" s="3">
        <v>159500</v>
      </c>
      <c r="L8980" s="3">
        <v>12268500</v>
      </c>
      <c r="M8980" s="3">
        <v>2044750.0009696332</v>
      </c>
      <c r="N8980" s="3">
        <v>2044750.0009696332</v>
      </c>
      <c r="O8980" s="9"/>
    </row>
    <row r="8981" spans="1:15" x14ac:dyDescent="0.25">
      <c r="A8981" s="1">
        <v>898</v>
      </c>
      <c r="B8981" s="1" t="s">
        <v>142</v>
      </c>
      <c r="C8981" s="1" t="s">
        <v>8910</v>
      </c>
      <c r="D8981" s="1">
        <v>242256</v>
      </c>
      <c r="E8981" s="1">
        <v>99356</v>
      </c>
      <c r="F8981" s="1">
        <v>290146</v>
      </c>
      <c r="G8981" s="3">
        <v>877</v>
      </c>
      <c r="H8981" s="3">
        <v>0</v>
      </c>
      <c r="I8981" s="3">
        <v>12716500</v>
      </c>
      <c r="J8981" s="3">
        <v>1350000</v>
      </c>
      <c r="K8981" s="3">
        <v>0</v>
      </c>
      <c r="L8981" s="3">
        <v>14066500</v>
      </c>
      <c r="M8981" s="3">
        <v>2344416.667778404</v>
      </c>
      <c r="N8981" s="3">
        <v>2344416.667778404</v>
      </c>
      <c r="O8981" s="9"/>
    </row>
    <row r="8982" spans="1:15" x14ac:dyDescent="0.25">
      <c r="A8982" s="1">
        <v>898</v>
      </c>
      <c r="B8982" s="1" t="s">
        <v>142</v>
      </c>
      <c r="C8982" s="1" t="s">
        <v>8911</v>
      </c>
      <c r="D8982" s="1">
        <v>242218</v>
      </c>
      <c r="E8982" s="1">
        <v>99664</v>
      </c>
      <c r="F8982" s="1">
        <v>8573</v>
      </c>
      <c r="G8982" s="3">
        <v>857</v>
      </c>
      <c r="H8982" s="3">
        <v>24</v>
      </c>
      <c r="I8982" s="3">
        <v>12426500</v>
      </c>
      <c r="J8982" s="3">
        <v>1350000</v>
      </c>
      <c r="K8982" s="3">
        <v>382800</v>
      </c>
      <c r="L8982" s="3">
        <v>14159300</v>
      </c>
      <c r="M8982" s="3">
        <v>2359883.3344524046</v>
      </c>
      <c r="N8982" s="3">
        <v>2359883.3344524046</v>
      </c>
      <c r="O8982" s="9"/>
    </row>
    <row r="8983" spans="1:15" x14ac:dyDescent="0.25">
      <c r="A8983" s="1">
        <v>898</v>
      </c>
      <c r="B8983" s="1" t="s">
        <v>142</v>
      </c>
      <c r="C8983" s="1" t="s">
        <v>8912</v>
      </c>
      <c r="D8983" s="1">
        <v>242223</v>
      </c>
      <c r="E8983" s="1">
        <v>524217</v>
      </c>
      <c r="F8983" s="1">
        <v>8523</v>
      </c>
      <c r="G8983" s="3">
        <v>742</v>
      </c>
      <c r="H8983" s="3">
        <v>1</v>
      </c>
      <c r="I8983" s="3">
        <v>10759000</v>
      </c>
      <c r="J8983" s="3">
        <v>1350000</v>
      </c>
      <c r="K8983" s="3">
        <v>15950</v>
      </c>
      <c r="L8983" s="3">
        <v>12124950</v>
      </c>
      <c r="M8983" s="3">
        <v>2020825.0009582879</v>
      </c>
      <c r="N8983" s="3">
        <v>2020825.0009582879</v>
      </c>
      <c r="O8983" s="9"/>
    </row>
    <row r="8984" spans="1:15" x14ac:dyDescent="0.25">
      <c r="A8984" s="1">
        <v>898</v>
      </c>
      <c r="B8984" s="1" t="s">
        <v>142</v>
      </c>
      <c r="C8984" s="1" t="s">
        <v>8913</v>
      </c>
      <c r="D8984" s="1">
        <v>242383</v>
      </c>
      <c r="E8984" s="1">
        <v>524220</v>
      </c>
      <c r="F8984" s="1">
        <v>8581</v>
      </c>
      <c r="G8984" s="3">
        <v>302</v>
      </c>
      <c r="H8984" s="3">
        <v>5</v>
      </c>
      <c r="I8984" s="3">
        <v>4379000</v>
      </c>
      <c r="J8984" s="3">
        <v>1350000</v>
      </c>
      <c r="K8984" s="3">
        <v>79750</v>
      </c>
      <c r="L8984" s="3">
        <v>5808750</v>
      </c>
      <c r="M8984" s="3">
        <v>968125.00045909092</v>
      </c>
      <c r="N8984" s="3">
        <v>968125.00045909092</v>
      </c>
      <c r="O8984" s="9"/>
    </row>
    <row r="8985" spans="1:15" x14ac:dyDescent="0.25">
      <c r="A8985" s="1">
        <v>898</v>
      </c>
      <c r="B8985" s="1" t="s">
        <v>142</v>
      </c>
      <c r="C8985" s="1" t="s">
        <v>8914</v>
      </c>
      <c r="D8985" s="1">
        <v>242384</v>
      </c>
      <c r="E8985" s="1">
        <v>548611</v>
      </c>
      <c r="F8985" s="1">
        <v>8583</v>
      </c>
      <c r="G8985" s="3">
        <v>248</v>
      </c>
      <c r="H8985" s="3">
        <v>7</v>
      </c>
      <c r="I8985" s="3">
        <v>3596000</v>
      </c>
      <c r="J8985" s="3">
        <v>1350000</v>
      </c>
      <c r="K8985" s="3">
        <v>111650</v>
      </c>
      <c r="L8985" s="3">
        <v>5057650</v>
      </c>
      <c r="M8985" s="3">
        <v>842941.66706639493</v>
      </c>
      <c r="N8985" s="3">
        <v>842941.66706639493</v>
      </c>
      <c r="O8985" s="9"/>
    </row>
    <row r="8986" spans="1:15" x14ac:dyDescent="0.25">
      <c r="A8986" s="1">
        <v>898</v>
      </c>
      <c r="B8986" s="1" t="s">
        <v>142</v>
      </c>
      <c r="C8986" s="1" t="s">
        <v>8915</v>
      </c>
      <c r="D8986" s="1">
        <v>242395</v>
      </c>
      <c r="E8986" s="1">
        <v>99669</v>
      </c>
      <c r="F8986" s="1">
        <v>8593</v>
      </c>
      <c r="G8986" s="3">
        <v>625</v>
      </c>
      <c r="H8986" s="3">
        <v>3</v>
      </c>
      <c r="I8986" s="3">
        <v>9062500</v>
      </c>
      <c r="J8986" s="3">
        <v>1350000</v>
      </c>
      <c r="K8986" s="3">
        <v>47850</v>
      </c>
      <c r="L8986" s="3">
        <v>10460350</v>
      </c>
      <c r="M8986" s="3">
        <v>1743391.6674933939</v>
      </c>
      <c r="N8986" s="3">
        <v>1743391.6674933939</v>
      </c>
      <c r="O8986" s="9"/>
    </row>
    <row r="8987" spans="1:15" x14ac:dyDescent="0.25">
      <c r="A8987" s="1">
        <v>898</v>
      </c>
      <c r="B8987" s="1" t="s">
        <v>142</v>
      </c>
      <c r="C8987" s="1" t="s">
        <v>8916</v>
      </c>
      <c r="D8987" s="1">
        <v>242358</v>
      </c>
      <c r="E8987" s="1">
        <v>524221</v>
      </c>
      <c r="F8987" s="1">
        <v>8570</v>
      </c>
      <c r="G8987" s="3">
        <v>554</v>
      </c>
      <c r="H8987" s="3">
        <v>5</v>
      </c>
      <c r="I8987" s="3">
        <v>8033000</v>
      </c>
      <c r="J8987" s="3">
        <v>1350000</v>
      </c>
      <c r="K8987" s="3">
        <v>79750</v>
      </c>
      <c r="L8987" s="3">
        <v>9462750</v>
      </c>
      <c r="M8987" s="3">
        <v>1577125.0007478825</v>
      </c>
      <c r="N8987" s="3">
        <v>1577125.0007478825</v>
      </c>
      <c r="O8987" s="9"/>
    </row>
    <row r="8988" spans="1:15" x14ac:dyDescent="0.25">
      <c r="A8988" s="1">
        <v>898</v>
      </c>
      <c r="B8988" s="1" t="s">
        <v>142</v>
      </c>
      <c r="C8988" s="1" t="s">
        <v>8917</v>
      </c>
      <c r="D8988" s="1">
        <v>242416</v>
      </c>
      <c r="E8988" s="1">
        <v>524222</v>
      </c>
      <c r="F8988" s="1">
        <v>8542</v>
      </c>
      <c r="G8988" s="3">
        <v>402</v>
      </c>
      <c r="H8988" s="3">
        <v>10</v>
      </c>
      <c r="I8988" s="3">
        <v>5829000</v>
      </c>
      <c r="J8988" s="3">
        <v>1350000</v>
      </c>
      <c r="K8988" s="3">
        <v>159500</v>
      </c>
      <c r="L8988" s="3">
        <v>7338500</v>
      </c>
      <c r="M8988" s="3">
        <v>1223083.3339133272</v>
      </c>
      <c r="N8988" s="3">
        <v>1223083.3339133272</v>
      </c>
      <c r="O8988" s="9"/>
    </row>
    <row r="8989" spans="1:15" x14ac:dyDescent="0.25">
      <c r="A8989" s="1">
        <v>898</v>
      </c>
      <c r="B8989" s="1" t="s">
        <v>142</v>
      </c>
      <c r="C8989" s="1" t="s">
        <v>8918</v>
      </c>
      <c r="D8989" s="1">
        <v>242259</v>
      </c>
      <c r="E8989" s="1">
        <v>530266</v>
      </c>
      <c r="F8989" s="1">
        <v>8524</v>
      </c>
      <c r="G8989" s="3">
        <v>1127</v>
      </c>
      <c r="H8989" s="3">
        <v>1</v>
      </c>
      <c r="I8989" s="3">
        <v>16341500</v>
      </c>
      <c r="J8989" s="3">
        <v>1350000</v>
      </c>
      <c r="K8989" s="3">
        <v>15950</v>
      </c>
      <c r="L8989" s="3">
        <v>17707450</v>
      </c>
      <c r="M8989" s="3">
        <v>2951241.668066164</v>
      </c>
      <c r="N8989" s="3">
        <v>2951241.668066164</v>
      </c>
      <c r="O8989" s="9"/>
    </row>
    <row r="8990" spans="1:15" x14ac:dyDescent="0.25">
      <c r="A8990" s="1">
        <v>898</v>
      </c>
      <c r="B8990" s="1" t="s">
        <v>142</v>
      </c>
      <c r="C8990" s="1" t="s">
        <v>8919</v>
      </c>
      <c r="D8990" s="1">
        <v>242261</v>
      </c>
      <c r="E8990" s="1">
        <v>99359</v>
      </c>
      <c r="F8990" s="1">
        <v>290163</v>
      </c>
      <c r="G8990" s="3">
        <v>368</v>
      </c>
      <c r="H8990" s="3">
        <v>13</v>
      </c>
      <c r="I8990" s="3">
        <v>5336000</v>
      </c>
      <c r="J8990" s="3">
        <v>1350000</v>
      </c>
      <c r="K8990" s="3">
        <v>207350</v>
      </c>
      <c r="L8990" s="3">
        <v>6893350</v>
      </c>
      <c r="M8990" s="3">
        <v>1148891.6672114783</v>
      </c>
      <c r="N8990" s="3">
        <v>1148891.6672114783</v>
      </c>
      <c r="O8990" s="9"/>
    </row>
    <row r="8991" spans="1:15" x14ac:dyDescent="0.25">
      <c r="A8991" s="1">
        <v>898</v>
      </c>
      <c r="B8991" s="1" t="s">
        <v>142</v>
      </c>
      <c r="C8991" s="1" t="s">
        <v>8920</v>
      </c>
      <c r="D8991" s="1">
        <v>242339</v>
      </c>
      <c r="E8991" s="1">
        <v>545928</v>
      </c>
      <c r="F8991" s="1">
        <v>290151</v>
      </c>
      <c r="G8991" s="3">
        <v>176</v>
      </c>
      <c r="H8991" s="3">
        <v>2</v>
      </c>
      <c r="I8991" s="3">
        <v>2552000</v>
      </c>
      <c r="J8991" s="3">
        <v>1350000</v>
      </c>
      <c r="K8991" s="3">
        <v>31900</v>
      </c>
      <c r="L8991" s="3">
        <v>3933900</v>
      </c>
      <c r="M8991" s="3">
        <v>655650.00031091331</v>
      </c>
      <c r="N8991" s="3">
        <v>655650.00031091331</v>
      </c>
      <c r="O8991" s="9"/>
    </row>
    <row r="8992" spans="1:15" x14ac:dyDescent="0.25">
      <c r="A8992" s="1">
        <v>898</v>
      </c>
      <c r="B8992" s="1" t="s">
        <v>142</v>
      </c>
      <c r="C8992" s="1" t="s">
        <v>8921</v>
      </c>
      <c r="D8992" s="1">
        <v>242262</v>
      </c>
      <c r="E8992" s="1">
        <v>545929</v>
      </c>
      <c r="F8992" s="1">
        <v>8526</v>
      </c>
      <c r="G8992" s="3">
        <v>525</v>
      </c>
      <c r="H8992" s="3">
        <v>9</v>
      </c>
      <c r="I8992" s="3">
        <v>7612500</v>
      </c>
      <c r="J8992" s="3">
        <v>1350000</v>
      </c>
      <c r="K8992" s="3">
        <v>143550</v>
      </c>
      <c r="L8992" s="3">
        <v>9106050</v>
      </c>
      <c r="M8992" s="3">
        <v>1517675.0007196909</v>
      </c>
      <c r="N8992" s="3">
        <v>1517675.0007196909</v>
      </c>
      <c r="O8992" s="9"/>
    </row>
    <row r="8993" spans="1:15" x14ac:dyDescent="0.25">
      <c r="A8993" s="1">
        <v>898</v>
      </c>
      <c r="B8993" s="1" t="s">
        <v>142</v>
      </c>
      <c r="C8993" s="1" t="s">
        <v>8922</v>
      </c>
      <c r="D8993" s="1">
        <v>242314</v>
      </c>
      <c r="E8993" s="1">
        <v>530267</v>
      </c>
      <c r="F8993" s="1">
        <v>290680</v>
      </c>
      <c r="G8993" s="3">
        <v>205</v>
      </c>
      <c r="H8993" s="3">
        <v>5</v>
      </c>
      <c r="I8993" s="3">
        <v>2972500</v>
      </c>
      <c r="J8993" s="3">
        <v>1350000</v>
      </c>
      <c r="K8993" s="3">
        <v>79750</v>
      </c>
      <c r="L8993" s="3">
        <v>4402250</v>
      </c>
      <c r="M8993" s="3">
        <v>733708.33368126245</v>
      </c>
      <c r="N8993" s="3">
        <v>733708.33368126245</v>
      </c>
      <c r="O8993" s="9"/>
    </row>
    <row r="8994" spans="1:15" x14ac:dyDescent="0.25">
      <c r="A8994" s="1">
        <v>898</v>
      </c>
      <c r="B8994" s="1" t="s">
        <v>142</v>
      </c>
      <c r="C8994" s="1" t="s">
        <v>8923</v>
      </c>
      <c r="D8994" s="1">
        <v>242281</v>
      </c>
      <c r="E8994" s="1">
        <v>99370</v>
      </c>
      <c r="F8994" s="1">
        <v>8536</v>
      </c>
      <c r="G8994" s="3">
        <v>258</v>
      </c>
      <c r="H8994" s="3">
        <v>7</v>
      </c>
      <c r="I8994" s="3">
        <v>3741000</v>
      </c>
      <c r="J8994" s="3">
        <v>1350000</v>
      </c>
      <c r="K8994" s="3">
        <v>111650</v>
      </c>
      <c r="L8994" s="3">
        <v>5202650</v>
      </c>
      <c r="M8994" s="3">
        <v>867108.3337445216</v>
      </c>
      <c r="N8994" s="3">
        <v>867108.3337445216</v>
      </c>
      <c r="O8994" s="9"/>
    </row>
    <row r="8995" spans="1:15" x14ac:dyDescent="0.25">
      <c r="A8995" s="1">
        <v>898</v>
      </c>
      <c r="B8995" s="1" t="s">
        <v>142</v>
      </c>
      <c r="C8995" s="1" t="s">
        <v>8924</v>
      </c>
      <c r="D8995" s="1">
        <v>242396</v>
      </c>
      <c r="E8995" s="1">
        <v>99678</v>
      </c>
      <c r="F8995" s="1">
        <v>290167</v>
      </c>
      <c r="G8995" s="3">
        <v>632</v>
      </c>
      <c r="H8995" s="3">
        <v>17</v>
      </c>
      <c r="I8995" s="3">
        <v>9164000</v>
      </c>
      <c r="J8995" s="3">
        <v>1350000</v>
      </c>
      <c r="K8995" s="3">
        <v>271150</v>
      </c>
      <c r="L8995" s="3">
        <v>10785150</v>
      </c>
      <c r="M8995" s="3">
        <v>1797525.0008523976</v>
      </c>
      <c r="N8995" s="3">
        <v>1797525.0008523976</v>
      </c>
      <c r="O8995" s="9"/>
    </row>
    <row r="8996" spans="1:15" x14ac:dyDescent="0.25">
      <c r="A8996" s="1">
        <v>898</v>
      </c>
      <c r="B8996" s="1" t="s">
        <v>142</v>
      </c>
      <c r="C8996" s="1" t="s">
        <v>8925</v>
      </c>
      <c r="D8996" s="1">
        <v>242348</v>
      </c>
      <c r="E8996" s="1">
        <v>99482</v>
      </c>
      <c r="F8996" s="1">
        <v>8558</v>
      </c>
      <c r="G8996" s="3">
        <v>282</v>
      </c>
      <c r="H8996" s="3">
        <v>4</v>
      </c>
      <c r="I8996" s="3">
        <v>4089000</v>
      </c>
      <c r="J8996" s="3">
        <v>1350000</v>
      </c>
      <c r="K8996" s="3">
        <v>63800</v>
      </c>
      <c r="L8996" s="3">
        <v>5502800</v>
      </c>
      <c r="M8996" s="3">
        <v>917133.33376824367</v>
      </c>
      <c r="N8996" s="3">
        <v>917133.33376824367</v>
      </c>
      <c r="O8996" s="9"/>
    </row>
    <row r="8997" spans="1:15" x14ac:dyDescent="0.25">
      <c r="A8997" s="1">
        <v>898</v>
      </c>
      <c r="B8997" s="1" t="s">
        <v>142</v>
      </c>
      <c r="C8997" s="1" t="s">
        <v>8926</v>
      </c>
      <c r="D8997" s="1">
        <v>242397</v>
      </c>
      <c r="E8997" s="1">
        <v>545931</v>
      </c>
      <c r="F8997" s="1">
        <v>8595</v>
      </c>
      <c r="G8997" s="3">
        <v>671</v>
      </c>
      <c r="H8997" s="3">
        <v>8</v>
      </c>
      <c r="I8997" s="3">
        <v>9729500</v>
      </c>
      <c r="J8997" s="3">
        <v>1350000</v>
      </c>
      <c r="K8997" s="3">
        <v>127600</v>
      </c>
      <c r="L8997" s="3">
        <v>11207100</v>
      </c>
      <c r="M8997" s="3">
        <v>1867850.0008857462</v>
      </c>
      <c r="N8997" s="3">
        <v>1867850.0008857462</v>
      </c>
      <c r="O8997" s="9"/>
    </row>
    <row r="8998" spans="1:15" x14ac:dyDescent="0.25">
      <c r="A8998" s="1">
        <v>898</v>
      </c>
      <c r="B8998" s="1" t="s">
        <v>142</v>
      </c>
      <c r="C8998" s="1" t="s">
        <v>489</v>
      </c>
      <c r="D8998" s="1">
        <v>242363</v>
      </c>
      <c r="E8998" s="1">
        <v>524224</v>
      </c>
      <c r="F8998" s="1">
        <v>8559</v>
      </c>
      <c r="G8998" s="3">
        <v>543</v>
      </c>
      <c r="H8998" s="3">
        <v>0</v>
      </c>
      <c r="I8998" s="3">
        <v>7873500</v>
      </c>
      <c r="J8998" s="3">
        <v>1350000</v>
      </c>
      <c r="K8998" s="3">
        <v>0</v>
      </c>
      <c r="L8998" s="3">
        <v>9223500</v>
      </c>
      <c r="M8998" s="3">
        <v>1537250.0007289737</v>
      </c>
      <c r="N8998" s="3">
        <v>1537250.0007289737</v>
      </c>
      <c r="O8998" s="9"/>
    </row>
    <row r="8999" spans="1:15" x14ac:dyDescent="0.25">
      <c r="A8999" s="1">
        <v>898</v>
      </c>
      <c r="B8999" s="1" t="s">
        <v>142</v>
      </c>
      <c r="C8999" s="1" t="s">
        <v>8927</v>
      </c>
      <c r="D8999" s="1">
        <v>242257</v>
      </c>
      <c r="E8999" s="1">
        <v>524225</v>
      </c>
      <c r="F8999" s="1">
        <v>8522</v>
      </c>
      <c r="G8999" s="3">
        <v>646</v>
      </c>
      <c r="H8999" s="3">
        <v>30</v>
      </c>
      <c r="I8999" s="3">
        <v>9367000</v>
      </c>
      <c r="J8999" s="3">
        <v>1350000</v>
      </c>
      <c r="K8999" s="3">
        <v>478500</v>
      </c>
      <c r="L8999" s="3">
        <v>11195500</v>
      </c>
      <c r="M8999" s="3">
        <v>1865916.6675514961</v>
      </c>
      <c r="N8999" s="3">
        <v>1865916.6675514961</v>
      </c>
      <c r="O8999" s="9"/>
    </row>
    <row r="9000" spans="1:15" x14ac:dyDescent="0.25">
      <c r="A9000" s="1">
        <v>898</v>
      </c>
      <c r="B9000" s="1" t="s">
        <v>142</v>
      </c>
      <c r="C9000" s="1" t="s">
        <v>8928</v>
      </c>
      <c r="D9000" s="1">
        <v>242421</v>
      </c>
      <c r="E9000" s="1">
        <v>99687</v>
      </c>
      <c r="F9000" s="1">
        <v>8550</v>
      </c>
      <c r="G9000" s="3">
        <v>633</v>
      </c>
      <c r="H9000" s="3">
        <v>3</v>
      </c>
      <c r="I9000" s="3">
        <v>9178500</v>
      </c>
      <c r="J9000" s="3">
        <v>1350000</v>
      </c>
      <c r="K9000" s="3">
        <v>47850</v>
      </c>
      <c r="L9000" s="3">
        <v>10576350</v>
      </c>
      <c r="M9000" s="3">
        <v>1762725.0008358953</v>
      </c>
      <c r="N9000" s="3">
        <v>1762725.0008358953</v>
      </c>
      <c r="O9000" s="9"/>
    </row>
    <row r="9001" spans="1:15" x14ac:dyDescent="0.25">
      <c r="A9001" s="1">
        <v>898</v>
      </c>
      <c r="B9001" s="1" t="s">
        <v>142</v>
      </c>
      <c r="C9001" s="1" t="s">
        <v>8929</v>
      </c>
      <c r="D9001" s="1">
        <v>242263</v>
      </c>
      <c r="E9001" s="1">
        <v>524226</v>
      </c>
      <c r="F9001" s="1">
        <v>290627</v>
      </c>
      <c r="G9001" s="3">
        <v>219</v>
      </c>
      <c r="H9001" s="3">
        <v>20</v>
      </c>
      <c r="I9001" s="3">
        <v>3175500</v>
      </c>
      <c r="J9001" s="3">
        <v>1350000</v>
      </c>
      <c r="K9001" s="3">
        <v>319000</v>
      </c>
      <c r="L9001" s="3">
        <v>4844500</v>
      </c>
      <c r="M9001" s="3">
        <v>807416.66704954871</v>
      </c>
      <c r="N9001" s="3">
        <v>807416.66704954871</v>
      </c>
      <c r="O9001" s="9"/>
    </row>
    <row r="9002" spans="1:15" x14ac:dyDescent="0.25">
      <c r="A9002" s="1">
        <v>898</v>
      </c>
      <c r="B9002" s="1" t="s">
        <v>142</v>
      </c>
      <c r="C9002" s="1" t="s">
        <v>8930</v>
      </c>
      <c r="D9002" s="1">
        <v>242385</v>
      </c>
      <c r="E9002" s="1">
        <v>530268</v>
      </c>
      <c r="F9002" s="1"/>
      <c r="G9002" s="3">
        <v>82</v>
      </c>
      <c r="H9002" s="3">
        <v>0</v>
      </c>
      <c r="I9002" s="3">
        <v>1189000</v>
      </c>
      <c r="J9002" s="3">
        <v>1350000</v>
      </c>
      <c r="K9002" s="3">
        <v>0</v>
      </c>
      <c r="L9002" s="3">
        <v>2539000</v>
      </c>
      <c r="M9002" s="3">
        <v>423166.66686733498</v>
      </c>
      <c r="N9002" s="3">
        <v>423166.66686733498</v>
      </c>
      <c r="O9002" s="9"/>
    </row>
    <row r="9003" spans="1:15" x14ac:dyDescent="0.25">
      <c r="A9003" s="1">
        <v>898</v>
      </c>
      <c r="B9003" s="1" t="s">
        <v>142</v>
      </c>
      <c r="C9003" s="1" t="s">
        <v>8930</v>
      </c>
      <c r="D9003" s="1">
        <v>242386</v>
      </c>
      <c r="E9003" s="1">
        <v>44645</v>
      </c>
      <c r="F9003" s="1">
        <v>8582</v>
      </c>
      <c r="G9003" s="3">
        <v>720</v>
      </c>
      <c r="H9003" s="3">
        <v>17</v>
      </c>
      <c r="I9003" s="3">
        <v>10440000</v>
      </c>
      <c r="J9003" s="3">
        <v>1350000</v>
      </c>
      <c r="K9003" s="3">
        <v>271150</v>
      </c>
      <c r="L9003" s="3">
        <v>12061150</v>
      </c>
      <c r="M9003" s="3">
        <v>2010191.6676199122</v>
      </c>
      <c r="N9003" s="3">
        <v>2010191.6676199122</v>
      </c>
      <c r="O9003" s="9"/>
    </row>
    <row r="9004" spans="1:15" x14ac:dyDescent="0.25">
      <c r="A9004" s="1">
        <v>898</v>
      </c>
      <c r="B9004" s="1" t="s">
        <v>142</v>
      </c>
      <c r="C9004" s="1" t="s">
        <v>8931</v>
      </c>
      <c r="D9004" s="1">
        <v>242233</v>
      </c>
      <c r="E9004" s="1">
        <v>99689</v>
      </c>
      <c r="F9004" s="1">
        <v>8543</v>
      </c>
      <c r="G9004" s="3">
        <v>648</v>
      </c>
      <c r="H9004" s="3">
        <v>2</v>
      </c>
      <c r="I9004" s="3">
        <v>9396000</v>
      </c>
      <c r="J9004" s="3">
        <v>1350000</v>
      </c>
      <c r="K9004" s="3">
        <v>31900</v>
      </c>
      <c r="L9004" s="3">
        <v>10777900</v>
      </c>
      <c r="M9004" s="3">
        <v>1796316.6675184914</v>
      </c>
      <c r="N9004" s="3">
        <v>1796316.6675184914</v>
      </c>
      <c r="O9004" s="9"/>
    </row>
    <row r="9005" spans="1:15" x14ac:dyDescent="0.25">
      <c r="A9005" s="1">
        <v>898</v>
      </c>
      <c r="B9005" s="1" t="s">
        <v>142</v>
      </c>
      <c r="C9005" s="1" t="s">
        <v>8932</v>
      </c>
      <c r="D9005" s="1">
        <v>242264</v>
      </c>
      <c r="E9005" s="1">
        <v>99351</v>
      </c>
      <c r="F9005" s="1">
        <v>8527</v>
      </c>
      <c r="G9005" s="3">
        <v>339</v>
      </c>
      <c r="H9005" s="3">
        <v>2</v>
      </c>
      <c r="I9005" s="3">
        <v>4915500</v>
      </c>
      <c r="J9005" s="3">
        <v>1350000</v>
      </c>
      <c r="K9005" s="3">
        <v>31900</v>
      </c>
      <c r="L9005" s="3">
        <v>6297400</v>
      </c>
      <c r="M9005" s="3">
        <v>1049566.6671643779</v>
      </c>
      <c r="N9005" s="3">
        <v>1049566.6671643779</v>
      </c>
      <c r="O9005" s="9"/>
    </row>
    <row r="9006" spans="1:15" x14ac:dyDescent="0.25">
      <c r="A9006" s="1">
        <v>898</v>
      </c>
      <c r="B9006" s="1" t="s">
        <v>142</v>
      </c>
      <c r="C9006" s="1" t="s">
        <v>8933</v>
      </c>
      <c r="D9006" s="1">
        <v>242335</v>
      </c>
      <c r="E9006" s="1">
        <v>99384</v>
      </c>
      <c r="F9006" s="1">
        <v>290144</v>
      </c>
      <c r="G9006" s="3">
        <v>213</v>
      </c>
      <c r="H9006" s="3">
        <v>0</v>
      </c>
      <c r="I9006" s="3">
        <v>3088500</v>
      </c>
      <c r="J9006" s="3">
        <v>1350000</v>
      </c>
      <c r="K9006" s="3">
        <v>0</v>
      </c>
      <c r="L9006" s="3">
        <v>4438500</v>
      </c>
      <c r="M9006" s="3">
        <v>739750.00035079406</v>
      </c>
      <c r="N9006" s="3">
        <v>739750.00035079406</v>
      </c>
      <c r="O9006" s="9"/>
    </row>
    <row r="9007" spans="1:15" x14ac:dyDescent="0.25">
      <c r="A9007" s="1">
        <v>898</v>
      </c>
      <c r="B9007" s="1" t="s">
        <v>142</v>
      </c>
      <c r="C9007" s="1" t="s">
        <v>8934</v>
      </c>
      <c r="D9007" s="1">
        <v>242317</v>
      </c>
      <c r="E9007" s="1">
        <v>524228</v>
      </c>
      <c r="F9007" s="1">
        <v>8518</v>
      </c>
      <c r="G9007" s="3">
        <v>748</v>
      </c>
      <c r="H9007" s="3">
        <v>1</v>
      </c>
      <c r="I9007" s="3">
        <v>10846000</v>
      </c>
      <c r="J9007" s="3">
        <v>1350000</v>
      </c>
      <c r="K9007" s="3">
        <v>15950</v>
      </c>
      <c r="L9007" s="3">
        <v>12211950</v>
      </c>
      <c r="M9007" s="3">
        <v>2035325.0009651638</v>
      </c>
      <c r="N9007" s="3">
        <v>2035325.0009651638</v>
      </c>
      <c r="O9007" s="9"/>
    </row>
    <row r="9008" spans="1:15" x14ac:dyDescent="0.25">
      <c r="A9008" s="1">
        <v>898</v>
      </c>
      <c r="B9008" s="1" t="s">
        <v>142</v>
      </c>
      <c r="C9008" s="1" t="s">
        <v>8935</v>
      </c>
      <c r="D9008" s="1">
        <v>242345</v>
      </c>
      <c r="E9008" s="1">
        <v>524231</v>
      </c>
      <c r="F9008" s="1">
        <v>8545</v>
      </c>
      <c r="G9008" s="3">
        <v>585</v>
      </c>
      <c r="H9008" s="3">
        <v>0</v>
      </c>
      <c r="I9008" s="3">
        <v>8482500</v>
      </c>
      <c r="J9008" s="3">
        <v>1350000</v>
      </c>
      <c r="K9008" s="3">
        <v>0</v>
      </c>
      <c r="L9008" s="3">
        <v>9832500</v>
      </c>
      <c r="M9008" s="3">
        <v>1638750.0007771056</v>
      </c>
      <c r="N9008" s="3">
        <v>1638750.0007771056</v>
      </c>
      <c r="O9008" s="9"/>
    </row>
    <row r="9009" spans="1:15" x14ac:dyDescent="0.25">
      <c r="A9009" s="1">
        <v>898</v>
      </c>
      <c r="B9009" s="1" t="s">
        <v>142</v>
      </c>
      <c r="C9009" s="1" t="s">
        <v>8936</v>
      </c>
      <c r="D9009" s="1">
        <v>242422</v>
      </c>
      <c r="E9009" s="1">
        <v>99693</v>
      </c>
      <c r="F9009" s="1">
        <v>8552</v>
      </c>
      <c r="G9009" s="3">
        <v>158</v>
      </c>
      <c r="H9009" s="3">
        <v>0</v>
      </c>
      <c r="I9009" s="3">
        <v>2291000</v>
      </c>
      <c r="J9009" s="3">
        <v>1350000</v>
      </c>
      <c r="K9009" s="3">
        <v>0</v>
      </c>
      <c r="L9009" s="3">
        <v>3641000</v>
      </c>
      <c r="M9009" s="3">
        <v>606833.3336210975</v>
      </c>
      <c r="N9009" s="3">
        <v>606833.3336210975</v>
      </c>
      <c r="O9009" s="9"/>
    </row>
    <row r="9010" spans="1:15" x14ac:dyDescent="0.25">
      <c r="A9010" s="1">
        <v>898</v>
      </c>
      <c r="B9010" s="1" t="s">
        <v>142</v>
      </c>
      <c r="C9010" s="1" t="s">
        <v>8937</v>
      </c>
      <c r="D9010" s="1">
        <v>242336</v>
      </c>
      <c r="E9010" s="1">
        <v>99444</v>
      </c>
      <c r="F9010" s="1">
        <v>8530</v>
      </c>
      <c r="G9010" s="3">
        <v>520</v>
      </c>
      <c r="H9010" s="3">
        <v>0</v>
      </c>
      <c r="I9010" s="3">
        <v>7540000</v>
      </c>
      <c r="J9010" s="3">
        <v>1350000</v>
      </c>
      <c r="K9010" s="3">
        <v>0</v>
      </c>
      <c r="L9010" s="3">
        <v>8890000</v>
      </c>
      <c r="M9010" s="3">
        <v>1481666.6673692823</v>
      </c>
      <c r="N9010" s="3">
        <v>1481666.6673692823</v>
      </c>
      <c r="O9010" s="9"/>
    </row>
    <row r="9011" spans="1:15" x14ac:dyDescent="0.25">
      <c r="A9011" s="1">
        <v>898</v>
      </c>
      <c r="B9011" s="1" t="s">
        <v>142</v>
      </c>
      <c r="C9011" s="1" t="s">
        <v>8938</v>
      </c>
      <c r="D9011" s="1">
        <v>242225</v>
      </c>
      <c r="E9011" s="1">
        <v>524235</v>
      </c>
      <c r="F9011" s="1">
        <v>8594</v>
      </c>
      <c r="G9011" s="3">
        <v>348</v>
      </c>
      <c r="H9011" s="3">
        <v>0</v>
      </c>
      <c r="I9011" s="3">
        <v>5046000</v>
      </c>
      <c r="J9011" s="3">
        <v>1350000</v>
      </c>
      <c r="K9011" s="3">
        <v>0</v>
      </c>
      <c r="L9011" s="3">
        <v>6396000</v>
      </c>
      <c r="M9011" s="3">
        <v>1066000.000505504</v>
      </c>
      <c r="N9011" s="3">
        <v>1066000.000505504</v>
      </c>
      <c r="O9011" s="9"/>
    </row>
    <row r="9012" spans="1:15" x14ac:dyDescent="0.25">
      <c r="A9012" s="1">
        <v>898</v>
      </c>
      <c r="B9012" s="1" t="s">
        <v>142</v>
      </c>
      <c r="C9012" s="1" t="s">
        <v>8939</v>
      </c>
      <c r="D9012" s="1">
        <v>242389</v>
      </c>
      <c r="E9012" s="1">
        <v>99675</v>
      </c>
      <c r="F9012" s="1">
        <v>290149</v>
      </c>
      <c r="G9012" s="3">
        <v>857</v>
      </c>
      <c r="H9012" s="3">
        <v>1</v>
      </c>
      <c r="I9012" s="3">
        <v>12426500</v>
      </c>
      <c r="J9012" s="3">
        <v>1350000</v>
      </c>
      <c r="K9012" s="3">
        <v>15950</v>
      </c>
      <c r="L9012" s="3">
        <v>13792450</v>
      </c>
      <c r="M9012" s="3">
        <v>2298741.6677567442</v>
      </c>
      <c r="N9012" s="3">
        <v>2298741.6677567442</v>
      </c>
      <c r="O9012" s="9"/>
    </row>
    <row r="9013" spans="1:15" x14ac:dyDescent="0.25">
      <c r="A9013" s="1">
        <v>898</v>
      </c>
      <c r="B9013" s="1" t="s">
        <v>142</v>
      </c>
      <c r="C9013" s="1" t="s">
        <v>8940</v>
      </c>
      <c r="D9013" s="1">
        <v>242423</v>
      </c>
      <c r="E9013" s="1">
        <v>524237</v>
      </c>
      <c r="F9013" s="1">
        <v>8549</v>
      </c>
      <c r="G9013" s="3">
        <v>868</v>
      </c>
      <c r="H9013" s="3">
        <v>9</v>
      </c>
      <c r="I9013" s="3">
        <v>12586000</v>
      </c>
      <c r="J9013" s="3">
        <v>1350000</v>
      </c>
      <c r="K9013" s="3">
        <v>143550</v>
      </c>
      <c r="L9013" s="3">
        <v>14079550</v>
      </c>
      <c r="M9013" s="3">
        <v>2346591.6677794354</v>
      </c>
      <c r="N9013" s="3">
        <v>2346591.6677794354</v>
      </c>
      <c r="O9013" s="9"/>
    </row>
    <row r="9014" spans="1:15" x14ac:dyDescent="0.25">
      <c r="A9014" s="1">
        <v>898</v>
      </c>
      <c r="B9014" s="1" t="s">
        <v>142</v>
      </c>
      <c r="C9014" s="1" t="s">
        <v>8941</v>
      </c>
      <c r="D9014" s="1">
        <v>242418</v>
      </c>
      <c r="E9014" s="1">
        <v>99695</v>
      </c>
      <c r="F9014" s="1">
        <v>8548</v>
      </c>
      <c r="G9014" s="3">
        <v>1072</v>
      </c>
      <c r="H9014" s="3">
        <v>4</v>
      </c>
      <c r="I9014" s="3">
        <v>15544000</v>
      </c>
      <c r="J9014" s="3">
        <v>1350000</v>
      </c>
      <c r="K9014" s="3">
        <v>63800</v>
      </c>
      <c r="L9014" s="3">
        <v>16957800</v>
      </c>
      <c r="M9014" s="3">
        <v>2826300.0013402491</v>
      </c>
      <c r="N9014" s="3">
        <v>2826300.0013402491</v>
      </c>
      <c r="O9014" s="9"/>
    </row>
    <row r="9015" spans="1:15" x14ac:dyDescent="0.25">
      <c r="A9015" s="1">
        <v>898</v>
      </c>
      <c r="B9015" s="1" t="s">
        <v>142</v>
      </c>
      <c r="C9015" s="1" t="s">
        <v>8942</v>
      </c>
      <c r="D9015" s="1">
        <v>242391</v>
      </c>
      <c r="E9015" s="1">
        <v>524238</v>
      </c>
      <c r="F9015" s="1">
        <v>8590</v>
      </c>
      <c r="G9015" s="3">
        <v>587</v>
      </c>
      <c r="H9015" s="3">
        <v>12</v>
      </c>
      <c r="I9015" s="3">
        <v>8511500</v>
      </c>
      <c r="J9015" s="3">
        <v>1350000</v>
      </c>
      <c r="K9015" s="3">
        <v>191400</v>
      </c>
      <c r="L9015" s="3">
        <v>10052900</v>
      </c>
      <c r="M9015" s="3">
        <v>1675483.334127858</v>
      </c>
      <c r="N9015" s="3">
        <v>1675483.334127858</v>
      </c>
      <c r="O9015" s="9"/>
    </row>
    <row r="9016" spans="1:15" x14ac:dyDescent="0.25">
      <c r="A9016" s="1">
        <v>898</v>
      </c>
      <c r="B9016" s="1" t="s">
        <v>142</v>
      </c>
      <c r="C9016" s="1" t="s">
        <v>8943</v>
      </c>
      <c r="D9016" s="1">
        <v>242392</v>
      </c>
      <c r="E9016" s="1">
        <v>99674</v>
      </c>
      <c r="F9016" s="1">
        <v>8591</v>
      </c>
      <c r="G9016" s="3">
        <v>553</v>
      </c>
      <c r="H9016" s="3">
        <v>0</v>
      </c>
      <c r="I9016" s="3">
        <v>8018500</v>
      </c>
      <c r="J9016" s="3">
        <v>1350000</v>
      </c>
      <c r="K9016" s="3">
        <v>0</v>
      </c>
      <c r="L9016" s="3">
        <v>9368500</v>
      </c>
      <c r="M9016" s="3">
        <v>1561416.6674071003</v>
      </c>
      <c r="N9016" s="3">
        <v>1561416.6674071003</v>
      </c>
      <c r="O9016" s="9"/>
    </row>
    <row r="9017" spans="1:15" x14ac:dyDescent="0.25">
      <c r="A9017" s="1">
        <v>898</v>
      </c>
      <c r="B9017" s="1" t="s">
        <v>142</v>
      </c>
      <c r="C9017" s="1" t="s">
        <v>8944</v>
      </c>
      <c r="D9017" s="1">
        <v>242266</v>
      </c>
      <c r="E9017" s="1">
        <v>546066</v>
      </c>
      <c r="F9017" s="1">
        <v>8529</v>
      </c>
      <c r="G9017" s="3">
        <v>565</v>
      </c>
      <c r="H9017" s="3">
        <v>14</v>
      </c>
      <c r="I9017" s="3">
        <v>8192500</v>
      </c>
      <c r="J9017" s="3">
        <v>1350000</v>
      </c>
      <c r="K9017" s="3">
        <v>223300</v>
      </c>
      <c r="L9017" s="3">
        <v>9765800</v>
      </c>
      <c r="M9017" s="3">
        <v>1627633.3341051673</v>
      </c>
      <c r="N9017" s="3">
        <v>1627633.3341051673</v>
      </c>
      <c r="O9017" s="9"/>
    </row>
    <row r="9018" spans="1:15" x14ac:dyDescent="0.25">
      <c r="A9018" s="1">
        <v>898</v>
      </c>
      <c r="B9018" s="1" t="s">
        <v>142</v>
      </c>
      <c r="C9018" s="1" t="s">
        <v>8945</v>
      </c>
      <c r="D9018" s="1">
        <v>242346</v>
      </c>
      <c r="E9018" s="1">
        <v>99447</v>
      </c>
      <c r="F9018" s="1">
        <v>8546</v>
      </c>
      <c r="G9018" s="3">
        <v>503</v>
      </c>
      <c r="H9018" s="3">
        <v>2</v>
      </c>
      <c r="I9018" s="3">
        <v>7293500</v>
      </c>
      <c r="J9018" s="3">
        <v>1350000</v>
      </c>
      <c r="K9018" s="3">
        <v>31900</v>
      </c>
      <c r="L9018" s="3">
        <v>8675400</v>
      </c>
      <c r="M9018" s="3">
        <v>1445900.0006856548</v>
      </c>
      <c r="N9018" s="3">
        <v>1445900.0006856548</v>
      </c>
      <c r="O9018" s="9"/>
    </row>
    <row r="9019" spans="1:15" x14ac:dyDescent="0.25">
      <c r="A9019" s="1">
        <v>898</v>
      </c>
      <c r="B9019" s="1" t="s">
        <v>142</v>
      </c>
      <c r="C9019" s="1" t="s">
        <v>8946</v>
      </c>
      <c r="D9019" s="1">
        <v>242359</v>
      </c>
      <c r="E9019" s="1">
        <v>99651</v>
      </c>
      <c r="F9019" s="1">
        <v>8568</v>
      </c>
      <c r="G9019" s="3">
        <v>564</v>
      </c>
      <c r="H9019" s="3">
        <v>10</v>
      </c>
      <c r="I9019" s="3">
        <v>8178000</v>
      </c>
      <c r="J9019" s="3">
        <v>1350000</v>
      </c>
      <c r="K9019" s="3">
        <v>159500</v>
      </c>
      <c r="L9019" s="3">
        <v>9687500</v>
      </c>
      <c r="M9019" s="3">
        <v>1614583.3340989789</v>
      </c>
      <c r="N9019" s="3">
        <v>1614583.3340989789</v>
      </c>
      <c r="O9019" s="9"/>
    </row>
    <row r="9020" spans="1:15" x14ac:dyDescent="0.25">
      <c r="A9020" s="1">
        <v>898</v>
      </c>
      <c r="B9020" s="1" t="s">
        <v>142</v>
      </c>
      <c r="C9020" s="1" t="s">
        <v>8947</v>
      </c>
      <c r="D9020" s="1">
        <v>242237</v>
      </c>
      <c r="E9020" s="1">
        <v>99298</v>
      </c>
      <c r="F9020" s="1">
        <v>8514</v>
      </c>
      <c r="G9020" s="3">
        <v>899</v>
      </c>
      <c r="H9020" s="3">
        <v>4</v>
      </c>
      <c r="I9020" s="3">
        <v>13035500</v>
      </c>
      <c r="J9020" s="3">
        <v>1350000</v>
      </c>
      <c r="K9020" s="3">
        <v>63800</v>
      </c>
      <c r="L9020" s="3">
        <v>14449300</v>
      </c>
      <c r="M9020" s="3">
        <v>2408216.667808658</v>
      </c>
      <c r="N9020" s="3">
        <v>2408216.667808658</v>
      </c>
      <c r="O9020" s="9"/>
    </row>
    <row r="9021" spans="1:15" x14ac:dyDescent="0.25">
      <c r="A9021" s="1">
        <v>898</v>
      </c>
      <c r="B9021" s="1" t="s">
        <v>142</v>
      </c>
      <c r="C9021" s="1" t="s">
        <v>8948</v>
      </c>
      <c r="D9021" s="1">
        <v>242287</v>
      </c>
      <c r="E9021" s="1">
        <v>524243</v>
      </c>
      <c r="F9021" s="1">
        <v>8547</v>
      </c>
      <c r="G9021" s="3">
        <v>632</v>
      </c>
      <c r="H9021" s="3">
        <v>0</v>
      </c>
      <c r="I9021" s="3">
        <v>9164000</v>
      </c>
      <c r="J9021" s="3">
        <v>1350000</v>
      </c>
      <c r="K9021" s="3">
        <v>0</v>
      </c>
      <c r="L9021" s="3">
        <v>10514000</v>
      </c>
      <c r="M9021" s="3">
        <v>1752333.3341643007</v>
      </c>
      <c r="N9021" s="3">
        <v>1752333.3341643007</v>
      </c>
      <c r="O9021" s="9"/>
    </row>
    <row r="9022" spans="1:15" x14ac:dyDescent="0.25">
      <c r="A9022" s="1">
        <v>898</v>
      </c>
      <c r="B9022" s="1" t="s">
        <v>142</v>
      </c>
      <c r="C9022" s="1" t="s">
        <v>8949</v>
      </c>
      <c r="D9022" s="1">
        <v>242315</v>
      </c>
      <c r="E9022" s="1">
        <v>524174</v>
      </c>
      <c r="F9022" s="1">
        <v>290677</v>
      </c>
      <c r="G9022" s="3">
        <v>649</v>
      </c>
      <c r="H9022" s="3">
        <v>0</v>
      </c>
      <c r="I9022" s="3">
        <v>9410500</v>
      </c>
      <c r="J9022" s="3">
        <v>1350000</v>
      </c>
      <c r="K9022" s="3">
        <v>0</v>
      </c>
      <c r="L9022" s="3">
        <v>10760500</v>
      </c>
      <c r="M9022" s="3">
        <v>1793416.6675171161</v>
      </c>
      <c r="N9022" s="3">
        <v>1793416.6675171161</v>
      </c>
      <c r="O9022" s="9"/>
    </row>
    <row r="9023" spans="1:15" x14ac:dyDescent="0.25">
      <c r="A9023" s="1">
        <v>898</v>
      </c>
      <c r="B9023" s="1" t="s">
        <v>142</v>
      </c>
      <c r="C9023" s="1" t="s">
        <v>8950</v>
      </c>
      <c r="D9023" s="1">
        <v>242424</v>
      </c>
      <c r="E9023" s="1">
        <v>524175</v>
      </c>
      <c r="F9023" s="1">
        <v>8553</v>
      </c>
      <c r="G9023" s="3">
        <v>600</v>
      </c>
      <c r="H9023" s="3">
        <v>8</v>
      </c>
      <c r="I9023" s="3">
        <v>8700000</v>
      </c>
      <c r="J9023" s="3">
        <v>1350000</v>
      </c>
      <c r="K9023" s="3">
        <v>127600</v>
      </c>
      <c r="L9023" s="3">
        <v>10177600</v>
      </c>
      <c r="M9023" s="3">
        <v>1696266.667471047</v>
      </c>
      <c r="N9023" s="3">
        <v>1696266.667471047</v>
      </c>
      <c r="O9023" s="9"/>
    </row>
    <row r="9024" spans="1:15" x14ac:dyDescent="0.25">
      <c r="A9024" s="1">
        <v>898</v>
      </c>
      <c r="B9024" s="1" t="s">
        <v>142</v>
      </c>
      <c r="C9024" s="1" t="s">
        <v>8951</v>
      </c>
      <c r="D9024" s="1">
        <v>242282</v>
      </c>
      <c r="E9024" s="1">
        <v>524176</v>
      </c>
      <c r="F9024" s="1">
        <v>8537</v>
      </c>
      <c r="G9024" s="3">
        <v>612</v>
      </c>
      <c r="H9024" s="3">
        <v>0</v>
      </c>
      <c r="I9024" s="3">
        <v>8874000</v>
      </c>
      <c r="J9024" s="3">
        <v>1350000</v>
      </c>
      <c r="K9024" s="3">
        <v>0</v>
      </c>
      <c r="L9024" s="3">
        <v>10224000</v>
      </c>
      <c r="M9024" s="3">
        <v>1704000.0008080476</v>
      </c>
      <c r="N9024" s="3">
        <v>1704000.0008080476</v>
      </c>
      <c r="O9024" s="9"/>
    </row>
    <row r="9025" spans="1:15" x14ac:dyDescent="0.25">
      <c r="A9025" s="1">
        <v>898</v>
      </c>
      <c r="B9025" s="1" t="s">
        <v>142</v>
      </c>
      <c r="C9025" s="1" t="s">
        <v>8952</v>
      </c>
      <c r="D9025" s="1">
        <v>242415</v>
      </c>
      <c r="E9025" s="1">
        <v>530257</v>
      </c>
      <c r="F9025" s="1">
        <v>8532</v>
      </c>
      <c r="G9025" s="3">
        <v>728</v>
      </c>
      <c r="H9025" s="3">
        <v>4</v>
      </c>
      <c r="I9025" s="3">
        <v>10556000</v>
      </c>
      <c r="J9025" s="3">
        <v>1350000</v>
      </c>
      <c r="K9025" s="3">
        <v>63800</v>
      </c>
      <c r="L9025" s="3">
        <v>11969800</v>
      </c>
      <c r="M9025" s="3">
        <v>1994966.6676126923</v>
      </c>
      <c r="N9025" s="3">
        <v>1994966.6676126923</v>
      </c>
      <c r="O9025" s="9"/>
    </row>
    <row r="9026" spans="1:15" x14ac:dyDescent="0.25">
      <c r="A9026" s="1">
        <v>898</v>
      </c>
      <c r="B9026" s="1" t="s">
        <v>142</v>
      </c>
      <c r="C9026" s="1" t="s">
        <v>8953</v>
      </c>
      <c r="D9026" s="1">
        <v>242349</v>
      </c>
      <c r="E9026" s="1">
        <v>524180</v>
      </c>
      <c r="F9026" s="1">
        <v>290032</v>
      </c>
      <c r="G9026" s="3">
        <v>342</v>
      </c>
      <c r="H9026" s="3">
        <v>1</v>
      </c>
      <c r="I9026" s="3">
        <v>4959000</v>
      </c>
      <c r="J9026" s="3">
        <v>1350000</v>
      </c>
      <c r="K9026" s="3">
        <v>15950</v>
      </c>
      <c r="L9026" s="3">
        <v>6324950</v>
      </c>
      <c r="M9026" s="3">
        <v>1054158.3338332218</v>
      </c>
      <c r="N9026" s="3">
        <v>1054158.3338332218</v>
      </c>
      <c r="O9026" s="9"/>
    </row>
    <row r="9027" spans="1:15" x14ac:dyDescent="0.25">
      <c r="A9027" s="1">
        <v>898</v>
      </c>
      <c r="B9027" s="1" t="s">
        <v>142</v>
      </c>
      <c r="C9027" s="1" t="s">
        <v>8954</v>
      </c>
      <c r="D9027" s="1">
        <v>242318</v>
      </c>
      <c r="E9027" s="1">
        <v>524181</v>
      </c>
      <c r="F9027" s="1">
        <v>8517</v>
      </c>
      <c r="G9027" s="3">
        <v>417</v>
      </c>
      <c r="H9027" s="3">
        <v>0</v>
      </c>
      <c r="I9027" s="3">
        <v>6046500</v>
      </c>
      <c r="J9027" s="3">
        <v>1350000</v>
      </c>
      <c r="K9027" s="3">
        <v>0</v>
      </c>
      <c r="L9027" s="3">
        <v>7396500</v>
      </c>
      <c r="M9027" s="3">
        <v>1232750.0005845779</v>
      </c>
      <c r="N9027" s="3">
        <v>1232750.0005845779</v>
      </c>
      <c r="O9027" s="9"/>
    </row>
    <row r="9028" spans="1:15" x14ac:dyDescent="0.25">
      <c r="A9028" s="1">
        <v>898</v>
      </c>
      <c r="B9028" s="1" t="s">
        <v>142</v>
      </c>
      <c r="C9028" s="1" t="s">
        <v>8955</v>
      </c>
      <c r="D9028" s="1">
        <v>242283</v>
      </c>
      <c r="E9028" s="1">
        <v>524183</v>
      </c>
      <c r="F9028" s="1">
        <v>8534</v>
      </c>
      <c r="G9028" s="3">
        <v>813</v>
      </c>
      <c r="H9028" s="3">
        <v>15</v>
      </c>
      <c r="I9028" s="3">
        <v>11788500</v>
      </c>
      <c r="J9028" s="3">
        <v>1350000</v>
      </c>
      <c r="K9028" s="3">
        <v>239250</v>
      </c>
      <c r="L9028" s="3">
        <v>13377750</v>
      </c>
      <c r="M9028" s="3">
        <v>2229625.0010573021</v>
      </c>
      <c r="N9028" s="3">
        <v>2229625.0010573021</v>
      </c>
      <c r="O9028" s="9"/>
    </row>
    <row r="9029" spans="1:15" x14ac:dyDescent="0.25">
      <c r="A9029" s="1">
        <v>898</v>
      </c>
      <c r="B9029" s="1" t="s">
        <v>142</v>
      </c>
      <c r="C9029" s="1" t="s">
        <v>8956</v>
      </c>
      <c r="D9029" s="1">
        <v>242356</v>
      </c>
      <c r="E9029" s="1">
        <v>524184</v>
      </c>
      <c r="F9029" s="1">
        <v>8564</v>
      </c>
      <c r="G9029" s="3">
        <v>290</v>
      </c>
      <c r="H9029" s="3">
        <v>7</v>
      </c>
      <c r="I9029" s="3">
        <v>4205000</v>
      </c>
      <c r="J9029" s="3">
        <v>1350000</v>
      </c>
      <c r="K9029" s="3">
        <v>111650</v>
      </c>
      <c r="L9029" s="3">
        <v>5666650</v>
      </c>
      <c r="M9029" s="3">
        <v>944441.66711452685</v>
      </c>
      <c r="N9029" s="3">
        <v>944441.66711452685</v>
      </c>
      <c r="O9029" s="9"/>
    </row>
    <row r="9030" spans="1:15" x14ac:dyDescent="0.25">
      <c r="A9030" s="1">
        <v>898</v>
      </c>
      <c r="B9030" s="1" t="s">
        <v>142</v>
      </c>
      <c r="C9030" s="1" t="s">
        <v>8957</v>
      </c>
      <c r="D9030" s="1">
        <v>242355</v>
      </c>
      <c r="E9030" s="1">
        <v>524185</v>
      </c>
      <c r="F9030" s="1">
        <v>8566</v>
      </c>
      <c r="G9030" s="3">
        <v>913</v>
      </c>
      <c r="H9030" s="3">
        <v>11</v>
      </c>
      <c r="I9030" s="3">
        <v>13238500</v>
      </c>
      <c r="J9030" s="3">
        <v>1350000</v>
      </c>
      <c r="K9030" s="3">
        <v>175450</v>
      </c>
      <c r="L9030" s="3">
        <v>14763950</v>
      </c>
      <c r="M9030" s="3">
        <v>2460658.3345001931</v>
      </c>
      <c r="N9030" s="3">
        <v>2460658.3345001931</v>
      </c>
      <c r="O9030" s="9"/>
    </row>
    <row r="9031" spans="1:15" x14ac:dyDescent="0.25">
      <c r="A9031" s="1">
        <v>898</v>
      </c>
      <c r="B9031" s="1" t="s">
        <v>142</v>
      </c>
      <c r="C9031" s="1" t="s">
        <v>8958</v>
      </c>
      <c r="D9031" s="1">
        <v>242285</v>
      </c>
      <c r="E9031" s="1">
        <v>530259</v>
      </c>
      <c r="F9031" s="1">
        <v>8555</v>
      </c>
      <c r="G9031" s="3">
        <v>422</v>
      </c>
      <c r="H9031" s="3">
        <v>0</v>
      </c>
      <c r="I9031" s="3">
        <v>6119000</v>
      </c>
      <c r="J9031" s="3">
        <v>1350000</v>
      </c>
      <c r="K9031" s="3">
        <v>0</v>
      </c>
      <c r="L9031" s="3">
        <v>7469000</v>
      </c>
      <c r="M9031" s="3">
        <v>1244833.3339236411</v>
      </c>
      <c r="N9031" s="3">
        <v>1244833.3339236411</v>
      </c>
      <c r="O9031" s="9"/>
    </row>
    <row r="9032" spans="1:15" x14ac:dyDescent="0.25">
      <c r="A9032" s="6">
        <v>898</v>
      </c>
      <c r="B9032" s="6" t="s">
        <v>142</v>
      </c>
      <c r="C9032" s="6"/>
      <c r="D9032" s="6"/>
      <c r="E9032" s="6"/>
      <c r="F9032" s="6"/>
      <c r="G9032" s="7">
        <v>51811</v>
      </c>
      <c r="H9032" s="7">
        <v>487</v>
      </c>
      <c r="I9032" s="7">
        <v>751259500</v>
      </c>
      <c r="J9032" s="7">
        <v>124200000</v>
      </c>
      <c r="K9032" s="7">
        <v>7767650</v>
      </c>
      <c r="L9032" s="7">
        <v>883227150</v>
      </c>
      <c r="M9032" s="7">
        <v>147204525.06980532</v>
      </c>
      <c r="N9032" s="7">
        <v>147204525.06980532</v>
      </c>
      <c r="O9032" s="9"/>
    </row>
    <row r="9033" spans="1:15" x14ac:dyDescent="0.25">
      <c r="A9033" s="1">
        <v>899</v>
      </c>
      <c r="B9033" s="1" t="s">
        <v>143</v>
      </c>
      <c r="C9033" s="1" t="s">
        <v>8959</v>
      </c>
      <c r="D9033" s="1">
        <v>242517</v>
      </c>
      <c r="E9033" s="1">
        <v>524188</v>
      </c>
      <c r="F9033" s="1">
        <v>9447</v>
      </c>
      <c r="G9033" s="3">
        <v>248</v>
      </c>
      <c r="H9033" s="3">
        <v>0</v>
      </c>
      <c r="I9033" s="3">
        <v>3596000</v>
      </c>
      <c r="J9033" s="3">
        <v>1350000</v>
      </c>
      <c r="K9033" s="3">
        <v>0</v>
      </c>
      <c r="L9033" s="3">
        <v>4946000</v>
      </c>
      <c r="M9033" s="3">
        <v>824333.3337242374</v>
      </c>
      <c r="N9033" s="3">
        <v>824333.3337242374</v>
      </c>
      <c r="O9033" s="9"/>
    </row>
    <row r="9034" spans="1:15" x14ac:dyDescent="0.25">
      <c r="A9034" s="1">
        <v>899</v>
      </c>
      <c r="B9034" s="1" t="s">
        <v>143</v>
      </c>
      <c r="C9034" s="1" t="s">
        <v>8960</v>
      </c>
      <c r="D9034" s="1">
        <v>242536</v>
      </c>
      <c r="E9034" s="1">
        <v>524189</v>
      </c>
      <c r="F9034" s="1">
        <v>9491</v>
      </c>
      <c r="G9034" s="3">
        <v>306</v>
      </c>
      <c r="H9034" s="3">
        <v>0</v>
      </c>
      <c r="I9034" s="3">
        <v>4437000</v>
      </c>
      <c r="J9034" s="3">
        <v>1350000</v>
      </c>
      <c r="K9034" s="3">
        <v>0</v>
      </c>
      <c r="L9034" s="3">
        <v>5787000</v>
      </c>
      <c r="M9034" s="3">
        <v>964500.00045737193</v>
      </c>
      <c r="N9034" s="3">
        <v>964500.00045737193</v>
      </c>
      <c r="O9034" s="9"/>
    </row>
    <row r="9035" spans="1:15" x14ac:dyDescent="0.25">
      <c r="A9035" s="1">
        <v>899</v>
      </c>
      <c r="B9035" s="1" t="s">
        <v>143</v>
      </c>
      <c r="C9035" s="1" t="s">
        <v>8961</v>
      </c>
      <c r="D9035" s="1">
        <v>242504</v>
      </c>
      <c r="E9035" s="1">
        <v>530260</v>
      </c>
      <c r="F9035" s="1">
        <v>9444</v>
      </c>
      <c r="G9035" s="3">
        <v>533</v>
      </c>
      <c r="H9035" s="3">
        <v>0</v>
      </c>
      <c r="I9035" s="3">
        <v>7728500</v>
      </c>
      <c r="J9035" s="3">
        <v>1350000</v>
      </c>
      <c r="K9035" s="3">
        <v>0</v>
      </c>
      <c r="L9035" s="3">
        <v>9078500</v>
      </c>
      <c r="M9035" s="3">
        <v>1513083.334050847</v>
      </c>
      <c r="N9035" s="3">
        <v>1513083.334050847</v>
      </c>
      <c r="O9035" s="9"/>
    </row>
    <row r="9036" spans="1:15" x14ac:dyDescent="0.25">
      <c r="A9036" s="1">
        <v>899</v>
      </c>
      <c r="B9036" s="1" t="s">
        <v>143</v>
      </c>
      <c r="C9036" s="1" t="s">
        <v>8963</v>
      </c>
      <c r="D9036" s="1">
        <v>242523</v>
      </c>
      <c r="E9036" s="1">
        <v>524190</v>
      </c>
      <c r="F9036" s="1">
        <v>9475</v>
      </c>
      <c r="G9036" s="3">
        <v>390</v>
      </c>
      <c r="H9036" s="3">
        <v>0</v>
      </c>
      <c r="I9036" s="3">
        <v>5655000</v>
      </c>
      <c r="J9036" s="3">
        <v>1350000</v>
      </c>
      <c r="K9036" s="3">
        <v>0</v>
      </c>
      <c r="L9036" s="3">
        <v>7005000</v>
      </c>
      <c r="M9036" s="3">
        <v>1167500.0005536359</v>
      </c>
      <c r="N9036" s="3">
        <v>1167500.0005536359</v>
      </c>
      <c r="O9036" s="9"/>
    </row>
    <row r="9037" spans="1:15" x14ac:dyDescent="0.25">
      <c r="A9037" s="1">
        <v>899</v>
      </c>
      <c r="B9037" s="1" t="s">
        <v>143</v>
      </c>
      <c r="C9037" s="1" t="s">
        <v>8964</v>
      </c>
      <c r="D9037" s="1">
        <v>242589</v>
      </c>
      <c r="E9037" s="1">
        <v>524191</v>
      </c>
      <c r="F9037" s="1">
        <v>9391</v>
      </c>
      <c r="G9037" s="3">
        <v>303</v>
      </c>
      <c r="H9037" s="3">
        <v>0</v>
      </c>
      <c r="I9037" s="3">
        <v>4393500</v>
      </c>
      <c r="J9037" s="3">
        <v>1350000</v>
      </c>
      <c r="K9037" s="3">
        <v>0</v>
      </c>
      <c r="L9037" s="3">
        <v>5743500</v>
      </c>
      <c r="M9037" s="3">
        <v>957250.00045393396</v>
      </c>
      <c r="N9037" s="3">
        <v>957250.00045393396</v>
      </c>
      <c r="O9037" s="9"/>
    </row>
    <row r="9038" spans="1:15" x14ac:dyDescent="0.25">
      <c r="A9038" s="1">
        <v>899</v>
      </c>
      <c r="B9038" s="1" t="s">
        <v>143</v>
      </c>
      <c r="C9038" s="1" t="s">
        <v>8965</v>
      </c>
      <c r="D9038" s="1">
        <v>242580</v>
      </c>
      <c r="E9038" s="1">
        <v>530261</v>
      </c>
      <c r="F9038" s="1">
        <v>9368</v>
      </c>
      <c r="G9038" s="3">
        <v>378</v>
      </c>
      <c r="H9038" s="3">
        <v>0</v>
      </c>
      <c r="I9038" s="3">
        <v>5481000</v>
      </c>
      <c r="J9038" s="3">
        <v>1350000</v>
      </c>
      <c r="K9038" s="3">
        <v>0</v>
      </c>
      <c r="L9038" s="3">
        <v>6831000</v>
      </c>
      <c r="M9038" s="3">
        <v>1138500.000539884</v>
      </c>
      <c r="N9038" s="3">
        <v>1138500.000539884</v>
      </c>
      <c r="O9038" s="9"/>
    </row>
    <row r="9039" spans="1:15" x14ac:dyDescent="0.25">
      <c r="A9039" s="1">
        <v>899</v>
      </c>
      <c r="B9039" s="1" t="s">
        <v>143</v>
      </c>
      <c r="C9039" s="1" t="s">
        <v>8966</v>
      </c>
      <c r="D9039" s="1">
        <v>242456</v>
      </c>
      <c r="E9039" s="1">
        <v>524192</v>
      </c>
      <c r="F9039" s="1">
        <v>300317</v>
      </c>
      <c r="G9039" s="3">
        <v>559</v>
      </c>
      <c r="H9039" s="3">
        <v>0</v>
      </c>
      <c r="I9039" s="3">
        <v>8105500</v>
      </c>
      <c r="J9039" s="3">
        <v>1350000</v>
      </c>
      <c r="K9039" s="3">
        <v>0</v>
      </c>
      <c r="L9039" s="3">
        <v>9455500</v>
      </c>
      <c r="M9039" s="3">
        <v>1575916.6674139763</v>
      </c>
      <c r="N9039" s="3">
        <v>1575916.6674139763</v>
      </c>
      <c r="O9039" s="9"/>
    </row>
    <row r="9040" spans="1:15" x14ac:dyDescent="0.25">
      <c r="A9040" s="1">
        <v>899</v>
      </c>
      <c r="B9040" s="1" t="s">
        <v>143</v>
      </c>
      <c r="C9040" s="1" t="s">
        <v>8967</v>
      </c>
      <c r="D9040" s="1">
        <v>242499</v>
      </c>
      <c r="E9040" s="1">
        <v>524193</v>
      </c>
      <c r="F9040" s="1">
        <v>9408</v>
      </c>
      <c r="G9040" s="3">
        <v>278</v>
      </c>
      <c r="H9040" s="3">
        <v>0</v>
      </c>
      <c r="I9040" s="3">
        <v>4031000</v>
      </c>
      <c r="J9040" s="3">
        <v>1350000</v>
      </c>
      <c r="K9040" s="3">
        <v>0</v>
      </c>
      <c r="L9040" s="3">
        <v>5381000</v>
      </c>
      <c r="M9040" s="3">
        <v>896833.33375861729</v>
      </c>
      <c r="N9040" s="3">
        <v>896833.33375861729</v>
      </c>
      <c r="O9040" s="9"/>
    </row>
    <row r="9041" spans="1:15" x14ac:dyDescent="0.25">
      <c r="A9041" s="1">
        <v>899</v>
      </c>
      <c r="B9041" s="1" t="s">
        <v>143</v>
      </c>
      <c r="C9041" s="1" t="s">
        <v>8968</v>
      </c>
      <c r="D9041" s="1">
        <v>242474</v>
      </c>
      <c r="E9041" s="1">
        <v>530262</v>
      </c>
      <c r="F9041" s="1">
        <v>9230</v>
      </c>
      <c r="G9041" s="3">
        <v>581</v>
      </c>
      <c r="H9041" s="3">
        <v>0</v>
      </c>
      <c r="I9041" s="3">
        <v>8424500</v>
      </c>
      <c r="J9041" s="3">
        <v>1350000</v>
      </c>
      <c r="K9041" s="3">
        <v>0</v>
      </c>
      <c r="L9041" s="3">
        <v>9774500</v>
      </c>
      <c r="M9041" s="3">
        <v>1629083.3341058549</v>
      </c>
      <c r="N9041" s="3">
        <v>1629083.3341058549</v>
      </c>
      <c r="O9041" s="9"/>
    </row>
    <row r="9042" spans="1:15" x14ac:dyDescent="0.25">
      <c r="A9042" s="1">
        <v>899</v>
      </c>
      <c r="B9042" s="1" t="s">
        <v>143</v>
      </c>
      <c r="C9042" s="1" t="s">
        <v>8969</v>
      </c>
      <c r="D9042" s="1">
        <v>242583</v>
      </c>
      <c r="E9042" s="1">
        <v>524447</v>
      </c>
      <c r="F9042" s="1">
        <v>300091</v>
      </c>
      <c r="G9042" s="3">
        <v>399</v>
      </c>
      <c r="H9042" s="3">
        <v>0</v>
      </c>
      <c r="I9042" s="3">
        <v>5785500</v>
      </c>
      <c r="J9042" s="3">
        <v>1350000</v>
      </c>
      <c r="K9042" s="3">
        <v>0</v>
      </c>
      <c r="L9042" s="3">
        <v>7135500</v>
      </c>
      <c r="M9042" s="3">
        <v>1189250.0005639498</v>
      </c>
      <c r="N9042" s="3">
        <v>1189250.0005639498</v>
      </c>
      <c r="O9042" s="9"/>
    </row>
    <row r="9043" spans="1:15" x14ac:dyDescent="0.25">
      <c r="A9043" s="1">
        <v>899</v>
      </c>
      <c r="B9043" s="1" t="s">
        <v>143</v>
      </c>
      <c r="C9043" s="1" t="s">
        <v>8970</v>
      </c>
      <c r="D9043" s="1">
        <v>242595</v>
      </c>
      <c r="E9043" s="1">
        <v>524448</v>
      </c>
      <c r="F9043" s="1">
        <v>9396</v>
      </c>
      <c r="G9043" s="3">
        <v>376</v>
      </c>
      <c r="H9043" s="3">
        <v>0</v>
      </c>
      <c r="I9043" s="3">
        <v>5452000</v>
      </c>
      <c r="J9043" s="3">
        <v>1350000</v>
      </c>
      <c r="K9043" s="3">
        <v>0</v>
      </c>
      <c r="L9043" s="3">
        <v>6802000</v>
      </c>
      <c r="M9043" s="3">
        <v>1133666.6672042585</v>
      </c>
      <c r="N9043" s="3">
        <v>1133666.6672042585</v>
      </c>
      <c r="O9043" s="9"/>
    </row>
    <row r="9044" spans="1:15" x14ac:dyDescent="0.25">
      <c r="A9044" s="1">
        <v>899</v>
      </c>
      <c r="B9044" s="1" t="s">
        <v>143</v>
      </c>
      <c r="C9044" s="1" t="s">
        <v>8971</v>
      </c>
      <c r="D9044" s="1">
        <v>242476</v>
      </c>
      <c r="E9044" s="1">
        <v>524449</v>
      </c>
      <c r="F9044" s="1">
        <v>9232</v>
      </c>
      <c r="G9044" s="3">
        <v>570</v>
      </c>
      <c r="H9044" s="3">
        <v>0</v>
      </c>
      <c r="I9044" s="3">
        <v>8265000</v>
      </c>
      <c r="J9044" s="3">
        <v>1350000</v>
      </c>
      <c r="K9044" s="3">
        <v>0</v>
      </c>
      <c r="L9044" s="3">
        <v>9615000</v>
      </c>
      <c r="M9044" s="3">
        <v>1602500.0007599157</v>
      </c>
      <c r="N9044" s="3">
        <v>1602500.0007599157</v>
      </c>
      <c r="O9044" s="9"/>
    </row>
    <row r="9045" spans="1:15" x14ac:dyDescent="0.25">
      <c r="A9045" s="1">
        <v>899</v>
      </c>
      <c r="B9045" s="1" t="s">
        <v>143</v>
      </c>
      <c r="C9045" s="1" t="s">
        <v>8972</v>
      </c>
      <c r="D9045" s="1">
        <v>242581</v>
      </c>
      <c r="E9045" s="1">
        <v>524450</v>
      </c>
      <c r="F9045" s="1">
        <v>9367</v>
      </c>
      <c r="G9045" s="3">
        <v>213</v>
      </c>
      <c r="H9045" s="3">
        <v>0</v>
      </c>
      <c r="I9045" s="3">
        <v>3088500</v>
      </c>
      <c r="J9045" s="3">
        <v>1350000</v>
      </c>
      <c r="K9045" s="3">
        <v>0</v>
      </c>
      <c r="L9045" s="3">
        <v>4438500</v>
      </c>
      <c r="M9045" s="3">
        <v>739750.00035079406</v>
      </c>
      <c r="N9045" s="3">
        <v>739750.00035079406</v>
      </c>
      <c r="O9045" s="9"/>
    </row>
    <row r="9046" spans="1:15" x14ac:dyDescent="0.25">
      <c r="A9046" s="1">
        <v>899</v>
      </c>
      <c r="B9046" s="1" t="s">
        <v>143</v>
      </c>
      <c r="C9046" s="1" t="s">
        <v>8973</v>
      </c>
      <c r="D9046" s="1">
        <v>242475</v>
      </c>
      <c r="E9046" s="1">
        <v>524451</v>
      </c>
      <c r="F9046" s="1">
        <v>9244</v>
      </c>
      <c r="G9046" s="3">
        <v>568</v>
      </c>
      <c r="H9046" s="3">
        <v>0</v>
      </c>
      <c r="I9046" s="3">
        <v>8236000</v>
      </c>
      <c r="J9046" s="3">
        <v>1350000</v>
      </c>
      <c r="K9046" s="3">
        <v>0</v>
      </c>
      <c r="L9046" s="3">
        <v>9586000</v>
      </c>
      <c r="M9046" s="3">
        <v>1597666.6674242902</v>
      </c>
      <c r="N9046" s="3">
        <v>1597666.6674242902</v>
      </c>
      <c r="O9046" s="9"/>
    </row>
    <row r="9047" spans="1:15" x14ac:dyDescent="0.25">
      <c r="A9047" s="1">
        <v>899</v>
      </c>
      <c r="B9047" s="1" t="s">
        <v>143</v>
      </c>
      <c r="C9047" s="1" t="s">
        <v>8974</v>
      </c>
      <c r="D9047" s="1">
        <v>242465</v>
      </c>
      <c r="E9047" s="1">
        <v>524452</v>
      </c>
      <c r="F9047" s="1">
        <v>9543</v>
      </c>
      <c r="G9047" s="3">
        <v>357</v>
      </c>
      <c r="H9047" s="3">
        <v>0</v>
      </c>
      <c r="I9047" s="3">
        <v>5176500</v>
      </c>
      <c r="J9047" s="3">
        <v>1350000</v>
      </c>
      <c r="K9047" s="3">
        <v>0</v>
      </c>
      <c r="L9047" s="3">
        <v>6526500</v>
      </c>
      <c r="M9047" s="3">
        <v>1087750.0005158179</v>
      </c>
      <c r="N9047" s="3">
        <v>1087750.0005158179</v>
      </c>
      <c r="O9047" s="9"/>
    </row>
    <row r="9048" spans="1:15" x14ac:dyDescent="0.25">
      <c r="A9048" s="1">
        <v>899</v>
      </c>
      <c r="B9048" s="1" t="s">
        <v>143</v>
      </c>
      <c r="C9048" s="1" t="s">
        <v>8975</v>
      </c>
      <c r="D9048" s="1">
        <v>242491</v>
      </c>
      <c r="E9048" s="1">
        <v>524453</v>
      </c>
      <c r="F9048" s="1">
        <v>9371</v>
      </c>
      <c r="G9048" s="3">
        <v>596</v>
      </c>
      <c r="H9048" s="3">
        <v>0</v>
      </c>
      <c r="I9048" s="3">
        <v>8642000</v>
      </c>
      <c r="J9048" s="3">
        <v>1350000</v>
      </c>
      <c r="K9048" s="3">
        <v>0</v>
      </c>
      <c r="L9048" s="3">
        <v>9992000</v>
      </c>
      <c r="M9048" s="3">
        <v>1665333.334123045</v>
      </c>
      <c r="N9048" s="3">
        <v>1665333.334123045</v>
      </c>
      <c r="O9048" s="9"/>
    </row>
    <row r="9049" spans="1:15" x14ac:dyDescent="0.25">
      <c r="A9049" s="1">
        <v>899</v>
      </c>
      <c r="B9049" s="1" t="s">
        <v>143</v>
      </c>
      <c r="C9049" s="1" t="s">
        <v>8976</v>
      </c>
      <c r="D9049" s="1">
        <v>242613</v>
      </c>
      <c r="E9049" s="1">
        <v>524454</v>
      </c>
      <c r="F9049" s="1">
        <v>9511</v>
      </c>
      <c r="G9049" s="3">
        <v>506</v>
      </c>
      <c r="H9049" s="3">
        <v>0</v>
      </c>
      <c r="I9049" s="3">
        <v>7337000</v>
      </c>
      <c r="J9049" s="3">
        <v>1350000</v>
      </c>
      <c r="K9049" s="3">
        <v>0</v>
      </c>
      <c r="L9049" s="3">
        <v>8687000</v>
      </c>
      <c r="M9049" s="3">
        <v>1447833.334019905</v>
      </c>
      <c r="N9049" s="3">
        <v>1447833.334019905</v>
      </c>
      <c r="O9049" s="9"/>
    </row>
    <row r="9050" spans="1:15" x14ac:dyDescent="0.25">
      <c r="A9050" s="1">
        <v>899</v>
      </c>
      <c r="B9050" s="1" t="s">
        <v>143</v>
      </c>
      <c r="C9050" s="1" t="s">
        <v>8977</v>
      </c>
      <c r="D9050" s="1">
        <v>242435</v>
      </c>
      <c r="E9050" s="1">
        <v>524455</v>
      </c>
      <c r="F9050" s="1">
        <v>9450</v>
      </c>
      <c r="G9050" s="3">
        <v>375</v>
      </c>
      <c r="H9050" s="3">
        <v>0</v>
      </c>
      <c r="I9050" s="3">
        <v>5437500</v>
      </c>
      <c r="J9050" s="3">
        <v>1350000</v>
      </c>
      <c r="K9050" s="3">
        <v>0</v>
      </c>
      <c r="L9050" s="3">
        <v>6787500</v>
      </c>
      <c r="M9050" s="3">
        <v>1131250.0005364458</v>
      </c>
      <c r="N9050" s="3">
        <v>1131250.0005364458</v>
      </c>
      <c r="O9050" s="9"/>
    </row>
    <row r="9051" spans="1:15" x14ac:dyDescent="0.25">
      <c r="A9051" s="1">
        <v>899</v>
      </c>
      <c r="B9051" s="1" t="s">
        <v>143</v>
      </c>
      <c r="C9051" s="1" t="s">
        <v>8978</v>
      </c>
      <c r="D9051" s="1">
        <v>242605</v>
      </c>
      <c r="E9051" s="1">
        <v>524456</v>
      </c>
      <c r="F9051" s="1">
        <v>9501</v>
      </c>
      <c r="G9051" s="3">
        <v>271</v>
      </c>
      <c r="H9051" s="3">
        <v>0</v>
      </c>
      <c r="I9051" s="3">
        <v>3929500</v>
      </c>
      <c r="J9051" s="3">
        <v>1350000</v>
      </c>
      <c r="K9051" s="3">
        <v>0</v>
      </c>
      <c r="L9051" s="3">
        <v>5279500</v>
      </c>
      <c r="M9051" s="3">
        <v>879916.66708392871</v>
      </c>
      <c r="N9051" s="3">
        <v>879916.66708392871</v>
      </c>
      <c r="O9051" s="9"/>
    </row>
    <row r="9052" spans="1:15" x14ac:dyDescent="0.25">
      <c r="A9052" s="1">
        <v>899</v>
      </c>
      <c r="B9052" s="1" t="s">
        <v>143</v>
      </c>
      <c r="C9052" s="1" t="s">
        <v>8979</v>
      </c>
      <c r="D9052" s="1">
        <v>242473</v>
      </c>
      <c r="E9052" s="1">
        <v>524457</v>
      </c>
      <c r="F9052" s="1">
        <v>300242</v>
      </c>
      <c r="G9052" s="3">
        <v>630</v>
      </c>
      <c r="H9052" s="3">
        <v>0</v>
      </c>
      <c r="I9052" s="3">
        <v>9135000</v>
      </c>
      <c r="J9052" s="3">
        <v>1350000</v>
      </c>
      <c r="K9052" s="3">
        <v>0</v>
      </c>
      <c r="L9052" s="3">
        <v>10485000</v>
      </c>
      <c r="M9052" s="3">
        <v>1747500.0008286755</v>
      </c>
      <c r="N9052" s="3">
        <v>1747500.0008286755</v>
      </c>
      <c r="O9052" s="9"/>
    </row>
    <row r="9053" spans="1:15" x14ac:dyDescent="0.25">
      <c r="A9053" s="1">
        <v>899</v>
      </c>
      <c r="B9053" s="1" t="s">
        <v>143</v>
      </c>
      <c r="C9053" s="1" t="s">
        <v>8980</v>
      </c>
      <c r="D9053" s="1">
        <v>242466</v>
      </c>
      <c r="E9053" s="1">
        <v>524458</v>
      </c>
      <c r="F9053" s="1">
        <v>9544</v>
      </c>
      <c r="G9053" s="3">
        <v>595</v>
      </c>
      <c r="H9053" s="3">
        <v>0</v>
      </c>
      <c r="I9053" s="3">
        <v>8627500</v>
      </c>
      <c r="J9053" s="3">
        <v>1350000</v>
      </c>
      <c r="K9053" s="3">
        <v>0</v>
      </c>
      <c r="L9053" s="3">
        <v>9977500</v>
      </c>
      <c r="M9053" s="3">
        <v>1662916.6674552322</v>
      </c>
      <c r="N9053" s="3">
        <v>1662916.6674552322</v>
      </c>
      <c r="O9053" s="9"/>
    </row>
    <row r="9054" spans="1:15" x14ac:dyDescent="0.25">
      <c r="A9054" s="1">
        <v>899</v>
      </c>
      <c r="B9054" s="1" t="s">
        <v>143</v>
      </c>
      <c r="C9054" s="1" t="s">
        <v>8981</v>
      </c>
      <c r="D9054" s="1">
        <v>242468</v>
      </c>
      <c r="E9054" s="1">
        <v>524459</v>
      </c>
      <c r="F9054" s="1">
        <v>300286</v>
      </c>
      <c r="G9054" s="3">
        <v>474</v>
      </c>
      <c r="H9054" s="3">
        <v>0</v>
      </c>
      <c r="I9054" s="3">
        <v>6873000</v>
      </c>
      <c r="J9054" s="3">
        <v>1350000</v>
      </c>
      <c r="K9054" s="3">
        <v>0</v>
      </c>
      <c r="L9054" s="3">
        <v>8223000</v>
      </c>
      <c r="M9054" s="3">
        <v>1370500.0006498997</v>
      </c>
      <c r="N9054" s="3">
        <v>1370500.0006498997</v>
      </c>
      <c r="O9054" s="9"/>
    </row>
    <row r="9055" spans="1:15" x14ac:dyDescent="0.25">
      <c r="A9055" s="1">
        <v>899</v>
      </c>
      <c r="B9055" s="1" t="s">
        <v>143</v>
      </c>
      <c r="C9055" s="1" t="s">
        <v>8982</v>
      </c>
      <c r="D9055" s="1">
        <v>242507</v>
      </c>
      <c r="E9055" s="1">
        <v>530004</v>
      </c>
      <c r="F9055" s="1">
        <v>9449</v>
      </c>
      <c r="G9055" s="3">
        <v>497</v>
      </c>
      <c r="H9055" s="3">
        <v>0</v>
      </c>
      <c r="I9055" s="3">
        <v>7206500</v>
      </c>
      <c r="J9055" s="3">
        <v>1350000</v>
      </c>
      <c r="K9055" s="3">
        <v>0</v>
      </c>
      <c r="L9055" s="3">
        <v>8556500</v>
      </c>
      <c r="M9055" s="3">
        <v>1426083.334009591</v>
      </c>
      <c r="N9055" s="3">
        <v>1426083.334009591</v>
      </c>
      <c r="O9055" s="9"/>
    </row>
    <row r="9056" spans="1:15" x14ac:dyDescent="0.25">
      <c r="A9056" s="1">
        <v>899</v>
      </c>
      <c r="B9056" s="1" t="s">
        <v>143</v>
      </c>
      <c r="C9056" s="1" t="s">
        <v>8983</v>
      </c>
      <c r="D9056" s="1">
        <v>242508</v>
      </c>
      <c r="E9056" s="1">
        <v>524460</v>
      </c>
      <c r="F9056" s="1">
        <v>9469</v>
      </c>
      <c r="G9056" s="3">
        <v>440</v>
      </c>
      <c r="H9056" s="3">
        <v>0</v>
      </c>
      <c r="I9056" s="3">
        <v>6380000</v>
      </c>
      <c r="J9056" s="3">
        <v>1350000</v>
      </c>
      <c r="K9056" s="3">
        <v>0</v>
      </c>
      <c r="L9056" s="3">
        <v>7730000</v>
      </c>
      <c r="M9056" s="3">
        <v>1288333.333944269</v>
      </c>
      <c r="N9056" s="3">
        <v>1288333.333944269</v>
      </c>
      <c r="O9056" s="9"/>
    </row>
    <row r="9057" spans="1:15" x14ac:dyDescent="0.25">
      <c r="A9057" s="1">
        <v>899</v>
      </c>
      <c r="B9057" s="1" t="s">
        <v>143</v>
      </c>
      <c r="C9057" s="1" t="s">
        <v>8984</v>
      </c>
      <c r="D9057" s="1">
        <v>242492</v>
      </c>
      <c r="E9057" s="1">
        <v>524461</v>
      </c>
      <c r="F9057" s="1">
        <v>300289</v>
      </c>
      <c r="G9057" s="3">
        <v>709</v>
      </c>
      <c r="H9057" s="3">
        <v>0</v>
      </c>
      <c r="I9057" s="3">
        <v>10280500</v>
      </c>
      <c r="J9057" s="3">
        <v>1350000</v>
      </c>
      <c r="K9057" s="3">
        <v>0</v>
      </c>
      <c r="L9057" s="3">
        <v>11630500</v>
      </c>
      <c r="M9057" s="3">
        <v>1938416.6675858761</v>
      </c>
      <c r="N9057" s="3">
        <v>1938416.6675858761</v>
      </c>
      <c r="O9057" s="9"/>
    </row>
    <row r="9058" spans="1:15" x14ac:dyDescent="0.25">
      <c r="A9058" s="1">
        <v>899</v>
      </c>
      <c r="B9058" s="1" t="s">
        <v>143</v>
      </c>
      <c r="C9058" s="1" t="s">
        <v>8985</v>
      </c>
      <c r="D9058" s="1">
        <v>242511</v>
      </c>
      <c r="E9058" s="1">
        <v>530005</v>
      </c>
      <c r="F9058" s="1">
        <v>9471</v>
      </c>
      <c r="G9058" s="3">
        <v>510</v>
      </c>
      <c r="H9058" s="3">
        <v>0</v>
      </c>
      <c r="I9058" s="3">
        <v>7395000</v>
      </c>
      <c r="J9058" s="3">
        <v>1350000</v>
      </c>
      <c r="K9058" s="3">
        <v>0</v>
      </c>
      <c r="L9058" s="3">
        <v>8745000</v>
      </c>
      <c r="M9058" s="3">
        <v>1457500.0006911557</v>
      </c>
      <c r="N9058" s="3">
        <v>1457500.0006911557</v>
      </c>
      <c r="O9058" s="9"/>
    </row>
    <row r="9059" spans="1:15" x14ac:dyDescent="0.25">
      <c r="A9059" s="1">
        <v>899</v>
      </c>
      <c r="B9059" s="1" t="s">
        <v>143</v>
      </c>
      <c r="C9059" s="1" t="s">
        <v>4045</v>
      </c>
      <c r="D9059" s="1">
        <v>242482</v>
      </c>
      <c r="E9059" s="1">
        <v>545864</v>
      </c>
      <c r="F9059" s="1">
        <v>9235</v>
      </c>
      <c r="G9059" s="3">
        <v>633</v>
      </c>
      <c r="H9059" s="3">
        <v>0</v>
      </c>
      <c r="I9059" s="3">
        <v>9178500</v>
      </c>
      <c r="J9059" s="3">
        <v>1350000</v>
      </c>
      <c r="K9059" s="3">
        <v>0</v>
      </c>
      <c r="L9059" s="3">
        <v>10528500</v>
      </c>
      <c r="M9059" s="3">
        <v>1754750.0008321134</v>
      </c>
      <c r="N9059" s="3">
        <v>1754750.0008321134</v>
      </c>
      <c r="O9059" s="9"/>
    </row>
    <row r="9060" spans="1:15" x14ac:dyDescent="0.25">
      <c r="A9060" s="1">
        <v>899</v>
      </c>
      <c r="B9060" s="1" t="s">
        <v>143</v>
      </c>
      <c r="C9060" s="1" t="s">
        <v>8986</v>
      </c>
      <c r="D9060" s="1">
        <v>242438</v>
      </c>
      <c r="E9060" s="1">
        <v>524462</v>
      </c>
      <c r="F9060" s="1">
        <v>9420</v>
      </c>
      <c r="G9060" s="3">
        <v>675</v>
      </c>
      <c r="H9060" s="3">
        <v>0</v>
      </c>
      <c r="I9060" s="3">
        <v>9787500</v>
      </c>
      <c r="J9060" s="3">
        <v>1350000</v>
      </c>
      <c r="K9060" s="3">
        <v>0</v>
      </c>
      <c r="L9060" s="3">
        <v>11137500</v>
      </c>
      <c r="M9060" s="3">
        <v>1856250.0008802454</v>
      </c>
      <c r="N9060" s="3">
        <v>1856250.0008802454</v>
      </c>
      <c r="O9060" s="9"/>
    </row>
    <row r="9061" spans="1:15" x14ac:dyDescent="0.25">
      <c r="A9061" s="1">
        <v>899</v>
      </c>
      <c r="B9061" s="1" t="s">
        <v>143</v>
      </c>
      <c r="C9061" s="1" t="s">
        <v>8987</v>
      </c>
      <c r="D9061" s="1">
        <v>242512</v>
      </c>
      <c r="E9061" s="1">
        <v>524463</v>
      </c>
      <c r="F9061" s="1">
        <v>9453</v>
      </c>
      <c r="G9061" s="3">
        <v>552</v>
      </c>
      <c r="H9061" s="3">
        <v>0</v>
      </c>
      <c r="I9061" s="3">
        <v>8004000</v>
      </c>
      <c r="J9061" s="3">
        <v>1350000</v>
      </c>
      <c r="K9061" s="3">
        <v>0</v>
      </c>
      <c r="L9061" s="3">
        <v>9354000</v>
      </c>
      <c r="M9061" s="3">
        <v>1559000.0007392876</v>
      </c>
      <c r="N9061" s="3">
        <v>1559000.0007392876</v>
      </c>
      <c r="O9061" s="9"/>
    </row>
    <row r="9062" spans="1:15" x14ac:dyDescent="0.25">
      <c r="A9062" s="1">
        <v>899</v>
      </c>
      <c r="B9062" s="1" t="s">
        <v>143</v>
      </c>
      <c r="C9062" s="1" t="s">
        <v>8988</v>
      </c>
      <c r="D9062" s="1">
        <v>242447</v>
      </c>
      <c r="E9062" s="1">
        <v>530006</v>
      </c>
      <c r="F9062" s="1">
        <v>9431</v>
      </c>
      <c r="G9062" s="3">
        <v>564</v>
      </c>
      <c r="H9062" s="3">
        <v>0</v>
      </c>
      <c r="I9062" s="3">
        <v>8178000</v>
      </c>
      <c r="J9062" s="3">
        <v>1350000</v>
      </c>
      <c r="K9062" s="3">
        <v>0</v>
      </c>
      <c r="L9062" s="3">
        <v>9528000</v>
      </c>
      <c r="M9062" s="3">
        <v>1588000.0007530395</v>
      </c>
      <c r="N9062" s="3">
        <v>1588000.0007530395</v>
      </c>
      <c r="O9062" s="9"/>
    </row>
    <row r="9063" spans="1:15" x14ac:dyDescent="0.25">
      <c r="A9063" s="1">
        <v>899</v>
      </c>
      <c r="B9063" s="1" t="s">
        <v>143</v>
      </c>
      <c r="C9063" s="1" t="s">
        <v>8989</v>
      </c>
      <c r="D9063" s="1">
        <v>242443</v>
      </c>
      <c r="E9063" s="1">
        <v>524464</v>
      </c>
      <c r="F9063" s="1">
        <v>9423</v>
      </c>
      <c r="G9063" s="3">
        <v>621</v>
      </c>
      <c r="H9063" s="3">
        <v>0</v>
      </c>
      <c r="I9063" s="3">
        <v>9004500</v>
      </c>
      <c r="J9063" s="3">
        <v>1350000</v>
      </c>
      <c r="K9063" s="3">
        <v>0</v>
      </c>
      <c r="L9063" s="3">
        <v>10354500</v>
      </c>
      <c r="M9063" s="3">
        <v>1725750.0008183615</v>
      </c>
      <c r="N9063" s="3">
        <v>1725750.0008183615</v>
      </c>
      <c r="O9063" s="9"/>
    </row>
    <row r="9064" spans="1:15" x14ac:dyDescent="0.25">
      <c r="A9064" s="1">
        <v>899</v>
      </c>
      <c r="B9064" s="1" t="s">
        <v>143</v>
      </c>
      <c r="C9064" s="1" t="s">
        <v>8990</v>
      </c>
      <c r="D9064" s="1">
        <v>264332</v>
      </c>
      <c r="E9064" s="1">
        <v>524465</v>
      </c>
      <c r="F9064" s="1">
        <v>9255</v>
      </c>
      <c r="G9064" s="3">
        <v>563</v>
      </c>
      <c r="H9064" s="3">
        <v>0</v>
      </c>
      <c r="I9064" s="3">
        <v>8163500</v>
      </c>
      <c r="J9064" s="3">
        <v>1350000</v>
      </c>
      <c r="K9064" s="3">
        <v>0</v>
      </c>
      <c r="L9064" s="3">
        <v>9513500</v>
      </c>
      <c r="M9064" s="3">
        <v>1585583.334085227</v>
      </c>
      <c r="N9064" s="3">
        <v>1585583.334085227</v>
      </c>
      <c r="O9064" s="9"/>
    </row>
    <row r="9065" spans="1:15" x14ac:dyDescent="0.25">
      <c r="A9065" s="1">
        <v>899</v>
      </c>
      <c r="B9065" s="1" t="s">
        <v>143</v>
      </c>
      <c r="C9065" s="1" t="s">
        <v>8991</v>
      </c>
      <c r="D9065" s="1">
        <v>242614</v>
      </c>
      <c r="E9065" s="1">
        <v>530007</v>
      </c>
      <c r="F9065" s="1">
        <v>9510</v>
      </c>
      <c r="G9065" s="3">
        <v>609</v>
      </c>
      <c r="H9065" s="3">
        <v>0</v>
      </c>
      <c r="I9065" s="3">
        <v>8830500</v>
      </c>
      <c r="J9065" s="3">
        <v>1350000</v>
      </c>
      <c r="K9065" s="3">
        <v>0</v>
      </c>
      <c r="L9065" s="3">
        <v>10180500</v>
      </c>
      <c r="M9065" s="3">
        <v>1696750.0008046096</v>
      </c>
      <c r="N9065" s="3">
        <v>1696750.0008046096</v>
      </c>
      <c r="O9065" s="9"/>
    </row>
    <row r="9066" spans="1:15" x14ac:dyDescent="0.25">
      <c r="A9066" s="1">
        <v>899</v>
      </c>
      <c r="B9066" s="1" t="s">
        <v>143</v>
      </c>
      <c r="C9066" s="1" t="s">
        <v>8614</v>
      </c>
      <c r="D9066" s="1">
        <v>242534</v>
      </c>
      <c r="E9066" s="1">
        <v>545886</v>
      </c>
      <c r="F9066" s="1">
        <v>9486</v>
      </c>
      <c r="G9066" s="3">
        <v>470</v>
      </c>
      <c r="H9066" s="3">
        <v>0</v>
      </c>
      <c r="I9066" s="3">
        <v>6815000</v>
      </c>
      <c r="J9066" s="3">
        <v>1350000</v>
      </c>
      <c r="K9066" s="3">
        <v>0</v>
      </c>
      <c r="L9066" s="3">
        <v>8165000</v>
      </c>
      <c r="M9066" s="3">
        <v>1360833.333978649</v>
      </c>
      <c r="N9066" s="3">
        <v>1360833.333978649</v>
      </c>
      <c r="O9066" s="9"/>
    </row>
    <row r="9067" spans="1:15" x14ac:dyDescent="0.25">
      <c r="A9067" s="1">
        <v>899</v>
      </c>
      <c r="B9067" s="1" t="s">
        <v>143</v>
      </c>
      <c r="C9067" s="1" t="s">
        <v>8992</v>
      </c>
      <c r="D9067" s="1">
        <v>242478</v>
      </c>
      <c r="E9067" s="1">
        <v>524466</v>
      </c>
      <c r="F9067" s="1">
        <v>9231</v>
      </c>
      <c r="G9067" s="3">
        <v>603</v>
      </c>
      <c r="H9067" s="3">
        <v>0</v>
      </c>
      <c r="I9067" s="3">
        <v>8743500</v>
      </c>
      <c r="J9067" s="3">
        <v>1350000</v>
      </c>
      <c r="K9067" s="3">
        <v>0</v>
      </c>
      <c r="L9067" s="3">
        <v>10093500</v>
      </c>
      <c r="M9067" s="3">
        <v>1682250.0007977334</v>
      </c>
      <c r="N9067" s="3">
        <v>1682250.0007977334</v>
      </c>
      <c r="O9067" s="9"/>
    </row>
    <row r="9068" spans="1:15" x14ac:dyDescent="0.25">
      <c r="A9068" s="1">
        <v>899</v>
      </c>
      <c r="B9068" s="1" t="s">
        <v>143</v>
      </c>
      <c r="C9068" s="1" t="s">
        <v>8993</v>
      </c>
      <c r="D9068" s="1">
        <v>242527</v>
      </c>
      <c r="E9068" s="1">
        <v>548395</v>
      </c>
      <c r="F9068" s="1">
        <v>9474</v>
      </c>
      <c r="G9068" s="3">
        <v>445</v>
      </c>
      <c r="H9068" s="3">
        <v>0</v>
      </c>
      <c r="I9068" s="3">
        <v>6452500</v>
      </c>
      <c r="J9068" s="3">
        <v>1350000</v>
      </c>
      <c r="K9068" s="3">
        <v>0</v>
      </c>
      <c r="L9068" s="3">
        <v>7802500</v>
      </c>
      <c r="M9068" s="3">
        <v>1300416.6672833324</v>
      </c>
      <c r="N9068" s="3">
        <v>1300416.6672833324</v>
      </c>
      <c r="O9068" s="9"/>
    </row>
    <row r="9069" spans="1:15" x14ac:dyDescent="0.25">
      <c r="A9069" s="1">
        <v>899</v>
      </c>
      <c r="B9069" s="1" t="s">
        <v>143</v>
      </c>
      <c r="C9069" s="1" t="s">
        <v>8994</v>
      </c>
      <c r="D9069" s="1">
        <v>242448</v>
      </c>
      <c r="E9069" s="1">
        <v>524467</v>
      </c>
      <c r="F9069" s="1">
        <v>9434</v>
      </c>
      <c r="G9069" s="3">
        <v>619</v>
      </c>
      <c r="H9069" s="3">
        <v>0</v>
      </c>
      <c r="I9069" s="3">
        <v>8975500</v>
      </c>
      <c r="J9069" s="3">
        <v>1350000</v>
      </c>
      <c r="K9069" s="3">
        <v>0</v>
      </c>
      <c r="L9069" s="3">
        <v>10325500</v>
      </c>
      <c r="M9069" s="3">
        <v>1720916.6674827361</v>
      </c>
      <c r="N9069" s="3">
        <v>1720916.6674827361</v>
      </c>
      <c r="O9069" s="9"/>
    </row>
    <row r="9070" spans="1:15" x14ac:dyDescent="0.25">
      <c r="A9070" s="1">
        <v>899</v>
      </c>
      <c r="B9070" s="1" t="s">
        <v>143</v>
      </c>
      <c r="C9070" s="1" t="s">
        <v>8995</v>
      </c>
      <c r="D9070" s="1">
        <v>242452</v>
      </c>
      <c r="E9070" s="1">
        <v>524468</v>
      </c>
      <c r="F9070" s="1">
        <v>9436</v>
      </c>
      <c r="G9070" s="3">
        <v>923</v>
      </c>
      <c r="H9070" s="3">
        <v>0</v>
      </c>
      <c r="I9070" s="3">
        <v>13383500</v>
      </c>
      <c r="J9070" s="3">
        <v>1350000</v>
      </c>
      <c r="K9070" s="3">
        <v>0</v>
      </c>
      <c r="L9070" s="3">
        <v>14733500</v>
      </c>
      <c r="M9070" s="3">
        <v>2455583.3344977866</v>
      </c>
      <c r="N9070" s="3">
        <v>2455583.3344977866</v>
      </c>
      <c r="O9070" s="9"/>
    </row>
    <row r="9071" spans="1:15" x14ac:dyDescent="0.25">
      <c r="A9071" s="1">
        <v>899</v>
      </c>
      <c r="B9071" s="1" t="s">
        <v>143</v>
      </c>
      <c r="C9071" s="1" t="s">
        <v>8996</v>
      </c>
      <c r="D9071" s="1">
        <v>242439</v>
      </c>
      <c r="E9071" s="1">
        <v>530009</v>
      </c>
      <c r="F9071" s="1">
        <v>9418</v>
      </c>
      <c r="G9071" s="3">
        <v>583</v>
      </c>
      <c r="H9071" s="3">
        <v>0</v>
      </c>
      <c r="I9071" s="3">
        <v>8453500</v>
      </c>
      <c r="J9071" s="3">
        <v>1350000</v>
      </c>
      <c r="K9071" s="3">
        <v>0</v>
      </c>
      <c r="L9071" s="3">
        <v>9803500</v>
      </c>
      <c r="M9071" s="3">
        <v>1633916.6674414803</v>
      </c>
      <c r="N9071" s="3">
        <v>1633916.6674414803</v>
      </c>
      <c r="O9071" s="9"/>
    </row>
    <row r="9072" spans="1:15" x14ac:dyDescent="0.25">
      <c r="A9072" s="1">
        <v>899</v>
      </c>
      <c r="B9072" s="1" t="s">
        <v>143</v>
      </c>
      <c r="C9072" s="1" t="s">
        <v>8997</v>
      </c>
      <c r="D9072" s="1">
        <v>242487</v>
      </c>
      <c r="E9072" s="1">
        <v>524469</v>
      </c>
      <c r="F9072" s="1">
        <v>9239</v>
      </c>
      <c r="G9072" s="3">
        <v>638</v>
      </c>
      <c r="H9072" s="3">
        <v>0</v>
      </c>
      <c r="I9072" s="3">
        <v>9251000</v>
      </c>
      <c r="J9072" s="3">
        <v>1350000</v>
      </c>
      <c r="K9072" s="3">
        <v>0</v>
      </c>
      <c r="L9072" s="3">
        <v>10601000</v>
      </c>
      <c r="M9072" s="3">
        <v>1766833.3341711769</v>
      </c>
      <c r="N9072" s="3">
        <v>1766833.3341711769</v>
      </c>
      <c r="O9072" s="9"/>
    </row>
    <row r="9073" spans="1:15" x14ac:dyDescent="0.25">
      <c r="A9073" s="1">
        <v>899</v>
      </c>
      <c r="B9073" s="1" t="s">
        <v>143</v>
      </c>
      <c r="C9073" s="1" t="s">
        <v>8998</v>
      </c>
      <c r="D9073" s="1">
        <v>242569</v>
      </c>
      <c r="E9073" s="1">
        <v>524470</v>
      </c>
      <c r="F9073" s="1">
        <v>9263</v>
      </c>
      <c r="G9073" s="3">
        <v>819</v>
      </c>
      <c r="H9073" s="3">
        <v>0</v>
      </c>
      <c r="I9073" s="3">
        <v>11875500</v>
      </c>
      <c r="J9073" s="3">
        <v>1350000</v>
      </c>
      <c r="K9073" s="3">
        <v>0</v>
      </c>
      <c r="L9073" s="3">
        <v>13225500</v>
      </c>
      <c r="M9073" s="3">
        <v>2204250.0010452694</v>
      </c>
      <c r="N9073" s="3">
        <v>2204250.0010452694</v>
      </c>
      <c r="O9073" s="9"/>
    </row>
    <row r="9074" spans="1:15" x14ac:dyDescent="0.25">
      <c r="A9074" s="1">
        <v>899</v>
      </c>
      <c r="B9074" s="1" t="s">
        <v>143</v>
      </c>
      <c r="C9074" s="1" t="s">
        <v>8999</v>
      </c>
      <c r="D9074" s="1">
        <v>242451</v>
      </c>
      <c r="E9074" s="1">
        <v>530010</v>
      </c>
      <c r="F9074" s="1">
        <v>9435</v>
      </c>
      <c r="G9074" s="3">
        <v>522</v>
      </c>
      <c r="H9074" s="3">
        <v>0</v>
      </c>
      <c r="I9074" s="3">
        <v>7569000</v>
      </c>
      <c r="J9074" s="3">
        <v>1350000</v>
      </c>
      <c r="K9074" s="3">
        <v>0</v>
      </c>
      <c r="L9074" s="3">
        <v>8919000</v>
      </c>
      <c r="M9074" s="3">
        <v>1486500.0007049076</v>
      </c>
      <c r="N9074" s="3">
        <v>1486500.0007049076</v>
      </c>
      <c r="O9074" s="9"/>
    </row>
    <row r="9075" spans="1:15" x14ac:dyDescent="0.25">
      <c r="A9075" s="1">
        <v>899</v>
      </c>
      <c r="B9075" s="1" t="s">
        <v>143</v>
      </c>
      <c r="C9075" s="1" t="s">
        <v>9000</v>
      </c>
      <c r="D9075" s="1">
        <v>242541</v>
      </c>
      <c r="E9075" s="1">
        <v>546083</v>
      </c>
      <c r="F9075" s="1">
        <v>9324</v>
      </c>
      <c r="G9075" s="3">
        <v>443</v>
      </c>
      <c r="H9075" s="3">
        <v>0</v>
      </c>
      <c r="I9075" s="3">
        <v>6423500</v>
      </c>
      <c r="J9075" s="3">
        <v>1350000</v>
      </c>
      <c r="K9075" s="3">
        <v>0</v>
      </c>
      <c r="L9075" s="3">
        <v>7773500</v>
      </c>
      <c r="M9075" s="3">
        <v>1295583.3339477072</v>
      </c>
      <c r="N9075" s="3">
        <v>1295583.3339477072</v>
      </c>
      <c r="O9075" s="9"/>
    </row>
    <row r="9076" spans="1:15" x14ac:dyDescent="0.25">
      <c r="A9076" s="1">
        <v>899</v>
      </c>
      <c r="B9076" s="1" t="s">
        <v>143</v>
      </c>
      <c r="C9076" s="1" t="s">
        <v>9001</v>
      </c>
      <c r="D9076" s="1">
        <v>242573</v>
      </c>
      <c r="E9076" s="1">
        <v>524472</v>
      </c>
      <c r="F9076" s="1">
        <v>9264</v>
      </c>
      <c r="G9076" s="3">
        <v>561</v>
      </c>
      <c r="H9076" s="3">
        <v>0</v>
      </c>
      <c r="I9076" s="3">
        <v>8134500</v>
      </c>
      <c r="J9076" s="3">
        <v>1350000</v>
      </c>
      <c r="K9076" s="3">
        <v>0</v>
      </c>
      <c r="L9076" s="3">
        <v>9484500</v>
      </c>
      <c r="M9076" s="3">
        <v>1580750.0007496015</v>
      </c>
      <c r="N9076" s="3">
        <v>1580750.0007496015</v>
      </c>
      <c r="O9076" s="9"/>
    </row>
    <row r="9077" spans="1:15" x14ac:dyDescent="0.25">
      <c r="A9077" s="1">
        <v>899</v>
      </c>
      <c r="B9077" s="1" t="s">
        <v>143</v>
      </c>
      <c r="C9077" s="1" t="s">
        <v>9002</v>
      </c>
      <c r="D9077" s="1">
        <v>242586</v>
      </c>
      <c r="E9077" s="1">
        <v>524473</v>
      </c>
      <c r="F9077" s="1">
        <v>300101</v>
      </c>
      <c r="G9077" s="3">
        <v>318</v>
      </c>
      <c r="H9077" s="3">
        <v>0</v>
      </c>
      <c r="I9077" s="3">
        <v>4611000</v>
      </c>
      <c r="J9077" s="3">
        <v>1350000</v>
      </c>
      <c r="K9077" s="3">
        <v>0</v>
      </c>
      <c r="L9077" s="3">
        <v>5961000</v>
      </c>
      <c r="M9077" s="3">
        <v>993500.00047112396</v>
      </c>
      <c r="N9077" s="3">
        <v>993500.00047112396</v>
      </c>
      <c r="O9077" s="9"/>
    </row>
    <row r="9078" spans="1:15" x14ac:dyDescent="0.25">
      <c r="A9078" s="1">
        <v>899</v>
      </c>
      <c r="B9078" s="1" t="s">
        <v>143</v>
      </c>
      <c r="C9078" s="1" t="s">
        <v>9003</v>
      </c>
      <c r="D9078" s="1">
        <v>242585</v>
      </c>
      <c r="E9078" s="1">
        <v>530011</v>
      </c>
      <c r="F9078" s="1">
        <v>9384</v>
      </c>
      <c r="G9078" s="3">
        <v>336</v>
      </c>
      <c r="H9078" s="3">
        <v>0</v>
      </c>
      <c r="I9078" s="3">
        <v>4872000</v>
      </c>
      <c r="J9078" s="3">
        <v>1350000</v>
      </c>
      <c r="K9078" s="3">
        <v>0</v>
      </c>
      <c r="L9078" s="3">
        <v>6222000</v>
      </c>
      <c r="M9078" s="3">
        <v>1037000.0004917519</v>
      </c>
      <c r="N9078" s="3">
        <v>1037000.0004917519</v>
      </c>
      <c r="O9078" s="9"/>
    </row>
    <row r="9079" spans="1:15" x14ac:dyDescent="0.25">
      <c r="A9079" s="1">
        <v>899</v>
      </c>
      <c r="B9079" s="1" t="s">
        <v>143</v>
      </c>
      <c r="C9079" s="1" t="s">
        <v>9004</v>
      </c>
      <c r="D9079" s="1">
        <v>257392</v>
      </c>
      <c r="E9079" s="1">
        <v>524474</v>
      </c>
      <c r="F9079" s="1">
        <v>9399</v>
      </c>
      <c r="G9079" s="3">
        <v>209</v>
      </c>
      <c r="H9079" s="3">
        <v>0</v>
      </c>
      <c r="I9079" s="3">
        <v>3030500</v>
      </c>
      <c r="J9079" s="3">
        <v>1350000</v>
      </c>
      <c r="K9079" s="3">
        <v>0</v>
      </c>
      <c r="L9079" s="3">
        <v>4380500</v>
      </c>
      <c r="M9079" s="3">
        <v>730083.33367954346</v>
      </c>
      <c r="N9079" s="3">
        <v>730083.33367954346</v>
      </c>
      <c r="O9079" s="9"/>
    </row>
    <row r="9080" spans="1:15" x14ac:dyDescent="0.25">
      <c r="A9080" s="1">
        <v>899</v>
      </c>
      <c r="B9080" s="1" t="s">
        <v>143</v>
      </c>
      <c r="C9080" s="1" t="s">
        <v>9005</v>
      </c>
      <c r="D9080" s="1">
        <v>242460</v>
      </c>
      <c r="E9080" s="1">
        <v>524475</v>
      </c>
      <c r="F9080" s="1">
        <v>9536</v>
      </c>
      <c r="G9080" s="3">
        <v>589</v>
      </c>
      <c r="H9080" s="3">
        <v>0</v>
      </c>
      <c r="I9080" s="3">
        <v>8540500</v>
      </c>
      <c r="J9080" s="3">
        <v>1350000</v>
      </c>
      <c r="K9080" s="3">
        <v>0</v>
      </c>
      <c r="L9080" s="3">
        <v>9890500</v>
      </c>
      <c r="M9080" s="3">
        <v>1648416.6674483563</v>
      </c>
      <c r="N9080" s="3">
        <v>1648416.6674483563</v>
      </c>
      <c r="O9080" s="9"/>
    </row>
    <row r="9081" spans="1:15" x14ac:dyDescent="0.25">
      <c r="A9081" s="1">
        <v>899</v>
      </c>
      <c r="B9081" s="1" t="s">
        <v>143</v>
      </c>
      <c r="C9081" s="1" t="s">
        <v>9006</v>
      </c>
      <c r="D9081" s="1">
        <v>242509</v>
      </c>
      <c r="E9081" s="1">
        <v>530012</v>
      </c>
      <c r="F9081" s="1">
        <v>9448</v>
      </c>
      <c r="G9081" s="3">
        <v>423</v>
      </c>
      <c r="H9081" s="3">
        <v>0</v>
      </c>
      <c r="I9081" s="3">
        <v>6133500</v>
      </c>
      <c r="J9081" s="3">
        <v>1350000</v>
      </c>
      <c r="K9081" s="3">
        <v>0</v>
      </c>
      <c r="L9081" s="3">
        <v>7483500</v>
      </c>
      <c r="M9081" s="3">
        <v>1247250.0005914539</v>
      </c>
      <c r="N9081" s="3">
        <v>1247250.0005914539</v>
      </c>
      <c r="O9081" s="9"/>
    </row>
    <row r="9082" spans="1:15" x14ac:dyDescent="0.25">
      <c r="A9082" s="1">
        <v>899</v>
      </c>
      <c r="B9082" s="1" t="s">
        <v>143</v>
      </c>
      <c r="C9082" s="1" t="s">
        <v>9007</v>
      </c>
      <c r="D9082" s="1">
        <v>242457</v>
      </c>
      <c r="E9082" s="1">
        <v>524476</v>
      </c>
      <c r="F9082" s="1">
        <v>9534</v>
      </c>
      <c r="G9082" s="3">
        <v>883</v>
      </c>
      <c r="H9082" s="3">
        <v>0</v>
      </c>
      <c r="I9082" s="3">
        <v>12803500</v>
      </c>
      <c r="J9082" s="3">
        <v>1350000</v>
      </c>
      <c r="K9082" s="3">
        <v>0</v>
      </c>
      <c r="L9082" s="3">
        <v>14153500</v>
      </c>
      <c r="M9082" s="3">
        <v>2358916.6677852799</v>
      </c>
      <c r="N9082" s="3">
        <v>2358916.6677852799</v>
      </c>
      <c r="O9082" s="9"/>
    </row>
    <row r="9083" spans="1:15" x14ac:dyDescent="0.25">
      <c r="A9083" s="1">
        <v>899</v>
      </c>
      <c r="B9083" s="1" t="s">
        <v>143</v>
      </c>
      <c r="C9083" s="1" t="s">
        <v>9008</v>
      </c>
      <c r="D9083" s="1">
        <v>242531</v>
      </c>
      <c r="E9083" s="1">
        <v>524477</v>
      </c>
      <c r="F9083" s="1">
        <v>9498</v>
      </c>
      <c r="G9083" s="3">
        <v>736</v>
      </c>
      <c r="H9083" s="3">
        <v>0</v>
      </c>
      <c r="I9083" s="3">
        <v>10672000</v>
      </c>
      <c r="J9083" s="3">
        <v>1350000</v>
      </c>
      <c r="K9083" s="3">
        <v>0</v>
      </c>
      <c r="L9083" s="3">
        <v>12022000</v>
      </c>
      <c r="M9083" s="3">
        <v>2003666.6676168181</v>
      </c>
      <c r="N9083" s="3">
        <v>2003666.6676168181</v>
      </c>
      <c r="O9083" s="9"/>
    </row>
    <row r="9084" spans="1:15" x14ac:dyDescent="0.25">
      <c r="A9084" s="1">
        <v>899</v>
      </c>
      <c r="B9084" s="1" t="s">
        <v>143</v>
      </c>
      <c r="C9084" s="1" t="s">
        <v>9009</v>
      </c>
      <c r="D9084" s="1">
        <v>242606</v>
      </c>
      <c r="E9084" s="1">
        <v>530013</v>
      </c>
      <c r="F9084" s="1">
        <v>9502</v>
      </c>
      <c r="G9084" s="3">
        <v>568</v>
      </c>
      <c r="H9084" s="3">
        <v>0</v>
      </c>
      <c r="I9084" s="3">
        <v>8236000</v>
      </c>
      <c r="J9084" s="3">
        <v>1350000</v>
      </c>
      <c r="K9084" s="3">
        <v>0</v>
      </c>
      <c r="L9084" s="3">
        <v>9586000</v>
      </c>
      <c r="M9084" s="3">
        <v>1597666.6674242902</v>
      </c>
      <c r="N9084" s="3">
        <v>1597666.6674242902</v>
      </c>
      <c r="O9084" s="9"/>
    </row>
    <row r="9085" spans="1:15" x14ac:dyDescent="0.25">
      <c r="A9085" s="1">
        <v>899</v>
      </c>
      <c r="B9085" s="1" t="s">
        <v>143</v>
      </c>
      <c r="C9085" s="1" t="s">
        <v>9010</v>
      </c>
      <c r="D9085" s="1">
        <v>242615</v>
      </c>
      <c r="E9085" s="1">
        <v>524479</v>
      </c>
      <c r="F9085" s="1">
        <v>9515</v>
      </c>
      <c r="G9085" s="3">
        <v>633</v>
      </c>
      <c r="H9085" s="3">
        <v>0</v>
      </c>
      <c r="I9085" s="3">
        <v>9178500</v>
      </c>
      <c r="J9085" s="3">
        <v>1350000</v>
      </c>
      <c r="K9085" s="3">
        <v>0</v>
      </c>
      <c r="L9085" s="3">
        <v>10528500</v>
      </c>
      <c r="M9085" s="3">
        <v>1754750.0008321134</v>
      </c>
      <c r="N9085" s="3">
        <v>1754750.0008321134</v>
      </c>
      <c r="O9085" s="9"/>
    </row>
    <row r="9086" spans="1:15" x14ac:dyDescent="0.25">
      <c r="A9086" s="1">
        <v>899</v>
      </c>
      <c r="B9086" s="1" t="s">
        <v>143</v>
      </c>
      <c r="C9086" s="1" t="s">
        <v>9011</v>
      </c>
      <c r="D9086" s="1">
        <v>242449</v>
      </c>
      <c r="E9086" s="1">
        <v>524478</v>
      </c>
      <c r="F9086" s="1">
        <v>9433</v>
      </c>
      <c r="G9086" s="3">
        <v>409</v>
      </c>
      <c r="H9086" s="3">
        <v>0</v>
      </c>
      <c r="I9086" s="3">
        <v>5930500</v>
      </c>
      <c r="J9086" s="3">
        <v>1350000</v>
      </c>
      <c r="K9086" s="3">
        <v>0</v>
      </c>
      <c r="L9086" s="3">
        <v>7280500</v>
      </c>
      <c r="M9086" s="3">
        <v>1213416.6672420765</v>
      </c>
      <c r="N9086" s="3">
        <v>1213416.6672420765</v>
      </c>
      <c r="O9086" s="9"/>
    </row>
    <row r="9087" spans="1:15" x14ac:dyDescent="0.25">
      <c r="A9087" s="1">
        <v>899</v>
      </c>
      <c r="B9087" s="1" t="s">
        <v>143</v>
      </c>
      <c r="C9087" s="1" t="s">
        <v>9012</v>
      </c>
      <c r="D9087" s="1">
        <v>242514</v>
      </c>
      <c r="E9087" s="1">
        <v>524480</v>
      </c>
      <c r="F9087" s="1">
        <v>9457</v>
      </c>
      <c r="G9087" s="3">
        <v>342</v>
      </c>
      <c r="H9087" s="3">
        <v>0</v>
      </c>
      <c r="I9087" s="3">
        <v>4959000</v>
      </c>
      <c r="J9087" s="3">
        <v>1350000</v>
      </c>
      <c r="K9087" s="3">
        <v>0</v>
      </c>
      <c r="L9087" s="3">
        <v>6309000</v>
      </c>
      <c r="M9087" s="3">
        <v>1051500.000498628</v>
      </c>
      <c r="N9087" s="3">
        <v>1051500.000498628</v>
      </c>
      <c r="O9087" s="9"/>
    </row>
    <row r="9088" spans="1:15" x14ac:dyDescent="0.25">
      <c r="A9088" s="1">
        <v>899</v>
      </c>
      <c r="B9088" s="1" t="s">
        <v>143</v>
      </c>
      <c r="C9088" s="1" t="s">
        <v>9013</v>
      </c>
      <c r="D9088" s="1">
        <v>242450</v>
      </c>
      <c r="E9088" s="1">
        <v>524481</v>
      </c>
      <c r="F9088" s="1">
        <v>300104</v>
      </c>
      <c r="G9088" s="3">
        <v>499</v>
      </c>
      <c r="H9088" s="3">
        <v>0</v>
      </c>
      <c r="I9088" s="3">
        <v>7235500</v>
      </c>
      <c r="J9088" s="3">
        <v>1350000</v>
      </c>
      <c r="K9088" s="3">
        <v>0</v>
      </c>
      <c r="L9088" s="3">
        <v>8585500</v>
      </c>
      <c r="M9088" s="3">
        <v>1430916.6673452163</v>
      </c>
      <c r="N9088" s="3">
        <v>1430916.6673452163</v>
      </c>
      <c r="O9088" s="9"/>
    </row>
    <row r="9089" spans="1:15" x14ac:dyDescent="0.25">
      <c r="A9089" s="1">
        <v>899</v>
      </c>
      <c r="B9089" s="1" t="s">
        <v>143</v>
      </c>
      <c r="C9089" s="1" t="s">
        <v>9014</v>
      </c>
      <c r="D9089" s="1">
        <v>242542</v>
      </c>
      <c r="E9089" s="1">
        <v>524482</v>
      </c>
      <c r="F9089" s="1">
        <v>9355</v>
      </c>
      <c r="G9089" s="3">
        <v>698</v>
      </c>
      <c r="H9089" s="3">
        <v>0</v>
      </c>
      <c r="I9089" s="3">
        <v>10121000</v>
      </c>
      <c r="J9089" s="3">
        <v>1350000</v>
      </c>
      <c r="K9089" s="3">
        <v>0</v>
      </c>
      <c r="L9089" s="3">
        <v>11471000</v>
      </c>
      <c r="M9089" s="3">
        <v>1911833.3342399367</v>
      </c>
      <c r="N9089" s="3">
        <v>1911833.3342399367</v>
      </c>
      <c r="O9089" s="9"/>
    </row>
    <row r="9090" spans="1:15" x14ac:dyDescent="0.25">
      <c r="A9090" s="1">
        <v>899</v>
      </c>
      <c r="B9090" s="1" t="s">
        <v>143</v>
      </c>
      <c r="C9090" s="1" t="s">
        <v>9015</v>
      </c>
      <c r="D9090" s="1">
        <v>242618</v>
      </c>
      <c r="E9090" s="1">
        <v>524483</v>
      </c>
      <c r="F9090" s="1">
        <v>9518</v>
      </c>
      <c r="G9090" s="3">
        <v>591</v>
      </c>
      <c r="H9090" s="3">
        <v>0</v>
      </c>
      <c r="I9090" s="3">
        <v>8569500</v>
      </c>
      <c r="J9090" s="3">
        <v>1350000</v>
      </c>
      <c r="K9090" s="3">
        <v>0</v>
      </c>
      <c r="L9090" s="3">
        <v>9919500</v>
      </c>
      <c r="M9090" s="3">
        <v>1653250.0007839815</v>
      </c>
      <c r="N9090" s="3">
        <v>1653250.0007839815</v>
      </c>
      <c r="O9090" s="9"/>
    </row>
    <row r="9091" spans="1:15" x14ac:dyDescent="0.25">
      <c r="A9091" s="1">
        <v>899</v>
      </c>
      <c r="B9091" s="1" t="s">
        <v>143</v>
      </c>
      <c r="C9091" s="1" t="s">
        <v>9016</v>
      </c>
      <c r="D9091" s="1">
        <v>242575</v>
      </c>
      <c r="E9091" s="1">
        <v>524484</v>
      </c>
      <c r="F9091" s="1">
        <v>9266</v>
      </c>
      <c r="G9091" s="3">
        <v>341</v>
      </c>
      <c r="H9091" s="3">
        <v>0</v>
      </c>
      <c r="I9091" s="3">
        <v>4944500</v>
      </c>
      <c r="J9091" s="3">
        <v>1350000</v>
      </c>
      <c r="K9091" s="3">
        <v>0</v>
      </c>
      <c r="L9091" s="3">
        <v>6294500</v>
      </c>
      <c r="M9091" s="3">
        <v>1049083.3338308153</v>
      </c>
      <c r="N9091" s="3">
        <v>1049083.3338308153</v>
      </c>
      <c r="O9091" s="9"/>
    </row>
    <row r="9092" spans="1:15" x14ac:dyDescent="0.25">
      <c r="A9092" s="1">
        <v>899</v>
      </c>
      <c r="B9092" s="1" t="s">
        <v>143</v>
      </c>
      <c r="C9092" s="1" t="s">
        <v>9017</v>
      </c>
      <c r="D9092" s="1">
        <v>242518</v>
      </c>
      <c r="E9092" s="1">
        <v>524485</v>
      </c>
      <c r="F9092" s="1">
        <v>9464</v>
      </c>
      <c r="G9092" s="3">
        <v>440</v>
      </c>
      <c r="H9092" s="3">
        <v>0</v>
      </c>
      <c r="I9092" s="3">
        <v>6380000</v>
      </c>
      <c r="J9092" s="3">
        <v>1350000</v>
      </c>
      <c r="K9092" s="3">
        <v>0</v>
      </c>
      <c r="L9092" s="3">
        <v>7730000</v>
      </c>
      <c r="M9092" s="3">
        <v>1288333.333944269</v>
      </c>
      <c r="N9092" s="3">
        <v>1288333.333944269</v>
      </c>
      <c r="O9092" s="9"/>
    </row>
    <row r="9093" spans="1:15" x14ac:dyDescent="0.25">
      <c r="A9093" s="1">
        <v>899</v>
      </c>
      <c r="B9093" s="1" t="s">
        <v>143</v>
      </c>
      <c r="C9093" s="1" t="s">
        <v>9018</v>
      </c>
      <c r="D9093" s="1">
        <v>242528</v>
      </c>
      <c r="E9093" s="1">
        <v>524486</v>
      </c>
      <c r="F9093" s="1">
        <v>9484</v>
      </c>
      <c r="G9093" s="3">
        <v>806</v>
      </c>
      <c r="H9093" s="3">
        <v>0</v>
      </c>
      <c r="I9093" s="3">
        <v>11687000</v>
      </c>
      <c r="J9093" s="3">
        <v>1350000</v>
      </c>
      <c r="K9093" s="3">
        <v>0</v>
      </c>
      <c r="L9093" s="3">
        <v>13037000</v>
      </c>
      <c r="M9093" s="3">
        <v>2172833.3343637045</v>
      </c>
      <c r="N9093" s="3">
        <v>2172833.3343637045</v>
      </c>
      <c r="O9093" s="9"/>
    </row>
    <row r="9094" spans="1:15" x14ac:dyDescent="0.25">
      <c r="A9094" s="1">
        <v>899</v>
      </c>
      <c r="B9094" s="1" t="s">
        <v>143</v>
      </c>
      <c r="C9094" s="1" t="s">
        <v>9019</v>
      </c>
      <c r="D9094" s="1">
        <v>242440</v>
      </c>
      <c r="E9094" s="1">
        <v>548616</v>
      </c>
      <c r="F9094" s="1">
        <v>9234</v>
      </c>
      <c r="G9094" s="3">
        <v>607</v>
      </c>
      <c r="H9094" s="3">
        <v>0</v>
      </c>
      <c r="I9094" s="3">
        <v>8801500</v>
      </c>
      <c r="J9094" s="3">
        <v>1350000</v>
      </c>
      <c r="K9094" s="3">
        <v>0</v>
      </c>
      <c r="L9094" s="3">
        <v>10151500</v>
      </c>
      <c r="M9094" s="3">
        <v>1691916.6674689841</v>
      </c>
      <c r="N9094" s="3">
        <v>1691916.6674689841</v>
      </c>
      <c r="O9094" s="9"/>
    </row>
    <row r="9095" spans="1:15" x14ac:dyDescent="0.25">
      <c r="A9095" s="1">
        <v>899</v>
      </c>
      <c r="B9095" s="1" t="s">
        <v>143</v>
      </c>
      <c r="C9095" s="1" t="s">
        <v>9020</v>
      </c>
      <c r="D9095" s="1">
        <v>242501</v>
      </c>
      <c r="E9095" s="1">
        <v>524488</v>
      </c>
      <c r="F9095" s="1">
        <v>9376</v>
      </c>
      <c r="G9095" s="3">
        <v>419</v>
      </c>
      <c r="H9095" s="3">
        <v>0</v>
      </c>
      <c r="I9095" s="3">
        <v>6075500</v>
      </c>
      <c r="J9095" s="3">
        <v>1350000</v>
      </c>
      <c r="K9095" s="3">
        <v>0</v>
      </c>
      <c r="L9095" s="3">
        <v>7425500</v>
      </c>
      <c r="M9095" s="3">
        <v>1237583.3339202031</v>
      </c>
      <c r="N9095" s="3">
        <v>1237583.3339202031</v>
      </c>
      <c r="O9095" s="9"/>
    </row>
    <row r="9096" spans="1:15" x14ac:dyDescent="0.25">
      <c r="A9096" s="1">
        <v>899</v>
      </c>
      <c r="B9096" s="1" t="s">
        <v>143</v>
      </c>
      <c r="C9096" s="1" t="s">
        <v>9021</v>
      </c>
      <c r="D9096" s="1">
        <v>242607</v>
      </c>
      <c r="E9096" s="1">
        <v>524489</v>
      </c>
      <c r="F9096" s="1">
        <v>9503</v>
      </c>
      <c r="G9096" s="3">
        <v>565</v>
      </c>
      <c r="H9096" s="3">
        <v>0</v>
      </c>
      <c r="I9096" s="3">
        <v>8192500</v>
      </c>
      <c r="J9096" s="3">
        <v>1350000</v>
      </c>
      <c r="K9096" s="3">
        <v>0</v>
      </c>
      <c r="L9096" s="3">
        <v>9542500</v>
      </c>
      <c r="M9096" s="3">
        <v>1590416.6674208522</v>
      </c>
      <c r="N9096" s="3">
        <v>1590416.6674208522</v>
      </c>
      <c r="O9096" s="9"/>
    </row>
    <row r="9097" spans="1:15" x14ac:dyDescent="0.25">
      <c r="A9097" s="1">
        <v>899</v>
      </c>
      <c r="B9097" s="1" t="s">
        <v>143</v>
      </c>
      <c r="C9097" s="1" t="s">
        <v>9022</v>
      </c>
      <c r="D9097" s="1">
        <v>242462</v>
      </c>
      <c r="E9097" s="1">
        <v>530014</v>
      </c>
      <c r="F9097" s="1">
        <v>9539</v>
      </c>
      <c r="G9097" s="3">
        <v>676</v>
      </c>
      <c r="H9097" s="3">
        <v>0</v>
      </c>
      <c r="I9097" s="3">
        <v>9802000</v>
      </c>
      <c r="J9097" s="3">
        <v>1350000</v>
      </c>
      <c r="K9097" s="3">
        <v>0</v>
      </c>
      <c r="L9097" s="3">
        <v>11152000</v>
      </c>
      <c r="M9097" s="3">
        <v>1858666.6675480581</v>
      </c>
      <c r="N9097" s="3">
        <v>1858666.6675480581</v>
      </c>
      <c r="O9097" s="9"/>
    </row>
    <row r="9098" spans="1:15" x14ac:dyDescent="0.25">
      <c r="A9098" s="1">
        <v>899</v>
      </c>
      <c r="B9098" s="1" t="s">
        <v>143</v>
      </c>
      <c r="C9098" s="1" t="s">
        <v>9023</v>
      </c>
      <c r="D9098" s="1">
        <v>242458</v>
      </c>
      <c r="E9098" s="1">
        <v>524490</v>
      </c>
      <c r="F9098" s="1">
        <v>9535</v>
      </c>
      <c r="G9098" s="3">
        <v>518</v>
      </c>
      <c r="H9098" s="3">
        <v>0</v>
      </c>
      <c r="I9098" s="3">
        <v>7511000</v>
      </c>
      <c r="J9098" s="3">
        <v>1350000</v>
      </c>
      <c r="K9098" s="3">
        <v>0</v>
      </c>
      <c r="L9098" s="3">
        <v>8861000</v>
      </c>
      <c r="M9098" s="3">
        <v>1476833.3340336571</v>
      </c>
      <c r="N9098" s="3">
        <v>1476833.3340336571</v>
      </c>
      <c r="O9098" s="9"/>
    </row>
    <row r="9099" spans="1:15" x14ac:dyDescent="0.25">
      <c r="A9099" s="1">
        <v>899</v>
      </c>
      <c r="B9099" s="1" t="s">
        <v>143</v>
      </c>
      <c r="C9099" s="1" t="s">
        <v>9024</v>
      </c>
      <c r="D9099" s="1">
        <v>242576</v>
      </c>
      <c r="E9099" s="1">
        <v>524491</v>
      </c>
      <c r="F9099" s="1">
        <v>9267</v>
      </c>
      <c r="G9099" s="3">
        <v>783</v>
      </c>
      <c r="H9099" s="3">
        <v>0</v>
      </c>
      <c r="I9099" s="3">
        <v>11353500</v>
      </c>
      <c r="J9099" s="3">
        <v>1350000</v>
      </c>
      <c r="K9099" s="3">
        <v>0</v>
      </c>
      <c r="L9099" s="3">
        <v>12703500</v>
      </c>
      <c r="M9099" s="3">
        <v>2117250.0010040132</v>
      </c>
      <c r="N9099" s="3">
        <v>2117250.0010040132</v>
      </c>
      <c r="O9099" s="9"/>
    </row>
    <row r="9100" spans="1:15" x14ac:dyDescent="0.25">
      <c r="A9100" s="1">
        <v>899</v>
      </c>
      <c r="B9100" s="1" t="s">
        <v>143</v>
      </c>
      <c r="C9100" s="1" t="s">
        <v>9025</v>
      </c>
      <c r="D9100" s="1">
        <v>242608</v>
      </c>
      <c r="E9100" s="1">
        <v>530015</v>
      </c>
      <c r="F9100" s="1">
        <v>9506</v>
      </c>
      <c r="G9100" s="3">
        <v>382</v>
      </c>
      <c r="H9100" s="3">
        <v>0</v>
      </c>
      <c r="I9100" s="3">
        <v>5539000</v>
      </c>
      <c r="J9100" s="3">
        <v>1350000</v>
      </c>
      <c r="K9100" s="3">
        <v>0</v>
      </c>
      <c r="L9100" s="3">
        <v>6889000</v>
      </c>
      <c r="M9100" s="3">
        <v>1148166.6672111345</v>
      </c>
      <c r="N9100" s="3">
        <v>1148166.6672111345</v>
      </c>
      <c r="O9100" s="9"/>
    </row>
    <row r="9101" spans="1:15" x14ac:dyDescent="0.25">
      <c r="A9101" s="1">
        <v>899</v>
      </c>
      <c r="B9101" s="1" t="s">
        <v>143</v>
      </c>
      <c r="C9101" s="1" t="s">
        <v>9026</v>
      </c>
      <c r="D9101" s="1">
        <v>242611</v>
      </c>
      <c r="E9101" s="1">
        <v>524492</v>
      </c>
      <c r="F9101" s="1">
        <v>9509</v>
      </c>
      <c r="G9101" s="3">
        <v>614</v>
      </c>
      <c r="H9101" s="3">
        <v>0</v>
      </c>
      <c r="I9101" s="3">
        <v>8903000</v>
      </c>
      <c r="J9101" s="3">
        <v>1350000</v>
      </c>
      <c r="K9101" s="3">
        <v>0</v>
      </c>
      <c r="L9101" s="3">
        <v>10253000</v>
      </c>
      <c r="M9101" s="3">
        <v>1708833.3341436728</v>
      </c>
      <c r="N9101" s="3">
        <v>1708833.3341436728</v>
      </c>
      <c r="O9101" s="9"/>
    </row>
    <row r="9102" spans="1:15" x14ac:dyDescent="0.25">
      <c r="A9102" s="1">
        <v>899</v>
      </c>
      <c r="B9102" s="1" t="s">
        <v>143</v>
      </c>
      <c r="C9102" s="1" t="s">
        <v>9027</v>
      </c>
      <c r="D9102" s="1">
        <v>242570</v>
      </c>
      <c r="E9102" s="1">
        <v>524493</v>
      </c>
      <c r="F9102" s="1">
        <v>9262</v>
      </c>
      <c r="G9102" s="3">
        <v>521</v>
      </c>
      <c r="H9102" s="3">
        <v>0</v>
      </c>
      <c r="I9102" s="3">
        <v>7554500</v>
      </c>
      <c r="J9102" s="3">
        <v>1350000</v>
      </c>
      <c r="K9102" s="3">
        <v>0</v>
      </c>
      <c r="L9102" s="3">
        <v>8904500</v>
      </c>
      <c r="M9102" s="3">
        <v>1484083.3340370951</v>
      </c>
      <c r="N9102" s="3">
        <v>1484083.3340370951</v>
      </c>
      <c r="O9102" s="9"/>
    </row>
    <row r="9103" spans="1:15" x14ac:dyDescent="0.25">
      <c r="A9103" s="1">
        <v>899</v>
      </c>
      <c r="B9103" s="1" t="s">
        <v>143</v>
      </c>
      <c r="C9103" s="1" t="s">
        <v>9028</v>
      </c>
      <c r="D9103" s="1">
        <v>242463</v>
      </c>
      <c r="E9103" s="1">
        <v>530016</v>
      </c>
      <c r="F9103" s="1">
        <v>9540</v>
      </c>
      <c r="G9103" s="3">
        <v>573</v>
      </c>
      <c r="H9103" s="3">
        <v>0</v>
      </c>
      <c r="I9103" s="3">
        <v>8308500</v>
      </c>
      <c r="J9103" s="3">
        <v>1350000</v>
      </c>
      <c r="K9103" s="3">
        <v>0</v>
      </c>
      <c r="L9103" s="3">
        <v>9658500</v>
      </c>
      <c r="M9103" s="3">
        <v>1609750.0007633537</v>
      </c>
      <c r="N9103" s="3">
        <v>1609750.0007633537</v>
      </c>
      <c r="O9103" s="9"/>
    </row>
    <row r="9104" spans="1:15" x14ac:dyDescent="0.25">
      <c r="A9104" s="1">
        <v>899</v>
      </c>
      <c r="B9104" s="1" t="s">
        <v>143</v>
      </c>
      <c r="C9104" s="1" t="s">
        <v>9029</v>
      </c>
      <c r="D9104" s="1">
        <v>242486</v>
      </c>
      <c r="E9104" s="1">
        <v>524494</v>
      </c>
      <c r="F9104" s="1">
        <v>9237</v>
      </c>
      <c r="G9104" s="3">
        <v>632</v>
      </c>
      <c r="H9104" s="3">
        <v>0</v>
      </c>
      <c r="I9104" s="3">
        <v>9164000</v>
      </c>
      <c r="J9104" s="3">
        <v>1350000</v>
      </c>
      <c r="K9104" s="3">
        <v>0</v>
      </c>
      <c r="L9104" s="3">
        <v>10514000</v>
      </c>
      <c r="M9104" s="3">
        <v>1752333.3341643007</v>
      </c>
      <c r="N9104" s="3">
        <v>1752333.3341643007</v>
      </c>
      <c r="O9104" s="9"/>
    </row>
    <row r="9105" spans="1:15" x14ac:dyDescent="0.25">
      <c r="A9105" s="1">
        <v>899</v>
      </c>
      <c r="B9105" s="1" t="s">
        <v>143</v>
      </c>
      <c r="C9105" s="1" t="s">
        <v>9030</v>
      </c>
      <c r="D9105" s="1">
        <v>242469</v>
      </c>
      <c r="E9105" s="1">
        <v>524495</v>
      </c>
      <c r="F9105" s="1">
        <v>9548</v>
      </c>
      <c r="G9105" s="3">
        <v>544</v>
      </c>
      <c r="H9105" s="3">
        <v>0</v>
      </c>
      <c r="I9105" s="3">
        <v>7888000</v>
      </c>
      <c r="J9105" s="3">
        <v>1350000</v>
      </c>
      <c r="K9105" s="3">
        <v>0</v>
      </c>
      <c r="L9105" s="3">
        <v>9238000</v>
      </c>
      <c r="M9105" s="3">
        <v>1539666.6673967864</v>
      </c>
      <c r="N9105" s="3">
        <v>1539666.6673967864</v>
      </c>
      <c r="O9105" s="9"/>
    </row>
    <row r="9106" spans="1:15" x14ac:dyDescent="0.25">
      <c r="A9106" s="1">
        <v>899</v>
      </c>
      <c r="B9106" s="1" t="s">
        <v>143</v>
      </c>
      <c r="C9106" s="1" t="s">
        <v>9031</v>
      </c>
      <c r="D9106" s="1">
        <v>242543</v>
      </c>
      <c r="E9106" s="1">
        <v>524496</v>
      </c>
      <c r="F9106" s="1">
        <v>9329</v>
      </c>
      <c r="G9106" s="3">
        <v>571</v>
      </c>
      <c r="H9106" s="3">
        <v>0</v>
      </c>
      <c r="I9106" s="3">
        <v>8279500</v>
      </c>
      <c r="J9106" s="3">
        <v>1350000</v>
      </c>
      <c r="K9106" s="3">
        <v>0</v>
      </c>
      <c r="L9106" s="3">
        <v>9629500</v>
      </c>
      <c r="M9106" s="3">
        <v>1604916.6674277282</v>
      </c>
      <c r="N9106" s="3">
        <v>1604916.6674277282</v>
      </c>
      <c r="O9106" s="9"/>
    </row>
    <row r="9107" spans="1:15" x14ac:dyDescent="0.25">
      <c r="A9107" s="1">
        <v>899</v>
      </c>
      <c r="B9107" s="1" t="s">
        <v>143</v>
      </c>
      <c r="C9107" s="1" t="s">
        <v>9032</v>
      </c>
      <c r="D9107" s="1">
        <v>242544</v>
      </c>
      <c r="E9107" s="1">
        <v>530017</v>
      </c>
      <c r="F9107" s="1">
        <v>9328</v>
      </c>
      <c r="G9107" s="3">
        <v>482</v>
      </c>
      <c r="H9107" s="3">
        <v>0</v>
      </c>
      <c r="I9107" s="3">
        <v>6989000</v>
      </c>
      <c r="J9107" s="3">
        <v>1350000</v>
      </c>
      <c r="K9107" s="3">
        <v>0</v>
      </c>
      <c r="L9107" s="3">
        <v>8339000</v>
      </c>
      <c r="M9107" s="3">
        <v>1389833.3339924011</v>
      </c>
      <c r="N9107" s="3">
        <v>1389833.3339924011</v>
      </c>
      <c r="O9107" s="9"/>
    </row>
    <row r="9108" spans="1:15" x14ac:dyDescent="0.25">
      <c r="A9108" s="1">
        <v>899</v>
      </c>
      <c r="B9108" s="1" t="s">
        <v>143</v>
      </c>
      <c r="C9108" s="1" t="s">
        <v>9033</v>
      </c>
      <c r="D9108" s="1">
        <v>242481</v>
      </c>
      <c r="E9108" s="1">
        <v>524497</v>
      </c>
      <c r="F9108" s="1">
        <v>9242</v>
      </c>
      <c r="G9108" s="3">
        <v>575</v>
      </c>
      <c r="H9108" s="3">
        <v>0</v>
      </c>
      <c r="I9108" s="3">
        <v>8337500</v>
      </c>
      <c r="J9108" s="3">
        <v>1350000</v>
      </c>
      <c r="K9108" s="3">
        <v>0</v>
      </c>
      <c r="L9108" s="3">
        <v>9687500</v>
      </c>
      <c r="M9108" s="3">
        <v>1614583.3340989789</v>
      </c>
      <c r="N9108" s="3">
        <v>1614583.3340989789</v>
      </c>
      <c r="O9108" s="9"/>
    </row>
    <row r="9109" spans="1:15" x14ac:dyDescent="0.25">
      <c r="A9109" s="1">
        <v>899</v>
      </c>
      <c r="B9109" s="1" t="s">
        <v>143</v>
      </c>
      <c r="C9109" s="1" t="s">
        <v>9034</v>
      </c>
      <c r="D9109" s="1">
        <v>242472</v>
      </c>
      <c r="E9109" s="1">
        <v>530018</v>
      </c>
      <c r="F9109" s="1">
        <v>9225</v>
      </c>
      <c r="G9109" s="3">
        <v>643</v>
      </c>
      <c r="H9109" s="3">
        <v>0</v>
      </c>
      <c r="I9109" s="3">
        <v>9323500</v>
      </c>
      <c r="J9109" s="3">
        <v>1350000</v>
      </c>
      <c r="K9109" s="3">
        <v>0</v>
      </c>
      <c r="L9109" s="3">
        <v>10673500</v>
      </c>
      <c r="M9109" s="3">
        <v>1778916.6675102401</v>
      </c>
      <c r="N9109" s="3">
        <v>1778916.6675102401</v>
      </c>
      <c r="O9109" s="9"/>
    </row>
    <row r="9110" spans="1:15" x14ac:dyDescent="0.25">
      <c r="A9110" s="1">
        <v>899</v>
      </c>
      <c r="B9110" s="1" t="s">
        <v>143</v>
      </c>
      <c r="C9110" s="1" t="s">
        <v>9035</v>
      </c>
      <c r="D9110" s="1">
        <v>242471</v>
      </c>
      <c r="E9110" s="1">
        <v>524498</v>
      </c>
      <c r="F9110" s="1">
        <v>9221</v>
      </c>
      <c r="G9110" s="3">
        <v>574</v>
      </c>
      <c r="H9110" s="3">
        <v>0</v>
      </c>
      <c r="I9110" s="3">
        <v>8323000</v>
      </c>
      <c r="J9110" s="3">
        <v>1350000</v>
      </c>
      <c r="K9110" s="3">
        <v>0</v>
      </c>
      <c r="L9110" s="3">
        <v>9673000</v>
      </c>
      <c r="M9110" s="3">
        <v>1612166.6674311662</v>
      </c>
      <c r="N9110" s="3">
        <v>1612166.6674311662</v>
      </c>
      <c r="O9110" s="9"/>
    </row>
    <row r="9111" spans="1:15" x14ac:dyDescent="0.25">
      <c r="A9111" s="1">
        <v>899</v>
      </c>
      <c r="B9111" s="1" t="s">
        <v>143</v>
      </c>
      <c r="C9111" s="1" t="s">
        <v>9036</v>
      </c>
      <c r="D9111" s="1">
        <v>242484</v>
      </c>
      <c r="E9111" s="1">
        <v>524500</v>
      </c>
      <c r="F9111" s="1">
        <v>9236</v>
      </c>
      <c r="G9111" s="3">
        <v>499</v>
      </c>
      <c r="H9111" s="3">
        <v>0</v>
      </c>
      <c r="I9111" s="3">
        <v>7235500</v>
      </c>
      <c r="J9111" s="3">
        <v>1350000</v>
      </c>
      <c r="K9111" s="3">
        <v>0</v>
      </c>
      <c r="L9111" s="3">
        <v>8585500</v>
      </c>
      <c r="M9111" s="3">
        <v>1430916.6673452163</v>
      </c>
      <c r="N9111" s="3">
        <v>1430916.6673452163</v>
      </c>
      <c r="O9111" s="9"/>
    </row>
    <row r="9112" spans="1:15" x14ac:dyDescent="0.25">
      <c r="A9112" s="1">
        <v>899</v>
      </c>
      <c r="B9112" s="1" t="s">
        <v>143</v>
      </c>
      <c r="C9112" s="1" t="s">
        <v>9037</v>
      </c>
      <c r="D9112" s="1">
        <v>242483</v>
      </c>
      <c r="E9112" s="1">
        <v>524499</v>
      </c>
      <c r="F9112" s="1">
        <v>9253</v>
      </c>
      <c r="G9112" s="3">
        <v>558</v>
      </c>
      <c r="H9112" s="3">
        <v>0</v>
      </c>
      <c r="I9112" s="3">
        <v>8091000</v>
      </c>
      <c r="J9112" s="3">
        <v>1350000</v>
      </c>
      <c r="K9112" s="3">
        <v>0</v>
      </c>
      <c r="L9112" s="3">
        <v>9441000</v>
      </c>
      <c r="M9112" s="3">
        <v>1573500.0007461635</v>
      </c>
      <c r="N9112" s="3">
        <v>1573500.0007461635</v>
      </c>
      <c r="O9112" s="9"/>
    </row>
    <row r="9113" spans="1:15" x14ac:dyDescent="0.25">
      <c r="A9113" s="1">
        <v>899</v>
      </c>
      <c r="B9113" s="1" t="s">
        <v>143</v>
      </c>
      <c r="C9113" s="1" t="s">
        <v>9038</v>
      </c>
      <c r="D9113" s="1">
        <v>242598</v>
      </c>
      <c r="E9113" s="1">
        <v>524501</v>
      </c>
      <c r="F9113" s="1">
        <v>9523</v>
      </c>
      <c r="G9113" s="3">
        <v>533</v>
      </c>
      <c r="H9113" s="3">
        <v>0</v>
      </c>
      <c r="I9113" s="3">
        <v>7728500</v>
      </c>
      <c r="J9113" s="3">
        <v>1350000</v>
      </c>
      <c r="K9113" s="3">
        <v>0</v>
      </c>
      <c r="L9113" s="3">
        <v>9078500</v>
      </c>
      <c r="M9113" s="3">
        <v>1513083.334050847</v>
      </c>
      <c r="N9113" s="3">
        <v>1513083.334050847</v>
      </c>
      <c r="O9113" s="9"/>
    </row>
    <row r="9114" spans="1:15" x14ac:dyDescent="0.25">
      <c r="A9114" s="1">
        <v>899</v>
      </c>
      <c r="B9114" s="1" t="s">
        <v>143</v>
      </c>
      <c r="C9114" s="1" t="s">
        <v>9039</v>
      </c>
      <c r="D9114" s="1">
        <v>242524</v>
      </c>
      <c r="E9114" s="1">
        <v>530019</v>
      </c>
      <c r="F9114" s="1">
        <v>9473</v>
      </c>
      <c r="G9114" s="3">
        <v>411</v>
      </c>
      <c r="H9114" s="3">
        <v>0</v>
      </c>
      <c r="I9114" s="3">
        <v>5959500</v>
      </c>
      <c r="J9114" s="3">
        <v>1350000</v>
      </c>
      <c r="K9114" s="3">
        <v>0</v>
      </c>
      <c r="L9114" s="3">
        <v>7309500</v>
      </c>
      <c r="M9114" s="3">
        <v>1218250.0005777017</v>
      </c>
      <c r="N9114" s="3">
        <v>1218250.0005777017</v>
      </c>
      <c r="O9114" s="9"/>
    </row>
    <row r="9115" spans="1:15" x14ac:dyDescent="0.25">
      <c r="A9115" s="1">
        <v>899</v>
      </c>
      <c r="B9115" s="1" t="s">
        <v>143</v>
      </c>
      <c r="C9115" s="1" t="s">
        <v>9040</v>
      </c>
      <c r="D9115" s="1">
        <v>242612</v>
      </c>
      <c r="E9115" s="1">
        <v>524502</v>
      </c>
      <c r="F9115" s="1">
        <v>9508</v>
      </c>
      <c r="G9115" s="3">
        <v>611</v>
      </c>
      <c r="H9115" s="3">
        <v>0</v>
      </c>
      <c r="I9115" s="3">
        <v>8859500</v>
      </c>
      <c r="J9115" s="3">
        <v>1350000</v>
      </c>
      <c r="K9115" s="3">
        <v>0</v>
      </c>
      <c r="L9115" s="3">
        <v>10209500</v>
      </c>
      <c r="M9115" s="3">
        <v>1701583.3341402349</v>
      </c>
      <c r="N9115" s="3">
        <v>1701583.3341402349</v>
      </c>
      <c r="O9115" s="9"/>
    </row>
    <row r="9116" spans="1:15" x14ac:dyDescent="0.25">
      <c r="A9116" s="1">
        <v>899</v>
      </c>
      <c r="B9116" s="1" t="s">
        <v>143</v>
      </c>
      <c r="C9116" s="1" t="s">
        <v>9041</v>
      </c>
      <c r="D9116" s="1">
        <v>242550</v>
      </c>
      <c r="E9116" s="1">
        <v>524503</v>
      </c>
      <c r="F9116" s="1">
        <v>9365</v>
      </c>
      <c r="G9116" s="3">
        <v>598</v>
      </c>
      <c r="H9116" s="3">
        <v>0</v>
      </c>
      <c r="I9116" s="3">
        <v>8671000</v>
      </c>
      <c r="J9116" s="3">
        <v>1350000</v>
      </c>
      <c r="K9116" s="3">
        <v>0</v>
      </c>
      <c r="L9116" s="3">
        <v>10021000</v>
      </c>
      <c r="M9116" s="3">
        <v>1670166.6674586702</v>
      </c>
      <c r="N9116" s="3">
        <v>1670166.6674586702</v>
      </c>
      <c r="O9116" s="9"/>
    </row>
    <row r="9117" spans="1:15" x14ac:dyDescent="0.25">
      <c r="A9117" s="1">
        <v>899</v>
      </c>
      <c r="B9117" s="1" t="s">
        <v>143</v>
      </c>
      <c r="C9117" s="1" t="s">
        <v>9042</v>
      </c>
      <c r="D9117" s="1">
        <v>242551</v>
      </c>
      <c r="E9117" s="1">
        <v>530020</v>
      </c>
      <c r="F9117" s="1">
        <v>9364</v>
      </c>
      <c r="G9117" s="3">
        <v>563</v>
      </c>
      <c r="H9117" s="3">
        <v>0</v>
      </c>
      <c r="I9117" s="3">
        <v>8163500</v>
      </c>
      <c r="J9117" s="3">
        <v>1350000</v>
      </c>
      <c r="K9117" s="3">
        <v>0</v>
      </c>
      <c r="L9117" s="3">
        <v>9513500</v>
      </c>
      <c r="M9117" s="3">
        <v>1585583.334085227</v>
      </c>
      <c r="N9117" s="3">
        <v>1585583.334085227</v>
      </c>
      <c r="O9117" s="9"/>
    </row>
    <row r="9118" spans="1:15" x14ac:dyDescent="0.25">
      <c r="A9118" s="1">
        <v>899</v>
      </c>
      <c r="B9118" s="1" t="s">
        <v>143</v>
      </c>
      <c r="C9118" s="1" t="s">
        <v>9043</v>
      </c>
      <c r="D9118" s="1">
        <v>242479</v>
      </c>
      <c r="E9118" s="1">
        <v>524504</v>
      </c>
      <c r="F9118" s="1">
        <v>9233</v>
      </c>
      <c r="G9118" s="3">
        <v>449</v>
      </c>
      <c r="H9118" s="3">
        <v>0</v>
      </c>
      <c r="I9118" s="3">
        <v>6510500</v>
      </c>
      <c r="J9118" s="3">
        <v>1350000</v>
      </c>
      <c r="K9118" s="3">
        <v>0</v>
      </c>
      <c r="L9118" s="3">
        <v>7860500</v>
      </c>
      <c r="M9118" s="3">
        <v>1310083.3339545832</v>
      </c>
      <c r="N9118" s="3">
        <v>1310083.3339545832</v>
      </c>
      <c r="O9118" s="9"/>
    </row>
    <row r="9119" spans="1:15" x14ac:dyDescent="0.25">
      <c r="A9119" s="1">
        <v>899</v>
      </c>
      <c r="B9119" s="1" t="s">
        <v>143</v>
      </c>
      <c r="C9119" s="1" t="s">
        <v>9044</v>
      </c>
      <c r="D9119" s="1">
        <v>242453</v>
      </c>
      <c r="E9119" s="1">
        <v>524505</v>
      </c>
      <c r="F9119" s="1">
        <v>9442</v>
      </c>
      <c r="G9119" s="3">
        <v>461</v>
      </c>
      <c r="H9119" s="3">
        <v>0</v>
      </c>
      <c r="I9119" s="3">
        <v>6684500</v>
      </c>
      <c r="J9119" s="3">
        <v>1350000</v>
      </c>
      <c r="K9119" s="3">
        <v>0</v>
      </c>
      <c r="L9119" s="3">
        <v>8034500</v>
      </c>
      <c r="M9119" s="3">
        <v>1339083.3339683351</v>
      </c>
      <c r="N9119" s="3">
        <v>1339083.3339683351</v>
      </c>
      <c r="O9119" s="9"/>
    </row>
    <row r="9120" spans="1:15" x14ac:dyDescent="0.25">
      <c r="A9120" s="1">
        <v>899</v>
      </c>
      <c r="B9120" s="1" t="s">
        <v>143</v>
      </c>
      <c r="C9120" s="1" t="s">
        <v>9045</v>
      </c>
      <c r="D9120" s="1">
        <v>242562</v>
      </c>
      <c r="E9120" s="1">
        <v>530021</v>
      </c>
      <c r="F9120" s="1">
        <v>9348</v>
      </c>
      <c r="G9120" s="3">
        <v>360</v>
      </c>
      <c r="H9120" s="3">
        <v>0</v>
      </c>
      <c r="I9120" s="3">
        <v>5220000</v>
      </c>
      <c r="J9120" s="3">
        <v>1350000</v>
      </c>
      <c r="K9120" s="3">
        <v>0</v>
      </c>
      <c r="L9120" s="3">
        <v>6570000</v>
      </c>
      <c r="M9120" s="3">
        <v>1095000.0005192559</v>
      </c>
      <c r="N9120" s="3">
        <v>1095000.0005192559</v>
      </c>
      <c r="O9120" s="9"/>
    </row>
    <row r="9121" spans="1:15" x14ac:dyDescent="0.25">
      <c r="A9121" s="1">
        <v>899</v>
      </c>
      <c r="B9121" s="1" t="s">
        <v>143</v>
      </c>
      <c r="C9121" s="1" t="s">
        <v>9046</v>
      </c>
      <c r="D9121" s="1">
        <v>242565</v>
      </c>
      <c r="E9121" s="1">
        <v>524506</v>
      </c>
      <c r="F9121" s="1">
        <v>9279</v>
      </c>
      <c r="G9121" s="3">
        <v>544</v>
      </c>
      <c r="H9121" s="3">
        <v>0</v>
      </c>
      <c r="I9121" s="3">
        <v>7888000</v>
      </c>
      <c r="J9121" s="3">
        <v>1350000</v>
      </c>
      <c r="K9121" s="3">
        <v>0</v>
      </c>
      <c r="L9121" s="3">
        <v>9238000</v>
      </c>
      <c r="M9121" s="3">
        <v>1539666.6673967864</v>
      </c>
      <c r="N9121" s="3">
        <v>1539666.6673967864</v>
      </c>
      <c r="O9121" s="9"/>
    </row>
    <row r="9122" spans="1:15" x14ac:dyDescent="0.25">
      <c r="A9122" s="1">
        <v>899</v>
      </c>
      <c r="B9122" s="1" t="s">
        <v>143</v>
      </c>
      <c r="C9122" s="1" t="s">
        <v>9047</v>
      </c>
      <c r="D9122" s="1">
        <v>242587</v>
      </c>
      <c r="E9122" s="1">
        <v>524507</v>
      </c>
      <c r="F9122" s="1">
        <v>9386</v>
      </c>
      <c r="G9122" s="3">
        <v>461</v>
      </c>
      <c r="H9122" s="3">
        <v>0</v>
      </c>
      <c r="I9122" s="3">
        <v>6684500</v>
      </c>
      <c r="J9122" s="3">
        <v>1350000</v>
      </c>
      <c r="K9122" s="3">
        <v>0</v>
      </c>
      <c r="L9122" s="3">
        <v>8034500</v>
      </c>
      <c r="M9122" s="3">
        <v>1339083.3339683351</v>
      </c>
      <c r="N9122" s="3">
        <v>1339083.3339683351</v>
      </c>
      <c r="O9122" s="9"/>
    </row>
    <row r="9123" spans="1:15" x14ac:dyDescent="0.25">
      <c r="A9123" s="1">
        <v>899</v>
      </c>
      <c r="B9123" s="1" t="s">
        <v>143</v>
      </c>
      <c r="C9123" s="1" t="s">
        <v>9048</v>
      </c>
      <c r="D9123" s="1">
        <v>242579</v>
      </c>
      <c r="E9123" s="1">
        <v>530022</v>
      </c>
      <c r="F9123" s="1">
        <v>300183</v>
      </c>
      <c r="G9123" s="3">
        <v>500</v>
      </c>
      <c r="H9123" s="3">
        <v>0</v>
      </c>
      <c r="I9123" s="3">
        <v>7250000</v>
      </c>
      <c r="J9123" s="3">
        <v>1350000</v>
      </c>
      <c r="K9123" s="3">
        <v>0</v>
      </c>
      <c r="L9123" s="3">
        <v>8600000</v>
      </c>
      <c r="M9123" s="3">
        <v>1433333.334013029</v>
      </c>
      <c r="N9123" s="3">
        <v>1433333.334013029</v>
      </c>
      <c r="O9123" s="9"/>
    </row>
    <row r="9124" spans="1:15" x14ac:dyDescent="0.25">
      <c r="A9124" s="1">
        <v>899</v>
      </c>
      <c r="B9124" s="1" t="s">
        <v>143</v>
      </c>
      <c r="C9124" s="1" t="s">
        <v>9049</v>
      </c>
      <c r="D9124" s="1">
        <v>242609</v>
      </c>
      <c r="E9124" s="1">
        <v>524508</v>
      </c>
      <c r="F9124" s="1">
        <v>9504</v>
      </c>
      <c r="G9124" s="3">
        <v>634</v>
      </c>
      <c r="H9124" s="3">
        <v>0</v>
      </c>
      <c r="I9124" s="3">
        <v>9193000</v>
      </c>
      <c r="J9124" s="3">
        <v>1350000</v>
      </c>
      <c r="K9124" s="3">
        <v>0</v>
      </c>
      <c r="L9124" s="3">
        <v>10543000</v>
      </c>
      <c r="M9124" s="3">
        <v>1757166.6674999262</v>
      </c>
      <c r="N9124" s="3">
        <v>1757166.6674999262</v>
      </c>
      <c r="O9124" s="9"/>
    </row>
    <row r="9125" spans="1:15" x14ac:dyDescent="0.25">
      <c r="A9125" s="1">
        <v>899</v>
      </c>
      <c r="B9125" s="1" t="s">
        <v>143</v>
      </c>
      <c r="C9125" s="1" t="s">
        <v>9050</v>
      </c>
      <c r="D9125" s="1">
        <v>242557</v>
      </c>
      <c r="E9125" s="1">
        <v>524509</v>
      </c>
      <c r="F9125" s="1">
        <v>9342</v>
      </c>
      <c r="G9125" s="3">
        <v>479</v>
      </c>
      <c r="H9125" s="3">
        <v>0</v>
      </c>
      <c r="I9125" s="3">
        <v>6945500</v>
      </c>
      <c r="J9125" s="3">
        <v>1350000</v>
      </c>
      <c r="K9125" s="3">
        <v>0</v>
      </c>
      <c r="L9125" s="3">
        <v>8295500</v>
      </c>
      <c r="M9125" s="3">
        <v>1382583.3339889629</v>
      </c>
      <c r="N9125" s="3">
        <v>1382583.3339889629</v>
      </c>
      <c r="O9125" s="9"/>
    </row>
    <row r="9126" spans="1:15" x14ac:dyDescent="0.25">
      <c r="A9126" s="1">
        <v>899</v>
      </c>
      <c r="B9126" s="1" t="s">
        <v>143</v>
      </c>
      <c r="C9126" s="1" t="s">
        <v>9051</v>
      </c>
      <c r="D9126" s="1">
        <v>242525</v>
      </c>
      <c r="E9126" s="1">
        <v>524510</v>
      </c>
      <c r="F9126" s="1">
        <v>9477</v>
      </c>
      <c r="G9126" s="3">
        <v>525</v>
      </c>
      <c r="H9126" s="3">
        <v>0</v>
      </c>
      <c r="I9126" s="3">
        <v>7612500</v>
      </c>
      <c r="J9126" s="3">
        <v>1350000</v>
      </c>
      <c r="K9126" s="3">
        <v>0</v>
      </c>
      <c r="L9126" s="3">
        <v>8962500</v>
      </c>
      <c r="M9126" s="3">
        <v>1493750.0007083456</v>
      </c>
      <c r="N9126" s="3">
        <v>1493750.0007083456</v>
      </c>
      <c r="O9126" s="9"/>
    </row>
    <row r="9127" spans="1:15" x14ac:dyDescent="0.25">
      <c r="A9127" s="1">
        <v>899</v>
      </c>
      <c r="B9127" s="1" t="s">
        <v>143</v>
      </c>
      <c r="C9127" s="1" t="s">
        <v>9052</v>
      </c>
      <c r="D9127" s="1">
        <v>242593</v>
      </c>
      <c r="E9127" s="1">
        <v>548746</v>
      </c>
      <c r="F9127" s="1">
        <v>9393</v>
      </c>
      <c r="G9127" s="3">
        <v>400</v>
      </c>
      <c r="H9127" s="3">
        <v>0</v>
      </c>
      <c r="I9127" s="3">
        <v>5800000</v>
      </c>
      <c r="J9127" s="3">
        <v>1350000</v>
      </c>
      <c r="K9127" s="3">
        <v>0</v>
      </c>
      <c r="L9127" s="3">
        <v>7150000</v>
      </c>
      <c r="M9127" s="3">
        <v>1191666.6672317625</v>
      </c>
      <c r="N9127" s="3">
        <v>1191666.6672317625</v>
      </c>
      <c r="O9127" s="9"/>
    </row>
    <row r="9128" spans="1:15" x14ac:dyDescent="0.25">
      <c r="A9128" s="1">
        <v>899</v>
      </c>
      <c r="B9128" s="1" t="s">
        <v>143</v>
      </c>
      <c r="C9128" s="1" t="s">
        <v>9053</v>
      </c>
      <c r="D9128" s="1">
        <v>242601</v>
      </c>
      <c r="E9128" s="1">
        <v>524511</v>
      </c>
      <c r="F9128" s="1">
        <v>9533</v>
      </c>
      <c r="G9128" s="3">
        <v>488</v>
      </c>
      <c r="H9128" s="3">
        <v>0</v>
      </c>
      <c r="I9128" s="3">
        <v>7076000</v>
      </c>
      <c r="J9128" s="3">
        <v>1350000</v>
      </c>
      <c r="K9128" s="3">
        <v>0</v>
      </c>
      <c r="L9128" s="3">
        <v>8426000</v>
      </c>
      <c r="M9128" s="3">
        <v>1404333.3339992771</v>
      </c>
      <c r="N9128" s="3">
        <v>1404333.3339992771</v>
      </c>
      <c r="O9128" s="9"/>
    </row>
    <row r="9129" spans="1:15" x14ac:dyDescent="0.25">
      <c r="A9129" s="1">
        <v>899</v>
      </c>
      <c r="B9129" s="1" t="s">
        <v>143</v>
      </c>
      <c r="C9129" s="1" t="s">
        <v>9054</v>
      </c>
      <c r="D9129" s="1">
        <v>242590</v>
      </c>
      <c r="E9129" s="1">
        <v>5430</v>
      </c>
      <c r="F9129" s="1">
        <v>9375</v>
      </c>
      <c r="G9129" s="3">
        <v>620</v>
      </c>
      <c r="H9129" s="3">
        <v>0</v>
      </c>
      <c r="I9129" s="3">
        <v>8990000</v>
      </c>
      <c r="J9129" s="3">
        <v>1350000</v>
      </c>
      <c r="K9129" s="3">
        <v>0</v>
      </c>
      <c r="L9129" s="3">
        <v>10340000</v>
      </c>
      <c r="M9129" s="3">
        <v>1723333.3341505488</v>
      </c>
      <c r="N9129" s="3">
        <v>1723333.3341505488</v>
      </c>
      <c r="O9129" s="9"/>
    </row>
    <row r="9130" spans="1:15" x14ac:dyDescent="0.25">
      <c r="A9130" s="1">
        <v>899</v>
      </c>
      <c r="B9130" s="1" t="s">
        <v>143</v>
      </c>
      <c r="C9130" s="1" t="s">
        <v>9055</v>
      </c>
      <c r="D9130" s="1">
        <v>242500</v>
      </c>
      <c r="E9130" s="1">
        <v>548617</v>
      </c>
      <c r="F9130" s="1">
        <v>9379</v>
      </c>
      <c r="G9130" s="3">
        <v>581</v>
      </c>
      <c r="H9130" s="3">
        <v>0</v>
      </c>
      <c r="I9130" s="3">
        <v>8424500</v>
      </c>
      <c r="J9130" s="3">
        <v>1350000</v>
      </c>
      <c r="K9130" s="3">
        <v>0</v>
      </c>
      <c r="L9130" s="3">
        <v>9774500</v>
      </c>
      <c r="M9130" s="3">
        <v>1629083.3341058549</v>
      </c>
      <c r="N9130" s="3">
        <v>1629083.3341058549</v>
      </c>
      <c r="O9130" s="9"/>
    </row>
    <row r="9131" spans="1:15" x14ac:dyDescent="0.25">
      <c r="A9131" s="1">
        <v>899</v>
      </c>
      <c r="B9131" s="1" t="s">
        <v>143</v>
      </c>
      <c r="C9131" s="1" t="s">
        <v>9056</v>
      </c>
      <c r="D9131" s="1">
        <v>242494</v>
      </c>
      <c r="E9131" s="1">
        <v>524513</v>
      </c>
      <c r="F9131" s="1">
        <v>9373</v>
      </c>
      <c r="G9131" s="3">
        <v>583</v>
      </c>
      <c r="H9131" s="3">
        <v>0</v>
      </c>
      <c r="I9131" s="3">
        <v>8453500</v>
      </c>
      <c r="J9131" s="3">
        <v>1350000</v>
      </c>
      <c r="K9131" s="3">
        <v>0</v>
      </c>
      <c r="L9131" s="3">
        <v>9803500</v>
      </c>
      <c r="M9131" s="3">
        <v>1633916.6674414803</v>
      </c>
      <c r="N9131" s="3">
        <v>1633916.6674414803</v>
      </c>
      <c r="O9131" s="9"/>
    </row>
    <row r="9132" spans="1:15" x14ac:dyDescent="0.25">
      <c r="A9132" s="1">
        <v>899</v>
      </c>
      <c r="B9132" s="1" t="s">
        <v>143</v>
      </c>
      <c r="C9132" s="1" t="s">
        <v>9057</v>
      </c>
      <c r="D9132" s="1">
        <v>242495</v>
      </c>
      <c r="E9132" s="1">
        <v>524514</v>
      </c>
      <c r="F9132" s="1">
        <v>300300</v>
      </c>
      <c r="G9132" s="3">
        <v>617</v>
      </c>
      <c r="H9132" s="3">
        <v>0</v>
      </c>
      <c r="I9132" s="3">
        <v>8946500</v>
      </c>
      <c r="J9132" s="3">
        <v>1350000</v>
      </c>
      <c r="K9132" s="3">
        <v>0</v>
      </c>
      <c r="L9132" s="3">
        <v>10296500</v>
      </c>
      <c r="M9132" s="3">
        <v>1716083.3341471108</v>
      </c>
      <c r="N9132" s="3">
        <v>1716083.3341471108</v>
      </c>
      <c r="O9132" s="9"/>
    </row>
    <row r="9133" spans="1:15" x14ac:dyDescent="0.25">
      <c r="A9133" s="1">
        <v>899</v>
      </c>
      <c r="B9133" s="1" t="s">
        <v>143</v>
      </c>
      <c r="C9133" s="1" t="s">
        <v>9058</v>
      </c>
      <c r="D9133" s="1">
        <v>242563</v>
      </c>
      <c r="E9133" s="1">
        <v>524515</v>
      </c>
      <c r="F9133" s="1">
        <v>9349</v>
      </c>
      <c r="G9133" s="3">
        <v>595</v>
      </c>
      <c r="H9133" s="3">
        <v>0</v>
      </c>
      <c r="I9133" s="3">
        <v>8627500</v>
      </c>
      <c r="J9133" s="3">
        <v>1350000</v>
      </c>
      <c r="K9133" s="3">
        <v>0</v>
      </c>
      <c r="L9133" s="3">
        <v>9977500</v>
      </c>
      <c r="M9133" s="3">
        <v>1662916.6674552322</v>
      </c>
      <c r="N9133" s="3">
        <v>1662916.6674552322</v>
      </c>
      <c r="O9133" s="9"/>
    </row>
    <row r="9134" spans="1:15" x14ac:dyDescent="0.25">
      <c r="A9134" s="1">
        <v>899</v>
      </c>
      <c r="B9134" s="1" t="s">
        <v>143</v>
      </c>
      <c r="C9134" s="1" t="s">
        <v>9059</v>
      </c>
      <c r="D9134" s="1">
        <v>242513</v>
      </c>
      <c r="E9134" s="1">
        <v>493529</v>
      </c>
      <c r="F9134" s="1">
        <v>9452</v>
      </c>
      <c r="G9134" s="3">
        <v>546</v>
      </c>
      <c r="H9134" s="3">
        <v>0</v>
      </c>
      <c r="I9134" s="3">
        <v>7917000</v>
      </c>
      <c r="J9134" s="3">
        <v>1350000</v>
      </c>
      <c r="K9134" s="3">
        <v>0</v>
      </c>
      <c r="L9134" s="3">
        <v>9267000</v>
      </c>
      <c r="M9134" s="3">
        <v>1544500.0007324116</v>
      </c>
      <c r="N9134" s="3">
        <v>1544500.0007324116</v>
      </c>
      <c r="O9134" s="9"/>
    </row>
    <row r="9135" spans="1:15" x14ac:dyDescent="0.25">
      <c r="A9135" s="1">
        <v>899</v>
      </c>
      <c r="B9135" s="1" t="s">
        <v>143</v>
      </c>
      <c r="C9135" s="1" t="s">
        <v>9060</v>
      </c>
      <c r="D9135" s="1">
        <v>242619</v>
      </c>
      <c r="E9135" s="1">
        <v>524516</v>
      </c>
      <c r="F9135" s="1">
        <v>9517</v>
      </c>
      <c r="G9135" s="3">
        <v>234</v>
      </c>
      <c r="H9135" s="3">
        <v>0</v>
      </c>
      <c r="I9135" s="3">
        <v>3393000</v>
      </c>
      <c r="J9135" s="3">
        <v>1350000</v>
      </c>
      <c r="K9135" s="3">
        <v>0</v>
      </c>
      <c r="L9135" s="3">
        <v>4743000</v>
      </c>
      <c r="M9135" s="3">
        <v>790500.00037486001</v>
      </c>
      <c r="N9135" s="3">
        <v>790500.00037486001</v>
      </c>
      <c r="O9135" s="9"/>
    </row>
    <row r="9136" spans="1:15" x14ac:dyDescent="0.25">
      <c r="A9136" s="1">
        <v>899</v>
      </c>
      <c r="B9136" s="1" t="s">
        <v>143</v>
      </c>
      <c r="C9136" s="1" t="s">
        <v>9061</v>
      </c>
      <c r="D9136" s="1">
        <v>242436</v>
      </c>
      <c r="E9136" s="1">
        <v>524517</v>
      </c>
      <c r="F9136" s="1">
        <v>9458</v>
      </c>
      <c r="G9136" s="3">
        <v>646</v>
      </c>
      <c r="H9136" s="3">
        <v>0</v>
      </c>
      <c r="I9136" s="3">
        <v>9367000</v>
      </c>
      <c r="J9136" s="3">
        <v>1350000</v>
      </c>
      <c r="K9136" s="3">
        <v>0</v>
      </c>
      <c r="L9136" s="3">
        <v>10717000</v>
      </c>
      <c r="M9136" s="3">
        <v>1786166.6675136781</v>
      </c>
      <c r="N9136" s="3">
        <v>1786166.6675136781</v>
      </c>
      <c r="O9136" s="9"/>
    </row>
    <row r="9137" spans="1:15" x14ac:dyDescent="0.25">
      <c r="A9137" s="1">
        <v>899</v>
      </c>
      <c r="B9137" s="1" t="s">
        <v>143</v>
      </c>
      <c r="C9137" s="1" t="s">
        <v>9062</v>
      </c>
      <c r="D9137" s="1">
        <v>242526</v>
      </c>
      <c r="E9137" s="1">
        <v>524518</v>
      </c>
      <c r="F9137" s="1">
        <v>9476</v>
      </c>
      <c r="G9137" s="3">
        <v>657</v>
      </c>
      <c r="H9137" s="3">
        <v>0</v>
      </c>
      <c r="I9137" s="3">
        <v>9526500</v>
      </c>
      <c r="J9137" s="3">
        <v>1350000</v>
      </c>
      <c r="K9137" s="3">
        <v>0</v>
      </c>
      <c r="L9137" s="3">
        <v>10876500</v>
      </c>
      <c r="M9137" s="3">
        <v>1812750.0008596175</v>
      </c>
      <c r="N9137" s="3">
        <v>1812750.0008596175</v>
      </c>
      <c r="O9137" s="9"/>
    </row>
    <row r="9138" spans="1:15" x14ac:dyDescent="0.25">
      <c r="A9138" s="1">
        <v>899</v>
      </c>
      <c r="B9138" s="1" t="s">
        <v>143</v>
      </c>
      <c r="C9138" s="1" t="s">
        <v>9063</v>
      </c>
      <c r="D9138" s="1">
        <v>242496</v>
      </c>
      <c r="E9138" s="1">
        <v>524519</v>
      </c>
      <c r="F9138" s="1">
        <v>9374</v>
      </c>
      <c r="G9138" s="3">
        <v>560</v>
      </c>
      <c r="H9138" s="3">
        <v>0</v>
      </c>
      <c r="I9138" s="3">
        <v>8120000</v>
      </c>
      <c r="J9138" s="3">
        <v>1350000</v>
      </c>
      <c r="K9138" s="3">
        <v>0</v>
      </c>
      <c r="L9138" s="3">
        <v>9470000</v>
      </c>
      <c r="M9138" s="3">
        <v>1578333.334081789</v>
      </c>
      <c r="N9138" s="3">
        <v>1578333.334081789</v>
      </c>
      <c r="O9138" s="9"/>
    </row>
    <row r="9139" spans="1:15" x14ac:dyDescent="0.25">
      <c r="A9139" s="1">
        <v>899</v>
      </c>
      <c r="B9139" s="1" t="s">
        <v>143</v>
      </c>
      <c r="C9139" s="1" t="s">
        <v>9064</v>
      </c>
      <c r="D9139" s="1">
        <v>242519</v>
      </c>
      <c r="E9139" s="1">
        <v>524520</v>
      </c>
      <c r="F9139" s="1">
        <v>9467</v>
      </c>
      <c r="G9139" s="3">
        <v>518</v>
      </c>
      <c r="H9139" s="3">
        <v>0</v>
      </c>
      <c r="I9139" s="3">
        <v>7511000</v>
      </c>
      <c r="J9139" s="3">
        <v>1350000</v>
      </c>
      <c r="K9139" s="3">
        <v>0</v>
      </c>
      <c r="L9139" s="3">
        <v>8861000</v>
      </c>
      <c r="M9139" s="3">
        <v>1476833.3340336571</v>
      </c>
      <c r="N9139" s="3">
        <v>1476833.3340336571</v>
      </c>
      <c r="O9139" s="9"/>
    </row>
    <row r="9140" spans="1:15" x14ac:dyDescent="0.25">
      <c r="A9140" s="1">
        <v>899</v>
      </c>
      <c r="B9140" s="1" t="s">
        <v>143</v>
      </c>
      <c r="C9140" s="1" t="s">
        <v>9065</v>
      </c>
      <c r="D9140" s="1">
        <v>242520</v>
      </c>
      <c r="E9140" s="1">
        <v>530073</v>
      </c>
      <c r="F9140" s="1">
        <v>300110</v>
      </c>
      <c r="G9140" s="3">
        <v>519</v>
      </c>
      <c r="H9140" s="3">
        <v>0</v>
      </c>
      <c r="I9140" s="3">
        <v>7525500</v>
      </c>
      <c r="J9140" s="3">
        <v>1350000</v>
      </c>
      <c r="K9140" s="3">
        <v>0</v>
      </c>
      <c r="L9140" s="3">
        <v>8875500</v>
      </c>
      <c r="M9140" s="3">
        <v>1479250.0007014696</v>
      </c>
      <c r="N9140" s="3">
        <v>1479250.0007014696</v>
      </c>
      <c r="O9140" s="9"/>
    </row>
    <row r="9141" spans="1:15" x14ac:dyDescent="0.25">
      <c r="A9141" s="1">
        <v>899</v>
      </c>
      <c r="B9141" s="1" t="s">
        <v>143</v>
      </c>
      <c r="C9141" s="1" t="s">
        <v>9066</v>
      </c>
      <c r="D9141" s="1">
        <v>242571</v>
      </c>
      <c r="E9141" s="1">
        <v>524521</v>
      </c>
      <c r="F9141" s="1">
        <v>9277</v>
      </c>
      <c r="G9141" s="3">
        <v>439</v>
      </c>
      <c r="H9141" s="3">
        <v>0</v>
      </c>
      <c r="I9141" s="3">
        <v>6365500</v>
      </c>
      <c r="J9141" s="3">
        <v>1350000</v>
      </c>
      <c r="K9141" s="3">
        <v>0</v>
      </c>
      <c r="L9141" s="3">
        <v>7715500</v>
      </c>
      <c r="M9141" s="3">
        <v>1285916.6672764565</v>
      </c>
      <c r="N9141" s="3">
        <v>1285916.6672764565</v>
      </c>
      <c r="O9141" s="9"/>
    </row>
    <row r="9142" spans="1:15" x14ac:dyDescent="0.25">
      <c r="A9142" s="1">
        <v>899</v>
      </c>
      <c r="B9142" s="1" t="s">
        <v>143</v>
      </c>
      <c r="C9142" s="1" t="s">
        <v>9067</v>
      </c>
      <c r="D9142" s="1">
        <v>242610</v>
      </c>
      <c r="E9142" s="1">
        <v>524522</v>
      </c>
      <c r="F9142" s="1">
        <v>9505</v>
      </c>
      <c r="G9142" s="3">
        <v>408</v>
      </c>
      <c r="H9142" s="3">
        <v>0</v>
      </c>
      <c r="I9142" s="3">
        <v>5916000</v>
      </c>
      <c r="J9142" s="3">
        <v>1350000</v>
      </c>
      <c r="K9142" s="3">
        <v>0</v>
      </c>
      <c r="L9142" s="3">
        <v>7266000</v>
      </c>
      <c r="M9142" s="3">
        <v>1211000.0005742637</v>
      </c>
      <c r="N9142" s="3">
        <v>1211000.0005742637</v>
      </c>
      <c r="O9142" s="9"/>
    </row>
    <row r="9143" spans="1:15" x14ac:dyDescent="0.25">
      <c r="A9143" s="1">
        <v>899</v>
      </c>
      <c r="B9143" s="1" t="s">
        <v>143</v>
      </c>
      <c r="C9143" s="1" t="s">
        <v>9068</v>
      </c>
      <c r="D9143" s="1">
        <v>242444</v>
      </c>
      <c r="E9143" s="1">
        <v>530074</v>
      </c>
      <c r="F9143" s="1">
        <v>9429</v>
      </c>
      <c r="G9143" s="3">
        <v>529</v>
      </c>
      <c r="H9143" s="3">
        <v>0</v>
      </c>
      <c r="I9143" s="3">
        <v>7670500</v>
      </c>
      <c r="J9143" s="3">
        <v>1350000</v>
      </c>
      <c r="K9143" s="3">
        <v>0</v>
      </c>
      <c r="L9143" s="3">
        <v>9020500</v>
      </c>
      <c r="M9143" s="3">
        <v>1503416.6673795963</v>
      </c>
      <c r="N9143" s="3">
        <v>1503416.6673795963</v>
      </c>
      <c r="O9143" s="9"/>
    </row>
    <row r="9144" spans="1:15" x14ac:dyDescent="0.25">
      <c r="A9144" s="1">
        <v>899</v>
      </c>
      <c r="B9144" s="1" t="s">
        <v>143</v>
      </c>
      <c r="C9144" s="1" t="s">
        <v>9069</v>
      </c>
      <c r="D9144" s="1">
        <v>242445</v>
      </c>
      <c r="E9144" s="1">
        <v>524523</v>
      </c>
      <c r="F9144" s="1">
        <v>9428</v>
      </c>
      <c r="G9144" s="3">
        <v>602</v>
      </c>
      <c r="H9144" s="3">
        <v>0</v>
      </c>
      <c r="I9144" s="3">
        <v>8729000</v>
      </c>
      <c r="J9144" s="3">
        <v>1350000</v>
      </c>
      <c r="K9144" s="3">
        <v>0</v>
      </c>
      <c r="L9144" s="3">
        <v>10079000</v>
      </c>
      <c r="M9144" s="3">
        <v>1679833.3341299209</v>
      </c>
      <c r="N9144" s="3">
        <v>1679833.3341299209</v>
      </c>
      <c r="O9144" s="9"/>
    </row>
    <row r="9145" spans="1:15" x14ac:dyDescent="0.25">
      <c r="A9145" s="1">
        <v>899</v>
      </c>
      <c r="B9145" s="1" t="s">
        <v>143</v>
      </c>
      <c r="C9145" s="1" t="s">
        <v>9070</v>
      </c>
      <c r="D9145" s="1">
        <v>242594</v>
      </c>
      <c r="E9145" s="1">
        <v>545968</v>
      </c>
      <c r="F9145" s="1">
        <v>9394</v>
      </c>
      <c r="G9145" s="3">
        <v>567</v>
      </c>
      <c r="H9145" s="3">
        <v>0</v>
      </c>
      <c r="I9145" s="3">
        <v>8221500</v>
      </c>
      <c r="J9145" s="3">
        <v>1350000</v>
      </c>
      <c r="K9145" s="3">
        <v>0</v>
      </c>
      <c r="L9145" s="3">
        <v>9571500</v>
      </c>
      <c r="M9145" s="3">
        <v>1595250.0007564775</v>
      </c>
      <c r="N9145" s="3">
        <v>1595250.0007564775</v>
      </c>
      <c r="O9145" s="9"/>
    </row>
    <row r="9146" spans="1:15" x14ac:dyDescent="0.25">
      <c r="A9146" s="1">
        <v>899</v>
      </c>
      <c r="B9146" s="1" t="s">
        <v>143</v>
      </c>
      <c r="C9146" s="1" t="s">
        <v>9071</v>
      </c>
      <c r="D9146" s="1">
        <v>242530</v>
      </c>
      <c r="E9146" s="1">
        <v>524524</v>
      </c>
      <c r="F9146" s="1">
        <v>9482</v>
      </c>
      <c r="G9146" s="3">
        <v>637</v>
      </c>
      <c r="H9146" s="3">
        <v>0</v>
      </c>
      <c r="I9146" s="3">
        <v>9236500</v>
      </c>
      <c r="J9146" s="3">
        <v>1350000</v>
      </c>
      <c r="K9146" s="3">
        <v>0</v>
      </c>
      <c r="L9146" s="3">
        <v>10586500</v>
      </c>
      <c r="M9146" s="3">
        <v>1764416.6675033642</v>
      </c>
      <c r="N9146" s="3">
        <v>1764416.6675033642</v>
      </c>
      <c r="O9146" s="9"/>
    </row>
    <row r="9147" spans="1:15" x14ac:dyDescent="0.25">
      <c r="A9147" s="1">
        <v>899</v>
      </c>
      <c r="B9147" s="1" t="s">
        <v>143</v>
      </c>
      <c r="C9147" s="1" t="s">
        <v>9072</v>
      </c>
      <c r="D9147" s="1">
        <v>242529</v>
      </c>
      <c r="E9147" s="1">
        <v>530075</v>
      </c>
      <c r="F9147" s="1">
        <v>9481</v>
      </c>
      <c r="G9147" s="3">
        <v>569</v>
      </c>
      <c r="H9147" s="3">
        <v>0</v>
      </c>
      <c r="I9147" s="3">
        <v>8250500</v>
      </c>
      <c r="J9147" s="3">
        <v>1350000</v>
      </c>
      <c r="K9147" s="3">
        <v>0</v>
      </c>
      <c r="L9147" s="3">
        <v>9600500</v>
      </c>
      <c r="M9147" s="3">
        <v>1600083.3340921029</v>
      </c>
      <c r="N9147" s="3">
        <v>1600083.3340921029</v>
      </c>
      <c r="O9147" s="9"/>
    </row>
    <row r="9148" spans="1:15" x14ac:dyDescent="0.25">
      <c r="A9148" s="1">
        <v>899</v>
      </c>
      <c r="B9148" s="1" t="s">
        <v>143</v>
      </c>
      <c r="C9148" s="1" t="s">
        <v>9073</v>
      </c>
      <c r="D9148" s="1">
        <v>242521</v>
      </c>
      <c r="E9148" s="1">
        <v>524526</v>
      </c>
      <c r="F9148" s="1">
        <v>9465</v>
      </c>
      <c r="G9148" s="3">
        <v>243</v>
      </c>
      <c r="H9148" s="3">
        <v>0</v>
      </c>
      <c r="I9148" s="3">
        <v>3523500</v>
      </c>
      <c r="J9148" s="3">
        <v>1350000</v>
      </c>
      <c r="K9148" s="3">
        <v>0</v>
      </c>
      <c r="L9148" s="3">
        <v>4873500</v>
      </c>
      <c r="M9148" s="3">
        <v>812250.00038517406</v>
      </c>
      <c r="N9148" s="3">
        <v>812250.00038517406</v>
      </c>
      <c r="O9148" s="9"/>
    </row>
    <row r="9149" spans="1:15" x14ac:dyDescent="0.25">
      <c r="A9149" s="1">
        <v>899</v>
      </c>
      <c r="B9149" s="1" t="s">
        <v>143</v>
      </c>
      <c r="C9149" s="1" t="s">
        <v>9074</v>
      </c>
      <c r="D9149" s="1">
        <v>242467</v>
      </c>
      <c r="E9149" s="1">
        <v>524525</v>
      </c>
      <c r="F9149" s="1">
        <v>9545</v>
      </c>
      <c r="G9149" s="3">
        <v>598</v>
      </c>
      <c r="H9149" s="3">
        <v>0</v>
      </c>
      <c r="I9149" s="3">
        <v>8671000</v>
      </c>
      <c r="J9149" s="3">
        <v>1350000</v>
      </c>
      <c r="K9149" s="3">
        <v>0</v>
      </c>
      <c r="L9149" s="3">
        <v>10021000</v>
      </c>
      <c r="M9149" s="3">
        <v>1670166.6674586702</v>
      </c>
      <c r="N9149" s="3">
        <v>1670166.6674586702</v>
      </c>
      <c r="O9149" s="9"/>
    </row>
    <row r="9150" spans="1:15" x14ac:dyDescent="0.25">
      <c r="A9150" s="1">
        <v>899</v>
      </c>
      <c r="B9150" s="1" t="s">
        <v>143</v>
      </c>
      <c r="C9150" s="1" t="s">
        <v>9075</v>
      </c>
      <c r="D9150" s="1">
        <v>242548</v>
      </c>
      <c r="E9150" s="1">
        <v>530076</v>
      </c>
      <c r="F9150" s="1">
        <v>9330</v>
      </c>
      <c r="G9150" s="3">
        <v>449</v>
      </c>
      <c r="H9150" s="3">
        <v>0</v>
      </c>
      <c r="I9150" s="3">
        <v>6510500</v>
      </c>
      <c r="J9150" s="3">
        <v>1350000</v>
      </c>
      <c r="K9150" s="3">
        <v>0</v>
      </c>
      <c r="L9150" s="3">
        <v>7860500</v>
      </c>
      <c r="M9150" s="3">
        <v>1310083.3339545832</v>
      </c>
      <c r="N9150" s="3">
        <v>1310083.3339545832</v>
      </c>
      <c r="O9150" s="9"/>
    </row>
    <row r="9151" spans="1:15" x14ac:dyDescent="0.25">
      <c r="A9151" s="1">
        <v>899</v>
      </c>
      <c r="B9151" s="1" t="s">
        <v>143</v>
      </c>
      <c r="C9151" s="1" t="s">
        <v>9076</v>
      </c>
      <c r="D9151" s="1">
        <v>242522</v>
      </c>
      <c r="E9151" s="1">
        <v>524527</v>
      </c>
      <c r="F9151" s="1">
        <v>9468</v>
      </c>
      <c r="G9151" s="3">
        <v>552</v>
      </c>
      <c r="H9151" s="3">
        <v>0</v>
      </c>
      <c r="I9151" s="3">
        <v>8004000</v>
      </c>
      <c r="J9151" s="3">
        <v>1350000</v>
      </c>
      <c r="K9151" s="3">
        <v>0</v>
      </c>
      <c r="L9151" s="3">
        <v>9354000</v>
      </c>
      <c r="M9151" s="3">
        <v>1559000.0007392876</v>
      </c>
      <c r="N9151" s="3">
        <v>1559000.0007392876</v>
      </c>
      <c r="O9151" s="9"/>
    </row>
    <row r="9152" spans="1:15" x14ac:dyDescent="0.25">
      <c r="A9152" s="1">
        <v>899</v>
      </c>
      <c r="B9152" s="1" t="s">
        <v>143</v>
      </c>
      <c r="C9152" s="1" t="s">
        <v>9077</v>
      </c>
      <c r="D9152" s="1">
        <v>242505</v>
      </c>
      <c r="E9152" s="1">
        <v>524528</v>
      </c>
      <c r="F9152" s="1">
        <v>9443</v>
      </c>
      <c r="G9152" s="3">
        <v>572</v>
      </c>
      <c r="H9152" s="3">
        <v>0</v>
      </c>
      <c r="I9152" s="3">
        <v>8294000</v>
      </c>
      <c r="J9152" s="3">
        <v>1350000</v>
      </c>
      <c r="K9152" s="3">
        <v>0</v>
      </c>
      <c r="L9152" s="3">
        <v>9644000</v>
      </c>
      <c r="M9152" s="3">
        <v>1607333.3340955409</v>
      </c>
      <c r="N9152" s="3">
        <v>1607333.3340955409</v>
      </c>
      <c r="O9152" s="9"/>
    </row>
    <row r="9153" spans="1:15" x14ac:dyDescent="0.25">
      <c r="A9153" s="1">
        <v>899</v>
      </c>
      <c r="B9153" s="1" t="s">
        <v>143</v>
      </c>
      <c r="C9153" s="1" t="s">
        <v>9078</v>
      </c>
      <c r="D9153" s="1">
        <v>242577</v>
      </c>
      <c r="E9153" s="1">
        <v>524529</v>
      </c>
      <c r="F9153" s="1">
        <v>9268</v>
      </c>
      <c r="G9153" s="3">
        <v>585</v>
      </c>
      <c r="H9153" s="3">
        <v>0</v>
      </c>
      <c r="I9153" s="3">
        <v>8482500</v>
      </c>
      <c r="J9153" s="3">
        <v>1350000</v>
      </c>
      <c r="K9153" s="3">
        <v>0</v>
      </c>
      <c r="L9153" s="3">
        <v>9832500</v>
      </c>
      <c r="M9153" s="3">
        <v>1638750.0007771056</v>
      </c>
      <c r="N9153" s="3">
        <v>1638750.0007771056</v>
      </c>
      <c r="O9153" s="9"/>
    </row>
    <row r="9154" spans="1:15" x14ac:dyDescent="0.25">
      <c r="A9154" s="1">
        <v>899</v>
      </c>
      <c r="B9154" s="1" t="s">
        <v>143</v>
      </c>
      <c r="C9154" s="1" t="s">
        <v>9079</v>
      </c>
      <c r="D9154" s="1">
        <v>242533</v>
      </c>
      <c r="E9154" s="1">
        <v>524530</v>
      </c>
      <c r="F9154" s="1">
        <v>9497</v>
      </c>
      <c r="G9154" s="3">
        <v>1469</v>
      </c>
      <c r="H9154" s="3">
        <v>0</v>
      </c>
      <c r="I9154" s="3">
        <v>21300500</v>
      </c>
      <c r="J9154" s="3">
        <v>1350000</v>
      </c>
      <c r="K9154" s="3">
        <v>0</v>
      </c>
      <c r="L9154" s="3">
        <v>22650500</v>
      </c>
      <c r="M9154" s="3">
        <v>3775083.3351235017</v>
      </c>
      <c r="N9154" s="3">
        <v>3775083.3351235017</v>
      </c>
      <c r="O9154" s="9"/>
    </row>
    <row r="9155" spans="1:15" x14ac:dyDescent="0.25">
      <c r="A9155" s="1">
        <v>899</v>
      </c>
      <c r="B9155" s="1" t="s">
        <v>143</v>
      </c>
      <c r="C9155" s="1" t="s">
        <v>9080</v>
      </c>
      <c r="D9155" s="1">
        <v>242532</v>
      </c>
      <c r="E9155" s="1">
        <v>530077</v>
      </c>
      <c r="F9155" s="1">
        <v>9496</v>
      </c>
      <c r="G9155" s="3">
        <v>3040</v>
      </c>
      <c r="H9155" s="3">
        <v>0</v>
      </c>
      <c r="I9155" s="3">
        <v>44080000</v>
      </c>
      <c r="J9155" s="3">
        <v>1350000</v>
      </c>
      <c r="K9155" s="3">
        <v>0</v>
      </c>
      <c r="L9155" s="3">
        <v>45430000</v>
      </c>
      <c r="M9155" s="3">
        <v>7571666.6702571986</v>
      </c>
      <c r="N9155" s="3">
        <v>7571666.6702571986</v>
      </c>
      <c r="O9155" s="9"/>
    </row>
    <row r="9156" spans="1:15" x14ac:dyDescent="0.25">
      <c r="A9156" s="1">
        <v>899</v>
      </c>
      <c r="B9156" s="1" t="s">
        <v>143</v>
      </c>
      <c r="C9156" s="1" t="s">
        <v>9081</v>
      </c>
      <c r="D9156" s="1">
        <v>242459</v>
      </c>
      <c r="E9156" s="1">
        <v>524531</v>
      </c>
      <c r="F9156" s="1">
        <v>9549</v>
      </c>
      <c r="G9156" s="3">
        <v>482</v>
      </c>
      <c r="H9156" s="3">
        <v>0</v>
      </c>
      <c r="I9156" s="3">
        <v>6989000</v>
      </c>
      <c r="J9156" s="3">
        <v>1350000</v>
      </c>
      <c r="K9156" s="3">
        <v>0</v>
      </c>
      <c r="L9156" s="3">
        <v>8339000</v>
      </c>
      <c r="M9156" s="3">
        <v>1389833.3339924011</v>
      </c>
      <c r="N9156" s="3">
        <v>1389833.3339924011</v>
      </c>
      <c r="O9156" s="9"/>
    </row>
    <row r="9157" spans="1:15" x14ac:dyDescent="0.25">
      <c r="A9157" s="1">
        <v>899</v>
      </c>
      <c r="B9157" s="1" t="s">
        <v>143</v>
      </c>
      <c r="C9157" s="1" t="s">
        <v>9082</v>
      </c>
      <c r="D9157" s="1">
        <v>242549</v>
      </c>
      <c r="E9157" s="1">
        <v>530078</v>
      </c>
      <c r="F9157" s="1">
        <v>9331</v>
      </c>
      <c r="G9157" s="3">
        <v>773</v>
      </c>
      <c r="H9157" s="3">
        <v>0</v>
      </c>
      <c r="I9157" s="3">
        <v>11208500</v>
      </c>
      <c r="J9157" s="3">
        <v>1350000</v>
      </c>
      <c r="K9157" s="3">
        <v>0</v>
      </c>
      <c r="L9157" s="3">
        <v>12558500</v>
      </c>
      <c r="M9157" s="3">
        <v>2093083.3343258866</v>
      </c>
      <c r="N9157" s="3">
        <v>2093083.3343258866</v>
      </c>
      <c r="O9157" s="9"/>
    </row>
    <row r="9158" spans="1:15" x14ac:dyDescent="0.25">
      <c r="A9158" s="1">
        <v>899</v>
      </c>
      <c r="B9158" s="1" t="s">
        <v>143</v>
      </c>
      <c r="C9158" s="1" t="s">
        <v>9083</v>
      </c>
      <c r="D9158" s="1">
        <v>242455</v>
      </c>
      <c r="E9158" s="1">
        <v>524532</v>
      </c>
      <c r="F9158" s="1">
        <v>9440</v>
      </c>
      <c r="G9158" s="3">
        <v>650</v>
      </c>
      <c r="H9158" s="3">
        <v>0</v>
      </c>
      <c r="I9158" s="3">
        <v>9425000</v>
      </c>
      <c r="J9158" s="3">
        <v>1350000</v>
      </c>
      <c r="K9158" s="3">
        <v>0</v>
      </c>
      <c r="L9158" s="3">
        <v>10775000</v>
      </c>
      <c r="M9158" s="3">
        <v>1795833.3341849288</v>
      </c>
      <c r="N9158" s="3">
        <v>1795833.3341849288</v>
      </c>
      <c r="O9158" s="9"/>
    </row>
    <row r="9159" spans="1:15" x14ac:dyDescent="0.25">
      <c r="A9159" s="1">
        <v>899</v>
      </c>
      <c r="B9159" s="1" t="s">
        <v>143</v>
      </c>
      <c r="C9159" s="1" t="s">
        <v>9084</v>
      </c>
      <c r="D9159" s="1">
        <v>242616</v>
      </c>
      <c r="E9159" s="1">
        <v>524533</v>
      </c>
      <c r="F9159" s="1">
        <v>9513</v>
      </c>
      <c r="G9159" s="3">
        <v>464</v>
      </c>
      <c r="H9159" s="3">
        <v>0</v>
      </c>
      <c r="I9159" s="3">
        <v>6728000</v>
      </c>
      <c r="J9159" s="3">
        <v>1350000</v>
      </c>
      <c r="K9159" s="3">
        <v>0</v>
      </c>
      <c r="L9159" s="3">
        <v>8078000</v>
      </c>
      <c r="M9159" s="3">
        <v>1346333.333971773</v>
      </c>
      <c r="N9159" s="3">
        <v>1346333.333971773</v>
      </c>
      <c r="O9159" s="9"/>
    </row>
    <row r="9160" spans="1:15" x14ac:dyDescent="0.25">
      <c r="A9160" s="1">
        <v>899</v>
      </c>
      <c r="B9160" s="1" t="s">
        <v>143</v>
      </c>
      <c r="C9160" s="1" t="s">
        <v>9085</v>
      </c>
      <c r="D9160" s="1">
        <v>242488</v>
      </c>
      <c r="E9160" s="1">
        <v>530079</v>
      </c>
      <c r="F9160" s="1">
        <v>9245</v>
      </c>
      <c r="G9160" s="3">
        <v>505</v>
      </c>
      <c r="H9160" s="3">
        <v>0</v>
      </c>
      <c r="I9160" s="3">
        <v>7322500</v>
      </c>
      <c r="J9160" s="3">
        <v>1350000</v>
      </c>
      <c r="K9160" s="3">
        <v>0</v>
      </c>
      <c r="L9160" s="3">
        <v>8672500</v>
      </c>
      <c r="M9160" s="3">
        <v>1445416.6673520922</v>
      </c>
      <c r="N9160" s="3">
        <v>1445416.6673520922</v>
      </c>
      <c r="O9160" s="9"/>
    </row>
    <row r="9161" spans="1:15" x14ac:dyDescent="0.25">
      <c r="A9161" s="1">
        <v>899</v>
      </c>
      <c r="B9161" s="1" t="s">
        <v>143</v>
      </c>
      <c r="C9161" s="1" t="s">
        <v>9086</v>
      </c>
      <c r="D9161" s="1">
        <v>242489</v>
      </c>
      <c r="E9161" s="1">
        <v>524534</v>
      </c>
      <c r="F9161" s="1">
        <v>9238</v>
      </c>
      <c r="G9161" s="3">
        <v>629</v>
      </c>
      <c r="H9161" s="3">
        <v>0</v>
      </c>
      <c r="I9161" s="3">
        <v>9120500</v>
      </c>
      <c r="J9161" s="3">
        <v>1350000</v>
      </c>
      <c r="K9161" s="3">
        <v>0</v>
      </c>
      <c r="L9161" s="3">
        <v>10470500</v>
      </c>
      <c r="M9161" s="3">
        <v>1745083.3341608627</v>
      </c>
      <c r="N9161" s="3">
        <v>1745083.3341608627</v>
      </c>
      <c r="O9161" s="9"/>
    </row>
    <row r="9162" spans="1:15" x14ac:dyDescent="0.25">
      <c r="A9162" s="1">
        <v>899</v>
      </c>
      <c r="B9162" s="1" t="s">
        <v>143</v>
      </c>
      <c r="C9162" s="1" t="s">
        <v>9087</v>
      </c>
      <c r="D9162" s="1">
        <v>242535</v>
      </c>
      <c r="E9162" s="1">
        <v>524535</v>
      </c>
      <c r="F9162" s="1">
        <v>9485</v>
      </c>
      <c r="G9162" s="3">
        <v>550</v>
      </c>
      <c r="H9162" s="3">
        <v>0</v>
      </c>
      <c r="I9162" s="3">
        <v>7975000</v>
      </c>
      <c r="J9162" s="3">
        <v>1350000</v>
      </c>
      <c r="K9162" s="3">
        <v>0</v>
      </c>
      <c r="L9162" s="3">
        <v>9325000</v>
      </c>
      <c r="M9162" s="3">
        <v>1554166.6674036623</v>
      </c>
      <c r="N9162" s="3">
        <v>1554166.6674036623</v>
      </c>
      <c r="O9162" s="9"/>
    </row>
    <row r="9163" spans="1:15" x14ac:dyDescent="0.25">
      <c r="A9163" s="1">
        <v>899</v>
      </c>
      <c r="B9163" s="1" t="s">
        <v>143</v>
      </c>
      <c r="C9163" s="1" t="s">
        <v>9088</v>
      </c>
      <c r="D9163" s="1">
        <v>242578</v>
      </c>
      <c r="E9163" s="1">
        <v>524536</v>
      </c>
      <c r="F9163" s="1">
        <v>9285</v>
      </c>
      <c r="G9163" s="3">
        <v>645</v>
      </c>
      <c r="H9163" s="3">
        <v>0</v>
      </c>
      <c r="I9163" s="3">
        <v>9352500</v>
      </c>
      <c r="J9163" s="3">
        <v>1350000</v>
      </c>
      <c r="K9163" s="3">
        <v>0</v>
      </c>
      <c r="L9163" s="3">
        <v>10702500</v>
      </c>
      <c r="M9163" s="3">
        <v>1783750.0008458653</v>
      </c>
      <c r="N9163" s="3">
        <v>1783750.0008458653</v>
      </c>
      <c r="O9163" s="9"/>
    </row>
    <row r="9164" spans="1:15" x14ac:dyDescent="0.25">
      <c r="A9164" s="1">
        <v>899</v>
      </c>
      <c r="B9164" s="1" t="s">
        <v>143</v>
      </c>
      <c r="C9164" s="1" t="s">
        <v>9089</v>
      </c>
      <c r="D9164" s="1">
        <v>242599</v>
      </c>
      <c r="E9164" s="1">
        <v>530080</v>
      </c>
      <c r="F9164" s="1">
        <v>9527</v>
      </c>
      <c r="G9164" s="3">
        <v>410</v>
      </c>
      <c r="H9164" s="3">
        <v>0</v>
      </c>
      <c r="I9164" s="3">
        <v>5945000</v>
      </c>
      <c r="J9164" s="3">
        <v>1350000</v>
      </c>
      <c r="K9164" s="3">
        <v>0</v>
      </c>
      <c r="L9164" s="3">
        <v>7295000</v>
      </c>
      <c r="M9164" s="3">
        <v>1215833.3339098892</v>
      </c>
      <c r="N9164" s="3">
        <v>1215833.3339098892</v>
      </c>
      <c r="O9164" s="9"/>
    </row>
    <row r="9165" spans="1:15" x14ac:dyDescent="0.25">
      <c r="A9165" s="1">
        <v>899</v>
      </c>
      <c r="B9165" s="1" t="s">
        <v>143</v>
      </c>
      <c r="C9165" s="1" t="s">
        <v>9090</v>
      </c>
      <c r="D9165" s="1">
        <v>242564</v>
      </c>
      <c r="E9165" s="1">
        <v>524537</v>
      </c>
      <c r="F9165" s="1">
        <v>9350</v>
      </c>
      <c r="G9165" s="3">
        <v>636</v>
      </c>
      <c r="H9165" s="3">
        <v>0</v>
      </c>
      <c r="I9165" s="3">
        <v>9222000</v>
      </c>
      <c r="J9165" s="3">
        <v>1350000</v>
      </c>
      <c r="K9165" s="3">
        <v>0</v>
      </c>
      <c r="L9165" s="3">
        <v>10572000</v>
      </c>
      <c r="M9165" s="3">
        <v>1762000.0008355514</v>
      </c>
      <c r="N9165" s="3">
        <v>1762000.0008355514</v>
      </c>
      <c r="O9165" s="9"/>
    </row>
    <row r="9166" spans="1:15" x14ac:dyDescent="0.25">
      <c r="A9166" s="1">
        <v>899</v>
      </c>
      <c r="B9166" s="1" t="s">
        <v>143</v>
      </c>
      <c r="C9166" s="1" t="s">
        <v>9091</v>
      </c>
      <c r="D9166" s="1">
        <v>242620</v>
      </c>
      <c r="E9166" s="1">
        <v>524538</v>
      </c>
      <c r="F9166" s="1">
        <v>9516</v>
      </c>
      <c r="G9166" s="3">
        <v>406</v>
      </c>
      <c r="H9166" s="3">
        <v>0</v>
      </c>
      <c r="I9166" s="3">
        <v>5887000</v>
      </c>
      <c r="J9166" s="3">
        <v>1350000</v>
      </c>
      <c r="K9166" s="3">
        <v>0</v>
      </c>
      <c r="L9166" s="3">
        <v>7237000</v>
      </c>
      <c r="M9166" s="3">
        <v>1206166.6672386385</v>
      </c>
      <c r="N9166" s="3">
        <v>1206166.6672386385</v>
      </c>
      <c r="O9166" s="9"/>
    </row>
    <row r="9167" spans="1:15" x14ac:dyDescent="0.25">
      <c r="A9167" s="1">
        <v>899</v>
      </c>
      <c r="B9167" s="1" t="s">
        <v>143</v>
      </c>
      <c r="C9167" s="1" t="s">
        <v>9092</v>
      </c>
      <c r="D9167" s="1">
        <v>242602</v>
      </c>
      <c r="E9167" s="1">
        <v>530081</v>
      </c>
      <c r="F9167" s="1">
        <v>300477</v>
      </c>
      <c r="G9167" s="3">
        <v>488</v>
      </c>
      <c r="H9167" s="3">
        <v>0</v>
      </c>
      <c r="I9167" s="3">
        <v>7076000</v>
      </c>
      <c r="J9167" s="3">
        <v>1350000</v>
      </c>
      <c r="K9167" s="3">
        <v>0</v>
      </c>
      <c r="L9167" s="3">
        <v>8426000</v>
      </c>
      <c r="M9167" s="3">
        <v>1404333.3339992771</v>
      </c>
      <c r="N9167" s="3">
        <v>1404333.3339992771</v>
      </c>
      <c r="O9167" s="9"/>
    </row>
    <row r="9168" spans="1:15" x14ac:dyDescent="0.25">
      <c r="A9168" s="1">
        <v>899</v>
      </c>
      <c r="B9168" s="1" t="s">
        <v>143</v>
      </c>
      <c r="C9168" s="1" t="s">
        <v>9093</v>
      </c>
      <c r="D9168" s="1">
        <v>242537</v>
      </c>
      <c r="E9168" s="1">
        <v>524539</v>
      </c>
      <c r="F9168" s="1">
        <v>9492</v>
      </c>
      <c r="G9168" s="3">
        <v>339</v>
      </c>
      <c r="H9168" s="3">
        <v>0</v>
      </c>
      <c r="I9168" s="3">
        <v>4915500</v>
      </c>
      <c r="J9168" s="3">
        <v>1350000</v>
      </c>
      <c r="K9168" s="3">
        <v>0</v>
      </c>
      <c r="L9168" s="3">
        <v>6265500</v>
      </c>
      <c r="M9168" s="3">
        <v>1044250.0004951899</v>
      </c>
      <c r="N9168" s="3">
        <v>1044250.0004951899</v>
      </c>
      <c r="O9168" s="9"/>
    </row>
    <row r="9169" spans="1:15" x14ac:dyDescent="0.25">
      <c r="A9169" s="1">
        <v>899</v>
      </c>
      <c r="B9169" s="1" t="s">
        <v>143</v>
      </c>
      <c r="C9169" s="1" t="s">
        <v>9094</v>
      </c>
      <c r="D9169" s="1">
        <v>242566</v>
      </c>
      <c r="E9169" s="1">
        <v>524540</v>
      </c>
      <c r="F9169" s="1">
        <v>9260</v>
      </c>
      <c r="G9169" s="3">
        <v>494</v>
      </c>
      <c r="H9169" s="3">
        <v>0</v>
      </c>
      <c r="I9169" s="3">
        <v>7163000</v>
      </c>
      <c r="J9169" s="3">
        <v>1350000</v>
      </c>
      <c r="K9169" s="3">
        <v>0</v>
      </c>
      <c r="L9169" s="3">
        <v>8513000</v>
      </c>
      <c r="M9169" s="3">
        <v>1418833.334006153</v>
      </c>
      <c r="N9169" s="3">
        <v>1418833.334006153</v>
      </c>
      <c r="O9169" s="9"/>
    </row>
    <row r="9170" spans="1:15" x14ac:dyDescent="0.25">
      <c r="A9170" s="1">
        <v>899</v>
      </c>
      <c r="B9170" s="1" t="s">
        <v>143</v>
      </c>
      <c r="C9170" s="1" t="s">
        <v>9095</v>
      </c>
      <c r="D9170" s="1">
        <v>242552</v>
      </c>
      <c r="E9170" s="1">
        <v>530082</v>
      </c>
      <c r="F9170" s="1">
        <v>9333</v>
      </c>
      <c r="G9170" s="3">
        <v>366</v>
      </c>
      <c r="H9170" s="3">
        <v>0</v>
      </c>
      <c r="I9170" s="3">
        <v>5307000</v>
      </c>
      <c r="J9170" s="3">
        <v>1350000</v>
      </c>
      <c r="K9170" s="3">
        <v>0</v>
      </c>
      <c r="L9170" s="3">
        <v>6657000</v>
      </c>
      <c r="M9170" s="3">
        <v>1109500.0005261318</v>
      </c>
      <c r="N9170" s="3">
        <v>1109500.0005261318</v>
      </c>
      <c r="O9170" s="9"/>
    </row>
    <row r="9171" spans="1:15" x14ac:dyDescent="0.25">
      <c r="A9171" s="1">
        <v>899</v>
      </c>
      <c r="B9171" s="1" t="s">
        <v>143</v>
      </c>
      <c r="C9171" s="1" t="s">
        <v>9096</v>
      </c>
      <c r="D9171" s="1">
        <v>242555</v>
      </c>
      <c r="E9171" s="1">
        <v>524541</v>
      </c>
      <c r="F9171" s="1">
        <v>9338</v>
      </c>
      <c r="G9171" s="3">
        <v>750</v>
      </c>
      <c r="H9171" s="3">
        <v>0</v>
      </c>
      <c r="I9171" s="3">
        <v>10875000</v>
      </c>
      <c r="J9171" s="3">
        <v>1350000</v>
      </c>
      <c r="K9171" s="3">
        <v>0</v>
      </c>
      <c r="L9171" s="3">
        <v>12225000</v>
      </c>
      <c r="M9171" s="3">
        <v>2037500.0009661952</v>
      </c>
      <c r="N9171" s="3">
        <v>2037500.0009661952</v>
      </c>
      <c r="O9171" s="9"/>
    </row>
    <row r="9172" spans="1:15" x14ac:dyDescent="0.25">
      <c r="A9172" s="1">
        <v>899</v>
      </c>
      <c r="B9172" s="1" t="s">
        <v>143</v>
      </c>
      <c r="C9172" s="1" t="s">
        <v>9097</v>
      </c>
      <c r="D9172" s="1">
        <v>242506</v>
      </c>
      <c r="E9172" s="1">
        <v>524542</v>
      </c>
      <c r="F9172" s="1">
        <v>9445</v>
      </c>
      <c r="G9172" s="3">
        <v>636</v>
      </c>
      <c r="H9172" s="3">
        <v>0</v>
      </c>
      <c r="I9172" s="3">
        <v>9222000</v>
      </c>
      <c r="J9172" s="3">
        <v>1350000</v>
      </c>
      <c r="K9172" s="3">
        <v>0</v>
      </c>
      <c r="L9172" s="3">
        <v>10572000</v>
      </c>
      <c r="M9172" s="3">
        <v>1762000.0008355514</v>
      </c>
      <c r="N9172" s="3">
        <v>1762000.0008355514</v>
      </c>
      <c r="O9172" s="9"/>
    </row>
    <row r="9173" spans="1:15" x14ac:dyDescent="0.25">
      <c r="A9173" s="1">
        <v>899</v>
      </c>
      <c r="B9173" s="1" t="s">
        <v>143</v>
      </c>
      <c r="C9173" s="1" t="s">
        <v>9098</v>
      </c>
      <c r="D9173" s="1">
        <v>242441</v>
      </c>
      <c r="E9173" s="1">
        <v>524543</v>
      </c>
      <c r="F9173" s="1">
        <v>9419</v>
      </c>
      <c r="G9173" s="3">
        <v>594</v>
      </c>
      <c r="H9173" s="3">
        <v>0</v>
      </c>
      <c r="I9173" s="3">
        <v>8613000</v>
      </c>
      <c r="J9173" s="3">
        <v>1350000</v>
      </c>
      <c r="K9173" s="3">
        <v>0</v>
      </c>
      <c r="L9173" s="3">
        <v>9963000</v>
      </c>
      <c r="M9173" s="3">
        <v>1660500.0007874195</v>
      </c>
      <c r="N9173" s="3">
        <v>1660500.0007874195</v>
      </c>
      <c r="O9173" s="9"/>
    </row>
    <row r="9174" spans="1:15" x14ac:dyDescent="0.25">
      <c r="A9174" s="1">
        <v>899</v>
      </c>
      <c r="B9174" s="1" t="s">
        <v>143</v>
      </c>
      <c r="C9174" s="1" t="s">
        <v>9099</v>
      </c>
      <c r="D9174" s="1">
        <v>242558</v>
      </c>
      <c r="E9174" s="1">
        <v>524544</v>
      </c>
      <c r="F9174" s="1">
        <v>9343</v>
      </c>
      <c r="G9174" s="3">
        <v>576</v>
      </c>
      <c r="H9174" s="3">
        <v>0</v>
      </c>
      <c r="I9174" s="3">
        <v>8352000</v>
      </c>
      <c r="J9174" s="3">
        <v>1350000</v>
      </c>
      <c r="K9174" s="3">
        <v>0</v>
      </c>
      <c r="L9174" s="3">
        <v>9702000</v>
      </c>
      <c r="M9174" s="3">
        <v>1617000.0007667916</v>
      </c>
      <c r="N9174" s="3">
        <v>1617000.0007667916</v>
      </c>
      <c r="O9174" s="9"/>
    </row>
    <row r="9175" spans="1:15" x14ac:dyDescent="0.25">
      <c r="A9175" s="1">
        <v>899</v>
      </c>
      <c r="B9175" s="1" t="s">
        <v>143</v>
      </c>
      <c r="C9175" s="1" t="s">
        <v>9100</v>
      </c>
      <c r="D9175" s="1">
        <v>242454</v>
      </c>
      <c r="E9175" s="1">
        <v>524545</v>
      </c>
      <c r="F9175" s="1">
        <v>9441</v>
      </c>
      <c r="G9175" s="3">
        <v>596</v>
      </c>
      <c r="H9175" s="3">
        <v>0</v>
      </c>
      <c r="I9175" s="3">
        <v>8642000</v>
      </c>
      <c r="J9175" s="3">
        <v>1350000</v>
      </c>
      <c r="K9175" s="3">
        <v>0</v>
      </c>
      <c r="L9175" s="3">
        <v>9992000</v>
      </c>
      <c r="M9175" s="3">
        <v>1665333.334123045</v>
      </c>
      <c r="N9175" s="3">
        <v>1665333.334123045</v>
      </c>
      <c r="O9175" s="9"/>
    </row>
    <row r="9176" spans="1:15" x14ac:dyDescent="0.25">
      <c r="A9176" s="1">
        <v>899</v>
      </c>
      <c r="B9176" s="1" t="s">
        <v>143</v>
      </c>
      <c r="C9176" s="1" t="s">
        <v>9101</v>
      </c>
      <c r="D9176" s="1">
        <v>242470</v>
      </c>
      <c r="E9176" s="1">
        <v>524546</v>
      </c>
      <c r="F9176" s="1">
        <v>9547</v>
      </c>
      <c r="G9176" s="3">
        <v>497</v>
      </c>
      <c r="H9176" s="3">
        <v>0</v>
      </c>
      <c r="I9176" s="3">
        <v>7206500</v>
      </c>
      <c r="J9176" s="3">
        <v>1350000</v>
      </c>
      <c r="K9176" s="3">
        <v>0</v>
      </c>
      <c r="L9176" s="3">
        <v>8556500</v>
      </c>
      <c r="M9176" s="3">
        <v>1426083.334009591</v>
      </c>
      <c r="N9176" s="3">
        <v>1426083.334009591</v>
      </c>
      <c r="O9176" s="9"/>
    </row>
    <row r="9177" spans="1:15" x14ac:dyDescent="0.25">
      <c r="A9177" s="1">
        <v>899</v>
      </c>
      <c r="B9177" s="1" t="s">
        <v>143</v>
      </c>
      <c r="C9177" s="1" t="s">
        <v>9102</v>
      </c>
      <c r="D9177" s="1">
        <v>242502</v>
      </c>
      <c r="E9177" s="1">
        <v>524547</v>
      </c>
      <c r="F9177" s="1">
        <v>9380</v>
      </c>
      <c r="G9177" s="3">
        <v>350</v>
      </c>
      <c r="H9177" s="3">
        <v>0</v>
      </c>
      <c r="I9177" s="3">
        <v>5075000</v>
      </c>
      <c r="J9177" s="3">
        <v>1350000</v>
      </c>
      <c r="K9177" s="3">
        <v>0</v>
      </c>
      <c r="L9177" s="3">
        <v>6425000</v>
      </c>
      <c r="M9177" s="3">
        <v>1070833.3338411292</v>
      </c>
      <c r="N9177" s="3">
        <v>1070833.3338411292</v>
      </c>
      <c r="O9177" s="9"/>
    </row>
    <row r="9178" spans="1:15" x14ac:dyDescent="0.25">
      <c r="A9178" s="1">
        <v>899</v>
      </c>
      <c r="B9178" s="1" t="s">
        <v>143</v>
      </c>
      <c r="C9178" s="1" t="s">
        <v>9103</v>
      </c>
      <c r="D9178" s="1">
        <v>242588</v>
      </c>
      <c r="E9178" s="1">
        <v>25506</v>
      </c>
      <c r="F9178" s="1">
        <v>9385</v>
      </c>
      <c r="G9178" s="3">
        <v>903</v>
      </c>
      <c r="H9178" s="3">
        <v>0</v>
      </c>
      <c r="I9178" s="3">
        <v>13093500</v>
      </c>
      <c r="J9178" s="3">
        <v>1350000</v>
      </c>
      <c r="K9178" s="3">
        <v>0</v>
      </c>
      <c r="L9178" s="3">
        <v>14443500</v>
      </c>
      <c r="M9178" s="3">
        <v>2407250.0011415333</v>
      </c>
      <c r="N9178" s="3">
        <v>2407250.0011415333</v>
      </c>
      <c r="O9178" s="9"/>
    </row>
    <row r="9179" spans="1:15" x14ac:dyDescent="0.25">
      <c r="A9179" s="1">
        <v>899</v>
      </c>
      <c r="B9179" s="1" t="s">
        <v>143</v>
      </c>
      <c r="C9179" s="1" t="s">
        <v>9104</v>
      </c>
      <c r="D9179" s="1">
        <v>242545</v>
      </c>
      <c r="E9179" s="1">
        <v>524548</v>
      </c>
      <c r="F9179" s="1">
        <v>9326</v>
      </c>
      <c r="G9179" s="3">
        <v>377</v>
      </c>
      <c r="H9179" s="3">
        <v>0</v>
      </c>
      <c r="I9179" s="3">
        <v>5466500</v>
      </c>
      <c r="J9179" s="3">
        <v>1350000</v>
      </c>
      <c r="K9179" s="3">
        <v>0</v>
      </c>
      <c r="L9179" s="3">
        <v>6816500</v>
      </c>
      <c r="M9179" s="3">
        <v>1136083.3338720712</v>
      </c>
      <c r="N9179" s="3">
        <v>1136083.3338720712</v>
      </c>
      <c r="O9179" s="9"/>
    </row>
    <row r="9180" spans="1:15" x14ac:dyDescent="0.25">
      <c r="A9180" s="1">
        <v>899</v>
      </c>
      <c r="B9180" s="1" t="s">
        <v>143</v>
      </c>
      <c r="C9180" s="1" t="s">
        <v>9105</v>
      </c>
      <c r="D9180" s="1">
        <v>242546</v>
      </c>
      <c r="E9180" s="1">
        <v>524549</v>
      </c>
      <c r="F9180" s="1">
        <v>9325</v>
      </c>
      <c r="G9180" s="3">
        <v>438</v>
      </c>
      <c r="H9180" s="3">
        <v>0</v>
      </c>
      <c r="I9180" s="3">
        <v>6351000</v>
      </c>
      <c r="J9180" s="3">
        <v>1350000</v>
      </c>
      <c r="K9180" s="3">
        <v>0</v>
      </c>
      <c r="L9180" s="3">
        <v>7701000</v>
      </c>
      <c r="M9180" s="3">
        <v>1283500.0006086437</v>
      </c>
      <c r="N9180" s="3">
        <v>1283500.0006086437</v>
      </c>
      <c r="O9180" s="9"/>
    </row>
    <row r="9181" spans="1:15" x14ac:dyDescent="0.25">
      <c r="A9181" s="1">
        <v>899</v>
      </c>
      <c r="B9181" s="1" t="s">
        <v>143</v>
      </c>
      <c r="C9181" s="1" t="s">
        <v>9106</v>
      </c>
      <c r="D9181" s="1">
        <v>242464</v>
      </c>
      <c r="E9181" s="1">
        <v>548618</v>
      </c>
      <c r="F9181" s="1">
        <v>9538</v>
      </c>
      <c r="G9181" s="3">
        <v>593</v>
      </c>
      <c r="H9181" s="3">
        <v>0</v>
      </c>
      <c r="I9181" s="3">
        <v>8598500</v>
      </c>
      <c r="J9181" s="3">
        <v>1350000</v>
      </c>
      <c r="K9181" s="3">
        <v>0</v>
      </c>
      <c r="L9181" s="3">
        <v>9948500</v>
      </c>
      <c r="M9181" s="3">
        <v>1658083.3341196068</v>
      </c>
      <c r="N9181" s="3">
        <v>1658083.3341196068</v>
      </c>
      <c r="O9181" s="9"/>
    </row>
    <row r="9182" spans="1:15" x14ac:dyDescent="0.25">
      <c r="A9182" s="1">
        <v>899</v>
      </c>
      <c r="B9182" s="1" t="s">
        <v>143</v>
      </c>
      <c r="C9182" s="1" t="s">
        <v>9107</v>
      </c>
      <c r="D9182" s="1">
        <v>242604</v>
      </c>
      <c r="E9182" s="1">
        <v>524551</v>
      </c>
      <c r="F9182" s="1">
        <v>300116</v>
      </c>
      <c r="G9182" s="3">
        <v>451</v>
      </c>
      <c r="H9182" s="3">
        <v>0</v>
      </c>
      <c r="I9182" s="3">
        <v>6539500</v>
      </c>
      <c r="J9182" s="3">
        <v>1350000</v>
      </c>
      <c r="K9182" s="3">
        <v>0</v>
      </c>
      <c r="L9182" s="3">
        <v>7889500</v>
      </c>
      <c r="M9182" s="3">
        <v>1314916.6672902084</v>
      </c>
      <c r="N9182" s="3">
        <v>1314916.6672902084</v>
      </c>
      <c r="O9182" s="9"/>
    </row>
    <row r="9183" spans="1:15" x14ac:dyDescent="0.25">
      <c r="A9183" s="1">
        <v>899</v>
      </c>
      <c r="B9183" s="1" t="s">
        <v>143</v>
      </c>
      <c r="C9183" s="1" t="s">
        <v>9108</v>
      </c>
      <c r="D9183" s="1">
        <v>242603</v>
      </c>
      <c r="E9183" s="1">
        <v>524552</v>
      </c>
      <c r="F9183" s="1">
        <v>9529</v>
      </c>
      <c r="G9183" s="3">
        <v>432</v>
      </c>
      <c r="H9183" s="3">
        <v>0</v>
      </c>
      <c r="I9183" s="3">
        <v>6264000</v>
      </c>
      <c r="J9183" s="3">
        <v>1350000</v>
      </c>
      <c r="K9183" s="3">
        <v>0</v>
      </c>
      <c r="L9183" s="3">
        <v>7614000</v>
      </c>
      <c r="M9183" s="3">
        <v>1269000.0006017678</v>
      </c>
      <c r="N9183" s="3">
        <v>1269000.0006017678</v>
      </c>
      <c r="O9183" s="9"/>
    </row>
    <row r="9184" spans="1:15" x14ac:dyDescent="0.25">
      <c r="A9184" s="1">
        <v>899</v>
      </c>
      <c r="B9184" s="1" t="s">
        <v>143</v>
      </c>
      <c r="C9184" s="1" t="s">
        <v>9109</v>
      </c>
      <c r="D9184" s="1">
        <v>242591</v>
      </c>
      <c r="E9184" s="1">
        <v>263647</v>
      </c>
      <c r="F9184" s="1">
        <v>300519</v>
      </c>
      <c r="G9184" s="3">
        <v>65</v>
      </c>
      <c r="H9184" s="3">
        <v>1</v>
      </c>
      <c r="I9184" s="3">
        <v>942500</v>
      </c>
      <c r="J9184" s="3">
        <v>1350000</v>
      </c>
      <c r="K9184" s="3">
        <v>15950</v>
      </c>
      <c r="L9184" s="3">
        <v>2308450</v>
      </c>
      <c r="M9184" s="3">
        <v>384741.66684911359</v>
      </c>
      <c r="N9184" s="3">
        <v>384741.66684911359</v>
      </c>
      <c r="O9184" s="9"/>
    </row>
    <row r="9185" spans="1:15" x14ac:dyDescent="0.25">
      <c r="A9185" s="1">
        <v>899</v>
      </c>
      <c r="B9185" s="1" t="s">
        <v>143</v>
      </c>
      <c r="C9185" s="1" t="s">
        <v>9110</v>
      </c>
      <c r="D9185" s="1">
        <v>242617</v>
      </c>
      <c r="E9185" s="1">
        <v>524554</v>
      </c>
      <c r="F9185" s="1">
        <v>9514</v>
      </c>
      <c r="G9185" s="3">
        <v>332</v>
      </c>
      <c r="H9185" s="3">
        <v>0</v>
      </c>
      <c r="I9185" s="3">
        <v>4814000</v>
      </c>
      <c r="J9185" s="3">
        <v>1350000</v>
      </c>
      <c r="K9185" s="3">
        <v>0</v>
      </c>
      <c r="L9185" s="3">
        <v>6164000</v>
      </c>
      <c r="M9185" s="3">
        <v>1027333.3338205012</v>
      </c>
      <c r="N9185" s="3">
        <v>1027333.3338205012</v>
      </c>
      <c r="O9185" s="9"/>
    </row>
    <row r="9186" spans="1:15" x14ac:dyDescent="0.25">
      <c r="A9186" s="1">
        <v>899</v>
      </c>
      <c r="B9186" s="1" t="s">
        <v>143</v>
      </c>
      <c r="C9186" s="1" t="s">
        <v>9111</v>
      </c>
      <c r="D9186" s="1">
        <v>242559</v>
      </c>
      <c r="E9186" s="1">
        <v>524555</v>
      </c>
      <c r="F9186" s="1">
        <v>9345</v>
      </c>
      <c r="G9186" s="3">
        <v>365</v>
      </c>
      <c r="H9186" s="3">
        <v>0</v>
      </c>
      <c r="I9186" s="3">
        <v>5292500</v>
      </c>
      <c r="J9186" s="3">
        <v>1350000</v>
      </c>
      <c r="K9186" s="3">
        <v>0</v>
      </c>
      <c r="L9186" s="3">
        <v>6642500</v>
      </c>
      <c r="M9186" s="3">
        <v>1107083.3338583191</v>
      </c>
      <c r="N9186" s="3">
        <v>1107083.3338583191</v>
      </c>
      <c r="O9186" s="9"/>
    </row>
    <row r="9187" spans="1:15" x14ac:dyDescent="0.25">
      <c r="A9187" s="1">
        <v>899</v>
      </c>
      <c r="B9187" s="1" t="s">
        <v>143</v>
      </c>
      <c r="C9187" s="1" t="s">
        <v>9112</v>
      </c>
      <c r="D9187" s="1">
        <v>257429</v>
      </c>
      <c r="E9187" s="1">
        <v>524553</v>
      </c>
      <c r="F9187" s="1">
        <v>9340</v>
      </c>
      <c r="G9187" s="3">
        <v>307</v>
      </c>
      <c r="H9187" s="3">
        <v>0</v>
      </c>
      <c r="I9187" s="3">
        <v>4451500</v>
      </c>
      <c r="J9187" s="3">
        <v>1350000</v>
      </c>
      <c r="K9187" s="3">
        <v>0</v>
      </c>
      <c r="L9187" s="3">
        <v>5801500</v>
      </c>
      <c r="M9187" s="3">
        <v>966916.66712518467</v>
      </c>
      <c r="N9187" s="3">
        <v>966916.66712518467</v>
      </c>
      <c r="O9187" s="9"/>
    </row>
    <row r="9188" spans="1:15" x14ac:dyDescent="0.25">
      <c r="A9188" s="1">
        <v>899</v>
      </c>
      <c r="B9188" s="1" t="s">
        <v>143</v>
      </c>
      <c r="C9188" s="1" t="s">
        <v>9113</v>
      </c>
      <c r="D9188" s="1">
        <v>242561</v>
      </c>
      <c r="E9188" s="1">
        <v>530083</v>
      </c>
      <c r="F9188" s="1">
        <v>9339</v>
      </c>
      <c r="G9188" s="3">
        <v>514</v>
      </c>
      <c r="H9188" s="3">
        <v>0</v>
      </c>
      <c r="I9188" s="3">
        <v>7453000</v>
      </c>
      <c r="J9188" s="3">
        <v>1350000</v>
      </c>
      <c r="K9188" s="3">
        <v>0</v>
      </c>
      <c r="L9188" s="3">
        <v>8803000</v>
      </c>
      <c r="M9188" s="3">
        <v>1467166.6673624064</v>
      </c>
      <c r="N9188" s="3">
        <v>1467166.6673624064</v>
      </c>
      <c r="O9188" s="9"/>
    </row>
    <row r="9189" spans="1:15" x14ac:dyDescent="0.25">
      <c r="A9189" s="1">
        <v>899</v>
      </c>
      <c r="B9189" s="1" t="s">
        <v>143</v>
      </c>
      <c r="C9189" s="1" t="s">
        <v>9114</v>
      </c>
      <c r="D9189" s="1">
        <v>242553</v>
      </c>
      <c r="E9189" s="1">
        <v>524556</v>
      </c>
      <c r="F9189" s="1">
        <v>9335</v>
      </c>
      <c r="G9189" s="3">
        <v>468</v>
      </c>
      <c r="H9189" s="3">
        <v>0</v>
      </c>
      <c r="I9189" s="3">
        <v>6786000</v>
      </c>
      <c r="J9189" s="3">
        <v>1350000</v>
      </c>
      <c r="K9189" s="3">
        <v>0</v>
      </c>
      <c r="L9189" s="3">
        <v>8136000</v>
      </c>
      <c r="M9189" s="3">
        <v>1356000.0006430238</v>
      </c>
      <c r="N9189" s="3">
        <v>1356000.0006430238</v>
      </c>
      <c r="O9189" s="9"/>
    </row>
    <row r="9190" spans="1:15" x14ac:dyDescent="0.25">
      <c r="A9190" s="1">
        <v>899</v>
      </c>
      <c r="B9190" s="1" t="s">
        <v>143</v>
      </c>
      <c r="C9190" s="1" t="s">
        <v>9115</v>
      </c>
      <c r="D9190" s="1">
        <v>242560</v>
      </c>
      <c r="E9190" s="1">
        <v>524557</v>
      </c>
      <c r="F9190" s="1">
        <v>9344</v>
      </c>
      <c r="G9190" s="3">
        <v>402</v>
      </c>
      <c r="H9190" s="3">
        <v>0</v>
      </c>
      <c r="I9190" s="3">
        <v>5829000</v>
      </c>
      <c r="J9190" s="3">
        <v>1350000</v>
      </c>
      <c r="K9190" s="3">
        <v>0</v>
      </c>
      <c r="L9190" s="3">
        <v>7179000</v>
      </c>
      <c r="M9190" s="3">
        <v>1196500.0005673878</v>
      </c>
      <c r="N9190" s="3">
        <v>1196500.0005673878</v>
      </c>
      <c r="O9190" s="9"/>
    </row>
    <row r="9191" spans="1:15" x14ac:dyDescent="0.25">
      <c r="A9191" s="1">
        <v>899</v>
      </c>
      <c r="B9191" s="1" t="s">
        <v>143</v>
      </c>
      <c r="C9191" s="1" t="s">
        <v>9116</v>
      </c>
      <c r="D9191" s="1">
        <v>242480</v>
      </c>
      <c r="E9191" s="1">
        <v>530084</v>
      </c>
      <c r="F9191" s="1">
        <v>9248</v>
      </c>
      <c r="G9191" s="3">
        <v>586</v>
      </c>
      <c r="H9191" s="3">
        <v>0</v>
      </c>
      <c r="I9191" s="3">
        <v>8497000</v>
      </c>
      <c r="J9191" s="3">
        <v>1350000</v>
      </c>
      <c r="K9191" s="3">
        <v>0</v>
      </c>
      <c r="L9191" s="3">
        <v>9847000</v>
      </c>
      <c r="M9191" s="3">
        <v>1641166.6674449183</v>
      </c>
      <c r="N9191" s="3">
        <v>1641166.6674449183</v>
      </c>
      <c r="O9191" s="9"/>
    </row>
    <row r="9192" spans="1:15" x14ac:dyDescent="0.25">
      <c r="A9192" s="1">
        <v>899</v>
      </c>
      <c r="B9192" s="1" t="s">
        <v>143</v>
      </c>
      <c r="C9192" s="1" t="s">
        <v>9117</v>
      </c>
      <c r="D9192" s="1">
        <v>242515</v>
      </c>
      <c r="E9192" s="1">
        <v>524558</v>
      </c>
      <c r="F9192" s="1">
        <v>9456</v>
      </c>
      <c r="G9192" s="3">
        <v>2826</v>
      </c>
      <c r="H9192" s="3">
        <v>0</v>
      </c>
      <c r="I9192" s="3">
        <v>40977000</v>
      </c>
      <c r="J9192" s="3">
        <v>1350000</v>
      </c>
      <c r="K9192" s="3">
        <v>0</v>
      </c>
      <c r="L9192" s="3">
        <v>42327000</v>
      </c>
      <c r="M9192" s="3">
        <v>7054500.0033452883</v>
      </c>
      <c r="N9192" s="3">
        <v>7054500.0033452883</v>
      </c>
      <c r="O9192" s="9"/>
    </row>
    <row r="9193" spans="1:15" x14ac:dyDescent="0.25">
      <c r="A9193" s="1">
        <v>899</v>
      </c>
      <c r="B9193" s="1" t="s">
        <v>143</v>
      </c>
      <c r="C9193" s="1" t="s">
        <v>9118</v>
      </c>
      <c r="D9193" s="1">
        <v>242503</v>
      </c>
      <c r="E9193" s="1">
        <v>524559</v>
      </c>
      <c r="F9193" s="1">
        <v>9397</v>
      </c>
      <c r="G9193" s="3">
        <v>363</v>
      </c>
      <c r="H9193" s="3">
        <v>0</v>
      </c>
      <c r="I9193" s="3">
        <v>5263500</v>
      </c>
      <c r="J9193" s="3">
        <v>1350000</v>
      </c>
      <c r="K9193" s="3">
        <v>0</v>
      </c>
      <c r="L9193" s="3">
        <v>6613500</v>
      </c>
      <c r="M9193" s="3">
        <v>1102250.0005226939</v>
      </c>
      <c r="N9193" s="3">
        <v>1102250.0005226939</v>
      </c>
      <c r="O9193" s="9"/>
    </row>
    <row r="9194" spans="1:15" x14ac:dyDescent="0.25">
      <c r="A9194" s="1">
        <v>899</v>
      </c>
      <c r="B9194" s="1" t="s">
        <v>143</v>
      </c>
      <c r="C9194" s="1" t="s">
        <v>9119</v>
      </c>
      <c r="D9194" s="1">
        <v>242592</v>
      </c>
      <c r="E9194" s="1">
        <v>530085</v>
      </c>
      <c r="F9194" s="1">
        <v>9413</v>
      </c>
      <c r="G9194" s="3">
        <v>779</v>
      </c>
      <c r="H9194" s="3">
        <v>0</v>
      </c>
      <c r="I9194" s="3">
        <v>11295500</v>
      </c>
      <c r="J9194" s="3">
        <v>1350000</v>
      </c>
      <c r="K9194" s="3">
        <v>0</v>
      </c>
      <c r="L9194" s="3">
        <v>12645500</v>
      </c>
      <c r="M9194" s="3">
        <v>2107583.3343327628</v>
      </c>
      <c r="N9194" s="3">
        <v>2107583.3343327628</v>
      </c>
      <c r="O9194" s="9"/>
    </row>
    <row r="9195" spans="1:15" x14ac:dyDescent="0.25">
      <c r="A9195" s="1">
        <v>899</v>
      </c>
      <c r="B9195" s="1" t="s">
        <v>143</v>
      </c>
      <c r="C9195" s="1" t="s">
        <v>9120</v>
      </c>
      <c r="D9195" s="1">
        <v>242572</v>
      </c>
      <c r="E9195" s="1">
        <v>524560</v>
      </c>
      <c r="F9195" s="1">
        <v>300065</v>
      </c>
      <c r="G9195" s="3">
        <v>636</v>
      </c>
      <c r="H9195" s="3">
        <v>0</v>
      </c>
      <c r="I9195" s="3">
        <v>9222000</v>
      </c>
      <c r="J9195" s="3">
        <v>1350000</v>
      </c>
      <c r="K9195" s="3">
        <v>0</v>
      </c>
      <c r="L9195" s="3">
        <v>10572000</v>
      </c>
      <c r="M9195" s="3">
        <v>1762000.0008355514</v>
      </c>
      <c r="N9195" s="3">
        <v>1762000.0008355514</v>
      </c>
      <c r="O9195" s="9"/>
    </row>
    <row r="9196" spans="1:15" x14ac:dyDescent="0.25">
      <c r="A9196" s="1">
        <v>899</v>
      </c>
      <c r="B9196" s="1" t="s">
        <v>143</v>
      </c>
      <c r="C9196" s="1" t="s">
        <v>9121</v>
      </c>
      <c r="D9196" s="1">
        <v>242437</v>
      </c>
      <c r="E9196" s="1">
        <v>524561</v>
      </c>
      <c r="F9196" s="1">
        <v>9390</v>
      </c>
      <c r="G9196" s="3">
        <v>717</v>
      </c>
      <c r="H9196" s="3">
        <v>0</v>
      </c>
      <c r="I9196" s="3">
        <v>10396500</v>
      </c>
      <c r="J9196" s="3">
        <v>1350000</v>
      </c>
      <c r="K9196" s="3">
        <v>0</v>
      </c>
      <c r="L9196" s="3">
        <v>11746500</v>
      </c>
      <c r="M9196" s="3">
        <v>1957750.0009283773</v>
      </c>
      <c r="N9196" s="3">
        <v>1957750.0009283773</v>
      </c>
      <c r="O9196" s="9"/>
    </row>
    <row r="9197" spans="1:15" x14ac:dyDescent="0.25">
      <c r="A9197" s="1">
        <v>899</v>
      </c>
      <c r="B9197" s="1" t="s">
        <v>143</v>
      </c>
      <c r="C9197" s="1" t="s">
        <v>9122</v>
      </c>
      <c r="D9197" s="1">
        <v>242493</v>
      </c>
      <c r="E9197" s="1">
        <v>524562</v>
      </c>
      <c r="F9197" s="1">
        <v>300435</v>
      </c>
      <c r="G9197" s="3">
        <v>330</v>
      </c>
      <c r="H9197" s="3">
        <v>0</v>
      </c>
      <c r="I9197" s="3">
        <v>4785000</v>
      </c>
      <c r="J9197" s="3">
        <v>1350000</v>
      </c>
      <c r="K9197" s="3">
        <v>0</v>
      </c>
      <c r="L9197" s="3">
        <v>6135000</v>
      </c>
      <c r="M9197" s="3">
        <v>1022500.0004848759</v>
      </c>
      <c r="N9197" s="3">
        <v>1022500.0004848759</v>
      </c>
      <c r="O9197" s="9"/>
    </row>
    <row r="9198" spans="1:15" x14ac:dyDescent="0.25">
      <c r="A9198" s="1">
        <v>899</v>
      </c>
      <c r="B9198" s="1" t="s">
        <v>143</v>
      </c>
      <c r="C9198" s="1" t="s">
        <v>9123</v>
      </c>
      <c r="D9198" s="1">
        <v>242582</v>
      </c>
      <c r="E9198" s="1">
        <v>530086</v>
      </c>
      <c r="F9198" s="1">
        <v>9369</v>
      </c>
      <c r="G9198" s="3">
        <v>508</v>
      </c>
      <c r="H9198" s="3">
        <v>0</v>
      </c>
      <c r="I9198" s="3">
        <v>7366000</v>
      </c>
      <c r="J9198" s="3">
        <v>1350000</v>
      </c>
      <c r="K9198" s="3">
        <v>0</v>
      </c>
      <c r="L9198" s="3">
        <v>8716000</v>
      </c>
      <c r="M9198" s="3">
        <v>1452666.6673555304</v>
      </c>
      <c r="N9198" s="3">
        <v>1452666.6673555304</v>
      </c>
      <c r="O9198" s="9"/>
    </row>
    <row r="9199" spans="1:15" x14ac:dyDescent="0.25">
      <c r="A9199" s="1">
        <v>899</v>
      </c>
      <c r="B9199" s="1" t="s">
        <v>143</v>
      </c>
      <c r="C9199" s="1" t="s">
        <v>9124</v>
      </c>
      <c r="D9199" s="1">
        <v>242538</v>
      </c>
      <c r="E9199" s="1">
        <v>524563</v>
      </c>
      <c r="F9199" s="1">
        <v>9490</v>
      </c>
      <c r="G9199" s="3">
        <v>343</v>
      </c>
      <c r="H9199" s="3">
        <v>0</v>
      </c>
      <c r="I9199" s="3">
        <v>4973500</v>
      </c>
      <c r="J9199" s="3">
        <v>1350000</v>
      </c>
      <c r="K9199" s="3">
        <v>0</v>
      </c>
      <c r="L9199" s="3">
        <v>6323500</v>
      </c>
      <c r="M9199" s="3">
        <v>1053916.6671664405</v>
      </c>
      <c r="N9199" s="3">
        <v>1053916.6671664405</v>
      </c>
      <c r="O9199" s="9"/>
    </row>
    <row r="9200" spans="1:15" x14ac:dyDescent="0.25">
      <c r="A9200" s="1">
        <v>899</v>
      </c>
      <c r="B9200" s="1" t="s">
        <v>143</v>
      </c>
      <c r="C9200" s="1" t="s">
        <v>9125</v>
      </c>
      <c r="D9200" s="1">
        <v>242446</v>
      </c>
      <c r="E9200" s="1">
        <v>524564</v>
      </c>
      <c r="F9200" s="1">
        <v>9424</v>
      </c>
      <c r="G9200" s="3">
        <v>555</v>
      </c>
      <c r="H9200" s="3">
        <v>0</v>
      </c>
      <c r="I9200" s="3">
        <v>8047500</v>
      </c>
      <c r="J9200" s="3">
        <v>1350000</v>
      </c>
      <c r="K9200" s="3">
        <v>0</v>
      </c>
      <c r="L9200" s="3">
        <v>9397500</v>
      </c>
      <c r="M9200" s="3">
        <v>1566250.0007427256</v>
      </c>
      <c r="N9200" s="3">
        <v>1566250.0007427256</v>
      </c>
      <c r="O9200" s="9"/>
    </row>
    <row r="9201" spans="1:15" x14ac:dyDescent="0.25">
      <c r="A9201" s="1">
        <v>899</v>
      </c>
      <c r="B9201" s="1" t="s">
        <v>143</v>
      </c>
      <c r="C9201" s="1" t="s">
        <v>9126</v>
      </c>
      <c r="D9201" s="1">
        <v>242584</v>
      </c>
      <c r="E9201" s="1">
        <v>530087</v>
      </c>
      <c r="F9201" s="1">
        <v>9198</v>
      </c>
      <c r="G9201" s="3">
        <v>577</v>
      </c>
      <c r="H9201" s="3">
        <v>0</v>
      </c>
      <c r="I9201" s="3">
        <v>8366500</v>
      </c>
      <c r="J9201" s="3">
        <v>1350000</v>
      </c>
      <c r="K9201" s="3">
        <v>0</v>
      </c>
      <c r="L9201" s="3">
        <v>9716500</v>
      </c>
      <c r="M9201" s="3">
        <v>1619416.6674346041</v>
      </c>
      <c r="N9201" s="3">
        <v>1619416.6674346041</v>
      </c>
      <c r="O9201" s="9"/>
    </row>
    <row r="9202" spans="1:15" x14ac:dyDescent="0.25">
      <c r="A9202" s="1">
        <v>899</v>
      </c>
      <c r="B9202" s="1" t="s">
        <v>143</v>
      </c>
      <c r="C9202" s="1" t="s">
        <v>9127</v>
      </c>
      <c r="D9202" s="1">
        <v>242554</v>
      </c>
      <c r="E9202" s="1">
        <v>524565</v>
      </c>
      <c r="F9202" s="1">
        <v>9363</v>
      </c>
      <c r="G9202" s="3">
        <v>464</v>
      </c>
      <c r="H9202" s="3">
        <v>0</v>
      </c>
      <c r="I9202" s="3">
        <v>6728000</v>
      </c>
      <c r="J9202" s="3">
        <v>1350000</v>
      </c>
      <c r="K9202" s="3">
        <v>0</v>
      </c>
      <c r="L9202" s="3">
        <v>8078000</v>
      </c>
      <c r="M9202" s="3">
        <v>1346333.333971773</v>
      </c>
      <c r="N9202" s="3">
        <v>1346333.333971773</v>
      </c>
      <c r="O9202" s="9"/>
    </row>
    <row r="9203" spans="1:15" x14ac:dyDescent="0.25">
      <c r="A9203" s="1">
        <v>899</v>
      </c>
      <c r="B9203" s="1" t="s">
        <v>143</v>
      </c>
      <c r="C9203" s="1" t="s">
        <v>9128</v>
      </c>
      <c r="D9203" s="1">
        <v>242497</v>
      </c>
      <c r="E9203" s="1">
        <v>524566</v>
      </c>
      <c r="F9203" s="1">
        <v>9405</v>
      </c>
      <c r="G9203" s="3">
        <v>538</v>
      </c>
      <c r="H9203" s="3">
        <v>0</v>
      </c>
      <c r="I9203" s="3">
        <v>7801000</v>
      </c>
      <c r="J9203" s="3">
        <v>1350000</v>
      </c>
      <c r="K9203" s="3">
        <v>0</v>
      </c>
      <c r="L9203" s="3">
        <v>9151000</v>
      </c>
      <c r="M9203" s="3">
        <v>1525166.6673899102</v>
      </c>
      <c r="N9203" s="3">
        <v>1525166.6673899102</v>
      </c>
      <c r="O9203" s="9"/>
    </row>
    <row r="9204" spans="1:15" x14ac:dyDescent="0.25">
      <c r="A9204" s="1">
        <v>899</v>
      </c>
      <c r="B9204" s="1" t="s">
        <v>143</v>
      </c>
      <c r="C9204" s="1" t="s">
        <v>9129</v>
      </c>
      <c r="D9204" s="1">
        <v>242556</v>
      </c>
      <c r="E9204" s="1">
        <v>524567</v>
      </c>
      <c r="F9204" s="1">
        <v>9336</v>
      </c>
      <c r="G9204" s="3">
        <v>399</v>
      </c>
      <c r="H9204" s="3">
        <v>0</v>
      </c>
      <c r="I9204" s="3">
        <v>5785500</v>
      </c>
      <c r="J9204" s="3">
        <v>1350000</v>
      </c>
      <c r="K9204" s="3">
        <v>0</v>
      </c>
      <c r="L9204" s="3">
        <v>7135500</v>
      </c>
      <c r="M9204" s="3">
        <v>1189250.0005639498</v>
      </c>
      <c r="N9204" s="3">
        <v>1189250.0005639498</v>
      </c>
      <c r="O9204" s="9"/>
    </row>
    <row r="9205" spans="1:15" x14ac:dyDescent="0.25">
      <c r="A9205" s="1">
        <v>899</v>
      </c>
      <c r="B9205" s="1" t="s">
        <v>143</v>
      </c>
      <c r="C9205" s="1" t="s">
        <v>9130</v>
      </c>
      <c r="D9205" s="1">
        <v>242567</v>
      </c>
      <c r="E9205" s="1">
        <v>530088</v>
      </c>
      <c r="F9205" s="1">
        <v>300063</v>
      </c>
      <c r="G9205" s="3">
        <v>1365</v>
      </c>
      <c r="H9205" s="3">
        <v>0</v>
      </c>
      <c r="I9205" s="3">
        <v>19792500</v>
      </c>
      <c r="J9205" s="3">
        <v>1350000</v>
      </c>
      <c r="K9205" s="3">
        <v>0</v>
      </c>
      <c r="L9205" s="3">
        <v>21142500</v>
      </c>
      <c r="M9205" s="3">
        <v>3523750.0016709846</v>
      </c>
      <c r="N9205" s="3">
        <v>3523750.0016709846</v>
      </c>
      <c r="O9205" s="9"/>
    </row>
    <row r="9206" spans="1:15" x14ac:dyDescent="0.25">
      <c r="A9206" s="1">
        <v>899</v>
      </c>
      <c r="B9206" s="1" t="s">
        <v>143</v>
      </c>
      <c r="C9206" s="1" t="s">
        <v>9131</v>
      </c>
      <c r="D9206" s="1">
        <v>242547</v>
      </c>
      <c r="E9206" s="1">
        <v>524568</v>
      </c>
      <c r="F9206" s="1">
        <v>9327</v>
      </c>
      <c r="G9206" s="3">
        <v>569</v>
      </c>
      <c r="H9206" s="3">
        <v>0</v>
      </c>
      <c r="I9206" s="3">
        <v>8250500</v>
      </c>
      <c r="J9206" s="3">
        <v>1350000</v>
      </c>
      <c r="K9206" s="3">
        <v>0</v>
      </c>
      <c r="L9206" s="3">
        <v>9600500</v>
      </c>
      <c r="M9206" s="3">
        <v>1600083.3340921029</v>
      </c>
      <c r="N9206" s="3">
        <v>1600083.3340921029</v>
      </c>
      <c r="O9206" s="9"/>
    </row>
    <row r="9207" spans="1:15" x14ac:dyDescent="0.25">
      <c r="A9207" s="1">
        <v>899</v>
      </c>
      <c r="B9207" s="1" t="s">
        <v>143</v>
      </c>
      <c r="C9207" s="1" t="s">
        <v>9132</v>
      </c>
      <c r="D9207" s="1">
        <v>242490</v>
      </c>
      <c r="E9207" s="1">
        <v>524569</v>
      </c>
      <c r="F9207" s="1">
        <v>9241</v>
      </c>
      <c r="G9207" s="3">
        <v>558</v>
      </c>
      <c r="H9207" s="3">
        <v>0</v>
      </c>
      <c r="I9207" s="3">
        <v>8091000</v>
      </c>
      <c r="J9207" s="3">
        <v>1350000</v>
      </c>
      <c r="K9207" s="3">
        <v>0</v>
      </c>
      <c r="L9207" s="3">
        <v>9441000</v>
      </c>
      <c r="M9207" s="3">
        <v>1573500.0007461635</v>
      </c>
      <c r="N9207" s="3">
        <v>1573500.0007461635</v>
      </c>
      <c r="O9207" s="9"/>
    </row>
    <row r="9208" spans="1:15" x14ac:dyDescent="0.25">
      <c r="A9208" s="1">
        <v>899</v>
      </c>
      <c r="B9208" s="1" t="s">
        <v>143</v>
      </c>
      <c r="C9208" s="1" t="s">
        <v>9133</v>
      </c>
      <c r="D9208" s="1">
        <v>242539</v>
      </c>
      <c r="E9208" s="1">
        <v>530089</v>
      </c>
      <c r="F9208" s="1">
        <v>9493</v>
      </c>
      <c r="G9208" s="3">
        <v>360</v>
      </c>
      <c r="H9208" s="3">
        <v>0</v>
      </c>
      <c r="I9208" s="3">
        <v>5220000</v>
      </c>
      <c r="J9208" s="3">
        <v>1350000</v>
      </c>
      <c r="K9208" s="3">
        <v>0</v>
      </c>
      <c r="L9208" s="3">
        <v>6570000</v>
      </c>
      <c r="M9208" s="3">
        <v>1095000.0005192559</v>
      </c>
      <c r="N9208" s="3">
        <v>1095000.0005192559</v>
      </c>
      <c r="O9208" s="9"/>
    </row>
    <row r="9209" spans="1:15" x14ac:dyDescent="0.25">
      <c r="A9209" s="1">
        <v>899</v>
      </c>
      <c r="B9209" s="1" t="s">
        <v>143</v>
      </c>
      <c r="C9209" s="1" t="s">
        <v>9134</v>
      </c>
      <c r="D9209" s="1">
        <v>242442</v>
      </c>
      <c r="E9209" s="1">
        <v>524570</v>
      </c>
      <c r="F9209" s="1">
        <v>9422</v>
      </c>
      <c r="G9209" s="3">
        <v>606</v>
      </c>
      <c r="H9209" s="3">
        <v>0</v>
      </c>
      <c r="I9209" s="3">
        <v>8787000</v>
      </c>
      <c r="J9209" s="3">
        <v>1350000</v>
      </c>
      <c r="K9209" s="3">
        <v>0</v>
      </c>
      <c r="L9209" s="3">
        <v>10137000</v>
      </c>
      <c r="M9209" s="3">
        <v>1689500.0008011714</v>
      </c>
      <c r="N9209" s="3">
        <v>1689500.0008011714</v>
      </c>
      <c r="O9209" s="9"/>
    </row>
    <row r="9210" spans="1:15" x14ac:dyDescent="0.25">
      <c r="A9210" s="1">
        <v>899</v>
      </c>
      <c r="B9210" s="1" t="s">
        <v>143</v>
      </c>
      <c r="C9210" s="1" t="s">
        <v>9135</v>
      </c>
      <c r="D9210" s="1">
        <v>242516</v>
      </c>
      <c r="E9210" s="1">
        <v>524571</v>
      </c>
      <c r="F9210" s="1">
        <v>9459</v>
      </c>
      <c r="G9210" s="3">
        <v>508</v>
      </c>
      <c r="H9210" s="3">
        <v>0</v>
      </c>
      <c r="I9210" s="3">
        <v>7366000</v>
      </c>
      <c r="J9210" s="3">
        <v>1350000</v>
      </c>
      <c r="K9210" s="3">
        <v>0</v>
      </c>
      <c r="L9210" s="3">
        <v>8716000</v>
      </c>
      <c r="M9210" s="3">
        <v>1452666.6673555304</v>
      </c>
      <c r="N9210" s="3">
        <v>1452666.6673555304</v>
      </c>
      <c r="O9210" s="9"/>
    </row>
    <row r="9211" spans="1:15" x14ac:dyDescent="0.25">
      <c r="A9211" s="1">
        <v>899</v>
      </c>
      <c r="B9211" s="1" t="s">
        <v>143</v>
      </c>
      <c r="C9211" s="1" t="s">
        <v>9136</v>
      </c>
      <c r="D9211" s="1">
        <v>242498</v>
      </c>
      <c r="E9211" s="1">
        <v>530090</v>
      </c>
      <c r="F9211" s="1">
        <v>9372</v>
      </c>
      <c r="G9211" s="3">
        <v>575</v>
      </c>
      <c r="H9211" s="3">
        <v>0</v>
      </c>
      <c r="I9211" s="3">
        <v>8337500</v>
      </c>
      <c r="J9211" s="3">
        <v>1350000</v>
      </c>
      <c r="K9211" s="3">
        <v>0</v>
      </c>
      <c r="L9211" s="3">
        <v>9687500</v>
      </c>
      <c r="M9211" s="3">
        <v>1614583.3340989789</v>
      </c>
      <c r="N9211" s="3">
        <v>1614583.3340989789</v>
      </c>
      <c r="O9211" s="9"/>
    </row>
    <row r="9212" spans="1:15" x14ac:dyDescent="0.25">
      <c r="A9212" s="1">
        <v>899</v>
      </c>
      <c r="B9212" s="1" t="s">
        <v>143</v>
      </c>
      <c r="C9212" s="1" t="s">
        <v>9137</v>
      </c>
      <c r="D9212" s="1">
        <v>242485</v>
      </c>
      <c r="E9212" s="1">
        <v>524572</v>
      </c>
      <c r="F9212" s="1">
        <v>9258</v>
      </c>
      <c r="G9212" s="3">
        <v>571</v>
      </c>
      <c r="H9212" s="3">
        <v>0</v>
      </c>
      <c r="I9212" s="3">
        <v>8279500</v>
      </c>
      <c r="J9212" s="3">
        <v>1350000</v>
      </c>
      <c r="K9212" s="3">
        <v>0</v>
      </c>
      <c r="L9212" s="3">
        <v>9629500</v>
      </c>
      <c r="M9212" s="3">
        <v>1604916.6674277282</v>
      </c>
      <c r="N9212" s="3">
        <v>1604916.6674277282</v>
      </c>
      <c r="O9212" s="9"/>
    </row>
    <row r="9213" spans="1:15" x14ac:dyDescent="0.25">
      <c r="A9213" s="1">
        <v>899</v>
      </c>
      <c r="B9213" s="1" t="s">
        <v>143</v>
      </c>
      <c r="C9213" s="1" t="s">
        <v>9138</v>
      </c>
      <c r="D9213" s="1">
        <v>242574</v>
      </c>
      <c r="E9213" s="1">
        <v>524573</v>
      </c>
      <c r="F9213" s="1">
        <v>9265</v>
      </c>
      <c r="G9213" s="3">
        <v>442</v>
      </c>
      <c r="H9213" s="3">
        <v>0</v>
      </c>
      <c r="I9213" s="3">
        <v>6409000</v>
      </c>
      <c r="J9213" s="3">
        <v>1350000</v>
      </c>
      <c r="K9213" s="3">
        <v>0</v>
      </c>
      <c r="L9213" s="3">
        <v>7759000</v>
      </c>
      <c r="M9213" s="3">
        <v>1293166.6672798945</v>
      </c>
      <c r="N9213" s="3">
        <v>1293166.6672798945</v>
      </c>
      <c r="O9213" s="9"/>
    </row>
    <row r="9214" spans="1:15" x14ac:dyDescent="0.25">
      <c r="A9214" s="1">
        <v>899</v>
      </c>
      <c r="B9214" s="1" t="s">
        <v>143</v>
      </c>
      <c r="C9214" s="1" t="s">
        <v>9139</v>
      </c>
      <c r="D9214" s="1">
        <v>242596</v>
      </c>
      <c r="E9214" s="1">
        <v>524574</v>
      </c>
      <c r="F9214" s="1">
        <v>9395</v>
      </c>
      <c r="G9214" s="3">
        <v>545</v>
      </c>
      <c r="H9214" s="3">
        <v>0</v>
      </c>
      <c r="I9214" s="3">
        <v>7902500</v>
      </c>
      <c r="J9214" s="3">
        <v>1350000</v>
      </c>
      <c r="K9214" s="3">
        <v>0</v>
      </c>
      <c r="L9214" s="3">
        <v>9252500</v>
      </c>
      <c r="M9214" s="3">
        <v>1542083.3340645989</v>
      </c>
      <c r="N9214" s="3">
        <v>1542083.3340645989</v>
      </c>
      <c r="O9214" s="9"/>
    </row>
    <row r="9215" spans="1:15" x14ac:dyDescent="0.25">
      <c r="A9215" s="1">
        <v>899</v>
      </c>
      <c r="B9215" s="1" t="s">
        <v>143</v>
      </c>
      <c r="C9215" s="1" t="s">
        <v>9140</v>
      </c>
      <c r="D9215" s="1">
        <v>242461</v>
      </c>
      <c r="E9215" s="1">
        <v>524575</v>
      </c>
      <c r="F9215" s="1">
        <v>300245</v>
      </c>
      <c r="G9215" s="3">
        <v>634</v>
      </c>
      <c r="H9215" s="3">
        <v>0</v>
      </c>
      <c r="I9215" s="3">
        <v>9193000</v>
      </c>
      <c r="J9215" s="3">
        <v>1350000</v>
      </c>
      <c r="K9215" s="3">
        <v>0</v>
      </c>
      <c r="L9215" s="3">
        <v>10543000</v>
      </c>
      <c r="M9215" s="3">
        <v>1757166.6674999262</v>
      </c>
      <c r="N9215" s="3">
        <v>1757166.6674999262</v>
      </c>
      <c r="O9215" s="9"/>
    </row>
    <row r="9216" spans="1:15" x14ac:dyDescent="0.25">
      <c r="A9216" s="1">
        <v>899</v>
      </c>
      <c r="B9216" s="1" t="s">
        <v>143</v>
      </c>
      <c r="C9216" s="1" t="s">
        <v>9141</v>
      </c>
      <c r="D9216" s="1">
        <v>242540</v>
      </c>
      <c r="E9216" s="1">
        <v>524576</v>
      </c>
      <c r="F9216" s="1">
        <v>9494</v>
      </c>
      <c r="G9216" s="3">
        <v>359</v>
      </c>
      <c r="H9216" s="3">
        <v>0</v>
      </c>
      <c r="I9216" s="3">
        <v>5205500</v>
      </c>
      <c r="J9216" s="3">
        <v>1350000</v>
      </c>
      <c r="K9216" s="3">
        <v>0</v>
      </c>
      <c r="L9216" s="3">
        <v>6555500</v>
      </c>
      <c r="M9216" s="3">
        <v>1092583.3338514431</v>
      </c>
      <c r="N9216" s="3">
        <v>1092583.3338514431</v>
      </c>
      <c r="O9216" s="9"/>
    </row>
    <row r="9217" spans="1:15" x14ac:dyDescent="0.25">
      <c r="A9217" s="1">
        <v>899</v>
      </c>
      <c r="B9217" s="1" t="s">
        <v>143</v>
      </c>
      <c r="C9217" s="1" t="s">
        <v>9142</v>
      </c>
      <c r="D9217" s="1">
        <v>242568</v>
      </c>
      <c r="E9217" s="1">
        <v>524577</v>
      </c>
      <c r="F9217" s="1">
        <v>9261</v>
      </c>
      <c r="G9217" s="3">
        <v>456</v>
      </c>
      <c r="H9217" s="3">
        <v>0</v>
      </c>
      <c r="I9217" s="3">
        <v>6612000</v>
      </c>
      <c r="J9217" s="3">
        <v>1350000</v>
      </c>
      <c r="K9217" s="3">
        <v>0</v>
      </c>
      <c r="L9217" s="3">
        <v>7962000</v>
      </c>
      <c r="M9217" s="3">
        <v>1327000.0006292718</v>
      </c>
      <c r="N9217" s="3">
        <v>1327000.0006292718</v>
      </c>
      <c r="O9217" s="9"/>
    </row>
    <row r="9218" spans="1:15" x14ac:dyDescent="0.25">
      <c r="A9218" s="1">
        <v>899</v>
      </c>
      <c r="B9218" s="1" t="s">
        <v>143</v>
      </c>
      <c r="C9218" s="1" t="s">
        <v>9143</v>
      </c>
      <c r="D9218" s="1">
        <v>242600</v>
      </c>
      <c r="E9218" s="1">
        <v>524578</v>
      </c>
      <c r="F9218" s="1">
        <v>9528</v>
      </c>
      <c r="G9218" s="3">
        <v>505</v>
      </c>
      <c r="H9218" s="3">
        <v>0</v>
      </c>
      <c r="I9218" s="3">
        <v>7322500</v>
      </c>
      <c r="J9218" s="3">
        <v>1350000</v>
      </c>
      <c r="K9218" s="3">
        <v>0</v>
      </c>
      <c r="L9218" s="3">
        <v>8672500</v>
      </c>
      <c r="M9218" s="3">
        <v>1445416.6673520922</v>
      </c>
      <c r="N9218" s="3">
        <v>1445416.6673520922</v>
      </c>
      <c r="O9218" s="9"/>
    </row>
    <row r="9219" spans="1:15" x14ac:dyDescent="0.25">
      <c r="A9219" s="1">
        <v>899</v>
      </c>
      <c r="B9219" s="1" t="s">
        <v>143</v>
      </c>
      <c r="C9219" s="1" t="s">
        <v>9144</v>
      </c>
      <c r="D9219" s="1">
        <v>242597</v>
      </c>
      <c r="E9219" s="1">
        <v>524579</v>
      </c>
      <c r="F9219" s="1">
        <v>9522</v>
      </c>
      <c r="G9219" s="3">
        <v>499</v>
      </c>
      <c r="H9219" s="3">
        <v>0</v>
      </c>
      <c r="I9219" s="3">
        <v>7235500</v>
      </c>
      <c r="J9219" s="3">
        <v>1350000</v>
      </c>
      <c r="K9219" s="3">
        <v>0</v>
      </c>
      <c r="L9219" s="3">
        <v>8585500</v>
      </c>
      <c r="M9219" s="3">
        <v>1430916.6673452163</v>
      </c>
      <c r="N9219" s="3">
        <v>1430916.6673452163</v>
      </c>
      <c r="O9219" s="9"/>
    </row>
    <row r="9220" spans="1:15" x14ac:dyDescent="0.25">
      <c r="A9220" s="6">
        <v>899</v>
      </c>
      <c r="B9220" s="6" t="s">
        <v>143</v>
      </c>
      <c r="C9220" s="6"/>
      <c r="D9220" s="6"/>
      <c r="E9220" s="6"/>
      <c r="F9220" s="6"/>
      <c r="G9220" s="7">
        <v>103670</v>
      </c>
      <c r="H9220" s="7">
        <v>1</v>
      </c>
      <c r="I9220" s="7">
        <v>1503215000</v>
      </c>
      <c r="J9220" s="7">
        <v>252450000</v>
      </c>
      <c r="K9220" s="7">
        <v>15950</v>
      </c>
      <c r="L9220" s="7">
        <v>1755680950</v>
      </c>
      <c r="M9220" s="7">
        <v>292613491.80542582</v>
      </c>
      <c r="N9220" s="7">
        <v>292613491.80542582</v>
      </c>
      <c r="O9220" s="9"/>
    </row>
    <row r="9221" spans="1:15" x14ac:dyDescent="0.25">
      <c r="A9221" s="1">
        <v>900</v>
      </c>
      <c r="B9221" s="1" t="s">
        <v>144</v>
      </c>
      <c r="C9221" s="1" t="s">
        <v>9145</v>
      </c>
      <c r="D9221" s="1">
        <v>242645</v>
      </c>
      <c r="E9221" s="1">
        <v>524580</v>
      </c>
      <c r="F9221" s="1">
        <v>7349</v>
      </c>
      <c r="G9221" s="3">
        <v>777</v>
      </c>
      <c r="H9221" s="3">
        <v>5</v>
      </c>
      <c r="I9221" s="3">
        <v>11266500</v>
      </c>
      <c r="J9221" s="3">
        <v>1350000</v>
      </c>
      <c r="K9221" s="3">
        <v>79750</v>
      </c>
      <c r="L9221" s="3">
        <v>12696250</v>
      </c>
      <c r="M9221" s="3">
        <v>2116041.667670107</v>
      </c>
      <c r="N9221" s="3">
        <v>2116041.667670107</v>
      </c>
      <c r="O9221" s="9"/>
    </row>
    <row r="9222" spans="1:15" x14ac:dyDescent="0.25">
      <c r="A9222" s="1">
        <v>900</v>
      </c>
      <c r="B9222" s="1" t="s">
        <v>144</v>
      </c>
      <c r="C9222" s="1" t="s">
        <v>9146</v>
      </c>
      <c r="D9222" s="1">
        <v>242646</v>
      </c>
      <c r="E9222" s="1">
        <v>524584</v>
      </c>
      <c r="F9222" s="1">
        <v>7350</v>
      </c>
      <c r="G9222" s="3">
        <v>508</v>
      </c>
      <c r="H9222" s="3">
        <v>3</v>
      </c>
      <c r="I9222" s="3">
        <v>7366000</v>
      </c>
      <c r="J9222" s="3">
        <v>1350000</v>
      </c>
      <c r="K9222" s="3">
        <v>47850</v>
      </c>
      <c r="L9222" s="3">
        <v>8763850</v>
      </c>
      <c r="M9222" s="3">
        <v>1460641.6673593121</v>
      </c>
      <c r="N9222" s="3">
        <v>1460641.6673593121</v>
      </c>
      <c r="O9222" s="9"/>
    </row>
    <row r="9223" spans="1:15" x14ac:dyDescent="0.25">
      <c r="A9223" s="1">
        <v>900</v>
      </c>
      <c r="B9223" s="1" t="s">
        <v>144</v>
      </c>
      <c r="C9223" s="1" t="s">
        <v>9147</v>
      </c>
      <c r="D9223" s="1">
        <v>242626</v>
      </c>
      <c r="E9223" s="1">
        <v>98661</v>
      </c>
      <c r="F9223" s="1">
        <v>260009</v>
      </c>
      <c r="G9223" s="3">
        <v>530</v>
      </c>
      <c r="H9223" s="3">
        <v>3</v>
      </c>
      <c r="I9223" s="3">
        <v>7685000</v>
      </c>
      <c r="J9223" s="3">
        <v>1350000</v>
      </c>
      <c r="K9223" s="3">
        <v>47850</v>
      </c>
      <c r="L9223" s="3">
        <v>9082850</v>
      </c>
      <c r="M9223" s="3">
        <v>1513808.3340511909</v>
      </c>
      <c r="N9223" s="3">
        <v>1513808.3340511909</v>
      </c>
      <c r="O9223" s="9"/>
    </row>
    <row r="9224" spans="1:15" x14ac:dyDescent="0.25">
      <c r="A9224" s="1">
        <v>900</v>
      </c>
      <c r="B9224" s="1" t="s">
        <v>144</v>
      </c>
      <c r="C9224" s="1" t="s">
        <v>9148</v>
      </c>
      <c r="D9224" s="1">
        <v>242639</v>
      </c>
      <c r="E9224" s="1">
        <v>524587</v>
      </c>
      <c r="F9224" s="1">
        <v>7347</v>
      </c>
      <c r="G9224" s="3">
        <v>619</v>
      </c>
      <c r="H9224" s="3">
        <v>4</v>
      </c>
      <c r="I9224" s="3">
        <v>8975500</v>
      </c>
      <c r="J9224" s="3">
        <v>1350000</v>
      </c>
      <c r="K9224" s="3">
        <v>63800</v>
      </c>
      <c r="L9224" s="3">
        <v>10389300</v>
      </c>
      <c r="M9224" s="3">
        <v>1731550.000821112</v>
      </c>
      <c r="N9224" s="3">
        <v>1731550.000821112</v>
      </c>
      <c r="O9224" s="9"/>
    </row>
    <row r="9225" spans="1:15" x14ac:dyDescent="0.25">
      <c r="A9225" s="1">
        <v>900</v>
      </c>
      <c r="B9225" s="1" t="s">
        <v>144</v>
      </c>
      <c r="C9225" s="1" t="s">
        <v>9149</v>
      </c>
      <c r="D9225" s="1">
        <v>242649</v>
      </c>
      <c r="E9225" s="1">
        <v>530092</v>
      </c>
      <c r="F9225" s="1">
        <v>7353</v>
      </c>
      <c r="G9225" s="3">
        <v>252</v>
      </c>
      <c r="H9225" s="3">
        <v>4</v>
      </c>
      <c r="I9225" s="3">
        <v>3654000</v>
      </c>
      <c r="J9225" s="3">
        <v>1350000</v>
      </c>
      <c r="K9225" s="3">
        <v>63800</v>
      </c>
      <c r="L9225" s="3">
        <v>5067800</v>
      </c>
      <c r="M9225" s="3">
        <v>844633.33373386378</v>
      </c>
      <c r="N9225" s="3">
        <v>844633.33373386378</v>
      </c>
      <c r="O9225" s="9"/>
    </row>
    <row r="9226" spans="1:15" x14ac:dyDescent="0.25">
      <c r="A9226" s="1">
        <v>900</v>
      </c>
      <c r="B9226" s="1" t="s">
        <v>144</v>
      </c>
      <c r="C9226" s="1" t="s">
        <v>9150</v>
      </c>
      <c r="D9226" s="1">
        <v>242650</v>
      </c>
      <c r="E9226" s="1">
        <v>530093</v>
      </c>
      <c r="F9226" s="1">
        <v>7354</v>
      </c>
      <c r="G9226" s="3">
        <v>680</v>
      </c>
      <c r="H9226" s="3">
        <v>7</v>
      </c>
      <c r="I9226" s="3">
        <v>9860000</v>
      </c>
      <c r="J9226" s="3">
        <v>1350000</v>
      </c>
      <c r="K9226" s="3">
        <v>111650</v>
      </c>
      <c r="L9226" s="3">
        <v>11321650</v>
      </c>
      <c r="M9226" s="3">
        <v>1886941.6675614663</v>
      </c>
      <c r="N9226" s="3">
        <v>1886941.6675614663</v>
      </c>
      <c r="O9226" s="9"/>
    </row>
    <row r="9227" spans="1:15" x14ac:dyDescent="0.25">
      <c r="A9227" s="1">
        <v>900</v>
      </c>
      <c r="B9227" s="1" t="s">
        <v>144</v>
      </c>
      <c r="C9227" s="1" t="s">
        <v>9151</v>
      </c>
      <c r="D9227" s="1">
        <v>242627</v>
      </c>
      <c r="E9227" s="1">
        <v>524591</v>
      </c>
      <c r="F9227" s="1">
        <v>7344</v>
      </c>
      <c r="G9227" s="3">
        <v>591</v>
      </c>
      <c r="H9227" s="3">
        <v>4</v>
      </c>
      <c r="I9227" s="3">
        <v>8569500</v>
      </c>
      <c r="J9227" s="3">
        <v>1350000</v>
      </c>
      <c r="K9227" s="3">
        <v>63800</v>
      </c>
      <c r="L9227" s="3">
        <v>9983300</v>
      </c>
      <c r="M9227" s="3">
        <v>1663883.3341223572</v>
      </c>
      <c r="N9227" s="3">
        <v>1663883.3341223572</v>
      </c>
      <c r="O9227" s="9"/>
    </row>
    <row r="9228" spans="1:15" x14ac:dyDescent="0.25">
      <c r="A9228" s="1">
        <v>900</v>
      </c>
      <c r="B9228" s="1" t="s">
        <v>144</v>
      </c>
      <c r="C9228" s="1" t="s">
        <v>9152</v>
      </c>
      <c r="D9228" s="1">
        <v>242640</v>
      </c>
      <c r="E9228" s="1">
        <v>524594</v>
      </c>
      <c r="F9228" s="1">
        <v>7348</v>
      </c>
      <c r="G9228" s="3">
        <v>630</v>
      </c>
      <c r="H9228" s="3">
        <v>3</v>
      </c>
      <c r="I9228" s="3">
        <v>9135000</v>
      </c>
      <c r="J9228" s="3">
        <v>1350000</v>
      </c>
      <c r="K9228" s="3">
        <v>47850</v>
      </c>
      <c r="L9228" s="3">
        <v>10532850</v>
      </c>
      <c r="M9228" s="3">
        <v>1755475.0008324573</v>
      </c>
      <c r="N9228" s="3">
        <v>1755475.0008324573</v>
      </c>
      <c r="O9228" s="9"/>
    </row>
    <row r="9229" spans="1:15" x14ac:dyDescent="0.25">
      <c r="A9229" s="1">
        <v>900</v>
      </c>
      <c r="B9229" s="1" t="s">
        <v>144</v>
      </c>
      <c r="C9229" s="1" t="s">
        <v>9153</v>
      </c>
      <c r="D9229" s="1">
        <v>242647</v>
      </c>
      <c r="E9229" s="1">
        <v>530096</v>
      </c>
      <c r="F9229" s="1">
        <v>7352</v>
      </c>
      <c r="G9229" s="3">
        <v>334</v>
      </c>
      <c r="H9229" s="3">
        <v>2</v>
      </c>
      <c r="I9229" s="3">
        <v>4843000</v>
      </c>
      <c r="J9229" s="3">
        <v>1350000</v>
      </c>
      <c r="K9229" s="3">
        <v>31900</v>
      </c>
      <c r="L9229" s="3">
        <v>6224900</v>
      </c>
      <c r="M9229" s="3">
        <v>1037483.3338253144</v>
      </c>
      <c r="N9229" s="3">
        <v>1037483.3338253144</v>
      </c>
      <c r="O9229" s="9"/>
    </row>
    <row r="9230" spans="1:15" x14ac:dyDescent="0.25">
      <c r="A9230" s="1">
        <v>900</v>
      </c>
      <c r="B9230" s="1" t="s">
        <v>144</v>
      </c>
      <c r="C9230" s="1" t="s">
        <v>9154</v>
      </c>
      <c r="D9230" s="1">
        <v>242651</v>
      </c>
      <c r="E9230" s="1">
        <v>524596</v>
      </c>
      <c r="F9230" s="1">
        <v>7355</v>
      </c>
      <c r="G9230" s="3">
        <v>926</v>
      </c>
      <c r="H9230" s="3">
        <v>8</v>
      </c>
      <c r="I9230" s="3">
        <v>13427000</v>
      </c>
      <c r="J9230" s="3">
        <v>1350000</v>
      </c>
      <c r="K9230" s="3">
        <v>127600</v>
      </c>
      <c r="L9230" s="3">
        <v>14904600</v>
      </c>
      <c r="M9230" s="3">
        <v>2484100.0011779759</v>
      </c>
      <c r="N9230" s="3">
        <v>2484100.0011779759</v>
      </c>
      <c r="O9230" s="9"/>
    </row>
    <row r="9231" spans="1:15" x14ac:dyDescent="0.25">
      <c r="A9231" s="1">
        <v>900</v>
      </c>
      <c r="B9231" s="1" t="s">
        <v>144</v>
      </c>
      <c r="C9231" s="1" t="s">
        <v>9155</v>
      </c>
      <c r="D9231" s="1">
        <v>242628</v>
      </c>
      <c r="E9231" s="1">
        <v>524598</v>
      </c>
      <c r="F9231" s="1">
        <v>7345</v>
      </c>
      <c r="G9231" s="3">
        <v>687</v>
      </c>
      <c r="H9231" s="3">
        <v>2</v>
      </c>
      <c r="I9231" s="3">
        <v>9961500</v>
      </c>
      <c r="J9231" s="3">
        <v>1350000</v>
      </c>
      <c r="K9231" s="3">
        <v>31900</v>
      </c>
      <c r="L9231" s="3">
        <v>11343400</v>
      </c>
      <c r="M9231" s="3">
        <v>1890566.6675631853</v>
      </c>
      <c r="N9231" s="3">
        <v>1890566.6675631853</v>
      </c>
      <c r="O9231" s="9"/>
    </row>
    <row r="9232" spans="1:15" x14ac:dyDescent="0.25">
      <c r="A9232" s="1">
        <v>900</v>
      </c>
      <c r="B9232" s="1" t="s">
        <v>144</v>
      </c>
      <c r="C9232" s="1" t="s">
        <v>9156</v>
      </c>
      <c r="D9232" s="1">
        <v>242648</v>
      </c>
      <c r="E9232" s="1">
        <v>524601</v>
      </c>
      <c r="F9232" s="1">
        <v>570003</v>
      </c>
      <c r="G9232" s="3">
        <v>555</v>
      </c>
      <c r="H9232" s="3">
        <v>2</v>
      </c>
      <c r="I9232" s="3">
        <v>8047500</v>
      </c>
      <c r="J9232" s="3">
        <v>1350000</v>
      </c>
      <c r="K9232" s="3">
        <v>31900</v>
      </c>
      <c r="L9232" s="3">
        <v>9429400</v>
      </c>
      <c r="M9232" s="3">
        <v>1571566.6674119134</v>
      </c>
      <c r="N9232" s="3">
        <v>1571566.6674119134</v>
      </c>
      <c r="O9232" s="9"/>
    </row>
    <row r="9233" spans="1:15" x14ac:dyDescent="0.25">
      <c r="A9233" s="1">
        <v>900</v>
      </c>
      <c r="B9233" s="1" t="s">
        <v>144</v>
      </c>
      <c r="C9233" s="1" t="s">
        <v>9157</v>
      </c>
      <c r="D9233" s="1">
        <v>242652</v>
      </c>
      <c r="E9233" s="1">
        <v>524602</v>
      </c>
      <c r="F9233" s="1">
        <v>7356</v>
      </c>
      <c r="G9233" s="3">
        <v>530</v>
      </c>
      <c r="H9233" s="3">
        <v>2</v>
      </c>
      <c r="I9233" s="3">
        <v>7685000</v>
      </c>
      <c r="J9233" s="3">
        <v>1350000</v>
      </c>
      <c r="K9233" s="3">
        <v>31900</v>
      </c>
      <c r="L9233" s="3">
        <v>9066900</v>
      </c>
      <c r="M9233" s="3">
        <v>1511150.0007165968</v>
      </c>
      <c r="N9233" s="3">
        <v>1511150.0007165968</v>
      </c>
      <c r="O9233" s="9"/>
    </row>
    <row r="9234" spans="1:15" x14ac:dyDescent="0.25">
      <c r="A9234" s="1">
        <v>900</v>
      </c>
      <c r="B9234" s="1" t="s">
        <v>144</v>
      </c>
      <c r="C9234" s="1" t="s">
        <v>9158</v>
      </c>
      <c r="D9234" s="1">
        <v>242629</v>
      </c>
      <c r="E9234" s="1">
        <v>530100</v>
      </c>
      <c r="F9234" s="1">
        <v>7346</v>
      </c>
      <c r="G9234" s="3">
        <v>538</v>
      </c>
      <c r="H9234" s="3">
        <v>5</v>
      </c>
      <c r="I9234" s="3">
        <v>7801000</v>
      </c>
      <c r="J9234" s="3">
        <v>1350000</v>
      </c>
      <c r="K9234" s="3">
        <v>79750</v>
      </c>
      <c r="L9234" s="3">
        <v>9230750</v>
      </c>
      <c r="M9234" s="3">
        <v>1538458.3340628799</v>
      </c>
      <c r="N9234" s="3">
        <v>1538458.3340628799</v>
      </c>
      <c r="O9234" s="9"/>
    </row>
    <row r="9235" spans="1:15" x14ac:dyDescent="0.25">
      <c r="A9235" s="1">
        <v>900</v>
      </c>
      <c r="B9235" s="1" t="s">
        <v>144</v>
      </c>
      <c r="C9235" s="1" t="s">
        <v>9159</v>
      </c>
      <c r="D9235" s="1">
        <v>242641</v>
      </c>
      <c r="E9235" s="1">
        <v>524603</v>
      </c>
      <c r="F9235" s="1">
        <v>570019</v>
      </c>
      <c r="G9235" s="3">
        <v>415</v>
      </c>
      <c r="H9235" s="3">
        <v>1</v>
      </c>
      <c r="I9235" s="3">
        <v>6017500</v>
      </c>
      <c r="J9235" s="3">
        <v>1350000</v>
      </c>
      <c r="K9235" s="3">
        <v>15950</v>
      </c>
      <c r="L9235" s="3">
        <v>7383450</v>
      </c>
      <c r="M9235" s="3">
        <v>1230575.0005835465</v>
      </c>
      <c r="N9235" s="3">
        <v>1230575.0005835465</v>
      </c>
      <c r="O9235" s="9"/>
    </row>
    <row r="9236" spans="1:15" x14ac:dyDescent="0.25">
      <c r="A9236" s="1">
        <v>900</v>
      </c>
      <c r="B9236" s="1" t="s">
        <v>144</v>
      </c>
      <c r="C9236" s="1" t="s">
        <v>9160</v>
      </c>
      <c r="D9236" s="1">
        <v>242630</v>
      </c>
      <c r="E9236" s="1">
        <v>98660</v>
      </c>
      <c r="F9236" s="1">
        <v>260002</v>
      </c>
      <c r="G9236" s="3">
        <v>401</v>
      </c>
      <c r="H9236" s="3">
        <v>2</v>
      </c>
      <c r="I9236" s="3">
        <v>5814500</v>
      </c>
      <c r="J9236" s="3">
        <v>1350000</v>
      </c>
      <c r="K9236" s="3">
        <v>31900</v>
      </c>
      <c r="L9236" s="3">
        <v>7196400</v>
      </c>
      <c r="M9236" s="3">
        <v>1199400.0005687631</v>
      </c>
      <c r="N9236" s="3">
        <v>1199400.0005687631</v>
      </c>
      <c r="O9236" s="9"/>
    </row>
    <row r="9237" spans="1:15" x14ac:dyDescent="0.25">
      <c r="A9237" s="6">
        <v>900</v>
      </c>
      <c r="B9237" s="6" t="s">
        <v>144</v>
      </c>
      <c r="C9237" s="6"/>
      <c r="D9237" s="6"/>
      <c r="E9237" s="6"/>
      <c r="F9237" s="6"/>
      <c r="G9237" s="7">
        <v>8973</v>
      </c>
      <c r="H9237" s="7">
        <v>57</v>
      </c>
      <c r="I9237" s="7">
        <v>130108500</v>
      </c>
      <c r="J9237" s="7">
        <v>21600000</v>
      </c>
      <c r="K9237" s="7">
        <v>909150</v>
      </c>
      <c r="L9237" s="7">
        <v>152617650</v>
      </c>
      <c r="M9237" s="7">
        <v>25436275.012062043</v>
      </c>
      <c r="N9237" s="7">
        <v>25436275.012062043</v>
      </c>
      <c r="O9237" s="9"/>
    </row>
    <row r="9238" spans="1:15" x14ac:dyDescent="0.25">
      <c r="A9238" s="1">
        <v>901</v>
      </c>
      <c r="B9238" s="1" t="s">
        <v>145</v>
      </c>
      <c r="C9238" s="1" t="s">
        <v>9161</v>
      </c>
      <c r="D9238" s="1">
        <v>242636</v>
      </c>
      <c r="E9238" s="1">
        <v>524581</v>
      </c>
      <c r="F9238" s="1">
        <v>7324</v>
      </c>
      <c r="G9238" s="3">
        <v>568</v>
      </c>
      <c r="H9238" s="3">
        <v>11</v>
      </c>
      <c r="I9238" s="3">
        <v>8236000</v>
      </c>
      <c r="J9238" s="3">
        <v>1350000</v>
      </c>
      <c r="K9238" s="3">
        <v>175450</v>
      </c>
      <c r="L9238" s="3">
        <v>9761450</v>
      </c>
      <c r="M9238" s="3">
        <v>1626908.3341048234</v>
      </c>
      <c r="N9238" s="3">
        <v>1626908.3341048234</v>
      </c>
      <c r="O9238" s="9"/>
    </row>
    <row r="9239" spans="1:15" x14ac:dyDescent="0.25">
      <c r="A9239" s="1">
        <v>901</v>
      </c>
      <c r="B9239" s="1" t="s">
        <v>145</v>
      </c>
      <c r="C9239" s="1" t="s">
        <v>9162</v>
      </c>
      <c r="D9239" s="1">
        <v>242655</v>
      </c>
      <c r="E9239" s="1">
        <v>524582</v>
      </c>
      <c r="F9239" s="1">
        <v>570007</v>
      </c>
      <c r="G9239" s="3">
        <v>500</v>
      </c>
      <c r="H9239" s="3">
        <v>0</v>
      </c>
      <c r="I9239" s="3">
        <v>7250000</v>
      </c>
      <c r="J9239" s="3">
        <v>1350000</v>
      </c>
      <c r="K9239" s="3">
        <v>0</v>
      </c>
      <c r="L9239" s="3">
        <v>8600000</v>
      </c>
      <c r="M9239" s="3">
        <v>1433333.334013029</v>
      </c>
      <c r="N9239" s="3">
        <v>1433333.334013029</v>
      </c>
      <c r="O9239" s="9"/>
    </row>
    <row r="9240" spans="1:15" x14ac:dyDescent="0.25">
      <c r="A9240" s="1">
        <v>901</v>
      </c>
      <c r="B9240" s="1" t="s">
        <v>145</v>
      </c>
      <c r="C9240" s="1" t="s">
        <v>9163</v>
      </c>
      <c r="D9240" s="1">
        <v>242631</v>
      </c>
      <c r="E9240" s="1">
        <v>524583</v>
      </c>
      <c r="F9240" s="1">
        <v>570014</v>
      </c>
      <c r="G9240" s="3">
        <v>549</v>
      </c>
      <c r="H9240" s="3">
        <v>15</v>
      </c>
      <c r="I9240" s="3">
        <v>7960500</v>
      </c>
      <c r="J9240" s="3">
        <v>1350000</v>
      </c>
      <c r="K9240" s="3">
        <v>239250</v>
      </c>
      <c r="L9240" s="3">
        <v>9549750</v>
      </c>
      <c r="M9240" s="3">
        <v>1591625.0007547585</v>
      </c>
      <c r="N9240" s="3">
        <v>1591625.0007547585</v>
      </c>
      <c r="O9240" s="9"/>
    </row>
    <row r="9241" spans="1:15" x14ac:dyDescent="0.25">
      <c r="A9241" s="1">
        <v>901</v>
      </c>
      <c r="B9241" s="1" t="s">
        <v>145</v>
      </c>
      <c r="C9241" s="1" t="s">
        <v>9164</v>
      </c>
      <c r="D9241" s="1">
        <v>242642</v>
      </c>
      <c r="E9241" s="1">
        <v>524585</v>
      </c>
      <c r="F9241" s="1">
        <v>7314</v>
      </c>
      <c r="G9241" s="3">
        <v>545</v>
      </c>
      <c r="H9241" s="3">
        <v>0</v>
      </c>
      <c r="I9241" s="3">
        <v>7902500</v>
      </c>
      <c r="J9241" s="3">
        <v>1350000</v>
      </c>
      <c r="K9241" s="3">
        <v>0</v>
      </c>
      <c r="L9241" s="3">
        <v>9252500</v>
      </c>
      <c r="M9241" s="3">
        <v>1542083.3340645989</v>
      </c>
      <c r="N9241" s="3">
        <v>1542083.3340645989</v>
      </c>
      <c r="O9241" s="9"/>
    </row>
    <row r="9242" spans="1:15" x14ac:dyDescent="0.25">
      <c r="A9242" s="1">
        <v>901</v>
      </c>
      <c r="B9242" s="1" t="s">
        <v>145</v>
      </c>
      <c r="C9242" s="1" t="s">
        <v>9165</v>
      </c>
      <c r="D9242" s="1">
        <v>242658</v>
      </c>
      <c r="E9242" s="1">
        <v>524586</v>
      </c>
      <c r="F9242" s="1">
        <v>570008</v>
      </c>
      <c r="G9242" s="3">
        <v>343</v>
      </c>
      <c r="H9242" s="3">
        <v>0</v>
      </c>
      <c r="I9242" s="3">
        <v>4973500</v>
      </c>
      <c r="J9242" s="3">
        <v>1350000</v>
      </c>
      <c r="K9242" s="3">
        <v>0</v>
      </c>
      <c r="L9242" s="3">
        <v>6323500</v>
      </c>
      <c r="M9242" s="3">
        <v>1053916.6671664405</v>
      </c>
      <c r="N9242" s="3">
        <v>1053916.6671664405</v>
      </c>
      <c r="O9242" s="9"/>
    </row>
    <row r="9243" spans="1:15" x14ac:dyDescent="0.25">
      <c r="A9243" s="1">
        <v>901</v>
      </c>
      <c r="B9243" s="1" t="s">
        <v>145</v>
      </c>
      <c r="C9243" s="1" t="s">
        <v>9166</v>
      </c>
      <c r="D9243" s="1">
        <v>242662</v>
      </c>
      <c r="E9243" s="1">
        <v>98644</v>
      </c>
      <c r="F9243" s="1">
        <v>7319</v>
      </c>
      <c r="G9243" s="3">
        <v>533</v>
      </c>
      <c r="H9243" s="3">
        <v>1</v>
      </c>
      <c r="I9243" s="3">
        <v>7728500</v>
      </c>
      <c r="J9243" s="3">
        <v>1350000</v>
      </c>
      <c r="K9243" s="3">
        <v>15950</v>
      </c>
      <c r="L9243" s="3">
        <v>9094450</v>
      </c>
      <c r="M9243" s="3">
        <v>1515741.6673854408</v>
      </c>
      <c r="N9243" s="3">
        <v>1515741.6673854408</v>
      </c>
      <c r="O9243" s="9"/>
    </row>
    <row r="9244" spans="1:15" x14ac:dyDescent="0.25">
      <c r="A9244" s="1">
        <v>901</v>
      </c>
      <c r="B9244" s="1" t="s">
        <v>145</v>
      </c>
      <c r="C9244" s="1" t="s">
        <v>9167</v>
      </c>
      <c r="D9244" s="1">
        <v>242622</v>
      </c>
      <c r="E9244" s="1">
        <v>530091</v>
      </c>
      <c r="F9244" s="1">
        <v>7308</v>
      </c>
      <c r="G9244" s="3">
        <v>456</v>
      </c>
      <c r="H9244" s="3">
        <v>11</v>
      </c>
      <c r="I9244" s="3">
        <v>6612000</v>
      </c>
      <c r="J9244" s="3">
        <v>1350000</v>
      </c>
      <c r="K9244" s="3">
        <v>175450</v>
      </c>
      <c r="L9244" s="3">
        <v>8137450</v>
      </c>
      <c r="M9244" s="3">
        <v>1356241.6673098051</v>
      </c>
      <c r="N9244" s="3">
        <v>1356241.6673098051</v>
      </c>
      <c r="O9244" s="9"/>
    </row>
    <row r="9245" spans="1:15" x14ac:dyDescent="0.25">
      <c r="A9245" s="1">
        <v>901</v>
      </c>
      <c r="B9245" s="1" t="s">
        <v>145</v>
      </c>
      <c r="C9245" s="1" t="s">
        <v>9168</v>
      </c>
      <c r="D9245" s="1">
        <v>242634</v>
      </c>
      <c r="E9245" s="1">
        <v>524588</v>
      </c>
      <c r="F9245" s="1">
        <v>570022</v>
      </c>
      <c r="G9245" s="3">
        <v>267</v>
      </c>
      <c r="H9245" s="3">
        <v>0</v>
      </c>
      <c r="I9245" s="3">
        <v>3871500</v>
      </c>
      <c r="J9245" s="3">
        <v>1350000</v>
      </c>
      <c r="K9245" s="3">
        <v>0</v>
      </c>
      <c r="L9245" s="3">
        <v>5221500</v>
      </c>
      <c r="M9245" s="3">
        <v>870250.000412678</v>
      </c>
      <c r="N9245" s="3">
        <v>870250.000412678</v>
      </c>
      <c r="O9245" s="9"/>
    </row>
    <row r="9246" spans="1:15" x14ac:dyDescent="0.25">
      <c r="A9246" s="1">
        <v>901</v>
      </c>
      <c r="B9246" s="1" t="s">
        <v>145</v>
      </c>
      <c r="C9246" s="1" t="s">
        <v>9169</v>
      </c>
      <c r="D9246" s="1">
        <v>242643</v>
      </c>
      <c r="E9246" s="1">
        <v>524589</v>
      </c>
      <c r="F9246" s="1">
        <v>7313</v>
      </c>
      <c r="G9246" s="3">
        <v>705</v>
      </c>
      <c r="H9246" s="3">
        <v>6</v>
      </c>
      <c r="I9246" s="3">
        <v>10222500</v>
      </c>
      <c r="J9246" s="3">
        <v>1350000</v>
      </c>
      <c r="K9246" s="3">
        <v>95700</v>
      </c>
      <c r="L9246" s="3">
        <v>11668200</v>
      </c>
      <c r="M9246" s="3">
        <v>1944700.0009221889</v>
      </c>
      <c r="N9246" s="3">
        <v>1944700.0009221889</v>
      </c>
      <c r="O9246" s="9"/>
    </row>
    <row r="9247" spans="1:15" x14ac:dyDescent="0.25">
      <c r="A9247" s="1">
        <v>901</v>
      </c>
      <c r="B9247" s="1" t="s">
        <v>145</v>
      </c>
      <c r="C9247" s="1" t="s">
        <v>9170</v>
      </c>
      <c r="D9247" s="1">
        <v>242659</v>
      </c>
      <c r="E9247" s="1">
        <v>98646</v>
      </c>
      <c r="F9247" s="1">
        <v>570009</v>
      </c>
      <c r="G9247" s="3">
        <v>586</v>
      </c>
      <c r="H9247" s="3">
        <v>15</v>
      </c>
      <c r="I9247" s="3">
        <v>8497000</v>
      </c>
      <c r="J9247" s="3">
        <v>1350000</v>
      </c>
      <c r="K9247" s="3">
        <v>239250</v>
      </c>
      <c r="L9247" s="3">
        <v>10086250</v>
      </c>
      <c r="M9247" s="3">
        <v>1681041.6674638272</v>
      </c>
      <c r="N9247" s="3">
        <v>1681041.6674638272</v>
      </c>
      <c r="O9247" s="9"/>
    </row>
    <row r="9248" spans="1:15" x14ac:dyDescent="0.25">
      <c r="A9248" s="1">
        <v>901</v>
      </c>
      <c r="B9248" s="1" t="s">
        <v>145</v>
      </c>
      <c r="C9248" s="1" t="s">
        <v>9171</v>
      </c>
      <c r="D9248" s="1">
        <v>242621</v>
      </c>
      <c r="E9248" s="1">
        <v>524590</v>
      </c>
      <c r="F9248" s="1">
        <v>7309</v>
      </c>
      <c r="G9248" s="3">
        <v>675</v>
      </c>
      <c r="H9248" s="3">
        <v>17</v>
      </c>
      <c r="I9248" s="3">
        <v>9787500</v>
      </c>
      <c r="J9248" s="3">
        <v>1350000</v>
      </c>
      <c r="K9248" s="3">
        <v>271150</v>
      </c>
      <c r="L9248" s="3">
        <v>11408650</v>
      </c>
      <c r="M9248" s="3">
        <v>1901441.6675683423</v>
      </c>
      <c r="N9248" s="3">
        <v>1901441.6675683423</v>
      </c>
      <c r="O9248" s="9"/>
    </row>
    <row r="9249" spans="1:15" x14ac:dyDescent="0.25">
      <c r="A9249" s="1">
        <v>901</v>
      </c>
      <c r="B9249" s="1" t="s">
        <v>145</v>
      </c>
      <c r="C9249" s="1" t="s">
        <v>9172</v>
      </c>
      <c r="D9249" s="1">
        <v>242632</v>
      </c>
      <c r="E9249" s="1">
        <v>530094</v>
      </c>
      <c r="F9249" s="1">
        <v>7322</v>
      </c>
      <c r="G9249" s="3">
        <v>542</v>
      </c>
      <c r="H9249" s="3">
        <v>1</v>
      </c>
      <c r="I9249" s="3">
        <v>7859000</v>
      </c>
      <c r="J9249" s="3">
        <v>1350000</v>
      </c>
      <c r="K9249" s="3">
        <v>15950</v>
      </c>
      <c r="L9249" s="3">
        <v>9224950</v>
      </c>
      <c r="M9249" s="3">
        <v>1537491.667395755</v>
      </c>
      <c r="N9249" s="3">
        <v>1537491.667395755</v>
      </c>
      <c r="O9249" s="9"/>
    </row>
    <row r="9250" spans="1:15" x14ac:dyDescent="0.25">
      <c r="A9250" s="1">
        <v>901</v>
      </c>
      <c r="B9250" s="1" t="s">
        <v>145</v>
      </c>
      <c r="C9250" s="1" t="s">
        <v>9173</v>
      </c>
      <c r="D9250" s="1">
        <v>242663</v>
      </c>
      <c r="E9250" s="1">
        <v>524592</v>
      </c>
      <c r="F9250" s="1">
        <v>7320</v>
      </c>
      <c r="G9250" s="3">
        <v>464</v>
      </c>
      <c r="H9250" s="3">
        <v>21</v>
      </c>
      <c r="I9250" s="3">
        <v>6728000</v>
      </c>
      <c r="J9250" s="3">
        <v>1350000</v>
      </c>
      <c r="K9250" s="3">
        <v>334950</v>
      </c>
      <c r="L9250" s="3">
        <v>8412950</v>
      </c>
      <c r="M9250" s="3">
        <v>1402158.3339982457</v>
      </c>
      <c r="N9250" s="3">
        <v>1402158.3339982457</v>
      </c>
      <c r="O9250" s="9"/>
    </row>
    <row r="9251" spans="1:15" x14ac:dyDescent="0.25">
      <c r="A9251" s="1">
        <v>901</v>
      </c>
      <c r="B9251" s="1" t="s">
        <v>145</v>
      </c>
      <c r="C9251" s="1" t="s">
        <v>9174</v>
      </c>
      <c r="D9251" s="1">
        <v>242660</v>
      </c>
      <c r="E9251" s="1">
        <v>524593</v>
      </c>
      <c r="F9251" s="1">
        <v>7317</v>
      </c>
      <c r="G9251" s="3">
        <v>523</v>
      </c>
      <c r="H9251" s="3">
        <v>2</v>
      </c>
      <c r="I9251" s="3">
        <v>7583500</v>
      </c>
      <c r="J9251" s="3">
        <v>1350000</v>
      </c>
      <c r="K9251" s="3">
        <v>31900</v>
      </c>
      <c r="L9251" s="3">
        <v>8965400</v>
      </c>
      <c r="M9251" s="3">
        <v>1494233.3340419082</v>
      </c>
      <c r="N9251" s="3">
        <v>1494233.3340419082</v>
      </c>
      <c r="O9251" s="9"/>
    </row>
    <row r="9252" spans="1:15" x14ac:dyDescent="0.25">
      <c r="A9252" s="1">
        <v>901</v>
      </c>
      <c r="B9252" s="1" t="s">
        <v>145</v>
      </c>
      <c r="C9252" s="1" t="s">
        <v>9175</v>
      </c>
      <c r="D9252" s="1">
        <v>242633</v>
      </c>
      <c r="E9252" s="1">
        <v>530095</v>
      </c>
      <c r="F9252" s="1">
        <v>7321</v>
      </c>
      <c r="G9252" s="3">
        <v>547</v>
      </c>
      <c r="H9252" s="3">
        <v>11</v>
      </c>
      <c r="I9252" s="3">
        <v>7931500</v>
      </c>
      <c r="J9252" s="3">
        <v>1350000</v>
      </c>
      <c r="K9252" s="3">
        <v>175450</v>
      </c>
      <c r="L9252" s="3">
        <v>9456950</v>
      </c>
      <c r="M9252" s="3">
        <v>1576158.3340807576</v>
      </c>
      <c r="N9252" s="3">
        <v>1576158.3340807576</v>
      </c>
      <c r="O9252" s="9"/>
    </row>
    <row r="9253" spans="1:15" x14ac:dyDescent="0.25">
      <c r="A9253" s="1">
        <v>901</v>
      </c>
      <c r="B9253" s="1" t="s">
        <v>145</v>
      </c>
      <c r="C9253" s="1" t="s">
        <v>9176</v>
      </c>
      <c r="D9253" s="1">
        <v>242635</v>
      </c>
      <c r="E9253" s="1">
        <v>98683</v>
      </c>
      <c r="F9253" s="1">
        <v>570001</v>
      </c>
      <c r="G9253" s="3">
        <v>596</v>
      </c>
      <c r="H9253" s="3">
        <v>9</v>
      </c>
      <c r="I9253" s="3">
        <v>8642000</v>
      </c>
      <c r="J9253" s="3">
        <v>1350000</v>
      </c>
      <c r="K9253" s="3">
        <v>143550</v>
      </c>
      <c r="L9253" s="3">
        <v>10135550</v>
      </c>
      <c r="M9253" s="3">
        <v>1689258.3341343903</v>
      </c>
      <c r="N9253" s="3">
        <v>1689258.3341343903</v>
      </c>
      <c r="O9253" s="9"/>
    </row>
    <row r="9254" spans="1:15" x14ac:dyDescent="0.25">
      <c r="A9254" s="1">
        <v>901</v>
      </c>
      <c r="B9254" s="1" t="s">
        <v>145</v>
      </c>
      <c r="C9254" s="1" t="s">
        <v>6726</v>
      </c>
      <c r="D9254" s="1">
        <v>242644</v>
      </c>
      <c r="E9254" s="1">
        <v>524595</v>
      </c>
      <c r="F9254" s="1">
        <v>570013</v>
      </c>
      <c r="G9254" s="3">
        <v>414</v>
      </c>
      <c r="H9254" s="3">
        <v>20</v>
      </c>
      <c r="I9254" s="3">
        <v>6003000</v>
      </c>
      <c r="J9254" s="3">
        <v>1350000</v>
      </c>
      <c r="K9254" s="3">
        <v>319000</v>
      </c>
      <c r="L9254" s="3">
        <v>7672000</v>
      </c>
      <c r="M9254" s="3">
        <v>1278666.6672730185</v>
      </c>
      <c r="N9254" s="3">
        <v>1278666.6672730185</v>
      </c>
      <c r="O9254" s="9"/>
    </row>
    <row r="9255" spans="1:15" x14ac:dyDescent="0.25">
      <c r="A9255" s="1">
        <v>901</v>
      </c>
      <c r="B9255" s="1" t="s">
        <v>145</v>
      </c>
      <c r="C9255" s="1" t="s">
        <v>9177</v>
      </c>
      <c r="D9255" s="1">
        <v>242624</v>
      </c>
      <c r="E9255" s="1">
        <v>524597</v>
      </c>
      <c r="F9255" s="1">
        <v>7311</v>
      </c>
      <c r="G9255" s="3">
        <v>289</v>
      </c>
      <c r="H9255" s="3">
        <v>0</v>
      </c>
      <c r="I9255" s="3">
        <v>4190500</v>
      </c>
      <c r="J9255" s="3">
        <v>1350000</v>
      </c>
      <c r="K9255" s="3">
        <v>0</v>
      </c>
      <c r="L9255" s="3">
        <v>5540500</v>
      </c>
      <c r="M9255" s="3">
        <v>923416.66710455669</v>
      </c>
      <c r="N9255" s="3">
        <v>923416.66710455669</v>
      </c>
      <c r="O9255" s="9"/>
    </row>
    <row r="9256" spans="1:15" x14ac:dyDescent="0.25">
      <c r="A9256" s="1">
        <v>901</v>
      </c>
      <c r="B9256" s="1" t="s">
        <v>145</v>
      </c>
      <c r="C9256" s="1" t="s">
        <v>9178</v>
      </c>
      <c r="D9256" s="1">
        <v>242637</v>
      </c>
      <c r="E9256" s="1">
        <v>530097</v>
      </c>
      <c r="F9256" s="1">
        <v>570011</v>
      </c>
      <c r="G9256" s="3">
        <v>484</v>
      </c>
      <c r="H9256" s="3">
        <v>8</v>
      </c>
      <c r="I9256" s="3">
        <v>7018000</v>
      </c>
      <c r="J9256" s="3">
        <v>1350000</v>
      </c>
      <c r="K9256" s="3">
        <v>127600</v>
      </c>
      <c r="L9256" s="3">
        <v>8495600</v>
      </c>
      <c r="M9256" s="3">
        <v>1415933.3340047777</v>
      </c>
      <c r="N9256" s="3">
        <v>1415933.3340047777</v>
      </c>
      <c r="O9256" s="9"/>
    </row>
    <row r="9257" spans="1:15" x14ac:dyDescent="0.25">
      <c r="A9257" s="1">
        <v>901</v>
      </c>
      <c r="B9257" s="1" t="s">
        <v>145</v>
      </c>
      <c r="C9257" s="1" t="s">
        <v>9179</v>
      </c>
      <c r="D9257" s="1">
        <v>242653</v>
      </c>
      <c r="E9257" s="1">
        <v>98684</v>
      </c>
      <c r="F9257" s="1">
        <v>7315</v>
      </c>
      <c r="G9257" s="3">
        <v>659</v>
      </c>
      <c r="H9257" s="3">
        <v>0</v>
      </c>
      <c r="I9257" s="3">
        <v>9555500</v>
      </c>
      <c r="J9257" s="3">
        <v>1350000</v>
      </c>
      <c r="K9257" s="3">
        <v>0</v>
      </c>
      <c r="L9257" s="3">
        <v>10905500</v>
      </c>
      <c r="M9257" s="3">
        <v>1817583.3341952427</v>
      </c>
      <c r="N9257" s="3">
        <v>1817583.3341952427</v>
      </c>
      <c r="O9257" s="9"/>
    </row>
    <row r="9258" spans="1:15" x14ac:dyDescent="0.25">
      <c r="A9258" s="1">
        <v>901</v>
      </c>
      <c r="B9258" s="1" t="s">
        <v>145</v>
      </c>
      <c r="C9258" s="1" t="s">
        <v>9180</v>
      </c>
      <c r="D9258" s="1">
        <v>242656</v>
      </c>
      <c r="E9258" s="1">
        <v>530098</v>
      </c>
      <c r="F9258" s="1">
        <v>7316</v>
      </c>
      <c r="G9258" s="3">
        <v>1016</v>
      </c>
      <c r="H9258" s="3">
        <v>1</v>
      </c>
      <c r="I9258" s="3">
        <v>14732000</v>
      </c>
      <c r="J9258" s="3">
        <v>1350000</v>
      </c>
      <c r="K9258" s="3">
        <v>15950</v>
      </c>
      <c r="L9258" s="3">
        <v>16097950</v>
      </c>
      <c r="M9258" s="3">
        <v>2682991.6679389584</v>
      </c>
      <c r="N9258" s="3">
        <v>2682991.6679389584</v>
      </c>
      <c r="O9258" s="9"/>
    </row>
    <row r="9259" spans="1:15" x14ac:dyDescent="0.25">
      <c r="A9259" s="1">
        <v>901</v>
      </c>
      <c r="B9259" s="1" t="s">
        <v>145</v>
      </c>
      <c r="C9259" s="1" t="s">
        <v>9181</v>
      </c>
      <c r="D9259" s="1">
        <v>242657</v>
      </c>
      <c r="E9259" s="1">
        <v>524599</v>
      </c>
      <c r="F9259" s="1">
        <v>260007</v>
      </c>
      <c r="G9259" s="3">
        <v>391</v>
      </c>
      <c r="H9259" s="3">
        <v>0</v>
      </c>
      <c r="I9259" s="3">
        <v>5669500</v>
      </c>
      <c r="J9259" s="3">
        <v>1350000</v>
      </c>
      <c r="K9259" s="3">
        <v>0</v>
      </c>
      <c r="L9259" s="3">
        <v>7019500</v>
      </c>
      <c r="M9259" s="3">
        <v>1169916.6672214486</v>
      </c>
      <c r="N9259" s="3">
        <v>1169916.6672214486</v>
      </c>
      <c r="O9259" s="9"/>
    </row>
    <row r="9260" spans="1:15" x14ac:dyDescent="0.25">
      <c r="A9260" s="1">
        <v>901</v>
      </c>
      <c r="B9260" s="1" t="s">
        <v>145</v>
      </c>
      <c r="C9260" s="1" t="s">
        <v>9182</v>
      </c>
      <c r="D9260" s="1">
        <v>242654</v>
      </c>
      <c r="E9260" s="1">
        <v>524600</v>
      </c>
      <c r="F9260" s="1">
        <v>570018</v>
      </c>
      <c r="G9260" s="3">
        <v>578</v>
      </c>
      <c r="H9260" s="3">
        <v>0</v>
      </c>
      <c r="I9260" s="3">
        <v>8381000</v>
      </c>
      <c r="J9260" s="3">
        <v>1350000</v>
      </c>
      <c r="K9260" s="3">
        <v>0</v>
      </c>
      <c r="L9260" s="3">
        <v>9731000</v>
      </c>
      <c r="M9260" s="3">
        <v>1621833.3341024169</v>
      </c>
      <c r="N9260" s="3">
        <v>1621833.3341024169</v>
      </c>
      <c r="O9260" s="9"/>
    </row>
    <row r="9261" spans="1:15" x14ac:dyDescent="0.25">
      <c r="A9261" s="1">
        <v>901</v>
      </c>
      <c r="B9261" s="1" t="s">
        <v>145</v>
      </c>
      <c r="C9261" s="1" t="s">
        <v>9183</v>
      </c>
      <c r="D9261" s="1">
        <v>242638</v>
      </c>
      <c r="E9261" s="1">
        <v>530099</v>
      </c>
      <c r="F9261" s="1">
        <v>7323</v>
      </c>
      <c r="G9261" s="3">
        <v>767</v>
      </c>
      <c r="H9261" s="3">
        <v>1</v>
      </c>
      <c r="I9261" s="3">
        <v>11121500</v>
      </c>
      <c r="J9261" s="3">
        <v>1350000</v>
      </c>
      <c r="K9261" s="3">
        <v>15950</v>
      </c>
      <c r="L9261" s="3">
        <v>12487450</v>
      </c>
      <c r="M9261" s="3">
        <v>2081241.6676536046</v>
      </c>
      <c r="N9261" s="3">
        <v>2081241.6676536046</v>
      </c>
      <c r="O9261" s="9"/>
    </row>
    <row r="9262" spans="1:15" x14ac:dyDescent="0.25">
      <c r="A9262" s="1">
        <v>901</v>
      </c>
      <c r="B9262" s="1" t="s">
        <v>145</v>
      </c>
      <c r="C9262" s="1" t="s">
        <v>9184</v>
      </c>
      <c r="D9262" s="1">
        <v>242623</v>
      </c>
      <c r="E9262" s="1">
        <v>524604</v>
      </c>
      <c r="F9262" s="1">
        <v>7310</v>
      </c>
      <c r="G9262" s="3">
        <v>657</v>
      </c>
      <c r="H9262" s="3">
        <v>7</v>
      </c>
      <c r="I9262" s="3">
        <v>9526500</v>
      </c>
      <c r="J9262" s="3">
        <v>1350000</v>
      </c>
      <c r="K9262" s="3">
        <v>111650</v>
      </c>
      <c r="L9262" s="3">
        <v>10988150</v>
      </c>
      <c r="M9262" s="3">
        <v>1831358.334201775</v>
      </c>
      <c r="N9262" s="3">
        <v>1831358.334201775</v>
      </c>
      <c r="O9262" s="9"/>
    </row>
    <row r="9263" spans="1:15" x14ac:dyDescent="0.25">
      <c r="A9263" s="1">
        <v>901</v>
      </c>
      <c r="B9263" s="1" t="s">
        <v>145</v>
      </c>
      <c r="C9263" s="1" t="s">
        <v>9185</v>
      </c>
      <c r="D9263" s="1">
        <v>242661</v>
      </c>
      <c r="E9263" s="1">
        <v>524605</v>
      </c>
      <c r="F9263" s="1">
        <v>7318</v>
      </c>
      <c r="G9263" s="3">
        <v>950</v>
      </c>
      <c r="H9263" s="3">
        <v>1</v>
      </c>
      <c r="I9263" s="3">
        <v>13775000</v>
      </c>
      <c r="J9263" s="3">
        <v>1350000</v>
      </c>
      <c r="K9263" s="3">
        <v>15950</v>
      </c>
      <c r="L9263" s="3">
        <v>15140950</v>
      </c>
      <c r="M9263" s="3">
        <v>2523491.6678633224</v>
      </c>
      <c r="N9263" s="3">
        <v>2523491.6678633224</v>
      </c>
      <c r="O9263" s="9"/>
    </row>
    <row r="9264" spans="1:15" x14ac:dyDescent="0.25">
      <c r="A9264" s="1">
        <v>901</v>
      </c>
      <c r="B9264" s="1" t="s">
        <v>145</v>
      </c>
      <c r="C9264" s="1" t="s">
        <v>9186</v>
      </c>
      <c r="D9264" s="1">
        <v>242625</v>
      </c>
      <c r="E9264" s="1">
        <v>98651</v>
      </c>
      <c r="F9264" s="1">
        <v>7312</v>
      </c>
      <c r="G9264" s="3">
        <v>615</v>
      </c>
      <c r="H9264" s="3">
        <v>6</v>
      </c>
      <c r="I9264" s="3">
        <v>8917500</v>
      </c>
      <c r="J9264" s="3">
        <v>1350000</v>
      </c>
      <c r="K9264" s="3">
        <v>95700</v>
      </c>
      <c r="L9264" s="3">
        <v>10363200</v>
      </c>
      <c r="M9264" s="3">
        <v>1727200.0008190491</v>
      </c>
      <c r="N9264" s="3">
        <v>1727200.0008190491</v>
      </c>
      <c r="O9264" s="9"/>
    </row>
    <row r="9265" spans="1:15" x14ac:dyDescent="0.25">
      <c r="A9265" s="6">
        <v>901</v>
      </c>
      <c r="B9265" s="6" t="s">
        <v>145</v>
      </c>
      <c r="C9265" s="6"/>
      <c r="D9265" s="6"/>
      <c r="E9265" s="6"/>
      <c r="F9265" s="6"/>
      <c r="G9265" s="7">
        <v>15219</v>
      </c>
      <c r="H9265" s="7">
        <v>164</v>
      </c>
      <c r="I9265" s="7">
        <v>220675500</v>
      </c>
      <c r="J9265" s="7">
        <v>36450000</v>
      </c>
      <c r="K9265" s="7">
        <v>2615800</v>
      </c>
      <c r="L9265" s="7">
        <v>259741300</v>
      </c>
      <c r="M9265" s="7">
        <v>43290216.687195159</v>
      </c>
      <c r="N9265" s="7">
        <v>43290216.687195159</v>
      </c>
      <c r="O9265" s="9"/>
    </row>
    <row r="9266" spans="1:15" x14ac:dyDescent="0.25">
      <c r="A9266" s="1">
        <v>902</v>
      </c>
      <c r="B9266" s="1" t="s">
        <v>146</v>
      </c>
      <c r="C9266" s="1" t="s">
        <v>9187</v>
      </c>
      <c r="D9266" s="1">
        <v>246061</v>
      </c>
      <c r="E9266" s="1">
        <v>526883</v>
      </c>
      <c r="F9266" s="1">
        <v>5331</v>
      </c>
      <c r="G9266" s="3">
        <v>451</v>
      </c>
      <c r="H9266" s="3">
        <v>0</v>
      </c>
      <c r="I9266" s="3">
        <v>6539500</v>
      </c>
      <c r="J9266" s="3">
        <v>1350000</v>
      </c>
      <c r="K9266" s="3">
        <v>0</v>
      </c>
      <c r="L9266" s="3">
        <v>7889500</v>
      </c>
      <c r="M9266" s="3">
        <v>1314916.6672902084</v>
      </c>
      <c r="N9266" s="3">
        <v>1314916.6672902084</v>
      </c>
      <c r="O9266" s="9"/>
    </row>
    <row r="9267" spans="1:15" x14ac:dyDescent="0.25">
      <c r="A9267" s="1">
        <v>902</v>
      </c>
      <c r="B9267" s="1" t="s">
        <v>146</v>
      </c>
      <c r="C9267" s="1" t="s">
        <v>9188</v>
      </c>
      <c r="D9267" s="1">
        <v>245989</v>
      </c>
      <c r="E9267" s="1">
        <v>13984</v>
      </c>
      <c r="F9267" s="1">
        <v>5250</v>
      </c>
      <c r="G9267" s="3">
        <v>405</v>
      </c>
      <c r="H9267" s="3">
        <v>0</v>
      </c>
      <c r="I9267" s="3">
        <v>5872500</v>
      </c>
      <c r="J9267" s="3">
        <v>1350000</v>
      </c>
      <c r="K9267" s="3">
        <v>0</v>
      </c>
      <c r="L9267" s="3">
        <v>7222500</v>
      </c>
      <c r="M9267" s="3">
        <v>1203750.0005708258</v>
      </c>
      <c r="N9267" s="3">
        <v>1203750.0005708258</v>
      </c>
      <c r="O9267" s="9"/>
    </row>
    <row r="9268" spans="1:15" x14ac:dyDescent="0.25">
      <c r="A9268" s="1">
        <v>902</v>
      </c>
      <c r="B9268" s="1" t="s">
        <v>146</v>
      </c>
      <c r="C9268" s="1" t="s">
        <v>9189</v>
      </c>
      <c r="D9268" s="1">
        <v>246090</v>
      </c>
      <c r="E9268" s="1">
        <v>526884</v>
      </c>
      <c r="F9268" s="1">
        <v>5328</v>
      </c>
      <c r="G9268" s="3">
        <v>539</v>
      </c>
      <c r="H9268" s="3">
        <v>0</v>
      </c>
      <c r="I9268" s="3">
        <v>7815500</v>
      </c>
      <c r="J9268" s="3">
        <v>1350000</v>
      </c>
      <c r="K9268" s="3">
        <v>0</v>
      </c>
      <c r="L9268" s="3">
        <v>9165500</v>
      </c>
      <c r="M9268" s="3">
        <v>1527583.3340577229</v>
      </c>
      <c r="N9268" s="3">
        <v>1527583.3340577229</v>
      </c>
      <c r="O9268" s="9"/>
    </row>
    <row r="9269" spans="1:15" x14ac:dyDescent="0.25">
      <c r="A9269" s="1">
        <v>902</v>
      </c>
      <c r="B9269" s="1" t="s">
        <v>146</v>
      </c>
      <c r="C9269" s="1" t="s">
        <v>9190</v>
      </c>
      <c r="D9269" s="1">
        <v>245993</v>
      </c>
      <c r="E9269" s="1">
        <v>548620</v>
      </c>
      <c r="F9269" s="1">
        <v>5256</v>
      </c>
      <c r="G9269" s="3">
        <v>422</v>
      </c>
      <c r="H9269" s="3">
        <v>0</v>
      </c>
      <c r="I9269" s="3">
        <v>6119000</v>
      </c>
      <c r="J9269" s="3">
        <v>1350000</v>
      </c>
      <c r="K9269" s="3">
        <v>0</v>
      </c>
      <c r="L9269" s="3">
        <v>7469000</v>
      </c>
      <c r="M9269" s="3">
        <v>1244833.3339236411</v>
      </c>
      <c r="N9269" s="3">
        <v>1244833.3339236411</v>
      </c>
      <c r="O9269" s="9"/>
    </row>
    <row r="9270" spans="1:15" x14ac:dyDescent="0.25">
      <c r="A9270" s="1">
        <v>902</v>
      </c>
      <c r="B9270" s="1" t="s">
        <v>146</v>
      </c>
      <c r="C9270" s="1" t="s">
        <v>9191</v>
      </c>
      <c r="D9270" s="1">
        <v>246023</v>
      </c>
      <c r="E9270" s="1">
        <v>526885</v>
      </c>
      <c r="F9270" s="1">
        <v>5292</v>
      </c>
      <c r="G9270" s="3">
        <v>593</v>
      </c>
      <c r="H9270" s="3">
        <v>0</v>
      </c>
      <c r="I9270" s="3">
        <v>8598500</v>
      </c>
      <c r="J9270" s="3">
        <v>1350000</v>
      </c>
      <c r="K9270" s="3">
        <v>0</v>
      </c>
      <c r="L9270" s="3">
        <v>9948500</v>
      </c>
      <c r="M9270" s="3">
        <v>1658083.3341196068</v>
      </c>
      <c r="N9270" s="3">
        <v>1658083.3341196068</v>
      </c>
      <c r="O9270" s="9"/>
    </row>
    <row r="9271" spans="1:15" x14ac:dyDescent="0.25">
      <c r="A9271" s="1">
        <v>902</v>
      </c>
      <c r="B9271" s="1" t="s">
        <v>146</v>
      </c>
      <c r="C9271" s="1" t="s">
        <v>9192</v>
      </c>
      <c r="D9271" s="1">
        <v>245987</v>
      </c>
      <c r="E9271" s="1">
        <v>526886</v>
      </c>
      <c r="F9271" s="1">
        <v>5245</v>
      </c>
      <c r="G9271" s="3">
        <v>293</v>
      </c>
      <c r="H9271" s="3">
        <v>0</v>
      </c>
      <c r="I9271" s="3">
        <v>4248500</v>
      </c>
      <c r="J9271" s="3">
        <v>1350000</v>
      </c>
      <c r="K9271" s="3">
        <v>0</v>
      </c>
      <c r="L9271" s="3">
        <v>5598500</v>
      </c>
      <c r="M9271" s="3">
        <v>933083.33377580729</v>
      </c>
      <c r="N9271" s="3">
        <v>933083.33377580729</v>
      </c>
      <c r="O9271" s="9"/>
    </row>
    <row r="9272" spans="1:15" x14ac:dyDescent="0.25">
      <c r="A9272" s="1">
        <v>902</v>
      </c>
      <c r="B9272" s="1" t="s">
        <v>146</v>
      </c>
      <c r="C9272" s="1" t="s">
        <v>9193</v>
      </c>
      <c r="D9272" s="1">
        <v>245983</v>
      </c>
      <c r="E9272" s="1">
        <v>526887</v>
      </c>
      <c r="F9272" s="1">
        <v>5239</v>
      </c>
      <c r="G9272" s="3">
        <v>539</v>
      </c>
      <c r="H9272" s="3">
        <v>0</v>
      </c>
      <c r="I9272" s="3">
        <v>7815500</v>
      </c>
      <c r="J9272" s="3">
        <v>1350000</v>
      </c>
      <c r="K9272" s="3">
        <v>0</v>
      </c>
      <c r="L9272" s="3">
        <v>9165500</v>
      </c>
      <c r="M9272" s="3">
        <v>1527583.3340577229</v>
      </c>
      <c r="N9272" s="3">
        <v>1527583.3340577229</v>
      </c>
      <c r="O9272" s="9"/>
    </row>
    <row r="9273" spans="1:15" x14ac:dyDescent="0.25">
      <c r="A9273" s="1">
        <v>902</v>
      </c>
      <c r="B9273" s="1" t="s">
        <v>146</v>
      </c>
      <c r="C9273" s="1" t="s">
        <v>9194</v>
      </c>
      <c r="D9273" s="1">
        <v>246086</v>
      </c>
      <c r="E9273" s="1">
        <v>526888</v>
      </c>
      <c r="F9273" s="1">
        <v>5324</v>
      </c>
      <c r="G9273" s="3">
        <v>299</v>
      </c>
      <c r="H9273" s="3">
        <v>0</v>
      </c>
      <c r="I9273" s="3">
        <v>4335500</v>
      </c>
      <c r="J9273" s="3">
        <v>1350000</v>
      </c>
      <c r="K9273" s="3">
        <v>0</v>
      </c>
      <c r="L9273" s="3">
        <v>5685500</v>
      </c>
      <c r="M9273" s="3">
        <v>947583.33378268336</v>
      </c>
      <c r="N9273" s="3">
        <v>947583.33378268336</v>
      </c>
      <c r="O9273" s="9"/>
    </row>
    <row r="9274" spans="1:15" x14ac:dyDescent="0.25">
      <c r="A9274" s="1">
        <v>902</v>
      </c>
      <c r="B9274" s="1" t="s">
        <v>146</v>
      </c>
      <c r="C9274" s="1" t="s">
        <v>9195</v>
      </c>
      <c r="D9274" s="1">
        <v>246002</v>
      </c>
      <c r="E9274" s="1">
        <v>526889</v>
      </c>
      <c r="F9274" s="1">
        <v>5309</v>
      </c>
      <c r="G9274" s="3">
        <v>401</v>
      </c>
      <c r="H9274" s="3">
        <v>0</v>
      </c>
      <c r="I9274" s="3">
        <v>5814500</v>
      </c>
      <c r="J9274" s="3">
        <v>1350000</v>
      </c>
      <c r="K9274" s="3">
        <v>0</v>
      </c>
      <c r="L9274" s="3">
        <v>7164500</v>
      </c>
      <c r="M9274" s="3">
        <v>1194083.3338995751</v>
      </c>
      <c r="N9274" s="3">
        <v>1194083.3338995751</v>
      </c>
      <c r="O9274" s="9"/>
    </row>
    <row r="9275" spans="1:15" x14ac:dyDescent="0.25">
      <c r="A9275" s="1">
        <v>902</v>
      </c>
      <c r="B9275" s="1" t="s">
        <v>146</v>
      </c>
      <c r="C9275" s="1" t="s">
        <v>9196</v>
      </c>
      <c r="D9275" s="1">
        <v>246072</v>
      </c>
      <c r="E9275" s="1">
        <v>526890</v>
      </c>
      <c r="F9275" s="1">
        <v>5340</v>
      </c>
      <c r="G9275" s="3">
        <v>511</v>
      </c>
      <c r="H9275" s="3">
        <v>0</v>
      </c>
      <c r="I9275" s="3">
        <v>7409500</v>
      </c>
      <c r="J9275" s="3">
        <v>1350000</v>
      </c>
      <c r="K9275" s="3">
        <v>0</v>
      </c>
      <c r="L9275" s="3">
        <v>8759500</v>
      </c>
      <c r="M9275" s="3">
        <v>1459916.6673589684</v>
      </c>
      <c r="N9275" s="3">
        <v>1459916.6673589684</v>
      </c>
      <c r="O9275" s="9"/>
    </row>
    <row r="9276" spans="1:15" x14ac:dyDescent="0.25">
      <c r="A9276" s="1">
        <v>902</v>
      </c>
      <c r="B9276" s="1" t="s">
        <v>146</v>
      </c>
      <c r="C9276" s="1" t="s">
        <v>9197</v>
      </c>
      <c r="D9276" s="1">
        <v>245984</v>
      </c>
      <c r="E9276" s="1">
        <v>526891</v>
      </c>
      <c r="F9276" s="1">
        <v>5243</v>
      </c>
      <c r="G9276" s="3">
        <v>481</v>
      </c>
      <c r="H9276" s="3">
        <v>0</v>
      </c>
      <c r="I9276" s="3">
        <v>6974500</v>
      </c>
      <c r="J9276" s="3">
        <v>1350000</v>
      </c>
      <c r="K9276" s="3">
        <v>0</v>
      </c>
      <c r="L9276" s="3">
        <v>8324500</v>
      </c>
      <c r="M9276" s="3">
        <v>1387416.6673245884</v>
      </c>
      <c r="N9276" s="3">
        <v>1387416.6673245884</v>
      </c>
      <c r="O9276" s="9"/>
    </row>
    <row r="9277" spans="1:15" x14ac:dyDescent="0.25">
      <c r="A9277" s="1">
        <v>902</v>
      </c>
      <c r="B9277" s="1" t="s">
        <v>146</v>
      </c>
      <c r="C9277" s="1" t="s">
        <v>9198</v>
      </c>
      <c r="D9277" s="1">
        <v>245995</v>
      </c>
      <c r="E9277" s="1">
        <v>526892</v>
      </c>
      <c r="F9277" s="1">
        <v>5318</v>
      </c>
      <c r="G9277" s="3">
        <v>356</v>
      </c>
      <c r="H9277" s="3">
        <v>0</v>
      </c>
      <c r="I9277" s="3">
        <v>5162000</v>
      </c>
      <c r="J9277" s="3">
        <v>1350000</v>
      </c>
      <c r="K9277" s="3">
        <v>0</v>
      </c>
      <c r="L9277" s="3">
        <v>6512000</v>
      </c>
      <c r="M9277" s="3">
        <v>1085333.3338480052</v>
      </c>
      <c r="N9277" s="3">
        <v>1085333.3338480052</v>
      </c>
      <c r="O9277" s="9"/>
    </row>
    <row r="9278" spans="1:15" x14ac:dyDescent="0.25">
      <c r="A9278" s="1">
        <v>902</v>
      </c>
      <c r="B9278" s="1" t="s">
        <v>146</v>
      </c>
      <c r="C9278" s="1" t="s">
        <v>9199</v>
      </c>
      <c r="D9278" s="1">
        <v>245996</v>
      </c>
      <c r="E9278" s="1">
        <v>530784</v>
      </c>
      <c r="F9278" s="1">
        <v>5316</v>
      </c>
      <c r="G9278" s="3">
        <v>311</v>
      </c>
      <c r="H9278" s="3">
        <v>0</v>
      </c>
      <c r="I9278" s="3">
        <v>4509500</v>
      </c>
      <c r="J9278" s="3">
        <v>1350000</v>
      </c>
      <c r="K9278" s="3">
        <v>0</v>
      </c>
      <c r="L9278" s="3">
        <v>5859500</v>
      </c>
      <c r="M9278" s="3">
        <v>976583.33379643527</v>
      </c>
      <c r="N9278" s="3">
        <v>976583.33379643527</v>
      </c>
      <c r="O9278" s="9"/>
    </row>
    <row r="9279" spans="1:15" x14ac:dyDescent="0.25">
      <c r="A9279" s="1">
        <v>902</v>
      </c>
      <c r="B9279" s="1" t="s">
        <v>146</v>
      </c>
      <c r="C9279" s="1" t="s">
        <v>9200</v>
      </c>
      <c r="D9279" s="1">
        <v>246015</v>
      </c>
      <c r="E9279" s="1">
        <v>526893</v>
      </c>
      <c r="F9279" s="1">
        <v>5263</v>
      </c>
      <c r="G9279" s="3">
        <v>692</v>
      </c>
      <c r="H9279" s="3">
        <v>0</v>
      </c>
      <c r="I9279" s="3">
        <v>10034000</v>
      </c>
      <c r="J9279" s="3">
        <v>1350000</v>
      </c>
      <c r="K9279" s="3">
        <v>0</v>
      </c>
      <c r="L9279" s="3">
        <v>11384000</v>
      </c>
      <c r="M9279" s="3">
        <v>1897333.3342330607</v>
      </c>
      <c r="N9279" s="3">
        <v>1897333.3342330607</v>
      </c>
      <c r="O9279" s="9"/>
    </row>
    <row r="9280" spans="1:15" x14ac:dyDescent="0.25">
      <c r="A9280" s="1">
        <v>902</v>
      </c>
      <c r="B9280" s="1" t="s">
        <v>146</v>
      </c>
      <c r="C9280" s="1" t="s">
        <v>9201</v>
      </c>
      <c r="D9280" s="1">
        <v>246026</v>
      </c>
      <c r="E9280" s="1">
        <v>526894</v>
      </c>
      <c r="F9280" s="1">
        <v>5295</v>
      </c>
      <c r="G9280" s="3">
        <v>381</v>
      </c>
      <c r="H9280" s="3">
        <v>0</v>
      </c>
      <c r="I9280" s="3">
        <v>5524500</v>
      </c>
      <c r="J9280" s="3">
        <v>1350000</v>
      </c>
      <c r="K9280" s="3">
        <v>0</v>
      </c>
      <c r="L9280" s="3">
        <v>6874500</v>
      </c>
      <c r="M9280" s="3">
        <v>1145750.0005433219</v>
      </c>
      <c r="N9280" s="3">
        <v>1145750.0005433219</v>
      </c>
      <c r="O9280" s="9"/>
    </row>
    <row r="9281" spans="1:15" x14ac:dyDescent="0.25">
      <c r="A9281" s="1">
        <v>902</v>
      </c>
      <c r="B9281" s="1" t="s">
        <v>146</v>
      </c>
      <c r="C9281" s="1" t="s">
        <v>9202</v>
      </c>
      <c r="D9281" s="1">
        <v>246083</v>
      </c>
      <c r="E9281" s="1">
        <v>526895</v>
      </c>
      <c r="F9281" s="1">
        <v>5320</v>
      </c>
      <c r="G9281" s="3">
        <v>302</v>
      </c>
      <c r="H9281" s="3">
        <v>0</v>
      </c>
      <c r="I9281" s="3">
        <v>4379000</v>
      </c>
      <c r="J9281" s="3">
        <v>1350000</v>
      </c>
      <c r="K9281" s="3">
        <v>0</v>
      </c>
      <c r="L9281" s="3">
        <v>5729000</v>
      </c>
      <c r="M9281" s="3">
        <v>954833.33378612134</v>
      </c>
      <c r="N9281" s="3">
        <v>954833.33378612134</v>
      </c>
      <c r="O9281" s="9"/>
    </row>
    <row r="9282" spans="1:15" x14ac:dyDescent="0.25">
      <c r="A9282" s="1">
        <v>902</v>
      </c>
      <c r="B9282" s="1" t="s">
        <v>146</v>
      </c>
      <c r="C9282" s="1" t="s">
        <v>9203</v>
      </c>
      <c r="D9282" s="1">
        <v>246046</v>
      </c>
      <c r="E9282" s="1">
        <v>45657</v>
      </c>
      <c r="F9282" s="1">
        <v>5288</v>
      </c>
      <c r="G9282" s="3">
        <v>446</v>
      </c>
      <c r="H9282" s="3">
        <v>0</v>
      </c>
      <c r="I9282" s="3">
        <v>6467000</v>
      </c>
      <c r="J9282" s="3">
        <v>1350000</v>
      </c>
      <c r="K9282" s="3">
        <v>0</v>
      </c>
      <c r="L9282" s="3">
        <v>7817000</v>
      </c>
      <c r="M9282" s="3">
        <v>1302833.3339511452</v>
      </c>
      <c r="N9282" s="3">
        <v>1302833.3339511452</v>
      </c>
      <c r="O9282" s="9"/>
    </row>
    <row r="9283" spans="1:15" x14ac:dyDescent="0.25">
      <c r="A9283" s="1">
        <v>902</v>
      </c>
      <c r="B9283" s="1" t="s">
        <v>146</v>
      </c>
      <c r="C9283" s="1" t="s">
        <v>9204</v>
      </c>
      <c r="D9283" s="1">
        <v>246019</v>
      </c>
      <c r="E9283" s="1">
        <v>526896</v>
      </c>
      <c r="F9283" s="1">
        <v>5268</v>
      </c>
      <c r="G9283" s="3">
        <v>444</v>
      </c>
      <c r="H9283" s="3">
        <v>0</v>
      </c>
      <c r="I9283" s="3">
        <v>6438000</v>
      </c>
      <c r="J9283" s="3">
        <v>1350000</v>
      </c>
      <c r="K9283" s="3">
        <v>0</v>
      </c>
      <c r="L9283" s="3">
        <v>7788000</v>
      </c>
      <c r="M9283" s="3">
        <v>1298000.0006155197</v>
      </c>
      <c r="N9283" s="3">
        <v>1298000.0006155197</v>
      </c>
      <c r="O9283" s="9"/>
    </row>
    <row r="9284" spans="1:15" x14ac:dyDescent="0.25">
      <c r="A9284" s="1">
        <v>902</v>
      </c>
      <c r="B9284" s="1" t="s">
        <v>146</v>
      </c>
      <c r="C9284" s="1" t="s">
        <v>9205</v>
      </c>
      <c r="D9284" s="1">
        <v>246055</v>
      </c>
      <c r="E9284" s="1">
        <v>526897</v>
      </c>
      <c r="F9284" s="1">
        <v>5300</v>
      </c>
      <c r="G9284" s="3">
        <v>181</v>
      </c>
      <c r="H9284" s="3">
        <v>0</v>
      </c>
      <c r="I9284" s="3">
        <v>2624500</v>
      </c>
      <c r="J9284" s="3">
        <v>1350000</v>
      </c>
      <c r="K9284" s="3">
        <v>0</v>
      </c>
      <c r="L9284" s="3">
        <v>3974500</v>
      </c>
      <c r="M9284" s="3">
        <v>662416.66698078881</v>
      </c>
      <c r="N9284" s="3">
        <v>662416.66698078881</v>
      </c>
      <c r="O9284" s="9"/>
    </row>
    <row r="9285" spans="1:15" x14ac:dyDescent="0.25">
      <c r="A9285" s="1">
        <v>902</v>
      </c>
      <c r="B9285" s="1" t="s">
        <v>146</v>
      </c>
      <c r="C9285" s="1" t="s">
        <v>9206</v>
      </c>
      <c r="D9285" s="1">
        <v>246041</v>
      </c>
      <c r="E9285" s="1">
        <v>530785</v>
      </c>
      <c r="F9285" s="1">
        <v>5280</v>
      </c>
      <c r="G9285" s="3">
        <v>193</v>
      </c>
      <c r="H9285" s="3">
        <v>0</v>
      </c>
      <c r="I9285" s="3">
        <v>2798500</v>
      </c>
      <c r="J9285" s="3">
        <v>1350000</v>
      </c>
      <c r="K9285" s="3">
        <v>0</v>
      </c>
      <c r="L9285" s="3">
        <v>4148500</v>
      </c>
      <c r="M9285" s="3">
        <v>691416.66699454084</v>
      </c>
      <c r="N9285" s="3">
        <v>691416.66699454084</v>
      </c>
      <c r="O9285" s="9"/>
    </row>
    <row r="9286" spans="1:15" x14ac:dyDescent="0.25">
      <c r="A9286" s="1">
        <v>902</v>
      </c>
      <c r="B9286" s="1" t="s">
        <v>146</v>
      </c>
      <c r="C9286" s="1" t="s">
        <v>9207</v>
      </c>
      <c r="D9286" s="1">
        <v>246084</v>
      </c>
      <c r="E9286" s="1">
        <v>545862</v>
      </c>
      <c r="F9286" s="1">
        <v>650012</v>
      </c>
      <c r="G9286" s="3">
        <v>573</v>
      </c>
      <c r="H9286" s="3">
        <v>0</v>
      </c>
      <c r="I9286" s="3">
        <v>8308500</v>
      </c>
      <c r="J9286" s="3">
        <v>1350000</v>
      </c>
      <c r="K9286" s="3">
        <v>0</v>
      </c>
      <c r="L9286" s="3">
        <v>9658500</v>
      </c>
      <c r="M9286" s="3">
        <v>1609750.0007633537</v>
      </c>
      <c r="N9286" s="3">
        <v>1609750.0007633537</v>
      </c>
      <c r="O9286" s="9"/>
    </row>
    <row r="9287" spans="1:15" x14ac:dyDescent="0.25">
      <c r="A9287" s="1">
        <v>902</v>
      </c>
      <c r="B9287" s="1" t="s">
        <v>146</v>
      </c>
      <c r="C9287" s="1" t="s">
        <v>9208</v>
      </c>
      <c r="D9287" s="1">
        <v>245981</v>
      </c>
      <c r="E9287" s="1">
        <v>526898</v>
      </c>
      <c r="F9287" s="1">
        <v>5235</v>
      </c>
      <c r="G9287" s="3">
        <v>356</v>
      </c>
      <c r="H9287" s="3">
        <v>0</v>
      </c>
      <c r="I9287" s="3">
        <v>5162000</v>
      </c>
      <c r="J9287" s="3">
        <v>1350000</v>
      </c>
      <c r="K9287" s="3">
        <v>0</v>
      </c>
      <c r="L9287" s="3">
        <v>6512000</v>
      </c>
      <c r="M9287" s="3">
        <v>1085333.3338480052</v>
      </c>
      <c r="N9287" s="3">
        <v>1085333.3338480052</v>
      </c>
      <c r="O9287" s="9"/>
    </row>
    <row r="9288" spans="1:15" x14ac:dyDescent="0.25">
      <c r="A9288" s="1">
        <v>902</v>
      </c>
      <c r="B9288" s="1" t="s">
        <v>146</v>
      </c>
      <c r="C9288" s="1" t="s">
        <v>9209</v>
      </c>
      <c r="D9288" s="1">
        <v>246037</v>
      </c>
      <c r="E9288" s="1">
        <v>530786</v>
      </c>
      <c r="F9288" s="1">
        <v>5271</v>
      </c>
      <c r="G9288" s="3">
        <v>641</v>
      </c>
      <c r="H9288" s="3">
        <v>0</v>
      </c>
      <c r="I9288" s="3">
        <v>9294500</v>
      </c>
      <c r="J9288" s="3">
        <v>1350000</v>
      </c>
      <c r="K9288" s="3">
        <v>0</v>
      </c>
      <c r="L9288" s="3">
        <v>10644500</v>
      </c>
      <c r="M9288" s="3">
        <v>1774083.3341746149</v>
      </c>
      <c r="N9288" s="3">
        <v>1774083.3341746149</v>
      </c>
      <c r="O9288" s="9"/>
    </row>
    <row r="9289" spans="1:15" x14ac:dyDescent="0.25">
      <c r="A9289" s="1">
        <v>902</v>
      </c>
      <c r="B9289" s="1" t="s">
        <v>146</v>
      </c>
      <c r="C9289" s="1" t="s">
        <v>9210</v>
      </c>
      <c r="D9289" s="1">
        <v>245985</v>
      </c>
      <c r="E9289" s="1">
        <v>13850</v>
      </c>
      <c r="F9289" s="1">
        <v>5242</v>
      </c>
      <c r="G9289" s="3">
        <v>468</v>
      </c>
      <c r="H9289" s="3">
        <v>0</v>
      </c>
      <c r="I9289" s="3">
        <v>6786000</v>
      </c>
      <c r="J9289" s="3">
        <v>1350000</v>
      </c>
      <c r="K9289" s="3">
        <v>0</v>
      </c>
      <c r="L9289" s="3">
        <v>8136000</v>
      </c>
      <c r="M9289" s="3">
        <v>1356000.0006430238</v>
      </c>
      <c r="N9289" s="3">
        <v>1356000.0006430238</v>
      </c>
      <c r="O9289" s="9"/>
    </row>
    <row r="9290" spans="1:15" x14ac:dyDescent="0.25">
      <c r="A9290" s="1">
        <v>902</v>
      </c>
      <c r="B9290" s="1" t="s">
        <v>146</v>
      </c>
      <c r="C9290" s="1" t="s">
        <v>9211</v>
      </c>
      <c r="D9290" s="1">
        <v>246081</v>
      </c>
      <c r="E9290" s="1">
        <v>526899</v>
      </c>
      <c r="F9290" s="1">
        <v>5212</v>
      </c>
      <c r="G9290" s="3">
        <v>321</v>
      </c>
      <c r="H9290" s="3">
        <v>0</v>
      </c>
      <c r="I9290" s="3">
        <v>4654500</v>
      </c>
      <c r="J9290" s="3">
        <v>1350000</v>
      </c>
      <c r="K9290" s="3">
        <v>0</v>
      </c>
      <c r="L9290" s="3">
        <v>6004500</v>
      </c>
      <c r="M9290" s="3">
        <v>1000750.0004745619</v>
      </c>
      <c r="N9290" s="3">
        <v>1000750.0004745619</v>
      </c>
      <c r="O9290" s="9"/>
    </row>
    <row r="9291" spans="1:15" x14ac:dyDescent="0.25">
      <c r="A9291" s="1">
        <v>902</v>
      </c>
      <c r="B9291" s="1" t="s">
        <v>146</v>
      </c>
      <c r="C9291" s="1" t="s">
        <v>9212</v>
      </c>
      <c r="D9291" s="1">
        <v>246091</v>
      </c>
      <c r="E9291" s="1">
        <v>526900</v>
      </c>
      <c r="F9291" s="1">
        <v>5327</v>
      </c>
      <c r="G9291" s="3">
        <v>377</v>
      </c>
      <c r="H9291" s="3">
        <v>0</v>
      </c>
      <c r="I9291" s="3">
        <v>5466500</v>
      </c>
      <c r="J9291" s="3">
        <v>1350000</v>
      </c>
      <c r="K9291" s="3">
        <v>0</v>
      </c>
      <c r="L9291" s="3">
        <v>6816500</v>
      </c>
      <c r="M9291" s="3">
        <v>1136083.3338720712</v>
      </c>
      <c r="N9291" s="3">
        <v>1136083.3338720712</v>
      </c>
      <c r="O9291" s="9"/>
    </row>
    <row r="9292" spans="1:15" x14ac:dyDescent="0.25">
      <c r="A9292" s="1">
        <v>902</v>
      </c>
      <c r="B9292" s="1" t="s">
        <v>146</v>
      </c>
      <c r="C9292" s="1" t="s">
        <v>9213</v>
      </c>
      <c r="D9292" s="1">
        <v>246066</v>
      </c>
      <c r="E9292" s="1">
        <v>530787</v>
      </c>
      <c r="F9292" s="1">
        <v>5336</v>
      </c>
      <c r="G9292" s="3">
        <v>580</v>
      </c>
      <c r="H9292" s="3">
        <v>0</v>
      </c>
      <c r="I9292" s="3">
        <v>8410000</v>
      </c>
      <c r="J9292" s="3">
        <v>1350000</v>
      </c>
      <c r="K9292" s="3">
        <v>0</v>
      </c>
      <c r="L9292" s="3">
        <v>9760000</v>
      </c>
      <c r="M9292" s="3">
        <v>1626666.6674380421</v>
      </c>
      <c r="N9292" s="3">
        <v>1626666.6674380421</v>
      </c>
      <c r="O9292" s="9"/>
    </row>
    <row r="9293" spans="1:15" x14ac:dyDescent="0.25">
      <c r="A9293" s="1">
        <v>902</v>
      </c>
      <c r="B9293" s="1" t="s">
        <v>146</v>
      </c>
      <c r="C9293" s="1" t="s">
        <v>9214</v>
      </c>
      <c r="D9293" s="1">
        <v>246082</v>
      </c>
      <c r="E9293" s="1">
        <v>526902</v>
      </c>
      <c r="F9293" s="1">
        <v>210014</v>
      </c>
      <c r="G9293" s="3">
        <v>308</v>
      </c>
      <c r="H9293" s="3">
        <v>0</v>
      </c>
      <c r="I9293" s="3">
        <v>4466000</v>
      </c>
      <c r="J9293" s="3">
        <v>1350000</v>
      </c>
      <c r="K9293" s="3">
        <v>0</v>
      </c>
      <c r="L9293" s="3">
        <v>5816000</v>
      </c>
      <c r="M9293" s="3">
        <v>969333.33379299729</v>
      </c>
      <c r="N9293" s="3">
        <v>969333.33379299729</v>
      </c>
      <c r="O9293" s="9"/>
    </row>
    <row r="9294" spans="1:15" x14ac:dyDescent="0.25">
      <c r="A9294" s="1">
        <v>902</v>
      </c>
      <c r="B9294" s="1" t="s">
        <v>146</v>
      </c>
      <c r="C9294" s="1" t="s">
        <v>9215</v>
      </c>
      <c r="D9294" s="1">
        <v>245982</v>
      </c>
      <c r="E9294" s="1">
        <v>526901</v>
      </c>
      <c r="F9294" s="1">
        <v>5236</v>
      </c>
      <c r="G9294" s="3">
        <v>426</v>
      </c>
      <c r="H9294" s="3">
        <v>0</v>
      </c>
      <c r="I9294" s="3">
        <v>6177000</v>
      </c>
      <c r="J9294" s="3">
        <v>1350000</v>
      </c>
      <c r="K9294" s="3">
        <v>0</v>
      </c>
      <c r="L9294" s="3">
        <v>7527000</v>
      </c>
      <c r="M9294" s="3">
        <v>1254500.0005948918</v>
      </c>
      <c r="N9294" s="3">
        <v>1254500.0005948918</v>
      </c>
      <c r="O9294" s="9"/>
    </row>
    <row r="9295" spans="1:15" x14ac:dyDescent="0.25">
      <c r="A9295" s="1">
        <v>902</v>
      </c>
      <c r="B9295" s="1" t="s">
        <v>146</v>
      </c>
      <c r="C9295" s="1" t="s">
        <v>9216</v>
      </c>
      <c r="D9295" s="1">
        <v>246044</v>
      </c>
      <c r="E9295" s="1">
        <v>530788</v>
      </c>
      <c r="F9295" s="1">
        <v>5282</v>
      </c>
      <c r="G9295" s="3">
        <v>278</v>
      </c>
      <c r="H9295" s="3">
        <v>0</v>
      </c>
      <c r="I9295" s="3">
        <v>4031000</v>
      </c>
      <c r="J9295" s="3">
        <v>1350000</v>
      </c>
      <c r="K9295" s="3">
        <v>0</v>
      </c>
      <c r="L9295" s="3">
        <v>5381000</v>
      </c>
      <c r="M9295" s="3">
        <v>896833.33375861729</v>
      </c>
      <c r="N9295" s="3">
        <v>896833.33375861729</v>
      </c>
      <c r="O9295" s="9"/>
    </row>
    <row r="9296" spans="1:15" x14ac:dyDescent="0.25">
      <c r="A9296" s="1">
        <v>902</v>
      </c>
      <c r="B9296" s="1" t="s">
        <v>146</v>
      </c>
      <c r="C9296" s="1" t="s">
        <v>9217</v>
      </c>
      <c r="D9296" s="1">
        <v>246067</v>
      </c>
      <c r="E9296" s="1">
        <v>526903</v>
      </c>
      <c r="F9296" s="1">
        <v>5337</v>
      </c>
      <c r="G9296" s="3">
        <v>550</v>
      </c>
      <c r="H9296" s="3">
        <v>0</v>
      </c>
      <c r="I9296" s="3">
        <v>7975000</v>
      </c>
      <c r="J9296" s="3">
        <v>1350000</v>
      </c>
      <c r="K9296" s="3">
        <v>0</v>
      </c>
      <c r="L9296" s="3">
        <v>9325000</v>
      </c>
      <c r="M9296" s="3">
        <v>1554166.6674036623</v>
      </c>
      <c r="N9296" s="3">
        <v>1554166.6674036623</v>
      </c>
      <c r="O9296" s="9"/>
    </row>
    <row r="9297" spans="1:15" x14ac:dyDescent="0.25">
      <c r="A9297" s="1">
        <v>902</v>
      </c>
      <c r="B9297" s="1" t="s">
        <v>146</v>
      </c>
      <c r="C9297" s="1" t="s">
        <v>9218</v>
      </c>
      <c r="D9297" s="1">
        <v>246057</v>
      </c>
      <c r="E9297" s="1">
        <v>99816</v>
      </c>
      <c r="F9297" s="1">
        <v>5301</v>
      </c>
      <c r="G9297" s="3">
        <v>208</v>
      </c>
      <c r="H9297" s="3">
        <v>0</v>
      </c>
      <c r="I9297" s="3">
        <v>3016000</v>
      </c>
      <c r="J9297" s="3">
        <v>1350000</v>
      </c>
      <c r="K9297" s="3">
        <v>0</v>
      </c>
      <c r="L9297" s="3">
        <v>4366000</v>
      </c>
      <c r="M9297" s="3">
        <v>727666.66701173072</v>
      </c>
      <c r="N9297" s="3">
        <v>727666.66701173072</v>
      </c>
      <c r="O9297" s="9"/>
    </row>
    <row r="9298" spans="1:15" x14ac:dyDescent="0.25">
      <c r="A9298" s="1">
        <v>902</v>
      </c>
      <c r="B9298" s="1" t="s">
        <v>146</v>
      </c>
      <c r="C9298" s="1" t="s">
        <v>9219</v>
      </c>
      <c r="D9298" s="1">
        <v>246012</v>
      </c>
      <c r="E9298" s="1">
        <v>99778</v>
      </c>
      <c r="F9298" s="1">
        <v>5259</v>
      </c>
      <c r="G9298" s="3">
        <v>386</v>
      </c>
      <c r="H9298" s="3">
        <v>0</v>
      </c>
      <c r="I9298" s="3">
        <v>5597000</v>
      </c>
      <c r="J9298" s="3">
        <v>1350000</v>
      </c>
      <c r="K9298" s="3">
        <v>0</v>
      </c>
      <c r="L9298" s="3">
        <v>6947000</v>
      </c>
      <c r="M9298" s="3">
        <v>1157833.3338823852</v>
      </c>
      <c r="N9298" s="3">
        <v>1157833.3338823852</v>
      </c>
      <c r="O9298" s="9"/>
    </row>
    <row r="9299" spans="1:15" x14ac:dyDescent="0.25">
      <c r="A9299" s="1">
        <v>902</v>
      </c>
      <c r="B9299" s="1" t="s">
        <v>146</v>
      </c>
      <c r="C9299" s="1" t="s">
        <v>9220</v>
      </c>
      <c r="D9299" s="1">
        <v>245986</v>
      </c>
      <c r="E9299" s="1">
        <v>526904</v>
      </c>
      <c r="F9299" s="1">
        <v>5238</v>
      </c>
      <c r="G9299" s="3">
        <v>700</v>
      </c>
      <c r="H9299" s="3">
        <v>0</v>
      </c>
      <c r="I9299" s="3">
        <v>10150000</v>
      </c>
      <c r="J9299" s="3">
        <v>1350000</v>
      </c>
      <c r="K9299" s="3">
        <v>0</v>
      </c>
      <c r="L9299" s="3">
        <v>11500000</v>
      </c>
      <c r="M9299" s="3">
        <v>1916666.6675755621</v>
      </c>
      <c r="N9299" s="3">
        <v>1916666.6675755621</v>
      </c>
      <c r="O9299" s="9"/>
    </row>
    <row r="9300" spans="1:15" x14ac:dyDescent="0.25">
      <c r="A9300" s="1">
        <v>902</v>
      </c>
      <c r="B9300" s="1" t="s">
        <v>146</v>
      </c>
      <c r="C9300" s="1" t="s">
        <v>9221</v>
      </c>
      <c r="D9300" s="1">
        <v>246039</v>
      </c>
      <c r="E9300" s="1">
        <v>526905</v>
      </c>
      <c r="F9300" s="1">
        <v>5283</v>
      </c>
      <c r="G9300" s="3">
        <v>665</v>
      </c>
      <c r="H9300" s="3">
        <v>0</v>
      </c>
      <c r="I9300" s="3">
        <v>9642500</v>
      </c>
      <c r="J9300" s="3">
        <v>1350000</v>
      </c>
      <c r="K9300" s="3">
        <v>0</v>
      </c>
      <c r="L9300" s="3">
        <v>10992500</v>
      </c>
      <c r="M9300" s="3">
        <v>1832083.3342021187</v>
      </c>
      <c r="N9300" s="3">
        <v>1832083.3342021187</v>
      </c>
      <c r="O9300" s="9"/>
    </row>
    <row r="9301" spans="1:15" x14ac:dyDescent="0.25">
      <c r="A9301" s="1">
        <v>902</v>
      </c>
      <c r="B9301" s="1" t="s">
        <v>146</v>
      </c>
      <c r="C9301" s="1" t="s">
        <v>9222</v>
      </c>
      <c r="D9301" s="1">
        <v>246047</v>
      </c>
      <c r="E9301" s="1">
        <v>526906</v>
      </c>
      <c r="F9301" s="1">
        <v>5285</v>
      </c>
      <c r="G9301" s="3">
        <v>755</v>
      </c>
      <c r="H9301" s="3">
        <v>0</v>
      </c>
      <c r="I9301" s="3">
        <v>10947500</v>
      </c>
      <c r="J9301" s="3">
        <v>1350000</v>
      </c>
      <c r="K9301" s="3">
        <v>0</v>
      </c>
      <c r="L9301" s="3">
        <v>12297500</v>
      </c>
      <c r="M9301" s="3">
        <v>2049583.3343052587</v>
      </c>
      <c r="N9301" s="3">
        <v>2049583.3343052587</v>
      </c>
      <c r="O9301" s="9"/>
    </row>
    <row r="9302" spans="1:15" x14ac:dyDescent="0.25">
      <c r="A9302" s="1">
        <v>902</v>
      </c>
      <c r="B9302" s="1" t="s">
        <v>146</v>
      </c>
      <c r="C9302" s="1" t="s">
        <v>9223</v>
      </c>
      <c r="D9302" s="1">
        <v>246062</v>
      </c>
      <c r="E9302" s="1">
        <v>530008</v>
      </c>
      <c r="F9302" s="1">
        <v>5332</v>
      </c>
      <c r="G9302" s="3">
        <v>522</v>
      </c>
      <c r="H9302" s="3">
        <v>0</v>
      </c>
      <c r="I9302" s="3">
        <v>7569000</v>
      </c>
      <c r="J9302" s="3">
        <v>1350000</v>
      </c>
      <c r="K9302" s="3">
        <v>0</v>
      </c>
      <c r="L9302" s="3">
        <v>8919000</v>
      </c>
      <c r="M9302" s="3">
        <v>1486500.0007049076</v>
      </c>
      <c r="N9302" s="3">
        <v>1486500.0007049076</v>
      </c>
      <c r="O9302" s="9"/>
    </row>
    <row r="9303" spans="1:15" x14ac:dyDescent="0.25">
      <c r="A9303" s="1">
        <v>902</v>
      </c>
      <c r="B9303" s="1" t="s">
        <v>146</v>
      </c>
      <c r="C9303" s="1" t="s">
        <v>9224</v>
      </c>
      <c r="D9303" s="1">
        <v>246087</v>
      </c>
      <c r="E9303" s="1">
        <v>526907</v>
      </c>
      <c r="F9303" s="1">
        <v>5321</v>
      </c>
      <c r="G9303" s="3">
        <v>415</v>
      </c>
      <c r="H9303" s="3">
        <v>0</v>
      </c>
      <c r="I9303" s="3">
        <v>6017500</v>
      </c>
      <c r="J9303" s="3">
        <v>1350000</v>
      </c>
      <c r="K9303" s="3">
        <v>0</v>
      </c>
      <c r="L9303" s="3">
        <v>7367500</v>
      </c>
      <c r="M9303" s="3">
        <v>1227916.6672489524</v>
      </c>
      <c r="N9303" s="3">
        <v>1227916.6672489524</v>
      </c>
      <c r="O9303" s="9"/>
    </row>
    <row r="9304" spans="1:15" x14ac:dyDescent="0.25">
      <c r="A9304" s="1">
        <v>902</v>
      </c>
      <c r="B9304" s="1" t="s">
        <v>146</v>
      </c>
      <c r="C9304" s="1" t="s">
        <v>9225</v>
      </c>
      <c r="D9304" s="1">
        <v>246027</v>
      </c>
      <c r="E9304" s="1">
        <v>526908</v>
      </c>
      <c r="F9304" s="1">
        <v>5294</v>
      </c>
      <c r="G9304" s="3">
        <v>330</v>
      </c>
      <c r="H9304" s="3">
        <v>0</v>
      </c>
      <c r="I9304" s="3">
        <v>4785000</v>
      </c>
      <c r="J9304" s="3">
        <v>1350000</v>
      </c>
      <c r="K9304" s="3">
        <v>0</v>
      </c>
      <c r="L9304" s="3">
        <v>6135000</v>
      </c>
      <c r="M9304" s="3">
        <v>1022500.0004848759</v>
      </c>
      <c r="N9304" s="3">
        <v>1022500.0004848759</v>
      </c>
      <c r="O9304" s="9"/>
    </row>
    <row r="9305" spans="1:15" x14ac:dyDescent="0.25">
      <c r="A9305" s="1">
        <v>902</v>
      </c>
      <c r="B9305" s="1" t="s">
        <v>146</v>
      </c>
      <c r="C9305" s="1" t="s">
        <v>9226</v>
      </c>
      <c r="D9305" s="1">
        <v>246006</v>
      </c>
      <c r="E9305" s="1">
        <v>548357</v>
      </c>
      <c r="F9305" s="1">
        <v>5313</v>
      </c>
      <c r="G9305" s="3">
        <v>312</v>
      </c>
      <c r="H9305" s="3">
        <v>0</v>
      </c>
      <c r="I9305" s="3">
        <v>4524000</v>
      </c>
      <c r="J9305" s="3">
        <v>1350000</v>
      </c>
      <c r="K9305" s="3">
        <v>0</v>
      </c>
      <c r="L9305" s="3">
        <v>5874000</v>
      </c>
      <c r="M9305" s="3">
        <v>979000.00046424801</v>
      </c>
      <c r="N9305" s="3">
        <v>979000.00046424801</v>
      </c>
      <c r="O9305" s="9"/>
    </row>
    <row r="9306" spans="1:15" x14ac:dyDescent="0.25">
      <c r="A9306" s="1">
        <v>902</v>
      </c>
      <c r="B9306" s="1" t="s">
        <v>146</v>
      </c>
      <c r="C9306" s="1" t="s">
        <v>9227</v>
      </c>
      <c r="D9306" s="1">
        <v>246016</v>
      </c>
      <c r="E9306" s="1">
        <v>526909</v>
      </c>
      <c r="F9306" s="1">
        <v>5266</v>
      </c>
      <c r="G9306" s="3">
        <v>437</v>
      </c>
      <c r="H9306" s="3">
        <v>0</v>
      </c>
      <c r="I9306" s="3">
        <v>6336500</v>
      </c>
      <c r="J9306" s="3">
        <v>1350000</v>
      </c>
      <c r="K9306" s="3">
        <v>0</v>
      </c>
      <c r="L9306" s="3">
        <v>7686500</v>
      </c>
      <c r="M9306" s="3">
        <v>1281083.333940831</v>
      </c>
      <c r="N9306" s="3">
        <v>1281083.333940831</v>
      </c>
      <c r="O9306" s="9"/>
    </row>
    <row r="9307" spans="1:15" x14ac:dyDescent="0.25">
      <c r="A9307" s="1">
        <v>902</v>
      </c>
      <c r="B9307" s="1" t="s">
        <v>146</v>
      </c>
      <c r="C9307" s="1" t="s">
        <v>9228</v>
      </c>
      <c r="D9307" s="1">
        <v>245990</v>
      </c>
      <c r="E9307" s="1">
        <v>13848</v>
      </c>
      <c r="F9307" s="1">
        <v>5252</v>
      </c>
      <c r="G9307" s="3">
        <v>563</v>
      </c>
      <c r="H9307" s="3">
        <v>0</v>
      </c>
      <c r="I9307" s="3">
        <v>8163500</v>
      </c>
      <c r="J9307" s="3">
        <v>1350000</v>
      </c>
      <c r="K9307" s="3">
        <v>0</v>
      </c>
      <c r="L9307" s="3">
        <v>9513500</v>
      </c>
      <c r="M9307" s="3">
        <v>1585583.334085227</v>
      </c>
      <c r="N9307" s="3">
        <v>1585583.334085227</v>
      </c>
      <c r="O9307" s="9"/>
    </row>
    <row r="9308" spans="1:15" x14ac:dyDescent="0.25">
      <c r="A9308" s="1">
        <v>902</v>
      </c>
      <c r="B9308" s="1" t="s">
        <v>146</v>
      </c>
      <c r="C9308" s="1" t="s">
        <v>9229</v>
      </c>
      <c r="D9308" s="1">
        <v>246042</v>
      </c>
      <c r="E9308" s="1">
        <v>526910</v>
      </c>
      <c r="F9308" s="1">
        <v>5281</v>
      </c>
      <c r="G9308" s="3">
        <v>612</v>
      </c>
      <c r="H9308" s="3">
        <v>0</v>
      </c>
      <c r="I9308" s="3">
        <v>8874000</v>
      </c>
      <c r="J9308" s="3">
        <v>1350000</v>
      </c>
      <c r="K9308" s="3">
        <v>0</v>
      </c>
      <c r="L9308" s="3">
        <v>10224000</v>
      </c>
      <c r="M9308" s="3">
        <v>1704000.0008080476</v>
      </c>
      <c r="N9308" s="3">
        <v>1704000.0008080476</v>
      </c>
      <c r="O9308" s="9"/>
    </row>
    <row r="9309" spans="1:15" x14ac:dyDescent="0.25">
      <c r="A9309" s="1">
        <v>902</v>
      </c>
      <c r="B9309" s="1" t="s">
        <v>146</v>
      </c>
      <c r="C9309" s="1" t="s">
        <v>9230</v>
      </c>
      <c r="D9309" s="1">
        <v>246058</v>
      </c>
      <c r="E9309" s="1">
        <v>524219</v>
      </c>
      <c r="F9309" s="1">
        <v>5303</v>
      </c>
      <c r="G9309" s="3">
        <v>248</v>
      </c>
      <c r="H9309" s="3">
        <v>0</v>
      </c>
      <c r="I9309" s="3">
        <v>3596000</v>
      </c>
      <c r="J9309" s="3">
        <v>1350000</v>
      </c>
      <c r="K9309" s="3">
        <v>0</v>
      </c>
      <c r="L9309" s="3">
        <v>4946000</v>
      </c>
      <c r="M9309" s="3">
        <v>824333.3337242374</v>
      </c>
      <c r="N9309" s="3">
        <v>824333.3337242374</v>
      </c>
      <c r="O9309" s="9"/>
    </row>
    <row r="9310" spans="1:15" x14ac:dyDescent="0.25">
      <c r="A9310" s="1">
        <v>902</v>
      </c>
      <c r="B9310" s="1" t="s">
        <v>146</v>
      </c>
      <c r="C9310" s="1" t="s">
        <v>9231</v>
      </c>
      <c r="D9310" s="1">
        <v>246020</v>
      </c>
      <c r="E9310" s="1">
        <v>526911</v>
      </c>
      <c r="F9310" s="1">
        <v>5267</v>
      </c>
      <c r="G9310" s="3">
        <v>361</v>
      </c>
      <c r="H9310" s="3">
        <v>0</v>
      </c>
      <c r="I9310" s="3">
        <v>5234500</v>
      </c>
      <c r="J9310" s="3">
        <v>1350000</v>
      </c>
      <c r="K9310" s="3">
        <v>0</v>
      </c>
      <c r="L9310" s="3">
        <v>6584500</v>
      </c>
      <c r="M9310" s="3">
        <v>1097416.6671870686</v>
      </c>
      <c r="N9310" s="3">
        <v>1097416.6671870686</v>
      </c>
      <c r="O9310" s="9"/>
    </row>
    <row r="9311" spans="1:15" x14ac:dyDescent="0.25">
      <c r="A9311" s="1">
        <v>902</v>
      </c>
      <c r="B9311" s="1" t="s">
        <v>146</v>
      </c>
      <c r="C9311" s="1" t="s">
        <v>9232</v>
      </c>
      <c r="D9311" s="1">
        <v>245998</v>
      </c>
      <c r="E9311" s="1">
        <v>526912</v>
      </c>
      <c r="F9311" s="1">
        <v>5306</v>
      </c>
      <c r="G9311" s="3">
        <v>348</v>
      </c>
      <c r="H9311" s="3">
        <v>0</v>
      </c>
      <c r="I9311" s="3">
        <v>5046000</v>
      </c>
      <c r="J9311" s="3">
        <v>1350000</v>
      </c>
      <c r="K9311" s="3">
        <v>0</v>
      </c>
      <c r="L9311" s="3">
        <v>6396000</v>
      </c>
      <c r="M9311" s="3">
        <v>1066000.000505504</v>
      </c>
      <c r="N9311" s="3">
        <v>1066000.000505504</v>
      </c>
      <c r="O9311" s="9"/>
    </row>
    <row r="9312" spans="1:15" x14ac:dyDescent="0.25">
      <c r="A9312" s="1">
        <v>902</v>
      </c>
      <c r="B9312" s="1" t="s">
        <v>146</v>
      </c>
      <c r="C9312" s="1" t="s">
        <v>9233</v>
      </c>
      <c r="D9312" s="1">
        <v>246003</v>
      </c>
      <c r="E9312" s="1">
        <v>524487</v>
      </c>
      <c r="F9312" s="1">
        <v>5311</v>
      </c>
      <c r="G9312" s="3">
        <v>225</v>
      </c>
      <c r="H9312" s="3">
        <v>0</v>
      </c>
      <c r="I9312" s="3">
        <v>3262500</v>
      </c>
      <c r="J9312" s="3">
        <v>1350000</v>
      </c>
      <c r="K9312" s="3">
        <v>0</v>
      </c>
      <c r="L9312" s="3">
        <v>4612500</v>
      </c>
      <c r="M9312" s="3">
        <v>768750.00036454608</v>
      </c>
      <c r="N9312" s="3">
        <v>768750.00036454608</v>
      </c>
      <c r="O9312" s="9"/>
    </row>
    <row r="9313" spans="1:15" x14ac:dyDescent="0.25">
      <c r="A9313" s="1">
        <v>902</v>
      </c>
      <c r="B9313" s="1" t="s">
        <v>146</v>
      </c>
      <c r="C9313" s="1" t="s">
        <v>9234</v>
      </c>
      <c r="D9313" s="1">
        <v>246080</v>
      </c>
      <c r="E9313" s="1">
        <v>526913</v>
      </c>
      <c r="F9313" s="1">
        <v>5347</v>
      </c>
      <c r="G9313" s="3">
        <v>433</v>
      </c>
      <c r="H9313" s="3">
        <v>0</v>
      </c>
      <c r="I9313" s="3">
        <v>6278500</v>
      </c>
      <c r="J9313" s="3">
        <v>1350000</v>
      </c>
      <c r="K9313" s="3">
        <v>0</v>
      </c>
      <c r="L9313" s="3">
        <v>7628500</v>
      </c>
      <c r="M9313" s="3">
        <v>1271416.6672695805</v>
      </c>
      <c r="N9313" s="3">
        <v>1271416.6672695805</v>
      </c>
      <c r="O9313" s="9"/>
    </row>
    <row r="9314" spans="1:15" x14ac:dyDescent="0.25">
      <c r="A9314" s="1">
        <v>902</v>
      </c>
      <c r="B9314" s="1" t="s">
        <v>146</v>
      </c>
      <c r="C9314" s="1" t="s">
        <v>9235</v>
      </c>
      <c r="D9314" s="1">
        <v>246024</v>
      </c>
      <c r="E9314" s="1">
        <v>545920</v>
      </c>
      <c r="F9314" s="1">
        <v>210098</v>
      </c>
      <c r="G9314" s="3">
        <v>628</v>
      </c>
      <c r="H9314" s="3">
        <v>0</v>
      </c>
      <c r="I9314" s="3">
        <v>9106000</v>
      </c>
      <c r="J9314" s="3">
        <v>1350000</v>
      </c>
      <c r="K9314" s="3">
        <v>0</v>
      </c>
      <c r="L9314" s="3">
        <v>10456000</v>
      </c>
      <c r="M9314" s="3">
        <v>1742666.6674930502</v>
      </c>
      <c r="N9314" s="3">
        <v>1742666.6674930502</v>
      </c>
      <c r="O9314" s="9"/>
    </row>
    <row r="9315" spans="1:15" x14ac:dyDescent="0.25">
      <c r="A9315" s="1">
        <v>902</v>
      </c>
      <c r="B9315" s="1" t="s">
        <v>146</v>
      </c>
      <c r="C9315" s="1" t="s">
        <v>9236</v>
      </c>
      <c r="D9315" s="1">
        <v>245980</v>
      </c>
      <c r="E9315" s="1">
        <v>526914</v>
      </c>
      <c r="F9315" s="1">
        <v>5296</v>
      </c>
      <c r="G9315" s="3">
        <v>353</v>
      </c>
      <c r="H9315" s="3">
        <v>0</v>
      </c>
      <c r="I9315" s="3">
        <v>5118500</v>
      </c>
      <c r="J9315" s="3">
        <v>1350000</v>
      </c>
      <c r="K9315" s="3">
        <v>0</v>
      </c>
      <c r="L9315" s="3">
        <v>6468500</v>
      </c>
      <c r="M9315" s="3">
        <v>1078083.3338445672</v>
      </c>
      <c r="N9315" s="3">
        <v>1078083.3338445672</v>
      </c>
      <c r="O9315" s="9"/>
    </row>
    <row r="9316" spans="1:15" x14ac:dyDescent="0.25">
      <c r="A9316" s="1">
        <v>902</v>
      </c>
      <c r="B9316" s="1" t="s">
        <v>146</v>
      </c>
      <c r="C9316" s="1" t="s">
        <v>9237</v>
      </c>
      <c r="D9316" s="1">
        <v>246065</v>
      </c>
      <c r="E9316" s="1">
        <v>526915</v>
      </c>
      <c r="F9316" s="1">
        <v>5335</v>
      </c>
      <c r="G9316" s="3">
        <v>449</v>
      </c>
      <c r="H9316" s="3">
        <v>0</v>
      </c>
      <c r="I9316" s="3">
        <v>6510500</v>
      </c>
      <c r="J9316" s="3">
        <v>1350000</v>
      </c>
      <c r="K9316" s="3">
        <v>0</v>
      </c>
      <c r="L9316" s="3">
        <v>7860500</v>
      </c>
      <c r="M9316" s="3">
        <v>1310083.3339545832</v>
      </c>
      <c r="N9316" s="3">
        <v>1310083.3339545832</v>
      </c>
      <c r="O9316" s="9"/>
    </row>
    <row r="9317" spans="1:15" x14ac:dyDescent="0.25">
      <c r="A9317" s="1">
        <v>902</v>
      </c>
      <c r="B9317" s="1" t="s">
        <v>146</v>
      </c>
      <c r="C9317" s="1" t="s">
        <v>9238</v>
      </c>
      <c r="D9317" s="1">
        <v>246076</v>
      </c>
      <c r="E9317" s="1">
        <v>526916</v>
      </c>
      <c r="F9317" s="1">
        <v>5344</v>
      </c>
      <c r="G9317" s="3">
        <v>417</v>
      </c>
      <c r="H9317" s="3">
        <v>0</v>
      </c>
      <c r="I9317" s="3">
        <v>6046500</v>
      </c>
      <c r="J9317" s="3">
        <v>1350000</v>
      </c>
      <c r="K9317" s="3">
        <v>0</v>
      </c>
      <c r="L9317" s="3">
        <v>7396500</v>
      </c>
      <c r="M9317" s="3">
        <v>1232750.0005845779</v>
      </c>
      <c r="N9317" s="3">
        <v>1232750.0005845779</v>
      </c>
      <c r="O9317" s="9"/>
    </row>
    <row r="9318" spans="1:15" x14ac:dyDescent="0.25">
      <c r="A9318" s="1">
        <v>902</v>
      </c>
      <c r="B9318" s="1" t="s">
        <v>146</v>
      </c>
      <c r="C9318" s="1" t="s">
        <v>9239</v>
      </c>
      <c r="D9318" s="1">
        <v>246085</v>
      </c>
      <c r="E9318" s="1">
        <v>526917</v>
      </c>
      <c r="F9318" s="1">
        <v>210103</v>
      </c>
      <c r="G9318" s="3">
        <v>375</v>
      </c>
      <c r="H9318" s="3">
        <v>0</v>
      </c>
      <c r="I9318" s="3">
        <v>5437500</v>
      </c>
      <c r="J9318" s="3">
        <v>1350000</v>
      </c>
      <c r="K9318" s="3">
        <v>0</v>
      </c>
      <c r="L9318" s="3">
        <v>6787500</v>
      </c>
      <c r="M9318" s="3">
        <v>1131250.0005364458</v>
      </c>
      <c r="N9318" s="3">
        <v>1131250.0005364458</v>
      </c>
      <c r="O9318" s="9"/>
    </row>
    <row r="9319" spans="1:15" x14ac:dyDescent="0.25">
      <c r="A9319" s="1">
        <v>902</v>
      </c>
      <c r="B9319" s="1" t="s">
        <v>146</v>
      </c>
      <c r="C9319" s="1" t="s">
        <v>9240</v>
      </c>
      <c r="D9319" s="1">
        <v>246068</v>
      </c>
      <c r="E9319" s="1">
        <v>526918</v>
      </c>
      <c r="F9319" s="1">
        <v>5355</v>
      </c>
      <c r="G9319" s="3">
        <v>420</v>
      </c>
      <c r="H9319" s="3">
        <v>0</v>
      </c>
      <c r="I9319" s="3">
        <v>6090000</v>
      </c>
      <c r="J9319" s="3">
        <v>1350000</v>
      </c>
      <c r="K9319" s="3">
        <v>0</v>
      </c>
      <c r="L9319" s="3">
        <v>7440000</v>
      </c>
      <c r="M9319" s="3">
        <v>1240000.0005880159</v>
      </c>
      <c r="N9319" s="3">
        <v>1240000.0005880159</v>
      </c>
      <c r="O9319" s="9"/>
    </row>
    <row r="9320" spans="1:15" x14ac:dyDescent="0.25">
      <c r="A9320" s="1">
        <v>902</v>
      </c>
      <c r="B9320" s="1" t="s">
        <v>146</v>
      </c>
      <c r="C9320" s="1" t="s">
        <v>9241</v>
      </c>
      <c r="D9320" s="1">
        <v>246017</v>
      </c>
      <c r="E9320" s="1">
        <v>530789</v>
      </c>
      <c r="F9320" s="1">
        <v>5265</v>
      </c>
      <c r="G9320" s="3">
        <v>534</v>
      </c>
      <c r="H9320" s="3">
        <v>0</v>
      </c>
      <c r="I9320" s="3">
        <v>7743000</v>
      </c>
      <c r="J9320" s="3">
        <v>1350000</v>
      </c>
      <c r="K9320" s="3">
        <v>0</v>
      </c>
      <c r="L9320" s="3">
        <v>9093000</v>
      </c>
      <c r="M9320" s="3">
        <v>1515500.0007186597</v>
      </c>
      <c r="N9320" s="3">
        <v>1515500.0007186597</v>
      </c>
      <c r="O9320" s="9"/>
    </row>
    <row r="9321" spans="1:15" x14ac:dyDescent="0.25">
      <c r="A9321" s="1">
        <v>902</v>
      </c>
      <c r="B9321" s="1" t="s">
        <v>146</v>
      </c>
      <c r="C9321" s="1" t="s">
        <v>9242</v>
      </c>
      <c r="D9321" s="1">
        <v>246088</v>
      </c>
      <c r="E9321" s="1">
        <v>526919</v>
      </c>
      <c r="F9321" s="1">
        <v>5325</v>
      </c>
      <c r="G9321" s="3">
        <v>405</v>
      </c>
      <c r="H9321" s="3">
        <v>0</v>
      </c>
      <c r="I9321" s="3">
        <v>5872500</v>
      </c>
      <c r="J9321" s="3">
        <v>1350000</v>
      </c>
      <c r="K9321" s="3">
        <v>0</v>
      </c>
      <c r="L9321" s="3">
        <v>7222500</v>
      </c>
      <c r="M9321" s="3">
        <v>1203750.0005708258</v>
      </c>
      <c r="N9321" s="3">
        <v>1203750.0005708258</v>
      </c>
      <c r="O9321" s="9"/>
    </row>
    <row r="9322" spans="1:15" x14ac:dyDescent="0.25">
      <c r="A9322" s="1">
        <v>902</v>
      </c>
      <c r="B9322" s="1" t="s">
        <v>146</v>
      </c>
      <c r="C9322" s="1" t="s">
        <v>9243</v>
      </c>
      <c r="D9322" s="1">
        <v>245999</v>
      </c>
      <c r="E9322" s="1">
        <v>526920</v>
      </c>
      <c r="F9322" s="1">
        <v>5308</v>
      </c>
      <c r="G9322" s="3">
        <v>309</v>
      </c>
      <c r="H9322" s="3">
        <v>0</v>
      </c>
      <c r="I9322" s="3">
        <v>4480500</v>
      </c>
      <c r="J9322" s="3">
        <v>1350000</v>
      </c>
      <c r="K9322" s="3">
        <v>0</v>
      </c>
      <c r="L9322" s="3">
        <v>5830500</v>
      </c>
      <c r="M9322" s="3">
        <v>971750.00046080991</v>
      </c>
      <c r="N9322" s="3">
        <v>971750.00046080991</v>
      </c>
      <c r="O9322" s="9"/>
    </row>
    <row r="9323" spans="1:15" x14ac:dyDescent="0.25">
      <c r="A9323" s="1">
        <v>902</v>
      </c>
      <c r="B9323" s="1" t="s">
        <v>146</v>
      </c>
      <c r="C9323" s="1" t="s">
        <v>9244</v>
      </c>
      <c r="D9323" s="1">
        <v>246032</v>
      </c>
      <c r="E9323" s="1">
        <v>530790</v>
      </c>
      <c r="F9323" s="1">
        <v>5249</v>
      </c>
      <c r="G9323" s="3">
        <v>619</v>
      </c>
      <c r="H9323" s="3">
        <v>0</v>
      </c>
      <c r="I9323" s="3">
        <v>8975500</v>
      </c>
      <c r="J9323" s="3">
        <v>1350000</v>
      </c>
      <c r="K9323" s="3">
        <v>0</v>
      </c>
      <c r="L9323" s="3">
        <v>10325500</v>
      </c>
      <c r="M9323" s="3">
        <v>1720916.6674827361</v>
      </c>
      <c r="N9323" s="3">
        <v>1720916.6674827361</v>
      </c>
      <c r="O9323" s="9"/>
    </row>
    <row r="9324" spans="1:15" x14ac:dyDescent="0.25">
      <c r="A9324" s="1">
        <v>902</v>
      </c>
      <c r="B9324" s="1" t="s">
        <v>146</v>
      </c>
      <c r="C9324" s="1" t="s">
        <v>9245</v>
      </c>
      <c r="D9324" s="1">
        <v>246035</v>
      </c>
      <c r="E9324" s="1">
        <v>526921</v>
      </c>
      <c r="F9324" s="1">
        <v>5264</v>
      </c>
      <c r="G9324" s="3">
        <v>823</v>
      </c>
      <c r="H9324" s="3">
        <v>0</v>
      </c>
      <c r="I9324" s="3">
        <v>11933500</v>
      </c>
      <c r="J9324" s="3">
        <v>1350000</v>
      </c>
      <c r="K9324" s="3">
        <v>0</v>
      </c>
      <c r="L9324" s="3">
        <v>13283500</v>
      </c>
      <c r="M9324" s="3">
        <v>2213916.6677165199</v>
      </c>
      <c r="N9324" s="3">
        <v>2213916.6677165199</v>
      </c>
      <c r="O9324" s="9"/>
    </row>
    <row r="9325" spans="1:15" x14ac:dyDescent="0.25">
      <c r="A9325" s="1">
        <v>902</v>
      </c>
      <c r="B9325" s="1" t="s">
        <v>146</v>
      </c>
      <c r="C9325" s="1" t="s">
        <v>9246</v>
      </c>
      <c r="D9325" s="1">
        <v>246050</v>
      </c>
      <c r="E9325" s="1">
        <v>526922</v>
      </c>
      <c r="F9325" s="1">
        <v>5290</v>
      </c>
      <c r="G9325" s="3">
        <v>664</v>
      </c>
      <c r="H9325" s="3">
        <v>0</v>
      </c>
      <c r="I9325" s="3">
        <v>9628000</v>
      </c>
      <c r="J9325" s="3">
        <v>1350000</v>
      </c>
      <c r="K9325" s="3">
        <v>0</v>
      </c>
      <c r="L9325" s="3">
        <v>10978000</v>
      </c>
      <c r="M9325" s="3">
        <v>1829666.6675343062</v>
      </c>
      <c r="N9325" s="3">
        <v>1829666.6675343062</v>
      </c>
      <c r="O9325" s="9"/>
    </row>
    <row r="9326" spans="1:15" x14ac:dyDescent="0.25">
      <c r="A9326" s="1">
        <v>902</v>
      </c>
      <c r="B9326" s="1" t="s">
        <v>146</v>
      </c>
      <c r="C9326" s="1" t="s">
        <v>9247</v>
      </c>
      <c r="D9326" s="1">
        <v>246049</v>
      </c>
      <c r="E9326" s="1">
        <v>530791</v>
      </c>
      <c r="F9326" s="1">
        <v>650010</v>
      </c>
      <c r="G9326" s="3">
        <v>421</v>
      </c>
      <c r="H9326" s="3">
        <v>0</v>
      </c>
      <c r="I9326" s="3">
        <v>6104500</v>
      </c>
      <c r="J9326" s="3">
        <v>1350000</v>
      </c>
      <c r="K9326" s="3">
        <v>0</v>
      </c>
      <c r="L9326" s="3">
        <v>7454500</v>
      </c>
      <c r="M9326" s="3">
        <v>1242416.6672558284</v>
      </c>
      <c r="N9326" s="3">
        <v>1242416.6672558284</v>
      </c>
      <c r="O9326" s="9"/>
    </row>
    <row r="9327" spans="1:15" x14ac:dyDescent="0.25">
      <c r="A9327" s="1">
        <v>902</v>
      </c>
      <c r="B9327" s="1" t="s">
        <v>146</v>
      </c>
      <c r="C9327" s="1" t="s">
        <v>9248</v>
      </c>
      <c r="D9327" s="1">
        <v>246056</v>
      </c>
      <c r="E9327" s="1">
        <v>526923</v>
      </c>
      <c r="F9327" s="1">
        <v>210004</v>
      </c>
      <c r="G9327" s="3">
        <v>345</v>
      </c>
      <c r="H9327" s="3">
        <v>0</v>
      </c>
      <c r="I9327" s="3">
        <v>5002500</v>
      </c>
      <c r="J9327" s="3">
        <v>1350000</v>
      </c>
      <c r="K9327" s="3">
        <v>0</v>
      </c>
      <c r="L9327" s="3">
        <v>6352500</v>
      </c>
      <c r="M9327" s="3">
        <v>1058750.000502066</v>
      </c>
      <c r="N9327" s="3">
        <v>1058750.000502066</v>
      </c>
      <c r="O9327" s="9"/>
    </row>
    <row r="9328" spans="1:15" x14ac:dyDescent="0.25">
      <c r="A9328" s="1">
        <v>902</v>
      </c>
      <c r="B9328" s="1" t="s">
        <v>146</v>
      </c>
      <c r="C9328" s="1" t="s">
        <v>9249</v>
      </c>
      <c r="D9328" s="1">
        <v>246063</v>
      </c>
      <c r="E9328" s="1">
        <v>526924</v>
      </c>
      <c r="F9328" s="1">
        <v>5334</v>
      </c>
      <c r="G9328" s="3">
        <v>323</v>
      </c>
      <c r="H9328" s="3">
        <v>0</v>
      </c>
      <c r="I9328" s="3">
        <v>4683500</v>
      </c>
      <c r="J9328" s="3">
        <v>1350000</v>
      </c>
      <c r="K9328" s="3">
        <v>0</v>
      </c>
      <c r="L9328" s="3">
        <v>6033500</v>
      </c>
      <c r="M9328" s="3">
        <v>1005583.3338101873</v>
      </c>
      <c r="N9328" s="3">
        <v>1005583.3338101873</v>
      </c>
      <c r="O9328" s="9"/>
    </row>
    <row r="9329" spans="1:15" x14ac:dyDescent="0.25">
      <c r="A9329" s="1">
        <v>902</v>
      </c>
      <c r="B9329" s="1" t="s">
        <v>146</v>
      </c>
      <c r="C9329" s="1" t="s">
        <v>9250</v>
      </c>
      <c r="D9329" s="1">
        <v>246028</v>
      </c>
      <c r="E9329" s="1">
        <v>526925</v>
      </c>
      <c r="F9329" s="1">
        <v>5319</v>
      </c>
      <c r="G9329" s="3">
        <v>434</v>
      </c>
      <c r="H9329" s="3">
        <v>0</v>
      </c>
      <c r="I9329" s="3">
        <v>6293000</v>
      </c>
      <c r="J9329" s="3">
        <v>1350000</v>
      </c>
      <c r="K9329" s="3">
        <v>0</v>
      </c>
      <c r="L9329" s="3">
        <v>7643000</v>
      </c>
      <c r="M9329" s="3">
        <v>1273833.333937393</v>
      </c>
      <c r="N9329" s="3">
        <v>1273833.333937393</v>
      </c>
      <c r="O9329" s="9"/>
    </row>
    <row r="9330" spans="1:15" x14ac:dyDescent="0.25">
      <c r="A9330" s="1">
        <v>902</v>
      </c>
      <c r="B9330" s="1" t="s">
        <v>146</v>
      </c>
      <c r="C9330" s="1" t="s">
        <v>9251</v>
      </c>
      <c r="D9330" s="1">
        <v>246054</v>
      </c>
      <c r="E9330" s="1">
        <v>530792</v>
      </c>
      <c r="F9330" s="1">
        <v>5299</v>
      </c>
      <c r="G9330" s="3">
        <v>217</v>
      </c>
      <c r="H9330" s="3">
        <v>0</v>
      </c>
      <c r="I9330" s="3">
        <v>3146500</v>
      </c>
      <c r="J9330" s="3">
        <v>1350000</v>
      </c>
      <c r="K9330" s="3">
        <v>0</v>
      </c>
      <c r="L9330" s="3">
        <v>4496500</v>
      </c>
      <c r="M9330" s="3">
        <v>749416.66702204477</v>
      </c>
      <c r="N9330" s="3">
        <v>749416.66702204477</v>
      </c>
      <c r="O9330" s="9"/>
    </row>
    <row r="9331" spans="1:15" x14ac:dyDescent="0.25">
      <c r="A9331" s="1">
        <v>902</v>
      </c>
      <c r="B9331" s="1" t="s">
        <v>146</v>
      </c>
      <c r="C9331" s="1" t="s">
        <v>9252</v>
      </c>
      <c r="D9331" s="1">
        <v>246007</v>
      </c>
      <c r="E9331" s="1">
        <v>526926</v>
      </c>
      <c r="F9331" s="1">
        <v>650008</v>
      </c>
      <c r="G9331" s="3">
        <v>253</v>
      </c>
      <c r="H9331" s="3">
        <v>0</v>
      </c>
      <c r="I9331" s="3">
        <v>3668500</v>
      </c>
      <c r="J9331" s="3">
        <v>1350000</v>
      </c>
      <c r="K9331" s="3">
        <v>0</v>
      </c>
      <c r="L9331" s="3">
        <v>5018500</v>
      </c>
      <c r="M9331" s="3">
        <v>836416.66706330073</v>
      </c>
      <c r="N9331" s="3">
        <v>836416.66706330073</v>
      </c>
      <c r="O9331" s="9"/>
    </row>
    <row r="9332" spans="1:15" x14ac:dyDescent="0.25">
      <c r="A9332" s="1">
        <v>902</v>
      </c>
      <c r="B9332" s="1" t="s">
        <v>146</v>
      </c>
      <c r="C9332" s="1" t="s">
        <v>9253</v>
      </c>
      <c r="D9332" s="1">
        <v>246064</v>
      </c>
      <c r="E9332" s="1">
        <v>526927</v>
      </c>
      <c r="F9332" s="1">
        <v>5333</v>
      </c>
      <c r="G9332" s="3">
        <v>456</v>
      </c>
      <c r="H9332" s="3">
        <v>0</v>
      </c>
      <c r="I9332" s="3">
        <v>6612000</v>
      </c>
      <c r="J9332" s="3">
        <v>1350000</v>
      </c>
      <c r="K9332" s="3">
        <v>0</v>
      </c>
      <c r="L9332" s="3">
        <v>7962000</v>
      </c>
      <c r="M9332" s="3">
        <v>1327000.0006292718</v>
      </c>
      <c r="N9332" s="3">
        <v>1327000.0006292718</v>
      </c>
      <c r="O9332" s="9"/>
    </row>
    <row r="9333" spans="1:15" x14ac:dyDescent="0.25">
      <c r="A9333" s="1">
        <v>902</v>
      </c>
      <c r="B9333" s="1" t="s">
        <v>146</v>
      </c>
      <c r="C9333" s="1" t="s">
        <v>9254</v>
      </c>
      <c r="D9333" s="1">
        <v>246053</v>
      </c>
      <c r="E9333" s="1">
        <v>530793</v>
      </c>
      <c r="F9333" s="1">
        <v>5298</v>
      </c>
      <c r="G9333" s="3">
        <v>441</v>
      </c>
      <c r="H9333" s="3">
        <v>0</v>
      </c>
      <c r="I9333" s="3">
        <v>6394500</v>
      </c>
      <c r="J9333" s="3">
        <v>1350000</v>
      </c>
      <c r="K9333" s="3">
        <v>0</v>
      </c>
      <c r="L9333" s="3">
        <v>7744500</v>
      </c>
      <c r="M9333" s="3">
        <v>1290750.0006120817</v>
      </c>
      <c r="N9333" s="3">
        <v>1290750.0006120817</v>
      </c>
      <c r="O9333" s="9"/>
    </row>
    <row r="9334" spans="1:15" x14ac:dyDescent="0.25">
      <c r="A9334" s="1">
        <v>902</v>
      </c>
      <c r="B9334" s="1" t="s">
        <v>146</v>
      </c>
      <c r="C9334" s="1" t="s">
        <v>9255</v>
      </c>
      <c r="D9334" s="1">
        <v>246008</v>
      </c>
      <c r="E9334" s="1">
        <v>526928</v>
      </c>
      <c r="F9334" s="1">
        <v>650009</v>
      </c>
      <c r="G9334" s="3">
        <v>436</v>
      </c>
      <c r="H9334" s="3">
        <v>0</v>
      </c>
      <c r="I9334" s="3">
        <v>6322000</v>
      </c>
      <c r="J9334" s="3">
        <v>1350000</v>
      </c>
      <c r="K9334" s="3">
        <v>0</v>
      </c>
      <c r="L9334" s="3">
        <v>7672000</v>
      </c>
      <c r="M9334" s="3">
        <v>1278666.6672730185</v>
      </c>
      <c r="N9334" s="3">
        <v>1278666.6672730185</v>
      </c>
      <c r="O9334" s="9"/>
    </row>
    <row r="9335" spans="1:15" x14ac:dyDescent="0.25">
      <c r="A9335" s="1">
        <v>902</v>
      </c>
      <c r="B9335" s="1" t="s">
        <v>146</v>
      </c>
      <c r="C9335" s="1" t="s">
        <v>9256</v>
      </c>
      <c r="D9335" s="1">
        <v>246040</v>
      </c>
      <c r="E9335" s="1">
        <v>526929</v>
      </c>
      <c r="F9335" s="1">
        <v>5287</v>
      </c>
      <c r="G9335" s="3">
        <v>411</v>
      </c>
      <c r="H9335" s="3">
        <v>0</v>
      </c>
      <c r="I9335" s="3">
        <v>5959500</v>
      </c>
      <c r="J9335" s="3">
        <v>1350000</v>
      </c>
      <c r="K9335" s="3">
        <v>0</v>
      </c>
      <c r="L9335" s="3">
        <v>7309500</v>
      </c>
      <c r="M9335" s="3">
        <v>1218250.0005777017</v>
      </c>
      <c r="N9335" s="3">
        <v>1218250.0005777017</v>
      </c>
      <c r="O9335" s="9"/>
    </row>
    <row r="9336" spans="1:15" x14ac:dyDescent="0.25">
      <c r="A9336" s="1">
        <v>902</v>
      </c>
      <c r="B9336" s="1" t="s">
        <v>146</v>
      </c>
      <c r="C9336" s="1" t="s">
        <v>9257</v>
      </c>
      <c r="D9336" s="1">
        <v>246073</v>
      </c>
      <c r="E9336" s="1">
        <v>526930</v>
      </c>
      <c r="F9336" s="1">
        <v>5342</v>
      </c>
      <c r="G9336" s="3">
        <v>574</v>
      </c>
      <c r="H9336" s="3">
        <v>0</v>
      </c>
      <c r="I9336" s="3">
        <v>8323000</v>
      </c>
      <c r="J9336" s="3">
        <v>1350000</v>
      </c>
      <c r="K9336" s="3">
        <v>0</v>
      </c>
      <c r="L9336" s="3">
        <v>9673000</v>
      </c>
      <c r="M9336" s="3">
        <v>1612166.6674311662</v>
      </c>
      <c r="N9336" s="3">
        <v>1612166.6674311662</v>
      </c>
      <c r="O9336" s="9"/>
    </row>
    <row r="9337" spans="1:15" x14ac:dyDescent="0.25">
      <c r="A9337" s="1">
        <v>902</v>
      </c>
      <c r="B9337" s="1" t="s">
        <v>146</v>
      </c>
      <c r="C9337" s="1" t="s">
        <v>9258</v>
      </c>
      <c r="D9337" s="1">
        <v>245997</v>
      </c>
      <c r="E9337" s="1">
        <v>530794</v>
      </c>
      <c r="F9337" s="1">
        <v>5317</v>
      </c>
      <c r="G9337" s="3">
        <v>444</v>
      </c>
      <c r="H9337" s="3">
        <v>0</v>
      </c>
      <c r="I9337" s="3">
        <v>6438000</v>
      </c>
      <c r="J9337" s="3">
        <v>1350000</v>
      </c>
      <c r="K9337" s="3">
        <v>0</v>
      </c>
      <c r="L9337" s="3">
        <v>7788000</v>
      </c>
      <c r="M9337" s="3">
        <v>1298000.0006155197</v>
      </c>
      <c r="N9337" s="3">
        <v>1298000.0006155197</v>
      </c>
      <c r="O9337" s="9"/>
    </row>
    <row r="9338" spans="1:15" x14ac:dyDescent="0.25">
      <c r="A9338" s="1">
        <v>902</v>
      </c>
      <c r="B9338" s="1" t="s">
        <v>146</v>
      </c>
      <c r="C9338" s="1" t="s">
        <v>9259</v>
      </c>
      <c r="D9338" s="1">
        <v>246033</v>
      </c>
      <c r="E9338" s="1">
        <v>526931</v>
      </c>
      <c r="F9338" s="1">
        <v>5248</v>
      </c>
      <c r="G9338" s="3">
        <v>295</v>
      </c>
      <c r="H9338" s="3">
        <v>0</v>
      </c>
      <c r="I9338" s="3">
        <v>4277500</v>
      </c>
      <c r="J9338" s="3">
        <v>1350000</v>
      </c>
      <c r="K9338" s="3">
        <v>0</v>
      </c>
      <c r="L9338" s="3">
        <v>5627500</v>
      </c>
      <c r="M9338" s="3">
        <v>937916.66711143265</v>
      </c>
      <c r="N9338" s="3">
        <v>937916.66711143265</v>
      </c>
      <c r="O9338" s="9"/>
    </row>
    <row r="9339" spans="1:15" x14ac:dyDescent="0.25">
      <c r="A9339" s="1">
        <v>902</v>
      </c>
      <c r="B9339" s="1" t="s">
        <v>146</v>
      </c>
      <c r="C9339" s="1" t="s">
        <v>9260</v>
      </c>
      <c r="D9339" s="1">
        <v>246013</v>
      </c>
      <c r="E9339" s="1">
        <v>526932</v>
      </c>
      <c r="F9339" s="1">
        <v>5260</v>
      </c>
      <c r="G9339" s="3">
        <v>863</v>
      </c>
      <c r="H9339" s="3">
        <v>0</v>
      </c>
      <c r="I9339" s="3">
        <v>12513500</v>
      </c>
      <c r="J9339" s="3">
        <v>1350000</v>
      </c>
      <c r="K9339" s="3">
        <v>0</v>
      </c>
      <c r="L9339" s="3">
        <v>13863500</v>
      </c>
      <c r="M9339" s="3">
        <v>2310583.3344290266</v>
      </c>
      <c r="N9339" s="3">
        <v>2310583.3344290266</v>
      </c>
      <c r="O9339" s="9"/>
    </row>
    <row r="9340" spans="1:15" x14ac:dyDescent="0.25">
      <c r="A9340" s="1">
        <v>902</v>
      </c>
      <c r="B9340" s="1" t="s">
        <v>146</v>
      </c>
      <c r="C9340" s="1" t="s">
        <v>9261</v>
      </c>
      <c r="D9340" s="1">
        <v>246029</v>
      </c>
      <c r="E9340" s="1">
        <v>530795</v>
      </c>
      <c r="F9340" s="1">
        <v>5246</v>
      </c>
      <c r="G9340" s="3">
        <v>274</v>
      </c>
      <c r="H9340" s="3">
        <v>0</v>
      </c>
      <c r="I9340" s="3">
        <v>3973000</v>
      </c>
      <c r="J9340" s="3">
        <v>1350000</v>
      </c>
      <c r="K9340" s="3">
        <v>0</v>
      </c>
      <c r="L9340" s="3">
        <v>5323000</v>
      </c>
      <c r="M9340" s="3">
        <v>887166.66708736669</v>
      </c>
      <c r="N9340" s="3">
        <v>887166.66708736669</v>
      </c>
      <c r="O9340" s="9"/>
    </row>
    <row r="9341" spans="1:15" x14ac:dyDescent="0.25">
      <c r="A9341" s="1">
        <v>902</v>
      </c>
      <c r="B9341" s="1" t="s">
        <v>146</v>
      </c>
      <c r="C9341" s="1" t="s">
        <v>9262</v>
      </c>
      <c r="D9341" s="1">
        <v>246018</v>
      </c>
      <c r="E9341" s="1">
        <v>526933</v>
      </c>
      <c r="F9341" s="1">
        <v>5274</v>
      </c>
      <c r="G9341" s="3">
        <v>487</v>
      </c>
      <c r="H9341" s="3">
        <v>0</v>
      </c>
      <c r="I9341" s="3">
        <v>7061500</v>
      </c>
      <c r="J9341" s="3">
        <v>1350000</v>
      </c>
      <c r="K9341" s="3">
        <v>0</v>
      </c>
      <c r="L9341" s="3">
        <v>8411500</v>
      </c>
      <c r="M9341" s="3">
        <v>1401916.6673314644</v>
      </c>
      <c r="N9341" s="3">
        <v>1401916.6673314644</v>
      </c>
      <c r="O9341" s="9"/>
    </row>
    <row r="9342" spans="1:15" x14ac:dyDescent="0.25">
      <c r="A9342" s="1">
        <v>902</v>
      </c>
      <c r="B9342" s="1" t="s">
        <v>146</v>
      </c>
      <c r="C9342" s="1" t="s">
        <v>9263</v>
      </c>
      <c r="D9342" s="1">
        <v>245991</v>
      </c>
      <c r="E9342" s="1">
        <v>526934</v>
      </c>
      <c r="F9342" s="1">
        <v>5254</v>
      </c>
      <c r="G9342" s="3">
        <v>650</v>
      </c>
      <c r="H9342" s="3">
        <v>0</v>
      </c>
      <c r="I9342" s="3">
        <v>9425000</v>
      </c>
      <c r="J9342" s="3">
        <v>1350000</v>
      </c>
      <c r="K9342" s="3">
        <v>0</v>
      </c>
      <c r="L9342" s="3">
        <v>10775000</v>
      </c>
      <c r="M9342" s="3">
        <v>1795833.3341849288</v>
      </c>
      <c r="N9342" s="3">
        <v>1795833.3341849288</v>
      </c>
      <c r="O9342" s="9"/>
    </row>
    <row r="9343" spans="1:15" x14ac:dyDescent="0.25">
      <c r="A9343" s="1">
        <v>902</v>
      </c>
      <c r="B9343" s="1" t="s">
        <v>146</v>
      </c>
      <c r="C9343" s="1" t="s">
        <v>9264</v>
      </c>
      <c r="D9343" s="1">
        <v>246060</v>
      </c>
      <c r="E9343" s="1">
        <v>530796</v>
      </c>
      <c r="F9343" s="1">
        <v>210181</v>
      </c>
      <c r="G9343" s="3">
        <v>498</v>
      </c>
      <c r="H9343" s="3">
        <v>0</v>
      </c>
      <c r="I9343" s="3">
        <v>7221000</v>
      </c>
      <c r="J9343" s="3">
        <v>1350000</v>
      </c>
      <c r="K9343" s="3">
        <v>0</v>
      </c>
      <c r="L9343" s="3">
        <v>8571000</v>
      </c>
      <c r="M9343" s="3">
        <v>1428500.0006774038</v>
      </c>
      <c r="N9343" s="3">
        <v>1428500.0006774038</v>
      </c>
      <c r="O9343" s="9"/>
    </row>
    <row r="9344" spans="1:15" x14ac:dyDescent="0.25">
      <c r="A9344" s="1">
        <v>902</v>
      </c>
      <c r="B9344" s="1" t="s">
        <v>146</v>
      </c>
      <c r="C9344" s="1" t="s">
        <v>9265</v>
      </c>
      <c r="D9344" s="1">
        <v>246021</v>
      </c>
      <c r="E9344" s="1">
        <v>526935</v>
      </c>
      <c r="F9344" s="1">
        <v>5269</v>
      </c>
      <c r="G9344" s="3">
        <v>635</v>
      </c>
      <c r="H9344" s="3">
        <v>0</v>
      </c>
      <c r="I9344" s="3">
        <v>9207500</v>
      </c>
      <c r="J9344" s="3">
        <v>1350000</v>
      </c>
      <c r="K9344" s="3">
        <v>0</v>
      </c>
      <c r="L9344" s="3">
        <v>10557500</v>
      </c>
      <c r="M9344" s="3">
        <v>1759583.3341677389</v>
      </c>
      <c r="N9344" s="3">
        <v>1759583.3341677389</v>
      </c>
      <c r="O9344" s="9"/>
    </row>
    <row r="9345" spans="1:15" x14ac:dyDescent="0.25">
      <c r="A9345" s="1">
        <v>902</v>
      </c>
      <c r="B9345" s="1" t="s">
        <v>146</v>
      </c>
      <c r="C9345" s="1" t="s">
        <v>9266</v>
      </c>
      <c r="D9345" s="1">
        <v>246036</v>
      </c>
      <c r="E9345" s="1">
        <v>526936</v>
      </c>
      <c r="F9345" s="1">
        <v>210007</v>
      </c>
      <c r="G9345" s="3">
        <v>336</v>
      </c>
      <c r="H9345" s="3">
        <v>0</v>
      </c>
      <c r="I9345" s="3">
        <v>4872000</v>
      </c>
      <c r="J9345" s="3">
        <v>1350000</v>
      </c>
      <c r="K9345" s="3">
        <v>0</v>
      </c>
      <c r="L9345" s="3">
        <v>6222000</v>
      </c>
      <c r="M9345" s="3">
        <v>1037000.0004917519</v>
      </c>
      <c r="N9345" s="3">
        <v>1037000.0004917519</v>
      </c>
      <c r="O9345" s="9"/>
    </row>
    <row r="9346" spans="1:15" x14ac:dyDescent="0.25">
      <c r="A9346" s="1">
        <v>902</v>
      </c>
      <c r="B9346" s="1" t="s">
        <v>146</v>
      </c>
      <c r="C9346" s="1" t="s">
        <v>9267</v>
      </c>
      <c r="D9346" s="1">
        <v>246022</v>
      </c>
      <c r="E9346" s="1">
        <v>526937</v>
      </c>
      <c r="F9346" s="1">
        <v>210006</v>
      </c>
      <c r="G9346" s="3">
        <v>470</v>
      </c>
      <c r="H9346" s="3">
        <v>0</v>
      </c>
      <c r="I9346" s="3">
        <v>6815000</v>
      </c>
      <c r="J9346" s="3">
        <v>1350000</v>
      </c>
      <c r="K9346" s="3">
        <v>0</v>
      </c>
      <c r="L9346" s="3">
        <v>8165000</v>
      </c>
      <c r="M9346" s="3">
        <v>1360833.333978649</v>
      </c>
      <c r="N9346" s="3">
        <v>1360833.333978649</v>
      </c>
      <c r="O9346" s="9"/>
    </row>
    <row r="9347" spans="1:15" x14ac:dyDescent="0.25">
      <c r="A9347" s="1">
        <v>902</v>
      </c>
      <c r="B9347" s="1" t="s">
        <v>146</v>
      </c>
      <c r="C9347" s="1" t="s">
        <v>9268</v>
      </c>
      <c r="D9347" s="1">
        <v>246004</v>
      </c>
      <c r="E9347" s="1">
        <v>545955</v>
      </c>
      <c r="F9347" s="1">
        <v>210050</v>
      </c>
      <c r="G9347" s="3">
        <v>602</v>
      </c>
      <c r="H9347" s="3">
        <v>0</v>
      </c>
      <c r="I9347" s="3">
        <v>8729000</v>
      </c>
      <c r="J9347" s="3">
        <v>1350000</v>
      </c>
      <c r="K9347" s="3">
        <v>0</v>
      </c>
      <c r="L9347" s="3">
        <v>10079000</v>
      </c>
      <c r="M9347" s="3">
        <v>1679833.3341299209</v>
      </c>
      <c r="N9347" s="3">
        <v>1679833.3341299209</v>
      </c>
      <c r="O9347" s="9"/>
    </row>
    <row r="9348" spans="1:15" x14ac:dyDescent="0.25">
      <c r="A9348" s="1">
        <v>902</v>
      </c>
      <c r="B9348" s="1" t="s">
        <v>146</v>
      </c>
      <c r="C9348" s="1" t="s">
        <v>9269</v>
      </c>
      <c r="D9348" s="1">
        <v>246014</v>
      </c>
      <c r="E9348" s="1">
        <v>526938</v>
      </c>
      <c r="F9348" s="1">
        <v>5258</v>
      </c>
      <c r="G9348" s="3">
        <v>393</v>
      </c>
      <c r="H9348" s="3">
        <v>0</v>
      </c>
      <c r="I9348" s="3">
        <v>5698500</v>
      </c>
      <c r="J9348" s="3">
        <v>1350000</v>
      </c>
      <c r="K9348" s="3">
        <v>0</v>
      </c>
      <c r="L9348" s="3">
        <v>7048500</v>
      </c>
      <c r="M9348" s="3">
        <v>1174750.0005570739</v>
      </c>
      <c r="N9348" s="3">
        <v>1174750.0005570739</v>
      </c>
      <c r="O9348" s="9"/>
    </row>
    <row r="9349" spans="1:15" x14ac:dyDescent="0.25">
      <c r="A9349" s="1">
        <v>902</v>
      </c>
      <c r="B9349" s="1" t="s">
        <v>146</v>
      </c>
      <c r="C9349" s="1" t="s">
        <v>9270</v>
      </c>
      <c r="D9349" s="1">
        <v>246048</v>
      </c>
      <c r="E9349" s="1">
        <v>526939</v>
      </c>
      <c r="F9349" s="1">
        <v>5286</v>
      </c>
      <c r="G9349" s="3">
        <v>385</v>
      </c>
      <c r="H9349" s="3">
        <v>0</v>
      </c>
      <c r="I9349" s="3">
        <v>5582500</v>
      </c>
      <c r="J9349" s="3">
        <v>1350000</v>
      </c>
      <c r="K9349" s="3">
        <v>0</v>
      </c>
      <c r="L9349" s="3">
        <v>6932500</v>
      </c>
      <c r="M9349" s="3">
        <v>1155416.6672145724</v>
      </c>
      <c r="N9349" s="3">
        <v>1155416.6672145724</v>
      </c>
      <c r="O9349" s="9"/>
    </row>
    <row r="9350" spans="1:15" x14ac:dyDescent="0.25">
      <c r="A9350" s="1">
        <v>902</v>
      </c>
      <c r="B9350" s="1" t="s">
        <v>146</v>
      </c>
      <c r="C9350" s="1" t="s">
        <v>9271</v>
      </c>
      <c r="D9350" s="1">
        <v>246069</v>
      </c>
      <c r="E9350" s="1">
        <v>524512</v>
      </c>
      <c r="F9350" s="1">
        <v>5356</v>
      </c>
      <c r="G9350" s="3">
        <v>368</v>
      </c>
      <c r="H9350" s="3">
        <v>0</v>
      </c>
      <c r="I9350" s="3">
        <v>5336000</v>
      </c>
      <c r="J9350" s="3">
        <v>1350000</v>
      </c>
      <c r="K9350" s="3">
        <v>0</v>
      </c>
      <c r="L9350" s="3">
        <v>6686000</v>
      </c>
      <c r="M9350" s="3">
        <v>1114333.3338617573</v>
      </c>
      <c r="N9350" s="3">
        <v>1114333.3338617573</v>
      </c>
      <c r="O9350" s="9"/>
    </row>
    <row r="9351" spans="1:15" x14ac:dyDescent="0.25">
      <c r="A9351" s="1">
        <v>902</v>
      </c>
      <c r="B9351" s="1" t="s">
        <v>146</v>
      </c>
      <c r="C9351" s="1" t="s">
        <v>9272</v>
      </c>
      <c r="D9351" s="1">
        <v>246000</v>
      </c>
      <c r="E9351" s="1">
        <v>526940</v>
      </c>
      <c r="F9351" s="1">
        <v>5307</v>
      </c>
      <c r="G9351" s="3">
        <v>355</v>
      </c>
      <c r="H9351" s="3">
        <v>0</v>
      </c>
      <c r="I9351" s="3">
        <v>5147500</v>
      </c>
      <c r="J9351" s="3">
        <v>1350000</v>
      </c>
      <c r="K9351" s="3">
        <v>0</v>
      </c>
      <c r="L9351" s="3">
        <v>6497500</v>
      </c>
      <c r="M9351" s="3">
        <v>1082916.6671801927</v>
      </c>
      <c r="N9351" s="3">
        <v>1082916.6671801927</v>
      </c>
      <c r="O9351" s="9"/>
    </row>
    <row r="9352" spans="1:15" x14ac:dyDescent="0.25">
      <c r="A9352" s="1">
        <v>902</v>
      </c>
      <c r="B9352" s="1" t="s">
        <v>146</v>
      </c>
      <c r="C9352" s="1" t="s">
        <v>9273</v>
      </c>
      <c r="D9352" s="1">
        <v>246043</v>
      </c>
      <c r="E9352" s="1">
        <v>548325</v>
      </c>
      <c r="F9352" s="1">
        <v>5279</v>
      </c>
      <c r="G9352" s="3">
        <v>325</v>
      </c>
      <c r="H9352" s="3">
        <v>0</v>
      </c>
      <c r="I9352" s="3">
        <v>4712500</v>
      </c>
      <c r="J9352" s="3">
        <v>1350000</v>
      </c>
      <c r="K9352" s="3">
        <v>0</v>
      </c>
      <c r="L9352" s="3">
        <v>6062500</v>
      </c>
      <c r="M9352" s="3">
        <v>1010416.6671458127</v>
      </c>
      <c r="N9352" s="3">
        <v>1010416.6671458127</v>
      </c>
      <c r="O9352" s="9"/>
    </row>
    <row r="9353" spans="1:15" x14ac:dyDescent="0.25">
      <c r="A9353" s="1">
        <v>902</v>
      </c>
      <c r="B9353" s="1" t="s">
        <v>146</v>
      </c>
      <c r="C9353" s="1" t="s">
        <v>9274</v>
      </c>
      <c r="D9353" s="1">
        <v>246045</v>
      </c>
      <c r="E9353" s="1">
        <v>526941</v>
      </c>
      <c r="F9353" s="1">
        <v>5284</v>
      </c>
      <c r="G9353" s="3">
        <v>515</v>
      </c>
      <c r="H9353" s="3">
        <v>0</v>
      </c>
      <c r="I9353" s="3">
        <v>7467500</v>
      </c>
      <c r="J9353" s="3">
        <v>1350000</v>
      </c>
      <c r="K9353" s="3">
        <v>0</v>
      </c>
      <c r="L9353" s="3">
        <v>8817500</v>
      </c>
      <c r="M9353" s="3">
        <v>1469583.3340302189</v>
      </c>
      <c r="N9353" s="3">
        <v>1469583.3340302189</v>
      </c>
      <c r="O9353" s="9"/>
    </row>
    <row r="9354" spans="1:15" x14ac:dyDescent="0.25">
      <c r="A9354" s="1">
        <v>902</v>
      </c>
      <c r="B9354" s="1" t="s">
        <v>146</v>
      </c>
      <c r="C9354" s="1" t="s">
        <v>9275</v>
      </c>
      <c r="D9354" s="1">
        <v>246009</v>
      </c>
      <c r="E9354" s="1">
        <v>98763</v>
      </c>
      <c r="F9354" s="1">
        <v>5314</v>
      </c>
      <c r="G9354" s="3">
        <v>422</v>
      </c>
      <c r="H9354" s="3">
        <v>0</v>
      </c>
      <c r="I9354" s="3">
        <v>6119000</v>
      </c>
      <c r="J9354" s="3">
        <v>1350000</v>
      </c>
      <c r="K9354" s="3">
        <v>0</v>
      </c>
      <c r="L9354" s="3">
        <v>7469000</v>
      </c>
      <c r="M9354" s="3">
        <v>1244833.3339236411</v>
      </c>
      <c r="N9354" s="3">
        <v>1244833.3339236411</v>
      </c>
      <c r="O9354" s="9"/>
    </row>
    <row r="9355" spans="1:15" x14ac:dyDescent="0.25">
      <c r="A9355" s="1">
        <v>902</v>
      </c>
      <c r="B9355" s="1" t="s">
        <v>146</v>
      </c>
      <c r="C9355" s="1" t="s">
        <v>9276</v>
      </c>
      <c r="D9355" s="1">
        <v>246010</v>
      </c>
      <c r="E9355" s="1">
        <v>526942</v>
      </c>
      <c r="F9355" s="1">
        <v>5315</v>
      </c>
      <c r="G9355" s="3">
        <v>613</v>
      </c>
      <c r="H9355" s="3">
        <v>0</v>
      </c>
      <c r="I9355" s="3">
        <v>8888500</v>
      </c>
      <c r="J9355" s="3">
        <v>1350000</v>
      </c>
      <c r="K9355" s="3">
        <v>0</v>
      </c>
      <c r="L9355" s="3">
        <v>10238500</v>
      </c>
      <c r="M9355" s="3">
        <v>1706416.6674758601</v>
      </c>
      <c r="N9355" s="3">
        <v>1706416.6674758601</v>
      </c>
      <c r="O9355" s="9"/>
    </row>
    <row r="9356" spans="1:15" x14ac:dyDescent="0.25">
      <c r="A9356" s="1">
        <v>902</v>
      </c>
      <c r="B9356" s="1" t="s">
        <v>146</v>
      </c>
      <c r="C9356" s="1" t="s">
        <v>9277</v>
      </c>
      <c r="D9356" s="1">
        <v>246052</v>
      </c>
      <c r="E9356" s="1">
        <v>526943</v>
      </c>
      <c r="F9356" s="1">
        <v>5289</v>
      </c>
      <c r="G9356" s="3">
        <v>633</v>
      </c>
      <c r="H9356" s="3">
        <v>0</v>
      </c>
      <c r="I9356" s="3">
        <v>9178500</v>
      </c>
      <c r="J9356" s="3">
        <v>1350000</v>
      </c>
      <c r="K9356" s="3">
        <v>0</v>
      </c>
      <c r="L9356" s="3">
        <v>10528500</v>
      </c>
      <c r="M9356" s="3">
        <v>1754750.0008321134</v>
      </c>
      <c r="N9356" s="3">
        <v>1754750.0008321134</v>
      </c>
      <c r="O9356" s="9"/>
    </row>
    <row r="9357" spans="1:15" x14ac:dyDescent="0.25">
      <c r="A9357" s="1">
        <v>902</v>
      </c>
      <c r="B9357" s="1" t="s">
        <v>146</v>
      </c>
      <c r="C9357" s="1" t="s">
        <v>9278</v>
      </c>
      <c r="D9357" s="1">
        <v>246051</v>
      </c>
      <c r="E9357" s="1">
        <v>526944</v>
      </c>
      <c r="F9357" s="1">
        <v>650020</v>
      </c>
      <c r="G9357" s="3">
        <v>422</v>
      </c>
      <c r="H9357" s="3">
        <v>0</v>
      </c>
      <c r="I9357" s="3">
        <v>6119000</v>
      </c>
      <c r="J9357" s="3">
        <v>1350000</v>
      </c>
      <c r="K9357" s="3">
        <v>0</v>
      </c>
      <c r="L9357" s="3">
        <v>7469000</v>
      </c>
      <c r="M9357" s="3">
        <v>1244833.3339236411</v>
      </c>
      <c r="N9357" s="3">
        <v>1244833.3339236411</v>
      </c>
      <c r="O9357" s="9"/>
    </row>
    <row r="9358" spans="1:15" x14ac:dyDescent="0.25">
      <c r="A9358" s="1">
        <v>902</v>
      </c>
      <c r="B9358" s="1" t="s">
        <v>146</v>
      </c>
      <c r="C9358" s="1" t="s">
        <v>9279</v>
      </c>
      <c r="D9358" s="1">
        <v>246038</v>
      </c>
      <c r="E9358" s="1">
        <v>526945</v>
      </c>
      <c r="F9358" s="1">
        <v>5278</v>
      </c>
      <c r="G9358" s="3">
        <v>404</v>
      </c>
      <c r="H9358" s="3">
        <v>0</v>
      </c>
      <c r="I9358" s="3">
        <v>5858000</v>
      </c>
      <c r="J9358" s="3">
        <v>1350000</v>
      </c>
      <c r="K9358" s="3">
        <v>0</v>
      </c>
      <c r="L9358" s="3">
        <v>7208000</v>
      </c>
      <c r="M9358" s="3">
        <v>1201333.3339030133</v>
      </c>
      <c r="N9358" s="3">
        <v>1201333.3339030133</v>
      </c>
      <c r="O9358" s="9"/>
    </row>
    <row r="9359" spans="1:15" x14ac:dyDescent="0.25">
      <c r="A9359" s="1">
        <v>902</v>
      </c>
      <c r="B9359" s="1" t="s">
        <v>146</v>
      </c>
      <c r="C9359" s="1" t="s">
        <v>9280</v>
      </c>
      <c r="D9359" s="1">
        <v>246070</v>
      </c>
      <c r="E9359" s="1">
        <v>25493</v>
      </c>
      <c r="F9359" s="1">
        <v>5353</v>
      </c>
      <c r="G9359" s="3">
        <v>606</v>
      </c>
      <c r="H9359" s="3">
        <v>0</v>
      </c>
      <c r="I9359" s="3">
        <v>8787000</v>
      </c>
      <c r="J9359" s="3">
        <v>1350000</v>
      </c>
      <c r="K9359" s="3">
        <v>0</v>
      </c>
      <c r="L9359" s="3">
        <v>10137000</v>
      </c>
      <c r="M9359" s="3">
        <v>1689500.0008011714</v>
      </c>
      <c r="N9359" s="3">
        <v>1689500.0008011714</v>
      </c>
      <c r="O9359" s="9"/>
    </row>
    <row r="9360" spans="1:15" x14ac:dyDescent="0.25">
      <c r="A9360" s="1">
        <v>902</v>
      </c>
      <c r="B9360" s="1" t="s">
        <v>146</v>
      </c>
      <c r="C9360" s="1" t="s">
        <v>9281</v>
      </c>
      <c r="D9360" s="1">
        <v>246005</v>
      </c>
      <c r="E9360" s="1">
        <v>526946</v>
      </c>
      <c r="F9360" s="1">
        <v>5310</v>
      </c>
      <c r="G9360" s="3">
        <v>481</v>
      </c>
      <c r="H9360" s="3">
        <v>0</v>
      </c>
      <c r="I9360" s="3">
        <v>6974500</v>
      </c>
      <c r="J9360" s="3">
        <v>1350000</v>
      </c>
      <c r="K9360" s="3">
        <v>0</v>
      </c>
      <c r="L9360" s="3">
        <v>8324500</v>
      </c>
      <c r="M9360" s="3">
        <v>1387416.6673245884</v>
      </c>
      <c r="N9360" s="3">
        <v>1387416.6673245884</v>
      </c>
      <c r="O9360" s="9"/>
    </row>
    <row r="9361" spans="1:15" x14ac:dyDescent="0.25">
      <c r="A9361" s="1">
        <v>902</v>
      </c>
      <c r="B9361" s="1" t="s">
        <v>146</v>
      </c>
      <c r="C9361" s="1" t="s">
        <v>9282</v>
      </c>
      <c r="D9361" s="1">
        <v>246001</v>
      </c>
      <c r="E9361" s="1">
        <v>526947</v>
      </c>
      <c r="F9361" s="1">
        <v>5305</v>
      </c>
      <c r="G9361" s="3">
        <v>329</v>
      </c>
      <c r="H9361" s="3">
        <v>0</v>
      </c>
      <c r="I9361" s="3">
        <v>4770500</v>
      </c>
      <c r="J9361" s="3">
        <v>1350000</v>
      </c>
      <c r="K9361" s="3">
        <v>0</v>
      </c>
      <c r="L9361" s="3">
        <v>6120500</v>
      </c>
      <c r="M9361" s="3">
        <v>1020083.3338170632</v>
      </c>
      <c r="N9361" s="3">
        <v>1020083.3338170632</v>
      </c>
      <c r="O9361" s="9"/>
    </row>
    <row r="9362" spans="1:15" x14ac:dyDescent="0.25">
      <c r="A9362" s="1">
        <v>902</v>
      </c>
      <c r="B9362" s="1" t="s">
        <v>146</v>
      </c>
      <c r="C9362" s="1" t="s">
        <v>9283</v>
      </c>
      <c r="D9362" s="1">
        <v>245994</v>
      </c>
      <c r="E9362" s="1">
        <v>530797</v>
      </c>
      <c r="F9362" s="1">
        <v>5257</v>
      </c>
      <c r="G9362" s="3">
        <v>344</v>
      </c>
      <c r="H9362" s="3">
        <v>0</v>
      </c>
      <c r="I9362" s="3">
        <v>4988000</v>
      </c>
      <c r="J9362" s="3">
        <v>1350000</v>
      </c>
      <c r="K9362" s="3">
        <v>0</v>
      </c>
      <c r="L9362" s="3">
        <v>6338000</v>
      </c>
      <c r="M9362" s="3">
        <v>1056333.3338342533</v>
      </c>
      <c r="N9362" s="3">
        <v>1056333.3338342533</v>
      </c>
      <c r="O9362" s="9"/>
    </row>
    <row r="9363" spans="1:15" x14ac:dyDescent="0.25">
      <c r="A9363" s="1">
        <v>902</v>
      </c>
      <c r="B9363" s="1" t="s">
        <v>146</v>
      </c>
      <c r="C9363" s="1" t="s">
        <v>9284</v>
      </c>
      <c r="D9363" s="1">
        <v>272600</v>
      </c>
      <c r="E9363" s="1" t="s">
        <v>413</v>
      </c>
      <c r="F9363" s="1">
        <v>650125</v>
      </c>
      <c r="G9363" s="3">
        <v>501</v>
      </c>
      <c r="H9363" s="3">
        <v>0</v>
      </c>
      <c r="I9363" s="3">
        <v>7264500</v>
      </c>
      <c r="J9363" s="3">
        <v>1350000</v>
      </c>
      <c r="K9363" s="3">
        <v>0</v>
      </c>
      <c r="L9363" s="3">
        <v>8614500</v>
      </c>
      <c r="M9363" s="3">
        <v>1435750.0006808417</v>
      </c>
      <c r="N9363" s="3">
        <v>1435750.0006808417</v>
      </c>
      <c r="O9363" s="9"/>
    </row>
    <row r="9364" spans="1:15" x14ac:dyDescent="0.25">
      <c r="A9364" s="1">
        <v>902</v>
      </c>
      <c r="B9364" s="1" t="s">
        <v>146</v>
      </c>
      <c r="C9364" s="1" t="s">
        <v>6439</v>
      </c>
      <c r="D9364" s="1">
        <v>246059</v>
      </c>
      <c r="E9364" s="1">
        <v>526948</v>
      </c>
      <c r="F9364" s="1">
        <v>5304</v>
      </c>
      <c r="G9364" s="3">
        <v>386</v>
      </c>
      <c r="H9364" s="3">
        <v>0</v>
      </c>
      <c r="I9364" s="3">
        <v>5597000</v>
      </c>
      <c r="J9364" s="3">
        <v>1350000</v>
      </c>
      <c r="K9364" s="3">
        <v>0</v>
      </c>
      <c r="L9364" s="3">
        <v>6947000</v>
      </c>
      <c r="M9364" s="3">
        <v>1157833.3338823852</v>
      </c>
      <c r="N9364" s="3">
        <v>1157833.3338823852</v>
      </c>
      <c r="O9364" s="9"/>
    </row>
    <row r="9365" spans="1:15" x14ac:dyDescent="0.25">
      <c r="A9365" s="1">
        <v>902</v>
      </c>
      <c r="B9365" s="1" t="s">
        <v>146</v>
      </c>
      <c r="C9365" s="1" t="s">
        <v>9285</v>
      </c>
      <c r="D9365" s="1">
        <v>246077</v>
      </c>
      <c r="E9365" s="1">
        <v>526949</v>
      </c>
      <c r="F9365" s="1">
        <v>5348</v>
      </c>
      <c r="G9365" s="3">
        <v>469</v>
      </c>
      <c r="H9365" s="3">
        <v>0</v>
      </c>
      <c r="I9365" s="3">
        <v>6800500</v>
      </c>
      <c r="J9365" s="3">
        <v>1350000</v>
      </c>
      <c r="K9365" s="3">
        <v>0</v>
      </c>
      <c r="L9365" s="3">
        <v>8150500</v>
      </c>
      <c r="M9365" s="3">
        <v>1358416.6673108365</v>
      </c>
      <c r="N9365" s="3">
        <v>1358416.6673108365</v>
      </c>
      <c r="O9365" s="9"/>
    </row>
    <row r="9366" spans="1:15" x14ac:dyDescent="0.25">
      <c r="A9366" s="1">
        <v>902</v>
      </c>
      <c r="B9366" s="1" t="s">
        <v>146</v>
      </c>
      <c r="C9366" s="1" t="s">
        <v>9286</v>
      </c>
      <c r="D9366" s="1">
        <v>246074</v>
      </c>
      <c r="E9366" s="1">
        <v>530798</v>
      </c>
      <c r="F9366" s="1">
        <v>5341</v>
      </c>
      <c r="G9366" s="3">
        <v>490</v>
      </c>
      <c r="H9366" s="3">
        <v>0</v>
      </c>
      <c r="I9366" s="3">
        <v>7105000</v>
      </c>
      <c r="J9366" s="3">
        <v>1350000</v>
      </c>
      <c r="K9366" s="3">
        <v>0</v>
      </c>
      <c r="L9366" s="3">
        <v>8455000</v>
      </c>
      <c r="M9366" s="3">
        <v>1409166.6673349023</v>
      </c>
      <c r="N9366" s="3">
        <v>1409166.6673349023</v>
      </c>
      <c r="O9366" s="9"/>
    </row>
    <row r="9367" spans="1:15" x14ac:dyDescent="0.25">
      <c r="A9367" s="1">
        <v>902</v>
      </c>
      <c r="B9367" s="1" t="s">
        <v>146</v>
      </c>
      <c r="C9367" s="1" t="s">
        <v>9287</v>
      </c>
      <c r="D9367" s="1">
        <v>246025</v>
      </c>
      <c r="E9367" s="1">
        <v>526950</v>
      </c>
      <c r="F9367" s="1">
        <v>5293</v>
      </c>
      <c r="G9367" s="3">
        <v>535</v>
      </c>
      <c r="H9367" s="3">
        <v>0</v>
      </c>
      <c r="I9367" s="3">
        <v>7757500</v>
      </c>
      <c r="J9367" s="3">
        <v>1350000</v>
      </c>
      <c r="K9367" s="3">
        <v>0</v>
      </c>
      <c r="L9367" s="3">
        <v>9107500</v>
      </c>
      <c r="M9367" s="3">
        <v>1517916.6673864722</v>
      </c>
      <c r="N9367" s="3">
        <v>1517916.6673864722</v>
      </c>
      <c r="O9367" s="9"/>
    </row>
    <row r="9368" spans="1:15" x14ac:dyDescent="0.25">
      <c r="A9368" s="1">
        <v>902</v>
      </c>
      <c r="B9368" s="1" t="s">
        <v>146</v>
      </c>
      <c r="C9368" s="1" t="s">
        <v>9288</v>
      </c>
      <c r="D9368" s="1">
        <v>246075</v>
      </c>
      <c r="E9368" s="1">
        <v>526951</v>
      </c>
      <c r="F9368" s="1">
        <v>5339</v>
      </c>
      <c r="G9368" s="3">
        <v>323</v>
      </c>
      <c r="H9368" s="3">
        <v>0</v>
      </c>
      <c r="I9368" s="3">
        <v>4683500</v>
      </c>
      <c r="J9368" s="3">
        <v>1350000</v>
      </c>
      <c r="K9368" s="3">
        <v>0</v>
      </c>
      <c r="L9368" s="3">
        <v>6033500</v>
      </c>
      <c r="M9368" s="3">
        <v>1005583.3338101873</v>
      </c>
      <c r="N9368" s="3">
        <v>1005583.3338101873</v>
      </c>
      <c r="O9368" s="9"/>
    </row>
    <row r="9369" spans="1:15" x14ac:dyDescent="0.25">
      <c r="A9369" s="1">
        <v>902</v>
      </c>
      <c r="B9369" s="1" t="s">
        <v>146</v>
      </c>
      <c r="C9369" s="1" t="s">
        <v>9289</v>
      </c>
      <c r="D9369" s="1">
        <v>272240</v>
      </c>
      <c r="E9369" s="1">
        <v>526952</v>
      </c>
      <c r="F9369" s="1">
        <v>5346</v>
      </c>
      <c r="G9369" s="3">
        <v>554</v>
      </c>
      <c r="H9369" s="3">
        <v>0</v>
      </c>
      <c r="I9369" s="3">
        <v>8033000</v>
      </c>
      <c r="J9369" s="3">
        <v>1350000</v>
      </c>
      <c r="K9369" s="3">
        <v>0</v>
      </c>
      <c r="L9369" s="3">
        <v>9383000</v>
      </c>
      <c r="M9369" s="3">
        <v>1563833.3340749128</v>
      </c>
      <c r="N9369" s="3">
        <v>1563833.3340749128</v>
      </c>
      <c r="O9369" s="9"/>
    </row>
    <row r="9370" spans="1:15" x14ac:dyDescent="0.25">
      <c r="A9370" s="1">
        <v>902</v>
      </c>
      <c r="B9370" s="1" t="s">
        <v>146</v>
      </c>
      <c r="C9370" s="1" t="s">
        <v>9290</v>
      </c>
      <c r="D9370" s="1">
        <v>245988</v>
      </c>
      <c r="E9370" s="1">
        <v>530799</v>
      </c>
      <c r="F9370" s="1">
        <v>5244</v>
      </c>
      <c r="G9370" s="3">
        <v>518</v>
      </c>
      <c r="H9370" s="3">
        <v>0</v>
      </c>
      <c r="I9370" s="3">
        <v>7511000</v>
      </c>
      <c r="J9370" s="3">
        <v>1350000</v>
      </c>
      <c r="K9370" s="3">
        <v>0</v>
      </c>
      <c r="L9370" s="3">
        <v>8861000</v>
      </c>
      <c r="M9370" s="3">
        <v>1476833.3340336571</v>
      </c>
      <c r="N9370" s="3">
        <v>1476833.3340336571</v>
      </c>
      <c r="O9370" s="9"/>
    </row>
    <row r="9371" spans="1:15" x14ac:dyDescent="0.25">
      <c r="A9371" s="1">
        <v>902</v>
      </c>
      <c r="B9371" s="1" t="s">
        <v>146</v>
      </c>
      <c r="C9371" s="1" t="s">
        <v>9291</v>
      </c>
      <c r="D9371" s="1">
        <v>246034</v>
      </c>
      <c r="E9371" s="1">
        <v>526953</v>
      </c>
      <c r="F9371" s="1">
        <v>650007</v>
      </c>
      <c r="G9371" s="3">
        <v>507</v>
      </c>
      <c r="H9371" s="3">
        <v>0</v>
      </c>
      <c r="I9371" s="3">
        <v>7351500</v>
      </c>
      <c r="J9371" s="3">
        <v>1350000</v>
      </c>
      <c r="K9371" s="3">
        <v>0</v>
      </c>
      <c r="L9371" s="3">
        <v>8701500</v>
      </c>
      <c r="M9371" s="3">
        <v>1450250.0006877177</v>
      </c>
      <c r="N9371" s="3">
        <v>1450250.0006877177</v>
      </c>
      <c r="O9371" s="9"/>
    </row>
    <row r="9372" spans="1:15" x14ac:dyDescent="0.25">
      <c r="A9372" s="1">
        <v>902</v>
      </c>
      <c r="B9372" s="1" t="s">
        <v>146</v>
      </c>
      <c r="C9372" s="1" t="s">
        <v>9292</v>
      </c>
      <c r="D9372" s="1">
        <v>246079</v>
      </c>
      <c r="E9372" s="1">
        <v>526954</v>
      </c>
      <c r="F9372" s="1">
        <v>5349</v>
      </c>
      <c r="G9372" s="3">
        <v>422</v>
      </c>
      <c r="H9372" s="3">
        <v>0</v>
      </c>
      <c r="I9372" s="3">
        <v>6119000</v>
      </c>
      <c r="J9372" s="3">
        <v>1350000</v>
      </c>
      <c r="K9372" s="3">
        <v>0</v>
      </c>
      <c r="L9372" s="3">
        <v>7469000</v>
      </c>
      <c r="M9372" s="3">
        <v>1244833.3339236411</v>
      </c>
      <c r="N9372" s="3">
        <v>1244833.3339236411</v>
      </c>
      <c r="O9372" s="9"/>
    </row>
    <row r="9373" spans="1:15" x14ac:dyDescent="0.25">
      <c r="A9373" s="1">
        <v>902</v>
      </c>
      <c r="B9373" s="1" t="s">
        <v>146</v>
      </c>
      <c r="C9373" s="1" t="s">
        <v>9293</v>
      </c>
      <c r="D9373" s="1">
        <v>245992</v>
      </c>
      <c r="E9373" s="1">
        <v>530800</v>
      </c>
      <c r="F9373" s="1">
        <v>5251</v>
      </c>
      <c r="G9373" s="3">
        <v>403</v>
      </c>
      <c r="H9373" s="3">
        <v>0</v>
      </c>
      <c r="I9373" s="3">
        <v>5843500</v>
      </c>
      <c r="J9373" s="3">
        <v>1350000</v>
      </c>
      <c r="K9373" s="3">
        <v>0</v>
      </c>
      <c r="L9373" s="3">
        <v>7193500</v>
      </c>
      <c r="M9373" s="3">
        <v>1198916.6672352005</v>
      </c>
      <c r="N9373" s="3">
        <v>1198916.6672352005</v>
      </c>
      <c r="O9373" s="9"/>
    </row>
    <row r="9374" spans="1:15" x14ac:dyDescent="0.25">
      <c r="A9374" s="1">
        <v>902</v>
      </c>
      <c r="B9374" s="1" t="s">
        <v>146</v>
      </c>
      <c r="C9374" s="1" t="s">
        <v>9294</v>
      </c>
      <c r="D9374" s="1">
        <v>246071</v>
      </c>
      <c r="E9374" s="1">
        <v>526955</v>
      </c>
      <c r="F9374" s="1">
        <v>210013</v>
      </c>
      <c r="G9374" s="3">
        <v>512</v>
      </c>
      <c r="H9374" s="3">
        <v>0</v>
      </c>
      <c r="I9374" s="3">
        <v>7424000</v>
      </c>
      <c r="J9374" s="3">
        <v>1350000</v>
      </c>
      <c r="K9374" s="3">
        <v>0</v>
      </c>
      <c r="L9374" s="3">
        <v>8774000</v>
      </c>
      <c r="M9374" s="3">
        <v>1462333.3340267809</v>
      </c>
      <c r="N9374" s="3">
        <v>1462333.3340267809</v>
      </c>
      <c r="O9374" s="9"/>
    </row>
    <row r="9375" spans="1:15" x14ac:dyDescent="0.25">
      <c r="A9375" s="1">
        <v>902</v>
      </c>
      <c r="B9375" s="1" t="s">
        <v>146</v>
      </c>
      <c r="C9375" s="1" t="s">
        <v>9295</v>
      </c>
      <c r="D9375" s="1">
        <v>246011</v>
      </c>
      <c r="E9375" s="1">
        <v>526956</v>
      </c>
      <c r="F9375" s="1">
        <v>5277</v>
      </c>
      <c r="G9375" s="3">
        <v>378</v>
      </c>
      <c r="H9375" s="3">
        <v>0</v>
      </c>
      <c r="I9375" s="3">
        <v>5481000</v>
      </c>
      <c r="J9375" s="3">
        <v>1350000</v>
      </c>
      <c r="K9375" s="3">
        <v>0</v>
      </c>
      <c r="L9375" s="3">
        <v>6831000</v>
      </c>
      <c r="M9375" s="3">
        <v>1138500.000539884</v>
      </c>
      <c r="N9375" s="3">
        <v>1138500.000539884</v>
      </c>
      <c r="O9375" s="9"/>
    </row>
    <row r="9376" spans="1:15" x14ac:dyDescent="0.25">
      <c r="A9376" s="1">
        <v>902</v>
      </c>
      <c r="B9376" s="1" t="s">
        <v>146</v>
      </c>
      <c r="C9376" s="1" t="s">
        <v>9296</v>
      </c>
      <c r="D9376" s="1">
        <v>246030</v>
      </c>
      <c r="E9376" s="1">
        <v>530801</v>
      </c>
      <c r="F9376" s="1">
        <v>5247</v>
      </c>
      <c r="G9376" s="3">
        <v>485</v>
      </c>
      <c r="H9376" s="3">
        <v>0</v>
      </c>
      <c r="I9376" s="3">
        <v>7032500</v>
      </c>
      <c r="J9376" s="3">
        <v>1350000</v>
      </c>
      <c r="K9376" s="3">
        <v>0</v>
      </c>
      <c r="L9376" s="3">
        <v>8382500</v>
      </c>
      <c r="M9376" s="3">
        <v>1397083.3339958391</v>
      </c>
      <c r="N9376" s="3">
        <v>1397083.3339958391</v>
      </c>
      <c r="O9376" s="9"/>
    </row>
    <row r="9377" spans="1:15" x14ac:dyDescent="0.25">
      <c r="A9377" s="1">
        <v>902</v>
      </c>
      <c r="B9377" s="1" t="s">
        <v>146</v>
      </c>
      <c r="C9377" s="1" t="s">
        <v>9297</v>
      </c>
      <c r="D9377" s="1">
        <v>246031</v>
      </c>
      <c r="E9377" s="1">
        <v>526957</v>
      </c>
      <c r="F9377" s="1">
        <v>210003</v>
      </c>
      <c r="G9377" s="3">
        <v>433</v>
      </c>
      <c r="H9377" s="3">
        <v>0</v>
      </c>
      <c r="I9377" s="3">
        <v>6278500</v>
      </c>
      <c r="J9377" s="3">
        <v>1350000</v>
      </c>
      <c r="K9377" s="3">
        <v>0</v>
      </c>
      <c r="L9377" s="3">
        <v>7628500</v>
      </c>
      <c r="M9377" s="3">
        <v>1271416.6672695805</v>
      </c>
      <c r="N9377" s="3">
        <v>1271416.6672695805</v>
      </c>
      <c r="O9377" s="9"/>
    </row>
    <row r="9378" spans="1:15" x14ac:dyDescent="0.25">
      <c r="A9378" s="1">
        <v>902</v>
      </c>
      <c r="B9378" s="1" t="s">
        <v>146</v>
      </c>
      <c r="C9378" s="1" t="s">
        <v>9298</v>
      </c>
      <c r="D9378" s="1">
        <v>246089</v>
      </c>
      <c r="E9378" s="1">
        <v>526958</v>
      </c>
      <c r="F9378" s="1">
        <v>5322</v>
      </c>
      <c r="G9378" s="3">
        <v>340</v>
      </c>
      <c r="H9378" s="3">
        <v>0</v>
      </c>
      <c r="I9378" s="3">
        <v>4930000</v>
      </c>
      <c r="J9378" s="3">
        <v>1350000</v>
      </c>
      <c r="K9378" s="3">
        <v>0</v>
      </c>
      <c r="L9378" s="3">
        <v>6280000</v>
      </c>
      <c r="M9378" s="3">
        <v>1046666.6671630025</v>
      </c>
      <c r="N9378" s="3">
        <v>1046666.6671630025</v>
      </c>
      <c r="O9378" s="9"/>
    </row>
    <row r="9379" spans="1:15" x14ac:dyDescent="0.25">
      <c r="A9379" s="1">
        <v>902</v>
      </c>
      <c r="B9379" s="1" t="s">
        <v>146</v>
      </c>
      <c r="C9379" s="1" t="s">
        <v>9299</v>
      </c>
      <c r="D9379" s="1">
        <v>246092</v>
      </c>
      <c r="E9379" s="1">
        <v>526959</v>
      </c>
      <c r="F9379" s="1">
        <v>5329</v>
      </c>
      <c r="G9379" s="3">
        <v>514</v>
      </c>
      <c r="H9379" s="3">
        <v>0</v>
      </c>
      <c r="I9379" s="3">
        <v>7453000</v>
      </c>
      <c r="J9379" s="3">
        <v>1350000</v>
      </c>
      <c r="K9379" s="3">
        <v>0</v>
      </c>
      <c r="L9379" s="3">
        <v>8803000</v>
      </c>
      <c r="M9379" s="3">
        <v>1467166.6673624064</v>
      </c>
      <c r="N9379" s="3">
        <v>1467166.6673624064</v>
      </c>
      <c r="O9379" s="9"/>
    </row>
    <row r="9380" spans="1:15" x14ac:dyDescent="0.25">
      <c r="A9380" s="6">
        <v>902</v>
      </c>
      <c r="B9380" s="6" t="s">
        <v>146</v>
      </c>
      <c r="C9380" s="6"/>
      <c r="D9380" s="6"/>
      <c r="E9380" s="6"/>
      <c r="F9380" s="6"/>
      <c r="G9380" s="7">
        <v>50864</v>
      </c>
      <c r="H9380" s="7">
        <v>0</v>
      </c>
      <c r="I9380" s="7">
        <v>737528000</v>
      </c>
      <c r="J9380" s="7">
        <v>153900000</v>
      </c>
      <c r="K9380" s="7">
        <v>0</v>
      </c>
      <c r="L9380" s="7">
        <v>891428000</v>
      </c>
      <c r="M9380" s="7">
        <v>148571333.40378681</v>
      </c>
      <c r="N9380" s="7">
        <v>148571333.40378681</v>
      </c>
      <c r="O9380" s="9"/>
    </row>
    <row r="9381" spans="1:15" x14ac:dyDescent="0.25">
      <c r="A9381" s="1">
        <v>903</v>
      </c>
      <c r="B9381" s="1" t="s">
        <v>147</v>
      </c>
      <c r="C9381" s="1" t="s">
        <v>9300</v>
      </c>
      <c r="D9381" s="1">
        <v>242719</v>
      </c>
      <c r="E9381" s="1">
        <v>524606</v>
      </c>
      <c r="F9381" s="1">
        <v>12615</v>
      </c>
      <c r="G9381" s="3">
        <v>556</v>
      </c>
      <c r="H9381" s="3">
        <v>0</v>
      </c>
      <c r="I9381" s="3">
        <v>8062000</v>
      </c>
      <c r="J9381" s="3">
        <v>1350000</v>
      </c>
      <c r="K9381" s="3">
        <v>0</v>
      </c>
      <c r="L9381" s="3">
        <v>9412000</v>
      </c>
      <c r="M9381" s="3">
        <v>1568666.6674105383</v>
      </c>
      <c r="N9381" s="3">
        <v>1568666.6674105383</v>
      </c>
      <c r="O9381" s="9"/>
    </row>
    <row r="9382" spans="1:15" x14ac:dyDescent="0.25">
      <c r="A9382" s="1">
        <v>903</v>
      </c>
      <c r="B9382" s="1" t="s">
        <v>147</v>
      </c>
      <c r="C9382" s="1" t="s">
        <v>9301</v>
      </c>
      <c r="D9382" s="1">
        <v>242670</v>
      </c>
      <c r="E9382" s="1">
        <v>524607</v>
      </c>
      <c r="F9382" s="1">
        <v>12594</v>
      </c>
      <c r="G9382" s="3">
        <v>507</v>
      </c>
      <c r="H9382" s="3">
        <v>0</v>
      </c>
      <c r="I9382" s="3">
        <v>7351500</v>
      </c>
      <c r="J9382" s="3">
        <v>1350000</v>
      </c>
      <c r="K9382" s="3">
        <v>0</v>
      </c>
      <c r="L9382" s="3">
        <v>8701500</v>
      </c>
      <c r="M9382" s="3">
        <v>1450250.0006877177</v>
      </c>
      <c r="N9382" s="3">
        <v>1450250.0006877177</v>
      </c>
      <c r="O9382" s="9"/>
    </row>
    <row r="9383" spans="1:15" x14ac:dyDescent="0.25">
      <c r="A9383" s="1">
        <v>903</v>
      </c>
      <c r="B9383" s="1" t="s">
        <v>147</v>
      </c>
      <c r="C9383" s="1" t="s">
        <v>9302</v>
      </c>
      <c r="D9383" s="1">
        <v>242678</v>
      </c>
      <c r="E9383" s="1">
        <v>548619</v>
      </c>
      <c r="F9383" s="1">
        <v>450135</v>
      </c>
      <c r="G9383" s="3">
        <v>179</v>
      </c>
      <c r="H9383" s="3">
        <v>0</v>
      </c>
      <c r="I9383" s="3">
        <v>2595500</v>
      </c>
      <c r="J9383" s="3">
        <v>1350000</v>
      </c>
      <c r="K9383" s="3">
        <v>0</v>
      </c>
      <c r="L9383" s="3">
        <v>3945500</v>
      </c>
      <c r="M9383" s="3">
        <v>657583.33364516345</v>
      </c>
      <c r="N9383" s="3">
        <v>657583.33364516345</v>
      </c>
      <c r="O9383" s="9"/>
    </row>
    <row r="9384" spans="1:15" x14ac:dyDescent="0.25">
      <c r="A9384" s="1">
        <v>903</v>
      </c>
      <c r="B9384" s="1" t="s">
        <v>147</v>
      </c>
      <c r="C9384" s="1" t="s">
        <v>9303</v>
      </c>
      <c r="D9384" s="1">
        <v>242694</v>
      </c>
      <c r="E9384" s="1">
        <v>524609</v>
      </c>
      <c r="F9384" s="1">
        <v>12584</v>
      </c>
      <c r="G9384" s="3">
        <v>237</v>
      </c>
      <c r="H9384" s="3">
        <v>0</v>
      </c>
      <c r="I9384" s="3">
        <v>3436500</v>
      </c>
      <c r="J9384" s="3">
        <v>1350000</v>
      </c>
      <c r="K9384" s="3">
        <v>0</v>
      </c>
      <c r="L9384" s="3">
        <v>4786500</v>
      </c>
      <c r="M9384" s="3">
        <v>797750.00037829811</v>
      </c>
      <c r="N9384" s="3">
        <v>797750.00037829811</v>
      </c>
      <c r="O9384" s="9"/>
    </row>
    <row r="9385" spans="1:15" x14ac:dyDescent="0.25">
      <c r="A9385" s="1">
        <v>903</v>
      </c>
      <c r="B9385" s="1" t="s">
        <v>147</v>
      </c>
      <c r="C9385" s="1" t="s">
        <v>9304</v>
      </c>
      <c r="D9385" s="1">
        <v>242717</v>
      </c>
      <c r="E9385" s="1">
        <v>524610</v>
      </c>
      <c r="F9385" s="1">
        <v>450030</v>
      </c>
      <c r="G9385" s="3">
        <v>152</v>
      </c>
      <c r="H9385" s="3">
        <v>0</v>
      </c>
      <c r="I9385" s="3">
        <v>2204000</v>
      </c>
      <c r="J9385" s="3">
        <v>1350000</v>
      </c>
      <c r="K9385" s="3">
        <v>0</v>
      </c>
      <c r="L9385" s="3">
        <v>3554000</v>
      </c>
      <c r="M9385" s="3">
        <v>592333.33361422154</v>
      </c>
      <c r="N9385" s="3">
        <v>592333.33361422154</v>
      </c>
      <c r="O9385" s="9"/>
    </row>
    <row r="9386" spans="1:15" x14ac:dyDescent="0.25">
      <c r="A9386" s="1">
        <v>903</v>
      </c>
      <c r="B9386" s="1" t="s">
        <v>147</v>
      </c>
      <c r="C9386" s="1" t="s">
        <v>9305</v>
      </c>
      <c r="D9386" s="1">
        <v>257384</v>
      </c>
      <c r="E9386" s="1"/>
      <c r="F9386" s="1">
        <v>450158</v>
      </c>
      <c r="G9386" s="3">
        <v>103</v>
      </c>
      <c r="H9386" s="3">
        <v>0</v>
      </c>
      <c r="I9386" s="3">
        <v>1493500</v>
      </c>
      <c r="J9386" s="3">
        <v>1350000</v>
      </c>
      <c r="K9386" s="3">
        <v>0</v>
      </c>
      <c r="L9386" s="3">
        <v>2843500</v>
      </c>
      <c r="M9386" s="3">
        <v>473916.66689140094</v>
      </c>
      <c r="N9386" s="3">
        <v>473916.66689140094</v>
      </c>
      <c r="O9386" s="9"/>
    </row>
    <row r="9387" spans="1:15" x14ac:dyDescent="0.25">
      <c r="A9387" s="1">
        <v>903</v>
      </c>
      <c r="B9387" s="1" t="s">
        <v>147</v>
      </c>
      <c r="C9387" s="1" t="s">
        <v>9306</v>
      </c>
      <c r="D9387" s="1">
        <v>242783</v>
      </c>
      <c r="E9387" s="1">
        <v>524611</v>
      </c>
      <c r="F9387" s="1">
        <v>450049</v>
      </c>
      <c r="G9387" s="3">
        <v>276</v>
      </c>
      <c r="H9387" s="3">
        <v>0</v>
      </c>
      <c r="I9387" s="3">
        <v>4002000</v>
      </c>
      <c r="J9387" s="3">
        <v>1350000</v>
      </c>
      <c r="K9387" s="3">
        <v>0</v>
      </c>
      <c r="L9387" s="3">
        <v>5352000</v>
      </c>
      <c r="M9387" s="3">
        <v>892000.00042299205</v>
      </c>
      <c r="N9387" s="3">
        <v>892000.00042299205</v>
      </c>
      <c r="O9387" s="9"/>
    </row>
    <row r="9388" spans="1:15" x14ac:dyDescent="0.25">
      <c r="A9388" s="1">
        <v>903</v>
      </c>
      <c r="B9388" s="1" t="s">
        <v>147</v>
      </c>
      <c r="C9388" s="1" t="s">
        <v>9307</v>
      </c>
      <c r="D9388" s="1">
        <v>242705</v>
      </c>
      <c r="E9388" s="1">
        <v>524612</v>
      </c>
      <c r="F9388" s="1">
        <v>12595</v>
      </c>
      <c r="G9388" s="3">
        <v>206</v>
      </c>
      <c r="H9388" s="3">
        <v>0</v>
      </c>
      <c r="I9388" s="3">
        <v>2987000</v>
      </c>
      <c r="J9388" s="3">
        <v>1350000</v>
      </c>
      <c r="K9388" s="3">
        <v>0</v>
      </c>
      <c r="L9388" s="3">
        <v>4337000</v>
      </c>
      <c r="M9388" s="3">
        <v>722833.33367610548</v>
      </c>
      <c r="N9388" s="3">
        <v>722833.33367610548</v>
      </c>
      <c r="O9388" s="9"/>
    </row>
    <row r="9389" spans="1:15" x14ac:dyDescent="0.25">
      <c r="A9389" s="1">
        <v>903</v>
      </c>
      <c r="B9389" s="1" t="s">
        <v>147</v>
      </c>
      <c r="C9389" s="1" t="s">
        <v>9308</v>
      </c>
      <c r="D9389" s="1">
        <v>242695</v>
      </c>
      <c r="E9389" s="1">
        <v>524613</v>
      </c>
      <c r="F9389" s="1">
        <v>12586</v>
      </c>
      <c r="G9389" s="3">
        <v>247</v>
      </c>
      <c r="H9389" s="3">
        <v>0</v>
      </c>
      <c r="I9389" s="3">
        <v>3581500</v>
      </c>
      <c r="J9389" s="3">
        <v>1350000</v>
      </c>
      <c r="K9389" s="3">
        <v>0</v>
      </c>
      <c r="L9389" s="3">
        <v>4931500</v>
      </c>
      <c r="M9389" s="3">
        <v>821916.66705642466</v>
      </c>
      <c r="N9389" s="3">
        <v>821916.66705642466</v>
      </c>
      <c r="O9389" s="9"/>
    </row>
    <row r="9390" spans="1:15" x14ac:dyDescent="0.25">
      <c r="A9390" s="1">
        <v>903</v>
      </c>
      <c r="B9390" s="1" t="s">
        <v>147</v>
      </c>
      <c r="C9390" s="1" t="s">
        <v>9309</v>
      </c>
      <c r="D9390" s="1">
        <v>242760</v>
      </c>
      <c r="E9390" s="1">
        <v>530101</v>
      </c>
      <c r="F9390" s="1">
        <v>12656</v>
      </c>
      <c r="G9390" s="3">
        <v>293</v>
      </c>
      <c r="H9390" s="3">
        <v>0</v>
      </c>
      <c r="I9390" s="3">
        <v>4248500</v>
      </c>
      <c r="J9390" s="3">
        <v>1350000</v>
      </c>
      <c r="K9390" s="3">
        <v>0</v>
      </c>
      <c r="L9390" s="3">
        <v>5598500</v>
      </c>
      <c r="M9390" s="3">
        <v>933083.33377580729</v>
      </c>
      <c r="N9390" s="3">
        <v>933083.33377580729</v>
      </c>
      <c r="O9390" s="9"/>
    </row>
    <row r="9391" spans="1:15" x14ac:dyDescent="0.25">
      <c r="A9391" s="1">
        <v>903</v>
      </c>
      <c r="B9391" s="1" t="s">
        <v>147</v>
      </c>
      <c r="C9391" s="1" t="s">
        <v>9310</v>
      </c>
      <c r="D9391" s="1">
        <v>242731</v>
      </c>
      <c r="E9391" s="1">
        <v>524614</v>
      </c>
      <c r="F9391" s="1">
        <v>12610</v>
      </c>
      <c r="G9391" s="3">
        <v>355</v>
      </c>
      <c r="H9391" s="3">
        <v>0</v>
      </c>
      <c r="I9391" s="3">
        <v>5147500</v>
      </c>
      <c r="J9391" s="3">
        <v>1350000</v>
      </c>
      <c r="K9391" s="3">
        <v>0</v>
      </c>
      <c r="L9391" s="3">
        <v>6497500</v>
      </c>
      <c r="M9391" s="3">
        <v>1082916.6671801927</v>
      </c>
      <c r="N9391" s="3">
        <v>1082916.6671801927</v>
      </c>
      <c r="O9391" s="9"/>
    </row>
    <row r="9392" spans="1:15" x14ac:dyDescent="0.25">
      <c r="A9392" s="1">
        <v>903</v>
      </c>
      <c r="B9392" s="1" t="s">
        <v>147</v>
      </c>
      <c r="C9392" s="1" t="s">
        <v>9311</v>
      </c>
      <c r="D9392" s="1">
        <v>242763</v>
      </c>
      <c r="E9392" s="1">
        <v>524615</v>
      </c>
      <c r="F9392" s="1">
        <v>12645</v>
      </c>
      <c r="G9392" s="3">
        <v>185</v>
      </c>
      <c r="H9392" s="3">
        <v>0</v>
      </c>
      <c r="I9392" s="3">
        <v>2682500</v>
      </c>
      <c r="J9392" s="3">
        <v>1350000</v>
      </c>
      <c r="K9392" s="3">
        <v>0</v>
      </c>
      <c r="L9392" s="3">
        <v>4032500</v>
      </c>
      <c r="M9392" s="3">
        <v>672083.33365203952</v>
      </c>
      <c r="N9392" s="3">
        <v>672083.33365203952</v>
      </c>
      <c r="O9392" s="9"/>
    </row>
    <row r="9393" spans="1:15" x14ac:dyDescent="0.25">
      <c r="A9393" s="1">
        <v>903</v>
      </c>
      <c r="B9393" s="1" t="s">
        <v>147</v>
      </c>
      <c r="C9393" s="1" t="s">
        <v>9312</v>
      </c>
      <c r="D9393" s="1">
        <v>242725</v>
      </c>
      <c r="E9393" s="1">
        <v>524616</v>
      </c>
      <c r="F9393" s="1">
        <v>450034</v>
      </c>
      <c r="G9393" s="3">
        <v>252</v>
      </c>
      <c r="H9393" s="3">
        <v>0</v>
      </c>
      <c r="I9393" s="3">
        <v>3654000</v>
      </c>
      <c r="J9393" s="3">
        <v>1350000</v>
      </c>
      <c r="K9393" s="3">
        <v>0</v>
      </c>
      <c r="L9393" s="3">
        <v>5004000</v>
      </c>
      <c r="M9393" s="3">
        <v>834000.00039548799</v>
      </c>
      <c r="N9393" s="3">
        <v>834000.00039548799</v>
      </c>
      <c r="O9393" s="9"/>
    </row>
    <row r="9394" spans="1:15" x14ac:dyDescent="0.25">
      <c r="A9394" s="1">
        <v>903</v>
      </c>
      <c r="B9394" s="1" t="s">
        <v>147</v>
      </c>
      <c r="C9394" s="1" t="s">
        <v>9313</v>
      </c>
      <c r="D9394" s="1">
        <v>242702</v>
      </c>
      <c r="E9394" s="1">
        <v>530102</v>
      </c>
      <c r="F9394" s="1">
        <v>12588</v>
      </c>
      <c r="G9394" s="3">
        <v>741</v>
      </c>
      <c r="H9394" s="3">
        <v>0</v>
      </c>
      <c r="I9394" s="3">
        <v>10744500</v>
      </c>
      <c r="J9394" s="3">
        <v>1350000</v>
      </c>
      <c r="K9394" s="3">
        <v>0</v>
      </c>
      <c r="L9394" s="3">
        <v>12094500</v>
      </c>
      <c r="M9394" s="3">
        <v>2015750.0009558813</v>
      </c>
      <c r="N9394" s="3">
        <v>2015750.0009558813</v>
      </c>
      <c r="O9394" s="9"/>
    </row>
    <row r="9395" spans="1:15" x14ac:dyDescent="0.25">
      <c r="A9395" s="1">
        <v>903</v>
      </c>
      <c r="B9395" s="1" t="s">
        <v>147</v>
      </c>
      <c r="C9395" s="1" t="s">
        <v>9314</v>
      </c>
      <c r="D9395" s="1">
        <v>242722</v>
      </c>
      <c r="E9395" s="1">
        <v>524617</v>
      </c>
      <c r="F9395" s="1">
        <v>12601</v>
      </c>
      <c r="G9395" s="3">
        <v>228</v>
      </c>
      <c r="H9395" s="3">
        <v>0</v>
      </c>
      <c r="I9395" s="3">
        <v>3306000</v>
      </c>
      <c r="J9395" s="3">
        <v>1350000</v>
      </c>
      <c r="K9395" s="3">
        <v>0</v>
      </c>
      <c r="L9395" s="3">
        <v>4656000</v>
      </c>
      <c r="M9395" s="3">
        <v>776000.00036798406</v>
      </c>
      <c r="N9395" s="3">
        <v>776000.00036798406</v>
      </c>
      <c r="O9395" s="9"/>
    </row>
    <row r="9396" spans="1:15" x14ac:dyDescent="0.25">
      <c r="A9396" s="1">
        <v>903</v>
      </c>
      <c r="B9396" s="1" t="s">
        <v>147</v>
      </c>
      <c r="C9396" s="1" t="s">
        <v>9315</v>
      </c>
      <c r="D9396" s="1">
        <v>242746</v>
      </c>
      <c r="E9396" s="1">
        <v>524618</v>
      </c>
      <c r="F9396" s="1">
        <v>450013</v>
      </c>
      <c r="G9396" s="3">
        <v>301</v>
      </c>
      <c r="H9396" s="3">
        <v>0</v>
      </c>
      <c r="I9396" s="3">
        <v>4364500</v>
      </c>
      <c r="J9396" s="3">
        <v>1350000</v>
      </c>
      <c r="K9396" s="3">
        <v>0</v>
      </c>
      <c r="L9396" s="3">
        <v>5714500</v>
      </c>
      <c r="M9396" s="3">
        <v>952416.6671183086</v>
      </c>
      <c r="N9396" s="3">
        <v>952416.6671183086</v>
      </c>
      <c r="O9396" s="9"/>
    </row>
    <row r="9397" spans="1:15" x14ac:dyDescent="0.25">
      <c r="A9397" s="1">
        <v>903</v>
      </c>
      <c r="B9397" s="1" t="s">
        <v>147</v>
      </c>
      <c r="C9397" s="1" t="s">
        <v>9316</v>
      </c>
      <c r="D9397" s="1">
        <v>242723</v>
      </c>
      <c r="E9397" s="1">
        <v>530103</v>
      </c>
      <c r="F9397" s="1">
        <v>12598</v>
      </c>
      <c r="G9397" s="3">
        <v>662</v>
      </c>
      <c r="H9397" s="3">
        <v>0</v>
      </c>
      <c r="I9397" s="3">
        <v>9599000</v>
      </c>
      <c r="J9397" s="3">
        <v>1350000</v>
      </c>
      <c r="K9397" s="3">
        <v>0</v>
      </c>
      <c r="L9397" s="3">
        <v>10949000</v>
      </c>
      <c r="M9397" s="3">
        <v>1824833.3341986807</v>
      </c>
      <c r="N9397" s="3">
        <v>1824833.3341986807</v>
      </c>
      <c r="O9397" s="9"/>
    </row>
    <row r="9398" spans="1:15" x14ac:dyDescent="0.25">
      <c r="A9398" s="1">
        <v>903</v>
      </c>
      <c r="B9398" s="1" t="s">
        <v>147</v>
      </c>
      <c r="C9398" s="1" t="s">
        <v>9317</v>
      </c>
      <c r="D9398" s="1">
        <v>242665</v>
      </c>
      <c r="E9398" s="1">
        <v>524619</v>
      </c>
      <c r="F9398" s="1">
        <v>12566</v>
      </c>
      <c r="G9398" s="3">
        <v>190</v>
      </c>
      <c r="H9398" s="3">
        <v>0</v>
      </c>
      <c r="I9398" s="3">
        <v>2755000</v>
      </c>
      <c r="J9398" s="3">
        <v>1350000</v>
      </c>
      <c r="K9398" s="3">
        <v>0</v>
      </c>
      <c r="L9398" s="3">
        <v>4105000</v>
      </c>
      <c r="M9398" s="3">
        <v>684166.66699110274</v>
      </c>
      <c r="N9398" s="3">
        <v>684166.66699110274</v>
      </c>
      <c r="O9398" s="9"/>
    </row>
    <row r="9399" spans="1:15" x14ac:dyDescent="0.25">
      <c r="A9399" s="1">
        <v>903</v>
      </c>
      <c r="B9399" s="1" t="s">
        <v>147</v>
      </c>
      <c r="C9399" s="1" t="s">
        <v>9318</v>
      </c>
      <c r="D9399" s="1">
        <v>242685</v>
      </c>
      <c r="E9399" s="1">
        <v>524620</v>
      </c>
      <c r="F9399" s="1">
        <v>12577</v>
      </c>
      <c r="G9399" s="3">
        <v>43</v>
      </c>
      <c r="H9399" s="3">
        <v>0</v>
      </c>
      <c r="I9399" s="3">
        <v>623500</v>
      </c>
      <c r="J9399" s="3">
        <v>1350000</v>
      </c>
      <c r="K9399" s="3">
        <v>0</v>
      </c>
      <c r="L9399" s="3">
        <v>1973500</v>
      </c>
      <c r="M9399" s="3">
        <v>328916.66682264104</v>
      </c>
      <c r="N9399" s="3">
        <v>328916.66682264104</v>
      </c>
      <c r="O9399" s="9"/>
    </row>
    <row r="9400" spans="1:15" x14ac:dyDescent="0.25">
      <c r="A9400" s="1">
        <v>903</v>
      </c>
      <c r="B9400" s="1" t="s">
        <v>147</v>
      </c>
      <c r="C9400" s="1" t="s">
        <v>9319</v>
      </c>
      <c r="D9400" s="1">
        <v>242720</v>
      </c>
      <c r="E9400" s="1">
        <v>530104</v>
      </c>
      <c r="F9400" s="1">
        <v>450028</v>
      </c>
      <c r="G9400" s="3">
        <v>68</v>
      </c>
      <c r="H9400" s="3">
        <v>0</v>
      </c>
      <c r="I9400" s="3">
        <v>986000</v>
      </c>
      <c r="J9400" s="3">
        <v>1350000</v>
      </c>
      <c r="K9400" s="3">
        <v>0</v>
      </c>
      <c r="L9400" s="3">
        <v>2336000</v>
      </c>
      <c r="M9400" s="3">
        <v>389333.33351795765</v>
      </c>
      <c r="N9400" s="3">
        <v>389333.33351795765</v>
      </c>
      <c r="O9400" s="9"/>
    </row>
    <row r="9401" spans="1:15" x14ac:dyDescent="0.25">
      <c r="A9401" s="1">
        <v>903</v>
      </c>
      <c r="B9401" s="1" t="s">
        <v>147</v>
      </c>
      <c r="C9401" s="1" t="s">
        <v>9320</v>
      </c>
      <c r="D9401" s="1">
        <v>242784</v>
      </c>
      <c r="E9401" s="1">
        <v>524621</v>
      </c>
      <c r="F9401" s="1">
        <v>12662</v>
      </c>
      <c r="G9401" s="3">
        <v>428</v>
      </c>
      <c r="H9401" s="3">
        <v>0</v>
      </c>
      <c r="I9401" s="3">
        <v>6206000</v>
      </c>
      <c r="J9401" s="3">
        <v>1350000</v>
      </c>
      <c r="K9401" s="3">
        <v>0</v>
      </c>
      <c r="L9401" s="3">
        <v>7556000</v>
      </c>
      <c r="M9401" s="3">
        <v>1259333.3339305171</v>
      </c>
      <c r="N9401" s="3">
        <v>1259333.3339305171</v>
      </c>
      <c r="O9401" s="9"/>
    </row>
    <row r="9402" spans="1:15" x14ac:dyDescent="0.25">
      <c r="A9402" s="1">
        <v>903</v>
      </c>
      <c r="B9402" s="1" t="s">
        <v>147</v>
      </c>
      <c r="C9402" s="1" t="s">
        <v>9321</v>
      </c>
      <c r="D9402" s="1">
        <v>242785</v>
      </c>
      <c r="E9402" s="1">
        <v>524622</v>
      </c>
      <c r="F9402" s="1">
        <v>12657</v>
      </c>
      <c r="G9402" s="3">
        <v>344</v>
      </c>
      <c r="H9402" s="3">
        <v>0</v>
      </c>
      <c r="I9402" s="3">
        <v>4988000</v>
      </c>
      <c r="J9402" s="3">
        <v>1350000</v>
      </c>
      <c r="K9402" s="3">
        <v>0</v>
      </c>
      <c r="L9402" s="3">
        <v>6338000</v>
      </c>
      <c r="M9402" s="3">
        <v>1056333.3338342533</v>
      </c>
      <c r="N9402" s="3">
        <v>1056333.3338342533</v>
      </c>
      <c r="O9402" s="9"/>
    </row>
    <row r="9403" spans="1:15" x14ac:dyDescent="0.25">
      <c r="A9403" s="1">
        <v>903</v>
      </c>
      <c r="B9403" s="1" t="s">
        <v>147</v>
      </c>
      <c r="C9403" s="1" t="s">
        <v>9322</v>
      </c>
      <c r="D9403" s="1">
        <v>242796</v>
      </c>
      <c r="E9403" s="1">
        <v>524623</v>
      </c>
      <c r="F9403" s="1">
        <v>12671</v>
      </c>
      <c r="G9403" s="3">
        <v>216</v>
      </c>
      <c r="H9403" s="3">
        <v>0</v>
      </c>
      <c r="I9403" s="3">
        <v>3132000</v>
      </c>
      <c r="J9403" s="3">
        <v>1350000</v>
      </c>
      <c r="K9403" s="3">
        <v>0</v>
      </c>
      <c r="L9403" s="3">
        <v>4482000</v>
      </c>
      <c r="M9403" s="3">
        <v>747000.00035423215</v>
      </c>
      <c r="N9403" s="3">
        <v>747000.00035423215</v>
      </c>
      <c r="O9403" s="9"/>
    </row>
    <row r="9404" spans="1:15" x14ac:dyDescent="0.25">
      <c r="A9404" s="1">
        <v>903</v>
      </c>
      <c r="B9404" s="1" t="s">
        <v>147</v>
      </c>
      <c r="C9404" s="1" t="s">
        <v>9323</v>
      </c>
      <c r="D9404" s="1">
        <v>242680</v>
      </c>
      <c r="E9404" s="1">
        <v>530105</v>
      </c>
      <c r="F9404" s="1">
        <v>450018</v>
      </c>
      <c r="G9404" s="3">
        <v>675</v>
      </c>
      <c r="H9404" s="3">
        <v>0</v>
      </c>
      <c r="I9404" s="3">
        <v>9787500</v>
      </c>
      <c r="J9404" s="3">
        <v>1350000</v>
      </c>
      <c r="K9404" s="3">
        <v>0</v>
      </c>
      <c r="L9404" s="3">
        <v>11137500</v>
      </c>
      <c r="M9404" s="3">
        <v>1856250.0008802454</v>
      </c>
      <c r="N9404" s="3">
        <v>1856250.0008802454</v>
      </c>
      <c r="O9404" s="9"/>
    </row>
    <row r="9405" spans="1:15" x14ac:dyDescent="0.25">
      <c r="A9405" s="1">
        <v>903</v>
      </c>
      <c r="B9405" s="1" t="s">
        <v>147</v>
      </c>
      <c r="C9405" s="1" t="s">
        <v>9324</v>
      </c>
      <c r="D9405" s="1">
        <v>242681</v>
      </c>
      <c r="E9405" s="1">
        <v>524624</v>
      </c>
      <c r="F9405" s="1">
        <v>12569</v>
      </c>
      <c r="G9405" s="3">
        <v>887</v>
      </c>
      <c r="H9405" s="3">
        <v>0</v>
      </c>
      <c r="I9405" s="3">
        <v>12861500</v>
      </c>
      <c r="J9405" s="3">
        <v>1350000</v>
      </c>
      <c r="K9405" s="3">
        <v>0</v>
      </c>
      <c r="L9405" s="3">
        <v>14211500</v>
      </c>
      <c r="M9405" s="3">
        <v>2368583.3344565304</v>
      </c>
      <c r="N9405" s="3">
        <v>2368583.3344565304</v>
      </c>
      <c r="O9405" s="9"/>
    </row>
    <row r="9406" spans="1:15" x14ac:dyDescent="0.25">
      <c r="A9406" s="1">
        <v>903</v>
      </c>
      <c r="B9406" s="1" t="s">
        <v>147</v>
      </c>
      <c r="C9406" s="1" t="s">
        <v>9325</v>
      </c>
      <c r="D9406" s="1">
        <v>242682</v>
      </c>
      <c r="E9406" s="1">
        <v>524625</v>
      </c>
      <c r="F9406" s="1">
        <v>12570</v>
      </c>
      <c r="G9406" s="3">
        <v>282</v>
      </c>
      <c r="H9406" s="3">
        <v>0</v>
      </c>
      <c r="I9406" s="3">
        <v>4089000</v>
      </c>
      <c r="J9406" s="3">
        <v>1350000</v>
      </c>
      <c r="K9406" s="3">
        <v>0</v>
      </c>
      <c r="L9406" s="3">
        <v>5439000</v>
      </c>
      <c r="M9406" s="3">
        <v>906500.000429868</v>
      </c>
      <c r="N9406" s="3">
        <v>906500.000429868</v>
      </c>
      <c r="O9406" s="9"/>
    </row>
    <row r="9407" spans="1:15" x14ac:dyDescent="0.25">
      <c r="A9407" s="1">
        <v>903</v>
      </c>
      <c r="B9407" s="1" t="s">
        <v>147</v>
      </c>
      <c r="C9407" s="1" t="s">
        <v>9326</v>
      </c>
      <c r="D9407" s="1">
        <v>242713</v>
      </c>
      <c r="E9407" s="1">
        <v>530106</v>
      </c>
      <c r="F9407" s="1">
        <v>450047</v>
      </c>
      <c r="G9407" s="3">
        <v>214</v>
      </c>
      <c r="H9407" s="3">
        <v>0</v>
      </c>
      <c r="I9407" s="3">
        <v>3103000</v>
      </c>
      <c r="J9407" s="3">
        <v>1350000</v>
      </c>
      <c r="K9407" s="3">
        <v>0</v>
      </c>
      <c r="L9407" s="3">
        <v>4453000</v>
      </c>
      <c r="M9407" s="3">
        <v>742166.66701860679</v>
      </c>
      <c r="N9407" s="3">
        <v>742166.66701860679</v>
      </c>
      <c r="O9407" s="9"/>
    </row>
    <row r="9408" spans="1:15" x14ac:dyDescent="0.25">
      <c r="A9408" s="1">
        <v>903</v>
      </c>
      <c r="B9408" s="1" t="s">
        <v>147</v>
      </c>
      <c r="C9408" s="1" t="s">
        <v>9327</v>
      </c>
      <c r="D9408" s="1">
        <v>242709</v>
      </c>
      <c r="E9408" s="1">
        <v>524626</v>
      </c>
      <c r="F9408" s="1">
        <v>12593</v>
      </c>
      <c r="G9408" s="3">
        <v>332</v>
      </c>
      <c r="H9408" s="3">
        <v>0</v>
      </c>
      <c r="I9408" s="3">
        <v>4814000</v>
      </c>
      <c r="J9408" s="3">
        <v>1350000</v>
      </c>
      <c r="K9408" s="3">
        <v>0</v>
      </c>
      <c r="L9408" s="3">
        <v>6164000</v>
      </c>
      <c r="M9408" s="3">
        <v>1027333.3338205012</v>
      </c>
      <c r="N9408" s="3">
        <v>1027333.3338205012</v>
      </c>
      <c r="O9408" s="9"/>
    </row>
    <row r="9409" spans="1:15" x14ac:dyDescent="0.25">
      <c r="A9409" s="1">
        <v>903</v>
      </c>
      <c r="B9409" s="1" t="s">
        <v>147</v>
      </c>
      <c r="C9409" s="1" t="s">
        <v>9328</v>
      </c>
      <c r="D9409" s="1">
        <v>242714</v>
      </c>
      <c r="E9409" s="1">
        <v>524627</v>
      </c>
      <c r="F9409" s="1">
        <v>450046</v>
      </c>
      <c r="G9409" s="3">
        <v>561</v>
      </c>
      <c r="H9409" s="3">
        <v>0</v>
      </c>
      <c r="I9409" s="3">
        <v>8134500</v>
      </c>
      <c r="J9409" s="3">
        <v>1350000</v>
      </c>
      <c r="K9409" s="3">
        <v>0</v>
      </c>
      <c r="L9409" s="3">
        <v>9484500</v>
      </c>
      <c r="M9409" s="3">
        <v>1580750.0007496015</v>
      </c>
      <c r="N9409" s="3">
        <v>1580750.0007496015</v>
      </c>
      <c r="O9409" s="9"/>
    </row>
    <row r="9410" spans="1:15" x14ac:dyDescent="0.25">
      <c r="A9410" s="1">
        <v>903</v>
      </c>
      <c r="B9410" s="1" t="s">
        <v>147</v>
      </c>
      <c r="C9410" s="1" t="s">
        <v>9329</v>
      </c>
      <c r="D9410" s="1">
        <v>242671</v>
      </c>
      <c r="E9410" s="1">
        <v>524628</v>
      </c>
      <c r="F9410" s="1">
        <v>450003</v>
      </c>
      <c r="G9410" s="3">
        <v>295</v>
      </c>
      <c r="H9410" s="3">
        <v>0</v>
      </c>
      <c r="I9410" s="3">
        <v>4277500</v>
      </c>
      <c r="J9410" s="3">
        <v>1350000</v>
      </c>
      <c r="K9410" s="3">
        <v>0</v>
      </c>
      <c r="L9410" s="3">
        <v>5627500</v>
      </c>
      <c r="M9410" s="3">
        <v>937916.66711143265</v>
      </c>
      <c r="N9410" s="3">
        <v>937916.66711143265</v>
      </c>
      <c r="O9410" s="9"/>
    </row>
    <row r="9411" spans="1:15" x14ac:dyDescent="0.25">
      <c r="A9411" s="1">
        <v>903</v>
      </c>
      <c r="B9411" s="1" t="s">
        <v>147</v>
      </c>
      <c r="C9411" s="1" t="s">
        <v>9330</v>
      </c>
      <c r="D9411" s="1">
        <v>242710</v>
      </c>
      <c r="E9411" s="1">
        <v>45290</v>
      </c>
      <c r="F9411" s="1">
        <v>450021</v>
      </c>
      <c r="G9411" s="3">
        <v>713</v>
      </c>
      <c r="H9411" s="3">
        <v>0</v>
      </c>
      <c r="I9411" s="3">
        <v>10338500</v>
      </c>
      <c r="J9411" s="3">
        <v>1350000</v>
      </c>
      <c r="K9411" s="3">
        <v>0</v>
      </c>
      <c r="L9411" s="3">
        <v>11688500</v>
      </c>
      <c r="M9411" s="3">
        <v>1948083.3342571268</v>
      </c>
      <c r="N9411" s="3">
        <v>1948083.3342571268</v>
      </c>
      <c r="O9411" s="9"/>
    </row>
    <row r="9412" spans="1:15" x14ac:dyDescent="0.25">
      <c r="A9412" s="1">
        <v>903</v>
      </c>
      <c r="B9412" s="1" t="s">
        <v>147</v>
      </c>
      <c r="C9412" s="1" t="s">
        <v>9331</v>
      </c>
      <c r="D9412" s="1">
        <v>242764</v>
      </c>
      <c r="E9412" s="1">
        <v>524629</v>
      </c>
      <c r="F9412" s="1">
        <v>450023</v>
      </c>
      <c r="G9412" s="3">
        <v>207</v>
      </c>
      <c r="H9412" s="3">
        <v>0</v>
      </c>
      <c r="I9412" s="3">
        <v>3001500</v>
      </c>
      <c r="J9412" s="3">
        <v>1350000</v>
      </c>
      <c r="K9412" s="3">
        <v>0</v>
      </c>
      <c r="L9412" s="3">
        <v>4351500</v>
      </c>
      <c r="M9412" s="3">
        <v>725250.0003439181</v>
      </c>
      <c r="N9412" s="3">
        <v>725250.0003439181</v>
      </c>
      <c r="O9412" s="9"/>
    </row>
    <row r="9413" spans="1:15" x14ac:dyDescent="0.25">
      <c r="A9413" s="1">
        <v>903</v>
      </c>
      <c r="B9413" s="1" t="s">
        <v>147</v>
      </c>
      <c r="C9413" s="1" t="s">
        <v>9332</v>
      </c>
      <c r="D9413" s="1">
        <v>242738</v>
      </c>
      <c r="E9413" s="1">
        <v>524630</v>
      </c>
      <c r="F9413" s="1">
        <v>12618</v>
      </c>
      <c r="G9413" s="3">
        <v>508</v>
      </c>
      <c r="H9413" s="3">
        <v>0</v>
      </c>
      <c r="I9413" s="3">
        <v>7366000</v>
      </c>
      <c r="J9413" s="3">
        <v>1350000</v>
      </c>
      <c r="K9413" s="3">
        <v>0</v>
      </c>
      <c r="L9413" s="3">
        <v>8716000</v>
      </c>
      <c r="M9413" s="3">
        <v>1452666.6673555304</v>
      </c>
      <c r="N9413" s="3">
        <v>1452666.6673555304</v>
      </c>
      <c r="O9413" s="9"/>
    </row>
    <row r="9414" spans="1:15" x14ac:dyDescent="0.25">
      <c r="A9414" s="1">
        <v>903</v>
      </c>
      <c r="B9414" s="1" t="s">
        <v>147</v>
      </c>
      <c r="C9414" s="1" t="s">
        <v>9333</v>
      </c>
      <c r="D9414" s="1">
        <v>242711</v>
      </c>
      <c r="E9414" s="1">
        <v>530107</v>
      </c>
      <c r="F9414" s="1">
        <v>12617</v>
      </c>
      <c r="G9414" s="3">
        <v>442</v>
      </c>
      <c r="H9414" s="3">
        <v>0</v>
      </c>
      <c r="I9414" s="3">
        <v>6409000</v>
      </c>
      <c r="J9414" s="3">
        <v>1350000</v>
      </c>
      <c r="K9414" s="3">
        <v>0</v>
      </c>
      <c r="L9414" s="3">
        <v>7759000</v>
      </c>
      <c r="M9414" s="3">
        <v>1293166.6672798945</v>
      </c>
      <c r="N9414" s="3">
        <v>1293166.6672798945</v>
      </c>
      <c r="O9414" s="9"/>
    </row>
    <row r="9415" spans="1:15" x14ac:dyDescent="0.25">
      <c r="A9415" s="1">
        <v>903</v>
      </c>
      <c r="B9415" s="1" t="s">
        <v>147</v>
      </c>
      <c r="C9415" s="1" t="s">
        <v>9334</v>
      </c>
      <c r="D9415" s="1">
        <v>242808</v>
      </c>
      <c r="E9415" s="1">
        <v>524631</v>
      </c>
      <c r="F9415" s="1">
        <v>12677</v>
      </c>
      <c r="G9415" s="3">
        <v>219</v>
      </c>
      <c r="H9415" s="3">
        <v>0</v>
      </c>
      <c r="I9415" s="3">
        <v>3175500</v>
      </c>
      <c r="J9415" s="3">
        <v>1350000</v>
      </c>
      <c r="K9415" s="3">
        <v>0</v>
      </c>
      <c r="L9415" s="3">
        <v>4525500</v>
      </c>
      <c r="M9415" s="3">
        <v>754250.00035767013</v>
      </c>
      <c r="N9415" s="3">
        <v>754250.00035767013</v>
      </c>
      <c r="O9415" s="9"/>
    </row>
    <row r="9416" spans="1:15" x14ac:dyDescent="0.25">
      <c r="A9416" s="1">
        <v>903</v>
      </c>
      <c r="B9416" s="1" t="s">
        <v>147</v>
      </c>
      <c r="C9416" s="1" t="s">
        <v>9335</v>
      </c>
      <c r="D9416" s="1">
        <v>242696</v>
      </c>
      <c r="E9416" s="1">
        <v>524632</v>
      </c>
      <c r="F9416" s="1">
        <v>12585</v>
      </c>
      <c r="G9416" s="3">
        <v>253</v>
      </c>
      <c r="H9416" s="3">
        <v>0</v>
      </c>
      <c r="I9416" s="3">
        <v>3668500</v>
      </c>
      <c r="J9416" s="3">
        <v>1350000</v>
      </c>
      <c r="K9416" s="3">
        <v>0</v>
      </c>
      <c r="L9416" s="3">
        <v>5018500</v>
      </c>
      <c r="M9416" s="3">
        <v>836416.66706330073</v>
      </c>
      <c r="N9416" s="3">
        <v>836416.66706330073</v>
      </c>
      <c r="O9416" s="9"/>
    </row>
    <row r="9417" spans="1:15" x14ac:dyDescent="0.25">
      <c r="A9417" s="1">
        <v>903</v>
      </c>
      <c r="B9417" s="1" t="s">
        <v>147</v>
      </c>
      <c r="C9417" s="1" t="s">
        <v>9336</v>
      </c>
      <c r="D9417" s="1">
        <v>242672</v>
      </c>
      <c r="E9417" s="1">
        <v>524633</v>
      </c>
      <c r="F9417" s="1">
        <v>12623</v>
      </c>
      <c r="G9417" s="3">
        <v>557</v>
      </c>
      <c r="H9417" s="3">
        <v>0</v>
      </c>
      <c r="I9417" s="3">
        <v>8076500</v>
      </c>
      <c r="J9417" s="3">
        <v>1350000</v>
      </c>
      <c r="K9417" s="3">
        <v>0</v>
      </c>
      <c r="L9417" s="3">
        <v>9426500</v>
      </c>
      <c r="M9417" s="3">
        <v>1571083.334078351</v>
      </c>
      <c r="N9417" s="3">
        <v>1571083.334078351</v>
      </c>
      <c r="O9417" s="9"/>
    </row>
    <row r="9418" spans="1:15" x14ac:dyDescent="0.25">
      <c r="A9418" s="1">
        <v>903</v>
      </c>
      <c r="B9418" s="1" t="s">
        <v>147</v>
      </c>
      <c r="C9418" s="1" t="s">
        <v>9337</v>
      </c>
      <c r="D9418" s="1">
        <v>242766</v>
      </c>
      <c r="E9418" s="1">
        <v>530108</v>
      </c>
      <c r="F9418" s="1">
        <v>450022</v>
      </c>
      <c r="G9418" s="3">
        <v>102</v>
      </c>
      <c r="H9418" s="3">
        <v>0</v>
      </c>
      <c r="I9418" s="3">
        <v>1479000</v>
      </c>
      <c r="J9418" s="3">
        <v>1350000</v>
      </c>
      <c r="K9418" s="3">
        <v>0</v>
      </c>
      <c r="L9418" s="3">
        <v>2829000</v>
      </c>
      <c r="M9418" s="3">
        <v>471500.00022358826</v>
      </c>
      <c r="N9418" s="3">
        <v>471500.00022358826</v>
      </c>
      <c r="O9418" s="9"/>
    </row>
    <row r="9419" spans="1:15" x14ac:dyDescent="0.25">
      <c r="A9419" s="1">
        <v>903</v>
      </c>
      <c r="B9419" s="1" t="s">
        <v>147</v>
      </c>
      <c r="C9419" s="1" t="s">
        <v>9338</v>
      </c>
      <c r="D9419" s="1">
        <v>242726</v>
      </c>
      <c r="E9419" s="1">
        <v>524634</v>
      </c>
      <c r="F9419" s="1">
        <v>12606</v>
      </c>
      <c r="G9419" s="3">
        <v>357</v>
      </c>
      <c r="H9419" s="3">
        <v>0</v>
      </c>
      <c r="I9419" s="3">
        <v>5176500</v>
      </c>
      <c r="J9419" s="3">
        <v>1350000</v>
      </c>
      <c r="K9419" s="3">
        <v>0</v>
      </c>
      <c r="L9419" s="3">
        <v>6526500</v>
      </c>
      <c r="M9419" s="3">
        <v>1087750.0005158179</v>
      </c>
      <c r="N9419" s="3">
        <v>1087750.0005158179</v>
      </c>
      <c r="O9419" s="9"/>
    </row>
    <row r="9420" spans="1:15" x14ac:dyDescent="0.25">
      <c r="A9420" s="1">
        <v>903</v>
      </c>
      <c r="B9420" s="1" t="s">
        <v>147</v>
      </c>
      <c r="C9420" s="1" t="s">
        <v>9339</v>
      </c>
      <c r="D9420" s="1">
        <v>242732</v>
      </c>
      <c r="E9420" s="1">
        <v>25363</v>
      </c>
      <c r="F9420" s="1">
        <v>450002</v>
      </c>
      <c r="G9420" s="3">
        <v>178</v>
      </c>
      <c r="H9420" s="3">
        <v>0</v>
      </c>
      <c r="I9420" s="3">
        <v>2581000</v>
      </c>
      <c r="J9420" s="3">
        <v>1350000</v>
      </c>
      <c r="K9420" s="3">
        <v>0</v>
      </c>
      <c r="L9420" s="3">
        <v>3931000</v>
      </c>
      <c r="M9420" s="3">
        <v>655166.66697735083</v>
      </c>
      <c r="N9420" s="3">
        <v>655166.66697735083</v>
      </c>
      <c r="O9420" s="9"/>
    </row>
    <row r="9421" spans="1:15" x14ac:dyDescent="0.25">
      <c r="A9421" s="1">
        <v>903</v>
      </c>
      <c r="B9421" s="1" t="s">
        <v>147</v>
      </c>
      <c r="C9421" s="1" t="s">
        <v>9340</v>
      </c>
      <c r="D9421" s="1">
        <v>242787</v>
      </c>
      <c r="E9421" s="1">
        <v>524635</v>
      </c>
      <c r="F9421" s="1">
        <v>12643</v>
      </c>
      <c r="G9421" s="3">
        <v>197</v>
      </c>
      <c r="H9421" s="3">
        <v>0</v>
      </c>
      <c r="I9421" s="3">
        <v>2856500</v>
      </c>
      <c r="J9421" s="3">
        <v>1350000</v>
      </c>
      <c r="K9421" s="3">
        <v>0</v>
      </c>
      <c r="L9421" s="3">
        <v>4206500</v>
      </c>
      <c r="M9421" s="3">
        <v>701083.33366579143</v>
      </c>
      <c r="N9421" s="3">
        <v>701083.33366579143</v>
      </c>
      <c r="O9421" s="9"/>
    </row>
    <row r="9422" spans="1:15" x14ac:dyDescent="0.25">
      <c r="A9422" s="1">
        <v>903</v>
      </c>
      <c r="B9422" s="1" t="s">
        <v>147</v>
      </c>
      <c r="C9422" s="1" t="s">
        <v>9341</v>
      </c>
      <c r="D9422" s="1">
        <v>242755</v>
      </c>
      <c r="E9422" s="1">
        <v>524636</v>
      </c>
      <c r="F9422" s="1">
        <v>12639</v>
      </c>
      <c r="G9422" s="3">
        <v>411</v>
      </c>
      <c r="H9422" s="3">
        <v>0</v>
      </c>
      <c r="I9422" s="3">
        <v>5959500</v>
      </c>
      <c r="J9422" s="3">
        <v>1350000</v>
      </c>
      <c r="K9422" s="3">
        <v>0</v>
      </c>
      <c r="L9422" s="3">
        <v>7309500</v>
      </c>
      <c r="M9422" s="3">
        <v>1218250.0005777017</v>
      </c>
      <c r="N9422" s="3">
        <v>1218250.0005777017</v>
      </c>
      <c r="O9422" s="9"/>
    </row>
    <row r="9423" spans="1:15" x14ac:dyDescent="0.25">
      <c r="A9423" s="1">
        <v>903</v>
      </c>
      <c r="B9423" s="1" t="s">
        <v>147</v>
      </c>
      <c r="C9423" s="1" t="s">
        <v>9342</v>
      </c>
      <c r="D9423" s="1">
        <v>242761</v>
      </c>
      <c r="E9423" s="1">
        <v>524637</v>
      </c>
      <c r="F9423" s="1">
        <v>12655</v>
      </c>
      <c r="G9423" s="3">
        <v>492</v>
      </c>
      <c r="H9423" s="3">
        <v>0</v>
      </c>
      <c r="I9423" s="3">
        <v>7134000</v>
      </c>
      <c r="J9423" s="3">
        <v>1350000</v>
      </c>
      <c r="K9423" s="3">
        <v>0</v>
      </c>
      <c r="L9423" s="3">
        <v>8484000</v>
      </c>
      <c r="M9423" s="3">
        <v>1414000.0006705276</v>
      </c>
      <c r="N9423" s="3">
        <v>1414000.0006705276</v>
      </c>
      <c r="O9423" s="9"/>
    </row>
    <row r="9424" spans="1:15" x14ac:dyDescent="0.25">
      <c r="A9424" s="1">
        <v>903</v>
      </c>
      <c r="B9424" s="1" t="s">
        <v>147</v>
      </c>
      <c r="C9424" s="1" t="s">
        <v>9343</v>
      </c>
      <c r="D9424" s="1">
        <v>242686</v>
      </c>
      <c r="E9424" s="1">
        <v>99820</v>
      </c>
      <c r="F9424" s="1">
        <v>12578</v>
      </c>
      <c r="G9424" s="3">
        <v>489</v>
      </c>
      <c r="H9424" s="3">
        <v>0</v>
      </c>
      <c r="I9424" s="3">
        <v>7090500</v>
      </c>
      <c r="J9424" s="3">
        <v>1350000</v>
      </c>
      <c r="K9424" s="3">
        <v>0</v>
      </c>
      <c r="L9424" s="3">
        <v>8440500</v>
      </c>
      <c r="M9424" s="3">
        <v>1406750.0006670896</v>
      </c>
      <c r="N9424" s="3">
        <v>1406750.0006670896</v>
      </c>
      <c r="O9424" s="9"/>
    </row>
    <row r="9425" spans="1:15" x14ac:dyDescent="0.25">
      <c r="A9425" s="1">
        <v>903</v>
      </c>
      <c r="B9425" s="1" t="s">
        <v>147</v>
      </c>
      <c r="C9425" s="1" t="s">
        <v>9344</v>
      </c>
      <c r="D9425" s="1">
        <v>242687</v>
      </c>
      <c r="E9425" s="1">
        <v>524638</v>
      </c>
      <c r="F9425" s="1">
        <v>12579</v>
      </c>
      <c r="G9425" s="3">
        <v>462</v>
      </c>
      <c r="H9425" s="3">
        <v>0</v>
      </c>
      <c r="I9425" s="3">
        <v>6699000</v>
      </c>
      <c r="J9425" s="3">
        <v>1350000</v>
      </c>
      <c r="K9425" s="3">
        <v>0</v>
      </c>
      <c r="L9425" s="3">
        <v>8049000</v>
      </c>
      <c r="M9425" s="3">
        <v>1341500.0006361478</v>
      </c>
      <c r="N9425" s="3">
        <v>1341500.0006361478</v>
      </c>
      <c r="O9425" s="9"/>
    </row>
    <row r="9426" spans="1:15" x14ac:dyDescent="0.25">
      <c r="A9426" s="1">
        <v>903</v>
      </c>
      <c r="B9426" s="1" t="s">
        <v>147</v>
      </c>
      <c r="C9426" s="1" t="s">
        <v>9345</v>
      </c>
      <c r="D9426" s="1">
        <v>242739</v>
      </c>
      <c r="E9426" s="1">
        <v>524639</v>
      </c>
      <c r="F9426" s="1">
        <v>450052</v>
      </c>
      <c r="G9426" s="3">
        <v>401</v>
      </c>
      <c r="H9426" s="3">
        <v>0</v>
      </c>
      <c r="I9426" s="3">
        <v>5814500</v>
      </c>
      <c r="J9426" s="3">
        <v>1350000</v>
      </c>
      <c r="K9426" s="3">
        <v>0</v>
      </c>
      <c r="L9426" s="3">
        <v>7164500</v>
      </c>
      <c r="M9426" s="3">
        <v>1194083.3338995751</v>
      </c>
      <c r="N9426" s="3">
        <v>1194083.3338995751</v>
      </c>
      <c r="O9426" s="9"/>
    </row>
    <row r="9427" spans="1:15" x14ac:dyDescent="0.25">
      <c r="A9427" s="1">
        <v>903</v>
      </c>
      <c r="B9427" s="1" t="s">
        <v>147</v>
      </c>
      <c r="C9427" s="1" t="s">
        <v>9346</v>
      </c>
      <c r="D9427" s="1">
        <v>242786</v>
      </c>
      <c r="E9427" s="1">
        <v>524640</v>
      </c>
      <c r="F9427" s="1">
        <v>12661</v>
      </c>
      <c r="G9427" s="3">
        <v>210</v>
      </c>
      <c r="H9427" s="3">
        <v>0</v>
      </c>
      <c r="I9427" s="3">
        <v>3045000</v>
      </c>
      <c r="J9427" s="3">
        <v>1350000</v>
      </c>
      <c r="K9427" s="3">
        <v>0</v>
      </c>
      <c r="L9427" s="3">
        <v>4395000</v>
      </c>
      <c r="M9427" s="3">
        <v>732500.00034735608</v>
      </c>
      <c r="N9427" s="3">
        <v>732500.00034735608</v>
      </c>
      <c r="O9427" s="9"/>
    </row>
    <row r="9428" spans="1:15" x14ac:dyDescent="0.25">
      <c r="A9428" s="1">
        <v>903</v>
      </c>
      <c r="B9428" s="1" t="s">
        <v>147</v>
      </c>
      <c r="C9428" s="1" t="s">
        <v>9347</v>
      </c>
      <c r="D9428" s="1">
        <v>242727</v>
      </c>
      <c r="E9428" s="1">
        <v>524641</v>
      </c>
      <c r="F9428" s="1">
        <v>12604</v>
      </c>
      <c r="G9428" s="3">
        <v>367</v>
      </c>
      <c r="H9428" s="3">
        <v>0</v>
      </c>
      <c r="I9428" s="3">
        <v>5321500</v>
      </c>
      <c r="J9428" s="3">
        <v>1350000</v>
      </c>
      <c r="K9428" s="3">
        <v>0</v>
      </c>
      <c r="L9428" s="3">
        <v>6671500</v>
      </c>
      <c r="M9428" s="3">
        <v>1111916.6671939446</v>
      </c>
      <c r="N9428" s="3">
        <v>1111916.6671939446</v>
      </c>
      <c r="O9428" s="9"/>
    </row>
    <row r="9429" spans="1:15" x14ac:dyDescent="0.25">
      <c r="A9429" s="1">
        <v>903</v>
      </c>
      <c r="B9429" s="1" t="s">
        <v>147</v>
      </c>
      <c r="C9429" s="1" t="s">
        <v>9348</v>
      </c>
      <c r="D9429" s="1">
        <v>242728</v>
      </c>
      <c r="E9429" s="1">
        <v>524642</v>
      </c>
      <c r="F9429" s="1">
        <v>12605</v>
      </c>
      <c r="G9429" s="3">
        <v>308</v>
      </c>
      <c r="H9429" s="3">
        <v>0</v>
      </c>
      <c r="I9429" s="3">
        <v>4466000</v>
      </c>
      <c r="J9429" s="3">
        <v>1350000</v>
      </c>
      <c r="K9429" s="3">
        <v>0</v>
      </c>
      <c r="L9429" s="3">
        <v>5816000</v>
      </c>
      <c r="M9429" s="3">
        <v>969333.33379299729</v>
      </c>
      <c r="N9429" s="3">
        <v>969333.33379299729</v>
      </c>
      <c r="O9429" s="9"/>
    </row>
    <row r="9430" spans="1:15" x14ac:dyDescent="0.25">
      <c r="A9430" s="1">
        <v>903</v>
      </c>
      <c r="B9430" s="1" t="s">
        <v>147</v>
      </c>
      <c r="C9430" s="1" t="s">
        <v>9349</v>
      </c>
      <c r="D9430" s="1">
        <v>242781</v>
      </c>
      <c r="E9430" s="1">
        <v>524643</v>
      </c>
      <c r="F9430" s="1">
        <v>450032</v>
      </c>
      <c r="G9430" s="3">
        <v>210</v>
      </c>
      <c r="H9430" s="3">
        <v>0</v>
      </c>
      <c r="I9430" s="3">
        <v>3045000</v>
      </c>
      <c r="J9430" s="3">
        <v>1350000</v>
      </c>
      <c r="K9430" s="3">
        <v>0</v>
      </c>
      <c r="L9430" s="3">
        <v>4395000</v>
      </c>
      <c r="M9430" s="3">
        <v>732500.00034735608</v>
      </c>
      <c r="N9430" s="3">
        <v>732500.00034735608</v>
      </c>
      <c r="O9430" s="9"/>
    </row>
    <row r="9431" spans="1:15" x14ac:dyDescent="0.25">
      <c r="A9431" s="1">
        <v>903</v>
      </c>
      <c r="B9431" s="1" t="s">
        <v>147</v>
      </c>
      <c r="C9431" s="1" t="s">
        <v>9350</v>
      </c>
      <c r="D9431" s="1">
        <v>242741</v>
      </c>
      <c r="E9431" s="1">
        <v>545917</v>
      </c>
      <c r="F9431" s="1">
        <v>450070</v>
      </c>
      <c r="G9431" s="3">
        <v>75</v>
      </c>
      <c r="H9431" s="3">
        <v>0</v>
      </c>
      <c r="I9431" s="3">
        <v>1087500</v>
      </c>
      <c r="J9431" s="3">
        <v>1350000</v>
      </c>
      <c r="K9431" s="3">
        <v>0</v>
      </c>
      <c r="L9431" s="3">
        <v>2437500</v>
      </c>
      <c r="M9431" s="3">
        <v>406250.00019264629</v>
      </c>
      <c r="N9431" s="3">
        <v>406250.00019264629</v>
      </c>
      <c r="O9431" s="9"/>
    </row>
    <row r="9432" spans="1:15" x14ac:dyDescent="0.25">
      <c r="A9432" s="1">
        <v>903</v>
      </c>
      <c r="B9432" s="1" t="s">
        <v>147</v>
      </c>
      <c r="C9432" s="1" t="s">
        <v>9351</v>
      </c>
      <c r="D9432" s="1">
        <v>242772</v>
      </c>
      <c r="E9432" s="1">
        <v>524644</v>
      </c>
      <c r="F9432" s="1">
        <v>450024</v>
      </c>
      <c r="G9432" s="3">
        <v>32</v>
      </c>
      <c r="H9432" s="3">
        <v>0</v>
      </c>
      <c r="I9432" s="3">
        <v>464000</v>
      </c>
      <c r="J9432" s="3">
        <v>1350000</v>
      </c>
      <c r="K9432" s="3">
        <v>0</v>
      </c>
      <c r="L9432" s="3">
        <v>1814000</v>
      </c>
      <c r="M9432" s="3">
        <v>302333.33347670169</v>
      </c>
      <c r="N9432" s="3">
        <v>302333.33347670169</v>
      </c>
      <c r="O9432" s="9"/>
    </row>
    <row r="9433" spans="1:15" x14ac:dyDescent="0.25">
      <c r="A9433" s="1">
        <v>903</v>
      </c>
      <c r="B9433" s="1" t="s">
        <v>147</v>
      </c>
      <c r="C9433" s="1" t="s">
        <v>9352</v>
      </c>
      <c r="D9433" s="1">
        <v>242706</v>
      </c>
      <c r="E9433" s="1">
        <v>524645</v>
      </c>
      <c r="F9433" s="1">
        <v>12592</v>
      </c>
      <c r="G9433" s="3">
        <v>241</v>
      </c>
      <c r="H9433" s="3">
        <v>0</v>
      </c>
      <c r="I9433" s="3">
        <v>3494500</v>
      </c>
      <c r="J9433" s="3">
        <v>1350000</v>
      </c>
      <c r="K9433" s="3">
        <v>0</v>
      </c>
      <c r="L9433" s="3">
        <v>4844500</v>
      </c>
      <c r="M9433" s="3">
        <v>807416.66704954871</v>
      </c>
      <c r="N9433" s="3">
        <v>807416.66704954871</v>
      </c>
      <c r="O9433" s="9"/>
    </row>
    <row r="9434" spans="1:15" x14ac:dyDescent="0.25">
      <c r="A9434" s="1">
        <v>903</v>
      </c>
      <c r="B9434" s="1" t="s">
        <v>147</v>
      </c>
      <c r="C9434" s="1" t="s">
        <v>9353</v>
      </c>
      <c r="D9434" s="1">
        <v>242751</v>
      </c>
      <c r="E9434" s="1">
        <v>530109</v>
      </c>
      <c r="F9434" s="1">
        <v>12635</v>
      </c>
      <c r="G9434" s="3">
        <v>368</v>
      </c>
      <c r="H9434" s="3">
        <v>0</v>
      </c>
      <c r="I9434" s="3">
        <v>5336000</v>
      </c>
      <c r="J9434" s="3">
        <v>1350000</v>
      </c>
      <c r="K9434" s="3">
        <v>0</v>
      </c>
      <c r="L9434" s="3">
        <v>6686000</v>
      </c>
      <c r="M9434" s="3">
        <v>1114333.3338617573</v>
      </c>
      <c r="N9434" s="3">
        <v>1114333.3338617573</v>
      </c>
      <c r="O9434" s="9"/>
    </row>
    <row r="9435" spans="1:15" x14ac:dyDescent="0.25">
      <c r="A9435" s="1">
        <v>903</v>
      </c>
      <c r="B9435" s="1" t="s">
        <v>147</v>
      </c>
      <c r="C9435" s="1" t="s">
        <v>9354</v>
      </c>
      <c r="D9435" s="1">
        <v>242742</v>
      </c>
      <c r="E9435" s="1">
        <v>524646</v>
      </c>
      <c r="F9435" s="1">
        <v>12637</v>
      </c>
      <c r="G9435" s="3">
        <v>380</v>
      </c>
      <c r="H9435" s="3">
        <v>0</v>
      </c>
      <c r="I9435" s="3">
        <v>5510000</v>
      </c>
      <c r="J9435" s="3">
        <v>1350000</v>
      </c>
      <c r="K9435" s="3">
        <v>0</v>
      </c>
      <c r="L9435" s="3">
        <v>6860000</v>
      </c>
      <c r="M9435" s="3">
        <v>1143333.3338755092</v>
      </c>
      <c r="N9435" s="3">
        <v>1143333.3338755092</v>
      </c>
      <c r="O9435" s="9"/>
    </row>
    <row r="9436" spans="1:15" x14ac:dyDescent="0.25">
      <c r="A9436" s="1">
        <v>903</v>
      </c>
      <c r="B9436" s="1" t="s">
        <v>147</v>
      </c>
      <c r="C9436" s="1" t="s">
        <v>9355</v>
      </c>
      <c r="D9436" s="1">
        <v>242789</v>
      </c>
      <c r="E9436" s="1">
        <v>524647</v>
      </c>
      <c r="F9436" s="1">
        <v>450048</v>
      </c>
      <c r="G9436" s="3">
        <v>278</v>
      </c>
      <c r="H9436" s="3">
        <v>0</v>
      </c>
      <c r="I9436" s="3">
        <v>4031000</v>
      </c>
      <c r="J9436" s="3">
        <v>1350000</v>
      </c>
      <c r="K9436" s="3">
        <v>0</v>
      </c>
      <c r="L9436" s="3">
        <v>5381000</v>
      </c>
      <c r="M9436" s="3">
        <v>896833.33375861729</v>
      </c>
      <c r="N9436" s="3">
        <v>896833.33375861729</v>
      </c>
      <c r="O9436" s="9"/>
    </row>
    <row r="9437" spans="1:15" x14ac:dyDescent="0.25">
      <c r="A9437" s="1">
        <v>903</v>
      </c>
      <c r="B9437" s="1" t="s">
        <v>147</v>
      </c>
      <c r="C9437" s="1" t="s">
        <v>9356</v>
      </c>
      <c r="D9437" s="1">
        <v>242673</v>
      </c>
      <c r="E9437" s="1">
        <v>530110</v>
      </c>
      <c r="F9437" s="1">
        <v>12621</v>
      </c>
      <c r="G9437" s="3">
        <v>475</v>
      </c>
      <c r="H9437" s="3">
        <v>0</v>
      </c>
      <c r="I9437" s="3">
        <v>6887500</v>
      </c>
      <c r="J9437" s="3">
        <v>1350000</v>
      </c>
      <c r="K9437" s="3">
        <v>0</v>
      </c>
      <c r="L9437" s="3">
        <v>8237500</v>
      </c>
      <c r="M9437" s="3">
        <v>1372916.6673177124</v>
      </c>
      <c r="N9437" s="3">
        <v>1372916.6673177124</v>
      </c>
      <c r="O9437" s="9"/>
    </row>
    <row r="9438" spans="1:15" x14ac:dyDescent="0.25">
      <c r="A9438" s="1">
        <v>903</v>
      </c>
      <c r="B9438" s="1" t="s">
        <v>147</v>
      </c>
      <c r="C9438" s="1" t="s">
        <v>9357</v>
      </c>
      <c r="D9438" s="1">
        <v>242756</v>
      </c>
      <c r="E9438" s="1">
        <v>524648</v>
      </c>
      <c r="F9438" s="1">
        <v>12638</v>
      </c>
      <c r="G9438" s="3">
        <v>221</v>
      </c>
      <c r="H9438" s="3">
        <v>0</v>
      </c>
      <c r="I9438" s="3">
        <v>3204500</v>
      </c>
      <c r="J9438" s="3">
        <v>1350000</v>
      </c>
      <c r="K9438" s="3">
        <v>0</v>
      </c>
      <c r="L9438" s="3">
        <v>4554500</v>
      </c>
      <c r="M9438" s="3">
        <v>759083.33369329537</v>
      </c>
      <c r="N9438" s="3">
        <v>759083.33369329537</v>
      </c>
      <c r="O9438" s="9"/>
    </row>
    <row r="9439" spans="1:15" x14ac:dyDescent="0.25">
      <c r="A9439" s="1">
        <v>903</v>
      </c>
      <c r="B9439" s="1" t="s">
        <v>147</v>
      </c>
      <c r="C9439" s="1" t="s">
        <v>9358</v>
      </c>
      <c r="D9439" s="1">
        <v>242690</v>
      </c>
      <c r="E9439" s="1">
        <v>524649</v>
      </c>
      <c r="F9439" s="1">
        <v>12582</v>
      </c>
      <c r="G9439" s="3">
        <v>325</v>
      </c>
      <c r="H9439" s="3">
        <v>0</v>
      </c>
      <c r="I9439" s="3">
        <v>4712500</v>
      </c>
      <c r="J9439" s="3">
        <v>1350000</v>
      </c>
      <c r="K9439" s="3">
        <v>0</v>
      </c>
      <c r="L9439" s="3">
        <v>6062500</v>
      </c>
      <c r="M9439" s="3">
        <v>1010416.6671458127</v>
      </c>
      <c r="N9439" s="3">
        <v>1010416.6671458127</v>
      </c>
      <c r="O9439" s="9"/>
    </row>
    <row r="9440" spans="1:15" x14ac:dyDescent="0.25">
      <c r="A9440" s="1">
        <v>903</v>
      </c>
      <c r="B9440" s="1" t="s">
        <v>147</v>
      </c>
      <c r="C9440" s="1" t="s">
        <v>9359</v>
      </c>
      <c r="D9440" s="1">
        <v>242688</v>
      </c>
      <c r="E9440" s="1">
        <v>524650</v>
      </c>
      <c r="F9440" s="1">
        <v>12580</v>
      </c>
      <c r="G9440" s="3">
        <v>595</v>
      </c>
      <c r="H9440" s="3">
        <v>0</v>
      </c>
      <c r="I9440" s="3">
        <v>8627500</v>
      </c>
      <c r="J9440" s="3">
        <v>1350000</v>
      </c>
      <c r="K9440" s="3">
        <v>0</v>
      </c>
      <c r="L9440" s="3">
        <v>9977500</v>
      </c>
      <c r="M9440" s="3">
        <v>1662916.6674552322</v>
      </c>
      <c r="N9440" s="3">
        <v>1662916.6674552322</v>
      </c>
      <c r="O9440" s="9"/>
    </row>
    <row r="9441" spans="1:15" x14ac:dyDescent="0.25">
      <c r="A9441" s="1">
        <v>903</v>
      </c>
      <c r="B9441" s="1" t="s">
        <v>147</v>
      </c>
      <c r="C9441" s="1" t="s">
        <v>9360</v>
      </c>
      <c r="D9441" s="1">
        <v>242691</v>
      </c>
      <c r="E9441" s="1">
        <v>530111</v>
      </c>
      <c r="F9441" s="1">
        <v>450136</v>
      </c>
      <c r="G9441" s="3">
        <v>105</v>
      </c>
      <c r="H9441" s="3">
        <v>0</v>
      </c>
      <c r="I9441" s="3">
        <v>1522500</v>
      </c>
      <c r="J9441" s="3">
        <v>1350000</v>
      </c>
      <c r="K9441" s="3">
        <v>0</v>
      </c>
      <c r="L9441" s="3">
        <v>2872500</v>
      </c>
      <c r="M9441" s="3">
        <v>478750.00022702623</v>
      </c>
      <c r="N9441" s="3">
        <v>478750.00022702623</v>
      </c>
      <c r="O9441" s="9"/>
    </row>
    <row r="9442" spans="1:15" x14ac:dyDescent="0.25">
      <c r="A9442" s="1">
        <v>903</v>
      </c>
      <c r="B9442" s="1" t="s">
        <v>147</v>
      </c>
      <c r="C9442" s="1" t="s">
        <v>9361</v>
      </c>
      <c r="D9442" s="1">
        <v>242707</v>
      </c>
      <c r="E9442" s="1">
        <v>524651</v>
      </c>
      <c r="F9442" s="1">
        <v>450073</v>
      </c>
      <c r="G9442" s="3">
        <v>241</v>
      </c>
      <c r="H9442" s="3">
        <v>0</v>
      </c>
      <c r="I9442" s="3">
        <v>3494500</v>
      </c>
      <c r="J9442" s="3">
        <v>1350000</v>
      </c>
      <c r="K9442" s="3">
        <v>0</v>
      </c>
      <c r="L9442" s="3">
        <v>4844500</v>
      </c>
      <c r="M9442" s="3">
        <v>807416.66704954871</v>
      </c>
      <c r="N9442" s="3">
        <v>807416.66704954871</v>
      </c>
      <c r="O9442" s="9"/>
    </row>
    <row r="9443" spans="1:15" x14ac:dyDescent="0.25">
      <c r="A9443" s="1">
        <v>903</v>
      </c>
      <c r="B9443" s="1" t="s">
        <v>147</v>
      </c>
      <c r="C9443" s="1" t="s">
        <v>9362</v>
      </c>
      <c r="D9443" s="1">
        <v>242793</v>
      </c>
      <c r="E9443" s="1">
        <v>524652</v>
      </c>
      <c r="F9443" s="1">
        <v>12654</v>
      </c>
      <c r="G9443" s="3">
        <v>362</v>
      </c>
      <c r="H9443" s="3">
        <v>0</v>
      </c>
      <c r="I9443" s="3">
        <v>5249000</v>
      </c>
      <c r="J9443" s="3">
        <v>1350000</v>
      </c>
      <c r="K9443" s="3">
        <v>0</v>
      </c>
      <c r="L9443" s="3">
        <v>6599000</v>
      </c>
      <c r="M9443" s="3">
        <v>1099833.3338548811</v>
      </c>
      <c r="N9443" s="3">
        <v>1099833.3338548811</v>
      </c>
      <c r="O9443" s="9"/>
    </row>
    <row r="9444" spans="1:15" x14ac:dyDescent="0.25">
      <c r="A9444" s="1">
        <v>903</v>
      </c>
      <c r="B9444" s="1" t="s">
        <v>147</v>
      </c>
      <c r="C9444" s="1" t="s">
        <v>9363</v>
      </c>
      <c r="D9444" s="1">
        <v>242683</v>
      </c>
      <c r="E9444" s="1">
        <v>545924</v>
      </c>
      <c r="F9444" s="1">
        <v>450007</v>
      </c>
      <c r="G9444" s="3">
        <v>110</v>
      </c>
      <c r="H9444" s="3">
        <v>0</v>
      </c>
      <c r="I9444" s="3">
        <v>1595000</v>
      </c>
      <c r="J9444" s="3">
        <v>1350000</v>
      </c>
      <c r="K9444" s="3">
        <v>0</v>
      </c>
      <c r="L9444" s="3">
        <v>2945000</v>
      </c>
      <c r="M9444" s="3">
        <v>490833.33356608957</v>
      </c>
      <c r="N9444" s="3">
        <v>490833.33356608957</v>
      </c>
      <c r="O9444" s="9"/>
    </row>
    <row r="9445" spans="1:15" x14ac:dyDescent="0.25">
      <c r="A9445" s="1">
        <v>903</v>
      </c>
      <c r="B9445" s="1" t="s">
        <v>147</v>
      </c>
      <c r="C9445" s="1" t="s">
        <v>9364</v>
      </c>
      <c r="D9445" s="1">
        <v>242775</v>
      </c>
      <c r="E9445" s="1">
        <v>524653</v>
      </c>
      <c r="F9445" s="1">
        <v>12664</v>
      </c>
      <c r="G9445" s="3">
        <v>195</v>
      </c>
      <c r="H9445" s="3">
        <v>0</v>
      </c>
      <c r="I9445" s="3">
        <v>2827500</v>
      </c>
      <c r="J9445" s="3">
        <v>1350000</v>
      </c>
      <c r="K9445" s="3">
        <v>0</v>
      </c>
      <c r="L9445" s="3">
        <v>4177500</v>
      </c>
      <c r="M9445" s="3">
        <v>696250.00033016608</v>
      </c>
      <c r="N9445" s="3">
        <v>696250.00033016608</v>
      </c>
      <c r="O9445" s="9"/>
    </row>
    <row r="9446" spans="1:15" x14ac:dyDescent="0.25">
      <c r="A9446" s="1">
        <v>903</v>
      </c>
      <c r="B9446" s="1" t="s">
        <v>147</v>
      </c>
      <c r="C9446" s="1" t="s">
        <v>9365</v>
      </c>
      <c r="D9446" s="1">
        <v>242743</v>
      </c>
      <c r="E9446" s="1">
        <v>524654</v>
      </c>
      <c r="F9446" s="1">
        <v>12627</v>
      </c>
      <c r="G9446" s="3">
        <v>598</v>
      </c>
      <c r="H9446" s="3">
        <v>0</v>
      </c>
      <c r="I9446" s="3">
        <v>8671000</v>
      </c>
      <c r="J9446" s="3">
        <v>1350000</v>
      </c>
      <c r="K9446" s="3">
        <v>0</v>
      </c>
      <c r="L9446" s="3">
        <v>10021000</v>
      </c>
      <c r="M9446" s="3">
        <v>1670166.6674586702</v>
      </c>
      <c r="N9446" s="3">
        <v>1670166.6674586702</v>
      </c>
      <c r="O9446" s="9"/>
    </row>
    <row r="9447" spans="1:15" x14ac:dyDescent="0.25">
      <c r="A9447" s="1">
        <v>903</v>
      </c>
      <c r="B9447" s="1" t="s">
        <v>147</v>
      </c>
      <c r="C9447" s="1" t="s">
        <v>9366</v>
      </c>
      <c r="D9447" s="1">
        <v>242733</v>
      </c>
      <c r="E9447" s="1">
        <v>524655</v>
      </c>
      <c r="F9447" s="1">
        <v>12608</v>
      </c>
      <c r="G9447" s="3">
        <v>488</v>
      </c>
      <c r="H9447" s="3">
        <v>0</v>
      </c>
      <c r="I9447" s="3">
        <v>7076000</v>
      </c>
      <c r="J9447" s="3">
        <v>1350000</v>
      </c>
      <c r="K9447" s="3">
        <v>0</v>
      </c>
      <c r="L9447" s="3">
        <v>8426000</v>
      </c>
      <c r="M9447" s="3">
        <v>1404333.3339992771</v>
      </c>
      <c r="N9447" s="3">
        <v>1404333.3339992771</v>
      </c>
      <c r="O9447" s="9"/>
    </row>
    <row r="9448" spans="1:15" x14ac:dyDescent="0.25">
      <c r="A9448" s="1">
        <v>903</v>
      </c>
      <c r="B9448" s="1" t="s">
        <v>147</v>
      </c>
      <c r="C9448" s="1" t="s">
        <v>9367</v>
      </c>
      <c r="D9448" s="1">
        <v>242715</v>
      </c>
      <c r="E9448" s="1">
        <v>530112</v>
      </c>
      <c r="F9448" s="1">
        <v>12612</v>
      </c>
      <c r="G9448" s="3">
        <v>250</v>
      </c>
      <c r="H9448" s="3">
        <v>0</v>
      </c>
      <c r="I9448" s="3">
        <v>3625000</v>
      </c>
      <c r="J9448" s="3">
        <v>1350000</v>
      </c>
      <c r="K9448" s="3">
        <v>0</v>
      </c>
      <c r="L9448" s="3">
        <v>4975000</v>
      </c>
      <c r="M9448" s="3">
        <v>829166.66705986275</v>
      </c>
      <c r="N9448" s="3">
        <v>829166.66705986275</v>
      </c>
      <c r="O9448" s="9"/>
    </row>
    <row r="9449" spans="1:15" x14ac:dyDescent="0.25">
      <c r="A9449" s="1">
        <v>903</v>
      </c>
      <c r="B9449" s="1" t="s">
        <v>147</v>
      </c>
      <c r="C9449" s="1" t="s">
        <v>9368</v>
      </c>
      <c r="D9449" s="1">
        <v>242718</v>
      </c>
      <c r="E9449" s="1">
        <v>524656</v>
      </c>
      <c r="F9449" s="1">
        <v>12614</v>
      </c>
      <c r="G9449" s="3">
        <v>164</v>
      </c>
      <c r="H9449" s="3">
        <v>0</v>
      </c>
      <c r="I9449" s="3">
        <v>2378000</v>
      </c>
      <c r="J9449" s="3">
        <v>1350000</v>
      </c>
      <c r="K9449" s="3">
        <v>0</v>
      </c>
      <c r="L9449" s="3">
        <v>3728000</v>
      </c>
      <c r="M9449" s="3">
        <v>621333.33362797345</v>
      </c>
      <c r="N9449" s="3">
        <v>621333.33362797345</v>
      </c>
      <c r="O9449" s="9"/>
    </row>
    <row r="9450" spans="1:15" x14ac:dyDescent="0.25">
      <c r="A9450" s="1">
        <v>903</v>
      </c>
      <c r="B9450" s="1" t="s">
        <v>147</v>
      </c>
      <c r="C9450" s="1" t="s">
        <v>9369</v>
      </c>
      <c r="D9450" s="1">
        <v>242667</v>
      </c>
      <c r="E9450" s="1">
        <v>524657</v>
      </c>
      <c r="F9450" s="1">
        <v>12583</v>
      </c>
      <c r="G9450" s="3">
        <v>268</v>
      </c>
      <c r="H9450" s="3">
        <v>0</v>
      </c>
      <c r="I9450" s="3">
        <v>3886000</v>
      </c>
      <c r="J9450" s="3">
        <v>1350000</v>
      </c>
      <c r="K9450" s="3">
        <v>0</v>
      </c>
      <c r="L9450" s="3">
        <v>5236000</v>
      </c>
      <c r="M9450" s="3">
        <v>872666.66708049073</v>
      </c>
      <c r="N9450" s="3">
        <v>872666.66708049073</v>
      </c>
      <c r="O9450" s="9"/>
    </row>
    <row r="9451" spans="1:15" x14ac:dyDescent="0.25">
      <c r="A9451" s="1">
        <v>903</v>
      </c>
      <c r="B9451" s="1" t="s">
        <v>147</v>
      </c>
      <c r="C9451" s="1" t="s">
        <v>9370</v>
      </c>
      <c r="D9451" s="1">
        <v>242767</v>
      </c>
      <c r="E9451" s="1">
        <v>530113</v>
      </c>
      <c r="F9451" s="1">
        <v>12649</v>
      </c>
      <c r="G9451" s="3">
        <v>129</v>
      </c>
      <c r="H9451" s="3">
        <v>0</v>
      </c>
      <c r="I9451" s="3">
        <v>1870500</v>
      </c>
      <c r="J9451" s="3">
        <v>1350000</v>
      </c>
      <c r="K9451" s="3">
        <v>0</v>
      </c>
      <c r="L9451" s="3">
        <v>3220500</v>
      </c>
      <c r="M9451" s="3">
        <v>536750.00025453023</v>
      </c>
      <c r="N9451" s="3">
        <v>536750.00025453023</v>
      </c>
      <c r="O9451" s="9"/>
    </row>
    <row r="9452" spans="1:15" x14ac:dyDescent="0.25">
      <c r="A9452" s="1">
        <v>903</v>
      </c>
      <c r="B9452" s="1" t="s">
        <v>147</v>
      </c>
      <c r="C9452" s="1" t="s">
        <v>9371</v>
      </c>
      <c r="D9452" s="1">
        <v>242797</v>
      </c>
      <c r="E9452" s="1">
        <v>524658</v>
      </c>
      <c r="F9452" s="1">
        <v>12634</v>
      </c>
      <c r="G9452" s="3">
        <v>99</v>
      </c>
      <c r="H9452" s="3">
        <v>0</v>
      </c>
      <c r="I9452" s="3">
        <v>1435500</v>
      </c>
      <c r="J9452" s="3">
        <v>1350000</v>
      </c>
      <c r="K9452" s="3">
        <v>0</v>
      </c>
      <c r="L9452" s="3">
        <v>2785500</v>
      </c>
      <c r="M9452" s="3">
        <v>464250.00022015028</v>
      </c>
      <c r="N9452" s="3">
        <v>464250.00022015028</v>
      </c>
      <c r="O9452" s="9"/>
    </row>
    <row r="9453" spans="1:15" x14ac:dyDescent="0.25">
      <c r="A9453" s="1">
        <v>903</v>
      </c>
      <c r="B9453" s="1" t="s">
        <v>147</v>
      </c>
      <c r="C9453" s="1" t="s">
        <v>9372</v>
      </c>
      <c r="D9453" s="1">
        <v>242790</v>
      </c>
      <c r="E9453" s="1">
        <v>524659</v>
      </c>
      <c r="F9453" s="1">
        <v>12663</v>
      </c>
      <c r="G9453" s="3">
        <v>42</v>
      </c>
      <c r="H9453" s="3">
        <v>0</v>
      </c>
      <c r="I9453" s="3">
        <v>609000</v>
      </c>
      <c r="J9453" s="3">
        <v>1350000</v>
      </c>
      <c r="K9453" s="3">
        <v>0</v>
      </c>
      <c r="L9453" s="3">
        <v>1959000</v>
      </c>
      <c r="M9453" s="3">
        <v>326500.00015482836</v>
      </c>
      <c r="N9453" s="3">
        <v>326500.00015482836</v>
      </c>
      <c r="O9453" s="9"/>
    </row>
    <row r="9454" spans="1:15" x14ac:dyDescent="0.25">
      <c r="A9454" s="1">
        <v>903</v>
      </c>
      <c r="B9454" s="1" t="s">
        <v>147</v>
      </c>
      <c r="C9454" s="1" t="s">
        <v>9373</v>
      </c>
      <c r="D9454" s="1">
        <v>242724</v>
      </c>
      <c r="E9454" s="1">
        <v>524667</v>
      </c>
      <c r="F9454" s="1">
        <v>12599</v>
      </c>
      <c r="G9454" s="3">
        <v>394</v>
      </c>
      <c r="H9454" s="3">
        <v>0</v>
      </c>
      <c r="I9454" s="3">
        <v>5713000</v>
      </c>
      <c r="J9454" s="3">
        <v>1350000</v>
      </c>
      <c r="K9454" s="3">
        <v>0</v>
      </c>
      <c r="L9454" s="3">
        <v>7063000</v>
      </c>
      <c r="M9454" s="3">
        <v>1177166.6672248866</v>
      </c>
      <c r="N9454" s="3">
        <v>1177166.6672248866</v>
      </c>
      <c r="O9454" s="9"/>
    </row>
    <row r="9455" spans="1:15" x14ac:dyDescent="0.25">
      <c r="A9455" s="1">
        <v>903</v>
      </c>
      <c r="B9455" s="1" t="s">
        <v>147</v>
      </c>
      <c r="C9455" s="1" t="s">
        <v>9374</v>
      </c>
      <c r="D9455" s="1">
        <v>242699</v>
      </c>
      <c r="E9455" s="1">
        <v>524660</v>
      </c>
      <c r="F9455" s="1">
        <v>450036</v>
      </c>
      <c r="G9455" s="3">
        <v>228</v>
      </c>
      <c r="H9455" s="3">
        <v>0</v>
      </c>
      <c r="I9455" s="3">
        <v>3306000</v>
      </c>
      <c r="J9455" s="3">
        <v>1350000</v>
      </c>
      <c r="K9455" s="3">
        <v>0</v>
      </c>
      <c r="L9455" s="3">
        <v>4656000</v>
      </c>
      <c r="M9455" s="3">
        <v>776000.00036798406</v>
      </c>
      <c r="N9455" s="3">
        <v>776000.00036798406</v>
      </c>
      <c r="O9455" s="9"/>
    </row>
    <row r="9456" spans="1:15" x14ac:dyDescent="0.25">
      <c r="A9456" s="1">
        <v>903</v>
      </c>
      <c r="B9456" s="1" t="s">
        <v>147</v>
      </c>
      <c r="C9456" s="1" t="s">
        <v>9375</v>
      </c>
      <c r="D9456" s="1">
        <v>242697</v>
      </c>
      <c r="E9456" s="1">
        <v>530114</v>
      </c>
      <c r="F9456" s="1">
        <v>12587</v>
      </c>
      <c r="G9456" s="3">
        <v>461</v>
      </c>
      <c r="H9456" s="3">
        <v>0</v>
      </c>
      <c r="I9456" s="3">
        <v>6684500</v>
      </c>
      <c r="J9456" s="3">
        <v>1350000</v>
      </c>
      <c r="K9456" s="3">
        <v>0</v>
      </c>
      <c r="L9456" s="3">
        <v>8034500</v>
      </c>
      <c r="M9456" s="3">
        <v>1339083.3339683351</v>
      </c>
      <c r="N9456" s="3">
        <v>1339083.3339683351</v>
      </c>
      <c r="O9456" s="9"/>
    </row>
    <row r="9457" spans="1:15" x14ac:dyDescent="0.25">
      <c r="A9457" s="1">
        <v>903</v>
      </c>
      <c r="B9457" s="1" t="s">
        <v>147</v>
      </c>
      <c r="C9457" s="1" t="s">
        <v>9376</v>
      </c>
      <c r="D9457" s="1">
        <v>242788</v>
      </c>
      <c r="E9457" s="1">
        <v>524661</v>
      </c>
      <c r="F9457" s="1">
        <v>450004</v>
      </c>
      <c r="G9457" s="3">
        <v>143</v>
      </c>
      <c r="H9457" s="3">
        <v>0</v>
      </c>
      <c r="I9457" s="3">
        <v>2073500</v>
      </c>
      <c r="J9457" s="3">
        <v>1350000</v>
      </c>
      <c r="K9457" s="3">
        <v>0</v>
      </c>
      <c r="L9457" s="3">
        <v>3423500</v>
      </c>
      <c r="M9457" s="3">
        <v>570583.33360390749</v>
      </c>
      <c r="N9457" s="3">
        <v>570583.33360390749</v>
      </c>
      <c r="O9457" s="9"/>
    </row>
    <row r="9458" spans="1:15" x14ac:dyDescent="0.25">
      <c r="A9458" s="1">
        <v>903</v>
      </c>
      <c r="B9458" s="1" t="s">
        <v>147</v>
      </c>
      <c r="C9458" s="1" t="s">
        <v>9377</v>
      </c>
      <c r="D9458" s="1">
        <v>242765</v>
      </c>
      <c r="E9458" s="1">
        <v>524662</v>
      </c>
      <c r="F9458" s="1">
        <v>12644</v>
      </c>
      <c r="G9458" s="3">
        <v>345</v>
      </c>
      <c r="H9458" s="3">
        <v>0</v>
      </c>
      <c r="I9458" s="3">
        <v>5002500</v>
      </c>
      <c r="J9458" s="3">
        <v>1350000</v>
      </c>
      <c r="K9458" s="3">
        <v>0</v>
      </c>
      <c r="L9458" s="3">
        <v>6352500</v>
      </c>
      <c r="M9458" s="3">
        <v>1058750.000502066</v>
      </c>
      <c r="N9458" s="3">
        <v>1058750.000502066</v>
      </c>
      <c r="O9458" s="9"/>
    </row>
    <row r="9459" spans="1:15" x14ac:dyDescent="0.25">
      <c r="A9459" s="1">
        <v>903</v>
      </c>
      <c r="B9459" s="1" t="s">
        <v>147</v>
      </c>
      <c r="C9459" s="1" t="s">
        <v>9378</v>
      </c>
      <c r="D9459" s="1">
        <v>242803</v>
      </c>
      <c r="E9459" s="1">
        <v>530115</v>
      </c>
      <c r="F9459" s="1">
        <v>450050</v>
      </c>
      <c r="G9459" s="3">
        <v>470</v>
      </c>
      <c r="H9459" s="3">
        <v>0</v>
      </c>
      <c r="I9459" s="3">
        <v>6815000</v>
      </c>
      <c r="J9459" s="3">
        <v>1350000</v>
      </c>
      <c r="K9459" s="3">
        <v>0</v>
      </c>
      <c r="L9459" s="3">
        <v>8165000</v>
      </c>
      <c r="M9459" s="3">
        <v>1360833.333978649</v>
      </c>
      <c r="N9459" s="3">
        <v>1360833.333978649</v>
      </c>
      <c r="O9459" s="9"/>
    </row>
    <row r="9460" spans="1:15" x14ac:dyDescent="0.25">
      <c r="A9460" s="1">
        <v>903</v>
      </c>
      <c r="B9460" s="1" t="s">
        <v>147</v>
      </c>
      <c r="C9460" s="1" t="s">
        <v>9379</v>
      </c>
      <c r="D9460" s="1">
        <v>242666</v>
      </c>
      <c r="E9460" s="1">
        <v>524663</v>
      </c>
      <c r="F9460" s="1">
        <v>450044</v>
      </c>
      <c r="G9460" s="3">
        <v>176</v>
      </c>
      <c r="H9460" s="3">
        <v>0</v>
      </c>
      <c r="I9460" s="3">
        <v>2552000</v>
      </c>
      <c r="J9460" s="3">
        <v>1350000</v>
      </c>
      <c r="K9460" s="3">
        <v>0</v>
      </c>
      <c r="L9460" s="3">
        <v>3902000</v>
      </c>
      <c r="M9460" s="3">
        <v>650333.33364172548</v>
      </c>
      <c r="N9460" s="3">
        <v>650333.33364172548</v>
      </c>
      <c r="O9460" s="9"/>
    </row>
    <row r="9461" spans="1:15" x14ac:dyDescent="0.25">
      <c r="A9461" s="1">
        <v>903</v>
      </c>
      <c r="B9461" s="1" t="s">
        <v>147</v>
      </c>
      <c r="C9461" s="1" t="s">
        <v>9380</v>
      </c>
      <c r="D9461" s="1">
        <v>242768</v>
      </c>
      <c r="E9461" s="1">
        <v>524664</v>
      </c>
      <c r="F9461" s="1">
        <v>450045</v>
      </c>
      <c r="G9461" s="3">
        <v>102</v>
      </c>
      <c r="H9461" s="3">
        <v>0</v>
      </c>
      <c r="I9461" s="3">
        <v>1479000</v>
      </c>
      <c r="J9461" s="3">
        <v>1350000</v>
      </c>
      <c r="K9461" s="3">
        <v>0</v>
      </c>
      <c r="L9461" s="3">
        <v>2829000</v>
      </c>
      <c r="M9461" s="3">
        <v>471500.00022358826</v>
      </c>
      <c r="N9461" s="3">
        <v>471500.00022358826</v>
      </c>
      <c r="O9461" s="9"/>
    </row>
    <row r="9462" spans="1:15" x14ac:dyDescent="0.25">
      <c r="A9462" s="1">
        <v>903</v>
      </c>
      <c r="B9462" s="1" t="s">
        <v>147</v>
      </c>
      <c r="C9462" s="1" t="s">
        <v>9381</v>
      </c>
      <c r="D9462" s="1">
        <v>242698</v>
      </c>
      <c r="E9462" s="1">
        <v>548621</v>
      </c>
      <c r="F9462" s="1">
        <v>450042</v>
      </c>
      <c r="G9462" s="3">
        <v>158</v>
      </c>
      <c r="H9462" s="3">
        <v>0</v>
      </c>
      <c r="I9462" s="3">
        <v>2291000</v>
      </c>
      <c r="J9462" s="3">
        <v>1350000</v>
      </c>
      <c r="K9462" s="3">
        <v>0</v>
      </c>
      <c r="L9462" s="3">
        <v>3641000</v>
      </c>
      <c r="M9462" s="3">
        <v>606833.3336210975</v>
      </c>
      <c r="N9462" s="3">
        <v>606833.3336210975</v>
      </c>
      <c r="O9462" s="9"/>
    </row>
    <row r="9463" spans="1:15" x14ac:dyDescent="0.25">
      <c r="A9463" s="1">
        <v>903</v>
      </c>
      <c r="B9463" s="1" t="s">
        <v>147</v>
      </c>
      <c r="C9463" s="1" t="s">
        <v>9382</v>
      </c>
      <c r="D9463" s="1">
        <v>242700</v>
      </c>
      <c r="E9463" s="1">
        <v>524666</v>
      </c>
      <c r="F9463" s="1">
        <v>12576</v>
      </c>
      <c r="G9463" s="3">
        <v>451</v>
      </c>
      <c r="H9463" s="3">
        <v>0</v>
      </c>
      <c r="I9463" s="3">
        <v>6539500</v>
      </c>
      <c r="J9463" s="3">
        <v>1350000</v>
      </c>
      <c r="K9463" s="3">
        <v>0</v>
      </c>
      <c r="L9463" s="3">
        <v>7889500</v>
      </c>
      <c r="M9463" s="3">
        <v>1314916.6672902084</v>
      </c>
      <c r="N9463" s="3">
        <v>1314916.6672902084</v>
      </c>
      <c r="O9463" s="9"/>
    </row>
    <row r="9464" spans="1:15" x14ac:dyDescent="0.25">
      <c r="A9464" s="1">
        <v>903</v>
      </c>
      <c r="B9464" s="1" t="s">
        <v>147</v>
      </c>
      <c r="C9464" s="1" t="s">
        <v>9383</v>
      </c>
      <c r="D9464" s="1">
        <v>242744</v>
      </c>
      <c r="E9464" s="1">
        <v>524668</v>
      </c>
      <c r="F9464" s="1">
        <v>12626</v>
      </c>
      <c r="G9464" s="3">
        <v>313</v>
      </c>
      <c r="H9464" s="3">
        <v>0</v>
      </c>
      <c r="I9464" s="3">
        <v>4538500</v>
      </c>
      <c r="J9464" s="3">
        <v>1350000</v>
      </c>
      <c r="K9464" s="3">
        <v>0</v>
      </c>
      <c r="L9464" s="3">
        <v>5888500</v>
      </c>
      <c r="M9464" s="3">
        <v>981416.66713206063</v>
      </c>
      <c r="N9464" s="3">
        <v>981416.66713206063</v>
      </c>
      <c r="O9464" s="9"/>
    </row>
    <row r="9465" spans="1:15" x14ac:dyDescent="0.25">
      <c r="A9465" s="1">
        <v>903</v>
      </c>
      <c r="B9465" s="1" t="s">
        <v>147</v>
      </c>
      <c r="C9465" s="1" t="s">
        <v>9384</v>
      </c>
      <c r="D9465" s="1">
        <v>242703</v>
      </c>
      <c r="E9465" s="1">
        <v>524669</v>
      </c>
      <c r="F9465" s="1">
        <v>12590</v>
      </c>
      <c r="G9465" s="3">
        <v>502</v>
      </c>
      <c r="H9465" s="3">
        <v>0</v>
      </c>
      <c r="I9465" s="3">
        <v>7279000</v>
      </c>
      <c r="J9465" s="3">
        <v>1350000</v>
      </c>
      <c r="K9465" s="3">
        <v>0</v>
      </c>
      <c r="L9465" s="3">
        <v>8629000</v>
      </c>
      <c r="M9465" s="3">
        <v>1438166.6673486542</v>
      </c>
      <c r="N9465" s="3">
        <v>1438166.6673486542</v>
      </c>
      <c r="O9465" s="9"/>
    </row>
    <row r="9466" spans="1:15" x14ac:dyDescent="0.25">
      <c r="A9466" s="1">
        <v>903</v>
      </c>
      <c r="B9466" s="1" t="s">
        <v>147</v>
      </c>
      <c r="C9466" s="1" t="s">
        <v>9385</v>
      </c>
      <c r="D9466" s="1">
        <v>242776</v>
      </c>
      <c r="E9466" s="1">
        <v>524670</v>
      </c>
      <c r="F9466" s="1">
        <v>450072</v>
      </c>
      <c r="G9466" s="3">
        <v>65</v>
      </c>
      <c r="H9466" s="3">
        <v>0</v>
      </c>
      <c r="I9466" s="3">
        <v>942500</v>
      </c>
      <c r="J9466" s="3">
        <v>1350000</v>
      </c>
      <c r="K9466" s="3">
        <v>0</v>
      </c>
      <c r="L9466" s="3">
        <v>2292500</v>
      </c>
      <c r="M9466" s="3">
        <v>382083.33351451968</v>
      </c>
      <c r="N9466" s="3">
        <v>382083.33351451968</v>
      </c>
      <c r="O9466" s="9"/>
    </row>
    <row r="9467" spans="1:15" x14ac:dyDescent="0.25">
      <c r="A9467" s="1">
        <v>903</v>
      </c>
      <c r="B9467" s="1" t="s">
        <v>147</v>
      </c>
      <c r="C9467" s="1" t="s">
        <v>9386</v>
      </c>
      <c r="D9467" s="1">
        <v>242735</v>
      </c>
      <c r="E9467" s="1">
        <v>524671</v>
      </c>
      <c r="F9467" s="1">
        <v>450001</v>
      </c>
      <c r="G9467" s="3">
        <v>144</v>
      </c>
      <c r="H9467" s="3">
        <v>0</v>
      </c>
      <c r="I9467" s="3">
        <v>2088000</v>
      </c>
      <c r="J9467" s="3">
        <v>1350000</v>
      </c>
      <c r="K9467" s="3">
        <v>0</v>
      </c>
      <c r="L9467" s="3">
        <v>3438000</v>
      </c>
      <c r="M9467" s="3">
        <v>573000.00027172023</v>
      </c>
      <c r="N9467" s="3">
        <v>573000.00027172023</v>
      </c>
      <c r="O9467" s="9"/>
    </row>
    <row r="9468" spans="1:15" x14ac:dyDescent="0.25">
      <c r="A9468" s="1">
        <v>903</v>
      </c>
      <c r="B9468" s="1" t="s">
        <v>147</v>
      </c>
      <c r="C9468" s="1" t="s">
        <v>9387</v>
      </c>
      <c r="D9468" s="1">
        <v>242674</v>
      </c>
      <c r="E9468" s="1">
        <v>524672</v>
      </c>
      <c r="F9468" s="1">
        <v>12622</v>
      </c>
      <c r="G9468" s="3">
        <v>407</v>
      </c>
      <c r="H9468" s="3">
        <v>0</v>
      </c>
      <c r="I9468" s="3">
        <v>5901500</v>
      </c>
      <c r="J9468" s="3">
        <v>1350000</v>
      </c>
      <c r="K9468" s="3">
        <v>0</v>
      </c>
      <c r="L9468" s="3">
        <v>7251500</v>
      </c>
      <c r="M9468" s="3">
        <v>1208583.3339064512</v>
      </c>
      <c r="N9468" s="3">
        <v>1208583.3339064512</v>
      </c>
      <c r="O9468" s="9"/>
    </row>
    <row r="9469" spans="1:15" x14ac:dyDescent="0.25">
      <c r="A9469" s="1">
        <v>903</v>
      </c>
      <c r="B9469" s="1" t="s">
        <v>147</v>
      </c>
      <c r="C9469" s="1" t="s">
        <v>9388</v>
      </c>
      <c r="D9469" s="1">
        <v>242749</v>
      </c>
      <c r="E9469" s="1">
        <v>524673</v>
      </c>
      <c r="F9469" s="1">
        <v>12631</v>
      </c>
      <c r="G9469" s="3">
        <v>258</v>
      </c>
      <c r="H9469" s="3">
        <v>0</v>
      </c>
      <c r="I9469" s="3">
        <v>3741000</v>
      </c>
      <c r="J9469" s="3">
        <v>1350000</v>
      </c>
      <c r="K9469" s="3">
        <v>0</v>
      </c>
      <c r="L9469" s="3">
        <v>5091000</v>
      </c>
      <c r="M9469" s="3">
        <v>848500.00040236406</v>
      </c>
      <c r="N9469" s="3">
        <v>848500.00040236406</v>
      </c>
      <c r="O9469" s="9"/>
    </row>
    <row r="9470" spans="1:15" x14ac:dyDescent="0.25">
      <c r="A9470" s="1">
        <v>903</v>
      </c>
      <c r="B9470" s="1" t="s">
        <v>147</v>
      </c>
      <c r="C9470" s="1" t="s">
        <v>9389</v>
      </c>
      <c r="D9470" s="1">
        <v>242750</v>
      </c>
      <c r="E9470" s="1">
        <v>524674</v>
      </c>
      <c r="F9470" s="1">
        <v>12629</v>
      </c>
      <c r="G9470" s="3">
        <v>398</v>
      </c>
      <c r="H9470" s="3">
        <v>0</v>
      </c>
      <c r="I9470" s="3">
        <v>5771000</v>
      </c>
      <c r="J9470" s="3">
        <v>1350000</v>
      </c>
      <c r="K9470" s="3">
        <v>0</v>
      </c>
      <c r="L9470" s="3">
        <v>7121000</v>
      </c>
      <c r="M9470" s="3">
        <v>1186833.3338961371</v>
      </c>
      <c r="N9470" s="3">
        <v>1186833.3338961371</v>
      </c>
      <c r="O9470" s="9"/>
    </row>
    <row r="9471" spans="1:15" x14ac:dyDescent="0.25">
      <c r="A9471" s="1">
        <v>903</v>
      </c>
      <c r="B9471" s="1" t="s">
        <v>147</v>
      </c>
      <c r="C9471" s="1" t="s">
        <v>9390</v>
      </c>
      <c r="D9471" s="1">
        <v>242704</v>
      </c>
      <c r="E9471" s="1">
        <v>524675</v>
      </c>
      <c r="F9471" s="1">
        <v>12589</v>
      </c>
      <c r="G9471" s="3">
        <v>324</v>
      </c>
      <c r="H9471" s="3">
        <v>0</v>
      </c>
      <c r="I9471" s="3">
        <v>4698000</v>
      </c>
      <c r="J9471" s="3">
        <v>1350000</v>
      </c>
      <c r="K9471" s="3">
        <v>0</v>
      </c>
      <c r="L9471" s="3">
        <v>6048000</v>
      </c>
      <c r="M9471" s="3">
        <v>1008000.0004779999</v>
      </c>
      <c r="N9471" s="3">
        <v>1008000.0004779999</v>
      </c>
      <c r="O9471" s="9"/>
    </row>
    <row r="9472" spans="1:15" x14ac:dyDescent="0.25">
      <c r="A9472" s="1">
        <v>903</v>
      </c>
      <c r="B9472" s="1" t="s">
        <v>147</v>
      </c>
      <c r="C9472" s="1" t="s">
        <v>9391</v>
      </c>
      <c r="D9472" s="1">
        <v>242809</v>
      </c>
      <c r="E9472" s="1">
        <v>524676</v>
      </c>
      <c r="F9472" s="1">
        <v>450005</v>
      </c>
      <c r="G9472" s="3">
        <v>72</v>
      </c>
      <c r="H9472" s="3">
        <v>0</v>
      </c>
      <c r="I9472" s="3">
        <v>1044000</v>
      </c>
      <c r="J9472" s="3">
        <v>1350000</v>
      </c>
      <c r="K9472" s="3">
        <v>0</v>
      </c>
      <c r="L9472" s="3">
        <v>2394000</v>
      </c>
      <c r="M9472" s="3">
        <v>399000.00018920831</v>
      </c>
      <c r="N9472" s="3">
        <v>399000.00018920831</v>
      </c>
      <c r="O9472" s="9"/>
    </row>
    <row r="9473" spans="1:15" x14ac:dyDescent="0.25">
      <c r="A9473" s="1">
        <v>903</v>
      </c>
      <c r="B9473" s="1" t="s">
        <v>147</v>
      </c>
      <c r="C9473" s="1" t="s">
        <v>9392</v>
      </c>
      <c r="D9473" s="1">
        <v>242794</v>
      </c>
      <c r="E9473" s="1">
        <v>530116</v>
      </c>
      <c r="F9473" s="1">
        <v>450071</v>
      </c>
      <c r="G9473" s="3">
        <v>213</v>
      </c>
      <c r="H9473" s="3">
        <v>0</v>
      </c>
      <c r="I9473" s="3">
        <v>3088500</v>
      </c>
      <c r="J9473" s="3">
        <v>1350000</v>
      </c>
      <c r="K9473" s="3">
        <v>0</v>
      </c>
      <c r="L9473" s="3">
        <v>4438500</v>
      </c>
      <c r="M9473" s="3">
        <v>739750.00035079406</v>
      </c>
      <c r="N9473" s="3">
        <v>739750.00035079406</v>
      </c>
      <c r="O9473" s="9"/>
    </row>
    <row r="9474" spans="1:15" x14ac:dyDescent="0.25">
      <c r="A9474" s="1">
        <v>903</v>
      </c>
      <c r="B9474" s="1" t="s">
        <v>147</v>
      </c>
      <c r="C9474" s="1" t="s">
        <v>9393</v>
      </c>
      <c r="D9474" s="1">
        <v>242721</v>
      </c>
      <c r="E9474" s="1">
        <v>524677</v>
      </c>
      <c r="F9474" s="1">
        <v>12616</v>
      </c>
      <c r="G9474" s="3">
        <v>788</v>
      </c>
      <c r="H9474" s="3">
        <v>0</v>
      </c>
      <c r="I9474" s="3">
        <v>11426000</v>
      </c>
      <c r="J9474" s="3">
        <v>1350000</v>
      </c>
      <c r="K9474" s="3">
        <v>0</v>
      </c>
      <c r="L9474" s="3">
        <v>12776000</v>
      </c>
      <c r="M9474" s="3">
        <v>2129333.3343430767</v>
      </c>
      <c r="N9474" s="3">
        <v>2129333.3343430767</v>
      </c>
      <c r="O9474" s="9"/>
    </row>
    <row r="9475" spans="1:15" x14ac:dyDescent="0.25">
      <c r="A9475" s="1">
        <v>903</v>
      </c>
      <c r="B9475" s="1" t="s">
        <v>147</v>
      </c>
      <c r="C9475" s="1" t="s">
        <v>9394</v>
      </c>
      <c r="D9475" s="1">
        <v>242810</v>
      </c>
      <c r="E9475" s="1">
        <v>524678</v>
      </c>
      <c r="F9475" s="1">
        <v>12675</v>
      </c>
      <c r="G9475" s="3">
        <v>351</v>
      </c>
      <c r="H9475" s="3">
        <v>0</v>
      </c>
      <c r="I9475" s="3">
        <v>5089500</v>
      </c>
      <c r="J9475" s="3">
        <v>1350000</v>
      </c>
      <c r="K9475" s="3">
        <v>0</v>
      </c>
      <c r="L9475" s="3">
        <v>6439500</v>
      </c>
      <c r="M9475" s="3">
        <v>1073250.0005089419</v>
      </c>
      <c r="N9475" s="3">
        <v>1073250.0005089419</v>
      </c>
      <c r="O9475" s="9"/>
    </row>
    <row r="9476" spans="1:15" x14ac:dyDescent="0.25">
      <c r="A9476" s="1">
        <v>903</v>
      </c>
      <c r="B9476" s="1" t="s">
        <v>147</v>
      </c>
      <c r="C9476" s="1" t="s">
        <v>9395</v>
      </c>
      <c r="D9476" s="1">
        <v>242669</v>
      </c>
      <c r="E9476" s="1">
        <v>530117</v>
      </c>
      <c r="F9476" s="1">
        <v>12647</v>
      </c>
      <c r="G9476" s="3">
        <v>624</v>
      </c>
      <c r="H9476" s="3">
        <v>0</v>
      </c>
      <c r="I9476" s="3">
        <v>9048000</v>
      </c>
      <c r="J9476" s="3">
        <v>1350000</v>
      </c>
      <c r="K9476" s="3">
        <v>0</v>
      </c>
      <c r="L9476" s="3">
        <v>10398000</v>
      </c>
      <c r="M9476" s="3">
        <v>1733000.0008217995</v>
      </c>
      <c r="N9476" s="3">
        <v>1733000.0008217995</v>
      </c>
      <c r="O9476" s="9"/>
    </row>
    <row r="9477" spans="1:15" x14ac:dyDescent="0.25">
      <c r="A9477" s="1">
        <v>903</v>
      </c>
      <c r="B9477" s="1" t="s">
        <v>147</v>
      </c>
      <c r="C9477" s="1" t="s">
        <v>9396</v>
      </c>
      <c r="D9477" s="1">
        <v>242668</v>
      </c>
      <c r="E9477" s="1">
        <v>524679</v>
      </c>
      <c r="F9477" s="1">
        <v>12646</v>
      </c>
      <c r="G9477" s="3">
        <v>489</v>
      </c>
      <c r="H9477" s="3">
        <v>0</v>
      </c>
      <c r="I9477" s="3">
        <v>7090500</v>
      </c>
      <c r="J9477" s="3">
        <v>1350000</v>
      </c>
      <c r="K9477" s="3">
        <v>0</v>
      </c>
      <c r="L9477" s="3">
        <v>8440500</v>
      </c>
      <c r="M9477" s="3">
        <v>1406750.0006670896</v>
      </c>
      <c r="N9477" s="3">
        <v>1406750.0006670896</v>
      </c>
      <c r="O9477" s="9"/>
    </row>
    <row r="9478" spans="1:15" x14ac:dyDescent="0.25">
      <c r="A9478" s="1">
        <v>903</v>
      </c>
      <c r="B9478" s="1" t="s">
        <v>147</v>
      </c>
      <c r="C9478" s="1" t="s">
        <v>9397</v>
      </c>
      <c r="D9478" s="1">
        <v>242799</v>
      </c>
      <c r="E9478" s="1">
        <v>524680</v>
      </c>
      <c r="F9478" s="1">
        <v>12676</v>
      </c>
      <c r="G9478" s="3">
        <v>185</v>
      </c>
      <c r="H9478" s="3">
        <v>0</v>
      </c>
      <c r="I9478" s="3">
        <v>2682500</v>
      </c>
      <c r="J9478" s="3">
        <v>1350000</v>
      </c>
      <c r="K9478" s="3">
        <v>0</v>
      </c>
      <c r="L9478" s="3">
        <v>4032500</v>
      </c>
      <c r="M9478" s="3">
        <v>672083.33365203952</v>
      </c>
      <c r="N9478" s="3">
        <v>672083.33365203952</v>
      </c>
      <c r="O9478" s="9"/>
    </row>
    <row r="9479" spans="1:15" x14ac:dyDescent="0.25">
      <c r="A9479" s="1">
        <v>903</v>
      </c>
      <c r="B9479" s="1" t="s">
        <v>147</v>
      </c>
      <c r="C9479" s="1" t="s">
        <v>9398</v>
      </c>
      <c r="D9479" s="1">
        <v>242798</v>
      </c>
      <c r="E9479" s="1">
        <v>524681</v>
      </c>
      <c r="F9479" s="1">
        <v>450066</v>
      </c>
      <c r="G9479" s="3">
        <v>149</v>
      </c>
      <c r="H9479" s="3">
        <v>0</v>
      </c>
      <c r="I9479" s="3">
        <v>2160500</v>
      </c>
      <c r="J9479" s="3">
        <v>1350000</v>
      </c>
      <c r="K9479" s="3">
        <v>0</v>
      </c>
      <c r="L9479" s="3">
        <v>3510500</v>
      </c>
      <c r="M9479" s="3">
        <v>585083.33361078356</v>
      </c>
      <c r="N9479" s="3">
        <v>585083.33361078356</v>
      </c>
      <c r="O9479" s="9"/>
    </row>
    <row r="9480" spans="1:15" x14ac:dyDescent="0.25">
      <c r="A9480" s="1">
        <v>903</v>
      </c>
      <c r="B9480" s="1" t="s">
        <v>147</v>
      </c>
      <c r="C9480" s="1" t="s">
        <v>9399</v>
      </c>
      <c r="D9480" s="1">
        <v>242762</v>
      </c>
      <c r="E9480" s="1">
        <v>530118</v>
      </c>
      <c r="F9480" s="1">
        <v>450076</v>
      </c>
      <c r="G9480" s="3">
        <v>137</v>
      </c>
      <c r="H9480" s="3">
        <v>0</v>
      </c>
      <c r="I9480" s="3">
        <v>1986500</v>
      </c>
      <c r="J9480" s="3">
        <v>1350000</v>
      </c>
      <c r="K9480" s="3">
        <v>0</v>
      </c>
      <c r="L9480" s="3">
        <v>3336500</v>
      </c>
      <c r="M9480" s="3">
        <v>556083.33359703154</v>
      </c>
      <c r="N9480" s="3">
        <v>556083.33359703154</v>
      </c>
      <c r="O9480" s="9"/>
    </row>
    <row r="9481" spans="1:15" x14ac:dyDescent="0.25">
      <c r="A9481" s="1">
        <v>903</v>
      </c>
      <c r="B9481" s="1" t="s">
        <v>147</v>
      </c>
      <c r="C9481" s="1" t="s">
        <v>9400</v>
      </c>
      <c r="D9481" s="1">
        <v>242773</v>
      </c>
      <c r="E9481" s="1">
        <v>524682</v>
      </c>
      <c r="F9481" s="1">
        <v>12652</v>
      </c>
      <c r="G9481" s="3">
        <v>323</v>
      </c>
      <c r="H9481" s="3">
        <v>0</v>
      </c>
      <c r="I9481" s="3">
        <v>4683500</v>
      </c>
      <c r="J9481" s="3">
        <v>1350000</v>
      </c>
      <c r="K9481" s="3">
        <v>0</v>
      </c>
      <c r="L9481" s="3">
        <v>6033500</v>
      </c>
      <c r="M9481" s="3">
        <v>1005583.3338101873</v>
      </c>
      <c r="N9481" s="3">
        <v>1005583.3338101873</v>
      </c>
      <c r="O9481" s="9"/>
    </row>
    <row r="9482" spans="1:15" x14ac:dyDescent="0.25">
      <c r="A9482" s="1">
        <v>903</v>
      </c>
      <c r="B9482" s="1" t="s">
        <v>147</v>
      </c>
      <c r="C9482" s="1" t="s">
        <v>9401</v>
      </c>
      <c r="D9482" s="1">
        <v>242664</v>
      </c>
      <c r="E9482" s="1">
        <v>524683</v>
      </c>
      <c r="F9482" s="1">
        <v>12568</v>
      </c>
      <c r="G9482" s="3">
        <v>121</v>
      </c>
      <c r="H9482" s="3">
        <v>0</v>
      </c>
      <c r="I9482" s="3">
        <v>1754500</v>
      </c>
      <c r="J9482" s="3">
        <v>1350000</v>
      </c>
      <c r="K9482" s="3">
        <v>0</v>
      </c>
      <c r="L9482" s="3">
        <v>3104500</v>
      </c>
      <c r="M9482" s="3">
        <v>517416.66691202892</v>
      </c>
      <c r="N9482" s="3">
        <v>517416.66691202892</v>
      </c>
      <c r="O9482" s="9"/>
    </row>
    <row r="9483" spans="1:15" x14ac:dyDescent="0.25">
      <c r="A9483" s="1">
        <v>903</v>
      </c>
      <c r="B9483" s="1" t="s">
        <v>147</v>
      </c>
      <c r="C9483" s="1" t="s">
        <v>9402</v>
      </c>
      <c r="D9483" s="1">
        <v>242769</v>
      </c>
      <c r="E9483" s="1">
        <v>530119</v>
      </c>
      <c r="F9483" s="1">
        <v>12648</v>
      </c>
      <c r="G9483" s="3">
        <v>369</v>
      </c>
      <c r="H9483" s="3">
        <v>0</v>
      </c>
      <c r="I9483" s="3">
        <v>5350500</v>
      </c>
      <c r="J9483" s="3">
        <v>1350000</v>
      </c>
      <c r="K9483" s="3">
        <v>0</v>
      </c>
      <c r="L9483" s="3">
        <v>6700500</v>
      </c>
      <c r="M9483" s="3">
        <v>1116750.0005295698</v>
      </c>
      <c r="N9483" s="3">
        <v>1116750.0005295698</v>
      </c>
      <c r="O9483" s="9"/>
    </row>
    <row r="9484" spans="1:15" x14ac:dyDescent="0.25">
      <c r="A9484" s="1">
        <v>903</v>
      </c>
      <c r="B9484" s="1" t="s">
        <v>147</v>
      </c>
      <c r="C9484" s="1" t="s">
        <v>9403</v>
      </c>
      <c r="D9484" s="1">
        <v>242736</v>
      </c>
      <c r="E9484" s="1">
        <v>524684</v>
      </c>
      <c r="F9484" s="1">
        <v>12600</v>
      </c>
      <c r="G9484" s="3">
        <v>43</v>
      </c>
      <c r="H9484" s="3">
        <v>0</v>
      </c>
      <c r="I9484" s="3">
        <v>623500</v>
      </c>
      <c r="J9484" s="3">
        <v>1350000</v>
      </c>
      <c r="K9484" s="3">
        <v>0</v>
      </c>
      <c r="L9484" s="3">
        <v>1973500</v>
      </c>
      <c r="M9484" s="3">
        <v>328916.66682264104</v>
      </c>
      <c r="N9484" s="3">
        <v>328916.66682264104</v>
      </c>
      <c r="O9484" s="9"/>
    </row>
    <row r="9485" spans="1:15" x14ac:dyDescent="0.25">
      <c r="A9485" s="1">
        <v>903</v>
      </c>
      <c r="B9485" s="1" t="s">
        <v>147</v>
      </c>
      <c r="C9485" s="1" t="s">
        <v>9404</v>
      </c>
      <c r="D9485" s="1">
        <v>242747</v>
      </c>
      <c r="E9485" s="1">
        <v>524685</v>
      </c>
      <c r="F9485" s="1">
        <v>450020</v>
      </c>
      <c r="G9485" s="3">
        <v>601</v>
      </c>
      <c r="H9485" s="3">
        <v>0</v>
      </c>
      <c r="I9485" s="3">
        <v>8714500</v>
      </c>
      <c r="J9485" s="3">
        <v>1350000</v>
      </c>
      <c r="K9485" s="3">
        <v>0</v>
      </c>
      <c r="L9485" s="3">
        <v>10064500</v>
      </c>
      <c r="M9485" s="3">
        <v>1677416.6674621082</v>
      </c>
      <c r="N9485" s="3">
        <v>1677416.6674621082</v>
      </c>
      <c r="O9485" s="9"/>
    </row>
    <row r="9486" spans="1:15" x14ac:dyDescent="0.25">
      <c r="A9486" s="1">
        <v>903</v>
      </c>
      <c r="B9486" s="1" t="s">
        <v>147</v>
      </c>
      <c r="C9486" s="1" t="s">
        <v>9405</v>
      </c>
      <c r="D9486" s="1">
        <v>242778</v>
      </c>
      <c r="E9486" s="1">
        <v>524686</v>
      </c>
      <c r="F9486" s="1">
        <v>450031</v>
      </c>
      <c r="G9486" s="3">
        <v>48</v>
      </c>
      <c r="H9486" s="3">
        <v>0</v>
      </c>
      <c r="I9486" s="3">
        <v>696000</v>
      </c>
      <c r="J9486" s="3">
        <v>1350000</v>
      </c>
      <c r="K9486" s="3">
        <v>0</v>
      </c>
      <c r="L9486" s="3">
        <v>2046000</v>
      </c>
      <c r="M9486" s="3">
        <v>341000.00016170432</v>
      </c>
      <c r="N9486" s="3">
        <v>341000.00016170432</v>
      </c>
      <c r="O9486" s="9"/>
    </row>
    <row r="9487" spans="1:15" x14ac:dyDescent="0.25">
      <c r="A9487" s="1">
        <v>903</v>
      </c>
      <c r="B9487" s="1" t="s">
        <v>147</v>
      </c>
      <c r="C9487" s="1" t="s">
        <v>9406</v>
      </c>
      <c r="D9487" s="1">
        <v>242752</v>
      </c>
      <c r="E9487" s="1">
        <v>530120</v>
      </c>
      <c r="F9487" s="1">
        <v>12683</v>
      </c>
      <c r="G9487" s="3">
        <v>369</v>
      </c>
      <c r="H9487" s="3">
        <v>0</v>
      </c>
      <c r="I9487" s="3">
        <v>5350500</v>
      </c>
      <c r="J9487" s="3">
        <v>1350000</v>
      </c>
      <c r="K9487" s="3">
        <v>0</v>
      </c>
      <c r="L9487" s="3">
        <v>6700500</v>
      </c>
      <c r="M9487" s="3">
        <v>1116750.0005295698</v>
      </c>
      <c r="N9487" s="3">
        <v>1116750.0005295698</v>
      </c>
      <c r="O9487" s="9"/>
    </row>
    <row r="9488" spans="1:15" x14ac:dyDescent="0.25">
      <c r="A9488" s="1">
        <v>903</v>
      </c>
      <c r="B9488" s="1" t="s">
        <v>147</v>
      </c>
      <c r="C9488" s="1" t="s">
        <v>9407</v>
      </c>
      <c r="D9488" s="1">
        <v>242779</v>
      </c>
      <c r="E9488" s="1">
        <v>524687</v>
      </c>
      <c r="F9488" s="1">
        <v>12670</v>
      </c>
      <c r="G9488" s="3">
        <v>580</v>
      </c>
      <c r="H9488" s="3">
        <v>0</v>
      </c>
      <c r="I9488" s="3">
        <v>8410000</v>
      </c>
      <c r="J9488" s="3">
        <v>1350000</v>
      </c>
      <c r="K9488" s="3">
        <v>0</v>
      </c>
      <c r="L9488" s="3">
        <v>9760000</v>
      </c>
      <c r="M9488" s="3">
        <v>1626666.6674380421</v>
      </c>
      <c r="N9488" s="3">
        <v>1626666.6674380421</v>
      </c>
      <c r="O9488" s="9"/>
    </row>
    <row r="9489" spans="1:15" x14ac:dyDescent="0.25">
      <c r="A9489" s="1">
        <v>903</v>
      </c>
      <c r="B9489" s="1" t="s">
        <v>147</v>
      </c>
      <c r="C9489" s="1" t="s">
        <v>9408</v>
      </c>
      <c r="D9489" s="1">
        <v>242777</v>
      </c>
      <c r="E9489" s="1">
        <v>524688</v>
      </c>
      <c r="F9489" s="1">
        <v>450006</v>
      </c>
      <c r="G9489" s="3">
        <v>219</v>
      </c>
      <c r="H9489" s="3">
        <v>0</v>
      </c>
      <c r="I9489" s="3">
        <v>3175500</v>
      </c>
      <c r="J9489" s="3">
        <v>1350000</v>
      </c>
      <c r="K9489" s="3">
        <v>0</v>
      </c>
      <c r="L9489" s="3">
        <v>4525500</v>
      </c>
      <c r="M9489" s="3">
        <v>754250.00035767013</v>
      </c>
      <c r="N9489" s="3">
        <v>754250.00035767013</v>
      </c>
      <c r="O9489" s="9"/>
    </row>
    <row r="9490" spans="1:15" x14ac:dyDescent="0.25">
      <c r="A9490" s="1">
        <v>903</v>
      </c>
      <c r="B9490" s="1" t="s">
        <v>147</v>
      </c>
      <c r="C9490" s="1" t="s">
        <v>9409</v>
      </c>
      <c r="D9490" s="1">
        <v>242737</v>
      </c>
      <c r="E9490" s="1">
        <v>530121</v>
      </c>
      <c r="F9490" s="1">
        <v>12602</v>
      </c>
      <c r="G9490" s="3">
        <v>357</v>
      </c>
      <c r="H9490" s="3">
        <v>0</v>
      </c>
      <c r="I9490" s="3">
        <v>5176500</v>
      </c>
      <c r="J9490" s="3">
        <v>1350000</v>
      </c>
      <c r="K9490" s="3">
        <v>0</v>
      </c>
      <c r="L9490" s="3">
        <v>6526500</v>
      </c>
      <c r="M9490" s="3">
        <v>1087750.0005158179</v>
      </c>
      <c r="N9490" s="3">
        <v>1087750.0005158179</v>
      </c>
      <c r="O9490" s="9"/>
    </row>
    <row r="9491" spans="1:15" x14ac:dyDescent="0.25">
      <c r="A9491" s="1">
        <v>903</v>
      </c>
      <c r="B9491" s="1" t="s">
        <v>147</v>
      </c>
      <c r="C9491" s="1" t="s">
        <v>9410</v>
      </c>
      <c r="D9491" s="1">
        <v>242675</v>
      </c>
      <c r="E9491" s="1">
        <v>524689</v>
      </c>
      <c r="F9491" s="1">
        <v>12633</v>
      </c>
      <c r="G9491" s="3">
        <v>291</v>
      </c>
      <c r="H9491" s="3">
        <v>0</v>
      </c>
      <c r="I9491" s="3">
        <v>4219500</v>
      </c>
      <c r="J9491" s="3">
        <v>1350000</v>
      </c>
      <c r="K9491" s="3">
        <v>0</v>
      </c>
      <c r="L9491" s="3">
        <v>5569500</v>
      </c>
      <c r="M9491" s="3">
        <v>928250.00044018193</v>
      </c>
      <c r="N9491" s="3">
        <v>928250.00044018193</v>
      </c>
      <c r="O9491" s="9"/>
    </row>
    <row r="9492" spans="1:15" x14ac:dyDescent="0.25">
      <c r="A9492" s="1">
        <v>903</v>
      </c>
      <c r="B9492" s="1" t="s">
        <v>147</v>
      </c>
      <c r="C9492" s="1" t="s">
        <v>9411</v>
      </c>
      <c r="D9492" s="1">
        <v>242729</v>
      </c>
      <c r="E9492" s="1">
        <v>524690</v>
      </c>
      <c r="F9492" s="1">
        <v>450035</v>
      </c>
      <c r="G9492" s="3">
        <v>98</v>
      </c>
      <c r="H9492" s="3">
        <v>0</v>
      </c>
      <c r="I9492" s="3">
        <v>1421000</v>
      </c>
      <c r="J9492" s="3">
        <v>1350000</v>
      </c>
      <c r="K9492" s="3">
        <v>0</v>
      </c>
      <c r="L9492" s="3">
        <v>2771000</v>
      </c>
      <c r="M9492" s="3">
        <v>461833.3335523376</v>
      </c>
      <c r="N9492" s="3">
        <v>461833.3335523376</v>
      </c>
      <c r="O9492" s="9"/>
    </row>
    <row r="9493" spans="1:15" x14ac:dyDescent="0.25">
      <c r="A9493" s="1">
        <v>903</v>
      </c>
      <c r="B9493" s="1" t="s">
        <v>147</v>
      </c>
      <c r="C9493" s="1" t="s">
        <v>9412</v>
      </c>
      <c r="D9493" s="1">
        <v>242676</v>
      </c>
      <c r="E9493" s="1">
        <v>530122</v>
      </c>
      <c r="F9493" s="1">
        <v>12668</v>
      </c>
      <c r="G9493" s="3">
        <v>430</v>
      </c>
      <c r="H9493" s="3">
        <v>0</v>
      </c>
      <c r="I9493" s="3">
        <v>6235000</v>
      </c>
      <c r="J9493" s="3">
        <v>1350000</v>
      </c>
      <c r="K9493" s="3">
        <v>0</v>
      </c>
      <c r="L9493" s="3">
        <v>7585000</v>
      </c>
      <c r="M9493" s="3">
        <v>1264166.6672661426</v>
      </c>
      <c r="N9493" s="3">
        <v>1264166.6672661426</v>
      </c>
      <c r="O9493" s="9"/>
    </row>
    <row r="9494" spans="1:15" x14ac:dyDescent="0.25">
      <c r="A9494" s="1">
        <v>903</v>
      </c>
      <c r="B9494" s="1" t="s">
        <v>147</v>
      </c>
      <c r="C9494" s="1" t="s">
        <v>9413</v>
      </c>
      <c r="D9494" s="1">
        <v>242800</v>
      </c>
      <c r="E9494" s="1">
        <v>524691</v>
      </c>
      <c r="F9494" s="1">
        <v>450051</v>
      </c>
      <c r="G9494" s="3">
        <v>123</v>
      </c>
      <c r="H9494" s="3">
        <v>0</v>
      </c>
      <c r="I9494" s="3">
        <v>1783500</v>
      </c>
      <c r="J9494" s="3">
        <v>1350000</v>
      </c>
      <c r="K9494" s="3">
        <v>0</v>
      </c>
      <c r="L9494" s="3">
        <v>3133500</v>
      </c>
      <c r="M9494" s="3">
        <v>522250.00024765421</v>
      </c>
      <c r="N9494" s="3">
        <v>522250.00024765421</v>
      </c>
      <c r="O9494" s="9"/>
    </row>
    <row r="9495" spans="1:15" x14ac:dyDescent="0.25">
      <c r="A9495" s="1">
        <v>903</v>
      </c>
      <c r="B9495" s="1" t="s">
        <v>147</v>
      </c>
      <c r="C9495" s="1" t="s">
        <v>9414</v>
      </c>
      <c r="D9495" s="1">
        <v>242716</v>
      </c>
      <c r="E9495" s="1">
        <v>524692</v>
      </c>
      <c r="F9495" s="1">
        <v>12613</v>
      </c>
      <c r="G9495" s="3">
        <v>202</v>
      </c>
      <c r="H9495" s="3">
        <v>0</v>
      </c>
      <c r="I9495" s="3">
        <v>2929000</v>
      </c>
      <c r="J9495" s="3">
        <v>1350000</v>
      </c>
      <c r="K9495" s="3">
        <v>0</v>
      </c>
      <c r="L9495" s="3">
        <v>4279000</v>
      </c>
      <c r="M9495" s="3">
        <v>713166.66700485477</v>
      </c>
      <c r="N9495" s="3">
        <v>713166.66700485477</v>
      </c>
      <c r="O9495" s="9"/>
    </row>
    <row r="9496" spans="1:15" x14ac:dyDescent="0.25">
      <c r="A9496" s="1">
        <v>903</v>
      </c>
      <c r="B9496" s="1" t="s">
        <v>147</v>
      </c>
      <c r="C9496" s="1" t="s">
        <v>9415</v>
      </c>
      <c r="D9496" s="1">
        <v>242791</v>
      </c>
      <c r="E9496" s="1">
        <v>524693</v>
      </c>
      <c r="F9496" s="1">
        <v>12659</v>
      </c>
      <c r="G9496" s="3">
        <v>348</v>
      </c>
      <c r="H9496" s="3">
        <v>0</v>
      </c>
      <c r="I9496" s="3">
        <v>5046000</v>
      </c>
      <c r="J9496" s="3">
        <v>1350000</v>
      </c>
      <c r="K9496" s="3">
        <v>0</v>
      </c>
      <c r="L9496" s="3">
        <v>6396000</v>
      </c>
      <c r="M9496" s="3">
        <v>1066000.000505504</v>
      </c>
      <c r="N9496" s="3">
        <v>1066000.000505504</v>
      </c>
      <c r="O9496" s="9"/>
    </row>
    <row r="9497" spans="1:15" x14ac:dyDescent="0.25">
      <c r="A9497" s="1">
        <v>903</v>
      </c>
      <c r="B9497" s="1" t="s">
        <v>147</v>
      </c>
      <c r="C9497" s="1" t="s">
        <v>9416</v>
      </c>
      <c r="D9497" s="1">
        <v>242792</v>
      </c>
      <c r="E9497" s="1">
        <v>530123</v>
      </c>
      <c r="F9497" s="1">
        <v>12658</v>
      </c>
      <c r="G9497" s="3">
        <v>464</v>
      </c>
      <c r="H9497" s="3">
        <v>0</v>
      </c>
      <c r="I9497" s="3">
        <v>6728000</v>
      </c>
      <c r="J9497" s="3">
        <v>1350000</v>
      </c>
      <c r="K9497" s="3">
        <v>0</v>
      </c>
      <c r="L9497" s="3">
        <v>8078000</v>
      </c>
      <c r="M9497" s="3">
        <v>1346333.333971773</v>
      </c>
      <c r="N9497" s="3">
        <v>1346333.333971773</v>
      </c>
      <c r="O9497" s="9"/>
    </row>
    <row r="9498" spans="1:15" x14ac:dyDescent="0.25">
      <c r="A9498" s="1">
        <v>903</v>
      </c>
      <c r="B9498" s="1" t="s">
        <v>147</v>
      </c>
      <c r="C9498" s="1" t="s">
        <v>9417</v>
      </c>
      <c r="D9498" s="1">
        <v>242757</v>
      </c>
      <c r="E9498" s="1">
        <v>524694</v>
      </c>
      <c r="F9498" s="1">
        <v>12641</v>
      </c>
      <c r="G9498" s="3">
        <v>426</v>
      </c>
      <c r="H9498" s="3">
        <v>0</v>
      </c>
      <c r="I9498" s="3">
        <v>6177000</v>
      </c>
      <c r="J9498" s="3">
        <v>1350000</v>
      </c>
      <c r="K9498" s="3">
        <v>0</v>
      </c>
      <c r="L9498" s="3">
        <v>7527000</v>
      </c>
      <c r="M9498" s="3">
        <v>1254500.0005948918</v>
      </c>
      <c r="N9498" s="3">
        <v>1254500.0005948918</v>
      </c>
      <c r="O9498" s="9"/>
    </row>
    <row r="9499" spans="1:15" x14ac:dyDescent="0.25">
      <c r="A9499" s="1">
        <v>903</v>
      </c>
      <c r="B9499" s="1" t="s">
        <v>147</v>
      </c>
      <c r="C9499" s="1" t="s">
        <v>9418</v>
      </c>
      <c r="D9499" s="1">
        <v>242708</v>
      </c>
      <c r="E9499" s="1">
        <v>524695</v>
      </c>
      <c r="F9499" s="1">
        <v>450029</v>
      </c>
      <c r="G9499" s="3">
        <v>200</v>
      </c>
      <c r="H9499" s="3">
        <v>0</v>
      </c>
      <c r="I9499" s="3">
        <v>2900000</v>
      </c>
      <c r="J9499" s="3">
        <v>1350000</v>
      </c>
      <c r="K9499" s="3">
        <v>0</v>
      </c>
      <c r="L9499" s="3">
        <v>4250000</v>
      </c>
      <c r="M9499" s="3">
        <v>708333.33366922941</v>
      </c>
      <c r="N9499" s="3">
        <v>708333.33366922941</v>
      </c>
      <c r="O9499" s="9"/>
    </row>
    <row r="9500" spans="1:15" x14ac:dyDescent="0.25">
      <c r="A9500" s="1">
        <v>903</v>
      </c>
      <c r="B9500" s="1" t="s">
        <v>147</v>
      </c>
      <c r="C9500" s="1" t="s">
        <v>9419</v>
      </c>
      <c r="D9500" s="1">
        <v>242774</v>
      </c>
      <c r="E9500" s="1">
        <v>530124</v>
      </c>
      <c r="F9500" s="1">
        <v>12653</v>
      </c>
      <c r="G9500" s="3">
        <v>99</v>
      </c>
      <c r="H9500" s="3">
        <v>0</v>
      </c>
      <c r="I9500" s="3">
        <v>1435500</v>
      </c>
      <c r="J9500" s="3">
        <v>1350000</v>
      </c>
      <c r="K9500" s="3">
        <v>0</v>
      </c>
      <c r="L9500" s="3">
        <v>2785500</v>
      </c>
      <c r="M9500" s="3">
        <v>464250.00022015028</v>
      </c>
      <c r="N9500" s="3">
        <v>464250.00022015028</v>
      </c>
      <c r="O9500" s="9"/>
    </row>
    <row r="9501" spans="1:15" x14ac:dyDescent="0.25">
      <c r="A9501" s="1">
        <v>903</v>
      </c>
      <c r="B9501" s="1" t="s">
        <v>147</v>
      </c>
      <c r="C9501" s="1" t="s">
        <v>9420</v>
      </c>
      <c r="D9501" s="1">
        <v>242677</v>
      </c>
      <c r="E9501" s="1">
        <v>524696</v>
      </c>
      <c r="F9501" s="1">
        <v>12632</v>
      </c>
      <c r="G9501" s="3">
        <v>585</v>
      </c>
      <c r="H9501" s="3">
        <v>0</v>
      </c>
      <c r="I9501" s="3">
        <v>8482500</v>
      </c>
      <c r="J9501" s="3">
        <v>1350000</v>
      </c>
      <c r="K9501" s="3">
        <v>0</v>
      </c>
      <c r="L9501" s="3">
        <v>9832500</v>
      </c>
      <c r="M9501" s="3">
        <v>1638750.0007771056</v>
      </c>
      <c r="N9501" s="3">
        <v>1638750.0007771056</v>
      </c>
      <c r="O9501" s="9"/>
    </row>
    <row r="9502" spans="1:15" x14ac:dyDescent="0.25">
      <c r="A9502" s="1">
        <v>903</v>
      </c>
      <c r="B9502" s="1" t="s">
        <v>147</v>
      </c>
      <c r="C9502" s="1" t="s">
        <v>9421</v>
      </c>
      <c r="D9502" s="1">
        <v>242748</v>
      </c>
      <c r="E9502" s="1">
        <v>524697</v>
      </c>
      <c r="F9502" s="1">
        <v>12624</v>
      </c>
      <c r="G9502" s="3">
        <v>272</v>
      </c>
      <c r="H9502" s="3">
        <v>0</v>
      </c>
      <c r="I9502" s="3">
        <v>3944000</v>
      </c>
      <c r="J9502" s="3">
        <v>1350000</v>
      </c>
      <c r="K9502" s="3">
        <v>0</v>
      </c>
      <c r="L9502" s="3">
        <v>5294000</v>
      </c>
      <c r="M9502" s="3">
        <v>882333.33375174133</v>
      </c>
      <c r="N9502" s="3">
        <v>882333.33375174133</v>
      </c>
      <c r="O9502" s="9"/>
    </row>
    <row r="9503" spans="1:15" x14ac:dyDescent="0.25">
      <c r="A9503" s="1">
        <v>903</v>
      </c>
      <c r="B9503" s="1" t="s">
        <v>147</v>
      </c>
      <c r="C9503" s="1" t="s">
        <v>9422</v>
      </c>
      <c r="D9503" s="1">
        <v>242734</v>
      </c>
      <c r="E9503" s="1">
        <v>524698</v>
      </c>
      <c r="F9503" s="1">
        <v>12609</v>
      </c>
      <c r="G9503" s="3">
        <v>479</v>
      </c>
      <c r="H9503" s="3">
        <v>0</v>
      </c>
      <c r="I9503" s="3">
        <v>6945500</v>
      </c>
      <c r="J9503" s="3">
        <v>1350000</v>
      </c>
      <c r="K9503" s="3">
        <v>0</v>
      </c>
      <c r="L9503" s="3">
        <v>8295500</v>
      </c>
      <c r="M9503" s="3">
        <v>1382583.3339889629</v>
      </c>
      <c r="N9503" s="3">
        <v>1382583.3339889629</v>
      </c>
      <c r="O9503" s="9"/>
    </row>
    <row r="9504" spans="1:15" x14ac:dyDescent="0.25">
      <c r="A9504" s="1">
        <v>903</v>
      </c>
      <c r="B9504" s="1" t="s">
        <v>147</v>
      </c>
      <c r="C9504" s="1" t="s">
        <v>9423</v>
      </c>
      <c r="D9504" s="1">
        <v>242730</v>
      </c>
      <c r="E9504" s="1">
        <v>524699</v>
      </c>
      <c r="F9504" s="1">
        <v>12607</v>
      </c>
      <c r="G9504" s="3">
        <v>692</v>
      </c>
      <c r="H9504" s="3">
        <v>0</v>
      </c>
      <c r="I9504" s="3">
        <v>10034000</v>
      </c>
      <c r="J9504" s="3">
        <v>1350000</v>
      </c>
      <c r="K9504" s="3">
        <v>0</v>
      </c>
      <c r="L9504" s="3">
        <v>11384000</v>
      </c>
      <c r="M9504" s="3">
        <v>1897333.3342330607</v>
      </c>
      <c r="N9504" s="3">
        <v>1897333.3342330607</v>
      </c>
      <c r="O9504" s="9"/>
    </row>
    <row r="9505" spans="1:15" x14ac:dyDescent="0.25">
      <c r="A9505" s="1">
        <v>903</v>
      </c>
      <c r="B9505" s="1" t="s">
        <v>147</v>
      </c>
      <c r="C9505" s="1" t="s">
        <v>9424</v>
      </c>
      <c r="D9505" s="1">
        <v>242795</v>
      </c>
      <c r="E9505" s="1">
        <v>547747</v>
      </c>
      <c r="F9505" s="1">
        <v>450010</v>
      </c>
      <c r="G9505" s="3">
        <v>85</v>
      </c>
      <c r="H9505" s="3">
        <v>0</v>
      </c>
      <c r="I9505" s="3">
        <v>1232500</v>
      </c>
      <c r="J9505" s="3">
        <v>1350000</v>
      </c>
      <c r="K9505" s="3">
        <v>0</v>
      </c>
      <c r="L9505" s="3">
        <v>2582500</v>
      </c>
      <c r="M9505" s="3">
        <v>430416.66687077296</v>
      </c>
      <c r="N9505" s="3">
        <v>430416.66687077296</v>
      </c>
      <c r="O9505" s="9"/>
    </row>
    <row r="9506" spans="1:15" x14ac:dyDescent="0.25">
      <c r="A9506" s="1">
        <v>903</v>
      </c>
      <c r="B9506" s="1" t="s">
        <v>147</v>
      </c>
      <c r="C9506" s="1" t="s">
        <v>9425</v>
      </c>
      <c r="D9506" s="1">
        <v>242806</v>
      </c>
      <c r="E9506" s="1">
        <v>548530</v>
      </c>
      <c r="F9506" s="1">
        <v>450016</v>
      </c>
      <c r="G9506" s="3">
        <v>123</v>
      </c>
      <c r="H9506" s="3">
        <v>0</v>
      </c>
      <c r="I9506" s="3">
        <v>1783500</v>
      </c>
      <c r="J9506" s="3">
        <v>1350000</v>
      </c>
      <c r="K9506" s="3">
        <v>0</v>
      </c>
      <c r="L9506" s="3">
        <v>3133500</v>
      </c>
      <c r="M9506" s="3">
        <v>522250.00024765421</v>
      </c>
      <c r="N9506" s="3">
        <v>522250.00024765421</v>
      </c>
      <c r="O9506" s="9"/>
    </row>
    <row r="9507" spans="1:15" x14ac:dyDescent="0.25">
      <c r="A9507" s="1">
        <v>903</v>
      </c>
      <c r="B9507" s="1" t="s">
        <v>147</v>
      </c>
      <c r="C9507" s="1" t="s">
        <v>9426</v>
      </c>
      <c r="D9507" s="1">
        <v>242804</v>
      </c>
      <c r="E9507" s="1">
        <v>524700</v>
      </c>
      <c r="F9507" s="1">
        <v>12669</v>
      </c>
      <c r="G9507" s="3">
        <v>451</v>
      </c>
      <c r="H9507" s="3">
        <v>0</v>
      </c>
      <c r="I9507" s="3">
        <v>6539500</v>
      </c>
      <c r="J9507" s="3">
        <v>1350000</v>
      </c>
      <c r="K9507" s="3">
        <v>0</v>
      </c>
      <c r="L9507" s="3">
        <v>7889500</v>
      </c>
      <c r="M9507" s="3">
        <v>1314916.6672902084</v>
      </c>
      <c r="N9507" s="3">
        <v>1314916.6672902084</v>
      </c>
      <c r="O9507" s="9"/>
    </row>
    <row r="9508" spans="1:15" x14ac:dyDescent="0.25">
      <c r="A9508" s="1">
        <v>903</v>
      </c>
      <c r="B9508" s="1" t="s">
        <v>147</v>
      </c>
      <c r="C9508" s="1" t="s">
        <v>9427</v>
      </c>
      <c r="D9508" s="1">
        <v>242801</v>
      </c>
      <c r="E9508" s="1">
        <v>524701</v>
      </c>
      <c r="F9508" s="1">
        <v>12667</v>
      </c>
      <c r="G9508" s="3">
        <v>412</v>
      </c>
      <c r="H9508" s="3">
        <v>0</v>
      </c>
      <c r="I9508" s="3">
        <v>5974000</v>
      </c>
      <c r="J9508" s="3">
        <v>1350000</v>
      </c>
      <c r="K9508" s="3">
        <v>0</v>
      </c>
      <c r="L9508" s="3">
        <v>7324000</v>
      </c>
      <c r="M9508" s="3">
        <v>1220666.6672455145</v>
      </c>
      <c r="N9508" s="3">
        <v>1220666.6672455145</v>
      </c>
      <c r="O9508" s="9"/>
    </row>
    <row r="9509" spans="1:15" x14ac:dyDescent="0.25">
      <c r="A9509" s="1">
        <v>903</v>
      </c>
      <c r="B9509" s="1" t="s">
        <v>147</v>
      </c>
      <c r="C9509" s="1" t="s">
        <v>9428</v>
      </c>
      <c r="D9509" s="1">
        <v>242805</v>
      </c>
      <c r="E9509" s="1">
        <v>524702</v>
      </c>
      <c r="F9509" s="1">
        <v>12672</v>
      </c>
      <c r="G9509" s="3">
        <v>221</v>
      </c>
      <c r="H9509" s="3">
        <v>0</v>
      </c>
      <c r="I9509" s="3">
        <v>3204500</v>
      </c>
      <c r="J9509" s="3">
        <v>1350000</v>
      </c>
      <c r="K9509" s="3">
        <v>0</v>
      </c>
      <c r="L9509" s="3">
        <v>4554500</v>
      </c>
      <c r="M9509" s="3">
        <v>759083.33369329537</v>
      </c>
      <c r="N9509" s="3">
        <v>759083.33369329537</v>
      </c>
      <c r="O9509" s="9"/>
    </row>
    <row r="9510" spans="1:15" x14ac:dyDescent="0.25">
      <c r="A9510" s="1">
        <v>903</v>
      </c>
      <c r="B9510" s="1" t="s">
        <v>147</v>
      </c>
      <c r="C9510" s="1" t="s">
        <v>9429</v>
      </c>
      <c r="D9510" s="1">
        <v>242745</v>
      </c>
      <c r="E9510" s="1">
        <v>524703</v>
      </c>
      <c r="F9510" s="1">
        <v>12625</v>
      </c>
      <c r="G9510" s="3">
        <v>153</v>
      </c>
      <c r="H9510" s="3">
        <v>0</v>
      </c>
      <c r="I9510" s="3">
        <v>2218500</v>
      </c>
      <c r="J9510" s="3">
        <v>1350000</v>
      </c>
      <c r="K9510" s="3">
        <v>0</v>
      </c>
      <c r="L9510" s="3">
        <v>3568500</v>
      </c>
      <c r="M9510" s="3">
        <v>594750.00028203416</v>
      </c>
      <c r="N9510" s="3">
        <v>594750.00028203416</v>
      </c>
      <c r="O9510" s="9"/>
    </row>
    <row r="9511" spans="1:15" x14ac:dyDescent="0.25">
      <c r="A9511" s="1">
        <v>903</v>
      </c>
      <c r="B9511" s="1" t="s">
        <v>147</v>
      </c>
      <c r="C9511" s="1" t="s">
        <v>9430</v>
      </c>
      <c r="D9511" s="1">
        <v>242689</v>
      </c>
      <c r="E9511" s="1">
        <v>524704</v>
      </c>
      <c r="F9511" s="1">
        <v>12575</v>
      </c>
      <c r="G9511" s="3">
        <v>382</v>
      </c>
      <c r="H9511" s="3">
        <v>0</v>
      </c>
      <c r="I9511" s="3">
        <v>5539000</v>
      </c>
      <c r="J9511" s="3">
        <v>1350000</v>
      </c>
      <c r="K9511" s="3">
        <v>0</v>
      </c>
      <c r="L9511" s="3">
        <v>6889000</v>
      </c>
      <c r="M9511" s="3">
        <v>1148166.6672111345</v>
      </c>
      <c r="N9511" s="3">
        <v>1148166.6672111345</v>
      </c>
      <c r="O9511" s="9"/>
    </row>
    <row r="9512" spans="1:15" x14ac:dyDescent="0.25">
      <c r="A9512" s="1">
        <v>903</v>
      </c>
      <c r="B9512" s="1" t="s">
        <v>147</v>
      </c>
      <c r="C9512" s="1" t="s">
        <v>9431</v>
      </c>
      <c r="D9512" s="1">
        <v>242782</v>
      </c>
      <c r="E9512" s="1">
        <v>524705</v>
      </c>
      <c r="F9512" s="1">
        <v>450040</v>
      </c>
      <c r="G9512" s="3">
        <v>68</v>
      </c>
      <c r="H9512" s="3">
        <v>0</v>
      </c>
      <c r="I9512" s="3">
        <v>986000</v>
      </c>
      <c r="J9512" s="3">
        <v>1350000</v>
      </c>
      <c r="K9512" s="3">
        <v>0</v>
      </c>
      <c r="L9512" s="3">
        <v>2336000</v>
      </c>
      <c r="M9512" s="3">
        <v>389333.33351795765</v>
      </c>
      <c r="N9512" s="3">
        <v>389333.33351795765</v>
      </c>
      <c r="O9512" s="9"/>
    </row>
    <row r="9513" spans="1:15" x14ac:dyDescent="0.25">
      <c r="A9513" s="1">
        <v>903</v>
      </c>
      <c r="B9513" s="1" t="s">
        <v>147</v>
      </c>
      <c r="C9513" s="1" t="s">
        <v>9432</v>
      </c>
      <c r="D9513" s="1">
        <v>242807</v>
      </c>
      <c r="E9513" s="1">
        <v>524706</v>
      </c>
      <c r="F9513" s="1">
        <v>12665</v>
      </c>
      <c r="G9513" s="3">
        <v>321</v>
      </c>
      <c r="H9513" s="3">
        <v>0</v>
      </c>
      <c r="I9513" s="3">
        <v>4654500</v>
      </c>
      <c r="J9513" s="3">
        <v>1350000</v>
      </c>
      <c r="K9513" s="3">
        <v>0</v>
      </c>
      <c r="L9513" s="3">
        <v>6004500</v>
      </c>
      <c r="M9513" s="3">
        <v>1000750.0004745619</v>
      </c>
      <c r="N9513" s="3">
        <v>1000750.0004745619</v>
      </c>
      <c r="O9513" s="9"/>
    </row>
    <row r="9514" spans="1:15" x14ac:dyDescent="0.25">
      <c r="A9514" s="1">
        <v>903</v>
      </c>
      <c r="B9514" s="1" t="s">
        <v>147</v>
      </c>
      <c r="C9514" s="1" t="s">
        <v>9433</v>
      </c>
      <c r="D9514" s="1">
        <v>242780</v>
      </c>
      <c r="E9514" s="1">
        <v>524707</v>
      </c>
      <c r="F9514" s="1">
        <v>12684</v>
      </c>
      <c r="G9514" s="3">
        <v>260</v>
      </c>
      <c r="H9514" s="3">
        <v>0</v>
      </c>
      <c r="I9514" s="3">
        <v>3770000</v>
      </c>
      <c r="J9514" s="3">
        <v>1350000</v>
      </c>
      <c r="K9514" s="3">
        <v>0</v>
      </c>
      <c r="L9514" s="3">
        <v>5120000</v>
      </c>
      <c r="M9514" s="3">
        <v>853333.33373798931</v>
      </c>
      <c r="N9514" s="3">
        <v>853333.33373798931</v>
      </c>
      <c r="O9514" s="9"/>
    </row>
    <row r="9515" spans="1:15" x14ac:dyDescent="0.25">
      <c r="A9515" s="1">
        <v>903</v>
      </c>
      <c r="B9515" s="1" t="s">
        <v>147</v>
      </c>
      <c r="C9515" s="1" t="s">
        <v>9434</v>
      </c>
      <c r="D9515" s="1">
        <v>242701</v>
      </c>
      <c r="E9515" s="1">
        <v>530125</v>
      </c>
      <c r="F9515" s="1">
        <v>450037</v>
      </c>
      <c r="G9515" s="3">
        <v>173</v>
      </c>
      <c r="H9515" s="3">
        <v>0</v>
      </c>
      <c r="I9515" s="3">
        <v>2508500</v>
      </c>
      <c r="J9515" s="3">
        <v>1350000</v>
      </c>
      <c r="K9515" s="3">
        <v>0</v>
      </c>
      <c r="L9515" s="3">
        <v>3858500</v>
      </c>
      <c r="M9515" s="3">
        <v>643083.3336382875</v>
      </c>
      <c r="N9515" s="3">
        <v>643083.3336382875</v>
      </c>
      <c r="O9515" s="9"/>
    </row>
    <row r="9516" spans="1:15" x14ac:dyDescent="0.25">
      <c r="A9516" s="1">
        <v>903</v>
      </c>
      <c r="B9516" s="1" t="s">
        <v>147</v>
      </c>
      <c r="C9516" s="1" t="s">
        <v>9435</v>
      </c>
      <c r="D9516" s="1">
        <v>242802</v>
      </c>
      <c r="E9516" s="1">
        <v>524708</v>
      </c>
      <c r="F9516" s="1">
        <v>12666</v>
      </c>
      <c r="G9516" s="3">
        <v>234</v>
      </c>
      <c r="H9516" s="3">
        <v>0</v>
      </c>
      <c r="I9516" s="3">
        <v>3393000</v>
      </c>
      <c r="J9516" s="3">
        <v>1350000</v>
      </c>
      <c r="K9516" s="3">
        <v>0</v>
      </c>
      <c r="L9516" s="3">
        <v>4743000</v>
      </c>
      <c r="M9516" s="3">
        <v>790500.00037486001</v>
      </c>
      <c r="N9516" s="3">
        <v>790500.00037486001</v>
      </c>
      <c r="O9516" s="9"/>
    </row>
    <row r="9517" spans="1:15" x14ac:dyDescent="0.25">
      <c r="A9517" s="1">
        <v>903</v>
      </c>
      <c r="B9517" s="1" t="s">
        <v>147</v>
      </c>
      <c r="C9517" s="1" t="s">
        <v>9436</v>
      </c>
      <c r="D9517" s="1">
        <v>242758</v>
      </c>
      <c r="E9517" s="1">
        <v>524709</v>
      </c>
      <c r="F9517" s="1">
        <v>12642</v>
      </c>
      <c r="G9517" s="3">
        <v>43</v>
      </c>
      <c r="H9517" s="3">
        <v>0</v>
      </c>
      <c r="I9517" s="3">
        <v>623500</v>
      </c>
      <c r="J9517" s="3">
        <v>1350000</v>
      </c>
      <c r="K9517" s="3">
        <v>0</v>
      </c>
      <c r="L9517" s="3">
        <v>1973500</v>
      </c>
      <c r="M9517" s="3">
        <v>328916.66682264104</v>
      </c>
      <c r="N9517" s="3">
        <v>328916.66682264104</v>
      </c>
      <c r="O9517" s="9"/>
    </row>
    <row r="9518" spans="1:15" x14ac:dyDescent="0.25">
      <c r="A9518" s="1">
        <v>903</v>
      </c>
      <c r="B9518" s="1" t="s">
        <v>147</v>
      </c>
      <c r="C9518" s="1" t="s">
        <v>9437</v>
      </c>
      <c r="D9518" s="1">
        <v>242753</v>
      </c>
      <c r="E9518" s="1">
        <v>524710</v>
      </c>
      <c r="F9518" s="1">
        <v>12636</v>
      </c>
      <c r="G9518" s="3">
        <v>156</v>
      </c>
      <c r="H9518" s="3">
        <v>0</v>
      </c>
      <c r="I9518" s="3">
        <v>2262000</v>
      </c>
      <c r="J9518" s="3">
        <v>1350000</v>
      </c>
      <c r="K9518" s="3">
        <v>0</v>
      </c>
      <c r="L9518" s="3">
        <v>3612000</v>
      </c>
      <c r="M9518" s="3">
        <v>602000.00028547214</v>
      </c>
      <c r="N9518" s="3">
        <v>602000.00028547214</v>
      </c>
      <c r="O9518" s="9"/>
    </row>
    <row r="9519" spans="1:15" x14ac:dyDescent="0.25">
      <c r="A9519" s="1">
        <v>903</v>
      </c>
      <c r="B9519" s="1" t="s">
        <v>147</v>
      </c>
      <c r="C9519" s="1" t="s">
        <v>9438</v>
      </c>
      <c r="D9519" s="1">
        <v>242759</v>
      </c>
      <c r="E9519" s="1">
        <v>530126</v>
      </c>
      <c r="F9519" s="1">
        <v>12640</v>
      </c>
      <c r="G9519" s="3">
        <v>273</v>
      </c>
      <c r="H9519" s="3">
        <v>0</v>
      </c>
      <c r="I9519" s="3">
        <v>3958500</v>
      </c>
      <c r="J9519" s="3">
        <v>1350000</v>
      </c>
      <c r="K9519" s="3">
        <v>0</v>
      </c>
      <c r="L9519" s="3">
        <v>5308500</v>
      </c>
      <c r="M9519" s="3">
        <v>884750.00041955407</v>
      </c>
      <c r="N9519" s="3">
        <v>884750.00041955407</v>
      </c>
      <c r="O9519" s="9"/>
    </row>
    <row r="9520" spans="1:15" x14ac:dyDescent="0.25">
      <c r="A9520" s="1">
        <v>903</v>
      </c>
      <c r="B9520" s="1" t="s">
        <v>147</v>
      </c>
      <c r="C9520" s="1" t="s">
        <v>9439</v>
      </c>
      <c r="D9520" s="1">
        <v>242811</v>
      </c>
      <c r="E9520" s="1">
        <v>524711</v>
      </c>
      <c r="F9520" s="1">
        <v>12674</v>
      </c>
      <c r="G9520" s="3">
        <v>211</v>
      </c>
      <c r="H9520" s="3">
        <v>0</v>
      </c>
      <c r="I9520" s="3">
        <v>3059500</v>
      </c>
      <c r="J9520" s="3">
        <v>1350000</v>
      </c>
      <c r="K9520" s="3">
        <v>0</v>
      </c>
      <c r="L9520" s="3">
        <v>4409500</v>
      </c>
      <c r="M9520" s="3">
        <v>734916.66701516882</v>
      </c>
      <c r="N9520" s="3">
        <v>734916.66701516882</v>
      </c>
      <c r="O9520" s="9"/>
    </row>
    <row r="9521" spans="1:15" x14ac:dyDescent="0.25">
      <c r="A9521" s="1">
        <v>903</v>
      </c>
      <c r="B9521" s="1" t="s">
        <v>147</v>
      </c>
      <c r="C9521" s="1" t="s">
        <v>9440</v>
      </c>
      <c r="D9521" s="1">
        <v>264656</v>
      </c>
      <c r="E9521" s="1"/>
      <c r="F9521" s="1">
        <v>450063</v>
      </c>
      <c r="G9521" s="3">
        <v>77</v>
      </c>
      <c r="H9521" s="3">
        <v>0</v>
      </c>
      <c r="I9521" s="3">
        <v>1116500</v>
      </c>
      <c r="J9521" s="3">
        <v>1350000</v>
      </c>
      <c r="K9521" s="3">
        <v>0</v>
      </c>
      <c r="L9521" s="3">
        <v>2466500</v>
      </c>
      <c r="M9521" s="3">
        <v>411083.33352827164</v>
      </c>
      <c r="N9521" s="3">
        <v>411083.33352827164</v>
      </c>
      <c r="O9521" s="9"/>
    </row>
    <row r="9522" spans="1:15" x14ac:dyDescent="0.25">
      <c r="A9522" s="1">
        <v>903</v>
      </c>
      <c r="B9522" s="1" t="s">
        <v>147</v>
      </c>
      <c r="C9522" s="1" t="s">
        <v>9441</v>
      </c>
      <c r="D9522" s="1">
        <v>242812</v>
      </c>
      <c r="E9522" s="1">
        <v>524712</v>
      </c>
      <c r="F9522" s="1">
        <v>450012</v>
      </c>
      <c r="G9522" s="3">
        <v>82</v>
      </c>
      <c r="H9522" s="3">
        <v>0</v>
      </c>
      <c r="I9522" s="3">
        <v>1189000</v>
      </c>
      <c r="J9522" s="3">
        <v>1350000</v>
      </c>
      <c r="K9522" s="3">
        <v>0</v>
      </c>
      <c r="L9522" s="3">
        <v>2539000</v>
      </c>
      <c r="M9522" s="3">
        <v>423166.66686733498</v>
      </c>
      <c r="N9522" s="3">
        <v>423166.66686733498</v>
      </c>
      <c r="O9522" s="9"/>
    </row>
    <row r="9523" spans="1:15" x14ac:dyDescent="0.25">
      <c r="A9523" s="1">
        <v>903</v>
      </c>
      <c r="B9523" s="1" t="s">
        <v>147</v>
      </c>
      <c r="C9523" s="1" t="s">
        <v>9442</v>
      </c>
      <c r="D9523" s="1">
        <v>242740</v>
      </c>
      <c r="E9523" s="1">
        <v>530127</v>
      </c>
      <c r="F9523" s="1">
        <v>12619</v>
      </c>
      <c r="G9523" s="3">
        <v>222</v>
      </c>
      <c r="H9523" s="3">
        <v>0</v>
      </c>
      <c r="I9523" s="3">
        <v>3219000</v>
      </c>
      <c r="J9523" s="3">
        <v>1350000</v>
      </c>
      <c r="K9523" s="3">
        <v>0</v>
      </c>
      <c r="L9523" s="3">
        <v>4569000</v>
      </c>
      <c r="M9523" s="3">
        <v>761500.0003611081</v>
      </c>
      <c r="N9523" s="3">
        <v>761500.0003611081</v>
      </c>
      <c r="O9523" s="9"/>
    </row>
    <row r="9524" spans="1:15" x14ac:dyDescent="0.25">
      <c r="A9524" s="1">
        <v>903</v>
      </c>
      <c r="B9524" s="1" t="s">
        <v>147</v>
      </c>
      <c r="C9524" s="1" t="s">
        <v>9443</v>
      </c>
      <c r="D9524" s="1">
        <v>242754</v>
      </c>
      <c r="E9524" s="1">
        <v>524713</v>
      </c>
      <c r="F9524" s="1">
        <v>12630</v>
      </c>
      <c r="G9524" s="3">
        <v>579</v>
      </c>
      <c r="H9524" s="3">
        <v>0</v>
      </c>
      <c r="I9524" s="3">
        <v>8395500</v>
      </c>
      <c r="J9524" s="3">
        <v>1350000</v>
      </c>
      <c r="K9524" s="3">
        <v>0</v>
      </c>
      <c r="L9524" s="3">
        <v>9745500</v>
      </c>
      <c r="M9524" s="3">
        <v>1624250.0007702296</v>
      </c>
      <c r="N9524" s="3">
        <v>1624250.0007702296</v>
      </c>
      <c r="O9524" s="9"/>
    </row>
    <row r="9525" spans="1:15" x14ac:dyDescent="0.25">
      <c r="A9525" s="6">
        <v>903</v>
      </c>
      <c r="B9525" s="6" t="s">
        <v>147</v>
      </c>
      <c r="C9525" s="6"/>
      <c r="D9525" s="6"/>
      <c r="E9525" s="6"/>
      <c r="F9525" s="6"/>
      <c r="G9525" s="7">
        <v>43751</v>
      </c>
      <c r="H9525" s="7">
        <v>0</v>
      </c>
      <c r="I9525" s="7">
        <v>634389500</v>
      </c>
      <c r="J9525" s="7">
        <v>194400000</v>
      </c>
      <c r="K9525" s="7">
        <v>0</v>
      </c>
      <c r="L9525" s="7">
        <v>828789500</v>
      </c>
      <c r="M9525" s="7">
        <v>138131583.3988362</v>
      </c>
      <c r="N9525" s="7">
        <v>138131583.3988362</v>
      </c>
      <c r="O9525" s="9"/>
    </row>
    <row r="9526" spans="1:15" x14ac:dyDescent="0.25">
      <c r="A9526" s="1">
        <v>904</v>
      </c>
      <c r="B9526" s="1" t="s">
        <v>148</v>
      </c>
      <c r="C9526" s="1" t="s">
        <v>9444</v>
      </c>
      <c r="D9526" s="1">
        <v>247856</v>
      </c>
      <c r="E9526" s="1">
        <v>530993</v>
      </c>
      <c r="F9526" s="1">
        <v>12073</v>
      </c>
      <c r="G9526" s="3">
        <v>974</v>
      </c>
      <c r="H9526" s="3">
        <v>4</v>
      </c>
      <c r="I9526" s="3">
        <v>14123000</v>
      </c>
      <c r="J9526" s="3">
        <v>1350000</v>
      </c>
      <c r="K9526" s="3">
        <v>63800</v>
      </c>
      <c r="L9526" s="3">
        <v>15536800</v>
      </c>
      <c r="M9526" s="3">
        <v>2589466.6678946079</v>
      </c>
      <c r="N9526" s="3">
        <v>2589466.6678946079</v>
      </c>
      <c r="O9526" s="9"/>
    </row>
    <row r="9527" spans="1:15" x14ac:dyDescent="0.25">
      <c r="A9527" s="1">
        <v>904</v>
      </c>
      <c r="B9527" s="1" t="s">
        <v>148</v>
      </c>
      <c r="C9527" s="1" t="s">
        <v>9445</v>
      </c>
      <c r="D9527" s="1">
        <v>247853</v>
      </c>
      <c r="E9527" s="1">
        <v>527755</v>
      </c>
      <c r="F9527" s="1">
        <v>12071</v>
      </c>
      <c r="G9527" s="3">
        <v>436</v>
      </c>
      <c r="H9527" s="3">
        <v>0</v>
      </c>
      <c r="I9527" s="3">
        <v>6322000</v>
      </c>
      <c r="J9527" s="3">
        <v>1350000</v>
      </c>
      <c r="K9527" s="3">
        <v>0</v>
      </c>
      <c r="L9527" s="3">
        <v>7672000</v>
      </c>
      <c r="M9527" s="3">
        <v>1278666.6672730185</v>
      </c>
      <c r="N9527" s="3">
        <v>1278666.6672730185</v>
      </c>
      <c r="O9527" s="9"/>
    </row>
    <row r="9528" spans="1:15" x14ac:dyDescent="0.25">
      <c r="A9528" s="1">
        <v>904</v>
      </c>
      <c r="B9528" s="1" t="s">
        <v>148</v>
      </c>
      <c r="C9528" s="1" t="s">
        <v>2970</v>
      </c>
      <c r="D9528" s="1">
        <v>247876</v>
      </c>
      <c r="E9528" s="1">
        <v>548718</v>
      </c>
      <c r="F9528" s="1">
        <v>12128</v>
      </c>
      <c r="G9528" s="3">
        <v>709</v>
      </c>
      <c r="H9528" s="3">
        <v>0</v>
      </c>
      <c r="I9528" s="3">
        <v>10280500</v>
      </c>
      <c r="J9528" s="3">
        <v>1350000</v>
      </c>
      <c r="K9528" s="3">
        <v>0</v>
      </c>
      <c r="L9528" s="3">
        <v>11630500</v>
      </c>
      <c r="M9528" s="3">
        <v>1938416.6675858761</v>
      </c>
      <c r="N9528" s="3">
        <v>1938416.6675858761</v>
      </c>
      <c r="O9528" s="9"/>
    </row>
    <row r="9529" spans="1:15" x14ac:dyDescent="0.25">
      <c r="A9529" s="1">
        <v>904</v>
      </c>
      <c r="B9529" s="1" t="s">
        <v>148</v>
      </c>
      <c r="C9529" s="1" t="s">
        <v>9446</v>
      </c>
      <c r="D9529" s="1">
        <v>247899</v>
      </c>
      <c r="E9529" s="1">
        <v>531253</v>
      </c>
      <c r="F9529" s="1">
        <v>12168</v>
      </c>
      <c r="G9529" s="3">
        <v>596</v>
      </c>
      <c r="H9529" s="3">
        <v>3</v>
      </c>
      <c r="I9529" s="3">
        <v>8642000</v>
      </c>
      <c r="J9529" s="3">
        <v>1350000</v>
      </c>
      <c r="K9529" s="3">
        <v>47850</v>
      </c>
      <c r="L9529" s="3">
        <v>10039850</v>
      </c>
      <c r="M9529" s="3">
        <v>1673308.3341268266</v>
      </c>
      <c r="N9529" s="3">
        <v>1673308.3341268266</v>
      </c>
      <c r="O9529" s="9"/>
    </row>
    <row r="9530" spans="1:15" x14ac:dyDescent="0.25">
      <c r="A9530" s="1">
        <v>904</v>
      </c>
      <c r="B9530" s="1" t="s">
        <v>148</v>
      </c>
      <c r="C9530" s="1" t="s">
        <v>9447</v>
      </c>
      <c r="D9530" s="1">
        <v>247911</v>
      </c>
      <c r="E9530" s="1">
        <v>527756</v>
      </c>
      <c r="F9530" s="1">
        <v>12084</v>
      </c>
      <c r="G9530" s="3">
        <v>838</v>
      </c>
      <c r="H9530" s="3">
        <v>0</v>
      </c>
      <c r="I9530" s="3">
        <v>12151000</v>
      </c>
      <c r="J9530" s="3">
        <v>1350000</v>
      </c>
      <c r="K9530" s="3">
        <v>0</v>
      </c>
      <c r="L9530" s="3">
        <v>13501000</v>
      </c>
      <c r="M9530" s="3">
        <v>2250166.6677337098</v>
      </c>
      <c r="N9530" s="3">
        <v>2250166.6677337098</v>
      </c>
      <c r="O9530" s="9"/>
    </row>
    <row r="9531" spans="1:15" x14ac:dyDescent="0.25">
      <c r="A9531" s="1">
        <v>904</v>
      </c>
      <c r="B9531" s="1" t="s">
        <v>148</v>
      </c>
      <c r="C9531" s="1" t="s">
        <v>9448</v>
      </c>
      <c r="D9531" s="1">
        <v>247859</v>
      </c>
      <c r="E9531" s="1">
        <v>527758</v>
      </c>
      <c r="F9531" s="1">
        <v>420001</v>
      </c>
      <c r="G9531" s="3">
        <v>1225</v>
      </c>
      <c r="H9531" s="3">
        <v>0</v>
      </c>
      <c r="I9531" s="3">
        <v>17762500</v>
      </c>
      <c r="J9531" s="3">
        <v>1350000</v>
      </c>
      <c r="K9531" s="3">
        <v>0</v>
      </c>
      <c r="L9531" s="3">
        <v>19112500</v>
      </c>
      <c r="M9531" s="3">
        <v>3185416.6681772112</v>
      </c>
      <c r="N9531" s="3">
        <v>3185416.6681772112</v>
      </c>
      <c r="O9531" s="9"/>
    </row>
    <row r="9532" spans="1:15" x14ac:dyDescent="0.25">
      <c r="A9532" s="1">
        <v>904</v>
      </c>
      <c r="B9532" s="1" t="s">
        <v>148</v>
      </c>
      <c r="C9532" s="1" t="s">
        <v>9449</v>
      </c>
      <c r="D9532" s="1">
        <v>247858</v>
      </c>
      <c r="E9532" s="1">
        <v>527757</v>
      </c>
      <c r="F9532" s="1">
        <v>12076</v>
      </c>
      <c r="G9532" s="3">
        <v>734</v>
      </c>
      <c r="H9532" s="3">
        <v>0</v>
      </c>
      <c r="I9532" s="3">
        <v>10643000</v>
      </c>
      <c r="J9532" s="3">
        <v>1350000</v>
      </c>
      <c r="K9532" s="3">
        <v>0</v>
      </c>
      <c r="L9532" s="3">
        <v>11993000</v>
      </c>
      <c r="M9532" s="3">
        <v>1998833.3342811926</v>
      </c>
      <c r="N9532" s="3">
        <v>1998833.3342811926</v>
      </c>
      <c r="O9532" s="9"/>
    </row>
    <row r="9533" spans="1:15" x14ac:dyDescent="0.25">
      <c r="A9533" s="1">
        <v>904</v>
      </c>
      <c r="B9533" s="1" t="s">
        <v>148</v>
      </c>
      <c r="C9533" s="1" t="s">
        <v>9450</v>
      </c>
      <c r="D9533" s="1">
        <v>247865</v>
      </c>
      <c r="E9533" s="1">
        <v>531254</v>
      </c>
      <c r="F9533" s="1">
        <v>12082</v>
      </c>
      <c r="G9533" s="3">
        <v>542</v>
      </c>
      <c r="H9533" s="3">
        <v>0</v>
      </c>
      <c r="I9533" s="3">
        <v>7859000</v>
      </c>
      <c r="J9533" s="3">
        <v>1350000</v>
      </c>
      <c r="K9533" s="3">
        <v>0</v>
      </c>
      <c r="L9533" s="3">
        <v>9209000</v>
      </c>
      <c r="M9533" s="3">
        <v>1534833.3340611609</v>
      </c>
      <c r="N9533" s="3">
        <v>1534833.3340611609</v>
      </c>
      <c r="O9533" s="9"/>
    </row>
    <row r="9534" spans="1:15" x14ac:dyDescent="0.25">
      <c r="A9534" s="1">
        <v>904</v>
      </c>
      <c r="B9534" s="1" t="s">
        <v>148</v>
      </c>
      <c r="C9534" s="1" t="s">
        <v>9451</v>
      </c>
      <c r="D9534" s="1">
        <v>247890</v>
      </c>
      <c r="E9534" s="1">
        <v>527759</v>
      </c>
      <c r="F9534" s="1">
        <v>12174</v>
      </c>
      <c r="G9534" s="3">
        <v>904</v>
      </c>
      <c r="H9534" s="3">
        <v>0</v>
      </c>
      <c r="I9534" s="3">
        <v>13108000</v>
      </c>
      <c r="J9534" s="3">
        <v>1350000</v>
      </c>
      <c r="K9534" s="3">
        <v>0</v>
      </c>
      <c r="L9534" s="3">
        <v>14458000</v>
      </c>
      <c r="M9534" s="3">
        <v>2409666.6678093458</v>
      </c>
      <c r="N9534" s="3">
        <v>2409666.6678093458</v>
      </c>
      <c r="O9534" s="9"/>
    </row>
    <row r="9535" spans="1:15" x14ac:dyDescent="0.25">
      <c r="A9535" s="1">
        <v>904</v>
      </c>
      <c r="B9535" s="1" t="s">
        <v>148</v>
      </c>
      <c r="C9535" s="1" t="s">
        <v>9452</v>
      </c>
      <c r="D9535" s="1">
        <v>247860</v>
      </c>
      <c r="E9535" s="1">
        <v>527760</v>
      </c>
      <c r="F9535" s="1">
        <v>12080</v>
      </c>
      <c r="G9535" s="3">
        <v>760</v>
      </c>
      <c r="H9535" s="3">
        <v>0</v>
      </c>
      <c r="I9535" s="3">
        <v>11020000</v>
      </c>
      <c r="J9535" s="3">
        <v>1350000</v>
      </c>
      <c r="K9535" s="3">
        <v>0</v>
      </c>
      <c r="L9535" s="3">
        <v>12370000</v>
      </c>
      <c r="M9535" s="3">
        <v>2061666.6676443219</v>
      </c>
      <c r="N9535" s="3">
        <v>2061666.6676443219</v>
      </c>
      <c r="O9535" s="9"/>
    </row>
    <row r="9536" spans="1:15" x14ac:dyDescent="0.25">
      <c r="A9536" s="1">
        <v>904</v>
      </c>
      <c r="B9536" s="1" t="s">
        <v>148</v>
      </c>
      <c r="C9536" s="1" t="s">
        <v>9453</v>
      </c>
      <c r="D9536" s="1">
        <v>247916</v>
      </c>
      <c r="E9536" s="1">
        <v>531255</v>
      </c>
      <c r="F9536" s="1">
        <v>12164</v>
      </c>
      <c r="G9536" s="3">
        <v>610</v>
      </c>
      <c r="H9536" s="3">
        <v>0</v>
      </c>
      <c r="I9536" s="3">
        <v>8845000</v>
      </c>
      <c r="J9536" s="3">
        <v>1350000</v>
      </c>
      <c r="K9536" s="3">
        <v>0</v>
      </c>
      <c r="L9536" s="3">
        <v>10195000</v>
      </c>
      <c r="M9536" s="3">
        <v>1699166.6674724221</v>
      </c>
      <c r="N9536" s="3">
        <v>1699166.6674724221</v>
      </c>
      <c r="O9536" s="9"/>
    </row>
    <row r="9537" spans="1:15" x14ac:dyDescent="0.25">
      <c r="A9537" s="1">
        <v>904</v>
      </c>
      <c r="B9537" s="1" t="s">
        <v>148</v>
      </c>
      <c r="C9537" s="1" t="s">
        <v>9454</v>
      </c>
      <c r="D9537" s="1">
        <v>247919</v>
      </c>
      <c r="E9537" s="1">
        <v>527761</v>
      </c>
      <c r="F9537" s="1">
        <v>12256</v>
      </c>
      <c r="G9537" s="3">
        <v>571</v>
      </c>
      <c r="H9537" s="3">
        <v>0</v>
      </c>
      <c r="I9537" s="3">
        <v>8279500</v>
      </c>
      <c r="J9537" s="3">
        <v>1350000</v>
      </c>
      <c r="K9537" s="3">
        <v>0</v>
      </c>
      <c r="L9537" s="3">
        <v>9629500</v>
      </c>
      <c r="M9537" s="3">
        <v>1604916.6674277282</v>
      </c>
      <c r="N9537" s="3">
        <v>1604916.6674277282</v>
      </c>
      <c r="O9537" s="9"/>
    </row>
    <row r="9538" spans="1:15" x14ac:dyDescent="0.25">
      <c r="A9538" s="1">
        <v>904</v>
      </c>
      <c r="B9538" s="1" t="s">
        <v>148</v>
      </c>
      <c r="C9538" s="1" t="s">
        <v>9455</v>
      </c>
      <c r="D9538" s="1">
        <v>247904</v>
      </c>
      <c r="E9538" s="1">
        <v>527762</v>
      </c>
      <c r="F9538" s="1">
        <v>12065</v>
      </c>
      <c r="G9538" s="3">
        <v>710</v>
      </c>
      <c r="H9538" s="3">
        <v>0</v>
      </c>
      <c r="I9538" s="3">
        <v>10295000</v>
      </c>
      <c r="J9538" s="3">
        <v>1350000</v>
      </c>
      <c r="K9538" s="3">
        <v>0</v>
      </c>
      <c r="L9538" s="3">
        <v>11645000</v>
      </c>
      <c r="M9538" s="3">
        <v>1940833.3342536888</v>
      </c>
      <c r="N9538" s="3">
        <v>1940833.3342536888</v>
      </c>
      <c r="O9538" s="9"/>
    </row>
    <row r="9539" spans="1:15" x14ac:dyDescent="0.25">
      <c r="A9539" s="1">
        <v>904</v>
      </c>
      <c r="B9539" s="1" t="s">
        <v>148</v>
      </c>
      <c r="C9539" s="1" t="s">
        <v>9456</v>
      </c>
      <c r="D9539" s="1">
        <v>247920</v>
      </c>
      <c r="E9539" s="1">
        <v>98703</v>
      </c>
      <c r="F9539" s="1">
        <v>12255</v>
      </c>
      <c r="G9539" s="3">
        <v>738</v>
      </c>
      <c r="H9539" s="3">
        <v>0</v>
      </c>
      <c r="I9539" s="3">
        <v>10701000</v>
      </c>
      <c r="J9539" s="3">
        <v>1350000</v>
      </c>
      <c r="K9539" s="3">
        <v>0</v>
      </c>
      <c r="L9539" s="3">
        <v>12051000</v>
      </c>
      <c r="M9539" s="3">
        <v>2008500.0009524433</v>
      </c>
      <c r="N9539" s="3">
        <v>2008500.0009524433</v>
      </c>
      <c r="O9539" s="9"/>
    </row>
    <row r="9540" spans="1:15" x14ac:dyDescent="0.25">
      <c r="A9540" s="1">
        <v>904</v>
      </c>
      <c r="B9540" s="1" t="s">
        <v>148</v>
      </c>
      <c r="C9540" s="1" t="s">
        <v>9457</v>
      </c>
      <c r="D9540" s="1">
        <v>247934</v>
      </c>
      <c r="E9540" s="1">
        <v>527763</v>
      </c>
      <c r="F9540" s="1">
        <v>12267</v>
      </c>
      <c r="G9540" s="3">
        <v>300</v>
      </c>
      <c r="H9540" s="3">
        <v>3</v>
      </c>
      <c r="I9540" s="3">
        <v>4350000</v>
      </c>
      <c r="J9540" s="3">
        <v>1350000</v>
      </c>
      <c r="K9540" s="3">
        <v>47850</v>
      </c>
      <c r="L9540" s="3">
        <v>5747850</v>
      </c>
      <c r="M9540" s="3">
        <v>957975.00045427773</v>
      </c>
      <c r="N9540" s="3">
        <v>957975.00045427773</v>
      </c>
      <c r="O9540" s="9"/>
    </row>
    <row r="9541" spans="1:15" x14ac:dyDescent="0.25">
      <c r="A9541" s="1">
        <v>904</v>
      </c>
      <c r="B9541" s="1" t="s">
        <v>148</v>
      </c>
      <c r="C9541" s="1" t="s">
        <v>5639</v>
      </c>
      <c r="D9541" s="1">
        <v>247891</v>
      </c>
      <c r="E9541" s="1">
        <v>523158</v>
      </c>
      <c r="F9541" s="1">
        <v>12171</v>
      </c>
      <c r="G9541" s="3">
        <v>400</v>
      </c>
      <c r="H9541" s="3">
        <v>0</v>
      </c>
      <c r="I9541" s="3">
        <v>5800000</v>
      </c>
      <c r="J9541" s="3">
        <v>1350000</v>
      </c>
      <c r="K9541" s="3">
        <v>0</v>
      </c>
      <c r="L9541" s="3">
        <v>7150000</v>
      </c>
      <c r="M9541" s="3">
        <v>1191666.6672317625</v>
      </c>
      <c r="N9541" s="3">
        <v>1191666.6672317625</v>
      </c>
      <c r="O9541" s="9"/>
    </row>
    <row r="9542" spans="1:15" x14ac:dyDescent="0.25">
      <c r="A9542" s="1">
        <v>904</v>
      </c>
      <c r="B9542" s="1" t="s">
        <v>148</v>
      </c>
      <c r="C9542" s="1" t="s">
        <v>9458</v>
      </c>
      <c r="D9542" s="1">
        <v>247881</v>
      </c>
      <c r="E9542" s="1">
        <v>527764</v>
      </c>
      <c r="F9542" s="1">
        <v>12132</v>
      </c>
      <c r="G9542" s="3">
        <v>662</v>
      </c>
      <c r="H9542" s="3">
        <v>0</v>
      </c>
      <c r="I9542" s="3">
        <v>9599000</v>
      </c>
      <c r="J9542" s="3">
        <v>1350000</v>
      </c>
      <c r="K9542" s="3">
        <v>0</v>
      </c>
      <c r="L9542" s="3">
        <v>10949000</v>
      </c>
      <c r="M9542" s="3">
        <v>1824833.3341986807</v>
      </c>
      <c r="N9542" s="3">
        <v>1824833.3341986807</v>
      </c>
      <c r="O9542" s="9"/>
    </row>
    <row r="9543" spans="1:15" x14ac:dyDescent="0.25">
      <c r="A9543" s="1">
        <v>904</v>
      </c>
      <c r="B9543" s="1" t="s">
        <v>148</v>
      </c>
      <c r="C9543" s="1" t="s">
        <v>9459</v>
      </c>
      <c r="D9543" s="1">
        <v>247867</v>
      </c>
      <c r="E9543" s="1">
        <v>548626</v>
      </c>
      <c r="F9543" s="1">
        <v>12158</v>
      </c>
      <c r="G9543" s="3">
        <v>1200</v>
      </c>
      <c r="H9543" s="3">
        <v>0</v>
      </c>
      <c r="I9543" s="3">
        <v>17400000</v>
      </c>
      <c r="J9543" s="3">
        <v>1350000</v>
      </c>
      <c r="K9543" s="3">
        <v>0</v>
      </c>
      <c r="L9543" s="3">
        <v>18750000</v>
      </c>
      <c r="M9543" s="3">
        <v>3125000.0014818949</v>
      </c>
      <c r="N9543" s="3">
        <v>3125000.0014818949</v>
      </c>
      <c r="O9543" s="9"/>
    </row>
    <row r="9544" spans="1:15" x14ac:dyDescent="0.25">
      <c r="A9544" s="1">
        <v>904</v>
      </c>
      <c r="B9544" s="1" t="s">
        <v>148</v>
      </c>
      <c r="C9544" s="1" t="s">
        <v>9460</v>
      </c>
      <c r="D9544" s="1">
        <v>247935</v>
      </c>
      <c r="E9544" s="1">
        <v>527765</v>
      </c>
      <c r="F9544" s="1">
        <v>12264</v>
      </c>
      <c r="G9544" s="3">
        <v>369</v>
      </c>
      <c r="H9544" s="3">
        <v>0</v>
      </c>
      <c r="I9544" s="3">
        <v>5350500</v>
      </c>
      <c r="J9544" s="3">
        <v>1350000</v>
      </c>
      <c r="K9544" s="3">
        <v>0</v>
      </c>
      <c r="L9544" s="3">
        <v>6700500</v>
      </c>
      <c r="M9544" s="3">
        <v>1116750.0005295698</v>
      </c>
      <c r="N9544" s="3">
        <v>1116750.0005295698</v>
      </c>
      <c r="O9544" s="9"/>
    </row>
    <row r="9545" spans="1:15" x14ac:dyDescent="0.25">
      <c r="A9545" s="1">
        <v>904</v>
      </c>
      <c r="B9545" s="1" t="s">
        <v>148</v>
      </c>
      <c r="C9545" s="1" t="s">
        <v>9461</v>
      </c>
      <c r="D9545" s="1">
        <v>247921</v>
      </c>
      <c r="E9545" s="1">
        <v>527766</v>
      </c>
      <c r="F9545" s="1">
        <v>420026</v>
      </c>
      <c r="G9545" s="3">
        <v>505</v>
      </c>
      <c r="H9545" s="3">
        <v>0</v>
      </c>
      <c r="I9545" s="3">
        <v>7322500</v>
      </c>
      <c r="J9545" s="3">
        <v>1350000</v>
      </c>
      <c r="K9545" s="3">
        <v>0</v>
      </c>
      <c r="L9545" s="3">
        <v>8672500</v>
      </c>
      <c r="M9545" s="3">
        <v>1445416.6673520922</v>
      </c>
      <c r="N9545" s="3">
        <v>1445416.6673520922</v>
      </c>
      <c r="O9545" s="9"/>
    </row>
    <row r="9546" spans="1:15" x14ac:dyDescent="0.25">
      <c r="A9546" s="1">
        <v>904</v>
      </c>
      <c r="B9546" s="1" t="s">
        <v>148</v>
      </c>
      <c r="C9546" s="1" t="s">
        <v>9462</v>
      </c>
      <c r="D9546" s="1">
        <v>247878</v>
      </c>
      <c r="E9546" s="1">
        <v>531256</v>
      </c>
      <c r="F9546" s="1">
        <v>12127</v>
      </c>
      <c r="G9546" s="3">
        <v>676</v>
      </c>
      <c r="H9546" s="3">
        <v>0</v>
      </c>
      <c r="I9546" s="3">
        <v>9802000</v>
      </c>
      <c r="J9546" s="3">
        <v>1350000</v>
      </c>
      <c r="K9546" s="3">
        <v>0</v>
      </c>
      <c r="L9546" s="3">
        <v>11152000</v>
      </c>
      <c r="M9546" s="3">
        <v>1858666.6675480581</v>
      </c>
      <c r="N9546" s="3">
        <v>1858666.6675480581</v>
      </c>
      <c r="O9546" s="9"/>
    </row>
    <row r="9547" spans="1:15" x14ac:dyDescent="0.25">
      <c r="A9547" s="1">
        <v>904</v>
      </c>
      <c r="B9547" s="1" t="s">
        <v>148</v>
      </c>
      <c r="C9547" s="1" t="s">
        <v>9463</v>
      </c>
      <c r="D9547" s="1">
        <v>247854</v>
      </c>
      <c r="E9547" s="1">
        <v>58887</v>
      </c>
      <c r="F9547" s="1">
        <v>420079</v>
      </c>
      <c r="G9547" s="3">
        <v>467</v>
      </c>
      <c r="H9547" s="3">
        <v>1</v>
      </c>
      <c r="I9547" s="3">
        <v>6771500</v>
      </c>
      <c r="J9547" s="3">
        <v>1350000</v>
      </c>
      <c r="K9547" s="3">
        <v>15950</v>
      </c>
      <c r="L9547" s="3">
        <v>8137450</v>
      </c>
      <c r="M9547" s="3">
        <v>1356241.6673098051</v>
      </c>
      <c r="N9547" s="3">
        <v>1356241.6673098051</v>
      </c>
      <c r="O9547" s="9"/>
    </row>
    <row r="9548" spans="1:15" x14ac:dyDescent="0.25">
      <c r="A9548" s="1">
        <v>904</v>
      </c>
      <c r="B9548" s="1" t="s">
        <v>148</v>
      </c>
      <c r="C9548" s="1" t="s">
        <v>7968</v>
      </c>
      <c r="D9548" s="1">
        <v>247871</v>
      </c>
      <c r="E9548" s="1">
        <v>527767</v>
      </c>
      <c r="F9548" s="1">
        <v>12159</v>
      </c>
      <c r="G9548" s="3">
        <v>1378</v>
      </c>
      <c r="H9548" s="3">
        <v>0</v>
      </c>
      <c r="I9548" s="3">
        <v>19981000</v>
      </c>
      <c r="J9548" s="3">
        <v>1350000</v>
      </c>
      <c r="K9548" s="3">
        <v>0</v>
      </c>
      <c r="L9548" s="3">
        <v>21331000</v>
      </c>
      <c r="M9548" s="3">
        <v>3555166.668352549</v>
      </c>
      <c r="N9548" s="3">
        <v>3555166.668352549</v>
      </c>
      <c r="O9548" s="9"/>
    </row>
    <row r="9549" spans="1:15" x14ac:dyDescent="0.25">
      <c r="A9549" s="1">
        <v>904</v>
      </c>
      <c r="B9549" s="1" t="s">
        <v>148</v>
      </c>
      <c r="C9549" s="1" t="s">
        <v>9464</v>
      </c>
      <c r="D9549" s="1">
        <v>247868</v>
      </c>
      <c r="E9549" s="1">
        <v>531257</v>
      </c>
      <c r="F9549" s="1">
        <v>420018</v>
      </c>
      <c r="G9549" s="3">
        <v>740</v>
      </c>
      <c r="H9549" s="3">
        <v>0</v>
      </c>
      <c r="I9549" s="3">
        <v>10730000</v>
      </c>
      <c r="J9549" s="3">
        <v>1350000</v>
      </c>
      <c r="K9549" s="3">
        <v>0</v>
      </c>
      <c r="L9549" s="3">
        <v>12080000</v>
      </c>
      <c r="M9549" s="3">
        <v>2013333.3342880686</v>
      </c>
      <c r="N9549" s="3">
        <v>2013333.3342880686</v>
      </c>
      <c r="O9549" s="9"/>
    </row>
    <row r="9550" spans="1:15" x14ac:dyDescent="0.25">
      <c r="A9550" s="1">
        <v>904</v>
      </c>
      <c r="B9550" s="1" t="s">
        <v>148</v>
      </c>
      <c r="C9550" s="1" t="s">
        <v>9465</v>
      </c>
      <c r="D9550" s="1">
        <v>247922</v>
      </c>
      <c r="E9550" s="1">
        <v>527768</v>
      </c>
      <c r="F9550" s="1">
        <v>420060</v>
      </c>
      <c r="G9550" s="3">
        <v>445</v>
      </c>
      <c r="H9550" s="3">
        <v>0</v>
      </c>
      <c r="I9550" s="3">
        <v>6452500</v>
      </c>
      <c r="J9550" s="3">
        <v>1350000</v>
      </c>
      <c r="K9550" s="3">
        <v>0</v>
      </c>
      <c r="L9550" s="3">
        <v>7802500</v>
      </c>
      <c r="M9550" s="3">
        <v>1300416.6672833324</v>
      </c>
      <c r="N9550" s="3">
        <v>1300416.6672833324</v>
      </c>
      <c r="O9550" s="9"/>
    </row>
    <row r="9551" spans="1:15" x14ac:dyDescent="0.25">
      <c r="A9551" s="1">
        <v>904</v>
      </c>
      <c r="B9551" s="1" t="s">
        <v>148</v>
      </c>
      <c r="C9551" s="1" t="s">
        <v>9466</v>
      </c>
      <c r="D9551" s="1">
        <v>247914</v>
      </c>
      <c r="E9551" s="1">
        <v>523931</v>
      </c>
      <c r="F9551" s="1">
        <v>12165</v>
      </c>
      <c r="G9551" s="3">
        <v>582</v>
      </c>
      <c r="H9551" s="3">
        <v>0</v>
      </c>
      <c r="I9551" s="3">
        <v>8439000</v>
      </c>
      <c r="J9551" s="3">
        <v>1350000</v>
      </c>
      <c r="K9551" s="3">
        <v>0</v>
      </c>
      <c r="L9551" s="3">
        <v>9789000</v>
      </c>
      <c r="M9551" s="3">
        <v>1631500.0007736676</v>
      </c>
      <c r="N9551" s="3">
        <v>1631500.0007736676</v>
      </c>
      <c r="O9551" s="9"/>
    </row>
    <row r="9552" spans="1:15" x14ac:dyDescent="0.25">
      <c r="A9552" s="1">
        <v>904</v>
      </c>
      <c r="B9552" s="1" t="s">
        <v>148</v>
      </c>
      <c r="C9552" s="1" t="s">
        <v>9467</v>
      </c>
      <c r="D9552" s="1">
        <v>247894</v>
      </c>
      <c r="E9552" s="1">
        <v>527769</v>
      </c>
      <c r="F9552" s="1">
        <v>420086</v>
      </c>
      <c r="G9552" s="3">
        <v>620</v>
      </c>
      <c r="H9552" s="3">
        <v>4</v>
      </c>
      <c r="I9552" s="3">
        <v>8990000</v>
      </c>
      <c r="J9552" s="3">
        <v>1350000</v>
      </c>
      <c r="K9552" s="3">
        <v>63800</v>
      </c>
      <c r="L9552" s="3">
        <v>10403800</v>
      </c>
      <c r="M9552" s="3">
        <v>1733966.6674889245</v>
      </c>
      <c r="N9552" s="3">
        <v>1733966.6674889245</v>
      </c>
      <c r="O9552" s="9"/>
    </row>
    <row r="9553" spans="1:15" x14ac:dyDescent="0.25">
      <c r="A9553" s="1">
        <v>904</v>
      </c>
      <c r="B9553" s="1" t="s">
        <v>148</v>
      </c>
      <c r="C9553" s="1" t="s">
        <v>9468</v>
      </c>
      <c r="D9553" s="1">
        <v>247901</v>
      </c>
      <c r="E9553" s="1">
        <v>527644</v>
      </c>
      <c r="F9553" s="1">
        <v>12068</v>
      </c>
      <c r="G9553" s="3">
        <v>1301</v>
      </c>
      <c r="H9553" s="3">
        <v>19</v>
      </c>
      <c r="I9553" s="3">
        <v>18864500</v>
      </c>
      <c r="J9553" s="3">
        <v>1350000</v>
      </c>
      <c r="K9553" s="3">
        <v>303050</v>
      </c>
      <c r="L9553" s="3">
        <v>20517550</v>
      </c>
      <c r="M9553" s="3">
        <v>3419591.6682882584</v>
      </c>
      <c r="N9553" s="3">
        <v>3419591.6682882584</v>
      </c>
      <c r="O9553" s="9"/>
    </row>
    <row r="9554" spans="1:15" x14ac:dyDescent="0.25">
      <c r="A9554" s="1">
        <v>904</v>
      </c>
      <c r="B9554" s="1" t="s">
        <v>148</v>
      </c>
      <c r="C9554" s="1" t="s">
        <v>9469</v>
      </c>
      <c r="D9554" s="1">
        <v>247907</v>
      </c>
      <c r="E9554" s="1">
        <v>527645</v>
      </c>
      <c r="F9554" s="1">
        <v>12162</v>
      </c>
      <c r="G9554" s="3">
        <v>822</v>
      </c>
      <c r="H9554" s="3">
        <v>0</v>
      </c>
      <c r="I9554" s="3">
        <v>11919000</v>
      </c>
      <c r="J9554" s="3">
        <v>1350000</v>
      </c>
      <c r="K9554" s="3">
        <v>0</v>
      </c>
      <c r="L9554" s="3">
        <v>13269000</v>
      </c>
      <c r="M9554" s="3">
        <v>2211500.0010487074</v>
      </c>
      <c r="N9554" s="3">
        <v>2211500.0010487074</v>
      </c>
      <c r="O9554" s="9"/>
    </row>
    <row r="9555" spans="1:15" x14ac:dyDescent="0.25">
      <c r="A9555" s="1">
        <v>904</v>
      </c>
      <c r="B9555" s="1" t="s">
        <v>148</v>
      </c>
      <c r="C9555" s="1" t="s">
        <v>9470</v>
      </c>
      <c r="D9555" s="1">
        <v>247923</v>
      </c>
      <c r="E9555" s="1">
        <v>527646</v>
      </c>
      <c r="F9555" s="1">
        <v>12268</v>
      </c>
      <c r="G9555" s="3">
        <v>392</v>
      </c>
      <c r="H9555" s="3">
        <v>0</v>
      </c>
      <c r="I9555" s="3">
        <v>5684000</v>
      </c>
      <c r="J9555" s="3">
        <v>1350000</v>
      </c>
      <c r="K9555" s="3">
        <v>0</v>
      </c>
      <c r="L9555" s="3">
        <v>7034000</v>
      </c>
      <c r="M9555" s="3">
        <v>1172333.3338892611</v>
      </c>
      <c r="N9555" s="3">
        <v>1172333.3338892611</v>
      </c>
      <c r="O9555" s="9"/>
    </row>
    <row r="9556" spans="1:15" x14ac:dyDescent="0.25">
      <c r="A9556" s="1">
        <v>904</v>
      </c>
      <c r="B9556" s="1" t="s">
        <v>148</v>
      </c>
      <c r="C9556" s="1" t="s">
        <v>9471</v>
      </c>
      <c r="D9556" s="1">
        <v>247912</v>
      </c>
      <c r="E9556" s="1">
        <v>527647</v>
      </c>
      <c r="F9556" s="1">
        <v>12086</v>
      </c>
      <c r="G9556" s="3">
        <v>1265</v>
      </c>
      <c r="H9556" s="3">
        <v>0</v>
      </c>
      <c r="I9556" s="3">
        <v>18342500</v>
      </c>
      <c r="J9556" s="3">
        <v>1350000</v>
      </c>
      <c r="K9556" s="3">
        <v>0</v>
      </c>
      <c r="L9556" s="3">
        <v>19692500</v>
      </c>
      <c r="M9556" s="3">
        <v>3282083.3348897179</v>
      </c>
      <c r="N9556" s="3">
        <v>3282083.3348897179</v>
      </c>
      <c r="O9556" s="9"/>
    </row>
    <row r="9557" spans="1:15" x14ac:dyDescent="0.25">
      <c r="A9557" s="1">
        <v>904</v>
      </c>
      <c r="B9557" s="1" t="s">
        <v>148</v>
      </c>
      <c r="C9557" s="1" t="s">
        <v>9472</v>
      </c>
      <c r="D9557" s="1">
        <v>247885</v>
      </c>
      <c r="E9557" s="1">
        <v>527648</v>
      </c>
      <c r="F9557" s="1">
        <v>12135</v>
      </c>
      <c r="G9557" s="3">
        <v>685</v>
      </c>
      <c r="H9557" s="3">
        <v>8</v>
      </c>
      <c r="I9557" s="3">
        <v>9932500</v>
      </c>
      <c r="J9557" s="3">
        <v>1350000</v>
      </c>
      <c r="K9557" s="3">
        <v>127600</v>
      </c>
      <c r="L9557" s="3">
        <v>11410100</v>
      </c>
      <c r="M9557" s="3">
        <v>1901683.3342351236</v>
      </c>
      <c r="N9557" s="3">
        <v>1901683.3342351236</v>
      </c>
      <c r="O9557" s="9"/>
    </row>
    <row r="9558" spans="1:15" x14ac:dyDescent="0.25">
      <c r="A9558" s="1">
        <v>904</v>
      </c>
      <c r="B9558" s="1" t="s">
        <v>148</v>
      </c>
      <c r="C9558" s="1" t="s">
        <v>9473</v>
      </c>
      <c r="D9558" s="1">
        <v>247882</v>
      </c>
      <c r="E9558" s="1">
        <v>527649</v>
      </c>
      <c r="F9558" s="1">
        <v>12131</v>
      </c>
      <c r="G9558" s="3">
        <v>956</v>
      </c>
      <c r="H9558" s="3">
        <v>0</v>
      </c>
      <c r="I9558" s="3">
        <v>13862000</v>
      </c>
      <c r="J9558" s="3">
        <v>1350000</v>
      </c>
      <c r="K9558" s="3">
        <v>0</v>
      </c>
      <c r="L9558" s="3">
        <v>15212000</v>
      </c>
      <c r="M9558" s="3">
        <v>2535333.3345356043</v>
      </c>
      <c r="N9558" s="3">
        <v>2535333.3345356043</v>
      </c>
      <c r="O9558" s="9"/>
    </row>
    <row r="9559" spans="1:15" x14ac:dyDescent="0.25">
      <c r="A9559" s="1">
        <v>904</v>
      </c>
      <c r="B9559" s="1" t="s">
        <v>148</v>
      </c>
      <c r="C9559" s="1" t="s">
        <v>9474</v>
      </c>
      <c r="D9559" s="1">
        <v>247887</v>
      </c>
      <c r="E9559" s="1">
        <v>527650</v>
      </c>
      <c r="F9559" s="1">
        <v>12169</v>
      </c>
      <c r="G9559" s="3">
        <v>520</v>
      </c>
      <c r="H9559" s="3">
        <v>0</v>
      </c>
      <c r="I9559" s="3">
        <v>7540000</v>
      </c>
      <c r="J9559" s="3">
        <v>1350000</v>
      </c>
      <c r="K9559" s="3">
        <v>0</v>
      </c>
      <c r="L9559" s="3">
        <v>8890000</v>
      </c>
      <c r="M9559" s="3">
        <v>1481666.6673692823</v>
      </c>
      <c r="N9559" s="3">
        <v>1481666.6673692823</v>
      </c>
      <c r="O9559" s="9"/>
    </row>
    <row r="9560" spans="1:15" x14ac:dyDescent="0.25">
      <c r="A9560" s="1">
        <v>904</v>
      </c>
      <c r="B9560" s="1" t="s">
        <v>148</v>
      </c>
      <c r="C9560" s="1" t="s">
        <v>9475</v>
      </c>
      <c r="D9560" s="1">
        <v>247855</v>
      </c>
      <c r="E9560" s="1">
        <v>527651</v>
      </c>
      <c r="F9560" s="1">
        <v>12070</v>
      </c>
      <c r="G9560" s="3">
        <v>1019</v>
      </c>
      <c r="H9560" s="3">
        <v>0</v>
      </c>
      <c r="I9560" s="3">
        <v>14775500</v>
      </c>
      <c r="J9560" s="3">
        <v>1350000</v>
      </c>
      <c r="K9560" s="3">
        <v>0</v>
      </c>
      <c r="L9560" s="3">
        <v>16125500</v>
      </c>
      <c r="M9560" s="3">
        <v>2687583.3346078023</v>
      </c>
      <c r="N9560" s="3">
        <v>2687583.3346078023</v>
      </c>
      <c r="O9560" s="9"/>
    </row>
    <row r="9561" spans="1:15" x14ac:dyDescent="0.25">
      <c r="A9561" s="1">
        <v>904</v>
      </c>
      <c r="B9561" s="1" t="s">
        <v>148</v>
      </c>
      <c r="C9561" s="1" t="s">
        <v>9476</v>
      </c>
      <c r="D9561" s="1">
        <v>247905</v>
      </c>
      <c r="E9561" s="1">
        <v>527652</v>
      </c>
      <c r="F9561" s="1">
        <v>12067</v>
      </c>
      <c r="G9561" s="3">
        <v>1091</v>
      </c>
      <c r="H9561" s="3">
        <v>0</v>
      </c>
      <c r="I9561" s="3">
        <v>15819500</v>
      </c>
      <c r="J9561" s="3">
        <v>1350000</v>
      </c>
      <c r="K9561" s="3">
        <v>0</v>
      </c>
      <c r="L9561" s="3">
        <v>17169500</v>
      </c>
      <c r="M9561" s="3">
        <v>2861583.3346903143</v>
      </c>
      <c r="N9561" s="3">
        <v>2861583.3346903143</v>
      </c>
      <c r="O9561" s="9"/>
    </row>
    <row r="9562" spans="1:15" x14ac:dyDescent="0.25">
      <c r="A9562" s="1">
        <v>904</v>
      </c>
      <c r="B9562" s="1" t="s">
        <v>148</v>
      </c>
      <c r="C9562" s="1" t="s">
        <v>9477</v>
      </c>
      <c r="D9562" s="1">
        <v>247877</v>
      </c>
      <c r="E9562" s="1">
        <v>527653</v>
      </c>
      <c r="F9562" s="1">
        <v>12126</v>
      </c>
      <c r="G9562" s="3">
        <v>1068</v>
      </c>
      <c r="H9562" s="3">
        <v>0</v>
      </c>
      <c r="I9562" s="3">
        <v>15486000</v>
      </c>
      <c r="J9562" s="3">
        <v>1350000</v>
      </c>
      <c r="K9562" s="3">
        <v>0</v>
      </c>
      <c r="L9562" s="3">
        <v>16836000</v>
      </c>
      <c r="M9562" s="3">
        <v>2806000.0013306229</v>
      </c>
      <c r="N9562" s="3">
        <v>2806000.0013306229</v>
      </c>
      <c r="O9562" s="9"/>
    </row>
    <row r="9563" spans="1:15" x14ac:dyDescent="0.25">
      <c r="A9563" s="1">
        <v>904</v>
      </c>
      <c r="B9563" s="1" t="s">
        <v>148</v>
      </c>
      <c r="C9563" s="1" t="s">
        <v>9478</v>
      </c>
      <c r="D9563" s="1">
        <v>247888</v>
      </c>
      <c r="E9563" s="1">
        <v>527654</v>
      </c>
      <c r="F9563" s="1">
        <v>12167</v>
      </c>
      <c r="G9563" s="3">
        <v>559</v>
      </c>
      <c r="H9563" s="3">
        <v>0</v>
      </c>
      <c r="I9563" s="3">
        <v>8105500</v>
      </c>
      <c r="J9563" s="3">
        <v>1350000</v>
      </c>
      <c r="K9563" s="3">
        <v>0</v>
      </c>
      <c r="L9563" s="3">
        <v>9455500</v>
      </c>
      <c r="M9563" s="3">
        <v>1575916.6674139763</v>
      </c>
      <c r="N9563" s="3">
        <v>1575916.6674139763</v>
      </c>
      <c r="O9563" s="9"/>
    </row>
    <row r="9564" spans="1:15" x14ac:dyDescent="0.25">
      <c r="A9564" s="1">
        <v>904</v>
      </c>
      <c r="B9564" s="1" t="s">
        <v>148</v>
      </c>
      <c r="C9564" s="1" t="s">
        <v>9479</v>
      </c>
      <c r="D9564" s="1">
        <v>247925</v>
      </c>
      <c r="E9564" s="1">
        <v>527655</v>
      </c>
      <c r="F9564" s="1">
        <v>12261</v>
      </c>
      <c r="G9564" s="3">
        <v>667</v>
      </c>
      <c r="H9564" s="3">
        <v>0</v>
      </c>
      <c r="I9564" s="3">
        <v>9671500</v>
      </c>
      <c r="J9564" s="3">
        <v>1350000</v>
      </c>
      <c r="K9564" s="3">
        <v>0</v>
      </c>
      <c r="L9564" s="3">
        <v>11021500</v>
      </c>
      <c r="M9564" s="3">
        <v>1836916.6675377442</v>
      </c>
      <c r="N9564" s="3">
        <v>1836916.6675377442</v>
      </c>
      <c r="O9564" s="9"/>
    </row>
    <row r="9565" spans="1:15" x14ac:dyDescent="0.25">
      <c r="A9565" s="1">
        <v>904</v>
      </c>
      <c r="B9565" s="1" t="s">
        <v>148</v>
      </c>
      <c r="C9565" s="1" t="s">
        <v>9480</v>
      </c>
      <c r="D9565" s="1">
        <v>247869</v>
      </c>
      <c r="E9565" s="1">
        <v>548366</v>
      </c>
      <c r="F9565" s="1">
        <v>12157</v>
      </c>
      <c r="G9565" s="3">
        <v>990</v>
      </c>
      <c r="H9565" s="3">
        <v>0</v>
      </c>
      <c r="I9565" s="3">
        <v>14355000</v>
      </c>
      <c r="J9565" s="3">
        <v>1350000</v>
      </c>
      <c r="K9565" s="3">
        <v>0</v>
      </c>
      <c r="L9565" s="3">
        <v>15705000</v>
      </c>
      <c r="M9565" s="3">
        <v>2617500.0012412351</v>
      </c>
      <c r="N9565" s="3">
        <v>2617500.0012412351</v>
      </c>
      <c r="O9565" s="9"/>
    </row>
    <row r="9566" spans="1:15" x14ac:dyDescent="0.25">
      <c r="A9566" s="1">
        <v>904</v>
      </c>
      <c r="B9566" s="1" t="s">
        <v>148</v>
      </c>
      <c r="C9566" s="1" t="s">
        <v>3024</v>
      </c>
      <c r="D9566" s="1">
        <v>247930</v>
      </c>
      <c r="E9566" s="1">
        <v>548744</v>
      </c>
      <c r="F9566" s="1">
        <v>420052</v>
      </c>
      <c r="G9566" s="3">
        <v>23</v>
      </c>
      <c r="H9566" s="3">
        <v>0</v>
      </c>
      <c r="I9566" s="3">
        <v>333500</v>
      </c>
      <c r="J9566" s="3">
        <v>1350000</v>
      </c>
      <c r="K9566" s="3">
        <v>0</v>
      </c>
      <c r="L9566" s="3">
        <v>1683500</v>
      </c>
      <c r="M9566" s="3">
        <v>280583.3334663877</v>
      </c>
      <c r="N9566" s="3">
        <v>280583.3334663877</v>
      </c>
      <c r="O9566" s="9"/>
    </row>
    <row r="9567" spans="1:15" x14ac:dyDescent="0.25">
      <c r="A9567" s="1">
        <v>904</v>
      </c>
      <c r="B9567" s="1" t="s">
        <v>148</v>
      </c>
      <c r="C9567" s="1" t="s">
        <v>9481</v>
      </c>
      <c r="D9567" s="1">
        <v>247861</v>
      </c>
      <c r="E9567" s="1">
        <v>527656</v>
      </c>
      <c r="F9567" s="1">
        <v>12077</v>
      </c>
      <c r="G9567" s="3">
        <v>687</v>
      </c>
      <c r="H9567" s="3">
        <v>0</v>
      </c>
      <c r="I9567" s="3">
        <v>9961500</v>
      </c>
      <c r="J9567" s="3">
        <v>1350000</v>
      </c>
      <c r="K9567" s="3">
        <v>0</v>
      </c>
      <c r="L9567" s="3">
        <v>11311500</v>
      </c>
      <c r="M9567" s="3">
        <v>1885250.0008939975</v>
      </c>
      <c r="N9567" s="3">
        <v>1885250.0008939975</v>
      </c>
      <c r="O9567" s="9"/>
    </row>
    <row r="9568" spans="1:15" x14ac:dyDescent="0.25">
      <c r="A9568" s="1">
        <v>904</v>
      </c>
      <c r="B9568" s="1" t="s">
        <v>148</v>
      </c>
      <c r="C9568" s="1" t="s">
        <v>9482</v>
      </c>
      <c r="D9568" s="1">
        <v>247918</v>
      </c>
      <c r="E9568" s="1">
        <v>527657</v>
      </c>
      <c r="F9568" s="1">
        <v>420095</v>
      </c>
      <c r="G9568" s="3">
        <v>135</v>
      </c>
      <c r="H9568" s="3">
        <v>0</v>
      </c>
      <c r="I9568" s="3">
        <v>1957500</v>
      </c>
      <c r="J9568" s="3">
        <v>1350000</v>
      </c>
      <c r="K9568" s="3">
        <v>0</v>
      </c>
      <c r="L9568" s="3">
        <v>3307500</v>
      </c>
      <c r="M9568" s="3">
        <v>551250.00026140618</v>
      </c>
      <c r="N9568" s="3">
        <v>551250.00026140618</v>
      </c>
      <c r="O9568" s="9"/>
    </row>
    <row r="9569" spans="1:15" x14ac:dyDescent="0.25">
      <c r="A9569" s="1">
        <v>904</v>
      </c>
      <c r="B9569" s="1" t="s">
        <v>148</v>
      </c>
      <c r="C9569" s="1" t="s">
        <v>9483</v>
      </c>
      <c r="D9569" s="1">
        <v>247872</v>
      </c>
      <c r="E9569" s="1">
        <v>531227</v>
      </c>
      <c r="F9569" s="1">
        <v>12179</v>
      </c>
      <c r="G9569" s="3">
        <v>925</v>
      </c>
      <c r="H9569" s="3">
        <v>0</v>
      </c>
      <c r="I9569" s="3">
        <v>13412500</v>
      </c>
      <c r="J9569" s="3">
        <v>1350000</v>
      </c>
      <c r="K9569" s="3">
        <v>0</v>
      </c>
      <c r="L9569" s="3">
        <v>14762500</v>
      </c>
      <c r="M9569" s="3">
        <v>2460416.6678334116</v>
      </c>
      <c r="N9569" s="3">
        <v>2460416.6678334116</v>
      </c>
      <c r="O9569" s="9"/>
    </row>
    <row r="9570" spans="1:15" x14ac:dyDescent="0.25">
      <c r="A9570" s="1">
        <v>904</v>
      </c>
      <c r="B9570" s="1" t="s">
        <v>148</v>
      </c>
      <c r="C9570" s="1" t="s">
        <v>9484</v>
      </c>
      <c r="D9570" s="1">
        <v>247895</v>
      </c>
      <c r="E9570" s="1">
        <v>527658</v>
      </c>
      <c r="F9570" s="1">
        <v>12176</v>
      </c>
      <c r="G9570" s="3">
        <v>541</v>
      </c>
      <c r="H9570" s="3">
        <v>0</v>
      </c>
      <c r="I9570" s="3">
        <v>7844500</v>
      </c>
      <c r="J9570" s="3">
        <v>1350000</v>
      </c>
      <c r="K9570" s="3">
        <v>0</v>
      </c>
      <c r="L9570" s="3">
        <v>9194500</v>
      </c>
      <c r="M9570" s="3">
        <v>1532416.6673933482</v>
      </c>
      <c r="N9570" s="3">
        <v>1532416.6673933482</v>
      </c>
      <c r="O9570" s="9"/>
    </row>
    <row r="9571" spans="1:15" x14ac:dyDescent="0.25">
      <c r="A9571" s="1">
        <v>904</v>
      </c>
      <c r="B9571" s="1" t="s">
        <v>148</v>
      </c>
      <c r="C9571" s="1" t="s">
        <v>9485</v>
      </c>
      <c r="D9571" s="1">
        <v>247926</v>
      </c>
      <c r="E9571" s="1">
        <v>527659</v>
      </c>
      <c r="F9571" s="1">
        <v>12259</v>
      </c>
      <c r="G9571" s="3">
        <v>347</v>
      </c>
      <c r="H9571" s="3">
        <v>0</v>
      </c>
      <c r="I9571" s="3">
        <v>5031500</v>
      </c>
      <c r="J9571" s="3">
        <v>1350000</v>
      </c>
      <c r="K9571" s="3">
        <v>0</v>
      </c>
      <c r="L9571" s="3">
        <v>6381500</v>
      </c>
      <c r="M9571" s="3">
        <v>1063583.3338376912</v>
      </c>
      <c r="N9571" s="3">
        <v>1063583.3338376912</v>
      </c>
      <c r="O9571" s="9"/>
    </row>
    <row r="9572" spans="1:15" x14ac:dyDescent="0.25">
      <c r="A9572" s="1">
        <v>904</v>
      </c>
      <c r="B9572" s="1" t="s">
        <v>148</v>
      </c>
      <c r="C9572" s="1" t="s">
        <v>9486</v>
      </c>
      <c r="D9572" s="1">
        <v>247883</v>
      </c>
      <c r="E9572" s="1">
        <v>527660</v>
      </c>
      <c r="F9572" s="1">
        <v>12133</v>
      </c>
      <c r="G9572" s="3">
        <v>542</v>
      </c>
      <c r="H9572" s="3">
        <v>6</v>
      </c>
      <c r="I9572" s="3">
        <v>7859000</v>
      </c>
      <c r="J9572" s="3">
        <v>1350000</v>
      </c>
      <c r="K9572" s="3">
        <v>95700</v>
      </c>
      <c r="L9572" s="3">
        <v>9304700</v>
      </c>
      <c r="M9572" s="3">
        <v>1550783.3340687247</v>
      </c>
      <c r="N9572" s="3">
        <v>1550783.3340687247</v>
      </c>
      <c r="O9572" s="9"/>
    </row>
    <row r="9573" spans="1:15" x14ac:dyDescent="0.25">
      <c r="A9573" s="1">
        <v>904</v>
      </c>
      <c r="B9573" s="1" t="s">
        <v>148</v>
      </c>
      <c r="C9573" s="1" t="s">
        <v>9487</v>
      </c>
      <c r="D9573" s="1">
        <v>247924</v>
      </c>
      <c r="E9573" s="1">
        <v>531228</v>
      </c>
      <c r="F9573" s="1">
        <v>12257</v>
      </c>
      <c r="G9573" s="3">
        <v>452</v>
      </c>
      <c r="H9573" s="3">
        <v>4</v>
      </c>
      <c r="I9573" s="3">
        <v>6554000</v>
      </c>
      <c r="J9573" s="3">
        <v>1350000</v>
      </c>
      <c r="K9573" s="3">
        <v>63800</v>
      </c>
      <c r="L9573" s="3">
        <v>7967800</v>
      </c>
      <c r="M9573" s="3">
        <v>1327966.6672963968</v>
      </c>
      <c r="N9573" s="3">
        <v>1327966.6672963968</v>
      </c>
      <c r="O9573" s="9"/>
    </row>
    <row r="9574" spans="1:15" x14ac:dyDescent="0.25">
      <c r="A9574" s="1">
        <v>904</v>
      </c>
      <c r="B9574" s="1" t="s">
        <v>148</v>
      </c>
      <c r="C9574" s="1" t="s">
        <v>9488</v>
      </c>
      <c r="D9574" s="1">
        <v>247889</v>
      </c>
      <c r="E9574" s="1">
        <v>527661</v>
      </c>
      <c r="F9574" s="1">
        <v>420031</v>
      </c>
      <c r="G9574" s="3">
        <v>251</v>
      </c>
      <c r="H9574" s="3">
        <v>0</v>
      </c>
      <c r="I9574" s="3">
        <v>3639500</v>
      </c>
      <c r="J9574" s="3">
        <v>1350000</v>
      </c>
      <c r="K9574" s="3">
        <v>0</v>
      </c>
      <c r="L9574" s="3">
        <v>4989500</v>
      </c>
      <c r="M9574" s="3">
        <v>831583.33372767537</v>
      </c>
      <c r="N9574" s="3">
        <v>831583.33372767537</v>
      </c>
      <c r="O9574" s="9"/>
    </row>
    <row r="9575" spans="1:15" x14ac:dyDescent="0.25">
      <c r="A9575" s="1">
        <v>904</v>
      </c>
      <c r="B9575" s="1" t="s">
        <v>148</v>
      </c>
      <c r="C9575" s="1" t="s">
        <v>9489</v>
      </c>
      <c r="D9575" s="1">
        <v>247873</v>
      </c>
      <c r="E9575" s="1">
        <v>527662</v>
      </c>
      <c r="F9575" s="1">
        <v>12178</v>
      </c>
      <c r="G9575" s="3">
        <v>538</v>
      </c>
      <c r="H9575" s="3">
        <v>0</v>
      </c>
      <c r="I9575" s="3">
        <v>7801000</v>
      </c>
      <c r="J9575" s="3">
        <v>1350000</v>
      </c>
      <c r="K9575" s="3">
        <v>0</v>
      </c>
      <c r="L9575" s="3">
        <v>9151000</v>
      </c>
      <c r="M9575" s="3">
        <v>1525166.6673899102</v>
      </c>
      <c r="N9575" s="3">
        <v>1525166.6673899102</v>
      </c>
      <c r="O9575" s="9"/>
    </row>
    <row r="9576" spans="1:15" x14ac:dyDescent="0.25">
      <c r="A9576" s="1">
        <v>904</v>
      </c>
      <c r="B9576" s="1" t="s">
        <v>148</v>
      </c>
      <c r="C9576" s="1" t="s">
        <v>9490</v>
      </c>
      <c r="D9576" s="1">
        <v>247892</v>
      </c>
      <c r="E9576" s="1">
        <v>531229</v>
      </c>
      <c r="F9576" s="1">
        <v>12172</v>
      </c>
      <c r="G9576" s="3">
        <v>583</v>
      </c>
      <c r="H9576" s="3">
        <v>0</v>
      </c>
      <c r="I9576" s="3">
        <v>8453500</v>
      </c>
      <c r="J9576" s="3">
        <v>1350000</v>
      </c>
      <c r="K9576" s="3">
        <v>0</v>
      </c>
      <c r="L9576" s="3">
        <v>9803500</v>
      </c>
      <c r="M9576" s="3">
        <v>1633916.6674414803</v>
      </c>
      <c r="N9576" s="3">
        <v>1633916.6674414803</v>
      </c>
      <c r="O9576" s="9"/>
    </row>
    <row r="9577" spans="1:15" x14ac:dyDescent="0.25">
      <c r="A9577" s="1">
        <v>904</v>
      </c>
      <c r="B9577" s="1" t="s">
        <v>148</v>
      </c>
      <c r="C9577" s="1" t="s">
        <v>9491</v>
      </c>
      <c r="D9577" s="1">
        <v>247927</v>
      </c>
      <c r="E9577" s="1">
        <v>527663</v>
      </c>
      <c r="F9577" s="1">
        <v>12260</v>
      </c>
      <c r="G9577" s="3">
        <v>535</v>
      </c>
      <c r="H9577" s="3">
        <v>0</v>
      </c>
      <c r="I9577" s="3">
        <v>7757500</v>
      </c>
      <c r="J9577" s="3">
        <v>1350000</v>
      </c>
      <c r="K9577" s="3">
        <v>0</v>
      </c>
      <c r="L9577" s="3">
        <v>9107500</v>
      </c>
      <c r="M9577" s="3">
        <v>1517916.6673864722</v>
      </c>
      <c r="N9577" s="3">
        <v>1517916.6673864722</v>
      </c>
      <c r="O9577" s="9"/>
    </row>
    <row r="9578" spans="1:15" x14ac:dyDescent="0.25">
      <c r="A9578" s="1">
        <v>904</v>
      </c>
      <c r="B9578" s="1" t="s">
        <v>148</v>
      </c>
      <c r="C9578" s="1" t="s">
        <v>9492</v>
      </c>
      <c r="D9578" s="1">
        <v>247893</v>
      </c>
      <c r="E9578" s="1">
        <v>527664</v>
      </c>
      <c r="F9578" s="1">
        <v>12173</v>
      </c>
      <c r="G9578" s="3">
        <v>1380</v>
      </c>
      <c r="H9578" s="3">
        <v>30</v>
      </c>
      <c r="I9578" s="3">
        <v>20010000</v>
      </c>
      <c r="J9578" s="3">
        <v>1350000</v>
      </c>
      <c r="K9578" s="3">
        <v>478500</v>
      </c>
      <c r="L9578" s="3">
        <v>21838500</v>
      </c>
      <c r="M9578" s="3">
        <v>3639750.0017259922</v>
      </c>
      <c r="N9578" s="3">
        <v>3639750.0017259922</v>
      </c>
      <c r="O9578" s="9"/>
    </row>
    <row r="9579" spans="1:15" x14ac:dyDescent="0.25">
      <c r="A9579" s="1">
        <v>904</v>
      </c>
      <c r="B9579" s="1" t="s">
        <v>148</v>
      </c>
      <c r="C9579" s="1" t="s">
        <v>9493</v>
      </c>
      <c r="D9579" s="1">
        <v>247928</v>
      </c>
      <c r="E9579" s="1">
        <v>531230</v>
      </c>
      <c r="F9579" s="1">
        <v>12258</v>
      </c>
      <c r="G9579" s="3">
        <v>311</v>
      </c>
      <c r="H9579" s="3">
        <v>10</v>
      </c>
      <c r="I9579" s="3">
        <v>4509500</v>
      </c>
      <c r="J9579" s="3">
        <v>1350000</v>
      </c>
      <c r="K9579" s="3">
        <v>159500</v>
      </c>
      <c r="L9579" s="3">
        <v>6019000</v>
      </c>
      <c r="M9579" s="3">
        <v>1003166.6671423746</v>
      </c>
      <c r="N9579" s="3">
        <v>1003166.6671423746</v>
      </c>
      <c r="O9579" s="9"/>
    </row>
    <row r="9580" spans="1:15" x14ac:dyDescent="0.25">
      <c r="A9580" s="1">
        <v>904</v>
      </c>
      <c r="B9580" s="1" t="s">
        <v>148</v>
      </c>
      <c r="C9580" s="1" t="s">
        <v>9494</v>
      </c>
      <c r="D9580" s="1">
        <v>247902</v>
      </c>
      <c r="E9580" s="1">
        <v>527665</v>
      </c>
      <c r="F9580" s="1">
        <v>12087</v>
      </c>
      <c r="G9580" s="3">
        <v>630</v>
      </c>
      <c r="H9580" s="3">
        <v>0</v>
      </c>
      <c r="I9580" s="3">
        <v>9135000</v>
      </c>
      <c r="J9580" s="3">
        <v>1350000</v>
      </c>
      <c r="K9580" s="3">
        <v>0</v>
      </c>
      <c r="L9580" s="3">
        <v>10485000</v>
      </c>
      <c r="M9580" s="3">
        <v>1747500.0008286755</v>
      </c>
      <c r="N9580" s="3">
        <v>1747500.0008286755</v>
      </c>
      <c r="O9580" s="9"/>
    </row>
    <row r="9581" spans="1:15" x14ac:dyDescent="0.25">
      <c r="A9581" s="1">
        <v>904</v>
      </c>
      <c r="B9581" s="1" t="s">
        <v>148</v>
      </c>
      <c r="C9581" s="1" t="s">
        <v>9495</v>
      </c>
      <c r="D9581" s="1">
        <v>247908</v>
      </c>
      <c r="E9581" s="1">
        <v>527666</v>
      </c>
      <c r="F9581" s="1">
        <v>12088</v>
      </c>
      <c r="G9581" s="3">
        <v>762</v>
      </c>
      <c r="H9581" s="3">
        <v>0</v>
      </c>
      <c r="I9581" s="3">
        <v>11049000</v>
      </c>
      <c r="J9581" s="3">
        <v>1350000</v>
      </c>
      <c r="K9581" s="3">
        <v>0</v>
      </c>
      <c r="L9581" s="3">
        <v>12399000</v>
      </c>
      <c r="M9581" s="3">
        <v>2066500.0009799474</v>
      </c>
      <c r="N9581" s="3">
        <v>2066500.0009799474</v>
      </c>
      <c r="O9581" s="9"/>
    </row>
    <row r="9582" spans="1:15" x14ac:dyDescent="0.25">
      <c r="A9582" s="1">
        <v>904</v>
      </c>
      <c r="B9582" s="1" t="s">
        <v>148</v>
      </c>
      <c r="C9582" s="1" t="s">
        <v>9496</v>
      </c>
      <c r="D9582" s="1">
        <v>247906</v>
      </c>
      <c r="E9582" s="1">
        <v>527667</v>
      </c>
      <c r="F9582" s="1">
        <v>12074</v>
      </c>
      <c r="G9582" s="3">
        <v>404</v>
      </c>
      <c r="H9582" s="3">
        <v>11</v>
      </c>
      <c r="I9582" s="3">
        <v>5858000</v>
      </c>
      <c r="J9582" s="3">
        <v>1350000</v>
      </c>
      <c r="K9582" s="3">
        <v>175450</v>
      </c>
      <c r="L9582" s="3">
        <v>7383450</v>
      </c>
      <c r="M9582" s="3">
        <v>1230575.0005835465</v>
      </c>
      <c r="N9582" s="3">
        <v>1230575.0005835465</v>
      </c>
      <c r="O9582" s="9"/>
    </row>
    <row r="9583" spans="1:15" x14ac:dyDescent="0.25">
      <c r="A9583" s="1">
        <v>904</v>
      </c>
      <c r="B9583" s="1" t="s">
        <v>148</v>
      </c>
      <c r="C9583" s="1" t="s">
        <v>9497</v>
      </c>
      <c r="D9583" s="1">
        <v>247903</v>
      </c>
      <c r="E9583" s="1">
        <v>531231</v>
      </c>
      <c r="F9583" s="1">
        <v>12090</v>
      </c>
      <c r="G9583" s="3">
        <v>357</v>
      </c>
      <c r="H9583" s="3">
        <v>0</v>
      </c>
      <c r="I9583" s="3">
        <v>5176500</v>
      </c>
      <c r="J9583" s="3">
        <v>1350000</v>
      </c>
      <c r="K9583" s="3">
        <v>0</v>
      </c>
      <c r="L9583" s="3">
        <v>6526500</v>
      </c>
      <c r="M9583" s="3">
        <v>1087750.0005158179</v>
      </c>
      <c r="N9583" s="3">
        <v>1087750.0005158179</v>
      </c>
      <c r="O9583" s="9"/>
    </row>
    <row r="9584" spans="1:15" x14ac:dyDescent="0.25">
      <c r="A9584" s="1">
        <v>904</v>
      </c>
      <c r="B9584" s="1" t="s">
        <v>148</v>
      </c>
      <c r="C9584" s="1" t="s">
        <v>9498</v>
      </c>
      <c r="D9584" s="1">
        <v>247862</v>
      </c>
      <c r="E9584" s="1">
        <v>98766</v>
      </c>
      <c r="F9584" s="1">
        <v>12075</v>
      </c>
      <c r="G9584" s="3">
        <v>589</v>
      </c>
      <c r="H9584" s="3">
        <v>0</v>
      </c>
      <c r="I9584" s="3">
        <v>8540500</v>
      </c>
      <c r="J9584" s="3">
        <v>1350000</v>
      </c>
      <c r="K9584" s="3">
        <v>0</v>
      </c>
      <c r="L9584" s="3">
        <v>9890500</v>
      </c>
      <c r="M9584" s="3">
        <v>1648416.6674483563</v>
      </c>
      <c r="N9584" s="3">
        <v>1648416.6674483563</v>
      </c>
      <c r="O9584" s="9"/>
    </row>
    <row r="9585" spans="1:15" x14ac:dyDescent="0.25">
      <c r="A9585" s="1">
        <v>904</v>
      </c>
      <c r="B9585" s="1" t="s">
        <v>148</v>
      </c>
      <c r="C9585" s="1" t="s">
        <v>9499</v>
      </c>
      <c r="D9585" s="1">
        <v>247896</v>
      </c>
      <c r="E9585" s="1">
        <v>527668</v>
      </c>
      <c r="F9585" s="1">
        <v>12177</v>
      </c>
      <c r="G9585" s="3">
        <v>808</v>
      </c>
      <c r="H9585" s="3">
        <v>0</v>
      </c>
      <c r="I9585" s="3">
        <v>11716000</v>
      </c>
      <c r="J9585" s="3">
        <v>1350000</v>
      </c>
      <c r="K9585" s="3">
        <v>0</v>
      </c>
      <c r="L9585" s="3">
        <v>13066000</v>
      </c>
      <c r="M9585" s="3">
        <v>2177666.66769933</v>
      </c>
      <c r="N9585" s="3">
        <v>2177666.66769933</v>
      </c>
      <c r="O9585" s="9"/>
    </row>
    <row r="9586" spans="1:15" x14ac:dyDescent="0.25">
      <c r="A9586" s="1">
        <v>904</v>
      </c>
      <c r="B9586" s="1" t="s">
        <v>148</v>
      </c>
      <c r="C9586" s="1" t="s">
        <v>9500</v>
      </c>
      <c r="D9586" s="1">
        <v>247879</v>
      </c>
      <c r="E9586" s="1">
        <v>531232</v>
      </c>
      <c r="F9586" s="1">
        <v>420083</v>
      </c>
      <c r="G9586" s="3">
        <v>610</v>
      </c>
      <c r="H9586" s="3">
        <v>0</v>
      </c>
      <c r="I9586" s="3">
        <v>8845000</v>
      </c>
      <c r="J9586" s="3">
        <v>1350000</v>
      </c>
      <c r="K9586" s="3">
        <v>0</v>
      </c>
      <c r="L9586" s="3">
        <v>10195000</v>
      </c>
      <c r="M9586" s="3">
        <v>1699166.6674724221</v>
      </c>
      <c r="N9586" s="3">
        <v>1699166.6674724221</v>
      </c>
      <c r="O9586" s="9"/>
    </row>
    <row r="9587" spans="1:15" x14ac:dyDescent="0.25">
      <c r="A9587" s="1">
        <v>904</v>
      </c>
      <c r="B9587" s="1" t="s">
        <v>148</v>
      </c>
      <c r="C9587" s="1" t="s">
        <v>9501</v>
      </c>
      <c r="D9587" s="1">
        <v>247874</v>
      </c>
      <c r="E9587" s="1">
        <v>527669</v>
      </c>
      <c r="F9587" s="1">
        <v>420022</v>
      </c>
      <c r="G9587" s="3">
        <v>441</v>
      </c>
      <c r="H9587" s="3">
        <v>0</v>
      </c>
      <c r="I9587" s="3">
        <v>6394500</v>
      </c>
      <c r="J9587" s="3">
        <v>1350000</v>
      </c>
      <c r="K9587" s="3">
        <v>0</v>
      </c>
      <c r="L9587" s="3">
        <v>7744500</v>
      </c>
      <c r="M9587" s="3">
        <v>1290750.0006120817</v>
      </c>
      <c r="N9587" s="3">
        <v>1290750.0006120817</v>
      </c>
      <c r="O9587" s="9"/>
    </row>
    <row r="9588" spans="1:15" x14ac:dyDescent="0.25">
      <c r="A9588" s="1">
        <v>904</v>
      </c>
      <c r="B9588" s="1" t="s">
        <v>148</v>
      </c>
      <c r="C9588" s="1" t="s">
        <v>9502</v>
      </c>
      <c r="D9588" s="1">
        <v>247870</v>
      </c>
      <c r="E9588" s="1">
        <v>527670</v>
      </c>
      <c r="F9588" s="1">
        <v>420011</v>
      </c>
      <c r="G9588" s="3">
        <v>734</v>
      </c>
      <c r="H9588" s="3">
        <v>0</v>
      </c>
      <c r="I9588" s="3">
        <v>10643000</v>
      </c>
      <c r="J9588" s="3">
        <v>1350000</v>
      </c>
      <c r="K9588" s="3">
        <v>0</v>
      </c>
      <c r="L9588" s="3">
        <v>11993000</v>
      </c>
      <c r="M9588" s="3">
        <v>1998833.3342811926</v>
      </c>
      <c r="N9588" s="3">
        <v>1998833.3342811926</v>
      </c>
      <c r="O9588" s="9"/>
    </row>
    <row r="9589" spans="1:15" x14ac:dyDescent="0.25">
      <c r="A9589" s="1">
        <v>904</v>
      </c>
      <c r="B9589" s="1" t="s">
        <v>148</v>
      </c>
      <c r="C9589" s="1" t="s">
        <v>9503</v>
      </c>
      <c r="D9589" s="1">
        <v>247863</v>
      </c>
      <c r="E9589" s="1">
        <v>548286</v>
      </c>
      <c r="F9589" s="1">
        <v>12079</v>
      </c>
      <c r="G9589" s="3">
        <v>618</v>
      </c>
      <c r="H9589" s="3">
        <v>0</v>
      </c>
      <c r="I9589" s="3">
        <v>8961000</v>
      </c>
      <c r="J9589" s="3">
        <v>1350000</v>
      </c>
      <c r="K9589" s="3">
        <v>0</v>
      </c>
      <c r="L9589" s="3">
        <v>10311000</v>
      </c>
      <c r="M9589" s="3">
        <v>1718500.0008149236</v>
      </c>
      <c r="N9589" s="3">
        <v>1718500.0008149236</v>
      </c>
      <c r="O9589" s="9"/>
    </row>
    <row r="9590" spans="1:15" x14ac:dyDescent="0.25">
      <c r="A9590" s="1">
        <v>904</v>
      </c>
      <c r="B9590" s="1" t="s">
        <v>148</v>
      </c>
      <c r="C9590" s="1" t="s">
        <v>9504</v>
      </c>
      <c r="D9590" s="1">
        <v>247875</v>
      </c>
      <c r="E9590" s="1">
        <v>527671</v>
      </c>
      <c r="F9590" s="1">
        <v>12175</v>
      </c>
      <c r="G9590" s="3">
        <v>702</v>
      </c>
      <c r="H9590" s="3">
        <v>0</v>
      </c>
      <c r="I9590" s="3">
        <v>10179000</v>
      </c>
      <c r="J9590" s="3">
        <v>1350000</v>
      </c>
      <c r="K9590" s="3">
        <v>0</v>
      </c>
      <c r="L9590" s="3">
        <v>11529000</v>
      </c>
      <c r="M9590" s="3">
        <v>1921500.0009111874</v>
      </c>
      <c r="N9590" s="3">
        <v>1921500.0009111874</v>
      </c>
      <c r="O9590" s="9"/>
    </row>
    <row r="9591" spans="1:15" x14ac:dyDescent="0.25">
      <c r="A9591" s="1">
        <v>904</v>
      </c>
      <c r="B9591" s="1" t="s">
        <v>148</v>
      </c>
      <c r="C9591" s="1" t="s">
        <v>9505</v>
      </c>
      <c r="D9591" s="1">
        <v>247910</v>
      </c>
      <c r="E9591" s="1">
        <v>527672</v>
      </c>
      <c r="F9591" s="1">
        <v>12089</v>
      </c>
      <c r="G9591" s="3">
        <v>637</v>
      </c>
      <c r="H9591" s="3">
        <v>0</v>
      </c>
      <c r="I9591" s="3">
        <v>9236500</v>
      </c>
      <c r="J9591" s="3">
        <v>1350000</v>
      </c>
      <c r="K9591" s="3">
        <v>0</v>
      </c>
      <c r="L9591" s="3">
        <v>10586500</v>
      </c>
      <c r="M9591" s="3">
        <v>1764416.6675033642</v>
      </c>
      <c r="N9591" s="3">
        <v>1764416.6675033642</v>
      </c>
      <c r="O9591" s="9"/>
    </row>
    <row r="9592" spans="1:15" x14ac:dyDescent="0.25">
      <c r="A9592" s="1">
        <v>904</v>
      </c>
      <c r="B9592" s="1" t="s">
        <v>148</v>
      </c>
      <c r="C9592" s="1" t="s">
        <v>9506</v>
      </c>
      <c r="D9592" s="1">
        <v>247864</v>
      </c>
      <c r="E9592" s="1">
        <v>527673</v>
      </c>
      <c r="F9592" s="1">
        <v>12078</v>
      </c>
      <c r="G9592" s="3">
        <v>677</v>
      </c>
      <c r="H9592" s="3">
        <v>0</v>
      </c>
      <c r="I9592" s="3">
        <v>9816500</v>
      </c>
      <c r="J9592" s="3">
        <v>1350000</v>
      </c>
      <c r="K9592" s="3">
        <v>0</v>
      </c>
      <c r="L9592" s="3">
        <v>11166500</v>
      </c>
      <c r="M9592" s="3">
        <v>1861083.3342158708</v>
      </c>
      <c r="N9592" s="3">
        <v>1861083.3342158708</v>
      </c>
      <c r="O9592" s="9"/>
    </row>
    <row r="9593" spans="1:15" x14ac:dyDescent="0.25">
      <c r="A9593" s="1">
        <v>904</v>
      </c>
      <c r="B9593" s="1" t="s">
        <v>148</v>
      </c>
      <c r="C9593" s="1" t="s">
        <v>9507</v>
      </c>
      <c r="D9593" s="1">
        <v>247909</v>
      </c>
      <c r="E9593" s="1">
        <v>531233</v>
      </c>
      <c r="F9593" s="1">
        <v>12066</v>
      </c>
      <c r="G9593" s="3">
        <v>1074</v>
      </c>
      <c r="H9593" s="3">
        <v>0</v>
      </c>
      <c r="I9593" s="3">
        <v>15573000</v>
      </c>
      <c r="J9593" s="3">
        <v>1350000</v>
      </c>
      <c r="K9593" s="3">
        <v>0</v>
      </c>
      <c r="L9593" s="3">
        <v>16923000</v>
      </c>
      <c r="M9593" s="3">
        <v>2820500.0013374989</v>
      </c>
      <c r="N9593" s="3">
        <v>2820500.0013374989</v>
      </c>
      <c r="O9593" s="9"/>
    </row>
    <row r="9594" spans="1:15" x14ac:dyDescent="0.25">
      <c r="A9594" s="1">
        <v>904</v>
      </c>
      <c r="B9594" s="1" t="s">
        <v>148</v>
      </c>
      <c r="C9594" s="1" t="s">
        <v>9508</v>
      </c>
      <c r="D9594" s="1">
        <v>247929</v>
      </c>
      <c r="E9594" s="1">
        <v>527674</v>
      </c>
      <c r="F9594" s="1">
        <v>420048</v>
      </c>
      <c r="G9594" s="3">
        <v>355</v>
      </c>
      <c r="H9594" s="3">
        <v>0</v>
      </c>
      <c r="I9594" s="3">
        <v>5147500</v>
      </c>
      <c r="J9594" s="3">
        <v>1350000</v>
      </c>
      <c r="K9594" s="3">
        <v>0</v>
      </c>
      <c r="L9594" s="3">
        <v>6497500</v>
      </c>
      <c r="M9594" s="3">
        <v>1082916.6671801927</v>
      </c>
      <c r="N9594" s="3">
        <v>1082916.6671801927</v>
      </c>
      <c r="O9594" s="9"/>
    </row>
    <row r="9595" spans="1:15" x14ac:dyDescent="0.25">
      <c r="A9595" s="1">
        <v>904</v>
      </c>
      <c r="B9595" s="1" t="s">
        <v>148</v>
      </c>
      <c r="C9595" s="1" t="s">
        <v>9509</v>
      </c>
      <c r="D9595" s="1">
        <v>247913</v>
      </c>
      <c r="E9595" s="1">
        <v>527675</v>
      </c>
      <c r="F9595" s="1">
        <v>12085</v>
      </c>
      <c r="G9595" s="3">
        <v>408</v>
      </c>
      <c r="H9595" s="3">
        <v>0</v>
      </c>
      <c r="I9595" s="3">
        <v>5916000</v>
      </c>
      <c r="J9595" s="3">
        <v>1350000</v>
      </c>
      <c r="K9595" s="3">
        <v>0</v>
      </c>
      <c r="L9595" s="3">
        <v>7266000</v>
      </c>
      <c r="M9595" s="3">
        <v>1211000.0005742637</v>
      </c>
      <c r="N9595" s="3">
        <v>1211000.0005742637</v>
      </c>
      <c r="O9595" s="9"/>
    </row>
    <row r="9596" spans="1:15" x14ac:dyDescent="0.25">
      <c r="A9596" s="1">
        <v>904</v>
      </c>
      <c r="B9596" s="1" t="s">
        <v>148</v>
      </c>
      <c r="C9596" s="1" t="s">
        <v>9510</v>
      </c>
      <c r="D9596" s="1">
        <v>247915</v>
      </c>
      <c r="E9596" s="1">
        <v>528011</v>
      </c>
      <c r="F9596" s="1">
        <v>12163</v>
      </c>
      <c r="G9596" s="3">
        <v>1515</v>
      </c>
      <c r="H9596" s="3">
        <v>0</v>
      </c>
      <c r="I9596" s="3">
        <v>21967500</v>
      </c>
      <c r="J9596" s="3">
        <v>1350000</v>
      </c>
      <c r="K9596" s="3">
        <v>0</v>
      </c>
      <c r="L9596" s="3">
        <v>23317500</v>
      </c>
      <c r="M9596" s="3">
        <v>3886250.0018428843</v>
      </c>
      <c r="N9596" s="3">
        <v>3886250.0018428843</v>
      </c>
      <c r="O9596" s="9"/>
    </row>
    <row r="9597" spans="1:15" x14ac:dyDescent="0.25">
      <c r="A9597" s="1">
        <v>904</v>
      </c>
      <c r="B9597" s="1" t="s">
        <v>148</v>
      </c>
      <c r="C9597" s="1" t="s">
        <v>9511</v>
      </c>
      <c r="D9597" s="1">
        <v>247898</v>
      </c>
      <c r="E9597" s="1">
        <v>548563</v>
      </c>
      <c r="F9597" s="1">
        <v>420068</v>
      </c>
      <c r="G9597" s="3">
        <v>733</v>
      </c>
      <c r="H9597" s="3">
        <v>0</v>
      </c>
      <c r="I9597" s="3">
        <v>10628500</v>
      </c>
      <c r="J9597" s="3">
        <v>1350000</v>
      </c>
      <c r="K9597" s="3">
        <v>0</v>
      </c>
      <c r="L9597" s="3">
        <v>11978500</v>
      </c>
      <c r="M9597" s="3">
        <v>1996416.6676133799</v>
      </c>
      <c r="N9597" s="3">
        <v>1996416.6676133799</v>
      </c>
      <c r="O9597" s="9"/>
    </row>
    <row r="9598" spans="1:15" x14ac:dyDescent="0.25">
      <c r="A9598" s="1">
        <v>904</v>
      </c>
      <c r="B9598" s="1" t="s">
        <v>148</v>
      </c>
      <c r="C9598" s="1" t="s">
        <v>5754</v>
      </c>
      <c r="D9598" s="1">
        <v>247884</v>
      </c>
      <c r="E9598" s="1">
        <v>548647</v>
      </c>
      <c r="F9598" s="1">
        <v>12134</v>
      </c>
      <c r="G9598" s="3">
        <v>790</v>
      </c>
      <c r="H9598" s="3">
        <v>0</v>
      </c>
      <c r="I9598" s="3">
        <v>11455000</v>
      </c>
      <c r="J9598" s="3">
        <v>1350000</v>
      </c>
      <c r="K9598" s="3">
        <v>0</v>
      </c>
      <c r="L9598" s="3">
        <v>12805000</v>
      </c>
      <c r="M9598" s="3">
        <v>2134166.6676787017</v>
      </c>
      <c r="N9598" s="3">
        <v>2134166.6676787017</v>
      </c>
      <c r="O9598" s="9"/>
    </row>
    <row r="9599" spans="1:15" x14ac:dyDescent="0.25">
      <c r="A9599" s="1">
        <v>904</v>
      </c>
      <c r="B9599" s="1" t="s">
        <v>148</v>
      </c>
      <c r="C9599" s="1" t="s">
        <v>9512</v>
      </c>
      <c r="D9599" s="1">
        <v>247880</v>
      </c>
      <c r="E9599" s="1">
        <v>528012</v>
      </c>
      <c r="F9599" s="1">
        <v>12130</v>
      </c>
      <c r="G9599" s="3">
        <v>438</v>
      </c>
      <c r="H9599" s="3">
        <v>0</v>
      </c>
      <c r="I9599" s="3">
        <v>6351000</v>
      </c>
      <c r="J9599" s="3">
        <v>1350000</v>
      </c>
      <c r="K9599" s="3">
        <v>0</v>
      </c>
      <c r="L9599" s="3">
        <v>7701000</v>
      </c>
      <c r="M9599" s="3">
        <v>1283500.0006086437</v>
      </c>
      <c r="N9599" s="3">
        <v>1283500.0006086437</v>
      </c>
      <c r="O9599" s="9"/>
    </row>
    <row r="9600" spans="1:15" x14ac:dyDescent="0.25">
      <c r="A9600" s="1">
        <v>904</v>
      </c>
      <c r="B9600" s="1" t="s">
        <v>148</v>
      </c>
      <c r="C9600" s="1" t="s">
        <v>3371</v>
      </c>
      <c r="D9600" s="1">
        <v>247931</v>
      </c>
      <c r="E9600" s="1">
        <v>545971</v>
      </c>
      <c r="F9600" s="1">
        <v>12266</v>
      </c>
      <c r="G9600" s="3">
        <v>432</v>
      </c>
      <c r="H9600" s="3">
        <v>0</v>
      </c>
      <c r="I9600" s="3">
        <v>6264000</v>
      </c>
      <c r="J9600" s="3">
        <v>1350000</v>
      </c>
      <c r="K9600" s="3">
        <v>0</v>
      </c>
      <c r="L9600" s="3">
        <v>7614000</v>
      </c>
      <c r="M9600" s="3">
        <v>1269000.0006017678</v>
      </c>
      <c r="N9600" s="3">
        <v>1269000.0006017678</v>
      </c>
      <c r="O9600" s="9"/>
    </row>
    <row r="9601" spans="1:15" x14ac:dyDescent="0.25">
      <c r="A9601" s="1">
        <v>904</v>
      </c>
      <c r="B9601" s="1" t="s">
        <v>148</v>
      </c>
      <c r="C9601" s="1" t="s">
        <v>9513</v>
      </c>
      <c r="D9601" s="1">
        <v>247897</v>
      </c>
      <c r="E9601" s="1">
        <v>528013</v>
      </c>
      <c r="F9601" s="1">
        <v>420019</v>
      </c>
      <c r="G9601" s="3">
        <v>652</v>
      </c>
      <c r="H9601" s="3">
        <v>0</v>
      </c>
      <c r="I9601" s="3">
        <v>9454000</v>
      </c>
      <c r="J9601" s="3">
        <v>1350000</v>
      </c>
      <c r="K9601" s="3">
        <v>0</v>
      </c>
      <c r="L9601" s="3">
        <v>10804000</v>
      </c>
      <c r="M9601" s="3">
        <v>1800666.667520554</v>
      </c>
      <c r="N9601" s="3">
        <v>1800666.667520554</v>
      </c>
      <c r="O9601" s="9"/>
    </row>
    <row r="9602" spans="1:15" x14ac:dyDescent="0.25">
      <c r="A9602" s="1">
        <v>904</v>
      </c>
      <c r="B9602" s="1" t="s">
        <v>148</v>
      </c>
      <c r="C9602" s="1" t="s">
        <v>9514</v>
      </c>
      <c r="D9602" s="1">
        <v>247866</v>
      </c>
      <c r="E9602" s="1">
        <v>528010</v>
      </c>
      <c r="F9602" s="1">
        <v>420050</v>
      </c>
      <c r="G9602" s="3">
        <v>839</v>
      </c>
      <c r="H9602" s="3">
        <v>0</v>
      </c>
      <c r="I9602" s="3">
        <v>12165500</v>
      </c>
      <c r="J9602" s="3">
        <v>1350000</v>
      </c>
      <c r="K9602" s="3">
        <v>0</v>
      </c>
      <c r="L9602" s="3">
        <v>13515500</v>
      </c>
      <c r="M9602" s="3">
        <v>2252583.3344015223</v>
      </c>
      <c r="N9602" s="3">
        <v>2252583.3344015223</v>
      </c>
      <c r="O9602" s="9"/>
    </row>
    <row r="9603" spans="1:15" x14ac:dyDescent="0.25">
      <c r="A9603" s="1">
        <v>904</v>
      </c>
      <c r="B9603" s="1" t="s">
        <v>148</v>
      </c>
      <c r="C9603" s="1" t="s">
        <v>9515</v>
      </c>
      <c r="D9603" s="1">
        <v>247886</v>
      </c>
      <c r="E9603" s="1">
        <v>528014</v>
      </c>
      <c r="F9603" s="1">
        <v>12136</v>
      </c>
      <c r="G9603" s="3">
        <v>559</v>
      </c>
      <c r="H9603" s="3">
        <v>0</v>
      </c>
      <c r="I9603" s="3">
        <v>8105500</v>
      </c>
      <c r="J9603" s="3">
        <v>1350000</v>
      </c>
      <c r="K9603" s="3">
        <v>0</v>
      </c>
      <c r="L9603" s="3">
        <v>9455500</v>
      </c>
      <c r="M9603" s="3">
        <v>1575916.6674139763</v>
      </c>
      <c r="N9603" s="3">
        <v>1575916.6674139763</v>
      </c>
      <c r="O9603" s="9"/>
    </row>
    <row r="9604" spans="1:15" x14ac:dyDescent="0.25">
      <c r="A9604" s="1">
        <v>904</v>
      </c>
      <c r="B9604" s="1" t="s">
        <v>148</v>
      </c>
      <c r="C9604" s="1" t="s">
        <v>9516</v>
      </c>
      <c r="D9604" s="1">
        <v>247917</v>
      </c>
      <c r="E9604" s="1">
        <v>528015</v>
      </c>
      <c r="F9604" s="1">
        <v>420030</v>
      </c>
      <c r="G9604" s="3">
        <v>734</v>
      </c>
      <c r="H9604" s="3">
        <v>0</v>
      </c>
      <c r="I9604" s="3">
        <v>10643000</v>
      </c>
      <c r="J9604" s="3">
        <v>1350000</v>
      </c>
      <c r="K9604" s="3">
        <v>0</v>
      </c>
      <c r="L9604" s="3">
        <v>11993000</v>
      </c>
      <c r="M9604" s="3">
        <v>1998833.3342811926</v>
      </c>
      <c r="N9604" s="3">
        <v>1998833.3342811926</v>
      </c>
      <c r="O9604" s="9"/>
    </row>
    <row r="9605" spans="1:15" x14ac:dyDescent="0.25">
      <c r="A9605" s="1">
        <v>904</v>
      </c>
      <c r="B9605" s="1" t="s">
        <v>148</v>
      </c>
      <c r="C9605" s="1" t="s">
        <v>9517</v>
      </c>
      <c r="D9605" s="1">
        <v>247932</v>
      </c>
      <c r="E9605" s="1">
        <v>528016</v>
      </c>
      <c r="F9605" s="1">
        <v>12265</v>
      </c>
      <c r="G9605" s="3">
        <v>343</v>
      </c>
      <c r="H9605" s="3">
        <v>0</v>
      </c>
      <c r="I9605" s="3">
        <v>4973500</v>
      </c>
      <c r="J9605" s="3">
        <v>1350000</v>
      </c>
      <c r="K9605" s="3">
        <v>0</v>
      </c>
      <c r="L9605" s="3">
        <v>6323500</v>
      </c>
      <c r="M9605" s="3">
        <v>1053916.6671664405</v>
      </c>
      <c r="N9605" s="3">
        <v>1053916.6671664405</v>
      </c>
      <c r="O9605" s="9"/>
    </row>
    <row r="9606" spans="1:15" x14ac:dyDescent="0.25">
      <c r="A9606" s="1">
        <v>904</v>
      </c>
      <c r="B9606" s="1" t="s">
        <v>148</v>
      </c>
      <c r="C9606" s="1" t="s">
        <v>9518</v>
      </c>
      <c r="D9606" s="1">
        <v>247857</v>
      </c>
      <c r="E9606" s="1">
        <v>528017</v>
      </c>
      <c r="F9606" s="1">
        <v>12072</v>
      </c>
      <c r="G9606" s="3">
        <v>684</v>
      </c>
      <c r="H9606" s="3">
        <v>0</v>
      </c>
      <c r="I9606" s="3">
        <v>9918000</v>
      </c>
      <c r="J9606" s="3">
        <v>1350000</v>
      </c>
      <c r="K9606" s="3">
        <v>0</v>
      </c>
      <c r="L9606" s="3">
        <v>11268000</v>
      </c>
      <c r="M9606" s="3">
        <v>1878000.0008905595</v>
      </c>
      <c r="N9606" s="3">
        <v>1878000.0008905595</v>
      </c>
      <c r="O9606" s="9"/>
    </row>
    <row r="9607" spans="1:15" x14ac:dyDescent="0.25">
      <c r="A9607" s="1">
        <v>904</v>
      </c>
      <c r="B9607" s="1" t="s">
        <v>148</v>
      </c>
      <c r="C9607" s="1" t="s">
        <v>9519</v>
      </c>
      <c r="D9607" s="1">
        <v>247936</v>
      </c>
      <c r="E9607" s="1">
        <v>528018</v>
      </c>
      <c r="F9607" s="1">
        <v>12262</v>
      </c>
      <c r="G9607" s="3">
        <v>592</v>
      </c>
      <c r="H9607" s="3">
        <v>0</v>
      </c>
      <c r="I9607" s="3">
        <v>8584000</v>
      </c>
      <c r="J9607" s="3">
        <v>1350000</v>
      </c>
      <c r="K9607" s="3">
        <v>0</v>
      </c>
      <c r="L9607" s="3">
        <v>9934000</v>
      </c>
      <c r="M9607" s="3">
        <v>1655666.6674517943</v>
      </c>
      <c r="N9607" s="3">
        <v>1655666.6674517943</v>
      </c>
      <c r="O9607" s="9"/>
    </row>
    <row r="9608" spans="1:15" x14ac:dyDescent="0.25">
      <c r="A9608" s="1">
        <v>904</v>
      </c>
      <c r="B9608" s="1" t="s">
        <v>148</v>
      </c>
      <c r="C9608" s="1" t="s">
        <v>9520</v>
      </c>
      <c r="D9608" s="1">
        <v>247933</v>
      </c>
      <c r="E9608" s="1">
        <v>531327</v>
      </c>
      <c r="F9608" s="1">
        <v>420045</v>
      </c>
      <c r="G9608" s="3">
        <v>604</v>
      </c>
      <c r="H9608" s="3">
        <v>23</v>
      </c>
      <c r="I9608" s="3">
        <v>8758000</v>
      </c>
      <c r="J9608" s="3">
        <v>1350000</v>
      </c>
      <c r="K9608" s="3">
        <v>366850</v>
      </c>
      <c r="L9608" s="3">
        <v>10474850</v>
      </c>
      <c r="M9608" s="3">
        <v>1745808.3341612066</v>
      </c>
      <c r="N9608" s="3">
        <v>1745808.3341612066</v>
      </c>
      <c r="O9608" s="9"/>
    </row>
    <row r="9609" spans="1:15" x14ac:dyDescent="0.25">
      <c r="A9609" s="1">
        <v>904</v>
      </c>
      <c r="B9609" s="1" t="s">
        <v>148</v>
      </c>
      <c r="C9609" s="1" t="s">
        <v>9521</v>
      </c>
      <c r="D9609" s="1">
        <v>247900</v>
      </c>
      <c r="E9609" s="1">
        <v>528019</v>
      </c>
      <c r="F9609" s="1">
        <v>12170</v>
      </c>
      <c r="G9609" s="3">
        <v>929</v>
      </c>
      <c r="H9609" s="3">
        <v>0</v>
      </c>
      <c r="I9609" s="3">
        <v>13470500</v>
      </c>
      <c r="J9609" s="3">
        <v>1350000</v>
      </c>
      <c r="K9609" s="3">
        <v>0</v>
      </c>
      <c r="L9609" s="3">
        <v>14820500</v>
      </c>
      <c r="M9609" s="3">
        <v>2470083.3345046625</v>
      </c>
      <c r="N9609" s="3">
        <v>2470083.3345046625</v>
      </c>
      <c r="O9609" s="9"/>
    </row>
    <row r="9610" spans="1:15" x14ac:dyDescent="0.25">
      <c r="A9610" s="6">
        <v>904</v>
      </c>
      <c r="B9610" s="6" t="s">
        <v>148</v>
      </c>
      <c r="C9610" s="6"/>
      <c r="D9610" s="6"/>
      <c r="E9610" s="6"/>
      <c r="F9610" s="6"/>
      <c r="G9610" s="7">
        <v>56926</v>
      </c>
      <c r="H9610" s="7">
        <v>126</v>
      </c>
      <c r="I9610" s="7">
        <v>825427000</v>
      </c>
      <c r="J9610" s="7">
        <v>113400000</v>
      </c>
      <c r="K9610" s="7">
        <v>2009700</v>
      </c>
      <c r="L9610" s="7">
        <v>940836700</v>
      </c>
      <c r="M9610" s="7">
        <v>156806116.74102512</v>
      </c>
      <c r="N9610" s="7">
        <v>156806116.74102512</v>
      </c>
      <c r="O9610" s="9"/>
    </row>
    <row r="9611" spans="1:15" x14ac:dyDescent="0.25">
      <c r="A9611" s="1">
        <v>905</v>
      </c>
      <c r="B9611" s="1" t="s">
        <v>149</v>
      </c>
      <c r="C9611" s="1" t="s">
        <v>9522</v>
      </c>
      <c r="D9611" s="1">
        <v>245678</v>
      </c>
      <c r="E9611" s="1">
        <v>526636</v>
      </c>
      <c r="F9611" s="1">
        <v>6143</v>
      </c>
      <c r="G9611" s="3">
        <v>749</v>
      </c>
      <c r="H9611" s="3">
        <v>0</v>
      </c>
      <c r="I9611" s="3">
        <v>10860500</v>
      </c>
      <c r="J9611" s="3">
        <v>1350000</v>
      </c>
      <c r="K9611" s="3">
        <v>0</v>
      </c>
      <c r="L9611" s="3">
        <v>12210500</v>
      </c>
      <c r="M9611" s="3">
        <v>2035083.3342983827</v>
      </c>
      <c r="N9611" s="3">
        <v>2035083.3342983827</v>
      </c>
      <c r="O9611" s="9"/>
    </row>
    <row r="9612" spans="1:15" x14ac:dyDescent="0.25">
      <c r="A9612" s="1">
        <v>905</v>
      </c>
      <c r="B9612" s="1" t="s">
        <v>149</v>
      </c>
      <c r="C9612" s="1" t="s">
        <v>9523</v>
      </c>
      <c r="D9612" s="1">
        <v>245660</v>
      </c>
      <c r="E9612" s="1">
        <v>530985</v>
      </c>
      <c r="F9612" s="1">
        <v>6087</v>
      </c>
      <c r="G9612" s="3">
        <v>1094</v>
      </c>
      <c r="H9612" s="3">
        <v>0</v>
      </c>
      <c r="I9612" s="3">
        <v>15863000</v>
      </c>
      <c r="J9612" s="3">
        <v>1350000</v>
      </c>
      <c r="K9612" s="3">
        <v>0</v>
      </c>
      <c r="L9612" s="3">
        <v>17213000</v>
      </c>
      <c r="M9612" s="3">
        <v>2868833.3346937522</v>
      </c>
      <c r="N9612" s="3">
        <v>2868833.3346937522</v>
      </c>
      <c r="O9612" s="9"/>
    </row>
    <row r="9613" spans="1:15" x14ac:dyDescent="0.25">
      <c r="A9613" s="1">
        <v>905</v>
      </c>
      <c r="B9613" s="1" t="s">
        <v>149</v>
      </c>
      <c r="C9613" s="1" t="s">
        <v>9524</v>
      </c>
      <c r="D9613" s="1">
        <v>245672</v>
      </c>
      <c r="E9613" s="1">
        <v>530986</v>
      </c>
      <c r="F9613" s="1">
        <v>6113</v>
      </c>
      <c r="G9613" s="3">
        <v>1222</v>
      </c>
      <c r="H9613" s="3">
        <v>0</v>
      </c>
      <c r="I9613" s="3">
        <v>17719000</v>
      </c>
      <c r="J9613" s="3">
        <v>1350000</v>
      </c>
      <c r="K9613" s="3">
        <v>0</v>
      </c>
      <c r="L9613" s="3">
        <v>19069000</v>
      </c>
      <c r="M9613" s="3">
        <v>3178166.6681737732</v>
      </c>
      <c r="N9613" s="3">
        <v>3178166.6681737732</v>
      </c>
      <c r="O9613" s="9"/>
    </row>
    <row r="9614" spans="1:15" x14ac:dyDescent="0.25">
      <c r="A9614" s="1">
        <v>905</v>
      </c>
      <c r="B9614" s="1" t="s">
        <v>149</v>
      </c>
      <c r="C9614" s="1" t="s">
        <v>9525</v>
      </c>
      <c r="D9614" s="1">
        <v>245713</v>
      </c>
      <c r="E9614" s="1">
        <v>526642</v>
      </c>
      <c r="F9614" s="1">
        <v>240078</v>
      </c>
      <c r="G9614" s="3">
        <v>553</v>
      </c>
      <c r="H9614" s="3">
        <v>0</v>
      </c>
      <c r="I9614" s="3">
        <v>8018500</v>
      </c>
      <c r="J9614" s="3">
        <v>1350000</v>
      </c>
      <c r="K9614" s="3">
        <v>0</v>
      </c>
      <c r="L9614" s="3">
        <v>9368500</v>
      </c>
      <c r="M9614" s="3">
        <v>1561416.6674071003</v>
      </c>
      <c r="N9614" s="3">
        <v>1561416.6674071003</v>
      </c>
      <c r="O9614" s="9"/>
    </row>
    <row r="9615" spans="1:15" x14ac:dyDescent="0.25">
      <c r="A9615" s="1">
        <v>905</v>
      </c>
      <c r="B9615" s="1" t="s">
        <v>149</v>
      </c>
      <c r="C9615" s="1" t="s">
        <v>9526</v>
      </c>
      <c r="D9615" s="1">
        <v>245687</v>
      </c>
      <c r="E9615" s="1">
        <v>530987</v>
      </c>
      <c r="F9615" s="1">
        <v>6197</v>
      </c>
      <c r="G9615" s="3">
        <v>754</v>
      </c>
      <c r="H9615" s="3">
        <v>0</v>
      </c>
      <c r="I9615" s="3">
        <v>10933000</v>
      </c>
      <c r="J9615" s="3">
        <v>1350000</v>
      </c>
      <c r="K9615" s="3">
        <v>0</v>
      </c>
      <c r="L9615" s="3">
        <v>12283000</v>
      </c>
      <c r="M9615" s="3">
        <v>2047166.667637446</v>
      </c>
      <c r="N9615" s="3">
        <v>2047166.667637446</v>
      </c>
      <c r="O9615" s="9"/>
    </row>
    <row r="9616" spans="1:15" x14ac:dyDescent="0.25">
      <c r="A9616" s="1">
        <v>905</v>
      </c>
      <c r="B9616" s="1" t="s">
        <v>149</v>
      </c>
      <c r="C9616" s="1" t="s">
        <v>9527</v>
      </c>
      <c r="D9616" s="1">
        <v>245707</v>
      </c>
      <c r="E9616" s="1">
        <v>526643</v>
      </c>
      <c r="F9616" s="1">
        <v>680036</v>
      </c>
      <c r="G9616" s="3">
        <v>877</v>
      </c>
      <c r="H9616" s="3">
        <v>0</v>
      </c>
      <c r="I9616" s="3">
        <v>12716500</v>
      </c>
      <c r="J9616" s="3">
        <v>1350000</v>
      </c>
      <c r="K9616" s="3">
        <v>0</v>
      </c>
      <c r="L9616" s="3">
        <v>14066500</v>
      </c>
      <c r="M9616" s="3">
        <v>2344416.667778404</v>
      </c>
      <c r="N9616" s="3">
        <v>2344416.667778404</v>
      </c>
      <c r="O9616" s="9"/>
    </row>
    <row r="9617" spans="1:15" x14ac:dyDescent="0.25">
      <c r="A9617" s="1">
        <v>905</v>
      </c>
      <c r="B9617" s="1" t="s">
        <v>149</v>
      </c>
      <c r="C9617" s="1" t="s">
        <v>9528</v>
      </c>
      <c r="D9617" s="1">
        <v>245795</v>
      </c>
      <c r="E9617" s="1">
        <v>526645</v>
      </c>
      <c r="F9617" s="1">
        <v>240019</v>
      </c>
      <c r="G9617" s="3">
        <v>733</v>
      </c>
      <c r="H9617" s="3">
        <v>0</v>
      </c>
      <c r="I9617" s="3">
        <v>10628500</v>
      </c>
      <c r="J9617" s="3">
        <v>1350000</v>
      </c>
      <c r="K9617" s="3">
        <v>0</v>
      </c>
      <c r="L9617" s="3">
        <v>11978500</v>
      </c>
      <c r="M9617" s="3">
        <v>1996416.6676133799</v>
      </c>
      <c r="N9617" s="3">
        <v>1996416.6676133799</v>
      </c>
      <c r="O9617" s="9"/>
    </row>
    <row r="9618" spans="1:15" x14ac:dyDescent="0.25">
      <c r="A9618" s="1">
        <v>905</v>
      </c>
      <c r="B9618" s="1" t="s">
        <v>149</v>
      </c>
      <c r="C9618" s="1" t="s">
        <v>9529</v>
      </c>
      <c r="D9618" s="1">
        <v>245667</v>
      </c>
      <c r="E9618" s="1">
        <v>526647</v>
      </c>
      <c r="F9618" s="1">
        <v>6078</v>
      </c>
      <c r="G9618" s="3">
        <v>930</v>
      </c>
      <c r="H9618" s="3">
        <v>0</v>
      </c>
      <c r="I9618" s="3">
        <v>13485000</v>
      </c>
      <c r="J9618" s="3">
        <v>1350000</v>
      </c>
      <c r="K9618" s="3">
        <v>0</v>
      </c>
      <c r="L9618" s="3">
        <v>14835000</v>
      </c>
      <c r="M9618" s="3">
        <v>2472500.0011724751</v>
      </c>
      <c r="N9618" s="3">
        <v>2472500.0011724751</v>
      </c>
      <c r="O9618" s="9"/>
    </row>
    <row r="9619" spans="1:15" x14ac:dyDescent="0.25">
      <c r="A9619" s="1">
        <v>905</v>
      </c>
      <c r="B9619" s="1" t="s">
        <v>149</v>
      </c>
      <c r="C9619" s="1" t="s">
        <v>9530</v>
      </c>
      <c r="D9619" s="1">
        <v>245695</v>
      </c>
      <c r="E9619" s="1">
        <v>526649</v>
      </c>
      <c r="F9619" s="1">
        <v>6136</v>
      </c>
      <c r="G9619" s="3">
        <v>1096</v>
      </c>
      <c r="H9619" s="3">
        <v>0</v>
      </c>
      <c r="I9619" s="3">
        <v>15892000</v>
      </c>
      <c r="J9619" s="3">
        <v>1350000</v>
      </c>
      <c r="K9619" s="3">
        <v>0</v>
      </c>
      <c r="L9619" s="3">
        <v>17242000</v>
      </c>
      <c r="M9619" s="3">
        <v>2873666.6680293772</v>
      </c>
      <c r="N9619" s="3">
        <v>2873666.6680293772</v>
      </c>
      <c r="O9619" s="9"/>
    </row>
    <row r="9620" spans="1:15" x14ac:dyDescent="0.25">
      <c r="A9620" s="1">
        <v>905</v>
      </c>
      <c r="B9620" s="1" t="s">
        <v>149</v>
      </c>
      <c r="C9620" s="1" t="s">
        <v>9531</v>
      </c>
      <c r="D9620" s="1">
        <v>245690</v>
      </c>
      <c r="E9620" s="1">
        <v>526650</v>
      </c>
      <c r="F9620" s="1">
        <v>6204</v>
      </c>
      <c r="G9620" s="3">
        <v>1015</v>
      </c>
      <c r="H9620" s="3">
        <v>0</v>
      </c>
      <c r="I9620" s="3">
        <v>14717500</v>
      </c>
      <c r="J9620" s="3">
        <v>1350000</v>
      </c>
      <c r="K9620" s="3">
        <v>0</v>
      </c>
      <c r="L9620" s="3">
        <v>16067500</v>
      </c>
      <c r="M9620" s="3">
        <v>2677916.6679365514</v>
      </c>
      <c r="N9620" s="3">
        <v>2677916.6679365514</v>
      </c>
      <c r="O9620" s="9"/>
    </row>
    <row r="9621" spans="1:15" x14ac:dyDescent="0.25">
      <c r="A9621" s="1">
        <v>905</v>
      </c>
      <c r="B9621" s="1" t="s">
        <v>149</v>
      </c>
      <c r="C9621" s="1" t="s">
        <v>9532</v>
      </c>
      <c r="D9621" s="1">
        <v>245727</v>
      </c>
      <c r="E9621" s="1">
        <v>526651</v>
      </c>
      <c r="F9621" s="1">
        <v>6151</v>
      </c>
      <c r="G9621" s="3">
        <v>539</v>
      </c>
      <c r="H9621" s="3">
        <v>0</v>
      </c>
      <c r="I9621" s="3">
        <v>7815500</v>
      </c>
      <c r="J9621" s="3">
        <v>1350000</v>
      </c>
      <c r="K9621" s="3">
        <v>0</v>
      </c>
      <c r="L9621" s="3">
        <v>9165500</v>
      </c>
      <c r="M9621" s="3">
        <v>1527583.3340577229</v>
      </c>
      <c r="N9621" s="3">
        <v>1527583.3340577229</v>
      </c>
      <c r="O9621" s="9"/>
    </row>
    <row r="9622" spans="1:15" x14ac:dyDescent="0.25">
      <c r="A9622" s="1">
        <v>905</v>
      </c>
      <c r="B9622" s="1" t="s">
        <v>149</v>
      </c>
      <c r="C9622" s="1" t="s">
        <v>9533</v>
      </c>
      <c r="D9622" s="1">
        <v>245664</v>
      </c>
      <c r="E9622" s="1">
        <v>526653</v>
      </c>
      <c r="F9622" s="1">
        <v>6089</v>
      </c>
      <c r="G9622" s="3">
        <v>822</v>
      </c>
      <c r="H9622" s="3">
        <v>0</v>
      </c>
      <c r="I9622" s="3">
        <v>11919000</v>
      </c>
      <c r="J9622" s="3">
        <v>1350000</v>
      </c>
      <c r="K9622" s="3">
        <v>0</v>
      </c>
      <c r="L9622" s="3">
        <v>13269000</v>
      </c>
      <c r="M9622" s="3">
        <v>2211500.0010487074</v>
      </c>
      <c r="N9622" s="3">
        <v>2211500.0010487074</v>
      </c>
      <c r="O9622" s="9"/>
    </row>
    <row r="9623" spans="1:15" x14ac:dyDescent="0.25">
      <c r="A9623" s="1">
        <v>905</v>
      </c>
      <c r="B9623" s="1" t="s">
        <v>149</v>
      </c>
      <c r="C9623" s="1" t="s">
        <v>9534</v>
      </c>
      <c r="D9623" s="1">
        <v>245673</v>
      </c>
      <c r="E9623" s="1">
        <v>526654</v>
      </c>
      <c r="F9623" s="1">
        <v>6117</v>
      </c>
      <c r="G9623" s="3">
        <v>746</v>
      </c>
      <c r="H9623" s="3">
        <v>0</v>
      </c>
      <c r="I9623" s="3">
        <v>10817000</v>
      </c>
      <c r="J9623" s="3">
        <v>1350000</v>
      </c>
      <c r="K9623" s="3">
        <v>0</v>
      </c>
      <c r="L9623" s="3">
        <v>12167000</v>
      </c>
      <c r="M9623" s="3">
        <v>2027833.3342949445</v>
      </c>
      <c r="N9623" s="3">
        <v>2027833.3342949445</v>
      </c>
      <c r="O9623" s="9"/>
    </row>
    <row r="9624" spans="1:15" x14ac:dyDescent="0.25">
      <c r="A9624" s="1">
        <v>905</v>
      </c>
      <c r="B9624" s="1" t="s">
        <v>149</v>
      </c>
      <c r="C9624" s="1" t="s">
        <v>9535</v>
      </c>
      <c r="D9624" s="1">
        <v>245696</v>
      </c>
      <c r="E9624" s="1">
        <v>526655</v>
      </c>
      <c r="F9624" s="1">
        <v>680047</v>
      </c>
      <c r="G9624" s="3">
        <v>860</v>
      </c>
      <c r="H9624" s="3">
        <v>7</v>
      </c>
      <c r="I9624" s="3">
        <v>12470000</v>
      </c>
      <c r="J9624" s="3">
        <v>1350000</v>
      </c>
      <c r="K9624" s="3">
        <v>111650</v>
      </c>
      <c r="L9624" s="3">
        <v>13931650</v>
      </c>
      <c r="M9624" s="3">
        <v>2321941.6677677459</v>
      </c>
      <c r="N9624" s="3">
        <v>2321941.6677677459</v>
      </c>
      <c r="O9624" s="9"/>
    </row>
    <row r="9625" spans="1:15" x14ac:dyDescent="0.25">
      <c r="A9625" s="1">
        <v>905</v>
      </c>
      <c r="B9625" s="1" t="s">
        <v>149</v>
      </c>
      <c r="C9625" s="1" t="s">
        <v>9536</v>
      </c>
      <c r="D9625" s="1">
        <v>245697</v>
      </c>
      <c r="E9625" s="1">
        <v>526656</v>
      </c>
      <c r="F9625" s="1">
        <v>6137</v>
      </c>
      <c r="G9625" s="3">
        <v>907</v>
      </c>
      <c r="H9625" s="3">
        <v>0</v>
      </c>
      <c r="I9625" s="3">
        <v>13151500</v>
      </c>
      <c r="J9625" s="3">
        <v>1350000</v>
      </c>
      <c r="K9625" s="3">
        <v>0</v>
      </c>
      <c r="L9625" s="3">
        <v>14501500</v>
      </c>
      <c r="M9625" s="3">
        <v>2416916.6678127837</v>
      </c>
      <c r="N9625" s="3">
        <v>2416916.6678127837</v>
      </c>
      <c r="O9625" s="9"/>
    </row>
    <row r="9626" spans="1:15" x14ac:dyDescent="0.25">
      <c r="A9626" s="1">
        <v>905</v>
      </c>
      <c r="B9626" s="1" t="s">
        <v>149</v>
      </c>
      <c r="C9626" s="1" t="s">
        <v>9537</v>
      </c>
      <c r="D9626" s="1">
        <v>245661</v>
      </c>
      <c r="E9626" s="1">
        <v>526657</v>
      </c>
      <c r="F9626" s="1">
        <v>240018</v>
      </c>
      <c r="G9626" s="3">
        <v>597</v>
      </c>
      <c r="H9626" s="3">
        <v>0</v>
      </c>
      <c r="I9626" s="3">
        <v>8656500</v>
      </c>
      <c r="J9626" s="3">
        <v>1350000</v>
      </c>
      <c r="K9626" s="3">
        <v>0</v>
      </c>
      <c r="L9626" s="3">
        <v>10006500</v>
      </c>
      <c r="M9626" s="3">
        <v>1667750.0007908575</v>
      </c>
      <c r="N9626" s="3">
        <v>1667750.0007908575</v>
      </c>
      <c r="O9626" s="9"/>
    </row>
    <row r="9627" spans="1:15" x14ac:dyDescent="0.25">
      <c r="A9627" s="1">
        <v>905</v>
      </c>
      <c r="B9627" s="1" t="s">
        <v>149</v>
      </c>
      <c r="C9627" s="1" t="s">
        <v>9538</v>
      </c>
      <c r="D9627" s="1">
        <v>245714</v>
      </c>
      <c r="E9627" s="1">
        <v>530989</v>
      </c>
      <c r="F9627" s="1">
        <v>6196</v>
      </c>
      <c r="G9627" s="3">
        <v>1362</v>
      </c>
      <c r="H9627" s="3">
        <v>1</v>
      </c>
      <c r="I9627" s="3">
        <v>19749000</v>
      </c>
      <c r="J9627" s="3">
        <v>1350000</v>
      </c>
      <c r="K9627" s="3">
        <v>15950</v>
      </c>
      <c r="L9627" s="3">
        <v>21114950</v>
      </c>
      <c r="M9627" s="3">
        <v>3519158.3350021401</v>
      </c>
      <c r="N9627" s="3">
        <v>3519158.3350021401</v>
      </c>
      <c r="O9627" s="9"/>
    </row>
    <row r="9628" spans="1:15" x14ac:dyDescent="0.25">
      <c r="A9628" s="1">
        <v>905</v>
      </c>
      <c r="B9628" s="1" t="s">
        <v>149</v>
      </c>
      <c r="C9628" s="1" t="s">
        <v>9539</v>
      </c>
      <c r="D9628" s="1">
        <v>245801</v>
      </c>
      <c r="E9628" s="1">
        <v>530990</v>
      </c>
      <c r="F9628" s="1">
        <v>6129</v>
      </c>
      <c r="G9628" s="3">
        <v>1265</v>
      </c>
      <c r="H9628" s="3">
        <v>1</v>
      </c>
      <c r="I9628" s="3">
        <v>18342500</v>
      </c>
      <c r="J9628" s="3">
        <v>1350000</v>
      </c>
      <c r="K9628" s="3">
        <v>15950</v>
      </c>
      <c r="L9628" s="3">
        <v>19708450</v>
      </c>
      <c r="M9628" s="3">
        <v>3284741.6682243119</v>
      </c>
      <c r="N9628" s="3">
        <v>3284741.6682243119</v>
      </c>
      <c r="O9628" s="9"/>
    </row>
    <row r="9629" spans="1:15" x14ac:dyDescent="0.25">
      <c r="A9629" s="1">
        <v>905</v>
      </c>
      <c r="B9629" s="1" t="s">
        <v>149</v>
      </c>
      <c r="C9629" s="1" t="s">
        <v>9540</v>
      </c>
      <c r="D9629" s="1">
        <v>245742</v>
      </c>
      <c r="E9629" s="1">
        <v>526661</v>
      </c>
      <c r="F9629" s="1">
        <v>680051</v>
      </c>
      <c r="G9629" s="3">
        <v>390</v>
      </c>
      <c r="H9629" s="3">
        <v>0</v>
      </c>
      <c r="I9629" s="3">
        <v>5655000</v>
      </c>
      <c r="J9629" s="3">
        <v>1350000</v>
      </c>
      <c r="K9629" s="3">
        <v>0</v>
      </c>
      <c r="L9629" s="3">
        <v>7005000</v>
      </c>
      <c r="M9629" s="3">
        <v>1167500.0005536359</v>
      </c>
      <c r="N9629" s="3">
        <v>1167500.0005536359</v>
      </c>
      <c r="O9629" s="9"/>
    </row>
    <row r="9630" spans="1:15" x14ac:dyDescent="0.25">
      <c r="A9630" s="1">
        <v>905</v>
      </c>
      <c r="B9630" s="1" t="s">
        <v>149</v>
      </c>
      <c r="C9630" s="1" t="s">
        <v>9541</v>
      </c>
      <c r="D9630" s="1">
        <v>245708</v>
      </c>
      <c r="E9630" s="1">
        <v>526662</v>
      </c>
      <c r="F9630" s="1">
        <v>6132</v>
      </c>
      <c r="G9630" s="3">
        <v>808</v>
      </c>
      <c r="H9630" s="3">
        <v>0</v>
      </c>
      <c r="I9630" s="3">
        <v>11716000</v>
      </c>
      <c r="J9630" s="3">
        <v>1350000</v>
      </c>
      <c r="K9630" s="3">
        <v>0</v>
      </c>
      <c r="L9630" s="3">
        <v>13066000</v>
      </c>
      <c r="M9630" s="3">
        <v>2177666.66769933</v>
      </c>
      <c r="N9630" s="3">
        <v>2177666.66769933</v>
      </c>
      <c r="O9630" s="9"/>
    </row>
    <row r="9631" spans="1:15" x14ac:dyDescent="0.25">
      <c r="A9631" s="1">
        <v>905</v>
      </c>
      <c r="B9631" s="1" t="s">
        <v>149</v>
      </c>
      <c r="C9631" s="1" t="s">
        <v>9542</v>
      </c>
      <c r="D9631" s="1">
        <v>245802</v>
      </c>
      <c r="E9631" s="1">
        <v>526664</v>
      </c>
      <c r="F9631" s="1">
        <v>6121</v>
      </c>
      <c r="G9631" s="3">
        <v>821</v>
      </c>
      <c r="H9631" s="3">
        <v>0</v>
      </c>
      <c r="I9631" s="3">
        <v>11904500</v>
      </c>
      <c r="J9631" s="3">
        <v>1350000</v>
      </c>
      <c r="K9631" s="3">
        <v>0</v>
      </c>
      <c r="L9631" s="3">
        <v>13254500</v>
      </c>
      <c r="M9631" s="3">
        <v>2209083.3343808944</v>
      </c>
      <c r="N9631" s="3">
        <v>2209083.3343808944</v>
      </c>
      <c r="O9631" s="9"/>
    </row>
    <row r="9632" spans="1:15" x14ac:dyDescent="0.25">
      <c r="A9632" s="1">
        <v>905</v>
      </c>
      <c r="B9632" s="1" t="s">
        <v>149</v>
      </c>
      <c r="C9632" s="1" t="s">
        <v>9543</v>
      </c>
      <c r="D9632" s="1">
        <v>245782</v>
      </c>
      <c r="E9632" s="1">
        <v>530992</v>
      </c>
      <c r="F9632" s="1">
        <v>6127</v>
      </c>
      <c r="G9632" s="3">
        <v>715</v>
      </c>
      <c r="H9632" s="3">
        <v>0</v>
      </c>
      <c r="I9632" s="3">
        <v>10367500</v>
      </c>
      <c r="J9632" s="3">
        <v>1350000</v>
      </c>
      <c r="K9632" s="3">
        <v>0</v>
      </c>
      <c r="L9632" s="3">
        <v>11717500</v>
      </c>
      <c r="M9632" s="3">
        <v>1952916.667592752</v>
      </c>
      <c r="N9632" s="3">
        <v>1952916.667592752</v>
      </c>
      <c r="O9632" s="9"/>
    </row>
    <row r="9633" spans="1:15" x14ac:dyDescent="0.25">
      <c r="A9633" s="1">
        <v>905</v>
      </c>
      <c r="B9633" s="1" t="s">
        <v>149</v>
      </c>
      <c r="C9633" s="1" t="s">
        <v>9544</v>
      </c>
      <c r="D9633" s="1">
        <v>245783</v>
      </c>
      <c r="E9633" s="1">
        <v>526665</v>
      </c>
      <c r="F9633" s="1">
        <v>6126</v>
      </c>
      <c r="G9633" s="3">
        <v>855</v>
      </c>
      <c r="H9633" s="3">
        <v>0</v>
      </c>
      <c r="I9633" s="3">
        <v>12397500</v>
      </c>
      <c r="J9633" s="3">
        <v>1350000</v>
      </c>
      <c r="K9633" s="3">
        <v>0</v>
      </c>
      <c r="L9633" s="3">
        <v>13747500</v>
      </c>
      <c r="M9633" s="3">
        <v>2291250.0010865252</v>
      </c>
      <c r="N9633" s="3">
        <v>2291250.0010865252</v>
      </c>
      <c r="O9633" s="9"/>
    </row>
    <row r="9634" spans="1:15" x14ac:dyDescent="0.25">
      <c r="A9634" s="1">
        <v>905</v>
      </c>
      <c r="B9634" s="1" t="s">
        <v>149</v>
      </c>
      <c r="C9634" s="1" t="s">
        <v>9545</v>
      </c>
      <c r="D9634" s="1">
        <v>245723</v>
      </c>
      <c r="E9634" s="1">
        <v>526666</v>
      </c>
      <c r="F9634" s="1">
        <v>6150</v>
      </c>
      <c r="G9634" s="3">
        <v>653</v>
      </c>
      <c r="H9634" s="3">
        <v>6</v>
      </c>
      <c r="I9634" s="3">
        <v>9468500</v>
      </c>
      <c r="J9634" s="3">
        <v>1350000</v>
      </c>
      <c r="K9634" s="3">
        <v>95700</v>
      </c>
      <c r="L9634" s="3">
        <v>10914200</v>
      </c>
      <c r="M9634" s="3">
        <v>1819033.3341959303</v>
      </c>
      <c r="N9634" s="3">
        <v>1819033.3341959303</v>
      </c>
      <c r="O9634" s="9"/>
    </row>
    <row r="9635" spans="1:15" x14ac:dyDescent="0.25">
      <c r="A9635" s="1">
        <v>905</v>
      </c>
      <c r="B9635" s="1" t="s">
        <v>149</v>
      </c>
      <c r="C9635" s="1" t="s">
        <v>9546</v>
      </c>
      <c r="D9635" s="1">
        <v>245680</v>
      </c>
      <c r="E9635" s="1">
        <v>526667</v>
      </c>
      <c r="F9635" s="1">
        <v>240044</v>
      </c>
      <c r="G9635" s="3">
        <v>387</v>
      </c>
      <c r="H9635" s="3">
        <v>6</v>
      </c>
      <c r="I9635" s="3">
        <v>5611500</v>
      </c>
      <c r="J9635" s="3">
        <v>1350000</v>
      </c>
      <c r="K9635" s="3">
        <v>95700</v>
      </c>
      <c r="L9635" s="3">
        <v>7057200</v>
      </c>
      <c r="M9635" s="3">
        <v>1176200.0005577614</v>
      </c>
      <c r="N9635" s="3">
        <v>1176200.0005577614</v>
      </c>
      <c r="O9635" s="9"/>
    </row>
    <row r="9636" spans="1:15" x14ac:dyDescent="0.25">
      <c r="A9636" s="1">
        <v>905</v>
      </c>
      <c r="B9636" s="1" t="s">
        <v>149</v>
      </c>
      <c r="C9636" s="1" t="s">
        <v>9547</v>
      </c>
      <c r="D9636" s="1">
        <v>245674</v>
      </c>
      <c r="E9636" s="1">
        <v>526668</v>
      </c>
      <c r="F9636" s="1">
        <v>6114</v>
      </c>
      <c r="G9636" s="3">
        <v>971</v>
      </c>
      <c r="H9636" s="3">
        <v>0</v>
      </c>
      <c r="I9636" s="3">
        <v>14079500</v>
      </c>
      <c r="J9636" s="3">
        <v>1350000</v>
      </c>
      <c r="K9636" s="3">
        <v>0</v>
      </c>
      <c r="L9636" s="3">
        <v>15429500</v>
      </c>
      <c r="M9636" s="3">
        <v>2571583.3345527942</v>
      </c>
      <c r="N9636" s="3">
        <v>2571583.3345527942</v>
      </c>
      <c r="O9636" s="9"/>
    </row>
    <row r="9637" spans="1:15" x14ac:dyDescent="0.25">
      <c r="A9637" s="1">
        <v>905</v>
      </c>
      <c r="B9637" s="1" t="s">
        <v>149</v>
      </c>
      <c r="C9637" s="1" t="s">
        <v>9548</v>
      </c>
      <c r="D9637" s="1">
        <v>245803</v>
      </c>
      <c r="E9637" s="1">
        <v>526669</v>
      </c>
      <c r="F9637" s="1">
        <v>6122</v>
      </c>
      <c r="G9637" s="3">
        <v>849</v>
      </c>
      <c r="H9637" s="3">
        <v>5</v>
      </c>
      <c r="I9637" s="3">
        <v>12310500</v>
      </c>
      <c r="J9637" s="3">
        <v>1350000</v>
      </c>
      <c r="K9637" s="3">
        <v>79750</v>
      </c>
      <c r="L9637" s="3">
        <v>13740250</v>
      </c>
      <c r="M9637" s="3">
        <v>2290041.6677526189</v>
      </c>
      <c r="N9637" s="3">
        <v>2290041.6677526189</v>
      </c>
      <c r="O9637" s="9"/>
    </row>
    <row r="9638" spans="1:15" x14ac:dyDescent="0.25">
      <c r="A9638" s="1">
        <v>905</v>
      </c>
      <c r="B9638" s="1" t="s">
        <v>149</v>
      </c>
      <c r="C9638" s="1" t="s">
        <v>9549</v>
      </c>
      <c r="D9638" s="1">
        <v>245804</v>
      </c>
      <c r="E9638" s="1">
        <v>530678</v>
      </c>
      <c r="F9638" s="1">
        <v>240075</v>
      </c>
      <c r="G9638" s="3">
        <v>676</v>
      </c>
      <c r="H9638" s="3">
        <v>0</v>
      </c>
      <c r="I9638" s="3">
        <v>9802000</v>
      </c>
      <c r="J9638" s="3">
        <v>1350000</v>
      </c>
      <c r="K9638" s="3">
        <v>0</v>
      </c>
      <c r="L9638" s="3">
        <v>11152000</v>
      </c>
      <c r="M9638" s="3">
        <v>1858666.6675480581</v>
      </c>
      <c r="N9638" s="3">
        <v>1858666.6675480581</v>
      </c>
      <c r="O9638" s="9"/>
    </row>
    <row r="9639" spans="1:15" x14ac:dyDescent="0.25">
      <c r="A9639" s="1">
        <v>905</v>
      </c>
      <c r="B9639" s="1" t="s">
        <v>149</v>
      </c>
      <c r="C9639" s="1" t="s">
        <v>9550</v>
      </c>
      <c r="D9639" s="1">
        <v>245724</v>
      </c>
      <c r="E9639" s="1">
        <v>530679</v>
      </c>
      <c r="F9639" s="1">
        <v>6154</v>
      </c>
      <c r="G9639" s="3">
        <v>1487</v>
      </c>
      <c r="H9639" s="3">
        <v>5</v>
      </c>
      <c r="I9639" s="3">
        <v>21561500</v>
      </c>
      <c r="J9639" s="3">
        <v>1350000</v>
      </c>
      <c r="K9639" s="3">
        <v>79750</v>
      </c>
      <c r="L9639" s="3">
        <v>22991250</v>
      </c>
      <c r="M9639" s="3">
        <v>3831875.0018170993</v>
      </c>
      <c r="N9639" s="3">
        <v>3831875.0018170993</v>
      </c>
      <c r="O9639" s="9"/>
    </row>
    <row r="9640" spans="1:15" x14ac:dyDescent="0.25">
      <c r="A9640" s="1">
        <v>905</v>
      </c>
      <c r="B9640" s="1" t="s">
        <v>149</v>
      </c>
      <c r="C9640" s="1" t="s">
        <v>9551</v>
      </c>
      <c r="D9640" s="1">
        <v>245743</v>
      </c>
      <c r="E9640" s="1">
        <v>526672</v>
      </c>
      <c r="F9640" s="1">
        <v>6128</v>
      </c>
      <c r="G9640" s="3">
        <v>936</v>
      </c>
      <c r="H9640" s="3">
        <v>0</v>
      </c>
      <c r="I9640" s="3">
        <v>13572000</v>
      </c>
      <c r="J9640" s="3">
        <v>1350000</v>
      </c>
      <c r="K9640" s="3">
        <v>0</v>
      </c>
      <c r="L9640" s="3">
        <v>14922000</v>
      </c>
      <c r="M9640" s="3">
        <v>2487000.001179351</v>
      </c>
      <c r="N9640" s="3">
        <v>2487000.001179351</v>
      </c>
      <c r="O9640" s="9"/>
    </row>
    <row r="9641" spans="1:15" x14ac:dyDescent="0.25">
      <c r="A9641" s="1">
        <v>905</v>
      </c>
      <c r="B9641" s="1" t="s">
        <v>149</v>
      </c>
      <c r="C9641" s="1" t="s">
        <v>9552</v>
      </c>
      <c r="D9641" s="1">
        <v>245806</v>
      </c>
      <c r="E9641" s="1">
        <v>526673</v>
      </c>
      <c r="F9641" s="1">
        <v>680046</v>
      </c>
      <c r="G9641" s="3">
        <v>700</v>
      </c>
      <c r="H9641" s="3">
        <v>3</v>
      </c>
      <c r="I9641" s="3">
        <v>10150000</v>
      </c>
      <c r="J9641" s="3">
        <v>1350000</v>
      </c>
      <c r="K9641" s="3">
        <v>47850</v>
      </c>
      <c r="L9641" s="3">
        <v>11547850</v>
      </c>
      <c r="M9641" s="3">
        <v>1924641.6675793438</v>
      </c>
      <c r="N9641" s="3">
        <v>1924641.6675793438</v>
      </c>
      <c r="O9641" s="9"/>
    </row>
    <row r="9642" spans="1:15" x14ac:dyDescent="0.25">
      <c r="A9642" s="1">
        <v>905</v>
      </c>
      <c r="B9642" s="1" t="s">
        <v>149</v>
      </c>
      <c r="C9642" s="1" t="s">
        <v>9553</v>
      </c>
      <c r="D9642" s="1">
        <v>245689</v>
      </c>
      <c r="E9642" s="1">
        <v>530680</v>
      </c>
      <c r="F9642" s="1">
        <v>6202</v>
      </c>
      <c r="G9642" s="3">
        <v>1229</v>
      </c>
      <c r="H9642" s="3">
        <v>16</v>
      </c>
      <c r="I9642" s="3">
        <v>17820500</v>
      </c>
      <c r="J9642" s="3">
        <v>1350000</v>
      </c>
      <c r="K9642" s="3">
        <v>255200</v>
      </c>
      <c r="L9642" s="3">
        <v>19425700</v>
      </c>
      <c r="M9642" s="3">
        <v>3237616.6682019648</v>
      </c>
      <c r="N9642" s="3">
        <v>3237616.6682019648</v>
      </c>
      <c r="O9642" s="9"/>
    </row>
    <row r="9643" spans="1:15" x14ac:dyDescent="0.25">
      <c r="A9643" s="1">
        <v>905</v>
      </c>
      <c r="B9643" s="1" t="s">
        <v>149</v>
      </c>
      <c r="C9643" s="1" t="s">
        <v>9554</v>
      </c>
      <c r="D9643" s="1">
        <v>245698</v>
      </c>
      <c r="E9643" s="1">
        <v>526674</v>
      </c>
      <c r="F9643" s="1">
        <v>240015</v>
      </c>
      <c r="G9643" s="3">
        <v>834</v>
      </c>
      <c r="H9643" s="3">
        <v>0</v>
      </c>
      <c r="I9643" s="3">
        <v>12093000</v>
      </c>
      <c r="J9643" s="3">
        <v>1350000</v>
      </c>
      <c r="K9643" s="3">
        <v>0</v>
      </c>
      <c r="L9643" s="3">
        <v>13443000</v>
      </c>
      <c r="M9643" s="3">
        <v>2240500.0010624593</v>
      </c>
      <c r="N9643" s="3">
        <v>2240500.0010624593</v>
      </c>
      <c r="O9643" s="9"/>
    </row>
    <row r="9644" spans="1:15" x14ac:dyDescent="0.25">
      <c r="A9644" s="1">
        <v>905</v>
      </c>
      <c r="B9644" s="1" t="s">
        <v>149</v>
      </c>
      <c r="C9644" s="1" t="s">
        <v>9555</v>
      </c>
      <c r="D9644" s="1">
        <v>245805</v>
      </c>
      <c r="E9644" s="1">
        <v>526675</v>
      </c>
      <c r="F9644" s="1">
        <v>6120</v>
      </c>
      <c r="G9644" s="3">
        <v>789</v>
      </c>
      <c r="H9644" s="3">
        <v>0</v>
      </c>
      <c r="I9644" s="3">
        <v>11440500</v>
      </c>
      <c r="J9644" s="3">
        <v>1350000</v>
      </c>
      <c r="K9644" s="3">
        <v>0</v>
      </c>
      <c r="L9644" s="3">
        <v>12790500</v>
      </c>
      <c r="M9644" s="3">
        <v>2131750.0010108892</v>
      </c>
      <c r="N9644" s="3">
        <v>2131750.0010108892</v>
      </c>
      <c r="O9644" s="9"/>
    </row>
    <row r="9645" spans="1:15" x14ac:dyDescent="0.25">
      <c r="A9645" s="1">
        <v>905</v>
      </c>
      <c r="B9645" s="1" t="s">
        <v>149</v>
      </c>
      <c r="C9645" s="1" t="s">
        <v>9556</v>
      </c>
      <c r="D9645" s="1">
        <v>245679</v>
      </c>
      <c r="E9645" s="1">
        <v>526676</v>
      </c>
      <c r="F9645" s="1">
        <v>6144</v>
      </c>
      <c r="G9645" s="3">
        <v>585</v>
      </c>
      <c r="H9645" s="3">
        <v>0</v>
      </c>
      <c r="I9645" s="3">
        <v>8482500</v>
      </c>
      <c r="J9645" s="3">
        <v>1350000</v>
      </c>
      <c r="K9645" s="3">
        <v>0</v>
      </c>
      <c r="L9645" s="3">
        <v>9832500</v>
      </c>
      <c r="M9645" s="3">
        <v>1638750.0007771056</v>
      </c>
      <c r="N9645" s="3">
        <v>1638750.0007771056</v>
      </c>
      <c r="O9645" s="9"/>
    </row>
    <row r="9646" spans="1:15" x14ac:dyDescent="0.25">
      <c r="A9646" s="1">
        <v>905</v>
      </c>
      <c r="B9646" s="1" t="s">
        <v>149</v>
      </c>
      <c r="C9646" s="1" t="s">
        <v>9557</v>
      </c>
      <c r="D9646" s="1">
        <v>245700</v>
      </c>
      <c r="E9646" s="1">
        <v>526677</v>
      </c>
      <c r="F9646" s="1">
        <v>6138</v>
      </c>
      <c r="G9646" s="3">
        <v>1047</v>
      </c>
      <c r="H9646" s="3">
        <v>0</v>
      </c>
      <c r="I9646" s="3">
        <v>15181500</v>
      </c>
      <c r="J9646" s="3">
        <v>1350000</v>
      </c>
      <c r="K9646" s="3">
        <v>0</v>
      </c>
      <c r="L9646" s="3">
        <v>16531500</v>
      </c>
      <c r="M9646" s="3">
        <v>2755250.0013065571</v>
      </c>
      <c r="N9646" s="3">
        <v>2755250.0013065571</v>
      </c>
      <c r="O9646" s="9"/>
    </row>
    <row r="9647" spans="1:15" x14ac:dyDescent="0.25">
      <c r="A9647" s="1">
        <v>905</v>
      </c>
      <c r="B9647" s="1" t="s">
        <v>149</v>
      </c>
      <c r="C9647" s="1" t="s">
        <v>9558</v>
      </c>
      <c r="D9647" s="1">
        <v>245709</v>
      </c>
      <c r="E9647" s="1">
        <v>530682</v>
      </c>
      <c r="F9647" s="1">
        <v>6133</v>
      </c>
      <c r="G9647" s="3">
        <v>1265</v>
      </c>
      <c r="H9647" s="3">
        <v>0</v>
      </c>
      <c r="I9647" s="3">
        <v>18342500</v>
      </c>
      <c r="J9647" s="3">
        <v>1350000</v>
      </c>
      <c r="K9647" s="3">
        <v>0</v>
      </c>
      <c r="L9647" s="3">
        <v>19692500</v>
      </c>
      <c r="M9647" s="3">
        <v>3282083.3348897179</v>
      </c>
      <c r="N9647" s="3">
        <v>3282083.3348897179</v>
      </c>
      <c r="O9647" s="9"/>
    </row>
    <row r="9648" spans="1:15" x14ac:dyDescent="0.25">
      <c r="A9648" s="1">
        <v>905</v>
      </c>
      <c r="B9648" s="1" t="s">
        <v>149</v>
      </c>
      <c r="C9648" s="1" t="s">
        <v>9559</v>
      </c>
      <c r="D9648" s="1">
        <v>245791</v>
      </c>
      <c r="E9648" s="1">
        <v>526680</v>
      </c>
      <c r="F9648" s="1">
        <v>680037</v>
      </c>
      <c r="G9648" s="3">
        <v>754</v>
      </c>
      <c r="H9648" s="3">
        <v>0</v>
      </c>
      <c r="I9648" s="3">
        <v>10933000</v>
      </c>
      <c r="J9648" s="3">
        <v>1350000</v>
      </c>
      <c r="K9648" s="3">
        <v>0</v>
      </c>
      <c r="L9648" s="3">
        <v>12283000</v>
      </c>
      <c r="M9648" s="3">
        <v>2047166.667637446</v>
      </c>
      <c r="N9648" s="3">
        <v>2047166.667637446</v>
      </c>
      <c r="O9648" s="9"/>
    </row>
    <row r="9649" spans="1:15" x14ac:dyDescent="0.25">
      <c r="A9649" s="1">
        <v>905</v>
      </c>
      <c r="B9649" s="1" t="s">
        <v>149</v>
      </c>
      <c r="C9649" s="1" t="s">
        <v>9560</v>
      </c>
      <c r="D9649" s="1">
        <v>245655</v>
      </c>
      <c r="E9649" s="1">
        <v>526681</v>
      </c>
      <c r="F9649" s="1">
        <v>6080</v>
      </c>
      <c r="G9649" s="3">
        <v>683</v>
      </c>
      <c r="H9649" s="3">
        <v>0</v>
      </c>
      <c r="I9649" s="3">
        <v>9903500</v>
      </c>
      <c r="J9649" s="3">
        <v>1350000</v>
      </c>
      <c r="K9649" s="3">
        <v>0</v>
      </c>
      <c r="L9649" s="3">
        <v>11253500</v>
      </c>
      <c r="M9649" s="3">
        <v>1875583.3342227468</v>
      </c>
      <c r="N9649" s="3">
        <v>1875583.3342227468</v>
      </c>
      <c r="O9649" s="9"/>
    </row>
    <row r="9650" spans="1:15" x14ac:dyDescent="0.25">
      <c r="A9650" s="1">
        <v>905</v>
      </c>
      <c r="B9650" s="1" t="s">
        <v>149</v>
      </c>
      <c r="C9650" s="1" t="s">
        <v>9561</v>
      </c>
      <c r="D9650" s="1">
        <v>245675</v>
      </c>
      <c r="E9650" s="1">
        <v>526683</v>
      </c>
      <c r="F9650" s="1">
        <v>6119</v>
      </c>
      <c r="G9650" s="3">
        <v>926</v>
      </c>
      <c r="H9650" s="3">
        <v>10</v>
      </c>
      <c r="I9650" s="3">
        <v>13427000</v>
      </c>
      <c r="J9650" s="3">
        <v>1350000</v>
      </c>
      <c r="K9650" s="3">
        <v>159500</v>
      </c>
      <c r="L9650" s="3">
        <v>14936500</v>
      </c>
      <c r="M9650" s="3">
        <v>2489416.6678471635</v>
      </c>
      <c r="N9650" s="3">
        <v>2489416.6678471635</v>
      </c>
      <c r="O9650" s="9"/>
    </row>
    <row r="9651" spans="1:15" x14ac:dyDescent="0.25">
      <c r="A9651" s="1">
        <v>905</v>
      </c>
      <c r="B9651" s="1" t="s">
        <v>149</v>
      </c>
      <c r="C9651" s="1" t="s">
        <v>9562</v>
      </c>
      <c r="D9651" s="1">
        <v>245676</v>
      </c>
      <c r="E9651" s="1">
        <v>526685</v>
      </c>
      <c r="F9651" s="1">
        <v>6115</v>
      </c>
      <c r="G9651" s="3">
        <v>948</v>
      </c>
      <c r="H9651" s="3">
        <v>2</v>
      </c>
      <c r="I9651" s="3">
        <v>13746000</v>
      </c>
      <c r="J9651" s="3">
        <v>1350000</v>
      </c>
      <c r="K9651" s="3">
        <v>31900</v>
      </c>
      <c r="L9651" s="3">
        <v>15127900</v>
      </c>
      <c r="M9651" s="3">
        <v>2521316.667862291</v>
      </c>
      <c r="N9651" s="3">
        <v>2521316.667862291</v>
      </c>
      <c r="O9651" s="9"/>
    </row>
    <row r="9652" spans="1:15" x14ac:dyDescent="0.25">
      <c r="A9652" s="1">
        <v>905</v>
      </c>
      <c r="B9652" s="1" t="s">
        <v>149</v>
      </c>
      <c r="C9652" s="1" t="s">
        <v>9563</v>
      </c>
      <c r="D9652" s="1">
        <v>245766</v>
      </c>
      <c r="E9652" s="1">
        <v>526688</v>
      </c>
      <c r="F9652" s="1">
        <v>6095</v>
      </c>
      <c r="G9652" s="3">
        <v>1104</v>
      </c>
      <c r="H9652" s="3">
        <v>0</v>
      </c>
      <c r="I9652" s="3">
        <v>16008000</v>
      </c>
      <c r="J9652" s="3">
        <v>1350000</v>
      </c>
      <c r="K9652" s="3">
        <v>0</v>
      </c>
      <c r="L9652" s="3">
        <v>17358000</v>
      </c>
      <c r="M9652" s="3">
        <v>2893000.0013718787</v>
      </c>
      <c r="N9652" s="3">
        <v>2893000.0013718787</v>
      </c>
      <c r="O9652" s="9"/>
    </row>
    <row r="9653" spans="1:15" x14ac:dyDescent="0.25">
      <c r="A9653" s="1">
        <v>905</v>
      </c>
      <c r="B9653" s="1" t="s">
        <v>149</v>
      </c>
      <c r="C9653" s="1" t="s">
        <v>9564</v>
      </c>
      <c r="D9653" s="1">
        <v>245725</v>
      </c>
      <c r="E9653" s="1">
        <v>526689</v>
      </c>
      <c r="F9653" s="1">
        <v>6152</v>
      </c>
      <c r="G9653" s="3">
        <v>510</v>
      </c>
      <c r="H9653" s="3">
        <v>13</v>
      </c>
      <c r="I9653" s="3">
        <v>7395000</v>
      </c>
      <c r="J9653" s="3">
        <v>1350000</v>
      </c>
      <c r="K9653" s="3">
        <v>207350</v>
      </c>
      <c r="L9653" s="3">
        <v>8952350</v>
      </c>
      <c r="M9653" s="3">
        <v>1492058.3340408767</v>
      </c>
      <c r="N9653" s="3">
        <v>1492058.3340408767</v>
      </c>
      <c r="O9653" s="9"/>
    </row>
    <row r="9654" spans="1:15" x14ac:dyDescent="0.25">
      <c r="A9654" s="1">
        <v>905</v>
      </c>
      <c r="B9654" s="1" t="s">
        <v>149</v>
      </c>
      <c r="C9654" s="1" t="s">
        <v>9565</v>
      </c>
      <c r="D9654" s="1">
        <v>245726</v>
      </c>
      <c r="E9654" s="1">
        <v>526690</v>
      </c>
      <c r="F9654" s="1">
        <v>6148</v>
      </c>
      <c r="G9654" s="3">
        <v>365</v>
      </c>
      <c r="H9654" s="3">
        <v>13</v>
      </c>
      <c r="I9654" s="3">
        <v>5292500</v>
      </c>
      <c r="J9654" s="3">
        <v>1350000</v>
      </c>
      <c r="K9654" s="3">
        <v>207350</v>
      </c>
      <c r="L9654" s="3">
        <v>6849850</v>
      </c>
      <c r="M9654" s="3">
        <v>1141641.6672080404</v>
      </c>
      <c r="N9654" s="3">
        <v>1141641.6672080404</v>
      </c>
      <c r="O9654" s="9"/>
    </row>
    <row r="9655" spans="1:15" x14ac:dyDescent="0.25">
      <c r="A9655" s="1">
        <v>905</v>
      </c>
      <c r="B9655" s="1" t="s">
        <v>149</v>
      </c>
      <c r="C9655" s="1" t="s">
        <v>9566</v>
      </c>
      <c r="D9655" s="1">
        <v>245784</v>
      </c>
      <c r="E9655" s="1">
        <v>526691</v>
      </c>
      <c r="F9655" s="1">
        <v>6124</v>
      </c>
      <c r="G9655" s="3">
        <v>1468</v>
      </c>
      <c r="H9655" s="3">
        <v>0</v>
      </c>
      <c r="I9655" s="3">
        <v>21286000</v>
      </c>
      <c r="J9655" s="3">
        <v>1350000</v>
      </c>
      <c r="K9655" s="3">
        <v>0</v>
      </c>
      <c r="L9655" s="3">
        <v>22636000</v>
      </c>
      <c r="M9655" s="3">
        <v>3772666.6684556887</v>
      </c>
      <c r="N9655" s="3">
        <v>3772666.6684556887</v>
      </c>
      <c r="O9655" s="9"/>
    </row>
    <row r="9656" spans="1:15" x14ac:dyDescent="0.25">
      <c r="A9656" s="1">
        <v>905</v>
      </c>
      <c r="B9656" s="1" t="s">
        <v>149</v>
      </c>
      <c r="C9656" s="1" t="s">
        <v>9567</v>
      </c>
      <c r="D9656" s="1">
        <v>245763</v>
      </c>
      <c r="E9656" s="1">
        <v>526693</v>
      </c>
      <c r="F9656" s="1">
        <v>6191</v>
      </c>
      <c r="G9656" s="3">
        <v>830</v>
      </c>
      <c r="H9656" s="3">
        <v>0</v>
      </c>
      <c r="I9656" s="3">
        <v>12035000</v>
      </c>
      <c r="J9656" s="3">
        <v>1350000</v>
      </c>
      <c r="K9656" s="3">
        <v>0</v>
      </c>
      <c r="L9656" s="3">
        <v>13385000</v>
      </c>
      <c r="M9656" s="3">
        <v>2230833.3343912084</v>
      </c>
      <c r="N9656" s="3">
        <v>2230833.3343912084</v>
      </c>
      <c r="O9656" s="9"/>
    </row>
    <row r="9657" spans="1:15" x14ac:dyDescent="0.25">
      <c r="A9657" s="1">
        <v>905</v>
      </c>
      <c r="B9657" s="1" t="s">
        <v>149</v>
      </c>
      <c r="C9657" s="1" t="s">
        <v>9568</v>
      </c>
      <c r="D9657" s="1">
        <v>245717</v>
      </c>
      <c r="E9657" s="1">
        <v>530683</v>
      </c>
      <c r="F9657" s="1">
        <v>6192</v>
      </c>
      <c r="G9657" s="3">
        <v>1213</v>
      </c>
      <c r="H9657" s="3">
        <v>0</v>
      </c>
      <c r="I9657" s="3">
        <v>17588500</v>
      </c>
      <c r="J9657" s="3">
        <v>1350000</v>
      </c>
      <c r="K9657" s="3">
        <v>0</v>
      </c>
      <c r="L9657" s="3">
        <v>18938500</v>
      </c>
      <c r="M9657" s="3">
        <v>3156416.6681634593</v>
      </c>
      <c r="N9657" s="3">
        <v>3156416.6681634593</v>
      </c>
      <c r="O9657" s="9"/>
    </row>
    <row r="9658" spans="1:15" x14ac:dyDescent="0.25">
      <c r="A9658" s="1">
        <v>905</v>
      </c>
      <c r="B9658" s="1" t="s">
        <v>149</v>
      </c>
      <c r="C9658" s="1" t="s">
        <v>9569</v>
      </c>
      <c r="D9658" s="1">
        <v>245699</v>
      </c>
      <c r="E9658" s="1">
        <v>530684</v>
      </c>
      <c r="F9658" s="1">
        <v>6139</v>
      </c>
      <c r="G9658" s="3">
        <v>913</v>
      </c>
      <c r="H9658" s="3">
        <v>0</v>
      </c>
      <c r="I9658" s="3">
        <v>13238500</v>
      </c>
      <c r="J9658" s="3">
        <v>1350000</v>
      </c>
      <c r="K9658" s="3">
        <v>0</v>
      </c>
      <c r="L9658" s="3">
        <v>14588500</v>
      </c>
      <c r="M9658" s="3">
        <v>2431416.6678196597</v>
      </c>
      <c r="N9658" s="3">
        <v>2431416.6678196597</v>
      </c>
      <c r="O9658" s="9"/>
    </row>
    <row r="9659" spans="1:15" x14ac:dyDescent="0.25">
      <c r="A9659" s="1">
        <v>905</v>
      </c>
      <c r="B9659" s="1" t="s">
        <v>149</v>
      </c>
      <c r="C9659" s="1" t="s">
        <v>9570</v>
      </c>
      <c r="D9659" s="1">
        <v>245715</v>
      </c>
      <c r="E9659" s="1">
        <v>526696</v>
      </c>
      <c r="F9659" s="1">
        <v>6198</v>
      </c>
      <c r="G9659" s="3">
        <v>1171</v>
      </c>
      <c r="H9659" s="3">
        <v>0</v>
      </c>
      <c r="I9659" s="3">
        <v>16979500</v>
      </c>
      <c r="J9659" s="3">
        <v>1350000</v>
      </c>
      <c r="K9659" s="3">
        <v>0</v>
      </c>
      <c r="L9659" s="3">
        <v>18329500</v>
      </c>
      <c r="M9659" s="3">
        <v>3054916.6681153271</v>
      </c>
      <c r="N9659" s="3">
        <v>3054916.6681153271</v>
      </c>
      <c r="O9659" s="9"/>
    </row>
    <row r="9660" spans="1:15" x14ac:dyDescent="0.25">
      <c r="A9660" s="1">
        <v>905</v>
      </c>
      <c r="B9660" s="1" t="s">
        <v>149</v>
      </c>
      <c r="C9660" s="1" t="s">
        <v>9571</v>
      </c>
      <c r="D9660" s="1">
        <v>245656</v>
      </c>
      <c r="E9660" s="1">
        <v>526697</v>
      </c>
      <c r="F9660" s="1">
        <v>240017</v>
      </c>
      <c r="G9660" s="3">
        <v>665</v>
      </c>
      <c r="H9660" s="3">
        <v>0</v>
      </c>
      <c r="I9660" s="3">
        <v>9642500</v>
      </c>
      <c r="J9660" s="3">
        <v>1350000</v>
      </c>
      <c r="K9660" s="3">
        <v>0</v>
      </c>
      <c r="L9660" s="3">
        <v>10992500</v>
      </c>
      <c r="M9660" s="3">
        <v>1832083.3342021187</v>
      </c>
      <c r="N9660" s="3">
        <v>1832083.3342021187</v>
      </c>
      <c r="O9660" s="9"/>
    </row>
    <row r="9661" spans="1:15" x14ac:dyDescent="0.25">
      <c r="A9661" s="1">
        <v>905</v>
      </c>
      <c r="B9661" s="1" t="s">
        <v>149</v>
      </c>
      <c r="C9661" s="1" t="s">
        <v>9572</v>
      </c>
      <c r="D9661" s="1">
        <v>245719</v>
      </c>
      <c r="E9661" s="1">
        <v>530687</v>
      </c>
      <c r="F9661" s="1">
        <v>6195</v>
      </c>
      <c r="G9661" s="3">
        <v>1470</v>
      </c>
      <c r="H9661" s="3">
        <v>0</v>
      </c>
      <c r="I9661" s="3">
        <v>21315000</v>
      </c>
      <c r="J9661" s="3">
        <v>1350000</v>
      </c>
      <c r="K9661" s="3">
        <v>0</v>
      </c>
      <c r="L9661" s="3">
        <v>22665000</v>
      </c>
      <c r="M9661" s="3">
        <v>3777500.0017913142</v>
      </c>
      <c r="N9661" s="3">
        <v>3777500.0017913142</v>
      </c>
      <c r="O9661" s="9"/>
    </row>
    <row r="9662" spans="1:15" x14ac:dyDescent="0.25">
      <c r="A9662" s="1">
        <v>905</v>
      </c>
      <c r="B9662" s="1" t="s">
        <v>149</v>
      </c>
      <c r="C9662" s="1" t="s">
        <v>9573</v>
      </c>
      <c r="D9662" s="1">
        <v>245718</v>
      </c>
      <c r="E9662" s="1">
        <v>530688</v>
      </c>
      <c r="F9662" s="1">
        <v>680049</v>
      </c>
      <c r="G9662" s="3">
        <v>595</v>
      </c>
      <c r="H9662" s="3">
        <v>0</v>
      </c>
      <c r="I9662" s="3">
        <v>8627500</v>
      </c>
      <c r="J9662" s="3">
        <v>1350000</v>
      </c>
      <c r="K9662" s="3">
        <v>0</v>
      </c>
      <c r="L9662" s="3">
        <v>9977500</v>
      </c>
      <c r="M9662" s="3">
        <v>1662916.6674552322</v>
      </c>
      <c r="N9662" s="3">
        <v>1662916.6674552322</v>
      </c>
      <c r="O9662" s="9"/>
    </row>
    <row r="9663" spans="1:15" x14ac:dyDescent="0.25">
      <c r="A9663" s="1">
        <v>905</v>
      </c>
      <c r="B9663" s="1" t="s">
        <v>149</v>
      </c>
      <c r="C9663" s="1" t="s">
        <v>9574</v>
      </c>
      <c r="D9663" s="1">
        <v>245785</v>
      </c>
      <c r="E9663" s="1">
        <v>526705</v>
      </c>
      <c r="F9663" s="1">
        <v>680043</v>
      </c>
      <c r="G9663" s="3">
        <v>646</v>
      </c>
      <c r="H9663" s="3">
        <v>8</v>
      </c>
      <c r="I9663" s="3">
        <v>9367000</v>
      </c>
      <c r="J9663" s="3">
        <v>1350000</v>
      </c>
      <c r="K9663" s="3">
        <v>127600</v>
      </c>
      <c r="L9663" s="3">
        <v>10844600</v>
      </c>
      <c r="M9663" s="3">
        <v>1807433.3341904297</v>
      </c>
      <c r="N9663" s="3">
        <v>1807433.3341904297</v>
      </c>
      <c r="O9663" s="9"/>
    </row>
    <row r="9664" spans="1:15" x14ac:dyDescent="0.25">
      <c r="A9664" s="1">
        <v>905</v>
      </c>
      <c r="B9664" s="1" t="s">
        <v>149</v>
      </c>
      <c r="C9664" s="1" t="s">
        <v>9575</v>
      </c>
      <c r="D9664" s="1">
        <v>245712</v>
      </c>
      <c r="E9664" s="1">
        <v>526706</v>
      </c>
      <c r="F9664" s="1">
        <v>6134</v>
      </c>
      <c r="G9664" s="3">
        <v>1409</v>
      </c>
      <c r="H9664" s="3">
        <v>0</v>
      </c>
      <c r="I9664" s="3">
        <v>20430500</v>
      </c>
      <c r="J9664" s="3">
        <v>1350000</v>
      </c>
      <c r="K9664" s="3">
        <v>0</v>
      </c>
      <c r="L9664" s="3">
        <v>21780500</v>
      </c>
      <c r="M9664" s="3">
        <v>3630083.3350547417</v>
      </c>
      <c r="N9664" s="3">
        <v>3630083.3350547417</v>
      </c>
      <c r="O9664" s="9"/>
    </row>
    <row r="9665" spans="1:15" x14ac:dyDescent="0.25">
      <c r="A9665" s="1">
        <v>905</v>
      </c>
      <c r="B9665" s="1" t="s">
        <v>149</v>
      </c>
      <c r="C9665" s="1" t="s">
        <v>9576</v>
      </c>
      <c r="D9665" s="1">
        <v>245716</v>
      </c>
      <c r="E9665" s="1">
        <v>530689</v>
      </c>
      <c r="F9665" s="1">
        <v>680017</v>
      </c>
      <c r="G9665" s="3">
        <v>939</v>
      </c>
      <c r="H9665" s="3">
        <v>0</v>
      </c>
      <c r="I9665" s="3">
        <v>13615500</v>
      </c>
      <c r="J9665" s="3">
        <v>1350000</v>
      </c>
      <c r="K9665" s="3">
        <v>0</v>
      </c>
      <c r="L9665" s="3">
        <v>14965500</v>
      </c>
      <c r="M9665" s="3">
        <v>2494250.001182789</v>
      </c>
      <c r="N9665" s="3">
        <v>2494250.001182789</v>
      </c>
      <c r="O9665" s="9"/>
    </row>
    <row r="9666" spans="1:15" x14ac:dyDescent="0.25">
      <c r="A9666" s="1">
        <v>905</v>
      </c>
      <c r="B9666" s="1" t="s">
        <v>149</v>
      </c>
      <c r="C9666" s="1" t="s">
        <v>9577</v>
      </c>
      <c r="D9666" s="1">
        <v>245761</v>
      </c>
      <c r="E9666" s="1">
        <v>526707</v>
      </c>
      <c r="F9666" s="1">
        <v>6194</v>
      </c>
      <c r="G9666" s="3">
        <v>1220</v>
      </c>
      <c r="H9666" s="3">
        <v>0</v>
      </c>
      <c r="I9666" s="3">
        <v>17690000</v>
      </c>
      <c r="J9666" s="3">
        <v>1350000</v>
      </c>
      <c r="K9666" s="3">
        <v>0</v>
      </c>
      <c r="L9666" s="3">
        <v>19040000</v>
      </c>
      <c r="M9666" s="3">
        <v>3173333.3348381477</v>
      </c>
      <c r="N9666" s="3">
        <v>3173333.3348381477</v>
      </c>
      <c r="O9666" s="9"/>
    </row>
    <row r="9667" spans="1:15" x14ac:dyDescent="0.25">
      <c r="A9667" s="1">
        <v>905</v>
      </c>
      <c r="B9667" s="1" t="s">
        <v>149</v>
      </c>
      <c r="C9667" s="1" t="s">
        <v>9578</v>
      </c>
      <c r="D9667" s="1">
        <v>245790</v>
      </c>
      <c r="E9667" s="1">
        <v>526708</v>
      </c>
      <c r="F9667" s="1">
        <v>6145</v>
      </c>
      <c r="G9667" s="3">
        <v>1127</v>
      </c>
      <c r="H9667" s="3">
        <v>13</v>
      </c>
      <c r="I9667" s="3">
        <v>16341500</v>
      </c>
      <c r="J9667" s="3">
        <v>1350000</v>
      </c>
      <c r="K9667" s="3">
        <v>207350</v>
      </c>
      <c r="L9667" s="3">
        <v>17898850</v>
      </c>
      <c r="M9667" s="3">
        <v>2983141.668081291</v>
      </c>
      <c r="N9667" s="3">
        <v>2983141.668081291</v>
      </c>
      <c r="O9667" s="9"/>
    </row>
    <row r="9668" spans="1:15" x14ac:dyDescent="0.25">
      <c r="A9668" s="1">
        <v>905</v>
      </c>
      <c r="B9668" s="1" t="s">
        <v>149</v>
      </c>
      <c r="C9668" s="1" t="s">
        <v>9579</v>
      </c>
      <c r="D9668" s="1">
        <v>245767</v>
      </c>
      <c r="E9668" s="1">
        <v>526711</v>
      </c>
      <c r="F9668" s="1">
        <v>6093</v>
      </c>
      <c r="G9668" s="3">
        <v>1120</v>
      </c>
      <c r="H9668" s="3">
        <v>0</v>
      </c>
      <c r="I9668" s="3">
        <v>16240000</v>
      </c>
      <c r="J9668" s="3">
        <v>1350000</v>
      </c>
      <c r="K9668" s="3">
        <v>0</v>
      </c>
      <c r="L9668" s="3">
        <v>17590000</v>
      </c>
      <c r="M9668" s="3">
        <v>2931666.6680568815</v>
      </c>
      <c r="N9668" s="3">
        <v>2931666.6680568815</v>
      </c>
      <c r="O9668" s="9"/>
    </row>
    <row r="9669" spans="1:15" x14ac:dyDescent="0.25">
      <c r="A9669" s="1">
        <v>905</v>
      </c>
      <c r="B9669" s="1" t="s">
        <v>149</v>
      </c>
      <c r="C9669" s="1" t="s">
        <v>9580</v>
      </c>
      <c r="D9669" s="1">
        <v>245768</v>
      </c>
      <c r="E9669" s="1">
        <v>526712</v>
      </c>
      <c r="F9669" s="1">
        <v>6094</v>
      </c>
      <c r="G9669" s="3">
        <v>652</v>
      </c>
      <c r="H9669" s="3">
        <v>1</v>
      </c>
      <c r="I9669" s="3">
        <v>9454000</v>
      </c>
      <c r="J9669" s="3">
        <v>1350000</v>
      </c>
      <c r="K9669" s="3">
        <v>15950</v>
      </c>
      <c r="L9669" s="3">
        <v>10819950</v>
      </c>
      <c r="M9669" s="3">
        <v>1803325.0008551481</v>
      </c>
      <c r="N9669" s="3">
        <v>1803325.0008551481</v>
      </c>
      <c r="O9669" s="9"/>
    </row>
    <row r="9670" spans="1:15" x14ac:dyDescent="0.25">
      <c r="A9670" s="1">
        <v>905</v>
      </c>
      <c r="B9670" s="1" t="s">
        <v>149</v>
      </c>
      <c r="C9670" s="1" t="s">
        <v>9581</v>
      </c>
      <c r="D9670" s="1">
        <v>245769</v>
      </c>
      <c r="E9670" s="1">
        <v>526713</v>
      </c>
      <c r="F9670" s="1">
        <v>6096</v>
      </c>
      <c r="G9670" s="3">
        <v>1600</v>
      </c>
      <c r="H9670" s="3">
        <v>0</v>
      </c>
      <c r="I9670" s="3">
        <v>23200000</v>
      </c>
      <c r="J9670" s="3">
        <v>1350000</v>
      </c>
      <c r="K9670" s="3">
        <v>0</v>
      </c>
      <c r="L9670" s="3">
        <v>24550000</v>
      </c>
      <c r="M9670" s="3">
        <v>4091666.6686069607</v>
      </c>
      <c r="N9670" s="3">
        <v>4091666.6686069607</v>
      </c>
      <c r="O9670" s="9"/>
    </row>
    <row r="9671" spans="1:15" x14ac:dyDescent="0.25">
      <c r="A9671" s="1">
        <v>905</v>
      </c>
      <c r="B9671" s="1" t="s">
        <v>149</v>
      </c>
      <c r="C9671" s="1" t="s">
        <v>9582</v>
      </c>
      <c r="D9671" s="1">
        <v>245770</v>
      </c>
      <c r="E9671" s="1">
        <v>526715</v>
      </c>
      <c r="F9671" s="1">
        <v>6092</v>
      </c>
      <c r="G9671" s="3">
        <v>615</v>
      </c>
      <c r="H9671" s="3">
        <v>0</v>
      </c>
      <c r="I9671" s="3">
        <v>8917500</v>
      </c>
      <c r="J9671" s="3">
        <v>1350000</v>
      </c>
      <c r="K9671" s="3">
        <v>0</v>
      </c>
      <c r="L9671" s="3">
        <v>10267500</v>
      </c>
      <c r="M9671" s="3">
        <v>1711250.0008114856</v>
      </c>
      <c r="N9671" s="3">
        <v>1711250.0008114856</v>
      </c>
      <c r="O9671" s="9"/>
    </row>
    <row r="9672" spans="1:15" x14ac:dyDescent="0.25">
      <c r="A9672" s="1">
        <v>905</v>
      </c>
      <c r="B9672" s="1" t="s">
        <v>149</v>
      </c>
      <c r="C9672" s="1" t="s">
        <v>9583</v>
      </c>
      <c r="D9672" s="1">
        <v>245764</v>
      </c>
      <c r="E9672" s="1">
        <v>526716</v>
      </c>
      <c r="F9672" s="1">
        <v>6088</v>
      </c>
      <c r="G9672" s="3">
        <v>1787</v>
      </c>
      <c r="H9672" s="3">
        <v>0</v>
      </c>
      <c r="I9672" s="3">
        <v>25911500</v>
      </c>
      <c r="J9672" s="3">
        <v>1350000</v>
      </c>
      <c r="K9672" s="3">
        <v>0</v>
      </c>
      <c r="L9672" s="3">
        <v>27261500</v>
      </c>
      <c r="M9672" s="3">
        <v>4543583.3354879292</v>
      </c>
      <c r="N9672" s="3">
        <v>4543583.3354879292</v>
      </c>
      <c r="O9672" s="9"/>
    </row>
    <row r="9673" spans="1:15" x14ac:dyDescent="0.25">
      <c r="A9673" s="1">
        <v>905</v>
      </c>
      <c r="B9673" s="1" t="s">
        <v>149</v>
      </c>
      <c r="C9673" s="1" t="s">
        <v>9584</v>
      </c>
      <c r="D9673" s="1">
        <v>245792</v>
      </c>
      <c r="E9673" s="1">
        <v>526717</v>
      </c>
      <c r="F9673" s="1">
        <v>6147</v>
      </c>
      <c r="G9673" s="3">
        <v>828</v>
      </c>
      <c r="H9673" s="3">
        <v>0</v>
      </c>
      <c r="I9673" s="3">
        <v>12006000</v>
      </c>
      <c r="J9673" s="3">
        <v>1350000</v>
      </c>
      <c r="K9673" s="3">
        <v>0</v>
      </c>
      <c r="L9673" s="3">
        <v>13356000</v>
      </c>
      <c r="M9673" s="3">
        <v>2226000.0010555834</v>
      </c>
      <c r="N9673" s="3">
        <v>2226000.0010555834</v>
      </c>
      <c r="O9673" s="9"/>
    </row>
    <row r="9674" spans="1:15" x14ac:dyDescent="0.25">
      <c r="A9674" s="1">
        <v>905</v>
      </c>
      <c r="B9674" s="1" t="s">
        <v>149</v>
      </c>
      <c r="C9674" s="1" t="s">
        <v>2025</v>
      </c>
      <c r="D9674" s="1">
        <v>245728</v>
      </c>
      <c r="E9674" s="1">
        <v>526718</v>
      </c>
      <c r="F9674" s="1">
        <v>6149</v>
      </c>
      <c r="G9674" s="3">
        <v>928</v>
      </c>
      <c r="H9674" s="3">
        <v>0</v>
      </c>
      <c r="I9674" s="3">
        <v>13456000</v>
      </c>
      <c r="J9674" s="3">
        <v>1350000</v>
      </c>
      <c r="K9674" s="3">
        <v>0</v>
      </c>
      <c r="L9674" s="3">
        <v>14806000</v>
      </c>
      <c r="M9674" s="3">
        <v>2467666.6678368496</v>
      </c>
      <c r="N9674" s="3">
        <v>2467666.6678368496</v>
      </c>
      <c r="O9674" s="9"/>
    </row>
    <row r="9675" spans="1:15" x14ac:dyDescent="0.25">
      <c r="A9675" s="1">
        <v>905</v>
      </c>
      <c r="B9675" s="1" t="s">
        <v>149</v>
      </c>
      <c r="C9675" s="1" t="s">
        <v>9585</v>
      </c>
      <c r="D9675" s="1">
        <v>245710</v>
      </c>
      <c r="E9675" s="1">
        <v>526720</v>
      </c>
      <c r="F9675" s="1">
        <v>6131</v>
      </c>
      <c r="G9675" s="3">
        <v>973</v>
      </c>
      <c r="H9675" s="3">
        <v>0</v>
      </c>
      <c r="I9675" s="3">
        <v>14108500</v>
      </c>
      <c r="J9675" s="3">
        <v>1350000</v>
      </c>
      <c r="K9675" s="3">
        <v>0</v>
      </c>
      <c r="L9675" s="3">
        <v>15458500</v>
      </c>
      <c r="M9675" s="3">
        <v>2576416.6678884197</v>
      </c>
      <c r="N9675" s="3">
        <v>2576416.6678884197</v>
      </c>
      <c r="O9675" s="9"/>
    </row>
    <row r="9676" spans="1:15" x14ac:dyDescent="0.25">
      <c r="A9676" s="1">
        <v>905</v>
      </c>
      <c r="B9676" s="1" t="s">
        <v>149</v>
      </c>
      <c r="C9676" s="1" t="s">
        <v>9586</v>
      </c>
      <c r="D9676" s="1">
        <v>245711</v>
      </c>
      <c r="E9676" s="1">
        <v>526721</v>
      </c>
      <c r="F9676" s="1">
        <v>6130</v>
      </c>
      <c r="G9676" s="3">
        <v>583</v>
      </c>
      <c r="H9676" s="3">
        <v>0</v>
      </c>
      <c r="I9676" s="3">
        <v>8453500</v>
      </c>
      <c r="J9676" s="3">
        <v>1350000</v>
      </c>
      <c r="K9676" s="3">
        <v>0</v>
      </c>
      <c r="L9676" s="3">
        <v>9803500</v>
      </c>
      <c r="M9676" s="3">
        <v>1633916.6674414803</v>
      </c>
      <c r="N9676" s="3">
        <v>1633916.6674414803</v>
      </c>
      <c r="O9676" s="9"/>
    </row>
    <row r="9677" spans="1:15" x14ac:dyDescent="0.25">
      <c r="A9677" s="1">
        <v>905</v>
      </c>
      <c r="B9677" s="1" t="s">
        <v>149</v>
      </c>
      <c r="C9677" s="1" t="s">
        <v>9587</v>
      </c>
      <c r="D9677" s="1">
        <v>245677</v>
      </c>
      <c r="E9677" s="1">
        <v>526722</v>
      </c>
      <c r="F9677" s="1">
        <v>6116</v>
      </c>
      <c r="G9677" s="3">
        <v>798</v>
      </c>
      <c r="H9677" s="3">
        <v>0</v>
      </c>
      <c r="I9677" s="3">
        <v>11571000</v>
      </c>
      <c r="J9677" s="3">
        <v>1350000</v>
      </c>
      <c r="K9677" s="3">
        <v>0</v>
      </c>
      <c r="L9677" s="3">
        <v>12921000</v>
      </c>
      <c r="M9677" s="3">
        <v>2153500.0010212031</v>
      </c>
      <c r="N9677" s="3">
        <v>2153500.0010212031</v>
      </c>
      <c r="O9677" s="9"/>
    </row>
    <row r="9678" spans="1:15" x14ac:dyDescent="0.25">
      <c r="A9678" s="1">
        <v>905</v>
      </c>
      <c r="B9678" s="1" t="s">
        <v>149</v>
      </c>
      <c r="C9678" s="1" t="s">
        <v>9588</v>
      </c>
      <c r="D9678" s="1">
        <v>245662</v>
      </c>
      <c r="E9678" s="1">
        <v>526723</v>
      </c>
      <c r="F9678" s="1">
        <v>6082</v>
      </c>
      <c r="G9678" s="3">
        <v>982</v>
      </c>
      <c r="H9678" s="3">
        <v>0</v>
      </c>
      <c r="I9678" s="3">
        <v>14239000</v>
      </c>
      <c r="J9678" s="3">
        <v>1350000</v>
      </c>
      <c r="K9678" s="3">
        <v>0</v>
      </c>
      <c r="L9678" s="3">
        <v>15589000</v>
      </c>
      <c r="M9678" s="3">
        <v>2598166.6678987336</v>
      </c>
      <c r="N9678" s="3">
        <v>2598166.6678987336</v>
      </c>
      <c r="O9678" s="9"/>
    </row>
    <row r="9679" spans="1:15" x14ac:dyDescent="0.25">
      <c r="A9679" s="1">
        <v>905</v>
      </c>
      <c r="B9679" s="1" t="s">
        <v>149</v>
      </c>
      <c r="C9679" s="1" t="s">
        <v>9589</v>
      </c>
      <c r="D9679" s="1">
        <v>245688</v>
      </c>
      <c r="E9679" s="1">
        <v>526724</v>
      </c>
      <c r="F9679" s="1">
        <v>6200</v>
      </c>
      <c r="G9679" s="3">
        <v>928</v>
      </c>
      <c r="H9679" s="3">
        <v>0</v>
      </c>
      <c r="I9679" s="3">
        <v>13456000</v>
      </c>
      <c r="J9679" s="3">
        <v>1350000</v>
      </c>
      <c r="K9679" s="3">
        <v>0</v>
      </c>
      <c r="L9679" s="3">
        <v>14806000</v>
      </c>
      <c r="M9679" s="3">
        <v>2467666.6678368496</v>
      </c>
      <c r="N9679" s="3">
        <v>2467666.6678368496</v>
      </c>
      <c r="O9679" s="9"/>
    </row>
    <row r="9680" spans="1:15" x14ac:dyDescent="0.25">
      <c r="A9680" s="1">
        <v>905</v>
      </c>
      <c r="B9680" s="1" t="s">
        <v>149</v>
      </c>
      <c r="C9680" s="1" t="s">
        <v>9590</v>
      </c>
      <c r="D9680" s="1">
        <v>245771</v>
      </c>
      <c r="E9680" s="1">
        <v>526725</v>
      </c>
      <c r="F9680" s="1">
        <v>6085</v>
      </c>
      <c r="G9680" s="3">
        <v>732</v>
      </c>
      <c r="H9680" s="3">
        <v>0</v>
      </c>
      <c r="I9680" s="3">
        <v>10614000</v>
      </c>
      <c r="J9680" s="3">
        <v>1350000</v>
      </c>
      <c r="K9680" s="3">
        <v>0</v>
      </c>
      <c r="L9680" s="3">
        <v>11964000</v>
      </c>
      <c r="M9680" s="3">
        <v>1994000.0009455674</v>
      </c>
      <c r="N9680" s="3">
        <v>1994000.0009455674</v>
      </c>
      <c r="O9680" s="9"/>
    </row>
    <row r="9681" spans="1:15" x14ac:dyDescent="0.25">
      <c r="A9681" s="1">
        <v>905</v>
      </c>
      <c r="B9681" s="1" t="s">
        <v>149</v>
      </c>
      <c r="C9681" s="1" t="s">
        <v>9591</v>
      </c>
      <c r="D9681" s="1">
        <v>245691</v>
      </c>
      <c r="E9681" s="1">
        <v>526726</v>
      </c>
      <c r="F9681" s="1">
        <v>680016</v>
      </c>
      <c r="G9681" s="3">
        <v>626</v>
      </c>
      <c r="H9681" s="3">
        <v>0</v>
      </c>
      <c r="I9681" s="3">
        <v>9077000</v>
      </c>
      <c r="J9681" s="3">
        <v>1350000</v>
      </c>
      <c r="K9681" s="3">
        <v>0</v>
      </c>
      <c r="L9681" s="3">
        <v>10427000</v>
      </c>
      <c r="M9681" s="3">
        <v>1737833.3341574247</v>
      </c>
      <c r="N9681" s="3">
        <v>1737833.3341574247</v>
      </c>
      <c r="O9681" s="9"/>
    </row>
    <row r="9682" spans="1:15" x14ac:dyDescent="0.25">
      <c r="A9682" s="1">
        <v>905</v>
      </c>
      <c r="B9682" s="1" t="s">
        <v>149</v>
      </c>
      <c r="C9682" s="1" t="s">
        <v>9592</v>
      </c>
      <c r="D9682" s="1">
        <v>245794</v>
      </c>
      <c r="E9682" s="1">
        <v>526727</v>
      </c>
      <c r="F9682" s="1">
        <v>6086</v>
      </c>
      <c r="G9682" s="3">
        <v>1028</v>
      </c>
      <c r="H9682" s="3">
        <v>0</v>
      </c>
      <c r="I9682" s="3">
        <v>14906000</v>
      </c>
      <c r="J9682" s="3">
        <v>1350000</v>
      </c>
      <c r="K9682" s="3">
        <v>0</v>
      </c>
      <c r="L9682" s="3">
        <v>16256000</v>
      </c>
      <c r="M9682" s="3">
        <v>2709333.3346181163</v>
      </c>
      <c r="N9682" s="3">
        <v>2709333.3346181163</v>
      </c>
      <c r="O9682" s="9"/>
    </row>
    <row r="9683" spans="1:15" x14ac:dyDescent="0.25">
      <c r="A9683" s="1">
        <v>905</v>
      </c>
      <c r="B9683" s="1" t="s">
        <v>149</v>
      </c>
      <c r="C9683" s="1" t="s">
        <v>9593</v>
      </c>
      <c r="D9683" s="1">
        <v>245781</v>
      </c>
      <c r="E9683" s="1">
        <v>526728</v>
      </c>
      <c r="F9683" s="1">
        <v>6123</v>
      </c>
      <c r="G9683" s="3">
        <v>931</v>
      </c>
      <c r="H9683" s="3">
        <v>0</v>
      </c>
      <c r="I9683" s="3">
        <v>13499500</v>
      </c>
      <c r="J9683" s="3">
        <v>1350000</v>
      </c>
      <c r="K9683" s="3">
        <v>0</v>
      </c>
      <c r="L9683" s="3">
        <v>14849500</v>
      </c>
      <c r="M9683" s="3">
        <v>2474916.6678402876</v>
      </c>
      <c r="N9683" s="3">
        <v>2474916.6678402876</v>
      </c>
      <c r="O9683" s="9"/>
    </row>
    <row r="9684" spans="1:15" x14ac:dyDescent="0.25">
      <c r="A9684" s="1">
        <v>905</v>
      </c>
      <c r="B9684" s="1" t="s">
        <v>149</v>
      </c>
      <c r="C9684" s="1" t="s">
        <v>9594</v>
      </c>
      <c r="D9684" s="1">
        <v>270936</v>
      </c>
      <c r="E9684" s="1">
        <v>526729</v>
      </c>
      <c r="F9684" s="1">
        <v>6201</v>
      </c>
      <c r="G9684" s="3">
        <v>1028</v>
      </c>
      <c r="H9684" s="3">
        <v>0</v>
      </c>
      <c r="I9684" s="3">
        <v>14906000</v>
      </c>
      <c r="J9684" s="3">
        <v>1350000</v>
      </c>
      <c r="K9684" s="3">
        <v>0</v>
      </c>
      <c r="L9684" s="3">
        <v>16256000</v>
      </c>
      <c r="M9684" s="3">
        <v>2709333.3346181163</v>
      </c>
      <c r="N9684" s="3">
        <v>2709333.3346181163</v>
      </c>
      <c r="O9684" s="9"/>
    </row>
    <row r="9685" spans="1:15" x14ac:dyDescent="0.25">
      <c r="A9685" s="1">
        <v>905</v>
      </c>
      <c r="B9685" s="1" t="s">
        <v>149</v>
      </c>
      <c r="C9685" s="1" t="s">
        <v>9595</v>
      </c>
      <c r="D9685" s="1">
        <v>270938</v>
      </c>
      <c r="E9685" s="1">
        <v>530694</v>
      </c>
      <c r="F9685" s="1">
        <v>6081</v>
      </c>
      <c r="G9685" s="3">
        <v>1162</v>
      </c>
      <c r="H9685" s="3">
        <v>0</v>
      </c>
      <c r="I9685" s="3">
        <v>16849000</v>
      </c>
      <c r="J9685" s="3">
        <v>1350000</v>
      </c>
      <c r="K9685" s="3">
        <v>0</v>
      </c>
      <c r="L9685" s="3">
        <v>18199000</v>
      </c>
      <c r="M9685" s="3">
        <v>3033166.6681050132</v>
      </c>
      <c r="N9685" s="3">
        <v>3033166.6681050132</v>
      </c>
      <c r="O9685" s="9"/>
    </row>
    <row r="9686" spans="1:15" x14ac:dyDescent="0.25">
      <c r="A9686" s="1">
        <v>905</v>
      </c>
      <c r="B9686" s="1" t="s">
        <v>149</v>
      </c>
      <c r="C9686" s="1" t="s">
        <v>9596</v>
      </c>
      <c r="D9686" s="1">
        <v>270939</v>
      </c>
      <c r="E9686" s="1">
        <v>526732</v>
      </c>
      <c r="F9686" s="1">
        <v>6146</v>
      </c>
      <c r="G9686" s="3">
        <v>1066</v>
      </c>
      <c r="H9686" s="3">
        <v>0</v>
      </c>
      <c r="I9686" s="3">
        <v>15457000</v>
      </c>
      <c r="J9686" s="3">
        <v>1350000</v>
      </c>
      <c r="K9686" s="3">
        <v>0</v>
      </c>
      <c r="L9686" s="3">
        <v>16807000</v>
      </c>
      <c r="M9686" s="3">
        <v>2801166.6679949975</v>
      </c>
      <c r="N9686" s="3">
        <v>2801166.6679949975</v>
      </c>
      <c r="O9686" s="9"/>
    </row>
    <row r="9687" spans="1:15" x14ac:dyDescent="0.25">
      <c r="A9687" s="1">
        <v>905</v>
      </c>
      <c r="B9687" s="1" t="s">
        <v>149</v>
      </c>
      <c r="C9687" s="1" t="s">
        <v>9597</v>
      </c>
      <c r="D9687" s="1">
        <v>270940</v>
      </c>
      <c r="E9687" s="1">
        <v>526734</v>
      </c>
      <c r="F9687" s="1">
        <v>240016</v>
      </c>
      <c r="G9687" s="3">
        <v>413</v>
      </c>
      <c r="H9687" s="3">
        <v>0</v>
      </c>
      <c r="I9687" s="3">
        <v>5988500</v>
      </c>
      <c r="J9687" s="3">
        <v>1350000</v>
      </c>
      <c r="K9687" s="3">
        <v>0</v>
      </c>
      <c r="L9687" s="3">
        <v>7338500</v>
      </c>
      <c r="M9687" s="3">
        <v>1223083.3339133272</v>
      </c>
      <c r="N9687" s="3">
        <v>1223083.3339133272</v>
      </c>
      <c r="O9687" s="9"/>
    </row>
    <row r="9688" spans="1:15" x14ac:dyDescent="0.25">
      <c r="A9688" s="1">
        <v>905</v>
      </c>
      <c r="B9688" s="1" t="s">
        <v>149</v>
      </c>
      <c r="C9688" s="1" t="s">
        <v>9598</v>
      </c>
      <c r="D9688" s="1">
        <v>270941</v>
      </c>
      <c r="E9688" s="1">
        <v>530696</v>
      </c>
      <c r="F9688" s="1">
        <v>240026</v>
      </c>
      <c r="G9688" s="3">
        <v>598</v>
      </c>
      <c r="H9688" s="3">
        <v>0</v>
      </c>
      <c r="I9688" s="3">
        <v>8671000</v>
      </c>
      <c r="J9688" s="3">
        <v>1350000</v>
      </c>
      <c r="K9688" s="3">
        <v>0</v>
      </c>
      <c r="L9688" s="3">
        <v>10021000</v>
      </c>
      <c r="M9688" s="3">
        <v>1670166.6674586702</v>
      </c>
      <c r="N9688" s="3">
        <v>1670166.6674586702</v>
      </c>
      <c r="O9688" s="9"/>
    </row>
    <row r="9689" spans="1:15" x14ac:dyDescent="0.25">
      <c r="A9689" s="1">
        <v>905</v>
      </c>
      <c r="B9689" s="1" t="s">
        <v>149</v>
      </c>
      <c r="C9689" s="1" t="s">
        <v>9599</v>
      </c>
      <c r="D9689" s="1">
        <v>270942</v>
      </c>
      <c r="E9689" s="1">
        <v>526736</v>
      </c>
      <c r="F9689" s="1">
        <v>6079</v>
      </c>
      <c r="G9689" s="3">
        <v>1104</v>
      </c>
      <c r="H9689" s="3">
        <v>0</v>
      </c>
      <c r="I9689" s="3">
        <v>16008000</v>
      </c>
      <c r="J9689" s="3">
        <v>1350000</v>
      </c>
      <c r="K9689" s="3">
        <v>0</v>
      </c>
      <c r="L9689" s="3">
        <v>17358000</v>
      </c>
      <c r="M9689" s="3">
        <v>2893000.0013718787</v>
      </c>
      <c r="N9689" s="3">
        <v>2893000.0013718787</v>
      </c>
      <c r="O9689" s="9"/>
    </row>
    <row r="9690" spans="1:15" x14ac:dyDescent="0.25">
      <c r="A9690" s="1">
        <v>905</v>
      </c>
      <c r="B9690" s="1" t="s">
        <v>149</v>
      </c>
      <c r="C9690" s="1" t="s">
        <v>9600</v>
      </c>
      <c r="D9690" s="1">
        <v>270943</v>
      </c>
      <c r="E9690" s="1">
        <v>526737</v>
      </c>
      <c r="F9690" s="1">
        <v>680042</v>
      </c>
      <c r="G9690" s="3">
        <v>847</v>
      </c>
      <c r="H9690" s="3">
        <v>10</v>
      </c>
      <c r="I9690" s="3">
        <v>12281500</v>
      </c>
      <c r="J9690" s="3">
        <v>1350000</v>
      </c>
      <c r="K9690" s="3">
        <v>159500</v>
      </c>
      <c r="L9690" s="3">
        <v>13791000</v>
      </c>
      <c r="M9690" s="3">
        <v>2298500.0010899631</v>
      </c>
      <c r="N9690" s="3">
        <v>2298500.0010899631</v>
      </c>
      <c r="O9690" s="9"/>
    </row>
    <row r="9691" spans="1:15" x14ac:dyDescent="0.25">
      <c r="A9691" s="1">
        <v>905</v>
      </c>
      <c r="B9691" s="1" t="s">
        <v>149</v>
      </c>
      <c r="C9691" s="1" t="s">
        <v>9601</v>
      </c>
      <c r="D9691" s="1">
        <v>270944</v>
      </c>
      <c r="E9691" s="1">
        <v>530697</v>
      </c>
      <c r="F9691" s="1">
        <v>6203</v>
      </c>
      <c r="G9691" s="3">
        <v>728</v>
      </c>
      <c r="H9691" s="3">
        <v>0</v>
      </c>
      <c r="I9691" s="3">
        <v>10556000</v>
      </c>
      <c r="J9691" s="3">
        <v>1350000</v>
      </c>
      <c r="K9691" s="3">
        <v>0</v>
      </c>
      <c r="L9691" s="3">
        <v>11906000</v>
      </c>
      <c r="M9691" s="3">
        <v>1984333.3342743167</v>
      </c>
      <c r="N9691" s="3">
        <v>1984333.3342743167</v>
      </c>
      <c r="O9691" s="9"/>
    </row>
    <row r="9692" spans="1:15" x14ac:dyDescent="0.25">
      <c r="A9692" s="1">
        <v>905</v>
      </c>
      <c r="B9692" s="1" t="s">
        <v>149</v>
      </c>
      <c r="C9692" s="1" t="s">
        <v>9602</v>
      </c>
      <c r="D9692" s="1">
        <v>270945</v>
      </c>
      <c r="E9692" s="1">
        <v>526742</v>
      </c>
      <c r="F9692" s="1">
        <v>240027</v>
      </c>
      <c r="G9692" s="3">
        <v>760</v>
      </c>
      <c r="H9692" s="3">
        <v>0</v>
      </c>
      <c r="I9692" s="3">
        <v>11020000</v>
      </c>
      <c r="J9692" s="3">
        <v>1350000</v>
      </c>
      <c r="K9692" s="3">
        <v>0</v>
      </c>
      <c r="L9692" s="3">
        <v>12370000</v>
      </c>
      <c r="M9692" s="3">
        <v>2061666.6676443219</v>
      </c>
      <c r="N9692" s="3">
        <v>2061666.6676443219</v>
      </c>
      <c r="O9692" s="9"/>
    </row>
    <row r="9693" spans="1:15" x14ac:dyDescent="0.25">
      <c r="A9693" s="1">
        <v>905</v>
      </c>
      <c r="B9693" s="1" t="s">
        <v>149</v>
      </c>
      <c r="C9693" s="1" t="s">
        <v>9603</v>
      </c>
      <c r="D9693" s="1">
        <v>270946</v>
      </c>
      <c r="E9693" s="1">
        <v>530699</v>
      </c>
      <c r="F9693" s="1">
        <v>6090</v>
      </c>
      <c r="G9693" s="3">
        <v>750</v>
      </c>
      <c r="H9693" s="3">
        <v>0</v>
      </c>
      <c r="I9693" s="3">
        <v>10875000</v>
      </c>
      <c r="J9693" s="3">
        <v>1350000</v>
      </c>
      <c r="K9693" s="3">
        <v>0</v>
      </c>
      <c r="L9693" s="3">
        <v>12225000</v>
      </c>
      <c r="M9693" s="3">
        <v>2037500.0009661952</v>
      </c>
      <c r="N9693" s="3">
        <v>2037500.0009661952</v>
      </c>
      <c r="O9693" s="9"/>
    </row>
    <row r="9694" spans="1:15" x14ac:dyDescent="0.25">
      <c r="A9694" s="1">
        <v>905</v>
      </c>
      <c r="B9694" s="1" t="s">
        <v>149</v>
      </c>
      <c r="C9694" s="1" t="s">
        <v>9604</v>
      </c>
      <c r="D9694" s="1">
        <v>245666</v>
      </c>
      <c r="E9694" s="1">
        <v>526743</v>
      </c>
      <c r="F9694" s="1">
        <v>6091</v>
      </c>
      <c r="G9694" s="3">
        <v>1242</v>
      </c>
      <c r="H9694" s="3">
        <v>0</v>
      </c>
      <c r="I9694" s="3">
        <v>18009000</v>
      </c>
      <c r="J9694" s="3">
        <v>1350000</v>
      </c>
      <c r="K9694" s="3">
        <v>0</v>
      </c>
      <c r="L9694" s="3">
        <v>19359000</v>
      </c>
      <c r="M9694" s="3">
        <v>3226500.0015300266</v>
      </c>
      <c r="N9694" s="3">
        <v>3226500.0015300266</v>
      </c>
      <c r="O9694" s="9"/>
    </row>
    <row r="9695" spans="1:15" x14ac:dyDescent="0.25">
      <c r="A9695" s="1">
        <v>905</v>
      </c>
      <c r="B9695" s="1" t="s">
        <v>149</v>
      </c>
      <c r="C9695" s="1" t="s">
        <v>9605</v>
      </c>
      <c r="D9695" s="1">
        <v>270947</v>
      </c>
      <c r="E9695" s="1">
        <v>530700</v>
      </c>
      <c r="F9695" s="1">
        <v>6140</v>
      </c>
      <c r="G9695" s="3">
        <v>740</v>
      </c>
      <c r="H9695" s="3">
        <v>0</v>
      </c>
      <c r="I9695" s="3">
        <v>10730000</v>
      </c>
      <c r="J9695" s="3">
        <v>1350000</v>
      </c>
      <c r="K9695" s="3">
        <v>0</v>
      </c>
      <c r="L9695" s="3">
        <v>12080000</v>
      </c>
      <c r="M9695" s="3">
        <v>2013333.3342880686</v>
      </c>
      <c r="N9695" s="3">
        <v>2013333.3342880686</v>
      </c>
      <c r="O9695" s="9"/>
    </row>
    <row r="9696" spans="1:15" x14ac:dyDescent="0.25">
      <c r="A9696" s="1">
        <v>905</v>
      </c>
      <c r="B9696" s="1" t="s">
        <v>149</v>
      </c>
      <c r="C9696" s="1" t="s">
        <v>9606</v>
      </c>
      <c r="D9696" s="1">
        <v>270950</v>
      </c>
      <c r="E9696" s="1">
        <v>530701</v>
      </c>
      <c r="F9696" s="1">
        <v>6142</v>
      </c>
      <c r="G9696" s="3">
        <v>1353</v>
      </c>
      <c r="H9696" s="3">
        <v>24</v>
      </c>
      <c r="I9696" s="3">
        <v>19618500</v>
      </c>
      <c r="J9696" s="3">
        <v>1350000</v>
      </c>
      <c r="K9696" s="3">
        <v>382800</v>
      </c>
      <c r="L9696" s="3">
        <v>21351300</v>
      </c>
      <c r="M9696" s="3">
        <v>3558550.0016874867</v>
      </c>
      <c r="N9696" s="3">
        <v>3558550.0016874867</v>
      </c>
      <c r="O9696" s="9"/>
    </row>
    <row r="9697" spans="1:15" x14ac:dyDescent="0.25">
      <c r="A9697" s="1">
        <v>905</v>
      </c>
      <c r="B9697" s="1" t="s">
        <v>149</v>
      </c>
      <c r="C9697" s="1" t="s">
        <v>9607</v>
      </c>
      <c r="D9697" s="1">
        <v>270951</v>
      </c>
      <c r="E9697" s="1">
        <v>526747</v>
      </c>
      <c r="F9697" s="1">
        <v>6099</v>
      </c>
      <c r="G9697" s="3">
        <v>630</v>
      </c>
      <c r="H9697" s="3">
        <v>0</v>
      </c>
      <c r="I9697" s="3">
        <v>9135000</v>
      </c>
      <c r="J9697" s="3">
        <v>1350000</v>
      </c>
      <c r="K9697" s="3">
        <v>0</v>
      </c>
      <c r="L9697" s="3">
        <v>10485000</v>
      </c>
      <c r="M9697" s="3">
        <v>1747500.0008286755</v>
      </c>
      <c r="N9697" s="3">
        <v>1747500.0008286755</v>
      </c>
      <c r="O9697" s="9"/>
    </row>
    <row r="9698" spans="1:15" x14ac:dyDescent="0.25">
      <c r="A9698" s="1">
        <v>905</v>
      </c>
      <c r="B9698" s="1" t="s">
        <v>149</v>
      </c>
      <c r="C9698" s="1" t="s">
        <v>9608</v>
      </c>
      <c r="D9698" s="1">
        <v>270952</v>
      </c>
      <c r="E9698" s="1">
        <v>526748</v>
      </c>
      <c r="F9698" s="1">
        <v>680021</v>
      </c>
      <c r="G9698" s="3">
        <v>841</v>
      </c>
      <c r="H9698" s="3">
        <v>0</v>
      </c>
      <c r="I9698" s="3">
        <v>12194500</v>
      </c>
      <c r="J9698" s="3">
        <v>1350000</v>
      </c>
      <c r="K9698" s="3">
        <v>0</v>
      </c>
      <c r="L9698" s="3">
        <v>13544500</v>
      </c>
      <c r="M9698" s="3">
        <v>2257416.6677371478</v>
      </c>
      <c r="N9698" s="3">
        <v>2257416.6677371478</v>
      </c>
      <c r="O9698" s="9"/>
    </row>
    <row r="9699" spans="1:15" x14ac:dyDescent="0.25">
      <c r="A9699" s="1">
        <v>905</v>
      </c>
      <c r="B9699" s="1" t="s">
        <v>149</v>
      </c>
      <c r="C9699" s="1" t="s">
        <v>9609</v>
      </c>
      <c r="D9699" s="1">
        <v>270953</v>
      </c>
      <c r="E9699" s="1">
        <v>530702</v>
      </c>
      <c r="F9699" s="1">
        <v>680052</v>
      </c>
      <c r="G9699" s="3">
        <v>966</v>
      </c>
      <c r="H9699" s="3">
        <v>0</v>
      </c>
      <c r="I9699" s="3">
        <v>14007000</v>
      </c>
      <c r="J9699" s="3">
        <v>1350000</v>
      </c>
      <c r="K9699" s="3">
        <v>0</v>
      </c>
      <c r="L9699" s="3">
        <v>15357000</v>
      </c>
      <c r="M9699" s="3">
        <v>2559500.0012137308</v>
      </c>
      <c r="N9699" s="3">
        <v>2559500.0012137308</v>
      </c>
      <c r="O9699" s="9"/>
    </row>
    <row r="9700" spans="1:15" x14ac:dyDescent="0.25">
      <c r="A9700" s="1">
        <v>905</v>
      </c>
      <c r="B9700" s="1" t="s">
        <v>149</v>
      </c>
      <c r="C9700" s="1" t="s">
        <v>9610</v>
      </c>
      <c r="D9700" s="1">
        <v>270954</v>
      </c>
      <c r="E9700" s="1">
        <v>548543</v>
      </c>
      <c r="F9700" s="1">
        <v>240077</v>
      </c>
      <c r="G9700" s="3">
        <v>1143</v>
      </c>
      <c r="H9700" s="3">
        <v>0</v>
      </c>
      <c r="I9700" s="3">
        <v>16573500</v>
      </c>
      <c r="J9700" s="3">
        <v>1350000</v>
      </c>
      <c r="K9700" s="3">
        <v>0</v>
      </c>
      <c r="L9700" s="3">
        <v>17923500</v>
      </c>
      <c r="M9700" s="3">
        <v>2987250.0014165728</v>
      </c>
      <c r="N9700" s="3">
        <v>2987250.0014165728</v>
      </c>
      <c r="O9700" s="9"/>
    </row>
    <row r="9701" spans="1:15" x14ac:dyDescent="0.25">
      <c r="A9701" s="1">
        <v>905</v>
      </c>
      <c r="B9701" s="1" t="s">
        <v>149</v>
      </c>
      <c r="C9701" s="1" t="s">
        <v>9611</v>
      </c>
      <c r="D9701" s="1">
        <v>270955</v>
      </c>
      <c r="E9701" s="1">
        <v>526241</v>
      </c>
      <c r="F9701" s="1">
        <v>6141</v>
      </c>
      <c r="G9701" s="3">
        <v>964</v>
      </c>
      <c r="H9701" s="3">
        <v>0</v>
      </c>
      <c r="I9701" s="3">
        <v>13978000</v>
      </c>
      <c r="J9701" s="3">
        <v>1350000</v>
      </c>
      <c r="K9701" s="3">
        <v>0</v>
      </c>
      <c r="L9701" s="3">
        <v>15328000</v>
      </c>
      <c r="M9701" s="3">
        <v>2554666.6678781058</v>
      </c>
      <c r="N9701" s="3">
        <v>2554666.6678781058</v>
      </c>
      <c r="O9701" s="9"/>
    </row>
    <row r="9702" spans="1:15" x14ac:dyDescent="0.25">
      <c r="A9702" s="1">
        <v>905</v>
      </c>
      <c r="B9702" s="1" t="s">
        <v>149</v>
      </c>
      <c r="C9702" s="1" t="s">
        <v>9612</v>
      </c>
      <c r="D9702" s="1">
        <v>270956</v>
      </c>
      <c r="E9702" s="1">
        <v>526242</v>
      </c>
      <c r="F9702" s="1">
        <v>6155</v>
      </c>
      <c r="G9702" s="3">
        <v>744</v>
      </c>
      <c r="H9702" s="3">
        <v>0</v>
      </c>
      <c r="I9702" s="3">
        <v>10788000</v>
      </c>
      <c r="J9702" s="3">
        <v>1350000</v>
      </c>
      <c r="K9702" s="3">
        <v>0</v>
      </c>
      <c r="L9702" s="3">
        <v>12138000</v>
      </c>
      <c r="M9702" s="3">
        <v>2023000.0009593193</v>
      </c>
      <c r="N9702" s="3">
        <v>2023000.0009593193</v>
      </c>
      <c r="O9702" s="9"/>
    </row>
    <row r="9703" spans="1:15" x14ac:dyDescent="0.25">
      <c r="A9703" s="1">
        <v>905</v>
      </c>
      <c r="B9703" s="1" t="s">
        <v>149</v>
      </c>
      <c r="C9703" s="1" t="s">
        <v>9613</v>
      </c>
      <c r="D9703" s="1">
        <v>270957</v>
      </c>
      <c r="E9703" s="1">
        <v>526243</v>
      </c>
      <c r="F9703" s="1">
        <v>6100</v>
      </c>
      <c r="G9703" s="3">
        <v>730</v>
      </c>
      <c r="H9703" s="3">
        <v>5</v>
      </c>
      <c r="I9703" s="3">
        <v>10585000</v>
      </c>
      <c r="J9703" s="3">
        <v>1350000</v>
      </c>
      <c r="K9703" s="3">
        <v>79750</v>
      </c>
      <c r="L9703" s="3">
        <v>12014750</v>
      </c>
      <c r="M9703" s="3">
        <v>2002458.3342829116</v>
      </c>
      <c r="N9703" s="3">
        <v>2002458.3342829116</v>
      </c>
      <c r="O9703" s="9"/>
    </row>
    <row r="9704" spans="1:15" x14ac:dyDescent="0.25">
      <c r="A9704" s="1">
        <v>905</v>
      </c>
      <c r="B9704" s="1" t="s">
        <v>149</v>
      </c>
      <c r="C9704" s="1" t="s">
        <v>9614</v>
      </c>
      <c r="D9704" s="1">
        <v>270958</v>
      </c>
      <c r="E9704" s="1">
        <v>526246</v>
      </c>
      <c r="F9704" s="1">
        <v>6125</v>
      </c>
      <c r="G9704" s="3">
        <v>503</v>
      </c>
      <c r="H9704" s="3">
        <v>0</v>
      </c>
      <c r="I9704" s="3">
        <v>7293500</v>
      </c>
      <c r="J9704" s="3">
        <v>1350000</v>
      </c>
      <c r="K9704" s="3">
        <v>0</v>
      </c>
      <c r="L9704" s="3">
        <v>8643500</v>
      </c>
      <c r="M9704" s="3">
        <v>1440583.334016467</v>
      </c>
      <c r="N9704" s="3">
        <v>1440583.334016467</v>
      </c>
      <c r="O9704" s="9"/>
    </row>
    <row r="9705" spans="1:15" x14ac:dyDescent="0.25">
      <c r="A9705" s="1">
        <v>905</v>
      </c>
      <c r="B9705" s="1" t="s">
        <v>149</v>
      </c>
      <c r="C9705" s="1" t="s">
        <v>9615</v>
      </c>
      <c r="D9705" s="1">
        <v>270959</v>
      </c>
      <c r="E9705" s="1">
        <v>526247</v>
      </c>
      <c r="F9705" s="1">
        <v>240028</v>
      </c>
      <c r="G9705" s="3">
        <v>651</v>
      </c>
      <c r="H9705" s="3">
        <v>0</v>
      </c>
      <c r="I9705" s="3">
        <v>9439500</v>
      </c>
      <c r="J9705" s="3">
        <v>1350000</v>
      </c>
      <c r="K9705" s="3">
        <v>0</v>
      </c>
      <c r="L9705" s="3">
        <v>10789500</v>
      </c>
      <c r="M9705" s="3">
        <v>1798250.0008527415</v>
      </c>
      <c r="N9705" s="3">
        <v>1798250.0008527415</v>
      </c>
      <c r="O9705" s="9"/>
    </row>
    <row r="9706" spans="1:15" x14ac:dyDescent="0.25">
      <c r="A9706" s="6">
        <v>905</v>
      </c>
      <c r="B9706" s="6" t="s">
        <v>149</v>
      </c>
      <c r="C9706" s="6"/>
      <c r="D9706" s="6"/>
      <c r="E9706" s="6"/>
      <c r="F9706" s="6"/>
      <c r="G9706" s="7">
        <v>85148</v>
      </c>
      <c r="H9706" s="7">
        <v>149</v>
      </c>
      <c r="I9706" s="7">
        <v>1234646000</v>
      </c>
      <c r="J9706" s="7">
        <v>128250000</v>
      </c>
      <c r="K9706" s="7">
        <v>2376550</v>
      </c>
      <c r="L9706" s="7">
        <v>1365272550</v>
      </c>
      <c r="M9706" s="7">
        <v>227545425.10790348</v>
      </c>
      <c r="N9706" s="7">
        <v>227545425.10790348</v>
      </c>
      <c r="O9706" s="9"/>
    </row>
    <row r="9707" spans="1:15" x14ac:dyDescent="0.25">
      <c r="A9707" s="1">
        <v>906</v>
      </c>
      <c r="B9707" s="1" t="s">
        <v>150</v>
      </c>
      <c r="C9707" s="1" t="s">
        <v>9616</v>
      </c>
      <c r="D9707" s="1">
        <v>246503</v>
      </c>
      <c r="E9707" s="1">
        <v>530833</v>
      </c>
      <c r="F9707" s="1">
        <v>1966</v>
      </c>
      <c r="G9707" s="3">
        <v>1806</v>
      </c>
      <c r="H9707" s="3">
        <v>1</v>
      </c>
      <c r="I9707" s="3">
        <v>26187000</v>
      </c>
      <c r="J9707" s="3">
        <v>1350000</v>
      </c>
      <c r="K9707" s="3">
        <v>15950</v>
      </c>
      <c r="L9707" s="3">
        <v>27552950</v>
      </c>
      <c r="M9707" s="3">
        <v>4592158.3355109636</v>
      </c>
      <c r="N9707" s="3">
        <v>4592158.3355109636</v>
      </c>
      <c r="O9707" s="9"/>
    </row>
    <row r="9708" spans="1:15" x14ac:dyDescent="0.25">
      <c r="A9708" s="1">
        <v>906</v>
      </c>
      <c r="B9708" s="1" t="s">
        <v>150</v>
      </c>
      <c r="C9708" s="1" t="s">
        <v>9617</v>
      </c>
      <c r="D9708" s="1">
        <v>246413</v>
      </c>
      <c r="E9708" s="1">
        <v>527070</v>
      </c>
      <c r="F9708" s="1">
        <v>1893</v>
      </c>
      <c r="G9708" s="3">
        <v>2684</v>
      </c>
      <c r="H9708" s="3">
        <v>2</v>
      </c>
      <c r="I9708" s="3">
        <v>38918000</v>
      </c>
      <c r="J9708" s="3">
        <v>1350000</v>
      </c>
      <c r="K9708" s="3">
        <v>31900</v>
      </c>
      <c r="L9708" s="3">
        <v>40299900</v>
      </c>
      <c r="M9708" s="3">
        <v>6716650.0031850776</v>
      </c>
      <c r="N9708" s="3">
        <v>6716650.0031850776</v>
      </c>
      <c r="O9708" s="9"/>
    </row>
    <row r="9709" spans="1:15" x14ac:dyDescent="0.25">
      <c r="A9709" s="1">
        <v>906</v>
      </c>
      <c r="B9709" s="1" t="s">
        <v>150</v>
      </c>
      <c r="C9709" s="1" t="s">
        <v>9618</v>
      </c>
      <c r="D9709" s="1">
        <v>246420</v>
      </c>
      <c r="E9709" s="1">
        <v>530834</v>
      </c>
      <c r="F9709" s="1">
        <v>1896</v>
      </c>
      <c r="G9709" s="3">
        <v>988</v>
      </c>
      <c r="H9709" s="3">
        <v>0</v>
      </c>
      <c r="I9709" s="3">
        <v>14326000</v>
      </c>
      <c r="J9709" s="3">
        <v>1350000</v>
      </c>
      <c r="K9709" s="3">
        <v>0</v>
      </c>
      <c r="L9709" s="3">
        <v>15676000</v>
      </c>
      <c r="M9709" s="3">
        <v>2612666.6679056096</v>
      </c>
      <c r="N9709" s="3">
        <v>2612666.6679056096</v>
      </c>
      <c r="O9709" s="9"/>
    </row>
    <row r="9710" spans="1:15" x14ac:dyDescent="0.25">
      <c r="A9710" s="1">
        <v>906</v>
      </c>
      <c r="B9710" s="1" t="s">
        <v>150</v>
      </c>
      <c r="C9710" s="1" t="s">
        <v>9619</v>
      </c>
      <c r="D9710" s="1">
        <v>246421</v>
      </c>
      <c r="E9710" s="1">
        <v>527071</v>
      </c>
      <c r="F9710" s="1">
        <v>1895</v>
      </c>
      <c r="G9710" s="3">
        <v>2341</v>
      </c>
      <c r="H9710" s="3">
        <v>7</v>
      </c>
      <c r="I9710" s="3">
        <v>33944500</v>
      </c>
      <c r="J9710" s="3">
        <v>1350000</v>
      </c>
      <c r="K9710" s="3">
        <v>111650</v>
      </c>
      <c r="L9710" s="3">
        <v>35406150</v>
      </c>
      <c r="M9710" s="3">
        <v>5901025.002798303</v>
      </c>
      <c r="N9710" s="3">
        <v>5901025.002798303</v>
      </c>
      <c r="O9710" s="9"/>
    </row>
    <row r="9711" spans="1:15" x14ac:dyDescent="0.25">
      <c r="A9711" s="1">
        <v>906</v>
      </c>
      <c r="B9711" s="1" t="s">
        <v>150</v>
      </c>
      <c r="C9711" s="1" t="s">
        <v>9620</v>
      </c>
      <c r="D9711" s="1">
        <v>246451</v>
      </c>
      <c r="E9711" s="1">
        <v>527072</v>
      </c>
      <c r="F9711" s="1">
        <v>80046</v>
      </c>
      <c r="G9711" s="3">
        <v>1200</v>
      </c>
      <c r="H9711" s="3">
        <v>30</v>
      </c>
      <c r="I9711" s="3">
        <v>17400000</v>
      </c>
      <c r="J9711" s="3">
        <v>1350000</v>
      </c>
      <c r="K9711" s="3">
        <v>478500</v>
      </c>
      <c r="L9711" s="3">
        <v>19228500</v>
      </c>
      <c r="M9711" s="3">
        <v>3204750.0015197126</v>
      </c>
      <c r="N9711" s="3">
        <v>3204750.0015197126</v>
      </c>
      <c r="O9711" s="9"/>
    </row>
    <row r="9712" spans="1:15" x14ac:dyDescent="0.25">
      <c r="A9712" s="1">
        <v>906</v>
      </c>
      <c r="B9712" s="1" t="s">
        <v>150</v>
      </c>
      <c r="C9712" s="1" t="s">
        <v>9621</v>
      </c>
      <c r="D9712" s="1">
        <v>246454</v>
      </c>
      <c r="E9712" s="1">
        <v>527073</v>
      </c>
      <c r="F9712" s="1">
        <v>790014</v>
      </c>
      <c r="G9712" s="3">
        <v>944</v>
      </c>
      <c r="H9712" s="3">
        <v>0</v>
      </c>
      <c r="I9712" s="3">
        <v>13688000</v>
      </c>
      <c r="J9712" s="3">
        <v>1350000</v>
      </c>
      <c r="K9712" s="3">
        <v>0</v>
      </c>
      <c r="L9712" s="3">
        <v>15038000</v>
      </c>
      <c r="M9712" s="3">
        <v>2506333.3345218524</v>
      </c>
      <c r="N9712" s="3">
        <v>2506333.3345218524</v>
      </c>
      <c r="O9712" s="9"/>
    </row>
    <row r="9713" spans="1:15" x14ac:dyDescent="0.25">
      <c r="A9713" s="1">
        <v>906</v>
      </c>
      <c r="B9713" s="1" t="s">
        <v>150</v>
      </c>
      <c r="C9713" s="1" t="s">
        <v>9622</v>
      </c>
      <c r="D9713" s="1">
        <v>246426</v>
      </c>
      <c r="E9713" s="1">
        <v>530835</v>
      </c>
      <c r="F9713" s="1">
        <v>1902</v>
      </c>
      <c r="G9713" s="3">
        <v>1255</v>
      </c>
      <c r="H9713" s="3">
        <v>5</v>
      </c>
      <c r="I9713" s="3">
        <v>18197500</v>
      </c>
      <c r="J9713" s="3">
        <v>1350000</v>
      </c>
      <c r="K9713" s="3">
        <v>79750</v>
      </c>
      <c r="L9713" s="3">
        <v>19627250</v>
      </c>
      <c r="M9713" s="3">
        <v>3271208.3348845607</v>
      </c>
      <c r="N9713" s="3">
        <v>3271208.3348845607</v>
      </c>
      <c r="O9713" s="9"/>
    </row>
    <row r="9714" spans="1:15" x14ac:dyDescent="0.25">
      <c r="A9714" s="1">
        <v>906</v>
      </c>
      <c r="B9714" s="1" t="s">
        <v>150</v>
      </c>
      <c r="C9714" s="1" t="s">
        <v>9623</v>
      </c>
      <c r="D9714" s="1">
        <v>246459</v>
      </c>
      <c r="E9714" s="1">
        <v>527074</v>
      </c>
      <c r="F9714" s="1">
        <v>1929</v>
      </c>
      <c r="G9714" s="3">
        <v>647</v>
      </c>
      <c r="H9714" s="3">
        <v>5</v>
      </c>
      <c r="I9714" s="3">
        <v>9381500</v>
      </c>
      <c r="J9714" s="3">
        <v>1350000</v>
      </c>
      <c r="K9714" s="3">
        <v>79750</v>
      </c>
      <c r="L9714" s="3">
        <v>10811250</v>
      </c>
      <c r="M9714" s="3">
        <v>1801875.0008544605</v>
      </c>
      <c r="N9714" s="3">
        <v>1801875.0008544605</v>
      </c>
      <c r="O9714" s="9"/>
    </row>
    <row r="9715" spans="1:15" x14ac:dyDescent="0.25">
      <c r="A9715" s="1">
        <v>906</v>
      </c>
      <c r="B9715" s="1" t="s">
        <v>150</v>
      </c>
      <c r="C9715" s="1" t="s">
        <v>9624</v>
      </c>
      <c r="D9715" s="1">
        <v>246466</v>
      </c>
      <c r="E9715" s="1">
        <v>527075</v>
      </c>
      <c r="F9715" s="1">
        <v>1945</v>
      </c>
      <c r="G9715" s="3">
        <v>835</v>
      </c>
      <c r="H9715" s="3">
        <v>5</v>
      </c>
      <c r="I9715" s="3">
        <v>12107500</v>
      </c>
      <c r="J9715" s="3">
        <v>1350000</v>
      </c>
      <c r="K9715" s="3">
        <v>79750</v>
      </c>
      <c r="L9715" s="3">
        <v>13537250</v>
      </c>
      <c r="M9715" s="3">
        <v>2256208.3344032415</v>
      </c>
      <c r="N9715" s="3">
        <v>2256208.3344032415</v>
      </c>
      <c r="O9715" s="9"/>
    </row>
    <row r="9716" spans="1:15" x14ac:dyDescent="0.25">
      <c r="A9716" s="1">
        <v>906</v>
      </c>
      <c r="B9716" s="1" t="s">
        <v>150</v>
      </c>
      <c r="C9716" s="1" t="s">
        <v>9625</v>
      </c>
      <c r="D9716" s="1">
        <v>246411</v>
      </c>
      <c r="E9716" s="1">
        <v>527076</v>
      </c>
      <c r="F9716" s="1">
        <v>1891</v>
      </c>
      <c r="G9716" s="3">
        <v>2012</v>
      </c>
      <c r="H9716" s="3">
        <v>18</v>
      </c>
      <c r="I9716" s="3">
        <v>29174000</v>
      </c>
      <c r="J9716" s="3">
        <v>1350000</v>
      </c>
      <c r="K9716" s="3">
        <v>287100</v>
      </c>
      <c r="L9716" s="3">
        <v>30811100</v>
      </c>
      <c r="M9716" s="3">
        <v>5135183.3357684696</v>
      </c>
      <c r="N9716" s="3">
        <v>5135183.3357684696</v>
      </c>
      <c r="O9716" s="9"/>
    </row>
    <row r="9717" spans="1:15" x14ac:dyDescent="0.25">
      <c r="A9717" s="1">
        <v>906</v>
      </c>
      <c r="B9717" s="1" t="s">
        <v>150</v>
      </c>
      <c r="C9717" s="1" t="s">
        <v>9626</v>
      </c>
      <c r="D9717" s="1">
        <v>246428</v>
      </c>
      <c r="E9717" s="1">
        <v>109762</v>
      </c>
      <c r="F9717" s="1">
        <v>80102</v>
      </c>
      <c r="G9717" s="3">
        <v>821</v>
      </c>
      <c r="H9717" s="3">
        <v>30</v>
      </c>
      <c r="I9717" s="3">
        <v>11904500</v>
      </c>
      <c r="J9717" s="3">
        <v>1350000</v>
      </c>
      <c r="K9717" s="3">
        <v>478500</v>
      </c>
      <c r="L9717" s="3">
        <v>13733000</v>
      </c>
      <c r="M9717" s="3">
        <v>2288833.3344187126</v>
      </c>
      <c r="N9717" s="3">
        <v>2288833.3344187126</v>
      </c>
      <c r="O9717" s="9"/>
    </row>
    <row r="9718" spans="1:15" x14ac:dyDescent="0.25">
      <c r="A9718" s="1">
        <v>906</v>
      </c>
      <c r="B9718" s="1" t="s">
        <v>150</v>
      </c>
      <c r="C9718" s="1" t="s">
        <v>9627</v>
      </c>
      <c r="D9718" s="1">
        <v>246433</v>
      </c>
      <c r="E9718" s="1">
        <v>527077</v>
      </c>
      <c r="F9718" s="1">
        <v>1906</v>
      </c>
      <c r="G9718" s="3">
        <v>1422</v>
      </c>
      <c r="H9718" s="3">
        <v>0</v>
      </c>
      <c r="I9718" s="3">
        <v>20619000</v>
      </c>
      <c r="J9718" s="3">
        <v>1350000</v>
      </c>
      <c r="K9718" s="3">
        <v>0</v>
      </c>
      <c r="L9718" s="3">
        <v>21969000</v>
      </c>
      <c r="M9718" s="3">
        <v>3661500.0017363061</v>
      </c>
      <c r="N9718" s="3">
        <v>3661500.0017363061</v>
      </c>
      <c r="O9718" s="9"/>
    </row>
    <row r="9719" spans="1:15" x14ac:dyDescent="0.25">
      <c r="A9719" s="1">
        <v>906</v>
      </c>
      <c r="B9719" s="1" t="s">
        <v>150</v>
      </c>
      <c r="C9719" s="1" t="s">
        <v>9628</v>
      </c>
      <c r="D9719" s="1">
        <v>246506</v>
      </c>
      <c r="E9719" s="1">
        <v>527078</v>
      </c>
      <c r="F9719" s="1">
        <v>1969</v>
      </c>
      <c r="G9719" s="3">
        <v>942</v>
      </c>
      <c r="H9719" s="3">
        <v>4</v>
      </c>
      <c r="I9719" s="3">
        <v>13659000</v>
      </c>
      <c r="J9719" s="3">
        <v>1350000</v>
      </c>
      <c r="K9719" s="3">
        <v>63800</v>
      </c>
      <c r="L9719" s="3">
        <v>15072800</v>
      </c>
      <c r="M9719" s="3">
        <v>2512133.3345246026</v>
      </c>
      <c r="N9719" s="3">
        <v>2512133.3345246026</v>
      </c>
      <c r="O9719" s="9"/>
    </row>
    <row r="9720" spans="1:15" x14ac:dyDescent="0.25">
      <c r="A9720" s="1">
        <v>906</v>
      </c>
      <c r="B9720" s="1" t="s">
        <v>150</v>
      </c>
      <c r="C9720" s="1" t="s">
        <v>9629</v>
      </c>
      <c r="D9720" s="1">
        <v>246489</v>
      </c>
      <c r="E9720" s="1">
        <v>530836</v>
      </c>
      <c r="F9720" s="1">
        <v>1949</v>
      </c>
      <c r="G9720" s="3">
        <v>995</v>
      </c>
      <c r="H9720" s="3">
        <v>26</v>
      </c>
      <c r="I9720" s="3">
        <v>14427500</v>
      </c>
      <c r="J9720" s="3">
        <v>1350000</v>
      </c>
      <c r="K9720" s="3">
        <v>414700</v>
      </c>
      <c r="L9720" s="3">
        <v>16192200</v>
      </c>
      <c r="M9720" s="3">
        <v>2698700.0012797406</v>
      </c>
      <c r="N9720" s="3">
        <v>2698700.0012797406</v>
      </c>
      <c r="O9720" s="9"/>
    </row>
    <row r="9721" spans="1:15" x14ac:dyDescent="0.25">
      <c r="A9721" s="1">
        <v>906</v>
      </c>
      <c r="B9721" s="1" t="s">
        <v>150</v>
      </c>
      <c r="C9721" s="1" t="s">
        <v>9630</v>
      </c>
      <c r="D9721" s="1">
        <v>246504</v>
      </c>
      <c r="E9721" s="1">
        <v>104439</v>
      </c>
      <c r="F9721" s="1">
        <v>1968</v>
      </c>
      <c r="G9721" s="3">
        <v>995</v>
      </c>
      <c r="H9721" s="3">
        <v>1</v>
      </c>
      <c r="I9721" s="3">
        <v>14427500</v>
      </c>
      <c r="J9721" s="3">
        <v>1350000</v>
      </c>
      <c r="K9721" s="3">
        <v>15950</v>
      </c>
      <c r="L9721" s="3">
        <v>15793450</v>
      </c>
      <c r="M9721" s="3">
        <v>2632241.6679148921</v>
      </c>
      <c r="N9721" s="3">
        <v>2632241.6679148921</v>
      </c>
      <c r="O9721" s="9"/>
    </row>
    <row r="9722" spans="1:15" x14ac:dyDescent="0.25">
      <c r="A9722" s="1">
        <v>906</v>
      </c>
      <c r="B9722" s="1" t="s">
        <v>150</v>
      </c>
      <c r="C9722" s="1" t="s">
        <v>9631</v>
      </c>
      <c r="D9722" s="1">
        <v>246478</v>
      </c>
      <c r="E9722" s="1">
        <v>527079</v>
      </c>
      <c r="F9722" s="1">
        <v>790001</v>
      </c>
      <c r="G9722" s="3">
        <v>720</v>
      </c>
      <c r="H9722" s="3">
        <v>4</v>
      </c>
      <c r="I9722" s="3">
        <v>10440000</v>
      </c>
      <c r="J9722" s="3">
        <v>1350000</v>
      </c>
      <c r="K9722" s="3">
        <v>63800</v>
      </c>
      <c r="L9722" s="3">
        <v>11853800</v>
      </c>
      <c r="M9722" s="3">
        <v>1975633.3342701911</v>
      </c>
      <c r="N9722" s="3">
        <v>1975633.3342701911</v>
      </c>
      <c r="O9722" s="9"/>
    </row>
    <row r="9723" spans="1:15" x14ac:dyDescent="0.25">
      <c r="A9723" s="1">
        <v>906</v>
      </c>
      <c r="B9723" s="1" t="s">
        <v>150</v>
      </c>
      <c r="C9723" s="1" t="s">
        <v>9632</v>
      </c>
      <c r="D9723" s="1">
        <v>246416</v>
      </c>
      <c r="E9723" s="1">
        <v>530837</v>
      </c>
      <c r="F9723" s="1">
        <v>1903</v>
      </c>
      <c r="G9723" s="3">
        <v>1419</v>
      </c>
      <c r="H9723" s="3">
        <v>10</v>
      </c>
      <c r="I9723" s="3">
        <v>20575500</v>
      </c>
      <c r="J9723" s="3">
        <v>1350000</v>
      </c>
      <c r="K9723" s="3">
        <v>159500</v>
      </c>
      <c r="L9723" s="3">
        <v>22085000</v>
      </c>
      <c r="M9723" s="3">
        <v>3680833.3350788075</v>
      </c>
      <c r="N9723" s="3">
        <v>3680833.3350788075</v>
      </c>
      <c r="O9723" s="9"/>
    </row>
    <row r="9724" spans="1:15" x14ac:dyDescent="0.25">
      <c r="A9724" s="1">
        <v>906</v>
      </c>
      <c r="B9724" s="1" t="s">
        <v>150</v>
      </c>
      <c r="C9724" s="1" t="s">
        <v>9633</v>
      </c>
      <c r="D9724" s="1">
        <v>246455</v>
      </c>
      <c r="E9724" s="1">
        <v>548364</v>
      </c>
      <c r="F9724" s="1">
        <v>80056</v>
      </c>
      <c r="G9724" s="3">
        <v>733</v>
      </c>
      <c r="H9724" s="3">
        <v>27</v>
      </c>
      <c r="I9724" s="3">
        <v>10628500</v>
      </c>
      <c r="J9724" s="3">
        <v>1350000</v>
      </c>
      <c r="K9724" s="3">
        <v>430650</v>
      </c>
      <c r="L9724" s="3">
        <v>12409150</v>
      </c>
      <c r="M9724" s="3">
        <v>2068191.6676474162</v>
      </c>
      <c r="N9724" s="3">
        <v>2068191.6676474162</v>
      </c>
      <c r="O9724" s="9"/>
    </row>
    <row r="9725" spans="1:15" x14ac:dyDescent="0.25">
      <c r="A9725" s="1">
        <v>906</v>
      </c>
      <c r="B9725" s="1" t="s">
        <v>150</v>
      </c>
      <c r="C9725" s="1" t="s">
        <v>9634</v>
      </c>
      <c r="D9725" s="1">
        <v>246409</v>
      </c>
      <c r="E9725" s="1">
        <v>527081</v>
      </c>
      <c r="F9725" s="1">
        <v>790020</v>
      </c>
      <c r="G9725" s="3">
        <v>611</v>
      </c>
      <c r="H9725" s="3">
        <v>2</v>
      </c>
      <c r="I9725" s="3">
        <v>8859500</v>
      </c>
      <c r="J9725" s="3">
        <v>1350000</v>
      </c>
      <c r="K9725" s="3">
        <v>31900</v>
      </c>
      <c r="L9725" s="3">
        <v>10241400</v>
      </c>
      <c r="M9725" s="3">
        <v>1706900.0008094227</v>
      </c>
      <c r="N9725" s="3">
        <v>1706900.0008094227</v>
      </c>
      <c r="O9725" s="9"/>
    </row>
    <row r="9726" spans="1:15" x14ac:dyDescent="0.25">
      <c r="A9726" s="1">
        <v>906</v>
      </c>
      <c r="B9726" s="1" t="s">
        <v>150</v>
      </c>
      <c r="C9726" s="1" t="s">
        <v>9635</v>
      </c>
      <c r="D9726" s="1">
        <v>246423</v>
      </c>
      <c r="E9726" s="1">
        <v>527082</v>
      </c>
      <c r="F9726" s="1">
        <v>1898</v>
      </c>
      <c r="G9726" s="3">
        <v>800</v>
      </c>
      <c r="H9726" s="3">
        <v>5</v>
      </c>
      <c r="I9726" s="3">
        <v>11600000</v>
      </c>
      <c r="J9726" s="3">
        <v>1350000</v>
      </c>
      <c r="K9726" s="3">
        <v>79750</v>
      </c>
      <c r="L9726" s="3">
        <v>13029750</v>
      </c>
      <c r="M9726" s="3">
        <v>2171625.0010297983</v>
      </c>
      <c r="N9726" s="3">
        <v>2171625.0010297983</v>
      </c>
      <c r="O9726" s="9"/>
    </row>
    <row r="9727" spans="1:15" x14ac:dyDescent="0.25">
      <c r="A9727" s="1">
        <v>906</v>
      </c>
      <c r="B9727" s="1" t="s">
        <v>150</v>
      </c>
      <c r="C9727" s="1" t="s">
        <v>9636</v>
      </c>
      <c r="D9727" s="1">
        <v>246429</v>
      </c>
      <c r="E9727" s="1">
        <v>530838</v>
      </c>
      <c r="F9727" s="1">
        <v>1905</v>
      </c>
      <c r="G9727" s="3">
        <v>1193</v>
      </c>
      <c r="H9727" s="3">
        <v>0</v>
      </c>
      <c r="I9727" s="3">
        <v>17298500</v>
      </c>
      <c r="J9727" s="3">
        <v>1350000</v>
      </c>
      <c r="K9727" s="3">
        <v>0</v>
      </c>
      <c r="L9727" s="3">
        <v>18648500</v>
      </c>
      <c r="M9727" s="3">
        <v>3108083.3348072059</v>
      </c>
      <c r="N9727" s="3">
        <v>3108083.3348072059</v>
      </c>
      <c r="O9727" s="9"/>
    </row>
    <row r="9728" spans="1:15" x14ac:dyDescent="0.25">
      <c r="A9728" s="1">
        <v>906</v>
      </c>
      <c r="B9728" s="1" t="s">
        <v>150</v>
      </c>
      <c r="C9728" s="1" t="s">
        <v>9637</v>
      </c>
      <c r="D9728" s="1">
        <v>246510</v>
      </c>
      <c r="E9728" s="1">
        <v>527083</v>
      </c>
      <c r="F9728" s="1">
        <v>1972</v>
      </c>
      <c r="G9728" s="3">
        <v>694</v>
      </c>
      <c r="H9728" s="3">
        <v>2</v>
      </c>
      <c r="I9728" s="3">
        <v>10063000</v>
      </c>
      <c r="J9728" s="3">
        <v>1350000</v>
      </c>
      <c r="K9728" s="3">
        <v>31900</v>
      </c>
      <c r="L9728" s="3">
        <v>11444900</v>
      </c>
      <c r="M9728" s="3">
        <v>1907483.334237874</v>
      </c>
      <c r="N9728" s="3">
        <v>1907483.334237874</v>
      </c>
      <c r="O9728" s="9"/>
    </row>
    <row r="9729" spans="1:15" x14ac:dyDescent="0.25">
      <c r="A9729" s="1">
        <v>906</v>
      </c>
      <c r="B9729" s="1" t="s">
        <v>150</v>
      </c>
      <c r="C9729" s="1" t="s">
        <v>9638</v>
      </c>
      <c r="D9729" s="1">
        <v>246460</v>
      </c>
      <c r="E9729" s="1">
        <v>527084</v>
      </c>
      <c r="F9729" s="1">
        <v>790043</v>
      </c>
      <c r="G9729" s="3">
        <v>839</v>
      </c>
      <c r="H9729" s="3">
        <v>23</v>
      </c>
      <c r="I9729" s="3">
        <v>12165500</v>
      </c>
      <c r="J9729" s="3">
        <v>1350000</v>
      </c>
      <c r="K9729" s="3">
        <v>366850</v>
      </c>
      <c r="L9729" s="3">
        <v>13882350</v>
      </c>
      <c r="M9729" s="3">
        <v>2313725.0010971827</v>
      </c>
      <c r="N9729" s="3">
        <v>2313725.0010971827</v>
      </c>
      <c r="O9729" s="9"/>
    </row>
    <row r="9730" spans="1:15" x14ac:dyDescent="0.25">
      <c r="A9730" s="1">
        <v>906</v>
      </c>
      <c r="B9730" s="1" t="s">
        <v>150</v>
      </c>
      <c r="C9730" s="1" t="s">
        <v>9639</v>
      </c>
      <c r="D9730" s="1">
        <v>246434</v>
      </c>
      <c r="E9730" s="1">
        <v>530839</v>
      </c>
      <c r="F9730" s="1">
        <v>80091</v>
      </c>
      <c r="G9730" s="3">
        <v>504</v>
      </c>
      <c r="H9730" s="3">
        <v>2</v>
      </c>
      <c r="I9730" s="3">
        <v>7308000</v>
      </c>
      <c r="J9730" s="3">
        <v>1350000</v>
      </c>
      <c r="K9730" s="3">
        <v>31900</v>
      </c>
      <c r="L9730" s="3">
        <v>8689900</v>
      </c>
      <c r="M9730" s="3">
        <v>1448316.6673534676</v>
      </c>
      <c r="N9730" s="3">
        <v>1448316.6673534676</v>
      </c>
      <c r="O9730" s="9"/>
    </row>
    <row r="9731" spans="1:15" x14ac:dyDescent="0.25">
      <c r="A9731" s="1">
        <v>906</v>
      </c>
      <c r="B9731" s="1" t="s">
        <v>150</v>
      </c>
      <c r="C9731" s="1" t="s">
        <v>9640</v>
      </c>
      <c r="D9731" s="1">
        <v>246516</v>
      </c>
      <c r="E9731" s="1">
        <v>527085</v>
      </c>
      <c r="F9731" s="1">
        <v>80094</v>
      </c>
      <c r="G9731" s="3">
        <v>869</v>
      </c>
      <c r="H9731" s="3">
        <v>15</v>
      </c>
      <c r="I9731" s="3">
        <v>12600500</v>
      </c>
      <c r="J9731" s="3">
        <v>1350000</v>
      </c>
      <c r="K9731" s="3">
        <v>239250</v>
      </c>
      <c r="L9731" s="3">
        <v>14189750</v>
      </c>
      <c r="M9731" s="3">
        <v>2364958.3344548116</v>
      </c>
      <c r="N9731" s="3">
        <v>2364958.3344548116</v>
      </c>
      <c r="O9731" s="9"/>
    </row>
    <row r="9732" spans="1:15" x14ac:dyDescent="0.25">
      <c r="A9732" s="1">
        <v>906</v>
      </c>
      <c r="B9732" s="1" t="s">
        <v>150</v>
      </c>
      <c r="C9732" s="1" t="s">
        <v>9641</v>
      </c>
      <c r="D9732" s="1">
        <v>246456</v>
      </c>
      <c r="E9732" s="1">
        <v>527086</v>
      </c>
      <c r="F9732" s="1">
        <v>1927</v>
      </c>
      <c r="G9732" s="3">
        <v>888</v>
      </c>
      <c r="H9732" s="3">
        <v>1</v>
      </c>
      <c r="I9732" s="3">
        <v>12876000</v>
      </c>
      <c r="J9732" s="3">
        <v>1350000</v>
      </c>
      <c r="K9732" s="3">
        <v>15950</v>
      </c>
      <c r="L9732" s="3">
        <v>14241950</v>
      </c>
      <c r="M9732" s="3">
        <v>2373658.3344589369</v>
      </c>
      <c r="N9732" s="3">
        <v>2373658.3344589369</v>
      </c>
      <c r="O9732" s="9"/>
    </row>
    <row r="9733" spans="1:15" x14ac:dyDescent="0.25">
      <c r="A9733" s="1">
        <v>906</v>
      </c>
      <c r="B9733" s="1" t="s">
        <v>150</v>
      </c>
      <c r="C9733" s="1" t="s">
        <v>9642</v>
      </c>
      <c r="D9733" s="1">
        <v>246485</v>
      </c>
      <c r="E9733" s="1">
        <v>527087</v>
      </c>
      <c r="F9733" s="1">
        <v>790055</v>
      </c>
      <c r="G9733" s="3">
        <v>966</v>
      </c>
      <c r="H9733" s="3">
        <v>20</v>
      </c>
      <c r="I9733" s="3">
        <v>14007000</v>
      </c>
      <c r="J9733" s="3">
        <v>1350000</v>
      </c>
      <c r="K9733" s="3">
        <v>319000</v>
      </c>
      <c r="L9733" s="3">
        <v>15676000</v>
      </c>
      <c r="M9733" s="3">
        <v>2612666.6679056096</v>
      </c>
      <c r="N9733" s="3">
        <v>2612666.6679056096</v>
      </c>
      <c r="O9733" s="9"/>
    </row>
    <row r="9734" spans="1:15" x14ac:dyDescent="0.25">
      <c r="A9734" s="1">
        <v>906</v>
      </c>
      <c r="B9734" s="1" t="s">
        <v>150</v>
      </c>
      <c r="C9734" s="1" t="s">
        <v>9643</v>
      </c>
      <c r="D9734" s="1">
        <v>246422</v>
      </c>
      <c r="E9734" s="1">
        <v>527088</v>
      </c>
      <c r="F9734" s="1">
        <v>88050</v>
      </c>
      <c r="G9734" s="3">
        <v>919</v>
      </c>
      <c r="H9734" s="3">
        <v>21</v>
      </c>
      <c r="I9734" s="3">
        <v>13325500</v>
      </c>
      <c r="J9734" s="3">
        <v>1350000</v>
      </c>
      <c r="K9734" s="3">
        <v>334950</v>
      </c>
      <c r="L9734" s="3">
        <v>15010450</v>
      </c>
      <c r="M9734" s="3">
        <v>2501741.6678530085</v>
      </c>
      <c r="N9734" s="3">
        <v>2501741.6678530085</v>
      </c>
      <c r="O9734" s="9"/>
    </row>
    <row r="9735" spans="1:15" x14ac:dyDescent="0.25">
      <c r="A9735" s="1">
        <v>906</v>
      </c>
      <c r="B9735" s="1" t="s">
        <v>150</v>
      </c>
      <c r="C9735" s="1" t="s">
        <v>9644</v>
      </c>
      <c r="D9735" s="1">
        <v>246430</v>
      </c>
      <c r="E9735" s="1">
        <v>548720</v>
      </c>
      <c r="F9735" s="1">
        <v>1904</v>
      </c>
      <c r="G9735" s="3">
        <v>1011</v>
      </c>
      <c r="H9735" s="3">
        <v>14</v>
      </c>
      <c r="I9735" s="3">
        <v>14659500</v>
      </c>
      <c r="J9735" s="3">
        <v>1350000</v>
      </c>
      <c r="K9735" s="3">
        <v>223300</v>
      </c>
      <c r="L9735" s="3">
        <v>16232800</v>
      </c>
      <c r="M9735" s="3">
        <v>2705466.667949616</v>
      </c>
      <c r="N9735" s="3">
        <v>2705466.667949616</v>
      </c>
      <c r="O9735" s="9"/>
    </row>
    <row r="9736" spans="1:15" x14ac:dyDescent="0.25">
      <c r="A9736" s="1">
        <v>906</v>
      </c>
      <c r="B9736" s="1" t="s">
        <v>150</v>
      </c>
      <c r="C9736" s="1" t="s">
        <v>9645</v>
      </c>
      <c r="D9736" s="1">
        <v>246498</v>
      </c>
      <c r="E9736" s="1">
        <v>527089</v>
      </c>
      <c r="F9736" s="1">
        <v>1956</v>
      </c>
      <c r="G9736" s="3">
        <v>831</v>
      </c>
      <c r="H9736" s="3">
        <v>18</v>
      </c>
      <c r="I9736" s="3">
        <v>12049500</v>
      </c>
      <c r="J9736" s="3">
        <v>1350000</v>
      </c>
      <c r="K9736" s="3">
        <v>287100</v>
      </c>
      <c r="L9736" s="3">
        <v>13686600</v>
      </c>
      <c r="M9736" s="3">
        <v>2281100.0010817121</v>
      </c>
      <c r="N9736" s="3">
        <v>2281100.0010817121</v>
      </c>
      <c r="O9736" s="9"/>
    </row>
    <row r="9737" spans="1:15" x14ac:dyDescent="0.25">
      <c r="A9737" s="1">
        <v>906</v>
      </c>
      <c r="B9737" s="1" t="s">
        <v>150</v>
      </c>
      <c r="C9737" s="1" t="s">
        <v>9646</v>
      </c>
      <c r="D9737" s="1">
        <v>246417</v>
      </c>
      <c r="E9737" s="1">
        <v>527090</v>
      </c>
      <c r="F9737" s="1">
        <v>790004</v>
      </c>
      <c r="G9737" s="3">
        <v>1454</v>
      </c>
      <c r="H9737" s="3">
        <v>6</v>
      </c>
      <c r="I9737" s="3">
        <v>21083000</v>
      </c>
      <c r="J9737" s="3">
        <v>1350000</v>
      </c>
      <c r="K9737" s="3">
        <v>95700</v>
      </c>
      <c r="L9737" s="3">
        <v>22528700</v>
      </c>
      <c r="M9737" s="3">
        <v>3754783.3351138751</v>
      </c>
      <c r="N9737" s="3">
        <v>3754783.3351138751</v>
      </c>
      <c r="O9737" s="9"/>
    </row>
    <row r="9738" spans="1:15" x14ac:dyDescent="0.25">
      <c r="A9738" s="1">
        <v>906</v>
      </c>
      <c r="B9738" s="1" t="s">
        <v>150</v>
      </c>
      <c r="C9738" s="1" t="s">
        <v>9647</v>
      </c>
      <c r="D9738" s="1">
        <v>246463</v>
      </c>
      <c r="E9738" s="1">
        <v>527091</v>
      </c>
      <c r="F9738" s="1">
        <v>1933</v>
      </c>
      <c r="G9738" s="3">
        <v>1021</v>
      </c>
      <c r="H9738" s="3">
        <v>2</v>
      </c>
      <c r="I9738" s="3">
        <v>14804500</v>
      </c>
      <c r="J9738" s="3">
        <v>1350000</v>
      </c>
      <c r="K9738" s="3">
        <v>31900</v>
      </c>
      <c r="L9738" s="3">
        <v>16186400</v>
      </c>
      <c r="M9738" s="3">
        <v>2697733.3346126154</v>
      </c>
      <c r="N9738" s="3">
        <v>2697733.3346126154</v>
      </c>
      <c r="O9738" s="9"/>
    </row>
    <row r="9739" spans="1:15" x14ac:dyDescent="0.25">
      <c r="A9739" s="1">
        <v>906</v>
      </c>
      <c r="B9739" s="1" t="s">
        <v>150</v>
      </c>
      <c r="C9739" s="1" t="s">
        <v>9480</v>
      </c>
      <c r="D9739" s="1">
        <v>246511</v>
      </c>
      <c r="E9739" s="1">
        <v>527092</v>
      </c>
      <c r="F9739" s="1">
        <v>1971</v>
      </c>
      <c r="G9739" s="3">
        <v>825</v>
      </c>
      <c r="H9739" s="3">
        <v>25</v>
      </c>
      <c r="I9739" s="3">
        <v>11962500</v>
      </c>
      <c r="J9739" s="3">
        <v>1350000</v>
      </c>
      <c r="K9739" s="3">
        <v>398750</v>
      </c>
      <c r="L9739" s="3">
        <v>13711250</v>
      </c>
      <c r="M9739" s="3">
        <v>2285208.3344169934</v>
      </c>
      <c r="N9739" s="3">
        <v>2285208.3344169934</v>
      </c>
      <c r="O9739" s="9"/>
    </row>
    <row r="9740" spans="1:15" x14ac:dyDescent="0.25">
      <c r="A9740" s="1">
        <v>906</v>
      </c>
      <c r="B9740" s="1" t="s">
        <v>150</v>
      </c>
      <c r="C9740" s="1" t="s">
        <v>9648</v>
      </c>
      <c r="D9740" s="1">
        <v>246473</v>
      </c>
      <c r="E9740" s="1">
        <v>527093</v>
      </c>
      <c r="F9740" s="1">
        <v>80059</v>
      </c>
      <c r="G9740" s="3">
        <v>899</v>
      </c>
      <c r="H9740" s="3">
        <v>7</v>
      </c>
      <c r="I9740" s="3">
        <v>13035500</v>
      </c>
      <c r="J9740" s="3">
        <v>1350000</v>
      </c>
      <c r="K9740" s="3">
        <v>111650</v>
      </c>
      <c r="L9740" s="3">
        <v>14497150</v>
      </c>
      <c r="M9740" s="3">
        <v>2416191.6678124401</v>
      </c>
      <c r="N9740" s="3">
        <v>2416191.6678124401</v>
      </c>
      <c r="O9740" s="9"/>
    </row>
    <row r="9741" spans="1:15" x14ac:dyDescent="0.25">
      <c r="A9741" s="1">
        <v>906</v>
      </c>
      <c r="B9741" s="1" t="s">
        <v>150</v>
      </c>
      <c r="C9741" s="1" t="s">
        <v>9649</v>
      </c>
      <c r="D9741" s="1">
        <v>246431</v>
      </c>
      <c r="E9741" s="1">
        <v>527094</v>
      </c>
      <c r="F9741" s="1">
        <v>80115</v>
      </c>
      <c r="G9741" s="3">
        <v>915</v>
      </c>
      <c r="H9741" s="3">
        <v>0</v>
      </c>
      <c r="I9741" s="3">
        <v>13267500</v>
      </c>
      <c r="J9741" s="3">
        <v>1350000</v>
      </c>
      <c r="K9741" s="3">
        <v>0</v>
      </c>
      <c r="L9741" s="3">
        <v>14617500</v>
      </c>
      <c r="M9741" s="3">
        <v>2436250.0011552852</v>
      </c>
      <c r="N9741" s="3">
        <v>2436250.0011552852</v>
      </c>
      <c r="O9741" s="9"/>
    </row>
    <row r="9742" spans="1:15" x14ac:dyDescent="0.25">
      <c r="A9742" s="1">
        <v>906</v>
      </c>
      <c r="B9742" s="1" t="s">
        <v>150</v>
      </c>
      <c r="C9742" s="1" t="s">
        <v>9650</v>
      </c>
      <c r="D9742" s="1">
        <v>246492</v>
      </c>
      <c r="E9742" s="1">
        <v>527095</v>
      </c>
      <c r="F9742" s="1">
        <v>1952</v>
      </c>
      <c r="G9742" s="3">
        <v>1565</v>
      </c>
      <c r="H9742" s="3">
        <v>14</v>
      </c>
      <c r="I9742" s="3">
        <v>22692500</v>
      </c>
      <c r="J9742" s="3">
        <v>1350000</v>
      </c>
      <c r="K9742" s="3">
        <v>223300</v>
      </c>
      <c r="L9742" s="3">
        <v>24265800</v>
      </c>
      <c r="M9742" s="3">
        <v>4044300.0019178325</v>
      </c>
      <c r="N9742" s="3">
        <v>4044300.0019178325</v>
      </c>
      <c r="O9742" s="9"/>
    </row>
    <row r="9743" spans="1:15" x14ac:dyDescent="0.25">
      <c r="A9743" s="1">
        <v>906</v>
      </c>
      <c r="B9743" s="1" t="s">
        <v>150</v>
      </c>
      <c r="C9743" s="1" t="s">
        <v>9651</v>
      </c>
      <c r="D9743" s="1">
        <v>246479</v>
      </c>
      <c r="E9743" s="1">
        <v>527096</v>
      </c>
      <c r="F9743" s="1">
        <v>80051</v>
      </c>
      <c r="G9743" s="3">
        <v>931</v>
      </c>
      <c r="H9743" s="3">
        <v>12</v>
      </c>
      <c r="I9743" s="3">
        <v>13499500</v>
      </c>
      <c r="J9743" s="3">
        <v>1350000</v>
      </c>
      <c r="K9743" s="3">
        <v>191400</v>
      </c>
      <c r="L9743" s="3">
        <v>15040900</v>
      </c>
      <c r="M9743" s="3">
        <v>2506816.667855415</v>
      </c>
      <c r="N9743" s="3">
        <v>2506816.667855415</v>
      </c>
      <c r="O9743" s="9"/>
    </row>
    <row r="9744" spans="1:15" x14ac:dyDescent="0.25">
      <c r="A9744" s="1">
        <v>906</v>
      </c>
      <c r="B9744" s="1" t="s">
        <v>150</v>
      </c>
      <c r="C9744" s="1" t="s">
        <v>9652</v>
      </c>
      <c r="D9744" s="1">
        <v>246482</v>
      </c>
      <c r="E9744" s="1">
        <v>527097</v>
      </c>
      <c r="F9744" s="1">
        <v>1941</v>
      </c>
      <c r="G9744" s="3">
        <v>881</v>
      </c>
      <c r="H9744" s="3">
        <v>5</v>
      </c>
      <c r="I9744" s="3">
        <v>12774500</v>
      </c>
      <c r="J9744" s="3">
        <v>1350000</v>
      </c>
      <c r="K9744" s="3">
        <v>79750</v>
      </c>
      <c r="L9744" s="3">
        <v>14204250</v>
      </c>
      <c r="M9744" s="3">
        <v>2367375.0011226241</v>
      </c>
      <c r="N9744" s="3">
        <v>2367375.0011226241</v>
      </c>
      <c r="O9744" s="9"/>
    </row>
    <row r="9745" spans="1:15" x14ac:dyDescent="0.25">
      <c r="A9745" s="1">
        <v>906</v>
      </c>
      <c r="B9745" s="1" t="s">
        <v>150</v>
      </c>
      <c r="C9745" s="1" t="s">
        <v>9653</v>
      </c>
      <c r="D9745" s="1">
        <v>246467</v>
      </c>
      <c r="E9745" s="1">
        <v>530840</v>
      </c>
      <c r="F9745" s="1">
        <v>1944</v>
      </c>
      <c r="G9745" s="3">
        <v>1521</v>
      </c>
      <c r="H9745" s="3">
        <v>3</v>
      </c>
      <c r="I9745" s="3">
        <v>22054500</v>
      </c>
      <c r="J9745" s="3">
        <v>1350000</v>
      </c>
      <c r="K9745" s="3">
        <v>47850</v>
      </c>
      <c r="L9745" s="3">
        <v>23452350</v>
      </c>
      <c r="M9745" s="3">
        <v>3908725.0018535419</v>
      </c>
      <c r="N9745" s="3">
        <v>3908725.0018535419</v>
      </c>
      <c r="O9745" s="9"/>
    </row>
    <row r="9746" spans="1:15" x14ac:dyDescent="0.25">
      <c r="A9746" s="1">
        <v>906</v>
      </c>
      <c r="B9746" s="1" t="s">
        <v>150</v>
      </c>
      <c r="C9746" s="1" t="s">
        <v>9654</v>
      </c>
      <c r="D9746" s="1">
        <v>246517</v>
      </c>
      <c r="E9746" s="1">
        <v>527098</v>
      </c>
      <c r="F9746" s="1">
        <v>1975</v>
      </c>
      <c r="G9746" s="3">
        <v>775</v>
      </c>
      <c r="H9746" s="3">
        <v>1</v>
      </c>
      <c r="I9746" s="3">
        <v>11237500</v>
      </c>
      <c r="J9746" s="3">
        <v>1350000</v>
      </c>
      <c r="K9746" s="3">
        <v>15950</v>
      </c>
      <c r="L9746" s="3">
        <v>12603450</v>
      </c>
      <c r="M9746" s="3">
        <v>2100575.0009961058</v>
      </c>
      <c r="N9746" s="3">
        <v>2100575.0009961058</v>
      </c>
      <c r="O9746" s="9"/>
    </row>
    <row r="9747" spans="1:15" x14ac:dyDescent="0.25">
      <c r="A9747" s="1">
        <v>906</v>
      </c>
      <c r="B9747" s="1" t="s">
        <v>150</v>
      </c>
      <c r="C9747" s="1" t="s">
        <v>9655</v>
      </c>
      <c r="D9747" s="1">
        <v>246435</v>
      </c>
      <c r="E9747" s="1">
        <v>527099</v>
      </c>
      <c r="F9747" s="1">
        <v>1909</v>
      </c>
      <c r="G9747" s="3">
        <v>624</v>
      </c>
      <c r="H9747" s="3">
        <v>12</v>
      </c>
      <c r="I9747" s="3">
        <v>9048000</v>
      </c>
      <c r="J9747" s="3">
        <v>1350000</v>
      </c>
      <c r="K9747" s="3">
        <v>191400</v>
      </c>
      <c r="L9747" s="3">
        <v>10589400</v>
      </c>
      <c r="M9747" s="3">
        <v>1764900.0008369267</v>
      </c>
      <c r="N9747" s="3">
        <v>1764900.0008369267</v>
      </c>
      <c r="O9747" s="9"/>
    </row>
    <row r="9748" spans="1:15" x14ac:dyDescent="0.25">
      <c r="A9748" s="1">
        <v>906</v>
      </c>
      <c r="B9748" s="1" t="s">
        <v>150</v>
      </c>
      <c r="C9748" s="1" t="s">
        <v>9656</v>
      </c>
      <c r="D9748" s="1">
        <v>246437</v>
      </c>
      <c r="E9748" s="1">
        <v>527100</v>
      </c>
      <c r="F9748" s="1">
        <v>1911</v>
      </c>
      <c r="G9748" s="3">
        <v>613</v>
      </c>
      <c r="H9748" s="3">
        <v>16</v>
      </c>
      <c r="I9748" s="3">
        <v>8888500</v>
      </c>
      <c r="J9748" s="3">
        <v>1350000</v>
      </c>
      <c r="K9748" s="3">
        <v>255200</v>
      </c>
      <c r="L9748" s="3">
        <v>10493700</v>
      </c>
      <c r="M9748" s="3">
        <v>1748950.000829363</v>
      </c>
      <c r="N9748" s="3">
        <v>1748950.000829363</v>
      </c>
      <c r="O9748" s="9"/>
    </row>
    <row r="9749" spans="1:15" x14ac:dyDescent="0.25">
      <c r="A9749" s="1">
        <v>906</v>
      </c>
      <c r="B9749" s="1" t="s">
        <v>150</v>
      </c>
      <c r="C9749" s="1" t="s">
        <v>9657</v>
      </c>
      <c r="D9749" s="1">
        <v>246440</v>
      </c>
      <c r="E9749" s="1">
        <v>530841</v>
      </c>
      <c r="F9749" s="1">
        <v>790052</v>
      </c>
      <c r="G9749" s="3">
        <v>714</v>
      </c>
      <c r="H9749" s="3">
        <v>15</v>
      </c>
      <c r="I9749" s="3">
        <v>10353000</v>
      </c>
      <c r="J9749" s="3">
        <v>1350000</v>
      </c>
      <c r="K9749" s="3">
        <v>239250</v>
      </c>
      <c r="L9749" s="3">
        <v>11942250</v>
      </c>
      <c r="M9749" s="3">
        <v>1990375.0009438484</v>
      </c>
      <c r="N9749" s="3">
        <v>1990375.0009438484</v>
      </c>
      <c r="O9749" s="9"/>
    </row>
    <row r="9750" spans="1:15" x14ac:dyDescent="0.25">
      <c r="A9750" s="1">
        <v>906</v>
      </c>
      <c r="B9750" s="1" t="s">
        <v>150</v>
      </c>
      <c r="C9750" s="1" t="s">
        <v>9658</v>
      </c>
      <c r="D9750" s="1">
        <v>246468</v>
      </c>
      <c r="E9750" s="1">
        <v>527101</v>
      </c>
      <c r="F9750" s="1">
        <v>790036</v>
      </c>
      <c r="G9750" s="3">
        <v>724</v>
      </c>
      <c r="H9750" s="3">
        <v>3</v>
      </c>
      <c r="I9750" s="3">
        <v>10498000</v>
      </c>
      <c r="J9750" s="3">
        <v>1350000</v>
      </c>
      <c r="K9750" s="3">
        <v>47850</v>
      </c>
      <c r="L9750" s="3">
        <v>11895850</v>
      </c>
      <c r="M9750" s="3">
        <v>1982641.6676068478</v>
      </c>
      <c r="N9750" s="3">
        <v>1982641.6676068478</v>
      </c>
      <c r="O9750" s="9"/>
    </row>
    <row r="9751" spans="1:15" x14ac:dyDescent="0.25">
      <c r="A9751" s="1">
        <v>906</v>
      </c>
      <c r="B9751" s="1" t="s">
        <v>150</v>
      </c>
      <c r="C9751" s="1" t="s">
        <v>9659</v>
      </c>
      <c r="D9751" s="1">
        <v>246464</v>
      </c>
      <c r="E9751" s="1">
        <v>548330</v>
      </c>
      <c r="F9751" s="1">
        <v>1931</v>
      </c>
      <c r="G9751" s="3">
        <v>980</v>
      </c>
      <c r="H9751" s="3">
        <v>14</v>
      </c>
      <c r="I9751" s="3">
        <v>14210000</v>
      </c>
      <c r="J9751" s="3">
        <v>1350000</v>
      </c>
      <c r="K9751" s="3">
        <v>223300</v>
      </c>
      <c r="L9751" s="3">
        <v>15783300</v>
      </c>
      <c r="M9751" s="3">
        <v>2630550.0012474232</v>
      </c>
      <c r="N9751" s="3">
        <v>2630550.0012474232</v>
      </c>
      <c r="O9751" s="9"/>
    </row>
    <row r="9752" spans="1:15" x14ac:dyDescent="0.25">
      <c r="A9752" s="1">
        <v>906</v>
      </c>
      <c r="B9752" s="1" t="s">
        <v>150</v>
      </c>
      <c r="C9752" s="1" t="s">
        <v>9660</v>
      </c>
      <c r="D9752" s="1">
        <v>246474</v>
      </c>
      <c r="E9752" s="1">
        <v>530842</v>
      </c>
      <c r="F9752" s="1">
        <v>1938</v>
      </c>
      <c r="G9752" s="3">
        <v>1185</v>
      </c>
      <c r="H9752" s="3">
        <v>11</v>
      </c>
      <c r="I9752" s="3">
        <v>17182500</v>
      </c>
      <c r="J9752" s="3">
        <v>1350000</v>
      </c>
      <c r="K9752" s="3">
        <v>175450</v>
      </c>
      <c r="L9752" s="3">
        <v>18707950</v>
      </c>
      <c r="M9752" s="3">
        <v>3117991.668145238</v>
      </c>
      <c r="N9752" s="3">
        <v>3117991.668145238</v>
      </c>
      <c r="O9752" s="9"/>
    </row>
    <row r="9753" spans="1:15" x14ac:dyDescent="0.25">
      <c r="A9753" s="1">
        <v>906</v>
      </c>
      <c r="B9753" s="1" t="s">
        <v>150</v>
      </c>
      <c r="C9753" s="1" t="s">
        <v>9661</v>
      </c>
      <c r="D9753" s="1">
        <v>246436</v>
      </c>
      <c r="E9753" s="1">
        <v>527102</v>
      </c>
      <c r="F9753" s="1">
        <v>1908</v>
      </c>
      <c r="G9753" s="3">
        <v>687</v>
      </c>
      <c r="H9753" s="3">
        <v>3</v>
      </c>
      <c r="I9753" s="3">
        <v>9961500</v>
      </c>
      <c r="J9753" s="3">
        <v>1350000</v>
      </c>
      <c r="K9753" s="3">
        <v>47850</v>
      </c>
      <c r="L9753" s="3">
        <v>11359350</v>
      </c>
      <c r="M9753" s="3">
        <v>1893225.0008977791</v>
      </c>
      <c r="N9753" s="3">
        <v>1893225.0008977791</v>
      </c>
      <c r="O9753" s="9"/>
    </row>
    <row r="9754" spans="1:15" x14ac:dyDescent="0.25">
      <c r="A9754" s="1">
        <v>906</v>
      </c>
      <c r="B9754" s="1" t="s">
        <v>150</v>
      </c>
      <c r="C9754" s="1" t="s">
        <v>9662</v>
      </c>
      <c r="D9754" s="1">
        <v>246475</v>
      </c>
      <c r="E9754" s="1">
        <v>527103</v>
      </c>
      <c r="F9754" s="1">
        <v>80060</v>
      </c>
      <c r="G9754" s="3">
        <v>810</v>
      </c>
      <c r="H9754" s="3">
        <v>3</v>
      </c>
      <c r="I9754" s="3">
        <v>11745000</v>
      </c>
      <c r="J9754" s="3">
        <v>1350000</v>
      </c>
      <c r="K9754" s="3">
        <v>47850</v>
      </c>
      <c r="L9754" s="3">
        <v>13142850</v>
      </c>
      <c r="M9754" s="3">
        <v>2190475.0010387371</v>
      </c>
      <c r="N9754" s="3">
        <v>2190475.0010387371</v>
      </c>
      <c r="O9754" s="9"/>
    </row>
    <row r="9755" spans="1:15" x14ac:dyDescent="0.25">
      <c r="A9755" s="1">
        <v>906</v>
      </c>
      <c r="B9755" s="1" t="s">
        <v>150</v>
      </c>
      <c r="C9755" s="1" t="s">
        <v>9663</v>
      </c>
      <c r="D9755" s="1">
        <v>246493</v>
      </c>
      <c r="E9755" s="1">
        <v>530843</v>
      </c>
      <c r="F9755" s="1">
        <v>1953</v>
      </c>
      <c r="G9755" s="3">
        <v>1487</v>
      </c>
      <c r="H9755" s="3">
        <v>14</v>
      </c>
      <c r="I9755" s="3">
        <v>21561500</v>
      </c>
      <c r="J9755" s="3">
        <v>1350000</v>
      </c>
      <c r="K9755" s="3">
        <v>223300</v>
      </c>
      <c r="L9755" s="3">
        <v>23134800</v>
      </c>
      <c r="M9755" s="3">
        <v>3855800.0018284447</v>
      </c>
      <c r="N9755" s="3">
        <v>3855800.0018284447</v>
      </c>
      <c r="O9755" s="9"/>
    </row>
    <row r="9756" spans="1:15" x14ac:dyDescent="0.25">
      <c r="A9756" s="1">
        <v>906</v>
      </c>
      <c r="B9756" s="1" t="s">
        <v>150</v>
      </c>
      <c r="C9756" s="1" t="s">
        <v>9664</v>
      </c>
      <c r="D9756" s="1">
        <v>246470</v>
      </c>
      <c r="E9756" s="1">
        <v>527104</v>
      </c>
      <c r="F9756" s="1">
        <v>790047</v>
      </c>
      <c r="G9756" s="3">
        <v>730</v>
      </c>
      <c r="H9756" s="3">
        <v>22</v>
      </c>
      <c r="I9756" s="3">
        <v>10585000</v>
      </c>
      <c r="J9756" s="3">
        <v>1350000</v>
      </c>
      <c r="K9756" s="3">
        <v>350900</v>
      </c>
      <c r="L9756" s="3">
        <v>12285900</v>
      </c>
      <c r="M9756" s="3">
        <v>2047650.0009710086</v>
      </c>
      <c r="N9756" s="3">
        <v>2047650.0009710086</v>
      </c>
      <c r="O9756" s="9"/>
    </row>
    <row r="9757" spans="1:15" x14ac:dyDescent="0.25">
      <c r="A9757" s="1">
        <v>906</v>
      </c>
      <c r="B9757" s="1" t="s">
        <v>150</v>
      </c>
      <c r="C9757" s="1" t="s">
        <v>4833</v>
      </c>
      <c r="D9757" s="1">
        <v>246449</v>
      </c>
      <c r="E9757" s="1">
        <v>45813</v>
      </c>
      <c r="F9757" s="1">
        <v>1921</v>
      </c>
      <c r="G9757" s="3">
        <v>957</v>
      </c>
      <c r="H9757" s="3">
        <v>15</v>
      </c>
      <c r="I9757" s="3">
        <v>13876500</v>
      </c>
      <c r="J9757" s="3">
        <v>1350000</v>
      </c>
      <c r="K9757" s="3">
        <v>239250</v>
      </c>
      <c r="L9757" s="3">
        <v>15465750</v>
      </c>
      <c r="M9757" s="3">
        <v>2577625.001222326</v>
      </c>
      <c r="N9757" s="3">
        <v>2577625.001222326</v>
      </c>
      <c r="O9757" s="9"/>
    </row>
    <row r="9758" spans="1:15" x14ac:dyDescent="0.25">
      <c r="A9758" s="1">
        <v>906</v>
      </c>
      <c r="B9758" s="1" t="s">
        <v>150</v>
      </c>
      <c r="C9758" s="1" t="s">
        <v>9665</v>
      </c>
      <c r="D9758" s="1">
        <v>246480</v>
      </c>
      <c r="E9758" s="1">
        <v>530844</v>
      </c>
      <c r="F9758" s="1">
        <v>1939</v>
      </c>
      <c r="G9758" s="3">
        <v>1005</v>
      </c>
      <c r="H9758" s="3">
        <v>6</v>
      </c>
      <c r="I9758" s="3">
        <v>14572500</v>
      </c>
      <c r="J9758" s="3">
        <v>1350000</v>
      </c>
      <c r="K9758" s="3">
        <v>95700</v>
      </c>
      <c r="L9758" s="3">
        <v>16018200</v>
      </c>
      <c r="M9758" s="3">
        <v>2669700.0012659887</v>
      </c>
      <c r="N9758" s="3">
        <v>2669700.0012659887</v>
      </c>
      <c r="O9758" s="9"/>
    </row>
    <row r="9759" spans="1:15" x14ac:dyDescent="0.25">
      <c r="A9759" s="1">
        <v>906</v>
      </c>
      <c r="B9759" s="1" t="s">
        <v>150</v>
      </c>
      <c r="C9759" s="1" t="s">
        <v>9666</v>
      </c>
      <c r="D9759" s="1">
        <v>246476</v>
      </c>
      <c r="E9759" s="1">
        <v>527105</v>
      </c>
      <c r="F9759" s="1">
        <v>80058</v>
      </c>
      <c r="G9759" s="3">
        <v>1118</v>
      </c>
      <c r="H9759" s="3">
        <v>21</v>
      </c>
      <c r="I9759" s="3">
        <v>16211000</v>
      </c>
      <c r="J9759" s="3">
        <v>1350000</v>
      </c>
      <c r="K9759" s="3">
        <v>334950</v>
      </c>
      <c r="L9759" s="3">
        <v>17895950</v>
      </c>
      <c r="M9759" s="3">
        <v>2982658.3347477289</v>
      </c>
      <c r="N9759" s="3">
        <v>2982658.3347477289</v>
      </c>
      <c r="O9759" s="9"/>
    </row>
    <row r="9760" spans="1:15" x14ac:dyDescent="0.25">
      <c r="A9760" s="1">
        <v>906</v>
      </c>
      <c r="B9760" s="1" t="s">
        <v>150</v>
      </c>
      <c r="C9760" s="1" t="s">
        <v>6015</v>
      </c>
      <c r="D9760" s="1">
        <v>246461</v>
      </c>
      <c r="E9760" s="1">
        <v>548533</v>
      </c>
      <c r="F9760" s="1">
        <v>1928</v>
      </c>
      <c r="G9760" s="3">
        <v>733</v>
      </c>
      <c r="H9760" s="3">
        <v>19</v>
      </c>
      <c r="I9760" s="3">
        <v>10628500</v>
      </c>
      <c r="J9760" s="3">
        <v>1350000</v>
      </c>
      <c r="K9760" s="3">
        <v>303050</v>
      </c>
      <c r="L9760" s="3">
        <v>12281550</v>
      </c>
      <c r="M9760" s="3">
        <v>2046925.0009706647</v>
      </c>
      <c r="N9760" s="3">
        <v>2046925.0009706647</v>
      </c>
      <c r="O9760" s="9"/>
    </row>
    <row r="9761" spans="1:15" x14ac:dyDescent="0.25">
      <c r="A9761" s="1">
        <v>906</v>
      </c>
      <c r="B9761" s="1" t="s">
        <v>150</v>
      </c>
      <c r="C9761" s="1" t="s">
        <v>9667</v>
      </c>
      <c r="D9761" s="1">
        <v>246447</v>
      </c>
      <c r="E9761" s="1">
        <v>530845</v>
      </c>
      <c r="F9761" s="1">
        <v>1924</v>
      </c>
      <c r="G9761" s="3">
        <v>1342</v>
      </c>
      <c r="H9761" s="3">
        <v>7</v>
      </c>
      <c r="I9761" s="3">
        <v>19459000</v>
      </c>
      <c r="J9761" s="3">
        <v>1350000</v>
      </c>
      <c r="K9761" s="3">
        <v>111650</v>
      </c>
      <c r="L9761" s="3">
        <v>20920650</v>
      </c>
      <c r="M9761" s="3">
        <v>3486775.0016534505</v>
      </c>
      <c r="N9761" s="3">
        <v>3486775.0016534505</v>
      </c>
      <c r="O9761" s="9"/>
    </row>
    <row r="9762" spans="1:15" x14ac:dyDescent="0.25">
      <c r="A9762" s="1">
        <v>906</v>
      </c>
      <c r="B9762" s="1" t="s">
        <v>150</v>
      </c>
      <c r="C9762" s="1" t="s">
        <v>4591</v>
      </c>
      <c r="D9762" s="1">
        <v>246446</v>
      </c>
      <c r="E9762" s="1">
        <v>548359</v>
      </c>
      <c r="F9762" s="1">
        <v>1918</v>
      </c>
      <c r="G9762" s="3">
        <v>892</v>
      </c>
      <c r="H9762" s="3">
        <v>5</v>
      </c>
      <c r="I9762" s="3">
        <v>12934000</v>
      </c>
      <c r="J9762" s="3">
        <v>1350000</v>
      </c>
      <c r="K9762" s="3">
        <v>79750</v>
      </c>
      <c r="L9762" s="3">
        <v>14363750</v>
      </c>
      <c r="M9762" s="3">
        <v>2393958.3344685636</v>
      </c>
      <c r="N9762" s="3">
        <v>2393958.3344685636</v>
      </c>
      <c r="O9762" s="9"/>
    </row>
    <row r="9763" spans="1:15" x14ac:dyDescent="0.25">
      <c r="A9763" s="1">
        <v>906</v>
      </c>
      <c r="B9763" s="1" t="s">
        <v>150</v>
      </c>
      <c r="C9763" s="1" t="s">
        <v>9668</v>
      </c>
      <c r="D9763" s="1">
        <v>246505</v>
      </c>
      <c r="E9763" s="1">
        <v>527106</v>
      </c>
      <c r="F9763" s="1">
        <v>101885</v>
      </c>
      <c r="G9763" s="3">
        <v>894</v>
      </c>
      <c r="H9763" s="3">
        <v>9</v>
      </c>
      <c r="I9763" s="3">
        <v>12963000</v>
      </c>
      <c r="J9763" s="3">
        <v>1350000</v>
      </c>
      <c r="K9763" s="3">
        <v>143550</v>
      </c>
      <c r="L9763" s="3">
        <v>14456550</v>
      </c>
      <c r="M9763" s="3">
        <v>2409425.0011425647</v>
      </c>
      <c r="N9763" s="3">
        <v>2409425.0011425647</v>
      </c>
      <c r="O9763" s="9"/>
    </row>
    <row r="9764" spans="1:15" x14ac:dyDescent="0.25">
      <c r="A9764" s="1">
        <v>906</v>
      </c>
      <c r="B9764" s="1" t="s">
        <v>150</v>
      </c>
      <c r="C9764" s="1" t="s">
        <v>9669</v>
      </c>
      <c r="D9764" s="1">
        <v>246490</v>
      </c>
      <c r="E9764" s="1">
        <v>527107</v>
      </c>
      <c r="F9764" s="1">
        <v>1948</v>
      </c>
      <c r="G9764" s="3">
        <v>2514</v>
      </c>
      <c r="H9764" s="3">
        <v>11</v>
      </c>
      <c r="I9764" s="3">
        <v>36453000</v>
      </c>
      <c r="J9764" s="3">
        <v>1350000</v>
      </c>
      <c r="K9764" s="3">
        <v>175450</v>
      </c>
      <c r="L9764" s="3">
        <v>37978450</v>
      </c>
      <c r="M9764" s="3">
        <v>6329741.6696682703</v>
      </c>
      <c r="N9764" s="3">
        <v>6329741.6696682703</v>
      </c>
      <c r="O9764" s="9"/>
    </row>
    <row r="9765" spans="1:15" x14ac:dyDescent="0.25">
      <c r="A9765" s="1">
        <v>906</v>
      </c>
      <c r="B9765" s="1" t="s">
        <v>150</v>
      </c>
      <c r="C9765" s="1" t="s">
        <v>9670</v>
      </c>
      <c r="D9765" s="1">
        <v>246438</v>
      </c>
      <c r="E9765" s="1">
        <v>530846</v>
      </c>
      <c r="F9765" s="1">
        <v>1912</v>
      </c>
      <c r="G9765" s="3">
        <v>1290</v>
      </c>
      <c r="H9765" s="3">
        <v>1</v>
      </c>
      <c r="I9765" s="3">
        <v>18705000</v>
      </c>
      <c r="J9765" s="3">
        <v>1350000</v>
      </c>
      <c r="K9765" s="3">
        <v>15950</v>
      </c>
      <c r="L9765" s="3">
        <v>20070950</v>
      </c>
      <c r="M9765" s="3">
        <v>3345158.3349196282</v>
      </c>
      <c r="N9765" s="3">
        <v>3345158.3349196282</v>
      </c>
      <c r="O9765" s="9"/>
    </row>
    <row r="9766" spans="1:15" x14ac:dyDescent="0.25">
      <c r="A9766" s="1">
        <v>906</v>
      </c>
      <c r="B9766" s="1" t="s">
        <v>150</v>
      </c>
      <c r="C9766" s="1" t="s">
        <v>9671</v>
      </c>
      <c r="D9766" s="1">
        <v>246462</v>
      </c>
      <c r="E9766" s="1">
        <v>527108</v>
      </c>
      <c r="F9766" s="1">
        <v>1930</v>
      </c>
      <c r="G9766" s="3">
        <v>1043</v>
      </c>
      <c r="H9766" s="3">
        <v>25</v>
      </c>
      <c r="I9766" s="3">
        <v>15123500</v>
      </c>
      <c r="J9766" s="3">
        <v>1350000</v>
      </c>
      <c r="K9766" s="3">
        <v>398750</v>
      </c>
      <c r="L9766" s="3">
        <v>16872250</v>
      </c>
      <c r="M9766" s="3">
        <v>2812041.6680001547</v>
      </c>
      <c r="N9766" s="3">
        <v>2812041.6680001547</v>
      </c>
      <c r="O9766" s="9"/>
    </row>
    <row r="9767" spans="1:15" x14ac:dyDescent="0.25">
      <c r="A9767" s="1">
        <v>906</v>
      </c>
      <c r="B9767" s="1" t="s">
        <v>150</v>
      </c>
      <c r="C9767" s="1" t="s">
        <v>9672</v>
      </c>
      <c r="D9767" s="1">
        <v>246424</v>
      </c>
      <c r="E9767" s="1">
        <v>527109</v>
      </c>
      <c r="F9767" s="1">
        <v>1897</v>
      </c>
      <c r="G9767" s="3">
        <v>855</v>
      </c>
      <c r="H9767" s="3">
        <v>0</v>
      </c>
      <c r="I9767" s="3">
        <v>12397500</v>
      </c>
      <c r="J9767" s="3">
        <v>1350000</v>
      </c>
      <c r="K9767" s="3">
        <v>0</v>
      </c>
      <c r="L9767" s="3">
        <v>13747500</v>
      </c>
      <c r="M9767" s="3">
        <v>2291250.0010865252</v>
      </c>
      <c r="N9767" s="3">
        <v>2291250.0010865252</v>
      </c>
      <c r="O9767" s="9"/>
    </row>
    <row r="9768" spans="1:15" x14ac:dyDescent="0.25">
      <c r="A9768" s="1">
        <v>906</v>
      </c>
      <c r="B9768" s="1" t="s">
        <v>150</v>
      </c>
      <c r="C9768" s="1" t="s">
        <v>9673</v>
      </c>
      <c r="D9768" s="1">
        <v>246441</v>
      </c>
      <c r="E9768" s="1">
        <v>545923</v>
      </c>
      <c r="F9768" s="1">
        <v>1913</v>
      </c>
      <c r="G9768" s="3">
        <v>1774</v>
      </c>
      <c r="H9768" s="3">
        <v>9</v>
      </c>
      <c r="I9768" s="3">
        <v>25723000</v>
      </c>
      <c r="J9768" s="3">
        <v>1350000</v>
      </c>
      <c r="K9768" s="3">
        <v>143550</v>
      </c>
      <c r="L9768" s="3">
        <v>27216550</v>
      </c>
      <c r="M9768" s="3">
        <v>4536091.6688177101</v>
      </c>
      <c r="N9768" s="3">
        <v>4536091.6688177101</v>
      </c>
      <c r="O9768" s="9"/>
    </row>
    <row r="9769" spans="1:15" x14ac:dyDescent="0.25">
      <c r="A9769" s="1">
        <v>906</v>
      </c>
      <c r="B9769" s="1" t="s">
        <v>150</v>
      </c>
      <c r="C9769" s="1" t="s">
        <v>9674</v>
      </c>
      <c r="D9769" s="1">
        <v>246432</v>
      </c>
      <c r="E9769" s="1">
        <v>527110</v>
      </c>
      <c r="F9769" s="1">
        <v>80120</v>
      </c>
      <c r="G9769" s="3">
        <v>596</v>
      </c>
      <c r="H9769" s="3">
        <v>17</v>
      </c>
      <c r="I9769" s="3">
        <v>8642000</v>
      </c>
      <c r="J9769" s="3">
        <v>1350000</v>
      </c>
      <c r="K9769" s="3">
        <v>271150</v>
      </c>
      <c r="L9769" s="3">
        <v>10263150</v>
      </c>
      <c r="M9769" s="3">
        <v>1710525.0008111417</v>
      </c>
      <c r="N9769" s="3">
        <v>1710525.0008111417</v>
      </c>
      <c r="O9769" s="9"/>
    </row>
    <row r="9770" spans="1:15" x14ac:dyDescent="0.25">
      <c r="A9770" s="1">
        <v>906</v>
      </c>
      <c r="B9770" s="1" t="s">
        <v>150</v>
      </c>
      <c r="C9770" s="1" t="s">
        <v>9675</v>
      </c>
      <c r="D9770" s="1">
        <v>246425</v>
      </c>
      <c r="E9770" s="1">
        <v>527111</v>
      </c>
      <c r="F9770" s="1">
        <v>1900</v>
      </c>
      <c r="G9770" s="3">
        <v>741</v>
      </c>
      <c r="H9770" s="3">
        <v>24</v>
      </c>
      <c r="I9770" s="3">
        <v>10744500</v>
      </c>
      <c r="J9770" s="3">
        <v>1350000</v>
      </c>
      <c r="K9770" s="3">
        <v>382800</v>
      </c>
      <c r="L9770" s="3">
        <v>12477300</v>
      </c>
      <c r="M9770" s="3">
        <v>2079550.0009861356</v>
      </c>
      <c r="N9770" s="3">
        <v>2079550.0009861356</v>
      </c>
      <c r="O9770" s="9"/>
    </row>
    <row r="9771" spans="1:15" x14ac:dyDescent="0.25">
      <c r="A9771" s="1">
        <v>906</v>
      </c>
      <c r="B9771" s="1" t="s">
        <v>150</v>
      </c>
      <c r="C9771" s="1" t="s">
        <v>9676</v>
      </c>
      <c r="D9771" s="1">
        <v>246443</v>
      </c>
      <c r="E9771" s="1">
        <v>530847</v>
      </c>
      <c r="F9771" s="1">
        <v>1914</v>
      </c>
      <c r="G9771" s="3">
        <v>1439</v>
      </c>
      <c r="H9771" s="3">
        <v>14</v>
      </c>
      <c r="I9771" s="3">
        <v>20865500</v>
      </c>
      <c r="J9771" s="3">
        <v>1350000</v>
      </c>
      <c r="K9771" s="3">
        <v>223300</v>
      </c>
      <c r="L9771" s="3">
        <v>22438800</v>
      </c>
      <c r="M9771" s="3">
        <v>3739800.0017734366</v>
      </c>
      <c r="N9771" s="3">
        <v>3739800.0017734366</v>
      </c>
      <c r="O9771" s="9"/>
    </row>
    <row r="9772" spans="1:15" x14ac:dyDescent="0.25">
      <c r="A9772" s="1">
        <v>906</v>
      </c>
      <c r="B9772" s="1" t="s">
        <v>150</v>
      </c>
      <c r="C9772" s="1" t="s">
        <v>9677</v>
      </c>
      <c r="D9772" s="1">
        <v>246514</v>
      </c>
      <c r="E9772" s="1">
        <v>527112</v>
      </c>
      <c r="F9772" s="1">
        <v>1973</v>
      </c>
      <c r="G9772" s="3">
        <v>964</v>
      </c>
      <c r="H9772" s="3">
        <v>31</v>
      </c>
      <c r="I9772" s="3">
        <v>13978000</v>
      </c>
      <c r="J9772" s="3">
        <v>1350000</v>
      </c>
      <c r="K9772" s="3">
        <v>494450</v>
      </c>
      <c r="L9772" s="3">
        <v>15822450</v>
      </c>
      <c r="M9772" s="3">
        <v>2637075.0012505176</v>
      </c>
      <c r="N9772" s="3">
        <v>2637075.0012505176</v>
      </c>
      <c r="O9772" s="9"/>
    </row>
    <row r="9773" spans="1:15" x14ac:dyDescent="0.25">
      <c r="A9773" s="1">
        <v>906</v>
      </c>
      <c r="B9773" s="1" t="s">
        <v>150</v>
      </c>
      <c r="C9773" s="1" t="s">
        <v>9678</v>
      </c>
      <c r="D9773" s="1">
        <v>246494</v>
      </c>
      <c r="E9773" s="1">
        <v>527113</v>
      </c>
      <c r="F9773" s="1">
        <v>1964</v>
      </c>
      <c r="G9773" s="3">
        <v>1003</v>
      </c>
      <c r="H9773" s="3">
        <v>31</v>
      </c>
      <c r="I9773" s="3">
        <v>14543500</v>
      </c>
      <c r="J9773" s="3">
        <v>1350000</v>
      </c>
      <c r="K9773" s="3">
        <v>494450</v>
      </c>
      <c r="L9773" s="3">
        <v>16387950</v>
      </c>
      <c r="M9773" s="3">
        <v>2731325.0012952113</v>
      </c>
      <c r="N9773" s="3">
        <v>2731325.0012952113</v>
      </c>
      <c r="O9773" s="9"/>
    </row>
    <row r="9774" spans="1:15" x14ac:dyDescent="0.25">
      <c r="A9774" s="1">
        <v>906</v>
      </c>
      <c r="B9774" s="1" t="s">
        <v>150</v>
      </c>
      <c r="C9774" s="1" t="s">
        <v>9679</v>
      </c>
      <c r="D9774" s="1">
        <v>246469</v>
      </c>
      <c r="E9774" s="1">
        <v>44041</v>
      </c>
      <c r="F9774" s="1">
        <v>80050</v>
      </c>
      <c r="G9774" s="3">
        <v>902</v>
      </c>
      <c r="H9774" s="3">
        <v>1</v>
      </c>
      <c r="I9774" s="3">
        <v>13079000</v>
      </c>
      <c r="J9774" s="3">
        <v>1350000</v>
      </c>
      <c r="K9774" s="3">
        <v>15950</v>
      </c>
      <c r="L9774" s="3">
        <v>14444950</v>
      </c>
      <c r="M9774" s="3">
        <v>2407491.6678083143</v>
      </c>
      <c r="N9774" s="3">
        <v>2407491.6678083143</v>
      </c>
      <c r="O9774" s="9"/>
    </row>
    <row r="9775" spans="1:15" x14ac:dyDescent="0.25">
      <c r="A9775" s="1">
        <v>906</v>
      </c>
      <c r="B9775" s="1" t="s">
        <v>150</v>
      </c>
      <c r="C9775" s="1" t="s">
        <v>9680</v>
      </c>
      <c r="D9775" s="1">
        <v>246442</v>
      </c>
      <c r="E9775" s="1">
        <v>528545</v>
      </c>
      <c r="F9775" s="1">
        <v>80045</v>
      </c>
      <c r="G9775" s="3">
        <v>1030</v>
      </c>
      <c r="H9775" s="3">
        <v>12</v>
      </c>
      <c r="I9775" s="3">
        <v>14935000</v>
      </c>
      <c r="J9775" s="3">
        <v>1350000</v>
      </c>
      <c r="K9775" s="3">
        <v>191400</v>
      </c>
      <c r="L9775" s="3">
        <v>16476400</v>
      </c>
      <c r="M9775" s="3">
        <v>2746066.6679688687</v>
      </c>
      <c r="N9775" s="3">
        <v>2746066.6679688687</v>
      </c>
      <c r="O9775" s="9"/>
    </row>
    <row r="9776" spans="1:15" x14ac:dyDescent="0.25">
      <c r="A9776" s="1">
        <v>906</v>
      </c>
      <c r="B9776" s="1" t="s">
        <v>150</v>
      </c>
      <c r="C9776" s="1" t="s">
        <v>9681</v>
      </c>
      <c r="D9776" s="1">
        <v>246477</v>
      </c>
      <c r="E9776" s="1">
        <v>548372</v>
      </c>
      <c r="F9776" s="1">
        <v>1937</v>
      </c>
      <c r="G9776" s="3">
        <v>714</v>
      </c>
      <c r="H9776" s="3">
        <v>2</v>
      </c>
      <c r="I9776" s="3">
        <v>10353000</v>
      </c>
      <c r="J9776" s="3">
        <v>1350000</v>
      </c>
      <c r="K9776" s="3">
        <v>31900</v>
      </c>
      <c r="L9776" s="3">
        <v>11734900</v>
      </c>
      <c r="M9776" s="3">
        <v>1955816.6675941271</v>
      </c>
      <c r="N9776" s="3">
        <v>1955816.6675941271</v>
      </c>
      <c r="O9776" s="9"/>
    </row>
    <row r="9777" spans="1:15" x14ac:dyDescent="0.25">
      <c r="A9777" s="1">
        <v>906</v>
      </c>
      <c r="B9777" s="1" t="s">
        <v>150</v>
      </c>
      <c r="C9777" s="1" t="s">
        <v>9682</v>
      </c>
      <c r="D9777" s="1">
        <v>246499</v>
      </c>
      <c r="E9777" s="1">
        <v>527115</v>
      </c>
      <c r="F9777" s="1">
        <v>80075</v>
      </c>
      <c r="G9777" s="3">
        <v>1258</v>
      </c>
      <c r="H9777" s="3">
        <v>29</v>
      </c>
      <c r="I9777" s="3">
        <v>18241000</v>
      </c>
      <c r="J9777" s="3">
        <v>1350000</v>
      </c>
      <c r="K9777" s="3">
        <v>462550</v>
      </c>
      <c r="L9777" s="3">
        <v>20053550</v>
      </c>
      <c r="M9777" s="3">
        <v>3342258.3349182531</v>
      </c>
      <c r="N9777" s="3">
        <v>3342258.3349182531</v>
      </c>
      <c r="O9777" s="9"/>
    </row>
    <row r="9778" spans="1:15" x14ac:dyDescent="0.25">
      <c r="A9778" s="1">
        <v>906</v>
      </c>
      <c r="B9778" s="1" t="s">
        <v>150</v>
      </c>
      <c r="C9778" s="1" t="s">
        <v>9683</v>
      </c>
      <c r="D9778" s="1">
        <v>246495</v>
      </c>
      <c r="E9778" s="1">
        <v>527116</v>
      </c>
      <c r="F9778" s="1">
        <v>790018</v>
      </c>
      <c r="G9778" s="3">
        <v>972</v>
      </c>
      <c r="H9778" s="3">
        <v>18</v>
      </c>
      <c r="I9778" s="3">
        <v>14094000</v>
      </c>
      <c r="J9778" s="3">
        <v>1350000</v>
      </c>
      <c r="K9778" s="3">
        <v>287100</v>
      </c>
      <c r="L9778" s="3">
        <v>15731100</v>
      </c>
      <c r="M9778" s="3">
        <v>2621850.0012432979</v>
      </c>
      <c r="N9778" s="3">
        <v>2621850.0012432979</v>
      </c>
      <c r="O9778" s="9"/>
    </row>
    <row r="9779" spans="1:15" x14ac:dyDescent="0.25">
      <c r="A9779" s="1">
        <v>906</v>
      </c>
      <c r="B9779" s="1" t="s">
        <v>150</v>
      </c>
      <c r="C9779" s="1" t="s">
        <v>9684</v>
      </c>
      <c r="D9779" s="1">
        <v>246481</v>
      </c>
      <c r="E9779" s="1">
        <v>527117</v>
      </c>
      <c r="F9779" s="1">
        <v>1940</v>
      </c>
      <c r="G9779" s="3">
        <v>972</v>
      </c>
      <c r="H9779" s="3">
        <v>30</v>
      </c>
      <c r="I9779" s="3">
        <v>14094000</v>
      </c>
      <c r="J9779" s="3">
        <v>1350000</v>
      </c>
      <c r="K9779" s="3">
        <v>478500</v>
      </c>
      <c r="L9779" s="3">
        <v>15922500</v>
      </c>
      <c r="M9779" s="3">
        <v>2653750.0012584249</v>
      </c>
      <c r="N9779" s="3">
        <v>2653750.0012584249</v>
      </c>
      <c r="O9779" s="9"/>
    </row>
    <row r="9780" spans="1:15" x14ac:dyDescent="0.25">
      <c r="A9780" s="1">
        <v>906</v>
      </c>
      <c r="B9780" s="1" t="s">
        <v>150</v>
      </c>
      <c r="C9780" s="1" t="s">
        <v>9685</v>
      </c>
      <c r="D9780" s="1">
        <v>246452</v>
      </c>
      <c r="E9780" s="1">
        <v>527118</v>
      </c>
      <c r="F9780" s="1">
        <v>1923</v>
      </c>
      <c r="G9780" s="3">
        <v>1094</v>
      </c>
      <c r="H9780" s="3">
        <v>12</v>
      </c>
      <c r="I9780" s="3">
        <v>15863000</v>
      </c>
      <c r="J9780" s="3">
        <v>1350000</v>
      </c>
      <c r="K9780" s="3">
        <v>191400</v>
      </c>
      <c r="L9780" s="3">
        <v>17404400</v>
      </c>
      <c r="M9780" s="3">
        <v>2900733.3347088792</v>
      </c>
      <c r="N9780" s="3">
        <v>2900733.3347088792</v>
      </c>
      <c r="O9780" s="9"/>
    </row>
    <row r="9781" spans="1:15" x14ac:dyDescent="0.25">
      <c r="A9781" s="1">
        <v>906</v>
      </c>
      <c r="B9781" s="1" t="s">
        <v>150</v>
      </c>
      <c r="C9781" s="1" t="s">
        <v>9686</v>
      </c>
      <c r="D9781" s="1">
        <v>246427</v>
      </c>
      <c r="E9781" s="1">
        <v>527119</v>
      </c>
      <c r="F9781" s="1">
        <v>1901</v>
      </c>
      <c r="G9781" s="3">
        <v>1031</v>
      </c>
      <c r="H9781" s="3">
        <v>3</v>
      </c>
      <c r="I9781" s="3">
        <v>14949500</v>
      </c>
      <c r="J9781" s="3">
        <v>1350000</v>
      </c>
      <c r="K9781" s="3">
        <v>47850</v>
      </c>
      <c r="L9781" s="3">
        <v>16347350</v>
      </c>
      <c r="M9781" s="3">
        <v>2724558.3346253359</v>
      </c>
      <c r="N9781" s="3">
        <v>2724558.3346253359</v>
      </c>
      <c r="O9781" s="9"/>
    </row>
    <row r="9782" spans="1:15" x14ac:dyDescent="0.25">
      <c r="A9782" s="1">
        <v>906</v>
      </c>
      <c r="B9782" s="1" t="s">
        <v>150</v>
      </c>
      <c r="C9782" s="1" t="s">
        <v>9687</v>
      </c>
      <c r="D9782" s="1">
        <v>257419</v>
      </c>
      <c r="E9782" s="1">
        <v>527120</v>
      </c>
      <c r="F9782" s="1">
        <v>790053</v>
      </c>
      <c r="G9782" s="3">
        <v>559</v>
      </c>
      <c r="H9782" s="3">
        <v>10</v>
      </c>
      <c r="I9782" s="3">
        <v>8105500</v>
      </c>
      <c r="J9782" s="3">
        <v>1350000</v>
      </c>
      <c r="K9782" s="3">
        <v>159500</v>
      </c>
      <c r="L9782" s="3">
        <v>9615000</v>
      </c>
      <c r="M9782" s="3">
        <v>1602500.0007599157</v>
      </c>
      <c r="N9782" s="3">
        <v>1602500.0007599157</v>
      </c>
      <c r="O9782" s="9"/>
    </row>
    <row r="9783" spans="1:15" x14ac:dyDescent="0.25">
      <c r="A9783" s="1">
        <v>906</v>
      </c>
      <c r="B9783" s="1" t="s">
        <v>150</v>
      </c>
      <c r="C9783" s="1" t="s">
        <v>9688</v>
      </c>
      <c r="D9783" s="1">
        <v>246465</v>
      </c>
      <c r="E9783" s="1">
        <v>527121</v>
      </c>
      <c r="F9783" s="1">
        <v>1932</v>
      </c>
      <c r="G9783" s="3">
        <v>902</v>
      </c>
      <c r="H9783" s="3">
        <v>31</v>
      </c>
      <c r="I9783" s="3">
        <v>13079000</v>
      </c>
      <c r="J9783" s="3">
        <v>1350000</v>
      </c>
      <c r="K9783" s="3">
        <v>494450</v>
      </c>
      <c r="L9783" s="3">
        <v>14923450</v>
      </c>
      <c r="M9783" s="3">
        <v>2487241.6678461321</v>
      </c>
      <c r="N9783" s="3">
        <v>2487241.6678461321</v>
      </c>
      <c r="O9783" s="9"/>
    </row>
    <row r="9784" spans="1:15" x14ac:dyDescent="0.25">
      <c r="A9784" s="1">
        <v>906</v>
      </c>
      <c r="B9784" s="1" t="s">
        <v>150</v>
      </c>
      <c r="C9784" s="1" t="s">
        <v>9689</v>
      </c>
      <c r="D9784" s="1">
        <v>246471</v>
      </c>
      <c r="E9784" s="1">
        <v>527122</v>
      </c>
      <c r="F9784" s="1">
        <v>1935</v>
      </c>
      <c r="G9784" s="3">
        <v>1021</v>
      </c>
      <c r="H9784" s="3">
        <v>0</v>
      </c>
      <c r="I9784" s="3">
        <v>14804500</v>
      </c>
      <c r="J9784" s="3">
        <v>1350000</v>
      </c>
      <c r="K9784" s="3">
        <v>0</v>
      </c>
      <c r="L9784" s="3">
        <v>16154500</v>
      </c>
      <c r="M9784" s="3">
        <v>2692416.6679434278</v>
      </c>
      <c r="N9784" s="3">
        <v>2692416.6679434278</v>
      </c>
      <c r="O9784" s="9"/>
    </row>
    <row r="9785" spans="1:15" x14ac:dyDescent="0.25">
      <c r="A9785" s="1">
        <v>906</v>
      </c>
      <c r="B9785" s="1" t="s">
        <v>150</v>
      </c>
      <c r="C9785" s="1" t="s">
        <v>9690</v>
      </c>
      <c r="D9785" s="1">
        <v>246483</v>
      </c>
      <c r="E9785" s="1">
        <v>527123</v>
      </c>
      <c r="F9785" s="1">
        <v>1942</v>
      </c>
      <c r="G9785" s="3">
        <v>799</v>
      </c>
      <c r="H9785" s="3">
        <v>16</v>
      </c>
      <c r="I9785" s="3">
        <v>11585500</v>
      </c>
      <c r="J9785" s="3">
        <v>1350000</v>
      </c>
      <c r="K9785" s="3">
        <v>255200</v>
      </c>
      <c r="L9785" s="3">
        <v>13190700</v>
      </c>
      <c r="M9785" s="3">
        <v>2198450.0010425188</v>
      </c>
      <c r="N9785" s="3">
        <v>2198450.0010425188</v>
      </c>
      <c r="O9785" s="9"/>
    </row>
    <row r="9786" spans="1:15" x14ac:dyDescent="0.25">
      <c r="A9786" s="1">
        <v>906</v>
      </c>
      <c r="B9786" s="1" t="s">
        <v>150</v>
      </c>
      <c r="C9786" s="1" t="s">
        <v>9691</v>
      </c>
      <c r="D9786" s="1">
        <v>246453</v>
      </c>
      <c r="E9786" s="1">
        <v>527124</v>
      </c>
      <c r="F9786" s="1">
        <v>1925</v>
      </c>
      <c r="G9786" s="3">
        <v>755</v>
      </c>
      <c r="H9786" s="3">
        <v>0</v>
      </c>
      <c r="I9786" s="3">
        <v>10947500</v>
      </c>
      <c r="J9786" s="3">
        <v>1350000</v>
      </c>
      <c r="K9786" s="3">
        <v>0</v>
      </c>
      <c r="L9786" s="3">
        <v>12297500</v>
      </c>
      <c r="M9786" s="3">
        <v>2049583.3343052587</v>
      </c>
      <c r="N9786" s="3">
        <v>2049583.3343052587</v>
      </c>
      <c r="O9786" s="9"/>
    </row>
    <row r="9787" spans="1:15" x14ac:dyDescent="0.25">
      <c r="A9787" s="1">
        <v>906</v>
      </c>
      <c r="B9787" s="1" t="s">
        <v>150</v>
      </c>
      <c r="C9787" s="1" t="s">
        <v>9692</v>
      </c>
      <c r="D9787" s="1">
        <v>246444</v>
      </c>
      <c r="E9787" s="1">
        <v>527125</v>
      </c>
      <c r="F9787" s="1">
        <v>80126</v>
      </c>
      <c r="G9787" s="3">
        <v>1253</v>
      </c>
      <c r="H9787" s="3">
        <v>28</v>
      </c>
      <c r="I9787" s="3">
        <v>18168500</v>
      </c>
      <c r="J9787" s="3">
        <v>1350000</v>
      </c>
      <c r="K9787" s="3">
        <v>446600</v>
      </c>
      <c r="L9787" s="3">
        <v>19965100</v>
      </c>
      <c r="M9787" s="3">
        <v>3327516.6682445961</v>
      </c>
      <c r="N9787" s="3">
        <v>3327516.6682445961</v>
      </c>
      <c r="O9787" s="9"/>
    </row>
    <row r="9788" spans="1:15" x14ac:dyDescent="0.25">
      <c r="A9788" s="1">
        <v>906</v>
      </c>
      <c r="B9788" s="1" t="s">
        <v>150</v>
      </c>
      <c r="C9788" s="1" t="s">
        <v>9693</v>
      </c>
      <c r="D9788" s="1">
        <v>246457</v>
      </c>
      <c r="E9788" s="1">
        <v>58886</v>
      </c>
      <c r="F9788" s="1">
        <v>80044</v>
      </c>
      <c r="G9788" s="3">
        <v>1079</v>
      </c>
      <c r="H9788" s="3">
        <v>1</v>
      </c>
      <c r="I9788" s="3">
        <v>15645500</v>
      </c>
      <c r="J9788" s="3">
        <v>1350000</v>
      </c>
      <c r="K9788" s="3">
        <v>15950</v>
      </c>
      <c r="L9788" s="3">
        <v>17011450</v>
      </c>
      <c r="M9788" s="3">
        <v>2835241.6680111559</v>
      </c>
      <c r="N9788" s="3">
        <v>2835241.6680111559</v>
      </c>
      <c r="O9788" s="9"/>
    </row>
    <row r="9789" spans="1:15" x14ac:dyDescent="0.25">
      <c r="A9789" s="1">
        <v>906</v>
      </c>
      <c r="B9789" s="1" t="s">
        <v>150</v>
      </c>
      <c r="C9789" s="1" t="s">
        <v>9694</v>
      </c>
      <c r="D9789" s="1">
        <v>246458</v>
      </c>
      <c r="E9789" s="1">
        <v>527126</v>
      </c>
      <c r="F9789" s="1">
        <v>1926</v>
      </c>
      <c r="G9789" s="3">
        <v>823</v>
      </c>
      <c r="H9789" s="3">
        <v>31</v>
      </c>
      <c r="I9789" s="3">
        <v>11933500</v>
      </c>
      <c r="J9789" s="3">
        <v>1350000</v>
      </c>
      <c r="K9789" s="3">
        <v>494450</v>
      </c>
      <c r="L9789" s="3">
        <v>13777950</v>
      </c>
      <c r="M9789" s="3">
        <v>2296325.0010889317</v>
      </c>
      <c r="N9789" s="3">
        <v>2296325.0010889317</v>
      </c>
      <c r="O9789" s="9"/>
    </row>
    <row r="9790" spans="1:15" x14ac:dyDescent="0.25">
      <c r="A9790" s="1">
        <v>906</v>
      </c>
      <c r="B9790" s="1" t="s">
        <v>150</v>
      </c>
      <c r="C9790" s="1" t="s">
        <v>9695</v>
      </c>
      <c r="D9790" s="1">
        <v>246507</v>
      </c>
      <c r="E9790" s="1">
        <v>530848</v>
      </c>
      <c r="F9790" s="1">
        <v>790006</v>
      </c>
      <c r="G9790" s="3">
        <v>682</v>
      </c>
      <c r="H9790" s="3">
        <v>17</v>
      </c>
      <c r="I9790" s="3">
        <v>9889000</v>
      </c>
      <c r="J9790" s="3">
        <v>1350000</v>
      </c>
      <c r="K9790" s="3">
        <v>271150</v>
      </c>
      <c r="L9790" s="3">
        <v>11510150</v>
      </c>
      <c r="M9790" s="3">
        <v>1918358.334243031</v>
      </c>
      <c r="N9790" s="3">
        <v>1918358.334243031</v>
      </c>
      <c r="O9790" s="9"/>
    </row>
    <row r="9791" spans="1:15" x14ac:dyDescent="0.25">
      <c r="A9791" s="1">
        <v>906</v>
      </c>
      <c r="B9791" s="1" t="s">
        <v>150</v>
      </c>
      <c r="C9791" s="1" t="s">
        <v>9696</v>
      </c>
      <c r="D9791" s="1">
        <v>246412</v>
      </c>
      <c r="E9791" s="1">
        <v>527127</v>
      </c>
      <c r="F9791" s="1">
        <v>1890</v>
      </c>
      <c r="G9791" s="3">
        <v>1187</v>
      </c>
      <c r="H9791" s="3">
        <v>22</v>
      </c>
      <c r="I9791" s="3">
        <v>17211500</v>
      </c>
      <c r="J9791" s="3">
        <v>1350000</v>
      </c>
      <c r="K9791" s="3">
        <v>350900</v>
      </c>
      <c r="L9791" s="3">
        <v>18912400</v>
      </c>
      <c r="M9791" s="3">
        <v>3152066.6681613964</v>
      </c>
      <c r="N9791" s="3">
        <v>3152066.6681613964</v>
      </c>
      <c r="O9791" s="9"/>
    </row>
    <row r="9792" spans="1:15" x14ac:dyDescent="0.25">
      <c r="A9792" s="1">
        <v>906</v>
      </c>
      <c r="B9792" s="1" t="s">
        <v>150</v>
      </c>
      <c r="C9792" s="1" t="s">
        <v>9697</v>
      </c>
      <c r="D9792" s="1">
        <v>246500</v>
      </c>
      <c r="E9792" s="1">
        <v>527069</v>
      </c>
      <c r="F9792" s="1">
        <v>1957</v>
      </c>
      <c r="G9792" s="3">
        <v>516</v>
      </c>
      <c r="H9792" s="3">
        <v>2</v>
      </c>
      <c r="I9792" s="3">
        <v>7482000</v>
      </c>
      <c r="J9792" s="3">
        <v>1350000</v>
      </c>
      <c r="K9792" s="3">
        <v>31900</v>
      </c>
      <c r="L9792" s="3">
        <v>8863900</v>
      </c>
      <c r="M9792" s="3">
        <v>1477316.6673672195</v>
      </c>
      <c r="N9792" s="3">
        <v>1477316.6673672195</v>
      </c>
      <c r="O9792" s="9"/>
    </row>
    <row r="9793" spans="1:15" x14ac:dyDescent="0.25">
      <c r="A9793" s="1">
        <v>906</v>
      </c>
      <c r="B9793" s="1" t="s">
        <v>150</v>
      </c>
      <c r="C9793" s="1" t="s">
        <v>9698</v>
      </c>
      <c r="D9793" s="1">
        <v>246450</v>
      </c>
      <c r="E9793" s="1">
        <v>527128</v>
      </c>
      <c r="F9793" s="1">
        <v>1922</v>
      </c>
      <c r="G9793" s="3">
        <v>1038</v>
      </c>
      <c r="H9793" s="3">
        <v>1</v>
      </c>
      <c r="I9793" s="3">
        <v>15051000</v>
      </c>
      <c r="J9793" s="3">
        <v>1350000</v>
      </c>
      <c r="K9793" s="3">
        <v>15950</v>
      </c>
      <c r="L9793" s="3">
        <v>16416950</v>
      </c>
      <c r="M9793" s="3">
        <v>2736158.3346308367</v>
      </c>
      <c r="N9793" s="3">
        <v>2736158.3346308367</v>
      </c>
      <c r="O9793" s="9"/>
    </row>
    <row r="9794" spans="1:15" x14ac:dyDescent="0.25">
      <c r="A9794" s="1">
        <v>906</v>
      </c>
      <c r="B9794" s="1" t="s">
        <v>150</v>
      </c>
      <c r="C9794" s="1" t="s">
        <v>9699</v>
      </c>
      <c r="D9794" s="1">
        <v>246418</v>
      </c>
      <c r="E9794" s="1">
        <v>527129</v>
      </c>
      <c r="F9794" s="1">
        <v>790038</v>
      </c>
      <c r="G9794" s="3">
        <v>860</v>
      </c>
      <c r="H9794" s="3">
        <v>14</v>
      </c>
      <c r="I9794" s="3">
        <v>12470000</v>
      </c>
      <c r="J9794" s="3">
        <v>1350000</v>
      </c>
      <c r="K9794" s="3">
        <v>223300</v>
      </c>
      <c r="L9794" s="3">
        <v>14043300</v>
      </c>
      <c r="M9794" s="3">
        <v>2340550.0011099037</v>
      </c>
      <c r="N9794" s="3">
        <v>2340550.0011099037</v>
      </c>
      <c r="O9794" s="9"/>
    </row>
    <row r="9795" spans="1:15" x14ac:dyDescent="0.25">
      <c r="A9795" s="1">
        <v>906</v>
      </c>
      <c r="B9795" s="1" t="s">
        <v>150</v>
      </c>
      <c r="C9795" s="1" t="s">
        <v>9700</v>
      </c>
      <c r="D9795" s="1">
        <v>246491</v>
      </c>
      <c r="E9795" s="1">
        <v>530849</v>
      </c>
      <c r="F9795" s="1">
        <v>1950</v>
      </c>
      <c r="G9795" s="3">
        <v>825</v>
      </c>
      <c r="H9795" s="3">
        <v>11</v>
      </c>
      <c r="I9795" s="3">
        <v>11962500</v>
      </c>
      <c r="J9795" s="3">
        <v>1350000</v>
      </c>
      <c r="K9795" s="3">
        <v>175450</v>
      </c>
      <c r="L9795" s="3">
        <v>13487950</v>
      </c>
      <c r="M9795" s="3">
        <v>2247991.6677326784</v>
      </c>
      <c r="N9795" s="3">
        <v>2247991.6677326784</v>
      </c>
      <c r="O9795" s="9"/>
    </row>
    <row r="9796" spans="1:15" x14ac:dyDescent="0.25">
      <c r="A9796" s="1">
        <v>906</v>
      </c>
      <c r="B9796" s="1" t="s">
        <v>150</v>
      </c>
      <c r="C9796" s="1" t="s">
        <v>9701</v>
      </c>
      <c r="D9796" s="1">
        <v>246448</v>
      </c>
      <c r="E9796" s="1">
        <v>527130</v>
      </c>
      <c r="F9796" s="1">
        <v>1919</v>
      </c>
      <c r="G9796" s="3">
        <v>1007</v>
      </c>
      <c r="H9796" s="3">
        <v>29</v>
      </c>
      <c r="I9796" s="3">
        <v>14601500</v>
      </c>
      <c r="J9796" s="3">
        <v>1350000</v>
      </c>
      <c r="K9796" s="3">
        <v>462550</v>
      </c>
      <c r="L9796" s="3">
        <v>16414050</v>
      </c>
      <c r="M9796" s="3">
        <v>2735675.0012972741</v>
      </c>
      <c r="N9796" s="3">
        <v>2735675.0012972741</v>
      </c>
      <c r="O9796" s="9"/>
    </row>
    <row r="9797" spans="1:15" x14ac:dyDescent="0.25">
      <c r="A9797" s="1">
        <v>906</v>
      </c>
      <c r="B9797" s="1" t="s">
        <v>150</v>
      </c>
      <c r="C9797" s="1" t="s">
        <v>9702</v>
      </c>
      <c r="D9797" s="1">
        <v>246486</v>
      </c>
      <c r="E9797" s="1">
        <v>527131</v>
      </c>
      <c r="F9797" s="1">
        <v>80077</v>
      </c>
      <c r="G9797" s="3">
        <v>604</v>
      </c>
      <c r="H9797" s="3">
        <v>8</v>
      </c>
      <c r="I9797" s="3">
        <v>8758000</v>
      </c>
      <c r="J9797" s="3">
        <v>1350000</v>
      </c>
      <c r="K9797" s="3">
        <v>127600</v>
      </c>
      <c r="L9797" s="3">
        <v>10235600</v>
      </c>
      <c r="M9797" s="3">
        <v>1705933.3341422977</v>
      </c>
      <c r="N9797" s="3">
        <v>1705933.3341422977</v>
      </c>
      <c r="O9797" s="9"/>
    </row>
    <row r="9798" spans="1:15" x14ac:dyDescent="0.25">
      <c r="A9798" s="1">
        <v>906</v>
      </c>
      <c r="B9798" s="1" t="s">
        <v>150</v>
      </c>
      <c r="C9798" s="1" t="s">
        <v>9703</v>
      </c>
      <c r="D9798" s="1">
        <v>246501</v>
      </c>
      <c r="E9798" s="1">
        <v>530850</v>
      </c>
      <c r="F9798" s="1">
        <v>1963</v>
      </c>
      <c r="G9798" s="3">
        <v>2039</v>
      </c>
      <c r="H9798" s="3">
        <v>1</v>
      </c>
      <c r="I9798" s="3">
        <v>29565500</v>
      </c>
      <c r="J9798" s="3">
        <v>1350000</v>
      </c>
      <c r="K9798" s="3">
        <v>15950</v>
      </c>
      <c r="L9798" s="3">
        <v>30931450</v>
      </c>
      <c r="M9798" s="3">
        <v>5155241.6691113142</v>
      </c>
      <c r="N9798" s="3">
        <v>5155241.6691113142</v>
      </c>
      <c r="O9798" s="9"/>
    </row>
    <row r="9799" spans="1:15" x14ac:dyDescent="0.25">
      <c r="A9799" s="1">
        <v>906</v>
      </c>
      <c r="B9799" s="1" t="s">
        <v>150</v>
      </c>
      <c r="C9799" s="1" t="s">
        <v>9704</v>
      </c>
      <c r="D9799" s="1">
        <v>246502</v>
      </c>
      <c r="E9799" s="1">
        <v>103331</v>
      </c>
      <c r="F9799" s="1">
        <v>1958</v>
      </c>
      <c r="G9799" s="3">
        <v>2439</v>
      </c>
      <c r="H9799" s="3">
        <v>1</v>
      </c>
      <c r="I9799" s="3">
        <v>35365500</v>
      </c>
      <c r="J9799" s="3">
        <v>1350000</v>
      </c>
      <c r="K9799" s="3">
        <v>15950</v>
      </c>
      <c r="L9799" s="3">
        <v>36731450</v>
      </c>
      <c r="M9799" s="3">
        <v>6121908.336236381</v>
      </c>
      <c r="N9799" s="3">
        <v>6121908.336236381</v>
      </c>
      <c r="O9799" s="9"/>
    </row>
    <row r="9800" spans="1:15" x14ac:dyDescent="0.25">
      <c r="A9800" s="1">
        <v>906</v>
      </c>
      <c r="B9800" s="1" t="s">
        <v>150</v>
      </c>
      <c r="C9800" s="1" t="s">
        <v>9705</v>
      </c>
      <c r="D9800" s="1">
        <v>246487</v>
      </c>
      <c r="E9800" s="1">
        <v>527132</v>
      </c>
      <c r="F9800" s="1">
        <v>1946</v>
      </c>
      <c r="G9800" s="3">
        <v>888</v>
      </c>
      <c r="H9800" s="3">
        <v>1</v>
      </c>
      <c r="I9800" s="3">
        <v>12876000</v>
      </c>
      <c r="J9800" s="3">
        <v>1350000</v>
      </c>
      <c r="K9800" s="3">
        <v>15950</v>
      </c>
      <c r="L9800" s="3">
        <v>14241950</v>
      </c>
      <c r="M9800" s="3">
        <v>2373658.3344589369</v>
      </c>
      <c r="N9800" s="3">
        <v>2373658.3344589369</v>
      </c>
      <c r="O9800" s="9"/>
    </row>
    <row r="9801" spans="1:15" x14ac:dyDescent="0.25">
      <c r="A9801" s="1">
        <v>906</v>
      </c>
      <c r="B9801" s="1" t="s">
        <v>150</v>
      </c>
      <c r="C9801" s="1" t="s">
        <v>9706</v>
      </c>
      <c r="D9801" s="1">
        <v>246439</v>
      </c>
      <c r="E9801" s="1">
        <v>530851</v>
      </c>
      <c r="F9801" s="1">
        <v>80089</v>
      </c>
      <c r="G9801" s="3">
        <v>371</v>
      </c>
      <c r="H9801" s="3">
        <v>7</v>
      </c>
      <c r="I9801" s="3">
        <v>5379500</v>
      </c>
      <c r="J9801" s="3">
        <v>1350000</v>
      </c>
      <c r="K9801" s="3">
        <v>111650</v>
      </c>
      <c r="L9801" s="3">
        <v>6841150</v>
      </c>
      <c r="M9801" s="3">
        <v>1140191.6672073528</v>
      </c>
      <c r="N9801" s="3">
        <v>1140191.6672073528</v>
      </c>
      <c r="O9801" s="9"/>
    </row>
    <row r="9802" spans="1:15" x14ac:dyDescent="0.25">
      <c r="A9802" s="1">
        <v>906</v>
      </c>
      <c r="B9802" s="1" t="s">
        <v>150</v>
      </c>
      <c r="C9802" s="1" t="s">
        <v>9707</v>
      </c>
      <c r="D9802" s="1">
        <v>246515</v>
      </c>
      <c r="E9802" s="1">
        <v>527133</v>
      </c>
      <c r="F9802" s="1">
        <v>1974</v>
      </c>
      <c r="G9802" s="3">
        <v>1076</v>
      </c>
      <c r="H9802" s="3">
        <v>15</v>
      </c>
      <c r="I9802" s="3">
        <v>15602000</v>
      </c>
      <c r="J9802" s="3">
        <v>1350000</v>
      </c>
      <c r="K9802" s="3">
        <v>239250</v>
      </c>
      <c r="L9802" s="3">
        <v>17191250</v>
      </c>
      <c r="M9802" s="3">
        <v>2865208.334692033</v>
      </c>
      <c r="N9802" s="3">
        <v>2865208.334692033</v>
      </c>
      <c r="O9802" s="9"/>
    </row>
    <row r="9803" spans="1:15" x14ac:dyDescent="0.25">
      <c r="A9803" s="1">
        <v>906</v>
      </c>
      <c r="B9803" s="1" t="s">
        <v>150</v>
      </c>
      <c r="C9803" s="1" t="s">
        <v>9708</v>
      </c>
      <c r="D9803" s="1">
        <v>246488</v>
      </c>
      <c r="E9803" s="1">
        <v>527134</v>
      </c>
      <c r="F9803" s="1">
        <v>1947</v>
      </c>
      <c r="G9803" s="3">
        <v>1576</v>
      </c>
      <c r="H9803" s="3">
        <v>12</v>
      </c>
      <c r="I9803" s="3">
        <v>22852000</v>
      </c>
      <c r="J9803" s="3">
        <v>1350000</v>
      </c>
      <c r="K9803" s="3">
        <v>191400</v>
      </c>
      <c r="L9803" s="3">
        <v>24393400</v>
      </c>
      <c r="M9803" s="3">
        <v>4065566.6685945839</v>
      </c>
      <c r="N9803" s="3">
        <v>4065566.6685945839</v>
      </c>
      <c r="O9803" s="9"/>
    </row>
    <row r="9804" spans="1:15" x14ac:dyDescent="0.25">
      <c r="A9804" s="1">
        <v>906</v>
      </c>
      <c r="B9804" s="1" t="s">
        <v>150</v>
      </c>
      <c r="C9804" s="1" t="s">
        <v>9709</v>
      </c>
      <c r="D9804" s="1">
        <v>246496</v>
      </c>
      <c r="E9804" s="1">
        <v>527135</v>
      </c>
      <c r="F9804" s="1">
        <v>1965</v>
      </c>
      <c r="G9804" s="3">
        <v>1700</v>
      </c>
      <c r="H9804" s="3">
        <v>4</v>
      </c>
      <c r="I9804" s="3">
        <v>24650000</v>
      </c>
      <c r="J9804" s="3">
        <v>1350000</v>
      </c>
      <c r="K9804" s="3">
        <v>63800</v>
      </c>
      <c r="L9804" s="3">
        <v>26063800</v>
      </c>
      <c r="M9804" s="3">
        <v>4343966.6687266026</v>
      </c>
      <c r="N9804" s="3">
        <v>4343966.6687266026</v>
      </c>
      <c r="O9804" s="9"/>
    </row>
    <row r="9805" spans="1:15" x14ac:dyDescent="0.25">
      <c r="A9805" s="1">
        <v>906</v>
      </c>
      <c r="B9805" s="1" t="s">
        <v>150</v>
      </c>
      <c r="C9805" s="1" t="s">
        <v>4908</v>
      </c>
      <c r="D9805" s="1">
        <v>246415</v>
      </c>
      <c r="E9805" s="1">
        <v>527740</v>
      </c>
      <c r="F9805" s="1">
        <v>1894</v>
      </c>
      <c r="G9805" s="3">
        <v>1080</v>
      </c>
      <c r="H9805" s="3">
        <v>3</v>
      </c>
      <c r="I9805" s="3">
        <v>15660000</v>
      </c>
      <c r="J9805" s="3">
        <v>1350000</v>
      </c>
      <c r="K9805" s="3">
        <v>47850</v>
      </c>
      <c r="L9805" s="3">
        <v>17057850</v>
      </c>
      <c r="M9805" s="3">
        <v>2842975.0013481565</v>
      </c>
      <c r="N9805" s="3">
        <v>2842975.0013481565</v>
      </c>
      <c r="O9805" s="9"/>
    </row>
    <row r="9806" spans="1:15" x14ac:dyDescent="0.25">
      <c r="A9806" s="1">
        <v>906</v>
      </c>
      <c r="B9806" s="1" t="s">
        <v>150</v>
      </c>
      <c r="C9806" s="1" t="s">
        <v>9710</v>
      </c>
      <c r="D9806" s="1">
        <v>246419</v>
      </c>
      <c r="E9806" s="1">
        <v>527136</v>
      </c>
      <c r="F9806" s="1">
        <v>1899</v>
      </c>
      <c r="G9806" s="3">
        <v>848</v>
      </c>
      <c r="H9806" s="3">
        <v>3</v>
      </c>
      <c r="I9806" s="3">
        <v>12296000</v>
      </c>
      <c r="J9806" s="3">
        <v>1350000</v>
      </c>
      <c r="K9806" s="3">
        <v>47850</v>
      </c>
      <c r="L9806" s="3">
        <v>13693850</v>
      </c>
      <c r="M9806" s="3">
        <v>2282308.3344156183</v>
      </c>
      <c r="N9806" s="3">
        <v>2282308.3344156183</v>
      </c>
      <c r="O9806" s="9"/>
    </row>
    <row r="9807" spans="1:15" x14ac:dyDescent="0.25">
      <c r="A9807" s="1">
        <v>906</v>
      </c>
      <c r="B9807" s="1" t="s">
        <v>150</v>
      </c>
      <c r="C9807" s="1" t="s">
        <v>9711</v>
      </c>
      <c r="D9807" s="1">
        <v>246472</v>
      </c>
      <c r="E9807" s="1">
        <v>527137</v>
      </c>
      <c r="F9807" s="1">
        <v>80057</v>
      </c>
      <c r="G9807" s="3">
        <v>501</v>
      </c>
      <c r="H9807" s="3">
        <v>3</v>
      </c>
      <c r="I9807" s="3">
        <v>7264500</v>
      </c>
      <c r="J9807" s="3">
        <v>1350000</v>
      </c>
      <c r="K9807" s="3">
        <v>47850</v>
      </c>
      <c r="L9807" s="3">
        <v>8662350</v>
      </c>
      <c r="M9807" s="3">
        <v>1443725.0006846234</v>
      </c>
      <c r="N9807" s="3">
        <v>1443725.0006846234</v>
      </c>
      <c r="O9807" s="9"/>
    </row>
    <row r="9808" spans="1:15" x14ac:dyDescent="0.25">
      <c r="A9808" s="1">
        <v>906</v>
      </c>
      <c r="B9808" s="1" t="s">
        <v>150</v>
      </c>
      <c r="C9808" s="1" t="s">
        <v>9712</v>
      </c>
      <c r="D9808" s="1">
        <v>246508</v>
      </c>
      <c r="E9808" s="1">
        <v>530852</v>
      </c>
      <c r="F9808" s="1">
        <v>1970</v>
      </c>
      <c r="G9808" s="3">
        <v>690</v>
      </c>
      <c r="H9808" s="3">
        <v>22</v>
      </c>
      <c r="I9808" s="3">
        <v>10005000</v>
      </c>
      <c r="J9808" s="3">
        <v>1350000</v>
      </c>
      <c r="K9808" s="3">
        <v>350900</v>
      </c>
      <c r="L9808" s="3">
        <v>11705900</v>
      </c>
      <c r="M9808" s="3">
        <v>1950983.3342585019</v>
      </c>
      <c r="N9808" s="3">
        <v>1950983.3342585019</v>
      </c>
      <c r="O9808" s="9"/>
    </row>
    <row r="9809" spans="1:15" x14ac:dyDescent="0.25">
      <c r="A9809" s="1">
        <v>906</v>
      </c>
      <c r="B9809" s="1" t="s">
        <v>150</v>
      </c>
      <c r="C9809" s="1" t="s">
        <v>9713</v>
      </c>
      <c r="D9809" s="1">
        <v>246445</v>
      </c>
      <c r="E9809" s="1">
        <v>527138</v>
      </c>
      <c r="F9809" s="1">
        <v>1916</v>
      </c>
      <c r="G9809" s="3">
        <v>814</v>
      </c>
      <c r="H9809" s="3">
        <v>18</v>
      </c>
      <c r="I9809" s="3">
        <v>11803000</v>
      </c>
      <c r="J9809" s="3">
        <v>1350000</v>
      </c>
      <c r="K9809" s="3">
        <v>287100</v>
      </c>
      <c r="L9809" s="3">
        <v>13440100</v>
      </c>
      <c r="M9809" s="3">
        <v>2240016.6677288967</v>
      </c>
      <c r="N9809" s="3">
        <v>2240016.6677288967</v>
      </c>
      <c r="O9809" s="9"/>
    </row>
    <row r="9810" spans="1:15" x14ac:dyDescent="0.25">
      <c r="A9810" s="1">
        <v>906</v>
      </c>
      <c r="B9810" s="1" t="s">
        <v>150</v>
      </c>
      <c r="C9810" s="1" t="s">
        <v>9714</v>
      </c>
      <c r="D9810" s="1">
        <v>246414</v>
      </c>
      <c r="E9810" s="1">
        <v>527139</v>
      </c>
      <c r="F9810" s="1">
        <v>790037</v>
      </c>
      <c r="G9810" s="3">
        <v>768</v>
      </c>
      <c r="H9810" s="3">
        <v>6</v>
      </c>
      <c r="I9810" s="3">
        <v>11136000</v>
      </c>
      <c r="J9810" s="3">
        <v>1350000</v>
      </c>
      <c r="K9810" s="3">
        <v>95700</v>
      </c>
      <c r="L9810" s="3">
        <v>12581700</v>
      </c>
      <c r="M9810" s="3">
        <v>2096950.0009943868</v>
      </c>
      <c r="N9810" s="3">
        <v>2096950.0009943868</v>
      </c>
      <c r="O9810" s="9"/>
    </row>
    <row r="9811" spans="1:15" x14ac:dyDescent="0.25">
      <c r="A9811" s="1">
        <v>906</v>
      </c>
      <c r="B9811" s="1" t="s">
        <v>150</v>
      </c>
      <c r="C9811" s="1" t="s">
        <v>9715</v>
      </c>
      <c r="D9811" s="1">
        <v>246484</v>
      </c>
      <c r="E9811" s="1">
        <v>530853</v>
      </c>
      <c r="F9811" s="1">
        <v>1934</v>
      </c>
      <c r="G9811" s="3">
        <v>1081</v>
      </c>
      <c r="H9811" s="3">
        <v>1</v>
      </c>
      <c r="I9811" s="3">
        <v>15674500</v>
      </c>
      <c r="J9811" s="3">
        <v>1350000</v>
      </c>
      <c r="K9811" s="3">
        <v>15950</v>
      </c>
      <c r="L9811" s="3">
        <v>17040450</v>
      </c>
      <c r="M9811" s="3">
        <v>2840075.0013467814</v>
      </c>
      <c r="N9811" s="3">
        <v>2840075.0013467814</v>
      </c>
      <c r="O9811" s="9"/>
    </row>
    <row r="9812" spans="1:15" x14ac:dyDescent="0.25">
      <c r="A9812" s="1">
        <v>906</v>
      </c>
      <c r="B9812" s="1" t="s">
        <v>150</v>
      </c>
      <c r="C9812" s="1" t="s">
        <v>9716</v>
      </c>
      <c r="D9812" s="1">
        <v>246513</v>
      </c>
      <c r="E9812" s="1">
        <v>527140</v>
      </c>
      <c r="F9812" s="1">
        <v>790044</v>
      </c>
      <c r="G9812" s="3">
        <v>726</v>
      </c>
      <c r="H9812" s="3">
        <v>12</v>
      </c>
      <c r="I9812" s="3">
        <v>10527000</v>
      </c>
      <c r="J9812" s="3">
        <v>1350000</v>
      </c>
      <c r="K9812" s="3">
        <v>191400</v>
      </c>
      <c r="L9812" s="3">
        <v>12068400</v>
      </c>
      <c r="M9812" s="3">
        <v>2011400.0009538184</v>
      </c>
      <c r="N9812" s="3">
        <v>2011400.0009538184</v>
      </c>
      <c r="O9812" s="9"/>
    </row>
    <row r="9813" spans="1:15" x14ac:dyDescent="0.25">
      <c r="A9813" s="1">
        <v>906</v>
      </c>
      <c r="B9813" s="1" t="s">
        <v>150</v>
      </c>
      <c r="C9813" s="1" t="s">
        <v>9717</v>
      </c>
      <c r="D9813" s="1">
        <v>246509</v>
      </c>
      <c r="E9813" s="1">
        <v>527141</v>
      </c>
      <c r="F9813" s="1">
        <v>80009</v>
      </c>
      <c r="G9813" s="3">
        <v>806</v>
      </c>
      <c r="H9813" s="3">
        <v>2</v>
      </c>
      <c r="I9813" s="3">
        <v>11687000</v>
      </c>
      <c r="J9813" s="3">
        <v>1350000</v>
      </c>
      <c r="K9813" s="3">
        <v>31900</v>
      </c>
      <c r="L9813" s="3">
        <v>13068900</v>
      </c>
      <c r="M9813" s="3">
        <v>2178150.0010328926</v>
      </c>
      <c r="N9813" s="3">
        <v>2178150.0010328926</v>
      </c>
      <c r="O9813" s="9"/>
    </row>
    <row r="9814" spans="1:15" x14ac:dyDescent="0.25">
      <c r="A9814" s="1">
        <v>906</v>
      </c>
      <c r="B9814" s="1" t="s">
        <v>150</v>
      </c>
      <c r="C9814" s="1" t="s">
        <v>9718</v>
      </c>
      <c r="D9814" s="1">
        <v>246497</v>
      </c>
      <c r="E9814" s="1">
        <v>527142</v>
      </c>
      <c r="F9814" s="1">
        <v>790002</v>
      </c>
      <c r="G9814" s="3">
        <v>935</v>
      </c>
      <c r="H9814" s="3">
        <v>25</v>
      </c>
      <c r="I9814" s="3">
        <v>13557500</v>
      </c>
      <c r="J9814" s="3">
        <v>1350000</v>
      </c>
      <c r="K9814" s="3">
        <v>398750</v>
      </c>
      <c r="L9814" s="3">
        <v>15306250</v>
      </c>
      <c r="M9814" s="3">
        <v>2551041.6678763865</v>
      </c>
      <c r="N9814" s="3">
        <v>2551041.6678763865</v>
      </c>
      <c r="O9814" s="9"/>
    </row>
    <row r="9815" spans="1:15" x14ac:dyDescent="0.25">
      <c r="A9815" s="1">
        <v>906</v>
      </c>
      <c r="B9815" s="1" t="s">
        <v>150</v>
      </c>
      <c r="C9815" s="1" t="s">
        <v>9719</v>
      </c>
      <c r="D9815" s="1">
        <v>246512</v>
      </c>
      <c r="E9815" s="1">
        <v>530854</v>
      </c>
      <c r="F9815" s="1">
        <v>80078</v>
      </c>
      <c r="G9815" s="3">
        <v>881</v>
      </c>
      <c r="H9815" s="3">
        <v>4</v>
      </c>
      <c r="I9815" s="3">
        <v>12774500</v>
      </c>
      <c r="J9815" s="3">
        <v>1350000</v>
      </c>
      <c r="K9815" s="3">
        <v>63800</v>
      </c>
      <c r="L9815" s="3">
        <v>14188300</v>
      </c>
      <c r="M9815" s="3">
        <v>2364716.6677880301</v>
      </c>
      <c r="N9815" s="3">
        <v>2364716.6677880301</v>
      </c>
      <c r="O9815" s="9"/>
    </row>
    <row r="9816" spans="1:15" x14ac:dyDescent="0.25">
      <c r="A9816" s="6">
        <v>906</v>
      </c>
      <c r="B9816" s="6" t="s">
        <v>150</v>
      </c>
      <c r="C9816" s="6"/>
      <c r="D9816" s="6"/>
      <c r="E9816" s="6"/>
      <c r="F9816" s="6"/>
      <c r="G9816" s="7">
        <v>112487</v>
      </c>
      <c r="H9816" s="7">
        <v>1199</v>
      </c>
      <c r="I9816" s="7">
        <v>1631061500</v>
      </c>
      <c r="J9816" s="7">
        <v>147150000</v>
      </c>
      <c r="K9816" s="7">
        <v>19124050</v>
      </c>
      <c r="L9816" s="7">
        <v>1797335550</v>
      </c>
      <c r="M9816" s="7">
        <v>299555925.14205128</v>
      </c>
      <c r="N9816" s="7">
        <v>299555925.14205128</v>
      </c>
      <c r="O9816" s="9"/>
    </row>
    <row r="9817" spans="1:15" x14ac:dyDescent="0.25">
      <c r="A9817" s="1">
        <v>907</v>
      </c>
      <c r="B9817" s="1" t="s">
        <v>151</v>
      </c>
      <c r="C9817" s="1" t="s">
        <v>9720</v>
      </c>
      <c r="D9817" s="1">
        <v>248723</v>
      </c>
      <c r="E9817" s="1">
        <v>528503</v>
      </c>
      <c r="F9817" s="1">
        <v>260014</v>
      </c>
      <c r="G9817" s="3">
        <v>258</v>
      </c>
      <c r="H9817" s="3">
        <v>2</v>
      </c>
      <c r="I9817" s="3">
        <v>3741000</v>
      </c>
      <c r="J9817" s="3">
        <v>1350000</v>
      </c>
      <c r="K9817" s="3">
        <v>31900</v>
      </c>
      <c r="L9817" s="3">
        <v>5122900</v>
      </c>
      <c r="M9817" s="3">
        <v>853816.6670715519</v>
      </c>
      <c r="N9817" s="3">
        <v>853816.6670715519</v>
      </c>
      <c r="O9817" s="9"/>
    </row>
    <row r="9818" spans="1:15" x14ac:dyDescent="0.25">
      <c r="A9818" s="1">
        <v>907</v>
      </c>
      <c r="B9818" s="1" t="s">
        <v>151</v>
      </c>
      <c r="C9818" s="1" t="s">
        <v>9721</v>
      </c>
      <c r="D9818" s="1">
        <v>248727</v>
      </c>
      <c r="E9818" s="1">
        <v>528504</v>
      </c>
      <c r="F9818" s="1">
        <v>7290</v>
      </c>
      <c r="G9818" s="3">
        <v>440</v>
      </c>
      <c r="H9818" s="3">
        <v>13</v>
      </c>
      <c r="I9818" s="3">
        <v>6380000</v>
      </c>
      <c r="J9818" s="3">
        <v>1350000</v>
      </c>
      <c r="K9818" s="3">
        <v>207350</v>
      </c>
      <c r="L9818" s="3">
        <v>7937350</v>
      </c>
      <c r="M9818" s="3">
        <v>1322891.6672939903</v>
      </c>
      <c r="N9818" s="3">
        <v>1322891.6672939903</v>
      </c>
      <c r="O9818" s="9"/>
    </row>
    <row r="9819" spans="1:15" x14ac:dyDescent="0.25">
      <c r="A9819" s="1">
        <v>907</v>
      </c>
      <c r="B9819" s="1" t="s">
        <v>151</v>
      </c>
      <c r="C9819" s="1" t="s">
        <v>9722</v>
      </c>
      <c r="D9819" s="1">
        <v>248732</v>
      </c>
      <c r="E9819" s="1">
        <v>528505</v>
      </c>
      <c r="F9819" s="1">
        <v>7293</v>
      </c>
      <c r="G9819" s="3">
        <v>636</v>
      </c>
      <c r="H9819" s="3">
        <v>20</v>
      </c>
      <c r="I9819" s="3">
        <v>9222000</v>
      </c>
      <c r="J9819" s="3">
        <v>1350000</v>
      </c>
      <c r="K9819" s="3">
        <v>319000</v>
      </c>
      <c r="L9819" s="3">
        <v>10891000</v>
      </c>
      <c r="M9819" s="3">
        <v>1815166.6675274302</v>
      </c>
      <c r="N9819" s="3">
        <v>1815166.6675274302</v>
      </c>
      <c r="O9819" s="9"/>
    </row>
    <row r="9820" spans="1:15" x14ac:dyDescent="0.25">
      <c r="A9820" s="1">
        <v>907</v>
      </c>
      <c r="B9820" s="1" t="s">
        <v>151</v>
      </c>
      <c r="C9820" s="1" t="s">
        <v>9723</v>
      </c>
      <c r="D9820" s="1">
        <v>248736</v>
      </c>
      <c r="E9820" s="1">
        <v>528506</v>
      </c>
      <c r="F9820" s="1">
        <v>7285</v>
      </c>
      <c r="G9820" s="3">
        <v>490</v>
      </c>
      <c r="H9820" s="3">
        <v>22</v>
      </c>
      <c r="I9820" s="3">
        <v>7105000</v>
      </c>
      <c r="J9820" s="3">
        <v>1350000</v>
      </c>
      <c r="K9820" s="3">
        <v>350900</v>
      </c>
      <c r="L9820" s="3">
        <v>8805900</v>
      </c>
      <c r="M9820" s="3">
        <v>1467650.0006959687</v>
      </c>
      <c r="N9820" s="3">
        <v>1467650.0006959687</v>
      </c>
      <c r="O9820" s="9"/>
    </row>
    <row r="9821" spans="1:15" x14ac:dyDescent="0.25">
      <c r="A9821" s="1">
        <v>907</v>
      </c>
      <c r="B9821" s="1" t="s">
        <v>151</v>
      </c>
      <c r="C9821" s="1" t="s">
        <v>9724</v>
      </c>
      <c r="D9821" s="1">
        <v>248738</v>
      </c>
      <c r="E9821" s="1">
        <v>528507</v>
      </c>
      <c r="F9821" s="1">
        <v>7297</v>
      </c>
      <c r="G9821" s="3">
        <v>399</v>
      </c>
      <c r="H9821" s="3">
        <v>7</v>
      </c>
      <c r="I9821" s="3">
        <v>5785500</v>
      </c>
      <c r="J9821" s="3">
        <v>1350000</v>
      </c>
      <c r="K9821" s="3">
        <v>111650</v>
      </c>
      <c r="L9821" s="3">
        <v>7247150</v>
      </c>
      <c r="M9821" s="3">
        <v>1207858.3339061073</v>
      </c>
      <c r="N9821" s="3">
        <v>1207858.3339061073</v>
      </c>
      <c r="O9821" s="9"/>
    </row>
    <row r="9822" spans="1:15" x14ac:dyDescent="0.25">
      <c r="A9822" s="1">
        <v>907</v>
      </c>
      <c r="B9822" s="1" t="s">
        <v>151</v>
      </c>
      <c r="C9822" s="1" t="s">
        <v>9725</v>
      </c>
      <c r="D9822" s="1">
        <v>248749</v>
      </c>
      <c r="E9822" s="1">
        <v>528508</v>
      </c>
      <c r="F9822" s="1">
        <v>7307</v>
      </c>
      <c r="G9822" s="3">
        <v>1167</v>
      </c>
      <c r="H9822" s="3">
        <v>1</v>
      </c>
      <c r="I9822" s="3">
        <v>16921500</v>
      </c>
      <c r="J9822" s="3">
        <v>1350000</v>
      </c>
      <c r="K9822" s="3">
        <v>15950</v>
      </c>
      <c r="L9822" s="3">
        <v>18287450</v>
      </c>
      <c r="M9822" s="3">
        <v>3047908.3347786707</v>
      </c>
      <c r="N9822" s="3">
        <v>3047908.3347786707</v>
      </c>
      <c r="O9822" s="9"/>
    </row>
    <row r="9823" spans="1:15" x14ac:dyDescent="0.25">
      <c r="A9823" s="1">
        <v>907</v>
      </c>
      <c r="B9823" s="1" t="s">
        <v>151</v>
      </c>
      <c r="C9823" s="1" t="s">
        <v>9726</v>
      </c>
      <c r="D9823" s="1">
        <v>248747</v>
      </c>
      <c r="E9823" s="1">
        <v>531149</v>
      </c>
      <c r="F9823" s="1">
        <v>7303</v>
      </c>
      <c r="G9823" s="3">
        <v>922</v>
      </c>
      <c r="H9823" s="3">
        <v>1</v>
      </c>
      <c r="I9823" s="3">
        <v>13369000</v>
      </c>
      <c r="J9823" s="3">
        <v>1350000</v>
      </c>
      <c r="K9823" s="3">
        <v>15950</v>
      </c>
      <c r="L9823" s="3">
        <v>14734950</v>
      </c>
      <c r="M9823" s="3">
        <v>2455825.0011645677</v>
      </c>
      <c r="N9823" s="3">
        <v>2455825.0011645677</v>
      </c>
      <c r="O9823" s="9"/>
    </row>
    <row r="9824" spans="1:15" x14ac:dyDescent="0.25">
      <c r="A9824" s="1">
        <v>907</v>
      </c>
      <c r="B9824" s="1" t="s">
        <v>151</v>
      </c>
      <c r="C9824" s="1" t="s">
        <v>9727</v>
      </c>
      <c r="D9824" s="1">
        <v>248748</v>
      </c>
      <c r="E9824" s="1">
        <v>528509</v>
      </c>
      <c r="F9824" s="1">
        <v>7304</v>
      </c>
      <c r="G9824" s="3">
        <v>882</v>
      </c>
      <c r="H9824" s="3">
        <v>14</v>
      </c>
      <c r="I9824" s="3">
        <v>12789000</v>
      </c>
      <c r="J9824" s="3">
        <v>1350000</v>
      </c>
      <c r="K9824" s="3">
        <v>223300</v>
      </c>
      <c r="L9824" s="3">
        <v>14362300</v>
      </c>
      <c r="M9824" s="3">
        <v>2393716.667801782</v>
      </c>
      <c r="N9824" s="3">
        <v>2393716.667801782</v>
      </c>
      <c r="O9824" s="9"/>
    </row>
    <row r="9825" spans="1:15" x14ac:dyDescent="0.25">
      <c r="A9825" s="1">
        <v>907</v>
      </c>
      <c r="B9825" s="1" t="s">
        <v>151</v>
      </c>
      <c r="C9825" s="1" t="s">
        <v>9728</v>
      </c>
      <c r="D9825" s="1">
        <v>248724</v>
      </c>
      <c r="E9825" s="1">
        <v>528510</v>
      </c>
      <c r="F9825" s="1">
        <v>7287</v>
      </c>
      <c r="G9825" s="3">
        <v>1157</v>
      </c>
      <c r="H9825" s="3">
        <v>19</v>
      </c>
      <c r="I9825" s="3">
        <v>16776500</v>
      </c>
      <c r="J9825" s="3">
        <v>1350000</v>
      </c>
      <c r="K9825" s="3">
        <v>303050</v>
      </c>
      <c r="L9825" s="3">
        <v>18429550</v>
      </c>
      <c r="M9825" s="3">
        <v>3071591.6681232345</v>
      </c>
      <c r="N9825" s="3">
        <v>3071591.6681232345</v>
      </c>
      <c r="O9825" s="9"/>
    </row>
    <row r="9826" spans="1:15" x14ac:dyDescent="0.25">
      <c r="A9826" s="1">
        <v>907</v>
      </c>
      <c r="B9826" s="1" t="s">
        <v>151</v>
      </c>
      <c r="C9826" s="1" t="s">
        <v>9729</v>
      </c>
      <c r="D9826" s="1">
        <v>248725</v>
      </c>
      <c r="E9826" s="1">
        <v>531150</v>
      </c>
      <c r="F9826" s="1">
        <v>7286</v>
      </c>
      <c r="G9826" s="3">
        <v>777</v>
      </c>
      <c r="H9826" s="3">
        <v>6</v>
      </c>
      <c r="I9826" s="3">
        <v>11266500</v>
      </c>
      <c r="J9826" s="3">
        <v>1350000</v>
      </c>
      <c r="K9826" s="3">
        <v>95700</v>
      </c>
      <c r="L9826" s="3">
        <v>12712200</v>
      </c>
      <c r="M9826" s="3">
        <v>2118700.001004701</v>
      </c>
      <c r="N9826" s="3">
        <v>2118700.001004701</v>
      </c>
      <c r="O9826" s="9"/>
    </row>
    <row r="9827" spans="1:15" x14ac:dyDescent="0.25">
      <c r="A9827" s="1">
        <v>907</v>
      </c>
      <c r="B9827" s="1" t="s">
        <v>151</v>
      </c>
      <c r="C9827" s="1" t="s">
        <v>9730</v>
      </c>
      <c r="D9827" s="1">
        <v>248746</v>
      </c>
      <c r="E9827" s="1">
        <v>528511</v>
      </c>
      <c r="F9827" s="1">
        <v>7302</v>
      </c>
      <c r="G9827" s="3">
        <v>397</v>
      </c>
      <c r="H9827" s="3">
        <v>1</v>
      </c>
      <c r="I9827" s="3">
        <v>5756500</v>
      </c>
      <c r="J9827" s="3">
        <v>1350000</v>
      </c>
      <c r="K9827" s="3">
        <v>15950</v>
      </c>
      <c r="L9827" s="3">
        <v>7122450</v>
      </c>
      <c r="M9827" s="3">
        <v>1187075.0005629184</v>
      </c>
      <c r="N9827" s="3">
        <v>1187075.0005629184</v>
      </c>
      <c r="O9827" s="9"/>
    </row>
    <row r="9828" spans="1:15" x14ac:dyDescent="0.25">
      <c r="A9828" s="1">
        <v>907</v>
      </c>
      <c r="B9828" s="1" t="s">
        <v>151</v>
      </c>
      <c r="C9828" s="1" t="s">
        <v>9731</v>
      </c>
      <c r="D9828" s="1">
        <v>248728</v>
      </c>
      <c r="E9828" s="1">
        <v>548238</v>
      </c>
      <c r="F9828" s="1">
        <v>260001</v>
      </c>
      <c r="G9828" s="3">
        <v>505</v>
      </c>
      <c r="H9828" s="3">
        <v>22</v>
      </c>
      <c r="I9828" s="3">
        <v>7322500</v>
      </c>
      <c r="J9828" s="3">
        <v>1350000</v>
      </c>
      <c r="K9828" s="3">
        <v>350900</v>
      </c>
      <c r="L9828" s="3">
        <v>9023400</v>
      </c>
      <c r="M9828" s="3">
        <v>1503900.0007131589</v>
      </c>
      <c r="N9828" s="3">
        <v>1503900.0007131589</v>
      </c>
      <c r="O9828" s="9"/>
    </row>
    <row r="9829" spans="1:15" x14ac:dyDescent="0.25">
      <c r="A9829" s="1">
        <v>907</v>
      </c>
      <c r="B9829" s="1" t="s">
        <v>151</v>
      </c>
      <c r="C9829" s="1" t="s">
        <v>9732</v>
      </c>
      <c r="D9829" s="1">
        <v>272622</v>
      </c>
      <c r="E9829" s="1" t="s">
        <v>413</v>
      </c>
      <c r="F9829" s="1">
        <v>260021</v>
      </c>
      <c r="G9829" s="3">
        <v>352</v>
      </c>
      <c r="H9829" s="3">
        <v>3</v>
      </c>
      <c r="I9829" s="3">
        <v>5104000</v>
      </c>
      <c r="J9829" s="3">
        <v>1350000</v>
      </c>
      <c r="K9829" s="3">
        <v>47850</v>
      </c>
      <c r="L9829" s="3">
        <v>6501850</v>
      </c>
      <c r="M9829" s="3">
        <v>1083641.6671805363</v>
      </c>
      <c r="N9829" s="3">
        <v>1083641.6671805363</v>
      </c>
      <c r="O9829" s="9"/>
    </row>
    <row r="9830" spans="1:15" x14ac:dyDescent="0.25">
      <c r="A9830" s="1">
        <v>907</v>
      </c>
      <c r="B9830" s="1" t="s">
        <v>151</v>
      </c>
      <c r="C9830" s="1" t="s">
        <v>9733</v>
      </c>
      <c r="D9830" s="1">
        <v>248750</v>
      </c>
      <c r="E9830" s="1">
        <v>531151</v>
      </c>
      <c r="F9830" s="1">
        <v>7306</v>
      </c>
      <c r="G9830" s="3">
        <v>615</v>
      </c>
      <c r="H9830" s="3">
        <v>1</v>
      </c>
      <c r="I9830" s="3">
        <v>8917500</v>
      </c>
      <c r="J9830" s="3">
        <v>1350000</v>
      </c>
      <c r="K9830" s="3">
        <v>15950</v>
      </c>
      <c r="L9830" s="3">
        <v>10283450</v>
      </c>
      <c r="M9830" s="3">
        <v>1713908.3341460794</v>
      </c>
      <c r="N9830" s="3">
        <v>1713908.3341460794</v>
      </c>
      <c r="O9830" s="9"/>
    </row>
    <row r="9831" spans="1:15" x14ac:dyDescent="0.25">
      <c r="A9831" s="1">
        <v>907</v>
      </c>
      <c r="B9831" s="1" t="s">
        <v>151</v>
      </c>
      <c r="C9831" s="1" t="s">
        <v>9734</v>
      </c>
      <c r="D9831" s="1">
        <v>248734</v>
      </c>
      <c r="E9831" s="1">
        <v>528513</v>
      </c>
      <c r="F9831" s="1">
        <v>7295</v>
      </c>
      <c r="G9831" s="3">
        <v>461</v>
      </c>
      <c r="H9831" s="3">
        <v>15</v>
      </c>
      <c r="I9831" s="3">
        <v>6684500</v>
      </c>
      <c r="J9831" s="3">
        <v>1350000</v>
      </c>
      <c r="K9831" s="3">
        <v>239250</v>
      </c>
      <c r="L9831" s="3">
        <v>8273750</v>
      </c>
      <c r="M9831" s="3">
        <v>1378958.3339872439</v>
      </c>
      <c r="N9831" s="3">
        <v>1378958.3339872439</v>
      </c>
      <c r="O9831" s="9"/>
    </row>
    <row r="9832" spans="1:15" x14ac:dyDescent="0.25">
      <c r="A9832" s="1">
        <v>907</v>
      </c>
      <c r="B9832" s="1" t="s">
        <v>151</v>
      </c>
      <c r="C9832" s="1" t="s">
        <v>9735</v>
      </c>
      <c r="D9832" s="1">
        <v>248742</v>
      </c>
      <c r="E9832" s="1">
        <v>528514</v>
      </c>
      <c r="F9832" s="1">
        <v>260013</v>
      </c>
      <c r="G9832" s="3">
        <v>590</v>
      </c>
      <c r="H9832" s="3">
        <v>11</v>
      </c>
      <c r="I9832" s="3">
        <v>8555000</v>
      </c>
      <c r="J9832" s="3">
        <v>1350000</v>
      </c>
      <c r="K9832" s="3">
        <v>175450</v>
      </c>
      <c r="L9832" s="3">
        <v>10080450</v>
      </c>
      <c r="M9832" s="3">
        <v>1680075.0007967022</v>
      </c>
      <c r="N9832" s="3">
        <v>1680075.0007967022</v>
      </c>
      <c r="O9832" s="9"/>
    </row>
    <row r="9833" spans="1:15" x14ac:dyDescent="0.25">
      <c r="A9833" s="1">
        <v>907</v>
      </c>
      <c r="B9833" s="1" t="s">
        <v>151</v>
      </c>
      <c r="C9833" s="1" t="s">
        <v>9736</v>
      </c>
      <c r="D9833" s="1">
        <v>248726</v>
      </c>
      <c r="E9833" s="1">
        <v>528515</v>
      </c>
      <c r="F9833" s="1">
        <v>7288</v>
      </c>
      <c r="G9833" s="3">
        <v>357</v>
      </c>
      <c r="H9833" s="3">
        <v>15</v>
      </c>
      <c r="I9833" s="3">
        <v>5176500</v>
      </c>
      <c r="J9833" s="3">
        <v>1350000</v>
      </c>
      <c r="K9833" s="3">
        <v>239250</v>
      </c>
      <c r="L9833" s="3">
        <v>6765750</v>
      </c>
      <c r="M9833" s="3">
        <v>1127625.0005347268</v>
      </c>
      <c r="N9833" s="3">
        <v>1127625.0005347268</v>
      </c>
      <c r="O9833" s="9"/>
    </row>
    <row r="9834" spans="1:15" x14ac:dyDescent="0.25">
      <c r="A9834" s="1">
        <v>907</v>
      </c>
      <c r="B9834" s="1" t="s">
        <v>151</v>
      </c>
      <c r="C9834" s="1" t="s">
        <v>9737</v>
      </c>
      <c r="D9834" s="1">
        <v>248739</v>
      </c>
      <c r="E9834" s="1">
        <v>531152</v>
      </c>
      <c r="F9834" s="1">
        <v>7298</v>
      </c>
      <c r="G9834" s="3">
        <v>405</v>
      </c>
      <c r="H9834" s="3">
        <v>1</v>
      </c>
      <c r="I9834" s="3">
        <v>5872500</v>
      </c>
      <c r="J9834" s="3">
        <v>1350000</v>
      </c>
      <c r="K9834" s="3">
        <v>15950</v>
      </c>
      <c r="L9834" s="3">
        <v>7238450</v>
      </c>
      <c r="M9834" s="3">
        <v>1206408.3339054198</v>
      </c>
      <c r="N9834" s="3">
        <v>1206408.3339054198</v>
      </c>
      <c r="O9834" s="9"/>
    </row>
    <row r="9835" spans="1:15" x14ac:dyDescent="0.25">
      <c r="A9835" s="1">
        <v>907</v>
      </c>
      <c r="B9835" s="1" t="s">
        <v>151</v>
      </c>
      <c r="C9835" s="1" t="s">
        <v>9738</v>
      </c>
      <c r="D9835" s="1">
        <v>248733</v>
      </c>
      <c r="E9835" s="1">
        <v>528516</v>
      </c>
      <c r="F9835" s="1">
        <v>7294</v>
      </c>
      <c r="G9835" s="3">
        <v>1182</v>
      </c>
      <c r="H9835" s="3">
        <v>1</v>
      </c>
      <c r="I9835" s="3">
        <v>17139000</v>
      </c>
      <c r="J9835" s="3">
        <v>1350000</v>
      </c>
      <c r="K9835" s="3">
        <v>15950</v>
      </c>
      <c r="L9835" s="3">
        <v>18504950</v>
      </c>
      <c r="M9835" s="3">
        <v>3084158.3347958606</v>
      </c>
      <c r="N9835" s="3">
        <v>3084158.3347958606</v>
      </c>
      <c r="O9835" s="9"/>
    </row>
    <row r="9836" spans="1:15" x14ac:dyDescent="0.25">
      <c r="A9836" s="1">
        <v>907</v>
      </c>
      <c r="B9836" s="1" t="s">
        <v>151</v>
      </c>
      <c r="C9836" s="1" t="s">
        <v>9739</v>
      </c>
      <c r="D9836" s="1">
        <v>248743</v>
      </c>
      <c r="E9836" s="1">
        <v>528517</v>
      </c>
      <c r="F9836" s="1">
        <v>260010</v>
      </c>
      <c r="G9836" s="3">
        <v>484</v>
      </c>
      <c r="H9836" s="3">
        <v>20</v>
      </c>
      <c r="I9836" s="3">
        <v>7018000</v>
      </c>
      <c r="J9836" s="3">
        <v>1350000</v>
      </c>
      <c r="K9836" s="3">
        <v>319000</v>
      </c>
      <c r="L9836" s="3">
        <v>8687000</v>
      </c>
      <c r="M9836" s="3">
        <v>1447833.334019905</v>
      </c>
      <c r="N9836" s="3">
        <v>1447833.334019905</v>
      </c>
      <c r="O9836" s="9"/>
    </row>
    <row r="9837" spans="1:15" x14ac:dyDescent="0.25">
      <c r="A9837" s="1">
        <v>907</v>
      </c>
      <c r="B9837" s="1" t="s">
        <v>151</v>
      </c>
      <c r="C9837" s="1" t="s">
        <v>9740</v>
      </c>
      <c r="D9837" s="1">
        <v>272623</v>
      </c>
      <c r="E9837" s="1" t="s">
        <v>413</v>
      </c>
      <c r="F9837" s="1" t="s">
        <v>413</v>
      </c>
      <c r="G9837" s="3">
        <v>299</v>
      </c>
      <c r="H9837" s="3">
        <v>4</v>
      </c>
      <c r="I9837" s="3">
        <v>4335500</v>
      </c>
      <c r="J9837" s="3">
        <v>1350000</v>
      </c>
      <c r="K9837" s="3">
        <v>63800</v>
      </c>
      <c r="L9837" s="3">
        <v>5749300</v>
      </c>
      <c r="M9837" s="3">
        <v>958216.66712105903</v>
      </c>
      <c r="N9837" s="3">
        <v>958216.66712105903</v>
      </c>
      <c r="O9837" s="9"/>
    </row>
    <row r="9838" spans="1:15" x14ac:dyDescent="0.25">
      <c r="A9838" s="1">
        <v>907</v>
      </c>
      <c r="B9838" s="1" t="s">
        <v>151</v>
      </c>
      <c r="C9838" s="1" t="s">
        <v>9741</v>
      </c>
      <c r="D9838" s="1">
        <v>248735</v>
      </c>
      <c r="E9838" s="1">
        <v>531153</v>
      </c>
      <c r="F9838" s="1">
        <v>7296</v>
      </c>
      <c r="G9838" s="3">
        <v>565</v>
      </c>
      <c r="H9838" s="3">
        <v>1</v>
      </c>
      <c r="I9838" s="3">
        <v>8192500</v>
      </c>
      <c r="J9838" s="3">
        <v>1350000</v>
      </c>
      <c r="K9838" s="3">
        <v>15950</v>
      </c>
      <c r="L9838" s="3">
        <v>9558450</v>
      </c>
      <c r="M9838" s="3">
        <v>1593075.0007554463</v>
      </c>
      <c r="N9838" s="3">
        <v>1593075.0007554463</v>
      </c>
      <c r="O9838" s="9"/>
    </row>
    <row r="9839" spans="1:15" x14ac:dyDescent="0.25">
      <c r="A9839" s="1">
        <v>907</v>
      </c>
      <c r="B9839" s="1" t="s">
        <v>151</v>
      </c>
      <c r="C9839" s="1" t="s">
        <v>9742</v>
      </c>
      <c r="D9839" s="1">
        <v>248737</v>
      </c>
      <c r="E9839" s="1">
        <v>528518</v>
      </c>
      <c r="F9839" s="1">
        <v>7289</v>
      </c>
      <c r="G9839" s="3">
        <v>716</v>
      </c>
      <c r="H9839" s="3">
        <v>1</v>
      </c>
      <c r="I9839" s="3">
        <v>10382000</v>
      </c>
      <c r="J9839" s="3">
        <v>1350000</v>
      </c>
      <c r="K9839" s="3">
        <v>15950</v>
      </c>
      <c r="L9839" s="3">
        <v>11747950</v>
      </c>
      <c r="M9839" s="3">
        <v>1957991.6675951586</v>
      </c>
      <c r="N9839" s="3">
        <v>1957991.6675951586</v>
      </c>
      <c r="O9839" s="9"/>
    </row>
    <row r="9840" spans="1:15" x14ac:dyDescent="0.25">
      <c r="A9840" s="1">
        <v>907</v>
      </c>
      <c r="B9840" s="1" t="s">
        <v>151</v>
      </c>
      <c r="C9840" s="1" t="s">
        <v>9743</v>
      </c>
      <c r="D9840" s="1">
        <v>248740</v>
      </c>
      <c r="E9840" s="1">
        <v>528519</v>
      </c>
      <c r="F9840" s="1">
        <v>7300</v>
      </c>
      <c r="G9840" s="3">
        <v>805</v>
      </c>
      <c r="H9840" s="3">
        <v>10</v>
      </c>
      <c r="I9840" s="3">
        <v>11672500</v>
      </c>
      <c r="J9840" s="3">
        <v>1350000</v>
      </c>
      <c r="K9840" s="3">
        <v>159500</v>
      </c>
      <c r="L9840" s="3">
        <v>13182000</v>
      </c>
      <c r="M9840" s="3">
        <v>2197000.001041831</v>
      </c>
      <c r="N9840" s="3">
        <v>2197000.001041831</v>
      </c>
      <c r="O9840" s="9"/>
    </row>
    <row r="9841" spans="1:15" x14ac:dyDescent="0.25">
      <c r="A9841" s="1">
        <v>907</v>
      </c>
      <c r="B9841" s="1" t="s">
        <v>151</v>
      </c>
      <c r="C9841" s="1" t="s">
        <v>9744</v>
      </c>
      <c r="D9841" s="1">
        <v>248741</v>
      </c>
      <c r="E9841" s="1">
        <v>528520</v>
      </c>
      <c r="F9841" s="1">
        <v>7299</v>
      </c>
      <c r="G9841" s="3">
        <v>490</v>
      </c>
      <c r="H9841" s="3">
        <v>11</v>
      </c>
      <c r="I9841" s="3">
        <v>7105000</v>
      </c>
      <c r="J9841" s="3">
        <v>1350000</v>
      </c>
      <c r="K9841" s="3">
        <v>175450</v>
      </c>
      <c r="L9841" s="3">
        <v>8630450</v>
      </c>
      <c r="M9841" s="3">
        <v>1438408.3340154355</v>
      </c>
      <c r="N9841" s="3">
        <v>1438408.3340154355</v>
      </c>
      <c r="O9841" s="9"/>
    </row>
    <row r="9842" spans="1:15" x14ac:dyDescent="0.25">
      <c r="A9842" s="1">
        <v>907</v>
      </c>
      <c r="B9842" s="1" t="s">
        <v>151</v>
      </c>
      <c r="C9842" s="1" t="s">
        <v>9745</v>
      </c>
      <c r="D9842" s="1">
        <v>248744</v>
      </c>
      <c r="E9842" s="1">
        <v>531154</v>
      </c>
      <c r="F9842" s="1">
        <v>7301</v>
      </c>
      <c r="G9842" s="3">
        <v>593</v>
      </c>
      <c r="H9842" s="3">
        <v>9</v>
      </c>
      <c r="I9842" s="3">
        <v>8598500</v>
      </c>
      <c r="J9842" s="3">
        <v>1350000</v>
      </c>
      <c r="K9842" s="3">
        <v>143550</v>
      </c>
      <c r="L9842" s="3">
        <v>10092050</v>
      </c>
      <c r="M9842" s="3">
        <v>1682008.3341309524</v>
      </c>
      <c r="N9842" s="3">
        <v>1682008.3341309524</v>
      </c>
      <c r="O9842" s="9"/>
    </row>
    <row r="9843" spans="1:15" x14ac:dyDescent="0.25">
      <c r="A9843" s="1">
        <v>907</v>
      </c>
      <c r="B9843" s="1" t="s">
        <v>151</v>
      </c>
      <c r="C9843" s="1" t="s">
        <v>9746</v>
      </c>
      <c r="D9843" s="1">
        <v>248745</v>
      </c>
      <c r="E9843" s="1">
        <v>528521</v>
      </c>
      <c r="F9843" s="1">
        <v>260012</v>
      </c>
      <c r="G9843" s="3">
        <v>440</v>
      </c>
      <c r="H9843" s="3">
        <v>20</v>
      </c>
      <c r="I9843" s="3">
        <v>6380000</v>
      </c>
      <c r="J9843" s="3">
        <v>1350000</v>
      </c>
      <c r="K9843" s="3">
        <v>319000</v>
      </c>
      <c r="L9843" s="3">
        <v>8049000</v>
      </c>
      <c r="M9843" s="3">
        <v>1341500.0006361478</v>
      </c>
      <c r="N9843" s="3">
        <v>1341500.0006361478</v>
      </c>
      <c r="O9843" s="9"/>
    </row>
    <row r="9844" spans="1:15" x14ac:dyDescent="0.25">
      <c r="A9844" s="1">
        <v>907</v>
      </c>
      <c r="B9844" s="1" t="s">
        <v>151</v>
      </c>
      <c r="C9844" s="1" t="s">
        <v>9747</v>
      </c>
      <c r="D9844" s="1">
        <v>248729</v>
      </c>
      <c r="E9844" s="1">
        <v>528522</v>
      </c>
      <c r="F9844" s="1">
        <v>7292</v>
      </c>
      <c r="G9844" s="3">
        <v>384</v>
      </c>
      <c r="H9844" s="3">
        <v>4</v>
      </c>
      <c r="I9844" s="3">
        <v>5568000</v>
      </c>
      <c r="J9844" s="3">
        <v>1350000</v>
      </c>
      <c r="K9844" s="3">
        <v>63800</v>
      </c>
      <c r="L9844" s="3">
        <v>6981800</v>
      </c>
      <c r="M9844" s="3">
        <v>1163633.3338851356</v>
      </c>
      <c r="N9844" s="3">
        <v>1163633.3338851356</v>
      </c>
      <c r="O9844" s="9"/>
    </row>
    <row r="9845" spans="1:15" x14ac:dyDescent="0.25">
      <c r="A9845" s="1">
        <v>907</v>
      </c>
      <c r="B9845" s="1" t="s">
        <v>151</v>
      </c>
      <c r="C9845" s="1" t="s">
        <v>9748</v>
      </c>
      <c r="D9845" s="1">
        <v>248731</v>
      </c>
      <c r="E9845" s="1">
        <v>531155</v>
      </c>
      <c r="F9845" s="1">
        <v>260006</v>
      </c>
      <c r="G9845" s="3">
        <v>653</v>
      </c>
      <c r="H9845" s="3">
        <v>1</v>
      </c>
      <c r="I9845" s="3">
        <v>9468500</v>
      </c>
      <c r="J9845" s="3">
        <v>1350000</v>
      </c>
      <c r="K9845" s="3">
        <v>15950</v>
      </c>
      <c r="L9845" s="3">
        <v>10834450</v>
      </c>
      <c r="M9845" s="3">
        <v>1805741.6675229608</v>
      </c>
      <c r="N9845" s="3">
        <v>1805741.6675229608</v>
      </c>
      <c r="O9845" s="9"/>
    </row>
    <row r="9846" spans="1:15" x14ac:dyDescent="0.25">
      <c r="A9846" s="1">
        <v>907</v>
      </c>
      <c r="B9846" s="1" t="s">
        <v>151</v>
      </c>
      <c r="C9846" s="1" t="s">
        <v>9749</v>
      </c>
      <c r="D9846" s="1">
        <v>248730</v>
      </c>
      <c r="E9846" s="1">
        <v>528523</v>
      </c>
      <c r="F9846" s="1">
        <v>7291</v>
      </c>
      <c r="G9846" s="3">
        <v>315</v>
      </c>
      <c r="H9846" s="3">
        <v>22</v>
      </c>
      <c r="I9846" s="3">
        <v>4567500</v>
      </c>
      <c r="J9846" s="3">
        <v>1350000</v>
      </c>
      <c r="K9846" s="3">
        <v>350900</v>
      </c>
      <c r="L9846" s="3">
        <v>6268400</v>
      </c>
      <c r="M9846" s="3">
        <v>1044733.3338287524</v>
      </c>
      <c r="N9846" s="3">
        <v>1044733.3338287524</v>
      </c>
      <c r="O9846" s="9"/>
    </row>
    <row r="9847" spans="1:15" x14ac:dyDescent="0.25">
      <c r="A9847" s="6">
        <v>907</v>
      </c>
      <c r="B9847" s="6" t="s">
        <v>151</v>
      </c>
      <c r="C9847" s="6"/>
      <c r="D9847" s="6"/>
      <c r="E9847" s="6"/>
      <c r="F9847" s="6"/>
      <c r="G9847" s="7">
        <v>17736</v>
      </c>
      <c r="H9847" s="7">
        <v>278</v>
      </c>
      <c r="I9847" s="7">
        <v>257172000</v>
      </c>
      <c r="J9847" s="7">
        <v>40500000</v>
      </c>
      <c r="K9847" s="7">
        <v>4434100</v>
      </c>
      <c r="L9847" s="7">
        <v>302106100</v>
      </c>
      <c r="M9847" s="7">
        <v>50351016.690543436</v>
      </c>
      <c r="N9847" s="7">
        <v>50351016.690543436</v>
      </c>
      <c r="O9847" s="9"/>
    </row>
    <row r="9848" spans="1:15" x14ac:dyDescent="0.25">
      <c r="A9848" s="1">
        <v>908</v>
      </c>
      <c r="B9848" s="1" t="s">
        <v>152</v>
      </c>
      <c r="C9848" s="1" t="s">
        <v>9750</v>
      </c>
      <c r="D9848" s="1">
        <v>242843</v>
      </c>
      <c r="E9848" s="1">
        <v>98495</v>
      </c>
      <c r="F9848" s="1">
        <v>9798</v>
      </c>
      <c r="G9848" s="3">
        <v>1097</v>
      </c>
      <c r="H9848" s="3">
        <v>25</v>
      </c>
      <c r="I9848" s="3">
        <v>15906500</v>
      </c>
      <c r="J9848" s="3">
        <v>1350000</v>
      </c>
      <c r="K9848" s="3">
        <v>398750</v>
      </c>
      <c r="L9848" s="3">
        <v>17655250</v>
      </c>
      <c r="M9848" s="3">
        <v>2942541.6680620383</v>
      </c>
      <c r="N9848" s="3">
        <v>2942541.6680620383</v>
      </c>
      <c r="O9848" s="9"/>
    </row>
    <row r="9849" spans="1:15" x14ac:dyDescent="0.25">
      <c r="A9849" s="1">
        <v>908</v>
      </c>
      <c r="B9849" s="1" t="s">
        <v>152</v>
      </c>
      <c r="C9849" s="1" t="s">
        <v>9751</v>
      </c>
      <c r="D9849" s="1">
        <v>242857</v>
      </c>
      <c r="E9849" s="1">
        <v>98496</v>
      </c>
      <c r="F9849" s="1">
        <v>9813</v>
      </c>
      <c r="G9849" s="3">
        <v>892</v>
      </c>
      <c r="H9849" s="3">
        <v>1</v>
      </c>
      <c r="I9849" s="3">
        <v>12934000</v>
      </c>
      <c r="J9849" s="3">
        <v>1350000</v>
      </c>
      <c r="K9849" s="3">
        <v>15950</v>
      </c>
      <c r="L9849" s="3">
        <v>14299950</v>
      </c>
      <c r="M9849" s="3">
        <v>2383325.0011301879</v>
      </c>
      <c r="N9849" s="3">
        <v>2383325.0011301879</v>
      </c>
      <c r="O9849" s="9"/>
    </row>
    <row r="9850" spans="1:15" x14ac:dyDescent="0.25">
      <c r="A9850" s="1">
        <v>908</v>
      </c>
      <c r="B9850" s="1" t="s">
        <v>152</v>
      </c>
      <c r="C9850" s="1" t="s">
        <v>9752</v>
      </c>
      <c r="D9850" s="1">
        <v>242891</v>
      </c>
      <c r="E9850" s="1">
        <v>98789</v>
      </c>
      <c r="F9850" s="1">
        <v>9839</v>
      </c>
      <c r="G9850" s="3">
        <v>615</v>
      </c>
      <c r="H9850" s="3">
        <v>1</v>
      </c>
      <c r="I9850" s="3">
        <v>8917500</v>
      </c>
      <c r="J9850" s="3">
        <v>1350000</v>
      </c>
      <c r="K9850" s="3">
        <v>15950</v>
      </c>
      <c r="L9850" s="3">
        <v>10283450</v>
      </c>
      <c r="M9850" s="3">
        <v>1713908.3341460794</v>
      </c>
      <c r="N9850" s="3">
        <v>1713908.3341460794</v>
      </c>
      <c r="O9850" s="9"/>
    </row>
    <row r="9851" spans="1:15" x14ac:dyDescent="0.25">
      <c r="A9851" s="1">
        <v>908</v>
      </c>
      <c r="B9851" s="1" t="s">
        <v>152</v>
      </c>
      <c r="C9851" s="1" t="s">
        <v>9753</v>
      </c>
      <c r="D9851" s="1">
        <v>242895</v>
      </c>
      <c r="E9851" s="1">
        <v>530128</v>
      </c>
      <c r="F9851" s="1">
        <v>310036</v>
      </c>
      <c r="G9851" s="3">
        <v>726</v>
      </c>
      <c r="H9851" s="3">
        <v>26</v>
      </c>
      <c r="I9851" s="3">
        <v>10527000</v>
      </c>
      <c r="J9851" s="3">
        <v>1350000</v>
      </c>
      <c r="K9851" s="3">
        <v>414700</v>
      </c>
      <c r="L9851" s="3">
        <v>12291700</v>
      </c>
      <c r="M9851" s="3">
        <v>2048616.6676381335</v>
      </c>
      <c r="N9851" s="3">
        <v>2048616.6676381335</v>
      </c>
      <c r="O9851" s="9"/>
    </row>
    <row r="9852" spans="1:15" x14ac:dyDescent="0.25">
      <c r="A9852" s="1">
        <v>908</v>
      </c>
      <c r="B9852" s="1" t="s">
        <v>152</v>
      </c>
      <c r="C9852" s="1" t="s">
        <v>9754</v>
      </c>
      <c r="D9852" s="1">
        <v>242865</v>
      </c>
      <c r="E9852" s="1">
        <v>98521</v>
      </c>
      <c r="F9852" s="1">
        <v>9816</v>
      </c>
      <c r="G9852" s="3">
        <v>1333</v>
      </c>
      <c r="H9852" s="3">
        <v>1</v>
      </c>
      <c r="I9852" s="3">
        <v>19328500</v>
      </c>
      <c r="J9852" s="3">
        <v>1350000</v>
      </c>
      <c r="K9852" s="3">
        <v>15950</v>
      </c>
      <c r="L9852" s="3">
        <v>20694450</v>
      </c>
      <c r="M9852" s="3">
        <v>3449075.0016355729</v>
      </c>
      <c r="N9852" s="3">
        <v>3449075.0016355729</v>
      </c>
      <c r="O9852" s="9"/>
    </row>
    <row r="9853" spans="1:15" x14ac:dyDescent="0.25">
      <c r="A9853" s="1">
        <v>908</v>
      </c>
      <c r="B9853" s="1" t="s">
        <v>152</v>
      </c>
      <c r="C9853" s="1" t="s">
        <v>9755</v>
      </c>
      <c r="D9853" s="1">
        <v>242871</v>
      </c>
      <c r="E9853" s="1">
        <v>98746</v>
      </c>
      <c r="F9853" s="1">
        <v>9826</v>
      </c>
      <c r="G9853" s="3">
        <v>1466</v>
      </c>
      <c r="H9853" s="3">
        <v>30</v>
      </c>
      <c r="I9853" s="3">
        <v>21257000</v>
      </c>
      <c r="J9853" s="3">
        <v>1350000</v>
      </c>
      <c r="K9853" s="3">
        <v>478500</v>
      </c>
      <c r="L9853" s="3">
        <v>23085500</v>
      </c>
      <c r="M9853" s="3">
        <v>3847583.3351578815</v>
      </c>
      <c r="N9853" s="3">
        <v>3847583.3351578815</v>
      </c>
      <c r="O9853" s="9"/>
    </row>
    <row r="9854" spans="1:15" x14ac:dyDescent="0.25">
      <c r="A9854" s="1">
        <v>908</v>
      </c>
      <c r="B9854" s="1" t="s">
        <v>152</v>
      </c>
      <c r="C9854" s="1" t="s">
        <v>9756</v>
      </c>
      <c r="D9854" s="1">
        <v>242840</v>
      </c>
      <c r="E9854" s="1">
        <v>524715</v>
      </c>
      <c r="F9854" s="1">
        <v>310013</v>
      </c>
      <c r="G9854" s="3">
        <v>515</v>
      </c>
      <c r="H9854" s="3">
        <v>8</v>
      </c>
      <c r="I9854" s="3">
        <v>7467500</v>
      </c>
      <c r="J9854" s="3">
        <v>1350000</v>
      </c>
      <c r="K9854" s="3">
        <v>127600</v>
      </c>
      <c r="L9854" s="3">
        <v>8945100</v>
      </c>
      <c r="M9854" s="3">
        <v>1490850.0007069705</v>
      </c>
      <c r="N9854" s="3">
        <v>1490850.0007069705</v>
      </c>
      <c r="O9854" s="9"/>
    </row>
    <row r="9855" spans="1:15" x14ac:dyDescent="0.25">
      <c r="A9855" s="1">
        <v>908</v>
      </c>
      <c r="B9855" s="1" t="s">
        <v>152</v>
      </c>
      <c r="C9855" s="1" t="s">
        <v>9757</v>
      </c>
      <c r="D9855" s="1">
        <v>242872</v>
      </c>
      <c r="E9855" s="1">
        <v>546110</v>
      </c>
      <c r="F9855" s="1">
        <v>9822</v>
      </c>
      <c r="G9855" s="3">
        <v>1427</v>
      </c>
      <c r="H9855" s="3">
        <v>1</v>
      </c>
      <c r="I9855" s="3">
        <v>20691500</v>
      </c>
      <c r="J9855" s="3">
        <v>1350000</v>
      </c>
      <c r="K9855" s="3">
        <v>15950</v>
      </c>
      <c r="L9855" s="3">
        <v>22057450</v>
      </c>
      <c r="M9855" s="3">
        <v>3676241.6684099636</v>
      </c>
      <c r="N9855" s="3">
        <v>3676241.6684099636</v>
      </c>
      <c r="O9855" s="9"/>
    </row>
    <row r="9856" spans="1:15" x14ac:dyDescent="0.25">
      <c r="A9856" s="1">
        <v>908</v>
      </c>
      <c r="B9856" s="1" t="s">
        <v>152</v>
      </c>
      <c r="C9856" s="1" t="s">
        <v>9758</v>
      </c>
      <c r="D9856" s="1">
        <v>242877</v>
      </c>
      <c r="E9856" s="1">
        <v>524716</v>
      </c>
      <c r="F9856" s="1">
        <v>310091</v>
      </c>
      <c r="G9856" s="3">
        <v>238</v>
      </c>
      <c r="H9856" s="3">
        <v>12</v>
      </c>
      <c r="I9856" s="3">
        <v>3451000</v>
      </c>
      <c r="J9856" s="3">
        <v>1350000</v>
      </c>
      <c r="K9856" s="3">
        <v>191400</v>
      </c>
      <c r="L9856" s="3">
        <v>4992400</v>
      </c>
      <c r="M9856" s="3">
        <v>832066.66706123797</v>
      </c>
      <c r="N9856" s="3">
        <v>832066.66706123797</v>
      </c>
      <c r="O9856" s="9"/>
    </row>
    <row r="9857" spans="1:15" x14ac:dyDescent="0.25">
      <c r="A9857" s="1">
        <v>908</v>
      </c>
      <c r="B9857" s="1" t="s">
        <v>152</v>
      </c>
      <c r="C9857" s="1" t="s">
        <v>9759</v>
      </c>
      <c r="D9857" s="1">
        <v>242826</v>
      </c>
      <c r="E9857" s="1">
        <v>98450</v>
      </c>
      <c r="F9857" s="1">
        <v>310038</v>
      </c>
      <c r="G9857" s="3">
        <v>612</v>
      </c>
      <c r="H9857" s="3">
        <v>12</v>
      </c>
      <c r="I9857" s="3">
        <v>8874000</v>
      </c>
      <c r="J9857" s="3">
        <v>1350000</v>
      </c>
      <c r="K9857" s="3">
        <v>191400</v>
      </c>
      <c r="L9857" s="3">
        <v>10415400</v>
      </c>
      <c r="M9857" s="3">
        <v>1735900.0008231746</v>
      </c>
      <c r="N9857" s="3">
        <v>1735900.0008231746</v>
      </c>
      <c r="O9857" s="9"/>
    </row>
    <row r="9858" spans="1:15" x14ac:dyDescent="0.25">
      <c r="A9858" s="1">
        <v>908</v>
      </c>
      <c r="B9858" s="1" t="s">
        <v>152</v>
      </c>
      <c r="C9858" s="1" t="s">
        <v>9760</v>
      </c>
      <c r="D9858" s="1">
        <v>242950</v>
      </c>
      <c r="E9858" s="1">
        <v>530130</v>
      </c>
      <c r="F9858" s="1">
        <v>310113</v>
      </c>
      <c r="G9858" s="3">
        <v>968</v>
      </c>
      <c r="H9858" s="3">
        <v>1</v>
      </c>
      <c r="I9858" s="3">
        <v>14036000</v>
      </c>
      <c r="J9858" s="3">
        <v>1350000</v>
      </c>
      <c r="K9858" s="3">
        <v>15950</v>
      </c>
      <c r="L9858" s="3">
        <v>15401950</v>
      </c>
      <c r="M9858" s="3">
        <v>2566991.6678839503</v>
      </c>
      <c r="N9858" s="3">
        <v>2566991.6678839503</v>
      </c>
      <c r="O9858" s="9"/>
    </row>
    <row r="9859" spans="1:15" x14ac:dyDescent="0.25">
      <c r="A9859" s="1">
        <v>908</v>
      </c>
      <c r="B9859" s="1" t="s">
        <v>152</v>
      </c>
      <c r="C9859" s="1" t="s">
        <v>9761</v>
      </c>
      <c r="D9859" s="1">
        <v>242942</v>
      </c>
      <c r="E9859" s="1">
        <v>99065</v>
      </c>
      <c r="F9859" s="1">
        <v>9863</v>
      </c>
      <c r="G9859" s="3">
        <v>1063</v>
      </c>
      <c r="H9859" s="3">
        <v>23</v>
      </c>
      <c r="I9859" s="3">
        <v>15413500</v>
      </c>
      <c r="J9859" s="3">
        <v>1350000</v>
      </c>
      <c r="K9859" s="3">
        <v>366850</v>
      </c>
      <c r="L9859" s="3">
        <v>17130350</v>
      </c>
      <c r="M9859" s="3">
        <v>2855058.3346872199</v>
      </c>
      <c r="N9859" s="3">
        <v>2855058.3346872199</v>
      </c>
      <c r="O9859" s="9"/>
    </row>
    <row r="9860" spans="1:15" x14ac:dyDescent="0.25">
      <c r="A9860" s="1">
        <v>908</v>
      </c>
      <c r="B9860" s="1" t="s">
        <v>152</v>
      </c>
      <c r="C9860" s="1" t="s">
        <v>9762</v>
      </c>
      <c r="D9860" s="1">
        <v>242954</v>
      </c>
      <c r="E9860" s="1">
        <v>99066</v>
      </c>
      <c r="F9860" s="1">
        <v>9871</v>
      </c>
      <c r="G9860" s="3">
        <v>1351</v>
      </c>
      <c r="H9860" s="3">
        <v>1</v>
      </c>
      <c r="I9860" s="3">
        <v>19589500</v>
      </c>
      <c r="J9860" s="3">
        <v>1350000</v>
      </c>
      <c r="K9860" s="3">
        <v>15950</v>
      </c>
      <c r="L9860" s="3">
        <v>20955450</v>
      </c>
      <c r="M9860" s="3">
        <v>3492575.0016562012</v>
      </c>
      <c r="N9860" s="3">
        <v>3492575.0016562012</v>
      </c>
      <c r="O9860" s="9"/>
    </row>
    <row r="9861" spans="1:15" x14ac:dyDescent="0.25">
      <c r="A9861" s="1">
        <v>908</v>
      </c>
      <c r="B9861" s="1" t="s">
        <v>152</v>
      </c>
      <c r="C9861" s="1" t="s">
        <v>9763</v>
      </c>
      <c r="D9861" s="1">
        <v>242896</v>
      </c>
      <c r="E9861" s="1">
        <v>546116</v>
      </c>
      <c r="F9861" s="1">
        <v>9850</v>
      </c>
      <c r="G9861" s="3">
        <v>601</v>
      </c>
      <c r="H9861" s="3">
        <v>20</v>
      </c>
      <c r="I9861" s="3">
        <v>8714500</v>
      </c>
      <c r="J9861" s="3">
        <v>1350000</v>
      </c>
      <c r="K9861" s="3">
        <v>319000</v>
      </c>
      <c r="L9861" s="3">
        <v>10383500</v>
      </c>
      <c r="M9861" s="3">
        <v>1730583.3341539868</v>
      </c>
      <c r="N9861" s="3">
        <v>1730583.3341539868</v>
      </c>
      <c r="O9861" s="9"/>
    </row>
    <row r="9862" spans="1:15" x14ac:dyDescent="0.25">
      <c r="A9862" s="1">
        <v>908</v>
      </c>
      <c r="B9862" s="1" t="s">
        <v>152</v>
      </c>
      <c r="C9862" s="1" t="s">
        <v>9764</v>
      </c>
      <c r="D9862" s="1">
        <v>242814</v>
      </c>
      <c r="E9862" s="1">
        <v>546094</v>
      </c>
      <c r="F9862" s="1">
        <v>9789</v>
      </c>
      <c r="G9862" s="3">
        <v>1460</v>
      </c>
      <c r="H9862" s="3">
        <v>1</v>
      </c>
      <c r="I9862" s="3">
        <v>21170000</v>
      </c>
      <c r="J9862" s="3">
        <v>1350000</v>
      </c>
      <c r="K9862" s="3">
        <v>15950</v>
      </c>
      <c r="L9862" s="3">
        <v>22535950</v>
      </c>
      <c r="M9862" s="3">
        <v>3755991.6684477814</v>
      </c>
      <c r="N9862" s="3">
        <v>3755991.6684477814</v>
      </c>
      <c r="O9862" s="9"/>
    </row>
    <row r="9863" spans="1:15" x14ac:dyDescent="0.25">
      <c r="A9863" s="1">
        <v>908</v>
      </c>
      <c r="B9863" s="1" t="s">
        <v>152</v>
      </c>
      <c r="C9863" s="1" t="s">
        <v>9765</v>
      </c>
      <c r="D9863" s="1">
        <v>242893</v>
      </c>
      <c r="E9863" s="1">
        <v>524718</v>
      </c>
      <c r="F9863" s="1">
        <v>9853</v>
      </c>
      <c r="G9863" s="3">
        <v>769</v>
      </c>
      <c r="H9863" s="3">
        <v>1</v>
      </c>
      <c r="I9863" s="3">
        <v>11150500</v>
      </c>
      <c r="J9863" s="3">
        <v>1350000</v>
      </c>
      <c r="K9863" s="3">
        <v>15950</v>
      </c>
      <c r="L9863" s="3">
        <v>12516450</v>
      </c>
      <c r="M9863" s="3">
        <v>2086075.0009892299</v>
      </c>
      <c r="N9863" s="3">
        <v>2086075.0009892299</v>
      </c>
      <c r="O9863" s="9"/>
    </row>
    <row r="9864" spans="1:15" x14ac:dyDescent="0.25">
      <c r="A9864" s="1">
        <v>908</v>
      </c>
      <c r="B9864" s="1" t="s">
        <v>152</v>
      </c>
      <c r="C9864" s="1" t="s">
        <v>9766</v>
      </c>
      <c r="D9864" s="1">
        <v>242899</v>
      </c>
      <c r="E9864" s="1">
        <v>98814</v>
      </c>
      <c r="F9864" s="1">
        <v>9859</v>
      </c>
      <c r="G9864" s="3">
        <v>1657</v>
      </c>
      <c r="H9864" s="3">
        <v>1</v>
      </c>
      <c r="I9864" s="3">
        <v>24026500</v>
      </c>
      <c r="J9864" s="3">
        <v>1350000</v>
      </c>
      <c r="K9864" s="3">
        <v>15950</v>
      </c>
      <c r="L9864" s="3">
        <v>25392450</v>
      </c>
      <c r="M9864" s="3">
        <v>4232075.0020068763</v>
      </c>
      <c r="N9864" s="3">
        <v>4232075.0020068763</v>
      </c>
      <c r="O9864" s="9"/>
    </row>
    <row r="9865" spans="1:15" x14ac:dyDescent="0.25">
      <c r="A9865" s="1">
        <v>908</v>
      </c>
      <c r="B9865" s="1" t="s">
        <v>152</v>
      </c>
      <c r="C9865" s="1" t="s">
        <v>9767</v>
      </c>
      <c r="D9865" s="1">
        <v>242900</v>
      </c>
      <c r="E9865" s="1">
        <v>3628</v>
      </c>
      <c r="F9865" s="1">
        <v>9858</v>
      </c>
      <c r="G9865" s="3">
        <v>1092</v>
      </c>
      <c r="H9865" s="3">
        <v>1</v>
      </c>
      <c r="I9865" s="3">
        <v>15834000</v>
      </c>
      <c r="J9865" s="3">
        <v>1350000</v>
      </c>
      <c r="K9865" s="3">
        <v>15950</v>
      </c>
      <c r="L9865" s="3">
        <v>17199950</v>
      </c>
      <c r="M9865" s="3">
        <v>2866658.3346927208</v>
      </c>
      <c r="N9865" s="3">
        <v>2866658.3346927208</v>
      </c>
      <c r="O9865" s="9"/>
    </row>
    <row r="9866" spans="1:15" x14ac:dyDescent="0.25">
      <c r="A9866" s="1">
        <v>908</v>
      </c>
      <c r="B9866" s="1" t="s">
        <v>152</v>
      </c>
      <c r="C9866" s="1" t="s">
        <v>9768</v>
      </c>
      <c r="D9866" s="1">
        <v>242943</v>
      </c>
      <c r="E9866" s="1">
        <v>99067</v>
      </c>
      <c r="F9866" s="1">
        <v>9861</v>
      </c>
      <c r="G9866" s="3">
        <v>874</v>
      </c>
      <c r="H9866" s="3">
        <v>25</v>
      </c>
      <c r="I9866" s="3">
        <v>12673000</v>
      </c>
      <c r="J9866" s="3">
        <v>1350000</v>
      </c>
      <c r="K9866" s="3">
        <v>398750</v>
      </c>
      <c r="L9866" s="3">
        <v>14421750</v>
      </c>
      <c r="M9866" s="3">
        <v>2403625.001139814</v>
      </c>
      <c r="N9866" s="3">
        <v>2403625.001139814</v>
      </c>
      <c r="O9866" s="9"/>
    </row>
    <row r="9867" spans="1:15" x14ac:dyDescent="0.25">
      <c r="A9867" s="1">
        <v>908</v>
      </c>
      <c r="B9867" s="1" t="s">
        <v>152</v>
      </c>
      <c r="C9867" s="1" t="s">
        <v>9769</v>
      </c>
      <c r="D9867" s="1">
        <v>242879</v>
      </c>
      <c r="E9867" s="1">
        <v>98498</v>
      </c>
      <c r="F9867" s="1">
        <v>9799</v>
      </c>
      <c r="G9867" s="3">
        <v>420</v>
      </c>
      <c r="H9867" s="3">
        <v>18</v>
      </c>
      <c r="I9867" s="3">
        <v>6090000</v>
      </c>
      <c r="J9867" s="3">
        <v>1350000</v>
      </c>
      <c r="K9867" s="3">
        <v>287100</v>
      </c>
      <c r="L9867" s="3">
        <v>7727100</v>
      </c>
      <c r="M9867" s="3">
        <v>1287850.0006107066</v>
      </c>
      <c r="N9867" s="3">
        <v>1287850.0006107066</v>
      </c>
      <c r="O9867" s="9"/>
    </row>
    <row r="9868" spans="1:15" x14ac:dyDescent="0.25">
      <c r="A9868" s="1">
        <v>908</v>
      </c>
      <c r="B9868" s="1" t="s">
        <v>152</v>
      </c>
      <c r="C9868" s="1" t="s">
        <v>9770</v>
      </c>
      <c r="D9868" s="1">
        <v>242858</v>
      </c>
      <c r="E9868" s="1">
        <v>98499</v>
      </c>
      <c r="F9868" s="1">
        <v>9814</v>
      </c>
      <c r="G9868" s="3">
        <v>862</v>
      </c>
      <c r="H9868" s="3">
        <v>31</v>
      </c>
      <c r="I9868" s="3">
        <v>12499000</v>
      </c>
      <c r="J9868" s="3">
        <v>1350000</v>
      </c>
      <c r="K9868" s="3">
        <v>494450</v>
      </c>
      <c r="L9868" s="3">
        <v>14343450</v>
      </c>
      <c r="M9868" s="3">
        <v>2390575.0011336259</v>
      </c>
      <c r="N9868" s="3">
        <v>2390575.0011336259</v>
      </c>
      <c r="O9868" s="9"/>
    </row>
    <row r="9869" spans="1:15" x14ac:dyDescent="0.25">
      <c r="A9869" s="1">
        <v>908</v>
      </c>
      <c r="B9869" s="1" t="s">
        <v>152</v>
      </c>
      <c r="C9869" s="1" t="s">
        <v>9771</v>
      </c>
      <c r="D9869" s="1">
        <v>242820</v>
      </c>
      <c r="E9869" s="1">
        <v>98482</v>
      </c>
      <c r="F9869" s="1">
        <v>310005</v>
      </c>
      <c r="G9869" s="3">
        <v>955</v>
      </c>
      <c r="H9869" s="3">
        <v>14</v>
      </c>
      <c r="I9869" s="3">
        <v>13847500</v>
      </c>
      <c r="J9869" s="3">
        <v>1350000</v>
      </c>
      <c r="K9869" s="3">
        <v>223300</v>
      </c>
      <c r="L9869" s="3">
        <v>15420800</v>
      </c>
      <c r="M9869" s="3">
        <v>2570133.3345521069</v>
      </c>
      <c r="N9869" s="3">
        <v>2570133.3345521069</v>
      </c>
      <c r="O9869" s="9"/>
    </row>
    <row r="9870" spans="1:15" x14ac:dyDescent="0.25">
      <c r="A9870" s="1">
        <v>908</v>
      </c>
      <c r="B9870" s="1" t="s">
        <v>152</v>
      </c>
      <c r="C9870" s="1" t="s">
        <v>9772</v>
      </c>
      <c r="D9870" s="1">
        <v>242873</v>
      </c>
      <c r="E9870" s="1">
        <v>98750</v>
      </c>
      <c r="F9870" s="1">
        <v>9825</v>
      </c>
      <c r="G9870" s="3">
        <v>458</v>
      </c>
      <c r="H9870" s="3">
        <v>1</v>
      </c>
      <c r="I9870" s="3">
        <v>6641000</v>
      </c>
      <c r="J9870" s="3">
        <v>1350000</v>
      </c>
      <c r="K9870" s="3">
        <v>15950</v>
      </c>
      <c r="L9870" s="3">
        <v>8006950</v>
      </c>
      <c r="M9870" s="3">
        <v>1334491.6672994909</v>
      </c>
      <c r="N9870" s="3">
        <v>1334491.6672994909</v>
      </c>
      <c r="O9870" s="9"/>
    </row>
    <row r="9871" spans="1:15" x14ac:dyDescent="0.25">
      <c r="A9871" s="1">
        <v>908</v>
      </c>
      <c r="B9871" s="1" t="s">
        <v>152</v>
      </c>
      <c r="C9871" s="1" t="s">
        <v>9773</v>
      </c>
      <c r="D9871" s="1">
        <v>242813</v>
      </c>
      <c r="E9871" s="1">
        <v>524721</v>
      </c>
      <c r="F9871" s="1">
        <v>310004</v>
      </c>
      <c r="G9871" s="3">
        <v>870</v>
      </c>
      <c r="H9871" s="3">
        <v>10</v>
      </c>
      <c r="I9871" s="3">
        <v>12615000</v>
      </c>
      <c r="J9871" s="3">
        <v>1350000</v>
      </c>
      <c r="K9871" s="3">
        <v>159500</v>
      </c>
      <c r="L9871" s="3">
        <v>14124500</v>
      </c>
      <c r="M9871" s="3">
        <v>2354083.3344496544</v>
      </c>
      <c r="N9871" s="3">
        <v>2354083.3344496544</v>
      </c>
      <c r="O9871" s="9"/>
    </row>
    <row r="9872" spans="1:15" x14ac:dyDescent="0.25">
      <c r="A9872" s="1">
        <v>908</v>
      </c>
      <c r="B9872" s="1" t="s">
        <v>152</v>
      </c>
      <c r="C9872" s="1" t="s">
        <v>9774</v>
      </c>
      <c r="D9872" s="1">
        <v>242863</v>
      </c>
      <c r="E9872" s="1">
        <v>524722</v>
      </c>
      <c r="F9872" s="1">
        <v>310060</v>
      </c>
      <c r="G9872" s="3">
        <v>305</v>
      </c>
      <c r="H9872" s="3">
        <v>20</v>
      </c>
      <c r="I9872" s="3">
        <v>4422500</v>
      </c>
      <c r="J9872" s="3">
        <v>1350000</v>
      </c>
      <c r="K9872" s="3">
        <v>319000</v>
      </c>
      <c r="L9872" s="3">
        <v>6091500</v>
      </c>
      <c r="M9872" s="3">
        <v>1015250.0004814379</v>
      </c>
      <c r="N9872" s="3">
        <v>1015250.0004814379</v>
      </c>
      <c r="O9872" s="9"/>
    </row>
    <row r="9873" spans="1:15" x14ac:dyDescent="0.25">
      <c r="A9873" s="1">
        <v>908</v>
      </c>
      <c r="B9873" s="1" t="s">
        <v>152</v>
      </c>
      <c r="C9873" s="1" t="s">
        <v>9775</v>
      </c>
      <c r="D9873" s="1">
        <v>242853</v>
      </c>
      <c r="E9873" s="1">
        <v>98500</v>
      </c>
      <c r="F9873" s="1">
        <v>9809</v>
      </c>
      <c r="G9873" s="3">
        <v>980</v>
      </c>
      <c r="H9873" s="3">
        <v>13</v>
      </c>
      <c r="I9873" s="3">
        <v>14210000</v>
      </c>
      <c r="J9873" s="3">
        <v>1350000</v>
      </c>
      <c r="K9873" s="3">
        <v>207350</v>
      </c>
      <c r="L9873" s="3">
        <v>15767350</v>
      </c>
      <c r="M9873" s="3">
        <v>2627891.6679128292</v>
      </c>
      <c r="N9873" s="3">
        <v>2627891.6679128292</v>
      </c>
      <c r="O9873" s="9"/>
    </row>
    <row r="9874" spans="1:15" x14ac:dyDescent="0.25">
      <c r="A9874" s="1">
        <v>908</v>
      </c>
      <c r="B9874" s="1" t="s">
        <v>152</v>
      </c>
      <c r="C9874" s="1" t="s">
        <v>9776</v>
      </c>
      <c r="D9874" s="1">
        <v>242849</v>
      </c>
      <c r="E9874" s="1">
        <v>98501</v>
      </c>
      <c r="F9874" s="1">
        <v>9805</v>
      </c>
      <c r="G9874" s="3">
        <v>944</v>
      </c>
      <c r="H9874" s="3">
        <v>1</v>
      </c>
      <c r="I9874" s="3">
        <v>13688000</v>
      </c>
      <c r="J9874" s="3">
        <v>1350000</v>
      </c>
      <c r="K9874" s="3">
        <v>15950</v>
      </c>
      <c r="L9874" s="3">
        <v>15053950</v>
      </c>
      <c r="M9874" s="3">
        <v>2508991.6678564465</v>
      </c>
      <c r="N9874" s="3">
        <v>2508991.6678564465</v>
      </c>
      <c r="O9874" s="9"/>
    </row>
    <row r="9875" spans="1:15" x14ac:dyDescent="0.25">
      <c r="A9875" s="1">
        <v>908</v>
      </c>
      <c r="B9875" s="1" t="s">
        <v>152</v>
      </c>
      <c r="C9875" s="1" t="s">
        <v>9777</v>
      </c>
      <c r="D9875" s="1">
        <v>242846</v>
      </c>
      <c r="E9875" s="1">
        <v>98502</v>
      </c>
      <c r="F9875" s="1">
        <v>9802</v>
      </c>
      <c r="G9875" s="3">
        <v>1259</v>
      </c>
      <c r="H9875" s="3">
        <v>12</v>
      </c>
      <c r="I9875" s="3">
        <v>18255500</v>
      </c>
      <c r="J9875" s="3">
        <v>1350000</v>
      </c>
      <c r="K9875" s="3">
        <v>191400</v>
      </c>
      <c r="L9875" s="3">
        <v>19796900</v>
      </c>
      <c r="M9875" s="3">
        <v>3299483.3348979689</v>
      </c>
      <c r="N9875" s="3">
        <v>3299483.3348979689</v>
      </c>
      <c r="O9875" s="9"/>
    </row>
    <row r="9876" spans="1:15" x14ac:dyDescent="0.25">
      <c r="A9876" s="1">
        <v>908</v>
      </c>
      <c r="B9876" s="1" t="s">
        <v>152</v>
      </c>
      <c r="C9876" s="1" t="s">
        <v>9778</v>
      </c>
      <c r="D9876" s="1">
        <v>242821</v>
      </c>
      <c r="E9876" s="1">
        <v>98484</v>
      </c>
      <c r="F9876" s="1">
        <v>310006</v>
      </c>
      <c r="G9876" s="3">
        <v>844</v>
      </c>
      <c r="H9876" s="3">
        <v>24</v>
      </c>
      <c r="I9876" s="3">
        <v>12238000</v>
      </c>
      <c r="J9876" s="3">
        <v>1350000</v>
      </c>
      <c r="K9876" s="3">
        <v>382800</v>
      </c>
      <c r="L9876" s="3">
        <v>13970800</v>
      </c>
      <c r="M9876" s="3">
        <v>2328466.6677708402</v>
      </c>
      <c r="N9876" s="3">
        <v>2328466.6677708402</v>
      </c>
      <c r="O9876" s="9"/>
    </row>
    <row r="9877" spans="1:15" x14ac:dyDescent="0.25">
      <c r="A9877" s="1">
        <v>908</v>
      </c>
      <c r="B9877" s="1" t="s">
        <v>152</v>
      </c>
      <c r="C9877" s="1" t="s">
        <v>9779</v>
      </c>
      <c r="D9877" s="1">
        <v>242887</v>
      </c>
      <c r="E9877" s="1">
        <v>530131</v>
      </c>
      <c r="F9877" s="1">
        <v>9837</v>
      </c>
      <c r="G9877" s="3">
        <v>1035</v>
      </c>
      <c r="H9877" s="3">
        <v>15</v>
      </c>
      <c r="I9877" s="3">
        <v>15007500</v>
      </c>
      <c r="J9877" s="3">
        <v>1350000</v>
      </c>
      <c r="K9877" s="3">
        <v>239250</v>
      </c>
      <c r="L9877" s="3">
        <v>16596750</v>
      </c>
      <c r="M9877" s="3">
        <v>2766125.0013117138</v>
      </c>
      <c r="N9877" s="3">
        <v>2766125.0013117138</v>
      </c>
      <c r="O9877" s="9"/>
    </row>
    <row r="9878" spans="1:15" x14ac:dyDescent="0.25">
      <c r="A9878" s="1">
        <v>908</v>
      </c>
      <c r="B9878" s="1" t="s">
        <v>152</v>
      </c>
      <c r="C9878" s="1" t="s">
        <v>9780</v>
      </c>
      <c r="D9878" s="1">
        <v>242850</v>
      </c>
      <c r="E9878" s="1">
        <v>98712</v>
      </c>
      <c r="F9878" s="1">
        <v>9804</v>
      </c>
      <c r="G9878" s="3">
        <v>1025</v>
      </c>
      <c r="H9878" s="3">
        <v>1</v>
      </c>
      <c r="I9878" s="3">
        <v>14862500</v>
      </c>
      <c r="J9878" s="3">
        <v>1350000</v>
      </c>
      <c r="K9878" s="3">
        <v>15950</v>
      </c>
      <c r="L9878" s="3">
        <v>16228450</v>
      </c>
      <c r="M9878" s="3">
        <v>2704741.6679492723</v>
      </c>
      <c r="N9878" s="3">
        <v>2704741.6679492723</v>
      </c>
      <c r="O9878" s="9"/>
    </row>
    <row r="9879" spans="1:15" x14ac:dyDescent="0.25">
      <c r="A9879" s="1">
        <v>908</v>
      </c>
      <c r="B9879" s="1" t="s">
        <v>152</v>
      </c>
      <c r="C9879" s="1" t="s">
        <v>9781</v>
      </c>
      <c r="D9879" s="1">
        <v>242883</v>
      </c>
      <c r="E9879" s="1">
        <v>98791</v>
      </c>
      <c r="F9879" s="1">
        <v>9846</v>
      </c>
      <c r="G9879" s="3">
        <v>1468</v>
      </c>
      <c r="H9879" s="3">
        <v>1</v>
      </c>
      <c r="I9879" s="3">
        <v>21286000</v>
      </c>
      <c r="J9879" s="3">
        <v>1350000</v>
      </c>
      <c r="K9879" s="3">
        <v>15950</v>
      </c>
      <c r="L9879" s="3">
        <v>22651950</v>
      </c>
      <c r="M9879" s="3">
        <v>3775325.0017902828</v>
      </c>
      <c r="N9879" s="3">
        <v>3775325.0017902828</v>
      </c>
      <c r="O9879" s="9"/>
    </row>
    <row r="9880" spans="1:15" x14ac:dyDescent="0.25">
      <c r="A9880" s="1">
        <v>908</v>
      </c>
      <c r="B9880" s="1" t="s">
        <v>152</v>
      </c>
      <c r="C9880" s="1" t="s">
        <v>9782</v>
      </c>
      <c r="D9880" s="1">
        <v>242822</v>
      </c>
      <c r="E9880" s="1">
        <v>98485</v>
      </c>
      <c r="F9880" s="1">
        <v>310030</v>
      </c>
      <c r="G9880" s="3">
        <v>1075</v>
      </c>
      <c r="H9880" s="3">
        <v>27</v>
      </c>
      <c r="I9880" s="3">
        <v>15587500</v>
      </c>
      <c r="J9880" s="3">
        <v>1350000</v>
      </c>
      <c r="K9880" s="3">
        <v>430650</v>
      </c>
      <c r="L9880" s="3">
        <v>17368150</v>
      </c>
      <c r="M9880" s="3">
        <v>2894691.6680393475</v>
      </c>
      <c r="N9880" s="3">
        <v>2894691.6680393475</v>
      </c>
      <c r="O9880" s="9"/>
    </row>
    <row r="9881" spans="1:15" x14ac:dyDescent="0.25">
      <c r="A9881" s="1">
        <v>908</v>
      </c>
      <c r="B9881" s="1" t="s">
        <v>152</v>
      </c>
      <c r="C9881" s="1" t="s">
        <v>9783</v>
      </c>
      <c r="D9881" s="1">
        <v>242851</v>
      </c>
      <c r="E9881" s="1">
        <v>98504</v>
      </c>
      <c r="F9881" s="1">
        <v>9807</v>
      </c>
      <c r="G9881" s="3">
        <v>1139</v>
      </c>
      <c r="H9881" s="3">
        <v>1</v>
      </c>
      <c r="I9881" s="3">
        <v>16515500</v>
      </c>
      <c r="J9881" s="3">
        <v>1350000</v>
      </c>
      <c r="K9881" s="3">
        <v>15950</v>
      </c>
      <c r="L9881" s="3">
        <v>17881450</v>
      </c>
      <c r="M9881" s="3">
        <v>2980241.6680799159</v>
      </c>
      <c r="N9881" s="3">
        <v>2980241.6680799159</v>
      </c>
      <c r="O9881" s="9"/>
    </row>
    <row r="9882" spans="1:15" x14ac:dyDescent="0.25">
      <c r="A9882" s="1">
        <v>908</v>
      </c>
      <c r="B9882" s="1" t="s">
        <v>152</v>
      </c>
      <c r="C9882" s="1" t="s">
        <v>9784</v>
      </c>
      <c r="D9882" s="1">
        <v>242861</v>
      </c>
      <c r="E9882" s="1">
        <v>530132</v>
      </c>
      <c r="F9882" s="1">
        <v>310059</v>
      </c>
      <c r="G9882" s="3">
        <v>457</v>
      </c>
      <c r="H9882" s="3">
        <v>14</v>
      </c>
      <c r="I9882" s="3">
        <v>6626500</v>
      </c>
      <c r="J9882" s="3">
        <v>1350000</v>
      </c>
      <c r="K9882" s="3">
        <v>223300</v>
      </c>
      <c r="L9882" s="3">
        <v>8199800</v>
      </c>
      <c r="M9882" s="3">
        <v>1366633.3339813994</v>
      </c>
      <c r="N9882" s="3">
        <v>1366633.3339813994</v>
      </c>
      <c r="O9882" s="9"/>
    </row>
    <row r="9883" spans="1:15" x14ac:dyDescent="0.25">
      <c r="A9883" s="1">
        <v>908</v>
      </c>
      <c r="B9883" s="1" t="s">
        <v>152</v>
      </c>
      <c r="C9883" s="1" t="s">
        <v>9785</v>
      </c>
      <c r="D9883" s="1">
        <v>242825</v>
      </c>
      <c r="E9883" s="1">
        <v>98486</v>
      </c>
      <c r="F9883" s="1">
        <v>9790</v>
      </c>
      <c r="G9883" s="3">
        <v>1032</v>
      </c>
      <c r="H9883" s="3">
        <v>5</v>
      </c>
      <c r="I9883" s="3">
        <v>14964000</v>
      </c>
      <c r="J9883" s="3">
        <v>1350000</v>
      </c>
      <c r="K9883" s="3">
        <v>79750</v>
      </c>
      <c r="L9883" s="3">
        <v>16393750</v>
      </c>
      <c r="M9883" s="3">
        <v>2732291.6679623364</v>
      </c>
      <c r="N9883" s="3">
        <v>2732291.6679623364</v>
      </c>
      <c r="O9883" s="9"/>
    </row>
    <row r="9884" spans="1:15" x14ac:dyDescent="0.25">
      <c r="A9884" s="1">
        <v>908</v>
      </c>
      <c r="B9884" s="1" t="s">
        <v>152</v>
      </c>
      <c r="C9884" s="1" t="s">
        <v>9786</v>
      </c>
      <c r="D9884" s="1">
        <v>242866</v>
      </c>
      <c r="E9884" s="1">
        <v>98755</v>
      </c>
      <c r="F9884" s="1">
        <v>9819</v>
      </c>
      <c r="G9884" s="3">
        <v>768</v>
      </c>
      <c r="H9884" s="3">
        <v>1</v>
      </c>
      <c r="I9884" s="3">
        <v>11136000</v>
      </c>
      <c r="J9884" s="3">
        <v>1350000</v>
      </c>
      <c r="K9884" s="3">
        <v>15950</v>
      </c>
      <c r="L9884" s="3">
        <v>12501950</v>
      </c>
      <c r="M9884" s="3">
        <v>2083658.3343214171</v>
      </c>
      <c r="N9884" s="3">
        <v>2083658.3343214171</v>
      </c>
      <c r="O9884" s="9"/>
    </row>
    <row r="9885" spans="1:15" x14ac:dyDescent="0.25">
      <c r="A9885" s="1">
        <v>908</v>
      </c>
      <c r="B9885" s="1" t="s">
        <v>152</v>
      </c>
      <c r="C9885" s="1" t="s">
        <v>9787</v>
      </c>
      <c r="D9885" s="1">
        <v>242884</v>
      </c>
      <c r="E9885" s="1">
        <v>98792</v>
      </c>
      <c r="F9885" s="1">
        <v>9847</v>
      </c>
      <c r="G9885" s="3">
        <v>1012</v>
      </c>
      <c r="H9885" s="3">
        <v>1</v>
      </c>
      <c r="I9885" s="3">
        <v>14674000</v>
      </c>
      <c r="J9885" s="3">
        <v>1350000</v>
      </c>
      <c r="K9885" s="3">
        <v>15950</v>
      </c>
      <c r="L9885" s="3">
        <v>16039950</v>
      </c>
      <c r="M9885" s="3">
        <v>2673325.0012677074</v>
      </c>
      <c r="N9885" s="3">
        <v>2673325.0012677074</v>
      </c>
      <c r="O9885" s="9"/>
    </row>
    <row r="9886" spans="1:15" x14ac:dyDescent="0.25">
      <c r="A9886" s="1">
        <v>908</v>
      </c>
      <c r="B9886" s="1" t="s">
        <v>152</v>
      </c>
      <c r="C9886" s="1" t="s">
        <v>9788</v>
      </c>
      <c r="D9886" s="1">
        <v>242885</v>
      </c>
      <c r="E9886" s="1">
        <v>98793</v>
      </c>
      <c r="F9886" s="1">
        <v>9844</v>
      </c>
      <c r="G9886" s="3">
        <v>844</v>
      </c>
      <c r="H9886" s="3">
        <v>24</v>
      </c>
      <c r="I9886" s="3">
        <v>12238000</v>
      </c>
      <c r="J9886" s="3">
        <v>1350000</v>
      </c>
      <c r="K9886" s="3">
        <v>382800</v>
      </c>
      <c r="L9886" s="3">
        <v>13970800</v>
      </c>
      <c r="M9886" s="3">
        <v>2328466.6677708402</v>
      </c>
      <c r="N9886" s="3">
        <v>2328466.6677708402</v>
      </c>
      <c r="O9886" s="9"/>
    </row>
    <row r="9887" spans="1:15" x14ac:dyDescent="0.25">
      <c r="A9887" s="1">
        <v>908</v>
      </c>
      <c r="B9887" s="1" t="s">
        <v>152</v>
      </c>
      <c r="C9887" s="1" t="s">
        <v>9789</v>
      </c>
      <c r="D9887" s="1">
        <v>242854</v>
      </c>
      <c r="E9887" s="1">
        <v>98505</v>
      </c>
      <c r="F9887" s="1">
        <v>9810</v>
      </c>
      <c r="G9887" s="3">
        <v>943</v>
      </c>
      <c r="H9887" s="3">
        <v>1</v>
      </c>
      <c r="I9887" s="3">
        <v>13673500</v>
      </c>
      <c r="J9887" s="3">
        <v>1350000</v>
      </c>
      <c r="K9887" s="3">
        <v>15950</v>
      </c>
      <c r="L9887" s="3">
        <v>15039450</v>
      </c>
      <c r="M9887" s="3">
        <v>2506575.0011886335</v>
      </c>
      <c r="N9887" s="3">
        <v>2506575.0011886335</v>
      </c>
      <c r="O9887" s="9"/>
    </row>
    <row r="9888" spans="1:15" x14ac:dyDescent="0.25">
      <c r="A9888" s="1">
        <v>908</v>
      </c>
      <c r="B9888" s="1" t="s">
        <v>152</v>
      </c>
      <c r="C9888" s="1" t="s">
        <v>9790</v>
      </c>
      <c r="D9888" s="1">
        <v>242951</v>
      </c>
      <c r="E9888" s="1">
        <v>524728</v>
      </c>
      <c r="F9888" s="1">
        <v>310054</v>
      </c>
      <c r="G9888" s="3">
        <v>1568</v>
      </c>
      <c r="H9888" s="3">
        <v>13</v>
      </c>
      <c r="I9888" s="3">
        <v>22736000</v>
      </c>
      <c r="J9888" s="3">
        <v>1350000</v>
      </c>
      <c r="K9888" s="3">
        <v>207350</v>
      </c>
      <c r="L9888" s="3">
        <v>24293350</v>
      </c>
      <c r="M9888" s="3">
        <v>4048891.6685866765</v>
      </c>
      <c r="N9888" s="3">
        <v>4048891.6685866765</v>
      </c>
      <c r="O9888" s="9"/>
    </row>
    <row r="9889" spans="1:15" x14ac:dyDescent="0.25">
      <c r="A9889" s="1">
        <v>908</v>
      </c>
      <c r="B9889" s="1" t="s">
        <v>152</v>
      </c>
      <c r="C9889" s="1" t="s">
        <v>9791</v>
      </c>
      <c r="D9889" s="1">
        <v>242892</v>
      </c>
      <c r="E9889" s="1">
        <v>98794</v>
      </c>
      <c r="F9889" s="1">
        <v>9840</v>
      </c>
      <c r="G9889" s="3">
        <v>1073</v>
      </c>
      <c r="H9889" s="3">
        <v>1</v>
      </c>
      <c r="I9889" s="3">
        <v>15558500</v>
      </c>
      <c r="J9889" s="3">
        <v>1350000</v>
      </c>
      <c r="K9889" s="3">
        <v>15950</v>
      </c>
      <c r="L9889" s="3">
        <v>16924450</v>
      </c>
      <c r="M9889" s="3">
        <v>2820741.66800428</v>
      </c>
      <c r="N9889" s="3">
        <v>2820741.66800428</v>
      </c>
      <c r="O9889" s="9"/>
    </row>
    <row r="9890" spans="1:15" x14ac:dyDescent="0.25">
      <c r="A9890" s="1">
        <v>908</v>
      </c>
      <c r="B9890" s="1" t="s">
        <v>152</v>
      </c>
      <c r="C9890" s="1" t="s">
        <v>9792</v>
      </c>
      <c r="D9890" s="1">
        <v>242864</v>
      </c>
      <c r="E9890" s="1">
        <v>98756</v>
      </c>
      <c r="F9890" s="1">
        <v>9817</v>
      </c>
      <c r="G9890" s="3">
        <v>886</v>
      </c>
      <c r="H9890" s="3">
        <v>9</v>
      </c>
      <c r="I9890" s="3">
        <v>12847000</v>
      </c>
      <c r="J9890" s="3">
        <v>1350000</v>
      </c>
      <c r="K9890" s="3">
        <v>143550</v>
      </c>
      <c r="L9890" s="3">
        <v>14340550</v>
      </c>
      <c r="M9890" s="3">
        <v>2390091.6678000633</v>
      </c>
      <c r="N9890" s="3">
        <v>2390091.6678000633</v>
      </c>
      <c r="O9890" s="9"/>
    </row>
    <row r="9891" spans="1:15" x14ac:dyDescent="0.25">
      <c r="A9891" s="1">
        <v>908</v>
      </c>
      <c r="B9891" s="1" t="s">
        <v>152</v>
      </c>
      <c r="C9891" s="1" t="s">
        <v>9793</v>
      </c>
      <c r="D9891" s="1">
        <v>242867</v>
      </c>
      <c r="E9891" s="1">
        <v>98757</v>
      </c>
      <c r="F9891" s="1">
        <v>9820</v>
      </c>
      <c r="G9891" s="3">
        <v>1115</v>
      </c>
      <c r="H9891" s="3">
        <v>10</v>
      </c>
      <c r="I9891" s="3">
        <v>16167500</v>
      </c>
      <c r="J9891" s="3">
        <v>1350000</v>
      </c>
      <c r="K9891" s="3">
        <v>159500</v>
      </c>
      <c r="L9891" s="3">
        <v>17677000</v>
      </c>
      <c r="M9891" s="3">
        <v>2946166.6680637575</v>
      </c>
      <c r="N9891" s="3">
        <v>2946166.6680637575</v>
      </c>
      <c r="O9891" s="9"/>
    </row>
    <row r="9892" spans="1:15" x14ac:dyDescent="0.25">
      <c r="A9892" s="1">
        <v>908</v>
      </c>
      <c r="B9892" s="1" t="s">
        <v>152</v>
      </c>
      <c r="C9892" s="1" t="s">
        <v>9794</v>
      </c>
      <c r="D9892" s="1">
        <v>242874</v>
      </c>
      <c r="E9892" s="1">
        <v>524730</v>
      </c>
      <c r="F9892" s="1">
        <v>310090</v>
      </c>
      <c r="G9892" s="3">
        <v>209</v>
      </c>
      <c r="H9892" s="3">
        <v>23</v>
      </c>
      <c r="I9892" s="3">
        <v>3030500</v>
      </c>
      <c r="J9892" s="3">
        <v>1350000</v>
      </c>
      <c r="K9892" s="3">
        <v>366850</v>
      </c>
      <c r="L9892" s="3">
        <v>4747350</v>
      </c>
      <c r="M9892" s="3">
        <v>791225.0003752039</v>
      </c>
      <c r="N9892" s="3">
        <v>791225.0003752039</v>
      </c>
      <c r="O9892" s="9"/>
    </row>
    <row r="9893" spans="1:15" x14ac:dyDescent="0.25">
      <c r="A9893" s="1">
        <v>908</v>
      </c>
      <c r="B9893" s="1" t="s">
        <v>152</v>
      </c>
      <c r="C9893" s="1" t="s">
        <v>9795</v>
      </c>
      <c r="D9893" s="1">
        <v>242862</v>
      </c>
      <c r="E9893" s="1">
        <v>98761</v>
      </c>
      <c r="F9893" s="1">
        <v>9818</v>
      </c>
      <c r="G9893" s="3">
        <v>954</v>
      </c>
      <c r="H9893" s="3">
        <v>1</v>
      </c>
      <c r="I9893" s="3">
        <v>13833000</v>
      </c>
      <c r="J9893" s="3">
        <v>1350000</v>
      </c>
      <c r="K9893" s="3">
        <v>15950</v>
      </c>
      <c r="L9893" s="3">
        <v>15198950</v>
      </c>
      <c r="M9893" s="3">
        <v>2533158.3345345729</v>
      </c>
      <c r="N9893" s="3">
        <v>2533158.3345345729</v>
      </c>
      <c r="O9893" s="9"/>
    </row>
    <row r="9894" spans="1:15" x14ac:dyDescent="0.25">
      <c r="A9894" s="1">
        <v>908</v>
      </c>
      <c r="B9894" s="1" t="s">
        <v>152</v>
      </c>
      <c r="C9894" s="1" t="s">
        <v>9796</v>
      </c>
      <c r="D9894" s="1">
        <v>242878</v>
      </c>
      <c r="E9894" s="1">
        <v>98506</v>
      </c>
      <c r="F9894" s="1">
        <v>9794</v>
      </c>
      <c r="G9894" s="3">
        <v>1032</v>
      </c>
      <c r="H9894" s="3">
        <v>18</v>
      </c>
      <c r="I9894" s="3">
        <v>14964000</v>
      </c>
      <c r="J9894" s="3">
        <v>1350000</v>
      </c>
      <c r="K9894" s="3">
        <v>287100</v>
      </c>
      <c r="L9894" s="3">
        <v>16601100</v>
      </c>
      <c r="M9894" s="3">
        <v>2766850.0013120575</v>
      </c>
      <c r="N9894" s="3">
        <v>2766850.0013120575</v>
      </c>
      <c r="O9894" s="9"/>
    </row>
    <row r="9895" spans="1:15" x14ac:dyDescent="0.25">
      <c r="A9895" s="1">
        <v>908</v>
      </c>
      <c r="B9895" s="1" t="s">
        <v>152</v>
      </c>
      <c r="C9895" s="1" t="s">
        <v>9797</v>
      </c>
      <c r="D9895" s="1">
        <v>242946</v>
      </c>
      <c r="E9895" s="1">
        <v>524732</v>
      </c>
      <c r="F9895" s="1">
        <v>310056</v>
      </c>
      <c r="G9895" s="3">
        <v>869</v>
      </c>
      <c r="H9895" s="3">
        <v>13</v>
      </c>
      <c r="I9895" s="3">
        <v>12600500</v>
      </c>
      <c r="J9895" s="3">
        <v>1350000</v>
      </c>
      <c r="K9895" s="3">
        <v>207350</v>
      </c>
      <c r="L9895" s="3">
        <v>14157850</v>
      </c>
      <c r="M9895" s="3">
        <v>2359641.6677856236</v>
      </c>
      <c r="N9895" s="3">
        <v>2359641.6677856236</v>
      </c>
      <c r="O9895" s="9"/>
    </row>
    <row r="9896" spans="1:15" x14ac:dyDescent="0.25">
      <c r="A9896" s="1">
        <v>908</v>
      </c>
      <c r="B9896" s="1" t="s">
        <v>152</v>
      </c>
      <c r="C9896" s="1" t="s">
        <v>9798</v>
      </c>
      <c r="D9896" s="1">
        <v>242823</v>
      </c>
      <c r="E9896" s="1">
        <v>524733</v>
      </c>
      <c r="F9896" s="1">
        <v>9791</v>
      </c>
      <c r="G9896" s="3">
        <v>665</v>
      </c>
      <c r="H9896" s="3">
        <v>1</v>
      </c>
      <c r="I9896" s="3">
        <v>9642500</v>
      </c>
      <c r="J9896" s="3">
        <v>1350000</v>
      </c>
      <c r="K9896" s="3">
        <v>15950</v>
      </c>
      <c r="L9896" s="3">
        <v>11008450</v>
      </c>
      <c r="M9896" s="3">
        <v>1834741.6675367127</v>
      </c>
      <c r="N9896" s="3">
        <v>1834741.6675367127</v>
      </c>
      <c r="O9896" s="9"/>
    </row>
    <row r="9897" spans="1:15" x14ac:dyDescent="0.25">
      <c r="A9897" s="1">
        <v>908</v>
      </c>
      <c r="B9897" s="1" t="s">
        <v>152</v>
      </c>
      <c r="C9897" s="1" t="s">
        <v>9799</v>
      </c>
      <c r="D9897" s="1">
        <v>242827</v>
      </c>
      <c r="E9897" s="1">
        <v>530133</v>
      </c>
      <c r="F9897" s="1">
        <v>310007</v>
      </c>
      <c r="G9897" s="3">
        <v>687</v>
      </c>
      <c r="H9897" s="3">
        <v>18</v>
      </c>
      <c r="I9897" s="3">
        <v>9961500</v>
      </c>
      <c r="J9897" s="3">
        <v>1350000</v>
      </c>
      <c r="K9897" s="3">
        <v>287100</v>
      </c>
      <c r="L9897" s="3">
        <v>11598600</v>
      </c>
      <c r="M9897" s="3">
        <v>1933100.0009166882</v>
      </c>
      <c r="N9897" s="3">
        <v>1933100.0009166882</v>
      </c>
      <c r="O9897" s="9"/>
    </row>
    <row r="9898" spans="1:15" x14ac:dyDescent="0.25">
      <c r="A9898" s="1">
        <v>908</v>
      </c>
      <c r="B9898" s="1" t="s">
        <v>152</v>
      </c>
      <c r="C9898" s="1" t="s">
        <v>9800</v>
      </c>
      <c r="D9898" s="1">
        <v>242824</v>
      </c>
      <c r="E9898" s="1">
        <v>98489</v>
      </c>
      <c r="F9898" s="1">
        <v>9792</v>
      </c>
      <c r="G9898" s="3">
        <v>843</v>
      </c>
      <c r="H9898" s="3">
        <v>9</v>
      </c>
      <c r="I9898" s="3">
        <v>12223500</v>
      </c>
      <c r="J9898" s="3">
        <v>1350000</v>
      </c>
      <c r="K9898" s="3">
        <v>143550</v>
      </c>
      <c r="L9898" s="3">
        <v>13717050</v>
      </c>
      <c r="M9898" s="3">
        <v>2286175.0010841186</v>
      </c>
      <c r="N9898" s="3">
        <v>2286175.0010841186</v>
      </c>
      <c r="O9898" s="9"/>
    </row>
    <row r="9899" spans="1:15" x14ac:dyDescent="0.25">
      <c r="A9899" s="1">
        <v>908</v>
      </c>
      <c r="B9899" s="1" t="s">
        <v>152</v>
      </c>
      <c r="C9899" s="1" t="s">
        <v>9801</v>
      </c>
      <c r="D9899" s="1">
        <v>242815</v>
      </c>
      <c r="E9899" s="1">
        <v>524735</v>
      </c>
      <c r="F9899" s="1">
        <v>310092</v>
      </c>
      <c r="G9899" s="3">
        <v>265</v>
      </c>
      <c r="H9899" s="3">
        <v>8</v>
      </c>
      <c r="I9899" s="3">
        <v>3842500</v>
      </c>
      <c r="J9899" s="3">
        <v>1350000</v>
      </c>
      <c r="K9899" s="3">
        <v>127600</v>
      </c>
      <c r="L9899" s="3">
        <v>5320100</v>
      </c>
      <c r="M9899" s="3">
        <v>886683.33375380409</v>
      </c>
      <c r="N9899" s="3">
        <v>886683.33375380409</v>
      </c>
      <c r="O9899" s="9"/>
    </row>
    <row r="9900" spans="1:15" x14ac:dyDescent="0.25">
      <c r="A9900" s="1">
        <v>908</v>
      </c>
      <c r="B9900" s="1" t="s">
        <v>152</v>
      </c>
      <c r="C9900" s="1" t="s">
        <v>9802</v>
      </c>
      <c r="D9900" s="1">
        <v>242897</v>
      </c>
      <c r="E9900" s="1">
        <v>98816</v>
      </c>
      <c r="F9900" s="1">
        <v>310115</v>
      </c>
      <c r="G9900" s="3">
        <v>1674</v>
      </c>
      <c r="H9900" s="3">
        <v>1</v>
      </c>
      <c r="I9900" s="3">
        <v>24273000</v>
      </c>
      <c r="J9900" s="3">
        <v>1350000</v>
      </c>
      <c r="K9900" s="3">
        <v>15950</v>
      </c>
      <c r="L9900" s="3">
        <v>25638950</v>
      </c>
      <c r="M9900" s="3">
        <v>4273158.3353596916</v>
      </c>
      <c r="N9900" s="3">
        <v>4273158.3353596916</v>
      </c>
      <c r="O9900" s="9"/>
    </row>
    <row r="9901" spans="1:15" x14ac:dyDescent="0.25">
      <c r="A9901" s="1">
        <v>908</v>
      </c>
      <c r="B9901" s="1" t="s">
        <v>152</v>
      </c>
      <c r="C9901" s="1" t="s">
        <v>9803</v>
      </c>
      <c r="D9901" s="1">
        <v>242816</v>
      </c>
      <c r="E9901" s="1">
        <v>530135</v>
      </c>
      <c r="F9901" s="1">
        <v>310031</v>
      </c>
      <c r="G9901" s="3">
        <v>1077</v>
      </c>
      <c r="H9901" s="3">
        <v>1</v>
      </c>
      <c r="I9901" s="3">
        <v>15616500</v>
      </c>
      <c r="J9901" s="3">
        <v>1350000</v>
      </c>
      <c r="K9901" s="3">
        <v>15950</v>
      </c>
      <c r="L9901" s="3">
        <v>16982450</v>
      </c>
      <c r="M9901" s="3">
        <v>2830408.3346755309</v>
      </c>
      <c r="N9901" s="3">
        <v>2830408.3346755309</v>
      </c>
      <c r="O9901" s="9"/>
    </row>
    <row r="9902" spans="1:15" x14ac:dyDescent="0.25">
      <c r="A9902" s="1">
        <v>908</v>
      </c>
      <c r="B9902" s="1" t="s">
        <v>152</v>
      </c>
      <c r="C9902" s="1" t="s">
        <v>9804</v>
      </c>
      <c r="D9902" s="1">
        <v>242859</v>
      </c>
      <c r="E9902" s="1">
        <v>98507</v>
      </c>
      <c r="F9902" s="1">
        <v>9815</v>
      </c>
      <c r="G9902" s="3">
        <v>955</v>
      </c>
      <c r="H9902" s="3">
        <v>1</v>
      </c>
      <c r="I9902" s="3">
        <v>13847500</v>
      </c>
      <c r="J9902" s="3">
        <v>1350000</v>
      </c>
      <c r="K9902" s="3">
        <v>15950</v>
      </c>
      <c r="L9902" s="3">
        <v>15213450</v>
      </c>
      <c r="M9902" s="3">
        <v>2535575.0012023854</v>
      </c>
      <c r="N9902" s="3">
        <v>2535575.0012023854</v>
      </c>
      <c r="O9902" s="9"/>
    </row>
    <row r="9903" spans="1:15" x14ac:dyDescent="0.25">
      <c r="A9903" s="1">
        <v>908</v>
      </c>
      <c r="B9903" s="1" t="s">
        <v>152</v>
      </c>
      <c r="C9903" s="1" t="s">
        <v>9805</v>
      </c>
      <c r="D9903" s="1">
        <v>242844</v>
      </c>
      <c r="E9903" s="1">
        <v>98508</v>
      </c>
      <c r="F9903" s="1">
        <v>9797</v>
      </c>
      <c r="G9903" s="3">
        <v>1220</v>
      </c>
      <c r="H9903" s="3">
        <v>1</v>
      </c>
      <c r="I9903" s="3">
        <v>17690000</v>
      </c>
      <c r="J9903" s="3">
        <v>1350000</v>
      </c>
      <c r="K9903" s="3">
        <v>15950</v>
      </c>
      <c r="L9903" s="3">
        <v>19055950</v>
      </c>
      <c r="M9903" s="3">
        <v>3175991.6681727418</v>
      </c>
      <c r="N9903" s="3">
        <v>3175991.6681727418</v>
      </c>
      <c r="O9903" s="9"/>
    </row>
    <row r="9904" spans="1:15" x14ac:dyDescent="0.25">
      <c r="A9904" s="1">
        <v>908</v>
      </c>
      <c r="B9904" s="1" t="s">
        <v>152</v>
      </c>
      <c r="C9904" s="1" t="s">
        <v>9806</v>
      </c>
      <c r="D9904" s="1">
        <v>242880</v>
      </c>
      <c r="E9904" s="1">
        <v>98739</v>
      </c>
      <c r="F9904" s="1">
        <v>310029</v>
      </c>
      <c r="G9904" s="3">
        <v>262</v>
      </c>
      <c r="H9904" s="3">
        <v>15</v>
      </c>
      <c r="I9904" s="3">
        <v>3799000</v>
      </c>
      <c r="J9904" s="3">
        <v>1350000</v>
      </c>
      <c r="K9904" s="3">
        <v>239250</v>
      </c>
      <c r="L9904" s="3">
        <v>5388250</v>
      </c>
      <c r="M9904" s="3">
        <v>898041.66709252365</v>
      </c>
      <c r="N9904" s="3">
        <v>898041.66709252365</v>
      </c>
      <c r="O9904" s="9"/>
    </row>
    <row r="9905" spans="1:15" x14ac:dyDescent="0.25">
      <c r="A9905" s="1">
        <v>908</v>
      </c>
      <c r="B9905" s="1" t="s">
        <v>152</v>
      </c>
      <c r="C9905" s="1" t="s">
        <v>9807</v>
      </c>
      <c r="D9905" s="1">
        <v>242817</v>
      </c>
      <c r="E9905" s="1">
        <v>98492</v>
      </c>
      <c r="F9905" s="1">
        <v>9788</v>
      </c>
      <c r="G9905" s="3">
        <v>677</v>
      </c>
      <c r="H9905" s="3">
        <v>20</v>
      </c>
      <c r="I9905" s="3">
        <v>9816500</v>
      </c>
      <c r="J9905" s="3">
        <v>1350000</v>
      </c>
      <c r="K9905" s="3">
        <v>319000</v>
      </c>
      <c r="L9905" s="3">
        <v>11485500</v>
      </c>
      <c r="M9905" s="3">
        <v>1914250.0009077494</v>
      </c>
      <c r="N9905" s="3">
        <v>1914250.0009077494</v>
      </c>
      <c r="O9905" s="9"/>
    </row>
    <row r="9906" spans="1:15" x14ac:dyDescent="0.25">
      <c r="A9906" s="1">
        <v>908</v>
      </c>
      <c r="B9906" s="1" t="s">
        <v>152</v>
      </c>
      <c r="C9906" s="1" t="s">
        <v>9808</v>
      </c>
      <c r="D9906" s="1">
        <v>242818</v>
      </c>
      <c r="E9906" s="1">
        <v>524736</v>
      </c>
      <c r="F9906" s="1">
        <v>310039</v>
      </c>
      <c r="G9906" s="3">
        <v>325</v>
      </c>
      <c r="H9906" s="3">
        <v>17</v>
      </c>
      <c r="I9906" s="3">
        <v>4712500</v>
      </c>
      <c r="J9906" s="3">
        <v>1350000</v>
      </c>
      <c r="K9906" s="3">
        <v>271150</v>
      </c>
      <c r="L9906" s="3">
        <v>6333650</v>
      </c>
      <c r="M9906" s="3">
        <v>1055608.3338339094</v>
      </c>
      <c r="N9906" s="3">
        <v>1055608.3338339094</v>
      </c>
      <c r="O9906" s="9"/>
    </row>
    <row r="9907" spans="1:15" x14ac:dyDescent="0.25">
      <c r="A9907" s="1">
        <v>908</v>
      </c>
      <c r="B9907" s="1" t="s">
        <v>152</v>
      </c>
      <c r="C9907" s="1" t="s">
        <v>9809</v>
      </c>
      <c r="D9907" s="1">
        <v>242894</v>
      </c>
      <c r="E9907" s="1">
        <v>530136</v>
      </c>
      <c r="F9907" s="1">
        <v>310096</v>
      </c>
      <c r="G9907" s="3">
        <v>185</v>
      </c>
      <c r="H9907" s="3">
        <v>17</v>
      </c>
      <c r="I9907" s="3">
        <v>2682500</v>
      </c>
      <c r="J9907" s="3">
        <v>1350000</v>
      </c>
      <c r="K9907" s="3">
        <v>271150</v>
      </c>
      <c r="L9907" s="3">
        <v>4303650</v>
      </c>
      <c r="M9907" s="3">
        <v>717275.00034013635</v>
      </c>
      <c r="N9907" s="3">
        <v>717275.00034013635</v>
      </c>
      <c r="O9907" s="9"/>
    </row>
    <row r="9908" spans="1:15" x14ac:dyDescent="0.25">
      <c r="A9908" s="1">
        <v>908</v>
      </c>
      <c r="B9908" s="1" t="s">
        <v>152</v>
      </c>
      <c r="C9908" s="1" t="s">
        <v>9810</v>
      </c>
      <c r="D9908" s="1">
        <v>242888</v>
      </c>
      <c r="E9908" s="1">
        <v>98795</v>
      </c>
      <c r="F9908" s="1">
        <v>9835</v>
      </c>
      <c r="G9908" s="3">
        <v>712</v>
      </c>
      <c r="H9908" s="3">
        <v>2</v>
      </c>
      <c r="I9908" s="3">
        <v>10324000</v>
      </c>
      <c r="J9908" s="3">
        <v>1350000</v>
      </c>
      <c r="K9908" s="3">
        <v>31900</v>
      </c>
      <c r="L9908" s="3">
        <v>11705900</v>
      </c>
      <c r="M9908" s="3">
        <v>1950983.3342585019</v>
      </c>
      <c r="N9908" s="3">
        <v>1950983.3342585019</v>
      </c>
      <c r="O9908" s="9"/>
    </row>
    <row r="9909" spans="1:15" x14ac:dyDescent="0.25">
      <c r="A9909" s="1">
        <v>908</v>
      </c>
      <c r="B9909" s="1" t="s">
        <v>152</v>
      </c>
      <c r="C9909" s="1" t="s">
        <v>9811</v>
      </c>
      <c r="D9909" s="1">
        <v>242875</v>
      </c>
      <c r="E9909" s="1">
        <v>98510</v>
      </c>
      <c r="F9909" s="1">
        <v>9796</v>
      </c>
      <c r="G9909" s="3">
        <v>955</v>
      </c>
      <c r="H9909" s="3">
        <v>14</v>
      </c>
      <c r="I9909" s="3">
        <v>13847500</v>
      </c>
      <c r="J9909" s="3">
        <v>1350000</v>
      </c>
      <c r="K9909" s="3">
        <v>223300</v>
      </c>
      <c r="L9909" s="3">
        <v>15420800</v>
      </c>
      <c r="M9909" s="3">
        <v>2570133.3345521069</v>
      </c>
      <c r="N9909" s="3">
        <v>2570133.3345521069</v>
      </c>
      <c r="O9909" s="9"/>
    </row>
    <row r="9910" spans="1:15" x14ac:dyDescent="0.25">
      <c r="A9910" s="1">
        <v>908</v>
      </c>
      <c r="B9910" s="1" t="s">
        <v>152</v>
      </c>
      <c r="C9910" s="1" t="s">
        <v>9812</v>
      </c>
      <c r="D9910" s="1">
        <v>242889</v>
      </c>
      <c r="E9910" s="1">
        <v>98796</v>
      </c>
      <c r="F9910" s="1">
        <v>9836</v>
      </c>
      <c r="G9910" s="3">
        <v>1146</v>
      </c>
      <c r="H9910" s="3">
        <v>1</v>
      </c>
      <c r="I9910" s="3">
        <v>16617000</v>
      </c>
      <c r="J9910" s="3">
        <v>1350000</v>
      </c>
      <c r="K9910" s="3">
        <v>15950</v>
      </c>
      <c r="L9910" s="3">
        <v>17982950</v>
      </c>
      <c r="M9910" s="3">
        <v>2997158.3347546048</v>
      </c>
      <c r="N9910" s="3">
        <v>2997158.3347546048</v>
      </c>
      <c r="O9910" s="9"/>
    </row>
    <row r="9911" spans="1:15" x14ac:dyDescent="0.25">
      <c r="A9911" s="1">
        <v>908</v>
      </c>
      <c r="B9911" s="1" t="s">
        <v>152</v>
      </c>
      <c r="C9911" s="1" t="s">
        <v>9813</v>
      </c>
      <c r="D9911" s="1">
        <v>242847</v>
      </c>
      <c r="E9911" s="1">
        <v>524737</v>
      </c>
      <c r="F9911" s="1">
        <v>310028</v>
      </c>
      <c r="G9911" s="3">
        <v>975</v>
      </c>
      <c r="H9911" s="3">
        <v>2</v>
      </c>
      <c r="I9911" s="3">
        <v>14137500</v>
      </c>
      <c r="J9911" s="3">
        <v>1350000</v>
      </c>
      <c r="K9911" s="3">
        <v>31900</v>
      </c>
      <c r="L9911" s="3">
        <v>15519400</v>
      </c>
      <c r="M9911" s="3">
        <v>2586566.6678932328</v>
      </c>
      <c r="N9911" s="3">
        <v>2586566.6678932328</v>
      </c>
      <c r="O9911" s="9"/>
    </row>
    <row r="9912" spans="1:15" x14ac:dyDescent="0.25">
      <c r="A9912" s="1">
        <v>908</v>
      </c>
      <c r="B9912" s="1" t="s">
        <v>152</v>
      </c>
      <c r="C9912" s="1" t="s">
        <v>9814</v>
      </c>
      <c r="D9912" s="1">
        <v>242898</v>
      </c>
      <c r="E9912" s="1">
        <v>545995</v>
      </c>
      <c r="F9912" s="1">
        <v>9851</v>
      </c>
      <c r="G9912" s="3">
        <v>658</v>
      </c>
      <c r="H9912" s="3">
        <v>1</v>
      </c>
      <c r="I9912" s="3">
        <v>9541000</v>
      </c>
      <c r="J9912" s="3">
        <v>1350000</v>
      </c>
      <c r="K9912" s="3">
        <v>15950</v>
      </c>
      <c r="L9912" s="3">
        <v>10906950</v>
      </c>
      <c r="M9912" s="3">
        <v>1817825.000862024</v>
      </c>
      <c r="N9912" s="3">
        <v>1817825.000862024</v>
      </c>
      <c r="O9912" s="9"/>
    </row>
    <row r="9913" spans="1:15" x14ac:dyDescent="0.25">
      <c r="A9913" s="1">
        <v>908</v>
      </c>
      <c r="B9913" s="1" t="s">
        <v>152</v>
      </c>
      <c r="C9913" s="1" t="s">
        <v>9815</v>
      </c>
      <c r="D9913" s="1">
        <v>242944</v>
      </c>
      <c r="E9913" s="1">
        <v>99069</v>
      </c>
      <c r="F9913" s="1">
        <v>9862</v>
      </c>
      <c r="G9913" s="3">
        <v>835</v>
      </c>
      <c r="H9913" s="3">
        <v>23</v>
      </c>
      <c r="I9913" s="3">
        <v>12107500</v>
      </c>
      <c r="J9913" s="3">
        <v>1350000</v>
      </c>
      <c r="K9913" s="3">
        <v>366850</v>
      </c>
      <c r="L9913" s="3">
        <v>13824350</v>
      </c>
      <c r="M9913" s="3">
        <v>2304058.3344259323</v>
      </c>
      <c r="N9913" s="3">
        <v>2304058.3344259323</v>
      </c>
      <c r="O9913" s="9"/>
    </row>
    <row r="9914" spans="1:15" x14ac:dyDescent="0.25">
      <c r="A9914" s="1">
        <v>908</v>
      </c>
      <c r="B9914" s="1" t="s">
        <v>152</v>
      </c>
      <c r="C9914" s="1" t="s">
        <v>9816</v>
      </c>
      <c r="D9914" s="1">
        <v>242868</v>
      </c>
      <c r="E9914" s="1">
        <v>98764</v>
      </c>
      <c r="F9914" s="1">
        <v>310008</v>
      </c>
      <c r="G9914" s="3">
        <v>568</v>
      </c>
      <c r="H9914" s="3">
        <v>1</v>
      </c>
      <c r="I9914" s="3">
        <v>8236000</v>
      </c>
      <c r="J9914" s="3">
        <v>1350000</v>
      </c>
      <c r="K9914" s="3">
        <v>15950</v>
      </c>
      <c r="L9914" s="3">
        <v>9601950</v>
      </c>
      <c r="M9914" s="3">
        <v>1600325.0007588842</v>
      </c>
      <c r="N9914" s="3">
        <v>1600325.0007588842</v>
      </c>
      <c r="O9914" s="9"/>
    </row>
    <row r="9915" spans="1:15" x14ac:dyDescent="0.25">
      <c r="A9915" s="1">
        <v>908</v>
      </c>
      <c r="B9915" s="1" t="s">
        <v>152</v>
      </c>
      <c r="C9915" s="1" t="s">
        <v>9817</v>
      </c>
      <c r="D9915" s="1">
        <v>242845</v>
      </c>
      <c r="E9915" s="1">
        <v>524738</v>
      </c>
      <c r="F9915" s="1">
        <v>310088</v>
      </c>
      <c r="G9915" s="3">
        <v>203</v>
      </c>
      <c r="H9915" s="3">
        <v>12</v>
      </c>
      <c r="I9915" s="3">
        <v>2943500</v>
      </c>
      <c r="J9915" s="3">
        <v>1350000</v>
      </c>
      <c r="K9915" s="3">
        <v>191400</v>
      </c>
      <c r="L9915" s="3">
        <v>4484900</v>
      </c>
      <c r="M9915" s="3">
        <v>747483.33368779463</v>
      </c>
      <c r="N9915" s="3">
        <v>747483.33368779463</v>
      </c>
      <c r="O9915" s="9"/>
    </row>
    <row r="9916" spans="1:15" x14ac:dyDescent="0.25">
      <c r="A9916" s="1">
        <v>908</v>
      </c>
      <c r="B9916" s="1" t="s">
        <v>152</v>
      </c>
      <c r="C9916" s="1" t="s">
        <v>9818</v>
      </c>
      <c r="D9916" s="1">
        <v>242881</v>
      </c>
      <c r="E9916" s="1">
        <v>98513</v>
      </c>
      <c r="F9916" s="1">
        <v>9800</v>
      </c>
      <c r="G9916" s="3">
        <v>1187</v>
      </c>
      <c r="H9916" s="3">
        <v>1</v>
      </c>
      <c r="I9916" s="3">
        <v>17211500</v>
      </c>
      <c r="J9916" s="3">
        <v>1350000</v>
      </c>
      <c r="K9916" s="3">
        <v>15950</v>
      </c>
      <c r="L9916" s="3">
        <v>18577450</v>
      </c>
      <c r="M9916" s="3">
        <v>3096241.668134924</v>
      </c>
      <c r="N9916" s="3">
        <v>3096241.668134924</v>
      </c>
      <c r="O9916" s="9"/>
    </row>
    <row r="9917" spans="1:15" x14ac:dyDescent="0.25">
      <c r="A9917" s="1">
        <v>908</v>
      </c>
      <c r="B9917" s="1" t="s">
        <v>152</v>
      </c>
      <c r="C9917" s="1" t="s">
        <v>9819</v>
      </c>
      <c r="D9917" s="1">
        <v>242876</v>
      </c>
      <c r="E9917" s="1">
        <v>98514</v>
      </c>
      <c r="F9917" s="1">
        <v>9795</v>
      </c>
      <c r="G9917" s="3">
        <v>982</v>
      </c>
      <c r="H9917" s="3">
        <v>20</v>
      </c>
      <c r="I9917" s="3">
        <v>14239000</v>
      </c>
      <c r="J9917" s="3">
        <v>1350000</v>
      </c>
      <c r="K9917" s="3">
        <v>319000</v>
      </c>
      <c r="L9917" s="3">
        <v>15908000</v>
      </c>
      <c r="M9917" s="3">
        <v>2651333.3345906124</v>
      </c>
      <c r="N9917" s="3">
        <v>2651333.3345906124</v>
      </c>
      <c r="O9917" s="9"/>
    </row>
    <row r="9918" spans="1:15" x14ac:dyDescent="0.25">
      <c r="A9918" s="1">
        <v>908</v>
      </c>
      <c r="B9918" s="1" t="s">
        <v>152</v>
      </c>
      <c r="C9918" s="1" t="s">
        <v>9820</v>
      </c>
      <c r="D9918" s="1">
        <v>242848</v>
      </c>
      <c r="E9918" s="1">
        <v>98515</v>
      </c>
      <c r="F9918" s="1">
        <v>9801</v>
      </c>
      <c r="G9918" s="3">
        <v>912</v>
      </c>
      <c r="H9918" s="3">
        <v>25</v>
      </c>
      <c r="I9918" s="3">
        <v>13224000</v>
      </c>
      <c r="J9918" s="3">
        <v>1350000</v>
      </c>
      <c r="K9918" s="3">
        <v>398750</v>
      </c>
      <c r="L9918" s="3">
        <v>14972750</v>
      </c>
      <c r="M9918" s="3">
        <v>2495458.3345166952</v>
      </c>
      <c r="N9918" s="3">
        <v>2495458.3345166952</v>
      </c>
      <c r="O9918" s="9"/>
    </row>
    <row r="9919" spans="1:15" x14ac:dyDescent="0.25">
      <c r="A9919" s="1">
        <v>908</v>
      </c>
      <c r="B9919" s="1" t="s">
        <v>152</v>
      </c>
      <c r="C9919" s="1" t="s">
        <v>9821</v>
      </c>
      <c r="D9919" s="1">
        <v>242841</v>
      </c>
      <c r="E9919" s="1">
        <v>524740</v>
      </c>
      <c r="F9919" s="1">
        <v>9856</v>
      </c>
      <c r="G9919" s="3">
        <v>1136</v>
      </c>
      <c r="H9919" s="3">
        <v>1</v>
      </c>
      <c r="I9919" s="3">
        <v>16472000</v>
      </c>
      <c r="J9919" s="3">
        <v>1350000</v>
      </c>
      <c r="K9919" s="3">
        <v>15950</v>
      </c>
      <c r="L9919" s="3">
        <v>17837950</v>
      </c>
      <c r="M9919" s="3">
        <v>2972991.6680764779</v>
      </c>
      <c r="N9919" s="3">
        <v>2972991.6680764779</v>
      </c>
      <c r="O9919" s="9"/>
    </row>
    <row r="9920" spans="1:15" x14ac:dyDescent="0.25">
      <c r="A9920" s="1">
        <v>908</v>
      </c>
      <c r="B9920" s="1" t="s">
        <v>152</v>
      </c>
      <c r="C9920" s="1" t="s">
        <v>9822</v>
      </c>
      <c r="D9920" s="1">
        <v>242945</v>
      </c>
      <c r="E9920" s="1">
        <v>99070</v>
      </c>
      <c r="F9920" s="1">
        <v>9864</v>
      </c>
      <c r="G9920" s="3">
        <v>1722</v>
      </c>
      <c r="H9920" s="3">
        <v>25</v>
      </c>
      <c r="I9920" s="3">
        <v>24969000</v>
      </c>
      <c r="J9920" s="3">
        <v>1350000</v>
      </c>
      <c r="K9920" s="3">
        <v>398750</v>
      </c>
      <c r="L9920" s="3">
        <v>26717750</v>
      </c>
      <c r="M9920" s="3">
        <v>4452958.3354449542</v>
      </c>
      <c r="N9920" s="3">
        <v>4452958.3354449542</v>
      </c>
      <c r="O9920" s="9"/>
    </row>
    <row r="9921" spans="1:15" x14ac:dyDescent="0.25">
      <c r="A9921" s="1">
        <v>908</v>
      </c>
      <c r="B9921" s="1" t="s">
        <v>152</v>
      </c>
      <c r="C9921" s="1" t="s">
        <v>9823</v>
      </c>
      <c r="D9921" s="1">
        <v>242869</v>
      </c>
      <c r="E9921" s="1">
        <v>98773</v>
      </c>
      <c r="F9921" s="1">
        <v>9824</v>
      </c>
      <c r="G9921" s="3">
        <v>1186</v>
      </c>
      <c r="H9921" s="3">
        <v>1</v>
      </c>
      <c r="I9921" s="3">
        <v>17197000</v>
      </c>
      <c r="J9921" s="3">
        <v>1350000</v>
      </c>
      <c r="K9921" s="3">
        <v>15950</v>
      </c>
      <c r="L9921" s="3">
        <v>18562950</v>
      </c>
      <c r="M9921" s="3">
        <v>3093825.0014671111</v>
      </c>
      <c r="N9921" s="3">
        <v>3093825.0014671111</v>
      </c>
      <c r="O9921" s="9"/>
    </row>
    <row r="9922" spans="1:15" x14ac:dyDescent="0.25">
      <c r="A9922" s="1">
        <v>908</v>
      </c>
      <c r="B9922" s="1" t="s">
        <v>152</v>
      </c>
      <c r="C9922" s="1" t="s">
        <v>9824</v>
      </c>
      <c r="D9922" s="1">
        <v>242949</v>
      </c>
      <c r="E9922" s="1">
        <v>99071</v>
      </c>
      <c r="F9922" s="1">
        <v>9867</v>
      </c>
      <c r="G9922" s="3">
        <v>953</v>
      </c>
      <c r="H9922" s="3">
        <v>1</v>
      </c>
      <c r="I9922" s="3">
        <v>13818500</v>
      </c>
      <c r="J9922" s="3">
        <v>1350000</v>
      </c>
      <c r="K9922" s="3">
        <v>15950</v>
      </c>
      <c r="L9922" s="3">
        <v>15184450</v>
      </c>
      <c r="M9922" s="3">
        <v>2530741.6678667604</v>
      </c>
      <c r="N9922" s="3">
        <v>2530741.6678667604</v>
      </c>
      <c r="O9922" s="9"/>
    </row>
    <row r="9923" spans="1:15" x14ac:dyDescent="0.25">
      <c r="A9923" s="1">
        <v>908</v>
      </c>
      <c r="B9923" s="1" t="s">
        <v>152</v>
      </c>
      <c r="C9923" s="1" t="s">
        <v>9825</v>
      </c>
      <c r="D9923" s="1">
        <v>242856</v>
      </c>
      <c r="E9923" s="1">
        <v>98516</v>
      </c>
      <c r="F9923" s="1">
        <v>9808</v>
      </c>
      <c r="G9923" s="3">
        <v>1318</v>
      </c>
      <c r="H9923" s="3">
        <v>1</v>
      </c>
      <c r="I9923" s="3">
        <v>19111000</v>
      </c>
      <c r="J9923" s="3">
        <v>1350000</v>
      </c>
      <c r="K9923" s="3">
        <v>15950</v>
      </c>
      <c r="L9923" s="3">
        <v>20476950</v>
      </c>
      <c r="M9923" s="3">
        <v>3412825.001618383</v>
      </c>
      <c r="N9923" s="3">
        <v>3412825.001618383</v>
      </c>
      <c r="O9923" s="9"/>
    </row>
    <row r="9924" spans="1:15" x14ac:dyDescent="0.25">
      <c r="A9924" s="1">
        <v>908</v>
      </c>
      <c r="B9924" s="1" t="s">
        <v>152</v>
      </c>
      <c r="C9924" s="1" t="s">
        <v>9826</v>
      </c>
      <c r="D9924" s="1">
        <v>242890</v>
      </c>
      <c r="E9924" s="1">
        <v>524744</v>
      </c>
      <c r="F9924" s="1">
        <v>310094</v>
      </c>
      <c r="G9924" s="3">
        <v>186</v>
      </c>
      <c r="H9924" s="3">
        <v>16</v>
      </c>
      <c r="I9924" s="3">
        <v>2697000</v>
      </c>
      <c r="J9924" s="3">
        <v>1350000</v>
      </c>
      <c r="K9924" s="3">
        <v>255200</v>
      </c>
      <c r="L9924" s="3">
        <v>4302200</v>
      </c>
      <c r="M9924" s="3">
        <v>717033.33367335505</v>
      </c>
      <c r="N9924" s="3">
        <v>717033.33367335505</v>
      </c>
      <c r="O9924" s="9"/>
    </row>
    <row r="9925" spans="1:15" x14ac:dyDescent="0.25">
      <c r="A9925" s="1">
        <v>908</v>
      </c>
      <c r="B9925" s="1" t="s">
        <v>152</v>
      </c>
      <c r="C9925" s="1" t="s">
        <v>9827</v>
      </c>
      <c r="D9925" s="1">
        <v>242842</v>
      </c>
      <c r="E9925" s="1">
        <v>98820</v>
      </c>
      <c r="F9925" s="1">
        <v>9854</v>
      </c>
      <c r="G9925" s="3">
        <v>1027</v>
      </c>
      <c r="H9925" s="3">
        <v>31</v>
      </c>
      <c r="I9925" s="3">
        <v>14891500</v>
      </c>
      <c r="J9925" s="3">
        <v>1350000</v>
      </c>
      <c r="K9925" s="3">
        <v>494450</v>
      </c>
      <c r="L9925" s="3">
        <v>16735950</v>
      </c>
      <c r="M9925" s="3">
        <v>2789325.0013227155</v>
      </c>
      <c r="N9925" s="3">
        <v>2789325.0013227155</v>
      </c>
      <c r="O9925" s="9"/>
    </row>
    <row r="9926" spans="1:15" x14ac:dyDescent="0.25">
      <c r="A9926" s="1">
        <v>908</v>
      </c>
      <c r="B9926" s="1" t="s">
        <v>152</v>
      </c>
      <c r="C9926" s="1" t="s">
        <v>9828</v>
      </c>
      <c r="D9926" s="1">
        <v>242855</v>
      </c>
      <c r="E9926" s="1">
        <v>524745</v>
      </c>
      <c r="F9926" s="1">
        <v>9811</v>
      </c>
      <c r="G9926" s="3">
        <v>941</v>
      </c>
      <c r="H9926" s="3">
        <v>26</v>
      </c>
      <c r="I9926" s="3">
        <v>13644500</v>
      </c>
      <c r="J9926" s="3">
        <v>1350000</v>
      </c>
      <c r="K9926" s="3">
        <v>414700</v>
      </c>
      <c r="L9926" s="3">
        <v>15409200</v>
      </c>
      <c r="M9926" s="3">
        <v>2568200.0012178565</v>
      </c>
      <c r="N9926" s="3">
        <v>2568200.0012178565</v>
      </c>
      <c r="O9926" s="9"/>
    </row>
    <row r="9927" spans="1:15" x14ac:dyDescent="0.25">
      <c r="A9927" s="1">
        <v>908</v>
      </c>
      <c r="B9927" s="1" t="s">
        <v>152</v>
      </c>
      <c r="C9927" s="1" t="s">
        <v>9829</v>
      </c>
      <c r="D9927" s="1">
        <v>242952</v>
      </c>
      <c r="E9927" s="1">
        <v>99072</v>
      </c>
      <c r="F9927" s="1">
        <v>9868</v>
      </c>
      <c r="G9927" s="3">
        <v>1838</v>
      </c>
      <c r="H9927" s="3">
        <v>1</v>
      </c>
      <c r="I9927" s="3">
        <v>26651000</v>
      </c>
      <c r="J9927" s="3">
        <v>1350000</v>
      </c>
      <c r="K9927" s="3">
        <v>15950</v>
      </c>
      <c r="L9927" s="3">
        <v>28016950</v>
      </c>
      <c r="M9927" s="3">
        <v>4669491.6688809693</v>
      </c>
      <c r="N9927" s="3">
        <v>4669491.6688809693</v>
      </c>
      <c r="O9927" s="9"/>
    </row>
    <row r="9928" spans="1:15" x14ac:dyDescent="0.25">
      <c r="A9928" s="1">
        <v>908</v>
      </c>
      <c r="B9928" s="1" t="s">
        <v>152</v>
      </c>
      <c r="C9928" s="1" t="s">
        <v>9830</v>
      </c>
      <c r="D9928" s="1">
        <v>242886</v>
      </c>
      <c r="E9928" s="1">
        <v>98798</v>
      </c>
      <c r="F9928" s="1">
        <v>9848</v>
      </c>
      <c r="G9928" s="3">
        <v>870</v>
      </c>
      <c r="H9928" s="3">
        <v>21</v>
      </c>
      <c r="I9928" s="3">
        <v>12615000</v>
      </c>
      <c r="J9928" s="3">
        <v>1350000</v>
      </c>
      <c r="K9928" s="3">
        <v>334950</v>
      </c>
      <c r="L9928" s="3">
        <v>14299950</v>
      </c>
      <c r="M9928" s="3">
        <v>2383325.0011301879</v>
      </c>
      <c r="N9928" s="3">
        <v>2383325.0011301879</v>
      </c>
      <c r="O9928" s="9"/>
    </row>
    <row r="9929" spans="1:15" x14ac:dyDescent="0.25">
      <c r="A9929" s="1">
        <v>908</v>
      </c>
      <c r="B9929" s="1" t="s">
        <v>152</v>
      </c>
      <c r="C9929" s="1" t="s">
        <v>9831</v>
      </c>
      <c r="D9929" s="1">
        <v>242947</v>
      </c>
      <c r="E9929" s="1">
        <v>99073</v>
      </c>
      <c r="F9929" s="1">
        <v>9865</v>
      </c>
      <c r="G9929" s="3">
        <v>1260</v>
      </c>
      <c r="H9929" s="3">
        <v>1</v>
      </c>
      <c r="I9929" s="3">
        <v>18270000</v>
      </c>
      <c r="J9929" s="3">
        <v>1350000</v>
      </c>
      <c r="K9929" s="3">
        <v>15950</v>
      </c>
      <c r="L9929" s="3">
        <v>19635950</v>
      </c>
      <c r="M9929" s="3">
        <v>3272658.3348852484</v>
      </c>
      <c r="N9929" s="3">
        <v>3272658.3348852484</v>
      </c>
      <c r="O9929" s="9"/>
    </row>
    <row r="9930" spans="1:15" x14ac:dyDescent="0.25">
      <c r="A9930" s="1">
        <v>908</v>
      </c>
      <c r="B9930" s="1" t="s">
        <v>152</v>
      </c>
      <c r="C9930" s="1" t="s">
        <v>9832</v>
      </c>
      <c r="D9930" s="1">
        <v>242860</v>
      </c>
      <c r="E9930" s="1">
        <v>98518</v>
      </c>
      <c r="F9930" s="1">
        <v>9812</v>
      </c>
      <c r="G9930" s="3">
        <v>939</v>
      </c>
      <c r="H9930" s="3">
        <v>9</v>
      </c>
      <c r="I9930" s="3">
        <v>13615500</v>
      </c>
      <c r="J9930" s="3">
        <v>1350000</v>
      </c>
      <c r="K9930" s="3">
        <v>143550</v>
      </c>
      <c r="L9930" s="3">
        <v>15109050</v>
      </c>
      <c r="M9930" s="3">
        <v>2518175.0011941344</v>
      </c>
      <c r="N9930" s="3">
        <v>2518175.0011941344</v>
      </c>
      <c r="O9930" s="9"/>
    </row>
    <row r="9931" spans="1:15" x14ac:dyDescent="0.25">
      <c r="A9931" s="1">
        <v>908</v>
      </c>
      <c r="B9931" s="1" t="s">
        <v>152</v>
      </c>
      <c r="C9931" s="1" t="s">
        <v>9833</v>
      </c>
      <c r="D9931" s="1">
        <v>242955</v>
      </c>
      <c r="E9931" s="1">
        <v>524748</v>
      </c>
      <c r="F9931" s="1">
        <v>310026</v>
      </c>
      <c r="G9931" s="3">
        <v>1008</v>
      </c>
      <c r="H9931" s="3">
        <v>30</v>
      </c>
      <c r="I9931" s="3">
        <v>14616000</v>
      </c>
      <c r="J9931" s="3">
        <v>1350000</v>
      </c>
      <c r="K9931" s="3">
        <v>478500</v>
      </c>
      <c r="L9931" s="3">
        <v>16444500</v>
      </c>
      <c r="M9931" s="3">
        <v>2740750.0012996807</v>
      </c>
      <c r="N9931" s="3">
        <v>2740750.0012996807</v>
      </c>
      <c r="O9931" s="9"/>
    </row>
    <row r="9932" spans="1:15" x14ac:dyDescent="0.25">
      <c r="A9932" s="1">
        <v>908</v>
      </c>
      <c r="B9932" s="1" t="s">
        <v>152</v>
      </c>
      <c r="C9932" s="1" t="s">
        <v>9834</v>
      </c>
      <c r="D9932" s="1">
        <v>242956</v>
      </c>
      <c r="E9932" s="1">
        <v>99074</v>
      </c>
      <c r="F9932" s="1">
        <v>9870</v>
      </c>
      <c r="G9932" s="3">
        <v>1052</v>
      </c>
      <c r="H9932" s="3">
        <v>23</v>
      </c>
      <c r="I9932" s="3">
        <v>15254000</v>
      </c>
      <c r="J9932" s="3">
        <v>1350000</v>
      </c>
      <c r="K9932" s="3">
        <v>366850</v>
      </c>
      <c r="L9932" s="3">
        <v>16970850</v>
      </c>
      <c r="M9932" s="3">
        <v>2828475.0013412805</v>
      </c>
      <c r="N9932" s="3">
        <v>2828475.0013412805</v>
      </c>
      <c r="O9932" s="9"/>
    </row>
    <row r="9933" spans="1:15" x14ac:dyDescent="0.25">
      <c r="A9933" s="1">
        <v>908</v>
      </c>
      <c r="B9933" s="1" t="s">
        <v>152</v>
      </c>
      <c r="C9933" s="1" t="s">
        <v>9835</v>
      </c>
      <c r="D9933" s="1">
        <v>242948</v>
      </c>
      <c r="E9933" s="1">
        <v>99078</v>
      </c>
      <c r="F9933" s="1">
        <v>9866</v>
      </c>
      <c r="G9933" s="3">
        <v>1313</v>
      </c>
      <c r="H9933" s="3">
        <v>1</v>
      </c>
      <c r="I9933" s="3">
        <v>19038500</v>
      </c>
      <c r="J9933" s="3">
        <v>1350000</v>
      </c>
      <c r="K9933" s="3">
        <v>15950</v>
      </c>
      <c r="L9933" s="3">
        <v>20404450</v>
      </c>
      <c r="M9933" s="3">
        <v>3400741.6682793195</v>
      </c>
      <c r="N9933" s="3">
        <v>3400741.6682793195</v>
      </c>
      <c r="O9933" s="9"/>
    </row>
    <row r="9934" spans="1:15" x14ac:dyDescent="0.25">
      <c r="A9934" s="1">
        <v>908</v>
      </c>
      <c r="B9934" s="1" t="s">
        <v>152</v>
      </c>
      <c r="C9934" s="1" t="s">
        <v>9836</v>
      </c>
      <c r="D9934" s="1">
        <v>242852</v>
      </c>
      <c r="E9934" s="1">
        <v>545997</v>
      </c>
      <c r="F9934" s="1">
        <v>9803</v>
      </c>
      <c r="G9934" s="3">
        <v>699</v>
      </c>
      <c r="H9934" s="3">
        <v>31</v>
      </c>
      <c r="I9934" s="3">
        <v>10135500</v>
      </c>
      <c r="J9934" s="3">
        <v>1350000</v>
      </c>
      <c r="K9934" s="3">
        <v>494450</v>
      </c>
      <c r="L9934" s="3">
        <v>11979950</v>
      </c>
      <c r="M9934" s="3">
        <v>1996658.3342801612</v>
      </c>
      <c r="N9934" s="3">
        <v>1996658.3342801612</v>
      </c>
      <c r="O9934" s="9"/>
    </row>
    <row r="9935" spans="1:15" x14ac:dyDescent="0.25">
      <c r="A9935" s="1">
        <v>908</v>
      </c>
      <c r="B9935" s="1" t="s">
        <v>152</v>
      </c>
      <c r="C9935" s="1" t="s">
        <v>9837</v>
      </c>
      <c r="D9935" s="1">
        <v>242870</v>
      </c>
      <c r="E9935" s="1">
        <v>545998</v>
      </c>
      <c r="F9935" s="1">
        <v>9823</v>
      </c>
      <c r="G9935" s="3">
        <v>830</v>
      </c>
      <c r="H9935" s="3">
        <v>24</v>
      </c>
      <c r="I9935" s="3">
        <v>12035000</v>
      </c>
      <c r="J9935" s="3">
        <v>1350000</v>
      </c>
      <c r="K9935" s="3">
        <v>382800</v>
      </c>
      <c r="L9935" s="3">
        <v>13767800</v>
      </c>
      <c r="M9935" s="3">
        <v>2294633.3344214628</v>
      </c>
      <c r="N9935" s="3">
        <v>2294633.3344214628</v>
      </c>
      <c r="O9935" s="9"/>
    </row>
    <row r="9936" spans="1:15" x14ac:dyDescent="0.25">
      <c r="A9936" s="1">
        <v>908</v>
      </c>
      <c r="B9936" s="1" t="s">
        <v>152</v>
      </c>
      <c r="C9936" s="1" t="s">
        <v>9838</v>
      </c>
      <c r="D9936" s="1">
        <v>242828</v>
      </c>
      <c r="E9936" s="1">
        <v>98494</v>
      </c>
      <c r="F9936" s="1">
        <v>9793</v>
      </c>
      <c r="G9936" s="3">
        <v>791</v>
      </c>
      <c r="H9936" s="3">
        <v>1</v>
      </c>
      <c r="I9936" s="3">
        <v>11469500</v>
      </c>
      <c r="J9936" s="3">
        <v>1350000</v>
      </c>
      <c r="K9936" s="3">
        <v>15950</v>
      </c>
      <c r="L9936" s="3">
        <v>12835450</v>
      </c>
      <c r="M9936" s="3">
        <v>2139241.6676811087</v>
      </c>
      <c r="N9936" s="3">
        <v>2139241.6676811087</v>
      </c>
      <c r="O9936" s="9"/>
    </row>
    <row r="9937" spans="1:15" x14ac:dyDescent="0.25">
      <c r="A9937" s="1">
        <v>908</v>
      </c>
      <c r="B9937" s="1" t="s">
        <v>152</v>
      </c>
      <c r="C9937" s="1" t="s">
        <v>9839</v>
      </c>
      <c r="D9937" s="1">
        <v>242901</v>
      </c>
      <c r="E9937" s="1">
        <v>98821</v>
      </c>
      <c r="F9937" s="1">
        <v>9860</v>
      </c>
      <c r="G9937" s="3">
        <v>940</v>
      </c>
      <c r="H9937" s="3">
        <v>10</v>
      </c>
      <c r="I9937" s="3">
        <v>13630000</v>
      </c>
      <c r="J9937" s="3">
        <v>1350000</v>
      </c>
      <c r="K9937" s="3">
        <v>159500</v>
      </c>
      <c r="L9937" s="3">
        <v>15139500</v>
      </c>
      <c r="M9937" s="3">
        <v>2523250.0011965409</v>
      </c>
      <c r="N9937" s="3">
        <v>2523250.0011965409</v>
      </c>
      <c r="O9937" s="9"/>
    </row>
    <row r="9938" spans="1:15" x14ac:dyDescent="0.25">
      <c r="A9938" s="1">
        <v>908</v>
      </c>
      <c r="B9938" s="1" t="s">
        <v>152</v>
      </c>
      <c r="C9938" s="1" t="s">
        <v>9840</v>
      </c>
      <c r="D9938" s="1">
        <v>242953</v>
      </c>
      <c r="E9938" s="1">
        <v>530140</v>
      </c>
      <c r="F9938" s="1">
        <v>310025</v>
      </c>
      <c r="G9938" s="3">
        <v>625</v>
      </c>
      <c r="H9938" s="3">
        <v>12</v>
      </c>
      <c r="I9938" s="3">
        <v>9062500</v>
      </c>
      <c r="J9938" s="3">
        <v>1350000</v>
      </c>
      <c r="K9938" s="3">
        <v>191400</v>
      </c>
      <c r="L9938" s="3">
        <v>10603900</v>
      </c>
      <c r="M9938" s="3">
        <v>1767316.6675047392</v>
      </c>
      <c r="N9938" s="3">
        <v>1767316.6675047392</v>
      </c>
      <c r="O9938" s="9"/>
    </row>
    <row r="9939" spans="1:15" x14ac:dyDescent="0.25">
      <c r="A9939" s="6">
        <v>908</v>
      </c>
      <c r="B9939" s="6" t="s">
        <v>152</v>
      </c>
      <c r="C9939" s="6"/>
      <c r="D9939" s="6"/>
      <c r="E9939" s="6"/>
      <c r="F9939" s="6"/>
      <c r="G9939" s="7">
        <v>83759</v>
      </c>
      <c r="H9939" s="7">
        <v>991</v>
      </c>
      <c r="I9939" s="7">
        <v>1214505500</v>
      </c>
      <c r="J9939" s="7">
        <v>122850000</v>
      </c>
      <c r="K9939" s="7">
        <v>15806450</v>
      </c>
      <c r="L9939" s="7">
        <v>1353161950</v>
      </c>
      <c r="M9939" s="7">
        <v>225526991.77361298</v>
      </c>
      <c r="N9939" s="7">
        <v>225526991.77361298</v>
      </c>
      <c r="O9939" s="9"/>
    </row>
    <row r="9940" spans="1:15" x14ac:dyDescent="0.25">
      <c r="A9940" s="1">
        <v>909</v>
      </c>
      <c r="B9940" s="1" t="s">
        <v>153</v>
      </c>
      <c r="C9940" s="1" t="s">
        <v>9841</v>
      </c>
      <c r="D9940" s="1">
        <v>248678</v>
      </c>
      <c r="E9940" s="1">
        <v>528458</v>
      </c>
      <c r="F9940" s="1">
        <v>4693</v>
      </c>
      <c r="G9940" s="3">
        <v>1003</v>
      </c>
      <c r="H9940" s="3">
        <v>23</v>
      </c>
      <c r="I9940" s="3">
        <v>14543500</v>
      </c>
      <c r="J9940" s="3">
        <v>1350000</v>
      </c>
      <c r="K9940" s="3">
        <v>366850</v>
      </c>
      <c r="L9940" s="3">
        <v>16260350</v>
      </c>
      <c r="M9940" s="3">
        <v>2710058.3346184599</v>
      </c>
      <c r="N9940" s="3">
        <v>2710058.3346184599</v>
      </c>
      <c r="O9940" s="9"/>
    </row>
    <row r="9941" spans="1:15" x14ac:dyDescent="0.25">
      <c r="A9941" s="1">
        <v>909</v>
      </c>
      <c r="B9941" s="1" t="s">
        <v>153</v>
      </c>
      <c r="C9941" s="1" t="s">
        <v>9842</v>
      </c>
      <c r="D9941" s="1">
        <v>248665</v>
      </c>
      <c r="E9941" s="1">
        <v>531139</v>
      </c>
      <c r="F9941" s="1">
        <v>4682</v>
      </c>
      <c r="G9941" s="3">
        <v>888</v>
      </c>
      <c r="H9941" s="3">
        <v>1</v>
      </c>
      <c r="I9941" s="3">
        <v>12876000</v>
      </c>
      <c r="J9941" s="3">
        <v>1350000</v>
      </c>
      <c r="K9941" s="3">
        <v>15950</v>
      </c>
      <c r="L9941" s="3">
        <v>14241950</v>
      </c>
      <c r="M9941" s="3">
        <v>2373658.3344589369</v>
      </c>
      <c r="N9941" s="3">
        <v>2373658.3344589369</v>
      </c>
      <c r="O9941" s="9"/>
    </row>
    <row r="9942" spans="1:15" x14ac:dyDescent="0.25">
      <c r="A9942" s="1">
        <v>909</v>
      </c>
      <c r="B9942" s="1" t="s">
        <v>153</v>
      </c>
      <c r="C9942" s="1" t="s">
        <v>9843</v>
      </c>
      <c r="D9942" s="1">
        <v>248696</v>
      </c>
      <c r="E9942" s="1">
        <v>528459</v>
      </c>
      <c r="F9942" s="1">
        <v>4710</v>
      </c>
      <c r="G9942" s="3">
        <v>639</v>
      </c>
      <c r="H9942" s="3">
        <v>1</v>
      </c>
      <c r="I9942" s="3">
        <v>9265500</v>
      </c>
      <c r="J9942" s="3">
        <v>1350000</v>
      </c>
      <c r="K9942" s="3">
        <v>15950</v>
      </c>
      <c r="L9942" s="3">
        <v>10631450</v>
      </c>
      <c r="M9942" s="3">
        <v>1771908.3341735834</v>
      </c>
      <c r="N9942" s="3">
        <v>1771908.3341735834</v>
      </c>
      <c r="O9942" s="9"/>
    </row>
    <row r="9943" spans="1:15" x14ac:dyDescent="0.25">
      <c r="A9943" s="1">
        <v>909</v>
      </c>
      <c r="B9943" s="1" t="s">
        <v>153</v>
      </c>
      <c r="C9943" s="1" t="s">
        <v>9844</v>
      </c>
      <c r="D9943" s="1">
        <v>248713</v>
      </c>
      <c r="E9943" s="1">
        <v>528460</v>
      </c>
      <c r="F9943" s="1">
        <v>4735</v>
      </c>
      <c r="G9943" s="3">
        <v>953</v>
      </c>
      <c r="H9943" s="3">
        <v>14</v>
      </c>
      <c r="I9943" s="3">
        <v>13818500</v>
      </c>
      <c r="J9943" s="3">
        <v>1350000</v>
      </c>
      <c r="K9943" s="3">
        <v>223300</v>
      </c>
      <c r="L9943" s="3">
        <v>15391800</v>
      </c>
      <c r="M9943" s="3">
        <v>2565300.0012164814</v>
      </c>
      <c r="N9943" s="3">
        <v>2565300.0012164814</v>
      </c>
      <c r="O9943" s="9"/>
    </row>
    <row r="9944" spans="1:15" x14ac:dyDescent="0.25">
      <c r="A9944" s="1">
        <v>909</v>
      </c>
      <c r="B9944" s="1" t="s">
        <v>153</v>
      </c>
      <c r="C9944" s="1" t="s">
        <v>9845</v>
      </c>
      <c r="D9944" s="1">
        <v>248704</v>
      </c>
      <c r="E9944" s="1">
        <v>528461</v>
      </c>
      <c r="F9944" s="1">
        <v>4716</v>
      </c>
      <c r="G9944" s="3">
        <v>700</v>
      </c>
      <c r="H9944" s="3">
        <v>23</v>
      </c>
      <c r="I9944" s="3">
        <v>10150000</v>
      </c>
      <c r="J9944" s="3">
        <v>1350000</v>
      </c>
      <c r="K9944" s="3">
        <v>366850</v>
      </c>
      <c r="L9944" s="3">
        <v>11866850</v>
      </c>
      <c r="M9944" s="3">
        <v>1977808.3342712226</v>
      </c>
      <c r="N9944" s="3">
        <v>1977808.3342712226</v>
      </c>
      <c r="O9944" s="9"/>
    </row>
    <row r="9945" spans="1:15" x14ac:dyDescent="0.25">
      <c r="A9945" s="1">
        <v>909</v>
      </c>
      <c r="B9945" s="1" t="s">
        <v>153</v>
      </c>
      <c r="C9945" s="1" t="s">
        <v>9846</v>
      </c>
      <c r="D9945" s="1">
        <v>248666</v>
      </c>
      <c r="E9945" s="1">
        <v>531140</v>
      </c>
      <c r="F9945" s="1">
        <v>190020</v>
      </c>
      <c r="G9945" s="3">
        <v>740</v>
      </c>
      <c r="H9945" s="3">
        <v>27</v>
      </c>
      <c r="I9945" s="3">
        <v>10730000</v>
      </c>
      <c r="J9945" s="3">
        <v>1350000</v>
      </c>
      <c r="K9945" s="3">
        <v>430650</v>
      </c>
      <c r="L9945" s="3">
        <v>12510650</v>
      </c>
      <c r="M9945" s="3">
        <v>2085108.3343221047</v>
      </c>
      <c r="N9945" s="3">
        <v>2085108.3343221047</v>
      </c>
      <c r="O9945" s="9"/>
    </row>
    <row r="9946" spans="1:15" x14ac:dyDescent="0.25">
      <c r="A9946" s="1">
        <v>909</v>
      </c>
      <c r="B9946" s="1" t="s">
        <v>153</v>
      </c>
      <c r="C9946" s="1" t="s">
        <v>9847</v>
      </c>
      <c r="D9946" s="1">
        <v>248690</v>
      </c>
      <c r="E9946" s="1">
        <v>528462</v>
      </c>
      <c r="F9946" s="1">
        <v>4704</v>
      </c>
      <c r="G9946" s="3">
        <v>383</v>
      </c>
      <c r="H9946" s="3">
        <v>19</v>
      </c>
      <c r="I9946" s="3">
        <v>5553500</v>
      </c>
      <c r="J9946" s="3">
        <v>1350000</v>
      </c>
      <c r="K9946" s="3">
        <v>303050</v>
      </c>
      <c r="L9946" s="3">
        <v>7206550</v>
      </c>
      <c r="M9946" s="3">
        <v>1201091.667236232</v>
      </c>
      <c r="N9946" s="3">
        <v>1201091.667236232</v>
      </c>
      <c r="O9946" s="9"/>
    </row>
    <row r="9947" spans="1:15" x14ac:dyDescent="0.25">
      <c r="A9947" s="1">
        <v>909</v>
      </c>
      <c r="B9947" s="1" t="s">
        <v>153</v>
      </c>
      <c r="C9947" s="1" t="s">
        <v>9848</v>
      </c>
      <c r="D9947" s="1">
        <v>248667</v>
      </c>
      <c r="E9947" s="1">
        <v>528463</v>
      </c>
      <c r="F9947" s="1">
        <v>4684</v>
      </c>
      <c r="G9947" s="3">
        <v>761</v>
      </c>
      <c r="H9947" s="3">
        <v>14</v>
      </c>
      <c r="I9947" s="3">
        <v>11034500</v>
      </c>
      <c r="J9947" s="3">
        <v>1350000</v>
      </c>
      <c r="K9947" s="3">
        <v>223300</v>
      </c>
      <c r="L9947" s="3">
        <v>12607800</v>
      </c>
      <c r="M9947" s="3">
        <v>2101300.0009964495</v>
      </c>
      <c r="N9947" s="3">
        <v>2101300.0009964495</v>
      </c>
      <c r="O9947" s="9"/>
    </row>
    <row r="9948" spans="1:15" x14ac:dyDescent="0.25">
      <c r="A9948" s="1">
        <v>909</v>
      </c>
      <c r="B9948" s="1" t="s">
        <v>153</v>
      </c>
      <c r="C9948" s="1" t="s">
        <v>9849</v>
      </c>
      <c r="D9948" s="1">
        <v>248679</v>
      </c>
      <c r="E9948" s="1">
        <v>531141</v>
      </c>
      <c r="F9948" s="1">
        <v>4694</v>
      </c>
      <c r="G9948" s="3">
        <v>838</v>
      </c>
      <c r="H9948" s="3">
        <v>1</v>
      </c>
      <c r="I9948" s="3">
        <v>12151000</v>
      </c>
      <c r="J9948" s="3">
        <v>1350000</v>
      </c>
      <c r="K9948" s="3">
        <v>15950</v>
      </c>
      <c r="L9948" s="3">
        <v>13516950</v>
      </c>
      <c r="M9948" s="3">
        <v>2252825.0010683038</v>
      </c>
      <c r="N9948" s="3">
        <v>2252825.0010683038</v>
      </c>
      <c r="O9948" s="9"/>
    </row>
    <row r="9949" spans="1:15" x14ac:dyDescent="0.25">
      <c r="A9949" s="1">
        <v>909</v>
      </c>
      <c r="B9949" s="1" t="s">
        <v>153</v>
      </c>
      <c r="C9949" s="1" t="s">
        <v>9850</v>
      </c>
      <c r="D9949" s="1">
        <v>248689</v>
      </c>
      <c r="E9949" s="1">
        <v>528464</v>
      </c>
      <c r="F9949" s="1">
        <v>4713</v>
      </c>
      <c r="G9949" s="3">
        <v>730</v>
      </c>
      <c r="H9949" s="3">
        <v>1</v>
      </c>
      <c r="I9949" s="3">
        <v>10585000</v>
      </c>
      <c r="J9949" s="3">
        <v>1350000</v>
      </c>
      <c r="K9949" s="3">
        <v>15950</v>
      </c>
      <c r="L9949" s="3">
        <v>11950950</v>
      </c>
      <c r="M9949" s="3">
        <v>1991825.0009445359</v>
      </c>
      <c r="N9949" s="3">
        <v>1991825.0009445359</v>
      </c>
      <c r="O9949" s="9"/>
    </row>
    <row r="9950" spans="1:15" x14ac:dyDescent="0.25">
      <c r="A9950" s="1">
        <v>909</v>
      </c>
      <c r="B9950" s="1" t="s">
        <v>153</v>
      </c>
      <c r="C9950" s="1" t="s">
        <v>9851</v>
      </c>
      <c r="D9950" s="1">
        <v>248669</v>
      </c>
      <c r="E9950" s="1">
        <v>528465</v>
      </c>
      <c r="F9950" s="1">
        <v>4685</v>
      </c>
      <c r="G9950" s="3">
        <v>792</v>
      </c>
      <c r="H9950" s="3">
        <v>1</v>
      </c>
      <c r="I9950" s="3">
        <v>11484000</v>
      </c>
      <c r="J9950" s="3">
        <v>1350000</v>
      </c>
      <c r="K9950" s="3">
        <v>15950</v>
      </c>
      <c r="L9950" s="3">
        <v>12849950</v>
      </c>
      <c r="M9950" s="3">
        <v>2141658.3343489212</v>
      </c>
      <c r="N9950" s="3">
        <v>2141658.3343489212</v>
      </c>
      <c r="O9950" s="9"/>
    </row>
    <row r="9951" spans="1:15" x14ac:dyDescent="0.25">
      <c r="A9951" s="1">
        <v>909</v>
      </c>
      <c r="B9951" s="1" t="s">
        <v>153</v>
      </c>
      <c r="C9951" s="1" t="s">
        <v>9852</v>
      </c>
      <c r="D9951" s="1">
        <v>248691</v>
      </c>
      <c r="E9951" s="1">
        <v>528466</v>
      </c>
      <c r="F9951" s="1">
        <v>4705</v>
      </c>
      <c r="G9951" s="3">
        <v>636</v>
      </c>
      <c r="H9951" s="3">
        <v>0</v>
      </c>
      <c r="I9951" s="3">
        <v>9222000</v>
      </c>
      <c r="J9951" s="3">
        <v>1350000</v>
      </c>
      <c r="K9951" s="3">
        <v>0</v>
      </c>
      <c r="L9951" s="3">
        <v>10572000</v>
      </c>
      <c r="M9951" s="3">
        <v>1762000.0008355514</v>
      </c>
      <c r="N9951" s="3">
        <v>1762000.0008355514</v>
      </c>
      <c r="O9951" s="9"/>
    </row>
    <row r="9952" spans="1:15" x14ac:dyDescent="0.25">
      <c r="A9952" s="1">
        <v>909</v>
      </c>
      <c r="B9952" s="1" t="s">
        <v>153</v>
      </c>
      <c r="C9952" s="1" t="s">
        <v>9853</v>
      </c>
      <c r="D9952" s="1">
        <v>248695</v>
      </c>
      <c r="E9952" s="1">
        <v>528467</v>
      </c>
      <c r="F9952" s="1">
        <v>4707</v>
      </c>
      <c r="G9952" s="3">
        <v>709</v>
      </c>
      <c r="H9952" s="3">
        <v>1</v>
      </c>
      <c r="I9952" s="3">
        <v>10280500</v>
      </c>
      <c r="J9952" s="3">
        <v>1350000</v>
      </c>
      <c r="K9952" s="3">
        <v>15950</v>
      </c>
      <c r="L9952" s="3">
        <v>11646450</v>
      </c>
      <c r="M9952" s="3">
        <v>1941075.0009204699</v>
      </c>
      <c r="N9952" s="3">
        <v>1941075.0009204699</v>
      </c>
      <c r="O9952" s="9"/>
    </row>
    <row r="9953" spans="1:15" x14ac:dyDescent="0.25">
      <c r="A9953" s="1">
        <v>909</v>
      </c>
      <c r="B9953" s="1" t="s">
        <v>153</v>
      </c>
      <c r="C9953" s="1" t="s">
        <v>9854</v>
      </c>
      <c r="D9953" s="1">
        <v>248705</v>
      </c>
      <c r="E9953" s="1">
        <v>528468</v>
      </c>
      <c r="F9953" s="1">
        <v>190047</v>
      </c>
      <c r="G9953" s="3">
        <v>523</v>
      </c>
      <c r="H9953" s="3">
        <v>1</v>
      </c>
      <c r="I9953" s="3">
        <v>7583500</v>
      </c>
      <c r="J9953" s="3">
        <v>1350000</v>
      </c>
      <c r="K9953" s="3">
        <v>15950</v>
      </c>
      <c r="L9953" s="3">
        <v>8949450</v>
      </c>
      <c r="M9953" s="3">
        <v>1491575.0007073143</v>
      </c>
      <c r="N9953" s="3">
        <v>1491575.0007073143</v>
      </c>
      <c r="O9953" s="9"/>
    </row>
    <row r="9954" spans="1:15" x14ac:dyDescent="0.25">
      <c r="A9954" s="1">
        <v>909</v>
      </c>
      <c r="B9954" s="1" t="s">
        <v>153</v>
      </c>
      <c r="C9954" s="1" t="s">
        <v>9855</v>
      </c>
      <c r="D9954" s="1">
        <v>248706</v>
      </c>
      <c r="E9954" s="1">
        <v>528469</v>
      </c>
      <c r="F9954" s="1">
        <v>190049</v>
      </c>
      <c r="G9954" s="3">
        <v>858</v>
      </c>
      <c r="H9954" s="3">
        <v>20</v>
      </c>
      <c r="I9954" s="3">
        <v>12441000</v>
      </c>
      <c r="J9954" s="3">
        <v>1350000</v>
      </c>
      <c r="K9954" s="3">
        <v>319000</v>
      </c>
      <c r="L9954" s="3">
        <v>14110000</v>
      </c>
      <c r="M9954" s="3">
        <v>2351666.6677818419</v>
      </c>
      <c r="N9954" s="3">
        <v>2351666.6677818419</v>
      </c>
      <c r="O9954" s="9"/>
    </row>
    <row r="9955" spans="1:15" x14ac:dyDescent="0.25">
      <c r="A9955" s="1">
        <v>909</v>
      </c>
      <c r="B9955" s="1" t="s">
        <v>153</v>
      </c>
      <c r="C9955" s="1" t="s">
        <v>9856</v>
      </c>
      <c r="D9955" s="1">
        <v>248670</v>
      </c>
      <c r="E9955" s="1">
        <v>528470</v>
      </c>
      <c r="F9955" s="1">
        <v>4686</v>
      </c>
      <c r="G9955" s="3">
        <v>879</v>
      </c>
      <c r="H9955" s="3">
        <v>7</v>
      </c>
      <c r="I9955" s="3">
        <v>12745500</v>
      </c>
      <c r="J9955" s="3">
        <v>1350000</v>
      </c>
      <c r="K9955" s="3">
        <v>111650</v>
      </c>
      <c r="L9955" s="3">
        <v>14207150</v>
      </c>
      <c r="M9955" s="3">
        <v>2367858.3344561867</v>
      </c>
      <c r="N9955" s="3">
        <v>2367858.3344561867</v>
      </c>
      <c r="O9955" s="9"/>
    </row>
    <row r="9956" spans="1:15" x14ac:dyDescent="0.25">
      <c r="A9956" s="1">
        <v>909</v>
      </c>
      <c r="B9956" s="1" t="s">
        <v>153</v>
      </c>
      <c r="C9956" s="1" t="s">
        <v>9857</v>
      </c>
      <c r="D9956" s="1">
        <v>248672</v>
      </c>
      <c r="E9956" s="1">
        <v>548355</v>
      </c>
      <c r="F9956" s="1">
        <v>4688</v>
      </c>
      <c r="G9956" s="3">
        <v>1075</v>
      </c>
      <c r="H9956" s="3">
        <v>14</v>
      </c>
      <c r="I9956" s="3">
        <v>15587500</v>
      </c>
      <c r="J9956" s="3">
        <v>1350000</v>
      </c>
      <c r="K9956" s="3">
        <v>223300</v>
      </c>
      <c r="L9956" s="3">
        <v>17160800</v>
      </c>
      <c r="M9956" s="3">
        <v>2860133.3346896265</v>
      </c>
      <c r="N9956" s="3">
        <v>2860133.3346896265</v>
      </c>
      <c r="O9956" s="9"/>
    </row>
    <row r="9957" spans="1:15" x14ac:dyDescent="0.25">
      <c r="A9957" s="1">
        <v>909</v>
      </c>
      <c r="B9957" s="1" t="s">
        <v>153</v>
      </c>
      <c r="C9957" s="1" t="s">
        <v>9858</v>
      </c>
      <c r="D9957" s="1">
        <v>248680</v>
      </c>
      <c r="E9957" s="1">
        <v>528471</v>
      </c>
      <c r="F9957" s="1">
        <v>4696</v>
      </c>
      <c r="G9957" s="3">
        <v>1015</v>
      </c>
      <c r="H9957" s="3">
        <v>1</v>
      </c>
      <c r="I9957" s="3">
        <v>14717500</v>
      </c>
      <c r="J9957" s="3">
        <v>1350000</v>
      </c>
      <c r="K9957" s="3">
        <v>15950</v>
      </c>
      <c r="L9957" s="3">
        <v>16083450</v>
      </c>
      <c r="M9957" s="3">
        <v>2680575.0012711454</v>
      </c>
      <c r="N9957" s="3">
        <v>2680575.0012711454</v>
      </c>
      <c r="O9957" s="9"/>
    </row>
    <row r="9958" spans="1:15" x14ac:dyDescent="0.25">
      <c r="A9958" s="1">
        <v>909</v>
      </c>
      <c r="B9958" s="1" t="s">
        <v>153</v>
      </c>
      <c r="C9958" s="1" t="s">
        <v>9859</v>
      </c>
      <c r="D9958" s="1">
        <v>248718</v>
      </c>
      <c r="E9958" s="1">
        <v>528472</v>
      </c>
      <c r="F9958" s="1">
        <v>4722</v>
      </c>
      <c r="G9958" s="3">
        <v>288</v>
      </c>
      <c r="H9958" s="3">
        <v>20</v>
      </c>
      <c r="I9958" s="3">
        <v>4176000</v>
      </c>
      <c r="J9958" s="3">
        <v>1350000</v>
      </c>
      <c r="K9958" s="3">
        <v>319000</v>
      </c>
      <c r="L9958" s="3">
        <v>5845000</v>
      </c>
      <c r="M9958" s="3">
        <v>974166.66712862265</v>
      </c>
      <c r="N9958" s="3">
        <v>974166.66712862265</v>
      </c>
      <c r="O9958" s="9"/>
    </row>
    <row r="9959" spans="1:15" x14ac:dyDescent="0.25">
      <c r="A9959" s="1">
        <v>909</v>
      </c>
      <c r="B9959" s="1" t="s">
        <v>153</v>
      </c>
      <c r="C9959" s="1" t="s">
        <v>9860</v>
      </c>
      <c r="D9959" s="1">
        <v>248688</v>
      </c>
      <c r="E9959" s="1">
        <v>528473</v>
      </c>
      <c r="F9959" s="1">
        <v>190021</v>
      </c>
      <c r="G9959" s="3">
        <v>841</v>
      </c>
      <c r="H9959" s="3">
        <v>19</v>
      </c>
      <c r="I9959" s="3">
        <v>12194500</v>
      </c>
      <c r="J9959" s="3">
        <v>1350000</v>
      </c>
      <c r="K9959" s="3">
        <v>303050</v>
      </c>
      <c r="L9959" s="3">
        <v>13847550</v>
      </c>
      <c r="M9959" s="3">
        <v>2307925.0010944325</v>
      </c>
      <c r="N9959" s="3">
        <v>2307925.0010944325</v>
      </c>
      <c r="O9959" s="9"/>
    </row>
    <row r="9960" spans="1:15" x14ac:dyDescent="0.25">
      <c r="A9960" s="1">
        <v>909</v>
      </c>
      <c r="B9960" s="1" t="s">
        <v>153</v>
      </c>
      <c r="C9960" s="1" t="s">
        <v>9861</v>
      </c>
      <c r="D9960" s="1">
        <v>248714</v>
      </c>
      <c r="E9960" s="1">
        <v>99246</v>
      </c>
      <c r="F9960" s="1">
        <v>4734</v>
      </c>
      <c r="G9960" s="3">
        <v>510</v>
      </c>
      <c r="H9960" s="3">
        <v>23</v>
      </c>
      <c r="I9960" s="3">
        <v>7395000</v>
      </c>
      <c r="J9960" s="3">
        <v>1350000</v>
      </c>
      <c r="K9960" s="3">
        <v>366850</v>
      </c>
      <c r="L9960" s="3">
        <v>9111850</v>
      </c>
      <c r="M9960" s="3">
        <v>1518641.6673868161</v>
      </c>
      <c r="N9960" s="3">
        <v>1518641.6673868161</v>
      </c>
      <c r="O9960" s="9"/>
    </row>
    <row r="9961" spans="1:15" x14ac:dyDescent="0.25">
      <c r="A9961" s="1">
        <v>909</v>
      </c>
      <c r="B9961" s="1" t="s">
        <v>153</v>
      </c>
      <c r="C9961" s="1" t="s">
        <v>9862</v>
      </c>
      <c r="D9961" s="1">
        <v>248702</v>
      </c>
      <c r="E9961" s="1">
        <v>528474</v>
      </c>
      <c r="F9961" s="1">
        <v>4714</v>
      </c>
      <c r="G9961" s="3">
        <v>801</v>
      </c>
      <c r="H9961" s="3">
        <v>1</v>
      </c>
      <c r="I9961" s="3">
        <v>11614500</v>
      </c>
      <c r="J9961" s="3">
        <v>1350000</v>
      </c>
      <c r="K9961" s="3">
        <v>15950</v>
      </c>
      <c r="L9961" s="3">
        <v>12980450</v>
      </c>
      <c r="M9961" s="3">
        <v>2163408.3343592351</v>
      </c>
      <c r="N9961" s="3">
        <v>2163408.3343592351</v>
      </c>
      <c r="O9961" s="9"/>
    </row>
    <row r="9962" spans="1:15" x14ac:dyDescent="0.25">
      <c r="A9962" s="1">
        <v>909</v>
      </c>
      <c r="B9962" s="1" t="s">
        <v>153</v>
      </c>
      <c r="C9962" s="1" t="s">
        <v>9863</v>
      </c>
      <c r="D9962" s="1">
        <v>248692</v>
      </c>
      <c r="E9962" s="1">
        <v>528475</v>
      </c>
      <c r="F9962" s="1">
        <v>4706</v>
      </c>
      <c r="G9962" s="3">
        <v>700</v>
      </c>
      <c r="H9962" s="3">
        <v>1</v>
      </c>
      <c r="I9962" s="3">
        <v>10150000</v>
      </c>
      <c r="J9962" s="3">
        <v>1350000</v>
      </c>
      <c r="K9962" s="3">
        <v>15950</v>
      </c>
      <c r="L9962" s="3">
        <v>11515950</v>
      </c>
      <c r="M9962" s="3">
        <v>1919325.0009101559</v>
      </c>
      <c r="N9962" s="3">
        <v>1919325.0009101559</v>
      </c>
      <c r="O9962" s="9"/>
    </row>
    <row r="9963" spans="1:15" x14ac:dyDescent="0.25">
      <c r="A9963" s="1">
        <v>909</v>
      </c>
      <c r="B9963" s="1" t="s">
        <v>153</v>
      </c>
      <c r="C9963" s="1" t="s">
        <v>9864</v>
      </c>
      <c r="D9963" s="1">
        <v>248668</v>
      </c>
      <c r="E9963" s="1">
        <v>531142</v>
      </c>
      <c r="F9963" s="1">
        <v>4683</v>
      </c>
      <c r="G9963" s="3">
        <v>572</v>
      </c>
      <c r="H9963" s="3">
        <v>26</v>
      </c>
      <c r="I9963" s="3">
        <v>8294000</v>
      </c>
      <c r="J9963" s="3">
        <v>1350000</v>
      </c>
      <c r="K9963" s="3">
        <v>414700</v>
      </c>
      <c r="L9963" s="3">
        <v>10058700</v>
      </c>
      <c r="M9963" s="3">
        <v>1676450.0007949832</v>
      </c>
      <c r="N9963" s="3">
        <v>1676450.0007949832</v>
      </c>
      <c r="O9963" s="9"/>
    </row>
    <row r="9964" spans="1:15" x14ac:dyDescent="0.25">
      <c r="A9964" s="1">
        <v>909</v>
      </c>
      <c r="B9964" s="1" t="s">
        <v>153</v>
      </c>
      <c r="C9964" s="1" t="s">
        <v>9865</v>
      </c>
      <c r="D9964" s="1">
        <v>248684</v>
      </c>
      <c r="E9964" s="1">
        <v>528476</v>
      </c>
      <c r="F9964" s="1">
        <v>4699</v>
      </c>
      <c r="G9964" s="3">
        <v>946</v>
      </c>
      <c r="H9964" s="3">
        <v>14</v>
      </c>
      <c r="I9964" s="3">
        <v>13717000</v>
      </c>
      <c r="J9964" s="3">
        <v>1350000</v>
      </c>
      <c r="K9964" s="3">
        <v>223300</v>
      </c>
      <c r="L9964" s="3">
        <v>15290300</v>
      </c>
      <c r="M9964" s="3">
        <v>2548383.3345417925</v>
      </c>
      <c r="N9964" s="3">
        <v>2548383.3345417925</v>
      </c>
      <c r="O9964" s="9"/>
    </row>
    <row r="9965" spans="1:15" x14ac:dyDescent="0.25">
      <c r="A9965" s="1">
        <v>909</v>
      </c>
      <c r="B9965" s="1" t="s">
        <v>153</v>
      </c>
      <c r="C9965" s="1" t="s">
        <v>9866</v>
      </c>
      <c r="D9965" s="1">
        <v>248681</v>
      </c>
      <c r="E9965" s="1">
        <v>528477</v>
      </c>
      <c r="F9965" s="1">
        <v>4695</v>
      </c>
      <c r="G9965" s="3">
        <v>734</v>
      </c>
      <c r="H9965" s="3">
        <v>2</v>
      </c>
      <c r="I9965" s="3">
        <v>10643000</v>
      </c>
      <c r="J9965" s="3">
        <v>1350000</v>
      </c>
      <c r="K9965" s="3">
        <v>31900</v>
      </c>
      <c r="L9965" s="3">
        <v>12024900</v>
      </c>
      <c r="M9965" s="3">
        <v>2004150.0009503805</v>
      </c>
      <c r="N9965" s="3">
        <v>2004150.0009503805</v>
      </c>
      <c r="O9965" s="9"/>
    </row>
    <row r="9966" spans="1:15" x14ac:dyDescent="0.25">
      <c r="A9966" s="1">
        <v>909</v>
      </c>
      <c r="B9966" s="1" t="s">
        <v>153</v>
      </c>
      <c r="C9966" s="1" t="s">
        <v>9867</v>
      </c>
      <c r="D9966" s="1">
        <v>248686</v>
      </c>
      <c r="E9966" s="1">
        <v>528512</v>
      </c>
      <c r="F9966" s="1">
        <v>4701</v>
      </c>
      <c r="G9966" s="3">
        <v>973</v>
      </c>
      <c r="H9966" s="3">
        <v>16</v>
      </c>
      <c r="I9966" s="3">
        <v>14108500</v>
      </c>
      <c r="J9966" s="3">
        <v>1350000</v>
      </c>
      <c r="K9966" s="3">
        <v>255200</v>
      </c>
      <c r="L9966" s="3">
        <v>15713700</v>
      </c>
      <c r="M9966" s="3">
        <v>2618950.0012419224</v>
      </c>
      <c r="N9966" s="3">
        <v>2618950.0012419224</v>
      </c>
      <c r="O9966" s="9"/>
    </row>
    <row r="9967" spans="1:15" x14ac:dyDescent="0.25">
      <c r="A9967" s="1">
        <v>909</v>
      </c>
      <c r="B9967" s="1" t="s">
        <v>153</v>
      </c>
      <c r="C9967" s="1" t="s">
        <v>9868</v>
      </c>
      <c r="D9967" s="1">
        <v>248682</v>
      </c>
      <c r="E9967" s="1">
        <v>528478</v>
      </c>
      <c r="F9967" s="1">
        <v>4698</v>
      </c>
      <c r="G9967" s="3">
        <v>780</v>
      </c>
      <c r="H9967" s="3">
        <v>16</v>
      </c>
      <c r="I9967" s="3">
        <v>11310000</v>
      </c>
      <c r="J9967" s="3">
        <v>1350000</v>
      </c>
      <c r="K9967" s="3">
        <v>255200</v>
      </c>
      <c r="L9967" s="3">
        <v>12915200</v>
      </c>
      <c r="M9967" s="3">
        <v>2152533.3343540784</v>
      </c>
      <c r="N9967" s="3">
        <v>2152533.3343540784</v>
      </c>
      <c r="O9967" s="9"/>
    </row>
    <row r="9968" spans="1:15" x14ac:dyDescent="0.25">
      <c r="A9968" s="1">
        <v>909</v>
      </c>
      <c r="B9968" s="1" t="s">
        <v>153</v>
      </c>
      <c r="C9968" s="1" t="s">
        <v>9869</v>
      </c>
      <c r="D9968" s="1">
        <v>248694</v>
      </c>
      <c r="E9968" s="1">
        <v>528479</v>
      </c>
      <c r="F9968" s="1">
        <v>190045</v>
      </c>
      <c r="G9968" s="3">
        <v>656</v>
      </c>
      <c r="H9968" s="3">
        <v>14</v>
      </c>
      <c r="I9968" s="3">
        <v>9512000</v>
      </c>
      <c r="J9968" s="3">
        <v>1350000</v>
      </c>
      <c r="K9968" s="3">
        <v>223300</v>
      </c>
      <c r="L9968" s="3">
        <v>11085300</v>
      </c>
      <c r="M9968" s="3">
        <v>1847550.0008761198</v>
      </c>
      <c r="N9968" s="3">
        <v>1847550.0008761198</v>
      </c>
      <c r="O9968" s="9"/>
    </row>
    <row r="9969" spans="1:15" x14ac:dyDescent="0.25">
      <c r="A9969" s="1">
        <v>909</v>
      </c>
      <c r="B9969" s="1" t="s">
        <v>153</v>
      </c>
      <c r="C9969" s="1" t="s">
        <v>9870</v>
      </c>
      <c r="D9969" s="1">
        <v>248673</v>
      </c>
      <c r="E9969" s="1">
        <v>531143</v>
      </c>
      <c r="F9969" s="1">
        <v>4690</v>
      </c>
      <c r="G9969" s="3">
        <v>486</v>
      </c>
      <c r="H9969" s="3">
        <v>8</v>
      </c>
      <c r="I9969" s="3">
        <v>7047000</v>
      </c>
      <c r="J9969" s="3">
        <v>1350000</v>
      </c>
      <c r="K9969" s="3">
        <v>127600</v>
      </c>
      <c r="L9969" s="3">
        <v>8524600</v>
      </c>
      <c r="M9969" s="3">
        <v>1420766.6673404032</v>
      </c>
      <c r="N9969" s="3">
        <v>1420766.6673404032</v>
      </c>
      <c r="O9969" s="9"/>
    </row>
    <row r="9970" spans="1:15" x14ac:dyDescent="0.25">
      <c r="A9970" s="1">
        <v>909</v>
      </c>
      <c r="B9970" s="1" t="s">
        <v>153</v>
      </c>
      <c r="C9970" s="1" t="s">
        <v>9871</v>
      </c>
      <c r="D9970" s="1">
        <v>248674</v>
      </c>
      <c r="E9970" s="1">
        <v>528480</v>
      </c>
      <c r="F9970" s="1">
        <v>4687</v>
      </c>
      <c r="G9970" s="3">
        <v>629</v>
      </c>
      <c r="H9970" s="3">
        <v>24</v>
      </c>
      <c r="I9970" s="3">
        <v>9120500</v>
      </c>
      <c r="J9970" s="3">
        <v>1350000</v>
      </c>
      <c r="K9970" s="3">
        <v>382800</v>
      </c>
      <c r="L9970" s="3">
        <v>10853300</v>
      </c>
      <c r="M9970" s="3">
        <v>1808883.3341911172</v>
      </c>
      <c r="N9970" s="3">
        <v>1808883.3341911172</v>
      </c>
      <c r="O9970" s="9"/>
    </row>
    <row r="9971" spans="1:15" x14ac:dyDescent="0.25">
      <c r="A9971" s="1">
        <v>909</v>
      </c>
      <c r="B9971" s="1" t="s">
        <v>153</v>
      </c>
      <c r="C9971" s="1" t="s">
        <v>9872</v>
      </c>
      <c r="D9971" s="1">
        <v>248707</v>
      </c>
      <c r="E9971" s="1">
        <v>528481</v>
      </c>
      <c r="F9971" s="1">
        <v>190046</v>
      </c>
      <c r="G9971" s="3">
        <v>849</v>
      </c>
      <c r="H9971" s="3">
        <v>1</v>
      </c>
      <c r="I9971" s="3">
        <v>12310500</v>
      </c>
      <c r="J9971" s="3">
        <v>1350000</v>
      </c>
      <c r="K9971" s="3">
        <v>15950</v>
      </c>
      <c r="L9971" s="3">
        <v>13676450</v>
      </c>
      <c r="M9971" s="3">
        <v>2279408.3344142432</v>
      </c>
      <c r="N9971" s="3">
        <v>2279408.3344142432</v>
      </c>
      <c r="O9971" s="9"/>
    </row>
    <row r="9972" spans="1:15" x14ac:dyDescent="0.25">
      <c r="A9972" s="1">
        <v>909</v>
      </c>
      <c r="B9972" s="1" t="s">
        <v>153</v>
      </c>
      <c r="C9972" s="1" t="s">
        <v>9873</v>
      </c>
      <c r="D9972" s="1">
        <v>248693</v>
      </c>
      <c r="E9972" s="1">
        <v>528482</v>
      </c>
      <c r="F9972" s="1">
        <v>4708</v>
      </c>
      <c r="G9972" s="3">
        <v>346</v>
      </c>
      <c r="H9972" s="3">
        <v>1</v>
      </c>
      <c r="I9972" s="3">
        <v>5017000</v>
      </c>
      <c r="J9972" s="3">
        <v>1350000</v>
      </c>
      <c r="K9972" s="3">
        <v>15950</v>
      </c>
      <c r="L9972" s="3">
        <v>6382950</v>
      </c>
      <c r="M9972" s="3">
        <v>1063825.0005044725</v>
      </c>
      <c r="N9972" s="3">
        <v>1063825.0005044725</v>
      </c>
      <c r="O9972" s="9"/>
    </row>
    <row r="9973" spans="1:15" x14ac:dyDescent="0.25">
      <c r="A9973" s="1">
        <v>909</v>
      </c>
      <c r="B9973" s="1" t="s">
        <v>153</v>
      </c>
      <c r="C9973" s="1" t="s">
        <v>9874</v>
      </c>
      <c r="D9973" s="1">
        <v>248697</v>
      </c>
      <c r="E9973" s="1">
        <v>531144</v>
      </c>
      <c r="F9973" s="1">
        <v>190022</v>
      </c>
      <c r="G9973" s="3">
        <v>518</v>
      </c>
      <c r="H9973" s="3">
        <v>1</v>
      </c>
      <c r="I9973" s="3">
        <v>7511000</v>
      </c>
      <c r="J9973" s="3">
        <v>1350000</v>
      </c>
      <c r="K9973" s="3">
        <v>15950</v>
      </c>
      <c r="L9973" s="3">
        <v>8876950</v>
      </c>
      <c r="M9973" s="3">
        <v>1479491.6673682509</v>
      </c>
      <c r="N9973" s="3">
        <v>1479491.6673682509</v>
      </c>
      <c r="O9973" s="9"/>
    </row>
    <row r="9974" spans="1:15" x14ac:dyDescent="0.25">
      <c r="A9974" s="1">
        <v>909</v>
      </c>
      <c r="B9974" s="1" t="s">
        <v>153</v>
      </c>
      <c r="C9974" s="1" t="s">
        <v>9875</v>
      </c>
      <c r="D9974" s="1">
        <v>248701</v>
      </c>
      <c r="E9974" s="1">
        <v>548252</v>
      </c>
      <c r="F9974" s="1">
        <v>4712</v>
      </c>
      <c r="G9974" s="3">
        <v>1330</v>
      </c>
      <c r="H9974" s="3">
        <v>0</v>
      </c>
      <c r="I9974" s="3">
        <v>19285000</v>
      </c>
      <c r="J9974" s="3">
        <v>1350000</v>
      </c>
      <c r="K9974" s="3">
        <v>0</v>
      </c>
      <c r="L9974" s="3">
        <v>20635000</v>
      </c>
      <c r="M9974" s="3">
        <v>3439166.6682975413</v>
      </c>
      <c r="N9974" s="3">
        <v>3439166.6682975413</v>
      </c>
      <c r="O9974" s="9"/>
    </row>
    <row r="9975" spans="1:15" x14ac:dyDescent="0.25">
      <c r="A9975" s="1">
        <v>909</v>
      </c>
      <c r="B9975" s="1" t="s">
        <v>153</v>
      </c>
      <c r="C9975" s="1" t="s">
        <v>9876</v>
      </c>
      <c r="D9975" s="1">
        <v>248703</v>
      </c>
      <c r="E9975" s="1">
        <v>528484</v>
      </c>
      <c r="F9975" s="1">
        <v>190023</v>
      </c>
      <c r="G9975" s="3">
        <v>600</v>
      </c>
      <c r="H9975" s="3">
        <v>1</v>
      </c>
      <c r="I9975" s="3">
        <v>8700000</v>
      </c>
      <c r="J9975" s="3">
        <v>1350000</v>
      </c>
      <c r="K9975" s="3">
        <v>15950</v>
      </c>
      <c r="L9975" s="3">
        <v>10065950</v>
      </c>
      <c r="M9975" s="3">
        <v>1677658.3341288895</v>
      </c>
      <c r="N9975" s="3">
        <v>1677658.3341288895</v>
      </c>
      <c r="O9975" s="9"/>
    </row>
    <row r="9976" spans="1:15" x14ac:dyDescent="0.25">
      <c r="A9976" s="1">
        <v>909</v>
      </c>
      <c r="B9976" s="1" t="s">
        <v>153</v>
      </c>
      <c r="C9976" s="1" t="s">
        <v>9877</v>
      </c>
      <c r="D9976" s="1">
        <v>248699</v>
      </c>
      <c r="E9976" s="1">
        <v>528483</v>
      </c>
      <c r="F9976" s="1">
        <v>4711</v>
      </c>
      <c r="G9976" s="3">
        <v>598</v>
      </c>
      <c r="H9976" s="3">
        <v>25</v>
      </c>
      <c r="I9976" s="3">
        <v>8671000</v>
      </c>
      <c r="J9976" s="3">
        <v>1350000</v>
      </c>
      <c r="K9976" s="3">
        <v>398750</v>
      </c>
      <c r="L9976" s="3">
        <v>10419750</v>
      </c>
      <c r="M9976" s="3">
        <v>1736625.0008235185</v>
      </c>
      <c r="N9976" s="3">
        <v>1736625.0008235185</v>
      </c>
      <c r="O9976" s="9"/>
    </row>
    <row r="9977" spans="1:15" x14ac:dyDescent="0.25">
      <c r="A9977" s="1">
        <v>909</v>
      </c>
      <c r="B9977" s="1" t="s">
        <v>153</v>
      </c>
      <c r="C9977" s="1" t="s">
        <v>9878</v>
      </c>
      <c r="D9977" s="1">
        <v>248719</v>
      </c>
      <c r="E9977" s="1">
        <v>528485</v>
      </c>
      <c r="F9977" s="1">
        <v>4720</v>
      </c>
      <c r="G9977" s="3">
        <v>758</v>
      </c>
      <c r="H9977" s="3">
        <v>1</v>
      </c>
      <c r="I9977" s="3">
        <v>10991000</v>
      </c>
      <c r="J9977" s="3">
        <v>1350000</v>
      </c>
      <c r="K9977" s="3">
        <v>15950</v>
      </c>
      <c r="L9977" s="3">
        <v>12356950</v>
      </c>
      <c r="M9977" s="3">
        <v>2059491.6676432905</v>
      </c>
      <c r="N9977" s="3">
        <v>2059491.6676432905</v>
      </c>
      <c r="O9977" s="9"/>
    </row>
    <row r="9978" spans="1:15" x14ac:dyDescent="0.25">
      <c r="A9978" s="1">
        <v>909</v>
      </c>
      <c r="B9978" s="1" t="s">
        <v>153</v>
      </c>
      <c r="C9978" s="1" t="s">
        <v>9879</v>
      </c>
      <c r="D9978" s="1">
        <v>248720</v>
      </c>
      <c r="E9978" s="1">
        <v>528486</v>
      </c>
      <c r="F9978" s="1">
        <v>4719</v>
      </c>
      <c r="G9978" s="3">
        <v>1007</v>
      </c>
      <c r="H9978" s="3">
        <v>27</v>
      </c>
      <c r="I9978" s="3">
        <v>14601500</v>
      </c>
      <c r="J9978" s="3">
        <v>1350000</v>
      </c>
      <c r="K9978" s="3">
        <v>430650</v>
      </c>
      <c r="L9978" s="3">
        <v>16382150</v>
      </c>
      <c r="M9978" s="3">
        <v>2730358.3346280865</v>
      </c>
      <c r="N9978" s="3">
        <v>2730358.3346280865</v>
      </c>
      <c r="O9978" s="9"/>
    </row>
    <row r="9979" spans="1:15" x14ac:dyDescent="0.25">
      <c r="A9979" s="1">
        <v>909</v>
      </c>
      <c r="B9979" s="1" t="s">
        <v>153</v>
      </c>
      <c r="C9979" s="1" t="s">
        <v>9880</v>
      </c>
      <c r="D9979" s="1">
        <v>248708</v>
      </c>
      <c r="E9979" s="1">
        <v>531145</v>
      </c>
      <c r="F9979" s="1">
        <v>4727</v>
      </c>
      <c r="G9979" s="3">
        <v>854</v>
      </c>
      <c r="H9979" s="3">
        <v>1</v>
      </c>
      <c r="I9979" s="3">
        <v>12383000</v>
      </c>
      <c r="J9979" s="3">
        <v>1350000</v>
      </c>
      <c r="K9979" s="3">
        <v>15950</v>
      </c>
      <c r="L9979" s="3">
        <v>13748950</v>
      </c>
      <c r="M9979" s="3">
        <v>2291491.6677533062</v>
      </c>
      <c r="N9979" s="3">
        <v>2291491.6677533062</v>
      </c>
      <c r="O9979" s="9"/>
    </row>
    <row r="9980" spans="1:15" x14ac:dyDescent="0.25">
      <c r="A9980" s="1">
        <v>909</v>
      </c>
      <c r="B9980" s="1" t="s">
        <v>153</v>
      </c>
      <c r="C9980" s="1" t="s">
        <v>9881</v>
      </c>
      <c r="D9980" s="1">
        <v>248721</v>
      </c>
      <c r="E9980" s="1">
        <v>528487</v>
      </c>
      <c r="F9980" s="1">
        <v>4717</v>
      </c>
      <c r="G9980" s="3">
        <v>435</v>
      </c>
      <c r="H9980" s="3">
        <v>9</v>
      </c>
      <c r="I9980" s="3">
        <v>6307500</v>
      </c>
      <c r="J9980" s="3">
        <v>1350000</v>
      </c>
      <c r="K9980" s="3">
        <v>143550</v>
      </c>
      <c r="L9980" s="3">
        <v>7801050</v>
      </c>
      <c r="M9980" s="3">
        <v>1300175.0006165511</v>
      </c>
      <c r="N9980" s="3">
        <v>1300175.0006165511</v>
      </c>
      <c r="O9980" s="9"/>
    </row>
    <row r="9981" spans="1:15" x14ac:dyDescent="0.25">
      <c r="A9981" s="1">
        <v>909</v>
      </c>
      <c r="B9981" s="1" t="s">
        <v>153</v>
      </c>
      <c r="C9981" s="1" t="s">
        <v>9882</v>
      </c>
      <c r="D9981" s="1">
        <v>248716</v>
      </c>
      <c r="E9981" s="1">
        <v>528489</v>
      </c>
      <c r="F9981" s="1">
        <v>4721</v>
      </c>
      <c r="G9981" s="3">
        <v>0</v>
      </c>
      <c r="H9981" s="3">
        <v>120</v>
      </c>
      <c r="I9981" s="3">
        <v>0</v>
      </c>
      <c r="J9981" s="3">
        <v>1350000</v>
      </c>
      <c r="K9981" s="3">
        <v>1914000</v>
      </c>
      <c r="L9981" s="3">
        <v>3264000</v>
      </c>
      <c r="M9981" s="3">
        <v>544000.0002579682</v>
      </c>
      <c r="N9981" s="3">
        <v>544000.0002579682</v>
      </c>
      <c r="O9981" s="9"/>
    </row>
    <row r="9982" spans="1:15" x14ac:dyDescent="0.25">
      <c r="A9982" s="1">
        <v>909</v>
      </c>
      <c r="B9982" s="1" t="s">
        <v>153</v>
      </c>
      <c r="C9982" s="1" t="s">
        <v>9883</v>
      </c>
      <c r="D9982" s="1">
        <v>248717</v>
      </c>
      <c r="E9982" s="1">
        <v>528488</v>
      </c>
      <c r="F9982" s="1">
        <v>4729</v>
      </c>
      <c r="G9982" s="3">
        <v>781</v>
      </c>
      <c r="H9982" s="3">
        <v>1</v>
      </c>
      <c r="I9982" s="3">
        <v>11324500</v>
      </c>
      <c r="J9982" s="3">
        <v>1350000</v>
      </c>
      <c r="K9982" s="3">
        <v>15950</v>
      </c>
      <c r="L9982" s="3">
        <v>12690450</v>
      </c>
      <c r="M9982" s="3">
        <v>2115075.0010029818</v>
      </c>
      <c r="N9982" s="3">
        <v>2115075.0010029818</v>
      </c>
      <c r="O9982" s="9"/>
    </row>
    <row r="9983" spans="1:15" x14ac:dyDescent="0.25">
      <c r="A9983" s="1">
        <v>909</v>
      </c>
      <c r="B9983" s="1" t="s">
        <v>153</v>
      </c>
      <c r="C9983" s="1" t="s">
        <v>9884</v>
      </c>
      <c r="D9983" s="1">
        <v>248709</v>
      </c>
      <c r="E9983" s="1">
        <v>531146</v>
      </c>
      <c r="F9983" s="1">
        <v>4730</v>
      </c>
      <c r="G9983" s="3">
        <v>690</v>
      </c>
      <c r="H9983" s="3">
        <v>1</v>
      </c>
      <c r="I9983" s="3">
        <v>10005000</v>
      </c>
      <c r="J9983" s="3">
        <v>1350000</v>
      </c>
      <c r="K9983" s="3">
        <v>15950</v>
      </c>
      <c r="L9983" s="3">
        <v>11370950</v>
      </c>
      <c r="M9983" s="3">
        <v>1895158.3342320293</v>
      </c>
      <c r="N9983" s="3">
        <v>1895158.3342320293</v>
      </c>
      <c r="O9983" s="9"/>
    </row>
    <row r="9984" spans="1:15" x14ac:dyDescent="0.25">
      <c r="A9984" s="1">
        <v>909</v>
      </c>
      <c r="B9984" s="1" t="s">
        <v>153</v>
      </c>
      <c r="C9984" s="1" t="s">
        <v>9885</v>
      </c>
      <c r="D9984" s="1">
        <v>248710</v>
      </c>
      <c r="E9984" s="1">
        <v>528490</v>
      </c>
      <c r="F9984" s="1">
        <v>4732</v>
      </c>
      <c r="G9984" s="3">
        <v>610</v>
      </c>
      <c r="H9984" s="3">
        <v>1</v>
      </c>
      <c r="I9984" s="3">
        <v>8845000</v>
      </c>
      <c r="J9984" s="3">
        <v>1350000</v>
      </c>
      <c r="K9984" s="3">
        <v>15950</v>
      </c>
      <c r="L9984" s="3">
        <v>10210950</v>
      </c>
      <c r="M9984" s="3">
        <v>1701825.0008070162</v>
      </c>
      <c r="N9984" s="3">
        <v>1701825.0008070162</v>
      </c>
      <c r="O9984" s="9"/>
    </row>
    <row r="9985" spans="1:15" x14ac:dyDescent="0.25">
      <c r="A9985" s="1">
        <v>909</v>
      </c>
      <c r="B9985" s="1" t="s">
        <v>153</v>
      </c>
      <c r="C9985" s="1" t="s">
        <v>9886</v>
      </c>
      <c r="D9985" s="1">
        <v>248675</v>
      </c>
      <c r="E9985" s="1">
        <v>528491</v>
      </c>
      <c r="F9985" s="1">
        <v>190019</v>
      </c>
      <c r="G9985" s="3">
        <v>491</v>
      </c>
      <c r="H9985" s="3">
        <v>19</v>
      </c>
      <c r="I9985" s="3">
        <v>7119500</v>
      </c>
      <c r="J9985" s="3">
        <v>1350000</v>
      </c>
      <c r="K9985" s="3">
        <v>303050</v>
      </c>
      <c r="L9985" s="3">
        <v>8772550</v>
      </c>
      <c r="M9985" s="3">
        <v>1462091.6673599996</v>
      </c>
      <c r="N9985" s="3">
        <v>1462091.6673599996</v>
      </c>
      <c r="O9985" s="9"/>
    </row>
    <row r="9986" spans="1:15" x14ac:dyDescent="0.25">
      <c r="A9986" s="1">
        <v>909</v>
      </c>
      <c r="B9986" s="1" t="s">
        <v>153</v>
      </c>
      <c r="C9986" s="1" t="s">
        <v>9887</v>
      </c>
      <c r="D9986" s="1">
        <v>248711</v>
      </c>
      <c r="E9986" s="1">
        <v>531147</v>
      </c>
      <c r="F9986" s="1">
        <v>190048</v>
      </c>
      <c r="G9986" s="3">
        <v>834</v>
      </c>
      <c r="H9986" s="3">
        <v>1</v>
      </c>
      <c r="I9986" s="3">
        <v>12093000</v>
      </c>
      <c r="J9986" s="3">
        <v>1350000</v>
      </c>
      <c r="K9986" s="3">
        <v>15950</v>
      </c>
      <c r="L9986" s="3">
        <v>13458950</v>
      </c>
      <c r="M9986" s="3">
        <v>2243158.3343970533</v>
      </c>
      <c r="N9986" s="3">
        <v>2243158.3343970533</v>
      </c>
      <c r="O9986" s="9"/>
    </row>
    <row r="9987" spans="1:15" x14ac:dyDescent="0.25">
      <c r="A9987" s="1">
        <v>909</v>
      </c>
      <c r="B9987" s="1" t="s">
        <v>153</v>
      </c>
      <c r="C9987" s="1" t="s">
        <v>9888</v>
      </c>
      <c r="D9987" s="1">
        <v>248676</v>
      </c>
      <c r="E9987" s="1">
        <v>528492</v>
      </c>
      <c r="F9987" s="1">
        <v>4691</v>
      </c>
      <c r="G9987" s="3">
        <v>660</v>
      </c>
      <c r="H9987" s="3">
        <v>27</v>
      </c>
      <c r="I9987" s="3">
        <v>9570000</v>
      </c>
      <c r="J9987" s="3">
        <v>1350000</v>
      </c>
      <c r="K9987" s="3">
        <v>430650</v>
      </c>
      <c r="L9987" s="3">
        <v>11350650</v>
      </c>
      <c r="M9987" s="3">
        <v>1891775.0008970916</v>
      </c>
      <c r="N9987" s="3">
        <v>1891775.0008970916</v>
      </c>
      <c r="O9987" s="9"/>
    </row>
    <row r="9988" spans="1:15" x14ac:dyDescent="0.25">
      <c r="A9988" s="1">
        <v>909</v>
      </c>
      <c r="B9988" s="1" t="s">
        <v>153</v>
      </c>
      <c r="C9988" s="1" t="s">
        <v>9889</v>
      </c>
      <c r="D9988" s="1">
        <v>248671</v>
      </c>
      <c r="E9988" s="1">
        <v>528493</v>
      </c>
      <c r="F9988" s="1">
        <v>107018</v>
      </c>
      <c r="G9988" s="3">
        <v>710</v>
      </c>
      <c r="H9988" s="3">
        <v>17</v>
      </c>
      <c r="I9988" s="3">
        <v>10295000</v>
      </c>
      <c r="J9988" s="3">
        <v>1350000</v>
      </c>
      <c r="K9988" s="3">
        <v>271150</v>
      </c>
      <c r="L9988" s="3">
        <v>11916150</v>
      </c>
      <c r="M9988" s="3">
        <v>1986025.0009417855</v>
      </c>
      <c r="N9988" s="3">
        <v>1986025.0009417855</v>
      </c>
      <c r="O9988" s="9"/>
    </row>
    <row r="9989" spans="1:15" x14ac:dyDescent="0.25">
      <c r="A9989" s="1">
        <v>909</v>
      </c>
      <c r="B9989" s="1" t="s">
        <v>153</v>
      </c>
      <c r="C9989" s="1" t="s">
        <v>9890</v>
      </c>
      <c r="D9989" s="1">
        <v>248698</v>
      </c>
      <c r="E9989" s="1">
        <v>531148</v>
      </c>
      <c r="F9989" s="1">
        <v>4709</v>
      </c>
      <c r="G9989" s="3">
        <v>717</v>
      </c>
      <c r="H9989" s="3">
        <v>29</v>
      </c>
      <c r="I9989" s="3">
        <v>10396500</v>
      </c>
      <c r="J9989" s="3">
        <v>1350000</v>
      </c>
      <c r="K9989" s="3">
        <v>462550</v>
      </c>
      <c r="L9989" s="3">
        <v>12209050</v>
      </c>
      <c r="M9989" s="3">
        <v>2034841.6676316014</v>
      </c>
      <c r="N9989" s="3">
        <v>2034841.6676316014</v>
      </c>
      <c r="O9989" s="9"/>
    </row>
    <row r="9990" spans="1:15" x14ac:dyDescent="0.25">
      <c r="A9990" s="1">
        <v>909</v>
      </c>
      <c r="B9990" s="1" t="s">
        <v>153</v>
      </c>
      <c r="C9990" s="1" t="s">
        <v>9891</v>
      </c>
      <c r="D9990" s="1">
        <v>248685</v>
      </c>
      <c r="E9990" s="1">
        <v>528494</v>
      </c>
      <c r="F9990" s="1">
        <v>190026</v>
      </c>
      <c r="G9990" s="3">
        <v>677</v>
      </c>
      <c r="H9990" s="3">
        <v>1</v>
      </c>
      <c r="I9990" s="3">
        <v>9816500</v>
      </c>
      <c r="J9990" s="3">
        <v>1350000</v>
      </c>
      <c r="K9990" s="3">
        <v>15950</v>
      </c>
      <c r="L9990" s="3">
        <v>11182450</v>
      </c>
      <c r="M9990" s="3">
        <v>1863741.6675504646</v>
      </c>
      <c r="N9990" s="3">
        <v>1863741.6675504646</v>
      </c>
      <c r="O9990" s="9"/>
    </row>
    <row r="9991" spans="1:15" x14ac:dyDescent="0.25">
      <c r="A9991" s="1">
        <v>909</v>
      </c>
      <c r="B9991" s="1" t="s">
        <v>153</v>
      </c>
      <c r="C9991" s="1" t="s">
        <v>9892</v>
      </c>
      <c r="D9991" s="1">
        <v>248687</v>
      </c>
      <c r="E9991" s="1">
        <v>528495</v>
      </c>
      <c r="F9991" s="1">
        <v>4702</v>
      </c>
      <c r="G9991" s="3">
        <v>828</v>
      </c>
      <c r="H9991" s="3">
        <v>18</v>
      </c>
      <c r="I9991" s="3">
        <v>12006000</v>
      </c>
      <c r="J9991" s="3">
        <v>1350000</v>
      </c>
      <c r="K9991" s="3">
        <v>287100</v>
      </c>
      <c r="L9991" s="3">
        <v>13643100</v>
      </c>
      <c r="M9991" s="3">
        <v>2273850.0010782741</v>
      </c>
      <c r="N9991" s="3">
        <v>2273850.0010782741</v>
      </c>
      <c r="O9991" s="9"/>
    </row>
    <row r="9992" spans="1:15" x14ac:dyDescent="0.25">
      <c r="A9992" s="1">
        <v>909</v>
      </c>
      <c r="B9992" s="1" t="s">
        <v>153</v>
      </c>
      <c r="C9992" s="1" t="s">
        <v>9893</v>
      </c>
      <c r="D9992" s="1">
        <v>248677</v>
      </c>
      <c r="E9992" s="1">
        <v>528496</v>
      </c>
      <c r="F9992" s="1">
        <v>4692</v>
      </c>
      <c r="G9992" s="3">
        <v>713</v>
      </c>
      <c r="H9992" s="3">
        <v>1</v>
      </c>
      <c r="I9992" s="3">
        <v>10338500</v>
      </c>
      <c r="J9992" s="3">
        <v>1350000</v>
      </c>
      <c r="K9992" s="3">
        <v>15950</v>
      </c>
      <c r="L9992" s="3">
        <v>11704450</v>
      </c>
      <c r="M9992" s="3">
        <v>1950741.6675917206</v>
      </c>
      <c r="N9992" s="3">
        <v>1950741.6675917206</v>
      </c>
      <c r="O9992" s="9"/>
    </row>
    <row r="9993" spans="1:15" x14ac:dyDescent="0.25">
      <c r="A9993" s="1">
        <v>909</v>
      </c>
      <c r="B9993" s="1" t="s">
        <v>153</v>
      </c>
      <c r="C9993" s="1" t="s">
        <v>9894</v>
      </c>
      <c r="D9993" s="1">
        <v>248712</v>
      </c>
      <c r="E9993" s="1">
        <v>528497</v>
      </c>
      <c r="F9993" s="1">
        <v>4733</v>
      </c>
      <c r="G9993" s="3">
        <v>516</v>
      </c>
      <c r="H9993" s="3">
        <v>9</v>
      </c>
      <c r="I9993" s="3">
        <v>7482000</v>
      </c>
      <c r="J9993" s="3">
        <v>1350000</v>
      </c>
      <c r="K9993" s="3">
        <v>143550</v>
      </c>
      <c r="L9993" s="3">
        <v>8975550</v>
      </c>
      <c r="M9993" s="3">
        <v>1495925.000709377</v>
      </c>
      <c r="N9993" s="3">
        <v>1495925.000709377</v>
      </c>
      <c r="O9993" s="9"/>
    </row>
    <row r="9994" spans="1:15" x14ac:dyDescent="0.25">
      <c r="A9994" s="1">
        <v>909</v>
      </c>
      <c r="B9994" s="1" t="s">
        <v>153</v>
      </c>
      <c r="C9994" s="1" t="s">
        <v>9895</v>
      </c>
      <c r="D9994" s="1">
        <v>248700</v>
      </c>
      <c r="E9994" s="1">
        <v>528498</v>
      </c>
      <c r="F9994" s="1">
        <v>107008</v>
      </c>
      <c r="G9994" s="3">
        <v>602</v>
      </c>
      <c r="H9994" s="3">
        <v>24</v>
      </c>
      <c r="I9994" s="3">
        <v>8729000</v>
      </c>
      <c r="J9994" s="3">
        <v>1350000</v>
      </c>
      <c r="K9994" s="3">
        <v>382800</v>
      </c>
      <c r="L9994" s="3">
        <v>10461800</v>
      </c>
      <c r="M9994" s="3">
        <v>1743633.3341601752</v>
      </c>
      <c r="N9994" s="3">
        <v>1743633.3341601752</v>
      </c>
      <c r="O9994" s="9"/>
    </row>
    <row r="9995" spans="1:15" x14ac:dyDescent="0.25">
      <c r="A9995" s="1">
        <v>909</v>
      </c>
      <c r="B9995" s="1" t="s">
        <v>153</v>
      </c>
      <c r="C9995" s="1" t="s">
        <v>9896</v>
      </c>
      <c r="D9995" s="1">
        <v>248722</v>
      </c>
      <c r="E9995" s="1">
        <v>528499</v>
      </c>
      <c r="F9995" s="1">
        <v>4723</v>
      </c>
      <c r="G9995" s="3">
        <v>621</v>
      </c>
      <c r="H9995" s="3">
        <v>27</v>
      </c>
      <c r="I9995" s="3">
        <v>9004500</v>
      </c>
      <c r="J9995" s="3">
        <v>1350000</v>
      </c>
      <c r="K9995" s="3">
        <v>430650</v>
      </c>
      <c r="L9995" s="3">
        <v>10785150</v>
      </c>
      <c r="M9995" s="3">
        <v>1797525.0008523976</v>
      </c>
      <c r="N9995" s="3">
        <v>1797525.0008523976</v>
      </c>
      <c r="O9995" s="9"/>
    </row>
    <row r="9996" spans="1:15" x14ac:dyDescent="0.25">
      <c r="A9996" s="1">
        <v>909</v>
      </c>
      <c r="B9996" s="1" t="s">
        <v>153</v>
      </c>
      <c r="C9996" s="1" t="s">
        <v>9897</v>
      </c>
      <c r="D9996" s="1">
        <v>248683</v>
      </c>
      <c r="E9996" s="1">
        <v>528500</v>
      </c>
      <c r="F9996" s="1">
        <v>4697</v>
      </c>
      <c r="G9996" s="3">
        <v>500</v>
      </c>
      <c r="H9996" s="3">
        <v>6</v>
      </c>
      <c r="I9996" s="3">
        <v>7250000</v>
      </c>
      <c r="J9996" s="3">
        <v>1350000</v>
      </c>
      <c r="K9996" s="3">
        <v>95700</v>
      </c>
      <c r="L9996" s="3">
        <v>8695700</v>
      </c>
      <c r="M9996" s="3">
        <v>1449283.3340205925</v>
      </c>
      <c r="N9996" s="3">
        <v>1449283.3340205925</v>
      </c>
      <c r="O9996" s="9"/>
    </row>
    <row r="9997" spans="1:15" x14ac:dyDescent="0.25">
      <c r="A9997" s="1">
        <v>909</v>
      </c>
      <c r="B9997" s="1" t="s">
        <v>153</v>
      </c>
      <c r="C9997" s="1" t="s">
        <v>9898</v>
      </c>
      <c r="D9997" s="1">
        <v>248715</v>
      </c>
      <c r="E9997" s="1">
        <v>528501</v>
      </c>
      <c r="F9997" s="1">
        <v>190025</v>
      </c>
      <c r="G9997" s="3">
        <v>747</v>
      </c>
      <c r="H9997" s="3">
        <v>1</v>
      </c>
      <c r="I9997" s="3">
        <v>10831500</v>
      </c>
      <c r="J9997" s="3">
        <v>1350000</v>
      </c>
      <c r="K9997" s="3">
        <v>15950</v>
      </c>
      <c r="L9997" s="3">
        <v>12197450</v>
      </c>
      <c r="M9997" s="3">
        <v>2032908.3342973513</v>
      </c>
      <c r="N9997" s="3">
        <v>2032908.3342973513</v>
      </c>
      <c r="O9997" s="9"/>
    </row>
    <row r="9998" spans="1:15" x14ac:dyDescent="0.25">
      <c r="A9998" s="1">
        <v>909</v>
      </c>
      <c r="B9998" s="1" t="s">
        <v>153</v>
      </c>
      <c r="C9998" s="1" t="s">
        <v>9899</v>
      </c>
      <c r="D9998" s="1">
        <v>248664</v>
      </c>
      <c r="E9998" s="1">
        <v>528502</v>
      </c>
      <c r="F9998" s="1">
        <v>4703</v>
      </c>
      <c r="G9998" s="3">
        <v>985</v>
      </c>
      <c r="H9998" s="3">
        <v>9</v>
      </c>
      <c r="I9998" s="3">
        <v>14282500</v>
      </c>
      <c r="J9998" s="3">
        <v>1350000</v>
      </c>
      <c r="K9998" s="3">
        <v>143550</v>
      </c>
      <c r="L9998" s="3">
        <v>15776050</v>
      </c>
      <c r="M9998" s="3">
        <v>2629341.667913517</v>
      </c>
      <c r="N9998" s="3">
        <v>2629341.667913517</v>
      </c>
      <c r="O9998" s="9"/>
    </row>
    <row r="9999" spans="1:15" x14ac:dyDescent="0.25">
      <c r="A9999" s="6">
        <v>909</v>
      </c>
      <c r="B9999" s="6" t="s">
        <v>153</v>
      </c>
      <c r="C9999" s="6"/>
      <c r="D9999" s="6"/>
      <c r="E9999" s="6"/>
      <c r="F9999" s="6"/>
      <c r="G9999" s="7">
        <v>42015</v>
      </c>
      <c r="H9999" s="7">
        <v>732</v>
      </c>
      <c r="I9999" s="7">
        <v>609217500</v>
      </c>
      <c r="J9999" s="7">
        <v>79650000</v>
      </c>
      <c r="K9999" s="7">
        <v>11675400</v>
      </c>
      <c r="L9999" s="7">
        <v>700542900</v>
      </c>
      <c r="M9999" s="7">
        <v>116757150.05536698</v>
      </c>
      <c r="N9999" s="7">
        <v>116757150.05536698</v>
      </c>
      <c r="O9999" s="9"/>
    </row>
    <row r="10000" spans="1:15" x14ac:dyDescent="0.25">
      <c r="A10000" s="1">
        <v>910</v>
      </c>
      <c r="B10000" s="1" t="s">
        <v>154</v>
      </c>
      <c r="C10000" s="1" t="s">
        <v>9900</v>
      </c>
      <c r="D10000" s="1">
        <v>247941</v>
      </c>
      <c r="E10000" s="1">
        <v>528021</v>
      </c>
      <c r="F10000" s="1">
        <v>825</v>
      </c>
      <c r="G10000" s="3">
        <v>901</v>
      </c>
      <c r="H10000" s="3">
        <v>0</v>
      </c>
      <c r="I10000" s="3">
        <v>13064500</v>
      </c>
      <c r="J10000" s="3">
        <v>1350000</v>
      </c>
      <c r="K10000" s="3">
        <v>0</v>
      </c>
      <c r="L10000" s="3">
        <v>14414500</v>
      </c>
      <c r="M10000" s="3">
        <v>2402416.6678059078</v>
      </c>
      <c r="N10000" s="3">
        <v>2402416.6678059078</v>
      </c>
      <c r="O10000" s="9"/>
    </row>
    <row r="10001" spans="1:15" x14ac:dyDescent="0.25">
      <c r="A10001" s="1">
        <v>910</v>
      </c>
      <c r="B10001" s="1" t="s">
        <v>154</v>
      </c>
      <c r="C10001" s="1" t="s">
        <v>9901</v>
      </c>
      <c r="D10001" s="1">
        <v>247948</v>
      </c>
      <c r="E10001" s="1">
        <v>528020</v>
      </c>
      <c r="F10001" s="1">
        <v>40020</v>
      </c>
      <c r="G10001" s="3">
        <v>283</v>
      </c>
      <c r="H10001" s="3">
        <v>4</v>
      </c>
      <c r="I10001" s="3">
        <v>4103500</v>
      </c>
      <c r="J10001" s="3">
        <v>1350000</v>
      </c>
      <c r="K10001" s="3">
        <v>63800</v>
      </c>
      <c r="L10001" s="3">
        <v>5517300</v>
      </c>
      <c r="M10001" s="3">
        <v>919550.00043605641</v>
      </c>
      <c r="N10001" s="3">
        <v>919550.00043605641</v>
      </c>
      <c r="O10001" s="9"/>
    </row>
    <row r="10002" spans="1:15" x14ac:dyDescent="0.25">
      <c r="A10002" s="1">
        <v>910</v>
      </c>
      <c r="B10002" s="1" t="s">
        <v>154</v>
      </c>
      <c r="C10002" s="1" t="s">
        <v>9902</v>
      </c>
      <c r="D10002" s="1">
        <v>247939</v>
      </c>
      <c r="E10002" s="1">
        <v>531328</v>
      </c>
      <c r="F10002" s="1">
        <v>40024</v>
      </c>
      <c r="G10002" s="3">
        <v>389</v>
      </c>
      <c r="H10002" s="3">
        <v>0</v>
      </c>
      <c r="I10002" s="3">
        <v>5640500</v>
      </c>
      <c r="J10002" s="3">
        <v>1350000</v>
      </c>
      <c r="K10002" s="3">
        <v>0</v>
      </c>
      <c r="L10002" s="3">
        <v>6990500</v>
      </c>
      <c r="M10002" s="3">
        <v>1165083.3338858231</v>
      </c>
      <c r="N10002" s="3">
        <v>1165083.3338858231</v>
      </c>
      <c r="O10002" s="9"/>
    </row>
    <row r="10003" spans="1:15" x14ac:dyDescent="0.25">
      <c r="A10003" s="1">
        <v>910</v>
      </c>
      <c r="B10003" s="1" t="s">
        <v>154</v>
      </c>
      <c r="C10003" s="1" t="s">
        <v>9903</v>
      </c>
      <c r="D10003" s="1">
        <v>247940</v>
      </c>
      <c r="E10003" s="1">
        <v>528022</v>
      </c>
      <c r="F10003" s="1">
        <v>828</v>
      </c>
      <c r="G10003" s="3">
        <v>402</v>
      </c>
      <c r="H10003" s="3">
        <v>0</v>
      </c>
      <c r="I10003" s="3">
        <v>5829000</v>
      </c>
      <c r="J10003" s="3">
        <v>1350000</v>
      </c>
      <c r="K10003" s="3">
        <v>0</v>
      </c>
      <c r="L10003" s="3">
        <v>7179000</v>
      </c>
      <c r="M10003" s="3">
        <v>1196500.0005673878</v>
      </c>
      <c r="N10003" s="3">
        <v>1196500.0005673878</v>
      </c>
      <c r="O10003" s="9"/>
    </row>
    <row r="10004" spans="1:15" x14ac:dyDescent="0.25">
      <c r="A10004" s="1">
        <v>910</v>
      </c>
      <c r="B10004" s="1" t="s">
        <v>154</v>
      </c>
      <c r="C10004" s="1" t="s">
        <v>9904</v>
      </c>
      <c r="D10004" s="1">
        <v>247949</v>
      </c>
      <c r="E10004" s="1">
        <v>528023</v>
      </c>
      <c r="F10004" s="1">
        <v>830</v>
      </c>
      <c r="G10004" s="3">
        <v>546</v>
      </c>
      <c r="H10004" s="3">
        <v>0</v>
      </c>
      <c r="I10004" s="3">
        <v>7917000</v>
      </c>
      <c r="J10004" s="3">
        <v>1350000</v>
      </c>
      <c r="K10004" s="3">
        <v>0</v>
      </c>
      <c r="L10004" s="3">
        <v>9267000</v>
      </c>
      <c r="M10004" s="3">
        <v>1544500.0007324116</v>
      </c>
      <c r="N10004" s="3">
        <v>1544500.0007324116</v>
      </c>
      <c r="O10004" s="9"/>
    </row>
    <row r="10005" spans="1:15" x14ac:dyDescent="0.25">
      <c r="A10005" s="1">
        <v>910</v>
      </c>
      <c r="B10005" s="1" t="s">
        <v>154</v>
      </c>
      <c r="C10005" s="1" t="s">
        <v>9905</v>
      </c>
      <c r="D10005" s="1">
        <v>247945</v>
      </c>
      <c r="E10005" s="1">
        <v>531329</v>
      </c>
      <c r="F10005" s="1">
        <v>824</v>
      </c>
      <c r="G10005" s="3">
        <v>220</v>
      </c>
      <c r="H10005" s="3">
        <v>0</v>
      </c>
      <c r="I10005" s="3">
        <v>3190000</v>
      </c>
      <c r="J10005" s="3">
        <v>1350000</v>
      </c>
      <c r="K10005" s="3">
        <v>0</v>
      </c>
      <c r="L10005" s="3">
        <v>4540000</v>
      </c>
      <c r="M10005" s="3">
        <v>756666.66702548275</v>
      </c>
      <c r="N10005" s="3">
        <v>756666.66702548275</v>
      </c>
      <c r="O10005" s="9"/>
    </row>
    <row r="10006" spans="1:15" x14ac:dyDescent="0.25">
      <c r="A10006" s="1">
        <v>910</v>
      </c>
      <c r="B10006" s="1" t="s">
        <v>154</v>
      </c>
      <c r="C10006" s="1" t="s">
        <v>9906</v>
      </c>
      <c r="D10006" s="1">
        <v>247951</v>
      </c>
      <c r="E10006" s="1">
        <v>528024</v>
      </c>
      <c r="F10006" s="1">
        <v>40002</v>
      </c>
      <c r="G10006" s="3">
        <v>161</v>
      </c>
      <c r="H10006" s="3">
        <v>2</v>
      </c>
      <c r="I10006" s="3">
        <v>2334500</v>
      </c>
      <c r="J10006" s="3">
        <v>1350000</v>
      </c>
      <c r="K10006" s="3">
        <v>31900</v>
      </c>
      <c r="L10006" s="3">
        <v>3716400</v>
      </c>
      <c r="M10006" s="3">
        <v>619400.00029372342</v>
      </c>
      <c r="N10006" s="3">
        <v>619400.00029372342</v>
      </c>
      <c r="O10006" s="9"/>
    </row>
    <row r="10007" spans="1:15" x14ac:dyDescent="0.25">
      <c r="A10007" s="1">
        <v>910</v>
      </c>
      <c r="B10007" s="1" t="s">
        <v>154</v>
      </c>
      <c r="C10007" s="1" t="s">
        <v>3776</v>
      </c>
      <c r="D10007" s="1">
        <v>247960</v>
      </c>
      <c r="E10007" s="1">
        <v>548348</v>
      </c>
      <c r="F10007" s="1">
        <v>816</v>
      </c>
      <c r="G10007" s="3">
        <v>748</v>
      </c>
      <c r="H10007" s="3">
        <v>10</v>
      </c>
      <c r="I10007" s="3">
        <v>10846000</v>
      </c>
      <c r="J10007" s="3">
        <v>1350000</v>
      </c>
      <c r="K10007" s="3">
        <v>159500</v>
      </c>
      <c r="L10007" s="3">
        <v>12355500</v>
      </c>
      <c r="M10007" s="3">
        <v>2059250.0009765092</v>
      </c>
      <c r="N10007" s="3">
        <v>2059250.0009765092</v>
      </c>
      <c r="O10007" s="9"/>
    </row>
    <row r="10008" spans="1:15" x14ac:dyDescent="0.25">
      <c r="A10008" s="1">
        <v>910</v>
      </c>
      <c r="B10008" s="1" t="s">
        <v>154</v>
      </c>
      <c r="C10008" s="1" t="s">
        <v>9907</v>
      </c>
      <c r="D10008" s="1">
        <v>247957</v>
      </c>
      <c r="E10008" s="1">
        <v>528026</v>
      </c>
      <c r="F10008" s="1">
        <v>815</v>
      </c>
      <c r="G10008" s="3">
        <v>734</v>
      </c>
      <c r="H10008" s="3">
        <v>10</v>
      </c>
      <c r="I10008" s="3">
        <v>10643000</v>
      </c>
      <c r="J10008" s="3">
        <v>1350000</v>
      </c>
      <c r="K10008" s="3">
        <v>159500</v>
      </c>
      <c r="L10008" s="3">
        <v>12152500</v>
      </c>
      <c r="M10008" s="3">
        <v>2025416.667627132</v>
      </c>
      <c r="N10008" s="3">
        <v>2025416.667627132</v>
      </c>
      <c r="O10008" s="9"/>
    </row>
    <row r="10009" spans="1:15" x14ac:dyDescent="0.25">
      <c r="A10009" s="1">
        <v>910</v>
      </c>
      <c r="B10009" s="1" t="s">
        <v>154</v>
      </c>
      <c r="C10009" s="1" t="s">
        <v>9908</v>
      </c>
      <c r="D10009" s="1">
        <v>247952</v>
      </c>
      <c r="E10009" s="1">
        <v>531330</v>
      </c>
      <c r="F10009" s="1">
        <v>40006</v>
      </c>
      <c r="G10009" s="3">
        <v>419</v>
      </c>
      <c r="H10009" s="3">
        <v>0</v>
      </c>
      <c r="I10009" s="3">
        <v>6075500</v>
      </c>
      <c r="J10009" s="3">
        <v>1350000</v>
      </c>
      <c r="K10009" s="3">
        <v>0</v>
      </c>
      <c r="L10009" s="3">
        <v>7425500</v>
      </c>
      <c r="M10009" s="3">
        <v>1237583.3339202031</v>
      </c>
      <c r="N10009" s="3">
        <v>1237583.3339202031</v>
      </c>
      <c r="O10009" s="9"/>
    </row>
    <row r="10010" spans="1:15" x14ac:dyDescent="0.25">
      <c r="A10010" s="1">
        <v>910</v>
      </c>
      <c r="B10010" s="1" t="s">
        <v>154</v>
      </c>
      <c r="C10010" s="1" t="s">
        <v>9909</v>
      </c>
      <c r="D10010" s="1">
        <v>247954</v>
      </c>
      <c r="E10010" s="1">
        <v>528027</v>
      </c>
      <c r="F10010" s="1">
        <v>40021</v>
      </c>
      <c r="G10010" s="3">
        <v>645</v>
      </c>
      <c r="H10010" s="3">
        <v>0</v>
      </c>
      <c r="I10010" s="3">
        <v>9352500</v>
      </c>
      <c r="J10010" s="3">
        <v>1350000</v>
      </c>
      <c r="K10010" s="3">
        <v>0</v>
      </c>
      <c r="L10010" s="3">
        <v>10702500</v>
      </c>
      <c r="M10010" s="3">
        <v>1783750.0008458653</v>
      </c>
      <c r="N10010" s="3">
        <v>1783750.0008458653</v>
      </c>
      <c r="O10010" s="9"/>
    </row>
    <row r="10011" spans="1:15" x14ac:dyDescent="0.25">
      <c r="A10011" s="1">
        <v>910</v>
      </c>
      <c r="B10011" s="1" t="s">
        <v>154</v>
      </c>
      <c r="C10011" s="1" t="s">
        <v>9910</v>
      </c>
      <c r="D10011" s="1">
        <v>247972</v>
      </c>
      <c r="E10011" s="1">
        <v>528028</v>
      </c>
      <c r="F10011" s="1">
        <v>832</v>
      </c>
      <c r="G10011" s="3">
        <v>621</v>
      </c>
      <c r="H10011" s="3">
        <v>4</v>
      </c>
      <c r="I10011" s="3">
        <v>9004500</v>
      </c>
      <c r="J10011" s="3">
        <v>1350000</v>
      </c>
      <c r="K10011" s="3">
        <v>63800</v>
      </c>
      <c r="L10011" s="3">
        <v>10418300</v>
      </c>
      <c r="M10011" s="3">
        <v>1736383.3341567372</v>
      </c>
      <c r="N10011" s="3">
        <v>1736383.3341567372</v>
      </c>
      <c r="O10011" s="9"/>
    </row>
    <row r="10012" spans="1:15" x14ac:dyDescent="0.25">
      <c r="A10012" s="1">
        <v>910</v>
      </c>
      <c r="B10012" s="1" t="s">
        <v>154</v>
      </c>
      <c r="C10012" s="1" t="s">
        <v>9911</v>
      </c>
      <c r="D10012" s="1">
        <v>247970</v>
      </c>
      <c r="E10012" s="1">
        <v>531331</v>
      </c>
      <c r="F10012" s="1">
        <v>40003</v>
      </c>
      <c r="G10012" s="3">
        <v>396</v>
      </c>
      <c r="H10012" s="3">
        <v>0</v>
      </c>
      <c r="I10012" s="3">
        <v>5742000</v>
      </c>
      <c r="J10012" s="3">
        <v>1350000</v>
      </c>
      <c r="K10012" s="3">
        <v>0</v>
      </c>
      <c r="L10012" s="3">
        <v>7092000</v>
      </c>
      <c r="M10012" s="3">
        <v>1182000.0005605118</v>
      </c>
      <c r="N10012" s="3">
        <v>1182000.0005605118</v>
      </c>
      <c r="O10012" s="9"/>
    </row>
    <row r="10013" spans="1:15" x14ac:dyDescent="0.25">
      <c r="A10013" s="1">
        <v>910</v>
      </c>
      <c r="B10013" s="1" t="s">
        <v>154</v>
      </c>
      <c r="C10013" s="1" t="s">
        <v>9912</v>
      </c>
      <c r="D10013" s="1">
        <v>247961</v>
      </c>
      <c r="E10013" s="1">
        <v>528029</v>
      </c>
      <c r="F10013" s="1">
        <v>817</v>
      </c>
      <c r="G10013" s="3">
        <v>812</v>
      </c>
      <c r="H10013" s="3">
        <v>10</v>
      </c>
      <c r="I10013" s="3">
        <v>11774000</v>
      </c>
      <c r="J10013" s="3">
        <v>1350000</v>
      </c>
      <c r="K10013" s="3">
        <v>159500</v>
      </c>
      <c r="L10013" s="3">
        <v>13283500</v>
      </c>
      <c r="M10013" s="3">
        <v>2213916.6677165199</v>
      </c>
      <c r="N10013" s="3">
        <v>2213916.6677165199</v>
      </c>
      <c r="O10013" s="9"/>
    </row>
    <row r="10014" spans="1:15" x14ac:dyDescent="0.25">
      <c r="A10014" s="1">
        <v>910</v>
      </c>
      <c r="B10014" s="1" t="s">
        <v>154</v>
      </c>
      <c r="C10014" s="1" t="s">
        <v>4833</v>
      </c>
      <c r="D10014" s="1">
        <v>247962</v>
      </c>
      <c r="E10014" s="1">
        <v>545904</v>
      </c>
      <c r="F10014" s="1">
        <v>820</v>
      </c>
      <c r="G10014" s="3">
        <v>511</v>
      </c>
      <c r="H10014" s="3">
        <v>8</v>
      </c>
      <c r="I10014" s="3">
        <v>7409500</v>
      </c>
      <c r="J10014" s="3">
        <v>1350000</v>
      </c>
      <c r="K10014" s="3">
        <v>127600</v>
      </c>
      <c r="L10014" s="3">
        <v>8887100</v>
      </c>
      <c r="M10014" s="3">
        <v>1481183.3340357197</v>
      </c>
      <c r="N10014" s="3">
        <v>1481183.3340357197</v>
      </c>
      <c r="O10014" s="9"/>
    </row>
    <row r="10015" spans="1:15" x14ac:dyDescent="0.25">
      <c r="A10015" s="1">
        <v>910</v>
      </c>
      <c r="B10015" s="1" t="s">
        <v>154</v>
      </c>
      <c r="C10015" s="1" t="s">
        <v>9913</v>
      </c>
      <c r="D10015" s="1">
        <v>247943</v>
      </c>
      <c r="E10015" s="1">
        <v>528030</v>
      </c>
      <c r="F10015" s="1">
        <v>827</v>
      </c>
      <c r="G10015" s="3">
        <v>350</v>
      </c>
      <c r="H10015" s="3">
        <v>2</v>
      </c>
      <c r="I10015" s="3">
        <v>5075000</v>
      </c>
      <c r="J10015" s="3">
        <v>1350000</v>
      </c>
      <c r="K10015" s="3">
        <v>31900</v>
      </c>
      <c r="L10015" s="3">
        <v>6456900</v>
      </c>
      <c r="M10015" s="3">
        <v>1076150.000510317</v>
      </c>
      <c r="N10015" s="3">
        <v>1076150.000510317</v>
      </c>
      <c r="O10015" s="9"/>
    </row>
    <row r="10016" spans="1:15" x14ac:dyDescent="0.25">
      <c r="A10016" s="1">
        <v>910</v>
      </c>
      <c r="B10016" s="1" t="s">
        <v>154</v>
      </c>
      <c r="C10016" s="1" t="s">
        <v>9914</v>
      </c>
      <c r="D10016" s="1">
        <v>247937</v>
      </c>
      <c r="E10016" s="1">
        <v>531158</v>
      </c>
      <c r="F10016" s="1">
        <v>831</v>
      </c>
      <c r="G10016" s="3">
        <v>421</v>
      </c>
      <c r="H10016" s="3">
        <v>3</v>
      </c>
      <c r="I10016" s="3">
        <v>6104500</v>
      </c>
      <c r="J10016" s="3">
        <v>1350000</v>
      </c>
      <c r="K10016" s="3">
        <v>47850</v>
      </c>
      <c r="L10016" s="3">
        <v>7502350</v>
      </c>
      <c r="M10016" s="3">
        <v>1250391.6672596103</v>
      </c>
      <c r="N10016" s="3">
        <v>1250391.6672596103</v>
      </c>
      <c r="O10016" s="9"/>
    </row>
    <row r="10017" spans="1:15" x14ac:dyDescent="0.25">
      <c r="A10017" s="1">
        <v>910</v>
      </c>
      <c r="B10017" s="1" t="s">
        <v>154</v>
      </c>
      <c r="C10017" s="1" t="s">
        <v>9915</v>
      </c>
      <c r="D10017" s="1">
        <v>247974</v>
      </c>
      <c r="E10017" s="1">
        <v>548371</v>
      </c>
      <c r="F10017" s="1">
        <v>40007</v>
      </c>
      <c r="G10017" s="3">
        <v>352</v>
      </c>
      <c r="H10017" s="3">
        <v>5</v>
      </c>
      <c r="I10017" s="3">
        <v>5104000</v>
      </c>
      <c r="J10017" s="3">
        <v>1350000</v>
      </c>
      <c r="K10017" s="3">
        <v>79750</v>
      </c>
      <c r="L10017" s="3">
        <v>6533750</v>
      </c>
      <c r="M10017" s="3">
        <v>1088958.3338497241</v>
      </c>
      <c r="N10017" s="3">
        <v>1088958.3338497241</v>
      </c>
      <c r="O10017" s="9"/>
    </row>
    <row r="10018" spans="1:15" x14ac:dyDescent="0.25">
      <c r="A10018" s="1">
        <v>910</v>
      </c>
      <c r="B10018" s="1" t="s">
        <v>154</v>
      </c>
      <c r="C10018" s="1" t="s">
        <v>1275</v>
      </c>
      <c r="D10018" s="1">
        <v>247938</v>
      </c>
      <c r="E10018" s="1">
        <v>548644</v>
      </c>
      <c r="F10018" s="1">
        <v>821</v>
      </c>
      <c r="G10018" s="3">
        <v>431</v>
      </c>
      <c r="H10018" s="3">
        <v>7</v>
      </c>
      <c r="I10018" s="3">
        <v>6249500</v>
      </c>
      <c r="J10018" s="3">
        <v>1350000</v>
      </c>
      <c r="K10018" s="3">
        <v>111650</v>
      </c>
      <c r="L10018" s="3">
        <v>7711150</v>
      </c>
      <c r="M10018" s="3">
        <v>1285191.6672761126</v>
      </c>
      <c r="N10018" s="3">
        <v>1285191.6672761126</v>
      </c>
      <c r="O10018" s="9"/>
    </row>
    <row r="10019" spans="1:15" x14ac:dyDescent="0.25">
      <c r="A10019" s="1">
        <v>910</v>
      </c>
      <c r="B10019" s="1" t="s">
        <v>154</v>
      </c>
      <c r="C10019" s="1" t="s">
        <v>9916</v>
      </c>
      <c r="D10019" s="1">
        <v>247944</v>
      </c>
      <c r="E10019" s="1">
        <v>531332</v>
      </c>
      <c r="F10019" s="1">
        <v>826</v>
      </c>
      <c r="G10019" s="3">
        <v>404</v>
      </c>
      <c r="H10019" s="3">
        <v>2</v>
      </c>
      <c r="I10019" s="3">
        <v>5858000</v>
      </c>
      <c r="J10019" s="3">
        <v>1350000</v>
      </c>
      <c r="K10019" s="3">
        <v>31900</v>
      </c>
      <c r="L10019" s="3">
        <v>7239900</v>
      </c>
      <c r="M10019" s="3">
        <v>1206650.0005722011</v>
      </c>
      <c r="N10019" s="3">
        <v>1206650.0005722011</v>
      </c>
      <c r="O10019" s="9"/>
    </row>
    <row r="10020" spans="1:15" x14ac:dyDescent="0.25">
      <c r="A10020" s="1">
        <v>910</v>
      </c>
      <c r="B10020" s="1" t="s">
        <v>154</v>
      </c>
      <c r="C10020" s="1" t="s">
        <v>9917</v>
      </c>
      <c r="D10020" s="1">
        <v>247958</v>
      </c>
      <c r="E10020" s="1">
        <v>528031</v>
      </c>
      <c r="F10020" s="1">
        <v>40019</v>
      </c>
      <c r="G10020" s="3">
        <v>505</v>
      </c>
      <c r="H10020" s="3">
        <v>0</v>
      </c>
      <c r="I10020" s="3">
        <v>7322500</v>
      </c>
      <c r="J10020" s="3">
        <v>1350000</v>
      </c>
      <c r="K10020" s="3">
        <v>0</v>
      </c>
      <c r="L10020" s="3">
        <v>8672500</v>
      </c>
      <c r="M10020" s="3">
        <v>1445416.6673520922</v>
      </c>
      <c r="N10020" s="3">
        <v>1445416.6673520922</v>
      </c>
      <c r="O10020" s="9"/>
    </row>
    <row r="10021" spans="1:15" x14ac:dyDescent="0.25">
      <c r="A10021" s="1">
        <v>910</v>
      </c>
      <c r="B10021" s="1" t="s">
        <v>154</v>
      </c>
      <c r="C10021" s="1" t="s">
        <v>7796</v>
      </c>
      <c r="D10021" s="1">
        <v>247971</v>
      </c>
      <c r="E10021" s="1">
        <v>545953</v>
      </c>
      <c r="F10021" s="1">
        <v>833</v>
      </c>
      <c r="G10021" s="3">
        <v>393</v>
      </c>
      <c r="H10021" s="3">
        <v>0</v>
      </c>
      <c r="I10021" s="3">
        <v>5698500</v>
      </c>
      <c r="J10021" s="3">
        <v>1350000</v>
      </c>
      <c r="K10021" s="3">
        <v>0</v>
      </c>
      <c r="L10021" s="3">
        <v>7048500</v>
      </c>
      <c r="M10021" s="3">
        <v>1174750.0005570739</v>
      </c>
      <c r="N10021" s="3">
        <v>1174750.0005570739</v>
      </c>
      <c r="O10021" s="9"/>
    </row>
    <row r="10022" spans="1:15" x14ac:dyDescent="0.25">
      <c r="A10022" s="1">
        <v>910</v>
      </c>
      <c r="B10022" s="1" t="s">
        <v>154</v>
      </c>
      <c r="C10022" s="1" t="s">
        <v>9918</v>
      </c>
      <c r="D10022" s="1">
        <v>247946</v>
      </c>
      <c r="E10022" s="1">
        <v>545954</v>
      </c>
      <c r="F10022" s="1">
        <v>823</v>
      </c>
      <c r="G10022" s="3">
        <v>597</v>
      </c>
      <c r="H10022" s="3">
        <v>0</v>
      </c>
      <c r="I10022" s="3">
        <v>8656500</v>
      </c>
      <c r="J10022" s="3">
        <v>1350000</v>
      </c>
      <c r="K10022" s="3">
        <v>0</v>
      </c>
      <c r="L10022" s="3">
        <v>10006500</v>
      </c>
      <c r="M10022" s="3">
        <v>1667750.0007908575</v>
      </c>
      <c r="N10022" s="3">
        <v>1667750.0007908575</v>
      </c>
      <c r="O10022" s="9"/>
    </row>
    <row r="10023" spans="1:15" x14ac:dyDescent="0.25">
      <c r="A10023" s="1">
        <v>910</v>
      </c>
      <c r="B10023" s="1" t="s">
        <v>154</v>
      </c>
      <c r="C10023" s="1" t="s">
        <v>9919</v>
      </c>
      <c r="D10023" s="1">
        <v>247942</v>
      </c>
      <c r="E10023" s="1">
        <v>528032</v>
      </c>
      <c r="F10023" s="1">
        <v>40004</v>
      </c>
      <c r="G10023" s="3">
        <v>308</v>
      </c>
      <c r="H10023" s="3">
        <v>5</v>
      </c>
      <c r="I10023" s="3">
        <v>4466000</v>
      </c>
      <c r="J10023" s="3">
        <v>1350000</v>
      </c>
      <c r="K10023" s="3">
        <v>79750</v>
      </c>
      <c r="L10023" s="3">
        <v>5895750</v>
      </c>
      <c r="M10023" s="3">
        <v>982625.00046596699</v>
      </c>
      <c r="N10023" s="3">
        <v>982625.00046596699</v>
      </c>
      <c r="O10023" s="9"/>
    </row>
    <row r="10024" spans="1:15" x14ac:dyDescent="0.25">
      <c r="A10024" s="1">
        <v>910</v>
      </c>
      <c r="B10024" s="1" t="s">
        <v>154</v>
      </c>
      <c r="C10024" s="1" t="s">
        <v>9920</v>
      </c>
      <c r="D10024" s="1">
        <v>247965</v>
      </c>
      <c r="E10024" s="1">
        <v>528033</v>
      </c>
      <c r="F10024" s="1">
        <v>40005</v>
      </c>
      <c r="G10024" s="3">
        <v>562</v>
      </c>
      <c r="H10024" s="3">
        <v>1</v>
      </c>
      <c r="I10024" s="3">
        <v>8149000</v>
      </c>
      <c r="J10024" s="3">
        <v>1350000</v>
      </c>
      <c r="K10024" s="3">
        <v>15950</v>
      </c>
      <c r="L10024" s="3">
        <v>9514950</v>
      </c>
      <c r="M10024" s="3">
        <v>1585825.0007520083</v>
      </c>
      <c r="N10024" s="3">
        <v>1585825.0007520083</v>
      </c>
      <c r="O10024" s="9"/>
    </row>
    <row r="10025" spans="1:15" x14ac:dyDescent="0.25">
      <c r="A10025" s="1">
        <v>910</v>
      </c>
      <c r="B10025" s="1" t="s">
        <v>154</v>
      </c>
      <c r="C10025" s="1" t="s">
        <v>9921</v>
      </c>
      <c r="D10025" s="1">
        <v>247967</v>
      </c>
      <c r="E10025" s="1">
        <v>528034</v>
      </c>
      <c r="F10025" s="1">
        <v>819</v>
      </c>
      <c r="G10025" s="3">
        <v>411</v>
      </c>
      <c r="H10025" s="3">
        <v>7</v>
      </c>
      <c r="I10025" s="3">
        <v>5959500</v>
      </c>
      <c r="J10025" s="3">
        <v>1350000</v>
      </c>
      <c r="K10025" s="3">
        <v>111650</v>
      </c>
      <c r="L10025" s="3">
        <v>7421150</v>
      </c>
      <c r="M10025" s="3">
        <v>1236858.3339198593</v>
      </c>
      <c r="N10025" s="3">
        <v>1236858.3339198593</v>
      </c>
      <c r="O10025" s="9"/>
    </row>
    <row r="10026" spans="1:15" x14ac:dyDescent="0.25">
      <c r="A10026" s="1">
        <v>910</v>
      </c>
      <c r="B10026" s="1" t="s">
        <v>154</v>
      </c>
      <c r="C10026" s="1" t="s">
        <v>9922</v>
      </c>
      <c r="D10026" s="1">
        <v>247969</v>
      </c>
      <c r="E10026" s="1">
        <v>545979</v>
      </c>
      <c r="F10026" s="1">
        <v>822</v>
      </c>
      <c r="G10026" s="3">
        <v>724</v>
      </c>
      <c r="H10026" s="3">
        <v>8</v>
      </c>
      <c r="I10026" s="3">
        <v>10498000</v>
      </c>
      <c r="J10026" s="3">
        <v>1350000</v>
      </c>
      <c r="K10026" s="3">
        <v>127600</v>
      </c>
      <c r="L10026" s="3">
        <v>11975600</v>
      </c>
      <c r="M10026" s="3">
        <v>1995933.3342798175</v>
      </c>
      <c r="N10026" s="3">
        <v>1995933.3342798175</v>
      </c>
      <c r="O10026" s="9"/>
    </row>
    <row r="10027" spans="1:15" x14ac:dyDescent="0.25">
      <c r="A10027" s="1">
        <v>910</v>
      </c>
      <c r="B10027" s="1" t="s">
        <v>154</v>
      </c>
      <c r="C10027" s="1" t="s">
        <v>9923</v>
      </c>
      <c r="D10027" s="1">
        <v>247953</v>
      </c>
      <c r="E10027" s="1">
        <v>528035</v>
      </c>
      <c r="F10027" s="1">
        <v>835</v>
      </c>
      <c r="G10027" s="3">
        <v>785</v>
      </c>
      <c r="H10027" s="3">
        <v>3</v>
      </c>
      <c r="I10027" s="3">
        <v>11382500</v>
      </c>
      <c r="J10027" s="3">
        <v>1350000</v>
      </c>
      <c r="K10027" s="3">
        <v>47850</v>
      </c>
      <c r="L10027" s="3">
        <v>12780350</v>
      </c>
      <c r="M10027" s="3">
        <v>2130058.3343434203</v>
      </c>
      <c r="N10027" s="3">
        <v>2130058.3343434203</v>
      </c>
      <c r="O10027" s="9"/>
    </row>
    <row r="10028" spans="1:15" x14ac:dyDescent="0.25">
      <c r="A10028" s="1">
        <v>910</v>
      </c>
      <c r="B10028" s="1" t="s">
        <v>154</v>
      </c>
      <c r="C10028" s="1" t="s">
        <v>9924</v>
      </c>
      <c r="D10028" s="1">
        <v>247963</v>
      </c>
      <c r="E10028" s="1">
        <v>528036</v>
      </c>
      <c r="F10028" s="1">
        <v>40033</v>
      </c>
      <c r="G10028" s="3">
        <v>331</v>
      </c>
      <c r="H10028" s="3">
        <v>11</v>
      </c>
      <c r="I10028" s="3">
        <v>4799500</v>
      </c>
      <c r="J10028" s="3">
        <v>1350000</v>
      </c>
      <c r="K10028" s="3">
        <v>175450</v>
      </c>
      <c r="L10028" s="3">
        <v>6324950</v>
      </c>
      <c r="M10028" s="3">
        <v>1054158.3338332218</v>
      </c>
      <c r="N10028" s="3">
        <v>1054158.3338332218</v>
      </c>
      <c r="O10028" s="9"/>
    </row>
    <row r="10029" spans="1:15" x14ac:dyDescent="0.25">
      <c r="A10029" s="1">
        <v>910</v>
      </c>
      <c r="B10029" s="1" t="s">
        <v>154</v>
      </c>
      <c r="C10029" s="1" t="s">
        <v>9925</v>
      </c>
      <c r="D10029" s="1">
        <v>247947</v>
      </c>
      <c r="E10029" s="1">
        <v>528037</v>
      </c>
      <c r="F10029" s="1">
        <v>829</v>
      </c>
      <c r="G10029" s="3">
        <v>238</v>
      </c>
      <c r="H10029" s="3">
        <v>0</v>
      </c>
      <c r="I10029" s="3">
        <v>3451000</v>
      </c>
      <c r="J10029" s="3">
        <v>1350000</v>
      </c>
      <c r="K10029" s="3">
        <v>0</v>
      </c>
      <c r="L10029" s="3">
        <v>4801000</v>
      </c>
      <c r="M10029" s="3">
        <v>800166.66704611073</v>
      </c>
      <c r="N10029" s="3">
        <v>800166.66704611073</v>
      </c>
      <c r="O10029" s="9"/>
    </row>
    <row r="10030" spans="1:15" x14ac:dyDescent="0.25">
      <c r="A10030" s="1">
        <v>910</v>
      </c>
      <c r="B10030" s="1" t="s">
        <v>154</v>
      </c>
      <c r="C10030" s="1" t="s">
        <v>9926</v>
      </c>
      <c r="D10030" s="1">
        <v>247968</v>
      </c>
      <c r="E10030" s="1">
        <v>528038</v>
      </c>
      <c r="F10030" s="1">
        <v>818</v>
      </c>
      <c r="G10030" s="3">
        <v>522</v>
      </c>
      <c r="H10030" s="3">
        <v>5</v>
      </c>
      <c r="I10030" s="3">
        <v>7569000</v>
      </c>
      <c r="J10030" s="3">
        <v>1350000</v>
      </c>
      <c r="K10030" s="3">
        <v>79750</v>
      </c>
      <c r="L10030" s="3">
        <v>8998750</v>
      </c>
      <c r="M10030" s="3">
        <v>1499791.6673778773</v>
      </c>
      <c r="N10030" s="3">
        <v>1499791.6673778773</v>
      </c>
      <c r="O10030" s="9"/>
    </row>
    <row r="10031" spans="1:15" x14ac:dyDescent="0.25">
      <c r="A10031" s="1">
        <v>910</v>
      </c>
      <c r="B10031" s="1" t="s">
        <v>154</v>
      </c>
      <c r="C10031" s="1" t="s">
        <v>9927</v>
      </c>
      <c r="D10031" s="1">
        <v>247966</v>
      </c>
      <c r="E10031" s="1">
        <v>528039</v>
      </c>
      <c r="F10031" s="1">
        <v>970001</v>
      </c>
      <c r="G10031" s="3">
        <v>231</v>
      </c>
      <c r="H10031" s="3">
        <v>0</v>
      </c>
      <c r="I10031" s="3">
        <v>3349500</v>
      </c>
      <c r="J10031" s="3">
        <v>1350000</v>
      </c>
      <c r="K10031" s="3">
        <v>0</v>
      </c>
      <c r="L10031" s="3">
        <v>4699500</v>
      </c>
      <c r="M10031" s="3">
        <v>783250.00037142204</v>
      </c>
      <c r="N10031" s="3">
        <v>783250.00037142204</v>
      </c>
      <c r="O10031" s="9"/>
    </row>
    <row r="10032" spans="1:15" x14ac:dyDescent="0.25">
      <c r="A10032" s="1">
        <v>910</v>
      </c>
      <c r="B10032" s="1" t="s">
        <v>154</v>
      </c>
      <c r="C10032" s="1" t="s">
        <v>9928</v>
      </c>
      <c r="D10032" s="1">
        <v>247950</v>
      </c>
      <c r="E10032" s="1">
        <v>128434</v>
      </c>
      <c r="F10032" s="1">
        <v>40008</v>
      </c>
      <c r="G10032" s="3">
        <v>471</v>
      </c>
      <c r="H10032" s="3">
        <v>10</v>
      </c>
      <c r="I10032" s="3">
        <v>6829500</v>
      </c>
      <c r="J10032" s="3">
        <v>1350000</v>
      </c>
      <c r="K10032" s="3">
        <v>159500</v>
      </c>
      <c r="L10032" s="3">
        <v>8339000</v>
      </c>
      <c r="M10032" s="3">
        <v>1389833.3339924011</v>
      </c>
      <c r="N10032" s="3">
        <v>1389833.3339924011</v>
      </c>
      <c r="O10032" s="9"/>
    </row>
    <row r="10033" spans="1:15" x14ac:dyDescent="0.25">
      <c r="A10033" s="1">
        <v>910</v>
      </c>
      <c r="B10033" s="1" t="s">
        <v>154</v>
      </c>
      <c r="C10033" s="1" t="s">
        <v>9929</v>
      </c>
      <c r="D10033" s="1">
        <v>247955</v>
      </c>
      <c r="E10033" s="1">
        <v>528040</v>
      </c>
      <c r="F10033" s="1">
        <v>836</v>
      </c>
      <c r="G10033" s="3">
        <v>608</v>
      </c>
      <c r="H10033" s="3">
        <v>0</v>
      </c>
      <c r="I10033" s="3">
        <v>8816000</v>
      </c>
      <c r="J10033" s="3">
        <v>1350000</v>
      </c>
      <c r="K10033" s="3">
        <v>0</v>
      </c>
      <c r="L10033" s="3">
        <v>10166000</v>
      </c>
      <c r="M10033" s="3">
        <v>1694333.3341367969</v>
      </c>
      <c r="N10033" s="3">
        <v>1694333.3341367969</v>
      </c>
      <c r="O10033" s="9"/>
    </row>
    <row r="10034" spans="1:15" x14ac:dyDescent="0.25">
      <c r="A10034" s="1">
        <v>910</v>
      </c>
      <c r="B10034" s="1" t="s">
        <v>154</v>
      </c>
      <c r="C10034" s="1" t="s">
        <v>9930</v>
      </c>
      <c r="D10034" s="1">
        <v>247975</v>
      </c>
      <c r="E10034" s="1">
        <v>528041</v>
      </c>
      <c r="F10034" s="1">
        <v>834</v>
      </c>
      <c r="G10034" s="3">
        <v>550</v>
      </c>
      <c r="H10034" s="3">
        <v>2</v>
      </c>
      <c r="I10034" s="3">
        <v>7975000</v>
      </c>
      <c r="J10034" s="3">
        <v>1350000</v>
      </c>
      <c r="K10034" s="3">
        <v>31900</v>
      </c>
      <c r="L10034" s="3">
        <v>9356900</v>
      </c>
      <c r="M10034" s="3">
        <v>1559483.3340728502</v>
      </c>
      <c r="N10034" s="3">
        <v>1559483.3340728502</v>
      </c>
      <c r="O10034" s="9"/>
    </row>
    <row r="10035" spans="1:15" x14ac:dyDescent="0.25">
      <c r="A10035" s="1">
        <v>910</v>
      </c>
      <c r="B10035" s="1" t="s">
        <v>154</v>
      </c>
      <c r="C10035" s="1" t="s">
        <v>9931</v>
      </c>
      <c r="D10035" s="1">
        <v>247959</v>
      </c>
      <c r="E10035" s="1">
        <v>528042</v>
      </c>
      <c r="F10035" s="1">
        <v>40052</v>
      </c>
      <c r="G10035" s="3">
        <v>527</v>
      </c>
      <c r="H10035" s="3">
        <v>0</v>
      </c>
      <c r="I10035" s="3">
        <v>7641500</v>
      </c>
      <c r="J10035" s="3">
        <v>1350000</v>
      </c>
      <c r="K10035" s="3">
        <v>0</v>
      </c>
      <c r="L10035" s="3">
        <v>8991500</v>
      </c>
      <c r="M10035" s="3">
        <v>1498583.334043971</v>
      </c>
      <c r="N10035" s="3">
        <v>1498583.334043971</v>
      </c>
      <c r="O10035" s="9"/>
    </row>
    <row r="10036" spans="1:15" x14ac:dyDescent="0.25">
      <c r="A10036" s="1">
        <v>910</v>
      </c>
      <c r="B10036" s="1" t="s">
        <v>154</v>
      </c>
      <c r="C10036" s="1" t="s">
        <v>9932</v>
      </c>
      <c r="D10036" s="1">
        <v>247956</v>
      </c>
      <c r="E10036" s="1">
        <v>528043</v>
      </c>
      <c r="F10036" s="1">
        <v>40035</v>
      </c>
      <c r="G10036" s="3">
        <v>543</v>
      </c>
      <c r="H10036" s="3">
        <v>14</v>
      </c>
      <c r="I10036" s="3">
        <v>7873500</v>
      </c>
      <c r="J10036" s="3">
        <v>1350000</v>
      </c>
      <c r="K10036" s="3">
        <v>223300</v>
      </c>
      <c r="L10036" s="3">
        <v>9446800</v>
      </c>
      <c r="M10036" s="3">
        <v>1574466.6674132887</v>
      </c>
      <c r="N10036" s="3">
        <v>1574466.6674132887</v>
      </c>
      <c r="O10036" s="9"/>
    </row>
    <row r="10037" spans="1:15" x14ac:dyDescent="0.25">
      <c r="A10037" s="6">
        <v>910</v>
      </c>
      <c r="B10037" s="6" t="s">
        <v>154</v>
      </c>
      <c r="C10037" s="6"/>
      <c r="D10037" s="6"/>
      <c r="E10037" s="6"/>
      <c r="F10037" s="6"/>
      <c r="G10037" s="7">
        <v>18052</v>
      </c>
      <c r="H10037" s="7">
        <v>133</v>
      </c>
      <c r="I10037" s="7">
        <v>261754000</v>
      </c>
      <c r="J10037" s="7">
        <v>49950000</v>
      </c>
      <c r="K10037" s="7">
        <v>2121350</v>
      </c>
      <c r="L10037" s="7">
        <v>313825350</v>
      </c>
      <c r="M10037" s="7">
        <v>52304225.02480299</v>
      </c>
      <c r="N10037" s="7">
        <v>52304225.02480299</v>
      </c>
      <c r="O10037" s="9"/>
    </row>
    <row r="10038" spans="1:15" x14ac:dyDescent="0.25">
      <c r="A10038" s="1">
        <v>911</v>
      </c>
      <c r="B10038" s="1" t="s">
        <v>155</v>
      </c>
      <c r="C10038" s="1" t="s">
        <v>9933</v>
      </c>
      <c r="D10038" s="1">
        <v>243046</v>
      </c>
      <c r="E10038" s="1">
        <v>524753</v>
      </c>
      <c r="F10038" s="1">
        <v>11896</v>
      </c>
      <c r="G10038" s="3">
        <v>874</v>
      </c>
      <c r="H10038" s="3">
        <v>0</v>
      </c>
      <c r="I10038" s="3">
        <v>12673000</v>
      </c>
      <c r="J10038" s="3">
        <v>1350000</v>
      </c>
      <c r="K10038" s="3">
        <v>0</v>
      </c>
      <c r="L10038" s="3">
        <v>14023000</v>
      </c>
      <c r="M10038" s="3">
        <v>2337166.667774966</v>
      </c>
      <c r="N10038" s="3">
        <v>2337166.667774966</v>
      </c>
      <c r="O10038" s="9"/>
    </row>
    <row r="10039" spans="1:15" x14ac:dyDescent="0.25">
      <c r="A10039" s="1">
        <v>911</v>
      </c>
      <c r="B10039" s="1" t="s">
        <v>155</v>
      </c>
      <c r="C10039" s="1" t="s">
        <v>9934</v>
      </c>
      <c r="D10039" s="1">
        <v>243126</v>
      </c>
      <c r="E10039" s="1">
        <v>530141</v>
      </c>
      <c r="F10039" s="1">
        <v>400037</v>
      </c>
      <c r="G10039" s="3">
        <v>250</v>
      </c>
      <c r="H10039" s="3">
        <v>0</v>
      </c>
      <c r="I10039" s="3">
        <v>3625000</v>
      </c>
      <c r="J10039" s="3">
        <v>1350000</v>
      </c>
      <c r="K10039" s="3">
        <v>0</v>
      </c>
      <c r="L10039" s="3">
        <v>4975000</v>
      </c>
      <c r="M10039" s="3">
        <v>829166.66705986275</v>
      </c>
      <c r="N10039" s="3">
        <v>829166.66705986275</v>
      </c>
      <c r="O10039" s="9"/>
    </row>
    <row r="10040" spans="1:15" x14ac:dyDescent="0.25">
      <c r="A10040" s="1">
        <v>911</v>
      </c>
      <c r="B10040" s="1" t="s">
        <v>155</v>
      </c>
      <c r="C10040" s="1" t="s">
        <v>9935</v>
      </c>
      <c r="D10040" s="1">
        <v>243105</v>
      </c>
      <c r="E10040" s="1">
        <v>524754</v>
      </c>
      <c r="F10040" s="1">
        <v>11857</v>
      </c>
      <c r="G10040" s="3">
        <v>486</v>
      </c>
      <c r="H10040" s="3">
        <v>0</v>
      </c>
      <c r="I10040" s="3">
        <v>7047000</v>
      </c>
      <c r="J10040" s="3">
        <v>1350000</v>
      </c>
      <c r="K10040" s="3">
        <v>0</v>
      </c>
      <c r="L10040" s="3">
        <v>8397000</v>
      </c>
      <c r="M10040" s="3">
        <v>1399500.0006636516</v>
      </c>
      <c r="N10040" s="3">
        <v>1399500.0006636516</v>
      </c>
      <c r="O10040" s="9"/>
    </row>
    <row r="10041" spans="1:15" x14ac:dyDescent="0.25">
      <c r="A10041" s="1">
        <v>911</v>
      </c>
      <c r="B10041" s="1" t="s">
        <v>155</v>
      </c>
      <c r="C10041" s="1" t="s">
        <v>9936</v>
      </c>
      <c r="D10041" s="1">
        <v>243052</v>
      </c>
      <c r="E10041" s="1">
        <v>524755</v>
      </c>
      <c r="F10041" s="1">
        <v>11895</v>
      </c>
      <c r="G10041" s="3">
        <v>401</v>
      </c>
      <c r="H10041" s="3">
        <v>0</v>
      </c>
      <c r="I10041" s="3">
        <v>5814500</v>
      </c>
      <c r="J10041" s="3">
        <v>1350000</v>
      </c>
      <c r="K10041" s="3">
        <v>0</v>
      </c>
      <c r="L10041" s="3">
        <v>7164500</v>
      </c>
      <c r="M10041" s="3">
        <v>1194083.3338995751</v>
      </c>
      <c r="N10041" s="3">
        <v>1194083.3338995751</v>
      </c>
      <c r="O10041" s="9"/>
    </row>
    <row r="10042" spans="1:15" x14ac:dyDescent="0.25">
      <c r="A10042" s="1">
        <v>911</v>
      </c>
      <c r="B10042" s="1" t="s">
        <v>155</v>
      </c>
      <c r="C10042" s="1" t="s">
        <v>9937</v>
      </c>
      <c r="D10042" s="1">
        <v>243053</v>
      </c>
      <c r="E10042" s="1">
        <v>530142</v>
      </c>
      <c r="F10042" s="1">
        <v>11950</v>
      </c>
      <c r="G10042" s="3">
        <v>769</v>
      </c>
      <c r="H10042" s="3">
        <v>0</v>
      </c>
      <c r="I10042" s="3">
        <v>11150500</v>
      </c>
      <c r="J10042" s="3">
        <v>1350000</v>
      </c>
      <c r="K10042" s="3">
        <v>0</v>
      </c>
      <c r="L10042" s="3">
        <v>12500500</v>
      </c>
      <c r="M10042" s="3">
        <v>2083416.6676546359</v>
      </c>
      <c r="N10042" s="3">
        <v>2083416.6676546359</v>
      </c>
      <c r="O10042" s="9"/>
    </row>
    <row r="10043" spans="1:15" x14ac:dyDescent="0.25">
      <c r="A10043" s="1">
        <v>911</v>
      </c>
      <c r="B10043" s="1" t="s">
        <v>155</v>
      </c>
      <c r="C10043" s="1" t="s">
        <v>9938</v>
      </c>
      <c r="D10043" s="1">
        <v>243004</v>
      </c>
      <c r="E10043" s="1">
        <v>524756</v>
      </c>
      <c r="F10043" s="1">
        <v>7189</v>
      </c>
      <c r="G10043" s="3">
        <v>347</v>
      </c>
      <c r="H10043" s="3">
        <v>0</v>
      </c>
      <c r="I10043" s="3">
        <v>5031500</v>
      </c>
      <c r="J10043" s="3">
        <v>1350000</v>
      </c>
      <c r="K10043" s="3">
        <v>0</v>
      </c>
      <c r="L10043" s="3">
        <v>6381500</v>
      </c>
      <c r="M10043" s="3">
        <v>1063583.3338376912</v>
      </c>
      <c r="N10043" s="3">
        <v>1063583.3338376912</v>
      </c>
      <c r="O10043" s="9"/>
    </row>
    <row r="10044" spans="1:15" x14ac:dyDescent="0.25">
      <c r="A10044" s="1">
        <v>911</v>
      </c>
      <c r="B10044" s="1" t="s">
        <v>155</v>
      </c>
      <c r="C10044" s="1" t="s">
        <v>9939</v>
      </c>
      <c r="D10044" s="1">
        <v>243100</v>
      </c>
      <c r="E10044" s="1">
        <v>524757</v>
      </c>
      <c r="F10044" s="1">
        <v>400015</v>
      </c>
      <c r="G10044" s="3">
        <v>460</v>
      </c>
      <c r="H10044" s="3">
        <v>0</v>
      </c>
      <c r="I10044" s="3">
        <v>6670000</v>
      </c>
      <c r="J10044" s="3">
        <v>1350000</v>
      </c>
      <c r="K10044" s="3">
        <v>0</v>
      </c>
      <c r="L10044" s="3">
        <v>8020000</v>
      </c>
      <c r="M10044" s="3">
        <v>1336666.6673005223</v>
      </c>
      <c r="N10044" s="3">
        <v>1336666.6673005223</v>
      </c>
      <c r="O10044" s="9"/>
    </row>
    <row r="10045" spans="1:15" x14ac:dyDescent="0.25">
      <c r="A10045" s="1">
        <v>911</v>
      </c>
      <c r="B10045" s="1" t="s">
        <v>155</v>
      </c>
      <c r="C10045" s="1" t="s">
        <v>9940</v>
      </c>
      <c r="D10045" s="1">
        <v>243054</v>
      </c>
      <c r="E10045" s="1">
        <v>530143</v>
      </c>
      <c r="F10045" s="1">
        <v>11951</v>
      </c>
      <c r="G10045" s="3">
        <v>226</v>
      </c>
      <c r="H10045" s="3">
        <v>0</v>
      </c>
      <c r="I10045" s="3">
        <v>3277000</v>
      </c>
      <c r="J10045" s="3">
        <v>1350000</v>
      </c>
      <c r="K10045" s="3">
        <v>0</v>
      </c>
      <c r="L10045" s="3">
        <v>4627000</v>
      </c>
      <c r="M10045" s="3">
        <v>771166.6670323587</v>
      </c>
      <c r="N10045" s="3">
        <v>771166.6670323587</v>
      </c>
      <c r="O10045" s="9"/>
    </row>
    <row r="10046" spans="1:15" x14ac:dyDescent="0.25">
      <c r="A10046" s="1">
        <v>911</v>
      </c>
      <c r="B10046" s="1" t="s">
        <v>155</v>
      </c>
      <c r="C10046" s="1" t="s">
        <v>9941</v>
      </c>
      <c r="D10046" s="1">
        <v>243012</v>
      </c>
      <c r="E10046" s="1">
        <v>524758</v>
      </c>
      <c r="F10046" s="1">
        <v>7199</v>
      </c>
      <c r="G10046" s="3">
        <v>159</v>
      </c>
      <c r="H10046" s="3">
        <v>0</v>
      </c>
      <c r="I10046" s="3">
        <v>2305500</v>
      </c>
      <c r="J10046" s="3">
        <v>1350000</v>
      </c>
      <c r="K10046" s="3">
        <v>0</v>
      </c>
      <c r="L10046" s="3">
        <v>3655500</v>
      </c>
      <c r="M10046" s="3">
        <v>609250.00028891023</v>
      </c>
      <c r="N10046" s="3">
        <v>609250.00028891023</v>
      </c>
      <c r="O10046" s="9"/>
    </row>
    <row r="10047" spans="1:15" x14ac:dyDescent="0.25">
      <c r="A10047" s="1">
        <v>911</v>
      </c>
      <c r="B10047" s="1" t="s">
        <v>155</v>
      </c>
      <c r="C10047" s="1" t="s">
        <v>9942</v>
      </c>
      <c r="D10047" s="1">
        <v>243003</v>
      </c>
      <c r="E10047" s="1">
        <v>524759</v>
      </c>
      <c r="F10047" s="1">
        <v>7190</v>
      </c>
      <c r="G10047" s="3">
        <v>264</v>
      </c>
      <c r="H10047" s="3">
        <v>0</v>
      </c>
      <c r="I10047" s="3">
        <v>3828000</v>
      </c>
      <c r="J10047" s="3">
        <v>1350000</v>
      </c>
      <c r="K10047" s="3">
        <v>0</v>
      </c>
      <c r="L10047" s="3">
        <v>5178000</v>
      </c>
      <c r="M10047" s="3">
        <v>863000.00040924002</v>
      </c>
      <c r="N10047" s="3">
        <v>863000.00040924002</v>
      </c>
      <c r="O10047" s="9"/>
    </row>
    <row r="10048" spans="1:15" x14ac:dyDescent="0.25">
      <c r="A10048" s="1">
        <v>911</v>
      </c>
      <c r="B10048" s="1" t="s">
        <v>155</v>
      </c>
      <c r="C10048" s="1" t="s">
        <v>9943</v>
      </c>
      <c r="D10048" s="1">
        <v>243058</v>
      </c>
      <c r="E10048" s="1">
        <v>524760</v>
      </c>
      <c r="F10048" s="1">
        <v>11954</v>
      </c>
      <c r="G10048" s="3">
        <v>870</v>
      </c>
      <c r="H10048" s="3">
        <v>0</v>
      </c>
      <c r="I10048" s="3">
        <v>12615000</v>
      </c>
      <c r="J10048" s="3">
        <v>1350000</v>
      </c>
      <c r="K10048" s="3">
        <v>0</v>
      </c>
      <c r="L10048" s="3">
        <v>13965000</v>
      </c>
      <c r="M10048" s="3">
        <v>2327500.001103715</v>
      </c>
      <c r="N10048" s="3">
        <v>2327500.001103715</v>
      </c>
      <c r="O10048" s="9"/>
    </row>
    <row r="10049" spans="1:15" x14ac:dyDescent="0.25">
      <c r="A10049" s="1">
        <v>911</v>
      </c>
      <c r="B10049" s="1" t="s">
        <v>155</v>
      </c>
      <c r="C10049" s="1" t="s">
        <v>9944</v>
      </c>
      <c r="D10049" s="1">
        <v>243084</v>
      </c>
      <c r="E10049" s="1">
        <v>530144</v>
      </c>
      <c r="F10049" s="1">
        <v>11820</v>
      </c>
      <c r="G10049" s="3">
        <v>307</v>
      </c>
      <c r="H10049" s="3">
        <v>0</v>
      </c>
      <c r="I10049" s="3">
        <v>4451500</v>
      </c>
      <c r="J10049" s="3">
        <v>1350000</v>
      </c>
      <c r="K10049" s="3">
        <v>0</v>
      </c>
      <c r="L10049" s="3">
        <v>5801500</v>
      </c>
      <c r="M10049" s="3">
        <v>966916.66712518467</v>
      </c>
      <c r="N10049" s="3">
        <v>966916.66712518467</v>
      </c>
      <c r="O10049" s="9"/>
    </row>
    <row r="10050" spans="1:15" x14ac:dyDescent="0.25">
      <c r="A10050" s="1">
        <v>911</v>
      </c>
      <c r="B10050" s="1" t="s">
        <v>155</v>
      </c>
      <c r="C10050" s="1" t="s">
        <v>9945</v>
      </c>
      <c r="D10050" s="1">
        <v>242989</v>
      </c>
      <c r="E10050" s="1">
        <v>548565</v>
      </c>
      <c r="F10050" s="1">
        <v>11794</v>
      </c>
      <c r="G10050" s="3">
        <v>842</v>
      </c>
      <c r="H10050" s="3">
        <v>0</v>
      </c>
      <c r="I10050" s="3">
        <v>12209000</v>
      </c>
      <c r="J10050" s="3">
        <v>1350000</v>
      </c>
      <c r="K10050" s="3">
        <v>0</v>
      </c>
      <c r="L10050" s="3">
        <v>13559000</v>
      </c>
      <c r="M10050" s="3">
        <v>2259833.3344049603</v>
      </c>
      <c r="N10050" s="3">
        <v>2259833.3344049603</v>
      </c>
      <c r="O10050" s="9"/>
    </row>
    <row r="10051" spans="1:15" x14ac:dyDescent="0.25">
      <c r="A10051" s="1">
        <v>911</v>
      </c>
      <c r="B10051" s="1" t="s">
        <v>155</v>
      </c>
      <c r="C10051" s="1" t="s">
        <v>2242</v>
      </c>
      <c r="D10051" s="1">
        <v>243064</v>
      </c>
      <c r="E10051" s="1">
        <v>548525</v>
      </c>
      <c r="F10051" s="1">
        <v>11837</v>
      </c>
      <c r="G10051" s="3">
        <v>314</v>
      </c>
      <c r="H10051" s="3">
        <v>0</v>
      </c>
      <c r="I10051" s="3">
        <v>4553000</v>
      </c>
      <c r="J10051" s="3">
        <v>1350000</v>
      </c>
      <c r="K10051" s="3">
        <v>0</v>
      </c>
      <c r="L10051" s="3">
        <v>5903000</v>
      </c>
      <c r="M10051" s="3">
        <v>983833.33379987325</v>
      </c>
      <c r="N10051" s="3">
        <v>983833.33379987325</v>
      </c>
      <c r="O10051" s="9"/>
    </row>
    <row r="10052" spans="1:15" x14ac:dyDescent="0.25">
      <c r="A10052" s="1">
        <v>911</v>
      </c>
      <c r="B10052" s="1" t="s">
        <v>155</v>
      </c>
      <c r="C10052" s="1" t="s">
        <v>9946</v>
      </c>
      <c r="D10052" s="1">
        <v>243148</v>
      </c>
      <c r="E10052" s="1">
        <v>530145</v>
      </c>
      <c r="F10052" s="1">
        <v>11987</v>
      </c>
      <c r="G10052" s="3">
        <v>497</v>
      </c>
      <c r="H10052" s="3">
        <v>0</v>
      </c>
      <c r="I10052" s="3">
        <v>7206500</v>
      </c>
      <c r="J10052" s="3">
        <v>1350000</v>
      </c>
      <c r="K10052" s="3">
        <v>0</v>
      </c>
      <c r="L10052" s="3">
        <v>8556500</v>
      </c>
      <c r="M10052" s="3">
        <v>1426083.334009591</v>
      </c>
      <c r="N10052" s="3">
        <v>1426083.334009591</v>
      </c>
      <c r="O10052" s="9"/>
    </row>
    <row r="10053" spans="1:15" x14ac:dyDescent="0.25">
      <c r="A10053" s="1">
        <v>911</v>
      </c>
      <c r="B10053" s="1" t="s">
        <v>155</v>
      </c>
      <c r="C10053" s="1" t="s">
        <v>9947</v>
      </c>
      <c r="D10053" s="1">
        <v>243106</v>
      </c>
      <c r="E10053" s="1">
        <v>524761</v>
      </c>
      <c r="F10053" s="1">
        <v>11859</v>
      </c>
      <c r="G10053" s="3">
        <v>319</v>
      </c>
      <c r="H10053" s="3">
        <v>0</v>
      </c>
      <c r="I10053" s="3">
        <v>4625500</v>
      </c>
      <c r="J10053" s="3">
        <v>1350000</v>
      </c>
      <c r="K10053" s="3">
        <v>0</v>
      </c>
      <c r="L10053" s="3">
        <v>5975500</v>
      </c>
      <c r="M10053" s="3">
        <v>995916.66713893658</v>
      </c>
      <c r="N10053" s="3">
        <v>995916.66713893658</v>
      </c>
      <c r="O10053" s="9"/>
    </row>
    <row r="10054" spans="1:15" x14ac:dyDescent="0.25">
      <c r="A10054" s="1">
        <v>911</v>
      </c>
      <c r="B10054" s="1" t="s">
        <v>155</v>
      </c>
      <c r="C10054" s="1" t="s">
        <v>9948</v>
      </c>
      <c r="D10054" s="1">
        <v>243127</v>
      </c>
      <c r="E10054" s="1">
        <v>524762</v>
      </c>
      <c r="F10054" s="1">
        <v>11965</v>
      </c>
      <c r="G10054" s="3">
        <v>348</v>
      </c>
      <c r="H10054" s="3">
        <v>0</v>
      </c>
      <c r="I10054" s="3">
        <v>5046000</v>
      </c>
      <c r="J10054" s="3">
        <v>1350000</v>
      </c>
      <c r="K10054" s="3">
        <v>0</v>
      </c>
      <c r="L10054" s="3">
        <v>6396000</v>
      </c>
      <c r="M10054" s="3">
        <v>1066000.000505504</v>
      </c>
      <c r="N10054" s="3">
        <v>1066000.000505504</v>
      </c>
      <c r="O10054" s="9"/>
    </row>
    <row r="10055" spans="1:15" x14ac:dyDescent="0.25">
      <c r="A10055" s="1">
        <v>911</v>
      </c>
      <c r="B10055" s="1" t="s">
        <v>155</v>
      </c>
      <c r="C10055" s="1" t="s">
        <v>9949</v>
      </c>
      <c r="D10055" s="1">
        <v>242973</v>
      </c>
      <c r="E10055" s="1">
        <v>530146</v>
      </c>
      <c r="F10055" s="1">
        <v>11778</v>
      </c>
      <c r="G10055" s="3">
        <v>411</v>
      </c>
      <c r="H10055" s="3">
        <v>0</v>
      </c>
      <c r="I10055" s="3">
        <v>5959500</v>
      </c>
      <c r="J10055" s="3">
        <v>1350000</v>
      </c>
      <c r="K10055" s="3">
        <v>0</v>
      </c>
      <c r="L10055" s="3">
        <v>7309500</v>
      </c>
      <c r="M10055" s="3">
        <v>1218250.0005777017</v>
      </c>
      <c r="N10055" s="3">
        <v>1218250.0005777017</v>
      </c>
      <c r="O10055" s="9"/>
    </row>
    <row r="10056" spans="1:15" x14ac:dyDescent="0.25">
      <c r="A10056" s="1">
        <v>911</v>
      </c>
      <c r="B10056" s="1" t="s">
        <v>155</v>
      </c>
      <c r="C10056" s="1" t="s">
        <v>9950</v>
      </c>
      <c r="D10056" s="1">
        <v>243032</v>
      </c>
      <c r="E10056" s="1">
        <v>521692</v>
      </c>
      <c r="F10056" s="1">
        <v>400041</v>
      </c>
      <c r="G10056" s="3">
        <v>209</v>
      </c>
      <c r="H10056" s="3">
        <v>0</v>
      </c>
      <c r="I10056" s="3">
        <v>3030500</v>
      </c>
      <c r="J10056" s="3">
        <v>1350000</v>
      </c>
      <c r="K10056" s="3">
        <v>0</v>
      </c>
      <c r="L10056" s="3">
        <v>4380500</v>
      </c>
      <c r="M10056" s="3">
        <v>730083.33367954346</v>
      </c>
      <c r="N10056" s="3">
        <v>730083.33367954346</v>
      </c>
      <c r="O10056" s="9"/>
    </row>
    <row r="10057" spans="1:15" x14ac:dyDescent="0.25">
      <c r="A10057" s="1">
        <v>911</v>
      </c>
      <c r="B10057" s="1" t="s">
        <v>155</v>
      </c>
      <c r="C10057" s="1" t="s">
        <v>9951</v>
      </c>
      <c r="D10057" s="1">
        <v>243149</v>
      </c>
      <c r="E10057" s="1">
        <v>524763</v>
      </c>
      <c r="F10057" s="1">
        <v>11985</v>
      </c>
      <c r="G10057" s="3">
        <v>287</v>
      </c>
      <c r="H10057" s="3">
        <v>0</v>
      </c>
      <c r="I10057" s="3">
        <v>4161500</v>
      </c>
      <c r="J10057" s="3">
        <v>1350000</v>
      </c>
      <c r="K10057" s="3">
        <v>0</v>
      </c>
      <c r="L10057" s="3">
        <v>5511500</v>
      </c>
      <c r="M10057" s="3">
        <v>918583.33376893133</v>
      </c>
      <c r="N10057" s="3">
        <v>918583.33376893133</v>
      </c>
      <c r="O10057" s="9"/>
    </row>
    <row r="10058" spans="1:15" x14ac:dyDescent="0.25">
      <c r="A10058" s="1">
        <v>911</v>
      </c>
      <c r="B10058" s="1" t="s">
        <v>155</v>
      </c>
      <c r="C10058" s="1" t="s">
        <v>9952</v>
      </c>
      <c r="D10058" s="1">
        <v>243107</v>
      </c>
      <c r="E10058" s="1">
        <v>524764</v>
      </c>
      <c r="F10058" s="1">
        <v>11860</v>
      </c>
      <c r="G10058" s="3">
        <v>746</v>
      </c>
      <c r="H10058" s="3">
        <v>0</v>
      </c>
      <c r="I10058" s="3">
        <v>10817000</v>
      </c>
      <c r="J10058" s="3">
        <v>1350000</v>
      </c>
      <c r="K10058" s="3">
        <v>0</v>
      </c>
      <c r="L10058" s="3">
        <v>12167000</v>
      </c>
      <c r="M10058" s="3">
        <v>2027833.3342949445</v>
      </c>
      <c r="N10058" s="3">
        <v>2027833.3342949445</v>
      </c>
      <c r="O10058" s="9"/>
    </row>
    <row r="10059" spans="1:15" x14ac:dyDescent="0.25">
      <c r="A10059" s="1">
        <v>911</v>
      </c>
      <c r="B10059" s="1" t="s">
        <v>155</v>
      </c>
      <c r="C10059" s="1" t="s">
        <v>9953</v>
      </c>
      <c r="D10059" s="1">
        <v>243088</v>
      </c>
      <c r="E10059" s="1">
        <v>530147</v>
      </c>
      <c r="F10059" s="1">
        <v>11826</v>
      </c>
      <c r="G10059" s="3">
        <v>659</v>
      </c>
      <c r="H10059" s="3">
        <v>0</v>
      </c>
      <c r="I10059" s="3">
        <v>9555500</v>
      </c>
      <c r="J10059" s="3">
        <v>1350000</v>
      </c>
      <c r="K10059" s="3">
        <v>0</v>
      </c>
      <c r="L10059" s="3">
        <v>10905500</v>
      </c>
      <c r="M10059" s="3">
        <v>1817583.3341952427</v>
      </c>
      <c r="N10059" s="3">
        <v>1817583.3341952427</v>
      </c>
      <c r="O10059" s="9"/>
    </row>
    <row r="10060" spans="1:15" x14ac:dyDescent="0.25">
      <c r="A10060" s="1">
        <v>911</v>
      </c>
      <c r="B10060" s="1" t="s">
        <v>155</v>
      </c>
      <c r="C10060" s="1" t="s">
        <v>9954</v>
      </c>
      <c r="D10060" s="1">
        <v>243110</v>
      </c>
      <c r="E10060" s="1">
        <v>545860</v>
      </c>
      <c r="F10060" s="1">
        <v>11802</v>
      </c>
      <c r="G10060" s="3">
        <v>311</v>
      </c>
      <c r="H10060" s="3">
        <v>0</v>
      </c>
      <c r="I10060" s="3">
        <v>4509500</v>
      </c>
      <c r="J10060" s="3">
        <v>1350000</v>
      </c>
      <c r="K10060" s="3">
        <v>0</v>
      </c>
      <c r="L10060" s="3">
        <v>5859500</v>
      </c>
      <c r="M10060" s="3">
        <v>976583.33379643527</v>
      </c>
      <c r="N10060" s="3">
        <v>976583.33379643527</v>
      </c>
      <c r="O10060" s="9"/>
    </row>
    <row r="10061" spans="1:15" x14ac:dyDescent="0.25">
      <c r="A10061" s="1">
        <v>911</v>
      </c>
      <c r="B10061" s="1" t="s">
        <v>155</v>
      </c>
      <c r="C10061" s="1" t="s">
        <v>9955</v>
      </c>
      <c r="D10061" s="1">
        <v>242969</v>
      </c>
      <c r="E10061" s="1">
        <v>524765</v>
      </c>
      <c r="F10061" s="1">
        <v>11773</v>
      </c>
      <c r="G10061" s="3">
        <v>435</v>
      </c>
      <c r="H10061" s="3">
        <v>0</v>
      </c>
      <c r="I10061" s="3">
        <v>6307500</v>
      </c>
      <c r="J10061" s="3">
        <v>1350000</v>
      </c>
      <c r="K10061" s="3">
        <v>0</v>
      </c>
      <c r="L10061" s="3">
        <v>7657500</v>
      </c>
      <c r="M10061" s="3">
        <v>1276250.0006052058</v>
      </c>
      <c r="N10061" s="3">
        <v>1276250.0006052058</v>
      </c>
      <c r="O10061" s="9"/>
    </row>
    <row r="10062" spans="1:15" x14ac:dyDescent="0.25">
      <c r="A10062" s="1">
        <v>911</v>
      </c>
      <c r="B10062" s="1" t="s">
        <v>155</v>
      </c>
      <c r="C10062" s="1" t="s">
        <v>9956</v>
      </c>
      <c r="D10062" s="1">
        <v>243008</v>
      </c>
      <c r="E10062" s="1">
        <v>530148</v>
      </c>
      <c r="F10062" s="1">
        <v>7193</v>
      </c>
      <c r="G10062" s="3">
        <v>243</v>
      </c>
      <c r="H10062" s="3">
        <v>0</v>
      </c>
      <c r="I10062" s="3">
        <v>3523500</v>
      </c>
      <c r="J10062" s="3">
        <v>1350000</v>
      </c>
      <c r="K10062" s="3">
        <v>0</v>
      </c>
      <c r="L10062" s="3">
        <v>4873500</v>
      </c>
      <c r="M10062" s="3">
        <v>812250.00038517406</v>
      </c>
      <c r="N10062" s="3">
        <v>812250.00038517406</v>
      </c>
      <c r="O10062" s="9"/>
    </row>
    <row r="10063" spans="1:15" x14ac:dyDescent="0.25">
      <c r="A10063" s="1">
        <v>911</v>
      </c>
      <c r="B10063" s="1" t="s">
        <v>155</v>
      </c>
      <c r="C10063" s="1" t="s">
        <v>9957</v>
      </c>
      <c r="D10063" s="1">
        <v>243007</v>
      </c>
      <c r="E10063" s="1">
        <v>524766</v>
      </c>
      <c r="F10063" s="1">
        <v>7195</v>
      </c>
      <c r="G10063" s="3">
        <v>400</v>
      </c>
      <c r="H10063" s="3">
        <v>0</v>
      </c>
      <c r="I10063" s="3">
        <v>5800000</v>
      </c>
      <c r="J10063" s="3">
        <v>1350000</v>
      </c>
      <c r="K10063" s="3">
        <v>0</v>
      </c>
      <c r="L10063" s="3">
        <v>7150000</v>
      </c>
      <c r="M10063" s="3">
        <v>1191666.6672317625</v>
      </c>
      <c r="N10063" s="3">
        <v>1191666.6672317625</v>
      </c>
      <c r="O10063" s="9"/>
    </row>
    <row r="10064" spans="1:15" x14ac:dyDescent="0.25">
      <c r="A10064" s="1">
        <v>911</v>
      </c>
      <c r="B10064" s="1" t="s">
        <v>155</v>
      </c>
      <c r="C10064" s="1" t="s">
        <v>9958</v>
      </c>
      <c r="D10064" s="1">
        <v>243173</v>
      </c>
      <c r="E10064" s="1">
        <v>524767</v>
      </c>
      <c r="F10064" s="1">
        <v>400048</v>
      </c>
      <c r="G10064" s="3">
        <v>318</v>
      </c>
      <c r="H10064" s="3">
        <v>0</v>
      </c>
      <c r="I10064" s="3">
        <v>4611000</v>
      </c>
      <c r="J10064" s="3">
        <v>1350000</v>
      </c>
      <c r="K10064" s="3">
        <v>0</v>
      </c>
      <c r="L10064" s="3">
        <v>5961000</v>
      </c>
      <c r="M10064" s="3">
        <v>993500.00047112396</v>
      </c>
      <c r="N10064" s="3">
        <v>993500.00047112396</v>
      </c>
      <c r="O10064" s="9"/>
    </row>
    <row r="10065" spans="1:15" x14ac:dyDescent="0.25">
      <c r="A10065" s="1">
        <v>911</v>
      </c>
      <c r="B10065" s="1" t="s">
        <v>155</v>
      </c>
      <c r="C10065" s="1" t="s">
        <v>9959</v>
      </c>
      <c r="D10065" s="1">
        <v>243049</v>
      </c>
      <c r="E10065" s="1">
        <v>530149</v>
      </c>
      <c r="F10065" s="1">
        <v>400043</v>
      </c>
      <c r="G10065" s="3">
        <v>257</v>
      </c>
      <c r="H10065" s="3">
        <v>0</v>
      </c>
      <c r="I10065" s="3">
        <v>3726500</v>
      </c>
      <c r="J10065" s="3">
        <v>1350000</v>
      </c>
      <c r="K10065" s="3">
        <v>0</v>
      </c>
      <c r="L10065" s="3">
        <v>5076500</v>
      </c>
      <c r="M10065" s="3">
        <v>846083.33373455133</v>
      </c>
      <c r="N10065" s="3">
        <v>846083.33373455133</v>
      </c>
      <c r="O10065" s="9"/>
    </row>
    <row r="10066" spans="1:15" x14ac:dyDescent="0.25">
      <c r="A10066" s="1">
        <v>911</v>
      </c>
      <c r="B10066" s="1" t="s">
        <v>155</v>
      </c>
      <c r="C10066" s="1" t="s">
        <v>9960</v>
      </c>
      <c r="D10066" s="1">
        <v>243114</v>
      </c>
      <c r="E10066" s="1">
        <v>524768</v>
      </c>
      <c r="F10066" s="1">
        <v>11864</v>
      </c>
      <c r="G10066" s="3">
        <v>508</v>
      </c>
      <c r="H10066" s="3">
        <v>0</v>
      </c>
      <c r="I10066" s="3">
        <v>7366000</v>
      </c>
      <c r="J10066" s="3">
        <v>1350000</v>
      </c>
      <c r="K10066" s="3">
        <v>0</v>
      </c>
      <c r="L10066" s="3">
        <v>8716000</v>
      </c>
      <c r="M10066" s="3">
        <v>1452666.6673555304</v>
      </c>
      <c r="N10066" s="3">
        <v>1452666.6673555304</v>
      </c>
      <c r="O10066" s="9"/>
    </row>
    <row r="10067" spans="1:15" x14ac:dyDescent="0.25">
      <c r="A10067" s="1">
        <v>911</v>
      </c>
      <c r="B10067" s="1" t="s">
        <v>155</v>
      </c>
      <c r="C10067" s="1" t="s">
        <v>9961</v>
      </c>
      <c r="D10067" s="1">
        <v>243020</v>
      </c>
      <c r="E10067" s="1">
        <v>524771</v>
      </c>
      <c r="F10067" s="1">
        <v>11935</v>
      </c>
      <c r="G10067" s="3">
        <v>532</v>
      </c>
      <c r="H10067" s="3">
        <v>0</v>
      </c>
      <c r="I10067" s="3">
        <v>7714000</v>
      </c>
      <c r="J10067" s="3">
        <v>1350000</v>
      </c>
      <c r="K10067" s="3">
        <v>0</v>
      </c>
      <c r="L10067" s="3">
        <v>9064000</v>
      </c>
      <c r="M10067" s="3">
        <v>1510666.6673830342</v>
      </c>
      <c r="N10067" s="3">
        <v>1510666.6673830342</v>
      </c>
      <c r="O10067" s="9"/>
    </row>
    <row r="10068" spans="1:15" x14ac:dyDescent="0.25">
      <c r="A10068" s="1">
        <v>911</v>
      </c>
      <c r="B10068" s="1" t="s">
        <v>155</v>
      </c>
      <c r="C10068" s="1" t="s">
        <v>9962</v>
      </c>
      <c r="D10068" s="1">
        <v>243021</v>
      </c>
      <c r="E10068" s="1">
        <v>524770</v>
      </c>
      <c r="F10068" s="1">
        <v>11936</v>
      </c>
      <c r="G10068" s="3">
        <v>311</v>
      </c>
      <c r="H10068" s="3">
        <v>0</v>
      </c>
      <c r="I10068" s="3">
        <v>4509500</v>
      </c>
      <c r="J10068" s="3">
        <v>1350000</v>
      </c>
      <c r="K10068" s="3">
        <v>0</v>
      </c>
      <c r="L10068" s="3">
        <v>5859500</v>
      </c>
      <c r="M10068" s="3">
        <v>976583.33379643527</v>
      </c>
      <c r="N10068" s="3">
        <v>976583.33379643527</v>
      </c>
      <c r="O10068" s="9"/>
    </row>
    <row r="10069" spans="1:15" x14ac:dyDescent="0.25">
      <c r="A10069" s="1">
        <v>911</v>
      </c>
      <c r="B10069" s="1" t="s">
        <v>155</v>
      </c>
      <c r="C10069" s="1" t="s">
        <v>9963</v>
      </c>
      <c r="D10069" s="1">
        <v>242998</v>
      </c>
      <c r="E10069" s="1">
        <v>524769</v>
      </c>
      <c r="F10069" s="1">
        <v>400020</v>
      </c>
      <c r="G10069" s="3">
        <v>352</v>
      </c>
      <c r="H10069" s="3">
        <v>0</v>
      </c>
      <c r="I10069" s="3">
        <v>5104000</v>
      </c>
      <c r="J10069" s="3">
        <v>1350000</v>
      </c>
      <c r="K10069" s="3">
        <v>0</v>
      </c>
      <c r="L10069" s="3">
        <v>6454000</v>
      </c>
      <c r="M10069" s="3">
        <v>1075666.6671767544</v>
      </c>
      <c r="N10069" s="3">
        <v>1075666.6671767544</v>
      </c>
      <c r="O10069" s="9"/>
    </row>
    <row r="10070" spans="1:15" x14ac:dyDescent="0.25">
      <c r="A10070" s="1">
        <v>911</v>
      </c>
      <c r="B10070" s="1" t="s">
        <v>155</v>
      </c>
      <c r="C10070" s="1" t="s">
        <v>9964</v>
      </c>
      <c r="D10070" s="1">
        <v>243016</v>
      </c>
      <c r="E10070" s="1">
        <v>524772</v>
      </c>
      <c r="F10070" s="1">
        <v>7201</v>
      </c>
      <c r="G10070" s="3">
        <v>501</v>
      </c>
      <c r="H10070" s="3">
        <v>0</v>
      </c>
      <c r="I10070" s="3">
        <v>7264500</v>
      </c>
      <c r="J10070" s="3">
        <v>1350000</v>
      </c>
      <c r="K10070" s="3">
        <v>0</v>
      </c>
      <c r="L10070" s="3">
        <v>8614500</v>
      </c>
      <c r="M10070" s="3">
        <v>1435750.0006808417</v>
      </c>
      <c r="N10070" s="3">
        <v>1435750.0006808417</v>
      </c>
      <c r="O10070" s="9"/>
    </row>
    <row r="10071" spans="1:15" x14ac:dyDescent="0.25">
      <c r="A10071" s="1">
        <v>911</v>
      </c>
      <c r="B10071" s="1" t="s">
        <v>155</v>
      </c>
      <c r="C10071" s="1" t="s">
        <v>9965</v>
      </c>
      <c r="D10071" s="1">
        <v>243075</v>
      </c>
      <c r="E10071" s="1">
        <v>548560</v>
      </c>
      <c r="F10071" s="1">
        <v>11843</v>
      </c>
      <c r="G10071" s="3">
        <v>536</v>
      </c>
      <c r="H10071" s="3">
        <v>0</v>
      </c>
      <c r="I10071" s="3">
        <v>7772000</v>
      </c>
      <c r="J10071" s="3">
        <v>1350000</v>
      </c>
      <c r="K10071" s="3">
        <v>0</v>
      </c>
      <c r="L10071" s="3">
        <v>9122000</v>
      </c>
      <c r="M10071" s="3">
        <v>1520333.334054285</v>
      </c>
      <c r="N10071" s="3">
        <v>1520333.334054285</v>
      </c>
      <c r="O10071" s="9"/>
    </row>
    <row r="10072" spans="1:15" x14ac:dyDescent="0.25">
      <c r="A10072" s="1">
        <v>911</v>
      </c>
      <c r="B10072" s="1" t="s">
        <v>155</v>
      </c>
      <c r="C10072" s="1" t="s">
        <v>9966</v>
      </c>
      <c r="D10072" s="1">
        <v>243051</v>
      </c>
      <c r="E10072" s="1">
        <v>524773</v>
      </c>
      <c r="F10072" s="1">
        <v>400028</v>
      </c>
      <c r="G10072" s="3">
        <v>664</v>
      </c>
      <c r="H10072" s="3">
        <v>0</v>
      </c>
      <c r="I10072" s="3">
        <v>9628000</v>
      </c>
      <c r="J10072" s="3">
        <v>1350000</v>
      </c>
      <c r="K10072" s="3">
        <v>0</v>
      </c>
      <c r="L10072" s="3">
        <v>10978000</v>
      </c>
      <c r="M10072" s="3">
        <v>1829666.6675343062</v>
      </c>
      <c r="N10072" s="3">
        <v>1829666.6675343062</v>
      </c>
      <c r="O10072" s="9"/>
    </row>
    <row r="10073" spans="1:15" x14ac:dyDescent="0.25">
      <c r="A10073" s="1">
        <v>911</v>
      </c>
      <c r="B10073" s="1" t="s">
        <v>155</v>
      </c>
      <c r="C10073" s="1" t="s">
        <v>9967</v>
      </c>
      <c r="D10073" s="1">
        <v>243078</v>
      </c>
      <c r="E10073" s="1">
        <v>524774</v>
      </c>
      <c r="F10073" s="1">
        <v>400052</v>
      </c>
      <c r="G10073" s="3">
        <v>637</v>
      </c>
      <c r="H10073" s="3">
        <v>0</v>
      </c>
      <c r="I10073" s="3">
        <v>9236500</v>
      </c>
      <c r="J10073" s="3">
        <v>1350000</v>
      </c>
      <c r="K10073" s="3">
        <v>0</v>
      </c>
      <c r="L10073" s="3">
        <v>10586500</v>
      </c>
      <c r="M10073" s="3">
        <v>1764416.6675033642</v>
      </c>
      <c r="N10073" s="3">
        <v>1764416.6675033642</v>
      </c>
      <c r="O10073" s="9"/>
    </row>
    <row r="10074" spans="1:15" x14ac:dyDescent="0.25">
      <c r="A10074" s="1">
        <v>911</v>
      </c>
      <c r="B10074" s="1" t="s">
        <v>155</v>
      </c>
      <c r="C10074" s="1" t="s">
        <v>3871</v>
      </c>
      <c r="D10074" s="1">
        <v>243091</v>
      </c>
      <c r="E10074" s="1">
        <v>524775</v>
      </c>
      <c r="F10074" s="1">
        <v>11827</v>
      </c>
      <c r="G10074" s="3">
        <v>417</v>
      </c>
      <c r="H10074" s="3">
        <v>0</v>
      </c>
      <c r="I10074" s="3">
        <v>6046500</v>
      </c>
      <c r="J10074" s="3">
        <v>1350000</v>
      </c>
      <c r="K10074" s="3">
        <v>0</v>
      </c>
      <c r="L10074" s="3">
        <v>7396500</v>
      </c>
      <c r="M10074" s="3">
        <v>1232750.0005845779</v>
      </c>
      <c r="N10074" s="3">
        <v>1232750.0005845779</v>
      </c>
      <c r="O10074" s="9"/>
    </row>
    <row r="10075" spans="1:15" x14ac:dyDescent="0.25">
      <c r="A10075" s="1">
        <v>911</v>
      </c>
      <c r="B10075" s="1" t="s">
        <v>155</v>
      </c>
      <c r="C10075" s="1" t="s">
        <v>9968</v>
      </c>
      <c r="D10075" s="1">
        <v>243196</v>
      </c>
      <c r="E10075" s="1">
        <v>524776</v>
      </c>
      <c r="F10075" s="1">
        <v>11905</v>
      </c>
      <c r="G10075" s="3">
        <v>615</v>
      </c>
      <c r="H10075" s="3">
        <v>0</v>
      </c>
      <c r="I10075" s="3">
        <v>8917500</v>
      </c>
      <c r="J10075" s="3">
        <v>1350000</v>
      </c>
      <c r="K10075" s="3">
        <v>0</v>
      </c>
      <c r="L10075" s="3">
        <v>10267500</v>
      </c>
      <c r="M10075" s="3">
        <v>1711250.0008114856</v>
      </c>
      <c r="N10075" s="3">
        <v>1711250.0008114856</v>
      </c>
      <c r="O10075" s="9"/>
    </row>
    <row r="10076" spans="1:15" x14ac:dyDescent="0.25">
      <c r="A10076" s="1">
        <v>911</v>
      </c>
      <c r="B10076" s="1" t="s">
        <v>155</v>
      </c>
      <c r="C10076" s="1" t="s">
        <v>9969</v>
      </c>
      <c r="D10076" s="1">
        <v>243197</v>
      </c>
      <c r="E10076" s="1">
        <v>524777</v>
      </c>
      <c r="F10076" s="1">
        <v>11907</v>
      </c>
      <c r="G10076" s="3">
        <v>871</v>
      </c>
      <c r="H10076" s="3">
        <v>0</v>
      </c>
      <c r="I10076" s="3">
        <v>12629500</v>
      </c>
      <c r="J10076" s="3">
        <v>1350000</v>
      </c>
      <c r="K10076" s="3">
        <v>0</v>
      </c>
      <c r="L10076" s="3">
        <v>13979500</v>
      </c>
      <c r="M10076" s="3">
        <v>2329916.667771528</v>
      </c>
      <c r="N10076" s="3">
        <v>2329916.667771528</v>
      </c>
      <c r="O10076" s="9"/>
    </row>
    <row r="10077" spans="1:15" x14ac:dyDescent="0.25">
      <c r="A10077" s="1">
        <v>911</v>
      </c>
      <c r="B10077" s="1" t="s">
        <v>155</v>
      </c>
      <c r="C10077" s="1" t="s">
        <v>9970</v>
      </c>
      <c r="D10077" s="1">
        <v>243174</v>
      </c>
      <c r="E10077" s="1">
        <v>524778</v>
      </c>
      <c r="F10077" s="1">
        <v>11888</v>
      </c>
      <c r="G10077" s="3">
        <v>312</v>
      </c>
      <c r="H10077" s="3">
        <v>0</v>
      </c>
      <c r="I10077" s="3">
        <v>4524000</v>
      </c>
      <c r="J10077" s="3">
        <v>1350000</v>
      </c>
      <c r="K10077" s="3">
        <v>0</v>
      </c>
      <c r="L10077" s="3">
        <v>5874000</v>
      </c>
      <c r="M10077" s="3">
        <v>979000.00046424801</v>
      </c>
      <c r="N10077" s="3">
        <v>979000.00046424801</v>
      </c>
      <c r="O10077" s="9"/>
    </row>
    <row r="10078" spans="1:15" x14ac:dyDescent="0.25">
      <c r="A10078" s="1">
        <v>911</v>
      </c>
      <c r="B10078" s="1" t="s">
        <v>155</v>
      </c>
      <c r="C10078" s="1" t="s">
        <v>9971</v>
      </c>
      <c r="D10078" s="1">
        <v>243150</v>
      </c>
      <c r="E10078" s="1">
        <v>548642</v>
      </c>
      <c r="F10078" s="1">
        <v>11986</v>
      </c>
      <c r="G10078" s="3">
        <v>239</v>
      </c>
      <c r="H10078" s="3">
        <v>0</v>
      </c>
      <c r="I10078" s="3">
        <v>3465500</v>
      </c>
      <c r="J10078" s="3">
        <v>1350000</v>
      </c>
      <c r="K10078" s="3">
        <v>0</v>
      </c>
      <c r="L10078" s="3">
        <v>4815500</v>
      </c>
      <c r="M10078" s="3">
        <v>802583.33371392335</v>
      </c>
      <c r="N10078" s="3">
        <v>802583.33371392335</v>
      </c>
      <c r="O10078" s="9"/>
    </row>
    <row r="10079" spans="1:15" x14ac:dyDescent="0.25">
      <c r="A10079" s="1">
        <v>911</v>
      </c>
      <c r="B10079" s="1" t="s">
        <v>155</v>
      </c>
      <c r="C10079" s="1" t="s">
        <v>9972</v>
      </c>
      <c r="D10079" s="1">
        <v>243128</v>
      </c>
      <c r="E10079" s="1">
        <v>524779</v>
      </c>
      <c r="F10079" s="1">
        <v>400050</v>
      </c>
      <c r="G10079" s="3">
        <v>429</v>
      </c>
      <c r="H10079" s="3">
        <v>0</v>
      </c>
      <c r="I10079" s="3">
        <v>6220500</v>
      </c>
      <c r="J10079" s="3">
        <v>1350000</v>
      </c>
      <c r="K10079" s="3">
        <v>0</v>
      </c>
      <c r="L10079" s="3">
        <v>7570500</v>
      </c>
      <c r="M10079" s="3">
        <v>1261750.0005983298</v>
      </c>
      <c r="N10079" s="3">
        <v>1261750.0005983298</v>
      </c>
      <c r="O10079" s="9"/>
    </row>
    <row r="10080" spans="1:15" x14ac:dyDescent="0.25">
      <c r="A10080" s="1">
        <v>911</v>
      </c>
      <c r="B10080" s="1" t="s">
        <v>155</v>
      </c>
      <c r="C10080" s="1" t="s">
        <v>9973</v>
      </c>
      <c r="D10080" s="1">
        <v>242968</v>
      </c>
      <c r="E10080" s="1">
        <v>524780</v>
      </c>
      <c r="F10080" s="1">
        <v>7194</v>
      </c>
      <c r="G10080" s="3">
        <v>186</v>
      </c>
      <c r="H10080" s="3">
        <v>0</v>
      </c>
      <c r="I10080" s="3">
        <v>2697000</v>
      </c>
      <c r="J10080" s="3">
        <v>1350000</v>
      </c>
      <c r="K10080" s="3">
        <v>0</v>
      </c>
      <c r="L10080" s="3">
        <v>4047000</v>
      </c>
      <c r="M10080" s="3">
        <v>674500.00031985214</v>
      </c>
      <c r="N10080" s="3">
        <v>674500.00031985214</v>
      </c>
      <c r="O10080" s="9"/>
    </row>
    <row r="10081" spans="1:15" x14ac:dyDescent="0.25">
      <c r="A10081" s="1">
        <v>911</v>
      </c>
      <c r="B10081" s="1" t="s">
        <v>155</v>
      </c>
      <c r="C10081" s="1" t="s">
        <v>9974</v>
      </c>
      <c r="D10081" s="1">
        <v>243102</v>
      </c>
      <c r="E10081" s="1">
        <v>530150</v>
      </c>
      <c r="F10081" s="1">
        <v>11853</v>
      </c>
      <c r="G10081" s="3">
        <v>329</v>
      </c>
      <c r="H10081" s="3">
        <v>0</v>
      </c>
      <c r="I10081" s="3">
        <v>4770500</v>
      </c>
      <c r="J10081" s="3">
        <v>1350000</v>
      </c>
      <c r="K10081" s="3">
        <v>0</v>
      </c>
      <c r="L10081" s="3">
        <v>6120500</v>
      </c>
      <c r="M10081" s="3">
        <v>1020083.3338170632</v>
      </c>
      <c r="N10081" s="3">
        <v>1020083.3338170632</v>
      </c>
      <c r="O10081" s="9"/>
    </row>
    <row r="10082" spans="1:15" x14ac:dyDescent="0.25">
      <c r="A10082" s="1">
        <v>911</v>
      </c>
      <c r="B10082" s="1" t="s">
        <v>155</v>
      </c>
      <c r="C10082" s="1" t="s">
        <v>3666</v>
      </c>
      <c r="D10082" s="1">
        <v>243152</v>
      </c>
      <c r="E10082" s="1">
        <v>524781</v>
      </c>
      <c r="F10082" s="1">
        <v>11871</v>
      </c>
      <c r="G10082" s="3">
        <v>914</v>
      </c>
      <c r="H10082" s="3">
        <v>0</v>
      </c>
      <c r="I10082" s="3">
        <v>13253000</v>
      </c>
      <c r="J10082" s="3">
        <v>1350000</v>
      </c>
      <c r="K10082" s="3">
        <v>0</v>
      </c>
      <c r="L10082" s="3">
        <v>14603000</v>
      </c>
      <c r="M10082" s="3">
        <v>2433833.3344874722</v>
      </c>
      <c r="N10082" s="3">
        <v>2433833.3344874722</v>
      </c>
      <c r="O10082" s="9"/>
    </row>
    <row r="10083" spans="1:15" x14ac:dyDescent="0.25">
      <c r="A10083" s="1">
        <v>911</v>
      </c>
      <c r="B10083" s="1" t="s">
        <v>155</v>
      </c>
      <c r="C10083" s="1" t="s">
        <v>9975</v>
      </c>
      <c r="D10083" s="1">
        <v>242993</v>
      </c>
      <c r="E10083" s="1">
        <v>524782</v>
      </c>
      <c r="F10083" s="1">
        <v>11797</v>
      </c>
      <c r="G10083" s="3">
        <v>655</v>
      </c>
      <c r="H10083" s="3">
        <v>0</v>
      </c>
      <c r="I10083" s="3">
        <v>9497500</v>
      </c>
      <c r="J10083" s="3">
        <v>1350000</v>
      </c>
      <c r="K10083" s="3">
        <v>0</v>
      </c>
      <c r="L10083" s="3">
        <v>10847500</v>
      </c>
      <c r="M10083" s="3">
        <v>1807916.667523992</v>
      </c>
      <c r="N10083" s="3">
        <v>1807916.667523992</v>
      </c>
      <c r="O10083" s="9"/>
    </row>
    <row r="10084" spans="1:15" x14ac:dyDescent="0.25">
      <c r="A10084" s="1">
        <v>911</v>
      </c>
      <c r="B10084" s="1" t="s">
        <v>155</v>
      </c>
      <c r="C10084" s="1" t="s">
        <v>9976</v>
      </c>
      <c r="D10084" s="1">
        <v>243135</v>
      </c>
      <c r="E10084" s="1">
        <v>524783</v>
      </c>
      <c r="F10084" s="1">
        <v>11972</v>
      </c>
      <c r="G10084" s="3">
        <v>274</v>
      </c>
      <c r="H10084" s="3">
        <v>0</v>
      </c>
      <c r="I10084" s="3">
        <v>3973000</v>
      </c>
      <c r="J10084" s="3">
        <v>1350000</v>
      </c>
      <c r="K10084" s="3">
        <v>0</v>
      </c>
      <c r="L10084" s="3">
        <v>5323000</v>
      </c>
      <c r="M10084" s="3">
        <v>887166.66708736669</v>
      </c>
      <c r="N10084" s="3">
        <v>887166.66708736669</v>
      </c>
      <c r="O10084" s="9"/>
    </row>
    <row r="10085" spans="1:15" x14ac:dyDescent="0.25">
      <c r="A10085" s="1">
        <v>911</v>
      </c>
      <c r="B10085" s="1" t="s">
        <v>155</v>
      </c>
      <c r="C10085" s="1" t="s">
        <v>9977</v>
      </c>
      <c r="D10085" s="1">
        <v>243136</v>
      </c>
      <c r="E10085" s="1">
        <v>530151</v>
      </c>
      <c r="F10085" s="1">
        <v>11973</v>
      </c>
      <c r="G10085" s="3">
        <v>458</v>
      </c>
      <c r="H10085" s="3">
        <v>0</v>
      </c>
      <c r="I10085" s="3">
        <v>6641000</v>
      </c>
      <c r="J10085" s="3">
        <v>1350000</v>
      </c>
      <c r="K10085" s="3">
        <v>0</v>
      </c>
      <c r="L10085" s="3">
        <v>7991000</v>
      </c>
      <c r="M10085" s="3">
        <v>1331833.3339648971</v>
      </c>
      <c r="N10085" s="3">
        <v>1331833.3339648971</v>
      </c>
      <c r="O10085" s="9"/>
    </row>
    <row r="10086" spans="1:15" x14ac:dyDescent="0.25">
      <c r="A10086" s="1">
        <v>911</v>
      </c>
      <c r="B10086" s="1" t="s">
        <v>155</v>
      </c>
      <c r="C10086" s="1" t="s">
        <v>9978</v>
      </c>
      <c r="D10086" s="1">
        <v>243153</v>
      </c>
      <c r="E10086" s="1">
        <v>524784</v>
      </c>
      <c r="F10086" s="1">
        <v>11869</v>
      </c>
      <c r="G10086" s="3">
        <v>627</v>
      </c>
      <c r="H10086" s="3">
        <v>0</v>
      </c>
      <c r="I10086" s="3">
        <v>9091500</v>
      </c>
      <c r="J10086" s="3">
        <v>1350000</v>
      </c>
      <c r="K10086" s="3">
        <v>0</v>
      </c>
      <c r="L10086" s="3">
        <v>10441500</v>
      </c>
      <c r="M10086" s="3">
        <v>1740250.0008252375</v>
      </c>
      <c r="N10086" s="3">
        <v>1740250.0008252375</v>
      </c>
      <c r="O10086" s="9"/>
    </row>
    <row r="10087" spans="1:15" x14ac:dyDescent="0.25">
      <c r="A10087" s="1">
        <v>911</v>
      </c>
      <c r="B10087" s="1" t="s">
        <v>155</v>
      </c>
      <c r="C10087" s="1" t="s">
        <v>3880</v>
      </c>
      <c r="D10087" s="1">
        <v>243161</v>
      </c>
      <c r="E10087" s="1">
        <v>524785</v>
      </c>
      <c r="F10087" s="1">
        <v>11875</v>
      </c>
      <c r="G10087" s="3">
        <v>488</v>
      </c>
      <c r="H10087" s="3">
        <v>0</v>
      </c>
      <c r="I10087" s="3">
        <v>7076000</v>
      </c>
      <c r="J10087" s="3">
        <v>1350000</v>
      </c>
      <c r="K10087" s="3">
        <v>0</v>
      </c>
      <c r="L10087" s="3">
        <v>8426000</v>
      </c>
      <c r="M10087" s="3">
        <v>1404333.3339992771</v>
      </c>
      <c r="N10087" s="3">
        <v>1404333.3339992771</v>
      </c>
      <c r="O10087" s="9"/>
    </row>
    <row r="10088" spans="1:15" x14ac:dyDescent="0.25">
      <c r="A10088" s="1">
        <v>911</v>
      </c>
      <c r="B10088" s="1" t="s">
        <v>155</v>
      </c>
      <c r="C10088" s="1" t="s">
        <v>9979</v>
      </c>
      <c r="D10088" s="1">
        <v>242979</v>
      </c>
      <c r="E10088" s="1">
        <v>524786</v>
      </c>
      <c r="F10088" s="1">
        <v>11782</v>
      </c>
      <c r="G10088" s="3">
        <v>872</v>
      </c>
      <c r="H10088" s="3">
        <v>0</v>
      </c>
      <c r="I10088" s="3">
        <v>12644000</v>
      </c>
      <c r="J10088" s="3">
        <v>1350000</v>
      </c>
      <c r="K10088" s="3">
        <v>0</v>
      </c>
      <c r="L10088" s="3">
        <v>13994000</v>
      </c>
      <c r="M10088" s="3">
        <v>2332333.3344393405</v>
      </c>
      <c r="N10088" s="3">
        <v>2332333.3344393405</v>
      </c>
      <c r="O10088" s="9"/>
    </row>
    <row r="10089" spans="1:15" x14ac:dyDescent="0.25">
      <c r="A10089" s="1">
        <v>911</v>
      </c>
      <c r="B10089" s="1" t="s">
        <v>155</v>
      </c>
      <c r="C10089" s="1" t="s">
        <v>9980</v>
      </c>
      <c r="D10089" s="1">
        <v>243108</v>
      </c>
      <c r="E10089" s="1">
        <v>530152</v>
      </c>
      <c r="F10089" s="1">
        <v>11858</v>
      </c>
      <c r="G10089" s="3">
        <v>665</v>
      </c>
      <c r="H10089" s="3">
        <v>0</v>
      </c>
      <c r="I10089" s="3">
        <v>9642500</v>
      </c>
      <c r="J10089" s="3">
        <v>1350000</v>
      </c>
      <c r="K10089" s="3">
        <v>0</v>
      </c>
      <c r="L10089" s="3">
        <v>10992500</v>
      </c>
      <c r="M10089" s="3">
        <v>1832083.3342021187</v>
      </c>
      <c r="N10089" s="3">
        <v>1832083.3342021187</v>
      </c>
      <c r="O10089" s="9"/>
    </row>
    <row r="10090" spans="1:15" x14ac:dyDescent="0.25">
      <c r="A10090" s="1">
        <v>911</v>
      </c>
      <c r="B10090" s="1" t="s">
        <v>155</v>
      </c>
      <c r="C10090" s="1" t="s">
        <v>9981</v>
      </c>
      <c r="D10090" s="1">
        <v>243101</v>
      </c>
      <c r="E10090" s="1">
        <v>524787</v>
      </c>
      <c r="F10090" s="1">
        <v>11849</v>
      </c>
      <c r="G10090" s="3">
        <v>661</v>
      </c>
      <c r="H10090" s="3">
        <v>0</v>
      </c>
      <c r="I10090" s="3">
        <v>9584500</v>
      </c>
      <c r="J10090" s="3">
        <v>1350000</v>
      </c>
      <c r="K10090" s="3">
        <v>0</v>
      </c>
      <c r="L10090" s="3">
        <v>10934500</v>
      </c>
      <c r="M10090" s="3">
        <v>1822416.6675308682</v>
      </c>
      <c r="N10090" s="3">
        <v>1822416.6675308682</v>
      </c>
      <c r="O10090" s="9"/>
    </row>
    <row r="10091" spans="1:15" x14ac:dyDescent="0.25">
      <c r="A10091" s="1">
        <v>911</v>
      </c>
      <c r="B10091" s="1" t="s">
        <v>155</v>
      </c>
      <c r="C10091" s="1" t="s">
        <v>9982</v>
      </c>
      <c r="D10091" s="1">
        <v>243178</v>
      </c>
      <c r="E10091" s="1">
        <v>524788</v>
      </c>
      <c r="F10091" s="1">
        <v>400031</v>
      </c>
      <c r="G10091" s="3">
        <v>346</v>
      </c>
      <c r="H10091" s="3">
        <v>0</v>
      </c>
      <c r="I10091" s="3">
        <v>5017000</v>
      </c>
      <c r="J10091" s="3">
        <v>1350000</v>
      </c>
      <c r="K10091" s="3">
        <v>0</v>
      </c>
      <c r="L10091" s="3">
        <v>6367000</v>
      </c>
      <c r="M10091" s="3">
        <v>1061166.6671698785</v>
      </c>
      <c r="N10091" s="3">
        <v>1061166.6671698785</v>
      </c>
      <c r="O10091" s="9"/>
    </row>
    <row r="10092" spans="1:15" x14ac:dyDescent="0.25">
      <c r="A10092" s="1">
        <v>911</v>
      </c>
      <c r="B10092" s="1" t="s">
        <v>155</v>
      </c>
      <c r="C10092" s="1" t="s">
        <v>9983</v>
      </c>
      <c r="D10092" s="1">
        <v>243068</v>
      </c>
      <c r="E10092" s="1">
        <v>546044</v>
      </c>
      <c r="F10092" s="1">
        <v>11922</v>
      </c>
      <c r="G10092" s="3">
        <v>295</v>
      </c>
      <c r="H10092" s="3">
        <v>0</v>
      </c>
      <c r="I10092" s="3">
        <v>4277500</v>
      </c>
      <c r="J10092" s="3">
        <v>1350000</v>
      </c>
      <c r="K10092" s="3">
        <v>0</v>
      </c>
      <c r="L10092" s="3">
        <v>5627500</v>
      </c>
      <c r="M10092" s="3">
        <v>937916.66711143265</v>
      </c>
      <c r="N10092" s="3">
        <v>937916.66711143265</v>
      </c>
      <c r="O10092" s="9"/>
    </row>
    <row r="10093" spans="1:15" x14ac:dyDescent="0.25">
      <c r="A10093" s="1">
        <v>911</v>
      </c>
      <c r="B10093" s="1" t="s">
        <v>155</v>
      </c>
      <c r="C10093" s="1" t="s">
        <v>3882</v>
      </c>
      <c r="D10093" s="1">
        <v>243170</v>
      </c>
      <c r="E10093" s="1">
        <v>548581</v>
      </c>
      <c r="F10093" s="1">
        <v>11883</v>
      </c>
      <c r="G10093" s="3">
        <v>449</v>
      </c>
      <c r="H10093" s="3">
        <v>0</v>
      </c>
      <c r="I10093" s="3">
        <v>6510500</v>
      </c>
      <c r="J10093" s="3">
        <v>1350000</v>
      </c>
      <c r="K10093" s="3">
        <v>0</v>
      </c>
      <c r="L10093" s="3">
        <v>7860500</v>
      </c>
      <c r="M10093" s="3">
        <v>1310083.3339545832</v>
      </c>
      <c r="N10093" s="3">
        <v>1310083.3339545832</v>
      </c>
      <c r="O10093" s="9"/>
    </row>
    <row r="10094" spans="1:15" x14ac:dyDescent="0.25">
      <c r="A10094" s="1">
        <v>911</v>
      </c>
      <c r="B10094" s="1" t="s">
        <v>155</v>
      </c>
      <c r="C10094" s="1" t="s">
        <v>9984</v>
      </c>
      <c r="D10094" s="1">
        <v>243022</v>
      </c>
      <c r="E10094" s="1">
        <v>524789</v>
      </c>
      <c r="F10094" s="1">
        <v>11939</v>
      </c>
      <c r="G10094" s="3">
        <v>577</v>
      </c>
      <c r="H10094" s="3">
        <v>0</v>
      </c>
      <c r="I10094" s="3">
        <v>8366500</v>
      </c>
      <c r="J10094" s="3">
        <v>1350000</v>
      </c>
      <c r="K10094" s="3">
        <v>0</v>
      </c>
      <c r="L10094" s="3">
        <v>9716500</v>
      </c>
      <c r="M10094" s="3">
        <v>1619416.6674346041</v>
      </c>
      <c r="N10094" s="3">
        <v>1619416.6674346041</v>
      </c>
      <c r="O10094" s="9"/>
    </row>
    <row r="10095" spans="1:15" x14ac:dyDescent="0.25">
      <c r="A10095" s="1">
        <v>911</v>
      </c>
      <c r="B10095" s="1" t="s">
        <v>155</v>
      </c>
      <c r="C10095" s="1" t="s">
        <v>9985</v>
      </c>
      <c r="D10095" s="1">
        <v>243138</v>
      </c>
      <c r="E10095" s="1">
        <v>530153</v>
      </c>
      <c r="F10095" s="1">
        <v>11976</v>
      </c>
      <c r="G10095" s="3">
        <v>440</v>
      </c>
      <c r="H10095" s="3">
        <v>0</v>
      </c>
      <c r="I10095" s="3">
        <v>6380000</v>
      </c>
      <c r="J10095" s="3">
        <v>1350000</v>
      </c>
      <c r="K10095" s="3">
        <v>0</v>
      </c>
      <c r="L10095" s="3">
        <v>7730000</v>
      </c>
      <c r="M10095" s="3">
        <v>1288333.333944269</v>
      </c>
      <c r="N10095" s="3">
        <v>1288333.333944269</v>
      </c>
      <c r="O10095" s="9"/>
    </row>
    <row r="10096" spans="1:15" x14ac:dyDescent="0.25">
      <c r="A10096" s="1">
        <v>911</v>
      </c>
      <c r="B10096" s="1" t="s">
        <v>155</v>
      </c>
      <c r="C10096" s="1" t="s">
        <v>9986</v>
      </c>
      <c r="D10096" s="1">
        <v>242972</v>
      </c>
      <c r="E10096" s="1">
        <v>524790</v>
      </c>
      <c r="F10096" s="1">
        <v>11774</v>
      </c>
      <c r="G10096" s="3">
        <v>444</v>
      </c>
      <c r="H10096" s="3">
        <v>0</v>
      </c>
      <c r="I10096" s="3">
        <v>6438000</v>
      </c>
      <c r="J10096" s="3">
        <v>1350000</v>
      </c>
      <c r="K10096" s="3">
        <v>0</v>
      </c>
      <c r="L10096" s="3">
        <v>7788000</v>
      </c>
      <c r="M10096" s="3">
        <v>1298000.0006155197</v>
      </c>
      <c r="N10096" s="3">
        <v>1298000.0006155197</v>
      </c>
      <c r="O10096" s="9"/>
    </row>
    <row r="10097" spans="1:15" x14ac:dyDescent="0.25">
      <c r="A10097" s="1">
        <v>911</v>
      </c>
      <c r="B10097" s="1" t="s">
        <v>155</v>
      </c>
      <c r="C10097" s="1" t="s">
        <v>9987</v>
      </c>
      <c r="D10097" s="1">
        <v>243187</v>
      </c>
      <c r="E10097" s="1">
        <v>524791</v>
      </c>
      <c r="F10097" s="1">
        <v>400042</v>
      </c>
      <c r="G10097" s="3">
        <v>194</v>
      </c>
      <c r="H10097" s="3">
        <v>0</v>
      </c>
      <c r="I10097" s="3">
        <v>2813000</v>
      </c>
      <c r="J10097" s="3">
        <v>1350000</v>
      </c>
      <c r="K10097" s="3">
        <v>0</v>
      </c>
      <c r="L10097" s="3">
        <v>4163000</v>
      </c>
      <c r="M10097" s="3">
        <v>693833.33366235346</v>
      </c>
      <c r="N10097" s="3">
        <v>693833.33366235346</v>
      </c>
      <c r="O10097" s="9"/>
    </row>
    <row r="10098" spans="1:15" x14ac:dyDescent="0.25">
      <c r="A10098" s="1">
        <v>911</v>
      </c>
      <c r="B10098" s="1" t="s">
        <v>155</v>
      </c>
      <c r="C10098" s="1" t="s">
        <v>9988</v>
      </c>
      <c r="D10098" s="1">
        <v>242999</v>
      </c>
      <c r="E10098" s="1">
        <v>524792</v>
      </c>
      <c r="F10098" s="1">
        <v>11801</v>
      </c>
      <c r="G10098" s="3">
        <v>410</v>
      </c>
      <c r="H10098" s="3">
        <v>0</v>
      </c>
      <c r="I10098" s="3">
        <v>5945000</v>
      </c>
      <c r="J10098" s="3">
        <v>1350000</v>
      </c>
      <c r="K10098" s="3">
        <v>0</v>
      </c>
      <c r="L10098" s="3">
        <v>7295000</v>
      </c>
      <c r="M10098" s="3">
        <v>1215833.3339098892</v>
      </c>
      <c r="N10098" s="3">
        <v>1215833.3339098892</v>
      </c>
      <c r="O10098" s="9"/>
    </row>
    <row r="10099" spans="1:15" x14ac:dyDescent="0.25">
      <c r="A10099" s="1">
        <v>911</v>
      </c>
      <c r="B10099" s="1" t="s">
        <v>155</v>
      </c>
      <c r="C10099" s="1" t="s">
        <v>9989</v>
      </c>
      <c r="D10099" s="1">
        <v>243089</v>
      </c>
      <c r="E10099" s="1">
        <v>530154</v>
      </c>
      <c r="F10099" s="1">
        <v>400051</v>
      </c>
      <c r="G10099" s="3">
        <v>484</v>
      </c>
      <c r="H10099" s="3">
        <v>0</v>
      </c>
      <c r="I10099" s="3">
        <v>7018000</v>
      </c>
      <c r="J10099" s="3">
        <v>1350000</v>
      </c>
      <c r="K10099" s="3">
        <v>0</v>
      </c>
      <c r="L10099" s="3">
        <v>8368000</v>
      </c>
      <c r="M10099" s="3">
        <v>1394666.6673280264</v>
      </c>
      <c r="N10099" s="3">
        <v>1394666.6673280264</v>
      </c>
      <c r="O10099" s="9"/>
    </row>
    <row r="10100" spans="1:15" x14ac:dyDescent="0.25">
      <c r="A10100" s="1">
        <v>911</v>
      </c>
      <c r="B10100" s="1" t="s">
        <v>155</v>
      </c>
      <c r="C10100" s="1" t="s">
        <v>9990</v>
      </c>
      <c r="D10100" s="1">
        <v>243130</v>
      </c>
      <c r="E10100" s="1">
        <v>524793</v>
      </c>
      <c r="F10100" s="1">
        <v>11967</v>
      </c>
      <c r="G10100" s="3">
        <v>616</v>
      </c>
      <c r="H10100" s="3">
        <v>0</v>
      </c>
      <c r="I10100" s="3">
        <v>8932000</v>
      </c>
      <c r="J10100" s="3">
        <v>1350000</v>
      </c>
      <c r="K10100" s="3">
        <v>0</v>
      </c>
      <c r="L10100" s="3">
        <v>10282000</v>
      </c>
      <c r="M10100" s="3">
        <v>1713666.6674792981</v>
      </c>
      <c r="N10100" s="3">
        <v>1713666.6674792981</v>
      </c>
      <c r="O10100" s="9"/>
    </row>
    <row r="10101" spans="1:15" x14ac:dyDescent="0.25">
      <c r="A10101" s="1">
        <v>911</v>
      </c>
      <c r="B10101" s="1" t="s">
        <v>155</v>
      </c>
      <c r="C10101" s="1" t="s">
        <v>9991</v>
      </c>
      <c r="D10101" s="1">
        <v>242996</v>
      </c>
      <c r="E10101" s="1">
        <v>524794</v>
      </c>
      <c r="F10101" s="1">
        <v>11799</v>
      </c>
      <c r="G10101" s="3">
        <v>423</v>
      </c>
      <c r="H10101" s="3">
        <v>0</v>
      </c>
      <c r="I10101" s="3">
        <v>6133500</v>
      </c>
      <c r="J10101" s="3">
        <v>1350000</v>
      </c>
      <c r="K10101" s="3">
        <v>0</v>
      </c>
      <c r="L10101" s="3">
        <v>7483500</v>
      </c>
      <c r="M10101" s="3">
        <v>1247250.0005914539</v>
      </c>
      <c r="N10101" s="3">
        <v>1247250.0005914539</v>
      </c>
      <c r="O10101" s="9"/>
    </row>
    <row r="10102" spans="1:15" x14ac:dyDescent="0.25">
      <c r="A10102" s="1">
        <v>911</v>
      </c>
      <c r="B10102" s="1" t="s">
        <v>155</v>
      </c>
      <c r="C10102" s="1" t="s">
        <v>9992</v>
      </c>
      <c r="D10102" s="1">
        <v>243139</v>
      </c>
      <c r="E10102" s="1">
        <v>530155</v>
      </c>
      <c r="F10102" s="1">
        <v>11979</v>
      </c>
      <c r="G10102" s="3">
        <v>770</v>
      </c>
      <c r="H10102" s="3">
        <v>0</v>
      </c>
      <c r="I10102" s="3">
        <v>11165000</v>
      </c>
      <c r="J10102" s="3">
        <v>1350000</v>
      </c>
      <c r="K10102" s="3">
        <v>0</v>
      </c>
      <c r="L10102" s="3">
        <v>12515000</v>
      </c>
      <c r="M10102" s="3">
        <v>2085833.3343224486</v>
      </c>
      <c r="N10102" s="3">
        <v>2085833.3343224486</v>
      </c>
      <c r="O10102" s="9"/>
    </row>
    <row r="10103" spans="1:15" x14ac:dyDescent="0.25">
      <c r="A10103" s="1">
        <v>911</v>
      </c>
      <c r="B10103" s="1" t="s">
        <v>155</v>
      </c>
      <c r="C10103" s="1" t="s">
        <v>9993</v>
      </c>
      <c r="D10103" s="1">
        <v>243000</v>
      </c>
      <c r="E10103" s="1">
        <v>524795</v>
      </c>
      <c r="F10103" s="1">
        <v>11804</v>
      </c>
      <c r="G10103" s="3">
        <v>269</v>
      </c>
      <c r="H10103" s="3">
        <v>0</v>
      </c>
      <c r="I10103" s="3">
        <v>3900500</v>
      </c>
      <c r="J10103" s="3">
        <v>1350000</v>
      </c>
      <c r="K10103" s="3">
        <v>0</v>
      </c>
      <c r="L10103" s="3">
        <v>5250500</v>
      </c>
      <c r="M10103" s="3">
        <v>875083.33374830335</v>
      </c>
      <c r="N10103" s="3">
        <v>875083.33374830335</v>
      </c>
      <c r="O10103" s="9"/>
    </row>
    <row r="10104" spans="1:15" x14ac:dyDescent="0.25">
      <c r="A10104" s="1">
        <v>911</v>
      </c>
      <c r="B10104" s="1" t="s">
        <v>155</v>
      </c>
      <c r="C10104" s="1" t="s">
        <v>9994</v>
      </c>
      <c r="D10104" s="1">
        <v>243037</v>
      </c>
      <c r="E10104" s="1">
        <v>524796</v>
      </c>
      <c r="F10104" s="1">
        <v>11812</v>
      </c>
      <c r="G10104" s="3">
        <v>364</v>
      </c>
      <c r="H10104" s="3">
        <v>0</v>
      </c>
      <c r="I10104" s="3">
        <v>5278000</v>
      </c>
      <c r="J10104" s="3">
        <v>1350000</v>
      </c>
      <c r="K10104" s="3">
        <v>0</v>
      </c>
      <c r="L10104" s="3">
        <v>6628000</v>
      </c>
      <c r="M10104" s="3">
        <v>1104666.6671905066</v>
      </c>
      <c r="N10104" s="3">
        <v>1104666.6671905066</v>
      </c>
      <c r="O10104" s="9"/>
    </row>
    <row r="10105" spans="1:15" x14ac:dyDescent="0.25">
      <c r="A10105" s="1">
        <v>911</v>
      </c>
      <c r="B10105" s="1" t="s">
        <v>155</v>
      </c>
      <c r="C10105" s="1" t="s">
        <v>9995</v>
      </c>
      <c r="D10105" s="1">
        <v>243188</v>
      </c>
      <c r="E10105" s="1">
        <v>530156</v>
      </c>
      <c r="F10105" s="1">
        <v>11899</v>
      </c>
      <c r="G10105" s="3">
        <v>601</v>
      </c>
      <c r="H10105" s="3">
        <v>0</v>
      </c>
      <c r="I10105" s="3">
        <v>8714500</v>
      </c>
      <c r="J10105" s="3">
        <v>1350000</v>
      </c>
      <c r="K10105" s="3">
        <v>0</v>
      </c>
      <c r="L10105" s="3">
        <v>10064500</v>
      </c>
      <c r="M10105" s="3">
        <v>1677416.6674621082</v>
      </c>
      <c r="N10105" s="3">
        <v>1677416.6674621082</v>
      </c>
      <c r="O10105" s="9"/>
    </row>
    <row r="10106" spans="1:15" x14ac:dyDescent="0.25">
      <c r="A10106" s="1">
        <v>911</v>
      </c>
      <c r="B10106" s="1" t="s">
        <v>155</v>
      </c>
      <c r="C10106" s="1" t="s">
        <v>9996</v>
      </c>
      <c r="D10106" s="1">
        <v>243081</v>
      </c>
      <c r="E10106" s="1">
        <v>524797</v>
      </c>
      <c r="F10106" s="1">
        <v>11823</v>
      </c>
      <c r="G10106" s="3">
        <v>422</v>
      </c>
      <c r="H10106" s="3">
        <v>0</v>
      </c>
      <c r="I10106" s="3">
        <v>6119000</v>
      </c>
      <c r="J10106" s="3">
        <v>1350000</v>
      </c>
      <c r="K10106" s="3">
        <v>0</v>
      </c>
      <c r="L10106" s="3">
        <v>7469000</v>
      </c>
      <c r="M10106" s="3">
        <v>1244833.3339236411</v>
      </c>
      <c r="N10106" s="3">
        <v>1244833.3339236411</v>
      </c>
      <c r="O10106" s="9"/>
    </row>
    <row r="10107" spans="1:15" x14ac:dyDescent="0.25">
      <c r="A10107" s="1">
        <v>911</v>
      </c>
      <c r="B10107" s="1" t="s">
        <v>155</v>
      </c>
      <c r="C10107" s="1" t="s">
        <v>9997</v>
      </c>
      <c r="D10107" s="1">
        <v>243179</v>
      </c>
      <c r="E10107" s="1">
        <v>524798</v>
      </c>
      <c r="F10107" s="1">
        <v>11890</v>
      </c>
      <c r="G10107" s="3">
        <v>381</v>
      </c>
      <c r="H10107" s="3">
        <v>0</v>
      </c>
      <c r="I10107" s="3">
        <v>5524500</v>
      </c>
      <c r="J10107" s="3">
        <v>1350000</v>
      </c>
      <c r="K10107" s="3">
        <v>0</v>
      </c>
      <c r="L10107" s="3">
        <v>6874500</v>
      </c>
      <c r="M10107" s="3">
        <v>1145750.0005433219</v>
      </c>
      <c r="N10107" s="3">
        <v>1145750.0005433219</v>
      </c>
      <c r="O10107" s="9"/>
    </row>
    <row r="10108" spans="1:15" x14ac:dyDescent="0.25">
      <c r="A10108" s="1">
        <v>911</v>
      </c>
      <c r="B10108" s="1" t="s">
        <v>155</v>
      </c>
      <c r="C10108" s="1" t="s">
        <v>9998</v>
      </c>
      <c r="D10108" s="1">
        <v>242986</v>
      </c>
      <c r="E10108" s="1">
        <v>545889</v>
      </c>
      <c r="F10108" s="1">
        <v>11788</v>
      </c>
      <c r="G10108" s="3">
        <v>576</v>
      </c>
      <c r="H10108" s="3">
        <v>0</v>
      </c>
      <c r="I10108" s="3">
        <v>8352000</v>
      </c>
      <c r="J10108" s="3">
        <v>1350000</v>
      </c>
      <c r="K10108" s="3">
        <v>0</v>
      </c>
      <c r="L10108" s="3">
        <v>9702000</v>
      </c>
      <c r="M10108" s="3">
        <v>1617000.0007667916</v>
      </c>
      <c r="N10108" s="3">
        <v>1617000.0007667916</v>
      </c>
      <c r="O10108" s="9"/>
    </row>
    <row r="10109" spans="1:15" x14ac:dyDescent="0.25">
      <c r="A10109" s="1">
        <v>911</v>
      </c>
      <c r="B10109" s="1" t="s">
        <v>155</v>
      </c>
      <c r="C10109" s="1" t="s">
        <v>9999</v>
      </c>
      <c r="D10109" s="1">
        <v>243060</v>
      </c>
      <c r="E10109" s="1">
        <v>524799</v>
      </c>
      <c r="F10109" s="1">
        <v>400023</v>
      </c>
      <c r="G10109" s="3">
        <v>183</v>
      </c>
      <c r="H10109" s="3">
        <v>0</v>
      </c>
      <c r="I10109" s="3">
        <v>2653500</v>
      </c>
      <c r="J10109" s="3">
        <v>1350000</v>
      </c>
      <c r="K10109" s="3">
        <v>0</v>
      </c>
      <c r="L10109" s="3">
        <v>4003500</v>
      </c>
      <c r="M10109" s="3">
        <v>667250.00031641417</v>
      </c>
      <c r="N10109" s="3">
        <v>667250.00031641417</v>
      </c>
      <c r="O10109" s="9"/>
    </row>
    <row r="10110" spans="1:15" x14ac:dyDescent="0.25">
      <c r="A10110" s="1">
        <v>911</v>
      </c>
      <c r="B10110" s="1" t="s">
        <v>155</v>
      </c>
      <c r="C10110" s="1" t="s">
        <v>10000</v>
      </c>
      <c r="D10110" s="1">
        <v>243092</v>
      </c>
      <c r="E10110" s="1">
        <v>524800</v>
      </c>
      <c r="F10110" s="1">
        <v>11829</v>
      </c>
      <c r="G10110" s="3">
        <v>275</v>
      </c>
      <c r="H10110" s="3">
        <v>0</v>
      </c>
      <c r="I10110" s="3">
        <v>3987500</v>
      </c>
      <c r="J10110" s="3">
        <v>1350000</v>
      </c>
      <c r="K10110" s="3">
        <v>0</v>
      </c>
      <c r="L10110" s="3">
        <v>5337500</v>
      </c>
      <c r="M10110" s="3">
        <v>889583.33375517931</v>
      </c>
      <c r="N10110" s="3">
        <v>889583.33375517931</v>
      </c>
      <c r="O10110" s="9"/>
    </row>
    <row r="10111" spans="1:15" x14ac:dyDescent="0.25">
      <c r="A10111" s="1">
        <v>911</v>
      </c>
      <c r="B10111" s="1" t="s">
        <v>155</v>
      </c>
      <c r="C10111" s="1" t="s">
        <v>10001</v>
      </c>
      <c r="D10111" s="1">
        <v>243050</v>
      </c>
      <c r="E10111" s="1">
        <v>524801</v>
      </c>
      <c r="F10111" s="1">
        <v>11898</v>
      </c>
      <c r="G10111" s="3">
        <v>416</v>
      </c>
      <c r="H10111" s="3">
        <v>0</v>
      </c>
      <c r="I10111" s="3">
        <v>6032000</v>
      </c>
      <c r="J10111" s="3">
        <v>1350000</v>
      </c>
      <c r="K10111" s="3">
        <v>0</v>
      </c>
      <c r="L10111" s="3">
        <v>7382000</v>
      </c>
      <c r="M10111" s="3">
        <v>1230333.3339167652</v>
      </c>
      <c r="N10111" s="3">
        <v>1230333.3339167652</v>
      </c>
      <c r="O10111" s="9"/>
    </row>
    <row r="10112" spans="1:15" x14ac:dyDescent="0.25">
      <c r="A10112" s="1">
        <v>911</v>
      </c>
      <c r="B10112" s="1" t="s">
        <v>155</v>
      </c>
      <c r="C10112" s="1" t="s">
        <v>10002</v>
      </c>
      <c r="D10112" s="1">
        <v>243154</v>
      </c>
      <c r="E10112" s="1">
        <v>524802</v>
      </c>
      <c r="F10112" s="1">
        <v>11868</v>
      </c>
      <c r="G10112" s="3">
        <v>590</v>
      </c>
      <c r="H10112" s="3">
        <v>0</v>
      </c>
      <c r="I10112" s="3">
        <v>8555000</v>
      </c>
      <c r="J10112" s="3">
        <v>1350000</v>
      </c>
      <c r="K10112" s="3">
        <v>0</v>
      </c>
      <c r="L10112" s="3">
        <v>9905000</v>
      </c>
      <c r="M10112" s="3">
        <v>1650833.3341161688</v>
      </c>
      <c r="N10112" s="3">
        <v>1650833.3341161688</v>
      </c>
      <c r="O10112" s="9"/>
    </row>
    <row r="10113" spans="1:15" x14ac:dyDescent="0.25">
      <c r="A10113" s="1">
        <v>911</v>
      </c>
      <c r="B10113" s="1" t="s">
        <v>155</v>
      </c>
      <c r="C10113" s="1" t="s">
        <v>10003</v>
      </c>
      <c r="D10113" s="1">
        <v>243113</v>
      </c>
      <c r="E10113" s="1">
        <v>524803</v>
      </c>
      <c r="F10113" s="1">
        <v>400007</v>
      </c>
      <c r="G10113" s="3">
        <v>418</v>
      </c>
      <c r="H10113" s="3">
        <v>0</v>
      </c>
      <c r="I10113" s="3">
        <v>6061000</v>
      </c>
      <c r="J10113" s="3">
        <v>1350000</v>
      </c>
      <c r="K10113" s="3">
        <v>0</v>
      </c>
      <c r="L10113" s="3">
        <v>7411000</v>
      </c>
      <c r="M10113" s="3">
        <v>1235166.6672523904</v>
      </c>
      <c r="N10113" s="3">
        <v>1235166.6672523904</v>
      </c>
      <c r="O10113" s="9"/>
    </row>
    <row r="10114" spans="1:15" x14ac:dyDescent="0.25">
      <c r="A10114" s="1">
        <v>911</v>
      </c>
      <c r="B10114" s="1" t="s">
        <v>155</v>
      </c>
      <c r="C10114" s="1" t="s">
        <v>10004</v>
      </c>
      <c r="D10114" s="1">
        <v>243199</v>
      </c>
      <c r="E10114" s="1">
        <v>524804</v>
      </c>
      <c r="F10114" s="1">
        <v>400041</v>
      </c>
      <c r="G10114" s="3">
        <v>536</v>
      </c>
      <c r="H10114" s="3">
        <v>0</v>
      </c>
      <c r="I10114" s="3">
        <v>7772000</v>
      </c>
      <c r="J10114" s="3">
        <v>1350000</v>
      </c>
      <c r="K10114" s="3">
        <v>0</v>
      </c>
      <c r="L10114" s="3">
        <v>9122000</v>
      </c>
      <c r="M10114" s="3">
        <v>1520333.334054285</v>
      </c>
      <c r="N10114" s="3">
        <v>1520333.334054285</v>
      </c>
      <c r="O10114" s="9"/>
    </row>
    <row r="10115" spans="1:15" x14ac:dyDescent="0.25">
      <c r="A10115" s="1">
        <v>911</v>
      </c>
      <c r="B10115" s="1" t="s">
        <v>155</v>
      </c>
      <c r="C10115" s="1" t="s">
        <v>10005</v>
      </c>
      <c r="D10115" s="1">
        <v>243098</v>
      </c>
      <c r="E10115" s="1">
        <v>524805</v>
      </c>
      <c r="F10115" s="1">
        <v>11852</v>
      </c>
      <c r="G10115" s="3">
        <v>542</v>
      </c>
      <c r="H10115" s="3">
        <v>0</v>
      </c>
      <c r="I10115" s="3">
        <v>7859000</v>
      </c>
      <c r="J10115" s="3">
        <v>1350000</v>
      </c>
      <c r="K10115" s="3">
        <v>0</v>
      </c>
      <c r="L10115" s="3">
        <v>9209000</v>
      </c>
      <c r="M10115" s="3">
        <v>1534833.3340611609</v>
      </c>
      <c r="N10115" s="3">
        <v>1534833.3340611609</v>
      </c>
      <c r="O10115" s="9"/>
    </row>
    <row r="10116" spans="1:15" x14ac:dyDescent="0.25">
      <c r="A10116" s="1">
        <v>911</v>
      </c>
      <c r="B10116" s="1" t="s">
        <v>155</v>
      </c>
      <c r="C10116" s="1" t="s">
        <v>10006</v>
      </c>
      <c r="D10116" s="1">
        <v>242994</v>
      </c>
      <c r="E10116" s="1">
        <v>524806</v>
      </c>
      <c r="F10116" s="1">
        <v>11796</v>
      </c>
      <c r="G10116" s="3">
        <v>339</v>
      </c>
      <c r="H10116" s="3">
        <v>0</v>
      </c>
      <c r="I10116" s="3">
        <v>4915500</v>
      </c>
      <c r="J10116" s="3">
        <v>1350000</v>
      </c>
      <c r="K10116" s="3">
        <v>0</v>
      </c>
      <c r="L10116" s="3">
        <v>6265500</v>
      </c>
      <c r="M10116" s="3">
        <v>1044250.0004951899</v>
      </c>
      <c r="N10116" s="3">
        <v>1044250.0004951899</v>
      </c>
      <c r="O10116" s="9"/>
    </row>
    <row r="10117" spans="1:15" x14ac:dyDescent="0.25">
      <c r="A10117" s="1">
        <v>911</v>
      </c>
      <c r="B10117" s="1" t="s">
        <v>155</v>
      </c>
      <c r="C10117" s="1" t="s">
        <v>10007</v>
      </c>
      <c r="D10117" s="1">
        <v>243159</v>
      </c>
      <c r="E10117" s="1">
        <v>548665</v>
      </c>
      <c r="F10117" s="1">
        <v>11873</v>
      </c>
      <c r="G10117" s="3">
        <v>644</v>
      </c>
      <c r="H10117" s="3">
        <v>0</v>
      </c>
      <c r="I10117" s="3">
        <v>9338000</v>
      </c>
      <c r="J10117" s="3">
        <v>1350000</v>
      </c>
      <c r="K10117" s="3">
        <v>0</v>
      </c>
      <c r="L10117" s="3">
        <v>10688000</v>
      </c>
      <c r="M10117" s="3">
        <v>1781333.3341780528</v>
      </c>
      <c r="N10117" s="3">
        <v>1781333.3341780528</v>
      </c>
      <c r="O10117" s="9"/>
    </row>
    <row r="10118" spans="1:15" x14ac:dyDescent="0.25">
      <c r="A10118" s="1">
        <v>911</v>
      </c>
      <c r="B10118" s="1" t="s">
        <v>155</v>
      </c>
      <c r="C10118" s="1" t="s">
        <v>10008</v>
      </c>
      <c r="D10118" s="1">
        <v>242984</v>
      </c>
      <c r="E10118" s="1">
        <v>524807</v>
      </c>
      <c r="F10118" s="1">
        <v>11786</v>
      </c>
      <c r="G10118" s="3">
        <v>1127</v>
      </c>
      <c r="H10118" s="3">
        <v>0</v>
      </c>
      <c r="I10118" s="3">
        <v>16341500</v>
      </c>
      <c r="J10118" s="3">
        <v>1350000</v>
      </c>
      <c r="K10118" s="3">
        <v>0</v>
      </c>
      <c r="L10118" s="3">
        <v>17691500</v>
      </c>
      <c r="M10118" s="3">
        <v>2948583.33473157</v>
      </c>
      <c r="N10118" s="3">
        <v>2948583.33473157</v>
      </c>
      <c r="O10118" s="9"/>
    </row>
    <row r="10119" spans="1:15" x14ac:dyDescent="0.25">
      <c r="A10119" s="1">
        <v>911</v>
      </c>
      <c r="B10119" s="1" t="s">
        <v>155</v>
      </c>
      <c r="C10119" s="1" t="s">
        <v>8519</v>
      </c>
      <c r="D10119" s="1">
        <v>243086</v>
      </c>
      <c r="E10119" s="1">
        <v>524808</v>
      </c>
      <c r="F10119" s="1">
        <v>11824</v>
      </c>
      <c r="G10119" s="3">
        <v>608</v>
      </c>
      <c r="H10119" s="3">
        <v>0</v>
      </c>
      <c r="I10119" s="3">
        <v>8816000</v>
      </c>
      <c r="J10119" s="3">
        <v>1350000</v>
      </c>
      <c r="K10119" s="3">
        <v>0</v>
      </c>
      <c r="L10119" s="3">
        <v>10166000</v>
      </c>
      <c r="M10119" s="3">
        <v>1694333.3341367969</v>
      </c>
      <c r="N10119" s="3">
        <v>1694333.3341367969</v>
      </c>
      <c r="O10119" s="9"/>
    </row>
    <row r="10120" spans="1:15" x14ac:dyDescent="0.25">
      <c r="A10120" s="1">
        <v>911</v>
      </c>
      <c r="B10120" s="1" t="s">
        <v>155</v>
      </c>
      <c r="C10120" s="1" t="s">
        <v>10009</v>
      </c>
      <c r="D10120" s="1">
        <v>243109</v>
      </c>
      <c r="E10120" s="1">
        <v>548585</v>
      </c>
      <c r="F10120" s="1">
        <v>11856</v>
      </c>
      <c r="G10120" s="3">
        <v>304</v>
      </c>
      <c r="H10120" s="3">
        <v>0</v>
      </c>
      <c r="I10120" s="3">
        <v>4408000</v>
      </c>
      <c r="J10120" s="3">
        <v>1350000</v>
      </c>
      <c r="K10120" s="3">
        <v>0</v>
      </c>
      <c r="L10120" s="3">
        <v>5758000</v>
      </c>
      <c r="M10120" s="3">
        <v>959666.66712174658</v>
      </c>
      <c r="N10120" s="3">
        <v>959666.66712174658</v>
      </c>
      <c r="O10120" s="9"/>
    </row>
    <row r="10121" spans="1:15" x14ac:dyDescent="0.25">
      <c r="A10121" s="1">
        <v>911</v>
      </c>
      <c r="B10121" s="1" t="s">
        <v>155</v>
      </c>
      <c r="C10121" s="1" t="s">
        <v>3909</v>
      </c>
      <c r="D10121" s="1">
        <v>243200</v>
      </c>
      <c r="E10121" s="1">
        <v>530157</v>
      </c>
      <c r="F10121" s="1">
        <v>11908</v>
      </c>
      <c r="G10121" s="3">
        <v>462</v>
      </c>
      <c r="H10121" s="3">
        <v>0</v>
      </c>
      <c r="I10121" s="3">
        <v>6699000</v>
      </c>
      <c r="J10121" s="3">
        <v>1350000</v>
      </c>
      <c r="K10121" s="3">
        <v>0</v>
      </c>
      <c r="L10121" s="3">
        <v>8049000</v>
      </c>
      <c r="M10121" s="3">
        <v>1341500.0006361478</v>
      </c>
      <c r="N10121" s="3">
        <v>1341500.0006361478</v>
      </c>
      <c r="O10121" s="9"/>
    </row>
    <row r="10122" spans="1:15" x14ac:dyDescent="0.25">
      <c r="A10122" s="1">
        <v>911</v>
      </c>
      <c r="B10122" s="1" t="s">
        <v>155</v>
      </c>
      <c r="C10122" s="1" t="s">
        <v>10010</v>
      </c>
      <c r="D10122" s="1">
        <v>243166</v>
      </c>
      <c r="E10122" s="1">
        <v>524809</v>
      </c>
      <c r="F10122" s="1">
        <v>400034</v>
      </c>
      <c r="G10122" s="3">
        <v>544</v>
      </c>
      <c r="H10122" s="3">
        <v>0</v>
      </c>
      <c r="I10122" s="3">
        <v>7888000</v>
      </c>
      <c r="J10122" s="3">
        <v>1350000</v>
      </c>
      <c r="K10122" s="3">
        <v>0</v>
      </c>
      <c r="L10122" s="3">
        <v>9238000</v>
      </c>
      <c r="M10122" s="3">
        <v>1539666.6673967864</v>
      </c>
      <c r="N10122" s="3">
        <v>1539666.6673967864</v>
      </c>
      <c r="O10122" s="9"/>
    </row>
    <row r="10123" spans="1:15" x14ac:dyDescent="0.25">
      <c r="A10123" s="1">
        <v>911</v>
      </c>
      <c r="B10123" s="1" t="s">
        <v>155</v>
      </c>
      <c r="C10123" s="1" t="s">
        <v>10011</v>
      </c>
      <c r="D10123" s="1">
        <v>242981</v>
      </c>
      <c r="E10123" s="1">
        <v>524810</v>
      </c>
      <c r="F10123" s="1">
        <v>11785</v>
      </c>
      <c r="G10123" s="3">
        <v>507</v>
      </c>
      <c r="H10123" s="3">
        <v>0</v>
      </c>
      <c r="I10123" s="3">
        <v>7351500</v>
      </c>
      <c r="J10123" s="3">
        <v>1350000</v>
      </c>
      <c r="K10123" s="3">
        <v>0</v>
      </c>
      <c r="L10123" s="3">
        <v>8701500</v>
      </c>
      <c r="M10123" s="3">
        <v>1450250.0006877177</v>
      </c>
      <c r="N10123" s="3">
        <v>1450250.0006877177</v>
      </c>
      <c r="O10123" s="9"/>
    </row>
    <row r="10124" spans="1:15" x14ac:dyDescent="0.25">
      <c r="A10124" s="1">
        <v>911</v>
      </c>
      <c r="B10124" s="1" t="s">
        <v>155</v>
      </c>
      <c r="C10124" s="1" t="s">
        <v>10012</v>
      </c>
      <c r="D10124" s="1">
        <v>243028</v>
      </c>
      <c r="E10124" s="1">
        <v>38047</v>
      </c>
      <c r="F10124" s="1">
        <v>11943</v>
      </c>
      <c r="G10124" s="3">
        <v>601</v>
      </c>
      <c r="H10124" s="3">
        <v>0</v>
      </c>
      <c r="I10124" s="3">
        <v>8714500</v>
      </c>
      <c r="J10124" s="3">
        <v>1350000</v>
      </c>
      <c r="K10124" s="3">
        <v>0</v>
      </c>
      <c r="L10124" s="3">
        <v>10064500</v>
      </c>
      <c r="M10124" s="3">
        <v>1677416.6674621082</v>
      </c>
      <c r="N10124" s="3">
        <v>1677416.6674621082</v>
      </c>
      <c r="O10124" s="9"/>
    </row>
    <row r="10125" spans="1:15" x14ac:dyDescent="0.25">
      <c r="A10125" s="1">
        <v>911</v>
      </c>
      <c r="B10125" s="1" t="s">
        <v>155</v>
      </c>
      <c r="C10125" s="1" t="s">
        <v>10013</v>
      </c>
      <c r="D10125" s="1">
        <v>243033</v>
      </c>
      <c r="E10125" s="1">
        <v>524811</v>
      </c>
      <c r="F10125" s="1">
        <v>11806</v>
      </c>
      <c r="G10125" s="3">
        <v>1007</v>
      </c>
      <c r="H10125" s="3">
        <v>0</v>
      </c>
      <c r="I10125" s="3">
        <v>14601500</v>
      </c>
      <c r="J10125" s="3">
        <v>1350000</v>
      </c>
      <c r="K10125" s="3">
        <v>0</v>
      </c>
      <c r="L10125" s="3">
        <v>15951500</v>
      </c>
      <c r="M10125" s="3">
        <v>2658583.3345940504</v>
      </c>
      <c r="N10125" s="3">
        <v>2658583.3345940504</v>
      </c>
      <c r="O10125" s="9"/>
    </row>
    <row r="10126" spans="1:15" x14ac:dyDescent="0.25">
      <c r="A10126" s="1">
        <v>911</v>
      </c>
      <c r="B10126" s="1" t="s">
        <v>155</v>
      </c>
      <c r="C10126" s="1" t="s">
        <v>10014</v>
      </c>
      <c r="D10126" s="1">
        <v>243034</v>
      </c>
      <c r="E10126" s="1">
        <v>524812</v>
      </c>
      <c r="F10126" s="1">
        <v>11807</v>
      </c>
      <c r="G10126" s="3">
        <v>665</v>
      </c>
      <c r="H10126" s="3">
        <v>0</v>
      </c>
      <c r="I10126" s="3">
        <v>9642500</v>
      </c>
      <c r="J10126" s="3">
        <v>1350000</v>
      </c>
      <c r="K10126" s="3">
        <v>0</v>
      </c>
      <c r="L10126" s="3">
        <v>10992500</v>
      </c>
      <c r="M10126" s="3">
        <v>1832083.3342021187</v>
      </c>
      <c r="N10126" s="3">
        <v>1832083.3342021187</v>
      </c>
      <c r="O10126" s="9"/>
    </row>
    <row r="10127" spans="1:15" x14ac:dyDescent="0.25">
      <c r="A10127" s="1">
        <v>911</v>
      </c>
      <c r="B10127" s="1" t="s">
        <v>155</v>
      </c>
      <c r="C10127" s="1" t="s">
        <v>10015</v>
      </c>
      <c r="D10127" s="1">
        <v>243204</v>
      </c>
      <c r="E10127" s="1">
        <v>524813</v>
      </c>
      <c r="F10127" s="1">
        <v>11913</v>
      </c>
      <c r="G10127" s="3">
        <v>598</v>
      </c>
      <c r="H10127" s="3">
        <v>0</v>
      </c>
      <c r="I10127" s="3">
        <v>8671000</v>
      </c>
      <c r="J10127" s="3">
        <v>1350000</v>
      </c>
      <c r="K10127" s="3">
        <v>0</v>
      </c>
      <c r="L10127" s="3">
        <v>10021000</v>
      </c>
      <c r="M10127" s="3">
        <v>1670166.6674586702</v>
      </c>
      <c r="N10127" s="3">
        <v>1670166.6674586702</v>
      </c>
      <c r="O10127" s="9"/>
    </row>
    <row r="10128" spans="1:15" x14ac:dyDescent="0.25">
      <c r="A10128" s="1">
        <v>911</v>
      </c>
      <c r="B10128" s="1" t="s">
        <v>155</v>
      </c>
      <c r="C10128" s="1" t="s">
        <v>8523</v>
      </c>
      <c r="D10128" s="1">
        <v>243095</v>
      </c>
      <c r="E10128" s="1">
        <v>530158</v>
      </c>
      <c r="F10128" s="1">
        <v>11851</v>
      </c>
      <c r="G10128" s="3">
        <v>584</v>
      </c>
      <c r="H10128" s="3">
        <v>0</v>
      </c>
      <c r="I10128" s="3">
        <v>8468000</v>
      </c>
      <c r="J10128" s="3">
        <v>1350000</v>
      </c>
      <c r="K10128" s="3">
        <v>0</v>
      </c>
      <c r="L10128" s="3">
        <v>9818000</v>
      </c>
      <c r="M10128" s="3">
        <v>1636333.3341092928</v>
      </c>
      <c r="N10128" s="3">
        <v>1636333.3341092928</v>
      </c>
      <c r="O10128" s="9"/>
    </row>
    <row r="10129" spans="1:15" x14ac:dyDescent="0.25">
      <c r="A10129" s="1">
        <v>911</v>
      </c>
      <c r="B10129" s="1" t="s">
        <v>155</v>
      </c>
      <c r="C10129" s="1" t="s">
        <v>6986</v>
      </c>
      <c r="D10129" s="1">
        <v>243074</v>
      </c>
      <c r="E10129" s="1">
        <v>524814</v>
      </c>
      <c r="F10129" s="1">
        <v>11841</v>
      </c>
      <c r="G10129" s="3">
        <v>577</v>
      </c>
      <c r="H10129" s="3">
        <v>0</v>
      </c>
      <c r="I10129" s="3">
        <v>8366500</v>
      </c>
      <c r="J10129" s="3">
        <v>1350000</v>
      </c>
      <c r="K10129" s="3">
        <v>0</v>
      </c>
      <c r="L10129" s="3">
        <v>9716500</v>
      </c>
      <c r="M10129" s="3">
        <v>1619416.6674346041</v>
      </c>
      <c r="N10129" s="3">
        <v>1619416.6674346041</v>
      </c>
      <c r="O10129" s="9"/>
    </row>
    <row r="10130" spans="1:15" x14ac:dyDescent="0.25">
      <c r="A10130" s="1">
        <v>911</v>
      </c>
      <c r="B10130" s="1" t="s">
        <v>155</v>
      </c>
      <c r="C10130" s="1" t="s">
        <v>10016</v>
      </c>
      <c r="D10130" s="1">
        <v>243207</v>
      </c>
      <c r="E10130" s="1">
        <v>524815</v>
      </c>
      <c r="F10130" s="1">
        <v>11915</v>
      </c>
      <c r="G10130" s="3">
        <v>545</v>
      </c>
      <c r="H10130" s="3">
        <v>0</v>
      </c>
      <c r="I10130" s="3">
        <v>7902500</v>
      </c>
      <c r="J10130" s="3">
        <v>1350000</v>
      </c>
      <c r="K10130" s="3">
        <v>0</v>
      </c>
      <c r="L10130" s="3">
        <v>9252500</v>
      </c>
      <c r="M10130" s="3">
        <v>1542083.3340645989</v>
      </c>
      <c r="N10130" s="3">
        <v>1542083.3340645989</v>
      </c>
      <c r="O10130" s="9"/>
    </row>
    <row r="10131" spans="1:15" x14ac:dyDescent="0.25">
      <c r="A10131" s="1">
        <v>911</v>
      </c>
      <c r="B10131" s="1" t="s">
        <v>155</v>
      </c>
      <c r="C10131" s="1" t="s">
        <v>10017</v>
      </c>
      <c r="D10131" s="1">
        <v>243190</v>
      </c>
      <c r="E10131" s="1">
        <v>548670</v>
      </c>
      <c r="F10131" s="1">
        <v>11902</v>
      </c>
      <c r="G10131" s="3">
        <v>229</v>
      </c>
      <c r="H10131" s="3">
        <v>0</v>
      </c>
      <c r="I10131" s="3">
        <v>3320500</v>
      </c>
      <c r="J10131" s="3">
        <v>1350000</v>
      </c>
      <c r="K10131" s="3">
        <v>0</v>
      </c>
      <c r="L10131" s="3">
        <v>4670500</v>
      </c>
      <c r="M10131" s="3">
        <v>778416.6670357968</v>
      </c>
      <c r="N10131" s="3">
        <v>778416.6670357968</v>
      </c>
      <c r="O10131" s="9"/>
    </row>
    <row r="10132" spans="1:15" x14ac:dyDescent="0.25">
      <c r="A10132" s="1">
        <v>911</v>
      </c>
      <c r="B10132" s="1" t="s">
        <v>155</v>
      </c>
      <c r="C10132" s="1" t="s">
        <v>10018</v>
      </c>
      <c r="D10132" s="1">
        <v>243189</v>
      </c>
      <c r="E10132" s="1">
        <v>524816</v>
      </c>
      <c r="F10132" s="1">
        <v>11900</v>
      </c>
      <c r="G10132" s="3">
        <v>674</v>
      </c>
      <c r="H10132" s="3">
        <v>0</v>
      </c>
      <c r="I10132" s="3">
        <v>9773000</v>
      </c>
      <c r="J10132" s="3">
        <v>1350000</v>
      </c>
      <c r="K10132" s="3">
        <v>0</v>
      </c>
      <c r="L10132" s="3">
        <v>11123000</v>
      </c>
      <c r="M10132" s="3">
        <v>1853833.3342124328</v>
      </c>
      <c r="N10132" s="3">
        <v>1853833.3342124328</v>
      </c>
      <c r="O10132" s="9"/>
    </row>
    <row r="10133" spans="1:15" x14ac:dyDescent="0.25">
      <c r="A10133" s="1">
        <v>911</v>
      </c>
      <c r="B10133" s="1" t="s">
        <v>155</v>
      </c>
      <c r="C10133" s="1" t="s">
        <v>10019</v>
      </c>
      <c r="D10133" s="1">
        <v>243175</v>
      </c>
      <c r="E10133" s="1">
        <v>524817</v>
      </c>
      <c r="F10133" s="1">
        <v>11887</v>
      </c>
      <c r="G10133" s="3">
        <v>610</v>
      </c>
      <c r="H10133" s="3">
        <v>0</v>
      </c>
      <c r="I10133" s="3">
        <v>8845000</v>
      </c>
      <c r="J10133" s="3">
        <v>1350000</v>
      </c>
      <c r="K10133" s="3">
        <v>0</v>
      </c>
      <c r="L10133" s="3">
        <v>10195000</v>
      </c>
      <c r="M10133" s="3">
        <v>1699166.6674724221</v>
      </c>
      <c r="N10133" s="3">
        <v>1699166.6674724221</v>
      </c>
      <c r="O10133" s="9"/>
    </row>
    <row r="10134" spans="1:15" x14ac:dyDescent="0.25">
      <c r="A10134" s="1">
        <v>911</v>
      </c>
      <c r="B10134" s="1" t="s">
        <v>155</v>
      </c>
      <c r="C10134" s="1" t="s">
        <v>10020</v>
      </c>
      <c r="D10134" s="1">
        <v>242977</v>
      </c>
      <c r="E10134" s="1">
        <v>530159</v>
      </c>
      <c r="F10134" s="1">
        <v>400044</v>
      </c>
      <c r="G10134" s="3">
        <v>116</v>
      </c>
      <c r="H10134" s="3">
        <v>0</v>
      </c>
      <c r="I10134" s="3">
        <v>1682000</v>
      </c>
      <c r="J10134" s="3">
        <v>1350000</v>
      </c>
      <c r="K10134" s="3">
        <v>0</v>
      </c>
      <c r="L10134" s="3">
        <v>3032000</v>
      </c>
      <c r="M10134" s="3">
        <v>505333.33357296558</v>
      </c>
      <c r="N10134" s="3">
        <v>505333.33357296558</v>
      </c>
      <c r="O10134" s="9"/>
    </row>
    <row r="10135" spans="1:15" x14ac:dyDescent="0.25">
      <c r="A10135" s="1">
        <v>911</v>
      </c>
      <c r="B10135" s="1" t="s">
        <v>155</v>
      </c>
      <c r="C10135" s="1" t="s">
        <v>10021</v>
      </c>
      <c r="D10135" s="1">
        <v>243038</v>
      </c>
      <c r="E10135" s="1">
        <v>548684</v>
      </c>
      <c r="F10135" s="1">
        <v>11811</v>
      </c>
      <c r="G10135" s="3">
        <v>418</v>
      </c>
      <c r="H10135" s="3">
        <v>0</v>
      </c>
      <c r="I10135" s="3">
        <v>6061000</v>
      </c>
      <c r="J10135" s="3">
        <v>1350000</v>
      </c>
      <c r="K10135" s="3">
        <v>0</v>
      </c>
      <c r="L10135" s="3">
        <v>7411000</v>
      </c>
      <c r="M10135" s="3">
        <v>1235166.6672523904</v>
      </c>
      <c r="N10135" s="3">
        <v>1235166.6672523904</v>
      </c>
      <c r="O10135" s="9"/>
    </row>
    <row r="10136" spans="1:15" x14ac:dyDescent="0.25">
      <c r="A10136" s="1">
        <v>911</v>
      </c>
      <c r="B10136" s="1" t="s">
        <v>155</v>
      </c>
      <c r="C10136" s="1" t="s">
        <v>10022</v>
      </c>
      <c r="D10136" s="1">
        <v>242982</v>
      </c>
      <c r="E10136" s="1">
        <v>548635</v>
      </c>
      <c r="F10136" s="1">
        <v>11784</v>
      </c>
      <c r="G10136" s="3">
        <v>559</v>
      </c>
      <c r="H10136" s="3">
        <v>0</v>
      </c>
      <c r="I10136" s="3">
        <v>8105500</v>
      </c>
      <c r="J10136" s="3">
        <v>1350000</v>
      </c>
      <c r="K10136" s="3">
        <v>0</v>
      </c>
      <c r="L10136" s="3">
        <v>9455500</v>
      </c>
      <c r="M10136" s="3">
        <v>1575916.6674139763</v>
      </c>
      <c r="N10136" s="3">
        <v>1575916.6674139763</v>
      </c>
      <c r="O10136" s="9"/>
    </row>
    <row r="10137" spans="1:15" x14ac:dyDescent="0.25">
      <c r="A10137" s="1">
        <v>911</v>
      </c>
      <c r="B10137" s="1" t="s">
        <v>155</v>
      </c>
      <c r="C10137" s="1" t="s">
        <v>10023</v>
      </c>
      <c r="D10137" s="1">
        <v>243009</v>
      </c>
      <c r="E10137" s="1">
        <v>524818</v>
      </c>
      <c r="F10137" s="1">
        <v>400025</v>
      </c>
      <c r="G10137" s="3">
        <v>315</v>
      </c>
      <c r="H10137" s="3">
        <v>0</v>
      </c>
      <c r="I10137" s="3">
        <v>4567500</v>
      </c>
      <c r="J10137" s="3">
        <v>1350000</v>
      </c>
      <c r="K10137" s="3">
        <v>0</v>
      </c>
      <c r="L10137" s="3">
        <v>5917500</v>
      </c>
      <c r="M10137" s="3">
        <v>986250.00046768598</v>
      </c>
      <c r="N10137" s="3">
        <v>986250.00046768598</v>
      </c>
      <c r="O10137" s="9"/>
    </row>
    <row r="10138" spans="1:15" x14ac:dyDescent="0.25">
      <c r="A10138" s="1">
        <v>911</v>
      </c>
      <c r="B10138" s="1" t="s">
        <v>155</v>
      </c>
      <c r="C10138" s="1" t="s">
        <v>10024</v>
      </c>
      <c r="D10138" s="1">
        <v>242985</v>
      </c>
      <c r="E10138" s="1">
        <v>530160</v>
      </c>
      <c r="F10138" s="1">
        <v>11787</v>
      </c>
      <c r="G10138" s="3">
        <v>364</v>
      </c>
      <c r="H10138" s="3">
        <v>0</v>
      </c>
      <c r="I10138" s="3">
        <v>5278000</v>
      </c>
      <c r="J10138" s="3">
        <v>1350000</v>
      </c>
      <c r="K10138" s="3">
        <v>0</v>
      </c>
      <c r="L10138" s="3">
        <v>6628000</v>
      </c>
      <c r="M10138" s="3">
        <v>1104666.6671905066</v>
      </c>
      <c r="N10138" s="3">
        <v>1104666.6671905066</v>
      </c>
      <c r="O10138" s="9"/>
    </row>
    <row r="10139" spans="1:15" x14ac:dyDescent="0.25">
      <c r="A10139" s="1">
        <v>911</v>
      </c>
      <c r="B10139" s="1" t="s">
        <v>155</v>
      </c>
      <c r="C10139" s="1" t="s">
        <v>10025</v>
      </c>
      <c r="D10139" s="1">
        <v>243155</v>
      </c>
      <c r="E10139" s="1">
        <v>524819</v>
      </c>
      <c r="F10139" s="1">
        <v>11872</v>
      </c>
      <c r="G10139" s="3">
        <v>430</v>
      </c>
      <c r="H10139" s="3">
        <v>0</v>
      </c>
      <c r="I10139" s="3">
        <v>6235000</v>
      </c>
      <c r="J10139" s="3">
        <v>1350000</v>
      </c>
      <c r="K10139" s="3">
        <v>0</v>
      </c>
      <c r="L10139" s="3">
        <v>7585000</v>
      </c>
      <c r="M10139" s="3">
        <v>1264166.6672661426</v>
      </c>
      <c r="N10139" s="3">
        <v>1264166.6672661426</v>
      </c>
      <c r="O10139" s="9"/>
    </row>
    <row r="10140" spans="1:15" x14ac:dyDescent="0.25">
      <c r="A10140" s="1">
        <v>911</v>
      </c>
      <c r="B10140" s="1" t="s">
        <v>155</v>
      </c>
      <c r="C10140" s="1" t="s">
        <v>10026</v>
      </c>
      <c r="D10140" s="1">
        <v>243065</v>
      </c>
      <c r="E10140" s="1">
        <v>524820</v>
      </c>
      <c r="F10140" s="1">
        <v>11838</v>
      </c>
      <c r="G10140" s="3">
        <v>389</v>
      </c>
      <c r="H10140" s="3">
        <v>0</v>
      </c>
      <c r="I10140" s="3">
        <v>5640500</v>
      </c>
      <c r="J10140" s="3">
        <v>1350000</v>
      </c>
      <c r="K10140" s="3">
        <v>0</v>
      </c>
      <c r="L10140" s="3">
        <v>6990500</v>
      </c>
      <c r="M10140" s="3">
        <v>1165083.3338858231</v>
      </c>
      <c r="N10140" s="3">
        <v>1165083.3338858231</v>
      </c>
      <c r="O10140" s="9"/>
    </row>
    <row r="10141" spans="1:15" x14ac:dyDescent="0.25">
      <c r="A10141" s="1">
        <v>911</v>
      </c>
      <c r="B10141" s="1" t="s">
        <v>155</v>
      </c>
      <c r="C10141" s="1" t="s">
        <v>10027</v>
      </c>
      <c r="D10141" s="1">
        <v>243085</v>
      </c>
      <c r="E10141" s="1">
        <v>98707</v>
      </c>
      <c r="F10141" s="1">
        <v>11821</v>
      </c>
      <c r="G10141" s="3">
        <v>332</v>
      </c>
      <c r="H10141" s="3">
        <v>0</v>
      </c>
      <c r="I10141" s="3">
        <v>4814000</v>
      </c>
      <c r="J10141" s="3">
        <v>1350000</v>
      </c>
      <c r="K10141" s="3">
        <v>0</v>
      </c>
      <c r="L10141" s="3">
        <v>6164000</v>
      </c>
      <c r="M10141" s="3">
        <v>1027333.3338205012</v>
      </c>
      <c r="N10141" s="3">
        <v>1027333.3338205012</v>
      </c>
      <c r="O10141" s="9"/>
    </row>
    <row r="10142" spans="1:15" x14ac:dyDescent="0.25">
      <c r="A10142" s="1">
        <v>911</v>
      </c>
      <c r="B10142" s="1" t="s">
        <v>155</v>
      </c>
      <c r="C10142" s="1" t="s">
        <v>10028</v>
      </c>
      <c r="D10142" s="1">
        <v>243176</v>
      </c>
      <c r="E10142" s="1">
        <v>545926</v>
      </c>
      <c r="F10142" s="1">
        <v>11885</v>
      </c>
      <c r="G10142" s="3">
        <v>373</v>
      </c>
      <c r="H10142" s="3">
        <v>0</v>
      </c>
      <c r="I10142" s="3">
        <v>5408500</v>
      </c>
      <c r="J10142" s="3">
        <v>1350000</v>
      </c>
      <c r="K10142" s="3">
        <v>0</v>
      </c>
      <c r="L10142" s="3">
        <v>6758500</v>
      </c>
      <c r="M10142" s="3">
        <v>1126416.6672008205</v>
      </c>
      <c r="N10142" s="3">
        <v>1126416.6672008205</v>
      </c>
      <c r="O10142" s="9"/>
    </row>
    <row r="10143" spans="1:15" x14ac:dyDescent="0.25">
      <c r="A10143" s="1">
        <v>911</v>
      </c>
      <c r="B10143" s="1" t="s">
        <v>155</v>
      </c>
      <c r="C10143" s="1" t="s">
        <v>10029</v>
      </c>
      <c r="D10143" s="1">
        <v>243162</v>
      </c>
      <c r="E10143" s="1">
        <v>524821</v>
      </c>
      <c r="F10143" s="1">
        <v>11876</v>
      </c>
      <c r="G10143" s="3">
        <v>850</v>
      </c>
      <c r="H10143" s="3">
        <v>0</v>
      </c>
      <c r="I10143" s="3">
        <v>12325000</v>
      </c>
      <c r="J10143" s="3">
        <v>1350000</v>
      </c>
      <c r="K10143" s="3">
        <v>0</v>
      </c>
      <c r="L10143" s="3">
        <v>13675000</v>
      </c>
      <c r="M10143" s="3">
        <v>2279166.6677474617</v>
      </c>
      <c r="N10143" s="3">
        <v>2279166.6677474617</v>
      </c>
      <c r="O10143" s="9"/>
    </row>
    <row r="10144" spans="1:15" x14ac:dyDescent="0.25">
      <c r="A10144" s="1">
        <v>911</v>
      </c>
      <c r="B10144" s="1" t="s">
        <v>155</v>
      </c>
      <c r="C10144" s="1" t="s">
        <v>10030</v>
      </c>
      <c r="D10144" s="1">
        <v>242974</v>
      </c>
      <c r="E10144" s="1">
        <v>530161</v>
      </c>
      <c r="F10144" s="1">
        <v>11777</v>
      </c>
      <c r="G10144" s="3">
        <v>474</v>
      </c>
      <c r="H10144" s="3">
        <v>0</v>
      </c>
      <c r="I10144" s="3">
        <v>6873000</v>
      </c>
      <c r="J10144" s="3">
        <v>1350000</v>
      </c>
      <c r="K10144" s="3">
        <v>0</v>
      </c>
      <c r="L10144" s="3">
        <v>8223000</v>
      </c>
      <c r="M10144" s="3">
        <v>1370500.0006498997</v>
      </c>
      <c r="N10144" s="3">
        <v>1370500.0006498997</v>
      </c>
      <c r="O10144" s="9"/>
    </row>
    <row r="10145" spans="1:15" x14ac:dyDescent="0.25">
      <c r="A10145" s="1">
        <v>911</v>
      </c>
      <c r="B10145" s="1" t="s">
        <v>155</v>
      </c>
      <c r="C10145" s="1" t="s">
        <v>10031</v>
      </c>
      <c r="D10145" s="1">
        <v>243040</v>
      </c>
      <c r="E10145" s="1">
        <v>524822</v>
      </c>
      <c r="F10145" s="1">
        <v>11817</v>
      </c>
      <c r="G10145" s="3">
        <v>229</v>
      </c>
      <c r="H10145" s="3">
        <v>0</v>
      </c>
      <c r="I10145" s="3">
        <v>3320500</v>
      </c>
      <c r="J10145" s="3">
        <v>1350000</v>
      </c>
      <c r="K10145" s="3">
        <v>0</v>
      </c>
      <c r="L10145" s="3">
        <v>4670500</v>
      </c>
      <c r="M10145" s="3">
        <v>778416.6670357968</v>
      </c>
      <c r="N10145" s="3">
        <v>778416.6670357968</v>
      </c>
      <c r="O10145" s="9"/>
    </row>
    <row r="10146" spans="1:15" x14ac:dyDescent="0.25">
      <c r="A10146" s="1">
        <v>911</v>
      </c>
      <c r="B10146" s="1" t="s">
        <v>155</v>
      </c>
      <c r="C10146" s="1" t="s">
        <v>10032</v>
      </c>
      <c r="D10146" s="1">
        <v>243071</v>
      </c>
      <c r="E10146" s="1">
        <v>524823</v>
      </c>
      <c r="F10146" s="1">
        <v>11845</v>
      </c>
      <c r="G10146" s="3">
        <v>605</v>
      </c>
      <c r="H10146" s="3">
        <v>0</v>
      </c>
      <c r="I10146" s="3">
        <v>8772500</v>
      </c>
      <c r="J10146" s="3">
        <v>1350000</v>
      </c>
      <c r="K10146" s="3">
        <v>0</v>
      </c>
      <c r="L10146" s="3">
        <v>10122500</v>
      </c>
      <c r="M10146" s="3">
        <v>1687083.3341333589</v>
      </c>
      <c r="N10146" s="3">
        <v>1687083.3341333589</v>
      </c>
      <c r="O10146" s="9"/>
    </row>
    <row r="10147" spans="1:15" x14ac:dyDescent="0.25">
      <c r="A10147" s="1">
        <v>911</v>
      </c>
      <c r="B10147" s="1" t="s">
        <v>155</v>
      </c>
      <c r="C10147" s="1" t="s">
        <v>10033</v>
      </c>
      <c r="D10147" s="1">
        <v>243066</v>
      </c>
      <c r="E10147" s="1">
        <v>524824</v>
      </c>
      <c r="F10147" s="1">
        <v>11836</v>
      </c>
      <c r="G10147" s="3">
        <v>314</v>
      </c>
      <c r="H10147" s="3">
        <v>0</v>
      </c>
      <c r="I10147" s="3">
        <v>4553000</v>
      </c>
      <c r="J10147" s="3">
        <v>1350000</v>
      </c>
      <c r="K10147" s="3">
        <v>0</v>
      </c>
      <c r="L10147" s="3">
        <v>5903000</v>
      </c>
      <c r="M10147" s="3">
        <v>983833.33379987325</v>
      </c>
      <c r="N10147" s="3">
        <v>983833.33379987325</v>
      </c>
      <c r="O10147" s="9"/>
    </row>
    <row r="10148" spans="1:15" x14ac:dyDescent="0.25">
      <c r="A10148" s="1">
        <v>911</v>
      </c>
      <c r="B10148" s="1" t="s">
        <v>155</v>
      </c>
      <c r="C10148" s="1" t="s">
        <v>10034</v>
      </c>
      <c r="D10148" s="1">
        <v>243201</v>
      </c>
      <c r="E10148" s="1">
        <v>530162</v>
      </c>
      <c r="F10148" s="1">
        <v>11909</v>
      </c>
      <c r="G10148" s="3">
        <v>385</v>
      </c>
      <c r="H10148" s="3">
        <v>0</v>
      </c>
      <c r="I10148" s="3">
        <v>5582500</v>
      </c>
      <c r="J10148" s="3">
        <v>1350000</v>
      </c>
      <c r="K10148" s="3">
        <v>0</v>
      </c>
      <c r="L10148" s="3">
        <v>6932500</v>
      </c>
      <c r="M10148" s="3">
        <v>1155416.6672145724</v>
      </c>
      <c r="N10148" s="3">
        <v>1155416.6672145724</v>
      </c>
      <c r="O10148" s="9"/>
    </row>
    <row r="10149" spans="1:15" x14ac:dyDescent="0.25">
      <c r="A10149" s="1">
        <v>911</v>
      </c>
      <c r="B10149" s="1" t="s">
        <v>155</v>
      </c>
      <c r="C10149" s="1" t="s">
        <v>10035</v>
      </c>
      <c r="D10149" s="1">
        <v>243184</v>
      </c>
      <c r="E10149" s="1">
        <v>524825</v>
      </c>
      <c r="F10149" s="1">
        <v>400029</v>
      </c>
      <c r="G10149" s="3">
        <v>330</v>
      </c>
      <c r="H10149" s="3">
        <v>0</v>
      </c>
      <c r="I10149" s="3">
        <v>4785000</v>
      </c>
      <c r="J10149" s="3">
        <v>1350000</v>
      </c>
      <c r="K10149" s="3">
        <v>0</v>
      </c>
      <c r="L10149" s="3">
        <v>6135000</v>
      </c>
      <c r="M10149" s="3">
        <v>1022500.0004848759</v>
      </c>
      <c r="N10149" s="3">
        <v>1022500.0004848759</v>
      </c>
      <c r="O10149" s="9"/>
    </row>
    <row r="10150" spans="1:15" x14ac:dyDescent="0.25">
      <c r="A10150" s="1">
        <v>911</v>
      </c>
      <c r="B10150" s="1" t="s">
        <v>155</v>
      </c>
      <c r="C10150" s="1" t="s">
        <v>10036</v>
      </c>
      <c r="D10150" s="1">
        <v>242978</v>
      </c>
      <c r="E10150" s="1">
        <v>545937</v>
      </c>
      <c r="F10150" s="1">
        <v>11780</v>
      </c>
      <c r="G10150" s="3">
        <v>950</v>
      </c>
      <c r="H10150" s="3">
        <v>0</v>
      </c>
      <c r="I10150" s="3">
        <v>13775000</v>
      </c>
      <c r="J10150" s="3">
        <v>1350000</v>
      </c>
      <c r="K10150" s="3">
        <v>0</v>
      </c>
      <c r="L10150" s="3">
        <v>15125000</v>
      </c>
      <c r="M10150" s="3">
        <v>2520833.3345287284</v>
      </c>
      <c r="N10150" s="3">
        <v>2520833.3345287284</v>
      </c>
      <c r="O10150" s="9"/>
    </row>
    <row r="10151" spans="1:15" x14ac:dyDescent="0.25">
      <c r="A10151" s="1">
        <v>911</v>
      </c>
      <c r="B10151" s="1" t="s">
        <v>155</v>
      </c>
      <c r="C10151" s="1" t="s">
        <v>10037</v>
      </c>
      <c r="D10151" s="1">
        <v>243195</v>
      </c>
      <c r="E10151" s="1">
        <v>530163</v>
      </c>
      <c r="F10151" s="1">
        <v>11831</v>
      </c>
      <c r="G10151" s="3">
        <v>1361</v>
      </c>
      <c r="H10151" s="3">
        <v>22</v>
      </c>
      <c r="I10151" s="3">
        <v>19734500</v>
      </c>
      <c r="J10151" s="3">
        <v>1350000</v>
      </c>
      <c r="K10151" s="3">
        <v>350900</v>
      </c>
      <c r="L10151" s="3">
        <v>21435400</v>
      </c>
      <c r="M10151" s="3">
        <v>3572566.6683608</v>
      </c>
      <c r="N10151" s="3">
        <v>3572566.6683608</v>
      </c>
      <c r="O10151" s="9"/>
    </row>
    <row r="10152" spans="1:15" x14ac:dyDescent="0.25">
      <c r="A10152" s="1">
        <v>911</v>
      </c>
      <c r="B10152" s="1" t="s">
        <v>155</v>
      </c>
      <c r="C10152" s="1" t="s">
        <v>10038</v>
      </c>
      <c r="D10152" s="1">
        <v>243047</v>
      </c>
      <c r="E10152" s="1">
        <v>524418</v>
      </c>
      <c r="F10152" s="1">
        <v>400026</v>
      </c>
      <c r="G10152" s="3">
        <v>896</v>
      </c>
      <c r="H10152" s="3">
        <v>0</v>
      </c>
      <c r="I10152" s="3">
        <v>12992000</v>
      </c>
      <c r="J10152" s="3">
        <v>1350000</v>
      </c>
      <c r="K10152" s="3">
        <v>0</v>
      </c>
      <c r="L10152" s="3">
        <v>14342000</v>
      </c>
      <c r="M10152" s="3">
        <v>2390333.3344668443</v>
      </c>
      <c r="N10152" s="3">
        <v>2390333.3344668443</v>
      </c>
      <c r="O10152" s="9"/>
    </row>
    <row r="10153" spans="1:15" x14ac:dyDescent="0.25">
      <c r="A10153" s="1">
        <v>911</v>
      </c>
      <c r="B10153" s="1" t="s">
        <v>155</v>
      </c>
      <c r="C10153" s="1" t="s">
        <v>10039</v>
      </c>
      <c r="D10153" s="1">
        <v>243055</v>
      </c>
      <c r="E10153" s="1">
        <v>548614</v>
      </c>
      <c r="F10153" s="1">
        <v>11952</v>
      </c>
      <c r="G10153" s="3">
        <v>713</v>
      </c>
      <c r="H10153" s="3">
        <v>0</v>
      </c>
      <c r="I10153" s="3">
        <v>10338500</v>
      </c>
      <c r="J10153" s="3">
        <v>1350000</v>
      </c>
      <c r="K10153" s="3">
        <v>0</v>
      </c>
      <c r="L10153" s="3">
        <v>11688500</v>
      </c>
      <c r="M10153" s="3">
        <v>1948083.3342571268</v>
      </c>
      <c r="N10153" s="3">
        <v>1948083.3342571268</v>
      </c>
      <c r="O10153" s="9"/>
    </row>
    <row r="10154" spans="1:15" x14ac:dyDescent="0.25">
      <c r="A10154" s="1">
        <v>911</v>
      </c>
      <c r="B10154" s="1" t="s">
        <v>155</v>
      </c>
      <c r="C10154" s="1" t="s">
        <v>10040</v>
      </c>
      <c r="D10154" s="1">
        <v>243122</v>
      </c>
      <c r="E10154" s="1">
        <v>524420</v>
      </c>
      <c r="F10154" s="1">
        <v>400036</v>
      </c>
      <c r="G10154" s="3">
        <v>360</v>
      </c>
      <c r="H10154" s="3">
        <v>0</v>
      </c>
      <c r="I10154" s="3">
        <v>5220000</v>
      </c>
      <c r="J10154" s="3">
        <v>1350000</v>
      </c>
      <c r="K10154" s="3">
        <v>0</v>
      </c>
      <c r="L10154" s="3">
        <v>6570000</v>
      </c>
      <c r="M10154" s="3">
        <v>1095000.0005192559</v>
      </c>
      <c r="N10154" s="3">
        <v>1095000.0005192559</v>
      </c>
      <c r="O10154" s="9"/>
    </row>
    <row r="10155" spans="1:15" x14ac:dyDescent="0.25">
      <c r="A10155" s="1">
        <v>911</v>
      </c>
      <c r="B10155" s="1" t="s">
        <v>155</v>
      </c>
      <c r="C10155" s="1" t="s">
        <v>10041</v>
      </c>
      <c r="D10155" s="1">
        <v>243103</v>
      </c>
      <c r="E10155" s="1">
        <v>548724</v>
      </c>
      <c r="F10155" s="1">
        <v>11855</v>
      </c>
      <c r="G10155" s="3">
        <v>297</v>
      </c>
      <c r="H10155" s="3">
        <v>0</v>
      </c>
      <c r="I10155" s="3">
        <v>4306500</v>
      </c>
      <c r="J10155" s="3">
        <v>1350000</v>
      </c>
      <c r="K10155" s="3">
        <v>0</v>
      </c>
      <c r="L10155" s="3">
        <v>5656500</v>
      </c>
      <c r="M10155" s="3">
        <v>942750.000447058</v>
      </c>
      <c r="N10155" s="3">
        <v>942750.000447058</v>
      </c>
      <c r="O10155" s="9"/>
    </row>
    <row r="10156" spans="1:15" x14ac:dyDescent="0.25">
      <c r="A10156" s="1">
        <v>911</v>
      </c>
      <c r="B10156" s="1" t="s">
        <v>155</v>
      </c>
      <c r="C10156" s="1" t="s">
        <v>10042</v>
      </c>
      <c r="D10156" s="1">
        <v>243072</v>
      </c>
      <c r="E10156" s="1">
        <v>524421</v>
      </c>
      <c r="F10156" s="1">
        <v>11847</v>
      </c>
      <c r="G10156" s="3">
        <v>454</v>
      </c>
      <c r="H10156" s="3">
        <v>0</v>
      </c>
      <c r="I10156" s="3">
        <v>6583000</v>
      </c>
      <c r="J10156" s="3">
        <v>1350000</v>
      </c>
      <c r="K10156" s="3">
        <v>0</v>
      </c>
      <c r="L10156" s="3">
        <v>7933000</v>
      </c>
      <c r="M10156" s="3">
        <v>1322166.6672936464</v>
      </c>
      <c r="N10156" s="3">
        <v>1322166.6672936464</v>
      </c>
      <c r="O10156" s="9"/>
    </row>
    <row r="10157" spans="1:15" x14ac:dyDescent="0.25">
      <c r="A10157" s="1">
        <v>911</v>
      </c>
      <c r="B10157" s="1" t="s">
        <v>155</v>
      </c>
      <c r="C10157" s="1" t="s">
        <v>10043</v>
      </c>
      <c r="D10157" s="1">
        <v>243056</v>
      </c>
      <c r="E10157" s="1">
        <v>548725</v>
      </c>
      <c r="F10157" s="1">
        <v>11953</v>
      </c>
      <c r="G10157" s="3">
        <v>890</v>
      </c>
      <c r="H10157" s="3">
        <v>0</v>
      </c>
      <c r="I10157" s="3">
        <v>12905000</v>
      </c>
      <c r="J10157" s="3">
        <v>1350000</v>
      </c>
      <c r="K10157" s="3">
        <v>0</v>
      </c>
      <c r="L10157" s="3">
        <v>14255000</v>
      </c>
      <c r="M10157" s="3">
        <v>2375833.3344599684</v>
      </c>
      <c r="N10157" s="3">
        <v>2375833.3344599684</v>
      </c>
      <c r="O10157" s="9"/>
    </row>
    <row r="10158" spans="1:15" x14ac:dyDescent="0.25">
      <c r="A10158" s="1">
        <v>911</v>
      </c>
      <c r="B10158" s="1" t="s">
        <v>155</v>
      </c>
      <c r="C10158" s="1" t="s">
        <v>10044</v>
      </c>
      <c r="D10158" s="1">
        <v>243041</v>
      </c>
      <c r="E10158" s="1">
        <v>524422</v>
      </c>
      <c r="F10158" s="1">
        <v>11815</v>
      </c>
      <c r="G10158" s="3">
        <v>310</v>
      </c>
      <c r="H10158" s="3">
        <v>0</v>
      </c>
      <c r="I10158" s="3">
        <v>4495000</v>
      </c>
      <c r="J10158" s="3">
        <v>1350000</v>
      </c>
      <c r="K10158" s="3">
        <v>0</v>
      </c>
      <c r="L10158" s="3">
        <v>5845000</v>
      </c>
      <c r="M10158" s="3">
        <v>974166.66712862265</v>
      </c>
      <c r="N10158" s="3">
        <v>974166.66712862265</v>
      </c>
      <c r="O10158" s="9"/>
    </row>
    <row r="10159" spans="1:15" x14ac:dyDescent="0.25">
      <c r="A10159" s="1">
        <v>911</v>
      </c>
      <c r="B10159" s="1" t="s">
        <v>155</v>
      </c>
      <c r="C10159" s="1" t="s">
        <v>10045</v>
      </c>
      <c r="D10159" s="1">
        <v>242980</v>
      </c>
      <c r="E10159" s="1">
        <v>524423</v>
      </c>
      <c r="F10159" s="1">
        <v>11781</v>
      </c>
      <c r="G10159" s="3">
        <v>784</v>
      </c>
      <c r="H10159" s="3">
        <v>0</v>
      </c>
      <c r="I10159" s="3">
        <v>11368000</v>
      </c>
      <c r="J10159" s="3">
        <v>1350000</v>
      </c>
      <c r="K10159" s="3">
        <v>0</v>
      </c>
      <c r="L10159" s="3">
        <v>12718000</v>
      </c>
      <c r="M10159" s="3">
        <v>2119666.6676718257</v>
      </c>
      <c r="N10159" s="3">
        <v>2119666.6676718257</v>
      </c>
      <c r="O10159" s="9"/>
    </row>
    <row r="10160" spans="1:15" x14ac:dyDescent="0.25">
      <c r="A10160" s="1">
        <v>911</v>
      </c>
      <c r="B10160" s="1" t="s">
        <v>155</v>
      </c>
      <c r="C10160" s="1" t="s">
        <v>10046</v>
      </c>
      <c r="D10160" s="1">
        <v>243180</v>
      </c>
      <c r="E10160" s="1">
        <v>524424</v>
      </c>
      <c r="F10160" s="1">
        <v>11889</v>
      </c>
      <c r="G10160" s="3">
        <v>599</v>
      </c>
      <c r="H10160" s="3">
        <v>0</v>
      </c>
      <c r="I10160" s="3">
        <v>8685500</v>
      </c>
      <c r="J10160" s="3">
        <v>1350000</v>
      </c>
      <c r="K10160" s="3">
        <v>0</v>
      </c>
      <c r="L10160" s="3">
        <v>10035500</v>
      </c>
      <c r="M10160" s="3">
        <v>1672583.334126483</v>
      </c>
      <c r="N10160" s="3">
        <v>1672583.334126483</v>
      </c>
      <c r="O10160" s="9"/>
    </row>
    <row r="10161" spans="1:15" x14ac:dyDescent="0.25">
      <c r="A10161" s="1">
        <v>911</v>
      </c>
      <c r="B10161" s="1" t="s">
        <v>155</v>
      </c>
      <c r="C10161" s="1" t="s">
        <v>10047</v>
      </c>
      <c r="D10161" s="1">
        <v>242975</v>
      </c>
      <c r="E10161" s="1">
        <v>12245</v>
      </c>
      <c r="F10161" s="1">
        <v>11776</v>
      </c>
      <c r="G10161" s="3">
        <v>481</v>
      </c>
      <c r="H10161" s="3">
        <v>0</v>
      </c>
      <c r="I10161" s="3">
        <v>6974500</v>
      </c>
      <c r="J10161" s="3">
        <v>1350000</v>
      </c>
      <c r="K10161" s="3">
        <v>0</v>
      </c>
      <c r="L10161" s="3">
        <v>8324500</v>
      </c>
      <c r="M10161" s="3">
        <v>1387416.6673245884</v>
      </c>
      <c r="N10161" s="3">
        <v>1387416.6673245884</v>
      </c>
      <c r="O10161" s="9"/>
    </row>
    <row r="10162" spans="1:15" x14ac:dyDescent="0.25">
      <c r="A10162" s="1">
        <v>911</v>
      </c>
      <c r="B10162" s="1" t="s">
        <v>155</v>
      </c>
      <c r="C10162" s="1" t="s">
        <v>10048</v>
      </c>
      <c r="D10162" s="1">
        <v>243144</v>
      </c>
      <c r="E10162" s="1">
        <v>524425</v>
      </c>
      <c r="F10162" s="1">
        <v>11981</v>
      </c>
      <c r="G10162" s="3">
        <v>456</v>
      </c>
      <c r="H10162" s="3">
        <v>0</v>
      </c>
      <c r="I10162" s="3">
        <v>6612000</v>
      </c>
      <c r="J10162" s="3">
        <v>1350000</v>
      </c>
      <c r="K10162" s="3">
        <v>0</v>
      </c>
      <c r="L10162" s="3">
        <v>7962000</v>
      </c>
      <c r="M10162" s="3">
        <v>1327000.0006292718</v>
      </c>
      <c r="N10162" s="3">
        <v>1327000.0006292718</v>
      </c>
      <c r="O10162" s="9"/>
    </row>
    <row r="10163" spans="1:15" x14ac:dyDescent="0.25">
      <c r="A10163" s="1">
        <v>911</v>
      </c>
      <c r="B10163" s="1" t="s">
        <v>155</v>
      </c>
      <c r="C10163" s="1" t="s">
        <v>10049</v>
      </c>
      <c r="D10163" s="1">
        <v>243163</v>
      </c>
      <c r="E10163" s="1">
        <v>524426</v>
      </c>
      <c r="F10163" s="1">
        <v>400078</v>
      </c>
      <c r="G10163" s="3">
        <v>428</v>
      </c>
      <c r="H10163" s="3">
        <v>0</v>
      </c>
      <c r="I10163" s="3">
        <v>6206000</v>
      </c>
      <c r="J10163" s="3">
        <v>1350000</v>
      </c>
      <c r="K10163" s="3">
        <v>0</v>
      </c>
      <c r="L10163" s="3">
        <v>7556000</v>
      </c>
      <c r="M10163" s="3">
        <v>1259333.3339305171</v>
      </c>
      <c r="N10163" s="3">
        <v>1259333.3339305171</v>
      </c>
      <c r="O10163" s="9"/>
    </row>
    <row r="10164" spans="1:15" x14ac:dyDescent="0.25">
      <c r="A10164" s="1">
        <v>911</v>
      </c>
      <c r="B10164" s="1" t="s">
        <v>155</v>
      </c>
      <c r="C10164" s="1" t="s">
        <v>10050</v>
      </c>
      <c r="D10164" s="1">
        <v>242990</v>
      </c>
      <c r="E10164" s="1">
        <v>529994</v>
      </c>
      <c r="F10164" s="1">
        <v>11791</v>
      </c>
      <c r="G10164" s="3">
        <v>440</v>
      </c>
      <c r="H10164" s="3">
        <v>0</v>
      </c>
      <c r="I10164" s="3">
        <v>6380000</v>
      </c>
      <c r="J10164" s="3">
        <v>1350000</v>
      </c>
      <c r="K10164" s="3">
        <v>0</v>
      </c>
      <c r="L10164" s="3">
        <v>7730000</v>
      </c>
      <c r="M10164" s="3">
        <v>1288333.333944269</v>
      </c>
      <c r="N10164" s="3">
        <v>1288333.333944269</v>
      </c>
      <c r="O10164" s="9"/>
    </row>
    <row r="10165" spans="1:15" x14ac:dyDescent="0.25">
      <c r="A10165" s="1">
        <v>911</v>
      </c>
      <c r="B10165" s="1" t="s">
        <v>155</v>
      </c>
      <c r="C10165" s="1" t="s">
        <v>10051</v>
      </c>
      <c r="D10165" s="1">
        <v>243198</v>
      </c>
      <c r="E10165" s="1">
        <v>524427</v>
      </c>
      <c r="F10165" s="1">
        <v>11906</v>
      </c>
      <c r="G10165" s="3">
        <v>335</v>
      </c>
      <c r="H10165" s="3">
        <v>0</v>
      </c>
      <c r="I10165" s="3">
        <v>4857500</v>
      </c>
      <c r="J10165" s="3">
        <v>1350000</v>
      </c>
      <c r="K10165" s="3">
        <v>0</v>
      </c>
      <c r="L10165" s="3">
        <v>6207500</v>
      </c>
      <c r="M10165" s="3">
        <v>1034583.3338239392</v>
      </c>
      <c r="N10165" s="3">
        <v>1034583.3338239392</v>
      </c>
      <c r="O10165" s="9"/>
    </row>
    <row r="10166" spans="1:15" x14ac:dyDescent="0.25">
      <c r="A10166" s="1">
        <v>911</v>
      </c>
      <c r="B10166" s="1" t="s">
        <v>155</v>
      </c>
      <c r="C10166" s="1" t="s">
        <v>10052</v>
      </c>
      <c r="D10166" s="1">
        <v>243145</v>
      </c>
      <c r="E10166" s="1">
        <v>524428</v>
      </c>
      <c r="F10166" s="1">
        <v>11984</v>
      </c>
      <c r="G10166" s="3">
        <v>377</v>
      </c>
      <c r="H10166" s="3">
        <v>0</v>
      </c>
      <c r="I10166" s="3">
        <v>5466500</v>
      </c>
      <c r="J10166" s="3">
        <v>1350000</v>
      </c>
      <c r="K10166" s="3">
        <v>0</v>
      </c>
      <c r="L10166" s="3">
        <v>6816500</v>
      </c>
      <c r="M10166" s="3">
        <v>1136083.3338720712</v>
      </c>
      <c r="N10166" s="3">
        <v>1136083.3338720712</v>
      </c>
      <c r="O10166" s="9"/>
    </row>
    <row r="10167" spans="1:15" x14ac:dyDescent="0.25">
      <c r="A10167" s="1">
        <v>911</v>
      </c>
      <c r="B10167" s="1" t="s">
        <v>155</v>
      </c>
      <c r="C10167" s="1" t="s">
        <v>10053</v>
      </c>
      <c r="D10167" s="1">
        <v>243181</v>
      </c>
      <c r="E10167" s="1">
        <v>529995</v>
      </c>
      <c r="F10167" s="1">
        <v>11893</v>
      </c>
      <c r="G10167" s="3">
        <v>526</v>
      </c>
      <c r="H10167" s="3">
        <v>0</v>
      </c>
      <c r="I10167" s="3">
        <v>7627000</v>
      </c>
      <c r="J10167" s="3">
        <v>1350000</v>
      </c>
      <c r="K10167" s="3">
        <v>0</v>
      </c>
      <c r="L10167" s="3">
        <v>8977000</v>
      </c>
      <c r="M10167" s="3">
        <v>1496166.6673761583</v>
      </c>
      <c r="N10167" s="3">
        <v>1496166.6673761583</v>
      </c>
      <c r="O10167" s="9"/>
    </row>
    <row r="10168" spans="1:15" x14ac:dyDescent="0.25">
      <c r="A10168" s="1">
        <v>911</v>
      </c>
      <c r="B10168" s="1" t="s">
        <v>155</v>
      </c>
      <c r="C10168" s="1" t="s">
        <v>10054</v>
      </c>
      <c r="D10168" s="1">
        <v>242983</v>
      </c>
      <c r="E10168" s="1">
        <v>524429</v>
      </c>
      <c r="F10168" s="1">
        <v>11783</v>
      </c>
      <c r="G10168" s="3">
        <v>462</v>
      </c>
      <c r="H10168" s="3">
        <v>0</v>
      </c>
      <c r="I10168" s="3">
        <v>6699000</v>
      </c>
      <c r="J10168" s="3">
        <v>1350000</v>
      </c>
      <c r="K10168" s="3">
        <v>0</v>
      </c>
      <c r="L10168" s="3">
        <v>8049000</v>
      </c>
      <c r="M10168" s="3">
        <v>1341500.0006361478</v>
      </c>
      <c r="N10168" s="3">
        <v>1341500.0006361478</v>
      </c>
      <c r="O10168" s="9"/>
    </row>
    <row r="10169" spans="1:15" x14ac:dyDescent="0.25">
      <c r="A10169" s="1">
        <v>911</v>
      </c>
      <c r="B10169" s="1" t="s">
        <v>155</v>
      </c>
      <c r="C10169" s="1" t="s">
        <v>10055</v>
      </c>
      <c r="D10169" s="1">
        <v>243208</v>
      </c>
      <c r="E10169" s="1">
        <v>524430</v>
      </c>
      <c r="F10169" s="1">
        <v>11916</v>
      </c>
      <c r="G10169" s="3">
        <v>330</v>
      </c>
      <c r="H10169" s="3">
        <v>0</v>
      </c>
      <c r="I10169" s="3">
        <v>4785000</v>
      </c>
      <c r="J10169" s="3">
        <v>1350000</v>
      </c>
      <c r="K10169" s="3">
        <v>0</v>
      </c>
      <c r="L10169" s="3">
        <v>6135000</v>
      </c>
      <c r="M10169" s="3">
        <v>1022500.0004848759</v>
      </c>
      <c r="N10169" s="3">
        <v>1022500.0004848759</v>
      </c>
      <c r="O10169" s="9"/>
    </row>
    <row r="10170" spans="1:15" x14ac:dyDescent="0.25">
      <c r="A10170" s="1">
        <v>911</v>
      </c>
      <c r="B10170" s="1" t="s">
        <v>155</v>
      </c>
      <c r="C10170" s="1" t="s">
        <v>10056</v>
      </c>
      <c r="D10170" s="1">
        <v>243140</v>
      </c>
      <c r="E10170" s="1">
        <v>529996</v>
      </c>
      <c r="F10170" s="1">
        <v>11977</v>
      </c>
      <c r="G10170" s="3">
        <v>266</v>
      </c>
      <c r="H10170" s="3">
        <v>0</v>
      </c>
      <c r="I10170" s="3">
        <v>3857000</v>
      </c>
      <c r="J10170" s="3">
        <v>1350000</v>
      </c>
      <c r="K10170" s="3">
        <v>0</v>
      </c>
      <c r="L10170" s="3">
        <v>5207000</v>
      </c>
      <c r="M10170" s="3">
        <v>867833.33374486538</v>
      </c>
      <c r="N10170" s="3">
        <v>867833.33374486538</v>
      </c>
      <c r="O10170" s="9"/>
    </row>
    <row r="10171" spans="1:15" x14ac:dyDescent="0.25">
      <c r="A10171" s="1">
        <v>911</v>
      </c>
      <c r="B10171" s="1" t="s">
        <v>155</v>
      </c>
      <c r="C10171" s="1" t="s">
        <v>10057</v>
      </c>
      <c r="D10171" s="1">
        <v>242991</v>
      </c>
      <c r="E10171" s="1">
        <v>524431</v>
      </c>
      <c r="F10171" s="1">
        <v>11793</v>
      </c>
      <c r="G10171" s="3">
        <v>427</v>
      </c>
      <c r="H10171" s="3">
        <v>0</v>
      </c>
      <c r="I10171" s="3">
        <v>6191500</v>
      </c>
      <c r="J10171" s="3">
        <v>1350000</v>
      </c>
      <c r="K10171" s="3">
        <v>0</v>
      </c>
      <c r="L10171" s="3">
        <v>7541500</v>
      </c>
      <c r="M10171" s="3">
        <v>1256916.6672627043</v>
      </c>
      <c r="N10171" s="3">
        <v>1256916.6672627043</v>
      </c>
      <c r="O10171" s="9"/>
    </row>
    <row r="10172" spans="1:15" x14ac:dyDescent="0.25">
      <c r="A10172" s="1">
        <v>911</v>
      </c>
      <c r="B10172" s="1" t="s">
        <v>155</v>
      </c>
      <c r="C10172" s="1" t="s">
        <v>10058</v>
      </c>
      <c r="D10172" s="1">
        <v>243191</v>
      </c>
      <c r="E10172" s="1">
        <v>524432</v>
      </c>
      <c r="F10172" s="1">
        <v>11901</v>
      </c>
      <c r="G10172" s="3">
        <v>693</v>
      </c>
      <c r="H10172" s="3">
        <v>0</v>
      </c>
      <c r="I10172" s="3">
        <v>10048500</v>
      </c>
      <c r="J10172" s="3">
        <v>1350000</v>
      </c>
      <c r="K10172" s="3">
        <v>0</v>
      </c>
      <c r="L10172" s="3">
        <v>11398500</v>
      </c>
      <c r="M10172" s="3">
        <v>1899750.0009008734</v>
      </c>
      <c r="N10172" s="3">
        <v>1899750.0009008734</v>
      </c>
      <c r="O10172" s="9"/>
    </row>
    <row r="10173" spans="1:15" x14ac:dyDescent="0.25">
      <c r="A10173" s="1">
        <v>911</v>
      </c>
      <c r="B10173" s="1" t="s">
        <v>155</v>
      </c>
      <c r="C10173" s="1" t="s">
        <v>10059</v>
      </c>
      <c r="D10173" s="1">
        <v>243023</v>
      </c>
      <c r="E10173" s="1">
        <v>524433</v>
      </c>
      <c r="F10173" s="1">
        <v>11937</v>
      </c>
      <c r="G10173" s="3">
        <v>723</v>
      </c>
      <c r="H10173" s="3">
        <v>0</v>
      </c>
      <c r="I10173" s="3">
        <v>10483500</v>
      </c>
      <c r="J10173" s="3">
        <v>1350000</v>
      </c>
      <c r="K10173" s="3">
        <v>0</v>
      </c>
      <c r="L10173" s="3">
        <v>11833500</v>
      </c>
      <c r="M10173" s="3">
        <v>1972250.0009352535</v>
      </c>
      <c r="N10173" s="3">
        <v>1972250.0009352535</v>
      </c>
      <c r="O10173" s="9"/>
    </row>
    <row r="10174" spans="1:15" x14ac:dyDescent="0.25">
      <c r="A10174" s="1">
        <v>911</v>
      </c>
      <c r="B10174" s="1" t="s">
        <v>155</v>
      </c>
      <c r="C10174" s="1" t="s">
        <v>10060</v>
      </c>
      <c r="D10174" s="1">
        <v>242970</v>
      </c>
      <c r="E10174" s="1">
        <v>529997</v>
      </c>
      <c r="F10174" s="1">
        <v>11772</v>
      </c>
      <c r="G10174" s="3">
        <v>447</v>
      </c>
      <c r="H10174" s="3">
        <v>0</v>
      </c>
      <c r="I10174" s="3">
        <v>6481500</v>
      </c>
      <c r="J10174" s="3">
        <v>1350000</v>
      </c>
      <c r="K10174" s="3">
        <v>0</v>
      </c>
      <c r="L10174" s="3">
        <v>7831500</v>
      </c>
      <c r="M10174" s="3">
        <v>1305250.0006189577</v>
      </c>
      <c r="N10174" s="3">
        <v>1305250.0006189577</v>
      </c>
      <c r="O10174" s="9"/>
    </row>
    <row r="10175" spans="1:15" x14ac:dyDescent="0.25">
      <c r="A10175" s="1">
        <v>911</v>
      </c>
      <c r="B10175" s="1" t="s">
        <v>155</v>
      </c>
      <c r="C10175" s="1" t="s">
        <v>10061</v>
      </c>
      <c r="D10175" s="1">
        <v>243005</v>
      </c>
      <c r="E10175" s="1">
        <v>524434</v>
      </c>
      <c r="F10175" s="1">
        <v>7191</v>
      </c>
      <c r="G10175" s="3">
        <v>308</v>
      </c>
      <c r="H10175" s="3">
        <v>0</v>
      </c>
      <c r="I10175" s="3">
        <v>4466000</v>
      </c>
      <c r="J10175" s="3">
        <v>1350000</v>
      </c>
      <c r="K10175" s="3">
        <v>0</v>
      </c>
      <c r="L10175" s="3">
        <v>5816000</v>
      </c>
      <c r="M10175" s="3">
        <v>969333.33379299729</v>
      </c>
      <c r="N10175" s="3">
        <v>969333.33379299729</v>
      </c>
      <c r="O10175" s="9"/>
    </row>
    <row r="10176" spans="1:15" x14ac:dyDescent="0.25">
      <c r="A10176" s="1">
        <v>911</v>
      </c>
      <c r="B10176" s="1" t="s">
        <v>155</v>
      </c>
      <c r="C10176" s="1" t="s">
        <v>5839</v>
      </c>
      <c r="D10176" s="1">
        <v>243156</v>
      </c>
      <c r="E10176" s="1">
        <v>524435</v>
      </c>
      <c r="F10176" s="1">
        <v>400040</v>
      </c>
      <c r="G10176" s="3">
        <v>437</v>
      </c>
      <c r="H10176" s="3">
        <v>0</v>
      </c>
      <c r="I10176" s="3">
        <v>6336500</v>
      </c>
      <c r="J10176" s="3">
        <v>1350000</v>
      </c>
      <c r="K10176" s="3">
        <v>0</v>
      </c>
      <c r="L10176" s="3">
        <v>7686500</v>
      </c>
      <c r="M10176" s="3">
        <v>1281083.333940831</v>
      </c>
      <c r="N10176" s="3">
        <v>1281083.333940831</v>
      </c>
      <c r="O10176" s="9"/>
    </row>
    <row r="10177" spans="1:15" x14ac:dyDescent="0.25">
      <c r="A10177" s="1">
        <v>911</v>
      </c>
      <c r="B10177" s="1" t="s">
        <v>155</v>
      </c>
      <c r="C10177" s="1" t="s">
        <v>6162</v>
      </c>
      <c r="D10177" s="1">
        <v>243164</v>
      </c>
      <c r="E10177" s="1">
        <v>529998</v>
      </c>
      <c r="F10177" s="1">
        <v>11874</v>
      </c>
      <c r="G10177" s="3">
        <v>902</v>
      </c>
      <c r="H10177" s="3">
        <v>0</v>
      </c>
      <c r="I10177" s="3">
        <v>13079000</v>
      </c>
      <c r="J10177" s="3">
        <v>1350000</v>
      </c>
      <c r="K10177" s="3">
        <v>0</v>
      </c>
      <c r="L10177" s="3">
        <v>14429000</v>
      </c>
      <c r="M10177" s="3">
        <v>2404833.3344737203</v>
      </c>
      <c r="N10177" s="3">
        <v>2404833.3344737203</v>
      </c>
      <c r="O10177" s="9"/>
    </row>
    <row r="10178" spans="1:15" x14ac:dyDescent="0.25">
      <c r="A10178" s="1">
        <v>911</v>
      </c>
      <c r="B10178" s="1" t="s">
        <v>155</v>
      </c>
      <c r="C10178" s="1" t="s">
        <v>10062</v>
      </c>
      <c r="D10178" s="1">
        <v>243115</v>
      </c>
      <c r="E10178" s="1">
        <v>524436</v>
      </c>
      <c r="F10178" s="1">
        <v>400010</v>
      </c>
      <c r="G10178" s="3">
        <v>302</v>
      </c>
      <c r="H10178" s="3">
        <v>0</v>
      </c>
      <c r="I10178" s="3">
        <v>4379000</v>
      </c>
      <c r="J10178" s="3">
        <v>1350000</v>
      </c>
      <c r="K10178" s="3">
        <v>0</v>
      </c>
      <c r="L10178" s="3">
        <v>5729000</v>
      </c>
      <c r="M10178" s="3">
        <v>954833.33378612134</v>
      </c>
      <c r="N10178" s="3">
        <v>954833.33378612134</v>
      </c>
      <c r="O10178" s="9"/>
    </row>
    <row r="10179" spans="1:15" x14ac:dyDescent="0.25">
      <c r="A10179" s="1">
        <v>911</v>
      </c>
      <c r="B10179" s="1" t="s">
        <v>155</v>
      </c>
      <c r="C10179" s="1" t="s">
        <v>10063</v>
      </c>
      <c r="D10179" s="1">
        <v>243157</v>
      </c>
      <c r="E10179" s="1">
        <v>524437</v>
      </c>
      <c r="F10179" s="1">
        <v>11870</v>
      </c>
      <c r="G10179" s="3">
        <v>582</v>
      </c>
      <c r="H10179" s="3">
        <v>0</v>
      </c>
      <c r="I10179" s="3">
        <v>8439000</v>
      </c>
      <c r="J10179" s="3">
        <v>1350000</v>
      </c>
      <c r="K10179" s="3">
        <v>0</v>
      </c>
      <c r="L10179" s="3">
        <v>9789000</v>
      </c>
      <c r="M10179" s="3">
        <v>1631500.0007736676</v>
      </c>
      <c r="N10179" s="3">
        <v>1631500.0007736676</v>
      </c>
      <c r="O10179" s="9"/>
    </row>
    <row r="10180" spans="1:15" x14ac:dyDescent="0.25">
      <c r="A10180" s="1">
        <v>911</v>
      </c>
      <c r="B10180" s="1" t="s">
        <v>155</v>
      </c>
      <c r="C10180" s="1" t="s">
        <v>10064</v>
      </c>
      <c r="D10180" s="1">
        <v>243010</v>
      </c>
      <c r="E10180" s="1">
        <v>529999</v>
      </c>
      <c r="F10180" s="1">
        <v>400019</v>
      </c>
      <c r="G10180" s="3">
        <v>152</v>
      </c>
      <c r="H10180" s="3">
        <v>0</v>
      </c>
      <c r="I10180" s="3">
        <v>2204000</v>
      </c>
      <c r="J10180" s="3">
        <v>1350000</v>
      </c>
      <c r="K10180" s="3">
        <v>0</v>
      </c>
      <c r="L10180" s="3">
        <v>3554000</v>
      </c>
      <c r="M10180" s="3">
        <v>592333.33361422154</v>
      </c>
      <c r="N10180" s="3">
        <v>592333.33361422154</v>
      </c>
      <c r="O10180" s="9"/>
    </row>
    <row r="10181" spans="1:15" x14ac:dyDescent="0.25">
      <c r="A10181" s="1">
        <v>911</v>
      </c>
      <c r="B10181" s="1" t="s">
        <v>155</v>
      </c>
      <c r="C10181" s="1" t="s">
        <v>10065</v>
      </c>
      <c r="D10181" s="1">
        <v>243067</v>
      </c>
      <c r="E10181" s="1">
        <v>524438</v>
      </c>
      <c r="F10181" s="1">
        <v>11835</v>
      </c>
      <c r="G10181" s="3">
        <v>432</v>
      </c>
      <c r="H10181" s="3">
        <v>0</v>
      </c>
      <c r="I10181" s="3">
        <v>6264000</v>
      </c>
      <c r="J10181" s="3">
        <v>1350000</v>
      </c>
      <c r="K10181" s="3">
        <v>0</v>
      </c>
      <c r="L10181" s="3">
        <v>7614000</v>
      </c>
      <c r="M10181" s="3">
        <v>1269000.0006017678</v>
      </c>
      <c r="N10181" s="3">
        <v>1269000.0006017678</v>
      </c>
      <c r="O10181" s="9"/>
    </row>
    <row r="10182" spans="1:15" x14ac:dyDescent="0.25">
      <c r="A10182" s="1">
        <v>911</v>
      </c>
      <c r="B10182" s="1" t="s">
        <v>155</v>
      </c>
      <c r="C10182" s="1" t="s">
        <v>10066</v>
      </c>
      <c r="D10182" s="1">
        <v>243143</v>
      </c>
      <c r="E10182" s="1">
        <v>524440</v>
      </c>
      <c r="F10182" s="1">
        <v>11980</v>
      </c>
      <c r="G10182" s="3">
        <v>671</v>
      </c>
      <c r="H10182" s="3">
        <v>0</v>
      </c>
      <c r="I10182" s="3">
        <v>9729500</v>
      </c>
      <c r="J10182" s="3">
        <v>1350000</v>
      </c>
      <c r="K10182" s="3">
        <v>0</v>
      </c>
      <c r="L10182" s="3">
        <v>11079500</v>
      </c>
      <c r="M10182" s="3">
        <v>1846583.3342089949</v>
      </c>
      <c r="N10182" s="3">
        <v>1846583.3342089949</v>
      </c>
      <c r="O10182" s="9"/>
    </row>
    <row r="10183" spans="1:15" x14ac:dyDescent="0.25">
      <c r="A10183" s="1">
        <v>911</v>
      </c>
      <c r="B10183" s="1" t="s">
        <v>155</v>
      </c>
      <c r="C10183" s="1" t="s">
        <v>10067</v>
      </c>
      <c r="D10183" s="1">
        <v>243205</v>
      </c>
      <c r="E10183" s="1">
        <v>524439</v>
      </c>
      <c r="F10183" s="1">
        <v>11914</v>
      </c>
      <c r="G10183" s="3">
        <v>902</v>
      </c>
      <c r="H10183" s="3">
        <v>0</v>
      </c>
      <c r="I10183" s="3">
        <v>13079000</v>
      </c>
      <c r="J10183" s="3">
        <v>1350000</v>
      </c>
      <c r="K10183" s="3">
        <v>0</v>
      </c>
      <c r="L10183" s="3">
        <v>14429000</v>
      </c>
      <c r="M10183" s="3">
        <v>2404833.3344737203</v>
      </c>
      <c r="N10183" s="3">
        <v>2404833.3344737203</v>
      </c>
      <c r="O10183" s="9"/>
    </row>
    <row r="10184" spans="1:15" x14ac:dyDescent="0.25">
      <c r="A10184" s="1">
        <v>911</v>
      </c>
      <c r="B10184" s="1" t="s">
        <v>155</v>
      </c>
      <c r="C10184" s="1" t="s">
        <v>10068</v>
      </c>
      <c r="D10184" s="1">
        <v>243076</v>
      </c>
      <c r="E10184" s="1">
        <v>530000</v>
      </c>
      <c r="F10184" s="1">
        <v>11842</v>
      </c>
      <c r="G10184" s="3">
        <v>857</v>
      </c>
      <c r="H10184" s="3">
        <v>0</v>
      </c>
      <c r="I10184" s="3">
        <v>12426500</v>
      </c>
      <c r="J10184" s="3">
        <v>1350000</v>
      </c>
      <c r="K10184" s="3">
        <v>0</v>
      </c>
      <c r="L10184" s="3">
        <v>13776500</v>
      </c>
      <c r="M10184" s="3">
        <v>2296083.3344221506</v>
      </c>
      <c r="N10184" s="3">
        <v>2296083.3344221506</v>
      </c>
      <c r="O10184" s="9"/>
    </row>
    <row r="10185" spans="1:15" x14ac:dyDescent="0.25">
      <c r="A10185" s="1">
        <v>911</v>
      </c>
      <c r="B10185" s="1" t="s">
        <v>155</v>
      </c>
      <c r="C10185" s="1" t="s">
        <v>2274</v>
      </c>
      <c r="D10185" s="1">
        <v>243160</v>
      </c>
      <c r="E10185" s="1">
        <v>524441</v>
      </c>
      <c r="F10185" s="1">
        <v>400024</v>
      </c>
      <c r="G10185" s="3">
        <v>711</v>
      </c>
      <c r="H10185" s="3">
        <v>0</v>
      </c>
      <c r="I10185" s="3">
        <v>10309500</v>
      </c>
      <c r="J10185" s="3">
        <v>1350000</v>
      </c>
      <c r="K10185" s="3">
        <v>0</v>
      </c>
      <c r="L10185" s="3">
        <v>11659500</v>
      </c>
      <c r="M10185" s="3">
        <v>1943250.0009215013</v>
      </c>
      <c r="N10185" s="3">
        <v>1943250.0009215013</v>
      </c>
      <c r="O10185" s="9"/>
    </row>
    <row r="10186" spans="1:15" x14ac:dyDescent="0.25">
      <c r="A10186" s="1">
        <v>911</v>
      </c>
      <c r="B10186" s="1" t="s">
        <v>155</v>
      </c>
      <c r="C10186" s="1" t="s">
        <v>8542</v>
      </c>
      <c r="D10186" s="1">
        <v>243182</v>
      </c>
      <c r="E10186" s="1">
        <v>548615</v>
      </c>
      <c r="F10186" s="1">
        <v>11891</v>
      </c>
      <c r="G10186" s="3">
        <v>531</v>
      </c>
      <c r="H10186" s="3">
        <v>0</v>
      </c>
      <c r="I10186" s="3">
        <v>7699500</v>
      </c>
      <c r="J10186" s="3">
        <v>1350000</v>
      </c>
      <c r="K10186" s="3">
        <v>0</v>
      </c>
      <c r="L10186" s="3">
        <v>9049500</v>
      </c>
      <c r="M10186" s="3">
        <v>1508250.0007152217</v>
      </c>
      <c r="N10186" s="3">
        <v>1508250.0007152217</v>
      </c>
      <c r="O10186" s="9"/>
    </row>
    <row r="10187" spans="1:15" x14ac:dyDescent="0.25">
      <c r="A10187" s="1">
        <v>911</v>
      </c>
      <c r="B10187" s="1" t="s">
        <v>155</v>
      </c>
      <c r="C10187" s="1" t="s">
        <v>10069</v>
      </c>
      <c r="D10187" s="1">
        <v>243070</v>
      </c>
      <c r="E10187" s="1">
        <v>50395</v>
      </c>
      <c r="F10187" s="1">
        <v>11840</v>
      </c>
      <c r="G10187" s="3">
        <v>790</v>
      </c>
      <c r="H10187" s="3">
        <v>0</v>
      </c>
      <c r="I10187" s="3">
        <v>11455000</v>
      </c>
      <c r="J10187" s="3">
        <v>1350000</v>
      </c>
      <c r="K10187" s="3">
        <v>0</v>
      </c>
      <c r="L10187" s="3">
        <v>12805000</v>
      </c>
      <c r="M10187" s="3">
        <v>2134166.6676787017</v>
      </c>
      <c r="N10187" s="3">
        <v>2134166.6676787017</v>
      </c>
      <c r="O10187" s="9"/>
    </row>
    <row r="10188" spans="1:15" x14ac:dyDescent="0.25">
      <c r="A10188" s="1">
        <v>911</v>
      </c>
      <c r="B10188" s="1" t="s">
        <v>155</v>
      </c>
      <c r="C10188" s="1" t="s">
        <v>10070</v>
      </c>
      <c r="D10188" s="1">
        <v>243073</v>
      </c>
      <c r="E10188" s="1">
        <v>530001</v>
      </c>
      <c r="F10188" s="1">
        <v>400046</v>
      </c>
      <c r="G10188" s="3">
        <v>152</v>
      </c>
      <c r="H10188" s="3">
        <v>0</v>
      </c>
      <c r="I10188" s="3">
        <v>2204000</v>
      </c>
      <c r="J10188" s="3">
        <v>1350000</v>
      </c>
      <c r="K10188" s="3">
        <v>0</v>
      </c>
      <c r="L10188" s="3">
        <v>3554000</v>
      </c>
      <c r="M10188" s="3">
        <v>592333.33361422154</v>
      </c>
      <c r="N10188" s="3">
        <v>592333.33361422154</v>
      </c>
      <c r="O10188" s="9"/>
    </row>
    <row r="10189" spans="1:15" x14ac:dyDescent="0.25">
      <c r="A10189" s="1">
        <v>911</v>
      </c>
      <c r="B10189" s="1" t="s">
        <v>155</v>
      </c>
      <c r="C10189" s="1" t="s">
        <v>10071</v>
      </c>
      <c r="D10189" s="1">
        <v>243120</v>
      </c>
      <c r="E10189" s="1">
        <v>524443</v>
      </c>
      <c r="F10189" s="1">
        <v>11962</v>
      </c>
      <c r="G10189" s="3">
        <v>622</v>
      </c>
      <c r="H10189" s="3">
        <v>0</v>
      </c>
      <c r="I10189" s="3">
        <v>9019000</v>
      </c>
      <c r="J10189" s="3">
        <v>1350000</v>
      </c>
      <c r="K10189" s="3">
        <v>0</v>
      </c>
      <c r="L10189" s="3">
        <v>10369000</v>
      </c>
      <c r="M10189" s="3">
        <v>1728166.6674861743</v>
      </c>
      <c r="N10189" s="3">
        <v>1728166.6674861743</v>
      </c>
      <c r="O10189" s="9"/>
    </row>
    <row r="10190" spans="1:15" x14ac:dyDescent="0.25">
      <c r="A10190" s="1">
        <v>911</v>
      </c>
      <c r="B10190" s="1" t="s">
        <v>155</v>
      </c>
      <c r="C10190" s="1" t="s">
        <v>10072</v>
      </c>
      <c r="D10190" s="1">
        <v>242992</v>
      </c>
      <c r="E10190" s="1">
        <v>530002</v>
      </c>
      <c r="F10190" s="1">
        <v>11792</v>
      </c>
      <c r="G10190" s="3">
        <v>612</v>
      </c>
      <c r="H10190" s="3">
        <v>0</v>
      </c>
      <c r="I10190" s="3">
        <v>8874000</v>
      </c>
      <c r="J10190" s="3">
        <v>1350000</v>
      </c>
      <c r="K10190" s="3">
        <v>0</v>
      </c>
      <c r="L10190" s="3">
        <v>10224000</v>
      </c>
      <c r="M10190" s="3">
        <v>1704000.0008080476</v>
      </c>
      <c r="N10190" s="3">
        <v>1704000.0008080476</v>
      </c>
      <c r="O10190" s="9"/>
    </row>
    <row r="10191" spans="1:15" x14ac:dyDescent="0.25">
      <c r="A10191" s="1">
        <v>911</v>
      </c>
      <c r="B10191" s="1" t="s">
        <v>155</v>
      </c>
      <c r="C10191" s="1" t="s">
        <v>10073</v>
      </c>
      <c r="D10191" s="1">
        <v>243059</v>
      </c>
      <c r="E10191" s="1">
        <v>524444</v>
      </c>
      <c r="F10191" s="1">
        <v>11955</v>
      </c>
      <c r="G10191" s="3">
        <v>620</v>
      </c>
      <c r="H10191" s="3">
        <v>0</v>
      </c>
      <c r="I10191" s="3">
        <v>8990000</v>
      </c>
      <c r="J10191" s="3">
        <v>1350000</v>
      </c>
      <c r="K10191" s="3">
        <v>0</v>
      </c>
      <c r="L10191" s="3">
        <v>10340000</v>
      </c>
      <c r="M10191" s="3">
        <v>1723333.3341505488</v>
      </c>
      <c r="N10191" s="3">
        <v>1723333.3341505488</v>
      </c>
      <c r="O10191" s="9"/>
    </row>
    <row r="10192" spans="1:15" x14ac:dyDescent="0.25">
      <c r="A10192" s="1">
        <v>911</v>
      </c>
      <c r="B10192" s="1" t="s">
        <v>155</v>
      </c>
      <c r="C10192" s="1" t="s">
        <v>10074</v>
      </c>
      <c r="D10192" s="1">
        <v>243111</v>
      </c>
      <c r="E10192" s="1">
        <v>524445</v>
      </c>
      <c r="F10192" s="1">
        <v>400001</v>
      </c>
      <c r="G10192" s="3">
        <v>706</v>
      </c>
      <c r="H10192" s="3">
        <v>0</v>
      </c>
      <c r="I10192" s="3">
        <v>10237000</v>
      </c>
      <c r="J10192" s="3">
        <v>1350000</v>
      </c>
      <c r="K10192" s="3">
        <v>0</v>
      </c>
      <c r="L10192" s="3">
        <v>11587000</v>
      </c>
      <c r="M10192" s="3">
        <v>1931166.6675824381</v>
      </c>
      <c r="N10192" s="3">
        <v>1931166.6675824381</v>
      </c>
      <c r="O10192" s="9"/>
    </row>
    <row r="10193" spans="1:15" x14ac:dyDescent="0.25">
      <c r="A10193" s="1">
        <v>911</v>
      </c>
      <c r="B10193" s="1" t="s">
        <v>155</v>
      </c>
      <c r="C10193" s="1" t="s">
        <v>10075</v>
      </c>
      <c r="D10193" s="1">
        <v>243116</v>
      </c>
      <c r="E10193" s="1">
        <v>524446</v>
      </c>
      <c r="F10193" s="1">
        <v>11863</v>
      </c>
      <c r="G10193" s="3">
        <v>451</v>
      </c>
      <c r="H10193" s="3">
        <v>0</v>
      </c>
      <c r="I10193" s="3">
        <v>6539500</v>
      </c>
      <c r="J10193" s="3">
        <v>1350000</v>
      </c>
      <c r="K10193" s="3">
        <v>0</v>
      </c>
      <c r="L10193" s="3">
        <v>7889500</v>
      </c>
      <c r="M10193" s="3">
        <v>1314916.6672902084</v>
      </c>
      <c r="N10193" s="3">
        <v>1314916.6672902084</v>
      </c>
      <c r="O10193" s="9"/>
    </row>
    <row r="10194" spans="1:15" x14ac:dyDescent="0.25">
      <c r="A10194" s="1">
        <v>911</v>
      </c>
      <c r="B10194" s="1" t="s">
        <v>155</v>
      </c>
      <c r="C10194" s="1" t="s">
        <v>10076</v>
      </c>
      <c r="D10194" s="1">
        <v>243147</v>
      </c>
      <c r="E10194" s="1">
        <v>530003</v>
      </c>
      <c r="F10194" s="1">
        <v>11982</v>
      </c>
      <c r="G10194" s="3">
        <v>471</v>
      </c>
      <c r="H10194" s="3">
        <v>0</v>
      </c>
      <c r="I10194" s="3">
        <v>6829500</v>
      </c>
      <c r="J10194" s="3">
        <v>1350000</v>
      </c>
      <c r="K10194" s="3">
        <v>0</v>
      </c>
      <c r="L10194" s="3">
        <v>8179500</v>
      </c>
      <c r="M10194" s="3">
        <v>1363250.0006464617</v>
      </c>
      <c r="N10194" s="3">
        <v>1363250.0006464617</v>
      </c>
      <c r="O10194" s="9"/>
    </row>
    <row r="10195" spans="1:15" x14ac:dyDescent="0.25">
      <c r="A10195" s="1">
        <v>911</v>
      </c>
      <c r="B10195" s="1" t="s">
        <v>155</v>
      </c>
      <c r="C10195" s="1" t="s">
        <v>10077</v>
      </c>
      <c r="D10195" s="1">
        <v>243013</v>
      </c>
      <c r="E10195" s="1">
        <v>524857</v>
      </c>
      <c r="F10195" s="1">
        <v>7198</v>
      </c>
      <c r="G10195" s="3">
        <v>352</v>
      </c>
      <c r="H10195" s="3">
        <v>0</v>
      </c>
      <c r="I10195" s="3">
        <v>5104000</v>
      </c>
      <c r="J10195" s="3">
        <v>1350000</v>
      </c>
      <c r="K10195" s="3">
        <v>0</v>
      </c>
      <c r="L10195" s="3">
        <v>6454000</v>
      </c>
      <c r="M10195" s="3">
        <v>1075666.6671767544</v>
      </c>
      <c r="N10195" s="3">
        <v>1075666.6671767544</v>
      </c>
      <c r="O10195" s="9"/>
    </row>
    <row r="10196" spans="1:15" x14ac:dyDescent="0.25">
      <c r="A10196" s="1">
        <v>911</v>
      </c>
      <c r="B10196" s="1" t="s">
        <v>155</v>
      </c>
      <c r="C10196" s="1" t="s">
        <v>10078</v>
      </c>
      <c r="D10196" s="1">
        <v>243087</v>
      </c>
      <c r="E10196" s="1">
        <v>522309</v>
      </c>
      <c r="F10196" s="1">
        <v>11822</v>
      </c>
      <c r="G10196" s="3">
        <v>515</v>
      </c>
      <c r="H10196" s="3">
        <v>0</v>
      </c>
      <c r="I10196" s="3">
        <v>7467500</v>
      </c>
      <c r="J10196" s="3">
        <v>1350000</v>
      </c>
      <c r="K10196" s="3">
        <v>0</v>
      </c>
      <c r="L10196" s="3">
        <v>8817500</v>
      </c>
      <c r="M10196" s="3">
        <v>1469583.3340302189</v>
      </c>
      <c r="N10196" s="3">
        <v>1469583.3340302189</v>
      </c>
      <c r="O10196" s="9"/>
    </row>
    <row r="10197" spans="1:15" x14ac:dyDescent="0.25">
      <c r="A10197" s="1">
        <v>911</v>
      </c>
      <c r="B10197" s="1" t="s">
        <v>155</v>
      </c>
      <c r="C10197" s="1" t="s">
        <v>10079</v>
      </c>
      <c r="D10197" s="1">
        <v>243029</v>
      </c>
      <c r="E10197" s="1">
        <v>545986</v>
      </c>
      <c r="F10197" s="1">
        <v>11944</v>
      </c>
      <c r="G10197" s="3">
        <v>561</v>
      </c>
      <c r="H10197" s="3">
        <v>0</v>
      </c>
      <c r="I10197" s="3">
        <v>8134500</v>
      </c>
      <c r="J10197" s="3">
        <v>1350000</v>
      </c>
      <c r="K10197" s="3">
        <v>0</v>
      </c>
      <c r="L10197" s="3">
        <v>9484500</v>
      </c>
      <c r="M10197" s="3">
        <v>1580750.0007496015</v>
      </c>
      <c r="N10197" s="3">
        <v>1580750.0007496015</v>
      </c>
      <c r="O10197" s="9"/>
    </row>
    <row r="10198" spans="1:15" x14ac:dyDescent="0.25">
      <c r="A10198" s="1">
        <v>911</v>
      </c>
      <c r="B10198" s="1" t="s">
        <v>155</v>
      </c>
      <c r="C10198" s="1" t="s">
        <v>10080</v>
      </c>
      <c r="D10198" s="1">
        <v>243079</v>
      </c>
      <c r="E10198" s="1">
        <v>524858</v>
      </c>
      <c r="F10198" s="1">
        <v>11846</v>
      </c>
      <c r="G10198" s="3">
        <v>820</v>
      </c>
      <c r="H10198" s="3">
        <v>0</v>
      </c>
      <c r="I10198" s="3">
        <v>11890000</v>
      </c>
      <c r="J10198" s="3">
        <v>1350000</v>
      </c>
      <c r="K10198" s="3">
        <v>0</v>
      </c>
      <c r="L10198" s="3">
        <v>13240000</v>
      </c>
      <c r="M10198" s="3">
        <v>2206666.6677130819</v>
      </c>
      <c r="N10198" s="3">
        <v>2206666.6677130819</v>
      </c>
      <c r="O10198" s="9"/>
    </row>
    <row r="10199" spans="1:15" x14ac:dyDescent="0.25">
      <c r="A10199" s="1">
        <v>911</v>
      </c>
      <c r="B10199" s="1" t="s">
        <v>155</v>
      </c>
      <c r="C10199" s="1" t="s">
        <v>10081</v>
      </c>
      <c r="D10199" s="1">
        <v>242976</v>
      </c>
      <c r="E10199" s="1">
        <v>41688</v>
      </c>
      <c r="F10199" s="1">
        <v>11775</v>
      </c>
      <c r="G10199" s="3">
        <v>342</v>
      </c>
      <c r="H10199" s="3">
        <v>0</v>
      </c>
      <c r="I10199" s="3">
        <v>4959000</v>
      </c>
      <c r="J10199" s="3">
        <v>1350000</v>
      </c>
      <c r="K10199" s="3">
        <v>0</v>
      </c>
      <c r="L10199" s="3">
        <v>6309000</v>
      </c>
      <c r="M10199" s="3">
        <v>1051500.000498628</v>
      </c>
      <c r="N10199" s="3">
        <v>1051500.000498628</v>
      </c>
      <c r="O10199" s="9"/>
    </row>
    <row r="10200" spans="1:15" x14ac:dyDescent="0.25">
      <c r="A10200" s="1">
        <v>911</v>
      </c>
      <c r="B10200" s="1" t="s">
        <v>155</v>
      </c>
      <c r="C10200" s="1" t="s">
        <v>10082</v>
      </c>
      <c r="D10200" s="1">
        <v>243011</v>
      </c>
      <c r="E10200" s="1">
        <v>524859</v>
      </c>
      <c r="F10200" s="1">
        <v>7192</v>
      </c>
      <c r="G10200" s="3">
        <v>108</v>
      </c>
      <c r="H10200" s="3">
        <v>0</v>
      </c>
      <c r="I10200" s="3">
        <v>1566000</v>
      </c>
      <c r="J10200" s="3">
        <v>1350000</v>
      </c>
      <c r="K10200" s="3">
        <v>0</v>
      </c>
      <c r="L10200" s="3">
        <v>2916000</v>
      </c>
      <c r="M10200" s="3">
        <v>486000.00023046427</v>
      </c>
      <c r="N10200" s="3">
        <v>486000.00023046427</v>
      </c>
      <c r="O10200" s="9"/>
    </row>
    <row r="10201" spans="1:15" x14ac:dyDescent="0.25">
      <c r="A10201" s="1">
        <v>911</v>
      </c>
      <c r="B10201" s="1" t="s">
        <v>155</v>
      </c>
      <c r="C10201" s="1" t="s">
        <v>10083</v>
      </c>
      <c r="D10201" s="1">
        <v>243171</v>
      </c>
      <c r="E10201" s="1">
        <v>41689</v>
      </c>
      <c r="F10201" s="1">
        <v>11882</v>
      </c>
      <c r="G10201" s="3">
        <v>504</v>
      </c>
      <c r="H10201" s="3">
        <v>0</v>
      </c>
      <c r="I10201" s="3">
        <v>7308000</v>
      </c>
      <c r="J10201" s="3">
        <v>1350000</v>
      </c>
      <c r="K10201" s="3">
        <v>0</v>
      </c>
      <c r="L10201" s="3">
        <v>8658000</v>
      </c>
      <c r="M10201" s="3">
        <v>1443000.0006842797</v>
      </c>
      <c r="N10201" s="3">
        <v>1443000.0006842797</v>
      </c>
      <c r="O10201" s="9"/>
    </row>
    <row r="10202" spans="1:15" x14ac:dyDescent="0.25">
      <c r="A10202" s="1">
        <v>911</v>
      </c>
      <c r="B10202" s="1" t="s">
        <v>155</v>
      </c>
      <c r="C10202" s="1" t="s">
        <v>10084</v>
      </c>
      <c r="D10202" s="1">
        <v>243165</v>
      </c>
      <c r="E10202" s="1">
        <v>524860</v>
      </c>
      <c r="F10202" s="1">
        <v>400013</v>
      </c>
      <c r="G10202" s="3">
        <v>407</v>
      </c>
      <c r="H10202" s="3">
        <v>0</v>
      </c>
      <c r="I10202" s="3">
        <v>5901500</v>
      </c>
      <c r="J10202" s="3">
        <v>1350000</v>
      </c>
      <c r="K10202" s="3">
        <v>0</v>
      </c>
      <c r="L10202" s="3">
        <v>7251500</v>
      </c>
      <c r="M10202" s="3">
        <v>1208583.3339064512</v>
      </c>
      <c r="N10202" s="3">
        <v>1208583.3339064512</v>
      </c>
      <c r="O10202" s="9"/>
    </row>
    <row r="10203" spans="1:15" x14ac:dyDescent="0.25">
      <c r="A10203" s="1">
        <v>911</v>
      </c>
      <c r="B10203" s="1" t="s">
        <v>155</v>
      </c>
      <c r="C10203" s="1" t="s">
        <v>10085</v>
      </c>
      <c r="D10203" s="1">
        <v>243146</v>
      </c>
      <c r="E10203" s="1">
        <v>548728</v>
      </c>
      <c r="F10203" s="1">
        <v>11983</v>
      </c>
      <c r="G10203" s="3">
        <v>675</v>
      </c>
      <c r="H10203" s="3">
        <v>0</v>
      </c>
      <c r="I10203" s="3">
        <v>9787500</v>
      </c>
      <c r="J10203" s="3">
        <v>1350000</v>
      </c>
      <c r="K10203" s="3">
        <v>0</v>
      </c>
      <c r="L10203" s="3">
        <v>11137500</v>
      </c>
      <c r="M10203" s="3">
        <v>1856250.0008802454</v>
      </c>
      <c r="N10203" s="3">
        <v>1856250.0008802454</v>
      </c>
      <c r="O10203" s="9"/>
    </row>
    <row r="10204" spans="1:15" x14ac:dyDescent="0.25">
      <c r="A10204" s="1">
        <v>911</v>
      </c>
      <c r="B10204" s="1" t="s">
        <v>155</v>
      </c>
      <c r="C10204" s="1" t="s">
        <v>10086</v>
      </c>
      <c r="D10204" s="1">
        <v>243062</v>
      </c>
      <c r="E10204" s="1">
        <v>524826</v>
      </c>
      <c r="F10204" s="1">
        <v>400022</v>
      </c>
      <c r="G10204" s="3">
        <v>335</v>
      </c>
      <c r="H10204" s="3">
        <v>0</v>
      </c>
      <c r="I10204" s="3">
        <v>4857500</v>
      </c>
      <c r="J10204" s="3">
        <v>1350000</v>
      </c>
      <c r="K10204" s="3">
        <v>0</v>
      </c>
      <c r="L10204" s="3">
        <v>6207500</v>
      </c>
      <c r="M10204" s="3">
        <v>1034583.3338239392</v>
      </c>
      <c r="N10204" s="3">
        <v>1034583.3338239392</v>
      </c>
      <c r="O10204" s="9"/>
    </row>
    <row r="10205" spans="1:15" x14ac:dyDescent="0.25">
      <c r="A10205" s="1">
        <v>911</v>
      </c>
      <c r="B10205" s="1" t="s">
        <v>155</v>
      </c>
      <c r="C10205" s="1" t="s">
        <v>10087</v>
      </c>
      <c r="D10205" s="1">
        <v>243104</v>
      </c>
      <c r="E10205" s="1">
        <v>524861</v>
      </c>
      <c r="F10205" s="1">
        <v>11854</v>
      </c>
      <c r="G10205" s="3">
        <v>655</v>
      </c>
      <c r="H10205" s="3">
        <v>0</v>
      </c>
      <c r="I10205" s="3">
        <v>9497500</v>
      </c>
      <c r="J10205" s="3">
        <v>1350000</v>
      </c>
      <c r="K10205" s="3">
        <v>0</v>
      </c>
      <c r="L10205" s="3">
        <v>10847500</v>
      </c>
      <c r="M10205" s="3">
        <v>1807916.667523992</v>
      </c>
      <c r="N10205" s="3">
        <v>1807916.667523992</v>
      </c>
      <c r="O10205" s="9"/>
    </row>
    <row r="10206" spans="1:15" x14ac:dyDescent="0.25">
      <c r="A10206" s="1">
        <v>911</v>
      </c>
      <c r="B10206" s="1" t="s">
        <v>155</v>
      </c>
      <c r="C10206" s="1" t="s">
        <v>5105</v>
      </c>
      <c r="D10206" s="1">
        <v>243080</v>
      </c>
      <c r="E10206" s="1">
        <v>522436</v>
      </c>
      <c r="F10206" s="1">
        <v>11848</v>
      </c>
      <c r="G10206" s="3">
        <v>736</v>
      </c>
      <c r="H10206" s="3">
        <v>0</v>
      </c>
      <c r="I10206" s="3">
        <v>10672000</v>
      </c>
      <c r="J10206" s="3">
        <v>1350000</v>
      </c>
      <c r="K10206" s="3">
        <v>0</v>
      </c>
      <c r="L10206" s="3">
        <v>12022000</v>
      </c>
      <c r="M10206" s="3">
        <v>2003666.6676168181</v>
      </c>
      <c r="N10206" s="3">
        <v>2003666.6676168181</v>
      </c>
      <c r="O10206" s="9"/>
    </row>
    <row r="10207" spans="1:15" x14ac:dyDescent="0.25">
      <c r="A10207" s="1">
        <v>911</v>
      </c>
      <c r="B10207" s="1" t="s">
        <v>155</v>
      </c>
      <c r="C10207" s="1" t="s">
        <v>10088</v>
      </c>
      <c r="D10207" s="1">
        <v>242997</v>
      </c>
      <c r="E10207" s="1">
        <v>524862</v>
      </c>
      <c r="F10207" s="1">
        <v>11800</v>
      </c>
      <c r="G10207" s="3">
        <v>265</v>
      </c>
      <c r="H10207" s="3">
        <v>0</v>
      </c>
      <c r="I10207" s="3">
        <v>3842500</v>
      </c>
      <c r="J10207" s="3">
        <v>1350000</v>
      </c>
      <c r="K10207" s="3">
        <v>0</v>
      </c>
      <c r="L10207" s="3">
        <v>5192500</v>
      </c>
      <c r="M10207" s="3">
        <v>865416.66707705264</v>
      </c>
      <c r="N10207" s="3">
        <v>865416.66707705264</v>
      </c>
      <c r="O10207" s="9"/>
    </row>
    <row r="10208" spans="1:15" x14ac:dyDescent="0.25">
      <c r="A10208" s="1">
        <v>911</v>
      </c>
      <c r="B10208" s="1" t="s">
        <v>155</v>
      </c>
      <c r="C10208" s="1" t="s">
        <v>10089</v>
      </c>
      <c r="D10208" s="1">
        <v>243177</v>
      </c>
      <c r="E10208" s="1">
        <v>524863</v>
      </c>
      <c r="F10208" s="1">
        <v>11886</v>
      </c>
      <c r="G10208" s="3">
        <v>598</v>
      </c>
      <c r="H10208" s="3">
        <v>0</v>
      </c>
      <c r="I10208" s="3">
        <v>8671000</v>
      </c>
      <c r="J10208" s="3">
        <v>1350000</v>
      </c>
      <c r="K10208" s="3">
        <v>0</v>
      </c>
      <c r="L10208" s="3">
        <v>10021000</v>
      </c>
      <c r="M10208" s="3">
        <v>1670166.6674586702</v>
      </c>
      <c r="N10208" s="3">
        <v>1670166.6674586702</v>
      </c>
      <c r="O10208" s="9"/>
    </row>
    <row r="10209" spans="1:15" x14ac:dyDescent="0.25">
      <c r="A10209" s="1">
        <v>911</v>
      </c>
      <c r="B10209" s="1" t="s">
        <v>155</v>
      </c>
      <c r="C10209" s="1" t="s">
        <v>10090</v>
      </c>
      <c r="D10209" s="1">
        <v>243069</v>
      </c>
      <c r="E10209" s="1">
        <v>530171</v>
      </c>
      <c r="F10209" s="1">
        <v>11839</v>
      </c>
      <c r="G10209" s="3">
        <v>326</v>
      </c>
      <c r="H10209" s="3">
        <v>0</v>
      </c>
      <c r="I10209" s="3">
        <v>4727000</v>
      </c>
      <c r="J10209" s="3">
        <v>1350000</v>
      </c>
      <c r="K10209" s="3">
        <v>0</v>
      </c>
      <c r="L10209" s="3">
        <v>6077000</v>
      </c>
      <c r="M10209" s="3">
        <v>1012833.3338136253</v>
      </c>
      <c r="N10209" s="3">
        <v>1012833.3338136253</v>
      </c>
      <c r="O10209" s="9"/>
    </row>
    <row r="10210" spans="1:15" x14ac:dyDescent="0.25">
      <c r="A10210" s="1">
        <v>911</v>
      </c>
      <c r="B10210" s="1" t="s">
        <v>155</v>
      </c>
      <c r="C10210" s="1" t="s">
        <v>10091</v>
      </c>
      <c r="D10210" s="1">
        <v>243006</v>
      </c>
      <c r="E10210" s="1">
        <v>524864</v>
      </c>
      <c r="F10210" s="1">
        <v>7188</v>
      </c>
      <c r="G10210" s="3">
        <v>547</v>
      </c>
      <c r="H10210" s="3">
        <v>0</v>
      </c>
      <c r="I10210" s="3">
        <v>7931500</v>
      </c>
      <c r="J10210" s="3">
        <v>1350000</v>
      </c>
      <c r="K10210" s="3">
        <v>0</v>
      </c>
      <c r="L10210" s="3">
        <v>9281500</v>
      </c>
      <c r="M10210" s="3">
        <v>1546916.6674002244</v>
      </c>
      <c r="N10210" s="3">
        <v>1546916.6674002244</v>
      </c>
      <c r="O10210" s="9"/>
    </row>
    <row r="10211" spans="1:15" x14ac:dyDescent="0.25">
      <c r="A10211" s="1">
        <v>911</v>
      </c>
      <c r="B10211" s="1" t="s">
        <v>155</v>
      </c>
      <c r="C10211" s="1" t="s">
        <v>10092</v>
      </c>
      <c r="D10211" s="1">
        <v>243035</v>
      </c>
      <c r="E10211" s="1">
        <v>524865</v>
      </c>
      <c r="F10211" s="1">
        <v>11805</v>
      </c>
      <c r="G10211" s="3">
        <v>625</v>
      </c>
      <c r="H10211" s="3">
        <v>0</v>
      </c>
      <c r="I10211" s="3">
        <v>9062500</v>
      </c>
      <c r="J10211" s="3">
        <v>1350000</v>
      </c>
      <c r="K10211" s="3">
        <v>0</v>
      </c>
      <c r="L10211" s="3">
        <v>10412500</v>
      </c>
      <c r="M10211" s="3">
        <v>1735416.6674896122</v>
      </c>
      <c r="N10211" s="3">
        <v>1735416.6674896122</v>
      </c>
      <c r="O10211" s="9"/>
    </row>
    <row r="10212" spans="1:15" x14ac:dyDescent="0.25">
      <c r="A10212" s="1">
        <v>911</v>
      </c>
      <c r="B10212" s="1" t="s">
        <v>155</v>
      </c>
      <c r="C10212" s="1" t="s">
        <v>10093</v>
      </c>
      <c r="D10212" s="1">
        <v>243167</v>
      </c>
      <c r="E10212" s="1">
        <v>530172</v>
      </c>
      <c r="F10212" s="1">
        <v>11878</v>
      </c>
      <c r="G10212" s="3">
        <v>1048</v>
      </c>
      <c r="H10212" s="3">
        <v>0</v>
      </c>
      <c r="I10212" s="3">
        <v>15196000</v>
      </c>
      <c r="J10212" s="3">
        <v>1350000</v>
      </c>
      <c r="K10212" s="3">
        <v>0</v>
      </c>
      <c r="L10212" s="3">
        <v>16546000</v>
      </c>
      <c r="M10212" s="3">
        <v>2757666.6679743696</v>
      </c>
      <c r="N10212" s="3">
        <v>2757666.6679743696</v>
      </c>
      <c r="O10212" s="9"/>
    </row>
    <row r="10213" spans="1:15" x14ac:dyDescent="0.25">
      <c r="A10213" s="1">
        <v>911</v>
      </c>
      <c r="B10213" s="1" t="s">
        <v>155</v>
      </c>
      <c r="C10213" s="1" t="s">
        <v>10094</v>
      </c>
      <c r="D10213" s="1">
        <v>243090</v>
      </c>
      <c r="E10213" s="1">
        <v>524866</v>
      </c>
      <c r="F10213" s="1">
        <v>11825</v>
      </c>
      <c r="G10213" s="3">
        <v>648</v>
      </c>
      <c r="H10213" s="3">
        <v>0</v>
      </c>
      <c r="I10213" s="3">
        <v>9396000</v>
      </c>
      <c r="J10213" s="3">
        <v>1350000</v>
      </c>
      <c r="K10213" s="3">
        <v>0</v>
      </c>
      <c r="L10213" s="3">
        <v>10746000</v>
      </c>
      <c r="M10213" s="3">
        <v>1791000.0008493036</v>
      </c>
      <c r="N10213" s="3">
        <v>1791000.0008493036</v>
      </c>
      <c r="O10213" s="9"/>
    </row>
    <row r="10214" spans="1:15" x14ac:dyDescent="0.25">
      <c r="A10214" s="1">
        <v>911</v>
      </c>
      <c r="B10214" s="1" t="s">
        <v>155</v>
      </c>
      <c r="C10214" s="1" t="s">
        <v>10095</v>
      </c>
      <c r="D10214" s="1">
        <v>243141</v>
      </c>
      <c r="E10214" s="1">
        <v>524867</v>
      </c>
      <c r="F10214" s="1">
        <v>11975</v>
      </c>
      <c r="G10214" s="3">
        <v>521</v>
      </c>
      <c r="H10214" s="3">
        <v>0</v>
      </c>
      <c r="I10214" s="3">
        <v>7554500</v>
      </c>
      <c r="J10214" s="3">
        <v>1350000</v>
      </c>
      <c r="K10214" s="3">
        <v>0</v>
      </c>
      <c r="L10214" s="3">
        <v>8904500</v>
      </c>
      <c r="M10214" s="3">
        <v>1484083.3340370951</v>
      </c>
      <c r="N10214" s="3">
        <v>1484083.3340370951</v>
      </c>
      <c r="O10214" s="9"/>
    </row>
    <row r="10215" spans="1:15" x14ac:dyDescent="0.25">
      <c r="A10215" s="1">
        <v>911</v>
      </c>
      <c r="B10215" s="1" t="s">
        <v>155</v>
      </c>
      <c r="C10215" s="1" t="s">
        <v>10096</v>
      </c>
      <c r="D10215" s="1">
        <v>243096</v>
      </c>
      <c r="E10215" s="1">
        <v>524868</v>
      </c>
      <c r="F10215" s="1">
        <v>11850</v>
      </c>
      <c r="G10215" s="3">
        <v>754</v>
      </c>
      <c r="H10215" s="3">
        <v>0</v>
      </c>
      <c r="I10215" s="3">
        <v>10933000</v>
      </c>
      <c r="J10215" s="3">
        <v>1350000</v>
      </c>
      <c r="K10215" s="3">
        <v>0</v>
      </c>
      <c r="L10215" s="3">
        <v>12283000</v>
      </c>
      <c r="M10215" s="3">
        <v>2047166.667637446</v>
      </c>
      <c r="N10215" s="3">
        <v>2047166.667637446</v>
      </c>
      <c r="O10215" s="9"/>
    </row>
    <row r="10216" spans="1:15" x14ac:dyDescent="0.25">
      <c r="A10216" s="1">
        <v>911</v>
      </c>
      <c r="B10216" s="1" t="s">
        <v>155</v>
      </c>
      <c r="C10216" s="1" t="s">
        <v>10097</v>
      </c>
      <c r="D10216" s="1">
        <v>243183</v>
      </c>
      <c r="E10216" s="1">
        <v>524869</v>
      </c>
      <c r="F10216" s="1">
        <v>400030</v>
      </c>
      <c r="G10216" s="3">
        <v>595</v>
      </c>
      <c r="H10216" s="3">
        <v>0</v>
      </c>
      <c r="I10216" s="3">
        <v>8627500</v>
      </c>
      <c r="J10216" s="3">
        <v>1350000</v>
      </c>
      <c r="K10216" s="3">
        <v>0</v>
      </c>
      <c r="L10216" s="3">
        <v>9977500</v>
      </c>
      <c r="M10216" s="3">
        <v>1662916.6674552322</v>
      </c>
      <c r="N10216" s="3">
        <v>1662916.6674552322</v>
      </c>
      <c r="O10216" s="9"/>
    </row>
    <row r="10217" spans="1:15" x14ac:dyDescent="0.25">
      <c r="A10217" s="1">
        <v>911</v>
      </c>
      <c r="B10217" s="1" t="s">
        <v>155</v>
      </c>
      <c r="C10217" s="1" t="s">
        <v>10098</v>
      </c>
      <c r="D10217" s="1">
        <v>265057</v>
      </c>
      <c r="E10217" s="1">
        <v>530173</v>
      </c>
      <c r="F10217" s="1">
        <v>11942</v>
      </c>
      <c r="G10217" s="3">
        <v>975</v>
      </c>
      <c r="H10217" s="3">
        <v>0</v>
      </c>
      <c r="I10217" s="3">
        <v>14137500</v>
      </c>
      <c r="J10217" s="3">
        <v>1350000</v>
      </c>
      <c r="K10217" s="3">
        <v>0</v>
      </c>
      <c r="L10217" s="3">
        <v>15487500</v>
      </c>
      <c r="M10217" s="3">
        <v>2581250.0012240452</v>
      </c>
      <c r="N10217" s="3">
        <v>2581250.0012240452</v>
      </c>
      <c r="O10217" s="9"/>
    </row>
    <row r="10218" spans="1:15" x14ac:dyDescent="0.25">
      <c r="A10218" s="1">
        <v>911</v>
      </c>
      <c r="B10218" s="1" t="s">
        <v>155</v>
      </c>
      <c r="C10218" s="1" t="s">
        <v>10099</v>
      </c>
      <c r="D10218" s="1">
        <v>243185</v>
      </c>
      <c r="E10218" s="1">
        <v>524870</v>
      </c>
      <c r="F10218" s="1">
        <v>11904</v>
      </c>
      <c r="G10218" s="3">
        <v>560</v>
      </c>
      <c r="H10218" s="3">
        <v>0</v>
      </c>
      <c r="I10218" s="3">
        <v>8120000</v>
      </c>
      <c r="J10218" s="3">
        <v>1350000</v>
      </c>
      <c r="K10218" s="3">
        <v>0</v>
      </c>
      <c r="L10218" s="3">
        <v>9470000</v>
      </c>
      <c r="M10218" s="3">
        <v>1578333.334081789</v>
      </c>
      <c r="N10218" s="3">
        <v>1578333.334081789</v>
      </c>
      <c r="O10218" s="9"/>
    </row>
    <row r="10219" spans="1:15" x14ac:dyDescent="0.25">
      <c r="A10219" s="1">
        <v>911</v>
      </c>
      <c r="B10219" s="1" t="s">
        <v>155</v>
      </c>
      <c r="C10219" s="1" t="s">
        <v>10100</v>
      </c>
      <c r="D10219" s="1">
        <v>242971</v>
      </c>
      <c r="E10219" s="1">
        <v>530174</v>
      </c>
      <c r="F10219" s="1">
        <v>400045</v>
      </c>
      <c r="G10219" s="3">
        <v>266</v>
      </c>
      <c r="H10219" s="3">
        <v>0</v>
      </c>
      <c r="I10219" s="3">
        <v>3857000</v>
      </c>
      <c r="J10219" s="3">
        <v>1350000</v>
      </c>
      <c r="K10219" s="3">
        <v>0</v>
      </c>
      <c r="L10219" s="3">
        <v>5207000</v>
      </c>
      <c r="M10219" s="3">
        <v>867833.33374486538</v>
      </c>
      <c r="N10219" s="3">
        <v>867833.33374486538</v>
      </c>
      <c r="O10219" s="9"/>
    </row>
    <row r="10220" spans="1:15" x14ac:dyDescent="0.25">
      <c r="A10220" s="1">
        <v>911</v>
      </c>
      <c r="B10220" s="1" t="s">
        <v>155</v>
      </c>
      <c r="C10220" s="1" t="s">
        <v>10101</v>
      </c>
      <c r="D10220" s="1">
        <v>243121</v>
      </c>
      <c r="E10220" s="1">
        <v>524871</v>
      </c>
      <c r="F10220" s="1">
        <v>400038</v>
      </c>
      <c r="G10220" s="3">
        <v>646</v>
      </c>
      <c r="H10220" s="3">
        <v>0</v>
      </c>
      <c r="I10220" s="3">
        <v>9367000</v>
      </c>
      <c r="J10220" s="3">
        <v>1350000</v>
      </c>
      <c r="K10220" s="3">
        <v>0</v>
      </c>
      <c r="L10220" s="3">
        <v>10717000</v>
      </c>
      <c r="M10220" s="3">
        <v>1786166.6675136781</v>
      </c>
      <c r="N10220" s="3">
        <v>1786166.6675136781</v>
      </c>
      <c r="O10220" s="9"/>
    </row>
    <row r="10221" spans="1:15" x14ac:dyDescent="0.25">
      <c r="A10221" s="1">
        <v>911</v>
      </c>
      <c r="B10221" s="1" t="s">
        <v>155</v>
      </c>
      <c r="C10221" s="1" t="s">
        <v>10102</v>
      </c>
      <c r="D10221" s="1">
        <v>243123</v>
      </c>
      <c r="E10221" s="1">
        <v>546078</v>
      </c>
      <c r="F10221" s="1">
        <v>11964</v>
      </c>
      <c r="G10221" s="3">
        <v>444</v>
      </c>
      <c r="H10221" s="3">
        <v>0</v>
      </c>
      <c r="I10221" s="3">
        <v>6438000</v>
      </c>
      <c r="J10221" s="3">
        <v>1350000</v>
      </c>
      <c r="K10221" s="3">
        <v>0</v>
      </c>
      <c r="L10221" s="3">
        <v>7788000</v>
      </c>
      <c r="M10221" s="3">
        <v>1298000.0006155197</v>
      </c>
      <c r="N10221" s="3">
        <v>1298000.0006155197</v>
      </c>
      <c r="O10221" s="9"/>
    </row>
    <row r="10222" spans="1:15" x14ac:dyDescent="0.25">
      <c r="A10222" s="1">
        <v>911</v>
      </c>
      <c r="B10222" s="1" t="s">
        <v>155</v>
      </c>
      <c r="C10222" s="1" t="s">
        <v>10103</v>
      </c>
      <c r="D10222" s="1">
        <v>243077</v>
      </c>
      <c r="E10222" s="1">
        <v>530175</v>
      </c>
      <c r="F10222" s="1">
        <v>400008</v>
      </c>
      <c r="G10222" s="3">
        <v>232</v>
      </c>
      <c r="H10222" s="3">
        <v>0</v>
      </c>
      <c r="I10222" s="3">
        <v>3364000</v>
      </c>
      <c r="J10222" s="3">
        <v>1350000</v>
      </c>
      <c r="K10222" s="3">
        <v>0</v>
      </c>
      <c r="L10222" s="3">
        <v>4714000</v>
      </c>
      <c r="M10222" s="3">
        <v>785666.66703923477</v>
      </c>
      <c r="N10222" s="3">
        <v>785666.66703923477</v>
      </c>
      <c r="O10222" s="9"/>
    </row>
    <row r="10223" spans="1:15" x14ac:dyDescent="0.25">
      <c r="A10223" s="1">
        <v>911</v>
      </c>
      <c r="B10223" s="1" t="s">
        <v>155</v>
      </c>
      <c r="C10223" s="1" t="s">
        <v>10104</v>
      </c>
      <c r="D10223" s="1">
        <v>243014</v>
      </c>
      <c r="E10223" s="1">
        <v>524872</v>
      </c>
      <c r="F10223" s="1">
        <v>7197</v>
      </c>
      <c r="G10223" s="3">
        <v>255</v>
      </c>
      <c r="H10223" s="3">
        <v>0</v>
      </c>
      <c r="I10223" s="3">
        <v>3697500</v>
      </c>
      <c r="J10223" s="3">
        <v>1350000</v>
      </c>
      <c r="K10223" s="3">
        <v>0</v>
      </c>
      <c r="L10223" s="3">
        <v>5047500</v>
      </c>
      <c r="M10223" s="3">
        <v>841250.00039892609</v>
      </c>
      <c r="N10223" s="3">
        <v>841250.00039892609</v>
      </c>
      <c r="O10223" s="9"/>
    </row>
    <row r="10224" spans="1:15" x14ac:dyDescent="0.25">
      <c r="A10224" s="1">
        <v>911</v>
      </c>
      <c r="B10224" s="1" t="s">
        <v>155</v>
      </c>
      <c r="C10224" s="1" t="s">
        <v>10105</v>
      </c>
      <c r="D10224" s="1">
        <v>243129</v>
      </c>
      <c r="E10224" s="1">
        <v>524873</v>
      </c>
      <c r="F10224" s="1">
        <v>11966</v>
      </c>
      <c r="G10224" s="3">
        <v>379</v>
      </c>
      <c r="H10224" s="3">
        <v>0</v>
      </c>
      <c r="I10224" s="3">
        <v>5495500</v>
      </c>
      <c r="J10224" s="3">
        <v>1350000</v>
      </c>
      <c r="K10224" s="3">
        <v>0</v>
      </c>
      <c r="L10224" s="3">
        <v>6845500</v>
      </c>
      <c r="M10224" s="3">
        <v>1140916.6672076965</v>
      </c>
      <c r="N10224" s="3">
        <v>1140916.6672076965</v>
      </c>
      <c r="O10224" s="9"/>
    </row>
    <row r="10225" spans="1:15" x14ac:dyDescent="0.25">
      <c r="A10225" s="1">
        <v>911</v>
      </c>
      <c r="B10225" s="1" t="s">
        <v>155</v>
      </c>
      <c r="C10225" s="1" t="s">
        <v>10106</v>
      </c>
      <c r="D10225" s="1">
        <v>243039</v>
      </c>
      <c r="E10225" s="1">
        <v>524874</v>
      </c>
      <c r="F10225" s="1">
        <v>11810</v>
      </c>
      <c r="G10225" s="3">
        <v>223</v>
      </c>
      <c r="H10225" s="3">
        <v>0</v>
      </c>
      <c r="I10225" s="3">
        <v>3233500</v>
      </c>
      <c r="J10225" s="3">
        <v>1350000</v>
      </c>
      <c r="K10225" s="3">
        <v>0</v>
      </c>
      <c r="L10225" s="3">
        <v>4583500</v>
      </c>
      <c r="M10225" s="3">
        <v>763916.66702892072</v>
      </c>
      <c r="N10225" s="3">
        <v>763916.66702892072</v>
      </c>
      <c r="O10225" s="9"/>
    </row>
    <row r="10226" spans="1:15" x14ac:dyDescent="0.25">
      <c r="A10226" s="1">
        <v>911</v>
      </c>
      <c r="B10226" s="1" t="s">
        <v>155</v>
      </c>
      <c r="C10226" s="1" t="s">
        <v>10107</v>
      </c>
      <c r="D10226" s="1">
        <v>243015</v>
      </c>
      <c r="E10226" s="1">
        <v>530176</v>
      </c>
      <c r="F10226" s="1">
        <v>7196</v>
      </c>
      <c r="G10226" s="3">
        <v>500</v>
      </c>
      <c r="H10226" s="3">
        <v>0</v>
      </c>
      <c r="I10226" s="3">
        <v>7250000</v>
      </c>
      <c r="J10226" s="3">
        <v>1350000</v>
      </c>
      <c r="K10226" s="3">
        <v>0</v>
      </c>
      <c r="L10226" s="3">
        <v>8600000</v>
      </c>
      <c r="M10226" s="3">
        <v>1433333.334013029</v>
      </c>
      <c r="N10226" s="3">
        <v>1433333.334013029</v>
      </c>
      <c r="O10226" s="9"/>
    </row>
    <row r="10227" spans="1:15" x14ac:dyDescent="0.25">
      <c r="A10227" s="1">
        <v>911</v>
      </c>
      <c r="B10227" s="1" t="s">
        <v>155</v>
      </c>
      <c r="C10227" s="1" t="s">
        <v>10108</v>
      </c>
      <c r="D10227" s="1">
        <v>243131</v>
      </c>
      <c r="E10227" s="1">
        <v>524875</v>
      </c>
      <c r="F10227" s="1">
        <v>11968</v>
      </c>
      <c r="G10227" s="3">
        <v>563</v>
      </c>
      <c r="H10227" s="3">
        <v>0</v>
      </c>
      <c r="I10227" s="3">
        <v>8163500</v>
      </c>
      <c r="J10227" s="3">
        <v>1350000</v>
      </c>
      <c r="K10227" s="3">
        <v>0</v>
      </c>
      <c r="L10227" s="3">
        <v>9513500</v>
      </c>
      <c r="M10227" s="3">
        <v>1585583.334085227</v>
      </c>
      <c r="N10227" s="3">
        <v>1585583.334085227</v>
      </c>
      <c r="O10227" s="9"/>
    </row>
    <row r="10228" spans="1:15" x14ac:dyDescent="0.25">
      <c r="A10228" s="1">
        <v>911</v>
      </c>
      <c r="B10228" s="1" t="s">
        <v>155</v>
      </c>
      <c r="C10228" s="1" t="s">
        <v>10109</v>
      </c>
      <c r="D10228" s="1">
        <v>243192</v>
      </c>
      <c r="E10228" s="1">
        <v>524876</v>
      </c>
      <c r="F10228" s="1">
        <v>400047</v>
      </c>
      <c r="G10228" s="3">
        <v>335</v>
      </c>
      <c r="H10228" s="3">
        <v>0</v>
      </c>
      <c r="I10228" s="3">
        <v>4857500</v>
      </c>
      <c r="J10228" s="3">
        <v>1350000</v>
      </c>
      <c r="K10228" s="3">
        <v>0</v>
      </c>
      <c r="L10228" s="3">
        <v>6207500</v>
      </c>
      <c r="M10228" s="3">
        <v>1034583.3338239392</v>
      </c>
      <c r="N10228" s="3">
        <v>1034583.3338239392</v>
      </c>
      <c r="O10228" s="9"/>
    </row>
    <row r="10229" spans="1:15" x14ac:dyDescent="0.25">
      <c r="A10229" s="1">
        <v>911</v>
      </c>
      <c r="B10229" s="1" t="s">
        <v>155</v>
      </c>
      <c r="C10229" s="1" t="s">
        <v>10110</v>
      </c>
      <c r="D10229" s="1">
        <v>243133</v>
      </c>
      <c r="E10229" s="1">
        <v>530177</v>
      </c>
      <c r="F10229" s="1">
        <v>11969</v>
      </c>
      <c r="G10229" s="3">
        <v>404</v>
      </c>
      <c r="H10229" s="3">
        <v>0</v>
      </c>
      <c r="I10229" s="3">
        <v>5858000</v>
      </c>
      <c r="J10229" s="3">
        <v>1350000</v>
      </c>
      <c r="K10229" s="3">
        <v>0</v>
      </c>
      <c r="L10229" s="3">
        <v>7208000</v>
      </c>
      <c r="M10229" s="3">
        <v>1201333.3339030133</v>
      </c>
      <c r="N10229" s="3">
        <v>1201333.3339030133</v>
      </c>
      <c r="O10229" s="9"/>
    </row>
    <row r="10230" spans="1:15" x14ac:dyDescent="0.25">
      <c r="A10230" s="1">
        <v>911</v>
      </c>
      <c r="B10230" s="1" t="s">
        <v>155</v>
      </c>
      <c r="C10230" s="1" t="s">
        <v>10111</v>
      </c>
      <c r="D10230" s="1">
        <v>243132</v>
      </c>
      <c r="E10230" s="1">
        <v>524877</v>
      </c>
      <c r="F10230" s="1">
        <v>11961</v>
      </c>
      <c r="G10230" s="3">
        <v>450</v>
      </c>
      <c r="H10230" s="3">
        <v>0</v>
      </c>
      <c r="I10230" s="3">
        <v>6525000</v>
      </c>
      <c r="J10230" s="3">
        <v>1350000</v>
      </c>
      <c r="K10230" s="3">
        <v>0</v>
      </c>
      <c r="L10230" s="3">
        <v>7875000</v>
      </c>
      <c r="M10230" s="3">
        <v>1312500.0006223957</v>
      </c>
      <c r="N10230" s="3">
        <v>1312500.0006223957</v>
      </c>
      <c r="O10230" s="9"/>
    </row>
    <row r="10231" spans="1:15" x14ac:dyDescent="0.25">
      <c r="A10231" s="1">
        <v>911</v>
      </c>
      <c r="B10231" s="1" t="s">
        <v>155</v>
      </c>
      <c r="C10231" s="1" t="s">
        <v>10112</v>
      </c>
      <c r="D10231" s="1">
        <v>243134</v>
      </c>
      <c r="E10231" s="1">
        <v>524878</v>
      </c>
      <c r="F10231" s="1">
        <v>11970</v>
      </c>
      <c r="G10231" s="3">
        <v>290</v>
      </c>
      <c r="H10231" s="3">
        <v>0</v>
      </c>
      <c r="I10231" s="3">
        <v>4205000</v>
      </c>
      <c r="J10231" s="3">
        <v>1350000</v>
      </c>
      <c r="K10231" s="3">
        <v>0</v>
      </c>
      <c r="L10231" s="3">
        <v>5555000</v>
      </c>
      <c r="M10231" s="3">
        <v>925833.33377236931</v>
      </c>
      <c r="N10231" s="3">
        <v>925833.33377236931</v>
      </c>
      <c r="O10231" s="9"/>
    </row>
    <row r="10232" spans="1:15" x14ac:dyDescent="0.25">
      <c r="A10232" s="1">
        <v>911</v>
      </c>
      <c r="B10232" s="1" t="s">
        <v>155</v>
      </c>
      <c r="C10232" s="1" t="s">
        <v>10113</v>
      </c>
      <c r="D10232" s="1">
        <v>243042</v>
      </c>
      <c r="E10232" s="1">
        <v>41706</v>
      </c>
      <c r="F10232" s="1">
        <v>11814</v>
      </c>
      <c r="G10232" s="3">
        <v>561</v>
      </c>
      <c r="H10232" s="3">
        <v>0</v>
      </c>
      <c r="I10232" s="3">
        <v>8134500</v>
      </c>
      <c r="J10232" s="3">
        <v>1350000</v>
      </c>
      <c r="K10232" s="3">
        <v>0</v>
      </c>
      <c r="L10232" s="3">
        <v>9484500</v>
      </c>
      <c r="M10232" s="3">
        <v>1580750.0007496015</v>
      </c>
      <c r="N10232" s="3">
        <v>1580750.0007496015</v>
      </c>
      <c r="O10232" s="9"/>
    </row>
    <row r="10233" spans="1:15" x14ac:dyDescent="0.25">
      <c r="A10233" s="1">
        <v>911</v>
      </c>
      <c r="B10233" s="1" t="s">
        <v>155</v>
      </c>
      <c r="C10233" s="1" t="s">
        <v>10114</v>
      </c>
      <c r="D10233" s="1">
        <v>243151</v>
      </c>
      <c r="E10233" s="1">
        <v>524879</v>
      </c>
      <c r="F10233" s="1">
        <v>11988</v>
      </c>
      <c r="G10233" s="3">
        <v>302</v>
      </c>
      <c r="H10233" s="3">
        <v>0</v>
      </c>
      <c r="I10233" s="3">
        <v>4379000</v>
      </c>
      <c r="J10233" s="3">
        <v>1350000</v>
      </c>
      <c r="K10233" s="3">
        <v>0</v>
      </c>
      <c r="L10233" s="3">
        <v>5729000</v>
      </c>
      <c r="M10233" s="3">
        <v>954833.33378612134</v>
      </c>
      <c r="N10233" s="3">
        <v>954833.33378612134</v>
      </c>
      <c r="O10233" s="9"/>
    </row>
    <row r="10234" spans="1:15" x14ac:dyDescent="0.25">
      <c r="A10234" s="1">
        <v>911</v>
      </c>
      <c r="B10234" s="1" t="s">
        <v>155</v>
      </c>
      <c r="C10234" s="1" t="s">
        <v>10115</v>
      </c>
      <c r="D10234" s="1">
        <v>243118</v>
      </c>
      <c r="E10234" s="1">
        <v>524880</v>
      </c>
      <c r="F10234" s="1">
        <v>11960</v>
      </c>
      <c r="G10234" s="3">
        <v>100</v>
      </c>
      <c r="H10234" s="3">
        <v>0</v>
      </c>
      <c r="I10234" s="3">
        <v>1450000</v>
      </c>
      <c r="J10234" s="3">
        <v>1350000</v>
      </c>
      <c r="K10234" s="3">
        <v>0</v>
      </c>
      <c r="L10234" s="3">
        <v>2800000</v>
      </c>
      <c r="M10234" s="3">
        <v>466666.66688796296</v>
      </c>
      <c r="N10234" s="3">
        <v>466666.66688796296</v>
      </c>
      <c r="O10234" s="9"/>
    </row>
    <row r="10235" spans="1:15" x14ac:dyDescent="0.25">
      <c r="A10235" s="1">
        <v>911</v>
      </c>
      <c r="B10235" s="1" t="s">
        <v>155</v>
      </c>
      <c r="C10235" s="1" t="s">
        <v>10116</v>
      </c>
      <c r="D10235" s="1">
        <v>243168</v>
      </c>
      <c r="E10235" s="1">
        <v>524881</v>
      </c>
      <c r="F10235" s="1">
        <v>11877</v>
      </c>
      <c r="G10235" s="3">
        <v>491</v>
      </c>
      <c r="H10235" s="3">
        <v>0</v>
      </c>
      <c r="I10235" s="3">
        <v>7119500</v>
      </c>
      <c r="J10235" s="3">
        <v>1350000</v>
      </c>
      <c r="K10235" s="3">
        <v>0</v>
      </c>
      <c r="L10235" s="3">
        <v>8469500</v>
      </c>
      <c r="M10235" s="3">
        <v>1411583.3340027151</v>
      </c>
      <c r="N10235" s="3">
        <v>1411583.3340027151</v>
      </c>
      <c r="O10235" s="9"/>
    </row>
    <row r="10236" spans="1:15" x14ac:dyDescent="0.25">
      <c r="A10236" s="1">
        <v>911</v>
      </c>
      <c r="B10236" s="1" t="s">
        <v>155</v>
      </c>
      <c r="C10236" s="1" t="s">
        <v>10117</v>
      </c>
      <c r="D10236" s="1">
        <v>243018</v>
      </c>
      <c r="E10236" s="1">
        <v>530178</v>
      </c>
      <c r="F10236" s="1">
        <v>7200</v>
      </c>
      <c r="G10236" s="3">
        <v>279</v>
      </c>
      <c r="H10236" s="3">
        <v>0</v>
      </c>
      <c r="I10236" s="3">
        <v>4045500</v>
      </c>
      <c r="J10236" s="3">
        <v>1350000</v>
      </c>
      <c r="K10236" s="3">
        <v>0</v>
      </c>
      <c r="L10236" s="3">
        <v>5395500</v>
      </c>
      <c r="M10236" s="3">
        <v>899250.00042643002</v>
      </c>
      <c r="N10236" s="3">
        <v>899250.00042643002</v>
      </c>
      <c r="O10236" s="9"/>
    </row>
    <row r="10237" spans="1:15" x14ac:dyDescent="0.25">
      <c r="A10237" s="1">
        <v>911</v>
      </c>
      <c r="B10237" s="1" t="s">
        <v>155</v>
      </c>
      <c r="C10237" s="1" t="s">
        <v>10118</v>
      </c>
      <c r="D10237" s="1">
        <v>243083</v>
      </c>
      <c r="E10237" s="1">
        <v>524882</v>
      </c>
      <c r="F10237" s="1">
        <v>11818</v>
      </c>
      <c r="G10237" s="3">
        <v>302</v>
      </c>
      <c r="H10237" s="3">
        <v>0</v>
      </c>
      <c r="I10237" s="3">
        <v>4379000</v>
      </c>
      <c r="J10237" s="3">
        <v>1350000</v>
      </c>
      <c r="K10237" s="3">
        <v>0</v>
      </c>
      <c r="L10237" s="3">
        <v>5729000</v>
      </c>
      <c r="M10237" s="3">
        <v>954833.33378612134</v>
      </c>
      <c r="N10237" s="3">
        <v>954833.33378612134</v>
      </c>
      <c r="O10237" s="9"/>
    </row>
    <row r="10238" spans="1:15" x14ac:dyDescent="0.25">
      <c r="A10238" s="1">
        <v>911</v>
      </c>
      <c r="B10238" s="1" t="s">
        <v>155</v>
      </c>
      <c r="C10238" s="1" t="s">
        <v>10119</v>
      </c>
      <c r="D10238" s="1">
        <v>243017</v>
      </c>
      <c r="E10238" s="1">
        <v>524883</v>
      </c>
      <c r="F10238" s="1">
        <v>7202</v>
      </c>
      <c r="G10238" s="3">
        <v>239</v>
      </c>
      <c r="H10238" s="3">
        <v>0</v>
      </c>
      <c r="I10238" s="3">
        <v>3465500</v>
      </c>
      <c r="J10238" s="3">
        <v>1350000</v>
      </c>
      <c r="K10238" s="3">
        <v>0</v>
      </c>
      <c r="L10238" s="3">
        <v>4815500</v>
      </c>
      <c r="M10238" s="3">
        <v>802583.33371392335</v>
      </c>
      <c r="N10238" s="3">
        <v>802583.33371392335</v>
      </c>
      <c r="O10238" s="9"/>
    </row>
    <row r="10239" spans="1:15" x14ac:dyDescent="0.25">
      <c r="A10239" s="1">
        <v>911</v>
      </c>
      <c r="B10239" s="1" t="s">
        <v>155</v>
      </c>
      <c r="C10239" s="1" t="s">
        <v>10120</v>
      </c>
      <c r="D10239" s="1">
        <v>243063</v>
      </c>
      <c r="E10239" s="1">
        <v>524884</v>
      </c>
      <c r="F10239" s="1">
        <v>11958</v>
      </c>
      <c r="G10239" s="3">
        <v>781</v>
      </c>
      <c r="H10239" s="3">
        <v>0</v>
      </c>
      <c r="I10239" s="3">
        <v>11324500</v>
      </c>
      <c r="J10239" s="3">
        <v>1350000</v>
      </c>
      <c r="K10239" s="3">
        <v>0</v>
      </c>
      <c r="L10239" s="3">
        <v>12674500</v>
      </c>
      <c r="M10239" s="3">
        <v>2112416.6676683878</v>
      </c>
      <c r="N10239" s="3">
        <v>2112416.6676683878</v>
      </c>
      <c r="O10239" s="9"/>
    </row>
    <row r="10240" spans="1:15" x14ac:dyDescent="0.25">
      <c r="A10240" s="1">
        <v>911</v>
      </c>
      <c r="B10240" s="1" t="s">
        <v>155</v>
      </c>
      <c r="C10240" s="1" t="s">
        <v>10121</v>
      </c>
      <c r="D10240" s="1">
        <v>243142</v>
      </c>
      <c r="E10240" s="1">
        <v>524885</v>
      </c>
      <c r="F10240" s="1">
        <v>11978</v>
      </c>
      <c r="G10240" s="3">
        <v>238</v>
      </c>
      <c r="H10240" s="3">
        <v>0</v>
      </c>
      <c r="I10240" s="3">
        <v>3451000</v>
      </c>
      <c r="J10240" s="3">
        <v>1350000</v>
      </c>
      <c r="K10240" s="3">
        <v>0</v>
      </c>
      <c r="L10240" s="3">
        <v>4801000</v>
      </c>
      <c r="M10240" s="3">
        <v>800166.66704611073</v>
      </c>
      <c r="N10240" s="3">
        <v>800166.66704611073</v>
      </c>
      <c r="O10240" s="9"/>
    </row>
    <row r="10241" spans="1:15" x14ac:dyDescent="0.25">
      <c r="A10241" s="1">
        <v>911</v>
      </c>
      <c r="B10241" s="1" t="s">
        <v>155</v>
      </c>
      <c r="C10241" s="1" t="s">
        <v>10122</v>
      </c>
      <c r="D10241" s="1">
        <v>243001</v>
      </c>
      <c r="E10241" s="1">
        <v>524886</v>
      </c>
      <c r="F10241" s="1">
        <v>400009</v>
      </c>
      <c r="G10241" s="3">
        <v>293</v>
      </c>
      <c r="H10241" s="3">
        <v>0</v>
      </c>
      <c r="I10241" s="3">
        <v>4248500</v>
      </c>
      <c r="J10241" s="3">
        <v>1350000</v>
      </c>
      <c r="K10241" s="3">
        <v>0</v>
      </c>
      <c r="L10241" s="3">
        <v>5598500</v>
      </c>
      <c r="M10241" s="3">
        <v>933083.33377580729</v>
      </c>
      <c r="N10241" s="3">
        <v>933083.33377580729</v>
      </c>
      <c r="O10241" s="9"/>
    </row>
    <row r="10242" spans="1:15" x14ac:dyDescent="0.25">
      <c r="A10242" s="1">
        <v>911</v>
      </c>
      <c r="B10242" s="1" t="s">
        <v>155</v>
      </c>
      <c r="C10242" s="1" t="s">
        <v>10123</v>
      </c>
      <c r="D10242" s="1">
        <v>243061</v>
      </c>
      <c r="E10242" s="1">
        <v>524887</v>
      </c>
      <c r="F10242" s="1">
        <v>11956</v>
      </c>
      <c r="G10242" s="3">
        <v>425</v>
      </c>
      <c r="H10242" s="3">
        <v>0</v>
      </c>
      <c r="I10242" s="3">
        <v>6162500</v>
      </c>
      <c r="J10242" s="3">
        <v>1350000</v>
      </c>
      <c r="K10242" s="3">
        <v>0</v>
      </c>
      <c r="L10242" s="3">
        <v>7512500</v>
      </c>
      <c r="M10242" s="3">
        <v>1252083.3339270791</v>
      </c>
      <c r="N10242" s="3">
        <v>1252083.3339270791</v>
      </c>
      <c r="O10242" s="9"/>
    </row>
    <row r="10243" spans="1:15" x14ac:dyDescent="0.25">
      <c r="A10243" s="1">
        <v>911</v>
      </c>
      <c r="B10243" s="1" t="s">
        <v>155</v>
      </c>
      <c r="C10243" s="1" t="s">
        <v>10124</v>
      </c>
      <c r="D10243" s="1">
        <v>243093</v>
      </c>
      <c r="E10243" s="1">
        <v>524888</v>
      </c>
      <c r="F10243" s="1">
        <v>11828</v>
      </c>
      <c r="G10243" s="3">
        <v>601</v>
      </c>
      <c r="H10243" s="3">
        <v>0</v>
      </c>
      <c r="I10243" s="3">
        <v>8714500</v>
      </c>
      <c r="J10243" s="3">
        <v>1350000</v>
      </c>
      <c r="K10243" s="3">
        <v>0</v>
      </c>
      <c r="L10243" s="3">
        <v>10064500</v>
      </c>
      <c r="M10243" s="3">
        <v>1677416.6674621082</v>
      </c>
      <c r="N10243" s="3">
        <v>1677416.6674621082</v>
      </c>
      <c r="O10243" s="9"/>
    </row>
    <row r="10244" spans="1:15" x14ac:dyDescent="0.25">
      <c r="A10244" s="1">
        <v>911</v>
      </c>
      <c r="B10244" s="1" t="s">
        <v>155</v>
      </c>
      <c r="C10244" s="1" t="s">
        <v>10125</v>
      </c>
      <c r="D10244" s="1">
        <v>243043</v>
      </c>
      <c r="E10244" s="1">
        <v>524889</v>
      </c>
      <c r="F10244" s="1">
        <v>11813</v>
      </c>
      <c r="G10244" s="3">
        <v>434</v>
      </c>
      <c r="H10244" s="3">
        <v>0</v>
      </c>
      <c r="I10244" s="3">
        <v>6293000</v>
      </c>
      <c r="J10244" s="3">
        <v>1350000</v>
      </c>
      <c r="K10244" s="3">
        <v>0</v>
      </c>
      <c r="L10244" s="3">
        <v>7643000</v>
      </c>
      <c r="M10244" s="3">
        <v>1273833.333937393</v>
      </c>
      <c r="N10244" s="3">
        <v>1273833.333937393</v>
      </c>
      <c r="O10244" s="9"/>
    </row>
    <row r="10245" spans="1:15" x14ac:dyDescent="0.25">
      <c r="A10245" s="1">
        <v>911</v>
      </c>
      <c r="B10245" s="1" t="s">
        <v>155</v>
      </c>
      <c r="C10245" s="1" t="s">
        <v>10126</v>
      </c>
      <c r="D10245" s="1">
        <v>243024</v>
      </c>
      <c r="E10245" s="1">
        <v>548260</v>
      </c>
      <c r="F10245" s="1">
        <v>11938</v>
      </c>
      <c r="G10245" s="3">
        <v>605</v>
      </c>
      <c r="H10245" s="3">
        <v>0</v>
      </c>
      <c r="I10245" s="3">
        <v>8772500</v>
      </c>
      <c r="J10245" s="3">
        <v>1350000</v>
      </c>
      <c r="K10245" s="3">
        <v>0</v>
      </c>
      <c r="L10245" s="3">
        <v>10122500</v>
      </c>
      <c r="M10245" s="3">
        <v>1687083.3341333589</v>
      </c>
      <c r="N10245" s="3">
        <v>1687083.3341333589</v>
      </c>
      <c r="O10245" s="9"/>
    </row>
    <row r="10246" spans="1:15" x14ac:dyDescent="0.25">
      <c r="A10246" s="1">
        <v>911</v>
      </c>
      <c r="B10246" s="1" t="s">
        <v>155</v>
      </c>
      <c r="C10246" s="1" t="s">
        <v>10127</v>
      </c>
      <c r="D10246" s="1">
        <v>243193</v>
      </c>
      <c r="E10246" s="1">
        <v>524891</v>
      </c>
      <c r="F10246" s="1">
        <v>11892</v>
      </c>
      <c r="G10246" s="3">
        <v>856</v>
      </c>
      <c r="H10246" s="3">
        <v>0</v>
      </c>
      <c r="I10246" s="3">
        <v>12412000</v>
      </c>
      <c r="J10246" s="3">
        <v>1350000</v>
      </c>
      <c r="K10246" s="3">
        <v>0</v>
      </c>
      <c r="L10246" s="3">
        <v>13762000</v>
      </c>
      <c r="M10246" s="3">
        <v>2293666.6677543377</v>
      </c>
      <c r="N10246" s="3">
        <v>2293666.6677543377</v>
      </c>
      <c r="O10246" s="9"/>
    </row>
    <row r="10247" spans="1:15" x14ac:dyDescent="0.25">
      <c r="A10247" s="1">
        <v>911</v>
      </c>
      <c r="B10247" s="1" t="s">
        <v>155</v>
      </c>
      <c r="C10247" s="1" t="s">
        <v>10128</v>
      </c>
      <c r="D10247" s="1">
        <v>243025</v>
      </c>
      <c r="E10247" s="1">
        <v>524892</v>
      </c>
      <c r="F10247" s="1">
        <v>11940</v>
      </c>
      <c r="G10247" s="3">
        <v>581</v>
      </c>
      <c r="H10247" s="3">
        <v>0</v>
      </c>
      <c r="I10247" s="3">
        <v>8424500</v>
      </c>
      <c r="J10247" s="3">
        <v>1350000</v>
      </c>
      <c r="K10247" s="3">
        <v>0</v>
      </c>
      <c r="L10247" s="3">
        <v>9774500</v>
      </c>
      <c r="M10247" s="3">
        <v>1629083.3341058549</v>
      </c>
      <c r="N10247" s="3">
        <v>1629083.3341058549</v>
      </c>
      <c r="O10247" s="9"/>
    </row>
    <row r="10248" spans="1:15" x14ac:dyDescent="0.25">
      <c r="A10248" s="1">
        <v>911</v>
      </c>
      <c r="B10248" s="1" t="s">
        <v>155</v>
      </c>
      <c r="C10248" s="1" t="s">
        <v>10129</v>
      </c>
      <c r="D10248" s="1">
        <v>243099</v>
      </c>
      <c r="E10248" s="1">
        <v>524893</v>
      </c>
      <c r="F10248" s="1">
        <v>400014</v>
      </c>
      <c r="G10248" s="3">
        <v>385</v>
      </c>
      <c r="H10248" s="3">
        <v>0</v>
      </c>
      <c r="I10248" s="3">
        <v>5582500</v>
      </c>
      <c r="J10248" s="3">
        <v>1350000</v>
      </c>
      <c r="K10248" s="3">
        <v>0</v>
      </c>
      <c r="L10248" s="3">
        <v>6932500</v>
      </c>
      <c r="M10248" s="3">
        <v>1155416.6672145724</v>
      </c>
      <c r="N10248" s="3">
        <v>1155416.6672145724</v>
      </c>
      <c r="O10248" s="9"/>
    </row>
    <row r="10249" spans="1:15" x14ac:dyDescent="0.25">
      <c r="A10249" s="1">
        <v>911</v>
      </c>
      <c r="B10249" s="1" t="s">
        <v>155</v>
      </c>
      <c r="C10249" s="1" t="s">
        <v>10130</v>
      </c>
      <c r="D10249" s="1">
        <v>243031</v>
      </c>
      <c r="E10249" s="1">
        <v>524894</v>
      </c>
      <c r="F10249" s="1">
        <v>11945</v>
      </c>
      <c r="G10249" s="3">
        <v>1061</v>
      </c>
      <c r="H10249" s="3">
        <v>0</v>
      </c>
      <c r="I10249" s="3">
        <v>15384500</v>
      </c>
      <c r="J10249" s="3">
        <v>1350000</v>
      </c>
      <c r="K10249" s="3">
        <v>0</v>
      </c>
      <c r="L10249" s="3">
        <v>16734500</v>
      </c>
      <c r="M10249" s="3">
        <v>2789083.334655934</v>
      </c>
      <c r="N10249" s="3">
        <v>2789083.334655934</v>
      </c>
      <c r="O10249" s="9"/>
    </row>
    <row r="10250" spans="1:15" x14ac:dyDescent="0.25">
      <c r="A10250" s="1">
        <v>911</v>
      </c>
      <c r="B10250" s="1" t="s">
        <v>155</v>
      </c>
      <c r="C10250" s="1" t="s">
        <v>10131</v>
      </c>
      <c r="D10250" s="1">
        <v>242995</v>
      </c>
      <c r="E10250" s="1">
        <v>524895</v>
      </c>
      <c r="F10250" s="1">
        <v>11795</v>
      </c>
      <c r="G10250" s="3">
        <v>342</v>
      </c>
      <c r="H10250" s="3">
        <v>0</v>
      </c>
      <c r="I10250" s="3">
        <v>4959000</v>
      </c>
      <c r="J10250" s="3">
        <v>1350000</v>
      </c>
      <c r="K10250" s="3">
        <v>0</v>
      </c>
      <c r="L10250" s="3">
        <v>6309000</v>
      </c>
      <c r="M10250" s="3">
        <v>1051500.000498628</v>
      </c>
      <c r="N10250" s="3">
        <v>1051500.000498628</v>
      </c>
      <c r="O10250" s="9"/>
    </row>
    <row r="10251" spans="1:15" x14ac:dyDescent="0.25">
      <c r="A10251" s="1">
        <v>911</v>
      </c>
      <c r="B10251" s="1" t="s">
        <v>155</v>
      </c>
      <c r="C10251" s="1" t="s">
        <v>10132</v>
      </c>
      <c r="D10251" s="1">
        <v>243002</v>
      </c>
      <c r="E10251" s="1">
        <v>530179</v>
      </c>
      <c r="F10251" s="1">
        <v>11803</v>
      </c>
      <c r="G10251" s="3">
        <v>562</v>
      </c>
      <c r="H10251" s="3">
        <v>0</v>
      </c>
      <c r="I10251" s="3">
        <v>8149000</v>
      </c>
      <c r="J10251" s="3">
        <v>1350000</v>
      </c>
      <c r="K10251" s="3">
        <v>0</v>
      </c>
      <c r="L10251" s="3">
        <v>9499000</v>
      </c>
      <c r="M10251" s="3">
        <v>1583166.6674174143</v>
      </c>
      <c r="N10251" s="3">
        <v>1583166.6674174143</v>
      </c>
      <c r="O10251" s="9"/>
    </row>
    <row r="10252" spans="1:15" x14ac:dyDescent="0.25">
      <c r="A10252" s="1">
        <v>911</v>
      </c>
      <c r="B10252" s="1" t="s">
        <v>155</v>
      </c>
      <c r="C10252" s="1" t="s">
        <v>10133</v>
      </c>
      <c r="D10252" s="1">
        <v>243124</v>
      </c>
      <c r="E10252" s="1">
        <v>524896</v>
      </c>
      <c r="F10252" s="1">
        <v>11963</v>
      </c>
      <c r="G10252" s="3">
        <v>557</v>
      </c>
      <c r="H10252" s="3">
        <v>0</v>
      </c>
      <c r="I10252" s="3">
        <v>8076500</v>
      </c>
      <c r="J10252" s="3">
        <v>1350000</v>
      </c>
      <c r="K10252" s="3">
        <v>0</v>
      </c>
      <c r="L10252" s="3">
        <v>9426500</v>
      </c>
      <c r="M10252" s="3">
        <v>1571083.334078351</v>
      </c>
      <c r="N10252" s="3">
        <v>1571083.334078351</v>
      </c>
      <c r="O10252" s="9"/>
    </row>
    <row r="10253" spans="1:15" x14ac:dyDescent="0.25">
      <c r="A10253" s="1">
        <v>911</v>
      </c>
      <c r="B10253" s="1" t="s">
        <v>155</v>
      </c>
      <c r="C10253" s="1" t="s">
        <v>10134</v>
      </c>
      <c r="D10253" s="1">
        <v>243117</v>
      </c>
      <c r="E10253" s="1">
        <v>524897</v>
      </c>
      <c r="F10253" s="1">
        <v>11861</v>
      </c>
      <c r="G10253" s="3">
        <v>338</v>
      </c>
      <c r="H10253" s="3">
        <v>0</v>
      </c>
      <c r="I10253" s="3">
        <v>4901000</v>
      </c>
      <c r="J10253" s="3">
        <v>1350000</v>
      </c>
      <c r="K10253" s="3">
        <v>0</v>
      </c>
      <c r="L10253" s="3">
        <v>6251000</v>
      </c>
      <c r="M10253" s="3">
        <v>1041833.3338273773</v>
      </c>
      <c r="N10253" s="3">
        <v>1041833.3338273773</v>
      </c>
      <c r="O10253" s="9"/>
    </row>
    <row r="10254" spans="1:15" x14ac:dyDescent="0.25">
      <c r="A10254" s="1">
        <v>911</v>
      </c>
      <c r="B10254" s="1" t="s">
        <v>155</v>
      </c>
      <c r="C10254" s="1" t="s">
        <v>10135</v>
      </c>
      <c r="D10254" s="1">
        <v>243125</v>
      </c>
      <c r="E10254" s="1">
        <v>530180</v>
      </c>
      <c r="F10254" s="1">
        <v>400056</v>
      </c>
      <c r="G10254" s="3">
        <v>670</v>
      </c>
      <c r="H10254" s="3">
        <v>0</v>
      </c>
      <c r="I10254" s="3">
        <v>9715000</v>
      </c>
      <c r="J10254" s="3">
        <v>1350000</v>
      </c>
      <c r="K10254" s="3">
        <v>0</v>
      </c>
      <c r="L10254" s="3">
        <v>11065000</v>
      </c>
      <c r="M10254" s="3">
        <v>1844166.6675411821</v>
      </c>
      <c r="N10254" s="3">
        <v>1844166.6675411821</v>
      </c>
      <c r="O10254" s="9"/>
    </row>
    <row r="10255" spans="1:15" x14ac:dyDescent="0.25">
      <c r="A10255" s="1">
        <v>911</v>
      </c>
      <c r="B10255" s="1" t="s">
        <v>155</v>
      </c>
      <c r="C10255" s="1" t="s">
        <v>10136</v>
      </c>
      <c r="D10255" s="1">
        <v>243036</v>
      </c>
      <c r="E10255" s="1">
        <v>524898</v>
      </c>
      <c r="F10255" s="1">
        <v>11808</v>
      </c>
      <c r="G10255" s="3">
        <v>246</v>
      </c>
      <c r="H10255" s="3">
        <v>0</v>
      </c>
      <c r="I10255" s="3">
        <v>3567000</v>
      </c>
      <c r="J10255" s="3">
        <v>1350000</v>
      </c>
      <c r="K10255" s="3">
        <v>0</v>
      </c>
      <c r="L10255" s="3">
        <v>4917000</v>
      </c>
      <c r="M10255" s="3">
        <v>819500.00038861204</v>
      </c>
      <c r="N10255" s="3">
        <v>819500.00038861204</v>
      </c>
      <c r="O10255" s="9"/>
    </row>
    <row r="10256" spans="1:15" x14ac:dyDescent="0.25">
      <c r="A10256" s="1">
        <v>911</v>
      </c>
      <c r="B10256" s="1" t="s">
        <v>155</v>
      </c>
      <c r="C10256" s="1" t="s">
        <v>10137</v>
      </c>
      <c r="D10256" s="1">
        <v>243026</v>
      </c>
      <c r="E10256" s="1">
        <v>524899</v>
      </c>
      <c r="F10256" s="1">
        <v>11941</v>
      </c>
      <c r="G10256" s="3">
        <v>392</v>
      </c>
      <c r="H10256" s="3">
        <v>0</v>
      </c>
      <c r="I10256" s="3">
        <v>5684000</v>
      </c>
      <c r="J10256" s="3">
        <v>1350000</v>
      </c>
      <c r="K10256" s="3">
        <v>0</v>
      </c>
      <c r="L10256" s="3">
        <v>7034000</v>
      </c>
      <c r="M10256" s="3">
        <v>1172333.3338892611</v>
      </c>
      <c r="N10256" s="3">
        <v>1172333.3338892611</v>
      </c>
      <c r="O10256" s="9"/>
    </row>
    <row r="10257" spans="1:15" x14ac:dyDescent="0.25">
      <c r="A10257" s="1">
        <v>911</v>
      </c>
      <c r="B10257" s="1" t="s">
        <v>155</v>
      </c>
      <c r="C10257" s="1" t="s">
        <v>10138</v>
      </c>
      <c r="D10257" s="1">
        <v>243097</v>
      </c>
      <c r="E10257" s="1">
        <v>524900</v>
      </c>
      <c r="F10257" s="1">
        <v>400012</v>
      </c>
      <c r="G10257" s="3">
        <v>796</v>
      </c>
      <c r="H10257" s="3">
        <v>0</v>
      </c>
      <c r="I10257" s="3">
        <v>11542000</v>
      </c>
      <c r="J10257" s="3">
        <v>1350000</v>
      </c>
      <c r="K10257" s="3">
        <v>0</v>
      </c>
      <c r="L10257" s="3">
        <v>12892000</v>
      </c>
      <c r="M10257" s="3">
        <v>2148666.6676855781</v>
      </c>
      <c r="N10257" s="3">
        <v>2148666.6676855781</v>
      </c>
      <c r="O10257" s="9"/>
    </row>
    <row r="10258" spans="1:15" x14ac:dyDescent="0.25">
      <c r="A10258" s="1">
        <v>911</v>
      </c>
      <c r="B10258" s="1" t="s">
        <v>155</v>
      </c>
      <c r="C10258" s="1" t="s">
        <v>10139</v>
      </c>
      <c r="D10258" s="1">
        <v>243030</v>
      </c>
      <c r="E10258" s="1">
        <v>530181</v>
      </c>
      <c r="F10258" s="1">
        <v>11947</v>
      </c>
      <c r="G10258" s="3">
        <v>417</v>
      </c>
      <c r="H10258" s="3">
        <v>0</v>
      </c>
      <c r="I10258" s="3">
        <v>6046500</v>
      </c>
      <c r="J10258" s="3">
        <v>1350000</v>
      </c>
      <c r="K10258" s="3">
        <v>0</v>
      </c>
      <c r="L10258" s="3">
        <v>7396500</v>
      </c>
      <c r="M10258" s="3">
        <v>1232750.0005845779</v>
      </c>
      <c r="N10258" s="3">
        <v>1232750.0005845779</v>
      </c>
      <c r="O10258" s="9"/>
    </row>
    <row r="10259" spans="1:15" x14ac:dyDescent="0.25">
      <c r="A10259" s="1">
        <v>911</v>
      </c>
      <c r="B10259" s="1" t="s">
        <v>155</v>
      </c>
      <c r="C10259" s="1" t="s">
        <v>10140</v>
      </c>
      <c r="D10259" s="1">
        <v>243169</v>
      </c>
      <c r="E10259" s="1">
        <v>524901</v>
      </c>
      <c r="F10259" s="1">
        <v>11881</v>
      </c>
      <c r="G10259" s="3">
        <v>504</v>
      </c>
      <c r="H10259" s="3">
        <v>0</v>
      </c>
      <c r="I10259" s="3">
        <v>7308000</v>
      </c>
      <c r="J10259" s="3">
        <v>1350000</v>
      </c>
      <c r="K10259" s="3">
        <v>0</v>
      </c>
      <c r="L10259" s="3">
        <v>8658000</v>
      </c>
      <c r="M10259" s="3">
        <v>1443000.0006842797</v>
      </c>
      <c r="N10259" s="3">
        <v>1443000.0006842797</v>
      </c>
      <c r="O10259" s="9"/>
    </row>
    <row r="10260" spans="1:15" x14ac:dyDescent="0.25">
      <c r="A10260" s="1">
        <v>911</v>
      </c>
      <c r="B10260" s="1" t="s">
        <v>155</v>
      </c>
      <c r="C10260" s="1" t="s">
        <v>10141</v>
      </c>
      <c r="D10260" s="1">
        <v>242987</v>
      </c>
      <c r="E10260" s="1">
        <v>524902</v>
      </c>
      <c r="F10260" s="1">
        <v>11789</v>
      </c>
      <c r="G10260" s="3">
        <v>434</v>
      </c>
      <c r="H10260" s="3">
        <v>0</v>
      </c>
      <c r="I10260" s="3">
        <v>6293000</v>
      </c>
      <c r="J10260" s="3">
        <v>1350000</v>
      </c>
      <c r="K10260" s="3">
        <v>0</v>
      </c>
      <c r="L10260" s="3">
        <v>7643000</v>
      </c>
      <c r="M10260" s="3">
        <v>1273833.333937393</v>
      </c>
      <c r="N10260" s="3">
        <v>1273833.333937393</v>
      </c>
      <c r="O10260" s="9"/>
    </row>
    <row r="10261" spans="1:15" x14ac:dyDescent="0.25">
      <c r="A10261" s="1">
        <v>911</v>
      </c>
      <c r="B10261" s="1" t="s">
        <v>155</v>
      </c>
      <c r="C10261" s="1" t="s">
        <v>10142</v>
      </c>
      <c r="D10261" s="1">
        <v>242988</v>
      </c>
      <c r="E10261" s="1">
        <v>530182</v>
      </c>
      <c r="F10261" s="1">
        <v>11790</v>
      </c>
      <c r="G10261" s="3">
        <v>1134</v>
      </c>
      <c r="H10261" s="3">
        <v>0</v>
      </c>
      <c r="I10261" s="3">
        <v>16443000</v>
      </c>
      <c r="J10261" s="3">
        <v>1350000</v>
      </c>
      <c r="K10261" s="3">
        <v>0</v>
      </c>
      <c r="L10261" s="3">
        <v>17793000</v>
      </c>
      <c r="M10261" s="3">
        <v>2965500.0014062589</v>
      </c>
      <c r="N10261" s="3">
        <v>2965500.0014062589</v>
      </c>
      <c r="O10261" s="9"/>
    </row>
    <row r="10262" spans="1:15" x14ac:dyDescent="0.25">
      <c r="A10262" s="1">
        <v>911</v>
      </c>
      <c r="B10262" s="1" t="s">
        <v>155</v>
      </c>
      <c r="C10262" s="1" t="s">
        <v>10143</v>
      </c>
      <c r="D10262" s="1">
        <v>243082</v>
      </c>
      <c r="E10262" s="1">
        <v>524903</v>
      </c>
      <c r="F10262" s="1">
        <v>11819</v>
      </c>
      <c r="G10262" s="3">
        <v>378</v>
      </c>
      <c r="H10262" s="3">
        <v>0</v>
      </c>
      <c r="I10262" s="3">
        <v>5481000</v>
      </c>
      <c r="J10262" s="3">
        <v>1350000</v>
      </c>
      <c r="K10262" s="3">
        <v>0</v>
      </c>
      <c r="L10262" s="3">
        <v>6831000</v>
      </c>
      <c r="M10262" s="3">
        <v>1138500.000539884</v>
      </c>
      <c r="N10262" s="3">
        <v>1138500.000539884</v>
      </c>
      <c r="O10262" s="9"/>
    </row>
    <row r="10263" spans="1:15" x14ac:dyDescent="0.25">
      <c r="A10263" s="1">
        <v>911</v>
      </c>
      <c r="B10263" s="1" t="s">
        <v>155</v>
      </c>
      <c r="C10263" s="1" t="s">
        <v>10144</v>
      </c>
      <c r="D10263" s="1">
        <v>243209</v>
      </c>
      <c r="E10263" s="1">
        <v>524904</v>
      </c>
      <c r="F10263" s="1">
        <v>11917</v>
      </c>
      <c r="G10263" s="3">
        <v>531</v>
      </c>
      <c r="H10263" s="3">
        <v>0</v>
      </c>
      <c r="I10263" s="3">
        <v>7699500</v>
      </c>
      <c r="J10263" s="3">
        <v>1350000</v>
      </c>
      <c r="K10263" s="3">
        <v>0</v>
      </c>
      <c r="L10263" s="3">
        <v>9049500</v>
      </c>
      <c r="M10263" s="3">
        <v>1508250.0007152217</v>
      </c>
      <c r="N10263" s="3">
        <v>1508250.0007152217</v>
      </c>
      <c r="O10263" s="9"/>
    </row>
    <row r="10264" spans="1:15" x14ac:dyDescent="0.25">
      <c r="A10264" s="1">
        <v>911</v>
      </c>
      <c r="B10264" s="1" t="s">
        <v>155</v>
      </c>
      <c r="C10264" s="1" t="s">
        <v>10145</v>
      </c>
      <c r="D10264" s="1">
        <v>243112</v>
      </c>
      <c r="E10264" s="1">
        <v>530183</v>
      </c>
      <c r="F10264" s="1">
        <v>11865</v>
      </c>
      <c r="G10264" s="3">
        <v>527</v>
      </c>
      <c r="H10264" s="3">
        <v>0</v>
      </c>
      <c r="I10264" s="3">
        <v>7641500</v>
      </c>
      <c r="J10264" s="3">
        <v>1350000</v>
      </c>
      <c r="K10264" s="3">
        <v>0</v>
      </c>
      <c r="L10264" s="3">
        <v>8991500</v>
      </c>
      <c r="M10264" s="3">
        <v>1498583.334043971</v>
      </c>
      <c r="N10264" s="3">
        <v>1498583.334043971</v>
      </c>
      <c r="O10264" s="9"/>
    </row>
    <row r="10265" spans="1:15" x14ac:dyDescent="0.25">
      <c r="A10265" s="1">
        <v>911</v>
      </c>
      <c r="B10265" s="1" t="s">
        <v>155</v>
      </c>
      <c r="C10265" s="1" t="s">
        <v>10146</v>
      </c>
      <c r="D10265" s="1">
        <v>243158</v>
      </c>
      <c r="E10265" s="1">
        <v>524905</v>
      </c>
      <c r="F10265" s="1">
        <v>11867</v>
      </c>
      <c r="G10265" s="3">
        <v>958</v>
      </c>
      <c r="H10265" s="3">
        <v>0</v>
      </c>
      <c r="I10265" s="3">
        <v>13891000</v>
      </c>
      <c r="J10265" s="3">
        <v>1350000</v>
      </c>
      <c r="K10265" s="3">
        <v>0</v>
      </c>
      <c r="L10265" s="3">
        <v>15241000</v>
      </c>
      <c r="M10265" s="3">
        <v>2540166.6678712298</v>
      </c>
      <c r="N10265" s="3">
        <v>2540166.6678712298</v>
      </c>
      <c r="O10265" s="9"/>
    </row>
    <row r="10266" spans="1:15" x14ac:dyDescent="0.25">
      <c r="A10266" s="1">
        <v>911</v>
      </c>
      <c r="B10266" s="1" t="s">
        <v>155</v>
      </c>
      <c r="C10266" s="1" t="s">
        <v>10147</v>
      </c>
      <c r="D10266" s="1">
        <v>243019</v>
      </c>
      <c r="E10266" s="1">
        <v>524906</v>
      </c>
      <c r="F10266" s="1">
        <v>400018</v>
      </c>
      <c r="G10266" s="3">
        <v>222</v>
      </c>
      <c r="H10266" s="3">
        <v>0</v>
      </c>
      <c r="I10266" s="3">
        <v>3219000</v>
      </c>
      <c r="J10266" s="3">
        <v>1350000</v>
      </c>
      <c r="K10266" s="3">
        <v>0</v>
      </c>
      <c r="L10266" s="3">
        <v>4569000</v>
      </c>
      <c r="M10266" s="3">
        <v>761500.0003611081</v>
      </c>
      <c r="N10266" s="3">
        <v>761500.0003611081</v>
      </c>
      <c r="O10266" s="9"/>
    </row>
    <row r="10267" spans="1:15" x14ac:dyDescent="0.25">
      <c r="A10267" s="1">
        <v>911</v>
      </c>
      <c r="B10267" s="1" t="s">
        <v>155</v>
      </c>
      <c r="C10267" s="1" t="s">
        <v>10148</v>
      </c>
      <c r="D10267" s="1">
        <v>243202</v>
      </c>
      <c r="E10267" s="1">
        <v>524907</v>
      </c>
      <c r="F10267" s="1">
        <v>11911</v>
      </c>
      <c r="G10267" s="3">
        <v>359</v>
      </c>
      <c r="H10267" s="3">
        <v>0</v>
      </c>
      <c r="I10267" s="3">
        <v>5205500</v>
      </c>
      <c r="J10267" s="3">
        <v>1350000</v>
      </c>
      <c r="K10267" s="3">
        <v>0</v>
      </c>
      <c r="L10267" s="3">
        <v>6555500</v>
      </c>
      <c r="M10267" s="3">
        <v>1092583.3338514431</v>
      </c>
      <c r="N10267" s="3">
        <v>1092583.3338514431</v>
      </c>
      <c r="O10267" s="9"/>
    </row>
    <row r="10268" spans="1:15" x14ac:dyDescent="0.25">
      <c r="A10268" s="1">
        <v>911</v>
      </c>
      <c r="B10268" s="1" t="s">
        <v>155</v>
      </c>
      <c r="C10268" s="1" t="s">
        <v>10149</v>
      </c>
      <c r="D10268" s="1">
        <v>243172</v>
      </c>
      <c r="E10268" s="1">
        <v>530184</v>
      </c>
      <c r="F10268" s="1">
        <v>11884</v>
      </c>
      <c r="G10268" s="3">
        <v>325</v>
      </c>
      <c r="H10268" s="3">
        <v>0</v>
      </c>
      <c r="I10268" s="3">
        <v>4712500</v>
      </c>
      <c r="J10268" s="3">
        <v>1350000</v>
      </c>
      <c r="K10268" s="3">
        <v>0</v>
      </c>
      <c r="L10268" s="3">
        <v>6062500</v>
      </c>
      <c r="M10268" s="3">
        <v>1010416.6671458127</v>
      </c>
      <c r="N10268" s="3">
        <v>1010416.6671458127</v>
      </c>
      <c r="O10268" s="9"/>
    </row>
    <row r="10269" spans="1:15" x14ac:dyDescent="0.25">
      <c r="A10269" s="1">
        <v>911</v>
      </c>
      <c r="B10269" s="1" t="s">
        <v>155</v>
      </c>
      <c r="C10269" s="1" t="s">
        <v>10150</v>
      </c>
      <c r="D10269" s="1">
        <v>243094</v>
      </c>
      <c r="E10269" s="1">
        <v>524908</v>
      </c>
      <c r="F10269" s="1">
        <v>11830</v>
      </c>
      <c r="G10269" s="3">
        <v>521</v>
      </c>
      <c r="H10269" s="3">
        <v>0</v>
      </c>
      <c r="I10269" s="3">
        <v>7554500</v>
      </c>
      <c r="J10269" s="3">
        <v>1350000</v>
      </c>
      <c r="K10269" s="3">
        <v>0</v>
      </c>
      <c r="L10269" s="3">
        <v>8904500</v>
      </c>
      <c r="M10269" s="3">
        <v>1484083.3340370951</v>
      </c>
      <c r="N10269" s="3">
        <v>1484083.3340370951</v>
      </c>
      <c r="O10269" s="9"/>
    </row>
    <row r="10270" spans="1:15" x14ac:dyDescent="0.25">
      <c r="A10270" s="1">
        <v>911</v>
      </c>
      <c r="B10270" s="1" t="s">
        <v>155</v>
      </c>
      <c r="C10270" s="1" t="s">
        <v>10151</v>
      </c>
      <c r="D10270" s="1">
        <v>243206</v>
      </c>
      <c r="E10270" s="1">
        <v>524909</v>
      </c>
      <c r="F10270" s="1">
        <v>400053</v>
      </c>
      <c r="G10270" s="3">
        <v>407</v>
      </c>
      <c r="H10270" s="3">
        <v>0</v>
      </c>
      <c r="I10270" s="3">
        <v>5901500</v>
      </c>
      <c r="J10270" s="3">
        <v>1350000</v>
      </c>
      <c r="K10270" s="3">
        <v>0</v>
      </c>
      <c r="L10270" s="3">
        <v>7251500</v>
      </c>
      <c r="M10270" s="3">
        <v>1208583.3339064512</v>
      </c>
      <c r="N10270" s="3">
        <v>1208583.3339064512</v>
      </c>
      <c r="O10270" s="9"/>
    </row>
    <row r="10271" spans="1:15" x14ac:dyDescent="0.25">
      <c r="A10271" s="1">
        <v>911</v>
      </c>
      <c r="B10271" s="1" t="s">
        <v>155</v>
      </c>
      <c r="C10271" s="1" t="s">
        <v>10152</v>
      </c>
      <c r="D10271" s="1">
        <v>243044</v>
      </c>
      <c r="E10271" s="1">
        <v>530185</v>
      </c>
      <c r="F10271" s="1">
        <v>400021</v>
      </c>
      <c r="G10271" s="3">
        <v>268</v>
      </c>
      <c r="H10271" s="3">
        <v>0</v>
      </c>
      <c r="I10271" s="3">
        <v>3886000</v>
      </c>
      <c r="J10271" s="3">
        <v>1350000</v>
      </c>
      <c r="K10271" s="3">
        <v>0</v>
      </c>
      <c r="L10271" s="3">
        <v>5236000</v>
      </c>
      <c r="M10271" s="3">
        <v>872666.66708049073</v>
      </c>
      <c r="N10271" s="3">
        <v>872666.66708049073</v>
      </c>
      <c r="O10271" s="9"/>
    </row>
    <row r="10272" spans="1:15" x14ac:dyDescent="0.25">
      <c r="A10272" s="1">
        <v>911</v>
      </c>
      <c r="B10272" s="1" t="s">
        <v>155</v>
      </c>
      <c r="C10272" s="1" t="s">
        <v>10153</v>
      </c>
      <c r="D10272" s="1">
        <v>243203</v>
      </c>
      <c r="E10272" s="1">
        <v>524910</v>
      </c>
      <c r="F10272" s="1">
        <v>11910</v>
      </c>
      <c r="G10272" s="3">
        <v>720</v>
      </c>
      <c r="H10272" s="3">
        <v>1</v>
      </c>
      <c r="I10272" s="3">
        <v>10440000</v>
      </c>
      <c r="J10272" s="3">
        <v>1350000</v>
      </c>
      <c r="K10272" s="3">
        <v>15950</v>
      </c>
      <c r="L10272" s="3">
        <v>11805950</v>
      </c>
      <c r="M10272" s="3">
        <v>1967658.3342664093</v>
      </c>
      <c r="N10272" s="3">
        <v>1967658.3342664093</v>
      </c>
      <c r="O10272" s="9"/>
    </row>
    <row r="10273" spans="1:15" x14ac:dyDescent="0.25">
      <c r="A10273" s="1">
        <v>911</v>
      </c>
      <c r="B10273" s="1" t="s">
        <v>155</v>
      </c>
      <c r="C10273" s="1" t="s">
        <v>5141</v>
      </c>
      <c r="D10273" s="1">
        <v>243119</v>
      </c>
      <c r="E10273" s="1">
        <v>548553</v>
      </c>
      <c r="F10273" s="1">
        <v>11959</v>
      </c>
      <c r="G10273" s="3">
        <v>424</v>
      </c>
      <c r="H10273" s="3">
        <v>0</v>
      </c>
      <c r="I10273" s="3">
        <v>6148000</v>
      </c>
      <c r="J10273" s="3">
        <v>1350000</v>
      </c>
      <c r="K10273" s="3">
        <v>0</v>
      </c>
      <c r="L10273" s="3">
        <v>7498000</v>
      </c>
      <c r="M10273" s="3">
        <v>1249666.6672592664</v>
      </c>
      <c r="N10273" s="3">
        <v>1249666.6672592664</v>
      </c>
      <c r="O10273" s="9"/>
    </row>
    <row r="10274" spans="1:15" x14ac:dyDescent="0.25">
      <c r="A10274" s="1">
        <v>911</v>
      </c>
      <c r="B10274" s="1" t="s">
        <v>155</v>
      </c>
      <c r="C10274" s="1" t="s">
        <v>10154</v>
      </c>
      <c r="D10274" s="1">
        <v>243045</v>
      </c>
      <c r="E10274" s="1">
        <v>530186</v>
      </c>
      <c r="F10274" s="1">
        <v>11816</v>
      </c>
      <c r="G10274" s="3">
        <v>631</v>
      </c>
      <c r="H10274" s="3">
        <v>0</v>
      </c>
      <c r="I10274" s="3">
        <v>9149500</v>
      </c>
      <c r="J10274" s="3">
        <v>1350000</v>
      </c>
      <c r="K10274" s="3">
        <v>0</v>
      </c>
      <c r="L10274" s="3">
        <v>10499500</v>
      </c>
      <c r="M10274" s="3">
        <v>1749916.6674964882</v>
      </c>
      <c r="N10274" s="3">
        <v>1749916.6674964882</v>
      </c>
      <c r="O10274" s="9"/>
    </row>
    <row r="10275" spans="1:15" x14ac:dyDescent="0.25">
      <c r="A10275" s="1">
        <v>911</v>
      </c>
      <c r="B10275" s="1" t="s">
        <v>155</v>
      </c>
      <c r="C10275" s="1" t="s">
        <v>10155</v>
      </c>
      <c r="D10275" s="1">
        <v>243186</v>
      </c>
      <c r="E10275" s="1">
        <v>524911</v>
      </c>
      <c r="F10275" s="1">
        <v>11903</v>
      </c>
      <c r="G10275" s="3">
        <v>423</v>
      </c>
      <c r="H10275" s="3">
        <v>0</v>
      </c>
      <c r="I10275" s="3">
        <v>6133500</v>
      </c>
      <c r="J10275" s="3">
        <v>1350000</v>
      </c>
      <c r="K10275" s="3">
        <v>0</v>
      </c>
      <c r="L10275" s="3">
        <v>7483500</v>
      </c>
      <c r="M10275" s="3">
        <v>1247250.0005914539</v>
      </c>
      <c r="N10275" s="3">
        <v>1247250.0005914539</v>
      </c>
      <c r="O10275" s="9"/>
    </row>
    <row r="10276" spans="1:15" x14ac:dyDescent="0.25">
      <c r="A10276" s="1">
        <v>911</v>
      </c>
      <c r="B10276" s="1" t="s">
        <v>155</v>
      </c>
      <c r="C10276" s="1" t="s">
        <v>10156</v>
      </c>
      <c r="D10276" s="1">
        <v>243137</v>
      </c>
      <c r="E10276" s="1">
        <v>524912</v>
      </c>
      <c r="F10276" s="1">
        <v>400057</v>
      </c>
      <c r="G10276" s="3">
        <v>877</v>
      </c>
      <c r="H10276" s="3">
        <v>0</v>
      </c>
      <c r="I10276" s="3">
        <v>12716500</v>
      </c>
      <c r="J10276" s="3">
        <v>1350000</v>
      </c>
      <c r="K10276" s="3">
        <v>0</v>
      </c>
      <c r="L10276" s="3">
        <v>14066500</v>
      </c>
      <c r="M10276" s="3">
        <v>2344416.667778404</v>
      </c>
      <c r="N10276" s="3">
        <v>2344416.667778404</v>
      </c>
      <c r="O10276" s="9"/>
    </row>
    <row r="10277" spans="1:15" x14ac:dyDescent="0.25">
      <c r="A10277" s="1">
        <v>911</v>
      </c>
      <c r="B10277" s="1" t="s">
        <v>155</v>
      </c>
      <c r="C10277" s="1" t="s">
        <v>10157</v>
      </c>
      <c r="D10277" s="1">
        <v>243194</v>
      </c>
      <c r="E10277" s="1">
        <v>524913</v>
      </c>
      <c r="F10277" s="1">
        <v>11832</v>
      </c>
      <c r="G10277" s="3">
        <v>877</v>
      </c>
      <c r="H10277" s="3">
        <v>0</v>
      </c>
      <c r="I10277" s="3">
        <v>12716500</v>
      </c>
      <c r="J10277" s="3">
        <v>1350000</v>
      </c>
      <c r="K10277" s="3">
        <v>0</v>
      </c>
      <c r="L10277" s="3">
        <v>14066500</v>
      </c>
      <c r="M10277" s="3">
        <v>2344416.667778404</v>
      </c>
      <c r="N10277" s="3">
        <v>2344416.667778404</v>
      </c>
      <c r="O10277" s="9"/>
    </row>
    <row r="10278" spans="1:15" x14ac:dyDescent="0.25">
      <c r="A10278" s="1">
        <v>911</v>
      </c>
      <c r="B10278" s="1" t="s">
        <v>155</v>
      </c>
      <c r="C10278" s="1" t="s">
        <v>10158</v>
      </c>
      <c r="D10278" s="1">
        <v>243048</v>
      </c>
      <c r="E10278" s="1">
        <v>546008</v>
      </c>
      <c r="F10278" s="1">
        <v>400011</v>
      </c>
      <c r="G10278" s="3">
        <v>335</v>
      </c>
      <c r="H10278" s="3">
        <v>0</v>
      </c>
      <c r="I10278" s="3">
        <v>4857500</v>
      </c>
      <c r="J10278" s="3">
        <v>1350000</v>
      </c>
      <c r="K10278" s="3">
        <v>0</v>
      </c>
      <c r="L10278" s="3">
        <v>6207500</v>
      </c>
      <c r="M10278" s="3">
        <v>1034583.3338239392</v>
      </c>
      <c r="N10278" s="3">
        <v>1034583.3338239392</v>
      </c>
      <c r="O10278" s="9"/>
    </row>
    <row r="10279" spans="1:15" x14ac:dyDescent="0.25">
      <c r="A10279" s="1">
        <v>911</v>
      </c>
      <c r="B10279" s="1" t="s">
        <v>155</v>
      </c>
      <c r="C10279" s="1" t="s">
        <v>10159</v>
      </c>
      <c r="D10279" s="1">
        <v>243057</v>
      </c>
      <c r="E10279" s="1">
        <v>524914</v>
      </c>
      <c r="F10279" s="1">
        <v>400169</v>
      </c>
      <c r="G10279" s="3">
        <v>384</v>
      </c>
      <c r="H10279" s="3">
        <v>0</v>
      </c>
      <c r="I10279" s="3">
        <v>5568000</v>
      </c>
      <c r="J10279" s="3">
        <v>1350000</v>
      </c>
      <c r="K10279" s="3">
        <v>0</v>
      </c>
      <c r="L10279" s="3">
        <v>6918000</v>
      </c>
      <c r="M10279" s="3">
        <v>1153000.0005467599</v>
      </c>
      <c r="N10279" s="3">
        <v>1153000.0005467599</v>
      </c>
      <c r="O10279" s="9"/>
    </row>
    <row r="10280" spans="1:15" x14ac:dyDescent="0.25">
      <c r="A10280" s="6">
        <v>911</v>
      </c>
      <c r="B10280" s="6" t="s">
        <v>155</v>
      </c>
      <c r="C10280" s="6"/>
      <c r="D10280" s="6"/>
      <c r="E10280" s="6"/>
      <c r="F10280" s="6"/>
      <c r="G10280" s="7">
        <v>120959</v>
      </c>
      <c r="H10280" s="7">
        <v>23</v>
      </c>
      <c r="I10280" s="7">
        <v>1753905500</v>
      </c>
      <c r="J10280" s="7">
        <v>326700000</v>
      </c>
      <c r="K10280" s="7">
        <v>366850</v>
      </c>
      <c r="L10280" s="7">
        <v>2080972350</v>
      </c>
      <c r="M10280" s="7">
        <v>346828725.16446835</v>
      </c>
      <c r="N10280" s="7">
        <v>346828725.16446835</v>
      </c>
      <c r="O10280" s="9"/>
    </row>
    <row r="10281" spans="1:15" x14ac:dyDescent="0.25">
      <c r="A10281" s="1">
        <v>912</v>
      </c>
      <c r="B10281" s="1" t="s">
        <v>156</v>
      </c>
      <c r="C10281" s="1" t="s">
        <v>10160</v>
      </c>
      <c r="D10281" s="1">
        <v>248817</v>
      </c>
      <c r="E10281" s="1">
        <v>99313</v>
      </c>
      <c r="F10281" s="1">
        <v>1458</v>
      </c>
      <c r="G10281" s="3">
        <v>493</v>
      </c>
      <c r="H10281" s="3">
        <v>0</v>
      </c>
      <c r="I10281" s="3">
        <v>7148500</v>
      </c>
      <c r="J10281" s="3">
        <v>1350000</v>
      </c>
      <c r="K10281" s="3">
        <v>0</v>
      </c>
      <c r="L10281" s="3">
        <v>8498500</v>
      </c>
      <c r="M10281" s="3">
        <v>1416416.6673383403</v>
      </c>
      <c r="N10281" s="3">
        <v>1416416.6673383403</v>
      </c>
      <c r="O10281" s="9"/>
    </row>
    <row r="10282" spans="1:15" x14ac:dyDescent="0.25">
      <c r="A10282" s="1">
        <v>912</v>
      </c>
      <c r="B10282" s="1" t="s">
        <v>156</v>
      </c>
      <c r="C10282" s="1" t="s">
        <v>10161</v>
      </c>
      <c r="D10282" s="1">
        <v>248810</v>
      </c>
      <c r="E10282" s="1">
        <v>528557</v>
      </c>
      <c r="F10282" s="1">
        <v>1453</v>
      </c>
      <c r="G10282" s="3">
        <v>552</v>
      </c>
      <c r="H10282" s="3">
        <v>4</v>
      </c>
      <c r="I10282" s="3">
        <v>8004000</v>
      </c>
      <c r="J10282" s="3">
        <v>1350000</v>
      </c>
      <c r="K10282" s="3">
        <v>63800</v>
      </c>
      <c r="L10282" s="3">
        <v>9417800</v>
      </c>
      <c r="M10282" s="3">
        <v>1569633.3340776633</v>
      </c>
      <c r="N10282" s="3">
        <v>1569633.3340776633</v>
      </c>
      <c r="O10282" s="9"/>
    </row>
    <row r="10283" spans="1:15" x14ac:dyDescent="0.25">
      <c r="A10283" s="1">
        <v>912</v>
      </c>
      <c r="B10283" s="1" t="s">
        <v>156</v>
      </c>
      <c r="C10283" s="1" t="s">
        <v>10162</v>
      </c>
      <c r="D10283" s="1">
        <v>248803</v>
      </c>
      <c r="E10283" s="1">
        <v>546113</v>
      </c>
      <c r="F10283" s="1">
        <v>1444</v>
      </c>
      <c r="G10283" s="3">
        <v>749</v>
      </c>
      <c r="H10283" s="3">
        <v>16</v>
      </c>
      <c r="I10283" s="3">
        <v>10860500</v>
      </c>
      <c r="J10283" s="3">
        <v>1350000</v>
      </c>
      <c r="K10283" s="3">
        <v>255200</v>
      </c>
      <c r="L10283" s="3">
        <v>12465700</v>
      </c>
      <c r="M10283" s="3">
        <v>2077616.6676518857</v>
      </c>
      <c r="N10283" s="3">
        <v>2077616.6676518857</v>
      </c>
      <c r="O10283" s="9"/>
    </row>
    <row r="10284" spans="1:15" x14ac:dyDescent="0.25">
      <c r="A10284" s="1">
        <v>912</v>
      </c>
      <c r="B10284" s="1" t="s">
        <v>156</v>
      </c>
      <c r="C10284" s="1" t="s">
        <v>10163</v>
      </c>
      <c r="D10284" s="1">
        <v>248815</v>
      </c>
      <c r="E10284" s="1">
        <v>528566</v>
      </c>
      <c r="F10284" s="1">
        <v>1455</v>
      </c>
      <c r="G10284" s="3">
        <v>604</v>
      </c>
      <c r="H10284" s="3">
        <v>17</v>
      </c>
      <c r="I10284" s="3">
        <v>8758000</v>
      </c>
      <c r="J10284" s="3">
        <v>1350000</v>
      </c>
      <c r="K10284" s="3">
        <v>271150</v>
      </c>
      <c r="L10284" s="3">
        <v>10379150</v>
      </c>
      <c r="M10284" s="3">
        <v>1729858.3341536431</v>
      </c>
      <c r="N10284" s="3">
        <v>1729858.3341536431</v>
      </c>
      <c r="O10284" s="9"/>
    </row>
    <row r="10285" spans="1:15" x14ac:dyDescent="0.25">
      <c r="A10285" s="1">
        <v>912</v>
      </c>
      <c r="B10285" s="1" t="s">
        <v>156</v>
      </c>
      <c r="C10285" s="1" t="s">
        <v>10164</v>
      </c>
      <c r="D10285" s="1">
        <v>248812</v>
      </c>
      <c r="E10285" s="1">
        <v>531166</v>
      </c>
      <c r="F10285" s="1">
        <v>1448</v>
      </c>
      <c r="G10285" s="3">
        <v>600</v>
      </c>
      <c r="H10285" s="3">
        <v>21</v>
      </c>
      <c r="I10285" s="3">
        <v>8700000</v>
      </c>
      <c r="J10285" s="3">
        <v>1350000</v>
      </c>
      <c r="K10285" s="3">
        <v>334950</v>
      </c>
      <c r="L10285" s="3">
        <v>10384950</v>
      </c>
      <c r="M10285" s="3">
        <v>1730825.0008207681</v>
      </c>
      <c r="N10285" s="3">
        <v>1730825.0008207681</v>
      </c>
      <c r="O10285" s="9"/>
    </row>
    <row r="10286" spans="1:15" x14ac:dyDescent="0.25">
      <c r="A10286" s="1">
        <v>912</v>
      </c>
      <c r="B10286" s="1" t="s">
        <v>156</v>
      </c>
      <c r="C10286" s="1" t="s">
        <v>10165</v>
      </c>
      <c r="D10286" s="1">
        <v>248797</v>
      </c>
      <c r="E10286" s="1">
        <v>99308</v>
      </c>
      <c r="F10286" s="1">
        <v>1461</v>
      </c>
      <c r="G10286" s="3">
        <v>634</v>
      </c>
      <c r="H10286" s="3">
        <v>1</v>
      </c>
      <c r="I10286" s="3">
        <v>9193000</v>
      </c>
      <c r="J10286" s="3">
        <v>1350000</v>
      </c>
      <c r="K10286" s="3">
        <v>15950</v>
      </c>
      <c r="L10286" s="3">
        <v>10558950</v>
      </c>
      <c r="M10286" s="3">
        <v>1759825.00083452</v>
      </c>
      <c r="N10286" s="3">
        <v>1759825.00083452</v>
      </c>
      <c r="O10286" s="9"/>
    </row>
    <row r="10287" spans="1:15" x14ac:dyDescent="0.25">
      <c r="A10287" s="1">
        <v>912</v>
      </c>
      <c r="B10287" s="1" t="s">
        <v>156</v>
      </c>
      <c r="C10287" s="1" t="s">
        <v>10166</v>
      </c>
      <c r="D10287" s="1">
        <v>248799</v>
      </c>
      <c r="E10287" s="1">
        <v>528568</v>
      </c>
      <c r="F10287" s="1">
        <v>720005</v>
      </c>
      <c r="G10287" s="3">
        <v>386</v>
      </c>
      <c r="H10287" s="3">
        <v>17</v>
      </c>
      <c r="I10287" s="3">
        <v>5597000</v>
      </c>
      <c r="J10287" s="3">
        <v>1350000</v>
      </c>
      <c r="K10287" s="3">
        <v>271150</v>
      </c>
      <c r="L10287" s="3">
        <v>7218150</v>
      </c>
      <c r="M10287" s="3">
        <v>1203025.0005704821</v>
      </c>
      <c r="N10287" s="3">
        <v>1203025.0005704821</v>
      </c>
      <c r="O10287" s="9"/>
    </row>
    <row r="10288" spans="1:15" x14ac:dyDescent="0.25">
      <c r="A10288" s="1">
        <v>912</v>
      </c>
      <c r="B10288" s="1" t="s">
        <v>156</v>
      </c>
      <c r="C10288" s="1" t="s">
        <v>10167</v>
      </c>
      <c r="D10288" s="1">
        <v>248798</v>
      </c>
      <c r="E10288" s="1">
        <v>528565</v>
      </c>
      <c r="F10288" s="1">
        <v>1460</v>
      </c>
      <c r="G10288" s="3">
        <v>1296</v>
      </c>
      <c r="H10288" s="3">
        <v>1</v>
      </c>
      <c r="I10288" s="3">
        <v>18792000</v>
      </c>
      <c r="J10288" s="3">
        <v>1350000</v>
      </c>
      <c r="K10288" s="3">
        <v>15950</v>
      </c>
      <c r="L10288" s="3">
        <v>20157950</v>
      </c>
      <c r="M10288" s="3">
        <v>3359658.3349265046</v>
      </c>
      <c r="N10288" s="3">
        <v>3359658.3349265046</v>
      </c>
      <c r="O10288" s="9"/>
    </row>
    <row r="10289" spans="1:15" x14ac:dyDescent="0.25">
      <c r="A10289" s="1">
        <v>912</v>
      </c>
      <c r="B10289" s="1" t="s">
        <v>156</v>
      </c>
      <c r="C10289" s="1" t="s">
        <v>10168</v>
      </c>
      <c r="D10289" s="1">
        <v>248836</v>
      </c>
      <c r="E10289" s="1">
        <v>528573</v>
      </c>
      <c r="F10289" s="1">
        <v>60009</v>
      </c>
      <c r="G10289" s="3">
        <v>641</v>
      </c>
      <c r="H10289" s="3">
        <v>7</v>
      </c>
      <c r="I10289" s="3">
        <v>9294500</v>
      </c>
      <c r="J10289" s="3">
        <v>1350000</v>
      </c>
      <c r="K10289" s="3">
        <v>111650</v>
      </c>
      <c r="L10289" s="3">
        <v>10756150</v>
      </c>
      <c r="M10289" s="3">
        <v>1792691.6675167724</v>
      </c>
      <c r="N10289" s="3">
        <v>1792691.6675167724</v>
      </c>
      <c r="O10289" s="9"/>
    </row>
    <row r="10290" spans="1:15" x14ac:dyDescent="0.25">
      <c r="A10290" s="1">
        <v>912</v>
      </c>
      <c r="B10290" s="1" t="s">
        <v>156</v>
      </c>
      <c r="C10290" s="1" t="s">
        <v>10169</v>
      </c>
      <c r="D10290" s="1">
        <v>248804</v>
      </c>
      <c r="E10290" s="1">
        <v>528563</v>
      </c>
      <c r="F10290" s="1">
        <v>60011</v>
      </c>
      <c r="G10290" s="3">
        <v>318</v>
      </c>
      <c r="H10290" s="3">
        <v>3</v>
      </c>
      <c r="I10290" s="3">
        <v>4611000</v>
      </c>
      <c r="J10290" s="3">
        <v>1350000</v>
      </c>
      <c r="K10290" s="3">
        <v>47850</v>
      </c>
      <c r="L10290" s="3">
        <v>6008850</v>
      </c>
      <c r="M10290" s="3">
        <v>1001475.0004749057</v>
      </c>
      <c r="N10290" s="3">
        <v>1001475.0004749057</v>
      </c>
      <c r="O10290" s="9"/>
    </row>
    <row r="10291" spans="1:15" x14ac:dyDescent="0.25">
      <c r="A10291" s="1">
        <v>912</v>
      </c>
      <c r="B10291" s="1" t="s">
        <v>156</v>
      </c>
      <c r="C10291" s="1" t="s">
        <v>10170</v>
      </c>
      <c r="D10291" s="1">
        <v>248824</v>
      </c>
      <c r="E10291" s="1">
        <v>546100</v>
      </c>
      <c r="F10291" s="1">
        <v>1465</v>
      </c>
      <c r="G10291" s="3">
        <v>397</v>
      </c>
      <c r="H10291" s="3">
        <v>5</v>
      </c>
      <c r="I10291" s="3">
        <v>5756500</v>
      </c>
      <c r="J10291" s="3">
        <v>1350000</v>
      </c>
      <c r="K10291" s="3">
        <v>79750</v>
      </c>
      <c r="L10291" s="3">
        <v>7186250</v>
      </c>
      <c r="M10291" s="3">
        <v>1197708.333901294</v>
      </c>
      <c r="N10291" s="3">
        <v>1197708.333901294</v>
      </c>
      <c r="O10291" s="9"/>
    </row>
    <row r="10292" spans="1:15" x14ac:dyDescent="0.25">
      <c r="A10292" s="1">
        <v>912</v>
      </c>
      <c r="B10292" s="1" t="s">
        <v>156</v>
      </c>
      <c r="C10292" s="1" t="s">
        <v>10171</v>
      </c>
      <c r="D10292" s="1">
        <v>248825</v>
      </c>
      <c r="E10292" s="1">
        <v>99322</v>
      </c>
      <c r="F10292" s="1">
        <v>1466</v>
      </c>
      <c r="G10292" s="3">
        <v>994</v>
      </c>
      <c r="H10292" s="3">
        <v>0</v>
      </c>
      <c r="I10292" s="3">
        <v>14413000</v>
      </c>
      <c r="J10292" s="3">
        <v>1350000</v>
      </c>
      <c r="K10292" s="3">
        <v>0</v>
      </c>
      <c r="L10292" s="3">
        <v>15763000</v>
      </c>
      <c r="M10292" s="3">
        <v>2627166.6679124855</v>
      </c>
      <c r="N10292" s="3">
        <v>2627166.6679124855</v>
      </c>
      <c r="O10292" s="9"/>
    </row>
    <row r="10293" spans="1:15" x14ac:dyDescent="0.25">
      <c r="A10293" s="1">
        <v>912</v>
      </c>
      <c r="B10293" s="1" t="s">
        <v>156</v>
      </c>
      <c r="C10293" s="1" t="s">
        <v>10172</v>
      </c>
      <c r="D10293" s="1">
        <v>248830</v>
      </c>
      <c r="E10293" s="1">
        <v>99332</v>
      </c>
      <c r="F10293" s="1">
        <v>60015</v>
      </c>
      <c r="G10293" s="3">
        <v>805</v>
      </c>
      <c r="H10293" s="3">
        <v>5</v>
      </c>
      <c r="I10293" s="3">
        <v>11672500</v>
      </c>
      <c r="J10293" s="3">
        <v>1350000</v>
      </c>
      <c r="K10293" s="3">
        <v>79750</v>
      </c>
      <c r="L10293" s="3">
        <v>13102250</v>
      </c>
      <c r="M10293" s="3">
        <v>2183708.3343688617</v>
      </c>
      <c r="N10293" s="3">
        <v>2183708.3343688617</v>
      </c>
      <c r="O10293" s="9"/>
    </row>
    <row r="10294" spans="1:15" x14ac:dyDescent="0.25">
      <c r="A10294" s="1">
        <v>912</v>
      </c>
      <c r="B10294" s="1" t="s">
        <v>156</v>
      </c>
      <c r="C10294" s="1" t="s">
        <v>10173</v>
      </c>
      <c r="D10294" s="1">
        <v>248832</v>
      </c>
      <c r="E10294" s="1">
        <v>99348</v>
      </c>
      <c r="F10294" s="1">
        <v>60019</v>
      </c>
      <c r="G10294" s="3">
        <v>705</v>
      </c>
      <c r="H10294" s="3">
        <v>14</v>
      </c>
      <c r="I10294" s="3">
        <v>10222500</v>
      </c>
      <c r="J10294" s="3">
        <v>1350000</v>
      </c>
      <c r="K10294" s="3">
        <v>223300</v>
      </c>
      <c r="L10294" s="3">
        <v>11795800</v>
      </c>
      <c r="M10294" s="3">
        <v>1965966.6675989404</v>
      </c>
      <c r="N10294" s="3">
        <v>1965966.6675989404</v>
      </c>
      <c r="O10294" s="9"/>
    </row>
    <row r="10295" spans="1:15" x14ac:dyDescent="0.25">
      <c r="A10295" s="1">
        <v>912</v>
      </c>
      <c r="B10295" s="1" t="s">
        <v>156</v>
      </c>
      <c r="C10295" s="1" t="s">
        <v>10174</v>
      </c>
      <c r="D10295" s="1">
        <v>248837</v>
      </c>
      <c r="E10295" s="1">
        <v>528574</v>
      </c>
      <c r="F10295" s="1">
        <v>60010</v>
      </c>
      <c r="G10295" s="3">
        <v>510</v>
      </c>
      <c r="H10295" s="3">
        <v>15</v>
      </c>
      <c r="I10295" s="3">
        <v>7395000</v>
      </c>
      <c r="J10295" s="3">
        <v>1350000</v>
      </c>
      <c r="K10295" s="3">
        <v>239250</v>
      </c>
      <c r="L10295" s="3">
        <v>8984250</v>
      </c>
      <c r="M10295" s="3">
        <v>1497375.0007100645</v>
      </c>
      <c r="N10295" s="3">
        <v>1497375.0007100645</v>
      </c>
      <c r="O10295" s="9"/>
    </row>
    <row r="10296" spans="1:15" x14ac:dyDescent="0.25">
      <c r="A10296" s="1">
        <v>912</v>
      </c>
      <c r="B10296" s="1" t="s">
        <v>156</v>
      </c>
      <c r="C10296" s="1" t="s">
        <v>10175</v>
      </c>
      <c r="D10296" s="1">
        <v>248807</v>
      </c>
      <c r="E10296" s="1">
        <v>99290</v>
      </c>
      <c r="F10296" s="1">
        <v>1450</v>
      </c>
      <c r="G10296" s="3">
        <v>593</v>
      </c>
      <c r="H10296" s="3">
        <v>6</v>
      </c>
      <c r="I10296" s="3">
        <v>8598500</v>
      </c>
      <c r="J10296" s="3">
        <v>1350000</v>
      </c>
      <c r="K10296" s="3">
        <v>95700</v>
      </c>
      <c r="L10296" s="3">
        <v>10044200</v>
      </c>
      <c r="M10296" s="3">
        <v>1674033.3341271705</v>
      </c>
      <c r="N10296" s="3">
        <v>1674033.3341271705</v>
      </c>
      <c r="O10296" s="9"/>
    </row>
    <row r="10297" spans="1:15" x14ac:dyDescent="0.25">
      <c r="A10297" s="1">
        <v>912</v>
      </c>
      <c r="B10297" s="1" t="s">
        <v>156</v>
      </c>
      <c r="C10297" s="1" t="s">
        <v>10176</v>
      </c>
      <c r="D10297" s="1">
        <v>248800</v>
      </c>
      <c r="E10297" s="1">
        <v>528558</v>
      </c>
      <c r="F10297" s="1">
        <v>1451</v>
      </c>
      <c r="G10297" s="3">
        <v>697</v>
      </c>
      <c r="H10297" s="3">
        <v>1</v>
      </c>
      <c r="I10297" s="3">
        <v>10106500</v>
      </c>
      <c r="J10297" s="3">
        <v>1350000</v>
      </c>
      <c r="K10297" s="3">
        <v>15950</v>
      </c>
      <c r="L10297" s="3">
        <v>11472450</v>
      </c>
      <c r="M10297" s="3">
        <v>1912075.000906718</v>
      </c>
      <c r="N10297" s="3">
        <v>1912075.000906718</v>
      </c>
      <c r="O10297" s="9"/>
    </row>
    <row r="10298" spans="1:15" x14ac:dyDescent="0.25">
      <c r="A10298" s="1">
        <v>912</v>
      </c>
      <c r="B10298" s="1" t="s">
        <v>156</v>
      </c>
      <c r="C10298" s="1" t="s">
        <v>10177</v>
      </c>
      <c r="D10298" s="1">
        <v>248828</v>
      </c>
      <c r="E10298" s="1">
        <v>99333</v>
      </c>
      <c r="F10298" s="1">
        <v>60049</v>
      </c>
      <c r="G10298" s="3">
        <v>758</v>
      </c>
      <c r="H10298" s="3">
        <v>11</v>
      </c>
      <c r="I10298" s="3">
        <v>10991000</v>
      </c>
      <c r="J10298" s="3">
        <v>1350000</v>
      </c>
      <c r="K10298" s="3">
        <v>175450</v>
      </c>
      <c r="L10298" s="3">
        <v>12516450</v>
      </c>
      <c r="M10298" s="3">
        <v>2086075.0009892299</v>
      </c>
      <c r="N10298" s="3">
        <v>2086075.0009892299</v>
      </c>
      <c r="O10298" s="9"/>
    </row>
    <row r="10299" spans="1:15" x14ac:dyDescent="0.25">
      <c r="A10299" s="1">
        <v>912</v>
      </c>
      <c r="B10299" s="1" t="s">
        <v>156</v>
      </c>
      <c r="C10299" s="1" t="s">
        <v>10178</v>
      </c>
      <c r="D10299" s="1">
        <v>248829</v>
      </c>
      <c r="E10299" s="1">
        <v>528571</v>
      </c>
      <c r="F10299" s="1">
        <v>110701</v>
      </c>
      <c r="G10299" s="3">
        <v>433</v>
      </c>
      <c r="H10299" s="3">
        <v>30</v>
      </c>
      <c r="I10299" s="3">
        <v>6278500</v>
      </c>
      <c r="J10299" s="3">
        <v>1350000</v>
      </c>
      <c r="K10299" s="3">
        <v>478500</v>
      </c>
      <c r="L10299" s="3">
        <v>8107000</v>
      </c>
      <c r="M10299" s="3">
        <v>1351166.6673073983</v>
      </c>
      <c r="N10299" s="3">
        <v>1351166.6673073983</v>
      </c>
      <c r="O10299" s="9"/>
    </row>
    <row r="10300" spans="1:15" x14ac:dyDescent="0.25">
      <c r="A10300" s="1">
        <v>912</v>
      </c>
      <c r="B10300" s="1" t="s">
        <v>156</v>
      </c>
      <c r="C10300" s="1" t="s">
        <v>10179</v>
      </c>
      <c r="D10300" s="1">
        <v>248826</v>
      </c>
      <c r="E10300" s="1">
        <v>99336</v>
      </c>
      <c r="F10300" s="1">
        <v>60013</v>
      </c>
      <c r="G10300" s="3">
        <v>603</v>
      </c>
      <c r="H10300" s="3">
        <v>20</v>
      </c>
      <c r="I10300" s="3">
        <v>8743500</v>
      </c>
      <c r="J10300" s="3">
        <v>1350000</v>
      </c>
      <c r="K10300" s="3">
        <v>319000</v>
      </c>
      <c r="L10300" s="3">
        <v>10412500</v>
      </c>
      <c r="M10300" s="3">
        <v>1735416.6674896122</v>
      </c>
      <c r="N10300" s="3">
        <v>1735416.6674896122</v>
      </c>
      <c r="O10300" s="9"/>
    </row>
    <row r="10301" spans="1:15" x14ac:dyDescent="0.25">
      <c r="A10301" s="1">
        <v>912</v>
      </c>
      <c r="B10301" s="1" t="s">
        <v>156</v>
      </c>
      <c r="C10301" s="1" t="s">
        <v>10180</v>
      </c>
      <c r="D10301" s="1">
        <v>248822</v>
      </c>
      <c r="E10301" s="1">
        <v>99324</v>
      </c>
      <c r="F10301" s="1">
        <v>1463</v>
      </c>
      <c r="G10301" s="3">
        <v>483</v>
      </c>
      <c r="H10301" s="3">
        <v>3</v>
      </c>
      <c r="I10301" s="3">
        <v>7003500</v>
      </c>
      <c r="J10301" s="3">
        <v>1350000</v>
      </c>
      <c r="K10301" s="3">
        <v>47850</v>
      </c>
      <c r="L10301" s="3">
        <v>8401350</v>
      </c>
      <c r="M10301" s="3">
        <v>1400225.0006639955</v>
      </c>
      <c r="N10301" s="3">
        <v>1400225.0006639955</v>
      </c>
      <c r="O10301" s="9"/>
    </row>
    <row r="10302" spans="1:15" x14ac:dyDescent="0.25">
      <c r="A10302" s="1">
        <v>912</v>
      </c>
      <c r="B10302" s="1" t="s">
        <v>156</v>
      </c>
      <c r="C10302" s="1" t="s">
        <v>10181</v>
      </c>
      <c r="D10302" s="1">
        <v>248827</v>
      </c>
      <c r="E10302" s="1">
        <v>99326</v>
      </c>
      <c r="F10302" s="1">
        <v>1467</v>
      </c>
      <c r="G10302" s="3">
        <v>743</v>
      </c>
      <c r="H10302" s="3">
        <v>1</v>
      </c>
      <c r="I10302" s="3">
        <v>10773500</v>
      </c>
      <c r="J10302" s="3">
        <v>1350000</v>
      </c>
      <c r="K10302" s="3">
        <v>15950</v>
      </c>
      <c r="L10302" s="3">
        <v>12139450</v>
      </c>
      <c r="M10302" s="3">
        <v>2023241.6676261006</v>
      </c>
      <c r="N10302" s="3">
        <v>2023241.6676261006</v>
      </c>
      <c r="O10302" s="9"/>
    </row>
    <row r="10303" spans="1:15" x14ac:dyDescent="0.25">
      <c r="A10303" s="1">
        <v>912</v>
      </c>
      <c r="B10303" s="1" t="s">
        <v>156</v>
      </c>
      <c r="C10303" s="1" t="s">
        <v>10182</v>
      </c>
      <c r="D10303" s="1">
        <v>248823</v>
      </c>
      <c r="E10303" s="1">
        <v>528569</v>
      </c>
      <c r="F10303" s="1">
        <v>1464</v>
      </c>
      <c r="G10303" s="3">
        <v>402</v>
      </c>
      <c r="H10303" s="3">
        <v>5</v>
      </c>
      <c r="I10303" s="3">
        <v>5829000</v>
      </c>
      <c r="J10303" s="3">
        <v>1350000</v>
      </c>
      <c r="K10303" s="3">
        <v>79750</v>
      </c>
      <c r="L10303" s="3">
        <v>7258750</v>
      </c>
      <c r="M10303" s="3">
        <v>1209791.6672403575</v>
      </c>
      <c r="N10303" s="3">
        <v>1209791.6672403575</v>
      </c>
      <c r="O10303" s="9"/>
    </row>
    <row r="10304" spans="1:15" x14ac:dyDescent="0.25">
      <c r="A10304" s="1">
        <v>912</v>
      </c>
      <c r="B10304" s="1" t="s">
        <v>156</v>
      </c>
      <c r="C10304" s="1" t="s">
        <v>10183</v>
      </c>
      <c r="D10304" s="1">
        <v>248821</v>
      </c>
      <c r="E10304" s="1">
        <v>531169</v>
      </c>
      <c r="F10304" s="1">
        <v>1462</v>
      </c>
      <c r="G10304" s="3">
        <v>431</v>
      </c>
      <c r="H10304" s="3">
        <v>14</v>
      </c>
      <c r="I10304" s="3">
        <v>6249500</v>
      </c>
      <c r="J10304" s="3">
        <v>1350000</v>
      </c>
      <c r="K10304" s="3">
        <v>223300</v>
      </c>
      <c r="L10304" s="3">
        <v>7822800</v>
      </c>
      <c r="M10304" s="3">
        <v>1303800.0006182701</v>
      </c>
      <c r="N10304" s="3">
        <v>1303800.0006182701</v>
      </c>
      <c r="O10304" s="9"/>
    </row>
    <row r="10305" spans="1:15" x14ac:dyDescent="0.25">
      <c r="A10305" s="1">
        <v>912</v>
      </c>
      <c r="B10305" s="1" t="s">
        <v>156</v>
      </c>
      <c r="C10305" s="1" t="s">
        <v>10184</v>
      </c>
      <c r="D10305" s="1">
        <v>248814</v>
      </c>
      <c r="E10305" s="1">
        <v>528559</v>
      </c>
      <c r="F10305" s="1">
        <v>1447</v>
      </c>
      <c r="G10305" s="3">
        <v>706</v>
      </c>
      <c r="H10305" s="3">
        <v>31</v>
      </c>
      <c r="I10305" s="3">
        <v>10237000</v>
      </c>
      <c r="J10305" s="3">
        <v>1350000</v>
      </c>
      <c r="K10305" s="3">
        <v>494450</v>
      </c>
      <c r="L10305" s="3">
        <v>12081450</v>
      </c>
      <c r="M10305" s="3">
        <v>2013575.0009548499</v>
      </c>
      <c r="N10305" s="3">
        <v>2013575.0009548499</v>
      </c>
      <c r="O10305" s="9"/>
    </row>
    <row r="10306" spans="1:15" x14ac:dyDescent="0.25">
      <c r="A10306" s="1">
        <v>912</v>
      </c>
      <c r="B10306" s="1" t="s">
        <v>156</v>
      </c>
      <c r="C10306" s="1" t="s">
        <v>10185</v>
      </c>
      <c r="D10306" s="1">
        <v>248819</v>
      </c>
      <c r="E10306" s="1">
        <v>99311</v>
      </c>
      <c r="F10306" s="1">
        <v>1456</v>
      </c>
      <c r="G10306" s="3">
        <v>413</v>
      </c>
      <c r="H10306" s="3">
        <v>9</v>
      </c>
      <c r="I10306" s="3">
        <v>5988500</v>
      </c>
      <c r="J10306" s="3">
        <v>1350000</v>
      </c>
      <c r="K10306" s="3">
        <v>143550</v>
      </c>
      <c r="L10306" s="3">
        <v>7482050</v>
      </c>
      <c r="M10306" s="3">
        <v>1247008.3339246726</v>
      </c>
      <c r="N10306" s="3">
        <v>1247008.3339246726</v>
      </c>
      <c r="O10306" s="9"/>
    </row>
    <row r="10307" spans="1:15" x14ac:dyDescent="0.25">
      <c r="A10307" s="1">
        <v>912</v>
      </c>
      <c r="B10307" s="1" t="s">
        <v>156</v>
      </c>
      <c r="C10307" s="1" t="s">
        <v>10186</v>
      </c>
      <c r="D10307" s="1">
        <v>248813</v>
      </c>
      <c r="E10307" s="1">
        <v>528562</v>
      </c>
      <c r="F10307" s="1">
        <v>60014</v>
      </c>
      <c r="G10307" s="3">
        <v>412</v>
      </c>
      <c r="H10307" s="3">
        <v>5</v>
      </c>
      <c r="I10307" s="3">
        <v>5974000</v>
      </c>
      <c r="J10307" s="3">
        <v>1350000</v>
      </c>
      <c r="K10307" s="3">
        <v>79750</v>
      </c>
      <c r="L10307" s="3">
        <v>7403750</v>
      </c>
      <c r="M10307" s="3">
        <v>1233958.3339184842</v>
      </c>
      <c r="N10307" s="3">
        <v>1233958.3339184842</v>
      </c>
      <c r="O10307" s="9"/>
    </row>
    <row r="10308" spans="1:15" x14ac:dyDescent="0.25">
      <c r="A10308" s="1">
        <v>912</v>
      </c>
      <c r="B10308" s="1" t="s">
        <v>156</v>
      </c>
      <c r="C10308" s="1" t="s">
        <v>10187</v>
      </c>
      <c r="D10308" s="1">
        <v>248808</v>
      </c>
      <c r="E10308" s="1">
        <v>99303</v>
      </c>
      <c r="F10308" s="1">
        <v>60046</v>
      </c>
      <c r="G10308" s="3">
        <v>587</v>
      </c>
      <c r="H10308" s="3">
        <v>16</v>
      </c>
      <c r="I10308" s="3">
        <v>8511500</v>
      </c>
      <c r="J10308" s="3">
        <v>1350000</v>
      </c>
      <c r="K10308" s="3">
        <v>255200</v>
      </c>
      <c r="L10308" s="3">
        <v>10116700</v>
      </c>
      <c r="M10308" s="3">
        <v>1686116.6674662337</v>
      </c>
      <c r="N10308" s="3">
        <v>1686116.6674662337</v>
      </c>
      <c r="O10308" s="9"/>
    </row>
    <row r="10309" spans="1:15" x14ac:dyDescent="0.25">
      <c r="A10309" s="1">
        <v>912</v>
      </c>
      <c r="B10309" s="1" t="s">
        <v>156</v>
      </c>
      <c r="C10309" s="1" t="s">
        <v>10188</v>
      </c>
      <c r="D10309" s="1">
        <v>248801</v>
      </c>
      <c r="E10309" s="1">
        <v>99304</v>
      </c>
      <c r="F10309" s="1">
        <v>60045</v>
      </c>
      <c r="G10309" s="3">
        <v>491</v>
      </c>
      <c r="H10309" s="3">
        <v>0</v>
      </c>
      <c r="I10309" s="3">
        <v>7119500</v>
      </c>
      <c r="J10309" s="3">
        <v>1350000</v>
      </c>
      <c r="K10309" s="3">
        <v>0</v>
      </c>
      <c r="L10309" s="3">
        <v>8469500</v>
      </c>
      <c r="M10309" s="3">
        <v>1411583.3340027151</v>
      </c>
      <c r="N10309" s="3">
        <v>1411583.3340027151</v>
      </c>
      <c r="O10309" s="9"/>
    </row>
    <row r="10310" spans="1:15" x14ac:dyDescent="0.25">
      <c r="A10310" s="1">
        <v>912</v>
      </c>
      <c r="B10310" s="1" t="s">
        <v>156</v>
      </c>
      <c r="C10310" s="1" t="s">
        <v>10189</v>
      </c>
      <c r="D10310" s="1">
        <v>248809</v>
      </c>
      <c r="E10310" s="1">
        <v>531167</v>
      </c>
      <c r="F10310" s="1">
        <v>1449</v>
      </c>
      <c r="G10310" s="3">
        <v>318</v>
      </c>
      <c r="H10310" s="3">
        <v>4</v>
      </c>
      <c r="I10310" s="3">
        <v>4611000</v>
      </c>
      <c r="J10310" s="3">
        <v>1350000</v>
      </c>
      <c r="K10310" s="3">
        <v>63800</v>
      </c>
      <c r="L10310" s="3">
        <v>6024800</v>
      </c>
      <c r="M10310" s="3">
        <v>1004133.3338094996</v>
      </c>
      <c r="N10310" s="3">
        <v>1004133.3338094996</v>
      </c>
      <c r="O10310" s="9"/>
    </row>
    <row r="10311" spans="1:15" x14ac:dyDescent="0.25">
      <c r="A10311" s="1">
        <v>912</v>
      </c>
      <c r="B10311" s="1" t="s">
        <v>156</v>
      </c>
      <c r="C10311" s="1" t="s">
        <v>10190</v>
      </c>
      <c r="D10311" s="1">
        <v>248838</v>
      </c>
      <c r="E10311" s="1">
        <v>531171</v>
      </c>
      <c r="F10311" s="1">
        <v>60003</v>
      </c>
      <c r="G10311" s="3">
        <v>638</v>
      </c>
      <c r="H10311" s="3">
        <v>14</v>
      </c>
      <c r="I10311" s="3">
        <v>9251000</v>
      </c>
      <c r="J10311" s="3">
        <v>1350000</v>
      </c>
      <c r="K10311" s="3">
        <v>223300</v>
      </c>
      <c r="L10311" s="3">
        <v>10824300</v>
      </c>
      <c r="M10311" s="3">
        <v>1804050.000855492</v>
      </c>
      <c r="N10311" s="3">
        <v>1804050.000855492</v>
      </c>
      <c r="O10311" s="9"/>
    </row>
    <row r="10312" spans="1:15" x14ac:dyDescent="0.25">
      <c r="A10312" s="1">
        <v>912</v>
      </c>
      <c r="B10312" s="1" t="s">
        <v>156</v>
      </c>
      <c r="C10312" s="1" t="s">
        <v>10191</v>
      </c>
      <c r="D10312" s="1">
        <v>248805</v>
      </c>
      <c r="E10312" s="1">
        <v>528564</v>
      </c>
      <c r="F10312" s="1">
        <v>1446</v>
      </c>
      <c r="G10312" s="3">
        <v>607</v>
      </c>
      <c r="H10312" s="3">
        <v>16</v>
      </c>
      <c r="I10312" s="3">
        <v>8801500</v>
      </c>
      <c r="J10312" s="3">
        <v>1350000</v>
      </c>
      <c r="K10312" s="3">
        <v>255200</v>
      </c>
      <c r="L10312" s="3">
        <v>10406700</v>
      </c>
      <c r="M10312" s="3">
        <v>1734450.0008224871</v>
      </c>
      <c r="N10312" s="3">
        <v>1734450.0008224871</v>
      </c>
      <c r="O10312" s="9"/>
    </row>
    <row r="10313" spans="1:15" x14ac:dyDescent="0.25">
      <c r="A10313" s="1">
        <v>912</v>
      </c>
      <c r="B10313" s="1" t="s">
        <v>156</v>
      </c>
      <c r="C10313" s="1" t="s">
        <v>10192</v>
      </c>
      <c r="D10313" s="1">
        <v>248839</v>
      </c>
      <c r="E10313" s="1">
        <v>531172</v>
      </c>
      <c r="F10313" s="1">
        <v>101475</v>
      </c>
      <c r="G10313" s="3">
        <v>598</v>
      </c>
      <c r="H10313" s="3">
        <v>17</v>
      </c>
      <c r="I10313" s="3">
        <v>8671000</v>
      </c>
      <c r="J10313" s="3">
        <v>1350000</v>
      </c>
      <c r="K10313" s="3">
        <v>271150</v>
      </c>
      <c r="L10313" s="3">
        <v>10292150</v>
      </c>
      <c r="M10313" s="3">
        <v>1715358.3341467669</v>
      </c>
      <c r="N10313" s="3">
        <v>1715358.3341467669</v>
      </c>
      <c r="O10313" s="9"/>
    </row>
    <row r="10314" spans="1:15" x14ac:dyDescent="0.25">
      <c r="A10314" s="1">
        <v>912</v>
      </c>
      <c r="B10314" s="1" t="s">
        <v>156</v>
      </c>
      <c r="C10314" s="1" t="s">
        <v>10193</v>
      </c>
      <c r="D10314" s="1">
        <v>248811</v>
      </c>
      <c r="E10314" s="1">
        <v>99295</v>
      </c>
      <c r="F10314" s="1">
        <v>1454</v>
      </c>
      <c r="G10314" s="3">
        <v>587</v>
      </c>
      <c r="H10314" s="3">
        <v>13</v>
      </c>
      <c r="I10314" s="3">
        <v>8511500</v>
      </c>
      <c r="J10314" s="3">
        <v>1350000</v>
      </c>
      <c r="K10314" s="3">
        <v>207350</v>
      </c>
      <c r="L10314" s="3">
        <v>10068850</v>
      </c>
      <c r="M10314" s="3">
        <v>1678141.6674624521</v>
      </c>
      <c r="N10314" s="3">
        <v>1678141.6674624521</v>
      </c>
      <c r="O10314" s="9"/>
    </row>
    <row r="10315" spans="1:15" x14ac:dyDescent="0.25">
      <c r="A10315" s="1">
        <v>912</v>
      </c>
      <c r="B10315" s="1" t="s">
        <v>156</v>
      </c>
      <c r="C10315" s="1" t="s">
        <v>10194</v>
      </c>
      <c r="D10315" s="1">
        <v>248834</v>
      </c>
      <c r="E10315" s="1">
        <v>528575</v>
      </c>
      <c r="F10315" s="1">
        <v>60055</v>
      </c>
      <c r="G10315" s="3">
        <v>437</v>
      </c>
      <c r="H10315" s="3">
        <v>17</v>
      </c>
      <c r="I10315" s="3">
        <v>6336500</v>
      </c>
      <c r="J10315" s="3">
        <v>1350000</v>
      </c>
      <c r="K10315" s="3">
        <v>271150</v>
      </c>
      <c r="L10315" s="3">
        <v>7957650</v>
      </c>
      <c r="M10315" s="3">
        <v>1326275.000628928</v>
      </c>
      <c r="N10315" s="3">
        <v>1326275.000628928</v>
      </c>
      <c r="O10315" s="9"/>
    </row>
    <row r="10316" spans="1:15" x14ac:dyDescent="0.25">
      <c r="A10316" s="1">
        <v>912</v>
      </c>
      <c r="B10316" s="1" t="s">
        <v>156</v>
      </c>
      <c r="C10316" s="1" t="s">
        <v>10195</v>
      </c>
      <c r="D10316" s="1">
        <v>248820</v>
      </c>
      <c r="E10316" s="1">
        <v>99312</v>
      </c>
      <c r="F10316" s="1">
        <v>1457</v>
      </c>
      <c r="G10316" s="3">
        <v>670</v>
      </c>
      <c r="H10316" s="3">
        <v>1</v>
      </c>
      <c r="I10316" s="3">
        <v>9715000</v>
      </c>
      <c r="J10316" s="3">
        <v>1350000</v>
      </c>
      <c r="K10316" s="3">
        <v>15950</v>
      </c>
      <c r="L10316" s="3">
        <v>11080950</v>
      </c>
      <c r="M10316" s="3">
        <v>1846825.0008757759</v>
      </c>
      <c r="N10316" s="3">
        <v>1846825.0008757759</v>
      </c>
      <c r="O10316" s="9"/>
    </row>
    <row r="10317" spans="1:15" x14ac:dyDescent="0.25">
      <c r="A10317" s="1">
        <v>912</v>
      </c>
      <c r="B10317" s="1" t="s">
        <v>156</v>
      </c>
      <c r="C10317" s="1" t="s">
        <v>10196</v>
      </c>
      <c r="D10317" s="1">
        <v>248840</v>
      </c>
      <c r="E10317" s="1">
        <v>528572</v>
      </c>
      <c r="F10317" s="1">
        <v>1471</v>
      </c>
      <c r="G10317" s="3">
        <v>768</v>
      </c>
      <c r="H10317" s="3">
        <v>14</v>
      </c>
      <c r="I10317" s="3">
        <v>11136000</v>
      </c>
      <c r="J10317" s="3">
        <v>1350000</v>
      </c>
      <c r="K10317" s="3">
        <v>223300</v>
      </c>
      <c r="L10317" s="3">
        <v>12709300</v>
      </c>
      <c r="M10317" s="3">
        <v>2118216.6676711384</v>
      </c>
      <c r="N10317" s="3">
        <v>2118216.6676711384</v>
      </c>
      <c r="O10317" s="9"/>
    </row>
    <row r="10318" spans="1:15" x14ac:dyDescent="0.25">
      <c r="A10318" s="1">
        <v>912</v>
      </c>
      <c r="B10318" s="1" t="s">
        <v>156</v>
      </c>
      <c r="C10318" s="1" t="s">
        <v>10197</v>
      </c>
      <c r="D10318" s="1">
        <v>248835</v>
      </c>
      <c r="E10318" s="1">
        <v>528576</v>
      </c>
      <c r="F10318" s="1">
        <v>1470</v>
      </c>
      <c r="G10318" s="3">
        <v>579</v>
      </c>
      <c r="H10318" s="3">
        <v>8</v>
      </c>
      <c r="I10318" s="3">
        <v>8395500</v>
      </c>
      <c r="J10318" s="3">
        <v>1350000</v>
      </c>
      <c r="K10318" s="3">
        <v>127600</v>
      </c>
      <c r="L10318" s="3">
        <v>9873100</v>
      </c>
      <c r="M10318" s="3">
        <v>1645516.667446981</v>
      </c>
      <c r="N10318" s="3">
        <v>1645516.667446981</v>
      </c>
      <c r="O10318" s="9"/>
    </row>
    <row r="10319" spans="1:15" x14ac:dyDescent="0.25">
      <c r="A10319" s="1">
        <v>912</v>
      </c>
      <c r="B10319" s="1" t="s">
        <v>156</v>
      </c>
      <c r="C10319" s="1" t="s">
        <v>10198</v>
      </c>
      <c r="D10319" s="1">
        <v>248806</v>
      </c>
      <c r="E10319" s="1">
        <v>528560</v>
      </c>
      <c r="F10319" s="1">
        <v>1445</v>
      </c>
      <c r="G10319" s="3">
        <v>545</v>
      </c>
      <c r="H10319" s="3">
        <v>3</v>
      </c>
      <c r="I10319" s="3">
        <v>7902500</v>
      </c>
      <c r="J10319" s="3">
        <v>1350000</v>
      </c>
      <c r="K10319" s="3">
        <v>47850</v>
      </c>
      <c r="L10319" s="3">
        <v>9300350</v>
      </c>
      <c r="M10319" s="3">
        <v>1550058.3340683808</v>
      </c>
      <c r="N10319" s="3">
        <v>1550058.3340683808</v>
      </c>
      <c r="O10319" s="9"/>
    </row>
    <row r="10320" spans="1:15" x14ac:dyDescent="0.25">
      <c r="A10320" s="1">
        <v>912</v>
      </c>
      <c r="B10320" s="1" t="s">
        <v>156</v>
      </c>
      <c r="C10320" s="1" t="s">
        <v>10199</v>
      </c>
      <c r="D10320" s="1">
        <v>248816</v>
      </c>
      <c r="E10320" s="1">
        <v>531168</v>
      </c>
      <c r="F10320" s="1">
        <v>60047</v>
      </c>
      <c r="G10320" s="3">
        <v>399</v>
      </c>
      <c r="H10320" s="3">
        <v>1</v>
      </c>
      <c r="I10320" s="3">
        <v>5785500</v>
      </c>
      <c r="J10320" s="3">
        <v>1350000</v>
      </c>
      <c r="K10320" s="3">
        <v>15950</v>
      </c>
      <c r="L10320" s="3">
        <v>7151450</v>
      </c>
      <c r="M10320" s="3">
        <v>1191908.3338985438</v>
      </c>
      <c r="N10320" s="3">
        <v>1191908.3338985438</v>
      </c>
      <c r="O10320" s="9"/>
    </row>
    <row r="10321" spans="1:15" x14ac:dyDescent="0.25">
      <c r="A10321" s="1">
        <v>912</v>
      </c>
      <c r="B10321" s="1" t="s">
        <v>156</v>
      </c>
      <c r="C10321" s="1" t="s">
        <v>10200</v>
      </c>
      <c r="D10321" s="1">
        <v>248818</v>
      </c>
      <c r="E10321" s="1">
        <v>528567</v>
      </c>
      <c r="F10321" s="1">
        <v>60012</v>
      </c>
      <c r="G10321" s="3">
        <v>615</v>
      </c>
      <c r="H10321" s="3">
        <v>31</v>
      </c>
      <c r="I10321" s="3">
        <v>8917500</v>
      </c>
      <c r="J10321" s="3">
        <v>1350000</v>
      </c>
      <c r="K10321" s="3">
        <v>494450</v>
      </c>
      <c r="L10321" s="3">
        <v>10761950</v>
      </c>
      <c r="M10321" s="3">
        <v>1793658.3341838974</v>
      </c>
      <c r="N10321" s="3">
        <v>1793658.3341838974</v>
      </c>
      <c r="O10321" s="9"/>
    </row>
    <row r="10322" spans="1:15" x14ac:dyDescent="0.25">
      <c r="A10322" s="1">
        <v>912</v>
      </c>
      <c r="B10322" s="1" t="s">
        <v>156</v>
      </c>
      <c r="C10322" s="1" t="s">
        <v>10201</v>
      </c>
      <c r="D10322" s="1">
        <v>248802</v>
      </c>
      <c r="E10322" s="1">
        <v>528561</v>
      </c>
      <c r="F10322" s="1">
        <v>1452</v>
      </c>
      <c r="G10322" s="3">
        <v>657</v>
      </c>
      <c r="H10322" s="3">
        <v>10</v>
      </c>
      <c r="I10322" s="3">
        <v>9526500</v>
      </c>
      <c r="J10322" s="3">
        <v>1350000</v>
      </c>
      <c r="K10322" s="3">
        <v>159500</v>
      </c>
      <c r="L10322" s="3">
        <v>11036000</v>
      </c>
      <c r="M10322" s="3">
        <v>1839333.3342055567</v>
      </c>
      <c r="N10322" s="3">
        <v>1839333.3342055567</v>
      </c>
      <c r="O10322" s="9"/>
    </row>
    <row r="10323" spans="1:15" x14ac:dyDescent="0.25">
      <c r="A10323" s="1">
        <v>912</v>
      </c>
      <c r="B10323" s="1" t="s">
        <v>156</v>
      </c>
      <c r="C10323" s="1" t="s">
        <v>10202</v>
      </c>
      <c r="D10323" s="1">
        <v>248833</v>
      </c>
      <c r="E10323" s="1">
        <v>531170</v>
      </c>
      <c r="F10323" s="1">
        <v>1472</v>
      </c>
      <c r="G10323" s="3">
        <v>730</v>
      </c>
      <c r="H10323" s="3">
        <v>6</v>
      </c>
      <c r="I10323" s="3">
        <v>10585000</v>
      </c>
      <c r="J10323" s="3">
        <v>1350000</v>
      </c>
      <c r="K10323" s="3">
        <v>95700</v>
      </c>
      <c r="L10323" s="3">
        <v>12030700</v>
      </c>
      <c r="M10323" s="3">
        <v>2005116.6676175056</v>
      </c>
      <c r="N10323" s="3">
        <v>2005116.6676175056</v>
      </c>
      <c r="O10323" s="9"/>
    </row>
    <row r="10324" spans="1:15" x14ac:dyDescent="0.25">
      <c r="A10324" s="1">
        <v>912</v>
      </c>
      <c r="B10324" s="1" t="s">
        <v>156</v>
      </c>
      <c r="C10324" s="1" t="s">
        <v>10203</v>
      </c>
      <c r="D10324" s="1">
        <v>248831</v>
      </c>
      <c r="E10324" s="1">
        <v>528570</v>
      </c>
      <c r="F10324" s="1">
        <v>1469</v>
      </c>
      <c r="G10324" s="3">
        <v>633</v>
      </c>
      <c r="H10324" s="3">
        <v>2</v>
      </c>
      <c r="I10324" s="3">
        <v>9178500</v>
      </c>
      <c r="J10324" s="3">
        <v>1350000</v>
      </c>
      <c r="K10324" s="3">
        <v>31900</v>
      </c>
      <c r="L10324" s="3">
        <v>10560400</v>
      </c>
      <c r="M10324" s="3">
        <v>1760066.6675013013</v>
      </c>
      <c r="N10324" s="3">
        <v>1760066.6675013013</v>
      </c>
      <c r="O10324" s="9"/>
    </row>
    <row r="10325" spans="1:15" x14ac:dyDescent="0.25">
      <c r="A10325" s="6">
        <v>912</v>
      </c>
      <c r="B10325" s="6" t="s">
        <v>156</v>
      </c>
      <c r="C10325" s="6"/>
      <c r="D10325" s="6"/>
      <c r="E10325" s="6"/>
      <c r="F10325" s="6"/>
      <c r="G10325" s="7">
        <v>26217</v>
      </c>
      <c r="H10325" s="7">
        <v>435</v>
      </c>
      <c r="I10325" s="7">
        <v>380146500</v>
      </c>
      <c r="J10325" s="7">
        <v>59400000</v>
      </c>
      <c r="K10325" s="7">
        <v>6938250</v>
      </c>
      <c r="L10325" s="7">
        <v>446484750</v>
      </c>
      <c r="M10325" s="7">
        <v>74414125.035287648</v>
      </c>
      <c r="N10325" s="7">
        <v>74414125.035287648</v>
      </c>
      <c r="O10325" s="9"/>
    </row>
    <row r="10326" spans="1:15" x14ac:dyDescent="0.25">
      <c r="A10326" s="1">
        <v>913</v>
      </c>
      <c r="B10326" s="1" t="s">
        <v>157</v>
      </c>
      <c r="C10326" s="1" t="s">
        <v>10204</v>
      </c>
      <c r="D10326" s="1">
        <v>273125</v>
      </c>
      <c r="E10326" s="1"/>
      <c r="F10326" s="1"/>
      <c r="G10326" s="3">
        <v>966</v>
      </c>
      <c r="H10326" s="3">
        <v>17</v>
      </c>
      <c r="I10326" s="3">
        <v>14007000</v>
      </c>
      <c r="J10326" s="3">
        <v>1350000</v>
      </c>
      <c r="K10326" s="3">
        <v>271150</v>
      </c>
      <c r="L10326" s="3">
        <v>15628150</v>
      </c>
      <c r="M10326" s="3">
        <v>2604691.667901828</v>
      </c>
      <c r="N10326" s="3">
        <v>2604691.667901828</v>
      </c>
      <c r="O10326" s="9"/>
    </row>
    <row r="10327" spans="1:15" x14ac:dyDescent="0.25">
      <c r="A10327" s="1">
        <v>913</v>
      </c>
      <c r="B10327" s="1" t="s">
        <v>157</v>
      </c>
      <c r="C10327" s="1" t="s">
        <v>10205</v>
      </c>
      <c r="D10327" s="1">
        <v>273126</v>
      </c>
      <c r="E10327" s="1"/>
      <c r="F10327" s="1"/>
      <c r="G10327" s="3">
        <v>1949</v>
      </c>
      <c r="H10327" s="3">
        <v>1</v>
      </c>
      <c r="I10327" s="3">
        <v>28260500</v>
      </c>
      <c r="J10327" s="3">
        <v>1350000</v>
      </c>
      <c r="K10327" s="3">
        <v>15950</v>
      </c>
      <c r="L10327" s="3">
        <v>29626450</v>
      </c>
      <c r="M10327" s="3">
        <v>4937741.6690081749</v>
      </c>
      <c r="N10327" s="3">
        <v>4937741.6690081749</v>
      </c>
      <c r="O10327" s="9"/>
    </row>
    <row r="10328" spans="1:15" x14ac:dyDescent="0.25">
      <c r="A10328" s="1">
        <v>913</v>
      </c>
      <c r="B10328" s="1" t="s">
        <v>157</v>
      </c>
      <c r="C10328" s="1" t="s">
        <v>196</v>
      </c>
      <c r="D10328" s="1">
        <v>242047</v>
      </c>
      <c r="E10328" s="1">
        <v>524348</v>
      </c>
      <c r="F10328" s="1">
        <v>7365</v>
      </c>
      <c r="G10328" s="3">
        <v>1046</v>
      </c>
      <c r="H10328" s="3">
        <v>18</v>
      </c>
      <c r="I10328" s="3">
        <v>15167000</v>
      </c>
      <c r="J10328" s="3">
        <v>1350000</v>
      </c>
      <c r="K10328" s="3">
        <v>287100</v>
      </c>
      <c r="L10328" s="3">
        <v>16804100</v>
      </c>
      <c r="M10328" s="3">
        <v>2800683.3346614349</v>
      </c>
      <c r="N10328" s="3">
        <v>2800683.3346614349</v>
      </c>
      <c r="O10328" s="9"/>
    </row>
    <row r="10329" spans="1:15" x14ac:dyDescent="0.25">
      <c r="A10329" s="1">
        <v>913</v>
      </c>
      <c r="B10329" s="1" t="s">
        <v>157</v>
      </c>
      <c r="C10329" s="1" t="s">
        <v>10206</v>
      </c>
      <c r="D10329" s="1">
        <v>242044</v>
      </c>
      <c r="E10329" s="1">
        <v>529976</v>
      </c>
      <c r="F10329" s="1">
        <v>270011</v>
      </c>
      <c r="G10329" s="3">
        <v>618</v>
      </c>
      <c r="H10329" s="3">
        <v>1</v>
      </c>
      <c r="I10329" s="3">
        <v>8961000</v>
      </c>
      <c r="J10329" s="3">
        <v>1350000</v>
      </c>
      <c r="K10329" s="3">
        <v>15950</v>
      </c>
      <c r="L10329" s="3">
        <v>10326950</v>
      </c>
      <c r="M10329" s="3">
        <v>1721158.3341495174</v>
      </c>
      <c r="N10329" s="3">
        <v>1721158.3341495174</v>
      </c>
      <c r="O10329" s="9"/>
    </row>
    <row r="10330" spans="1:15" x14ac:dyDescent="0.25">
      <c r="A10330" s="1">
        <v>913</v>
      </c>
      <c r="B10330" s="1" t="s">
        <v>157</v>
      </c>
      <c r="C10330" s="1" t="s">
        <v>10207</v>
      </c>
      <c r="D10330" s="1">
        <v>242024</v>
      </c>
      <c r="E10330" s="1">
        <v>529977</v>
      </c>
      <c r="F10330" s="1">
        <v>7382</v>
      </c>
      <c r="G10330" s="3">
        <v>766</v>
      </c>
      <c r="H10330" s="3">
        <v>29</v>
      </c>
      <c r="I10330" s="3">
        <v>11107000</v>
      </c>
      <c r="J10330" s="3">
        <v>1350000</v>
      </c>
      <c r="K10330" s="3">
        <v>462550</v>
      </c>
      <c r="L10330" s="3">
        <v>12919550</v>
      </c>
      <c r="M10330" s="3">
        <v>2153258.3343544221</v>
      </c>
      <c r="N10330" s="3">
        <v>2153258.3343544221</v>
      </c>
      <c r="O10330" s="9"/>
    </row>
    <row r="10331" spans="1:15" x14ac:dyDescent="0.25">
      <c r="A10331" s="1">
        <v>913</v>
      </c>
      <c r="B10331" s="1" t="s">
        <v>157</v>
      </c>
      <c r="C10331" s="1" t="s">
        <v>10208</v>
      </c>
      <c r="D10331" s="1">
        <v>242048</v>
      </c>
      <c r="E10331" s="1">
        <v>524351</v>
      </c>
      <c r="F10331" s="1">
        <v>270003</v>
      </c>
      <c r="G10331" s="3">
        <v>553</v>
      </c>
      <c r="H10331" s="3">
        <v>1</v>
      </c>
      <c r="I10331" s="3">
        <v>8018500</v>
      </c>
      <c r="J10331" s="3">
        <v>1350000</v>
      </c>
      <c r="K10331" s="3">
        <v>15950</v>
      </c>
      <c r="L10331" s="3">
        <v>9384450</v>
      </c>
      <c r="M10331" s="3">
        <v>1564075.0007416941</v>
      </c>
      <c r="N10331" s="3">
        <v>1564075.0007416941</v>
      </c>
      <c r="O10331" s="9"/>
    </row>
    <row r="10332" spans="1:15" x14ac:dyDescent="0.25">
      <c r="A10332" s="1">
        <v>913</v>
      </c>
      <c r="B10332" s="1" t="s">
        <v>157</v>
      </c>
      <c r="C10332" s="1" t="s">
        <v>10209</v>
      </c>
      <c r="D10332" s="1">
        <v>242059</v>
      </c>
      <c r="E10332" s="1">
        <v>524353</v>
      </c>
      <c r="F10332" s="1">
        <v>7376</v>
      </c>
      <c r="G10332" s="3">
        <v>1507</v>
      </c>
      <c r="H10332" s="3">
        <v>1</v>
      </c>
      <c r="I10332" s="3">
        <v>21851500</v>
      </c>
      <c r="J10332" s="3">
        <v>1350000</v>
      </c>
      <c r="K10332" s="3">
        <v>15950</v>
      </c>
      <c r="L10332" s="3">
        <v>23217450</v>
      </c>
      <c r="M10332" s="3">
        <v>3869575.001834977</v>
      </c>
      <c r="N10332" s="3">
        <v>3869575.001834977</v>
      </c>
      <c r="O10332" s="9"/>
    </row>
    <row r="10333" spans="1:15" x14ac:dyDescent="0.25">
      <c r="A10333" s="1">
        <v>913</v>
      </c>
      <c r="B10333" s="1" t="s">
        <v>157</v>
      </c>
      <c r="C10333" s="1" t="s">
        <v>10210</v>
      </c>
      <c r="D10333" s="1">
        <v>242025</v>
      </c>
      <c r="E10333" s="1">
        <v>524355</v>
      </c>
      <c r="F10333" s="1">
        <v>7381</v>
      </c>
      <c r="G10333" s="3">
        <v>1476</v>
      </c>
      <c r="H10333" s="3">
        <v>1</v>
      </c>
      <c r="I10333" s="3">
        <v>21402000</v>
      </c>
      <c r="J10333" s="3">
        <v>1350000</v>
      </c>
      <c r="K10333" s="3">
        <v>15950</v>
      </c>
      <c r="L10333" s="3">
        <v>22767950</v>
      </c>
      <c r="M10333" s="3">
        <v>3794658.3351327842</v>
      </c>
      <c r="N10333" s="3">
        <v>3794658.3351327842</v>
      </c>
      <c r="O10333" s="9"/>
    </row>
    <row r="10334" spans="1:15" x14ac:dyDescent="0.25">
      <c r="A10334" s="1">
        <v>913</v>
      </c>
      <c r="B10334" s="1" t="s">
        <v>157</v>
      </c>
      <c r="C10334" s="1" t="s">
        <v>10211</v>
      </c>
      <c r="D10334" s="1">
        <v>242057</v>
      </c>
      <c r="E10334" s="1">
        <v>524356</v>
      </c>
      <c r="F10334" s="1">
        <v>7371</v>
      </c>
      <c r="G10334" s="3">
        <v>362</v>
      </c>
      <c r="H10334" s="3">
        <v>20</v>
      </c>
      <c r="I10334" s="3">
        <v>5249000</v>
      </c>
      <c r="J10334" s="3">
        <v>1350000</v>
      </c>
      <c r="K10334" s="3">
        <v>319000</v>
      </c>
      <c r="L10334" s="3">
        <v>6918000</v>
      </c>
      <c r="M10334" s="3">
        <v>1153000.0005467599</v>
      </c>
      <c r="N10334" s="3">
        <v>1153000.0005467599</v>
      </c>
      <c r="O10334" s="9"/>
    </row>
    <row r="10335" spans="1:15" x14ac:dyDescent="0.25">
      <c r="A10335" s="1">
        <v>913</v>
      </c>
      <c r="B10335" s="1" t="s">
        <v>157</v>
      </c>
      <c r="C10335" s="1" t="s">
        <v>10212</v>
      </c>
      <c r="D10335" s="1">
        <v>242038</v>
      </c>
      <c r="E10335" s="1">
        <v>524357</v>
      </c>
      <c r="F10335" s="1">
        <v>7363</v>
      </c>
      <c r="G10335" s="3">
        <v>860</v>
      </c>
      <c r="H10335" s="3">
        <v>1</v>
      </c>
      <c r="I10335" s="3">
        <v>12470000</v>
      </c>
      <c r="J10335" s="3">
        <v>1350000</v>
      </c>
      <c r="K10335" s="3">
        <v>15950</v>
      </c>
      <c r="L10335" s="3">
        <v>13835950</v>
      </c>
      <c r="M10335" s="3">
        <v>2305991.6677601826</v>
      </c>
      <c r="N10335" s="3">
        <v>2305991.6677601826</v>
      </c>
      <c r="O10335" s="9"/>
    </row>
    <row r="10336" spans="1:15" x14ac:dyDescent="0.25">
      <c r="A10336" s="1">
        <v>913</v>
      </c>
      <c r="B10336" s="1" t="s">
        <v>157</v>
      </c>
      <c r="C10336" s="1" t="s">
        <v>10213</v>
      </c>
      <c r="D10336" s="1">
        <v>242046</v>
      </c>
      <c r="E10336" s="1">
        <v>524364</v>
      </c>
      <c r="F10336" s="1">
        <v>7364</v>
      </c>
      <c r="G10336" s="3">
        <v>987</v>
      </c>
      <c r="H10336" s="3">
        <v>1</v>
      </c>
      <c r="I10336" s="3">
        <v>14311500</v>
      </c>
      <c r="J10336" s="3">
        <v>1350000</v>
      </c>
      <c r="K10336" s="3">
        <v>15950</v>
      </c>
      <c r="L10336" s="3">
        <v>15677450</v>
      </c>
      <c r="M10336" s="3">
        <v>2612908.3345723911</v>
      </c>
      <c r="N10336" s="3">
        <v>2612908.3345723911</v>
      </c>
      <c r="O10336" s="9"/>
    </row>
    <row r="10337" spans="1:15" x14ac:dyDescent="0.25">
      <c r="A10337" s="1">
        <v>913</v>
      </c>
      <c r="B10337" s="1" t="s">
        <v>157</v>
      </c>
      <c r="C10337" s="1" t="s">
        <v>10214</v>
      </c>
      <c r="D10337" s="1">
        <v>242053</v>
      </c>
      <c r="E10337" s="1">
        <v>524369</v>
      </c>
      <c r="F10337" s="1">
        <v>7369</v>
      </c>
      <c r="G10337" s="3">
        <v>799</v>
      </c>
      <c r="H10337" s="3">
        <v>1</v>
      </c>
      <c r="I10337" s="3">
        <v>11585500</v>
      </c>
      <c r="J10337" s="3">
        <v>1350000</v>
      </c>
      <c r="K10337" s="3">
        <v>15950</v>
      </c>
      <c r="L10337" s="3">
        <v>12951450</v>
      </c>
      <c r="M10337" s="3">
        <v>2158575.0010236097</v>
      </c>
      <c r="N10337" s="3">
        <v>2158575.0010236097</v>
      </c>
      <c r="O10337" s="9"/>
    </row>
    <row r="10338" spans="1:15" x14ac:dyDescent="0.25">
      <c r="A10338" s="1">
        <v>913</v>
      </c>
      <c r="B10338" s="1" t="s">
        <v>157</v>
      </c>
      <c r="C10338" s="1" t="s">
        <v>10215</v>
      </c>
      <c r="D10338" s="1">
        <v>242027</v>
      </c>
      <c r="E10338" s="1">
        <v>529981</v>
      </c>
      <c r="F10338" s="1">
        <v>7383</v>
      </c>
      <c r="G10338" s="3">
        <v>889</v>
      </c>
      <c r="H10338" s="3">
        <v>1</v>
      </c>
      <c r="I10338" s="3">
        <v>12890500</v>
      </c>
      <c r="J10338" s="3">
        <v>1350000</v>
      </c>
      <c r="K10338" s="3">
        <v>15950</v>
      </c>
      <c r="L10338" s="3">
        <v>14256450</v>
      </c>
      <c r="M10338" s="3">
        <v>2376075.0011267499</v>
      </c>
      <c r="N10338" s="3">
        <v>2376075.0011267499</v>
      </c>
      <c r="O10338" s="9"/>
    </row>
    <row r="10339" spans="1:15" x14ac:dyDescent="0.25">
      <c r="A10339" s="1">
        <v>913</v>
      </c>
      <c r="B10339" s="1" t="s">
        <v>157</v>
      </c>
      <c r="C10339" s="1" t="s">
        <v>10216</v>
      </c>
      <c r="D10339" s="1">
        <v>242060</v>
      </c>
      <c r="E10339" s="1">
        <v>529982</v>
      </c>
      <c r="F10339" s="1">
        <v>7378</v>
      </c>
      <c r="G10339" s="3">
        <v>1094</v>
      </c>
      <c r="H10339" s="3">
        <v>1</v>
      </c>
      <c r="I10339" s="3">
        <v>15863000</v>
      </c>
      <c r="J10339" s="3">
        <v>1350000</v>
      </c>
      <c r="K10339" s="3">
        <v>15950</v>
      </c>
      <c r="L10339" s="3">
        <v>17228950</v>
      </c>
      <c r="M10339" s="3">
        <v>2871491.6680283463</v>
      </c>
      <c r="N10339" s="3">
        <v>2871491.6680283463</v>
      </c>
      <c r="O10339" s="9"/>
    </row>
    <row r="10340" spans="1:15" x14ac:dyDescent="0.25">
      <c r="A10340" s="1">
        <v>913</v>
      </c>
      <c r="B10340" s="1" t="s">
        <v>157</v>
      </c>
      <c r="C10340" s="1" t="s">
        <v>10217</v>
      </c>
      <c r="D10340" s="1">
        <v>242061</v>
      </c>
      <c r="E10340" s="1">
        <v>548613</v>
      </c>
      <c r="F10340" s="1">
        <v>7377</v>
      </c>
      <c r="G10340" s="3">
        <v>63</v>
      </c>
      <c r="H10340" s="3">
        <v>6</v>
      </c>
      <c r="I10340" s="3">
        <v>913500</v>
      </c>
      <c r="J10340" s="3">
        <v>1350000</v>
      </c>
      <c r="K10340" s="3">
        <v>95700</v>
      </c>
      <c r="L10340" s="3">
        <v>2359200</v>
      </c>
      <c r="M10340" s="3">
        <v>393200.00018645794</v>
      </c>
      <c r="N10340" s="3">
        <v>393200.00018645794</v>
      </c>
      <c r="O10340" s="9"/>
    </row>
    <row r="10341" spans="1:15" x14ac:dyDescent="0.25">
      <c r="A10341" s="1">
        <v>913</v>
      </c>
      <c r="B10341" s="1" t="s">
        <v>157</v>
      </c>
      <c r="C10341" s="1" t="s">
        <v>10218</v>
      </c>
      <c r="D10341" s="1">
        <v>242058</v>
      </c>
      <c r="E10341" s="1">
        <v>529984</v>
      </c>
      <c r="F10341" s="1">
        <v>7372</v>
      </c>
      <c r="G10341" s="3">
        <v>609</v>
      </c>
      <c r="H10341" s="3">
        <v>21</v>
      </c>
      <c r="I10341" s="3">
        <v>8830500</v>
      </c>
      <c r="J10341" s="3">
        <v>1350000</v>
      </c>
      <c r="K10341" s="3">
        <v>334950</v>
      </c>
      <c r="L10341" s="3">
        <v>10515450</v>
      </c>
      <c r="M10341" s="3">
        <v>1752575.000831082</v>
      </c>
      <c r="N10341" s="3">
        <v>1752575.000831082</v>
      </c>
      <c r="O10341" s="9"/>
    </row>
    <row r="10342" spans="1:15" x14ac:dyDescent="0.25">
      <c r="A10342" s="1">
        <v>913</v>
      </c>
      <c r="B10342" s="1" t="s">
        <v>157</v>
      </c>
      <c r="C10342" s="1" t="s">
        <v>10219</v>
      </c>
      <c r="D10342" s="1">
        <v>242054</v>
      </c>
      <c r="E10342" s="1">
        <v>529985</v>
      </c>
      <c r="F10342" s="1">
        <v>7370</v>
      </c>
      <c r="G10342" s="3">
        <v>412</v>
      </c>
      <c r="H10342" s="3">
        <v>16</v>
      </c>
      <c r="I10342" s="3">
        <v>5974000</v>
      </c>
      <c r="J10342" s="3">
        <v>1350000</v>
      </c>
      <c r="K10342" s="3">
        <v>255200</v>
      </c>
      <c r="L10342" s="3">
        <v>7579200</v>
      </c>
      <c r="M10342" s="3">
        <v>1263200.0005990174</v>
      </c>
      <c r="N10342" s="3">
        <v>1263200.0005990174</v>
      </c>
      <c r="O10342" s="9"/>
    </row>
    <row r="10343" spans="1:15" x14ac:dyDescent="0.25">
      <c r="A10343" s="1">
        <v>913</v>
      </c>
      <c r="B10343" s="1" t="s">
        <v>157</v>
      </c>
      <c r="C10343" s="1" t="s">
        <v>10220</v>
      </c>
      <c r="D10343" s="1">
        <v>242035</v>
      </c>
      <c r="E10343" s="1">
        <v>529988</v>
      </c>
      <c r="F10343" s="1">
        <v>7368</v>
      </c>
      <c r="G10343" s="3">
        <v>966</v>
      </c>
      <c r="H10343" s="3">
        <v>1</v>
      </c>
      <c r="I10343" s="3">
        <v>14007000</v>
      </c>
      <c r="J10343" s="3">
        <v>1350000</v>
      </c>
      <c r="K10343" s="3">
        <v>15950</v>
      </c>
      <c r="L10343" s="3">
        <v>15372950</v>
      </c>
      <c r="M10343" s="3">
        <v>2562158.3345483248</v>
      </c>
      <c r="N10343" s="3">
        <v>2562158.3345483248</v>
      </c>
      <c r="O10343" s="9"/>
    </row>
    <row r="10344" spans="1:15" x14ac:dyDescent="0.25">
      <c r="A10344" s="1">
        <v>913</v>
      </c>
      <c r="B10344" s="1" t="s">
        <v>157</v>
      </c>
      <c r="C10344" s="1" t="s">
        <v>10221</v>
      </c>
      <c r="D10344" s="1">
        <v>242029</v>
      </c>
      <c r="E10344" s="1">
        <v>524389</v>
      </c>
      <c r="F10344" s="1">
        <v>270007</v>
      </c>
      <c r="G10344" s="3">
        <v>1075</v>
      </c>
      <c r="H10344" s="3">
        <v>1</v>
      </c>
      <c r="I10344" s="3">
        <v>15587500</v>
      </c>
      <c r="J10344" s="3">
        <v>1350000</v>
      </c>
      <c r="K10344" s="3">
        <v>15950</v>
      </c>
      <c r="L10344" s="3">
        <v>16953450</v>
      </c>
      <c r="M10344" s="3">
        <v>2825575.0013399054</v>
      </c>
      <c r="N10344" s="3">
        <v>2825575.0013399054</v>
      </c>
      <c r="O10344" s="9"/>
    </row>
    <row r="10345" spans="1:15" x14ac:dyDescent="0.25">
      <c r="A10345" s="1">
        <v>913</v>
      </c>
      <c r="B10345" s="1" t="s">
        <v>157</v>
      </c>
      <c r="C10345" s="1" t="s">
        <v>10222</v>
      </c>
      <c r="D10345" s="1">
        <v>242022</v>
      </c>
      <c r="E10345" s="1">
        <v>524390</v>
      </c>
      <c r="F10345" s="1">
        <v>7379</v>
      </c>
      <c r="G10345" s="3">
        <v>1334</v>
      </c>
      <c r="H10345" s="3">
        <v>1</v>
      </c>
      <c r="I10345" s="3">
        <v>19343000</v>
      </c>
      <c r="J10345" s="3">
        <v>1350000</v>
      </c>
      <c r="K10345" s="3">
        <v>15950</v>
      </c>
      <c r="L10345" s="3">
        <v>20708950</v>
      </c>
      <c r="M10345" s="3">
        <v>3451491.6683033858</v>
      </c>
      <c r="N10345" s="3">
        <v>3451491.6683033858</v>
      </c>
      <c r="O10345" s="9"/>
    </row>
    <row r="10346" spans="1:15" x14ac:dyDescent="0.25">
      <c r="A10346" s="1">
        <v>913</v>
      </c>
      <c r="B10346" s="1" t="s">
        <v>157</v>
      </c>
      <c r="C10346" s="1" t="s">
        <v>10223</v>
      </c>
      <c r="D10346" s="1">
        <v>242067</v>
      </c>
      <c r="E10346" s="1">
        <v>524392</v>
      </c>
      <c r="F10346" s="1">
        <v>7384</v>
      </c>
      <c r="G10346" s="3">
        <v>866</v>
      </c>
      <c r="H10346" s="3">
        <v>30</v>
      </c>
      <c r="I10346" s="3">
        <v>12557000</v>
      </c>
      <c r="J10346" s="3">
        <v>1350000</v>
      </c>
      <c r="K10346" s="3">
        <v>478500</v>
      </c>
      <c r="L10346" s="3">
        <v>14385500</v>
      </c>
      <c r="M10346" s="3">
        <v>2397583.3344702823</v>
      </c>
      <c r="N10346" s="3">
        <v>2397583.3344702823</v>
      </c>
      <c r="O10346" s="9"/>
    </row>
    <row r="10347" spans="1:15" x14ac:dyDescent="0.25">
      <c r="A10347" s="1">
        <v>913</v>
      </c>
      <c r="B10347" s="1" t="s">
        <v>157</v>
      </c>
      <c r="C10347" s="1" t="s">
        <v>10224</v>
      </c>
      <c r="D10347" s="1">
        <v>242043</v>
      </c>
      <c r="E10347" s="1">
        <v>524394</v>
      </c>
      <c r="F10347" s="1">
        <v>7366</v>
      </c>
      <c r="G10347" s="3">
        <v>746</v>
      </c>
      <c r="H10347" s="3">
        <v>27</v>
      </c>
      <c r="I10347" s="3">
        <v>10817000</v>
      </c>
      <c r="J10347" s="3">
        <v>1350000</v>
      </c>
      <c r="K10347" s="3">
        <v>430650</v>
      </c>
      <c r="L10347" s="3">
        <v>12597650</v>
      </c>
      <c r="M10347" s="3">
        <v>2099608.3343289807</v>
      </c>
      <c r="N10347" s="3">
        <v>2099608.3343289807</v>
      </c>
      <c r="O10347" s="9"/>
    </row>
    <row r="10348" spans="1:15" x14ac:dyDescent="0.25">
      <c r="A10348" s="1">
        <v>913</v>
      </c>
      <c r="B10348" s="1" t="s">
        <v>157</v>
      </c>
      <c r="C10348" s="1" t="s">
        <v>10225</v>
      </c>
      <c r="D10348" s="1">
        <v>242030</v>
      </c>
      <c r="E10348" s="1">
        <v>524397</v>
      </c>
      <c r="F10348" s="1">
        <v>270009</v>
      </c>
      <c r="G10348" s="3">
        <v>1382</v>
      </c>
      <c r="H10348" s="3">
        <v>1</v>
      </c>
      <c r="I10348" s="3">
        <v>20039000</v>
      </c>
      <c r="J10348" s="3">
        <v>1350000</v>
      </c>
      <c r="K10348" s="3">
        <v>15950</v>
      </c>
      <c r="L10348" s="3">
        <v>21404950</v>
      </c>
      <c r="M10348" s="3">
        <v>3567491.6683583935</v>
      </c>
      <c r="N10348" s="3">
        <v>3567491.6683583935</v>
      </c>
      <c r="O10348" s="9"/>
    </row>
    <row r="10349" spans="1:15" x14ac:dyDescent="0.25">
      <c r="A10349" s="1">
        <v>913</v>
      </c>
      <c r="B10349" s="1" t="s">
        <v>157</v>
      </c>
      <c r="C10349" s="1" t="s">
        <v>10226</v>
      </c>
      <c r="D10349" s="1">
        <v>242033</v>
      </c>
      <c r="E10349" s="1">
        <v>524398</v>
      </c>
      <c r="F10349" s="1">
        <v>7385</v>
      </c>
      <c r="G10349" s="3">
        <v>1478</v>
      </c>
      <c r="H10349" s="3">
        <v>1</v>
      </c>
      <c r="I10349" s="3">
        <v>21431000</v>
      </c>
      <c r="J10349" s="3">
        <v>1350000</v>
      </c>
      <c r="K10349" s="3">
        <v>15950</v>
      </c>
      <c r="L10349" s="3">
        <v>22796950</v>
      </c>
      <c r="M10349" s="3">
        <v>3799491.6684684097</v>
      </c>
      <c r="N10349" s="3">
        <v>3799491.6684684097</v>
      </c>
      <c r="O10349" s="9"/>
    </row>
    <row r="10350" spans="1:15" x14ac:dyDescent="0.25">
      <c r="A10350" s="6">
        <v>913</v>
      </c>
      <c r="B10350" s="6" t="s">
        <v>157</v>
      </c>
      <c r="C10350" s="6"/>
      <c r="D10350" s="6"/>
      <c r="E10350" s="6"/>
      <c r="F10350" s="6"/>
      <c r="G10350" s="7">
        <v>22803</v>
      </c>
      <c r="H10350" s="7">
        <v>199</v>
      </c>
      <c r="I10350" s="7">
        <v>330643500</v>
      </c>
      <c r="J10350" s="7">
        <v>32400000</v>
      </c>
      <c r="K10350" s="7">
        <v>3174050</v>
      </c>
      <c r="L10350" s="7">
        <v>366217550</v>
      </c>
      <c r="M10350" s="7">
        <v>61036258.362277113</v>
      </c>
      <c r="N10350" s="7">
        <v>61036258.362277113</v>
      </c>
      <c r="O10350" s="9"/>
    </row>
    <row r="10351" spans="1:15" x14ac:dyDescent="0.25">
      <c r="A10351" s="1">
        <v>914</v>
      </c>
      <c r="B10351" s="1" t="s">
        <v>158</v>
      </c>
      <c r="C10351" s="1" t="s">
        <v>10227</v>
      </c>
      <c r="D10351" s="1">
        <v>249509</v>
      </c>
      <c r="E10351" s="1">
        <v>521394</v>
      </c>
      <c r="F10351" s="1">
        <v>1485</v>
      </c>
      <c r="G10351" s="3">
        <v>648</v>
      </c>
      <c r="H10351" s="3">
        <v>0</v>
      </c>
      <c r="I10351" s="3">
        <v>9396000</v>
      </c>
      <c r="J10351" s="3">
        <v>1350000</v>
      </c>
      <c r="K10351" s="3">
        <v>0</v>
      </c>
      <c r="L10351" s="3">
        <v>10746000</v>
      </c>
      <c r="M10351" s="3">
        <v>1791000.0008493036</v>
      </c>
      <c r="N10351" s="3">
        <v>1791000.0008493036</v>
      </c>
      <c r="O10351" s="9"/>
    </row>
    <row r="10352" spans="1:15" x14ac:dyDescent="0.25">
      <c r="A10352" s="1">
        <v>914</v>
      </c>
      <c r="B10352" s="1" t="s">
        <v>158</v>
      </c>
      <c r="C10352" s="1" t="s">
        <v>10228</v>
      </c>
      <c r="D10352" s="1">
        <v>249561</v>
      </c>
      <c r="E10352" s="1">
        <v>521395</v>
      </c>
      <c r="F10352" s="1">
        <v>1525</v>
      </c>
      <c r="G10352" s="3">
        <v>417</v>
      </c>
      <c r="H10352" s="3">
        <v>14</v>
      </c>
      <c r="I10352" s="3">
        <v>6046500</v>
      </c>
      <c r="J10352" s="3">
        <v>1350000</v>
      </c>
      <c r="K10352" s="3">
        <v>223300</v>
      </c>
      <c r="L10352" s="3">
        <v>7619800</v>
      </c>
      <c r="M10352" s="3">
        <v>1269966.6672688928</v>
      </c>
      <c r="N10352" s="3">
        <v>1269966.6672688928</v>
      </c>
      <c r="O10352" s="9"/>
    </row>
    <row r="10353" spans="1:15" x14ac:dyDescent="0.25">
      <c r="A10353" s="1">
        <v>914</v>
      </c>
      <c r="B10353" s="1" t="s">
        <v>158</v>
      </c>
      <c r="C10353" s="1" t="s">
        <v>10229</v>
      </c>
      <c r="D10353" s="1">
        <v>249499</v>
      </c>
      <c r="E10353" s="1">
        <v>529570</v>
      </c>
      <c r="F10353" s="1">
        <v>60072</v>
      </c>
      <c r="G10353" s="3">
        <v>820</v>
      </c>
      <c r="H10353" s="3">
        <v>16</v>
      </c>
      <c r="I10353" s="3">
        <v>11890000</v>
      </c>
      <c r="J10353" s="3">
        <v>1350000</v>
      </c>
      <c r="K10353" s="3">
        <v>255200</v>
      </c>
      <c r="L10353" s="3">
        <v>13495200</v>
      </c>
      <c r="M10353" s="3">
        <v>2249200.0010665846</v>
      </c>
      <c r="N10353" s="3">
        <v>2249200.0010665846</v>
      </c>
      <c r="O10353" s="9"/>
    </row>
    <row r="10354" spans="1:15" x14ac:dyDescent="0.25">
      <c r="A10354" s="1">
        <v>914</v>
      </c>
      <c r="B10354" s="1" t="s">
        <v>158</v>
      </c>
      <c r="C10354" s="1" t="s">
        <v>10230</v>
      </c>
      <c r="D10354" s="1">
        <v>249553</v>
      </c>
      <c r="E10354" s="1">
        <v>521396</v>
      </c>
      <c r="F10354" s="1">
        <v>1517</v>
      </c>
      <c r="G10354" s="3">
        <v>800</v>
      </c>
      <c r="H10354" s="3">
        <v>0</v>
      </c>
      <c r="I10354" s="3">
        <v>11600000</v>
      </c>
      <c r="J10354" s="3">
        <v>1350000</v>
      </c>
      <c r="K10354" s="3">
        <v>0</v>
      </c>
      <c r="L10354" s="3">
        <v>12950000</v>
      </c>
      <c r="M10354" s="3">
        <v>2158333.3343568286</v>
      </c>
      <c r="N10354" s="3">
        <v>2158333.3343568286</v>
      </c>
      <c r="O10354" s="9"/>
    </row>
    <row r="10355" spans="1:15" x14ac:dyDescent="0.25">
      <c r="A10355" s="1">
        <v>914</v>
      </c>
      <c r="B10355" s="1" t="s">
        <v>158</v>
      </c>
      <c r="C10355" s="1" t="s">
        <v>10231</v>
      </c>
      <c r="D10355" s="1">
        <v>249548</v>
      </c>
      <c r="E10355" s="1">
        <v>546104</v>
      </c>
      <c r="F10355" s="1">
        <v>1514</v>
      </c>
      <c r="G10355" s="3">
        <v>1080</v>
      </c>
      <c r="H10355" s="3">
        <v>13</v>
      </c>
      <c r="I10355" s="3">
        <v>15660000</v>
      </c>
      <c r="J10355" s="3">
        <v>1350000</v>
      </c>
      <c r="K10355" s="3">
        <v>207350</v>
      </c>
      <c r="L10355" s="3">
        <v>17217350</v>
      </c>
      <c r="M10355" s="3">
        <v>2869558.3346940959</v>
      </c>
      <c r="N10355" s="3">
        <v>2869558.3346940959</v>
      </c>
      <c r="O10355" s="9"/>
    </row>
    <row r="10356" spans="1:15" x14ac:dyDescent="0.25">
      <c r="A10356" s="1">
        <v>914</v>
      </c>
      <c r="B10356" s="1" t="s">
        <v>158</v>
      </c>
      <c r="C10356" s="1" t="s">
        <v>10232</v>
      </c>
      <c r="D10356" s="1">
        <v>249534</v>
      </c>
      <c r="E10356" s="1">
        <v>529571</v>
      </c>
      <c r="F10356" s="1">
        <v>1497</v>
      </c>
      <c r="G10356" s="3">
        <v>915</v>
      </c>
      <c r="H10356" s="3">
        <v>18</v>
      </c>
      <c r="I10356" s="3">
        <v>13267500</v>
      </c>
      <c r="J10356" s="3">
        <v>1350000</v>
      </c>
      <c r="K10356" s="3">
        <v>287100</v>
      </c>
      <c r="L10356" s="3">
        <v>14904600</v>
      </c>
      <c r="M10356" s="3">
        <v>2484100.0011779759</v>
      </c>
      <c r="N10356" s="3">
        <v>2484100.0011779759</v>
      </c>
      <c r="O10356" s="9"/>
    </row>
    <row r="10357" spans="1:15" x14ac:dyDescent="0.25">
      <c r="A10357" s="1">
        <v>914</v>
      </c>
      <c r="B10357" s="1" t="s">
        <v>158</v>
      </c>
      <c r="C10357" s="1" t="s">
        <v>10233</v>
      </c>
      <c r="D10357" s="1">
        <v>249500</v>
      </c>
      <c r="E10357" s="1">
        <v>521397</v>
      </c>
      <c r="F10357" s="1">
        <v>1475</v>
      </c>
      <c r="G10357" s="3">
        <v>534</v>
      </c>
      <c r="H10357" s="3">
        <v>2</v>
      </c>
      <c r="I10357" s="3">
        <v>7743000</v>
      </c>
      <c r="J10357" s="3">
        <v>1350000</v>
      </c>
      <c r="K10357" s="3">
        <v>31900</v>
      </c>
      <c r="L10357" s="3">
        <v>9124900</v>
      </c>
      <c r="M10357" s="3">
        <v>1520816.6673878476</v>
      </c>
      <c r="N10357" s="3">
        <v>1520816.6673878476</v>
      </c>
      <c r="O10357" s="9"/>
    </row>
    <row r="10358" spans="1:15" x14ac:dyDescent="0.25">
      <c r="A10358" s="1">
        <v>914</v>
      </c>
      <c r="B10358" s="1" t="s">
        <v>158</v>
      </c>
      <c r="C10358" s="1" t="s">
        <v>10234</v>
      </c>
      <c r="D10358" s="1">
        <v>249550</v>
      </c>
      <c r="E10358" s="1">
        <v>521398</v>
      </c>
      <c r="F10358" s="1">
        <v>1515</v>
      </c>
      <c r="G10358" s="3">
        <v>511</v>
      </c>
      <c r="H10358" s="3">
        <v>0</v>
      </c>
      <c r="I10358" s="3">
        <v>7409500</v>
      </c>
      <c r="J10358" s="3">
        <v>1350000</v>
      </c>
      <c r="K10358" s="3">
        <v>0</v>
      </c>
      <c r="L10358" s="3">
        <v>8759500</v>
      </c>
      <c r="M10358" s="3">
        <v>1459916.6673589684</v>
      </c>
      <c r="N10358" s="3">
        <v>1459916.6673589684</v>
      </c>
      <c r="O10358" s="9"/>
    </row>
    <row r="10359" spans="1:15" x14ac:dyDescent="0.25">
      <c r="A10359" s="1">
        <v>914</v>
      </c>
      <c r="B10359" s="1" t="s">
        <v>158</v>
      </c>
      <c r="C10359" s="1" t="s">
        <v>10235</v>
      </c>
      <c r="D10359" s="1">
        <v>249530</v>
      </c>
      <c r="E10359" s="1">
        <v>521399</v>
      </c>
      <c r="F10359" s="1">
        <v>1499</v>
      </c>
      <c r="G10359" s="3">
        <v>295</v>
      </c>
      <c r="H10359" s="3">
        <v>0</v>
      </c>
      <c r="I10359" s="3">
        <v>4277500</v>
      </c>
      <c r="J10359" s="3">
        <v>1350000</v>
      </c>
      <c r="K10359" s="3">
        <v>0</v>
      </c>
      <c r="L10359" s="3">
        <v>5627500</v>
      </c>
      <c r="M10359" s="3">
        <v>937916.66711143265</v>
      </c>
      <c r="N10359" s="3">
        <v>937916.66711143265</v>
      </c>
      <c r="O10359" s="9"/>
    </row>
    <row r="10360" spans="1:15" x14ac:dyDescent="0.25">
      <c r="A10360" s="1">
        <v>914</v>
      </c>
      <c r="B10360" s="1" t="s">
        <v>158</v>
      </c>
      <c r="C10360" s="1" t="s">
        <v>10236</v>
      </c>
      <c r="D10360" s="1">
        <v>249526</v>
      </c>
      <c r="E10360" s="1">
        <v>521400</v>
      </c>
      <c r="F10360" s="1">
        <v>1493</v>
      </c>
      <c r="G10360" s="3">
        <v>1169</v>
      </c>
      <c r="H10360" s="3">
        <v>1</v>
      </c>
      <c r="I10360" s="3">
        <v>16950500</v>
      </c>
      <c r="J10360" s="3">
        <v>1350000</v>
      </c>
      <c r="K10360" s="3">
        <v>15950</v>
      </c>
      <c r="L10360" s="3">
        <v>18316450</v>
      </c>
      <c r="M10360" s="3">
        <v>3052741.6681142962</v>
      </c>
      <c r="N10360" s="3">
        <v>3052741.6681142962</v>
      </c>
      <c r="O10360" s="9"/>
    </row>
    <row r="10361" spans="1:15" x14ac:dyDescent="0.25">
      <c r="A10361" s="1">
        <v>914</v>
      </c>
      <c r="B10361" s="1" t="s">
        <v>158</v>
      </c>
      <c r="C10361" s="1" t="s">
        <v>10237</v>
      </c>
      <c r="D10361" s="1">
        <v>249511</v>
      </c>
      <c r="E10361" s="1">
        <v>98481</v>
      </c>
      <c r="F10361" s="1">
        <v>60044</v>
      </c>
      <c r="G10361" s="3">
        <v>332</v>
      </c>
      <c r="H10361" s="3">
        <v>0</v>
      </c>
      <c r="I10361" s="3">
        <v>4814000</v>
      </c>
      <c r="J10361" s="3">
        <v>1350000</v>
      </c>
      <c r="K10361" s="3">
        <v>0</v>
      </c>
      <c r="L10361" s="3">
        <v>6164000</v>
      </c>
      <c r="M10361" s="3">
        <v>1027333.3338205012</v>
      </c>
      <c r="N10361" s="3">
        <v>1027333.3338205012</v>
      </c>
      <c r="O10361" s="9"/>
    </row>
    <row r="10362" spans="1:15" x14ac:dyDescent="0.25">
      <c r="A10362" s="1">
        <v>914</v>
      </c>
      <c r="B10362" s="1" t="s">
        <v>158</v>
      </c>
      <c r="C10362" s="1" t="s">
        <v>10238</v>
      </c>
      <c r="D10362" s="1">
        <v>249543</v>
      </c>
      <c r="E10362" s="1">
        <v>529574</v>
      </c>
      <c r="F10362" s="1">
        <v>1508</v>
      </c>
      <c r="G10362" s="3">
        <v>754</v>
      </c>
      <c r="H10362" s="3">
        <v>14</v>
      </c>
      <c r="I10362" s="3">
        <v>10933000</v>
      </c>
      <c r="J10362" s="3">
        <v>1350000</v>
      </c>
      <c r="K10362" s="3">
        <v>223300</v>
      </c>
      <c r="L10362" s="3">
        <v>12506300</v>
      </c>
      <c r="M10362" s="3">
        <v>2084383.334321761</v>
      </c>
      <c r="N10362" s="3">
        <v>2084383.334321761</v>
      </c>
      <c r="O10362" s="9"/>
    </row>
    <row r="10363" spans="1:15" x14ac:dyDescent="0.25">
      <c r="A10363" s="1">
        <v>914</v>
      </c>
      <c r="B10363" s="1" t="s">
        <v>158</v>
      </c>
      <c r="C10363" s="1" t="s">
        <v>10239</v>
      </c>
      <c r="D10363" s="1">
        <v>249514</v>
      </c>
      <c r="E10363" s="1">
        <v>529575</v>
      </c>
      <c r="F10363" s="1">
        <v>1491</v>
      </c>
      <c r="G10363" s="3">
        <v>844</v>
      </c>
      <c r="H10363" s="3">
        <v>0</v>
      </c>
      <c r="I10363" s="3">
        <v>12238000</v>
      </c>
      <c r="J10363" s="3">
        <v>1350000</v>
      </c>
      <c r="K10363" s="3">
        <v>0</v>
      </c>
      <c r="L10363" s="3">
        <v>13588000</v>
      </c>
      <c r="M10363" s="3">
        <v>2264666.6677405857</v>
      </c>
      <c r="N10363" s="3">
        <v>2264666.6677405857</v>
      </c>
      <c r="O10363" s="9"/>
    </row>
    <row r="10364" spans="1:15" x14ac:dyDescent="0.25">
      <c r="A10364" s="1">
        <v>914</v>
      </c>
      <c r="B10364" s="1" t="s">
        <v>158</v>
      </c>
      <c r="C10364" s="1" t="s">
        <v>10240</v>
      </c>
      <c r="D10364" s="1">
        <v>272560</v>
      </c>
      <c r="E10364" s="1"/>
      <c r="F10364" s="1">
        <v>1529</v>
      </c>
      <c r="G10364" s="3">
        <v>509</v>
      </c>
      <c r="H10364" s="3">
        <v>2</v>
      </c>
      <c r="I10364" s="3">
        <v>7380500</v>
      </c>
      <c r="J10364" s="3">
        <v>1350000</v>
      </c>
      <c r="K10364" s="3">
        <v>31900</v>
      </c>
      <c r="L10364" s="3">
        <v>8762400</v>
      </c>
      <c r="M10364" s="3">
        <v>1460400.0006925308</v>
      </c>
      <c r="N10364" s="3">
        <v>1460400.0006925308</v>
      </c>
      <c r="O10364" s="9"/>
    </row>
    <row r="10365" spans="1:15" x14ac:dyDescent="0.25">
      <c r="A10365" s="1">
        <v>914</v>
      </c>
      <c r="B10365" s="1" t="s">
        <v>158</v>
      </c>
      <c r="C10365" s="1" t="s">
        <v>10241</v>
      </c>
      <c r="D10365" s="1">
        <v>249535</v>
      </c>
      <c r="E10365" s="1">
        <v>529576</v>
      </c>
      <c r="F10365" s="1">
        <v>1496</v>
      </c>
      <c r="G10365" s="3">
        <v>454</v>
      </c>
      <c r="H10365" s="3">
        <v>0</v>
      </c>
      <c r="I10365" s="3">
        <v>6583000</v>
      </c>
      <c r="J10365" s="3">
        <v>1350000</v>
      </c>
      <c r="K10365" s="3">
        <v>0</v>
      </c>
      <c r="L10365" s="3">
        <v>7933000</v>
      </c>
      <c r="M10365" s="3">
        <v>1322166.6672936464</v>
      </c>
      <c r="N10365" s="3">
        <v>1322166.6672936464</v>
      </c>
      <c r="O10365" s="9"/>
    </row>
    <row r="10366" spans="1:15" x14ac:dyDescent="0.25">
      <c r="A10366" s="1">
        <v>914</v>
      </c>
      <c r="B10366" s="1" t="s">
        <v>158</v>
      </c>
      <c r="C10366" s="1" t="s">
        <v>10242</v>
      </c>
      <c r="D10366" s="1">
        <v>249544</v>
      </c>
      <c r="E10366" s="1">
        <v>546124</v>
      </c>
      <c r="F10366" s="1">
        <v>1509</v>
      </c>
      <c r="G10366" s="3">
        <v>312</v>
      </c>
      <c r="H10366" s="3">
        <v>7</v>
      </c>
      <c r="I10366" s="3">
        <v>4524000</v>
      </c>
      <c r="J10366" s="3">
        <v>1350000</v>
      </c>
      <c r="K10366" s="3">
        <v>111650</v>
      </c>
      <c r="L10366" s="3">
        <v>5985650</v>
      </c>
      <c r="M10366" s="3">
        <v>997608.33380640543</v>
      </c>
      <c r="N10366" s="3">
        <v>997608.33380640543</v>
      </c>
      <c r="O10366" s="9"/>
    </row>
    <row r="10367" spans="1:15" x14ac:dyDescent="0.25">
      <c r="A10367" s="1">
        <v>914</v>
      </c>
      <c r="B10367" s="1" t="s">
        <v>158</v>
      </c>
      <c r="C10367" s="1" t="s">
        <v>10243</v>
      </c>
      <c r="D10367" s="1">
        <v>249545</v>
      </c>
      <c r="E10367" s="1">
        <v>521407</v>
      </c>
      <c r="F10367" s="1">
        <v>1512</v>
      </c>
      <c r="G10367" s="3">
        <v>1004</v>
      </c>
      <c r="H10367" s="3">
        <v>1</v>
      </c>
      <c r="I10367" s="3">
        <v>14558000</v>
      </c>
      <c r="J10367" s="3">
        <v>1350000</v>
      </c>
      <c r="K10367" s="3">
        <v>15950</v>
      </c>
      <c r="L10367" s="3">
        <v>15923950</v>
      </c>
      <c r="M10367" s="3">
        <v>2653991.667925206</v>
      </c>
      <c r="N10367" s="3">
        <v>2653991.667925206</v>
      </c>
      <c r="O10367" s="9"/>
    </row>
    <row r="10368" spans="1:15" x14ac:dyDescent="0.25">
      <c r="A10368" s="1">
        <v>914</v>
      </c>
      <c r="B10368" s="1" t="s">
        <v>158</v>
      </c>
      <c r="C10368" s="1" t="s">
        <v>10244</v>
      </c>
      <c r="D10368" s="1">
        <v>249522</v>
      </c>
      <c r="E10368" s="1">
        <v>521409</v>
      </c>
      <c r="F10368" s="1">
        <v>1527</v>
      </c>
      <c r="G10368" s="3">
        <v>765</v>
      </c>
      <c r="H10368" s="3">
        <v>1</v>
      </c>
      <c r="I10368" s="3">
        <v>11092500</v>
      </c>
      <c r="J10368" s="3">
        <v>1350000</v>
      </c>
      <c r="K10368" s="3">
        <v>15950</v>
      </c>
      <c r="L10368" s="3">
        <v>12458450</v>
      </c>
      <c r="M10368" s="3">
        <v>2076408.3343179792</v>
      </c>
      <c r="N10368" s="3">
        <v>2076408.3343179792</v>
      </c>
      <c r="O10368" s="9"/>
    </row>
    <row r="10369" spans="1:15" x14ac:dyDescent="0.25">
      <c r="A10369" s="1">
        <v>914</v>
      </c>
      <c r="B10369" s="1" t="s">
        <v>158</v>
      </c>
      <c r="C10369" s="1" t="s">
        <v>10245</v>
      </c>
      <c r="D10369" s="1">
        <v>249538</v>
      </c>
      <c r="E10369" s="1">
        <v>521410</v>
      </c>
      <c r="F10369" s="1">
        <v>1504</v>
      </c>
      <c r="G10369" s="3">
        <v>429</v>
      </c>
      <c r="H10369" s="3">
        <v>20</v>
      </c>
      <c r="I10369" s="3">
        <v>6220500</v>
      </c>
      <c r="J10369" s="3">
        <v>1350000</v>
      </c>
      <c r="K10369" s="3">
        <v>319000</v>
      </c>
      <c r="L10369" s="3">
        <v>7889500</v>
      </c>
      <c r="M10369" s="3">
        <v>1314916.6672902084</v>
      </c>
      <c r="N10369" s="3">
        <v>1314916.6672902084</v>
      </c>
      <c r="O10369" s="9"/>
    </row>
    <row r="10370" spans="1:15" x14ac:dyDescent="0.25">
      <c r="A10370" s="1">
        <v>914</v>
      </c>
      <c r="B10370" s="1" t="s">
        <v>158</v>
      </c>
      <c r="C10370" s="1" t="s">
        <v>10246</v>
      </c>
      <c r="D10370" s="1">
        <v>249501</v>
      </c>
      <c r="E10370" s="1">
        <v>521411</v>
      </c>
      <c r="F10370" s="1">
        <v>1473</v>
      </c>
      <c r="G10370" s="3">
        <v>312</v>
      </c>
      <c r="H10370" s="3">
        <v>0</v>
      </c>
      <c r="I10370" s="3">
        <v>4524000</v>
      </c>
      <c r="J10370" s="3">
        <v>1350000</v>
      </c>
      <c r="K10370" s="3">
        <v>0</v>
      </c>
      <c r="L10370" s="3">
        <v>5874000</v>
      </c>
      <c r="M10370" s="3">
        <v>979000.00046424801</v>
      </c>
      <c r="N10370" s="3">
        <v>979000.00046424801</v>
      </c>
      <c r="O10370" s="9"/>
    </row>
    <row r="10371" spans="1:15" x14ac:dyDescent="0.25">
      <c r="A10371" s="1">
        <v>914</v>
      </c>
      <c r="B10371" s="1" t="s">
        <v>158</v>
      </c>
      <c r="C10371" s="1" t="s">
        <v>10247</v>
      </c>
      <c r="D10371" s="1">
        <v>249502</v>
      </c>
      <c r="E10371" s="1">
        <v>521412</v>
      </c>
      <c r="F10371" s="1">
        <v>60004</v>
      </c>
      <c r="G10371" s="3">
        <v>416</v>
      </c>
      <c r="H10371" s="3">
        <v>3</v>
      </c>
      <c r="I10371" s="3">
        <v>6032000</v>
      </c>
      <c r="J10371" s="3">
        <v>1350000</v>
      </c>
      <c r="K10371" s="3">
        <v>47850</v>
      </c>
      <c r="L10371" s="3">
        <v>7429850</v>
      </c>
      <c r="M10371" s="3">
        <v>1238308.333920547</v>
      </c>
      <c r="N10371" s="3">
        <v>1238308.333920547</v>
      </c>
      <c r="O10371" s="9"/>
    </row>
    <row r="10372" spans="1:15" x14ac:dyDescent="0.25">
      <c r="A10372" s="1">
        <v>914</v>
      </c>
      <c r="B10372" s="1" t="s">
        <v>158</v>
      </c>
      <c r="C10372" s="1" t="s">
        <v>10248</v>
      </c>
      <c r="D10372" s="1">
        <v>249555</v>
      </c>
      <c r="E10372" s="1">
        <v>521417</v>
      </c>
      <c r="F10372" s="1">
        <v>1521</v>
      </c>
      <c r="G10372" s="3">
        <v>476</v>
      </c>
      <c r="H10372" s="3">
        <v>0</v>
      </c>
      <c r="I10372" s="3">
        <v>6902000</v>
      </c>
      <c r="J10372" s="3">
        <v>1350000</v>
      </c>
      <c r="K10372" s="3">
        <v>0</v>
      </c>
      <c r="L10372" s="3">
        <v>8252000</v>
      </c>
      <c r="M10372" s="3">
        <v>1375333.333985525</v>
      </c>
      <c r="N10372" s="3">
        <v>1375333.333985525</v>
      </c>
      <c r="O10372" s="9"/>
    </row>
    <row r="10373" spans="1:15" x14ac:dyDescent="0.25">
      <c r="A10373" s="1">
        <v>914</v>
      </c>
      <c r="B10373" s="1" t="s">
        <v>158</v>
      </c>
      <c r="C10373" s="1" t="s">
        <v>10249</v>
      </c>
      <c r="D10373" s="1">
        <v>249546</v>
      </c>
      <c r="E10373" s="1">
        <v>521420</v>
      </c>
      <c r="F10373" s="1">
        <v>1511</v>
      </c>
      <c r="G10373" s="3">
        <v>827</v>
      </c>
      <c r="H10373" s="3">
        <v>25</v>
      </c>
      <c r="I10373" s="3">
        <v>11991500</v>
      </c>
      <c r="J10373" s="3">
        <v>1350000</v>
      </c>
      <c r="K10373" s="3">
        <v>398750</v>
      </c>
      <c r="L10373" s="3">
        <v>13740250</v>
      </c>
      <c r="M10373" s="3">
        <v>2290041.6677526189</v>
      </c>
      <c r="N10373" s="3">
        <v>2290041.6677526189</v>
      </c>
      <c r="O10373" s="9"/>
    </row>
    <row r="10374" spans="1:15" x14ac:dyDescent="0.25">
      <c r="A10374" s="1">
        <v>914</v>
      </c>
      <c r="B10374" s="1" t="s">
        <v>158</v>
      </c>
      <c r="C10374" s="1" t="s">
        <v>10250</v>
      </c>
      <c r="D10374" s="1">
        <v>249528</v>
      </c>
      <c r="E10374" s="1">
        <v>521422</v>
      </c>
      <c r="F10374" s="1">
        <v>1502</v>
      </c>
      <c r="G10374" s="3">
        <v>672</v>
      </c>
      <c r="H10374" s="3">
        <v>1</v>
      </c>
      <c r="I10374" s="3">
        <v>9744000</v>
      </c>
      <c r="J10374" s="3">
        <v>1350000</v>
      </c>
      <c r="K10374" s="3">
        <v>15950</v>
      </c>
      <c r="L10374" s="3">
        <v>11109950</v>
      </c>
      <c r="M10374" s="3">
        <v>1851658.3342114014</v>
      </c>
      <c r="N10374" s="3">
        <v>1851658.3342114014</v>
      </c>
      <c r="O10374" s="9"/>
    </row>
    <row r="10375" spans="1:15" x14ac:dyDescent="0.25">
      <c r="A10375" s="1">
        <v>914</v>
      </c>
      <c r="B10375" s="1" t="s">
        <v>158</v>
      </c>
      <c r="C10375" s="1" t="s">
        <v>10251</v>
      </c>
      <c r="D10375" s="1">
        <v>249536</v>
      </c>
      <c r="E10375" s="1">
        <v>521423</v>
      </c>
      <c r="F10375" s="1">
        <v>1495</v>
      </c>
      <c r="G10375" s="3">
        <v>468</v>
      </c>
      <c r="H10375" s="3">
        <v>2</v>
      </c>
      <c r="I10375" s="3">
        <v>6786000</v>
      </c>
      <c r="J10375" s="3">
        <v>1350000</v>
      </c>
      <c r="K10375" s="3">
        <v>31900</v>
      </c>
      <c r="L10375" s="3">
        <v>8167900</v>
      </c>
      <c r="M10375" s="3">
        <v>1361316.6673122116</v>
      </c>
      <c r="N10375" s="3">
        <v>1361316.6673122116</v>
      </c>
      <c r="O10375" s="9"/>
    </row>
    <row r="10376" spans="1:15" x14ac:dyDescent="0.25">
      <c r="A10376" s="1">
        <v>914</v>
      </c>
      <c r="B10376" s="1" t="s">
        <v>158</v>
      </c>
      <c r="C10376" s="1" t="s">
        <v>10252</v>
      </c>
      <c r="D10376" s="1">
        <v>249551</v>
      </c>
      <c r="E10376" s="1">
        <v>521424</v>
      </c>
      <c r="F10376" s="1">
        <v>60017</v>
      </c>
      <c r="G10376" s="3">
        <v>542</v>
      </c>
      <c r="H10376" s="3">
        <v>3</v>
      </c>
      <c r="I10376" s="3">
        <v>7859000</v>
      </c>
      <c r="J10376" s="3">
        <v>1350000</v>
      </c>
      <c r="K10376" s="3">
        <v>47850</v>
      </c>
      <c r="L10376" s="3">
        <v>9256850</v>
      </c>
      <c r="M10376" s="3">
        <v>1542808.3340649428</v>
      </c>
      <c r="N10376" s="3">
        <v>1542808.3340649428</v>
      </c>
      <c r="O10376" s="9"/>
    </row>
    <row r="10377" spans="1:15" x14ac:dyDescent="0.25">
      <c r="A10377" s="1">
        <v>914</v>
      </c>
      <c r="B10377" s="1" t="s">
        <v>158</v>
      </c>
      <c r="C10377" s="1" t="s">
        <v>10253</v>
      </c>
      <c r="D10377" s="1">
        <v>249547</v>
      </c>
      <c r="E10377" s="1">
        <v>529579</v>
      </c>
      <c r="F10377" s="1">
        <v>60119</v>
      </c>
      <c r="G10377" s="3">
        <v>593</v>
      </c>
      <c r="H10377" s="3">
        <v>29</v>
      </c>
      <c r="I10377" s="3">
        <v>8598500</v>
      </c>
      <c r="J10377" s="3">
        <v>1350000</v>
      </c>
      <c r="K10377" s="3">
        <v>462550</v>
      </c>
      <c r="L10377" s="3">
        <v>10411050</v>
      </c>
      <c r="M10377" s="3">
        <v>1735175.0008228309</v>
      </c>
      <c r="N10377" s="3">
        <v>1735175.0008228309</v>
      </c>
      <c r="O10377" s="9"/>
    </row>
    <row r="10378" spans="1:15" x14ac:dyDescent="0.25">
      <c r="A10378" s="1">
        <v>914</v>
      </c>
      <c r="B10378" s="1" t="s">
        <v>158</v>
      </c>
      <c r="C10378" s="1" t="s">
        <v>10254</v>
      </c>
      <c r="D10378" s="1">
        <v>249558</v>
      </c>
      <c r="E10378" s="1">
        <v>521428</v>
      </c>
      <c r="F10378" s="1">
        <v>1524</v>
      </c>
      <c r="G10378" s="3">
        <v>678</v>
      </c>
      <c r="H10378" s="3">
        <v>21</v>
      </c>
      <c r="I10378" s="3">
        <v>9831000</v>
      </c>
      <c r="J10378" s="3">
        <v>1350000</v>
      </c>
      <c r="K10378" s="3">
        <v>334950</v>
      </c>
      <c r="L10378" s="3">
        <v>11515950</v>
      </c>
      <c r="M10378" s="3">
        <v>1919325.0009101559</v>
      </c>
      <c r="N10378" s="3">
        <v>1919325.0009101559</v>
      </c>
      <c r="O10378" s="9"/>
    </row>
    <row r="10379" spans="1:15" x14ac:dyDescent="0.25">
      <c r="A10379" s="1">
        <v>914</v>
      </c>
      <c r="B10379" s="1" t="s">
        <v>158</v>
      </c>
      <c r="C10379" s="1" t="s">
        <v>10177</v>
      </c>
      <c r="D10379" s="1">
        <v>249560</v>
      </c>
      <c r="E10379" s="1">
        <v>529581</v>
      </c>
      <c r="F10379" s="1">
        <v>101399</v>
      </c>
      <c r="G10379" s="3">
        <v>359</v>
      </c>
      <c r="H10379" s="3">
        <v>0</v>
      </c>
      <c r="I10379" s="3">
        <v>5205500</v>
      </c>
      <c r="J10379" s="3">
        <v>1350000</v>
      </c>
      <c r="K10379" s="3">
        <v>0</v>
      </c>
      <c r="L10379" s="3">
        <v>6555500</v>
      </c>
      <c r="M10379" s="3">
        <v>1092583.3338514431</v>
      </c>
      <c r="N10379" s="3">
        <v>1092583.3338514431</v>
      </c>
      <c r="O10379" s="9"/>
    </row>
    <row r="10380" spans="1:15" x14ac:dyDescent="0.25">
      <c r="A10380" s="1">
        <v>914</v>
      </c>
      <c r="B10380" s="1" t="s">
        <v>158</v>
      </c>
      <c r="C10380" s="1" t="s">
        <v>10255</v>
      </c>
      <c r="D10380" s="1">
        <v>249557</v>
      </c>
      <c r="E10380" s="1">
        <v>521429</v>
      </c>
      <c r="F10380" s="1">
        <v>1523</v>
      </c>
      <c r="G10380" s="3">
        <v>750</v>
      </c>
      <c r="H10380" s="3">
        <v>0</v>
      </c>
      <c r="I10380" s="3">
        <v>10875000</v>
      </c>
      <c r="J10380" s="3">
        <v>1350000</v>
      </c>
      <c r="K10380" s="3">
        <v>0</v>
      </c>
      <c r="L10380" s="3">
        <v>12225000</v>
      </c>
      <c r="M10380" s="3">
        <v>2037500.0009661952</v>
      </c>
      <c r="N10380" s="3">
        <v>2037500.0009661952</v>
      </c>
      <c r="O10380" s="9"/>
    </row>
    <row r="10381" spans="1:15" x14ac:dyDescent="0.25">
      <c r="A10381" s="1">
        <v>914</v>
      </c>
      <c r="B10381" s="1" t="s">
        <v>158</v>
      </c>
      <c r="C10381" s="1" t="s">
        <v>10256</v>
      </c>
      <c r="D10381" s="1">
        <v>249512</v>
      </c>
      <c r="E10381" s="1">
        <v>521430</v>
      </c>
      <c r="F10381" s="1">
        <v>1488</v>
      </c>
      <c r="G10381" s="3">
        <v>743</v>
      </c>
      <c r="H10381" s="3">
        <v>0</v>
      </c>
      <c r="I10381" s="3">
        <v>10773500</v>
      </c>
      <c r="J10381" s="3">
        <v>1350000</v>
      </c>
      <c r="K10381" s="3">
        <v>0</v>
      </c>
      <c r="L10381" s="3">
        <v>12123500</v>
      </c>
      <c r="M10381" s="3">
        <v>2020583.3342915066</v>
      </c>
      <c r="N10381" s="3">
        <v>2020583.3342915066</v>
      </c>
      <c r="O10381" s="9"/>
    </row>
    <row r="10382" spans="1:15" x14ac:dyDescent="0.25">
      <c r="A10382" s="1">
        <v>914</v>
      </c>
      <c r="B10382" s="1" t="s">
        <v>158</v>
      </c>
      <c r="C10382" s="1" t="s">
        <v>10257</v>
      </c>
      <c r="D10382" s="1">
        <v>249503</v>
      </c>
      <c r="E10382" s="1">
        <v>521432</v>
      </c>
      <c r="F10382" s="1">
        <v>60057</v>
      </c>
      <c r="G10382" s="3">
        <v>807</v>
      </c>
      <c r="H10382" s="3">
        <v>5</v>
      </c>
      <c r="I10382" s="3">
        <v>11701500</v>
      </c>
      <c r="J10382" s="3">
        <v>1350000</v>
      </c>
      <c r="K10382" s="3">
        <v>79750</v>
      </c>
      <c r="L10382" s="3">
        <v>13131250</v>
      </c>
      <c r="M10382" s="3">
        <v>2188541.6677044868</v>
      </c>
      <c r="N10382" s="3">
        <v>2188541.6677044868</v>
      </c>
      <c r="O10382" s="9"/>
    </row>
    <row r="10383" spans="1:15" x14ac:dyDescent="0.25">
      <c r="A10383" s="1">
        <v>914</v>
      </c>
      <c r="B10383" s="1" t="s">
        <v>158</v>
      </c>
      <c r="C10383" s="1" t="s">
        <v>10258</v>
      </c>
      <c r="D10383" s="1">
        <v>249497</v>
      </c>
      <c r="E10383" s="1">
        <v>521434</v>
      </c>
      <c r="F10383" s="1">
        <v>60032</v>
      </c>
      <c r="G10383" s="3">
        <v>700</v>
      </c>
      <c r="H10383" s="3">
        <v>0</v>
      </c>
      <c r="I10383" s="3">
        <v>10150000</v>
      </c>
      <c r="J10383" s="3">
        <v>1350000</v>
      </c>
      <c r="K10383" s="3">
        <v>0</v>
      </c>
      <c r="L10383" s="3">
        <v>11500000</v>
      </c>
      <c r="M10383" s="3">
        <v>1916666.6675755621</v>
      </c>
      <c r="N10383" s="3">
        <v>1916666.6675755621</v>
      </c>
      <c r="O10383" s="9"/>
    </row>
    <row r="10384" spans="1:15" x14ac:dyDescent="0.25">
      <c r="A10384" s="1">
        <v>914</v>
      </c>
      <c r="B10384" s="1" t="s">
        <v>158</v>
      </c>
      <c r="C10384" s="1" t="s">
        <v>10259</v>
      </c>
      <c r="D10384" s="1">
        <v>249524</v>
      </c>
      <c r="E10384" s="1">
        <v>521435</v>
      </c>
      <c r="F10384" s="1">
        <v>1533</v>
      </c>
      <c r="G10384" s="3">
        <v>781</v>
      </c>
      <c r="H10384" s="3">
        <v>4</v>
      </c>
      <c r="I10384" s="3">
        <v>11324500</v>
      </c>
      <c r="J10384" s="3">
        <v>1350000</v>
      </c>
      <c r="K10384" s="3">
        <v>63800</v>
      </c>
      <c r="L10384" s="3">
        <v>12738300</v>
      </c>
      <c r="M10384" s="3">
        <v>2123050.0010067634</v>
      </c>
      <c r="N10384" s="3">
        <v>2123050.0010067634</v>
      </c>
      <c r="O10384" s="9"/>
    </row>
    <row r="10385" spans="1:15" x14ac:dyDescent="0.25">
      <c r="A10385" s="1">
        <v>914</v>
      </c>
      <c r="B10385" s="1" t="s">
        <v>158</v>
      </c>
      <c r="C10385" s="1" t="s">
        <v>10260</v>
      </c>
      <c r="D10385" s="1">
        <v>249510</v>
      </c>
      <c r="E10385" s="1">
        <v>529584</v>
      </c>
      <c r="F10385" s="1">
        <v>1484</v>
      </c>
      <c r="G10385" s="3">
        <v>1089</v>
      </c>
      <c r="H10385" s="3">
        <v>4</v>
      </c>
      <c r="I10385" s="3">
        <v>15790500</v>
      </c>
      <c r="J10385" s="3">
        <v>1350000</v>
      </c>
      <c r="K10385" s="3">
        <v>63800</v>
      </c>
      <c r="L10385" s="3">
        <v>17204300</v>
      </c>
      <c r="M10385" s="3">
        <v>2867383.3346930644</v>
      </c>
      <c r="N10385" s="3">
        <v>2867383.3346930644</v>
      </c>
      <c r="O10385" s="9"/>
    </row>
    <row r="10386" spans="1:15" x14ac:dyDescent="0.25">
      <c r="A10386" s="1">
        <v>914</v>
      </c>
      <c r="B10386" s="1" t="s">
        <v>158</v>
      </c>
      <c r="C10386" s="1" t="s">
        <v>10261</v>
      </c>
      <c r="D10386" s="1">
        <v>249549</v>
      </c>
      <c r="E10386" s="1">
        <v>521436</v>
      </c>
      <c r="F10386" s="1">
        <v>1513</v>
      </c>
      <c r="G10386" s="3">
        <v>702</v>
      </c>
      <c r="H10386" s="3">
        <v>8</v>
      </c>
      <c r="I10386" s="3">
        <v>10179000</v>
      </c>
      <c r="J10386" s="3">
        <v>1350000</v>
      </c>
      <c r="K10386" s="3">
        <v>127600</v>
      </c>
      <c r="L10386" s="3">
        <v>11656600</v>
      </c>
      <c r="M10386" s="3">
        <v>1942766.6675879387</v>
      </c>
      <c r="N10386" s="3">
        <v>1942766.6675879387</v>
      </c>
      <c r="O10386" s="9"/>
    </row>
    <row r="10387" spans="1:15" x14ac:dyDescent="0.25">
      <c r="A10387" s="1">
        <v>914</v>
      </c>
      <c r="B10387" s="1" t="s">
        <v>158</v>
      </c>
      <c r="C10387" s="1" t="s">
        <v>10262</v>
      </c>
      <c r="D10387" s="1">
        <v>249531</v>
      </c>
      <c r="E10387" s="1">
        <v>521437</v>
      </c>
      <c r="F10387" s="1">
        <v>1500</v>
      </c>
      <c r="G10387" s="3">
        <v>399</v>
      </c>
      <c r="H10387" s="3">
        <v>12</v>
      </c>
      <c r="I10387" s="3">
        <v>5785500</v>
      </c>
      <c r="J10387" s="3">
        <v>1350000</v>
      </c>
      <c r="K10387" s="3">
        <v>191400</v>
      </c>
      <c r="L10387" s="3">
        <v>7326900</v>
      </c>
      <c r="M10387" s="3">
        <v>1221150.0005790771</v>
      </c>
      <c r="N10387" s="3">
        <v>1221150.0005790771</v>
      </c>
      <c r="O10387" s="9"/>
    </row>
    <row r="10388" spans="1:15" x14ac:dyDescent="0.25">
      <c r="A10388" s="1">
        <v>914</v>
      </c>
      <c r="B10388" s="1" t="s">
        <v>158</v>
      </c>
      <c r="C10388" s="1" t="s">
        <v>10263</v>
      </c>
      <c r="D10388" s="1">
        <v>249532</v>
      </c>
      <c r="E10388" s="1">
        <v>521440</v>
      </c>
      <c r="F10388" s="1">
        <v>1498</v>
      </c>
      <c r="G10388" s="3">
        <v>357</v>
      </c>
      <c r="H10388" s="3">
        <v>2</v>
      </c>
      <c r="I10388" s="3">
        <v>5176500</v>
      </c>
      <c r="J10388" s="3">
        <v>1350000</v>
      </c>
      <c r="K10388" s="3">
        <v>31900</v>
      </c>
      <c r="L10388" s="3">
        <v>6558400</v>
      </c>
      <c r="M10388" s="3">
        <v>1093066.6671850057</v>
      </c>
      <c r="N10388" s="3">
        <v>1093066.6671850057</v>
      </c>
      <c r="O10388" s="9"/>
    </row>
    <row r="10389" spans="1:15" x14ac:dyDescent="0.25">
      <c r="A10389" s="1">
        <v>914</v>
      </c>
      <c r="B10389" s="1" t="s">
        <v>158</v>
      </c>
      <c r="C10389" s="1" t="s">
        <v>10264</v>
      </c>
      <c r="D10389" s="1">
        <v>249515</v>
      </c>
      <c r="E10389" s="1">
        <v>529585</v>
      </c>
      <c r="F10389" s="1">
        <v>60033</v>
      </c>
      <c r="G10389" s="3">
        <v>634</v>
      </c>
      <c r="H10389" s="3">
        <v>0</v>
      </c>
      <c r="I10389" s="3">
        <v>9193000</v>
      </c>
      <c r="J10389" s="3">
        <v>1350000</v>
      </c>
      <c r="K10389" s="3">
        <v>0</v>
      </c>
      <c r="L10389" s="3">
        <v>10543000</v>
      </c>
      <c r="M10389" s="3">
        <v>1757166.6674999262</v>
      </c>
      <c r="N10389" s="3">
        <v>1757166.6674999262</v>
      </c>
      <c r="O10389" s="9"/>
    </row>
    <row r="10390" spans="1:15" x14ac:dyDescent="0.25">
      <c r="A10390" s="1">
        <v>914</v>
      </c>
      <c r="B10390" s="1" t="s">
        <v>158</v>
      </c>
      <c r="C10390" s="1" t="s">
        <v>10265</v>
      </c>
      <c r="D10390" s="1">
        <v>249559</v>
      </c>
      <c r="E10390" s="1">
        <v>521438</v>
      </c>
      <c r="F10390" s="1">
        <v>1522</v>
      </c>
      <c r="G10390" s="3">
        <v>549</v>
      </c>
      <c r="H10390" s="3">
        <v>17</v>
      </c>
      <c r="I10390" s="3">
        <v>7960500</v>
      </c>
      <c r="J10390" s="3">
        <v>1350000</v>
      </c>
      <c r="K10390" s="3">
        <v>271150</v>
      </c>
      <c r="L10390" s="3">
        <v>9581650</v>
      </c>
      <c r="M10390" s="3">
        <v>1596941.6674239466</v>
      </c>
      <c r="N10390" s="3">
        <v>1596941.6674239466</v>
      </c>
      <c r="O10390" s="9"/>
    </row>
    <row r="10391" spans="1:15" x14ac:dyDescent="0.25">
      <c r="A10391" s="1">
        <v>914</v>
      </c>
      <c r="B10391" s="1" t="s">
        <v>158</v>
      </c>
      <c r="C10391" s="1" t="s">
        <v>10266</v>
      </c>
      <c r="D10391" s="1">
        <v>249520</v>
      </c>
      <c r="E10391" s="1">
        <v>521439</v>
      </c>
      <c r="F10391" s="1">
        <v>1530</v>
      </c>
      <c r="G10391" s="3">
        <v>658</v>
      </c>
      <c r="H10391" s="3">
        <v>0</v>
      </c>
      <c r="I10391" s="3">
        <v>9541000</v>
      </c>
      <c r="J10391" s="3">
        <v>1350000</v>
      </c>
      <c r="K10391" s="3">
        <v>0</v>
      </c>
      <c r="L10391" s="3">
        <v>10891000</v>
      </c>
      <c r="M10391" s="3">
        <v>1815166.6675274302</v>
      </c>
      <c r="N10391" s="3">
        <v>1815166.6675274302</v>
      </c>
      <c r="O10391" s="9"/>
    </row>
    <row r="10392" spans="1:15" x14ac:dyDescent="0.25">
      <c r="A10392" s="1">
        <v>914</v>
      </c>
      <c r="B10392" s="1" t="s">
        <v>158</v>
      </c>
      <c r="C10392" s="1" t="s">
        <v>10267</v>
      </c>
      <c r="D10392" s="1">
        <v>249516</v>
      </c>
      <c r="E10392" s="1">
        <v>521441</v>
      </c>
      <c r="F10392" s="1">
        <v>1490</v>
      </c>
      <c r="G10392" s="3">
        <v>720</v>
      </c>
      <c r="H10392" s="3">
        <v>9</v>
      </c>
      <c r="I10392" s="3">
        <v>10440000</v>
      </c>
      <c r="J10392" s="3">
        <v>1350000</v>
      </c>
      <c r="K10392" s="3">
        <v>143550</v>
      </c>
      <c r="L10392" s="3">
        <v>11933550</v>
      </c>
      <c r="M10392" s="3">
        <v>1988925.0009431608</v>
      </c>
      <c r="N10392" s="3">
        <v>1988925.0009431608</v>
      </c>
      <c r="O10392" s="9"/>
    </row>
    <row r="10393" spans="1:15" x14ac:dyDescent="0.25">
      <c r="A10393" s="1">
        <v>914</v>
      </c>
      <c r="B10393" s="1" t="s">
        <v>158</v>
      </c>
      <c r="C10393" s="1" t="s">
        <v>10268</v>
      </c>
      <c r="D10393" s="1">
        <v>249539</v>
      </c>
      <c r="E10393" s="1">
        <v>521444</v>
      </c>
      <c r="F10393" s="1">
        <v>1505</v>
      </c>
      <c r="G10393" s="3">
        <v>530</v>
      </c>
      <c r="H10393" s="3">
        <v>1</v>
      </c>
      <c r="I10393" s="3">
        <v>7685000</v>
      </c>
      <c r="J10393" s="3">
        <v>1350000</v>
      </c>
      <c r="K10393" s="3">
        <v>15950</v>
      </c>
      <c r="L10393" s="3">
        <v>9050950</v>
      </c>
      <c r="M10393" s="3">
        <v>1508491.6673820028</v>
      </c>
      <c r="N10393" s="3">
        <v>1508491.6673820028</v>
      </c>
      <c r="O10393" s="9"/>
    </row>
    <row r="10394" spans="1:15" x14ac:dyDescent="0.25">
      <c r="A10394" s="1">
        <v>914</v>
      </c>
      <c r="B10394" s="1" t="s">
        <v>158</v>
      </c>
      <c r="C10394" s="1" t="s">
        <v>10269</v>
      </c>
      <c r="D10394" s="1">
        <v>249498</v>
      </c>
      <c r="E10394" s="1">
        <v>521445</v>
      </c>
      <c r="F10394" s="1">
        <v>1483</v>
      </c>
      <c r="G10394" s="3">
        <v>1053</v>
      </c>
      <c r="H10394" s="3">
        <v>8</v>
      </c>
      <c r="I10394" s="3">
        <v>15268500</v>
      </c>
      <c r="J10394" s="3">
        <v>1350000</v>
      </c>
      <c r="K10394" s="3">
        <v>127600</v>
      </c>
      <c r="L10394" s="3">
        <v>16746100</v>
      </c>
      <c r="M10394" s="3">
        <v>2791016.6679901844</v>
      </c>
      <c r="N10394" s="3">
        <v>2791016.6679901844</v>
      </c>
      <c r="O10394" s="9"/>
    </row>
    <row r="10395" spans="1:15" x14ac:dyDescent="0.25">
      <c r="A10395" s="1">
        <v>914</v>
      </c>
      <c r="B10395" s="1" t="s">
        <v>158</v>
      </c>
      <c r="C10395" s="1" t="s">
        <v>10270</v>
      </c>
      <c r="D10395" s="1">
        <v>249529</v>
      </c>
      <c r="E10395" s="1">
        <v>521446</v>
      </c>
      <c r="F10395" s="1">
        <v>1503</v>
      </c>
      <c r="G10395" s="3">
        <v>802</v>
      </c>
      <c r="H10395" s="3">
        <v>1</v>
      </c>
      <c r="I10395" s="3">
        <v>11629000</v>
      </c>
      <c r="J10395" s="3">
        <v>1350000</v>
      </c>
      <c r="K10395" s="3">
        <v>15950</v>
      </c>
      <c r="L10395" s="3">
        <v>12994950</v>
      </c>
      <c r="M10395" s="3">
        <v>2165825.0010270476</v>
      </c>
      <c r="N10395" s="3">
        <v>2165825.0010270476</v>
      </c>
      <c r="O10395" s="9"/>
    </row>
    <row r="10396" spans="1:15" x14ac:dyDescent="0.25">
      <c r="A10396" s="1">
        <v>914</v>
      </c>
      <c r="B10396" s="1" t="s">
        <v>158</v>
      </c>
      <c r="C10396" s="1" t="s">
        <v>10271</v>
      </c>
      <c r="D10396" s="1">
        <v>249521</v>
      </c>
      <c r="E10396" s="1">
        <v>521447</v>
      </c>
      <c r="F10396" s="1">
        <v>1528</v>
      </c>
      <c r="G10396" s="3">
        <v>664</v>
      </c>
      <c r="H10396" s="3">
        <v>4</v>
      </c>
      <c r="I10396" s="3">
        <v>9628000</v>
      </c>
      <c r="J10396" s="3">
        <v>1350000</v>
      </c>
      <c r="K10396" s="3">
        <v>63800</v>
      </c>
      <c r="L10396" s="3">
        <v>11041800</v>
      </c>
      <c r="M10396" s="3">
        <v>1840300.0008726818</v>
      </c>
      <c r="N10396" s="3">
        <v>1840300.0008726818</v>
      </c>
      <c r="O10396" s="9"/>
    </row>
    <row r="10397" spans="1:15" x14ac:dyDescent="0.25">
      <c r="A10397" s="1">
        <v>914</v>
      </c>
      <c r="B10397" s="1" t="s">
        <v>158</v>
      </c>
      <c r="C10397" s="1" t="s">
        <v>10272</v>
      </c>
      <c r="D10397" s="1">
        <v>249540</v>
      </c>
      <c r="E10397" s="1">
        <v>521450</v>
      </c>
      <c r="F10397" s="1">
        <v>60121</v>
      </c>
      <c r="G10397" s="3">
        <v>343</v>
      </c>
      <c r="H10397" s="3">
        <v>6</v>
      </c>
      <c r="I10397" s="3">
        <v>4973500</v>
      </c>
      <c r="J10397" s="3">
        <v>1350000</v>
      </c>
      <c r="K10397" s="3">
        <v>95700</v>
      </c>
      <c r="L10397" s="3">
        <v>6419200</v>
      </c>
      <c r="M10397" s="3">
        <v>1069866.6671740043</v>
      </c>
      <c r="N10397" s="3">
        <v>1069866.6671740043</v>
      </c>
      <c r="O10397" s="9"/>
    </row>
    <row r="10398" spans="1:15" x14ac:dyDescent="0.25">
      <c r="A10398" s="1">
        <v>914</v>
      </c>
      <c r="B10398" s="1" t="s">
        <v>158</v>
      </c>
      <c r="C10398" s="1" t="s">
        <v>10273</v>
      </c>
      <c r="D10398" s="1">
        <v>249537</v>
      </c>
      <c r="E10398" s="1">
        <v>521451</v>
      </c>
      <c r="F10398" s="1">
        <v>1494</v>
      </c>
      <c r="G10398" s="3">
        <v>1076</v>
      </c>
      <c r="H10398" s="3">
        <v>9</v>
      </c>
      <c r="I10398" s="3">
        <v>15602000</v>
      </c>
      <c r="J10398" s="3">
        <v>1350000</v>
      </c>
      <c r="K10398" s="3">
        <v>143550</v>
      </c>
      <c r="L10398" s="3">
        <v>17095550</v>
      </c>
      <c r="M10398" s="3">
        <v>2849258.3346844697</v>
      </c>
      <c r="N10398" s="3">
        <v>2849258.3346844697</v>
      </c>
      <c r="O10398" s="9"/>
    </row>
    <row r="10399" spans="1:15" x14ac:dyDescent="0.25">
      <c r="A10399" s="1">
        <v>914</v>
      </c>
      <c r="B10399" s="1" t="s">
        <v>158</v>
      </c>
      <c r="C10399" s="1" t="s">
        <v>10274</v>
      </c>
      <c r="D10399" s="1">
        <v>249507</v>
      </c>
      <c r="E10399" s="1">
        <v>521452</v>
      </c>
      <c r="F10399" s="1">
        <v>1478</v>
      </c>
      <c r="G10399" s="3">
        <v>873</v>
      </c>
      <c r="H10399" s="3">
        <v>17</v>
      </c>
      <c r="I10399" s="3">
        <v>12658500</v>
      </c>
      <c r="J10399" s="3">
        <v>1350000</v>
      </c>
      <c r="K10399" s="3">
        <v>271150</v>
      </c>
      <c r="L10399" s="3">
        <v>14279650</v>
      </c>
      <c r="M10399" s="3">
        <v>2379941.6677952502</v>
      </c>
      <c r="N10399" s="3">
        <v>2379941.6677952502</v>
      </c>
      <c r="O10399" s="9"/>
    </row>
    <row r="10400" spans="1:15" x14ac:dyDescent="0.25">
      <c r="A10400" s="1">
        <v>914</v>
      </c>
      <c r="B10400" s="1" t="s">
        <v>158</v>
      </c>
      <c r="C10400" s="1" t="s">
        <v>10275</v>
      </c>
      <c r="D10400" s="1">
        <v>249527</v>
      </c>
      <c r="E10400" s="1">
        <v>521453</v>
      </c>
      <c r="F10400" s="1">
        <v>1492</v>
      </c>
      <c r="G10400" s="3">
        <v>1134</v>
      </c>
      <c r="H10400" s="3">
        <v>2</v>
      </c>
      <c r="I10400" s="3">
        <v>16443000</v>
      </c>
      <c r="J10400" s="3">
        <v>1350000</v>
      </c>
      <c r="K10400" s="3">
        <v>31900</v>
      </c>
      <c r="L10400" s="3">
        <v>17824900</v>
      </c>
      <c r="M10400" s="3">
        <v>2970816.6680754465</v>
      </c>
      <c r="N10400" s="3">
        <v>2970816.6680754465</v>
      </c>
      <c r="O10400" s="9"/>
    </row>
    <row r="10401" spans="1:15" x14ac:dyDescent="0.25">
      <c r="A10401" s="1">
        <v>914</v>
      </c>
      <c r="B10401" s="1" t="s">
        <v>158</v>
      </c>
      <c r="C10401" s="1" t="s">
        <v>10276</v>
      </c>
      <c r="D10401" s="1">
        <v>249533</v>
      </c>
      <c r="E10401" s="1">
        <v>521454</v>
      </c>
      <c r="F10401" s="1">
        <v>1501</v>
      </c>
      <c r="G10401" s="3">
        <v>493</v>
      </c>
      <c r="H10401" s="3">
        <v>0</v>
      </c>
      <c r="I10401" s="3">
        <v>7148500</v>
      </c>
      <c r="J10401" s="3">
        <v>1350000</v>
      </c>
      <c r="K10401" s="3">
        <v>0</v>
      </c>
      <c r="L10401" s="3">
        <v>8498500</v>
      </c>
      <c r="M10401" s="3">
        <v>1416416.6673383403</v>
      </c>
      <c r="N10401" s="3">
        <v>1416416.6673383403</v>
      </c>
      <c r="O10401" s="9"/>
    </row>
    <row r="10402" spans="1:15" x14ac:dyDescent="0.25">
      <c r="A10402" s="1">
        <v>914</v>
      </c>
      <c r="B10402" s="1" t="s">
        <v>158</v>
      </c>
      <c r="C10402" s="1" t="s">
        <v>10277</v>
      </c>
      <c r="D10402" s="1">
        <v>249552</v>
      </c>
      <c r="E10402" s="1">
        <v>529587</v>
      </c>
      <c r="F10402" s="1">
        <v>1510</v>
      </c>
      <c r="G10402" s="3">
        <v>825</v>
      </c>
      <c r="H10402" s="3">
        <v>25</v>
      </c>
      <c r="I10402" s="3">
        <v>11962500</v>
      </c>
      <c r="J10402" s="3">
        <v>1350000</v>
      </c>
      <c r="K10402" s="3">
        <v>398750</v>
      </c>
      <c r="L10402" s="3">
        <v>13711250</v>
      </c>
      <c r="M10402" s="3">
        <v>2285208.3344169934</v>
      </c>
      <c r="N10402" s="3">
        <v>2285208.3344169934</v>
      </c>
      <c r="O10402" s="9"/>
    </row>
    <row r="10403" spans="1:15" x14ac:dyDescent="0.25">
      <c r="A10403" s="1">
        <v>914</v>
      </c>
      <c r="B10403" s="1" t="s">
        <v>158</v>
      </c>
      <c r="C10403" s="1" t="s">
        <v>10278</v>
      </c>
      <c r="D10403" s="1">
        <v>249508</v>
      </c>
      <c r="E10403" s="1">
        <v>529588</v>
      </c>
      <c r="F10403" s="1">
        <v>1479</v>
      </c>
      <c r="G10403" s="3">
        <v>532</v>
      </c>
      <c r="H10403" s="3">
        <v>1</v>
      </c>
      <c r="I10403" s="3">
        <v>7714000</v>
      </c>
      <c r="J10403" s="3">
        <v>1350000</v>
      </c>
      <c r="K10403" s="3">
        <v>15950</v>
      </c>
      <c r="L10403" s="3">
        <v>9079950</v>
      </c>
      <c r="M10403" s="3">
        <v>1513325.0007176283</v>
      </c>
      <c r="N10403" s="3">
        <v>1513325.0007176283</v>
      </c>
      <c r="O10403" s="9"/>
    </row>
    <row r="10404" spans="1:15" x14ac:dyDescent="0.25">
      <c r="A10404" s="1">
        <v>914</v>
      </c>
      <c r="B10404" s="1" t="s">
        <v>158</v>
      </c>
      <c r="C10404" s="1" t="s">
        <v>10279</v>
      </c>
      <c r="D10404" s="1">
        <v>249504</v>
      </c>
      <c r="E10404" s="1">
        <v>521460</v>
      </c>
      <c r="F10404" s="1">
        <v>60018</v>
      </c>
      <c r="G10404" s="3">
        <v>430</v>
      </c>
      <c r="H10404" s="3">
        <v>1</v>
      </c>
      <c r="I10404" s="3">
        <v>6235000</v>
      </c>
      <c r="J10404" s="3">
        <v>1350000</v>
      </c>
      <c r="K10404" s="3">
        <v>15950</v>
      </c>
      <c r="L10404" s="3">
        <v>7600950</v>
      </c>
      <c r="M10404" s="3">
        <v>1266825.0006007364</v>
      </c>
      <c r="N10404" s="3">
        <v>1266825.0006007364</v>
      </c>
      <c r="O10404" s="9"/>
    </row>
    <row r="10405" spans="1:15" x14ac:dyDescent="0.25">
      <c r="A10405" s="1">
        <v>914</v>
      </c>
      <c r="B10405" s="1" t="s">
        <v>158</v>
      </c>
      <c r="C10405" s="1" t="s">
        <v>10280</v>
      </c>
      <c r="D10405" s="1">
        <v>249525</v>
      </c>
      <c r="E10405" s="1">
        <v>529590</v>
      </c>
      <c r="F10405" s="1">
        <v>1532</v>
      </c>
      <c r="G10405" s="3">
        <v>1093</v>
      </c>
      <c r="H10405" s="3">
        <v>7</v>
      </c>
      <c r="I10405" s="3">
        <v>15848500</v>
      </c>
      <c r="J10405" s="3">
        <v>1350000</v>
      </c>
      <c r="K10405" s="3">
        <v>111650</v>
      </c>
      <c r="L10405" s="3">
        <v>17310150</v>
      </c>
      <c r="M10405" s="3">
        <v>2885025.001368097</v>
      </c>
      <c r="N10405" s="3">
        <v>2885025.001368097</v>
      </c>
      <c r="O10405" s="9"/>
    </row>
    <row r="10406" spans="1:15" x14ac:dyDescent="0.25">
      <c r="A10406" s="1">
        <v>914</v>
      </c>
      <c r="B10406" s="1" t="s">
        <v>158</v>
      </c>
      <c r="C10406" s="1" t="s">
        <v>10281</v>
      </c>
      <c r="D10406" s="1">
        <v>249505</v>
      </c>
      <c r="E10406" s="1">
        <v>521461</v>
      </c>
      <c r="F10406" s="1">
        <v>60100</v>
      </c>
      <c r="G10406" s="3">
        <v>779</v>
      </c>
      <c r="H10406" s="3">
        <v>0</v>
      </c>
      <c r="I10406" s="3">
        <v>11295500</v>
      </c>
      <c r="J10406" s="3">
        <v>1350000</v>
      </c>
      <c r="K10406" s="3">
        <v>0</v>
      </c>
      <c r="L10406" s="3">
        <v>12645500</v>
      </c>
      <c r="M10406" s="3">
        <v>2107583.3343327628</v>
      </c>
      <c r="N10406" s="3">
        <v>2107583.3343327628</v>
      </c>
      <c r="O10406" s="9"/>
    </row>
    <row r="10407" spans="1:15" x14ac:dyDescent="0.25">
      <c r="A10407" s="1">
        <v>914</v>
      </c>
      <c r="B10407" s="1" t="s">
        <v>158</v>
      </c>
      <c r="C10407" s="1" t="s">
        <v>10282</v>
      </c>
      <c r="D10407" s="1">
        <v>249541</v>
      </c>
      <c r="E10407" s="1">
        <v>521462</v>
      </c>
      <c r="F10407" s="1">
        <v>1506</v>
      </c>
      <c r="G10407" s="3">
        <v>467</v>
      </c>
      <c r="H10407" s="3">
        <v>13</v>
      </c>
      <c r="I10407" s="3">
        <v>6771500</v>
      </c>
      <c r="J10407" s="3">
        <v>1350000</v>
      </c>
      <c r="K10407" s="3">
        <v>207350</v>
      </c>
      <c r="L10407" s="3">
        <v>8328850</v>
      </c>
      <c r="M10407" s="3">
        <v>1388141.6673249321</v>
      </c>
      <c r="N10407" s="3">
        <v>1388141.6673249321</v>
      </c>
      <c r="O10407" s="9"/>
    </row>
    <row r="10408" spans="1:15" x14ac:dyDescent="0.25">
      <c r="A10408" s="1">
        <v>914</v>
      </c>
      <c r="B10408" s="1" t="s">
        <v>158</v>
      </c>
      <c r="C10408" s="1" t="s">
        <v>10283</v>
      </c>
      <c r="D10408" s="1">
        <v>249513</v>
      </c>
      <c r="E10408" s="1">
        <v>521463</v>
      </c>
      <c r="F10408" s="1">
        <v>1487</v>
      </c>
      <c r="G10408" s="3">
        <v>972</v>
      </c>
      <c r="H10408" s="3">
        <v>0</v>
      </c>
      <c r="I10408" s="3">
        <v>14094000</v>
      </c>
      <c r="J10408" s="3">
        <v>1350000</v>
      </c>
      <c r="K10408" s="3">
        <v>0</v>
      </c>
      <c r="L10408" s="3">
        <v>15444000</v>
      </c>
      <c r="M10408" s="3">
        <v>2574000.0012206072</v>
      </c>
      <c r="N10408" s="3">
        <v>2574000.0012206072</v>
      </c>
      <c r="O10408" s="9"/>
    </row>
    <row r="10409" spans="1:15" x14ac:dyDescent="0.25">
      <c r="A10409" s="1">
        <v>914</v>
      </c>
      <c r="B10409" s="1" t="s">
        <v>158</v>
      </c>
      <c r="C10409" s="1" t="s">
        <v>10284</v>
      </c>
      <c r="D10409" s="1">
        <v>249506</v>
      </c>
      <c r="E10409" s="1">
        <v>521469</v>
      </c>
      <c r="F10409" s="1">
        <v>1477</v>
      </c>
      <c r="G10409" s="3">
        <v>1194</v>
      </c>
      <c r="H10409" s="3">
        <v>6</v>
      </c>
      <c r="I10409" s="3">
        <v>17313000</v>
      </c>
      <c r="J10409" s="3">
        <v>1350000</v>
      </c>
      <c r="K10409" s="3">
        <v>95700</v>
      </c>
      <c r="L10409" s="3">
        <v>18758700</v>
      </c>
      <c r="M10409" s="3">
        <v>3126450.0014825822</v>
      </c>
      <c r="N10409" s="3">
        <v>3126450.0014825822</v>
      </c>
      <c r="O10409" s="9"/>
    </row>
    <row r="10410" spans="1:15" x14ac:dyDescent="0.25">
      <c r="A10410" s="1">
        <v>914</v>
      </c>
      <c r="B10410" s="1" t="s">
        <v>158</v>
      </c>
      <c r="C10410" s="1" t="s">
        <v>10285</v>
      </c>
      <c r="D10410" s="1">
        <v>249523</v>
      </c>
      <c r="E10410" s="1">
        <v>521471</v>
      </c>
      <c r="F10410" s="1">
        <v>1526</v>
      </c>
      <c r="G10410" s="3">
        <v>594</v>
      </c>
      <c r="H10410" s="3">
        <v>2</v>
      </c>
      <c r="I10410" s="3">
        <v>8613000</v>
      </c>
      <c r="J10410" s="3">
        <v>1350000</v>
      </c>
      <c r="K10410" s="3">
        <v>31900</v>
      </c>
      <c r="L10410" s="3">
        <v>9994900</v>
      </c>
      <c r="M10410" s="3">
        <v>1665816.6674566073</v>
      </c>
      <c r="N10410" s="3">
        <v>1665816.6674566073</v>
      </c>
      <c r="O10410" s="9"/>
    </row>
    <row r="10411" spans="1:15" x14ac:dyDescent="0.25">
      <c r="A10411" s="1">
        <v>914</v>
      </c>
      <c r="B10411" s="1" t="s">
        <v>158</v>
      </c>
      <c r="C10411" s="1" t="s">
        <v>10286</v>
      </c>
      <c r="D10411" s="1">
        <v>249495</v>
      </c>
      <c r="E10411" s="1">
        <v>521472</v>
      </c>
      <c r="F10411" s="1">
        <v>1482</v>
      </c>
      <c r="G10411" s="3">
        <v>720</v>
      </c>
      <c r="H10411" s="3">
        <v>6</v>
      </c>
      <c r="I10411" s="3">
        <v>10440000</v>
      </c>
      <c r="J10411" s="3">
        <v>1350000</v>
      </c>
      <c r="K10411" s="3">
        <v>95700</v>
      </c>
      <c r="L10411" s="3">
        <v>11885700</v>
      </c>
      <c r="M10411" s="3">
        <v>1980950.000939379</v>
      </c>
      <c r="N10411" s="3">
        <v>1980950.000939379</v>
      </c>
      <c r="O10411" s="9"/>
    </row>
    <row r="10412" spans="1:15" x14ac:dyDescent="0.25">
      <c r="A10412" s="1">
        <v>914</v>
      </c>
      <c r="B10412" s="1" t="s">
        <v>158</v>
      </c>
      <c r="C10412" s="1" t="s">
        <v>10287</v>
      </c>
      <c r="D10412" s="1">
        <v>249517</v>
      </c>
      <c r="E10412" s="1">
        <v>521509</v>
      </c>
      <c r="F10412" s="1">
        <v>1489</v>
      </c>
      <c r="G10412" s="3">
        <v>670</v>
      </c>
      <c r="H10412" s="3">
        <v>0</v>
      </c>
      <c r="I10412" s="3">
        <v>9715000</v>
      </c>
      <c r="J10412" s="3">
        <v>1350000</v>
      </c>
      <c r="K10412" s="3">
        <v>0</v>
      </c>
      <c r="L10412" s="3">
        <v>11065000</v>
      </c>
      <c r="M10412" s="3">
        <v>1844166.6675411821</v>
      </c>
      <c r="N10412" s="3">
        <v>1844166.6675411821</v>
      </c>
      <c r="O10412" s="9"/>
    </row>
    <row r="10413" spans="1:15" x14ac:dyDescent="0.25">
      <c r="A10413" s="1">
        <v>914</v>
      </c>
      <c r="B10413" s="1" t="s">
        <v>158</v>
      </c>
      <c r="C10413" s="1" t="s">
        <v>10288</v>
      </c>
      <c r="D10413" s="1">
        <v>249518</v>
      </c>
      <c r="E10413" s="1">
        <v>521510</v>
      </c>
      <c r="F10413" s="1">
        <v>60016</v>
      </c>
      <c r="G10413" s="3">
        <v>509</v>
      </c>
      <c r="H10413" s="3">
        <v>2</v>
      </c>
      <c r="I10413" s="3">
        <v>7380500</v>
      </c>
      <c r="J10413" s="3">
        <v>1350000</v>
      </c>
      <c r="K10413" s="3">
        <v>31900</v>
      </c>
      <c r="L10413" s="3">
        <v>8762400</v>
      </c>
      <c r="M10413" s="3">
        <v>1460400.0006925308</v>
      </c>
      <c r="N10413" s="3">
        <v>1460400.0006925308</v>
      </c>
      <c r="O10413" s="9"/>
    </row>
    <row r="10414" spans="1:15" x14ac:dyDescent="0.25">
      <c r="A10414" s="1">
        <v>914</v>
      </c>
      <c r="B10414" s="1" t="s">
        <v>158</v>
      </c>
      <c r="C10414" s="1" t="s">
        <v>10289</v>
      </c>
      <c r="D10414" s="1">
        <v>249496</v>
      </c>
      <c r="E10414" s="1">
        <v>521513</v>
      </c>
      <c r="F10414" s="1">
        <v>1481</v>
      </c>
      <c r="G10414" s="3">
        <v>851</v>
      </c>
      <c r="H10414" s="3">
        <v>10</v>
      </c>
      <c r="I10414" s="3">
        <v>12339500</v>
      </c>
      <c r="J10414" s="3">
        <v>1350000</v>
      </c>
      <c r="K10414" s="3">
        <v>159500</v>
      </c>
      <c r="L10414" s="3">
        <v>13849000</v>
      </c>
      <c r="M10414" s="3">
        <v>2308166.6677612136</v>
      </c>
      <c r="N10414" s="3">
        <v>2308166.6677612136</v>
      </c>
      <c r="O10414" s="9"/>
    </row>
    <row r="10415" spans="1:15" x14ac:dyDescent="0.25">
      <c r="A10415" s="1">
        <v>914</v>
      </c>
      <c r="B10415" s="1" t="s">
        <v>158</v>
      </c>
      <c r="C10415" s="1" t="s">
        <v>10290</v>
      </c>
      <c r="D10415" s="1">
        <v>249556</v>
      </c>
      <c r="E10415" s="1">
        <v>521515</v>
      </c>
      <c r="F10415" s="1">
        <v>1519</v>
      </c>
      <c r="G10415" s="3">
        <v>313</v>
      </c>
      <c r="H10415" s="3">
        <v>16</v>
      </c>
      <c r="I10415" s="3">
        <v>4538500</v>
      </c>
      <c r="J10415" s="3">
        <v>1350000</v>
      </c>
      <c r="K10415" s="3">
        <v>255200</v>
      </c>
      <c r="L10415" s="3">
        <v>6143700</v>
      </c>
      <c r="M10415" s="3">
        <v>1023950.0004855635</v>
      </c>
      <c r="N10415" s="3">
        <v>1023950.0004855635</v>
      </c>
      <c r="O10415" s="9"/>
    </row>
    <row r="10416" spans="1:15" x14ac:dyDescent="0.25">
      <c r="A10416" s="1">
        <v>914</v>
      </c>
      <c r="B10416" s="1" t="s">
        <v>158</v>
      </c>
      <c r="C10416" s="1" t="s">
        <v>10291</v>
      </c>
      <c r="D10416" s="1">
        <v>249542</v>
      </c>
      <c r="E10416" s="1">
        <v>521517</v>
      </c>
      <c r="F10416" s="1">
        <v>1507</v>
      </c>
      <c r="G10416" s="3">
        <v>283</v>
      </c>
      <c r="H10416" s="3">
        <v>17</v>
      </c>
      <c r="I10416" s="3">
        <v>4103500</v>
      </c>
      <c r="J10416" s="3">
        <v>1350000</v>
      </c>
      <c r="K10416" s="3">
        <v>271150</v>
      </c>
      <c r="L10416" s="3">
        <v>5724650</v>
      </c>
      <c r="M10416" s="3">
        <v>954108.33378577745</v>
      </c>
      <c r="N10416" s="3">
        <v>954108.33378577745</v>
      </c>
      <c r="O10416" s="9"/>
    </row>
    <row r="10417" spans="1:15" x14ac:dyDescent="0.25">
      <c r="A10417" s="6">
        <v>914</v>
      </c>
      <c r="B10417" s="6" t="s">
        <v>158</v>
      </c>
      <c r="C10417" s="6"/>
      <c r="D10417" s="6"/>
      <c r="E10417" s="6"/>
      <c r="F10417" s="6"/>
      <c r="G10417" s="7">
        <v>44024</v>
      </c>
      <c r="H10417" s="7">
        <v>408</v>
      </c>
      <c r="I10417" s="7">
        <v>638348000</v>
      </c>
      <c r="J10417" s="7">
        <v>89100000</v>
      </c>
      <c r="K10417" s="7">
        <v>6507600</v>
      </c>
      <c r="L10417" s="7">
        <v>733955600</v>
      </c>
      <c r="M10417" s="7">
        <v>122325933.39134106</v>
      </c>
      <c r="N10417" s="7">
        <v>122325933.39134106</v>
      </c>
      <c r="O10417" s="9"/>
    </row>
    <row r="10418" spans="1:15" x14ac:dyDescent="0.25">
      <c r="A10418" s="1">
        <v>915</v>
      </c>
      <c r="B10418" s="1" t="s">
        <v>159</v>
      </c>
      <c r="C10418" s="1" t="s">
        <v>10292</v>
      </c>
      <c r="D10418" s="1">
        <v>247231</v>
      </c>
      <c r="E10418" s="1">
        <v>1129</v>
      </c>
      <c r="F10418" s="1">
        <v>5047</v>
      </c>
      <c r="G10418" s="3">
        <v>1251</v>
      </c>
      <c r="H10418" s="3">
        <v>8</v>
      </c>
      <c r="I10418" s="3">
        <v>18139500</v>
      </c>
      <c r="J10418" s="3">
        <v>1350000</v>
      </c>
      <c r="K10418" s="3">
        <v>127600</v>
      </c>
      <c r="L10418" s="3">
        <v>19617100</v>
      </c>
      <c r="M10418" s="3">
        <v>3269516.6682170918</v>
      </c>
      <c r="N10418" s="3">
        <v>3269516.6682170918</v>
      </c>
      <c r="O10418" s="9"/>
    </row>
    <row r="10419" spans="1:15" x14ac:dyDescent="0.25">
      <c r="A10419" s="1">
        <v>915</v>
      </c>
      <c r="B10419" s="1" t="s">
        <v>159</v>
      </c>
      <c r="C10419" s="1" t="s">
        <v>10293</v>
      </c>
      <c r="D10419" s="1">
        <v>247252</v>
      </c>
      <c r="E10419" s="1">
        <v>1143</v>
      </c>
      <c r="F10419" s="1">
        <v>5051</v>
      </c>
      <c r="G10419" s="3">
        <v>835</v>
      </c>
      <c r="H10419" s="3">
        <v>6</v>
      </c>
      <c r="I10419" s="3">
        <v>12107500</v>
      </c>
      <c r="J10419" s="3">
        <v>1350000</v>
      </c>
      <c r="K10419" s="3">
        <v>95700</v>
      </c>
      <c r="L10419" s="3">
        <v>13553200</v>
      </c>
      <c r="M10419" s="3">
        <v>2258866.6677378356</v>
      </c>
      <c r="N10419" s="3">
        <v>2258866.6677378356</v>
      </c>
      <c r="O10419" s="9"/>
    </row>
    <row r="10420" spans="1:15" x14ac:dyDescent="0.25">
      <c r="A10420" s="1">
        <v>915</v>
      </c>
      <c r="B10420" s="1" t="s">
        <v>159</v>
      </c>
      <c r="C10420" s="1" t="s">
        <v>10294</v>
      </c>
      <c r="D10420" s="1">
        <v>247236</v>
      </c>
      <c r="E10420" s="1">
        <v>1136</v>
      </c>
      <c r="F10420" s="1">
        <v>5042</v>
      </c>
      <c r="G10420" s="3">
        <v>916</v>
      </c>
      <c r="H10420" s="3">
        <v>7</v>
      </c>
      <c r="I10420" s="3">
        <v>13282000</v>
      </c>
      <c r="J10420" s="3">
        <v>1350000</v>
      </c>
      <c r="K10420" s="3">
        <v>111650</v>
      </c>
      <c r="L10420" s="3">
        <v>14743650</v>
      </c>
      <c r="M10420" s="3">
        <v>2457275.0011652554</v>
      </c>
      <c r="N10420" s="3">
        <v>2457275.0011652554</v>
      </c>
      <c r="O10420" s="9"/>
    </row>
    <row r="10421" spans="1:15" x14ac:dyDescent="0.25">
      <c r="A10421" s="1">
        <v>915</v>
      </c>
      <c r="B10421" s="1" t="s">
        <v>159</v>
      </c>
      <c r="C10421" s="1" t="s">
        <v>10295</v>
      </c>
      <c r="D10421" s="1">
        <v>247258</v>
      </c>
      <c r="E10421" s="1">
        <v>546103</v>
      </c>
      <c r="F10421" s="1">
        <v>200013</v>
      </c>
      <c r="G10421" s="3">
        <v>996</v>
      </c>
      <c r="H10421" s="3">
        <v>25</v>
      </c>
      <c r="I10421" s="3">
        <v>14442000</v>
      </c>
      <c r="J10421" s="3">
        <v>1350000</v>
      </c>
      <c r="K10421" s="3">
        <v>398750</v>
      </c>
      <c r="L10421" s="3">
        <v>16190750</v>
      </c>
      <c r="M10421" s="3">
        <v>2698458.3346129591</v>
      </c>
      <c r="N10421" s="3">
        <v>2698458.3346129591</v>
      </c>
      <c r="O10421" s="9"/>
    </row>
    <row r="10422" spans="1:15" x14ac:dyDescent="0.25">
      <c r="A10422" s="1">
        <v>915</v>
      </c>
      <c r="B10422" s="1" t="s">
        <v>159</v>
      </c>
      <c r="C10422" s="1" t="s">
        <v>10296</v>
      </c>
      <c r="D10422" s="1">
        <v>247237</v>
      </c>
      <c r="E10422" s="1">
        <v>546105</v>
      </c>
      <c r="F10422" s="1">
        <v>5045</v>
      </c>
      <c r="G10422" s="3">
        <v>1320</v>
      </c>
      <c r="H10422" s="3">
        <v>1</v>
      </c>
      <c r="I10422" s="3">
        <v>19140000</v>
      </c>
      <c r="J10422" s="3">
        <v>1350000</v>
      </c>
      <c r="K10422" s="3">
        <v>15950</v>
      </c>
      <c r="L10422" s="3">
        <v>20505950</v>
      </c>
      <c r="M10422" s="3">
        <v>3417658.3349540085</v>
      </c>
      <c r="N10422" s="3">
        <v>3417658.3349540085</v>
      </c>
      <c r="O10422" s="9"/>
    </row>
    <row r="10423" spans="1:15" x14ac:dyDescent="0.25">
      <c r="A10423" s="1">
        <v>915</v>
      </c>
      <c r="B10423" s="1" t="s">
        <v>159</v>
      </c>
      <c r="C10423" s="1" t="s">
        <v>10297</v>
      </c>
      <c r="D10423" s="1">
        <v>247232</v>
      </c>
      <c r="E10423" s="1">
        <v>1130</v>
      </c>
      <c r="F10423" s="1">
        <v>5039</v>
      </c>
      <c r="G10423" s="3">
        <v>1309</v>
      </c>
      <c r="H10423" s="3">
        <v>4</v>
      </c>
      <c r="I10423" s="3">
        <v>18980500</v>
      </c>
      <c r="J10423" s="3">
        <v>1350000</v>
      </c>
      <c r="K10423" s="3">
        <v>63800</v>
      </c>
      <c r="L10423" s="3">
        <v>20394300</v>
      </c>
      <c r="M10423" s="3">
        <v>3399050.0016118507</v>
      </c>
      <c r="N10423" s="3">
        <v>3399050.0016118507</v>
      </c>
      <c r="O10423" s="9"/>
    </row>
    <row r="10424" spans="1:15" x14ac:dyDescent="0.25">
      <c r="A10424" s="1">
        <v>915</v>
      </c>
      <c r="B10424" s="1" t="s">
        <v>159</v>
      </c>
      <c r="C10424" s="1" t="s">
        <v>10298</v>
      </c>
      <c r="D10424" s="1">
        <v>247234</v>
      </c>
      <c r="E10424" s="1">
        <v>1131</v>
      </c>
      <c r="F10424" s="1">
        <v>5040</v>
      </c>
      <c r="G10424" s="3">
        <v>1125</v>
      </c>
      <c r="H10424" s="3">
        <v>6</v>
      </c>
      <c r="I10424" s="3">
        <v>16312500</v>
      </c>
      <c r="J10424" s="3">
        <v>1350000</v>
      </c>
      <c r="K10424" s="3">
        <v>95700</v>
      </c>
      <c r="L10424" s="3">
        <v>17758200</v>
      </c>
      <c r="M10424" s="3">
        <v>2959700.0014035082</v>
      </c>
      <c r="N10424" s="3">
        <v>2959700.0014035082</v>
      </c>
      <c r="O10424" s="9"/>
    </row>
    <row r="10425" spans="1:15" x14ac:dyDescent="0.25">
      <c r="A10425" s="1">
        <v>915</v>
      </c>
      <c r="B10425" s="1" t="s">
        <v>159</v>
      </c>
      <c r="C10425" s="1" t="s">
        <v>10299</v>
      </c>
      <c r="D10425" s="1">
        <v>247269</v>
      </c>
      <c r="E10425" s="1">
        <v>1154</v>
      </c>
      <c r="F10425" s="1">
        <v>5069</v>
      </c>
      <c r="G10425" s="3">
        <v>1313</v>
      </c>
      <c r="H10425" s="3">
        <v>10</v>
      </c>
      <c r="I10425" s="3">
        <v>19038500</v>
      </c>
      <c r="J10425" s="3">
        <v>1350000</v>
      </c>
      <c r="K10425" s="3">
        <v>159500</v>
      </c>
      <c r="L10425" s="3">
        <v>20548000</v>
      </c>
      <c r="M10425" s="3">
        <v>3424666.6682906649</v>
      </c>
      <c r="N10425" s="3">
        <v>3424666.6682906649</v>
      </c>
      <c r="O10425" s="9"/>
    </row>
    <row r="10426" spans="1:15" x14ac:dyDescent="0.25">
      <c r="A10426" s="1">
        <v>915</v>
      </c>
      <c r="B10426" s="1" t="s">
        <v>159</v>
      </c>
      <c r="C10426" s="1" t="s">
        <v>10300</v>
      </c>
      <c r="D10426" s="1">
        <v>247267</v>
      </c>
      <c r="E10426" s="1">
        <v>527808</v>
      </c>
      <c r="F10426" s="1">
        <v>200038</v>
      </c>
      <c r="G10426" s="3">
        <v>1223</v>
      </c>
      <c r="H10426" s="3">
        <v>1</v>
      </c>
      <c r="I10426" s="3">
        <v>17733500</v>
      </c>
      <c r="J10426" s="3">
        <v>1350000</v>
      </c>
      <c r="K10426" s="3">
        <v>15950</v>
      </c>
      <c r="L10426" s="3">
        <v>19099450</v>
      </c>
      <c r="M10426" s="3">
        <v>3183241.6681761798</v>
      </c>
      <c r="N10426" s="3">
        <v>3183241.6681761798</v>
      </c>
      <c r="O10426" s="9"/>
    </row>
    <row r="10427" spans="1:15" x14ac:dyDescent="0.25">
      <c r="A10427" s="1">
        <v>915</v>
      </c>
      <c r="B10427" s="1" t="s">
        <v>159</v>
      </c>
      <c r="C10427" s="1" t="s">
        <v>10301</v>
      </c>
      <c r="D10427" s="1">
        <v>247240</v>
      </c>
      <c r="E10427" s="1">
        <v>1128</v>
      </c>
      <c r="F10427" s="1">
        <v>5046</v>
      </c>
      <c r="G10427" s="3">
        <v>1521</v>
      </c>
      <c r="H10427" s="3">
        <v>2</v>
      </c>
      <c r="I10427" s="3">
        <v>22054500</v>
      </c>
      <c r="J10427" s="3">
        <v>1350000</v>
      </c>
      <c r="K10427" s="3">
        <v>31900</v>
      </c>
      <c r="L10427" s="3">
        <v>23436400</v>
      </c>
      <c r="M10427" s="3">
        <v>3906066.6685189479</v>
      </c>
      <c r="N10427" s="3">
        <v>3906066.6685189479</v>
      </c>
      <c r="O10427" s="9"/>
    </row>
    <row r="10428" spans="1:15" x14ac:dyDescent="0.25">
      <c r="A10428" s="1">
        <v>915</v>
      </c>
      <c r="B10428" s="1" t="s">
        <v>159</v>
      </c>
      <c r="C10428" s="1" t="s">
        <v>10302</v>
      </c>
      <c r="D10428" s="1">
        <v>247260</v>
      </c>
      <c r="E10428" s="1">
        <v>546092</v>
      </c>
      <c r="F10428" s="1">
        <v>5060</v>
      </c>
      <c r="G10428" s="3">
        <v>1096</v>
      </c>
      <c r="H10428" s="3">
        <v>1</v>
      </c>
      <c r="I10428" s="3">
        <v>15892000</v>
      </c>
      <c r="J10428" s="3">
        <v>1350000</v>
      </c>
      <c r="K10428" s="3">
        <v>15950</v>
      </c>
      <c r="L10428" s="3">
        <v>17257950</v>
      </c>
      <c r="M10428" s="3">
        <v>2876325.0013639713</v>
      </c>
      <c r="N10428" s="3">
        <v>2876325.0013639713</v>
      </c>
      <c r="O10428" s="9"/>
    </row>
    <row r="10429" spans="1:15" x14ac:dyDescent="0.25">
      <c r="A10429" s="1">
        <v>915</v>
      </c>
      <c r="B10429" s="1" t="s">
        <v>159</v>
      </c>
      <c r="C10429" s="1" t="s">
        <v>10303</v>
      </c>
      <c r="D10429" s="1">
        <v>247262</v>
      </c>
      <c r="E10429" s="1">
        <v>546115</v>
      </c>
      <c r="F10429" s="1">
        <v>5064</v>
      </c>
      <c r="G10429" s="3">
        <v>892</v>
      </c>
      <c r="H10429" s="3">
        <v>10</v>
      </c>
      <c r="I10429" s="3">
        <v>12934000</v>
      </c>
      <c r="J10429" s="3">
        <v>1350000</v>
      </c>
      <c r="K10429" s="3">
        <v>159500</v>
      </c>
      <c r="L10429" s="3">
        <v>14443500</v>
      </c>
      <c r="M10429" s="3">
        <v>2407250.0011415333</v>
      </c>
      <c r="N10429" s="3">
        <v>2407250.0011415333</v>
      </c>
      <c r="O10429" s="9"/>
    </row>
    <row r="10430" spans="1:15" x14ac:dyDescent="0.25">
      <c r="A10430" s="1">
        <v>915</v>
      </c>
      <c r="B10430" s="1" t="s">
        <v>159</v>
      </c>
      <c r="C10430" s="1" t="s">
        <v>10304</v>
      </c>
      <c r="D10430" s="1">
        <v>247259</v>
      </c>
      <c r="E10430" s="1">
        <v>1149</v>
      </c>
      <c r="F10430" s="1">
        <v>5058</v>
      </c>
      <c r="G10430" s="3">
        <v>1038</v>
      </c>
      <c r="H10430" s="3">
        <v>0</v>
      </c>
      <c r="I10430" s="3">
        <v>15051000</v>
      </c>
      <c r="J10430" s="3">
        <v>1350000</v>
      </c>
      <c r="K10430" s="3">
        <v>0</v>
      </c>
      <c r="L10430" s="3">
        <v>16401000</v>
      </c>
      <c r="M10430" s="3">
        <v>2733500.0012962427</v>
      </c>
      <c r="N10430" s="3">
        <v>2733500.0012962427</v>
      </c>
      <c r="O10430" s="9"/>
    </row>
    <row r="10431" spans="1:15" x14ac:dyDescent="0.25">
      <c r="A10431" s="1">
        <v>915</v>
      </c>
      <c r="B10431" s="1" t="s">
        <v>159</v>
      </c>
      <c r="C10431" s="1" t="s">
        <v>10305</v>
      </c>
      <c r="D10431" s="1">
        <v>247254</v>
      </c>
      <c r="E10431" s="1">
        <v>1144</v>
      </c>
      <c r="F10431" s="1">
        <v>5054</v>
      </c>
      <c r="G10431" s="3">
        <v>1414</v>
      </c>
      <c r="H10431" s="3">
        <v>10</v>
      </c>
      <c r="I10431" s="3">
        <v>20503000</v>
      </c>
      <c r="J10431" s="3">
        <v>1350000</v>
      </c>
      <c r="K10431" s="3">
        <v>159500</v>
      </c>
      <c r="L10431" s="3">
        <v>22012500</v>
      </c>
      <c r="M10431" s="3">
        <v>3668750.0017397441</v>
      </c>
      <c r="N10431" s="3">
        <v>3668750.0017397441</v>
      </c>
      <c r="O10431" s="9"/>
    </row>
    <row r="10432" spans="1:15" x14ac:dyDescent="0.25">
      <c r="A10432" s="1">
        <v>915</v>
      </c>
      <c r="B10432" s="1" t="s">
        <v>159</v>
      </c>
      <c r="C10432" s="1" t="s">
        <v>10306</v>
      </c>
      <c r="D10432" s="1">
        <v>247233</v>
      </c>
      <c r="E10432" s="1">
        <v>527809</v>
      </c>
      <c r="F10432" s="1">
        <v>5038</v>
      </c>
      <c r="G10432" s="3">
        <v>1218</v>
      </c>
      <c r="H10432" s="3">
        <v>7</v>
      </c>
      <c r="I10432" s="3">
        <v>17661000</v>
      </c>
      <c r="J10432" s="3">
        <v>1350000</v>
      </c>
      <c r="K10432" s="3">
        <v>111650</v>
      </c>
      <c r="L10432" s="3">
        <v>19122650</v>
      </c>
      <c r="M10432" s="3">
        <v>3187108.33484468</v>
      </c>
      <c r="N10432" s="3">
        <v>3187108.33484468</v>
      </c>
      <c r="O10432" s="9"/>
    </row>
    <row r="10433" spans="1:15" x14ac:dyDescent="0.25">
      <c r="A10433" s="1">
        <v>915</v>
      </c>
      <c r="B10433" s="1" t="s">
        <v>159</v>
      </c>
      <c r="C10433" s="1" t="s">
        <v>5185</v>
      </c>
      <c r="D10433" s="1">
        <v>247229</v>
      </c>
      <c r="E10433" s="1">
        <v>1150</v>
      </c>
      <c r="F10433" s="1">
        <v>5068</v>
      </c>
      <c r="G10433" s="3">
        <v>1215</v>
      </c>
      <c r="H10433" s="3">
        <v>1</v>
      </c>
      <c r="I10433" s="3">
        <v>17617500</v>
      </c>
      <c r="J10433" s="3">
        <v>1350000</v>
      </c>
      <c r="K10433" s="3">
        <v>15950</v>
      </c>
      <c r="L10433" s="3">
        <v>18983450</v>
      </c>
      <c r="M10433" s="3">
        <v>3163908.3348336783</v>
      </c>
      <c r="N10433" s="3">
        <v>3163908.3348336783</v>
      </c>
      <c r="O10433" s="9"/>
    </row>
    <row r="10434" spans="1:15" x14ac:dyDescent="0.25">
      <c r="A10434" s="1">
        <v>915</v>
      </c>
      <c r="B10434" s="1" t="s">
        <v>159</v>
      </c>
      <c r="C10434" s="1" t="s">
        <v>10307</v>
      </c>
      <c r="D10434" s="1">
        <v>247256</v>
      </c>
      <c r="E10434" s="1">
        <v>1138</v>
      </c>
      <c r="F10434" s="1">
        <v>5057</v>
      </c>
      <c r="G10434" s="3">
        <v>1009</v>
      </c>
      <c r="H10434" s="3">
        <v>1</v>
      </c>
      <c r="I10434" s="3">
        <v>14630500</v>
      </c>
      <c r="J10434" s="3">
        <v>1350000</v>
      </c>
      <c r="K10434" s="3">
        <v>15950</v>
      </c>
      <c r="L10434" s="3">
        <v>15996450</v>
      </c>
      <c r="M10434" s="3">
        <v>2666075.0012642695</v>
      </c>
      <c r="N10434" s="3">
        <v>2666075.0012642695</v>
      </c>
      <c r="O10434" s="9"/>
    </row>
    <row r="10435" spans="1:15" x14ac:dyDescent="0.25">
      <c r="A10435" s="1">
        <v>915</v>
      </c>
      <c r="B10435" s="1" t="s">
        <v>159</v>
      </c>
      <c r="C10435" s="1" t="s">
        <v>10308</v>
      </c>
      <c r="D10435" s="1">
        <v>247270</v>
      </c>
      <c r="E10435" s="1">
        <v>1155</v>
      </c>
      <c r="F10435" s="1">
        <v>5073</v>
      </c>
      <c r="G10435" s="3">
        <v>1477</v>
      </c>
      <c r="H10435" s="3">
        <v>7</v>
      </c>
      <c r="I10435" s="3">
        <v>21416500</v>
      </c>
      <c r="J10435" s="3">
        <v>1350000</v>
      </c>
      <c r="K10435" s="3">
        <v>111650</v>
      </c>
      <c r="L10435" s="3">
        <v>22878150</v>
      </c>
      <c r="M10435" s="3">
        <v>3813025.0018081605</v>
      </c>
      <c r="N10435" s="3">
        <v>3813025.0018081605</v>
      </c>
      <c r="O10435" s="9"/>
    </row>
    <row r="10436" spans="1:15" x14ac:dyDescent="0.25">
      <c r="A10436" s="1">
        <v>915</v>
      </c>
      <c r="B10436" s="1" t="s">
        <v>159</v>
      </c>
      <c r="C10436" s="1" t="s">
        <v>10309</v>
      </c>
      <c r="D10436" s="1">
        <v>247242</v>
      </c>
      <c r="E10436" s="1">
        <v>1156</v>
      </c>
      <c r="F10436" s="1">
        <v>5077</v>
      </c>
      <c r="G10436" s="3">
        <v>1125</v>
      </c>
      <c r="H10436" s="3">
        <v>18</v>
      </c>
      <c r="I10436" s="3">
        <v>16312500</v>
      </c>
      <c r="J10436" s="3">
        <v>1350000</v>
      </c>
      <c r="K10436" s="3">
        <v>287100</v>
      </c>
      <c r="L10436" s="3">
        <v>17949600</v>
      </c>
      <c r="M10436" s="3">
        <v>2991600.0014186357</v>
      </c>
      <c r="N10436" s="3">
        <v>2991600.0014186357</v>
      </c>
      <c r="O10436" s="9"/>
    </row>
    <row r="10437" spans="1:15" x14ac:dyDescent="0.25">
      <c r="A10437" s="1">
        <v>915</v>
      </c>
      <c r="B10437" s="1" t="s">
        <v>159</v>
      </c>
      <c r="C10437" s="1" t="s">
        <v>10310</v>
      </c>
      <c r="D10437" s="1">
        <v>247245</v>
      </c>
      <c r="E10437" s="1">
        <v>1157</v>
      </c>
      <c r="F10437" s="1">
        <v>5081</v>
      </c>
      <c r="G10437" s="3">
        <v>1050</v>
      </c>
      <c r="H10437" s="3">
        <v>5</v>
      </c>
      <c r="I10437" s="3">
        <v>15225000</v>
      </c>
      <c r="J10437" s="3">
        <v>1350000</v>
      </c>
      <c r="K10437" s="3">
        <v>79750</v>
      </c>
      <c r="L10437" s="3">
        <v>16654750</v>
      </c>
      <c r="M10437" s="3">
        <v>2775791.6679829643</v>
      </c>
      <c r="N10437" s="3">
        <v>2775791.6679829643</v>
      </c>
      <c r="O10437" s="9"/>
    </row>
    <row r="10438" spans="1:15" x14ac:dyDescent="0.25">
      <c r="A10438" s="1">
        <v>915</v>
      </c>
      <c r="B10438" s="1" t="s">
        <v>159</v>
      </c>
      <c r="C10438" s="1" t="s">
        <v>10311</v>
      </c>
      <c r="D10438" s="1">
        <v>247243</v>
      </c>
      <c r="E10438" s="1">
        <v>1158</v>
      </c>
      <c r="F10438" s="1">
        <v>5075</v>
      </c>
      <c r="G10438" s="3">
        <v>954</v>
      </c>
      <c r="H10438" s="3">
        <v>7</v>
      </c>
      <c r="I10438" s="3">
        <v>13833000</v>
      </c>
      <c r="J10438" s="3">
        <v>1350000</v>
      </c>
      <c r="K10438" s="3">
        <v>111650</v>
      </c>
      <c r="L10438" s="3">
        <v>15294650</v>
      </c>
      <c r="M10438" s="3">
        <v>2549108.3345421366</v>
      </c>
      <c r="N10438" s="3">
        <v>2549108.3345421366</v>
      </c>
      <c r="O10438" s="9"/>
    </row>
    <row r="10439" spans="1:15" x14ac:dyDescent="0.25">
      <c r="A10439" s="1">
        <v>915</v>
      </c>
      <c r="B10439" s="1" t="s">
        <v>159</v>
      </c>
      <c r="C10439" s="1" t="s">
        <v>10312</v>
      </c>
      <c r="D10439" s="1">
        <v>247266</v>
      </c>
      <c r="E10439" s="1">
        <v>1188</v>
      </c>
      <c r="F10439" s="1">
        <v>5066</v>
      </c>
      <c r="G10439" s="3">
        <v>789</v>
      </c>
      <c r="H10439" s="3">
        <v>2</v>
      </c>
      <c r="I10439" s="3">
        <v>11440500</v>
      </c>
      <c r="J10439" s="3">
        <v>1350000</v>
      </c>
      <c r="K10439" s="3">
        <v>31900</v>
      </c>
      <c r="L10439" s="3">
        <v>12822400</v>
      </c>
      <c r="M10439" s="3">
        <v>2137066.6676800773</v>
      </c>
      <c r="N10439" s="3">
        <v>2137066.6676800773</v>
      </c>
      <c r="O10439" s="9"/>
    </row>
    <row r="10440" spans="1:15" x14ac:dyDescent="0.25">
      <c r="A10440" s="1">
        <v>915</v>
      </c>
      <c r="B10440" s="1" t="s">
        <v>159</v>
      </c>
      <c r="C10440" s="1" t="s">
        <v>10313</v>
      </c>
      <c r="D10440" s="1">
        <v>247253</v>
      </c>
      <c r="E10440" s="1">
        <v>1139</v>
      </c>
      <c r="F10440" s="1">
        <v>5052</v>
      </c>
      <c r="G10440" s="3">
        <v>1246</v>
      </c>
      <c r="H10440" s="3">
        <v>12</v>
      </c>
      <c r="I10440" s="3">
        <v>18067000</v>
      </c>
      <c r="J10440" s="3">
        <v>1350000</v>
      </c>
      <c r="K10440" s="3">
        <v>191400</v>
      </c>
      <c r="L10440" s="3">
        <v>19608400</v>
      </c>
      <c r="M10440" s="3">
        <v>3268066.6682164045</v>
      </c>
      <c r="N10440" s="3">
        <v>3268066.6682164045</v>
      </c>
      <c r="O10440" s="9"/>
    </row>
    <row r="10441" spans="1:15" x14ac:dyDescent="0.25">
      <c r="A10441" s="1">
        <v>915</v>
      </c>
      <c r="B10441" s="1" t="s">
        <v>159</v>
      </c>
      <c r="C10441" s="1" t="s">
        <v>10314</v>
      </c>
      <c r="D10441" s="1">
        <v>247250</v>
      </c>
      <c r="E10441" s="1">
        <v>1140</v>
      </c>
      <c r="F10441" s="1">
        <v>5050</v>
      </c>
      <c r="G10441" s="3">
        <v>1675</v>
      </c>
      <c r="H10441" s="3">
        <v>1</v>
      </c>
      <c r="I10441" s="3">
        <v>24287500</v>
      </c>
      <c r="J10441" s="3">
        <v>1350000</v>
      </c>
      <c r="K10441" s="3">
        <v>15950</v>
      </c>
      <c r="L10441" s="3">
        <v>25653450</v>
      </c>
      <c r="M10441" s="3">
        <v>4275575.0020275041</v>
      </c>
      <c r="N10441" s="3">
        <v>4275575.0020275041</v>
      </c>
      <c r="O10441" s="9"/>
    </row>
    <row r="10442" spans="1:15" x14ac:dyDescent="0.25">
      <c r="A10442" s="1">
        <v>915</v>
      </c>
      <c r="B10442" s="1" t="s">
        <v>159</v>
      </c>
      <c r="C10442" s="1" t="s">
        <v>10315</v>
      </c>
      <c r="D10442" s="1">
        <v>247263</v>
      </c>
      <c r="E10442" s="1">
        <v>527810</v>
      </c>
      <c r="F10442" s="1">
        <v>5063</v>
      </c>
      <c r="G10442" s="3">
        <v>711</v>
      </c>
      <c r="H10442" s="3">
        <v>7</v>
      </c>
      <c r="I10442" s="3">
        <v>10309500</v>
      </c>
      <c r="J10442" s="3">
        <v>1350000</v>
      </c>
      <c r="K10442" s="3">
        <v>111650</v>
      </c>
      <c r="L10442" s="3">
        <v>11771150</v>
      </c>
      <c r="M10442" s="3">
        <v>1961858.3342636588</v>
      </c>
      <c r="N10442" s="3">
        <v>1961858.3342636588</v>
      </c>
      <c r="O10442" s="9"/>
    </row>
    <row r="10443" spans="1:15" x14ac:dyDescent="0.25">
      <c r="A10443" s="1">
        <v>915</v>
      </c>
      <c r="B10443" s="1" t="s">
        <v>159</v>
      </c>
      <c r="C10443" s="1" t="s">
        <v>10316</v>
      </c>
      <c r="D10443" s="1">
        <v>247251</v>
      </c>
      <c r="E10443" s="1">
        <v>1141</v>
      </c>
      <c r="F10443" s="1">
        <v>5049</v>
      </c>
      <c r="G10443" s="3">
        <v>1151</v>
      </c>
      <c r="H10443" s="3">
        <v>2</v>
      </c>
      <c r="I10443" s="3">
        <v>16689500</v>
      </c>
      <c r="J10443" s="3">
        <v>1350000</v>
      </c>
      <c r="K10443" s="3">
        <v>31900</v>
      </c>
      <c r="L10443" s="3">
        <v>18071400</v>
      </c>
      <c r="M10443" s="3">
        <v>3011900.0014282619</v>
      </c>
      <c r="N10443" s="3">
        <v>3011900.0014282619</v>
      </c>
      <c r="O10443" s="9"/>
    </row>
    <row r="10444" spans="1:15" x14ac:dyDescent="0.25">
      <c r="A10444" s="1">
        <v>915</v>
      </c>
      <c r="B10444" s="1" t="s">
        <v>159</v>
      </c>
      <c r="C10444" s="1" t="s">
        <v>10317</v>
      </c>
      <c r="D10444" s="1">
        <v>247264</v>
      </c>
      <c r="E10444" s="1">
        <v>1145</v>
      </c>
      <c r="F10444" s="1">
        <v>5062</v>
      </c>
      <c r="G10444" s="3">
        <v>1036</v>
      </c>
      <c r="H10444" s="3">
        <v>31</v>
      </c>
      <c r="I10444" s="3">
        <v>15022000</v>
      </c>
      <c r="J10444" s="3">
        <v>1350000</v>
      </c>
      <c r="K10444" s="3">
        <v>494450</v>
      </c>
      <c r="L10444" s="3">
        <v>16866450</v>
      </c>
      <c r="M10444" s="3">
        <v>2811075.0013330295</v>
      </c>
      <c r="N10444" s="3">
        <v>2811075.0013330295</v>
      </c>
      <c r="O10444" s="9"/>
    </row>
    <row r="10445" spans="1:15" x14ac:dyDescent="0.25">
      <c r="A10445" s="1">
        <v>915</v>
      </c>
      <c r="B10445" s="1" t="s">
        <v>159</v>
      </c>
      <c r="C10445" s="1" t="s">
        <v>10318</v>
      </c>
      <c r="D10445" s="1">
        <v>247271</v>
      </c>
      <c r="E10445" s="1">
        <v>527811</v>
      </c>
      <c r="F10445" s="1">
        <v>5079</v>
      </c>
      <c r="G10445" s="3">
        <v>1018</v>
      </c>
      <c r="H10445" s="3">
        <v>15</v>
      </c>
      <c r="I10445" s="3">
        <v>14761000</v>
      </c>
      <c r="J10445" s="3">
        <v>1350000</v>
      </c>
      <c r="K10445" s="3">
        <v>239250</v>
      </c>
      <c r="L10445" s="3">
        <v>16350250</v>
      </c>
      <c r="M10445" s="3">
        <v>2725041.6679588985</v>
      </c>
      <c r="N10445" s="3">
        <v>2725041.6679588985</v>
      </c>
      <c r="O10445" s="9"/>
    </row>
    <row r="10446" spans="1:15" x14ac:dyDescent="0.25">
      <c r="A10446" s="1">
        <v>915</v>
      </c>
      <c r="B10446" s="1" t="s">
        <v>159</v>
      </c>
      <c r="C10446" s="1" t="s">
        <v>10319</v>
      </c>
      <c r="D10446" s="1">
        <v>247241</v>
      </c>
      <c r="E10446" s="1">
        <v>527812</v>
      </c>
      <c r="F10446" s="1">
        <v>5076</v>
      </c>
      <c r="G10446" s="3">
        <v>954</v>
      </c>
      <c r="H10446" s="3">
        <v>7</v>
      </c>
      <c r="I10446" s="3">
        <v>13833000</v>
      </c>
      <c r="J10446" s="3">
        <v>1350000</v>
      </c>
      <c r="K10446" s="3">
        <v>111650</v>
      </c>
      <c r="L10446" s="3">
        <v>15294650</v>
      </c>
      <c r="M10446" s="3">
        <v>2549108.3345421366</v>
      </c>
      <c r="N10446" s="3">
        <v>2549108.3345421366</v>
      </c>
      <c r="O10446" s="9"/>
    </row>
    <row r="10447" spans="1:15" x14ac:dyDescent="0.25">
      <c r="A10447" s="1">
        <v>915</v>
      </c>
      <c r="B10447" s="1" t="s">
        <v>159</v>
      </c>
      <c r="C10447" s="1" t="s">
        <v>10320</v>
      </c>
      <c r="D10447" s="1">
        <v>247246</v>
      </c>
      <c r="E10447" s="1">
        <v>531267</v>
      </c>
      <c r="F10447" s="1">
        <v>5084</v>
      </c>
      <c r="G10447" s="3">
        <v>1031</v>
      </c>
      <c r="H10447" s="3">
        <v>1</v>
      </c>
      <c r="I10447" s="3">
        <v>14949500</v>
      </c>
      <c r="J10447" s="3">
        <v>1350000</v>
      </c>
      <c r="K10447" s="3">
        <v>15950</v>
      </c>
      <c r="L10447" s="3">
        <v>16315450</v>
      </c>
      <c r="M10447" s="3">
        <v>2719241.6679561483</v>
      </c>
      <c r="N10447" s="3">
        <v>2719241.6679561483</v>
      </c>
      <c r="O10447" s="9"/>
    </row>
    <row r="10448" spans="1:15" x14ac:dyDescent="0.25">
      <c r="A10448" s="1">
        <v>915</v>
      </c>
      <c r="B10448" s="1" t="s">
        <v>159</v>
      </c>
      <c r="C10448" s="1" t="s">
        <v>10321</v>
      </c>
      <c r="D10448" s="1">
        <v>247274</v>
      </c>
      <c r="E10448" s="1">
        <v>527813</v>
      </c>
      <c r="F10448" s="1">
        <v>5070</v>
      </c>
      <c r="G10448" s="3">
        <v>938</v>
      </c>
      <c r="H10448" s="3">
        <v>3</v>
      </c>
      <c r="I10448" s="3">
        <v>13601000</v>
      </c>
      <c r="J10448" s="3">
        <v>1350000</v>
      </c>
      <c r="K10448" s="3">
        <v>47850</v>
      </c>
      <c r="L10448" s="3">
        <v>14998850</v>
      </c>
      <c r="M10448" s="3">
        <v>2499808.3345187581</v>
      </c>
      <c r="N10448" s="3">
        <v>2499808.3345187581</v>
      </c>
      <c r="O10448" s="9"/>
    </row>
    <row r="10449" spans="1:15" x14ac:dyDescent="0.25">
      <c r="A10449" s="1">
        <v>915</v>
      </c>
      <c r="B10449" s="1" t="s">
        <v>159</v>
      </c>
      <c r="C10449" s="1" t="s">
        <v>10322</v>
      </c>
      <c r="D10449" s="1">
        <v>247257</v>
      </c>
      <c r="E10449" s="1">
        <v>527814</v>
      </c>
      <c r="F10449" s="1">
        <v>5056</v>
      </c>
      <c r="G10449" s="3">
        <v>1090</v>
      </c>
      <c r="H10449" s="3">
        <v>3</v>
      </c>
      <c r="I10449" s="3">
        <v>15805000</v>
      </c>
      <c r="J10449" s="3">
        <v>1350000</v>
      </c>
      <c r="K10449" s="3">
        <v>47850</v>
      </c>
      <c r="L10449" s="3">
        <v>17202850</v>
      </c>
      <c r="M10449" s="3">
        <v>2867141.6680262834</v>
      </c>
      <c r="N10449" s="3">
        <v>2867141.6680262834</v>
      </c>
      <c r="O10449" s="9"/>
    </row>
    <row r="10450" spans="1:15" x14ac:dyDescent="0.25">
      <c r="A10450" s="1">
        <v>915</v>
      </c>
      <c r="B10450" s="1" t="s">
        <v>159</v>
      </c>
      <c r="C10450" s="1" t="s">
        <v>10323</v>
      </c>
      <c r="D10450" s="1">
        <v>247244</v>
      </c>
      <c r="E10450" s="1">
        <v>531268</v>
      </c>
      <c r="F10450" s="1">
        <v>5074</v>
      </c>
      <c r="G10450" s="3">
        <v>974</v>
      </c>
      <c r="H10450" s="3">
        <v>7</v>
      </c>
      <c r="I10450" s="3">
        <v>14123000</v>
      </c>
      <c r="J10450" s="3">
        <v>1350000</v>
      </c>
      <c r="K10450" s="3">
        <v>111650</v>
      </c>
      <c r="L10450" s="3">
        <v>15584650</v>
      </c>
      <c r="M10450" s="3">
        <v>2597441.66789839</v>
      </c>
      <c r="N10450" s="3">
        <v>2597441.66789839</v>
      </c>
      <c r="O10450" s="9"/>
    </row>
    <row r="10451" spans="1:15" x14ac:dyDescent="0.25">
      <c r="A10451" s="1">
        <v>915</v>
      </c>
      <c r="B10451" s="1" t="s">
        <v>159</v>
      </c>
      <c r="C10451" s="1" t="s">
        <v>10324</v>
      </c>
      <c r="D10451" s="1">
        <v>247268</v>
      </c>
      <c r="E10451" s="1">
        <v>527815</v>
      </c>
      <c r="F10451" s="1">
        <v>5067</v>
      </c>
      <c r="G10451" s="3">
        <v>1261</v>
      </c>
      <c r="H10451" s="3">
        <v>13</v>
      </c>
      <c r="I10451" s="3">
        <v>18284500</v>
      </c>
      <c r="J10451" s="3">
        <v>1350000</v>
      </c>
      <c r="K10451" s="3">
        <v>207350</v>
      </c>
      <c r="L10451" s="3">
        <v>19841850</v>
      </c>
      <c r="M10451" s="3">
        <v>3306975.0015681884</v>
      </c>
      <c r="N10451" s="3">
        <v>3306975.0015681884</v>
      </c>
      <c r="O10451" s="9"/>
    </row>
    <row r="10452" spans="1:15" x14ac:dyDescent="0.25">
      <c r="A10452" s="1">
        <v>915</v>
      </c>
      <c r="B10452" s="1" t="s">
        <v>159</v>
      </c>
      <c r="C10452" s="1" t="s">
        <v>10325</v>
      </c>
      <c r="D10452" s="1">
        <v>247235</v>
      </c>
      <c r="E10452" s="1">
        <v>527816</v>
      </c>
      <c r="F10452" s="1">
        <v>5041</v>
      </c>
      <c r="G10452" s="3">
        <v>1221</v>
      </c>
      <c r="H10452" s="3">
        <v>19</v>
      </c>
      <c r="I10452" s="3">
        <v>17704500</v>
      </c>
      <c r="J10452" s="3">
        <v>1350000</v>
      </c>
      <c r="K10452" s="3">
        <v>303050</v>
      </c>
      <c r="L10452" s="3">
        <v>19357550</v>
      </c>
      <c r="M10452" s="3">
        <v>3226258.3348632455</v>
      </c>
      <c r="N10452" s="3">
        <v>3226258.3348632455</v>
      </c>
      <c r="O10452" s="9"/>
    </row>
    <row r="10453" spans="1:15" x14ac:dyDescent="0.25">
      <c r="A10453" s="1">
        <v>915</v>
      </c>
      <c r="B10453" s="1" t="s">
        <v>159</v>
      </c>
      <c r="C10453" s="1" t="s">
        <v>10326</v>
      </c>
      <c r="D10453" s="1">
        <v>247238</v>
      </c>
      <c r="E10453" s="1">
        <v>531269</v>
      </c>
      <c r="F10453" s="1">
        <v>5044</v>
      </c>
      <c r="G10453" s="3">
        <v>1272</v>
      </c>
      <c r="H10453" s="3">
        <v>10</v>
      </c>
      <c r="I10453" s="3">
        <v>18444000</v>
      </c>
      <c r="J10453" s="3">
        <v>1350000</v>
      </c>
      <c r="K10453" s="3">
        <v>159500</v>
      </c>
      <c r="L10453" s="3">
        <v>19953500</v>
      </c>
      <c r="M10453" s="3">
        <v>3325583.3349103457</v>
      </c>
      <c r="N10453" s="3">
        <v>3325583.3349103457</v>
      </c>
      <c r="O10453" s="9"/>
    </row>
    <row r="10454" spans="1:15" x14ac:dyDescent="0.25">
      <c r="A10454" s="1">
        <v>915</v>
      </c>
      <c r="B10454" s="1" t="s">
        <v>159</v>
      </c>
      <c r="C10454" s="1" t="s">
        <v>10327</v>
      </c>
      <c r="D10454" s="1">
        <v>247272</v>
      </c>
      <c r="E10454" s="1">
        <v>527817</v>
      </c>
      <c r="F10454" s="1">
        <v>5078</v>
      </c>
      <c r="G10454" s="3">
        <v>1220</v>
      </c>
      <c r="H10454" s="3">
        <v>4</v>
      </c>
      <c r="I10454" s="3">
        <v>17690000</v>
      </c>
      <c r="J10454" s="3">
        <v>1350000</v>
      </c>
      <c r="K10454" s="3">
        <v>63800</v>
      </c>
      <c r="L10454" s="3">
        <v>19103800</v>
      </c>
      <c r="M10454" s="3">
        <v>3183966.6681765239</v>
      </c>
      <c r="N10454" s="3">
        <v>3183966.6681765239</v>
      </c>
      <c r="O10454" s="9"/>
    </row>
    <row r="10455" spans="1:15" x14ac:dyDescent="0.25">
      <c r="A10455" s="1">
        <v>915</v>
      </c>
      <c r="B10455" s="1" t="s">
        <v>159</v>
      </c>
      <c r="C10455" s="1" t="s">
        <v>10328</v>
      </c>
      <c r="D10455" s="1">
        <v>247247</v>
      </c>
      <c r="E10455" s="1">
        <v>527818</v>
      </c>
      <c r="F10455" s="1">
        <v>5082</v>
      </c>
      <c r="G10455" s="3">
        <v>1021</v>
      </c>
      <c r="H10455" s="3">
        <v>1</v>
      </c>
      <c r="I10455" s="3">
        <v>14804500</v>
      </c>
      <c r="J10455" s="3">
        <v>1350000</v>
      </c>
      <c r="K10455" s="3">
        <v>15950</v>
      </c>
      <c r="L10455" s="3">
        <v>16170450</v>
      </c>
      <c r="M10455" s="3">
        <v>2695075.0012780214</v>
      </c>
      <c r="N10455" s="3">
        <v>2695075.0012780214</v>
      </c>
      <c r="O10455" s="9"/>
    </row>
    <row r="10456" spans="1:15" x14ac:dyDescent="0.25">
      <c r="A10456" s="1">
        <v>915</v>
      </c>
      <c r="B10456" s="1" t="s">
        <v>159</v>
      </c>
      <c r="C10456" s="1" t="s">
        <v>10329</v>
      </c>
      <c r="D10456" s="1">
        <v>247255</v>
      </c>
      <c r="E10456" s="1">
        <v>527819</v>
      </c>
      <c r="F10456" s="1">
        <v>5053</v>
      </c>
      <c r="G10456" s="3">
        <v>1245</v>
      </c>
      <c r="H10456" s="3">
        <v>8</v>
      </c>
      <c r="I10456" s="3">
        <v>18052500</v>
      </c>
      <c r="J10456" s="3">
        <v>1350000</v>
      </c>
      <c r="K10456" s="3">
        <v>127600</v>
      </c>
      <c r="L10456" s="3">
        <v>19530100</v>
      </c>
      <c r="M10456" s="3">
        <v>3255016.6682102159</v>
      </c>
      <c r="N10456" s="3">
        <v>3255016.6682102159</v>
      </c>
      <c r="O10456" s="9"/>
    </row>
    <row r="10457" spans="1:15" x14ac:dyDescent="0.25">
      <c r="A10457" s="1">
        <v>915</v>
      </c>
      <c r="B10457" s="1" t="s">
        <v>159</v>
      </c>
      <c r="C10457" s="1" t="s">
        <v>10330</v>
      </c>
      <c r="D10457" s="1">
        <v>247239</v>
      </c>
      <c r="E10457" s="1">
        <v>531270</v>
      </c>
      <c r="F10457" s="1">
        <v>5043</v>
      </c>
      <c r="G10457" s="3">
        <v>1344</v>
      </c>
      <c r="H10457" s="3">
        <v>1</v>
      </c>
      <c r="I10457" s="3">
        <v>19488000</v>
      </c>
      <c r="J10457" s="3">
        <v>1350000</v>
      </c>
      <c r="K10457" s="3">
        <v>15950</v>
      </c>
      <c r="L10457" s="3">
        <v>20853950</v>
      </c>
      <c r="M10457" s="3">
        <v>3475658.3349815123</v>
      </c>
      <c r="N10457" s="3">
        <v>3475658.3349815123</v>
      </c>
      <c r="O10457" s="9"/>
    </row>
    <row r="10458" spans="1:15" x14ac:dyDescent="0.25">
      <c r="A10458" s="1">
        <v>915</v>
      </c>
      <c r="B10458" s="1" t="s">
        <v>159</v>
      </c>
      <c r="C10458" s="1" t="s">
        <v>5618</v>
      </c>
      <c r="D10458" s="1">
        <v>247265</v>
      </c>
      <c r="E10458" s="1">
        <v>548739</v>
      </c>
      <c r="F10458" s="1">
        <v>5061</v>
      </c>
      <c r="G10458" s="3">
        <v>1264</v>
      </c>
      <c r="H10458" s="3">
        <v>1</v>
      </c>
      <c r="I10458" s="3">
        <v>18328000</v>
      </c>
      <c r="J10458" s="3">
        <v>1350000</v>
      </c>
      <c r="K10458" s="3">
        <v>15950</v>
      </c>
      <c r="L10458" s="3">
        <v>19693950</v>
      </c>
      <c r="M10458" s="3">
        <v>3282325.0015564989</v>
      </c>
      <c r="N10458" s="3">
        <v>3282325.0015564989</v>
      </c>
      <c r="O10458" s="9"/>
    </row>
    <row r="10459" spans="1:15" x14ac:dyDescent="0.25">
      <c r="A10459" s="1">
        <v>915</v>
      </c>
      <c r="B10459" s="1" t="s">
        <v>159</v>
      </c>
      <c r="C10459" s="1" t="s">
        <v>10331</v>
      </c>
      <c r="D10459" s="1">
        <v>247248</v>
      </c>
      <c r="E10459" s="1">
        <v>527820</v>
      </c>
      <c r="F10459" s="1">
        <v>5083</v>
      </c>
      <c r="G10459" s="3">
        <v>1404</v>
      </c>
      <c r="H10459" s="3">
        <v>10</v>
      </c>
      <c r="I10459" s="3">
        <v>20358000</v>
      </c>
      <c r="J10459" s="3">
        <v>1350000</v>
      </c>
      <c r="K10459" s="3">
        <v>159500</v>
      </c>
      <c r="L10459" s="3">
        <v>21867500</v>
      </c>
      <c r="M10459" s="3">
        <v>3644583.3350616177</v>
      </c>
      <c r="N10459" s="3">
        <v>3644583.3350616177</v>
      </c>
      <c r="O10459" s="9"/>
    </row>
    <row r="10460" spans="1:15" x14ac:dyDescent="0.25">
      <c r="A10460" s="1">
        <v>915</v>
      </c>
      <c r="B10460" s="1" t="s">
        <v>159</v>
      </c>
      <c r="C10460" s="1" t="s">
        <v>10332</v>
      </c>
      <c r="D10460" s="1">
        <v>247249</v>
      </c>
      <c r="E10460" s="1">
        <v>527821</v>
      </c>
      <c r="F10460" s="1">
        <v>5080</v>
      </c>
      <c r="G10460" s="3">
        <v>1106</v>
      </c>
      <c r="H10460" s="3">
        <v>5</v>
      </c>
      <c r="I10460" s="3">
        <v>16037000</v>
      </c>
      <c r="J10460" s="3">
        <v>1350000</v>
      </c>
      <c r="K10460" s="3">
        <v>79750</v>
      </c>
      <c r="L10460" s="3">
        <v>17466750</v>
      </c>
      <c r="M10460" s="3">
        <v>2911125.0013804738</v>
      </c>
      <c r="N10460" s="3">
        <v>2911125.0013804738</v>
      </c>
      <c r="O10460" s="9"/>
    </row>
    <row r="10461" spans="1:15" x14ac:dyDescent="0.25">
      <c r="A10461" s="1">
        <v>915</v>
      </c>
      <c r="B10461" s="1" t="s">
        <v>159</v>
      </c>
      <c r="C10461" s="1" t="s">
        <v>10333</v>
      </c>
      <c r="D10461" s="1">
        <v>247273</v>
      </c>
      <c r="E10461" s="1">
        <v>527822</v>
      </c>
      <c r="F10461" s="1">
        <v>5071</v>
      </c>
      <c r="G10461" s="3">
        <v>1359</v>
      </c>
      <c r="H10461" s="3">
        <v>1</v>
      </c>
      <c r="I10461" s="3">
        <v>19705500</v>
      </c>
      <c r="J10461" s="3">
        <v>1350000</v>
      </c>
      <c r="K10461" s="3">
        <v>15950</v>
      </c>
      <c r="L10461" s="3">
        <v>21071450</v>
      </c>
      <c r="M10461" s="3">
        <v>3511908.3349987022</v>
      </c>
      <c r="N10461" s="3">
        <v>3511908.3349987022</v>
      </c>
      <c r="O10461" s="9"/>
    </row>
    <row r="10462" spans="1:15" x14ac:dyDescent="0.25">
      <c r="A10462" s="1">
        <v>915</v>
      </c>
      <c r="B10462" s="1" t="s">
        <v>159</v>
      </c>
      <c r="C10462" s="1" t="s">
        <v>10334</v>
      </c>
      <c r="D10462" s="1">
        <v>247261</v>
      </c>
      <c r="E10462" s="1">
        <v>1152</v>
      </c>
      <c r="F10462" s="1">
        <v>5059</v>
      </c>
      <c r="G10462" s="3">
        <v>925</v>
      </c>
      <c r="H10462" s="3">
        <v>1</v>
      </c>
      <c r="I10462" s="3">
        <v>13412500</v>
      </c>
      <c r="J10462" s="3">
        <v>1350000</v>
      </c>
      <c r="K10462" s="3">
        <v>15950</v>
      </c>
      <c r="L10462" s="3">
        <v>14778450</v>
      </c>
      <c r="M10462" s="3">
        <v>2463075.0011680056</v>
      </c>
      <c r="N10462" s="3">
        <v>2463075.0011680056</v>
      </c>
      <c r="O10462" s="9"/>
    </row>
    <row r="10463" spans="1:15" x14ac:dyDescent="0.25">
      <c r="A10463" s="6">
        <v>915</v>
      </c>
      <c r="B10463" s="6" t="s">
        <v>159</v>
      </c>
      <c r="C10463" s="6"/>
      <c r="D10463" s="6"/>
      <c r="E10463" s="6"/>
      <c r="F10463" s="6"/>
      <c r="G10463" s="7">
        <v>51552</v>
      </c>
      <c r="H10463" s="7">
        <v>302</v>
      </c>
      <c r="I10463" s="7">
        <v>747504000</v>
      </c>
      <c r="J10463" s="7">
        <v>60750000</v>
      </c>
      <c r="K10463" s="7">
        <v>4816900</v>
      </c>
      <c r="L10463" s="7">
        <v>813070900</v>
      </c>
      <c r="M10463" s="7">
        <v>135511816.73092723</v>
      </c>
      <c r="N10463" s="7">
        <v>135511816.73092723</v>
      </c>
      <c r="O10463" s="9"/>
    </row>
    <row r="10464" spans="1:15" x14ac:dyDescent="0.25">
      <c r="A10464" s="1">
        <v>916</v>
      </c>
      <c r="B10464" s="1" t="s">
        <v>160</v>
      </c>
      <c r="C10464" s="1" t="s">
        <v>10335</v>
      </c>
      <c r="D10464" s="1">
        <v>246349</v>
      </c>
      <c r="E10464" s="1">
        <v>99098</v>
      </c>
      <c r="F10464" s="1">
        <v>20014</v>
      </c>
      <c r="G10464" s="3">
        <v>1042</v>
      </c>
      <c r="H10464" s="3">
        <v>4</v>
      </c>
      <c r="I10464" s="3">
        <v>15109000</v>
      </c>
      <c r="J10464" s="3">
        <v>1350000</v>
      </c>
      <c r="K10464" s="3">
        <v>63800</v>
      </c>
      <c r="L10464" s="3">
        <v>16522800</v>
      </c>
      <c r="M10464" s="3">
        <v>2753800.0013058693</v>
      </c>
      <c r="N10464" s="3">
        <v>2753800.0013058693</v>
      </c>
      <c r="O10464" s="9"/>
    </row>
    <row r="10465" spans="1:15" x14ac:dyDescent="0.25">
      <c r="A10465" s="1">
        <v>916</v>
      </c>
      <c r="B10465" s="1" t="s">
        <v>160</v>
      </c>
      <c r="C10465" s="1" t="s">
        <v>10336</v>
      </c>
      <c r="D10465" s="1">
        <v>246295</v>
      </c>
      <c r="E10465" s="1">
        <v>99112</v>
      </c>
      <c r="F10465" s="1">
        <v>271</v>
      </c>
      <c r="G10465" s="3">
        <v>1704</v>
      </c>
      <c r="H10465" s="3">
        <v>17</v>
      </c>
      <c r="I10465" s="3">
        <v>24708000</v>
      </c>
      <c r="J10465" s="3">
        <v>1350000</v>
      </c>
      <c r="K10465" s="3">
        <v>271150</v>
      </c>
      <c r="L10465" s="3">
        <v>26329150</v>
      </c>
      <c r="M10465" s="3">
        <v>4388191.668747575</v>
      </c>
      <c r="N10465" s="3">
        <v>4388191.668747575</v>
      </c>
      <c r="O10465" s="9"/>
    </row>
    <row r="10466" spans="1:15" x14ac:dyDescent="0.25">
      <c r="A10466" s="1">
        <v>916</v>
      </c>
      <c r="B10466" s="1" t="s">
        <v>160</v>
      </c>
      <c r="C10466" s="1" t="s">
        <v>10337</v>
      </c>
      <c r="D10466" s="1">
        <v>246276</v>
      </c>
      <c r="E10466" s="1">
        <v>98977</v>
      </c>
      <c r="F10466" s="1">
        <v>184</v>
      </c>
      <c r="G10466" s="3">
        <v>1723</v>
      </c>
      <c r="H10466" s="3">
        <v>1</v>
      </c>
      <c r="I10466" s="3">
        <v>24983500</v>
      </c>
      <c r="J10466" s="3">
        <v>1350000</v>
      </c>
      <c r="K10466" s="3">
        <v>15950</v>
      </c>
      <c r="L10466" s="3">
        <v>26349450</v>
      </c>
      <c r="M10466" s="3">
        <v>4391575.0020825127</v>
      </c>
      <c r="N10466" s="3">
        <v>4391575.0020825127</v>
      </c>
      <c r="O10466" s="9"/>
    </row>
    <row r="10467" spans="1:15" x14ac:dyDescent="0.25">
      <c r="A10467" s="1">
        <v>916</v>
      </c>
      <c r="B10467" s="1" t="s">
        <v>160</v>
      </c>
      <c r="C10467" s="1" t="s">
        <v>10338</v>
      </c>
      <c r="D10467" s="1">
        <v>246284</v>
      </c>
      <c r="E10467" s="1">
        <v>99108</v>
      </c>
      <c r="F10467" s="1">
        <v>267</v>
      </c>
      <c r="G10467" s="3">
        <v>1895</v>
      </c>
      <c r="H10467" s="3">
        <v>7</v>
      </c>
      <c r="I10467" s="3">
        <v>27477500</v>
      </c>
      <c r="J10467" s="3">
        <v>1350000</v>
      </c>
      <c r="K10467" s="3">
        <v>111650</v>
      </c>
      <c r="L10467" s="3">
        <v>28939150</v>
      </c>
      <c r="M10467" s="3">
        <v>4823191.6689538546</v>
      </c>
      <c r="N10467" s="3">
        <v>4823191.6689538546</v>
      </c>
      <c r="O10467" s="9"/>
    </row>
    <row r="10468" spans="1:15" x14ac:dyDescent="0.25">
      <c r="A10468" s="1">
        <v>916</v>
      </c>
      <c r="B10468" s="1" t="s">
        <v>160</v>
      </c>
      <c r="C10468" s="1" t="s">
        <v>10339</v>
      </c>
      <c r="D10468" s="1">
        <v>246273</v>
      </c>
      <c r="E10468" s="1">
        <v>99097</v>
      </c>
      <c r="F10468" s="1">
        <v>255</v>
      </c>
      <c r="G10468" s="3">
        <v>1635</v>
      </c>
      <c r="H10468" s="3">
        <v>0</v>
      </c>
      <c r="I10468" s="3">
        <v>23707500</v>
      </c>
      <c r="J10468" s="3">
        <v>1350000</v>
      </c>
      <c r="K10468" s="3">
        <v>0</v>
      </c>
      <c r="L10468" s="3">
        <v>25057500</v>
      </c>
      <c r="M10468" s="3">
        <v>4176250.0019804039</v>
      </c>
      <c r="N10468" s="3">
        <v>4176250.0019804039</v>
      </c>
      <c r="O10468" s="9"/>
    </row>
    <row r="10469" spans="1:15" x14ac:dyDescent="0.25">
      <c r="A10469" s="1">
        <v>916</v>
      </c>
      <c r="B10469" s="1" t="s">
        <v>160</v>
      </c>
      <c r="C10469" s="1" t="s">
        <v>10340</v>
      </c>
      <c r="D10469" s="1">
        <v>246290</v>
      </c>
      <c r="E10469" s="1">
        <v>99000</v>
      </c>
      <c r="F10469" s="1">
        <v>206</v>
      </c>
      <c r="G10469" s="3">
        <v>1590</v>
      </c>
      <c r="H10469" s="3">
        <v>0</v>
      </c>
      <c r="I10469" s="3">
        <v>23055000</v>
      </c>
      <c r="J10469" s="3">
        <v>1350000</v>
      </c>
      <c r="K10469" s="3">
        <v>0</v>
      </c>
      <c r="L10469" s="3">
        <v>24405000</v>
      </c>
      <c r="M10469" s="3">
        <v>4067500.0019288342</v>
      </c>
      <c r="N10469" s="3">
        <v>4067500.0019288342</v>
      </c>
      <c r="O10469" s="9"/>
    </row>
    <row r="10470" spans="1:15" x14ac:dyDescent="0.25">
      <c r="A10470" s="1">
        <v>916</v>
      </c>
      <c r="B10470" s="1" t="s">
        <v>160</v>
      </c>
      <c r="C10470" s="1" t="s">
        <v>10341</v>
      </c>
      <c r="D10470" s="1">
        <v>246334</v>
      </c>
      <c r="E10470" s="1">
        <v>99052</v>
      </c>
      <c r="F10470" s="1">
        <v>230</v>
      </c>
      <c r="G10470" s="3">
        <v>1623</v>
      </c>
      <c r="H10470" s="3">
        <v>1</v>
      </c>
      <c r="I10470" s="3">
        <v>23533500</v>
      </c>
      <c r="J10470" s="3">
        <v>1350000</v>
      </c>
      <c r="K10470" s="3">
        <v>15950</v>
      </c>
      <c r="L10470" s="3">
        <v>24899450</v>
      </c>
      <c r="M10470" s="3">
        <v>4149908.335301246</v>
      </c>
      <c r="N10470" s="3">
        <v>4149908.335301246</v>
      </c>
      <c r="O10470" s="9"/>
    </row>
    <row r="10471" spans="1:15" x14ac:dyDescent="0.25">
      <c r="A10471" s="1">
        <v>916</v>
      </c>
      <c r="B10471" s="1" t="s">
        <v>160</v>
      </c>
      <c r="C10471" s="1" t="s">
        <v>10342</v>
      </c>
      <c r="D10471" s="1">
        <v>246347</v>
      </c>
      <c r="E10471" s="1">
        <v>99083</v>
      </c>
      <c r="F10471" s="1">
        <v>242</v>
      </c>
      <c r="G10471" s="3">
        <v>1002</v>
      </c>
      <c r="H10471" s="3">
        <v>0</v>
      </c>
      <c r="I10471" s="3">
        <v>14529000</v>
      </c>
      <c r="J10471" s="3">
        <v>1350000</v>
      </c>
      <c r="K10471" s="3">
        <v>0</v>
      </c>
      <c r="L10471" s="3">
        <v>15879000</v>
      </c>
      <c r="M10471" s="3">
        <v>2646500.001254987</v>
      </c>
      <c r="N10471" s="3">
        <v>2646500.001254987</v>
      </c>
      <c r="O10471" s="9"/>
    </row>
    <row r="10472" spans="1:15" x14ac:dyDescent="0.25">
      <c r="A10472" s="1">
        <v>916</v>
      </c>
      <c r="B10472" s="1" t="s">
        <v>160</v>
      </c>
      <c r="C10472" s="1" t="s">
        <v>10343</v>
      </c>
      <c r="D10472" s="1">
        <v>246287</v>
      </c>
      <c r="E10472" s="1">
        <v>99135</v>
      </c>
      <c r="F10472" s="1">
        <v>203</v>
      </c>
      <c r="G10472" s="3">
        <v>1373</v>
      </c>
      <c r="H10472" s="3">
        <v>4</v>
      </c>
      <c r="I10472" s="3">
        <v>19908500</v>
      </c>
      <c r="J10472" s="3">
        <v>1350000</v>
      </c>
      <c r="K10472" s="3">
        <v>63800</v>
      </c>
      <c r="L10472" s="3">
        <v>21322300</v>
      </c>
      <c r="M10472" s="3">
        <v>3553716.6683518616</v>
      </c>
      <c r="N10472" s="3">
        <v>3553716.6683518616</v>
      </c>
      <c r="O10472" s="9"/>
    </row>
    <row r="10473" spans="1:15" x14ac:dyDescent="0.25">
      <c r="A10473" s="1">
        <v>916</v>
      </c>
      <c r="B10473" s="1" t="s">
        <v>160</v>
      </c>
      <c r="C10473" s="1" t="s">
        <v>10344</v>
      </c>
      <c r="D10473" s="1">
        <v>246351</v>
      </c>
      <c r="E10473" s="1">
        <v>99094</v>
      </c>
      <c r="F10473" s="1">
        <v>254</v>
      </c>
      <c r="G10473" s="3">
        <v>1543</v>
      </c>
      <c r="H10473" s="3">
        <v>8</v>
      </c>
      <c r="I10473" s="3">
        <v>22373500</v>
      </c>
      <c r="J10473" s="3">
        <v>1350000</v>
      </c>
      <c r="K10473" s="3">
        <v>127600</v>
      </c>
      <c r="L10473" s="3">
        <v>23851100</v>
      </c>
      <c r="M10473" s="3">
        <v>3975183.3352183904</v>
      </c>
      <c r="N10473" s="3">
        <v>3975183.3352183904</v>
      </c>
      <c r="O10473" s="9"/>
    </row>
    <row r="10474" spans="1:15" x14ac:dyDescent="0.25">
      <c r="A10474" s="1">
        <v>916</v>
      </c>
      <c r="B10474" s="1" t="s">
        <v>160</v>
      </c>
      <c r="C10474" s="1" t="s">
        <v>10345</v>
      </c>
      <c r="D10474" s="1">
        <v>246364</v>
      </c>
      <c r="E10474" s="1">
        <v>99118</v>
      </c>
      <c r="F10474" s="1">
        <v>277</v>
      </c>
      <c r="G10474" s="3">
        <v>1388</v>
      </c>
      <c r="H10474" s="3">
        <v>24</v>
      </c>
      <c r="I10474" s="3">
        <v>20126000</v>
      </c>
      <c r="J10474" s="3">
        <v>1350000</v>
      </c>
      <c r="K10474" s="3">
        <v>382800</v>
      </c>
      <c r="L10474" s="3">
        <v>21858800</v>
      </c>
      <c r="M10474" s="3">
        <v>3643133.3350609299</v>
      </c>
      <c r="N10474" s="3">
        <v>3643133.3350609299</v>
      </c>
      <c r="O10474" s="9"/>
    </row>
    <row r="10475" spans="1:15" x14ac:dyDescent="0.25">
      <c r="A10475" s="1">
        <v>916</v>
      </c>
      <c r="B10475" s="1" t="s">
        <v>160</v>
      </c>
      <c r="C10475" s="1" t="s">
        <v>10346</v>
      </c>
      <c r="D10475" s="1">
        <v>246278</v>
      </c>
      <c r="E10475" s="1">
        <v>527037</v>
      </c>
      <c r="F10475" s="1">
        <v>185</v>
      </c>
      <c r="G10475" s="3">
        <v>1200</v>
      </c>
      <c r="H10475" s="3">
        <v>0</v>
      </c>
      <c r="I10475" s="3">
        <v>17400000</v>
      </c>
      <c r="J10475" s="3">
        <v>1350000</v>
      </c>
      <c r="K10475" s="3">
        <v>0</v>
      </c>
      <c r="L10475" s="3">
        <v>18750000</v>
      </c>
      <c r="M10475" s="3">
        <v>3125000.0014818949</v>
      </c>
      <c r="N10475" s="3">
        <v>3125000.0014818949</v>
      </c>
      <c r="O10475" s="9"/>
    </row>
    <row r="10476" spans="1:15" x14ac:dyDescent="0.25">
      <c r="A10476" s="1">
        <v>916</v>
      </c>
      <c r="B10476" s="1" t="s">
        <v>160</v>
      </c>
      <c r="C10476" s="1" t="s">
        <v>10347</v>
      </c>
      <c r="D10476" s="1">
        <v>246348</v>
      </c>
      <c r="E10476" s="1">
        <v>99099</v>
      </c>
      <c r="F10476" s="1">
        <v>20003</v>
      </c>
      <c r="G10476" s="3">
        <v>1610</v>
      </c>
      <c r="H10476" s="3">
        <v>6</v>
      </c>
      <c r="I10476" s="3">
        <v>23345000</v>
      </c>
      <c r="J10476" s="3">
        <v>1350000</v>
      </c>
      <c r="K10476" s="3">
        <v>95700</v>
      </c>
      <c r="L10476" s="3">
        <v>24790700</v>
      </c>
      <c r="M10476" s="3">
        <v>4131783.3352926509</v>
      </c>
      <c r="N10476" s="3">
        <v>4131783.3352926509</v>
      </c>
      <c r="O10476" s="9"/>
    </row>
    <row r="10477" spans="1:15" x14ac:dyDescent="0.25">
      <c r="A10477" s="1">
        <v>916</v>
      </c>
      <c r="B10477" s="1" t="s">
        <v>160</v>
      </c>
      <c r="C10477" s="1" t="s">
        <v>10348</v>
      </c>
      <c r="D10477" s="1">
        <v>246366</v>
      </c>
      <c r="E10477" s="1">
        <v>1187</v>
      </c>
      <c r="F10477" s="1">
        <v>282</v>
      </c>
      <c r="G10477" s="3">
        <v>1633</v>
      </c>
      <c r="H10477" s="3">
        <v>9</v>
      </c>
      <c r="I10477" s="3">
        <v>23678500</v>
      </c>
      <c r="J10477" s="3">
        <v>1350000</v>
      </c>
      <c r="K10477" s="3">
        <v>143550</v>
      </c>
      <c r="L10477" s="3">
        <v>25172050</v>
      </c>
      <c r="M10477" s="3">
        <v>4195341.6686561238</v>
      </c>
      <c r="N10477" s="3">
        <v>4195341.6686561238</v>
      </c>
      <c r="O10477" s="9"/>
    </row>
    <row r="10478" spans="1:15" x14ac:dyDescent="0.25">
      <c r="A10478" s="1">
        <v>916</v>
      </c>
      <c r="B10478" s="1" t="s">
        <v>160</v>
      </c>
      <c r="C10478" s="1" t="s">
        <v>10349</v>
      </c>
      <c r="D10478" s="1">
        <v>246330</v>
      </c>
      <c r="E10478" s="1">
        <v>99050</v>
      </c>
      <c r="F10478" s="1">
        <v>229</v>
      </c>
      <c r="G10478" s="3">
        <v>1457</v>
      </c>
      <c r="H10478" s="3">
        <v>0</v>
      </c>
      <c r="I10478" s="3">
        <v>21126500</v>
      </c>
      <c r="J10478" s="3">
        <v>1350000</v>
      </c>
      <c r="K10478" s="3">
        <v>0</v>
      </c>
      <c r="L10478" s="3">
        <v>22476500</v>
      </c>
      <c r="M10478" s="3">
        <v>3746083.3351097498</v>
      </c>
      <c r="N10478" s="3">
        <v>3746083.3351097498</v>
      </c>
      <c r="O10478" s="9"/>
    </row>
    <row r="10479" spans="1:15" x14ac:dyDescent="0.25">
      <c r="A10479" s="1">
        <v>916</v>
      </c>
      <c r="B10479" s="1" t="s">
        <v>160</v>
      </c>
      <c r="C10479" s="1" t="s">
        <v>10350</v>
      </c>
      <c r="D10479" s="1">
        <v>246305</v>
      </c>
      <c r="E10479" s="1">
        <v>99026</v>
      </c>
      <c r="F10479" s="1">
        <v>218</v>
      </c>
      <c r="G10479" s="3">
        <v>1642</v>
      </c>
      <c r="H10479" s="3">
        <v>0</v>
      </c>
      <c r="I10479" s="3">
        <v>23809000</v>
      </c>
      <c r="J10479" s="3">
        <v>1350000</v>
      </c>
      <c r="K10479" s="3">
        <v>0</v>
      </c>
      <c r="L10479" s="3">
        <v>25159000</v>
      </c>
      <c r="M10479" s="3">
        <v>4193166.6686550928</v>
      </c>
      <c r="N10479" s="3">
        <v>4193166.6686550928</v>
      </c>
      <c r="O10479" s="9"/>
    </row>
    <row r="10480" spans="1:15" x14ac:dyDescent="0.25">
      <c r="A10480" s="1">
        <v>916</v>
      </c>
      <c r="B10480" s="1" t="s">
        <v>160</v>
      </c>
      <c r="C10480" s="1" t="s">
        <v>10351</v>
      </c>
      <c r="D10480" s="1">
        <v>246274</v>
      </c>
      <c r="E10480" s="1">
        <v>98974</v>
      </c>
      <c r="F10480" s="1">
        <v>181</v>
      </c>
      <c r="G10480" s="3">
        <v>1356</v>
      </c>
      <c r="H10480" s="3">
        <v>29</v>
      </c>
      <c r="I10480" s="3">
        <v>19662000</v>
      </c>
      <c r="J10480" s="3">
        <v>1350000</v>
      </c>
      <c r="K10480" s="3">
        <v>462550</v>
      </c>
      <c r="L10480" s="3">
        <v>21474550</v>
      </c>
      <c r="M10480" s="3">
        <v>3579091.6683638943</v>
      </c>
      <c r="N10480" s="3">
        <v>3579091.6683638943</v>
      </c>
      <c r="O10480" s="9"/>
    </row>
    <row r="10481" spans="1:15" x14ac:dyDescent="0.25">
      <c r="A10481" s="1">
        <v>916</v>
      </c>
      <c r="B10481" s="1" t="s">
        <v>160</v>
      </c>
      <c r="C10481" s="1" t="s">
        <v>10352</v>
      </c>
      <c r="D10481" s="1">
        <v>246316</v>
      </c>
      <c r="E10481" s="1">
        <v>99039</v>
      </c>
      <c r="F10481" s="1">
        <v>225</v>
      </c>
      <c r="G10481" s="3">
        <v>895</v>
      </c>
      <c r="H10481" s="3">
        <v>6</v>
      </c>
      <c r="I10481" s="3">
        <v>12977500</v>
      </c>
      <c r="J10481" s="3">
        <v>1350000</v>
      </c>
      <c r="K10481" s="3">
        <v>95700</v>
      </c>
      <c r="L10481" s="3">
        <v>14423200</v>
      </c>
      <c r="M10481" s="3">
        <v>2403866.6678065956</v>
      </c>
      <c r="N10481" s="3">
        <v>2403866.6678065956</v>
      </c>
      <c r="O10481" s="9"/>
    </row>
    <row r="10482" spans="1:15" x14ac:dyDescent="0.25">
      <c r="A10482" s="1">
        <v>916</v>
      </c>
      <c r="B10482" s="1" t="s">
        <v>160</v>
      </c>
      <c r="C10482" s="1" t="s">
        <v>10353</v>
      </c>
      <c r="D10482" s="1">
        <v>246342</v>
      </c>
      <c r="E10482" s="1">
        <v>99077</v>
      </c>
      <c r="F10482" s="1">
        <v>239</v>
      </c>
      <c r="G10482" s="3">
        <v>935</v>
      </c>
      <c r="H10482" s="3">
        <v>21</v>
      </c>
      <c r="I10482" s="3">
        <v>13557500</v>
      </c>
      <c r="J10482" s="3">
        <v>1350000</v>
      </c>
      <c r="K10482" s="3">
        <v>334950</v>
      </c>
      <c r="L10482" s="3">
        <v>15242450</v>
      </c>
      <c r="M10482" s="3">
        <v>2540408.3345380109</v>
      </c>
      <c r="N10482" s="3">
        <v>2540408.3345380109</v>
      </c>
      <c r="O10482" s="9"/>
    </row>
    <row r="10483" spans="1:15" x14ac:dyDescent="0.25">
      <c r="A10483" s="1">
        <v>916</v>
      </c>
      <c r="B10483" s="1" t="s">
        <v>160</v>
      </c>
      <c r="C10483" s="1" t="s">
        <v>10354</v>
      </c>
      <c r="D10483" s="1">
        <v>246339</v>
      </c>
      <c r="E10483" s="1">
        <v>99055</v>
      </c>
      <c r="F10483" s="1">
        <v>235</v>
      </c>
      <c r="G10483" s="3">
        <v>1340</v>
      </c>
      <c r="H10483" s="3">
        <v>31</v>
      </c>
      <c r="I10483" s="3">
        <v>19430000</v>
      </c>
      <c r="J10483" s="3">
        <v>1350000</v>
      </c>
      <c r="K10483" s="3">
        <v>494450</v>
      </c>
      <c r="L10483" s="3">
        <v>21274450</v>
      </c>
      <c r="M10483" s="3">
        <v>3545741.6683480795</v>
      </c>
      <c r="N10483" s="3">
        <v>3545741.6683480795</v>
      </c>
      <c r="O10483" s="9"/>
    </row>
    <row r="10484" spans="1:15" x14ac:dyDescent="0.25">
      <c r="A10484" s="1">
        <v>916</v>
      </c>
      <c r="B10484" s="1" t="s">
        <v>160</v>
      </c>
      <c r="C10484" s="1" t="s">
        <v>10355</v>
      </c>
      <c r="D10484" s="1">
        <v>246271</v>
      </c>
      <c r="E10484" s="1">
        <v>99095</v>
      </c>
      <c r="F10484" s="1">
        <v>253</v>
      </c>
      <c r="G10484" s="3">
        <v>1838</v>
      </c>
      <c r="H10484" s="3">
        <v>0</v>
      </c>
      <c r="I10484" s="3">
        <v>26651000</v>
      </c>
      <c r="J10484" s="3">
        <v>1350000</v>
      </c>
      <c r="K10484" s="3">
        <v>0</v>
      </c>
      <c r="L10484" s="3">
        <v>28001000</v>
      </c>
      <c r="M10484" s="3">
        <v>4666833.3355463753</v>
      </c>
      <c r="N10484" s="3">
        <v>4666833.3355463753</v>
      </c>
      <c r="O10484" s="9"/>
    </row>
    <row r="10485" spans="1:15" x14ac:dyDescent="0.25">
      <c r="A10485" s="1">
        <v>916</v>
      </c>
      <c r="B10485" s="1" t="s">
        <v>160</v>
      </c>
      <c r="C10485" s="1" t="s">
        <v>10356</v>
      </c>
      <c r="D10485" s="1">
        <v>246311</v>
      </c>
      <c r="E10485" s="1">
        <v>99030</v>
      </c>
      <c r="F10485" s="1">
        <v>220</v>
      </c>
      <c r="G10485" s="3">
        <v>920</v>
      </c>
      <c r="H10485" s="3">
        <v>4</v>
      </c>
      <c r="I10485" s="3">
        <v>13340000</v>
      </c>
      <c r="J10485" s="3">
        <v>1350000</v>
      </c>
      <c r="K10485" s="3">
        <v>63800</v>
      </c>
      <c r="L10485" s="3">
        <v>14753800</v>
      </c>
      <c r="M10485" s="3">
        <v>2458966.6678327243</v>
      </c>
      <c r="N10485" s="3">
        <v>2458966.6678327243</v>
      </c>
      <c r="O10485" s="9"/>
    </row>
    <row r="10486" spans="1:15" x14ac:dyDescent="0.25">
      <c r="A10486" s="1">
        <v>916</v>
      </c>
      <c r="B10486" s="1" t="s">
        <v>160</v>
      </c>
      <c r="C10486" s="1" t="s">
        <v>10357</v>
      </c>
      <c r="D10486" s="1">
        <v>246361</v>
      </c>
      <c r="E10486" s="1">
        <v>99102</v>
      </c>
      <c r="F10486" s="1">
        <v>259</v>
      </c>
      <c r="G10486" s="3">
        <v>1594</v>
      </c>
      <c r="H10486" s="3">
        <v>2</v>
      </c>
      <c r="I10486" s="3">
        <v>23113000</v>
      </c>
      <c r="J10486" s="3">
        <v>1350000</v>
      </c>
      <c r="K10486" s="3">
        <v>31900</v>
      </c>
      <c r="L10486" s="3">
        <v>24494900</v>
      </c>
      <c r="M10486" s="3">
        <v>4082483.3352692728</v>
      </c>
      <c r="N10486" s="3">
        <v>4082483.3352692728</v>
      </c>
      <c r="O10486" s="9"/>
    </row>
    <row r="10487" spans="1:15" x14ac:dyDescent="0.25">
      <c r="A10487" s="1">
        <v>916</v>
      </c>
      <c r="B10487" s="1" t="s">
        <v>160</v>
      </c>
      <c r="C10487" s="1" t="s">
        <v>10358</v>
      </c>
      <c r="D10487" s="1">
        <v>246327</v>
      </c>
      <c r="E10487" s="1">
        <v>98993</v>
      </c>
      <c r="F10487" s="1">
        <v>20015</v>
      </c>
      <c r="G10487" s="3">
        <v>1229</v>
      </c>
      <c r="H10487" s="3">
        <v>0</v>
      </c>
      <c r="I10487" s="3">
        <v>17820500</v>
      </c>
      <c r="J10487" s="3">
        <v>1350000</v>
      </c>
      <c r="K10487" s="3">
        <v>0</v>
      </c>
      <c r="L10487" s="3">
        <v>19170500</v>
      </c>
      <c r="M10487" s="3">
        <v>3195083.3348484621</v>
      </c>
      <c r="N10487" s="3">
        <v>3195083.3348484621</v>
      </c>
      <c r="O10487" s="9"/>
    </row>
    <row r="10488" spans="1:15" x14ac:dyDescent="0.25">
      <c r="A10488" s="1">
        <v>916</v>
      </c>
      <c r="B10488" s="1" t="s">
        <v>160</v>
      </c>
      <c r="C10488" s="1" t="s">
        <v>10359</v>
      </c>
      <c r="D10488" s="1">
        <v>246317</v>
      </c>
      <c r="E10488" s="1">
        <v>99041</v>
      </c>
      <c r="F10488" s="1">
        <v>226</v>
      </c>
      <c r="G10488" s="3">
        <v>1198</v>
      </c>
      <c r="H10488" s="3">
        <v>1</v>
      </c>
      <c r="I10488" s="3">
        <v>17371000</v>
      </c>
      <c r="J10488" s="3">
        <v>1350000</v>
      </c>
      <c r="K10488" s="3">
        <v>15950</v>
      </c>
      <c r="L10488" s="3">
        <v>18736950</v>
      </c>
      <c r="M10488" s="3">
        <v>3122825.0014808634</v>
      </c>
      <c r="N10488" s="3">
        <v>3122825.0014808634</v>
      </c>
      <c r="O10488" s="9"/>
    </row>
    <row r="10489" spans="1:15" x14ac:dyDescent="0.25">
      <c r="A10489" s="1">
        <v>916</v>
      </c>
      <c r="B10489" s="1" t="s">
        <v>160</v>
      </c>
      <c r="C10489" s="1" t="s">
        <v>10360</v>
      </c>
      <c r="D10489" s="1">
        <v>246288</v>
      </c>
      <c r="E10489" s="1">
        <v>98997</v>
      </c>
      <c r="F10489" s="1">
        <v>204</v>
      </c>
      <c r="G10489" s="3">
        <v>1269</v>
      </c>
      <c r="H10489" s="3">
        <v>0</v>
      </c>
      <c r="I10489" s="3">
        <v>18400500</v>
      </c>
      <c r="J10489" s="3">
        <v>1350000</v>
      </c>
      <c r="K10489" s="3">
        <v>0</v>
      </c>
      <c r="L10489" s="3">
        <v>19750500</v>
      </c>
      <c r="M10489" s="3">
        <v>3291750.0015609683</v>
      </c>
      <c r="N10489" s="3">
        <v>3291750.0015609683</v>
      </c>
      <c r="O10489" s="9"/>
    </row>
    <row r="10490" spans="1:15" x14ac:dyDescent="0.25">
      <c r="A10490" s="1">
        <v>916</v>
      </c>
      <c r="B10490" s="1" t="s">
        <v>160</v>
      </c>
      <c r="C10490" s="1" t="s">
        <v>10361</v>
      </c>
      <c r="D10490" s="1">
        <v>246298</v>
      </c>
      <c r="E10490" s="1">
        <v>99116</v>
      </c>
      <c r="F10490" s="1">
        <v>274</v>
      </c>
      <c r="G10490" s="3">
        <v>1070</v>
      </c>
      <c r="H10490" s="3">
        <v>0</v>
      </c>
      <c r="I10490" s="3">
        <v>15515000</v>
      </c>
      <c r="J10490" s="3">
        <v>1350000</v>
      </c>
      <c r="K10490" s="3">
        <v>0</v>
      </c>
      <c r="L10490" s="3">
        <v>16865000</v>
      </c>
      <c r="M10490" s="3">
        <v>2810833.3346662479</v>
      </c>
      <c r="N10490" s="3">
        <v>2810833.3346662479</v>
      </c>
      <c r="O10490" s="9"/>
    </row>
    <row r="10491" spans="1:15" x14ac:dyDescent="0.25">
      <c r="A10491" s="1">
        <v>916</v>
      </c>
      <c r="B10491" s="1" t="s">
        <v>160</v>
      </c>
      <c r="C10491" s="1" t="s">
        <v>10362</v>
      </c>
      <c r="D10491" s="1">
        <v>246328</v>
      </c>
      <c r="E10491" s="1">
        <v>98992</v>
      </c>
      <c r="F10491" s="1">
        <v>198</v>
      </c>
      <c r="G10491" s="3">
        <v>1459</v>
      </c>
      <c r="H10491" s="3">
        <v>11</v>
      </c>
      <c r="I10491" s="3">
        <v>21155500</v>
      </c>
      <c r="J10491" s="3">
        <v>1350000</v>
      </c>
      <c r="K10491" s="3">
        <v>175450</v>
      </c>
      <c r="L10491" s="3">
        <v>22680950</v>
      </c>
      <c r="M10491" s="3">
        <v>3780158.3351259083</v>
      </c>
      <c r="N10491" s="3">
        <v>3780158.3351259083</v>
      </c>
      <c r="O10491" s="9"/>
    </row>
    <row r="10492" spans="1:15" x14ac:dyDescent="0.25">
      <c r="A10492" s="1">
        <v>916</v>
      </c>
      <c r="B10492" s="1" t="s">
        <v>160</v>
      </c>
      <c r="C10492" s="1" t="s">
        <v>10363</v>
      </c>
      <c r="D10492" s="1">
        <v>246300</v>
      </c>
      <c r="E10492" s="1">
        <v>99117</v>
      </c>
      <c r="F10492" s="1">
        <v>276</v>
      </c>
      <c r="G10492" s="3">
        <v>1098</v>
      </c>
      <c r="H10492" s="3">
        <v>13</v>
      </c>
      <c r="I10492" s="3">
        <v>15921000</v>
      </c>
      <c r="J10492" s="3">
        <v>1350000</v>
      </c>
      <c r="K10492" s="3">
        <v>207350</v>
      </c>
      <c r="L10492" s="3">
        <v>17478350</v>
      </c>
      <c r="M10492" s="3">
        <v>2913058.3347147238</v>
      </c>
      <c r="N10492" s="3">
        <v>2913058.3347147238</v>
      </c>
      <c r="O10492" s="9"/>
    </row>
    <row r="10493" spans="1:15" x14ac:dyDescent="0.25">
      <c r="A10493" s="1">
        <v>916</v>
      </c>
      <c r="B10493" s="1" t="s">
        <v>160</v>
      </c>
      <c r="C10493" s="1" t="s">
        <v>10364</v>
      </c>
      <c r="D10493" s="1">
        <v>246340</v>
      </c>
      <c r="E10493" s="1">
        <v>99064</v>
      </c>
      <c r="F10493" s="1">
        <v>237</v>
      </c>
      <c r="G10493" s="3">
        <v>1957</v>
      </c>
      <c r="H10493" s="3">
        <v>17</v>
      </c>
      <c r="I10493" s="3">
        <v>28376500</v>
      </c>
      <c r="J10493" s="3">
        <v>1350000</v>
      </c>
      <c r="K10493" s="3">
        <v>271150</v>
      </c>
      <c r="L10493" s="3">
        <v>29997650</v>
      </c>
      <c r="M10493" s="3">
        <v>4999608.3357041795</v>
      </c>
      <c r="N10493" s="3">
        <v>4999608.3357041795</v>
      </c>
      <c r="O10493" s="9"/>
    </row>
    <row r="10494" spans="1:15" x14ac:dyDescent="0.25">
      <c r="A10494" s="1">
        <v>916</v>
      </c>
      <c r="B10494" s="1" t="s">
        <v>160</v>
      </c>
      <c r="C10494" s="1" t="s">
        <v>10365</v>
      </c>
      <c r="D10494" s="1">
        <v>246303</v>
      </c>
      <c r="E10494" s="1">
        <v>99013</v>
      </c>
      <c r="F10494" s="1">
        <v>212</v>
      </c>
      <c r="G10494" s="3">
        <v>1174</v>
      </c>
      <c r="H10494" s="3">
        <v>4</v>
      </c>
      <c r="I10494" s="3">
        <v>17023000</v>
      </c>
      <c r="J10494" s="3">
        <v>1350000</v>
      </c>
      <c r="K10494" s="3">
        <v>63800</v>
      </c>
      <c r="L10494" s="3">
        <v>18436800</v>
      </c>
      <c r="M10494" s="3">
        <v>3072800.0014571412</v>
      </c>
      <c r="N10494" s="3">
        <v>3072800.0014571412</v>
      </c>
      <c r="O10494" s="9"/>
    </row>
    <row r="10495" spans="1:15" x14ac:dyDescent="0.25">
      <c r="A10495" s="1">
        <v>916</v>
      </c>
      <c r="B10495" s="1" t="s">
        <v>160</v>
      </c>
      <c r="C10495" s="1" t="s">
        <v>10366</v>
      </c>
      <c r="D10495" s="1">
        <v>246343</v>
      </c>
      <c r="E10495" s="1">
        <v>1153</v>
      </c>
      <c r="F10495" s="1">
        <v>800004</v>
      </c>
      <c r="G10495" s="3">
        <v>1030</v>
      </c>
      <c r="H10495" s="3">
        <v>1</v>
      </c>
      <c r="I10495" s="3">
        <v>14935000</v>
      </c>
      <c r="J10495" s="3">
        <v>1350000</v>
      </c>
      <c r="K10495" s="3">
        <v>15950</v>
      </c>
      <c r="L10495" s="3">
        <v>16300950</v>
      </c>
      <c r="M10495" s="3">
        <v>2716825.0012883353</v>
      </c>
      <c r="N10495" s="3">
        <v>2716825.0012883353</v>
      </c>
      <c r="O10495" s="9"/>
    </row>
    <row r="10496" spans="1:15" x14ac:dyDescent="0.25">
      <c r="A10496" s="1">
        <v>916</v>
      </c>
      <c r="B10496" s="1" t="s">
        <v>160</v>
      </c>
      <c r="C10496" s="1" t="s">
        <v>10367</v>
      </c>
      <c r="D10496" s="1">
        <v>246265</v>
      </c>
      <c r="E10496" s="1">
        <v>99091</v>
      </c>
      <c r="F10496" s="1">
        <v>249</v>
      </c>
      <c r="G10496" s="3">
        <v>1150</v>
      </c>
      <c r="H10496" s="3">
        <v>3</v>
      </c>
      <c r="I10496" s="3">
        <v>16675000</v>
      </c>
      <c r="J10496" s="3">
        <v>1350000</v>
      </c>
      <c r="K10496" s="3">
        <v>47850</v>
      </c>
      <c r="L10496" s="3">
        <v>18072850</v>
      </c>
      <c r="M10496" s="3">
        <v>3012141.6680950434</v>
      </c>
      <c r="N10496" s="3">
        <v>3012141.6680950434</v>
      </c>
      <c r="O10496" s="9"/>
    </row>
    <row r="10497" spans="1:15" x14ac:dyDescent="0.25">
      <c r="A10497" s="1">
        <v>916</v>
      </c>
      <c r="B10497" s="1" t="s">
        <v>160</v>
      </c>
      <c r="C10497" s="1" t="s">
        <v>10368</v>
      </c>
      <c r="D10497" s="1">
        <v>246277</v>
      </c>
      <c r="E10497" s="1">
        <v>99141</v>
      </c>
      <c r="F10497" s="1">
        <v>800002</v>
      </c>
      <c r="G10497" s="3">
        <v>1543</v>
      </c>
      <c r="H10497" s="3">
        <v>5</v>
      </c>
      <c r="I10497" s="3">
        <v>22373500</v>
      </c>
      <c r="J10497" s="3">
        <v>1350000</v>
      </c>
      <c r="K10497" s="3">
        <v>79750</v>
      </c>
      <c r="L10497" s="3">
        <v>23803250</v>
      </c>
      <c r="M10497" s="3">
        <v>3967208.3352146083</v>
      </c>
      <c r="N10497" s="3">
        <v>3967208.3352146083</v>
      </c>
      <c r="O10497" s="9"/>
    </row>
    <row r="10498" spans="1:15" x14ac:dyDescent="0.25">
      <c r="A10498" s="1">
        <v>916</v>
      </c>
      <c r="B10498" s="1" t="s">
        <v>160</v>
      </c>
      <c r="C10498" s="1" t="s">
        <v>10369</v>
      </c>
      <c r="D10498" s="1">
        <v>246320</v>
      </c>
      <c r="E10498" s="1">
        <v>98980</v>
      </c>
      <c r="F10498" s="1">
        <v>187</v>
      </c>
      <c r="G10498" s="3">
        <v>1281</v>
      </c>
      <c r="H10498" s="3">
        <v>0</v>
      </c>
      <c r="I10498" s="3">
        <v>18574500</v>
      </c>
      <c r="J10498" s="3">
        <v>1350000</v>
      </c>
      <c r="K10498" s="3">
        <v>0</v>
      </c>
      <c r="L10498" s="3">
        <v>19924500</v>
      </c>
      <c r="M10498" s="3">
        <v>3320750.0015747207</v>
      </c>
      <c r="N10498" s="3">
        <v>3320750.0015747207</v>
      </c>
      <c r="O10498" s="9"/>
    </row>
    <row r="10499" spans="1:15" x14ac:dyDescent="0.25">
      <c r="A10499" s="1">
        <v>916</v>
      </c>
      <c r="B10499" s="1" t="s">
        <v>160</v>
      </c>
      <c r="C10499" s="1" t="s">
        <v>10370</v>
      </c>
      <c r="D10499" s="1">
        <v>246321</v>
      </c>
      <c r="E10499" s="1">
        <v>98985</v>
      </c>
      <c r="F10499" s="1">
        <v>190</v>
      </c>
      <c r="G10499" s="3">
        <v>1496</v>
      </c>
      <c r="H10499" s="3">
        <v>0</v>
      </c>
      <c r="I10499" s="3">
        <v>21692000</v>
      </c>
      <c r="J10499" s="3">
        <v>1350000</v>
      </c>
      <c r="K10499" s="3">
        <v>0</v>
      </c>
      <c r="L10499" s="3">
        <v>23042000</v>
      </c>
      <c r="M10499" s="3">
        <v>3840333.3351544435</v>
      </c>
      <c r="N10499" s="3">
        <v>3840333.3351544435</v>
      </c>
      <c r="O10499" s="9"/>
    </row>
    <row r="10500" spans="1:15" x14ac:dyDescent="0.25">
      <c r="A10500" s="1">
        <v>916</v>
      </c>
      <c r="B10500" s="1" t="s">
        <v>160</v>
      </c>
      <c r="C10500" s="1" t="s">
        <v>10371</v>
      </c>
      <c r="D10500" s="1">
        <v>246341</v>
      </c>
      <c r="E10500" s="1">
        <v>99058</v>
      </c>
      <c r="F10500" s="1">
        <v>236</v>
      </c>
      <c r="G10500" s="3">
        <v>1430</v>
      </c>
      <c r="H10500" s="3">
        <v>17</v>
      </c>
      <c r="I10500" s="3">
        <v>20735000</v>
      </c>
      <c r="J10500" s="3">
        <v>1350000</v>
      </c>
      <c r="K10500" s="3">
        <v>271150</v>
      </c>
      <c r="L10500" s="3">
        <v>22356150</v>
      </c>
      <c r="M10500" s="3">
        <v>3726025.0017669043</v>
      </c>
      <c r="N10500" s="3">
        <v>3726025.0017669043</v>
      </c>
      <c r="O10500" s="9"/>
    </row>
    <row r="10501" spans="1:15" x14ac:dyDescent="0.25">
      <c r="A10501" s="1">
        <v>916</v>
      </c>
      <c r="B10501" s="1" t="s">
        <v>160</v>
      </c>
      <c r="C10501" s="1" t="s">
        <v>10372</v>
      </c>
      <c r="D10501" s="1">
        <v>246270</v>
      </c>
      <c r="E10501" s="1">
        <v>99089</v>
      </c>
      <c r="F10501" s="1">
        <v>250</v>
      </c>
      <c r="G10501" s="3">
        <v>1550</v>
      </c>
      <c r="H10501" s="3">
        <v>0</v>
      </c>
      <c r="I10501" s="3">
        <v>22475000</v>
      </c>
      <c r="J10501" s="3">
        <v>1350000</v>
      </c>
      <c r="K10501" s="3">
        <v>0</v>
      </c>
      <c r="L10501" s="3">
        <v>23825000</v>
      </c>
      <c r="M10501" s="3">
        <v>3970833.3352163276</v>
      </c>
      <c r="N10501" s="3">
        <v>3970833.3352163276</v>
      </c>
      <c r="O10501" s="9"/>
    </row>
    <row r="10502" spans="1:15" x14ac:dyDescent="0.25">
      <c r="A10502" s="1">
        <v>916</v>
      </c>
      <c r="B10502" s="1" t="s">
        <v>160</v>
      </c>
      <c r="C10502" s="1" t="s">
        <v>10373</v>
      </c>
      <c r="D10502" s="1">
        <v>246352</v>
      </c>
      <c r="E10502" s="1">
        <v>99088</v>
      </c>
      <c r="F10502" s="1">
        <v>247</v>
      </c>
      <c r="G10502" s="3">
        <v>1749</v>
      </c>
      <c r="H10502" s="3">
        <v>0</v>
      </c>
      <c r="I10502" s="3">
        <v>25360500</v>
      </c>
      <c r="J10502" s="3">
        <v>1350000</v>
      </c>
      <c r="K10502" s="3">
        <v>0</v>
      </c>
      <c r="L10502" s="3">
        <v>26710500</v>
      </c>
      <c r="M10502" s="3">
        <v>4451750.0021110475</v>
      </c>
      <c r="N10502" s="3">
        <v>4451750.0021110475</v>
      </c>
      <c r="O10502" s="9"/>
    </row>
    <row r="10503" spans="1:15" x14ac:dyDescent="0.25">
      <c r="A10503" s="1">
        <v>916</v>
      </c>
      <c r="B10503" s="1" t="s">
        <v>160</v>
      </c>
      <c r="C10503" s="1" t="s">
        <v>10374</v>
      </c>
      <c r="D10503" s="1">
        <v>246299</v>
      </c>
      <c r="E10503" s="1">
        <v>99114</v>
      </c>
      <c r="F10503" s="1">
        <v>273</v>
      </c>
      <c r="G10503" s="3">
        <v>1399</v>
      </c>
      <c r="H10503" s="3">
        <v>9</v>
      </c>
      <c r="I10503" s="3">
        <v>20285500</v>
      </c>
      <c r="J10503" s="3">
        <v>1350000</v>
      </c>
      <c r="K10503" s="3">
        <v>143550</v>
      </c>
      <c r="L10503" s="3">
        <v>21779050</v>
      </c>
      <c r="M10503" s="3">
        <v>3629841.6683879602</v>
      </c>
      <c r="N10503" s="3">
        <v>3629841.6683879602</v>
      </c>
      <c r="O10503" s="9"/>
    </row>
    <row r="10504" spans="1:15" x14ac:dyDescent="0.25">
      <c r="A10504" s="1">
        <v>916</v>
      </c>
      <c r="B10504" s="1" t="s">
        <v>160</v>
      </c>
      <c r="C10504" s="1" t="s">
        <v>10375</v>
      </c>
      <c r="D10504" s="1">
        <v>246367</v>
      </c>
      <c r="E10504" s="1">
        <v>99122</v>
      </c>
      <c r="F10504" s="1">
        <v>283</v>
      </c>
      <c r="G10504" s="3">
        <v>1584</v>
      </c>
      <c r="H10504" s="3">
        <v>1</v>
      </c>
      <c r="I10504" s="3">
        <v>22968000</v>
      </c>
      <c r="J10504" s="3">
        <v>1350000</v>
      </c>
      <c r="K10504" s="3">
        <v>15950</v>
      </c>
      <c r="L10504" s="3">
        <v>24333950</v>
      </c>
      <c r="M10504" s="3">
        <v>4055658.3352565519</v>
      </c>
      <c r="N10504" s="3">
        <v>4055658.3352565519</v>
      </c>
      <c r="O10504" s="9"/>
    </row>
    <row r="10505" spans="1:15" x14ac:dyDescent="0.25">
      <c r="A10505" s="1">
        <v>916</v>
      </c>
      <c r="B10505" s="1" t="s">
        <v>160</v>
      </c>
      <c r="C10505" s="1" t="s">
        <v>10376</v>
      </c>
      <c r="D10505" s="1">
        <v>246304</v>
      </c>
      <c r="E10505" s="1">
        <v>99015</v>
      </c>
      <c r="F10505" s="1">
        <v>213</v>
      </c>
      <c r="G10505" s="3">
        <v>1243</v>
      </c>
      <c r="H10505" s="3">
        <v>0</v>
      </c>
      <c r="I10505" s="3">
        <v>18023500</v>
      </c>
      <c r="J10505" s="3">
        <v>1350000</v>
      </c>
      <c r="K10505" s="3">
        <v>0</v>
      </c>
      <c r="L10505" s="3">
        <v>19373500</v>
      </c>
      <c r="M10505" s="3">
        <v>3228916.6681978391</v>
      </c>
      <c r="N10505" s="3">
        <v>3228916.6681978391</v>
      </c>
      <c r="O10505" s="9"/>
    </row>
    <row r="10506" spans="1:15" x14ac:dyDescent="0.25">
      <c r="A10506" s="1">
        <v>916</v>
      </c>
      <c r="B10506" s="1" t="s">
        <v>160</v>
      </c>
      <c r="C10506" s="1" t="s">
        <v>10377</v>
      </c>
      <c r="D10506" s="1">
        <v>246318</v>
      </c>
      <c r="E10506" s="1">
        <v>527038</v>
      </c>
      <c r="F10506" s="1">
        <v>227</v>
      </c>
      <c r="G10506" s="3">
        <v>1333</v>
      </c>
      <c r="H10506" s="3">
        <v>0</v>
      </c>
      <c r="I10506" s="3">
        <v>19328500</v>
      </c>
      <c r="J10506" s="3">
        <v>1350000</v>
      </c>
      <c r="K10506" s="3">
        <v>0</v>
      </c>
      <c r="L10506" s="3">
        <v>20678500</v>
      </c>
      <c r="M10506" s="3">
        <v>3446416.6683009793</v>
      </c>
      <c r="N10506" s="3">
        <v>3446416.6683009793</v>
      </c>
      <c r="O10506" s="9"/>
    </row>
    <row r="10507" spans="1:15" x14ac:dyDescent="0.25">
      <c r="A10507" s="1">
        <v>916</v>
      </c>
      <c r="B10507" s="1" t="s">
        <v>160</v>
      </c>
      <c r="C10507" s="1" t="s">
        <v>10378</v>
      </c>
      <c r="D10507" s="1">
        <v>246331</v>
      </c>
      <c r="E10507" s="1">
        <v>99137</v>
      </c>
      <c r="F10507" s="1">
        <v>800003</v>
      </c>
      <c r="G10507" s="3">
        <v>804</v>
      </c>
      <c r="H10507" s="3">
        <v>2</v>
      </c>
      <c r="I10507" s="3">
        <v>11658000</v>
      </c>
      <c r="J10507" s="3">
        <v>1350000</v>
      </c>
      <c r="K10507" s="3">
        <v>31900</v>
      </c>
      <c r="L10507" s="3">
        <v>13039900</v>
      </c>
      <c r="M10507" s="3">
        <v>2173316.6676972671</v>
      </c>
      <c r="N10507" s="3">
        <v>2173316.6676972671</v>
      </c>
      <c r="O10507" s="9"/>
    </row>
    <row r="10508" spans="1:15" x14ac:dyDescent="0.25">
      <c r="A10508" s="1">
        <v>916</v>
      </c>
      <c r="B10508" s="1" t="s">
        <v>160</v>
      </c>
      <c r="C10508" s="1" t="s">
        <v>10379</v>
      </c>
      <c r="D10508" s="1">
        <v>246373</v>
      </c>
      <c r="E10508" s="1">
        <v>99133</v>
      </c>
      <c r="F10508" s="1">
        <v>201</v>
      </c>
      <c r="G10508" s="3">
        <v>1588</v>
      </c>
      <c r="H10508" s="3">
        <v>0</v>
      </c>
      <c r="I10508" s="3">
        <v>23026000</v>
      </c>
      <c r="J10508" s="3">
        <v>1350000</v>
      </c>
      <c r="K10508" s="3">
        <v>0</v>
      </c>
      <c r="L10508" s="3">
        <v>24376000</v>
      </c>
      <c r="M10508" s="3">
        <v>4062666.6685932088</v>
      </c>
      <c r="N10508" s="3">
        <v>4062666.6685932088</v>
      </c>
      <c r="O10508" s="9"/>
    </row>
    <row r="10509" spans="1:15" x14ac:dyDescent="0.25">
      <c r="A10509" s="1">
        <v>916</v>
      </c>
      <c r="B10509" s="1" t="s">
        <v>160</v>
      </c>
      <c r="C10509" s="1" t="s">
        <v>10380</v>
      </c>
      <c r="D10509" s="1">
        <v>246369</v>
      </c>
      <c r="E10509" s="1">
        <v>99123</v>
      </c>
      <c r="F10509" s="1">
        <v>284</v>
      </c>
      <c r="G10509" s="3">
        <v>1638</v>
      </c>
      <c r="H10509" s="3">
        <v>0</v>
      </c>
      <c r="I10509" s="3">
        <v>23751000</v>
      </c>
      <c r="J10509" s="3">
        <v>1350000</v>
      </c>
      <c r="K10509" s="3">
        <v>0</v>
      </c>
      <c r="L10509" s="3">
        <v>25101000</v>
      </c>
      <c r="M10509" s="3">
        <v>4183500.0019838419</v>
      </c>
      <c r="N10509" s="3">
        <v>4183500.0019838419</v>
      </c>
      <c r="O10509" s="9"/>
    </row>
    <row r="10510" spans="1:15" x14ac:dyDescent="0.25">
      <c r="A10510" s="1">
        <v>916</v>
      </c>
      <c r="B10510" s="1" t="s">
        <v>160</v>
      </c>
      <c r="C10510" s="1" t="s">
        <v>10381</v>
      </c>
      <c r="D10510" s="1">
        <v>246319</v>
      </c>
      <c r="E10510" s="1">
        <v>98981</v>
      </c>
      <c r="F10510" s="1">
        <v>188</v>
      </c>
      <c r="G10510" s="3">
        <v>1247</v>
      </c>
      <c r="H10510" s="3">
        <v>0</v>
      </c>
      <c r="I10510" s="3">
        <v>18081500</v>
      </c>
      <c r="J10510" s="3">
        <v>1350000</v>
      </c>
      <c r="K10510" s="3">
        <v>0</v>
      </c>
      <c r="L10510" s="3">
        <v>19431500</v>
      </c>
      <c r="M10510" s="3">
        <v>3238583.33486909</v>
      </c>
      <c r="N10510" s="3">
        <v>3238583.33486909</v>
      </c>
      <c r="O10510" s="9"/>
    </row>
    <row r="10511" spans="1:15" x14ac:dyDescent="0.25">
      <c r="A10511" s="1">
        <v>916</v>
      </c>
      <c r="B10511" s="1" t="s">
        <v>160</v>
      </c>
      <c r="C10511" s="1" t="s">
        <v>10382</v>
      </c>
      <c r="D10511" s="1">
        <v>246275</v>
      </c>
      <c r="E10511" s="1">
        <v>98975</v>
      </c>
      <c r="F10511" s="1">
        <v>182</v>
      </c>
      <c r="G10511" s="3">
        <v>1468</v>
      </c>
      <c r="H10511" s="3">
        <v>14</v>
      </c>
      <c r="I10511" s="3">
        <v>21286000</v>
      </c>
      <c r="J10511" s="3">
        <v>1350000</v>
      </c>
      <c r="K10511" s="3">
        <v>223300</v>
      </c>
      <c r="L10511" s="3">
        <v>22859300</v>
      </c>
      <c r="M10511" s="3">
        <v>3809883.3351400038</v>
      </c>
      <c r="N10511" s="3">
        <v>3809883.3351400038</v>
      </c>
      <c r="O10511" s="9"/>
    </row>
    <row r="10512" spans="1:15" x14ac:dyDescent="0.25">
      <c r="A10512" s="1">
        <v>916</v>
      </c>
      <c r="B10512" s="1" t="s">
        <v>160</v>
      </c>
      <c r="C10512" s="1" t="s">
        <v>10383</v>
      </c>
      <c r="D10512" s="1">
        <v>246266</v>
      </c>
      <c r="E10512" s="1">
        <v>99093</v>
      </c>
      <c r="F10512" s="1">
        <v>251</v>
      </c>
      <c r="G10512" s="3">
        <v>1287</v>
      </c>
      <c r="H10512" s="3">
        <v>0</v>
      </c>
      <c r="I10512" s="3">
        <v>18661500</v>
      </c>
      <c r="J10512" s="3">
        <v>1350000</v>
      </c>
      <c r="K10512" s="3">
        <v>0</v>
      </c>
      <c r="L10512" s="3">
        <v>20011500</v>
      </c>
      <c r="M10512" s="3">
        <v>3335250.0015815967</v>
      </c>
      <c r="N10512" s="3">
        <v>3335250.0015815967</v>
      </c>
      <c r="O10512" s="9"/>
    </row>
    <row r="10513" spans="1:15" x14ac:dyDescent="0.25">
      <c r="A10513" s="1">
        <v>916</v>
      </c>
      <c r="B10513" s="1" t="s">
        <v>160</v>
      </c>
      <c r="C10513" s="1" t="s">
        <v>10384</v>
      </c>
      <c r="D10513" s="1">
        <v>246357</v>
      </c>
      <c r="E10513" s="1">
        <v>99105</v>
      </c>
      <c r="F10513" s="1">
        <v>263</v>
      </c>
      <c r="G10513" s="3">
        <v>1298</v>
      </c>
      <c r="H10513" s="3">
        <v>1</v>
      </c>
      <c r="I10513" s="3">
        <v>18821000</v>
      </c>
      <c r="J10513" s="3">
        <v>1350000</v>
      </c>
      <c r="K10513" s="3">
        <v>15950</v>
      </c>
      <c r="L10513" s="3">
        <v>20186950</v>
      </c>
      <c r="M10513" s="3">
        <v>3364491.6682621296</v>
      </c>
      <c r="N10513" s="3">
        <v>3364491.6682621296</v>
      </c>
      <c r="O10513" s="9"/>
    </row>
    <row r="10514" spans="1:15" x14ac:dyDescent="0.25">
      <c r="A10514" s="1">
        <v>916</v>
      </c>
      <c r="B10514" s="1" t="s">
        <v>160</v>
      </c>
      <c r="C10514" s="1" t="s">
        <v>10385</v>
      </c>
      <c r="D10514" s="1">
        <v>246285</v>
      </c>
      <c r="E10514" s="1">
        <v>99107</v>
      </c>
      <c r="F10514" s="1">
        <v>266</v>
      </c>
      <c r="G10514" s="3">
        <v>1318</v>
      </c>
      <c r="H10514" s="3">
        <v>4</v>
      </c>
      <c r="I10514" s="3">
        <v>19111000</v>
      </c>
      <c r="J10514" s="3">
        <v>1350000</v>
      </c>
      <c r="K10514" s="3">
        <v>63800</v>
      </c>
      <c r="L10514" s="3">
        <v>20524800</v>
      </c>
      <c r="M10514" s="3">
        <v>3420800.0016221651</v>
      </c>
      <c r="N10514" s="3">
        <v>3420800.0016221651</v>
      </c>
      <c r="O10514" s="9"/>
    </row>
    <row r="10515" spans="1:15" x14ac:dyDescent="0.25">
      <c r="A10515" s="1">
        <v>916</v>
      </c>
      <c r="B10515" s="1" t="s">
        <v>160</v>
      </c>
      <c r="C10515" s="1" t="s">
        <v>10386</v>
      </c>
      <c r="D10515" s="1">
        <v>246354</v>
      </c>
      <c r="E10515" s="1">
        <v>99106</v>
      </c>
      <c r="F10515" s="1">
        <v>265</v>
      </c>
      <c r="G10515" s="3">
        <v>1301</v>
      </c>
      <c r="H10515" s="3">
        <v>0</v>
      </c>
      <c r="I10515" s="3">
        <v>18864500</v>
      </c>
      <c r="J10515" s="3">
        <v>1350000</v>
      </c>
      <c r="K10515" s="3">
        <v>0</v>
      </c>
      <c r="L10515" s="3">
        <v>20214500</v>
      </c>
      <c r="M10515" s="3">
        <v>3369083.3349309741</v>
      </c>
      <c r="N10515" s="3">
        <v>3369083.3349309741</v>
      </c>
      <c r="O10515" s="9"/>
    </row>
    <row r="10516" spans="1:15" x14ac:dyDescent="0.25">
      <c r="A10516" s="1">
        <v>916</v>
      </c>
      <c r="B10516" s="1" t="s">
        <v>160</v>
      </c>
      <c r="C10516" s="1" t="s">
        <v>10387</v>
      </c>
      <c r="D10516" s="1">
        <v>246306</v>
      </c>
      <c r="E10516" s="1">
        <v>99019</v>
      </c>
      <c r="F10516" s="1">
        <v>215</v>
      </c>
      <c r="G10516" s="3">
        <v>839</v>
      </c>
      <c r="H10516" s="3">
        <v>0</v>
      </c>
      <c r="I10516" s="3">
        <v>12165500</v>
      </c>
      <c r="J10516" s="3">
        <v>1350000</v>
      </c>
      <c r="K10516" s="3">
        <v>0</v>
      </c>
      <c r="L10516" s="3">
        <v>13515500</v>
      </c>
      <c r="M10516" s="3">
        <v>2252583.3344015223</v>
      </c>
      <c r="N10516" s="3">
        <v>2252583.3344015223</v>
      </c>
      <c r="O10516" s="9"/>
    </row>
    <row r="10517" spans="1:15" x14ac:dyDescent="0.25">
      <c r="A10517" s="1">
        <v>916</v>
      </c>
      <c r="B10517" s="1" t="s">
        <v>160</v>
      </c>
      <c r="C10517" s="1" t="s">
        <v>10388</v>
      </c>
      <c r="D10517" s="1">
        <v>246324</v>
      </c>
      <c r="E10517" s="1">
        <v>98987</v>
      </c>
      <c r="F10517" s="1">
        <v>192</v>
      </c>
      <c r="G10517" s="3">
        <v>1685</v>
      </c>
      <c r="H10517" s="3">
        <v>1</v>
      </c>
      <c r="I10517" s="3">
        <v>24432500</v>
      </c>
      <c r="J10517" s="3">
        <v>1350000</v>
      </c>
      <c r="K10517" s="3">
        <v>15950</v>
      </c>
      <c r="L10517" s="3">
        <v>25798450</v>
      </c>
      <c r="M10517" s="3">
        <v>4299741.668705631</v>
      </c>
      <c r="N10517" s="3">
        <v>4299741.668705631</v>
      </c>
      <c r="O10517" s="9"/>
    </row>
    <row r="10518" spans="1:15" x14ac:dyDescent="0.25">
      <c r="A10518" s="1">
        <v>916</v>
      </c>
      <c r="B10518" s="1" t="s">
        <v>160</v>
      </c>
      <c r="C10518" s="1" t="s">
        <v>10389</v>
      </c>
      <c r="D10518" s="1">
        <v>246291</v>
      </c>
      <c r="E10518" s="1">
        <v>99010</v>
      </c>
      <c r="F10518" s="1">
        <v>211</v>
      </c>
      <c r="G10518" s="3">
        <v>1320</v>
      </c>
      <c r="H10518" s="3">
        <v>19</v>
      </c>
      <c r="I10518" s="3">
        <v>19140000</v>
      </c>
      <c r="J10518" s="3">
        <v>1350000</v>
      </c>
      <c r="K10518" s="3">
        <v>303050</v>
      </c>
      <c r="L10518" s="3">
        <v>20793050</v>
      </c>
      <c r="M10518" s="3">
        <v>3465508.3349766992</v>
      </c>
      <c r="N10518" s="3">
        <v>3465508.3349766992</v>
      </c>
      <c r="O10518" s="9"/>
    </row>
    <row r="10519" spans="1:15" x14ac:dyDescent="0.25">
      <c r="A10519" s="1">
        <v>916</v>
      </c>
      <c r="B10519" s="1" t="s">
        <v>160</v>
      </c>
      <c r="C10519" s="1" t="s">
        <v>10390</v>
      </c>
      <c r="D10519" s="1">
        <v>246344</v>
      </c>
      <c r="E10519" s="1">
        <v>99081</v>
      </c>
      <c r="F10519" s="1">
        <v>241</v>
      </c>
      <c r="G10519" s="3">
        <v>1128</v>
      </c>
      <c r="H10519" s="3">
        <v>21</v>
      </c>
      <c r="I10519" s="3">
        <v>16356000</v>
      </c>
      <c r="J10519" s="3">
        <v>1350000</v>
      </c>
      <c r="K10519" s="3">
        <v>334950</v>
      </c>
      <c r="L10519" s="3">
        <v>18040950</v>
      </c>
      <c r="M10519" s="3">
        <v>3006825.0014258553</v>
      </c>
      <c r="N10519" s="3">
        <v>3006825.0014258553</v>
      </c>
      <c r="O10519" s="9"/>
    </row>
    <row r="10520" spans="1:15" x14ac:dyDescent="0.25">
      <c r="A10520" s="1">
        <v>916</v>
      </c>
      <c r="B10520" s="1" t="s">
        <v>160</v>
      </c>
      <c r="C10520" s="1" t="s">
        <v>10391</v>
      </c>
      <c r="D10520" s="1">
        <v>246279</v>
      </c>
      <c r="E10520" s="1">
        <v>98978</v>
      </c>
      <c r="F10520" s="1">
        <v>186</v>
      </c>
      <c r="G10520" s="3">
        <v>1278</v>
      </c>
      <c r="H10520" s="3">
        <v>0</v>
      </c>
      <c r="I10520" s="3">
        <v>18531000</v>
      </c>
      <c r="J10520" s="3">
        <v>1350000</v>
      </c>
      <c r="K10520" s="3">
        <v>0</v>
      </c>
      <c r="L10520" s="3">
        <v>19881000</v>
      </c>
      <c r="M10520" s="3">
        <v>3313500.0015712827</v>
      </c>
      <c r="N10520" s="3">
        <v>3313500.0015712827</v>
      </c>
      <c r="O10520" s="9"/>
    </row>
    <row r="10521" spans="1:15" x14ac:dyDescent="0.25">
      <c r="A10521" s="1">
        <v>916</v>
      </c>
      <c r="B10521" s="1" t="s">
        <v>160</v>
      </c>
      <c r="C10521" s="1" t="s">
        <v>10392</v>
      </c>
      <c r="D10521" s="1">
        <v>246307</v>
      </c>
      <c r="E10521" s="1">
        <v>99017</v>
      </c>
      <c r="F10521" s="1">
        <v>214</v>
      </c>
      <c r="G10521" s="3">
        <v>979</v>
      </c>
      <c r="H10521" s="3">
        <v>3</v>
      </c>
      <c r="I10521" s="3">
        <v>14195500</v>
      </c>
      <c r="J10521" s="3">
        <v>1350000</v>
      </c>
      <c r="K10521" s="3">
        <v>47850</v>
      </c>
      <c r="L10521" s="3">
        <v>15593350</v>
      </c>
      <c r="M10521" s="3">
        <v>2598891.6678990773</v>
      </c>
      <c r="N10521" s="3">
        <v>2598891.6678990773</v>
      </c>
      <c r="O10521" s="9"/>
    </row>
    <row r="10522" spans="1:15" x14ac:dyDescent="0.25">
      <c r="A10522" s="1">
        <v>916</v>
      </c>
      <c r="B10522" s="1" t="s">
        <v>160</v>
      </c>
      <c r="C10522" s="1" t="s">
        <v>10393</v>
      </c>
      <c r="D10522" s="1">
        <v>246374</v>
      </c>
      <c r="E10522" s="1">
        <v>99134</v>
      </c>
      <c r="F10522" s="1">
        <v>202</v>
      </c>
      <c r="G10522" s="3">
        <v>1522</v>
      </c>
      <c r="H10522" s="3">
        <v>24</v>
      </c>
      <c r="I10522" s="3">
        <v>22069000</v>
      </c>
      <c r="J10522" s="3">
        <v>1350000</v>
      </c>
      <c r="K10522" s="3">
        <v>382800</v>
      </c>
      <c r="L10522" s="3">
        <v>23801800</v>
      </c>
      <c r="M10522" s="3">
        <v>3966966.6685478273</v>
      </c>
      <c r="N10522" s="3">
        <v>3966966.6685478273</v>
      </c>
      <c r="O10522" s="9"/>
    </row>
    <row r="10523" spans="1:15" x14ac:dyDescent="0.25">
      <c r="A10523" s="1">
        <v>916</v>
      </c>
      <c r="B10523" s="1" t="s">
        <v>160</v>
      </c>
      <c r="C10523" s="1" t="s">
        <v>10394</v>
      </c>
      <c r="D10523" s="1">
        <v>246312</v>
      </c>
      <c r="E10523" s="1">
        <v>99033</v>
      </c>
      <c r="F10523" s="1">
        <v>221</v>
      </c>
      <c r="G10523" s="3">
        <v>1434</v>
      </c>
      <c r="H10523" s="3">
        <v>6</v>
      </c>
      <c r="I10523" s="3">
        <v>20793000</v>
      </c>
      <c r="J10523" s="3">
        <v>1350000</v>
      </c>
      <c r="K10523" s="3">
        <v>95700</v>
      </c>
      <c r="L10523" s="3">
        <v>22238700</v>
      </c>
      <c r="M10523" s="3">
        <v>3706450.0017576218</v>
      </c>
      <c r="N10523" s="3">
        <v>3706450.0017576218</v>
      </c>
      <c r="O10523" s="9"/>
    </row>
    <row r="10524" spans="1:15" x14ac:dyDescent="0.25">
      <c r="A10524" s="1">
        <v>916</v>
      </c>
      <c r="B10524" s="1" t="s">
        <v>160</v>
      </c>
      <c r="C10524" s="1" t="s">
        <v>10395</v>
      </c>
      <c r="D10524" s="1">
        <v>246280</v>
      </c>
      <c r="E10524" s="1">
        <v>98990</v>
      </c>
      <c r="F10524" s="1">
        <v>196</v>
      </c>
      <c r="G10524" s="3">
        <v>1440</v>
      </c>
      <c r="H10524" s="3">
        <v>11</v>
      </c>
      <c r="I10524" s="3">
        <v>20880000</v>
      </c>
      <c r="J10524" s="3">
        <v>1350000</v>
      </c>
      <c r="K10524" s="3">
        <v>175450</v>
      </c>
      <c r="L10524" s="3">
        <v>22405450</v>
      </c>
      <c r="M10524" s="3">
        <v>3734241.6684374674</v>
      </c>
      <c r="N10524" s="3">
        <v>3734241.6684374674</v>
      </c>
      <c r="O10524" s="9"/>
    </row>
    <row r="10525" spans="1:15" x14ac:dyDescent="0.25">
      <c r="A10525" s="1">
        <v>916</v>
      </c>
      <c r="B10525" s="1" t="s">
        <v>160</v>
      </c>
      <c r="C10525" s="1" t="s">
        <v>10396</v>
      </c>
      <c r="D10525" s="1">
        <v>246345</v>
      </c>
      <c r="E10525" s="1">
        <v>99079</v>
      </c>
      <c r="F10525" s="1">
        <v>240</v>
      </c>
      <c r="G10525" s="3">
        <v>1328</v>
      </c>
      <c r="H10525" s="3">
        <v>22</v>
      </c>
      <c r="I10525" s="3">
        <v>19256000</v>
      </c>
      <c r="J10525" s="3">
        <v>1350000</v>
      </c>
      <c r="K10525" s="3">
        <v>350900</v>
      </c>
      <c r="L10525" s="3">
        <v>20956900</v>
      </c>
      <c r="M10525" s="3">
        <v>3492816.6683229823</v>
      </c>
      <c r="N10525" s="3">
        <v>3492816.6683229823</v>
      </c>
      <c r="O10525" s="9"/>
    </row>
    <row r="10526" spans="1:15" x14ac:dyDescent="0.25">
      <c r="A10526" s="1">
        <v>916</v>
      </c>
      <c r="B10526" s="1" t="s">
        <v>160</v>
      </c>
      <c r="C10526" s="1" t="s">
        <v>10397</v>
      </c>
      <c r="D10526" s="1">
        <v>246282</v>
      </c>
      <c r="E10526" s="1">
        <v>99100</v>
      </c>
      <c r="F10526" s="1">
        <v>257</v>
      </c>
      <c r="G10526" s="3">
        <v>1392</v>
      </c>
      <c r="H10526" s="3">
        <v>0</v>
      </c>
      <c r="I10526" s="3">
        <v>20184000</v>
      </c>
      <c r="J10526" s="3">
        <v>1350000</v>
      </c>
      <c r="K10526" s="3">
        <v>0</v>
      </c>
      <c r="L10526" s="3">
        <v>21534000</v>
      </c>
      <c r="M10526" s="3">
        <v>3589000.0017019263</v>
      </c>
      <c r="N10526" s="3">
        <v>3589000.0017019263</v>
      </c>
      <c r="O10526" s="9"/>
    </row>
    <row r="10527" spans="1:15" x14ac:dyDescent="0.25">
      <c r="A10527" s="1">
        <v>916</v>
      </c>
      <c r="B10527" s="1" t="s">
        <v>160</v>
      </c>
      <c r="C10527" s="1" t="s">
        <v>10398</v>
      </c>
      <c r="D10527" s="1">
        <v>246296</v>
      </c>
      <c r="E10527" s="1">
        <v>99121</v>
      </c>
      <c r="F10527" s="1">
        <v>280</v>
      </c>
      <c r="G10527" s="3">
        <v>1262</v>
      </c>
      <c r="H10527" s="3">
        <v>13</v>
      </c>
      <c r="I10527" s="3">
        <v>18299000</v>
      </c>
      <c r="J10527" s="3">
        <v>1350000</v>
      </c>
      <c r="K10527" s="3">
        <v>207350</v>
      </c>
      <c r="L10527" s="3">
        <v>19856350</v>
      </c>
      <c r="M10527" s="3">
        <v>3309391.6682360009</v>
      </c>
      <c r="N10527" s="3">
        <v>3309391.6682360009</v>
      </c>
      <c r="O10527" s="9"/>
    </row>
    <row r="10528" spans="1:15" x14ac:dyDescent="0.25">
      <c r="A10528" s="1">
        <v>916</v>
      </c>
      <c r="B10528" s="1" t="s">
        <v>160</v>
      </c>
      <c r="C10528" s="1" t="s">
        <v>10399</v>
      </c>
      <c r="D10528" s="1">
        <v>246370</v>
      </c>
      <c r="E10528" s="1">
        <v>99126</v>
      </c>
      <c r="F10528" s="1">
        <v>20016</v>
      </c>
      <c r="G10528" s="3">
        <v>827</v>
      </c>
      <c r="H10528" s="3">
        <v>0</v>
      </c>
      <c r="I10528" s="3">
        <v>11991500</v>
      </c>
      <c r="J10528" s="3">
        <v>1350000</v>
      </c>
      <c r="K10528" s="3">
        <v>0</v>
      </c>
      <c r="L10528" s="3">
        <v>13341500</v>
      </c>
      <c r="M10528" s="3">
        <v>2223583.3343877704</v>
      </c>
      <c r="N10528" s="3">
        <v>2223583.3343877704</v>
      </c>
      <c r="O10528" s="9"/>
    </row>
    <row r="10529" spans="1:15" x14ac:dyDescent="0.25">
      <c r="A10529" s="1">
        <v>916</v>
      </c>
      <c r="B10529" s="1" t="s">
        <v>160</v>
      </c>
      <c r="C10529" s="1" t="s">
        <v>10400</v>
      </c>
      <c r="D10529" s="1">
        <v>246308</v>
      </c>
      <c r="E10529" s="1">
        <v>99025</v>
      </c>
      <c r="F10529" s="1">
        <v>217</v>
      </c>
      <c r="G10529" s="3">
        <v>972</v>
      </c>
      <c r="H10529" s="3">
        <v>0</v>
      </c>
      <c r="I10529" s="3">
        <v>14094000</v>
      </c>
      <c r="J10529" s="3">
        <v>1350000</v>
      </c>
      <c r="K10529" s="3">
        <v>0</v>
      </c>
      <c r="L10529" s="3">
        <v>15444000</v>
      </c>
      <c r="M10529" s="3">
        <v>2574000.0012206072</v>
      </c>
      <c r="N10529" s="3">
        <v>2574000.0012206072</v>
      </c>
      <c r="O10529" s="9"/>
    </row>
    <row r="10530" spans="1:15" x14ac:dyDescent="0.25">
      <c r="A10530" s="1">
        <v>916</v>
      </c>
      <c r="B10530" s="1" t="s">
        <v>160</v>
      </c>
      <c r="C10530" s="1" t="s">
        <v>10401</v>
      </c>
      <c r="D10530" s="1">
        <v>246292</v>
      </c>
      <c r="E10530" s="1">
        <v>99004</v>
      </c>
      <c r="F10530" s="1">
        <v>208</v>
      </c>
      <c r="G10530" s="3">
        <v>1143</v>
      </c>
      <c r="H10530" s="3">
        <v>2</v>
      </c>
      <c r="I10530" s="3">
        <v>16573500</v>
      </c>
      <c r="J10530" s="3">
        <v>1350000</v>
      </c>
      <c r="K10530" s="3">
        <v>31900</v>
      </c>
      <c r="L10530" s="3">
        <v>17955400</v>
      </c>
      <c r="M10530" s="3">
        <v>2992566.6680857604</v>
      </c>
      <c r="N10530" s="3">
        <v>2992566.6680857604</v>
      </c>
      <c r="O10530" s="9"/>
    </row>
    <row r="10531" spans="1:15" x14ac:dyDescent="0.25">
      <c r="A10531" s="1">
        <v>916</v>
      </c>
      <c r="B10531" s="1" t="s">
        <v>160</v>
      </c>
      <c r="C10531" s="1" t="s">
        <v>10402</v>
      </c>
      <c r="D10531" s="1">
        <v>246325</v>
      </c>
      <c r="E10531" s="1">
        <v>527039</v>
      </c>
      <c r="F10531" s="1">
        <v>195</v>
      </c>
      <c r="G10531" s="3">
        <v>1804</v>
      </c>
      <c r="H10531" s="3">
        <v>3</v>
      </c>
      <c r="I10531" s="3">
        <v>26158000</v>
      </c>
      <c r="J10531" s="3">
        <v>1350000</v>
      </c>
      <c r="K10531" s="3">
        <v>47850</v>
      </c>
      <c r="L10531" s="3">
        <v>27555850</v>
      </c>
      <c r="M10531" s="3">
        <v>4592641.6688445266</v>
      </c>
      <c r="N10531" s="3">
        <v>4592641.6688445266</v>
      </c>
      <c r="O10531" s="9"/>
    </row>
    <row r="10532" spans="1:15" x14ac:dyDescent="0.25">
      <c r="A10532" s="1">
        <v>916</v>
      </c>
      <c r="B10532" s="1" t="s">
        <v>160</v>
      </c>
      <c r="C10532" s="1" t="s">
        <v>10403</v>
      </c>
      <c r="D10532" s="1">
        <v>246313</v>
      </c>
      <c r="E10532" s="1">
        <v>99035</v>
      </c>
      <c r="F10532" s="1">
        <v>222</v>
      </c>
      <c r="G10532" s="3">
        <v>1986</v>
      </c>
      <c r="H10532" s="3">
        <v>0</v>
      </c>
      <c r="I10532" s="3">
        <v>28797000</v>
      </c>
      <c r="J10532" s="3">
        <v>1350000</v>
      </c>
      <c r="K10532" s="3">
        <v>0</v>
      </c>
      <c r="L10532" s="3">
        <v>30147000</v>
      </c>
      <c r="M10532" s="3">
        <v>5024500.0023826491</v>
      </c>
      <c r="N10532" s="3">
        <v>5024500.0023826491</v>
      </c>
      <c r="O10532" s="9"/>
    </row>
    <row r="10533" spans="1:15" x14ac:dyDescent="0.25">
      <c r="A10533" s="1">
        <v>916</v>
      </c>
      <c r="B10533" s="1" t="s">
        <v>160</v>
      </c>
      <c r="C10533" s="1" t="s">
        <v>10404</v>
      </c>
      <c r="D10533" s="1">
        <v>246355</v>
      </c>
      <c r="E10533" s="1">
        <v>99104</v>
      </c>
      <c r="F10533" s="1">
        <v>261</v>
      </c>
      <c r="G10533" s="3">
        <v>981</v>
      </c>
      <c r="H10533" s="3">
        <v>4</v>
      </c>
      <c r="I10533" s="3">
        <v>14224500</v>
      </c>
      <c r="J10533" s="3">
        <v>1350000</v>
      </c>
      <c r="K10533" s="3">
        <v>63800</v>
      </c>
      <c r="L10533" s="3">
        <v>15638300</v>
      </c>
      <c r="M10533" s="3">
        <v>2606383.3345692968</v>
      </c>
      <c r="N10533" s="3">
        <v>2606383.3345692968</v>
      </c>
      <c r="O10533" s="9"/>
    </row>
    <row r="10534" spans="1:15" x14ac:dyDescent="0.25">
      <c r="A10534" s="1">
        <v>916</v>
      </c>
      <c r="B10534" s="1" t="s">
        <v>160</v>
      </c>
      <c r="C10534" s="1" t="s">
        <v>10405</v>
      </c>
      <c r="D10534" s="1">
        <v>246335</v>
      </c>
      <c r="E10534" s="1">
        <v>58890</v>
      </c>
      <c r="F10534" s="1">
        <v>232</v>
      </c>
      <c r="G10534" s="3">
        <v>1142</v>
      </c>
      <c r="H10534" s="3">
        <v>9</v>
      </c>
      <c r="I10534" s="3">
        <v>16559000</v>
      </c>
      <c r="J10534" s="3">
        <v>1350000</v>
      </c>
      <c r="K10534" s="3">
        <v>143550</v>
      </c>
      <c r="L10534" s="3">
        <v>18052550</v>
      </c>
      <c r="M10534" s="3">
        <v>3008758.3347601052</v>
      </c>
      <c r="N10534" s="3">
        <v>3008758.3347601052</v>
      </c>
      <c r="O10534" s="9"/>
    </row>
    <row r="10535" spans="1:15" x14ac:dyDescent="0.25">
      <c r="A10535" s="1">
        <v>916</v>
      </c>
      <c r="B10535" s="1" t="s">
        <v>160</v>
      </c>
      <c r="C10535" s="1" t="s">
        <v>10406</v>
      </c>
      <c r="D10535" s="1">
        <v>246322</v>
      </c>
      <c r="E10535" s="1">
        <v>98986</v>
      </c>
      <c r="F10535" s="1">
        <v>191</v>
      </c>
      <c r="G10535" s="3">
        <v>1819</v>
      </c>
      <c r="H10535" s="3">
        <v>5</v>
      </c>
      <c r="I10535" s="3">
        <v>26375500</v>
      </c>
      <c r="J10535" s="3">
        <v>1350000</v>
      </c>
      <c r="K10535" s="3">
        <v>79750</v>
      </c>
      <c r="L10535" s="3">
        <v>27805250</v>
      </c>
      <c r="M10535" s="3">
        <v>4634208.3355309041</v>
      </c>
      <c r="N10535" s="3">
        <v>4634208.3355309041</v>
      </c>
      <c r="O10535" s="9"/>
    </row>
    <row r="10536" spans="1:15" x14ac:dyDescent="0.25">
      <c r="A10536" s="1">
        <v>916</v>
      </c>
      <c r="B10536" s="1" t="s">
        <v>160</v>
      </c>
      <c r="C10536" s="1" t="s">
        <v>10407</v>
      </c>
      <c r="D10536" s="1">
        <v>246272</v>
      </c>
      <c r="E10536" s="1">
        <v>99092</v>
      </c>
      <c r="F10536" s="1">
        <v>252</v>
      </c>
      <c r="G10536" s="3">
        <v>1160</v>
      </c>
      <c r="H10536" s="3">
        <v>0</v>
      </c>
      <c r="I10536" s="3">
        <v>16820000</v>
      </c>
      <c r="J10536" s="3">
        <v>1350000</v>
      </c>
      <c r="K10536" s="3">
        <v>0</v>
      </c>
      <c r="L10536" s="3">
        <v>18170000</v>
      </c>
      <c r="M10536" s="3">
        <v>3028333.3347693882</v>
      </c>
      <c r="N10536" s="3">
        <v>3028333.3347693882</v>
      </c>
      <c r="O10536" s="9"/>
    </row>
    <row r="10537" spans="1:15" x14ac:dyDescent="0.25">
      <c r="A10537" s="1">
        <v>916</v>
      </c>
      <c r="B10537" s="1" t="s">
        <v>160</v>
      </c>
      <c r="C10537" s="1" t="s">
        <v>10408</v>
      </c>
      <c r="D10537" s="1">
        <v>246362</v>
      </c>
      <c r="E10537" s="1">
        <v>99111</v>
      </c>
      <c r="F10537" s="1">
        <v>270</v>
      </c>
      <c r="G10537" s="3">
        <v>1243</v>
      </c>
      <c r="H10537" s="3">
        <v>2</v>
      </c>
      <c r="I10537" s="3">
        <v>18023500</v>
      </c>
      <c r="J10537" s="3">
        <v>1350000</v>
      </c>
      <c r="K10537" s="3">
        <v>31900</v>
      </c>
      <c r="L10537" s="3">
        <v>19405400</v>
      </c>
      <c r="M10537" s="3">
        <v>3234233.3348670271</v>
      </c>
      <c r="N10537" s="3">
        <v>3234233.3348670271</v>
      </c>
      <c r="O10537" s="9"/>
    </row>
    <row r="10538" spans="1:15" x14ac:dyDescent="0.25">
      <c r="A10538" s="1">
        <v>916</v>
      </c>
      <c r="B10538" s="1" t="s">
        <v>160</v>
      </c>
      <c r="C10538" s="1" t="s">
        <v>10409</v>
      </c>
      <c r="D10538" s="1">
        <v>246314</v>
      </c>
      <c r="E10538" s="1">
        <v>99140</v>
      </c>
      <c r="F10538" s="1">
        <v>800007</v>
      </c>
      <c r="G10538" s="3">
        <v>1016</v>
      </c>
      <c r="H10538" s="3">
        <v>0</v>
      </c>
      <c r="I10538" s="3">
        <v>14732000</v>
      </c>
      <c r="J10538" s="3">
        <v>1350000</v>
      </c>
      <c r="K10538" s="3">
        <v>0</v>
      </c>
      <c r="L10538" s="3">
        <v>16082000</v>
      </c>
      <c r="M10538" s="3">
        <v>2680333.3346043644</v>
      </c>
      <c r="N10538" s="3">
        <v>2680333.3346043644</v>
      </c>
      <c r="O10538" s="9"/>
    </row>
    <row r="10539" spans="1:15" x14ac:dyDescent="0.25">
      <c r="A10539" s="1">
        <v>916</v>
      </c>
      <c r="B10539" s="1" t="s">
        <v>160</v>
      </c>
      <c r="C10539" s="1" t="s">
        <v>10410</v>
      </c>
      <c r="D10539" s="1">
        <v>246289</v>
      </c>
      <c r="E10539" s="1">
        <v>98999</v>
      </c>
      <c r="F10539" s="1">
        <v>205</v>
      </c>
      <c r="G10539" s="3">
        <v>1077</v>
      </c>
      <c r="H10539" s="3">
        <v>0</v>
      </c>
      <c r="I10539" s="3">
        <v>15616500</v>
      </c>
      <c r="J10539" s="3">
        <v>1350000</v>
      </c>
      <c r="K10539" s="3">
        <v>0</v>
      </c>
      <c r="L10539" s="3">
        <v>16966500</v>
      </c>
      <c r="M10539" s="3">
        <v>2827750.0013409369</v>
      </c>
      <c r="N10539" s="3">
        <v>2827750.0013409369</v>
      </c>
      <c r="O10539" s="9"/>
    </row>
    <row r="10540" spans="1:15" x14ac:dyDescent="0.25">
      <c r="A10540" s="1">
        <v>916</v>
      </c>
      <c r="B10540" s="1" t="s">
        <v>160</v>
      </c>
      <c r="C10540" s="1" t="s">
        <v>10411</v>
      </c>
      <c r="D10540" s="1">
        <v>246301</v>
      </c>
      <c r="E10540" s="1">
        <v>99113</v>
      </c>
      <c r="F10540" s="1">
        <v>272</v>
      </c>
      <c r="G10540" s="3">
        <v>1933</v>
      </c>
      <c r="H10540" s="3">
        <v>0</v>
      </c>
      <c r="I10540" s="3">
        <v>28028500</v>
      </c>
      <c r="J10540" s="3">
        <v>1350000</v>
      </c>
      <c r="K10540" s="3">
        <v>0</v>
      </c>
      <c r="L10540" s="3">
        <v>29378500</v>
      </c>
      <c r="M10540" s="3">
        <v>4896416.668988578</v>
      </c>
      <c r="N10540" s="3">
        <v>4896416.668988578</v>
      </c>
      <c r="O10540" s="9"/>
    </row>
    <row r="10541" spans="1:15" x14ac:dyDescent="0.25">
      <c r="A10541" s="1">
        <v>916</v>
      </c>
      <c r="B10541" s="1" t="s">
        <v>160</v>
      </c>
      <c r="C10541" s="1" t="s">
        <v>10412</v>
      </c>
      <c r="D10541" s="1">
        <v>246336</v>
      </c>
      <c r="E10541" s="1">
        <v>99082</v>
      </c>
      <c r="F10541" s="1">
        <v>20006</v>
      </c>
      <c r="G10541" s="3">
        <v>1671</v>
      </c>
      <c r="H10541" s="3">
        <v>0</v>
      </c>
      <c r="I10541" s="3">
        <v>24229500</v>
      </c>
      <c r="J10541" s="3">
        <v>1350000</v>
      </c>
      <c r="K10541" s="3">
        <v>0</v>
      </c>
      <c r="L10541" s="3">
        <v>25579500</v>
      </c>
      <c r="M10541" s="3">
        <v>4263250.0020216601</v>
      </c>
      <c r="N10541" s="3">
        <v>4263250.0020216601</v>
      </c>
      <c r="O10541" s="9"/>
    </row>
    <row r="10542" spans="1:15" x14ac:dyDescent="0.25">
      <c r="A10542" s="1">
        <v>916</v>
      </c>
      <c r="B10542" s="1" t="s">
        <v>160</v>
      </c>
      <c r="C10542" s="1" t="s">
        <v>10413</v>
      </c>
      <c r="D10542" s="1">
        <v>246337</v>
      </c>
      <c r="E10542" s="1">
        <v>99062</v>
      </c>
      <c r="F10542" s="1">
        <v>234</v>
      </c>
      <c r="G10542" s="3">
        <v>1785</v>
      </c>
      <c r="H10542" s="3">
        <v>0</v>
      </c>
      <c r="I10542" s="3">
        <v>25882500</v>
      </c>
      <c r="J10542" s="3">
        <v>1350000</v>
      </c>
      <c r="K10542" s="3">
        <v>0</v>
      </c>
      <c r="L10542" s="3">
        <v>27232500</v>
      </c>
      <c r="M10542" s="3">
        <v>4538750.0021523042</v>
      </c>
      <c r="N10542" s="3">
        <v>4538750.0021523042</v>
      </c>
      <c r="O10542" s="9"/>
    </row>
    <row r="10543" spans="1:15" x14ac:dyDescent="0.25">
      <c r="A10543" s="1">
        <v>916</v>
      </c>
      <c r="B10543" s="1" t="s">
        <v>160</v>
      </c>
      <c r="C10543" s="1" t="s">
        <v>10414</v>
      </c>
      <c r="D10543" s="1">
        <v>246350</v>
      </c>
      <c r="E10543" s="1">
        <v>99086</v>
      </c>
      <c r="F10543" s="1">
        <v>244</v>
      </c>
      <c r="G10543" s="3">
        <v>2588</v>
      </c>
      <c r="H10543" s="3">
        <v>0</v>
      </c>
      <c r="I10543" s="3">
        <v>37526000</v>
      </c>
      <c r="J10543" s="3">
        <v>1350000</v>
      </c>
      <c r="K10543" s="3">
        <v>0</v>
      </c>
      <c r="L10543" s="3">
        <v>38876000</v>
      </c>
      <c r="M10543" s="3">
        <v>6479333.3364058742</v>
      </c>
      <c r="N10543" s="3">
        <v>6479333.3364058742</v>
      </c>
      <c r="O10543" s="9"/>
    </row>
    <row r="10544" spans="1:15" x14ac:dyDescent="0.25">
      <c r="A10544" s="1">
        <v>916</v>
      </c>
      <c r="B10544" s="1" t="s">
        <v>160</v>
      </c>
      <c r="C10544" s="1" t="s">
        <v>10415</v>
      </c>
      <c r="D10544" s="1">
        <v>246356</v>
      </c>
      <c r="E10544" s="1">
        <v>99103</v>
      </c>
      <c r="F10544" s="1">
        <v>260</v>
      </c>
      <c r="G10544" s="3">
        <v>1169</v>
      </c>
      <c r="H10544" s="3">
        <v>4</v>
      </c>
      <c r="I10544" s="3">
        <v>16950500</v>
      </c>
      <c r="J10544" s="3">
        <v>1350000</v>
      </c>
      <c r="K10544" s="3">
        <v>63800</v>
      </c>
      <c r="L10544" s="3">
        <v>18364300</v>
      </c>
      <c r="M10544" s="3">
        <v>3060716.6681180778</v>
      </c>
      <c r="N10544" s="3">
        <v>3060716.6681180778</v>
      </c>
      <c r="O10544" s="9"/>
    </row>
    <row r="10545" spans="1:15" x14ac:dyDescent="0.25">
      <c r="A10545" s="1">
        <v>916</v>
      </c>
      <c r="B10545" s="1" t="s">
        <v>160</v>
      </c>
      <c r="C10545" s="1" t="s">
        <v>10416</v>
      </c>
      <c r="D10545" s="1">
        <v>246323</v>
      </c>
      <c r="E10545" s="1">
        <v>98983</v>
      </c>
      <c r="F10545" s="1">
        <v>189</v>
      </c>
      <c r="G10545" s="3">
        <v>1340</v>
      </c>
      <c r="H10545" s="3">
        <v>0</v>
      </c>
      <c r="I10545" s="3">
        <v>19430000</v>
      </c>
      <c r="J10545" s="3">
        <v>1350000</v>
      </c>
      <c r="K10545" s="3">
        <v>0</v>
      </c>
      <c r="L10545" s="3">
        <v>20780000</v>
      </c>
      <c r="M10545" s="3">
        <v>3463333.3349756678</v>
      </c>
      <c r="N10545" s="3">
        <v>3463333.3349756678</v>
      </c>
      <c r="O10545" s="9"/>
    </row>
    <row r="10546" spans="1:15" x14ac:dyDescent="0.25">
      <c r="A10546" s="1">
        <v>916</v>
      </c>
      <c r="B10546" s="1" t="s">
        <v>160</v>
      </c>
      <c r="C10546" s="1" t="s">
        <v>1584</v>
      </c>
      <c r="D10546" s="1">
        <v>246294</v>
      </c>
      <c r="E10546" s="1">
        <v>99008</v>
      </c>
      <c r="F10546" s="1">
        <v>210</v>
      </c>
      <c r="G10546" s="3">
        <v>1245</v>
      </c>
      <c r="H10546" s="3">
        <v>0</v>
      </c>
      <c r="I10546" s="3">
        <v>18052500</v>
      </c>
      <c r="J10546" s="3">
        <v>1350000</v>
      </c>
      <c r="K10546" s="3">
        <v>0</v>
      </c>
      <c r="L10546" s="3">
        <v>19402500</v>
      </c>
      <c r="M10546" s="3">
        <v>3233750.0015334645</v>
      </c>
      <c r="N10546" s="3">
        <v>3233750.0015334645</v>
      </c>
      <c r="O10546" s="9"/>
    </row>
    <row r="10547" spans="1:15" x14ac:dyDescent="0.25">
      <c r="A10547" s="1">
        <v>916</v>
      </c>
      <c r="B10547" s="1" t="s">
        <v>160</v>
      </c>
      <c r="C10547" s="1" t="s">
        <v>7374</v>
      </c>
      <c r="D10547" s="1">
        <v>246286</v>
      </c>
      <c r="E10547" s="1">
        <v>99002</v>
      </c>
      <c r="F10547" s="1">
        <v>207</v>
      </c>
      <c r="G10547" s="3">
        <v>881</v>
      </c>
      <c r="H10547" s="3">
        <v>0</v>
      </c>
      <c r="I10547" s="3">
        <v>12774500</v>
      </c>
      <c r="J10547" s="3">
        <v>1350000</v>
      </c>
      <c r="K10547" s="3">
        <v>0</v>
      </c>
      <c r="L10547" s="3">
        <v>14124500</v>
      </c>
      <c r="M10547" s="3">
        <v>2354083.3344496544</v>
      </c>
      <c r="N10547" s="3">
        <v>2354083.3344496544</v>
      </c>
      <c r="O10547" s="9"/>
    </row>
    <row r="10548" spans="1:15" x14ac:dyDescent="0.25">
      <c r="A10548" s="1">
        <v>916</v>
      </c>
      <c r="B10548" s="1" t="s">
        <v>160</v>
      </c>
      <c r="C10548" s="1" t="s">
        <v>10417</v>
      </c>
      <c r="D10548" s="1">
        <v>246326</v>
      </c>
      <c r="E10548" s="1">
        <v>98988</v>
      </c>
      <c r="F10548" s="1">
        <v>193</v>
      </c>
      <c r="G10548" s="3">
        <v>1511</v>
      </c>
      <c r="H10548" s="3">
        <v>2</v>
      </c>
      <c r="I10548" s="3">
        <v>21909500</v>
      </c>
      <c r="J10548" s="3">
        <v>1350000</v>
      </c>
      <c r="K10548" s="3">
        <v>31900</v>
      </c>
      <c r="L10548" s="3">
        <v>23291400</v>
      </c>
      <c r="M10548" s="3">
        <v>3881900.0018408215</v>
      </c>
      <c r="N10548" s="3">
        <v>3881900.0018408215</v>
      </c>
      <c r="O10548" s="9"/>
    </row>
    <row r="10549" spans="1:15" x14ac:dyDescent="0.25">
      <c r="A10549" s="1">
        <v>916</v>
      </c>
      <c r="B10549" s="1" t="s">
        <v>160</v>
      </c>
      <c r="C10549" s="1" t="s">
        <v>10418</v>
      </c>
      <c r="D10549" s="1">
        <v>246346</v>
      </c>
      <c r="E10549" s="1">
        <v>99076</v>
      </c>
      <c r="F10549" s="1">
        <v>238</v>
      </c>
      <c r="G10549" s="3">
        <v>1230</v>
      </c>
      <c r="H10549" s="3">
        <v>0</v>
      </c>
      <c r="I10549" s="3">
        <v>17835000</v>
      </c>
      <c r="J10549" s="3">
        <v>1350000</v>
      </c>
      <c r="K10549" s="3">
        <v>0</v>
      </c>
      <c r="L10549" s="3">
        <v>19185000</v>
      </c>
      <c r="M10549" s="3">
        <v>3197500.0015162746</v>
      </c>
      <c r="N10549" s="3">
        <v>3197500.0015162746</v>
      </c>
      <c r="O10549" s="9"/>
    </row>
    <row r="10550" spans="1:15" x14ac:dyDescent="0.25">
      <c r="A10550" s="1">
        <v>916</v>
      </c>
      <c r="B10550" s="1" t="s">
        <v>160</v>
      </c>
      <c r="C10550" s="1" t="s">
        <v>10419</v>
      </c>
      <c r="D10550" s="1">
        <v>246333</v>
      </c>
      <c r="E10550" s="1">
        <v>99138</v>
      </c>
      <c r="F10550" s="1">
        <v>800009</v>
      </c>
      <c r="G10550" s="3">
        <v>1131</v>
      </c>
      <c r="H10550" s="3">
        <v>15</v>
      </c>
      <c r="I10550" s="3">
        <v>16399500</v>
      </c>
      <c r="J10550" s="3">
        <v>1350000</v>
      </c>
      <c r="K10550" s="3">
        <v>239250</v>
      </c>
      <c r="L10550" s="3">
        <v>17988750</v>
      </c>
      <c r="M10550" s="3">
        <v>2998125.0014217296</v>
      </c>
      <c r="N10550" s="3">
        <v>2998125.0014217296</v>
      </c>
      <c r="O10550" s="9"/>
    </row>
    <row r="10551" spans="1:15" x14ac:dyDescent="0.25">
      <c r="A10551" s="1">
        <v>916</v>
      </c>
      <c r="B10551" s="1" t="s">
        <v>160</v>
      </c>
      <c r="C10551" s="1" t="s">
        <v>10420</v>
      </c>
      <c r="D10551" s="1">
        <v>246264</v>
      </c>
      <c r="E10551" s="1">
        <v>99087</v>
      </c>
      <c r="F10551" s="1">
        <v>248</v>
      </c>
      <c r="G10551" s="3">
        <v>1035</v>
      </c>
      <c r="H10551" s="3">
        <v>2</v>
      </c>
      <c r="I10551" s="3">
        <v>15007500</v>
      </c>
      <c r="J10551" s="3">
        <v>1350000</v>
      </c>
      <c r="K10551" s="3">
        <v>31900</v>
      </c>
      <c r="L10551" s="3">
        <v>16389400</v>
      </c>
      <c r="M10551" s="3">
        <v>2731566.6679619928</v>
      </c>
      <c r="N10551" s="3">
        <v>2731566.6679619928</v>
      </c>
      <c r="O10551" s="9"/>
    </row>
    <row r="10552" spans="1:15" x14ac:dyDescent="0.25">
      <c r="A10552" s="1">
        <v>916</v>
      </c>
      <c r="B10552" s="1" t="s">
        <v>160</v>
      </c>
      <c r="C10552" s="1" t="s">
        <v>10421</v>
      </c>
      <c r="D10552" s="1">
        <v>246302</v>
      </c>
      <c r="E10552" s="1">
        <v>99115</v>
      </c>
      <c r="F10552" s="1">
        <v>275</v>
      </c>
      <c r="G10552" s="3">
        <v>1055</v>
      </c>
      <c r="H10552" s="3">
        <v>14</v>
      </c>
      <c r="I10552" s="3">
        <v>15297500</v>
      </c>
      <c r="J10552" s="3">
        <v>1350000</v>
      </c>
      <c r="K10552" s="3">
        <v>223300</v>
      </c>
      <c r="L10552" s="3">
        <v>16870800</v>
      </c>
      <c r="M10552" s="3">
        <v>2811800.0013333731</v>
      </c>
      <c r="N10552" s="3">
        <v>2811800.0013333731</v>
      </c>
      <c r="O10552" s="9"/>
    </row>
    <row r="10553" spans="1:15" x14ac:dyDescent="0.25">
      <c r="A10553" s="1">
        <v>916</v>
      </c>
      <c r="B10553" s="1" t="s">
        <v>160</v>
      </c>
      <c r="C10553" s="1" t="s">
        <v>10422</v>
      </c>
      <c r="D10553" s="1">
        <v>246338</v>
      </c>
      <c r="E10553" s="1">
        <v>99060</v>
      </c>
      <c r="F10553" s="1">
        <v>231</v>
      </c>
      <c r="G10553" s="3">
        <v>970</v>
      </c>
      <c r="H10553" s="3">
        <v>19</v>
      </c>
      <c r="I10553" s="3">
        <v>14065000</v>
      </c>
      <c r="J10553" s="3">
        <v>1350000</v>
      </c>
      <c r="K10553" s="3">
        <v>303050</v>
      </c>
      <c r="L10553" s="3">
        <v>15718050</v>
      </c>
      <c r="M10553" s="3">
        <v>2619675.0012422665</v>
      </c>
      <c r="N10553" s="3">
        <v>2619675.0012422665</v>
      </c>
      <c r="O10553" s="9"/>
    </row>
    <row r="10554" spans="1:15" x14ac:dyDescent="0.25">
      <c r="A10554" s="1">
        <v>916</v>
      </c>
      <c r="B10554" s="1" t="s">
        <v>160</v>
      </c>
      <c r="C10554" s="1" t="s">
        <v>10423</v>
      </c>
      <c r="D10554" s="1">
        <v>246293</v>
      </c>
      <c r="E10554" s="1">
        <v>99005</v>
      </c>
      <c r="F10554" s="1">
        <v>209</v>
      </c>
      <c r="G10554" s="3">
        <v>900</v>
      </c>
      <c r="H10554" s="3">
        <v>0</v>
      </c>
      <c r="I10554" s="3">
        <v>13050000</v>
      </c>
      <c r="J10554" s="3">
        <v>1350000</v>
      </c>
      <c r="K10554" s="3">
        <v>0</v>
      </c>
      <c r="L10554" s="3">
        <v>14400000</v>
      </c>
      <c r="M10554" s="3">
        <v>2400000.0011380953</v>
      </c>
      <c r="N10554" s="3">
        <v>2400000.0011380953</v>
      </c>
      <c r="O10554" s="9"/>
    </row>
    <row r="10555" spans="1:15" x14ac:dyDescent="0.25">
      <c r="A10555" s="1">
        <v>916</v>
      </c>
      <c r="B10555" s="1" t="s">
        <v>160</v>
      </c>
      <c r="C10555" s="1" t="s">
        <v>10424</v>
      </c>
      <c r="D10555" s="1">
        <v>246358</v>
      </c>
      <c r="E10555" s="1">
        <v>99136</v>
      </c>
      <c r="F10555" s="1">
        <v>800001</v>
      </c>
      <c r="G10555" s="3">
        <v>664</v>
      </c>
      <c r="H10555" s="3">
        <v>4</v>
      </c>
      <c r="I10555" s="3">
        <v>9628000</v>
      </c>
      <c r="J10555" s="3">
        <v>1350000</v>
      </c>
      <c r="K10555" s="3">
        <v>63800</v>
      </c>
      <c r="L10555" s="3">
        <v>11041800</v>
      </c>
      <c r="M10555" s="3">
        <v>1840300.0008726818</v>
      </c>
      <c r="N10555" s="3">
        <v>1840300.0008726818</v>
      </c>
      <c r="O10555" s="9"/>
    </row>
    <row r="10556" spans="1:15" x14ac:dyDescent="0.25">
      <c r="A10556" s="1">
        <v>916</v>
      </c>
      <c r="B10556" s="1" t="s">
        <v>160</v>
      </c>
      <c r="C10556" s="1" t="s">
        <v>10425</v>
      </c>
      <c r="D10556" s="1">
        <v>246268</v>
      </c>
      <c r="E10556" s="1">
        <v>99085</v>
      </c>
      <c r="F10556" s="1">
        <v>245</v>
      </c>
      <c r="G10556" s="3">
        <v>1839</v>
      </c>
      <c r="H10556" s="3">
        <v>4</v>
      </c>
      <c r="I10556" s="3">
        <v>26665500</v>
      </c>
      <c r="J10556" s="3">
        <v>1350000</v>
      </c>
      <c r="K10556" s="3">
        <v>63800</v>
      </c>
      <c r="L10556" s="3">
        <v>28079300</v>
      </c>
      <c r="M10556" s="3">
        <v>4679883.335552563</v>
      </c>
      <c r="N10556" s="3">
        <v>4679883.335552563</v>
      </c>
      <c r="O10556" s="9"/>
    </row>
    <row r="10557" spans="1:15" x14ac:dyDescent="0.25">
      <c r="A10557" s="1">
        <v>916</v>
      </c>
      <c r="B10557" s="1" t="s">
        <v>160</v>
      </c>
      <c r="C10557" s="1" t="s">
        <v>10426</v>
      </c>
      <c r="D10557" s="1">
        <v>246360</v>
      </c>
      <c r="E10557" s="1">
        <v>99110</v>
      </c>
      <c r="F10557" s="1">
        <v>269</v>
      </c>
      <c r="G10557" s="3">
        <v>1034</v>
      </c>
      <c r="H10557" s="3">
        <v>0</v>
      </c>
      <c r="I10557" s="3">
        <v>14993000</v>
      </c>
      <c r="J10557" s="3">
        <v>1350000</v>
      </c>
      <c r="K10557" s="3">
        <v>0</v>
      </c>
      <c r="L10557" s="3">
        <v>16343000</v>
      </c>
      <c r="M10557" s="3">
        <v>2723833.3346249922</v>
      </c>
      <c r="N10557" s="3">
        <v>2723833.3346249922</v>
      </c>
      <c r="O10557" s="9"/>
    </row>
    <row r="10558" spans="1:15" x14ac:dyDescent="0.25">
      <c r="A10558" s="1">
        <v>916</v>
      </c>
      <c r="B10558" s="1" t="s">
        <v>160</v>
      </c>
      <c r="C10558" s="1" t="s">
        <v>10427</v>
      </c>
      <c r="D10558" s="1">
        <v>246363</v>
      </c>
      <c r="E10558" s="1">
        <v>99109</v>
      </c>
      <c r="F10558" s="1">
        <v>268</v>
      </c>
      <c r="G10558" s="3">
        <v>954</v>
      </c>
      <c r="H10558" s="3">
        <v>1</v>
      </c>
      <c r="I10558" s="3">
        <v>13833000</v>
      </c>
      <c r="J10558" s="3">
        <v>1350000</v>
      </c>
      <c r="K10558" s="3">
        <v>15950</v>
      </c>
      <c r="L10558" s="3">
        <v>15198950</v>
      </c>
      <c r="M10558" s="3">
        <v>2533158.3345345729</v>
      </c>
      <c r="N10558" s="3">
        <v>2533158.3345345729</v>
      </c>
      <c r="O10558" s="9"/>
    </row>
    <row r="10559" spans="1:15" x14ac:dyDescent="0.25">
      <c r="A10559" s="1">
        <v>916</v>
      </c>
      <c r="B10559" s="1" t="s">
        <v>160</v>
      </c>
      <c r="C10559" s="1" t="s">
        <v>10428</v>
      </c>
      <c r="D10559" s="1">
        <v>246368</v>
      </c>
      <c r="E10559" s="1">
        <v>527040</v>
      </c>
      <c r="F10559" s="1">
        <v>20012</v>
      </c>
      <c r="G10559" s="3">
        <v>917</v>
      </c>
      <c r="H10559" s="3">
        <v>3</v>
      </c>
      <c r="I10559" s="3">
        <v>13296500</v>
      </c>
      <c r="J10559" s="3">
        <v>1350000</v>
      </c>
      <c r="K10559" s="3">
        <v>47850</v>
      </c>
      <c r="L10559" s="3">
        <v>14694350</v>
      </c>
      <c r="M10559" s="3">
        <v>2449058.3344946923</v>
      </c>
      <c r="N10559" s="3">
        <v>2449058.3344946923</v>
      </c>
      <c r="O10559" s="9"/>
    </row>
    <row r="10560" spans="1:15" x14ac:dyDescent="0.25">
      <c r="A10560" s="1">
        <v>916</v>
      </c>
      <c r="B10560" s="1" t="s">
        <v>160</v>
      </c>
      <c r="C10560" s="1" t="s">
        <v>10429</v>
      </c>
      <c r="D10560" s="1">
        <v>246309</v>
      </c>
      <c r="E10560" s="1">
        <v>99022</v>
      </c>
      <c r="F10560" s="1">
        <v>216</v>
      </c>
      <c r="G10560" s="3">
        <v>1342</v>
      </c>
      <c r="H10560" s="3">
        <v>0</v>
      </c>
      <c r="I10560" s="3">
        <v>19459000</v>
      </c>
      <c r="J10560" s="3">
        <v>1350000</v>
      </c>
      <c r="K10560" s="3">
        <v>0</v>
      </c>
      <c r="L10560" s="3">
        <v>20809000</v>
      </c>
      <c r="M10560" s="3">
        <v>3468166.6683112932</v>
      </c>
      <c r="N10560" s="3">
        <v>3468166.6683112932</v>
      </c>
      <c r="O10560" s="9"/>
    </row>
    <row r="10561" spans="1:15" x14ac:dyDescent="0.25">
      <c r="A10561" s="1">
        <v>916</v>
      </c>
      <c r="B10561" s="1" t="s">
        <v>160</v>
      </c>
      <c r="C10561" s="1" t="s">
        <v>10430</v>
      </c>
      <c r="D10561" s="1">
        <v>246332</v>
      </c>
      <c r="E10561" s="1">
        <v>99049</v>
      </c>
      <c r="F10561" s="1">
        <v>228</v>
      </c>
      <c r="G10561" s="3">
        <v>1113</v>
      </c>
      <c r="H10561" s="3">
        <v>0</v>
      </c>
      <c r="I10561" s="3">
        <v>16138500</v>
      </c>
      <c r="J10561" s="3">
        <v>1350000</v>
      </c>
      <c r="K10561" s="3">
        <v>0</v>
      </c>
      <c r="L10561" s="3">
        <v>17488500</v>
      </c>
      <c r="M10561" s="3">
        <v>2914750.0013821926</v>
      </c>
      <c r="N10561" s="3">
        <v>2914750.0013821926</v>
      </c>
      <c r="O10561" s="9"/>
    </row>
    <row r="10562" spans="1:15" x14ac:dyDescent="0.25">
      <c r="A10562" s="1">
        <v>916</v>
      </c>
      <c r="B10562" s="1" t="s">
        <v>160</v>
      </c>
      <c r="C10562" s="1" t="s">
        <v>10431</v>
      </c>
      <c r="D10562" s="1">
        <v>246359</v>
      </c>
      <c r="E10562" s="1">
        <v>527041</v>
      </c>
      <c r="F10562" s="1">
        <v>264</v>
      </c>
      <c r="G10562" s="3">
        <v>1742</v>
      </c>
      <c r="H10562" s="3">
        <v>2</v>
      </c>
      <c r="I10562" s="3">
        <v>25259000</v>
      </c>
      <c r="J10562" s="3">
        <v>1350000</v>
      </c>
      <c r="K10562" s="3">
        <v>31900</v>
      </c>
      <c r="L10562" s="3">
        <v>26640900</v>
      </c>
      <c r="M10562" s="3">
        <v>4440150.0021055471</v>
      </c>
      <c r="N10562" s="3">
        <v>4440150.0021055471</v>
      </c>
      <c r="O10562" s="9"/>
    </row>
    <row r="10563" spans="1:15" x14ac:dyDescent="0.25">
      <c r="A10563" s="1">
        <v>916</v>
      </c>
      <c r="B10563" s="1" t="s">
        <v>160</v>
      </c>
      <c r="C10563" s="1" t="s">
        <v>10432</v>
      </c>
      <c r="D10563" s="1">
        <v>246353</v>
      </c>
      <c r="E10563" s="1">
        <v>99096</v>
      </c>
      <c r="F10563" s="1">
        <v>256</v>
      </c>
      <c r="G10563" s="3">
        <v>1039</v>
      </c>
      <c r="H10563" s="3">
        <v>11</v>
      </c>
      <c r="I10563" s="3">
        <v>15065500</v>
      </c>
      <c r="J10563" s="3">
        <v>1350000</v>
      </c>
      <c r="K10563" s="3">
        <v>175450</v>
      </c>
      <c r="L10563" s="3">
        <v>16590950</v>
      </c>
      <c r="M10563" s="3">
        <v>2765158.3346445886</v>
      </c>
      <c r="N10563" s="3">
        <v>2765158.3346445886</v>
      </c>
      <c r="O10563" s="9"/>
    </row>
    <row r="10564" spans="1:15" x14ac:dyDescent="0.25">
      <c r="A10564" s="1">
        <v>916</v>
      </c>
      <c r="B10564" s="1" t="s">
        <v>160</v>
      </c>
      <c r="C10564" s="1" t="s">
        <v>10433</v>
      </c>
      <c r="D10564" s="1">
        <v>246283</v>
      </c>
      <c r="E10564" s="1">
        <v>99101</v>
      </c>
      <c r="F10564" s="1">
        <v>258</v>
      </c>
      <c r="G10564" s="3">
        <v>1106</v>
      </c>
      <c r="H10564" s="3">
        <v>15</v>
      </c>
      <c r="I10564" s="3">
        <v>16037000</v>
      </c>
      <c r="J10564" s="3">
        <v>1350000</v>
      </c>
      <c r="K10564" s="3">
        <v>239250</v>
      </c>
      <c r="L10564" s="3">
        <v>17626250</v>
      </c>
      <c r="M10564" s="3">
        <v>2937708.3347264132</v>
      </c>
      <c r="N10564" s="3">
        <v>2937708.3347264132</v>
      </c>
      <c r="O10564" s="9"/>
    </row>
    <row r="10565" spans="1:15" x14ac:dyDescent="0.25">
      <c r="A10565" s="1">
        <v>916</v>
      </c>
      <c r="B10565" s="1" t="s">
        <v>160</v>
      </c>
      <c r="C10565" s="1" t="s">
        <v>10434</v>
      </c>
      <c r="D10565" s="1">
        <v>246371</v>
      </c>
      <c r="E10565" s="1">
        <v>99124</v>
      </c>
      <c r="F10565" s="1">
        <v>285</v>
      </c>
      <c r="G10565" s="3">
        <v>1531</v>
      </c>
      <c r="H10565" s="3">
        <v>1</v>
      </c>
      <c r="I10565" s="3">
        <v>22199500</v>
      </c>
      <c r="J10565" s="3">
        <v>1350000</v>
      </c>
      <c r="K10565" s="3">
        <v>15950</v>
      </c>
      <c r="L10565" s="3">
        <v>23565450</v>
      </c>
      <c r="M10565" s="3">
        <v>3927575.0018624808</v>
      </c>
      <c r="N10565" s="3">
        <v>3927575.0018624808</v>
      </c>
      <c r="O10565" s="9"/>
    </row>
    <row r="10566" spans="1:15" x14ac:dyDescent="0.25">
      <c r="A10566" s="1">
        <v>916</v>
      </c>
      <c r="B10566" s="1" t="s">
        <v>160</v>
      </c>
      <c r="C10566" s="1" t="s">
        <v>10435</v>
      </c>
      <c r="D10566" s="1">
        <v>246281</v>
      </c>
      <c r="E10566" s="1">
        <v>98995</v>
      </c>
      <c r="F10566" s="1">
        <v>20025</v>
      </c>
      <c r="G10566" s="3">
        <v>1325</v>
      </c>
      <c r="H10566" s="3">
        <v>2</v>
      </c>
      <c r="I10566" s="3">
        <v>19212500</v>
      </c>
      <c r="J10566" s="3">
        <v>1350000</v>
      </c>
      <c r="K10566" s="3">
        <v>31900</v>
      </c>
      <c r="L10566" s="3">
        <v>20594400</v>
      </c>
      <c r="M10566" s="3">
        <v>3432400.0016276655</v>
      </c>
      <c r="N10566" s="3">
        <v>3432400.0016276655</v>
      </c>
      <c r="O10566" s="9"/>
    </row>
    <row r="10567" spans="1:15" x14ac:dyDescent="0.25">
      <c r="A10567" s="1">
        <v>916</v>
      </c>
      <c r="B10567" s="1" t="s">
        <v>160</v>
      </c>
      <c r="C10567" s="1" t="s">
        <v>10436</v>
      </c>
      <c r="D10567" s="1">
        <v>246315</v>
      </c>
      <c r="E10567" s="1">
        <v>99037</v>
      </c>
      <c r="F10567" s="1">
        <v>224</v>
      </c>
      <c r="G10567" s="3">
        <v>1380</v>
      </c>
      <c r="H10567" s="3">
        <v>0</v>
      </c>
      <c r="I10567" s="3">
        <v>20010000</v>
      </c>
      <c r="J10567" s="3">
        <v>1350000</v>
      </c>
      <c r="K10567" s="3">
        <v>0</v>
      </c>
      <c r="L10567" s="3">
        <v>21360000</v>
      </c>
      <c r="M10567" s="3">
        <v>3560000.0016881744</v>
      </c>
      <c r="N10567" s="3">
        <v>3560000.0016881744</v>
      </c>
      <c r="O10567" s="9"/>
    </row>
    <row r="10568" spans="1:15" x14ac:dyDescent="0.25">
      <c r="A10568" s="1">
        <v>916</v>
      </c>
      <c r="B10568" s="1" t="s">
        <v>160</v>
      </c>
      <c r="C10568" s="1" t="s">
        <v>10437</v>
      </c>
      <c r="D10568" s="1">
        <v>246310</v>
      </c>
      <c r="E10568" s="1">
        <v>99028</v>
      </c>
      <c r="F10568" s="1">
        <v>219</v>
      </c>
      <c r="G10568" s="3">
        <v>1675</v>
      </c>
      <c r="H10568" s="3">
        <v>0</v>
      </c>
      <c r="I10568" s="3">
        <v>24287500</v>
      </c>
      <c r="J10568" s="3">
        <v>1350000</v>
      </c>
      <c r="K10568" s="3">
        <v>0</v>
      </c>
      <c r="L10568" s="3">
        <v>25637500</v>
      </c>
      <c r="M10568" s="3">
        <v>4272916.668692911</v>
      </c>
      <c r="N10568" s="3">
        <v>4272916.668692911</v>
      </c>
      <c r="O10568" s="9"/>
    </row>
    <row r="10569" spans="1:15" x14ac:dyDescent="0.25">
      <c r="A10569" s="1">
        <v>916</v>
      </c>
      <c r="B10569" s="1" t="s">
        <v>160</v>
      </c>
      <c r="C10569" s="1" t="s">
        <v>10438</v>
      </c>
      <c r="D10569" s="1">
        <v>246365</v>
      </c>
      <c r="E10569" s="1">
        <v>546010</v>
      </c>
      <c r="F10569" s="1">
        <v>278</v>
      </c>
      <c r="G10569" s="3">
        <v>1441</v>
      </c>
      <c r="H10569" s="3">
        <v>4</v>
      </c>
      <c r="I10569" s="3">
        <v>20894500</v>
      </c>
      <c r="J10569" s="3">
        <v>1350000</v>
      </c>
      <c r="K10569" s="3">
        <v>63800</v>
      </c>
      <c r="L10569" s="3">
        <v>22308300</v>
      </c>
      <c r="M10569" s="3">
        <v>3718050.0017631226</v>
      </c>
      <c r="N10569" s="3">
        <v>3718050.0017631226</v>
      </c>
      <c r="O10569" s="9"/>
    </row>
    <row r="10570" spans="1:15" x14ac:dyDescent="0.25">
      <c r="A10570" s="1">
        <v>916</v>
      </c>
      <c r="B10570" s="1" t="s">
        <v>160</v>
      </c>
      <c r="C10570" s="1" t="s">
        <v>10439</v>
      </c>
      <c r="D10570" s="1">
        <v>246297</v>
      </c>
      <c r="E10570" s="1">
        <v>99120</v>
      </c>
      <c r="F10570" s="1">
        <v>279</v>
      </c>
      <c r="G10570" s="3">
        <v>1681</v>
      </c>
      <c r="H10570" s="3">
        <v>1</v>
      </c>
      <c r="I10570" s="3">
        <v>24374500</v>
      </c>
      <c r="J10570" s="3">
        <v>1350000</v>
      </c>
      <c r="K10570" s="3">
        <v>15950</v>
      </c>
      <c r="L10570" s="3">
        <v>25740450</v>
      </c>
      <c r="M10570" s="3">
        <v>4290075.0020343801</v>
      </c>
      <c r="N10570" s="3">
        <v>4290075.0020343801</v>
      </c>
      <c r="O10570" s="9"/>
    </row>
    <row r="10571" spans="1:15" x14ac:dyDescent="0.25">
      <c r="A10571" s="1">
        <v>916</v>
      </c>
      <c r="B10571" s="1" t="s">
        <v>160</v>
      </c>
      <c r="C10571" s="1" t="s">
        <v>10440</v>
      </c>
      <c r="D10571" s="1">
        <v>246372</v>
      </c>
      <c r="E10571" s="1">
        <v>10871</v>
      </c>
      <c r="F10571" s="1">
        <v>199</v>
      </c>
      <c r="G10571" s="3">
        <v>1331</v>
      </c>
      <c r="H10571" s="3">
        <v>2</v>
      </c>
      <c r="I10571" s="3">
        <v>19299500</v>
      </c>
      <c r="J10571" s="3">
        <v>1350000</v>
      </c>
      <c r="K10571" s="3">
        <v>31900</v>
      </c>
      <c r="L10571" s="3">
        <v>20681400</v>
      </c>
      <c r="M10571" s="3">
        <v>3446900.0016345414</v>
      </c>
      <c r="N10571" s="3">
        <v>3446900.0016345414</v>
      </c>
      <c r="O10571" s="9"/>
    </row>
    <row r="10572" spans="1:15" x14ac:dyDescent="0.25">
      <c r="A10572" s="1">
        <v>916</v>
      </c>
      <c r="B10572" s="1" t="s">
        <v>160</v>
      </c>
      <c r="C10572" s="1" t="s">
        <v>10441</v>
      </c>
      <c r="D10572" s="1">
        <v>246329</v>
      </c>
      <c r="E10572" s="1">
        <v>98991</v>
      </c>
      <c r="F10572" s="1">
        <v>197</v>
      </c>
      <c r="G10572" s="3">
        <v>2271</v>
      </c>
      <c r="H10572" s="3">
        <v>1</v>
      </c>
      <c r="I10572" s="3">
        <v>32929500</v>
      </c>
      <c r="J10572" s="3">
        <v>1350000</v>
      </c>
      <c r="K10572" s="3">
        <v>15950</v>
      </c>
      <c r="L10572" s="3">
        <v>34295450</v>
      </c>
      <c r="M10572" s="3">
        <v>5715908.3360438533</v>
      </c>
      <c r="N10572" s="3">
        <v>5715908.3360438533</v>
      </c>
      <c r="O10572" s="9"/>
    </row>
    <row r="10573" spans="1:15" x14ac:dyDescent="0.25">
      <c r="A10573" s="6">
        <v>916</v>
      </c>
      <c r="B10573" s="6" t="s">
        <v>160</v>
      </c>
      <c r="C10573" s="6"/>
      <c r="D10573" s="6"/>
      <c r="E10573" s="6"/>
      <c r="F10573" s="6"/>
      <c r="G10573" s="7">
        <v>147735</v>
      </c>
      <c r="H10573" s="7">
        <v>529</v>
      </c>
      <c r="I10573" s="7">
        <v>2142157500</v>
      </c>
      <c r="J10573" s="7">
        <v>147150000</v>
      </c>
      <c r="K10573" s="7">
        <v>8437550</v>
      </c>
      <c r="L10573" s="7">
        <v>2297745050</v>
      </c>
      <c r="M10573" s="7">
        <v>382957508.51493418</v>
      </c>
      <c r="N10573" s="7">
        <v>382957508.51493418</v>
      </c>
      <c r="O10573" s="9"/>
    </row>
    <row r="10574" spans="1:15" x14ac:dyDescent="0.25">
      <c r="A10574" s="1">
        <v>917</v>
      </c>
      <c r="B10574" s="1" t="s">
        <v>161</v>
      </c>
      <c r="C10574" s="1" t="s">
        <v>10442</v>
      </c>
      <c r="D10574" s="1">
        <v>243308</v>
      </c>
      <c r="E10574" s="1">
        <v>524915</v>
      </c>
      <c r="F10574" s="1">
        <v>4261</v>
      </c>
      <c r="G10574" s="3">
        <v>1401</v>
      </c>
      <c r="H10574" s="3">
        <v>20</v>
      </c>
      <c r="I10574" s="3">
        <v>20314500</v>
      </c>
      <c r="J10574" s="3">
        <v>1350000</v>
      </c>
      <c r="K10574" s="3">
        <v>319000</v>
      </c>
      <c r="L10574" s="3">
        <v>21983500</v>
      </c>
      <c r="M10574" s="3">
        <v>3663916.6684041191</v>
      </c>
      <c r="N10574" s="3">
        <v>3663916.6684041191</v>
      </c>
      <c r="O10574" s="9"/>
    </row>
    <row r="10575" spans="1:15" x14ac:dyDescent="0.25">
      <c r="A10575" s="1">
        <v>917</v>
      </c>
      <c r="B10575" s="1" t="s">
        <v>161</v>
      </c>
      <c r="C10575" s="1" t="s">
        <v>10443</v>
      </c>
      <c r="D10575" s="1">
        <v>243210</v>
      </c>
      <c r="E10575" s="1">
        <v>524917</v>
      </c>
      <c r="F10575" s="1">
        <v>4238</v>
      </c>
      <c r="G10575" s="3">
        <v>1732</v>
      </c>
      <c r="H10575" s="3">
        <v>1</v>
      </c>
      <c r="I10575" s="3">
        <v>25114000</v>
      </c>
      <c r="J10575" s="3">
        <v>1350000</v>
      </c>
      <c r="K10575" s="3">
        <v>15950</v>
      </c>
      <c r="L10575" s="3">
        <v>26479950</v>
      </c>
      <c r="M10575" s="3">
        <v>4413325.0020928262</v>
      </c>
      <c r="N10575" s="3">
        <v>4413325.0020928262</v>
      </c>
      <c r="O10575" s="9"/>
    </row>
    <row r="10576" spans="1:15" x14ac:dyDescent="0.25">
      <c r="A10576" s="1">
        <v>917</v>
      </c>
      <c r="B10576" s="1" t="s">
        <v>161</v>
      </c>
      <c r="C10576" s="1" t="s">
        <v>10444</v>
      </c>
      <c r="D10576" s="1">
        <v>243219</v>
      </c>
      <c r="E10576" s="1">
        <v>524916</v>
      </c>
      <c r="F10576" s="1">
        <v>4258</v>
      </c>
      <c r="G10576" s="3">
        <v>875</v>
      </c>
      <c r="H10576" s="3">
        <v>0</v>
      </c>
      <c r="I10576" s="3">
        <v>12687500</v>
      </c>
      <c r="J10576" s="3">
        <v>1350000</v>
      </c>
      <c r="K10576" s="3">
        <v>0</v>
      </c>
      <c r="L10576" s="3">
        <v>14037500</v>
      </c>
      <c r="M10576" s="3">
        <v>2339583.3344427785</v>
      </c>
      <c r="N10576" s="3">
        <v>2339583.3344427785</v>
      </c>
      <c r="O10576" s="9"/>
    </row>
    <row r="10577" spans="1:15" x14ac:dyDescent="0.25">
      <c r="A10577" s="1">
        <v>917</v>
      </c>
      <c r="B10577" s="1" t="s">
        <v>161</v>
      </c>
      <c r="C10577" s="1" t="s">
        <v>10445</v>
      </c>
      <c r="D10577" s="1">
        <v>243212</v>
      </c>
      <c r="E10577" s="1">
        <v>524918</v>
      </c>
      <c r="F10577" s="1">
        <v>510002</v>
      </c>
      <c r="G10577" s="3">
        <v>1100</v>
      </c>
      <c r="H10577" s="3">
        <v>1</v>
      </c>
      <c r="I10577" s="3">
        <v>15950000</v>
      </c>
      <c r="J10577" s="3">
        <v>1350000</v>
      </c>
      <c r="K10577" s="3">
        <v>15950</v>
      </c>
      <c r="L10577" s="3">
        <v>17315950</v>
      </c>
      <c r="M10577" s="3">
        <v>2885991.6680352222</v>
      </c>
      <c r="N10577" s="3">
        <v>2885991.6680352222</v>
      </c>
      <c r="O10577" s="9"/>
    </row>
    <row r="10578" spans="1:15" x14ac:dyDescent="0.25">
      <c r="A10578" s="1">
        <v>917</v>
      </c>
      <c r="B10578" s="1" t="s">
        <v>161</v>
      </c>
      <c r="C10578" s="1" t="s">
        <v>10446</v>
      </c>
      <c r="D10578" s="1">
        <v>243312</v>
      </c>
      <c r="E10578" s="1">
        <v>524919</v>
      </c>
      <c r="F10578" s="1">
        <v>4277</v>
      </c>
      <c r="G10578" s="3">
        <v>1058</v>
      </c>
      <c r="H10578" s="3">
        <v>24</v>
      </c>
      <c r="I10578" s="3">
        <v>15341000</v>
      </c>
      <c r="J10578" s="3">
        <v>1350000</v>
      </c>
      <c r="K10578" s="3">
        <v>382800</v>
      </c>
      <c r="L10578" s="3">
        <v>17073800</v>
      </c>
      <c r="M10578" s="3">
        <v>2845633.3346827505</v>
      </c>
      <c r="N10578" s="3">
        <v>2845633.3346827505</v>
      </c>
      <c r="O10578" s="9"/>
    </row>
    <row r="10579" spans="1:15" x14ac:dyDescent="0.25">
      <c r="A10579" s="1">
        <v>917</v>
      </c>
      <c r="B10579" s="1" t="s">
        <v>161</v>
      </c>
      <c r="C10579" s="1" t="s">
        <v>10447</v>
      </c>
      <c r="D10579" s="1">
        <v>243213</v>
      </c>
      <c r="E10579" s="1">
        <v>524920</v>
      </c>
      <c r="F10579" s="1">
        <v>510013</v>
      </c>
      <c r="G10579" s="3">
        <v>911</v>
      </c>
      <c r="H10579" s="3">
        <v>1</v>
      </c>
      <c r="I10579" s="3">
        <v>13209500</v>
      </c>
      <c r="J10579" s="3">
        <v>1350000</v>
      </c>
      <c r="K10579" s="3">
        <v>15950</v>
      </c>
      <c r="L10579" s="3">
        <v>14575450</v>
      </c>
      <c r="M10579" s="3">
        <v>2429241.6678186283</v>
      </c>
      <c r="N10579" s="3">
        <v>2429241.6678186283</v>
      </c>
      <c r="O10579" s="9"/>
    </row>
    <row r="10580" spans="1:15" x14ac:dyDescent="0.25">
      <c r="A10580" s="1">
        <v>917</v>
      </c>
      <c r="B10580" s="1" t="s">
        <v>161</v>
      </c>
      <c r="C10580" s="1" t="s">
        <v>10448</v>
      </c>
      <c r="D10580" s="1">
        <v>243280</v>
      </c>
      <c r="E10580" s="1">
        <v>524921</v>
      </c>
      <c r="F10580" s="1">
        <v>4284</v>
      </c>
      <c r="G10580" s="3">
        <v>1013</v>
      </c>
      <c r="H10580" s="3">
        <v>28</v>
      </c>
      <c r="I10580" s="3">
        <v>14688500</v>
      </c>
      <c r="J10580" s="3">
        <v>1350000</v>
      </c>
      <c r="K10580" s="3">
        <v>446600</v>
      </c>
      <c r="L10580" s="3">
        <v>16485100</v>
      </c>
      <c r="M10580" s="3">
        <v>2747516.6679695565</v>
      </c>
      <c r="N10580" s="3">
        <v>2747516.6679695565</v>
      </c>
      <c r="O10580" s="9"/>
    </row>
    <row r="10581" spans="1:15" x14ac:dyDescent="0.25">
      <c r="A10581" s="1">
        <v>917</v>
      </c>
      <c r="B10581" s="1" t="s">
        <v>161</v>
      </c>
      <c r="C10581" s="1" t="s">
        <v>641</v>
      </c>
      <c r="D10581" s="1">
        <v>243276</v>
      </c>
      <c r="E10581" s="1">
        <v>524922</v>
      </c>
      <c r="F10581" s="1">
        <v>4283</v>
      </c>
      <c r="G10581" s="3">
        <v>997</v>
      </c>
      <c r="H10581" s="3">
        <v>1</v>
      </c>
      <c r="I10581" s="3">
        <v>14456500</v>
      </c>
      <c r="J10581" s="3">
        <v>1350000</v>
      </c>
      <c r="K10581" s="3">
        <v>15950</v>
      </c>
      <c r="L10581" s="3">
        <v>15822450</v>
      </c>
      <c r="M10581" s="3">
        <v>2637075.0012505176</v>
      </c>
      <c r="N10581" s="3">
        <v>2637075.0012505176</v>
      </c>
      <c r="O10581" s="9"/>
    </row>
    <row r="10582" spans="1:15" x14ac:dyDescent="0.25">
      <c r="A10582" s="1">
        <v>917</v>
      </c>
      <c r="B10582" s="1" t="s">
        <v>161</v>
      </c>
      <c r="C10582" s="1" t="s">
        <v>10449</v>
      </c>
      <c r="D10582" s="1">
        <v>243217</v>
      </c>
      <c r="E10582" s="1">
        <v>524923</v>
      </c>
      <c r="F10582" s="1">
        <v>510050</v>
      </c>
      <c r="G10582" s="3">
        <v>765</v>
      </c>
      <c r="H10582" s="3">
        <v>1</v>
      </c>
      <c r="I10582" s="3">
        <v>11092500</v>
      </c>
      <c r="J10582" s="3">
        <v>1350000</v>
      </c>
      <c r="K10582" s="3">
        <v>15950</v>
      </c>
      <c r="L10582" s="3">
        <v>12458450</v>
      </c>
      <c r="M10582" s="3">
        <v>2076408.3343179792</v>
      </c>
      <c r="N10582" s="3">
        <v>2076408.3343179792</v>
      </c>
      <c r="O10582" s="9"/>
    </row>
    <row r="10583" spans="1:15" x14ac:dyDescent="0.25">
      <c r="A10583" s="1">
        <v>917</v>
      </c>
      <c r="B10583" s="1" t="s">
        <v>161</v>
      </c>
      <c r="C10583" s="1" t="s">
        <v>10450</v>
      </c>
      <c r="D10583" s="1">
        <v>243294</v>
      </c>
      <c r="E10583" s="1">
        <v>524924</v>
      </c>
      <c r="F10583" s="1">
        <v>4307</v>
      </c>
      <c r="G10583" s="3">
        <v>964</v>
      </c>
      <c r="H10583" s="3">
        <v>0</v>
      </c>
      <c r="I10583" s="3">
        <v>13978000</v>
      </c>
      <c r="J10583" s="3">
        <v>1350000</v>
      </c>
      <c r="K10583" s="3">
        <v>0</v>
      </c>
      <c r="L10583" s="3">
        <v>15328000</v>
      </c>
      <c r="M10583" s="3">
        <v>2554666.6678781058</v>
      </c>
      <c r="N10583" s="3">
        <v>2554666.6678781058</v>
      </c>
      <c r="O10583" s="9"/>
    </row>
    <row r="10584" spans="1:15" x14ac:dyDescent="0.25">
      <c r="A10584" s="1">
        <v>917</v>
      </c>
      <c r="B10584" s="1" t="s">
        <v>161</v>
      </c>
      <c r="C10584" s="1" t="s">
        <v>10451</v>
      </c>
      <c r="D10584" s="1">
        <v>243248</v>
      </c>
      <c r="E10584" s="1">
        <v>524925</v>
      </c>
      <c r="F10584" s="1">
        <v>4249</v>
      </c>
      <c r="G10584" s="3">
        <v>1092</v>
      </c>
      <c r="H10584" s="3">
        <v>12</v>
      </c>
      <c r="I10584" s="3">
        <v>15834000</v>
      </c>
      <c r="J10584" s="3">
        <v>1350000</v>
      </c>
      <c r="K10584" s="3">
        <v>191400</v>
      </c>
      <c r="L10584" s="3">
        <v>17375400</v>
      </c>
      <c r="M10584" s="3">
        <v>2895900.0013732538</v>
      </c>
      <c r="N10584" s="3">
        <v>2895900.0013732538</v>
      </c>
      <c r="O10584" s="9"/>
    </row>
    <row r="10585" spans="1:15" x14ac:dyDescent="0.25">
      <c r="A10585" s="1">
        <v>917</v>
      </c>
      <c r="B10585" s="1" t="s">
        <v>161</v>
      </c>
      <c r="C10585" s="1" t="s">
        <v>10452</v>
      </c>
      <c r="D10585" s="1">
        <v>243264</v>
      </c>
      <c r="E10585" s="1">
        <v>524926</v>
      </c>
      <c r="F10585" s="1">
        <v>510018</v>
      </c>
      <c r="G10585" s="3">
        <v>915</v>
      </c>
      <c r="H10585" s="3">
        <v>1</v>
      </c>
      <c r="I10585" s="3">
        <v>13267500</v>
      </c>
      <c r="J10585" s="3">
        <v>1350000</v>
      </c>
      <c r="K10585" s="3">
        <v>15950</v>
      </c>
      <c r="L10585" s="3">
        <v>14633450</v>
      </c>
      <c r="M10585" s="3">
        <v>2438908.3344898792</v>
      </c>
      <c r="N10585" s="3">
        <v>2438908.3344898792</v>
      </c>
      <c r="O10585" s="9"/>
    </row>
    <row r="10586" spans="1:15" x14ac:dyDescent="0.25">
      <c r="A10586" s="1">
        <v>917</v>
      </c>
      <c r="B10586" s="1" t="s">
        <v>161</v>
      </c>
      <c r="C10586" s="1" t="s">
        <v>10453</v>
      </c>
      <c r="D10586" s="1">
        <v>243297</v>
      </c>
      <c r="E10586" s="1">
        <v>530187</v>
      </c>
      <c r="F10586" s="1">
        <v>4310</v>
      </c>
      <c r="G10586" s="3">
        <v>980</v>
      </c>
      <c r="H10586" s="3">
        <v>16</v>
      </c>
      <c r="I10586" s="3">
        <v>14210000</v>
      </c>
      <c r="J10586" s="3">
        <v>1350000</v>
      </c>
      <c r="K10586" s="3">
        <v>255200</v>
      </c>
      <c r="L10586" s="3">
        <v>15815200</v>
      </c>
      <c r="M10586" s="3">
        <v>2635866.6679166113</v>
      </c>
      <c r="N10586" s="3">
        <v>2635866.6679166113</v>
      </c>
      <c r="O10586" s="9"/>
    </row>
    <row r="10587" spans="1:15" x14ac:dyDescent="0.25">
      <c r="A10587" s="1">
        <v>917</v>
      </c>
      <c r="B10587" s="1" t="s">
        <v>161</v>
      </c>
      <c r="C10587" s="1" t="s">
        <v>10454</v>
      </c>
      <c r="D10587" s="1">
        <v>243220</v>
      </c>
      <c r="E10587" s="1">
        <v>524927</v>
      </c>
      <c r="F10587" s="1">
        <v>4257</v>
      </c>
      <c r="G10587" s="3">
        <v>1062</v>
      </c>
      <c r="H10587" s="3">
        <v>1</v>
      </c>
      <c r="I10587" s="3">
        <v>15399000</v>
      </c>
      <c r="J10587" s="3">
        <v>1350000</v>
      </c>
      <c r="K10587" s="3">
        <v>15950</v>
      </c>
      <c r="L10587" s="3">
        <v>16764950</v>
      </c>
      <c r="M10587" s="3">
        <v>2794158.3346583406</v>
      </c>
      <c r="N10587" s="3">
        <v>2794158.3346583406</v>
      </c>
      <c r="O10587" s="9"/>
    </row>
    <row r="10588" spans="1:15" x14ac:dyDescent="0.25">
      <c r="A10588" s="1">
        <v>917</v>
      </c>
      <c r="B10588" s="1" t="s">
        <v>161</v>
      </c>
      <c r="C10588" s="1" t="s">
        <v>10455</v>
      </c>
      <c r="D10588" s="1">
        <v>243298</v>
      </c>
      <c r="E10588" s="1">
        <v>524928</v>
      </c>
      <c r="F10588" s="1">
        <v>4311</v>
      </c>
      <c r="G10588" s="3">
        <v>809</v>
      </c>
      <c r="H10588" s="3">
        <v>1</v>
      </c>
      <c r="I10588" s="3">
        <v>11730500</v>
      </c>
      <c r="J10588" s="3">
        <v>1350000</v>
      </c>
      <c r="K10588" s="3">
        <v>15950</v>
      </c>
      <c r="L10588" s="3">
        <v>13096450</v>
      </c>
      <c r="M10588" s="3">
        <v>2182741.6677017366</v>
      </c>
      <c r="N10588" s="3">
        <v>2182741.6677017366</v>
      </c>
      <c r="O10588" s="9"/>
    </row>
    <row r="10589" spans="1:15" x14ac:dyDescent="0.25">
      <c r="A10589" s="1">
        <v>917</v>
      </c>
      <c r="B10589" s="1" t="s">
        <v>161</v>
      </c>
      <c r="C10589" s="1" t="s">
        <v>10456</v>
      </c>
      <c r="D10589" s="1">
        <v>243233</v>
      </c>
      <c r="E10589" s="1">
        <v>530188</v>
      </c>
      <c r="F10589" s="1">
        <v>4282</v>
      </c>
      <c r="G10589" s="3">
        <v>993</v>
      </c>
      <c r="H10589" s="3">
        <v>10</v>
      </c>
      <c r="I10589" s="3">
        <v>14398500</v>
      </c>
      <c r="J10589" s="3">
        <v>1350000</v>
      </c>
      <c r="K10589" s="3">
        <v>159500</v>
      </c>
      <c r="L10589" s="3">
        <v>15908000</v>
      </c>
      <c r="M10589" s="3">
        <v>2651333.3345906124</v>
      </c>
      <c r="N10589" s="3">
        <v>2651333.3345906124</v>
      </c>
      <c r="O10589" s="9"/>
    </row>
    <row r="10590" spans="1:15" x14ac:dyDescent="0.25">
      <c r="A10590" s="1">
        <v>917</v>
      </c>
      <c r="B10590" s="1" t="s">
        <v>161</v>
      </c>
      <c r="C10590" s="1" t="s">
        <v>10457</v>
      </c>
      <c r="D10590" s="1">
        <v>243281</v>
      </c>
      <c r="E10590" s="1">
        <v>524929</v>
      </c>
      <c r="F10590" s="1">
        <v>510048</v>
      </c>
      <c r="G10590" s="3">
        <v>799</v>
      </c>
      <c r="H10590" s="3">
        <v>23</v>
      </c>
      <c r="I10590" s="3">
        <v>11585500</v>
      </c>
      <c r="J10590" s="3">
        <v>1350000</v>
      </c>
      <c r="K10590" s="3">
        <v>366850</v>
      </c>
      <c r="L10590" s="3">
        <v>13302350</v>
      </c>
      <c r="M10590" s="3">
        <v>2217058.3343846765</v>
      </c>
      <c r="N10590" s="3">
        <v>2217058.3343846765</v>
      </c>
      <c r="O10590" s="9"/>
    </row>
    <row r="10591" spans="1:15" x14ac:dyDescent="0.25">
      <c r="A10591" s="1">
        <v>917</v>
      </c>
      <c r="B10591" s="1" t="s">
        <v>161</v>
      </c>
      <c r="C10591" s="1" t="s">
        <v>10458</v>
      </c>
      <c r="D10591" s="1">
        <v>243306</v>
      </c>
      <c r="E10591" s="1">
        <v>524930</v>
      </c>
      <c r="F10591" s="1">
        <v>4276</v>
      </c>
      <c r="G10591" s="3">
        <v>870</v>
      </c>
      <c r="H10591" s="3">
        <v>12</v>
      </c>
      <c r="I10591" s="3">
        <v>12615000</v>
      </c>
      <c r="J10591" s="3">
        <v>1350000</v>
      </c>
      <c r="K10591" s="3">
        <v>191400</v>
      </c>
      <c r="L10591" s="3">
        <v>14156400</v>
      </c>
      <c r="M10591" s="3">
        <v>2359400.0011188425</v>
      </c>
      <c r="N10591" s="3">
        <v>2359400.0011188425</v>
      </c>
      <c r="O10591" s="9"/>
    </row>
    <row r="10592" spans="1:15" x14ac:dyDescent="0.25">
      <c r="A10592" s="1">
        <v>917</v>
      </c>
      <c r="B10592" s="1" t="s">
        <v>161</v>
      </c>
      <c r="C10592" s="1" t="s">
        <v>10459</v>
      </c>
      <c r="D10592" s="1">
        <v>243221</v>
      </c>
      <c r="E10592" s="1">
        <v>530189</v>
      </c>
      <c r="F10592" s="1">
        <v>510042</v>
      </c>
      <c r="G10592" s="3">
        <v>860</v>
      </c>
      <c r="H10592" s="3">
        <v>1</v>
      </c>
      <c r="I10592" s="3">
        <v>12470000</v>
      </c>
      <c r="J10592" s="3">
        <v>1350000</v>
      </c>
      <c r="K10592" s="3">
        <v>15950</v>
      </c>
      <c r="L10592" s="3">
        <v>13835950</v>
      </c>
      <c r="M10592" s="3">
        <v>2305991.6677601826</v>
      </c>
      <c r="N10592" s="3">
        <v>2305991.6677601826</v>
      </c>
      <c r="O10592" s="9"/>
    </row>
    <row r="10593" spans="1:15" x14ac:dyDescent="0.25">
      <c r="A10593" s="1">
        <v>917</v>
      </c>
      <c r="B10593" s="1" t="s">
        <v>161</v>
      </c>
      <c r="C10593" s="1" t="s">
        <v>10460</v>
      </c>
      <c r="D10593" s="1">
        <v>243218</v>
      </c>
      <c r="E10593" s="1">
        <v>524931</v>
      </c>
      <c r="F10593" s="1">
        <v>510073</v>
      </c>
      <c r="G10593" s="3">
        <v>629</v>
      </c>
      <c r="H10593" s="3">
        <v>0</v>
      </c>
      <c r="I10593" s="3">
        <v>9120500</v>
      </c>
      <c r="J10593" s="3">
        <v>1350000</v>
      </c>
      <c r="K10593" s="3">
        <v>0</v>
      </c>
      <c r="L10593" s="3">
        <v>10470500</v>
      </c>
      <c r="M10593" s="3">
        <v>1745083.3341608627</v>
      </c>
      <c r="N10593" s="3">
        <v>1745083.3341608627</v>
      </c>
      <c r="O10593" s="9"/>
    </row>
    <row r="10594" spans="1:15" x14ac:dyDescent="0.25">
      <c r="A10594" s="1">
        <v>917</v>
      </c>
      <c r="B10594" s="1" t="s">
        <v>161</v>
      </c>
      <c r="C10594" s="1" t="s">
        <v>10461</v>
      </c>
      <c r="D10594" s="1">
        <v>243249</v>
      </c>
      <c r="E10594" s="1">
        <v>524932</v>
      </c>
      <c r="F10594" s="1">
        <v>4251</v>
      </c>
      <c r="G10594" s="3">
        <v>1225</v>
      </c>
      <c r="H10594" s="3">
        <v>1</v>
      </c>
      <c r="I10594" s="3">
        <v>17762500</v>
      </c>
      <c r="J10594" s="3">
        <v>1350000</v>
      </c>
      <c r="K10594" s="3">
        <v>15950</v>
      </c>
      <c r="L10594" s="3">
        <v>19128450</v>
      </c>
      <c r="M10594" s="3">
        <v>3188075.0015118052</v>
      </c>
      <c r="N10594" s="3">
        <v>3188075.0015118052</v>
      </c>
      <c r="O10594" s="9"/>
    </row>
    <row r="10595" spans="1:15" x14ac:dyDescent="0.25">
      <c r="A10595" s="1">
        <v>917</v>
      </c>
      <c r="B10595" s="1" t="s">
        <v>161</v>
      </c>
      <c r="C10595" s="1" t="s">
        <v>10462</v>
      </c>
      <c r="D10595" s="1">
        <v>243234</v>
      </c>
      <c r="E10595" s="1">
        <v>524933</v>
      </c>
      <c r="F10595" s="1">
        <v>4281</v>
      </c>
      <c r="G10595" s="3">
        <v>935</v>
      </c>
      <c r="H10595" s="3">
        <v>1</v>
      </c>
      <c r="I10595" s="3">
        <v>13557500</v>
      </c>
      <c r="J10595" s="3">
        <v>1350000</v>
      </c>
      <c r="K10595" s="3">
        <v>15950</v>
      </c>
      <c r="L10595" s="3">
        <v>14923450</v>
      </c>
      <c r="M10595" s="3">
        <v>2487241.6678461321</v>
      </c>
      <c r="N10595" s="3">
        <v>2487241.6678461321</v>
      </c>
      <c r="O10595" s="9"/>
    </row>
    <row r="10596" spans="1:15" x14ac:dyDescent="0.25">
      <c r="A10596" s="1">
        <v>917</v>
      </c>
      <c r="B10596" s="1" t="s">
        <v>161</v>
      </c>
      <c r="C10596" s="1" t="s">
        <v>10463</v>
      </c>
      <c r="D10596" s="1">
        <v>243291</v>
      </c>
      <c r="E10596" s="1">
        <v>530190</v>
      </c>
      <c r="F10596" s="1">
        <v>4312</v>
      </c>
      <c r="G10596" s="3">
        <v>1258</v>
      </c>
      <c r="H10596" s="3">
        <v>14</v>
      </c>
      <c r="I10596" s="3">
        <v>18241000</v>
      </c>
      <c r="J10596" s="3">
        <v>1350000</v>
      </c>
      <c r="K10596" s="3">
        <v>223300</v>
      </c>
      <c r="L10596" s="3">
        <v>19814300</v>
      </c>
      <c r="M10596" s="3">
        <v>3302383.3348993445</v>
      </c>
      <c r="N10596" s="3">
        <v>3302383.3348993445</v>
      </c>
      <c r="O10596" s="9"/>
    </row>
    <row r="10597" spans="1:15" x14ac:dyDescent="0.25">
      <c r="A10597" s="1">
        <v>917</v>
      </c>
      <c r="B10597" s="1" t="s">
        <v>161</v>
      </c>
      <c r="C10597" s="1" t="s">
        <v>10464</v>
      </c>
      <c r="D10597" s="1">
        <v>243303</v>
      </c>
      <c r="E10597" s="1">
        <v>524934</v>
      </c>
      <c r="F10597" s="1">
        <v>4262</v>
      </c>
      <c r="G10597" s="3">
        <v>712</v>
      </c>
      <c r="H10597" s="3">
        <v>1</v>
      </c>
      <c r="I10597" s="3">
        <v>10324000</v>
      </c>
      <c r="J10597" s="3">
        <v>1350000</v>
      </c>
      <c r="K10597" s="3">
        <v>15950</v>
      </c>
      <c r="L10597" s="3">
        <v>11689950</v>
      </c>
      <c r="M10597" s="3">
        <v>1948325.0009239078</v>
      </c>
      <c r="N10597" s="3">
        <v>1948325.0009239078</v>
      </c>
      <c r="O10597" s="9"/>
    </row>
    <row r="10598" spans="1:15" x14ac:dyDescent="0.25">
      <c r="A10598" s="1">
        <v>917</v>
      </c>
      <c r="B10598" s="1" t="s">
        <v>161</v>
      </c>
      <c r="C10598" s="1" t="s">
        <v>10465</v>
      </c>
      <c r="D10598" s="1">
        <v>243228</v>
      </c>
      <c r="E10598" s="1">
        <v>524935</v>
      </c>
      <c r="F10598" s="1">
        <v>4248</v>
      </c>
      <c r="G10598" s="3">
        <v>801</v>
      </c>
      <c r="H10598" s="3">
        <v>0</v>
      </c>
      <c r="I10598" s="3">
        <v>11614500</v>
      </c>
      <c r="J10598" s="3">
        <v>1350000</v>
      </c>
      <c r="K10598" s="3">
        <v>0</v>
      </c>
      <c r="L10598" s="3">
        <v>12964500</v>
      </c>
      <c r="M10598" s="3">
        <v>2160750.0010246411</v>
      </c>
      <c r="N10598" s="3">
        <v>2160750.0010246411</v>
      </c>
      <c r="O10598" s="9"/>
    </row>
    <row r="10599" spans="1:15" x14ac:dyDescent="0.25">
      <c r="A10599" s="1">
        <v>917</v>
      </c>
      <c r="B10599" s="1" t="s">
        <v>161</v>
      </c>
      <c r="C10599" s="1" t="s">
        <v>10466</v>
      </c>
      <c r="D10599" s="1">
        <v>243236</v>
      </c>
      <c r="E10599" s="1">
        <v>524936</v>
      </c>
      <c r="F10599" s="1">
        <v>4265</v>
      </c>
      <c r="G10599" s="3">
        <v>810</v>
      </c>
      <c r="H10599" s="3">
        <v>15</v>
      </c>
      <c r="I10599" s="3">
        <v>11745000</v>
      </c>
      <c r="J10599" s="3">
        <v>1350000</v>
      </c>
      <c r="K10599" s="3">
        <v>239250</v>
      </c>
      <c r="L10599" s="3">
        <v>13334250</v>
      </c>
      <c r="M10599" s="3">
        <v>2222375.0010538641</v>
      </c>
      <c r="N10599" s="3">
        <v>2222375.0010538641</v>
      </c>
      <c r="O10599" s="9"/>
    </row>
    <row r="10600" spans="1:15" x14ac:dyDescent="0.25">
      <c r="A10600" s="1">
        <v>917</v>
      </c>
      <c r="B10600" s="1" t="s">
        <v>161</v>
      </c>
      <c r="C10600" s="1" t="s">
        <v>10467</v>
      </c>
      <c r="D10600" s="1">
        <v>243237</v>
      </c>
      <c r="E10600" s="1">
        <v>530191</v>
      </c>
      <c r="F10600" s="1">
        <v>4266</v>
      </c>
      <c r="G10600" s="3">
        <v>918</v>
      </c>
      <c r="H10600" s="3">
        <v>1</v>
      </c>
      <c r="I10600" s="3">
        <v>13311000</v>
      </c>
      <c r="J10600" s="3">
        <v>1350000</v>
      </c>
      <c r="K10600" s="3">
        <v>15950</v>
      </c>
      <c r="L10600" s="3">
        <v>14676950</v>
      </c>
      <c r="M10600" s="3">
        <v>2446158.3344933172</v>
      </c>
      <c r="N10600" s="3">
        <v>2446158.3344933172</v>
      </c>
      <c r="O10600" s="9"/>
    </row>
    <row r="10601" spans="1:15" x14ac:dyDescent="0.25">
      <c r="A10601" s="1">
        <v>917</v>
      </c>
      <c r="B10601" s="1" t="s">
        <v>161</v>
      </c>
      <c r="C10601" s="1" t="s">
        <v>10468</v>
      </c>
      <c r="D10601" s="1">
        <v>243263</v>
      </c>
      <c r="E10601" s="1">
        <v>524937</v>
      </c>
      <c r="F10601" s="1">
        <v>4242</v>
      </c>
      <c r="G10601" s="3">
        <v>1646</v>
      </c>
      <c r="H10601" s="3">
        <v>1</v>
      </c>
      <c r="I10601" s="3">
        <v>23867000</v>
      </c>
      <c r="J10601" s="3">
        <v>1350000</v>
      </c>
      <c r="K10601" s="3">
        <v>15950</v>
      </c>
      <c r="L10601" s="3">
        <v>25232950</v>
      </c>
      <c r="M10601" s="3">
        <v>4205491.6686609369</v>
      </c>
      <c r="N10601" s="3">
        <v>4205491.6686609369</v>
      </c>
      <c r="O10601" s="9"/>
    </row>
    <row r="10602" spans="1:15" x14ac:dyDescent="0.25">
      <c r="A10602" s="1">
        <v>917</v>
      </c>
      <c r="B10602" s="1" t="s">
        <v>161</v>
      </c>
      <c r="C10602" s="1" t="s">
        <v>10469</v>
      </c>
      <c r="D10602" s="1">
        <v>243255</v>
      </c>
      <c r="E10602" s="1">
        <v>530192</v>
      </c>
      <c r="F10602" s="1">
        <v>510031</v>
      </c>
      <c r="G10602" s="3">
        <v>1001</v>
      </c>
      <c r="H10602" s="3">
        <v>13</v>
      </c>
      <c r="I10602" s="3">
        <v>14514500</v>
      </c>
      <c r="J10602" s="3">
        <v>1350000</v>
      </c>
      <c r="K10602" s="3">
        <v>207350</v>
      </c>
      <c r="L10602" s="3">
        <v>16071850</v>
      </c>
      <c r="M10602" s="3">
        <v>2678641.6679368955</v>
      </c>
      <c r="N10602" s="3">
        <v>2678641.6679368955</v>
      </c>
      <c r="O10602" s="9"/>
    </row>
    <row r="10603" spans="1:15" x14ac:dyDescent="0.25">
      <c r="A10603" s="1">
        <v>917</v>
      </c>
      <c r="B10603" s="1" t="s">
        <v>161</v>
      </c>
      <c r="C10603" s="1" t="s">
        <v>10470</v>
      </c>
      <c r="D10603" s="1">
        <v>243222</v>
      </c>
      <c r="E10603" s="1">
        <v>524938</v>
      </c>
      <c r="F10603" s="1">
        <v>4254</v>
      </c>
      <c r="G10603" s="3">
        <v>899</v>
      </c>
      <c r="H10603" s="3">
        <v>1</v>
      </c>
      <c r="I10603" s="3">
        <v>13035500</v>
      </c>
      <c r="J10603" s="3">
        <v>1350000</v>
      </c>
      <c r="K10603" s="3">
        <v>15950</v>
      </c>
      <c r="L10603" s="3">
        <v>14401450</v>
      </c>
      <c r="M10603" s="3">
        <v>2400241.6678048763</v>
      </c>
      <c r="N10603" s="3">
        <v>2400241.6678048763</v>
      </c>
      <c r="O10603" s="9"/>
    </row>
    <row r="10604" spans="1:15" x14ac:dyDescent="0.25">
      <c r="A10604" s="1">
        <v>917</v>
      </c>
      <c r="B10604" s="1" t="s">
        <v>161</v>
      </c>
      <c r="C10604" s="1" t="s">
        <v>10471</v>
      </c>
      <c r="D10604" s="1">
        <v>243287</v>
      </c>
      <c r="E10604" s="1">
        <v>524939</v>
      </c>
      <c r="F10604" s="1">
        <v>510047</v>
      </c>
      <c r="G10604" s="3">
        <v>817</v>
      </c>
      <c r="H10604" s="3">
        <v>1</v>
      </c>
      <c r="I10604" s="3">
        <v>11846500</v>
      </c>
      <c r="J10604" s="3">
        <v>1350000</v>
      </c>
      <c r="K10604" s="3">
        <v>15950</v>
      </c>
      <c r="L10604" s="3">
        <v>13212450</v>
      </c>
      <c r="M10604" s="3">
        <v>2202075.001044238</v>
      </c>
      <c r="N10604" s="3">
        <v>2202075.001044238</v>
      </c>
      <c r="O10604" s="9"/>
    </row>
    <row r="10605" spans="1:15" x14ac:dyDescent="0.25">
      <c r="A10605" s="1">
        <v>917</v>
      </c>
      <c r="B10605" s="1" t="s">
        <v>161</v>
      </c>
      <c r="C10605" s="1" t="s">
        <v>10472</v>
      </c>
      <c r="D10605" s="1">
        <v>243277</v>
      </c>
      <c r="E10605" s="1">
        <v>530193</v>
      </c>
      <c r="F10605" s="1">
        <v>4285</v>
      </c>
      <c r="G10605" s="3">
        <v>1168</v>
      </c>
      <c r="H10605" s="3">
        <v>21</v>
      </c>
      <c r="I10605" s="3">
        <v>16936000</v>
      </c>
      <c r="J10605" s="3">
        <v>1350000</v>
      </c>
      <c r="K10605" s="3">
        <v>334950</v>
      </c>
      <c r="L10605" s="3">
        <v>18620950</v>
      </c>
      <c r="M10605" s="3">
        <v>3103491.668138362</v>
      </c>
      <c r="N10605" s="3">
        <v>3103491.668138362</v>
      </c>
      <c r="O10605" s="9"/>
    </row>
    <row r="10606" spans="1:15" x14ac:dyDescent="0.25">
      <c r="A10606" s="1">
        <v>917</v>
      </c>
      <c r="B10606" s="1" t="s">
        <v>161</v>
      </c>
      <c r="C10606" s="1" t="s">
        <v>10473</v>
      </c>
      <c r="D10606" s="1">
        <v>243256</v>
      </c>
      <c r="E10606" s="1">
        <v>524940</v>
      </c>
      <c r="F10606" s="1">
        <v>4297</v>
      </c>
      <c r="G10606" s="3">
        <v>612</v>
      </c>
      <c r="H10606" s="3">
        <v>5</v>
      </c>
      <c r="I10606" s="3">
        <v>8874000</v>
      </c>
      <c r="J10606" s="3">
        <v>1350000</v>
      </c>
      <c r="K10606" s="3">
        <v>79750</v>
      </c>
      <c r="L10606" s="3">
        <v>10303750</v>
      </c>
      <c r="M10606" s="3">
        <v>1717291.6674810171</v>
      </c>
      <c r="N10606" s="3">
        <v>1717291.6674810171</v>
      </c>
      <c r="O10606" s="9"/>
    </row>
    <row r="10607" spans="1:15" x14ac:dyDescent="0.25">
      <c r="A10607" s="1">
        <v>917</v>
      </c>
      <c r="B10607" s="1" t="s">
        <v>161</v>
      </c>
      <c r="C10607" s="1" t="s">
        <v>10474</v>
      </c>
      <c r="D10607" s="1">
        <v>243239</v>
      </c>
      <c r="E10607" s="1">
        <v>524941</v>
      </c>
      <c r="F10607" s="1">
        <v>4269</v>
      </c>
      <c r="G10607" s="3">
        <v>1113</v>
      </c>
      <c r="H10607" s="3">
        <v>7</v>
      </c>
      <c r="I10607" s="3">
        <v>16138500</v>
      </c>
      <c r="J10607" s="3">
        <v>1350000</v>
      </c>
      <c r="K10607" s="3">
        <v>111650</v>
      </c>
      <c r="L10607" s="3">
        <v>17600150</v>
      </c>
      <c r="M10607" s="3">
        <v>2933358.3347243504</v>
      </c>
      <c r="N10607" s="3">
        <v>2933358.3347243504</v>
      </c>
      <c r="O10607" s="9"/>
    </row>
    <row r="10608" spans="1:15" x14ac:dyDescent="0.25">
      <c r="A10608" s="1">
        <v>917</v>
      </c>
      <c r="B10608" s="1" t="s">
        <v>161</v>
      </c>
      <c r="C10608" s="1" t="s">
        <v>10258</v>
      </c>
      <c r="D10608" s="1">
        <v>243214</v>
      </c>
      <c r="E10608" s="1">
        <v>530194</v>
      </c>
      <c r="F10608" s="1">
        <v>510012</v>
      </c>
      <c r="G10608" s="3">
        <v>894</v>
      </c>
      <c r="H10608" s="3">
        <v>0</v>
      </c>
      <c r="I10608" s="3">
        <v>12963000</v>
      </c>
      <c r="J10608" s="3">
        <v>1350000</v>
      </c>
      <c r="K10608" s="3">
        <v>0</v>
      </c>
      <c r="L10608" s="3">
        <v>14313000</v>
      </c>
      <c r="M10608" s="3">
        <v>2385500.0011312193</v>
      </c>
      <c r="N10608" s="3">
        <v>2385500.0011312193</v>
      </c>
      <c r="O10608" s="9"/>
    </row>
    <row r="10609" spans="1:15" x14ac:dyDescent="0.25">
      <c r="A10609" s="1">
        <v>917</v>
      </c>
      <c r="B10609" s="1" t="s">
        <v>161</v>
      </c>
      <c r="C10609" s="1" t="s">
        <v>10475</v>
      </c>
      <c r="D10609" s="1">
        <v>243225</v>
      </c>
      <c r="E10609" s="1">
        <v>524942</v>
      </c>
      <c r="F10609" s="1">
        <v>4243</v>
      </c>
      <c r="G10609" s="3">
        <v>1871</v>
      </c>
      <c r="H10609" s="3">
        <v>1</v>
      </c>
      <c r="I10609" s="3">
        <v>27129500</v>
      </c>
      <c r="J10609" s="3">
        <v>1350000</v>
      </c>
      <c r="K10609" s="3">
        <v>15950</v>
      </c>
      <c r="L10609" s="3">
        <v>28495450</v>
      </c>
      <c r="M10609" s="3">
        <v>4749241.6689187866</v>
      </c>
      <c r="N10609" s="3">
        <v>4749241.6689187866</v>
      </c>
      <c r="O10609" s="9"/>
    </row>
    <row r="10610" spans="1:15" x14ac:dyDescent="0.25">
      <c r="A10610" s="1">
        <v>917</v>
      </c>
      <c r="B10610" s="1" t="s">
        <v>161</v>
      </c>
      <c r="C10610" s="1" t="s">
        <v>10476</v>
      </c>
      <c r="D10610" s="1">
        <v>243226</v>
      </c>
      <c r="E10610" s="1">
        <v>524943</v>
      </c>
      <c r="F10610" s="1">
        <v>4253</v>
      </c>
      <c r="G10610" s="3">
        <v>813</v>
      </c>
      <c r="H10610" s="3">
        <v>1</v>
      </c>
      <c r="I10610" s="3">
        <v>11788500</v>
      </c>
      <c r="J10610" s="3">
        <v>1350000</v>
      </c>
      <c r="K10610" s="3">
        <v>15950</v>
      </c>
      <c r="L10610" s="3">
        <v>13154450</v>
      </c>
      <c r="M10610" s="3">
        <v>2192408.334372987</v>
      </c>
      <c r="N10610" s="3">
        <v>2192408.334372987</v>
      </c>
      <c r="O10610" s="9"/>
    </row>
    <row r="10611" spans="1:15" x14ac:dyDescent="0.25">
      <c r="A10611" s="1">
        <v>917</v>
      </c>
      <c r="B10611" s="1" t="s">
        <v>161</v>
      </c>
      <c r="C10611" s="1" t="s">
        <v>10477</v>
      </c>
      <c r="D10611" s="1">
        <v>243240</v>
      </c>
      <c r="E10611" s="1">
        <v>530195</v>
      </c>
      <c r="F10611" s="1">
        <v>4270</v>
      </c>
      <c r="G10611" s="3">
        <v>1733</v>
      </c>
      <c r="H10611" s="3">
        <v>7</v>
      </c>
      <c r="I10611" s="3">
        <v>25128500</v>
      </c>
      <c r="J10611" s="3">
        <v>1350000</v>
      </c>
      <c r="K10611" s="3">
        <v>111650</v>
      </c>
      <c r="L10611" s="3">
        <v>26590150</v>
      </c>
      <c r="M10611" s="3">
        <v>4431691.6687682029</v>
      </c>
      <c r="N10611" s="3">
        <v>4431691.6687682029</v>
      </c>
      <c r="O10611" s="9"/>
    </row>
    <row r="10612" spans="1:15" x14ac:dyDescent="0.25">
      <c r="A10612" s="1">
        <v>917</v>
      </c>
      <c r="B10612" s="1" t="s">
        <v>161</v>
      </c>
      <c r="C10612" s="1" t="s">
        <v>10478</v>
      </c>
      <c r="D10612" s="1">
        <v>243245</v>
      </c>
      <c r="E10612" s="1">
        <v>524944</v>
      </c>
      <c r="F10612" s="1">
        <v>4245</v>
      </c>
      <c r="G10612" s="3">
        <v>765</v>
      </c>
      <c r="H10612" s="3">
        <v>30</v>
      </c>
      <c r="I10612" s="3">
        <v>11092500</v>
      </c>
      <c r="J10612" s="3">
        <v>1350000</v>
      </c>
      <c r="K10612" s="3">
        <v>478500</v>
      </c>
      <c r="L10612" s="3">
        <v>12921000</v>
      </c>
      <c r="M10612" s="3">
        <v>2153500.0010212031</v>
      </c>
      <c r="N10612" s="3">
        <v>2153500.0010212031</v>
      </c>
      <c r="O10612" s="9"/>
    </row>
    <row r="10613" spans="1:15" x14ac:dyDescent="0.25">
      <c r="A10613" s="1">
        <v>917</v>
      </c>
      <c r="B10613" s="1" t="s">
        <v>161</v>
      </c>
      <c r="C10613" s="1" t="s">
        <v>10479</v>
      </c>
      <c r="D10613" s="1">
        <v>243246</v>
      </c>
      <c r="E10613" s="1">
        <v>524945</v>
      </c>
      <c r="F10613" s="1">
        <v>510015</v>
      </c>
      <c r="G10613" s="3">
        <v>979</v>
      </c>
      <c r="H10613" s="3">
        <v>1</v>
      </c>
      <c r="I10613" s="3">
        <v>14195500</v>
      </c>
      <c r="J10613" s="3">
        <v>1350000</v>
      </c>
      <c r="K10613" s="3">
        <v>15950</v>
      </c>
      <c r="L10613" s="3">
        <v>15561450</v>
      </c>
      <c r="M10613" s="3">
        <v>2593575.0012298897</v>
      </c>
      <c r="N10613" s="3">
        <v>2593575.0012298897</v>
      </c>
      <c r="O10613" s="9"/>
    </row>
    <row r="10614" spans="1:15" x14ac:dyDescent="0.25">
      <c r="A10614" s="1">
        <v>917</v>
      </c>
      <c r="B10614" s="1" t="s">
        <v>161</v>
      </c>
      <c r="C10614" s="1" t="s">
        <v>6497</v>
      </c>
      <c r="D10614" s="1">
        <v>243307</v>
      </c>
      <c r="E10614" s="1">
        <v>530196</v>
      </c>
      <c r="F10614" s="1">
        <v>4275</v>
      </c>
      <c r="G10614" s="3">
        <v>912</v>
      </c>
      <c r="H10614" s="3">
        <v>20</v>
      </c>
      <c r="I10614" s="3">
        <v>13224000</v>
      </c>
      <c r="J10614" s="3">
        <v>1350000</v>
      </c>
      <c r="K10614" s="3">
        <v>319000</v>
      </c>
      <c r="L10614" s="3">
        <v>14893000</v>
      </c>
      <c r="M10614" s="3">
        <v>2482166.6678437255</v>
      </c>
      <c r="N10614" s="3">
        <v>2482166.6678437255</v>
      </c>
      <c r="O10614" s="9"/>
    </row>
    <row r="10615" spans="1:15" x14ac:dyDescent="0.25">
      <c r="A10615" s="1">
        <v>917</v>
      </c>
      <c r="B10615" s="1" t="s">
        <v>161</v>
      </c>
      <c r="C10615" s="1" t="s">
        <v>10480</v>
      </c>
      <c r="D10615" s="1">
        <v>243262</v>
      </c>
      <c r="E10615" s="1">
        <v>524947</v>
      </c>
      <c r="F10615" s="1">
        <v>510014</v>
      </c>
      <c r="G10615" s="3">
        <v>867</v>
      </c>
      <c r="H10615" s="3">
        <v>6</v>
      </c>
      <c r="I10615" s="3">
        <v>12571500</v>
      </c>
      <c r="J10615" s="3">
        <v>1350000</v>
      </c>
      <c r="K10615" s="3">
        <v>95700</v>
      </c>
      <c r="L10615" s="3">
        <v>14017200</v>
      </c>
      <c r="M10615" s="3">
        <v>2336200.0011078408</v>
      </c>
      <c r="N10615" s="3">
        <v>2336200.0011078408</v>
      </c>
      <c r="O10615" s="9"/>
    </row>
    <row r="10616" spans="1:15" x14ac:dyDescent="0.25">
      <c r="A10616" s="1">
        <v>917</v>
      </c>
      <c r="B10616" s="1" t="s">
        <v>161</v>
      </c>
      <c r="C10616" s="1" t="s">
        <v>10481</v>
      </c>
      <c r="D10616" s="1">
        <v>243304</v>
      </c>
      <c r="E10616" s="1">
        <v>524946</v>
      </c>
      <c r="F10616" s="1">
        <v>4260</v>
      </c>
      <c r="G10616" s="3">
        <v>977</v>
      </c>
      <c r="H10616" s="3">
        <v>20</v>
      </c>
      <c r="I10616" s="3">
        <v>14166500</v>
      </c>
      <c r="J10616" s="3">
        <v>1350000</v>
      </c>
      <c r="K10616" s="3">
        <v>319000</v>
      </c>
      <c r="L10616" s="3">
        <v>15835500</v>
      </c>
      <c r="M10616" s="3">
        <v>2639250.001251549</v>
      </c>
      <c r="N10616" s="3">
        <v>2639250.001251549</v>
      </c>
      <c r="O10616" s="9"/>
    </row>
    <row r="10617" spans="1:15" x14ac:dyDescent="0.25">
      <c r="A10617" s="1">
        <v>917</v>
      </c>
      <c r="B10617" s="1" t="s">
        <v>161</v>
      </c>
      <c r="C10617" s="1" t="s">
        <v>10482</v>
      </c>
      <c r="D10617" s="1">
        <v>243241</v>
      </c>
      <c r="E10617" s="1">
        <v>524948</v>
      </c>
      <c r="F10617" s="1">
        <v>4267</v>
      </c>
      <c r="G10617" s="3">
        <v>722</v>
      </c>
      <c r="H10617" s="3">
        <v>1</v>
      </c>
      <c r="I10617" s="3">
        <v>10469000</v>
      </c>
      <c r="J10617" s="3">
        <v>1350000</v>
      </c>
      <c r="K10617" s="3">
        <v>15950</v>
      </c>
      <c r="L10617" s="3">
        <v>11834950</v>
      </c>
      <c r="M10617" s="3">
        <v>1972491.6676020345</v>
      </c>
      <c r="N10617" s="3">
        <v>1972491.6676020345</v>
      </c>
      <c r="O10617" s="9"/>
    </row>
    <row r="10618" spans="1:15" x14ac:dyDescent="0.25">
      <c r="A10618" s="1">
        <v>917</v>
      </c>
      <c r="B10618" s="1" t="s">
        <v>161</v>
      </c>
      <c r="C10618" s="1" t="s">
        <v>10483</v>
      </c>
      <c r="D10618" s="1">
        <v>243309</v>
      </c>
      <c r="E10618" s="1">
        <v>530197</v>
      </c>
      <c r="F10618" s="1">
        <v>4272</v>
      </c>
      <c r="G10618" s="3">
        <v>651</v>
      </c>
      <c r="H10618" s="3">
        <v>27</v>
      </c>
      <c r="I10618" s="3">
        <v>9439500</v>
      </c>
      <c r="J10618" s="3">
        <v>1350000</v>
      </c>
      <c r="K10618" s="3">
        <v>430650</v>
      </c>
      <c r="L10618" s="3">
        <v>11220150</v>
      </c>
      <c r="M10618" s="3">
        <v>1870025.0008867776</v>
      </c>
      <c r="N10618" s="3">
        <v>1870025.0008867776</v>
      </c>
      <c r="O10618" s="9"/>
    </row>
    <row r="10619" spans="1:15" x14ac:dyDescent="0.25">
      <c r="A10619" s="1">
        <v>917</v>
      </c>
      <c r="B10619" s="1" t="s">
        <v>161</v>
      </c>
      <c r="C10619" s="1" t="s">
        <v>10484</v>
      </c>
      <c r="D10619" s="1">
        <v>243299</v>
      </c>
      <c r="E10619" s="1">
        <v>524950</v>
      </c>
      <c r="F10619" s="1">
        <v>4308</v>
      </c>
      <c r="G10619" s="3">
        <v>599</v>
      </c>
      <c r="H10619" s="3">
        <v>21</v>
      </c>
      <c r="I10619" s="3">
        <v>8685500</v>
      </c>
      <c r="J10619" s="3">
        <v>1350000</v>
      </c>
      <c r="K10619" s="3">
        <v>334950</v>
      </c>
      <c r="L10619" s="3">
        <v>10370450</v>
      </c>
      <c r="M10619" s="3">
        <v>1728408.3341529553</v>
      </c>
      <c r="N10619" s="3">
        <v>1728408.3341529553</v>
      </c>
      <c r="O10619" s="9"/>
    </row>
    <row r="10620" spans="1:15" x14ac:dyDescent="0.25">
      <c r="A10620" s="1">
        <v>917</v>
      </c>
      <c r="B10620" s="1" t="s">
        <v>161</v>
      </c>
      <c r="C10620" s="1" t="s">
        <v>10485</v>
      </c>
      <c r="D10620" s="1">
        <v>243295</v>
      </c>
      <c r="E10620" s="1">
        <v>524949</v>
      </c>
      <c r="F10620" s="1">
        <v>4304</v>
      </c>
      <c r="G10620" s="3">
        <v>904</v>
      </c>
      <c r="H10620" s="3">
        <v>1</v>
      </c>
      <c r="I10620" s="3">
        <v>13108000</v>
      </c>
      <c r="J10620" s="3">
        <v>1350000</v>
      </c>
      <c r="K10620" s="3">
        <v>15950</v>
      </c>
      <c r="L10620" s="3">
        <v>14473950</v>
      </c>
      <c r="M10620" s="3">
        <v>2412325.0011439398</v>
      </c>
      <c r="N10620" s="3">
        <v>2412325.0011439398</v>
      </c>
      <c r="O10620" s="9"/>
    </row>
    <row r="10621" spans="1:15" x14ac:dyDescent="0.25">
      <c r="A10621" s="1">
        <v>917</v>
      </c>
      <c r="B10621" s="1" t="s">
        <v>161</v>
      </c>
      <c r="C10621" s="1" t="s">
        <v>10486</v>
      </c>
      <c r="D10621" s="1">
        <v>243257</v>
      </c>
      <c r="E10621" s="1">
        <v>524951</v>
      </c>
      <c r="F10621" s="1">
        <v>4296</v>
      </c>
      <c r="G10621" s="3">
        <v>1071</v>
      </c>
      <c r="H10621" s="3">
        <v>18</v>
      </c>
      <c r="I10621" s="3">
        <v>15529500</v>
      </c>
      <c r="J10621" s="3">
        <v>1350000</v>
      </c>
      <c r="K10621" s="3">
        <v>287100</v>
      </c>
      <c r="L10621" s="3">
        <v>17166600</v>
      </c>
      <c r="M10621" s="3">
        <v>2861100.0013567517</v>
      </c>
      <c r="N10621" s="3">
        <v>2861100.0013567517</v>
      </c>
      <c r="O10621" s="9"/>
    </row>
    <row r="10622" spans="1:15" x14ac:dyDescent="0.25">
      <c r="A10622" s="1">
        <v>917</v>
      </c>
      <c r="B10622" s="1" t="s">
        <v>161</v>
      </c>
      <c r="C10622" s="1" t="s">
        <v>10487</v>
      </c>
      <c r="D10622" s="1">
        <v>243288</v>
      </c>
      <c r="E10622" s="1">
        <v>524952</v>
      </c>
      <c r="F10622" s="1">
        <v>510055</v>
      </c>
      <c r="G10622" s="3">
        <v>906</v>
      </c>
      <c r="H10622" s="3">
        <v>18</v>
      </c>
      <c r="I10622" s="3">
        <v>13137000</v>
      </c>
      <c r="J10622" s="3">
        <v>1350000</v>
      </c>
      <c r="K10622" s="3">
        <v>287100</v>
      </c>
      <c r="L10622" s="3">
        <v>14774100</v>
      </c>
      <c r="M10622" s="3">
        <v>2462350.001167662</v>
      </c>
      <c r="N10622" s="3">
        <v>2462350.001167662</v>
      </c>
      <c r="O10622" s="9"/>
    </row>
    <row r="10623" spans="1:15" x14ac:dyDescent="0.25">
      <c r="A10623" s="1">
        <v>917</v>
      </c>
      <c r="B10623" s="1" t="s">
        <v>161</v>
      </c>
      <c r="C10623" s="1" t="s">
        <v>10488</v>
      </c>
      <c r="D10623" s="1">
        <v>243229</v>
      </c>
      <c r="E10623" s="1">
        <v>524953</v>
      </c>
      <c r="F10623" s="1">
        <v>4247</v>
      </c>
      <c r="G10623" s="3">
        <v>1267</v>
      </c>
      <c r="H10623" s="3">
        <v>31</v>
      </c>
      <c r="I10623" s="3">
        <v>18371500</v>
      </c>
      <c r="J10623" s="3">
        <v>1350000</v>
      </c>
      <c r="K10623" s="3">
        <v>494450</v>
      </c>
      <c r="L10623" s="3">
        <v>20215950</v>
      </c>
      <c r="M10623" s="3">
        <v>3369325.0015977551</v>
      </c>
      <c r="N10623" s="3">
        <v>3369325.0015977551</v>
      </c>
      <c r="O10623" s="9"/>
    </row>
    <row r="10624" spans="1:15" x14ac:dyDescent="0.25">
      <c r="A10624" s="1">
        <v>917</v>
      </c>
      <c r="B10624" s="1" t="s">
        <v>161</v>
      </c>
      <c r="C10624" s="1" t="s">
        <v>10489</v>
      </c>
      <c r="D10624" s="1">
        <v>243224</v>
      </c>
      <c r="E10624" s="1">
        <v>524954</v>
      </c>
      <c r="F10624" s="1">
        <v>4259</v>
      </c>
      <c r="G10624" s="3">
        <v>797</v>
      </c>
      <c r="H10624" s="3">
        <v>1</v>
      </c>
      <c r="I10624" s="3">
        <v>11556500</v>
      </c>
      <c r="J10624" s="3">
        <v>1350000</v>
      </c>
      <c r="K10624" s="3">
        <v>15950</v>
      </c>
      <c r="L10624" s="3">
        <v>12922450</v>
      </c>
      <c r="M10624" s="3">
        <v>2153741.6676879846</v>
      </c>
      <c r="N10624" s="3">
        <v>2153741.6676879846</v>
      </c>
      <c r="O10624" s="9"/>
    </row>
    <row r="10625" spans="1:15" x14ac:dyDescent="0.25">
      <c r="A10625" s="1">
        <v>917</v>
      </c>
      <c r="B10625" s="1" t="s">
        <v>161</v>
      </c>
      <c r="C10625" s="1" t="s">
        <v>10490</v>
      </c>
      <c r="D10625" s="1">
        <v>243252</v>
      </c>
      <c r="E10625" s="1">
        <v>524956</v>
      </c>
      <c r="F10625" s="1">
        <v>4300</v>
      </c>
      <c r="G10625" s="3">
        <v>781</v>
      </c>
      <c r="H10625" s="3">
        <v>1</v>
      </c>
      <c r="I10625" s="3">
        <v>11324500</v>
      </c>
      <c r="J10625" s="3">
        <v>1350000</v>
      </c>
      <c r="K10625" s="3">
        <v>15950</v>
      </c>
      <c r="L10625" s="3">
        <v>12690450</v>
      </c>
      <c r="M10625" s="3">
        <v>2115075.0010029818</v>
      </c>
      <c r="N10625" s="3">
        <v>2115075.0010029818</v>
      </c>
      <c r="O10625" s="9"/>
    </row>
    <row r="10626" spans="1:15" x14ac:dyDescent="0.25">
      <c r="A10626" s="1">
        <v>917</v>
      </c>
      <c r="B10626" s="1" t="s">
        <v>161</v>
      </c>
      <c r="C10626" s="1" t="s">
        <v>10491</v>
      </c>
      <c r="D10626" s="1">
        <v>243253</v>
      </c>
      <c r="E10626" s="1">
        <v>524955</v>
      </c>
      <c r="F10626" s="1">
        <v>4302</v>
      </c>
      <c r="G10626" s="3">
        <v>1280</v>
      </c>
      <c r="H10626" s="3">
        <v>0</v>
      </c>
      <c r="I10626" s="3">
        <v>18560000</v>
      </c>
      <c r="J10626" s="3">
        <v>1350000</v>
      </c>
      <c r="K10626" s="3">
        <v>0</v>
      </c>
      <c r="L10626" s="3">
        <v>19910000</v>
      </c>
      <c r="M10626" s="3">
        <v>3318333.3349069078</v>
      </c>
      <c r="N10626" s="3">
        <v>3318333.3349069078</v>
      </c>
      <c r="O10626" s="9"/>
    </row>
    <row r="10627" spans="1:15" x14ac:dyDescent="0.25">
      <c r="A10627" s="1">
        <v>917</v>
      </c>
      <c r="B10627" s="1" t="s">
        <v>161</v>
      </c>
      <c r="C10627" s="1" t="s">
        <v>10492</v>
      </c>
      <c r="D10627" s="1">
        <v>243254</v>
      </c>
      <c r="E10627" s="1">
        <v>524957</v>
      </c>
      <c r="F10627" s="1">
        <v>510032</v>
      </c>
      <c r="G10627" s="3">
        <v>823</v>
      </c>
      <c r="H10627" s="3">
        <v>19</v>
      </c>
      <c r="I10627" s="3">
        <v>11933500</v>
      </c>
      <c r="J10627" s="3">
        <v>1350000</v>
      </c>
      <c r="K10627" s="3">
        <v>303050</v>
      </c>
      <c r="L10627" s="3">
        <v>13586550</v>
      </c>
      <c r="M10627" s="3">
        <v>2264425.0010738047</v>
      </c>
      <c r="N10627" s="3">
        <v>2264425.0010738047</v>
      </c>
      <c r="O10627" s="9"/>
    </row>
    <row r="10628" spans="1:15" x14ac:dyDescent="0.25">
      <c r="A10628" s="1">
        <v>917</v>
      </c>
      <c r="B10628" s="1" t="s">
        <v>161</v>
      </c>
      <c r="C10628" s="1" t="s">
        <v>10493</v>
      </c>
      <c r="D10628" s="1">
        <v>243250</v>
      </c>
      <c r="E10628" s="1">
        <v>524958</v>
      </c>
      <c r="F10628" s="1">
        <v>510017</v>
      </c>
      <c r="G10628" s="3">
        <v>1234</v>
      </c>
      <c r="H10628" s="3">
        <v>1</v>
      </c>
      <c r="I10628" s="3">
        <v>17893000</v>
      </c>
      <c r="J10628" s="3">
        <v>1350000</v>
      </c>
      <c r="K10628" s="3">
        <v>15950</v>
      </c>
      <c r="L10628" s="3">
        <v>19258950</v>
      </c>
      <c r="M10628" s="3">
        <v>3209825.0015221192</v>
      </c>
      <c r="N10628" s="3">
        <v>3209825.0015221192</v>
      </c>
      <c r="O10628" s="9"/>
    </row>
    <row r="10629" spans="1:15" x14ac:dyDescent="0.25">
      <c r="A10629" s="1">
        <v>917</v>
      </c>
      <c r="B10629" s="1" t="s">
        <v>161</v>
      </c>
      <c r="C10629" s="1" t="s">
        <v>10494</v>
      </c>
      <c r="D10629" s="1">
        <v>243268</v>
      </c>
      <c r="E10629" s="1">
        <v>524959</v>
      </c>
      <c r="F10629" s="1">
        <v>510007</v>
      </c>
      <c r="G10629" s="3">
        <v>1019</v>
      </c>
      <c r="H10629" s="3">
        <v>12</v>
      </c>
      <c r="I10629" s="3">
        <v>14775500</v>
      </c>
      <c r="J10629" s="3">
        <v>1350000</v>
      </c>
      <c r="K10629" s="3">
        <v>191400</v>
      </c>
      <c r="L10629" s="3">
        <v>16316900</v>
      </c>
      <c r="M10629" s="3">
        <v>2719483.3346229293</v>
      </c>
      <c r="N10629" s="3">
        <v>2719483.3346229293</v>
      </c>
      <c r="O10629" s="9"/>
    </row>
    <row r="10630" spans="1:15" x14ac:dyDescent="0.25">
      <c r="A10630" s="1">
        <v>917</v>
      </c>
      <c r="B10630" s="1" t="s">
        <v>161</v>
      </c>
      <c r="C10630" s="1" t="s">
        <v>10495</v>
      </c>
      <c r="D10630" s="1">
        <v>243266</v>
      </c>
      <c r="E10630" s="1">
        <v>524960</v>
      </c>
      <c r="F10630" s="1">
        <v>4239</v>
      </c>
      <c r="G10630" s="3">
        <v>946</v>
      </c>
      <c r="H10630" s="3">
        <v>1</v>
      </c>
      <c r="I10630" s="3">
        <v>13717000</v>
      </c>
      <c r="J10630" s="3">
        <v>1350000</v>
      </c>
      <c r="K10630" s="3">
        <v>15950</v>
      </c>
      <c r="L10630" s="3">
        <v>15082950</v>
      </c>
      <c r="M10630" s="3">
        <v>2513825.0011920715</v>
      </c>
      <c r="N10630" s="3">
        <v>2513825.0011920715</v>
      </c>
      <c r="O10630" s="9"/>
    </row>
    <row r="10631" spans="1:15" x14ac:dyDescent="0.25">
      <c r="A10631" s="1">
        <v>917</v>
      </c>
      <c r="B10631" s="1" t="s">
        <v>161</v>
      </c>
      <c r="C10631" s="1" t="s">
        <v>10496</v>
      </c>
      <c r="D10631" s="1">
        <v>243230</v>
      </c>
      <c r="E10631" s="1">
        <v>524961</v>
      </c>
      <c r="F10631" s="1">
        <v>510033</v>
      </c>
      <c r="G10631" s="3">
        <v>786</v>
      </c>
      <c r="H10631" s="3">
        <v>17</v>
      </c>
      <c r="I10631" s="3">
        <v>11397000</v>
      </c>
      <c r="J10631" s="3">
        <v>1350000</v>
      </c>
      <c r="K10631" s="3">
        <v>271150</v>
      </c>
      <c r="L10631" s="3">
        <v>13018150</v>
      </c>
      <c r="M10631" s="3">
        <v>2169691.6676955479</v>
      </c>
      <c r="N10631" s="3">
        <v>2169691.6676955479</v>
      </c>
      <c r="O10631" s="9"/>
    </row>
    <row r="10632" spans="1:15" x14ac:dyDescent="0.25">
      <c r="A10632" s="1">
        <v>917</v>
      </c>
      <c r="B10632" s="1" t="s">
        <v>161</v>
      </c>
      <c r="C10632" s="1" t="s">
        <v>10497</v>
      </c>
      <c r="D10632" s="1">
        <v>243242</v>
      </c>
      <c r="E10632" s="1">
        <v>530023</v>
      </c>
      <c r="F10632" s="1">
        <v>4273</v>
      </c>
      <c r="G10632" s="3">
        <v>1003</v>
      </c>
      <c r="H10632" s="3">
        <v>29</v>
      </c>
      <c r="I10632" s="3">
        <v>14543500</v>
      </c>
      <c r="J10632" s="3">
        <v>1350000</v>
      </c>
      <c r="K10632" s="3">
        <v>462550</v>
      </c>
      <c r="L10632" s="3">
        <v>16356050</v>
      </c>
      <c r="M10632" s="3">
        <v>2726008.3346260237</v>
      </c>
      <c r="N10632" s="3">
        <v>2726008.3346260237</v>
      </c>
      <c r="O10632" s="9"/>
    </row>
    <row r="10633" spans="1:15" x14ac:dyDescent="0.25">
      <c r="A10633" s="1">
        <v>917</v>
      </c>
      <c r="B10633" s="1" t="s">
        <v>161</v>
      </c>
      <c r="C10633" s="1" t="s">
        <v>10498</v>
      </c>
      <c r="D10633" s="1">
        <v>243289</v>
      </c>
      <c r="E10633" s="1">
        <v>524962</v>
      </c>
      <c r="F10633" s="1">
        <v>510003</v>
      </c>
      <c r="G10633" s="3">
        <v>1314</v>
      </c>
      <c r="H10633" s="3">
        <v>1</v>
      </c>
      <c r="I10633" s="3">
        <v>19053000</v>
      </c>
      <c r="J10633" s="3">
        <v>1350000</v>
      </c>
      <c r="K10633" s="3">
        <v>15950</v>
      </c>
      <c r="L10633" s="3">
        <v>20418950</v>
      </c>
      <c r="M10633" s="3">
        <v>3403158.3349471325</v>
      </c>
      <c r="N10633" s="3">
        <v>3403158.3349471325</v>
      </c>
      <c r="O10633" s="9"/>
    </row>
    <row r="10634" spans="1:15" x14ac:dyDescent="0.25">
      <c r="A10634" s="1">
        <v>917</v>
      </c>
      <c r="B10634" s="1" t="s">
        <v>161</v>
      </c>
      <c r="C10634" s="1" t="s">
        <v>10499</v>
      </c>
      <c r="D10634" s="1">
        <v>243313</v>
      </c>
      <c r="E10634" s="1">
        <v>524963</v>
      </c>
      <c r="F10634" s="1">
        <v>510020</v>
      </c>
      <c r="G10634" s="3">
        <v>980</v>
      </c>
      <c r="H10634" s="3">
        <v>10</v>
      </c>
      <c r="I10634" s="3">
        <v>14210000</v>
      </c>
      <c r="J10634" s="3">
        <v>1350000</v>
      </c>
      <c r="K10634" s="3">
        <v>159500</v>
      </c>
      <c r="L10634" s="3">
        <v>15719500</v>
      </c>
      <c r="M10634" s="3">
        <v>2619916.6679090476</v>
      </c>
      <c r="N10634" s="3">
        <v>2619916.6679090476</v>
      </c>
      <c r="O10634" s="9"/>
    </row>
    <row r="10635" spans="1:15" x14ac:dyDescent="0.25">
      <c r="A10635" s="1">
        <v>917</v>
      </c>
      <c r="B10635" s="1" t="s">
        <v>161</v>
      </c>
      <c r="C10635" s="1" t="s">
        <v>10500</v>
      </c>
      <c r="D10635" s="1">
        <v>243216</v>
      </c>
      <c r="E10635" s="1">
        <v>530024</v>
      </c>
      <c r="F10635" s="1">
        <v>510001</v>
      </c>
      <c r="G10635" s="3">
        <v>774</v>
      </c>
      <c r="H10635" s="3">
        <v>9</v>
      </c>
      <c r="I10635" s="3">
        <v>11223000</v>
      </c>
      <c r="J10635" s="3">
        <v>1350000</v>
      </c>
      <c r="K10635" s="3">
        <v>143550</v>
      </c>
      <c r="L10635" s="3">
        <v>12716550</v>
      </c>
      <c r="M10635" s="3">
        <v>2119425.0010050447</v>
      </c>
      <c r="N10635" s="3">
        <v>2119425.0010050447</v>
      </c>
      <c r="O10635" s="9"/>
    </row>
    <row r="10636" spans="1:15" x14ac:dyDescent="0.25">
      <c r="A10636" s="1">
        <v>917</v>
      </c>
      <c r="B10636" s="1" t="s">
        <v>161</v>
      </c>
      <c r="C10636" s="1" t="s">
        <v>10501</v>
      </c>
      <c r="D10636" s="1">
        <v>243243</v>
      </c>
      <c r="E10636" s="1">
        <v>524964</v>
      </c>
      <c r="F10636" s="1">
        <v>4271</v>
      </c>
      <c r="G10636" s="3">
        <v>923</v>
      </c>
      <c r="H10636" s="3">
        <v>0</v>
      </c>
      <c r="I10636" s="3">
        <v>13383500</v>
      </c>
      <c r="J10636" s="3">
        <v>1350000</v>
      </c>
      <c r="K10636" s="3">
        <v>0</v>
      </c>
      <c r="L10636" s="3">
        <v>14733500</v>
      </c>
      <c r="M10636" s="3">
        <v>2455583.3344977866</v>
      </c>
      <c r="N10636" s="3">
        <v>2455583.3344977866</v>
      </c>
      <c r="O10636" s="9"/>
    </row>
    <row r="10637" spans="1:15" x14ac:dyDescent="0.25">
      <c r="A10637" s="1">
        <v>917</v>
      </c>
      <c r="B10637" s="1" t="s">
        <v>161</v>
      </c>
      <c r="C10637" s="1" t="s">
        <v>10502</v>
      </c>
      <c r="D10637" s="1">
        <v>243282</v>
      </c>
      <c r="E10637" s="1">
        <v>524965</v>
      </c>
      <c r="F10637" s="1">
        <v>510043</v>
      </c>
      <c r="G10637" s="3">
        <v>904</v>
      </c>
      <c r="H10637" s="3">
        <v>1</v>
      </c>
      <c r="I10637" s="3">
        <v>13108000</v>
      </c>
      <c r="J10637" s="3">
        <v>1350000</v>
      </c>
      <c r="K10637" s="3">
        <v>15950</v>
      </c>
      <c r="L10637" s="3">
        <v>14473950</v>
      </c>
      <c r="M10637" s="3">
        <v>2412325.0011439398</v>
      </c>
      <c r="N10637" s="3">
        <v>2412325.0011439398</v>
      </c>
      <c r="O10637" s="9"/>
    </row>
    <row r="10638" spans="1:15" x14ac:dyDescent="0.25">
      <c r="A10638" s="1">
        <v>917</v>
      </c>
      <c r="B10638" s="1" t="s">
        <v>161</v>
      </c>
      <c r="C10638" s="1" t="s">
        <v>10503</v>
      </c>
      <c r="D10638" s="1">
        <v>243235</v>
      </c>
      <c r="E10638" s="1">
        <v>530025</v>
      </c>
      <c r="F10638" s="1">
        <v>510022</v>
      </c>
      <c r="G10638" s="3">
        <v>1112</v>
      </c>
      <c r="H10638" s="3">
        <v>0</v>
      </c>
      <c r="I10638" s="3">
        <v>16124000</v>
      </c>
      <c r="J10638" s="3">
        <v>1350000</v>
      </c>
      <c r="K10638" s="3">
        <v>0</v>
      </c>
      <c r="L10638" s="3">
        <v>17474000</v>
      </c>
      <c r="M10638" s="3">
        <v>2912333.3347143801</v>
      </c>
      <c r="N10638" s="3">
        <v>2912333.3347143801</v>
      </c>
      <c r="O10638" s="9"/>
    </row>
    <row r="10639" spans="1:15" x14ac:dyDescent="0.25">
      <c r="A10639" s="1">
        <v>917</v>
      </c>
      <c r="B10639" s="1" t="s">
        <v>161</v>
      </c>
      <c r="C10639" s="1" t="s">
        <v>10504</v>
      </c>
      <c r="D10639" s="1">
        <v>243301</v>
      </c>
      <c r="E10639" s="1">
        <v>524966</v>
      </c>
      <c r="F10639" s="1">
        <v>510019</v>
      </c>
      <c r="G10639" s="3">
        <v>829</v>
      </c>
      <c r="H10639" s="3">
        <v>24</v>
      </c>
      <c r="I10639" s="3">
        <v>12020500</v>
      </c>
      <c r="J10639" s="3">
        <v>1350000</v>
      </c>
      <c r="K10639" s="3">
        <v>382800</v>
      </c>
      <c r="L10639" s="3">
        <v>13753300</v>
      </c>
      <c r="M10639" s="3">
        <v>2292216.6677536503</v>
      </c>
      <c r="N10639" s="3">
        <v>2292216.6677536503</v>
      </c>
      <c r="O10639" s="9"/>
    </row>
    <row r="10640" spans="1:15" x14ac:dyDescent="0.25">
      <c r="A10640" s="1">
        <v>917</v>
      </c>
      <c r="B10640" s="1" t="s">
        <v>161</v>
      </c>
      <c r="C10640" s="1" t="s">
        <v>10505</v>
      </c>
      <c r="D10640" s="1">
        <v>243310</v>
      </c>
      <c r="E10640" s="1">
        <v>524967</v>
      </c>
      <c r="F10640" s="1">
        <v>4274</v>
      </c>
      <c r="G10640" s="3">
        <v>738</v>
      </c>
      <c r="H10640" s="3">
        <v>1</v>
      </c>
      <c r="I10640" s="3">
        <v>10701000</v>
      </c>
      <c r="J10640" s="3">
        <v>1350000</v>
      </c>
      <c r="K10640" s="3">
        <v>15950</v>
      </c>
      <c r="L10640" s="3">
        <v>12066950</v>
      </c>
      <c r="M10640" s="3">
        <v>2011158.3342870371</v>
      </c>
      <c r="N10640" s="3">
        <v>2011158.3342870371</v>
      </c>
      <c r="O10640" s="9"/>
    </row>
    <row r="10641" spans="1:15" x14ac:dyDescent="0.25">
      <c r="A10641" s="1">
        <v>917</v>
      </c>
      <c r="B10641" s="1" t="s">
        <v>161</v>
      </c>
      <c r="C10641" s="1" t="s">
        <v>10506</v>
      </c>
      <c r="D10641" s="1">
        <v>243290</v>
      </c>
      <c r="E10641" s="1">
        <v>530026</v>
      </c>
      <c r="F10641" s="1">
        <v>4305</v>
      </c>
      <c r="G10641" s="3">
        <v>910</v>
      </c>
      <c r="H10641" s="3">
        <v>1</v>
      </c>
      <c r="I10641" s="3">
        <v>13195000</v>
      </c>
      <c r="J10641" s="3">
        <v>1350000</v>
      </c>
      <c r="K10641" s="3">
        <v>15950</v>
      </c>
      <c r="L10641" s="3">
        <v>14560950</v>
      </c>
      <c r="M10641" s="3">
        <v>2426825.0011508157</v>
      </c>
      <c r="N10641" s="3">
        <v>2426825.0011508157</v>
      </c>
      <c r="O10641" s="9"/>
    </row>
    <row r="10642" spans="1:15" x14ac:dyDescent="0.25">
      <c r="A10642" s="1">
        <v>917</v>
      </c>
      <c r="B10642" s="1" t="s">
        <v>161</v>
      </c>
      <c r="C10642" s="1" t="s">
        <v>10507</v>
      </c>
      <c r="D10642" s="1">
        <v>243223</v>
      </c>
      <c r="E10642" s="1">
        <v>524968</v>
      </c>
      <c r="F10642" s="1">
        <v>4255</v>
      </c>
      <c r="G10642" s="3">
        <v>941</v>
      </c>
      <c r="H10642" s="3">
        <v>1</v>
      </c>
      <c r="I10642" s="3">
        <v>13644500</v>
      </c>
      <c r="J10642" s="3">
        <v>1350000</v>
      </c>
      <c r="K10642" s="3">
        <v>15950</v>
      </c>
      <c r="L10642" s="3">
        <v>15010450</v>
      </c>
      <c r="M10642" s="3">
        <v>2501741.6678530085</v>
      </c>
      <c r="N10642" s="3">
        <v>2501741.6678530085</v>
      </c>
      <c r="O10642" s="9"/>
    </row>
    <row r="10643" spans="1:15" x14ac:dyDescent="0.25">
      <c r="A10643" s="1">
        <v>917</v>
      </c>
      <c r="B10643" s="1" t="s">
        <v>161</v>
      </c>
      <c r="C10643" s="1" t="s">
        <v>10508</v>
      </c>
      <c r="D10643" s="1">
        <v>243271</v>
      </c>
      <c r="E10643" s="1">
        <v>524969</v>
      </c>
      <c r="F10643" s="1">
        <v>510024</v>
      </c>
      <c r="G10643" s="3">
        <v>1011</v>
      </c>
      <c r="H10643" s="3">
        <v>1</v>
      </c>
      <c r="I10643" s="3">
        <v>14659500</v>
      </c>
      <c r="J10643" s="3">
        <v>1350000</v>
      </c>
      <c r="K10643" s="3">
        <v>15950</v>
      </c>
      <c r="L10643" s="3">
        <v>16025450</v>
      </c>
      <c r="M10643" s="3">
        <v>2670908.3345998949</v>
      </c>
      <c r="N10643" s="3">
        <v>2670908.3345998949</v>
      </c>
      <c r="O10643" s="9"/>
    </row>
    <row r="10644" spans="1:15" x14ac:dyDescent="0.25">
      <c r="A10644" s="1">
        <v>917</v>
      </c>
      <c r="B10644" s="1" t="s">
        <v>161</v>
      </c>
      <c r="C10644" s="1" t="s">
        <v>10509</v>
      </c>
      <c r="D10644" s="1">
        <v>243305</v>
      </c>
      <c r="E10644" s="1">
        <v>530027</v>
      </c>
      <c r="F10644" s="1">
        <v>4263</v>
      </c>
      <c r="G10644" s="3">
        <v>1222</v>
      </c>
      <c r="H10644" s="3">
        <v>1</v>
      </c>
      <c r="I10644" s="3">
        <v>17719000</v>
      </c>
      <c r="J10644" s="3">
        <v>1350000</v>
      </c>
      <c r="K10644" s="3">
        <v>15950</v>
      </c>
      <c r="L10644" s="3">
        <v>19084950</v>
      </c>
      <c r="M10644" s="3">
        <v>3180825.0015083672</v>
      </c>
      <c r="N10644" s="3">
        <v>3180825.0015083672</v>
      </c>
      <c r="O10644" s="9"/>
    </row>
    <row r="10645" spans="1:15" x14ac:dyDescent="0.25">
      <c r="A10645" s="1">
        <v>917</v>
      </c>
      <c r="B10645" s="1" t="s">
        <v>161</v>
      </c>
      <c r="C10645" s="1" t="s">
        <v>10510</v>
      </c>
      <c r="D10645" s="1">
        <v>243293</v>
      </c>
      <c r="E10645" s="1">
        <v>524970</v>
      </c>
      <c r="F10645" s="1">
        <v>4314</v>
      </c>
      <c r="G10645" s="3">
        <v>1182</v>
      </c>
      <c r="H10645" s="3">
        <v>1</v>
      </c>
      <c r="I10645" s="3">
        <v>17139000</v>
      </c>
      <c r="J10645" s="3">
        <v>1350000</v>
      </c>
      <c r="K10645" s="3">
        <v>15950</v>
      </c>
      <c r="L10645" s="3">
        <v>18504950</v>
      </c>
      <c r="M10645" s="3">
        <v>3084158.3347958606</v>
      </c>
      <c r="N10645" s="3">
        <v>3084158.3347958606</v>
      </c>
      <c r="O10645" s="9"/>
    </row>
    <row r="10646" spans="1:15" x14ac:dyDescent="0.25">
      <c r="A10646" s="1">
        <v>917</v>
      </c>
      <c r="B10646" s="1" t="s">
        <v>161</v>
      </c>
      <c r="C10646" s="1" t="s">
        <v>10511</v>
      </c>
      <c r="D10646" s="1">
        <v>243215</v>
      </c>
      <c r="E10646" s="1">
        <v>524971</v>
      </c>
      <c r="F10646" s="1">
        <v>4240</v>
      </c>
      <c r="G10646" s="3">
        <v>1805</v>
      </c>
      <c r="H10646" s="3">
        <v>6</v>
      </c>
      <c r="I10646" s="3">
        <v>26172500</v>
      </c>
      <c r="J10646" s="3">
        <v>1350000</v>
      </c>
      <c r="K10646" s="3">
        <v>95700</v>
      </c>
      <c r="L10646" s="3">
        <v>27618200</v>
      </c>
      <c r="M10646" s="3">
        <v>4603033.3355161203</v>
      </c>
      <c r="N10646" s="3">
        <v>4603033.3355161203</v>
      </c>
      <c r="O10646" s="9"/>
    </row>
    <row r="10647" spans="1:15" x14ac:dyDescent="0.25">
      <c r="A10647" s="1">
        <v>917</v>
      </c>
      <c r="B10647" s="1" t="s">
        <v>161</v>
      </c>
      <c r="C10647" s="1" t="s">
        <v>10512</v>
      </c>
      <c r="D10647" s="1">
        <v>243278</v>
      </c>
      <c r="E10647" s="1">
        <v>530028</v>
      </c>
      <c r="F10647" s="1">
        <v>4294</v>
      </c>
      <c r="G10647" s="3">
        <v>1102</v>
      </c>
      <c r="H10647" s="3">
        <v>24</v>
      </c>
      <c r="I10647" s="3">
        <v>15979000</v>
      </c>
      <c r="J10647" s="3">
        <v>1350000</v>
      </c>
      <c r="K10647" s="3">
        <v>382800</v>
      </c>
      <c r="L10647" s="3">
        <v>17711800</v>
      </c>
      <c r="M10647" s="3">
        <v>2951966.6680665077</v>
      </c>
      <c r="N10647" s="3">
        <v>2951966.6680665077</v>
      </c>
      <c r="O10647" s="9"/>
    </row>
    <row r="10648" spans="1:15" x14ac:dyDescent="0.25">
      <c r="A10648" s="1">
        <v>917</v>
      </c>
      <c r="B10648" s="1" t="s">
        <v>161</v>
      </c>
      <c r="C10648" s="1" t="s">
        <v>10513</v>
      </c>
      <c r="D10648" s="1">
        <v>243283</v>
      </c>
      <c r="E10648" s="1">
        <v>524972</v>
      </c>
      <c r="F10648" s="1">
        <v>4289</v>
      </c>
      <c r="G10648" s="3">
        <v>1845</v>
      </c>
      <c r="H10648" s="3">
        <v>1</v>
      </c>
      <c r="I10648" s="3">
        <v>26752500</v>
      </c>
      <c r="J10648" s="3">
        <v>1350000</v>
      </c>
      <c r="K10648" s="3">
        <v>15950</v>
      </c>
      <c r="L10648" s="3">
        <v>28118450</v>
      </c>
      <c r="M10648" s="3">
        <v>4686408.3355556577</v>
      </c>
      <c r="N10648" s="3">
        <v>4686408.3355556577</v>
      </c>
      <c r="O10648" s="9"/>
    </row>
    <row r="10649" spans="1:15" x14ac:dyDescent="0.25">
      <c r="A10649" s="1">
        <v>917</v>
      </c>
      <c r="B10649" s="1" t="s">
        <v>161</v>
      </c>
      <c r="C10649" s="1" t="s">
        <v>10514</v>
      </c>
      <c r="D10649" s="1">
        <v>243232</v>
      </c>
      <c r="E10649" s="1">
        <v>524973</v>
      </c>
      <c r="F10649" s="1">
        <v>4256</v>
      </c>
      <c r="G10649" s="3">
        <v>740</v>
      </c>
      <c r="H10649" s="3">
        <v>31</v>
      </c>
      <c r="I10649" s="3">
        <v>10730000</v>
      </c>
      <c r="J10649" s="3">
        <v>1350000</v>
      </c>
      <c r="K10649" s="3">
        <v>494450</v>
      </c>
      <c r="L10649" s="3">
        <v>12574450</v>
      </c>
      <c r="M10649" s="3">
        <v>2095741.6676604806</v>
      </c>
      <c r="N10649" s="3">
        <v>2095741.6676604806</v>
      </c>
      <c r="O10649" s="9"/>
    </row>
    <row r="10650" spans="1:15" x14ac:dyDescent="0.25">
      <c r="A10650" s="1">
        <v>917</v>
      </c>
      <c r="B10650" s="1" t="s">
        <v>161</v>
      </c>
      <c r="C10650" s="1" t="s">
        <v>10515</v>
      </c>
      <c r="D10650" s="1">
        <v>243273</v>
      </c>
      <c r="E10650" s="1">
        <v>524974</v>
      </c>
      <c r="F10650" s="1">
        <v>4287</v>
      </c>
      <c r="G10650" s="3">
        <v>1100</v>
      </c>
      <c r="H10650" s="3">
        <v>9</v>
      </c>
      <c r="I10650" s="3">
        <v>15950000</v>
      </c>
      <c r="J10650" s="3">
        <v>1350000</v>
      </c>
      <c r="K10650" s="3">
        <v>143550</v>
      </c>
      <c r="L10650" s="3">
        <v>17443550</v>
      </c>
      <c r="M10650" s="3">
        <v>2907258.3347119736</v>
      </c>
      <c r="N10650" s="3">
        <v>2907258.3347119736</v>
      </c>
      <c r="O10650" s="9"/>
    </row>
    <row r="10651" spans="1:15" x14ac:dyDescent="0.25">
      <c r="A10651" s="1">
        <v>917</v>
      </c>
      <c r="B10651" s="1" t="s">
        <v>161</v>
      </c>
      <c r="C10651" s="1" t="s">
        <v>10516</v>
      </c>
      <c r="D10651" s="1">
        <v>243311</v>
      </c>
      <c r="E10651" s="1">
        <v>530029</v>
      </c>
      <c r="F10651" s="1">
        <v>510009</v>
      </c>
      <c r="G10651" s="3">
        <v>716</v>
      </c>
      <c r="H10651" s="3">
        <v>0</v>
      </c>
      <c r="I10651" s="3">
        <v>10382000</v>
      </c>
      <c r="J10651" s="3">
        <v>1350000</v>
      </c>
      <c r="K10651" s="3">
        <v>0</v>
      </c>
      <c r="L10651" s="3">
        <v>11732000</v>
      </c>
      <c r="M10651" s="3">
        <v>1955333.3342605648</v>
      </c>
      <c r="N10651" s="3">
        <v>1955333.3342605648</v>
      </c>
      <c r="O10651" s="9"/>
    </row>
    <row r="10652" spans="1:15" x14ac:dyDescent="0.25">
      <c r="A10652" s="1">
        <v>917</v>
      </c>
      <c r="B10652" s="1" t="s">
        <v>161</v>
      </c>
      <c r="C10652" s="1" t="s">
        <v>10517</v>
      </c>
      <c r="D10652" s="1">
        <v>243292</v>
      </c>
      <c r="E10652" s="1">
        <v>524975</v>
      </c>
      <c r="F10652" s="1">
        <v>4313</v>
      </c>
      <c r="G10652" s="3">
        <v>923</v>
      </c>
      <c r="H10652" s="3">
        <v>12</v>
      </c>
      <c r="I10652" s="3">
        <v>13383500</v>
      </c>
      <c r="J10652" s="3">
        <v>1350000</v>
      </c>
      <c r="K10652" s="3">
        <v>191400</v>
      </c>
      <c r="L10652" s="3">
        <v>14924900</v>
      </c>
      <c r="M10652" s="3">
        <v>2487483.3345129136</v>
      </c>
      <c r="N10652" s="3">
        <v>2487483.3345129136</v>
      </c>
      <c r="O10652" s="9"/>
    </row>
    <row r="10653" spans="1:15" x14ac:dyDescent="0.25">
      <c r="A10653" s="1">
        <v>917</v>
      </c>
      <c r="B10653" s="1" t="s">
        <v>161</v>
      </c>
      <c r="C10653" s="1" t="s">
        <v>10518</v>
      </c>
      <c r="D10653" s="1">
        <v>243258</v>
      </c>
      <c r="E10653" s="1">
        <v>524976</v>
      </c>
      <c r="F10653" s="1">
        <v>4301</v>
      </c>
      <c r="G10653" s="3">
        <v>1377</v>
      </c>
      <c r="H10653" s="3">
        <v>0</v>
      </c>
      <c r="I10653" s="3">
        <v>19966500</v>
      </c>
      <c r="J10653" s="3">
        <v>1350000</v>
      </c>
      <c r="K10653" s="3">
        <v>0</v>
      </c>
      <c r="L10653" s="3">
        <v>21316500</v>
      </c>
      <c r="M10653" s="3">
        <v>3552750.0016847365</v>
      </c>
      <c r="N10653" s="3">
        <v>3552750.0016847365</v>
      </c>
      <c r="O10653" s="9"/>
    </row>
    <row r="10654" spans="1:15" x14ac:dyDescent="0.25">
      <c r="A10654" s="1">
        <v>917</v>
      </c>
      <c r="B10654" s="1" t="s">
        <v>161</v>
      </c>
      <c r="C10654" s="1" t="s">
        <v>10519</v>
      </c>
      <c r="D10654" s="1">
        <v>243211</v>
      </c>
      <c r="E10654" s="1">
        <v>530030</v>
      </c>
      <c r="F10654" s="1">
        <v>510016</v>
      </c>
      <c r="G10654" s="3">
        <v>1286</v>
      </c>
      <c r="H10654" s="3">
        <v>1</v>
      </c>
      <c r="I10654" s="3">
        <v>18647000</v>
      </c>
      <c r="J10654" s="3">
        <v>1350000</v>
      </c>
      <c r="K10654" s="3">
        <v>15950</v>
      </c>
      <c r="L10654" s="3">
        <v>20012950</v>
      </c>
      <c r="M10654" s="3">
        <v>3335491.6682483777</v>
      </c>
      <c r="N10654" s="3">
        <v>3335491.6682483777</v>
      </c>
      <c r="O10654" s="9"/>
    </row>
    <row r="10655" spans="1:15" x14ac:dyDescent="0.25">
      <c r="A10655" s="1">
        <v>917</v>
      </c>
      <c r="B10655" s="1" t="s">
        <v>161</v>
      </c>
      <c r="C10655" s="1" t="s">
        <v>10520</v>
      </c>
      <c r="D10655" s="1">
        <v>243270</v>
      </c>
      <c r="E10655" s="1">
        <v>524977</v>
      </c>
      <c r="F10655" s="1">
        <v>4291</v>
      </c>
      <c r="G10655" s="3">
        <v>874</v>
      </c>
      <c r="H10655" s="3">
        <v>1</v>
      </c>
      <c r="I10655" s="3">
        <v>12673000</v>
      </c>
      <c r="J10655" s="3">
        <v>1350000</v>
      </c>
      <c r="K10655" s="3">
        <v>15950</v>
      </c>
      <c r="L10655" s="3">
        <v>14038950</v>
      </c>
      <c r="M10655" s="3">
        <v>2339825.0011095596</v>
      </c>
      <c r="N10655" s="3">
        <v>2339825.0011095596</v>
      </c>
      <c r="O10655" s="9"/>
    </row>
    <row r="10656" spans="1:15" x14ac:dyDescent="0.25">
      <c r="A10656" s="1">
        <v>917</v>
      </c>
      <c r="B10656" s="1" t="s">
        <v>161</v>
      </c>
      <c r="C10656" s="1" t="s">
        <v>10521</v>
      </c>
      <c r="D10656" s="1">
        <v>243285</v>
      </c>
      <c r="E10656" s="1">
        <v>524978</v>
      </c>
      <c r="F10656" s="1">
        <v>4293</v>
      </c>
      <c r="G10656" s="3">
        <v>1223</v>
      </c>
      <c r="H10656" s="3">
        <v>1</v>
      </c>
      <c r="I10656" s="3">
        <v>17733500</v>
      </c>
      <c r="J10656" s="3">
        <v>1350000</v>
      </c>
      <c r="K10656" s="3">
        <v>15950</v>
      </c>
      <c r="L10656" s="3">
        <v>19099450</v>
      </c>
      <c r="M10656" s="3">
        <v>3183241.6681761798</v>
      </c>
      <c r="N10656" s="3">
        <v>3183241.6681761798</v>
      </c>
      <c r="O10656" s="9"/>
    </row>
    <row r="10657" spans="1:15" x14ac:dyDescent="0.25">
      <c r="A10657" s="1">
        <v>917</v>
      </c>
      <c r="B10657" s="1" t="s">
        <v>161</v>
      </c>
      <c r="C10657" s="1" t="s">
        <v>10522</v>
      </c>
      <c r="D10657" s="1">
        <v>243275</v>
      </c>
      <c r="E10657" s="1">
        <v>530031</v>
      </c>
      <c r="F10657" s="1">
        <v>4295</v>
      </c>
      <c r="G10657" s="3">
        <v>974</v>
      </c>
      <c r="H10657" s="3">
        <v>1</v>
      </c>
      <c r="I10657" s="3">
        <v>14123000</v>
      </c>
      <c r="J10657" s="3">
        <v>1350000</v>
      </c>
      <c r="K10657" s="3">
        <v>15950</v>
      </c>
      <c r="L10657" s="3">
        <v>15488950</v>
      </c>
      <c r="M10657" s="3">
        <v>2581491.6678908262</v>
      </c>
      <c r="N10657" s="3">
        <v>2581491.6678908262</v>
      </c>
      <c r="O10657" s="9"/>
    </row>
    <row r="10658" spans="1:15" x14ac:dyDescent="0.25">
      <c r="A10658" s="1">
        <v>917</v>
      </c>
      <c r="B10658" s="1" t="s">
        <v>161</v>
      </c>
      <c r="C10658" s="1" t="s">
        <v>10523</v>
      </c>
      <c r="D10658" s="1">
        <v>243274</v>
      </c>
      <c r="E10658" s="1">
        <v>524979</v>
      </c>
      <c r="F10658" s="1">
        <v>4288</v>
      </c>
      <c r="G10658" s="3">
        <v>965</v>
      </c>
      <c r="H10658" s="3">
        <v>5</v>
      </c>
      <c r="I10658" s="3">
        <v>13992500</v>
      </c>
      <c r="J10658" s="3">
        <v>1350000</v>
      </c>
      <c r="K10658" s="3">
        <v>79750</v>
      </c>
      <c r="L10658" s="3">
        <v>15422250</v>
      </c>
      <c r="M10658" s="3">
        <v>2570375.001218888</v>
      </c>
      <c r="N10658" s="3">
        <v>2570375.001218888</v>
      </c>
      <c r="O10658" s="9"/>
    </row>
    <row r="10659" spans="1:15" x14ac:dyDescent="0.25">
      <c r="A10659" s="1">
        <v>917</v>
      </c>
      <c r="B10659" s="1" t="s">
        <v>161</v>
      </c>
      <c r="C10659" s="1" t="s">
        <v>10524</v>
      </c>
      <c r="D10659" s="1">
        <v>243272</v>
      </c>
      <c r="E10659" s="1">
        <v>524980</v>
      </c>
      <c r="F10659" s="1">
        <v>4290</v>
      </c>
      <c r="G10659" s="3">
        <v>764</v>
      </c>
      <c r="H10659" s="3">
        <v>10</v>
      </c>
      <c r="I10659" s="3">
        <v>11078000</v>
      </c>
      <c r="J10659" s="3">
        <v>1350000</v>
      </c>
      <c r="K10659" s="3">
        <v>159500</v>
      </c>
      <c r="L10659" s="3">
        <v>12587500</v>
      </c>
      <c r="M10659" s="3">
        <v>2097916.6676615118</v>
      </c>
      <c r="N10659" s="3">
        <v>2097916.6676615118</v>
      </c>
      <c r="O10659" s="9"/>
    </row>
    <row r="10660" spans="1:15" x14ac:dyDescent="0.25">
      <c r="A10660" s="1">
        <v>917</v>
      </c>
      <c r="B10660" s="1" t="s">
        <v>161</v>
      </c>
      <c r="C10660" s="1" t="s">
        <v>10525</v>
      </c>
      <c r="D10660" s="1">
        <v>243279</v>
      </c>
      <c r="E10660" s="1">
        <v>530032</v>
      </c>
      <c r="F10660" s="1">
        <v>4286</v>
      </c>
      <c r="G10660" s="3">
        <v>1042</v>
      </c>
      <c r="H10660" s="3">
        <v>1</v>
      </c>
      <c r="I10660" s="3">
        <v>15109000</v>
      </c>
      <c r="J10660" s="3">
        <v>1350000</v>
      </c>
      <c r="K10660" s="3">
        <v>15950</v>
      </c>
      <c r="L10660" s="3">
        <v>16474950</v>
      </c>
      <c r="M10660" s="3">
        <v>2745825.0013020877</v>
      </c>
      <c r="N10660" s="3">
        <v>2745825.0013020877</v>
      </c>
      <c r="O10660" s="9"/>
    </row>
    <row r="10661" spans="1:15" x14ac:dyDescent="0.25">
      <c r="A10661" s="1">
        <v>917</v>
      </c>
      <c r="B10661" s="1" t="s">
        <v>161</v>
      </c>
      <c r="C10661" s="1" t="s">
        <v>10526</v>
      </c>
      <c r="D10661" s="1">
        <v>243284</v>
      </c>
      <c r="E10661" s="1">
        <v>524981</v>
      </c>
      <c r="F10661" s="1">
        <v>510052</v>
      </c>
      <c r="G10661" s="3">
        <v>1164</v>
      </c>
      <c r="H10661" s="3">
        <v>14</v>
      </c>
      <c r="I10661" s="3">
        <v>16878000</v>
      </c>
      <c r="J10661" s="3">
        <v>1350000</v>
      </c>
      <c r="K10661" s="3">
        <v>223300</v>
      </c>
      <c r="L10661" s="3">
        <v>18451300</v>
      </c>
      <c r="M10661" s="3">
        <v>3075216.6681249538</v>
      </c>
      <c r="N10661" s="3">
        <v>3075216.6681249538</v>
      </c>
      <c r="O10661" s="9"/>
    </row>
    <row r="10662" spans="1:15" x14ac:dyDescent="0.25">
      <c r="A10662" s="1">
        <v>917</v>
      </c>
      <c r="B10662" s="1" t="s">
        <v>161</v>
      </c>
      <c r="C10662" s="1" t="s">
        <v>10527</v>
      </c>
      <c r="D10662" s="1">
        <v>243286</v>
      </c>
      <c r="E10662" s="1">
        <v>524982</v>
      </c>
      <c r="F10662" s="1">
        <v>4292</v>
      </c>
      <c r="G10662" s="3">
        <v>1219</v>
      </c>
      <c r="H10662" s="3">
        <v>1</v>
      </c>
      <c r="I10662" s="3">
        <v>17675500</v>
      </c>
      <c r="J10662" s="3">
        <v>1350000</v>
      </c>
      <c r="K10662" s="3">
        <v>15950</v>
      </c>
      <c r="L10662" s="3">
        <v>19041450</v>
      </c>
      <c r="M10662" s="3">
        <v>3173575.0015049293</v>
      </c>
      <c r="N10662" s="3">
        <v>3173575.0015049293</v>
      </c>
      <c r="O10662" s="9"/>
    </row>
    <row r="10663" spans="1:15" x14ac:dyDescent="0.25">
      <c r="A10663" s="1">
        <v>917</v>
      </c>
      <c r="B10663" s="1" t="s">
        <v>161</v>
      </c>
      <c r="C10663" s="1" t="s">
        <v>10528</v>
      </c>
      <c r="D10663" s="1">
        <v>243296</v>
      </c>
      <c r="E10663" s="1">
        <v>524983</v>
      </c>
      <c r="F10663" s="1">
        <v>4306</v>
      </c>
      <c r="G10663" s="3">
        <v>976</v>
      </c>
      <c r="H10663" s="3">
        <v>1</v>
      </c>
      <c r="I10663" s="3">
        <v>14152000</v>
      </c>
      <c r="J10663" s="3">
        <v>1350000</v>
      </c>
      <c r="K10663" s="3">
        <v>15950</v>
      </c>
      <c r="L10663" s="3">
        <v>15517950</v>
      </c>
      <c r="M10663" s="3">
        <v>2586325.0012264517</v>
      </c>
      <c r="N10663" s="3">
        <v>2586325.0012264517</v>
      </c>
      <c r="O10663" s="9"/>
    </row>
    <row r="10664" spans="1:15" x14ac:dyDescent="0.25">
      <c r="A10664" s="1">
        <v>917</v>
      </c>
      <c r="B10664" s="1" t="s">
        <v>161</v>
      </c>
      <c r="C10664" s="1" t="s">
        <v>10529</v>
      </c>
      <c r="D10664" s="1">
        <v>243259</v>
      </c>
      <c r="E10664" s="1">
        <v>524984</v>
      </c>
      <c r="F10664" s="1">
        <v>4298</v>
      </c>
      <c r="G10664" s="3">
        <v>1076</v>
      </c>
      <c r="H10664" s="3">
        <v>20</v>
      </c>
      <c r="I10664" s="3">
        <v>15602000</v>
      </c>
      <c r="J10664" s="3">
        <v>1350000</v>
      </c>
      <c r="K10664" s="3">
        <v>319000</v>
      </c>
      <c r="L10664" s="3">
        <v>17271000</v>
      </c>
      <c r="M10664" s="3">
        <v>2878500.0013650027</v>
      </c>
      <c r="N10664" s="3">
        <v>2878500.0013650027</v>
      </c>
      <c r="O10664" s="9"/>
    </row>
    <row r="10665" spans="1:15" x14ac:dyDescent="0.25">
      <c r="A10665" s="1">
        <v>917</v>
      </c>
      <c r="B10665" s="1" t="s">
        <v>161</v>
      </c>
      <c r="C10665" s="1" t="s">
        <v>10530</v>
      </c>
      <c r="D10665" s="1">
        <v>243260</v>
      </c>
      <c r="E10665" s="1">
        <v>530033</v>
      </c>
      <c r="F10665" s="1">
        <v>4299</v>
      </c>
      <c r="G10665" s="3">
        <v>1503</v>
      </c>
      <c r="H10665" s="3">
        <v>20</v>
      </c>
      <c r="I10665" s="3">
        <v>21793500</v>
      </c>
      <c r="J10665" s="3">
        <v>1350000</v>
      </c>
      <c r="K10665" s="3">
        <v>319000</v>
      </c>
      <c r="L10665" s="3">
        <v>23462500</v>
      </c>
      <c r="M10665" s="3">
        <v>3910416.6685210108</v>
      </c>
      <c r="N10665" s="3">
        <v>3910416.6685210108</v>
      </c>
      <c r="O10665" s="9"/>
    </row>
    <row r="10666" spans="1:15" x14ac:dyDescent="0.25">
      <c r="A10666" s="1">
        <v>917</v>
      </c>
      <c r="B10666" s="1" t="s">
        <v>161</v>
      </c>
      <c r="C10666" s="1" t="s">
        <v>10531</v>
      </c>
      <c r="D10666" s="1">
        <v>243261</v>
      </c>
      <c r="E10666" s="1">
        <v>524985</v>
      </c>
      <c r="F10666" s="1">
        <v>4303</v>
      </c>
      <c r="G10666" s="3">
        <v>1449</v>
      </c>
      <c r="H10666" s="3">
        <v>1</v>
      </c>
      <c r="I10666" s="3">
        <v>21010500</v>
      </c>
      <c r="J10666" s="3">
        <v>1350000</v>
      </c>
      <c r="K10666" s="3">
        <v>15950</v>
      </c>
      <c r="L10666" s="3">
        <v>22376450</v>
      </c>
      <c r="M10666" s="3">
        <v>3729408.3351018424</v>
      </c>
      <c r="N10666" s="3">
        <v>3729408.3351018424</v>
      </c>
      <c r="O10666" s="9"/>
    </row>
    <row r="10667" spans="1:15" x14ac:dyDescent="0.25">
      <c r="A10667" s="1">
        <v>917</v>
      </c>
      <c r="B10667" s="1" t="s">
        <v>161</v>
      </c>
      <c r="C10667" s="1" t="s">
        <v>10532</v>
      </c>
      <c r="D10667" s="1">
        <v>243315</v>
      </c>
      <c r="E10667" s="1">
        <v>524986</v>
      </c>
      <c r="F10667" s="1">
        <v>4278</v>
      </c>
      <c r="G10667" s="3">
        <v>952</v>
      </c>
      <c r="H10667" s="3">
        <v>1</v>
      </c>
      <c r="I10667" s="3">
        <v>13804000</v>
      </c>
      <c r="J10667" s="3">
        <v>1350000</v>
      </c>
      <c r="K10667" s="3">
        <v>15950</v>
      </c>
      <c r="L10667" s="3">
        <v>15169950</v>
      </c>
      <c r="M10667" s="3">
        <v>2528325.0011989474</v>
      </c>
      <c r="N10667" s="3">
        <v>2528325.0011989474</v>
      </c>
      <c r="O10667" s="9"/>
    </row>
    <row r="10668" spans="1:15" x14ac:dyDescent="0.25">
      <c r="A10668" s="1">
        <v>917</v>
      </c>
      <c r="B10668" s="1" t="s">
        <v>161</v>
      </c>
      <c r="C10668" s="1" t="s">
        <v>10533</v>
      </c>
      <c r="D10668" s="1">
        <v>243267</v>
      </c>
      <c r="E10668" s="1">
        <v>524987</v>
      </c>
      <c r="F10668" s="1">
        <v>4237</v>
      </c>
      <c r="G10668" s="3">
        <v>975</v>
      </c>
      <c r="H10668" s="3">
        <v>1</v>
      </c>
      <c r="I10668" s="3">
        <v>14137500</v>
      </c>
      <c r="J10668" s="3">
        <v>1350000</v>
      </c>
      <c r="K10668" s="3">
        <v>15950</v>
      </c>
      <c r="L10668" s="3">
        <v>15503450</v>
      </c>
      <c r="M10668" s="3">
        <v>2583908.3345586387</v>
      </c>
      <c r="N10668" s="3">
        <v>2583908.3345586387</v>
      </c>
      <c r="O10668" s="9"/>
    </row>
    <row r="10669" spans="1:15" x14ac:dyDescent="0.25">
      <c r="A10669" s="1">
        <v>917</v>
      </c>
      <c r="B10669" s="1" t="s">
        <v>161</v>
      </c>
      <c r="C10669" s="1" t="s">
        <v>10534</v>
      </c>
      <c r="D10669" s="1">
        <v>243314</v>
      </c>
      <c r="E10669" s="1">
        <v>524988</v>
      </c>
      <c r="F10669" s="1">
        <v>4279</v>
      </c>
      <c r="G10669" s="3">
        <v>1001</v>
      </c>
      <c r="H10669" s="3">
        <v>1</v>
      </c>
      <c r="I10669" s="3">
        <v>14514500</v>
      </c>
      <c r="J10669" s="3">
        <v>1350000</v>
      </c>
      <c r="K10669" s="3">
        <v>15950</v>
      </c>
      <c r="L10669" s="3">
        <v>15880450</v>
      </c>
      <c r="M10669" s="3">
        <v>2646741.667921768</v>
      </c>
      <c r="N10669" s="3">
        <v>2646741.667921768</v>
      </c>
      <c r="O10669" s="9"/>
    </row>
    <row r="10670" spans="1:15" x14ac:dyDescent="0.25">
      <c r="A10670" s="1">
        <v>917</v>
      </c>
      <c r="B10670" s="1" t="s">
        <v>161</v>
      </c>
      <c r="C10670" s="1" t="s">
        <v>10535</v>
      </c>
      <c r="D10670" s="1">
        <v>243244</v>
      </c>
      <c r="E10670" s="1">
        <v>524989</v>
      </c>
      <c r="F10670" s="1">
        <v>4268</v>
      </c>
      <c r="G10670" s="3">
        <v>1002</v>
      </c>
      <c r="H10670" s="3">
        <v>1</v>
      </c>
      <c r="I10670" s="3">
        <v>14529000</v>
      </c>
      <c r="J10670" s="3">
        <v>1350000</v>
      </c>
      <c r="K10670" s="3">
        <v>15950</v>
      </c>
      <c r="L10670" s="3">
        <v>15894950</v>
      </c>
      <c r="M10670" s="3">
        <v>2649158.334589581</v>
      </c>
      <c r="N10670" s="3">
        <v>2649158.334589581</v>
      </c>
      <c r="O10670" s="9"/>
    </row>
    <row r="10671" spans="1:15" x14ac:dyDescent="0.25">
      <c r="A10671" s="1">
        <v>917</v>
      </c>
      <c r="B10671" s="1" t="s">
        <v>161</v>
      </c>
      <c r="C10671" s="1" t="s">
        <v>10536</v>
      </c>
      <c r="D10671" s="1">
        <v>243227</v>
      </c>
      <c r="E10671" s="1">
        <v>524990</v>
      </c>
      <c r="F10671" s="1">
        <v>510035</v>
      </c>
      <c r="G10671" s="3">
        <v>1013</v>
      </c>
      <c r="H10671" s="3">
        <v>1</v>
      </c>
      <c r="I10671" s="3">
        <v>14688500</v>
      </c>
      <c r="J10671" s="3">
        <v>1350000</v>
      </c>
      <c r="K10671" s="3">
        <v>15950</v>
      </c>
      <c r="L10671" s="3">
        <v>16054450</v>
      </c>
      <c r="M10671" s="3">
        <v>2675741.6679355204</v>
      </c>
      <c r="N10671" s="3">
        <v>2675741.6679355204</v>
      </c>
      <c r="O10671" s="9"/>
    </row>
    <row r="10672" spans="1:15" x14ac:dyDescent="0.25">
      <c r="A10672" s="1">
        <v>917</v>
      </c>
      <c r="B10672" s="1" t="s">
        <v>161</v>
      </c>
      <c r="C10672" s="1" t="s">
        <v>10537</v>
      </c>
      <c r="D10672" s="1">
        <v>243302</v>
      </c>
      <c r="E10672" s="1">
        <v>524991</v>
      </c>
      <c r="F10672" s="1">
        <v>510023</v>
      </c>
      <c r="G10672" s="3">
        <v>991</v>
      </c>
      <c r="H10672" s="3">
        <v>27</v>
      </c>
      <c r="I10672" s="3">
        <v>14369500</v>
      </c>
      <c r="J10672" s="3">
        <v>1350000</v>
      </c>
      <c r="K10672" s="3">
        <v>430650</v>
      </c>
      <c r="L10672" s="3">
        <v>16150150</v>
      </c>
      <c r="M10672" s="3">
        <v>2691691.6679430837</v>
      </c>
      <c r="N10672" s="3">
        <v>2691691.6679430837</v>
      </c>
      <c r="O10672" s="9"/>
    </row>
    <row r="10673" spans="1:15" x14ac:dyDescent="0.25">
      <c r="A10673" s="1">
        <v>917</v>
      </c>
      <c r="B10673" s="1" t="s">
        <v>161</v>
      </c>
      <c r="C10673" s="1" t="s">
        <v>10538</v>
      </c>
      <c r="D10673" s="1">
        <v>243238</v>
      </c>
      <c r="E10673" s="1">
        <v>548636</v>
      </c>
      <c r="F10673" s="1">
        <v>4264</v>
      </c>
      <c r="G10673" s="3">
        <v>1287</v>
      </c>
      <c r="H10673" s="3">
        <v>1</v>
      </c>
      <c r="I10673" s="3">
        <v>18661500</v>
      </c>
      <c r="J10673" s="3">
        <v>1350000</v>
      </c>
      <c r="K10673" s="3">
        <v>15950</v>
      </c>
      <c r="L10673" s="3">
        <v>20027450</v>
      </c>
      <c r="M10673" s="3">
        <v>3337908.3349161902</v>
      </c>
      <c r="N10673" s="3">
        <v>3337908.3349161902</v>
      </c>
      <c r="O10673" s="9"/>
    </row>
    <row r="10674" spans="1:15" x14ac:dyDescent="0.25">
      <c r="A10674" s="1">
        <v>917</v>
      </c>
      <c r="B10674" s="1" t="s">
        <v>161</v>
      </c>
      <c r="C10674" s="1" t="s">
        <v>10539</v>
      </c>
      <c r="D10674" s="1">
        <v>243316</v>
      </c>
      <c r="E10674" s="1">
        <v>524992</v>
      </c>
      <c r="F10674" s="1">
        <v>510004</v>
      </c>
      <c r="G10674" s="3">
        <v>685</v>
      </c>
      <c r="H10674" s="3">
        <v>29</v>
      </c>
      <c r="I10674" s="3">
        <v>9932500</v>
      </c>
      <c r="J10674" s="3">
        <v>1350000</v>
      </c>
      <c r="K10674" s="3">
        <v>462550</v>
      </c>
      <c r="L10674" s="3">
        <v>11745050</v>
      </c>
      <c r="M10674" s="3">
        <v>1957508.3342615962</v>
      </c>
      <c r="N10674" s="3">
        <v>1957508.3342615962</v>
      </c>
      <c r="O10674" s="9"/>
    </row>
    <row r="10675" spans="1:15" x14ac:dyDescent="0.25">
      <c r="A10675" s="1">
        <v>917</v>
      </c>
      <c r="B10675" s="1" t="s">
        <v>161</v>
      </c>
      <c r="C10675" s="1" t="s">
        <v>10540</v>
      </c>
      <c r="D10675" s="1">
        <v>243247</v>
      </c>
      <c r="E10675" s="1">
        <v>524993</v>
      </c>
      <c r="F10675" s="1">
        <v>4246</v>
      </c>
      <c r="G10675" s="3">
        <v>1281</v>
      </c>
      <c r="H10675" s="3">
        <v>1</v>
      </c>
      <c r="I10675" s="3">
        <v>18574500</v>
      </c>
      <c r="J10675" s="3">
        <v>1350000</v>
      </c>
      <c r="K10675" s="3">
        <v>15950</v>
      </c>
      <c r="L10675" s="3">
        <v>19940450</v>
      </c>
      <c r="M10675" s="3">
        <v>3323408.3349093143</v>
      </c>
      <c r="N10675" s="3">
        <v>3323408.3349093143</v>
      </c>
      <c r="O10675" s="9"/>
    </row>
    <row r="10676" spans="1:15" x14ac:dyDescent="0.25">
      <c r="A10676" s="1">
        <v>917</v>
      </c>
      <c r="B10676" s="1" t="s">
        <v>161</v>
      </c>
      <c r="C10676" s="1" t="s">
        <v>10541</v>
      </c>
      <c r="D10676" s="1">
        <v>243300</v>
      </c>
      <c r="E10676" s="1">
        <v>530034</v>
      </c>
      <c r="F10676" s="1">
        <v>4309</v>
      </c>
      <c r="G10676" s="3">
        <v>1281</v>
      </c>
      <c r="H10676" s="3">
        <v>1</v>
      </c>
      <c r="I10676" s="3">
        <v>18574500</v>
      </c>
      <c r="J10676" s="3">
        <v>1350000</v>
      </c>
      <c r="K10676" s="3">
        <v>15950</v>
      </c>
      <c r="L10676" s="3">
        <v>19940450</v>
      </c>
      <c r="M10676" s="3">
        <v>3323408.3349093143</v>
      </c>
      <c r="N10676" s="3">
        <v>3323408.3349093143</v>
      </c>
      <c r="O10676" s="9"/>
    </row>
    <row r="10677" spans="1:15" x14ac:dyDescent="0.25">
      <c r="A10677" s="1">
        <v>917</v>
      </c>
      <c r="B10677" s="1" t="s">
        <v>161</v>
      </c>
      <c r="C10677" s="1" t="s">
        <v>10542</v>
      </c>
      <c r="D10677" s="1">
        <v>243269</v>
      </c>
      <c r="E10677" s="1">
        <v>524994</v>
      </c>
      <c r="F10677" s="1">
        <v>510053</v>
      </c>
      <c r="G10677" s="3">
        <v>864</v>
      </c>
      <c r="H10677" s="3">
        <v>4</v>
      </c>
      <c r="I10677" s="3">
        <v>12528000</v>
      </c>
      <c r="J10677" s="3">
        <v>1350000</v>
      </c>
      <c r="K10677" s="3">
        <v>63800</v>
      </c>
      <c r="L10677" s="3">
        <v>13941800</v>
      </c>
      <c r="M10677" s="3">
        <v>2323633.3344352148</v>
      </c>
      <c r="N10677" s="3">
        <v>2323633.3344352148</v>
      </c>
      <c r="O10677" s="9"/>
    </row>
    <row r="10678" spans="1:15" x14ac:dyDescent="0.25">
      <c r="A10678" s="1">
        <v>917</v>
      </c>
      <c r="B10678" s="1" t="s">
        <v>161</v>
      </c>
      <c r="C10678" s="1" t="s">
        <v>10543</v>
      </c>
      <c r="D10678" s="1">
        <v>243231</v>
      </c>
      <c r="E10678" s="1">
        <v>524995</v>
      </c>
      <c r="F10678" s="1">
        <v>510034</v>
      </c>
      <c r="G10678" s="3">
        <v>888</v>
      </c>
      <c r="H10678" s="3">
        <v>1</v>
      </c>
      <c r="I10678" s="3">
        <v>12876000</v>
      </c>
      <c r="J10678" s="3">
        <v>1350000</v>
      </c>
      <c r="K10678" s="3">
        <v>15950</v>
      </c>
      <c r="L10678" s="3">
        <v>14241950</v>
      </c>
      <c r="M10678" s="3">
        <v>2373658.3344589369</v>
      </c>
      <c r="N10678" s="3">
        <v>2373658.3344589369</v>
      </c>
      <c r="O10678" s="9"/>
    </row>
    <row r="10679" spans="1:15" x14ac:dyDescent="0.25">
      <c r="A10679" s="1">
        <v>917</v>
      </c>
      <c r="B10679" s="1" t="s">
        <v>161</v>
      </c>
      <c r="C10679" s="1" t="s">
        <v>10544</v>
      </c>
      <c r="D10679" s="1">
        <v>243265</v>
      </c>
      <c r="E10679" s="1">
        <v>524996</v>
      </c>
      <c r="F10679" s="1">
        <v>4241</v>
      </c>
      <c r="G10679" s="3">
        <v>934</v>
      </c>
      <c r="H10679" s="3">
        <v>21</v>
      </c>
      <c r="I10679" s="3">
        <v>13543000</v>
      </c>
      <c r="J10679" s="3">
        <v>1350000</v>
      </c>
      <c r="K10679" s="3">
        <v>334950</v>
      </c>
      <c r="L10679" s="3">
        <v>15227950</v>
      </c>
      <c r="M10679" s="3">
        <v>2537991.6678701984</v>
      </c>
      <c r="N10679" s="3">
        <v>2537991.6678701984</v>
      </c>
      <c r="O10679" s="9"/>
    </row>
    <row r="10680" spans="1:15" x14ac:dyDescent="0.25">
      <c r="A10680" s="1">
        <v>917</v>
      </c>
      <c r="B10680" s="1" t="s">
        <v>161</v>
      </c>
      <c r="C10680" s="1" t="s">
        <v>10545</v>
      </c>
      <c r="D10680" s="1">
        <v>243251</v>
      </c>
      <c r="E10680" s="1">
        <v>530035</v>
      </c>
      <c r="F10680" s="1">
        <v>4252</v>
      </c>
      <c r="G10680" s="3">
        <v>1009</v>
      </c>
      <c r="H10680" s="3">
        <v>18</v>
      </c>
      <c r="I10680" s="3">
        <v>14630500</v>
      </c>
      <c r="J10680" s="3">
        <v>1350000</v>
      </c>
      <c r="K10680" s="3">
        <v>287100</v>
      </c>
      <c r="L10680" s="3">
        <v>16267600</v>
      </c>
      <c r="M10680" s="3">
        <v>2711266.6679523662</v>
      </c>
      <c r="N10680" s="3">
        <v>2711266.6679523662</v>
      </c>
      <c r="O10680" s="9"/>
    </row>
    <row r="10681" spans="1:15" x14ac:dyDescent="0.25">
      <c r="A10681" s="6">
        <v>917</v>
      </c>
      <c r="B10681" s="6" t="s">
        <v>161</v>
      </c>
      <c r="C10681" s="6"/>
      <c r="D10681" s="6"/>
      <c r="E10681" s="6"/>
      <c r="F10681" s="6"/>
      <c r="G10681" s="7">
        <v>109466</v>
      </c>
      <c r="H10681" s="7">
        <v>839</v>
      </c>
      <c r="I10681" s="7">
        <v>1587257000</v>
      </c>
      <c r="J10681" s="7">
        <v>144450000</v>
      </c>
      <c r="K10681" s="7">
        <v>13382050</v>
      </c>
      <c r="L10681" s="7">
        <v>1745089050</v>
      </c>
      <c r="M10681" s="7">
        <v>290848175.13792205</v>
      </c>
      <c r="N10681" s="7">
        <v>290848175.13792205</v>
      </c>
      <c r="O10681" s="9"/>
    </row>
    <row r="10682" spans="1:15" x14ac:dyDescent="0.25">
      <c r="A10682" s="1">
        <v>918</v>
      </c>
      <c r="B10682" s="1" t="s">
        <v>162</v>
      </c>
      <c r="C10682" s="1" t="s">
        <v>7897</v>
      </c>
      <c r="D10682" s="1">
        <v>270960</v>
      </c>
      <c r="E10682" s="1">
        <v>524714</v>
      </c>
      <c r="F10682" s="1">
        <v>9692</v>
      </c>
      <c r="G10682" s="3">
        <v>450</v>
      </c>
      <c r="H10682" s="3">
        <v>8</v>
      </c>
      <c r="I10682" s="3">
        <v>6525000</v>
      </c>
      <c r="J10682" s="3">
        <v>1350000</v>
      </c>
      <c r="K10682" s="3">
        <v>127600</v>
      </c>
      <c r="L10682" s="3">
        <v>8002600</v>
      </c>
      <c r="M10682" s="3">
        <v>1333766.6672991472</v>
      </c>
      <c r="N10682" s="3">
        <v>1333766.6672991472</v>
      </c>
      <c r="O10682" s="9"/>
    </row>
    <row r="10683" spans="1:15" x14ac:dyDescent="0.25">
      <c r="A10683" s="1">
        <v>918</v>
      </c>
      <c r="B10683" s="1" t="s">
        <v>162</v>
      </c>
      <c r="C10683" s="1" t="s">
        <v>10546</v>
      </c>
      <c r="D10683" s="1">
        <v>270961</v>
      </c>
      <c r="E10683" s="1">
        <v>530129</v>
      </c>
      <c r="F10683" s="1">
        <v>310042</v>
      </c>
      <c r="G10683" s="3">
        <v>440</v>
      </c>
      <c r="H10683" s="3">
        <v>12</v>
      </c>
      <c r="I10683" s="3">
        <v>6380000</v>
      </c>
      <c r="J10683" s="3">
        <v>1350000</v>
      </c>
      <c r="K10683" s="3">
        <v>191400</v>
      </c>
      <c r="L10683" s="3">
        <v>7921400</v>
      </c>
      <c r="M10683" s="3">
        <v>1320233.3339593962</v>
      </c>
      <c r="N10683" s="3">
        <v>1320233.3339593962</v>
      </c>
      <c r="O10683" s="9"/>
    </row>
    <row r="10684" spans="1:15" x14ac:dyDescent="0.25">
      <c r="A10684" s="1">
        <v>918</v>
      </c>
      <c r="B10684" s="1" t="s">
        <v>162</v>
      </c>
      <c r="C10684" s="1" t="s">
        <v>10547</v>
      </c>
      <c r="D10684" s="1">
        <v>270962</v>
      </c>
      <c r="E10684" s="1">
        <v>524717</v>
      </c>
      <c r="F10684" s="1">
        <v>9693</v>
      </c>
      <c r="G10684" s="3">
        <v>1075</v>
      </c>
      <c r="H10684" s="3">
        <v>1</v>
      </c>
      <c r="I10684" s="3">
        <v>15587500</v>
      </c>
      <c r="J10684" s="3">
        <v>1350000</v>
      </c>
      <c r="K10684" s="3">
        <v>15950</v>
      </c>
      <c r="L10684" s="3">
        <v>16953450</v>
      </c>
      <c r="M10684" s="3">
        <v>2825575.0013399054</v>
      </c>
      <c r="N10684" s="3">
        <v>2825575.0013399054</v>
      </c>
      <c r="O10684" s="9"/>
    </row>
    <row r="10685" spans="1:15" x14ac:dyDescent="0.25">
      <c r="A10685" s="1">
        <v>918</v>
      </c>
      <c r="B10685" s="1" t="s">
        <v>162</v>
      </c>
      <c r="C10685" s="1" t="s">
        <v>10548</v>
      </c>
      <c r="D10685" s="1">
        <v>270963</v>
      </c>
      <c r="E10685" s="1">
        <v>99003</v>
      </c>
      <c r="F10685" s="1">
        <v>9662</v>
      </c>
      <c r="G10685" s="3">
        <v>534</v>
      </c>
      <c r="H10685" s="3">
        <v>12</v>
      </c>
      <c r="I10685" s="3">
        <v>7743000</v>
      </c>
      <c r="J10685" s="3">
        <v>1350000</v>
      </c>
      <c r="K10685" s="3">
        <v>191400</v>
      </c>
      <c r="L10685" s="3">
        <v>9284400</v>
      </c>
      <c r="M10685" s="3">
        <v>1547400.0007337867</v>
      </c>
      <c r="N10685" s="3">
        <v>1547400.0007337867</v>
      </c>
      <c r="O10685" s="9"/>
    </row>
    <row r="10686" spans="1:15" x14ac:dyDescent="0.25">
      <c r="A10686" s="1">
        <v>918</v>
      </c>
      <c r="B10686" s="1" t="s">
        <v>162</v>
      </c>
      <c r="C10686" s="1" t="s">
        <v>10549</v>
      </c>
      <c r="D10686" s="1">
        <v>270964</v>
      </c>
      <c r="E10686" s="1">
        <v>99006</v>
      </c>
      <c r="F10686" s="1">
        <v>9665</v>
      </c>
      <c r="G10686" s="3">
        <v>753</v>
      </c>
      <c r="H10686" s="3">
        <v>8</v>
      </c>
      <c r="I10686" s="3">
        <v>10918500</v>
      </c>
      <c r="J10686" s="3">
        <v>1350000</v>
      </c>
      <c r="K10686" s="3">
        <v>127600</v>
      </c>
      <c r="L10686" s="3">
        <v>12396100</v>
      </c>
      <c r="M10686" s="3">
        <v>2066016.6676463848</v>
      </c>
      <c r="N10686" s="3">
        <v>2066016.6676463848</v>
      </c>
      <c r="O10686" s="9"/>
    </row>
    <row r="10687" spans="1:15" x14ac:dyDescent="0.25">
      <c r="A10687" s="1">
        <v>918</v>
      </c>
      <c r="B10687" s="1" t="s">
        <v>162</v>
      </c>
      <c r="C10687" s="1" t="s">
        <v>10550</v>
      </c>
      <c r="D10687" s="1">
        <v>270965</v>
      </c>
      <c r="E10687" s="1">
        <v>524720</v>
      </c>
      <c r="F10687" s="1">
        <v>310014</v>
      </c>
      <c r="G10687" s="3">
        <v>208</v>
      </c>
      <c r="H10687" s="3">
        <v>1</v>
      </c>
      <c r="I10687" s="3">
        <v>3016000</v>
      </c>
      <c r="J10687" s="3">
        <v>1350000</v>
      </c>
      <c r="K10687" s="3">
        <v>15950</v>
      </c>
      <c r="L10687" s="3">
        <v>4381950</v>
      </c>
      <c r="M10687" s="3">
        <v>730325.00034632476</v>
      </c>
      <c r="N10687" s="3">
        <v>730325.00034632476</v>
      </c>
      <c r="O10687" s="9"/>
    </row>
    <row r="10688" spans="1:15" x14ac:dyDescent="0.25">
      <c r="A10688" s="1">
        <v>918</v>
      </c>
      <c r="B10688" s="1" t="s">
        <v>162</v>
      </c>
      <c r="C10688" s="1" t="s">
        <v>10551</v>
      </c>
      <c r="D10688" s="1">
        <v>270966</v>
      </c>
      <c r="E10688" s="1">
        <v>98828</v>
      </c>
      <c r="F10688" s="1">
        <v>310021</v>
      </c>
      <c r="G10688" s="3">
        <v>892</v>
      </c>
      <c r="H10688" s="3">
        <v>1</v>
      </c>
      <c r="I10688" s="3">
        <v>12934000</v>
      </c>
      <c r="J10688" s="3">
        <v>1350000</v>
      </c>
      <c r="K10688" s="3">
        <v>15950</v>
      </c>
      <c r="L10688" s="3">
        <v>14299950</v>
      </c>
      <c r="M10688" s="3">
        <v>2383325.0011301879</v>
      </c>
      <c r="N10688" s="3">
        <v>2383325.0011301879</v>
      </c>
      <c r="O10688" s="9"/>
    </row>
    <row r="10689" spans="1:15" x14ac:dyDescent="0.25">
      <c r="A10689" s="1">
        <v>918</v>
      </c>
      <c r="B10689" s="1" t="s">
        <v>162</v>
      </c>
      <c r="C10689" s="1" t="s">
        <v>10552</v>
      </c>
      <c r="D10689" s="1">
        <v>270967</v>
      </c>
      <c r="E10689" s="1">
        <v>99007</v>
      </c>
      <c r="F10689" s="1">
        <v>310044</v>
      </c>
      <c r="G10689" s="3">
        <v>493</v>
      </c>
      <c r="H10689" s="3">
        <v>1</v>
      </c>
      <c r="I10689" s="3">
        <v>7148500</v>
      </c>
      <c r="J10689" s="3">
        <v>1350000</v>
      </c>
      <c r="K10689" s="3">
        <v>15950</v>
      </c>
      <c r="L10689" s="3">
        <v>8514450</v>
      </c>
      <c r="M10689" s="3">
        <v>1419075.0006729343</v>
      </c>
      <c r="N10689" s="3">
        <v>1419075.0006729343</v>
      </c>
      <c r="O10689" s="9"/>
    </row>
    <row r="10690" spans="1:15" x14ac:dyDescent="0.25">
      <c r="A10690" s="1">
        <v>918</v>
      </c>
      <c r="B10690" s="1" t="s">
        <v>162</v>
      </c>
      <c r="C10690" s="1" t="s">
        <v>10553</v>
      </c>
      <c r="D10690" s="1">
        <v>270968</v>
      </c>
      <c r="E10690" s="1">
        <v>99146</v>
      </c>
      <c r="F10690" s="1">
        <v>9690</v>
      </c>
      <c r="G10690" s="3">
        <v>560</v>
      </c>
      <c r="H10690" s="3">
        <v>10</v>
      </c>
      <c r="I10690" s="3">
        <v>8120000</v>
      </c>
      <c r="J10690" s="3">
        <v>1350000</v>
      </c>
      <c r="K10690" s="3">
        <v>159500</v>
      </c>
      <c r="L10690" s="3">
        <v>9629500</v>
      </c>
      <c r="M10690" s="3">
        <v>1604916.6674277282</v>
      </c>
      <c r="N10690" s="3">
        <v>1604916.6674277282</v>
      </c>
      <c r="O10690" s="9"/>
    </row>
    <row r="10691" spans="1:15" x14ac:dyDescent="0.25">
      <c r="A10691" s="1">
        <v>918</v>
      </c>
      <c r="B10691" s="1" t="s">
        <v>162</v>
      </c>
      <c r="C10691" s="1" t="s">
        <v>6638</v>
      </c>
      <c r="D10691" s="1">
        <v>270969</v>
      </c>
      <c r="E10691" s="1">
        <v>524723</v>
      </c>
      <c r="F10691" s="1">
        <v>9695</v>
      </c>
      <c r="G10691" s="3">
        <v>1775</v>
      </c>
      <c r="H10691" s="3">
        <v>28</v>
      </c>
      <c r="I10691" s="3">
        <v>25737500</v>
      </c>
      <c r="J10691" s="3">
        <v>1350000</v>
      </c>
      <c r="K10691" s="3">
        <v>446600</v>
      </c>
      <c r="L10691" s="3">
        <v>27534100</v>
      </c>
      <c r="M10691" s="3">
        <v>4589016.6688428074</v>
      </c>
      <c r="N10691" s="3">
        <v>4589016.6688428074</v>
      </c>
      <c r="O10691" s="9"/>
    </row>
    <row r="10692" spans="1:15" x14ac:dyDescent="0.25">
      <c r="A10692" s="1">
        <v>918</v>
      </c>
      <c r="B10692" s="1" t="s">
        <v>162</v>
      </c>
      <c r="C10692" s="1" t="s">
        <v>10554</v>
      </c>
      <c r="D10692" s="1">
        <v>270970</v>
      </c>
      <c r="E10692" s="1">
        <v>99043</v>
      </c>
      <c r="F10692" s="1">
        <v>9676</v>
      </c>
      <c r="G10692" s="3">
        <v>1059</v>
      </c>
      <c r="H10692" s="3">
        <v>0</v>
      </c>
      <c r="I10692" s="3">
        <v>15355500</v>
      </c>
      <c r="J10692" s="3">
        <v>1350000</v>
      </c>
      <c r="K10692" s="3">
        <v>0</v>
      </c>
      <c r="L10692" s="3">
        <v>16705500</v>
      </c>
      <c r="M10692" s="3">
        <v>2784250.001320309</v>
      </c>
      <c r="N10692" s="3">
        <v>2784250.001320309</v>
      </c>
      <c r="O10692" s="9"/>
    </row>
    <row r="10693" spans="1:15" x14ac:dyDescent="0.25">
      <c r="A10693" s="1">
        <v>918</v>
      </c>
      <c r="B10693" s="1" t="s">
        <v>162</v>
      </c>
      <c r="C10693" s="1" t="s">
        <v>10555</v>
      </c>
      <c r="D10693" s="1">
        <v>270971</v>
      </c>
      <c r="E10693" s="1">
        <v>524724</v>
      </c>
      <c r="F10693" s="1">
        <v>310022</v>
      </c>
      <c r="G10693" s="3">
        <v>407</v>
      </c>
      <c r="H10693" s="3">
        <v>5</v>
      </c>
      <c r="I10693" s="3">
        <v>5901500</v>
      </c>
      <c r="J10693" s="3">
        <v>1350000</v>
      </c>
      <c r="K10693" s="3">
        <v>79750</v>
      </c>
      <c r="L10693" s="3">
        <v>7331250</v>
      </c>
      <c r="M10693" s="3">
        <v>1221875.0005794207</v>
      </c>
      <c r="N10693" s="3">
        <v>1221875.0005794207</v>
      </c>
      <c r="O10693" s="9"/>
    </row>
    <row r="10694" spans="1:15" x14ac:dyDescent="0.25">
      <c r="A10694" s="1">
        <v>918</v>
      </c>
      <c r="B10694" s="1" t="s">
        <v>162</v>
      </c>
      <c r="C10694" s="1" t="s">
        <v>10556</v>
      </c>
      <c r="D10694" s="1">
        <v>270972</v>
      </c>
      <c r="E10694" s="1">
        <v>99045</v>
      </c>
      <c r="F10694" s="1">
        <v>9681</v>
      </c>
      <c r="G10694" s="3">
        <v>1417</v>
      </c>
      <c r="H10694" s="3">
        <v>1</v>
      </c>
      <c r="I10694" s="3">
        <v>20546500</v>
      </c>
      <c r="J10694" s="3">
        <v>1350000</v>
      </c>
      <c r="K10694" s="3">
        <v>15950</v>
      </c>
      <c r="L10694" s="3">
        <v>21912450</v>
      </c>
      <c r="M10694" s="3">
        <v>3652075.0017318367</v>
      </c>
      <c r="N10694" s="3">
        <v>3652075.0017318367</v>
      </c>
      <c r="O10694" s="9"/>
    </row>
    <row r="10695" spans="1:15" x14ac:dyDescent="0.25">
      <c r="A10695" s="1">
        <v>918</v>
      </c>
      <c r="B10695" s="1" t="s">
        <v>162</v>
      </c>
      <c r="C10695" s="1" t="s">
        <v>10557</v>
      </c>
      <c r="D10695" s="1">
        <v>270973</v>
      </c>
      <c r="E10695" s="1">
        <v>524725</v>
      </c>
      <c r="F10695" s="1">
        <v>9673</v>
      </c>
      <c r="G10695" s="3">
        <v>668</v>
      </c>
      <c r="H10695" s="3">
        <v>22</v>
      </c>
      <c r="I10695" s="3">
        <v>9686000</v>
      </c>
      <c r="J10695" s="3">
        <v>1350000</v>
      </c>
      <c r="K10695" s="3">
        <v>350900</v>
      </c>
      <c r="L10695" s="3">
        <v>11386900</v>
      </c>
      <c r="M10695" s="3">
        <v>1897816.6675666233</v>
      </c>
      <c r="N10695" s="3">
        <v>1897816.6675666233</v>
      </c>
      <c r="O10695" s="9"/>
    </row>
    <row r="10696" spans="1:15" x14ac:dyDescent="0.25">
      <c r="A10696" s="1">
        <v>918</v>
      </c>
      <c r="B10696" s="1" t="s">
        <v>162</v>
      </c>
      <c r="C10696" s="1" t="s">
        <v>10558</v>
      </c>
      <c r="D10696" s="1">
        <v>270974</v>
      </c>
      <c r="E10696" s="1">
        <v>524726</v>
      </c>
      <c r="F10696" s="1">
        <v>310047</v>
      </c>
      <c r="G10696" s="3">
        <v>485</v>
      </c>
      <c r="H10696" s="3">
        <v>22</v>
      </c>
      <c r="I10696" s="3">
        <v>7032500</v>
      </c>
      <c r="J10696" s="3">
        <v>1350000</v>
      </c>
      <c r="K10696" s="3">
        <v>350900</v>
      </c>
      <c r="L10696" s="3">
        <v>8733400</v>
      </c>
      <c r="M10696" s="3">
        <v>1455566.6673569055</v>
      </c>
      <c r="N10696" s="3">
        <v>1455566.6673569055</v>
      </c>
      <c r="O10696" s="9"/>
    </row>
    <row r="10697" spans="1:15" x14ac:dyDescent="0.25">
      <c r="A10697" s="1">
        <v>918</v>
      </c>
      <c r="B10697" s="1" t="s">
        <v>162</v>
      </c>
      <c r="C10697" s="1" t="s">
        <v>10559</v>
      </c>
      <c r="D10697" s="1">
        <v>270975</v>
      </c>
      <c r="E10697" s="1">
        <v>524727</v>
      </c>
      <c r="F10697" s="1">
        <v>310033</v>
      </c>
      <c r="G10697" s="3">
        <v>645</v>
      </c>
      <c r="H10697" s="3">
        <v>3</v>
      </c>
      <c r="I10697" s="3">
        <v>9352500</v>
      </c>
      <c r="J10697" s="3">
        <v>1350000</v>
      </c>
      <c r="K10697" s="3">
        <v>47850</v>
      </c>
      <c r="L10697" s="3">
        <v>10750350</v>
      </c>
      <c r="M10697" s="3">
        <v>1791725.0008496472</v>
      </c>
      <c r="N10697" s="3">
        <v>1791725.0008496472</v>
      </c>
      <c r="O10697" s="9"/>
    </row>
    <row r="10698" spans="1:15" x14ac:dyDescent="0.25">
      <c r="A10698" s="1">
        <v>918</v>
      </c>
      <c r="B10698" s="1" t="s">
        <v>162</v>
      </c>
      <c r="C10698" s="1" t="s">
        <v>10560</v>
      </c>
      <c r="D10698" s="1">
        <v>270976</v>
      </c>
      <c r="E10698" s="1">
        <v>99046</v>
      </c>
      <c r="F10698" s="1">
        <v>9682</v>
      </c>
      <c r="G10698" s="3">
        <v>920</v>
      </c>
      <c r="H10698" s="3">
        <v>11</v>
      </c>
      <c r="I10698" s="3">
        <v>13340000</v>
      </c>
      <c r="J10698" s="3">
        <v>1350000</v>
      </c>
      <c r="K10698" s="3">
        <v>175450</v>
      </c>
      <c r="L10698" s="3">
        <v>14865450</v>
      </c>
      <c r="M10698" s="3">
        <v>2477575.0011748816</v>
      </c>
      <c r="N10698" s="3">
        <v>2477575.0011748816</v>
      </c>
      <c r="O10698" s="9"/>
    </row>
    <row r="10699" spans="1:15" x14ac:dyDescent="0.25">
      <c r="A10699" s="1">
        <v>918</v>
      </c>
      <c r="B10699" s="1" t="s">
        <v>162</v>
      </c>
      <c r="C10699" s="1" t="s">
        <v>10561</v>
      </c>
      <c r="D10699" s="1">
        <v>270977</v>
      </c>
      <c r="E10699" s="1">
        <v>99012</v>
      </c>
      <c r="F10699" s="1">
        <v>9666</v>
      </c>
      <c r="G10699" s="3">
        <v>950</v>
      </c>
      <c r="H10699" s="3">
        <v>1</v>
      </c>
      <c r="I10699" s="3">
        <v>13775000</v>
      </c>
      <c r="J10699" s="3">
        <v>1350000</v>
      </c>
      <c r="K10699" s="3">
        <v>15950</v>
      </c>
      <c r="L10699" s="3">
        <v>15140950</v>
      </c>
      <c r="M10699" s="3">
        <v>2523491.6678633224</v>
      </c>
      <c r="N10699" s="3">
        <v>2523491.6678633224</v>
      </c>
      <c r="O10699" s="9"/>
    </row>
    <row r="10700" spans="1:15" x14ac:dyDescent="0.25">
      <c r="A10700" s="1">
        <v>918</v>
      </c>
      <c r="B10700" s="1" t="s">
        <v>162</v>
      </c>
      <c r="C10700" s="1" t="s">
        <v>10562</v>
      </c>
      <c r="D10700" s="1">
        <v>270978</v>
      </c>
      <c r="E10700" s="1">
        <v>98824</v>
      </c>
      <c r="F10700" s="1">
        <v>9706</v>
      </c>
      <c r="G10700" s="3">
        <v>897</v>
      </c>
      <c r="H10700" s="3">
        <v>1</v>
      </c>
      <c r="I10700" s="3">
        <v>13006500</v>
      </c>
      <c r="J10700" s="3">
        <v>1350000</v>
      </c>
      <c r="K10700" s="3">
        <v>15950</v>
      </c>
      <c r="L10700" s="3">
        <v>14372450</v>
      </c>
      <c r="M10700" s="3">
        <v>2395408.3344692509</v>
      </c>
      <c r="N10700" s="3">
        <v>2395408.3344692509</v>
      </c>
      <c r="O10700" s="9"/>
    </row>
    <row r="10701" spans="1:15" x14ac:dyDescent="0.25">
      <c r="A10701" s="1">
        <v>918</v>
      </c>
      <c r="B10701" s="1" t="s">
        <v>162</v>
      </c>
      <c r="C10701" s="1" t="s">
        <v>10563</v>
      </c>
      <c r="D10701" s="1">
        <v>270979</v>
      </c>
      <c r="E10701" s="1">
        <v>99047</v>
      </c>
      <c r="F10701" s="1">
        <v>9677</v>
      </c>
      <c r="G10701" s="3">
        <v>1116</v>
      </c>
      <c r="H10701" s="3">
        <v>26</v>
      </c>
      <c r="I10701" s="3">
        <v>16182000</v>
      </c>
      <c r="J10701" s="3">
        <v>1350000</v>
      </c>
      <c r="K10701" s="3">
        <v>414700</v>
      </c>
      <c r="L10701" s="3">
        <v>17946700</v>
      </c>
      <c r="M10701" s="3">
        <v>2991116.6680850731</v>
      </c>
      <c r="N10701" s="3">
        <v>2991116.6680850731</v>
      </c>
      <c r="O10701" s="9"/>
    </row>
    <row r="10702" spans="1:15" x14ac:dyDescent="0.25">
      <c r="A10702" s="1">
        <v>918</v>
      </c>
      <c r="B10702" s="1" t="s">
        <v>162</v>
      </c>
      <c r="C10702" s="1" t="s">
        <v>10564</v>
      </c>
      <c r="D10702" s="1">
        <v>270980</v>
      </c>
      <c r="E10702" s="1">
        <v>524729</v>
      </c>
      <c r="F10702" s="1">
        <v>310079</v>
      </c>
      <c r="G10702" s="3">
        <v>239</v>
      </c>
      <c r="H10702" s="3">
        <v>1</v>
      </c>
      <c r="I10702" s="3">
        <v>3465500</v>
      </c>
      <c r="J10702" s="3">
        <v>1350000</v>
      </c>
      <c r="K10702" s="3">
        <v>15950</v>
      </c>
      <c r="L10702" s="3">
        <v>4831450</v>
      </c>
      <c r="M10702" s="3">
        <v>805241.66704851738</v>
      </c>
      <c r="N10702" s="3">
        <v>805241.66704851738</v>
      </c>
      <c r="O10702" s="9"/>
    </row>
    <row r="10703" spans="1:15" x14ac:dyDescent="0.25">
      <c r="A10703" s="1">
        <v>918</v>
      </c>
      <c r="B10703" s="1" t="s">
        <v>162</v>
      </c>
      <c r="C10703" s="1" t="s">
        <v>10565</v>
      </c>
      <c r="D10703" s="1">
        <v>270981</v>
      </c>
      <c r="E10703" s="1">
        <v>99014</v>
      </c>
      <c r="F10703" s="1">
        <v>9659</v>
      </c>
      <c r="G10703" s="3">
        <v>562</v>
      </c>
      <c r="H10703" s="3">
        <v>4</v>
      </c>
      <c r="I10703" s="3">
        <v>8149000</v>
      </c>
      <c r="J10703" s="3">
        <v>1350000</v>
      </c>
      <c r="K10703" s="3">
        <v>63800</v>
      </c>
      <c r="L10703" s="3">
        <v>9562800</v>
      </c>
      <c r="M10703" s="3">
        <v>1593800.0007557899</v>
      </c>
      <c r="N10703" s="3">
        <v>1593800.0007557899</v>
      </c>
      <c r="O10703" s="9"/>
    </row>
    <row r="10704" spans="1:15" x14ac:dyDescent="0.25">
      <c r="A10704" s="1">
        <v>918</v>
      </c>
      <c r="B10704" s="1" t="s">
        <v>162</v>
      </c>
      <c r="C10704" s="1" t="s">
        <v>10566</v>
      </c>
      <c r="D10704" s="1">
        <v>270982</v>
      </c>
      <c r="E10704" s="1">
        <v>99016</v>
      </c>
      <c r="F10704" s="1">
        <v>9671</v>
      </c>
      <c r="G10704" s="3">
        <v>556</v>
      </c>
      <c r="H10704" s="3">
        <v>21</v>
      </c>
      <c r="I10704" s="3">
        <v>8062000</v>
      </c>
      <c r="J10704" s="3">
        <v>1350000</v>
      </c>
      <c r="K10704" s="3">
        <v>334950</v>
      </c>
      <c r="L10704" s="3">
        <v>9746950</v>
      </c>
      <c r="M10704" s="3">
        <v>1624491.6674370109</v>
      </c>
      <c r="N10704" s="3">
        <v>1624491.6674370109</v>
      </c>
      <c r="O10704" s="9"/>
    </row>
    <row r="10705" spans="1:15" x14ac:dyDescent="0.25">
      <c r="A10705" s="1">
        <v>918</v>
      </c>
      <c r="B10705" s="1" t="s">
        <v>162</v>
      </c>
      <c r="C10705" s="1" t="s">
        <v>10567</v>
      </c>
      <c r="D10705" s="1">
        <v>270983</v>
      </c>
      <c r="E10705" s="1">
        <v>524731</v>
      </c>
      <c r="F10705" s="1">
        <v>9680</v>
      </c>
      <c r="G10705" s="3">
        <v>374</v>
      </c>
      <c r="H10705" s="3">
        <v>0</v>
      </c>
      <c r="I10705" s="3">
        <v>5423000</v>
      </c>
      <c r="J10705" s="3">
        <v>1350000</v>
      </c>
      <c r="K10705" s="3">
        <v>0</v>
      </c>
      <c r="L10705" s="3">
        <v>6773000</v>
      </c>
      <c r="M10705" s="3">
        <v>1128833.3338686333</v>
      </c>
      <c r="N10705" s="3">
        <v>1128833.3338686333</v>
      </c>
      <c r="O10705" s="9"/>
    </row>
    <row r="10706" spans="1:15" x14ac:dyDescent="0.25">
      <c r="A10706" s="1">
        <v>918</v>
      </c>
      <c r="B10706" s="1" t="s">
        <v>162</v>
      </c>
      <c r="C10706" s="1" t="s">
        <v>10568</v>
      </c>
      <c r="D10706" s="1">
        <v>270985</v>
      </c>
      <c r="E10706" s="1">
        <v>99051</v>
      </c>
      <c r="F10706" s="1">
        <v>310040</v>
      </c>
      <c r="G10706" s="3">
        <v>451</v>
      </c>
      <c r="H10706" s="3">
        <v>2</v>
      </c>
      <c r="I10706" s="3">
        <v>6539500</v>
      </c>
      <c r="J10706" s="3">
        <v>1350000</v>
      </c>
      <c r="K10706" s="3">
        <v>31900</v>
      </c>
      <c r="L10706" s="3">
        <v>7921400</v>
      </c>
      <c r="M10706" s="3">
        <v>1320233.3339593962</v>
      </c>
      <c r="N10706" s="3">
        <v>1320233.3339593962</v>
      </c>
      <c r="O10706" s="9"/>
    </row>
    <row r="10707" spans="1:15" x14ac:dyDescent="0.25">
      <c r="A10707" s="1">
        <v>918</v>
      </c>
      <c r="B10707" s="1" t="s">
        <v>162</v>
      </c>
      <c r="C10707" s="1" t="s">
        <v>10569</v>
      </c>
      <c r="D10707" s="1">
        <v>270984</v>
      </c>
      <c r="E10707" s="1">
        <v>524734</v>
      </c>
      <c r="F10707" s="1">
        <v>9685</v>
      </c>
      <c r="G10707" s="3">
        <v>818</v>
      </c>
      <c r="H10707" s="3">
        <v>1</v>
      </c>
      <c r="I10707" s="3">
        <v>11861000</v>
      </c>
      <c r="J10707" s="3">
        <v>1350000</v>
      </c>
      <c r="K10707" s="3">
        <v>15950</v>
      </c>
      <c r="L10707" s="3">
        <v>13226950</v>
      </c>
      <c r="M10707" s="3">
        <v>2204491.6677120505</v>
      </c>
      <c r="N10707" s="3">
        <v>2204491.6677120505</v>
      </c>
      <c r="O10707" s="9"/>
    </row>
    <row r="10708" spans="1:15" x14ac:dyDescent="0.25">
      <c r="A10708" s="1">
        <v>918</v>
      </c>
      <c r="B10708" s="1" t="s">
        <v>162</v>
      </c>
      <c r="C10708" s="1" t="s">
        <v>10570</v>
      </c>
      <c r="D10708" s="1">
        <v>270986</v>
      </c>
      <c r="E10708" s="1">
        <v>99053</v>
      </c>
      <c r="F10708" s="1">
        <v>9683</v>
      </c>
      <c r="G10708" s="3">
        <v>1692</v>
      </c>
      <c r="H10708" s="3">
        <v>1</v>
      </c>
      <c r="I10708" s="3">
        <v>24534000</v>
      </c>
      <c r="J10708" s="3">
        <v>1350000</v>
      </c>
      <c r="K10708" s="3">
        <v>15950</v>
      </c>
      <c r="L10708" s="3">
        <v>25899950</v>
      </c>
      <c r="M10708" s="3">
        <v>4316658.3353803195</v>
      </c>
      <c r="N10708" s="3">
        <v>4316658.3353803195</v>
      </c>
      <c r="O10708" s="9"/>
    </row>
    <row r="10709" spans="1:15" x14ac:dyDescent="0.25">
      <c r="A10709" s="1">
        <v>918</v>
      </c>
      <c r="B10709" s="1" t="s">
        <v>162</v>
      </c>
      <c r="C10709" s="1" t="s">
        <v>10571</v>
      </c>
      <c r="D10709" s="1">
        <v>270987</v>
      </c>
      <c r="E10709" s="1">
        <v>99054</v>
      </c>
      <c r="F10709" s="1">
        <v>9675</v>
      </c>
      <c r="G10709" s="3">
        <v>582</v>
      </c>
      <c r="H10709" s="3">
        <v>1</v>
      </c>
      <c r="I10709" s="3">
        <v>8439000</v>
      </c>
      <c r="J10709" s="3">
        <v>1350000</v>
      </c>
      <c r="K10709" s="3">
        <v>15950</v>
      </c>
      <c r="L10709" s="3">
        <v>9804950</v>
      </c>
      <c r="M10709" s="3">
        <v>1634158.3341082614</v>
      </c>
      <c r="N10709" s="3">
        <v>1634158.3341082614</v>
      </c>
      <c r="O10709" s="9"/>
    </row>
    <row r="10710" spans="1:15" x14ac:dyDescent="0.25">
      <c r="A10710" s="1">
        <v>918</v>
      </c>
      <c r="B10710" s="1" t="s">
        <v>162</v>
      </c>
      <c r="C10710" s="1" t="s">
        <v>10572</v>
      </c>
      <c r="D10710" s="1">
        <v>270988</v>
      </c>
      <c r="E10710" s="1">
        <v>99018</v>
      </c>
      <c r="F10710" s="1">
        <v>9663</v>
      </c>
      <c r="G10710" s="3">
        <v>487</v>
      </c>
      <c r="H10710" s="3">
        <v>19</v>
      </c>
      <c r="I10710" s="3">
        <v>7061500</v>
      </c>
      <c r="J10710" s="3">
        <v>1350000</v>
      </c>
      <c r="K10710" s="3">
        <v>303050</v>
      </c>
      <c r="L10710" s="3">
        <v>8714550</v>
      </c>
      <c r="M10710" s="3">
        <v>1452425.0006887491</v>
      </c>
      <c r="N10710" s="3">
        <v>1452425.0006887491</v>
      </c>
      <c r="O10710" s="9"/>
    </row>
    <row r="10711" spans="1:15" x14ac:dyDescent="0.25">
      <c r="A10711" s="1">
        <v>918</v>
      </c>
      <c r="B10711" s="1" t="s">
        <v>162</v>
      </c>
      <c r="C10711" s="1" t="s">
        <v>10573</v>
      </c>
      <c r="D10711" s="1">
        <v>270989</v>
      </c>
      <c r="E10711" s="1">
        <v>99149</v>
      </c>
      <c r="F10711" s="1">
        <v>9687</v>
      </c>
      <c r="G10711" s="3">
        <v>303</v>
      </c>
      <c r="H10711" s="3">
        <v>22</v>
      </c>
      <c r="I10711" s="3">
        <v>4393500</v>
      </c>
      <c r="J10711" s="3">
        <v>1350000</v>
      </c>
      <c r="K10711" s="3">
        <v>350900</v>
      </c>
      <c r="L10711" s="3">
        <v>6094400</v>
      </c>
      <c r="M10711" s="3">
        <v>1015733.3338150005</v>
      </c>
      <c r="N10711" s="3">
        <v>1015733.3338150005</v>
      </c>
      <c r="O10711" s="9"/>
    </row>
    <row r="10712" spans="1:15" x14ac:dyDescent="0.25">
      <c r="A10712" s="1">
        <v>918</v>
      </c>
      <c r="B10712" s="1" t="s">
        <v>162</v>
      </c>
      <c r="C10712" s="1" t="s">
        <v>10574</v>
      </c>
      <c r="D10712" s="1">
        <v>270990</v>
      </c>
      <c r="E10712" s="1">
        <v>99056</v>
      </c>
      <c r="F10712" s="1">
        <v>9679</v>
      </c>
      <c r="G10712" s="3">
        <v>1038</v>
      </c>
      <c r="H10712" s="3">
        <v>15</v>
      </c>
      <c r="I10712" s="3">
        <v>15051000</v>
      </c>
      <c r="J10712" s="3">
        <v>1350000</v>
      </c>
      <c r="K10712" s="3">
        <v>239250</v>
      </c>
      <c r="L10712" s="3">
        <v>16640250</v>
      </c>
      <c r="M10712" s="3">
        <v>2773375.0013151518</v>
      </c>
      <c r="N10712" s="3">
        <v>2773375.0013151518</v>
      </c>
      <c r="O10712" s="9"/>
    </row>
    <row r="10713" spans="1:15" x14ac:dyDescent="0.25">
      <c r="A10713" s="1">
        <v>918</v>
      </c>
      <c r="B10713" s="1" t="s">
        <v>162</v>
      </c>
      <c r="C10713" s="1" t="s">
        <v>10575</v>
      </c>
      <c r="D10713" s="1">
        <v>270991</v>
      </c>
      <c r="E10713" s="1">
        <v>99152</v>
      </c>
      <c r="F10713" s="1">
        <v>9688</v>
      </c>
      <c r="G10713" s="3">
        <v>898</v>
      </c>
      <c r="H10713" s="3">
        <v>1</v>
      </c>
      <c r="I10713" s="3">
        <v>13021000</v>
      </c>
      <c r="J10713" s="3">
        <v>1350000</v>
      </c>
      <c r="K10713" s="3">
        <v>15950</v>
      </c>
      <c r="L10713" s="3">
        <v>14386950</v>
      </c>
      <c r="M10713" s="3">
        <v>2397825.0011370638</v>
      </c>
      <c r="N10713" s="3">
        <v>2397825.0011370638</v>
      </c>
      <c r="O10713" s="9"/>
    </row>
    <row r="10714" spans="1:15" x14ac:dyDescent="0.25">
      <c r="A10714" s="1">
        <v>918</v>
      </c>
      <c r="B10714" s="1" t="s">
        <v>162</v>
      </c>
      <c r="C10714" s="1" t="s">
        <v>10576</v>
      </c>
      <c r="D10714" s="1">
        <v>270992</v>
      </c>
      <c r="E10714" s="1">
        <v>545993</v>
      </c>
      <c r="F10714" s="1">
        <v>310001</v>
      </c>
      <c r="G10714" s="3">
        <v>959</v>
      </c>
      <c r="H10714" s="3">
        <v>1</v>
      </c>
      <c r="I10714" s="3">
        <v>13905500</v>
      </c>
      <c r="J10714" s="3">
        <v>1350000</v>
      </c>
      <c r="K10714" s="3">
        <v>15950</v>
      </c>
      <c r="L10714" s="3">
        <v>15271450</v>
      </c>
      <c r="M10714" s="3">
        <v>2545241.6678736364</v>
      </c>
      <c r="N10714" s="3">
        <v>2545241.6678736364</v>
      </c>
      <c r="O10714" s="9"/>
    </row>
    <row r="10715" spans="1:15" x14ac:dyDescent="0.25">
      <c r="A10715" s="1">
        <v>918</v>
      </c>
      <c r="B10715" s="1" t="s">
        <v>162</v>
      </c>
      <c r="C10715" s="1" t="s">
        <v>10577</v>
      </c>
      <c r="D10715" s="1">
        <v>270993</v>
      </c>
      <c r="E10715" s="1">
        <v>98832</v>
      </c>
      <c r="F10715" s="1">
        <v>9703</v>
      </c>
      <c r="G10715" s="3">
        <v>1172</v>
      </c>
      <c r="H10715" s="3">
        <v>17</v>
      </c>
      <c r="I10715" s="3">
        <v>16994000</v>
      </c>
      <c r="J10715" s="3">
        <v>1350000</v>
      </c>
      <c r="K10715" s="3">
        <v>271150</v>
      </c>
      <c r="L10715" s="3">
        <v>18615150</v>
      </c>
      <c r="M10715" s="3">
        <v>3102525.0014712368</v>
      </c>
      <c r="N10715" s="3">
        <v>3102525.0014712368</v>
      </c>
      <c r="O10715" s="9"/>
    </row>
    <row r="10716" spans="1:15" x14ac:dyDescent="0.25">
      <c r="A10716" s="1">
        <v>918</v>
      </c>
      <c r="B10716" s="1" t="s">
        <v>162</v>
      </c>
      <c r="C10716" s="1" t="s">
        <v>10578</v>
      </c>
      <c r="D10716" s="1">
        <v>270994</v>
      </c>
      <c r="E10716" s="1">
        <v>98996</v>
      </c>
      <c r="F10716" s="1">
        <v>310023</v>
      </c>
      <c r="G10716" s="3">
        <v>1027</v>
      </c>
      <c r="H10716" s="3">
        <v>1</v>
      </c>
      <c r="I10716" s="3">
        <v>14891500</v>
      </c>
      <c r="J10716" s="3">
        <v>1350000</v>
      </c>
      <c r="K10716" s="3">
        <v>15950</v>
      </c>
      <c r="L10716" s="3">
        <v>16257450</v>
      </c>
      <c r="M10716" s="3">
        <v>2709575.0012848973</v>
      </c>
      <c r="N10716" s="3">
        <v>2709575.0012848973</v>
      </c>
      <c r="O10716" s="9"/>
    </row>
    <row r="10717" spans="1:15" x14ac:dyDescent="0.25">
      <c r="A10717" s="1">
        <v>918</v>
      </c>
      <c r="B10717" s="1" t="s">
        <v>162</v>
      </c>
      <c r="C10717" s="1" t="s">
        <v>10579</v>
      </c>
      <c r="D10717" s="1">
        <v>270995</v>
      </c>
      <c r="E10717" s="1">
        <v>546080</v>
      </c>
      <c r="F10717" s="1">
        <v>9674</v>
      </c>
      <c r="G10717" s="3">
        <v>1058</v>
      </c>
      <c r="H10717" s="3">
        <v>1</v>
      </c>
      <c r="I10717" s="3">
        <v>15341000</v>
      </c>
      <c r="J10717" s="3">
        <v>1350000</v>
      </c>
      <c r="K10717" s="3">
        <v>15950</v>
      </c>
      <c r="L10717" s="3">
        <v>16706950</v>
      </c>
      <c r="M10717" s="3">
        <v>2784491.6679870901</v>
      </c>
      <c r="N10717" s="3">
        <v>2784491.6679870901</v>
      </c>
      <c r="O10717" s="9"/>
    </row>
    <row r="10718" spans="1:15" x14ac:dyDescent="0.25">
      <c r="A10718" s="1">
        <v>918</v>
      </c>
      <c r="B10718" s="1" t="s">
        <v>162</v>
      </c>
      <c r="C10718" s="1" t="s">
        <v>10580</v>
      </c>
      <c r="D10718" s="1">
        <v>270996</v>
      </c>
      <c r="E10718" s="1">
        <v>530139</v>
      </c>
      <c r="F10718" s="1">
        <v>9698</v>
      </c>
      <c r="G10718" s="3">
        <v>939</v>
      </c>
      <c r="H10718" s="3">
        <v>19</v>
      </c>
      <c r="I10718" s="3">
        <v>13615500</v>
      </c>
      <c r="J10718" s="3">
        <v>1350000</v>
      </c>
      <c r="K10718" s="3">
        <v>303050</v>
      </c>
      <c r="L10718" s="3">
        <v>15268550</v>
      </c>
      <c r="M10718" s="3">
        <v>2544758.3345400738</v>
      </c>
      <c r="N10718" s="3">
        <v>2544758.3345400738</v>
      </c>
      <c r="O10718" s="9"/>
    </row>
    <row r="10719" spans="1:15" x14ac:dyDescent="0.25">
      <c r="A10719" s="1">
        <v>918</v>
      </c>
      <c r="B10719" s="1" t="s">
        <v>162</v>
      </c>
      <c r="C10719" s="1" t="s">
        <v>10581</v>
      </c>
      <c r="D10719" s="1">
        <v>270997</v>
      </c>
      <c r="E10719" s="1">
        <v>524739</v>
      </c>
      <c r="F10719" s="1">
        <v>9664</v>
      </c>
      <c r="G10719" s="3">
        <v>998</v>
      </c>
      <c r="H10719" s="3">
        <v>29</v>
      </c>
      <c r="I10719" s="3">
        <v>14471000</v>
      </c>
      <c r="J10719" s="3">
        <v>1350000</v>
      </c>
      <c r="K10719" s="3">
        <v>462550</v>
      </c>
      <c r="L10719" s="3">
        <v>16283550</v>
      </c>
      <c r="M10719" s="3">
        <v>2713925.0012869602</v>
      </c>
      <c r="N10719" s="3">
        <v>2713925.0012869602</v>
      </c>
      <c r="O10719" s="9"/>
    </row>
    <row r="10720" spans="1:15" x14ac:dyDescent="0.25">
      <c r="A10720" s="1">
        <v>918</v>
      </c>
      <c r="B10720" s="1" t="s">
        <v>162</v>
      </c>
      <c r="C10720" s="1" t="s">
        <v>10582</v>
      </c>
      <c r="D10720" s="1">
        <v>270998</v>
      </c>
      <c r="E10720" s="1">
        <v>99023</v>
      </c>
      <c r="F10720" s="1">
        <v>9668</v>
      </c>
      <c r="G10720" s="3">
        <v>1021</v>
      </c>
      <c r="H10720" s="3">
        <v>1</v>
      </c>
      <c r="I10720" s="3">
        <v>14804500</v>
      </c>
      <c r="J10720" s="3">
        <v>1350000</v>
      </c>
      <c r="K10720" s="3">
        <v>15950</v>
      </c>
      <c r="L10720" s="3">
        <v>16170450</v>
      </c>
      <c r="M10720" s="3">
        <v>2695075.0012780214</v>
      </c>
      <c r="N10720" s="3">
        <v>2695075.0012780214</v>
      </c>
      <c r="O10720" s="9"/>
    </row>
    <row r="10721" spans="1:15" x14ac:dyDescent="0.25">
      <c r="A10721" s="1">
        <v>918</v>
      </c>
      <c r="B10721" s="1" t="s">
        <v>162</v>
      </c>
      <c r="C10721" s="1" t="s">
        <v>10583</v>
      </c>
      <c r="D10721" s="1">
        <v>270999</v>
      </c>
      <c r="E10721" s="1">
        <v>99024</v>
      </c>
      <c r="F10721" s="1">
        <v>9660</v>
      </c>
      <c r="G10721" s="3">
        <v>960</v>
      </c>
      <c r="H10721" s="3">
        <v>1</v>
      </c>
      <c r="I10721" s="3">
        <v>13920000</v>
      </c>
      <c r="J10721" s="3">
        <v>1350000</v>
      </c>
      <c r="K10721" s="3">
        <v>15950</v>
      </c>
      <c r="L10721" s="3">
        <v>15285950</v>
      </c>
      <c r="M10721" s="3">
        <v>2547658.3345414489</v>
      </c>
      <c r="N10721" s="3">
        <v>2547658.3345414489</v>
      </c>
      <c r="O10721" s="9"/>
    </row>
    <row r="10722" spans="1:15" x14ac:dyDescent="0.25">
      <c r="A10722" s="1">
        <v>918</v>
      </c>
      <c r="B10722" s="1" t="s">
        <v>162</v>
      </c>
      <c r="C10722" s="1" t="s">
        <v>10584</v>
      </c>
      <c r="D10722" s="1">
        <v>271000</v>
      </c>
      <c r="E10722" s="1">
        <v>524741</v>
      </c>
      <c r="F10722" s="1">
        <v>310045</v>
      </c>
      <c r="G10722" s="3">
        <v>736</v>
      </c>
      <c r="H10722" s="3">
        <v>16</v>
      </c>
      <c r="I10722" s="3">
        <v>10672000</v>
      </c>
      <c r="J10722" s="3">
        <v>1350000</v>
      </c>
      <c r="K10722" s="3">
        <v>255200</v>
      </c>
      <c r="L10722" s="3">
        <v>12277200</v>
      </c>
      <c r="M10722" s="3">
        <v>2046200.000970321</v>
      </c>
      <c r="N10722" s="3">
        <v>2046200.000970321</v>
      </c>
      <c r="O10722" s="9"/>
    </row>
    <row r="10723" spans="1:15" x14ac:dyDescent="0.25">
      <c r="A10723" s="1">
        <v>918</v>
      </c>
      <c r="B10723" s="1" t="s">
        <v>162</v>
      </c>
      <c r="C10723" s="1" t="s">
        <v>10585</v>
      </c>
      <c r="D10723" s="1">
        <v>271001</v>
      </c>
      <c r="E10723" s="1">
        <v>524742</v>
      </c>
      <c r="F10723" s="1">
        <v>310076</v>
      </c>
      <c r="G10723" s="3">
        <v>92</v>
      </c>
      <c r="H10723" s="3">
        <v>12</v>
      </c>
      <c r="I10723" s="3">
        <v>1334000</v>
      </c>
      <c r="J10723" s="3">
        <v>1350000</v>
      </c>
      <c r="K10723" s="3">
        <v>191400</v>
      </c>
      <c r="L10723" s="3">
        <v>2875400</v>
      </c>
      <c r="M10723" s="3">
        <v>479233.33356058877</v>
      </c>
      <c r="N10723" s="3">
        <v>479233.33356058877</v>
      </c>
      <c r="O10723" s="9"/>
    </row>
    <row r="10724" spans="1:15" x14ac:dyDescent="0.25">
      <c r="A10724" s="1">
        <v>918</v>
      </c>
      <c r="B10724" s="1" t="s">
        <v>162</v>
      </c>
      <c r="C10724" s="1" t="s">
        <v>10586</v>
      </c>
      <c r="D10724" s="1">
        <v>271002</v>
      </c>
      <c r="E10724" s="1">
        <v>99027</v>
      </c>
      <c r="F10724" s="1">
        <v>310046</v>
      </c>
      <c r="G10724" s="3">
        <v>662</v>
      </c>
      <c r="H10724" s="3">
        <v>1</v>
      </c>
      <c r="I10724" s="3">
        <v>9599000</v>
      </c>
      <c r="J10724" s="3">
        <v>1350000</v>
      </c>
      <c r="K10724" s="3">
        <v>15950</v>
      </c>
      <c r="L10724" s="3">
        <v>10964950</v>
      </c>
      <c r="M10724" s="3">
        <v>1827491.6675332747</v>
      </c>
      <c r="N10724" s="3">
        <v>1827491.6675332747</v>
      </c>
      <c r="O10724" s="9"/>
    </row>
    <row r="10725" spans="1:15" x14ac:dyDescent="0.25">
      <c r="A10725" s="1">
        <v>918</v>
      </c>
      <c r="B10725" s="1" t="s">
        <v>162</v>
      </c>
      <c r="C10725" s="1" t="s">
        <v>10587</v>
      </c>
      <c r="D10725" s="1">
        <v>271003</v>
      </c>
      <c r="E10725" s="1">
        <v>13526</v>
      </c>
      <c r="F10725" s="1">
        <v>9702</v>
      </c>
      <c r="G10725" s="3">
        <v>1182</v>
      </c>
      <c r="H10725" s="3">
        <v>1</v>
      </c>
      <c r="I10725" s="3">
        <v>17139000</v>
      </c>
      <c r="J10725" s="3">
        <v>1350000</v>
      </c>
      <c r="K10725" s="3">
        <v>15950</v>
      </c>
      <c r="L10725" s="3">
        <v>18504950</v>
      </c>
      <c r="M10725" s="3">
        <v>3084158.3347958606</v>
      </c>
      <c r="N10725" s="3">
        <v>3084158.3347958606</v>
      </c>
      <c r="O10725" s="9"/>
    </row>
    <row r="10726" spans="1:15" x14ac:dyDescent="0.25">
      <c r="A10726" s="1">
        <v>918</v>
      </c>
      <c r="B10726" s="1" t="s">
        <v>162</v>
      </c>
      <c r="C10726" s="1" t="s">
        <v>10588</v>
      </c>
      <c r="D10726" s="1">
        <v>271004</v>
      </c>
      <c r="E10726" s="1">
        <v>98822</v>
      </c>
      <c r="F10726" s="1">
        <v>9697</v>
      </c>
      <c r="G10726" s="3">
        <v>785</v>
      </c>
      <c r="H10726" s="3">
        <v>25</v>
      </c>
      <c r="I10726" s="3">
        <v>11382500</v>
      </c>
      <c r="J10726" s="3">
        <v>1350000</v>
      </c>
      <c r="K10726" s="3">
        <v>398750</v>
      </c>
      <c r="L10726" s="3">
        <v>13131250</v>
      </c>
      <c r="M10726" s="3">
        <v>2188541.6677044868</v>
      </c>
      <c r="N10726" s="3">
        <v>2188541.6677044868</v>
      </c>
      <c r="O10726" s="9"/>
    </row>
    <row r="10727" spans="1:15" x14ac:dyDescent="0.25">
      <c r="A10727" s="1">
        <v>918</v>
      </c>
      <c r="B10727" s="1" t="s">
        <v>162</v>
      </c>
      <c r="C10727" s="1" t="s">
        <v>10589</v>
      </c>
      <c r="D10727" s="1">
        <v>271005</v>
      </c>
      <c r="E10727" s="1">
        <v>524743</v>
      </c>
      <c r="F10727" s="1">
        <v>9700</v>
      </c>
      <c r="G10727" s="3">
        <v>1049</v>
      </c>
      <c r="H10727" s="3">
        <v>1</v>
      </c>
      <c r="I10727" s="3">
        <v>15210500</v>
      </c>
      <c r="J10727" s="3">
        <v>1350000</v>
      </c>
      <c r="K10727" s="3">
        <v>15950</v>
      </c>
      <c r="L10727" s="3">
        <v>16576450</v>
      </c>
      <c r="M10727" s="3">
        <v>2762741.6679767761</v>
      </c>
      <c r="N10727" s="3">
        <v>2762741.6679767761</v>
      </c>
      <c r="O10727" s="9"/>
    </row>
    <row r="10728" spans="1:15" x14ac:dyDescent="0.25">
      <c r="A10728" s="1">
        <v>918</v>
      </c>
      <c r="B10728" s="1" t="s">
        <v>162</v>
      </c>
      <c r="C10728" s="1" t="s">
        <v>10590</v>
      </c>
      <c r="D10728" s="1">
        <v>271006</v>
      </c>
      <c r="E10728" s="1">
        <v>98831</v>
      </c>
      <c r="F10728" s="1">
        <v>9699</v>
      </c>
      <c r="G10728" s="3">
        <v>904</v>
      </c>
      <c r="H10728" s="3">
        <v>1</v>
      </c>
      <c r="I10728" s="3">
        <v>13108000</v>
      </c>
      <c r="J10728" s="3">
        <v>1350000</v>
      </c>
      <c r="K10728" s="3">
        <v>15950</v>
      </c>
      <c r="L10728" s="3">
        <v>14473950</v>
      </c>
      <c r="M10728" s="3">
        <v>2412325.0011439398</v>
      </c>
      <c r="N10728" s="3">
        <v>2412325.0011439398</v>
      </c>
      <c r="O10728" s="9"/>
    </row>
    <row r="10729" spans="1:15" x14ac:dyDescent="0.25">
      <c r="A10729" s="1">
        <v>918</v>
      </c>
      <c r="B10729" s="1" t="s">
        <v>162</v>
      </c>
      <c r="C10729" s="1" t="s">
        <v>10591</v>
      </c>
      <c r="D10729" s="1">
        <v>242819</v>
      </c>
      <c r="E10729" s="1">
        <v>530137</v>
      </c>
      <c r="F10729" s="1">
        <v>9689</v>
      </c>
      <c r="G10729" s="3">
        <v>681</v>
      </c>
      <c r="H10729" s="3">
        <v>5</v>
      </c>
      <c r="I10729" s="3">
        <v>9874500</v>
      </c>
      <c r="J10729" s="3">
        <v>1350000</v>
      </c>
      <c r="K10729" s="3">
        <v>79750</v>
      </c>
      <c r="L10729" s="3">
        <v>11304250</v>
      </c>
      <c r="M10729" s="3">
        <v>1884041.667560091</v>
      </c>
      <c r="N10729" s="3">
        <v>1884041.667560091</v>
      </c>
      <c r="O10729" s="9"/>
    </row>
    <row r="10730" spans="1:15" x14ac:dyDescent="0.25">
      <c r="A10730" s="1">
        <v>918</v>
      </c>
      <c r="B10730" s="1" t="s">
        <v>162</v>
      </c>
      <c r="C10730" s="1" t="s">
        <v>10592</v>
      </c>
      <c r="D10730" s="1">
        <v>271007</v>
      </c>
      <c r="E10730" s="1">
        <v>99032</v>
      </c>
      <c r="F10730" s="1">
        <v>9667</v>
      </c>
      <c r="G10730" s="3">
        <v>919</v>
      </c>
      <c r="H10730" s="3">
        <v>24</v>
      </c>
      <c r="I10730" s="3">
        <v>13325500</v>
      </c>
      <c r="J10730" s="3">
        <v>1350000</v>
      </c>
      <c r="K10730" s="3">
        <v>382800</v>
      </c>
      <c r="L10730" s="3">
        <v>15058300</v>
      </c>
      <c r="M10730" s="3">
        <v>2509716.6678567901</v>
      </c>
      <c r="N10730" s="3">
        <v>2509716.6678567901</v>
      </c>
      <c r="O10730" s="9"/>
    </row>
    <row r="10731" spans="1:15" x14ac:dyDescent="0.25">
      <c r="A10731" s="1">
        <v>918</v>
      </c>
      <c r="B10731" s="1" t="s">
        <v>162</v>
      </c>
      <c r="C10731" s="1" t="s">
        <v>10593</v>
      </c>
      <c r="D10731" s="1">
        <v>271008</v>
      </c>
      <c r="E10731" s="1">
        <v>524746</v>
      </c>
      <c r="F10731" s="1">
        <v>9661</v>
      </c>
      <c r="G10731" s="3">
        <v>474</v>
      </c>
      <c r="H10731" s="3">
        <v>1</v>
      </c>
      <c r="I10731" s="3">
        <v>6873000</v>
      </c>
      <c r="J10731" s="3">
        <v>1350000</v>
      </c>
      <c r="K10731" s="3">
        <v>15950</v>
      </c>
      <c r="L10731" s="3">
        <v>8238950</v>
      </c>
      <c r="M10731" s="3">
        <v>1373158.3339844937</v>
      </c>
      <c r="N10731" s="3">
        <v>1373158.3339844937</v>
      </c>
      <c r="O10731" s="9"/>
    </row>
    <row r="10732" spans="1:15" x14ac:dyDescent="0.25">
      <c r="A10732" s="1">
        <v>918</v>
      </c>
      <c r="B10732" s="1" t="s">
        <v>162</v>
      </c>
      <c r="C10732" s="1" t="s">
        <v>10594</v>
      </c>
      <c r="D10732" s="1">
        <v>271009</v>
      </c>
      <c r="E10732" s="1">
        <v>98823</v>
      </c>
      <c r="F10732" s="1">
        <v>9696</v>
      </c>
      <c r="G10732" s="3">
        <v>1027</v>
      </c>
      <c r="H10732" s="3">
        <v>17</v>
      </c>
      <c r="I10732" s="3">
        <v>14891500</v>
      </c>
      <c r="J10732" s="3">
        <v>1350000</v>
      </c>
      <c r="K10732" s="3">
        <v>271150</v>
      </c>
      <c r="L10732" s="3">
        <v>16512650</v>
      </c>
      <c r="M10732" s="3">
        <v>2752108.3346384005</v>
      </c>
      <c r="N10732" s="3">
        <v>2752108.3346384005</v>
      </c>
      <c r="O10732" s="9"/>
    </row>
    <row r="10733" spans="1:15" x14ac:dyDescent="0.25">
      <c r="A10733" s="1">
        <v>918</v>
      </c>
      <c r="B10733" s="1" t="s">
        <v>162</v>
      </c>
      <c r="C10733" s="1" t="s">
        <v>10595</v>
      </c>
      <c r="D10733" s="1">
        <v>271010</v>
      </c>
      <c r="E10733" s="1">
        <v>99059</v>
      </c>
      <c r="F10733" s="1">
        <v>9678</v>
      </c>
      <c r="G10733" s="3">
        <v>1439</v>
      </c>
      <c r="H10733" s="3">
        <v>12</v>
      </c>
      <c r="I10733" s="3">
        <v>20865500</v>
      </c>
      <c r="J10733" s="3">
        <v>1350000</v>
      </c>
      <c r="K10733" s="3">
        <v>191400</v>
      </c>
      <c r="L10733" s="3">
        <v>22406900</v>
      </c>
      <c r="M10733" s="3">
        <v>3734483.335104249</v>
      </c>
      <c r="N10733" s="3">
        <v>3734483.335104249</v>
      </c>
      <c r="O10733" s="9"/>
    </row>
    <row r="10734" spans="1:15" x14ac:dyDescent="0.25">
      <c r="A10734" s="1">
        <v>918</v>
      </c>
      <c r="B10734" s="1" t="s">
        <v>162</v>
      </c>
      <c r="C10734" s="1" t="s">
        <v>10596</v>
      </c>
      <c r="D10734" s="1">
        <v>271011</v>
      </c>
      <c r="E10734" s="1">
        <v>98825</v>
      </c>
      <c r="F10734" s="1">
        <v>9707</v>
      </c>
      <c r="G10734" s="3">
        <v>992</v>
      </c>
      <c r="H10734" s="3">
        <v>20</v>
      </c>
      <c r="I10734" s="3">
        <v>14384000</v>
      </c>
      <c r="J10734" s="3">
        <v>1350000</v>
      </c>
      <c r="K10734" s="3">
        <v>319000</v>
      </c>
      <c r="L10734" s="3">
        <v>16053000</v>
      </c>
      <c r="M10734" s="3">
        <v>2675500.0012687389</v>
      </c>
      <c r="N10734" s="3">
        <v>2675500.0012687389</v>
      </c>
      <c r="O10734" s="9"/>
    </row>
    <row r="10735" spans="1:15" x14ac:dyDescent="0.25">
      <c r="A10735" s="1">
        <v>918</v>
      </c>
      <c r="B10735" s="1" t="s">
        <v>162</v>
      </c>
      <c r="C10735" s="1" t="s">
        <v>10597</v>
      </c>
      <c r="D10735" s="1">
        <v>271012</v>
      </c>
      <c r="E10735" s="1">
        <v>99156</v>
      </c>
      <c r="F10735" s="1">
        <v>9691</v>
      </c>
      <c r="G10735" s="3">
        <v>700</v>
      </c>
      <c r="H10735" s="3">
        <v>1</v>
      </c>
      <c r="I10735" s="3">
        <v>10150000</v>
      </c>
      <c r="J10735" s="3">
        <v>1350000</v>
      </c>
      <c r="K10735" s="3">
        <v>15950</v>
      </c>
      <c r="L10735" s="3">
        <v>11515950</v>
      </c>
      <c r="M10735" s="3">
        <v>1919325.0009101559</v>
      </c>
      <c r="N10735" s="3">
        <v>1919325.0009101559</v>
      </c>
      <c r="O10735" s="9"/>
    </row>
    <row r="10736" spans="1:15" x14ac:dyDescent="0.25">
      <c r="A10736" s="1">
        <v>918</v>
      </c>
      <c r="B10736" s="1" t="s">
        <v>162</v>
      </c>
      <c r="C10736" s="1" t="s">
        <v>10598</v>
      </c>
      <c r="D10736" s="1">
        <v>271013</v>
      </c>
      <c r="E10736" s="1">
        <v>99036</v>
      </c>
      <c r="F10736" s="1">
        <v>310041</v>
      </c>
      <c r="G10736" s="3">
        <v>464</v>
      </c>
      <c r="H10736" s="3">
        <v>0</v>
      </c>
      <c r="I10736" s="3">
        <v>6728000</v>
      </c>
      <c r="J10736" s="3">
        <v>1350000</v>
      </c>
      <c r="K10736" s="3">
        <v>0</v>
      </c>
      <c r="L10736" s="3">
        <v>8078000</v>
      </c>
      <c r="M10736" s="3">
        <v>1346333.333971773</v>
      </c>
      <c r="N10736" s="3">
        <v>1346333.333971773</v>
      </c>
      <c r="O10736" s="9"/>
    </row>
    <row r="10737" spans="1:15" x14ac:dyDescent="0.25">
      <c r="A10737" s="1">
        <v>918</v>
      </c>
      <c r="B10737" s="1" t="s">
        <v>162</v>
      </c>
      <c r="C10737" s="1" t="s">
        <v>10599</v>
      </c>
      <c r="D10737" s="1">
        <v>271014</v>
      </c>
      <c r="E10737" s="1">
        <v>524747</v>
      </c>
      <c r="F10737" s="1">
        <v>9672</v>
      </c>
      <c r="G10737" s="3">
        <v>1174</v>
      </c>
      <c r="H10737" s="3">
        <v>1</v>
      </c>
      <c r="I10737" s="3">
        <v>17023000</v>
      </c>
      <c r="J10737" s="3">
        <v>1350000</v>
      </c>
      <c r="K10737" s="3">
        <v>15950</v>
      </c>
      <c r="L10737" s="3">
        <v>18388950</v>
      </c>
      <c r="M10737" s="3">
        <v>3064825.0014533591</v>
      </c>
      <c r="N10737" s="3">
        <v>3064825.0014533591</v>
      </c>
      <c r="O10737" s="9"/>
    </row>
    <row r="10738" spans="1:15" x14ac:dyDescent="0.25">
      <c r="A10738" s="1">
        <v>918</v>
      </c>
      <c r="B10738" s="1" t="s">
        <v>162</v>
      </c>
      <c r="C10738" s="1" t="s">
        <v>10600</v>
      </c>
      <c r="D10738" s="1">
        <v>271015</v>
      </c>
      <c r="E10738" s="1">
        <v>99158</v>
      </c>
      <c r="F10738" s="1">
        <v>9684</v>
      </c>
      <c r="G10738" s="3">
        <v>915</v>
      </c>
      <c r="H10738" s="3">
        <v>1</v>
      </c>
      <c r="I10738" s="3">
        <v>13267500</v>
      </c>
      <c r="J10738" s="3">
        <v>1350000</v>
      </c>
      <c r="K10738" s="3">
        <v>15950</v>
      </c>
      <c r="L10738" s="3">
        <v>14633450</v>
      </c>
      <c r="M10738" s="3">
        <v>2438908.3344898792</v>
      </c>
      <c r="N10738" s="3">
        <v>2438908.3344898792</v>
      </c>
      <c r="O10738" s="9"/>
    </row>
    <row r="10739" spans="1:15" x14ac:dyDescent="0.25">
      <c r="A10739" s="1">
        <v>918</v>
      </c>
      <c r="B10739" s="1" t="s">
        <v>162</v>
      </c>
      <c r="C10739" s="1" t="s">
        <v>10601</v>
      </c>
      <c r="D10739" s="1">
        <v>271016</v>
      </c>
      <c r="E10739" s="1">
        <v>99040</v>
      </c>
      <c r="F10739" s="1">
        <v>310043</v>
      </c>
      <c r="G10739" s="3">
        <v>1127</v>
      </c>
      <c r="H10739" s="3">
        <v>1</v>
      </c>
      <c r="I10739" s="3">
        <v>16341500</v>
      </c>
      <c r="J10739" s="3">
        <v>1350000</v>
      </c>
      <c r="K10739" s="3">
        <v>15950</v>
      </c>
      <c r="L10739" s="3">
        <v>17707450</v>
      </c>
      <c r="M10739" s="3">
        <v>2951241.668066164</v>
      </c>
      <c r="N10739" s="3">
        <v>2951241.668066164</v>
      </c>
      <c r="O10739" s="9"/>
    </row>
    <row r="10740" spans="1:15" x14ac:dyDescent="0.25">
      <c r="A10740" s="1">
        <v>918</v>
      </c>
      <c r="B10740" s="1" t="s">
        <v>162</v>
      </c>
      <c r="C10740" s="1" t="s">
        <v>10602</v>
      </c>
      <c r="D10740" s="1">
        <v>271017</v>
      </c>
      <c r="E10740" s="1">
        <v>524749</v>
      </c>
      <c r="F10740" s="1">
        <v>310077</v>
      </c>
      <c r="G10740" s="3">
        <v>206</v>
      </c>
      <c r="H10740" s="3">
        <v>1</v>
      </c>
      <c r="I10740" s="3">
        <v>2987000</v>
      </c>
      <c r="J10740" s="3">
        <v>1350000</v>
      </c>
      <c r="K10740" s="3">
        <v>15950</v>
      </c>
      <c r="L10740" s="3">
        <v>4352950</v>
      </c>
      <c r="M10740" s="3">
        <v>725491.6670106994</v>
      </c>
      <c r="N10740" s="3">
        <v>725491.6670106994</v>
      </c>
      <c r="O10740" s="9"/>
    </row>
    <row r="10741" spans="1:15" x14ac:dyDescent="0.25">
      <c r="A10741" s="1">
        <v>918</v>
      </c>
      <c r="B10741" s="1" t="s">
        <v>162</v>
      </c>
      <c r="C10741" s="1" t="s">
        <v>10603</v>
      </c>
      <c r="D10741" s="1">
        <v>271018</v>
      </c>
      <c r="E10741" s="1">
        <v>524750</v>
      </c>
      <c r="F10741" s="1">
        <v>310034</v>
      </c>
      <c r="G10741" s="3">
        <v>465</v>
      </c>
      <c r="H10741" s="3">
        <v>14</v>
      </c>
      <c r="I10741" s="3">
        <v>6742500</v>
      </c>
      <c r="J10741" s="3">
        <v>1350000</v>
      </c>
      <c r="K10741" s="3">
        <v>223300</v>
      </c>
      <c r="L10741" s="3">
        <v>8315800</v>
      </c>
      <c r="M10741" s="3">
        <v>1385966.6673239009</v>
      </c>
      <c r="N10741" s="3">
        <v>1385966.6673239009</v>
      </c>
      <c r="O10741" s="9"/>
    </row>
    <row r="10742" spans="1:15" x14ac:dyDescent="0.25">
      <c r="A10742" s="1">
        <v>918</v>
      </c>
      <c r="B10742" s="1" t="s">
        <v>162</v>
      </c>
      <c r="C10742" s="1" t="s">
        <v>10604</v>
      </c>
      <c r="D10742" s="1">
        <v>271019</v>
      </c>
      <c r="E10742" s="1">
        <v>524751</v>
      </c>
      <c r="F10742" s="1">
        <v>310099</v>
      </c>
      <c r="G10742" s="3">
        <v>623</v>
      </c>
      <c r="H10742" s="3">
        <v>3</v>
      </c>
      <c r="I10742" s="3">
        <v>9033500</v>
      </c>
      <c r="J10742" s="3">
        <v>1350000</v>
      </c>
      <c r="K10742" s="3">
        <v>47850</v>
      </c>
      <c r="L10742" s="3">
        <v>10431350</v>
      </c>
      <c r="M10742" s="3">
        <v>1738558.3341577686</v>
      </c>
      <c r="N10742" s="3">
        <v>1738558.3341577686</v>
      </c>
      <c r="O10742" s="9"/>
    </row>
    <row r="10743" spans="1:15" x14ac:dyDescent="0.25">
      <c r="A10743" s="1">
        <v>918</v>
      </c>
      <c r="B10743" s="1" t="s">
        <v>162</v>
      </c>
      <c r="C10743" s="1" t="s">
        <v>10605</v>
      </c>
      <c r="D10743" s="1">
        <v>271020</v>
      </c>
      <c r="E10743" s="1">
        <v>524752</v>
      </c>
      <c r="F10743" s="1">
        <v>310075</v>
      </c>
      <c r="G10743" s="3">
        <v>622</v>
      </c>
      <c r="H10743" s="3">
        <v>26</v>
      </c>
      <c r="I10743" s="3">
        <v>9019000</v>
      </c>
      <c r="J10743" s="3">
        <v>1350000</v>
      </c>
      <c r="K10743" s="3">
        <v>414700</v>
      </c>
      <c r="L10743" s="3">
        <v>10783700</v>
      </c>
      <c r="M10743" s="3">
        <v>1797283.3341856163</v>
      </c>
      <c r="N10743" s="3">
        <v>1797283.3341856163</v>
      </c>
      <c r="O10743" s="9"/>
    </row>
    <row r="10744" spans="1:15" x14ac:dyDescent="0.25">
      <c r="A10744" s="1">
        <v>918</v>
      </c>
      <c r="B10744" s="1" t="s">
        <v>162</v>
      </c>
      <c r="C10744" s="1" t="s">
        <v>10606</v>
      </c>
      <c r="D10744" s="1">
        <v>271021</v>
      </c>
      <c r="E10744" s="1">
        <v>98833</v>
      </c>
      <c r="F10744" s="1">
        <v>9694</v>
      </c>
      <c r="G10744" s="3">
        <v>1272</v>
      </c>
      <c r="H10744" s="3">
        <v>19</v>
      </c>
      <c r="I10744" s="3">
        <v>18444000</v>
      </c>
      <c r="J10744" s="3">
        <v>1350000</v>
      </c>
      <c r="K10744" s="3">
        <v>303050</v>
      </c>
      <c r="L10744" s="3">
        <v>20097050</v>
      </c>
      <c r="M10744" s="3">
        <v>3349508.3349216911</v>
      </c>
      <c r="N10744" s="3">
        <v>3349508.3349216911</v>
      </c>
      <c r="O10744" s="9"/>
    </row>
    <row r="10745" spans="1:15" x14ac:dyDescent="0.25">
      <c r="A10745" s="6">
        <v>918</v>
      </c>
      <c r="B10745" s="6" t="s">
        <v>162</v>
      </c>
      <c r="C10745" s="6"/>
      <c r="D10745" s="6"/>
      <c r="E10745" s="6"/>
      <c r="F10745" s="6"/>
      <c r="G10745" s="7">
        <v>50388</v>
      </c>
      <c r="H10745" s="7">
        <v>535</v>
      </c>
      <c r="I10745" s="7">
        <v>730626000</v>
      </c>
      <c r="J10745" s="7">
        <v>85050000</v>
      </c>
      <c r="K10745" s="7">
        <v>8533250</v>
      </c>
      <c r="L10745" s="7">
        <v>824209250</v>
      </c>
      <c r="M10745" s="7">
        <v>137368208.39847419</v>
      </c>
      <c r="N10745" s="7">
        <v>137368208.39847419</v>
      </c>
      <c r="O10745" s="9"/>
    </row>
    <row r="10746" spans="1:15" x14ac:dyDescent="0.25">
      <c r="A10746" s="1">
        <v>919</v>
      </c>
      <c r="B10746" s="1" t="s">
        <v>163</v>
      </c>
      <c r="C10746" s="1" t="s">
        <v>10607</v>
      </c>
      <c r="D10746" s="1">
        <v>271022</v>
      </c>
      <c r="E10746" s="1">
        <v>524997</v>
      </c>
      <c r="F10746" s="1">
        <v>11646</v>
      </c>
      <c r="G10746" s="3">
        <v>1008</v>
      </c>
      <c r="H10746" s="3">
        <v>19</v>
      </c>
      <c r="I10746" s="3">
        <v>14616000</v>
      </c>
      <c r="J10746" s="3">
        <v>1350000</v>
      </c>
      <c r="K10746" s="3">
        <v>303050</v>
      </c>
      <c r="L10746" s="3">
        <v>16269050</v>
      </c>
      <c r="M10746" s="3">
        <v>2711508.3346191477</v>
      </c>
      <c r="N10746" s="3">
        <v>2711508.3346191477</v>
      </c>
      <c r="O10746" s="9"/>
    </row>
    <row r="10747" spans="1:15" x14ac:dyDescent="0.25">
      <c r="A10747" s="1">
        <v>919</v>
      </c>
      <c r="B10747" s="1" t="s">
        <v>163</v>
      </c>
      <c r="C10747" s="1" t="s">
        <v>10608</v>
      </c>
      <c r="D10747" s="1">
        <v>243327</v>
      </c>
      <c r="E10747" s="1">
        <v>524998</v>
      </c>
      <c r="F10747" s="1">
        <v>11710</v>
      </c>
      <c r="G10747" s="3">
        <v>1342</v>
      </c>
      <c r="H10747" s="3">
        <v>9</v>
      </c>
      <c r="I10747" s="3">
        <v>19459000</v>
      </c>
      <c r="J10747" s="3">
        <v>1350000</v>
      </c>
      <c r="K10747" s="3">
        <v>143550</v>
      </c>
      <c r="L10747" s="3">
        <v>20952550</v>
      </c>
      <c r="M10747" s="3">
        <v>3492091.6683226386</v>
      </c>
      <c r="N10747" s="3">
        <v>3492091.6683226386</v>
      </c>
      <c r="O10747" s="9"/>
    </row>
    <row r="10748" spans="1:15" x14ac:dyDescent="0.25">
      <c r="A10748" s="1">
        <v>919</v>
      </c>
      <c r="B10748" s="1" t="s">
        <v>163</v>
      </c>
      <c r="C10748" s="1" t="s">
        <v>10609</v>
      </c>
      <c r="D10748" s="1">
        <v>243343</v>
      </c>
      <c r="E10748" s="1">
        <v>524999</v>
      </c>
      <c r="F10748" s="1">
        <v>390012</v>
      </c>
      <c r="G10748" s="3">
        <v>1189</v>
      </c>
      <c r="H10748" s="3">
        <v>10</v>
      </c>
      <c r="I10748" s="3">
        <v>17240500</v>
      </c>
      <c r="J10748" s="3">
        <v>1350000</v>
      </c>
      <c r="K10748" s="3">
        <v>159500</v>
      </c>
      <c r="L10748" s="3">
        <v>18750000</v>
      </c>
      <c r="M10748" s="3">
        <v>3125000.0014818949</v>
      </c>
      <c r="N10748" s="3">
        <v>3125000.0014818949</v>
      </c>
      <c r="O10748" s="9"/>
    </row>
    <row r="10749" spans="1:15" x14ac:dyDescent="0.25">
      <c r="A10749" s="1">
        <v>919</v>
      </c>
      <c r="B10749" s="1" t="s">
        <v>163</v>
      </c>
      <c r="C10749" s="1" t="s">
        <v>10610</v>
      </c>
      <c r="D10749" s="1">
        <v>243319</v>
      </c>
      <c r="E10749" s="1">
        <v>530036</v>
      </c>
      <c r="F10749" s="1">
        <v>11709</v>
      </c>
      <c r="G10749" s="3">
        <v>1384</v>
      </c>
      <c r="H10749" s="3">
        <v>11</v>
      </c>
      <c r="I10749" s="3">
        <v>20068000</v>
      </c>
      <c r="J10749" s="3">
        <v>1350000</v>
      </c>
      <c r="K10749" s="3">
        <v>175450</v>
      </c>
      <c r="L10749" s="3">
        <v>21593450</v>
      </c>
      <c r="M10749" s="3">
        <v>3598908.3350399584</v>
      </c>
      <c r="N10749" s="3">
        <v>3598908.3350399584</v>
      </c>
      <c r="O10749" s="9"/>
    </row>
    <row r="10750" spans="1:15" x14ac:dyDescent="0.25">
      <c r="A10750" s="1">
        <v>919</v>
      </c>
      <c r="B10750" s="1" t="s">
        <v>163</v>
      </c>
      <c r="C10750" s="1" t="s">
        <v>10611</v>
      </c>
      <c r="D10750" s="1">
        <v>271023</v>
      </c>
      <c r="E10750" s="1">
        <v>525001</v>
      </c>
      <c r="F10750" s="1">
        <v>390029</v>
      </c>
      <c r="G10750" s="3">
        <v>908</v>
      </c>
      <c r="H10750" s="3">
        <v>4</v>
      </c>
      <c r="I10750" s="3">
        <v>13166000</v>
      </c>
      <c r="J10750" s="3">
        <v>1350000</v>
      </c>
      <c r="K10750" s="3">
        <v>63800</v>
      </c>
      <c r="L10750" s="3">
        <v>14579800</v>
      </c>
      <c r="M10750" s="3">
        <v>2429966.6678189719</v>
      </c>
      <c r="N10750" s="3">
        <v>2429966.6678189719</v>
      </c>
      <c r="O10750" s="9"/>
    </row>
    <row r="10751" spans="1:15" x14ac:dyDescent="0.25">
      <c r="A10751" s="1">
        <v>919</v>
      </c>
      <c r="B10751" s="1" t="s">
        <v>163</v>
      </c>
      <c r="C10751" s="1" t="s">
        <v>10612</v>
      </c>
      <c r="D10751" s="1">
        <v>243349</v>
      </c>
      <c r="E10751" s="1">
        <v>525000</v>
      </c>
      <c r="F10751" s="1">
        <v>11719</v>
      </c>
      <c r="G10751" s="3">
        <v>1226</v>
      </c>
      <c r="H10751" s="3">
        <v>4</v>
      </c>
      <c r="I10751" s="3">
        <v>17777000</v>
      </c>
      <c r="J10751" s="3">
        <v>1350000</v>
      </c>
      <c r="K10751" s="3">
        <v>63800</v>
      </c>
      <c r="L10751" s="3">
        <v>19190800</v>
      </c>
      <c r="M10751" s="3">
        <v>3198466.6681833998</v>
      </c>
      <c r="N10751" s="3">
        <v>3198466.6681833998</v>
      </c>
      <c r="O10751" s="9"/>
    </row>
    <row r="10752" spans="1:15" x14ac:dyDescent="0.25">
      <c r="A10752" s="1">
        <v>919</v>
      </c>
      <c r="B10752" s="1" t="s">
        <v>163</v>
      </c>
      <c r="C10752" s="1" t="s">
        <v>10613</v>
      </c>
      <c r="D10752" s="1">
        <v>271024</v>
      </c>
      <c r="E10752" s="1">
        <v>530037</v>
      </c>
      <c r="F10752" s="1">
        <v>11649</v>
      </c>
      <c r="G10752" s="3">
        <v>1636</v>
      </c>
      <c r="H10752" s="3">
        <v>2</v>
      </c>
      <c r="I10752" s="3">
        <v>23722000</v>
      </c>
      <c r="J10752" s="3">
        <v>1350000</v>
      </c>
      <c r="K10752" s="3">
        <v>31900</v>
      </c>
      <c r="L10752" s="3">
        <v>25103900</v>
      </c>
      <c r="M10752" s="3">
        <v>4183983.3353174045</v>
      </c>
      <c r="N10752" s="3">
        <v>4183983.3353174045</v>
      </c>
      <c r="O10752" s="9"/>
    </row>
    <row r="10753" spans="1:15" x14ac:dyDescent="0.25">
      <c r="A10753" s="1">
        <v>919</v>
      </c>
      <c r="B10753" s="1" t="s">
        <v>163</v>
      </c>
      <c r="C10753" s="1" t="s">
        <v>10614</v>
      </c>
      <c r="D10753" s="1">
        <v>243346</v>
      </c>
      <c r="E10753" s="1">
        <v>525002</v>
      </c>
      <c r="F10753" s="1">
        <v>11717</v>
      </c>
      <c r="G10753" s="3">
        <v>1348</v>
      </c>
      <c r="H10753" s="3">
        <v>4</v>
      </c>
      <c r="I10753" s="3">
        <v>19546000</v>
      </c>
      <c r="J10753" s="3">
        <v>1350000</v>
      </c>
      <c r="K10753" s="3">
        <v>63800</v>
      </c>
      <c r="L10753" s="3">
        <v>20959800</v>
      </c>
      <c r="M10753" s="3">
        <v>3493300.0016565449</v>
      </c>
      <c r="N10753" s="3">
        <v>3493300.0016565449</v>
      </c>
      <c r="O10753" s="9"/>
    </row>
    <row r="10754" spans="1:15" x14ac:dyDescent="0.25">
      <c r="A10754" s="1">
        <v>919</v>
      </c>
      <c r="B10754" s="1" t="s">
        <v>163</v>
      </c>
      <c r="C10754" s="1" t="s">
        <v>10615</v>
      </c>
      <c r="D10754" s="1">
        <v>243323</v>
      </c>
      <c r="E10754" s="1">
        <v>530038</v>
      </c>
      <c r="F10754" s="1">
        <v>11726</v>
      </c>
      <c r="G10754" s="3">
        <v>1130</v>
      </c>
      <c r="H10754" s="3">
        <v>3</v>
      </c>
      <c r="I10754" s="3">
        <v>16385000</v>
      </c>
      <c r="J10754" s="3">
        <v>1350000</v>
      </c>
      <c r="K10754" s="3">
        <v>47850</v>
      </c>
      <c r="L10754" s="3">
        <v>17782850</v>
      </c>
      <c r="M10754" s="3">
        <v>2963808.3347387901</v>
      </c>
      <c r="N10754" s="3">
        <v>2963808.3347387901</v>
      </c>
      <c r="O10754" s="9"/>
    </row>
    <row r="10755" spans="1:15" x14ac:dyDescent="0.25">
      <c r="A10755" s="1">
        <v>919</v>
      </c>
      <c r="B10755" s="1" t="s">
        <v>163</v>
      </c>
      <c r="C10755" s="1" t="s">
        <v>2374</v>
      </c>
      <c r="D10755" s="1">
        <v>243352</v>
      </c>
      <c r="E10755" s="1">
        <v>99142</v>
      </c>
      <c r="F10755" s="1">
        <v>11724</v>
      </c>
      <c r="G10755" s="3">
        <v>1447</v>
      </c>
      <c r="H10755" s="3">
        <v>5</v>
      </c>
      <c r="I10755" s="3">
        <v>20981500</v>
      </c>
      <c r="J10755" s="3">
        <v>1350000</v>
      </c>
      <c r="K10755" s="3">
        <v>79750</v>
      </c>
      <c r="L10755" s="3">
        <v>22411250</v>
      </c>
      <c r="M10755" s="3">
        <v>3735208.3351045926</v>
      </c>
      <c r="N10755" s="3">
        <v>3735208.3351045926</v>
      </c>
      <c r="O10755" s="9"/>
    </row>
    <row r="10756" spans="1:15" x14ac:dyDescent="0.25">
      <c r="A10756" s="1">
        <v>919</v>
      </c>
      <c r="B10756" s="1" t="s">
        <v>163</v>
      </c>
      <c r="C10756" s="1" t="s">
        <v>10616</v>
      </c>
      <c r="D10756" s="1">
        <v>243345</v>
      </c>
      <c r="E10756" s="1">
        <v>525004</v>
      </c>
      <c r="F10756" s="1">
        <v>11704</v>
      </c>
      <c r="G10756" s="3">
        <v>770</v>
      </c>
      <c r="H10756" s="3">
        <v>9</v>
      </c>
      <c r="I10756" s="3">
        <v>11165000</v>
      </c>
      <c r="J10756" s="3">
        <v>1350000</v>
      </c>
      <c r="K10756" s="3">
        <v>143550</v>
      </c>
      <c r="L10756" s="3">
        <v>12658550</v>
      </c>
      <c r="M10756" s="3">
        <v>2109758.3343337942</v>
      </c>
      <c r="N10756" s="3">
        <v>2109758.3343337942</v>
      </c>
      <c r="O10756" s="9"/>
    </row>
    <row r="10757" spans="1:15" x14ac:dyDescent="0.25">
      <c r="A10757" s="1">
        <v>919</v>
      </c>
      <c r="B10757" s="1" t="s">
        <v>163</v>
      </c>
      <c r="C10757" s="1" t="s">
        <v>10617</v>
      </c>
      <c r="D10757" s="1">
        <v>243417</v>
      </c>
      <c r="E10757" s="1">
        <v>525005</v>
      </c>
      <c r="F10757" s="1">
        <v>11761</v>
      </c>
      <c r="G10757" s="3">
        <v>1316</v>
      </c>
      <c r="H10757" s="3">
        <v>9</v>
      </c>
      <c r="I10757" s="3">
        <v>19082000</v>
      </c>
      <c r="J10757" s="3">
        <v>1350000</v>
      </c>
      <c r="K10757" s="3">
        <v>143550</v>
      </c>
      <c r="L10757" s="3">
        <v>20575550</v>
      </c>
      <c r="M10757" s="3">
        <v>3429258.3349595093</v>
      </c>
      <c r="N10757" s="3">
        <v>3429258.3349595093</v>
      </c>
      <c r="O10757" s="9"/>
    </row>
    <row r="10758" spans="1:15" x14ac:dyDescent="0.25">
      <c r="A10758" s="1">
        <v>919</v>
      </c>
      <c r="B10758" s="1" t="s">
        <v>163</v>
      </c>
      <c r="C10758" s="1" t="s">
        <v>10618</v>
      </c>
      <c r="D10758" s="1">
        <v>243328</v>
      </c>
      <c r="E10758" s="1">
        <v>530039</v>
      </c>
      <c r="F10758" s="1">
        <v>11712</v>
      </c>
      <c r="G10758" s="3">
        <v>1135</v>
      </c>
      <c r="H10758" s="3">
        <v>5</v>
      </c>
      <c r="I10758" s="3">
        <v>16457500</v>
      </c>
      <c r="J10758" s="3">
        <v>1350000</v>
      </c>
      <c r="K10758" s="3">
        <v>79750</v>
      </c>
      <c r="L10758" s="3">
        <v>17887250</v>
      </c>
      <c r="M10758" s="3">
        <v>2981208.3347470411</v>
      </c>
      <c r="N10758" s="3">
        <v>2981208.3347470411</v>
      </c>
      <c r="O10758" s="9"/>
    </row>
    <row r="10759" spans="1:15" x14ac:dyDescent="0.25">
      <c r="A10759" s="1">
        <v>919</v>
      </c>
      <c r="B10759" s="1" t="s">
        <v>163</v>
      </c>
      <c r="C10759" s="1" t="s">
        <v>10619</v>
      </c>
      <c r="D10759" s="1">
        <v>243389</v>
      </c>
      <c r="E10759" s="1">
        <v>525006</v>
      </c>
      <c r="F10759" s="1">
        <v>11732</v>
      </c>
      <c r="G10759" s="3">
        <v>1102</v>
      </c>
      <c r="H10759" s="3">
        <v>12</v>
      </c>
      <c r="I10759" s="3">
        <v>15979000</v>
      </c>
      <c r="J10759" s="3">
        <v>1350000</v>
      </c>
      <c r="K10759" s="3">
        <v>191400</v>
      </c>
      <c r="L10759" s="3">
        <v>17520400</v>
      </c>
      <c r="M10759" s="3">
        <v>2920066.6680513807</v>
      </c>
      <c r="N10759" s="3">
        <v>2920066.6680513807</v>
      </c>
      <c r="O10759" s="9"/>
    </row>
    <row r="10760" spans="1:15" x14ac:dyDescent="0.25">
      <c r="A10760" s="1">
        <v>919</v>
      </c>
      <c r="B10760" s="1" t="s">
        <v>163</v>
      </c>
      <c r="C10760" s="1" t="s">
        <v>10620</v>
      </c>
      <c r="D10760" s="1">
        <v>243329</v>
      </c>
      <c r="E10760" s="1">
        <v>546096</v>
      </c>
      <c r="F10760" s="1">
        <v>11714</v>
      </c>
      <c r="G10760" s="3">
        <v>1030</v>
      </c>
      <c r="H10760" s="3">
        <v>3</v>
      </c>
      <c r="I10760" s="3">
        <v>14935000</v>
      </c>
      <c r="J10760" s="3">
        <v>1350000</v>
      </c>
      <c r="K10760" s="3">
        <v>47850</v>
      </c>
      <c r="L10760" s="3">
        <v>16332850</v>
      </c>
      <c r="M10760" s="3">
        <v>2722141.6679575234</v>
      </c>
      <c r="N10760" s="3">
        <v>2722141.6679575234</v>
      </c>
      <c r="O10760" s="9"/>
    </row>
    <row r="10761" spans="1:15" x14ac:dyDescent="0.25">
      <c r="A10761" s="1">
        <v>919</v>
      </c>
      <c r="B10761" s="1" t="s">
        <v>163</v>
      </c>
      <c r="C10761" s="1" t="s">
        <v>10621</v>
      </c>
      <c r="D10761" s="1">
        <v>243371</v>
      </c>
      <c r="E10761" s="1">
        <v>530040</v>
      </c>
      <c r="F10761" s="1">
        <v>11766</v>
      </c>
      <c r="G10761" s="3">
        <v>763</v>
      </c>
      <c r="H10761" s="3">
        <v>7</v>
      </c>
      <c r="I10761" s="3">
        <v>11063500</v>
      </c>
      <c r="J10761" s="3">
        <v>1350000</v>
      </c>
      <c r="K10761" s="3">
        <v>111650</v>
      </c>
      <c r="L10761" s="3">
        <v>12525150</v>
      </c>
      <c r="M10761" s="3">
        <v>2087525.0009899174</v>
      </c>
      <c r="N10761" s="3">
        <v>2087525.0009899174</v>
      </c>
      <c r="O10761" s="9"/>
    </row>
    <row r="10762" spans="1:15" x14ac:dyDescent="0.25">
      <c r="A10762" s="1">
        <v>919</v>
      </c>
      <c r="B10762" s="1" t="s">
        <v>163</v>
      </c>
      <c r="C10762" s="1" t="s">
        <v>10622</v>
      </c>
      <c r="D10762" s="1">
        <v>243344</v>
      </c>
      <c r="E10762" s="1">
        <v>525008</v>
      </c>
      <c r="F10762" s="1">
        <v>11705</v>
      </c>
      <c r="G10762" s="3">
        <v>1390</v>
      </c>
      <c r="H10762" s="3">
        <v>9</v>
      </c>
      <c r="I10762" s="3">
        <v>20155000</v>
      </c>
      <c r="J10762" s="3">
        <v>1350000</v>
      </c>
      <c r="K10762" s="3">
        <v>143550</v>
      </c>
      <c r="L10762" s="3">
        <v>21648550</v>
      </c>
      <c r="M10762" s="3">
        <v>3608091.6683776462</v>
      </c>
      <c r="N10762" s="3">
        <v>3608091.6683776462</v>
      </c>
      <c r="O10762" s="9"/>
    </row>
    <row r="10763" spans="1:15" x14ac:dyDescent="0.25">
      <c r="A10763" s="1">
        <v>919</v>
      </c>
      <c r="B10763" s="1" t="s">
        <v>163</v>
      </c>
      <c r="C10763" s="1" t="s">
        <v>10623</v>
      </c>
      <c r="D10763" s="1">
        <v>243418</v>
      </c>
      <c r="E10763" s="1">
        <v>530041</v>
      </c>
      <c r="F10763" s="1">
        <v>11762</v>
      </c>
      <c r="G10763" s="3">
        <v>861</v>
      </c>
      <c r="H10763" s="3">
        <v>8</v>
      </c>
      <c r="I10763" s="3">
        <v>12484500</v>
      </c>
      <c r="J10763" s="3">
        <v>1350000</v>
      </c>
      <c r="K10763" s="3">
        <v>127600</v>
      </c>
      <c r="L10763" s="3">
        <v>13962100</v>
      </c>
      <c r="M10763" s="3">
        <v>2327016.6677701524</v>
      </c>
      <c r="N10763" s="3">
        <v>2327016.6677701524</v>
      </c>
      <c r="O10763" s="9"/>
    </row>
    <row r="10764" spans="1:15" x14ac:dyDescent="0.25">
      <c r="A10764" s="1">
        <v>919</v>
      </c>
      <c r="B10764" s="1" t="s">
        <v>163</v>
      </c>
      <c r="C10764" s="1" t="s">
        <v>10624</v>
      </c>
      <c r="D10764" s="1">
        <v>243421</v>
      </c>
      <c r="E10764" s="1">
        <v>525009</v>
      </c>
      <c r="F10764" s="1">
        <v>390017</v>
      </c>
      <c r="G10764" s="3">
        <v>845</v>
      </c>
      <c r="H10764" s="3">
        <v>1</v>
      </c>
      <c r="I10764" s="3">
        <v>12252500</v>
      </c>
      <c r="J10764" s="3">
        <v>1350000</v>
      </c>
      <c r="K10764" s="3">
        <v>15950</v>
      </c>
      <c r="L10764" s="3">
        <v>13618450</v>
      </c>
      <c r="M10764" s="3">
        <v>2269741.6677429923</v>
      </c>
      <c r="N10764" s="3">
        <v>2269741.6677429923</v>
      </c>
      <c r="O10764" s="9"/>
    </row>
    <row r="10765" spans="1:15" x14ac:dyDescent="0.25">
      <c r="A10765" s="1">
        <v>919</v>
      </c>
      <c r="B10765" s="1" t="s">
        <v>163</v>
      </c>
      <c r="C10765" s="1" t="s">
        <v>10625</v>
      </c>
      <c r="D10765" s="1">
        <v>243347</v>
      </c>
      <c r="E10765" s="1">
        <v>525010</v>
      </c>
      <c r="F10765" s="1">
        <v>11718</v>
      </c>
      <c r="G10765" s="3">
        <v>1472</v>
      </c>
      <c r="H10765" s="3">
        <v>4</v>
      </c>
      <c r="I10765" s="3">
        <v>21344000</v>
      </c>
      <c r="J10765" s="3">
        <v>1350000</v>
      </c>
      <c r="K10765" s="3">
        <v>63800</v>
      </c>
      <c r="L10765" s="3">
        <v>22757800</v>
      </c>
      <c r="M10765" s="3">
        <v>3792966.6684653154</v>
      </c>
      <c r="N10765" s="3">
        <v>3792966.6684653154</v>
      </c>
      <c r="O10765" s="9"/>
    </row>
    <row r="10766" spans="1:15" x14ac:dyDescent="0.25">
      <c r="A10766" s="1">
        <v>919</v>
      </c>
      <c r="B10766" s="1" t="s">
        <v>163</v>
      </c>
      <c r="C10766" s="1" t="s">
        <v>10626</v>
      </c>
      <c r="D10766" s="1">
        <v>243399</v>
      </c>
      <c r="E10766" s="1">
        <v>530042</v>
      </c>
      <c r="F10766" s="1">
        <v>11740</v>
      </c>
      <c r="G10766" s="3">
        <v>1543</v>
      </c>
      <c r="H10766" s="3">
        <v>9</v>
      </c>
      <c r="I10766" s="3">
        <v>22373500</v>
      </c>
      <c r="J10766" s="3">
        <v>1350000</v>
      </c>
      <c r="K10766" s="3">
        <v>143550</v>
      </c>
      <c r="L10766" s="3">
        <v>23867050</v>
      </c>
      <c r="M10766" s="3">
        <v>3977841.668552984</v>
      </c>
      <c r="N10766" s="3">
        <v>3977841.668552984</v>
      </c>
      <c r="O10766" s="9"/>
    </row>
    <row r="10767" spans="1:15" x14ac:dyDescent="0.25">
      <c r="A10767" s="1">
        <v>919</v>
      </c>
      <c r="B10767" s="1" t="s">
        <v>163</v>
      </c>
      <c r="C10767" s="1" t="s">
        <v>10627</v>
      </c>
      <c r="D10767" s="1">
        <v>243348</v>
      </c>
      <c r="E10767" s="1">
        <v>525015</v>
      </c>
      <c r="F10767" s="1">
        <v>11723</v>
      </c>
      <c r="G10767" s="3">
        <v>1363</v>
      </c>
      <c r="H10767" s="3">
        <v>4</v>
      </c>
      <c r="I10767" s="3">
        <v>19763500</v>
      </c>
      <c r="J10767" s="3">
        <v>1350000</v>
      </c>
      <c r="K10767" s="3">
        <v>63800</v>
      </c>
      <c r="L10767" s="3">
        <v>21177300</v>
      </c>
      <c r="M10767" s="3">
        <v>3529550.0016737347</v>
      </c>
      <c r="N10767" s="3">
        <v>3529550.0016737347</v>
      </c>
      <c r="O10767" s="9"/>
    </row>
    <row r="10768" spans="1:15" x14ac:dyDescent="0.25">
      <c r="A10768" s="1">
        <v>919</v>
      </c>
      <c r="B10768" s="1" t="s">
        <v>163</v>
      </c>
      <c r="C10768" s="1" t="s">
        <v>10628</v>
      </c>
      <c r="D10768" s="1">
        <v>271032</v>
      </c>
      <c r="E10768" s="1">
        <v>525018</v>
      </c>
      <c r="F10768" s="1">
        <v>390014</v>
      </c>
      <c r="G10768" s="3">
        <v>1032</v>
      </c>
      <c r="H10768" s="3">
        <v>8</v>
      </c>
      <c r="I10768" s="3">
        <v>14964000</v>
      </c>
      <c r="J10768" s="3">
        <v>1350000</v>
      </c>
      <c r="K10768" s="3">
        <v>127600</v>
      </c>
      <c r="L10768" s="3">
        <v>16441600</v>
      </c>
      <c r="M10768" s="3">
        <v>2740266.6679661185</v>
      </c>
      <c r="N10768" s="3">
        <v>2740266.6679661185</v>
      </c>
      <c r="O10768" s="9"/>
    </row>
    <row r="10769" spans="1:15" x14ac:dyDescent="0.25">
      <c r="A10769" s="1">
        <v>919</v>
      </c>
      <c r="B10769" s="1" t="s">
        <v>163</v>
      </c>
      <c r="C10769" s="1" t="s">
        <v>10629</v>
      </c>
      <c r="D10769" s="1">
        <v>271033</v>
      </c>
      <c r="E10769" s="1">
        <v>525017</v>
      </c>
      <c r="F10769" s="1">
        <v>11643</v>
      </c>
      <c r="G10769" s="3">
        <v>778</v>
      </c>
      <c r="H10769" s="3">
        <v>7</v>
      </c>
      <c r="I10769" s="3">
        <v>11281000</v>
      </c>
      <c r="J10769" s="3">
        <v>1350000</v>
      </c>
      <c r="K10769" s="3">
        <v>111650</v>
      </c>
      <c r="L10769" s="3">
        <v>12742650</v>
      </c>
      <c r="M10769" s="3">
        <v>2123775.0010071076</v>
      </c>
      <c r="N10769" s="3">
        <v>2123775.0010071076</v>
      </c>
      <c r="O10769" s="9"/>
    </row>
    <row r="10770" spans="1:15" x14ac:dyDescent="0.25">
      <c r="A10770" s="1">
        <v>919</v>
      </c>
      <c r="B10770" s="1" t="s">
        <v>163</v>
      </c>
      <c r="C10770" s="1" t="s">
        <v>10630</v>
      </c>
      <c r="D10770" s="1">
        <v>243400</v>
      </c>
      <c r="E10770" s="1">
        <v>525020</v>
      </c>
      <c r="F10770" s="1">
        <v>11758</v>
      </c>
      <c r="G10770" s="3">
        <v>1179</v>
      </c>
      <c r="H10770" s="3">
        <v>12</v>
      </c>
      <c r="I10770" s="3">
        <v>17095500</v>
      </c>
      <c r="J10770" s="3">
        <v>1350000</v>
      </c>
      <c r="K10770" s="3">
        <v>191400</v>
      </c>
      <c r="L10770" s="3">
        <v>18636900</v>
      </c>
      <c r="M10770" s="3">
        <v>3106150.001472956</v>
      </c>
      <c r="N10770" s="3">
        <v>3106150.001472956</v>
      </c>
      <c r="O10770" s="9"/>
    </row>
    <row r="10771" spans="1:15" x14ac:dyDescent="0.25">
      <c r="A10771" s="1">
        <v>919</v>
      </c>
      <c r="B10771" s="1" t="s">
        <v>163</v>
      </c>
      <c r="C10771" s="1" t="s">
        <v>10631</v>
      </c>
      <c r="D10771" s="1">
        <v>243404</v>
      </c>
      <c r="E10771" s="1">
        <v>525021</v>
      </c>
      <c r="F10771" s="1">
        <v>11755</v>
      </c>
      <c r="G10771" s="3">
        <v>1518</v>
      </c>
      <c r="H10771" s="3">
        <v>6</v>
      </c>
      <c r="I10771" s="3">
        <v>22011000</v>
      </c>
      <c r="J10771" s="3">
        <v>1350000</v>
      </c>
      <c r="K10771" s="3">
        <v>95700</v>
      </c>
      <c r="L10771" s="3">
        <v>23456700</v>
      </c>
      <c r="M10771" s="3">
        <v>3909450.0018538856</v>
      </c>
      <c r="N10771" s="3">
        <v>3909450.0018538856</v>
      </c>
      <c r="O10771" s="9"/>
    </row>
    <row r="10772" spans="1:15" x14ac:dyDescent="0.25">
      <c r="A10772" s="1">
        <v>919</v>
      </c>
      <c r="B10772" s="1" t="s">
        <v>163</v>
      </c>
      <c r="C10772" s="1" t="s">
        <v>10632</v>
      </c>
      <c r="D10772" s="1">
        <v>243401</v>
      </c>
      <c r="E10772" s="1">
        <v>548277</v>
      </c>
      <c r="F10772" s="1">
        <v>11749</v>
      </c>
      <c r="G10772" s="3">
        <v>1210</v>
      </c>
      <c r="H10772" s="3">
        <v>7</v>
      </c>
      <c r="I10772" s="3">
        <v>17545000</v>
      </c>
      <c r="J10772" s="3">
        <v>1350000</v>
      </c>
      <c r="K10772" s="3">
        <v>111650</v>
      </c>
      <c r="L10772" s="3">
        <v>19006650</v>
      </c>
      <c r="M10772" s="3">
        <v>3167775.0015021786</v>
      </c>
      <c r="N10772" s="3">
        <v>3167775.0015021786</v>
      </c>
      <c r="O10772" s="9"/>
    </row>
    <row r="10773" spans="1:15" x14ac:dyDescent="0.25">
      <c r="A10773" s="1">
        <v>919</v>
      </c>
      <c r="B10773" s="1" t="s">
        <v>163</v>
      </c>
      <c r="C10773" s="1" t="s">
        <v>10633</v>
      </c>
      <c r="D10773" s="1">
        <v>243374</v>
      </c>
      <c r="E10773" s="1">
        <v>98413</v>
      </c>
      <c r="F10773" s="1">
        <v>11767</v>
      </c>
      <c r="G10773" s="3">
        <v>1303</v>
      </c>
      <c r="H10773" s="3">
        <v>5</v>
      </c>
      <c r="I10773" s="3">
        <v>18893500</v>
      </c>
      <c r="J10773" s="3">
        <v>1350000</v>
      </c>
      <c r="K10773" s="3">
        <v>79750</v>
      </c>
      <c r="L10773" s="3">
        <v>20323250</v>
      </c>
      <c r="M10773" s="3">
        <v>3387208.3349395688</v>
      </c>
      <c r="N10773" s="3">
        <v>3387208.3349395688</v>
      </c>
      <c r="O10773" s="9"/>
    </row>
    <row r="10774" spans="1:15" x14ac:dyDescent="0.25">
      <c r="A10774" s="1">
        <v>919</v>
      </c>
      <c r="B10774" s="1" t="s">
        <v>163</v>
      </c>
      <c r="C10774" s="1" t="s">
        <v>10634</v>
      </c>
      <c r="D10774" s="1">
        <v>243367</v>
      </c>
      <c r="E10774" s="1">
        <v>530045</v>
      </c>
      <c r="F10774" s="1">
        <v>11728</v>
      </c>
      <c r="G10774" s="3">
        <v>1454</v>
      </c>
      <c r="H10774" s="3">
        <v>7</v>
      </c>
      <c r="I10774" s="3">
        <v>21083000</v>
      </c>
      <c r="J10774" s="3">
        <v>1350000</v>
      </c>
      <c r="K10774" s="3">
        <v>111650</v>
      </c>
      <c r="L10774" s="3">
        <v>22544650</v>
      </c>
      <c r="M10774" s="3">
        <v>3757441.6684484691</v>
      </c>
      <c r="N10774" s="3">
        <v>3757441.6684484691</v>
      </c>
      <c r="O10774" s="9"/>
    </row>
    <row r="10775" spans="1:15" x14ac:dyDescent="0.25">
      <c r="A10775" s="1">
        <v>919</v>
      </c>
      <c r="B10775" s="1" t="s">
        <v>163</v>
      </c>
      <c r="C10775" s="1" t="s">
        <v>10635</v>
      </c>
      <c r="D10775" s="1">
        <v>243373</v>
      </c>
      <c r="E10775" s="1">
        <v>530046</v>
      </c>
      <c r="F10775" s="1">
        <v>11765</v>
      </c>
      <c r="G10775" s="3">
        <v>1478</v>
      </c>
      <c r="H10775" s="3">
        <v>6</v>
      </c>
      <c r="I10775" s="3">
        <v>21431000</v>
      </c>
      <c r="J10775" s="3">
        <v>1350000</v>
      </c>
      <c r="K10775" s="3">
        <v>95700</v>
      </c>
      <c r="L10775" s="3">
        <v>22876700</v>
      </c>
      <c r="M10775" s="3">
        <v>3812783.3351413794</v>
      </c>
      <c r="N10775" s="3">
        <v>3812783.3351413794</v>
      </c>
      <c r="O10775" s="9"/>
    </row>
    <row r="10776" spans="1:15" x14ac:dyDescent="0.25">
      <c r="A10776" s="1">
        <v>919</v>
      </c>
      <c r="B10776" s="1" t="s">
        <v>163</v>
      </c>
      <c r="C10776" s="1" t="s">
        <v>10636</v>
      </c>
      <c r="D10776" s="1">
        <v>243375</v>
      </c>
      <c r="E10776" s="1">
        <v>525027</v>
      </c>
      <c r="F10776" s="1">
        <v>11769</v>
      </c>
      <c r="G10776" s="3">
        <v>1500</v>
      </c>
      <c r="H10776" s="3">
        <v>9</v>
      </c>
      <c r="I10776" s="3">
        <v>21750000</v>
      </c>
      <c r="J10776" s="3">
        <v>1350000</v>
      </c>
      <c r="K10776" s="3">
        <v>143550</v>
      </c>
      <c r="L10776" s="3">
        <v>23243550</v>
      </c>
      <c r="M10776" s="3">
        <v>3873925.0018370394</v>
      </c>
      <c r="N10776" s="3">
        <v>3873925.0018370394</v>
      </c>
      <c r="O10776" s="9"/>
    </row>
    <row r="10777" spans="1:15" x14ac:dyDescent="0.25">
      <c r="A10777" s="1">
        <v>919</v>
      </c>
      <c r="B10777" s="1" t="s">
        <v>163</v>
      </c>
      <c r="C10777" s="1" t="s">
        <v>10637</v>
      </c>
      <c r="D10777" s="1">
        <v>243376</v>
      </c>
      <c r="E10777" s="1">
        <v>525028</v>
      </c>
      <c r="F10777" s="1">
        <v>11770</v>
      </c>
      <c r="G10777" s="3">
        <v>874</v>
      </c>
      <c r="H10777" s="3">
        <v>4</v>
      </c>
      <c r="I10777" s="3">
        <v>12673000</v>
      </c>
      <c r="J10777" s="3">
        <v>1350000</v>
      </c>
      <c r="K10777" s="3">
        <v>63800</v>
      </c>
      <c r="L10777" s="3">
        <v>14086800</v>
      </c>
      <c r="M10777" s="3">
        <v>2347800.0011133417</v>
      </c>
      <c r="N10777" s="3">
        <v>2347800.0011133417</v>
      </c>
      <c r="O10777" s="9"/>
    </row>
    <row r="10778" spans="1:15" x14ac:dyDescent="0.25">
      <c r="A10778" s="1">
        <v>919</v>
      </c>
      <c r="B10778" s="1" t="s">
        <v>163</v>
      </c>
      <c r="C10778" s="1" t="s">
        <v>10638</v>
      </c>
      <c r="D10778" s="1">
        <v>243331</v>
      </c>
      <c r="E10778" s="1">
        <v>525031</v>
      </c>
      <c r="F10778" s="1">
        <v>11715</v>
      </c>
      <c r="G10778" s="3">
        <v>1090</v>
      </c>
      <c r="H10778" s="3">
        <v>5</v>
      </c>
      <c r="I10778" s="3">
        <v>15805000</v>
      </c>
      <c r="J10778" s="3">
        <v>1350000</v>
      </c>
      <c r="K10778" s="3">
        <v>79750</v>
      </c>
      <c r="L10778" s="3">
        <v>17234750</v>
      </c>
      <c r="M10778" s="3">
        <v>2872458.334695471</v>
      </c>
      <c r="N10778" s="3">
        <v>2872458.334695471</v>
      </c>
      <c r="O10778" s="9"/>
    </row>
    <row r="10779" spans="1:15" x14ac:dyDescent="0.25">
      <c r="A10779" s="1">
        <v>919</v>
      </c>
      <c r="B10779" s="1" t="s">
        <v>163</v>
      </c>
      <c r="C10779" s="1" t="s">
        <v>10639</v>
      </c>
      <c r="D10779" s="1">
        <v>271038</v>
      </c>
      <c r="E10779" s="1">
        <v>530047</v>
      </c>
      <c r="F10779" s="1">
        <v>11645</v>
      </c>
      <c r="G10779" s="3">
        <v>970</v>
      </c>
      <c r="H10779" s="3">
        <v>4</v>
      </c>
      <c r="I10779" s="3">
        <v>14065000</v>
      </c>
      <c r="J10779" s="3">
        <v>1350000</v>
      </c>
      <c r="K10779" s="3">
        <v>63800</v>
      </c>
      <c r="L10779" s="3">
        <v>15478800</v>
      </c>
      <c r="M10779" s="3">
        <v>2579800.0012233574</v>
      </c>
      <c r="N10779" s="3">
        <v>2579800.0012233574</v>
      </c>
      <c r="O10779" s="9"/>
    </row>
    <row r="10780" spans="1:15" x14ac:dyDescent="0.25">
      <c r="A10780" s="1">
        <v>919</v>
      </c>
      <c r="B10780" s="1" t="s">
        <v>163</v>
      </c>
      <c r="C10780" s="1" t="s">
        <v>10640</v>
      </c>
      <c r="D10780" s="1">
        <v>243379</v>
      </c>
      <c r="E10780" s="1">
        <v>525033</v>
      </c>
      <c r="F10780" s="1">
        <v>11734</v>
      </c>
      <c r="G10780" s="3">
        <v>1845</v>
      </c>
      <c r="H10780" s="3">
        <v>7</v>
      </c>
      <c r="I10780" s="3">
        <v>26752500</v>
      </c>
      <c r="J10780" s="3">
        <v>1350000</v>
      </c>
      <c r="K10780" s="3">
        <v>111650</v>
      </c>
      <c r="L10780" s="3">
        <v>28214150</v>
      </c>
      <c r="M10780" s="3">
        <v>4702358.335563221</v>
      </c>
      <c r="N10780" s="3">
        <v>4702358.335563221</v>
      </c>
      <c r="O10780" s="9"/>
    </row>
    <row r="10781" spans="1:15" x14ac:dyDescent="0.25">
      <c r="A10781" s="1">
        <v>919</v>
      </c>
      <c r="B10781" s="1" t="s">
        <v>163</v>
      </c>
      <c r="C10781" s="1" t="s">
        <v>10641</v>
      </c>
      <c r="D10781" s="1">
        <v>243330</v>
      </c>
      <c r="E10781" s="1">
        <v>525035</v>
      </c>
      <c r="F10781" s="1">
        <v>11713</v>
      </c>
      <c r="G10781" s="3">
        <v>1000</v>
      </c>
      <c r="H10781" s="3">
        <v>5</v>
      </c>
      <c r="I10781" s="3">
        <v>14500000</v>
      </c>
      <c r="J10781" s="3">
        <v>1350000</v>
      </c>
      <c r="K10781" s="3">
        <v>79750</v>
      </c>
      <c r="L10781" s="3">
        <v>15929750</v>
      </c>
      <c r="M10781" s="3">
        <v>2654958.3345923312</v>
      </c>
      <c r="N10781" s="3">
        <v>2654958.3345923312</v>
      </c>
      <c r="O10781" s="9"/>
    </row>
    <row r="10782" spans="1:15" x14ac:dyDescent="0.25">
      <c r="A10782" s="1">
        <v>919</v>
      </c>
      <c r="B10782" s="1" t="s">
        <v>163</v>
      </c>
      <c r="C10782" s="1" t="s">
        <v>10642</v>
      </c>
      <c r="D10782" s="1">
        <v>243406</v>
      </c>
      <c r="E10782" s="1">
        <v>530049</v>
      </c>
      <c r="F10782" s="1">
        <v>11743</v>
      </c>
      <c r="G10782" s="3">
        <v>1058</v>
      </c>
      <c r="H10782" s="3">
        <v>8</v>
      </c>
      <c r="I10782" s="3">
        <v>15341000</v>
      </c>
      <c r="J10782" s="3">
        <v>1350000</v>
      </c>
      <c r="K10782" s="3">
        <v>127600</v>
      </c>
      <c r="L10782" s="3">
        <v>16818600</v>
      </c>
      <c r="M10782" s="3">
        <v>2803100.0013292478</v>
      </c>
      <c r="N10782" s="3">
        <v>2803100.0013292478</v>
      </c>
      <c r="O10782" s="9"/>
    </row>
    <row r="10783" spans="1:15" x14ac:dyDescent="0.25">
      <c r="A10783" s="1">
        <v>919</v>
      </c>
      <c r="B10783" s="1" t="s">
        <v>163</v>
      </c>
      <c r="C10783" s="1" t="s">
        <v>10643</v>
      </c>
      <c r="D10783" s="1">
        <v>243334</v>
      </c>
      <c r="E10783" s="1">
        <v>525036</v>
      </c>
      <c r="F10783" s="1">
        <v>11711</v>
      </c>
      <c r="G10783" s="3">
        <v>1309</v>
      </c>
      <c r="H10783" s="3">
        <v>5</v>
      </c>
      <c r="I10783" s="3">
        <v>18980500</v>
      </c>
      <c r="J10783" s="3">
        <v>1350000</v>
      </c>
      <c r="K10783" s="3">
        <v>79750</v>
      </c>
      <c r="L10783" s="3">
        <v>20410250</v>
      </c>
      <c r="M10783" s="3">
        <v>3401708.3349464447</v>
      </c>
      <c r="N10783" s="3">
        <v>3401708.3349464447</v>
      </c>
      <c r="O10783" s="9"/>
    </row>
    <row r="10784" spans="1:15" x14ac:dyDescent="0.25">
      <c r="A10784" s="1">
        <v>919</v>
      </c>
      <c r="B10784" s="1" t="s">
        <v>163</v>
      </c>
      <c r="C10784" s="1" t="s">
        <v>10644</v>
      </c>
      <c r="D10784" s="1">
        <v>243423</v>
      </c>
      <c r="E10784" s="1">
        <v>525038</v>
      </c>
      <c r="F10784" s="1">
        <v>390121</v>
      </c>
      <c r="G10784" s="3">
        <v>1200</v>
      </c>
      <c r="H10784" s="3">
        <v>7</v>
      </c>
      <c r="I10784" s="3">
        <v>17400000</v>
      </c>
      <c r="J10784" s="3">
        <v>1350000</v>
      </c>
      <c r="K10784" s="3">
        <v>111650</v>
      </c>
      <c r="L10784" s="3">
        <v>18861650</v>
      </c>
      <c r="M10784" s="3">
        <v>3143608.3348240522</v>
      </c>
      <c r="N10784" s="3">
        <v>3143608.3348240522</v>
      </c>
      <c r="O10784" s="9"/>
    </row>
    <row r="10785" spans="1:15" x14ac:dyDescent="0.25">
      <c r="A10785" s="1">
        <v>919</v>
      </c>
      <c r="B10785" s="1" t="s">
        <v>163</v>
      </c>
      <c r="C10785" s="1" t="s">
        <v>10645</v>
      </c>
      <c r="D10785" s="1">
        <v>271040</v>
      </c>
      <c r="E10785" s="1">
        <v>527497</v>
      </c>
      <c r="F10785" s="1">
        <v>11648</v>
      </c>
      <c r="G10785" s="3">
        <v>1374</v>
      </c>
      <c r="H10785" s="3">
        <v>3</v>
      </c>
      <c r="I10785" s="3">
        <v>19923000</v>
      </c>
      <c r="J10785" s="3">
        <v>1350000</v>
      </c>
      <c r="K10785" s="3">
        <v>47850</v>
      </c>
      <c r="L10785" s="3">
        <v>21320850</v>
      </c>
      <c r="M10785" s="3">
        <v>3553475.0016850801</v>
      </c>
      <c r="N10785" s="3">
        <v>3553475.0016850801</v>
      </c>
      <c r="O10785" s="9"/>
    </row>
    <row r="10786" spans="1:15" x14ac:dyDescent="0.25">
      <c r="A10786" s="1">
        <v>919</v>
      </c>
      <c r="B10786" s="1" t="s">
        <v>163</v>
      </c>
      <c r="C10786" s="1" t="s">
        <v>10646</v>
      </c>
      <c r="D10786" s="1">
        <v>243402</v>
      </c>
      <c r="E10786" s="1">
        <v>525039</v>
      </c>
      <c r="F10786" s="1">
        <v>11752</v>
      </c>
      <c r="G10786" s="3">
        <v>1735</v>
      </c>
      <c r="H10786" s="3">
        <v>9</v>
      </c>
      <c r="I10786" s="3">
        <v>25157500</v>
      </c>
      <c r="J10786" s="3">
        <v>1350000</v>
      </c>
      <c r="K10786" s="3">
        <v>143550</v>
      </c>
      <c r="L10786" s="3">
        <v>26651050</v>
      </c>
      <c r="M10786" s="3">
        <v>4441841.668773016</v>
      </c>
      <c r="N10786" s="3">
        <v>4441841.668773016</v>
      </c>
      <c r="O10786" s="9"/>
    </row>
    <row r="10787" spans="1:15" x14ac:dyDescent="0.25">
      <c r="A10787" s="1">
        <v>919</v>
      </c>
      <c r="B10787" s="1" t="s">
        <v>163</v>
      </c>
      <c r="C10787" s="1" t="s">
        <v>10647</v>
      </c>
      <c r="D10787" s="1">
        <v>243419</v>
      </c>
      <c r="E10787" s="1">
        <v>525040</v>
      </c>
      <c r="F10787" s="1">
        <v>11764</v>
      </c>
      <c r="G10787" s="3">
        <v>988</v>
      </c>
      <c r="H10787" s="3">
        <v>7</v>
      </c>
      <c r="I10787" s="3">
        <v>14326000</v>
      </c>
      <c r="J10787" s="3">
        <v>1350000</v>
      </c>
      <c r="K10787" s="3">
        <v>111650</v>
      </c>
      <c r="L10787" s="3">
        <v>15787650</v>
      </c>
      <c r="M10787" s="3">
        <v>2631275.0012477674</v>
      </c>
      <c r="N10787" s="3">
        <v>2631275.0012477674</v>
      </c>
      <c r="O10787" s="9"/>
    </row>
    <row r="10788" spans="1:15" x14ac:dyDescent="0.25">
      <c r="A10788" s="1">
        <v>919</v>
      </c>
      <c r="B10788" s="1" t="s">
        <v>163</v>
      </c>
      <c r="C10788" s="1" t="s">
        <v>10648</v>
      </c>
      <c r="D10788" s="1">
        <v>243422</v>
      </c>
      <c r="E10788" s="1">
        <v>525042</v>
      </c>
      <c r="F10788" s="1">
        <v>11771</v>
      </c>
      <c r="G10788" s="3">
        <v>1300</v>
      </c>
      <c r="H10788" s="3">
        <v>9</v>
      </c>
      <c r="I10788" s="3">
        <v>18850000</v>
      </c>
      <c r="J10788" s="3">
        <v>1350000</v>
      </c>
      <c r="K10788" s="3">
        <v>143550</v>
      </c>
      <c r="L10788" s="3">
        <v>20343550</v>
      </c>
      <c r="M10788" s="3">
        <v>3390591.6682745065</v>
      </c>
      <c r="N10788" s="3">
        <v>3390591.6682745065</v>
      </c>
      <c r="O10788" s="9"/>
    </row>
    <row r="10789" spans="1:15" x14ac:dyDescent="0.25">
      <c r="A10789" s="1">
        <v>919</v>
      </c>
      <c r="B10789" s="1" t="s">
        <v>163</v>
      </c>
      <c r="C10789" s="1" t="s">
        <v>3802</v>
      </c>
      <c r="D10789" s="1">
        <v>243381</v>
      </c>
      <c r="E10789" s="1">
        <v>548561</v>
      </c>
      <c r="F10789" s="1">
        <v>11735</v>
      </c>
      <c r="G10789" s="3">
        <v>918</v>
      </c>
      <c r="H10789" s="3">
        <v>14</v>
      </c>
      <c r="I10789" s="3">
        <v>13311000</v>
      </c>
      <c r="J10789" s="3">
        <v>1350000</v>
      </c>
      <c r="K10789" s="3">
        <v>223300</v>
      </c>
      <c r="L10789" s="3">
        <v>14884300</v>
      </c>
      <c r="M10789" s="3">
        <v>2480716.6678430382</v>
      </c>
      <c r="N10789" s="3">
        <v>2480716.6678430382</v>
      </c>
      <c r="O10789" s="9"/>
    </row>
    <row r="10790" spans="1:15" x14ac:dyDescent="0.25">
      <c r="A10790" s="1">
        <v>919</v>
      </c>
      <c r="B10790" s="1" t="s">
        <v>163</v>
      </c>
      <c r="C10790" s="1" t="s">
        <v>10649</v>
      </c>
      <c r="D10790" s="1">
        <v>243382</v>
      </c>
      <c r="E10790" s="1">
        <v>525043</v>
      </c>
      <c r="F10790" s="1">
        <v>11736</v>
      </c>
      <c r="G10790" s="3">
        <v>1007</v>
      </c>
      <c r="H10790" s="3">
        <v>7</v>
      </c>
      <c r="I10790" s="3">
        <v>14601500</v>
      </c>
      <c r="J10790" s="3">
        <v>1350000</v>
      </c>
      <c r="K10790" s="3">
        <v>111650</v>
      </c>
      <c r="L10790" s="3">
        <v>16063150</v>
      </c>
      <c r="M10790" s="3">
        <v>2677191.6679362077</v>
      </c>
      <c r="N10790" s="3">
        <v>2677191.6679362077</v>
      </c>
      <c r="O10790" s="9"/>
    </row>
    <row r="10791" spans="1:15" x14ac:dyDescent="0.25">
      <c r="A10791" s="1">
        <v>919</v>
      </c>
      <c r="B10791" s="1" t="s">
        <v>163</v>
      </c>
      <c r="C10791" s="1" t="s">
        <v>10650</v>
      </c>
      <c r="D10791" s="1">
        <v>243380</v>
      </c>
      <c r="E10791" s="1">
        <v>525044</v>
      </c>
      <c r="F10791" s="1">
        <v>390021</v>
      </c>
      <c r="G10791" s="3">
        <v>862</v>
      </c>
      <c r="H10791" s="3">
        <v>9</v>
      </c>
      <c r="I10791" s="3">
        <v>12499000</v>
      </c>
      <c r="J10791" s="3">
        <v>1350000</v>
      </c>
      <c r="K10791" s="3">
        <v>143550</v>
      </c>
      <c r="L10791" s="3">
        <v>13992550</v>
      </c>
      <c r="M10791" s="3">
        <v>2332091.667772559</v>
      </c>
      <c r="N10791" s="3">
        <v>2332091.667772559</v>
      </c>
      <c r="O10791" s="9"/>
    </row>
    <row r="10792" spans="1:15" x14ac:dyDescent="0.25">
      <c r="A10792" s="1">
        <v>919</v>
      </c>
      <c r="B10792" s="1" t="s">
        <v>163</v>
      </c>
      <c r="C10792" s="1" t="s">
        <v>10651</v>
      </c>
      <c r="D10792" s="1">
        <v>243405</v>
      </c>
      <c r="E10792" s="1">
        <v>525045</v>
      </c>
      <c r="F10792" s="1">
        <v>11754</v>
      </c>
      <c r="G10792" s="3">
        <v>1028</v>
      </c>
      <c r="H10792" s="3">
        <v>5</v>
      </c>
      <c r="I10792" s="3">
        <v>14906000</v>
      </c>
      <c r="J10792" s="3">
        <v>1350000</v>
      </c>
      <c r="K10792" s="3">
        <v>79750</v>
      </c>
      <c r="L10792" s="3">
        <v>16335750</v>
      </c>
      <c r="M10792" s="3">
        <v>2722625.001291086</v>
      </c>
      <c r="N10792" s="3">
        <v>2722625.001291086</v>
      </c>
      <c r="O10792" s="9"/>
    </row>
    <row r="10793" spans="1:15" x14ac:dyDescent="0.25">
      <c r="A10793" s="1">
        <v>919</v>
      </c>
      <c r="B10793" s="1" t="s">
        <v>163</v>
      </c>
      <c r="C10793" s="1" t="s">
        <v>10652</v>
      </c>
      <c r="D10793" s="1">
        <v>243391</v>
      </c>
      <c r="E10793" s="1">
        <v>525048</v>
      </c>
      <c r="F10793" s="1">
        <v>11737</v>
      </c>
      <c r="G10793" s="3">
        <v>1500</v>
      </c>
      <c r="H10793" s="3">
        <v>7</v>
      </c>
      <c r="I10793" s="3">
        <v>21750000</v>
      </c>
      <c r="J10793" s="3">
        <v>1350000</v>
      </c>
      <c r="K10793" s="3">
        <v>111650</v>
      </c>
      <c r="L10793" s="3">
        <v>23211650</v>
      </c>
      <c r="M10793" s="3">
        <v>3868608.3351678518</v>
      </c>
      <c r="N10793" s="3">
        <v>3868608.3351678518</v>
      </c>
      <c r="O10793" s="9"/>
    </row>
    <row r="10794" spans="1:15" x14ac:dyDescent="0.25">
      <c r="A10794" s="1">
        <v>919</v>
      </c>
      <c r="B10794" s="1" t="s">
        <v>163</v>
      </c>
      <c r="C10794" s="1" t="s">
        <v>10653</v>
      </c>
      <c r="D10794" s="1">
        <v>243317</v>
      </c>
      <c r="E10794" s="1">
        <v>525049</v>
      </c>
      <c r="F10794" s="1">
        <v>11703</v>
      </c>
      <c r="G10794" s="3">
        <v>1258</v>
      </c>
      <c r="H10794" s="3">
        <v>10</v>
      </c>
      <c r="I10794" s="3">
        <v>18241000</v>
      </c>
      <c r="J10794" s="3">
        <v>1350000</v>
      </c>
      <c r="K10794" s="3">
        <v>159500</v>
      </c>
      <c r="L10794" s="3">
        <v>19750500</v>
      </c>
      <c r="M10794" s="3">
        <v>3291750.0015609683</v>
      </c>
      <c r="N10794" s="3">
        <v>3291750.0015609683</v>
      </c>
      <c r="O10794" s="9"/>
    </row>
    <row r="10795" spans="1:15" x14ac:dyDescent="0.25">
      <c r="A10795" s="1">
        <v>919</v>
      </c>
      <c r="B10795" s="1" t="s">
        <v>163</v>
      </c>
      <c r="C10795" s="1" t="s">
        <v>10654</v>
      </c>
      <c r="D10795" s="1">
        <v>243368</v>
      </c>
      <c r="E10795" s="1">
        <v>525050</v>
      </c>
      <c r="F10795" s="1">
        <v>11727</v>
      </c>
      <c r="G10795" s="3">
        <v>1440</v>
      </c>
      <c r="H10795" s="3">
        <v>10</v>
      </c>
      <c r="I10795" s="3">
        <v>20880000</v>
      </c>
      <c r="J10795" s="3">
        <v>1350000</v>
      </c>
      <c r="K10795" s="3">
        <v>159500</v>
      </c>
      <c r="L10795" s="3">
        <v>22389500</v>
      </c>
      <c r="M10795" s="3">
        <v>3731583.3351028734</v>
      </c>
      <c r="N10795" s="3">
        <v>3731583.3351028734</v>
      </c>
      <c r="O10795" s="9"/>
    </row>
    <row r="10796" spans="1:15" x14ac:dyDescent="0.25">
      <c r="A10796" s="1">
        <v>919</v>
      </c>
      <c r="B10796" s="1" t="s">
        <v>163</v>
      </c>
      <c r="C10796" s="1" t="s">
        <v>10655</v>
      </c>
      <c r="D10796" s="1">
        <v>243369</v>
      </c>
      <c r="E10796" s="1">
        <v>525051</v>
      </c>
      <c r="F10796" s="1">
        <v>11730</v>
      </c>
      <c r="G10796" s="3">
        <v>1287</v>
      </c>
      <c r="H10796" s="3">
        <v>4</v>
      </c>
      <c r="I10796" s="3">
        <v>18661500</v>
      </c>
      <c r="J10796" s="3">
        <v>1350000</v>
      </c>
      <c r="K10796" s="3">
        <v>63800</v>
      </c>
      <c r="L10796" s="3">
        <v>20075300</v>
      </c>
      <c r="M10796" s="3">
        <v>3345883.3349199723</v>
      </c>
      <c r="N10796" s="3">
        <v>3345883.3349199723</v>
      </c>
      <c r="O10796" s="9"/>
    </row>
    <row r="10797" spans="1:15" x14ac:dyDescent="0.25">
      <c r="A10797" s="1">
        <v>919</v>
      </c>
      <c r="B10797" s="1" t="s">
        <v>163</v>
      </c>
      <c r="C10797" s="1" t="s">
        <v>10656</v>
      </c>
      <c r="D10797" s="1">
        <v>243350</v>
      </c>
      <c r="E10797" s="1">
        <v>525052</v>
      </c>
      <c r="F10797" s="1">
        <v>11721</v>
      </c>
      <c r="G10797" s="3">
        <v>1698</v>
      </c>
      <c r="H10797" s="3">
        <v>4</v>
      </c>
      <c r="I10797" s="3">
        <v>24621000</v>
      </c>
      <c r="J10797" s="3">
        <v>1350000</v>
      </c>
      <c r="K10797" s="3">
        <v>63800</v>
      </c>
      <c r="L10797" s="3">
        <v>26034800</v>
      </c>
      <c r="M10797" s="3">
        <v>4339133.3353909776</v>
      </c>
      <c r="N10797" s="3">
        <v>4339133.3353909776</v>
      </c>
      <c r="O10797" s="9"/>
    </row>
    <row r="10798" spans="1:15" x14ac:dyDescent="0.25">
      <c r="A10798" s="1">
        <v>919</v>
      </c>
      <c r="B10798" s="1" t="s">
        <v>163</v>
      </c>
      <c r="C10798" s="1" t="s">
        <v>10657</v>
      </c>
      <c r="D10798" s="1">
        <v>243332</v>
      </c>
      <c r="E10798" s="1">
        <v>525053</v>
      </c>
      <c r="F10798" s="1">
        <v>11716</v>
      </c>
      <c r="G10798" s="3">
        <v>1475</v>
      </c>
      <c r="H10798" s="3">
        <v>11</v>
      </c>
      <c r="I10798" s="3">
        <v>21387500</v>
      </c>
      <c r="J10798" s="3">
        <v>1350000</v>
      </c>
      <c r="K10798" s="3">
        <v>175450</v>
      </c>
      <c r="L10798" s="3">
        <v>22912950</v>
      </c>
      <c r="M10798" s="3">
        <v>3818825.0018109106</v>
      </c>
      <c r="N10798" s="3">
        <v>3818825.0018109106</v>
      </c>
      <c r="O10798" s="9"/>
    </row>
    <row r="10799" spans="1:15" x14ac:dyDescent="0.25">
      <c r="A10799" s="1">
        <v>919</v>
      </c>
      <c r="B10799" s="1" t="s">
        <v>163</v>
      </c>
      <c r="C10799" s="1" t="s">
        <v>10658</v>
      </c>
      <c r="D10799" s="1">
        <v>243321</v>
      </c>
      <c r="E10799" s="1">
        <v>525055</v>
      </c>
      <c r="F10799" s="1">
        <v>11708</v>
      </c>
      <c r="G10799" s="3">
        <v>1335</v>
      </c>
      <c r="H10799" s="3">
        <v>12</v>
      </c>
      <c r="I10799" s="3">
        <v>19357500</v>
      </c>
      <c r="J10799" s="3">
        <v>1350000</v>
      </c>
      <c r="K10799" s="3">
        <v>191400</v>
      </c>
      <c r="L10799" s="3">
        <v>20898900</v>
      </c>
      <c r="M10799" s="3">
        <v>3483150.0016517318</v>
      </c>
      <c r="N10799" s="3">
        <v>3483150.0016517318</v>
      </c>
      <c r="O10799" s="9"/>
    </row>
    <row r="10800" spans="1:15" x14ac:dyDescent="0.25">
      <c r="A10800" s="1">
        <v>919</v>
      </c>
      <c r="B10800" s="1" t="s">
        <v>163</v>
      </c>
      <c r="C10800" s="1" t="s">
        <v>10659</v>
      </c>
      <c r="D10800" s="1">
        <v>243409</v>
      </c>
      <c r="E10800" s="1">
        <v>525056</v>
      </c>
      <c r="F10800" s="1">
        <v>11753</v>
      </c>
      <c r="G10800" s="3">
        <v>1391</v>
      </c>
      <c r="H10800" s="3">
        <v>8</v>
      </c>
      <c r="I10800" s="3">
        <v>20169500</v>
      </c>
      <c r="J10800" s="3">
        <v>1350000</v>
      </c>
      <c r="K10800" s="3">
        <v>127600</v>
      </c>
      <c r="L10800" s="3">
        <v>21647100</v>
      </c>
      <c r="M10800" s="3">
        <v>3607850.0017108652</v>
      </c>
      <c r="N10800" s="3">
        <v>3607850.0017108652</v>
      </c>
      <c r="O10800" s="9"/>
    </row>
    <row r="10801" spans="1:15" x14ac:dyDescent="0.25">
      <c r="A10801" s="1">
        <v>919</v>
      </c>
      <c r="B10801" s="1" t="s">
        <v>163</v>
      </c>
      <c r="C10801" s="1" t="s">
        <v>10660</v>
      </c>
      <c r="D10801" s="1">
        <v>243392</v>
      </c>
      <c r="E10801" s="1">
        <v>551460</v>
      </c>
      <c r="F10801" s="1">
        <v>11738</v>
      </c>
      <c r="G10801" s="3">
        <v>999</v>
      </c>
      <c r="H10801" s="3">
        <v>11</v>
      </c>
      <c r="I10801" s="3">
        <v>14485500</v>
      </c>
      <c r="J10801" s="3">
        <v>1350000</v>
      </c>
      <c r="K10801" s="3">
        <v>175450</v>
      </c>
      <c r="L10801" s="3">
        <v>16010950</v>
      </c>
      <c r="M10801" s="3">
        <v>2668491.667932082</v>
      </c>
      <c r="N10801" s="3">
        <v>2668491.667932082</v>
      </c>
      <c r="O10801" s="9"/>
    </row>
    <row r="10802" spans="1:15" x14ac:dyDescent="0.25">
      <c r="A10802" s="1">
        <v>919</v>
      </c>
      <c r="B10802" s="1" t="s">
        <v>163</v>
      </c>
      <c r="C10802" s="1" t="s">
        <v>10661</v>
      </c>
      <c r="D10802" s="1">
        <v>243420</v>
      </c>
      <c r="E10802" s="1">
        <v>525057</v>
      </c>
      <c r="F10802" s="1">
        <v>11763</v>
      </c>
      <c r="G10802" s="3">
        <v>1519</v>
      </c>
      <c r="H10802" s="3">
        <v>12</v>
      </c>
      <c r="I10802" s="3">
        <v>22025500</v>
      </c>
      <c r="J10802" s="3">
        <v>1350000</v>
      </c>
      <c r="K10802" s="3">
        <v>191400</v>
      </c>
      <c r="L10802" s="3">
        <v>23566900</v>
      </c>
      <c r="M10802" s="3">
        <v>3927816.6685292618</v>
      </c>
      <c r="N10802" s="3">
        <v>3927816.6685292618</v>
      </c>
      <c r="O10802" s="9"/>
    </row>
    <row r="10803" spans="1:15" x14ac:dyDescent="0.25">
      <c r="A10803" s="1">
        <v>919</v>
      </c>
      <c r="B10803" s="1" t="s">
        <v>163</v>
      </c>
      <c r="C10803" s="1" t="s">
        <v>10662</v>
      </c>
      <c r="D10803" s="1">
        <v>243325</v>
      </c>
      <c r="E10803" s="1">
        <v>525058</v>
      </c>
      <c r="F10803" s="1">
        <v>11731</v>
      </c>
      <c r="G10803" s="3">
        <v>944</v>
      </c>
      <c r="H10803" s="3">
        <v>2</v>
      </c>
      <c r="I10803" s="3">
        <v>13688000</v>
      </c>
      <c r="J10803" s="3">
        <v>1350000</v>
      </c>
      <c r="K10803" s="3">
        <v>31900</v>
      </c>
      <c r="L10803" s="3">
        <v>15069900</v>
      </c>
      <c r="M10803" s="3">
        <v>2511650.00119104</v>
      </c>
      <c r="N10803" s="3">
        <v>2511650.00119104</v>
      </c>
      <c r="O10803" s="9"/>
    </row>
    <row r="10804" spans="1:15" x14ac:dyDescent="0.25">
      <c r="A10804" s="1">
        <v>919</v>
      </c>
      <c r="B10804" s="1" t="s">
        <v>163</v>
      </c>
      <c r="C10804" s="1" t="s">
        <v>2458</v>
      </c>
      <c r="D10804" s="1">
        <v>243318</v>
      </c>
      <c r="E10804" s="1">
        <v>545994</v>
      </c>
      <c r="F10804" s="1">
        <v>11701</v>
      </c>
      <c r="G10804" s="3">
        <v>1037</v>
      </c>
      <c r="H10804" s="3">
        <v>7</v>
      </c>
      <c r="I10804" s="3">
        <v>15036500</v>
      </c>
      <c r="J10804" s="3">
        <v>1350000</v>
      </c>
      <c r="K10804" s="3">
        <v>111650</v>
      </c>
      <c r="L10804" s="3">
        <v>16498150</v>
      </c>
      <c r="M10804" s="3">
        <v>2749691.667970588</v>
      </c>
      <c r="N10804" s="3">
        <v>2749691.667970588</v>
      </c>
      <c r="O10804" s="9"/>
    </row>
    <row r="10805" spans="1:15" x14ac:dyDescent="0.25">
      <c r="A10805" s="1">
        <v>919</v>
      </c>
      <c r="B10805" s="1" t="s">
        <v>163</v>
      </c>
      <c r="C10805" s="1" t="s">
        <v>10663</v>
      </c>
      <c r="D10805" s="1">
        <v>243393</v>
      </c>
      <c r="E10805" s="1">
        <v>525059</v>
      </c>
      <c r="F10805" s="1">
        <v>11739</v>
      </c>
      <c r="G10805" s="3">
        <v>1634</v>
      </c>
      <c r="H10805" s="3">
        <v>7</v>
      </c>
      <c r="I10805" s="3">
        <v>23693000</v>
      </c>
      <c r="J10805" s="3">
        <v>1350000</v>
      </c>
      <c r="K10805" s="3">
        <v>111650</v>
      </c>
      <c r="L10805" s="3">
        <v>25154650</v>
      </c>
      <c r="M10805" s="3">
        <v>4192441.6686547487</v>
      </c>
      <c r="N10805" s="3">
        <v>4192441.6686547487</v>
      </c>
      <c r="O10805" s="9"/>
    </row>
    <row r="10806" spans="1:15" x14ac:dyDescent="0.25">
      <c r="A10806" s="1">
        <v>919</v>
      </c>
      <c r="B10806" s="1" t="s">
        <v>163</v>
      </c>
      <c r="C10806" s="1" t="s">
        <v>10664</v>
      </c>
      <c r="D10806" s="1">
        <v>243324</v>
      </c>
      <c r="E10806" s="1">
        <v>525060</v>
      </c>
      <c r="F10806" s="1">
        <v>390153</v>
      </c>
      <c r="G10806" s="3">
        <v>827</v>
      </c>
      <c r="H10806" s="3">
        <v>4</v>
      </c>
      <c r="I10806" s="3">
        <v>11991500</v>
      </c>
      <c r="J10806" s="3">
        <v>1350000</v>
      </c>
      <c r="K10806" s="3">
        <v>63800</v>
      </c>
      <c r="L10806" s="3">
        <v>13405300</v>
      </c>
      <c r="M10806" s="3">
        <v>2234216.6677261461</v>
      </c>
      <c r="N10806" s="3">
        <v>2234216.6677261461</v>
      </c>
      <c r="O10806" s="9"/>
    </row>
    <row r="10807" spans="1:15" x14ac:dyDescent="0.25">
      <c r="A10807" s="1">
        <v>919</v>
      </c>
      <c r="B10807" s="1" t="s">
        <v>163</v>
      </c>
      <c r="C10807" s="1" t="s">
        <v>10665</v>
      </c>
      <c r="D10807" s="1">
        <v>271058</v>
      </c>
      <c r="E10807" s="1">
        <v>525061</v>
      </c>
      <c r="F10807" s="1">
        <v>11652</v>
      </c>
      <c r="G10807" s="3">
        <v>1234</v>
      </c>
      <c r="H10807" s="3">
        <v>5</v>
      </c>
      <c r="I10807" s="3">
        <v>17893000</v>
      </c>
      <c r="J10807" s="3">
        <v>1350000</v>
      </c>
      <c r="K10807" s="3">
        <v>79750</v>
      </c>
      <c r="L10807" s="3">
        <v>19322750</v>
      </c>
      <c r="M10807" s="3">
        <v>3220458.3348604948</v>
      </c>
      <c r="N10807" s="3">
        <v>3220458.3348604948</v>
      </c>
      <c r="O10807" s="9"/>
    </row>
    <row r="10808" spans="1:15" x14ac:dyDescent="0.25">
      <c r="A10808" s="1">
        <v>919</v>
      </c>
      <c r="B10808" s="1" t="s">
        <v>163</v>
      </c>
      <c r="C10808" s="1" t="s">
        <v>10666</v>
      </c>
      <c r="D10808" s="1">
        <v>243370</v>
      </c>
      <c r="E10808" s="1">
        <v>530053</v>
      </c>
      <c r="F10808" s="1">
        <v>11729</v>
      </c>
      <c r="G10808" s="3">
        <v>817</v>
      </c>
      <c r="H10808" s="3">
        <v>4</v>
      </c>
      <c r="I10808" s="3">
        <v>11846500</v>
      </c>
      <c r="J10808" s="3">
        <v>1350000</v>
      </c>
      <c r="K10808" s="3">
        <v>63800</v>
      </c>
      <c r="L10808" s="3">
        <v>13260300</v>
      </c>
      <c r="M10808" s="3">
        <v>2210050.0010480196</v>
      </c>
      <c r="N10808" s="3">
        <v>2210050.0010480196</v>
      </c>
      <c r="O10808" s="9"/>
    </row>
    <row r="10809" spans="1:15" x14ac:dyDescent="0.25">
      <c r="A10809" s="1">
        <v>919</v>
      </c>
      <c r="B10809" s="1" t="s">
        <v>163</v>
      </c>
      <c r="C10809" s="1" t="s">
        <v>10667</v>
      </c>
      <c r="D10809" s="1">
        <v>243326</v>
      </c>
      <c r="E10809" s="1">
        <v>525062</v>
      </c>
      <c r="F10809" s="1">
        <v>11725</v>
      </c>
      <c r="G10809" s="3">
        <v>1128</v>
      </c>
      <c r="H10809" s="3">
        <v>6</v>
      </c>
      <c r="I10809" s="3">
        <v>16356000</v>
      </c>
      <c r="J10809" s="3">
        <v>1350000</v>
      </c>
      <c r="K10809" s="3">
        <v>95700</v>
      </c>
      <c r="L10809" s="3">
        <v>17801700</v>
      </c>
      <c r="M10809" s="3">
        <v>2966950.0014069462</v>
      </c>
      <c r="N10809" s="3">
        <v>2966950.0014069462</v>
      </c>
      <c r="O10809" s="9"/>
    </row>
    <row r="10810" spans="1:15" x14ac:dyDescent="0.25">
      <c r="A10810" s="1">
        <v>919</v>
      </c>
      <c r="B10810" s="1" t="s">
        <v>163</v>
      </c>
      <c r="C10810" s="1" t="s">
        <v>10668</v>
      </c>
      <c r="D10810" s="1">
        <v>243351</v>
      </c>
      <c r="E10810" s="1">
        <v>525063</v>
      </c>
      <c r="F10810" s="1">
        <v>11720</v>
      </c>
      <c r="G10810" s="3">
        <v>840</v>
      </c>
      <c r="H10810" s="3">
        <v>5</v>
      </c>
      <c r="I10810" s="3">
        <v>12180000</v>
      </c>
      <c r="J10810" s="3">
        <v>1350000</v>
      </c>
      <c r="K10810" s="3">
        <v>79750</v>
      </c>
      <c r="L10810" s="3">
        <v>13609750</v>
      </c>
      <c r="M10810" s="3">
        <v>2268291.667742305</v>
      </c>
      <c r="N10810" s="3">
        <v>2268291.667742305</v>
      </c>
      <c r="O10810" s="9"/>
    </row>
    <row r="10811" spans="1:15" x14ac:dyDescent="0.25">
      <c r="A10811" s="1">
        <v>919</v>
      </c>
      <c r="B10811" s="1" t="s">
        <v>163</v>
      </c>
      <c r="C10811" s="1" t="s">
        <v>10669</v>
      </c>
      <c r="D10811" s="1">
        <v>271059</v>
      </c>
      <c r="E10811" s="1">
        <v>530054</v>
      </c>
      <c r="F10811" s="1">
        <v>11650</v>
      </c>
      <c r="G10811" s="3">
        <v>1279</v>
      </c>
      <c r="H10811" s="3">
        <v>4</v>
      </c>
      <c r="I10811" s="3">
        <v>18545500</v>
      </c>
      <c r="J10811" s="3">
        <v>1350000</v>
      </c>
      <c r="K10811" s="3">
        <v>63800</v>
      </c>
      <c r="L10811" s="3">
        <v>19959300</v>
      </c>
      <c r="M10811" s="3">
        <v>3326550.0015774709</v>
      </c>
      <c r="N10811" s="3">
        <v>3326550.0015774709</v>
      </c>
      <c r="O10811" s="9"/>
    </row>
    <row r="10812" spans="1:15" x14ac:dyDescent="0.25">
      <c r="A10812" s="1">
        <v>919</v>
      </c>
      <c r="B10812" s="1" t="s">
        <v>163</v>
      </c>
      <c r="C10812" s="1" t="s">
        <v>10670</v>
      </c>
      <c r="D10812" s="1">
        <v>271055</v>
      </c>
      <c r="E10812" s="1">
        <v>525064</v>
      </c>
      <c r="F10812" s="1">
        <v>11644</v>
      </c>
      <c r="G10812" s="3">
        <v>1437</v>
      </c>
      <c r="H10812" s="3">
        <v>5</v>
      </c>
      <c r="I10812" s="3">
        <v>20836500</v>
      </c>
      <c r="J10812" s="3">
        <v>1350000</v>
      </c>
      <c r="K10812" s="3">
        <v>79750</v>
      </c>
      <c r="L10812" s="3">
        <v>22266250</v>
      </c>
      <c r="M10812" s="3">
        <v>3711041.6684264662</v>
      </c>
      <c r="N10812" s="3">
        <v>3711041.6684264662</v>
      </c>
      <c r="O10812" s="9"/>
    </row>
    <row r="10813" spans="1:15" x14ac:dyDescent="0.25">
      <c r="A10813" s="1">
        <v>919</v>
      </c>
      <c r="B10813" s="1" t="s">
        <v>163</v>
      </c>
      <c r="C10813" s="1" t="s">
        <v>10671</v>
      </c>
      <c r="D10813" s="1">
        <v>243390</v>
      </c>
      <c r="E10813" s="1">
        <v>525065</v>
      </c>
      <c r="F10813" s="1">
        <v>11733</v>
      </c>
      <c r="G10813" s="3">
        <v>787</v>
      </c>
      <c r="H10813" s="3">
        <v>6</v>
      </c>
      <c r="I10813" s="3">
        <v>11411500</v>
      </c>
      <c r="J10813" s="3">
        <v>1350000</v>
      </c>
      <c r="K10813" s="3">
        <v>95700</v>
      </c>
      <c r="L10813" s="3">
        <v>12857200</v>
      </c>
      <c r="M10813" s="3">
        <v>2142866.6676828275</v>
      </c>
      <c r="N10813" s="3">
        <v>2142866.6676828275</v>
      </c>
      <c r="O10813" s="9"/>
    </row>
    <row r="10814" spans="1:15" x14ac:dyDescent="0.25">
      <c r="A10814" s="1">
        <v>919</v>
      </c>
      <c r="B10814" s="1" t="s">
        <v>163</v>
      </c>
      <c r="C10814" s="1" t="s">
        <v>10672</v>
      </c>
      <c r="D10814" s="1">
        <v>243403</v>
      </c>
      <c r="E10814" s="1">
        <v>530055</v>
      </c>
      <c r="F10814" s="1">
        <v>11745</v>
      </c>
      <c r="G10814" s="3">
        <v>1219</v>
      </c>
      <c r="H10814" s="3">
        <v>6</v>
      </c>
      <c r="I10814" s="3">
        <v>17675500</v>
      </c>
      <c r="J10814" s="3">
        <v>1350000</v>
      </c>
      <c r="K10814" s="3">
        <v>95700</v>
      </c>
      <c r="L10814" s="3">
        <v>19121200</v>
      </c>
      <c r="M10814" s="3">
        <v>3186866.668177899</v>
      </c>
      <c r="N10814" s="3">
        <v>3186866.668177899</v>
      </c>
      <c r="O10814" s="9"/>
    </row>
    <row r="10815" spans="1:15" x14ac:dyDescent="0.25">
      <c r="A10815" s="1">
        <v>919</v>
      </c>
      <c r="B10815" s="1" t="s">
        <v>163</v>
      </c>
      <c r="C10815" s="1" t="s">
        <v>10673</v>
      </c>
      <c r="D10815" s="1">
        <v>271056</v>
      </c>
      <c r="E10815" s="1">
        <v>525066</v>
      </c>
      <c r="F10815" s="1">
        <v>11647</v>
      </c>
      <c r="G10815" s="3">
        <v>1052</v>
      </c>
      <c r="H10815" s="3">
        <v>5</v>
      </c>
      <c r="I10815" s="3">
        <v>15254000</v>
      </c>
      <c r="J10815" s="3">
        <v>1350000</v>
      </c>
      <c r="K10815" s="3">
        <v>79750</v>
      </c>
      <c r="L10815" s="3">
        <v>16683750</v>
      </c>
      <c r="M10815" s="3">
        <v>2780625.0013185898</v>
      </c>
      <c r="N10815" s="3">
        <v>2780625.0013185898</v>
      </c>
      <c r="O10815" s="9"/>
    </row>
    <row r="10816" spans="1:15" x14ac:dyDescent="0.25">
      <c r="A10816" s="1">
        <v>919</v>
      </c>
      <c r="B10816" s="1" t="s">
        <v>163</v>
      </c>
      <c r="C10816" s="1" t="s">
        <v>10674</v>
      </c>
      <c r="D10816" s="1">
        <v>243407</v>
      </c>
      <c r="E10816" s="1">
        <v>525067</v>
      </c>
      <c r="F10816" s="1">
        <v>11750</v>
      </c>
      <c r="G10816" s="3">
        <v>1207</v>
      </c>
      <c r="H10816" s="3">
        <v>3</v>
      </c>
      <c r="I10816" s="3">
        <v>17501500</v>
      </c>
      <c r="J10816" s="3">
        <v>1350000</v>
      </c>
      <c r="K10816" s="3">
        <v>47850</v>
      </c>
      <c r="L10816" s="3">
        <v>18899350</v>
      </c>
      <c r="M10816" s="3">
        <v>3149891.668160365</v>
      </c>
      <c r="N10816" s="3">
        <v>3149891.668160365</v>
      </c>
      <c r="O10816" s="9"/>
    </row>
    <row r="10817" spans="1:15" x14ac:dyDescent="0.25">
      <c r="A10817" s="1">
        <v>919</v>
      </c>
      <c r="B10817" s="1" t="s">
        <v>163</v>
      </c>
      <c r="C10817" s="1" t="s">
        <v>10675</v>
      </c>
      <c r="D10817" s="1">
        <v>243408</v>
      </c>
      <c r="E10817" s="1">
        <v>530056</v>
      </c>
      <c r="F10817" s="1">
        <v>11741</v>
      </c>
      <c r="G10817" s="3">
        <v>1196</v>
      </c>
      <c r="H10817" s="3">
        <v>9</v>
      </c>
      <c r="I10817" s="3">
        <v>17342000</v>
      </c>
      <c r="J10817" s="3">
        <v>1350000</v>
      </c>
      <c r="K10817" s="3">
        <v>143550</v>
      </c>
      <c r="L10817" s="3">
        <v>18835550</v>
      </c>
      <c r="M10817" s="3">
        <v>3139258.3348219893</v>
      </c>
      <c r="N10817" s="3">
        <v>3139258.3348219893</v>
      </c>
      <c r="O10817" s="9"/>
    </row>
    <row r="10818" spans="1:15" x14ac:dyDescent="0.25">
      <c r="A10818" s="1">
        <v>919</v>
      </c>
      <c r="B10818" s="1" t="s">
        <v>163</v>
      </c>
      <c r="C10818" s="1" t="s">
        <v>10676</v>
      </c>
      <c r="D10818" s="1">
        <v>243320</v>
      </c>
      <c r="E10818" s="1">
        <v>525068</v>
      </c>
      <c r="F10818" s="1">
        <v>11706</v>
      </c>
      <c r="G10818" s="3">
        <v>1014</v>
      </c>
      <c r="H10818" s="3">
        <v>9</v>
      </c>
      <c r="I10818" s="3">
        <v>14703000</v>
      </c>
      <c r="J10818" s="3">
        <v>1350000</v>
      </c>
      <c r="K10818" s="3">
        <v>143550</v>
      </c>
      <c r="L10818" s="3">
        <v>16196550</v>
      </c>
      <c r="M10818" s="3">
        <v>2699425.0012800843</v>
      </c>
      <c r="N10818" s="3">
        <v>2699425.0012800843</v>
      </c>
      <c r="O10818" s="9"/>
    </row>
    <row r="10819" spans="1:15" x14ac:dyDescent="0.25">
      <c r="A10819" s="1">
        <v>919</v>
      </c>
      <c r="B10819" s="1" t="s">
        <v>163</v>
      </c>
      <c r="C10819" s="1" t="s">
        <v>10677</v>
      </c>
      <c r="D10819" s="1">
        <v>243372</v>
      </c>
      <c r="E10819" s="1">
        <v>525071</v>
      </c>
      <c r="F10819" s="1">
        <v>390152</v>
      </c>
      <c r="G10819" s="3">
        <v>754</v>
      </c>
      <c r="H10819" s="3">
        <v>19</v>
      </c>
      <c r="I10819" s="3">
        <v>10933000</v>
      </c>
      <c r="J10819" s="3">
        <v>1350000</v>
      </c>
      <c r="K10819" s="3">
        <v>303050</v>
      </c>
      <c r="L10819" s="3">
        <v>12586050</v>
      </c>
      <c r="M10819" s="3">
        <v>2097675.0009947307</v>
      </c>
      <c r="N10819" s="3">
        <v>2097675.0009947307</v>
      </c>
      <c r="O10819" s="9"/>
    </row>
    <row r="10820" spans="1:15" x14ac:dyDescent="0.25">
      <c r="A10820" s="1">
        <v>919</v>
      </c>
      <c r="B10820" s="1" t="s">
        <v>163</v>
      </c>
      <c r="C10820" s="1" t="s">
        <v>10678</v>
      </c>
      <c r="D10820" s="1">
        <v>243322</v>
      </c>
      <c r="E10820" s="1">
        <v>525072</v>
      </c>
      <c r="F10820" s="1">
        <v>390051</v>
      </c>
      <c r="G10820" s="3">
        <v>1200</v>
      </c>
      <c r="H10820" s="3">
        <v>12</v>
      </c>
      <c r="I10820" s="3">
        <v>17400000</v>
      </c>
      <c r="J10820" s="3">
        <v>1350000</v>
      </c>
      <c r="K10820" s="3">
        <v>191400</v>
      </c>
      <c r="L10820" s="3">
        <v>18941400</v>
      </c>
      <c r="M10820" s="3">
        <v>3156900.0014970219</v>
      </c>
      <c r="N10820" s="3">
        <v>3156900.0014970219</v>
      </c>
      <c r="O10820" s="9"/>
    </row>
    <row r="10821" spans="1:15" x14ac:dyDescent="0.25">
      <c r="A10821" s="1">
        <v>919</v>
      </c>
      <c r="B10821" s="1" t="s">
        <v>163</v>
      </c>
      <c r="C10821" s="1" t="s">
        <v>10679</v>
      </c>
      <c r="D10821" s="1">
        <v>243333</v>
      </c>
      <c r="E10821" s="1">
        <v>530058</v>
      </c>
      <c r="F10821" s="1">
        <v>390039</v>
      </c>
      <c r="G10821" s="3">
        <v>1177</v>
      </c>
      <c r="H10821" s="3">
        <v>7</v>
      </c>
      <c r="I10821" s="3">
        <v>17066500</v>
      </c>
      <c r="J10821" s="3">
        <v>1350000</v>
      </c>
      <c r="K10821" s="3">
        <v>111650</v>
      </c>
      <c r="L10821" s="3">
        <v>18528150</v>
      </c>
      <c r="M10821" s="3">
        <v>3088025.0014643609</v>
      </c>
      <c r="N10821" s="3">
        <v>3088025.0014643609</v>
      </c>
      <c r="O10821" s="9"/>
    </row>
    <row r="10822" spans="1:15" x14ac:dyDescent="0.25">
      <c r="A10822" s="6">
        <v>919</v>
      </c>
      <c r="B10822" s="6" t="s">
        <v>163</v>
      </c>
      <c r="C10822" s="6"/>
      <c r="D10822" s="6"/>
      <c r="E10822" s="6"/>
      <c r="F10822" s="6"/>
      <c r="G10822" s="7">
        <v>90903</v>
      </c>
      <c r="H10822" s="7">
        <v>540</v>
      </c>
      <c r="I10822" s="7">
        <v>1318093500</v>
      </c>
      <c r="J10822" s="7">
        <v>102600000</v>
      </c>
      <c r="K10822" s="7">
        <v>8613000</v>
      </c>
      <c r="L10822" s="7">
        <v>1429306500</v>
      </c>
      <c r="M10822" s="7">
        <v>238217750.11296436</v>
      </c>
      <c r="N10822" s="7">
        <v>238217750.11296436</v>
      </c>
      <c r="O10822" s="9"/>
    </row>
    <row r="10823" spans="1:15" x14ac:dyDescent="0.25">
      <c r="A10823" s="1">
        <v>920</v>
      </c>
      <c r="B10823" s="1" t="s">
        <v>164</v>
      </c>
      <c r="C10823" s="1" t="s">
        <v>10680</v>
      </c>
      <c r="D10823" s="1">
        <v>243576</v>
      </c>
      <c r="E10823" s="1">
        <v>525073</v>
      </c>
      <c r="F10823" s="1">
        <v>320006</v>
      </c>
      <c r="G10823" s="3">
        <v>660</v>
      </c>
      <c r="H10823" s="3">
        <v>4</v>
      </c>
      <c r="I10823" s="3">
        <v>9570000</v>
      </c>
      <c r="J10823" s="3">
        <v>1350000</v>
      </c>
      <c r="K10823" s="3">
        <v>63800</v>
      </c>
      <c r="L10823" s="3">
        <v>10983800</v>
      </c>
      <c r="M10823" s="3">
        <v>1830633.3342014311</v>
      </c>
      <c r="N10823" s="3">
        <v>1830633.3342014311</v>
      </c>
      <c r="O10823" s="9"/>
    </row>
    <row r="10824" spans="1:15" x14ac:dyDescent="0.25">
      <c r="A10824" s="1">
        <v>920</v>
      </c>
      <c r="B10824" s="1" t="s">
        <v>164</v>
      </c>
      <c r="C10824" s="1" t="s">
        <v>10681</v>
      </c>
      <c r="D10824" s="1">
        <v>243580</v>
      </c>
      <c r="E10824" s="1">
        <v>525074</v>
      </c>
      <c r="F10824" s="1">
        <v>9995</v>
      </c>
      <c r="G10824" s="3">
        <v>610</v>
      </c>
      <c r="H10824" s="3">
        <v>6</v>
      </c>
      <c r="I10824" s="3">
        <v>8845000</v>
      </c>
      <c r="J10824" s="3">
        <v>1350000</v>
      </c>
      <c r="K10824" s="3">
        <v>95700</v>
      </c>
      <c r="L10824" s="3">
        <v>10290700</v>
      </c>
      <c r="M10824" s="3">
        <v>1715116.6674799859</v>
      </c>
      <c r="N10824" s="3">
        <v>1715116.6674799859</v>
      </c>
      <c r="O10824" s="9"/>
    </row>
    <row r="10825" spans="1:15" x14ac:dyDescent="0.25">
      <c r="A10825" s="1">
        <v>920</v>
      </c>
      <c r="B10825" s="1" t="s">
        <v>164</v>
      </c>
      <c r="C10825" s="1" t="s">
        <v>10682</v>
      </c>
      <c r="D10825" s="1">
        <v>243484</v>
      </c>
      <c r="E10825" s="1">
        <v>525076</v>
      </c>
      <c r="F10825" s="1">
        <v>9988</v>
      </c>
      <c r="G10825" s="3">
        <v>706</v>
      </c>
      <c r="H10825" s="3">
        <v>0</v>
      </c>
      <c r="I10825" s="3">
        <v>10237000</v>
      </c>
      <c r="J10825" s="3">
        <v>1350000</v>
      </c>
      <c r="K10825" s="3">
        <v>0</v>
      </c>
      <c r="L10825" s="3">
        <v>11587000</v>
      </c>
      <c r="M10825" s="3">
        <v>1931166.6675824381</v>
      </c>
      <c r="N10825" s="3">
        <v>1931166.6675824381</v>
      </c>
      <c r="O10825" s="9"/>
    </row>
    <row r="10826" spans="1:15" x14ac:dyDescent="0.25">
      <c r="A10826" s="1">
        <v>920</v>
      </c>
      <c r="B10826" s="1" t="s">
        <v>164</v>
      </c>
      <c r="C10826" s="1" t="s">
        <v>10683</v>
      </c>
      <c r="D10826" s="1">
        <v>243538</v>
      </c>
      <c r="E10826" s="1">
        <v>530059</v>
      </c>
      <c r="F10826" s="1">
        <v>9932</v>
      </c>
      <c r="G10826" s="3">
        <v>872</v>
      </c>
      <c r="H10826" s="3">
        <v>2</v>
      </c>
      <c r="I10826" s="3">
        <v>12644000</v>
      </c>
      <c r="J10826" s="3">
        <v>1350000</v>
      </c>
      <c r="K10826" s="3">
        <v>31900</v>
      </c>
      <c r="L10826" s="3">
        <v>14025900</v>
      </c>
      <c r="M10826" s="3">
        <v>2337650.0011085281</v>
      </c>
      <c r="N10826" s="3">
        <v>2337650.0011085281</v>
      </c>
      <c r="O10826" s="9"/>
    </row>
    <row r="10827" spans="1:15" x14ac:dyDescent="0.25">
      <c r="A10827" s="1">
        <v>920</v>
      </c>
      <c r="B10827" s="1" t="s">
        <v>164</v>
      </c>
      <c r="C10827" s="1" t="s">
        <v>10684</v>
      </c>
      <c r="D10827" s="1">
        <v>243441</v>
      </c>
      <c r="E10827" s="1">
        <v>548625</v>
      </c>
      <c r="F10827" s="1">
        <v>10050</v>
      </c>
      <c r="G10827" s="3">
        <v>342</v>
      </c>
      <c r="H10827" s="3">
        <v>3</v>
      </c>
      <c r="I10827" s="3">
        <v>4959000</v>
      </c>
      <c r="J10827" s="3">
        <v>1350000</v>
      </c>
      <c r="K10827" s="3">
        <v>47850</v>
      </c>
      <c r="L10827" s="3">
        <v>6356850</v>
      </c>
      <c r="M10827" s="3">
        <v>1059475.0005024096</v>
      </c>
      <c r="N10827" s="3">
        <v>1059475.0005024096</v>
      </c>
      <c r="O10827" s="9"/>
    </row>
    <row r="10828" spans="1:15" x14ac:dyDescent="0.25">
      <c r="A10828" s="1">
        <v>920</v>
      </c>
      <c r="B10828" s="1" t="s">
        <v>164</v>
      </c>
      <c r="C10828" s="1" t="s">
        <v>10685</v>
      </c>
      <c r="D10828" s="1">
        <v>243615</v>
      </c>
      <c r="E10828" s="1">
        <v>525085</v>
      </c>
      <c r="F10828" s="1">
        <v>10021</v>
      </c>
      <c r="G10828" s="3">
        <v>644</v>
      </c>
      <c r="H10828" s="3">
        <v>5</v>
      </c>
      <c r="I10828" s="3">
        <v>9338000</v>
      </c>
      <c r="J10828" s="3">
        <v>1350000</v>
      </c>
      <c r="K10828" s="3">
        <v>79750</v>
      </c>
      <c r="L10828" s="3">
        <v>10767750</v>
      </c>
      <c r="M10828" s="3">
        <v>1794625.0008510225</v>
      </c>
      <c r="N10828" s="3">
        <v>1794625.0008510225</v>
      </c>
      <c r="O10828" s="9"/>
    </row>
    <row r="10829" spans="1:15" x14ac:dyDescent="0.25">
      <c r="A10829" s="1">
        <v>920</v>
      </c>
      <c r="B10829" s="1" t="s">
        <v>164</v>
      </c>
      <c r="C10829" s="1" t="s">
        <v>10686</v>
      </c>
      <c r="D10829" s="1">
        <v>243539</v>
      </c>
      <c r="E10829" s="1">
        <v>525090</v>
      </c>
      <c r="F10829" s="1">
        <v>9933</v>
      </c>
      <c r="G10829" s="3">
        <v>692</v>
      </c>
      <c r="H10829" s="3">
        <v>0</v>
      </c>
      <c r="I10829" s="3">
        <v>10034000</v>
      </c>
      <c r="J10829" s="3">
        <v>1350000</v>
      </c>
      <c r="K10829" s="3">
        <v>0</v>
      </c>
      <c r="L10829" s="3">
        <v>11384000</v>
      </c>
      <c r="M10829" s="3">
        <v>1897333.3342330607</v>
      </c>
      <c r="N10829" s="3">
        <v>1897333.3342330607</v>
      </c>
      <c r="O10829" s="9"/>
    </row>
    <row r="10830" spans="1:15" x14ac:dyDescent="0.25">
      <c r="A10830" s="1">
        <v>920</v>
      </c>
      <c r="B10830" s="1" t="s">
        <v>164</v>
      </c>
      <c r="C10830" s="1" t="s">
        <v>10687</v>
      </c>
      <c r="D10830" s="1">
        <v>243619</v>
      </c>
      <c r="E10830" s="1">
        <v>530062</v>
      </c>
      <c r="F10830" s="1">
        <v>10026</v>
      </c>
      <c r="G10830" s="3">
        <v>442</v>
      </c>
      <c r="H10830" s="3">
        <v>0</v>
      </c>
      <c r="I10830" s="3">
        <v>6409000</v>
      </c>
      <c r="J10830" s="3">
        <v>1350000</v>
      </c>
      <c r="K10830" s="3">
        <v>0</v>
      </c>
      <c r="L10830" s="3">
        <v>7759000</v>
      </c>
      <c r="M10830" s="3">
        <v>1293166.6672798945</v>
      </c>
      <c r="N10830" s="3">
        <v>1293166.6672798945</v>
      </c>
      <c r="O10830" s="9"/>
    </row>
    <row r="10831" spans="1:15" x14ac:dyDescent="0.25">
      <c r="A10831" s="1">
        <v>920</v>
      </c>
      <c r="B10831" s="1" t="s">
        <v>164</v>
      </c>
      <c r="C10831" s="1" t="s">
        <v>10688</v>
      </c>
      <c r="D10831" s="1">
        <v>243436</v>
      </c>
      <c r="E10831" s="1">
        <v>525092</v>
      </c>
      <c r="F10831" s="1">
        <v>10038</v>
      </c>
      <c r="G10831" s="3">
        <v>627</v>
      </c>
      <c r="H10831" s="3">
        <v>0</v>
      </c>
      <c r="I10831" s="3">
        <v>9091500</v>
      </c>
      <c r="J10831" s="3">
        <v>1350000</v>
      </c>
      <c r="K10831" s="3">
        <v>0</v>
      </c>
      <c r="L10831" s="3">
        <v>10441500</v>
      </c>
      <c r="M10831" s="3">
        <v>1740250.0008252375</v>
      </c>
      <c r="N10831" s="3">
        <v>1740250.0008252375</v>
      </c>
      <c r="O10831" s="9"/>
    </row>
    <row r="10832" spans="1:15" x14ac:dyDescent="0.25">
      <c r="A10832" s="1">
        <v>920</v>
      </c>
      <c r="B10832" s="1" t="s">
        <v>164</v>
      </c>
      <c r="C10832" s="1" t="s">
        <v>10689</v>
      </c>
      <c r="D10832" s="1">
        <v>243437</v>
      </c>
      <c r="E10832" s="1">
        <v>525093</v>
      </c>
      <c r="F10832" s="1">
        <v>10042</v>
      </c>
      <c r="G10832" s="3">
        <v>765</v>
      </c>
      <c r="H10832" s="3">
        <v>0</v>
      </c>
      <c r="I10832" s="3">
        <v>11092500</v>
      </c>
      <c r="J10832" s="3">
        <v>1350000</v>
      </c>
      <c r="K10832" s="3">
        <v>0</v>
      </c>
      <c r="L10832" s="3">
        <v>12442500</v>
      </c>
      <c r="M10832" s="3">
        <v>2073750.0009833854</v>
      </c>
      <c r="N10832" s="3">
        <v>2073750.0009833854</v>
      </c>
      <c r="O10832" s="9"/>
    </row>
    <row r="10833" spans="1:15" x14ac:dyDescent="0.25">
      <c r="A10833" s="1">
        <v>920</v>
      </c>
      <c r="B10833" s="1" t="s">
        <v>164</v>
      </c>
      <c r="C10833" s="1" t="s">
        <v>10690</v>
      </c>
      <c r="D10833" s="1">
        <v>243438</v>
      </c>
      <c r="E10833" s="1">
        <v>525094</v>
      </c>
      <c r="F10833" s="1">
        <v>10041</v>
      </c>
      <c r="G10833" s="3">
        <v>884</v>
      </c>
      <c r="H10833" s="3">
        <v>7</v>
      </c>
      <c r="I10833" s="3">
        <v>12818000</v>
      </c>
      <c r="J10833" s="3">
        <v>1350000</v>
      </c>
      <c r="K10833" s="3">
        <v>111650</v>
      </c>
      <c r="L10833" s="3">
        <v>14279650</v>
      </c>
      <c r="M10833" s="3">
        <v>2379941.6677952502</v>
      </c>
      <c r="N10833" s="3">
        <v>2379941.6677952502</v>
      </c>
      <c r="O10833" s="9"/>
    </row>
    <row r="10834" spans="1:15" x14ac:dyDescent="0.25">
      <c r="A10834" s="1">
        <v>920</v>
      </c>
      <c r="B10834" s="1" t="s">
        <v>164</v>
      </c>
      <c r="C10834" s="1" t="s">
        <v>10691</v>
      </c>
      <c r="D10834" s="1">
        <v>243577</v>
      </c>
      <c r="E10834" s="1">
        <v>530064</v>
      </c>
      <c r="F10834" s="1">
        <v>9991</v>
      </c>
      <c r="G10834" s="3">
        <v>784</v>
      </c>
      <c r="H10834" s="3">
        <v>1</v>
      </c>
      <c r="I10834" s="3">
        <v>11368000</v>
      </c>
      <c r="J10834" s="3">
        <v>1350000</v>
      </c>
      <c r="K10834" s="3">
        <v>15950</v>
      </c>
      <c r="L10834" s="3">
        <v>12733950</v>
      </c>
      <c r="M10834" s="3">
        <v>2122325.0010064198</v>
      </c>
      <c r="N10834" s="3">
        <v>2122325.0010064198</v>
      </c>
      <c r="O10834" s="9"/>
    </row>
    <row r="10835" spans="1:15" x14ac:dyDescent="0.25">
      <c r="A10835" s="1">
        <v>920</v>
      </c>
      <c r="B10835" s="1" t="s">
        <v>164</v>
      </c>
      <c r="C10835" s="1" t="s">
        <v>10692</v>
      </c>
      <c r="D10835" s="1">
        <v>243582</v>
      </c>
      <c r="E10835" s="1">
        <v>530065</v>
      </c>
      <c r="F10835" s="1">
        <v>10002</v>
      </c>
      <c r="G10835" s="3">
        <v>697</v>
      </c>
      <c r="H10835" s="3">
        <v>2</v>
      </c>
      <c r="I10835" s="3">
        <v>10106500</v>
      </c>
      <c r="J10835" s="3">
        <v>1350000</v>
      </c>
      <c r="K10835" s="3">
        <v>31900</v>
      </c>
      <c r="L10835" s="3">
        <v>11488400</v>
      </c>
      <c r="M10835" s="3">
        <v>1914733.334241312</v>
      </c>
      <c r="N10835" s="3">
        <v>1914733.334241312</v>
      </c>
      <c r="O10835" s="9"/>
    </row>
    <row r="10836" spans="1:15" x14ac:dyDescent="0.25">
      <c r="A10836" s="1">
        <v>920</v>
      </c>
      <c r="B10836" s="1" t="s">
        <v>164</v>
      </c>
      <c r="C10836" s="1" t="s">
        <v>10693</v>
      </c>
      <c r="D10836" s="1">
        <v>243442</v>
      </c>
      <c r="E10836" s="1">
        <v>525097</v>
      </c>
      <c r="F10836" s="1">
        <v>10044</v>
      </c>
      <c r="G10836" s="3">
        <v>753</v>
      </c>
      <c r="H10836" s="3">
        <v>11</v>
      </c>
      <c r="I10836" s="3">
        <v>10918500</v>
      </c>
      <c r="J10836" s="3">
        <v>1350000</v>
      </c>
      <c r="K10836" s="3">
        <v>175450</v>
      </c>
      <c r="L10836" s="3">
        <v>12443950</v>
      </c>
      <c r="M10836" s="3">
        <v>2073991.6676501667</v>
      </c>
      <c r="N10836" s="3">
        <v>2073991.6676501667</v>
      </c>
      <c r="O10836" s="9"/>
    </row>
    <row r="10837" spans="1:15" x14ac:dyDescent="0.25">
      <c r="A10837" s="1">
        <v>920</v>
      </c>
      <c r="B10837" s="1" t="s">
        <v>164</v>
      </c>
      <c r="C10837" s="1" t="s">
        <v>10694</v>
      </c>
      <c r="D10837" s="1">
        <v>243652</v>
      </c>
      <c r="E10837" s="1">
        <v>525098</v>
      </c>
      <c r="F10837" s="1">
        <v>10055</v>
      </c>
      <c r="G10837" s="3">
        <v>558</v>
      </c>
      <c r="H10837" s="3">
        <v>0</v>
      </c>
      <c r="I10837" s="3">
        <v>8091000</v>
      </c>
      <c r="J10837" s="3">
        <v>1350000</v>
      </c>
      <c r="K10837" s="3">
        <v>0</v>
      </c>
      <c r="L10837" s="3">
        <v>9441000</v>
      </c>
      <c r="M10837" s="3">
        <v>1573500.0007461635</v>
      </c>
      <c r="N10837" s="3">
        <v>1573500.0007461635</v>
      </c>
      <c r="O10837" s="9"/>
    </row>
    <row r="10838" spans="1:15" x14ac:dyDescent="0.25">
      <c r="A10838" s="1">
        <v>920</v>
      </c>
      <c r="B10838" s="1" t="s">
        <v>164</v>
      </c>
      <c r="C10838" s="1" t="s">
        <v>10695</v>
      </c>
      <c r="D10838" s="1">
        <v>243616</v>
      </c>
      <c r="E10838" s="1">
        <v>525100</v>
      </c>
      <c r="F10838" s="1">
        <v>10024</v>
      </c>
      <c r="G10838" s="3">
        <v>1019</v>
      </c>
      <c r="H10838" s="3">
        <v>3</v>
      </c>
      <c r="I10838" s="3">
        <v>14775500</v>
      </c>
      <c r="J10838" s="3">
        <v>1350000</v>
      </c>
      <c r="K10838" s="3">
        <v>47850</v>
      </c>
      <c r="L10838" s="3">
        <v>16173350</v>
      </c>
      <c r="M10838" s="3">
        <v>2695558.334611584</v>
      </c>
      <c r="N10838" s="3">
        <v>2695558.334611584</v>
      </c>
      <c r="O10838" s="9"/>
    </row>
    <row r="10839" spans="1:15" x14ac:dyDescent="0.25">
      <c r="A10839" s="1">
        <v>920</v>
      </c>
      <c r="B10839" s="1" t="s">
        <v>164</v>
      </c>
      <c r="C10839" s="1" t="s">
        <v>10696</v>
      </c>
      <c r="D10839" s="1">
        <v>243620</v>
      </c>
      <c r="E10839" s="1">
        <v>530066</v>
      </c>
      <c r="F10839" s="1">
        <v>10028</v>
      </c>
      <c r="G10839" s="3">
        <v>749</v>
      </c>
      <c r="H10839" s="3">
        <v>5</v>
      </c>
      <c r="I10839" s="3">
        <v>10860500</v>
      </c>
      <c r="J10839" s="3">
        <v>1350000</v>
      </c>
      <c r="K10839" s="3">
        <v>79750</v>
      </c>
      <c r="L10839" s="3">
        <v>12290250</v>
      </c>
      <c r="M10839" s="3">
        <v>2048375.0009713522</v>
      </c>
      <c r="N10839" s="3">
        <v>2048375.0009713522</v>
      </c>
      <c r="O10839" s="9"/>
    </row>
    <row r="10840" spans="1:15" x14ac:dyDescent="0.25">
      <c r="A10840" s="1">
        <v>920</v>
      </c>
      <c r="B10840" s="1" t="s">
        <v>164</v>
      </c>
      <c r="C10840" s="1" t="s">
        <v>10697</v>
      </c>
      <c r="D10840" s="1">
        <v>243584</v>
      </c>
      <c r="E10840" s="1">
        <v>525102</v>
      </c>
      <c r="F10840" s="1">
        <v>10003</v>
      </c>
      <c r="G10840" s="3">
        <v>910</v>
      </c>
      <c r="H10840" s="3">
        <v>0</v>
      </c>
      <c r="I10840" s="3">
        <v>13195000</v>
      </c>
      <c r="J10840" s="3">
        <v>1350000</v>
      </c>
      <c r="K10840" s="3">
        <v>0</v>
      </c>
      <c r="L10840" s="3">
        <v>14545000</v>
      </c>
      <c r="M10840" s="3">
        <v>2424166.6678162217</v>
      </c>
      <c r="N10840" s="3">
        <v>2424166.6678162217</v>
      </c>
      <c r="O10840" s="9"/>
    </row>
    <row r="10841" spans="1:15" x14ac:dyDescent="0.25">
      <c r="A10841" s="1">
        <v>920</v>
      </c>
      <c r="B10841" s="1" t="s">
        <v>164</v>
      </c>
      <c r="C10841" s="1" t="s">
        <v>5371</v>
      </c>
      <c r="D10841" s="1">
        <v>243621</v>
      </c>
      <c r="E10841" s="1">
        <v>521697</v>
      </c>
      <c r="F10841" s="1">
        <v>10029</v>
      </c>
      <c r="G10841" s="3">
        <v>754</v>
      </c>
      <c r="H10841" s="3">
        <v>3</v>
      </c>
      <c r="I10841" s="3">
        <v>10933000</v>
      </c>
      <c r="J10841" s="3">
        <v>1350000</v>
      </c>
      <c r="K10841" s="3">
        <v>47850</v>
      </c>
      <c r="L10841" s="3">
        <v>12330850</v>
      </c>
      <c r="M10841" s="3">
        <v>2055141.6676412278</v>
      </c>
      <c r="N10841" s="3">
        <v>2055141.6676412278</v>
      </c>
      <c r="O10841" s="9"/>
    </row>
    <row r="10842" spans="1:15" x14ac:dyDescent="0.25">
      <c r="A10842" s="1">
        <v>920</v>
      </c>
      <c r="B10842" s="1" t="s">
        <v>164</v>
      </c>
      <c r="C10842" s="1" t="s">
        <v>10698</v>
      </c>
      <c r="D10842" s="1">
        <v>243603</v>
      </c>
      <c r="E10842" s="1">
        <v>530068</v>
      </c>
      <c r="F10842" s="1">
        <v>10010</v>
      </c>
      <c r="G10842" s="3">
        <v>850</v>
      </c>
      <c r="H10842" s="3">
        <v>12</v>
      </c>
      <c r="I10842" s="3">
        <v>12325000</v>
      </c>
      <c r="J10842" s="3">
        <v>1350000</v>
      </c>
      <c r="K10842" s="3">
        <v>191400</v>
      </c>
      <c r="L10842" s="3">
        <v>13866400</v>
      </c>
      <c r="M10842" s="3">
        <v>2311066.6677625892</v>
      </c>
      <c r="N10842" s="3">
        <v>2311066.6677625892</v>
      </c>
      <c r="O10842" s="9"/>
    </row>
    <row r="10843" spans="1:15" x14ac:dyDescent="0.25">
      <c r="A10843" s="1">
        <v>920</v>
      </c>
      <c r="B10843" s="1" t="s">
        <v>164</v>
      </c>
      <c r="C10843" s="1" t="s">
        <v>10699</v>
      </c>
      <c r="D10843" s="1">
        <v>243550</v>
      </c>
      <c r="E10843" s="1">
        <v>525104</v>
      </c>
      <c r="F10843" s="1">
        <v>9950</v>
      </c>
      <c r="G10843" s="3">
        <v>532</v>
      </c>
      <c r="H10843" s="3">
        <v>2</v>
      </c>
      <c r="I10843" s="3">
        <v>7714000</v>
      </c>
      <c r="J10843" s="3">
        <v>1350000</v>
      </c>
      <c r="K10843" s="3">
        <v>31900</v>
      </c>
      <c r="L10843" s="3">
        <v>9095900</v>
      </c>
      <c r="M10843" s="3">
        <v>1515983.3340522221</v>
      </c>
      <c r="N10843" s="3">
        <v>1515983.3340522221</v>
      </c>
      <c r="O10843" s="9"/>
    </row>
    <row r="10844" spans="1:15" x14ac:dyDescent="0.25">
      <c r="A10844" s="1">
        <v>920</v>
      </c>
      <c r="B10844" s="1" t="s">
        <v>164</v>
      </c>
      <c r="C10844" s="1" t="s">
        <v>10700</v>
      </c>
      <c r="D10844" s="1">
        <v>243465</v>
      </c>
      <c r="E10844" s="1">
        <v>525107</v>
      </c>
      <c r="F10844" s="1">
        <v>9970</v>
      </c>
      <c r="G10844" s="3">
        <v>854</v>
      </c>
      <c r="H10844" s="3">
        <v>1</v>
      </c>
      <c r="I10844" s="3">
        <v>12383000</v>
      </c>
      <c r="J10844" s="3">
        <v>1350000</v>
      </c>
      <c r="K10844" s="3">
        <v>15950</v>
      </c>
      <c r="L10844" s="3">
        <v>13748950</v>
      </c>
      <c r="M10844" s="3">
        <v>2291491.6677533062</v>
      </c>
      <c r="N10844" s="3">
        <v>2291491.6677533062</v>
      </c>
      <c r="O10844" s="9"/>
    </row>
    <row r="10845" spans="1:15" x14ac:dyDescent="0.25">
      <c r="A10845" s="1">
        <v>920</v>
      </c>
      <c r="B10845" s="1" t="s">
        <v>164</v>
      </c>
      <c r="C10845" s="1" t="s">
        <v>10701</v>
      </c>
      <c r="D10845" s="1">
        <v>243474</v>
      </c>
      <c r="E10845" s="1">
        <v>525108</v>
      </c>
      <c r="F10845" s="1">
        <v>9976</v>
      </c>
      <c r="G10845" s="3">
        <v>491</v>
      </c>
      <c r="H10845" s="3">
        <v>4</v>
      </c>
      <c r="I10845" s="3">
        <v>7119500</v>
      </c>
      <c r="J10845" s="3">
        <v>1350000</v>
      </c>
      <c r="K10845" s="3">
        <v>63800</v>
      </c>
      <c r="L10845" s="3">
        <v>8533300</v>
      </c>
      <c r="M10845" s="3">
        <v>1422216.6673410907</v>
      </c>
      <c r="N10845" s="3">
        <v>1422216.6673410907</v>
      </c>
      <c r="O10845" s="9"/>
    </row>
    <row r="10846" spans="1:15" x14ac:dyDescent="0.25">
      <c r="A10846" s="1">
        <v>920</v>
      </c>
      <c r="B10846" s="1" t="s">
        <v>164</v>
      </c>
      <c r="C10846" s="1" t="s">
        <v>10702</v>
      </c>
      <c r="D10846" s="1">
        <v>243653</v>
      </c>
      <c r="E10846" s="1">
        <v>525109</v>
      </c>
      <c r="F10846" s="1">
        <v>10056</v>
      </c>
      <c r="G10846" s="3">
        <v>557</v>
      </c>
      <c r="H10846" s="3">
        <v>3</v>
      </c>
      <c r="I10846" s="3">
        <v>8076500</v>
      </c>
      <c r="J10846" s="3">
        <v>1350000</v>
      </c>
      <c r="K10846" s="3">
        <v>47850</v>
      </c>
      <c r="L10846" s="3">
        <v>9474350</v>
      </c>
      <c r="M10846" s="3">
        <v>1579058.3340821327</v>
      </c>
      <c r="N10846" s="3">
        <v>1579058.3340821327</v>
      </c>
      <c r="O10846" s="9"/>
    </row>
    <row r="10847" spans="1:15" x14ac:dyDescent="0.25">
      <c r="A10847" s="1">
        <v>920</v>
      </c>
      <c r="B10847" s="1" t="s">
        <v>164</v>
      </c>
      <c r="C10847" s="1" t="s">
        <v>10703</v>
      </c>
      <c r="D10847" s="1">
        <v>243548</v>
      </c>
      <c r="E10847" s="1">
        <v>525110</v>
      </c>
      <c r="F10847" s="1">
        <v>9943</v>
      </c>
      <c r="G10847" s="3">
        <v>503</v>
      </c>
      <c r="H10847" s="3">
        <v>2</v>
      </c>
      <c r="I10847" s="3">
        <v>7293500</v>
      </c>
      <c r="J10847" s="3">
        <v>1350000</v>
      </c>
      <c r="K10847" s="3">
        <v>31900</v>
      </c>
      <c r="L10847" s="3">
        <v>8675400</v>
      </c>
      <c r="M10847" s="3">
        <v>1445900.0006856548</v>
      </c>
      <c r="N10847" s="3">
        <v>1445900.0006856548</v>
      </c>
      <c r="O10847" s="9"/>
    </row>
    <row r="10848" spans="1:15" x14ac:dyDescent="0.25">
      <c r="A10848" s="1">
        <v>920</v>
      </c>
      <c r="B10848" s="1" t="s">
        <v>164</v>
      </c>
      <c r="C10848" s="1" t="s">
        <v>10704</v>
      </c>
      <c r="D10848" s="1">
        <v>243466</v>
      </c>
      <c r="E10848" s="1">
        <v>525111</v>
      </c>
      <c r="F10848" s="1">
        <v>9969</v>
      </c>
      <c r="G10848" s="3">
        <v>560</v>
      </c>
      <c r="H10848" s="3">
        <v>2</v>
      </c>
      <c r="I10848" s="3">
        <v>8120000</v>
      </c>
      <c r="J10848" s="3">
        <v>1350000</v>
      </c>
      <c r="K10848" s="3">
        <v>31900</v>
      </c>
      <c r="L10848" s="3">
        <v>9501900</v>
      </c>
      <c r="M10848" s="3">
        <v>1583650.0007509768</v>
      </c>
      <c r="N10848" s="3">
        <v>1583650.0007509768</v>
      </c>
      <c r="O10848" s="9"/>
    </row>
    <row r="10849" spans="1:15" x14ac:dyDescent="0.25">
      <c r="A10849" s="1">
        <v>920</v>
      </c>
      <c r="B10849" s="1" t="s">
        <v>164</v>
      </c>
      <c r="C10849" s="1" t="s">
        <v>10705</v>
      </c>
      <c r="D10849" s="1">
        <v>243610</v>
      </c>
      <c r="E10849" s="1">
        <v>525112</v>
      </c>
      <c r="F10849" s="1">
        <v>10017</v>
      </c>
      <c r="G10849" s="3">
        <v>831</v>
      </c>
      <c r="H10849" s="3">
        <v>0</v>
      </c>
      <c r="I10849" s="3">
        <v>12049500</v>
      </c>
      <c r="J10849" s="3">
        <v>1350000</v>
      </c>
      <c r="K10849" s="3">
        <v>0</v>
      </c>
      <c r="L10849" s="3">
        <v>13399500</v>
      </c>
      <c r="M10849" s="3">
        <v>2233250.0010590213</v>
      </c>
      <c r="N10849" s="3">
        <v>2233250.0010590213</v>
      </c>
      <c r="O10849" s="9"/>
    </row>
    <row r="10850" spans="1:15" x14ac:dyDescent="0.25">
      <c r="A10850" s="1">
        <v>920</v>
      </c>
      <c r="B10850" s="1" t="s">
        <v>164</v>
      </c>
      <c r="C10850" s="1" t="s">
        <v>10706</v>
      </c>
      <c r="D10850" s="1">
        <v>243468</v>
      </c>
      <c r="E10850" s="1">
        <v>525113</v>
      </c>
      <c r="F10850" s="1">
        <v>9971</v>
      </c>
      <c r="G10850" s="3">
        <v>924</v>
      </c>
      <c r="H10850" s="3">
        <v>2</v>
      </c>
      <c r="I10850" s="3">
        <v>13398000</v>
      </c>
      <c r="J10850" s="3">
        <v>1350000</v>
      </c>
      <c r="K10850" s="3">
        <v>31900</v>
      </c>
      <c r="L10850" s="3">
        <v>14779900</v>
      </c>
      <c r="M10850" s="3">
        <v>2463316.6678347867</v>
      </c>
      <c r="N10850" s="3">
        <v>2463316.6678347867</v>
      </c>
      <c r="O10850" s="9"/>
    </row>
    <row r="10851" spans="1:15" x14ac:dyDescent="0.25">
      <c r="A10851" s="1">
        <v>920</v>
      </c>
      <c r="B10851" s="1" t="s">
        <v>164</v>
      </c>
      <c r="C10851" s="1" t="s">
        <v>10707</v>
      </c>
      <c r="D10851" s="1">
        <v>243617</v>
      </c>
      <c r="E10851" s="1">
        <v>525114</v>
      </c>
      <c r="F10851" s="1">
        <v>10022</v>
      </c>
      <c r="G10851" s="3">
        <v>580</v>
      </c>
      <c r="H10851" s="3">
        <v>1</v>
      </c>
      <c r="I10851" s="3">
        <v>8410000</v>
      </c>
      <c r="J10851" s="3">
        <v>1350000</v>
      </c>
      <c r="K10851" s="3">
        <v>15950</v>
      </c>
      <c r="L10851" s="3">
        <v>9775950</v>
      </c>
      <c r="M10851" s="3">
        <v>1629325.0007726362</v>
      </c>
      <c r="N10851" s="3">
        <v>1629325.0007726362</v>
      </c>
      <c r="O10851" s="9"/>
    </row>
    <row r="10852" spans="1:15" x14ac:dyDescent="0.25">
      <c r="A10852" s="1">
        <v>920</v>
      </c>
      <c r="B10852" s="1" t="s">
        <v>164</v>
      </c>
      <c r="C10852" s="1" t="s">
        <v>10708</v>
      </c>
      <c r="D10852" s="1">
        <v>243427</v>
      </c>
      <c r="E10852" s="1">
        <v>525115</v>
      </c>
      <c r="F10852" s="1">
        <v>9958</v>
      </c>
      <c r="G10852" s="3">
        <v>715</v>
      </c>
      <c r="H10852" s="3">
        <v>9</v>
      </c>
      <c r="I10852" s="3">
        <v>10367500</v>
      </c>
      <c r="J10852" s="3">
        <v>1350000</v>
      </c>
      <c r="K10852" s="3">
        <v>143550</v>
      </c>
      <c r="L10852" s="3">
        <v>11861050</v>
      </c>
      <c r="M10852" s="3">
        <v>1976841.6676040974</v>
      </c>
      <c r="N10852" s="3">
        <v>1976841.6676040974</v>
      </c>
      <c r="O10852" s="9"/>
    </row>
    <row r="10853" spans="1:15" x14ac:dyDescent="0.25">
      <c r="A10853" s="1">
        <v>920</v>
      </c>
      <c r="B10853" s="1" t="s">
        <v>164</v>
      </c>
      <c r="C10853" s="1" t="s">
        <v>10709</v>
      </c>
      <c r="D10853" s="1">
        <v>243605</v>
      </c>
      <c r="E10853" s="1">
        <v>525116</v>
      </c>
      <c r="F10853" s="1">
        <v>10012</v>
      </c>
      <c r="G10853" s="3">
        <v>793</v>
      </c>
      <c r="H10853" s="3">
        <v>0</v>
      </c>
      <c r="I10853" s="3">
        <v>11498500</v>
      </c>
      <c r="J10853" s="3">
        <v>1350000</v>
      </c>
      <c r="K10853" s="3">
        <v>0</v>
      </c>
      <c r="L10853" s="3">
        <v>12848500</v>
      </c>
      <c r="M10853" s="3">
        <v>2141416.6676821401</v>
      </c>
      <c r="N10853" s="3">
        <v>2141416.6676821401</v>
      </c>
      <c r="O10853" s="9"/>
    </row>
    <row r="10854" spans="1:15" x14ac:dyDescent="0.25">
      <c r="A10854" s="1">
        <v>920</v>
      </c>
      <c r="B10854" s="1" t="s">
        <v>164</v>
      </c>
      <c r="C10854" s="1" t="s">
        <v>10710</v>
      </c>
      <c r="D10854" s="1">
        <v>243445</v>
      </c>
      <c r="E10854" s="1">
        <v>525123</v>
      </c>
      <c r="F10854" s="1">
        <v>10049</v>
      </c>
      <c r="G10854" s="3">
        <v>610</v>
      </c>
      <c r="H10854" s="3">
        <v>0</v>
      </c>
      <c r="I10854" s="3">
        <v>8845000</v>
      </c>
      <c r="J10854" s="3">
        <v>1350000</v>
      </c>
      <c r="K10854" s="3">
        <v>0</v>
      </c>
      <c r="L10854" s="3">
        <v>10195000</v>
      </c>
      <c r="M10854" s="3">
        <v>1699166.6674724221</v>
      </c>
      <c r="N10854" s="3">
        <v>1699166.6674724221</v>
      </c>
      <c r="O10854" s="9"/>
    </row>
    <row r="10855" spans="1:15" x14ac:dyDescent="0.25">
      <c r="A10855" s="1">
        <v>920</v>
      </c>
      <c r="B10855" s="1" t="s">
        <v>164</v>
      </c>
      <c r="C10855" s="1" t="s">
        <v>10711</v>
      </c>
      <c r="D10855" s="1">
        <v>243626</v>
      </c>
      <c r="E10855" s="1">
        <v>525122</v>
      </c>
      <c r="F10855" s="1">
        <v>10035</v>
      </c>
      <c r="G10855" s="3">
        <v>619</v>
      </c>
      <c r="H10855" s="3">
        <v>8</v>
      </c>
      <c r="I10855" s="3">
        <v>8975500</v>
      </c>
      <c r="J10855" s="3">
        <v>1350000</v>
      </c>
      <c r="K10855" s="3">
        <v>127600</v>
      </c>
      <c r="L10855" s="3">
        <v>10453100</v>
      </c>
      <c r="M10855" s="3">
        <v>1742183.3341594876</v>
      </c>
      <c r="N10855" s="3">
        <v>1742183.3341594876</v>
      </c>
      <c r="O10855" s="9"/>
    </row>
    <row r="10856" spans="1:15" x14ac:dyDescent="0.25">
      <c r="A10856" s="1">
        <v>920</v>
      </c>
      <c r="B10856" s="1" t="s">
        <v>164</v>
      </c>
      <c r="C10856" s="1" t="s">
        <v>10712</v>
      </c>
      <c r="D10856" s="1">
        <v>243430</v>
      </c>
      <c r="E10856" s="1">
        <v>530072</v>
      </c>
      <c r="F10856" s="1">
        <v>9968</v>
      </c>
      <c r="G10856" s="3">
        <v>586</v>
      </c>
      <c r="H10856" s="3">
        <v>10</v>
      </c>
      <c r="I10856" s="3">
        <v>8497000</v>
      </c>
      <c r="J10856" s="3">
        <v>1350000</v>
      </c>
      <c r="K10856" s="3">
        <v>159500</v>
      </c>
      <c r="L10856" s="3">
        <v>10006500</v>
      </c>
      <c r="M10856" s="3">
        <v>1667750.0007908575</v>
      </c>
      <c r="N10856" s="3">
        <v>1667750.0007908575</v>
      </c>
      <c r="O10856" s="9"/>
    </row>
    <row r="10857" spans="1:15" x14ac:dyDescent="0.25">
      <c r="A10857" s="1">
        <v>920</v>
      </c>
      <c r="B10857" s="1" t="s">
        <v>164</v>
      </c>
      <c r="C10857" s="1" t="s">
        <v>10713</v>
      </c>
      <c r="D10857" s="1">
        <v>243598</v>
      </c>
      <c r="E10857" s="1">
        <v>525126</v>
      </c>
      <c r="F10857" s="1">
        <v>320138</v>
      </c>
      <c r="G10857" s="3">
        <v>803</v>
      </c>
      <c r="H10857" s="3">
        <v>0</v>
      </c>
      <c r="I10857" s="3">
        <v>11643500</v>
      </c>
      <c r="J10857" s="3">
        <v>1350000</v>
      </c>
      <c r="K10857" s="3">
        <v>0</v>
      </c>
      <c r="L10857" s="3">
        <v>12993500</v>
      </c>
      <c r="M10857" s="3">
        <v>2165583.3343602666</v>
      </c>
      <c r="N10857" s="3">
        <v>2165583.3343602666</v>
      </c>
      <c r="O10857" s="9"/>
    </row>
    <row r="10858" spans="1:15" x14ac:dyDescent="0.25">
      <c r="A10858" s="1">
        <v>920</v>
      </c>
      <c r="B10858" s="1" t="s">
        <v>164</v>
      </c>
      <c r="C10858" s="1" t="s">
        <v>7747</v>
      </c>
      <c r="D10858" s="1">
        <v>243623</v>
      </c>
      <c r="E10858" s="1">
        <v>545881</v>
      </c>
      <c r="F10858" s="1">
        <v>10030</v>
      </c>
      <c r="G10858" s="3">
        <v>933</v>
      </c>
      <c r="H10858" s="3">
        <v>12</v>
      </c>
      <c r="I10858" s="3">
        <v>13528500</v>
      </c>
      <c r="J10858" s="3">
        <v>1350000</v>
      </c>
      <c r="K10858" s="3">
        <v>191400</v>
      </c>
      <c r="L10858" s="3">
        <v>15069900</v>
      </c>
      <c r="M10858" s="3">
        <v>2511650.00119104</v>
      </c>
      <c r="N10858" s="3">
        <v>2511650.00119104</v>
      </c>
      <c r="O10858" s="9"/>
    </row>
    <row r="10859" spans="1:15" x14ac:dyDescent="0.25">
      <c r="A10859" s="1">
        <v>920</v>
      </c>
      <c r="B10859" s="1" t="s">
        <v>164</v>
      </c>
      <c r="C10859" s="1" t="s">
        <v>10714</v>
      </c>
      <c r="D10859" s="1">
        <v>243481</v>
      </c>
      <c r="E10859" s="1">
        <v>546046</v>
      </c>
      <c r="F10859" s="1">
        <v>9985</v>
      </c>
      <c r="G10859" s="3">
        <v>1082</v>
      </c>
      <c r="H10859" s="3">
        <v>3</v>
      </c>
      <c r="I10859" s="3">
        <v>15689000</v>
      </c>
      <c r="J10859" s="3">
        <v>1350000</v>
      </c>
      <c r="K10859" s="3">
        <v>47850</v>
      </c>
      <c r="L10859" s="3">
        <v>17086850</v>
      </c>
      <c r="M10859" s="3">
        <v>2847808.334683782</v>
      </c>
      <c r="N10859" s="3">
        <v>2847808.334683782</v>
      </c>
      <c r="O10859" s="9"/>
    </row>
    <row r="10860" spans="1:15" x14ac:dyDescent="0.25">
      <c r="A10860" s="1">
        <v>920</v>
      </c>
      <c r="B10860" s="1" t="s">
        <v>164</v>
      </c>
      <c r="C10860" s="1" t="s">
        <v>10715</v>
      </c>
      <c r="D10860" s="1">
        <v>243546</v>
      </c>
      <c r="E10860" s="1">
        <v>545895</v>
      </c>
      <c r="F10860" s="1">
        <v>9941</v>
      </c>
      <c r="G10860" s="3">
        <v>508</v>
      </c>
      <c r="H10860" s="3">
        <v>6</v>
      </c>
      <c r="I10860" s="3">
        <v>7366000</v>
      </c>
      <c r="J10860" s="3">
        <v>1350000</v>
      </c>
      <c r="K10860" s="3">
        <v>95700</v>
      </c>
      <c r="L10860" s="3">
        <v>8811700</v>
      </c>
      <c r="M10860" s="3">
        <v>1468616.6673630939</v>
      </c>
      <c r="N10860" s="3">
        <v>1468616.6673630939</v>
      </c>
      <c r="O10860" s="9"/>
    </row>
    <row r="10861" spans="1:15" x14ac:dyDescent="0.25">
      <c r="A10861" s="1">
        <v>920</v>
      </c>
      <c r="B10861" s="1" t="s">
        <v>164</v>
      </c>
      <c r="C10861" s="1" t="s">
        <v>10716</v>
      </c>
      <c r="D10861" s="1">
        <v>243478</v>
      </c>
      <c r="E10861" s="1">
        <v>525128</v>
      </c>
      <c r="F10861" s="1">
        <v>9981</v>
      </c>
      <c r="G10861" s="3">
        <v>705</v>
      </c>
      <c r="H10861" s="3">
        <v>4</v>
      </c>
      <c r="I10861" s="3">
        <v>10222500</v>
      </c>
      <c r="J10861" s="3">
        <v>1350000</v>
      </c>
      <c r="K10861" s="3">
        <v>63800</v>
      </c>
      <c r="L10861" s="3">
        <v>11636300</v>
      </c>
      <c r="M10861" s="3">
        <v>1939383.334253001</v>
      </c>
      <c r="N10861" s="3">
        <v>1939383.334253001</v>
      </c>
      <c r="O10861" s="9"/>
    </row>
    <row r="10862" spans="1:15" x14ac:dyDescent="0.25">
      <c r="A10862" s="1">
        <v>920</v>
      </c>
      <c r="B10862" s="1" t="s">
        <v>164</v>
      </c>
      <c r="C10862" s="1" t="s">
        <v>5258</v>
      </c>
      <c r="D10862" s="1">
        <v>243443</v>
      </c>
      <c r="E10862" s="1">
        <v>530538</v>
      </c>
      <c r="F10862" s="1">
        <v>10045</v>
      </c>
      <c r="G10862" s="3">
        <v>635</v>
      </c>
      <c r="H10862" s="3">
        <v>17</v>
      </c>
      <c r="I10862" s="3">
        <v>9207500</v>
      </c>
      <c r="J10862" s="3">
        <v>1350000</v>
      </c>
      <c r="K10862" s="3">
        <v>271150</v>
      </c>
      <c r="L10862" s="3">
        <v>10828650</v>
      </c>
      <c r="M10862" s="3">
        <v>1804775.0008558356</v>
      </c>
      <c r="N10862" s="3">
        <v>1804775.0008558356</v>
      </c>
      <c r="O10862" s="9"/>
    </row>
    <row r="10863" spans="1:15" x14ac:dyDescent="0.25">
      <c r="A10863" s="1">
        <v>920</v>
      </c>
      <c r="B10863" s="1" t="s">
        <v>164</v>
      </c>
      <c r="C10863" s="1" t="s">
        <v>10717</v>
      </c>
      <c r="D10863" s="1">
        <v>243431</v>
      </c>
      <c r="E10863" s="1">
        <v>525130</v>
      </c>
      <c r="F10863" s="1">
        <v>9964</v>
      </c>
      <c r="G10863" s="3">
        <v>594</v>
      </c>
      <c r="H10863" s="3">
        <v>11</v>
      </c>
      <c r="I10863" s="3">
        <v>8613000</v>
      </c>
      <c r="J10863" s="3">
        <v>1350000</v>
      </c>
      <c r="K10863" s="3">
        <v>175450</v>
      </c>
      <c r="L10863" s="3">
        <v>10138450</v>
      </c>
      <c r="M10863" s="3">
        <v>1689741.6674679527</v>
      </c>
      <c r="N10863" s="3">
        <v>1689741.6674679527</v>
      </c>
      <c r="O10863" s="9"/>
    </row>
    <row r="10864" spans="1:15" x14ac:dyDescent="0.25">
      <c r="A10864" s="1">
        <v>920</v>
      </c>
      <c r="B10864" s="1" t="s">
        <v>164</v>
      </c>
      <c r="C10864" s="1" t="s">
        <v>10718</v>
      </c>
      <c r="D10864" s="1">
        <v>243651</v>
      </c>
      <c r="E10864" s="1">
        <v>546053</v>
      </c>
      <c r="F10864" s="1">
        <v>10053</v>
      </c>
      <c r="G10864" s="3">
        <v>720</v>
      </c>
      <c r="H10864" s="3">
        <v>4</v>
      </c>
      <c r="I10864" s="3">
        <v>10440000</v>
      </c>
      <c r="J10864" s="3">
        <v>1350000</v>
      </c>
      <c r="K10864" s="3">
        <v>63800</v>
      </c>
      <c r="L10864" s="3">
        <v>11853800</v>
      </c>
      <c r="M10864" s="3">
        <v>1975633.3342701911</v>
      </c>
      <c r="N10864" s="3">
        <v>1975633.3342701911</v>
      </c>
      <c r="O10864" s="9"/>
    </row>
    <row r="10865" spans="1:15" x14ac:dyDescent="0.25">
      <c r="A10865" s="1">
        <v>920</v>
      </c>
      <c r="B10865" s="1" t="s">
        <v>164</v>
      </c>
      <c r="C10865" s="1" t="s">
        <v>10719</v>
      </c>
      <c r="D10865" s="1">
        <v>243470</v>
      </c>
      <c r="E10865" s="1">
        <v>525131</v>
      </c>
      <c r="F10865" s="1">
        <v>320056</v>
      </c>
      <c r="G10865" s="3">
        <v>691</v>
      </c>
      <c r="H10865" s="3">
        <v>6</v>
      </c>
      <c r="I10865" s="3">
        <v>10019500</v>
      </c>
      <c r="J10865" s="3">
        <v>1350000</v>
      </c>
      <c r="K10865" s="3">
        <v>95700</v>
      </c>
      <c r="L10865" s="3">
        <v>11465200</v>
      </c>
      <c r="M10865" s="3">
        <v>1910866.6675728117</v>
      </c>
      <c r="N10865" s="3">
        <v>1910866.6675728117</v>
      </c>
      <c r="O10865" s="9"/>
    </row>
    <row r="10866" spans="1:15" x14ac:dyDescent="0.25">
      <c r="A10866" s="1">
        <v>920</v>
      </c>
      <c r="B10866" s="1" t="s">
        <v>164</v>
      </c>
      <c r="C10866" s="1" t="s">
        <v>10720</v>
      </c>
      <c r="D10866" s="1">
        <v>243448</v>
      </c>
      <c r="E10866" s="1">
        <v>530539</v>
      </c>
      <c r="F10866" s="1">
        <v>320054</v>
      </c>
      <c r="G10866" s="3">
        <v>464</v>
      </c>
      <c r="H10866" s="3">
        <v>17</v>
      </c>
      <c r="I10866" s="3">
        <v>6728000</v>
      </c>
      <c r="J10866" s="3">
        <v>1350000</v>
      </c>
      <c r="K10866" s="3">
        <v>271150</v>
      </c>
      <c r="L10866" s="3">
        <v>8349150</v>
      </c>
      <c r="M10866" s="3">
        <v>1391525.00065987</v>
      </c>
      <c r="N10866" s="3">
        <v>1391525.00065987</v>
      </c>
      <c r="O10866" s="9"/>
    </row>
    <row r="10867" spans="1:15" x14ac:dyDescent="0.25">
      <c r="A10867" s="1">
        <v>920</v>
      </c>
      <c r="B10867" s="1" t="s">
        <v>164</v>
      </c>
      <c r="C10867" s="1" t="s">
        <v>10721</v>
      </c>
      <c r="D10867" s="1">
        <v>243428</v>
      </c>
      <c r="E10867" s="1">
        <v>525132</v>
      </c>
      <c r="F10867" s="1">
        <v>9959</v>
      </c>
      <c r="G10867" s="3">
        <v>420</v>
      </c>
      <c r="H10867" s="3">
        <v>2</v>
      </c>
      <c r="I10867" s="3">
        <v>6090000</v>
      </c>
      <c r="J10867" s="3">
        <v>1350000</v>
      </c>
      <c r="K10867" s="3">
        <v>31900</v>
      </c>
      <c r="L10867" s="3">
        <v>7471900</v>
      </c>
      <c r="M10867" s="3">
        <v>1245316.6672572037</v>
      </c>
      <c r="N10867" s="3">
        <v>1245316.6672572037</v>
      </c>
      <c r="O10867" s="9"/>
    </row>
    <row r="10868" spans="1:15" x14ac:dyDescent="0.25">
      <c r="A10868" s="1">
        <v>920</v>
      </c>
      <c r="B10868" s="1" t="s">
        <v>164</v>
      </c>
      <c r="C10868" s="1" t="s">
        <v>10722</v>
      </c>
      <c r="D10868" s="1">
        <v>243435</v>
      </c>
      <c r="E10868" s="1">
        <v>530540</v>
      </c>
      <c r="F10868" s="1">
        <v>9960</v>
      </c>
      <c r="G10868" s="3">
        <v>532</v>
      </c>
      <c r="H10868" s="3">
        <v>12</v>
      </c>
      <c r="I10868" s="3">
        <v>7714000</v>
      </c>
      <c r="J10868" s="3">
        <v>1350000</v>
      </c>
      <c r="K10868" s="3">
        <v>191400</v>
      </c>
      <c r="L10868" s="3">
        <v>9255400</v>
      </c>
      <c r="M10868" s="3">
        <v>1542566.6673981615</v>
      </c>
      <c r="N10868" s="3">
        <v>1542566.6673981615</v>
      </c>
      <c r="O10868" s="9"/>
    </row>
    <row r="10869" spans="1:15" x14ac:dyDescent="0.25">
      <c r="A10869" s="1">
        <v>920</v>
      </c>
      <c r="B10869" s="1" t="s">
        <v>164</v>
      </c>
      <c r="C10869" s="1" t="s">
        <v>10723</v>
      </c>
      <c r="D10869" s="1">
        <v>243624</v>
      </c>
      <c r="E10869" s="1">
        <v>525134</v>
      </c>
      <c r="F10869" s="1">
        <v>10032</v>
      </c>
      <c r="G10869" s="3">
        <v>802</v>
      </c>
      <c r="H10869" s="3">
        <v>2</v>
      </c>
      <c r="I10869" s="3">
        <v>11629000</v>
      </c>
      <c r="J10869" s="3">
        <v>1350000</v>
      </c>
      <c r="K10869" s="3">
        <v>31900</v>
      </c>
      <c r="L10869" s="3">
        <v>13010900</v>
      </c>
      <c r="M10869" s="3">
        <v>2168483.3343616417</v>
      </c>
      <c r="N10869" s="3">
        <v>2168483.3343616417</v>
      </c>
      <c r="O10869" s="9"/>
    </row>
    <row r="10870" spans="1:15" x14ac:dyDescent="0.25">
      <c r="A10870" s="1">
        <v>920</v>
      </c>
      <c r="B10870" s="1" t="s">
        <v>164</v>
      </c>
      <c r="C10870" s="1" t="s">
        <v>10724</v>
      </c>
      <c r="D10870" s="1">
        <v>243469</v>
      </c>
      <c r="E10870" s="1">
        <v>530541</v>
      </c>
      <c r="F10870" s="1">
        <v>9972</v>
      </c>
      <c r="G10870" s="3">
        <v>797</v>
      </c>
      <c r="H10870" s="3">
        <v>6</v>
      </c>
      <c r="I10870" s="3">
        <v>11556500</v>
      </c>
      <c r="J10870" s="3">
        <v>1350000</v>
      </c>
      <c r="K10870" s="3">
        <v>95700</v>
      </c>
      <c r="L10870" s="3">
        <v>13002200</v>
      </c>
      <c r="M10870" s="3">
        <v>2167033.3343609544</v>
      </c>
      <c r="N10870" s="3">
        <v>2167033.3343609544</v>
      </c>
      <c r="O10870" s="9"/>
    </row>
    <row r="10871" spans="1:15" x14ac:dyDescent="0.25">
      <c r="A10871" s="1">
        <v>920</v>
      </c>
      <c r="B10871" s="1" t="s">
        <v>164</v>
      </c>
      <c r="C10871" s="1" t="s">
        <v>5057</v>
      </c>
      <c r="D10871" s="1">
        <v>243444</v>
      </c>
      <c r="E10871" s="1">
        <v>548538</v>
      </c>
      <c r="F10871" s="1">
        <v>10046</v>
      </c>
      <c r="G10871" s="3">
        <v>702</v>
      </c>
      <c r="H10871" s="3">
        <v>2</v>
      </c>
      <c r="I10871" s="3">
        <v>10179000</v>
      </c>
      <c r="J10871" s="3">
        <v>1350000</v>
      </c>
      <c r="K10871" s="3">
        <v>31900</v>
      </c>
      <c r="L10871" s="3">
        <v>11560900</v>
      </c>
      <c r="M10871" s="3">
        <v>1926816.6675803752</v>
      </c>
      <c r="N10871" s="3">
        <v>1926816.6675803752</v>
      </c>
      <c r="O10871" s="9"/>
    </row>
    <row r="10872" spans="1:15" x14ac:dyDescent="0.25">
      <c r="A10872" s="1">
        <v>920</v>
      </c>
      <c r="B10872" s="1" t="s">
        <v>164</v>
      </c>
      <c r="C10872" s="1" t="s">
        <v>10725</v>
      </c>
      <c r="D10872" s="1">
        <v>243578</v>
      </c>
      <c r="E10872" s="1">
        <v>525136</v>
      </c>
      <c r="F10872" s="1">
        <v>9992</v>
      </c>
      <c r="G10872" s="3">
        <v>514</v>
      </c>
      <c r="H10872" s="3">
        <v>0</v>
      </c>
      <c r="I10872" s="3">
        <v>7453000</v>
      </c>
      <c r="J10872" s="3">
        <v>1350000</v>
      </c>
      <c r="K10872" s="3">
        <v>0</v>
      </c>
      <c r="L10872" s="3">
        <v>8803000</v>
      </c>
      <c r="M10872" s="3">
        <v>1467166.6673624064</v>
      </c>
      <c r="N10872" s="3">
        <v>1467166.6673624064</v>
      </c>
      <c r="O10872" s="9"/>
    </row>
    <row r="10873" spans="1:15" x14ac:dyDescent="0.25">
      <c r="A10873" s="1">
        <v>920</v>
      </c>
      <c r="B10873" s="1" t="s">
        <v>164</v>
      </c>
      <c r="C10873" s="1" t="s">
        <v>10726</v>
      </c>
      <c r="D10873" s="1">
        <v>243579</v>
      </c>
      <c r="E10873" s="1">
        <v>525137</v>
      </c>
      <c r="F10873" s="1">
        <v>9990</v>
      </c>
      <c r="G10873" s="3">
        <v>728</v>
      </c>
      <c r="H10873" s="3">
        <v>2</v>
      </c>
      <c r="I10873" s="3">
        <v>10556000</v>
      </c>
      <c r="J10873" s="3">
        <v>1350000</v>
      </c>
      <c r="K10873" s="3">
        <v>31900</v>
      </c>
      <c r="L10873" s="3">
        <v>11937900</v>
      </c>
      <c r="M10873" s="3">
        <v>1989650.0009435045</v>
      </c>
      <c r="N10873" s="3">
        <v>1989650.0009435045</v>
      </c>
      <c r="O10873" s="9"/>
    </row>
    <row r="10874" spans="1:15" x14ac:dyDescent="0.25">
      <c r="A10874" s="1">
        <v>920</v>
      </c>
      <c r="B10874" s="1" t="s">
        <v>164</v>
      </c>
      <c r="C10874" s="1" t="s">
        <v>10727</v>
      </c>
      <c r="D10874" s="1">
        <v>243432</v>
      </c>
      <c r="E10874" s="1">
        <v>525139</v>
      </c>
      <c r="F10874" s="1">
        <v>9963</v>
      </c>
      <c r="G10874" s="3">
        <v>238</v>
      </c>
      <c r="H10874" s="3">
        <v>5</v>
      </c>
      <c r="I10874" s="3">
        <v>3451000</v>
      </c>
      <c r="J10874" s="3">
        <v>1350000</v>
      </c>
      <c r="K10874" s="3">
        <v>79750</v>
      </c>
      <c r="L10874" s="3">
        <v>4880750</v>
      </c>
      <c r="M10874" s="3">
        <v>813458.33371908043</v>
      </c>
      <c r="N10874" s="3">
        <v>813458.33371908043</v>
      </c>
      <c r="O10874" s="9"/>
    </row>
    <row r="10875" spans="1:15" x14ac:dyDescent="0.25">
      <c r="A10875" s="1">
        <v>920</v>
      </c>
      <c r="B10875" s="1" t="s">
        <v>164</v>
      </c>
      <c r="C10875" s="1" t="s">
        <v>10728</v>
      </c>
      <c r="D10875" s="1">
        <v>243479</v>
      </c>
      <c r="E10875" s="1">
        <v>525140</v>
      </c>
      <c r="F10875" s="1">
        <v>9980</v>
      </c>
      <c r="G10875" s="3">
        <v>527</v>
      </c>
      <c r="H10875" s="3">
        <v>0</v>
      </c>
      <c r="I10875" s="3">
        <v>7641500</v>
      </c>
      <c r="J10875" s="3">
        <v>1350000</v>
      </c>
      <c r="K10875" s="3">
        <v>0</v>
      </c>
      <c r="L10875" s="3">
        <v>8991500</v>
      </c>
      <c r="M10875" s="3">
        <v>1498583.334043971</v>
      </c>
      <c r="N10875" s="3">
        <v>1498583.334043971</v>
      </c>
      <c r="O10875" s="9"/>
    </row>
    <row r="10876" spans="1:15" x14ac:dyDescent="0.25">
      <c r="A10876" s="1">
        <v>920</v>
      </c>
      <c r="B10876" s="1" t="s">
        <v>164</v>
      </c>
      <c r="C10876" s="1" t="s">
        <v>10729</v>
      </c>
      <c r="D10876" s="1">
        <v>243607</v>
      </c>
      <c r="E10876" s="1">
        <v>525143</v>
      </c>
      <c r="F10876" s="1">
        <v>10014</v>
      </c>
      <c r="G10876" s="3">
        <v>886</v>
      </c>
      <c r="H10876" s="3">
        <v>0</v>
      </c>
      <c r="I10876" s="3">
        <v>12847000</v>
      </c>
      <c r="J10876" s="3">
        <v>1350000</v>
      </c>
      <c r="K10876" s="3">
        <v>0</v>
      </c>
      <c r="L10876" s="3">
        <v>14197000</v>
      </c>
      <c r="M10876" s="3">
        <v>2366166.6677887179</v>
      </c>
      <c r="N10876" s="3">
        <v>2366166.6677887179</v>
      </c>
      <c r="O10876" s="9"/>
    </row>
    <row r="10877" spans="1:15" x14ac:dyDescent="0.25">
      <c r="A10877" s="1">
        <v>920</v>
      </c>
      <c r="B10877" s="1" t="s">
        <v>164</v>
      </c>
      <c r="C10877" s="1" t="s">
        <v>10730</v>
      </c>
      <c r="D10877" s="1">
        <v>243551</v>
      </c>
      <c r="E10877" s="1">
        <v>525144</v>
      </c>
      <c r="F10877" s="1">
        <v>9942</v>
      </c>
      <c r="G10877" s="3">
        <v>903</v>
      </c>
      <c r="H10877" s="3">
        <v>11</v>
      </c>
      <c r="I10877" s="3">
        <v>13093500</v>
      </c>
      <c r="J10877" s="3">
        <v>1350000</v>
      </c>
      <c r="K10877" s="3">
        <v>175450</v>
      </c>
      <c r="L10877" s="3">
        <v>14618950</v>
      </c>
      <c r="M10877" s="3">
        <v>2436491.6678220662</v>
      </c>
      <c r="N10877" s="3">
        <v>2436491.6678220662</v>
      </c>
      <c r="O10877" s="9"/>
    </row>
    <row r="10878" spans="1:15" x14ac:dyDescent="0.25">
      <c r="A10878" s="1">
        <v>920</v>
      </c>
      <c r="B10878" s="1" t="s">
        <v>164</v>
      </c>
      <c r="C10878" s="1" t="s">
        <v>10731</v>
      </c>
      <c r="D10878" s="1">
        <v>243629</v>
      </c>
      <c r="E10878" s="1">
        <v>525146</v>
      </c>
      <c r="F10878" s="1">
        <v>10036</v>
      </c>
      <c r="G10878" s="3">
        <v>817</v>
      </c>
      <c r="H10878" s="3">
        <v>3</v>
      </c>
      <c r="I10878" s="3">
        <v>11846500</v>
      </c>
      <c r="J10878" s="3">
        <v>1350000</v>
      </c>
      <c r="K10878" s="3">
        <v>47850</v>
      </c>
      <c r="L10878" s="3">
        <v>13244350</v>
      </c>
      <c r="M10878" s="3">
        <v>2207391.6677134256</v>
      </c>
      <c r="N10878" s="3">
        <v>2207391.6677134256</v>
      </c>
      <c r="O10878" s="9"/>
    </row>
    <row r="10879" spans="1:15" x14ac:dyDescent="0.25">
      <c r="A10879" s="1">
        <v>920</v>
      </c>
      <c r="B10879" s="1" t="s">
        <v>164</v>
      </c>
      <c r="C10879" s="1" t="s">
        <v>10732</v>
      </c>
      <c r="D10879" s="1">
        <v>243575</v>
      </c>
      <c r="E10879" s="1">
        <v>525149</v>
      </c>
      <c r="F10879" s="1">
        <v>320007</v>
      </c>
      <c r="G10879" s="3">
        <v>588</v>
      </c>
      <c r="H10879" s="3">
        <v>4</v>
      </c>
      <c r="I10879" s="3">
        <v>8526000</v>
      </c>
      <c r="J10879" s="3">
        <v>1350000</v>
      </c>
      <c r="K10879" s="3">
        <v>63800</v>
      </c>
      <c r="L10879" s="3">
        <v>9939800</v>
      </c>
      <c r="M10879" s="3">
        <v>1656633.3341189192</v>
      </c>
      <c r="N10879" s="3">
        <v>1656633.3341189192</v>
      </c>
      <c r="O10879" s="9"/>
    </row>
    <row r="10880" spans="1:15" x14ac:dyDescent="0.25">
      <c r="A10880" s="1">
        <v>920</v>
      </c>
      <c r="B10880" s="1" t="s">
        <v>164</v>
      </c>
      <c r="C10880" s="1" t="s">
        <v>10733</v>
      </c>
      <c r="D10880" s="1">
        <v>243482</v>
      </c>
      <c r="E10880" s="1">
        <v>530543</v>
      </c>
      <c r="F10880" s="1">
        <v>9986</v>
      </c>
      <c r="G10880" s="3">
        <v>982</v>
      </c>
      <c r="H10880" s="3">
        <v>16</v>
      </c>
      <c r="I10880" s="3">
        <v>14239000</v>
      </c>
      <c r="J10880" s="3">
        <v>1350000</v>
      </c>
      <c r="K10880" s="3">
        <v>255200</v>
      </c>
      <c r="L10880" s="3">
        <v>15844200</v>
      </c>
      <c r="M10880" s="3">
        <v>2640700.0012522363</v>
      </c>
      <c r="N10880" s="3">
        <v>2640700.0012522363</v>
      </c>
      <c r="O10880" s="9"/>
    </row>
    <row r="10881" spans="1:15" x14ac:dyDescent="0.25">
      <c r="A10881" s="1">
        <v>920</v>
      </c>
      <c r="B10881" s="1" t="s">
        <v>164</v>
      </c>
      <c r="C10881" s="1" t="s">
        <v>10734</v>
      </c>
      <c r="D10881" s="1">
        <v>243483</v>
      </c>
      <c r="E10881" s="1">
        <v>525152</v>
      </c>
      <c r="F10881" s="1">
        <v>9984</v>
      </c>
      <c r="G10881" s="3">
        <v>1010</v>
      </c>
      <c r="H10881" s="3">
        <v>3</v>
      </c>
      <c r="I10881" s="3">
        <v>14645000</v>
      </c>
      <c r="J10881" s="3">
        <v>1350000</v>
      </c>
      <c r="K10881" s="3">
        <v>47850</v>
      </c>
      <c r="L10881" s="3">
        <v>16042850</v>
      </c>
      <c r="M10881" s="3">
        <v>2673808.33460127</v>
      </c>
      <c r="N10881" s="3">
        <v>2673808.33460127</v>
      </c>
      <c r="O10881" s="9"/>
    </row>
    <row r="10882" spans="1:15" x14ac:dyDescent="0.25">
      <c r="A10882" s="1">
        <v>920</v>
      </c>
      <c r="B10882" s="1" t="s">
        <v>164</v>
      </c>
      <c r="C10882" s="1" t="s">
        <v>10735</v>
      </c>
      <c r="D10882" s="1">
        <v>243599</v>
      </c>
      <c r="E10882" s="1">
        <v>530544</v>
      </c>
      <c r="F10882" s="1">
        <v>10008</v>
      </c>
      <c r="G10882" s="3">
        <v>885</v>
      </c>
      <c r="H10882" s="3">
        <v>11</v>
      </c>
      <c r="I10882" s="3">
        <v>12832500</v>
      </c>
      <c r="J10882" s="3">
        <v>1350000</v>
      </c>
      <c r="K10882" s="3">
        <v>175450</v>
      </c>
      <c r="L10882" s="3">
        <v>14357950</v>
      </c>
      <c r="M10882" s="3">
        <v>2392991.6678014384</v>
      </c>
      <c r="N10882" s="3">
        <v>2392991.6678014384</v>
      </c>
      <c r="O10882" s="9"/>
    </row>
    <row r="10883" spans="1:15" x14ac:dyDescent="0.25">
      <c r="A10883" s="1">
        <v>920</v>
      </c>
      <c r="B10883" s="1" t="s">
        <v>164</v>
      </c>
      <c r="C10883" s="1" t="s">
        <v>10736</v>
      </c>
      <c r="D10883" s="1">
        <v>243602</v>
      </c>
      <c r="E10883" s="1">
        <v>530545</v>
      </c>
      <c r="F10883" s="1">
        <v>320136</v>
      </c>
      <c r="G10883" s="3">
        <v>688</v>
      </c>
      <c r="H10883" s="3">
        <v>0</v>
      </c>
      <c r="I10883" s="3">
        <v>9976000</v>
      </c>
      <c r="J10883" s="3">
        <v>1350000</v>
      </c>
      <c r="K10883" s="3">
        <v>0</v>
      </c>
      <c r="L10883" s="3">
        <v>11326000</v>
      </c>
      <c r="M10883" s="3">
        <v>1887666.66756181</v>
      </c>
      <c r="N10883" s="3">
        <v>1887666.66756181</v>
      </c>
      <c r="O10883" s="9"/>
    </row>
    <row r="10884" spans="1:15" x14ac:dyDescent="0.25">
      <c r="A10884" s="1">
        <v>920</v>
      </c>
      <c r="B10884" s="1" t="s">
        <v>164</v>
      </c>
      <c r="C10884" s="1" t="s">
        <v>4173</v>
      </c>
      <c r="D10884" s="1">
        <v>243553</v>
      </c>
      <c r="E10884" s="1">
        <v>525156</v>
      </c>
      <c r="F10884" s="1">
        <v>9949</v>
      </c>
      <c r="G10884" s="3">
        <v>562</v>
      </c>
      <c r="H10884" s="3">
        <v>2</v>
      </c>
      <c r="I10884" s="3">
        <v>8149000</v>
      </c>
      <c r="J10884" s="3">
        <v>1350000</v>
      </c>
      <c r="K10884" s="3">
        <v>31900</v>
      </c>
      <c r="L10884" s="3">
        <v>9530900</v>
      </c>
      <c r="M10884" s="3">
        <v>1588483.3340866021</v>
      </c>
      <c r="N10884" s="3">
        <v>1588483.3340866021</v>
      </c>
      <c r="O10884" s="9"/>
    </row>
    <row r="10885" spans="1:15" x14ac:dyDescent="0.25">
      <c r="A10885" s="1">
        <v>920</v>
      </c>
      <c r="B10885" s="1" t="s">
        <v>164</v>
      </c>
      <c r="C10885" s="1" t="s">
        <v>10737</v>
      </c>
      <c r="D10885" s="1">
        <v>243449</v>
      </c>
      <c r="E10885" s="1">
        <v>530546</v>
      </c>
      <c r="F10885" s="1">
        <v>10052</v>
      </c>
      <c r="G10885" s="3">
        <v>718</v>
      </c>
      <c r="H10885" s="3">
        <v>1</v>
      </c>
      <c r="I10885" s="3">
        <v>10411000</v>
      </c>
      <c r="J10885" s="3">
        <v>1350000</v>
      </c>
      <c r="K10885" s="3">
        <v>15950</v>
      </c>
      <c r="L10885" s="3">
        <v>11776950</v>
      </c>
      <c r="M10885" s="3">
        <v>1962825.000930784</v>
      </c>
      <c r="N10885" s="3">
        <v>1962825.000930784</v>
      </c>
      <c r="O10885" s="9"/>
    </row>
    <row r="10886" spans="1:15" x14ac:dyDescent="0.25">
      <c r="A10886" s="1">
        <v>920</v>
      </c>
      <c r="B10886" s="1" t="s">
        <v>164</v>
      </c>
      <c r="C10886" s="1" t="s">
        <v>10738</v>
      </c>
      <c r="D10886" s="1">
        <v>243433</v>
      </c>
      <c r="E10886" s="1">
        <v>525157</v>
      </c>
      <c r="F10886" s="1">
        <v>9965</v>
      </c>
      <c r="G10886" s="3">
        <v>530</v>
      </c>
      <c r="H10886" s="3">
        <v>3</v>
      </c>
      <c r="I10886" s="3">
        <v>7685000</v>
      </c>
      <c r="J10886" s="3">
        <v>1350000</v>
      </c>
      <c r="K10886" s="3">
        <v>47850</v>
      </c>
      <c r="L10886" s="3">
        <v>9082850</v>
      </c>
      <c r="M10886" s="3">
        <v>1513808.3340511909</v>
      </c>
      <c r="N10886" s="3">
        <v>1513808.3340511909</v>
      </c>
      <c r="O10886" s="9"/>
    </row>
    <row r="10887" spans="1:15" x14ac:dyDescent="0.25">
      <c r="A10887" s="1">
        <v>920</v>
      </c>
      <c r="B10887" s="1" t="s">
        <v>164</v>
      </c>
      <c r="C10887" s="1" t="s">
        <v>10739</v>
      </c>
      <c r="D10887" s="1">
        <v>243543</v>
      </c>
      <c r="E10887" s="1">
        <v>525159</v>
      </c>
      <c r="F10887" s="1">
        <v>9937</v>
      </c>
      <c r="G10887" s="3">
        <v>602</v>
      </c>
      <c r="H10887" s="3">
        <v>1</v>
      </c>
      <c r="I10887" s="3">
        <v>8729000</v>
      </c>
      <c r="J10887" s="3">
        <v>1350000</v>
      </c>
      <c r="K10887" s="3">
        <v>15950</v>
      </c>
      <c r="L10887" s="3">
        <v>10094950</v>
      </c>
      <c r="M10887" s="3">
        <v>1682491.6674645147</v>
      </c>
      <c r="N10887" s="3">
        <v>1682491.6674645147</v>
      </c>
      <c r="O10887" s="9"/>
    </row>
    <row r="10888" spans="1:15" x14ac:dyDescent="0.25">
      <c r="A10888" s="1">
        <v>920</v>
      </c>
      <c r="B10888" s="1" t="s">
        <v>164</v>
      </c>
      <c r="C10888" s="1" t="s">
        <v>10740</v>
      </c>
      <c r="D10888" s="1">
        <v>243627</v>
      </c>
      <c r="E10888" s="1">
        <v>525160</v>
      </c>
      <c r="F10888" s="1">
        <v>320053</v>
      </c>
      <c r="G10888" s="3">
        <v>627</v>
      </c>
      <c r="H10888" s="3">
        <v>5</v>
      </c>
      <c r="I10888" s="3">
        <v>9091500</v>
      </c>
      <c r="J10888" s="3">
        <v>1350000</v>
      </c>
      <c r="K10888" s="3">
        <v>79750</v>
      </c>
      <c r="L10888" s="3">
        <v>10521250</v>
      </c>
      <c r="M10888" s="3">
        <v>1753541.6674982072</v>
      </c>
      <c r="N10888" s="3">
        <v>1753541.6674982072</v>
      </c>
      <c r="O10888" s="9"/>
    </row>
    <row r="10889" spans="1:15" x14ac:dyDescent="0.25">
      <c r="A10889" s="1">
        <v>920</v>
      </c>
      <c r="B10889" s="1" t="s">
        <v>164</v>
      </c>
      <c r="C10889" s="1" t="s">
        <v>10741</v>
      </c>
      <c r="D10889" s="1">
        <v>243622</v>
      </c>
      <c r="E10889" s="1">
        <v>530548</v>
      </c>
      <c r="F10889" s="1">
        <v>10027</v>
      </c>
      <c r="G10889" s="3">
        <v>1064</v>
      </c>
      <c r="H10889" s="3">
        <v>9</v>
      </c>
      <c r="I10889" s="3">
        <v>15428000</v>
      </c>
      <c r="J10889" s="3">
        <v>1350000</v>
      </c>
      <c r="K10889" s="3">
        <v>143550</v>
      </c>
      <c r="L10889" s="3">
        <v>16921550</v>
      </c>
      <c r="M10889" s="3">
        <v>2820258.3346707174</v>
      </c>
      <c r="N10889" s="3">
        <v>2820258.3346707174</v>
      </c>
      <c r="O10889" s="9"/>
    </row>
    <row r="10890" spans="1:15" x14ac:dyDescent="0.25">
      <c r="A10890" s="1">
        <v>920</v>
      </c>
      <c r="B10890" s="1" t="s">
        <v>164</v>
      </c>
      <c r="C10890" s="1" t="s">
        <v>10742</v>
      </c>
      <c r="D10890" s="1">
        <v>257414</v>
      </c>
      <c r="E10890" s="1">
        <v>525161</v>
      </c>
      <c r="F10890" s="1">
        <v>10060</v>
      </c>
      <c r="G10890" s="3">
        <v>931</v>
      </c>
      <c r="H10890" s="3">
        <v>11</v>
      </c>
      <c r="I10890" s="3">
        <v>13499500</v>
      </c>
      <c r="J10890" s="3">
        <v>1350000</v>
      </c>
      <c r="K10890" s="3">
        <v>175450</v>
      </c>
      <c r="L10890" s="3">
        <v>15024950</v>
      </c>
      <c r="M10890" s="3">
        <v>2504158.334520821</v>
      </c>
      <c r="N10890" s="3">
        <v>2504158.334520821</v>
      </c>
      <c r="O10890" s="9"/>
    </row>
    <row r="10891" spans="1:15" x14ac:dyDescent="0.25">
      <c r="A10891" s="1">
        <v>920</v>
      </c>
      <c r="B10891" s="1" t="s">
        <v>164</v>
      </c>
      <c r="C10891" s="1" t="s">
        <v>10743</v>
      </c>
      <c r="D10891" s="1">
        <v>243475</v>
      </c>
      <c r="E10891" s="1">
        <v>525163</v>
      </c>
      <c r="F10891" s="1">
        <v>9979</v>
      </c>
      <c r="G10891" s="3">
        <v>557</v>
      </c>
      <c r="H10891" s="3">
        <v>4</v>
      </c>
      <c r="I10891" s="3">
        <v>8076500</v>
      </c>
      <c r="J10891" s="3">
        <v>1350000</v>
      </c>
      <c r="K10891" s="3">
        <v>63800</v>
      </c>
      <c r="L10891" s="3">
        <v>9490300</v>
      </c>
      <c r="M10891" s="3">
        <v>1581716.6674167267</v>
      </c>
      <c r="N10891" s="3">
        <v>1581716.6674167267</v>
      </c>
      <c r="O10891" s="9"/>
    </row>
    <row r="10892" spans="1:15" x14ac:dyDescent="0.25">
      <c r="A10892" s="1">
        <v>920</v>
      </c>
      <c r="B10892" s="1" t="s">
        <v>164</v>
      </c>
      <c r="C10892" s="1" t="s">
        <v>493</v>
      </c>
      <c r="D10892" s="1">
        <v>243568</v>
      </c>
      <c r="E10892" s="1">
        <v>530549</v>
      </c>
      <c r="F10892" s="1">
        <v>10005</v>
      </c>
      <c r="G10892" s="3">
        <v>622</v>
      </c>
      <c r="H10892" s="3">
        <v>5</v>
      </c>
      <c r="I10892" s="3">
        <v>9019000</v>
      </c>
      <c r="J10892" s="3">
        <v>1350000</v>
      </c>
      <c r="K10892" s="3">
        <v>79750</v>
      </c>
      <c r="L10892" s="3">
        <v>10448750</v>
      </c>
      <c r="M10892" s="3">
        <v>1741458.3341591437</v>
      </c>
      <c r="N10892" s="3">
        <v>1741458.3341591437</v>
      </c>
      <c r="O10892" s="9"/>
    </row>
    <row r="10893" spans="1:15" x14ac:dyDescent="0.25">
      <c r="A10893" s="1">
        <v>920</v>
      </c>
      <c r="B10893" s="1" t="s">
        <v>164</v>
      </c>
      <c r="C10893" s="1" t="s">
        <v>4178</v>
      </c>
      <c r="D10893" s="1">
        <v>243583</v>
      </c>
      <c r="E10893" s="1">
        <v>525165</v>
      </c>
      <c r="F10893" s="1">
        <v>10000</v>
      </c>
      <c r="G10893" s="3">
        <v>824</v>
      </c>
      <c r="H10893" s="3">
        <v>6</v>
      </c>
      <c r="I10893" s="3">
        <v>11948000</v>
      </c>
      <c r="J10893" s="3">
        <v>1350000</v>
      </c>
      <c r="K10893" s="3">
        <v>95700</v>
      </c>
      <c r="L10893" s="3">
        <v>13393700</v>
      </c>
      <c r="M10893" s="3">
        <v>2232283.3343918961</v>
      </c>
      <c r="N10893" s="3">
        <v>2232283.3343918961</v>
      </c>
      <c r="O10893" s="9"/>
    </row>
    <row r="10894" spans="1:15" x14ac:dyDescent="0.25">
      <c r="A10894" s="1">
        <v>920</v>
      </c>
      <c r="B10894" s="1" t="s">
        <v>164</v>
      </c>
      <c r="C10894" s="1" t="s">
        <v>10744</v>
      </c>
      <c r="D10894" s="1">
        <v>243476</v>
      </c>
      <c r="E10894" s="1">
        <v>530550</v>
      </c>
      <c r="F10894" s="1">
        <v>9977</v>
      </c>
      <c r="G10894" s="3">
        <v>715</v>
      </c>
      <c r="H10894" s="3">
        <v>11</v>
      </c>
      <c r="I10894" s="3">
        <v>10367500</v>
      </c>
      <c r="J10894" s="3">
        <v>1350000</v>
      </c>
      <c r="K10894" s="3">
        <v>175450</v>
      </c>
      <c r="L10894" s="3">
        <v>11892950</v>
      </c>
      <c r="M10894" s="3">
        <v>1982158.3342732852</v>
      </c>
      <c r="N10894" s="3">
        <v>1982158.3342732852</v>
      </c>
      <c r="O10894" s="9"/>
    </row>
    <row r="10895" spans="1:15" x14ac:dyDescent="0.25">
      <c r="A10895" s="1">
        <v>920</v>
      </c>
      <c r="B10895" s="1" t="s">
        <v>164</v>
      </c>
      <c r="C10895" s="1" t="s">
        <v>10745</v>
      </c>
      <c r="D10895" s="1">
        <v>243425</v>
      </c>
      <c r="E10895" s="1">
        <v>525166</v>
      </c>
      <c r="F10895" s="1">
        <v>9982</v>
      </c>
      <c r="G10895" s="3">
        <v>817</v>
      </c>
      <c r="H10895" s="3">
        <v>0</v>
      </c>
      <c r="I10895" s="3">
        <v>11846500</v>
      </c>
      <c r="J10895" s="3">
        <v>1350000</v>
      </c>
      <c r="K10895" s="3">
        <v>0</v>
      </c>
      <c r="L10895" s="3">
        <v>13196500</v>
      </c>
      <c r="M10895" s="3">
        <v>2199416.667709644</v>
      </c>
      <c r="N10895" s="3">
        <v>2199416.667709644</v>
      </c>
      <c r="O10895" s="9"/>
    </row>
    <row r="10896" spans="1:15" x14ac:dyDescent="0.25">
      <c r="A10896" s="1">
        <v>920</v>
      </c>
      <c r="B10896" s="1" t="s">
        <v>164</v>
      </c>
      <c r="C10896" s="1" t="s">
        <v>10746</v>
      </c>
      <c r="D10896" s="1">
        <v>243612</v>
      </c>
      <c r="E10896" s="1">
        <v>525167</v>
      </c>
      <c r="F10896" s="1">
        <v>10019</v>
      </c>
      <c r="G10896" s="3">
        <v>923</v>
      </c>
      <c r="H10896" s="3">
        <v>5</v>
      </c>
      <c r="I10896" s="3">
        <v>13383500</v>
      </c>
      <c r="J10896" s="3">
        <v>1350000</v>
      </c>
      <c r="K10896" s="3">
        <v>79750</v>
      </c>
      <c r="L10896" s="3">
        <v>14813250</v>
      </c>
      <c r="M10896" s="3">
        <v>2468875.0011707558</v>
      </c>
      <c r="N10896" s="3">
        <v>2468875.0011707558</v>
      </c>
      <c r="O10896" s="9"/>
    </row>
    <row r="10897" spans="1:15" x14ac:dyDescent="0.25">
      <c r="A10897" s="1">
        <v>920</v>
      </c>
      <c r="B10897" s="1" t="s">
        <v>164</v>
      </c>
      <c r="C10897" s="1" t="s">
        <v>10747</v>
      </c>
      <c r="D10897" s="1">
        <v>243542</v>
      </c>
      <c r="E10897" s="1">
        <v>530551</v>
      </c>
      <c r="F10897" s="1">
        <v>9934</v>
      </c>
      <c r="G10897" s="3">
        <v>823</v>
      </c>
      <c r="H10897" s="3">
        <v>4</v>
      </c>
      <c r="I10897" s="3">
        <v>11933500</v>
      </c>
      <c r="J10897" s="3">
        <v>1350000</v>
      </c>
      <c r="K10897" s="3">
        <v>63800</v>
      </c>
      <c r="L10897" s="3">
        <v>13347300</v>
      </c>
      <c r="M10897" s="3">
        <v>2224550.0010548956</v>
      </c>
      <c r="N10897" s="3">
        <v>2224550.0010548956</v>
      </c>
      <c r="O10897" s="9"/>
    </row>
    <row r="10898" spans="1:15" x14ac:dyDescent="0.25">
      <c r="A10898" s="1">
        <v>920</v>
      </c>
      <c r="B10898" s="1" t="s">
        <v>164</v>
      </c>
      <c r="C10898" s="1" t="s">
        <v>10748</v>
      </c>
      <c r="D10898" s="1">
        <v>243540</v>
      </c>
      <c r="E10898" s="1">
        <v>525168</v>
      </c>
      <c r="F10898" s="1">
        <v>9935</v>
      </c>
      <c r="G10898" s="3">
        <v>806</v>
      </c>
      <c r="H10898" s="3">
        <v>0</v>
      </c>
      <c r="I10898" s="3">
        <v>11687000</v>
      </c>
      <c r="J10898" s="3">
        <v>1350000</v>
      </c>
      <c r="K10898" s="3">
        <v>0</v>
      </c>
      <c r="L10898" s="3">
        <v>13037000</v>
      </c>
      <c r="M10898" s="3">
        <v>2172833.3343637045</v>
      </c>
      <c r="N10898" s="3">
        <v>2172833.3343637045</v>
      </c>
      <c r="O10898" s="9"/>
    </row>
    <row r="10899" spans="1:15" x14ac:dyDescent="0.25">
      <c r="A10899" s="1">
        <v>920</v>
      </c>
      <c r="B10899" s="1" t="s">
        <v>164</v>
      </c>
      <c r="C10899" s="1" t="s">
        <v>10749</v>
      </c>
      <c r="D10899" s="1">
        <v>243544</v>
      </c>
      <c r="E10899" s="1">
        <v>525172</v>
      </c>
      <c r="F10899" s="1">
        <v>9936</v>
      </c>
      <c r="G10899" s="3">
        <v>517</v>
      </c>
      <c r="H10899" s="3">
        <v>3</v>
      </c>
      <c r="I10899" s="3">
        <v>7496500</v>
      </c>
      <c r="J10899" s="3">
        <v>1350000</v>
      </c>
      <c r="K10899" s="3">
        <v>47850</v>
      </c>
      <c r="L10899" s="3">
        <v>8894350</v>
      </c>
      <c r="M10899" s="3">
        <v>1482391.667369626</v>
      </c>
      <c r="N10899" s="3">
        <v>1482391.667369626</v>
      </c>
      <c r="O10899" s="9"/>
    </row>
    <row r="10900" spans="1:15" x14ac:dyDescent="0.25">
      <c r="A10900" s="1">
        <v>920</v>
      </c>
      <c r="B10900" s="1" t="s">
        <v>164</v>
      </c>
      <c r="C10900" s="1" t="s">
        <v>10750</v>
      </c>
      <c r="D10900" s="1">
        <v>257416</v>
      </c>
      <c r="E10900" s="1">
        <v>525173</v>
      </c>
      <c r="F10900" s="1">
        <v>9938</v>
      </c>
      <c r="G10900" s="3">
        <v>646</v>
      </c>
      <c r="H10900" s="3">
        <v>0</v>
      </c>
      <c r="I10900" s="3">
        <v>9367000</v>
      </c>
      <c r="J10900" s="3">
        <v>1350000</v>
      </c>
      <c r="K10900" s="3">
        <v>0</v>
      </c>
      <c r="L10900" s="3">
        <v>10717000</v>
      </c>
      <c r="M10900" s="3">
        <v>1786166.6675136781</v>
      </c>
      <c r="N10900" s="3">
        <v>1786166.6675136781</v>
      </c>
      <c r="O10900" s="9"/>
    </row>
    <row r="10901" spans="1:15" x14ac:dyDescent="0.25">
      <c r="A10901" s="1">
        <v>920</v>
      </c>
      <c r="B10901" s="1" t="s">
        <v>164</v>
      </c>
      <c r="C10901" s="1" t="s">
        <v>10751</v>
      </c>
      <c r="D10901" s="1">
        <v>243480</v>
      </c>
      <c r="E10901" s="1">
        <v>525174</v>
      </c>
      <c r="F10901" s="1">
        <v>9983</v>
      </c>
      <c r="G10901" s="3">
        <v>569</v>
      </c>
      <c r="H10901" s="3">
        <v>6</v>
      </c>
      <c r="I10901" s="3">
        <v>8250500</v>
      </c>
      <c r="J10901" s="3">
        <v>1350000</v>
      </c>
      <c r="K10901" s="3">
        <v>95700</v>
      </c>
      <c r="L10901" s="3">
        <v>9696200</v>
      </c>
      <c r="M10901" s="3">
        <v>1616033.3340996664</v>
      </c>
      <c r="N10901" s="3">
        <v>1616033.3340996664</v>
      </c>
      <c r="O10901" s="9"/>
    </row>
    <row r="10902" spans="1:15" x14ac:dyDescent="0.25">
      <c r="A10902" s="1">
        <v>920</v>
      </c>
      <c r="B10902" s="1" t="s">
        <v>164</v>
      </c>
      <c r="C10902" s="1" t="s">
        <v>10752</v>
      </c>
      <c r="D10902" s="1">
        <v>243439</v>
      </c>
      <c r="E10902" s="1">
        <v>530552</v>
      </c>
      <c r="F10902" s="1">
        <v>10040</v>
      </c>
      <c r="G10902" s="3">
        <v>832</v>
      </c>
      <c r="H10902" s="3">
        <v>0</v>
      </c>
      <c r="I10902" s="3">
        <v>12064000</v>
      </c>
      <c r="J10902" s="3">
        <v>1350000</v>
      </c>
      <c r="K10902" s="3">
        <v>0</v>
      </c>
      <c r="L10902" s="3">
        <v>13414000</v>
      </c>
      <c r="M10902" s="3">
        <v>2235666.6677268338</v>
      </c>
      <c r="N10902" s="3">
        <v>2235666.6677268338</v>
      </c>
      <c r="O10902" s="9"/>
    </row>
    <row r="10903" spans="1:15" x14ac:dyDescent="0.25">
      <c r="A10903" s="1">
        <v>920</v>
      </c>
      <c r="B10903" s="1" t="s">
        <v>164</v>
      </c>
      <c r="C10903" s="1" t="s">
        <v>10753</v>
      </c>
      <c r="D10903" s="1">
        <v>243485</v>
      </c>
      <c r="E10903" s="1">
        <v>525183</v>
      </c>
      <c r="F10903" s="1">
        <v>9987</v>
      </c>
      <c r="G10903" s="3">
        <v>495</v>
      </c>
      <c r="H10903" s="3">
        <v>5</v>
      </c>
      <c r="I10903" s="3">
        <v>7177500</v>
      </c>
      <c r="J10903" s="3">
        <v>1350000</v>
      </c>
      <c r="K10903" s="3">
        <v>79750</v>
      </c>
      <c r="L10903" s="3">
        <v>8607250</v>
      </c>
      <c r="M10903" s="3">
        <v>1434541.6673469353</v>
      </c>
      <c r="N10903" s="3">
        <v>1434541.6673469353</v>
      </c>
      <c r="O10903" s="9"/>
    </row>
    <row r="10904" spans="1:15" x14ac:dyDescent="0.25">
      <c r="A10904" s="1">
        <v>920</v>
      </c>
      <c r="B10904" s="1" t="s">
        <v>164</v>
      </c>
      <c r="C10904" s="1" t="s">
        <v>10754</v>
      </c>
      <c r="D10904" s="1">
        <v>243571</v>
      </c>
      <c r="E10904" s="1">
        <v>530554</v>
      </c>
      <c r="F10904" s="1">
        <v>9997</v>
      </c>
      <c r="G10904" s="3">
        <v>1007</v>
      </c>
      <c r="H10904" s="3">
        <v>0</v>
      </c>
      <c r="I10904" s="3">
        <v>14601500</v>
      </c>
      <c r="J10904" s="3">
        <v>1350000</v>
      </c>
      <c r="K10904" s="3">
        <v>0</v>
      </c>
      <c r="L10904" s="3">
        <v>15951500</v>
      </c>
      <c r="M10904" s="3">
        <v>2658583.3345940504</v>
      </c>
      <c r="N10904" s="3">
        <v>2658583.3345940504</v>
      </c>
      <c r="O10904" s="9"/>
    </row>
    <row r="10905" spans="1:15" x14ac:dyDescent="0.25">
      <c r="A10905" s="1">
        <v>920</v>
      </c>
      <c r="B10905" s="1" t="s">
        <v>164</v>
      </c>
      <c r="C10905" s="1" t="s">
        <v>10755</v>
      </c>
      <c r="D10905" s="1">
        <v>243618</v>
      </c>
      <c r="E10905" s="1">
        <v>525185</v>
      </c>
      <c r="F10905" s="1">
        <v>10023</v>
      </c>
      <c r="G10905" s="3">
        <v>986</v>
      </c>
      <c r="H10905" s="3">
        <v>6</v>
      </c>
      <c r="I10905" s="3">
        <v>14297000</v>
      </c>
      <c r="J10905" s="3">
        <v>1350000</v>
      </c>
      <c r="K10905" s="3">
        <v>95700</v>
      </c>
      <c r="L10905" s="3">
        <v>15742700</v>
      </c>
      <c r="M10905" s="3">
        <v>2623783.3345775479</v>
      </c>
      <c r="N10905" s="3">
        <v>2623783.3345775479</v>
      </c>
      <c r="O10905" s="9"/>
    </row>
    <row r="10906" spans="1:15" x14ac:dyDescent="0.25">
      <c r="A10906" s="1">
        <v>920</v>
      </c>
      <c r="B10906" s="1" t="s">
        <v>164</v>
      </c>
      <c r="C10906" s="1" t="s">
        <v>10756</v>
      </c>
      <c r="D10906" s="1">
        <v>243613</v>
      </c>
      <c r="E10906" s="1">
        <v>525186</v>
      </c>
      <c r="F10906" s="1">
        <v>10020</v>
      </c>
      <c r="G10906" s="3">
        <v>739</v>
      </c>
      <c r="H10906" s="3">
        <v>3</v>
      </c>
      <c r="I10906" s="3">
        <v>10715500</v>
      </c>
      <c r="J10906" s="3">
        <v>1350000</v>
      </c>
      <c r="K10906" s="3">
        <v>47850</v>
      </c>
      <c r="L10906" s="3">
        <v>12113350</v>
      </c>
      <c r="M10906" s="3">
        <v>2018891.6676240377</v>
      </c>
      <c r="N10906" s="3">
        <v>2018891.6676240377</v>
      </c>
      <c r="O10906" s="9"/>
    </row>
    <row r="10907" spans="1:15" x14ac:dyDescent="0.25">
      <c r="A10907" s="1">
        <v>920</v>
      </c>
      <c r="B10907" s="1" t="s">
        <v>164</v>
      </c>
      <c r="C10907" s="1" t="s">
        <v>10757</v>
      </c>
      <c r="D10907" s="1">
        <v>243625</v>
      </c>
      <c r="E10907" s="1">
        <v>530555</v>
      </c>
      <c r="F10907" s="1">
        <v>10031</v>
      </c>
      <c r="G10907" s="3">
        <v>420</v>
      </c>
      <c r="H10907" s="3">
        <v>4</v>
      </c>
      <c r="I10907" s="3">
        <v>6090000</v>
      </c>
      <c r="J10907" s="3">
        <v>1350000</v>
      </c>
      <c r="K10907" s="3">
        <v>63800</v>
      </c>
      <c r="L10907" s="3">
        <v>7503800</v>
      </c>
      <c r="M10907" s="3">
        <v>1250633.3339263916</v>
      </c>
      <c r="N10907" s="3">
        <v>1250633.3339263916</v>
      </c>
      <c r="O10907" s="9"/>
    </row>
    <row r="10908" spans="1:15" x14ac:dyDescent="0.25">
      <c r="A10908" s="1">
        <v>920</v>
      </c>
      <c r="B10908" s="1" t="s">
        <v>164</v>
      </c>
      <c r="C10908" s="1" t="s">
        <v>10758</v>
      </c>
      <c r="D10908" s="1">
        <v>243450</v>
      </c>
      <c r="E10908" s="1">
        <v>530556</v>
      </c>
      <c r="F10908" s="1">
        <v>10051</v>
      </c>
      <c r="G10908" s="3">
        <v>709</v>
      </c>
      <c r="H10908" s="3">
        <v>1</v>
      </c>
      <c r="I10908" s="3">
        <v>10280500</v>
      </c>
      <c r="J10908" s="3">
        <v>1350000</v>
      </c>
      <c r="K10908" s="3">
        <v>15950</v>
      </c>
      <c r="L10908" s="3">
        <v>11646450</v>
      </c>
      <c r="M10908" s="3">
        <v>1941075.0009204699</v>
      </c>
      <c r="N10908" s="3">
        <v>1941075.0009204699</v>
      </c>
      <c r="O10908" s="9"/>
    </row>
    <row r="10909" spans="1:15" x14ac:dyDescent="0.25">
      <c r="A10909" s="1">
        <v>920</v>
      </c>
      <c r="B10909" s="1" t="s">
        <v>164</v>
      </c>
      <c r="C10909" s="1" t="s">
        <v>10759</v>
      </c>
      <c r="D10909" s="1">
        <v>243611</v>
      </c>
      <c r="E10909" s="1">
        <v>525190</v>
      </c>
      <c r="F10909" s="1">
        <v>10016</v>
      </c>
      <c r="G10909" s="3">
        <v>752</v>
      </c>
      <c r="H10909" s="3">
        <v>18</v>
      </c>
      <c r="I10909" s="3">
        <v>10904000</v>
      </c>
      <c r="J10909" s="3">
        <v>1350000</v>
      </c>
      <c r="K10909" s="3">
        <v>287100</v>
      </c>
      <c r="L10909" s="3">
        <v>12541100</v>
      </c>
      <c r="M10909" s="3">
        <v>2090183.3343245115</v>
      </c>
      <c r="N10909" s="3">
        <v>2090183.3343245115</v>
      </c>
      <c r="O10909" s="9"/>
    </row>
    <row r="10910" spans="1:15" x14ac:dyDescent="0.25">
      <c r="A10910" s="1">
        <v>920</v>
      </c>
      <c r="B10910" s="1" t="s">
        <v>164</v>
      </c>
      <c r="C10910" s="1" t="s">
        <v>10760</v>
      </c>
      <c r="D10910" s="1">
        <v>243585</v>
      </c>
      <c r="E10910" s="1">
        <v>525191</v>
      </c>
      <c r="F10910" s="1">
        <v>9999</v>
      </c>
      <c r="G10910" s="3">
        <v>674</v>
      </c>
      <c r="H10910" s="3">
        <v>3</v>
      </c>
      <c r="I10910" s="3">
        <v>9773000</v>
      </c>
      <c r="J10910" s="3">
        <v>1350000</v>
      </c>
      <c r="K10910" s="3">
        <v>47850</v>
      </c>
      <c r="L10910" s="3">
        <v>11170850</v>
      </c>
      <c r="M10910" s="3">
        <v>1861808.3342162145</v>
      </c>
      <c r="N10910" s="3">
        <v>1861808.3342162145</v>
      </c>
      <c r="O10910" s="9"/>
    </row>
    <row r="10911" spans="1:15" x14ac:dyDescent="0.25">
      <c r="A10911" s="1">
        <v>920</v>
      </c>
      <c r="B10911" s="1" t="s">
        <v>164</v>
      </c>
      <c r="C10911" s="1" t="s">
        <v>10761</v>
      </c>
      <c r="D10911" s="1">
        <v>243471</v>
      </c>
      <c r="E10911" s="1">
        <v>25453</v>
      </c>
      <c r="F10911" s="1">
        <v>320132</v>
      </c>
      <c r="G10911" s="3">
        <v>1031</v>
      </c>
      <c r="H10911" s="3">
        <v>0</v>
      </c>
      <c r="I10911" s="3">
        <v>14949500</v>
      </c>
      <c r="J10911" s="3">
        <v>1350000</v>
      </c>
      <c r="K10911" s="3">
        <v>0</v>
      </c>
      <c r="L10911" s="3">
        <v>16299500</v>
      </c>
      <c r="M10911" s="3">
        <v>2716583.3346215542</v>
      </c>
      <c r="N10911" s="3">
        <v>2716583.3346215542</v>
      </c>
      <c r="O10911" s="9"/>
    </row>
    <row r="10912" spans="1:15" x14ac:dyDescent="0.25">
      <c r="A10912" s="1">
        <v>920</v>
      </c>
      <c r="B10912" s="1" t="s">
        <v>164</v>
      </c>
      <c r="C10912" s="1" t="s">
        <v>10762</v>
      </c>
      <c r="D10912" s="1">
        <v>243552</v>
      </c>
      <c r="E10912" s="1">
        <v>525192</v>
      </c>
      <c r="F10912" s="1">
        <v>9946</v>
      </c>
      <c r="G10912" s="3">
        <v>815</v>
      </c>
      <c r="H10912" s="3">
        <v>0</v>
      </c>
      <c r="I10912" s="3">
        <v>11817500</v>
      </c>
      <c r="J10912" s="3">
        <v>1350000</v>
      </c>
      <c r="K10912" s="3">
        <v>0</v>
      </c>
      <c r="L10912" s="3">
        <v>13167500</v>
      </c>
      <c r="M10912" s="3">
        <v>2194583.3343740185</v>
      </c>
      <c r="N10912" s="3">
        <v>2194583.3343740185</v>
      </c>
      <c r="O10912" s="9"/>
    </row>
    <row r="10913" spans="1:15" x14ac:dyDescent="0.25">
      <c r="A10913" s="1">
        <v>920</v>
      </c>
      <c r="B10913" s="1" t="s">
        <v>164</v>
      </c>
      <c r="C10913" s="1" t="s">
        <v>10763</v>
      </c>
      <c r="D10913" s="1">
        <v>243604</v>
      </c>
      <c r="E10913" s="1">
        <v>525193</v>
      </c>
      <c r="F10913" s="1">
        <v>10011</v>
      </c>
      <c r="G10913" s="3">
        <v>906</v>
      </c>
      <c r="H10913" s="3">
        <v>11</v>
      </c>
      <c r="I10913" s="3">
        <v>13137000</v>
      </c>
      <c r="J10913" s="3">
        <v>1350000</v>
      </c>
      <c r="K10913" s="3">
        <v>175450</v>
      </c>
      <c r="L10913" s="3">
        <v>14662450</v>
      </c>
      <c r="M10913" s="3">
        <v>2443741.6678255042</v>
      </c>
      <c r="N10913" s="3">
        <v>2443741.6678255042</v>
      </c>
      <c r="O10913" s="9"/>
    </row>
    <row r="10914" spans="1:15" x14ac:dyDescent="0.25">
      <c r="A10914" s="1">
        <v>920</v>
      </c>
      <c r="B10914" s="1" t="s">
        <v>164</v>
      </c>
      <c r="C10914" s="1" t="s">
        <v>10764</v>
      </c>
      <c r="D10914" s="1">
        <v>243434</v>
      </c>
      <c r="E10914" s="1">
        <v>530558</v>
      </c>
      <c r="F10914" s="1">
        <v>9967</v>
      </c>
      <c r="G10914" s="3">
        <v>497</v>
      </c>
      <c r="H10914" s="3">
        <v>4</v>
      </c>
      <c r="I10914" s="3">
        <v>7206500</v>
      </c>
      <c r="J10914" s="3">
        <v>1350000</v>
      </c>
      <c r="K10914" s="3">
        <v>63800</v>
      </c>
      <c r="L10914" s="3">
        <v>8620300</v>
      </c>
      <c r="M10914" s="3">
        <v>1436716.6673479667</v>
      </c>
      <c r="N10914" s="3">
        <v>1436716.6673479667</v>
      </c>
      <c r="O10914" s="9"/>
    </row>
    <row r="10915" spans="1:15" x14ac:dyDescent="0.25">
      <c r="A10915" s="1">
        <v>920</v>
      </c>
      <c r="B10915" s="1" t="s">
        <v>164</v>
      </c>
      <c r="C10915" s="1" t="s">
        <v>10765</v>
      </c>
      <c r="D10915" s="1">
        <v>243541</v>
      </c>
      <c r="E10915" s="1">
        <v>525194</v>
      </c>
      <c r="F10915" s="1">
        <v>320047</v>
      </c>
      <c r="G10915" s="3">
        <v>886</v>
      </c>
      <c r="H10915" s="3">
        <v>0</v>
      </c>
      <c r="I10915" s="3">
        <v>12847000</v>
      </c>
      <c r="J10915" s="3">
        <v>1350000</v>
      </c>
      <c r="K10915" s="3">
        <v>0</v>
      </c>
      <c r="L10915" s="3">
        <v>14197000</v>
      </c>
      <c r="M10915" s="3">
        <v>2366166.6677887179</v>
      </c>
      <c r="N10915" s="3">
        <v>2366166.6677887179</v>
      </c>
      <c r="O10915" s="9"/>
    </row>
    <row r="10916" spans="1:15" x14ac:dyDescent="0.25">
      <c r="A10916" s="1">
        <v>920</v>
      </c>
      <c r="B10916" s="1" t="s">
        <v>164</v>
      </c>
      <c r="C10916" s="1" t="s">
        <v>10766</v>
      </c>
      <c r="D10916" s="1">
        <v>243609</v>
      </c>
      <c r="E10916" s="1">
        <v>530559</v>
      </c>
      <c r="F10916" s="1">
        <v>10015</v>
      </c>
      <c r="G10916" s="3">
        <v>635</v>
      </c>
      <c r="H10916" s="3">
        <v>3</v>
      </c>
      <c r="I10916" s="3">
        <v>9207500</v>
      </c>
      <c r="J10916" s="3">
        <v>1350000</v>
      </c>
      <c r="K10916" s="3">
        <v>47850</v>
      </c>
      <c r="L10916" s="3">
        <v>10605350</v>
      </c>
      <c r="M10916" s="3">
        <v>1767558.3341715205</v>
      </c>
      <c r="N10916" s="3">
        <v>1767558.3341715205</v>
      </c>
      <c r="O10916" s="9"/>
    </row>
    <row r="10917" spans="1:15" x14ac:dyDescent="0.25">
      <c r="A10917" s="1">
        <v>920</v>
      </c>
      <c r="B10917" s="1" t="s">
        <v>164</v>
      </c>
      <c r="C10917" s="1" t="s">
        <v>10767</v>
      </c>
      <c r="D10917" s="1">
        <v>243472</v>
      </c>
      <c r="E10917" s="1">
        <v>525196</v>
      </c>
      <c r="F10917" s="1">
        <v>9975</v>
      </c>
      <c r="G10917" s="3">
        <v>894</v>
      </c>
      <c r="H10917" s="3">
        <v>3</v>
      </c>
      <c r="I10917" s="3">
        <v>12963000</v>
      </c>
      <c r="J10917" s="3">
        <v>1350000</v>
      </c>
      <c r="K10917" s="3">
        <v>47850</v>
      </c>
      <c r="L10917" s="3">
        <v>14360850</v>
      </c>
      <c r="M10917" s="3">
        <v>2393475.001135001</v>
      </c>
      <c r="N10917" s="3">
        <v>2393475.001135001</v>
      </c>
      <c r="O10917" s="9"/>
    </row>
    <row r="10918" spans="1:15" x14ac:dyDescent="0.25">
      <c r="A10918" s="1">
        <v>920</v>
      </c>
      <c r="B10918" s="1" t="s">
        <v>164</v>
      </c>
      <c r="C10918" s="1" t="s">
        <v>10768</v>
      </c>
      <c r="D10918" s="1">
        <v>243545</v>
      </c>
      <c r="E10918" s="1">
        <v>530560</v>
      </c>
      <c r="F10918" s="1">
        <v>9939</v>
      </c>
      <c r="G10918" s="3">
        <v>496</v>
      </c>
      <c r="H10918" s="3">
        <v>1</v>
      </c>
      <c r="I10918" s="3">
        <v>7192000</v>
      </c>
      <c r="J10918" s="3">
        <v>1350000</v>
      </c>
      <c r="K10918" s="3">
        <v>15950</v>
      </c>
      <c r="L10918" s="3">
        <v>8557950</v>
      </c>
      <c r="M10918" s="3">
        <v>1426325.0006763723</v>
      </c>
      <c r="N10918" s="3">
        <v>1426325.0006763723</v>
      </c>
      <c r="O10918" s="9"/>
    </row>
    <row r="10919" spans="1:15" x14ac:dyDescent="0.25">
      <c r="A10919" s="1">
        <v>920</v>
      </c>
      <c r="B10919" s="1" t="s">
        <v>164</v>
      </c>
      <c r="C10919" s="1" t="s">
        <v>10769</v>
      </c>
      <c r="D10919" s="1">
        <v>243572</v>
      </c>
      <c r="E10919" s="1">
        <v>525198</v>
      </c>
      <c r="F10919" s="1">
        <v>9998</v>
      </c>
      <c r="G10919" s="3">
        <v>478</v>
      </c>
      <c r="H10919" s="3">
        <v>3</v>
      </c>
      <c r="I10919" s="3">
        <v>6931000</v>
      </c>
      <c r="J10919" s="3">
        <v>1350000</v>
      </c>
      <c r="K10919" s="3">
        <v>47850</v>
      </c>
      <c r="L10919" s="3">
        <v>8328850</v>
      </c>
      <c r="M10919" s="3">
        <v>1388141.6673249321</v>
      </c>
      <c r="N10919" s="3">
        <v>1388141.6673249321</v>
      </c>
      <c r="O10919" s="9"/>
    </row>
    <row r="10920" spans="1:15" x14ac:dyDescent="0.25">
      <c r="A10920" s="1">
        <v>920</v>
      </c>
      <c r="B10920" s="1" t="s">
        <v>164</v>
      </c>
      <c r="C10920" s="1" t="s">
        <v>10770</v>
      </c>
      <c r="D10920" s="1">
        <v>243446</v>
      </c>
      <c r="E10920" s="1">
        <v>525199</v>
      </c>
      <c r="F10920" s="1">
        <v>10047</v>
      </c>
      <c r="G10920" s="3">
        <v>999</v>
      </c>
      <c r="H10920" s="3">
        <v>0</v>
      </c>
      <c r="I10920" s="3">
        <v>14485500</v>
      </c>
      <c r="J10920" s="3">
        <v>1350000</v>
      </c>
      <c r="K10920" s="3">
        <v>0</v>
      </c>
      <c r="L10920" s="3">
        <v>15835500</v>
      </c>
      <c r="M10920" s="3">
        <v>2639250.001251549</v>
      </c>
      <c r="N10920" s="3">
        <v>2639250.001251549</v>
      </c>
      <c r="O10920" s="9"/>
    </row>
    <row r="10921" spans="1:15" x14ac:dyDescent="0.25">
      <c r="A10921" s="1">
        <v>920</v>
      </c>
      <c r="B10921" s="1" t="s">
        <v>164</v>
      </c>
      <c r="C10921" s="1" t="s">
        <v>10771</v>
      </c>
      <c r="D10921" s="1">
        <v>243549</v>
      </c>
      <c r="E10921" s="1">
        <v>525200</v>
      </c>
      <c r="F10921" s="1">
        <v>9944</v>
      </c>
      <c r="G10921" s="3">
        <v>1095</v>
      </c>
      <c r="H10921" s="3">
        <v>3</v>
      </c>
      <c r="I10921" s="3">
        <v>15877500</v>
      </c>
      <c r="J10921" s="3">
        <v>1350000</v>
      </c>
      <c r="K10921" s="3">
        <v>47850</v>
      </c>
      <c r="L10921" s="3">
        <v>17275350</v>
      </c>
      <c r="M10921" s="3">
        <v>2879225.0013653464</v>
      </c>
      <c r="N10921" s="3">
        <v>2879225.0013653464</v>
      </c>
      <c r="O10921" s="9"/>
    </row>
    <row r="10922" spans="1:15" x14ac:dyDescent="0.25">
      <c r="A10922" s="1">
        <v>920</v>
      </c>
      <c r="B10922" s="1" t="s">
        <v>164</v>
      </c>
      <c r="C10922" s="1" t="s">
        <v>10772</v>
      </c>
      <c r="D10922" s="1">
        <v>243547</v>
      </c>
      <c r="E10922" s="1">
        <v>525206</v>
      </c>
      <c r="F10922" s="1">
        <v>9940</v>
      </c>
      <c r="G10922" s="3">
        <v>857</v>
      </c>
      <c r="H10922" s="3">
        <v>4</v>
      </c>
      <c r="I10922" s="3">
        <v>12426500</v>
      </c>
      <c r="J10922" s="3">
        <v>1350000</v>
      </c>
      <c r="K10922" s="3">
        <v>63800</v>
      </c>
      <c r="L10922" s="3">
        <v>13840300</v>
      </c>
      <c r="M10922" s="3">
        <v>2306716.6677605263</v>
      </c>
      <c r="N10922" s="3">
        <v>2306716.6677605263</v>
      </c>
      <c r="O10922" s="9"/>
    </row>
    <row r="10923" spans="1:15" x14ac:dyDescent="0.25">
      <c r="A10923" s="1">
        <v>920</v>
      </c>
      <c r="B10923" s="1" t="s">
        <v>164</v>
      </c>
      <c r="C10923" s="1" t="s">
        <v>10773</v>
      </c>
      <c r="D10923" s="1">
        <v>243519</v>
      </c>
      <c r="E10923" s="1">
        <v>525208</v>
      </c>
      <c r="F10923" s="1">
        <v>10096</v>
      </c>
      <c r="G10923" s="3">
        <v>915</v>
      </c>
      <c r="H10923" s="3">
        <v>5</v>
      </c>
      <c r="I10923" s="3">
        <v>13267500</v>
      </c>
      <c r="J10923" s="3">
        <v>1350000</v>
      </c>
      <c r="K10923" s="3">
        <v>79750</v>
      </c>
      <c r="L10923" s="3">
        <v>14697250</v>
      </c>
      <c r="M10923" s="3">
        <v>2449541.6678282549</v>
      </c>
      <c r="N10923" s="3">
        <v>2449541.6678282549</v>
      </c>
      <c r="O10923" s="9"/>
    </row>
    <row r="10924" spans="1:15" x14ac:dyDescent="0.25">
      <c r="A10924" s="1">
        <v>920</v>
      </c>
      <c r="B10924" s="1" t="s">
        <v>164</v>
      </c>
      <c r="C10924" s="1" t="s">
        <v>10774</v>
      </c>
      <c r="D10924" s="1">
        <v>243600</v>
      </c>
      <c r="E10924" s="1">
        <v>525213</v>
      </c>
      <c r="F10924" s="1">
        <v>10007</v>
      </c>
      <c r="G10924" s="3">
        <v>411</v>
      </c>
      <c r="H10924" s="3">
        <v>5</v>
      </c>
      <c r="I10924" s="3">
        <v>5959500</v>
      </c>
      <c r="J10924" s="3">
        <v>1350000</v>
      </c>
      <c r="K10924" s="3">
        <v>79750</v>
      </c>
      <c r="L10924" s="3">
        <v>7389250</v>
      </c>
      <c r="M10924" s="3">
        <v>1231541.6672506714</v>
      </c>
      <c r="N10924" s="3">
        <v>1231541.6672506714</v>
      </c>
      <c r="O10924" s="9"/>
    </row>
    <row r="10925" spans="1:15" x14ac:dyDescent="0.25">
      <c r="A10925" s="1">
        <v>920</v>
      </c>
      <c r="B10925" s="1" t="s">
        <v>164</v>
      </c>
      <c r="C10925" s="1" t="s">
        <v>10775</v>
      </c>
      <c r="D10925" s="1">
        <v>243573</v>
      </c>
      <c r="E10925" s="1">
        <v>525215</v>
      </c>
      <c r="F10925" s="1">
        <v>320008</v>
      </c>
      <c r="G10925" s="3">
        <v>583</v>
      </c>
      <c r="H10925" s="3">
        <v>0</v>
      </c>
      <c r="I10925" s="3">
        <v>8453500</v>
      </c>
      <c r="J10925" s="3">
        <v>1350000</v>
      </c>
      <c r="K10925" s="3">
        <v>0</v>
      </c>
      <c r="L10925" s="3">
        <v>9803500</v>
      </c>
      <c r="M10925" s="3">
        <v>1633916.6674414803</v>
      </c>
      <c r="N10925" s="3">
        <v>1633916.6674414803</v>
      </c>
      <c r="O10925" s="9"/>
    </row>
    <row r="10926" spans="1:15" x14ac:dyDescent="0.25">
      <c r="A10926" s="1">
        <v>920</v>
      </c>
      <c r="B10926" s="1" t="s">
        <v>164</v>
      </c>
      <c r="C10926" s="1" t="s">
        <v>10776</v>
      </c>
      <c r="D10926" s="1">
        <v>243516</v>
      </c>
      <c r="E10926" s="1">
        <v>525216</v>
      </c>
      <c r="F10926" s="1">
        <v>9945</v>
      </c>
      <c r="G10926" s="3">
        <v>723</v>
      </c>
      <c r="H10926" s="3">
        <v>2</v>
      </c>
      <c r="I10926" s="3">
        <v>10483500</v>
      </c>
      <c r="J10926" s="3">
        <v>1350000</v>
      </c>
      <c r="K10926" s="3">
        <v>31900</v>
      </c>
      <c r="L10926" s="3">
        <v>11865400</v>
      </c>
      <c r="M10926" s="3">
        <v>1977566.6676044413</v>
      </c>
      <c r="N10926" s="3">
        <v>1977566.6676044413</v>
      </c>
      <c r="O10926" s="9"/>
    </row>
    <row r="10927" spans="1:15" x14ac:dyDescent="0.25">
      <c r="A10927" s="1">
        <v>920</v>
      </c>
      <c r="B10927" s="1" t="s">
        <v>164</v>
      </c>
      <c r="C10927" s="1" t="s">
        <v>10777</v>
      </c>
      <c r="D10927" s="1">
        <v>243477</v>
      </c>
      <c r="E10927" s="1">
        <v>530563</v>
      </c>
      <c r="F10927" s="1">
        <v>9978</v>
      </c>
      <c r="G10927" s="3">
        <v>661</v>
      </c>
      <c r="H10927" s="3">
        <v>2</v>
      </c>
      <c r="I10927" s="3">
        <v>9584500</v>
      </c>
      <c r="J10927" s="3">
        <v>1350000</v>
      </c>
      <c r="K10927" s="3">
        <v>31900</v>
      </c>
      <c r="L10927" s="3">
        <v>10966400</v>
      </c>
      <c r="M10927" s="3">
        <v>1827733.334200056</v>
      </c>
      <c r="N10927" s="3">
        <v>1827733.334200056</v>
      </c>
      <c r="O10927" s="9"/>
    </row>
    <row r="10928" spans="1:15" x14ac:dyDescent="0.25">
      <c r="A10928" s="1">
        <v>920</v>
      </c>
      <c r="B10928" s="1" t="s">
        <v>164</v>
      </c>
      <c r="C10928" s="1" t="s">
        <v>10778</v>
      </c>
      <c r="D10928" s="1">
        <v>243473</v>
      </c>
      <c r="E10928" s="1">
        <v>525218</v>
      </c>
      <c r="F10928" s="1">
        <v>9974</v>
      </c>
      <c r="G10928" s="3">
        <v>430</v>
      </c>
      <c r="H10928" s="3">
        <v>2</v>
      </c>
      <c r="I10928" s="3">
        <v>6235000</v>
      </c>
      <c r="J10928" s="3">
        <v>1350000</v>
      </c>
      <c r="K10928" s="3">
        <v>31900</v>
      </c>
      <c r="L10928" s="3">
        <v>7616900</v>
      </c>
      <c r="M10928" s="3">
        <v>1269483.3339353304</v>
      </c>
      <c r="N10928" s="3">
        <v>1269483.3339353304</v>
      </c>
      <c r="O10928" s="9"/>
    </row>
    <row r="10929" spans="1:15" x14ac:dyDescent="0.25">
      <c r="A10929" s="1">
        <v>920</v>
      </c>
      <c r="B10929" s="1" t="s">
        <v>164</v>
      </c>
      <c r="C10929" s="1" t="s">
        <v>10779</v>
      </c>
      <c r="D10929" s="1">
        <v>243570</v>
      </c>
      <c r="E10929" s="1">
        <v>525222</v>
      </c>
      <c r="F10929" s="1">
        <v>10004</v>
      </c>
      <c r="G10929" s="3">
        <v>509</v>
      </c>
      <c r="H10929" s="3">
        <v>4</v>
      </c>
      <c r="I10929" s="3">
        <v>7380500</v>
      </c>
      <c r="J10929" s="3">
        <v>1350000</v>
      </c>
      <c r="K10929" s="3">
        <v>63800</v>
      </c>
      <c r="L10929" s="3">
        <v>8794300</v>
      </c>
      <c r="M10929" s="3">
        <v>1465716.6673617188</v>
      </c>
      <c r="N10929" s="3">
        <v>1465716.6673617188</v>
      </c>
      <c r="O10929" s="9"/>
    </row>
    <row r="10930" spans="1:15" x14ac:dyDescent="0.25">
      <c r="A10930" s="1">
        <v>920</v>
      </c>
      <c r="B10930" s="1" t="s">
        <v>164</v>
      </c>
      <c r="C10930" s="1" t="s">
        <v>10780</v>
      </c>
      <c r="D10930" s="1">
        <v>243486</v>
      </c>
      <c r="E10930" s="1">
        <v>530564</v>
      </c>
      <c r="F10930" s="1">
        <v>9989</v>
      </c>
      <c r="G10930" s="3">
        <v>461</v>
      </c>
      <c r="H10930" s="3">
        <v>2</v>
      </c>
      <c r="I10930" s="3">
        <v>6684500</v>
      </c>
      <c r="J10930" s="3">
        <v>1350000</v>
      </c>
      <c r="K10930" s="3">
        <v>31900</v>
      </c>
      <c r="L10930" s="3">
        <v>8066400</v>
      </c>
      <c r="M10930" s="3">
        <v>1344400.0006375229</v>
      </c>
      <c r="N10930" s="3">
        <v>1344400.0006375229</v>
      </c>
      <c r="O10930" s="9"/>
    </row>
    <row r="10931" spans="1:15" x14ac:dyDescent="0.25">
      <c r="A10931" s="1">
        <v>920</v>
      </c>
      <c r="B10931" s="1" t="s">
        <v>164</v>
      </c>
      <c r="C10931" s="1" t="s">
        <v>10781</v>
      </c>
      <c r="D10931" s="1">
        <v>243628</v>
      </c>
      <c r="E10931" s="1">
        <v>525229</v>
      </c>
      <c r="F10931" s="1">
        <v>10034</v>
      </c>
      <c r="G10931" s="3">
        <v>641</v>
      </c>
      <c r="H10931" s="3">
        <v>4</v>
      </c>
      <c r="I10931" s="3">
        <v>9294500</v>
      </c>
      <c r="J10931" s="3">
        <v>1350000</v>
      </c>
      <c r="K10931" s="3">
        <v>63800</v>
      </c>
      <c r="L10931" s="3">
        <v>10708300</v>
      </c>
      <c r="M10931" s="3">
        <v>1784716.6675129905</v>
      </c>
      <c r="N10931" s="3">
        <v>1784716.6675129905</v>
      </c>
      <c r="O10931" s="9"/>
    </row>
    <row r="10932" spans="1:15" x14ac:dyDescent="0.25">
      <c r="A10932" s="1">
        <v>920</v>
      </c>
      <c r="B10932" s="1" t="s">
        <v>164</v>
      </c>
      <c r="C10932" s="1" t="s">
        <v>10782</v>
      </c>
      <c r="D10932" s="1">
        <v>243614</v>
      </c>
      <c r="E10932" s="1">
        <v>525230</v>
      </c>
      <c r="F10932" s="1">
        <v>10018</v>
      </c>
      <c r="G10932" s="3">
        <v>678</v>
      </c>
      <c r="H10932" s="3">
        <v>7</v>
      </c>
      <c r="I10932" s="3">
        <v>9831000</v>
      </c>
      <c r="J10932" s="3">
        <v>1350000</v>
      </c>
      <c r="K10932" s="3">
        <v>111650</v>
      </c>
      <c r="L10932" s="3">
        <v>11292650</v>
      </c>
      <c r="M10932" s="3">
        <v>1882108.3342258409</v>
      </c>
      <c r="N10932" s="3">
        <v>1882108.3342258409</v>
      </c>
      <c r="O10932" s="9"/>
    </row>
    <row r="10933" spans="1:15" x14ac:dyDescent="0.25">
      <c r="A10933" s="1">
        <v>920</v>
      </c>
      <c r="B10933" s="1" t="s">
        <v>164</v>
      </c>
      <c r="C10933" s="1" t="s">
        <v>10783</v>
      </c>
      <c r="D10933" s="1">
        <v>243581</v>
      </c>
      <c r="E10933" s="1">
        <v>525231</v>
      </c>
      <c r="F10933" s="1">
        <v>9994</v>
      </c>
      <c r="G10933" s="3">
        <v>504</v>
      </c>
      <c r="H10933" s="3">
        <v>0</v>
      </c>
      <c r="I10933" s="3">
        <v>7308000</v>
      </c>
      <c r="J10933" s="3">
        <v>1350000</v>
      </c>
      <c r="K10933" s="3">
        <v>0</v>
      </c>
      <c r="L10933" s="3">
        <v>8658000</v>
      </c>
      <c r="M10933" s="3">
        <v>1443000.0006842797</v>
      </c>
      <c r="N10933" s="3">
        <v>1443000.0006842797</v>
      </c>
      <c r="O10933" s="9"/>
    </row>
    <row r="10934" spans="1:15" x14ac:dyDescent="0.25">
      <c r="A10934" s="1">
        <v>920</v>
      </c>
      <c r="B10934" s="1" t="s">
        <v>164</v>
      </c>
      <c r="C10934" s="1" t="s">
        <v>10784</v>
      </c>
      <c r="D10934" s="1">
        <v>243569</v>
      </c>
      <c r="E10934" s="1">
        <v>548549</v>
      </c>
      <c r="F10934" s="1">
        <v>10006</v>
      </c>
      <c r="G10934" s="3">
        <v>801</v>
      </c>
      <c r="H10934" s="3">
        <v>1</v>
      </c>
      <c r="I10934" s="3">
        <v>11614500</v>
      </c>
      <c r="J10934" s="3">
        <v>1350000</v>
      </c>
      <c r="K10934" s="3">
        <v>15950</v>
      </c>
      <c r="L10934" s="3">
        <v>12980450</v>
      </c>
      <c r="M10934" s="3">
        <v>2163408.3343592351</v>
      </c>
      <c r="N10934" s="3">
        <v>2163408.3343592351</v>
      </c>
      <c r="O10934" s="9"/>
    </row>
    <row r="10935" spans="1:15" x14ac:dyDescent="0.25">
      <c r="A10935" s="1">
        <v>920</v>
      </c>
      <c r="B10935" s="1" t="s">
        <v>164</v>
      </c>
      <c r="C10935" s="1" t="s">
        <v>10785</v>
      </c>
      <c r="D10935" s="1">
        <v>243654</v>
      </c>
      <c r="E10935" s="1">
        <v>525232</v>
      </c>
      <c r="F10935" s="1">
        <v>10054</v>
      </c>
      <c r="G10935" s="3">
        <v>497</v>
      </c>
      <c r="H10935" s="3">
        <v>3</v>
      </c>
      <c r="I10935" s="3">
        <v>7206500</v>
      </c>
      <c r="J10935" s="3">
        <v>1350000</v>
      </c>
      <c r="K10935" s="3">
        <v>47850</v>
      </c>
      <c r="L10935" s="3">
        <v>8604350</v>
      </c>
      <c r="M10935" s="3">
        <v>1434058.3340133729</v>
      </c>
      <c r="N10935" s="3">
        <v>1434058.3340133729</v>
      </c>
      <c r="O10935" s="9"/>
    </row>
    <row r="10936" spans="1:15" x14ac:dyDescent="0.25">
      <c r="A10936" s="1">
        <v>920</v>
      </c>
      <c r="B10936" s="1" t="s">
        <v>164</v>
      </c>
      <c r="C10936" s="1" t="s">
        <v>10786</v>
      </c>
      <c r="D10936" s="1">
        <v>243606</v>
      </c>
      <c r="E10936" s="1">
        <v>525233</v>
      </c>
      <c r="F10936" s="1">
        <v>320133</v>
      </c>
      <c r="G10936" s="3">
        <v>683</v>
      </c>
      <c r="H10936" s="3">
        <v>0</v>
      </c>
      <c r="I10936" s="3">
        <v>9903500</v>
      </c>
      <c r="J10936" s="3">
        <v>1350000</v>
      </c>
      <c r="K10936" s="3">
        <v>0</v>
      </c>
      <c r="L10936" s="3">
        <v>11253500</v>
      </c>
      <c r="M10936" s="3">
        <v>1875583.3342227468</v>
      </c>
      <c r="N10936" s="3">
        <v>1875583.3342227468</v>
      </c>
      <c r="O10936" s="9"/>
    </row>
    <row r="10937" spans="1:15" x14ac:dyDescent="0.25">
      <c r="A10937" s="1">
        <v>920</v>
      </c>
      <c r="B10937" s="1" t="s">
        <v>164</v>
      </c>
      <c r="C10937" s="1" t="s">
        <v>10787</v>
      </c>
      <c r="D10937" s="1">
        <v>243467</v>
      </c>
      <c r="E10937" s="1">
        <v>525234</v>
      </c>
      <c r="F10937" s="1">
        <v>320063</v>
      </c>
      <c r="G10937" s="3">
        <v>440</v>
      </c>
      <c r="H10937" s="3">
        <v>22</v>
      </c>
      <c r="I10937" s="3">
        <v>6380000</v>
      </c>
      <c r="J10937" s="3">
        <v>1350000</v>
      </c>
      <c r="K10937" s="3">
        <v>350900</v>
      </c>
      <c r="L10937" s="3">
        <v>8080900</v>
      </c>
      <c r="M10937" s="3">
        <v>1346816.6673053356</v>
      </c>
      <c r="N10937" s="3">
        <v>1346816.6673053356</v>
      </c>
      <c r="O10937" s="9"/>
    </row>
    <row r="10938" spans="1:15" x14ac:dyDescent="0.25">
      <c r="A10938" s="1">
        <v>920</v>
      </c>
      <c r="B10938" s="1" t="s">
        <v>164</v>
      </c>
      <c r="C10938" s="1" t="s">
        <v>10788</v>
      </c>
      <c r="D10938" s="1">
        <v>243601</v>
      </c>
      <c r="E10938" s="1">
        <v>525235</v>
      </c>
      <c r="F10938" s="1">
        <v>10009</v>
      </c>
      <c r="G10938" s="3">
        <v>533</v>
      </c>
      <c r="H10938" s="3">
        <v>31</v>
      </c>
      <c r="I10938" s="3">
        <v>7728500</v>
      </c>
      <c r="J10938" s="3">
        <v>1350000</v>
      </c>
      <c r="K10938" s="3">
        <v>494450</v>
      </c>
      <c r="L10938" s="3">
        <v>9572950</v>
      </c>
      <c r="M10938" s="3">
        <v>1595491.6674232588</v>
      </c>
      <c r="N10938" s="3">
        <v>1595491.6674232588</v>
      </c>
      <c r="O10938" s="9"/>
    </row>
    <row r="10939" spans="1:15" x14ac:dyDescent="0.25">
      <c r="A10939" s="1">
        <v>920</v>
      </c>
      <c r="B10939" s="1" t="s">
        <v>164</v>
      </c>
      <c r="C10939" s="1" t="s">
        <v>10789</v>
      </c>
      <c r="D10939" s="1">
        <v>243574</v>
      </c>
      <c r="E10939" s="1">
        <v>525195</v>
      </c>
      <c r="F10939" s="1">
        <v>9996</v>
      </c>
      <c r="G10939" s="3">
        <v>814</v>
      </c>
      <c r="H10939" s="3">
        <v>5</v>
      </c>
      <c r="I10939" s="3">
        <v>11803000</v>
      </c>
      <c r="J10939" s="3">
        <v>1350000</v>
      </c>
      <c r="K10939" s="3">
        <v>79750</v>
      </c>
      <c r="L10939" s="3">
        <v>13232750</v>
      </c>
      <c r="M10939" s="3">
        <v>2205458.3343791757</v>
      </c>
      <c r="N10939" s="3">
        <v>2205458.3343791757</v>
      </c>
      <c r="O10939" s="9"/>
    </row>
    <row r="10940" spans="1:15" x14ac:dyDescent="0.25">
      <c r="A10940" s="1">
        <v>920</v>
      </c>
      <c r="B10940" s="1" t="s">
        <v>164</v>
      </c>
      <c r="C10940" s="1" t="s">
        <v>10790</v>
      </c>
      <c r="D10940" s="1">
        <v>243586</v>
      </c>
      <c r="E10940" s="1">
        <v>525236</v>
      </c>
      <c r="F10940" s="1">
        <v>10001</v>
      </c>
      <c r="G10940" s="3">
        <v>787</v>
      </c>
      <c r="H10940" s="3">
        <v>0</v>
      </c>
      <c r="I10940" s="3">
        <v>11411500</v>
      </c>
      <c r="J10940" s="3">
        <v>1350000</v>
      </c>
      <c r="K10940" s="3">
        <v>0</v>
      </c>
      <c r="L10940" s="3">
        <v>12761500</v>
      </c>
      <c r="M10940" s="3">
        <v>2126916.6676752637</v>
      </c>
      <c r="N10940" s="3">
        <v>2126916.6676752637</v>
      </c>
      <c r="O10940" s="9"/>
    </row>
    <row r="10941" spans="1:15" x14ac:dyDescent="0.25">
      <c r="A10941" s="1">
        <v>920</v>
      </c>
      <c r="B10941" s="1" t="s">
        <v>164</v>
      </c>
      <c r="C10941" s="1" t="s">
        <v>10791</v>
      </c>
      <c r="D10941" s="1">
        <v>243447</v>
      </c>
      <c r="E10941" s="1">
        <v>525237</v>
      </c>
      <c r="F10941" s="1">
        <v>10048</v>
      </c>
      <c r="G10941" s="3">
        <v>879</v>
      </c>
      <c r="H10941" s="3">
        <v>1</v>
      </c>
      <c r="I10941" s="3">
        <v>12745500</v>
      </c>
      <c r="J10941" s="3">
        <v>1350000</v>
      </c>
      <c r="K10941" s="3">
        <v>15950</v>
      </c>
      <c r="L10941" s="3">
        <v>14111450</v>
      </c>
      <c r="M10941" s="3">
        <v>2351908.334448623</v>
      </c>
      <c r="N10941" s="3">
        <v>2351908.334448623</v>
      </c>
      <c r="O10941" s="9"/>
    </row>
    <row r="10942" spans="1:15" x14ac:dyDescent="0.25">
      <c r="A10942" s="1">
        <v>920</v>
      </c>
      <c r="B10942" s="1" t="s">
        <v>164</v>
      </c>
      <c r="C10942" s="1" t="s">
        <v>10792</v>
      </c>
      <c r="D10942" s="1">
        <v>243429</v>
      </c>
      <c r="E10942" s="1">
        <v>525239</v>
      </c>
      <c r="F10942" s="1">
        <v>9957</v>
      </c>
      <c r="G10942" s="3">
        <v>645</v>
      </c>
      <c r="H10942" s="3">
        <v>3</v>
      </c>
      <c r="I10942" s="3">
        <v>9352500</v>
      </c>
      <c r="J10942" s="3">
        <v>1350000</v>
      </c>
      <c r="K10942" s="3">
        <v>47850</v>
      </c>
      <c r="L10942" s="3">
        <v>10750350</v>
      </c>
      <c r="M10942" s="3">
        <v>1791725.0008496472</v>
      </c>
      <c r="N10942" s="3">
        <v>1791725.0008496472</v>
      </c>
      <c r="O10942" s="9"/>
    </row>
    <row r="10943" spans="1:15" x14ac:dyDescent="0.25">
      <c r="A10943" s="1">
        <v>920</v>
      </c>
      <c r="B10943" s="1" t="s">
        <v>164</v>
      </c>
      <c r="C10943" s="1" t="s">
        <v>10793</v>
      </c>
      <c r="D10943" s="1">
        <v>243426</v>
      </c>
      <c r="E10943" s="1">
        <v>525242</v>
      </c>
      <c r="F10943" s="1">
        <v>320137</v>
      </c>
      <c r="G10943" s="3">
        <v>806</v>
      </c>
      <c r="H10943" s="3">
        <v>12</v>
      </c>
      <c r="I10943" s="3">
        <v>11687000</v>
      </c>
      <c r="J10943" s="3">
        <v>1350000</v>
      </c>
      <c r="K10943" s="3">
        <v>191400</v>
      </c>
      <c r="L10943" s="3">
        <v>13228400</v>
      </c>
      <c r="M10943" s="3">
        <v>2204733.3343788316</v>
      </c>
      <c r="N10943" s="3">
        <v>2204733.3343788316</v>
      </c>
      <c r="O10943" s="9"/>
    </row>
    <row r="10944" spans="1:15" x14ac:dyDescent="0.25">
      <c r="A10944" s="1">
        <v>920</v>
      </c>
      <c r="B10944" s="1" t="s">
        <v>164</v>
      </c>
      <c r="C10944" s="1" t="s">
        <v>10794</v>
      </c>
      <c r="D10944" s="1">
        <v>243440</v>
      </c>
      <c r="E10944" s="1">
        <v>525243</v>
      </c>
      <c r="F10944" s="1">
        <v>10039</v>
      </c>
      <c r="G10944" s="3">
        <v>786</v>
      </c>
      <c r="H10944" s="3">
        <v>0</v>
      </c>
      <c r="I10944" s="3">
        <v>11397000</v>
      </c>
      <c r="J10944" s="3">
        <v>1350000</v>
      </c>
      <c r="K10944" s="3">
        <v>0</v>
      </c>
      <c r="L10944" s="3">
        <v>12747000</v>
      </c>
      <c r="M10944" s="3">
        <v>2124500.0010074512</v>
      </c>
      <c r="N10944" s="3">
        <v>2124500.0010074512</v>
      </c>
      <c r="O10944" s="9"/>
    </row>
    <row r="10945" spans="1:15" x14ac:dyDescent="0.25">
      <c r="A10945" s="6">
        <v>920</v>
      </c>
      <c r="B10945" s="6" t="s">
        <v>164</v>
      </c>
      <c r="C10945" s="6"/>
      <c r="D10945" s="6"/>
      <c r="E10945" s="6"/>
      <c r="F10945" s="6"/>
      <c r="G10945" s="7">
        <v>85870</v>
      </c>
      <c r="H10945" s="7">
        <v>526</v>
      </c>
      <c r="I10945" s="7">
        <v>1245115000</v>
      </c>
      <c r="J10945" s="7">
        <v>164700000</v>
      </c>
      <c r="K10945" s="7">
        <v>8389700</v>
      </c>
      <c r="L10945" s="7">
        <v>1418204700</v>
      </c>
      <c r="M10945" s="7">
        <v>236367450.11208692</v>
      </c>
      <c r="N10945" s="7">
        <v>236367450.11208692</v>
      </c>
      <c r="O10945" s="9"/>
    </row>
    <row r="10946" spans="1:15" x14ac:dyDescent="0.25">
      <c r="A10946" s="1">
        <v>921</v>
      </c>
      <c r="B10946" s="1" t="s">
        <v>165</v>
      </c>
      <c r="C10946" s="1" t="s">
        <v>10795</v>
      </c>
      <c r="D10946" s="1">
        <v>249686</v>
      </c>
      <c r="E10946" s="1">
        <v>529489</v>
      </c>
      <c r="F10946" s="1">
        <v>2592</v>
      </c>
      <c r="G10946" s="3">
        <v>532</v>
      </c>
      <c r="H10946" s="3">
        <v>0</v>
      </c>
      <c r="I10946" s="3">
        <v>7714000</v>
      </c>
      <c r="J10946" s="3">
        <v>1350000</v>
      </c>
      <c r="K10946" s="3">
        <v>0</v>
      </c>
      <c r="L10946" s="3">
        <v>9064000</v>
      </c>
      <c r="M10946" s="3">
        <v>1510666.6673830342</v>
      </c>
      <c r="N10946" s="3">
        <v>1510666.6673830342</v>
      </c>
      <c r="O10946" s="9"/>
    </row>
    <row r="10947" spans="1:15" x14ac:dyDescent="0.25">
      <c r="A10947" s="1">
        <v>921</v>
      </c>
      <c r="B10947" s="1" t="s">
        <v>165</v>
      </c>
      <c r="C10947" s="1" t="s">
        <v>10796</v>
      </c>
      <c r="D10947" s="1">
        <v>249568</v>
      </c>
      <c r="E10947" s="1">
        <v>522188</v>
      </c>
      <c r="F10947" s="1">
        <v>2523</v>
      </c>
      <c r="G10947" s="3">
        <v>620</v>
      </c>
      <c r="H10947" s="3">
        <v>1</v>
      </c>
      <c r="I10947" s="3">
        <v>8990000</v>
      </c>
      <c r="J10947" s="3">
        <v>1350000</v>
      </c>
      <c r="K10947" s="3">
        <v>15950</v>
      </c>
      <c r="L10947" s="3">
        <v>10355950</v>
      </c>
      <c r="M10947" s="3">
        <v>1725991.6674851428</v>
      </c>
      <c r="N10947" s="3">
        <v>1725991.6674851428</v>
      </c>
      <c r="O10947" s="9"/>
    </row>
    <row r="10948" spans="1:15" x14ac:dyDescent="0.25">
      <c r="A10948" s="1">
        <v>921</v>
      </c>
      <c r="B10948" s="1" t="s">
        <v>165</v>
      </c>
      <c r="C10948" s="1" t="s">
        <v>10797</v>
      </c>
      <c r="D10948" s="1">
        <v>249615</v>
      </c>
      <c r="E10948" s="1">
        <v>522190</v>
      </c>
      <c r="F10948" s="1">
        <v>2572</v>
      </c>
      <c r="G10948" s="3">
        <v>465</v>
      </c>
      <c r="H10948" s="3">
        <v>1</v>
      </c>
      <c r="I10948" s="3">
        <v>6742500</v>
      </c>
      <c r="J10948" s="3">
        <v>1350000</v>
      </c>
      <c r="K10948" s="3">
        <v>15950</v>
      </c>
      <c r="L10948" s="3">
        <v>8108450</v>
      </c>
      <c r="M10948" s="3">
        <v>1351408.3339741796</v>
      </c>
      <c r="N10948" s="3">
        <v>1351408.3339741796</v>
      </c>
      <c r="O10948" s="9"/>
    </row>
    <row r="10949" spans="1:15" x14ac:dyDescent="0.25">
      <c r="A10949" s="1">
        <v>921</v>
      </c>
      <c r="B10949" s="1" t="s">
        <v>165</v>
      </c>
      <c r="C10949" s="1" t="s">
        <v>10798</v>
      </c>
      <c r="D10949" s="1">
        <v>249623</v>
      </c>
      <c r="E10949" s="1">
        <v>522191</v>
      </c>
      <c r="F10949" s="1">
        <v>100009</v>
      </c>
      <c r="G10949" s="3">
        <v>496</v>
      </c>
      <c r="H10949" s="3">
        <v>0</v>
      </c>
      <c r="I10949" s="3">
        <v>7192000</v>
      </c>
      <c r="J10949" s="3">
        <v>1350000</v>
      </c>
      <c r="K10949" s="3">
        <v>0</v>
      </c>
      <c r="L10949" s="3">
        <v>8542000</v>
      </c>
      <c r="M10949" s="3">
        <v>1423666.6673417783</v>
      </c>
      <c r="N10949" s="3">
        <v>1423666.6673417783</v>
      </c>
      <c r="O10949" s="9"/>
    </row>
    <row r="10950" spans="1:15" x14ac:dyDescent="0.25">
      <c r="A10950" s="1">
        <v>921</v>
      </c>
      <c r="B10950" s="1" t="s">
        <v>165</v>
      </c>
      <c r="C10950" s="1" t="s">
        <v>2057</v>
      </c>
      <c r="D10950" s="1">
        <v>249619</v>
      </c>
      <c r="E10950" s="1">
        <v>548531</v>
      </c>
      <c r="F10950" s="1">
        <v>2574</v>
      </c>
      <c r="G10950" s="3">
        <v>643</v>
      </c>
      <c r="H10950" s="3">
        <v>0</v>
      </c>
      <c r="I10950" s="3">
        <v>9323500</v>
      </c>
      <c r="J10950" s="3">
        <v>1350000</v>
      </c>
      <c r="K10950" s="3">
        <v>0</v>
      </c>
      <c r="L10950" s="3">
        <v>10673500</v>
      </c>
      <c r="M10950" s="3">
        <v>1778916.6675102401</v>
      </c>
      <c r="N10950" s="3">
        <v>1778916.6675102401</v>
      </c>
      <c r="O10950" s="9"/>
    </row>
    <row r="10951" spans="1:15" x14ac:dyDescent="0.25">
      <c r="A10951" s="1">
        <v>921</v>
      </c>
      <c r="B10951" s="1" t="s">
        <v>165</v>
      </c>
      <c r="C10951" s="1" t="s">
        <v>10799</v>
      </c>
      <c r="D10951" s="1">
        <v>249630</v>
      </c>
      <c r="E10951" s="1">
        <v>522194</v>
      </c>
      <c r="F10951" s="1">
        <v>2581</v>
      </c>
      <c r="G10951" s="3">
        <v>383</v>
      </c>
      <c r="H10951" s="3">
        <v>0</v>
      </c>
      <c r="I10951" s="3">
        <v>5553500</v>
      </c>
      <c r="J10951" s="3">
        <v>1350000</v>
      </c>
      <c r="K10951" s="3">
        <v>0</v>
      </c>
      <c r="L10951" s="3">
        <v>6903500</v>
      </c>
      <c r="M10951" s="3">
        <v>1150583.3338789472</v>
      </c>
      <c r="N10951" s="3">
        <v>1150583.3338789472</v>
      </c>
      <c r="O10951" s="9"/>
    </row>
    <row r="10952" spans="1:15" x14ac:dyDescent="0.25">
      <c r="A10952" s="1">
        <v>921</v>
      </c>
      <c r="B10952" s="1" t="s">
        <v>165</v>
      </c>
      <c r="C10952" s="1" t="s">
        <v>10800</v>
      </c>
      <c r="D10952" s="1">
        <v>249620</v>
      </c>
      <c r="E10952" s="1">
        <v>522197</v>
      </c>
      <c r="F10952" s="1">
        <v>100008</v>
      </c>
      <c r="G10952" s="3">
        <v>260</v>
      </c>
      <c r="H10952" s="3">
        <v>0</v>
      </c>
      <c r="I10952" s="3">
        <v>3770000</v>
      </c>
      <c r="J10952" s="3">
        <v>1350000</v>
      </c>
      <c r="K10952" s="3">
        <v>0</v>
      </c>
      <c r="L10952" s="3">
        <v>5120000</v>
      </c>
      <c r="M10952" s="3">
        <v>853333.33373798931</v>
      </c>
      <c r="N10952" s="3">
        <v>853333.33373798931</v>
      </c>
      <c r="O10952" s="9"/>
    </row>
    <row r="10953" spans="1:15" x14ac:dyDescent="0.25">
      <c r="A10953" s="1">
        <v>921</v>
      </c>
      <c r="B10953" s="1" t="s">
        <v>165</v>
      </c>
      <c r="C10953" s="1" t="s">
        <v>10801</v>
      </c>
      <c r="D10953" s="1">
        <v>249580</v>
      </c>
      <c r="E10953" s="1">
        <v>522200</v>
      </c>
      <c r="F10953" s="1">
        <v>2541</v>
      </c>
      <c r="G10953" s="3">
        <v>638</v>
      </c>
      <c r="H10953" s="3">
        <v>0</v>
      </c>
      <c r="I10953" s="3">
        <v>9251000</v>
      </c>
      <c r="J10953" s="3">
        <v>1350000</v>
      </c>
      <c r="K10953" s="3">
        <v>0</v>
      </c>
      <c r="L10953" s="3">
        <v>10601000</v>
      </c>
      <c r="M10953" s="3">
        <v>1766833.3341711769</v>
      </c>
      <c r="N10953" s="3">
        <v>1766833.3341711769</v>
      </c>
      <c r="O10953" s="9"/>
    </row>
    <row r="10954" spans="1:15" x14ac:dyDescent="0.25">
      <c r="A10954" s="1">
        <v>921</v>
      </c>
      <c r="B10954" s="1" t="s">
        <v>165</v>
      </c>
      <c r="C10954" s="1" t="s">
        <v>10802</v>
      </c>
      <c r="D10954" s="1">
        <v>249674</v>
      </c>
      <c r="E10954" s="1">
        <v>522202</v>
      </c>
      <c r="F10954" s="1">
        <v>100018</v>
      </c>
      <c r="G10954" s="3">
        <v>510</v>
      </c>
      <c r="H10954" s="3">
        <v>0</v>
      </c>
      <c r="I10954" s="3">
        <v>7395000</v>
      </c>
      <c r="J10954" s="3">
        <v>1350000</v>
      </c>
      <c r="K10954" s="3">
        <v>0</v>
      </c>
      <c r="L10954" s="3">
        <v>8745000</v>
      </c>
      <c r="M10954" s="3">
        <v>1457500.0006911557</v>
      </c>
      <c r="N10954" s="3">
        <v>1457500.0006911557</v>
      </c>
      <c r="O10954" s="9"/>
    </row>
    <row r="10955" spans="1:15" x14ac:dyDescent="0.25">
      <c r="A10955" s="1">
        <v>921</v>
      </c>
      <c r="B10955" s="1" t="s">
        <v>165</v>
      </c>
      <c r="C10955" s="1" t="s">
        <v>10803</v>
      </c>
      <c r="D10955" s="1">
        <v>249611</v>
      </c>
      <c r="E10955" s="1">
        <v>522203</v>
      </c>
      <c r="F10955" s="1">
        <v>2564</v>
      </c>
      <c r="G10955" s="3">
        <v>470</v>
      </c>
      <c r="H10955" s="3">
        <v>0</v>
      </c>
      <c r="I10955" s="3">
        <v>6815000</v>
      </c>
      <c r="J10955" s="3">
        <v>1350000</v>
      </c>
      <c r="K10955" s="3">
        <v>0</v>
      </c>
      <c r="L10955" s="3">
        <v>8165000</v>
      </c>
      <c r="M10955" s="3">
        <v>1360833.333978649</v>
      </c>
      <c r="N10955" s="3">
        <v>1360833.333978649</v>
      </c>
      <c r="O10955" s="9"/>
    </row>
    <row r="10956" spans="1:15" x14ac:dyDescent="0.25">
      <c r="A10956" s="1">
        <v>921</v>
      </c>
      <c r="B10956" s="1" t="s">
        <v>165</v>
      </c>
      <c r="C10956" s="1" t="s">
        <v>10804</v>
      </c>
      <c r="D10956" s="1">
        <v>249666</v>
      </c>
      <c r="E10956" s="1">
        <v>522204</v>
      </c>
      <c r="F10956" s="1">
        <v>2617</v>
      </c>
      <c r="G10956" s="3">
        <v>627</v>
      </c>
      <c r="H10956" s="3">
        <v>0</v>
      </c>
      <c r="I10956" s="3">
        <v>9091500</v>
      </c>
      <c r="J10956" s="3">
        <v>1350000</v>
      </c>
      <c r="K10956" s="3">
        <v>0</v>
      </c>
      <c r="L10956" s="3">
        <v>10441500</v>
      </c>
      <c r="M10956" s="3">
        <v>1740250.0008252375</v>
      </c>
      <c r="N10956" s="3">
        <v>1740250.0008252375</v>
      </c>
      <c r="O10956" s="9"/>
    </row>
    <row r="10957" spans="1:15" x14ac:dyDescent="0.25">
      <c r="A10957" s="1">
        <v>921</v>
      </c>
      <c r="B10957" s="1" t="s">
        <v>165</v>
      </c>
      <c r="C10957" s="1" t="s">
        <v>10805</v>
      </c>
      <c r="D10957" s="1">
        <v>249646</v>
      </c>
      <c r="E10957" s="1">
        <v>548564</v>
      </c>
      <c r="F10957" s="1">
        <v>2599</v>
      </c>
      <c r="G10957" s="3">
        <v>924</v>
      </c>
      <c r="H10957" s="3">
        <v>0</v>
      </c>
      <c r="I10957" s="3">
        <v>13398000</v>
      </c>
      <c r="J10957" s="3">
        <v>1350000</v>
      </c>
      <c r="K10957" s="3">
        <v>0</v>
      </c>
      <c r="L10957" s="3">
        <v>14748000</v>
      </c>
      <c r="M10957" s="3">
        <v>2458000.0011655991</v>
      </c>
      <c r="N10957" s="3">
        <v>2458000.0011655991</v>
      </c>
      <c r="O10957" s="9"/>
    </row>
    <row r="10958" spans="1:15" x14ac:dyDescent="0.25">
      <c r="A10958" s="1">
        <v>921</v>
      </c>
      <c r="B10958" s="1" t="s">
        <v>165</v>
      </c>
      <c r="C10958" s="1" t="s">
        <v>10806</v>
      </c>
      <c r="D10958" s="1">
        <v>249643</v>
      </c>
      <c r="E10958" s="1">
        <v>522207</v>
      </c>
      <c r="F10958" s="1">
        <v>2596</v>
      </c>
      <c r="G10958" s="3">
        <v>816</v>
      </c>
      <c r="H10958" s="3">
        <v>0</v>
      </c>
      <c r="I10958" s="3">
        <v>11832000</v>
      </c>
      <c r="J10958" s="3">
        <v>1350000</v>
      </c>
      <c r="K10958" s="3">
        <v>0</v>
      </c>
      <c r="L10958" s="3">
        <v>13182000</v>
      </c>
      <c r="M10958" s="3">
        <v>2197000.001041831</v>
      </c>
      <c r="N10958" s="3">
        <v>2197000.001041831</v>
      </c>
      <c r="O10958" s="9"/>
    </row>
    <row r="10959" spans="1:15" x14ac:dyDescent="0.25">
      <c r="A10959" s="1">
        <v>921</v>
      </c>
      <c r="B10959" s="1" t="s">
        <v>165</v>
      </c>
      <c r="C10959" s="1" t="s">
        <v>10807</v>
      </c>
      <c r="D10959" s="1">
        <v>249577</v>
      </c>
      <c r="E10959" s="1">
        <v>529491</v>
      </c>
      <c r="F10959" s="1">
        <v>2527</v>
      </c>
      <c r="G10959" s="3">
        <v>559</v>
      </c>
      <c r="H10959" s="3">
        <v>0</v>
      </c>
      <c r="I10959" s="3">
        <v>8105500</v>
      </c>
      <c r="J10959" s="3">
        <v>1350000</v>
      </c>
      <c r="K10959" s="3">
        <v>0</v>
      </c>
      <c r="L10959" s="3">
        <v>9455500</v>
      </c>
      <c r="M10959" s="3">
        <v>1575916.6674139763</v>
      </c>
      <c r="N10959" s="3">
        <v>1575916.6674139763</v>
      </c>
      <c r="O10959" s="9"/>
    </row>
    <row r="10960" spans="1:15" x14ac:dyDescent="0.25">
      <c r="A10960" s="1">
        <v>921</v>
      </c>
      <c r="B10960" s="1" t="s">
        <v>165</v>
      </c>
      <c r="C10960" s="1" t="s">
        <v>10808</v>
      </c>
      <c r="D10960" s="1">
        <v>249631</v>
      </c>
      <c r="E10960" s="1">
        <v>529492</v>
      </c>
      <c r="F10960" s="1">
        <v>2584</v>
      </c>
      <c r="G10960" s="3">
        <v>313</v>
      </c>
      <c r="H10960" s="3">
        <v>0</v>
      </c>
      <c r="I10960" s="3">
        <v>4538500</v>
      </c>
      <c r="J10960" s="3">
        <v>1350000</v>
      </c>
      <c r="K10960" s="3">
        <v>0</v>
      </c>
      <c r="L10960" s="3">
        <v>5888500</v>
      </c>
      <c r="M10960" s="3">
        <v>981416.66713206063</v>
      </c>
      <c r="N10960" s="3">
        <v>981416.66713206063</v>
      </c>
      <c r="O10960" s="9"/>
    </row>
    <row r="10961" spans="1:15" x14ac:dyDescent="0.25">
      <c r="A10961" s="1">
        <v>921</v>
      </c>
      <c r="B10961" s="1" t="s">
        <v>165</v>
      </c>
      <c r="C10961" s="1" t="s">
        <v>10809</v>
      </c>
      <c r="D10961" s="1">
        <v>249675</v>
      </c>
      <c r="E10961" s="1">
        <v>522213</v>
      </c>
      <c r="F10961" s="1">
        <v>2624</v>
      </c>
      <c r="G10961" s="3">
        <v>280</v>
      </c>
      <c r="H10961" s="3">
        <v>0</v>
      </c>
      <c r="I10961" s="3">
        <v>4060000</v>
      </c>
      <c r="J10961" s="3">
        <v>1350000</v>
      </c>
      <c r="K10961" s="3">
        <v>0</v>
      </c>
      <c r="L10961" s="3">
        <v>5410000</v>
      </c>
      <c r="M10961" s="3">
        <v>901666.66709424264</v>
      </c>
      <c r="N10961" s="3">
        <v>901666.66709424264</v>
      </c>
      <c r="O10961" s="9"/>
    </row>
    <row r="10962" spans="1:15" x14ac:dyDescent="0.25">
      <c r="A10962" s="1">
        <v>921</v>
      </c>
      <c r="B10962" s="1" t="s">
        <v>165</v>
      </c>
      <c r="C10962" s="1" t="s">
        <v>10810</v>
      </c>
      <c r="D10962" s="1">
        <v>249612</v>
      </c>
      <c r="E10962" s="1">
        <v>529493</v>
      </c>
      <c r="F10962" s="1">
        <v>2562</v>
      </c>
      <c r="G10962" s="3">
        <v>715</v>
      </c>
      <c r="H10962" s="3">
        <v>0</v>
      </c>
      <c r="I10962" s="3">
        <v>10367500</v>
      </c>
      <c r="J10962" s="3">
        <v>1350000</v>
      </c>
      <c r="K10962" s="3">
        <v>0</v>
      </c>
      <c r="L10962" s="3">
        <v>11717500</v>
      </c>
      <c r="M10962" s="3">
        <v>1952916.667592752</v>
      </c>
      <c r="N10962" s="3">
        <v>1952916.667592752</v>
      </c>
      <c r="O10962" s="9"/>
    </row>
    <row r="10963" spans="1:15" x14ac:dyDescent="0.25">
      <c r="A10963" s="1">
        <v>921</v>
      </c>
      <c r="B10963" s="1" t="s">
        <v>165</v>
      </c>
      <c r="C10963" s="1" t="s">
        <v>10811</v>
      </c>
      <c r="D10963" s="1">
        <v>249681</v>
      </c>
      <c r="E10963" s="1">
        <v>522215</v>
      </c>
      <c r="F10963" s="1">
        <v>2531</v>
      </c>
      <c r="G10963" s="3">
        <v>849</v>
      </c>
      <c r="H10963" s="3">
        <v>0</v>
      </c>
      <c r="I10963" s="3">
        <v>12310500</v>
      </c>
      <c r="J10963" s="3">
        <v>1350000</v>
      </c>
      <c r="K10963" s="3">
        <v>0</v>
      </c>
      <c r="L10963" s="3">
        <v>13660500</v>
      </c>
      <c r="M10963" s="3">
        <v>2276750.0010796492</v>
      </c>
      <c r="N10963" s="3">
        <v>2276750.0010796492</v>
      </c>
      <c r="O10963" s="9"/>
    </row>
    <row r="10964" spans="1:15" x14ac:dyDescent="0.25">
      <c r="A10964" s="1">
        <v>921</v>
      </c>
      <c r="B10964" s="1" t="s">
        <v>165</v>
      </c>
      <c r="C10964" s="1" t="s">
        <v>10812</v>
      </c>
      <c r="D10964" s="1">
        <v>249632</v>
      </c>
      <c r="E10964" s="1">
        <v>529494</v>
      </c>
      <c r="F10964" s="1">
        <v>2582</v>
      </c>
      <c r="G10964" s="3">
        <v>634</v>
      </c>
      <c r="H10964" s="3">
        <v>0</v>
      </c>
      <c r="I10964" s="3">
        <v>9193000</v>
      </c>
      <c r="J10964" s="3">
        <v>1350000</v>
      </c>
      <c r="K10964" s="3">
        <v>0</v>
      </c>
      <c r="L10964" s="3">
        <v>10543000</v>
      </c>
      <c r="M10964" s="3">
        <v>1757166.6674999262</v>
      </c>
      <c r="N10964" s="3">
        <v>1757166.6674999262</v>
      </c>
      <c r="O10964" s="9"/>
    </row>
    <row r="10965" spans="1:15" x14ac:dyDescent="0.25">
      <c r="A10965" s="1">
        <v>921</v>
      </c>
      <c r="B10965" s="1" t="s">
        <v>165</v>
      </c>
      <c r="C10965" s="1" t="s">
        <v>10813</v>
      </c>
      <c r="D10965" s="1">
        <v>249616</v>
      </c>
      <c r="E10965" s="1">
        <v>529495</v>
      </c>
      <c r="F10965" s="1">
        <v>2571</v>
      </c>
      <c r="G10965" s="3">
        <v>476</v>
      </c>
      <c r="H10965" s="3">
        <v>0</v>
      </c>
      <c r="I10965" s="3">
        <v>6902000</v>
      </c>
      <c r="J10965" s="3">
        <v>1350000</v>
      </c>
      <c r="K10965" s="3">
        <v>0</v>
      </c>
      <c r="L10965" s="3">
        <v>8252000</v>
      </c>
      <c r="M10965" s="3">
        <v>1375333.333985525</v>
      </c>
      <c r="N10965" s="3">
        <v>1375333.333985525</v>
      </c>
      <c r="O10965" s="9"/>
    </row>
    <row r="10966" spans="1:15" x14ac:dyDescent="0.25">
      <c r="A10966" s="1">
        <v>921</v>
      </c>
      <c r="B10966" s="1" t="s">
        <v>165</v>
      </c>
      <c r="C10966" s="1" t="s">
        <v>6400</v>
      </c>
      <c r="D10966" s="1">
        <v>249636</v>
      </c>
      <c r="E10966" s="1">
        <v>43080</v>
      </c>
      <c r="F10966" s="1">
        <v>2586</v>
      </c>
      <c r="G10966" s="3">
        <v>1085</v>
      </c>
      <c r="H10966" s="3">
        <v>0</v>
      </c>
      <c r="I10966" s="3">
        <v>15732500</v>
      </c>
      <c r="J10966" s="3">
        <v>1350000</v>
      </c>
      <c r="K10966" s="3">
        <v>0</v>
      </c>
      <c r="L10966" s="3">
        <v>17082500</v>
      </c>
      <c r="M10966" s="3">
        <v>2847083.3346834383</v>
      </c>
      <c r="N10966" s="3">
        <v>2847083.3346834383</v>
      </c>
      <c r="O10966" s="9"/>
    </row>
    <row r="10967" spans="1:15" x14ac:dyDescent="0.25">
      <c r="A10967" s="1">
        <v>921</v>
      </c>
      <c r="B10967" s="1" t="s">
        <v>165</v>
      </c>
      <c r="C10967" s="1" t="s">
        <v>6305</v>
      </c>
      <c r="D10967" s="1">
        <v>249656</v>
      </c>
      <c r="E10967" s="1">
        <v>522220</v>
      </c>
      <c r="F10967" s="1">
        <v>2610</v>
      </c>
      <c r="G10967" s="3">
        <v>739</v>
      </c>
      <c r="H10967" s="3">
        <v>0</v>
      </c>
      <c r="I10967" s="3">
        <v>10715500</v>
      </c>
      <c r="J10967" s="3">
        <v>1350000</v>
      </c>
      <c r="K10967" s="3">
        <v>0</v>
      </c>
      <c r="L10967" s="3">
        <v>12065500</v>
      </c>
      <c r="M10967" s="3">
        <v>2010916.6676202561</v>
      </c>
      <c r="N10967" s="3">
        <v>2010916.6676202561</v>
      </c>
      <c r="O10967" s="9"/>
    </row>
    <row r="10968" spans="1:15" x14ac:dyDescent="0.25">
      <c r="A10968" s="1">
        <v>921</v>
      </c>
      <c r="B10968" s="1" t="s">
        <v>165</v>
      </c>
      <c r="C10968" s="1" t="s">
        <v>10814</v>
      </c>
      <c r="D10968" s="1">
        <v>249634</v>
      </c>
      <c r="E10968" s="1">
        <v>529496</v>
      </c>
      <c r="F10968" s="1">
        <v>2568</v>
      </c>
      <c r="G10968" s="3">
        <v>615</v>
      </c>
      <c r="H10968" s="3">
        <v>0</v>
      </c>
      <c r="I10968" s="3">
        <v>8917500</v>
      </c>
      <c r="J10968" s="3">
        <v>1350000</v>
      </c>
      <c r="K10968" s="3">
        <v>0</v>
      </c>
      <c r="L10968" s="3">
        <v>10267500</v>
      </c>
      <c r="M10968" s="3">
        <v>1711250.0008114856</v>
      </c>
      <c r="N10968" s="3">
        <v>1711250.0008114856</v>
      </c>
      <c r="O10968" s="9"/>
    </row>
    <row r="10969" spans="1:15" x14ac:dyDescent="0.25">
      <c r="A10969" s="1">
        <v>921</v>
      </c>
      <c r="B10969" s="1" t="s">
        <v>165</v>
      </c>
      <c r="C10969" s="1" t="s">
        <v>10815</v>
      </c>
      <c r="D10969" s="1">
        <v>249651</v>
      </c>
      <c r="E10969" s="1">
        <v>522221</v>
      </c>
      <c r="F10969" s="1">
        <v>2606</v>
      </c>
      <c r="G10969" s="3">
        <v>736</v>
      </c>
      <c r="H10969" s="3">
        <v>0</v>
      </c>
      <c r="I10969" s="3">
        <v>10672000</v>
      </c>
      <c r="J10969" s="3">
        <v>1350000</v>
      </c>
      <c r="K10969" s="3">
        <v>0</v>
      </c>
      <c r="L10969" s="3">
        <v>12022000</v>
      </c>
      <c r="M10969" s="3">
        <v>2003666.6676168181</v>
      </c>
      <c r="N10969" s="3">
        <v>2003666.6676168181</v>
      </c>
      <c r="O10969" s="9"/>
    </row>
    <row r="10970" spans="1:15" x14ac:dyDescent="0.25">
      <c r="A10970" s="1">
        <v>921</v>
      </c>
      <c r="B10970" s="1" t="s">
        <v>165</v>
      </c>
      <c r="C10970" s="1" t="s">
        <v>10816</v>
      </c>
      <c r="D10970" s="1">
        <v>249617</v>
      </c>
      <c r="E10970" s="1">
        <v>522222</v>
      </c>
      <c r="F10970" s="1">
        <v>2570</v>
      </c>
      <c r="G10970" s="3">
        <v>236</v>
      </c>
      <c r="H10970" s="3">
        <v>0</v>
      </c>
      <c r="I10970" s="3">
        <v>3422000</v>
      </c>
      <c r="J10970" s="3">
        <v>1350000</v>
      </c>
      <c r="K10970" s="3">
        <v>0</v>
      </c>
      <c r="L10970" s="3">
        <v>4772000</v>
      </c>
      <c r="M10970" s="3">
        <v>795333.33371048537</v>
      </c>
      <c r="N10970" s="3">
        <v>795333.33371048537</v>
      </c>
      <c r="O10970" s="9"/>
    </row>
    <row r="10971" spans="1:15" x14ac:dyDescent="0.25">
      <c r="A10971" s="1">
        <v>921</v>
      </c>
      <c r="B10971" s="1" t="s">
        <v>165</v>
      </c>
      <c r="C10971" s="1" t="s">
        <v>10817</v>
      </c>
      <c r="D10971" s="1">
        <v>249660</v>
      </c>
      <c r="E10971" s="1">
        <v>529497</v>
      </c>
      <c r="F10971" s="1">
        <v>2614</v>
      </c>
      <c r="G10971" s="3">
        <v>736</v>
      </c>
      <c r="H10971" s="3">
        <v>0</v>
      </c>
      <c r="I10971" s="3">
        <v>10672000</v>
      </c>
      <c r="J10971" s="3">
        <v>1350000</v>
      </c>
      <c r="K10971" s="3">
        <v>0</v>
      </c>
      <c r="L10971" s="3">
        <v>12022000</v>
      </c>
      <c r="M10971" s="3">
        <v>2003666.6676168181</v>
      </c>
      <c r="N10971" s="3">
        <v>2003666.6676168181</v>
      </c>
      <c r="O10971" s="9"/>
    </row>
    <row r="10972" spans="1:15" x14ac:dyDescent="0.25">
      <c r="A10972" s="1">
        <v>921</v>
      </c>
      <c r="B10972" s="1" t="s">
        <v>165</v>
      </c>
      <c r="C10972" s="1" t="s">
        <v>10818</v>
      </c>
      <c r="D10972" s="1">
        <v>249661</v>
      </c>
      <c r="E10972" s="1">
        <v>522223</v>
      </c>
      <c r="F10972" s="1">
        <v>2613</v>
      </c>
      <c r="G10972" s="3">
        <v>957</v>
      </c>
      <c r="H10972" s="3">
        <v>0</v>
      </c>
      <c r="I10972" s="3">
        <v>13876500</v>
      </c>
      <c r="J10972" s="3">
        <v>1350000</v>
      </c>
      <c r="K10972" s="3">
        <v>0</v>
      </c>
      <c r="L10972" s="3">
        <v>15226500</v>
      </c>
      <c r="M10972" s="3">
        <v>2537750.0012034168</v>
      </c>
      <c r="N10972" s="3">
        <v>2537750.0012034168</v>
      </c>
      <c r="O10972" s="9"/>
    </row>
    <row r="10973" spans="1:15" x14ac:dyDescent="0.25">
      <c r="A10973" s="1">
        <v>921</v>
      </c>
      <c r="B10973" s="1" t="s">
        <v>165</v>
      </c>
      <c r="C10973" s="1" t="s">
        <v>10819</v>
      </c>
      <c r="D10973" s="1">
        <v>249606</v>
      </c>
      <c r="E10973" s="1">
        <v>548595</v>
      </c>
      <c r="F10973" s="1">
        <v>2557</v>
      </c>
      <c r="G10973" s="3">
        <v>1081</v>
      </c>
      <c r="H10973" s="3">
        <v>0</v>
      </c>
      <c r="I10973" s="3">
        <v>15674500</v>
      </c>
      <c r="J10973" s="3">
        <v>1350000</v>
      </c>
      <c r="K10973" s="3">
        <v>0</v>
      </c>
      <c r="L10973" s="3">
        <v>17024500</v>
      </c>
      <c r="M10973" s="3">
        <v>2837416.6680121874</v>
      </c>
      <c r="N10973" s="3">
        <v>2837416.6680121874</v>
      </c>
      <c r="O10973" s="9"/>
    </row>
    <row r="10974" spans="1:15" x14ac:dyDescent="0.25">
      <c r="A10974" s="1">
        <v>921</v>
      </c>
      <c r="B10974" s="1" t="s">
        <v>165</v>
      </c>
      <c r="C10974" s="1" t="s">
        <v>10820</v>
      </c>
      <c r="D10974" s="1">
        <v>239237</v>
      </c>
      <c r="E10974" s="1" t="s">
        <v>1263</v>
      </c>
      <c r="F10974" s="1">
        <v>2611</v>
      </c>
      <c r="G10974" s="3">
        <v>901</v>
      </c>
      <c r="H10974" s="3">
        <v>0</v>
      </c>
      <c r="I10974" s="3">
        <v>13064500</v>
      </c>
      <c r="J10974" s="3">
        <v>1350000</v>
      </c>
      <c r="K10974" s="3">
        <v>0</v>
      </c>
      <c r="L10974" s="3">
        <v>14414500</v>
      </c>
      <c r="M10974" s="3">
        <v>2402416.6678059078</v>
      </c>
      <c r="N10974" s="3">
        <v>2402416.6678059078</v>
      </c>
      <c r="O10974" s="9"/>
    </row>
    <row r="10975" spans="1:15" x14ac:dyDescent="0.25">
      <c r="A10975" s="1">
        <v>921</v>
      </c>
      <c r="B10975" s="1" t="s">
        <v>165</v>
      </c>
      <c r="C10975" s="1" t="s">
        <v>5372</v>
      </c>
      <c r="D10975" s="1">
        <v>249644</v>
      </c>
      <c r="E10975" s="1">
        <v>522229</v>
      </c>
      <c r="F10975" s="1">
        <v>2598</v>
      </c>
      <c r="G10975" s="3">
        <v>799</v>
      </c>
      <c r="H10975" s="3">
        <v>0</v>
      </c>
      <c r="I10975" s="3">
        <v>11585500</v>
      </c>
      <c r="J10975" s="3">
        <v>1350000</v>
      </c>
      <c r="K10975" s="3">
        <v>0</v>
      </c>
      <c r="L10975" s="3">
        <v>12935500</v>
      </c>
      <c r="M10975" s="3">
        <v>2155916.6676890161</v>
      </c>
      <c r="N10975" s="3">
        <v>2155916.6676890161</v>
      </c>
      <c r="O10975" s="9"/>
    </row>
    <row r="10976" spans="1:15" x14ac:dyDescent="0.25">
      <c r="A10976" s="1">
        <v>921</v>
      </c>
      <c r="B10976" s="1" t="s">
        <v>165</v>
      </c>
      <c r="C10976" s="1" t="s">
        <v>10821</v>
      </c>
      <c r="D10976" s="1">
        <v>249633</v>
      </c>
      <c r="E10976" s="1">
        <v>522230</v>
      </c>
      <c r="F10976" s="1">
        <v>2583</v>
      </c>
      <c r="G10976" s="3">
        <v>558</v>
      </c>
      <c r="H10976" s="3">
        <v>0</v>
      </c>
      <c r="I10976" s="3">
        <v>8091000</v>
      </c>
      <c r="J10976" s="3">
        <v>1350000</v>
      </c>
      <c r="K10976" s="3">
        <v>0</v>
      </c>
      <c r="L10976" s="3">
        <v>9441000</v>
      </c>
      <c r="M10976" s="3">
        <v>1573500.0007461635</v>
      </c>
      <c r="N10976" s="3">
        <v>1573500.0007461635</v>
      </c>
      <c r="O10976" s="9"/>
    </row>
    <row r="10977" spans="1:15" x14ac:dyDescent="0.25">
      <c r="A10977" s="1">
        <v>921</v>
      </c>
      <c r="B10977" s="1" t="s">
        <v>165</v>
      </c>
      <c r="C10977" s="1" t="s">
        <v>10822</v>
      </c>
      <c r="D10977" s="1">
        <v>249624</v>
      </c>
      <c r="E10977" s="1">
        <v>522231</v>
      </c>
      <c r="F10977" s="1">
        <v>2577</v>
      </c>
      <c r="G10977" s="3">
        <v>392</v>
      </c>
      <c r="H10977" s="3">
        <v>0</v>
      </c>
      <c r="I10977" s="3">
        <v>5684000</v>
      </c>
      <c r="J10977" s="3">
        <v>1350000</v>
      </c>
      <c r="K10977" s="3">
        <v>0</v>
      </c>
      <c r="L10977" s="3">
        <v>7034000</v>
      </c>
      <c r="M10977" s="3">
        <v>1172333.3338892611</v>
      </c>
      <c r="N10977" s="3">
        <v>1172333.3338892611</v>
      </c>
      <c r="O10977" s="9"/>
    </row>
    <row r="10978" spans="1:15" x14ac:dyDescent="0.25">
      <c r="A10978" s="1">
        <v>921</v>
      </c>
      <c r="B10978" s="1" t="s">
        <v>165</v>
      </c>
      <c r="C10978" s="1" t="s">
        <v>9972</v>
      </c>
      <c r="D10978" s="1">
        <v>249602</v>
      </c>
      <c r="E10978" s="1">
        <v>522232</v>
      </c>
      <c r="F10978" s="1">
        <v>2552</v>
      </c>
      <c r="G10978" s="3">
        <v>1084</v>
      </c>
      <c r="H10978" s="3">
        <v>1</v>
      </c>
      <c r="I10978" s="3">
        <v>15718000</v>
      </c>
      <c r="J10978" s="3">
        <v>1350000</v>
      </c>
      <c r="K10978" s="3">
        <v>15950</v>
      </c>
      <c r="L10978" s="3">
        <v>17083950</v>
      </c>
      <c r="M10978" s="3">
        <v>2847325.0013502194</v>
      </c>
      <c r="N10978" s="3">
        <v>2847325.0013502194</v>
      </c>
      <c r="O10978" s="9"/>
    </row>
    <row r="10979" spans="1:15" x14ac:dyDescent="0.25">
      <c r="A10979" s="1">
        <v>921</v>
      </c>
      <c r="B10979" s="1" t="s">
        <v>165</v>
      </c>
      <c r="C10979" s="1" t="s">
        <v>10823</v>
      </c>
      <c r="D10979" s="1">
        <v>249562</v>
      </c>
      <c r="E10979" s="1">
        <v>522235</v>
      </c>
      <c r="F10979" s="1">
        <v>2539</v>
      </c>
      <c r="G10979" s="3">
        <v>451</v>
      </c>
      <c r="H10979" s="3">
        <v>0</v>
      </c>
      <c r="I10979" s="3">
        <v>6539500</v>
      </c>
      <c r="J10979" s="3">
        <v>1350000</v>
      </c>
      <c r="K10979" s="3">
        <v>0</v>
      </c>
      <c r="L10979" s="3">
        <v>7889500</v>
      </c>
      <c r="M10979" s="3">
        <v>1314916.6672902084</v>
      </c>
      <c r="N10979" s="3">
        <v>1314916.6672902084</v>
      </c>
      <c r="O10979" s="9"/>
    </row>
    <row r="10980" spans="1:15" x14ac:dyDescent="0.25">
      <c r="A10980" s="1">
        <v>921</v>
      </c>
      <c r="B10980" s="1" t="s">
        <v>165</v>
      </c>
      <c r="C10980" s="1" t="s">
        <v>10824</v>
      </c>
      <c r="D10980" s="1">
        <v>249566</v>
      </c>
      <c r="E10980" s="1">
        <v>522236</v>
      </c>
      <c r="F10980" s="1">
        <v>2538</v>
      </c>
      <c r="G10980" s="3">
        <v>600</v>
      </c>
      <c r="H10980" s="3">
        <v>0</v>
      </c>
      <c r="I10980" s="3">
        <v>8700000</v>
      </c>
      <c r="J10980" s="3">
        <v>1350000</v>
      </c>
      <c r="K10980" s="3">
        <v>0</v>
      </c>
      <c r="L10980" s="3">
        <v>10050000</v>
      </c>
      <c r="M10980" s="3">
        <v>1675000.0007942955</v>
      </c>
      <c r="N10980" s="3">
        <v>1675000.0007942955</v>
      </c>
      <c r="O10980" s="9"/>
    </row>
    <row r="10981" spans="1:15" x14ac:dyDescent="0.25">
      <c r="A10981" s="1">
        <v>921</v>
      </c>
      <c r="B10981" s="1" t="s">
        <v>165</v>
      </c>
      <c r="C10981" s="1" t="s">
        <v>10825</v>
      </c>
      <c r="D10981" s="1">
        <v>249637</v>
      </c>
      <c r="E10981" s="1">
        <v>529498</v>
      </c>
      <c r="F10981" s="1">
        <v>100011</v>
      </c>
      <c r="G10981" s="3">
        <v>201</v>
      </c>
      <c r="H10981" s="3">
        <v>0</v>
      </c>
      <c r="I10981" s="3">
        <v>2914500</v>
      </c>
      <c r="J10981" s="3">
        <v>1350000</v>
      </c>
      <c r="K10981" s="3">
        <v>0</v>
      </c>
      <c r="L10981" s="3">
        <v>4264500</v>
      </c>
      <c r="M10981" s="3">
        <v>710750.00033704215</v>
      </c>
      <c r="N10981" s="3">
        <v>710750.00033704215</v>
      </c>
      <c r="O10981" s="9"/>
    </row>
    <row r="10982" spans="1:15" x14ac:dyDescent="0.25">
      <c r="A10982" s="1">
        <v>921</v>
      </c>
      <c r="B10982" s="1" t="s">
        <v>165</v>
      </c>
      <c r="C10982" s="1" t="s">
        <v>10826</v>
      </c>
      <c r="D10982" s="1">
        <v>249567</v>
      </c>
      <c r="E10982" s="1">
        <v>522240</v>
      </c>
      <c r="F10982" s="1">
        <v>2544</v>
      </c>
      <c r="G10982" s="3">
        <v>1094</v>
      </c>
      <c r="H10982" s="3">
        <v>0</v>
      </c>
      <c r="I10982" s="3">
        <v>15863000</v>
      </c>
      <c r="J10982" s="3">
        <v>1350000</v>
      </c>
      <c r="K10982" s="3">
        <v>0</v>
      </c>
      <c r="L10982" s="3">
        <v>17213000</v>
      </c>
      <c r="M10982" s="3">
        <v>2868833.3346937522</v>
      </c>
      <c r="N10982" s="3">
        <v>2868833.3346937522</v>
      </c>
      <c r="O10982" s="9"/>
    </row>
    <row r="10983" spans="1:15" x14ac:dyDescent="0.25">
      <c r="A10983" s="1">
        <v>921</v>
      </c>
      <c r="B10983" s="1" t="s">
        <v>165</v>
      </c>
      <c r="C10983" s="1" t="s">
        <v>10827</v>
      </c>
      <c r="D10983" s="1">
        <v>249679</v>
      </c>
      <c r="E10983" s="1">
        <v>522244</v>
      </c>
      <c r="F10983" s="1">
        <v>2545</v>
      </c>
      <c r="G10983" s="3">
        <v>854</v>
      </c>
      <c r="H10983" s="3">
        <v>0</v>
      </c>
      <c r="I10983" s="3">
        <v>12383000</v>
      </c>
      <c r="J10983" s="3">
        <v>1350000</v>
      </c>
      <c r="K10983" s="3">
        <v>0</v>
      </c>
      <c r="L10983" s="3">
        <v>13733000</v>
      </c>
      <c r="M10983" s="3">
        <v>2288833.3344187126</v>
      </c>
      <c r="N10983" s="3">
        <v>2288833.3344187126</v>
      </c>
      <c r="O10983" s="9"/>
    </row>
    <row r="10984" spans="1:15" x14ac:dyDescent="0.25">
      <c r="A10984" s="1">
        <v>921</v>
      </c>
      <c r="B10984" s="1" t="s">
        <v>165</v>
      </c>
      <c r="C10984" s="1" t="s">
        <v>10828</v>
      </c>
      <c r="D10984" s="1">
        <v>249621</v>
      </c>
      <c r="E10984" s="1">
        <v>522247</v>
      </c>
      <c r="F10984" s="1">
        <v>2573</v>
      </c>
      <c r="G10984" s="3">
        <v>864</v>
      </c>
      <c r="H10984" s="3">
        <v>0</v>
      </c>
      <c r="I10984" s="3">
        <v>12528000</v>
      </c>
      <c r="J10984" s="3">
        <v>1350000</v>
      </c>
      <c r="K10984" s="3">
        <v>0</v>
      </c>
      <c r="L10984" s="3">
        <v>13878000</v>
      </c>
      <c r="M10984" s="3">
        <v>2313000.0010968391</v>
      </c>
      <c r="N10984" s="3">
        <v>2313000.0010968391</v>
      </c>
      <c r="O10984" s="9"/>
    </row>
    <row r="10985" spans="1:15" x14ac:dyDescent="0.25">
      <c r="A10985" s="1">
        <v>921</v>
      </c>
      <c r="B10985" s="1" t="s">
        <v>165</v>
      </c>
      <c r="C10985" s="1" t="s">
        <v>10829</v>
      </c>
      <c r="D10985" s="1">
        <v>249638</v>
      </c>
      <c r="E10985" s="1">
        <v>529502</v>
      </c>
      <c r="F10985" s="1">
        <v>2587</v>
      </c>
      <c r="G10985" s="3">
        <v>795</v>
      </c>
      <c r="H10985" s="3">
        <v>0</v>
      </c>
      <c r="I10985" s="3">
        <v>11527500</v>
      </c>
      <c r="J10985" s="3">
        <v>1350000</v>
      </c>
      <c r="K10985" s="3">
        <v>0</v>
      </c>
      <c r="L10985" s="3">
        <v>12877500</v>
      </c>
      <c r="M10985" s="3">
        <v>2146250.0010177651</v>
      </c>
      <c r="N10985" s="3">
        <v>2146250.0010177651</v>
      </c>
      <c r="O10985" s="9"/>
    </row>
    <row r="10986" spans="1:15" x14ac:dyDescent="0.25">
      <c r="A10986" s="1">
        <v>921</v>
      </c>
      <c r="B10986" s="1" t="s">
        <v>165</v>
      </c>
      <c r="C10986" s="1" t="s">
        <v>10830</v>
      </c>
      <c r="D10986" s="1">
        <v>249669</v>
      </c>
      <c r="E10986" s="1">
        <v>522257</v>
      </c>
      <c r="F10986" s="1">
        <v>2619</v>
      </c>
      <c r="G10986" s="3">
        <v>739</v>
      </c>
      <c r="H10986" s="3">
        <v>0</v>
      </c>
      <c r="I10986" s="3">
        <v>10715500</v>
      </c>
      <c r="J10986" s="3">
        <v>1350000</v>
      </c>
      <c r="K10986" s="3">
        <v>0</v>
      </c>
      <c r="L10986" s="3">
        <v>12065500</v>
      </c>
      <c r="M10986" s="3">
        <v>2010916.6676202561</v>
      </c>
      <c r="N10986" s="3">
        <v>2010916.6676202561</v>
      </c>
      <c r="O10986" s="9"/>
    </row>
    <row r="10987" spans="1:15" x14ac:dyDescent="0.25">
      <c r="A10987" s="1">
        <v>921</v>
      </c>
      <c r="B10987" s="1" t="s">
        <v>165</v>
      </c>
      <c r="C10987" s="1" t="s">
        <v>10831</v>
      </c>
      <c r="D10987" s="1">
        <v>249625</v>
      </c>
      <c r="E10987" s="1">
        <v>522260</v>
      </c>
      <c r="F10987" s="1">
        <v>2578</v>
      </c>
      <c r="G10987" s="3">
        <v>203</v>
      </c>
      <c r="H10987" s="3">
        <v>0</v>
      </c>
      <c r="I10987" s="3">
        <v>2943500</v>
      </c>
      <c r="J10987" s="3">
        <v>1350000</v>
      </c>
      <c r="K10987" s="3">
        <v>0</v>
      </c>
      <c r="L10987" s="3">
        <v>4293500</v>
      </c>
      <c r="M10987" s="3">
        <v>715583.3336726675</v>
      </c>
      <c r="N10987" s="3">
        <v>715583.3336726675</v>
      </c>
      <c r="O10987" s="9"/>
    </row>
    <row r="10988" spans="1:15" x14ac:dyDescent="0.25">
      <c r="A10988" s="1">
        <v>921</v>
      </c>
      <c r="B10988" s="1" t="s">
        <v>165</v>
      </c>
      <c r="C10988" s="1" t="s">
        <v>10832</v>
      </c>
      <c r="D10988" s="1">
        <v>249607</v>
      </c>
      <c r="E10988" s="1">
        <v>522263</v>
      </c>
      <c r="F10988" s="1">
        <v>2558</v>
      </c>
      <c r="G10988" s="3">
        <v>509</v>
      </c>
      <c r="H10988" s="3">
        <v>0</v>
      </c>
      <c r="I10988" s="3">
        <v>7380500</v>
      </c>
      <c r="J10988" s="3">
        <v>1350000</v>
      </c>
      <c r="K10988" s="3">
        <v>0</v>
      </c>
      <c r="L10988" s="3">
        <v>8730500</v>
      </c>
      <c r="M10988" s="3">
        <v>1455083.3340233429</v>
      </c>
      <c r="N10988" s="3">
        <v>1455083.3340233429</v>
      </c>
      <c r="O10988" s="9"/>
    </row>
    <row r="10989" spans="1:15" x14ac:dyDescent="0.25">
      <c r="A10989" s="1">
        <v>921</v>
      </c>
      <c r="B10989" s="1" t="s">
        <v>165</v>
      </c>
      <c r="C10989" s="1" t="s">
        <v>6326</v>
      </c>
      <c r="D10989" s="1">
        <v>249578</v>
      </c>
      <c r="E10989" s="1">
        <v>43139</v>
      </c>
      <c r="F10989" s="1">
        <v>2542</v>
      </c>
      <c r="G10989" s="3">
        <v>601</v>
      </c>
      <c r="H10989" s="3">
        <v>0</v>
      </c>
      <c r="I10989" s="3">
        <v>8714500</v>
      </c>
      <c r="J10989" s="3">
        <v>1350000</v>
      </c>
      <c r="K10989" s="3">
        <v>0</v>
      </c>
      <c r="L10989" s="3">
        <v>10064500</v>
      </c>
      <c r="M10989" s="3">
        <v>1677416.6674621082</v>
      </c>
      <c r="N10989" s="3">
        <v>1677416.6674621082</v>
      </c>
      <c r="O10989" s="9"/>
    </row>
    <row r="10990" spans="1:15" x14ac:dyDescent="0.25">
      <c r="A10990" s="1">
        <v>921</v>
      </c>
      <c r="B10990" s="1" t="s">
        <v>165</v>
      </c>
      <c r="C10990" s="1" t="s">
        <v>10833</v>
      </c>
      <c r="D10990" s="1">
        <v>249627</v>
      </c>
      <c r="E10990" s="1">
        <v>522266</v>
      </c>
      <c r="F10990" s="1">
        <v>2579</v>
      </c>
      <c r="G10990" s="3">
        <v>792</v>
      </c>
      <c r="H10990" s="3">
        <v>0</v>
      </c>
      <c r="I10990" s="3">
        <v>11484000</v>
      </c>
      <c r="J10990" s="3">
        <v>1350000</v>
      </c>
      <c r="K10990" s="3">
        <v>0</v>
      </c>
      <c r="L10990" s="3">
        <v>12834000</v>
      </c>
      <c r="M10990" s="3">
        <v>2139000.0010143272</v>
      </c>
      <c r="N10990" s="3">
        <v>2139000.0010143272</v>
      </c>
      <c r="O10990" s="9"/>
    </row>
    <row r="10991" spans="1:15" x14ac:dyDescent="0.25">
      <c r="A10991" s="1">
        <v>921</v>
      </c>
      <c r="B10991" s="1" t="s">
        <v>165</v>
      </c>
      <c r="C10991" s="1" t="s">
        <v>10834</v>
      </c>
      <c r="D10991" s="1">
        <v>249609</v>
      </c>
      <c r="E10991" s="1">
        <v>529505</v>
      </c>
      <c r="F10991" s="1">
        <v>2559</v>
      </c>
      <c r="G10991" s="3">
        <v>381</v>
      </c>
      <c r="H10991" s="3">
        <v>0</v>
      </c>
      <c r="I10991" s="3">
        <v>5524500</v>
      </c>
      <c r="J10991" s="3">
        <v>1350000</v>
      </c>
      <c r="K10991" s="3">
        <v>0</v>
      </c>
      <c r="L10991" s="3">
        <v>6874500</v>
      </c>
      <c r="M10991" s="3">
        <v>1145750.0005433219</v>
      </c>
      <c r="N10991" s="3">
        <v>1145750.0005433219</v>
      </c>
      <c r="O10991" s="9"/>
    </row>
    <row r="10992" spans="1:15" x14ac:dyDescent="0.25">
      <c r="A10992" s="1">
        <v>921</v>
      </c>
      <c r="B10992" s="1" t="s">
        <v>165</v>
      </c>
      <c r="C10992" s="1" t="s">
        <v>10835</v>
      </c>
      <c r="D10992" s="1">
        <v>249571</v>
      </c>
      <c r="E10992" s="1">
        <v>522268</v>
      </c>
      <c r="F10992" s="1">
        <v>2526</v>
      </c>
      <c r="G10992" s="3">
        <v>392</v>
      </c>
      <c r="H10992" s="3">
        <v>0</v>
      </c>
      <c r="I10992" s="3">
        <v>5684000</v>
      </c>
      <c r="J10992" s="3">
        <v>1350000</v>
      </c>
      <c r="K10992" s="3">
        <v>0</v>
      </c>
      <c r="L10992" s="3">
        <v>7034000</v>
      </c>
      <c r="M10992" s="3">
        <v>1172333.3338892611</v>
      </c>
      <c r="N10992" s="3">
        <v>1172333.3338892611</v>
      </c>
      <c r="O10992" s="9"/>
    </row>
    <row r="10993" spans="1:15" x14ac:dyDescent="0.25">
      <c r="A10993" s="1">
        <v>921</v>
      </c>
      <c r="B10993" s="1" t="s">
        <v>165</v>
      </c>
      <c r="C10993" s="1" t="s">
        <v>2257</v>
      </c>
      <c r="D10993" s="1">
        <v>249604</v>
      </c>
      <c r="E10993" s="1">
        <v>548365</v>
      </c>
      <c r="F10993" s="1">
        <v>2555</v>
      </c>
      <c r="G10993" s="3">
        <v>1015</v>
      </c>
      <c r="H10993" s="3">
        <v>0</v>
      </c>
      <c r="I10993" s="3">
        <v>14717500</v>
      </c>
      <c r="J10993" s="3">
        <v>1350000</v>
      </c>
      <c r="K10993" s="3">
        <v>0</v>
      </c>
      <c r="L10993" s="3">
        <v>16067500</v>
      </c>
      <c r="M10993" s="3">
        <v>2677916.6679365514</v>
      </c>
      <c r="N10993" s="3">
        <v>2677916.6679365514</v>
      </c>
      <c r="O10993" s="9"/>
    </row>
    <row r="10994" spans="1:15" x14ac:dyDescent="0.25">
      <c r="A10994" s="1">
        <v>921</v>
      </c>
      <c r="B10994" s="1" t="s">
        <v>165</v>
      </c>
      <c r="C10994" s="1" t="s">
        <v>10836</v>
      </c>
      <c r="D10994" s="1">
        <v>249682</v>
      </c>
      <c r="E10994" s="1">
        <v>529507</v>
      </c>
      <c r="F10994" s="1">
        <v>2534</v>
      </c>
      <c r="G10994" s="3">
        <v>971</v>
      </c>
      <c r="H10994" s="3">
        <v>0</v>
      </c>
      <c r="I10994" s="3">
        <v>14079500</v>
      </c>
      <c r="J10994" s="3">
        <v>1350000</v>
      </c>
      <c r="K10994" s="3">
        <v>0</v>
      </c>
      <c r="L10994" s="3">
        <v>15429500</v>
      </c>
      <c r="M10994" s="3">
        <v>2571583.3345527942</v>
      </c>
      <c r="N10994" s="3">
        <v>2571583.3345527942</v>
      </c>
      <c r="O10994" s="9"/>
    </row>
    <row r="10995" spans="1:15" x14ac:dyDescent="0.25">
      <c r="A10995" s="1">
        <v>921</v>
      </c>
      <c r="B10995" s="1" t="s">
        <v>165</v>
      </c>
      <c r="C10995" s="1" t="s">
        <v>10837</v>
      </c>
      <c r="D10995" s="1">
        <v>249576</v>
      </c>
      <c r="E10995" s="1">
        <v>522274</v>
      </c>
      <c r="F10995" s="1">
        <v>2540</v>
      </c>
      <c r="G10995" s="3">
        <v>421</v>
      </c>
      <c r="H10995" s="3">
        <v>0</v>
      </c>
      <c r="I10995" s="3">
        <v>6104500</v>
      </c>
      <c r="J10995" s="3">
        <v>1350000</v>
      </c>
      <c r="K10995" s="3">
        <v>0</v>
      </c>
      <c r="L10995" s="3">
        <v>7454500</v>
      </c>
      <c r="M10995" s="3">
        <v>1242416.6672558284</v>
      </c>
      <c r="N10995" s="3">
        <v>1242416.6672558284</v>
      </c>
      <c r="O10995" s="9"/>
    </row>
    <row r="10996" spans="1:15" x14ac:dyDescent="0.25">
      <c r="A10996" s="1">
        <v>921</v>
      </c>
      <c r="B10996" s="1" t="s">
        <v>165</v>
      </c>
      <c r="C10996" s="1" t="s">
        <v>10838</v>
      </c>
      <c r="D10996" s="1">
        <v>249626</v>
      </c>
      <c r="E10996" s="1">
        <v>522275</v>
      </c>
      <c r="F10996" s="1">
        <v>2576</v>
      </c>
      <c r="G10996" s="3">
        <v>656</v>
      </c>
      <c r="H10996" s="3">
        <v>0</v>
      </c>
      <c r="I10996" s="3">
        <v>9512000</v>
      </c>
      <c r="J10996" s="3">
        <v>1350000</v>
      </c>
      <c r="K10996" s="3">
        <v>0</v>
      </c>
      <c r="L10996" s="3">
        <v>10862000</v>
      </c>
      <c r="M10996" s="3">
        <v>1810333.3341918048</v>
      </c>
      <c r="N10996" s="3">
        <v>1810333.3341918048</v>
      </c>
      <c r="O10996" s="9"/>
    </row>
    <row r="10997" spans="1:15" x14ac:dyDescent="0.25">
      <c r="A10997" s="1">
        <v>921</v>
      </c>
      <c r="B10997" s="1" t="s">
        <v>165</v>
      </c>
      <c r="C10997" s="1" t="s">
        <v>10839</v>
      </c>
      <c r="D10997" s="1">
        <v>249574</v>
      </c>
      <c r="E10997" s="1">
        <v>522276</v>
      </c>
      <c r="F10997" s="1">
        <v>2529</v>
      </c>
      <c r="G10997" s="3">
        <v>612</v>
      </c>
      <c r="H10997" s="3">
        <v>0</v>
      </c>
      <c r="I10997" s="3">
        <v>8874000</v>
      </c>
      <c r="J10997" s="3">
        <v>1350000</v>
      </c>
      <c r="K10997" s="3">
        <v>0</v>
      </c>
      <c r="L10997" s="3">
        <v>10224000</v>
      </c>
      <c r="M10997" s="3">
        <v>1704000.0008080476</v>
      </c>
      <c r="N10997" s="3">
        <v>1704000.0008080476</v>
      </c>
      <c r="O10997" s="9"/>
    </row>
    <row r="10998" spans="1:15" x14ac:dyDescent="0.25">
      <c r="A10998" s="1">
        <v>921</v>
      </c>
      <c r="B10998" s="1" t="s">
        <v>165</v>
      </c>
      <c r="C10998" s="1" t="s">
        <v>10840</v>
      </c>
      <c r="D10998" s="1">
        <v>249613</v>
      </c>
      <c r="E10998" s="1">
        <v>522278</v>
      </c>
      <c r="F10998" s="1">
        <v>2561</v>
      </c>
      <c r="G10998" s="3">
        <v>278</v>
      </c>
      <c r="H10998" s="3">
        <v>0</v>
      </c>
      <c r="I10998" s="3">
        <v>4031000</v>
      </c>
      <c r="J10998" s="3">
        <v>1350000</v>
      </c>
      <c r="K10998" s="3">
        <v>0</v>
      </c>
      <c r="L10998" s="3">
        <v>5381000</v>
      </c>
      <c r="M10998" s="3">
        <v>896833.33375861729</v>
      </c>
      <c r="N10998" s="3">
        <v>896833.33375861729</v>
      </c>
      <c r="O10998" s="9"/>
    </row>
    <row r="10999" spans="1:15" x14ac:dyDescent="0.25">
      <c r="A10999" s="1">
        <v>921</v>
      </c>
      <c r="B10999" s="1" t="s">
        <v>165</v>
      </c>
      <c r="C10999" s="1" t="s">
        <v>10841</v>
      </c>
      <c r="D10999" s="1">
        <v>249622</v>
      </c>
      <c r="E10999" s="1">
        <v>522281</v>
      </c>
      <c r="F10999" s="1">
        <v>100034</v>
      </c>
      <c r="G10999" s="3">
        <v>392</v>
      </c>
      <c r="H10999" s="3">
        <v>0</v>
      </c>
      <c r="I10999" s="3">
        <v>5684000</v>
      </c>
      <c r="J10999" s="3">
        <v>1350000</v>
      </c>
      <c r="K10999" s="3">
        <v>0</v>
      </c>
      <c r="L10999" s="3">
        <v>7034000</v>
      </c>
      <c r="M10999" s="3">
        <v>1172333.3338892611</v>
      </c>
      <c r="N10999" s="3">
        <v>1172333.3338892611</v>
      </c>
      <c r="O10999" s="9"/>
    </row>
    <row r="11000" spans="1:15" x14ac:dyDescent="0.25">
      <c r="A11000" s="1">
        <v>921</v>
      </c>
      <c r="B11000" s="1" t="s">
        <v>165</v>
      </c>
      <c r="C11000" s="1" t="s">
        <v>10842</v>
      </c>
      <c r="D11000" s="1">
        <v>249641</v>
      </c>
      <c r="E11000" s="1">
        <v>522282</v>
      </c>
      <c r="F11000" s="1">
        <v>2594</v>
      </c>
      <c r="G11000" s="3">
        <v>311</v>
      </c>
      <c r="H11000" s="3">
        <v>0</v>
      </c>
      <c r="I11000" s="3">
        <v>4509500</v>
      </c>
      <c r="J11000" s="3">
        <v>1350000</v>
      </c>
      <c r="K11000" s="3">
        <v>0</v>
      </c>
      <c r="L11000" s="3">
        <v>5859500</v>
      </c>
      <c r="M11000" s="3">
        <v>976583.33379643527</v>
      </c>
      <c r="N11000" s="3">
        <v>976583.33379643527</v>
      </c>
      <c r="O11000" s="9"/>
    </row>
    <row r="11001" spans="1:15" x14ac:dyDescent="0.25">
      <c r="A11001" s="1">
        <v>921</v>
      </c>
      <c r="B11001" s="1" t="s">
        <v>165</v>
      </c>
      <c r="C11001" s="1" t="s">
        <v>10843</v>
      </c>
      <c r="D11001" s="1">
        <v>249608</v>
      </c>
      <c r="E11001" s="1">
        <v>521829</v>
      </c>
      <c r="F11001" s="1">
        <v>100005</v>
      </c>
      <c r="G11001" s="3">
        <v>747</v>
      </c>
      <c r="H11001" s="3">
        <v>0</v>
      </c>
      <c r="I11001" s="3">
        <v>10831500</v>
      </c>
      <c r="J11001" s="3">
        <v>1350000</v>
      </c>
      <c r="K11001" s="3">
        <v>0</v>
      </c>
      <c r="L11001" s="3">
        <v>12181500</v>
      </c>
      <c r="M11001" s="3">
        <v>2030250.0009627573</v>
      </c>
      <c r="N11001" s="3">
        <v>2030250.0009627573</v>
      </c>
      <c r="O11001" s="9"/>
    </row>
    <row r="11002" spans="1:15" x14ac:dyDescent="0.25">
      <c r="A11002" s="1">
        <v>921</v>
      </c>
      <c r="B11002" s="1" t="s">
        <v>165</v>
      </c>
      <c r="C11002" s="1" t="s">
        <v>10844</v>
      </c>
      <c r="D11002" s="1">
        <v>249639</v>
      </c>
      <c r="E11002" s="1">
        <v>521830</v>
      </c>
      <c r="F11002" s="1">
        <v>2588</v>
      </c>
      <c r="G11002" s="3">
        <v>393</v>
      </c>
      <c r="H11002" s="3">
        <v>0</v>
      </c>
      <c r="I11002" s="3">
        <v>5698500</v>
      </c>
      <c r="J11002" s="3">
        <v>1350000</v>
      </c>
      <c r="K11002" s="3">
        <v>0</v>
      </c>
      <c r="L11002" s="3">
        <v>7048500</v>
      </c>
      <c r="M11002" s="3">
        <v>1174750.0005570739</v>
      </c>
      <c r="N11002" s="3">
        <v>1174750.0005570739</v>
      </c>
      <c r="O11002" s="9"/>
    </row>
    <row r="11003" spans="1:15" x14ac:dyDescent="0.25">
      <c r="A11003" s="1">
        <v>921</v>
      </c>
      <c r="B11003" s="1" t="s">
        <v>165</v>
      </c>
      <c r="C11003" s="1" t="s">
        <v>5073</v>
      </c>
      <c r="D11003" s="1">
        <v>249657</v>
      </c>
      <c r="E11003" s="1">
        <v>521832</v>
      </c>
      <c r="F11003" s="1">
        <v>2609</v>
      </c>
      <c r="G11003" s="3">
        <v>621</v>
      </c>
      <c r="H11003" s="3">
        <v>0</v>
      </c>
      <c r="I11003" s="3">
        <v>9004500</v>
      </c>
      <c r="J11003" s="3">
        <v>1350000</v>
      </c>
      <c r="K11003" s="3">
        <v>0</v>
      </c>
      <c r="L11003" s="3">
        <v>10354500</v>
      </c>
      <c r="M11003" s="3">
        <v>1725750.0008183615</v>
      </c>
      <c r="N11003" s="3">
        <v>1725750.0008183615</v>
      </c>
      <c r="O11003" s="9"/>
    </row>
    <row r="11004" spans="1:15" x14ac:dyDescent="0.25">
      <c r="A11004" s="1">
        <v>921</v>
      </c>
      <c r="B11004" s="1" t="s">
        <v>165</v>
      </c>
      <c r="C11004" s="1" t="s">
        <v>10845</v>
      </c>
      <c r="D11004" s="1">
        <v>249676</v>
      </c>
      <c r="E11004" s="1">
        <v>521835</v>
      </c>
      <c r="F11004" s="1">
        <v>2626</v>
      </c>
      <c r="G11004" s="3">
        <v>1034</v>
      </c>
      <c r="H11004" s="3">
        <v>0</v>
      </c>
      <c r="I11004" s="3">
        <v>14993000</v>
      </c>
      <c r="J11004" s="3">
        <v>1350000</v>
      </c>
      <c r="K11004" s="3">
        <v>0</v>
      </c>
      <c r="L11004" s="3">
        <v>16343000</v>
      </c>
      <c r="M11004" s="3">
        <v>2723833.3346249922</v>
      </c>
      <c r="N11004" s="3">
        <v>2723833.3346249922</v>
      </c>
      <c r="O11004" s="9"/>
    </row>
    <row r="11005" spans="1:15" x14ac:dyDescent="0.25">
      <c r="A11005" s="1">
        <v>921</v>
      </c>
      <c r="B11005" s="1" t="s">
        <v>165</v>
      </c>
      <c r="C11005" s="1" t="s">
        <v>10846</v>
      </c>
      <c r="D11005" s="1">
        <v>249610</v>
      </c>
      <c r="E11005" s="1">
        <v>521836</v>
      </c>
      <c r="F11005" s="1">
        <v>2560</v>
      </c>
      <c r="G11005" s="3">
        <v>667</v>
      </c>
      <c r="H11005" s="3">
        <v>1</v>
      </c>
      <c r="I11005" s="3">
        <v>9671500</v>
      </c>
      <c r="J11005" s="3">
        <v>1350000</v>
      </c>
      <c r="K11005" s="3">
        <v>15950</v>
      </c>
      <c r="L11005" s="3">
        <v>11037450</v>
      </c>
      <c r="M11005" s="3">
        <v>1839575.000872338</v>
      </c>
      <c r="N11005" s="3">
        <v>1839575.000872338</v>
      </c>
      <c r="O11005" s="9"/>
    </row>
    <row r="11006" spans="1:15" x14ac:dyDescent="0.25">
      <c r="A11006" s="1">
        <v>921</v>
      </c>
      <c r="B11006" s="1" t="s">
        <v>165</v>
      </c>
      <c r="C11006" s="1" t="s">
        <v>10847</v>
      </c>
      <c r="D11006" s="1">
        <v>249605</v>
      </c>
      <c r="E11006" s="1">
        <v>521838</v>
      </c>
      <c r="F11006" s="1">
        <v>2556</v>
      </c>
      <c r="G11006" s="3">
        <v>647</v>
      </c>
      <c r="H11006" s="3">
        <v>0</v>
      </c>
      <c r="I11006" s="3">
        <v>9381500</v>
      </c>
      <c r="J11006" s="3">
        <v>1350000</v>
      </c>
      <c r="K11006" s="3">
        <v>0</v>
      </c>
      <c r="L11006" s="3">
        <v>10731500</v>
      </c>
      <c r="M11006" s="3">
        <v>1788583.3341814908</v>
      </c>
      <c r="N11006" s="3">
        <v>1788583.3341814908</v>
      </c>
      <c r="O11006" s="9"/>
    </row>
    <row r="11007" spans="1:15" x14ac:dyDescent="0.25">
      <c r="A11007" s="1">
        <v>921</v>
      </c>
      <c r="B11007" s="1" t="s">
        <v>165</v>
      </c>
      <c r="C11007" s="1" t="s">
        <v>10848</v>
      </c>
      <c r="D11007" s="1">
        <v>249687</v>
      </c>
      <c r="E11007" s="1">
        <v>521841</v>
      </c>
      <c r="F11007" s="1">
        <v>100035</v>
      </c>
      <c r="G11007" s="3">
        <v>472</v>
      </c>
      <c r="H11007" s="3">
        <v>0</v>
      </c>
      <c r="I11007" s="3">
        <v>6844000</v>
      </c>
      <c r="J11007" s="3">
        <v>1350000</v>
      </c>
      <c r="K11007" s="3">
        <v>0</v>
      </c>
      <c r="L11007" s="3">
        <v>8194000</v>
      </c>
      <c r="M11007" s="3">
        <v>1365666.6673142745</v>
      </c>
      <c r="N11007" s="3">
        <v>1365666.6673142745</v>
      </c>
      <c r="O11007" s="9"/>
    </row>
    <row r="11008" spans="1:15" x14ac:dyDescent="0.25">
      <c r="A11008" s="1">
        <v>921</v>
      </c>
      <c r="B11008" s="1" t="s">
        <v>165</v>
      </c>
      <c r="C11008" s="1" t="s">
        <v>10849</v>
      </c>
      <c r="D11008" s="1">
        <v>249662</v>
      </c>
      <c r="E11008" s="1">
        <v>521843</v>
      </c>
      <c r="F11008" s="1">
        <v>100030</v>
      </c>
      <c r="G11008" s="3">
        <v>328</v>
      </c>
      <c r="H11008" s="3">
        <v>0</v>
      </c>
      <c r="I11008" s="3">
        <v>4756000</v>
      </c>
      <c r="J11008" s="3">
        <v>1350000</v>
      </c>
      <c r="K11008" s="3">
        <v>0</v>
      </c>
      <c r="L11008" s="3">
        <v>6106000</v>
      </c>
      <c r="M11008" s="3">
        <v>1017666.6671492506</v>
      </c>
      <c r="N11008" s="3">
        <v>1017666.6671492506</v>
      </c>
      <c r="O11008" s="9"/>
    </row>
    <row r="11009" spans="1:15" x14ac:dyDescent="0.25">
      <c r="A11009" s="1">
        <v>921</v>
      </c>
      <c r="B11009" s="1" t="s">
        <v>165</v>
      </c>
      <c r="C11009" s="1" t="s">
        <v>10850</v>
      </c>
      <c r="D11009" s="1">
        <v>249690</v>
      </c>
      <c r="E11009" s="1">
        <v>521844</v>
      </c>
      <c r="F11009" s="1">
        <v>2591</v>
      </c>
      <c r="G11009" s="3">
        <v>578</v>
      </c>
      <c r="H11009" s="3">
        <v>0</v>
      </c>
      <c r="I11009" s="3">
        <v>8381000</v>
      </c>
      <c r="J11009" s="3">
        <v>1350000</v>
      </c>
      <c r="K11009" s="3">
        <v>0</v>
      </c>
      <c r="L11009" s="3">
        <v>9731000</v>
      </c>
      <c r="M11009" s="3">
        <v>1621833.3341024169</v>
      </c>
      <c r="N11009" s="3">
        <v>1621833.3341024169</v>
      </c>
      <c r="O11009" s="9"/>
    </row>
    <row r="11010" spans="1:15" x14ac:dyDescent="0.25">
      <c r="A11010" s="1">
        <v>921</v>
      </c>
      <c r="B11010" s="1" t="s">
        <v>165</v>
      </c>
      <c r="C11010" s="1" t="s">
        <v>10851</v>
      </c>
      <c r="D11010" s="1">
        <v>249688</v>
      </c>
      <c r="E11010" s="1">
        <v>529395</v>
      </c>
      <c r="F11010" s="1">
        <v>2590</v>
      </c>
      <c r="G11010" s="3">
        <v>527</v>
      </c>
      <c r="H11010" s="3">
        <v>3</v>
      </c>
      <c r="I11010" s="3">
        <v>7641500</v>
      </c>
      <c r="J11010" s="3">
        <v>1350000</v>
      </c>
      <c r="K11010" s="3">
        <v>47850</v>
      </c>
      <c r="L11010" s="3">
        <v>9039350</v>
      </c>
      <c r="M11010" s="3">
        <v>1506558.3340477527</v>
      </c>
      <c r="N11010" s="3">
        <v>1506558.3340477527</v>
      </c>
      <c r="O11010" s="9"/>
    </row>
    <row r="11011" spans="1:15" x14ac:dyDescent="0.25">
      <c r="A11011" s="1">
        <v>921</v>
      </c>
      <c r="B11011" s="1" t="s">
        <v>165</v>
      </c>
      <c r="C11011" s="1" t="s">
        <v>10852</v>
      </c>
      <c r="D11011" s="1">
        <v>249575</v>
      </c>
      <c r="E11011" s="1">
        <v>521847</v>
      </c>
      <c r="F11011" s="1">
        <v>2537</v>
      </c>
      <c r="G11011" s="3">
        <v>308</v>
      </c>
      <c r="H11011" s="3">
        <v>0</v>
      </c>
      <c r="I11011" s="3">
        <v>4466000</v>
      </c>
      <c r="J11011" s="3">
        <v>1350000</v>
      </c>
      <c r="K11011" s="3">
        <v>0</v>
      </c>
      <c r="L11011" s="3">
        <v>5816000</v>
      </c>
      <c r="M11011" s="3">
        <v>969333.33379299729</v>
      </c>
      <c r="N11011" s="3">
        <v>969333.33379299729</v>
      </c>
      <c r="O11011" s="9"/>
    </row>
    <row r="11012" spans="1:15" x14ac:dyDescent="0.25">
      <c r="A11012" s="1">
        <v>921</v>
      </c>
      <c r="B11012" s="1" t="s">
        <v>165</v>
      </c>
      <c r="C11012" s="1" t="s">
        <v>10853</v>
      </c>
      <c r="D11012" s="1">
        <v>249672</v>
      </c>
      <c r="E11012" s="1">
        <v>521851</v>
      </c>
      <c r="F11012" s="1">
        <v>2623</v>
      </c>
      <c r="G11012" s="3">
        <v>1023</v>
      </c>
      <c r="H11012" s="3">
        <v>0</v>
      </c>
      <c r="I11012" s="3">
        <v>14833500</v>
      </c>
      <c r="J11012" s="3">
        <v>1350000</v>
      </c>
      <c r="K11012" s="3">
        <v>0</v>
      </c>
      <c r="L11012" s="3">
        <v>16183500</v>
      </c>
      <c r="M11012" s="3">
        <v>2697250.0012790528</v>
      </c>
      <c r="N11012" s="3">
        <v>2697250.0012790528</v>
      </c>
      <c r="O11012" s="9"/>
    </row>
    <row r="11013" spans="1:15" x14ac:dyDescent="0.25">
      <c r="A11013" s="1">
        <v>921</v>
      </c>
      <c r="B11013" s="1" t="s">
        <v>165</v>
      </c>
      <c r="C11013" s="1" t="s">
        <v>10854</v>
      </c>
      <c r="D11013" s="1">
        <v>249573</v>
      </c>
      <c r="E11013" s="1">
        <v>529398</v>
      </c>
      <c r="F11013" s="1">
        <v>2525</v>
      </c>
      <c r="G11013" s="3">
        <v>470</v>
      </c>
      <c r="H11013" s="3">
        <v>0</v>
      </c>
      <c r="I11013" s="3">
        <v>6815000</v>
      </c>
      <c r="J11013" s="3">
        <v>1350000</v>
      </c>
      <c r="K11013" s="3">
        <v>0</v>
      </c>
      <c r="L11013" s="3">
        <v>8165000</v>
      </c>
      <c r="M11013" s="3">
        <v>1360833.333978649</v>
      </c>
      <c r="N11013" s="3">
        <v>1360833.333978649</v>
      </c>
      <c r="O11013" s="9"/>
    </row>
    <row r="11014" spans="1:15" x14ac:dyDescent="0.25">
      <c r="A11014" s="1">
        <v>921</v>
      </c>
      <c r="B11014" s="1" t="s">
        <v>165</v>
      </c>
      <c r="C11014" s="1" t="s">
        <v>10855</v>
      </c>
      <c r="D11014" s="1">
        <v>249683</v>
      </c>
      <c r="E11014" s="1">
        <v>529399</v>
      </c>
      <c r="F11014" s="1">
        <v>2532</v>
      </c>
      <c r="G11014" s="3">
        <v>760</v>
      </c>
      <c r="H11014" s="3">
        <v>0</v>
      </c>
      <c r="I11014" s="3">
        <v>11020000</v>
      </c>
      <c r="J11014" s="3">
        <v>1350000</v>
      </c>
      <c r="K11014" s="3">
        <v>0</v>
      </c>
      <c r="L11014" s="3">
        <v>12370000</v>
      </c>
      <c r="M11014" s="3">
        <v>2061666.6676443219</v>
      </c>
      <c r="N11014" s="3">
        <v>2061666.6676443219</v>
      </c>
      <c r="O11014" s="9"/>
    </row>
    <row r="11015" spans="1:15" x14ac:dyDescent="0.25">
      <c r="A11015" s="1">
        <v>921</v>
      </c>
      <c r="B11015" s="1" t="s">
        <v>165</v>
      </c>
      <c r="C11015" s="1" t="s">
        <v>10856</v>
      </c>
      <c r="D11015" s="1">
        <v>249685</v>
      </c>
      <c r="E11015" s="1">
        <v>529400</v>
      </c>
      <c r="F11015" s="1">
        <v>2589</v>
      </c>
      <c r="G11015" s="3">
        <v>765</v>
      </c>
      <c r="H11015" s="3">
        <v>0</v>
      </c>
      <c r="I11015" s="3">
        <v>11092500</v>
      </c>
      <c r="J11015" s="3">
        <v>1350000</v>
      </c>
      <c r="K11015" s="3">
        <v>0</v>
      </c>
      <c r="L11015" s="3">
        <v>12442500</v>
      </c>
      <c r="M11015" s="3">
        <v>2073750.0009833854</v>
      </c>
      <c r="N11015" s="3">
        <v>2073750.0009833854</v>
      </c>
      <c r="O11015" s="9"/>
    </row>
    <row r="11016" spans="1:15" x14ac:dyDescent="0.25">
      <c r="A11016" s="1">
        <v>921</v>
      </c>
      <c r="B11016" s="1" t="s">
        <v>165</v>
      </c>
      <c r="C11016" s="1" t="s">
        <v>10857</v>
      </c>
      <c r="D11016" s="1">
        <v>249663</v>
      </c>
      <c r="E11016" s="1">
        <v>6567</v>
      </c>
      <c r="F11016" s="1">
        <v>2615</v>
      </c>
      <c r="G11016" s="3">
        <v>651</v>
      </c>
      <c r="H11016" s="3">
        <v>0</v>
      </c>
      <c r="I11016" s="3">
        <v>9439500</v>
      </c>
      <c r="J11016" s="3">
        <v>1350000</v>
      </c>
      <c r="K11016" s="3">
        <v>0</v>
      </c>
      <c r="L11016" s="3">
        <v>10789500</v>
      </c>
      <c r="M11016" s="3">
        <v>1798250.0008527415</v>
      </c>
      <c r="N11016" s="3">
        <v>1798250.0008527415</v>
      </c>
      <c r="O11016" s="9"/>
    </row>
    <row r="11017" spans="1:15" x14ac:dyDescent="0.25">
      <c r="A11017" s="1">
        <v>921</v>
      </c>
      <c r="B11017" s="1" t="s">
        <v>165</v>
      </c>
      <c r="C11017" s="1" t="s">
        <v>10858</v>
      </c>
      <c r="D11017" s="1">
        <v>249572</v>
      </c>
      <c r="E11017" s="1">
        <v>521857</v>
      </c>
      <c r="F11017" s="1">
        <v>2530</v>
      </c>
      <c r="G11017" s="3">
        <v>621</v>
      </c>
      <c r="H11017" s="3">
        <v>3</v>
      </c>
      <c r="I11017" s="3">
        <v>9004500</v>
      </c>
      <c r="J11017" s="3">
        <v>1350000</v>
      </c>
      <c r="K11017" s="3">
        <v>47850</v>
      </c>
      <c r="L11017" s="3">
        <v>10402350</v>
      </c>
      <c r="M11017" s="3">
        <v>1733725.0008221434</v>
      </c>
      <c r="N11017" s="3">
        <v>1733725.0008221434</v>
      </c>
      <c r="O11017" s="9"/>
    </row>
    <row r="11018" spans="1:15" x14ac:dyDescent="0.25">
      <c r="A11018" s="1">
        <v>921</v>
      </c>
      <c r="B11018" s="1" t="s">
        <v>165</v>
      </c>
      <c r="C11018" s="1" t="s">
        <v>10859</v>
      </c>
      <c r="D11018" s="1">
        <v>249614</v>
      </c>
      <c r="E11018" s="1">
        <v>521859</v>
      </c>
      <c r="F11018" s="1">
        <v>2563</v>
      </c>
      <c r="G11018" s="3">
        <v>631</v>
      </c>
      <c r="H11018" s="3">
        <v>0</v>
      </c>
      <c r="I11018" s="3">
        <v>9149500</v>
      </c>
      <c r="J11018" s="3">
        <v>1350000</v>
      </c>
      <c r="K11018" s="3">
        <v>0</v>
      </c>
      <c r="L11018" s="3">
        <v>10499500</v>
      </c>
      <c r="M11018" s="3">
        <v>1749916.6674964882</v>
      </c>
      <c r="N11018" s="3">
        <v>1749916.6674964882</v>
      </c>
      <c r="O11018" s="9"/>
    </row>
    <row r="11019" spans="1:15" x14ac:dyDescent="0.25">
      <c r="A11019" s="1">
        <v>921</v>
      </c>
      <c r="B11019" s="1" t="s">
        <v>165</v>
      </c>
      <c r="C11019" s="1" t="s">
        <v>10860</v>
      </c>
      <c r="D11019" s="1">
        <v>249667</v>
      </c>
      <c r="E11019" s="1">
        <v>521862</v>
      </c>
      <c r="F11019" s="1">
        <v>2618</v>
      </c>
      <c r="G11019" s="3">
        <v>590</v>
      </c>
      <c r="H11019" s="3">
        <v>0</v>
      </c>
      <c r="I11019" s="3">
        <v>8555000</v>
      </c>
      <c r="J11019" s="3">
        <v>1350000</v>
      </c>
      <c r="K11019" s="3">
        <v>0</v>
      </c>
      <c r="L11019" s="3">
        <v>9905000</v>
      </c>
      <c r="M11019" s="3">
        <v>1650833.3341161688</v>
      </c>
      <c r="N11019" s="3">
        <v>1650833.3341161688</v>
      </c>
      <c r="O11019" s="9"/>
    </row>
    <row r="11020" spans="1:15" x14ac:dyDescent="0.25">
      <c r="A11020" s="1">
        <v>921</v>
      </c>
      <c r="B11020" s="1" t="s">
        <v>165</v>
      </c>
      <c r="C11020" s="1" t="s">
        <v>10861</v>
      </c>
      <c r="D11020" s="1">
        <v>249652</v>
      </c>
      <c r="E11020" s="1">
        <v>521863</v>
      </c>
      <c r="F11020" s="1">
        <v>100015</v>
      </c>
      <c r="G11020" s="3">
        <v>361</v>
      </c>
      <c r="H11020" s="3">
        <v>0</v>
      </c>
      <c r="I11020" s="3">
        <v>5234500</v>
      </c>
      <c r="J11020" s="3">
        <v>1350000</v>
      </c>
      <c r="K11020" s="3">
        <v>0</v>
      </c>
      <c r="L11020" s="3">
        <v>6584500</v>
      </c>
      <c r="M11020" s="3">
        <v>1097416.6671870686</v>
      </c>
      <c r="N11020" s="3">
        <v>1097416.6671870686</v>
      </c>
      <c r="O11020" s="9"/>
    </row>
    <row r="11021" spans="1:15" x14ac:dyDescent="0.25">
      <c r="A11021" s="1">
        <v>921</v>
      </c>
      <c r="B11021" s="1" t="s">
        <v>165</v>
      </c>
      <c r="C11021" s="1" t="s">
        <v>10862</v>
      </c>
      <c r="D11021" s="1">
        <v>249603</v>
      </c>
      <c r="E11021" s="1">
        <v>521864</v>
      </c>
      <c r="F11021" s="1">
        <v>2553</v>
      </c>
      <c r="G11021" s="3">
        <v>472</v>
      </c>
      <c r="H11021" s="3">
        <v>0</v>
      </c>
      <c r="I11021" s="3">
        <v>6844000</v>
      </c>
      <c r="J11021" s="3">
        <v>1350000</v>
      </c>
      <c r="K11021" s="3">
        <v>0</v>
      </c>
      <c r="L11021" s="3">
        <v>8194000</v>
      </c>
      <c r="M11021" s="3">
        <v>1365666.6673142745</v>
      </c>
      <c r="N11021" s="3">
        <v>1365666.6673142745</v>
      </c>
      <c r="O11021" s="9"/>
    </row>
    <row r="11022" spans="1:15" x14ac:dyDescent="0.25">
      <c r="A11022" s="1">
        <v>921</v>
      </c>
      <c r="B11022" s="1" t="s">
        <v>165</v>
      </c>
      <c r="C11022" s="1" t="s">
        <v>10863</v>
      </c>
      <c r="D11022" s="1">
        <v>249653</v>
      </c>
      <c r="E11022" s="1">
        <v>521865</v>
      </c>
      <c r="F11022" s="1">
        <v>2608</v>
      </c>
      <c r="G11022" s="3">
        <v>630</v>
      </c>
      <c r="H11022" s="3">
        <v>0</v>
      </c>
      <c r="I11022" s="3">
        <v>9135000</v>
      </c>
      <c r="J11022" s="3">
        <v>1350000</v>
      </c>
      <c r="K11022" s="3">
        <v>0</v>
      </c>
      <c r="L11022" s="3">
        <v>10485000</v>
      </c>
      <c r="M11022" s="3">
        <v>1747500.0008286755</v>
      </c>
      <c r="N11022" s="3">
        <v>1747500.0008286755</v>
      </c>
      <c r="O11022" s="9"/>
    </row>
    <row r="11023" spans="1:15" x14ac:dyDescent="0.25">
      <c r="A11023" s="1">
        <v>921</v>
      </c>
      <c r="B11023" s="1" t="s">
        <v>165</v>
      </c>
      <c r="C11023" s="1" t="s">
        <v>10864</v>
      </c>
      <c r="D11023" s="1">
        <v>249645</v>
      </c>
      <c r="E11023" s="1">
        <v>521870</v>
      </c>
      <c r="F11023" s="1">
        <v>2597</v>
      </c>
      <c r="G11023" s="3">
        <v>344</v>
      </c>
      <c r="H11023" s="3">
        <v>0</v>
      </c>
      <c r="I11023" s="3">
        <v>4988000</v>
      </c>
      <c r="J11023" s="3">
        <v>1350000</v>
      </c>
      <c r="K11023" s="3">
        <v>0</v>
      </c>
      <c r="L11023" s="3">
        <v>6338000</v>
      </c>
      <c r="M11023" s="3">
        <v>1056333.3338342533</v>
      </c>
      <c r="N11023" s="3">
        <v>1056333.3338342533</v>
      </c>
      <c r="O11023" s="9"/>
    </row>
    <row r="11024" spans="1:15" x14ac:dyDescent="0.25">
      <c r="A11024" s="1">
        <v>921</v>
      </c>
      <c r="B11024" s="1" t="s">
        <v>165</v>
      </c>
      <c r="C11024" s="1" t="s">
        <v>10865</v>
      </c>
      <c r="D11024" s="1">
        <v>249673</v>
      </c>
      <c r="E11024" s="1">
        <v>521868</v>
      </c>
      <c r="F11024" s="1">
        <v>2622</v>
      </c>
      <c r="G11024" s="3">
        <v>147</v>
      </c>
      <c r="H11024" s="3">
        <v>0</v>
      </c>
      <c r="I11024" s="3">
        <v>2131500</v>
      </c>
      <c r="J11024" s="3">
        <v>1350000</v>
      </c>
      <c r="K11024" s="3">
        <v>0</v>
      </c>
      <c r="L11024" s="3">
        <v>3481500</v>
      </c>
      <c r="M11024" s="3">
        <v>580250.00027515821</v>
      </c>
      <c r="N11024" s="3">
        <v>580250.00027515821</v>
      </c>
      <c r="O11024" s="9"/>
    </row>
    <row r="11025" spans="1:15" x14ac:dyDescent="0.25">
      <c r="A11025" s="1">
        <v>921</v>
      </c>
      <c r="B11025" s="1" t="s">
        <v>165</v>
      </c>
      <c r="C11025" s="1" t="s">
        <v>10866</v>
      </c>
      <c r="D11025" s="1">
        <v>249564</v>
      </c>
      <c r="E11025" s="1">
        <v>529401</v>
      </c>
      <c r="F11025" s="1">
        <v>2536</v>
      </c>
      <c r="G11025" s="3">
        <v>225</v>
      </c>
      <c r="H11025" s="3">
        <v>0</v>
      </c>
      <c r="I11025" s="3">
        <v>3262500</v>
      </c>
      <c r="J11025" s="3">
        <v>1350000</v>
      </c>
      <c r="K11025" s="3">
        <v>0</v>
      </c>
      <c r="L11025" s="3">
        <v>4612500</v>
      </c>
      <c r="M11025" s="3">
        <v>768750.00036454608</v>
      </c>
      <c r="N11025" s="3">
        <v>768750.00036454608</v>
      </c>
      <c r="O11025" s="9"/>
    </row>
    <row r="11026" spans="1:15" x14ac:dyDescent="0.25">
      <c r="A11026" s="1">
        <v>921</v>
      </c>
      <c r="B11026" s="1" t="s">
        <v>165</v>
      </c>
      <c r="C11026" s="1" t="s">
        <v>10867</v>
      </c>
      <c r="D11026" s="1">
        <v>249642</v>
      </c>
      <c r="E11026" s="1">
        <v>521872</v>
      </c>
      <c r="F11026" s="1">
        <v>2595</v>
      </c>
      <c r="G11026" s="3">
        <v>903</v>
      </c>
      <c r="H11026" s="3">
        <v>0</v>
      </c>
      <c r="I11026" s="3">
        <v>13093500</v>
      </c>
      <c r="J11026" s="3">
        <v>1350000</v>
      </c>
      <c r="K11026" s="3">
        <v>0</v>
      </c>
      <c r="L11026" s="3">
        <v>14443500</v>
      </c>
      <c r="M11026" s="3">
        <v>2407250.0011415333</v>
      </c>
      <c r="N11026" s="3">
        <v>2407250.0011415333</v>
      </c>
      <c r="O11026" s="9"/>
    </row>
    <row r="11027" spans="1:15" x14ac:dyDescent="0.25">
      <c r="A11027" s="1">
        <v>921</v>
      </c>
      <c r="B11027" s="1" t="s">
        <v>165</v>
      </c>
      <c r="C11027" s="1" t="s">
        <v>10868</v>
      </c>
      <c r="D11027" s="1">
        <v>249635</v>
      </c>
      <c r="E11027" s="1">
        <v>529403</v>
      </c>
      <c r="F11027" s="1">
        <v>100007</v>
      </c>
      <c r="G11027" s="3">
        <v>131</v>
      </c>
      <c r="H11027" s="3">
        <v>1</v>
      </c>
      <c r="I11027" s="3">
        <v>1899500</v>
      </c>
      <c r="J11027" s="3">
        <v>1350000</v>
      </c>
      <c r="K11027" s="3">
        <v>15950</v>
      </c>
      <c r="L11027" s="3">
        <v>3265450</v>
      </c>
      <c r="M11027" s="3">
        <v>544241.6669247495</v>
      </c>
      <c r="N11027" s="3">
        <v>544241.6669247495</v>
      </c>
      <c r="O11027" s="9"/>
    </row>
    <row r="11028" spans="1:15" x14ac:dyDescent="0.25">
      <c r="A11028" s="1">
        <v>921</v>
      </c>
      <c r="B11028" s="1" t="s">
        <v>165</v>
      </c>
      <c r="C11028" s="1" t="s">
        <v>10869</v>
      </c>
      <c r="D11028" s="1">
        <v>249670</v>
      </c>
      <c r="E11028" s="1">
        <v>521875</v>
      </c>
      <c r="F11028" s="1">
        <v>2620</v>
      </c>
      <c r="G11028" s="3">
        <v>291</v>
      </c>
      <c r="H11028" s="3">
        <v>0</v>
      </c>
      <c r="I11028" s="3">
        <v>4219500</v>
      </c>
      <c r="J11028" s="3">
        <v>1350000</v>
      </c>
      <c r="K11028" s="3">
        <v>0</v>
      </c>
      <c r="L11028" s="3">
        <v>5569500</v>
      </c>
      <c r="M11028" s="3">
        <v>928250.00044018193</v>
      </c>
      <c r="N11028" s="3">
        <v>928250.00044018193</v>
      </c>
      <c r="O11028" s="9"/>
    </row>
    <row r="11029" spans="1:15" x14ac:dyDescent="0.25">
      <c r="A11029" s="1">
        <v>921</v>
      </c>
      <c r="B11029" s="1" t="s">
        <v>165</v>
      </c>
      <c r="C11029" s="1" t="s">
        <v>10870</v>
      </c>
      <c r="D11029" s="1">
        <v>249640</v>
      </c>
      <c r="E11029" s="1">
        <v>521876</v>
      </c>
      <c r="F11029" s="1">
        <v>2585</v>
      </c>
      <c r="G11029" s="3">
        <v>917</v>
      </c>
      <c r="H11029" s="3">
        <v>0</v>
      </c>
      <c r="I11029" s="3">
        <v>13296500</v>
      </c>
      <c r="J11029" s="3">
        <v>1350000</v>
      </c>
      <c r="K11029" s="3">
        <v>0</v>
      </c>
      <c r="L11029" s="3">
        <v>14646500</v>
      </c>
      <c r="M11029" s="3">
        <v>2441083.3344909102</v>
      </c>
      <c r="N11029" s="3">
        <v>2441083.3344909102</v>
      </c>
      <c r="O11029" s="9"/>
    </row>
    <row r="11030" spans="1:15" x14ac:dyDescent="0.25">
      <c r="A11030" s="1">
        <v>921</v>
      </c>
      <c r="B11030" s="1" t="s">
        <v>165</v>
      </c>
      <c r="C11030" s="1" t="s">
        <v>10871</v>
      </c>
      <c r="D11030" s="1">
        <v>249648</v>
      </c>
      <c r="E11030" s="1">
        <v>521886</v>
      </c>
      <c r="F11030" s="1">
        <v>2601</v>
      </c>
      <c r="G11030" s="3">
        <v>621</v>
      </c>
      <c r="H11030" s="3">
        <v>2</v>
      </c>
      <c r="I11030" s="3">
        <v>9004500</v>
      </c>
      <c r="J11030" s="3">
        <v>1350000</v>
      </c>
      <c r="K11030" s="3">
        <v>31900</v>
      </c>
      <c r="L11030" s="3">
        <v>10386400</v>
      </c>
      <c r="M11030" s="3">
        <v>1731066.6674875494</v>
      </c>
      <c r="N11030" s="3">
        <v>1731066.6674875494</v>
      </c>
      <c r="O11030" s="9"/>
    </row>
    <row r="11031" spans="1:15" x14ac:dyDescent="0.25">
      <c r="A11031" s="1">
        <v>921</v>
      </c>
      <c r="B11031" s="1" t="s">
        <v>165</v>
      </c>
      <c r="C11031" s="1" t="s">
        <v>10872</v>
      </c>
      <c r="D11031" s="1">
        <v>249647</v>
      </c>
      <c r="E11031" s="1">
        <v>521888</v>
      </c>
      <c r="F11031" s="1">
        <v>2600</v>
      </c>
      <c r="G11031" s="3">
        <v>508</v>
      </c>
      <c r="H11031" s="3">
        <v>0</v>
      </c>
      <c r="I11031" s="3">
        <v>7366000</v>
      </c>
      <c r="J11031" s="3">
        <v>1350000</v>
      </c>
      <c r="K11031" s="3">
        <v>0</v>
      </c>
      <c r="L11031" s="3">
        <v>8716000</v>
      </c>
      <c r="M11031" s="3">
        <v>1452666.6673555304</v>
      </c>
      <c r="N11031" s="3">
        <v>1452666.6673555304</v>
      </c>
      <c r="O11031" s="9"/>
    </row>
    <row r="11032" spans="1:15" x14ac:dyDescent="0.25">
      <c r="A11032" s="1">
        <v>921</v>
      </c>
      <c r="B11032" s="1" t="s">
        <v>165</v>
      </c>
      <c r="C11032" s="1" t="s">
        <v>10873</v>
      </c>
      <c r="D11032" s="1">
        <v>249628</v>
      </c>
      <c r="E11032" s="1">
        <v>521890</v>
      </c>
      <c r="F11032" s="1">
        <v>2580</v>
      </c>
      <c r="G11032" s="3">
        <v>500</v>
      </c>
      <c r="H11032" s="3">
        <v>0</v>
      </c>
      <c r="I11032" s="3">
        <v>7250000</v>
      </c>
      <c r="J11032" s="3">
        <v>1350000</v>
      </c>
      <c r="K11032" s="3">
        <v>0</v>
      </c>
      <c r="L11032" s="3">
        <v>8600000</v>
      </c>
      <c r="M11032" s="3">
        <v>1433333.334013029</v>
      </c>
      <c r="N11032" s="3">
        <v>1433333.334013029</v>
      </c>
      <c r="O11032" s="9"/>
    </row>
    <row r="11033" spans="1:15" x14ac:dyDescent="0.25">
      <c r="A11033" s="1">
        <v>921</v>
      </c>
      <c r="B11033" s="1" t="s">
        <v>165</v>
      </c>
      <c r="C11033" s="1" t="s">
        <v>10874</v>
      </c>
      <c r="D11033" s="1">
        <v>249581</v>
      </c>
      <c r="E11033" s="1">
        <v>521892</v>
      </c>
      <c r="F11033" s="1">
        <v>100003</v>
      </c>
      <c r="G11033" s="3">
        <v>336</v>
      </c>
      <c r="H11033" s="3">
        <v>0</v>
      </c>
      <c r="I11033" s="3">
        <v>4872000</v>
      </c>
      <c r="J11033" s="3">
        <v>1350000</v>
      </c>
      <c r="K11033" s="3">
        <v>0</v>
      </c>
      <c r="L11033" s="3">
        <v>6222000</v>
      </c>
      <c r="M11033" s="3">
        <v>1037000.0004917519</v>
      </c>
      <c r="N11033" s="3">
        <v>1037000.0004917519</v>
      </c>
      <c r="O11033" s="9"/>
    </row>
    <row r="11034" spans="1:15" x14ac:dyDescent="0.25">
      <c r="A11034" s="1">
        <v>921</v>
      </c>
      <c r="B11034" s="1" t="s">
        <v>165</v>
      </c>
      <c r="C11034" s="1" t="s">
        <v>1287</v>
      </c>
      <c r="D11034" s="1">
        <v>249570</v>
      </c>
      <c r="E11034" s="1">
        <v>56562</v>
      </c>
      <c r="F11034" s="1">
        <v>2547</v>
      </c>
      <c r="G11034" s="3">
        <v>350</v>
      </c>
      <c r="H11034" s="3">
        <v>1</v>
      </c>
      <c r="I11034" s="3">
        <v>5075000</v>
      </c>
      <c r="J11034" s="3">
        <v>1350000</v>
      </c>
      <c r="K11034" s="3">
        <v>15950</v>
      </c>
      <c r="L11034" s="3">
        <v>6440950</v>
      </c>
      <c r="M11034" s="3">
        <v>1073491.6671757232</v>
      </c>
      <c r="N11034" s="3">
        <v>1073491.6671757232</v>
      </c>
      <c r="O11034" s="9"/>
    </row>
    <row r="11035" spans="1:15" x14ac:dyDescent="0.25">
      <c r="A11035" s="1">
        <v>921</v>
      </c>
      <c r="B11035" s="1" t="s">
        <v>165</v>
      </c>
      <c r="C11035" s="1" t="s">
        <v>10875</v>
      </c>
      <c r="D11035" s="1">
        <v>249684</v>
      </c>
      <c r="E11035" s="1">
        <v>521897</v>
      </c>
      <c r="F11035" s="1">
        <v>2533</v>
      </c>
      <c r="G11035" s="3">
        <v>678</v>
      </c>
      <c r="H11035" s="3">
        <v>0</v>
      </c>
      <c r="I11035" s="3">
        <v>9831000</v>
      </c>
      <c r="J11035" s="3">
        <v>1350000</v>
      </c>
      <c r="K11035" s="3">
        <v>0</v>
      </c>
      <c r="L11035" s="3">
        <v>11181000</v>
      </c>
      <c r="M11035" s="3">
        <v>1863500.0008836833</v>
      </c>
      <c r="N11035" s="3">
        <v>1863500.0008836833</v>
      </c>
      <c r="O11035" s="9"/>
    </row>
    <row r="11036" spans="1:15" x14ac:dyDescent="0.25">
      <c r="A11036" s="1">
        <v>921</v>
      </c>
      <c r="B11036" s="1" t="s">
        <v>165</v>
      </c>
      <c r="C11036" s="1" t="s">
        <v>10876</v>
      </c>
      <c r="D11036" s="1">
        <v>249649</v>
      </c>
      <c r="E11036" s="1">
        <v>521901</v>
      </c>
      <c r="F11036" s="1">
        <v>2603</v>
      </c>
      <c r="G11036" s="3">
        <v>855</v>
      </c>
      <c r="H11036" s="3">
        <v>0</v>
      </c>
      <c r="I11036" s="3">
        <v>12397500</v>
      </c>
      <c r="J11036" s="3">
        <v>1350000</v>
      </c>
      <c r="K11036" s="3">
        <v>0</v>
      </c>
      <c r="L11036" s="3">
        <v>13747500</v>
      </c>
      <c r="M11036" s="3">
        <v>2291250.0010865252</v>
      </c>
      <c r="N11036" s="3">
        <v>2291250.0010865252</v>
      </c>
      <c r="O11036" s="9"/>
    </row>
    <row r="11037" spans="1:15" x14ac:dyDescent="0.25">
      <c r="A11037" s="1">
        <v>921</v>
      </c>
      <c r="B11037" s="1" t="s">
        <v>165</v>
      </c>
      <c r="C11037" s="1" t="s">
        <v>2943</v>
      </c>
      <c r="D11037" s="1">
        <v>249677</v>
      </c>
      <c r="E11037" s="1">
        <v>548715</v>
      </c>
      <c r="F11037" s="1">
        <v>2625</v>
      </c>
      <c r="G11037" s="3">
        <v>981</v>
      </c>
      <c r="H11037" s="3">
        <v>0</v>
      </c>
      <c r="I11037" s="3">
        <v>14224500</v>
      </c>
      <c r="J11037" s="3">
        <v>1350000</v>
      </c>
      <c r="K11037" s="3">
        <v>0</v>
      </c>
      <c r="L11037" s="3">
        <v>15574500</v>
      </c>
      <c r="M11037" s="3">
        <v>2595750.0012309211</v>
      </c>
      <c r="N11037" s="3">
        <v>2595750.0012309211</v>
      </c>
      <c r="O11037" s="9"/>
    </row>
    <row r="11038" spans="1:15" x14ac:dyDescent="0.25">
      <c r="A11038" s="1">
        <v>921</v>
      </c>
      <c r="B11038" s="1" t="s">
        <v>165</v>
      </c>
      <c r="C11038" s="1" t="s">
        <v>10877</v>
      </c>
      <c r="D11038" s="1">
        <v>249654</v>
      </c>
      <c r="E11038" s="1">
        <v>521904</v>
      </c>
      <c r="F11038" s="1">
        <v>2607</v>
      </c>
      <c r="G11038" s="3">
        <v>501</v>
      </c>
      <c r="H11038" s="3">
        <v>0</v>
      </c>
      <c r="I11038" s="3">
        <v>7264500</v>
      </c>
      <c r="J11038" s="3">
        <v>1350000</v>
      </c>
      <c r="K11038" s="3">
        <v>0</v>
      </c>
      <c r="L11038" s="3">
        <v>8614500</v>
      </c>
      <c r="M11038" s="3">
        <v>1435750.0006808417</v>
      </c>
      <c r="N11038" s="3">
        <v>1435750.0006808417</v>
      </c>
      <c r="O11038" s="9"/>
    </row>
    <row r="11039" spans="1:15" x14ac:dyDescent="0.25">
      <c r="A11039" s="1">
        <v>921</v>
      </c>
      <c r="B11039" s="1" t="s">
        <v>165</v>
      </c>
      <c r="C11039" s="1" t="s">
        <v>10878</v>
      </c>
      <c r="D11039" s="1">
        <v>249650</v>
      </c>
      <c r="E11039" s="1">
        <v>529410</v>
      </c>
      <c r="F11039" s="1">
        <v>2602</v>
      </c>
      <c r="G11039" s="3">
        <v>1018</v>
      </c>
      <c r="H11039" s="3">
        <v>0</v>
      </c>
      <c r="I11039" s="3">
        <v>14761000</v>
      </c>
      <c r="J11039" s="3">
        <v>1350000</v>
      </c>
      <c r="K11039" s="3">
        <v>0</v>
      </c>
      <c r="L11039" s="3">
        <v>16111000</v>
      </c>
      <c r="M11039" s="3">
        <v>2685166.6679399894</v>
      </c>
      <c r="N11039" s="3">
        <v>2685166.6679399894</v>
      </c>
      <c r="O11039" s="9"/>
    </row>
    <row r="11040" spans="1:15" x14ac:dyDescent="0.25">
      <c r="A11040" s="1">
        <v>921</v>
      </c>
      <c r="B11040" s="1" t="s">
        <v>165</v>
      </c>
      <c r="C11040" s="1" t="s">
        <v>4426</v>
      </c>
      <c r="D11040" s="1">
        <v>249563</v>
      </c>
      <c r="E11040" s="1">
        <v>548711</v>
      </c>
      <c r="F11040" s="1">
        <v>2535</v>
      </c>
      <c r="G11040" s="3">
        <v>478</v>
      </c>
      <c r="H11040" s="3">
        <v>0</v>
      </c>
      <c r="I11040" s="3">
        <v>6931000</v>
      </c>
      <c r="J11040" s="3">
        <v>1350000</v>
      </c>
      <c r="K11040" s="3">
        <v>0</v>
      </c>
      <c r="L11040" s="3">
        <v>8281000</v>
      </c>
      <c r="M11040" s="3">
        <v>1380166.6673211504</v>
      </c>
      <c r="N11040" s="3">
        <v>1380166.6673211504</v>
      </c>
      <c r="O11040" s="9"/>
    </row>
    <row r="11041" spans="1:15" x14ac:dyDescent="0.25">
      <c r="A11041" s="1">
        <v>921</v>
      </c>
      <c r="B11041" s="1" t="s">
        <v>165</v>
      </c>
      <c r="C11041" s="1" t="s">
        <v>10879</v>
      </c>
      <c r="D11041" s="1">
        <v>249579</v>
      </c>
      <c r="E11041" s="1">
        <v>521910</v>
      </c>
      <c r="F11041" s="1">
        <v>2548</v>
      </c>
      <c r="G11041" s="3">
        <v>672</v>
      </c>
      <c r="H11041" s="3">
        <v>0</v>
      </c>
      <c r="I11041" s="3">
        <v>9744000</v>
      </c>
      <c r="J11041" s="3">
        <v>1350000</v>
      </c>
      <c r="K11041" s="3">
        <v>0</v>
      </c>
      <c r="L11041" s="3">
        <v>11094000</v>
      </c>
      <c r="M11041" s="3">
        <v>1849000.0008768074</v>
      </c>
      <c r="N11041" s="3">
        <v>1849000.0008768074</v>
      </c>
      <c r="O11041" s="9"/>
    </row>
    <row r="11042" spans="1:15" x14ac:dyDescent="0.25">
      <c r="A11042" s="1">
        <v>921</v>
      </c>
      <c r="B11042" s="1" t="s">
        <v>165</v>
      </c>
      <c r="C11042" s="1" t="s">
        <v>10880</v>
      </c>
      <c r="D11042" s="1">
        <v>249689</v>
      </c>
      <c r="E11042" s="1">
        <v>529411</v>
      </c>
      <c r="F11042" s="1">
        <v>2593</v>
      </c>
      <c r="G11042" s="3">
        <v>265</v>
      </c>
      <c r="H11042" s="3">
        <v>0</v>
      </c>
      <c r="I11042" s="3">
        <v>3842500</v>
      </c>
      <c r="J11042" s="3">
        <v>1350000</v>
      </c>
      <c r="K11042" s="3">
        <v>0</v>
      </c>
      <c r="L11042" s="3">
        <v>5192500</v>
      </c>
      <c r="M11042" s="3">
        <v>865416.66707705264</v>
      </c>
      <c r="N11042" s="3">
        <v>865416.66707705264</v>
      </c>
      <c r="O11042" s="9"/>
    </row>
    <row r="11043" spans="1:15" x14ac:dyDescent="0.25">
      <c r="A11043" s="1">
        <v>921</v>
      </c>
      <c r="B11043" s="1" t="s">
        <v>165</v>
      </c>
      <c r="C11043" s="1" t="s">
        <v>10881</v>
      </c>
      <c r="D11043" s="1">
        <v>249629</v>
      </c>
      <c r="E11043" s="1">
        <v>521912</v>
      </c>
      <c r="F11043" s="1">
        <v>100010</v>
      </c>
      <c r="G11043" s="3">
        <v>223</v>
      </c>
      <c r="H11043" s="3">
        <v>0</v>
      </c>
      <c r="I11043" s="3">
        <v>3233500</v>
      </c>
      <c r="J11043" s="3">
        <v>1350000</v>
      </c>
      <c r="K11043" s="3">
        <v>0</v>
      </c>
      <c r="L11043" s="3">
        <v>4583500</v>
      </c>
      <c r="M11043" s="3">
        <v>763916.66702892072</v>
      </c>
      <c r="N11043" s="3">
        <v>763916.66702892072</v>
      </c>
      <c r="O11043" s="9"/>
    </row>
    <row r="11044" spans="1:15" x14ac:dyDescent="0.25">
      <c r="A11044" s="1">
        <v>921</v>
      </c>
      <c r="B11044" s="1" t="s">
        <v>165</v>
      </c>
      <c r="C11044" s="1" t="s">
        <v>10882</v>
      </c>
      <c r="D11044" s="1">
        <v>249680</v>
      </c>
      <c r="E11044" s="1">
        <v>529412</v>
      </c>
      <c r="F11044" s="1">
        <v>2546</v>
      </c>
      <c r="G11044" s="3">
        <v>850</v>
      </c>
      <c r="H11044" s="3">
        <v>0</v>
      </c>
      <c r="I11044" s="3">
        <v>12325000</v>
      </c>
      <c r="J11044" s="3">
        <v>1350000</v>
      </c>
      <c r="K11044" s="3">
        <v>0</v>
      </c>
      <c r="L11044" s="3">
        <v>13675000</v>
      </c>
      <c r="M11044" s="3">
        <v>2279166.6677474617</v>
      </c>
      <c r="N11044" s="3">
        <v>2279166.6677474617</v>
      </c>
      <c r="O11044" s="9"/>
    </row>
    <row r="11045" spans="1:15" x14ac:dyDescent="0.25">
      <c r="A11045" s="1">
        <v>921</v>
      </c>
      <c r="B11045" s="1" t="s">
        <v>165</v>
      </c>
      <c r="C11045" s="1" t="s">
        <v>10883</v>
      </c>
      <c r="D11045" s="1">
        <v>249658</v>
      </c>
      <c r="E11045" s="1">
        <v>529413</v>
      </c>
      <c r="F11045" s="1">
        <v>100017</v>
      </c>
      <c r="G11045" s="3">
        <v>420</v>
      </c>
      <c r="H11045" s="3">
        <v>0</v>
      </c>
      <c r="I11045" s="3">
        <v>6090000</v>
      </c>
      <c r="J11045" s="3">
        <v>1350000</v>
      </c>
      <c r="K11045" s="3">
        <v>0</v>
      </c>
      <c r="L11045" s="3">
        <v>7440000</v>
      </c>
      <c r="M11045" s="3">
        <v>1240000.0005880159</v>
      </c>
      <c r="N11045" s="3">
        <v>1240000.0005880159</v>
      </c>
      <c r="O11045" s="9"/>
    </row>
    <row r="11046" spans="1:15" x14ac:dyDescent="0.25">
      <c r="A11046" s="1">
        <v>921</v>
      </c>
      <c r="B11046" s="1" t="s">
        <v>165</v>
      </c>
      <c r="C11046" s="1" t="s">
        <v>10884</v>
      </c>
      <c r="D11046" s="1">
        <v>249664</v>
      </c>
      <c r="E11046" s="1">
        <v>521920</v>
      </c>
      <c r="F11046" s="1">
        <v>2612</v>
      </c>
      <c r="G11046" s="3">
        <v>420</v>
      </c>
      <c r="H11046" s="3">
        <v>0</v>
      </c>
      <c r="I11046" s="3">
        <v>6090000</v>
      </c>
      <c r="J11046" s="3">
        <v>1350000</v>
      </c>
      <c r="K11046" s="3">
        <v>0</v>
      </c>
      <c r="L11046" s="3">
        <v>7440000</v>
      </c>
      <c r="M11046" s="3">
        <v>1240000.0005880159</v>
      </c>
      <c r="N11046" s="3">
        <v>1240000.0005880159</v>
      </c>
      <c r="O11046" s="9"/>
    </row>
    <row r="11047" spans="1:15" x14ac:dyDescent="0.25">
      <c r="A11047" s="1">
        <v>921</v>
      </c>
      <c r="B11047" s="1" t="s">
        <v>165</v>
      </c>
      <c r="C11047" s="1" t="s">
        <v>10885</v>
      </c>
      <c r="D11047" s="1">
        <v>249659</v>
      </c>
      <c r="E11047" s="1">
        <v>521956</v>
      </c>
      <c r="F11047" s="1">
        <v>100014</v>
      </c>
      <c r="G11047" s="3">
        <v>439</v>
      </c>
      <c r="H11047" s="3">
        <v>0</v>
      </c>
      <c r="I11047" s="3">
        <v>6365500</v>
      </c>
      <c r="J11047" s="3">
        <v>1350000</v>
      </c>
      <c r="K11047" s="3">
        <v>0</v>
      </c>
      <c r="L11047" s="3">
        <v>7715500</v>
      </c>
      <c r="M11047" s="3">
        <v>1285916.6672764565</v>
      </c>
      <c r="N11047" s="3">
        <v>1285916.6672764565</v>
      </c>
      <c r="O11047" s="9"/>
    </row>
    <row r="11048" spans="1:15" x14ac:dyDescent="0.25">
      <c r="A11048" s="1">
        <v>921</v>
      </c>
      <c r="B11048" s="1" t="s">
        <v>165</v>
      </c>
      <c r="C11048" s="1" t="s">
        <v>10886</v>
      </c>
      <c r="D11048" s="1">
        <v>249671</v>
      </c>
      <c r="E11048" s="1">
        <v>521957</v>
      </c>
      <c r="F11048" s="1">
        <v>100039</v>
      </c>
      <c r="G11048" s="3">
        <v>223</v>
      </c>
      <c r="H11048" s="3">
        <v>0</v>
      </c>
      <c r="I11048" s="3">
        <v>3233500</v>
      </c>
      <c r="J11048" s="3">
        <v>1350000</v>
      </c>
      <c r="K11048" s="3">
        <v>0</v>
      </c>
      <c r="L11048" s="3">
        <v>4583500</v>
      </c>
      <c r="M11048" s="3">
        <v>763916.66702892072</v>
      </c>
      <c r="N11048" s="3">
        <v>763916.66702892072</v>
      </c>
      <c r="O11048" s="9"/>
    </row>
    <row r="11049" spans="1:15" x14ac:dyDescent="0.25">
      <c r="A11049" s="1">
        <v>921</v>
      </c>
      <c r="B11049" s="1" t="s">
        <v>165</v>
      </c>
      <c r="C11049" s="1" t="s">
        <v>10887</v>
      </c>
      <c r="D11049" s="1">
        <v>249565</v>
      </c>
      <c r="E11049" s="1">
        <v>521958</v>
      </c>
      <c r="F11049" s="1">
        <v>2524</v>
      </c>
      <c r="G11049" s="3">
        <v>711</v>
      </c>
      <c r="H11049" s="3">
        <v>0</v>
      </c>
      <c r="I11049" s="3">
        <v>10309500</v>
      </c>
      <c r="J11049" s="3">
        <v>1350000</v>
      </c>
      <c r="K11049" s="3">
        <v>0</v>
      </c>
      <c r="L11049" s="3">
        <v>11659500</v>
      </c>
      <c r="M11049" s="3">
        <v>1943250.0009215013</v>
      </c>
      <c r="N11049" s="3">
        <v>1943250.0009215013</v>
      </c>
      <c r="O11049" s="9"/>
    </row>
    <row r="11050" spans="1:15" x14ac:dyDescent="0.25">
      <c r="A11050" s="1">
        <v>921</v>
      </c>
      <c r="B11050" s="1" t="s">
        <v>165</v>
      </c>
      <c r="C11050" s="1" t="s">
        <v>10888</v>
      </c>
      <c r="D11050" s="1">
        <v>249668</v>
      </c>
      <c r="E11050" s="1">
        <v>521959</v>
      </c>
      <c r="F11050" s="1">
        <v>2616</v>
      </c>
      <c r="G11050" s="3">
        <v>536</v>
      </c>
      <c r="H11050" s="3">
        <v>0</v>
      </c>
      <c r="I11050" s="3">
        <v>7772000</v>
      </c>
      <c r="J11050" s="3">
        <v>1350000</v>
      </c>
      <c r="K11050" s="3">
        <v>0</v>
      </c>
      <c r="L11050" s="3">
        <v>9122000</v>
      </c>
      <c r="M11050" s="3">
        <v>1520333.334054285</v>
      </c>
      <c r="N11050" s="3">
        <v>1520333.334054285</v>
      </c>
      <c r="O11050" s="9"/>
    </row>
    <row r="11051" spans="1:15" x14ac:dyDescent="0.25">
      <c r="A11051" s="1">
        <v>921</v>
      </c>
      <c r="B11051" s="1" t="s">
        <v>165</v>
      </c>
      <c r="C11051" s="1" t="s">
        <v>10889</v>
      </c>
      <c r="D11051" s="1">
        <v>249678</v>
      </c>
      <c r="E11051" s="1">
        <v>521962</v>
      </c>
      <c r="F11051" s="1">
        <v>100019</v>
      </c>
      <c r="G11051" s="3">
        <v>474</v>
      </c>
      <c r="H11051" s="3">
        <v>0</v>
      </c>
      <c r="I11051" s="3">
        <v>6873000</v>
      </c>
      <c r="J11051" s="3">
        <v>1350000</v>
      </c>
      <c r="K11051" s="3">
        <v>0</v>
      </c>
      <c r="L11051" s="3">
        <v>8223000</v>
      </c>
      <c r="M11051" s="3">
        <v>1370500.0006498997</v>
      </c>
      <c r="N11051" s="3">
        <v>1370500.0006498997</v>
      </c>
      <c r="O11051" s="9"/>
    </row>
    <row r="11052" spans="1:15" x14ac:dyDescent="0.25">
      <c r="A11052" s="1">
        <v>921</v>
      </c>
      <c r="B11052" s="1" t="s">
        <v>165</v>
      </c>
      <c r="C11052" s="1" t="s">
        <v>10890</v>
      </c>
      <c r="D11052" s="1">
        <v>249569</v>
      </c>
      <c r="E11052" s="1">
        <v>521968</v>
      </c>
      <c r="F11052" s="1">
        <v>2543</v>
      </c>
      <c r="G11052" s="3">
        <v>704</v>
      </c>
      <c r="H11052" s="3">
        <v>26</v>
      </c>
      <c r="I11052" s="3">
        <v>10208000</v>
      </c>
      <c r="J11052" s="3">
        <v>1350000</v>
      </c>
      <c r="K11052" s="3">
        <v>414700</v>
      </c>
      <c r="L11052" s="3">
        <v>11972700</v>
      </c>
      <c r="M11052" s="3">
        <v>1995450.0009462549</v>
      </c>
      <c r="N11052" s="3">
        <v>1995450.0009462549</v>
      </c>
      <c r="O11052" s="9"/>
    </row>
    <row r="11053" spans="1:15" x14ac:dyDescent="0.25">
      <c r="A11053" s="1">
        <v>921</v>
      </c>
      <c r="B11053" s="1" t="s">
        <v>165</v>
      </c>
      <c r="C11053" s="1" t="s">
        <v>10891</v>
      </c>
      <c r="D11053" s="1">
        <v>249665</v>
      </c>
      <c r="E11053" s="1">
        <v>521971</v>
      </c>
      <c r="F11053" s="1">
        <v>100033</v>
      </c>
      <c r="G11053" s="3">
        <v>146</v>
      </c>
      <c r="H11053" s="3">
        <v>0</v>
      </c>
      <c r="I11053" s="3">
        <v>2117000</v>
      </c>
      <c r="J11053" s="3">
        <v>1350000</v>
      </c>
      <c r="K11053" s="3">
        <v>0</v>
      </c>
      <c r="L11053" s="3">
        <v>3467000</v>
      </c>
      <c r="M11053" s="3">
        <v>577833.33360734559</v>
      </c>
      <c r="N11053" s="3">
        <v>577833.33360734559</v>
      </c>
      <c r="O11053" s="9"/>
    </row>
    <row r="11054" spans="1:15" x14ac:dyDescent="0.25">
      <c r="A11054" s="1">
        <v>921</v>
      </c>
      <c r="B11054" s="1" t="s">
        <v>165</v>
      </c>
      <c r="C11054" s="1" t="s">
        <v>10892</v>
      </c>
      <c r="D11054" s="1">
        <v>249618</v>
      </c>
      <c r="E11054" s="1">
        <v>521972</v>
      </c>
      <c r="F11054" s="1">
        <v>2569</v>
      </c>
      <c r="G11054" s="3">
        <v>426</v>
      </c>
      <c r="H11054" s="3">
        <v>0</v>
      </c>
      <c r="I11054" s="3">
        <v>6177000</v>
      </c>
      <c r="J11054" s="3">
        <v>1350000</v>
      </c>
      <c r="K11054" s="3">
        <v>0</v>
      </c>
      <c r="L11054" s="3">
        <v>7527000</v>
      </c>
      <c r="M11054" s="3">
        <v>1254500.0005948918</v>
      </c>
      <c r="N11054" s="3">
        <v>1254500.0005948918</v>
      </c>
      <c r="O11054" s="9"/>
    </row>
    <row r="11055" spans="1:15" x14ac:dyDescent="0.25">
      <c r="A11055" s="1">
        <v>921</v>
      </c>
      <c r="B11055" s="1" t="s">
        <v>165</v>
      </c>
      <c r="C11055" s="1" t="s">
        <v>10893</v>
      </c>
      <c r="D11055" s="1">
        <v>249655</v>
      </c>
      <c r="E11055" s="1">
        <v>521973</v>
      </c>
      <c r="F11055" s="1">
        <v>100013</v>
      </c>
      <c r="G11055" s="3">
        <v>1025</v>
      </c>
      <c r="H11055" s="3">
        <v>0</v>
      </c>
      <c r="I11055" s="3">
        <v>14862500</v>
      </c>
      <c r="J11055" s="3">
        <v>1350000</v>
      </c>
      <c r="K11055" s="3">
        <v>0</v>
      </c>
      <c r="L11055" s="3">
        <v>16212500</v>
      </c>
      <c r="M11055" s="3">
        <v>2702083.3346146783</v>
      </c>
      <c r="N11055" s="3">
        <v>2702083.3346146783</v>
      </c>
      <c r="O11055" s="9"/>
    </row>
    <row r="11056" spans="1:15" x14ac:dyDescent="0.25">
      <c r="A11056" s="6">
        <v>921</v>
      </c>
      <c r="B11056" s="6" t="s">
        <v>165</v>
      </c>
      <c r="C11056" s="6"/>
      <c r="D11056" s="6"/>
      <c r="E11056" s="6"/>
      <c r="F11056" s="6"/>
      <c r="G11056" s="7">
        <v>64875</v>
      </c>
      <c r="H11056" s="7">
        <v>40</v>
      </c>
      <c r="I11056" s="7">
        <v>940687500</v>
      </c>
      <c r="J11056" s="7">
        <v>148500000</v>
      </c>
      <c r="K11056" s="7">
        <v>638000</v>
      </c>
      <c r="L11056" s="7">
        <v>1089825500</v>
      </c>
      <c r="M11056" s="7">
        <v>181637583.419467</v>
      </c>
      <c r="N11056" s="7">
        <v>181637583.419467</v>
      </c>
      <c r="O11056" s="9"/>
    </row>
    <row r="11057" spans="1:15" x14ac:dyDescent="0.25">
      <c r="A11057" s="1">
        <v>922</v>
      </c>
      <c r="B11057" s="1" t="s">
        <v>166</v>
      </c>
      <c r="C11057" s="1" t="s">
        <v>10894</v>
      </c>
      <c r="D11057" s="1">
        <v>248652</v>
      </c>
      <c r="E11057" s="1">
        <v>531321</v>
      </c>
      <c r="F11057" s="1">
        <v>920</v>
      </c>
      <c r="G11057" s="3">
        <v>1091</v>
      </c>
      <c r="H11057" s="3">
        <v>1</v>
      </c>
      <c r="I11057" s="3">
        <v>15819500</v>
      </c>
      <c r="J11057" s="3">
        <v>1350000</v>
      </c>
      <c r="K11057" s="3">
        <v>15950</v>
      </c>
      <c r="L11057" s="3">
        <v>17185450</v>
      </c>
      <c r="M11057" s="3">
        <v>2864241.6680249083</v>
      </c>
      <c r="N11057" s="3">
        <v>2864241.6680249083</v>
      </c>
      <c r="O11057" s="9"/>
    </row>
    <row r="11058" spans="1:15" x14ac:dyDescent="0.25">
      <c r="A11058" s="1">
        <v>922</v>
      </c>
      <c r="B11058" s="1" t="s">
        <v>166</v>
      </c>
      <c r="C11058" s="1" t="s">
        <v>10895</v>
      </c>
      <c r="D11058" s="1">
        <v>248650</v>
      </c>
      <c r="E11058" s="1">
        <v>527998</v>
      </c>
      <c r="F11058" s="1">
        <v>914</v>
      </c>
      <c r="G11058" s="3">
        <v>451</v>
      </c>
      <c r="H11058" s="3">
        <v>1</v>
      </c>
      <c r="I11058" s="3">
        <v>6539500</v>
      </c>
      <c r="J11058" s="3">
        <v>1350000</v>
      </c>
      <c r="K11058" s="3">
        <v>15950</v>
      </c>
      <c r="L11058" s="3">
        <v>7905450</v>
      </c>
      <c r="M11058" s="3">
        <v>1317575.0006248024</v>
      </c>
      <c r="N11058" s="3">
        <v>1317575.0006248024</v>
      </c>
      <c r="O11058" s="9"/>
    </row>
    <row r="11059" spans="1:15" x14ac:dyDescent="0.25">
      <c r="A11059" s="1">
        <v>922</v>
      </c>
      <c r="B11059" s="1" t="s">
        <v>166</v>
      </c>
      <c r="C11059" s="1" t="s">
        <v>10896</v>
      </c>
      <c r="D11059" s="1">
        <v>248646</v>
      </c>
      <c r="E11059" s="1">
        <v>527999</v>
      </c>
      <c r="F11059" s="1">
        <v>909</v>
      </c>
      <c r="G11059" s="3">
        <v>886</v>
      </c>
      <c r="H11059" s="3">
        <v>0</v>
      </c>
      <c r="I11059" s="3">
        <v>12847000</v>
      </c>
      <c r="J11059" s="3">
        <v>1350000</v>
      </c>
      <c r="K11059" s="3">
        <v>0</v>
      </c>
      <c r="L11059" s="3">
        <v>14197000</v>
      </c>
      <c r="M11059" s="3">
        <v>2366166.6677887179</v>
      </c>
      <c r="N11059" s="3">
        <v>2366166.6677887179</v>
      </c>
      <c r="O11059" s="9"/>
    </row>
    <row r="11060" spans="1:15" x14ac:dyDescent="0.25">
      <c r="A11060" s="1">
        <v>922</v>
      </c>
      <c r="B11060" s="1" t="s">
        <v>166</v>
      </c>
      <c r="C11060" s="1" t="s">
        <v>10897</v>
      </c>
      <c r="D11060" s="1">
        <v>248654</v>
      </c>
      <c r="E11060" s="1">
        <v>531322</v>
      </c>
      <c r="F11060" s="1">
        <v>910</v>
      </c>
      <c r="G11060" s="3">
        <v>435</v>
      </c>
      <c r="H11060" s="3">
        <v>0</v>
      </c>
      <c r="I11060" s="3">
        <v>6307500</v>
      </c>
      <c r="J11060" s="3">
        <v>1350000</v>
      </c>
      <c r="K11060" s="3">
        <v>0</v>
      </c>
      <c r="L11060" s="3">
        <v>7657500</v>
      </c>
      <c r="M11060" s="3">
        <v>1276250.0006052058</v>
      </c>
      <c r="N11060" s="3">
        <v>1276250.0006052058</v>
      </c>
      <c r="O11060" s="9"/>
    </row>
    <row r="11061" spans="1:15" x14ac:dyDescent="0.25">
      <c r="A11061" s="1">
        <v>922</v>
      </c>
      <c r="B11061" s="1" t="s">
        <v>166</v>
      </c>
      <c r="C11061" s="1" t="s">
        <v>10898</v>
      </c>
      <c r="D11061" s="1">
        <v>248623</v>
      </c>
      <c r="E11061" s="1">
        <v>528000</v>
      </c>
      <c r="F11061" s="1">
        <v>886</v>
      </c>
      <c r="G11061" s="3">
        <v>280</v>
      </c>
      <c r="H11061" s="3">
        <v>0</v>
      </c>
      <c r="I11061" s="3">
        <v>4060000</v>
      </c>
      <c r="J11061" s="3">
        <v>1350000</v>
      </c>
      <c r="K11061" s="3">
        <v>0</v>
      </c>
      <c r="L11061" s="3">
        <v>5410000</v>
      </c>
      <c r="M11061" s="3">
        <v>901666.66709424264</v>
      </c>
      <c r="N11061" s="3">
        <v>901666.66709424264</v>
      </c>
      <c r="O11061" s="9"/>
    </row>
    <row r="11062" spans="1:15" x14ac:dyDescent="0.25">
      <c r="A11062" s="1">
        <v>922</v>
      </c>
      <c r="B11062" s="1" t="s">
        <v>166</v>
      </c>
      <c r="C11062" s="1" t="s">
        <v>10899</v>
      </c>
      <c r="D11062" s="1">
        <v>248637</v>
      </c>
      <c r="E11062" s="1">
        <v>528001</v>
      </c>
      <c r="F11062" s="1">
        <v>50101</v>
      </c>
      <c r="G11062" s="3">
        <v>254</v>
      </c>
      <c r="H11062" s="3">
        <v>0</v>
      </c>
      <c r="I11062" s="3">
        <v>3683000</v>
      </c>
      <c r="J11062" s="3">
        <v>1350000</v>
      </c>
      <c r="K11062" s="3">
        <v>0</v>
      </c>
      <c r="L11062" s="3">
        <v>5033000</v>
      </c>
      <c r="M11062" s="3">
        <v>838833.33373111335</v>
      </c>
      <c r="N11062" s="3">
        <v>838833.33373111335</v>
      </c>
      <c r="O11062" s="9"/>
    </row>
    <row r="11063" spans="1:15" x14ac:dyDescent="0.25">
      <c r="A11063" s="1">
        <v>922</v>
      </c>
      <c r="B11063" s="1" t="s">
        <v>166</v>
      </c>
      <c r="C11063" s="1" t="s">
        <v>10900</v>
      </c>
      <c r="D11063" s="1">
        <v>248604</v>
      </c>
      <c r="E11063" s="1">
        <v>531323</v>
      </c>
      <c r="F11063" s="1">
        <v>50082</v>
      </c>
      <c r="G11063" s="3">
        <v>209</v>
      </c>
      <c r="H11063" s="3">
        <v>0</v>
      </c>
      <c r="I11063" s="3">
        <v>3030500</v>
      </c>
      <c r="J11063" s="3">
        <v>1350000</v>
      </c>
      <c r="K11063" s="3">
        <v>0</v>
      </c>
      <c r="L11063" s="3">
        <v>4380500</v>
      </c>
      <c r="M11063" s="3">
        <v>730083.33367954346</v>
      </c>
      <c r="N11063" s="3">
        <v>730083.33367954346</v>
      </c>
      <c r="O11063" s="9"/>
    </row>
    <row r="11064" spans="1:15" x14ac:dyDescent="0.25">
      <c r="A11064" s="1">
        <v>922</v>
      </c>
      <c r="B11064" s="1" t="s">
        <v>166</v>
      </c>
      <c r="C11064" s="1" t="s">
        <v>10901</v>
      </c>
      <c r="D11064" s="1">
        <v>248640</v>
      </c>
      <c r="E11064" s="1">
        <v>528002</v>
      </c>
      <c r="F11064" s="1">
        <v>885</v>
      </c>
      <c r="G11064" s="3">
        <v>868</v>
      </c>
      <c r="H11064" s="3">
        <v>0</v>
      </c>
      <c r="I11064" s="3">
        <v>12586000</v>
      </c>
      <c r="J11064" s="3">
        <v>1350000</v>
      </c>
      <c r="K11064" s="3">
        <v>0</v>
      </c>
      <c r="L11064" s="3">
        <v>13936000</v>
      </c>
      <c r="M11064" s="3">
        <v>2322666.6677680896</v>
      </c>
      <c r="N11064" s="3">
        <v>2322666.6677680896</v>
      </c>
      <c r="O11064" s="9"/>
    </row>
    <row r="11065" spans="1:15" x14ac:dyDescent="0.25">
      <c r="A11065" s="1">
        <v>922</v>
      </c>
      <c r="B11065" s="1" t="s">
        <v>166</v>
      </c>
      <c r="C11065" s="1" t="s">
        <v>10902</v>
      </c>
      <c r="D11065" s="1">
        <v>248611</v>
      </c>
      <c r="E11065" s="1">
        <v>548655</v>
      </c>
      <c r="F11065" s="1">
        <v>50080</v>
      </c>
      <c r="G11065" s="3">
        <v>247</v>
      </c>
      <c r="H11065" s="3">
        <v>2</v>
      </c>
      <c r="I11065" s="3">
        <v>3581500</v>
      </c>
      <c r="J11065" s="3">
        <v>1350000</v>
      </c>
      <c r="K11065" s="3">
        <v>31900</v>
      </c>
      <c r="L11065" s="3">
        <v>4963400</v>
      </c>
      <c r="M11065" s="3">
        <v>827233.33372561261</v>
      </c>
      <c r="N11065" s="3">
        <v>827233.33372561261</v>
      </c>
      <c r="O11065" s="9"/>
    </row>
    <row r="11066" spans="1:15" x14ac:dyDescent="0.25">
      <c r="A11066" s="1">
        <v>922</v>
      </c>
      <c r="B11066" s="1" t="s">
        <v>166</v>
      </c>
      <c r="C11066" s="1" t="s">
        <v>10903</v>
      </c>
      <c r="D11066" s="1">
        <v>248593</v>
      </c>
      <c r="E11066" s="1">
        <v>528003</v>
      </c>
      <c r="F11066" s="1">
        <v>894</v>
      </c>
      <c r="G11066" s="3">
        <v>717</v>
      </c>
      <c r="H11066" s="3">
        <v>0</v>
      </c>
      <c r="I11066" s="3">
        <v>10396500</v>
      </c>
      <c r="J11066" s="3">
        <v>1350000</v>
      </c>
      <c r="K11066" s="3">
        <v>0</v>
      </c>
      <c r="L11066" s="3">
        <v>11746500</v>
      </c>
      <c r="M11066" s="3">
        <v>1957750.0009283773</v>
      </c>
      <c r="N11066" s="3">
        <v>1957750.0009283773</v>
      </c>
      <c r="O11066" s="9"/>
    </row>
    <row r="11067" spans="1:15" x14ac:dyDescent="0.25">
      <c r="A11067" s="1">
        <v>922</v>
      </c>
      <c r="B11067" s="1" t="s">
        <v>166</v>
      </c>
      <c r="C11067" s="1" t="s">
        <v>10904</v>
      </c>
      <c r="D11067" s="1">
        <v>248624</v>
      </c>
      <c r="E11067" s="1">
        <v>531324</v>
      </c>
      <c r="F11067" s="1">
        <v>887</v>
      </c>
      <c r="G11067" s="3">
        <v>422</v>
      </c>
      <c r="H11067" s="3">
        <v>3</v>
      </c>
      <c r="I11067" s="3">
        <v>6119000</v>
      </c>
      <c r="J11067" s="3">
        <v>1350000</v>
      </c>
      <c r="K11067" s="3">
        <v>47850</v>
      </c>
      <c r="L11067" s="3">
        <v>7516850</v>
      </c>
      <c r="M11067" s="3">
        <v>1252808.333927423</v>
      </c>
      <c r="N11067" s="3">
        <v>1252808.333927423</v>
      </c>
      <c r="O11067" s="9"/>
    </row>
    <row r="11068" spans="1:15" x14ac:dyDescent="0.25">
      <c r="A11068" s="1">
        <v>922</v>
      </c>
      <c r="B11068" s="1" t="s">
        <v>166</v>
      </c>
      <c r="C11068" s="1" t="s">
        <v>10905</v>
      </c>
      <c r="D11068" s="1">
        <v>248662</v>
      </c>
      <c r="E11068" s="1">
        <v>528004</v>
      </c>
      <c r="F11068" s="1">
        <v>922</v>
      </c>
      <c r="G11068" s="3">
        <v>809</v>
      </c>
      <c r="H11068" s="3">
        <v>0</v>
      </c>
      <c r="I11068" s="3">
        <v>11730500</v>
      </c>
      <c r="J11068" s="3">
        <v>1350000</v>
      </c>
      <c r="K11068" s="3">
        <v>0</v>
      </c>
      <c r="L11068" s="3">
        <v>13080500</v>
      </c>
      <c r="M11068" s="3">
        <v>2180083.3343671425</v>
      </c>
      <c r="N11068" s="3">
        <v>2180083.3343671425</v>
      </c>
      <c r="O11068" s="9"/>
    </row>
    <row r="11069" spans="1:15" x14ac:dyDescent="0.25">
      <c r="A11069" s="1">
        <v>922</v>
      </c>
      <c r="B11069" s="1" t="s">
        <v>166</v>
      </c>
      <c r="C11069" s="1" t="s">
        <v>6325</v>
      </c>
      <c r="D11069" s="1">
        <v>248628</v>
      </c>
      <c r="E11069" s="1">
        <v>545896</v>
      </c>
      <c r="F11069" s="1">
        <v>890</v>
      </c>
      <c r="G11069" s="3">
        <v>140</v>
      </c>
      <c r="H11069" s="3">
        <v>0</v>
      </c>
      <c r="I11069" s="3">
        <v>2030000</v>
      </c>
      <c r="J11069" s="3">
        <v>1350000</v>
      </c>
      <c r="K11069" s="3">
        <v>0</v>
      </c>
      <c r="L11069" s="3">
        <v>3380000</v>
      </c>
      <c r="M11069" s="3">
        <v>563333.33360046952</v>
      </c>
      <c r="N11069" s="3">
        <v>563333.33360046952</v>
      </c>
      <c r="O11069" s="9"/>
    </row>
    <row r="11070" spans="1:15" x14ac:dyDescent="0.25">
      <c r="A11070" s="1">
        <v>922</v>
      </c>
      <c r="B11070" s="1" t="s">
        <v>166</v>
      </c>
      <c r="C11070" s="1" t="s">
        <v>10906</v>
      </c>
      <c r="D11070" s="1">
        <v>248612</v>
      </c>
      <c r="E11070" s="1">
        <v>531325</v>
      </c>
      <c r="F11070" s="1">
        <v>888</v>
      </c>
      <c r="G11070" s="3">
        <v>502</v>
      </c>
      <c r="H11070" s="3">
        <v>0</v>
      </c>
      <c r="I11070" s="3">
        <v>7279000</v>
      </c>
      <c r="J11070" s="3">
        <v>1350000</v>
      </c>
      <c r="K11070" s="3">
        <v>0</v>
      </c>
      <c r="L11070" s="3">
        <v>8629000</v>
      </c>
      <c r="M11070" s="3">
        <v>1438166.6673486542</v>
      </c>
      <c r="N11070" s="3">
        <v>1438166.6673486542</v>
      </c>
      <c r="O11070" s="9"/>
    </row>
    <row r="11071" spans="1:15" x14ac:dyDescent="0.25">
      <c r="A11071" s="1">
        <v>922</v>
      </c>
      <c r="B11071" s="1" t="s">
        <v>166</v>
      </c>
      <c r="C11071" s="1" t="s">
        <v>10907</v>
      </c>
      <c r="D11071" s="1">
        <v>248605</v>
      </c>
      <c r="E11071" s="1">
        <v>528005</v>
      </c>
      <c r="F11071" s="1">
        <v>104063</v>
      </c>
      <c r="G11071" s="3">
        <v>82</v>
      </c>
      <c r="H11071" s="3">
        <v>0</v>
      </c>
      <c r="I11071" s="3">
        <v>1189000</v>
      </c>
      <c r="J11071" s="3">
        <v>1350000</v>
      </c>
      <c r="K11071" s="3">
        <v>0</v>
      </c>
      <c r="L11071" s="3">
        <v>2539000</v>
      </c>
      <c r="M11071" s="3">
        <v>423166.66686733498</v>
      </c>
      <c r="N11071" s="3">
        <v>423166.66686733498</v>
      </c>
      <c r="O11071" s="9"/>
    </row>
    <row r="11072" spans="1:15" x14ac:dyDescent="0.25">
      <c r="A11072" s="1">
        <v>922</v>
      </c>
      <c r="B11072" s="1" t="s">
        <v>166</v>
      </c>
      <c r="C11072" s="1" t="s">
        <v>10908</v>
      </c>
      <c r="D11072" s="1">
        <v>248625</v>
      </c>
      <c r="E11072" s="1">
        <v>528006</v>
      </c>
      <c r="F11072" s="1">
        <v>50084</v>
      </c>
      <c r="G11072" s="3">
        <v>387</v>
      </c>
      <c r="H11072" s="3">
        <v>0</v>
      </c>
      <c r="I11072" s="3">
        <v>5611500</v>
      </c>
      <c r="J11072" s="3">
        <v>1350000</v>
      </c>
      <c r="K11072" s="3">
        <v>0</v>
      </c>
      <c r="L11072" s="3">
        <v>6961500</v>
      </c>
      <c r="M11072" s="3">
        <v>1160250.0005501979</v>
      </c>
      <c r="N11072" s="3">
        <v>1160250.0005501979</v>
      </c>
      <c r="O11072" s="9"/>
    </row>
    <row r="11073" spans="1:15" x14ac:dyDescent="0.25">
      <c r="A11073" s="1">
        <v>922</v>
      </c>
      <c r="B11073" s="1" t="s">
        <v>166</v>
      </c>
      <c r="C11073" s="1" t="s">
        <v>10909</v>
      </c>
      <c r="D11073" s="1">
        <v>248609</v>
      </c>
      <c r="E11073" s="1">
        <v>531326</v>
      </c>
      <c r="F11073" s="1">
        <v>897</v>
      </c>
      <c r="G11073" s="3">
        <v>689</v>
      </c>
      <c r="H11073" s="3">
        <v>15</v>
      </c>
      <c r="I11073" s="3">
        <v>9990500</v>
      </c>
      <c r="J11073" s="3">
        <v>1350000</v>
      </c>
      <c r="K11073" s="3">
        <v>239250</v>
      </c>
      <c r="L11073" s="3">
        <v>11579750</v>
      </c>
      <c r="M11073" s="3">
        <v>1929958.3342485316</v>
      </c>
      <c r="N11073" s="3">
        <v>1929958.3342485316</v>
      </c>
      <c r="O11073" s="9"/>
    </row>
    <row r="11074" spans="1:15" x14ac:dyDescent="0.25">
      <c r="A11074" s="1">
        <v>922</v>
      </c>
      <c r="B11074" s="1" t="s">
        <v>166</v>
      </c>
      <c r="C11074" s="1" t="s">
        <v>5422</v>
      </c>
      <c r="D11074" s="1">
        <v>248629</v>
      </c>
      <c r="E11074" s="1">
        <v>548628</v>
      </c>
      <c r="F11074" s="1">
        <v>899</v>
      </c>
      <c r="G11074" s="3">
        <v>172</v>
      </c>
      <c r="H11074" s="3">
        <v>0</v>
      </c>
      <c r="I11074" s="3">
        <v>2494000</v>
      </c>
      <c r="J11074" s="3">
        <v>1350000</v>
      </c>
      <c r="K11074" s="3">
        <v>0</v>
      </c>
      <c r="L11074" s="3">
        <v>3844000</v>
      </c>
      <c r="M11074" s="3">
        <v>640666.66697047488</v>
      </c>
      <c r="N11074" s="3">
        <v>640666.66697047488</v>
      </c>
      <c r="O11074" s="9"/>
    </row>
    <row r="11075" spans="1:15" x14ac:dyDescent="0.25">
      <c r="A11075" s="1">
        <v>922</v>
      </c>
      <c r="B11075" s="1" t="s">
        <v>166</v>
      </c>
      <c r="C11075" s="1" t="s">
        <v>10910</v>
      </c>
      <c r="D11075" s="1">
        <v>248630</v>
      </c>
      <c r="E11075" s="1">
        <v>528007</v>
      </c>
      <c r="F11075" s="1">
        <v>900</v>
      </c>
      <c r="G11075" s="3">
        <v>204</v>
      </c>
      <c r="H11075" s="3">
        <v>2</v>
      </c>
      <c r="I11075" s="3">
        <v>2958000</v>
      </c>
      <c r="J11075" s="3">
        <v>1350000</v>
      </c>
      <c r="K11075" s="3">
        <v>31900</v>
      </c>
      <c r="L11075" s="3">
        <v>4339900</v>
      </c>
      <c r="M11075" s="3">
        <v>723316.66700966796</v>
      </c>
      <c r="N11075" s="3">
        <v>723316.66700966796</v>
      </c>
      <c r="O11075" s="9"/>
    </row>
    <row r="11076" spans="1:15" x14ac:dyDescent="0.25">
      <c r="A11076" s="1">
        <v>922</v>
      </c>
      <c r="B11076" s="1" t="s">
        <v>166</v>
      </c>
      <c r="C11076" s="1" t="s">
        <v>10911</v>
      </c>
      <c r="D11076" s="1">
        <v>248632</v>
      </c>
      <c r="E11076" s="1">
        <v>528008</v>
      </c>
      <c r="F11076" s="1">
        <v>902</v>
      </c>
      <c r="G11076" s="3">
        <v>713</v>
      </c>
      <c r="H11076" s="3">
        <v>0</v>
      </c>
      <c r="I11076" s="3">
        <v>10338500</v>
      </c>
      <c r="J11076" s="3">
        <v>1350000</v>
      </c>
      <c r="K11076" s="3">
        <v>0</v>
      </c>
      <c r="L11076" s="3">
        <v>11688500</v>
      </c>
      <c r="M11076" s="3">
        <v>1948083.3342571268</v>
      </c>
      <c r="N11076" s="3">
        <v>1948083.3342571268</v>
      </c>
      <c r="O11076" s="9"/>
    </row>
    <row r="11077" spans="1:15" x14ac:dyDescent="0.25">
      <c r="A11077" s="1">
        <v>922</v>
      </c>
      <c r="B11077" s="1" t="s">
        <v>166</v>
      </c>
      <c r="C11077" s="1" t="s">
        <v>10912</v>
      </c>
      <c r="D11077" s="1">
        <v>248636</v>
      </c>
      <c r="E11077" s="1">
        <v>41472</v>
      </c>
      <c r="F11077" s="1">
        <v>50079</v>
      </c>
      <c r="G11077" s="3">
        <v>552</v>
      </c>
      <c r="H11077" s="3">
        <v>0</v>
      </c>
      <c r="I11077" s="3">
        <v>8004000</v>
      </c>
      <c r="J11077" s="3">
        <v>1350000</v>
      </c>
      <c r="K11077" s="3">
        <v>0</v>
      </c>
      <c r="L11077" s="3">
        <v>9354000</v>
      </c>
      <c r="M11077" s="3">
        <v>1559000.0007392876</v>
      </c>
      <c r="N11077" s="3">
        <v>1559000.0007392876</v>
      </c>
      <c r="O11077" s="9"/>
    </row>
    <row r="11078" spans="1:15" x14ac:dyDescent="0.25">
      <c r="A11078" s="1">
        <v>922</v>
      </c>
      <c r="B11078" s="1" t="s">
        <v>166</v>
      </c>
      <c r="C11078" s="1" t="s">
        <v>10913</v>
      </c>
      <c r="D11078" s="1">
        <v>248600</v>
      </c>
      <c r="E11078" s="1">
        <v>528009</v>
      </c>
      <c r="F11078" s="1">
        <v>904</v>
      </c>
      <c r="G11078" s="3">
        <v>288</v>
      </c>
      <c r="H11078" s="3">
        <v>0</v>
      </c>
      <c r="I11078" s="3">
        <v>4176000</v>
      </c>
      <c r="J11078" s="3">
        <v>1350000</v>
      </c>
      <c r="K11078" s="3">
        <v>0</v>
      </c>
      <c r="L11078" s="3">
        <v>5526000</v>
      </c>
      <c r="M11078" s="3">
        <v>921000.00043674395</v>
      </c>
      <c r="N11078" s="3">
        <v>921000.00043674395</v>
      </c>
      <c r="O11078" s="9"/>
    </row>
    <row r="11079" spans="1:15" x14ac:dyDescent="0.25">
      <c r="A11079" s="1">
        <v>922</v>
      </c>
      <c r="B11079" s="1" t="s">
        <v>166</v>
      </c>
      <c r="C11079" s="1" t="s">
        <v>10914</v>
      </c>
      <c r="D11079" s="1">
        <v>248596</v>
      </c>
      <c r="E11079" s="1">
        <v>528436</v>
      </c>
      <c r="F11079" s="1">
        <v>104062</v>
      </c>
      <c r="G11079" s="3">
        <v>71</v>
      </c>
      <c r="H11079" s="3">
        <v>0</v>
      </c>
      <c r="I11079" s="3">
        <v>1029500</v>
      </c>
      <c r="J11079" s="3">
        <v>1350000</v>
      </c>
      <c r="K11079" s="3">
        <v>0</v>
      </c>
      <c r="L11079" s="3">
        <v>2379500</v>
      </c>
      <c r="M11079" s="3">
        <v>396583.33352139563</v>
      </c>
      <c r="N11079" s="3">
        <v>396583.33352139563</v>
      </c>
      <c r="O11079" s="9"/>
    </row>
    <row r="11080" spans="1:15" x14ac:dyDescent="0.25">
      <c r="A11080" s="1">
        <v>922</v>
      </c>
      <c r="B11080" s="1" t="s">
        <v>166</v>
      </c>
      <c r="C11080" s="1" t="s">
        <v>10915</v>
      </c>
      <c r="D11080" s="1">
        <v>248638</v>
      </c>
      <c r="E11080" s="1">
        <v>528437</v>
      </c>
      <c r="F11080" s="1">
        <v>905</v>
      </c>
      <c r="G11080" s="3">
        <v>755</v>
      </c>
      <c r="H11080" s="3">
        <v>0</v>
      </c>
      <c r="I11080" s="3">
        <v>10947500</v>
      </c>
      <c r="J11080" s="3">
        <v>1350000</v>
      </c>
      <c r="K11080" s="3">
        <v>0</v>
      </c>
      <c r="L11080" s="3">
        <v>12297500</v>
      </c>
      <c r="M11080" s="3">
        <v>2049583.3343052587</v>
      </c>
      <c r="N11080" s="3">
        <v>2049583.3343052587</v>
      </c>
      <c r="O11080" s="9"/>
    </row>
    <row r="11081" spans="1:15" x14ac:dyDescent="0.25">
      <c r="A11081" s="1">
        <v>922</v>
      </c>
      <c r="B11081" s="1" t="s">
        <v>166</v>
      </c>
      <c r="C11081" s="1" t="s">
        <v>10916</v>
      </c>
      <c r="D11081" s="1">
        <v>248594</v>
      </c>
      <c r="E11081" s="1">
        <v>19152</v>
      </c>
      <c r="F11081" s="1">
        <v>906</v>
      </c>
      <c r="G11081" s="3">
        <v>434</v>
      </c>
      <c r="H11081" s="3">
        <v>0</v>
      </c>
      <c r="I11081" s="3">
        <v>6293000</v>
      </c>
      <c r="J11081" s="3">
        <v>1350000</v>
      </c>
      <c r="K11081" s="3">
        <v>0</v>
      </c>
      <c r="L11081" s="3">
        <v>7643000</v>
      </c>
      <c r="M11081" s="3">
        <v>1273833.333937393</v>
      </c>
      <c r="N11081" s="3">
        <v>1273833.333937393</v>
      </c>
      <c r="O11081" s="9"/>
    </row>
    <row r="11082" spans="1:15" x14ac:dyDescent="0.25">
      <c r="A11082" s="1">
        <v>922</v>
      </c>
      <c r="B11082" s="1" t="s">
        <v>166</v>
      </c>
      <c r="C11082" s="1" t="s">
        <v>10917</v>
      </c>
      <c r="D11082" s="1">
        <v>248618</v>
      </c>
      <c r="E11082" s="1">
        <v>528438</v>
      </c>
      <c r="F11082" s="1">
        <v>895</v>
      </c>
      <c r="G11082" s="3">
        <v>641</v>
      </c>
      <c r="H11082" s="3">
        <v>1</v>
      </c>
      <c r="I11082" s="3">
        <v>9294500</v>
      </c>
      <c r="J11082" s="3">
        <v>1350000</v>
      </c>
      <c r="K11082" s="3">
        <v>15950</v>
      </c>
      <c r="L11082" s="3">
        <v>10660450</v>
      </c>
      <c r="M11082" s="3">
        <v>1776741.6675092087</v>
      </c>
      <c r="N11082" s="3">
        <v>1776741.6675092087</v>
      </c>
      <c r="O11082" s="9"/>
    </row>
    <row r="11083" spans="1:15" x14ac:dyDescent="0.25">
      <c r="A11083" s="1">
        <v>922</v>
      </c>
      <c r="B11083" s="1" t="s">
        <v>166</v>
      </c>
      <c r="C11083" s="1" t="s">
        <v>5074</v>
      </c>
      <c r="D11083" s="1">
        <v>248631</v>
      </c>
      <c r="E11083" s="1">
        <v>522411</v>
      </c>
      <c r="F11083" s="1">
        <v>901</v>
      </c>
      <c r="G11083" s="3">
        <v>122</v>
      </c>
      <c r="H11083" s="3">
        <v>0</v>
      </c>
      <c r="I11083" s="3">
        <v>1769000</v>
      </c>
      <c r="J11083" s="3">
        <v>1350000</v>
      </c>
      <c r="K11083" s="3">
        <v>0</v>
      </c>
      <c r="L11083" s="3">
        <v>3119000</v>
      </c>
      <c r="M11083" s="3">
        <v>519833.33357984159</v>
      </c>
      <c r="N11083" s="3">
        <v>519833.33357984159</v>
      </c>
      <c r="O11083" s="9"/>
    </row>
    <row r="11084" spans="1:15" x14ac:dyDescent="0.25">
      <c r="A11084" s="1">
        <v>922</v>
      </c>
      <c r="B11084" s="1" t="s">
        <v>166</v>
      </c>
      <c r="C11084" s="1" t="s">
        <v>10918</v>
      </c>
      <c r="D11084" s="1">
        <v>248643</v>
      </c>
      <c r="E11084" s="1">
        <v>528439</v>
      </c>
      <c r="F11084" s="1">
        <v>891</v>
      </c>
      <c r="G11084" s="3">
        <v>807</v>
      </c>
      <c r="H11084" s="3">
        <v>12</v>
      </c>
      <c r="I11084" s="3">
        <v>11701500</v>
      </c>
      <c r="J11084" s="3">
        <v>1350000</v>
      </c>
      <c r="K11084" s="3">
        <v>191400</v>
      </c>
      <c r="L11084" s="3">
        <v>13242900</v>
      </c>
      <c r="M11084" s="3">
        <v>2207150.0010466445</v>
      </c>
      <c r="N11084" s="3">
        <v>2207150.0010466445</v>
      </c>
      <c r="O11084" s="9"/>
    </row>
    <row r="11085" spans="1:15" x14ac:dyDescent="0.25">
      <c r="A11085" s="1">
        <v>922</v>
      </c>
      <c r="B11085" s="1" t="s">
        <v>166</v>
      </c>
      <c r="C11085" s="1" t="s">
        <v>10919</v>
      </c>
      <c r="D11085" s="1">
        <v>248633</v>
      </c>
      <c r="E11085" s="1">
        <v>528440</v>
      </c>
      <c r="F11085" s="1">
        <v>903</v>
      </c>
      <c r="G11085" s="3">
        <v>575</v>
      </c>
      <c r="H11085" s="3">
        <v>0</v>
      </c>
      <c r="I11085" s="3">
        <v>8337500</v>
      </c>
      <c r="J11085" s="3">
        <v>1350000</v>
      </c>
      <c r="K11085" s="3">
        <v>0</v>
      </c>
      <c r="L11085" s="3">
        <v>9687500</v>
      </c>
      <c r="M11085" s="3">
        <v>1614583.3340989789</v>
      </c>
      <c r="N11085" s="3">
        <v>1614583.3340989789</v>
      </c>
      <c r="O11085" s="9"/>
    </row>
    <row r="11086" spans="1:15" x14ac:dyDescent="0.25">
      <c r="A11086" s="1">
        <v>922</v>
      </c>
      <c r="B11086" s="1" t="s">
        <v>166</v>
      </c>
      <c r="C11086" s="1" t="s">
        <v>10920</v>
      </c>
      <c r="D11086" s="1">
        <v>248626</v>
      </c>
      <c r="E11086" s="1">
        <v>528441</v>
      </c>
      <c r="F11086" s="1">
        <v>896</v>
      </c>
      <c r="G11086" s="3">
        <v>453</v>
      </c>
      <c r="H11086" s="3">
        <v>0</v>
      </c>
      <c r="I11086" s="3">
        <v>6568500</v>
      </c>
      <c r="J11086" s="3">
        <v>1350000</v>
      </c>
      <c r="K11086" s="3">
        <v>0</v>
      </c>
      <c r="L11086" s="3">
        <v>7918500</v>
      </c>
      <c r="M11086" s="3">
        <v>1319750.0006258336</v>
      </c>
      <c r="N11086" s="3">
        <v>1319750.0006258336</v>
      </c>
      <c r="O11086" s="9"/>
    </row>
    <row r="11087" spans="1:15" x14ac:dyDescent="0.25">
      <c r="A11087" s="1">
        <v>922</v>
      </c>
      <c r="B11087" s="1" t="s">
        <v>166</v>
      </c>
      <c r="C11087" s="1" t="s">
        <v>10921</v>
      </c>
      <c r="D11087" s="1">
        <v>248641</v>
      </c>
      <c r="E11087" s="1">
        <v>548457</v>
      </c>
      <c r="F11087" s="1">
        <v>50052</v>
      </c>
      <c r="G11087" s="3">
        <v>646</v>
      </c>
      <c r="H11087" s="3">
        <v>0</v>
      </c>
      <c r="I11087" s="3">
        <v>9367000</v>
      </c>
      <c r="J11087" s="3">
        <v>1350000</v>
      </c>
      <c r="K11087" s="3">
        <v>0</v>
      </c>
      <c r="L11087" s="3">
        <v>10717000</v>
      </c>
      <c r="M11087" s="3">
        <v>1786166.6675136781</v>
      </c>
      <c r="N11087" s="3">
        <v>1786166.6675136781</v>
      </c>
      <c r="O11087" s="9"/>
    </row>
    <row r="11088" spans="1:15" x14ac:dyDescent="0.25">
      <c r="A11088" s="1">
        <v>922</v>
      </c>
      <c r="B11088" s="1" t="s">
        <v>166</v>
      </c>
      <c r="C11088" s="1" t="s">
        <v>10922</v>
      </c>
      <c r="D11088" s="1">
        <v>248608</v>
      </c>
      <c r="E11088" s="1">
        <v>528443</v>
      </c>
      <c r="F11088" s="1">
        <v>50149</v>
      </c>
      <c r="G11088" s="3">
        <v>345</v>
      </c>
      <c r="H11088" s="3">
        <v>1</v>
      </c>
      <c r="I11088" s="3">
        <v>5002500</v>
      </c>
      <c r="J11088" s="3">
        <v>1350000</v>
      </c>
      <c r="K11088" s="3">
        <v>15950</v>
      </c>
      <c r="L11088" s="3">
        <v>6368450</v>
      </c>
      <c r="M11088" s="3">
        <v>1061408.3338366598</v>
      </c>
      <c r="N11088" s="3">
        <v>1061408.3338366598</v>
      </c>
      <c r="O11088" s="9"/>
    </row>
    <row r="11089" spans="1:15" x14ac:dyDescent="0.25">
      <c r="A11089" s="1">
        <v>922</v>
      </c>
      <c r="B11089" s="1" t="s">
        <v>166</v>
      </c>
      <c r="C11089" s="1" t="s">
        <v>10923</v>
      </c>
      <c r="D11089" s="1">
        <v>248598</v>
      </c>
      <c r="E11089" s="1">
        <v>528444</v>
      </c>
      <c r="F11089" s="1">
        <v>911</v>
      </c>
      <c r="G11089" s="3">
        <v>360</v>
      </c>
      <c r="H11089" s="3">
        <v>0</v>
      </c>
      <c r="I11089" s="3">
        <v>5220000</v>
      </c>
      <c r="J11089" s="3">
        <v>1350000</v>
      </c>
      <c r="K11089" s="3">
        <v>0</v>
      </c>
      <c r="L11089" s="3">
        <v>6570000</v>
      </c>
      <c r="M11089" s="3">
        <v>1095000.0005192559</v>
      </c>
      <c r="N11089" s="3">
        <v>1095000.0005192559</v>
      </c>
      <c r="O11089" s="9"/>
    </row>
    <row r="11090" spans="1:15" x14ac:dyDescent="0.25">
      <c r="A11090" s="1">
        <v>922</v>
      </c>
      <c r="B11090" s="1" t="s">
        <v>166</v>
      </c>
      <c r="C11090" s="1" t="s">
        <v>10924</v>
      </c>
      <c r="D11090" s="1">
        <v>248659</v>
      </c>
      <c r="E11090" s="1">
        <v>524030</v>
      </c>
      <c r="F11090" s="1">
        <v>916</v>
      </c>
      <c r="G11090" s="3">
        <v>417</v>
      </c>
      <c r="H11090" s="3">
        <v>2</v>
      </c>
      <c r="I11090" s="3">
        <v>6046500</v>
      </c>
      <c r="J11090" s="3">
        <v>1350000</v>
      </c>
      <c r="K11090" s="3">
        <v>31900</v>
      </c>
      <c r="L11090" s="3">
        <v>7428400</v>
      </c>
      <c r="M11090" s="3">
        <v>1238066.6672537657</v>
      </c>
      <c r="N11090" s="3">
        <v>1238066.6672537657</v>
      </c>
      <c r="O11090" s="9"/>
    </row>
    <row r="11091" spans="1:15" x14ac:dyDescent="0.25">
      <c r="A11091" s="1">
        <v>922</v>
      </c>
      <c r="B11091" s="1" t="s">
        <v>166</v>
      </c>
      <c r="C11091" s="1" t="s">
        <v>10925</v>
      </c>
      <c r="D11091" s="1">
        <v>248595</v>
      </c>
      <c r="E11091" s="1">
        <v>548674</v>
      </c>
      <c r="F11091" s="1">
        <v>50081</v>
      </c>
      <c r="G11091" s="3">
        <v>328</v>
      </c>
      <c r="H11091" s="3">
        <v>1</v>
      </c>
      <c r="I11091" s="3">
        <v>4756000</v>
      </c>
      <c r="J11091" s="3">
        <v>1350000</v>
      </c>
      <c r="K11091" s="3">
        <v>15950</v>
      </c>
      <c r="L11091" s="3">
        <v>6121950</v>
      </c>
      <c r="M11091" s="3">
        <v>1020325.0004838445</v>
      </c>
      <c r="N11091" s="3">
        <v>1020325.0004838445</v>
      </c>
      <c r="O11091" s="9"/>
    </row>
    <row r="11092" spans="1:15" x14ac:dyDescent="0.25">
      <c r="A11092" s="1">
        <v>922</v>
      </c>
      <c r="B11092" s="1" t="s">
        <v>166</v>
      </c>
      <c r="C11092" s="1" t="s">
        <v>10859</v>
      </c>
      <c r="D11092" s="1">
        <v>248627</v>
      </c>
      <c r="E11092" s="1">
        <v>548726</v>
      </c>
      <c r="F11092" s="1">
        <v>892</v>
      </c>
      <c r="G11092" s="3">
        <v>650</v>
      </c>
      <c r="H11092" s="3">
        <v>1</v>
      </c>
      <c r="I11092" s="3">
        <v>9425000</v>
      </c>
      <c r="J11092" s="3">
        <v>1350000</v>
      </c>
      <c r="K11092" s="3">
        <v>15950</v>
      </c>
      <c r="L11092" s="3">
        <v>10790950</v>
      </c>
      <c r="M11092" s="3">
        <v>1798491.6675195228</v>
      </c>
      <c r="N11092" s="3">
        <v>1798491.6675195228</v>
      </c>
      <c r="O11092" s="9"/>
    </row>
    <row r="11093" spans="1:15" x14ac:dyDescent="0.25">
      <c r="A11093" s="1">
        <v>922</v>
      </c>
      <c r="B11093" s="1" t="s">
        <v>166</v>
      </c>
      <c r="C11093" s="1" t="s">
        <v>10926</v>
      </c>
      <c r="D11093" s="1">
        <v>248617</v>
      </c>
      <c r="E11093" s="1">
        <v>43223</v>
      </c>
      <c r="F11093" s="1">
        <v>50083</v>
      </c>
      <c r="G11093" s="3">
        <v>538</v>
      </c>
      <c r="H11093" s="3">
        <v>0</v>
      </c>
      <c r="I11093" s="3">
        <v>7801000</v>
      </c>
      <c r="J11093" s="3">
        <v>1350000</v>
      </c>
      <c r="K11093" s="3">
        <v>0</v>
      </c>
      <c r="L11093" s="3">
        <v>9151000</v>
      </c>
      <c r="M11093" s="3">
        <v>1525166.6673899102</v>
      </c>
      <c r="N11093" s="3">
        <v>1525166.6673899102</v>
      </c>
      <c r="O11093" s="9"/>
    </row>
    <row r="11094" spans="1:15" x14ac:dyDescent="0.25">
      <c r="A11094" s="1">
        <v>922</v>
      </c>
      <c r="B11094" s="1" t="s">
        <v>166</v>
      </c>
      <c r="C11094" s="1" t="s">
        <v>10927</v>
      </c>
      <c r="D11094" s="1">
        <v>248660</v>
      </c>
      <c r="E11094" s="1">
        <v>531135</v>
      </c>
      <c r="F11094" s="1">
        <v>918</v>
      </c>
      <c r="G11094" s="3">
        <v>249</v>
      </c>
      <c r="H11094" s="3">
        <v>0</v>
      </c>
      <c r="I11094" s="3">
        <v>3610500</v>
      </c>
      <c r="J11094" s="3">
        <v>1350000</v>
      </c>
      <c r="K11094" s="3">
        <v>0</v>
      </c>
      <c r="L11094" s="3">
        <v>4960500</v>
      </c>
      <c r="M11094" s="3">
        <v>826750.00039205002</v>
      </c>
      <c r="N11094" s="3">
        <v>826750.00039205002</v>
      </c>
      <c r="O11094" s="9"/>
    </row>
    <row r="11095" spans="1:15" x14ac:dyDescent="0.25">
      <c r="A11095" s="1">
        <v>922</v>
      </c>
      <c r="B11095" s="1" t="s">
        <v>166</v>
      </c>
      <c r="C11095" s="1" t="s">
        <v>10928</v>
      </c>
      <c r="D11095" s="1">
        <v>248656</v>
      </c>
      <c r="E11095" s="1">
        <v>528445</v>
      </c>
      <c r="F11095" s="1">
        <v>912</v>
      </c>
      <c r="G11095" s="3">
        <v>349</v>
      </c>
      <c r="H11095" s="3">
        <v>0</v>
      </c>
      <c r="I11095" s="3">
        <v>5060500</v>
      </c>
      <c r="J11095" s="3">
        <v>1350000</v>
      </c>
      <c r="K11095" s="3">
        <v>0</v>
      </c>
      <c r="L11095" s="3">
        <v>6410500</v>
      </c>
      <c r="M11095" s="3">
        <v>1068416.6671733165</v>
      </c>
      <c r="N11095" s="3">
        <v>1068416.6671733165</v>
      </c>
      <c r="O11095" s="9"/>
    </row>
    <row r="11096" spans="1:15" x14ac:dyDescent="0.25">
      <c r="A11096" s="1">
        <v>922</v>
      </c>
      <c r="B11096" s="1" t="s">
        <v>166</v>
      </c>
      <c r="C11096" s="1" t="s">
        <v>10929</v>
      </c>
      <c r="D11096" s="1">
        <v>248621</v>
      </c>
      <c r="E11096" s="1">
        <v>528446</v>
      </c>
      <c r="F11096" s="1">
        <v>104064</v>
      </c>
      <c r="G11096" s="3">
        <v>109</v>
      </c>
      <c r="H11096" s="3">
        <v>0</v>
      </c>
      <c r="I11096" s="3">
        <v>1580500</v>
      </c>
      <c r="J11096" s="3">
        <v>1350000</v>
      </c>
      <c r="K11096" s="3">
        <v>0</v>
      </c>
      <c r="L11096" s="3">
        <v>2930500</v>
      </c>
      <c r="M11096" s="3">
        <v>488416.66689827695</v>
      </c>
      <c r="N11096" s="3">
        <v>488416.66689827695</v>
      </c>
      <c r="O11096" s="9"/>
    </row>
    <row r="11097" spans="1:15" x14ac:dyDescent="0.25">
      <c r="A11097" s="1">
        <v>922</v>
      </c>
      <c r="B11097" s="1" t="s">
        <v>166</v>
      </c>
      <c r="C11097" s="1" t="s">
        <v>10930</v>
      </c>
      <c r="D11097" s="1">
        <v>248607</v>
      </c>
      <c r="E11097" s="1">
        <v>531136</v>
      </c>
      <c r="F11097" s="1">
        <v>898</v>
      </c>
      <c r="G11097" s="3">
        <v>622</v>
      </c>
      <c r="H11097" s="3">
        <v>0</v>
      </c>
      <c r="I11097" s="3">
        <v>9019000</v>
      </c>
      <c r="J11097" s="3">
        <v>1350000</v>
      </c>
      <c r="K11097" s="3">
        <v>0</v>
      </c>
      <c r="L11097" s="3">
        <v>10369000</v>
      </c>
      <c r="M11097" s="3">
        <v>1728166.6674861743</v>
      </c>
      <c r="N11097" s="3">
        <v>1728166.6674861743</v>
      </c>
      <c r="O11097" s="9"/>
    </row>
    <row r="11098" spans="1:15" x14ac:dyDescent="0.25">
      <c r="A11098" s="1">
        <v>922</v>
      </c>
      <c r="B11098" s="1" t="s">
        <v>166</v>
      </c>
      <c r="C11098" s="1" t="s">
        <v>10931</v>
      </c>
      <c r="D11098" s="1">
        <v>248599</v>
      </c>
      <c r="E11098" s="1">
        <v>528447</v>
      </c>
      <c r="F11098" s="1">
        <v>335002</v>
      </c>
      <c r="G11098" s="3">
        <v>121</v>
      </c>
      <c r="H11098" s="3">
        <v>0</v>
      </c>
      <c r="I11098" s="3">
        <v>1754500</v>
      </c>
      <c r="J11098" s="3">
        <v>1350000</v>
      </c>
      <c r="K11098" s="3">
        <v>0</v>
      </c>
      <c r="L11098" s="3">
        <v>3104500</v>
      </c>
      <c r="M11098" s="3">
        <v>517416.66691202892</v>
      </c>
      <c r="N11098" s="3">
        <v>517416.66691202892</v>
      </c>
      <c r="O11098" s="9"/>
    </row>
    <row r="11099" spans="1:15" x14ac:dyDescent="0.25">
      <c r="A11099" s="1">
        <v>922</v>
      </c>
      <c r="B11099" s="1" t="s">
        <v>166</v>
      </c>
      <c r="C11099" s="1" t="s">
        <v>10932</v>
      </c>
      <c r="D11099" s="1">
        <v>248592</v>
      </c>
      <c r="E11099" s="1">
        <v>528448</v>
      </c>
      <c r="F11099" s="1">
        <v>913</v>
      </c>
      <c r="G11099" s="3">
        <v>539</v>
      </c>
      <c r="H11099" s="3">
        <v>3</v>
      </c>
      <c r="I11099" s="3">
        <v>7815500</v>
      </c>
      <c r="J11099" s="3">
        <v>1350000</v>
      </c>
      <c r="K11099" s="3">
        <v>47850</v>
      </c>
      <c r="L11099" s="3">
        <v>9213350</v>
      </c>
      <c r="M11099" s="3">
        <v>1535558.3340615048</v>
      </c>
      <c r="N11099" s="3">
        <v>1535558.3340615048</v>
      </c>
      <c r="O11099" s="9"/>
    </row>
    <row r="11100" spans="1:15" x14ac:dyDescent="0.25">
      <c r="A11100" s="1">
        <v>922</v>
      </c>
      <c r="B11100" s="1" t="s">
        <v>166</v>
      </c>
      <c r="C11100" s="1" t="s">
        <v>10933</v>
      </c>
      <c r="D11100" s="1">
        <v>248649</v>
      </c>
      <c r="E11100" s="1">
        <v>528449</v>
      </c>
      <c r="F11100" s="1">
        <v>924</v>
      </c>
      <c r="G11100" s="3">
        <v>528</v>
      </c>
      <c r="H11100" s="3">
        <v>0</v>
      </c>
      <c r="I11100" s="3">
        <v>7656000</v>
      </c>
      <c r="J11100" s="3">
        <v>1350000</v>
      </c>
      <c r="K11100" s="3">
        <v>0</v>
      </c>
      <c r="L11100" s="3">
        <v>9006000</v>
      </c>
      <c r="M11100" s="3">
        <v>1501000.0007117835</v>
      </c>
      <c r="N11100" s="3">
        <v>1501000.0007117835</v>
      </c>
      <c r="O11100" s="9"/>
    </row>
    <row r="11101" spans="1:15" x14ac:dyDescent="0.25">
      <c r="A11101" s="1">
        <v>922</v>
      </c>
      <c r="B11101" s="1" t="s">
        <v>166</v>
      </c>
      <c r="C11101" s="1" t="s">
        <v>10934</v>
      </c>
      <c r="D11101" s="1">
        <v>248610</v>
      </c>
      <c r="E11101" s="1">
        <v>531137</v>
      </c>
      <c r="F11101" s="1">
        <v>50049</v>
      </c>
      <c r="G11101" s="3">
        <v>299</v>
      </c>
      <c r="H11101" s="3">
        <v>0</v>
      </c>
      <c r="I11101" s="3">
        <v>4335500</v>
      </c>
      <c r="J11101" s="3">
        <v>1350000</v>
      </c>
      <c r="K11101" s="3">
        <v>0</v>
      </c>
      <c r="L11101" s="3">
        <v>5685500</v>
      </c>
      <c r="M11101" s="3">
        <v>947583.33378268336</v>
      </c>
      <c r="N11101" s="3">
        <v>947583.33378268336</v>
      </c>
      <c r="O11101" s="9"/>
    </row>
    <row r="11102" spans="1:15" x14ac:dyDescent="0.25">
      <c r="A11102" s="1">
        <v>922</v>
      </c>
      <c r="B11102" s="1" t="s">
        <v>166</v>
      </c>
      <c r="C11102" s="1" t="s">
        <v>10935</v>
      </c>
      <c r="D11102" s="1">
        <v>248616</v>
      </c>
      <c r="E11102" s="1">
        <v>528450</v>
      </c>
      <c r="F11102" s="1">
        <v>50085</v>
      </c>
      <c r="G11102" s="3">
        <v>229</v>
      </c>
      <c r="H11102" s="3">
        <v>0</v>
      </c>
      <c r="I11102" s="3">
        <v>3320500</v>
      </c>
      <c r="J11102" s="3">
        <v>1350000</v>
      </c>
      <c r="K11102" s="3">
        <v>0</v>
      </c>
      <c r="L11102" s="3">
        <v>4670500</v>
      </c>
      <c r="M11102" s="3">
        <v>778416.6670357968</v>
      </c>
      <c r="N11102" s="3">
        <v>778416.6670357968</v>
      </c>
      <c r="O11102" s="9"/>
    </row>
    <row r="11103" spans="1:15" x14ac:dyDescent="0.25">
      <c r="A11103" s="1">
        <v>922</v>
      </c>
      <c r="B11103" s="1" t="s">
        <v>166</v>
      </c>
      <c r="C11103" s="1" t="s">
        <v>10936</v>
      </c>
      <c r="D11103" s="1">
        <v>248653</v>
      </c>
      <c r="E11103" s="1">
        <v>528451</v>
      </c>
      <c r="F11103" s="1">
        <v>50021</v>
      </c>
      <c r="G11103" s="3">
        <v>279</v>
      </c>
      <c r="H11103" s="3">
        <v>1</v>
      </c>
      <c r="I11103" s="3">
        <v>4045500</v>
      </c>
      <c r="J11103" s="3">
        <v>1350000</v>
      </c>
      <c r="K11103" s="3">
        <v>15950</v>
      </c>
      <c r="L11103" s="3">
        <v>5411450</v>
      </c>
      <c r="M11103" s="3">
        <v>901908.33376102394</v>
      </c>
      <c r="N11103" s="3">
        <v>901908.33376102394</v>
      </c>
      <c r="O11103" s="9"/>
    </row>
    <row r="11104" spans="1:15" x14ac:dyDescent="0.25">
      <c r="A11104" s="1">
        <v>922</v>
      </c>
      <c r="B11104" s="1" t="s">
        <v>166</v>
      </c>
      <c r="C11104" s="1" t="s">
        <v>10937</v>
      </c>
      <c r="D11104" s="1">
        <v>248602</v>
      </c>
      <c r="E11104" s="1">
        <v>548729</v>
      </c>
      <c r="F11104" s="1">
        <v>50147</v>
      </c>
      <c r="G11104" s="3">
        <v>432</v>
      </c>
      <c r="H11104" s="3">
        <v>0</v>
      </c>
      <c r="I11104" s="3">
        <v>6264000</v>
      </c>
      <c r="J11104" s="3">
        <v>1350000</v>
      </c>
      <c r="K11104" s="3">
        <v>0</v>
      </c>
      <c r="L11104" s="3">
        <v>7614000</v>
      </c>
      <c r="M11104" s="3">
        <v>1269000.0006017678</v>
      </c>
      <c r="N11104" s="3">
        <v>1269000.0006017678</v>
      </c>
      <c r="O11104" s="9"/>
    </row>
    <row r="11105" spans="1:15" x14ac:dyDescent="0.25">
      <c r="A11105" s="1">
        <v>922</v>
      </c>
      <c r="B11105" s="1" t="s">
        <v>166</v>
      </c>
      <c r="C11105" s="1" t="s">
        <v>10938</v>
      </c>
      <c r="D11105" s="1">
        <v>248663</v>
      </c>
      <c r="E11105" s="1">
        <v>528452</v>
      </c>
      <c r="F11105" s="1">
        <v>921</v>
      </c>
      <c r="G11105" s="3">
        <v>274</v>
      </c>
      <c r="H11105" s="3">
        <v>0</v>
      </c>
      <c r="I11105" s="3">
        <v>3973000</v>
      </c>
      <c r="J11105" s="3">
        <v>1350000</v>
      </c>
      <c r="K11105" s="3">
        <v>0</v>
      </c>
      <c r="L11105" s="3">
        <v>5323000</v>
      </c>
      <c r="M11105" s="3">
        <v>887166.66708736669</v>
      </c>
      <c r="N11105" s="3">
        <v>887166.66708736669</v>
      </c>
      <c r="O11105" s="9"/>
    </row>
    <row r="11106" spans="1:15" x14ac:dyDescent="0.25">
      <c r="A11106" s="1">
        <v>922</v>
      </c>
      <c r="B11106" s="1" t="s">
        <v>166</v>
      </c>
      <c r="C11106" s="1" t="s">
        <v>10939</v>
      </c>
      <c r="D11106" s="1">
        <v>248647</v>
      </c>
      <c r="E11106" s="1">
        <v>528453</v>
      </c>
      <c r="F11106" s="1">
        <v>50051</v>
      </c>
      <c r="G11106" s="3">
        <v>402</v>
      </c>
      <c r="H11106" s="3">
        <v>0</v>
      </c>
      <c r="I11106" s="3">
        <v>5829000</v>
      </c>
      <c r="J11106" s="3">
        <v>1350000</v>
      </c>
      <c r="K11106" s="3">
        <v>0</v>
      </c>
      <c r="L11106" s="3">
        <v>7179000</v>
      </c>
      <c r="M11106" s="3">
        <v>1196500.0005673878</v>
      </c>
      <c r="N11106" s="3">
        <v>1196500.0005673878</v>
      </c>
      <c r="O11106" s="9"/>
    </row>
    <row r="11107" spans="1:15" x14ac:dyDescent="0.25">
      <c r="A11107" s="1">
        <v>922</v>
      </c>
      <c r="B11107" s="1" t="s">
        <v>166</v>
      </c>
      <c r="C11107" s="1" t="s">
        <v>10940</v>
      </c>
      <c r="D11107" s="1">
        <v>248606</v>
      </c>
      <c r="E11107" s="1">
        <v>531138</v>
      </c>
      <c r="F11107" s="1">
        <v>893</v>
      </c>
      <c r="G11107" s="3">
        <v>566</v>
      </c>
      <c r="H11107" s="3">
        <v>0</v>
      </c>
      <c r="I11107" s="3">
        <v>8207000</v>
      </c>
      <c r="J11107" s="3">
        <v>1350000</v>
      </c>
      <c r="K11107" s="3">
        <v>0</v>
      </c>
      <c r="L11107" s="3">
        <v>9557000</v>
      </c>
      <c r="M11107" s="3">
        <v>1592833.334088665</v>
      </c>
      <c r="N11107" s="3">
        <v>1592833.334088665</v>
      </c>
      <c r="O11107" s="9"/>
    </row>
    <row r="11108" spans="1:15" x14ac:dyDescent="0.25">
      <c r="A11108" s="1">
        <v>922</v>
      </c>
      <c r="B11108" s="1" t="s">
        <v>166</v>
      </c>
      <c r="C11108" s="1" t="s">
        <v>10941</v>
      </c>
      <c r="D11108" s="1">
        <v>248603</v>
      </c>
      <c r="E11108" s="1">
        <v>528454</v>
      </c>
      <c r="F11108" s="1">
        <v>923</v>
      </c>
      <c r="G11108" s="3">
        <v>690</v>
      </c>
      <c r="H11108" s="3">
        <v>1</v>
      </c>
      <c r="I11108" s="3">
        <v>10005000</v>
      </c>
      <c r="J11108" s="3">
        <v>1350000</v>
      </c>
      <c r="K11108" s="3">
        <v>15950</v>
      </c>
      <c r="L11108" s="3">
        <v>11370950</v>
      </c>
      <c r="M11108" s="3">
        <v>1895158.3342320293</v>
      </c>
      <c r="N11108" s="3">
        <v>1895158.3342320293</v>
      </c>
      <c r="O11108" s="9"/>
    </row>
    <row r="11109" spans="1:15" x14ac:dyDescent="0.25">
      <c r="A11109" s="1">
        <v>922</v>
      </c>
      <c r="B11109" s="1" t="s">
        <v>166</v>
      </c>
      <c r="C11109" s="1" t="s">
        <v>10942</v>
      </c>
      <c r="D11109" s="1">
        <v>248601</v>
      </c>
      <c r="E11109" s="1">
        <v>528455</v>
      </c>
      <c r="F11109" s="1">
        <v>917</v>
      </c>
      <c r="G11109" s="3">
        <v>225</v>
      </c>
      <c r="H11109" s="3">
        <v>12</v>
      </c>
      <c r="I11109" s="3">
        <v>3262500</v>
      </c>
      <c r="J11109" s="3">
        <v>1350000</v>
      </c>
      <c r="K11109" s="3">
        <v>191400</v>
      </c>
      <c r="L11109" s="3">
        <v>4803900</v>
      </c>
      <c r="M11109" s="3">
        <v>800650.00037967321</v>
      </c>
      <c r="N11109" s="3">
        <v>800650.00037967321</v>
      </c>
      <c r="O11109" s="9"/>
    </row>
    <row r="11110" spans="1:15" x14ac:dyDescent="0.25">
      <c r="A11110" s="1">
        <v>922</v>
      </c>
      <c r="B11110" s="1" t="s">
        <v>166</v>
      </c>
      <c r="C11110" s="1" t="s">
        <v>10943</v>
      </c>
      <c r="D11110" s="1">
        <v>248597</v>
      </c>
      <c r="E11110" s="1">
        <v>528456</v>
      </c>
      <c r="F11110" s="1">
        <v>335001</v>
      </c>
      <c r="G11110" s="3">
        <v>72</v>
      </c>
      <c r="H11110" s="3">
        <v>0</v>
      </c>
      <c r="I11110" s="3">
        <v>1044000</v>
      </c>
      <c r="J11110" s="3">
        <v>1350000</v>
      </c>
      <c r="K11110" s="3">
        <v>0</v>
      </c>
      <c r="L11110" s="3">
        <v>2394000</v>
      </c>
      <c r="M11110" s="3">
        <v>399000.00018920831</v>
      </c>
      <c r="N11110" s="3">
        <v>399000.00018920831</v>
      </c>
      <c r="O11110" s="9"/>
    </row>
    <row r="11111" spans="1:15" x14ac:dyDescent="0.25">
      <c r="A11111" s="1">
        <v>922</v>
      </c>
      <c r="B11111" s="1" t="s">
        <v>166</v>
      </c>
      <c r="C11111" s="1" t="s">
        <v>3998</v>
      </c>
      <c r="D11111" s="1">
        <v>248634</v>
      </c>
      <c r="E11111" s="1">
        <v>530528</v>
      </c>
      <c r="F11111" s="1">
        <v>908</v>
      </c>
      <c r="G11111" s="3">
        <v>789</v>
      </c>
      <c r="H11111" s="3">
        <v>4</v>
      </c>
      <c r="I11111" s="3">
        <v>11440500</v>
      </c>
      <c r="J11111" s="3">
        <v>1350000</v>
      </c>
      <c r="K11111" s="3">
        <v>63800</v>
      </c>
      <c r="L11111" s="3">
        <v>12854300</v>
      </c>
      <c r="M11111" s="3">
        <v>2142383.3343492649</v>
      </c>
      <c r="N11111" s="3">
        <v>2142383.3343492649</v>
      </c>
      <c r="O11111" s="9"/>
    </row>
    <row r="11112" spans="1:15" x14ac:dyDescent="0.25">
      <c r="A11112" s="1">
        <v>922</v>
      </c>
      <c r="B11112" s="1" t="s">
        <v>166</v>
      </c>
      <c r="C11112" s="1" t="s">
        <v>10944</v>
      </c>
      <c r="D11112" s="1">
        <v>248651</v>
      </c>
      <c r="E11112" s="1">
        <v>528457</v>
      </c>
      <c r="F11112" s="1">
        <v>915</v>
      </c>
      <c r="G11112" s="3">
        <v>591</v>
      </c>
      <c r="H11112" s="3">
        <v>0</v>
      </c>
      <c r="I11112" s="3">
        <v>8569500</v>
      </c>
      <c r="J11112" s="3">
        <v>1350000</v>
      </c>
      <c r="K11112" s="3">
        <v>0</v>
      </c>
      <c r="L11112" s="3">
        <v>9919500</v>
      </c>
      <c r="M11112" s="3">
        <v>1653250.0007839815</v>
      </c>
      <c r="N11112" s="3">
        <v>1653250.0007839815</v>
      </c>
      <c r="O11112" s="9"/>
    </row>
    <row r="11113" spans="1:15" x14ac:dyDescent="0.25">
      <c r="A11113" s="6">
        <v>922</v>
      </c>
      <c r="B11113" s="6" t="s">
        <v>166</v>
      </c>
      <c r="C11113" s="6"/>
      <c r="D11113" s="6"/>
      <c r="E11113" s="6"/>
      <c r="F11113" s="6"/>
      <c r="G11113" s="7">
        <v>24905</v>
      </c>
      <c r="H11113" s="7">
        <v>63</v>
      </c>
      <c r="I11113" s="7">
        <v>361122500</v>
      </c>
      <c r="J11113" s="7">
        <v>75600000</v>
      </c>
      <c r="K11113" s="7">
        <v>1004850</v>
      </c>
      <c r="L11113" s="7">
        <v>437727350</v>
      </c>
      <c r="M11113" s="7">
        <v>72954558.367928848</v>
      </c>
      <c r="N11113" s="7">
        <v>72954558.367928848</v>
      </c>
      <c r="O11113" s="9"/>
    </row>
    <row r="11114" spans="1:15" x14ac:dyDescent="0.25">
      <c r="A11114" s="1">
        <v>923</v>
      </c>
      <c r="B11114" s="1" t="s">
        <v>167</v>
      </c>
      <c r="C11114" s="1" t="s">
        <v>10945</v>
      </c>
      <c r="D11114" s="1">
        <v>271064</v>
      </c>
      <c r="E11114" s="1">
        <v>522189</v>
      </c>
      <c r="F11114" s="1">
        <v>2663</v>
      </c>
      <c r="G11114" s="3">
        <v>616</v>
      </c>
      <c r="H11114" s="3">
        <v>2</v>
      </c>
      <c r="I11114" s="3">
        <v>8932000</v>
      </c>
      <c r="J11114" s="3">
        <v>1350000</v>
      </c>
      <c r="K11114" s="3">
        <v>31900</v>
      </c>
      <c r="L11114" s="3">
        <v>10313900</v>
      </c>
      <c r="M11114" s="3">
        <v>1718983.3341484861</v>
      </c>
      <c r="N11114" s="3">
        <v>1718983.3341484861</v>
      </c>
      <c r="O11114" s="9"/>
    </row>
    <row r="11115" spans="1:15" x14ac:dyDescent="0.25">
      <c r="A11115" s="1">
        <v>923</v>
      </c>
      <c r="B11115" s="1" t="s">
        <v>167</v>
      </c>
      <c r="C11115" s="1" t="s">
        <v>10946</v>
      </c>
      <c r="D11115" s="1">
        <v>271065</v>
      </c>
      <c r="E11115" s="1">
        <v>522199</v>
      </c>
      <c r="F11115" s="1">
        <v>2632</v>
      </c>
      <c r="G11115" s="3">
        <v>164</v>
      </c>
      <c r="H11115" s="3">
        <v>0</v>
      </c>
      <c r="I11115" s="3">
        <v>2378000</v>
      </c>
      <c r="J11115" s="3">
        <v>1350000</v>
      </c>
      <c r="K11115" s="3">
        <v>0</v>
      </c>
      <c r="L11115" s="3">
        <v>3728000</v>
      </c>
      <c r="M11115" s="3">
        <v>621333.33362797345</v>
      </c>
      <c r="N11115" s="3">
        <v>621333.33362797345</v>
      </c>
      <c r="O11115" s="9"/>
    </row>
    <row r="11116" spans="1:15" x14ac:dyDescent="0.25">
      <c r="A11116" s="1">
        <v>923</v>
      </c>
      <c r="B11116" s="1" t="s">
        <v>167</v>
      </c>
      <c r="C11116" s="1" t="s">
        <v>10947</v>
      </c>
      <c r="D11116" s="1">
        <v>271066</v>
      </c>
      <c r="E11116" s="1">
        <v>522209</v>
      </c>
      <c r="F11116" s="1">
        <v>2627</v>
      </c>
      <c r="G11116" s="3">
        <v>427</v>
      </c>
      <c r="H11116" s="3">
        <v>2</v>
      </c>
      <c r="I11116" s="3">
        <v>6191500</v>
      </c>
      <c r="J11116" s="3">
        <v>1350000</v>
      </c>
      <c r="K11116" s="3">
        <v>31900</v>
      </c>
      <c r="L11116" s="3">
        <v>7573400</v>
      </c>
      <c r="M11116" s="3">
        <v>1262233.3339318924</v>
      </c>
      <c r="N11116" s="3">
        <v>1262233.3339318924</v>
      </c>
      <c r="O11116" s="9"/>
    </row>
    <row r="11117" spans="1:15" x14ac:dyDescent="0.25">
      <c r="A11117" s="1">
        <v>923</v>
      </c>
      <c r="B11117" s="1" t="s">
        <v>167</v>
      </c>
      <c r="C11117" s="1" t="s">
        <v>10948</v>
      </c>
      <c r="D11117" s="1">
        <v>271067</v>
      </c>
      <c r="E11117" s="1">
        <v>522211</v>
      </c>
      <c r="F11117" s="1">
        <v>2683</v>
      </c>
      <c r="G11117" s="3">
        <v>825</v>
      </c>
      <c r="H11117" s="3">
        <v>1</v>
      </c>
      <c r="I11117" s="3">
        <v>11962500</v>
      </c>
      <c r="J11117" s="3">
        <v>1350000</v>
      </c>
      <c r="K11117" s="3">
        <v>15950</v>
      </c>
      <c r="L11117" s="3">
        <v>13328450</v>
      </c>
      <c r="M11117" s="3">
        <v>2221408.3343867389</v>
      </c>
      <c r="N11117" s="3">
        <v>2221408.3343867389</v>
      </c>
      <c r="O11117" s="9"/>
    </row>
    <row r="11118" spans="1:15" x14ac:dyDescent="0.25">
      <c r="A11118" s="1">
        <v>923</v>
      </c>
      <c r="B11118" s="1" t="s">
        <v>167</v>
      </c>
      <c r="C11118" s="1" t="s">
        <v>10949</v>
      </c>
      <c r="D11118" s="1">
        <v>271068</v>
      </c>
      <c r="E11118" s="1">
        <v>522214</v>
      </c>
      <c r="F11118" s="1">
        <v>2656</v>
      </c>
      <c r="G11118" s="3">
        <v>348</v>
      </c>
      <c r="H11118" s="3">
        <v>0</v>
      </c>
      <c r="I11118" s="3">
        <v>5046000</v>
      </c>
      <c r="J11118" s="3">
        <v>1350000</v>
      </c>
      <c r="K11118" s="3">
        <v>0</v>
      </c>
      <c r="L11118" s="3">
        <v>6396000</v>
      </c>
      <c r="M11118" s="3">
        <v>1066000.000505504</v>
      </c>
      <c r="N11118" s="3">
        <v>1066000.000505504</v>
      </c>
      <c r="O11118" s="9"/>
    </row>
    <row r="11119" spans="1:15" x14ac:dyDescent="0.25">
      <c r="A11119" s="1">
        <v>923</v>
      </c>
      <c r="B11119" s="1" t="s">
        <v>167</v>
      </c>
      <c r="C11119" s="1" t="s">
        <v>10950</v>
      </c>
      <c r="D11119" s="1">
        <v>271069</v>
      </c>
      <c r="E11119" s="1">
        <v>522216</v>
      </c>
      <c r="F11119" s="1">
        <v>2676</v>
      </c>
      <c r="G11119" s="3">
        <v>504</v>
      </c>
      <c r="H11119" s="3">
        <v>1</v>
      </c>
      <c r="I11119" s="3">
        <v>7308000</v>
      </c>
      <c r="J11119" s="3">
        <v>1350000</v>
      </c>
      <c r="K11119" s="3">
        <v>15950</v>
      </c>
      <c r="L11119" s="3">
        <v>8673950</v>
      </c>
      <c r="M11119" s="3">
        <v>1445658.3340188735</v>
      </c>
      <c r="N11119" s="3">
        <v>1445658.3340188735</v>
      </c>
      <c r="O11119" s="9"/>
    </row>
    <row r="11120" spans="1:15" x14ac:dyDescent="0.25">
      <c r="A11120" s="1">
        <v>923</v>
      </c>
      <c r="B11120" s="1" t="s">
        <v>167</v>
      </c>
      <c r="C11120" s="1" t="s">
        <v>10951</v>
      </c>
      <c r="D11120" s="1">
        <v>271070</v>
      </c>
      <c r="E11120" s="1">
        <v>522217</v>
      </c>
      <c r="F11120" s="1">
        <v>100036</v>
      </c>
      <c r="G11120" s="3">
        <v>440</v>
      </c>
      <c r="H11120" s="3">
        <v>0</v>
      </c>
      <c r="I11120" s="3">
        <v>6380000</v>
      </c>
      <c r="J11120" s="3">
        <v>1350000</v>
      </c>
      <c r="K11120" s="3">
        <v>0</v>
      </c>
      <c r="L11120" s="3">
        <v>7730000</v>
      </c>
      <c r="M11120" s="3">
        <v>1288333.333944269</v>
      </c>
      <c r="N11120" s="3">
        <v>1288333.333944269</v>
      </c>
      <c r="O11120" s="9"/>
    </row>
    <row r="11121" spans="1:15" x14ac:dyDescent="0.25">
      <c r="A11121" s="1">
        <v>923</v>
      </c>
      <c r="B11121" s="1" t="s">
        <v>167</v>
      </c>
      <c r="C11121" s="1" t="s">
        <v>10952</v>
      </c>
      <c r="D11121" s="1">
        <v>271071</v>
      </c>
      <c r="E11121" s="1">
        <v>522218</v>
      </c>
      <c r="F11121" s="1">
        <v>2681</v>
      </c>
      <c r="G11121" s="3">
        <v>221</v>
      </c>
      <c r="H11121" s="3">
        <v>4</v>
      </c>
      <c r="I11121" s="3">
        <v>3204500</v>
      </c>
      <c r="J11121" s="3">
        <v>1350000</v>
      </c>
      <c r="K11121" s="3">
        <v>63800</v>
      </c>
      <c r="L11121" s="3">
        <v>4618300</v>
      </c>
      <c r="M11121" s="3">
        <v>769716.66703167115</v>
      </c>
      <c r="N11121" s="3">
        <v>769716.66703167115</v>
      </c>
      <c r="O11121" s="9"/>
    </row>
    <row r="11122" spans="1:15" x14ac:dyDescent="0.25">
      <c r="A11122" s="1">
        <v>923</v>
      </c>
      <c r="B11122" s="1" t="s">
        <v>167</v>
      </c>
      <c r="C11122" s="1" t="s">
        <v>10953</v>
      </c>
      <c r="D11122" s="1">
        <v>271072</v>
      </c>
      <c r="E11122" s="1">
        <v>522219</v>
      </c>
      <c r="F11122" s="1">
        <v>2680</v>
      </c>
      <c r="G11122" s="3">
        <v>437</v>
      </c>
      <c r="H11122" s="3">
        <v>4</v>
      </c>
      <c r="I11122" s="3">
        <v>6336500</v>
      </c>
      <c r="J11122" s="3">
        <v>1350000</v>
      </c>
      <c r="K11122" s="3">
        <v>63800</v>
      </c>
      <c r="L11122" s="3">
        <v>7750300</v>
      </c>
      <c r="M11122" s="3">
        <v>1291716.6672792069</v>
      </c>
      <c r="N11122" s="3">
        <v>1291716.6672792069</v>
      </c>
      <c r="O11122" s="9"/>
    </row>
    <row r="11123" spans="1:15" x14ac:dyDescent="0.25">
      <c r="A11123" s="1">
        <v>923</v>
      </c>
      <c r="B11123" s="1" t="s">
        <v>167</v>
      </c>
      <c r="C11123" s="1" t="s">
        <v>9657</v>
      </c>
      <c r="D11123" s="1">
        <v>271073</v>
      </c>
      <c r="E11123" s="1">
        <v>548559</v>
      </c>
      <c r="F11123" s="1">
        <v>100032</v>
      </c>
      <c r="G11123" s="3">
        <v>220</v>
      </c>
      <c r="H11123" s="3">
        <v>0</v>
      </c>
      <c r="I11123" s="3">
        <v>3190000</v>
      </c>
      <c r="J11123" s="3">
        <v>1350000</v>
      </c>
      <c r="K11123" s="3">
        <v>0</v>
      </c>
      <c r="L11123" s="3">
        <v>4540000</v>
      </c>
      <c r="M11123" s="3">
        <v>756666.66702548275</v>
      </c>
      <c r="N11123" s="3">
        <v>756666.66702548275</v>
      </c>
      <c r="O11123" s="9"/>
    </row>
    <row r="11124" spans="1:15" x14ac:dyDescent="0.25">
      <c r="A11124" s="1">
        <v>923</v>
      </c>
      <c r="B11124" s="1" t="s">
        <v>167</v>
      </c>
      <c r="C11124" s="1" t="s">
        <v>10954</v>
      </c>
      <c r="D11124" s="1">
        <v>271100</v>
      </c>
      <c r="E11124" s="1">
        <v>522233</v>
      </c>
      <c r="F11124" s="1">
        <v>2649</v>
      </c>
      <c r="G11124" s="3">
        <v>316</v>
      </c>
      <c r="H11124" s="3">
        <v>3</v>
      </c>
      <c r="I11124" s="3">
        <v>4582000</v>
      </c>
      <c r="J11124" s="3">
        <v>1350000</v>
      </c>
      <c r="K11124" s="3">
        <v>47850</v>
      </c>
      <c r="L11124" s="3">
        <v>5979850</v>
      </c>
      <c r="M11124" s="3">
        <v>996641.66713928035</v>
      </c>
      <c r="N11124" s="3">
        <v>996641.66713928035</v>
      </c>
      <c r="O11124" s="9"/>
    </row>
    <row r="11125" spans="1:15" x14ac:dyDescent="0.25">
      <c r="A11125" s="1">
        <v>923</v>
      </c>
      <c r="B11125" s="1" t="s">
        <v>167</v>
      </c>
      <c r="C11125" s="1" t="s">
        <v>10955</v>
      </c>
      <c r="D11125" s="1">
        <v>271074</v>
      </c>
      <c r="E11125" s="1">
        <v>529500</v>
      </c>
      <c r="F11125" s="1">
        <v>2677</v>
      </c>
      <c r="G11125" s="3">
        <v>241</v>
      </c>
      <c r="H11125" s="3">
        <v>0</v>
      </c>
      <c r="I11125" s="3">
        <v>3494500</v>
      </c>
      <c r="J11125" s="3">
        <v>1350000</v>
      </c>
      <c r="K11125" s="3">
        <v>0</v>
      </c>
      <c r="L11125" s="3">
        <v>4844500</v>
      </c>
      <c r="M11125" s="3">
        <v>807416.66704954871</v>
      </c>
      <c r="N11125" s="3">
        <v>807416.66704954871</v>
      </c>
      <c r="O11125" s="9"/>
    </row>
    <row r="11126" spans="1:15" x14ac:dyDescent="0.25">
      <c r="A11126" s="1">
        <v>923</v>
      </c>
      <c r="B11126" s="1" t="s">
        <v>167</v>
      </c>
      <c r="C11126" s="1" t="s">
        <v>10956</v>
      </c>
      <c r="D11126" s="1">
        <v>271075</v>
      </c>
      <c r="E11126" s="1">
        <v>522245</v>
      </c>
      <c r="F11126" s="1">
        <v>2640</v>
      </c>
      <c r="G11126" s="3">
        <v>765</v>
      </c>
      <c r="H11126" s="3">
        <v>0</v>
      </c>
      <c r="I11126" s="3">
        <v>11092500</v>
      </c>
      <c r="J11126" s="3">
        <v>1350000</v>
      </c>
      <c r="K11126" s="3">
        <v>0</v>
      </c>
      <c r="L11126" s="3">
        <v>12442500</v>
      </c>
      <c r="M11126" s="3">
        <v>2073750.0009833854</v>
      </c>
      <c r="N11126" s="3">
        <v>2073750.0009833854</v>
      </c>
      <c r="O11126" s="9"/>
    </row>
    <row r="11127" spans="1:15" x14ac:dyDescent="0.25">
      <c r="A11127" s="1">
        <v>923</v>
      </c>
      <c r="B11127" s="1" t="s">
        <v>167</v>
      </c>
      <c r="C11127" s="1" t="s">
        <v>10957</v>
      </c>
      <c r="D11127" s="1">
        <v>271076</v>
      </c>
      <c r="E11127" s="1">
        <v>522250</v>
      </c>
      <c r="F11127" s="1">
        <v>2692</v>
      </c>
      <c r="G11127" s="3">
        <v>232</v>
      </c>
      <c r="H11127" s="3">
        <v>3</v>
      </c>
      <c r="I11127" s="3">
        <v>3364000</v>
      </c>
      <c r="J11127" s="3">
        <v>1350000</v>
      </c>
      <c r="K11127" s="3">
        <v>47850</v>
      </c>
      <c r="L11127" s="3">
        <v>4761850</v>
      </c>
      <c r="M11127" s="3">
        <v>793641.66704301652</v>
      </c>
      <c r="N11127" s="3">
        <v>793641.66704301652</v>
      </c>
      <c r="O11127" s="9"/>
    </row>
    <row r="11128" spans="1:15" x14ac:dyDescent="0.25">
      <c r="A11128" s="1">
        <v>923</v>
      </c>
      <c r="B11128" s="1" t="s">
        <v>167</v>
      </c>
      <c r="C11128" s="1" t="s">
        <v>10958</v>
      </c>
      <c r="D11128" s="1">
        <v>239277</v>
      </c>
      <c r="E11128" s="1">
        <v>529503</v>
      </c>
      <c r="F11128" s="1">
        <v>2650</v>
      </c>
      <c r="G11128" s="3">
        <v>558</v>
      </c>
      <c r="H11128" s="3">
        <v>0</v>
      </c>
      <c r="I11128" s="3">
        <v>8091000</v>
      </c>
      <c r="J11128" s="3">
        <v>1350000</v>
      </c>
      <c r="K11128" s="3">
        <v>0</v>
      </c>
      <c r="L11128" s="3">
        <v>9441000</v>
      </c>
      <c r="M11128" s="3">
        <v>1573500.0007461635</v>
      </c>
      <c r="N11128" s="3">
        <v>1573500.0007461635</v>
      </c>
      <c r="O11128" s="9"/>
    </row>
    <row r="11129" spans="1:15" x14ac:dyDescent="0.25">
      <c r="A11129" s="1">
        <v>923</v>
      </c>
      <c r="B11129" s="1" t="s">
        <v>167</v>
      </c>
      <c r="C11129" s="1" t="s">
        <v>10959</v>
      </c>
      <c r="D11129" s="1">
        <v>271077</v>
      </c>
      <c r="E11129" s="1">
        <v>522251</v>
      </c>
      <c r="F11129" s="1">
        <v>2628</v>
      </c>
      <c r="G11129" s="3">
        <v>244</v>
      </c>
      <c r="H11129" s="3">
        <v>0</v>
      </c>
      <c r="I11129" s="3">
        <v>3538000</v>
      </c>
      <c r="J11129" s="3">
        <v>1350000</v>
      </c>
      <c r="K11129" s="3">
        <v>0</v>
      </c>
      <c r="L11129" s="3">
        <v>4888000</v>
      </c>
      <c r="M11129" s="3">
        <v>814666.66705298668</v>
      </c>
      <c r="N11129" s="3">
        <v>814666.66705298668</v>
      </c>
      <c r="O11129" s="9"/>
    </row>
    <row r="11130" spans="1:15" x14ac:dyDescent="0.25">
      <c r="A11130" s="1">
        <v>923</v>
      </c>
      <c r="B11130" s="1" t="s">
        <v>167</v>
      </c>
      <c r="C11130" s="1" t="s">
        <v>10960</v>
      </c>
      <c r="D11130" s="1">
        <v>271078</v>
      </c>
      <c r="E11130" s="1">
        <v>522253</v>
      </c>
      <c r="F11130" s="1">
        <v>2674</v>
      </c>
      <c r="G11130" s="3">
        <v>342</v>
      </c>
      <c r="H11130" s="3">
        <v>0</v>
      </c>
      <c r="I11130" s="3">
        <v>4959000</v>
      </c>
      <c r="J11130" s="3">
        <v>1350000</v>
      </c>
      <c r="K11130" s="3">
        <v>0</v>
      </c>
      <c r="L11130" s="3">
        <v>6309000</v>
      </c>
      <c r="M11130" s="3">
        <v>1051500.000498628</v>
      </c>
      <c r="N11130" s="3">
        <v>1051500.000498628</v>
      </c>
      <c r="O11130" s="9"/>
    </row>
    <row r="11131" spans="1:15" x14ac:dyDescent="0.25">
      <c r="A11131" s="1">
        <v>923</v>
      </c>
      <c r="B11131" s="1" t="s">
        <v>167</v>
      </c>
      <c r="C11131" s="1" t="s">
        <v>10961</v>
      </c>
      <c r="D11131" s="1">
        <v>271079</v>
      </c>
      <c r="E11131" s="1">
        <v>522255</v>
      </c>
      <c r="F11131" s="1">
        <v>100045</v>
      </c>
      <c r="G11131" s="3">
        <v>537</v>
      </c>
      <c r="H11131" s="3">
        <v>1</v>
      </c>
      <c r="I11131" s="3">
        <v>7786500</v>
      </c>
      <c r="J11131" s="3">
        <v>1350000</v>
      </c>
      <c r="K11131" s="3">
        <v>15950</v>
      </c>
      <c r="L11131" s="3">
        <v>9152450</v>
      </c>
      <c r="M11131" s="3">
        <v>1525408.3340566915</v>
      </c>
      <c r="N11131" s="3">
        <v>1525408.3340566915</v>
      </c>
      <c r="O11131" s="9"/>
    </row>
    <row r="11132" spans="1:15" x14ac:dyDescent="0.25">
      <c r="A11132" s="1">
        <v>923</v>
      </c>
      <c r="B11132" s="1" t="s">
        <v>167</v>
      </c>
      <c r="C11132" s="1" t="s">
        <v>10962</v>
      </c>
      <c r="D11132" s="1">
        <v>271080</v>
      </c>
      <c r="E11132" s="1">
        <v>522258</v>
      </c>
      <c r="F11132" s="1">
        <v>2631</v>
      </c>
      <c r="G11132" s="3">
        <v>370</v>
      </c>
      <c r="H11132" s="3">
        <v>2</v>
      </c>
      <c r="I11132" s="3">
        <v>5365000</v>
      </c>
      <c r="J11132" s="3">
        <v>1350000</v>
      </c>
      <c r="K11132" s="3">
        <v>31900</v>
      </c>
      <c r="L11132" s="3">
        <v>6746900</v>
      </c>
      <c r="M11132" s="3">
        <v>1124483.3338665704</v>
      </c>
      <c r="N11132" s="3">
        <v>1124483.3338665704</v>
      </c>
      <c r="O11132" s="9"/>
    </row>
    <row r="11133" spans="1:15" x14ac:dyDescent="0.25">
      <c r="A11133" s="1">
        <v>923</v>
      </c>
      <c r="B11133" s="1" t="s">
        <v>167</v>
      </c>
      <c r="C11133" s="1" t="s">
        <v>8513</v>
      </c>
      <c r="D11133" s="1">
        <v>271081</v>
      </c>
      <c r="E11133" s="1">
        <v>522262</v>
      </c>
      <c r="F11133" s="1">
        <v>2662</v>
      </c>
      <c r="G11133" s="3">
        <v>612</v>
      </c>
      <c r="H11133" s="3">
        <v>0</v>
      </c>
      <c r="I11133" s="3">
        <v>8874000</v>
      </c>
      <c r="J11133" s="3">
        <v>1350000</v>
      </c>
      <c r="K11133" s="3">
        <v>0</v>
      </c>
      <c r="L11133" s="3">
        <v>10224000</v>
      </c>
      <c r="M11133" s="3">
        <v>1704000.0008080476</v>
      </c>
      <c r="N11133" s="3">
        <v>1704000.0008080476</v>
      </c>
      <c r="O11133" s="9"/>
    </row>
    <row r="11134" spans="1:15" x14ac:dyDescent="0.25">
      <c r="A11134" s="1">
        <v>923</v>
      </c>
      <c r="B11134" s="1" t="s">
        <v>167</v>
      </c>
      <c r="C11134" s="1" t="s">
        <v>10963</v>
      </c>
      <c r="D11134" s="1">
        <v>271082</v>
      </c>
      <c r="E11134" s="1">
        <v>522264</v>
      </c>
      <c r="F11134" s="1">
        <v>2653</v>
      </c>
      <c r="G11134" s="3">
        <v>619</v>
      </c>
      <c r="H11134" s="3">
        <v>2</v>
      </c>
      <c r="I11134" s="3">
        <v>8975500</v>
      </c>
      <c r="J11134" s="3">
        <v>1350000</v>
      </c>
      <c r="K11134" s="3">
        <v>31900</v>
      </c>
      <c r="L11134" s="3">
        <v>10357400</v>
      </c>
      <c r="M11134" s="3">
        <v>1726233.3341519241</v>
      </c>
      <c r="N11134" s="3">
        <v>1726233.3341519241</v>
      </c>
      <c r="O11134" s="9"/>
    </row>
    <row r="11135" spans="1:15" x14ac:dyDescent="0.25">
      <c r="A11135" s="1">
        <v>923</v>
      </c>
      <c r="B11135" s="1" t="s">
        <v>167</v>
      </c>
      <c r="C11135" s="1" t="s">
        <v>10964</v>
      </c>
      <c r="D11135" s="1">
        <v>271083</v>
      </c>
      <c r="E11135" s="1">
        <v>529506</v>
      </c>
      <c r="F11135" s="1">
        <v>2690</v>
      </c>
      <c r="G11135" s="3">
        <v>240</v>
      </c>
      <c r="H11135" s="3">
        <v>0</v>
      </c>
      <c r="I11135" s="3">
        <v>3480000</v>
      </c>
      <c r="J11135" s="3">
        <v>1350000</v>
      </c>
      <c r="K11135" s="3">
        <v>0</v>
      </c>
      <c r="L11135" s="3">
        <v>4830000</v>
      </c>
      <c r="M11135" s="3">
        <v>805000.00038173608</v>
      </c>
      <c r="N11135" s="3">
        <v>805000.00038173608</v>
      </c>
      <c r="O11135" s="9"/>
    </row>
    <row r="11136" spans="1:15" x14ac:dyDescent="0.25">
      <c r="A11136" s="1">
        <v>923</v>
      </c>
      <c r="B11136" s="1" t="s">
        <v>167</v>
      </c>
      <c r="C11136" s="1" t="s">
        <v>10965</v>
      </c>
      <c r="D11136" s="1">
        <v>271084</v>
      </c>
      <c r="E11136" s="1">
        <v>522272</v>
      </c>
      <c r="F11136" s="1">
        <v>2646</v>
      </c>
      <c r="G11136" s="3">
        <v>559</v>
      </c>
      <c r="H11136" s="3">
        <v>0</v>
      </c>
      <c r="I11136" s="3">
        <v>8105500</v>
      </c>
      <c r="J11136" s="3">
        <v>1350000</v>
      </c>
      <c r="K11136" s="3">
        <v>0</v>
      </c>
      <c r="L11136" s="3">
        <v>9455500</v>
      </c>
      <c r="M11136" s="3">
        <v>1575916.6674139763</v>
      </c>
      <c r="N11136" s="3">
        <v>1575916.6674139763</v>
      </c>
      <c r="O11136" s="9"/>
    </row>
    <row r="11137" spans="1:15" x14ac:dyDescent="0.25">
      <c r="A11137" s="1">
        <v>923</v>
      </c>
      <c r="B11137" s="1" t="s">
        <v>167</v>
      </c>
      <c r="C11137" s="1" t="s">
        <v>10966</v>
      </c>
      <c r="D11137" s="1">
        <v>271085</v>
      </c>
      <c r="E11137" s="1">
        <v>45758</v>
      </c>
      <c r="F11137" s="1">
        <v>2645</v>
      </c>
      <c r="G11137" s="3">
        <v>709</v>
      </c>
      <c r="H11137" s="3">
        <v>1</v>
      </c>
      <c r="I11137" s="3">
        <v>10280500</v>
      </c>
      <c r="J11137" s="3">
        <v>1350000</v>
      </c>
      <c r="K11137" s="3">
        <v>15950</v>
      </c>
      <c r="L11137" s="3">
        <v>11646450</v>
      </c>
      <c r="M11137" s="3">
        <v>1941075.0009204699</v>
      </c>
      <c r="N11137" s="3">
        <v>1941075.0009204699</v>
      </c>
      <c r="O11137" s="9"/>
    </row>
    <row r="11138" spans="1:15" x14ac:dyDescent="0.25">
      <c r="A11138" s="1">
        <v>923</v>
      </c>
      <c r="B11138" s="1" t="s">
        <v>167</v>
      </c>
      <c r="C11138" s="1" t="s">
        <v>10967</v>
      </c>
      <c r="D11138" s="1">
        <v>271086</v>
      </c>
      <c r="E11138" s="1">
        <v>522277</v>
      </c>
      <c r="F11138" s="1">
        <v>2672</v>
      </c>
      <c r="G11138" s="3">
        <v>251</v>
      </c>
      <c r="H11138" s="3">
        <v>2</v>
      </c>
      <c r="I11138" s="3">
        <v>3639500</v>
      </c>
      <c r="J11138" s="3">
        <v>1350000</v>
      </c>
      <c r="K11138" s="3">
        <v>31900</v>
      </c>
      <c r="L11138" s="3">
        <v>5021400</v>
      </c>
      <c r="M11138" s="3">
        <v>836900.00039686321</v>
      </c>
      <c r="N11138" s="3">
        <v>836900.00039686321</v>
      </c>
      <c r="O11138" s="9"/>
    </row>
    <row r="11139" spans="1:15" x14ac:dyDescent="0.25">
      <c r="A11139" s="1">
        <v>923</v>
      </c>
      <c r="B11139" s="1" t="s">
        <v>167</v>
      </c>
      <c r="C11139" s="1" t="s">
        <v>10968</v>
      </c>
      <c r="D11139" s="1">
        <v>271087</v>
      </c>
      <c r="E11139" s="1">
        <v>522279</v>
      </c>
      <c r="F11139" s="1">
        <v>2648</v>
      </c>
      <c r="G11139" s="3">
        <v>429</v>
      </c>
      <c r="H11139" s="3">
        <v>0</v>
      </c>
      <c r="I11139" s="3">
        <v>6220500</v>
      </c>
      <c r="J11139" s="3">
        <v>1350000</v>
      </c>
      <c r="K11139" s="3">
        <v>0</v>
      </c>
      <c r="L11139" s="3">
        <v>7570500</v>
      </c>
      <c r="M11139" s="3">
        <v>1261750.0005983298</v>
      </c>
      <c r="N11139" s="3">
        <v>1261750.0005983298</v>
      </c>
      <c r="O11139" s="9"/>
    </row>
    <row r="11140" spans="1:15" x14ac:dyDescent="0.25">
      <c r="A11140" s="1">
        <v>923</v>
      </c>
      <c r="B11140" s="1" t="s">
        <v>167</v>
      </c>
      <c r="C11140" s="1" t="s">
        <v>10969</v>
      </c>
      <c r="D11140" s="1">
        <v>271088</v>
      </c>
      <c r="E11140" s="1">
        <v>529511</v>
      </c>
      <c r="F11140" s="1">
        <v>100021</v>
      </c>
      <c r="G11140" s="3">
        <v>412</v>
      </c>
      <c r="H11140" s="3">
        <v>2</v>
      </c>
      <c r="I11140" s="3">
        <v>5974000</v>
      </c>
      <c r="J11140" s="3">
        <v>1350000</v>
      </c>
      <c r="K11140" s="3">
        <v>31900</v>
      </c>
      <c r="L11140" s="3">
        <v>7355900</v>
      </c>
      <c r="M11140" s="3">
        <v>1225983.3339147023</v>
      </c>
      <c r="N11140" s="3">
        <v>1225983.3339147023</v>
      </c>
      <c r="O11140" s="9"/>
    </row>
    <row r="11141" spans="1:15" x14ac:dyDescent="0.25">
      <c r="A11141" s="1">
        <v>923</v>
      </c>
      <c r="B11141" s="1" t="s">
        <v>167</v>
      </c>
      <c r="C11141" s="1" t="s">
        <v>10970</v>
      </c>
      <c r="D11141" s="1">
        <v>271089</v>
      </c>
      <c r="E11141" s="1">
        <v>522283</v>
      </c>
      <c r="F11141" s="1">
        <v>2685</v>
      </c>
      <c r="G11141" s="3">
        <v>419</v>
      </c>
      <c r="H11141" s="3">
        <v>0</v>
      </c>
      <c r="I11141" s="3">
        <v>6075500</v>
      </c>
      <c r="J11141" s="3">
        <v>1350000</v>
      </c>
      <c r="K11141" s="3">
        <v>0</v>
      </c>
      <c r="L11141" s="3">
        <v>7425500</v>
      </c>
      <c r="M11141" s="3">
        <v>1237583.3339202031</v>
      </c>
      <c r="N11141" s="3">
        <v>1237583.3339202031</v>
      </c>
      <c r="O11141" s="9"/>
    </row>
    <row r="11142" spans="1:15" x14ac:dyDescent="0.25">
      <c r="A11142" s="1">
        <v>923</v>
      </c>
      <c r="B11142" s="1" t="s">
        <v>167</v>
      </c>
      <c r="C11142" s="1" t="s">
        <v>10971</v>
      </c>
      <c r="D11142" s="1">
        <v>271090</v>
      </c>
      <c r="E11142" s="1">
        <v>529512</v>
      </c>
      <c r="F11142" s="1">
        <v>2693</v>
      </c>
      <c r="G11142" s="3">
        <v>220</v>
      </c>
      <c r="H11142" s="3">
        <v>0</v>
      </c>
      <c r="I11142" s="3">
        <v>3190000</v>
      </c>
      <c r="J11142" s="3">
        <v>1350000</v>
      </c>
      <c r="K11142" s="3">
        <v>0</v>
      </c>
      <c r="L11142" s="3">
        <v>4540000</v>
      </c>
      <c r="M11142" s="3">
        <v>756666.66702548275</v>
      </c>
      <c r="N11142" s="3">
        <v>756666.66702548275</v>
      </c>
      <c r="O11142" s="9"/>
    </row>
    <row r="11143" spans="1:15" x14ac:dyDescent="0.25">
      <c r="A11143" s="1">
        <v>923</v>
      </c>
      <c r="B11143" s="1" t="s">
        <v>167</v>
      </c>
      <c r="C11143" s="1" t="s">
        <v>10972</v>
      </c>
      <c r="D11143" s="1">
        <v>271101</v>
      </c>
      <c r="E11143" s="1">
        <v>521828</v>
      </c>
      <c r="F11143" s="1">
        <v>2647</v>
      </c>
      <c r="G11143" s="3">
        <v>648</v>
      </c>
      <c r="H11143" s="3">
        <v>4</v>
      </c>
      <c r="I11143" s="3">
        <v>9396000</v>
      </c>
      <c r="J11143" s="3">
        <v>1350000</v>
      </c>
      <c r="K11143" s="3">
        <v>63800</v>
      </c>
      <c r="L11143" s="3">
        <v>10809800</v>
      </c>
      <c r="M11143" s="3">
        <v>1801633.3341876792</v>
      </c>
      <c r="N11143" s="3">
        <v>1801633.3341876792</v>
      </c>
      <c r="O11143" s="9"/>
    </row>
    <row r="11144" spans="1:15" x14ac:dyDescent="0.25">
      <c r="A11144" s="1">
        <v>923</v>
      </c>
      <c r="B11144" s="1" t="s">
        <v>167</v>
      </c>
      <c r="C11144" s="1" t="s">
        <v>10973</v>
      </c>
      <c r="D11144" s="1">
        <v>271091</v>
      </c>
      <c r="E11144" s="1">
        <v>521831</v>
      </c>
      <c r="F11144" s="1">
        <v>2691</v>
      </c>
      <c r="G11144" s="3">
        <v>515</v>
      </c>
      <c r="H11144" s="3">
        <v>0</v>
      </c>
      <c r="I11144" s="3">
        <v>7467500</v>
      </c>
      <c r="J11144" s="3">
        <v>1350000</v>
      </c>
      <c r="K11144" s="3">
        <v>0</v>
      </c>
      <c r="L11144" s="3">
        <v>8817500</v>
      </c>
      <c r="M11144" s="3">
        <v>1469583.3340302189</v>
      </c>
      <c r="N11144" s="3">
        <v>1469583.3340302189</v>
      </c>
      <c r="O11144" s="9"/>
    </row>
    <row r="11145" spans="1:15" x14ac:dyDescent="0.25">
      <c r="A11145" s="1">
        <v>923</v>
      </c>
      <c r="B11145" s="1" t="s">
        <v>167</v>
      </c>
      <c r="C11145" s="1" t="s">
        <v>10974</v>
      </c>
      <c r="D11145" s="1">
        <v>271092</v>
      </c>
      <c r="E11145" s="1">
        <v>529394</v>
      </c>
      <c r="F11145" s="1">
        <v>2666</v>
      </c>
      <c r="G11145" s="3">
        <v>245</v>
      </c>
      <c r="H11145" s="3">
        <v>1</v>
      </c>
      <c r="I11145" s="3">
        <v>3552500</v>
      </c>
      <c r="J11145" s="3">
        <v>1350000</v>
      </c>
      <c r="K11145" s="3">
        <v>15950</v>
      </c>
      <c r="L11145" s="3">
        <v>4918450</v>
      </c>
      <c r="M11145" s="3">
        <v>819741.66705539334</v>
      </c>
      <c r="N11145" s="3">
        <v>819741.66705539334</v>
      </c>
      <c r="O11145" s="9"/>
    </row>
    <row r="11146" spans="1:15" x14ac:dyDescent="0.25">
      <c r="A11146" s="1">
        <v>923</v>
      </c>
      <c r="B11146" s="1" t="s">
        <v>167</v>
      </c>
      <c r="C11146" s="1" t="s">
        <v>10975</v>
      </c>
      <c r="D11146" s="1">
        <v>271093</v>
      </c>
      <c r="E11146" s="1">
        <v>43189</v>
      </c>
      <c r="F11146" s="1">
        <v>2660</v>
      </c>
      <c r="G11146" s="3">
        <v>231</v>
      </c>
      <c r="H11146" s="3">
        <v>0</v>
      </c>
      <c r="I11146" s="3">
        <v>3349500</v>
      </c>
      <c r="J11146" s="3">
        <v>1350000</v>
      </c>
      <c r="K11146" s="3">
        <v>0</v>
      </c>
      <c r="L11146" s="3">
        <v>4699500</v>
      </c>
      <c r="M11146" s="3">
        <v>783250.00037142204</v>
      </c>
      <c r="N11146" s="3">
        <v>783250.00037142204</v>
      </c>
      <c r="O11146" s="9"/>
    </row>
    <row r="11147" spans="1:15" x14ac:dyDescent="0.25">
      <c r="A11147" s="1">
        <v>923</v>
      </c>
      <c r="B11147" s="1" t="s">
        <v>167</v>
      </c>
      <c r="C11147" s="1" t="s">
        <v>10037</v>
      </c>
      <c r="D11147" s="1">
        <v>271094</v>
      </c>
      <c r="E11147" s="1">
        <v>548705</v>
      </c>
      <c r="F11147" s="1">
        <v>2669</v>
      </c>
      <c r="G11147" s="3">
        <v>468</v>
      </c>
      <c r="H11147" s="3">
        <v>0</v>
      </c>
      <c r="I11147" s="3">
        <v>6786000</v>
      </c>
      <c r="J11147" s="3">
        <v>1350000</v>
      </c>
      <c r="K11147" s="3">
        <v>0</v>
      </c>
      <c r="L11147" s="3">
        <v>8136000</v>
      </c>
      <c r="M11147" s="3">
        <v>1356000.0006430238</v>
      </c>
      <c r="N11147" s="3">
        <v>1356000.0006430238</v>
      </c>
      <c r="O11147" s="9"/>
    </row>
    <row r="11148" spans="1:15" x14ac:dyDescent="0.25">
      <c r="A11148" s="1">
        <v>923</v>
      </c>
      <c r="B11148" s="1" t="s">
        <v>167</v>
      </c>
      <c r="C11148" s="1" t="s">
        <v>10976</v>
      </c>
      <c r="D11148" s="1">
        <v>271095</v>
      </c>
      <c r="E11148" s="1">
        <v>521845</v>
      </c>
      <c r="F11148" s="1">
        <v>100037</v>
      </c>
      <c r="G11148" s="3">
        <v>544</v>
      </c>
      <c r="H11148" s="3">
        <v>0</v>
      </c>
      <c r="I11148" s="3">
        <v>7888000</v>
      </c>
      <c r="J11148" s="3">
        <v>1350000</v>
      </c>
      <c r="K11148" s="3">
        <v>0</v>
      </c>
      <c r="L11148" s="3">
        <v>9238000</v>
      </c>
      <c r="M11148" s="3">
        <v>1539666.6673967864</v>
      </c>
      <c r="N11148" s="3">
        <v>1539666.6673967864</v>
      </c>
      <c r="O11148" s="9"/>
    </row>
    <row r="11149" spans="1:15" x14ac:dyDescent="0.25">
      <c r="A11149" s="1">
        <v>923</v>
      </c>
      <c r="B11149" s="1" t="s">
        <v>167</v>
      </c>
      <c r="C11149" s="1" t="s">
        <v>10977</v>
      </c>
      <c r="D11149" s="1">
        <v>271096</v>
      </c>
      <c r="E11149" s="1">
        <v>529396</v>
      </c>
      <c r="F11149" s="1">
        <v>2652</v>
      </c>
      <c r="G11149" s="3">
        <v>284</v>
      </c>
      <c r="H11149" s="3">
        <v>0</v>
      </c>
      <c r="I11149" s="3">
        <v>4118000</v>
      </c>
      <c r="J11149" s="3">
        <v>1350000</v>
      </c>
      <c r="K11149" s="3">
        <v>0</v>
      </c>
      <c r="L11149" s="3">
        <v>5468000</v>
      </c>
      <c r="M11149" s="3">
        <v>911333.33376549336</v>
      </c>
      <c r="N11149" s="3">
        <v>911333.33376549336</v>
      </c>
      <c r="O11149" s="9"/>
    </row>
    <row r="11150" spans="1:15" x14ac:dyDescent="0.25">
      <c r="A11150" s="1">
        <v>923</v>
      </c>
      <c r="B11150" s="1" t="s">
        <v>167</v>
      </c>
      <c r="C11150" s="1" t="s">
        <v>10978</v>
      </c>
      <c r="D11150" s="1">
        <v>271097</v>
      </c>
      <c r="E11150" s="1">
        <v>529397</v>
      </c>
      <c r="F11150" s="1">
        <v>2661</v>
      </c>
      <c r="G11150" s="3">
        <v>672</v>
      </c>
      <c r="H11150" s="3">
        <v>0</v>
      </c>
      <c r="I11150" s="3">
        <v>9744000</v>
      </c>
      <c r="J11150" s="3">
        <v>1350000</v>
      </c>
      <c r="K11150" s="3">
        <v>0</v>
      </c>
      <c r="L11150" s="3">
        <v>11094000</v>
      </c>
      <c r="M11150" s="3">
        <v>1849000.0008768074</v>
      </c>
      <c r="N11150" s="3">
        <v>1849000.0008768074</v>
      </c>
      <c r="O11150" s="9"/>
    </row>
    <row r="11151" spans="1:15" x14ac:dyDescent="0.25">
      <c r="A11151" s="1">
        <v>923</v>
      </c>
      <c r="B11151" s="1" t="s">
        <v>167</v>
      </c>
      <c r="C11151" s="1" t="s">
        <v>10979</v>
      </c>
      <c r="D11151" s="1">
        <v>271098</v>
      </c>
      <c r="E11151" s="1">
        <v>521852</v>
      </c>
      <c r="F11151" s="1">
        <v>100020</v>
      </c>
      <c r="G11151" s="3">
        <v>351</v>
      </c>
      <c r="H11151" s="3">
        <v>1</v>
      </c>
      <c r="I11151" s="3">
        <v>5089500</v>
      </c>
      <c r="J11151" s="3">
        <v>1350000</v>
      </c>
      <c r="K11151" s="3">
        <v>15950</v>
      </c>
      <c r="L11151" s="3">
        <v>6455450</v>
      </c>
      <c r="M11151" s="3">
        <v>1075908.3338435357</v>
      </c>
      <c r="N11151" s="3">
        <v>1075908.3338435357</v>
      </c>
      <c r="O11151" s="9"/>
    </row>
    <row r="11152" spans="1:15" x14ac:dyDescent="0.25">
      <c r="A11152" s="1">
        <v>923</v>
      </c>
      <c r="B11152" s="1" t="s">
        <v>167</v>
      </c>
      <c r="C11152" s="1" t="s">
        <v>10980</v>
      </c>
      <c r="D11152" s="1">
        <v>271099</v>
      </c>
      <c r="E11152" s="1">
        <v>521854</v>
      </c>
      <c r="F11152" s="1">
        <v>2655</v>
      </c>
      <c r="G11152" s="3">
        <v>378</v>
      </c>
      <c r="H11152" s="3">
        <v>2</v>
      </c>
      <c r="I11152" s="3">
        <v>5481000</v>
      </c>
      <c r="J11152" s="3">
        <v>1350000</v>
      </c>
      <c r="K11152" s="3">
        <v>31900</v>
      </c>
      <c r="L11152" s="3">
        <v>6862900</v>
      </c>
      <c r="M11152" s="3">
        <v>1143816.6672090718</v>
      </c>
      <c r="N11152" s="3">
        <v>1143816.6672090718</v>
      </c>
      <c r="O11152" s="9"/>
    </row>
    <row r="11153" spans="1:15" x14ac:dyDescent="0.25">
      <c r="A11153" s="1">
        <v>923</v>
      </c>
      <c r="B11153" s="1" t="s">
        <v>167</v>
      </c>
      <c r="C11153" s="1" t="s">
        <v>10981</v>
      </c>
      <c r="D11153" s="1">
        <v>271102</v>
      </c>
      <c r="E11153" s="1">
        <v>521856</v>
      </c>
      <c r="F11153" s="1">
        <v>2686</v>
      </c>
      <c r="G11153" s="3">
        <v>505</v>
      </c>
      <c r="H11153" s="3">
        <v>0</v>
      </c>
      <c r="I11153" s="3">
        <v>7322500</v>
      </c>
      <c r="J11153" s="3">
        <v>1350000</v>
      </c>
      <c r="K11153" s="3">
        <v>0</v>
      </c>
      <c r="L11153" s="3">
        <v>8672500</v>
      </c>
      <c r="M11153" s="3">
        <v>1445416.6673520922</v>
      </c>
      <c r="N11153" s="3">
        <v>1445416.6673520922</v>
      </c>
      <c r="O11153" s="9"/>
    </row>
    <row r="11154" spans="1:15" x14ac:dyDescent="0.25">
      <c r="A11154" s="1">
        <v>923</v>
      </c>
      <c r="B11154" s="1" t="s">
        <v>167</v>
      </c>
      <c r="C11154" s="1" t="s">
        <v>10982</v>
      </c>
      <c r="D11154" s="1">
        <v>271103</v>
      </c>
      <c r="E11154" s="1">
        <v>521858</v>
      </c>
      <c r="F11154" s="1">
        <v>2695</v>
      </c>
      <c r="G11154" s="3">
        <v>216</v>
      </c>
      <c r="H11154" s="3">
        <v>2</v>
      </c>
      <c r="I11154" s="3">
        <v>3132000</v>
      </c>
      <c r="J11154" s="3">
        <v>1350000</v>
      </c>
      <c r="K11154" s="3">
        <v>31900</v>
      </c>
      <c r="L11154" s="3">
        <v>4513900</v>
      </c>
      <c r="M11154" s="3">
        <v>752316.66702341998</v>
      </c>
      <c r="N11154" s="3">
        <v>752316.66702341998</v>
      </c>
      <c r="O11154" s="9"/>
    </row>
    <row r="11155" spans="1:15" x14ac:dyDescent="0.25">
      <c r="A11155" s="1">
        <v>923</v>
      </c>
      <c r="B11155" s="1" t="s">
        <v>167</v>
      </c>
      <c r="C11155" s="1" t="s">
        <v>10983</v>
      </c>
      <c r="D11155" s="1">
        <v>271104</v>
      </c>
      <c r="E11155" s="1">
        <v>521860</v>
      </c>
      <c r="F11155" s="1">
        <v>2637</v>
      </c>
      <c r="G11155" s="3">
        <v>377</v>
      </c>
      <c r="H11155" s="3">
        <v>1</v>
      </c>
      <c r="I11155" s="3">
        <v>5466500</v>
      </c>
      <c r="J11155" s="3">
        <v>1350000</v>
      </c>
      <c r="K11155" s="3">
        <v>15950</v>
      </c>
      <c r="L11155" s="3">
        <v>6832450</v>
      </c>
      <c r="M11155" s="3">
        <v>1138741.667206665</v>
      </c>
      <c r="N11155" s="3">
        <v>1138741.667206665</v>
      </c>
      <c r="O11155" s="9"/>
    </row>
    <row r="11156" spans="1:15" x14ac:dyDescent="0.25">
      <c r="A11156" s="1">
        <v>923</v>
      </c>
      <c r="B11156" s="1" t="s">
        <v>167</v>
      </c>
      <c r="C11156" s="1" t="s">
        <v>10984</v>
      </c>
      <c r="D11156" s="1">
        <v>271105</v>
      </c>
      <c r="E11156" s="1">
        <v>521869</v>
      </c>
      <c r="F11156" s="1">
        <v>2696</v>
      </c>
      <c r="G11156" s="3">
        <v>168</v>
      </c>
      <c r="H11156" s="3">
        <v>5</v>
      </c>
      <c r="I11156" s="3">
        <v>2436000</v>
      </c>
      <c r="J11156" s="3">
        <v>1350000</v>
      </c>
      <c r="K11156" s="3">
        <v>79750</v>
      </c>
      <c r="L11156" s="3">
        <v>3865750</v>
      </c>
      <c r="M11156" s="3">
        <v>644291.66697219387</v>
      </c>
      <c r="N11156" s="3">
        <v>644291.66697219387</v>
      </c>
      <c r="O11156" s="9"/>
    </row>
    <row r="11157" spans="1:15" x14ac:dyDescent="0.25">
      <c r="A11157" s="1">
        <v>923</v>
      </c>
      <c r="B11157" s="1" t="s">
        <v>167</v>
      </c>
      <c r="C11157" s="1" t="s">
        <v>10985</v>
      </c>
      <c r="D11157" s="1">
        <v>271116</v>
      </c>
      <c r="E11157" s="1">
        <v>529404</v>
      </c>
      <c r="F11157" s="1">
        <v>2667</v>
      </c>
      <c r="G11157" s="3">
        <v>197</v>
      </c>
      <c r="H11157" s="3">
        <v>0</v>
      </c>
      <c r="I11157" s="3">
        <v>2856500</v>
      </c>
      <c r="J11157" s="3">
        <v>1350000</v>
      </c>
      <c r="K11157" s="3">
        <v>0</v>
      </c>
      <c r="L11157" s="3">
        <v>4206500</v>
      </c>
      <c r="M11157" s="3">
        <v>701083.33366579143</v>
      </c>
      <c r="N11157" s="3">
        <v>701083.33366579143</v>
      </c>
      <c r="O11157" s="9"/>
    </row>
    <row r="11158" spans="1:15" x14ac:dyDescent="0.25">
      <c r="A11158" s="1">
        <v>923</v>
      </c>
      <c r="B11158" s="1" t="s">
        <v>167</v>
      </c>
      <c r="C11158" s="1" t="s">
        <v>10986</v>
      </c>
      <c r="D11158" s="1">
        <v>271106</v>
      </c>
      <c r="E11158" s="1">
        <v>521877</v>
      </c>
      <c r="F11158" s="1">
        <v>100026</v>
      </c>
      <c r="G11158" s="3">
        <v>148</v>
      </c>
      <c r="H11158" s="3">
        <v>0</v>
      </c>
      <c r="I11158" s="3">
        <v>2146000</v>
      </c>
      <c r="J11158" s="3">
        <v>1350000</v>
      </c>
      <c r="K11158" s="3">
        <v>0</v>
      </c>
      <c r="L11158" s="3">
        <v>3496000</v>
      </c>
      <c r="M11158" s="3">
        <v>582666.66694297083</v>
      </c>
      <c r="N11158" s="3">
        <v>582666.66694297083</v>
      </c>
      <c r="O11158" s="9"/>
    </row>
    <row r="11159" spans="1:15" x14ac:dyDescent="0.25">
      <c r="A11159" s="1">
        <v>923</v>
      </c>
      <c r="B11159" s="1" t="s">
        <v>167</v>
      </c>
      <c r="C11159" s="1" t="s">
        <v>10987</v>
      </c>
      <c r="D11159" s="1">
        <v>271107</v>
      </c>
      <c r="E11159" s="1">
        <v>521879</v>
      </c>
      <c r="F11159" s="1">
        <v>2689</v>
      </c>
      <c r="G11159" s="3">
        <v>284</v>
      </c>
      <c r="H11159" s="3">
        <v>0</v>
      </c>
      <c r="I11159" s="3">
        <v>4118000</v>
      </c>
      <c r="J11159" s="3">
        <v>1350000</v>
      </c>
      <c r="K11159" s="3">
        <v>0</v>
      </c>
      <c r="L11159" s="3">
        <v>5468000</v>
      </c>
      <c r="M11159" s="3">
        <v>911333.33376549336</v>
      </c>
      <c r="N11159" s="3">
        <v>911333.33376549336</v>
      </c>
      <c r="O11159" s="9"/>
    </row>
    <row r="11160" spans="1:15" x14ac:dyDescent="0.25">
      <c r="A11160" s="1">
        <v>923</v>
      </c>
      <c r="B11160" s="1" t="s">
        <v>167</v>
      </c>
      <c r="C11160" s="1" t="s">
        <v>10988</v>
      </c>
      <c r="D11160" s="1">
        <v>271108</v>
      </c>
      <c r="E11160" s="1">
        <v>529405</v>
      </c>
      <c r="F11160" s="1">
        <v>100031</v>
      </c>
      <c r="G11160" s="3">
        <v>227</v>
      </c>
      <c r="H11160" s="3">
        <v>0</v>
      </c>
      <c r="I11160" s="3">
        <v>3291500</v>
      </c>
      <c r="J11160" s="3">
        <v>1350000</v>
      </c>
      <c r="K11160" s="3">
        <v>0</v>
      </c>
      <c r="L11160" s="3">
        <v>4641500</v>
      </c>
      <c r="M11160" s="3">
        <v>773583.33370017144</v>
      </c>
      <c r="N11160" s="3">
        <v>773583.33370017144</v>
      </c>
      <c r="O11160" s="9"/>
    </row>
    <row r="11161" spans="1:15" x14ac:dyDescent="0.25">
      <c r="A11161" s="1">
        <v>923</v>
      </c>
      <c r="B11161" s="1" t="s">
        <v>167</v>
      </c>
      <c r="C11161" s="1" t="s">
        <v>10989</v>
      </c>
      <c r="D11161" s="1">
        <v>271109</v>
      </c>
      <c r="E11161" s="1">
        <v>521880</v>
      </c>
      <c r="F11161" s="1">
        <v>2639</v>
      </c>
      <c r="G11161" s="3">
        <v>614</v>
      </c>
      <c r="H11161" s="3">
        <v>0</v>
      </c>
      <c r="I11161" s="3">
        <v>8903000</v>
      </c>
      <c r="J11161" s="3">
        <v>1350000</v>
      </c>
      <c r="K11161" s="3">
        <v>0</v>
      </c>
      <c r="L11161" s="3">
        <v>10253000</v>
      </c>
      <c r="M11161" s="3">
        <v>1708833.3341436728</v>
      </c>
      <c r="N11161" s="3">
        <v>1708833.3341436728</v>
      </c>
      <c r="O11161" s="9"/>
    </row>
    <row r="11162" spans="1:15" x14ac:dyDescent="0.25">
      <c r="A11162" s="1">
        <v>923</v>
      </c>
      <c r="B11162" s="1" t="s">
        <v>167</v>
      </c>
      <c r="C11162" s="1" t="s">
        <v>10990</v>
      </c>
      <c r="D11162" s="1">
        <v>271117</v>
      </c>
      <c r="E11162" s="1">
        <v>529407</v>
      </c>
      <c r="F11162" s="1">
        <v>2679</v>
      </c>
      <c r="G11162" s="3">
        <v>176</v>
      </c>
      <c r="H11162" s="3">
        <v>1</v>
      </c>
      <c r="I11162" s="3">
        <v>2552000</v>
      </c>
      <c r="J11162" s="3">
        <v>1350000</v>
      </c>
      <c r="K11162" s="3">
        <v>15950</v>
      </c>
      <c r="L11162" s="3">
        <v>3917950</v>
      </c>
      <c r="M11162" s="3">
        <v>652991.66697631939</v>
      </c>
      <c r="N11162" s="3">
        <v>652991.66697631939</v>
      </c>
      <c r="O11162" s="9"/>
    </row>
    <row r="11163" spans="1:15" x14ac:dyDescent="0.25">
      <c r="A11163" s="1">
        <v>923</v>
      </c>
      <c r="B11163" s="1" t="s">
        <v>167</v>
      </c>
      <c r="C11163" s="1" t="s">
        <v>10991</v>
      </c>
      <c r="D11163" s="1">
        <v>271118</v>
      </c>
      <c r="E11163" s="1">
        <v>521884</v>
      </c>
      <c r="F11163" s="1">
        <v>2684</v>
      </c>
      <c r="G11163" s="3">
        <v>220</v>
      </c>
      <c r="H11163" s="3">
        <v>2</v>
      </c>
      <c r="I11163" s="3">
        <v>3190000</v>
      </c>
      <c r="J11163" s="3">
        <v>1350000</v>
      </c>
      <c r="K11163" s="3">
        <v>31900</v>
      </c>
      <c r="L11163" s="3">
        <v>4571900</v>
      </c>
      <c r="M11163" s="3">
        <v>761983.33369467058</v>
      </c>
      <c r="N11163" s="3">
        <v>761983.33369467058</v>
      </c>
      <c r="O11163" s="9"/>
    </row>
    <row r="11164" spans="1:15" x14ac:dyDescent="0.25">
      <c r="A11164" s="1">
        <v>923</v>
      </c>
      <c r="B11164" s="1" t="s">
        <v>167</v>
      </c>
      <c r="C11164" s="1" t="s">
        <v>10992</v>
      </c>
      <c r="D11164" s="1">
        <v>271110</v>
      </c>
      <c r="E11164" s="1">
        <v>521885</v>
      </c>
      <c r="F11164" s="1">
        <v>2671</v>
      </c>
      <c r="G11164" s="3">
        <v>269</v>
      </c>
      <c r="H11164" s="3">
        <v>0</v>
      </c>
      <c r="I11164" s="3">
        <v>3900500</v>
      </c>
      <c r="J11164" s="3">
        <v>1350000</v>
      </c>
      <c r="K11164" s="3">
        <v>0</v>
      </c>
      <c r="L11164" s="3">
        <v>5250500</v>
      </c>
      <c r="M11164" s="3">
        <v>875083.33374830335</v>
      </c>
      <c r="N11164" s="3">
        <v>875083.33374830335</v>
      </c>
      <c r="O11164" s="9"/>
    </row>
    <row r="11165" spans="1:15" x14ac:dyDescent="0.25">
      <c r="A11165" s="1">
        <v>923</v>
      </c>
      <c r="B11165" s="1" t="s">
        <v>167</v>
      </c>
      <c r="C11165" s="1" t="s">
        <v>10993</v>
      </c>
      <c r="D11165" s="1">
        <v>271111</v>
      </c>
      <c r="E11165" s="1">
        <v>529408</v>
      </c>
      <c r="F11165" s="1">
        <v>2630</v>
      </c>
      <c r="G11165" s="3">
        <v>322</v>
      </c>
      <c r="H11165" s="3">
        <v>0</v>
      </c>
      <c r="I11165" s="3">
        <v>4669000</v>
      </c>
      <c r="J11165" s="3">
        <v>1350000</v>
      </c>
      <c r="K11165" s="3">
        <v>0</v>
      </c>
      <c r="L11165" s="3">
        <v>6019000</v>
      </c>
      <c r="M11165" s="3">
        <v>1003166.6671423746</v>
      </c>
      <c r="N11165" s="3">
        <v>1003166.6671423746</v>
      </c>
      <c r="O11165" s="9"/>
    </row>
    <row r="11166" spans="1:15" x14ac:dyDescent="0.25">
      <c r="A11166" s="1">
        <v>923</v>
      </c>
      <c r="B11166" s="1" t="s">
        <v>167</v>
      </c>
      <c r="C11166" s="1" t="s">
        <v>10994</v>
      </c>
      <c r="D11166" s="1">
        <v>271112</v>
      </c>
      <c r="E11166" s="1">
        <v>529157</v>
      </c>
      <c r="F11166" s="1">
        <v>2644</v>
      </c>
      <c r="G11166" s="3">
        <v>704</v>
      </c>
      <c r="H11166" s="3">
        <v>3</v>
      </c>
      <c r="I11166" s="3">
        <v>10208000</v>
      </c>
      <c r="J11166" s="3">
        <v>1350000</v>
      </c>
      <c r="K11166" s="3">
        <v>47850</v>
      </c>
      <c r="L11166" s="3">
        <v>11605850</v>
      </c>
      <c r="M11166" s="3">
        <v>1934308.3342505945</v>
      </c>
      <c r="N11166" s="3">
        <v>1934308.3342505945</v>
      </c>
      <c r="O11166" s="9"/>
    </row>
    <row r="11167" spans="1:15" x14ac:dyDescent="0.25">
      <c r="A11167" s="1">
        <v>923</v>
      </c>
      <c r="B11167" s="1" t="s">
        <v>167</v>
      </c>
      <c r="C11167" s="1" t="s">
        <v>10995</v>
      </c>
      <c r="D11167" s="1">
        <v>239300</v>
      </c>
      <c r="E11167" s="1">
        <v>548730</v>
      </c>
      <c r="F11167" s="1">
        <v>2670</v>
      </c>
      <c r="G11167" s="3">
        <v>322</v>
      </c>
      <c r="H11167" s="3">
        <v>0</v>
      </c>
      <c r="I11167" s="3">
        <v>4669000</v>
      </c>
      <c r="J11167" s="3">
        <v>1350000</v>
      </c>
      <c r="K11167" s="3">
        <v>0</v>
      </c>
      <c r="L11167" s="3">
        <v>6019000</v>
      </c>
      <c r="M11167" s="3">
        <v>1003166.6671423746</v>
      </c>
      <c r="N11167" s="3">
        <v>1003166.6671423746</v>
      </c>
      <c r="O11167" s="9"/>
    </row>
    <row r="11168" spans="1:15" x14ac:dyDescent="0.25">
      <c r="A11168" s="1">
        <v>923</v>
      </c>
      <c r="B11168" s="1" t="s">
        <v>167</v>
      </c>
      <c r="C11168" s="1" t="s">
        <v>10996</v>
      </c>
      <c r="D11168" s="1">
        <v>271113</v>
      </c>
      <c r="E11168" s="1">
        <v>521894</v>
      </c>
      <c r="F11168" s="1">
        <v>2673</v>
      </c>
      <c r="G11168" s="3">
        <v>121</v>
      </c>
      <c r="H11168" s="3">
        <v>1</v>
      </c>
      <c r="I11168" s="3">
        <v>1754500</v>
      </c>
      <c r="J11168" s="3">
        <v>1350000</v>
      </c>
      <c r="K11168" s="3">
        <v>15950</v>
      </c>
      <c r="L11168" s="3">
        <v>3120450</v>
      </c>
      <c r="M11168" s="3">
        <v>520075.00024662283</v>
      </c>
      <c r="N11168" s="3">
        <v>520075.00024662283</v>
      </c>
      <c r="O11168" s="9"/>
    </row>
    <row r="11169" spans="1:15" x14ac:dyDescent="0.25">
      <c r="A11169" s="1">
        <v>923</v>
      </c>
      <c r="B11169" s="1" t="s">
        <v>167</v>
      </c>
      <c r="C11169" s="1" t="s">
        <v>10997</v>
      </c>
      <c r="D11169" s="1">
        <v>271114</v>
      </c>
      <c r="E11169" s="1">
        <v>521900</v>
      </c>
      <c r="F11169" s="1">
        <v>2694</v>
      </c>
      <c r="G11169" s="3">
        <v>348</v>
      </c>
      <c r="H11169" s="3">
        <v>0</v>
      </c>
      <c r="I11169" s="3">
        <v>5046000</v>
      </c>
      <c r="J11169" s="3">
        <v>1350000</v>
      </c>
      <c r="K11169" s="3">
        <v>0</v>
      </c>
      <c r="L11169" s="3">
        <v>6396000</v>
      </c>
      <c r="M11169" s="3">
        <v>1066000.000505504</v>
      </c>
      <c r="N11169" s="3">
        <v>1066000.000505504</v>
      </c>
      <c r="O11169" s="9"/>
    </row>
    <row r="11170" spans="1:15" x14ac:dyDescent="0.25">
      <c r="A11170" s="1">
        <v>923</v>
      </c>
      <c r="B11170" s="1" t="s">
        <v>167</v>
      </c>
      <c r="C11170" s="1" t="s">
        <v>10998</v>
      </c>
      <c r="D11170" s="1">
        <v>271115</v>
      </c>
      <c r="E11170" s="1">
        <v>521902</v>
      </c>
      <c r="F11170" s="1">
        <v>2638</v>
      </c>
      <c r="G11170" s="3">
        <v>277</v>
      </c>
      <c r="H11170" s="3">
        <v>0</v>
      </c>
      <c r="I11170" s="3">
        <v>4016500</v>
      </c>
      <c r="J11170" s="3">
        <v>1350000</v>
      </c>
      <c r="K11170" s="3">
        <v>0</v>
      </c>
      <c r="L11170" s="3">
        <v>5366500</v>
      </c>
      <c r="M11170" s="3">
        <v>894416.66709080467</v>
      </c>
      <c r="N11170" s="3">
        <v>894416.66709080467</v>
      </c>
      <c r="O11170" s="9"/>
    </row>
    <row r="11171" spans="1:15" x14ac:dyDescent="0.25">
      <c r="A11171" s="1">
        <v>923</v>
      </c>
      <c r="B11171" s="1" t="s">
        <v>167</v>
      </c>
      <c r="C11171" s="1" t="s">
        <v>10999</v>
      </c>
      <c r="D11171" s="1">
        <v>271119</v>
      </c>
      <c r="E11171" s="1">
        <v>521906</v>
      </c>
      <c r="F11171" s="1">
        <v>2657</v>
      </c>
      <c r="G11171" s="3">
        <v>510</v>
      </c>
      <c r="H11171" s="3">
        <v>2</v>
      </c>
      <c r="I11171" s="3">
        <v>7395000</v>
      </c>
      <c r="J11171" s="3">
        <v>1350000</v>
      </c>
      <c r="K11171" s="3">
        <v>31900</v>
      </c>
      <c r="L11171" s="3">
        <v>8776900</v>
      </c>
      <c r="M11171" s="3">
        <v>1462816.6673603435</v>
      </c>
      <c r="N11171" s="3">
        <v>1462816.6673603435</v>
      </c>
      <c r="O11171" s="9"/>
    </row>
    <row r="11172" spans="1:15" x14ac:dyDescent="0.25">
      <c r="A11172" s="1">
        <v>923</v>
      </c>
      <c r="B11172" s="1" t="s">
        <v>167</v>
      </c>
      <c r="C11172" s="1" t="s">
        <v>11000</v>
      </c>
      <c r="D11172" s="1">
        <v>271120</v>
      </c>
      <c r="E11172" s="1">
        <v>521911</v>
      </c>
      <c r="F11172" s="1">
        <v>2659</v>
      </c>
      <c r="G11172" s="3">
        <v>403</v>
      </c>
      <c r="H11172" s="3">
        <v>3</v>
      </c>
      <c r="I11172" s="3">
        <v>5843500</v>
      </c>
      <c r="J11172" s="3">
        <v>1350000</v>
      </c>
      <c r="K11172" s="3">
        <v>47850</v>
      </c>
      <c r="L11172" s="3">
        <v>7241350</v>
      </c>
      <c r="M11172" s="3">
        <v>1206891.6672389824</v>
      </c>
      <c r="N11172" s="3">
        <v>1206891.6672389824</v>
      </c>
      <c r="O11172" s="9"/>
    </row>
    <row r="11173" spans="1:15" x14ac:dyDescent="0.25">
      <c r="A11173" s="1">
        <v>923</v>
      </c>
      <c r="B11173" s="1" t="s">
        <v>167</v>
      </c>
      <c r="C11173" s="1" t="s">
        <v>11001</v>
      </c>
      <c r="D11173" s="1">
        <v>271121</v>
      </c>
      <c r="E11173" s="1">
        <v>521913</v>
      </c>
      <c r="F11173" s="1">
        <v>2664</v>
      </c>
      <c r="G11173" s="3">
        <v>472</v>
      </c>
      <c r="H11173" s="3">
        <v>0</v>
      </c>
      <c r="I11173" s="3">
        <v>6844000</v>
      </c>
      <c r="J11173" s="3">
        <v>1350000</v>
      </c>
      <c r="K11173" s="3">
        <v>0</v>
      </c>
      <c r="L11173" s="3">
        <v>8194000</v>
      </c>
      <c r="M11173" s="3">
        <v>1365666.6673142745</v>
      </c>
      <c r="N11173" s="3">
        <v>1365666.6673142745</v>
      </c>
      <c r="O11173" s="9"/>
    </row>
    <row r="11174" spans="1:15" x14ac:dyDescent="0.25">
      <c r="A11174" s="1">
        <v>923</v>
      </c>
      <c r="B11174" s="1" t="s">
        <v>167</v>
      </c>
      <c r="C11174" s="1" t="s">
        <v>11002</v>
      </c>
      <c r="D11174" s="1">
        <v>271122</v>
      </c>
      <c r="E11174" s="1">
        <v>521915</v>
      </c>
      <c r="F11174" s="1">
        <v>2654</v>
      </c>
      <c r="G11174" s="3">
        <v>261</v>
      </c>
      <c r="H11174" s="3">
        <v>0</v>
      </c>
      <c r="I11174" s="3">
        <v>3784500</v>
      </c>
      <c r="J11174" s="3">
        <v>1350000</v>
      </c>
      <c r="K11174" s="3">
        <v>0</v>
      </c>
      <c r="L11174" s="3">
        <v>5134500</v>
      </c>
      <c r="M11174" s="3">
        <v>855750.00040580204</v>
      </c>
      <c r="N11174" s="3">
        <v>855750.00040580204</v>
      </c>
      <c r="O11174" s="9"/>
    </row>
    <row r="11175" spans="1:15" x14ac:dyDescent="0.25">
      <c r="A11175" s="1">
        <v>923</v>
      </c>
      <c r="B11175" s="1" t="s">
        <v>167</v>
      </c>
      <c r="C11175" s="1" t="s">
        <v>11003</v>
      </c>
      <c r="D11175" s="1">
        <v>271123</v>
      </c>
      <c r="E11175" s="1">
        <v>521916</v>
      </c>
      <c r="F11175" s="1">
        <v>2629</v>
      </c>
      <c r="G11175" s="3">
        <v>218</v>
      </c>
      <c r="H11175" s="3">
        <v>2</v>
      </c>
      <c r="I11175" s="3">
        <v>3161000</v>
      </c>
      <c r="J11175" s="3">
        <v>1350000</v>
      </c>
      <c r="K11175" s="3">
        <v>31900</v>
      </c>
      <c r="L11175" s="3">
        <v>4542900</v>
      </c>
      <c r="M11175" s="3">
        <v>757150.00035904534</v>
      </c>
      <c r="N11175" s="3">
        <v>757150.00035904534</v>
      </c>
      <c r="O11175" s="9"/>
    </row>
    <row r="11176" spans="1:15" x14ac:dyDescent="0.25">
      <c r="A11176" s="1">
        <v>923</v>
      </c>
      <c r="B11176" s="1" t="s">
        <v>167</v>
      </c>
      <c r="C11176" s="1" t="s">
        <v>11004</v>
      </c>
      <c r="D11176" s="1">
        <v>271124</v>
      </c>
      <c r="E11176" s="1">
        <v>521918</v>
      </c>
      <c r="F11176" s="1">
        <v>2636</v>
      </c>
      <c r="G11176" s="3">
        <v>220</v>
      </c>
      <c r="H11176" s="3">
        <v>4</v>
      </c>
      <c r="I11176" s="3">
        <v>3190000</v>
      </c>
      <c r="J11176" s="3">
        <v>1350000</v>
      </c>
      <c r="K11176" s="3">
        <v>63800</v>
      </c>
      <c r="L11176" s="3">
        <v>4603800</v>
      </c>
      <c r="M11176" s="3">
        <v>767300.00036385853</v>
      </c>
      <c r="N11176" s="3">
        <v>767300.00036385853</v>
      </c>
      <c r="O11176" s="9"/>
    </row>
    <row r="11177" spans="1:15" x14ac:dyDescent="0.25">
      <c r="A11177" s="1">
        <v>923</v>
      </c>
      <c r="B11177" s="1" t="s">
        <v>167</v>
      </c>
      <c r="C11177" s="1" t="s">
        <v>11005</v>
      </c>
      <c r="D11177" s="1">
        <v>271125</v>
      </c>
      <c r="E11177" s="1">
        <v>521921</v>
      </c>
      <c r="F11177" s="1">
        <v>2665</v>
      </c>
      <c r="G11177" s="3">
        <v>249</v>
      </c>
      <c r="H11177" s="3">
        <v>0</v>
      </c>
      <c r="I11177" s="3">
        <v>3610500</v>
      </c>
      <c r="J11177" s="3">
        <v>1350000</v>
      </c>
      <c r="K11177" s="3">
        <v>0</v>
      </c>
      <c r="L11177" s="3">
        <v>4960500</v>
      </c>
      <c r="M11177" s="3">
        <v>826750.00039205002</v>
      </c>
      <c r="N11177" s="3">
        <v>826750.00039205002</v>
      </c>
      <c r="O11177" s="9"/>
    </row>
    <row r="11178" spans="1:15" x14ac:dyDescent="0.25">
      <c r="A11178" s="1">
        <v>923</v>
      </c>
      <c r="B11178" s="1" t="s">
        <v>167</v>
      </c>
      <c r="C11178" s="1" t="s">
        <v>11006</v>
      </c>
      <c r="D11178" s="1">
        <v>271126</v>
      </c>
      <c r="E11178" s="1">
        <v>521955</v>
      </c>
      <c r="F11178" s="1">
        <v>2635</v>
      </c>
      <c r="G11178" s="3">
        <v>159</v>
      </c>
      <c r="H11178" s="3">
        <v>1</v>
      </c>
      <c r="I11178" s="3">
        <v>2305500</v>
      </c>
      <c r="J11178" s="3">
        <v>1350000</v>
      </c>
      <c r="K11178" s="3">
        <v>15950</v>
      </c>
      <c r="L11178" s="3">
        <v>3671450</v>
      </c>
      <c r="M11178" s="3">
        <v>611908.33362350415</v>
      </c>
      <c r="N11178" s="3">
        <v>611908.33362350415</v>
      </c>
      <c r="O11178" s="9"/>
    </row>
    <row r="11179" spans="1:15" x14ac:dyDescent="0.25">
      <c r="A11179" s="1">
        <v>923</v>
      </c>
      <c r="B11179" s="1" t="s">
        <v>167</v>
      </c>
      <c r="C11179" s="1" t="s">
        <v>11007</v>
      </c>
      <c r="D11179" s="1">
        <v>271127</v>
      </c>
      <c r="E11179" s="1">
        <v>521961</v>
      </c>
      <c r="F11179" s="1">
        <v>2682</v>
      </c>
      <c r="G11179" s="3">
        <v>270</v>
      </c>
      <c r="H11179" s="3">
        <v>0</v>
      </c>
      <c r="I11179" s="3">
        <v>3915000</v>
      </c>
      <c r="J11179" s="3">
        <v>1350000</v>
      </c>
      <c r="K11179" s="3">
        <v>0</v>
      </c>
      <c r="L11179" s="3">
        <v>5265000</v>
      </c>
      <c r="M11179" s="3">
        <v>877500.00041611597</v>
      </c>
      <c r="N11179" s="3">
        <v>877500.00041611597</v>
      </c>
      <c r="O11179" s="9"/>
    </row>
    <row r="11180" spans="1:15" x14ac:dyDescent="0.25">
      <c r="A11180" s="1">
        <v>923</v>
      </c>
      <c r="B11180" s="1" t="s">
        <v>167</v>
      </c>
      <c r="C11180" s="1" t="s">
        <v>11008</v>
      </c>
      <c r="D11180" s="1">
        <v>271128</v>
      </c>
      <c r="E11180" s="1">
        <v>521966</v>
      </c>
      <c r="F11180" s="1">
        <v>2678</v>
      </c>
      <c r="G11180" s="3">
        <v>288</v>
      </c>
      <c r="H11180" s="3">
        <v>0</v>
      </c>
      <c r="I11180" s="3">
        <v>4176000</v>
      </c>
      <c r="J11180" s="3">
        <v>1350000</v>
      </c>
      <c r="K11180" s="3">
        <v>0</v>
      </c>
      <c r="L11180" s="3">
        <v>5526000</v>
      </c>
      <c r="M11180" s="3">
        <v>921000.00043674395</v>
      </c>
      <c r="N11180" s="3">
        <v>921000.00043674395</v>
      </c>
      <c r="O11180" s="9"/>
    </row>
    <row r="11181" spans="1:15" x14ac:dyDescent="0.25">
      <c r="A11181" s="1">
        <v>923</v>
      </c>
      <c r="B11181" s="1" t="s">
        <v>167</v>
      </c>
      <c r="C11181" s="1" t="s">
        <v>11009</v>
      </c>
      <c r="D11181" s="1">
        <v>271129</v>
      </c>
      <c r="E11181" s="1">
        <v>529424</v>
      </c>
      <c r="F11181" s="1">
        <v>2658</v>
      </c>
      <c r="G11181" s="3">
        <v>359</v>
      </c>
      <c r="H11181" s="3">
        <v>0</v>
      </c>
      <c r="I11181" s="3">
        <v>5205500</v>
      </c>
      <c r="J11181" s="3">
        <v>1350000</v>
      </c>
      <c r="K11181" s="3">
        <v>0</v>
      </c>
      <c r="L11181" s="3">
        <v>6555500</v>
      </c>
      <c r="M11181" s="3">
        <v>1092583.3338514431</v>
      </c>
      <c r="N11181" s="3">
        <v>1092583.3338514431</v>
      </c>
      <c r="O11181" s="9"/>
    </row>
    <row r="11182" spans="1:15" x14ac:dyDescent="0.25">
      <c r="A11182" s="1">
        <v>923</v>
      </c>
      <c r="B11182" s="1" t="s">
        <v>167</v>
      </c>
      <c r="C11182" s="1" t="s">
        <v>11010</v>
      </c>
      <c r="D11182" s="1">
        <v>271130</v>
      </c>
      <c r="E11182" s="1">
        <v>521970</v>
      </c>
      <c r="F11182" s="1">
        <v>2643</v>
      </c>
      <c r="G11182" s="3">
        <v>247</v>
      </c>
      <c r="H11182" s="3">
        <v>0</v>
      </c>
      <c r="I11182" s="3">
        <v>3581500</v>
      </c>
      <c r="J11182" s="3">
        <v>1350000</v>
      </c>
      <c r="K11182" s="3">
        <v>0</v>
      </c>
      <c r="L11182" s="3">
        <v>4931500</v>
      </c>
      <c r="M11182" s="3">
        <v>821916.66705642466</v>
      </c>
      <c r="N11182" s="3">
        <v>821916.66705642466</v>
      </c>
      <c r="O11182" s="9"/>
    </row>
    <row r="11183" spans="1:15" x14ac:dyDescent="0.25">
      <c r="A11183" s="1">
        <v>923</v>
      </c>
      <c r="B11183" s="1" t="s">
        <v>167</v>
      </c>
      <c r="C11183" s="1" t="s">
        <v>11011</v>
      </c>
      <c r="D11183" s="1">
        <v>271131</v>
      </c>
      <c r="E11183" s="1">
        <v>529426</v>
      </c>
      <c r="F11183" s="1">
        <v>2697</v>
      </c>
      <c r="G11183" s="3">
        <v>207</v>
      </c>
      <c r="H11183" s="3">
        <v>0</v>
      </c>
      <c r="I11183" s="3">
        <v>3001500</v>
      </c>
      <c r="J11183" s="3">
        <v>1350000</v>
      </c>
      <c r="K11183" s="3">
        <v>0</v>
      </c>
      <c r="L11183" s="3">
        <v>4351500</v>
      </c>
      <c r="M11183" s="3">
        <v>725250.0003439181</v>
      </c>
      <c r="N11183" s="3">
        <v>725250.0003439181</v>
      </c>
      <c r="O11183" s="9"/>
    </row>
    <row r="11184" spans="1:15" x14ac:dyDescent="0.25">
      <c r="A11184" s="1">
        <v>923</v>
      </c>
      <c r="B11184" s="1" t="s">
        <v>167</v>
      </c>
      <c r="C11184" s="1" t="s">
        <v>11012</v>
      </c>
      <c r="D11184" s="1">
        <v>272182</v>
      </c>
      <c r="E11184" s="1"/>
      <c r="F11184" s="1">
        <v>2634</v>
      </c>
      <c r="G11184" s="3">
        <v>331</v>
      </c>
      <c r="H11184" s="3">
        <v>1</v>
      </c>
      <c r="I11184" s="3">
        <v>4799500</v>
      </c>
      <c r="J11184" s="3">
        <v>1350000</v>
      </c>
      <c r="K11184" s="3">
        <v>15950</v>
      </c>
      <c r="L11184" s="3">
        <v>6165450</v>
      </c>
      <c r="M11184" s="3">
        <v>1027575.0004872825</v>
      </c>
      <c r="N11184" s="3">
        <v>1027575.0004872825</v>
      </c>
      <c r="O11184" s="9"/>
    </row>
    <row r="11185" spans="1:15" x14ac:dyDescent="0.25">
      <c r="A11185" s="6">
        <v>923</v>
      </c>
      <c r="B11185" s="6" t="s">
        <v>167</v>
      </c>
      <c r="C11185" s="6"/>
      <c r="D11185" s="6"/>
      <c r="E11185" s="6"/>
      <c r="F11185" s="6"/>
      <c r="G11185" s="7">
        <v>26302</v>
      </c>
      <c r="H11185" s="7">
        <v>66</v>
      </c>
      <c r="I11185" s="7">
        <v>381379000</v>
      </c>
      <c r="J11185" s="7">
        <v>95850000</v>
      </c>
      <c r="K11185" s="7">
        <v>1052700</v>
      </c>
      <c r="L11185" s="7">
        <v>478281700</v>
      </c>
      <c r="M11185" s="7">
        <v>79713616.704467371</v>
      </c>
      <c r="N11185" s="7">
        <v>79713616.704467371</v>
      </c>
      <c r="O11185" s="9"/>
    </row>
    <row r="11186" spans="1:15" x14ac:dyDescent="0.25">
      <c r="A11186" s="1">
        <v>924</v>
      </c>
      <c r="B11186" s="1" t="s">
        <v>168</v>
      </c>
      <c r="C11186" s="1" t="s">
        <v>11013</v>
      </c>
      <c r="D11186" s="1">
        <v>243777</v>
      </c>
      <c r="E11186" s="1">
        <v>525244</v>
      </c>
      <c r="F11186" s="1">
        <v>10321</v>
      </c>
      <c r="G11186" s="3">
        <v>153</v>
      </c>
      <c r="H11186" s="3">
        <v>0</v>
      </c>
      <c r="I11186" s="3">
        <v>2218500</v>
      </c>
      <c r="J11186" s="3">
        <v>1350000</v>
      </c>
      <c r="K11186" s="3">
        <v>0</v>
      </c>
      <c r="L11186" s="3">
        <v>3568500</v>
      </c>
      <c r="M11186" s="3">
        <v>594750.00028203416</v>
      </c>
      <c r="N11186" s="3">
        <v>594750.00028203416</v>
      </c>
      <c r="O11186" s="9"/>
    </row>
    <row r="11187" spans="1:15" x14ac:dyDescent="0.25">
      <c r="A11187" s="1">
        <v>924</v>
      </c>
      <c r="B11187" s="1" t="s">
        <v>168</v>
      </c>
      <c r="C11187" s="1" t="s">
        <v>11014</v>
      </c>
      <c r="D11187" s="1">
        <v>243677</v>
      </c>
      <c r="E11187" s="1">
        <v>530567</v>
      </c>
      <c r="F11187" s="1">
        <v>330030</v>
      </c>
      <c r="G11187" s="3">
        <v>226</v>
      </c>
      <c r="H11187" s="3">
        <v>1</v>
      </c>
      <c r="I11187" s="3">
        <v>3277000</v>
      </c>
      <c r="J11187" s="3">
        <v>1350000</v>
      </c>
      <c r="K11187" s="3">
        <v>15950</v>
      </c>
      <c r="L11187" s="3">
        <v>4642950</v>
      </c>
      <c r="M11187" s="3">
        <v>773825.00036695274</v>
      </c>
      <c r="N11187" s="3">
        <v>773825.00036695274</v>
      </c>
      <c r="O11187" s="9"/>
    </row>
    <row r="11188" spans="1:15" x14ac:dyDescent="0.25">
      <c r="A11188" s="1">
        <v>924</v>
      </c>
      <c r="B11188" s="1" t="s">
        <v>168</v>
      </c>
      <c r="C11188" s="1" t="s">
        <v>11015</v>
      </c>
      <c r="D11188" s="1">
        <v>243727</v>
      </c>
      <c r="E11188" s="1">
        <v>525245</v>
      </c>
      <c r="F11188" s="1">
        <v>10406</v>
      </c>
      <c r="G11188" s="3">
        <v>663</v>
      </c>
      <c r="H11188" s="3">
        <v>0</v>
      </c>
      <c r="I11188" s="3">
        <v>9613500</v>
      </c>
      <c r="J11188" s="3">
        <v>1350000</v>
      </c>
      <c r="K11188" s="3">
        <v>0</v>
      </c>
      <c r="L11188" s="3">
        <v>10963500</v>
      </c>
      <c r="M11188" s="3">
        <v>1827250.0008664934</v>
      </c>
      <c r="N11188" s="3">
        <v>1827250.0008664934</v>
      </c>
      <c r="O11188" s="9"/>
    </row>
    <row r="11189" spans="1:15" x14ac:dyDescent="0.25">
      <c r="A11189" s="1">
        <v>924</v>
      </c>
      <c r="B11189" s="1" t="s">
        <v>168</v>
      </c>
      <c r="C11189" s="1" t="s">
        <v>11016</v>
      </c>
      <c r="D11189" s="1">
        <v>243709</v>
      </c>
      <c r="E11189" s="1">
        <v>525246</v>
      </c>
      <c r="F11189" s="1">
        <v>10279</v>
      </c>
      <c r="G11189" s="3">
        <v>225</v>
      </c>
      <c r="H11189" s="3">
        <v>0</v>
      </c>
      <c r="I11189" s="3">
        <v>3262500</v>
      </c>
      <c r="J11189" s="3">
        <v>1350000</v>
      </c>
      <c r="K11189" s="3">
        <v>0</v>
      </c>
      <c r="L11189" s="3">
        <v>4612500</v>
      </c>
      <c r="M11189" s="3">
        <v>768750.00036454608</v>
      </c>
      <c r="N11189" s="3">
        <v>768750.00036454608</v>
      </c>
      <c r="O11189" s="9"/>
    </row>
    <row r="11190" spans="1:15" x14ac:dyDescent="0.25">
      <c r="A11190" s="1">
        <v>924</v>
      </c>
      <c r="B11190" s="1" t="s">
        <v>168</v>
      </c>
      <c r="C11190" s="1" t="s">
        <v>11017</v>
      </c>
      <c r="D11190" s="1">
        <v>243763</v>
      </c>
      <c r="E11190" s="1">
        <v>530568</v>
      </c>
      <c r="F11190" s="1">
        <v>10436</v>
      </c>
      <c r="G11190" s="3">
        <v>202</v>
      </c>
      <c r="H11190" s="3">
        <v>0</v>
      </c>
      <c r="I11190" s="3">
        <v>2929000</v>
      </c>
      <c r="J11190" s="3">
        <v>1350000</v>
      </c>
      <c r="K11190" s="3">
        <v>0</v>
      </c>
      <c r="L11190" s="3">
        <v>4279000</v>
      </c>
      <c r="M11190" s="3">
        <v>713166.66700485477</v>
      </c>
      <c r="N11190" s="3">
        <v>713166.66700485477</v>
      </c>
      <c r="O11190" s="9"/>
    </row>
    <row r="11191" spans="1:15" x14ac:dyDescent="0.25">
      <c r="A11191" s="1">
        <v>924</v>
      </c>
      <c r="B11191" s="1" t="s">
        <v>168</v>
      </c>
      <c r="C11191" s="1" t="s">
        <v>11018</v>
      </c>
      <c r="D11191" s="1">
        <v>243729</v>
      </c>
      <c r="E11191" s="1">
        <v>525247</v>
      </c>
      <c r="F11191" s="1">
        <v>330040</v>
      </c>
      <c r="G11191" s="3">
        <v>408</v>
      </c>
      <c r="H11191" s="3">
        <v>0</v>
      </c>
      <c r="I11191" s="3">
        <v>5916000</v>
      </c>
      <c r="J11191" s="3">
        <v>1350000</v>
      </c>
      <c r="K11191" s="3">
        <v>0</v>
      </c>
      <c r="L11191" s="3">
        <v>7266000</v>
      </c>
      <c r="M11191" s="3">
        <v>1211000.0005742637</v>
      </c>
      <c r="N11191" s="3">
        <v>1211000.0005742637</v>
      </c>
      <c r="O11191" s="9"/>
    </row>
    <row r="11192" spans="1:15" x14ac:dyDescent="0.25">
      <c r="A11192" s="1">
        <v>924</v>
      </c>
      <c r="B11192" s="1" t="s">
        <v>168</v>
      </c>
      <c r="C11192" s="1" t="s">
        <v>11019</v>
      </c>
      <c r="D11192" s="1">
        <v>243781</v>
      </c>
      <c r="E11192" s="1">
        <v>525248</v>
      </c>
      <c r="F11192" s="1">
        <v>10326</v>
      </c>
      <c r="G11192" s="3">
        <v>209</v>
      </c>
      <c r="H11192" s="3">
        <v>0</v>
      </c>
      <c r="I11192" s="3">
        <v>3030500</v>
      </c>
      <c r="J11192" s="3">
        <v>1350000</v>
      </c>
      <c r="K11192" s="3">
        <v>0</v>
      </c>
      <c r="L11192" s="3">
        <v>4380500</v>
      </c>
      <c r="M11192" s="3">
        <v>730083.33367954346</v>
      </c>
      <c r="N11192" s="3">
        <v>730083.33367954346</v>
      </c>
      <c r="O11192" s="9"/>
    </row>
    <row r="11193" spans="1:15" x14ac:dyDescent="0.25">
      <c r="A11193" s="1">
        <v>924</v>
      </c>
      <c r="B11193" s="1" t="s">
        <v>168</v>
      </c>
      <c r="C11193" s="1" t="s">
        <v>11020</v>
      </c>
      <c r="D11193" s="1">
        <v>243678</v>
      </c>
      <c r="E11193" s="1">
        <v>530569</v>
      </c>
      <c r="F11193" s="1">
        <v>10376</v>
      </c>
      <c r="G11193" s="3">
        <v>442</v>
      </c>
      <c r="H11193" s="3">
        <v>0</v>
      </c>
      <c r="I11193" s="3">
        <v>6409000</v>
      </c>
      <c r="J11193" s="3">
        <v>1350000</v>
      </c>
      <c r="K11193" s="3">
        <v>0</v>
      </c>
      <c r="L11193" s="3">
        <v>7759000</v>
      </c>
      <c r="M11193" s="3">
        <v>1293166.6672798945</v>
      </c>
      <c r="N11193" s="3">
        <v>1293166.6672798945</v>
      </c>
      <c r="O11193" s="9"/>
    </row>
    <row r="11194" spans="1:15" x14ac:dyDescent="0.25">
      <c r="A11194" s="1">
        <v>924</v>
      </c>
      <c r="B11194" s="1" t="s">
        <v>168</v>
      </c>
      <c r="C11194" s="1" t="s">
        <v>11021</v>
      </c>
      <c r="D11194" s="1">
        <v>243788</v>
      </c>
      <c r="E11194" s="1">
        <v>548648</v>
      </c>
      <c r="F11194" s="1">
        <v>10334</v>
      </c>
      <c r="G11194" s="3">
        <v>206</v>
      </c>
      <c r="H11194" s="3">
        <v>0</v>
      </c>
      <c r="I11194" s="3">
        <v>2987000</v>
      </c>
      <c r="J11194" s="3">
        <v>1350000</v>
      </c>
      <c r="K11194" s="3">
        <v>0</v>
      </c>
      <c r="L11194" s="3">
        <v>4337000</v>
      </c>
      <c r="M11194" s="3">
        <v>722833.33367610548</v>
      </c>
      <c r="N11194" s="3">
        <v>722833.33367610548</v>
      </c>
      <c r="O11194" s="9"/>
    </row>
    <row r="11195" spans="1:15" x14ac:dyDescent="0.25">
      <c r="A11195" s="1">
        <v>924</v>
      </c>
      <c r="B11195" s="1" t="s">
        <v>168</v>
      </c>
      <c r="C11195" s="1" t="s">
        <v>11022</v>
      </c>
      <c r="D11195" s="1">
        <v>243705</v>
      </c>
      <c r="E11195" s="1">
        <v>525249</v>
      </c>
      <c r="F11195" s="1">
        <v>10277</v>
      </c>
      <c r="G11195" s="3">
        <v>364</v>
      </c>
      <c r="H11195" s="3">
        <v>0</v>
      </c>
      <c r="I11195" s="3">
        <v>5278000</v>
      </c>
      <c r="J11195" s="3">
        <v>1350000</v>
      </c>
      <c r="K11195" s="3">
        <v>0</v>
      </c>
      <c r="L11195" s="3">
        <v>6628000</v>
      </c>
      <c r="M11195" s="3">
        <v>1104666.6671905066</v>
      </c>
      <c r="N11195" s="3">
        <v>1104666.6671905066</v>
      </c>
      <c r="O11195" s="9"/>
    </row>
    <row r="11196" spans="1:15" x14ac:dyDescent="0.25">
      <c r="A11196" s="1">
        <v>924</v>
      </c>
      <c r="B11196" s="1" t="s">
        <v>168</v>
      </c>
      <c r="C11196" s="1" t="s">
        <v>11023</v>
      </c>
      <c r="D11196" s="1">
        <v>243691</v>
      </c>
      <c r="E11196" s="1">
        <v>525250</v>
      </c>
      <c r="F11196" s="1">
        <v>10391</v>
      </c>
      <c r="G11196" s="3">
        <v>691</v>
      </c>
      <c r="H11196" s="3">
        <v>0</v>
      </c>
      <c r="I11196" s="3">
        <v>10019500</v>
      </c>
      <c r="J11196" s="3">
        <v>1350000</v>
      </c>
      <c r="K11196" s="3">
        <v>0</v>
      </c>
      <c r="L11196" s="3">
        <v>11369500</v>
      </c>
      <c r="M11196" s="3">
        <v>1894916.667565248</v>
      </c>
      <c r="N11196" s="3">
        <v>1894916.667565248</v>
      </c>
      <c r="O11196" s="9"/>
    </row>
    <row r="11197" spans="1:15" x14ac:dyDescent="0.25">
      <c r="A11197" s="1">
        <v>924</v>
      </c>
      <c r="B11197" s="1" t="s">
        <v>168</v>
      </c>
      <c r="C11197" s="1" t="s">
        <v>11024</v>
      </c>
      <c r="D11197" s="1">
        <v>243688</v>
      </c>
      <c r="E11197" s="1">
        <v>530570</v>
      </c>
      <c r="F11197" s="1">
        <v>10389</v>
      </c>
      <c r="G11197" s="3">
        <v>371</v>
      </c>
      <c r="H11197" s="3">
        <v>0</v>
      </c>
      <c r="I11197" s="3">
        <v>5379500</v>
      </c>
      <c r="J11197" s="3">
        <v>1350000</v>
      </c>
      <c r="K11197" s="3">
        <v>0</v>
      </c>
      <c r="L11197" s="3">
        <v>6729500</v>
      </c>
      <c r="M11197" s="3">
        <v>1121583.3338651953</v>
      </c>
      <c r="N11197" s="3">
        <v>1121583.3338651953</v>
      </c>
      <c r="O11197" s="9"/>
    </row>
    <row r="11198" spans="1:15" x14ac:dyDescent="0.25">
      <c r="A11198" s="1">
        <v>924</v>
      </c>
      <c r="B11198" s="1" t="s">
        <v>168</v>
      </c>
      <c r="C11198" s="1" t="s">
        <v>11025</v>
      </c>
      <c r="D11198" s="1">
        <v>243824</v>
      </c>
      <c r="E11198" s="1">
        <v>525251</v>
      </c>
      <c r="F11198" s="1">
        <v>10449</v>
      </c>
      <c r="G11198" s="3">
        <v>244</v>
      </c>
      <c r="H11198" s="3">
        <v>0</v>
      </c>
      <c r="I11198" s="3">
        <v>3538000</v>
      </c>
      <c r="J11198" s="3">
        <v>1350000</v>
      </c>
      <c r="K11198" s="3">
        <v>0</v>
      </c>
      <c r="L11198" s="3">
        <v>4888000</v>
      </c>
      <c r="M11198" s="3">
        <v>814666.66705298668</v>
      </c>
      <c r="N11198" s="3">
        <v>814666.66705298668</v>
      </c>
      <c r="O11198" s="9"/>
    </row>
    <row r="11199" spans="1:15" x14ac:dyDescent="0.25">
      <c r="A11199" s="1">
        <v>924</v>
      </c>
      <c r="B11199" s="1" t="s">
        <v>168</v>
      </c>
      <c r="C11199" s="1" t="s">
        <v>11026</v>
      </c>
      <c r="D11199" s="1">
        <v>243730</v>
      </c>
      <c r="E11199" s="1">
        <v>525252</v>
      </c>
      <c r="F11199" s="1">
        <v>10407</v>
      </c>
      <c r="G11199" s="3">
        <v>856</v>
      </c>
      <c r="H11199" s="3">
        <v>0</v>
      </c>
      <c r="I11199" s="3">
        <v>12412000</v>
      </c>
      <c r="J11199" s="3">
        <v>1350000</v>
      </c>
      <c r="K11199" s="3">
        <v>0</v>
      </c>
      <c r="L11199" s="3">
        <v>13762000</v>
      </c>
      <c r="M11199" s="3">
        <v>2293666.6677543377</v>
      </c>
      <c r="N11199" s="3">
        <v>2293666.6677543377</v>
      </c>
      <c r="O11199" s="9"/>
    </row>
    <row r="11200" spans="1:15" x14ac:dyDescent="0.25">
      <c r="A11200" s="1">
        <v>924</v>
      </c>
      <c r="B11200" s="1" t="s">
        <v>168</v>
      </c>
      <c r="C11200" s="1" t="s">
        <v>11027</v>
      </c>
      <c r="D11200" s="1">
        <v>243804</v>
      </c>
      <c r="E11200" s="1">
        <v>530571</v>
      </c>
      <c r="F11200" s="1">
        <v>10353</v>
      </c>
      <c r="G11200" s="3">
        <v>429</v>
      </c>
      <c r="H11200" s="3">
        <v>0</v>
      </c>
      <c r="I11200" s="3">
        <v>6220500</v>
      </c>
      <c r="J11200" s="3">
        <v>1350000</v>
      </c>
      <c r="K11200" s="3">
        <v>0</v>
      </c>
      <c r="L11200" s="3">
        <v>7570500</v>
      </c>
      <c r="M11200" s="3">
        <v>1261750.0005983298</v>
      </c>
      <c r="N11200" s="3">
        <v>1261750.0005983298</v>
      </c>
      <c r="O11200" s="9"/>
    </row>
    <row r="11201" spans="1:15" x14ac:dyDescent="0.25">
      <c r="A11201" s="1">
        <v>924</v>
      </c>
      <c r="B11201" s="1" t="s">
        <v>168</v>
      </c>
      <c r="C11201" s="1" t="s">
        <v>11028</v>
      </c>
      <c r="D11201" s="1">
        <v>243665</v>
      </c>
      <c r="E11201" s="1">
        <v>525253</v>
      </c>
      <c r="F11201" s="1">
        <v>10301</v>
      </c>
      <c r="G11201" s="3">
        <v>290</v>
      </c>
      <c r="H11201" s="3">
        <v>0</v>
      </c>
      <c r="I11201" s="3">
        <v>4205000</v>
      </c>
      <c r="J11201" s="3">
        <v>1350000</v>
      </c>
      <c r="K11201" s="3">
        <v>0</v>
      </c>
      <c r="L11201" s="3">
        <v>5555000</v>
      </c>
      <c r="M11201" s="3">
        <v>925833.33377236931</v>
      </c>
      <c r="N11201" s="3">
        <v>925833.33377236931</v>
      </c>
      <c r="O11201" s="9"/>
    </row>
    <row r="11202" spans="1:15" x14ac:dyDescent="0.25">
      <c r="A11202" s="1">
        <v>924</v>
      </c>
      <c r="B11202" s="1" t="s">
        <v>168</v>
      </c>
      <c r="C11202" s="1" t="s">
        <v>3776</v>
      </c>
      <c r="D11202" s="1">
        <v>243807</v>
      </c>
      <c r="E11202" s="1">
        <v>525254</v>
      </c>
      <c r="F11202" s="1">
        <v>10361</v>
      </c>
      <c r="G11202" s="3">
        <v>62</v>
      </c>
      <c r="H11202" s="3">
        <v>0</v>
      </c>
      <c r="I11202" s="3">
        <v>899000</v>
      </c>
      <c r="J11202" s="3">
        <v>1350000</v>
      </c>
      <c r="K11202" s="3">
        <v>0</v>
      </c>
      <c r="L11202" s="3">
        <v>2249000</v>
      </c>
      <c r="M11202" s="3">
        <v>374833.33351108164</v>
      </c>
      <c r="N11202" s="3">
        <v>374833.33351108164</v>
      </c>
      <c r="O11202" s="9"/>
    </row>
    <row r="11203" spans="1:15" x14ac:dyDescent="0.25">
      <c r="A11203" s="1">
        <v>924</v>
      </c>
      <c r="B11203" s="1" t="s">
        <v>168</v>
      </c>
      <c r="C11203" s="1" t="s">
        <v>10953</v>
      </c>
      <c r="D11203" s="1">
        <v>243721</v>
      </c>
      <c r="E11203" s="1">
        <v>525255</v>
      </c>
      <c r="F11203" s="1">
        <v>10296</v>
      </c>
      <c r="G11203" s="3">
        <v>193</v>
      </c>
      <c r="H11203" s="3">
        <v>0</v>
      </c>
      <c r="I11203" s="3">
        <v>2798500</v>
      </c>
      <c r="J11203" s="3">
        <v>1350000</v>
      </c>
      <c r="K11203" s="3">
        <v>0</v>
      </c>
      <c r="L11203" s="3">
        <v>4148500</v>
      </c>
      <c r="M11203" s="3">
        <v>691416.66699454084</v>
      </c>
      <c r="N11203" s="3">
        <v>691416.66699454084</v>
      </c>
      <c r="O11203" s="9"/>
    </row>
    <row r="11204" spans="1:15" x14ac:dyDescent="0.25">
      <c r="A11204" s="1">
        <v>924</v>
      </c>
      <c r="B11204" s="1" t="s">
        <v>168</v>
      </c>
      <c r="C11204" s="1" t="s">
        <v>11029</v>
      </c>
      <c r="D11204" s="1">
        <v>243732</v>
      </c>
      <c r="E11204" s="1">
        <v>530572</v>
      </c>
      <c r="F11204" s="1">
        <v>10413</v>
      </c>
      <c r="G11204" s="3">
        <v>521</v>
      </c>
      <c r="H11204" s="3">
        <v>0</v>
      </c>
      <c r="I11204" s="3">
        <v>7554500</v>
      </c>
      <c r="J11204" s="3">
        <v>1350000</v>
      </c>
      <c r="K11204" s="3">
        <v>0</v>
      </c>
      <c r="L11204" s="3">
        <v>8904500</v>
      </c>
      <c r="M11204" s="3">
        <v>1484083.3340370951</v>
      </c>
      <c r="N11204" s="3">
        <v>1484083.3340370951</v>
      </c>
      <c r="O11204" s="9"/>
    </row>
    <row r="11205" spans="1:15" x14ac:dyDescent="0.25">
      <c r="A11205" s="1">
        <v>924</v>
      </c>
      <c r="B11205" s="1" t="s">
        <v>168</v>
      </c>
      <c r="C11205" s="1" t="s">
        <v>11030</v>
      </c>
      <c r="D11205" s="1">
        <v>243697</v>
      </c>
      <c r="E11205" s="1">
        <v>525256</v>
      </c>
      <c r="F11205" s="1">
        <v>10397</v>
      </c>
      <c r="G11205" s="3">
        <v>560</v>
      </c>
      <c r="H11205" s="3">
        <v>0</v>
      </c>
      <c r="I11205" s="3">
        <v>8120000</v>
      </c>
      <c r="J11205" s="3">
        <v>1350000</v>
      </c>
      <c r="K11205" s="3">
        <v>0</v>
      </c>
      <c r="L11205" s="3">
        <v>9470000</v>
      </c>
      <c r="M11205" s="3">
        <v>1578333.334081789</v>
      </c>
      <c r="N11205" s="3">
        <v>1578333.334081789</v>
      </c>
      <c r="O11205" s="9"/>
    </row>
    <row r="11206" spans="1:15" x14ac:dyDescent="0.25">
      <c r="A11206" s="1">
        <v>924</v>
      </c>
      <c r="B11206" s="1" t="s">
        <v>168</v>
      </c>
      <c r="C11206" s="1" t="s">
        <v>11031</v>
      </c>
      <c r="D11206" s="1">
        <v>243808</v>
      </c>
      <c r="E11206" s="1">
        <v>525257</v>
      </c>
      <c r="F11206" s="1">
        <v>10358</v>
      </c>
      <c r="G11206" s="3">
        <v>236</v>
      </c>
      <c r="H11206" s="3">
        <v>0</v>
      </c>
      <c r="I11206" s="3">
        <v>3422000</v>
      </c>
      <c r="J11206" s="3">
        <v>1350000</v>
      </c>
      <c r="K11206" s="3">
        <v>0</v>
      </c>
      <c r="L11206" s="3">
        <v>4772000</v>
      </c>
      <c r="M11206" s="3">
        <v>795333.33371048537</v>
      </c>
      <c r="N11206" s="3">
        <v>795333.33371048537</v>
      </c>
      <c r="O11206" s="9"/>
    </row>
    <row r="11207" spans="1:15" x14ac:dyDescent="0.25">
      <c r="A11207" s="1">
        <v>924</v>
      </c>
      <c r="B11207" s="1" t="s">
        <v>168</v>
      </c>
      <c r="C11207" s="1" t="s">
        <v>4959</v>
      </c>
      <c r="D11207" s="1">
        <v>243672</v>
      </c>
      <c r="E11207" s="1">
        <v>530573</v>
      </c>
      <c r="F11207" s="1">
        <v>10304</v>
      </c>
      <c r="G11207" s="3">
        <v>144</v>
      </c>
      <c r="H11207" s="3">
        <v>0</v>
      </c>
      <c r="I11207" s="3">
        <v>2088000</v>
      </c>
      <c r="J11207" s="3">
        <v>1350000</v>
      </c>
      <c r="K11207" s="3">
        <v>0</v>
      </c>
      <c r="L11207" s="3">
        <v>3438000</v>
      </c>
      <c r="M11207" s="3">
        <v>573000.00027172023</v>
      </c>
      <c r="N11207" s="3">
        <v>573000.00027172023</v>
      </c>
      <c r="O11207" s="9"/>
    </row>
    <row r="11208" spans="1:15" x14ac:dyDescent="0.25">
      <c r="A11208" s="1">
        <v>924</v>
      </c>
      <c r="B11208" s="1" t="s">
        <v>168</v>
      </c>
      <c r="C11208" s="1" t="s">
        <v>4960</v>
      </c>
      <c r="D11208" s="1">
        <v>243809</v>
      </c>
      <c r="E11208" s="1">
        <v>545866</v>
      </c>
      <c r="F11208" s="1">
        <v>10359</v>
      </c>
      <c r="G11208" s="3">
        <v>239</v>
      </c>
      <c r="H11208" s="3">
        <v>0</v>
      </c>
      <c r="I11208" s="3">
        <v>3465500</v>
      </c>
      <c r="J11208" s="3">
        <v>1350000</v>
      </c>
      <c r="K11208" s="3">
        <v>0</v>
      </c>
      <c r="L11208" s="3">
        <v>4815500</v>
      </c>
      <c r="M11208" s="3">
        <v>802583.33371392335</v>
      </c>
      <c r="N11208" s="3">
        <v>802583.33371392335</v>
      </c>
      <c r="O11208" s="9"/>
    </row>
    <row r="11209" spans="1:15" x14ac:dyDescent="0.25">
      <c r="A11209" s="1">
        <v>924</v>
      </c>
      <c r="B11209" s="1" t="s">
        <v>168</v>
      </c>
      <c r="C11209" s="1" t="s">
        <v>11032</v>
      </c>
      <c r="D11209" s="1">
        <v>243757</v>
      </c>
      <c r="E11209" s="1">
        <v>525258</v>
      </c>
      <c r="F11209" s="1">
        <v>330058</v>
      </c>
      <c r="G11209" s="3">
        <v>98</v>
      </c>
      <c r="H11209" s="3">
        <v>0</v>
      </c>
      <c r="I11209" s="3">
        <v>1421000</v>
      </c>
      <c r="J11209" s="3">
        <v>1350000</v>
      </c>
      <c r="K11209" s="3">
        <v>0</v>
      </c>
      <c r="L11209" s="3">
        <v>2771000</v>
      </c>
      <c r="M11209" s="3">
        <v>461833.3335523376</v>
      </c>
      <c r="N11209" s="3">
        <v>461833.3335523376</v>
      </c>
      <c r="O11209" s="9"/>
    </row>
    <row r="11210" spans="1:15" x14ac:dyDescent="0.25">
      <c r="A11210" s="1">
        <v>924</v>
      </c>
      <c r="B11210" s="1" t="s">
        <v>168</v>
      </c>
      <c r="C11210" s="1" t="s">
        <v>11033</v>
      </c>
      <c r="D11210" s="1">
        <v>243775</v>
      </c>
      <c r="E11210" s="1">
        <v>530574</v>
      </c>
      <c r="F11210" s="1">
        <v>10427</v>
      </c>
      <c r="G11210" s="3">
        <v>219</v>
      </c>
      <c r="H11210" s="3">
        <v>0</v>
      </c>
      <c r="I11210" s="3">
        <v>3175500</v>
      </c>
      <c r="J11210" s="3">
        <v>1350000</v>
      </c>
      <c r="K11210" s="3">
        <v>0</v>
      </c>
      <c r="L11210" s="3">
        <v>4525500</v>
      </c>
      <c r="M11210" s="3">
        <v>754250.00035767013</v>
      </c>
      <c r="N11210" s="3">
        <v>754250.00035767013</v>
      </c>
      <c r="O11210" s="9"/>
    </row>
    <row r="11211" spans="1:15" x14ac:dyDescent="0.25">
      <c r="A11211" s="1">
        <v>924</v>
      </c>
      <c r="B11211" s="1" t="s">
        <v>168</v>
      </c>
      <c r="C11211" s="1" t="s">
        <v>11034</v>
      </c>
      <c r="D11211" s="1">
        <v>243836</v>
      </c>
      <c r="E11211" s="1">
        <v>525259</v>
      </c>
      <c r="F11211" s="1">
        <v>10461</v>
      </c>
      <c r="G11211" s="3">
        <v>119</v>
      </c>
      <c r="H11211" s="3">
        <v>0</v>
      </c>
      <c r="I11211" s="3">
        <v>1725500</v>
      </c>
      <c r="J11211" s="3">
        <v>1350000</v>
      </c>
      <c r="K11211" s="3">
        <v>0</v>
      </c>
      <c r="L11211" s="3">
        <v>3075500</v>
      </c>
      <c r="M11211" s="3">
        <v>512583.33357640356</v>
      </c>
      <c r="N11211" s="3">
        <v>512583.33357640356</v>
      </c>
      <c r="O11211" s="9"/>
    </row>
    <row r="11212" spans="1:15" x14ac:dyDescent="0.25">
      <c r="A11212" s="1">
        <v>924</v>
      </c>
      <c r="B11212" s="1" t="s">
        <v>168</v>
      </c>
      <c r="C11212" s="1" t="s">
        <v>4135</v>
      </c>
      <c r="D11212" s="1">
        <v>243675</v>
      </c>
      <c r="E11212" s="1">
        <v>548516</v>
      </c>
      <c r="F11212" s="1">
        <v>10289</v>
      </c>
      <c r="G11212" s="3">
        <v>274</v>
      </c>
      <c r="H11212" s="3">
        <v>0</v>
      </c>
      <c r="I11212" s="3">
        <v>3973000</v>
      </c>
      <c r="J11212" s="3">
        <v>1350000</v>
      </c>
      <c r="K11212" s="3">
        <v>0</v>
      </c>
      <c r="L11212" s="3">
        <v>5323000</v>
      </c>
      <c r="M11212" s="3">
        <v>887166.66708736669</v>
      </c>
      <c r="N11212" s="3">
        <v>887166.66708736669</v>
      </c>
      <c r="O11212" s="9"/>
    </row>
    <row r="11213" spans="1:15" x14ac:dyDescent="0.25">
      <c r="A11213" s="1">
        <v>924</v>
      </c>
      <c r="B11213" s="1" t="s">
        <v>168</v>
      </c>
      <c r="C11213" s="1" t="s">
        <v>4135</v>
      </c>
      <c r="D11213" s="1">
        <v>243676</v>
      </c>
      <c r="E11213" s="1">
        <v>548287</v>
      </c>
      <c r="F11213" s="1">
        <v>10328</v>
      </c>
      <c r="G11213" s="3">
        <v>123</v>
      </c>
      <c r="H11213" s="3">
        <v>0</v>
      </c>
      <c r="I11213" s="3">
        <v>1783500</v>
      </c>
      <c r="J11213" s="3">
        <v>1350000</v>
      </c>
      <c r="K11213" s="3">
        <v>0</v>
      </c>
      <c r="L11213" s="3">
        <v>3133500</v>
      </c>
      <c r="M11213" s="3">
        <v>522250.00024765421</v>
      </c>
      <c r="N11213" s="3">
        <v>522250.00024765421</v>
      </c>
      <c r="O11213" s="9"/>
    </row>
    <row r="11214" spans="1:15" x14ac:dyDescent="0.25">
      <c r="A11214" s="1">
        <v>924</v>
      </c>
      <c r="B11214" s="1" t="s">
        <v>168</v>
      </c>
      <c r="C11214" s="1" t="s">
        <v>11035</v>
      </c>
      <c r="D11214" s="1">
        <v>243718</v>
      </c>
      <c r="E11214" s="1">
        <v>530575</v>
      </c>
      <c r="F11214" s="1">
        <v>10291</v>
      </c>
      <c r="G11214" s="3">
        <v>281</v>
      </c>
      <c r="H11214" s="3">
        <v>2</v>
      </c>
      <c r="I11214" s="3">
        <v>4074500</v>
      </c>
      <c r="J11214" s="3">
        <v>1350000</v>
      </c>
      <c r="K11214" s="3">
        <v>31900</v>
      </c>
      <c r="L11214" s="3">
        <v>5456400</v>
      </c>
      <c r="M11214" s="3">
        <v>909400.00043124321</v>
      </c>
      <c r="N11214" s="3">
        <v>909400.00043124321</v>
      </c>
      <c r="O11214" s="9"/>
    </row>
    <row r="11215" spans="1:15" x14ac:dyDescent="0.25">
      <c r="A11215" s="1">
        <v>924</v>
      </c>
      <c r="B11215" s="1" t="s">
        <v>168</v>
      </c>
      <c r="C11215" s="1" t="s">
        <v>11036</v>
      </c>
      <c r="D11215" s="1">
        <v>243699</v>
      </c>
      <c r="E11215" s="1">
        <v>525261</v>
      </c>
      <c r="F11215" s="1">
        <v>10399</v>
      </c>
      <c r="G11215" s="3">
        <v>202</v>
      </c>
      <c r="H11215" s="3">
        <v>0</v>
      </c>
      <c r="I11215" s="3">
        <v>2929000</v>
      </c>
      <c r="J11215" s="3">
        <v>1350000</v>
      </c>
      <c r="K11215" s="3">
        <v>0</v>
      </c>
      <c r="L11215" s="3">
        <v>4279000</v>
      </c>
      <c r="M11215" s="3">
        <v>713166.66700485477</v>
      </c>
      <c r="N11215" s="3">
        <v>713166.66700485477</v>
      </c>
      <c r="O11215" s="9"/>
    </row>
    <row r="11216" spans="1:15" x14ac:dyDescent="0.25">
      <c r="A11216" s="1">
        <v>924</v>
      </c>
      <c r="B11216" s="1" t="s">
        <v>168</v>
      </c>
      <c r="C11216" s="1" t="s">
        <v>11037</v>
      </c>
      <c r="D11216" s="1">
        <v>243660</v>
      </c>
      <c r="E11216" s="1">
        <v>548230</v>
      </c>
      <c r="F11216" s="1">
        <v>10305</v>
      </c>
      <c r="G11216" s="3">
        <v>280</v>
      </c>
      <c r="H11216" s="3">
        <v>0</v>
      </c>
      <c r="I11216" s="3">
        <v>4060000</v>
      </c>
      <c r="J11216" s="3">
        <v>1350000</v>
      </c>
      <c r="K11216" s="3">
        <v>0</v>
      </c>
      <c r="L11216" s="3">
        <v>5410000</v>
      </c>
      <c r="M11216" s="3">
        <v>901666.66709424264</v>
      </c>
      <c r="N11216" s="3">
        <v>901666.66709424264</v>
      </c>
      <c r="O11216" s="9"/>
    </row>
    <row r="11217" spans="1:15" x14ac:dyDescent="0.25">
      <c r="A11217" s="1">
        <v>924</v>
      </c>
      <c r="B11217" s="1" t="s">
        <v>168</v>
      </c>
      <c r="C11217" s="1" t="s">
        <v>11038</v>
      </c>
      <c r="D11217" s="1">
        <v>243760</v>
      </c>
      <c r="E11217" s="1">
        <v>525262</v>
      </c>
      <c r="F11217" s="1">
        <v>10431</v>
      </c>
      <c r="G11217" s="3">
        <v>430</v>
      </c>
      <c r="H11217" s="3">
        <v>0</v>
      </c>
      <c r="I11217" s="3">
        <v>6235000</v>
      </c>
      <c r="J11217" s="3">
        <v>1350000</v>
      </c>
      <c r="K11217" s="3">
        <v>0</v>
      </c>
      <c r="L11217" s="3">
        <v>7585000</v>
      </c>
      <c r="M11217" s="3">
        <v>1264166.6672661426</v>
      </c>
      <c r="N11217" s="3">
        <v>1264166.6672661426</v>
      </c>
      <c r="O11217" s="9"/>
    </row>
    <row r="11218" spans="1:15" x14ac:dyDescent="0.25">
      <c r="A11218" s="1">
        <v>924</v>
      </c>
      <c r="B11218" s="1" t="s">
        <v>168</v>
      </c>
      <c r="C11218" s="1" t="s">
        <v>2869</v>
      </c>
      <c r="D11218" s="1">
        <v>243830</v>
      </c>
      <c r="E11218" s="1">
        <v>525263</v>
      </c>
      <c r="F11218" s="1">
        <v>10455</v>
      </c>
      <c r="G11218" s="3">
        <v>166</v>
      </c>
      <c r="H11218" s="3">
        <v>0</v>
      </c>
      <c r="I11218" s="3">
        <v>2407000</v>
      </c>
      <c r="J11218" s="3">
        <v>1350000</v>
      </c>
      <c r="K11218" s="3">
        <v>0</v>
      </c>
      <c r="L11218" s="3">
        <v>3757000</v>
      </c>
      <c r="M11218" s="3">
        <v>626166.66696359881</v>
      </c>
      <c r="N11218" s="3">
        <v>626166.66696359881</v>
      </c>
      <c r="O11218" s="9"/>
    </row>
    <row r="11219" spans="1:15" x14ac:dyDescent="0.25">
      <c r="A11219" s="1">
        <v>924</v>
      </c>
      <c r="B11219" s="1" t="s">
        <v>168</v>
      </c>
      <c r="C11219" s="1" t="s">
        <v>11039</v>
      </c>
      <c r="D11219" s="1">
        <v>243827</v>
      </c>
      <c r="E11219" s="1">
        <v>525264</v>
      </c>
      <c r="F11219" s="1">
        <v>10452</v>
      </c>
      <c r="G11219" s="3">
        <v>238</v>
      </c>
      <c r="H11219" s="3">
        <v>0</v>
      </c>
      <c r="I11219" s="3">
        <v>3451000</v>
      </c>
      <c r="J11219" s="3">
        <v>1350000</v>
      </c>
      <c r="K11219" s="3">
        <v>0</v>
      </c>
      <c r="L11219" s="3">
        <v>4801000</v>
      </c>
      <c r="M11219" s="3">
        <v>800166.66704611073</v>
      </c>
      <c r="N11219" s="3">
        <v>800166.66704611073</v>
      </c>
      <c r="O11219" s="9"/>
    </row>
    <row r="11220" spans="1:15" x14ac:dyDescent="0.25">
      <c r="A11220" s="1">
        <v>924</v>
      </c>
      <c r="B11220" s="1" t="s">
        <v>168</v>
      </c>
      <c r="C11220" s="1" t="s">
        <v>11040</v>
      </c>
      <c r="D11220" s="1">
        <v>243703</v>
      </c>
      <c r="E11220" s="1">
        <v>41327</v>
      </c>
      <c r="F11220" s="1">
        <v>10402</v>
      </c>
      <c r="G11220" s="3">
        <v>249</v>
      </c>
      <c r="H11220" s="3">
        <v>0</v>
      </c>
      <c r="I11220" s="3">
        <v>3610500</v>
      </c>
      <c r="J11220" s="3">
        <v>1350000</v>
      </c>
      <c r="K11220" s="3">
        <v>0</v>
      </c>
      <c r="L11220" s="3">
        <v>4960500</v>
      </c>
      <c r="M11220" s="3">
        <v>826750.00039205002</v>
      </c>
      <c r="N11220" s="3">
        <v>826750.00039205002</v>
      </c>
      <c r="O11220" s="9"/>
    </row>
    <row r="11221" spans="1:15" x14ac:dyDescent="0.25">
      <c r="A11221" s="1">
        <v>924</v>
      </c>
      <c r="B11221" s="1" t="s">
        <v>168</v>
      </c>
      <c r="C11221" s="1" t="s">
        <v>11041</v>
      </c>
      <c r="D11221" s="1">
        <v>243667</v>
      </c>
      <c r="E11221" s="1">
        <v>525265</v>
      </c>
      <c r="F11221" s="1">
        <v>10308</v>
      </c>
      <c r="G11221" s="3">
        <v>207</v>
      </c>
      <c r="H11221" s="3">
        <v>0</v>
      </c>
      <c r="I11221" s="3">
        <v>3001500</v>
      </c>
      <c r="J11221" s="3">
        <v>1350000</v>
      </c>
      <c r="K11221" s="3">
        <v>0</v>
      </c>
      <c r="L11221" s="3">
        <v>4351500</v>
      </c>
      <c r="M11221" s="3">
        <v>725250.0003439181</v>
      </c>
      <c r="N11221" s="3">
        <v>725250.0003439181</v>
      </c>
      <c r="O11221" s="9"/>
    </row>
    <row r="11222" spans="1:15" x14ac:dyDescent="0.25">
      <c r="A11222" s="1">
        <v>924</v>
      </c>
      <c r="B11222" s="1" t="s">
        <v>168</v>
      </c>
      <c r="C11222" s="1" t="s">
        <v>9987</v>
      </c>
      <c r="D11222" s="1">
        <v>243681</v>
      </c>
      <c r="E11222" s="1">
        <v>548546</v>
      </c>
      <c r="F11222" s="1">
        <v>330061</v>
      </c>
      <c r="G11222" s="3">
        <v>385</v>
      </c>
      <c r="H11222" s="3">
        <v>2</v>
      </c>
      <c r="I11222" s="3">
        <v>5582500</v>
      </c>
      <c r="J11222" s="3">
        <v>1350000</v>
      </c>
      <c r="K11222" s="3">
        <v>31900</v>
      </c>
      <c r="L11222" s="3">
        <v>6964400</v>
      </c>
      <c r="M11222" s="3">
        <v>1160733.3338837603</v>
      </c>
      <c r="N11222" s="3">
        <v>1160733.3338837603</v>
      </c>
      <c r="O11222" s="9"/>
    </row>
    <row r="11223" spans="1:15" x14ac:dyDescent="0.25">
      <c r="A11223" s="1">
        <v>924</v>
      </c>
      <c r="B11223" s="1" t="s">
        <v>168</v>
      </c>
      <c r="C11223" s="1" t="s">
        <v>11042</v>
      </c>
      <c r="D11223" s="1">
        <v>243736</v>
      </c>
      <c r="E11223" s="1">
        <v>548217</v>
      </c>
      <c r="F11223" s="1">
        <v>10416</v>
      </c>
      <c r="G11223" s="3">
        <v>325</v>
      </c>
      <c r="H11223" s="3">
        <v>0</v>
      </c>
      <c r="I11223" s="3">
        <v>4712500</v>
      </c>
      <c r="J11223" s="3">
        <v>1350000</v>
      </c>
      <c r="K11223" s="3">
        <v>0</v>
      </c>
      <c r="L11223" s="3">
        <v>6062500</v>
      </c>
      <c r="M11223" s="3">
        <v>1010416.6671458127</v>
      </c>
      <c r="N11223" s="3">
        <v>1010416.6671458127</v>
      </c>
      <c r="O11223" s="9"/>
    </row>
    <row r="11224" spans="1:15" x14ac:dyDescent="0.25">
      <c r="A11224" s="1">
        <v>924</v>
      </c>
      <c r="B11224" s="1" t="s">
        <v>168</v>
      </c>
      <c r="C11224" s="1" t="s">
        <v>11043</v>
      </c>
      <c r="D11224" s="1">
        <v>243714</v>
      </c>
      <c r="E11224" s="1">
        <v>525267</v>
      </c>
      <c r="F11224" s="1">
        <v>10285</v>
      </c>
      <c r="G11224" s="3">
        <v>191</v>
      </c>
      <c r="H11224" s="3">
        <v>4</v>
      </c>
      <c r="I11224" s="3">
        <v>2769500</v>
      </c>
      <c r="J11224" s="3">
        <v>1350000</v>
      </c>
      <c r="K11224" s="3">
        <v>63800</v>
      </c>
      <c r="L11224" s="3">
        <v>4183300</v>
      </c>
      <c r="M11224" s="3">
        <v>697216.66699729115</v>
      </c>
      <c r="N11224" s="3">
        <v>697216.66699729115</v>
      </c>
      <c r="O11224" s="9"/>
    </row>
    <row r="11225" spans="1:15" x14ac:dyDescent="0.25">
      <c r="A11225" s="1">
        <v>924</v>
      </c>
      <c r="B11225" s="1" t="s">
        <v>168</v>
      </c>
      <c r="C11225" s="1" t="s">
        <v>11044</v>
      </c>
      <c r="D11225" s="1">
        <v>243689</v>
      </c>
      <c r="E11225" s="1">
        <v>525268</v>
      </c>
      <c r="F11225" s="1">
        <v>10387</v>
      </c>
      <c r="G11225" s="3">
        <v>366</v>
      </c>
      <c r="H11225" s="3">
        <v>0</v>
      </c>
      <c r="I11225" s="3">
        <v>5307000</v>
      </c>
      <c r="J11225" s="3">
        <v>1350000</v>
      </c>
      <c r="K11225" s="3">
        <v>0</v>
      </c>
      <c r="L11225" s="3">
        <v>6657000</v>
      </c>
      <c r="M11225" s="3">
        <v>1109500.0005261318</v>
      </c>
      <c r="N11225" s="3">
        <v>1109500.0005261318</v>
      </c>
      <c r="O11225" s="9"/>
    </row>
    <row r="11226" spans="1:15" x14ac:dyDescent="0.25">
      <c r="A11226" s="1">
        <v>924</v>
      </c>
      <c r="B11226" s="1" t="s">
        <v>168</v>
      </c>
      <c r="C11226" s="1" t="s">
        <v>11045</v>
      </c>
      <c r="D11226" s="1">
        <v>243694</v>
      </c>
      <c r="E11226" s="1">
        <v>525269</v>
      </c>
      <c r="F11226" s="1">
        <v>10395</v>
      </c>
      <c r="G11226" s="3">
        <v>262</v>
      </c>
      <c r="H11226" s="3">
        <v>0</v>
      </c>
      <c r="I11226" s="3">
        <v>3799000</v>
      </c>
      <c r="J11226" s="3">
        <v>1350000</v>
      </c>
      <c r="K11226" s="3">
        <v>0</v>
      </c>
      <c r="L11226" s="3">
        <v>5149000</v>
      </c>
      <c r="M11226" s="3">
        <v>858166.66707361466</v>
      </c>
      <c r="N11226" s="3">
        <v>858166.66707361466</v>
      </c>
      <c r="O11226" s="9"/>
    </row>
    <row r="11227" spans="1:15" x14ac:dyDescent="0.25">
      <c r="A11227" s="1">
        <v>924</v>
      </c>
      <c r="B11227" s="1" t="s">
        <v>168</v>
      </c>
      <c r="C11227" s="1" t="s">
        <v>11046</v>
      </c>
      <c r="D11227" s="1">
        <v>243812</v>
      </c>
      <c r="E11227" s="1">
        <v>525270</v>
      </c>
      <c r="F11227" s="1">
        <v>330036</v>
      </c>
      <c r="G11227" s="3">
        <v>406</v>
      </c>
      <c r="H11227" s="3">
        <v>0</v>
      </c>
      <c r="I11227" s="3">
        <v>5887000</v>
      </c>
      <c r="J11227" s="3">
        <v>1350000</v>
      </c>
      <c r="K11227" s="3">
        <v>0</v>
      </c>
      <c r="L11227" s="3">
        <v>7237000</v>
      </c>
      <c r="M11227" s="3">
        <v>1206166.6672386385</v>
      </c>
      <c r="N11227" s="3">
        <v>1206166.6672386385</v>
      </c>
      <c r="O11227" s="9"/>
    </row>
    <row r="11228" spans="1:15" x14ac:dyDescent="0.25">
      <c r="A11228" s="1">
        <v>924</v>
      </c>
      <c r="B11228" s="1" t="s">
        <v>168</v>
      </c>
      <c r="C11228" s="1" t="s">
        <v>11047</v>
      </c>
      <c r="D11228" s="1">
        <v>243663</v>
      </c>
      <c r="E11228" s="1">
        <v>530576</v>
      </c>
      <c r="F11228" s="1">
        <v>10303</v>
      </c>
      <c r="G11228" s="3">
        <v>456</v>
      </c>
      <c r="H11228" s="3">
        <v>0</v>
      </c>
      <c r="I11228" s="3">
        <v>6612000</v>
      </c>
      <c r="J11228" s="3">
        <v>1350000</v>
      </c>
      <c r="K11228" s="3">
        <v>0</v>
      </c>
      <c r="L11228" s="3">
        <v>7962000</v>
      </c>
      <c r="M11228" s="3">
        <v>1327000.0006292718</v>
      </c>
      <c r="N11228" s="3">
        <v>1327000.0006292718</v>
      </c>
      <c r="O11228" s="9"/>
    </row>
    <row r="11229" spans="1:15" x14ac:dyDescent="0.25">
      <c r="A11229" s="1">
        <v>924</v>
      </c>
      <c r="B11229" s="1" t="s">
        <v>168</v>
      </c>
      <c r="C11229" s="1" t="s">
        <v>11048</v>
      </c>
      <c r="D11229" s="1">
        <v>243674</v>
      </c>
      <c r="E11229" s="1">
        <v>525271</v>
      </c>
      <c r="F11229" s="1">
        <v>10312</v>
      </c>
      <c r="G11229" s="3">
        <v>431</v>
      </c>
      <c r="H11229" s="3">
        <v>0</v>
      </c>
      <c r="I11229" s="3">
        <v>6249500</v>
      </c>
      <c r="J11229" s="3">
        <v>1350000</v>
      </c>
      <c r="K11229" s="3">
        <v>0</v>
      </c>
      <c r="L11229" s="3">
        <v>7599500</v>
      </c>
      <c r="M11229" s="3">
        <v>1266583.3339339551</v>
      </c>
      <c r="N11229" s="3">
        <v>1266583.3339339551</v>
      </c>
      <c r="O11229" s="9"/>
    </row>
    <row r="11230" spans="1:15" x14ac:dyDescent="0.25">
      <c r="A11230" s="1">
        <v>924</v>
      </c>
      <c r="B11230" s="1" t="s">
        <v>168</v>
      </c>
      <c r="C11230" s="1" t="s">
        <v>11049</v>
      </c>
      <c r="D11230" s="1">
        <v>243813</v>
      </c>
      <c r="E11230" s="1">
        <v>525272</v>
      </c>
      <c r="F11230" s="1">
        <v>10364</v>
      </c>
      <c r="G11230" s="3">
        <v>159</v>
      </c>
      <c r="H11230" s="3">
        <v>0</v>
      </c>
      <c r="I11230" s="3">
        <v>2305500</v>
      </c>
      <c r="J11230" s="3">
        <v>1350000</v>
      </c>
      <c r="K11230" s="3">
        <v>0</v>
      </c>
      <c r="L11230" s="3">
        <v>3655500</v>
      </c>
      <c r="M11230" s="3">
        <v>609250.00028891023</v>
      </c>
      <c r="N11230" s="3">
        <v>609250.00028891023</v>
      </c>
      <c r="O11230" s="9"/>
    </row>
    <row r="11231" spans="1:15" x14ac:dyDescent="0.25">
      <c r="A11231" s="1">
        <v>924</v>
      </c>
      <c r="B11231" s="1" t="s">
        <v>168</v>
      </c>
      <c r="C11231" s="1" t="s">
        <v>11050</v>
      </c>
      <c r="D11231" s="1">
        <v>243692</v>
      </c>
      <c r="E11231" s="1">
        <v>525273</v>
      </c>
      <c r="F11231" s="1">
        <v>10392</v>
      </c>
      <c r="G11231" s="3">
        <v>189</v>
      </c>
      <c r="H11231" s="3">
        <v>0</v>
      </c>
      <c r="I11231" s="3">
        <v>2740500</v>
      </c>
      <c r="J11231" s="3">
        <v>1350000</v>
      </c>
      <c r="K11231" s="3">
        <v>0</v>
      </c>
      <c r="L11231" s="3">
        <v>4090500</v>
      </c>
      <c r="M11231" s="3">
        <v>681750.00032329012</v>
      </c>
      <c r="N11231" s="3">
        <v>681750.00032329012</v>
      </c>
      <c r="O11231" s="9"/>
    </row>
    <row r="11232" spans="1:15" x14ac:dyDescent="0.25">
      <c r="A11232" s="1">
        <v>924</v>
      </c>
      <c r="B11232" s="1" t="s">
        <v>168</v>
      </c>
      <c r="C11232" s="1" t="s">
        <v>11051</v>
      </c>
      <c r="D11232" s="1">
        <v>243733</v>
      </c>
      <c r="E11232" s="1">
        <v>530577</v>
      </c>
      <c r="F11232" s="1">
        <v>10411</v>
      </c>
      <c r="G11232" s="3">
        <v>535</v>
      </c>
      <c r="H11232" s="3">
        <v>0</v>
      </c>
      <c r="I11232" s="3">
        <v>7757500</v>
      </c>
      <c r="J11232" s="3">
        <v>1350000</v>
      </c>
      <c r="K11232" s="3">
        <v>0</v>
      </c>
      <c r="L11232" s="3">
        <v>9107500</v>
      </c>
      <c r="M11232" s="3">
        <v>1517916.6673864722</v>
      </c>
      <c r="N11232" s="3">
        <v>1517916.6673864722</v>
      </c>
      <c r="O11232" s="9"/>
    </row>
    <row r="11233" spans="1:15" x14ac:dyDescent="0.25">
      <c r="A11233" s="1">
        <v>924</v>
      </c>
      <c r="B11233" s="1" t="s">
        <v>168</v>
      </c>
      <c r="C11233" s="1" t="s">
        <v>11052</v>
      </c>
      <c r="D11233" s="1">
        <v>243710</v>
      </c>
      <c r="E11233" s="1">
        <v>525275</v>
      </c>
      <c r="F11233" s="1">
        <v>10278</v>
      </c>
      <c r="G11233" s="3">
        <v>307</v>
      </c>
      <c r="H11233" s="3">
        <v>0</v>
      </c>
      <c r="I11233" s="3">
        <v>4451500</v>
      </c>
      <c r="J11233" s="3">
        <v>1350000</v>
      </c>
      <c r="K11233" s="3">
        <v>0</v>
      </c>
      <c r="L11233" s="3">
        <v>5801500</v>
      </c>
      <c r="M11233" s="3">
        <v>966916.66712518467</v>
      </c>
      <c r="N11233" s="3">
        <v>966916.66712518467</v>
      </c>
      <c r="O11233" s="9"/>
    </row>
    <row r="11234" spans="1:15" x14ac:dyDescent="0.25">
      <c r="A11234" s="1">
        <v>924</v>
      </c>
      <c r="B11234" s="1" t="s">
        <v>168</v>
      </c>
      <c r="C11234" s="1" t="s">
        <v>6326</v>
      </c>
      <c r="D11234" s="1">
        <v>243838</v>
      </c>
      <c r="E11234" s="1">
        <v>525274</v>
      </c>
      <c r="F11234" s="1">
        <v>10464</v>
      </c>
      <c r="G11234" s="3">
        <v>303</v>
      </c>
      <c r="H11234" s="3">
        <v>0</v>
      </c>
      <c r="I11234" s="3">
        <v>4393500</v>
      </c>
      <c r="J11234" s="3">
        <v>1350000</v>
      </c>
      <c r="K11234" s="3">
        <v>0</v>
      </c>
      <c r="L11234" s="3">
        <v>5743500</v>
      </c>
      <c r="M11234" s="3">
        <v>957250.00045393396</v>
      </c>
      <c r="N11234" s="3">
        <v>957250.00045393396</v>
      </c>
      <c r="O11234" s="9"/>
    </row>
    <row r="11235" spans="1:15" x14ac:dyDescent="0.25">
      <c r="A11235" s="1">
        <v>924</v>
      </c>
      <c r="B11235" s="1" t="s">
        <v>168</v>
      </c>
      <c r="C11235" s="1" t="s">
        <v>11053</v>
      </c>
      <c r="D11235" s="1">
        <v>243673</v>
      </c>
      <c r="E11235" s="1">
        <v>530578</v>
      </c>
      <c r="F11235" s="1">
        <v>10438</v>
      </c>
      <c r="G11235" s="3">
        <v>236</v>
      </c>
      <c r="H11235" s="3">
        <v>2</v>
      </c>
      <c r="I11235" s="3">
        <v>3422000</v>
      </c>
      <c r="J11235" s="3">
        <v>1350000</v>
      </c>
      <c r="K11235" s="3">
        <v>31900</v>
      </c>
      <c r="L11235" s="3">
        <v>4803900</v>
      </c>
      <c r="M11235" s="3">
        <v>800650.00037967321</v>
      </c>
      <c r="N11235" s="3">
        <v>800650.00037967321</v>
      </c>
      <c r="O11235" s="9"/>
    </row>
    <row r="11236" spans="1:15" x14ac:dyDescent="0.25">
      <c r="A11236" s="1">
        <v>924</v>
      </c>
      <c r="B11236" s="1" t="s">
        <v>168</v>
      </c>
      <c r="C11236" s="1" t="s">
        <v>11054</v>
      </c>
      <c r="D11236" s="1">
        <v>243686</v>
      </c>
      <c r="E11236" s="1">
        <v>525276</v>
      </c>
      <c r="F11236" s="1">
        <v>330038</v>
      </c>
      <c r="G11236" s="3">
        <v>326</v>
      </c>
      <c r="H11236" s="3">
        <v>0</v>
      </c>
      <c r="I11236" s="3">
        <v>4727000</v>
      </c>
      <c r="J11236" s="3">
        <v>1350000</v>
      </c>
      <c r="K11236" s="3">
        <v>0</v>
      </c>
      <c r="L11236" s="3">
        <v>6077000</v>
      </c>
      <c r="M11236" s="3">
        <v>1012833.3338136253</v>
      </c>
      <c r="N11236" s="3">
        <v>1012833.3338136253</v>
      </c>
      <c r="O11236" s="9"/>
    </row>
    <row r="11237" spans="1:15" x14ac:dyDescent="0.25">
      <c r="A11237" s="1">
        <v>924</v>
      </c>
      <c r="B11237" s="1" t="s">
        <v>168</v>
      </c>
      <c r="C11237" s="1" t="s">
        <v>11055</v>
      </c>
      <c r="D11237" s="1">
        <v>243817</v>
      </c>
      <c r="E11237" s="1">
        <v>525277</v>
      </c>
      <c r="F11237" s="1">
        <v>10372</v>
      </c>
      <c r="G11237" s="3">
        <v>169</v>
      </c>
      <c r="H11237" s="3">
        <v>0</v>
      </c>
      <c r="I11237" s="3">
        <v>2450500</v>
      </c>
      <c r="J11237" s="3">
        <v>1350000</v>
      </c>
      <c r="K11237" s="3">
        <v>0</v>
      </c>
      <c r="L11237" s="3">
        <v>3800500</v>
      </c>
      <c r="M11237" s="3">
        <v>633416.66696703678</v>
      </c>
      <c r="N11237" s="3">
        <v>633416.66696703678</v>
      </c>
      <c r="O11237" s="9"/>
    </row>
    <row r="11238" spans="1:15" x14ac:dyDescent="0.25">
      <c r="A11238" s="1">
        <v>924</v>
      </c>
      <c r="B11238" s="1" t="s">
        <v>168</v>
      </c>
      <c r="C11238" s="1" t="s">
        <v>11056</v>
      </c>
      <c r="D11238" s="1">
        <v>243655</v>
      </c>
      <c r="E11238" s="1">
        <v>530579</v>
      </c>
      <c r="F11238" s="1">
        <v>330026</v>
      </c>
      <c r="G11238" s="3">
        <v>405</v>
      </c>
      <c r="H11238" s="3">
        <v>0</v>
      </c>
      <c r="I11238" s="3">
        <v>5872500</v>
      </c>
      <c r="J11238" s="3">
        <v>1350000</v>
      </c>
      <c r="K11238" s="3">
        <v>0</v>
      </c>
      <c r="L11238" s="3">
        <v>7222500</v>
      </c>
      <c r="M11238" s="3">
        <v>1203750.0005708258</v>
      </c>
      <c r="N11238" s="3">
        <v>1203750.0005708258</v>
      </c>
      <c r="O11238" s="9"/>
    </row>
    <row r="11239" spans="1:15" x14ac:dyDescent="0.25">
      <c r="A11239" s="1">
        <v>924</v>
      </c>
      <c r="B11239" s="1" t="s">
        <v>168</v>
      </c>
      <c r="C11239" s="1" t="s">
        <v>11057</v>
      </c>
      <c r="D11239" s="1">
        <v>243825</v>
      </c>
      <c r="E11239" s="1">
        <v>525279</v>
      </c>
      <c r="F11239" s="1">
        <v>10450</v>
      </c>
      <c r="G11239" s="3">
        <v>166</v>
      </c>
      <c r="H11239" s="3">
        <v>0</v>
      </c>
      <c r="I11239" s="3">
        <v>2407000</v>
      </c>
      <c r="J11239" s="3">
        <v>1350000</v>
      </c>
      <c r="K11239" s="3">
        <v>0</v>
      </c>
      <c r="L11239" s="3">
        <v>3757000</v>
      </c>
      <c r="M11239" s="3">
        <v>626166.66696359881</v>
      </c>
      <c r="N11239" s="3">
        <v>626166.66696359881</v>
      </c>
      <c r="O11239" s="9"/>
    </row>
    <row r="11240" spans="1:15" x14ac:dyDescent="0.25">
      <c r="A11240" s="1">
        <v>924</v>
      </c>
      <c r="B11240" s="1" t="s">
        <v>168</v>
      </c>
      <c r="C11240" s="1" t="s">
        <v>2883</v>
      </c>
      <c r="D11240" s="1">
        <v>243789</v>
      </c>
      <c r="E11240" s="1">
        <v>525278</v>
      </c>
      <c r="F11240" s="1">
        <v>10333</v>
      </c>
      <c r="G11240" s="3">
        <v>503</v>
      </c>
      <c r="H11240" s="3">
        <v>0</v>
      </c>
      <c r="I11240" s="3">
        <v>7293500</v>
      </c>
      <c r="J11240" s="3">
        <v>1350000</v>
      </c>
      <c r="K11240" s="3">
        <v>0</v>
      </c>
      <c r="L11240" s="3">
        <v>8643500</v>
      </c>
      <c r="M11240" s="3">
        <v>1440583.334016467</v>
      </c>
      <c r="N11240" s="3">
        <v>1440583.334016467</v>
      </c>
      <c r="O11240" s="9"/>
    </row>
    <row r="11241" spans="1:15" x14ac:dyDescent="0.25">
      <c r="A11241" s="1">
        <v>924</v>
      </c>
      <c r="B11241" s="1" t="s">
        <v>168</v>
      </c>
      <c r="C11241" s="1" t="s">
        <v>11058</v>
      </c>
      <c r="D11241" s="1">
        <v>243768</v>
      </c>
      <c r="E11241" s="1">
        <v>525280</v>
      </c>
      <c r="F11241" s="1">
        <v>10434</v>
      </c>
      <c r="G11241" s="3">
        <v>264</v>
      </c>
      <c r="H11241" s="3">
        <v>1</v>
      </c>
      <c r="I11241" s="3">
        <v>3828000</v>
      </c>
      <c r="J11241" s="3">
        <v>1350000</v>
      </c>
      <c r="K11241" s="3">
        <v>15950</v>
      </c>
      <c r="L11241" s="3">
        <v>5193950</v>
      </c>
      <c r="M11241" s="3">
        <v>865658.33374383394</v>
      </c>
      <c r="N11241" s="3">
        <v>865658.33374383394</v>
      </c>
      <c r="O11241" s="9"/>
    </row>
    <row r="11242" spans="1:15" x14ac:dyDescent="0.25">
      <c r="A11242" s="1">
        <v>924</v>
      </c>
      <c r="B11242" s="1" t="s">
        <v>168</v>
      </c>
      <c r="C11242" s="1" t="s">
        <v>2884</v>
      </c>
      <c r="D11242" s="1">
        <v>243818</v>
      </c>
      <c r="E11242" s="1">
        <v>530580</v>
      </c>
      <c r="F11242" s="1">
        <v>10370</v>
      </c>
      <c r="G11242" s="3">
        <v>305</v>
      </c>
      <c r="H11242" s="3">
        <v>0</v>
      </c>
      <c r="I11242" s="3">
        <v>4422500</v>
      </c>
      <c r="J11242" s="3">
        <v>1350000</v>
      </c>
      <c r="K11242" s="3">
        <v>0</v>
      </c>
      <c r="L11242" s="3">
        <v>5772500</v>
      </c>
      <c r="M11242" s="3">
        <v>962083.33378955931</v>
      </c>
      <c r="N11242" s="3">
        <v>962083.33378955931</v>
      </c>
      <c r="O11242" s="9"/>
    </row>
    <row r="11243" spans="1:15" x14ac:dyDescent="0.25">
      <c r="A11243" s="1">
        <v>924</v>
      </c>
      <c r="B11243" s="1" t="s">
        <v>168</v>
      </c>
      <c r="C11243" s="1" t="s">
        <v>11059</v>
      </c>
      <c r="D11243" s="1">
        <v>243711</v>
      </c>
      <c r="E11243" s="1">
        <v>548666</v>
      </c>
      <c r="F11243" s="1">
        <v>10280</v>
      </c>
      <c r="G11243" s="3">
        <v>358</v>
      </c>
      <c r="H11243" s="3">
        <v>0</v>
      </c>
      <c r="I11243" s="3">
        <v>5191000</v>
      </c>
      <c r="J11243" s="3">
        <v>1350000</v>
      </c>
      <c r="K11243" s="3">
        <v>0</v>
      </c>
      <c r="L11243" s="3">
        <v>6541000</v>
      </c>
      <c r="M11243" s="3">
        <v>1090166.6671836306</v>
      </c>
      <c r="N11243" s="3">
        <v>1090166.6671836306</v>
      </c>
      <c r="O11243" s="9"/>
    </row>
    <row r="11244" spans="1:15" x14ac:dyDescent="0.25">
      <c r="A11244" s="1">
        <v>924</v>
      </c>
      <c r="B11244" s="1" t="s">
        <v>168</v>
      </c>
      <c r="C11244" s="1" t="s">
        <v>11060</v>
      </c>
      <c r="D11244" s="1">
        <v>243693</v>
      </c>
      <c r="E11244" s="1">
        <v>525281</v>
      </c>
      <c r="F11244" s="1">
        <v>10390</v>
      </c>
      <c r="G11244" s="3">
        <v>295</v>
      </c>
      <c r="H11244" s="3">
        <v>0</v>
      </c>
      <c r="I11244" s="3">
        <v>4277500</v>
      </c>
      <c r="J11244" s="3">
        <v>1350000</v>
      </c>
      <c r="K11244" s="3">
        <v>0</v>
      </c>
      <c r="L11244" s="3">
        <v>5627500</v>
      </c>
      <c r="M11244" s="3">
        <v>937916.66711143265</v>
      </c>
      <c r="N11244" s="3">
        <v>937916.66711143265</v>
      </c>
      <c r="O11244" s="9"/>
    </row>
    <row r="11245" spans="1:15" x14ac:dyDescent="0.25">
      <c r="A11245" s="1">
        <v>924</v>
      </c>
      <c r="B11245" s="1" t="s">
        <v>168</v>
      </c>
      <c r="C11245" s="1" t="s">
        <v>11061</v>
      </c>
      <c r="D11245" s="1">
        <v>243815</v>
      </c>
      <c r="E11245" s="1">
        <v>548586</v>
      </c>
      <c r="F11245" s="1">
        <v>10366</v>
      </c>
      <c r="G11245" s="3">
        <v>280</v>
      </c>
      <c r="H11245" s="3">
        <v>0</v>
      </c>
      <c r="I11245" s="3">
        <v>4060000</v>
      </c>
      <c r="J11245" s="3">
        <v>1350000</v>
      </c>
      <c r="K11245" s="3">
        <v>0</v>
      </c>
      <c r="L11245" s="3">
        <v>5410000</v>
      </c>
      <c r="M11245" s="3">
        <v>901666.66709424264</v>
      </c>
      <c r="N11245" s="3">
        <v>901666.66709424264</v>
      </c>
      <c r="O11245" s="9"/>
    </row>
    <row r="11246" spans="1:15" x14ac:dyDescent="0.25">
      <c r="A11246" s="1">
        <v>924</v>
      </c>
      <c r="B11246" s="1" t="s">
        <v>168</v>
      </c>
      <c r="C11246" s="1" t="s">
        <v>11062</v>
      </c>
      <c r="D11246" s="1">
        <v>243683</v>
      </c>
      <c r="E11246" s="1">
        <v>525282</v>
      </c>
      <c r="F11246" s="1">
        <v>10384</v>
      </c>
      <c r="G11246" s="3">
        <v>458</v>
      </c>
      <c r="H11246" s="3">
        <v>0</v>
      </c>
      <c r="I11246" s="3">
        <v>6641000</v>
      </c>
      <c r="J11246" s="3">
        <v>1350000</v>
      </c>
      <c r="K11246" s="3">
        <v>0</v>
      </c>
      <c r="L11246" s="3">
        <v>7991000</v>
      </c>
      <c r="M11246" s="3">
        <v>1331833.3339648971</v>
      </c>
      <c r="N11246" s="3">
        <v>1331833.3339648971</v>
      </c>
      <c r="O11246" s="9"/>
    </row>
    <row r="11247" spans="1:15" x14ac:dyDescent="0.25">
      <c r="A11247" s="1">
        <v>924</v>
      </c>
      <c r="B11247" s="1" t="s">
        <v>168</v>
      </c>
      <c r="C11247" s="1" t="s">
        <v>11063</v>
      </c>
      <c r="D11247" s="1">
        <v>243658</v>
      </c>
      <c r="E11247" s="1">
        <v>525283</v>
      </c>
      <c r="F11247" s="1">
        <v>10306</v>
      </c>
      <c r="G11247" s="3">
        <v>463</v>
      </c>
      <c r="H11247" s="3">
        <v>0</v>
      </c>
      <c r="I11247" s="3">
        <v>6713500</v>
      </c>
      <c r="J11247" s="3">
        <v>1350000</v>
      </c>
      <c r="K11247" s="3">
        <v>0</v>
      </c>
      <c r="L11247" s="3">
        <v>8063500</v>
      </c>
      <c r="M11247" s="3">
        <v>1343916.6673039603</v>
      </c>
      <c r="N11247" s="3">
        <v>1343916.6673039603</v>
      </c>
      <c r="O11247" s="9"/>
    </row>
    <row r="11248" spans="1:15" x14ac:dyDescent="0.25">
      <c r="A11248" s="1">
        <v>924</v>
      </c>
      <c r="B11248" s="1" t="s">
        <v>168</v>
      </c>
      <c r="C11248" s="1" t="s">
        <v>11064</v>
      </c>
      <c r="D11248" s="1">
        <v>243695</v>
      </c>
      <c r="E11248" s="1">
        <v>525284</v>
      </c>
      <c r="F11248" s="1">
        <v>10394</v>
      </c>
      <c r="G11248" s="3">
        <v>99</v>
      </c>
      <c r="H11248" s="3">
        <v>0</v>
      </c>
      <c r="I11248" s="3">
        <v>1435500</v>
      </c>
      <c r="J11248" s="3">
        <v>1350000</v>
      </c>
      <c r="K11248" s="3">
        <v>0</v>
      </c>
      <c r="L11248" s="3">
        <v>2785500</v>
      </c>
      <c r="M11248" s="3">
        <v>464250.00022015028</v>
      </c>
      <c r="N11248" s="3">
        <v>464250.00022015028</v>
      </c>
      <c r="O11248" s="9"/>
    </row>
    <row r="11249" spans="1:15" x14ac:dyDescent="0.25">
      <c r="A11249" s="1">
        <v>924</v>
      </c>
      <c r="B11249" s="1" t="s">
        <v>168</v>
      </c>
      <c r="C11249" s="1" t="s">
        <v>11065</v>
      </c>
      <c r="D11249" s="1">
        <v>243785</v>
      </c>
      <c r="E11249" s="1">
        <v>530581</v>
      </c>
      <c r="F11249" s="1">
        <v>10329</v>
      </c>
      <c r="G11249" s="3">
        <v>346</v>
      </c>
      <c r="H11249" s="3">
        <v>0</v>
      </c>
      <c r="I11249" s="3">
        <v>5017000</v>
      </c>
      <c r="J11249" s="3">
        <v>1350000</v>
      </c>
      <c r="K11249" s="3">
        <v>0</v>
      </c>
      <c r="L11249" s="3">
        <v>6367000</v>
      </c>
      <c r="M11249" s="3">
        <v>1061166.6671698785</v>
      </c>
      <c r="N11249" s="3">
        <v>1061166.6671698785</v>
      </c>
      <c r="O11249" s="9"/>
    </row>
    <row r="11250" spans="1:15" x14ac:dyDescent="0.25">
      <c r="A11250" s="1">
        <v>924</v>
      </c>
      <c r="B11250" s="1" t="s">
        <v>168</v>
      </c>
      <c r="C11250" s="1" t="s">
        <v>11066</v>
      </c>
      <c r="D11250" s="1">
        <v>243700</v>
      </c>
      <c r="E11250" s="1">
        <v>525285</v>
      </c>
      <c r="F11250" s="1">
        <v>10398</v>
      </c>
      <c r="G11250" s="3">
        <v>321</v>
      </c>
      <c r="H11250" s="3">
        <v>0</v>
      </c>
      <c r="I11250" s="3">
        <v>4654500</v>
      </c>
      <c r="J11250" s="3">
        <v>1350000</v>
      </c>
      <c r="K11250" s="3">
        <v>0</v>
      </c>
      <c r="L11250" s="3">
        <v>6004500</v>
      </c>
      <c r="M11250" s="3">
        <v>1000750.0004745619</v>
      </c>
      <c r="N11250" s="3">
        <v>1000750.0004745619</v>
      </c>
      <c r="O11250" s="9"/>
    </row>
    <row r="11251" spans="1:15" x14ac:dyDescent="0.25">
      <c r="A11251" s="1">
        <v>924</v>
      </c>
      <c r="B11251" s="1" t="s">
        <v>168</v>
      </c>
      <c r="C11251" s="1" t="s">
        <v>11067</v>
      </c>
      <c r="D11251" s="1">
        <v>243814</v>
      </c>
      <c r="E11251" s="1">
        <v>525286</v>
      </c>
      <c r="F11251" s="1">
        <v>330035</v>
      </c>
      <c r="G11251" s="3">
        <v>114</v>
      </c>
      <c r="H11251" s="3">
        <v>0</v>
      </c>
      <c r="I11251" s="3">
        <v>1653000</v>
      </c>
      <c r="J11251" s="3">
        <v>1350000</v>
      </c>
      <c r="K11251" s="3">
        <v>0</v>
      </c>
      <c r="L11251" s="3">
        <v>3003000</v>
      </c>
      <c r="M11251" s="3">
        <v>500500.00023734022</v>
      </c>
      <c r="N11251" s="3">
        <v>500500.00023734022</v>
      </c>
      <c r="O11251" s="9"/>
    </row>
    <row r="11252" spans="1:15" x14ac:dyDescent="0.25">
      <c r="A11252" s="1">
        <v>924</v>
      </c>
      <c r="B11252" s="1" t="s">
        <v>168</v>
      </c>
      <c r="C11252" s="1" t="s">
        <v>11068</v>
      </c>
      <c r="D11252" s="1">
        <v>243662</v>
      </c>
      <c r="E11252" s="1">
        <v>530582</v>
      </c>
      <c r="F11252" s="1">
        <v>10309</v>
      </c>
      <c r="G11252" s="3">
        <v>236</v>
      </c>
      <c r="H11252" s="3">
        <v>0</v>
      </c>
      <c r="I11252" s="3">
        <v>3422000</v>
      </c>
      <c r="J11252" s="3">
        <v>1350000</v>
      </c>
      <c r="K11252" s="3">
        <v>0</v>
      </c>
      <c r="L11252" s="3">
        <v>4772000</v>
      </c>
      <c r="M11252" s="3">
        <v>795333.33371048537</v>
      </c>
      <c r="N11252" s="3">
        <v>795333.33371048537</v>
      </c>
      <c r="O11252" s="9"/>
    </row>
    <row r="11253" spans="1:15" x14ac:dyDescent="0.25">
      <c r="A11253" s="1">
        <v>924</v>
      </c>
      <c r="B11253" s="1" t="s">
        <v>168</v>
      </c>
      <c r="C11253" s="1" t="s">
        <v>6418</v>
      </c>
      <c r="D11253" s="1">
        <v>243828</v>
      </c>
      <c r="E11253" s="1">
        <v>525287</v>
      </c>
      <c r="F11253" s="1">
        <v>10451</v>
      </c>
      <c r="G11253" s="3">
        <v>402</v>
      </c>
      <c r="H11253" s="3">
        <v>0</v>
      </c>
      <c r="I11253" s="3">
        <v>5829000</v>
      </c>
      <c r="J11253" s="3">
        <v>1350000</v>
      </c>
      <c r="K11253" s="3">
        <v>0</v>
      </c>
      <c r="L11253" s="3">
        <v>7179000</v>
      </c>
      <c r="M11253" s="3">
        <v>1196500.0005673878</v>
      </c>
      <c r="N11253" s="3">
        <v>1196500.0005673878</v>
      </c>
      <c r="O11253" s="9"/>
    </row>
    <row r="11254" spans="1:15" x14ac:dyDescent="0.25">
      <c r="A11254" s="1">
        <v>924</v>
      </c>
      <c r="B11254" s="1" t="s">
        <v>168</v>
      </c>
      <c r="C11254" s="1" t="s">
        <v>11069</v>
      </c>
      <c r="D11254" s="1">
        <v>243821</v>
      </c>
      <c r="E11254" s="1">
        <v>525288</v>
      </c>
      <c r="F11254" s="1">
        <v>10375</v>
      </c>
      <c r="G11254" s="3">
        <v>183</v>
      </c>
      <c r="H11254" s="3">
        <v>0</v>
      </c>
      <c r="I11254" s="3">
        <v>2653500</v>
      </c>
      <c r="J11254" s="3">
        <v>1350000</v>
      </c>
      <c r="K11254" s="3">
        <v>0</v>
      </c>
      <c r="L11254" s="3">
        <v>4003500</v>
      </c>
      <c r="M11254" s="3">
        <v>667250.00031641417</v>
      </c>
      <c r="N11254" s="3">
        <v>667250.00031641417</v>
      </c>
      <c r="O11254" s="9"/>
    </row>
    <row r="11255" spans="1:15" x14ac:dyDescent="0.25">
      <c r="A11255" s="1">
        <v>924</v>
      </c>
      <c r="B11255" s="1" t="s">
        <v>168</v>
      </c>
      <c r="C11255" s="1" t="s">
        <v>4164</v>
      </c>
      <c r="D11255" s="1">
        <v>243794</v>
      </c>
      <c r="E11255" s="1">
        <v>548671</v>
      </c>
      <c r="F11255" s="1">
        <v>10340</v>
      </c>
      <c r="G11255" s="3">
        <v>68</v>
      </c>
      <c r="H11255" s="3">
        <v>0</v>
      </c>
      <c r="I11255" s="3">
        <v>986000</v>
      </c>
      <c r="J11255" s="3">
        <v>1350000</v>
      </c>
      <c r="K11255" s="3">
        <v>0</v>
      </c>
      <c r="L11255" s="3">
        <v>2336000</v>
      </c>
      <c r="M11255" s="3">
        <v>389333.33351795765</v>
      </c>
      <c r="N11255" s="3">
        <v>389333.33351795765</v>
      </c>
      <c r="O11255" s="9"/>
    </row>
    <row r="11256" spans="1:15" x14ac:dyDescent="0.25">
      <c r="A11256" s="1">
        <v>924</v>
      </c>
      <c r="B11256" s="1" t="s">
        <v>168</v>
      </c>
      <c r="C11256" s="1" t="s">
        <v>11070</v>
      </c>
      <c r="D11256" s="1">
        <v>243834</v>
      </c>
      <c r="E11256" s="1">
        <v>525289</v>
      </c>
      <c r="F11256" s="1">
        <v>10459</v>
      </c>
      <c r="G11256" s="3">
        <v>166</v>
      </c>
      <c r="H11256" s="3">
        <v>0</v>
      </c>
      <c r="I11256" s="3">
        <v>2407000</v>
      </c>
      <c r="J11256" s="3">
        <v>1350000</v>
      </c>
      <c r="K11256" s="3">
        <v>0</v>
      </c>
      <c r="L11256" s="3">
        <v>3757000</v>
      </c>
      <c r="M11256" s="3">
        <v>626166.66696359881</v>
      </c>
      <c r="N11256" s="3">
        <v>626166.66696359881</v>
      </c>
      <c r="O11256" s="9"/>
    </row>
    <row r="11257" spans="1:15" x14ac:dyDescent="0.25">
      <c r="A11257" s="1">
        <v>924</v>
      </c>
      <c r="B11257" s="1" t="s">
        <v>168</v>
      </c>
      <c r="C11257" s="1" t="s">
        <v>11071</v>
      </c>
      <c r="D11257" s="1">
        <v>243806</v>
      </c>
      <c r="E11257" s="1">
        <v>525291</v>
      </c>
      <c r="F11257" s="1">
        <v>10351</v>
      </c>
      <c r="G11257" s="3">
        <v>202</v>
      </c>
      <c r="H11257" s="3">
        <v>0</v>
      </c>
      <c r="I11257" s="3">
        <v>2929000</v>
      </c>
      <c r="J11257" s="3">
        <v>1350000</v>
      </c>
      <c r="K11257" s="3">
        <v>0</v>
      </c>
      <c r="L11257" s="3">
        <v>4279000</v>
      </c>
      <c r="M11257" s="3">
        <v>713166.66700485477</v>
      </c>
      <c r="N11257" s="3">
        <v>713166.66700485477</v>
      </c>
      <c r="O11257" s="9"/>
    </row>
    <row r="11258" spans="1:15" x14ac:dyDescent="0.25">
      <c r="A11258" s="1">
        <v>924</v>
      </c>
      <c r="B11258" s="1" t="s">
        <v>168</v>
      </c>
      <c r="C11258" s="1" t="s">
        <v>11072</v>
      </c>
      <c r="D11258" s="1">
        <v>243701</v>
      </c>
      <c r="E11258" s="1">
        <v>548362</v>
      </c>
      <c r="F11258" s="1">
        <v>10401</v>
      </c>
      <c r="G11258" s="3">
        <v>309</v>
      </c>
      <c r="H11258" s="3">
        <v>0</v>
      </c>
      <c r="I11258" s="3">
        <v>4480500</v>
      </c>
      <c r="J11258" s="3">
        <v>1350000</v>
      </c>
      <c r="K11258" s="3">
        <v>0</v>
      </c>
      <c r="L11258" s="3">
        <v>5830500</v>
      </c>
      <c r="M11258" s="3">
        <v>971750.00046080991</v>
      </c>
      <c r="N11258" s="3">
        <v>971750.00046080991</v>
      </c>
      <c r="O11258" s="9"/>
    </row>
    <row r="11259" spans="1:15" x14ac:dyDescent="0.25">
      <c r="A11259" s="1">
        <v>924</v>
      </c>
      <c r="B11259" s="1" t="s">
        <v>168</v>
      </c>
      <c r="C11259" s="1" t="s">
        <v>2893</v>
      </c>
      <c r="D11259" s="1">
        <v>243712</v>
      </c>
      <c r="E11259" s="1">
        <v>548685</v>
      </c>
      <c r="F11259" s="1">
        <v>10282</v>
      </c>
      <c r="G11259" s="3">
        <v>246</v>
      </c>
      <c r="H11259" s="3">
        <v>0</v>
      </c>
      <c r="I11259" s="3">
        <v>3567000</v>
      </c>
      <c r="J11259" s="3">
        <v>1350000</v>
      </c>
      <c r="K11259" s="3">
        <v>0</v>
      </c>
      <c r="L11259" s="3">
        <v>4917000</v>
      </c>
      <c r="M11259" s="3">
        <v>819500.00038861204</v>
      </c>
      <c r="N11259" s="3">
        <v>819500.00038861204</v>
      </c>
      <c r="O11259" s="9"/>
    </row>
    <row r="11260" spans="1:15" x14ac:dyDescent="0.25">
      <c r="A11260" s="1">
        <v>924</v>
      </c>
      <c r="B11260" s="1" t="s">
        <v>168</v>
      </c>
      <c r="C11260" s="1" t="s">
        <v>2894</v>
      </c>
      <c r="D11260" s="1">
        <v>243805</v>
      </c>
      <c r="E11260" s="1">
        <v>525292</v>
      </c>
      <c r="F11260" s="1">
        <v>10355</v>
      </c>
      <c r="G11260" s="3">
        <v>425</v>
      </c>
      <c r="H11260" s="3">
        <v>1</v>
      </c>
      <c r="I11260" s="3">
        <v>6162500</v>
      </c>
      <c r="J11260" s="3">
        <v>1350000</v>
      </c>
      <c r="K11260" s="3">
        <v>15950</v>
      </c>
      <c r="L11260" s="3">
        <v>7528450</v>
      </c>
      <c r="M11260" s="3">
        <v>1254741.6672616731</v>
      </c>
      <c r="N11260" s="3">
        <v>1254741.6672616731</v>
      </c>
      <c r="O11260" s="9"/>
    </row>
    <row r="11261" spans="1:15" x14ac:dyDescent="0.25">
      <c r="A11261" s="1">
        <v>924</v>
      </c>
      <c r="B11261" s="1" t="s">
        <v>168</v>
      </c>
      <c r="C11261" s="1" t="s">
        <v>11073</v>
      </c>
      <c r="D11261" s="1">
        <v>243668</v>
      </c>
      <c r="E11261" s="1">
        <v>525290</v>
      </c>
      <c r="F11261" s="1">
        <v>10313</v>
      </c>
      <c r="G11261" s="3">
        <v>594</v>
      </c>
      <c r="H11261" s="3">
        <v>0</v>
      </c>
      <c r="I11261" s="3">
        <v>8613000</v>
      </c>
      <c r="J11261" s="3">
        <v>1350000</v>
      </c>
      <c r="K11261" s="3">
        <v>0</v>
      </c>
      <c r="L11261" s="3">
        <v>9963000</v>
      </c>
      <c r="M11261" s="3">
        <v>1660500.0007874195</v>
      </c>
      <c r="N11261" s="3">
        <v>1660500.0007874195</v>
      </c>
      <c r="O11261" s="9"/>
    </row>
    <row r="11262" spans="1:15" x14ac:dyDescent="0.25">
      <c r="A11262" s="1">
        <v>924</v>
      </c>
      <c r="B11262" s="1" t="s">
        <v>168</v>
      </c>
      <c r="C11262" s="1" t="s">
        <v>11074</v>
      </c>
      <c r="D11262" s="1">
        <v>243731</v>
      </c>
      <c r="E11262" s="1">
        <v>525293</v>
      </c>
      <c r="F11262" s="1">
        <v>10410</v>
      </c>
      <c r="G11262" s="3">
        <v>261</v>
      </c>
      <c r="H11262" s="3">
        <v>0</v>
      </c>
      <c r="I11262" s="3">
        <v>3784500</v>
      </c>
      <c r="J11262" s="3">
        <v>1350000</v>
      </c>
      <c r="K11262" s="3">
        <v>0</v>
      </c>
      <c r="L11262" s="3">
        <v>5134500</v>
      </c>
      <c r="M11262" s="3">
        <v>855750.00040580204</v>
      </c>
      <c r="N11262" s="3">
        <v>855750.00040580204</v>
      </c>
      <c r="O11262" s="9"/>
    </row>
    <row r="11263" spans="1:15" x14ac:dyDescent="0.25">
      <c r="A11263" s="1">
        <v>924</v>
      </c>
      <c r="B11263" s="1" t="s">
        <v>168</v>
      </c>
      <c r="C11263" s="1" t="s">
        <v>2657</v>
      </c>
      <c r="D11263" s="1">
        <v>243735</v>
      </c>
      <c r="E11263" s="1">
        <v>525294</v>
      </c>
      <c r="F11263" s="1">
        <v>10415</v>
      </c>
      <c r="G11263" s="3">
        <v>422</v>
      </c>
      <c r="H11263" s="3">
        <v>0</v>
      </c>
      <c r="I11263" s="3">
        <v>6119000</v>
      </c>
      <c r="J11263" s="3">
        <v>1350000</v>
      </c>
      <c r="K11263" s="3">
        <v>0</v>
      </c>
      <c r="L11263" s="3">
        <v>7469000</v>
      </c>
      <c r="M11263" s="3">
        <v>1244833.3339236411</v>
      </c>
      <c r="N11263" s="3">
        <v>1244833.3339236411</v>
      </c>
      <c r="O11263" s="9"/>
    </row>
    <row r="11264" spans="1:15" x14ac:dyDescent="0.25">
      <c r="A11264" s="1">
        <v>924</v>
      </c>
      <c r="B11264" s="1" t="s">
        <v>168</v>
      </c>
      <c r="C11264" s="1" t="s">
        <v>11075</v>
      </c>
      <c r="D11264" s="1">
        <v>243769</v>
      </c>
      <c r="E11264" s="1">
        <v>525295</v>
      </c>
      <c r="F11264" s="1">
        <v>330065</v>
      </c>
      <c r="G11264" s="3">
        <v>155</v>
      </c>
      <c r="H11264" s="3">
        <v>0</v>
      </c>
      <c r="I11264" s="3">
        <v>2247500</v>
      </c>
      <c r="J11264" s="3">
        <v>1350000</v>
      </c>
      <c r="K11264" s="3">
        <v>0</v>
      </c>
      <c r="L11264" s="3">
        <v>3597500</v>
      </c>
      <c r="M11264" s="3">
        <v>599583.33361765952</v>
      </c>
      <c r="N11264" s="3">
        <v>599583.33361765952</v>
      </c>
      <c r="O11264" s="9"/>
    </row>
    <row r="11265" spans="1:15" x14ac:dyDescent="0.25">
      <c r="A11265" s="1">
        <v>924</v>
      </c>
      <c r="B11265" s="1" t="s">
        <v>168</v>
      </c>
      <c r="C11265" s="1" t="s">
        <v>11076</v>
      </c>
      <c r="D11265" s="1">
        <v>243784</v>
      </c>
      <c r="E11265" s="1">
        <v>525296</v>
      </c>
      <c r="F11265" s="1">
        <v>10327</v>
      </c>
      <c r="G11265" s="3">
        <v>277</v>
      </c>
      <c r="H11265" s="3">
        <v>0</v>
      </c>
      <c r="I11265" s="3">
        <v>4016500</v>
      </c>
      <c r="J11265" s="3">
        <v>1350000</v>
      </c>
      <c r="K11265" s="3">
        <v>0</v>
      </c>
      <c r="L11265" s="3">
        <v>5366500</v>
      </c>
      <c r="M11265" s="3">
        <v>894416.66709080467</v>
      </c>
      <c r="N11265" s="3">
        <v>894416.66709080467</v>
      </c>
      <c r="O11265" s="9"/>
    </row>
    <row r="11266" spans="1:15" x14ac:dyDescent="0.25">
      <c r="A11266" s="1">
        <v>924</v>
      </c>
      <c r="B11266" s="1" t="s">
        <v>168</v>
      </c>
      <c r="C11266" s="1" t="s">
        <v>11077</v>
      </c>
      <c r="D11266" s="1">
        <v>243722</v>
      </c>
      <c r="E11266" s="1">
        <v>525297</v>
      </c>
      <c r="F11266" s="1">
        <v>10297</v>
      </c>
      <c r="G11266" s="3">
        <v>496</v>
      </c>
      <c r="H11266" s="3">
        <v>0</v>
      </c>
      <c r="I11266" s="3">
        <v>7192000</v>
      </c>
      <c r="J11266" s="3">
        <v>1350000</v>
      </c>
      <c r="K11266" s="3">
        <v>0</v>
      </c>
      <c r="L11266" s="3">
        <v>8542000</v>
      </c>
      <c r="M11266" s="3">
        <v>1423666.6673417783</v>
      </c>
      <c r="N11266" s="3">
        <v>1423666.6673417783</v>
      </c>
      <c r="O11266" s="9"/>
    </row>
    <row r="11267" spans="1:15" x14ac:dyDescent="0.25">
      <c r="A11267" s="1">
        <v>924</v>
      </c>
      <c r="B11267" s="1" t="s">
        <v>168</v>
      </c>
      <c r="C11267" s="1" t="s">
        <v>10847</v>
      </c>
      <c r="D11267" s="1">
        <v>243816</v>
      </c>
      <c r="E11267" s="1">
        <v>525298</v>
      </c>
      <c r="F11267" s="1">
        <v>10365</v>
      </c>
      <c r="G11267" s="3">
        <v>183</v>
      </c>
      <c r="H11267" s="3">
        <v>0</v>
      </c>
      <c r="I11267" s="3">
        <v>2653500</v>
      </c>
      <c r="J11267" s="3">
        <v>1350000</v>
      </c>
      <c r="K11267" s="3">
        <v>0</v>
      </c>
      <c r="L11267" s="3">
        <v>4003500</v>
      </c>
      <c r="M11267" s="3">
        <v>667250.00031641417</v>
      </c>
      <c r="N11267" s="3">
        <v>667250.00031641417</v>
      </c>
      <c r="O11267" s="9"/>
    </row>
    <row r="11268" spans="1:15" x14ac:dyDescent="0.25">
      <c r="A11268" s="1">
        <v>924</v>
      </c>
      <c r="B11268" s="1" t="s">
        <v>168</v>
      </c>
      <c r="C11268" s="1" t="s">
        <v>11078</v>
      </c>
      <c r="D11268" s="1">
        <v>243790</v>
      </c>
      <c r="E11268" s="1">
        <v>525299</v>
      </c>
      <c r="F11268" s="1">
        <v>10337</v>
      </c>
      <c r="G11268" s="3">
        <v>306</v>
      </c>
      <c r="H11268" s="3">
        <v>0</v>
      </c>
      <c r="I11268" s="3">
        <v>4437000</v>
      </c>
      <c r="J11268" s="3">
        <v>1350000</v>
      </c>
      <c r="K11268" s="3">
        <v>0</v>
      </c>
      <c r="L11268" s="3">
        <v>5787000</v>
      </c>
      <c r="M11268" s="3">
        <v>964500.00045737193</v>
      </c>
      <c r="N11268" s="3">
        <v>964500.00045737193</v>
      </c>
      <c r="O11268" s="9"/>
    </row>
    <row r="11269" spans="1:15" x14ac:dyDescent="0.25">
      <c r="A11269" s="1">
        <v>924</v>
      </c>
      <c r="B11269" s="1" t="s">
        <v>168</v>
      </c>
      <c r="C11269" s="1" t="s">
        <v>11079</v>
      </c>
      <c r="D11269" s="1">
        <v>243831</v>
      </c>
      <c r="E11269" s="1">
        <v>525300</v>
      </c>
      <c r="F11269" s="1">
        <v>10458</v>
      </c>
      <c r="G11269" s="3">
        <v>123</v>
      </c>
      <c r="H11269" s="3">
        <v>0</v>
      </c>
      <c r="I11269" s="3">
        <v>1783500</v>
      </c>
      <c r="J11269" s="3">
        <v>1350000</v>
      </c>
      <c r="K11269" s="3">
        <v>0</v>
      </c>
      <c r="L11269" s="3">
        <v>3133500</v>
      </c>
      <c r="M11269" s="3">
        <v>522250.00024765421</v>
      </c>
      <c r="N11269" s="3">
        <v>522250.00024765421</v>
      </c>
      <c r="O11269" s="9"/>
    </row>
    <row r="11270" spans="1:15" x14ac:dyDescent="0.25">
      <c r="A11270" s="1">
        <v>924</v>
      </c>
      <c r="B11270" s="1" t="s">
        <v>168</v>
      </c>
      <c r="C11270" s="1" t="s">
        <v>11080</v>
      </c>
      <c r="D11270" s="1">
        <v>243772</v>
      </c>
      <c r="E11270" s="1">
        <v>530583</v>
      </c>
      <c r="F11270" s="1">
        <v>10444</v>
      </c>
      <c r="G11270" s="3">
        <v>266</v>
      </c>
      <c r="H11270" s="3">
        <v>3</v>
      </c>
      <c r="I11270" s="3">
        <v>3857000</v>
      </c>
      <c r="J11270" s="3">
        <v>1350000</v>
      </c>
      <c r="K11270" s="3">
        <v>47850</v>
      </c>
      <c r="L11270" s="3">
        <v>5254850</v>
      </c>
      <c r="M11270" s="3">
        <v>875808.33374864713</v>
      </c>
      <c r="N11270" s="3">
        <v>875808.33374864713</v>
      </c>
      <c r="O11270" s="9"/>
    </row>
    <row r="11271" spans="1:15" x14ac:dyDescent="0.25">
      <c r="A11271" s="1">
        <v>924</v>
      </c>
      <c r="B11271" s="1" t="s">
        <v>168</v>
      </c>
      <c r="C11271" s="1" t="s">
        <v>11081</v>
      </c>
      <c r="D11271" s="1">
        <v>243687</v>
      </c>
      <c r="E11271" s="1">
        <v>525301</v>
      </c>
      <c r="F11271" s="1">
        <v>10386</v>
      </c>
      <c r="G11271" s="3">
        <v>383</v>
      </c>
      <c r="H11271" s="3">
        <v>0</v>
      </c>
      <c r="I11271" s="3">
        <v>5553500</v>
      </c>
      <c r="J11271" s="3">
        <v>1350000</v>
      </c>
      <c r="K11271" s="3">
        <v>0</v>
      </c>
      <c r="L11271" s="3">
        <v>6903500</v>
      </c>
      <c r="M11271" s="3">
        <v>1150583.3338789472</v>
      </c>
      <c r="N11271" s="3">
        <v>1150583.3338789472</v>
      </c>
      <c r="O11271" s="9"/>
    </row>
    <row r="11272" spans="1:15" x14ac:dyDescent="0.25">
      <c r="A11272" s="1">
        <v>924</v>
      </c>
      <c r="B11272" s="1" t="s">
        <v>168</v>
      </c>
      <c r="C11272" s="1" t="s">
        <v>11082</v>
      </c>
      <c r="D11272" s="1">
        <v>243661</v>
      </c>
      <c r="E11272" s="1">
        <v>525302</v>
      </c>
      <c r="F11272" s="1">
        <v>330021</v>
      </c>
      <c r="G11272" s="3">
        <v>760</v>
      </c>
      <c r="H11272" s="3">
        <v>0</v>
      </c>
      <c r="I11272" s="3">
        <v>11020000</v>
      </c>
      <c r="J11272" s="3">
        <v>1350000</v>
      </c>
      <c r="K11272" s="3">
        <v>0</v>
      </c>
      <c r="L11272" s="3">
        <v>12370000</v>
      </c>
      <c r="M11272" s="3">
        <v>2061666.6676443219</v>
      </c>
      <c r="N11272" s="3">
        <v>2061666.6676443219</v>
      </c>
      <c r="O11272" s="9"/>
    </row>
    <row r="11273" spans="1:15" x14ac:dyDescent="0.25">
      <c r="A11273" s="1">
        <v>924</v>
      </c>
      <c r="B11273" s="1" t="s">
        <v>168</v>
      </c>
      <c r="C11273" s="1" t="s">
        <v>11083</v>
      </c>
      <c r="D11273" s="1">
        <v>243764</v>
      </c>
      <c r="E11273" s="1">
        <v>530584</v>
      </c>
      <c r="F11273" s="1">
        <v>10433</v>
      </c>
      <c r="G11273" s="3">
        <v>260</v>
      </c>
      <c r="H11273" s="3">
        <v>0</v>
      </c>
      <c r="I11273" s="3">
        <v>3770000</v>
      </c>
      <c r="J11273" s="3">
        <v>1350000</v>
      </c>
      <c r="K11273" s="3">
        <v>0</v>
      </c>
      <c r="L11273" s="3">
        <v>5120000</v>
      </c>
      <c r="M11273" s="3">
        <v>853333.33373798931</v>
      </c>
      <c r="N11273" s="3">
        <v>853333.33373798931</v>
      </c>
      <c r="O11273" s="9"/>
    </row>
    <row r="11274" spans="1:15" x14ac:dyDescent="0.25">
      <c r="A11274" s="1">
        <v>924</v>
      </c>
      <c r="B11274" s="1" t="s">
        <v>168</v>
      </c>
      <c r="C11274" s="1" t="s">
        <v>11084</v>
      </c>
      <c r="D11274" s="1">
        <v>243671</v>
      </c>
      <c r="E11274" s="1">
        <v>525303</v>
      </c>
      <c r="F11274" s="1">
        <v>10319</v>
      </c>
      <c r="G11274" s="3">
        <v>342</v>
      </c>
      <c r="H11274" s="3">
        <v>0</v>
      </c>
      <c r="I11274" s="3">
        <v>4959000</v>
      </c>
      <c r="J11274" s="3">
        <v>1350000</v>
      </c>
      <c r="K11274" s="3">
        <v>0</v>
      </c>
      <c r="L11274" s="3">
        <v>6309000</v>
      </c>
      <c r="M11274" s="3">
        <v>1051500.000498628</v>
      </c>
      <c r="N11274" s="3">
        <v>1051500.000498628</v>
      </c>
      <c r="O11274" s="9"/>
    </row>
    <row r="11275" spans="1:15" x14ac:dyDescent="0.25">
      <c r="A11275" s="1">
        <v>924</v>
      </c>
      <c r="B11275" s="1" t="s">
        <v>168</v>
      </c>
      <c r="C11275" s="1" t="s">
        <v>11085</v>
      </c>
      <c r="D11275" s="1">
        <v>243800</v>
      </c>
      <c r="E11275" s="1">
        <v>525304</v>
      </c>
      <c r="F11275" s="1">
        <v>10349</v>
      </c>
      <c r="G11275" s="3">
        <v>449</v>
      </c>
      <c r="H11275" s="3">
        <v>0</v>
      </c>
      <c r="I11275" s="3">
        <v>6510500</v>
      </c>
      <c r="J11275" s="3">
        <v>1350000</v>
      </c>
      <c r="K11275" s="3">
        <v>0</v>
      </c>
      <c r="L11275" s="3">
        <v>7860500</v>
      </c>
      <c r="M11275" s="3">
        <v>1310083.3339545832</v>
      </c>
      <c r="N11275" s="3">
        <v>1310083.3339545832</v>
      </c>
      <c r="O11275" s="9"/>
    </row>
    <row r="11276" spans="1:15" x14ac:dyDescent="0.25">
      <c r="A11276" s="1">
        <v>924</v>
      </c>
      <c r="B11276" s="1" t="s">
        <v>168</v>
      </c>
      <c r="C11276" s="1" t="s">
        <v>11086</v>
      </c>
      <c r="D11276" s="1">
        <v>243698</v>
      </c>
      <c r="E11276" s="1">
        <v>530585</v>
      </c>
      <c r="F11276" s="1">
        <v>10396</v>
      </c>
      <c r="G11276" s="3">
        <v>114</v>
      </c>
      <c r="H11276" s="3">
        <v>0</v>
      </c>
      <c r="I11276" s="3">
        <v>1653000</v>
      </c>
      <c r="J11276" s="3">
        <v>1350000</v>
      </c>
      <c r="K11276" s="3">
        <v>0</v>
      </c>
      <c r="L11276" s="3">
        <v>3003000</v>
      </c>
      <c r="M11276" s="3">
        <v>500500.00023734022</v>
      </c>
      <c r="N11276" s="3">
        <v>500500.00023734022</v>
      </c>
      <c r="O11276" s="9"/>
    </row>
    <row r="11277" spans="1:15" x14ac:dyDescent="0.25">
      <c r="A11277" s="1">
        <v>924</v>
      </c>
      <c r="B11277" s="1" t="s">
        <v>168</v>
      </c>
      <c r="C11277" s="1" t="s">
        <v>11087</v>
      </c>
      <c r="D11277" s="1">
        <v>243657</v>
      </c>
      <c r="E11277" s="1">
        <v>525305</v>
      </c>
      <c r="F11277" s="1">
        <v>10317</v>
      </c>
      <c r="G11277" s="3">
        <v>280</v>
      </c>
      <c r="H11277" s="3">
        <v>0</v>
      </c>
      <c r="I11277" s="3">
        <v>4060000</v>
      </c>
      <c r="J11277" s="3">
        <v>1350000</v>
      </c>
      <c r="K11277" s="3">
        <v>0</v>
      </c>
      <c r="L11277" s="3">
        <v>5410000</v>
      </c>
      <c r="M11277" s="3">
        <v>901666.66709424264</v>
      </c>
      <c r="N11277" s="3">
        <v>901666.66709424264</v>
      </c>
      <c r="O11277" s="9"/>
    </row>
    <row r="11278" spans="1:15" x14ac:dyDescent="0.25">
      <c r="A11278" s="1">
        <v>924</v>
      </c>
      <c r="B11278" s="1" t="s">
        <v>168</v>
      </c>
      <c r="C11278" s="1" t="s">
        <v>11088</v>
      </c>
      <c r="D11278" s="1">
        <v>243778</v>
      </c>
      <c r="E11278" s="1">
        <v>525306</v>
      </c>
      <c r="F11278" s="1">
        <v>10324</v>
      </c>
      <c r="G11278" s="3">
        <v>226</v>
      </c>
      <c r="H11278" s="3">
        <v>0</v>
      </c>
      <c r="I11278" s="3">
        <v>3277000</v>
      </c>
      <c r="J11278" s="3">
        <v>1350000</v>
      </c>
      <c r="K11278" s="3">
        <v>0</v>
      </c>
      <c r="L11278" s="3">
        <v>4627000</v>
      </c>
      <c r="M11278" s="3">
        <v>771166.6670323587</v>
      </c>
      <c r="N11278" s="3">
        <v>771166.6670323587</v>
      </c>
      <c r="O11278" s="9"/>
    </row>
    <row r="11279" spans="1:15" x14ac:dyDescent="0.25">
      <c r="A11279" s="1">
        <v>924</v>
      </c>
      <c r="B11279" s="1" t="s">
        <v>168</v>
      </c>
      <c r="C11279" s="1" t="s">
        <v>11089</v>
      </c>
      <c r="D11279" s="1">
        <v>243796</v>
      </c>
      <c r="E11279" s="1">
        <v>525307</v>
      </c>
      <c r="F11279" s="1">
        <v>10343</v>
      </c>
      <c r="G11279" s="3">
        <v>152</v>
      </c>
      <c r="H11279" s="3">
        <v>2</v>
      </c>
      <c r="I11279" s="3">
        <v>2204000</v>
      </c>
      <c r="J11279" s="3">
        <v>1350000</v>
      </c>
      <c r="K11279" s="3">
        <v>31900</v>
      </c>
      <c r="L11279" s="3">
        <v>3585900</v>
      </c>
      <c r="M11279" s="3">
        <v>597650.00028340938</v>
      </c>
      <c r="N11279" s="3">
        <v>597650.00028340938</v>
      </c>
      <c r="O11279" s="9"/>
    </row>
    <row r="11280" spans="1:15" x14ac:dyDescent="0.25">
      <c r="A11280" s="1">
        <v>924</v>
      </c>
      <c r="B11280" s="1" t="s">
        <v>168</v>
      </c>
      <c r="C11280" s="1" t="s">
        <v>11090</v>
      </c>
      <c r="D11280" s="1">
        <v>243773</v>
      </c>
      <c r="E11280" s="1">
        <v>530586</v>
      </c>
      <c r="F11280" s="1">
        <v>10446</v>
      </c>
      <c r="G11280" s="3">
        <v>183</v>
      </c>
      <c r="H11280" s="3">
        <v>0</v>
      </c>
      <c r="I11280" s="3">
        <v>2653500</v>
      </c>
      <c r="J11280" s="3">
        <v>1350000</v>
      </c>
      <c r="K11280" s="3">
        <v>0</v>
      </c>
      <c r="L11280" s="3">
        <v>4003500</v>
      </c>
      <c r="M11280" s="3">
        <v>667250.00031641417</v>
      </c>
      <c r="N11280" s="3">
        <v>667250.00031641417</v>
      </c>
      <c r="O11280" s="9"/>
    </row>
    <row r="11281" spans="1:15" x14ac:dyDescent="0.25">
      <c r="A11281" s="1">
        <v>924</v>
      </c>
      <c r="B11281" s="1" t="s">
        <v>168</v>
      </c>
      <c r="C11281" s="1" t="s">
        <v>11091</v>
      </c>
      <c r="D11281" s="1">
        <v>243766</v>
      </c>
      <c r="E11281" s="1">
        <v>525308</v>
      </c>
      <c r="F11281" s="1">
        <v>10440</v>
      </c>
      <c r="G11281" s="3">
        <v>356</v>
      </c>
      <c r="H11281" s="3">
        <v>0</v>
      </c>
      <c r="I11281" s="3">
        <v>5162000</v>
      </c>
      <c r="J11281" s="3">
        <v>1350000</v>
      </c>
      <c r="K11281" s="3">
        <v>0</v>
      </c>
      <c r="L11281" s="3">
        <v>6512000</v>
      </c>
      <c r="M11281" s="3">
        <v>1085333.3338480052</v>
      </c>
      <c r="N11281" s="3">
        <v>1085333.3338480052</v>
      </c>
      <c r="O11281" s="9"/>
    </row>
    <row r="11282" spans="1:15" x14ac:dyDescent="0.25">
      <c r="A11282" s="1">
        <v>924</v>
      </c>
      <c r="B11282" s="1" t="s">
        <v>168</v>
      </c>
      <c r="C11282" s="1" t="s">
        <v>11092</v>
      </c>
      <c r="D11282" s="1">
        <v>243761</v>
      </c>
      <c r="E11282" s="1">
        <v>525309</v>
      </c>
      <c r="F11282" s="1">
        <v>10430</v>
      </c>
      <c r="G11282" s="3">
        <v>157</v>
      </c>
      <c r="H11282" s="3">
        <v>0</v>
      </c>
      <c r="I11282" s="3">
        <v>2276500</v>
      </c>
      <c r="J11282" s="3">
        <v>1350000</v>
      </c>
      <c r="K11282" s="3">
        <v>0</v>
      </c>
      <c r="L11282" s="3">
        <v>3626500</v>
      </c>
      <c r="M11282" s="3">
        <v>604416.66695328488</v>
      </c>
      <c r="N11282" s="3">
        <v>604416.66695328488</v>
      </c>
      <c r="O11282" s="9"/>
    </row>
    <row r="11283" spans="1:15" x14ac:dyDescent="0.25">
      <c r="A11283" s="1">
        <v>924</v>
      </c>
      <c r="B11283" s="1" t="s">
        <v>168</v>
      </c>
      <c r="C11283" s="1" t="s">
        <v>10859</v>
      </c>
      <c r="D11283" s="1">
        <v>243799</v>
      </c>
      <c r="E11283" s="1">
        <v>530587</v>
      </c>
      <c r="F11283" s="1">
        <v>10345</v>
      </c>
      <c r="G11283" s="3">
        <v>696</v>
      </c>
      <c r="H11283" s="3">
        <v>0</v>
      </c>
      <c r="I11283" s="3">
        <v>10092000</v>
      </c>
      <c r="J11283" s="3">
        <v>1350000</v>
      </c>
      <c r="K11283" s="3">
        <v>0</v>
      </c>
      <c r="L11283" s="3">
        <v>11442000</v>
      </c>
      <c r="M11283" s="3">
        <v>1907000.0009043114</v>
      </c>
      <c r="N11283" s="3">
        <v>1907000.0009043114</v>
      </c>
      <c r="O11283" s="9"/>
    </row>
    <row r="11284" spans="1:15" x14ac:dyDescent="0.25">
      <c r="A11284" s="1">
        <v>924</v>
      </c>
      <c r="B11284" s="1" t="s">
        <v>168</v>
      </c>
      <c r="C11284" s="1" t="s">
        <v>11093</v>
      </c>
      <c r="D11284" s="1">
        <v>243767</v>
      </c>
      <c r="E11284" s="1">
        <v>525310</v>
      </c>
      <c r="F11284" s="1">
        <v>10441</v>
      </c>
      <c r="G11284" s="3">
        <v>418</v>
      </c>
      <c r="H11284" s="3">
        <v>0</v>
      </c>
      <c r="I11284" s="3">
        <v>6061000</v>
      </c>
      <c r="J11284" s="3">
        <v>1350000</v>
      </c>
      <c r="K11284" s="3">
        <v>0</v>
      </c>
      <c r="L11284" s="3">
        <v>7411000</v>
      </c>
      <c r="M11284" s="3">
        <v>1235166.6672523904</v>
      </c>
      <c r="N11284" s="3">
        <v>1235166.6672523904</v>
      </c>
      <c r="O11284" s="9"/>
    </row>
    <row r="11285" spans="1:15" x14ac:dyDescent="0.25">
      <c r="A11285" s="1">
        <v>924</v>
      </c>
      <c r="B11285" s="1" t="s">
        <v>168</v>
      </c>
      <c r="C11285" s="1" t="s">
        <v>11094</v>
      </c>
      <c r="D11285" s="1">
        <v>243791</v>
      </c>
      <c r="E11285" s="1">
        <v>525311</v>
      </c>
      <c r="F11285" s="1">
        <v>10336</v>
      </c>
      <c r="G11285" s="3">
        <v>278</v>
      </c>
      <c r="H11285" s="3">
        <v>0</v>
      </c>
      <c r="I11285" s="3">
        <v>4031000</v>
      </c>
      <c r="J11285" s="3">
        <v>1350000</v>
      </c>
      <c r="K11285" s="3">
        <v>0</v>
      </c>
      <c r="L11285" s="3">
        <v>5381000</v>
      </c>
      <c r="M11285" s="3">
        <v>896833.33375861729</v>
      </c>
      <c r="N11285" s="3">
        <v>896833.33375861729</v>
      </c>
      <c r="O11285" s="9"/>
    </row>
    <row r="11286" spans="1:15" x14ac:dyDescent="0.25">
      <c r="A11286" s="1">
        <v>924</v>
      </c>
      <c r="B11286" s="1" t="s">
        <v>168</v>
      </c>
      <c r="C11286" s="1" t="s">
        <v>11095</v>
      </c>
      <c r="D11286" s="1">
        <v>243792</v>
      </c>
      <c r="E11286" s="1">
        <v>525312</v>
      </c>
      <c r="F11286" s="1">
        <v>10335</v>
      </c>
      <c r="G11286" s="3">
        <v>263</v>
      </c>
      <c r="H11286" s="3">
        <v>0</v>
      </c>
      <c r="I11286" s="3">
        <v>3813500</v>
      </c>
      <c r="J11286" s="3">
        <v>1350000</v>
      </c>
      <c r="K11286" s="3">
        <v>0</v>
      </c>
      <c r="L11286" s="3">
        <v>5163500</v>
      </c>
      <c r="M11286" s="3">
        <v>860583.3337414274</v>
      </c>
      <c r="N11286" s="3">
        <v>860583.3337414274</v>
      </c>
      <c r="O11286" s="9"/>
    </row>
    <row r="11287" spans="1:15" x14ac:dyDescent="0.25">
      <c r="A11287" s="1">
        <v>924</v>
      </c>
      <c r="B11287" s="1" t="s">
        <v>168</v>
      </c>
      <c r="C11287" s="1" t="s">
        <v>11096</v>
      </c>
      <c r="D11287" s="1">
        <v>243819</v>
      </c>
      <c r="E11287" s="1">
        <v>530588</v>
      </c>
      <c r="F11287" s="1">
        <v>10369</v>
      </c>
      <c r="G11287" s="3">
        <v>447</v>
      </c>
      <c r="H11287" s="3">
        <v>0</v>
      </c>
      <c r="I11287" s="3">
        <v>6481500</v>
      </c>
      <c r="J11287" s="3">
        <v>1350000</v>
      </c>
      <c r="K11287" s="3">
        <v>0</v>
      </c>
      <c r="L11287" s="3">
        <v>7831500</v>
      </c>
      <c r="M11287" s="3">
        <v>1305250.0006189577</v>
      </c>
      <c r="N11287" s="3">
        <v>1305250.0006189577</v>
      </c>
      <c r="O11287" s="9"/>
    </row>
    <row r="11288" spans="1:15" x14ac:dyDescent="0.25">
      <c r="A11288" s="1">
        <v>924</v>
      </c>
      <c r="B11288" s="1" t="s">
        <v>168</v>
      </c>
      <c r="C11288" s="1" t="s">
        <v>11097</v>
      </c>
      <c r="D11288" s="1">
        <v>243793</v>
      </c>
      <c r="E11288" s="1">
        <v>525313</v>
      </c>
      <c r="F11288" s="1">
        <v>10338</v>
      </c>
      <c r="G11288" s="3">
        <v>301</v>
      </c>
      <c r="H11288" s="3">
        <v>0</v>
      </c>
      <c r="I11288" s="3">
        <v>4364500</v>
      </c>
      <c r="J11288" s="3">
        <v>1350000</v>
      </c>
      <c r="K11288" s="3">
        <v>0</v>
      </c>
      <c r="L11288" s="3">
        <v>5714500</v>
      </c>
      <c r="M11288" s="3">
        <v>952416.6671183086</v>
      </c>
      <c r="N11288" s="3">
        <v>952416.6671183086</v>
      </c>
      <c r="O11288" s="9"/>
    </row>
    <row r="11289" spans="1:15" x14ac:dyDescent="0.25">
      <c r="A11289" s="1">
        <v>924</v>
      </c>
      <c r="B11289" s="1" t="s">
        <v>168</v>
      </c>
      <c r="C11289" s="1" t="s">
        <v>11098</v>
      </c>
      <c r="D11289" s="1">
        <v>243820</v>
      </c>
      <c r="E11289" s="1">
        <v>525314</v>
      </c>
      <c r="F11289" s="1">
        <v>10371</v>
      </c>
      <c r="G11289" s="3">
        <v>498</v>
      </c>
      <c r="H11289" s="3">
        <v>0</v>
      </c>
      <c r="I11289" s="3">
        <v>7221000</v>
      </c>
      <c r="J11289" s="3">
        <v>1350000</v>
      </c>
      <c r="K11289" s="3">
        <v>0</v>
      </c>
      <c r="L11289" s="3">
        <v>8571000</v>
      </c>
      <c r="M11289" s="3">
        <v>1428500.0006774038</v>
      </c>
      <c r="N11289" s="3">
        <v>1428500.0006774038</v>
      </c>
      <c r="O11289" s="9"/>
    </row>
    <row r="11290" spans="1:15" x14ac:dyDescent="0.25">
      <c r="A11290" s="1">
        <v>924</v>
      </c>
      <c r="B11290" s="1" t="s">
        <v>168</v>
      </c>
      <c r="C11290" s="1" t="s">
        <v>11099</v>
      </c>
      <c r="D11290" s="1">
        <v>243666</v>
      </c>
      <c r="E11290" s="1">
        <v>530589</v>
      </c>
      <c r="F11290" s="1">
        <v>10314</v>
      </c>
      <c r="G11290" s="3">
        <v>361</v>
      </c>
      <c r="H11290" s="3">
        <v>0</v>
      </c>
      <c r="I11290" s="3">
        <v>5234500</v>
      </c>
      <c r="J11290" s="3">
        <v>1350000</v>
      </c>
      <c r="K11290" s="3">
        <v>0</v>
      </c>
      <c r="L11290" s="3">
        <v>6584500</v>
      </c>
      <c r="M11290" s="3">
        <v>1097416.6671870686</v>
      </c>
      <c r="N11290" s="3">
        <v>1097416.6671870686</v>
      </c>
      <c r="O11290" s="9"/>
    </row>
    <row r="11291" spans="1:15" x14ac:dyDescent="0.25">
      <c r="A11291" s="1">
        <v>924</v>
      </c>
      <c r="B11291" s="1" t="s">
        <v>168</v>
      </c>
      <c r="C11291" s="1" t="s">
        <v>11100</v>
      </c>
      <c r="D11291" s="1">
        <v>243832</v>
      </c>
      <c r="E11291" s="1">
        <v>525315</v>
      </c>
      <c r="F11291" s="1">
        <v>10456</v>
      </c>
      <c r="G11291" s="3">
        <v>166</v>
      </c>
      <c r="H11291" s="3">
        <v>0</v>
      </c>
      <c r="I11291" s="3">
        <v>2407000</v>
      </c>
      <c r="J11291" s="3">
        <v>1350000</v>
      </c>
      <c r="K11291" s="3">
        <v>0</v>
      </c>
      <c r="L11291" s="3">
        <v>3757000</v>
      </c>
      <c r="M11291" s="3">
        <v>626166.66696359881</v>
      </c>
      <c r="N11291" s="3">
        <v>626166.66696359881</v>
      </c>
      <c r="O11291" s="9"/>
    </row>
    <row r="11292" spans="1:15" x14ac:dyDescent="0.25">
      <c r="A11292" s="1">
        <v>924</v>
      </c>
      <c r="B11292" s="1" t="s">
        <v>168</v>
      </c>
      <c r="C11292" s="1" t="s">
        <v>6439</v>
      </c>
      <c r="D11292" s="1">
        <v>243795</v>
      </c>
      <c r="E11292" s="1">
        <v>525316</v>
      </c>
      <c r="F11292" s="1">
        <v>10339</v>
      </c>
      <c r="G11292" s="3">
        <v>335</v>
      </c>
      <c r="H11292" s="3">
        <v>0</v>
      </c>
      <c r="I11292" s="3">
        <v>4857500</v>
      </c>
      <c r="J11292" s="3">
        <v>1350000</v>
      </c>
      <c r="K11292" s="3">
        <v>0</v>
      </c>
      <c r="L11292" s="3">
        <v>6207500</v>
      </c>
      <c r="M11292" s="3">
        <v>1034583.3338239392</v>
      </c>
      <c r="N11292" s="3">
        <v>1034583.3338239392</v>
      </c>
      <c r="O11292" s="9"/>
    </row>
    <row r="11293" spans="1:15" x14ac:dyDescent="0.25">
      <c r="A11293" s="1">
        <v>924</v>
      </c>
      <c r="B11293" s="1" t="s">
        <v>168</v>
      </c>
      <c r="C11293" s="1" t="s">
        <v>11101</v>
      </c>
      <c r="D11293" s="1">
        <v>243715</v>
      </c>
      <c r="E11293" s="1">
        <v>525317</v>
      </c>
      <c r="F11293" s="1">
        <v>10284</v>
      </c>
      <c r="G11293" s="3">
        <v>251</v>
      </c>
      <c r="H11293" s="3">
        <v>5</v>
      </c>
      <c r="I11293" s="3">
        <v>3639500</v>
      </c>
      <c r="J11293" s="3">
        <v>1350000</v>
      </c>
      <c r="K11293" s="3">
        <v>79750</v>
      </c>
      <c r="L11293" s="3">
        <v>5069250</v>
      </c>
      <c r="M11293" s="3">
        <v>844875.00040064508</v>
      </c>
      <c r="N11293" s="3">
        <v>844875.00040064508</v>
      </c>
      <c r="O11293" s="9"/>
    </row>
    <row r="11294" spans="1:15" x14ac:dyDescent="0.25">
      <c r="A11294" s="1">
        <v>924</v>
      </c>
      <c r="B11294" s="1" t="s">
        <v>168</v>
      </c>
      <c r="C11294" s="1" t="s">
        <v>11102</v>
      </c>
      <c r="D11294" s="1">
        <v>243765</v>
      </c>
      <c r="E11294" s="1">
        <v>530590</v>
      </c>
      <c r="F11294" s="1">
        <v>10437</v>
      </c>
      <c r="G11294" s="3">
        <v>300</v>
      </c>
      <c r="H11294" s="3">
        <v>0</v>
      </c>
      <c r="I11294" s="3">
        <v>4350000</v>
      </c>
      <c r="J11294" s="3">
        <v>1350000</v>
      </c>
      <c r="K11294" s="3">
        <v>0</v>
      </c>
      <c r="L11294" s="3">
        <v>5700000</v>
      </c>
      <c r="M11294" s="3">
        <v>950000.00045049598</v>
      </c>
      <c r="N11294" s="3">
        <v>950000.00045049598</v>
      </c>
      <c r="O11294" s="9"/>
    </row>
    <row r="11295" spans="1:15" x14ac:dyDescent="0.25">
      <c r="A11295" s="1">
        <v>924</v>
      </c>
      <c r="B11295" s="1" t="s">
        <v>168</v>
      </c>
      <c r="C11295" s="1" t="s">
        <v>11103</v>
      </c>
      <c r="D11295" s="1">
        <v>243822</v>
      </c>
      <c r="E11295" s="1">
        <v>525318</v>
      </c>
      <c r="F11295" s="1">
        <v>10373</v>
      </c>
      <c r="G11295" s="3">
        <v>480</v>
      </c>
      <c r="H11295" s="3">
        <v>0</v>
      </c>
      <c r="I11295" s="3">
        <v>6960000</v>
      </c>
      <c r="J11295" s="3">
        <v>1350000</v>
      </c>
      <c r="K11295" s="3">
        <v>0</v>
      </c>
      <c r="L11295" s="3">
        <v>8310000</v>
      </c>
      <c r="M11295" s="3">
        <v>1385000.0006567757</v>
      </c>
      <c r="N11295" s="3">
        <v>1385000.0006567757</v>
      </c>
      <c r="O11295" s="9"/>
    </row>
    <row r="11296" spans="1:15" x14ac:dyDescent="0.25">
      <c r="A11296" s="1">
        <v>924</v>
      </c>
      <c r="B11296" s="1" t="s">
        <v>168</v>
      </c>
      <c r="C11296" s="1" t="s">
        <v>11104</v>
      </c>
      <c r="D11296" s="1">
        <v>243823</v>
      </c>
      <c r="E11296" s="1">
        <v>525319</v>
      </c>
      <c r="F11296" s="1">
        <v>10374</v>
      </c>
      <c r="G11296" s="3">
        <v>323</v>
      </c>
      <c r="H11296" s="3">
        <v>0</v>
      </c>
      <c r="I11296" s="3">
        <v>4683500</v>
      </c>
      <c r="J11296" s="3">
        <v>1350000</v>
      </c>
      <c r="K11296" s="3">
        <v>0</v>
      </c>
      <c r="L11296" s="3">
        <v>6033500</v>
      </c>
      <c r="M11296" s="3">
        <v>1005583.3338101873</v>
      </c>
      <c r="N11296" s="3">
        <v>1005583.3338101873</v>
      </c>
      <c r="O11296" s="9"/>
    </row>
    <row r="11297" spans="1:15" x14ac:dyDescent="0.25">
      <c r="A11297" s="1">
        <v>924</v>
      </c>
      <c r="B11297" s="1" t="s">
        <v>168</v>
      </c>
      <c r="C11297" s="1" t="s">
        <v>11105</v>
      </c>
      <c r="D11297" s="1">
        <v>243762</v>
      </c>
      <c r="E11297" s="1">
        <v>530591</v>
      </c>
      <c r="F11297" s="1">
        <v>10432</v>
      </c>
      <c r="G11297" s="3">
        <v>226</v>
      </c>
      <c r="H11297" s="3">
        <v>0</v>
      </c>
      <c r="I11297" s="3">
        <v>3277000</v>
      </c>
      <c r="J11297" s="3">
        <v>1350000</v>
      </c>
      <c r="K11297" s="3">
        <v>0</v>
      </c>
      <c r="L11297" s="3">
        <v>4627000</v>
      </c>
      <c r="M11297" s="3">
        <v>771166.6670323587</v>
      </c>
      <c r="N11297" s="3">
        <v>771166.6670323587</v>
      </c>
      <c r="O11297" s="9"/>
    </row>
    <row r="11298" spans="1:15" x14ac:dyDescent="0.25">
      <c r="A11298" s="1">
        <v>924</v>
      </c>
      <c r="B11298" s="1" t="s">
        <v>168</v>
      </c>
      <c r="C11298" s="1" t="s">
        <v>11106</v>
      </c>
      <c r="D11298" s="1">
        <v>243669</v>
      </c>
      <c r="E11298" s="1">
        <v>525320</v>
      </c>
      <c r="F11298" s="1">
        <v>10290</v>
      </c>
      <c r="G11298" s="3">
        <v>368</v>
      </c>
      <c r="H11298" s="3">
        <v>0</v>
      </c>
      <c r="I11298" s="3">
        <v>5336000</v>
      </c>
      <c r="J11298" s="3">
        <v>1350000</v>
      </c>
      <c r="K11298" s="3">
        <v>0</v>
      </c>
      <c r="L11298" s="3">
        <v>6686000</v>
      </c>
      <c r="M11298" s="3">
        <v>1114333.3338617573</v>
      </c>
      <c r="N11298" s="3">
        <v>1114333.3338617573</v>
      </c>
      <c r="O11298" s="9"/>
    </row>
    <row r="11299" spans="1:15" x14ac:dyDescent="0.25">
      <c r="A11299" s="1">
        <v>924</v>
      </c>
      <c r="B11299" s="1" t="s">
        <v>168</v>
      </c>
      <c r="C11299" s="1" t="s">
        <v>11107</v>
      </c>
      <c r="D11299" s="1">
        <v>243839</v>
      </c>
      <c r="E11299" s="1">
        <v>525321</v>
      </c>
      <c r="F11299" s="1">
        <v>10465</v>
      </c>
      <c r="G11299" s="3">
        <v>456</v>
      </c>
      <c r="H11299" s="3">
        <v>0</v>
      </c>
      <c r="I11299" s="3">
        <v>6612000</v>
      </c>
      <c r="J11299" s="3">
        <v>1350000</v>
      </c>
      <c r="K11299" s="3">
        <v>0</v>
      </c>
      <c r="L11299" s="3">
        <v>7962000</v>
      </c>
      <c r="M11299" s="3">
        <v>1327000.0006292718</v>
      </c>
      <c r="N11299" s="3">
        <v>1327000.0006292718</v>
      </c>
      <c r="O11299" s="9"/>
    </row>
    <row r="11300" spans="1:15" x14ac:dyDescent="0.25">
      <c r="A11300" s="1">
        <v>924</v>
      </c>
      <c r="B11300" s="1" t="s">
        <v>168</v>
      </c>
      <c r="C11300" s="1" t="s">
        <v>11108</v>
      </c>
      <c r="D11300" s="1">
        <v>243682</v>
      </c>
      <c r="E11300" s="1">
        <v>548248</v>
      </c>
      <c r="F11300" s="1">
        <v>10382</v>
      </c>
      <c r="G11300" s="3">
        <v>608</v>
      </c>
      <c r="H11300" s="3">
        <v>4</v>
      </c>
      <c r="I11300" s="3">
        <v>8816000</v>
      </c>
      <c r="J11300" s="3">
        <v>1350000</v>
      </c>
      <c r="K11300" s="3">
        <v>63800</v>
      </c>
      <c r="L11300" s="3">
        <v>10229800</v>
      </c>
      <c r="M11300" s="3">
        <v>1704966.6674751726</v>
      </c>
      <c r="N11300" s="3">
        <v>1704966.6674751726</v>
      </c>
      <c r="O11300" s="9"/>
    </row>
    <row r="11301" spans="1:15" x14ac:dyDescent="0.25">
      <c r="A11301" s="1">
        <v>924</v>
      </c>
      <c r="B11301" s="1" t="s">
        <v>168</v>
      </c>
      <c r="C11301" s="1" t="s">
        <v>11109</v>
      </c>
      <c r="D11301" s="1">
        <v>243801</v>
      </c>
      <c r="E11301" s="1">
        <v>524827</v>
      </c>
      <c r="F11301" s="1">
        <v>10350</v>
      </c>
      <c r="G11301" s="3">
        <v>344</v>
      </c>
      <c r="H11301" s="3">
        <v>0</v>
      </c>
      <c r="I11301" s="3">
        <v>4988000</v>
      </c>
      <c r="J11301" s="3">
        <v>1350000</v>
      </c>
      <c r="K11301" s="3">
        <v>0</v>
      </c>
      <c r="L11301" s="3">
        <v>6338000</v>
      </c>
      <c r="M11301" s="3">
        <v>1056333.3338342533</v>
      </c>
      <c r="N11301" s="3">
        <v>1056333.3338342533</v>
      </c>
      <c r="O11301" s="9"/>
    </row>
    <row r="11302" spans="1:15" x14ac:dyDescent="0.25">
      <c r="A11302" s="1">
        <v>924</v>
      </c>
      <c r="B11302" s="1" t="s">
        <v>168</v>
      </c>
      <c r="C11302" s="1" t="s">
        <v>11110</v>
      </c>
      <c r="D11302" s="1">
        <v>243706</v>
      </c>
      <c r="E11302" s="1">
        <v>59214</v>
      </c>
      <c r="F11302" s="1">
        <v>330114</v>
      </c>
      <c r="G11302" s="3">
        <v>177</v>
      </c>
      <c r="H11302" s="3">
        <v>0</v>
      </c>
      <c r="I11302" s="3">
        <v>2566500</v>
      </c>
      <c r="J11302" s="3">
        <v>1350000</v>
      </c>
      <c r="K11302" s="3">
        <v>0</v>
      </c>
      <c r="L11302" s="3">
        <v>3916500</v>
      </c>
      <c r="M11302" s="3">
        <v>652750.0003095381</v>
      </c>
      <c r="N11302" s="3">
        <v>652750.0003095381</v>
      </c>
      <c r="O11302" s="9"/>
    </row>
    <row r="11303" spans="1:15" x14ac:dyDescent="0.25">
      <c r="A11303" s="1">
        <v>924</v>
      </c>
      <c r="B11303" s="1" t="s">
        <v>168</v>
      </c>
      <c r="C11303" s="1" t="s">
        <v>11111</v>
      </c>
      <c r="D11303" s="1">
        <v>243770</v>
      </c>
      <c r="E11303" s="1">
        <v>524828</v>
      </c>
      <c r="F11303" s="1">
        <v>10442</v>
      </c>
      <c r="G11303" s="3">
        <v>246</v>
      </c>
      <c r="H11303" s="3">
        <v>0</v>
      </c>
      <c r="I11303" s="3">
        <v>3567000</v>
      </c>
      <c r="J11303" s="3">
        <v>1350000</v>
      </c>
      <c r="K11303" s="3">
        <v>0</v>
      </c>
      <c r="L11303" s="3">
        <v>4917000</v>
      </c>
      <c r="M11303" s="3">
        <v>819500.00038861204</v>
      </c>
      <c r="N11303" s="3">
        <v>819500.00038861204</v>
      </c>
      <c r="O11303" s="9"/>
    </row>
    <row r="11304" spans="1:15" x14ac:dyDescent="0.25">
      <c r="A11304" s="1">
        <v>924</v>
      </c>
      <c r="B11304" s="1" t="s">
        <v>168</v>
      </c>
      <c r="C11304" s="1" t="s">
        <v>2280</v>
      </c>
      <c r="D11304" s="1">
        <v>243779</v>
      </c>
      <c r="E11304" s="1">
        <v>524829</v>
      </c>
      <c r="F11304" s="1">
        <v>10323</v>
      </c>
      <c r="G11304" s="3">
        <v>526</v>
      </c>
      <c r="H11304" s="3">
        <v>0</v>
      </c>
      <c r="I11304" s="3">
        <v>7627000</v>
      </c>
      <c r="J11304" s="3">
        <v>1350000</v>
      </c>
      <c r="K11304" s="3">
        <v>0</v>
      </c>
      <c r="L11304" s="3">
        <v>8977000</v>
      </c>
      <c r="M11304" s="3">
        <v>1496166.6673761583</v>
      </c>
      <c r="N11304" s="3">
        <v>1496166.6673761583</v>
      </c>
      <c r="O11304" s="9"/>
    </row>
    <row r="11305" spans="1:15" x14ac:dyDescent="0.25">
      <c r="A11305" s="1">
        <v>924</v>
      </c>
      <c r="B11305" s="1" t="s">
        <v>168</v>
      </c>
      <c r="C11305" s="1" t="s">
        <v>11112</v>
      </c>
      <c r="D11305" s="1">
        <v>243780</v>
      </c>
      <c r="E11305" s="1">
        <v>524830</v>
      </c>
      <c r="F11305" s="1">
        <v>10322</v>
      </c>
      <c r="G11305" s="3">
        <v>481</v>
      </c>
      <c r="H11305" s="3">
        <v>0</v>
      </c>
      <c r="I11305" s="3">
        <v>6974500</v>
      </c>
      <c r="J11305" s="3">
        <v>1350000</v>
      </c>
      <c r="K11305" s="3">
        <v>0</v>
      </c>
      <c r="L11305" s="3">
        <v>8324500</v>
      </c>
      <c r="M11305" s="3">
        <v>1387416.6673245884</v>
      </c>
      <c r="N11305" s="3">
        <v>1387416.6673245884</v>
      </c>
      <c r="O11305" s="9"/>
    </row>
    <row r="11306" spans="1:15" x14ac:dyDescent="0.25">
      <c r="A11306" s="1">
        <v>924</v>
      </c>
      <c r="B11306" s="1" t="s">
        <v>168</v>
      </c>
      <c r="C11306" s="1" t="s">
        <v>11113</v>
      </c>
      <c r="D11306" s="1">
        <v>243679</v>
      </c>
      <c r="E11306" s="1">
        <v>524831</v>
      </c>
      <c r="F11306" s="1">
        <v>10377</v>
      </c>
      <c r="G11306" s="3">
        <v>298</v>
      </c>
      <c r="H11306" s="3">
        <v>0</v>
      </c>
      <c r="I11306" s="3">
        <v>4321000</v>
      </c>
      <c r="J11306" s="3">
        <v>1350000</v>
      </c>
      <c r="K11306" s="3">
        <v>0</v>
      </c>
      <c r="L11306" s="3">
        <v>5671000</v>
      </c>
      <c r="M11306" s="3">
        <v>945166.66711487062</v>
      </c>
      <c r="N11306" s="3">
        <v>945166.66711487062</v>
      </c>
      <c r="O11306" s="9"/>
    </row>
    <row r="11307" spans="1:15" x14ac:dyDescent="0.25">
      <c r="A11307" s="1">
        <v>924</v>
      </c>
      <c r="B11307" s="1" t="s">
        <v>168</v>
      </c>
      <c r="C11307" s="1" t="s">
        <v>10872</v>
      </c>
      <c r="D11307" s="1">
        <v>243802</v>
      </c>
      <c r="E11307" s="1">
        <v>524832</v>
      </c>
      <c r="F11307" s="1">
        <v>10346</v>
      </c>
      <c r="G11307" s="3">
        <v>54</v>
      </c>
      <c r="H11307" s="3">
        <v>0</v>
      </c>
      <c r="I11307" s="3">
        <v>783000</v>
      </c>
      <c r="J11307" s="3">
        <v>1350000</v>
      </c>
      <c r="K11307" s="3">
        <v>0</v>
      </c>
      <c r="L11307" s="3">
        <v>2133000</v>
      </c>
      <c r="M11307" s="3">
        <v>355500.00016858033</v>
      </c>
      <c r="N11307" s="3">
        <v>355500.00016858033</v>
      </c>
      <c r="O11307" s="9"/>
    </row>
    <row r="11308" spans="1:15" x14ac:dyDescent="0.25">
      <c r="A11308" s="1">
        <v>924</v>
      </c>
      <c r="B11308" s="1" t="s">
        <v>168</v>
      </c>
      <c r="C11308" s="1" t="s">
        <v>11114</v>
      </c>
      <c r="D11308" s="1">
        <v>243803</v>
      </c>
      <c r="E11308" s="1">
        <v>524833</v>
      </c>
      <c r="F11308" s="1">
        <v>10348</v>
      </c>
      <c r="G11308" s="3">
        <v>329</v>
      </c>
      <c r="H11308" s="3">
        <v>0</v>
      </c>
      <c r="I11308" s="3">
        <v>4770500</v>
      </c>
      <c r="J11308" s="3">
        <v>1350000</v>
      </c>
      <c r="K11308" s="3">
        <v>0</v>
      </c>
      <c r="L11308" s="3">
        <v>6120500</v>
      </c>
      <c r="M11308" s="3">
        <v>1020083.3338170632</v>
      </c>
      <c r="N11308" s="3">
        <v>1020083.3338170632</v>
      </c>
      <c r="O11308" s="9"/>
    </row>
    <row r="11309" spans="1:15" x14ac:dyDescent="0.25">
      <c r="A11309" s="1">
        <v>924</v>
      </c>
      <c r="B11309" s="1" t="s">
        <v>168</v>
      </c>
      <c r="C11309" s="1" t="s">
        <v>11115</v>
      </c>
      <c r="D11309" s="1">
        <v>243840</v>
      </c>
      <c r="E11309" s="1">
        <v>548731</v>
      </c>
      <c r="F11309" s="1">
        <v>10463</v>
      </c>
      <c r="G11309" s="3">
        <v>202</v>
      </c>
      <c r="H11309" s="3">
        <v>0</v>
      </c>
      <c r="I11309" s="3">
        <v>2929000</v>
      </c>
      <c r="J11309" s="3">
        <v>1350000</v>
      </c>
      <c r="K11309" s="3">
        <v>0</v>
      </c>
      <c r="L11309" s="3">
        <v>4279000</v>
      </c>
      <c r="M11309" s="3">
        <v>713166.66700485477</v>
      </c>
      <c r="N11309" s="3">
        <v>713166.66700485477</v>
      </c>
      <c r="O11309" s="9"/>
    </row>
    <row r="11310" spans="1:15" x14ac:dyDescent="0.25">
      <c r="A11310" s="1">
        <v>924</v>
      </c>
      <c r="B11310" s="1" t="s">
        <v>168</v>
      </c>
      <c r="C11310" s="1" t="s">
        <v>11116</v>
      </c>
      <c r="D11310" s="1">
        <v>243758</v>
      </c>
      <c r="E11310" s="1">
        <v>524834</v>
      </c>
      <c r="F11310" s="1">
        <v>10426</v>
      </c>
      <c r="G11310" s="3">
        <v>308</v>
      </c>
      <c r="H11310" s="3">
        <v>2</v>
      </c>
      <c r="I11310" s="3">
        <v>4466000</v>
      </c>
      <c r="J11310" s="3">
        <v>1350000</v>
      </c>
      <c r="K11310" s="3">
        <v>31900</v>
      </c>
      <c r="L11310" s="3">
        <v>5847900</v>
      </c>
      <c r="M11310" s="3">
        <v>974650.00046218513</v>
      </c>
      <c r="N11310" s="3">
        <v>974650.00046218513</v>
      </c>
      <c r="O11310" s="9"/>
    </row>
    <row r="11311" spans="1:15" x14ac:dyDescent="0.25">
      <c r="A11311" s="1">
        <v>924</v>
      </c>
      <c r="B11311" s="1" t="s">
        <v>168</v>
      </c>
      <c r="C11311" s="1" t="s">
        <v>11117</v>
      </c>
      <c r="D11311" s="1">
        <v>243737</v>
      </c>
      <c r="E11311" s="1">
        <v>524835</v>
      </c>
      <c r="F11311" s="1">
        <v>10414</v>
      </c>
      <c r="G11311" s="3">
        <v>114</v>
      </c>
      <c r="H11311" s="3">
        <v>0</v>
      </c>
      <c r="I11311" s="3">
        <v>1653000</v>
      </c>
      <c r="J11311" s="3">
        <v>1350000</v>
      </c>
      <c r="K11311" s="3">
        <v>0</v>
      </c>
      <c r="L11311" s="3">
        <v>3003000</v>
      </c>
      <c r="M11311" s="3">
        <v>500500.00023734022</v>
      </c>
      <c r="N11311" s="3">
        <v>500500.00023734022</v>
      </c>
      <c r="O11311" s="9"/>
    </row>
    <row r="11312" spans="1:15" x14ac:dyDescent="0.25">
      <c r="A11312" s="1">
        <v>924</v>
      </c>
      <c r="B11312" s="1" t="s">
        <v>168</v>
      </c>
      <c r="C11312" s="1" t="s">
        <v>11118</v>
      </c>
      <c r="D11312" s="1">
        <v>243684</v>
      </c>
      <c r="E11312" s="1">
        <v>530164</v>
      </c>
      <c r="F11312" s="1">
        <v>10383</v>
      </c>
      <c r="G11312" s="3">
        <v>246</v>
      </c>
      <c r="H11312" s="3">
        <v>0</v>
      </c>
      <c r="I11312" s="3">
        <v>3567000</v>
      </c>
      <c r="J11312" s="3">
        <v>1350000</v>
      </c>
      <c r="K11312" s="3">
        <v>0</v>
      </c>
      <c r="L11312" s="3">
        <v>4917000</v>
      </c>
      <c r="M11312" s="3">
        <v>819500.00038861204</v>
      </c>
      <c r="N11312" s="3">
        <v>819500.00038861204</v>
      </c>
      <c r="O11312" s="9"/>
    </row>
    <row r="11313" spans="1:15" x14ac:dyDescent="0.25">
      <c r="A11313" s="1">
        <v>924</v>
      </c>
      <c r="B11313" s="1" t="s">
        <v>168</v>
      </c>
      <c r="C11313" s="1" t="s">
        <v>11119</v>
      </c>
      <c r="D11313" s="1">
        <v>243797</v>
      </c>
      <c r="E11313" s="1">
        <v>524836</v>
      </c>
      <c r="F11313" s="1">
        <v>10342</v>
      </c>
      <c r="G11313" s="3">
        <v>113</v>
      </c>
      <c r="H11313" s="3">
        <v>0</v>
      </c>
      <c r="I11313" s="3">
        <v>1638500</v>
      </c>
      <c r="J11313" s="3">
        <v>1350000</v>
      </c>
      <c r="K11313" s="3">
        <v>0</v>
      </c>
      <c r="L11313" s="3">
        <v>2988500</v>
      </c>
      <c r="M11313" s="3">
        <v>498083.3335695276</v>
      </c>
      <c r="N11313" s="3">
        <v>498083.3335695276</v>
      </c>
      <c r="O11313" s="9"/>
    </row>
    <row r="11314" spans="1:15" x14ac:dyDescent="0.25">
      <c r="A11314" s="1">
        <v>924</v>
      </c>
      <c r="B11314" s="1" t="s">
        <v>168</v>
      </c>
      <c r="C11314" s="1" t="s">
        <v>11120</v>
      </c>
      <c r="D11314" s="1">
        <v>243810</v>
      </c>
      <c r="E11314" s="1">
        <v>524837</v>
      </c>
      <c r="F11314" s="1">
        <v>10362</v>
      </c>
      <c r="G11314" s="3">
        <v>462</v>
      </c>
      <c r="H11314" s="3">
        <v>4</v>
      </c>
      <c r="I11314" s="3">
        <v>6699000</v>
      </c>
      <c r="J11314" s="3">
        <v>1350000</v>
      </c>
      <c r="K11314" s="3">
        <v>63800</v>
      </c>
      <c r="L11314" s="3">
        <v>8112800</v>
      </c>
      <c r="M11314" s="3">
        <v>1352133.3339745235</v>
      </c>
      <c r="N11314" s="3">
        <v>1352133.3339745235</v>
      </c>
      <c r="O11314" s="9"/>
    </row>
    <row r="11315" spans="1:15" x14ac:dyDescent="0.25">
      <c r="A11315" s="1">
        <v>924</v>
      </c>
      <c r="B11315" s="1" t="s">
        <v>168</v>
      </c>
      <c r="C11315" s="1" t="s">
        <v>11121</v>
      </c>
      <c r="D11315" s="1">
        <v>243728</v>
      </c>
      <c r="E11315" s="1">
        <v>530165</v>
      </c>
      <c r="F11315" s="1">
        <v>10404</v>
      </c>
      <c r="G11315" s="3">
        <v>481</v>
      </c>
      <c r="H11315" s="3">
        <v>0</v>
      </c>
      <c r="I11315" s="3">
        <v>6974500</v>
      </c>
      <c r="J11315" s="3">
        <v>1350000</v>
      </c>
      <c r="K11315" s="3">
        <v>0</v>
      </c>
      <c r="L11315" s="3">
        <v>8324500</v>
      </c>
      <c r="M11315" s="3">
        <v>1387416.6673245884</v>
      </c>
      <c r="N11315" s="3">
        <v>1387416.6673245884</v>
      </c>
      <c r="O11315" s="9"/>
    </row>
    <row r="11316" spans="1:15" x14ac:dyDescent="0.25">
      <c r="A11316" s="1">
        <v>924</v>
      </c>
      <c r="B11316" s="1" t="s">
        <v>168</v>
      </c>
      <c r="C11316" s="1" t="s">
        <v>11122</v>
      </c>
      <c r="D11316" s="1">
        <v>243696</v>
      </c>
      <c r="E11316" s="1">
        <v>524838</v>
      </c>
      <c r="F11316" s="1">
        <v>330051</v>
      </c>
      <c r="G11316" s="3">
        <v>715</v>
      </c>
      <c r="H11316" s="3">
        <v>0</v>
      </c>
      <c r="I11316" s="3">
        <v>10367500</v>
      </c>
      <c r="J11316" s="3">
        <v>1350000</v>
      </c>
      <c r="K11316" s="3">
        <v>0</v>
      </c>
      <c r="L11316" s="3">
        <v>11717500</v>
      </c>
      <c r="M11316" s="3">
        <v>1952916.667592752</v>
      </c>
      <c r="N11316" s="3">
        <v>1952916.667592752</v>
      </c>
      <c r="O11316" s="9"/>
    </row>
    <row r="11317" spans="1:15" x14ac:dyDescent="0.25">
      <c r="A11317" s="1">
        <v>924</v>
      </c>
      <c r="B11317" s="1" t="s">
        <v>168</v>
      </c>
      <c r="C11317" s="1" t="s">
        <v>11123</v>
      </c>
      <c r="D11317" s="1">
        <v>243786</v>
      </c>
      <c r="E11317" s="1">
        <v>524839</v>
      </c>
      <c r="F11317" s="1">
        <v>10330</v>
      </c>
      <c r="G11317" s="3">
        <v>114</v>
      </c>
      <c r="H11317" s="3">
        <v>0</v>
      </c>
      <c r="I11317" s="3">
        <v>1653000</v>
      </c>
      <c r="J11317" s="3">
        <v>1350000</v>
      </c>
      <c r="K11317" s="3">
        <v>0</v>
      </c>
      <c r="L11317" s="3">
        <v>3003000</v>
      </c>
      <c r="M11317" s="3">
        <v>500500.00023734022</v>
      </c>
      <c r="N11317" s="3">
        <v>500500.00023734022</v>
      </c>
      <c r="O11317" s="9"/>
    </row>
    <row r="11318" spans="1:15" x14ac:dyDescent="0.25">
      <c r="A11318" s="1">
        <v>924</v>
      </c>
      <c r="B11318" s="1" t="s">
        <v>168</v>
      </c>
      <c r="C11318" s="1" t="s">
        <v>11124</v>
      </c>
      <c r="D11318" s="1">
        <v>243723</v>
      </c>
      <c r="E11318" s="1">
        <v>548380</v>
      </c>
      <c r="F11318" s="1">
        <v>10295</v>
      </c>
      <c r="G11318" s="3">
        <v>626</v>
      </c>
      <c r="H11318" s="3">
        <v>0</v>
      </c>
      <c r="I11318" s="3">
        <v>9077000</v>
      </c>
      <c r="J11318" s="3">
        <v>1350000</v>
      </c>
      <c r="K11318" s="3">
        <v>0</v>
      </c>
      <c r="L11318" s="3">
        <v>10427000</v>
      </c>
      <c r="M11318" s="3">
        <v>1737833.3341574247</v>
      </c>
      <c r="N11318" s="3">
        <v>1737833.3341574247</v>
      </c>
      <c r="O11318" s="9"/>
    </row>
    <row r="11319" spans="1:15" x14ac:dyDescent="0.25">
      <c r="A11319" s="1">
        <v>924</v>
      </c>
      <c r="B11319" s="1" t="s">
        <v>168</v>
      </c>
      <c r="C11319" s="1" t="s">
        <v>11125</v>
      </c>
      <c r="D11319" s="1">
        <v>243811</v>
      </c>
      <c r="E11319" s="1">
        <v>524840</v>
      </c>
      <c r="F11319" s="1">
        <v>10360</v>
      </c>
      <c r="G11319" s="3">
        <v>216</v>
      </c>
      <c r="H11319" s="3">
        <v>0</v>
      </c>
      <c r="I11319" s="3">
        <v>3132000</v>
      </c>
      <c r="J11319" s="3">
        <v>1350000</v>
      </c>
      <c r="K11319" s="3">
        <v>0</v>
      </c>
      <c r="L11319" s="3">
        <v>4482000</v>
      </c>
      <c r="M11319" s="3">
        <v>747000.00035423215</v>
      </c>
      <c r="N11319" s="3">
        <v>747000.00035423215</v>
      </c>
      <c r="O11319" s="9"/>
    </row>
    <row r="11320" spans="1:15" x14ac:dyDescent="0.25">
      <c r="A11320" s="1">
        <v>924</v>
      </c>
      <c r="B11320" s="1" t="s">
        <v>168</v>
      </c>
      <c r="C11320" s="1" t="s">
        <v>11126</v>
      </c>
      <c r="D11320" s="1">
        <v>243771</v>
      </c>
      <c r="E11320" s="1">
        <v>524841</v>
      </c>
      <c r="F11320" s="1">
        <v>10443</v>
      </c>
      <c r="G11320" s="3">
        <v>248</v>
      </c>
      <c r="H11320" s="3">
        <v>0</v>
      </c>
      <c r="I11320" s="3">
        <v>3596000</v>
      </c>
      <c r="J11320" s="3">
        <v>1350000</v>
      </c>
      <c r="K11320" s="3">
        <v>0</v>
      </c>
      <c r="L11320" s="3">
        <v>4946000</v>
      </c>
      <c r="M11320" s="3">
        <v>824333.3337242374</v>
      </c>
      <c r="N11320" s="3">
        <v>824333.3337242374</v>
      </c>
      <c r="O11320" s="9"/>
    </row>
    <row r="11321" spans="1:15" x14ac:dyDescent="0.25">
      <c r="A11321" s="1">
        <v>924</v>
      </c>
      <c r="B11321" s="1" t="s">
        <v>168</v>
      </c>
      <c r="C11321" s="1" t="s">
        <v>11127</v>
      </c>
      <c r="D11321" s="1">
        <v>243707</v>
      </c>
      <c r="E11321" s="1">
        <v>524842</v>
      </c>
      <c r="F11321" s="1">
        <v>330071</v>
      </c>
      <c r="G11321" s="3">
        <v>273</v>
      </c>
      <c r="H11321" s="3">
        <v>0</v>
      </c>
      <c r="I11321" s="3">
        <v>3958500</v>
      </c>
      <c r="J11321" s="3">
        <v>1350000</v>
      </c>
      <c r="K11321" s="3">
        <v>0</v>
      </c>
      <c r="L11321" s="3">
        <v>5308500</v>
      </c>
      <c r="M11321" s="3">
        <v>884750.00041955407</v>
      </c>
      <c r="N11321" s="3">
        <v>884750.00041955407</v>
      </c>
      <c r="O11321" s="9"/>
    </row>
    <row r="11322" spans="1:15" x14ac:dyDescent="0.25">
      <c r="A11322" s="1">
        <v>924</v>
      </c>
      <c r="B11322" s="1" t="s">
        <v>168</v>
      </c>
      <c r="C11322" s="1" t="s">
        <v>11128</v>
      </c>
      <c r="D11322" s="1">
        <v>243670</v>
      </c>
      <c r="E11322" s="1">
        <v>530166</v>
      </c>
      <c r="F11322" s="1">
        <v>10316</v>
      </c>
      <c r="G11322" s="3">
        <v>684</v>
      </c>
      <c r="H11322" s="3">
        <v>0</v>
      </c>
      <c r="I11322" s="3">
        <v>9918000</v>
      </c>
      <c r="J11322" s="3">
        <v>1350000</v>
      </c>
      <c r="K11322" s="3">
        <v>0</v>
      </c>
      <c r="L11322" s="3">
        <v>11268000</v>
      </c>
      <c r="M11322" s="3">
        <v>1878000.0008905595</v>
      </c>
      <c r="N11322" s="3">
        <v>1878000.0008905595</v>
      </c>
      <c r="O11322" s="9"/>
    </row>
    <row r="11323" spans="1:15" x14ac:dyDescent="0.25">
      <c r="A11323" s="1">
        <v>924</v>
      </c>
      <c r="B11323" s="1" t="s">
        <v>168</v>
      </c>
      <c r="C11323" s="1" t="s">
        <v>11129</v>
      </c>
      <c r="D11323" s="1">
        <v>243659</v>
      </c>
      <c r="E11323" s="1">
        <v>524843</v>
      </c>
      <c r="F11323" s="1">
        <v>10310</v>
      </c>
      <c r="G11323" s="3">
        <v>421</v>
      </c>
      <c r="H11323" s="3">
        <v>0</v>
      </c>
      <c r="I11323" s="3">
        <v>6104500</v>
      </c>
      <c r="J11323" s="3">
        <v>1350000</v>
      </c>
      <c r="K11323" s="3">
        <v>0</v>
      </c>
      <c r="L11323" s="3">
        <v>7454500</v>
      </c>
      <c r="M11323" s="3">
        <v>1242416.6672558284</v>
      </c>
      <c r="N11323" s="3">
        <v>1242416.6672558284</v>
      </c>
      <c r="O11323" s="9"/>
    </row>
    <row r="11324" spans="1:15" x14ac:dyDescent="0.25">
      <c r="A11324" s="1">
        <v>924</v>
      </c>
      <c r="B11324" s="1" t="s">
        <v>168</v>
      </c>
      <c r="C11324" s="1" t="s">
        <v>11130</v>
      </c>
      <c r="D11324" s="1">
        <v>243734</v>
      </c>
      <c r="E11324" s="1">
        <v>524844</v>
      </c>
      <c r="F11324" s="1">
        <v>10412</v>
      </c>
      <c r="G11324" s="3">
        <v>234</v>
      </c>
      <c r="H11324" s="3">
        <v>0</v>
      </c>
      <c r="I11324" s="3">
        <v>3393000</v>
      </c>
      <c r="J11324" s="3">
        <v>1350000</v>
      </c>
      <c r="K11324" s="3">
        <v>0</v>
      </c>
      <c r="L11324" s="3">
        <v>4743000</v>
      </c>
      <c r="M11324" s="3">
        <v>790500.00037486001</v>
      </c>
      <c r="N11324" s="3">
        <v>790500.00037486001</v>
      </c>
      <c r="O11324" s="9"/>
    </row>
    <row r="11325" spans="1:15" x14ac:dyDescent="0.25">
      <c r="A11325" s="1">
        <v>924</v>
      </c>
      <c r="B11325" s="1" t="s">
        <v>168</v>
      </c>
      <c r="C11325" s="1" t="s">
        <v>5854</v>
      </c>
      <c r="D11325" s="1">
        <v>243774</v>
      </c>
      <c r="E11325" s="1">
        <v>530167</v>
      </c>
      <c r="F11325" s="1">
        <v>10445</v>
      </c>
      <c r="G11325" s="3">
        <v>207</v>
      </c>
      <c r="H11325" s="3">
        <v>3</v>
      </c>
      <c r="I11325" s="3">
        <v>3001500</v>
      </c>
      <c r="J11325" s="3">
        <v>1350000</v>
      </c>
      <c r="K11325" s="3">
        <v>47850</v>
      </c>
      <c r="L11325" s="3">
        <v>4399350</v>
      </c>
      <c r="M11325" s="3">
        <v>733225.00034769985</v>
      </c>
      <c r="N11325" s="3">
        <v>733225.00034769985</v>
      </c>
      <c r="O11325" s="9"/>
    </row>
    <row r="11326" spans="1:15" x14ac:dyDescent="0.25">
      <c r="A11326" s="1">
        <v>924</v>
      </c>
      <c r="B11326" s="1" t="s">
        <v>168</v>
      </c>
      <c r="C11326" s="1" t="s">
        <v>11131</v>
      </c>
      <c r="D11326" s="1">
        <v>243787</v>
      </c>
      <c r="E11326" s="1">
        <v>524845</v>
      </c>
      <c r="F11326" s="1">
        <v>10331</v>
      </c>
      <c r="G11326" s="3">
        <v>191</v>
      </c>
      <c r="H11326" s="3">
        <v>0</v>
      </c>
      <c r="I11326" s="3">
        <v>2769500</v>
      </c>
      <c r="J11326" s="3">
        <v>1350000</v>
      </c>
      <c r="K11326" s="3">
        <v>0</v>
      </c>
      <c r="L11326" s="3">
        <v>4119500</v>
      </c>
      <c r="M11326" s="3">
        <v>686583.33365891548</v>
      </c>
      <c r="N11326" s="3">
        <v>686583.33365891548</v>
      </c>
      <c r="O11326" s="9"/>
    </row>
    <row r="11327" spans="1:15" x14ac:dyDescent="0.25">
      <c r="A11327" s="1">
        <v>924</v>
      </c>
      <c r="B11327" s="1" t="s">
        <v>168</v>
      </c>
      <c r="C11327" s="1" t="s">
        <v>4431</v>
      </c>
      <c r="D11327" s="1">
        <v>243759</v>
      </c>
      <c r="E11327" s="1">
        <v>524846</v>
      </c>
      <c r="F11327" s="1">
        <v>10428</v>
      </c>
      <c r="G11327" s="3">
        <v>150</v>
      </c>
      <c r="H11327" s="3">
        <v>0</v>
      </c>
      <c r="I11327" s="3">
        <v>2175000</v>
      </c>
      <c r="J11327" s="3">
        <v>1350000</v>
      </c>
      <c r="K11327" s="3">
        <v>0</v>
      </c>
      <c r="L11327" s="3">
        <v>3525000</v>
      </c>
      <c r="M11327" s="3">
        <v>587500.00027859618</v>
      </c>
      <c r="N11327" s="3">
        <v>587500.00027859618</v>
      </c>
      <c r="O11327" s="9"/>
    </row>
    <row r="11328" spans="1:15" x14ac:dyDescent="0.25">
      <c r="A11328" s="1">
        <v>924</v>
      </c>
      <c r="B11328" s="1" t="s">
        <v>168</v>
      </c>
      <c r="C11328" s="1" t="s">
        <v>11132</v>
      </c>
      <c r="D11328" s="1">
        <v>243704</v>
      </c>
      <c r="E11328" s="1">
        <v>530168</v>
      </c>
      <c r="F11328" s="1">
        <v>10403</v>
      </c>
      <c r="G11328" s="3">
        <v>258</v>
      </c>
      <c r="H11328" s="3">
        <v>0</v>
      </c>
      <c r="I11328" s="3">
        <v>3741000</v>
      </c>
      <c r="J11328" s="3">
        <v>1350000</v>
      </c>
      <c r="K11328" s="3">
        <v>0</v>
      </c>
      <c r="L11328" s="3">
        <v>5091000</v>
      </c>
      <c r="M11328" s="3">
        <v>848500.00040236406</v>
      </c>
      <c r="N11328" s="3">
        <v>848500.00040236406</v>
      </c>
      <c r="O11328" s="9"/>
    </row>
    <row r="11329" spans="1:15" x14ac:dyDescent="0.25">
      <c r="A11329" s="1">
        <v>924</v>
      </c>
      <c r="B11329" s="1" t="s">
        <v>168</v>
      </c>
      <c r="C11329" s="1" t="s">
        <v>11133</v>
      </c>
      <c r="D11329" s="1">
        <v>243702</v>
      </c>
      <c r="E11329" s="1">
        <v>524847</v>
      </c>
      <c r="F11329" s="1">
        <v>10400</v>
      </c>
      <c r="G11329" s="3">
        <v>260</v>
      </c>
      <c r="H11329" s="3">
        <v>0</v>
      </c>
      <c r="I11329" s="3">
        <v>3770000</v>
      </c>
      <c r="J11329" s="3">
        <v>1350000</v>
      </c>
      <c r="K11329" s="3">
        <v>0</v>
      </c>
      <c r="L11329" s="3">
        <v>5120000</v>
      </c>
      <c r="M11329" s="3">
        <v>853333.33373798931</v>
      </c>
      <c r="N11329" s="3">
        <v>853333.33373798931</v>
      </c>
      <c r="O11329" s="9"/>
    </row>
    <row r="11330" spans="1:15" x14ac:dyDescent="0.25">
      <c r="A11330" s="1">
        <v>924</v>
      </c>
      <c r="B11330" s="1" t="s">
        <v>168</v>
      </c>
      <c r="C11330" s="1" t="s">
        <v>11134</v>
      </c>
      <c r="D11330" s="1">
        <v>243744</v>
      </c>
      <c r="E11330" s="1">
        <v>524848</v>
      </c>
      <c r="F11330" s="1">
        <v>10302</v>
      </c>
      <c r="G11330" s="3">
        <v>159</v>
      </c>
      <c r="H11330" s="3">
        <v>0</v>
      </c>
      <c r="I11330" s="3">
        <v>2305500</v>
      </c>
      <c r="J11330" s="3">
        <v>1350000</v>
      </c>
      <c r="K11330" s="3">
        <v>0</v>
      </c>
      <c r="L11330" s="3">
        <v>3655500</v>
      </c>
      <c r="M11330" s="3">
        <v>609250.00028891023</v>
      </c>
      <c r="N11330" s="3">
        <v>609250.00028891023</v>
      </c>
      <c r="O11330" s="9"/>
    </row>
    <row r="11331" spans="1:15" x14ac:dyDescent="0.25">
      <c r="A11331" s="1">
        <v>924</v>
      </c>
      <c r="B11331" s="1" t="s">
        <v>168</v>
      </c>
      <c r="C11331" s="1" t="s">
        <v>11135</v>
      </c>
      <c r="D11331" s="1">
        <v>243656</v>
      </c>
      <c r="E11331" s="1">
        <v>524849</v>
      </c>
      <c r="F11331" s="1">
        <v>10318</v>
      </c>
      <c r="G11331" s="3">
        <v>197</v>
      </c>
      <c r="H11331" s="3">
        <v>0</v>
      </c>
      <c r="I11331" s="3">
        <v>2856500</v>
      </c>
      <c r="J11331" s="3">
        <v>1350000</v>
      </c>
      <c r="K11331" s="3">
        <v>0</v>
      </c>
      <c r="L11331" s="3">
        <v>4206500</v>
      </c>
      <c r="M11331" s="3">
        <v>701083.33366579143</v>
      </c>
      <c r="N11331" s="3">
        <v>701083.33366579143</v>
      </c>
      <c r="O11331" s="9"/>
    </row>
    <row r="11332" spans="1:15" x14ac:dyDescent="0.25">
      <c r="A11332" s="1">
        <v>924</v>
      </c>
      <c r="B11332" s="1" t="s">
        <v>168</v>
      </c>
      <c r="C11332" s="1" t="s">
        <v>11136</v>
      </c>
      <c r="D11332" s="1">
        <v>243829</v>
      </c>
      <c r="E11332" s="1">
        <v>530169</v>
      </c>
      <c r="F11332" s="1">
        <v>10453</v>
      </c>
      <c r="G11332" s="3">
        <v>545</v>
      </c>
      <c r="H11332" s="3">
        <v>0</v>
      </c>
      <c r="I11332" s="3">
        <v>7902500</v>
      </c>
      <c r="J11332" s="3">
        <v>1350000</v>
      </c>
      <c r="K11332" s="3">
        <v>0</v>
      </c>
      <c r="L11332" s="3">
        <v>9252500</v>
      </c>
      <c r="M11332" s="3">
        <v>1542083.3340645989</v>
      </c>
      <c r="N11332" s="3">
        <v>1542083.3340645989</v>
      </c>
      <c r="O11332" s="9"/>
    </row>
    <row r="11333" spans="1:15" x14ac:dyDescent="0.25">
      <c r="A11333" s="1">
        <v>924</v>
      </c>
      <c r="B11333" s="1" t="s">
        <v>168</v>
      </c>
      <c r="C11333" s="1" t="s">
        <v>11137</v>
      </c>
      <c r="D11333" s="1">
        <v>243664</v>
      </c>
      <c r="E11333" s="1">
        <v>524850</v>
      </c>
      <c r="F11333" s="1">
        <v>10300</v>
      </c>
      <c r="G11333" s="3">
        <v>473</v>
      </c>
      <c r="H11333" s="3">
        <v>0</v>
      </c>
      <c r="I11333" s="3">
        <v>6858500</v>
      </c>
      <c r="J11333" s="3">
        <v>1350000</v>
      </c>
      <c r="K11333" s="3">
        <v>0</v>
      </c>
      <c r="L11333" s="3">
        <v>8208500</v>
      </c>
      <c r="M11333" s="3">
        <v>1368083.333982087</v>
      </c>
      <c r="N11333" s="3">
        <v>1368083.333982087</v>
      </c>
      <c r="O11333" s="9"/>
    </row>
    <row r="11334" spans="1:15" x14ac:dyDescent="0.25">
      <c r="A11334" s="1">
        <v>924</v>
      </c>
      <c r="B11334" s="1" t="s">
        <v>168</v>
      </c>
      <c r="C11334" s="1" t="s">
        <v>11138</v>
      </c>
      <c r="D11334" s="1">
        <v>243826</v>
      </c>
      <c r="E11334" s="1">
        <v>524851</v>
      </c>
      <c r="F11334" s="1">
        <v>10448</v>
      </c>
      <c r="G11334" s="3">
        <v>171</v>
      </c>
      <c r="H11334" s="3">
        <v>0</v>
      </c>
      <c r="I11334" s="3">
        <v>2479500</v>
      </c>
      <c r="J11334" s="3">
        <v>1350000</v>
      </c>
      <c r="K11334" s="3">
        <v>0</v>
      </c>
      <c r="L11334" s="3">
        <v>3829500</v>
      </c>
      <c r="M11334" s="3">
        <v>638250.00030266214</v>
      </c>
      <c r="N11334" s="3">
        <v>638250.00030266214</v>
      </c>
      <c r="O11334" s="9"/>
    </row>
    <row r="11335" spans="1:15" x14ac:dyDescent="0.25">
      <c r="A11335" s="1">
        <v>924</v>
      </c>
      <c r="B11335" s="1" t="s">
        <v>168</v>
      </c>
      <c r="C11335" s="1" t="s">
        <v>11139</v>
      </c>
      <c r="D11335" s="1">
        <v>243713</v>
      </c>
      <c r="E11335" s="1">
        <v>530170</v>
      </c>
      <c r="F11335" s="1">
        <v>10281</v>
      </c>
      <c r="G11335" s="3">
        <v>187</v>
      </c>
      <c r="H11335" s="3">
        <v>0</v>
      </c>
      <c r="I11335" s="3">
        <v>2711500</v>
      </c>
      <c r="J11335" s="3">
        <v>1350000</v>
      </c>
      <c r="K11335" s="3">
        <v>0</v>
      </c>
      <c r="L11335" s="3">
        <v>4061500</v>
      </c>
      <c r="M11335" s="3">
        <v>676916.66698766476</v>
      </c>
      <c r="N11335" s="3">
        <v>676916.66698766476</v>
      </c>
      <c r="O11335" s="9"/>
    </row>
    <row r="11336" spans="1:15" x14ac:dyDescent="0.25">
      <c r="A11336" s="1">
        <v>924</v>
      </c>
      <c r="B11336" s="1" t="s">
        <v>168</v>
      </c>
      <c r="C11336" s="1" t="s">
        <v>11140</v>
      </c>
      <c r="D11336" s="1">
        <v>243685</v>
      </c>
      <c r="E11336" s="1">
        <v>524852</v>
      </c>
      <c r="F11336" s="1">
        <v>10385</v>
      </c>
      <c r="G11336" s="3">
        <v>313</v>
      </c>
      <c r="H11336" s="3">
        <v>0</v>
      </c>
      <c r="I11336" s="3">
        <v>4538500</v>
      </c>
      <c r="J11336" s="3">
        <v>1350000</v>
      </c>
      <c r="K11336" s="3">
        <v>0</v>
      </c>
      <c r="L11336" s="3">
        <v>5888500</v>
      </c>
      <c r="M11336" s="3">
        <v>981416.66713206063</v>
      </c>
      <c r="N11336" s="3">
        <v>981416.66713206063</v>
      </c>
      <c r="O11336" s="9"/>
    </row>
    <row r="11337" spans="1:15" x14ac:dyDescent="0.25">
      <c r="A11337" s="1">
        <v>924</v>
      </c>
      <c r="B11337" s="1" t="s">
        <v>168</v>
      </c>
      <c r="C11337" s="1" t="s">
        <v>11141</v>
      </c>
      <c r="D11337" s="1">
        <v>243798</v>
      </c>
      <c r="E11337" s="1">
        <v>524853</v>
      </c>
      <c r="F11337" s="1">
        <v>10344</v>
      </c>
      <c r="G11337" s="3">
        <v>298</v>
      </c>
      <c r="H11337" s="3">
        <v>0</v>
      </c>
      <c r="I11337" s="3">
        <v>4321000</v>
      </c>
      <c r="J11337" s="3">
        <v>1350000</v>
      </c>
      <c r="K11337" s="3">
        <v>0</v>
      </c>
      <c r="L11337" s="3">
        <v>5671000</v>
      </c>
      <c r="M11337" s="3">
        <v>945166.66711487062</v>
      </c>
      <c r="N11337" s="3">
        <v>945166.66711487062</v>
      </c>
      <c r="O11337" s="9"/>
    </row>
    <row r="11338" spans="1:15" x14ac:dyDescent="0.25">
      <c r="A11338" s="1">
        <v>924</v>
      </c>
      <c r="B11338" s="1" t="s">
        <v>168</v>
      </c>
      <c r="C11338" s="1" t="s">
        <v>11142</v>
      </c>
      <c r="D11338" s="1">
        <v>243690</v>
      </c>
      <c r="E11338" s="1">
        <v>524854</v>
      </c>
      <c r="F11338" s="1">
        <v>10388</v>
      </c>
      <c r="G11338" s="3">
        <v>230</v>
      </c>
      <c r="H11338" s="3">
        <v>0</v>
      </c>
      <c r="I11338" s="3">
        <v>3335000</v>
      </c>
      <c r="J11338" s="3">
        <v>1350000</v>
      </c>
      <c r="K11338" s="3">
        <v>0</v>
      </c>
      <c r="L11338" s="3">
        <v>4685000</v>
      </c>
      <c r="M11338" s="3">
        <v>780833.33370360942</v>
      </c>
      <c r="N11338" s="3">
        <v>780833.33370360942</v>
      </c>
      <c r="O11338" s="9"/>
    </row>
    <row r="11339" spans="1:15" x14ac:dyDescent="0.25">
      <c r="A11339" s="1">
        <v>924</v>
      </c>
      <c r="B11339" s="1" t="s">
        <v>168</v>
      </c>
      <c r="C11339" s="1" t="s">
        <v>11143</v>
      </c>
      <c r="D11339" s="1">
        <v>243680</v>
      </c>
      <c r="E11339" s="1">
        <v>42199</v>
      </c>
      <c r="F11339" s="1">
        <v>10379</v>
      </c>
      <c r="G11339" s="3">
        <v>287</v>
      </c>
      <c r="H11339" s="3">
        <v>0</v>
      </c>
      <c r="I11339" s="3">
        <v>4161500</v>
      </c>
      <c r="J11339" s="3">
        <v>1350000</v>
      </c>
      <c r="K11339" s="3">
        <v>0</v>
      </c>
      <c r="L11339" s="3">
        <v>5511500</v>
      </c>
      <c r="M11339" s="3">
        <v>918583.33376893133</v>
      </c>
      <c r="N11339" s="3">
        <v>918583.33376893133</v>
      </c>
      <c r="O11339" s="9"/>
    </row>
    <row r="11340" spans="1:15" x14ac:dyDescent="0.25">
      <c r="A11340" s="1">
        <v>924</v>
      </c>
      <c r="B11340" s="1" t="s">
        <v>168</v>
      </c>
      <c r="C11340" s="1" t="s">
        <v>11144</v>
      </c>
      <c r="D11340" s="1">
        <v>243720</v>
      </c>
      <c r="E11340" s="1">
        <v>524855</v>
      </c>
      <c r="F11340" s="1">
        <v>10293</v>
      </c>
      <c r="G11340" s="3">
        <v>228</v>
      </c>
      <c r="H11340" s="3">
        <v>0</v>
      </c>
      <c r="I11340" s="3">
        <v>3306000</v>
      </c>
      <c r="J11340" s="3">
        <v>1350000</v>
      </c>
      <c r="K11340" s="3">
        <v>0</v>
      </c>
      <c r="L11340" s="3">
        <v>4656000</v>
      </c>
      <c r="M11340" s="3">
        <v>776000.00036798406</v>
      </c>
      <c r="N11340" s="3">
        <v>776000.00036798406</v>
      </c>
      <c r="O11340" s="9"/>
    </row>
    <row r="11341" spans="1:15" x14ac:dyDescent="0.25">
      <c r="A11341" s="1">
        <v>924</v>
      </c>
      <c r="B11341" s="1" t="s">
        <v>168</v>
      </c>
      <c r="C11341" s="1" t="s">
        <v>2956</v>
      </c>
      <c r="D11341" s="1">
        <v>243726</v>
      </c>
      <c r="E11341" s="1">
        <v>524856</v>
      </c>
      <c r="F11341" s="1">
        <v>10299</v>
      </c>
      <c r="G11341" s="3">
        <v>182</v>
      </c>
      <c r="H11341" s="3">
        <v>0</v>
      </c>
      <c r="I11341" s="3">
        <v>2639000</v>
      </c>
      <c r="J11341" s="3">
        <v>1350000</v>
      </c>
      <c r="K11341" s="3">
        <v>0</v>
      </c>
      <c r="L11341" s="3">
        <v>3989000</v>
      </c>
      <c r="M11341" s="3">
        <v>664833.33364860143</v>
      </c>
      <c r="N11341" s="3">
        <v>664833.33364860143</v>
      </c>
      <c r="O11341" s="9"/>
    </row>
    <row r="11342" spans="1:15" x14ac:dyDescent="0.25">
      <c r="A11342" s="1">
        <v>924</v>
      </c>
      <c r="B11342" s="1" t="s">
        <v>168</v>
      </c>
      <c r="C11342" s="1" t="s">
        <v>11145</v>
      </c>
      <c r="D11342" s="1">
        <v>243724</v>
      </c>
      <c r="E11342" s="1">
        <v>525350</v>
      </c>
      <c r="F11342" s="1">
        <v>10298</v>
      </c>
      <c r="G11342" s="3">
        <v>392</v>
      </c>
      <c r="H11342" s="3">
        <v>0</v>
      </c>
      <c r="I11342" s="3">
        <v>5684000</v>
      </c>
      <c r="J11342" s="3">
        <v>1350000</v>
      </c>
      <c r="K11342" s="3">
        <v>0</v>
      </c>
      <c r="L11342" s="3">
        <v>7034000</v>
      </c>
      <c r="M11342" s="3">
        <v>1172333.3338892611</v>
      </c>
      <c r="N11342" s="3">
        <v>1172333.3338892611</v>
      </c>
      <c r="O11342" s="9"/>
    </row>
    <row r="11343" spans="1:15" x14ac:dyDescent="0.25">
      <c r="A11343" s="1">
        <v>924</v>
      </c>
      <c r="B11343" s="1" t="s">
        <v>168</v>
      </c>
      <c r="C11343" s="1" t="s">
        <v>11146</v>
      </c>
      <c r="D11343" s="1">
        <v>243837</v>
      </c>
      <c r="E11343" s="1">
        <v>525351</v>
      </c>
      <c r="F11343" s="1">
        <v>10462</v>
      </c>
      <c r="G11343" s="3">
        <v>99</v>
      </c>
      <c r="H11343" s="3">
        <v>0</v>
      </c>
      <c r="I11343" s="3">
        <v>1435500</v>
      </c>
      <c r="J11343" s="3">
        <v>1350000</v>
      </c>
      <c r="K11343" s="3">
        <v>0</v>
      </c>
      <c r="L11343" s="3">
        <v>2785500</v>
      </c>
      <c r="M11343" s="3">
        <v>464250.00022015028</v>
      </c>
      <c r="N11343" s="3">
        <v>464250.00022015028</v>
      </c>
      <c r="O11343" s="9"/>
    </row>
    <row r="11344" spans="1:15" x14ac:dyDescent="0.25">
      <c r="A11344" s="1">
        <v>924</v>
      </c>
      <c r="B11344" s="1" t="s">
        <v>168</v>
      </c>
      <c r="C11344" s="1" t="s">
        <v>11147</v>
      </c>
      <c r="D11344" s="1">
        <v>243776</v>
      </c>
      <c r="E11344" s="1">
        <v>525352</v>
      </c>
      <c r="F11344" s="1">
        <v>10447</v>
      </c>
      <c r="G11344" s="3">
        <v>456</v>
      </c>
      <c r="H11344" s="3">
        <v>0</v>
      </c>
      <c r="I11344" s="3">
        <v>6612000</v>
      </c>
      <c r="J11344" s="3">
        <v>1350000</v>
      </c>
      <c r="K11344" s="3">
        <v>0</v>
      </c>
      <c r="L11344" s="3">
        <v>7962000</v>
      </c>
      <c r="M11344" s="3">
        <v>1327000.0006292718</v>
      </c>
      <c r="N11344" s="3">
        <v>1327000.0006292718</v>
      </c>
      <c r="O11344" s="9"/>
    </row>
    <row r="11345" spans="1:15" x14ac:dyDescent="0.25">
      <c r="A11345" s="1">
        <v>924</v>
      </c>
      <c r="B11345" s="1" t="s">
        <v>168</v>
      </c>
      <c r="C11345" s="1" t="s">
        <v>11148</v>
      </c>
      <c r="D11345" s="1">
        <v>243835</v>
      </c>
      <c r="E11345" s="1">
        <v>525353</v>
      </c>
      <c r="F11345" s="1">
        <v>10460</v>
      </c>
      <c r="G11345" s="3">
        <v>311</v>
      </c>
      <c r="H11345" s="3">
        <v>0</v>
      </c>
      <c r="I11345" s="3">
        <v>4509500</v>
      </c>
      <c r="J11345" s="3">
        <v>1350000</v>
      </c>
      <c r="K11345" s="3">
        <v>0</v>
      </c>
      <c r="L11345" s="3">
        <v>5859500</v>
      </c>
      <c r="M11345" s="3">
        <v>976583.33379643527</v>
      </c>
      <c r="N11345" s="3">
        <v>976583.33379643527</v>
      </c>
      <c r="O11345" s="9"/>
    </row>
    <row r="11346" spans="1:15" x14ac:dyDescent="0.25">
      <c r="A11346" s="1">
        <v>924</v>
      </c>
      <c r="B11346" s="1" t="s">
        <v>168</v>
      </c>
      <c r="C11346" s="1" t="s">
        <v>11149</v>
      </c>
      <c r="D11346" s="1">
        <v>243738</v>
      </c>
      <c r="E11346" s="1">
        <v>525354</v>
      </c>
      <c r="F11346" s="1">
        <v>330052</v>
      </c>
      <c r="G11346" s="3">
        <v>207</v>
      </c>
      <c r="H11346" s="3">
        <v>0</v>
      </c>
      <c r="I11346" s="3">
        <v>3001500</v>
      </c>
      <c r="J11346" s="3">
        <v>1350000</v>
      </c>
      <c r="K11346" s="3">
        <v>0</v>
      </c>
      <c r="L11346" s="3">
        <v>4351500</v>
      </c>
      <c r="M11346" s="3">
        <v>725250.0003439181</v>
      </c>
      <c r="N11346" s="3">
        <v>725250.0003439181</v>
      </c>
      <c r="O11346" s="9"/>
    </row>
    <row r="11347" spans="1:15" x14ac:dyDescent="0.25">
      <c r="A11347" s="1">
        <v>924</v>
      </c>
      <c r="B11347" s="1" t="s">
        <v>168</v>
      </c>
      <c r="C11347" s="1" t="s">
        <v>11150</v>
      </c>
      <c r="D11347" s="1">
        <v>243833</v>
      </c>
      <c r="E11347" s="1">
        <v>525355</v>
      </c>
      <c r="F11347" s="1">
        <v>10457</v>
      </c>
      <c r="G11347" s="3">
        <v>176</v>
      </c>
      <c r="H11347" s="3">
        <v>0</v>
      </c>
      <c r="I11347" s="3">
        <v>2552000</v>
      </c>
      <c r="J11347" s="3">
        <v>1350000</v>
      </c>
      <c r="K11347" s="3">
        <v>0</v>
      </c>
      <c r="L11347" s="3">
        <v>3902000</v>
      </c>
      <c r="M11347" s="3">
        <v>650333.33364172548</v>
      </c>
      <c r="N11347" s="3">
        <v>650333.33364172548</v>
      </c>
      <c r="O11347" s="9"/>
    </row>
    <row r="11348" spans="1:15" x14ac:dyDescent="0.25">
      <c r="A11348" s="6">
        <v>924</v>
      </c>
      <c r="B11348" s="6" t="s">
        <v>168</v>
      </c>
      <c r="C11348" s="6"/>
      <c r="D11348" s="6"/>
      <c r="E11348" s="6"/>
      <c r="F11348" s="6"/>
      <c r="G11348" s="7">
        <v>49889</v>
      </c>
      <c r="H11348" s="7">
        <v>36</v>
      </c>
      <c r="I11348" s="7">
        <v>723390500</v>
      </c>
      <c r="J11348" s="7">
        <v>218700000</v>
      </c>
      <c r="K11348" s="7">
        <v>574200</v>
      </c>
      <c r="L11348" s="7">
        <v>942664700</v>
      </c>
      <c r="M11348" s="7">
        <v>157110783.40783626</v>
      </c>
      <c r="N11348" s="7">
        <v>157110783.40783626</v>
      </c>
      <c r="O11348" s="9"/>
    </row>
    <row r="11349" spans="1:15" x14ac:dyDescent="0.25">
      <c r="A11349" s="1">
        <v>925</v>
      </c>
      <c r="B11349" s="1" t="s">
        <v>169</v>
      </c>
      <c r="C11349" s="1" t="s">
        <v>11151</v>
      </c>
      <c r="D11349" s="1">
        <v>241923</v>
      </c>
      <c r="E11349" s="1">
        <v>41854</v>
      </c>
      <c r="F11349" s="1">
        <v>7210</v>
      </c>
      <c r="G11349" s="3">
        <v>440</v>
      </c>
      <c r="H11349" s="3">
        <v>0</v>
      </c>
      <c r="I11349" s="3">
        <v>6380000</v>
      </c>
      <c r="J11349" s="3">
        <v>1350000</v>
      </c>
      <c r="K11349" s="3">
        <v>0</v>
      </c>
      <c r="L11349" s="3">
        <v>7730000</v>
      </c>
      <c r="M11349" s="3">
        <v>1288333.333944269</v>
      </c>
      <c r="N11349" s="3">
        <v>1288333.333944269</v>
      </c>
      <c r="O11349" s="9"/>
    </row>
    <row r="11350" spans="1:15" x14ac:dyDescent="0.25">
      <c r="A11350" s="1">
        <v>925</v>
      </c>
      <c r="B11350" s="1" t="s">
        <v>169</v>
      </c>
      <c r="C11350" s="1" t="s">
        <v>11152</v>
      </c>
      <c r="D11350" s="1">
        <v>241872</v>
      </c>
      <c r="E11350" s="1">
        <v>41863</v>
      </c>
      <c r="F11350" s="1">
        <v>250218</v>
      </c>
      <c r="G11350" s="3">
        <v>462</v>
      </c>
      <c r="H11350" s="3">
        <v>0</v>
      </c>
      <c r="I11350" s="3">
        <v>6699000</v>
      </c>
      <c r="J11350" s="3">
        <v>1350000</v>
      </c>
      <c r="K11350" s="3">
        <v>0</v>
      </c>
      <c r="L11350" s="3">
        <v>8049000</v>
      </c>
      <c r="M11350" s="3">
        <v>1341500.0006361478</v>
      </c>
      <c r="N11350" s="3">
        <v>1341500.0006361478</v>
      </c>
      <c r="O11350" s="9"/>
    </row>
    <row r="11351" spans="1:15" x14ac:dyDescent="0.25">
      <c r="A11351" s="1">
        <v>925</v>
      </c>
      <c r="B11351" s="1" t="s">
        <v>169</v>
      </c>
      <c r="C11351" s="1" t="s">
        <v>11153</v>
      </c>
      <c r="D11351" s="1">
        <v>241878</v>
      </c>
      <c r="E11351" s="1">
        <v>524277</v>
      </c>
      <c r="F11351" s="1">
        <v>7187</v>
      </c>
      <c r="G11351" s="3">
        <v>461</v>
      </c>
      <c r="H11351" s="3">
        <v>0</v>
      </c>
      <c r="I11351" s="3">
        <v>6684500</v>
      </c>
      <c r="J11351" s="3">
        <v>1350000</v>
      </c>
      <c r="K11351" s="3">
        <v>0</v>
      </c>
      <c r="L11351" s="3">
        <v>8034500</v>
      </c>
      <c r="M11351" s="3">
        <v>1339083.3339683351</v>
      </c>
      <c r="N11351" s="3">
        <v>1339083.3339683351</v>
      </c>
      <c r="O11351" s="9"/>
    </row>
    <row r="11352" spans="1:15" x14ac:dyDescent="0.25">
      <c r="A11352" s="1">
        <v>925</v>
      </c>
      <c r="B11352" s="1" t="s">
        <v>169</v>
      </c>
      <c r="C11352" s="1" t="s">
        <v>11154</v>
      </c>
      <c r="D11352" s="1">
        <v>241926</v>
      </c>
      <c r="E11352" s="1">
        <v>41865</v>
      </c>
      <c r="F11352" s="1">
        <v>7212</v>
      </c>
      <c r="G11352" s="3">
        <v>499</v>
      </c>
      <c r="H11352" s="3">
        <v>1</v>
      </c>
      <c r="I11352" s="3">
        <v>7235500</v>
      </c>
      <c r="J11352" s="3">
        <v>1350000</v>
      </c>
      <c r="K11352" s="3">
        <v>15950</v>
      </c>
      <c r="L11352" s="3">
        <v>8601450</v>
      </c>
      <c r="M11352" s="3">
        <v>1433575.0006798103</v>
      </c>
      <c r="N11352" s="3">
        <v>1433575.0006798103</v>
      </c>
      <c r="O11352" s="9"/>
    </row>
    <row r="11353" spans="1:15" x14ac:dyDescent="0.25">
      <c r="A11353" s="1">
        <v>925</v>
      </c>
      <c r="B11353" s="1" t="s">
        <v>169</v>
      </c>
      <c r="C11353" s="1" t="s">
        <v>11155</v>
      </c>
      <c r="D11353" s="1">
        <v>241930</v>
      </c>
      <c r="E11353" s="1">
        <v>524279</v>
      </c>
      <c r="F11353" s="1">
        <v>7218</v>
      </c>
      <c r="G11353" s="3">
        <v>1039</v>
      </c>
      <c r="H11353" s="3">
        <v>4</v>
      </c>
      <c r="I11353" s="3">
        <v>15065500</v>
      </c>
      <c r="J11353" s="3">
        <v>1350000</v>
      </c>
      <c r="K11353" s="3">
        <v>63800</v>
      </c>
      <c r="L11353" s="3">
        <v>16479300</v>
      </c>
      <c r="M11353" s="3">
        <v>2746550.0013024313</v>
      </c>
      <c r="N11353" s="3">
        <v>2746550.0013024313</v>
      </c>
      <c r="O11353" s="9"/>
    </row>
    <row r="11354" spans="1:15" x14ac:dyDescent="0.25">
      <c r="A11354" s="1">
        <v>925</v>
      </c>
      <c r="B11354" s="1" t="s">
        <v>169</v>
      </c>
      <c r="C11354" s="1" t="s">
        <v>11156</v>
      </c>
      <c r="D11354" s="1">
        <v>241916</v>
      </c>
      <c r="E11354" s="1">
        <v>530281</v>
      </c>
      <c r="F11354" s="1">
        <v>7204</v>
      </c>
      <c r="G11354" s="3">
        <v>595</v>
      </c>
      <c r="H11354" s="3">
        <v>0</v>
      </c>
      <c r="I11354" s="3">
        <v>8627500</v>
      </c>
      <c r="J11354" s="3">
        <v>1350000</v>
      </c>
      <c r="K11354" s="3">
        <v>0</v>
      </c>
      <c r="L11354" s="3">
        <v>9977500</v>
      </c>
      <c r="M11354" s="3">
        <v>1662916.6674552322</v>
      </c>
      <c r="N11354" s="3">
        <v>1662916.6674552322</v>
      </c>
      <c r="O11354" s="9"/>
    </row>
    <row r="11355" spans="1:15" x14ac:dyDescent="0.25">
      <c r="A11355" s="1">
        <v>925</v>
      </c>
      <c r="B11355" s="1" t="s">
        <v>169</v>
      </c>
      <c r="C11355" s="1" t="s">
        <v>11157</v>
      </c>
      <c r="D11355" s="1">
        <v>241978</v>
      </c>
      <c r="E11355" s="1">
        <v>524280</v>
      </c>
      <c r="F11355" s="1">
        <v>7275</v>
      </c>
      <c r="G11355" s="3">
        <v>415</v>
      </c>
      <c r="H11355" s="3">
        <v>1</v>
      </c>
      <c r="I11355" s="3">
        <v>6017500</v>
      </c>
      <c r="J11355" s="3">
        <v>1350000</v>
      </c>
      <c r="K11355" s="3">
        <v>15950</v>
      </c>
      <c r="L11355" s="3">
        <v>7383450</v>
      </c>
      <c r="M11355" s="3">
        <v>1230575.0005835465</v>
      </c>
      <c r="N11355" s="3">
        <v>1230575.0005835465</v>
      </c>
      <c r="O11355" s="9"/>
    </row>
    <row r="11356" spans="1:15" x14ac:dyDescent="0.25">
      <c r="A11356" s="1">
        <v>925</v>
      </c>
      <c r="B11356" s="1" t="s">
        <v>169</v>
      </c>
      <c r="C11356" s="1" t="s">
        <v>11158</v>
      </c>
      <c r="D11356" s="1">
        <v>241868</v>
      </c>
      <c r="E11356" s="1">
        <v>43077</v>
      </c>
      <c r="F11356" s="1">
        <v>7176</v>
      </c>
      <c r="G11356" s="3">
        <v>330</v>
      </c>
      <c r="H11356" s="3">
        <v>0</v>
      </c>
      <c r="I11356" s="3">
        <v>4785000</v>
      </c>
      <c r="J11356" s="3">
        <v>1350000</v>
      </c>
      <c r="K11356" s="3">
        <v>0</v>
      </c>
      <c r="L11356" s="3">
        <v>6135000</v>
      </c>
      <c r="M11356" s="3">
        <v>1022500.0004848759</v>
      </c>
      <c r="N11356" s="3">
        <v>1022500.0004848759</v>
      </c>
      <c r="O11356" s="9"/>
    </row>
    <row r="11357" spans="1:15" x14ac:dyDescent="0.25">
      <c r="A11357" s="1">
        <v>925</v>
      </c>
      <c r="B11357" s="1" t="s">
        <v>169</v>
      </c>
      <c r="C11357" s="1" t="s">
        <v>11159</v>
      </c>
      <c r="D11357" s="1">
        <v>241970</v>
      </c>
      <c r="E11357" s="1">
        <v>545859</v>
      </c>
      <c r="F11357" s="1">
        <v>7265</v>
      </c>
      <c r="G11357" s="3">
        <v>229</v>
      </c>
      <c r="H11357" s="3">
        <v>0</v>
      </c>
      <c r="I11357" s="3">
        <v>3320500</v>
      </c>
      <c r="J11357" s="3">
        <v>1350000</v>
      </c>
      <c r="K11357" s="3">
        <v>0</v>
      </c>
      <c r="L11357" s="3">
        <v>4670500</v>
      </c>
      <c r="M11357" s="3">
        <v>778416.6670357968</v>
      </c>
      <c r="N11357" s="3">
        <v>778416.6670357968</v>
      </c>
      <c r="O11357" s="9"/>
    </row>
    <row r="11358" spans="1:15" x14ac:dyDescent="0.25">
      <c r="A11358" s="1">
        <v>925</v>
      </c>
      <c r="B11358" s="1" t="s">
        <v>169</v>
      </c>
      <c r="C11358" s="1" t="s">
        <v>11160</v>
      </c>
      <c r="D11358" s="1">
        <v>241861</v>
      </c>
      <c r="E11358" s="1">
        <v>530283</v>
      </c>
      <c r="F11358" s="1">
        <v>7168</v>
      </c>
      <c r="G11358" s="3">
        <v>531</v>
      </c>
      <c r="H11358" s="3">
        <v>0</v>
      </c>
      <c r="I11358" s="3">
        <v>7699500</v>
      </c>
      <c r="J11358" s="3">
        <v>1350000</v>
      </c>
      <c r="K11358" s="3">
        <v>0</v>
      </c>
      <c r="L11358" s="3">
        <v>9049500</v>
      </c>
      <c r="M11358" s="3">
        <v>1508250.0007152217</v>
      </c>
      <c r="N11358" s="3">
        <v>1508250.0007152217</v>
      </c>
      <c r="O11358" s="9"/>
    </row>
    <row r="11359" spans="1:15" x14ac:dyDescent="0.25">
      <c r="A11359" s="1">
        <v>925</v>
      </c>
      <c r="B11359" s="1" t="s">
        <v>169</v>
      </c>
      <c r="C11359" s="1" t="s">
        <v>11161</v>
      </c>
      <c r="D11359" s="1">
        <v>241864</v>
      </c>
      <c r="E11359" s="1">
        <v>524283</v>
      </c>
      <c r="F11359" s="1">
        <v>7172</v>
      </c>
      <c r="G11359" s="3">
        <v>506</v>
      </c>
      <c r="H11359" s="3">
        <v>0</v>
      </c>
      <c r="I11359" s="3">
        <v>7337000</v>
      </c>
      <c r="J11359" s="3">
        <v>1350000</v>
      </c>
      <c r="K11359" s="3">
        <v>0</v>
      </c>
      <c r="L11359" s="3">
        <v>8687000</v>
      </c>
      <c r="M11359" s="3">
        <v>1447833.334019905</v>
      </c>
      <c r="N11359" s="3">
        <v>1447833.334019905</v>
      </c>
      <c r="O11359" s="9"/>
    </row>
    <row r="11360" spans="1:15" x14ac:dyDescent="0.25">
      <c r="A11360" s="1">
        <v>925</v>
      </c>
      <c r="B11360" s="1" t="s">
        <v>169</v>
      </c>
      <c r="C11360" s="1" t="s">
        <v>11162</v>
      </c>
      <c r="D11360" s="1">
        <v>241946</v>
      </c>
      <c r="E11360" s="1">
        <v>524284</v>
      </c>
      <c r="F11360" s="1">
        <v>7233</v>
      </c>
      <c r="G11360" s="3">
        <v>539</v>
      </c>
      <c r="H11360" s="3">
        <v>1</v>
      </c>
      <c r="I11360" s="3">
        <v>7815500</v>
      </c>
      <c r="J11360" s="3">
        <v>1350000</v>
      </c>
      <c r="K11360" s="3">
        <v>15950</v>
      </c>
      <c r="L11360" s="3">
        <v>9181450</v>
      </c>
      <c r="M11360" s="3">
        <v>1530241.667392317</v>
      </c>
      <c r="N11360" s="3">
        <v>1530241.667392317</v>
      </c>
      <c r="O11360" s="9"/>
    </row>
    <row r="11361" spans="1:15" x14ac:dyDescent="0.25">
      <c r="A11361" s="1">
        <v>925</v>
      </c>
      <c r="B11361" s="1" t="s">
        <v>169</v>
      </c>
      <c r="C11361" s="1" t="s">
        <v>11163</v>
      </c>
      <c r="D11361" s="1">
        <v>241986</v>
      </c>
      <c r="E11361" s="1">
        <v>524285</v>
      </c>
      <c r="F11361" s="1">
        <v>7269</v>
      </c>
      <c r="G11361" s="3">
        <v>206</v>
      </c>
      <c r="H11361" s="3">
        <v>2</v>
      </c>
      <c r="I11361" s="3">
        <v>2987000</v>
      </c>
      <c r="J11361" s="3">
        <v>1350000</v>
      </c>
      <c r="K11361" s="3">
        <v>31900</v>
      </c>
      <c r="L11361" s="3">
        <v>4368900</v>
      </c>
      <c r="M11361" s="3">
        <v>728150.00034529332</v>
      </c>
      <c r="N11361" s="3">
        <v>728150.00034529332</v>
      </c>
      <c r="O11361" s="9"/>
    </row>
    <row r="11362" spans="1:15" x14ac:dyDescent="0.25">
      <c r="A11362" s="1">
        <v>925</v>
      </c>
      <c r="B11362" s="1" t="s">
        <v>169</v>
      </c>
      <c r="C11362" s="1" t="s">
        <v>11164</v>
      </c>
      <c r="D11362" s="1">
        <v>241971</v>
      </c>
      <c r="E11362" s="1">
        <v>43100</v>
      </c>
      <c r="F11362" s="1">
        <v>7262</v>
      </c>
      <c r="G11362" s="3">
        <v>266</v>
      </c>
      <c r="H11362" s="3">
        <v>2</v>
      </c>
      <c r="I11362" s="3">
        <v>3857000</v>
      </c>
      <c r="J11362" s="3">
        <v>1350000</v>
      </c>
      <c r="K11362" s="3">
        <v>31900</v>
      </c>
      <c r="L11362" s="3">
        <v>5238900</v>
      </c>
      <c r="M11362" s="3">
        <v>873150.00041405321</v>
      </c>
      <c r="N11362" s="3">
        <v>873150.00041405321</v>
      </c>
      <c r="O11362" s="9"/>
    </row>
    <row r="11363" spans="1:15" x14ac:dyDescent="0.25">
      <c r="A11363" s="1">
        <v>925</v>
      </c>
      <c r="B11363" s="1" t="s">
        <v>169</v>
      </c>
      <c r="C11363" s="1" t="s">
        <v>11165</v>
      </c>
      <c r="D11363" s="1">
        <v>241947</v>
      </c>
      <c r="E11363" s="1">
        <v>43107</v>
      </c>
      <c r="F11363" s="1">
        <v>7234</v>
      </c>
      <c r="G11363" s="3">
        <v>652</v>
      </c>
      <c r="H11363" s="3">
        <v>0</v>
      </c>
      <c r="I11363" s="3">
        <v>9454000</v>
      </c>
      <c r="J11363" s="3">
        <v>1350000</v>
      </c>
      <c r="K11363" s="3">
        <v>0</v>
      </c>
      <c r="L11363" s="3">
        <v>10804000</v>
      </c>
      <c r="M11363" s="3">
        <v>1800666.667520554</v>
      </c>
      <c r="N11363" s="3">
        <v>1800666.667520554</v>
      </c>
      <c r="O11363" s="9"/>
    </row>
    <row r="11364" spans="1:15" x14ac:dyDescent="0.25">
      <c r="A11364" s="1">
        <v>925</v>
      </c>
      <c r="B11364" s="1" t="s">
        <v>169</v>
      </c>
      <c r="C11364" s="1" t="s">
        <v>11166</v>
      </c>
      <c r="D11364" s="1">
        <v>241933</v>
      </c>
      <c r="E11364" s="1">
        <v>43108</v>
      </c>
      <c r="F11364" s="1">
        <v>7222</v>
      </c>
      <c r="G11364" s="3">
        <v>541</v>
      </c>
      <c r="H11364" s="3">
        <v>0</v>
      </c>
      <c r="I11364" s="3">
        <v>7844500</v>
      </c>
      <c r="J11364" s="3">
        <v>1350000</v>
      </c>
      <c r="K11364" s="3">
        <v>0</v>
      </c>
      <c r="L11364" s="3">
        <v>9194500</v>
      </c>
      <c r="M11364" s="3">
        <v>1532416.6673933482</v>
      </c>
      <c r="N11364" s="3">
        <v>1532416.6673933482</v>
      </c>
      <c r="O11364" s="9"/>
    </row>
    <row r="11365" spans="1:15" x14ac:dyDescent="0.25">
      <c r="A11365" s="1">
        <v>925</v>
      </c>
      <c r="B11365" s="1" t="s">
        <v>169</v>
      </c>
      <c r="C11365" s="1" t="s">
        <v>11167</v>
      </c>
      <c r="D11365" s="1">
        <v>241873</v>
      </c>
      <c r="E11365" s="1">
        <v>524288</v>
      </c>
      <c r="F11365" s="1">
        <v>7180</v>
      </c>
      <c r="G11365" s="3">
        <v>384</v>
      </c>
      <c r="H11365" s="3">
        <v>0</v>
      </c>
      <c r="I11365" s="3">
        <v>5568000</v>
      </c>
      <c r="J11365" s="3">
        <v>1350000</v>
      </c>
      <c r="K11365" s="3">
        <v>0</v>
      </c>
      <c r="L11365" s="3">
        <v>6918000</v>
      </c>
      <c r="M11365" s="3">
        <v>1153000.0005467599</v>
      </c>
      <c r="N11365" s="3">
        <v>1153000.0005467599</v>
      </c>
      <c r="O11365" s="9"/>
    </row>
    <row r="11366" spans="1:15" x14ac:dyDescent="0.25">
      <c r="A11366" s="1">
        <v>925</v>
      </c>
      <c r="B11366" s="1" t="s">
        <v>169</v>
      </c>
      <c r="C11366" s="1" t="s">
        <v>11168</v>
      </c>
      <c r="D11366" s="1">
        <v>241865</v>
      </c>
      <c r="E11366" s="1">
        <v>524289</v>
      </c>
      <c r="F11366" s="1">
        <v>7171</v>
      </c>
      <c r="G11366" s="3">
        <v>152</v>
      </c>
      <c r="H11366" s="3">
        <v>0</v>
      </c>
      <c r="I11366" s="3">
        <v>2204000</v>
      </c>
      <c r="J11366" s="3">
        <v>1350000</v>
      </c>
      <c r="K11366" s="3">
        <v>0</v>
      </c>
      <c r="L11366" s="3">
        <v>3554000</v>
      </c>
      <c r="M11366" s="3">
        <v>592333.33361422154</v>
      </c>
      <c r="N11366" s="3">
        <v>592333.33361422154</v>
      </c>
      <c r="O11366" s="9"/>
    </row>
    <row r="11367" spans="1:15" x14ac:dyDescent="0.25">
      <c r="A11367" s="1">
        <v>925</v>
      </c>
      <c r="B11367" s="1" t="s">
        <v>169</v>
      </c>
      <c r="C11367" s="1" t="s">
        <v>11169</v>
      </c>
      <c r="D11367" s="1">
        <v>241920</v>
      </c>
      <c r="E11367" s="1">
        <v>43115</v>
      </c>
      <c r="F11367" s="1">
        <v>7208</v>
      </c>
      <c r="G11367" s="3">
        <v>387</v>
      </c>
      <c r="H11367" s="3">
        <v>2</v>
      </c>
      <c r="I11367" s="3">
        <v>5611500</v>
      </c>
      <c r="J11367" s="3">
        <v>1350000</v>
      </c>
      <c r="K11367" s="3">
        <v>31900</v>
      </c>
      <c r="L11367" s="3">
        <v>6993400</v>
      </c>
      <c r="M11367" s="3">
        <v>1165566.6672193857</v>
      </c>
      <c r="N11367" s="3">
        <v>1165566.6672193857</v>
      </c>
      <c r="O11367" s="9"/>
    </row>
    <row r="11368" spans="1:15" x14ac:dyDescent="0.25">
      <c r="A11368" s="1">
        <v>925</v>
      </c>
      <c r="B11368" s="1" t="s">
        <v>169</v>
      </c>
      <c r="C11368" s="1" t="s">
        <v>11170</v>
      </c>
      <c r="D11368" s="1">
        <v>241869</v>
      </c>
      <c r="E11368" s="1">
        <v>43117</v>
      </c>
      <c r="F11368" s="1">
        <v>7175</v>
      </c>
      <c r="G11368" s="3">
        <v>395</v>
      </c>
      <c r="H11368" s="3">
        <v>0</v>
      </c>
      <c r="I11368" s="3">
        <v>5727500</v>
      </c>
      <c r="J11368" s="3">
        <v>1350000</v>
      </c>
      <c r="K11368" s="3">
        <v>0</v>
      </c>
      <c r="L11368" s="3">
        <v>7077500</v>
      </c>
      <c r="M11368" s="3">
        <v>1179583.3338926991</v>
      </c>
      <c r="N11368" s="3">
        <v>1179583.3338926991</v>
      </c>
      <c r="O11368" s="9"/>
    </row>
    <row r="11369" spans="1:15" x14ac:dyDescent="0.25">
      <c r="A11369" s="1">
        <v>925</v>
      </c>
      <c r="B11369" s="1" t="s">
        <v>169</v>
      </c>
      <c r="C11369" s="1" t="s">
        <v>11171</v>
      </c>
      <c r="D11369" s="1">
        <v>241917</v>
      </c>
      <c r="E11369" s="1">
        <v>43118</v>
      </c>
      <c r="F11369" s="1">
        <v>250221</v>
      </c>
      <c r="G11369" s="3">
        <v>340</v>
      </c>
      <c r="H11369" s="3">
        <v>0</v>
      </c>
      <c r="I11369" s="3">
        <v>4930000</v>
      </c>
      <c r="J11369" s="3">
        <v>1350000</v>
      </c>
      <c r="K11369" s="3">
        <v>0</v>
      </c>
      <c r="L11369" s="3">
        <v>6280000</v>
      </c>
      <c r="M11369" s="3">
        <v>1046666.6671630025</v>
      </c>
      <c r="N11369" s="3">
        <v>1046666.6671630025</v>
      </c>
      <c r="O11369" s="9"/>
    </row>
    <row r="11370" spans="1:15" x14ac:dyDescent="0.25">
      <c r="A11370" s="1">
        <v>925</v>
      </c>
      <c r="B11370" s="1" t="s">
        <v>169</v>
      </c>
      <c r="C11370" s="1" t="s">
        <v>11172</v>
      </c>
      <c r="D11370" s="1">
        <v>241934</v>
      </c>
      <c r="E11370" s="1">
        <v>524290</v>
      </c>
      <c r="F11370" s="1">
        <v>7224</v>
      </c>
      <c r="G11370" s="3">
        <v>317</v>
      </c>
      <c r="H11370" s="3">
        <v>0</v>
      </c>
      <c r="I11370" s="3">
        <v>4596500</v>
      </c>
      <c r="J11370" s="3">
        <v>1350000</v>
      </c>
      <c r="K11370" s="3">
        <v>0</v>
      </c>
      <c r="L11370" s="3">
        <v>5946500</v>
      </c>
      <c r="M11370" s="3">
        <v>991083.33380331122</v>
      </c>
      <c r="N11370" s="3">
        <v>991083.33380331122</v>
      </c>
      <c r="O11370" s="9"/>
    </row>
    <row r="11371" spans="1:15" x14ac:dyDescent="0.25">
      <c r="A11371" s="1">
        <v>925</v>
      </c>
      <c r="B11371" s="1" t="s">
        <v>169</v>
      </c>
      <c r="C11371" s="1" t="s">
        <v>11173</v>
      </c>
      <c r="D11371" s="1">
        <v>241924</v>
      </c>
      <c r="E11371" s="1">
        <v>530284</v>
      </c>
      <c r="F11371" s="1">
        <v>250124</v>
      </c>
      <c r="G11371" s="3">
        <v>710</v>
      </c>
      <c r="H11371" s="3">
        <v>0</v>
      </c>
      <c r="I11371" s="3">
        <v>10295000</v>
      </c>
      <c r="J11371" s="3">
        <v>1350000</v>
      </c>
      <c r="K11371" s="3">
        <v>0</v>
      </c>
      <c r="L11371" s="3">
        <v>11645000</v>
      </c>
      <c r="M11371" s="3">
        <v>1940833.3342536888</v>
      </c>
      <c r="N11371" s="3">
        <v>1940833.3342536888</v>
      </c>
      <c r="O11371" s="9"/>
    </row>
    <row r="11372" spans="1:15" x14ac:dyDescent="0.25">
      <c r="A11372" s="1">
        <v>925</v>
      </c>
      <c r="B11372" s="1" t="s">
        <v>169</v>
      </c>
      <c r="C11372" s="1" t="s">
        <v>11174</v>
      </c>
      <c r="D11372" s="1">
        <v>241987</v>
      </c>
      <c r="E11372" s="1">
        <v>524292</v>
      </c>
      <c r="F11372" s="1">
        <v>7283</v>
      </c>
      <c r="G11372" s="3">
        <v>218</v>
      </c>
      <c r="H11372" s="3">
        <v>0</v>
      </c>
      <c r="I11372" s="3">
        <v>3161000</v>
      </c>
      <c r="J11372" s="3">
        <v>1350000</v>
      </c>
      <c r="K11372" s="3">
        <v>0</v>
      </c>
      <c r="L11372" s="3">
        <v>4511000</v>
      </c>
      <c r="M11372" s="3">
        <v>751833.33368985739</v>
      </c>
      <c r="N11372" s="3">
        <v>751833.33368985739</v>
      </c>
      <c r="O11372" s="9"/>
    </row>
    <row r="11373" spans="1:15" x14ac:dyDescent="0.25">
      <c r="A11373" s="1">
        <v>925</v>
      </c>
      <c r="B11373" s="1" t="s">
        <v>169</v>
      </c>
      <c r="C11373" s="1" t="s">
        <v>11175</v>
      </c>
      <c r="D11373" s="1">
        <v>241875</v>
      </c>
      <c r="E11373" s="1">
        <v>524294</v>
      </c>
      <c r="F11373" s="1">
        <v>7182</v>
      </c>
      <c r="G11373" s="3">
        <v>473</v>
      </c>
      <c r="H11373" s="3">
        <v>2</v>
      </c>
      <c r="I11373" s="3">
        <v>6858500</v>
      </c>
      <c r="J11373" s="3">
        <v>1350000</v>
      </c>
      <c r="K11373" s="3">
        <v>31900</v>
      </c>
      <c r="L11373" s="3">
        <v>8240400</v>
      </c>
      <c r="M11373" s="3">
        <v>1373400.0006512748</v>
      </c>
      <c r="N11373" s="3">
        <v>1373400.0006512748</v>
      </c>
      <c r="O11373" s="9"/>
    </row>
    <row r="11374" spans="1:15" x14ac:dyDescent="0.25">
      <c r="A11374" s="1">
        <v>925</v>
      </c>
      <c r="B11374" s="1" t="s">
        <v>169</v>
      </c>
      <c r="C11374" s="1" t="s">
        <v>11176</v>
      </c>
      <c r="D11374" s="1">
        <v>241866</v>
      </c>
      <c r="E11374" s="1">
        <v>545899</v>
      </c>
      <c r="F11374" s="1">
        <v>7174</v>
      </c>
      <c r="G11374" s="3">
        <v>474</v>
      </c>
      <c r="H11374" s="3">
        <v>0</v>
      </c>
      <c r="I11374" s="3">
        <v>6873000</v>
      </c>
      <c r="J11374" s="3">
        <v>1350000</v>
      </c>
      <c r="K11374" s="3">
        <v>0</v>
      </c>
      <c r="L11374" s="3">
        <v>8223000</v>
      </c>
      <c r="M11374" s="3">
        <v>1370500.0006498997</v>
      </c>
      <c r="N11374" s="3">
        <v>1370500.0006498997</v>
      </c>
      <c r="O11374" s="9"/>
    </row>
    <row r="11375" spans="1:15" x14ac:dyDescent="0.25">
      <c r="A11375" s="1">
        <v>925</v>
      </c>
      <c r="B11375" s="1" t="s">
        <v>169</v>
      </c>
      <c r="C11375" s="1" t="s">
        <v>11177</v>
      </c>
      <c r="D11375" s="1">
        <v>241941</v>
      </c>
      <c r="E11375" s="1">
        <v>43428</v>
      </c>
      <c r="F11375" s="1">
        <v>7229</v>
      </c>
      <c r="G11375" s="3">
        <v>446</v>
      </c>
      <c r="H11375" s="3">
        <v>0</v>
      </c>
      <c r="I11375" s="3">
        <v>6467000</v>
      </c>
      <c r="J11375" s="3">
        <v>1350000</v>
      </c>
      <c r="K11375" s="3">
        <v>0</v>
      </c>
      <c r="L11375" s="3">
        <v>7817000</v>
      </c>
      <c r="M11375" s="3">
        <v>1302833.3339511452</v>
      </c>
      <c r="N11375" s="3">
        <v>1302833.3339511452</v>
      </c>
      <c r="O11375" s="9"/>
    </row>
    <row r="11376" spans="1:15" x14ac:dyDescent="0.25">
      <c r="A11376" s="1">
        <v>925</v>
      </c>
      <c r="B11376" s="1" t="s">
        <v>169</v>
      </c>
      <c r="C11376" s="1" t="s">
        <v>11178</v>
      </c>
      <c r="D11376" s="1">
        <v>241972</v>
      </c>
      <c r="E11376" s="1">
        <v>524295</v>
      </c>
      <c r="F11376" s="1">
        <v>7266</v>
      </c>
      <c r="G11376" s="3">
        <v>441</v>
      </c>
      <c r="H11376" s="3">
        <v>0</v>
      </c>
      <c r="I11376" s="3">
        <v>6394500</v>
      </c>
      <c r="J11376" s="3">
        <v>1350000</v>
      </c>
      <c r="K11376" s="3">
        <v>0</v>
      </c>
      <c r="L11376" s="3">
        <v>7744500</v>
      </c>
      <c r="M11376" s="3">
        <v>1290750.0006120817</v>
      </c>
      <c r="N11376" s="3">
        <v>1290750.0006120817</v>
      </c>
      <c r="O11376" s="9"/>
    </row>
    <row r="11377" spans="1:15" x14ac:dyDescent="0.25">
      <c r="A11377" s="1">
        <v>925</v>
      </c>
      <c r="B11377" s="1" t="s">
        <v>169</v>
      </c>
      <c r="C11377" s="1" t="s">
        <v>11179</v>
      </c>
      <c r="D11377" s="1">
        <v>241879</v>
      </c>
      <c r="E11377" s="1">
        <v>43145</v>
      </c>
      <c r="F11377" s="1">
        <v>7185</v>
      </c>
      <c r="G11377" s="3">
        <v>548</v>
      </c>
      <c r="H11377" s="3">
        <v>0</v>
      </c>
      <c r="I11377" s="3">
        <v>7946000</v>
      </c>
      <c r="J11377" s="3">
        <v>1350000</v>
      </c>
      <c r="K11377" s="3">
        <v>0</v>
      </c>
      <c r="L11377" s="3">
        <v>9296000</v>
      </c>
      <c r="M11377" s="3">
        <v>1549333.3340680369</v>
      </c>
      <c r="N11377" s="3">
        <v>1549333.3340680369</v>
      </c>
      <c r="O11377" s="9"/>
    </row>
    <row r="11378" spans="1:15" x14ac:dyDescent="0.25">
      <c r="A11378" s="1">
        <v>925</v>
      </c>
      <c r="B11378" s="1" t="s">
        <v>169</v>
      </c>
      <c r="C11378" s="1" t="s">
        <v>11180</v>
      </c>
      <c r="D11378" s="1">
        <v>241942</v>
      </c>
      <c r="E11378" s="1">
        <v>548663</v>
      </c>
      <c r="F11378" s="1">
        <v>7230</v>
      </c>
      <c r="G11378" s="3">
        <v>123</v>
      </c>
      <c r="H11378" s="3">
        <v>0</v>
      </c>
      <c r="I11378" s="3">
        <v>1783500</v>
      </c>
      <c r="J11378" s="3">
        <v>1350000</v>
      </c>
      <c r="K11378" s="3">
        <v>0</v>
      </c>
      <c r="L11378" s="3">
        <v>3133500</v>
      </c>
      <c r="M11378" s="3">
        <v>522250.00024765421</v>
      </c>
      <c r="N11378" s="3">
        <v>522250.00024765421</v>
      </c>
      <c r="O11378" s="9"/>
    </row>
    <row r="11379" spans="1:15" x14ac:dyDescent="0.25">
      <c r="A11379" s="1">
        <v>925</v>
      </c>
      <c r="B11379" s="1" t="s">
        <v>169</v>
      </c>
      <c r="C11379" s="1" t="s">
        <v>11181</v>
      </c>
      <c r="D11379" s="1">
        <v>241973</v>
      </c>
      <c r="E11379" s="1">
        <v>43146</v>
      </c>
      <c r="F11379" s="1">
        <v>7263</v>
      </c>
      <c r="G11379" s="3">
        <v>174</v>
      </c>
      <c r="H11379" s="3">
        <v>2</v>
      </c>
      <c r="I11379" s="3">
        <v>2523000</v>
      </c>
      <c r="J11379" s="3">
        <v>1350000</v>
      </c>
      <c r="K11379" s="3">
        <v>31900</v>
      </c>
      <c r="L11379" s="3">
        <v>3904900</v>
      </c>
      <c r="M11379" s="3">
        <v>650816.66697528807</v>
      </c>
      <c r="N11379" s="3">
        <v>650816.66697528807</v>
      </c>
      <c r="O11379" s="9"/>
    </row>
    <row r="11380" spans="1:15" x14ac:dyDescent="0.25">
      <c r="A11380" s="1">
        <v>925</v>
      </c>
      <c r="B11380" s="1" t="s">
        <v>169</v>
      </c>
      <c r="C11380" s="1" t="s">
        <v>11182</v>
      </c>
      <c r="D11380" s="1">
        <v>241883</v>
      </c>
      <c r="E11380" s="1">
        <v>524297</v>
      </c>
      <c r="F11380" s="1">
        <v>7005</v>
      </c>
      <c r="G11380" s="3">
        <v>533</v>
      </c>
      <c r="H11380" s="3">
        <v>0</v>
      </c>
      <c r="I11380" s="3">
        <v>7728500</v>
      </c>
      <c r="J11380" s="3">
        <v>1350000</v>
      </c>
      <c r="K11380" s="3">
        <v>0</v>
      </c>
      <c r="L11380" s="3">
        <v>9078500</v>
      </c>
      <c r="M11380" s="3">
        <v>1513083.334050847</v>
      </c>
      <c r="N11380" s="3">
        <v>1513083.334050847</v>
      </c>
      <c r="O11380" s="9"/>
    </row>
    <row r="11381" spans="1:15" x14ac:dyDescent="0.25">
      <c r="A11381" s="1">
        <v>925</v>
      </c>
      <c r="B11381" s="1" t="s">
        <v>169</v>
      </c>
      <c r="C11381" s="1" t="s">
        <v>11183</v>
      </c>
      <c r="D11381" s="1">
        <v>241931</v>
      </c>
      <c r="E11381" s="1">
        <v>43432</v>
      </c>
      <c r="F11381" s="1">
        <v>7221</v>
      </c>
      <c r="G11381" s="3">
        <v>286</v>
      </c>
      <c r="H11381" s="3">
        <v>0</v>
      </c>
      <c r="I11381" s="3">
        <v>4147000</v>
      </c>
      <c r="J11381" s="3">
        <v>1350000</v>
      </c>
      <c r="K11381" s="3">
        <v>0</v>
      </c>
      <c r="L11381" s="3">
        <v>5497000</v>
      </c>
      <c r="M11381" s="3">
        <v>916166.66710111871</v>
      </c>
      <c r="N11381" s="3">
        <v>916166.66710111871</v>
      </c>
      <c r="O11381" s="9"/>
    </row>
    <row r="11382" spans="1:15" x14ac:dyDescent="0.25">
      <c r="A11382" s="1">
        <v>925</v>
      </c>
      <c r="B11382" s="1" t="s">
        <v>169</v>
      </c>
      <c r="C11382" s="1" t="s">
        <v>11184</v>
      </c>
      <c r="D11382" s="1">
        <v>241936</v>
      </c>
      <c r="E11382" s="1">
        <v>43167</v>
      </c>
      <c r="F11382" s="1">
        <v>7223</v>
      </c>
      <c r="G11382" s="3">
        <v>304</v>
      </c>
      <c r="H11382" s="3">
        <v>0</v>
      </c>
      <c r="I11382" s="3">
        <v>4408000</v>
      </c>
      <c r="J11382" s="3">
        <v>1350000</v>
      </c>
      <c r="K11382" s="3">
        <v>0</v>
      </c>
      <c r="L11382" s="3">
        <v>5758000</v>
      </c>
      <c r="M11382" s="3">
        <v>959666.66712174658</v>
      </c>
      <c r="N11382" s="3">
        <v>959666.66712174658</v>
      </c>
      <c r="O11382" s="9"/>
    </row>
    <row r="11383" spans="1:15" x14ac:dyDescent="0.25">
      <c r="A11383" s="1">
        <v>925</v>
      </c>
      <c r="B11383" s="1" t="s">
        <v>169</v>
      </c>
      <c r="C11383" s="1" t="s">
        <v>11185</v>
      </c>
      <c r="D11383" s="1">
        <v>241921</v>
      </c>
      <c r="E11383" s="1">
        <v>43170</v>
      </c>
      <c r="F11383" s="1">
        <v>7209</v>
      </c>
      <c r="G11383" s="3">
        <v>707</v>
      </c>
      <c r="H11383" s="3">
        <v>0</v>
      </c>
      <c r="I11383" s="3">
        <v>10251500</v>
      </c>
      <c r="J11383" s="3">
        <v>1350000</v>
      </c>
      <c r="K11383" s="3">
        <v>0</v>
      </c>
      <c r="L11383" s="3">
        <v>11601500</v>
      </c>
      <c r="M11383" s="3">
        <v>1933583.3342502506</v>
      </c>
      <c r="N11383" s="3">
        <v>1933583.3342502506</v>
      </c>
      <c r="O11383" s="9"/>
    </row>
    <row r="11384" spans="1:15" x14ac:dyDescent="0.25">
      <c r="A11384" s="1">
        <v>925</v>
      </c>
      <c r="B11384" s="1" t="s">
        <v>169</v>
      </c>
      <c r="C11384" s="1" t="s">
        <v>11186</v>
      </c>
      <c r="D11384" s="1">
        <v>241876</v>
      </c>
      <c r="E11384" s="1">
        <v>524299</v>
      </c>
      <c r="F11384" s="1">
        <v>7184</v>
      </c>
      <c r="G11384" s="3">
        <v>213</v>
      </c>
      <c r="H11384" s="3">
        <v>1</v>
      </c>
      <c r="I11384" s="3">
        <v>3088500</v>
      </c>
      <c r="J11384" s="3">
        <v>1350000</v>
      </c>
      <c r="K11384" s="3">
        <v>15950</v>
      </c>
      <c r="L11384" s="3">
        <v>4454450</v>
      </c>
      <c r="M11384" s="3">
        <v>742408.33368538797</v>
      </c>
      <c r="N11384" s="3">
        <v>742408.33368538797</v>
      </c>
      <c r="O11384" s="9"/>
    </row>
    <row r="11385" spans="1:15" x14ac:dyDescent="0.25">
      <c r="A11385" s="1">
        <v>925</v>
      </c>
      <c r="B11385" s="1" t="s">
        <v>169</v>
      </c>
      <c r="C11385" s="1" t="s">
        <v>11187</v>
      </c>
      <c r="D11385" s="1">
        <v>241932</v>
      </c>
      <c r="E11385" s="1">
        <v>43174</v>
      </c>
      <c r="F11385" s="1">
        <v>7217</v>
      </c>
      <c r="G11385" s="3">
        <v>355</v>
      </c>
      <c r="H11385" s="3">
        <v>0</v>
      </c>
      <c r="I11385" s="3">
        <v>5147500</v>
      </c>
      <c r="J11385" s="3">
        <v>1350000</v>
      </c>
      <c r="K11385" s="3">
        <v>0</v>
      </c>
      <c r="L11385" s="3">
        <v>6497500</v>
      </c>
      <c r="M11385" s="3">
        <v>1082916.6671801927</v>
      </c>
      <c r="N11385" s="3">
        <v>1082916.6671801927</v>
      </c>
      <c r="O11385" s="9"/>
    </row>
    <row r="11386" spans="1:15" x14ac:dyDescent="0.25">
      <c r="A11386" s="1">
        <v>925</v>
      </c>
      <c r="B11386" s="1" t="s">
        <v>169</v>
      </c>
      <c r="C11386" s="1" t="s">
        <v>11188</v>
      </c>
      <c r="D11386" s="1">
        <v>241918</v>
      </c>
      <c r="E11386" s="1">
        <v>524300</v>
      </c>
      <c r="F11386" s="1">
        <v>7206</v>
      </c>
      <c r="G11386" s="3">
        <v>710</v>
      </c>
      <c r="H11386" s="3">
        <v>0</v>
      </c>
      <c r="I11386" s="3">
        <v>10295000</v>
      </c>
      <c r="J11386" s="3">
        <v>1350000</v>
      </c>
      <c r="K11386" s="3">
        <v>0</v>
      </c>
      <c r="L11386" s="3">
        <v>11645000</v>
      </c>
      <c r="M11386" s="3">
        <v>1940833.3342536888</v>
      </c>
      <c r="N11386" s="3">
        <v>1940833.3342536888</v>
      </c>
      <c r="O11386" s="9"/>
    </row>
    <row r="11387" spans="1:15" x14ac:dyDescent="0.25">
      <c r="A11387" s="1">
        <v>925</v>
      </c>
      <c r="B11387" s="1" t="s">
        <v>169</v>
      </c>
      <c r="C11387" s="1" t="s">
        <v>11189</v>
      </c>
      <c r="D11387" s="1">
        <v>241974</v>
      </c>
      <c r="E11387" s="1">
        <v>524301</v>
      </c>
      <c r="F11387" s="1">
        <v>7261</v>
      </c>
      <c r="G11387" s="3">
        <v>862</v>
      </c>
      <c r="H11387" s="3">
        <v>4</v>
      </c>
      <c r="I11387" s="3">
        <v>12499000</v>
      </c>
      <c r="J11387" s="3">
        <v>1350000</v>
      </c>
      <c r="K11387" s="3">
        <v>63800</v>
      </c>
      <c r="L11387" s="3">
        <v>13912800</v>
      </c>
      <c r="M11387" s="3">
        <v>2318800.0010995897</v>
      </c>
      <c r="N11387" s="3">
        <v>2318800.0010995897</v>
      </c>
      <c r="O11387" s="9"/>
    </row>
    <row r="11388" spans="1:15" x14ac:dyDescent="0.25">
      <c r="A11388" s="1">
        <v>925</v>
      </c>
      <c r="B11388" s="1" t="s">
        <v>169</v>
      </c>
      <c r="C11388" s="1" t="s">
        <v>11190</v>
      </c>
      <c r="D11388" s="1">
        <v>241871</v>
      </c>
      <c r="E11388" s="1">
        <v>545936</v>
      </c>
      <c r="F11388" s="1">
        <v>7179</v>
      </c>
      <c r="G11388" s="3">
        <v>429</v>
      </c>
      <c r="H11388" s="3">
        <v>0</v>
      </c>
      <c r="I11388" s="3">
        <v>6220500</v>
      </c>
      <c r="J11388" s="3">
        <v>1350000</v>
      </c>
      <c r="K11388" s="3">
        <v>0</v>
      </c>
      <c r="L11388" s="3">
        <v>7570500</v>
      </c>
      <c r="M11388" s="3">
        <v>1261750.0005983298</v>
      </c>
      <c r="N11388" s="3">
        <v>1261750.0005983298</v>
      </c>
      <c r="O11388" s="9"/>
    </row>
    <row r="11389" spans="1:15" x14ac:dyDescent="0.25">
      <c r="A11389" s="1">
        <v>925</v>
      </c>
      <c r="B11389" s="1" t="s">
        <v>169</v>
      </c>
      <c r="C11389" s="1" t="s">
        <v>11191</v>
      </c>
      <c r="D11389" s="1">
        <v>241975</v>
      </c>
      <c r="E11389" s="1">
        <v>43191</v>
      </c>
      <c r="F11389" s="1">
        <v>7264</v>
      </c>
      <c r="G11389" s="3">
        <v>295</v>
      </c>
      <c r="H11389" s="3">
        <v>1</v>
      </c>
      <c r="I11389" s="3">
        <v>4277500</v>
      </c>
      <c r="J11389" s="3">
        <v>1350000</v>
      </c>
      <c r="K11389" s="3">
        <v>15950</v>
      </c>
      <c r="L11389" s="3">
        <v>5643450</v>
      </c>
      <c r="M11389" s="3">
        <v>940575.00044602656</v>
      </c>
      <c r="N11389" s="3">
        <v>940575.00044602656</v>
      </c>
      <c r="O11389" s="9"/>
    </row>
    <row r="11390" spans="1:15" x14ac:dyDescent="0.25">
      <c r="A11390" s="1">
        <v>925</v>
      </c>
      <c r="B11390" s="1" t="s">
        <v>169</v>
      </c>
      <c r="C11390" s="1" t="s">
        <v>11192</v>
      </c>
      <c r="D11390" s="1">
        <v>241988</v>
      </c>
      <c r="E11390" s="1">
        <v>530289</v>
      </c>
      <c r="F11390" s="1">
        <v>7284</v>
      </c>
      <c r="G11390" s="3">
        <v>327</v>
      </c>
      <c r="H11390" s="3">
        <v>0</v>
      </c>
      <c r="I11390" s="3">
        <v>4741500</v>
      </c>
      <c r="J11390" s="3">
        <v>1350000</v>
      </c>
      <c r="K11390" s="3">
        <v>0</v>
      </c>
      <c r="L11390" s="3">
        <v>6091500</v>
      </c>
      <c r="M11390" s="3">
        <v>1015250.0004814379</v>
      </c>
      <c r="N11390" s="3">
        <v>1015250.0004814379</v>
      </c>
      <c r="O11390" s="9"/>
    </row>
    <row r="11391" spans="1:15" x14ac:dyDescent="0.25">
      <c r="A11391" s="1">
        <v>925</v>
      </c>
      <c r="B11391" s="1" t="s">
        <v>169</v>
      </c>
      <c r="C11391" s="1" t="s">
        <v>11193</v>
      </c>
      <c r="D11391" s="1">
        <v>241938</v>
      </c>
      <c r="E11391" s="1">
        <v>43195</v>
      </c>
      <c r="F11391" s="1">
        <v>7227</v>
      </c>
      <c r="G11391" s="3">
        <v>327</v>
      </c>
      <c r="H11391" s="3">
        <v>3</v>
      </c>
      <c r="I11391" s="3">
        <v>4741500</v>
      </c>
      <c r="J11391" s="3">
        <v>1350000</v>
      </c>
      <c r="K11391" s="3">
        <v>47850</v>
      </c>
      <c r="L11391" s="3">
        <v>6139350</v>
      </c>
      <c r="M11391" s="3">
        <v>1023225.0004852198</v>
      </c>
      <c r="N11391" s="3">
        <v>1023225.0004852198</v>
      </c>
      <c r="O11391" s="9"/>
    </row>
    <row r="11392" spans="1:15" x14ac:dyDescent="0.25">
      <c r="A11392" s="1">
        <v>925</v>
      </c>
      <c r="B11392" s="1" t="s">
        <v>169</v>
      </c>
      <c r="C11392" s="1" t="s">
        <v>11194</v>
      </c>
      <c r="D11392" s="1">
        <v>241979</v>
      </c>
      <c r="E11392" s="1">
        <v>43205</v>
      </c>
      <c r="F11392" s="1">
        <v>7274</v>
      </c>
      <c r="G11392" s="3">
        <v>195</v>
      </c>
      <c r="H11392" s="3">
        <v>0</v>
      </c>
      <c r="I11392" s="3">
        <v>2827500</v>
      </c>
      <c r="J11392" s="3">
        <v>1350000</v>
      </c>
      <c r="K11392" s="3">
        <v>0</v>
      </c>
      <c r="L11392" s="3">
        <v>4177500</v>
      </c>
      <c r="M11392" s="3">
        <v>696250.00033016608</v>
      </c>
      <c r="N11392" s="3">
        <v>696250.00033016608</v>
      </c>
      <c r="O11392" s="9"/>
    </row>
    <row r="11393" spans="1:15" x14ac:dyDescent="0.25">
      <c r="A11393" s="1">
        <v>925</v>
      </c>
      <c r="B11393" s="1" t="s">
        <v>169</v>
      </c>
      <c r="C11393" s="1" t="s">
        <v>11195</v>
      </c>
      <c r="D11393" s="1">
        <v>241983</v>
      </c>
      <c r="E11393" s="1">
        <v>43206</v>
      </c>
      <c r="F11393" s="1">
        <v>7277</v>
      </c>
      <c r="G11393" s="3">
        <v>406</v>
      </c>
      <c r="H11393" s="3">
        <v>1</v>
      </c>
      <c r="I11393" s="3">
        <v>5887000</v>
      </c>
      <c r="J11393" s="3">
        <v>1350000</v>
      </c>
      <c r="K11393" s="3">
        <v>15950</v>
      </c>
      <c r="L11393" s="3">
        <v>7252950</v>
      </c>
      <c r="M11393" s="3">
        <v>1208825.0005732323</v>
      </c>
      <c r="N11393" s="3">
        <v>1208825.0005732323</v>
      </c>
      <c r="O11393" s="9"/>
    </row>
    <row r="11394" spans="1:15" x14ac:dyDescent="0.25">
      <c r="A11394" s="1">
        <v>925</v>
      </c>
      <c r="B11394" s="1" t="s">
        <v>169</v>
      </c>
      <c r="C11394" s="1" t="s">
        <v>11196</v>
      </c>
      <c r="D11394" s="1">
        <v>241919</v>
      </c>
      <c r="E11394" s="1">
        <v>43212</v>
      </c>
      <c r="F11394" s="1">
        <v>7205</v>
      </c>
      <c r="G11394" s="3">
        <v>441</v>
      </c>
      <c r="H11394" s="3">
        <v>0</v>
      </c>
      <c r="I11394" s="3">
        <v>6394500</v>
      </c>
      <c r="J11394" s="3">
        <v>1350000</v>
      </c>
      <c r="K11394" s="3">
        <v>0</v>
      </c>
      <c r="L11394" s="3">
        <v>7744500</v>
      </c>
      <c r="M11394" s="3">
        <v>1290750.0006120817</v>
      </c>
      <c r="N11394" s="3">
        <v>1290750.0006120817</v>
      </c>
      <c r="O11394" s="9"/>
    </row>
    <row r="11395" spans="1:15" x14ac:dyDescent="0.25">
      <c r="A11395" s="1">
        <v>925</v>
      </c>
      <c r="B11395" s="1" t="s">
        <v>169</v>
      </c>
      <c r="C11395" s="1" t="s">
        <v>11197</v>
      </c>
      <c r="D11395" s="1">
        <v>241980</v>
      </c>
      <c r="E11395" s="1">
        <v>43214</v>
      </c>
      <c r="F11395" s="1">
        <v>7273</v>
      </c>
      <c r="G11395" s="3">
        <v>409</v>
      </c>
      <c r="H11395" s="3">
        <v>0</v>
      </c>
      <c r="I11395" s="3">
        <v>5930500</v>
      </c>
      <c r="J11395" s="3">
        <v>1350000</v>
      </c>
      <c r="K11395" s="3">
        <v>0</v>
      </c>
      <c r="L11395" s="3">
        <v>7280500</v>
      </c>
      <c r="M11395" s="3">
        <v>1213416.6672420765</v>
      </c>
      <c r="N11395" s="3">
        <v>1213416.6672420765</v>
      </c>
      <c r="O11395" s="9"/>
    </row>
    <row r="11396" spans="1:15" x14ac:dyDescent="0.25">
      <c r="A11396" s="1">
        <v>925</v>
      </c>
      <c r="B11396" s="1" t="s">
        <v>169</v>
      </c>
      <c r="C11396" s="1" t="s">
        <v>11198</v>
      </c>
      <c r="D11396" s="1">
        <v>241984</v>
      </c>
      <c r="E11396" s="1">
        <v>524306</v>
      </c>
      <c r="F11396" s="1">
        <v>7276</v>
      </c>
      <c r="G11396" s="3">
        <v>248</v>
      </c>
      <c r="H11396" s="3">
        <v>0</v>
      </c>
      <c r="I11396" s="3">
        <v>3596000</v>
      </c>
      <c r="J11396" s="3">
        <v>1350000</v>
      </c>
      <c r="K11396" s="3">
        <v>0</v>
      </c>
      <c r="L11396" s="3">
        <v>4946000</v>
      </c>
      <c r="M11396" s="3">
        <v>824333.3337242374</v>
      </c>
      <c r="N11396" s="3">
        <v>824333.3337242374</v>
      </c>
      <c r="O11396" s="9"/>
    </row>
    <row r="11397" spans="1:15" x14ac:dyDescent="0.25">
      <c r="A11397" s="1">
        <v>925</v>
      </c>
      <c r="B11397" s="1" t="s">
        <v>169</v>
      </c>
      <c r="C11397" s="1" t="s">
        <v>11199</v>
      </c>
      <c r="D11397" s="1">
        <v>241937</v>
      </c>
      <c r="E11397" s="1">
        <v>524308</v>
      </c>
      <c r="F11397" s="1">
        <v>7225</v>
      </c>
      <c r="G11397" s="3">
        <v>307</v>
      </c>
      <c r="H11397" s="3">
        <v>4</v>
      </c>
      <c r="I11397" s="3">
        <v>4451500</v>
      </c>
      <c r="J11397" s="3">
        <v>1350000</v>
      </c>
      <c r="K11397" s="3">
        <v>63800</v>
      </c>
      <c r="L11397" s="3">
        <v>5865300</v>
      </c>
      <c r="M11397" s="3">
        <v>977550.00046356034</v>
      </c>
      <c r="N11397" s="3">
        <v>977550.00046356034</v>
      </c>
      <c r="O11397" s="9"/>
    </row>
    <row r="11398" spans="1:15" x14ac:dyDescent="0.25">
      <c r="A11398" s="1">
        <v>925</v>
      </c>
      <c r="B11398" s="1" t="s">
        <v>169</v>
      </c>
      <c r="C11398" s="1" t="s">
        <v>11200</v>
      </c>
      <c r="D11398" s="1">
        <v>241927</v>
      </c>
      <c r="E11398" s="1">
        <v>43224</v>
      </c>
      <c r="F11398" s="1">
        <v>7214</v>
      </c>
      <c r="G11398" s="3">
        <v>816</v>
      </c>
      <c r="H11398" s="3">
        <v>0</v>
      </c>
      <c r="I11398" s="3">
        <v>11832000</v>
      </c>
      <c r="J11398" s="3">
        <v>1350000</v>
      </c>
      <c r="K11398" s="3">
        <v>0</v>
      </c>
      <c r="L11398" s="3">
        <v>13182000</v>
      </c>
      <c r="M11398" s="3">
        <v>2197000.001041831</v>
      </c>
      <c r="N11398" s="3">
        <v>2197000.001041831</v>
      </c>
      <c r="O11398" s="9"/>
    </row>
    <row r="11399" spans="1:15" x14ac:dyDescent="0.25">
      <c r="A11399" s="1">
        <v>925</v>
      </c>
      <c r="B11399" s="1" t="s">
        <v>169</v>
      </c>
      <c r="C11399" s="1" t="s">
        <v>11201</v>
      </c>
      <c r="D11399" s="1">
        <v>241943</v>
      </c>
      <c r="E11399" s="1">
        <v>43225</v>
      </c>
      <c r="F11399" s="1">
        <v>7231</v>
      </c>
      <c r="G11399" s="3">
        <v>432</v>
      </c>
      <c r="H11399" s="3">
        <v>0</v>
      </c>
      <c r="I11399" s="3">
        <v>6264000</v>
      </c>
      <c r="J11399" s="3">
        <v>1350000</v>
      </c>
      <c r="K11399" s="3">
        <v>0</v>
      </c>
      <c r="L11399" s="3">
        <v>7614000</v>
      </c>
      <c r="M11399" s="3">
        <v>1269000.0006017678</v>
      </c>
      <c r="N11399" s="3">
        <v>1269000.0006017678</v>
      </c>
      <c r="O11399" s="9"/>
    </row>
    <row r="11400" spans="1:15" x14ac:dyDescent="0.25">
      <c r="A11400" s="1">
        <v>925</v>
      </c>
      <c r="B11400" s="1" t="s">
        <v>169</v>
      </c>
      <c r="C11400" s="1" t="s">
        <v>11202</v>
      </c>
      <c r="D11400" s="1">
        <v>241874</v>
      </c>
      <c r="E11400" s="1">
        <v>43228</v>
      </c>
      <c r="F11400" s="1">
        <v>7181</v>
      </c>
      <c r="G11400" s="3">
        <v>550</v>
      </c>
      <c r="H11400" s="3">
        <v>0</v>
      </c>
      <c r="I11400" s="3">
        <v>7975000</v>
      </c>
      <c r="J11400" s="3">
        <v>1350000</v>
      </c>
      <c r="K11400" s="3">
        <v>0</v>
      </c>
      <c r="L11400" s="3">
        <v>9325000</v>
      </c>
      <c r="M11400" s="3">
        <v>1554166.6674036623</v>
      </c>
      <c r="N11400" s="3">
        <v>1554166.6674036623</v>
      </c>
      <c r="O11400" s="9"/>
    </row>
    <row r="11401" spans="1:15" x14ac:dyDescent="0.25">
      <c r="A11401" s="1">
        <v>925</v>
      </c>
      <c r="B11401" s="1" t="s">
        <v>169</v>
      </c>
      <c r="C11401" s="1" t="s">
        <v>11203</v>
      </c>
      <c r="D11401" s="1">
        <v>241867</v>
      </c>
      <c r="E11401" s="1">
        <v>43240</v>
      </c>
      <c r="F11401" s="1">
        <v>7173</v>
      </c>
      <c r="G11401" s="3">
        <v>506</v>
      </c>
      <c r="H11401" s="3">
        <v>1</v>
      </c>
      <c r="I11401" s="3">
        <v>7337000</v>
      </c>
      <c r="J11401" s="3">
        <v>1350000</v>
      </c>
      <c r="K11401" s="3">
        <v>15950</v>
      </c>
      <c r="L11401" s="3">
        <v>8702950</v>
      </c>
      <c r="M11401" s="3">
        <v>1450491.667354499</v>
      </c>
      <c r="N11401" s="3">
        <v>1450491.667354499</v>
      </c>
      <c r="O11401" s="9"/>
    </row>
    <row r="11402" spans="1:15" x14ac:dyDescent="0.25">
      <c r="A11402" s="1">
        <v>925</v>
      </c>
      <c r="B11402" s="1" t="s">
        <v>169</v>
      </c>
      <c r="C11402" s="1" t="s">
        <v>11204</v>
      </c>
      <c r="D11402" s="1">
        <v>241981</v>
      </c>
      <c r="E11402" s="1">
        <v>43242</v>
      </c>
      <c r="F11402" s="1">
        <v>7271</v>
      </c>
      <c r="G11402" s="3">
        <v>301</v>
      </c>
      <c r="H11402" s="3">
        <v>0</v>
      </c>
      <c r="I11402" s="3">
        <v>4364500</v>
      </c>
      <c r="J11402" s="3">
        <v>1350000</v>
      </c>
      <c r="K11402" s="3">
        <v>0</v>
      </c>
      <c r="L11402" s="3">
        <v>5714500</v>
      </c>
      <c r="M11402" s="3">
        <v>952416.6671183086</v>
      </c>
      <c r="N11402" s="3">
        <v>952416.6671183086</v>
      </c>
      <c r="O11402" s="9"/>
    </row>
    <row r="11403" spans="1:15" x14ac:dyDescent="0.25">
      <c r="A11403" s="1">
        <v>925</v>
      </c>
      <c r="B11403" s="1" t="s">
        <v>169</v>
      </c>
      <c r="C11403" s="1" t="s">
        <v>11205</v>
      </c>
      <c r="D11403" s="1">
        <v>241985</v>
      </c>
      <c r="E11403" s="1">
        <v>524310</v>
      </c>
      <c r="F11403" s="1">
        <v>7278</v>
      </c>
      <c r="G11403" s="3">
        <v>486</v>
      </c>
      <c r="H11403" s="3">
        <v>0</v>
      </c>
      <c r="I11403" s="3">
        <v>7047000</v>
      </c>
      <c r="J11403" s="3">
        <v>1350000</v>
      </c>
      <c r="K11403" s="3">
        <v>0</v>
      </c>
      <c r="L11403" s="3">
        <v>8397000</v>
      </c>
      <c r="M11403" s="3">
        <v>1399500.0006636516</v>
      </c>
      <c r="N11403" s="3">
        <v>1399500.0006636516</v>
      </c>
      <c r="O11403" s="9"/>
    </row>
    <row r="11404" spans="1:15" x14ac:dyDescent="0.25">
      <c r="A11404" s="1">
        <v>925</v>
      </c>
      <c r="B11404" s="1" t="s">
        <v>169</v>
      </c>
      <c r="C11404" s="1" t="s">
        <v>11206</v>
      </c>
      <c r="D11404" s="1">
        <v>241989</v>
      </c>
      <c r="E11404" s="1">
        <v>43247</v>
      </c>
      <c r="F11404" s="1">
        <v>7282</v>
      </c>
      <c r="G11404" s="3">
        <v>236</v>
      </c>
      <c r="H11404" s="3">
        <v>2</v>
      </c>
      <c r="I11404" s="3">
        <v>3422000</v>
      </c>
      <c r="J11404" s="3">
        <v>1350000</v>
      </c>
      <c r="K11404" s="3">
        <v>31900</v>
      </c>
      <c r="L11404" s="3">
        <v>4803900</v>
      </c>
      <c r="M11404" s="3">
        <v>800650.00037967321</v>
      </c>
      <c r="N11404" s="3">
        <v>800650.00037967321</v>
      </c>
      <c r="O11404" s="9"/>
    </row>
    <row r="11405" spans="1:15" x14ac:dyDescent="0.25">
      <c r="A11405" s="1">
        <v>925</v>
      </c>
      <c r="B11405" s="1" t="s">
        <v>169</v>
      </c>
      <c r="C11405" s="1" t="s">
        <v>11207</v>
      </c>
      <c r="D11405" s="1">
        <v>241944</v>
      </c>
      <c r="E11405" s="1">
        <v>524312</v>
      </c>
      <c r="F11405" s="1">
        <v>7219</v>
      </c>
      <c r="G11405" s="3">
        <v>462</v>
      </c>
      <c r="H11405" s="3">
        <v>0</v>
      </c>
      <c r="I11405" s="3">
        <v>6699000</v>
      </c>
      <c r="J11405" s="3">
        <v>1350000</v>
      </c>
      <c r="K11405" s="3">
        <v>0</v>
      </c>
      <c r="L11405" s="3">
        <v>8049000</v>
      </c>
      <c r="M11405" s="3">
        <v>1341500.0006361478</v>
      </c>
      <c r="N11405" s="3">
        <v>1341500.0006361478</v>
      </c>
      <c r="O11405" s="9"/>
    </row>
    <row r="11406" spans="1:15" x14ac:dyDescent="0.25">
      <c r="A11406" s="1">
        <v>925</v>
      </c>
      <c r="B11406" s="1" t="s">
        <v>169</v>
      </c>
      <c r="C11406" s="1" t="s">
        <v>11208</v>
      </c>
      <c r="D11406" s="1">
        <v>241939</v>
      </c>
      <c r="E11406" s="1">
        <v>524313</v>
      </c>
      <c r="F11406" s="1">
        <v>7228</v>
      </c>
      <c r="G11406" s="3">
        <v>227</v>
      </c>
      <c r="H11406" s="3">
        <v>2</v>
      </c>
      <c r="I11406" s="3">
        <v>3291500</v>
      </c>
      <c r="J11406" s="3">
        <v>1350000</v>
      </c>
      <c r="K11406" s="3">
        <v>31900</v>
      </c>
      <c r="L11406" s="3">
        <v>4673400</v>
      </c>
      <c r="M11406" s="3">
        <v>778900.00036935927</v>
      </c>
      <c r="N11406" s="3">
        <v>778900.00036935927</v>
      </c>
      <c r="O11406" s="9"/>
    </row>
    <row r="11407" spans="1:15" x14ac:dyDescent="0.25">
      <c r="A11407" s="1">
        <v>925</v>
      </c>
      <c r="B11407" s="1" t="s">
        <v>169</v>
      </c>
      <c r="C11407" s="1" t="s">
        <v>11209</v>
      </c>
      <c r="D11407" s="1">
        <v>241862</v>
      </c>
      <c r="E11407" s="1">
        <v>524316</v>
      </c>
      <c r="F11407" s="1">
        <v>7170</v>
      </c>
      <c r="G11407" s="3">
        <v>448</v>
      </c>
      <c r="H11407" s="3">
        <v>0</v>
      </c>
      <c r="I11407" s="3">
        <v>6496000</v>
      </c>
      <c r="J11407" s="3">
        <v>1350000</v>
      </c>
      <c r="K11407" s="3">
        <v>0</v>
      </c>
      <c r="L11407" s="3">
        <v>7846000</v>
      </c>
      <c r="M11407" s="3">
        <v>1307666.6672867704</v>
      </c>
      <c r="N11407" s="3">
        <v>1307666.6672867704</v>
      </c>
      <c r="O11407" s="9"/>
    </row>
    <row r="11408" spans="1:15" x14ac:dyDescent="0.25">
      <c r="A11408" s="1">
        <v>925</v>
      </c>
      <c r="B11408" s="1" t="s">
        <v>169</v>
      </c>
      <c r="C11408" s="1" t="s">
        <v>11210</v>
      </c>
      <c r="D11408" s="1">
        <v>241945</v>
      </c>
      <c r="E11408" s="1">
        <v>43263</v>
      </c>
      <c r="F11408" s="1">
        <v>7232</v>
      </c>
      <c r="G11408" s="3">
        <v>211</v>
      </c>
      <c r="H11408" s="3">
        <v>2</v>
      </c>
      <c r="I11408" s="3">
        <v>3059500</v>
      </c>
      <c r="J11408" s="3">
        <v>1350000</v>
      </c>
      <c r="K11408" s="3">
        <v>31900</v>
      </c>
      <c r="L11408" s="3">
        <v>4441400</v>
      </c>
      <c r="M11408" s="3">
        <v>740233.33368435665</v>
      </c>
      <c r="N11408" s="3">
        <v>740233.33368435665</v>
      </c>
      <c r="O11408" s="9"/>
    </row>
    <row r="11409" spans="1:15" x14ac:dyDescent="0.25">
      <c r="A11409" s="1">
        <v>925</v>
      </c>
      <c r="B11409" s="1" t="s">
        <v>169</v>
      </c>
      <c r="C11409" s="1" t="s">
        <v>11211</v>
      </c>
      <c r="D11409" s="1">
        <v>241982</v>
      </c>
      <c r="E11409" s="1">
        <v>43438</v>
      </c>
      <c r="F11409" s="1">
        <v>7272</v>
      </c>
      <c r="G11409" s="3">
        <v>365</v>
      </c>
      <c r="H11409" s="3">
        <v>0</v>
      </c>
      <c r="I11409" s="3">
        <v>5292500</v>
      </c>
      <c r="J11409" s="3">
        <v>1350000</v>
      </c>
      <c r="K11409" s="3">
        <v>0</v>
      </c>
      <c r="L11409" s="3">
        <v>6642500</v>
      </c>
      <c r="M11409" s="3">
        <v>1107083.3338583191</v>
      </c>
      <c r="N11409" s="3">
        <v>1107083.3338583191</v>
      </c>
      <c r="O11409" s="9"/>
    </row>
    <row r="11410" spans="1:15" x14ac:dyDescent="0.25">
      <c r="A11410" s="1">
        <v>925</v>
      </c>
      <c r="B11410" s="1" t="s">
        <v>169</v>
      </c>
      <c r="C11410" s="1" t="s">
        <v>11212</v>
      </c>
      <c r="D11410" s="1">
        <v>241922</v>
      </c>
      <c r="E11410" s="1">
        <v>43278</v>
      </c>
      <c r="F11410" s="1">
        <v>7207</v>
      </c>
      <c r="G11410" s="3">
        <v>590</v>
      </c>
      <c r="H11410" s="3">
        <v>0</v>
      </c>
      <c r="I11410" s="3">
        <v>8555000</v>
      </c>
      <c r="J11410" s="3">
        <v>1350000</v>
      </c>
      <c r="K11410" s="3">
        <v>0</v>
      </c>
      <c r="L11410" s="3">
        <v>9905000</v>
      </c>
      <c r="M11410" s="3">
        <v>1650833.3341161688</v>
      </c>
      <c r="N11410" s="3">
        <v>1650833.3341161688</v>
      </c>
      <c r="O11410" s="9"/>
    </row>
    <row r="11411" spans="1:15" x14ac:dyDescent="0.25">
      <c r="A11411" s="1">
        <v>925</v>
      </c>
      <c r="B11411" s="1" t="s">
        <v>169</v>
      </c>
      <c r="C11411" s="1" t="s">
        <v>11213</v>
      </c>
      <c r="D11411" s="1">
        <v>241863</v>
      </c>
      <c r="E11411" s="1">
        <v>524322</v>
      </c>
      <c r="F11411" s="1">
        <v>7169</v>
      </c>
      <c r="G11411" s="3">
        <v>502</v>
      </c>
      <c r="H11411" s="3">
        <v>1</v>
      </c>
      <c r="I11411" s="3">
        <v>7279000</v>
      </c>
      <c r="J11411" s="3">
        <v>1350000</v>
      </c>
      <c r="K11411" s="3">
        <v>15950</v>
      </c>
      <c r="L11411" s="3">
        <v>8644950</v>
      </c>
      <c r="M11411" s="3">
        <v>1440825.0006832483</v>
      </c>
      <c r="N11411" s="3">
        <v>1440825.0006832483</v>
      </c>
      <c r="O11411" s="9"/>
    </row>
    <row r="11412" spans="1:15" x14ac:dyDescent="0.25">
      <c r="A11412" s="1">
        <v>925</v>
      </c>
      <c r="B11412" s="1" t="s">
        <v>169</v>
      </c>
      <c r="C11412" s="1" t="s">
        <v>11214</v>
      </c>
      <c r="D11412" s="1">
        <v>241990</v>
      </c>
      <c r="E11412" s="1">
        <v>530293</v>
      </c>
      <c r="F11412" s="1">
        <v>7281</v>
      </c>
      <c r="G11412" s="3">
        <v>285</v>
      </c>
      <c r="H11412" s="3">
        <v>0</v>
      </c>
      <c r="I11412" s="3">
        <v>4132500</v>
      </c>
      <c r="J11412" s="3">
        <v>1350000</v>
      </c>
      <c r="K11412" s="3">
        <v>0</v>
      </c>
      <c r="L11412" s="3">
        <v>5482500</v>
      </c>
      <c r="M11412" s="3">
        <v>913750.00043330598</v>
      </c>
      <c r="N11412" s="3">
        <v>913750.00043330598</v>
      </c>
      <c r="O11412" s="9"/>
    </row>
    <row r="11413" spans="1:15" x14ac:dyDescent="0.25">
      <c r="A11413" s="1">
        <v>925</v>
      </c>
      <c r="B11413" s="1" t="s">
        <v>169</v>
      </c>
      <c r="C11413" s="1" t="s">
        <v>11215</v>
      </c>
      <c r="D11413" s="1">
        <v>241940</v>
      </c>
      <c r="E11413" s="1">
        <v>524325</v>
      </c>
      <c r="F11413" s="1">
        <v>250335</v>
      </c>
      <c r="G11413" s="3">
        <v>360</v>
      </c>
      <c r="H11413" s="3">
        <v>1</v>
      </c>
      <c r="I11413" s="3">
        <v>5220000</v>
      </c>
      <c r="J11413" s="3">
        <v>1350000</v>
      </c>
      <c r="K11413" s="3">
        <v>15950</v>
      </c>
      <c r="L11413" s="3">
        <v>6585950</v>
      </c>
      <c r="M11413" s="3">
        <v>1097658.3338538499</v>
      </c>
      <c r="N11413" s="3">
        <v>1097658.3338538499</v>
      </c>
      <c r="O11413" s="9"/>
    </row>
    <row r="11414" spans="1:15" x14ac:dyDescent="0.25">
      <c r="A11414" s="1">
        <v>925</v>
      </c>
      <c r="B11414" s="1" t="s">
        <v>169</v>
      </c>
      <c r="C11414" s="1" t="s">
        <v>11216</v>
      </c>
      <c r="D11414" s="1">
        <v>241877</v>
      </c>
      <c r="E11414" s="1">
        <v>43303</v>
      </c>
      <c r="F11414" s="1">
        <v>7183</v>
      </c>
      <c r="G11414" s="3">
        <v>680</v>
      </c>
      <c r="H11414" s="3">
        <v>0</v>
      </c>
      <c r="I11414" s="3">
        <v>9860000</v>
      </c>
      <c r="J11414" s="3">
        <v>1350000</v>
      </c>
      <c r="K11414" s="3">
        <v>0</v>
      </c>
      <c r="L11414" s="3">
        <v>11210000</v>
      </c>
      <c r="M11414" s="3">
        <v>1868333.3342193088</v>
      </c>
      <c r="N11414" s="3">
        <v>1868333.3342193088</v>
      </c>
      <c r="O11414" s="9"/>
    </row>
    <row r="11415" spans="1:15" x14ac:dyDescent="0.25">
      <c r="A11415" s="1">
        <v>925</v>
      </c>
      <c r="B11415" s="1" t="s">
        <v>169</v>
      </c>
      <c r="C11415" s="1" t="s">
        <v>11217</v>
      </c>
      <c r="D11415" s="1">
        <v>241870</v>
      </c>
      <c r="E11415" s="1">
        <v>43313</v>
      </c>
      <c r="F11415" s="1">
        <v>7177</v>
      </c>
      <c r="G11415" s="3">
        <v>323</v>
      </c>
      <c r="H11415" s="3">
        <v>1</v>
      </c>
      <c r="I11415" s="3">
        <v>4683500</v>
      </c>
      <c r="J11415" s="3">
        <v>1350000</v>
      </c>
      <c r="K11415" s="3">
        <v>15950</v>
      </c>
      <c r="L11415" s="3">
        <v>6049450</v>
      </c>
      <c r="M11415" s="3">
        <v>1008241.6671447812</v>
      </c>
      <c r="N11415" s="3">
        <v>1008241.6671447812</v>
      </c>
      <c r="O11415" s="9"/>
    </row>
    <row r="11416" spans="1:15" x14ac:dyDescent="0.25">
      <c r="A11416" s="1">
        <v>925</v>
      </c>
      <c r="B11416" s="1" t="s">
        <v>169</v>
      </c>
      <c r="C11416" s="1" t="s">
        <v>11218</v>
      </c>
      <c r="D11416" s="1">
        <v>241880</v>
      </c>
      <c r="E11416" s="1">
        <v>43342</v>
      </c>
      <c r="F11416" s="1">
        <v>7186</v>
      </c>
      <c r="G11416" s="3">
        <v>335</v>
      </c>
      <c r="H11416" s="3">
        <v>0</v>
      </c>
      <c r="I11416" s="3">
        <v>4857500</v>
      </c>
      <c r="J11416" s="3">
        <v>1350000</v>
      </c>
      <c r="K11416" s="3">
        <v>0</v>
      </c>
      <c r="L11416" s="3">
        <v>6207500</v>
      </c>
      <c r="M11416" s="3">
        <v>1034583.3338239392</v>
      </c>
      <c r="N11416" s="3">
        <v>1034583.3338239392</v>
      </c>
      <c r="O11416" s="9"/>
    </row>
    <row r="11417" spans="1:15" x14ac:dyDescent="0.25">
      <c r="A11417" s="1">
        <v>925</v>
      </c>
      <c r="B11417" s="1" t="s">
        <v>169</v>
      </c>
      <c r="C11417" s="1" t="s">
        <v>11219</v>
      </c>
      <c r="D11417" s="1">
        <v>241977</v>
      </c>
      <c r="E11417" s="1">
        <v>43360</v>
      </c>
      <c r="F11417" s="1">
        <v>7268</v>
      </c>
      <c r="G11417" s="3">
        <v>573</v>
      </c>
      <c r="H11417" s="3">
        <v>0</v>
      </c>
      <c r="I11417" s="3">
        <v>8308500</v>
      </c>
      <c r="J11417" s="3">
        <v>1350000</v>
      </c>
      <c r="K11417" s="3">
        <v>0</v>
      </c>
      <c r="L11417" s="3">
        <v>9658500</v>
      </c>
      <c r="M11417" s="3">
        <v>1609750.0007633537</v>
      </c>
      <c r="N11417" s="3">
        <v>1609750.0007633537</v>
      </c>
      <c r="O11417" s="9"/>
    </row>
    <row r="11418" spans="1:15" x14ac:dyDescent="0.25">
      <c r="A11418" s="1">
        <v>925</v>
      </c>
      <c r="B11418" s="1" t="s">
        <v>169</v>
      </c>
      <c r="C11418" s="1" t="s">
        <v>11220</v>
      </c>
      <c r="D11418" s="1">
        <v>241925</v>
      </c>
      <c r="E11418" s="1">
        <v>43363</v>
      </c>
      <c r="F11418" s="1">
        <v>7211</v>
      </c>
      <c r="G11418" s="3">
        <v>957</v>
      </c>
      <c r="H11418" s="3">
        <v>1</v>
      </c>
      <c r="I11418" s="3">
        <v>13876500</v>
      </c>
      <c r="J11418" s="3">
        <v>1350000</v>
      </c>
      <c r="K11418" s="3">
        <v>15950</v>
      </c>
      <c r="L11418" s="3">
        <v>15242450</v>
      </c>
      <c r="M11418" s="3">
        <v>2540408.3345380109</v>
      </c>
      <c r="N11418" s="3">
        <v>2540408.3345380109</v>
      </c>
      <c r="O11418" s="9"/>
    </row>
    <row r="11419" spans="1:15" x14ac:dyDescent="0.25">
      <c r="A11419" s="1">
        <v>925</v>
      </c>
      <c r="B11419" s="1" t="s">
        <v>169</v>
      </c>
      <c r="C11419" s="1" t="s">
        <v>11221</v>
      </c>
      <c r="D11419" s="1">
        <v>241928</v>
      </c>
      <c r="E11419" s="1">
        <v>43381</v>
      </c>
      <c r="F11419" s="1">
        <v>7216</v>
      </c>
      <c r="G11419" s="3">
        <v>942</v>
      </c>
      <c r="H11419" s="3">
        <v>0</v>
      </c>
      <c r="I11419" s="3">
        <v>13659000</v>
      </c>
      <c r="J11419" s="3">
        <v>1350000</v>
      </c>
      <c r="K11419" s="3">
        <v>0</v>
      </c>
      <c r="L11419" s="3">
        <v>15009000</v>
      </c>
      <c r="M11419" s="3">
        <v>2501500.001186227</v>
      </c>
      <c r="N11419" s="3">
        <v>2501500.001186227</v>
      </c>
      <c r="O11419" s="9"/>
    </row>
    <row r="11420" spans="1:15" x14ac:dyDescent="0.25">
      <c r="A11420" s="1">
        <v>925</v>
      </c>
      <c r="B11420" s="1" t="s">
        <v>169</v>
      </c>
      <c r="C11420" s="1" t="s">
        <v>11222</v>
      </c>
      <c r="D11420" s="1">
        <v>241929</v>
      </c>
      <c r="E11420" s="1">
        <v>43392</v>
      </c>
      <c r="F11420" s="1">
        <v>7215</v>
      </c>
      <c r="G11420" s="3">
        <v>723</v>
      </c>
      <c r="H11420" s="3">
        <v>2</v>
      </c>
      <c r="I11420" s="3">
        <v>10483500</v>
      </c>
      <c r="J11420" s="3">
        <v>1350000</v>
      </c>
      <c r="K11420" s="3">
        <v>31900</v>
      </c>
      <c r="L11420" s="3">
        <v>11865400</v>
      </c>
      <c r="M11420" s="3">
        <v>1977566.6676044413</v>
      </c>
      <c r="N11420" s="3">
        <v>1977566.6676044413</v>
      </c>
      <c r="O11420" s="9"/>
    </row>
    <row r="11421" spans="1:15" x14ac:dyDescent="0.25">
      <c r="A11421" s="6">
        <v>925</v>
      </c>
      <c r="B11421" s="6" t="s">
        <v>169</v>
      </c>
      <c r="C11421" s="6"/>
      <c r="D11421" s="6"/>
      <c r="E11421" s="6"/>
      <c r="F11421" s="6"/>
      <c r="G11421" s="7">
        <v>31957</v>
      </c>
      <c r="H11421" s="7">
        <v>44</v>
      </c>
      <c r="I11421" s="7">
        <v>463376500</v>
      </c>
      <c r="J11421" s="7">
        <v>97200000</v>
      </c>
      <c r="K11421" s="7">
        <v>701800</v>
      </c>
      <c r="L11421" s="7">
        <v>561278300</v>
      </c>
      <c r="M11421" s="7">
        <v>93546383.377693623</v>
      </c>
      <c r="N11421" s="7">
        <v>93546383.377693623</v>
      </c>
      <c r="O11421" s="9"/>
    </row>
    <row r="11422" spans="1:15" x14ac:dyDescent="0.25">
      <c r="A11422" s="1">
        <v>926</v>
      </c>
      <c r="B11422" s="1" t="s">
        <v>170</v>
      </c>
      <c r="C11422" s="1" t="s">
        <v>11223</v>
      </c>
      <c r="D11422" s="1">
        <v>243875</v>
      </c>
      <c r="E11422" s="1">
        <v>525357</v>
      </c>
      <c r="F11422" s="1">
        <v>12713</v>
      </c>
      <c r="G11422" s="3">
        <v>177</v>
      </c>
      <c r="H11422" s="3">
        <v>1</v>
      </c>
      <c r="I11422" s="3">
        <v>2566500</v>
      </c>
      <c r="J11422" s="3">
        <v>1350000</v>
      </c>
      <c r="K11422" s="3">
        <v>15950</v>
      </c>
      <c r="L11422" s="3">
        <v>3932450</v>
      </c>
      <c r="M11422" s="3">
        <v>655408.33364413213</v>
      </c>
      <c r="N11422" s="3">
        <v>655408.33364413213</v>
      </c>
      <c r="O11422" s="9"/>
    </row>
    <row r="11423" spans="1:15" x14ac:dyDescent="0.25">
      <c r="A11423" s="1">
        <v>926</v>
      </c>
      <c r="B11423" s="1" t="s">
        <v>170</v>
      </c>
      <c r="C11423" s="1" t="s">
        <v>11224</v>
      </c>
      <c r="D11423" s="1">
        <v>243960</v>
      </c>
      <c r="E11423" s="1">
        <v>525358</v>
      </c>
      <c r="F11423" s="1">
        <v>12759</v>
      </c>
      <c r="G11423" s="3">
        <v>253</v>
      </c>
      <c r="H11423" s="3">
        <v>0</v>
      </c>
      <c r="I11423" s="3">
        <v>3668500</v>
      </c>
      <c r="J11423" s="3">
        <v>1350000</v>
      </c>
      <c r="K11423" s="3">
        <v>0</v>
      </c>
      <c r="L11423" s="3">
        <v>5018500</v>
      </c>
      <c r="M11423" s="3">
        <v>836416.66706330073</v>
      </c>
      <c r="N11423" s="3">
        <v>836416.66706330073</v>
      </c>
      <c r="O11423" s="9"/>
    </row>
    <row r="11424" spans="1:15" x14ac:dyDescent="0.25">
      <c r="A11424" s="1">
        <v>926</v>
      </c>
      <c r="B11424" s="1" t="s">
        <v>170</v>
      </c>
      <c r="C11424" s="1" t="s">
        <v>11225</v>
      </c>
      <c r="D11424" s="1">
        <v>243961</v>
      </c>
      <c r="E11424" s="1">
        <v>525359</v>
      </c>
      <c r="F11424" s="1">
        <v>12762</v>
      </c>
      <c r="G11424" s="3">
        <v>706</v>
      </c>
      <c r="H11424" s="3">
        <v>1</v>
      </c>
      <c r="I11424" s="3">
        <v>10237000</v>
      </c>
      <c r="J11424" s="3">
        <v>1350000</v>
      </c>
      <c r="K11424" s="3">
        <v>15950</v>
      </c>
      <c r="L11424" s="3">
        <v>11602950</v>
      </c>
      <c r="M11424" s="3">
        <v>1933825.0009170319</v>
      </c>
      <c r="N11424" s="3">
        <v>1933825.0009170319</v>
      </c>
      <c r="O11424" s="9"/>
    </row>
    <row r="11425" spans="1:15" x14ac:dyDescent="0.25">
      <c r="A11425" s="1">
        <v>926</v>
      </c>
      <c r="B11425" s="1" t="s">
        <v>170</v>
      </c>
      <c r="C11425" s="1" t="s">
        <v>11226</v>
      </c>
      <c r="D11425" s="1">
        <v>243909</v>
      </c>
      <c r="E11425" s="1">
        <v>525360</v>
      </c>
      <c r="F11425" s="1">
        <v>12732</v>
      </c>
      <c r="G11425" s="3">
        <v>570</v>
      </c>
      <c r="H11425" s="3">
        <v>2</v>
      </c>
      <c r="I11425" s="3">
        <v>8265000</v>
      </c>
      <c r="J11425" s="3">
        <v>1350000</v>
      </c>
      <c r="K11425" s="3">
        <v>31900</v>
      </c>
      <c r="L11425" s="3">
        <v>9646900</v>
      </c>
      <c r="M11425" s="3">
        <v>1607816.6674291035</v>
      </c>
      <c r="N11425" s="3">
        <v>1607816.6674291035</v>
      </c>
      <c r="O11425" s="9"/>
    </row>
    <row r="11426" spans="1:15" x14ac:dyDescent="0.25">
      <c r="A11426" s="1">
        <v>926</v>
      </c>
      <c r="B11426" s="1" t="s">
        <v>170</v>
      </c>
      <c r="C11426" s="1" t="s">
        <v>11227</v>
      </c>
      <c r="D11426" s="1">
        <v>244016</v>
      </c>
      <c r="E11426" s="1">
        <v>525361</v>
      </c>
      <c r="F11426" s="1">
        <v>460082</v>
      </c>
      <c r="G11426" s="3">
        <v>392</v>
      </c>
      <c r="H11426" s="3">
        <v>0</v>
      </c>
      <c r="I11426" s="3">
        <v>5684000</v>
      </c>
      <c r="J11426" s="3">
        <v>1350000</v>
      </c>
      <c r="K11426" s="3">
        <v>0</v>
      </c>
      <c r="L11426" s="3">
        <v>7034000</v>
      </c>
      <c r="M11426" s="3">
        <v>1172333.3338892611</v>
      </c>
      <c r="N11426" s="3">
        <v>1172333.3338892611</v>
      </c>
      <c r="O11426" s="9"/>
    </row>
    <row r="11427" spans="1:15" x14ac:dyDescent="0.25">
      <c r="A11427" s="1">
        <v>926</v>
      </c>
      <c r="B11427" s="1" t="s">
        <v>170</v>
      </c>
      <c r="C11427" s="1" t="s">
        <v>11228</v>
      </c>
      <c r="D11427" s="1">
        <v>243845</v>
      </c>
      <c r="E11427" s="1">
        <v>530600</v>
      </c>
      <c r="F11427" s="1">
        <v>12704</v>
      </c>
      <c r="G11427" s="3">
        <v>221</v>
      </c>
      <c r="H11427" s="3">
        <v>0</v>
      </c>
      <c r="I11427" s="3">
        <v>3204500</v>
      </c>
      <c r="J11427" s="3">
        <v>1350000</v>
      </c>
      <c r="K11427" s="3">
        <v>0</v>
      </c>
      <c r="L11427" s="3">
        <v>4554500</v>
      </c>
      <c r="M11427" s="3">
        <v>759083.33369329537</v>
      </c>
      <c r="N11427" s="3">
        <v>759083.33369329537</v>
      </c>
      <c r="O11427" s="9"/>
    </row>
    <row r="11428" spans="1:15" x14ac:dyDescent="0.25">
      <c r="A11428" s="1">
        <v>926</v>
      </c>
      <c r="B11428" s="1" t="s">
        <v>170</v>
      </c>
      <c r="C11428" s="1" t="s">
        <v>11229</v>
      </c>
      <c r="D11428" s="1">
        <v>243936</v>
      </c>
      <c r="E11428" s="1">
        <v>525363</v>
      </c>
      <c r="F11428" s="1">
        <v>12693</v>
      </c>
      <c r="G11428" s="3">
        <v>354</v>
      </c>
      <c r="H11428" s="3">
        <v>0</v>
      </c>
      <c r="I11428" s="3">
        <v>5133000</v>
      </c>
      <c r="J11428" s="3">
        <v>1350000</v>
      </c>
      <c r="K11428" s="3">
        <v>0</v>
      </c>
      <c r="L11428" s="3">
        <v>6483000</v>
      </c>
      <c r="M11428" s="3">
        <v>1080500.0005123799</v>
      </c>
      <c r="N11428" s="3">
        <v>1080500.0005123799</v>
      </c>
      <c r="O11428" s="9"/>
    </row>
    <row r="11429" spans="1:15" x14ac:dyDescent="0.25">
      <c r="A11429" s="1">
        <v>926</v>
      </c>
      <c r="B11429" s="1" t="s">
        <v>170</v>
      </c>
      <c r="C11429" s="1" t="s">
        <v>11230</v>
      </c>
      <c r="D11429" s="1">
        <v>243992</v>
      </c>
      <c r="E11429" s="1">
        <v>525364</v>
      </c>
      <c r="F11429" s="1">
        <v>12791</v>
      </c>
      <c r="G11429" s="3">
        <v>436</v>
      </c>
      <c r="H11429" s="3">
        <v>0</v>
      </c>
      <c r="I11429" s="3">
        <v>6322000</v>
      </c>
      <c r="J11429" s="3">
        <v>1350000</v>
      </c>
      <c r="K11429" s="3">
        <v>0</v>
      </c>
      <c r="L11429" s="3">
        <v>7672000</v>
      </c>
      <c r="M11429" s="3">
        <v>1278666.6672730185</v>
      </c>
      <c r="N11429" s="3">
        <v>1278666.6672730185</v>
      </c>
      <c r="O11429" s="9"/>
    </row>
    <row r="11430" spans="1:15" x14ac:dyDescent="0.25">
      <c r="A11430" s="1">
        <v>926</v>
      </c>
      <c r="B11430" s="1" t="s">
        <v>170</v>
      </c>
      <c r="C11430" s="1" t="s">
        <v>11231</v>
      </c>
      <c r="D11430" s="1">
        <v>243850</v>
      </c>
      <c r="E11430" s="1">
        <v>6374</v>
      </c>
      <c r="F11430" s="1">
        <v>12697</v>
      </c>
      <c r="G11430" s="3">
        <v>243</v>
      </c>
      <c r="H11430" s="3">
        <v>0</v>
      </c>
      <c r="I11430" s="3">
        <v>3523500</v>
      </c>
      <c r="J11430" s="3">
        <v>1350000</v>
      </c>
      <c r="K11430" s="3">
        <v>0</v>
      </c>
      <c r="L11430" s="3">
        <v>4873500</v>
      </c>
      <c r="M11430" s="3">
        <v>812250.00038517406</v>
      </c>
      <c r="N11430" s="3">
        <v>812250.00038517406</v>
      </c>
      <c r="O11430" s="9"/>
    </row>
    <row r="11431" spans="1:15" x14ac:dyDescent="0.25">
      <c r="A11431" s="1">
        <v>926</v>
      </c>
      <c r="B11431" s="1" t="s">
        <v>170</v>
      </c>
      <c r="C11431" s="1" t="s">
        <v>11232</v>
      </c>
      <c r="D11431" s="1">
        <v>243962</v>
      </c>
      <c r="E11431" s="1">
        <v>530601</v>
      </c>
      <c r="F11431" s="1">
        <v>12763</v>
      </c>
      <c r="G11431" s="3">
        <v>680</v>
      </c>
      <c r="H11431" s="3">
        <v>1</v>
      </c>
      <c r="I11431" s="3">
        <v>9860000</v>
      </c>
      <c r="J11431" s="3">
        <v>1350000</v>
      </c>
      <c r="K11431" s="3">
        <v>15950</v>
      </c>
      <c r="L11431" s="3">
        <v>11225950</v>
      </c>
      <c r="M11431" s="3">
        <v>1870991.6675539026</v>
      </c>
      <c r="N11431" s="3">
        <v>1870991.6675539026</v>
      </c>
      <c r="O11431" s="9"/>
    </row>
    <row r="11432" spans="1:15" x14ac:dyDescent="0.25">
      <c r="A11432" s="1">
        <v>926</v>
      </c>
      <c r="B11432" s="1" t="s">
        <v>170</v>
      </c>
      <c r="C11432" s="1" t="s">
        <v>11233</v>
      </c>
      <c r="D11432" s="1">
        <v>243918</v>
      </c>
      <c r="E11432" s="1">
        <v>525365</v>
      </c>
      <c r="F11432" s="1">
        <v>460011</v>
      </c>
      <c r="G11432" s="3">
        <v>305</v>
      </c>
      <c r="H11432" s="3">
        <v>0</v>
      </c>
      <c r="I11432" s="3">
        <v>4422500</v>
      </c>
      <c r="J11432" s="3">
        <v>1350000</v>
      </c>
      <c r="K11432" s="3">
        <v>0</v>
      </c>
      <c r="L11432" s="3">
        <v>5772500</v>
      </c>
      <c r="M11432" s="3">
        <v>962083.33378955931</v>
      </c>
      <c r="N11432" s="3">
        <v>962083.33378955931</v>
      </c>
      <c r="O11432" s="9"/>
    </row>
    <row r="11433" spans="1:15" x14ac:dyDescent="0.25">
      <c r="A11433" s="1">
        <v>926</v>
      </c>
      <c r="B11433" s="1" t="s">
        <v>170</v>
      </c>
      <c r="C11433" s="1" t="s">
        <v>11234</v>
      </c>
      <c r="D11433" s="1">
        <v>243851</v>
      </c>
      <c r="E11433" s="1">
        <v>525366</v>
      </c>
      <c r="F11433" s="1">
        <v>460091</v>
      </c>
      <c r="G11433" s="3">
        <v>145</v>
      </c>
      <c r="H11433" s="3">
        <v>0</v>
      </c>
      <c r="I11433" s="3">
        <v>2102500</v>
      </c>
      <c r="J11433" s="3">
        <v>1350000</v>
      </c>
      <c r="K11433" s="3">
        <v>0</v>
      </c>
      <c r="L11433" s="3">
        <v>3452500</v>
      </c>
      <c r="M11433" s="3">
        <v>575416.66693953285</v>
      </c>
      <c r="N11433" s="3">
        <v>575416.66693953285</v>
      </c>
      <c r="O11433" s="9"/>
    </row>
    <row r="11434" spans="1:15" x14ac:dyDescent="0.25">
      <c r="A11434" s="1">
        <v>926</v>
      </c>
      <c r="B11434" s="1" t="s">
        <v>170</v>
      </c>
      <c r="C11434" s="1" t="s">
        <v>11235</v>
      </c>
      <c r="D11434" s="1">
        <v>244001</v>
      </c>
      <c r="E11434" s="1">
        <v>530602</v>
      </c>
      <c r="F11434" s="1">
        <v>460098</v>
      </c>
      <c r="G11434" s="3">
        <v>329</v>
      </c>
      <c r="H11434" s="3">
        <v>0</v>
      </c>
      <c r="I11434" s="3">
        <v>4770500</v>
      </c>
      <c r="J11434" s="3">
        <v>1350000</v>
      </c>
      <c r="K11434" s="3">
        <v>0</v>
      </c>
      <c r="L11434" s="3">
        <v>6120500</v>
      </c>
      <c r="M11434" s="3">
        <v>1020083.3338170632</v>
      </c>
      <c r="N11434" s="3">
        <v>1020083.3338170632</v>
      </c>
      <c r="O11434" s="9"/>
    </row>
    <row r="11435" spans="1:15" x14ac:dyDescent="0.25">
      <c r="A11435" s="1">
        <v>926</v>
      </c>
      <c r="B11435" s="1" t="s">
        <v>170</v>
      </c>
      <c r="C11435" s="1" t="s">
        <v>11236</v>
      </c>
      <c r="D11435" s="1">
        <v>243846</v>
      </c>
      <c r="E11435" s="1">
        <v>530603</v>
      </c>
      <c r="F11435" s="1">
        <v>460035</v>
      </c>
      <c r="G11435" s="3">
        <v>281</v>
      </c>
      <c r="H11435" s="3">
        <v>0</v>
      </c>
      <c r="I11435" s="3">
        <v>4074500</v>
      </c>
      <c r="J11435" s="3">
        <v>1350000</v>
      </c>
      <c r="K11435" s="3">
        <v>0</v>
      </c>
      <c r="L11435" s="3">
        <v>5424500</v>
      </c>
      <c r="M11435" s="3">
        <v>904083.33376205538</v>
      </c>
      <c r="N11435" s="3">
        <v>904083.33376205538</v>
      </c>
      <c r="O11435" s="9"/>
    </row>
    <row r="11436" spans="1:15" x14ac:dyDescent="0.25">
      <c r="A11436" s="1">
        <v>926</v>
      </c>
      <c r="B11436" s="1" t="s">
        <v>170</v>
      </c>
      <c r="C11436" s="1" t="s">
        <v>11237</v>
      </c>
      <c r="D11436" s="1">
        <v>243882</v>
      </c>
      <c r="E11436" s="1">
        <v>525368</v>
      </c>
      <c r="F11436" s="1">
        <v>460085</v>
      </c>
      <c r="G11436" s="3">
        <v>250</v>
      </c>
      <c r="H11436" s="3">
        <v>0</v>
      </c>
      <c r="I11436" s="3">
        <v>3625000</v>
      </c>
      <c r="J11436" s="3">
        <v>1350000</v>
      </c>
      <c r="K11436" s="3">
        <v>0</v>
      </c>
      <c r="L11436" s="3">
        <v>4975000</v>
      </c>
      <c r="M11436" s="3">
        <v>829166.66705986275</v>
      </c>
      <c r="N11436" s="3">
        <v>829166.66705986275</v>
      </c>
      <c r="O11436" s="9"/>
    </row>
    <row r="11437" spans="1:15" x14ac:dyDescent="0.25">
      <c r="A11437" s="1">
        <v>926</v>
      </c>
      <c r="B11437" s="1" t="s">
        <v>170</v>
      </c>
      <c r="C11437" s="1" t="s">
        <v>11238</v>
      </c>
      <c r="D11437" s="1">
        <v>243878</v>
      </c>
      <c r="E11437" s="1">
        <v>525369</v>
      </c>
      <c r="F11437" s="1">
        <v>460056</v>
      </c>
      <c r="G11437" s="3">
        <v>414</v>
      </c>
      <c r="H11437" s="3">
        <v>0</v>
      </c>
      <c r="I11437" s="3">
        <v>6003000</v>
      </c>
      <c r="J11437" s="3">
        <v>1350000</v>
      </c>
      <c r="K11437" s="3">
        <v>0</v>
      </c>
      <c r="L11437" s="3">
        <v>7353000</v>
      </c>
      <c r="M11437" s="3">
        <v>1225500.0005811397</v>
      </c>
      <c r="N11437" s="3">
        <v>1225500.0005811397</v>
      </c>
      <c r="O11437" s="9"/>
    </row>
    <row r="11438" spans="1:15" x14ac:dyDescent="0.25">
      <c r="A11438" s="1">
        <v>926</v>
      </c>
      <c r="B11438" s="1" t="s">
        <v>170</v>
      </c>
      <c r="C11438" s="1" t="s">
        <v>11239</v>
      </c>
      <c r="D11438" s="1">
        <v>243883</v>
      </c>
      <c r="E11438" s="1">
        <v>525367</v>
      </c>
      <c r="F11438" s="1">
        <v>12742</v>
      </c>
      <c r="G11438" s="3">
        <v>416</v>
      </c>
      <c r="H11438" s="3">
        <v>2</v>
      </c>
      <c r="I11438" s="3">
        <v>6032000</v>
      </c>
      <c r="J11438" s="3">
        <v>1350000</v>
      </c>
      <c r="K11438" s="3">
        <v>31900</v>
      </c>
      <c r="L11438" s="3">
        <v>7413900</v>
      </c>
      <c r="M11438" s="3">
        <v>1235650.000585953</v>
      </c>
      <c r="N11438" s="3">
        <v>1235650.000585953</v>
      </c>
      <c r="O11438" s="9"/>
    </row>
    <row r="11439" spans="1:15" x14ac:dyDescent="0.25">
      <c r="A11439" s="1">
        <v>926</v>
      </c>
      <c r="B11439" s="1" t="s">
        <v>170</v>
      </c>
      <c r="C11439" s="1" t="s">
        <v>11240</v>
      </c>
      <c r="D11439" s="1">
        <v>244023</v>
      </c>
      <c r="E11439" s="1">
        <v>525370</v>
      </c>
      <c r="F11439" s="1">
        <v>460097</v>
      </c>
      <c r="G11439" s="3">
        <v>204</v>
      </c>
      <c r="H11439" s="3">
        <v>0</v>
      </c>
      <c r="I11439" s="3">
        <v>2958000</v>
      </c>
      <c r="J11439" s="3">
        <v>1350000</v>
      </c>
      <c r="K11439" s="3">
        <v>0</v>
      </c>
      <c r="L11439" s="3">
        <v>4308000</v>
      </c>
      <c r="M11439" s="3">
        <v>718000.00034048012</v>
      </c>
      <c r="N11439" s="3">
        <v>718000.00034048012</v>
      </c>
      <c r="O11439" s="9"/>
    </row>
    <row r="11440" spans="1:15" x14ac:dyDescent="0.25">
      <c r="A11440" s="1">
        <v>926</v>
      </c>
      <c r="B11440" s="1" t="s">
        <v>170</v>
      </c>
      <c r="C11440" s="1" t="s">
        <v>11241</v>
      </c>
      <c r="D11440" s="1">
        <v>243842</v>
      </c>
      <c r="E11440" s="1">
        <v>525371</v>
      </c>
      <c r="F11440" s="1">
        <v>12696</v>
      </c>
      <c r="G11440" s="3">
        <v>578</v>
      </c>
      <c r="H11440" s="3">
        <v>0</v>
      </c>
      <c r="I11440" s="3">
        <v>8381000</v>
      </c>
      <c r="J11440" s="3">
        <v>1350000</v>
      </c>
      <c r="K11440" s="3">
        <v>0</v>
      </c>
      <c r="L11440" s="3">
        <v>9731000</v>
      </c>
      <c r="M11440" s="3">
        <v>1621833.3341024169</v>
      </c>
      <c r="N11440" s="3">
        <v>1621833.3341024169</v>
      </c>
      <c r="O11440" s="9"/>
    </row>
    <row r="11441" spans="1:15" x14ac:dyDescent="0.25">
      <c r="A11441" s="1">
        <v>926</v>
      </c>
      <c r="B11441" s="1" t="s">
        <v>170</v>
      </c>
      <c r="C11441" s="1" t="s">
        <v>11242</v>
      </c>
      <c r="D11441" s="1">
        <v>243910</v>
      </c>
      <c r="E11441" s="1">
        <v>530604</v>
      </c>
      <c r="F11441" s="1">
        <v>460062</v>
      </c>
      <c r="G11441" s="3">
        <v>564</v>
      </c>
      <c r="H11441" s="3">
        <v>0</v>
      </c>
      <c r="I11441" s="3">
        <v>8178000</v>
      </c>
      <c r="J11441" s="3">
        <v>1350000</v>
      </c>
      <c r="K11441" s="3">
        <v>0</v>
      </c>
      <c r="L11441" s="3">
        <v>9528000</v>
      </c>
      <c r="M11441" s="3">
        <v>1588000.0007530395</v>
      </c>
      <c r="N11441" s="3">
        <v>1588000.0007530395</v>
      </c>
      <c r="O11441" s="9"/>
    </row>
    <row r="11442" spans="1:15" x14ac:dyDescent="0.25">
      <c r="A11442" s="1">
        <v>926</v>
      </c>
      <c r="B11442" s="1" t="s">
        <v>170</v>
      </c>
      <c r="C11442" s="1" t="s">
        <v>11243</v>
      </c>
      <c r="D11442" s="1">
        <v>243871</v>
      </c>
      <c r="E11442" s="1">
        <v>525372</v>
      </c>
      <c r="F11442" s="1">
        <v>12712</v>
      </c>
      <c r="G11442" s="3">
        <v>414</v>
      </c>
      <c r="H11442" s="3">
        <v>0</v>
      </c>
      <c r="I11442" s="3">
        <v>6003000</v>
      </c>
      <c r="J11442" s="3">
        <v>1350000</v>
      </c>
      <c r="K11442" s="3">
        <v>0</v>
      </c>
      <c r="L11442" s="3">
        <v>7353000</v>
      </c>
      <c r="M11442" s="3">
        <v>1225500.0005811397</v>
      </c>
      <c r="N11442" s="3">
        <v>1225500.0005811397</v>
      </c>
      <c r="O11442" s="9"/>
    </row>
    <row r="11443" spans="1:15" x14ac:dyDescent="0.25">
      <c r="A11443" s="1">
        <v>926</v>
      </c>
      <c r="B11443" s="1" t="s">
        <v>170</v>
      </c>
      <c r="C11443" s="1" t="s">
        <v>11244</v>
      </c>
      <c r="D11443" s="1">
        <v>243897</v>
      </c>
      <c r="E11443" s="1">
        <v>525373</v>
      </c>
      <c r="F11443" s="1">
        <v>12718</v>
      </c>
      <c r="G11443" s="3">
        <v>444</v>
      </c>
      <c r="H11443" s="3">
        <v>0</v>
      </c>
      <c r="I11443" s="3">
        <v>6438000</v>
      </c>
      <c r="J11443" s="3">
        <v>1350000</v>
      </c>
      <c r="K11443" s="3">
        <v>0</v>
      </c>
      <c r="L11443" s="3">
        <v>7788000</v>
      </c>
      <c r="M11443" s="3">
        <v>1298000.0006155197</v>
      </c>
      <c r="N11443" s="3">
        <v>1298000.0006155197</v>
      </c>
      <c r="O11443" s="9"/>
    </row>
    <row r="11444" spans="1:15" x14ac:dyDescent="0.25">
      <c r="A11444" s="1">
        <v>926</v>
      </c>
      <c r="B11444" s="1" t="s">
        <v>170</v>
      </c>
      <c r="C11444" s="1" t="s">
        <v>11245</v>
      </c>
      <c r="D11444" s="1">
        <v>243860</v>
      </c>
      <c r="E11444" s="1">
        <v>530605</v>
      </c>
      <c r="F11444" s="1">
        <v>12714</v>
      </c>
      <c r="G11444" s="3">
        <v>162</v>
      </c>
      <c r="H11444" s="3">
        <v>0</v>
      </c>
      <c r="I11444" s="3">
        <v>2349000</v>
      </c>
      <c r="J11444" s="3">
        <v>1350000</v>
      </c>
      <c r="K11444" s="3">
        <v>0</v>
      </c>
      <c r="L11444" s="3">
        <v>3699000</v>
      </c>
      <c r="M11444" s="3">
        <v>616500.00029234821</v>
      </c>
      <c r="N11444" s="3">
        <v>616500.00029234821</v>
      </c>
      <c r="O11444" s="9"/>
    </row>
    <row r="11445" spans="1:15" x14ac:dyDescent="0.25">
      <c r="A11445" s="1">
        <v>926</v>
      </c>
      <c r="B11445" s="1" t="s">
        <v>170</v>
      </c>
      <c r="C11445" s="1" t="s">
        <v>9986</v>
      </c>
      <c r="D11445" s="1">
        <v>243911</v>
      </c>
      <c r="E11445" s="1">
        <v>548236</v>
      </c>
      <c r="F11445" s="1">
        <v>460075</v>
      </c>
      <c r="G11445" s="3">
        <v>327</v>
      </c>
      <c r="H11445" s="3">
        <v>5</v>
      </c>
      <c r="I11445" s="3">
        <v>4741500</v>
      </c>
      <c r="J11445" s="3">
        <v>1350000</v>
      </c>
      <c r="K11445" s="3">
        <v>79750</v>
      </c>
      <c r="L11445" s="3">
        <v>6171250</v>
      </c>
      <c r="M11445" s="3">
        <v>1028541.6671544076</v>
      </c>
      <c r="N11445" s="3">
        <v>1028541.6671544076</v>
      </c>
      <c r="O11445" s="9"/>
    </row>
    <row r="11446" spans="1:15" x14ac:dyDescent="0.25">
      <c r="A11446" s="1">
        <v>926</v>
      </c>
      <c r="B11446" s="1" t="s">
        <v>170</v>
      </c>
      <c r="C11446" s="1" t="s">
        <v>11246</v>
      </c>
      <c r="D11446" s="1">
        <v>243847</v>
      </c>
      <c r="E11446" s="1">
        <v>525374</v>
      </c>
      <c r="F11446" s="1">
        <v>460034</v>
      </c>
      <c r="G11446" s="3">
        <v>387</v>
      </c>
      <c r="H11446" s="3">
        <v>4</v>
      </c>
      <c r="I11446" s="3">
        <v>5611500</v>
      </c>
      <c r="J11446" s="3">
        <v>1350000</v>
      </c>
      <c r="K11446" s="3">
        <v>63800</v>
      </c>
      <c r="L11446" s="3">
        <v>7025300</v>
      </c>
      <c r="M11446" s="3">
        <v>1170883.3338885736</v>
      </c>
      <c r="N11446" s="3">
        <v>1170883.3338885736</v>
      </c>
      <c r="O11446" s="9"/>
    </row>
    <row r="11447" spans="1:15" x14ac:dyDescent="0.25">
      <c r="A11447" s="1">
        <v>926</v>
      </c>
      <c r="B11447" s="1" t="s">
        <v>170</v>
      </c>
      <c r="C11447" s="1" t="s">
        <v>11247</v>
      </c>
      <c r="D11447" s="1">
        <v>243931</v>
      </c>
      <c r="E11447" s="1">
        <v>530606</v>
      </c>
      <c r="F11447" s="1">
        <v>12685</v>
      </c>
      <c r="G11447" s="3">
        <v>373</v>
      </c>
      <c r="H11447" s="3">
        <v>0</v>
      </c>
      <c r="I11447" s="3">
        <v>5408500</v>
      </c>
      <c r="J11447" s="3">
        <v>1350000</v>
      </c>
      <c r="K11447" s="3">
        <v>0</v>
      </c>
      <c r="L11447" s="3">
        <v>6758500</v>
      </c>
      <c r="M11447" s="3">
        <v>1126416.6672008205</v>
      </c>
      <c r="N11447" s="3">
        <v>1126416.6672008205</v>
      </c>
      <c r="O11447" s="9"/>
    </row>
    <row r="11448" spans="1:15" x14ac:dyDescent="0.25">
      <c r="A11448" s="1">
        <v>926</v>
      </c>
      <c r="B11448" s="1" t="s">
        <v>170</v>
      </c>
      <c r="C11448" s="1" t="s">
        <v>11248</v>
      </c>
      <c r="D11448" s="1">
        <v>243993</v>
      </c>
      <c r="E11448" s="1">
        <v>525375</v>
      </c>
      <c r="F11448" s="1">
        <v>460104</v>
      </c>
      <c r="G11448" s="3">
        <v>148</v>
      </c>
      <c r="H11448" s="3">
        <v>0</v>
      </c>
      <c r="I11448" s="3">
        <v>2146000</v>
      </c>
      <c r="J11448" s="3">
        <v>1350000</v>
      </c>
      <c r="K11448" s="3">
        <v>0</v>
      </c>
      <c r="L11448" s="3">
        <v>3496000</v>
      </c>
      <c r="M11448" s="3">
        <v>582666.66694297083</v>
      </c>
      <c r="N11448" s="3">
        <v>582666.66694297083</v>
      </c>
      <c r="O11448" s="9"/>
    </row>
    <row r="11449" spans="1:15" x14ac:dyDescent="0.25">
      <c r="A11449" s="1">
        <v>926</v>
      </c>
      <c r="B11449" s="1" t="s">
        <v>170</v>
      </c>
      <c r="C11449" s="1" t="s">
        <v>11249</v>
      </c>
      <c r="D11449" s="1">
        <v>243952</v>
      </c>
      <c r="E11449" s="1">
        <v>525376</v>
      </c>
      <c r="F11449" s="1">
        <v>12755</v>
      </c>
      <c r="G11449" s="3">
        <v>692</v>
      </c>
      <c r="H11449" s="3">
        <v>0</v>
      </c>
      <c r="I11449" s="3">
        <v>10034000</v>
      </c>
      <c r="J11449" s="3">
        <v>1350000</v>
      </c>
      <c r="K11449" s="3">
        <v>0</v>
      </c>
      <c r="L11449" s="3">
        <v>11384000</v>
      </c>
      <c r="M11449" s="3">
        <v>1897333.3342330607</v>
      </c>
      <c r="N11449" s="3">
        <v>1897333.3342330607</v>
      </c>
      <c r="O11449" s="9"/>
    </row>
    <row r="11450" spans="1:15" x14ac:dyDescent="0.25">
      <c r="A11450" s="1">
        <v>926</v>
      </c>
      <c r="B11450" s="1" t="s">
        <v>170</v>
      </c>
      <c r="C11450" s="1" t="s">
        <v>11250</v>
      </c>
      <c r="D11450" s="1">
        <v>243986</v>
      </c>
      <c r="E11450" s="1">
        <v>525377</v>
      </c>
      <c r="F11450" s="1">
        <v>12782</v>
      </c>
      <c r="G11450" s="3">
        <v>590</v>
      </c>
      <c r="H11450" s="3">
        <v>0</v>
      </c>
      <c r="I11450" s="3">
        <v>8555000</v>
      </c>
      <c r="J11450" s="3">
        <v>1350000</v>
      </c>
      <c r="K11450" s="3">
        <v>0</v>
      </c>
      <c r="L11450" s="3">
        <v>9905000</v>
      </c>
      <c r="M11450" s="3">
        <v>1650833.3341161688</v>
      </c>
      <c r="N11450" s="3">
        <v>1650833.3341161688</v>
      </c>
      <c r="O11450" s="9"/>
    </row>
    <row r="11451" spans="1:15" x14ac:dyDescent="0.25">
      <c r="A11451" s="1">
        <v>926</v>
      </c>
      <c r="B11451" s="1" t="s">
        <v>170</v>
      </c>
      <c r="C11451" s="1" t="s">
        <v>11251</v>
      </c>
      <c r="D11451" s="1">
        <v>243898</v>
      </c>
      <c r="E11451" s="1">
        <v>530607</v>
      </c>
      <c r="F11451" s="1">
        <v>460138</v>
      </c>
      <c r="G11451" s="3">
        <v>173</v>
      </c>
      <c r="H11451" s="3">
        <v>0</v>
      </c>
      <c r="I11451" s="3">
        <v>2508500</v>
      </c>
      <c r="J11451" s="3">
        <v>1350000</v>
      </c>
      <c r="K11451" s="3">
        <v>0</v>
      </c>
      <c r="L11451" s="3">
        <v>3858500</v>
      </c>
      <c r="M11451" s="3">
        <v>643083.3336382875</v>
      </c>
      <c r="N11451" s="3">
        <v>643083.3336382875</v>
      </c>
      <c r="O11451" s="9"/>
    </row>
    <row r="11452" spans="1:15" x14ac:dyDescent="0.25">
      <c r="A11452" s="1">
        <v>926</v>
      </c>
      <c r="B11452" s="1" t="s">
        <v>170</v>
      </c>
      <c r="C11452" s="1" t="s">
        <v>11252</v>
      </c>
      <c r="D11452" s="1">
        <v>243937</v>
      </c>
      <c r="E11452" s="1">
        <v>6372</v>
      </c>
      <c r="F11452" s="1">
        <v>12694</v>
      </c>
      <c r="G11452" s="3">
        <v>406</v>
      </c>
      <c r="H11452" s="3">
        <v>0</v>
      </c>
      <c r="I11452" s="3">
        <v>5887000</v>
      </c>
      <c r="J11452" s="3">
        <v>1350000</v>
      </c>
      <c r="K11452" s="3">
        <v>0</v>
      </c>
      <c r="L11452" s="3">
        <v>7237000</v>
      </c>
      <c r="M11452" s="3">
        <v>1206166.6672386385</v>
      </c>
      <c r="N11452" s="3">
        <v>1206166.6672386385</v>
      </c>
      <c r="O11452" s="9"/>
    </row>
    <row r="11453" spans="1:15" x14ac:dyDescent="0.25">
      <c r="A11453" s="1">
        <v>926</v>
      </c>
      <c r="B11453" s="1" t="s">
        <v>170</v>
      </c>
      <c r="C11453" s="1" t="s">
        <v>11253</v>
      </c>
      <c r="D11453" s="1">
        <v>243861</v>
      </c>
      <c r="E11453" s="1">
        <v>525378</v>
      </c>
      <c r="F11453" s="1">
        <v>12715</v>
      </c>
      <c r="G11453" s="3">
        <v>101</v>
      </c>
      <c r="H11453" s="3">
        <v>0</v>
      </c>
      <c r="I11453" s="3">
        <v>1464500</v>
      </c>
      <c r="J11453" s="3">
        <v>1350000</v>
      </c>
      <c r="K11453" s="3">
        <v>0</v>
      </c>
      <c r="L11453" s="3">
        <v>2814500</v>
      </c>
      <c r="M11453" s="3">
        <v>469083.33355577558</v>
      </c>
      <c r="N11453" s="3">
        <v>469083.33355577558</v>
      </c>
      <c r="O11453" s="9"/>
    </row>
    <row r="11454" spans="1:15" x14ac:dyDescent="0.25">
      <c r="A11454" s="1">
        <v>926</v>
      </c>
      <c r="B11454" s="1" t="s">
        <v>170</v>
      </c>
      <c r="C11454" s="1" t="s">
        <v>11254</v>
      </c>
      <c r="D11454" s="1">
        <v>243855</v>
      </c>
      <c r="E11454" s="1">
        <v>530608</v>
      </c>
      <c r="F11454" s="1">
        <v>460053</v>
      </c>
      <c r="G11454" s="3">
        <v>363</v>
      </c>
      <c r="H11454" s="3">
        <v>20</v>
      </c>
      <c r="I11454" s="3">
        <v>5263500</v>
      </c>
      <c r="J11454" s="3">
        <v>1350000</v>
      </c>
      <c r="K11454" s="3">
        <v>319000</v>
      </c>
      <c r="L11454" s="3">
        <v>6932500</v>
      </c>
      <c r="M11454" s="3">
        <v>1155416.6672145724</v>
      </c>
      <c r="N11454" s="3">
        <v>1155416.6672145724</v>
      </c>
      <c r="O11454" s="9"/>
    </row>
    <row r="11455" spans="1:15" x14ac:dyDescent="0.25">
      <c r="A11455" s="1">
        <v>926</v>
      </c>
      <c r="B11455" s="1" t="s">
        <v>170</v>
      </c>
      <c r="C11455" s="1" t="s">
        <v>11255</v>
      </c>
      <c r="D11455" s="1">
        <v>243919</v>
      </c>
      <c r="E11455" s="1">
        <v>525379</v>
      </c>
      <c r="F11455" s="1">
        <v>12735</v>
      </c>
      <c r="G11455" s="3">
        <v>384</v>
      </c>
      <c r="H11455" s="3">
        <v>0</v>
      </c>
      <c r="I11455" s="3">
        <v>5568000</v>
      </c>
      <c r="J11455" s="3">
        <v>1350000</v>
      </c>
      <c r="K11455" s="3">
        <v>0</v>
      </c>
      <c r="L11455" s="3">
        <v>6918000</v>
      </c>
      <c r="M11455" s="3">
        <v>1153000.0005467599</v>
      </c>
      <c r="N11455" s="3">
        <v>1153000.0005467599</v>
      </c>
      <c r="O11455" s="9"/>
    </row>
    <row r="11456" spans="1:15" x14ac:dyDescent="0.25">
      <c r="A11456" s="1">
        <v>926</v>
      </c>
      <c r="B11456" s="1" t="s">
        <v>170</v>
      </c>
      <c r="C11456" s="1" t="s">
        <v>11256</v>
      </c>
      <c r="D11456" s="1">
        <v>243987</v>
      </c>
      <c r="E11456" s="1">
        <v>525380</v>
      </c>
      <c r="F11456" s="1">
        <v>460105</v>
      </c>
      <c r="G11456" s="3">
        <v>334</v>
      </c>
      <c r="H11456" s="3">
        <v>0</v>
      </c>
      <c r="I11456" s="3">
        <v>4843000</v>
      </c>
      <c r="J11456" s="3">
        <v>1350000</v>
      </c>
      <c r="K11456" s="3">
        <v>0</v>
      </c>
      <c r="L11456" s="3">
        <v>6193000</v>
      </c>
      <c r="M11456" s="3">
        <v>1032166.6671561266</v>
      </c>
      <c r="N11456" s="3">
        <v>1032166.6671561266</v>
      </c>
      <c r="O11456" s="9"/>
    </row>
    <row r="11457" spans="1:15" x14ac:dyDescent="0.25">
      <c r="A11457" s="1">
        <v>926</v>
      </c>
      <c r="B11457" s="1" t="s">
        <v>170</v>
      </c>
      <c r="C11457" s="1" t="s">
        <v>11257</v>
      </c>
      <c r="D11457" s="1">
        <v>243848</v>
      </c>
      <c r="E11457" s="1">
        <v>525381</v>
      </c>
      <c r="F11457" s="1">
        <v>460037</v>
      </c>
      <c r="G11457" s="3">
        <v>558</v>
      </c>
      <c r="H11457" s="3">
        <v>0</v>
      </c>
      <c r="I11457" s="3">
        <v>8091000</v>
      </c>
      <c r="J11457" s="3">
        <v>1350000</v>
      </c>
      <c r="K11457" s="3">
        <v>0</v>
      </c>
      <c r="L11457" s="3">
        <v>9441000</v>
      </c>
      <c r="M11457" s="3">
        <v>1573500.0007461635</v>
      </c>
      <c r="N11457" s="3">
        <v>1573500.0007461635</v>
      </c>
      <c r="O11457" s="9"/>
    </row>
    <row r="11458" spans="1:15" x14ac:dyDescent="0.25">
      <c r="A11458" s="1">
        <v>926</v>
      </c>
      <c r="B11458" s="1" t="s">
        <v>170</v>
      </c>
      <c r="C11458" s="1" t="s">
        <v>11258</v>
      </c>
      <c r="D11458" s="1">
        <v>243979</v>
      </c>
      <c r="E11458" s="1">
        <v>525382</v>
      </c>
      <c r="F11458" s="1">
        <v>12777</v>
      </c>
      <c r="G11458" s="3">
        <v>390</v>
      </c>
      <c r="H11458" s="3">
        <v>0</v>
      </c>
      <c r="I11458" s="3">
        <v>5655000</v>
      </c>
      <c r="J11458" s="3">
        <v>1350000</v>
      </c>
      <c r="K11458" s="3">
        <v>0</v>
      </c>
      <c r="L11458" s="3">
        <v>7005000</v>
      </c>
      <c r="M11458" s="3">
        <v>1167500.0005536359</v>
      </c>
      <c r="N11458" s="3">
        <v>1167500.0005536359</v>
      </c>
      <c r="O11458" s="9"/>
    </row>
    <row r="11459" spans="1:15" x14ac:dyDescent="0.25">
      <c r="A11459" s="1">
        <v>926</v>
      </c>
      <c r="B11459" s="1" t="s">
        <v>170</v>
      </c>
      <c r="C11459" s="1" t="s">
        <v>11259</v>
      </c>
      <c r="D11459" s="1">
        <v>243953</v>
      </c>
      <c r="E11459" s="1">
        <v>525383</v>
      </c>
      <c r="F11459" s="1">
        <v>460086</v>
      </c>
      <c r="G11459" s="3">
        <v>267</v>
      </c>
      <c r="H11459" s="3">
        <v>0</v>
      </c>
      <c r="I11459" s="3">
        <v>3871500</v>
      </c>
      <c r="J11459" s="3">
        <v>1350000</v>
      </c>
      <c r="K11459" s="3">
        <v>0</v>
      </c>
      <c r="L11459" s="3">
        <v>5221500</v>
      </c>
      <c r="M11459" s="3">
        <v>870250.000412678</v>
      </c>
      <c r="N11459" s="3">
        <v>870250.000412678</v>
      </c>
      <c r="O11459" s="9"/>
    </row>
    <row r="11460" spans="1:15" x14ac:dyDescent="0.25">
      <c r="A11460" s="1">
        <v>926</v>
      </c>
      <c r="B11460" s="1" t="s">
        <v>170</v>
      </c>
      <c r="C11460" s="1" t="s">
        <v>4474</v>
      </c>
      <c r="D11460" s="1">
        <v>243888</v>
      </c>
      <c r="E11460" s="1">
        <v>546049</v>
      </c>
      <c r="F11460" s="1">
        <v>12747</v>
      </c>
      <c r="G11460" s="3">
        <v>436</v>
      </c>
      <c r="H11460" s="3">
        <v>0</v>
      </c>
      <c r="I11460" s="3">
        <v>6322000</v>
      </c>
      <c r="J11460" s="3">
        <v>1350000</v>
      </c>
      <c r="K11460" s="3">
        <v>0</v>
      </c>
      <c r="L11460" s="3">
        <v>7672000</v>
      </c>
      <c r="M11460" s="3">
        <v>1278666.6672730185</v>
      </c>
      <c r="N11460" s="3">
        <v>1278666.6672730185</v>
      </c>
      <c r="O11460" s="9"/>
    </row>
    <row r="11461" spans="1:15" x14ac:dyDescent="0.25">
      <c r="A11461" s="1">
        <v>926</v>
      </c>
      <c r="B11461" s="1" t="s">
        <v>170</v>
      </c>
      <c r="C11461" s="1" t="s">
        <v>11260</v>
      </c>
      <c r="D11461" s="1">
        <v>250758</v>
      </c>
      <c r="E11461" s="1">
        <v>525384</v>
      </c>
      <c r="F11461" s="1">
        <v>12710</v>
      </c>
      <c r="G11461" s="3">
        <v>409</v>
      </c>
      <c r="H11461" s="3">
        <v>0</v>
      </c>
      <c r="I11461" s="3">
        <v>5930500</v>
      </c>
      <c r="J11461" s="3">
        <v>1350000</v>
      </c>
      <c r="K11461" s="3">
        <v>0</v>
      </c>
      <c r="L11461" s="3">
        <v>7280500</v>
      </c>
      <c r="M11461" s="3">
        <v>1213416.6672420765</v>
      </c>
      <c r="N11461" s="3">
        <v>1213416.6672420765</v>
      </c>
      <c r="O11461" s="9"/>
    </row>
    <row r="11462" spans="1:15" x14ac:dyDescent="0.25">
      <c r="A11462" s="1">
        <v>926</v>
      </c>
      <c r="B11462" s="1" t="s">
        <v>170</v>
      </c>
      <c r="C11462" s="1" t="s">
        <v>11261</v>
      </c>
      <c r="D11462" s="1">
        <v>243862</v>
      </c>
      <c r="E11462" s="1">
        <v>525385</v>
      </c>
      <c r="F11462" s="1">
        <v>12706</v>
      </c>
      <c r="G11462" s="3">
        <v>149</v>
      </c>
      <c r="H11462" s="3">
        <v>1</v>
      </c>
      <c r="I11462" s="3">
        <v>2160500</v>
      </c>
      <c r="J11462" s="3">
        <v>1350000</v>
      </c>
      <c r="K11462" s="3">
        <v>15950</v>
      </c>
      <c r="L11462" s="3">
        <v>3526450</v>
      </c>
      <c r="M11462" s="3">
        <v>587741.66694537748</v>
      </c>
      <c r="N11462" s="3">
        <v>587741.66694537748</v>
      </c>
      <c r="O11462" s="9"/>
    </row>
    <row r="11463" spans="1:15" x14ac:dyDescent="0.25">
      <c r="A11463" s="1">
        <v>926</v>
      </c>
      <c r="B11463" s="1" t="s">
        <v>170</v>
      </c>
      <c r="C11463" s="1" t="s">
        <v>11262</v>
      </c>
      <c r="D11463" s="1">
        <v>243980</v>
      </c>
      <c r="E11463" s="1">
        <v>525386</v>
      </c>
      <c r="F11463" s="1">
        <v>12774</v>
      </c>
      <c r="G11463" s="3">
        <v>554</v>
      </c>
      <c r="H11463" s="3">
        <v>0</v>
      </c>
      <c r="I11463" s="3">
        <v>8033000</v>
      </c>
      <c r="J11463" s="3">
        <v>1350000</v>
      </c>
      <c r="K11463" s="3">
        <v>0</v>
      </c>
      <c r="L11463" s="3">
        <v>9383000</v>
      </c>
      <c r="M11463" s="3">
        <v>1563833.3340749128</v>
      </c>
      <c r="N11463" s="3">
        <v>1563833.3340749128</v>
      </c>
      <c r="O11463" s="9"/>
    </row>
    <row r="11464" spans="1:15" x14ac:dyDescent="0.25">
      <c r="A11464" s="1">
        <v>926</v>
      </c>
      <c r="B11464" s="1" t="s">
        <v>170</v>
      </c>
      <c r="C11464" s="1" t="s">
        <v>11263</v>
      </c>
      <c r="D11464" s="1">
        <v>243968</v>
      </c>
      <c r="E11464" s="1">
        <v>546017</v>
      </c>
      <c r="F11464" s="1">
        <v>460071</v>
      </c>
      <c r="G11464" s="3">
        <v>126</v>
      </c>
      <c r="H11464" s="3">
        <v>0</v>
      </c>
      <c r="I11464" s="3">
        <v>1827000</v>
      </c>
      <c r="J11464" s="3">
        <v>1350000</v>
      </c>
      <c r="K11464" s="3">
        <v>0</v>
      </c>
      <c r="L11464" s="3">
        <v>3177000</v>
      </c>
      <c r="M11464" s="3">
        <v>529500.00025109225</v>
      </c>
      <c r="N11464" s="3">
        <v>529500.00025109225</v>
      </c>
      <c r="O11464" s="9"/>
    </row>
    <row r="11465" spans="1:15" x14ac:dyDescent="0.25">
      <c r="A11465" s="1">
        <v>926</v>
      </c>
      <c r="B11465" s="1" t="s">
        <v>170</v>
      </c>
      <c r="C11465" s="1" t="s">
        <v>11264</v>
      </c>
      <c r="D11465" s="1">
        <v>243920</v>
      </c>
      <c r="E11465" s="1">
        <v>525356</v>
      </c>
      <c r="F11465" s="1">
        <v>12736</v>
      </c>
      <c r="G11465" s="3">
        <v>322</v>
      </c>
      <c r="H11465" s="3">
        <v>8</v>
      </c>
      <c r="I11465" s="3">
        <v>4669000</v>
      </c>
      <c r="J11465" s="3">
        <v>1350000</v>
      </c>
      <c r="K11465" s="3">
        <v>127600</v>
      </c>
      <c r="L11465" s="3">
        <v>6146600</v>
      </c>
      <c r="M11465" s="3">
        <v>1024433.333819126</v>
      </c>
      <c r="N11465" s="3">
        <v>1024433.333819126</v>
      </c>
      <c r="O11465" s="9"/>
    </row>
    <row r="11466" spans="1:15" x14ac:dyDescent="0.25">
      <c r="A11466" s="1">
        <v>926</v>
      </c>
      <c r="B11466" s="1" t="s">
        <v>170</v>
      </c>
      <c r="C11466" s="1" t="s">
        <v>11265</v>
      </c>
      <c r="D11466" s="1">
        <v>272203</v>
      </c>
      <c r="E11466" s="1">
        <v>6378</v>
      </c>
      <c r="F11466" s="1">
        <v>12724</v>
      </c>
      <c r="G11466" s="3">
        <v>649</v>
      </c>
      <c r="H11466" s="3">
        <v>13</v>
      </c>
      <c r="I11466" s="3">
        <v>9410500</v>
      </c>
      <c r="J11466" s="3">
        <v>1350000</v>
      </c>
      <c r="K11466" s="3">
        <v>207350</v>
      </c>
      <c r="L11466" s="3">
        <v>10967850</v>
      </c>
      <c r="M11466" s="3">
        <v>1827975.0008668373</v>
      </c>
      <c r="N11466" s="3">
        <v>1827975.0008668373</v>
      </c>
      <c r="O11466" s="9"/>
    </row>
    <row r="11467" spans="1:15" x14ac:dyDescent="0.25">
      <c r="A11467" s="1">
        <v>926</v>
      </c>
      <c r="B11467" s="1" t="s">
        <v>170</v>
      </c>
      <c r="C11467" s="1" t="s">
        <v>11266</v>
      </c>
      <c r="D11467" s="1">
        <v>243995</v>
      </c>
      <c r="E11467" s="1">
        <v>525388</v>
      </c>
      <c r="F11467" s="1">
        <v>12789</v>
      </c>
      <c r="G11467" s="3">
        <v>390</v>
      </c>
      <c r="H11467" s="3">
        <v>5</v>
      </c>
      <c r="I11467" s="3">
        <v>5655000</v>
      </c>
      <c r="J11467" s="3">
        <v>1350000</v>
      </c>
      <c r="K11467" s="3">
        <v>79750</v>
      </c>
      <c r="L11467" s="3">
        <v>7084750</v>
      </c>
      <c r="M11467" s="3">
        <v>1180791.6672266056</v>
      </c>
      <c r="N11467" s="3">
        <v>1180791.6672266056</v>
      </c>
      <c r="O11467" s="9"/>
    </row>
    <row r="11468" spans="1:15" x14ac:dyDescent="0.25">
      <c r="A11468" s="1">
        <v>926</v>
      </c>
      <c r="B11468" s="1" t="s">
        <v>170</v>
      </c>
      <c r="C11468" s="1" t="s">
        <v>11267</v>
      </c>
      <c r="D11468" s="1">
        <v>243942</v>
      </c>
      <c r="E11468" s="1">
        <v>530609</v>
      </c>
      <c r="F11468" s="1">
        <v>460166</v>
      </c>
      <c r="G11468" s="3">
        <v>275</v>
      </c>
      <c r="H11468" s="3">
        <v>7</v>
      </c>
      <c r="I11468" s="3">
        <v>3987500</v>
      </c>
      <c r="J11468" s="3">
        <v>1350000</v>
      </c>
      <c r="K11468" s="3">
        <v>111650</v>
      </c>
      <c r="L11468" s="3">
        <v>5449150</v>
      </c>
      <c r="M11468" s="3">
        <v>908191.66709733685</v>
      </c>
      <c r="N11468" s="3">
        <v>908191.66709733685</v>
      </c>
      <c r="O11468" s="9"/>
    </row>
    <row r="11469" spans="1:15" x14ac:dyDescent="0.25">
      <c r="A11469" s="1">
        <v>926</v>
      </c>
      <c r="B11469" s="1" t="s">
        <v>170</v>
      </c>
      <c r="C11469" s="1" t="s">
        <v>11268</v>
      </c>
      <c r="D11469" s="1">
        <v>243863</v>
      </c>
      <c r="E11469" s="1">
        <v>525389</v>
      </c>
      <c r="F11469" s="1">
        <v>460003</v>
      </c>
      <c r="G11469" s="3">
        <v>630</v>
      </c>
      <c r="H11469" s="3">
        <v>0</v>
      </c>
      <c r="I11469" s="3">
        <v>9135000</v>
      </c>
      <c r="J11469" s="3">
        <v>1350000</v>
      </c>
      <c r="K11469" s="3">
        <v>0</v>
      </c>
      <c r="L11469" s="3">
        <v>10485000</v>
      </c>
      <c r="M11469" s="3">
        <v>1747500.0008286755</v>
      </c>
      <c r="N11469" s="3">
        <v>1747500.0008286755</v>
      </c>
      <c r="O11469" s="9"/>
    </row>
    <row r="11470" spans="1:15" x14ac:dyDescent="0.25">
      <c r="A11470" s="1">
        <v>926</v>
      </c>
      <c r="B11470" s="1" t="s">
        <v>170</v>
      </c>
      <c r="C11470" s="1" t="s">
        <v>11269</v>
      </c>
      <c r="D11470" s="1">
        <v>244009</v>
      </c>
      <c r="E11470" s="1">
        <v>525390</v>
      </c>
      <c r="F11470" s="1">
        <v>460024</v>
      </c>
      <c r="G11470" s="3">
        <v>257</v>
      </c>
      <c r="H11470" s="3">
        <v>0</v>
      </c>
      <c r="I11470" s="3">
        <v>3726500</v>
      </c>
      <c r="J11470" s="3">
        <v>1350000</v>
      </c>
      <c r="K11470" s="3">
        <v>0</v>
      </c>
      <c r="L11470" s="3">
        <v>5076500</v>
      </c>
      <c r="M11470" s="3">
        <v>846083.33373455133</v>
      </c>
      <c r="N11470" s="3">
        <v>846083.33373455133</v>
      </c>
      <c r="O11470" s="9"/>
    </row>
    <row r="11471" spans="1:15" x14ac:dyDescent="0.25">
      <c r="A11471" s="1">
        <v>926</v>
      </c>
      <c r="B11471" s="1" t="s">
        <v>170</v>
      </c>
      <c r="C11471" s="1" t="s">
        <v>11270</v>
      </c>
      <c r="D11471" s="1">
        <v>243969</v>
      </c>
      <c r="E11471" s="1">
        <v>525391</v>
      </c>
      <c r="F11471" s="1">
        <v>460032</v>
      </c>
      <c r="G11471" s="3">
        <v>392</v>
      </c>
      <c r="H11471" s="3">
        <v>0</v>
      </c>
      <c r="I11471" s="3">
        <v>5684000</v>
      </c>
      <c r="J11471" s="3">
        <v>1350000</v>
      </c>
      <c r="K11471" s="3">
        <v>0</v>
      </c>
      <c r="L11471" s="3">
        <v>7034000</v>
      </c>
      <c r="M11471" s="3">
        <v>1172333.3338892611</v>
      </c>
      <c r="N11471" s="3">
        <v>1172333.3338892611</v>
      </c>
      <c r="O11471" s="9"/>
    </row>
    <row r="11472" spans="1:15" x14ac:dyDescent="0.25">
      <c r="A11472" s="1">
        <v>926</v>
      </c>
      <c r="B11472" s="1" t="s">
        <v>170</v>
      </c>
      <c r="C11472" s="1" t="s">
        <v>11271</v>
      </c>
      <c r="D11472" s="1">
        <v>243963</v>
      </c>
      <c r="E11472" s="1">
        <v>530610</v>
      </c>
      <c r="F11472" s="1">
        <v>460065</v>
      </c>
      <c r="G11472" s="3">
        <v>108</v>
      </c>
      <c r="H11472" s="3">
        <v>0</v>
      </c>
      <c r="I11472" s="3">
        <v>1566000</v>
      </c>
      <c r="J11472" s="3">
        <v>1350000</v>
      </c>
      <c r="K11472" s="3">
        <v>0</v>
      </c>
      <c r="L11472" s="3">
        <v>2916000</v>
      </c>
      <c r="M11472" s="3">
        <v>486000.00023046427</v>
      </c>
      <c r="N11472" s="3">
        <v>486000.00023046427</v>
      </c>
      <c r="O11472" s="9"/>
    </row>
    <row r="11473" spans="1:15" x14ac:dyDescent="0.25">
      <c r="A11473" s="1">
        <v>926</v>
      </c>
      <c r="B11473" s="1" t="s">
        <v>170</v>
      </c>
      <c r="C11473" s="1" t="s">
        <v>11272</v>
      </c>
      <c r="D11473" s="1">
        <v>243849</v>
      </c>
      <c r="E11473" s="1">
        <v>525392</v>
      </c>
      <c r="F11473" s="1">
        <v>460043</v>
      </c>
      <c r="G11473" s="3">
        <v>110</v>
      </c>
      <c r="H11473" s="3">
        <v>0</v>
      </c>
      <c r="I11473" s="3">
        <v>1595000</v>
      </c>
      <c r="J11473" s="3">
        <v>1350000</v>
      </c>
      <c r="K11473" s="3">
        <v>0</v>
      </c>
      <c r="L11473" s="3">
        <v>2945000</v>
      </c>
      <c r="M11473" s="3">
        <v>490833.33356608957</v>
      </c>
      <c r="N11473" s="3">
        <v>490833.33356608957</v>
      </c>
      <c r="O11473" s="9"/>
    </row>
    <row r="11474" spans="1:15" x14ac:dyDescent="0.25">
      <c r="A11474" s="1">
        <v>926</v>
      </c>
      <c r="B11474" s="1" t="s">
        <v>170</v>
      </c>
      <c r="C11474" s="1" t="s">
        <v>11273</v>
      </c>
      <c r="D11474" s="1">
        <v>243904</v>
      </c>
      <c r="E11474" s="1">
        <v>525393</v>
      </c>
      <c r="F11474" s="1">
        <v>12720</v>
      </c>
      <c r="G11474" s="3">
        <v>405</v>
      </c>
      <c r="H11474" s="3">
        <v>0</v>
      </c>
      <c r="I11474" s="3">
        <v>5872500</v>
      </c>
      <c r="J11474" s="3">
        <v>1350000</v>
      </c>
      <c r="K11474" s="3">
        <v>0</v>
      </c>
      <c r="L11474" s="3">
        <v>7222500</v>
      </c>
      <c r="M11474" s="3">
        <v>1203750.0005708258</v>
      </c>
      <c r="N11474" s="3">
        <v>1203750.0005708258</v>
      </c>
      <c r="O11474" s="9"/>
    </row>
    <row r="11475" spans="1:15" x14ac:dyDescent="0.25">
      <c r="A11475" s="1">
        <v>926</v>
      </c>
      <c r="B11475" s="1" t="s">
        <v>170</v>
      </c>
      <c r="C11475" s="1" t="s">
        <v>11274</v>
      </c>
      <c r="D11475" s="1">
        <v>243921</v>
      </c>
      <c r="E11475" s="1">
        <v>530611</v>
      </c>
      <c r="F11475" s="1">
        <v>460041</v>
      </c>
      <c r="G11475" s="3">
        <v>314</v>
      </c>
      <c r="H11475" s="3">
        <v>0</v>
      </c>
      <c r="I11475" s="3">
        <v>4553000</v>
      </c>
      <c r="J11475" s="3">
        <v>1350000</v>
      </c>
      <c r="K11475" s="3">
        <v>0</v>
      </c>
      <c r="L11475" s="3">
        <v>5903000</v>
      </c>
      <c r="M11475" s="3">
        <v>983833.33379987325</v>
      </c>
      <c r="N11475" s="3">
        <v>983833.33379987325</v>
      </c>
      <c r="O11475" s="9"/>
    </row>
    <row r="11476" spans="1:15" x14ac:dyDescent="0.25">
      <c r="A11476" s="1">
        <v>926</v>
      </c>
      <c r="B11476" s="1" t="s">
        <v>170</v>
      </c>
      <c r="C11476" s="1" t="s">
        <v>11275</v>
      </c>
      <c r="D11476" s="1">
        <v>244002</v>
      </c>
      <c r="E11476" s="1">
        <v>525395</v>
      </c>
      <c r="F11476" s="1">
        <v>460073</v>
      </c>
      <c r="G11476" s="3">
        <v>215</v>
      </c>
      <c r="H11476" s="3">
        <v>0</v>
      </c>
      <c r="I11476" s="3">
        <v>3117500</v>
      </c>
      <c r="J11476" s="3">
        <v>1350000</v>
      </c>
      <c r="K11476" s="3">
        <v>0</v>
      </c>
      <c r="L11476" s="3">
        <v>4467500</v>
      </c>
      <c r="M11476" s="3">
        <v>744583.33368641941</v>
      </c>
      <c r="N11476" s="3">
        <v>744583.33368641941</v>
      </c>
      <c r="O11476" s="9"/>
    </row>
    <row r="11477" spans="1:15" x14ac:dyDescent="0.25">
      <c r="A11477" s="1">
        <v>926</v>
      </c>
      <c r="B11477" s="1" t="s">
        <v>170</v>
      </c>
      <c r="C11477" s="1" t="s">
        <v>11276</v>
      </c>
      <c r="D11477" s="1">
        <v>243889</v>
      </c>
      <c r="E11477" s="1">
        <v>545918</v>
      </c>
      <c r="F11477" s="1">
        <v>12756</v>
      </c>
      <c r="G11477" s="3">
        <v>167</v>
      </c>
      <c r="H11477" s="3">
        <v>0</v>
      </c>
      <c r="I11477" s="3">
        <v>2421500</v>
      </c>
      <c r="J11477" s="3">
        <v>1350000</v>
      </c>
      <c r="K11477" s="3">
        <v>0</v>
      </c>
      <c r="L11477" s="3">
        <v>3771500</v>
      </c>
      <c r="M11477" s="3">
        <v>628583.33363141154</v>
      </c>
      <c r="N11477" s="3">
        <v>628583.33363141154</v>
      </c>
      <c r="O11477" s="9"/>
    </row>
    <row r="11478" spans="1:15" x14ac:dyDescent="0.25">
      <c r="A11478" s="1">
        <v>926</v>
      </c>
      <c r="B11478" s="1" t="s">
        <v>170</v>
      </c>
      <c r="C11478" s="1" t="s">
        <v>11277</v>
      </c>
      <c r="D11478" s="1">
        <v>243890</v>
      </c>
      <c r="E11478" s="1">
        <v>530612</v>
      </c>
      <c r="F11478" s="1">
        <v>460103</v>
      </c>
      <c r="G11478" s="3">
        <v>296</v>
      </c>
      <c r="H11478" s="3">
        <v>0</v>
      </c>
      <c r="I11478" s="3">
        <v>4292000</v>
      </c>
      <c r="J11478" s="3">
        <v>1350000</v>
      </c>
      <c r="K11478" s="3">
        <v>0</v>
      </c>
      <c r="L11478" s="3">
        <v>5642000</v>
      </c>
      <c r="M11478" s="3">
        <v>940333.33377924527</v>
      </c>
      <c r="N11478" s="3">
        <v>940333.33377924527</v>
      </c>
      <c r="O11478" s="9"/>
    </row>
    <row r="11479" spans="1:15" x14ac:dyDescent="0.25">
      <c r="A11479" s="1">
        <v>926</v>
      </c>
      <c r="B11479" s="1" t="s">
        <v>170</v>
      </c>
      <c r="C11479" s="1" t="s">
        <v>11278</v>
      </c>
      <c r="D11479" s="1">
        <v>244010</v>
      </c>
      <c r="E11479" s="1">
        <v>525396</v>
      </c>
      <c r="F11479" s="1">
        <v>12796</v>
      </c>
      <c r="G11479" s="3">
        <v>518</v>
      </c>
      <c r="H11479" s="3">
        <v>0</v>
      </c>
      <c r="I11479" s="3">
        <v>7511000</v>
      </c>
      <c r="J11479" s="3">
        <v>1350000</v>
      </c>
      <c r="K11479" s="3">
        <v>0</v>
      </c>
      <c r="L11479" s="3">
        <v>8861000</v>
      </c>
      <c r="M11479" s="3">
        <v>1476833.3340336571</v>
      </c>
      <c r="N11479" s="3">
        <v>1476833.3340336571</v>
      </c>
      <c r="O11479" s="9"/>
    </row>
    <row r="11480" spans="1:15" x14ac:dyDescent="0.25">
      <c r="A11480" s="1">
        <v>926</v>
      </c>
      <c r="B11480" s="1" t="s">
        <v>170</v>
      </c>
      <c r="C11480" s="1" t="s">
        <v>11279</v>
      </c>
      <c r="D11480" s="1">
        <v>243922</v>
      </c>
      <c r="E11480" s="1">
        <v>525397</v>
      </c>
      <c r="F11480" s="1">
        <v>12739</v>
      </c>
      <c r="G11480" s="3">
        <v>304</v>
      </c>
      <c r="H11480" s="3">
        <v>13</v>
      </c>
      <c r="I11480" s="3">
        <v>4408000</v>
      </c>
      <c r="J11480" s="3">
        <v>1350000</v>
      </c>
      <c r="K11480" s="3">
        <v>207350</v>
      </c>
      <c r="L11480" s="3">
        <v>5965350</v>
      </c>
      <c r="M11480" s="3">
        <v>994225.00047146773</v>
      </c>
      <c r="N11480" s="3">
        <v>994225.00047146773</v>
      </c>
      <c r="O11480" s="9"/>
    </row>
    <row r="11481" spans="1:15" x14ac:dyDescent="0.25">
      <c r="A11481" s="1">
        <v>926</v>
      </c>
      <c r="B11481" s="1" t="s">
        <v>170</v>
      </c>
      <c r="C11481" s="1" t="s">
        <v>11280</v>
      </c>
      <c r="D11481" s="1">
        <v>243923</v>
      </c>
      <c r="E11481" s="1">
        <v>530613</v>
      </c>
      <c r="F11481" s="1">
        <v>460031</v>
      </c>
      <c r="G11481" s="3">
        <v>220</v>
      </c>
      <c r="H11481" s="3">
        <v>0</v>
      </c>
      <c r="I11481" s="3">
        <v>3190000</v>
      </c>
      <c r="J11481" s="3">
        <v>1350000</v>
      </c>
      <c r="K11481" s="3">
        <v>0</v>
      </c>
      <c r="L11481" s="3">
        <v>4540000</v>
      </c>
      <c r="M11481" s="3">
        <v>756666.66702548275</v>
      </c>
      <c r="N11481" s="3">
        <v>756666.66702548275</v>
      </c>
      <c r="O11481" s="9"/>
    </row>
    <row r="11482" spans="1:15" x14ac:dyDescent="0.25">
      <c r="A11482" s="1">
        <v>926</v>
      </c>
      <c r="B11482" s="1" t="s">
        <v>170</v>
      </c>
      <c r="C11482" s="1" t="s">
        <v>11281</v>
      </c>
      <c r="D11482" s="1">
        <v>243900</v>
      </c>
      <c r="E11482" s="1">
        <v>525400</v>
      </c>
      <c r="F11482" s="1">
        <v>460083</v>
      </c>
      <c r="G11482" s="3">
        <v>150</v>
      </c>
      <c r="H11482" s="3">
        <v>0</v>
      </c>
      <c r="I11482" s="3">
        <v>2175000</v>
      </c>
      <c r="J11482" s="3">
        <v>1350000</v>
      </c>
      <c r="K11482" s="3">
        <v>0</v>
      </c>
      <c r="L11482" s="3">
        <v>3525000</v>
      </c>
      <c r="M11482" s="3">
        <v>587500.00027859618</v>
      </c>
      <c r="N11482" s="3">
        <v>587500.00027859618</v>
      </c>
      <c r="O11482" s="9"/>
    </row>
    <row r="11483" spans="1:15" x14ac:dyDescent="0.25">
      <c r="A11483" s="1">
        <v>926</v>
      </c>
      <c r="B11483" s="1" t="s">
        <v>170</v>
      </c>
      <c r="C11483" s="1" t="s">
        <v>11282</v>
      </c>
      <c r="D11483" s="1">
        <v>244011</v>
      </c>
      <c r="E11483" s="1">
        <v>525398</v>
      </c>
      <c r="F11483" s="1">
        <v>12793</v>
      </c>
      <c r="G11483" s="3">
        <v>342</v>
      </c>
      <c r="H11483" s="3">
        <v>5</v>
      </c>
      <c r="I11483" s="3">
        <v>4959000</v>
      </c>
      <c r="J11483" s="3">
        <v>1350000</v>
      </c>
      <c r="K11483" s="3">
        <v>79750</v>
      </c>
      <c r="L11483" s="3">
        <v>6388750</v>
      </c>
      <c r="M11483" s="3">
        <v>1064791.6671715975</v>
      </c>
      <c r="N11483" s="3">
        <v>1064791.6671715975</v>
      </c>
      <c r="O11483" s="9"/>
    </row>
    <row r="11484" spans="1:15" x14ac:dyDescent="0.25">
      <c r="A11484" s="1">
        <v>926</v>
      </c>
      <c r="B11484" s="1" t="s">
        <v>170</v>
      </c>
      <c r="C11484" s="1" t="s">
        <v>11283</v>
      </c>
      <c r="D11484" s="1">
        <v>244012</v>
      </c>
      <c r="E11484" s="1">
        <v>525399</v>
      </c>
      <c r="F11484" s="1">
        <v>460089</v>
      </c>
      <c r="G11484" s="3">
        <v>330</v>
      </c>
      <c r="H11484" s="3">
        <v>0</v>
      </c>
      <c r="I11484" s="3">
        <v>4785000</v>
      </c>
      <c r="J11484" s="3">
        <v>1350000</v>
      </c>
      <c r="K11484" s="3">
        <v>0</v>
      </c>
      <c r="L11484" s="3">
        <v>6135000</v>
      </c>
      <c r="M11484" s="3">
        <v>1022500.0004848759</v>
      </c>
      <c r="N11484" s="3">
        <v>1022500.0004848759</v>
      </c>
      <c r="O11484" s="9"/>
    </row>
    <row r="11485" spans="1:15" x14ac:dyDescent="0.25">
      <c r="A11485" s="1">
        <v>926</v>
      </c>
      <c r="B11485" s="1" t="s">
        <v>170</v>
      </c>
      <c r="C11485" s="1" t="s">
        <v>10027</v>
      </c>
      <c r="D11485" s="1">
        <v>243852</v>
      </c>
      <c r="E11485" s="1">
        <v>530614</v>
      </c>
      <c r="F11485" s="1">
        <v>460002</v>
      </c>
      <c r="G11485" s="3">
        <v>562</v>
      </c>
      <c r="H11485" s="3">
        <v>0</v>
      </c>
      <c r="I11485" s="3">
        <v>8149000</v>
      </c>
      <c r="J11485" s="3">
        <v>1350000</v>
      </c>
      <c r="K11485" s="3">
        <v>0</v>
      </c>
      <c r="L11485" s="3">
        <v>9499000</v>
      </c>
      <c r="M11485" s="3">
        <v>1583166.6674174143</v>
      </c>
      <c r="N11485" s="3">
        <v>1583166.6674174143</v>
      </c>
      <c r="O11485" s="9"/>
    </row>
    <row r="11486" spans="1:15" x14ac:dyDescent="0.25">
      <c r="A11486" s="1">
        <v>926</v>
      </c>
      <c r="B11486" s="1" t="s">
        <v>170</v>
      </c>
      <c r="C11486" s="1" t="s">
        <v>11284</v>
      </c>
      <c r="D11486" s="1">
        <v>243884</v>
      </c>
      <c r="E11486" s="1">
        <v>525401</v>
      </c>
      <c r="F11486" s="1">
        <v>12741</v>
      </c>
      <c r="G11486" s="3">
        <v>558</v>
      </c>
      <c r="H11486" s="3">
        <v>14</v>
      </c>
      <c r="I11486" s="3">
        <v>8091000</v>
      </c>
      <c r="J11486" s="3">
        <v>1350000</v>
      </c>
      <c r="K11486" s="3">
        <v>223300</v>
      </c>
      <c r="L11486" s="3">
        <v>9664300</v>
      </c>
      <c r="M11486" s="3">
        <v>1610716.6674304786</v>
      </c>
      <c r="N11486" s="3">
        <v>1610716.6674304786</v>
      </c>
      <c r="O11486" s="9"/>
    </row>
    <row r="11487" spans="1:15" x14ac:dyDescent="0.25">
      <c r="A11487" s="1">
        <v>926</v>
      </c>
      <c r="B11487" s="1" t="s">
        <v>170</v>
      </c>
      <c r="C11487" s="1" t="s">
        <v>11285</v>
      </c>
      <c r="D11487" s="1">
        <v>243932</v>
      </c>
      <c r="E11487" s="1">
        <v>525402</v>
      </c>
      <c r="F11487" s="1">
        <v>460068</v>
      </c>
      <c r="G11487" s="3">
        <v>611</v>
      </c>
      <c r="H11487" s="3">
        <v>0</v>
      </c>
      <c r="I11487" s="3">
        <v>8859500</v>
      </c>
      <c r="J11487" s="3">
        <v>1350000</v>
      </c>
      <c r="K11487" s="3">
        <v>0</v>
      </c>
      <c r="L11487" s="3">
        <v>10209500</v>
      </c>
      <c r="M11487" s="3">
        <v>1701583.3341402349</v>
      </c>
      <c r="N11487" s="3">
        <v>1701583.3341402349</v>
      </c>
      <c r="O11487" s="9"/>
    </row>
    <row r="11488" spans="1:15" x14ac:dyDescent="0.25">
      <c r="A11488" s="1">
        <v>926</v>
      </c>
      <c r="B11488" s="1" t="s">
        <v>170</v>
      </c>
      <c r="C11488" s="1" t="s">
        <v>10736</v>
      </c>
      <c r="D11488" s="1">
        <v>243938</v>
      </c>
      <c r="E11488" s="1">
        <v>545925</v>
      </c>
      <c r="F11488" s="1">
        <v>460069</v>
      </c>
      <c r="G11488" s="3">
        <v>163</v>
      </c>
      <c r="H11488" s="3">
        <v>0</v>
      </c>
      <c r="I11488" s="3">
        <v>2363500</v>
      </c>
      <c r="J11488" s="3">
        <v>1350000</v>
      </c>
      <c r="K11488" s="3">
        <v>0</v>
      </c>
      <c r="L11488" s="3">
        <v>3713500</v>
      </c>
      <c r="M11488" s="3">
        <v>618916.66696016083</v>
      </c>
      <c r="N11488" s="3">
        <v>618916.66696016083</v>
      </c>
      <c r="O11488" s="9"/>
    </row>
    <row r="11489" spans="1:15" x14ac:dyDescent="0.25">
      <c r="A11489" s="1">
        <v>926</v>
      </c>
      <c r="B11489" s="1" t="s">
        <v>170</v>
      </c>
      <c r="C11489" s="1" t="s">
        <v>11286</v>
      </c>
      <c r="D11489" s="1">
        <v>243924</v>
      </c>
      <c r="E11489" s="1">
        <v>525403</v>
      </c>
      <c r="F11489" s="1">
        <v>460109</v>
      </c>
      <c r="G11489" s="3">
        <v>377</v>
      </c>
      <c r="H11489" s="3">
        <v>0</v>
      </c>
      <c r="I11489" s="3">
        <v>5466500</v>
      </c>
      <c r="J11489" s="3">
        <v>1350000</v>
      </c>
      <c r="K11489" s="3">
        <v>0</v>
      </c>
      <c r="L11489" s="3">
        <v>6816500</v>
      </c>
      <c r="M11489" s="3">
        <v>1136083.3338720712</v>
      </c>
      <c r="N11489" s="3">
        <v>1136083.3338720712</v>
      </c>
      <c r="O11489" s="9"/>
    </row>
    <row r="11490" spans="1:15" x14ac:dyDescent="0.25">
      <c r="A11490" s="1">
        <v>926</v>
      </c>
      <c r="B11490" s="1" t="s">
        <v>170</v>
      </c>
      <c r="C11490" s="1" t="s">
        <v>11287</v>
      </c>
      <c r="D11490" s="1">
        <v>244003</v>
      </c>
      <c r="E11490" s="1">
        <v>525404</v>
      </c>
      <c r="F11490" s="1">
        <v>12803</v>
      </c>
      <c r="G11490" s="3">
        <v>396</v>
      </c>
      <c r="H11490" s="3">
        <v>0</v>
      </c>
      <c r="I11490" s="3">
        <v>5742000</v>
      </c>
      <c r="J11490" s="3">
        <v>1350000</v>
      </c>
      <c r="K11490" s="3">
        <v>0</v>
      </c>
      <c r="L11490" s="3">
        <v>7092000</v>
      </c>
      <c r="M11490" s="3">
        <v>1182000.0005605118</v>
      </c>
      <c r="N11490" s="3">
        <v>1182000.0005605118</v>
      </c>
      <c r="O11490" s="9"/>
    </row>
    <row r="11491" spans="1:15" x14ac:dyDescent="0.25">
      <c r="A11491" s="1">
        <v>926</v>
      </c>
      <c r="B11491" s="1" t="s">
        <v>170</v>
      </c>
      <c r="C11491" s="1" t="s">
        <v>11288</v>
      </c>
      <c r="D11491" s="1">
        <v>244004</v>
      </c>
      <c r="E11491" s="1">
        <v>530615</v>
      </c>
      <c r="F11491" s="1">
        <v>460157</v>
      </c>
      <c r="G11491" s="3">
        <v>150</v>
      </c>
      <c r="H11491" s="3">
        <v>0</v>
      </c>
      <c r="I11491" s="3">
        <v>2175000</v>
      </c>
      <c r="J11491" s="3">
        <v>1350000</v>
      </c>
      <c r="K11491" s="3">
        <v>0</v>
      </c>
      <c r="L11491" s="3">
        <v>3525000</v>
      </c>
      <c r="M11491" s="3">
        <v>587500.00027859618</v>
      </c>
      <c r="N11491" s="3">
        <v>587500.00027859618</v>
      </c>
      <c r="O11491" s="9"/>
    </row>
    <row r="11492" spans="1:15" x14ac:dyDescent="0.25">
      <c r="A11492" s="1">
        <v>926</v>
      </c>
      <c r="B11492" s="1" t="s">
        <v>170</v>
      </c>
      <c r="C11492" s="1" t="s">
        <v>11289</v>
      </c>
      <c r="D11492" s="1">
        <v>244025</v>
      </c>
      <c r="E11492" s="1">
        <v>525405</v>
      </c>
      <c r="F11492" s="1">
        <v>460110</v>
      </c>
      <c r="G11492" s="3">
        <v>155</v>
      </c>
      <c r="H11492" s="3">
        <v>0</v>
      </c>
      <c r="I11492" s="3">
        <v>2247500</v>
      </c>
      <c r="J11492" s="3">
        <v>1350000</v>
      </c>
      <c r="K11492" s="3">
        <v>0</v>
      </c>
      <c r="L11492" s="3">
        <v>3597500</v>
      </c>
      <c r="M11492" s="3">
        <v>599583.33361765952</v>
      </c>
      <c r="N11492" s="3">
        <v>599583.33361765952</v>
      </c>
      <c r="O11492" s="9"/>
    </row>
    <row r="11493" spans="1:15" x14ac:dyDescent="0.25">
      <c r="A11493" s="1">
        <v>926</v>
      </c>
      <c r="B11493" s="1" t="s">
        <v>170</v>
      </c>
      <c r="C11493" s="1" t="s">
        <v>11290</v>
      </c>
      <c r="D11493" s="1">
        <v>243964</v>
      </c>
      <c r="E11493" s="1">
        <v>525406</v>
      </c>
      <c r="F11493" s="1">
        <v>12760</v>
      </c>
      <c r="G11493" s="3">
        <v>479</v>
      </c>
      <c r="H11493" s="3">
        <v>0</v>
      </c>
      <c r="I11493" s="3">
        <v>6945500</v>
      </c>
      <c r="J11493" s="3">
        <v>1350000</v>
      </c>
      <c r="K11493" s="3">
        <v>0</v>
      </c>
      <c r="L11493" s="3">
        <v>8295500</v>
      </c>
      <c r="M11493" s="3">
        <v>1382583.3339889629</v>
      </c>
      <c r="N11493" s="3">
        <v>1382583.3339889629</v>
      </c>
      <c r="O11493" s="9"/>
    </row>
    <row r="11494" spans="1:15" x14ac:dyDescent="0.25">
      <c r="A11494" s="1">
        <v>926</v>
      </c>
      <c r="B11494" s="1" t="s">
        <v>170</v>
      </c>
      <c r="C11494" s="1" t="s">
        <v>11291</v>
      </c>
      <c r="D11494" s="1">
        <v>243876</v>
      </c>
      <c r="E11494" s="1">
        <v>525407</v>
      </c>
      <c r="F11494" s="1">
        <v>460059</v>
      </c>
      <c r="G11494" s="3">
        <v>255</v>
      </c>
      <c r="H11494" s="3">
        <v>0</v>
      </c>
      <c r="I11494" s="3">
        <v>3697500</v>
      </c>
      <c r="J11494" s="3">
        <v>1350000</v>
      </c>
      <c r="K11494" s="3">
        <v>0</v>
      </c>
      <c r="L11494" s="3">
        <v>5047500</v>
      </c>
      <c r="M11494" s="3">
        <v>841250.00039892609</v>
      </c>
      <c r="N11494" s="3">
        <v>841250.00039892609</v>
      </c>
      <c r="O11494" s="9"/>
    </row>
    <row r="11495" spans="1:15" x14ac:dyDescent="0.25">
      <c r="A11495" s="1">
        <v>926</v>
      </c>
      <c r="B11495" s="1" t="s">
        <v>170</v>
      </c>
      <c r="C11495" s="1" t="s">
        <v>4726</v>
      </c>
      <c r="D11495" s="1">
        <v>243905</v>
      </c>
      <c r="E11495" s="1">
        <v>546062</v>
      </c>
      <c r="F11495" s="1">
        <v>12725</v>
      </c>
      <c r="G11495" s="3">
        <v>231</v>
      </c>
      <c r="H11495" s="3">
        <v>0</v>
      </c>
      <c r="I11495" s="3">
        <v>3349500</v>
      </c>
      <c r="J11495" s="3">
        <v>1350000</v>
      </c>
      <c r="K11495" s="3">
        <v>0</v>
      </c>
      <c r="L11495" s="3">
        <v>4699500</v>
      </c>
      <c r="M11495" s="3">
        <v>783250.00037142204</v>
      </c>
      <c r="N11495" s="3">
        <v>783250.00037142204</v>
      </c>
      <c r="O11495" s="9"/>
    </row>
    <row r="11496" spans="1:15" x14ac:dyDescent="0.25">
      <c r="A11496" s="1">
        <v>926</v>
      </c>
      <c r="B11496" s="1" t="s">
        <v>170</v>
      </c>
      <c r="C11496" s="1" t="s">
        <v>5276</v>
      </c>
      <c r="D11496" s="1">
        <v>243912</v>
      </c>
      <c r="E11496" s="1">
        <v>525408</v>
      </c>
      <c r="F11496" s="1">
        <v>12729</v>
      </c>
      <c r="G11496" s="3">
        <v>488</v>
      </c>
      <c r="H11496" s="3">
        <v>0</v>
      </c>
      <c r="I11496" s="3">
        <v>7076000</v>
      </c>
      <c r="J11496" s="3">
        <v>1350000</v>
      </c>
      <c r="K11496" s="3">
        <v>0</v>
      </c>
      <c r="L11496" s="3">
        <v>8426000</v>
      </c>
      <c r="M11496" s="3">
        <v>1404333.3339992771</v>
      </c>
      <c r="N11496" s="3">
        <v>1404333.3339992771</v>
      </c>
      <c r="O11496" s="9"/>
    </row>
    <row r="11497" spans="1:15" x14ac:dyDescent="0.25">
      <c r="A11497" s="1">
        <v>926</v>
      </c>
      <c r="B11497" s="1" t="s">
        <v>170</v>
      </c>
      <c r="C11497" s="1" t="s">
        <v>11292</v>
      </c>
      <c r="D11497" s="1">
        <v>243864</v>
      </c>
      <c r="E11497" s="1">
        <v>525409</v>
      </c>
      <c r="F11497" s="1">
        <v>460057</v>
      </c>
      <c r="G11497" s="3">
        <v>304</v>
      </c>
      <c r="H11497" s="3">
        <v>0</v>
      </c>
      <c r="I11497" s="3">
        <v>4408000</v>
      </c>
      <c r="J11497" s="3">
        <v>1350000</v>
      </c>
      <c r="K11497" s="3">
        <v>0</v>
      </c>
      <c r="L11497" s="3">
        <v>5758000</v>
      </c>
      <c r="M11497" s="3">
        <v>959666.66712174658</v>
      </c>
      <c r="N11497" s="3">
        <v>959666.66712174658</v>
      </c>
      <c r="O11497" s="9"/>
    </row>
    <row r="11498" spans="1:15" x14ac:dyDescent="0.25">
      <c r="A11498" s="1">
        <v>926</v>
      </c>
      <c r="B11498" s="1" t="s">
        <v>170</v>
      </c>
      <c r="C11498" s="1" t="s">
        <v>11293</v>
      </c>
      <c r="D11498" s="1">
        <v>243872</v>
      </c>
      <c r="E11498" s="1">
        <v>530616</v>
      </c>
      <c r="F11498" s="1">
        <v>460055</v>
      </c>
      <c r="G11498" s="3">
        <v>529</v>
      </c>
      <c r="H11498" s="3">
        <v>0</v>
      </c>
      <c r="I11498" s="3">
        <v>7670500</v>
      </c>
      <c r="J11498" s="3">
        <v>1350000</v>
      </c>
      <c r="K11498" s="3">
        <v>0</v>
      </c>
      <c r="L11498" s="3">
        <v>9020500</v>
      </c>
      <c r="M11498" s="3">
        <v>1503416.6673795963</v>
      </c>
      <c r="N11498" s="3">
        <v>1503416.6673795963</v>
      </c>
      <c r="O11498" s="9"/>
    </row>
    <row r="11499" spans="1:15" x14ac:dyDescent="0.25">
      <c r="A11499" s="1">
        <v>926</v>
      </c>
      <c r="B11499" s="1" t="s">
        <v>170</v>
      </c>
      <c r="C11499" s="1" t="s">
        <v>11294</v>
      </c>
      <c r="D11499" s="1">
        <v>243925</v>
      </c>
      <c r="E11499" s="1">
        <v>525410</v>
      </c>
      <c r="F11499" s="1">
        <v>460108</v>
      </c>
      <c r="G11499" s="3">
        <v>236</v>
      </c>
      <c r="H11499" s="3">
        <v>0</v>
      </c>
      <c r="I11499" s="3">
        <v>3422000</v>
      </c>
      <c r="J11499" s="3">
        <v>1350000</v>
      </c>
      <c r="K11499" s="3">
        <v>0</v>
      </c>
      <c r="L11499" s="3">
        <v>4772000</v>
      </c>
      <c r="M11499" s="3">
        <v>795333.33371048537</v>
      </c>
      <c r="N11499" s="3">
        <v>795333.33371048537</v>
      </c>
      <c r="O11499" s="9"/>
    </row>
    <row r="11500" spans="1:15" x14ac:dyDescent="0.25">
      <c r="A11500" s="1">
        <v>926</v>
      </c>
      <c r="B11500" s="1" t="s">
        <v>170</v>
      </c>
      <c r="C11500" s="1" t="s">
        <v>11295</v>
      </c>
      <c r="D11500" s="1">
        <v>243899</v>
      </c>
      <c r="E11500" s="1">
        <v>525411</v>
      </c>
      <c r="F11500" s="1">
        <v>460170</v>
      </c>
      <c r="G11500" s="3">
        <v>240</v>
      </c>
      <c r="H11500" s="3">
        <v>0</v>
      </c>
      <c r="I11500" s="3">
        <v>3480000</v>
      </c>
      <c r="J11500" s="3">
        <v>1350000</v>
      </c>
      <c r="K11500" s="3">
        <v>0</v>
      </c>
      <c r="L11500" s="3">
        <v>4830000</v>
      </c>
      <c r="M11500" s="3">
        <v>805000.00038173608</v>
      </c>
      <c r="N11500" s="3">
        <v>805000.00038173608</v>
      </c>
      <c r="O11500" s="9"/>
    </row>
    <row r="11501" spans="1:15" x14ac:dyDescent="0.25">
      <c r="A11501" s="1">
        <v>926</v>
      </c>
      <c r="B11501" s="1" t="s">
        <v>170</v>
      </c>
      <c r="C11501" s="1" t="s">
        <v>11296</v>
      </c>
      <c r="D11501" s="1">
        <v>243949</v>
      </c>
      <c r="E11501" s="1">
        <v>525412</v>
      </c>
      <c r="F11501" s="1">
        <v>12691</v>
      </c>
      <c r="G11501" s="3">
        <v>354</v>
      </c>
      <c r="H11501" s="3">
        <v>0</v>
      </c>
      <c r="I11501" s="3">
        <v>5133000</v>
      </c>
      <c r="J11501" s="3">
        <v>1350000</v>
      </c>
      <c r="K11501" s="3">
        <v>0</v>
      </c>
      <c r="L11501" s="3">
        <v>6483000</v>
      </c>
      <c r="M11501" s="3">
        <v>1080500.0005123799</v>
      </c>
      <c r="N11501" s="3">
        <v>1080500.0005123799</v>
      </c>
      <c r="O11501" s="9"/>
    </row>
    <row r="11502" spans="1:15" x14ac:dyDescent="0.25">
      <c r="A11502" s="1">
        <v>926</v>
      </c>
      <c r="B11502" s="1" t="s">
        <v>170</v>
      </c>
      <c r="C11502" s="1" t="s">
        <v>11297</v>
      </c>
      <c r="D11502" s="1">
        <v>243841</v>
      </c>
      <c r="E11502" s="1">
        <v>525413</v>
      </c>
      <c r="F11502" s="1">
        <v>460004</v>
      </c>
      <c r="G11502" s="3">
        <v>183</v>
      </c>
      <c r="H11502" s="3">
        <v>0</v>
      </c>
      <c r="I11502" s="3">
        <v>2653500</v>
      </c>
      <c r="J11502" s="3">
        <v>1350000</v>
      </c>
      <c r="K11502" s="3">
        <v>0</v>
      </c>
      <c r="L11502" s="3">
        <v>4003500</v>
      </c>
      <c r="M11502" s="3">
        <v>667250.00031641417</v>
      </c>
      <c r="N11502" s="3">
        <v>667250.00031641417</v>
      </c>
      <c r="O11502" s="9"/>
    </row>
    <row r="11503" spans="1:15" x14ac:dyDescent="0.25">
      <c r="A11503" s="1">
        <v>926</v>
      </c>
      <c r="B11503" s="1" t="s">
        <v>170</v>
      </c>
      <c r="C11503" s="1" t="s">
        <v>11298</v>
      </c>
      <c r="D11503" s="1">
        <v>243865</v>
      </c>
      <c r="E11503" s="1">
        <v>525414</v>
      </c>
      <c r="F11503" s="1">
        <v>12707</v>
      </c>
      <c r="G11503" s="3">
        <v>294</v>
      </c>
      <c r="H11503" s="3">
        <v>1</v>
      </c>
      <c r="I11503" s="3">
        <v>4263000</v>
      </c>
      <c r="J11503" s="3">
        <v>1350000</v>
      </c>
      <c r="K11503" s="3">
        <v>15950</v>
      </c>
      <c r="L11503" s="3">
        <v>5628950</v>
      </c>
      <c r="M11503" s="3">
        <v>938158.33377821394</v>
      </c>
      <c r="N11503" s="3">
        <v>938158.33377821394</v>
      </c>
      <c r="O11503" s="9"/>
    </row>
    <row r="11504" spans="1:15" x14ac:dyDescent="0.25">
      <c r="A11504" s="1">
        <v>926</v>
      </c>
      <c r="B11504" s="1" t="s">
        <v>170</v>
      </c>
      <c r="C11504" s="1" t="s">
        <v>11299</v>
      </c>
      <c r="D11504" s="1">
        <v>243866</v>
      </c>
      <c r="E11504" s="1">
        <v>525415</v>
      </c>
      <c r="F11504" s="1">
        <v>12708</v>
      </c>
      <c r="G11504" s="3">
        <v>204</v>
      </c>
      <c r="H11504" s="3">
        <v>0</v>
      </c>
      <c r="I11504" s="3">
        <v>2958000</v>
      </c>
      <c r="J11504" s="3">
        <v>1350000</v>
      </c>
      <c r="K11504" s="3">
        <v>0</v>
      </c>
      <c r="L11504" s="3">
        <v>4308000</v>
      </c>
      <c r="M11504" s="3">
        <v>718000.00034048012</v>
      </c>
      <c r="N11504" s="3">
        <v>718000.00034048012</v>
      </c>
      <c r="O11504" s="9"/>
    </row>
    <row r="11505" spans="1:15" x14ac:dyDescent="0.25">
      <c r="A11505" s="1">
        <v>926</v>
      </c>
      <c r="B11505" s="1" t="s">
        <v>170</v>
      </c>
      <c r="C11505" s="1" t="s">
        <v>11300</v>
      </c>
      <c r="D11505" s="1">
        <v>244017</v>
      </c>
      <c r="E11505" s="1">
        <v>525416</v>
      </c>
      <c r="F11505" s="1">
        <v>12799</v>
      </c>
      <c r="G11505" s="3">
        <v>521</v>
      </c>
      <c r="H11505" s="3">
        <v>5</v>
      </c>
      <c r="I11505" s="3">
        <v>7554500</v>
      </c>
      <c r="J11505" s="3">
        <v>1350000</v>
      </c>
      <c r="K11505" s="3">
        <v>79750</v>
      </c>
      <c r="L11505" s="3">
        <v>8984250</v>
      </c>
      <c r="M11505" s="3">
        <v>1497375.0007100645</v>
      </c>
      <c r="N11505" s="3">
        <v>1497375.0007100645</v>
      </c>
      <c r="O11505" s="9"/>
    </row>
    <row r="11506" spans="1:15" x14ac:dyDescent="0.25">
      <c r="A11506" s="1">
        <v>926</v>
      </c>
      <c r="B11506" s="1" t="s">
        <v>170</v>
      </c>
      <c r="C11506" s="1" t="s">
        <v>11301</v>
      </c>
      <c r="D11506" s="1">
        <v>243994</v>
      </c>
      <c r="E11506" s="1">
        <v>525417</v>
      </c>
      <c r="F11506" s="1">
        <v>460023</v>
      </c>
      <c r="G11506" s="3">
        <v>337</v>
      </c>
      <c r="H11506" s="3">
        <v>0</v>
      </c>
      <c r="I11506" s="3">
        <v>4886500</v>
      </c>
      <c r="J11506" s="3">
        <v>1350000</v>
      </c>
      <c r="K11506" s="3">
        <v>0</v>
      </c>
      <c r="L11506" s="3">
        <v>6236500</v>
      </c>
      <c r="M11506" s="3">
        <v>1039416.6671595646</v>
      </c>
      <c r="N11506" s="3">
        <v>1039416.6671595646</v>
      </c>
      <c r="O11506" s="9"/>
    </row>
    <row r="11507" spans="1:15" x14ac:dyDescent="0.25">
      <c r="A11507" s="1">
        <v>926</v>
      </c>
      <c r="B11507" s="1" t="s">
        <v>170</v>
      </c>
      <c r="C11507" s="1" t="s">
        <v>11302</v>
      </c>
      <c r="D11507" s="1">
        <v>243970</v>
      </c>
      <c r="E11507" s="1">
        <v>525418</v>
      </c>
      <c r="F11507" s="1">
        <v>12767</v>
      </c>
      <c r="G11507" s="3">
        <v>360</v>
      </c>
      <c r="H11507" s="3">
        <v>0</v>
      </c>
      <c r="I11507" s="3">
        <v>5220000</v>
      </c>
      <c r="J11507" s="3">
        <v>1350000</v>
      </c>
      <c r="K11507" s="3">
        <v>0</v>
      </c>
      <c r="L11507" s="3">
        <v>6570000</v>
      </c>
      <c r="M11507" s="3">
        <v>1095000.0005192559</v>
      </c>
      <c r="N11507" s="3">
        <v>1095000.0005192559</v>
      </c>
      <c r="O11507" s="9"/>
    </row>
    <row r="11508" spans="1:15" x14ac:dyDescent="0.25">
      <c r="A11508" s="1">
        <v>926</v>
      </c>
      <c r="B11508" s="1" t="s">
        <v>170</v>
      </c>
      <c r="C11508" s="1" t="s">
        <v>11303</v>
      </c>
      <c r="D11508" s="1">
        <v>244005</v>
      </c>
      <c r="E11508" s="1">
        <v>524665</v>
      </c>
      <c r="F11508" s="1">
        <v>12801</v>
      </c>
      <c r="G11508" s="3">
        <v>227</v>
      </c>
      <c r="H11508" s="3">
        <v>3</v>
      </c>
      <c r="I11508" s="3">
        <v>3291500</v>
      </c>
      <c r="J11508" s="3">
        <v>1350000</v>
      </c>
      <c r="K11508" s="3">
        <v>47850</v>
      </c>
      <c r="L11508" s="3">
        <v>4689350</v>
      </c>
      <c r="M11508" s="3">
        <v>781558.33370395319</v>
      </c>
      <c r="N11508" s="3">
        <v>781558.33370395319</v>
      </c>
      <c r="O11508" s="9"/>
    </row>
    <row r="11509" spans="1:15" x14ac:dyDescent="0.25">
      <c r="A11509" s="1">
        <v>926</v>
      </c>
      <c r="B11509" s="1" t="s">
        <v>170</v>
      </c>
      <c r="C11509" s="1" t="s">
        <v>11304</v>
      </c>
      <c r="D11509" s="1">
        <v>243843</v>
      </c>
      <c r="E11509" s="1">
        <v>525419</v>
      </c>
      <c r="F11509" s="1">
        <v>460051</v>
      </c>
      <c r="G11509" s="3">
        <v>381</v>
      </c>
      <c r="H11509" s="3">
        <v>0</v>
      </c>
      <c r="I11509" s="3">
        <v>5524500</v>
      </c>
      <c r="J11509" s="3">
        <v>1350000</v>
      </c>
      <c r="K11509" s="3">
        <v>0</v>
      </c>
      <c r="L11509" s="3">
        <v>6874500</v>
      </c>
      <c r="M11509" s="3">
        <v>1145750.0005433219</v>
      </c>
      <c r="N11509" s="3">
        <v>1145750.0005433219</v>
      </c>
      <c r="O11509" s="9"/>
    </row>
    <row r="11510" spans="1:15" x14ac:dyDescent="0.25">
      <c r="A11510" s="1">
        <v>926</v>
      </c>
      <c r="B11510" s="1" t="s">
        <v>170</v>
      </c>
      <c r="C11510" s="1" t="s">
        <v>11305</v>
      </c>
      <c r="D11510" s="1">
        <v>244018</v>
      </c>
      <c r="E11510" s="1">
        <v>525420</v>
      </c>
      <c r="F11510" s="1">
        <v>12797</v>
      </c>
      <c r="G11510" s="3">
        <v>410</v>
      </c>
      <c r="H11510" s="3">
        <v>16</v>
      </c>
      <c r="I11510" s="3">
        <v>5945000</v>
      </c>
      <c r="J11510" s="3">
        <v>1350000</v>
      </c>
      <c r="K11510" s="3">
        <v>255200</v>
      </c>
      <c r="L11510" s="3">
        <v>7550200</v>
      </c>
      <c r="M11510" s="3">
        <v>1258366.6672633921</v>
      </c>
      <c r="N11510" s="3">
        <v>1258366.6672633921</v>
      </c>
      <c r="O11510" s="9"/>
    </row>
    <row r="11511" spans="1:15" x14ac:dyDescent="0.25">
      <c r="A11511" s="1">
        <v>926</v>
      </c>
      <c r="B11511" s="1" t="s">
        <v>170</v>
      </c>
      <c r="C11511" s="1" t="s">
        <v>11306</v>
      </c>
      <c r="D11511" s="1">
        <v>243971</v>
      </c>
      <c r="E11511" s="1">
        <v>525421</v>
      </c>
      <c r="F11511" s="1">
        <v>460017</v>
      </c>
      <c r="G11511" s="3">
        <v>100</v>
      </c>
      <c r="H11511" s="3">
        <v>0</v>
      </c>
      <c r="I11511" s="3">
        <v>1450000</v>
      </c>
      <c r="J11511" s="3">
        <v>1350000</v>
      </c>
      <c r="K11511" s="3">
        <v>0</v>
      </c>
      <c r="L11511" s="3">
        <v>2800000</v>
      </c>
      <c r="M11511" s="3">
        <v>466666.66688796296</v>
      </c>
      <c r="N11511" s="3">
        <v>466666.66688796296</v>
      </c>
      <c r="O11511" s="9"/>
    </row>
    <row r="11512" spans="1:15" x14ac:dyDescent="0.25">
      <c r="A11512" s="1">
        <v>926</v>
      </c>
      <c r="B11512" s="1" t="s">
        <v>170</v>
      </c>
      <c r="C11512" s="1" t="s">
        <v>11307</v>
      </c>
      <c r="D11512" s="1">
        <v>243972</v>
      </c>
      <c r="E11512" s="1">
        <v>530617</v>
      </c>
      <c r="F11512" s="1">
        <v>12765</v>
      </c>
      <c r="G11512" s="3">
        <v>543</v>
      </c>
      <c r="H11512" s="3">
        <v>2</v>
      </c>
      <c r="I11512" s="3">
        <v>7873500</v>
      </c>
      <c r="J11512" s="3">
        <v>1350000</v>
      </c>
      <c r="K11512" s="3">
        <v>31900</v>
      </c>
      <c r="L11512" s="3">
        <v>9255400</v>
      </c>
      <c r="M11512" s="3">
        <v>1542566.6673981615</v>
      </c>
      <c r="N11512" s="3">
        <v>1542566.6673981615</v>
      </c>
      <c r="O11512" s="9"/>
    </row>
    <row r="11513" spans="1:15" x14ac:dyDescent="0.25">
      <c r="A11513" s="1">
        <v>926</v>
      </c>
      <c r="B11513" s="1" t="s">
        <v>170</v>
      </c>
      <c r="C11513" s="1" t="s">
        <v>11308</v>
      </c>
      <c r="D11513" s="1">
        <v>243940</v>
      </c>
      <c r="E11513" s="1">
        <v>525422</v>
      </c>
      <c r="F11513" s="1">
        <v>460049</v>
      </c>
      <c r="G11513" s="3">
        <v>766</v>
      </c>
      <c r="H11513" s="3">
        <v>0</v>
      </c>
      <c r="I11513" s="3">
        <v>11107000</v>
      </c>
      <c r="J11513" s="3">
        <v>1350000</v>
      </c>
      <c r="K11513" s="3">
        <v>0</v>
      </c>
      <c r="L11513" s="3">
        <v>12457000</v>
      </c>
      <c r="M11513" s="3">
        <v>2076166.6676511979</v>
      </c>
      <c r="N11513" s="3">
        <v>2076166.6676511979</v>
      </c>
      <c r="O11513" s="9"/>
    </row>
    <row r="11514" spans="1:15" x14ac:dyDescent="0.25">
      <c r="A11514" s="1">
        <v>926</v>
      </c>
      <c r="B11514" s="1" t="s">
        <v>170</v>
      </c>
      <c r="C11514" s="1" t="s">
        <v>11309</v>
      </c>
      <c r="D11514" s="1">
        <v>243933</v>
      </c>
      <c r="E11514" s="1">
        <v>545945</v>
      </c>
      <c r="F11514" s="1">
        <v>460044</v>
      </c>
      <c r="G11514" s="3">
        <v>125</v>
      </c>
      <c r="H11514" s="3">
        <v>0</v>
      </c>
      <c r="I11514" s="3">
        <v>1812500</v>
      </c>
      <c r="J11514" s="3">
        <v>1350000</v>
      </c>
      <c r="K11514" s="3">
        <v>0</v>
      </c>
      <c r="L11514" s="3">
        <v>3162500</v>
      </c>
      <c r="M11514" s="3">
        <v>527083.33358327951</v>
      </c>
      <c r="N11514" s="3">
        <v>527083.33358327951</v>
      </c>
      <c r="O11514" s="9"/>
    </row>
    <row r="11515" spans="1:15" x14ac:dyDescent="0.25">
      <c r="A11515" s="1">
        <v>926</v>
      </c>
      <c r="B11515" s="1" t="s">
        <v>170</v>
      </c>
      <c r="C11515" s="1" t="s">
        <v>11310</v>
      </c>
      <c r="D11515" s="1">
        <v>243988</v>
      </c>
      <c r="E11515" s="1">
        <v>525423</v>
      </c>
      <c r="F11515" s="1">
        <v>460064</v>
      </c>
      <c r="G11515" s="3">
        <v>191</v>
      </c>
      <c r="H11515" s="3">
        <v>0</v>
      </c>
      <c r="I11515" s="3">
        <v>2769500</v>
      </c>
      <c r="J11515" s="3">
        <v>1350000</v>
      </c>
      <c r="K11515" s="3">
        <v>0</v>
      </c>
      <c r="L11515" s="3">
        <v>4119500</v>
      </c>
      <c r="M11515" s="3">
        <v>686583.33365891548</v>
      </c>
      <c r="N11515" s="3">
        <v>686583.33365891548</v>
      </c>
      <c r="O11515" s="9"/>
    </row>
    <row r="11516" spans="1:15" x14ac:dyDescent="0.25">
      <c r="A11516" s="1">
        <v>926</v>
      </c>
      <c r="B11516" s="1" t="s">
        <v>170</v>
      </c>
      <c r="C11516" s="1" t="s">
        <v>11311</v>
      </c>
      <c r="D11516" s="1">
        <v>243941</v>
      </c>
      <c r="E11516" s="1">
        <v>525424</v>
      </c>
      <c r="F11516" s="1">
        <v>12695</v>
      </c>
      <c r="G11516" s="3">
        <v>321</v>
      </c>
      <c r="H11516" s="3">
        <v>0</v>
      </c>
      <c r="I11516" s="3">
        <v>4654500</v>
      </c>
      <c r="J11516" s="3">
        <v>1350000</v>
      </c>
      <c r="K11516" s="3">
        <v>0</v>
      </c>
      <c r="L11516" s="3">
        <v>6004500</v>
      </c>
      <c r="M11516" s="3">
        <v>1000750.0004745619</v>
      </c>
      <c r="N11516" s="3">
        <v>1000750.0004745619</v>
      </c>
      <c r="O11516" s="9"/>
    </row>
    <row r="11517" spans="1:15" x14ac:dyDescent="0.25">
      <c r="A11517" s="1">
        <v>926</v>
      </c>
      <c r="B11517" s="1" t="s">
        <v>170</v>
      </c>
      <c r="C11517" s="1" t="s">
        <v>11312</v>
      </c>
      <c r="D11517" s="1">
        <v>244006</v>
      </c>
      <c r="E11517" s="1">
        <v>525425</v>
      </c>
      <c r="F11517" s="1">
        <v>460129</v>
      </c>
      <c r="G11517" s="3">
        <v>128</v>
      </c>
      <c r="H11517" s="3">
        <v>0</v>
      </c>
      <c r="I11517" s="3">
        <v>1856000</v>
      </c>
      <c r="J11517" s="3">
        <v>1350000</v>
      </c>
      <c r="K11517" s="3">
        <v>0</v>
      </c>
      <c r="L11517" s="3">
        <v>3206000</v>
      </c>
      <c r="M11517" s="3">
        <v>534333.33358671761</v>
      </c>
      <c r="N11517" s="3">
        <v>534333.33358671761</v>
      </c>
      <c r="O11517" s="9"/>
    </row>
    <row r="11518" spans="1:15" x14ac:dyDescent="0.25">
      <c r="A11518" s="1">
        <v>926</v>
      </c>
      <c r="B11518" s="1" t="s">
        <v>170</v>
      </c>
      <c r="C11518" s="1" t="s">
        <v>11313</v>
      </c>
      <c r="D11518" s="1">
        <v>244019</v>
      </c>
      <c r="E11518" s="1">
        <v>525426</v>
      </c>
      <c r="F11518" s="1">
        <v>460112</v>
      </c>
      <c r="G11518" s="3">
        <v>206</v>
      </c>
      <c r="H11518" s="3">
        <v>0</v>
      </c>
      <c r="I11518" s="3">
        <v>2987000</v>
      </c>
      <c r="J11518" s="3">
        <v>1350000</v>
      </c>
      <c r="K11518" s="3">
        <v>0</v>
      </c>
      <c r="L11518" s="3">
        <v>4337000</v>
      </c>
      <c r="M11518" s="3">
        <v>722833.33367610548</v>
      </c>
      <c r="N11518" s="3">
        <v>722833.33367610548</v>
      </c>
      <c r="O11518" s="9"/>
    </row>
    <row r="11519" spans="1:15" x14ac:dyDescent="0.25">
      <c r="A11519" s="1">
        <v>926</v>
      </c>
      <c r="B11519" s="1" t="s">
        <v>170</v>
      </c>
      <c r="C11519" s="1" t="s">
        <v>11314</v>
      </c>
      <c r="D11519" s="1">
        <v>243879</v>
      </c>
      <c r="E11519" s="1">
        <v>530618</v>
      </c>
      <c r="F11519" s="1">
        <v>12716</v>
      </c>
      <c r="G11519" s="3">
        <v>346</v>
      </c>
      <c r="H11519" s="3">
        <v>2</v>
      </c>
      <c r="I11519" s="3">
        <v>5017000</v>
      </c>
      <c r="J11519" s="3">
        <v>1350000</v>
      </c>
      <c r="K11519" s="3">
        <v>31900</v>
      </c>
      <c r="L11519" s="3">
        <v>6398900</v>
      </c>
      <c r="M11519" s="3">
        <v>1066483.3338390663</v>
      </c>
      <c r="N11519" s="3">
        <v>1066483.3338390663</v>
      </c>
      <c r="O11519" s="9"/>
    </row>
    <row r="11520" spans="1:15" x14ac:dyDescent="0.25">
      <c r="A11520" s="1">
        <v>926</v>
      </c>
      <c r="B11520" s="1" t="s">
        <v>170</v>
      </c>
      <c r="C11520" s="1" t="s">
        <v>11315</v>
      </c>
      <c r="D11520" s="1">
        <v>243844</v>
      </c>
      <c r="E11520" s="1">
        <v>548269</v>
      </c>
      <c r="F11520" s="1">
        <v>460050</v>
      </c>
      <c r="G11520" s="3">
        <v>257</v>
      </c>
      <c r="H11520" s="3">
        <v>0</v>
      </c>
      <c r="I11520" s="3">
        <v>3726500</v>
      </c>
      <c r="J11520" s="3">
        <v>1350000</v>
      </c>
      <c r="K11520" s="3">
        <v>0</v>
      </c>
      <c r="L11520" s="3">
        <v>5076500</v>
      </c>
      <c r="M11520" s="3">
        <v>846083.33373455133</v>
      </c>
      <c r="N11520" s="3">
        <v>846083.33373455133</v>
      </c>
      <c r="O11520" s="9"/>
    </row>
    <row r="11521" spans="1:15" x14ac:dyDescent="0.25">
      <c r="A11521" s="1">
        <v>926</v>
      </c>
      <c r="B11521" s="1" t="s">
        <v>170</v>
      </c>
      <c r="C11521" s="1" t="s">
        <v>11316</v>
      </c>
      <c r="D11521" s="1">
        <v>243943</v>
      </c>
      <c r="E11521" s="1">
        <v>530619</v>
      </c>
      <c r="F11521" s="1">
        <v>460047</v>
      </c>
      <c r="G11521" s="3">
        <v>285</v>
      </c>
      <c r="H11521" s="3">
        <v>0</v>
      </c>
      <c r="I11521" s="3">
        <v>4132500</v>
      </c>
      <c r="J11521" s="3">
        <v>1350000</v>
      </c>
      <c r="K11521" s="3">
        <v>0</v>
      </c>
      <c r="L11521" s="3">
        <v>5482500</v>
      </c>
      <c r="M11521" s="3">
        <v>913750.00043330598</v>
      </c>
      <c r="N11521" s="3">
        <v>913750.00043330598</v>
      </c>
      <c r="O11521" s="9"/>
    </row>
    <row r="11522" spans="1:15" x14ac:dyDescent="0.25">
      <c r="A11522" s="1">
        <v>926</v>
      </c>
      <c r="B11522" s="1" t="s">
        <v>170</v>
      </c>
      <c r="C11522" s="1" t="s">
        <v>11317</v>
      </c>
      <c r="D11522" s="1">
        <v>243954</v>
      </c>
      <c r="E11522" s="1">
        <v>525427</v>
      </c>
      <c r="F11522" s="1">
        <v>12752</v>
      </c>
      <c r="G11522" s="3">
        <v>617</v>
      </c>
      <c r="H11522" s="3">
        <v>0</v>
      </c>
      <c r="I11522" s="3">
        <v>8946500</v>
      </c>
      <c r="J11522" s="3">
        <v>1350000</v>
      </c>
      <c r="K11522" s="3">
        <v>0</v>
      </c>
      <c r="L11522" s="3">
        <v>10296500</v>
      </c>
      <c r="M11522" s="3">
        <v>1716083.3341471108</v>
      </c>
      <c r="N11522" s="3">
        <v>1716083.3341471108</v>
      </c>
      <c r="O11522" s="9"/>
    </row>
    <row r="11523" spans="1:15" x14ac:dyDescent="0.25">
      <c r="A11523" s="1">
        <v>926</v>
      </c>
      <c r="B11523" s="1" t="s">
        <v>170</v>
      </c>
      <c r="C11523" s="1" t="s">
        <v>11318</v>
      </c>
      <c r="D11523" s="1">
        <v>243926</v>
      </c>
      <c r="E11523" s="1">
        <v>525428</v>
      </c>
      <c r="F11523" s="1">
        <v>460010</v>
      </c>
      <c r="G11523" s="3">
        <v>168</v>
      </c>
      <c r="H11523" s="3">
        <v>0</v>
      </c>
      <c r="I11523" s="3">
        <v>2436000</v>
      </c>
      <c r="J11523" s="3">
        <v>1350000</v>
      </c>
      <c r="K11523" s="3">
        <v>0</v>
      </c>
      <c r="L11523" s="3">
        <v>3786000</v>
      </c>
      <c r="M11523" s="3">
        <v>631000.00029922416</v>
      </c>
      <c r="N11523" s="3">
        <v>631000.00029922416</v>
      </c>
      <c r="O11523" s="9"/>
    </row>
    <row r="11524" spans="1:15" x14ac:dyDescent="0.25">
      <c r="A11524" s="1">
        <v>926</v>
      </c>
      <c r="B11524" s="1" t="s">
        <v>170</v>
      </c>
      <c r="C11524" s="1" t="s">
        <v>11319</v>
      </c>
      <c r="D11524" s="1">
        <v>243867</v>
      </c>
      <c r="E11524" s="1">
        <v>530620</v>
      </c>
      <c r="F11524" s="1">
        <v>460029</v>
      </c>
      <c r="G11524" s="3">
        <v>517</v>
      </c>
      <c r="H11524" s="3">
        <v>10</v>
      </c>
      <c r="I11524" s="3">
        <v>7496500</v>
      </c>
      <c r="J11524" s="3">
        <v>1350000</v>
      </c>
      <c r="K11524" s="3">
        <v>159500</v>
      </c>
      <c r="L11524" s="3">
        <v>9006000</v>
      </c>
      <c r="M11524" s="3">
        <v>1501000.0007117835</v>
      </c>
      <c r="N11524" s="3">
        <v>1501000.0007117835</v>
      </c>
      <c r="O11524" s="9"/>
    </row>
    <row r="11525" spans="1:15" x14ac:dyDescent="0.25">
      <c r="A11525" s="1">
        <v>926</v>
      </c>
      <c r="B11525" s="1" t="s">
        <v>170</v>
      </c>
      <c r="C11525" s="1" t="s">
        <v>11320</v>
      </c>
      <c r="D11525" s="1">
        <v>244020</v>
      </c>
      <c r="E11525" s="1">
        <v>525429</v>
      </c>
      <c r="F11525" s="1">
        <v>12798</v>
      </c>
      <c r="G11525" s="3">
        <v>375</v>
      </c>
      <c r="H11525" s="3">
        <v>5</v>
      </c>
      <c r="I11525" s="3">
        <v>5437500</v>
      </c>
      <c r="J11525" s="3">
        <v>1350000</v>
      </c>
      <c r="K11525" s="3">
        <v>79750</v>
      </c>
      <c r="L11525" s="3">
        <v>6867250</v>
      </c>
      <c r="M11525" s="3">
        <v>1144541.6672094155</v>
      </c>
      <c r="N11525" s="3">
        <v>1144541.6672094155</v>
      </c>
      <c r="O11525" s="9"/>
    </row>
    <row r="11526" spans="1:15" x14ac:dyDescent="0.25">
      <c r="A11526" s="1">
        <v>926</v>
      </c>
      <c r="B11526" s="1" t="s">
        <v>170</v>
      </c>
      <c r="C11526" s="1" t="s">
        <v>11321</v>
      </c>
      <c r="D11526" s="1">
        <v>243927</v>
      </c>
      <c r="E11526" s="1">
        <v>525430</v>
      </c>
      <c r="F11526" s="1">
        <v>12738</v>
      </c>
      <c r="G11526" s="3">
        <v>565</v>
      </c>
      <c r="H11526" s="3">
        <v>11</v>
      </c>
      <c r="I11526" s="3">
        <v>8192500</v>
      </c>
      <c r="J11526" s="3">
        <v>1350000</v>
      </c>
      <c r="K11526" s="3">
        <v>175450</v>
      </c>
      <c r="L11526" s="3">
        <v>9717950</v>
      </c>
      <c r="M11526" s="3">
        <v>1619658.3341013854</v>
      </c>
      <c r="N11526" s="3">
        <v>1619658.3341013854</v>
      </c>
      <c r="O11526" s="9"/>
    </row>
    <row r="11527" spans="1:15" x14ac:dyDescent="0.25">
      <c r="A11527" s="1">
        <v>926</v>
      </c>
      <c r="B11527" s="1" t="s">
        <v>170</v>
      </c>
      <c r="C11527" s="1" t="s">
        <v>11322</v>
      </c>
      <c r="D11527" s="1">
        <v>243913</v>
      </c>
      <c r="E11527" s="1">
        <v>525431</v>
      </c>
      <c r="F11527" s="1">
        <v>12728</v>
      </c>
      <c r="G11527" s="3">
        <v>608</v>
      </c>
      <c r="H11527" s="3">
        <v>0</v>
      </c>
      <c r="I11527" s="3">
        <v>8816000</v>
      </c>
      <c r="J11527" s="3">
        <v>1350000</v>
      </c>
      <c r="K11527" s="3">
        <v>0</v>
      </c>
      <c r="L11527" s="3">
        <v>10166000</v>
      </c>
      <c r="M11527" s="3">
        <v>1694333.3341367969</v>
      </c>
      <c r="N11527" s="3">
        <v>1694333.3341367969</v>
      </c>
      <c r="O11527" s="9"/>
    </row>
    <row r="11528" spans="1:15" x14ac:dyDescent="0.25">
      <c r="A11528" s="1">
        <v>926</v>
      </c>
      <c r="B11528" s="1" t="s">
        <v>170</v>
      </c>
      <c r="C11528" s="1" t="s">
        <v>11323</v>
      </c>
      <c r="D11528" s="1">
        <v>243906</v>
      </c>
      <c r="E11528" s="1">
        <v>530621</v>
      </c>
      <c r="F11528" s="1">
        <v>12726</v>
      </c>
      <c r="G11528" s="3">
        <v>407</v>
      </c>
      <c r="H11528" s="3">
        <v>2</v>
      </c>
      <c r="I11528" s="3">
        <v>5901500</v>
      </c>
      <c r="J11528" s="3">
        <v>1350000</v>
      </c>
      <c r="K11528" s="3">
        <v>31900</v>
      </c>
      <c r="L11528" s="3">
        <v>7283400</v>
      </c>
      <c r="M11528" s="3">
        <v>1213900.0005756391</v>
      </c>
      <c r="N11528" s="3">
        <v>1213900.0005756391</v>
      </c>
      <c r="O11528" s="9"/>
    </row>
    <row r="11529" spans="1:15" x14ac:dyDescent="0.25">
      <c r="A11529" s="1">
        <v>926</v>
      </c>
      <c r="B11529" s="1" t="s">
        <v>170</v>
      </c>
      <c r="C11529" s="1" t="s">
        <v>11324</v>
      </c>
      <c r="D11529" s="1">
        <v>243955</v>
      </c>
      <c r="E11529" s="1">
        <v>525433</v>
      </c>
      <c r="F11529" s="1">
        <v>460131</v>
      </c>
      <c r="G11529" s="3">
        <v>521</v>
      </c>
      <c r="H11529" s="3">
        <v>0</v>
      </c>
      <c r="I11529" s="3">
        <v>7554500</v>
      </c>
      <c r="J11529" s="3">
        <v>1350000</v>
      </c>
      <c r="K11529" s="3">
        <v>0</v>
      </c>
      <c r="L11529" s="3">
        <v>8904500</v>
      </c>
      <c r="M11529" s="3">
        <v>1484083.3340370951</v>
      </c>
      <c r="N11529" s="3">
        <v>1484083.3340370951</v>
      </c>
      <c r="O11529" s="9"/>
    </row>
    <row r="11530" spans="1:15" x14ac:dyDescent="0.25">
      <c r="A11530" s="1">
        <v>926</v>
      </c>
      <c r="B11530" s="1" t="s">
        <v>170</v>
      </c>
      <c r="C11530" s="1" t="s">
        <v>11325</v>
      </c>
      <c r="D11530" s="1">
        <v>243891</v>
      </c>
      <c r="E11530" s="1">
        <v>525432</v>
      </c>
      <c r="F11530" s="1">
        <v>12745</v>
      </c>
      <c r="G11530" s="3">
        <v>386</v>
      </c>
      <c r="H11530" s="3">
        <v>0</v>
      </c>
      <c r="I11530" s="3">
        <v>5597000</v>
      </c>
      <c r="J11530" s="3">
        <v>1350000</v>
      </c>
      <c r="K11530" s="3">
        <v>0</v>
      </c>
      <c r="L11530" s="3">
        <v>6947000</v>
      </c>
      <c r="M11530" s="3">
        <v>1157833.3338823852</v>
      </c>
      <c r="N11530" s="3">
        <v>1157833.3338823852</v>
      </c>
      <c r="O11530" s="9"/>
    </row>
    <row r="11531" spans="1:15" x14ac:dyDescent="0.25">
      <c r="A11531" s="1">
        <v>926</v>
      </c>
      <c r="B11531" s="1" t="s">
        <v>170</v>
      </c>
      <c r="C11531" s="1" t="s">
        <v>11326</v>
      </c>
      <c r="D11531" s="1">
        <v>243934</v>
      </c>
      <c r="E11531" s="1">
        <v>530622</v>
      </c>
      <c r="F11531" s="1">
        <v>460045</v>
      </c>
      <c r="G11531" s="3">
        <v>145</v>
      </c>
      <c r="H11531" s="3">
        <v>0</v>
      </c>
      <c r="I11531" s="3">
        <v>2102500</v>
      </c>
      <c r="J11531" s="3">
        <v>1350000</v>
      </c>
      <c r="K11531" s="3">
        <v>0</v>
      </c>
      <c r="L11531" s="3">
        <v>3452500</v>
      </c>
      <c r="M11531" s="3">
        <v>575416.66693953285</v>
      </c>
      <c r="N11531" s="3">
        <v>575416.66693953285</v>
      </c>
      <c r="O11531" s="9"/>
    </row>
    <row r="11532" spans="1:15" x14ac:dyDescent="0.25">
      <c r="A11532" s="1">
        <v>926</v>
      </c>
      <c r="B11532" s="1" t="s">
        <v>170</v>
      </c>
      <c r="C11532" s="1" t="s">
        <v>10762</v>
      </c>
      <c r="D11532" s="1">
        <v>243973</v>
      </c>
      <c r="E11532" s="1">
        <v>525434</v>
      </c>
      <c r="F11532" s="1">
        <v>12768</v>
      </c>
      <c r="G11532" s="3">
        <v>286</v>
      </c>
      <c r="H11532" s="3">
        <v>0</v>
      </c>
      <c r="I11532" s="3">
        <v>4147000</v>
      </c>
      <c r="J11532" s="3">
        <v>1350000</v>
      </c>
      <c r="K11532" s="3">
        <v>0</v>
      </c>
      <c r="L11532" s="3">
        <v>5497000</v>
      </c>
      <c r="M11532" s="3">
        <v>916166.66710111871</v>
      </c>
      <c r="N11532" s="3">
        <v>916166.66710111871</v>
      </c>
      <c r="O11532" s="9"/>
    </row>
    <row r="11533" spans="1:15" x14ac:dyDescent="0.25">
      <c r="A11533" s="1">
        <v>926</v>
      </c>
      <c r="B11533" s="1" t="s">
        <v>170</v>
      </c>
      <c r="C11533" s="1" t="s">
        <v>11327</v>
      </c>
      <c r="D11533" s="1">
        <v>243944</v>
      </c>
      <c r="E11533" s="1">
        <v>545951</v>
      </c>
      <c r="F11533" s="1">
        <v>12687</v>
      </c>
      <c r="G11533" s="3">
        <v>457</v>
      </c>
      <c r="H11533" s="3">
        <v>0</v>
      </c>
      <c r="I11533" s="3">
        <v>6626500</v>
      </c>
      <c r="J11533" s="3">
        <v>1350000</v>
      </c>
      <c r="K11533" s="3">
        <v>0</v>
      </c>
      <c r="L11533" s="3">
        <v>7976500</v>
      </c>
      <c r="M11533" s="3">
        <v>1329416.6672970844</v>
      </c>
      <c r="N11533" s="3">
        <v>1329416.6672970844</v>
      </c>
      <c r="O11533" s="9"/>
    </row>
    <row r="11534" spans="1:15" x14ac:dyDescent="0.25">
      <c r="A11534" s="1">
        <v>926</v>
      </c>
      <c r="B11534" s="1" t="s">
        <v>170</v>
      </c>
      <c r="C11534" s="1" t="s">
        <v>11328</v>
      </c>
      <c r="D11534" s="1">
        <v>243885</v>
      </c>
      <c r="E11534" s="1">
        <v>530623</v>
      </c>
      <c r="F11534" s="1">
        <v>460152</v>
      </c>
      <c r="G11534" s="3">
        <v>247</v>
      </c>
      <c r="H11534" s="3">
        <v>2</v>
      </c>
      <c r="I11534" s="3">
        <v>3581500</v>
      </c>
      <c r="J11534" s="3">
        <v>1350000</v>
      </c>
      <c r="K11534" s="3">
        <v>31900</v>
      </c>
      <c r="L11534" s="3">
        <v>4963400</v>
      </c>
      <c r="M11534" s="3">
        <v>827233.33372561261</v>
      </c>
      <c r="N11534" s="3">
        <v>827233.33372561261</v>
      </c>
      <c r="O11534" s="9"/>
    </row>
    <row r="11535" spans="1:15" x14ac:dyDescent="0.25">
      <c r="A11535" s="1">
        <v>926</v>
      </c>
      <c r="B11535" s="1" t="s">
        <v>170</v>
      </c>
      <c r="C11535" s="1" t="s">
        <v>11329</v>
      </c>
      <c r="D11535" s="1">
        <v>243873</v>
      </c>
      <c r="E11535" s="1">
        <v>546065</v>
      </c>
      <c r="F11535" s="1">
        <v>460084</v>
      </c>
      <c r="G11535" s="3">
        <v>186</v>
      </c>
      <c r="H11535" s="3">
        <v>4</v>
      </c>
      <c r="I11535" s="3">
        <v>2697000</v>
      </c>
      <c r="J11535" s="3">
        <v>1350000</v>
      </c>
      <c r="K11535" s="3">
        <v>63800</v>
      </c>
      <c r="L11535" s="3">
        <v>4110800</v>
      </c>
      <c r="M11535" s="3">
        <v>685133.33365822781</v>
      </c>
      <c r="N11535" s="3">
        <v>685133.33365822781</v>
      </c>
      <c r="O11535" s="9"/>
    </row>
    <row r="11536" spans="1:15" x14ac:dyDescent="0.25">
      <c r="A11536" s="1">
        <v>926</v>
      </c>
      <c r="B11536" s="1" t="s">
        <v>170</v>
      </c>
      <c r="C11536" s="1" t="s">
        <v>11330</v>
      </c>
      <c r="D11536" s="1">
        <v>243946</v>
      </c>
      <c r="E11536" s="1">
        <v>525435</v>
      </c>
      <c r="F11536" s="1">
        <v>460038</v>
      </c>
      <c r="G11536" s="3">
        <v>199</v>
      </c>
      <c r="H11536" s="3">
        <v>0</v>
      </c>
      <c r="I11536" s="3">
        <v>2885500</v>
      </c>
      <c r="J11536" s="3">
        <v>1350000</v>
      </c>
      <c r="K11536" s="3">
        <v>0</v>
      </c>
      <c r="L11536" s="3">
        <v>4235500</v>
      </c>
      <c r="M11536" s="3">
        <v>705916.66700141679</v>
      </c>
      <c r="N11536" s="3">
        <v>705916.66700141679</v>
      </c>
      <c r="O11536" s="9"/>
    </row>
    <row r="11537" spans="1:15" x14ac:dyDescent="0.25">
      <c r="A11537" s="1">
        <v>926</v>
      </c>
      <c r="B11537" s="1" t="s">
        <v>170</v>
      </c>
      <c r="C11537" s="1" t="s">
        <v>11331</v>
      </c>
      <c r="D11537" s="1">
        <v>243856</v>
      </c>
      <c r="E11537" s="1">
        <v>525436</v>
      </c>
      <c r="F11537" s="1">
        <v>460054</v>
      </c>
      <c r="G11537" s="3">
        <v>270</v>
      </c>
      <c r="H11537" s="3">
        <v>0</v>
      </c>
      <c r="I11537" s="3">
        <v>3915000</v>
      </c>
      <c r="J11537" s="3">
        <v>1350000</v>
      </c>
      <c r="K11537" s="3">
        <v>0</v>
      </c>
      <c r="L11537" s="3">
        <v>5265000</v>
      </c>
      <c r="M11537" s="3">
        <v>877500.00041611597</v>
      </c>
      <c r="N11537" s="3">
        <v>877500.00041611597</v>
      </c>
      <c r="O11537" s="9"/>
    </row>
    <row r="11538" spans="1:15" x14ac:dyDescent="0.25">
      <c r="A11538" s="1">
        <v>926</v>
      </c>
      <c r="B11538" s="1" t="s">
        <v>170</v>
      </c>
      <c r="C11538" s="1" t="s">
        <v>11332</v>
      </c>
      <c r="D11538" s="1">
        <v>244013</v>
      </c>
      <c r="E11538" s="1">
        <v>530624</v>
      </c>
      <c r="F11538" s="1">
        <v>460033</v>
      </c>
      <c r="G11538" s="3">
        <v>193</v>
      </c>
      <c r="H11538" s="3">
        <v>0</v>
      </c>
      <c r="I11538" s="3">
        <v>2798500</v>
      </c>
      <c r="J11538" s="3">
        <v>1350000</v>
      </c>
      <c r="K11538" s="3">
        <v>0</v>
      </c>
      <c r="L11538" s="3">
        <v>4148500</v>
      </c>
      <c r="M11538" s="3">
        <v>691416.66699454084</v>
      </c>
      <c r="N11538" s="3">
        <v>691416.66699454084</v>
      </c>
      <c r="O11538" s="9"/>
    </row>
    <row r="11539" spans="1:15" x14ac:dyDescent="0.25">
      <c r="A11539" s="1">
        <v>926</v>
      </c>
      <c r="B11539" s="1" t="s">
        <v>170</v>
      </c>
      <c r="C11539" s="1" t="s">
        <v>11333</v>
      </c>
      <c r="D11539" s="1">
        <v>243950</v>
      </c>
      <c r="E11539" s="1">
        <v>525437</v>
      </c>
      <c r="F11539" s="1">
        <v>12690</v>
      </c>
      <c r="G11539" s="3">
        <v>623</v>
      </c>
      <c r="H11539" s="3">
        <v>0</v>
      </c>
      <c r="I11539" s="3">
        <v>9033500</v>
      </c>
      <c r="J11539" s="3">
        <v>1350000</v>
      </c>
      <c r="K11539" s="3">
        <v>0</v>
      </c>
      <c r="L11539" s="3">
        <v>10383500</v>
      </c>
      <c r="M11539" s="3">
        <v>1730583.3341539868</v>
      </c>
      <c r="N11539" s="3">
        <v>1730583.3341539868</v>
      </c>
      <c r="O11539" s="9"/>
    </row>
    <row r="11540" spans="1:15" x14ac:dyDescent="0.25">
      <c r="A11540" s="1">
        <v>926</v>
      </c>
      <c r="B11540" s="1" t="s">
        <v>170</v>
      </c>
      <c r="C11540" s="1" t="s">
        <v>11334</v>
      </c>
      <c r="D11540" s="1">
        <v>243947</v>
      </c>
      <c r="E11540" s="1">
        <v>525438</v>
      </c>
      <c r="F11540" s="1">
        <v>460048</v>
      </c>
      <c r="G11540" s="3">
        <v>374</v>
      </c>
      <c r="H11540" s="3">
        <v>0</v>
      </c>
      <c r="I11540" s="3">
        <v>5423000</v>
      </c>
      <c r="J11540" s="3">
        <v>1350000</v>
      </c>
      <c r="K11540" s="3">
        <v>0</v>
      </c>
      <c r="L11540" s="3">
        <v>6773000</v>
      </c>
      <c r="M11540" s="3">
        <v>1128833.3338686333</v>
      </c>
      <c r="N11540" s="3">
        <v>1128833.3338686333</v>
      </c>
      <c r="O11540" s="9"/>
    </row>
    <row r="11541" spans="1:15" x14ac:dyDescent="0.25">
      <c r="A11541" s="1">
        <v>926</v>
      </c>
      <c r="B11541" s="1" t="s">
        <v>170</v>
      </c>
      <c r="C11541" s="1" t="s">
        <v>11335</v>
      </c>
      <c r="D11541" s="1">
        <v>243974</v>
      </c>
      <c r="E11541" s="1">
        <v>525439</v>
      </c>
      <c r="F11541" s="1">
        <v>12779</v>
      </c>
      <c r="G11541" s="3">
        <v>106</v>
      </c>
      <c r="H11541" s="3">
        <v>0</v>
      </c>
      <c r="I11541" s="3">
        <v>1537000</v>
      </c>
      <c r="J11541" s="3">
        <v>1350000</v>
      </c>
      <c r="K11541" s="3">
        <v>0</v>
      </c>
      <c r="L11541" s="3">
        <v>2887000</v>
      </c>
      <c r="M11541" s="3">
        <v>481166.66689483891</v>
      </c>
      <c r="N11541" s="3">
        <v>481166.66689483891</v>
      </c>
      <c r="O11541" s="9"/>
    </row>
    <row r="11542" spans="1:15" x14ac:dyDescent="0.25">
      <c r="A11542" s="1">
        <v>926</v>
      </c>
      <c r="B11542" s="1" t="s">
        <v>170</v>
      </c>
      <c r="C11542" s="1" t="s">
        <v>11336</v>
      </c>
      <c r="D11542" s="1">
        <v>243975</v>
      </c>
      <c r="E11542" s="1">
        <v>530625</v>
      </c>
      <c r="F11542" s="1">
        <v>460066</v>
      </c>
      <c r="G11542" s="3">
        <v>130</v>
      </c>
      <c r="H11542" s="3">
        <v>0</v>
      </c>
      <c r="I11542" s="3">
        <v>1885000</v>
      </c>
      <c r="J11542" s="3">
        <v>1350000</v>
      </c>
      <c r="K11542" s="3">
        <v>0</v>
      </c>
      <c r="L11542" s="3">
        <v>3235000</v>
      </c>
      <c r="M11542" s="3">
        <v>539166.66692234285</v>
      </c>
      <c r="N11542" s="3">
        <v>539166.66692234285</v>
      </c>
      <c r="O11542" s="9"/>
    </row>
    <row r="11543" spans="1:15" x14ac:dyDescent="0.25">
      <c r="A11543" s="1">
        <v>926</v>
      </c>
      <c r="B11543" s="1" t="s">
        <v>170</v>
      </c>
      <c r="C11543" s="1" t="s">
        <v>11337</v>
      </c>
      <c r="D11543" s="1">
        <v>243901</v>
      </c>
      <c r="E11543" s="1">
        <v>525440</v>
      </c>
      <c r="F11543" s="1">
        <v>460079</v>
      </c>
      <c r="G11543" s="3">
        <v>225</v>
      </c>
      <c r="H11543" s="3">
        <v>0</v>
      </c>
      <c r="I11543" s="3">
        <v>3262500</v>
      </c>
      <c r="J11543" s="3">
        <v>1350000</v>
      </c>
      <c r="K11543" s="3">
        <v>0</v>
      </c>
      <c r="L11543" s="3">
        <v>4612500</v>
      </c>
      <c r="M11543" s="3">
        <v>768750.00036454608</v>
      </c>
      <c r="N11543" s="3">
        <v>768750.00036454608</v>
      </c>
      <c r="O11543" s="9"/>
    </row>
    <row r="11544" spans="1:15" x14ac:dyDescent="0.25">
      <c r="A11544" s="1">
        <v>926</v>
      </c>
      <c r="B11544" s="1" t="s">
        <v>170</v>
      </c>
      <c r="C11544" s="1" t="s">
        <v>11338</v>
      </c>
      <c r="D11544" s="1">
        <v>243981</v>
      </c>
      <c r="E11544" s="1">
        <v>525442</v>
      </c>
      <c r="F11544" s="1">
        <v>12780</v>
      </c>
      <c r="G11544" s="3">
        <v>531</v>
      </c>
      <c r="H11544" s="3">
        <v>10</v>
      </c>
      <c r="I11544" s="3">
        <v>7699500</v>
      </c>
      <c r="J11544" s="3">
        <v>1350000</v>
      </c>
      <c r="K11544" s="3">
        <v>159500</v>
      </c>
      <c r="L11544" s="3">
        <v>9209000</v>
      </c>
      <c r="M11544" s="3">
        <v>1534833.3340611609</v>
      </c>
      <c r="N11544" s="3">
        <v>1534833.3340611609</v>
      </c>
      <c r="O11544" s="9"/>
    </row>
    <row r="11545" spans="1:15" x14ac:dyDescent="0.25">
      <c r="A11545" s="1">
        <v>926</v>
      </c>
      <c r="B11545" s="1" t="s">
        <v>170</v>
      </c>
      <c r="C11545" s="1" t="s">
        <v>11339</v>
      </c>
      <c r="D11545" s="1">
        <v>243982</v>
      </c>
      <c r="E11545" s="1">
        <v>525441</v>
      </c>
      <c r="F11545" s="1">
        <v>460100</v>
      </c>
      <c r="G11545" s="3">
        <v>130</v>
      </c>
      <c r="H11545" s="3">
        <v>0</v>
      </c>
      <c r="I11545" s="3">
        <v>1885000</v>
      </c>
      <c r="J11545" s="3">
        <v>1350000</v>
      </c>
      <c r="K11545" s="3">
        <v>0</v>
      </c>
      <c r="L11545" s="3">
        <v>3235000</v>
      </c>
      <c r="M11545" s="3">
        <v>539166.66692234285</v>
      </c>
      <c r="N11545" s="3">
        <v>539166.66692234285</v>
      </c>
      <c r="O11545" s="9"/>
    </row>
    <row r="11546" spans="1:15" x14ac:dyDescent="0.25">
      <c r="A11546" s="1">
        <v>926</v>
      </c>
      <c r="B11546" s="1" t="s">
        <v>170</v>
      </c>
      <c r="C11546" s="1" t="s">
        <v>11340</v>
      </c>
      <c r="D11546" s="1">
        <v>243948</v>
      </c>
      <c r="E11546" s="1">
        <v>525443</v>
      </c>
      <c r="F11546" s="1">
        <v>12689</v>
      </c>
      <c r="G11546" s="3">
        <v>314</v>
      </c>
      <c r="H11546" s="3">
        <v>0</v>
      </c>
      <c r="I11546" s="3">
        <v>4553000</v>
      </c>
      <c r="J11546" s="3">
        <v>1350000</v>
      </c>
      <c r="K11546" s="3">
        <v>0</v>
      </c>
      <c r="L11546" s="3">
        <v>5903000</v>
      </c>
      <c r="M11546" s="3">
        <v>983833.33379987325</v>
      </c>
      <c r="N11546" s="3">
        <v>983833.33379987325</v>
      </c>
      <c r="O11546" s="9"/>
    </row>
    <row r="11547" spans="1:15" x14ac:dyDescent="0.25">
      <c r="A11547" s="1">
        <v>926</v>
      </c>
      <c r="B11547" s="1" t="s">
        <v>170</v>
      </c>
      <c r="C11547" s="1" t="s">
        <v>11341</v>
      </c>
      <c r="D11547" s="1">
        <v>243996</v>
      </c>
      <c r="E11547" s="1">
        <v>525444</v>
      </c>
      <c r="F11547" s="1">
        <v>12790</v>
      </c>
      <c r="G11547" s="3">
        <v>207</v>
      </c>
      <c r="H11547" s="3">
        <v>0</v>
      </c>
      <c r="I11547" s="3">
        <v>3001500</v>
      </c>
      <c r="J11547" s="3">
        <v>1350000</v>
      </c>
      <c r="K11547" s="3">
        <v>0</v>
      </c>
      <c r="L11547" s="3">
        <v>4351500</v>
      </c>
      <c r="M11547" s="3">
        <v>725250.0003439181</v>
      </c>
      <c r="N11547" s="3">
        <v>725250.0003439181</v>
      </c>
      <c r="O11547" s="9"/>
    </row>
    <row r="11548" spans="1:15" x14ac:dyDescent="0.25">
      <c r="A11548" s="1">
        <v>926</v>
      </c>
      <c r="B11548" s="1" t="s">
        <v>170</v>
      </c>
      <c r="C11548" s="1" t="s">
        <v>11342</v>
      </c>
      <c r="D11548" s="1">
        <v>243868</v>
      </c>
      <c r="E11548" s="1">
        <v>525445</v>
      </c>
      <c r="F11548" s="1">
        <v>460060</v>
      </c>
      <c r="G11548" s="3">
        <v>192</v>
      </c>
      <c r="H11548" s="3">
        <v>0</v>
      </c>
      <c r="I11548" s="3">
        <v>2784000</v>
      </c>
      <c r="J11548" s="3">
        <v>1350000</v>
      </c>
      <c r="K11548" s="3">
        <v>0</v>
      </c>
      <c r="L11548" s="3">
        <v>4134000</v>
      </c>
      <c r="M11548" s="3">
        <v>689000.0003267281</v>
      </c>
      <c r="N11548" s="3">
        <v>689000.0003267281</v>
      </c>
      <c r="O11548" s="9"/>
    </row>
    <row r="11549" spans="1:15" x14ac:dyDescent="0.25">
      <c r="A11549" s="1">
        <v>926</v>
      </c>
      <c r="B11549" s="1" t="s">
        <v>170</v>
      </c>
      <c r="C11549" s="1" t="s">
        <v>11343</v>
      </c>
      <c r="D11549" s="1">
        <v>243857</v>
      </c>
      <c r="E11549" s="1">
        <v>546067</v>
      </c>
      <c r="F11549" s="1">
        <v>12701</v>
      </c>
      <c r="G11549" s="3">
        <v>412</v>
      </c>
      <c r="H11549" s="3">
        <v>0</v>
      </c>
      <c r="I11549" s="3">
        <v>5974000</v>
      </c>
      <c r="J11549" s="3">
        <v>1350000</v>
      </c>
      <c r="K11549" s="3">
        <v>0</v>
      </c>
      <c r="L11549" s="3">
        <v>7324000</v>
      </c>
      <c r="M11549" s="3">
        <v>1220666.6672455145</v>
      </c>
      <c r="N11549" s="3">
        <v>1220666.6672455145</v>
      </c>
      <c r="O11549" s="9"/>
    </row>
    <row r="11550" spans="1:15" x14ac:dyDescent="0.25">
      <c r="A11550" s="1">
        <v>926</v>
      </c>
      <c r="B11550" s="1" t="s">
        <v>170</v>
      </c>
      <c r="C11550" s="1" t="s">
        <v>11344</v>
      </c>
      <c r="D11550" s="1">
        <v>243965</v>
      </c>
      <c r="E11550" s="1">
        <v>525446</v>
      </c>
      <c r="F11550" s="1">
        <v>460076</v>
      </c>
      <c r="G11550" s="3">
        <v>135</v>
      </c>
      <c r="H11550" s="3">
        <v>0</v>
      </c>
      <c r="I11550" s="3">
        <v>1957500</v>
      </c>
      <c r="J11550" s="3">
        <v>1350000</v>
      </c>
      <c r="K11550" s="3">
        <v>0</v>
      </c>
      <c r="L11550" s="3">
        <v>3307500</v>
      </c>
      <c r="M11550" s="3">
        <v>551250.00026140618</v>
      </c>
      <c r="N11550" s="3">
        <v>551250.00026140618</v>
      </c>
      <c r="O11550" s="9"/>
    </row>
    <row r="11551" spans="1:15" x14ac:dyDescent="0.25">
      <c r="A11551" s="1">
        <v>926</v>
      </c>
      <c r="B11551" s="1" t="s">
        <v>170</v>
      </c>
      <c r="C11551" s="1" t="s">
        <v>11345</v>
      </c>
      <c r="D11551" s="1">
        <v>243892</v>
      </c>
      <c r="E11551" s="1">
        <v>525447</v>
      </c>
      <c r="F11551" s="1">
        <v>12746</v>
      </c>
      <c r="G11551" s="3">
        <v>367</v>
      </c>
      <c r="H11551" s="3">
        <v>0</v>
      </c>
      <c r="I11551" s="3">
        <v>5321500</v>
      </c>
      <c r="J11551" s="3">
        <v>1350000</v>
      </c>
      <c r="K11551" s="3">
        <v>0</v>
      </c>
      <c r="L11551" s="3">
        <v>6671500</v>
      </c>
      <c r="M11551" s="3">
        <v>1111916.6671939446</v>
      </c>
      <c r="N11551" s="3">
        <v>1111916.6671939446</v>
      </c>
      <c r="O11551" s="9"/>
    </row>
    <row r="11552" spans="1:15" x14ac:dyDescent="0.25">
      <c r="A11552" s="1">
        <v>926</v>
      </c>
      <c r="B11552" s="1" t="s">
        <v>170</v>
      </c>
      <c r="C11552" s="1" t="s">
        <v>11346</v>
      </c>
      <c r="D11552" s="1">
        <v>243893</v>
      </c>
      <c r="E11552" s="1">
        <v>525448</v>
      </c>
      <c r="F11552" s="1">
        <v>12749</v>
      </c>
      <c r="G11552" s="3">
        <v>415</v>
      </c>
      <c r="H11552" s="3">
        <v>0</v>
      </c>
      <c r="I11552" s="3">
        <v>6017500</v>
      </c>
      <c r="J11552" s="3">
        <v>1350000</v>
      </c>
      <c r="K11552" s="3">
        <v>0</v>
      </c>
      <c r="L11552" s="3">
        <v>7367500</v>
      </c>
      <c r="M11552" s="3">
        <v>1227916.6672489524</v>
      </c>
      <c r="N11552" s="3">
        <v>1227916.6672489524</v>
      </c>
      <c r="O11552" s="9"/>
    </row>
    <row r="11553" spans="1:15" x14ac:dyDescent="0.25">
      <c r="A11553" s="1">
        <v>926</v>
      </c>
      <c r="B11553" s="1" t="s">
        <v>170</v>
      </c>
      <c r="C11553" s="1" t="s">
        <v>11347</v>
      </c>
      <c r="D11553" s="1">
        <v>243997</v>
      </c>
      <c r="E11553" s="1">
        <v>525450</v>
      </c>
      <c r="F11553" s="1">
        <v>460036</v>
      </c>
      <c r="G11553" s="3">
        <v>442</v>
      </c>
      <c r="H11553" s="3">
        <v>0</v>
      </c>
      <c r="I11553" s="3">
        <v>6409000</v>
      </c>
      <c r="J11553" s="3">
        <v>1350000</v>
      </c>
      <c r="K11553" s="3">
        <v>0</v>
      </c>
      <c r="L11553" s="3">
        <v>7759000</v>
      </c>
      <c r="M11553" s="3">
        <v>1293166.6672798945</v>
      </c>
      <c r="N11553" s="3">
        <v>1293166.6672798945</v>
      </c>
      <c r="O11553" s="9"/>
    </row>
    <row r="11554" spans="1:15" x14ac:dyDescent="0.25">
      <c r="A11554" s="1">
        <v>926</v>
      </c>
      <c r="B11554" s="1" t="s">
        <v>170</v>
      </c>
      <c r="C11554" s="1" t="s">
        <v>11348</v>
      </c>
      <c r="D11554" s="1">
        <v>243998</v>
      </c>
      <c r="E11554" s="1">
        <v>525449</v>
      </c>
      <c r="F11554" s="1">
        <v>12788</v>
      </c>
      <c r="G11554" s="3">
        <v>358</v>
      </c>
      <c r="H11554" s="3">
        <v>6</v>
      </c>
      <c r="I11554" s="3">
        <v>5191000</v>
      </c>
      <c r="J11554" s="3">
        <v>1350000</v>
      </c>
      <c r="K11554" s="3">
        <v>95700</v>
      </c>
      <c r="L11554" s="3">
        <v>6636700</v>
      </c>
      <c r="M11554" s="3">
        <v>1106116.6671911941</v>
      </c>
      <c r="N11554" s="3">
        <v>1106116.6671911941</v>
      </c>
      <c r="O11554" s="9"/>
    </row>
    <row r="11555" spans="1:15" x14ac:dyDescent="0.25">
      <c r="A11555" s="1">
        <v>926</v>
      </c>
      <c r="B11555" s="1" t="s">
        <v>170</v>
      </c>
      <c r="C11555" s="1" t="s">
        <v>11349</v>
      </c>
      <c r="D11555" s="1">
        <v>243989</v>
      </c>
      <c r="E11555" s="1">
        <v>525451</v>
      </c>
      <c r="F11555" s="1">
        <v>460019</v>
      </c>
      <c r="G11555" s="3">
        <v>216</v>
      </c>
      <c r="H11555" s="3">
        <v>0</v>
      </c>
      <c r="I11555" s="3">
        <v>3132000</v>
      </c>
      <c r="J11555" s="3">
        <v>1350000</v>
      </c>
      <c r="K11555" s="3">
        <v>0</v>
      </c>
      <c r="L11555" s="3">
        <v>4482000</v>
      </c>
      <c r="M11555" s="3">
        <v>747000.00035423215</v>
      </c>
      <c r="N11555" s="3">
        <v>747000.00035423215</v>
      </c>
      <c r="O11555" s="9"/>
    </row>
    <row r="11556" spans="1:15" x14ac:dyDescent="0.25">
      <c r="A11556" s="1">
        <v>926</v>
      </c>
      <c r="B11556" s="1" t="s">
        <v>170</v>
      </c>
      <c r="C11556" s="1" t="s">
        <v>11350</v>
      </c>
      <c r="D11556" s="1">
        <v>243877</v>
      </c>
      <c r="E11556" s="1">
        <v>530626</v>
      </c>
      <c r="F11556" s="1">
        <v>460061</v>
      </c>
      <c r="G11556" s="3">
        <v>191</v>
      </c>
      <c r="H11556" s="3">
        <v>0</v>
      </c>
      <c r="I11556" s="3">
        <v>2769500</v>
      </c>
      <c r="J11556" s="3">
        <v>1350000</v>
      </c>
      <c r="K11556" s="3">
        <v>0</v>
      </c>
      <c r="L11556" s="3">
        <v>4119500</v>
      </c>
      <c r="M11556" s="3">
        <v>686583.33365891548</v>
      </c>
      <c r="N11556" s="3">
        <v>686583.33365891548</v>
      </c>
      <c r="O11556" s="9"/>
    </row>
    <row r="11557" spans="1:15" x14ac:dyDescent="0.25">
      <c r="A11557" s="1">
        <v>926</v>
      </c>
      <c r="B11557" s="1" t="s">
        <v>170</v>
      </c>
      <c r="C11557" s="1" t="s">
        <v>8658</v>
      </c>
      <c r="D11557" s="1">
        <v>243894</v>
      </c>
      <c r="E11557" s="1">
        <v>525452</v>
      </c>
      <c r="F11557" s="1">
        <v>12751</v>
      </c>
      <c r="G11557" s="3">
        <v>535</v>
      </c>
      <c r="H11557" s="3">
        <v>0</v>
      </c>
      <c r="I11557" s="3">
        <v>7757500</v>
      </c>
      <c r="J11557" s="3">
        <v>1350000</v>
      </c>
      <c r="K11557" s="3">
        <v>0</v>
      </c>
      <c r="L11557" s="3">
        <v>9107500</v>
      </c>
      <c r="M11557" s="3">
        <v>1517916.6673864722</v>
      </c>
      <c r="N11557" s="3">
        <v>1517916.6673864722</v>
      </c>
      <c r="O11557" s="9"/>
    </row>
    <row r="11558" spans="1:15" x14ac:dyDescent="0.25">
      <c r="A11558" s="1">
        <v>926</v>
      </c>
      <c r="B11558" s="1" t="s">
        <v>170</v>
      </c>
      <c r="C11558" s="1" t="s">
        <v>11351</v>
      </c>
      <c r="D11558" s="1">
        <v>243928</v>
      </c>
      <c r="E11558" s="1">
        <v>525453</v>
      </c>
      <c r="F11558" s="1">
        <v>12737</v>
      </c>
      <c r="G11558" s="3">
        <v>342</v>
      </c>
      <c r="H11558" s="3">
        <v>2</v>
      </c>
      <c r="I11558" s="3">
        <v>4959000</v>
      </c>
      <c r="J11558" s="3">
        <v>1350000</v>
      </c>
      <c r="K11558" s="3">
        <v>31900</v>
      </c>
      <c r="L11558" s="3">
        <v>6340900</v>
      </c>
      <c r="M11558" s="3">
        <v>1056816.6671678158</v>
      </c>
      <c r="N11558" s="3">
        <v>1056816.6671678158</v>
      </c>
      <c r="O11558" s="9"/>
    </row>
    <row r="11559" spans="1:15" x14ac:dyDescent="0.25">
      <c r="A11559" s="1">
        <v>926</v>
      </c>
      <c r="B11559" s="1" t="s">
        <v>170</v>
      </c>
      <c r="C11559" s="1" t="s">
        <v>11352</v>
      </c>
      <c r="D11559" s="1">
        <v>243880</v>
      </c>
      <c r="E11559" s="1">
        <v>530627</v>
      </c>
      <c r="F11559" s="1">
        <v>12717</v>
      </c>
      <c r="G11559" s="3">
        <v>309</v>
      </c>
      <c r="H11559" s="3">
        <v>0</v>
      </c>
      <c r="I11559" s="3">
        <v>4480500</v>
      </c>
      <c r="J11559" s="3">
        <v>1350000</v>
      </c>
      <c r="K11559" s="3">
        <v>0</v>
      </c>
      <c r="L11559" s="3">
        <v>5830500</v>
      </c>
      <c r="M11559" s="3">
        <v>971750.00046080991</v>
      </c>
      <c r="N11559" s="3">
        <v>971750.00046080991</v>
      </c>
      <c r="O11559" s="9"/>
    </row>
    <row r="11560" spans="1:15" x14ac:dyDescent="0.25">
      <c r="A11560" s="1">
        <v>926</v>
      </c>
      <c r="B11560" s="1" t="s">
        <v>170</v>
      </c>
      <c r="C11560" s="1" t="s">
        <v>11353</v>
      </c>
      <c r="D11560" s="1">
        <v>243869</v>
      </c>
      <c r="E11560" s="1">
        <v>525454</v>
      </c>
      <c r="F11560" s="1">
        <v>12709</v>
      </c>
      <c r="G11560" s="3">
        <v>591</v>
      </c>
      <c r="H11560" s="3">
        <v>10</v>
      </c>
      <c r="I11560" s="3">
        <v>8569500</v>
      </c>
      <c r="J11560" s="3">
        <v>1350000</v>
      </c>
      <c r="K11560" s="3">
        <v>159500</v>
      </c>
      <c r="L11560" s="3">
        <v>10079000</v>
      </c>
      <c r="M11560" s="3">
        <v>1679833.3341299209</v>
      </c>
      <c r="N11560" s="3">
        <v>1679833.3341299209</v>
      </c>
      <c r="O11560" s="9"/>
    </row>
    <row r="11561" spans="1:15" x14ac:dyDescent="0.25">
      <c r="A11561" s="1">
        <v>926</v>
      </c>
      <c r="B11561" s="1" t="s">
        <v>170</v>
      </c>
      <c r="C11561" s="1" t="s">
        <v>11354</v>
      </c>
      <c r="D11561" s="1">
        <v>243895</v>
      </c>
      <c r="E11561" s="1">
        <v>525455</v>
      </c>
      <c r="F11561" s="1">
        <v>12748</v>
      </c>
      <c r="G11561" s="3">
        <v>379</v>
      </c>
      <c r="H11561" s="3">
        <v>0</v>
      </c>
      <c r="I11561" s="3">
        <v>5495500</v>
      </c>
      <c r="J11561" s="3">
        <v>1350000</v>
      </c>
      <c r="K11561" s="3">
        <v>0</v>
      </c>
      <c r="L11561" s="3">
        <v>6845500</v>
      </c>
      <c r="M11561" s="3">
        <v>1140916.6672076965</v>
      </c>
      <c r="N11561" s="3">
        <v>1140916.6672076965</v>
      </c>
      <c r="O11561" s="9"/>
    </row>
    <row r="11562" spans="1:15" x14ac:dyDescent="0.25">
      <c r="A11562" s="1">
        <v>926</v>
      </c>
      <c r="B11562" s="1" t="s">
        <v>170</v>
      </c>
      <c r="C11562" s="1" t="s">
        <v>11355</v>
      </c>
      <c r="D11562" s="1">
        <v>243854</v>
      </c>
      <c r="E11562" s="1">
        <v>525456</v>
      </c>
      <c r="F11562" s="1">
        <v>12698</v>
      </c>
      <c r="G11562" s="3">
        <v>475</v>
      </c>
      <c r="H11562" s="3">
        <v>0</v>
      </c>
      <c r="I11562" s="3">
        <v>6887500</v>
      </c>
      <c r="J11562" s="3">
        <v>1350000</v>
      </c>
      <c r="K11562" s="3">
        <v>0</v>
      </c>
      <c r="L11562" s="3">
        <v>8237500</v>
      </c>
      <c r="M11562" s="3">
        <v>1372916.6673177124</v>
      </c>
      <c r="N11562" s="3">
        <v>1372916.6673177124</v>
      </c>
      <c r="O11562" s="9"/>
    </row>
    <row r="11563" spans="1:15" x14ac:dyDescent="0.25">
      <c r="A11563" s="1">
        <v>926</v>
      </c>
      <c r="B11563" s="1" t="s">
        <v>170</v>
      </c>
      <c r="C11563" s="1" t="s">
        <v>11356</v>
      </c>
      <c r="D11563" s="1">
        <v>244007</v>
      </c>
      <c r="E11563" s="1">
        <v>530628</v>
      </c>
      <c r="F11563" s="1">
        <v>460095</v>
      </c>
      <c r="G11563" s="3">
        <v>171</v>
      </c>
      <c r="H11563" s="3">
        <v>0</v>
      </c>
      <c r="I11563" s="3">
        <v>2479500</v>
      </c>
      <c r="J11563" s="3">
        <v>1350000</v>
      </c>
      <c r="K11563" s="3">
        <v>0</v>
      </c>
      <c r="L11563" s="3">
        <v>3829500</v>
      </c>
      <c r="M11563" s="3">
        <v>638250.00030266214</v>
      </c>
      <c r="N11563" s="3">
        <v>638250.00030266214</v>
      </c>
      <c r="O11563" s="9"/>
    </row>
    <row r="11564" spans="1:15" x14ac:dyDescent="0.25">
      <c r="A11564" s="1">
        <v>926</v>
      </c>
      <c r="B11564" s="1" t="s">
        <v>170</v>
      </c>
      <c r="C11564" s="1" t="s">
        <v>11357</v>
      </c>
      <c r="D11564" s="1">
        <v>243881</v>
      </c>
      <c r="E11564" s="1">
        <v>525457</v>
      </c>
      <c r="F11564" s="1">
        <v>460099</v>
      </c>
      <c r="G11564" s="3">
        <v>180</v>
      </c>
      <c r="H11564" s="3">
        <v>0</v>
      </c>
      <c r="I11564" s="3">
        <v>2610000</v>
      </c>
      <c r="J11564" s="3">
        <v>1350000</v>
      </c>
      <c r="K11564" s="3">
        <v>0</v>
      </c>
      <c r="L11564" s="3">
        <v>3960000</v>
      </c>
      <c r="M11564" s="3">
        <v>660000.00031297619</v>
      </c>
      <c r="N11564" s="3">
        <v>660000.00031297619</v>
      </c>
      <c r="O11564" s="9"/>
    </row>
    <row r="11565" spans="1:15" x14ac:dyDescent="0.25">
      <c r="A11565" s="1">
        <v>926</v>
      </c>
      <c r="B11565" s="1" t="s">
        <v>170</v>
      </c>
      <c r="C11565" s="1" t="s">
        <v>11358</v>
      </c>
      <c r="D11565" s="1">
        <v>244021</v>
      </c>
      <c r="E11565" s="1">
        <v>525458</v>
      </c>
      <c r="F11565" s="1">
        <v>12800</v>
      </c>
      <c r="G11565" s="3">
        <v>431</v>
      </c>
      <c r="H11565" s="3">
        <v>14</v>
      </c>
      <c r="I11565" s="3">
        <v>6249500</v>
      </c>
      <c r="J11565" s="3">
        <v>1350000</v>
      </c>
      <c r="K11565" s="3">
        <v>223300</v>
      </c>
      <c r="L11565" s="3">
        <v>7822800</v>
      </c>
      <c r="M11565" s="3">
        <v>1303800.0006182701</v>
      </c>
      <c r="N11565" s="3">
        <v>1303800.0006182701</v>
      </c>
      <c r="O11565" s="9"/>
    </row>
    <row r="11566" spans="1:15" x14ac:dyDescent="0.25">
      <c r="A11566" s="1">
        <v>926</v>
      </c>
      <c r="B11566" s="1" t="s">
        <v>170</v>
      </c>
      <c r="C11566" s="1" t="s">
        <v>11359</v>
      </c>
      <c r="D11566" s="1">
        <v>244022</v>
      </c>
      <c r="E11566" s="1">
        <v>530629</v>
      </c>
      <c r="F11566" s="1">
        <v>460025</v>
      </c>
      <c r="G11566" s="3">
        <v>199</v>
      </c>
      <c r="H11566" s="3">
        <v>0</v>
      </c>
      <c r="I11566" s="3">
        <v>2885500</v>
      </c>
      <c r="J11566" s="3">
        <v>1350000</v>
      </c>
      <c r="K11566" s="3">
        <v>0</v>
      </c>
      <c r="L11566" s="3">
        <v>4235500</v>
      </c>
      <c r="M11566" s="3">
        <v>705916.66700141679</v>
      </c>
      <c r="N11566" s="3">
        <v>705916.66700141679</v>
      </c>
      <c r="O11566" s="9"/>
    </row>
    <row r="11567" spans="1:15" x14ac:dyDescent="0.25">
      <c r="A11567" s="1">
        <v>926</v>
      </c>
      <c r="B11567" s="1" t="s">
        <v>170</v>
      </c>
      <c r="C11567" s="1" t="s">
        <v>10072</v>
      </c>
      <c r="D11567" s="1">
        <v>243886</v>
      </c>
      <c r="E11567" s="1">
        <v>525459</v>
      </c>
      <c r="F11567" s="1">
        <v>12740</v>
      </c>
      <c r="G11567" s="3">
        <v>541</v>
      </c>
      <c r="H11567" s="3">
        <v>0</v>
      </c>
      <c r="I11567" s="3">
        <v>7844500</v>
      </c>
      <c r="J11567" s="3">
        <v>1350000</v>
      </c>
      <c r="K11567" s="3">
        <v>0</v>
      </c>
      <c r="L11567" s="3">
        <v>9194500</v>
      </c>
      <c r="M11567" s="3">
        <v>1532416.6673933482</v>
      </c>
      <c r="N11567" s="3">
        <v>1532416.6673933482</v>
      </c>
      <c r="O11567" s="9"/>
    </row>
    <row r="11568" spans="1:15" x14ac:dyDescent="0.25">
      <c r="A11568" s="1">
        <v>926</v>
      </c>
      <c r="B11568" s="1" t="s">
        <v>170</v>
      </c>
      <c r="C11568" s="1" t="s">
        <v>11360</v>
      </c>
      <c r="D11568" s="1">
        <v>243914</v>
      </c>
      <c r="E11568" s="1">
        <v>525460</v>
      </c>
      <c r="F11568" s="1">
        <v>12731</v>
      </c>
      <c r="G11568" s="3">
        <v>554</v>
      </c>
      <c r="H11568" s="3">
        <v>0</v>
      </c>
      <c r="I11568" s="3">
        <v>8033000</v>
      </c>
      <c r="J11568" s="3">
        <v>1350000</v>
      </c>
      <c r="K11568" s="3">
        <v>0</v>
      </c>
      <c r="L11568" s="3">
        <v>9383000</v>
      </c>
      <c r="M11568" s="3">
        <v>1563833.3340749128</v>
      </c>
      <c r="N11568" s="3">
        <v>1563833.3340749128</v>
      </c>
      <c r="O11568" s="9"/>
    </row>
    <row r="11569" spans="1:15" x14ac:dyDescent="0.25">
      <c r="A11569" s="1">
        <v>926</v>
      </c>
      <c r="B11569" s="1" t="s">
        <v>170</v>
      </c>
      <c r="C11569" s="1" t="s">
        <v>11361</v>
      </c>
      <c r="D11569" s="1">
        <v>243935</v>
      </c>
      <c r="E11569" s="1">
        <v>530630</v>
      </c>
      <c r="F11569" s="1">
        <v>460039</v>
      </c>
      <c r="G11569" s="3">
        <v>391</v>
      </c>
      <c r="H11569" s="3">
        <v>0</v>
      </c>
      <c r="I11569" s="3">
        <v>5669500</v>
      </c>
      <c r="J11569" s="3">
        <v>1350000</v>
      </c>
      <c r="K11569" s="3">
        <v>0</v>
      </c>
      <c r="L11569" s="3">
        <v>7019500</v>
      </c>
      <c r="M11569" s="3">
        <v>1169916.6672214486</v>
      </c>
      <c r="N11569" s="3">
        <v>1169916.6672214486</v>
      </c>
      <c r="O11569" s="9"/>
    </row>
    <row r="11570" spans="1:15" x14ac:dyDescent="0.25">
      <c r="A11570" s="1">
        <v>926</v>
      </c>
      <c r="B11570" s="1" t="s">
        <v>170</v>
      </c>
      <c r="C11570" s="1" t="s">
        <v>11362</v>
      </c>
      <c r="D11570" s="1">
        <v>243966</v>
      </c>
      <c r="E11570" s="1">
        <v>545976</v>
      </c>
      <c r="F11570" s="1">
        <v>460077</v>
      </c>
      <c r="G11570" s="3">
        <v>234</v>
      </c>
      <c r="H11570" s="3">
        <v>0</v>
      </c>
      <c r="I11570" s="3">
        <v>3393000</v>
      </c>
      <c r="J11570" s="3">
        <v>1350000</v>
      </c>
      <c r="K11570" s="3">
        <v>0</v>
      </c>
      <c r="L11570" s="3">
        <v>4743000</v>
      </c>
      <c r="M11570" s="3">
        <v>790500.00037486001</v>
      </c>
      <c r="N11570" s="3">
        <v>790500.00037486001</v>
      </c>
      <c r="O11570" s="9"/>
    </row>
    <row r="11571" spans="1:15" x14ac:dyDescent="0.25">
      <c r="A11571" s="1">
        <v>926</v>
      </c>
      <c r="B11571" s="1" t="s">
        <v>170</v>
      </c>
      <c r="C11571" s="1" t="s">
        <v>11363</v>
      </c>
      <c r="D11571" s="1">
        <v>243951</v>
      </c>
      <c r="E11571" s="1">
        <v>525461</v>
      </c>
      <c r="F11571" s="1">
        <v>460114</v>
      </c>
      <c r="G11571" s="3">
        <v>185</v>
      </c>
      <c r="H11571" s="3">
        <v>0</v>
      </c>
      <c r="I11571" s="3">
        <v>2682500</v>
      </c>
      <c r="J11571" s="3">
        <v>1350000</v>
      </c>
      <c r="K11571" s="3">
        <v>0</v>
      </c>
      <c r="L11571" s="3">
        <v>4032500</v>
      </c>
      <c r="M11571" s="3">
        <v>672083.33365203952</v>
      </c>
      <c r="N11571" s="3">
        <v>672083.33365203952</v>
      </c>
      <c r="O11571" s="9"/>
    </row>
    <row r="11572" spans="1:15" x14ac:dyDescent="0.25">
      <c r="A11572" s="1">
        <v>926</v>
      </c>
      <c r="B11572" s="1" t="s">
        <v>170</v>
      </c>
      <c r="C11572" s="1" t="s">
        <v>11364</v>
      </c>
      <c r="D11572" s="1">
        <v>243976</v>
      </c>
      <c r="E11572" s="1">
        <v>525462</v>
      </c>
      <c r="F11572" s="1">
        <v>12769</v>
      </c>
      <c r="G11572" s="3">
        <v>601</v>
      </c>
      <c r="H11572" s="3">
        <v>0</v>
      </c>
      <c r="I11572" s="3">
        <v>8714500</v>
      </c>
      <c r="J11572" s="3">
        <v>1350000</v>
      </c>
      <c r="K11572" s="3">
        <v>0</v>
      </c>
      <c r="L11572" s="3">
        <v>10064500</v>
      </c>
      <c r="M11572" s="3">
        <v>1677416.6674621082</v>
      </c>
      <c r="N11572" s="3">
        <v>1677416.6674621082</v>
      </c>
      <c r="O11572" s="9"/>
    </row>
    <row r="11573" spans="1:15" x14ac:dyDescent="0.25">
      <c r="A11573" s="1">
        <v>926</v>
      </c>
      <c r="B11573" s="1" t="s">
        <v>170</v>
      </c>
      <c r="C11573" s="1" t="s">
        <v>11365</v>
      </c>
      <c r="D11573" s="1">
        <v>243853</v>
      </c>
      <c r="E11573" s="1">
        <v>529337</v>
      </c>
      <c r="F11573" s="1">
        <v>460052</v>
      </c>
      <c r="G11573" s="3">
        <v>194</v>
      </c>
      <c r="H11573" s="3">
        <v>0</v>
      </c>
      <c r="I11573" s="3">
        <v>2813000</v>
      </c>
      <c r="J11573" s="3">
        <v>1350000</v>
      </c>
      <c r="K11573" s="3">
        <v>0</v>
      </c>
      <c r="L11573" s="3">
        <v>4163000</v>
      </c>
      <c r="M11573" s="3">
        <v>693833.33366235346</v>
      </c>
      <c r="N11573" s="3">
        <v>693833.33366235346</v>
      </c>
      <c r="O11573" s="9"/>
    </row>
    <row r="11574" spans="1:15" x14ac:dyDescent="0.25">
      <c r="A11574" s="1">
        <v>926</v>
      </c>
      <c r="B11574" s="1" t="s">
        <v>170</v>
      </c>
      <c r="C11574" s="1" t="s">
        <v>11366</v>
      </c>
      <c r="D11574" s="1">
        <v>243999</v>
      </c>
      <c r="E11574" s="1">
        <v>548239</v>
      </c>
      <c r="F11574" s="1">
        <v>12787</v>
      </c>
      <c r="G11574" s="3">
        <v>460</v>
      </c>
      <c r="H11574" s="3">
        <v>0</v>
      </c>
      <c r="I11574" s="3">
        <v>6670000</v>
      </c>
      <c r="J11574" s="3">
        <v>1350000</v>
      </c>
      <c r="K11574" s="3">
        <v>0</v>
      </c>
      <c r="L11574" s="3">
        <v>8020000</v>
      </c>
      <c r="M11574" s="3">
        <v>1336666.6673005223</v>
      </c>
      <c r="N11574" s="3">
        <v>1336666.6673005223</v>
      </c>
      <c r="O11574" s="9"/>
    </row>
    <row r="11575" spans="1:15" x14ac:dyDescent="0.25">
      <c r="A11575" s="1">
        <v>926</v>
      </c>
      <c r="B11575" s="1" t="s">
        <v>170</v>
      </c>
      <c r="C11575" s="1" t="s">
        <v>11367</v>
      </c>
      <c r="D11575" s="1">
        <v>244000</v>
      </c>
      <c r="E11575" s="1">
        <v>525464</v>
      </c>
      <c r="F11575" s="1">
        <v>12786</v>
      </c>
      <c r="G11575" s="3">
        <v>441</v>
      </c>
      <c r="H11575" s="3">
        <v>0</v>
      </c>
      <c r="I11575" s="3">
        <v>6394500</v>
      </c>
      <c r="J11575" s="3">
        <v>1350000</v>
      </c>
      <c r="K11575" s="3">
        <v>0</v>
      </c>
      <c r="L11575" s="3">
        <v>7744500</v>
      </c>
      <c r="M11575" s="3">
        <v>1290750.0006120817</v>
      </c>
      <c r="N11575" s="3">
        <v>1290750.0006120817</v>
      </c>
      <c r="O11575" s="9"/>
    </row>
    <row r="11576" spans="1:15" x14ac:dyDescent="0.25">
      <c r="A11576" s="1">
        <v>926</v>
      </c>
      <c r="B11576" s="1" t="s">
        <v>170</v>
      </c>
      <c r="C11576" s="1" t="s">
        <v>11368</v>
      </c>
      <c r="D11576" s="1">
        <v>243929</v>
      </c>
      <c r="E11576" s="1">
        <v>524550</v>
      </c>
      <c r="F11576" s="1">
        <v>12734</v>
      </c>
      <c r="G11576" s="3">
        <v>440</v>
      </c>
      <c r="H11576" s="3">
        <v>0</v>
      </c>
      <c r="I11576" s="3">
        <v>6380000</v>
      </c>
      <c r="J11576" s="3">
        <v>1350000</v>
      </c>
      <c r="K11576" s="3">
        <v>0</v>
      </c>
      <c r="L11576" s="3">
        <v>7730000</v>
      </c>
      <c r="M11576" s="3">
        <v>1288333.333944269</v>
      </c>
      <c r="N11576" s="3">
        <v>1288333.333944269</v>
      </c>
      <c r="O11576" s="9"/>
    </row>
    <row r="11577" spans="1:15" x14ac:dyDescent="0.25">
      <c r="A11577" s="1">
        <v>926</v>
      </c>
      <c r="B11577" s="1" t="s">
        <v>170</v>
      </c>
      <c r="C11577" s="1" t="s">
        <v>11369</v>
      </c>
      <c r="D11577" s="1">
        <v>243858</v>
      </c>
      <c r="E11577" s="1">
        <v>525465</v>
      </c>
      <c r="F11577" s="1">
        <v>12699</v>
      </c>
      <c r="G11577" s="3">
        <v>572</v>
      </c>
      <c r="H11577" s="3">
        <v>0</v>
      </c>
      <c r="I11577" s="3">
        <v>8294000</v>
      </c>
      <c r="J11577" s="3">
        <v>1350000</v>
      </c>
      <c r="K11577" s="3">
        <v>0</v>
      </c>
      <c r="L11577" s="3">
        <v>9644000</v>
      </c>
      <c r="M11577" s="3">
        <v>1607333.3340955409</v>
      </c>
      <c r="N11577" s="3">
        <v>1607333.3340955409</v>
      </c>
      <c r="O11577" s="9"/>
    </row>
    <row r="11578" spans="1:15" x14ac:dyDescent="0.25">
      <c r="A11578" s="1">
        <v>926</v>
      </c>
      <c r="B11578" s="1" t="s">
        <v>170</v>
      </c>
      <c r="C11578" s="1" t="s">
        <v>11370</v>
      </c>
      <c r="D11578" s="1">
        <v>243930</v>
      </c>
      <c r="E11578" s="1">
        <v>525466</v>
      </c>
      <c r="F11578" s="1">
        <v>460094</v>
      </c>
      <c r="G11578" s="3">
        <v>202</v>
      </c>
      <c r="H11578" s="3">
        <v>0</v>
      </c>
      <c r="I11578" s="3">
        <v>2929000</v>
      </c>
      <c r="J11578" s="3">
        <v>1350000</v>
      </c>
      <c r="K11578" s="3">
        <v>0</v>
      </c>
      <c r="L11578" s="3">
        <v>4279000</v>
      </c>
      <c r="M11578" s="3">
        <v>713166.66700485477</v>
      </c>
      <c r="N11578" s="3">
        <v>713166.66700485477</v>
      </c>
      <c r="O11578" s="9"/>
    </row>
    <row r="11579" spans="1:15" x14ac:dyDescent="0.25">
      <c r="A11579" s="1">
        <v>926</v>
      </c>
      <c r="B11579" s="1" t="s">
        <v>170</v>
      </c>
      <c r="C11579" s="1" t="s">
        <v>11371</v>
      </c>
      <c r="D11579" s="1">
        <v>243859</v>
      </c>
      <c r="E11579" s="1">
        <v>530631</v>
      </c>
      <c r="F11579" s="1">
        <v>12700</v>
      </c>
      <c r="G11579" s="3">
        <v>250</v>
      </c>
      <c r="H11579" s="3">
        <v>0</v>
      </c>
      <c r="I11579" s="3">
        <v>3625000</v>
      </c>
      <c r="J11579" s="3">
        <v>1350000</v>
      </c>
      <c r="K11579" s="3">
        <v>0</v>
      </c>
      <c r="L11579" s="3">
        <v>4975000</v>
      </c>
      <c r="M11579" s="3">
        <v>829166.66705986275</v>
      </c>
      <c r="N11579" s="3">
        <v>829166.66705986275</v>
      </c>
      <c r="O11579" s="9"/>
    </row>
    <row r="11580" spans="1:15" x14ac:dyDescent="0.25">
      <c r="A11580" s="1">
        <v>926</v>
      </c>
      <c r="B11580" s="1" t="s">
        <v>170</v>
      </c>
      <c r="C11580" s="1" t="s">
        <v>11372</v>
      </c>
      <c r="D11580" s="1">
        <v>243915</v>
      </c>
      <c r="E11580" s="1">
        <v>525467</v>
      </c>
      <c r="F11580" s="1">
        <v>12730</v>
      </c>
      <c r="G11580" s="3">
        <v>463</v>
      </c>
      <c r="H11580" s="3">
        <v>0</v>
      </c>
      <c r="I11580" s="3">
        <v>6713500</v>
      </c>
      <c r="J11580" s="3">
        <v>1350000</v>
      </c>
      <c r="K11580" s="3">
        <v>0</v>
      </c>
      <c r="L11580" s="3">
        <v>8063500</v>
      </c>
      <c r="M11580" s="3">
        <v>1343916.6673039603</v>
      </c>
      <c r="N11580" s="3">
        <v>1343916.6673039603</v>
      </c>
      <c r="O11580" s="9"/>
    </row>
    <row r="11581" spans="1:15" x14ac:dyDescent="0.25">
      <c r="A11581" s="1">
        <v>926</v>
      </c>
      <c r="B11581" s="1" t="s">
        <v>170</v>
      </c>
      <c r="C11581" s="1" t="s">
        <v>11373</v>
      </c>
      <c r="D11581" s="1">
        <v>244024</v>
      </c>
      <c r="E11581" s="1">
        <v>525468</v>
      </c>
      <c r="F11581" s="1">
        <v>12804</v>
      </c>
      <c r="G11581" s="3">
        <v>503</v>
      </c>
      <c r="H11581" s="3">
        <v>31</v>
      </c>
      <c r="I11581" s="3">
        <v>7293500</v>
      </c>
      <c r="J11581" s="3">
        <v>1350000</v>
      </c>
      <c r="K11581" s="3">
        <v>494450</v>
      </c>
      <c r="L11581" s="3">
        <v>9137950</v>
      </c>
      <c r="M11581" s="3">
        <v>1522991.667388879</v>
      </c>
      <c r="N11581" s="3">
        <v>1522991.667388879</v>
      </c>
      <c r="O11581" s="9"/>
    </row>
    <row r="11582" spans="1:15" x14ac:dyDescent="0.25">
      <c r="A11582" s="1">
        <v>926</v>
      </c>
      <c r="B11582" s="1" t="s">
        <v>170</v>
      </c>
      <c r="C11582" s="1" t="s">
        <v>11374</v>
      </c>
      <c r="D11582" s="1">
        <v>244026</v>
      </c>
      <c r="E11582" s="1">
        <v>525469</v>
      </c>
      <c r="F11582" s="1">
        <v>12807</v>
      </c>
      <c r="G11582" s="3">
        <v>575</v>
      </c>
      <c r="H11582" s="3">
        <v>0</v>
      </c>
      <c r="I11582" s="3">
        <v>8337500</v>
      </c>
      <c r="J11582" s="3">
        <v>1350000</v>
      </c>
      <c r="K11582" s="3">
        <v>0</v>
      </c>
      <c r="L11582" s="3">
        <v>9687500</v>
      </c>
      <c r="M11582" s="3">
        <v>1614583.3340989789</v>
      </c>
      <c r="N11582" s="3">
        <v>1614583.3340989789</v>
      </c>
      <c r="O11582" s="9"/>
    </row>
    <row r="11583" spans="1:15" x14ac:dyDescent="0.25">
      <c r="A11583" s="1">
        <v>926</v>
      </c>
      <c r="B11583" s="1" t="s">
        <v>170</v>
      </c>
      <c r="C11583" s="1" t="s">
        <v>11375</v>
      </c>
      <c r="D11583" s="1">
        <v>243887</v>
      </c>
      <c r="E11583" s="1">
        <v>525471</v>
      </c>
      <c r="F11583" s="1">
        <v>12743</v>
      </c>
      <c r="G11583" s="3">
        <v>219</v>
      </c>
      <c r="H11583" s="3">
        <v>0</v>
      </c>
      <c r="I11583" s="3">
        <v>3175500</v>
      </c>
      <c r="J11583" s="3">
        <v>1350000</v>
      </c>
      <c r="K11583" s="3">
        <v>0</v>
      </c>
      <c r="L11583" s="3">
        <v>4525500</v>
      </c>
      <c r="M11583" s="3">
        <v>754250.00035767013</v>
      </c>
      <c r="N11583" s="3">
        <v>754250.00035767013</v>
      </c>
      <c r="O11583" s="9"/>
    </row>
    <row r="11584" spans="1:15" x14ac:dyDescent="0.25">
      <c r="A11584" s="1">
        <v>926</v>
      </c>
      <c r="B11584" s="1" t="s">
        <v>170</v>
      </c>
      <c r="C11584" s="1" t="s">
        <v>11376</v>
      </c>
      <c r="D11584" s="1">
        <v>243874</v>
      </c>
      <c r="E11584" s="1">
        <v>47823</v>
      </c>
      <c r="F11584" s="1">
        <v>12711</v>
      </c>
      <c r="G11584" s="3">
        <v>208</v>
      </c>
      <c r="H11584" s="3">
        <v>4</v>
      </c>
      <c r="I11584" s="3">
        <v>3016000</v>
      </c>
      <c r="J11584" s="3">
        <v>1350000</v>
      </c>
      <c r="K11584" s="3">
        <v>63800</v>
      </c>
      <c r="L11584" s="3">
        <v>4429800</v>
      </c>
      <c r="M11584" s="3">
        <v>738300.00035010651</v>
      </c>
      <c r="N11584" s="3">
        <v>738300.00035010651</v>
      </c>
      <c r="O11584" s="9"/>
    </row>
    <row r="11585" spans="1:15" x14ac:dyDescent="0.25">
      <c r="A11585" s="1">
        <v>926</v>
      </c>
      <c r="B11585" s="1" t="s">
        <v>170</v>
      </c>
      <c r="C11585" s="1" t="s">
        <v>11377</v>
      </c>
      <c r="D11585" s="1">
        <v>243916</v>
      </c>
      <c r="E11585" s="1">
        <v>525470</v>
      </c>
      <c r="F11585" s="1">
        <v>460128</v>
      </c>
      <c r="G11585" s="3">
        <v>168</v>
      </c>
      <c r="H11585" s="3">
        <v>1</v>
      </c>
      <c r="I11585" s="3">
        <v>2436000</v>
      </c>
      <c r="J11585" s="3">
        <v>1350000</v>
      </c>
      <c r="K11585" s="3">
        <v>15950</v>
      </c>
      <c r="L11585" s="3">
        <v>3801950</v>
      </c>
      <c r="M11585" s="3">
        <v>633658.33363381808</v>
      </c>
      <c r="N11585" s="3">
        <v>633658.33363381808</v>
      </c>
      <c r="O11585" s="9"/>
    </row>
    <row r="11586" spans="1:15" x14ac:dyDescent="0.25">
      <c r="A11586" s="1">
        <v>926</v>
      </c>
      <c r="B11586" s="1" t="s">
        <v>170</v>
      </c>
      <c r="C11586" s="1" t="s">
        <v>11378</v>
      </c>
      <c r="D11586" s="1">
        <v>243990</v>
      </c>
      <c r="E11586" s="1">
        <v>525474</v>
      </c>
      <c r="F11586" s="1">
        <v>12781</v>
      </c>
      <c r="G11586" s="3">
        <v>534</v>
      </c>
      <c r="H11586" s="3">
        <v>0</v>
      </c>
      <c r="I11586" s="3">
        <v>7743000</v>
      </c>
      <c r="J11586" s="3">
        <v>1350000</v>
      </c>
      <c r="K11586" s="3">
        <v>0</v>
      </c>
      <c r="L11586" s="3">
        <v>9093000</v>
      </c>
      <c r="M11586" s="3">
        <v>1515500.0007186597</v>
      </c>
      <c r="N11586" s="3">
        <v>1515500.0007186597</v>
      </c>
      <c r="O11586" s="9"/>
    </row>
    <row r="11587" spans="1:15" x14ac:dyDescent="0.25">
      <c r="A11587" s="1">
        <v>926</v>
      </c>
      <c r="B11587" s="1" t="s">
        <v>170</v>
      </c>
      <c r="C11587" s="1" t="s">
        <v>11379</v>
      </c>
      <c r="D11587" s="1">
        <v>243956</v>
      </c>
      <c r="E11587" s="1">
        <v>525394</v>
      </c>
      <c r="F11587" s="1">
        <v>12757</v>
      </c>
      <c r="G11587" s="3">
        <v>655</v>
      </c>
      <c r="H11587" s="3">
        <v>0</v>
      </c>
      <c r="I11587" s="3">
        <v>9497500</v>
      </c>
      <c r="J11587" s="3">
        <v>1350000</v>
      </c>
      <c r="K11587" s="3">
        <v>0</v>
      </c>
      <c r="L11587" s="3">
        <v>10847500</v>
      </c>
      <c r="M11587" s="3">
        <v>1807916.667523992</v>
      </c>
      <c r="N11587" s="3">
        <v>1807916.667523992</v>
      </c>
      <c r="O11587" s="9"/>
    </row>
    <row r="11588" spans="1:15" x14ac:dyDescent="0.25">
      <c r="A11588" s="1">
        <v>926</v>
      </c>
      <c r="B11588" s="1" t="s">
        <v>170</v>
      </c>
      <c r="C11588" s="1" t="s">
        <v>11380</v>
      </c>
      <c r="D11588" s="1">
        <v>244014</v>
      </c>
      <c r="E11588" s="1">
        <v>525472</v>
      </c>
      <c r="F11588" s="1">
        <v>12794</v>
      </c>
      <c r="G11588" s="3">
        <v>303</v>
      </c>
      <c r="H11588" s="3">
        <v>1</v>
      </c>
      <c r="I11588" s="3">
        <v>4393500</v>
      </c>
      <c r="J11588" s="3">
        <v>1350000</v>
      </c>
      <c r="K11588" s="3">
        <v>15950</v>
      </c>
      <c r="L11588" s="3">
        <v>5759450</v>
      </c>
      <c r="M11588" s="3">
        <v>959908.33378852787</v>
      </c>
      <c r="N11588" s="3">
        <v>959908.33378852787</v>
      </c>
      <c r="O11588" s="9"/>
    </row>
    <row r="11589" spans="1:15" x14ac:dyDescent="0.25">
      <c r="A11589" s="1">
        <v>926</v>
      </c>
      <c r="B11589" s="1" t="s">
        <v>170</v>
      </c>
      <c r="C11589" s="1" t="s">
        <v>11381</v>
      </c>
      <c r="D11589" s="1">
        <v>243896</v>
      </c>
      <c r="E11589" s="1">
        <v>525475</v>
      </c>
      <c r="F11589" s="1">
        <v>12750</v>
      </c>
      <c r="G11589" s="3">
        <v>371</v>
      </c>
      <c r="H11589" s="3">
        <v>0</v>
      </c>
      <c r="I11589" s="3">
        <v>5379500</v>
      </c>
      <c r="J11589" s="3">
        <v>1350000</v>
      </c>
      <c r="K11589" s="3">
        <v>0</v>
      </c>
      <c r="L11589" s="3">
        <v>6729500</v>
      </c>
      <c r="M11589" s="3">
        <v>1121583.3338651953</v>
      </c>
      <c r="N11589" s="3">
        <v>1121583.3338651953</v>
      </c>
      <c r="O11589" s="9"/>
    </row>
    <row r="11590" spans="1:15" x14ac:dyDescent="0.25">
      <c r="A11590" s="1">
        <v>926</v>
      </c>
      <c r="B11590" s="1" t="s">
        <v>170</v>
      </c>
      <c r="C11590" s="1" t="s">
        <v>11382</v>
      </c>
      <c r="D11590" s="1">
        <v>243983</v>
      </c>
      <c r="E11590" s="1">
        <v>525476</v>
      </c>
      <c r="F11590" s="1">
        <v>12776</v>
      </c>
      <c r="G11590" s="3">
        <v>520</v>
      </c>
      <c r="H11590" s="3">
        <v>0</v>
      </c>
      <c r="I11590" s="3">
        <v>7540000</v>
      </c>
      <c r="J11590" s="3">
        <v>1350000</v>
      </c>
      <c r="K11590" s="3">
        <v>0</v>
      </c>
      <c r="L11590" s="3">
        <v>8890000</v>
      </c>
      <c r="M11590" s="3">
        <v>1481666.6673692823</v>
      </c>
      <c r="N11590" s="3">
        <v>1481666.6673692823</v>
      </c>
      <c r="O11590" s="9"/>
    </row>
    <row r="11591" spans="1:15" x14ac:dyDescent="0.25">
      <c r="A11591" s="1">
        <v>926</v>
      </c>
      <c r="B11591" s="1" t="s">
        <v>170</v>
      </c>
      <c r="C11591" s="1" t="s">
        <v>11383</v>
      </c>
      <c r="D11591" s="1">
        <v>243959</v>
      </c>
      <c r="E11591" s="1">
        <v>525477</v>
      </c>
      <c r="F11591" s="1">
        <v>12754</v>
      </c>
      <c r="G11591" s="3">
        <v>416</v>
      </c>
      <c r="H11591" s="3">
        <v>0</v>
      </c>
      <c r="I11591" s="3">
        <v>6032000</v>
      </c>
      <c r="J11591" s="3">
        <v>1350000</v>
      </c>
      <c r="K11591" s="3">
        <v>0</v>
      </c>
      <c r="L11591" s="3">
        <v>7382000</v>
      </c>
      <c r="M11591" s="3">
        <v>1230333.3339167652</v>
      </c>
      <c r="N11591" s="3">
        <v>1230333.3339167652</v>
      </c>
      <c r="O11591" s="9"/>
    </row>
    <row r="11592" spans="1:15" x14ac:dyDescent="0.25">
      <c r="A11592" s="1">
        <v>926</v>
      </c>
      <c r="B11592" s="1" t="s">
        <v>170</v>
      </c>
      <c r="C11592" s="1" t="s">
        <v>11384</v>
      </c>
      <c r="D11592" s="1">
        <v>243907</v>
      </c>
      <c r="E11592" s="1">
        <v>530633</v>
      </c>
      <c r="F11592" s="1">
        <v>12723</v>
      </c>
      <c r="G11592" s="3">
        <v>451</v>
      </c>
      <c r="H11592" s="3">
        <v>10</v>
      </c>
      <c r="I11592" s="3">
        <v>6539500</v>
      </c>
      <c r="J11592" s="3">
        <v>1350000</v>
      </c>
      <c r="K11592" s="3">
        <v>159500</v>
      </c>
      <c r="L11592" s="3">
        <v>8049000</v>
      </c>
      <c r="M11592" s="3">
        <v>1341500.0006361478</v>
      </c>
      <c r="N11592" s="3">
        <v>1341500.0006361478</v>
      </c>
      <c r="O11592" s="9"/>
    </row>
    <row r="11593" spans="1:15" x14ac:dyDescent="0.25">
      <c r="A11593" s="1">
        <v>926</v>
      </c>
      <c r="B11593" s="1" t="s">
        <v>170</v>
      </c>
      <c r="C11593" s="1" t="s">
        <v>11385</v>
      </c>
      <c r="D11593" s="1">
        <v>243967</v>
      </c>
      <c r="E11593" s="1">
        <v>525362</v>
      </c>
      <c r="F11593" s="1">
        <v>12761</v>
      </c>
      <c r="G11593" s="3">
        <v>455</v>
      </c>
      <c r="H11593" s="3">
        <v>0</v>
      </c>
      <c r="I11593" s="3">
        <v>6597500</v>
      </c>
      <c r="J11593" s="3">
        <v>1350000</v>
      </c>
      <c r="K11593" s="3">
        <v>0</v>
      </c>
      <c r="L11593" s="3">
        <v>7947500</v>
      </c>
      <c r="M11593" s="3">
        <v>1324583.3339614591</v>
      </c>
      <c r="N11593" s="3">
        <v>1324583.3339614591</v>
      </c>
      <c r="O11593" s="9"/>
    </row>
    <row r="11594" spans="1:15" x14ac:dyDescent="0.25">
      <c r="A11594" s="1">
        <v>926</v>
      </c>
      <c r="B11594" s="1" t="s">
        <v>170</v>
      </c>
      <c r="C11594" s="1" t="s">
        <v>11386</v>
      </c>
      <c r="D11594" s="1">
        <v>243984</v>
      </c>
      <c r="E11594" s="1">
        <v>525478</v>
      </c>
      <c r="F11594" s="1">
        <v>12772</v>
      </c>
      <c r="G11594" s="3">
        <v>715</v>
      </c>
      <c r="H11594" s="3">
        <v>0</v>
      </c>
      <c r="I11594" s="3">
        <v>10367500</v>
      </c>
      <c r="J11594" s="3">
        <v>1350000</v>
      </c>
      <c r="K11594" s="3">
        <v>0</v>
      </c>
      <c r="L11594" s="3">
        <v>11717500</v>
      </c>
      <c r="M11594" s="3">
        <v>1952916.667592752</v>
      </c>
      <c r="N11594" s="3">
        <v>1952916.667592752</v>
      </c>
      <c r="O11594" s="9"/>
    </row>
    <row r="11595" spans="1:15" x14ac:dyDescent="0.25">
      <c r="A11595" s="1">
        <v>926</v>
      </c>
      <c r="B11595" s="1" t="s">
        <v>170</v>
      </c>
      <c r="C11595" s="1" t="s">
        <v>11387</v>
      </c>
      <c r="D11595" s="1">
        <v>243939</v>
      </c>
      <c r="E11595" s="1">
        <v>525479</v>
      </c>
      <c r="F11595" s="1">
        <v>460159</v>
      </c>
      <c r="G11595" s="3">
        <v>156</v>
      </c>
      <c r="H11595" s="3">
        <v>0</v>
      </c>
      <c r="I11595" s="3">
        <v>2262000</v>
      </c>
      <c r="J11595" s="3">
        <v>1350000</v>
      </c>
      <c r="K11595" s="3">
        <v>0</v>
      </c>
      <c r="L11595" s="3">
        <v>3612000</v>
      </c>
      <c r="M11595" s="3">
        <v>602000.00028547214</v>
      </c>
      <c r="N11595" s="3">
        <v>602000.00028547214</v>
      </c>
      <c r="O11595" s="9"/>
    </row>
    <row r="11596" spans="1:15" x14ac:dyDescent="0.25">
      <c r="A11596" s="1">
        <v>926</v>
      </c>
      <c r="B11596" s="1" t="s">
        <v>170</v>
      </c>
      <c r="C11596" s="1" t="s">
        <v>11388</v>
      </c>
      <c r="D11596" s="1">
        <v>244008</v>
      </c>
      <c r="E11596" s="1">
        <v>525473</v>
      </c>
      <c r="F11596" s="1">
        <v>12802</v>
      </c>
      <c r="G11596" s="3">
        <v>417</v>
      </c>
      <c r="H11596" s="3">
        <v>0</v>
      </c>
      <c r="I11596" s="3">
        <v>6046500</v>
      </c>
      <c r="J11596" s="3">
        <v>1350000</v>
      </c>
      <c r="K11596" s="3">
        <v>0</v>
      </c>
      <c r="L11596" s="3">
        <v>7396500</v>
      </c>
      <c r="M11596" s="3">
        <v>1232750.0005845779</v>
      </c>
      <c r="N11596" s="3">
        <v>1232750.0005845779</v>
      </c>
      <c r="O11596" s="9"/>
    </row>
    <row r="11597" spans="1:15" x14ac:dyDescent="0.25">
      <c r="A11597" s="1">
        <v>926</v>
      </c>
      <c r="B11597" s="1" t="s">
        <v>170</v>
      </c>
      <c r="C11597" s="1" t="s">
        <v>11389</v>
      </c>
      <c r="D11597" s="1">
        <v>243917</v>
      </c>
      <c r="E11597" s="1">
        <v>525480</v>
      </c>
      <c r="F11597" s="1">
        <v>460042</v>
      </c>
      <c r="G11597" s="3">
        <v>185</v>
      </c>
      <c r="H11597" s="3">
        <v>0</v>
      </c>
      <c r="I11597" s="3">
        <v>2682500</v>
      </c>
      <c r="J11597" s="3">
        <v>1350000</v>
      </c>
      <c r="K11597" s="3">
        <v>0</v>
      </c>
      <c r="L11597" s="3">
        <v>4032500</v>
      </c>
      <c r="M11597" s="3">
        <v>672083.33365203952</v>
      </c>
      <c r="N11597" s="3">
        <v>672083.33365203952</v>
      </c>
      <c r="O11597" s="9"/>
    </row>
    <row r="11598" spans="1:15" x14ac:dyDescent="0.25">
      <c r="A11598" s="1">
        <v>926</v>
      </c>
      <c r="B11598" s="1" t="s">
        <v>170</v>
      </c>
      <c r="C11598" s="1" t="s">
        <v>11390</v>
      </c>
      <c r="D11598" s="1">
        <v>243957</v>
      </c>
      <c r="E11598" s="1">
        <v>525481</v>
      </c>
      <c r="F11598" s="1">
        <v>460087</v>
      </c>
      <c r="G11598" s="3">
        <v>156</v>
      </c>
      <c r="H11598" s="3">
        <v>0</v>
      </c>
      <c r="I11598" s="3">
        <v>2262000</v>
      </c>
      <c r="J11598" s="3">
        <v>1350000</v>
      </c>
      <c r="K11598" s="3">
        <v>0</v>
      </c>
      <c r="L11598" s="3">
        <v>3612000</v>
      </c>
      <c r="M11598" s="3">
        <v>602000.00028547214</v>
      </c>
      <c r="N11598" s="3">
        <v>602000.00028547214</v>
      </c>
      <c r="O11598" s="9"/>
    </row>
    <row r="11599" spans="1:15" x14ac:dyDescent="0.25">
      <c r="A11599" s="1">
        <v>926</v>
      </c>
      <c r="B11599" s="1" t="s">
        <v>170</v>
      </c>
      <c r="C11599" s="1" t="s">
        <v>11391</v>
      </c>
      <c r="D11599" s="1">
        <v>243991</v>
      </c>
      <c r="E11599" s="1">
        <v>525484</v>
      </c>
      <c r="F11599" s="1">
        <v>460102</v>
      </c>
      <c r="G11599" s="3">
        <v>131</v>
      </c>
      <c r="H11599" s="3">
        <v>0</v>
      </c>
      <c r="I11599" s="3">
        <v>1899500</v>
      </c>
      <c r="J11599" s="3">
        <v>1350000</v>
      </c>
      <c r="K11599" s="3">
        <v>0</v>
      </c>
      <c r="L11599" s="3">
        <v>3249500</v>
      </c>
      <c r="M11599" s="3">
        <v>541583.33359015558</v>
      </c>
      <c r="N11599" s="3">
        <v>541583.33359015558</v>
      </c>
      <c r="O11599" s="9"/>
    </row>
    <row r="11600" spans="1:15" x14ac:dyDescent="0.25">
      <c r="A11600" s="1">
        <v>926</v>
      </c>
      <c r="B11600" s="1" t="s">
        <v>170</v>
      </c>
      <c r="C11600" s="1" t="s">
        <v>11392</v>
      </c>
      <c r="D11600" s="1">
        <v>243977</v>
      </c>
      <c r="E11600" s="1">
        <v>525485</v>
      </c>
      <c r="F11600" s="1">
        <v>12766</v>
      </c>
      <c r="G11600" s="3">
        <v>475</v>
      </c>
      <c r="H11600" s="3">
        <v>0</v>
      </c>
      <c r="I11600" s="3">
        <v>6887500</v>
      </c>
      <c r="J11600" s="3">
        <v>1350000</v>
      </c>
      <c r="K11600" s="3">
        <v>0</v>
      </c>
      <c r="L11600" s="3">
        <v>8237500</v>
      </c>
      <c r="M11600" s="3">
        <v>1372916.6673177124</v>
      </c>
      <c r="N11600" s="3">
        <v>1372916.6673177124</v>
      </c>
      <c r="O11600" s="9"/>
    </row>
    <row r="11601" spans="1:15" x14ac:dyDescent="0.25">
      <c r="A11601" s="1">
        <v>926</v>
      </c>
      <c r="B11601" s="1" t="s">
        <v>170</v>
      </c>
      <c r="C11601" s="1" t="s">
        <v>11393</v>
      </c>
      <c r="D11601" s="1">
        <v>243978</v>
      </c>
      <c r="E11601" s="1">
        <v>530632</v>
      </c>
      <c r="F11601" s="1">
        <v>12770</v>
      </c>
      <c r="G11601" s="3">
        <v>311</v>
      </c>
      <c r="H11601" s="3">
        <v>0</v>
      </c>
      <c r="I11601" s="3">
        <v>4509500</v>
      </c>
      <c r="J11601" s="3">
        <v>1350000</v>
      </c>
      <c r="K11601" s="3">
        <v>0</v>
      </c>
      <c r="L11601" s="3">
        <v>5859500</v>
      </c>
      <c r="M11601" s="3">
        <v>976583.33379643527</v>
      </c>
      <c r="N11601" s="3">
        <v>976583.33379643527</v>
      </c>
      <c r="O11601" s="9"/>
    </row>
    <row r="11602" spans="1:15" x14ac:dyDescent="0.25">
      <c r="A11602" s="1">
        <v>926</v>
      </c>
      <c r="B11602" s="1" t="s">
        <v>170</v>
      </c>
      <c r="C11602" s="1" t="s">
        <v>11394</v>
      </c>
      <c r="D11602" s="1">
        <v>244015</v>
      </c>
      <c r="E11602" s="1">
        <v>530634</v>
      </c>
      <c r="F11602" s="1">
        <v>12795</v>
      </c>
      <c r="G11602" s="3">
        <v>481</v>
      </c>
      <c r="H11602" s="3">
        <v>0</v>
      </c>
      <c r="I11602" s="3">
        <v>6974500</v>
      </c>
      <c r="J11602" s="3">
        <v>1350000</v>
      </c>
      <c r="K11602" s="3">
        <v>0</v>
      </c>
      <c r="L11602" s="3">
        <v>8324500</v>
      </c>
      <c r="M11602" s="3">
        <v>1387416.6673245884</v>
      </c>
      <c r="N11602" s="3">
        <v>1387416.6673245884</v>
      </c>
      <c r="O11602" s="9"/>
    </row>
    <row r="11603" spans="1:15" x14ac:dyDescent="0.25">
      <c r="A11603" s="1">
        <v>926</v>
      </c>
      <c r="B11603" s="1" t="s">
        <v>170</v>
      </c>
      <c r="C11603" s="1" t="s">
        <v>11395</v>
      </c>
      <c r="D11603" s="1">
        <v>243870</v>
      </c>
      <c r="E11603" s="1">
        <v>525482</v>
      </c>
      <c r="F11603" s="1">
        <v>460136</v>
      </c>
      <c r="G11603" s="3">
        <v>133</v>
      </c>
      <c r="H11603" s="3">
        <v>0</v>
      </c>
      <c r="I11603" s="3">
        <v>1928500</v>
      </c>
      <c r="J11603" s="3">
        <v>1350000</v>
      </c>
      <c r="K11603" s="3">
        <v>0</v>
      </c>
      <c r="L11603" s="3">
        <v>3278500</v>
      </c>
      <c r="M11603" s="3">
        <v>546416.66692578094</v>
      </c>
      <c r="N11603" s="3">
        <v>546416.66692578094</v>
      </c>
      <c r="O11603" s="9"/>
    </row>
    <row r="11604" spans="1:15" x14ac:dyDescent="0.25">
      <c r="A11604" s="1">
        <v>926</v>
      </c>
      <c r="B11604" s="1" t="s">
        <v>170</v>
      </c>
      <c r="C11604" s="1" t="s">
        <v>11396</v>
      </c>
      <c r="D11604" s="1">
        <v>243985</v>
      </c>
      <c r="E11604" s="1">
        <v>525486</v>
      </c>
      <c r="F11604" s="1">
        <v>12773</v>
      </c>
      <c r="G11604" s="3">
        <v>1008</v>
      </c>
      <c r="H11604" s="3">
        <v>0</v>
      </c>
      <c r="I11604" s="3">
        <v>14616000</v>
      </c>
      <c r="J11604" s="3">
        <v>1350000</v>
      </c>
      <c r="K11604" s="3">
        <v>0</v>
      </c>
      <c r="L11604" s="3">
        <v>15966000</v>
      </c>
      <c r="M11604" s="3">
        <v>2661000.0012618629</v>
      </c>
      <c r="N11604" s="3">
        <v>2661000.0012618629</v>
      </c>
      <c r="O11604" s="9"/>
    </row>
    <row r="11605" spans="1:15" x14ac:dyDescent="0.25">
      <c r="A11605" s="1">
        <v>926</v>
      </c>
      <c r="B11605" s="1" t="s">
        <v>170</v>
      </c>
      <c r="C11605" s="1" t="s">
        <v>11397</v>
      </c>
      <c r="D11605" s="1">
        <v>243902</v>
      </c>
      <c r="E11605" s="1">
        <v>525487</v>
      </c>
      <c r="F11605" s="1">
        <v>12719</v>
      </c>
      <c r="G11605" s="3">
        <v>461</v>
      </c>
      <c r="H11605" s="3">
        <v>0</v>
      </c>
      <c r="I11605" s="3">
        <v>6684500</v>
      </c>
      <c r="J11605" s="3">
        <v>1350000</v>
      </c>
      <c r="K11605" s="3">
        <v>0</v>
      </c>
      <c r="L11605" s="3">
        <v>8034500</v>
      </c>
      <c r="M11605" s="3">
        <v>1339083.3339683351</v>
      </c>
      <c r="N11605" s="3">
        <v>1339083.3339683351</v>
      </c>
      <c r="O11605" s="9"/>
    </row>
    <row r="11606" spans="1:15" x14ac:dyDescent="0.25">
      <c r="A11606" s="1">
        <v>926</v>
      </c>
      <c r="B11606" s="1" t="s">
        <v>170</v>
      </c>
      <c r="C11606" s="1" t="s">
        <v>11398</v>
      </c>
      <c r="D11606" s="1">
        <v>243958</v>
      </c>
      <c r="E11606" s="1">
        <v>525483</v>
      </c>
      <c r="F11606" s="1">
        <v>12753</v>
      </c>
      <c r="G11606" s="3">
        <v>332</v>
      </c>
      <c r="H11606" s="3">
        <v>0</v>
      </c>
      <c r="I11606" s="3">
        <v>4814000</v>
      </c>
      <c r="J11606" s="3">
        <v>1350000</v>
      </c>
      <c r="K11606" s="3">
        <v>0</v>
      </c>
      <c r="L11606" s="3">
        <v>6164000</v>
      </c>
      <c r="M11606" s="3">
        <v>1027333.3338205012</v>
      </c>
      <c r="N11606" s="3">
        <v>1027333.3338205012</v>
      </c>
      <c r="O11606" s="9"/>
    </row>
    <row r="11607" spans="1:15" x14ac:dyDescent="0.25">
      <c r="A11607" s="1">
        <v>926</v>
      </c>
      <c r="B11607" s="1" t="s">
        <v>170</v>
      </c>
      <c r="C11607" s="1" t="s">
        <v>11399</v>
      </c>
      <c r="D11607" s="1">
        <v>243945</v>
      </c>
      <c r="E11607" s="1">
        <v>525488</v>
      </c>
      <c r="F11607" s="1">
        <v>12686</v>
      </c>
      <c r="G11607" s="3">
        <v>405</v>
      </c>
      <c r="H11607" s="3">
        <v>0</v>
      </c>
      <c r="I11607" s="3">
        <v>5872500</v>
      </c>
      <c r="J11607" s="3">
        <v>1350000</v>
      </c>
      <c r="K11607" s="3">
        <v>0</v>
      </c>
      <c r="L11607" s="3">
        <v>7222500</v>
      </c>
      <c r="M11607" s="3">
        <v>1203750.0005708258</v>
      </c>
      <c r="N11607" s="3">
        <v>1203750.0005708258</v>
      </c>
      <c r="O11607" s="9"/>
    </row>
    <row r="11608" spans="1:15" x14ac:dyDescent="0.25">
      <c r="A11608" s="1">
        <v>926</v>
      </c>
      <c r="B11608" s="1" t="s">
        <v>170</v>
      </c>
      <c r="C11608" s="1" t="s">
        <v>11400</v>
      </c>
      <c r="D11608" s="1">
        <v>243908</v>
      </c>
      <c r="E11608" s="1">
        <v>530635</v>
      </c>
      <c r="F11608" s="1">
        <v>460139</v>
      </c>
      <c r="G11608" s="3">
        <v>425</v>
      </c>
      <c r="H11608" s="3">
        <v>0</v>
      </c>
      <c r="I11608" s="3">
        <v>6162500</v>
      </c>
      <c r="J11608" s="3">
        <v>1350000</v>
      </c>
      <c r="K11608" s="3">
        <v>0</v>
      </c>
      <c r="L11608" s="3">
        <v>7512500</v>
      </c>
      <c r="M11608" s="3">
        <v>1252083.3339270791</v>
      </c>
      <c r="N11608" s="3">
        <v>1252083.3339270791</v>
      </c>
      <c r="O11608" s="9"/>
    </row>
    <row r="11609" spans="1:15" x14ac:dyDescent="0.25">
      <c r="A11609" s="6">
        <v>926</v>
      </c>
      <c r="B11609" s="6" t="s">
        <v>170</v>
      </c>
      <c r="C11609" s="6"/>
      <c r="D11609" s="6"/>
      <c r="E11609" s="6"/>
      <c r="F11609" s="6"/>
      <c r="G11609" s="7">
        <v>66196</v>
      </c>
      <c r="H11609" s="7">
        <v>254</v>
      </c>
      <c r="I11609" s="7">
        <v>959842000</v>
      </c>
      <c r="J11609" s="7">
        <v>252450000</v>
      </c>
      <c r="K11609" s="7">
        <v>4051300</v>
      </c>
      <c r="L11609" s="7">
        <v>1216343300</v>
      </c>
      <c r="M11609" s="7">
        <v>202723883.42946628</v>
      </c>
      <c r="N11609" s="7">
        <v>202723883.42946628</v>
      </c>
      <c r="O11609" s="9"/>
    </row>
    <row r="11610" spans="1:15" x14ac:dyDescent="0.25">
      <c r="A11610" s="1">
        <v>927</v>
      </c>
      <c r="B11610" s="1" t="s">
        <v>171</v>
      </c>
      <c r="C11610" s="1" t="s">
        <v>11401</v>
      </c>
      <c r="D11610" s="1">
        <v>248042</v>
      </c>
      <c r="E11610" s="1">
        <v>528053</v>
      </c>
      <c r="F11610" s="1">
        <v>10591</v>
      </c>
      <c r="G11610" s="3">
        <v>1298</v>
      </c>
      <c r="H11610" s="3">
        <v>1</v>
      </c>
      <c r="I11610" s="3">
        <v>18821000</v>
      </c>
      <c r="J11610" s="3">
        <v>1350000</v>
      </c>
      <c r="K11610" s="3">
        <v>15950</v>
      </c>
      <c r="L11610" s="3">
        <v>20186950</v>
      </c>
      <c r="M11610" s="3">
        <v>3364491.6682621296</v>
      </c>
      <c r="N11610" s="3">
        <v>3364491.6682621296</v>
      </c>
      <c r="O11610" s="9"/>
    </row>
    <row r="11611" spans="1:15" x14ac:dyDescent="0.25">
      <c r="A11611" s="1">
        <v>927</v>
      </c>
      <c r="B11611" s="1" t="s">
        <v>171</v>
      </c>
      <c r="C11611" s="1" t="s">
        <v>11402</v>
      </c>
      <c r="D11611" s="1">
        <v>247999</v>
      </c>
      <c r="E11611" s="1">
        <v>531336</v>
      </c>
      <c r="F11611" s="1">
        <v>340040</v>
      </c>
      <c r="G11611" s="3">
        <v>995</v>
      </c>
      <c r="H11611" s="3">
        <v>1</v>
      </c>
      <c r="I11611" s="3">
        <v>14427500</v>
      </c>
      <c r="J11611" s="3">
        <v>1350000</v>
      </c>
      <c r="K11611" s="3">
        <v>15950</v>
      </c>
      <c r="L11611" s="3">
        <v>15793450</v>
      </c>
      <c r="M11611" s="3">
        <v>2632241.6679148921</v>
      </c>
      <c r="N11611" s="3">
        <v>2632241.6679148921</v>
      </c>
      <c r="O11611" s="9"/>
    </row>
    <row r="11612" spans="1:15" x14ac:dyDescent="0.25">
      <c r="A11612" s="1">
        <v>927</v>
      </c>
      <c r="B11612" s="1" t="s">
        <v>171</v>
      </c>
      <c r="C11612" s="1" t="s">
        <v>11403</v>
      </c>
      <c r="D11612" s="1">
        <v>248028</v>
      </c>
      <c r="E11612" s="1">
        <v>548350</v>
      </c>
      <c r="F11612" s="1">
        <v>10622</v>
      </c>
      <c r="G11612" s="3">
        <v>1234</v>
      </c>
      <c r="H11612" s="3">
        <v>1</v>
      </c>
      <c r="I11612" s="3">
        <v>17893000</v>
      </c>
      <c r="J11612" s="3">
        <v>1350000</v>
      </c>
      <c r="K11612" s="3">
        <v>15950</v>
      </c>
      <c r="L11612" s="3">
        <v>19258950</v>
      </c>
      <c r="M11612" s="3">
        <v>3209825.0015221192</v>
      </c>
      <c r="N11612" s="3">
        <v>3209825.0015221192</v>
      </c>
      <c r="O11612" s="9"/>
    </row>
    <row r="11613" spans="1:15" x14ac:dyDescent="0.25">
      <c r="A11613" s="1">
        <v>927</v>
      </c>
      <c r="B11613" s="1" t="s">
        <v>171</v>
      </c>
      <c r="C11613" s="1" t="s">
        <v>11404</v>
      </c>
      <c r="D11613" s="1">
        <v>248007</v>
      </c>
      <c r="E11613" s="1">
        <v>528055</v>
      </c>
      <c r="F11613" s="1">
        <v>10588</v>
      </c>
      <c r="G11613" s="3">
        <v>1091</v>
      </c>
      <c r="H11613" s="3">
        <v>1</v>
      </c>
      <c r="I11613" s="3">
        <v>15819500</v>
      </c>
      <c r="J11613" s="3">
        <v>1350000</v>
      </c>
      <c r="K11613" s="3">
        <v>15950</v>
      </c>
      <c r="L11613" s="3">
        <v>17185450</v>
      </c>
      <c r="M11613" s="3">
        <v>2864241.6680249083</v>
      </c>
      <c r="N11613" s="3">
        <v>2864241.6680249083</v>
      </c>
      <c r="O11613" s="9"/>
    </row>
    <row r="11614" spans="1:15" x14ac:dyDescent="0.25">
      <c r="A11614" s="1">
        <v>927</v>
      </c>
      <c r="B11614" s="1" t="s">
        <v>171</v>
      </c>
      <c r="C11614" s="1" t="s">
        <v>11405</v>
      </c>
      <c r="D11614" s="1">
        <v>247978</v>
      </c>
      <c r="E11614" s="1">
        <v>531337</v>
      </c>
      <c r="F11614" s="1">
        <v>340041</v>
      </c>
      <c r="G11614" s="3">
        <v>726</v>
      </c>
      <c r="H11614" s="3">
        <v>1</v>
      </c>
      <c r="I11614" s="3">
        <v>10527000</v>
      </c>
      <c r="J11614" s="3">
        <v>1350000</v>
      </c>
      <c r="K11614" s="3">
        <v>15950</v>
      </c>
      <c r="L11614" s="3">
        <v>11892950</v>
      </c>
      <c r="M11614" s="3">
        <v>1982158.3342732852</v>
      </c>
      <c r="N11614" s="3">
        <v>1982158.3342732852</v>
      </c>
      <c r="O11614" s="9"/>
    </row>
    <row r="11615" spans="1:15" x14ac:dyDescent="0.25">
      <c r="A11615" s="1">
        <v>927</v>
      </c>
      <c r="B11615" s="1" t="s">
        <v>171</v>
      </c>
      <c r="C11615" s="1" t="s">
        <v>11406</v>
      </c>
      <c r="D11615" s="1">
        <v>248017</v>
      </c>
      <c r="E11615" s="1">
        <v>528056</v>
      </c>
      <c r="F11615" s="1">
        <v>10618</v>
      </c>
      <c r="G11615" s="3">
        <v>1181</v>
      </c>
      <c r="H11615" s="3">
        <v>1</v>
      </c>
      <c r="I11615" s="3">
        <v>17124500</v>
      </c>
      <c r="J11615" s="3">
        <v>1350000</v>
      </c>
      <c r="K11615" s="3">
        <v>15950</v>
      </c>
      <c r="L11615" s="3">
        <v>18490450</v>
      </c>
      <c r="M11615" s="3">
        <v>3081741.6681280481</v>
      </c>
      <c r="N11615" s="3">
        <v>3081741.6681280481</v>
      </c>
      <c r="O11615" s="9"/>
    </row>
    <row r="11616" spans="1:15" x14ac:dyDescent="0.25">
      <c r="A11616" s="1">
        <v>927</v>
      </c>
      <c r="B11616" s="1" t="s">
        <v>171</v>
      </c>
      <c r="C11616" s="1" t="s">
        <v>11407</v>
      </c>
      <c r="D11616" s="1">
        <v>247983</v>
      </c>
      <c r="E11616" s="1">
        <v>528057</v>
      </c>
      <c r="F11616" s="1">
        <v>10608</v>
      </c>
      <c r="G11616" s="3">
        <v>1139</v>
      </c>
      <c r="H11616" s="3">
        <v>1</v>
      </c>
      <c r="I11616" s="3">
        <v>16515500</v>
      </c>
      <c r="J11616" s="3">
        <v>1350000</v>
      </c>
      <c r="K11616" s="3">
        <v>15950</v>
      </c>
      <c r="L11616" s="3">
        <v>17881450</v>
      </c>
      <c r="M11616" s="3">
        <v>2980241.6680799159</v>
      </c>
      <c r="N11616" s="3">
        <v>2980241.6680799159</v>
      </c>
      <c r="O11616" s="9"/>
    </row>
    <row r="11617" spans="1:15" x14ac:dyDescent="0.25">
      <c r="A11617" s="1">
        <v>927</v>
      </c>
      <c r="B11617" s="1" t="s">
        <v>171</v>
      </c>
      <c r="C11617" s="1" t="s">
        <v>11408</v>
      </c>
      <c r="D11617" s="1">
        <v>248059</v>
      </c>
      <c r="E11617" s="1">
        <v>528058</v>
      </c>
      <c r="F11617" s="1">
        <v>10650</v>
      </c>
      <c r="G11617" s="3">
        <v>705</v>
      </c>
      <c r="H11617" s="3">
        <v>1</v>
      </c>
      <c r="I11617" s="3">
        <v>10222500</v>
      </c>
      <c r="J11617" s="3">
        <v>1350000</v>
      </c>
      <c r="K11617" s="3">
        <v>15950</v>
      </c>
      <c r="L11617" s="3">
        <v>11588450</v>
      </c>
      <c r="M11617" s="3">
        <v>1931408.3342492194</v>
      </c>
      <c r="N11617" s="3">
        <v>1931408.3342492194</v>
      </c>
      <c r="O11617" s="9"/>
    </row>
    <row r="11618" spans="1:15" x14ac:dyDescent="0.25">
      <c r="A11618" s="1">
        <v>927</v>
      </c>
      <c r="B11618" s="1" t="s">
        <v>171</v>
      </c>
      <c r="C11618" s="1" t="s">
        <v>11409</v>
      </c>
      <c r="D11618" s="1">
        <v>248003</v>
      </c>
      <c r="E11618" s="1">
        <v>531338</v>
      </c>
      <c r="F11618" s="1">
        <v>10585</v>
      </c>
      <c r="G11618" s="3">
        <v>1029</v>
      </c>
      <c r="H11618" s="3">
        <v>1</v>
      </c>
      <c r="I11618" s="3">
        <v>14920500</v>
      </c>
      <c r="J11618" s="3">
        <v>1350000</v>
      </c>
      <c r="K11618" s="3">
        <v>15950</v>
      </c>
      <c r="L11618" s="3">
        <v>16286450</v>
      </c>
      <c r="M11618" s="3">
        <v>2714408.3346205228</v>
      </c>
      <c r="N11618" s="3">
        <v>2714408.3346205228</v>
      </c>
      <c r="O11618" s="9"/>
    </row>
    <row r="11619" spans="1:15" x14ac:dyDescent="0.25">
      <c r="A11619" s="1">
        <v>927</v>
      </c>
      <c r="B11619" s="1" t="s">
        <v>171</v>
      </c>
      <c r="C11619" s="1" t="s">
        <v>11410</v>
      </c>
      <c r="D11619" s="1">
        <v>248002</v>
      </c>
      <c r="E11619" s="1">
        <v>528059</v>
      </c>
      <c r="F11619" s="1">
        <v>340062</v>
      </c>
      <c r="G11619" s="3">
        <v>980</v>
      </c>
      <c r="H11619" s="3">
        <v>1</v>
      </c>
      <c r="I11619" s="3">
        <v>14210000</v>
      </c>
      <c r="J11619" s="3">
        <v>1350000</v>
      </c>
      <c r="K11619" s="3">
        <v>15950</v>
      </c>
      <c r="L11619" s="3">
        <v>15575950</v>
      </c>
      <c r="M11619" s="3">
        <v>2595991.6678977022</v>
      </c>
      <c r="N11619" s="3">
        <v>2595991.6678977022</v>
      </c>
      <c r="O11619" s="9"/>
    </row>
    <row r="11620" spans="1:15" x14ac:dyDescent="0.25">
      <c r="A11620" s="1">
        <v>927</v>
      </c>
      <c r="B11620" s="1" t="s">
        <v>171</v>
      </c>
      <c r="C11620" s="1" t="s">
        <v>11411</v>
      </c>
      <c r="D11620" s="1">
        <v>248023</v>
      </c>
      <c r="E11620" s="1">
        <v>528060</v>
      </c>
      <c r="F11620" s="1">
        <v>340042</v>
      </c>
      <c r="G11620" s="3">
        <v>922</v>
      </c>
      <c r="H11620" s="3">
        <v>1</v>
      </c>
      <c r="I11620" s="3">
        <v>13369000</v>
      </c>
      <c r="J11620" s="3">
        <v>1350000</v>
      </c>
      <c r="K11620" s="3">
        <v>15950</v>
      </c>
      <c r="L11620" s="3">
        <v>14734950</v>
      </c>
      <c r="M11620" s="3">
        <v>2455825.0011645677</v>
      </c>
      <c r="N11620" s="3">
        <v>2455825.0011645677</v>
      </c>
      <c r="O11620" s="9"/>
    </row>
    <row r="11621" spans="1:15" x14ac:dyDescent="0.25">
      <c r="A11621" s="1">
        <v>927</v>
      </c>
      <c r="B11621" s="1" t="s">
        <v>171</v>
      </c>
      <c r="C11621" s="1" t="s">
        <v>11412</v>
      </c>
      <c r="D11621" s="1">
        <v>248034</v>
      </c>
      <c r="E11621" s="1">
        <v>531339</v>
      </c>
      <c r="F11621" s="1">
        <v>340058</v>
      </c>
      <c r="G11621" s="3">
        <v>864</v>
      </c>
      <c r="H11621" s="3">
        <v>1</v>
      </c>
      <c r="I11621" s="3">
        <v>12528000</v>
      </c>
      <c r="J11621" s="3">
        <v>1350000</v>
      </c>
      <c r="K11621" s="3">
        <v>15950</v>
      </c>
      <c r="L11621" s="3">
        <v>13893950</v>
      </c>
      <c r="M11621" s="3">
        <v>2315658.3344314331</v>
      </c>
      <c r="N11621" s="3">
        <v>2315658.3344314331</v>
      </c>
      <c r="O11621" s="9"/>
    </row>
    <row r="11622" spans="1:15" x14ac:dyDescent="0.25">
      <c r="A11622" s="1">
        <v>927</v>
      </c>
      <c r="B11622" s="1" t="s">
        <v>171</v>
      </c>
      <c r="C11622" s="1" t="s">
        <v>11413</v>
      </c>
      <c r="D11622" s="1">
        <v>248065</v>
      </c>
      <c r="E11622" s="1">
        <v>528061</v>
      </c>
      <c r="F11622" s="1">
        <v>340005</v>
      </c>
      <c r="G11622" s="3">
        <v>1002</v>
      </c>
      <c r="H11622" s="3">
        <v>1</v>
      </c>
      <c r="I11622" s="3">
        <v>14529000</v>
      </c>
      <c r="J11622" s="3">
        <v>1350000</v>
      </c>
      <c r="K11622" s="3">
        <v>15950</v>
      </c>
      <c r="L11622" s="3">
        <v>15894950</v>
      </c>
      <c r="M11622" s="3">
        <v>2649158.334589581</v>
      </c>
      <c r="N11622" s="3">
        <v>2649158.334589581</v>
      </c>
      <c r="O11622" s="9"/>
    </row>
    <row r="11623" spans="1:15" x14ac:dyDescent="0.25">
      <c r="A11623" s="1">
        <v>927</v>
      </c>
      <c r="B11623" s="1" t="s">
        <v>171</v>
      </c>
      <c r="C11623" s="1" t="s">
        <v>11414</v>
      </c>
      <c r="D11623" s="1">
        <v>247985</v>
      </c>
      <c r="E11623" s="1">
        <v>528044</v>
      </c>
      <c r="F11623" s="1">
        <v>10569</v>
      </c>
      <c r="G11623" s="3">
        <v>1086</v>
      </c>
      <c r="H11623" s="3">
        <v>1</v>
      </c>
      <c r="I11623" s="3">
        <v>15747000</v>
      </c>
      <c r="J11623" s="3">
        <v>1350000</v>
      </c>
      <c r="K11623" s="3">
        <v>15950</v>
      </c>
      <c r="L11623" s="3">
        <v>17112950</v>
      </c>
      <c r="M11623" s="3">
        <v>2852158.3346858448</v>
      </c>
      <c r="N11623" s="3">
        <v>2852158.3346858448</v>
      </c>
      <c r="O11623" s="9"/>
    </row>
    <row r="11624" spans="1:15" x14ac:dyDescent="0.25">
      <c r="A11624" s="1">
        <v>927</v>
      </c>
      <c r="B11624" s="1" t="s">
        <v>171</v>
      </c>
      <c r="C11624" s="1" t="s">
        <v>11415</v>
      </c>
      <c r="D11624" s="1">
        <v>248027</v>
      </c>
      <c r="E11624" s="1">
        <v>548274</v>
      </c>
      <c r="F11624" s="1">
        <v>980016</v>
      </c>
      <c r="G11624" s="3">
        <v>878</v>
      </c>
      <c r="H11624" s="3">
        <v>1</v>
      </c>
      <c r="I11624" s="3">
        <v>12731000</v>
      </c>
      <c r="J11624" s="3">
        <v>1350000</v>
      </c>
      <c r="K11624" s="3">
        <v>15950</v>
      </c>
      <c r="L11624" s="3">
        <v>14096950</v>
      </c>
      <c r="M11624" s="3">
        <v>2349491.6677808105</v>
      </c>
      <c r="N11624" s="3">
        <v>2349491.6677808105</v>
      </c>
      <c r="O11624" s="9"/>
    </row>
    <row r="11625" spans="1:15" x14ac:dyDescent="0.25">
      <c r="A11625" s="1">
        <v>927</v>
      </c>
      <c r="B11625" s="1" t="s">
        <v>171</v>
      </c>
      <c r="C11625" s="1" t="s">
        <v>11416</v>
      </c>
      <c r="D11625" s="1">
        <v>248060</v>
      </c>
      <c r="E11625" s="1">
        <v>531340</v>
      </c>
      <c r="F11625" s="1">
        <v>340051</v>
      </c>
      <c r="G11625" s="3">
        <v>558</v>
      </c>
      <c r="H11625" s="3">
        <v>1</v>
      </c>
      <c r="I11625" s="3">
        <v>8091000</v>
      </c>
      <c r="J11625" s="3">
        <v>1350000</v>
      </c>
      <c r="K11625" s="3">
        <v>15950</v>
      </c>
      <c r="L11625" s="3">
        <v>9456950</v>
      </c>
      <c r="M11625" s="3">
        <v>1576158.3340807576</v>
      </c>
      <c r="N11625" s="3">
        <v>1576158.3340807576</v>
      </c>
      <c r="O11625" s="9"/>
    </row>
    <row r="11626" spans="1:15" x14ac:dyDescent="0.25">
      <c r="A11626" s="1">
        <v>927</v>
      </c>
      <c r="B11626" s="1" t="s">
        <v>171</v>
      </c>
      <c r="C11626" s="1" t="s">
        <v>5568</v>
      </c>
      <c r="D11626" s="1">
        <v>248073</v>
      </c>
      <c r="E11626" s="1">
        <v>548353</v>
      </c>
      <c r="F11626" s="1">
        <v>980058</v>
      </c>
      <c r="G11626" s="3">
        <v>918</v>
      </c>
      <c r="H11626" s="3">
        <v>1</v>
      </c>
      <c r="I11626" s="3">
        <v>13311000</v>
      </c>
      <c r="J11626" s="3">
        <v>1350000</v>
      </c>
      <c r="K11626" s="3">
        <v>15950</v>
      </c>
      <c r="L11626" s="3">
        <v>14676950</v>
      </c>
      <c r="M11626" s="3">
        <v>2446158.3344933172</v>
      </c>
      <c r="N11626" s="3">
        <v>2446158.3344933172</v>
      </c>
      <c r="O11626" s="9"/>
    </row>
    <row r="11627" spans="1:15" x14ac:dyDescent="0.25">
      <c r="A11627" s="1">
        <v>927</v>
      </c>
      <c r="B11627" s="1" t="s">
        <v>171</v>
      </c>
      <c r="C11627" s="1" t="s">
        <v>11417</v>
      </c>
      <c r="D11627" s="1">
        <v>248011</v>
      </c>
      <c r="E11627" s="1">
        <v>528063</v>
      </c>
      <c r="F11627" s="1">
        <v>10609</v>
      </c>
      <c r="G11627" s="3">
        <v>1045</v>
      </c>
      <c r="H11627" s="3">
        <v>1</v>
      </c>
      <c r="I11627" s="3">
        <v>15152500</v>
      </c>
      <c r="J11627" s="3">
        <v>1350000</v>
      </c>
      <c r="K11627" s="3">
        <v>15950</v>
      </c>
      <c r="L11627" s="3">
        <v>16518450</v>
      </c>
      <c r="M11627" s="3">
        <v>2753075.0013055257</v>
      </c>
      <c r="N11627" s="3">
        <v>2753075.0013055257</v>
      </c>
      <c r="O11627" s="9"/>
    </row>
    <row r="11628" spans="1:15" x14ac:dyDescent="0.25">
      <c r="A11628" s="1">
        <v>927</v>
      </c>
      <c r="B11628" s="1" t="s">
        <v>171</v>
      </c>
      <c r="C11628" s="1" t="s">
        <v>11418</v>
      </c>
      <c r="D11628" s="1">
        <v>248055</v>
      </c>
      <c r="E11628" s="1">
        <v>528064</v>
      </c>
      <c r="F11628" s="1">
        <v>10645</v>
      </c>
      <c r="G11628" s="3">
        <v>915</v>
      </c>
      <c r="H11628" s="3">
        <v>1</v>
      </c>
      <c r="I11628" s="3">
        <v>13267500</v>
      </c>
      <c r="J11628" s="3">
        <v>1350000</v>
      </c>
      <c r="K11628" s="3">
        <v>15950</v>
      </c>
      <c r="L11628" s="3">
        <v>14633450</v>
      </c>
      <c r="M11628" s="3">
        <v>2438908.3344898792</v>
      </c>
      <c r="N11628" s="3">
        <v>2438908.3344898792</v>
      </c>
      <c r="O11628" s="9"/>
    </row>
    <row r="11629" spans="1:15" x14ac:dyDescent="0.25">
      <c r="A11629" s="1">
        <v>927</v>
      </c>
      <c r="B11629" s="1" t="s">
        <v>171</v>
      </c>
      <c r="C11629" s="1" t="s">
        <v>11419</v>
      </c>
      <c r="D11629" s="1">
        <v>248037</v>
      </c>
      <c r="E11629" s="1">
        <v>531341</v>
      </c>
      <c r="F11629" s="1">
        <v>10632</v>
      </c>
      <c r="G11629" s="3">
        <v>1289</v>
      </c>
      <c r="H11629" s="3">
        <v>1</v>
      </c>
      <c r="I11629" s="3">
        <v>18690500</v>
      </c>
      <c r="J11629" s="3">
        <v>1350000</v>
      </c>
      <c r="K11629" s="3">
        <v>15950</v>
      </c>
      <c r="L11629" s="3">
        <v>20056450</v>
      </c>
      <c r="M11629" s="3">
        <v>3342741.6682518157</v>
      </c>
      <c r="N11629" s="3">
        <v>3342741.6682518157</v>
      </c>
      <c r="O11629" s="9"/>
    </row>
    <row r="11630" spans="1:15" x14ac:dyDescent="0.25">
      <c r="A11630" s="1">
        <v>927</v>
      </c>
      <c r="B11630" s="1" t="s">
        <v>171</v>
      </c>
      <c r="C11630" s="1" t="s">
        <v>11420</v>
      </c>
      <c r="D11630" s="1">
        <v>248066</v>
      </c>
      <c r="E11630" s="1">
        <v>528065</v>
      </c>
      <c r="F11630" s="1">
        <v>340037</v>
      </c>
      <c r="G11630" s="3">
        <v>1147</v>
      </c>
      <c r="H11630" s="3">
        <v>1</v>
      </c>
      <c r="I11630" s="3">
        <v>16631500</v>
      </c>
      <c r="J11630" s="3">
        <v>1350000</v>
      </c>
      <c r="K11630" s="3">
        <v>15950</v>
      </c>
      <c r="L11630" s="3">
        <v>17997450</v>
      </c>
      <c r="M11630" s="3">
        <v>2999575.0014224174</v>
      </c>
      <c r="N11630" s="3">
        <v>2999575.0014224174</v>
      </c>
      <c r="O11630" s="9"/>
    </row>
    <row r="11631" spans="1:15" x14ac:dyDescent="0.25">
      <c r="A11631" s="1">
        <v>927</v>
      </c>
      <c r="B11631" s="1" t="s">
        <v>171</v>
      </c>
      <c r="C11631" s="1" t="s">
        <v>11421</v>
      </c>
      <c r="D11631" s="1">
        <v>248056</v>
      </c>
      <c r="E11631" s="1">
        <v>528066</v>
      </c>
      <c r="F11631" s="1">
        <v>10646</v>
      </c>
      <c r="G11631" s="3">
        <v>626</v>
      </c>
      <c r="H11631" s="3">
        <v>1</v>
      </c>
      <c r="I11631" s="3">
        <v>9077000</v>
      </c>
      <c r="J11631" s="3">
        <v>1350000</v>
      </c>
      <c r="K11631" s="3">
        <v>15950</v>
      </c>
      <c r="L11631" s="3">
        <v>10442950</v>
      </c>
      <c r="M11631" s="3">
        <v>1740491.6674920188</v>
      </c>
      <c r="N11631" s="3">
        <v>1740491.6674920188</v>
      </c>
      <c r="O11631" s="9"/>
    </row>
    <row r="11632" spans="1:15" x14ac:dyDescent="0.25">
      <c r="A11632" s="1">
        <v>927</v>
      </c>
      <c r="B11632" s="1" t="s">
        <v>171</v>
      </c>
      <c r="C11632" s="1" t="s">
        <v>11422</v>
      </c>
      <c r="D11632" s="1">
        <v>247977</v>
      </c>
      <c r="E11632" s="1">
        <v>531342</v>
      </c>
      <c r="F11632" s="1">
        <v>10601</v>
      </c>
      <c r="G11632" s="3">
        <v>737</v>
      </c>
      <c r="H11632" s="3">
        <v>1</v>
      </c>
      <c r="I11632" s="3">
        <v>10686500</v>
      </c>
      <c r="J11632" s="3">
        <v>1350000</v>
      </c>
      <c r="K11632" s="3">
        <v>15950</v>
      </c>
      <c r="L11632" s="3">
        <v>12052450</v>
      </c>
      <c r="M11632" s="3">
        <v>2008741.6676192246</v>
      </c>
      <c r="N11632" s="3">
        <v>2008741.6676192246</v>
      </c>
      <c r="O11632" s="9"/>
    </row>
    <row r="11633" spans="1:15" x14ac:dyDescent="0.25">
      <c r="A11633" s="1">
        <v>927</v>
      </c>
      <c r="B11633" s="1" t="s">
        <v>171</v>
      </c>
      <c r="C11633" s="1" t="s">
        <v>11423</v>
      </c>
      <c r="D11633" s="1">
        <v>247986</v>
      </c>
      <c r="E11633" s="1">
        <v>528045</v>
      </c>
      <c r="F11633" s="1">
        <v>10568</v>
      </c>
      <c r="G11633" s="3">
        <v>1315</v>
      </c>
      <c r="H11633" s="3">
        <v>1</v>
      </c>
      <c r="I11633" s="3">
        <v>19067500</v>
      </c>
      <c r="J11633" s="3">
        <v>1350000</v>
      </c>
      <c r="K11633" s="3">
        <v>15950</v>
      </c>
      <c r="L11633" s="3">
        <v>20433450</v>
      </c>
      <c r="M11633" s="3">
        <v>3405575.001614945</v>
      </c>
      <c r="N11633" s="3">
        <v>3405575.001614945</v>
      </c>
      <c r="O11633" s="9"/>
    </row>
    <row r="11634" spans="1:15" x14ac:dyDescent="0.25">
      <c r="A11634" s="1">
        <v>927</v>
      </c>
      <c r="B11634" s="1" t="s">
        <v>171</v>
      </c>
      <c r="C11634" s="1" t="s">
        <v>11424</v>
      </c>
      <c r="D11634" s="1">
        <v>248024</v>
      </c>
      <c r="E11634" s="1">
        <v>528067</v>
      </c>
      <c r="F11634" s="1">
        <v>10621</v>
      </c>
      <c r="G11634" s="3">
        <v>1126</v>
      </c>
      <c r="H11634" s="3">
        <v>1</v>
      </c>
      <c r="I11634" s="3">
        <v>16327000</v>
      </c>
      <c r="J11634" s="3">
        <v>1350000</v>
      </c>
      <c r="K11634" s="3">
        <v>15950</v>
      </c>
      <c r="L11634" s="3">
        <v>17692950</v>
      </c>
      <c r="M11634" s="3">
        <v>2948825.0013983515</v>
      </c>
      <c r="N11634" s="3">
        <v>2948825.0013983515</v>
      </c>
      <c r="O11634" s="9"/>
    </row>
    <row r="11635" spans="1:15" x14ac:dyDescent="0.25">
      <c r="A11635" s="1">
        <v>927</v>
      </c>
      <c r="B11635" s="1" t="s">
        <v>171</v>
      </c>
      <c r="C11635" s="1" t="s">
        <v>11425</v>
      </c>
      <c r="D11635" s="1">
        <v>248033</v>
      </c>
      <c r="E11635" s="1">
        <v>528068</v>
      </c>
      <c r="F11635" s="1">
        <v>10626</v>
      </c>
      <c r="G11635" s="3">
        <v>1252</v>
      </c>
      <c r="H11635" s="3">
        <v>1</v>
      </c>
      <c r="I11635" s="3">
        <v>18154000</v>
      </c>
      <c r="J11635" s="3">
        <v>1350000</v>
      </c>
      <c r="K11635" s="3">
        <v>15950</v>
      </c>
      <c r="L11635" s="3">
        <v>19519950</v>
      </c>
      <c r="M11635" s="3">
        <v>3253325.001542747</v>
      </c>
      <c r="N11635" s="3">
        <v>3253325.001542747</v>
      </c>
      <c r="O11635" s="9"/>
    </row>
    <row r="11636" spans="1:15" x14ac:dyDescent="0.25">
      <c r="A11636" s="1">
        <v>927</v>
      </c>
      <c r="B11636" s="1" t="s">
        <v>171</v>
      </c>
      <c r="C11636" s="1" t="s">
        <v>11426</v>
      </c>
      <c r="D11636" s="1">
        <v>248049</v>
      </c>
      <c r="E11636" s="1">
        <v>528069</v>
      </c>
      <c r="F11636" s="1">
        <v>10638</v>
      </c>
      <c r="G11636" s="3">
        <v>967</v>
      </c>
      <c r="H11636" s="3">
        <v>1</v>
      </c>
      <c r="I11636" s="3">
        <v>14021500</v>
      </c>
      <c r="J11636" s="3">
        <v>1350000</v>
      </c>
      <c r="K11636" s="3">
        <v>15950</v>
      </c>
      <c r="L11636" s="3">
        <v>15387450</v>
      </c>
      <c r="M11636" s="3">
        <v>2564575.0012161378</v>
      </c>
      <c r="N11636" s="3">
        <v>2564575.0012161378</v>
      </c>
      <c r="O11636" s="9"/>
    </row>
    <row r="11637" spans="1:15" x14ac:dyDescent="0.25">
      <c r="A11637" s="1">
        <v>927</v>
      </c>
      <c r="B11637" s="1" t="s">
        <v>171</v>
      </c>
      <c r="C11637" s="1" t="s">
        <v>11427</v>
      </c>
      <c r="D11637" s="1">
        <v>247992</v>
      </c>
      <c r="E11637" s="1">
        <v>528071</v>
      </c>
      <c r="F11637" s="1">
        <v>10578</v>
      </c>
      <c r="G11637" s="3">
        <v>1344</v>
      </c>
      <c r="H11637" s="3">
        <v>1</v>
      </c>
      <c r="I11637" s="3">
        <v>19488000</v>
      </c>
      <c r="J11637" s="3">
        <v>1350000</v>
      </c>
      <c r="K11637" s="3">
        <v>15950</v>
      </c>
      <c r="L11637" s="3">
        <v>20853950</v>
      </c>
      <c r="M11637" s="3">
        <v>3475658.3349815123</v>
      </c>
      <c r="N11637" s="3">
        <v>3475658.3349815123</v>
      </c>
      <c r="O11637" s="9"/>
    </row>
    <row r="11638" spans="1:15" x14ac:dyDescent="0.25">
      <c r="A11638" s="1">
        <v>927</v>
      </c>
      <c r="B11638" s="1" t="s">
        <v>171</v>
      </c>
      <c r="C11638" s="1" t="s">
        <v>11428</v>
      </c>
      <c r="D11638" s="1">
        <v>247980</v>
      </c>
      <c r="E11638" s="1">
        <v>548256</v>
      </c>
      <c r="F11638" s="1">
        <v>10605</v>
      </c>
      <c r="G11638" s="3">
        <v>781</v>
      </c>
      <c r="H11638" s="3">
        <v>1</v>
      </c>
      <c r="I11638" s="3">
        <v>11324500</v>
      </c>
      <c r="J11638" s="3">
        <v>1350000</v>
      </c>
      <c r="K11638" s="3">
        <v>15950</v>
      </c>
      <c r="L11638" s="3">
        <v>12690450</v>
      </c>
      <c r="M11638" s="3">
        <v>2115075.0010029818</v>
      </c>
      <c r="N11638" s="3">
        <v>2115075.0010029818</v>
      </c>
      <c r="O11638" s="9"/>
    </row>
    <row r="11639" spans="1:15" x14ac:dyDescent="0.25">
      <c r="A11639" s="1">
        <v>927</v>
      </c>
      <c r="B11639" s="1" t="s">
        <v>171</v>
      </c>
      <c r="C11639" s="1" t="s">
        <v>11429</v>
      </c>
      <c r="D11639" s="1">
        <v>248008</v>
      </c>
      <c r="E11639" s="1">
        <v>528072</v>
      </c>
      <c r="F11639" s="1">
        <v>340039</v>
      </c>
      <c r="G11639" s="3">
        <v>1147</v>
      </c>
      <c r="H11639" s="3">
        <v>1</v>
      </c>
      <c r="I11639" s="3">
        <v>16631500</v>
      </c>
      <c r="J11639" s="3">
        <v>1350000</v>
      </c>
      <c r="K11639" s="3">
        <v>15950</v>
      </c>
      <c r="L11639" s="3">
        <v>17997450</v>
      </c>
      <c r="M11639" s="3">
        <v>2999575.0014224174</v>
      </c>
      <c r="N11639" s="3">
        <v>2999575.0014224174</v>
      </c>
      <c r="O11639" s="9"/>
    </row>
    <row r="11640" spans="1:15" x14ac:dyDescent="0.25">
      <c r="A11640" s="1">
        <v>927</v>
      </c>
      <c r="B11640" s="1" t="s">
        <v>171</v>
      </c>
      <c r="C11640" s="1" t="s">
        <v>11430</v>
      </c>
      <c r="D11640" s="1">
        <v>247981</v>
      </c>
      <c r="E11640" s="1">
        <v>528073</v>
      </c>
      <c r="F11640" s="1">
        <v>10603</v>
      </c>
      <c r="G11640" s="3">
        <v>1058</v>
      </c>
      <c r="H11640" s="3">
        <v>1</v>
      </c>
      <c r="I11640" s="3">
        <v>15341000</v>
      </c>
      <c r="J11640" s="3">
        <v>1350000</v>
      </c>
      <c r="K11640" s="3">
        <v>15950</v>
      </c>
      <c r="L11640" s="3">
        <v>16706950</v>
      </c>
      <c r="M11640" s="3">
        <v>2784491.6679870901</v>
      </c>
      <c r="N11640" s="3">
        <v>2784491.6679870901</v>
      </c>
      <c r="O11640" s="9"/>
    </row>
    <row r="11641" spans="1:15" x14ac:dyDescent="0.25">
      <c r="A11641" s="1">
        <v>927</v>
      </c>
      <c r="B11641" s="1" t="s">
        <v>171</v>
      </c>
      <c r="C11641" s="1" t="s">
        <v>11431</v>
      </c>
      <c r="D11641" s="1">
        <v>248045</v>
      </c>
      <c r="E11641" s="1">
        <v>528074</v>
      </c>
      <c r="F11641" s="1">
        <v>980008</v>
      </c>
      <c r="G11641" s="3">
        <v>977</v>
      </c>
      <c r="H11641" s="3">
        <v>1</v>
      </c>
      <c r="I11641" s="3">
        <v>14166500</v>
      </c>
      <c r="J11641" s="3">
        <v>1350000</v>
      </c>
      <c r="K11641" s="3">
        <v>15950</v>
      </c>
      <c r="L11641" s="3">
        <v>15532450</v>
      </c>
      <c r="M11641" s="3">
        <v>2588741.6678942642</v>
      </c>
      <c r="N11641" s="3">
        <v>2588741.6678942642</v>
      </c>
      <c r="O11641" s="9"/>
    </row>
    <row r="11642" spans="1:15" x14ac:dyDescent="0.25">
      <c r="A11642" s="1">
        <v>927</v>
      </c>
      <c r="B11642" s="1" t="s">
        <v>171</v>
      </c>
      <c r="C11642" s="1" t="s">
        <v>11432</v>
      </c>
      <c r="D11642" s="1">
        <v>247982</v>
      </c>
      <c r="E11642" s="1">
        <v>528075</v>
      </c>
      <c r="F11642" s="1">
        <v>10604</v>
      </c>
      <c r="G11642" s="3">
        <v>698</v>
      </c>
      <c r="H11642" s="3">
        <v>1</v>
      </c>
      <c r="I11642" s="3">
        <v>10121000</v>
      </c>
      <c r="J11642" s="3">
        <v>1350000</v>
      </c>
      <c r="K11642" s="3">
        <v>15950</v>
      </c>
      <c r="L11642" s="3">
        <v>11486950</v>
      </c>
      <c r="M11642" s="3">
        <v>1914491.6675745307</v>
      </c>
      <c r="N11642" s="3">
        <v>1914491.6675745307</v>
      </c>
      <c r="O11642" s="9"/>
    </row>
    <row r="11643" spans="1:15" x14ac:dyDescent="0.25">
      <c r="A11643" s="1">
        <v>927</v>
      </c>
      <c r="B11643" s="1" t="s">
        <v>171</v>
      </c>
      <c r="C11643" s="1" t="s">
        <v>11433</v>
      </c>
      <c r="D11643" s="1">
        <v>248014</v>
      </c>
      <c r="E11643" s="1">
        <v>528070</v>
      </c>
      <c r="F11643" s="1">
        <v>340023</v>
      </c>
      <c r="G11643" s="3">
        <v>1560</v>
      </c>
      <c r="H11643" s="3">
        <v>1</v>
      </c>
      <c r="I11643" s="3">
        <v>22620000</v>
      </c>
      <c r="J11643" s="3">
        <v>1350000</v>
      </c>
      <c r="K11643" s="3">
        <v>15950</v>
      </c>
      <c r="L11643" s="3">
        <v>23985950</v>
      </c>
      <c r="M11643" s="3">
        <v>3997658.335229048</v>
      </c>
      <c r="N11643" s="3">
        <v>3997658.335229048</v>
      </c>
      <c r="O11643" s="9"/>
    </row>
    <row r="11644" spans="1:15" x14ac:dyDescent="0.25">
      <c r="A11644" s="1">
        <v>927</v>
      </c>
      <c r="B11644" s="1" t="s">
        <v>171</v>
      </c>
      <c r="C11644" s="1" t="s">
        <v>11434</v>
      </c>
      <c r="D11644" s="1">
        <v>247995</v>
      </c>
      <c r="E11644" s="1">
        <v>528046</v>
      </c>
      <c r="F11644" s="1">
        <v>10581</v>
      </c>
      <c r="G11644" s="3">
        <v>947</v>
      </c>
      <c r="H11644" s="3">
        <v>1</v>
      </c>
      <c r="I11644" s="3">
        <v>13731500</v>
      </c>
      <c r="J11644" s="3">
        <v>1350000</v>
      </c>
      <c r="K11644" s="3">
        <v>15950</v>
      </c>
      <c r="L11644" s="3">
        <v>15097450</v>
      </c>
      <c r="M11644" s="3">
        <v>2516241.6678598844</v>
      </c>
      <c r="N11644" s="3">
        <v>2516241.6678598844</v>
      </c>
      <c r="O11644" s="9"/>
    </row>
    <row r="11645" spans="1:15" x14ac:dyDescent="0.25">
      <c r="A11645" s="1">
        <v>927</v>
      </c>
      <c r="B11645" s="1" t="s">
        <v>171</v>
      </c>
      <c r="C11645" s="1" t="s">
        <v>11435</v>
      </c>
      <c r="D11645" s="1">
        <v>247996</v>
      </c>
      <c r="E11645" s="1">
        <v>528076</v>
      </c>
      <c r="F11645" s="1">
        <v>340035</v>
      </c>
      <c r="G11645" s="3">
        <v>611</v>
      </c>
      <c r="H11645" s="3">
        <v>1</v>
      </c>
      <c r="I11645" s="3">
        <v>8859500</v>
      </c>
      <c r="J11645" s="3">
        <v>1350000</v>
      </c>
      <c r="K11645" s="3">
        <v>15950</v>
      </c>
      <c r="L11645" s="3">
        <v>10225450</v>
      </c>
      <c r="M11645" s="3">
        <v>1704241.6674748287</v>
      </c>
      <c r="N11645" s="3">
        <v>1704241.6674748287</v>
      </c>
      <c r="O11645" s="9"/>
    </row>
    <row r="11646" spans="1:15" x14ac:dyDescent="0.25">
      <c r="A11646" s="1">
        <v>927</v>
      </c>
      <c r="B11646" s="1" t="s">
        <v>171</v>
      </c>
      <c r="C11646" s="1" t="s">
        <v>11436</v>
      </c>
      <c r="D11646" s="1">
        <v>248043</v>
      </c>
      <c r="E11646" s="1">
        <v>531333</v>
      </c>
      <c r="F11646" s="1">
        <v>340007</v>
      </c>
      <c r="G11646" s="3">
        <v>990</v>
      </c>
      <c r="H11646" s="3">
        <v>1</v>
      </c>
      <c r="I11646" s="3">
        <v>14355000</v>
      </c>
      <c r="J11646" s="3">
        <v>1350000</v>
      </c>
      <c r="K11646" s="3">
        <v>15950</v>
      </c>
      <c r="L11646" s="3">
        <v>15720950</v>
      </c>
      <c r="M11646" s="3">
        <v>2620158.3345758291</v>
      </c>
      <c r="N11646" s="3">
        <v>2620158.3345758291</v>
      </c>
      <c r="O11646" s="9"/>
    </row>
    <row r="11647" spans="1:15" x14ac:dyDescent="0.25">
      <c r="A11647" s="1">
        <v>927</v>
      </c>
      <c r="B11647" s="1" t="s">
        <v>171</v>
      </c>
      <c r="C11647" s="1" t="s">
        <v>11437</v>
      </c>
      <c r="D11647" s="1">
        <v>248051</v>
      </c>
      <c r="E11647" s="1">
        <v>528077</v>
      </c>
      <c r="F11647" s="1">
        <v>10640</v>
      </c>
      <c r="G11647" s="3">
        <v>949</v>
      </c>
      <c r="H11647" s="3">
        <v>1</v>
      </c>
      <c r="I11647" s="3">
        <v>13760500</v>
      </c>
      <c r="J11647" s="3">
        <v>1350000</v>
      </c>
      <c r="K11647" s="3">
        <v>15950</v>
      </c>
      <c r="L11647" s="3">
        <v>15126450</v>
      </c>
      <c r="M11647" s="3">
        <v>2521075.0011955095</v>
      </c>
      <c r="N11647" s="3">
        <v>2521075.0011955095</v>
      </c>
      <c r="O11647" s="9"/>
    </row>
    <row r="11648" spans="1:15" x14ac:dyDescent="0.25">
      <c r="A11648" s="1">
        <v>927</v>
      </c>
      <c r="B11648" s="1" t="s">
        <v>171</v>
      </c>
      <c r="C11648" s="1" t="s">
        <v>11438</v>
      </c>
      <c r="D11648" s="1">
        <v>248000</v>
      </c>
      <c r="E11648" s="1">
        <v>528078</v>
      </c>
      <c r="F11648" s="1">
        <v>10582</v>
      </c>
      <c r="G11648" s="3">
        <v>1139</v>
      </c>
      <c r="H11648" s="3">
        <v>1</v>
      </c>
      <c r="I11648" s="3">
        <v>16515500</v>
      </c>
      <c r="J11648" s="3">
        <v>1350000</v>
      </c>
      <c r="K11648" s="3">
        <v>15950</v>
      </c>
      <c r="L11648" s="3">
        <v>17881450</v>
      </c>
      <c r="M11648" s="3">
        <v>2980241.6680799159</v>
      </c>
      <c r="N11648" s="3">
        <v>2980241.6680799159</v>
      </c>
      <c r="O11648" s="9"/>
    </row>
    <row r="11649" spans="1:15" x14ac:dyDescent="0.25">
      <c r="A11649" s="1">
        <v>927</v>
      </c>
      <c r="B11649" s="1" t="s">
        <v>171</v>
      </c>
      <c r="C11649" s="1" t="s">
        <v>11439</v>
      </c>
      <c r="D11649" s="1">
        <v>248052</v>
      </c>
      <c r="E11649" s="1">
        <v>528047</v>
      </c>
      <c r="F11649" s="1">
        <v>10639</v>
      </c>
      <c r="G11649" s="3">
        <v>648</v>
      </c>
      <c r="H11649" s="3">
        <v>1</v>
      </c>
      <c r="I11649" s="3">
        <v>9396000</v>
      </c>
      <c r="J11649" s="3">
        <v>1350000</v>
      </c>
      <c r="K11649" s="3">
        <v>15950</v>
      </c>
      <c r="L11649" s="3">
        <v>10761950</v>
      </c>
      <c r="M11649" s="3">
        <v>1793658.3341838974</v>
      </c>
      <c r="N11649" s="3">
        <v>1793658.3341838974</v>
      </c>
      <c r="O11649" s="9"/>
    </row>
    <row r="11650" spans="1:15" x14ac:dyDescent="0.25">
      <c r="A11650" s="1">
        <v>927</v>
      </c>
      <c r="B11650" s="1" t="s">
        <v>171</v>
      </c>
      <c r="C11650" s="1" t="s">
        <v>11440</v>
      </c>
      <c r="D11650" s="1">
        <v>247988</v>
      </c>
      <c r="E11650" s="1">
        <v>528048</v>
      </c>
      <c r="F11650" s="1">
        <v>10571</v>
      </c>
      <c r="G11650" s="3">
        <v>1032</v>
      </c>
      <c r="H11650" s="3">
        <v>1</v>
      </c>
      <c r="I11650" s="3">
        <v>14964000</v>
      </c>
      <c r="J11650" s="3">
        <v>1350000</v>
      </c>
      <c r="K11650" s="3">
        <v>15950</v>
      </c>
      <c r="L11650" s="3">
        <v>16329950</v>
      </c>
      <c r="M11650" s="3">
        <v>2721658.3346239608</v>
      </c>
      <c r="N11650" s="3">
        <v>2721658.3346239608</v>
      </c>
      <c r="O11650" s="9"/>
    </row>
    <row r="11651" spans="1:15" x14ac:dyDescent="0.25">
      <c r="A11651" s="1">
        <v>927</v>
      </c>
      <c r="B11651" s="1" t="s">
        <v>171</v>
      </c>
      <c r="C11651" s="1" t="s">
        <v>11441</v>
      </c>
      <c r="D11651" s="1">
        <v>248006</v>
      </c>
      <c r="E11651" s="1">
        <v>531343</v>
      </c>
      <c r="F11651" s="1">
        <v>10584</v>
      </c>
      <c r="G11651" s="3">
        <v>1006</v>
      </c>
      <c r="H11651" s="3">
        <v>1</v>
      </c>
      <c r="I11651" s="3">
        <v>14587000</v>
      </c>
      <c r="J11651" s="3">
        <v>1350000</v>
      </c>
      <c r="K11651" s="3">
        <v>15950</v>
      </c>
      <c r="L11651" s="3">
        <v>15952950</v>
      </c>
      <c r="M11651" s="3">
        <v>2658825.0012608315</v>
      </c>
      <c r="N11651" s="3">
        <v>2658825.0012608315</v>
      </c>
      <c r="O11651" s="9"/>
    </row>
    <row r="11652" spans="1:15" x14ac:dyDescent="0.25">
      <c r="A11652" s="1">
        <v>927</v>
      </c>
      <c r="B11652" s="1" t="s">
        <v>171</v>
      </c>
      <c r="C11652" s="1" t="s">
        <v>11442</v>
      </c>
      <c r="D11652" s="1">
        <v>248004</v>
      </c>
      <c r="E11652" s="1">
        <v>528079</v>
      </c>
      <c r="F11652" s="1">
        <v>340038</v>
      </c>
      <c r="G11652" s="3">
        <v>575</v>
      </c>
      <c r="H11652" s="3">
        <v>1</v>
      </c>
      <c r="I11652" s="3">
        <v>8337500</v>
      </c>
      <c r="J11652" s="3">
        <v>1350000</v>
      </c>
      <c r="K11652" s="3">
        <v>15950</v>
      </c>
      <c r="L11652" s="3">
        <v>9703450</v>
      </c>
      <c r="M11652" s="3">
        <v>1617241.6674335729</v>
      </c>
      <c r="N11652" s="3">
        <v>1617241.6674335729</v>
      </c>
      <c r="O11652" s="9"/>
    </row>
    <row r="11653" spans="1:15" x14ac:dyDescent="0.25">
      <c r="A11653" s="1">
        <v>927</v>
      </c>
      <c r="B11653" s="1" t="s">
        <v>171</v>
      </c>
      <c r="C11653" s="1" t="s">
        <v>11443</v>
      </c>
      <c r="D11653" s="1">
        <v>248010</v>
      </c>
      <c r="E11653" s="1">
        <v>528080</v>
      </c>
      <c r="F11653" s="1">
        <v>10587</v>
      </c>
      <c r="G11653" s="3">
        <v>1156</v>
      </c>
      <c r="H11653" s="3">
        <v>1</v>
      </c>
      <c r="I11653" s="3">
        <v>16762000</v>
      </c>
      <c r="J11653" s="3">
        <v>1350000</v>
      </c>
      <c r="K11653" s="3">
        <v>15950</v>
      </c>
      <c r="L11653" s="3">
        <v>18127950</v>
      </c>
      <c r="M11653" s="3">
        <v>3021325.0014327313</v>
      </c>
      <c r="N11653" s="3">
        <v>3021325.0014327313</v>
      </c>
      <c r="O11653" s="9"/>
    </row>
    <row r="11654" spans="1:15" x14ac:dyDescent="0.25">
      <c r="A11654" s="1">
        <v>927</v>
      </c>
      <c r="B11654" s="1" t="s">
        <v>171</v>
      </c>
      <c r="C11654" s="1" t="s">
        <v>11444</v>
      </c>
      <c r="D11654" s="1">
        <v>248009</v>
      </c>
      <c r="E11654" s="1">
        <v>528081</v>
      </c>
      <c r="F11654" s="1">
        <v>10589</v>
      </c>
      <c r="G11654" s="3">
        <v>1013</v>
      </c>
      <c r="H11654" s="3">
        <v>1</v>
      </c>
      <c r="I11654" s="3">
        <v>14688500</v>
      </c>
      <c r="J11654" s="3">
        <v>1350000</v>
      </c>
      <c r="K11654" s="3">
        <v>15950</v>
      </c>
      <c r="L11654" s="3">
        <v>16054450</v>
      </c>
      <c r="M11654" s="3">
        <v>2675741.6679355204</v>
      </c>
      <c r="N11654" s="3">
        <v>2675741.6679355204</v>
      </c>
      <c r="O11654" s="9"/>
    </row>
    <row r="11655" spans="1:15" x14ac:dyDescent="0.25">
      <c r="A11655" s="1">
        <v>927</v>
      </c>
      <c r="B11655" s="1" t="s">
        <v>171</v>
      </c>
      <c r="C11655" s="1" t="s">
        <v>11445</v>
      </c>
      <c r="D11655" s="1">
        <v>247990</v>
      </c>
      <c r="E11655" s="1">
        <v>531344</v>
      </c>
      <c r="F11655" s="1">
        <v>10572</v>
      </c>
      <c r="G11655" s="3">
        <v>1060</v>
      </c>
      <c r="H11655" s="3">
        <v>1</v>
      </c>
      <c r="I11655" s="3">
        <v>15370000</v>
      </c>
      <c r="J11655" s="3">
        <v>1350000</v>
      </c>
      <c r="K11655" s="3">
        <v>15950</v>
      </c>
      <c r="L11655" s="3">
        <v>16735950</v>
      </c>
      <c r="M11655" s="3">
        <v>2789325.0013227155</v>
      </c>
      <c r="N11655" s="3">
        <v>2789325.0013227155</v>
      </c>
      <c r="O11655" s="9"/>
    </row>
    <row r="11656" spans="1:15" x14ac:dyDescent="0.25">
      <c r="A11656" s="1">
        <v>927</v>
      </c>
      <c r="B11656" s="1" t="s">
        <v>171</v>
      </c>
      <c r="C11656" s="1" t="s">
        <v>11446</v>
      </c>
      <c r="D11656" s="1">
        <v>248029</v>
      </c>
      <c r="E11656" s="1">
        <v>528083</v>
      </c>
      <c r="F11656" s="1">
        <v>980006</v>
      </c>
      <c r="G11656" s="3">
        <v>1120</v>
      </c>
      <c r="H11656" s="3">
        <v>1</v>
      </c>
      <c r="I11656" s="3">
        <v>16240000</v>
      </c>
      <c r="J11656" s="3">
        <v>1350000</v>
      </c>
      <c r="K11656" s="3">
        <v>15950</v>
      </c>
      <c r="L11656" s="3">
        <v>17605950</v>
      </c>
      <c r="M11656" s="3">
        <v>2934325.0013914756</v>
      </c>
      <c r="N11656" s="3">
        <v>2934325.0013914756</v>
      </c>
      <c r="O11656" s="9"/>
    </row>
    <row r="11657" spans="1:15" x14ac:dyDescent="0.25">
      <c r="A11657" s="1">
        <v>927</v>
      </c>
      <c r="B11657" s="1" t="s">
        <v>171</v>
      </c>
      <c r="C11657" s="1" t="s">
        <v>11447</v>
      </c>
      <c r="D11657" s="1">
        <v>248030</v>
      </c>
      <c r="E11657" s="1">
        <v>528082</v>
      </c>
      <c r="F11657" s="1">
        <v>10623</v>
      </c>
      <c r="G11657" s="3">
        <v>942</v>
      </c>
      <c r="H11657" s="3">
        <v>1</v>
      </c>
      <c r="I11657" s="3">
        <v>13659000</v>
      </c>
      <c r="J11657" s="3">
        <v>1350000</v>
      </c>
      <c r="K11657" s="3">
        <v>15950</v>
      </c>
      <c r="L11657" s="3">
        <v>15024950</v>
      </c>
      <c r="M11657" s="3">
        <v>2504158.334520821</v>
      </c>
      <c r="N11657" s="3">
        <v>2504158.334520821</v>
      </c>
      <c r="O11657" s="9"/>
    </row>
    <row r="11658" spans="1:15" x14ac:dyDescent="0.25">
      <c r="A11658" s="1">
        <v>927</v>
      </c>
      <c r="B11658" s="1" t="s">
        <v>171</v>
      </c>
      <c r="C11658" s="1" t="s">
        <v>11448</v>
      </c>
      <c r="D11658" s="1">
        <v>248012</v>
      </c>
      <c r="E11658" s="1">
        <v>531345</v>
      </c>
      <c r="F11658" s="1">
        <v>10611</v>
      </c>
      <c r="G11658" s="3">
        <v>1643</v>
      </c>
      <c r="H11658" s="3">
        <v>1</v>
      </c>
      <c r="I11658" s="3">
        <v>23823500</v>
      </c>
      <c r="J11658" s="3">
        <v>1350000</v>
      </c>
      <c r="K11658" s="3">
        <v>15950</v>
      </c>
      <c r="L11658" s="3">
        <v>25189450</v>
      </c>
      <c r="M11658" s="3">
        <v>4198241.6686574994</v>
      </c>
      <c r="N11658" s="3">
        <v>4198241.6686574994</v>
      </c>
      <c r="O11658" s="9"/>
    </row>
    <row r="11659" spans="1:15" x14ac:dyDescent="0.25">
      <c r="A11659" s="1">
        <v>927</v>
      </c>
      <c r="B11659" s="1" t="s">
        <v>171</v>
      </c>
      <c r="C11659" s="1" t="s">
        <v>11449</v>
      </c>
      <c r="D11659" s="1">
        <v>248015</v>
      </c>
      <c r="E11659" s="1">
        <v>528084</v>
      </c>
      <c r="F11659" s="1">
        <v>10613</v>
      </c>
      <c r="G11659" s="3">
        <v>1140</v>
      </c>
      <c r="H11659" s="3">
        <v>1</v>
      </c>
      <c r="I11659" s="3">
        <v>16530000</v>
      </c>
      <c r="J11659" s="3">
        <v>1350000</v>
      </c>
      <c r="K11659" s="3">
        <v>15950</v>
      </c>
      <c r="L11659" s="3">
        <v>17895950</v>
      </c>
      <c r="M11659" s="3">
        <v>2982658.3347477289</v>
      </c>
      <c r="N11659" s="3">
        <v>2982658.3347477289</v>
      </c>
      <c r="O11659" s="9"/>
    </row>
    <row r="11660" spans="1:15" x14ac:dyDescent="0.25">
      <c r="A11660" s="1">
        <v>927</v>
      </c>
      <c r="B11660" s="1" t="s">
        <v>171</v>
      </c>
      <c r="C11660" s="1" t="s">
        <v>11450</v>
      </c>
      <c r="D11660" s="1">
        <v>248005</v>
      </c>
      <c r="E11660" s="1">
        <v>528085</v>
      </c>
      <c r="F11660" s="1">
        <v>340063</v>
      </c>
      <c r="G11660" s="3">
        <v>775</v>
      </c>
      <c r="H11660" s="3">
        <v>1</v>
      </c>
      <c r="I11660" s="3">
        <v>11237500</v>
      </c>
      <c r="J11660" s="3">
        <v>1350000</v>
      </c>
      <c r="K11660" s="3">
        <v>15950</v>
      </c>
      <c r="L11660" s="3">
        <v>12603450</v>
      </c>
      <c r="M11660" s="3">
        <v>2100575.0009961058</v>
      </c>
      <c r="N11660" s="3">
        <v>2100575.0009961058</v>
      </c>
      <c r="O11660" s="9"/>
    </row>
    <row r="11661" spans="1:15" x14ac:dyDescent="0.25">
      <c r="A11661" s="1">
        <v>927</v>
      </c>
      <c r="B11661" s="1" t="s">
        <v>171</v>
      </c>
      <c r="C11661" s="1" t="s">
        <v>11451</v>
      </c>
      <c r="D11661" s="1">
        <v>248018</v>
      </c>
      <c r="E11661" s="1">
        <v>531346</v>
      </c>
      <c r="F11661" s="1">
        <v>10619</v>
      </c>
      <c r="G11661" s="3">
        <v>1001</v>
      </c>
      <c r="H11661" s="3">
        <v>1</v>
      </c>
      <c r="I11661" s="3">
        <v>14514500</v>
      </c>
      <c r="J11661" s="3">
        <v>1350000</v>
      </c>
      <c r="K11661" s="3">
        <v>15950</v>
      </c>
      <c r="L11661" s="3">
        <v>15880450</v>
      </c>
      <c r="M11661" s="3">
        <v>2646741.667921768</v>
      </c>
      <c r="N11661" s="3">
        <v>2646741.667921768</v>
      </c>
      <c r="O11661" s="9"/>
    </row>
    <row r="11662" spans="1:15" x14ac:dyDescent="0.25">
      <c r="A11662" s="1">
        <v>927</v>
      </c>
      <c r="B11662" s="1" t="s">
        <v>171</v>
      </c>
      <c r="C11662" s="1" t="s">
        <v>926</v>
      </c>
      <c r="D11662" s="1">
        <v>248035</v>
      </c>
      <c r="E11662" s="1">
        <v>528086</v>
      </c>
      <c r="F11662" s="1">
        <v>10627</v>
      </c>
      <c r="G11662" s="3">
        <v>1228</v>
      </c>
      <c r="H11662" s="3">
        <v>1</v>
      </c>
      <c r="I11662" s="3">
        <v>17806000</v>
      </c>
      <c r="J11662" s="3">
        <v>1350000</v>
      </c>
      <c r="K11662" s="3">
        <v>15950</v>
      </c>
      <c r="L11662" s="3">
        <v>19171950</v>
      </c>
      <c r="M11662" s="3">
        <v>3195325.0015152432</v>
      </c>
      <c r="N11662" s="3">
        <v>3195325.0015152432</v>
      </c>
      <c r="O11662" s="9"/>
    </row>
    <row r="11663" spans="1:15" x14ac:dyDescent="0.25">
      <c r="A11663" s="1">
        <v>927</v>
      </c>
      <c r="B11663" s="1" t="s">
        <v>171</v>
      </c>
      <c r="C11663" s="1" t="s">
        <v>11452</v>
      </c>
      <c r="D11663" s="1">
        <v>248063</v>
      </c>
      <c r="E11663" s="1">
        <v>528087</v>
      </c>
      <c r="F11663" s="1">
        <v>10594</v>
      </c>
      <c r="G11663" s="3">
        <v>1402</v>
      </c>
      <c r="H11663" s="3">
        <v>1</v>
      </c>
      <c r="I11663" s="3">
        <v>20329000</v>
      </c>
      <c r="J11663" s="3">
        <v>1350000</v>
      </c>
      <c r="K11663" s="3">
        <v>15950</v>
      </c>
      <c r="L11663" s="3">
        <v>21694950</v>
      </c>
      <c r="M11663" s="3">
        <v>3615825.0017146468</v>
      </c>
      <c r="N11663" s="3">
        <v>3615825.0017146468</v>
      </c>
      <c r="O11663" s="9"/>
    </row>
    <row r="11664" spans="1:15" x14ac:dyDescent="0.25">
      <c r="A11664" s="1">
        <v>927</v>
      </c>
      <c r="B11664" s="1" t="s">
        <v>171</v>
      </c>
      <c r="C11664" s="1" t="s">
        <v>11453</v>
      </c>
      <c r="D11664" s="1">
        <v>248019</v>
      </c>
      <c r="E11664" s="1">
        <v>531347</v>
      </c>
      <c r="F11664" s="1">
        <v>10617</v>
      </c>
      <c r="G11664" s="3">
        <v>1101</v>
      </c>
      <c r="H11664" s="3">
        <v>1</v>
      </c>
      <c r="I11664" s="3">
        <v>15964500</v>
      </c>
      <c r="J11664" s="3">
        <v>1350000</v>
      </c>
      <c r="K11664" s="3">
        <v>15950</v>
      </c>
      <c r="L11664" s="3">
        <v>17330450</v>
      </c>
      <c r="M11664" s="3">
        <v>2888408.3347030347</v>
      </c>
      <c r="N11664" s="3">
        <v>2888408.3347030347</v>
      </c>
      <c r="O11664" s="9"/>
    </row>
    <row r="11665" spans="1:15" x14ac:dyDescent="0.25">
      <c r="A11665" s="1">
        <v>927</v>
      </c>
      <c r="B11665" s="1" t="s">
        <v>171</v>
      </c>
      <c r="C11665" s="1" t="s">
        <v>11454</v>
      </c>
      <c r="D11665" s="1">
        <v>247993</v>
      </c>
      <c r="E11665" s="1">
        <v>528088</v>
      </c>
      <c r="F11665" s="1">
        <v>10576</v>
      </c>
      <c r="G11665" s="3">
        <v>1080</v>
      </c>
      <c r="H11665" s="3">
        <v>1</v>
      </c>
      <c r="I11665" s="3">
        <v>15660000</v>
      </c>
      <c r="J11665" s="3">
        <v>1350000</v>
      </c>
      <c r="K11665" s="3">
        <v>15950</v>
      </c>
      <c r="L11665" s="3">
        <v>17025950</v>
      </c>
      <c r="M11665" s="3">
        <v>2837658.3346789689</v>
      </c>
      <c r="N11665" s="3">
        <v>2837658.3346789689</v>
      </c>
      <c r="O11665" s="9"/>
    </row>
    <row r="11666" spans="1:15" x14ac:dyDescent="0.25">
      <c r="A11666" s="1">
        <v>927</v>
      </c>
      <c r="B11666" s="1" t="s">
        <v>171</v>
      </c>
      <c r="C11666" s="1" t="s">
        <v>11455</v>
      </c>
      <c r="D11666" s="1">
        <v>248038</v>
      </c>
      <c r="E11666" s="1">
        <v>528089</v>
      </c>
      <c r="F11666" s="1">
        <v>10631</v>
      </c>
      <c r="G11666" s="3">
        <v>732</v>
      </c>
      <c r="H11666" s="3">
        <v>1</v>
      </c>
      <c r="I11666" s="3">
        <v>10614000</v>
      </c>
      <c r="J11666" s="3">
        <v>1350000</v>
      </c>
      <c r="K11666" s="3">
        <v>15950</v>
      </c>
      <c r="L11666" s="3">
        <v>11979950</v>
      </c>
      <c r="M11666" s="3">
        <v>1996658.3342801612</v>
      </c>
      <c r="N11666" s="3">
        <v>1996658.3342801612</v>
      </c>
      <c r="O11666" s="9"/>
    </row>
    <row r="11667" spans="1:15" x14ac:dyDescent="0.25">
      <c r="A11667" s="1">
        <v>927</v>
      </c>
      <c r="B11667" s="1" t="s">
        <v>171</v>
      </c>
      <c r="C11667" s="1" t="s">
        <v>11456</v>
      </c>
      <c r="D11667" s="1">
        <v>248039</v>
      </c>
      <c r="E11667" s="1">
        <v>528090</v>
      </c>
      <c r="F11667" s="1">
        <v>10629</v>
      </c>
      <c r="G11667" s="3">
        <v>966</v>
      </c>
      <c r="H11667" s="3">
        <v>1</v>
      </c>
      <c r="I11667" s="3">
        <v>14007000</v>
      </c>
      <c r="J11667" s="3">
        <v>1350000</v>
      </c>
      <c r="K11667" s="3">
        <v>15950</v>
      </c>
      <c r="L11667" s="3">
        <v>15372950</v>
      </c>
      <c r="M11667" s="3">
        <v>2562158.3345483248</v>
      </c>
      <c r="N11667" s="3">
        <v>2562158.3345483248</v>
      </c>
      <c r="O11667" s="9"/>
    </row>
    <row r="11668" spans="1:15" x14ac:dyDescent="0.25">
      <c r="A11668" s="1">
        <v>927</v>
      </c>
      <c r="B11668" s="1" t="s">
        <v>171</v>
      </c>
      <c r="C11668" s="1" t="s">
        <v>11457</v>
      </c>
      <c r="D11668" s="1">
        <v>248046</v>
      </c>
      <c r="E11668" s="1">
        <v>531334</v>
      </c>
      <c r="F11668" s="1">
        <v>10590</v>
      </c>
      <c r="G11668" s="3">
        <v>1023</v>
      </c>
      <c r="H11668" s="3">
        <v>1</v>
      </c>
      <c r="I11668" s="3">
        <v>14833500</v>
      </c>
      <c r="J11668" s="3">
        <v>1350000</v>
      </c>
      <c r="K11668" s="3">
        <v>15950</v>
      </c>
      <c r="L11668" s="3">
        <v>16199450</v>
      </c>
      <c r="M11668" s="3">
        <v>2699908.3346136468</v>
      </c>
      <c r="N11668" s="3">
        <v>2699908.3346136468</v>
      </c>
      <c r="O11668" s="9"/>
    </row>
    <row r="11669" spans="1:15" x14ac:dyDescent="0.25">
      <c r="A11669" s="1">
        <v>927</v>
      </c>
      <c r="B11669" s="1" t="s">
        <v>171</v>
      </c>
      <c r="C11669" s="1" t="s">
        <v>11458</v>
      </c>
      <c r="D11669" s="1">
        <v>248020</v>
      </c>
      <c r="E11669" s="1">
        <v>531348</v>
      </c>
      <c r="F11669" s="1">
        <v>340024</v>
      </c>
      <c r="G11669" s="3">
        <v>1060</v>
      </c>
      <c r="H11669" s="3">
        <v>1</v>
      </c>
      <c r="I11669" s="3">
        <v>15370000</v>
      </c>
      <c r="J11669" s="3">
        <v>1350000</v>
      </c>
      <c r="K11669" s="3">
        <v>15950</v>
      </c>
      <c r="L11669" s="3">
        <v>16735950</v>
      </c>
      <c r="M11669" s="3">
        <v>2789325.0013227155</v>
      </c>
      <c r="N11669" s="3">
        <v>2789325.0013227155</v>
      </c>
      <c r="O11669" s="9"/>
    </row>
    <row r="11670" spans="1:15" x14ac:dyDescent="0.25">
      <c r="A11670" s="1">
        <v>927</v>
      </c>
      <c r="B11670" s="1" t="s">
        <v>171</v>
      </c>
      <c r="C11670" s="1" t="s">
        <v>11459</v>
      </c>
      <c r="D11670" s="1">
        <v>248040</v>
      </c>
      <c r="E11670" s="1">
        <v>528091</v>
      </c>
      <c r="F11670" s="1">
        <v>10630</v>
      </c>
      <c r="G11670" s="3">
        <v>1040</v>
      </c>
      <c r="H11670" s="3">
        <v>1</v>
      </c>
      <c r="I11670" s="3">
        <v>15080000</v>
      </c>
      <c r="J11670" s="3">
        <v>1350000</v>
      </c>
      <c r="K11670" s="3">
        <v>15950</v>
      </c>
      <c r="L11670" s="3">
        <v>16445950</v>
      </c>
      <c r="M11670" s="3">
        <v>2740991.6679664622</v>
      </c>
      <c r="N11670" s="3">
        <v>2740991.6679664622</v>
      </c>
      <c r="O11670" s="9"/>
    </row>
    <row r="11671" spans="1:15" x14ac:dyDescent="0.25">
      <c r="A11671" s="1">
        <v>927</v>
      </c>
      <c r="B11671" s="1" t="s">
        <v>171</v>
      </c>
      <c r="C11671" s="1" t="s">
        <v>11460</v>
      </c>
      <c r="D11671" s="1">
        <v>247976</v>
      </c>
      <c r="E11671" s="1">
        <v>528049</v>
      </c>
      <c r="F11671" s="1">
        <v>340004</v>
      </c>
      <c r="G11671" s="3">
        <v>634</v>
      </c>
      <c r="H11671" s="3">
        <v>1</v>
      </c>
      <c r="I11671" s="3">
        <v>9193000</v>
      </c>
      <c r="J11671" s="3">
        <v>1350000</v>
      </c>
      <c r="K11671" s="3">
        <v>15950</v>
      </c>
      <c r="L11671" s="3">
        <v>10558950</v>
      </c>
      <c r="M11671" s="3">
        <v>1759825.00083452</v>
      </c>
      <c r="N11671" s="3">
        <v>1759825.00083452</v>
      </c>
      <c r="O11671" s="9"/>
    </row>
    <row r="11672" spans="1:15" x14ac:dyDescent="0.25">
      <c r="A11672" s="1">
        <v>927</v>
      </c>
      <c r="B11672" s="1" t="s">
        <v>171</v>
      </c>
      <c r="C11672" s="1" t="s">
        <v>11461</v>
      </c>
      <c r="D11672" s="1">
        <v>248050</v>
      </c>
      <c r="E11672" s="1">
        <v>528092</v>
      </c>
      <c r="F11672" s="1">
        <v>10637</v>
      </c>
      <c r="G11672" s="3">
        <v>671</v>
      </c>
      <c r="H11672" s="3">
        <v>1</v>
      </c>
      <c r="I11672" s="3">
        <v>9729500</v>
      </c>
      <c r="J11672" s="3">
        <v>1350000</v>
      </c>
      <c r="K11672" s="3">
        <v>15950</v>
      </c>
      <c r="L11672" s="3">
        <v>11095450</v>
      </c>
      <c r="M11672" s="3">
        <v>1849241.6675435887</v>
      </c>
      <c r="N11672" s="3">
        <v>1849241.6675435887</v>
      </c>
      <c r="O11672" s="9"/>
    </row>
    <row r="11673" spans="1:15" x14ac:dyDescent="0.25">
      <c r="A11673" s="1">
        <v>927</v>
      </c>
      <c r="B11673" s="1" t="s">
        <v>171</v>
      </c>
      <c r="C11673" s="1" t="s">
        <v>11462</v>
      </c>
      <c r="D11673" s="1">
        <v>248053</v>
      </c>
      <c r="E11673" s="1">
        <v>531349</v>
      </c>
      <c r="F11673" s="1">
        <v>10642</v>
      </c>
      <c r="G11673" s="3">
        <v>828</v>
      </c>
      <c r="H11673" s="3">
        <v>1</v>
      </c>
      <c r="I11673" s="3">
        <v>12006000</v>
      </c>
      <c r="J11673" s="3">
        <v>1350000</v>
      </c>
      <c r="K11673" s="3">
        <v>15950</v>
      </c>
      <c r="L11673" s="3">
        <v>13371950</v>
      </c>
      <c r="M11673" s="3">
        <v>2228658.3343901769</v>
      </c>
      <c r="N11673" s="3">
        <v>2228658.3343901769</v>
      </c>
      <c r="O11673" s="9"/>
    </row>
    <row r="11674" spans="1:15" x14ac:dyDescent="0.25">
      <c r="A11674" s="1">
        <v>927</v>
      </c>
      <c r="B11674" s="1" t="s">
        <v>171</v>
      </c>
      <c r="C11674" s="1" t="s">
        <v>11463</v>
      </c>
      <c r="D11674" s="1">
        <v>248068</v>
      </c>
      <c r="E11674" s="1">
        <v>528093</v>
      </c>
      <c r="F11674" s="1">
        <v>10599</v>
      </c>
      <c r="G11674" s="3">
        <v>1277</v>
      </c>
      <c r="H11674" s="3">
        <v>1</v>
      </c>
      <c r="I11674" s="3">
        <v>18516500</v>
      </c>
      <c r="J11674" s="3">
        <v>1350000</v>
      </c>
      <c r="K11674" s="3">
        <v>15950</v>
      </c>
      <c r="L11674" s="3">
        <v>19882450</v>
      </c>
      <c r="M11674" s="3">
        <v>3313741.6682380638</v>
      </c>
      <c r="N11674" s="3">
        <v>3313741.6682380638</v>
      </c>
      <c r="O11674" s="9"/>
    </row>
    <row r="11675" spans="1:15" x14ac:dyDescent="0.25">
      <c r="A11675" s="1">
        <v>927</v>
      </c>
      <c r="B11675" s="1" t="s">
        <v>171</v>
      </c>
      <c r="C11675" s="1" t="s">
        <v>11464</v>
      </c>
      <c r="D11675" s="1">
        <v>247991</v>
      </c>
      <c r="E11675" s="1">
        <v>528050</v>
      </c>
      <c r="F11675" s="1">
        <v>10573</v>
      </c>
      <c r="G11675" s="3">
        <v>685</v>
      </c>
      <c r="H11675" s="3">
        <v>1</v>
      </c>
      <c r="I11675" s="3">
        <v>9932500</v>
      </c>
      <c r="J11675" s="3">
        <v>1350000</v>
      </c>
      <c r="K11675" s="3">
        <v>15950</v>
      </c>
      <c r="L11675" s="3">
        <v>11298450</v>
      </c>
      <c r="M11675" s="3">
        <v>1883075.0008929661</v>
      </c>
      <c r="N11675" s="3">
        <v>1883075.0008929661</v>
      </c>
      <c r="O11675" s="9"/>
    </row>
    <row r="11676" spans="1:15" x14ac:dyDescent="0.25">
      <c r="A11676" s="1">
        <v>927</v>
      </c>
      <c r="B11676" s="1" t="s">
        <v>171</v>
      </c>
      <c r="C11676" s="1" t="s">
        <v>11465</v>
      </c>
      <c r="D11676" s="1">
        <v>248067</v>
      </c>
      <c r="E11676" s="1">
        <v>528094</v>
      </c>
      <c r="F11676" s="1">
        <v>10592</v>
      </c>
      <c r="G11676" s="3">
        <v>1171</v>
      </c>
      <c r="H11676" s="3">
        <v>1</v>
      </c>
      <c r="I11676" s="3">
        <v>16979500</v>
      </c>
      <c r="J11676" s="3">
        <v>1350000</v>
      </c>
      <c r="K11676" s="3">
        <v>15950</v>
      </c>
      <c r="L11676" s="3">
        <v>18345450</v>
      </c>
      <c r="M11676" s="3">
        <v>3057575.0014499212</v>
      </c>
      <c r="N11676" s="3">
        <v>3057575.0014499212</v>
      </c>
      <c r="O11676" s="9"/>
    </row>
    <row r="11677" spans="1:15" x14ac:dyDescent="0.25">
      <c r="A11677" s="1">
        <v>927</v>
      </c>
      <c r="B11677" s="1" t="s">
        <v>171</v>
      </c>
      <c r="C11677" s="1" t="s">
        <v>11466</v>
      </c>
      <c r="D11677" s="1">
        <v>247979</v>
      </c>
      <c r="E11677" s="1">
        <v>531350</v>
      </c>
      <c r="F11677" s="1">
        <v>10602</v>
      </c>
      <c r="G11677" s="3">
        <v>567</v>
      </c>
      <c r="H11677" s="3">
        <v>1</v>
      </c>
      <c r="I11677" s="3">
        <v>8221500</v>
      </c>
      <c r="J11677" s="3">
        <v>1350000</v>
      </c>
      <c r="K11677" s="3">
        <v>15950</v>
      </c>
      <c r="L11677" s="3">
        <v>9587450</v>
      </c>
      <c r="M11677" s="3">
        <v>1597908.3340910715</v>
      </c>
      <c r="N11677" s="3">
        <v>1597908.3340910715</v>
      </c>
      <c r="O11677" s="9"/>
    </row>
    <row r="11678" spans="1:15" x14ac:dyDescent="0.25">
      <c r="A11678" s="1">
        <v>927</v>
      </c>
      <c r="B11678" s="1" t="s">
        <v>171</v>
      </c>
      <c r="C11678" s="1" t="s">
        <v>11467</v>
      </c>
      <c r="D11678" s="1">
        <v>248054</v>
      </c>
      <c r="E11678" s="1">
        <v>531335</v>
      </c>
      <c r="F11678" s="1">
        <v>10641</v>
      </c>
      <c r="G11678" s="3">
        <v>646</v>
      </c>
      <c r="H11678" s="3">
        <v>1</v>
      </c>
      <c r="I11678" s="3">
        <v>9367000</v>
      </c>
      <c r="J11678" s="3">
        <v>1350000</v>
      </c>
      <c r="K11678" s="3">
        <v>15950</v>
      </c>
      <c r="L11678" s="3">
        <v>10732950</v>
      </c>
      <c r="M11678" s="3">
        <v>1788825.0008482721</v>
      </c>
      <c r="N11678" s="3">
        <v>1788825.0008482721</v>
      </c>
      <c r="O11678" s="9"/>
    </row>
    <row r="11679" spans="1:15" x14ac:dyDescent="0.25">
      <c r="A11679" s="1">
        <v>927</v>
      </c>
      <c r="B11679" s="1" t="s">
        <v>171</v>
      </c>
      <c r="C11679" s="1" t="s">
        <v>11468</v>
      </c>
      <c r="D11679" s="1">
        <v>248064</v>
      </c>
      <c r="E11679" s="1">
        <v>528095</v>
      </c>
      <c r="F11679" s="1">
        <v>10593</v>
      </c>
      <c r="G11679" s="3">
        <v>1069</v>
      </c>
      <c r="H11679" s="3">
        <v>1</v>
      </c>
      <c r="I11679" s="3">
        <v>15500500</v>
      </c>
      <c r="J11679" s="3">
        <v>1350000</v>
      </c>
      <c r="K11679" s="3">
        <v>15950</v>
      </c>
      <c r="L11679" s="3">
        <v>16866450</v>
      </c>
      <c r="M11679" s="3">
        <v>2811075.0013330295</v>
      </c>
      <c r="N11679" s="3">
        <v>2811075.0013330295</v>
      </c>
      <c r="O11679" s="9"/>
    </row>
    <row r="11680" spans="1:15" x14ac:dyDescent="0.25">
      <c r="A11680" s="1">
        <v>927</v>
      </c>
      <c r="B11680" s="1" t="s">
        <v>171</v>
      </c>
      <c r="C11680" s="1" t="s">
        <v>11469</v>
      </c>
      <c r="D11680" s="1">
        <v>247989</v>
      </c>
      <c r="E11680" s="1">
        <v>528051</v>
      </c>
      <c r="F11680" s="1">
        <v>10570</v>
      </c>
      <c r="G11680" s="3">
        <v>1148</v>
      </c>
      <c r="H11680" s="3">
        <v>1</v>
      </c>
      <c r="I11680" s="3">
        <v>16646000</v>
      </c>
      <c r="J11680" s="3">
        <v>1350000</v>
      </c>
      <c r="K11680" s="3">
        <v>15950</v>
      </c>
      <c r="L11680" s="3">
        <v>18011950</v>
      </c>
      <c r="M11680" s="3">
        <v>3001991.6680902299</v>
      </c>
      <c r="N11680" s="3">
        <v>3001991.6680902299</v>
      </c>
      <c r="O11680" s="9"/>
    </row>
    <row r="11681" spans="1:15" x14ac:dyDescent="0.25">
      <c r="A11681" s="1">
        <v>927</v>
      </c>
      <c r="B11681" s="1" t="s">
        <v>171</v>
      </c>
      <c r="C11681" s="1" t="s">
        <v>11470</v>
      </c>
      <c r="D11681" s="1">
        <v>247997</v>
      </c>
      <c r="E11681" s="1">
        <v>528096</v>
      </c>
      <c r="F11681" s="1">
        <v>10579</v>
      </c>
      <c r="G11681" s="3">
        <v>1101</v>
      </c>
      <c r="H11681" s="3">
        <v>1</v>
      </c>
      <c r="I11681" s="3">
        <v>15964500</v>
      </c>
      <c r="J11681" s="3">
        <v>1350000</v>
      </c>
      <c r="K11681" s="3">
        <v>15950</v>
      </c>
      <c r="L11681" s="3">
        <v>17330450</v>
      </c>
      <c r="M11681" s="3">
        <v>2888408.3347030347</v>
      </c>
      <c r="N11681" s="3">
        <v>2888408.3347030347</v>
      </c>
      <c r="O11681" s="9"/>
    </row>
    <row r="11682" spans="1:15" x14ac:dyDescent="0.25">
      <c r="A11682" s="1">
        <v>927</v>
      </c>
      <c r="B11682" s="1" t="s">
        <v>171</v>
      </c>
      <c r="C11682" s="1" t="s">
        <v>11471</v>
      </c>
      <c r="D11682" s="1">
        <v>248031</v>
      </c>
      <c r="E11682" s="1">
        <v>528097</v>
      </c>
      <c r="F11682" s="1">
        <v>10625</v>
      </c>
      <c r="G11682" s="3">
        <v>892</v>
      </c>
      <c r="H11682" s="3">
        <v>1</v>
      </c>
      <c r="I11682" s="3">
        <v>12934000</v>
      </c>
      <c r="J11682" s="3">
        <v>1350000</v>
      </c>
      <c r="K11682" s="3">
        <v>15950</v>
      </c>
      <c r="L11682" s="3">
        <v>14299950</v>
      </c>
      <c r="M11682" s="3">
        <v>2383325.0011301879</v>
      </c>
      <c r="N11682" s="3">
        <v>2383325.0011301879</v>
      </c>
      <c r="O11682" s="9"/>
    </row>
    <row r="11683" spans="1:15" x14ac:dyDescent="0.25">
      <c r="A11683" s="1">
        <v>927</v>
      </c>
      <c r="B11683" s="1" t="s">
        <v>171</v>
      </c>
      <c r="C11683" s="1" t="s">
        <v>11472</v>
      </c>
      <c r="D11683" s="1">
        <v>248025</v>
      </c>
      <c r="E11683" s="1">
        <v>531351</v>
      </c>
      <c r="F11683" s="1">
        <v>10620</v>
      </c>
      <c r="G11683" s="3">
        <v>1172</v>
      </c>
      <c r="H11683" s="3">
        <v>1</v>
      </c>
      <c r="I11683" s="3">
        <v>16994000</v>
      </c>
      <c r="J11683" s="3">
        <v>1350000</v>
      </c>
      <c r="K11683" s="3">
        <v>15950</v>
      </c>
      <c r="L11683" s="3">
        <v>18359950</v>
      </c>
      <c r="M11683" s="3">
        <v>3059991.6681177341</v>
      </c>
      <c r="N11683" s="3">
        <v>3059991.6681177341</v>
      </c>
      <c r="O11683" s="9"/>
    </row>
    <row r="11684" spans="1:15" x14ac:dyDescent="0.25">
      <c r="A11684" s="1">
        <v>927</v>
      </c>
      <c r="B11684" s="1" t="s">
        <v>171</v>
      </c>
      <c r="C11684" s="1" t="s">
        <v>11473</v>
      </c>
      <c r="D11684" s="1">
        <v>248016</v>
      </c>
      <c r="E11684" s="1">
        <v>528098</v>
      </c>
      <c r="F11684" s="1">
        <v>10614</v>
      </c>
      <c r="G11684" s="3">
        <v>894</v>
      </c>
      <c r="H11684" s="3">
        <v>1</v>
      </c>
      <c r="I11684" s="3">
        <v>12963000</v>
      </c>
      <c r="J11684" s="3">
        <v>1350000</v>
      </c>
      <c r="K11684" s="3">
        <v>15950</v>
      </c>
      <c r="L11684" s="3">
        <v>14328950</v>
      </c>
      <c r="M11684" s="3">
        <v>2388158.3344658129</v>
      </c>
      <c r="N11684" s="3">
        <v>2388158.3344658129</v>
      </c>
      <c r="O11684" s="9"/>
    </row>
    <row r="11685" spans="1:15" x14ac:dyDescent="0.25">
      <c r="A11685" s="1">
        <v>927</v>
      </c>
      <c r="B11685" s="1" t="s">
        <v>171</v>
      </c>
      <c r="C11685" s="1" t="s">
        <v>11474</v>
      </c>
      <c r="D11685" s="1">
        <v>248057</v>
      </c>
      <c r="E11685" s="1">
        <v>528099</v>
      </c>
      <c r="F11685" s="1">
        <v>10644</v>
      </c>
      <c r="G11685" s="3">
        <v>1235</v>
      </c>
      <c r="H11685" s="3">
        <v>1</v>
      </c>
      <c r="I11685" s="3">
        <v>17907500</v>
      </c>
      <c r="J11685" s="3">
        <v>1350000</v>
      </c>
      <c r="K11685" s="3">
        <v>15950</v>
      </c>
      <c r="L11685" s="3">
        <v>19273450</v>
      </c>
      <c r="M11685" s="3">
        <v>3212241.6681899317</v>
      </c>
      <c r="N11685" s="3">
        <v>3212241.6681899317</v>
      </c>
      <c r="O11685" s="9"/>
    </row>
    <row r="11686" spans="1:15" x14ac:dyDescent="0.25">
      <c r="A11686" s="1">
        <v>927</v>
      </c>
      <c r="B11686" s="1" t="s">
        <v>171</v>
      </c>
      <c r="C11686" s="1" t="s">
        <v>11475</v>
      </c>
      <c r="D11686" s="1">
        <v>248061</v>
      </c>
      <c r="E11686" s="1">
        <v>528100</v>
      </c>
      <c r="F11686" s="1">
        <v>10648</v>
      </c>
      <c r="G11686" s="3">
        <v>824</v>
      </c>
      <c r="H11686" s="3">
        <v>1</v>
      </c>
      <c r="I11686" s="3">
        <v>11948000</v>
      </c>
      <c r="J11686" s="3">
        <v>1350000</v>
      </c>
      <c r="K11686" s="3">
        <v>15950</v>
      </c>
      <c r="L11686" s="3">
        <v>13313950</v>
      </c>
      <c r="M11686" s="3">
        <v>2218991.6677189264</v>
      </c>
      <c r="N11686" s="3">
        <v>2218991.6677189264</v>
      </c>
      <c r="O11686" s="9"/>
    </row>
    <row r="11687" spans="1:15" x14ac:dyDescent="0.25">
      <c r="A11687" s="1">
        <v>927</v>
      </c>
      <c r="B11687" s="1" t="s">
        <v>171</v>
      </c>
      <c r="C11687" s="1" t="s">
        <v>11476</v>
      </c>
      <c r="D11687" s="1">
        <v>247994</v>
      </c>
      <c r="E11687" s="1">
        <v>528101</v>
      </c>
      <c r="F11687" s="1">
        <v>10577</v>
      </c>
      <c r="G11687" s="3">
        <v>1266</v>
      </c>
      <c r="H11687" s="3">
        <v>1</v>
      </c>
      <c r="I11687" s="3">
        <v>18357000</v>
      </c>
      <c r="J11687" s="3">
        <v>1350000</v>
      </c>
      <c r="K11687" s="3">
        <v>15950</v>
      </c>
      <c r="L11687" s="3">
        <v>19722950</v>
      </c>
      <c r="M11687" s="3">
        <v>3287158.3348921244</v>
      </c>
      <c r="N11687" s="3">
        <v>3287158.3348921244</v>
      </c>
      <c r="O11687" s="9"/>
    </row>
    <row r="11688" spans="1:15" x14ac:dyDescent="0.25">
      <c r="A11688" s="1">
        <v>927</v>
      </c>
      <c r="B11688" s="1" t="s">
        <v>171</v>
      </c>
      <c r="C11688" s="1" t="s">
        <v>11477</v>
      </c>
      <c r="D11688" s="1">
        <v>248041</v>
      </c>
      <c r="E11688" s="1">
        <v>528102</v>
      </c>
      <c r="F11688" s="1">
        <v>10636</v>
      </c>
      <c r="G11688" s="3">
        <v>1058</v>
      </c>
      <c r="H11688" s="3">
        <v>1</v>
      </c>
      <c r="I11688" s="3">
        <v>15341000</v>
      </c>
      <c r="J11688" s="3">
        <v>1350000</v>
      </c>
      <c r="K11688" s="3">
        <v>15950</v>
      </c>
      <c r="L11688" s="3">
        <v>16706950</v>
      </c>
      <c r="M11688" s="3">
        <v>2784491.6679870901</v>
      </c>
      <c r="N11688" s="3">
        <v>2784491.6679870901</v>
      </c>
      <c r="O11688" s="9"/>
    </row>
    <row r="11689" spans="1:15" x14ac:dyDescent="0.25">
      <c r="A11689" s="1">
        <v>927</v>
      </c>
      <c r="B11689" s="1" t="s">
        <v>171</v>
      </c>
      <c r="C11689" s="1" t="s">
        <v>11478</v>
      </c>
      <c r="D11689" s="1">
        <v>248069</v>
      </c>
      <c r="E11689" s="1">
        <v>528103</v>
      </c>
      <c r="F11689" s="1">
        <v>10597</v>
      </c>
      <c r="G11689" s="3">
        <v>1405</v>
      </c>
      <c r="H11689" s="3">
        <v>1</v>
      </c>
      <c r="I11689" s="3">
        <v>20372500</v>
      </c>
      <c r="J11689" s="3">
        <v>1350000</v>
      </c>
      <c r="K11689" s="3">
        <v>15950</v>
      </c>
      <c r="L11689" s="3">
        <v>21738450</v>
      </c>
      <c r="M11689" s="3">
        <v>3623075.0017180848</v>
      </c>
      <c r="N11689" s="3">
        <v>3623075.0017180848</v>
      </c>
      <c r="O11689" s="9"/>
    </row>
    <row r="11690" spans="1:15" x14ac:dyDescent="0.25">
      <c r="A11690" s="1">
        <v>927</v>
      </c>
      <c r="B11690" s="1" t="s">
        <v>171</v>
      </c>
      <c r="C11690" s="1" t="s">
        <v>11479</v>
      </c>
      <c r="D11690" s="1">
        <v>248021</v>
      </c>
      <c r="E11690" s="1">
        <v>528104</v>
      </c>
      <c r="F11690" s="1">
        <v>10615</v>
      </c>
      <c r="G11690" s="3">
        <v>743</v>
      </c>
      <c r="H11690" s="3">
        <v>1</v>
      </c>
      <c r="I11690" s="3">
        <v>10773500</v>
      </c>
      <c r="J11690" s="3">
        <v>1350000</v>
      </c>
      <c r="K11690" s="3">
        <v>15950</v>
      </c>
      <c r="L11690" s="3">
        <v>12139450</v>
      </c>
      <c r="M11690" s="3">
        <v>2023241.6676261006</v>
      </c>
      <c r="N11690" s="3">
        <v>2023241.6676261006</v>
      </c>
      <c r="O11690" s="9"/>
    </row>
    <row r="11691" spans="1:15" x14ac:dyDescent="0.25">
      <c r="A11691" s="1">
        <v>927</v>
      </c>
      <c r="B11691" s="1" t="s">
        <v>171</v>
      </c>
      <c r="C11691" s="1" t="s">
        <v>11480</v>
      </c>
      <c r="D11691" s="1">
        <v>248036</v>
      </c>
      <c r="E11691" s="1">
        <v>528105</v>
      </c>
      <c r="F11691" s="1">
        <v>10628</v>
      </c>
      <c r="G11691" s="3">
        <v>1609</v>
      </c>
      <c r="H11691" s="3">
        <v>1</v>
      </c>
      <c r="I11691" s="3">
        <v>23330500</v>
      </c>
      <c r="J11691" s="3">
        <v>1350000</v>
      </c>
      <c r="K11691" s="3">
        <v>15950</v>
      </c>
      <c r="L11691" s="3">
        <v>24696450</v>
      </c>
      <c r="M11691" s="3">
        <v>4116075.0019518686</v>
      </c>
      <c r="N11691" s="3">
        <v>4116075.0019518686</v>
      </c>
      <c r="O11691" s="9"/>
    </row>
    <row r="11692" spans="1:15" x14ac:dyDescent="0.25">
      <c r="A11692" s="1">
        <v>927</v>
      </c>
      <c r="B11692" s="1" t="s">
        <v>171</v>
      </c>
      <c r="C11692" s="1" t="s">
        <v>11481</v>
      </c>
      <c r="D11692" s="1">
        <v>248070</v>
      </c>
      <c r="E11692" s="1">
        <v>548358</v>
      </c>
      <c r="F11692" s="1">
        <v>10598</v>
      </c>
      <c r="G11692" s="3">
        <v>904</v>
      </c>
      <c r="H11692" s="3">
        <v>1</v>
      </c>
      <c r="I11692" s="3">
        <v>13108000</v>
      </c>
      <c r="J11692" s="3">
        <v>1350000</v>
      </c>
      <c r="K11692" s="3">
        <v>15950</v>
      </c>
      <c r="L11692" s="3">
        <v>14473950</v>
      </c>
      <c r="M11692" s="3">
        <v>2412325.0011439398</v>
      </c>
      <c r="N11692" s="3">
        <v>2412325.0011439398</v>
      </c>
      <c r="O11692" s="9"/>
    </row>
    <row r="11693" spans="1:15" x14ac:dyDescent="0.25">
      <c r="A11693" s="1">
        <v>927</v>
      </c>
      <c r="B11693" s="1" t="s">
        <v>171</v>
      </c>
      <c r="C11693" s="1" t="s">
        <v>11482</v>
      </c>
      <c r="D11693" s="1">
        <v>248047</v>
      </c>
      <c r="E11693" s="1">
        <v>119950</v>
      </c>
      <c r="F11693" s="1">
        <v>10596</v>
      </c>
      <c r="G11693" s="3">
        <v>1522</v>
      </c>
      <c r="H11693" s="3">
        <v>1</v>
      </c>
      <c r="I11693" s="3">
        <v>22069000</v>
      </c>
      <c r="J11693" s="3">
        <v>1350000</v>
      </c>
      <c r="K11693" s="3">
        <v>15950</v>
      </c>
      <c r="L11693" s="3">
        <v>23434950</v>
      </c>
      <c r="M11693" s="3">
        <v>3905825.0018521668</v>
      </c>
      <c r="N11693" s="3">
        <v>3905825.0018521668</v>
      </c>
      <c r="O11693" s="9"/>
    </row>
    <row r="11694" spans="1:15" x14ac:dyDescent="0.25">
      <c r="A11694" s="1">
        <v>927</v>
      </c>
      <c r="B11694" s="1" t="s">
        <v>171</v>
      </c>
      <c r="C11694" s="1" t="s">
        <v>11483</v>
      </c>
      <c r="D11694" s="1">
        <v>247984</v>
      </c>
      <c r="E11694" s="1">
        <v>528107</v>
      </c>
      <c r="F11694" s="1">
        <v>10607</v>
      </c>
      <c r="G11694" s="3">
        <v>876</v>
      </c>
      <c r="H11694" s="3">
        <v>1</v>
      </c>
      <c r="I11694" s="3">
        <v>12702000</v>
      </c>
      <c r="J11694" s="3">
        <v>1350000</v>
      </c>
      <c r="K11694" s="3">
        <v>15950</v>
      </c>
      <c r="L11694" s="3">
        <v>14067950</v>
      </c>
      <c r="M11694" s="3">
        <v>2344658.334445185</v>
      </c>
      <c r="N11694" s="3">
        <v>2344658.334445185</v>
      </c>
      <c r="O11694" s="9"/>
    </row>
    <row r="11695" spans="1:15" x14ac:dyDescent="0.25">
      <c r="A11695" s="1">
        <v>927</v>
      </c>
      <c r="B11695" s="1" t="s">
        <v>171</v>
      </c>
      <c r="C11695" s="1" t="s">
        <v>11484</v>
      </c>
      <c r="D11695" s="1">
        <v>248013</v>
      </c>
      <c r="E11695" s="1">
        <v>528108</v>
      </c>
      <c r="F11695" s="1">
        <v>10610</v>
      </c>
      <c r="G11695" s="3">
        <v>926</v>
      </c>
      <c r="H11695" s="3">
        <v>1</v>
      </c>
      <c r="I11695" s="3">
        <v>13427000</v>
      </c>
      <c r="J11695" s="3">
        <v>1350000</v>
      </c>
      <c r="K11695" s="3">
        <v>15950</v>
      </c>
      <c r="L11695" s="3">
        <v>14792950</v>
      </c>
      <c r="M11695" s="3">
        <v>2465491.6678358181</v>
      </c>
      <c r="N11695" s="3">
        <v>2465491.6678358181</v>
      </c>
      <c r="O11695" s="9"/>
    </row>
    <row r="11696" spans="1:15" x14ac:dyDescent="0.25">
      <c r="A11696" s="1">
        <v>927</v>
      </c>
      <c r="B11696" s="1" t="s">
        <v>171</v>
      </c>
      <c r="C11696" s="1" t="s">
        <v>11485</v>
      </c>
      <c r="D11696" s="1">
        <v>248022</v>
      </c>
      <c r="E11696" s="1">
        <v>528109</v>
      </c>
      <c r="F11696" s="1">
        <v>10616</v>
      </c>
      <c r="G11696" s="3">
        <v>1267</v>
      </c>
      <c r="H11696" s="3">
        <v>1</v>
      </c>
      <c r="I11696" s="3">
        <v>18371500</v>
      </c>
      <c r="J11696" s="3">
        <v>1350000</v>
      </c>
      <c r="K11696" s="3">
        <v>15950</v>
      </c>
      <c r="L11696" s="3">
        <v>19737450</v>
      </c>
      <c r="M11696" s="3">
        <v>3289575.0015599374</v>
      </c>
      <c r="N11696" s="3">
        <v>3289575.0015599374</v>
      </c>
      <c r="O11696" s="9"/>
    </row>
    <row r="11697" spans="1:15" x14ac:dyDescent="0.25">
      <c r="A11697" s="1">
        <v>927</v>
      </c>
      <c r="B11697" s="1" t="s">
        <v>171</v>
      </c>
      <c r="C11697" s="1" t="s">
        <v>11486</v>
      </c>
      <c r="D11697" s="1">
        <v>248001</v>
      </c>
      <c r="E11697" s="1">
        <v>528110</v>
      </c>
      <c r="F11697" s="1">
        <v>10583</v>
      </c>
      <c r="G11697" s="3">
        <v>976</v>
      </c>
      <c r="H11697" s="3">
        <v>1</v>
      </c>
      <c r="I11697" s="3">
        <v>14152000</v>
      </c>
      <c r="J11697" s="3">
        <v>1350000</v>
      </c>
      <c r="K11697" s="3">
        <v>15950</v>
      </c>
      <c r="L11697" s="3">
        <v>15517950</v>
      </c>
      <c r="M11697" s="3">
        <v>2586325.0012264517</v>
      </c>
      <c r="N11697" s="3">
        <v>2586325.0012264517</v>
      </c>
      <c r="O11697" s="9"/>
    </row>
    <row r="11698" spans="1:15" x14ac:dyDescent="0.25">
      <c r="A11698" s="1">
        <v>927</v>
      </c>
      <c r="B11698" s="1" t="s">
        <v>171</v>
      </c>
      <c r="C11698" s="1" t="s">
        <v>11487</v>
      </c>
      <c r="D11698" s="1">
        <v>248048</v>
      </c>
      <c r="E11698" s="1">
        <v>528111</v>
      </c>
      <c r="F11698" s="1">
        <v>340036</v>
      </c>
      <c r="G11698" s="3">
        <v>1055</v>
      </c>
      <c r="H11698" s="3">
        <v>1</v>
      </c>
      <c r="I11698" s="3">
        <v>15297500</v>
      </c>
      <c r="J11698" s="3">
        <v>1350000</v>
      </c>
      <c r="K11698" s="3">
        <v>15950</v>
      </c>
      <c r="L11698" s="3">
        <v>16663450</v>
      </c>
      <c r="M11698" s="3">
        <v>2777241.6679836521</v>
      </c>
      <c r="N11698" s="3">
        <v>2777241.6679836521</v>
      </c>
      <c r="O11698" s="9"/>
    </row>
    <row r="11699" spans="1:15" x14ac:dyDescent="0.25">
      <c r="A11699" s="1">
        <v>927</v>
      </c>
      <c r="B11699" s="1" t="s">
        <v>171</v>
      </c>
      <c r="C11699" s="1" t="s">
        <v>11488</v>
      </c>
      <c r="D11699" s="1">
        <v>247987</v>
      </c>
      <c r="E11699" s="1">
        <v>531352</v>
      </c>
      <c r="F11699" s="1">
        <v>980044</v>
      </c>
      <c r="G11699" s="3">
        <v>816</v>
      </c>
      <c r="H11699" s="3">
        <v>1</v>
      </c>
      <c r="I11699" s="3">
        <v>11832000</v>
      </c>
      <c r="J11699" s="3">
        <v>1350000</v>
      </c>
      <c r="K11699" s="3">
        <v>15950</v>
      </c>
      <c r="L11699" s="3">
        <v>13197950</v>
      </c>
      <c r="M11699" s="3">
        <v>2199658.334376425</v>
      </c>
      <c r="N11699" s="3">
        <v>2199658.334376425</v>
      </c>
      <c r="O11699" s="9"/>
    </row>
    <row r="11700" spans="1:15" x14ac:dyDescent="0.25">
      <c r="A11700" s="1">
        <v>927</v>
      </c>
      <c r="B11700" s="1" t="s">
        <v>171</v>
      </c>
      <c r="C11700" s="1" t="s">
        <v>11489</v>
      </c>
      <c r="D11700" s="1">
        <v>248026</v>
      </c>
      <c r="E11700" s="1">
        <v>528112</v>
      </c>
      <c r="F11700" s="1">
        <v>340043</v>
      </c>
      <c r="G11700" s="3">
        <v>930</v>
      </c>
      <c r="H11700" s="3">
        <v>1</v>
      </c>
      <c r="I11700" s="3">
        <v>13485000</v>
      </c>
      <c r="J11700" s="3">
        <v>1350000</v>
      </c>
      <c r="K11700" s="3">
        <v>15950</v>
      </c>
      <c r="L11700" s="3">
        <v>14850950</v>
      </c>
      <c r="M11700" s="3">
        <v>2475158.3345070691</v>
      </c>
      <c r="N11700" s="3">
        <v>2475158.3345070691</v>
      </c>
      <c r="O11700" s="9"/>
    </row>
    <row r="11701" spans="1:15" x14ac:dyDescent="0.25">
      <c r="A11701" s="1">
        <v>927</v>
      </c>
      <c r="B11701" s="1" t="s">
        <v>171</v>
      </c>
      <c r="C11701" s="1" t="s">
        <v>11490</v>
      </c>
      <c r="D11701" s="1">
        <v>248071</v>
      </c>
      <c r="E11701" s="1">
        <v>528113</v>
      </c>
      <c r="F11701" s="1">
        <v>10600</v>
      </c>
      <c r="G11701" s="3">
        <v>1555</v>
      </c>
      <c r="H11701" s="3">
        <v>1</v>
      </c>
      <c r="I11701" s="3">
        <v>22547500</v>
      </c>
      <c r="J11701" s="3">
        <v>1350000</v>
      </c>
      <c r="K11701" s="3">
        <v>15950</v>
      </c>
      <c r="L11701" s="3">
        <v>23913450</v>
      </c>
      <c r="M11701" s="3">
        <v>3985575.0018899846</v>
      </c>
      <c r="N11701" s="3">
        <v>3985575.0018899846</v>
      </c>
      <c r="O11701" s="9"/>
    </row>
    <row r="11702" spans="1:15" x14ac:dyDescent="0.25">
      <c r="A11702" s="1">
        <v>927</v>
      </c>
      <c r="B11702" s="1" t="s">
        <v>171</v>
      </c>
      <c r="C11702" s="1" t="s">
        <v>11491</v>
      </c>
      <c r="D11702" s="1">
        <v>248072</v>
      </c>
      <c r="E11702" s="1">
        <v>531353</v>
      </c>
      <c r="F11702" s="1">
        <v>340053</v>
      </c>
      <c r="G11702" s="3">
        <v>1029</v>
      </c>
      <c r="H11702" s="3">
        <v>1</v>
      </c>
      <c r="I11702" s="3">
        <v>14920500</v>
      </c>
      <c r="J11702" s="3">
        <v>1350000</v>
      </c>
      <c r="K11702" s="3">
        <v>15950</v>
      </c>
      <c r="L11702" s="3">
        <v>16286450</v>
      </c>
      <c r="M11702" s="3">
        <v>2714408.3346205228</v>
      </c>
      <c r="N11702" s="3">
        <v>2714408.3346205228</v>
      </c>
      <c r="O11702" s="9"/>
    </row>
    <row r="11703" spans="1:15" x14ac:dyDescent="0.25">
      <c r="A11703" s="1">
        <v>927</v>
      </c>
      <c r="B11703" s="1" t="s">
        <v>171</v>
      </c>
      <c r="C11703" s="1" t="s">
        <v>11492</v>
      </c>
      <c r="D11703" s="1">
        <v>248032</v>
      </c>
      <c r="E11703" s="1">
        <v>528114</v>
      </c>
      <c r="F11703" s="1">
        <v>10624</v>
      </c>
      <c r="G11703" s="3">
        <v>1147</v>
      </c>
      <c r="H11703" s="3">
        <v>1</v>
      </c>
      <c r="I11703" s="3">
        <v>16631500</v>
      </c>
      <c r="J11703" s="3">
        <v>1350000</v>
      </c>
      <c r="K11703" s="3">
        <v>15950</v>
      </c>
      <c r="L11703" s="3">
        <v>17997450</v>
      </c>
      <c r="M11703" s="3">
        <v>2999575.0014224174</v>
      </c>
      <c r="N11703" s="3">
        <v>2999575.0014224174</v>
      </c>
      <c r="O11703" s="9"/>
    </row>
    <row r="11704" spans="1:15" x14ac:dyDescent="0.25">
      <c r="A11704" s="1">
        <v>927</v>
      </c>
      <c r="B11704" s="1" t="s">
        <v>171</v>
      </c>
      <c r="C11704" s="1" t="s">
        <v>11493</v>
      </c>
      <c r="D11704" s="1">
        <v>248062</v>
      </c>
      <c r="E11704" s="1">
        <v>528115</v>
      </c>
      <c r="F11704" s="1">
        <v>10649</v>
      </c>
      <c r="G11704" s="3">
        <v>1003</v>
      </c>
      <c r="H11704" s="3">
        <v>1</v>
      </c>
      <c r="I11704" s="3">
        <v>14543500</v>
      </c>
      <c r="J11704" s="3">
        <v>1350000</v>
      </c>
      <c r="K11704" s="3">
        <v>15950</v>
      </c>
      <c r="L11704" s="3">
        <v>15909450</v>
      </c>
      <c r="M11704" s="3">
        <v>2651575.0012573935</v>
      </c>
      <c r="N11704" s="3">
        <v>2651575.0012573935</v>
      </c>
      <c r="O11704" s="9"/>
    </row>
    <row r="11705" spans="1:15" x14ac:dyDescent="0.25">
      <c r="A11705" s="1">
        <v>927</v>
      </c>
      <c r="B11705" s="1" t="s">
        <v>171</v>
      </c>
      <c r="C11705" s="1" t="s">
        <v>11494</v>
      </c>
      <c r="D11705" s="1">
        <v>248058</v>
      </c>
      <c r="E11705" s="1">
        <v>531354</v>
      </c>
      <c r="F11705" s="1">
        <v>10643</v>
      </c>
      <c r="G11705" s="3">
        <v>792</v>
      </c>
      <c r="H11705" s="3">
        <v>1</v>
      </c>
      <c r="I11705" s="3">
        <v>11484000</v>
      </c>
      <c r="J11705" s="3">
        <v>1350000</v>
      </c>
      <c r="K11705" s="3">
        <v>15950</v>
      </c>
      <c r="L11705" s="3">
        <v>12849950</v>
      </c>
      <c r="M11705" s="3">
        <v>2141658.3343489212</v>
      </c>
      <c r="N11705" s="3">
        <v>2141658.3343489212</v>
      </c>
      <c r="O11705" s="9"/>
    </row>
    <row r="11706" spans="1:15" x14ac:dyDescent="0.25">
      <c r="A11706" s="1">
        <v>927</v>
      </c>
      <c r="B11706" s="1" t="s">
        <v>171</v>
      </c>
      <c r="C11706" s="1" t="s">
        <v>11495</v>
      </c>
      <c r="D11706" s="1">
        <v>247998</v>
      </c>
      <c r="E11706" s="1">
        <v>528052</v>
      </c>
      <c r="F11706" s="1">
        <v>10580</v>
      </c>
      <c r="G11706" s="3">
        <v>833</v>
      </c>
      <c r="H11706" s="3">
        <v>1</v>
      </c>
      <c r="I11706" s="3">
        <v>12078500</v>
      </c>
      <c r="J11706" s="3">
        <v>1350000</v>
      </c>
      <c r="K11706" s="3">
        <v>15950</v>
      </c>
      <c r="L11706" s="3">
        <v>13444450</v>
      </c>
      <c r="M11706" s="3">
        <v>2240741.6677292404</v>
      </c>
      <c r="N11706" s="3">
        <v>2240741.6677292404</v>
      </c>
      <c r="O11706" s="9"/>
    </row>
    <row r="11707" spans="1:15" x14ac:dyDescent="0.25">
      <c r="A11707" s="6">
        <v>927</v>
      </c>
      <c r="B11707" s="6" t="s">
        <v>171</v>
      </c>
      <c r="C11707" s="6"/>
      <c r="D11707" s="6"/>
      <c r="E11707" s="6"/>
      <c r="F11707" s="6"/>
      <c r="G11707" s="7">
        <v>98495</v>
      </c>
      <c r="H11707" s="7">
        <v>97</v>
      </c>
      <c r="I11707" s="7">
        <v>1428177500</v>
      </c>
      <c r="J11707" s="7">
        <v>130950000</v>
      </c>
      <c r="K11707" s="7">
        <v>1547150</v>
      </c>
      <c r="L11707" s="7">
        <v>1560674650</v>
      </c>
      <c r="M11707" s="7">
        <v>260112441.79001361</v>
      </c>
      <c r="N11707" s="7">
        <v>260112441.79001361</v>
      </c>
      <c r="O11707" s="9"/>
    </row>
    <row r="11708" spans="1:15" x14ac:dyDescent="0.25">
      <c r="A11708" s="1">
        <v>928</v>
      </c>
      <c r="B11708" s="1" t="s">
        <v>172</v>
      </c>
      <c r="C11708" s="1" t="s">
        <v>11496</v>
      </c>
      <c r="D11708" s="1">
        <v>249071</v>
      </c>
      <c r="E11708" s="1">
        <v>528665</v>
      </c>
      <c r="F11708" s="1">
        <v>1311</v>
      </c>
      <c r="G11708" s="3">
        <v>297</v>
      </c>
      <c r="H11708" s="3">
        <v>6</v>
      </c>
      <c r="I11708" s="3">
        <v>4306500</v>
      </c>
      <c r="J11708" s="3">
        <v>1350000</v>
      </c>
      <c r="K11708" s="3">
        <v>95700</v>
      </c>
      <c r="L11708" s="3">
        <v>5752200</v>
      </c>
      <c r="M11708" s="3">
        <v>958700.00045462162</v>
      </c>
      <c r="N11708" s="3">
        <v>958700.00045462162</v>
      </c>
      <c r="O11708" s="9"/>
    </row>
    <row r="11709" spans="1:15" x14ac:dyDescent="0.25">
      <c r="A11709" s="1">
        <v>928</v>
      </c>
      <c r="B11709" s="1" t="s">
        <v>172</v>
      </c>
      <c r="C11709" s="1" t="s">
        <v>11497</v>
      </c>
      <c r="D11709" s="1">
        <v>248993</v>
      </c>
      <c r="E11709" s="1">
        <v>548262</v>
      </c>
      <c r="F11709" s="1">
        <v>1200</v>
      </c>
      <c r="G11709" s="3">
        <v>222</v>
      </c>
      <c r="H11709" s="3">
        <v>1</v>
      </c>
      <c r="I11709" s="3">
        <v>3219000</v>
      </c>
      <c r="J11709" s="3">
        <v>1350000</v>
      </c>
      <c r="K11709" s="3">
        <v>15950</v>
      </c>
      <c r="L11709" s="3">
        <v>4584950</v>
      </c>
      <c r="M11709" s="3">
        <v>764158.33369570202</v>
      </c>
      <c r="N11709" s="3">
        <v>764158.33369570202</v>
      </c>
      <c r="O11709" s="9"/>
    </row>
    <row r="11710" spans="1:15" x14ac:dyDescent="0.25">
      <c r="A11710" s="1">
        <v>928</v>
      </c>
      <c r="B11710" s="1" t="s">
        <v>172</v>
      </c>
      <c r="C11710" s="1" t="s">
        <v>11498</v>
      </c>
      <c r="D11710" s="1">
        <v>249018</v>
      </c>
      <c r="E11710" s="1">
        <v>545847</v>
      </c>
      <c r="F11710" s="1">
        <v>1233</v>
      </c>
      <c r="G11710" s="3">
        <v>497</v>
      </c>
      <c r="H11710" s="3">
        <v>9</v>
      </c>
      <c r="I11710" s="3">
        <v>7206500</v>
      </c>
      <c r="J11710" s="3">
        <v>1350000</v>
      </c>
      <c r="K11710" s="3">
        <v>143550</v>
      </c>
      <c r="L11710" s="3">
        <v>8700050</v>
      </c>
      <c r="M11710" s="3">
        <v>1450008.3340209364</v>
      </c>
      <c r="N11710" s="3">
        <v>1450008.3340209364</v>
      </c>
      <c r="O11710" s="9"/>
    </row>
    <row r="11711" spans="1:15" x14ac:dyDescent="0.25">
      <c r="A11711" s="1">
        <v>928</v>
      </c>
      <c r="B11711" s="1" t="s">
        <v>172</v>
      </c>
      <c r="C11711" s="1" t="s">
        <v>11499</v>
      </c>
      <c r="D11711" s="1">
        <v>249001</v>
      </c>
      <c r="E11711" s="1">
        <v>528667</v>
      </c>
      <c r="F11711" s="1">
        <v>1254</v>
      </c>
      <c r="G11711" s="3">
        <v>403</v>
      </c>
      <c r="H11711" s="3">
        <v>8</v>
      </c>
      <c r="I11711" s="3">
        <v>5843500</v>
      </c>
      <c r="J11711" s="3">
        <v>1350000</v>
      </c>
      <c r="K11711" s="3">
        <v>127600</v>
      </c>
      <c r="L11711" s="3">
        <v>7321100</v>
      </c>
      <c r="M11711" s="3">
        <v>1220183.3339119519</v>
      </c>
      <c r="N11711" s="3">
        <v>1220183.3339119519</v>
      </c>
      <c r="O11711" s="9"/>
    </row>
    <row r="11712" spans="1:15" x14ac:dyDescent="0.25">
      <c r="A11712" s="1">
        <v>928</v>
      </c>
      <c r="B11712" s="1" t="s">
        <v>172</v>
      </c>
      <c r="C11712" s="1" t="s">
        <v>11500</v>
      </c>
      <c r="D11712" s="1">
        <v>249055</v>
      </c>
      <c r="E11712" s="1">
        <v>528668</v>
      </c>
      <c r="F11712" s="1">
        <v>1242</v>
      </c>
      <c r="G11712" s="3">
        <v>244</v>
      </c>
      <c r="H11712" s="3">
        <v>31</v>
      </c>
      <c r="I11712" s="3">
        <v>3538000</v>
      </c>
      <c r="J11712" s="3">
        <v>1350000</v>
      </c>
      <c r="K11712" s="3">
        <v>494450</v>
      </c>
      <c r="L11712" s="3">
        <v>5382450</v>
      </c>
      <c r="M11712" s="3">
        <v>897075.00042539858</v>
      </c>
      <c r="N11712" s="3">
        <v>897075.00042539858</v>
      </c>
      <c r="O11712" s="9"/>
    </row>
    <row r="11713" spans="1:15" x14ac:dyDescent="0.25">
      <c r="A11713" s="1">
        <v>928</v>
      </c>
      <c r="B11713" s="1" t="s">
        <v>172</v>
      </c>
      <c r="C11713" s="1" t="s">
        <v>11501</v>
      </c>
      <c r="D11713" s="1">
        <v>249011</v>
      </c>
      <c r="E11713" s="1">
        <v>528670</v>
      </c>
      <c r="F11713" s="1">
        <v>1251</v>
      </c>
      <c r="G11713" s="3">
        <v>230</v>
      </c>
      <c r="H11713" s="3">
        <v>25</v>
      </c>
      <c r="I11713" s="3">
        <v>3335000</v>
      </c>
      <c r="J11713" s="3">
        <v>1350000</v>
      </c>
      <c r="K11713" s="3">
        <v>398750</v>
      </c>
      <c r="L11713" s="3">
        <v>5083750</v>
      </c>
      <c r="M11713" s="3">
        <v>847291.6670684577</v>
      </c>
      <c r="N11713" s="3">
        <v>847291.6670684577</v>
      </c>
      <c r="O11713" s="9"/>
    </row>
    <row r="11714" spans="1:15" x14ac:dyDescent="0.25">
      <c r="A11714" s="1">
        <v>928</v>
      </c>
      <c r="B11714" s="1" t="s">
        <v>172</v>
      </c>
      <c r="C11714" s="1" t="s">
        <v>11502</v>
      </c>
      <c r="D11714" s="1">
        <v>249040</v>
      </c>
      <c r="E11714" s="1">
        <v>531198</v>
      </c>
      <c r="F11714" s="1">
        <v>1286</v>
      </c>
      <c r="G11714" s="3">
        <v>157</v>
      </c>
      <c r="H11714" s="3">
        <v>3</v>
      </c>
      <c r="I11714" s="3">
        <v>2276500</v>
      </c>
      <c r="J11714" s="3">
        <v>1350000</v>
      </c>
      <c r="K11714" s="3">
        <v>47850</v>
      </c>
      <c r="L11714" s="3">
        <v>3674350</v>
      </c>
      <c r="M11714" s="3">
        <v>612391.66695706663</v>
      </c>
      <c r="N11714" s="3">
        <v>612391.66695706663</v>
      </c>
      <c r="O11714" s="9"/>
    </row>
    <row r="11715" spans="1:15" x14ac:dyDescent="0.25">
      <c r="A11715" s="1">
        <v>928</v>
      </c>
      <c r="B11715" s="1" t="s">
        <v>172</v>
      </c>
      <c r="C11715" s="1" t="s">
        <v>2853</v>
      </c>
      <c r="D11715" s="1">
        <v>249028</v>
      </c>
      <c r="E11715" s="1">
        <v>528671</v>
      </c>
      <c r="F11715" s="1">
        <v>1267</v>
      </c>
      <c r="G11715" s="3">
        <v>250</v>
      </c>
      <c r="H11715" s="3">
        <v>3</v>
      </c>
      <c r="I11715" s="3">
        <v>3625000</v>
      </c>
      <c r="J11715" s="3">
        <v>1350000</v>
      </c>
      <c r="K11715" s="3">
        <v>47850</v>
      </c>
      <c r="L11715" s="3">
        <v>5022850</v>
      </c>
      <c r="M11715" s="3">
        <v>837141.66706364451</v>
      </c>
      <c r="N11715" s="3">
        <v>837141.66706364451</v>
      </c>
      <c r="O11715" s="9"/>
    </row>
    <row r="11716" spans="1:15" x14ac:dyDescent="0.25">
      <c r="A11716" s="1">
        <v>928</v>
      </c>
      <c r="B11716" s="1" t="s">
        <v>172</v>
      </c>
      <c r="C11716" s="1" t="s">
        <v>11503</v>
      </c>
      <c r="D11716" s="1">
        <v>248984</v>
      </c>
      <c r="E11716" s="1">
        <v>548657</v>
      </c>
      <c r="F11716" s="1">
        <v>50009</v>
      </c>
      <c r="G11716" s="3">
        <v>337</v>
      </c>
      <c r="H11716" s="3">
        <v>7</v>
      </c>
      <c r="I11716" s="3">
        <v>4886500</v>
      </c>
      <c r="J11716" s="3">
        <v>1350000</v>
      </c>
      <c r="K11716" s="3">
        <v>111650</v>
      </c>
      <c r="L11716" s="3">
        <v>6348150</v>
      </c>
      <c r="M11716" s="3">
        <v>1058025.0005017221</v>
      </c>
      <c r="N11716" s="3">
        <v>1058025.0005017221</v>
      </c>
      <c r="O11716" s="9"/>
    </row>
    <row r="11717" spans="1:15" x14ac:dyDescent="0.25">
      <c r="A11717" s="1">
        <v>928</v>
      </c>
      <c r="B11717" s="1" t="s">
        <v>172</v>
      </c>
      <c r="C11717" s="1" t="s">
        <v>11504</v>
      </c>
      <c r="D11717" s="1">
        <v>248997</v>
      </c>
      <c r="E11717" s="1">
        <v>15184</v>
      </c>
      <c r="F11717" s="1">
        <v>1201</v>
      </c>
      <c r="G11717" s="3">
        <v>326</v>
      </c>
      <c r="H11717" s="3">
        <v>1</v>
      </c>
      <c r="I11717" s="3">
        <v>4727000</v>
      </c>
      <c r="J11717" s="3">
        <v>1350000</v>
      </c>
      <c r="K11717" s="3">
        <v>15950</v>
      </c>
      <c r="L11717" s="3">
        <v>6092950</v>
      </c>
      <c r="M11717" s="3">
        <v>1015491.6671482192</v>
      </c>
      <c r="N11717" s="3">
        <v>1015491.6671482192</v>
      </c>
      <c r="O11717" s="9"/>
    </row>
    <row r="11718" spans="1:15" x14ac:dyDescent="0.25">
      <c r="A11718" s="1">
        <v>928</v>
      </c>
      <c r="B11718" s="1" t="s">
        <v>172</v>
      </c>
      <c r="C11718" s="1" t="s">
        <v>11505</v>
      </c>
      <c r="D11718" s="1">
        <v>249019</v>
      </c>
      <c r="E11718" s="1">
        <v>528675</v>
      </c>
      <c r="F11718" s="1">
        <v>1234</v>
      </c>
      <c r="G11718" s="3">
        <v>256</v>
      </c>
      <c r="H11718" s="3">
        <v>4</v>
      </c>
      <c r="I11718" s="3">
        <v>3712000</v>
      </c>
      <c r="J11718" s="3">
        <v>1350000</v>
      </c>
      <c r="K11718" s="3">
        <v>63800</v>
      </c>
      <c r="L11718" s="3">
        <v>5125800</v>
      </c>
      <c r="M11718" s="3">
        <v>854300.00040511438</v>
      </c>
      <c r="N11718" s="3">
        <v>854300.00040511438</v>
      </c>
      <c r="O11718" s="9"/>
    </row>
    <row r="11719" spans="1:15" x14ac:dyDescent="0.25">
      <c r="A11719" s="1">
        <v>928</v>
      </c>
      <c r="B11719" s="1" t="s">
        <v>172</v>
      </c>
      <c r="C11719" s="1" t="s">
        <v>11506</v>
      </c>
      <c r="D11719" s="1">
        <v>249063</v>
      </c>
      <c r="E11719" s="1">
        <v>548643</v>
      </c>
      <c r="F11719" s="1">
        <v>1246</v>
      </c>
      <c r="G11719" s="3">
        <v>570</v>
      </c>
      <c r="H11719" s="3">
        <v>1</v>
      </c>
      <c r="I11719" s="3">
        <v>8265000</v>
      </c>
      <c r="J11719" s="3">
        <v>1350000</v>
      </c>
      <c r="K11719" s="3">
        <v>15950</v>
      </c>
      <c r="L11719" s="3">
        <v>9630950</v>
      </c>
      <c r="M11719" s="3">
        <v>1605158.3340945095</v>
      </c>
      <c r="N11719" s="3">
        <v>1605158.3340945095</v>
      </c>
      <c r="O11719" s="9"/>
    </row>
    <row r="11720" spans="1:15" x14ac:dyDescent="0.25">
      <c r="A11720" s="1">
        <v>928</v>
      </c>
      <c r="B11720" s="1" t="s">
        <v>172</v>
      </c>
      <c r="C11720" s="1" t="s">
        <v>11036</v>
      </c>
      <c r="D11720" s="1">
        <v>249065</v>
      </c>
      <c r="E11720" s="1">
        <v>548540</v>
      </c>
      <c r="F11720" s="1">
        <v>1303</v>
      </c>
      <c r="G11720" s="3">
        <v>167</v>
      </c>
      <c r="H11720" s="3">
        <v>3</v>
      </c>
      <c r="I11720" s="3">
        <v>2421500</v>
      </c>
      <c r="J11720" s="3">
        <v>1350000</v>
      </c>
      <c r="K11720" s="3">
        <v>47850</v>
      </c>
      <c r="L11720" s="3">
        <v>3819350</v>
      </c>
      <c r="M11720" s="3">
        <v>636558.3336351933</v>
      </c>
      <c r="N11720" s="3">
        <v>636558.3336351933</v>
      </c>
      <c r="O11720" s="9"/>
    </row>
    <row r="11721" spans="1:15" x14ac:dyDescent="0.25">
      <c r="A11721" s="1">
        <v>928</v>
      </c>
      <c r="B11721" s="1" t="s">
        <v>172</v>
      </c>
      <c r="C11721" s="1" t="s">
        <v>11507</v>
      </c>
      <c r="D11721" s="1">
        <v>249041</v>
      </c>
      <c r="E11721" s="1">
        <v>522885</v>
      </c>
      <c r="F11721" s="1">
        <v>1283</v>
      </c>
      <c r="G11721" s="3">
        <v>665</v>
      </c>
      <c r="H11721" s="3">
        <v>6</v>
      </c>
      <c r="I11721" s="3">
        <v>9642500</v>
      </c>
      <c r="J11721" s="3">
        <v>1350000</v>
      </c>
      <c r="K11721" s="3">
        <v>95700</v>
      </c>
      <c r="L11721" s="3">
        <v>11088200</v>
      </c>
      <c r="M11721" s="3">
        <v>1848033.3342096824</v>
      </c>
      <c r="N11721" s="3">
        <v>1848033.3342096824</v>
      </c>
      <c r="O11721" s="9"/>
    </row>
    <row r="11722" spans="1:15" x14ac:dyDescent="0.25">
      <c r="A11722" s="1">
        <v>928</v>
      </c>
      <c r="B11722" s="1" t="s">
        <v>172</v>
      </c>
      <c r="C11722" s="1" t="s">
        <v>11508</v>
      </c>
      <c r="D11722" s="1">
        <v>249023</v>
      </c>
      <c r="E11722" s="1">
        <v>528680</v>
      </c>
      <c r="F11722" s="1">
        <v>1253</v>
      </c>
      <c r="G11722" s="3">
        <v>174</v>
      </c>
      <c r="H11722" s="3">
        <v>20</v>
      </c>
      <c r="I11722" s="3">
        <v>2523000</v>
      </c>
      <c r="J11722" s="3">
        <v>1350000</v>
      </c>
      <c r="K11722" s="3">
        <v>319000</v>
      </c>
      <c r="L11722" s="3">
        <v>4192000</v>
      </c>
      <c r="M11722" s="3">
        <v>698666.66699797881</v>
      </c>
      <c r="N11722" s="3">
        <v>698666.66699797881</v>
      </c>
      <c r="O11722" s="9"/>
    </row>
    <row r="11723" spans="1:15" x14ac:dyDescent="0.25">
      <c r="A11723" s="1">
        <v>928</v>
      </c>
      <c r="B11723" s="1" t="s">
        <v>172</v>
      </c>
      <c r="C11723" s="1" t="s">
        <v>11509</v>
      </c>
      <c r="D11723" s="1">
        <v>249054</v>
      </c>
      <c r="E11723" s="1">
        <v>528681</v>
      </c>
      <c r="F11723" s="1">
        <v>50068</v>
      </c>
      <c r="G11723" s="3">
        <v>488</v>
      </c>
      <c r="H11723" s="3">
        <v>30</v>
      </c>
      <c r="I11723" s="3">
        <v>7076000</v>
      </c>
      <c r="J11723" s="3">
        <v>1350000</v>
      </c>
      <c r="K11723" s="3">
        <v>478500</v>
      </c>
      <c r="L11723" s="3">
        <v>8904500</v>
      </c>
      <c r="M11723" s="3">
        <v>1484083.3340370951</v>
      </c>
      <c r="N11723" s="3">
        <v>1484083.3340370951</v>
      </c>
      <c r="O11723" s="9"/>
    </row>
    <row r="11724" spans="1:15" x14ac:dyDescent="0.25">
      <c r="A11724" s="1">
        <v>928</v>
      </c>
      <c r="B11724" s="1" t="s">
        <v>172</v>
      </c>
      <c r="C11724" s="1" t="s">
        <v>11510</v>
      </c>
      <c r="D11724" s="1">
        <v>249003</v>
      </c>
      <c r="E11724" s="1">
        <v>531200</v>
      </c>
      <c r="F11724" s="1">
        <v>1265</v>
      </c>
      <c r="G11724" s="3">
        <v>144</v>
      </c>
      <c r="H11724" s="3">
        <v>3</v>
      </c>
      <c r="I11724" s="3">
        <v>2088000</v>
      </c>
      <c r="J11724" s="3">
        <v>1350000</v>
      </c>
      <c r="K11724" s="3">
        <v>47850</v>
      </c>
      <c r="L11724" s="3">
        <v>3485850</v>
      </c>
      <c r="M11724" s="3">
        <v>580975.00027550198</v>
      </c>
      <c r="N11724" s="3">
        <v>580975.00027550198</v>
      </c>
      <c r="O11724" s="9"/>
    </row>
    <row r="11725" spans="1:15" x14ac:dyDescent="0.25">
      <c r="A11725" s="1">
        <v>928</v>
      </c>
      <c r="B11725" s="1" t="s">
        <v>172</v>
      </c>
      <c r="C11725" s="1" t="s">
        <v>11511</v>
      </c>
      <c r="D11725" s="1">
        <v>249005</v>
      </c>
      <c r="E11725" s="1">
        <v>528682</v>
      </c>
      <c r="F11725" s="1">
        <v>1261</v>
      </c>
      <c r="G11725" s="3">
        <v>328</v>
      </c>
      <c r="H11725" s="3">
        <v>3</v>
      </c>
      <c r="I11725" s="3">
        <v>4756000</v>
      </c>
      <c r="J11725" s="3">
        <v>1350000</v>
      </c>
      <c r="K11725" s="3">
        <v>47850</v>
      </c>
      <c r="L11725" s="3">
        <v>6153850</v>
      </c>
      <c r="M11725" s="3">
        <v>1025641.6671530324</v>
      </c>
      <c r="N11725" s="3">
        <v>1025641.6671530324</v>
      </c>
      <c r="O11725" s="9"/>
    </row>
    <row r="11726" spans="1:15" x14ac:dyDescent="0.25">
      <c r="A11726" s="1">
        <v>928</v>
      </c>
      <c r="B11726" s="1" t="s">
        <v>172</v>
      </c>
      <c r="C11726" s="1" t="s">
        <v>11512</v>
      </c>
      <c r="D11726" s="1">
        <v>249047</v>
      </c>
      <c r="E11726" s="1">
        <v>528683</v>
      </c>
      <c r="F11726" s="1">
        <v>1289</v>
      </c>
      <c r="G11726" s="3">
        <v>315</v>
      </c>
      <c r="H11726" s="3">
        <v>4</v>
      </c>
      <c r="I11726" s="3">
        <v>4567500</v>
      </c>
      <c r="J11726" s="3">
        <v>1350000</v>
      </c>
      <c r="K11726" s="3">
        <v>63800</v>
      </c>
      <c r="L11726" s="3">
        <v>5981300</v>
      </c>
      <c r="M11726" s="3">
        <v>996883.33380606165</v>
      </c>
      <c r="N11726" s="3">
        <v>996883.33380606165</v>
      </c>
      <c r="O11726" s="9"/>
    </row>
    <row r="11727" spans="1:15" x14ac:dyDescent="0.25">
      <c r="A11727" s="1">
        <v>928</v>
      </c>
      <c r="B11727" s="1" t="s">
        <v>172</v>
      </c>
      <c r="C11727" s="1" t="s">
        <v>11513</v>
      </c>
      <c r="D11727" s="1">
        <v>249025</v>
      </c>
      <c r="E11727" s="1">
        <v>531201</v>
      </c>
      <c r="F11727" s="1">
        <v>1264</v>
      </c>
      <c r="G11727" s="3">
        <v>287</v>
      </c>
      <c r="H11727" s="3">
        <v>3</v>
      </c>
      <c r="I11727" s="3">
        <v>4161500</v>
      </c>
      <c r="J11727" s="3">
        <v>1350000</v>
      </c>
      <c r="K11727" s="3">
        <v>47850</v>
      </c>
      <c r="L11727" s="3">
        <v>5559350</v>
      </c>
      <c r="M11727" s="3">
        <v>926558.33377271309</v>
      </c>
      <c r="N11727" s="3">
        <v>926558.33377271309</v>
      </c>
      <c r="O11727" s="9"/>
    </row>
    <row r="11728" spans="1:15" x14ac:dyDescent="0.25">
      <c r="A11728" s="1">
        <v>928</v>
      </c>
      <c r="B11728" s="1" t="s">
        <v>172</v>
      </c>
      <c r="C11728" s="1" t="s">
        <v>11514</v>
      </c>
      <c r="D11728" s="1">
        <v>249026</v>
      </c>
      <c r="E11728" s="1">
        <v>528684</v>
      </c>
      <c r="F11728" s="1">
        <v>1262</v>
      </c>
      <c r="G11728" s="3">
        <v>540</v>
      </c>
      <c r="H11728" s="3">
        <v>25</v>
      </c>
      <c r="I11728" s="3">
        <v>7830000</v>
      </c>
      <c r="J11728" s="3">
        <v>1350000</v>
      </c>
      <c r="K11728" s="3">
        <v>398750</v>
      </c>
      <c r="L11728" s="3">
        <v>9578750</v>
      </c>
      <c r="M11728" s="3">
        <v>1596458.334090384</v>
      </c>
      <c r="N11728" s="3">
        <v>1596458.334090384</v>
      </c>
      <c r="O11728" s="9"/>
    </row>
    <row r="11729" spans="1:15" x14ac:dyDescent="0.25">
      <c r="A11729" s="1">
        <v>928</v>
      </c>
      <c r="B11729" s="1" t="s">
        <v>172</v>
      </c>
      <c r="C11729" s="1" t="s">
        <v>11515</v>
      </c>
      <c r="D11729" s="1">
        <v>249064</v>
      </c>
      <c r="E11729" s="1">
        <v>42105</v>
      </c>
      <c r="F11729" s="1">
        <v>1247</v>
      </c>
      <c r="G11729" s="3">
        <v>364</v>
      </c>
      <c r="H11729" s="3">
        <v>15</v>
      </c>
      <c r="I11729" s="3">
        <v>5278000</v>
      </c>
      <c r="J11729" s="3">
        <v>1350000</v>
      </c>
      <c r="K11729" s="3">
        <v>239250</v>
      </c>
      <c r="L11729" s="3">
        <v>6867250</v>
      </c>
      <c r="M11729" s="3">
        <v>1144541.6672094155</v>
      </c>
      <c r="N11729" s="3">
        <v>1144541.6672094155</v>
      </c>
      <c r="O11729" s="9"/>
    </row>
    <row r="11730" spans="1:15" x14ac:dyDescent="0.25">
      <c r="A11730" s="1">
        <v>928</v>
      </c>
      <c r="B11730" s="1" t="s">
        <v>172</v>
      </c>
      <c r="C11730" s="1" t="s">
        <v>11516</v>
      </c>
      <c r="D11730" s="1">
        <v>249050</v>
      </c>
      <c r="E11730" s="1">
        <v>528687</v>
      </c>
      <c r="F11730" s="1">
        <v>1293</v>
      </c>
      <c r="G11730" s="3">
        <v>756</v>
      </c>
      <c r="H11730" s="3">
        <v>8</v>
      </c>
      <c r="I11730" s="3">
        <v>10962000</v>
      </c>
      <c r="J11730" s="3">
        <v>1350000</v>
      </c>
      <c r="K11730" s="3">
        <v>127600</v>
      </c>
      <c r="L11730" s="3">
        <v>12439600</v>
      </c>
      <c r="M11730" s="3">
        <v>2073266.6676498228</v>
      </c>
      <c r="N11730" s="3">
        <v>2073266.6676498228</v>
      </c>
      <c r="O11730" s="9"/>
    </row>
    <row r="11731" spans="1:15" x14ac:dyDescent="0.25">
      <c r="A11731" s="1">
        <v>928</v>
      </c>
      <c r="B11731" s="1" t="s">
        <v>172</v>
      </c>
      <c r="C11731" s="1" t="s">
        <v>11517</v>
      </c>
      <c r="D11731" s="1">
        <v>248985</v>
      </c>
      <c r="E11731" s="1">
        <v>531202</v>
      </c>
      <c r="F11731" s="1">
        <v>1190</v>
      </c>
      <c r="G11731" s="3">
        <v>124</v>
      </c>
      <c r="H11731" s="3">
        <v>3</v>
      </c>
      <c r="I11731" s="3">
        <v>1798000</v>
      </c>
      <c r="J11731" s="3">
        <v>1350000</v>
      </c>
      <c r="K11731" s="3">
        <v>47850</v>
      </c>
      <c r="L11731" s="3">
        <v>3195850</v>
      </c>
      <c r="M11731" s="3">
        <v>532641.66691924864</v>
      </c>
      <c r="N11731" s="3">
        <v>532641.66691924864</v>
      </c>
      <c r="O11731" s="9"/>
    </row>
    <row r="11732" spans="1:15" x14ac:dyDescent="0.25">
      <c r="A11732" s="1">
        <v>928</v>
      </c>
      <c r="B11732" s="1" t="s">
        <v>172</v>
      </c>
      <c r="C11732" s="1" t="s">
        <v>355</v>
      </c>
      <c r="D11732" s="1">
        <v>249020</v>
      </c>
      <c r="E11732" s="1">
        <v>528689</v>
      </c>
      <c r="F11732" s="1">
        <v>255005</v>
      </c>
      <c r="G11732" s="3">
        <v>88</v>
      </c>
      <c r="H11732" s="3">
        <v>23</v>
      </c>
      <c r="I11732" s="3">
        <v>1276000</v>
      </c>
      <c r="J11732" s="3">
        <v>1350000</v>
      </c>
      <c r="K11732" s="3">
        <v>366850</v>
      </c>
      <c r="L11732" s="3">
        <v>2992850</v>
      </c>
      <c r="M11732" s="3">
        <v>498808.33356987138</v>
      </c>
      <c r="N11732" s="3">
        <v>498808.33356987138</v>
      </c>
      <c r="O11732" s="9"/>
    </row>
    <row r="11733" spans="1:15" x14ac:dyDescent="0.25">
      <c r="A11733" s="1">
        <v>928</v>
      </c>
      <c r="B11733" s="1" t="s">
        <v>172</v>
      </c>
      <c r="C11733" s="1" t="s">
        <v>11518</v>
      </c>
      <c r="D11733" s="1">
        <v>249029</v>
      </c>
      <c r="E11733" s="1">
        <v>528691</v>
      </c>
      <c r="F11733" s="1">
        <v>1266</v>
      </c>
      <c r="G11733" s="3">
        <v>395</v>
      </c>
      <c r="H11733" s="3">
        <v>3</v>
      </c>
      <c r="I11733" s="3">
        <v>5727500</v>
      </c>
      <c r="J11733" s="3">
        <v>1350000</v>
      </c>
      <c r="K11733" s="3">
        <v>47850</v>
      </c>
      <c r="L11733" s="3">
        <v>7125350</v>
      </c>
      <c r="M11733" s="3">
        <v>1187558.333896481</v>
      </c>
      <c r="N11733" s="3">
        <v>1187558.333896481</v>
      </c>
      <c r="O11733" s="9"/>
    </row>
    <row r="11734" spans="1:15" x14ac:dyDescent="0.25">
      <c r="A11734" s="1">
        <v>928</v>
      </c>
      <c r="B11734" s="1" t="s">
        <v>172</v>
      </c>
      <c r="C11734" s="1" t="s">
        <v>11519</v>
      </c>
      <c r="D11734" s="1">
        <v>249072</v>
      </c>
      <c r="E11734" s="1">
        <v>528692</v>
      </c>
      <c r="F11734" s="1">
        <v>1310</v>
      </c>
      <c r="G11734" s="3">
        <v>348</v>
      </c>
      <c r="H11734" s="3">
        <v>2</v>
      </c>
      <c r="I11734" s="3">
        <v>5046000</v>
      </c>
      <c r="J11734" s="3">
        <v>1350000</v>
      </c>
      <c r="K11734" s="3">
        <v>31900</v>
      </c>
      <c r="L11734" s="3">
        <v>6427900</v>
      </c>
      <c r="M11734" s="3">
        <v>1071316.6671746918</v>
      </c>
      <c r="N11734" s="3">
        <v>1071316.6671746918</v>
      </c>
      <c r="O11734" s="9"/>
    </row>
    <row r="11735" spans="1:15" x14ac:dyDescent="0.25">
      <c r="A11735" s="1">
        <v>928</v>
      </c>
      <c r="B11735" s="1" t="s">
        <v>172</v>
      </c>
      <c r="C11735" s="1" t="s">
        <v>11520</v>
      </c>
      <c r="D11735" s="1">
        <v>249027</v>
      </c>
      <c r="E11735" s="1">
        <v>531204</v>
      </c>
      <c r="F11735" s="1">
        <v>1263</v>
      </c>
      <c r="G11735" s="3">
        <v>572</v>
      </c>
      <c r="H11735" s="3">
        <v>3</v>
      </c>
      <c r="I11735" s="3">
        <v>8294000</v>
      </c>
      <c r="J11735" s="3">
        <v>1350000</v>
      </c>
      <c r="K11735" s="3">
        <v>47850</v>
      </c>
      <c r="L11735" s="3">
        <v>9691850</v>
      </c>
      <c r="M11735" s="3">
        <v>1615308.3340993228</v>
      </c>
      <c r="N11735" s="3">
        <v>1615308.3340993228</v>
      </c>
      <c r="O11735" s="9"/>
    </row>
    <row r="11736" spans="1:15" x14ac:dyDescent="0.25">
      <c r="A11736" s="1">
        <v>928</v>
      </c>
      <c r="B11736" s="1" t="s">
        <v>172</v>
      </c>
      <c r="C11736" s="1" t="s">
        <v>11521</v>
      </c>
      <c r="D11736" s="1">
        <v>249037</v>
      </c>
      <c r="E11736" s="1">
        <v>531041</v>
      </c>
      <c r="F11736" s="1">
        <v>1274</v>
      </c>
      <c r="G11736" s="3">
        <v>528</v>
      </c>
      <c r="H11736" s="3">
        <v>7</v>
      </c>
      <c r="I11736" s="3">
        <v>7656000</v>
      </c>
      <c r="J11736" s="3">
        <v>1350000</v>
      </c>
      <c r="K11736" s="3">
        <v>111650</v>
      </c>
      <c r="L11736" s="3">
        <v>9117650</v>
      </c>
      <c r="M11736" s="3">
        <v>1519608.3340539411</v>
      </c>
      <c r="N11736" s="3">
        <v>1519608.3340539411</v>
      </c>
      <c r="O11736" s="9"/>
    </row>
    <row r="11737" spans="1:15" x14ac:dyDescent="0.25">
      <c r="A11737" s="1">
        <v>928</v>
      </c>
      <c r="B11737" s="1" t="s">
        <v>172</v>
      </c>
      <c r="C11737" s="1" t="s">
        <v>11522</v>
      </c>
      <c r="D11737" s="1">
        <v>249042</v>
      </c>
      <c r="E11737" s="1">
        <v>528695</v>
      </c>
      <c r="F11737" s="1">
        <v>1284</v>
      </c>
      <c r="G11737" s="3">
        <v>157</v>
      </c>
      <c r="H11737" s="3">
        <v>14</v>
      </c>
      <c r="I11737" s="3">
        <v>2276500</v>
      </c>
      <c r="J11737" s="3">
        <v>1350000</v>
      </c>
      <c r="K11737" s="3">
        <v>223300</v>
      </c>
      <c r="L11737" s="3">
        <v>3849800</v>
      </c>
      <c r="M11737" s="3">
        <v>641633.33363759995</v>
      </c>
      <c r="N11737" s="3">
        <v>641633.33363759995</v>
      </c>
      <c r="O11737" s="9"/>
    </row>
    <row r="11738" spans="1:15" x14ac:dyDescent="0.25">
      <c r="A11738" s="1">
        <v>928</v>
      </c>
      <c r="B11738" s="1" t="s">
        <v>172</v>
      </c>
      <c r="C11738" s="1" t="s">
        <v>11523</v>
      </c>
      <c r="D11738" s="1">
        <v>249006</v>
      </c>
      <c r="E11738" s="1">
        <v>41911</v>
      </c>
      <c r="F11738" s="1">
        <v>1258</v>
      </c>
      <c r="G11738" s="3">
        <v>249</v>
      </c>
      <c r="H11738" s="3">
        <v>3</v>
      </c>
      <c r="I11738" s="3">
        <v>3610500</v>
      </c>
      <c r="J11738" s="3">
        <v>1350000</v>
      </c>
      <c r="K11738" s="3">
        <v>47850</v>
      </c>
      <c r="L11738" s="3">
        <v>5008350</v>
      </c>
      <c r="M11738" s="3">
        <v>834725.00039583188</v>
      </c>
      <c r="N11738" s="3">
        <v>834725.00039583188</v>
      </c>
      <c r="O11738" s="9"/>
    </row>
    <row r="11739" spans="1:15" x14ac:dyDescent="0.25">
      <c r="A11739" s="1">
        <v>928</v>
      </c>
      <c r="B11739" s="1" t="s">
        <v>172</v>
      </c>
      <c r="C11739" s="1" t="s">
        <v>11524</v>
      </c>
      <c r="D11739" s="1">
        <v>249056</v>
      </c>
      <c r="E11739" s="1">
        <v>528696</v>
      </c>
      <c r="F11739" s="1">
        <v>1237</v>
      </c>
      <c r="G11739" s="3">
        <v>663</v>
      </c>
      <c r="H11739" s="3">
        <v>30</v>
      </c>
      <c r="I11739" s="3">
        <v>9613500</v>
      </c>
      <c r="J11739" s="3">
        <v>1350000</v>
      </c>
      <c r="K11739" s="3">
        <v>478500</v>
      </c>
      <c r="L11739" s="3">
        <v>11442000</v>
      </c>
      <c r="M11739" s="3">
        <v>1907000.0009043114</v>
      </c>
      <c r="N11739" s="3">
        <v>1907000.0009043114</v>
      </c>
      <c r="O11739" s="9"/>
    </row>
    <row r="11740" spans="1:15" x14ac:dyDescent="0.25">
      <c r="A11740" s="1">
        <v>928</v>
      </c>
      <c r="B11740" s="1" t="s">
        <v>172</v>
      </c>
      <c r="C11740" s="1" t="s">
        <v>11525</v>
      </c>
      <c r="D11740" s="1">
        <v>249039</v>
      </c>
      <c r="E11740" s="1">
        <v>528698</v>
      </c>
      <c r="F11740" s="1">
        <v>255004</v>
      </c>
      <c r="G11740" s="3">
        <v>42</v>
      </c>
      <c r="H11740" s="3">
        <v>0</v>
      </c>
      <c r="I11740" s="3">
        <v>609000</v>
      </c>
      <c r="J11740" s="3">
        <v>1350000</v>
      </c>
      <c r="K11740" s="3">
        <v>0</v>
      </c>
      <c r="L11740" s="3">
        <v>1959000</v>
      </c>
      <c r="M11740" s="3">
        <v>326500.00015482836</v>
      </c>
      <c r="N11740" s="3">
        <v>326500.00015482836</v>
      </c>
      <c r="O11740" s="9"/>
    </row>
    <row r="11741" spans="1:15" x14ac:dyDescent="0.25">
      <c r="A11741" s="1">
        <v>928</v>
      </c>
      <c r="B11741" s="1" t="s">
        <v>172</v>
      </c>
      <c r="C11741" s="1" t="s">
        <v>11526</v>
      </c>
      <c r="D11741" s="1">
        <v>249043</v>
      </c>
      <c r="E11741" s="1">
        <v>528699</v>
      </c>
      <c r="F11741" s="1">
        <v>1287</v>
      </c>
      <c r="G11741" s="3">
        <v>188</v>
      </c>
      <c r="H11741" s="3">
        <v>5</v>
      </c>
      <c r="I11741" s="3">
        <v>2726000</v>
      </c>
      <c r="J11741" s="3">
        <v>1350000</v>
      </c>
      <c r="K11741" s="3">
        <v>79750</v>
      </c>
      <c r="L11741" s="3">
        <v>4155750</v>
      </c>
      <c r="M11741" s="3">
        <v>692625.00032844709</v>
      </c>
      <c r="N11741" s="3">
        <v>692625.00032844709</v>
      </c>
      <c r="O11741" s="9"/>
    </row>
    <row r="11742" spans="1:15" x14ac:dyDescent="0.25">
      <c r="A11742" s="1">
        <v>928</v>
      </c>
      <c r="B11742" s="1" t="s">
        <v>172</v>
      </c>
      <c r="C11742" s="1" t="s">
        <v>11527</v>
      </c>
      <c r="D11742" s="1">
        <v>249030</v>
      </c>
      <c r="E11742" s="1">
        <v>528700</v>
      </c>
      <c r="F11742" s="1">
        <v>1268</v>
      </c>
      <c r="G11742" s="3">
        <v>435</v>
      </c>
      <c r="H11742" s="3">
        <v>3</v>
      </c>
      <c r="I11742" s="3">
        <v>6307500</v>
      </c>
      <c r="J11742" s="3">
        <v>1350000</v>
      </c>
      <c r="K11742" s="3">
        <v>47850</v>
      </c>
      <c r="L11742" s="3">
        <v>7705350</v>
      </c>
      <c r="M11742" s="3">
        <v>1284225.0006089876</v>
      </c>
      <c r="N11742" s="3">
        <v>1284225.0006089876</v>
      </c>
      <c r="O11742" s="9"/>
    </row>
    <row r="11743" spans="1:15" x14ac:dyDescent="0.25">
      <c r="A11743" s="1">
        <v>928</v>
      </c>
      <c r="B11743" s="1" t="s">
        <v>172</v>
      </c>
      <c r="C11743" s="1" t="s">
        <v>11528</v>
      </c>
      <c r="D11743" s="1">
        <v>248986</v>
      </c>
      <c r="E11743" s="1">
        <v>528701</v>
      </c>
      <c r="F11743" s="1">
        <v>1189</v>
      </c>
      <c r="G11743" s="3">
        <v>459</v>
      </c>
      <c r="H11743" s="3">
        <v>14</v>
      </c>
      <c r="I11743" s="3">
        <v>6655500</v>
      </c>
      <c r="J11743" s="3">
        <v>1350000</v>
      </c>
      <c r="K11743" s="3">
        <v>223300</v>
      </c>
      <c r="L11743" s="3">
        <v>8228800</v>
      </c>
      <c r="M11743" s="3">
        <v>1371466.6673170247</v>
      </c>
      <c r="N11743" s="3">
        <v>1371466.6673170247</v>
      </c>
      <c r="O11743" s="9"/>
    </row>
    <row r="11744" spans="1:15" x14ac:dyDescent="0.25">
      <c r="A11744" s="1">
        <v>928</v>
      </c>
      <c r="B11744" s="1" t="s">
        <v>172</v>
      </c>
      <c r="C11744" s="1" t="s">
        <v>11529</v>
      </c>
      <c r="D11744" s="1">
        <v>249032</v>
      </c>
      <c r="E11744" s="1">
        <v>528703</v>
      </c>
      <c r="F11744" s="1">
        <v>255003</v>
      </c>
      <c r="G11744" s="3">
        <v>69</v>
      </c>
      <c r="H11744" s="3">
        <v>0</v>
      </c>
      <c r="I11744" s="3">
        <v>1000500</v>
      </c>
      <c r="J11744" s="3">
        <v>1350000</v>
      </c>
      <c r="K11744" s="3">
        <v>0</v>
      </c>
      <c r="L11744" s="3">
        <v>2350500</v>
      </c>
      <c r="M11744" s="3">
        <v>391750.00018577033</v>
      </c>
      <c r="N11744" s="3">
        <v>391750.00018577033</v>
      </c>
      <c r="O11744" s="9"/>
    </row>
    <row r="11745" spans="1:15" x14ac:dyDescent="0.25">
      <c r="A11745" s="1">
        <v>928</v>
      </c>
      <c r="B11745" s="1" t="s">
        <v>172</v>
      </c>
      <c r="C11745" s="1" t="s">
        <v>11530</v>
      </c>
      <c r="D11745" s="1">
        <v>249031</v>
      </c>
      <c r="E11745" s="1">
        <v>528702</v>
      </c>
      <c r="F11745" s="1">
        <v>1271</v>
      </c>
      <c r="G11745" s="3">
        <v>423</v>
      </c>
      <c r="H11745" s="3">
        <v>4</v>
      </c>
      <c r="I11745" s="3">
        <v>6133500</v>
      </c>
      <c r="J11745" s="3">
        <v>1350000</v>
      </c>
      <c r="K11745" s="3">
        <v>63800</v>
      </c>
      <c r="L11745" s="3">
        <v>7547300</v>
      </c>
      <c r="M11745" s="3">
        <v>1257883.3339298295</v>
      </c>
      <c r="N11745" s="3">
        <v>1257883.3339298295</v>
      </c>
      <c r="O11745" s="9"/>
    </row>
    <row r="11746" spans="1:15" x14ac:dyDescent="0.25">
      <c r="A11746" s="1">
        <v>928</v>
      </c>
      <c r="B11746" s="1" t="s">
        <v>172</v>
      </c>
      <c r="C11746" s="1" t="s">
        <v>11531</v>
      </c>
      <c r="D11746" s="1">
        <v>249002</v>
      </c>
      <c r="E11746" s="1">
        <v>528704</v>
      </c>
      <c r="F11746" s="1">
        <v>1255</v>
      </c>
      <c r="G11746" s="3">
        <v>1054</v>
      </c>
      <c r="H11746" s="3">
        <v>3</v>
      </c>
      <c r="I11746" s="3">
        <v>15283000</v>
      </c>
      <c r="J11746" s="3">
        <v>1350000</v>
      </c>
      <c r="K11746" s="3">
        <v>47850</v>
      </c>
      <c r="L11746" s="3">
        <v>16680850</v>
      </c>
      <c r="M11746" s="3">
        <v>2780141.6679850272</v>
      </c>
      <c r="N11746" s="3">
        <v>2780141.6679850272</v>
      </c>
      <c r="O11746" s="9"/>
    </row>
    <row r="11747" spans="1:15" x14ac:dyDescent="0.25">
      <c r="A11747" s="1">
        <v>928</v>
      </c>
      <c r="B11747" s="1" t="s">
        <v>172</v>
      </c>
      <c r="C11747" s="1" t="s">
        <v>11532</v>
      </c>
      <c r="D11747" s="1">
        <v>249069</v>
      </c>
      <c r="E11747" s="1">
        <v>528705</v>
      </c>
      <c r="F11747" s="1">
        <v>1308</v>
      </c>
      <c r="G11747" s="3">
        <v>340</v>
      </c>
      <c r="H11747" s="3">
        <v>2</v>
      </c>
      <c r="I11747" s="3">
        <v>4930000</v>
      </c>
      <c r="J11747" s="3">
        <v>1350000</v>
      </c>
      <c r="K11747" s="3">
        <v>31900</v>
      </c>
      <c r="L11747" s="3">
        <v>6311900</v>
      </c>
      <c r="M11747" s="3">
        <v>1051983.3338321904</v>
      </c>
      <c r="N11747" s="3">
        <v>1051983.3338321904</v>
      </c>
      <c r="O11747" s="9"/>
    </row>
    <row r="11748" spans="1:15" x14ac:dyDescent="0.25">
      <c r="A11748" s="1">
        <v>928</v>
      </c>
      <c r="B11748" s="1" t="s">
        <v>172</v>
      </c>
      <c r="C11748" s="1" t="s">
        <v>11533</v>
      </c>
      <c r="D11748" s="1">
        <v>249014</v>
      </c>
      <c r="E11748" s="1">
        <v>528706</v>
      </c>
      <c r="F11748" s="1">
        <v>1232</v>
      </c>
      <c r="G11748" s="3">
        <v>156</v>
      </c>
      <c r="H11748" s="3">
        <v>3</v>
      </c>
      <c r="I11748" s="3">
        <v>2262000</v>
      </c>
      <c r="J11748" s="3">
        <v>1350000</v>
      </c>
      <c r="K11748" s="3">
        <v>47850</v>
      </c>
      <c r="L11748" s="3">
        <v>3659850</v>
      </c>
      <c r="M11748" s="3">
        <v>609975.00028925401</v>
      </c>
      <c r="N11748" s="3">
        <v>609975.00028925401</v>
      </c>
      <c r="O11748" s="9"/>
    </row>
    <row r="11749" spans="1:15" x14ac:dyDescent="0.25">
      <c r="A11749" s="1">
        <v>928</v>
      </c>
      <c r="B11749" s="1" t="s">
        <v>172</v>
      </c>
      <c r="C11749" s="1" t="s">
        <v>11534</v>
      </c>
      <c r="D11749" s="1">
        <v>248987</v>
      </c>
      <c r="E11749" s="1">
        <v>528707</v>
      </c>
      <c r="F11749" s="1">
        <v>1188</v>
      </c>
      <c r="G11749" s="3">
        <v>283</v>
      </c>
      <c r="H11749" s="3">
        <v>9</v>
      </c>
      <c r="I11749" s="3">
        <v>4103500</v>
      </c>
      <c r="J11749" s="3">
        <v>1350000</v>
      </c>
      <c r="K11749" s="3">
        <v>143550</v>
      </c>
      <c r="L11749" s="3">
        <v>5597050</v>
      </c>
      <c r="M11749" s="3">
        <v>932841.66710902599</v>
      </c>
      <c r="N11749" s="3">
        <v>932841.66710902599</v>
      </c>
      <c r="O11749" s="9"/>
    </row>
    <row r="11750" spans="1:15" x14ac:dyDescent="0.25">
      <c r="A11750" s="1">
        <v>928</v>
      </c>
      <c r="B11750" s="1" t="s">
        <v>172</v>
      </c>
      <c r="C11750" s="1" t="s">
        <v>11535</v>
      </c>
      <c r="D11750" s="1">
        <v>249059</v>
      </c>
      <c r="E11750" s="1">
        <v>528708</v>
      </c>
      <c r="F11750" s="1">
        <v>1241</v>
      </c>
      <c r="G11750" s="3">
        <v>829</v>
      </c>
      <c r="H11750" s="3">
        <v>8</v>
      </c>
      <c r="I11750" s="3">
        <v>12020500</v>
      </c>
      <c r="J11750" s="3">
        <v>1350000</v>
      </c>
      <c r="K11750" s="3">
        <v>127600</v>
      </c>
      <c r="L11750" s="3">
        <v>13498100</v>
      </c>
      <c r="M11750" s="3">
        <v>2249683.3344001472</v>
      </c>
      <c r="N11750" s="3">
        <v>2249683.3344001472</v>
      </c>
      <c r="O11750" s="9"/>
    </row>
    <row r="11751" spans="1:15" x14ac:dyDescent="0.25">
      <c r="A11751" s="1">
        <v>928</v>
      </c>
      <c r="B11751" s="1" t="s">
        <v>172</v>
      </c>
      <c r="C11751" s="1" t="s">
        <v>11536</v>
      </c>
      <c r="D11751" s="1">
        <v>249049</v>
      </c>
      <c r="E11751" s="1">
        <v>531207</v>
      </c>
      <c r="F11751" s="1">
        <v>1291</v>
      </c>
      <c r="G11751" s="3">
        <v>335</v>
      </c>
      <c r="H11751" s="3">
        <v>7</v>
      </c>
      <c r="I11751" s="3">
        <v>4857500</v>
      </c>
      <c r="J11751" s="3">
        <v>1350000</v>
      </c>
      <c r="K11751" s="3">
        <v>111650</v>
      </c>
      <c r="L11751" s="3">
        <v>6319150</v>
      </c>
      <c r="M11751" s="3">
        <v>1053191.6671660969</v>
      </c>
      <c r="N11751" s="3">
        <v>1053191.6671660969</v>
      </c>
      <c r="O11751" s="9"/>
    </row>
    <row r="11752" spans="1:15" x14ac:dyDescent="0.25">
      <c r="A11752" s="1">
        <v>928</v>
      </c>
      <c r="B11752" s="1" t="s">
        <v>172</v>
      </c>
      <c r="C11752" s="1" t="s">
        <v>11537</v>
      </c>
      <c r="D11752" s="1">
        <v>248988</v>
      </c>
      <c r="E11752" s="1">
        <v>528709</v>
      </c>
      <c r="F11752" s="1">
        <v>1191</v>
      </c>
      <c r="G11752" s="3">
        <v>201</v>
      </c>
      <c r="H11752" s="3">
        <v>3</v>
      </c>
      <c r="I11752" s="3">
        <v>2914500</v>
      </c>
      <c r="J11752" s="3">
        <v>1350000</v>
      </c>
      <c r="K11752" s="3">
        <v>47850</v>
      </c>
      <c r="L11752" s="3">
        <v>4312350</v>
      </c>
      <c r="M11752" s="3">
        <v>718725.0003408239</v>
      </c>
      <c r="N11752" s="3">
        <v>718725.0003408239</v>
      </c>
      <c r="O11752" s="9"/>
    </row>
    <row r="11753" spans="1:15" x14ac:dyDescent="0.25">
      <c r="A11753" s="1">
        <v>928</v>
      </c>
      <c r="B11753" s="1" t="s">
        <v>172</v>
      </c>
      <c r="C11753" s="1" t="s">
        <v>11538</v>
      </c>
      <c r="D11753" s="1">
        <v>249048</v>
      </c>
      <c r="E11753" s="1">
        <v>531208</v>
      </c>
      <c r="F11753" s="1">
        <v>1290</v>
      </c>
      <c r="G11753" s="3">
        <v>347</v>
      </c>
      <c r="H11753" s="3">
        <v>5</v>
      </c>
      <c r="I11753" s="3">
        <v>5031500</v>
      </c>
      <c r="J11753" s="3">
        <v>1350000</v>
      </c>
      <c r="K11753" s="3">
        <v>79750</v>
      </c>
      <c r="L11753" s="3">
        <v>6461250</v>
      </c>
      <c r="M11753" s="3">
        <v>1076875.0005106609</v>
      </c>
      <c r="N11753" s="3">
        <v>1076875.0005106609</v>
      </c>
      <c r="O11753" s="9"/>
    </row>
    <row r="11754" spans="1:15" x14ac:dyDescent="0.25">
      <c r="A11754" s="1">
        <v>928</v>
      </c>
      <c r="B11754" s="1" t="s">
        <v>172</v>
      </c>
      <c r="C11754" s="1" t="s">
        <v>11539</v>
      </c>
      <c r="D11754" s="1">
        <v>249007</v>
      </c>
      <c r="E11754" s="1">
        <v>545960</v>
      </c>
      <c r="F11754" s="1">
        <v>1257</v>
      </c>
      <c r="G11754" s="3">
        <v>250</v>
      </c>
      <c r="H11754" s="3">
        <v>3</v>
      </c>
      <c r="I11754" s="3">
        <v>3625000</v>
      </c>
      <c r="J11754" s="3">
        <v>1350000</v>
      </c>
      <c r="K11754" s="3">
        <v>47850</v>
      </c>
      <c r="L11754" s="3">
        <v>5022850</v>
      </c>
      <c r="M11754" s="3">
        <v>837141.66706364451</v>
      </c>
      <c r="N11754" s="3">
        <v>837141.66706364451</v>
      </c>
      <c r="O11754" s="9"/>
    </row>
    <row r="11755" spans="1:15" x14ac:dyDescent="0.25">
      <c r="A11755" s="1">
        <v>928</v>
      </c>
      <c r="B11755" s="1" t="s">
        <v>172</v>
      </c>
      <c r="C11755" s="1" t="s">
        <v>11540</v>
      </c>
      <c r="D11755" s="1">
        <v>257418</v>
      </c>
      <c r="E11755" s="1">
        <v>528711</v>
      </c>
      <c r="F11755" s="1">
        <v>1272</v>
      </c>
      <c r="G11755" s="3">
        <v>734</v>
      </c>
      <c r="H11755" s="3">
        <v>11</v>
      </c>
      <c r="I11755" s="3">
        <v>10643000</v>
      </c>
      <c r="J11755" s="3">
        <v>1350000</v>
      </c>
      <c r="K11755" s="3">
        <v>175450</v>
      </c>
      <c r="L11755" s="3">
        <v>12168450</v>
      </c>
      <c r="M11755" s="3">
        <v>2028075.0009617258</v>
      </c>
      <c r="N11755" s="3">
        <v>2028075.0009617258</v>
      </c>
      <c r="O11755" s="9"/>
    </row>
    <row r="11756" spans="1:15" x14ac:dyDescent="0.25">
      <c r="A11756" s="1">
        <v>928</v>
      </c>
      <c r="B11756" s="1" t="s">
        <v>172</v>
      </c>
      <c r="C11756" s="1" t="s">
        <v>11541</v>
      </c>
      <c r="D11756" s="1">
        <v>249060</v>
      </c>
      <c r="E11756" s="1">
        <v>522428</v>
      </c>
      <c r="F11756" s="1">
        <v>1243</v>
      </c>
      <c r="G11756" s="3">
        <v>358</v>
      </c>
      <c r="H11756" s="3">
        <v>2</v>
      </c>
      <c r="I11756" s="3">
        <v>5191000</v>
      </c>
      <c r="J11756" s="3">
        <v>1350000</v>
      </c>
      <c r="K11756" s="3">
        <v>31900</v>
      </c>
      <c r="L11756" s="3">
        <v>6572900</v>
      </c>
      <c r="M11756" s="3">
        <v>1095483.3338528185</v>
      </c>
      <c r="N11756" s="3">
        <v>1095483.3338528185</v>
      </c>
      <c r="O11756" s="9"/>
    </row>
    <row r="11757" spans="1:15" x14ac:dyDescent="0.25">
      <c r="A11757" s="1">
        <v>928</v>
      </c>
      <c r="B11757" s="1" t="s">
        <v>172</v>
      </c>
      <c r="C11757" s="1" t="s">
        <v>11542</v>
      </c>
      <c r="D11757" s="1">
        <v>248998</v>
      </c>
      <c r="E11757" s="1">
        <v>528712</v>
      </c>
      <c r="F11757" s="1">
        <v>1204</v>
      </c>
      <c r="G11757" s="3">
        <v>422</v>
      </c>
      <c r="H11757" s="3">
        <v>4</v>
      </c>
      <c r="I11757" s="3">
        <v>6119000</v>
      </c>
      <c r="J11757" s="3">
        <v>1350000</v>
      </c>
      <c r="K11757" s="3">
        <v>63800</v>
      </c>
      <c r="L11757" s="3">
        <v>7532800</v>
      </c>
      <c r="M11757" s="3">
        <v>1255466.6672620168</v>
      </c>
      <c r="N11757" s="3">
        <v>1255466.6672620168</v>
      </c>
      <c r="O11757" s="9"/>
    </row>
    <row r="11758" spans="1:15" x14ac:dyDescent="0.25">
      <c r="A11758" s="1">
        <v>928</v>
      </c>
      <c r="B11758" s="1" t="s">
        <v>172</v>
      </c>
      <c r="C11758" s="1" t="s">
        <v>11543</v>
      </c>
      <c r="D11758" s="1">
        <v>249051</v>
      </c>
      <c r="E11758" s="1">
        <v>548299</v>
      </c>
      <c r="F11758" s="1">
        <v>1292</v>
      </c>
      <c r="G11758" s="3">
        <v>369</v>
      </c>
      <c r="H11758" s="3">
        <v>6</v>
      </c>
      <c r="I11758" s="3">
        <v>5350500</v>
      </c>
      <c r="J11758" s="3">
        <v>1350000</v>
      </c>
      <c r="K11758" s="3">
        <v>95700</v>
      </c>
      <c r="L11758" s="3">
        <v>6796200</v>
      </c>
      <c r="M11758" s="3">
        <v>1132700.0005371335</v>
      </c>
      <c r="N11758" s="3">
        <v>1132700.0005371335</v>
      </c>
      <c r="O11758" s="9"/>
    </row>
    <row r="11759" spans="1:15" x14ac:dyDescent="0.25">
      <c r="A11759" s="1">
        <v>928</v>
      </c>
      <c r="B11759" s="1" t="s">
        <v>172</v>
      </c>
      <c r="C11759" s="1" t="s">
        <v>11544</v>
      </c>
      <c r="D11759" s="1">
        <v>249015</v>
      </c>
      <c r="E11759" s="1">
        <v>531212</v>
      </c>
      <c r="F11759" s="1">
        <v>1230</v>
      </c>
      <c r="G11759" s="3">
        <v>243</v>
      </c>
      <c r="H11759" s="3">
        <v>4</v>
      </c>
      <c r="I11759" s="3">
        <v>3523500</v>
      </c>
      <c r="J11759" s="3">
        <v>1350000</v>
      </c>
      <c r="K11759" s="3">
        <v>63800</v>
      </c>
      <c r="L11759" s="3">
        <v>4937300</v>
      </c>
      <c r="M11759" s="3">
        <v>822883.33372354973</v>
      </c>
      <c r="N11759" s="3">
        <v>822883.33372354973</v>
      </c>
      <c r="O11759" s="9"/>
    </row>
    <row r="11760" spans="1:15" x14ac:dyDescent="0.25">
      <c r="A11760" s="1">
        <v>928</v>
      </c>
      <c r="B11760" s="1" t="s">
        <v>172</v>
      </c>
      <c r="C11760" s="1" t="s">
        <v>11545</v>
      </c>
      <c r="D11760" s="1">
        <v>249057</v>
      </c>
      <c r="E11760" s="1">
        <v>528719</v>
      </c>
      <c r="F11760" s="1">
        <v>1238</v>
      </c>
      <c r="G11760" s="3">
        <v>546</v>
      </c>
      <c r="H11760" s="3">
        <v>9</v>
      </c>
      <c r="I11760" s="3">
        <v>7917000</v>
      </c>
      <c r="J11760" s="3">
        <v>1350000</v>
      </c>
      <c r="K11760" s="3">
        <v>143550</v>
      </c>
      <c r="L11760" s="3">
        <v>9410550</v>
      </c>
      <c r="M11760" s="3">
        <v>1568425.000743757</v>
      </c>
      <c r="N11760" s="3">
        <v>1568425.000743757</v>
      </c>
      <c r="O11760" s="9"/>
    </row>
    <row r="11761" spans="1:15" x14ac:dyDescent="0.25">
      <c r="A11761" s="1">
        <v>928</v>
      </c>
      <c r="B11761" s="1" t="s">
        <v>172</v>
      </c>
      <c r="C11761" s="1" t="s">
        <v>11546</v>
      </c>
      <c r="D11761" s="1">
        <v>249044</v>
      </c>
      <c r="E11761" s="1">
        <v>528720</v>
      </c>
      <c r="F11761" s="1">
        <v>50042</v>
      </c>
      <c r="G11761" s="3">
        <v>202</v>
      </c>
      <c r="H11761" s="3">
        <v>3</v>
      </c>
      <c r="I11761" s="3">
        <v>2929000</v>
      </c>
      <c r="J11761" s="3">
        <v>1350000</v>
      </c>
      <c r="K11761" s="3">
        <v>47850</v>
      </c>
      <c r="L11761" s="3">
        <v>4326850</v>
      </c>
      <c r="M11761" s="3">
        <v>721141.66700863664</v>
      </c>
      <c r="N11761" s="3">
        <v>721141.66700863664</v>
      </c>
      <c r="O11761" s="9"/>
    </row>
    <row r="11762" spans="1:15" x14ac:dyDescent="0.25">
      <c r="A11762" s="1">
        <v>928</v>
      </c>
      <c r="B11762" s="1" t="s">
        <v>172</v>
      </c>
      <c r="C11762" s="1" t="s">
        <v>11547</v>
      </c>
      <c r="D11762" s="1">
        <v>249033</v>
      </c>
      <c r="E11762" s="1">
        <v>531213</v>
      </c>
      <c r="F11762" s="1">
        <v>1270</v>
      </c>
      <c r="G11762" s="3">
        <v>154</v>
      </c>
      <c r="H11762" s="3">
        <v>2</v>
      </c>
      <c r="I11762" s="3">
        <v>2233000</v>
      </c>
      <c r="J11762" s="3">
        <v>1350000</v>
      </c>
      <c r="K11762" s="3">
        <v>31900</v>
      </c>
      <c r="L11762" s="3">
        <v>3614900</v>
      </c>
      <c r="M11762" s="3">
        <v>602483.33361903473</v>
      </c>
      <c r="N11762" s="3">
        <v>602483.33361903473</v>
      </c>
      <c r="O11762" s="9"/>
    </row>
    <row r="11763" spans="1:15" x14ac:dyDescent="0.25">
      <c r="A11763" s="1">
        <v>928</v>
      </c>
      <c r="B11763" s="1" t="s">
        <v>172</v>
      </c>
      <c r="C11763" s="1" t="s">
        <v>11548</v>
      </c>
      <c r="D11763" s="1">
        <v>249008</v>
      </c>
      <c r="E11763" s="1">
        <v>528721</v>
      </c>
      <c r="F11763" s="1">
        <v>1259</v>
      </c>
      <c r="G11763" s="3">
        <v>562</v>
      </c>
      <c r="H11763" s="3">
        <v>3</v>
      </c>
      <c r="I11763" s="3">
        <v>8149000</v>
      </c>
      <c r="J11763" s="3">
        <v>1350000</v>
      </c>
      <c r="K11763" s="3">
        <v>47850</v>
      </c>
      <c r="L11763" s="3">
        <v>9546850</v>
      </c>
      <c r="M11763" s="3">
        <v>1591141.6674211961</v>
      </c>
      <c r="N11763" s="3">
        <v>1591141.6674211961</v>
      </c>
      <c r="O11763" s="9"/>
    </row>
    <row r="11764" spans="1:15" x14ac:dyDescent="0.25">
      <c r="A11764" s="1">
        <v>928</v>
      </c>
      <c r="B11764" s="1" t="s">
        <v>172</v>
      </c>
      <c r="C11764" s="1" t="s">
        <v>11549</v>
      </c>
      <c r="D11764" s="1">
        <v>249061</v>
      </c>
      <c r="E11764" s="1">
        <v>528722</v>
      </c>
      <c r="F11764" s="1">
        <v>1244</v>
      </c>
      <c r="G11764" s="3">
        <v>577</v>
      </c>
      <c r="H11764" s="3">
        <v>2</v>
      </c>
      <c r="I11764" s="3">
        <v>8366500</v>
      </c>
      <c r="J11764" s="3">
        <v>1350000</v>
      </c>
      <c r="K11764" s="3">
        <v>31900</v>
      </c>
      <c r="L11764" s="3">
        <v>9748400</v>
      </c>
      <c r="M11764" s="3">
        <v>1624733.3341037922</v>
      </c>
      <c r="N11764" s="3">
        <v>1624733.3341037922</v>
      </c>
      <c r="O11764" s="9"/>
    </row>
    <row r="11765" spans="1:15" x14ac:dyDescent="0.25">
      <c r="A11765" s="1">
        <v>928</v>
      </c>
      <c r="B11765" s="1" t="s">
        <v>172</v>
      </c>
      <c r="C11765" s="1" t="s">
        <v>11107</v>
      </c>
      <c r="D11765" s="1">
        <v>249035</v>
      </c>
      <c r="E11765" s="1">
        <v>531214</v>
      </c>
      <c r="F11765" s="1">
        <v>1269</v>
      </c>
      <c r="G11765" s="3">
        <v>320</v>
      </c>
      <c r="H11765" s="3">
        <v>4</v>
      </c>
      <c r="I11765" s="3">
        <v>4640000</v>
      </c>
      <c r="J11765" s="3">
        <v>1350000</v>
      </c>
      <c r="K11765" s="3">
        <v>63800</v>
      </c>
      <c r="L11765" s="3">
        <v>6053800</v>
      </c>
      <c r="M11765" s="3">
        <v>1008966.667145125</v>
      </c>
      <c r="N11765" s="3">
        <v>1008966.667145125</v>
      </c>
      <c r="O11765" s="9"/>
    </row>
    <row r="11766" spans="1:15" x14ac:dyDescent="0.25">
      <c r="A11766" s="1">
        <v>928</v>
      </c>
      <c r="B11766" s="1" t="s">
        <v>172</v>
      </c>
      <c r="C11766" s="1" t="s">
        <v>11550</v>
      </c>
      <c r="D11766" s="1">
        <v>249073</v>
      </c>
      <c r="E11766" s="1">
        <v>528723</v>
      </c>
      <c r="F11766" s="1">
        <v>1309</v>
      </c>
      <c r="G11766" s="3">
        <v>404</v>
      </c>
      <c r="H11766" s="3">
        <v>3</v>
      </c>
      <c r="I11766" s="3">
        <v>5858000</v>
      </c>
      <c r="J11766" s="3">
        <v>1350000</v>
      </c>
      <c r="K11766" s="3">
        <v>47850</v>
      </c>
      <c r="L11766" s="3">
        <v>7255850</v>
      </c>
      <c r="M11766" s="3">
        <v>1209308.3339067949</v>
      </c>
      <c r="N11766" s="3">
        <v>1209308.3339067949</v>
      </c>
      <c r="O11766" s="9"/>
    </row>
    <row r="11767" spans="1:15" x14ac:dyDescent="0.25">
      <c r="A11767" s="1">
        <v>928</v>
      </c>
      <c r="B11767" s="1" t="s">
        <v>172</v>
      </c>
      <c r="C11767" s="1" t="s">
        <v>11551</v>
      </c>
      <c r="D11767" s="1">
        <v>249012</v>
      </c>
      <c r="E11767" s="1">
        <v>528725</v>
      </c>
      <c r="F11767" s="1">
        <v>1249</v>
      </c>
      <c r="G11767" s="3">
        <v>161</v>
      </c>
      <c r="H11767" s="3">
        <v>5</v>
      </c>
      <c r="I11767" s="3">
        <v>2334500</v>
      </c>
      <c r="J11767" s="3">
        <v>1350000</v>
      </c>
      <c r="K11767" s="3">
        <v>79750</v>
      </c>
      <c r="L11767" s="3">
        <v>3764250</v>
      </c>
      <c r="M11767" s="3">
        <v>627375.00029750518</v>
      </c>
      <c r="N11767" s="3">
        <v>627375.00029750518</v>
      </c>
      <c r="O11767" s="9"/>
    </row>
    <row r="11768" spans="1:15" x14ac:dyDescent="0.25">
      <c r="A11768" s="1">
        <v>928</v>
      </c>
      <c r="B11768" s="1" t="s">
        <v>172</v>
      </c>
      <c r="C11768" s="1" t="s">
        <v>11552</v>
      </c>
      <c r="D11768" s="1">
        <v>248999</v>
      </c>
      <c r="E11768" s="1">
        <v>531215</v>
      </c>
      <c r="F11768" s="1">
        <v>1202</v>
      </c>
      <c r="G11768" s="3">
        <v>495</v>
      </c>
      <c r="H11768" s="3">
        <v>2</v>
      </c>
      <c r="I11768" s="3">
        <v>7177500</v>
      </c>
      <c r="J11768" s="3">
        <v>1350000</v>
      </c>
      <c r="K11768" s="3">
        <v>31900</v>
      </c>
      <c r="L11768" s="3">
        <v>8559400</v>
      </c>
      <c r="M11768" s="3">
        <v>1426566.6673431536</v>
      </c>
      <c r="N11768" s="3">
        <v>1426566.6673431536</v>
      </c>
      <c r="O11768" s="9"/>
    </row>
    <row r="11769" spans="1:15" x14ac:dyDescent="0.25">
      <c r="A11769" s="1">
        <v>928</v>
      </c>
      <c r="B11769" s="1" t="s">
        <v>172</v>
      </c>
      <c r="C11769" s="1" t="s">
        <v>11553</v>
      </c>
      <c r="D11769" s="1">
        <v>249052</v>
      </c>
      <c r="E11769" s="1">
        <v>528726</v>
      </c>
      <c r="F11769" s="1">
        <v>1295</v>
      </c>
      <c r="G11769" s="3">
        <v>252</v>
      </c>
      <c r="H11769" s="3">
        <v>3</v>
      </c>
      <c r="I11769" s="3">
        <v>3654000</v>
      </c>
      <c r="J11769" s="3">
        <v>1350000</v>
      </c>
      <c r="K11769" s="3">
        <v>47850</v>
      </c>
      <c r="L11769" s="3">
        <v>5051850</v>
      </c>
      <c r="M11769" s="3">
        <v>841975.00039926986</v>
      </c>
      <c r="N11769" s="3">
        <v>841975.00039926986</v>
      </c>
      <c r="O11769" s="9"/>
    </row>
    <row r="11770" spans="1:15" x14ac:dyDescent="0.25">
      <c r="A11770" s="1">
        <v>928</v>
      </c>
      <c r="B11770" s="1" t="s">
        <v>172</v>
      </c>
      <c r="C11770" s="1" t="s">
        <v>11554</v>
      </c>
      <c r="D11770" s="1">
        <v>249058</v>
      </c>
      <c r="E11770" s="1">
        <v>546016</v>
      </c>
      <c r="F11770" s="1">
        <v>50022</v>
      </c>
      <c r="G11770" s="3">
        <v>358</v>
      </c>
      <c r="H11770" s="3">
        <v>6</v>
      </c>
      <c r="I11770" s="3">
        <v>5191000</v>
      </c>
      <c r="J11770" s="3">
        <v>1350000</v>
      </c>
      <c r="K11770" s="3">
        <v>95700</v>
      </c>
      <c r="L11770" s="3">
        <v>6636700</v>
      </c>
      <c r="M11770" s="3">
        <v>1106116.6671911941</v>
      </c>
      <c r="N11770" s="3">
        <v>1106116.6671911941</v>
      </c>
      <c r="O11770" s="9"/>
    </row>
    <row r="11771" spans="1:15" x14ac:dyDescent="0.25">
      <c r="A11771" s="1">
        <v>928</v>
      </c>
      <c r="B11771" s="1" t="s">
        <v>172</v>
      </c>
      <c r="C11771" s="1" t="s">
        <v>11555</v>
      </c>
      <c r="D11771" s="1">
        <v>249013</v>
      </c>
      <c r="E11771" s="1">
        <v>528727</v>
      </c>
      <c r="F11771" s="1">
        <v>1250</v>
      </c>
      <c r="G11771" s="3">
        <v>269</v>
      </c>
      <c r="H11771" s="3">
        <v>3</v>
      </c>
      <c r="I11771" s="3">
        <v>3900500</v>
      </c>
      <c r="J11771" s="3">
        <v>1350000</v>
      </c>
      <c r="K11771" s="3">
        <v>47850</v>
      </c>
      <c r="L11771" s="3">
        <v>5298350</v>
      </c>
      <c r="M11771" s="3">
        <v>883058.33375208511</v>
      </c>
      <c r="N11771" s="3">
        <v>883058.33375208511</v>
      </c>
      <c r="O11771" s="9"/>
    </row>
    <row r="11772" spans="1:15" x14ac:dyDescent="0.25">
      <c r="A11772" s="1">
        <v>928</v>
      </c>
      <c r="B11772" s="1" t="s">
        <v>172</v>
      </c>
      <c r="C11772" s="1" t="s">
        <v>11556</v>
      </c>
      <c r="D11772" s="1">
        <v>249070</v>
      </c>
      <c r="E11772" s="1">
        <v>528728</v>
      </c>
      <c r="F11772" s="1">
        <v>1307</v>
      </c>
      <c r="G11772" s="3">
        <v>301</v>
      </c>
      <c r="H11772" s="3">
        <v>2</v>
      </c>
      <c r="I11772" s="3">
        <v>4364500</v>
      </c>
      <c r="J11772" s="3">
        <v>1350000</v>
      </c>
      <c r="K11772" s="3">
        <v>31900</v>
      </c>
      <c r="L11772" s="3">
        <v>5746400</v>
      </c>
      <c r="M11772" s="3">
        <v>957733.33378749655</v>
      </c>
      <c r="N11772" s="3">
        <v>957733.33378749655</v>
      </c>
      <c r="O11772" s="9"/>
    </row>
    <row r="11773" spans="1:15" x14ac:dyDescent="0.25">
      <c r="A11773" s="1">
        <v>928</v>
      </c>
      <c r="B11773" s="1" t="s">
        <v>172</v>
      </c>
      <c r="C11773" s="1" t="s">
        <v>11557</v>
      </c>
      <c r="D11773" s="1">
        <v>249016</v>
      </c>
      <c r="E11773" s="1">
        <v>528730</v>
      </c>
      <c r="F11773" s="1">
        <v>1229</v>
      </c>
      <c r="G11773" s="3">
        <v>107</v>
      </c>
      <c r="H11773" s="3">
        <v>3</v>
      </c>
      <c r="I11773" s="3">
        <v>1551500</v>
      </c>
      <c r="J11773" s="3">
        <v>1350000</v>
      </c>
      <c r="K11773" s="3">
        <v>47850</v>
      </c>
      <c r="L11773" s="3">
        <v>2949350</v>
      </c>
      <c r="M11773" s="3">
        <v>491558.3335664334</v>
      </c>
      <c r="N11773" s="3">
        <v>491558.3335664334</v>
      </c>
      <c r="O11773" s="9"/>
    </row>
    <row r="11774" spans="1:15" x14ac:dyDescent="0.25">
      <c r="A11774" s="1">
        <v>928</v>
      </c>
      <c r="B11774" s="1" t="s">
        <v>172</v>
      </c>
      <c r="C11774" s="1" t="s">
        <v>11558</v>
      </c>
      <c r="D11774" s="1">
        <v>249009</v>
      </c>
      <c r="E11774" s="1">
        <v>528731</v>
      </c>
      <c r="F11774" s="1">
        <v>1256</v>
      </c>
      <c r="G11774" s="3">
        <v>144</v>
      </c>
      <c r="H11774" s="3">
        <v>3</v>
      </c>
      <c r="I11774" s="3">
        <v>2088000</v>
      </c>
      <c r="J11774" s="3">
        <v>1350000</v>
      </c>
      <c r="K11774" s="3">
        <v>47850</v>
      </c>
      <c r="L11774" s="3">
        <v>3485850</v>
      </c>
      <c r="M11774" s="3">
        <v>580975.00027550198</v>
      </c>
      <c r="N11774" s="3">
        <v>580975.00027550198</v>
      </c>
      <c r="O11774" s="9"/>
    </row>
    <row r="11775" spans="1:15" x14ac:dyDescent="0.25">
      <c r="A11775" s="1">
        <v>928</v>
      </c>
      <c r="B11775" s="1" t="s">
        <v>172</v>
      </c>
      <c r="C11775" s="1" t="s">
        <v>11559</v>
      </c>
      <c r="D11775" s="1">
        <v>249036</v>
      </c>
      <c r="E11775" s="1">
        <v>528732</v>
      </c>
      <c r="F11775" s="1">
        <v>50019</v>
      </c>
      <c r="G11775" s="3">
        <v>304</v>
      </c>
      <c r="H11775" s="3">
        <v>3</v>
      </c>
      <c r="I11775" s="3">
        <v>4408000</v>
      </c>
      <c r="J11775" s="3">
        <v>1350000</v>
      </c>
      <c r="K11775" s="3">
        <v>47850</v>
      </c>
      <c r="L11775" s="3">
        <v>5805850</v>
      </c>
      <c r="M11775" s="3">
        <v>967641.66712552845</v>
      </c>
      <c r="N11775" s="3">
        <v>967641.66712552845</v>
      </c>
      <c r="O11775" s="9"/>
    </row>
    <row r="11776" spans="1:15" x14ac:dyDescent="0.25">
      <c r="A11776" s="1">
        <v>928</v>
      </c>
      <c r="B11776" s="1" t="s">
        <v>172</v>
      </c>
      <c r="C11776" s="1" t="s">
        <v>4211</v>
      </c>
      <c r="D11776" s="1">
        <v>249021</v>
      </c>
      <c r="E11776" s="1">
        <v>528733</v>
      </c>
      <c r="F11776" s="1">
        <v>1235</v>
      </c>
      <c r="G11776" s="3">
        <v>188</v>
      </c>
      <c r="H11776" s="3">
        <v>2</v>
      </c>
      <c r="I11776" s="3">
        <v>2726000</v>
      </c>
      <c r="J11776" s="3">
        <v>1350000</v>
      </c>
      <c r="K11776" s="3">
        <v>31900</v>
      </c>
      <c r="L11776" s="3">
        <v>4107900</v>
      </c>
      <c r="M11776" s="3">
        <v>684650.00032466534</v>
      </c>
      <c r="N11776" s="3">
        <v>684650.00032466534</v>
      </c>
      <c r="O11776" s="9"/>
    </row>
    <row r="11777" spans="1:15" x14ac:dyDescent="0.25">
      <c r="A11777" s="1">
        <v>928</v>
      </c>
      <c r="B11777" s="1" t="s">
        <v>172</v>
      </c>
      <c r="C11777" s="1" t="s">
        <v>11560</v>
      </c>
      <c r="D11777" s="1">
        <v>249004</v>
      </c>
      <c r="E11777" s="1">
        <v>528734</v>
      </c>
      <c r="F11777" s="1">
        <v>1260</v>
      </c>
      <c r="G11777" s="3">
        <v>197</v>
      </c>
      <c r="H11777" s="3">
        <v>4</v>
      </c>
      <c r="I11777" s="3">
        <v>2856500</v>
      </c>
      <c r="J11777" s="3">
        <v>1350000</v>
      </c>
      <c r="K11777" s="3">
        <v>63800</v>
      </c>
      <c r="L11777" s="3">
        <v>4270300</v>
      </c>
      <c r="M11777" s="3">
        <v>711716.66700416722</v>
      </c>
      <c r="N11777" s="3">
        <v>711716.66700416722</v>
      </c>
      <c r="O11777" s="9"/>
    </row>
    <row r="11778" spans="1:15" x14ac:dyDescent="0.25">
      <c r="A11778" s="1">
        <v>928</v>
      </c>
      <c r="B11778" s="1" t="s">
        <v>172</v>
      </c>
      <c r="C11778" s="1" t="s">
        <v>11561</v>
      </c>
      <c r="D11778" s="1">
        <v>249000</v>
      </c>
      <c r="E11778" s="1">
        <v>528735</v>
      </c>
      <c r="F11778" s="1">
        <v>1203</v>
      </c>
      <c r="G11778" s="3">
        <v>277</v>
      </c>
      <c r="H11778" s="3">
        <v>2</v>
      </c>
      <c r="I11778" s="3">
        <v>4016500</v>
      </c>
      <c r="J11778" s="3">
        <v>1350000</v>
      </c>
      <c r="K11778" s="3">
        <v>31900</v>
      </c>
      <c r="L11778" s="3">
        <v>5398400</v>
      </c>
      <c r="M11778" s="3">
        <v>899733.3337599925</v>
      </c>
      <c r="N11778" s="3">
        <v>899733.3337599925</v>
      </c>
      <c r="O11778" s="9"/>
    </row>
    <row r="11779" spans="1:15" x14ac:dyDescent="0.25">
      <c r="A11779" s="1">
        <v>928</v>
      </c>
      <c r="B11779" s="1" t="s">
        <v>172</v>
      </c>
      <c r="C11779" s="1" t="s">
        <v>11562</v>
      </c>
      <c r="D11779" s="1">
        <v>249010</v>
      </c>
      <c r="E11779" s="1">
        <v>528736</v>
      </c>
      <c r="F11779" s="1">
        <v>1276</v>
      </c>
      <c r="G11779" s="3">
        <v>437</v>
      </c>
      <c r="H11779" s="3">
        <v>2</v>
      </c>
      <c r="I11779" s="3">
        <v>6336500</v>
      </c>
      <c r="J11779" s="3">
        <v>1350000</v>
      </c>
      <c r="K11779" s="3">
        <v>31900</v>
      </c>
      <c r="L11779" s="3">
        <v>7718400</v>
      </c>
      <c r="M11779" s="3">
        <v>1286400.0006100191</v>
      </c>
      <c r="N11779" s="3">
        <v>1286400.0006100191</v>
      </c>
      <c r="O11779" s="9"/>
    </row>
    <row r="11780" spans="1:15" x14ac:dyDescent="0.25">
      <c r="A11780" s="1">
        <v>928</v>
      </c>
      <c r="B11780" s="1" t="s">
        <v>172</v>
      </c>
      <c r="C11780" s="1" t="s">
        <v>5132</v>
      </c>
      <c r="D11780" s="1">
        <v>249024</v>
      </c>
      <c r="E11780" s="1">
        <v>528737</v>
      </c>
      <c r="F11780" s="1">
        <v>1252</v>
      </c>
      <c r="G11780" s="3">
        <v>308</v>
      </c>
      <c r="H11780" s="3">
        <v>2</v>
      </c>
      <c r="I11780" s="3">
        <v>4466000</v>
      </c>
      <c r="J11780" s="3">
        <v>1350000</v>
      </c>
      <c r="K11780" s="3">
        <v>31900</v>
      </c>
      <c r="L11780" s="3">
        <v>5847900</v>
      </c>
      <c r="M11780" s="3">
        <v>974650.00046218513</v>
      </c>
      <c r="N11780" s="3">
        <v>974650.00046218513</v>
      </c>
      <c r="O11780" s="9"/>
    </row>
    <row r="11781" spans="1:15" x14ac:dyDescent="0.25">
      <c r="A11781" s="1">
        <v>928</v>
      </c>
      <c r="B11781" s="1" t="s">
        <v>172</v>
      </c>
      <c r="C11781" s="1" t="s">
        <v>11563</v>
      </c>
      <c r="D11781" s="1">
        <v>248994</v>
      </c>
      <c r="E11781" s="1">
        <v>531216</v>
      </c>
      <c r="F11781" s="1">
        <v>1199</v>
      </c>
      <c r="G11781" s="3">
        <v>211</v>
      </c>
      <c r="H11781" s="3">
        <v>3</v>
      </c>
      <c r="I11781" s="3">
        <v>3059500</v>
      </c>
      <c r="J11781" s="3">
        <v>1350000</v>
      </c>
      <c r="K11781" s="3">
        <v>47850</v>
      </c>
      <c r="L11781" s="3">
        <v>4457350</v>
      </c>
      <c r="M11781" s="3">
        <v>742891.66701895057</v>
      </c>
      <c r="N11781" s="3">
        <v>742891.66701895057</v>
      </c>
      <c r="O11781" s="9"/>
    </row>
    <row r="11782" spans="1:15" x14ac:dyDescent="0.25">
      <c r="A11782" s="1">
        <v>928</v>
      </c>
      <c r="B11782" s="1" t="s">
        <v>172</v>
      </c>
      <c r="C11782" s="1" t="s">
        <v>11564</v>
      </c>
      <c r="D11782" s="1">
        <v>249066</v>
      </c>
      <c r="E11782" s="1">
        <v>528740</v>
      </c>
      <c r="F11782" s="1">
        <v>1306</v>
      </c>
      <c r="G11782" s="3">
        <v>605</v>
      </c>
      <c r="H11782" s="3">
        <v>4</v>
      </c>
      <c r="I11782" s="3">
        <v>8772500</v>
      </c>
      <c r="J11782" s="3">
        <v>1350000</v>
      </c>
      <c r="K11782" s="3">
        <v>63800</v>
      </c>
      <c r="L11782" s="3">
        <v>10186300</v>
      </c>
      <c r="M11782" s="3">
        <v>1697716.6674717346</v>
      </c>
      <c r="N11782" s="3">
        <v>1697716.6674717346</v>
      </c>
      <c r="O11782" s="9"/>
    </row>
    <row r="11783" spans="1:15" x14ac:dyDescent="0.25">
      <c r="A11783" s="1">
        <v>928</v>
      </c>
      <c r="B11783" s="1" t="s">
        <v>172</v>
      </c>
      <c r="C11783" s="1" t="s">
        <v>11565</v>
      </c>
      <c r="D11783" s="1">
        <v>248995</v>
      </c>
      <c r="E11783" s="1">
        <v>528743</v>
      </c>
      <c r="F11783" s="1">
        <v>1198</v>
      </c>
      <c r="G11783" s="3">
        <v>231</v>
      </c>
      <c r="H11783" s="3">
        <v>3</v>
      </c>
      <c r="I11783" s="3">
        <v>3349500</v>
      </c>
      <c r="J11783" s="3">
        <v>1350000</v>
      </c>
      <c r="K11783" s="3">
        <v>47850</v>
      </c>
      <c r="L11783" s="3">
        <v>4747350</v>
      </c>
      <c r="M11783" s="3">
        <v>791225.0003752039</v>
      </c>
      <c r="N11783" s="3">
        <v>791225.0003752039</v>
      </c>
      <c r="O11783" s="9"/>
    </row>
    <row r="11784" spans="1:15" x14ac:dyDescent="0.25">
      <c r="A11784" s="1">
        <v>928</v>
      </c>
      <c r="B11784" s="1" t="s">
        <v>172</v>
      </c>
      <c r="C11784" s="1" t="s">
        <v>11566</v>
      </c>
      <c r="D11784" s="1">
        <v>249046</v>
      </c>
      <c r="E11784" s="1">
        <v>531218</v>
      </c>
      <c r="F11784" s="1">
        <v>1285</v>
      </c>
      <c r="G11784" s="3">
        <v>567</v>
      </c>
      <c r="H11784" s="3">
        <v>7</v>
      </c>
      <c r="I11784" s="3">
        <v>8221500</v>
      </c>
      <c r="J11784" s="3">
        <v>1350000</v>
      </c>
      <c r="K11784" s="3">
        <v>111650</v>
      </c>
      <c r="L11784" s="3">
        <v>9683150</v>
      </c>
      <c r="M11784" s="3">
        <v>1613858.334098635</v>
      </c>
      <c r="N11784" s="3">
        <v>1613858.334098635</v>
      </c>
      <c r="O11784" s="9"/>
    </row>
    <row r="11785" spans="1:15" x14ac:dyDescent="0.25">
      <c r="A11785" s="1">
        <v>928</v>
      </c>
      <c r="B11785" s="1" t="s">
        <v>172</v>
      </c>
      <c r="C11785" s="1" t="s">
        <v>11567</v>
      </c>
      <c r="D11785" s="1">
        <v>249062</v>
      </c>
      <c r="E11785" s="1">
        <v>528744</v>
      </c>
      <c r="F11785" s="1">
        <v>1245</v>
      </c>
      <c r="G11785" s="3">
        <v>486</v>
      </c>
      <c r="H11785" s="3">
        <v>4</v>
      </c>
      <c r="I11785" s="3">
        <v>7047000</v>
      </c>
      <c r="J11785" s="3">
        <v>1350000</v>
      </c>
      <c r="K11785" s="3">
        <v>63800</v>
      </c>
      <c r="L11785" s="3">
        <v>8460800</v>
      </c>
      <c r="M11785" s="3">
        <v>1410133.3340020275</v>
      </c>
      <c r="N11785" s="3">
        <v>1410133.3340020275</v>
      </c>
      <c r="O11785" s="9"/>
    </row>
    <row r="11786" spans="1:15" x14ac:dyDescent="0.25">
      <c r="A11786" s="1">
        <v>928</v>
      </c>
      <c r="B11786" s="1" t="s">
        <v>172</v>
      </c>
      <c r="C11786" s="1" t="s">
        <v>11568</v>
      </c>
      <c r="D11786" s="1">
        <v>249038</v>
      </c>
      <c r="E11786" s="1">
        <v>528746</v>
      </c>
      <c r="F11786" s="1">
        <v>1273</v>
      </c>
      <c r="G11786" s="3">
        <v>466</v>
      </c>
      <c r="H11786" s="3">
        <v>5</v>
      </c>
      <c r="I11786" s="3">
        <v>6757000</v>
      </c>
      <c r="J11786" s="3">
        <v>1350000</v>
      </c>
      <c r="K11786" s="3">
        <v>79750</v>
      </c>
      <c r="L11786" s="3">
        <v>8186750</v>
      </c>
      <c r="M11786" s="3">
        <v>1364458.333980368</v>
      </c>
      <c r="N11786" s="3">
        <v>1364458.333980368</v>
      </c>
      <c r="O11786" s="9"/>
    </row>
    <row r="11787" spans="1:15" x14ac:dyDescent="0.25">
      <c r="A11787" s="1">
        <v>928</v>
      </c>
      <c r="B11787" s="1" t="s">
        <v>172</v>
      </c>
      <c r="C11787" s="1" t="s">
        <v>11569</v>
      </c>
      <c r="D11787" s="1">
        <v>248996</v>
      </c>
      <c r="E11787" s="1">
        <v>531038</v>
      </c>
      <c r="F11787" s="1">
        <v>1197</v>
      </c>
      <c r="G11787" s="3">
        <v>464</v>
      </c>
      <c r="H11787" s="3">
        <v>6</v>
      </c>
      <c r="I11787" s="3">
        <v>6728000</v>
      </c>
      <c r="J11787" s="3">
        <v>1350000</v>
      </c>
      <c r="K11787" s="3">
        <v>95700</v>
      </c>
      <c r="L11787" s="3">
        <v>8173700</v>
      </c>
      <c r="M11787" s="3">
        <v>1362283.3339793365</v>
      </c>
      <c r="N11787" s="3">
        <v>1362283.3339793365</v>
      </c>
      <c r="O11787" s="9"/>
    </row>
    <row r="11788" spans="1:15" x14ac:dyDescent="0.25">
      <c r="A11788" s="1">
        <v>928</v>
      </c>
      <c r="B11788" s="1" t="s">
        <v>172</v>
      </c>
      <c r="C11788" s="1" t="s">
        <v>11143</v>
      </c>
      <c r="D11788" s="1">
        <v>249017</v>
      </c>
      <c r="E11788" s="1">
        <v>548345</v>
      </c>
      <c r="F11788" s="1">
        <v>1231</v>
      </c>
      <c r="G11788" s="3">
        <v>593</v>
      </c>
      <c r="H11788" s="3">
        <v>12</v>
      </c>
      <c r="I11788" s="3">
        <v>8598500</v>
      </c>
      <c r="J11788" s="3">
        <v>1350000</v>
      </c>
      <c r="K11788" s="3">
        <v>191400</v>
      </c>
      <c r="L11788" s="3">
        <v>10139900</v>
      </c>
      <c r="M11788" s="3">
        <v>1689983.334134734</v>
      </c>
      <c r="N11788" s="3">
        <v>1689983.334134734</v>
      </c>
      <c r="O11788" s="9"/>
    </row>
    <row r="11789" spans="1:15" x14ac:dyDescent="0.25">
      <c r="A11789" s="1">
        <v>928</v>
      </c>
      <c r="B11789" s="1" t="s">
        <v>172</v>
      </c>
      <c r="C11789" s="1" t="s">
        <v>11570</v>
      </c>
      <c r="D11789" s="1">
        <v>249067</v>
      </c>
      <c r="E11789" s="1">
        <v>528750</v>
      </c>
      <c r="F11789" s="1">
        <v>1305</v>
      </c>
      <c r="G11789" s="3">
        <v>691</v>
      </c>
      <c r="H11789" s="3">
        <v>8</v>
      </c>
      <c r="I11789" s="3">
        <v>10019500</v>
      </c>
      <c r="J11789" s="3">
        <v>1350000</v>
      </c>
      <c r="K11789" s="3">
        <v>127600</v>
      </c>
      <c r="L11789" s="3">
        <v>11497100</v>
      </c>
      <c r="M11789" s="3">
        <v>1916183.3342419995</v>
      </c>
      <c r="N11789" s="3">
        <v>1916183.3342419995</v>
      </c>
      <c r="O11789" s="9"/>
    </row>
    <row r="11790" spans="1:15" x14ac:dyDescent="0.25">
      <c r="A11790" s="1">
        <v>928</v>
      </c>
      <c r="B11790" s="1" t="s">
        <v>172</v>
      </c>
      <c r="C11790" s="1" t="s">
        <v>11571</v>
      </c>
      <c r="D11790" s="1">
        <v>249053</v>
      </c>
      <c r="E11790" s="1">
        <v>531040</v>
      </c>
      <c r="F11790" s="1">
        <v>1294</v>
      </c>
      <c r="G11790" s="3">
        <v>212</v>
      </c>
      <c r="H11790" s="3">
        <v>5</v>
      </c>
      <c r="I11790" s="3">
        <v>3074000</v>
      </c>
      <c r="J11790" s="3">
        <v>1350000</v>
      </c>
      <c r="K11790" s="3">
        <v>79750</v>
      </c>
      <c r="L11790" s="3">
        <v>4503750</v>
      </c>
      <c r="M11790" s="3">
        <v>750625.00035595114</v>
      </c>
      <c r="N11790" s="3">
        <v>750625.00035595114</v>
      </c>
      <c r="O11790" s="9"/>
    </row>
    <row r="11791" spans="1:15" x14ac:dyDescent="0.25">
      <c r="A11791" s="1">
        <v>928</v>
      </c>
      <c r="B11791" s="1" t="s">
        <v>172</v>
      </c>
      <c r="C11791" s="1" t="s">
        <v>11572</v>
      </c>
      <c r="D11791" s="1">
        <v>249068</v>
      </c>
      <c r="E11791" s="1">
        <v>528751</v>
      </c>
      <c r="F11791" s="1">
        <v>1304</v>
      </c>
      <c r="G11791" s="3">
        <v>244</v>
      </c>
      <c r="H11791" s="3">
        <v>2</v>
      </c>
      <c r="I11791" s="3">
        <v>3538000</v>
      </c>
      <c r="J11791" s="3">
        <v>1350000</v>
      </c>
      <c r="K11791" s="3">
        <v>31900</v>
      </c>
      <c r="L11791" s="3">
        <v>4919900</v>
      </c>
      <c r="M11791" s="3">
        <v>819983.33372217463</v>
      </c>
      <c r="N11791" s="3">
        <v>819983.33372217463</v>
      </c>
      <c r="O11791" s="9"/>
    </row>
    <row r="11792" spans="1:15" x14ac:dyDescent="0.25">
      <c r="A11792" s="1">
        <v>928</v>
      </c>
      <c r="B11792" s="1" t="s">
        <v>172</v>
      </c>
      <c r="C11792" s="1" t="s">
        <v>11573</v>
      </c>
      <c r="D11792" s="1">
        <v>270263</v>
      </c>
      <c r="E11792" s="1">
        <v>528752</v>
      </c>
      <c r="F11792" s="1">
        <v>50023</v>
      </c>
      <c r="G11792" s="3">
        <v>253</v>
      </c>
      <c r="H11792" s="3">
        <v>4</v>
      </c>
      <c r="I11792" s="3">
        <v>3668500</v>
      </c>
      <c r="J11792" s="3">
        <v>1350000</v>
      </c>
      <c r="K11792" s="3">
        <v>63800</v>
      </c>
      <c r="L11792" s="3">
        <v>5082300</v>
      </c>
      <c r="M11792" s="3">
        <v>847050.0004016764</v>
      </c>
      <c r="N11792" s="3">
        <v>847050.0004016764</v>
      </c>
      <c r="O11792" s="9"/>
    </row>
    <row r="11793" spans="1:15" x14ac:dyDescent="0.25">
      <c r="A11793" s="6">
        <v>928</v>
      </c>
      <c r="B11793" s="6" t="s">
        <v>172</v>
      </c>
      <c r="C11793" s="6"/>
      <c r="D11793" s="6"/>
      <c r="E11793" s="6"/>
      <c r="F11793" s="6"/>
      <c r="G11793" s="7">
        <v>30264</v>
      </c>
      <c r="H11793" s="7">
        <v>534</v>
      </c>
      <c r="I11793" s="7">
        <v>438828000</v>
      </c>
      <c r="J11793" s="7">
        <v>114750000</v>
      </c>
      <c r="K11793" s="7">
        <v>8517300</v>
      </c>
      <c r="L11793" s="7">
        <v>562095300</v>
      </c>
      <c r="M11793" s="7">
        <v>93682550.044424847</v>
      </c>
      <c r="N11793" s="7">
        <v>93682550.044424847</v>
      </c>
      <c r="O11793" s="9"/>
    </row>
    <row r="11794" spans="1:15" x14ac:dyDescent="0.25">
      <c r="A11794" s="1">
        <v>929</v>
      </c>
      <c r="B11794" s="1" t="s">
        <v>173</v>
      </c>
      <c r="C11794" s="1" t="s">
        <v>11574</v>
      </c>
      <c r="D11794" s="1">
        <v>244088</v>
      </c>
      <c r="E11794" s="1">
        <v>525490</v>
      </c>
      <c r="F11794" s="1">
        <v>6305</v>
      </c>
      <c r="G11794" s="3">
        <v>579</v>
      </c>
      <c r="H11794" s="3">
        <v>0</v>
      </c>
      <c r="I11794" s="3">
        <v>8395500</v>
      </c>
      <c r="J11794" s="3">
        <v>1350000</v>
      </c>
      <c r="K11794" s="3">
        <v>0</v>
      </c>
      <c r="L11794" s="3">
        <v>9745500</v>
      </c>
      <c r="M11794" s="3">
        <v>1624250.0007702296</v>
      </c>
      <c r="N11794" s="3">
        <v>1624250.0007702296</v>
      </c>
      <c r="O11794" s="9"/>
    </row>
    <row r="11795" spans="1:15" x14ac:dyDescent="0.25">
      <c r="A11795" s="1">
        <v>929</v>
      </c>
      <c r="B11795" s="1" t="s">
        <v>173</v>
      </c>
      <c r="C11795" s="1" t="s">
        <v>11575</v>
      </c>
      <c r="D11795" s="1">
        <v>244083</v>
      </c>
      <c r="E11795" s="1">
        <v>525489</v>
      </c>
      <c r="F11795" s="1">
        <v>6299</v>
      </c>
      <c r="G11795" s="3">
        <v>424</v>
      </c>
      <c r="H11795" s="3">
        <v>0</v>
      </c>
      <c r="I11795" s="3">
        <v>6148000</v>
      </c>
      <c r="J11795" s="3">
        <v>1350000</v>
      </c>
      <c r="K11795" s="3">
        <v>0</v>
      </c>
      <c r="L11795" s="3">
        <v>7498000</v>
      </c>
      <c r="M11795" s="3">
        <v>1249666.6672592664</v>
      </c>
      <c r="N11795" s="3">
        <v>1249666.6672592664</v>
      </c>
      <c r="O11795" s="9"/>
    </row>
    <row r="11796" spans="1:15" x14ac:dyDescent="0.25">
      <c r="A11796" s="1">
        <v>929</v>
      </c>
      <c r="B11796" s="1" t="s">
        <v>173</v>
      </c>
      <c r="C11796" s="1" t="s">
        <v>11576</v>
      </c>
      <c r="D11796" s="1">
        <v>244028</v>
      </c>
      <c r="E11796" s="1">
        <v>530636</v>
      </c>
      <c r="F11796" s="1">
        <v>6253</v>
      </c>
      <c r="G11796" s="3">
        <v>1137</v>
      </c>
      <c r="H11796" s="3">
        <v>0</v>
      </c>
      <c r="I11796" s="3">
        <v>16486500</v>
      </c>
      <c r="J11796" s="3">
        <v>1350000</v>
      </c>
      <c r="K11796" s="3">
        <v>0</v>
      </c>
      <c r="L11796" s="3">
        <v>17836500</v>
      </c>
      <c r="M11796" s="3">
        <v>2972750.0014096969</v>
      </c>
      <c r="N11796" s="3">
        <v>2972750.0014096969</v>
      </c>
      <c r="O11796" s="9"/>
    </row>
    <row r="11797" spans="1:15" x14ac:dyDescent="0.25">
      <c r="A11797" s="1">
        <v>929</v>
      </c>
      <c r="B11797" s="1" t="s">
        <v>173</v>
      </c>
      <c r="C11797" s="1" t="s">
        <v>11577</v>
      </c>
      <c r="D11797" s="1">
        <v>244027</v>
      </c>
      <c r="E11797" s="1">
        <v>525491</v>
      </c>
      <c r="F11797" s="1">
        <v>520093</v>
      </c>
      <c r="G11797" s="3">
        <v>917</v>
      </c>
      <c r="H11797" s="3">
        <v>1</v>
      </c>
      <c r="I11797" s="3">
        <v>13296500</v>
      </c>
      <c r="J11797" s="3">
        <v>1350000</v>
      </c>
      <c r="K11797" s="3">
        <v>15950</v>
      </c>
      <c r="L11797" s="3">
        <v>14662450</v>
      </c>
      <c r="M11797" s="3">
        <v>2443741.6678255042</v>
      </c>
      <c r="N11797" s="3">
        <v>2443741.6678255042</v>
      </c>
      <c r="O11797" s="9"/>
    </row>
    <row r="11798" spans="1:15" x14ac:dyDescent="0.25">
      <c r="A11798" s="1">
        <v>929</v>
      </c>
      <c r="B11798" s="1" t="s">
        <v>173</v>
      </c>
      <c r="C11798" s="1" t="s">
        <v>11578</v>
      </c>
      <c r="D11798" s="1">
        <v>244081</v>
      </c>
      <c r="E11798" s="1">
        <v>525492</v>
      </c>
      <c r="F11798" s="1">
        <v>6248</v>
      </c>
      <c r="G11798" s="3">
        <v>607</v>
      </c>
      <c r="H11798" s="3">
        <v>0</v>
      </c>
      <c r="I11798" s="3">
        <v>8801500</v>
      </c>
      <c r="J11798" s="3">
        <v>1350000</v>
      </c>
      <c r="K11798" s="3">
        <v>0</v>
      </c>
      <c r="L11798" s="3">
        <v>10151500</v>
      </c>
      <c r="M11798" s="3">
        <v>1691916.6674689841</v>
      </c>
      <c r="N11798" s="3">
        <v>1691916.6674689841</v>
      </c>
      <c r="O11798" s="9"/>
    </row>
    <row r="11799" spans="1:15" x14ac:dyDescent="0.25">
      <c r="A11799" s="1">
        <v>929</v>
      </c>
      <c r="B11799" s="1" t="s">
        <v>173</v>
      </c>
      <c r="C11799" s="1" t="s">
        <v>11579</v>
      </c>
      <c r="D11799" s="1">
        <v>244115</v>
      </c>
      <c r="E11799" s="1">
        <v>525493</v>
      </c>
      <c r="F11799" s="1">
        <v>6334</v>
      </c>
      <c r="G11799" s="3">
        <v>623</v>
      </c>
      <c r="H11799" s="3">
        <v>0</v>
      </c>
      <c r="I11799" s="3">
        <v>9033500</v>
      </c>
      <c r="J11799" s="3">
        <v>1350000</v>
      </c>
      <c r="K11799" s="3">
        <v>0</v>
      </c>
      <c r="L11799" s="3">
        <v>10383500</v>
      </c>
      <c r="M11799" s="3">
        <v>1730583.3341539868</v>
      </c>
      <c r="N11799" s="3">
        <v>1730583.3341539868</v>
      </c>
      <c r="O11799" s="9"/>
    </row>
    <row r="11800" spans="1:15" x14ac:dyDescent="0.25">
      <c r="A11800" s="1">
        <v>929</v>
      </c>
      <c r="B11800" s="1" t="s">
        <v>173</v>
      </c>
      <c r="C11800" s="1" t="s">
        <v>11580</v>
      </c>
      <c r="D11800" s="1">
        <v>244074</v>
      </c>
      <c r="E11800" s="1">
        <v>530637</v>
      </c>
      <c r="F11800" s="1">
        <v>6316</v>
      </c>
      <c r="G11800" s="3">
        <v>906</v>
      </c>
      <c r="H11800" s="3">
        <v>0</v>
      </c>
      <c r="I11800" s="3">
        <v>13137000</v>
      </c>
      <c r="J11800" s="3">
        <v>1350000</v>
      </c>
      <c r="K11800" s="3">
        <v>0</v>
      </c>
      <c r="L11800" s="3">
        <v>14487000</v>
      </c>
      <c r="M11800" s="3">
        <v>2414500.0011449712</v>
      </c>
      <c r="N11800" s="3">
        <v>2414500.0011449712</v>
      </c>
      <c r="O11800" s="9"/>
    </row>
    <row r="11801" spans="1:15" x14ac:dyDescent="0.25">
      <c r="A11801" s="1">
        <v>929</v>
      </c>
      <c r="B11801" s="1" t="s">
        <v>173</v>
      </c>
      <c r="C11801" s="1" t="s">
        <v>11581</v>
      </c>
      <c r="D11801" s="1">
        <v>244076</v>
      </c>
      <c r="E11801" s="1">
        <v>525494</v>
      </c>
      <c r="F11801" s="1">
        <v>6311</v>
      </c>
      <c r="G11801" s="3">
        <v>747</v>
      </c>
      <c r="H11801" s="3">
        <v>0</v>
      </c>
      <c r="I11801" s="3">
        <v>10831500</v>
      </c>
      <c r="J11801" s="3">
        <v>1350000</v>
      </c>
      <c r="K11801" s="3">
        <v>0</v>
      </c>
      <c r="L11801" s="3">
        <v>12181500</v>
      </c>
      <c r="M11801" s="3">
        <v>2030250.0009627573</v>
      </c>
      <c r="N11801" s="3">
        <v>2030250.0009627573</v>
      </c>
      <c r="O11801" s="9"/>
    </row>
    <row r="11802" spans="1:15" x14ac:dyDescent="0.25">
      <c r="A11802" s="1">
        <v>929</v>
      </c>
      <c r="B11802" s="1" t="s">
        <v>173</v>
      </c>
      <c r="C11802" s="1" t="s">
        <v>11582</v>
      </c>
      <c r="D11802" s="1">
        <v>244030</v>
      </c>
      <c r="E11802" s="1">
        <v>525495</v>
      </c>
      <c r="F11802" s="1">
        <v>6236</v>
      </c>
      <c r="G11802" s="3">
        <v>501</v>
      </c>
      <c r="H11802" s="3">
        <v>0</v>
      </c>
      <c r="I11802" s="3">
        <v>7264500</v>
      </c>
      <c r="J11802" s="3">
        <v>1350000</v>
      </c>
      <c r="K11802" s="3">
        <v>0</v>
      </c>
      <c r="L11802" s="3">
        <v>8614500</v>
      </c>
      <c r="M11802" s="3">
        <v>1435750.0006808417</v>
      </c>
      <c r="N11802" s="3">
        <v>1435750.0006808417</v>
      </c>
      <c r="O11802" s="9"/>
    </row>
    <row r="11803" spans="1:15" x14ac:dyDescent="0.25">
      <c r="A11803" s="1">
        <v>929</v>
      </c>
      <c r="B11803" s="1" t="s">
        <v>173</v>
      </c>
      <c r="C11803" s="1" t="s">
        <v>11583</v>
      </c>
      <c r="D11803" s="1">
        <v>244133</v>
      </c>
      <c r="E11803" s="1">
        <v>530638</v>
      </c>
      <c r="F11803" s="1">
        <v>520000</v>
      </c>
      <c r="G11803" s="3">
        <v>532</v>
      </c>
      <c r="H11803" s="3">
        <v>0</v>
      </c>
      <c r="I11803" s="3">
        <v>7714000</v>
      </c>
      <c r="J11803" s="3">
        <v>1350000</v>
      </c>
      <c r="K11803" s="3">
        <v>0</v>
      </c>
      <c r="L11803" s="3">
        <v>9064000</v>
      </c>
      <c r="M11803" s="3">
        <v>1510666.6673830342</v>
      </c>
      <c r="N11803" s="3">
        <v>1510666.6673830342</v>
      </c>
      <c r="O11803" s="9"/>
    </row>
    <row r="11804" spans="1:15" x14ac:dyDescent="0.25">
      <c r="A11804" s="1">
        <v>929</v>
      </c>
      <c r="B11804" s="1" t="s">
        <v>173</v>
      </c>
      <c r="C11804" s="1" t="s">
        <v>11584</v>
      </c>
      <c r="D11804" s="1">
        <v>244031</v>
      </c>
      <c r="E11804" s="1">
        <v>525496</v>
      </c>
      <c r="F11804" s="1">
        <v>6233</v>
      </c>
      <c r="G11804" s="3">
        <v>754</v>
      </c>
      <c r="H11804" s="3">
        <v>0</v>
      </c>
      <c r="I11804" s="3">
        <v>10933000</v>
      </c>
      <c r="J11804" s="3">
        <v>1350000</v>
      </c>
      <c r="K11804" s="3">
        <v>0</v>
      </c>
      <c r="L11804" s="3">
        <v>12283000</v>
      </c>
      <c r="M11804" s="3">
        <v>2047166.667637446</v>
      </c>
      <c r="N11804" s="3">
        <v>2047166.667637446</v>
      </c>
      <c r="O11804" s="9"/>
    </row>
    <row r="11805" spans="1:15" x14ac:dyDescent="0.25">
      <c r="A11805" s="1">
        <v>929</v>
      </c>
      <c r="B11805" s="1" t="s">
        <v>173</v>
      </c>
      <c r="C11805" s="1" t="s">
        <v>11585</v>
      </c>
      <c r="D11805" s="1">
        <v>244129</v>
      </c>
      <c r="E11805" s="1">
        <v>525497</v>
      </c>
      <c r="F11805" s="1">
        <v>6327</v>
      </c>
      <c r="G11805" s="3">
        <v>660</v>
      </c>
      <c r="H11805" s="3">
        <v>0</v>
      </c>
      <c r="I11805" s="3">
        <v>9570000</v>
      </c>
      <c r="J11805" s="3">
        <v>1350000</v>
      </c>
      <c r="K11805" s="3">
        <v>0</v>
      </c>
      <c r="L11805" s="3">
        <v>10920000</v>
      </c>
      <c r="M11805" s="3">
        <v>1820000.0008630555</v>
      </c>
      <c r="N11805" s="3">
        <v>1820000.0008630555</v>
      </c>
      <c r="O11805" s="9"/>
    </row>
    <row r="11806" spans="1:15" x14ac:dyDescent="0.25">
      <c r="A11806" s="1">
        <v>929</v>
      </c>
      <c r="B11806" s="1" t="s">
        <v>173</v>
      </c>
      <c r="C11806" s="1" t="s">
        <v>11586</v>
      </c>
      <c r="D11806" s="1">
        <v>244105</v>
      </c>
      <c r="E11806" s="1">
        <v>530639</v>
      </c>
      <c r="F11806" s="1">
        <v>6289</v>
      </c>
      <c r="G11806" s="3">
        <v>807</v>
      </c>
      <c r="H11806" s="3">
        <v>0</v>
      </c>
      <c r="I11806" s="3">
        <v>11701500</v>
      </c>
      <c r="J11806" s="3">
        <v>1350000</v>
      </c>
      <c r="K11806" s="3">
        <v>0</v>
      </c>
      <c r="L11806" s="3">
        <v>13051500</v>
      </c>
      <c r="M11806" s="3">
        <v>2175250.0010315171</v>
      </c>
      <c r="N11806" s="3">
        <v>2175250.0010315171</v>
      </c>
      <c r="O11806" s="9"/>
    </row>
    <row r="11807" spans="1:15" x14ac:dyDescent="0.25">
      <c r="A11807" s="1">
        <v>929</v>
      </c>
      <c r="B11807" s="1" t="s">
        <v>173</v>
      </c>
      <c r="C11807" s="1" t="s">
        <v>11587</v>
      </c>
      <c r="D11807" s="1">
        <v>244102</v>
      </c>
      <c r="E11807" s="1">
        <v>525498</v>
      </c>
      <c r="F11807" s="1">
        <v>6290</v>
      </c>
      <c r="G11807" s="3">
        <v>706</v>
      </c>
      <c r="H11807" s="3">
        <v>0</v>
      </c>
      <c r="I11807" s="3">
        <v>10237000</v>
      </c>
      <c r="J11807" s="3">
        <v>1350000</v>
      </c>
      <c r="K11807" s="3">
        <v>0</v>
      </c>
      <c r="L11807" s="3">
        <v>11587000</v>
      </c>
      <c r="M11807" s="3">
        <v>1931166.6675824381</v>
      </c>
      <c r="N11807" s="3">
        <v>1931166.6675824381</v>
      </c>
      <c r="O11807" s="9"/>
    </row>
    <row r="11808" spans="1:15" x14ac:dyDescent="0.25">
      <c r="A11808" s="1">
        <v>929</v>
      </c>
      <c r="B11808" s="1" t="s">
        <v>173</v>
      </c>
      <c r="C11808" s="1" t="s">
        <v>11588</v>
      </c>
      <c r="D11808" s="1">
        <v>244103</v>
      </c>
      <c r="E11808" s="1">
        <v>104529</v>
      </c>
      <c r="F11808" s="1">
        <v>6278</v>
      </c>
      <c r="G11808" s="3">
        <v>978</v>
      </c>
      <c r="H11808" s="3">
        <v>0</v>
      </c>
      <c r="I11808" s="3">
        <v>14181000</v>
      </c>
      <c r="J11808" s="3">
        <v>1350000</v>
      </c>
      <c r="K11808" s="3">
        <v>0</v>
      </c>
      <c r="L11808" s="3">
        <v>15531000</v>
      </c>
      <c r="M11808" s="3">
        <v>2588500.0012274832</v>
      </c>
      <c r="N11808" s="3">
        <v>2588500.0012274832</v>
      </c>
      <c r="O11808" s="9"/>
    </row>
    <row r="11809" spans="1:15" x14ac:dyDescent="0.25">
      <c r="A11809" s="1">
        <v>929</v>
      </c>
      <c r="B11809" s="1" t="s">
        <v>173</v>
      </c>
      <c r="C11809" s="1" t="s">
        <v>11589</v>
      </c>
      <c r="D11809" s="1">
        <v>244063</v>
      </c>
      <c r="E11809" s="1">
        <v>105017</v>
      </c>
      <c r="F11809" s="1">
        <v>6227</v>
      </c>
      <c r="G11809" s="3">
        <v>1368</v>
      </c>
      <c r="H11809" s="3">
        <v>0</v>
      </c>
      <c r="I11809" s="3">
        <v>19836000</v>
      </c>
      <c r="J11809" s="3">
        <v>1350000</v>
      </c>
      <c r="K11809" s="3">
        <v>0</v>
      </c>
      <c r="L11809" s="3">
        <v>21186000</v>
      </c>
      <c r="M11809" s="3">
        <v>3531000.0016744225</v>
      </c>
      <c r="N11809" s="3">
        <v>3531000.0016744225</v>
      </c>
      <c r="O11809" s="9"/>
    </row>
    <row r="11810" spans="1:15" x14ac:dyDescent="0.25">
      <c r="A11810" s="1">
        <v>929</v>
      </c>
      <c r="B11810" s="1" t="s">
        <v>173</v>
      </c>
      <c r="C11810" s="1" t="s">
        <v>11590</v>
      </c>
      <c r="D11810" s="1">
        <v>244090</v>
      </c>
      <c r="E11810" s="1">
        <v>525499</v>
      </c>
      <c r="F11810" s="1">
        <v>6306</v>
      </c>
      <c r="G11810" s="3">
        <v>644</v>
      </c>
      <c r="H11810" s="3">
        <v>0</v>
      </c>
      <c r="I11810" s="3">
        <v>9338000</v>
      </c>
      <c r="J11810" s="3">
        <v>1350000</v>
      </c>
      <c r="K11810" s="3">
        <v>0</v>
      </c>
      <c r="L11810" s="3">
        <v>10688000</v>
      </c>
      <c r="M11810" s="3">
        <v>1781333.3341780528</v>
      </c>
      <c r="N11810" s="3">
        <v>1781333.3341780528</v>
      </c>
      <c r="O11810" s="9"/>
    </row>
    <row r="11811" spans="1:15" x14ac:dyDescent="0.25">
      <c r="A11811" s="1">
        <v>929</v>
      </c>
      <c r="B11811" s="1" t="s">
        <v>173</v>
      </c>
      <c r="C11811" s="1" t="s">
        <v>11591</v>
      </c>
      <c r="D11811" s="1">
        <v>244038</v>
      </c>
      <c r="E11811" s="1">
        <v>525500</v>
      </c>
      <c r="F11811" s="1">
        <v>6324</v>
      </c>
      <c r="G11811" s="3">
        <v>920</v>
      </c>
      <c r="H11811" s="3">
        <v>0</v>
      </c>
      <c r="I11811" s="3">
        <v>13340000</v>
      </c>
      <c r="J11811" s="3">
        <v>1350000</v>
      </c>
      <c r="K11811" s="3">
        <v>0</v>
      </c>
      <c r="L11811" s="3">
        <v>14690000</v>
      </c>
      <c r="M11811" s="3">
        <v>2448333.3344943486</v>
      </c>
      <c r="N11811" s="3">
        <v>2448333.3344943486</v>
      </c>
      <c r="O11811" s="9"/>
    </row>
    <row r="11812" spans="1:15" x14ac:dyDescent="0.25">
      <c r="A11812" s="1">
        <v>929</v>
      </c>
      <c r="B11812" s="1" t="s">
        <v>173</v>
      </c>
      <c r="C11812" s="1" t="s">
        <v>11592</v>
      </c>
      <c r="D11812" s="1">
        <v>244053</v>
      </c>
      <c r="E11812" s="1">
        <v>525505</v>
      </c>
      <c r="F11812" s="1">
        <v>6261</v>
      </c>
      <c r="G11812" s="3">
        <v>622</v>
      </c>
      <c r="H11812" s="3">
        <v>0</v>
      </c>
      <c r="I11812" s="3">
        <v>9019000</v>
      </c>
      <c r="J11812" s="3">
        <v>1350000</v>
      </c>
      <c r="K11812" s="3">
        <v>0</v>
      </c>
      <c r="L11812" s="3">
        <v>10369000</v>
      </c>
      <c r="M11812" s="3">
        <v>1728166.6674861743</v>
      </c>
      <c r="N11812" s="3">
        <v>1728166.6674861743</v>
      </c>
      <c r="O11812" s="9"/>
    </row>
    <row r="11813" spans="1:15" x14ac:dyDescent="0.25">
      <c r="A11813" s="1">
        <v>929</v>
      </c>
      <c r="B11813" s="1" t="s">
        <v>173</v>
      </c>
      <c r="C11813" s="1" t="s">
        <v>11593</v>
      </c>
      <c r="D11813" s="1">
        <v>244044</v>
      </c>
      <c r="E11813" s="1">
        <v>525501</v>
      </c>
      <c r="F11813" s="1">
        <v>6292</v>
      </c>
      <c r="G11813" s="3">
        <v>500</v>
      </c>
      <c r="H11813" s="3">
        <v>0</v>
      </c>
      <c r="I11813" s="3">
        <v>7250000</v>
      </c>
      <c r="J11813" s="3">
        <v>1350000</v>
      </c>
      <c r="K11813" s="3">
        <v>0</v>
      </c>
      <c r="L11813" s="3">
        <v>8600000</v>
      </c>
      <c r="M11813" s="3">
        <v>1433333.334013029</v>
      </c>
      <c r="N11813" s="3">
        <v>1433333.334013029</v>
      </c>
      <c r="O11813" s="9"/>
    </row>
    <row r="11814" spans="1:15" x14ac:dyDescent="0.25">
      <c r="A11814" s="1">
        <v>929</v>
      </c>
      <c r="B11814" s="1" t="s">
        <v>173</v>
      </c>
      <c r="C11814" s="1" t="s">
        <v>11594</v>
      </c>
      <c r="D11814" s="1">
        <v>244077</v>
      </c>
      <c r="E11814" s="1">
        <v>530640</v>
      </c>
      <c r="F11814" s="1">
        <v>6308</v>
      </c>
      <c r="G11814" s="3">
        <v>582</v>
      </c>
      <c r="H11814" s="3">
        <v>0</v>
      </c>
      <c r="I11814" s="3">
        <v>8439000</v>
      </c>
      <c r="J11814" s="3">
        <v>1350000</v>
      </c>
      <c r="K11814" s="3">
        <v>0</v>
      </c>
      <c r="L11814" s="3">
        <v>9789000</v>
      </c>
      <c r="M11814" s="3">
        <v>1631500.0007736676</v>
      </c>
      <c r="N11814" s="3">
        <v>1631500.0007736676</v>
      </c>
      <c r="O11814" s="9"/>
    </row>
    <row r="11815" spans="1:15" x14ac:dyDescent="0.25">
      <c r="A11815" s="1">
        <v>929</v>
      </c>
      <c r="B11815" s="1" t="s">
        <v>173</v>
      </c>
      <c r="C11815" s="1" t="s">
        <v>11595</v>
      </c>
      <c r="D11815" s="1">
        <v>244107</v>
      </c>
      <c r="E11815" s="1">
        <v>525502</v>
      </c>
      <c r="F11815" s="1">
        <v>6281</v>
      </c>
      <c r="G11815" s="3">
        <v>491</v>
      </c>
      <c r="H11815" s="3">
        <v>0</v>
      </c>
      <c r="I11815" s="3">
        <v>7119500</v>
      </c>
      <c r="J11815" s="3">
        <v>1350000</v>
      </c>
      <c r="K11815" s="3">
        <v>0</v>
      </c>
      <c r="L11815" s="3">
        <v>8469500</v>
      </c>
      <c r="M11815" s="3">
        <v>1411583.3340027151</v>
      </c>
      <c r="N11815" s="3">
        <v>1411583.3340027151</v>
      </c>
      <c r="O11815" s="9"/>
    </row>
    <row r="11816" spans="1:15" x14ac:dyDescent="0.25">
      <c r="A11816" s="1">
        <v>929</v>
      </c>
      <c r="B11816" s="1" t="s">
        <v>173</v>
      </c>
      <c r="C11816" s="1" t="s">
        <v>11596</v>
      </c>
      <c r="D11816" s="1">
        <v>244116</v>
      </c>
      <c r="E11816" s="1">
        <v>525503</v>
      </c>
      <c r="F11816" s="1">
        <v>6333</v>
      </c>
      <c r="G11816" s="3">
        <v>789</v>
      </c>
      <c r="H11816" s="3">
        <v>0</v>
      </c>
      <c r="I11816" s="3">
        <v>11440500</v>
      </c>
      <c r="J11816" s="3">
        <v>1350000</v>
      </c>
      <c r="K11816" s="3">
        <v>0</v>
      </c>
      <c r="L11816" s="3">
        <v>12790500</v>
      </c>
      <c r="M11816" s="3">
        <v>2131750.0010108892</v>
      </c>
      <c r="N11816" s="3">
        <v>2131750.0010108892</v>
      </c>
      <c r="O11816" s="9"/>
    </row>
    <row r="11817" spans="1:15" x14ac:dyDescent="0.25">
      <c r="A11817" s="1">
        <v>929</v>
      </c>
      <c r="B11817" s="1" t="s">
        <v>173</v>
      </c>
      <c r="C11817" s="1" t="s">
        <v>11597</v>
      </c>
      <c r="D11817" s="1">
        <v>244046</v>
      </c>
      <c r="E11817" s="1">
        <v>525504</v>
      </c>
      <c r="F11817" s="1">
        <v>6293</v>
      </c>
      <c r="G11817" s="3">
        <v>521</v>
      </c>
      <c r="H11817" s="3">
        <v>0</v>
      </c>
      <c r="I11817" s="3">
        <v>7554500</v>
      </c>
      <c r="J11817" s="3">
        <v>1350000</v>
      </c>
      <c r="K11817" s="3">
        <v>0</v>
      </c>
      <c r="L11817" s="3">
        <v>8904500</v>
      </c>
      <c r="M11817" s="3">
        <v>1484083.3340370951</v>
      </c>
      <c r="N11817" s="3">
        <v>1484083.3340370951</v>
      </c>
      <c r="O11817" s="9"/>
    </row>
    <row r="11818" spans="1:15" x14ac:dyDescent="0.25">
      <c r="A11818" s="1">
        <v>929</v>
      </c>
      <c r="B11818" s="1" t="s">
        <v>173</v>
      </c>
      <c r="C11818" s="1" t="s">
        <v>11598</v>
      </c>
      <c r="D11818" s="1">
        <v>244120</v>
      </c>
      <c r="E11818" s="1">
        <v>500835</v>
      </c>
      <c r="F11818" s="1">
        <v>6266</v>
      </c>
      <c r="G11818" s="3">
        <v>505</v>
      </c>
      <c r="H11818" s="3">
        <v>0</v>
      </c>
      <c r="I11818" s="3">
        <v>7322500</v>
      </c>
      <c r="J11818" s="3">
        <v>1350000</v>
      </c>
      <c r="K11818" s="3">
        <v>0</v>
      </c>
      <c r="L11818" s="3">
        <v>8672500</v>
      </c>
      <c r="M11818" s="3">
        <v>1445416.6673520922</v>
      </c>
      <c r="N11818" s="3">
        <v>1445416.6673520922</v>
      </c>
      <c r="O11818" s="9"/>
    </row>
    <row r="11819" spans="1:15" x14ac:dyDescent="0.25">
      <c r="A11819" s="1">
        <v>929</v>
      </c>
      <c r="B11819" s="1" t="s">
        <v>173</v>
      </c>
      <c r="C11819" s="1" t="s">
        <v>11599</v>
      </c>
      <c r="D11819" s="1">
        <v>244055</v>
      </c>
      <c r="E11819" s="1">
        <v>60372</v>
      </c>
      <c r="F11819" s="1">
        <v>6262</v>
      </c>
      <c r="G11819" s="3">
        <v>598</v>
      </c>
      <c r="H11819" s="3">
        <v>0</v>
      </c>
      <c r="I11819" s="3">
        <v>8671000</v>
      </c>
      <c r="J11819" s="3">
        <v>1350000</v>
      </c>
      <c r="K11819" s="3">
        <v>0</v>
      </c>
      <c r="L11819" s="3">
        <v>10021000</v>
      </c>
      <c r="M11819" s="3">
        <v>1670166.6674586702</v>
      </c>
      <c r="N11819" s="3">
        <v>1670166.6674586702</v>
      </c>
      <c r="O11819" s="9"/>
    </row>
    <row r="11820" spans="1:15" x14ac:dyDescent="0.25">
      <c r="A11820" s="1">
        <v>929</v>
      </c>
      <c r="B11820" s="1" t="s">
        <v>173</v>
      </c>
      <c r="C11820" s="1" t="s">
        <v>11600</v>
      </c>
      <c r="D11820" s="1">
        <v>244119</v>
      </c>
      <c r="E11820" s="1">
        <v>525506</v>
      </c>
      <c r="F11820" s="1">
        <v>6260</v>
      </c>
      <c r="G11820" s="3">
        <v>645</v>
      </c>
      <c r="H11820" s="3">
        <v>0</v>
      </c>
      <c r="I11820" s="3">
        <v>9352500</v>
      </c>
      <c r="J11820" s="3">
        <v>1350000</v>
      </c>
      <c r="K11820" s="3">
        <v>0</v>
      </c>
      <c r="L11820" s="3">
        <v>10702500</v>
      </c>
      <c r="M11820" s="3">
        <v>1783750.0008458653</v>
      </c>
      <c r="N11820" s="3">
        <v>1783750.0008458653</v>
      </c>
      <c r="O11820" s="9"/>
    </row>
    <row r="11821" spans="1:15" x14ac:dyDescent="0.25">
      <c r="A11821" s="1">
        <v>929</v>
      </c>
      <c r="B11821" s="1" t="s">
        <v>173</v>
      </c>
      <c r="C11821" s="1" t="s">
        <v>11601</v>
      </c>
      <c r="D11821" s="1">
        <v>244113</v>
      </c>
      <c r="E11821" s="1">
        <v>525507</v>
      </c>
      <c r="F11821" s="1">
        <v>6286</v>
      </c>
      <c r="G11821" s="3">
        <v>691</v>
      </c>
      <c r="H11821" s="3">
        <v>0</v>
      </c>
      <c r="I11821" s="3">
        <v>10019500</v>
      </c>
      <c r="J11821" s="3">
        <v>1350000</v>
      </c>
      <c r="K11821" s="3">
        <v>0</v>
      </c>
      <c r="L11821" s="3">
        <v>11369500</v>
      </c>
      <c r="M11821" s="3">
        <v>1894916.667565248</v>
      </c>
      <c r="N11821" s="3">
        <v>1894916.667565248</v>
      </c>
      <c r="O11821" s="9"/>
    </row>
    <row r="11822" spans="1:15" x14ac:dyDescent="0.25">
      <c r="A11822" s="1">
        <v>929</v>
      </c>
      <c r="B11822" s="1" t="s">
        <v>173</v>
      </c>
      <c r="C11822" s="1" t="s">
        <v>11602</v>
      </c>
      <c r="D11822" s="1">
        <v>244059</v>
      </c>
      <c r="E11822" s="1">
        <v>525508</v>
      </c>
      <c r="F11822" s="1">
        <v>6224</v>
      </c>
      <c r="G11822" s="3">
        <v>692</v>
      </c>
      <c r="H11822" s="3">
        <v>0</v>
      </c>
      <c r="I11822" s="3">
        <v>10034000</v>
      </c>
      <c r="J11822" s="3">
        <v>1350000</v>
      </c>
      <c r="K11822" s="3">
        <v>0</v>
      </c>
      <c r="L11822" s="3">
        <v>11384000</v>
      </c>
      <c r="M11822" s="3">
        <v>1897333.3342330607</v>
      </c>
      <c r="N11822" s="3">
        <v>1897333.3342330607</v>
      </c>
      <c r="O11822" s="9"/>
    </row>
    <row r="11823" spans="1:15" x14ac:dyDescent="0.25">
      <c r="A11823" s="1">
        <v>929</v>
      </c>
      <c r="B11823" s="1" t="s">
        <v>173</v>
      </c>
      <c r="C11823" s="1" t="s">
        <v>11603</v>
      </c>
      <c r="D11823" s="1">
        <v>244062</v>
      </c>
      <c r="E11823" s="1">
        <v>525509</v>
      </c>
      <c r="F11823" s="1">
        <v>6247</v>
      </c>
      <c r="G11823" s="3">
        <v>577</v>
      </c>
      <c r="H11823" s="3">
        <v>0</v>
      </c>
      <c r="I11823" s="3">
        <v>8366500</v>
      </c>
      <c r="J11823" s="3">
        <v>1350000</v>
      </c>
      <c r="K11823" s="3">
        <v>0</v>
      </c>
      <c r="L11823" s="3">
        <v>9716500</v>
      </c>
      <c r="M11823" s="3">
        <v>1619416.6674346041</v>
      </c>
      <c r="N11823" s="3">
        <v>1619416.6674346041</v>
      </c>
      <c r="O11823" s="9"/>
    </row>
    <row r="11824" spans="1:15" x14ac:dyDescent="0.25">
      <c r="A11824" s="1">
        <v>929</v>
      </c>
      <c r="B11824" s="1" t="s">
        <v>173</v>
      </c>
      <c r="C11824" s="1" t="s">
        <v>11604</v>
      </c>
      <c r="D11824" s="1">
        <v>244110</v>
      </c>
      <c r="E11824" s="1">
        <v>525510</v>
      </c>
      <c r="F11824" s="1">
        <v>6283</v>
      </c>
      <c r="G11824" s="3">
        <v>470</v>
      </c>
      <c r="H11824" s="3">
        <v>0</v>
      </c>
      <c r="I11824" s="3">
        <v>6815000</v>
      </c>
      <c r="J11824" s="3">
        <v>1350000</v>
      </c>
      <c r="K11824" s="3">
        <v>0</v>
      </c>
      <c r="L11824" s="3">
        <v>8165000</v>
      </c>
      <c r="M11824" s="3">
        <v>1360833.333978649</v>
      </c>
      <c r="N11824" s="3">
        <v>1360833.333978649</v>
      </c>
      <c r="O11824" s="9"/>
    </row>
    <row r="11825" spans="1:15" x14ac:dyDescent="0.25">
      <c r="A11825" s="1">
        <v>929</v>
      </c>
      <c r="B11825" s="1" t="s">
        <v>173</v>
      </c>
      <c r="C11825" s="1" t="s">
        <v>11605</v>
      </c>
      <c r="D11825" s="1">
        <v>244066</v>
      </c>
      <c r="E11825" s="1">
        <v>525511</v>
      </c>
      <c r="F11825" s="1">
        <v>6238</v>
      </c>
      <c r="G11825" s="3">
        <v>744</v>
      </c>
      <c r="H11825" s="3">
        <v>0</v>
      </c>
      <c r="I11825" s="3">
        <v>10788000</v>
      </c>
      <c r="J11825" s="3">
        <v>1350000</v>
      </c>
      <c r="K11825" s="3">
        <v>0</v>
      </c>
      <c r="L11825" s="3">
        <v>12138000</v>
      </c>
      <c r="M11825" s="3">
        <v>2023000.0009593193</v>
      </c>
      <c r="N11825" s="3">
        <v>2023000.0009593193</v>
      </c>
      <c r="O11825" s="9"/>
    </row>
    <row r="11826" spans="1:15" x14ac:dyDescent="0.25">
      <c r="A11826" s="1">
        <v>929</v>
      </c>
      <c r="B11826" s="1" t="s">
        <v>173</v>
      </c>
      <c r="C11826" s="1" t="s">
        <v>11606</v>
      </c>
      <c r="D11826" s="1">
        <v>244078</v>
      </c>
      <c r="E11826" s="1">
        <v>530641</v>
      </c>
      <c r="F11826" s="1">
        <v>6309</v>
      </c>
      <c r="G11826" s="3">
        <v>592</v>
      </c>
      <c r="H11826" s="3">
        <v>0</v>
      </c>
      <c r="I11826" s="3">
        <v>8584000</v>
      </c>
      <c r="J11826" s="3">
        <v>1350000</v>
      </c>
      <c r="K11826" s="3">
        <v>0</v>
      </c>
      <c r="L11826" s="3">
        <v>9934000</v>
      </c>
      <c r="M11826" s="3">
        <v>1655666.6674517943</v>
      </c>
      <c r="N11826" s="3">
        <v>1655666.6674517943</v>
      </c>
      <c r="O11826" s="9"/>
    </row>
    <row r="11827" spans="1:15" x14ac:dyDescent="0.25">
      <c r="A11827" s="1">
        <v>929</v>
      </c>
      <c r="B11827" s="1" t="s">
        <v>173</v>
      </c>
      <c r="C11827" s="1" t="s">
        <v>11607</v>
      </c>
      <c r="D11827" s="1">
        <v>244032</v>
      </c>
      <c r="E11827" s="1">
        <v>525512</v>
      </c>
      <c r="F11827" s="1">
        <v>520002</v>
      </c>
      <c r="G11827" s="3">
        <v>485</v>
      </c>
      <c r="H11827" s="3">
        <v>0</v>
      </c>
      <c r="I11827" s="3">
        <v>7032500</v>
      </c>
      <c r="J11827" s="3">
        <v>1350000</v>
      </c>
      <c r="K11827" s="3">
        <v>0</v>
      </c>
      <c r="L11827" s="3">
        <v>8382500</v>
      </c>
      <c r="M11827" s="3">
        <v>1397083.3339958391</v>
      </c>
      <c r="N11827" s="3">
        <v>1397083.3339958391</v>
      </c>
      <c r="O11827" s="9"/>
    </row>
    <row r="11828" spans="1:15" x14ac:dyDescent="0.25">
      <c r="A11828" s="1">
        <v>929</v>
      </c>
      <c r="B11828" s="1" t="s">
        <v>173</v>
      </c>
      <c r="C11828" s="1" t="s">
        <v>11608</v>
      </c>
      <c r="D11828" s="1">
        <v>244067</v>
      </c>
      <c r="E11828" s="1">
        <v>525513</v>
      </c>
      <c r="F11828" s="1">
        <v>6243</v>
      </c>
      <c r="G11828" s="3">
        <v>434</v>
      </c>
      <c r="H11828" s="3">
        <v>0</v>
      </c>
      <c r="I11828" s="3">
        <v>6293000</v>
      </c>
      <c r="J11828" s="3">
        <v>1350000</v>
      </c>
      <c r="K11828" s="3">
        <v>0</v>
      </c>
      <c r="L11828" s="3">
        <v>7643000</v>
      </c>
      <c r="M11828" s="3">
        <v>1273833.333937393</v>
      </c>
      <c r="N11828" s="3">
        <v>1273833.333937393</v>
      </c>
      <c r="O11828" s="9"/>
    </row>
    <row r="11829" spans="1:15" x14ac:dyDescent="0.25">
      <c r="A11829" s="1">
        <v>929</v>
      </c>
      <c r="B11829" s="1" t="s">
        <v>173</v>
      </c>
      <c r="C11829" s="1" t="s">
        <v>11609</v>
      </c>
      <c r="D11829" s="1">
        <v>244068</v>
      </c>
      <c r="E11829" s="1">
        <v>530642</v>
      </c>
      <c r="F11829" s="1">
        <v>6242</v>
      </c>
      <c r="G11829" s="3">
        <v>433</v>
      </c>
      <c r="H11829" s="3">
        <v>0</v>
      </c>
      <c r="I11829" s="3">
        <v>6278500</v>
      </c>
      <c r="J11829" s="3">
        <v>1350000</v>
      </c>
      <c r="K11829" s="3">
        <v>0</v>
      </c>
      <c r="L11829" s="3">
        <v>7628500</v>
      </c>
      <c r="M11829" s="3">
        <v>1271416.6672695805</v>
      </c>
      <c r="N11829" s="3">
        <v>1271416.6672695805</v>
      </c>
      <c r="O11829" s="9"/>
    </row>
    <row r="11830" spans="1:15" x14ac:dyDescent="0.25">
      <c r="A11830" s="1">
        <v>929</v>
      </c>
      <c r="B11830" s="1" t="s">
        <v>173</v>
      </c>
      <c r="C11830" s="1" t="s">
        <v>11610</v>
      </c>
      <c r="D11830" s="1">
        <v>244070</v>
      </c>
      <c r="E11830" s="1">
        <v>525514</v>
      </c>
      <c r="F11830" s="1">
        <v>6241</v>
      </c>
      <c r="G11830" s="3">
        <v>666</v>
      </c>
      <c r="H11830" s="3">
        <v>0</v>
      </c>
      <c r="I11830" s="3">
        <v>9657000</v>
      </c>
      <c r="J11830" s="3">
        <v>1350000</v>
      </c>
      <c r="K11830" s="3">
        <v>0</v>
      </c>
      <c r="L11830" s="3">
        <v>11007000</v>
      </c>
      <c r="M11830" s="3">
        <v>1834500.0008699314</v>
      </c>
      <c r="N11830" s="3">
        <v>1834500.0008699314</v>
      </c>
      <c r="O11830" s="9"/>
    </row>
    <row r="11831" spans="1:15" x14ac:dyDescent="0.25">
      <c r="A11831" s="1">
        <v>929</v>
      </c>
      <c r="B11831" s="1" t="s">
        <v>173</v>
      </c>
      <c r="C11831" s="1" t="s">
        <v>11611</v>
      </c>
      <c r="D11831" s="1">
        <v>244035</v>
      </c>
      <c r="E11831" s="1">
        <v>525515</v>
      </c>
      <c r="F11831" s="1">
        <v>6229</v>
      </c>
      <c r="G11831" s="3">
        <v>590</v>
      </c>
      <c r="H11831" s="3">
        <v>0</v>
      </c>
      <c r="I11831" s="3">
        <v>8555000</v>
      </c>
      <c r="J11831" s="3">
        <v>1350000</v>
      </c>
      <c r="K11831" s="3">
        <v>0</v>
      </c>
      <c r="L11831" s="3">
        <v>9905000</v>
      </c>
      <c r="M11831" s="3">
        <v>1650833.3341161688</v>
      </c>
      <c r="N11831" s="3">
        <v>1650833.3341161688</v>
      </c>
      <c r="O11831" s="9"/>
    </row>
    <row r="11832" spans="1:15" x14ac:dyDescent="0.25">
      <c r="A11832" s="1">
        <v>929</v>
      </c>
      <c r="B11832" s="1" t="s">
        <v>173</v>
      </c>
      <c r="C11832" s="1" t="s">
        <v>11612</v>
      </c>
      <c r="D11832" s="1">
        <v>244121</v>
      </c>
      <c r="E11832" s="1">
        <v>530643</v>
      </c>
      <c r="F11832" s="1">
        <v>6264</v>
      </c>
      <c r="G11832" s="3">
        <v>834</v>
      </c>
      <c r="H11832" s="3">
        <v>0</v>
      </c>
      <c r="I11832" s="3">
        <v>12093000</v>
      </c>
      <c r="J11832" s="3">
        <v>1350000</v>
      </c>
      <c r="K11832" s="3">
        <v>0</v>
      </c>
      <c r="L11832" s="3">
        <v>13443000</v>
      </c>
      <c r="M11832" s="3">
        <v>2240500.0010624593</v>
      </c>
      <c r="N11832" s="3">
        <v>2240500.0010624593</v>
      </c>
      <c r="O11832" s="9"/>
    </row>
    <row r="11833" spans="1:15" x14ac:dyDescent="0.25">
      <c r="A11833" s="1">
        <v>929</v>
      </c>
      <c r="B11833" s="1" t="s">
        <v>173</v>
      </c>
      <c r="C11833" s="1" t="s">
        <v>11613</v>
      </c>
      <c r="D11833" s="1">
        <v>244089</v>
      </c>
      <c r="E11833" s="1">
        <v>525516</v>
      </c>
      <c r="F11833" s="1">
        <v>6307</v>
      </c>
      <c r="G11833" s="3">
        <v>730</v>
      </c>
      <c r="H11833" s="3">
        <v>0</v>
      </c>
      <c r="I11833" s="3">
        <v>10585000</v>
      </c>
      <c r="J11833" s="3">
        <v>1350000</v>
      </c>
      <c r="K11833" s="3">
        <v>0</v>
      </c>
      <c r="L11833" s="3">
        <v>11935000</v>
      </c>
      <c r="M11833" s="3">
        <v>1989166.6676099419</v>
      </c>
      <c r="N11833" s="3">
        <v>1989166.6676099419</v>
      </c>
      <c r="O11833" s="9"/>
    </row>
    <row r="11834" spans="1:15" x14ac:dyDescent="0.25">
      <c r="A11834" s="1">
        <v>929</v>
      </c>
      <c r="B11834" s="1" t="s">
        <v>173</v>
      </c>
      <c r="C11834" s="1" t="s">
        <v>11614</v>
      </c>
      <c r="D11834" s="1">
        <v>244125</v>
      </c>
      <c r="E11834" s="1">
        <v>525517</v>
      </c>
      <c r="F11834" s="1">
        <v>6265</v>
      </c>
      <c r="G11834" s="3">
        <v>445</v>
      </c>
      <c r="H11834" s="3">
        <v>0</v>
      </c>
      <c r="I11834" s="3">
        <v>6452500</v>
      </c>
      <c r="J11834" s="3">
        <v>1350000</v>
      </c>
      <c r="K11834" s="3">
        <v>0</v>
      </c>
      <c r="L11834" s="3">
        <v>7802500</v>
      </c>
      <c r="M11834" s="3">
        <v>1300416.6672833324</v>
      </c>
      <c r="N11834" s="3">
        <v>1300416.6672833324</v>
      </c>
      <c r="O11834" s="9"/>
    </row>
    <row r="11835" spans="1:15" x14ac:dyDescent="0.25">
      <c r="A11835" s="1">
        <v>929</v>
      </c>
      <c r="B11835" s="1" t="s">
        <v>173</v>
      </c>
      <c r="C11835" s="1" t="s">
        <v>11615</v>
      </c>
      <c r="D11835" s="1">
        <v>244130</v>
      </c>
      <c r="E11835" s="1">
        <v>525518</v>
      </c>
      <c r="F11835" s="1">
        <v>6330</v>
      </c>
      <c r="G11835" s="3">
        <v>471</v>
      </c>
      <c r="H11835" s="3">
        <v>0</v>
      </c>
      <c r="I11835" s="3">
        <v>6829500</v>
      </c>
      <c r="J11835" s="3">
        <v>1350000</v>
      </c>
      <c r="K11835" s="3">
        <v>0</v>
      </c>
      <c r="L11835" s="3">
        <v>8179500</v>
      </c>
      <c r="M11835" s="3">
        <v>1363250.0006464617</v>
      </c>
      <c r="N11835" s="3">
        <v>1363250.0006464617</v>
      </c>
      <c r="O11835" s="9"/>
    </row>
    <row r="11836" spans="1:15" x14ac:dyDescent="0.25">
      <c r="A11836" s="1">
        <v>929</v>
      </c>
      <c r="B11836" s="1" t="s">
        <v>173</v>
      </c>
      <c r="C11836" s="1" t="s">
        <v>11616</v>
      </c>
      <c r="D11836" s="1">
        <v>244096</v>
      </c>
      <c r="E11836" s="1">
        <v>530644</v>
      </c>
      <c r="F11836" s="1">
        <v>6270</v>
      </c>
      <c r="G11836" s="3">
        <v>540</v>
      </c>
      <c r="H11836" s="3">
        <v>0</v>
      </c>
      <c r="I11836" s="3">
        <v>7830000</v>
      </c>
      <c r="J11836" s="3">
        <v>1350000</v>
      </c>
      <c r="K11836" s="3">
        <v>0</v>
      </c>
      <c r="L11836" s="3">
        <v>9180000</v>
      </c>
      <c r="M11836" s="3">
        <v>1530000.0007255357</v>
      </c>
      <c r="N11836" s="3">
        <v>1530000.0007255357</v>
      </c>
      <c r="O11836" s="9"/>
    </row>
    <row r="11837" spans="1:15" x14ac:dyDescent="0.25">
      <c r="A11837" s="1">
        <v>929</v>
      </c>
      <c r="B11837" s="1" t="s">
        <v>173</v>
      </c>
      <c r="C11837" s="1" t="s">
        <v>11617</v>
      </c>
      <c r="D11837" s="1">
        <v>244092</v>
      </c>
      <c r="E11837" s="1">
        <v>525519</v>
      </c>
      <c r="F11837" s="1">
        <v>6314</v>
      </c>
      <c r="G11837" s="3">
        <v>713</v>
      </c>
      <c r="H11837" s="3">
        <v>0</v>
      </c>
      <c r="I11837" s="3">
        <v>10338500</v>
      </c>
      <c r="J11837" s="3">
        <v>1350000</v>
      </c>
      <c r="K11837" s="3">
        <v>0</v>
      </c>
      <c r="L11837" s="3">
        <v>11688500</v>
      </c>
      <c r="M11837" s="3">
        <v>1948083.3342571268</v>
      </c>
      <c r="N11837" s="3">
        <v>1948083.3342571268</v>
      </c>
      <c r="O11837" s="9"/>
    </row>
    <row r="11838" spans="1:15" x14ac:dyDescent="0.25">
      <c r="A11838" s="1">
        <v>929</v>
      </c>
      <c r="B11838" s="1" t="s">
        <v>173</v>
      </c>
      <c r="C11838" s="1" t="s">
        <v>11618</v>
      </c>
      <c r="D11838" s="1">
        <v>244033</v>
      </c>
      <c r="E11838" s="1">
        <v>525520</v>
      </c>
      <c r="F11838" s="1">
        <v>6234</v>
      </c>
      <c r="G11838" s="3">
        <v>505</v>
      </c>
      <c r="H11838" s="3">
        <v>0</v>
      </c>
      <c r="I11838" s="3">
        <v>7322500</v>
      </c>
      <c r="J11838" s="3">
        <v>1350000</v>
      </c>
      <c r="K11838" s="3">
        <v>0</v>
      </c>
      <c r="L11838" s="3">
        <v>8672500</v>
      </c>
      <c r="M11838" s="3">
        <v>1445416.6673520922</v>
      </c>
      <c r="N11838" s="3">
        <v>1445416.6673520922</v>
      </c>
      <c r="O11838" s="9"/>
    </row>
    <row r="11839" spans="1:15" x14ac:dyDescent="0.25">
      <c r="A11839" s="1">
        <v>929</v>
      </c>
      <c r="B11839" s="1" t="s">
        <v>173</v>
      </c>
      <c r="C11839" s="1" t="s">
        <v>11619</v>
      </c>
      <c r="D11839" s="1">
        <v>244064</v>
      </c>
      <c r="E11839" s="1">
        <v>530645</v>
      </c>
      <c r="F11839" s="1">
        <v>6230</v>
      </c>
      <c r="G11839" s="3">
        <v>775</v>
      </c>
      <c r="H11839" s="3">
        <v>0</v>
      </c>
      <c r="I11839" s="3">
        <v>11237500</v>
      </c>
      <c r="J11839" s="3">
        <v>1350000</v>
      </c>
      <c r="K11839" s="3">
        <v>0</v>
      </c>
      <c r="L11839" s="3">
        <v>12587500</v>
      </c>
      <c r="M11839" s="3">
        <v>2097916.6676615118</v>
      </c>
      <c r="N11839" s="3">
        <v>2097916.6676615118</v>
      </c>
      <c r="O11839" s="9"/>
    </row>
    <row r="11840" spans="1:15" x14ac:dyDescent="0.25">
      <c r="A11840" s="1">
        <v>929</v>
      </c>
      <c r="B11840" s="1" t="s">
        <v>173</v>
      </c>
      <c r="C11840" s="1" t="s">
        <v>11620</v>
      </c>
      <c r="D11840" s="1">
        <v>244117</v>
      </c>
      <c r="E11840" s="1">
        <v>525521</v>
      </c>
      <c r="F11840" s="1">
        <v>6332</v>
      </c>
      <c r="G11840" s="3">
        <v>442</v>
      </c>
      <c r="H11840" s="3">
        <v>0</v>
      </c>
      <c r="I11840" s="3">
        <v>6409000</v>
      </c>
      <c r="J11840" s="3">
        <v>1350000</v>
      </c>
      <c r="K11840" s="3">
        <v>0</v>
      </c>
      <c r="L11840" s="3">
        <v>7759000</v>
      </c>
      <c r="M11840" s="3">
        <v>1293166.6672798945</v>
      </c>
      <c r="N11840" s="3">
        <v>1293166.6672798945</v>
      </c>
      <c r="O11840" s="9"/>
    </row>
    <row r="11841" spans="1:15" x14ac:dyDescent="0.25">
      <c r="A11841" s="1">
        <v>929</v>
      </c>
      <c r="B11841" s="1" t="s">
        <v>173</v>
      </c>
      <c r="C11841" s="1" t="s">
        <v>11621</v>
      </c>
      <c r="D11841" s="1">
        <v>244134</v>
      </c>
      <c r="E11841" s="1">
        <v>525522</v>
      </c>
      <c r="F11841" s="1">
        <v>6331</v>
      </c>
      <c r="G11841" s="3">
        <v>714</v>
      </c>
      <c r="H11841" s="3">
        <v>0</v>
      </c>
      <c r="I11841" s="3">
        <v>10353000</v>
      </c>
      <c r="J11841" s="3">
        <v>1350000</v>
      </c>
      <c r="K11841" s="3">
        <v>0</v>
      </c>
      <c r="L11841" s="3">
        <v>11703000</v>
      </c>
      <c r="M11841" s="3">
        <v>1950500.0009249393</v>
      </c>
      <c r="N11841" s="3">
        <v>1950500.0009249393</v>
      </c>
      <c r="O11841" s="9"/>
    </row>
    <row r="11842" spans="1:15" x14ac:dyDescent="0.25">
      <c r="A11842" s="1">
        <v>929</v>
      </c>
      <c r="B11842" s="1" t="s">
        <v>173</v>
      </c>
      <c r="C11842" s="1" t="s">
        <v>11622</v>
      </c>
      <c r="D11842" s="1">
        <v>244108</v>
      </c>
      <c r="E11842" s="1">
        <v>530646</v>
      </c>
      <c r="F11842" s="1">
        <v>6279</v>
      </c>
      <c r="G11842" s="3">
        <v>889</v>
      </c>
      <c r="H11842" s="3">
        <v>0</v>
      </c>
      <c r="I11842" s="3">
        <v>12890500</v>
      </c>
      <c r="J11842" s="3">
        <v>1350000</v>
      </c>
      <c r="K11842" s="3">
        <v>0</v>
      </c>
      <c r="L11842" s="3">
        <v>14240500</v>
      </c>
      <c r="M11842" s="3">
        <v>2373416.6677921559</v>
      </c>
      <c r="N11842" s="3">
        <v>2373416.6677921559</v>
      </c>
      <c r="O11842" s="9"/>
    </row>
    <row r="11843" spans="1:15" x14ac:dyDescent="0.25">
      <c r="A11843" s="1">
        <v>929</v>
      </c>
      <c r="B11843" s="1" t="s">
        <v>173</v>
      </c>
      <c r="C11843" s="1" t="s">
        <v>11623</v>
      </c>
      <c r="D11843" s="1">
        <v>244104</v>
      </c>
      <c r="E11843" s="1">
        <v>525523</v>
      </c>
      <c r="F11843" s="1">
        <v>520010</v>
      </c>
      <c r="G11843" s="3">
        <v>498</v>
      </c>
      <c r="H11843" s="3">
        <v>0</v>
      </c>
      <c r="I11843" s="3">
        <v>7221000</v>
      </c>
      <c r="J11843" s="3">
        <v>1350000</v>
      </c>
      <c r="K11843" s="3">
        <v>0</v>
      </c>
      <c r="L11843" s="3">
        <v>8571000</v>
      </c>
      <c r="M11843" s="3">
        <v>1428500.0006774038</v>
      </c>
      <c r="N11843" s="3">
        <v>1428500.0006774038</v>
      </c>
      <c r="O11843" s="9"/>
    </row>
    <row r="11844" spans="1:15" x14ac:dyDescent="0.25">
      <c r="A11844" s="1">
        <v>929</v>
      </c>
      <c r="B11844" s="1" t="s">
        <v>173</v>
      </c>
      <c r="C11844" s="1" t="s">
        <v>11624</v>
      </c>
      <c r="D11844" s="1">
        <v>244094</v>
      </c>
      <c r="E11844" s="1">
        <v>525524</v>
      </c>
      <c r="F11844" s="1">
        <v>6258</v>
      </c>
      <c r="G11844" s="3">
        <v>432</v>
      </c>
      <c r="H11844" s="3">
        <v>0</v>
      </c>
      <c r="I11844" s="3">
        <v>6264000</v>
      </c>
      <c r="J11844" s="3">
        <v>1350000</v>
      </c>
      <c r="K11844" s="3">
        <v>0</v>
      </c>
      <c r="L11844" s="3">
        <v>7614000</v>
      </c>
      <c r="M11844" s="3">
        <v>1269000.0006017678</v>
      </c>
      <c r="N11844" s="3">
        <v>1269000.0006017678</v>
      </c>
      <c r="O11844" s="9"/>
    </row>
    <row r="11845" spans="1:15" x14ac:dyDescent="0.25">
      <c r="A11845" s="1">
        <v>929</v>
      </c>
      <c r="B11845" s="1" t="s">
        <v>173</v>
      </c>
      <c r="C11845" s="1" t="s">
        <v>11625</v>
      </c>
      <c r="D11845" s="1">
        <v>244071</v>
      </c>
      <c r="E11845" s="1">
        <v>530647</v>
      </c>
      <c r="F11845" s="1">
        <v>6240</v>
      </c>
      <c r="G11845" s="3">
        <v>542</v>
      </c>
      <c r="H11845" s="3">
        <v>0</v>
      </c>
      <c r="I11845" s="3">
        <v>7859000</v>
      </c>
      <c r="J11845" s="3">
        <v>1350000</v>
      </c>
      <c r="K11845" s="3">
        <v>0</v>
      </c>
      <c r="L11845" s="3">
        <v>9209000</v>
      </c>
      <c r="M11845" s="3">
        <v>1534833.3340611609</v>
      </c>
      <c r="N11845" s="3">
        <v>1534833.3340611609</v>
      </c>
      <c r="O11845" s="9"/>
    </row>
    <row r="11846" spans="1:15" x14ac:dyDescent="0.25">
      <c r="A11846" s="1">
        <v>929</v>
      </c>
      <c r="B11846" s="1" t="s">
        <v>173</v>
      </c>
      <c r="C11846" s="1" t="s">
        <v>11626</v>
      </c>
      <c r="D11846" s="1">
        <v>244073</v>
      </c>
      <c r="E11846" s="1">
        <v>525525</v>
      </c>
      <c r="F11846" s="1">
        <v>6237</v>
      </c>
      <c r="G11846" s="3">
        <v>530</v>
      </c>
      <c r="H11846" s="3">
        <v>0</v>
      </c>
      <c r="I11846" s="3">
        <v>7685000</v>
      </c>
      <c r="J11846" s="3">
        <v>1350000</v>
      </c>
      <c r="K11846" s="3">
        <v>0</v>
      </c>
      <c r="L11846" s="3">
        <v>9035000</v>
      </c>
      <c r="M11846" s="3">
        <v>1505833.334047409</v>
      </c>
      <c r="N11846" s="3">
        <v>1505833.334047409</v>
      </c>
      <c r="O11846" s="9"/>
    </row>
    <row r="11847" spans="1:15" x14ac:dyDescent="0.25">
      <c r="A11847" s="1">
        <v>929</v>
      </c>
      <c r="B11847" s="1" t="s">
        <v>173</v>
      </c>
      <c r="C11847" s="1" t="s">
        <v>11627</v>
      </c>
      <c r="D11847" s="1">
        <v>244079</v>
      </c>
      <c r="E11847" s="1">
        <v>525526</v>
      </c>
      <c r="F11847" s="1">
        <v>6315</v>
      </c>
      <c r="G11847" s="3">
        <v>1031</v>
      </c>
      <c r="H11847" s="3">
        <v>0</v>
      </c>
      <c r="I11847" s="3">
        <v>14949500</v>
      </c>
      <c r="J11847" s="3">
        <v>1350000</v>
      </c>
      <c r="K11847" s="3">
        <v>0</v>
      </c>
      <c r="L11847" s="3">
        <v>16299500</v>
      </c>
      <c r="M11847" s="3">
        <v>2716583.3346215542</v>
      </c>
      <c r="N11847" s="3">
        <v>2716583.3346215542</v>
      </c>
      <c r="O11847" s="9"/>
    </row>
    <row r="11848" spans="1:15" x14ac:dyDescent="0.25">
      <c r="A11848" s="1">
        <v>929</v>
      </c>
      <c r="B11848" s="1" t="s">
        <v>173</v>
      </c>
      <c r="C11848" s="1" t="s">
        <v>11628</v>
      </c>
      <c r="D11848" s="1">
        <v>244109</v>
      </c>
      <c r="E11848" s="1">
        <v>525527</v>
      </c>
      <c r="F11848" s="1">
        <v>6280</v>
      </c>
      <c r="G11848" s="3">
        <v>698</v>
      </c>
      <c r="H11848" s="3">
        <v>0</v>
      </c>
      <c r="I11848" s="3">
        <v>10121000</v>
      </c>
      <c r="J11848" s="3">
        <v>1350000</v>
      </c>
      <c r="K11848" s="3">
        <v>0</v>
      </c>
      <c r="L11848" s="3">
        <v>11471000</v>
      </c>
      <c r="M11848" s="3">
        <v>1911833.3342399367</v>
      </c>
      <c r="N11848" s="3">
        <v>1911833.3342399367</v>
      </c>
      <c r="O11848" s="9"/>
    </row>
    <row r="11849" spans="1:15" x14ac:dyDescent="0.25">
      <c r="A11849" s="1">
        <v>929</v>
      </c>
      <c r="B11849" s="1" t="s">
        <v>173</v>
      </c>
      <c r="C11849" s="1" t="s">
        <v>11629</v>
      </c>
      <c r="D11849" s="1">
        <v>272434</v>
      </c>
      <c r="E11849" s="1"/>
      <c r="F11849" s="1">
        <v>520111</v>
      </c>
      <c r="G11849" s="3">
        <v>1001</v>
      </c>
      <c r="H11849" s="3">
        <v>0</v>
      </c>
      <c r="I11849" s="3">
        <v>14514500</v>
      </c>
      <c r="J11849" s="3">
        <v>1350000</v>
      </c>
      <c r="K11849" s="3">
        <v>0</v>
      </c>
      <c r="L11849" s="3">
        <v>15864500</v>
      </c>
      <c r="M11849" s="3">
        <v>2644083.3345871745</v>
      </c>
      <c r="N11849" s="3">
        <v>2644083.3345871745</v>
      </c>
      <c r="O11849" s="9"/>
    </row>
    <row r="11850" spans="1:15" x14ac:dyDescent="0.25">
      <c r="A11850" s="1">
        <v>929</v>
      </c>
      <c r="B11850" s="1" t="s">
        <v>173</v>
      </c>
      <c r="C11850" s="1" t="s">
        <v>11630</v>
      </c>
      <c r="D11850" s="1">
        <v>244097</v>
      </c>
      <c r="E11850" s="1">
        <v>528996</v>
      </c>
      <c r="F11850" s="1">
        <v>6272</v>
      </c>
      <c r="G11850" s="3">
        <v>666</v>
      </c>
      <c r="H11850" s="3">
        <v>0</v>
      </c>
      <c r="I11850" s="3">
        <v>9657000</v>
      </c>
      <c r="J11850" s="3">
        <v>1350000</v>
      </c>
      <c r="K11850" s="3">
        <v>0</v>
      </c>
      <c r="L11850" s="3">
        <v>11007000</v>
      </c>
      <c r="M11850" s="3">
        <v>1834500.0008699314</v>
      </c>
      <c r="N11850" s="3">
        <v>1834500.0008699314</v>
      </c>
      <c r="O11850" s="9"/>
    </row>
    <row r="11851" spans="1:15" x14ac:dyDescent="0.25">
      <c r="A11851" s="1">
        <v>929</v>
      </c>
      <c r="B11851" s="1" t="s">
        <v>173</v>
      </c>
      <c r="C11851" s="1" t="s">
        <v>11631</v>
      </c>
      <c r="D11851" s="1">
        <v>244114</v>
      </c>
      <c r="E11851" s="1">
        <v>525528</v>
      </c>
      <c r="F11851" s="1">
        <v>6285</v>
      </c>
      <c r="G11851" s="3">
        <v>661</v>
      </c>
      <c r="H11851" s="3">
        <v>0</v>
      </c>
      <c r="I11851" s="3">
        <v>9584500</v>
      </c>
      <c r="J11851" s="3">
        <v>1350000</v>
      </c>
      <c r="K11851" s="3">
        <v>0</v>
      </c>
      <c r="L11851" s="3">
        <v>10934500</v>
      </c>
      <c r="M11851" s="3">
        <v>1822416.6675308682</v>
      </c>
      <c r="N11851" s="3">
        <v>1822416.6675308682</v>
      </c>
      <c r="O11851" s="9"/>
    </row>
    <row r="11852" spans="1:15" x14ac:dyDescent="0.25">
      <c r="A11852" s="1">
        <v>929</v>
      </c>
      <c r="B11852" s="1" t="s">
        <v>173</v>
      </c>
      <c r="C11852" s="1" t="s">
        <v>11632</v>
      </c>
      <c r="D11852" s="1">
        <v>244036</v>
      </c>
      <c r="E11852" s="1">
        <v>525529</v>
      </c>
      <c r="F11852" s="1">
        <v>6231</v>
      </c>
      <c r="G11852" s="3">
        <v>612</v>
      </c>
      <c r="H11852" s="3">
        <v>0</v>
      </c>
      <c r="I11852" s="3">
        <v>8874000</v>
      </c>
      <c r="J11852" s="3">
        <v>1350000</v>
      </c>
      <c r="K11852" s="3">
        <v>0</v>
      </c>
      <c r="L11852" s="3">
        <v>10224000</v>
      </c>
      <c r="M11852" s="3">
        <v>1704000.0008080476</v>
      </c>
      <c r="N11852" s="3">
        <v>1704000.0008080476</v>
      </c>
      <c r="O11852" s="9"/>
    </row>
    <row r="11853" spans="1:15" x14ac:dyDescent="0.25">
      <c r="A11853" s="1">
        <v>929</v>
      </c>
      <c r="B11853" s="1" t="s">
        <v>173</v>
      </c>
      <c r="C11853" s="1" t="s">
        <v>11633</v>
      </c>
      <c r="D11853" s="1">
        <v>244084</v>
      </c>
      <c r="E11853" s="1">
        <v>530648</v>
      </c>
      <c r="F11853" s="1">
        <v>6297</v>
      </c>
      <c r="G11853" s="3">
        <v>751</v>
      </c>
      <c r="H11853" s="3">
        <v>0</v>
      </c>
      <c r="I11853" s="3">
        <v>10889500</v>
      </c>
      <c r="J11853" s="3">
        <v>1350000</v>
      </c>
      <c r="K11853" s="3">
        <v>0</v>
      </c>
      <c r="L11853" s="3">
        <v>12239500</v>
      </c>
      <c r="M11853" s="3">
        <v>2039916.667634008</v>
      </c>
      <c r="N11853" s="3">
        <v>2039916.667634008</v>
      </c>
      <c r="O11853" s="9"/>
    </row>
    <row r="11854" spans="1:15" x14ac:dyDescent="0.25">
      <c r="A11854" s="1">
        <v>929</v>
      </c>
      <c r="B11854" s="1" t="s">
        <v>173</v>
      </c>
      <c r="C11854" s="1" t="s">
        <v>11634</v>
      </c>
      <c r="D11854" s="1">
        <v>244075</v>
      </c>
      <c r="E11854" s="1">
        <v>525530</v>
      </c>
      <c r="F11854" s="1">
        <v>6310</v>
      </c>
      <c r="G11854" s="3">
        <v>624</v>
      </c>
      <c r="H11854" s="3">
        <v>0</v>
      </c>
      <c r="I11854" s="3">
        <v>9048000</v>
      </c>
      <c r="J11854" s="3">
        <v>1350000</v>
      </c>
      <c r="K11854" s="3">
        <v>0</v>
      </c>
      <c r="L11854" s="3">
        <v>10398000</v>
      </c>
      <c r="M11854" s="3">
        <v>1733000.0008217995</v>
      </c>
      <c r="N11854" s="3">
        <v>1733000.0008217995</v>
      </c>
      <c r="O11854" s="9"/>
    </row>
    <row r="11855" spans="1:15" x14ac:dyDescent="0.25">
      <c r="A11855" s="1">
        <v>929</v>
      </c>
      <c r="B11855" s="1" t="s">
        <v>173</v>
      </c>
      <c r="C11855" s="1" t="s">
        <v>11635</v>
      </c>
      <c r="D11855" s="1">
        <v>244091</v>
      </c>
      <c r="E11855" s="1">
        <v>523779</v>
      </c>
      <c r="F11855" s="1">
        <v>520001</v>
      </c>
      <c r="G11855" s="3">
        <v>540</v>
      </c>
      <c r="H11855" s="3">
        <v>0</v>
      </c>
      <c r="I11855" s="3">
        <v>7830000</v>
      </c>
      <c r="J11855" s="3">
        <v>1350000</v>
      </c>
      <c r="K11855" s="3">
        <v>0</v>
      </c>
      <c r="L11855" s="3">
        <v>9180000</v>
      </c>
      <c r="M11855" s="3">
        <v>1530000.0007255357</v>
      </c>
      <c r="N11855" s="3">
        <v>1530000.0007255357</v>
      </c>
      <c r="O11855" s="9"/>
    </row>
    <row r="11856" spans="1:15" x14ac:dyDescent="0.25">
      <c r="A11856" s="1">
        <v>929</v>
      </c>
      <c r="B11856" s="1" t="s">
        <v>173</v>
      </c>
      <c r="C11856" s="1" t="s">
        <v>3769</v>
      </c>
      <c r="D11856" s="1">
        <v>244101</v>
      </c>
      <c r="E11856" s="1">
        <v>105322</v>
      </c>
      <c r="F11856" s="1">
        <v>6288</v>
      </c>
      <c r="G11856" s="3">
        <v>801</v>
      </c>
      <c r="H11856" s="3">
        <v>0</v>
      </c>
      <c r="I11856" s="3">
        <v>11614500</v>
      </c>
      <c r="J11856" s="3">
        <v>1350000</v>
      </c>
      <c r="K11856" s="3">
        <v>0</v>
      </c>
      <c r="L11856" s="3">
        <v>12964500</v>
      </c>
      <c r="M11856" s="3">
        <v>2160750.0010246411</v>
      </c>
      <c r="N11856" s="3">
        <v>2160750.0010246411</v>
      </c>
      <c r="O11856" s="9"/>
    </row>
    <row r="11857" spans="1:15" x14ac:dyDescent="0.25">
      <c r="A11857" s="1">
        <v>929</v>
      </c>
      <c r="B11857" s="1" t="s">
        <v>173</v>
      </c>
      <c r="C11857" s="1" t="s">
        <v>11636</v>
      </c>
      <c r="D11857" s="1">
        <v>244123</v>
      </c>
      <c r="E11857" s="1">
        <v>525531</v>
      </c>
      <c r="F11857" s="1">
        <v>6257</v>
      </c>
      <c r="G11857" s="3">
        <v>447</v>
      </c>
      <c r="H11857" s="3">
        <v>0</v>
      </c>
      <c r="I11857" s="3">
        <v>6481500</v>
      </c>
      <c r="J11857" s="3">
        <v>1350000</v>
      </c>
      <c r="K11857" s="3">
        <v>0</v>
      </c>
      <c r="L11857" s="3">
        <v>7831500</v>
      </c>
      <c r="M11857" s="3">
        <v>1305250.0006189577</v>
      </c>
      <c r="N11857" s="3">
        <v>1305250.0006189577</v>
      </c>
      <c r="O11857" s="9"/>
    </row>
    <row r="11858" spans="1:15" x14ac:dyDescent="0.25">
      <c r="A11858" s="1">
        <v>929</v>
      </c>
      <c r="B11858" s="1" t="s">
        <v>173</v>
      </c>
      <c r="C11858" s="1" t="s">
        <v>11637</v>
      </c>
      <c r="D11858" s="1">
        <v>244111</v>
      </c>
      <c r="E11858" s="1">
        <v>525532</v>
      </c>
      <c r="F11858" s="1">
        <v>6282</v>
      </c>
      <c r="G11858" s="3">
        <v>699</v>
      </c>
      <c r="H11858" s="3">
        <v>0</v>
      </c>
      <c r="I11858" s="3">
        <v>10135500</v>
      </c>
      <c r="J11858" s="3">
        <v>1350000</v>
      </c>
      <c r="K11858" s="3">
        <v>0</v>
      </c>
      <c r="L11858" s="3">
        <v>11485500</v>
      </c>
      <c r="M11858" s="3">
        <v>1914250.0009077494</v>
      </c>
      <c r="N11858" s="3">
        <v>1914250.0009077494</v>
      </c>
      <c r="O11858" s="9"/>
    </row>
    <row r="11859" spans="1:15" x14ac:dyDescent="0.25">
      <c r="A11859" s="1">
        <v>929</v>
      </c>
      <c r="B11859" s="1" t="s">
        <v>173</v>
      </c>
      <c r="C11859" s="1" t="s">
        <v>11638</v>
      </c>
      <c r="D11859" s="1">
        <v>244069</v>
      </c>
      <c r="E11859" s="1">
        <v>525533</v>
      </c>
      <c r="F11859" s="1">
        <v>6239</v>
      </c>
      <c r="G11859" s="3">
        <v>924</v>
      </c>
      <c r="H11859" s="3">
        <v>0</v>
      </c>
      <c r="I11859" s="3">
        <v>13398000</v>
      </c>
      <c r="J11859" s="3">
        <v>1350000</v>
      </c>
      <c r="K11859" s="3">
        <v>0</v>
      </c>
      <c r="L11859" s="3">
        <v>14748000</v>
      </c>
      <c r="M11859" s="3">
        <v>2458000.0011655991</v>
      </c>
      <c r="N11859" s="3">
        <v>2458000.0011655991</v>
      </c>
      <c r="O11859" s="9"/>
    </row>
    <row r="11860" spans="1:15" x14ac:dyDescent="0.25">
      <c r="A11860" s="1">
        <v>929</v>
      </c>
      <c r="B11860" s="1" t="s">
        <v>173</v>
      </c>
      <c r="C11860" s="1" t="s">
        <v>11639</v>
      </c>
      <c r="D11860" s="1">
        <v>244106</v>
      </c>
      <c r="E11860" s="1">
        <v>525534</v>
      </c>
      <c r="F11860" s="1">
        <v>6287</v>
      </c>
      <c r="G11860" s="3">
        <v>484</v>
      </c>
      <c r="H11860" s="3">
        <v>0</v>
      </c>
      <c r="I11860" s="3">
        <v>7018000</v>
      </c>
      <c r="J11860" s="3">
        <v>1350000</v>
      </c>
      <c r="K11860" s="3">
        <v>0</v>
      </c>
      <c r="L11860" s="3">
        <v>8368000</v>
      </c>
      <c r="M11860" s="3">
        <v>1394666.6673280264</v>
      </c>
      <c r="N11860" s="3">
        <v>1394666.6673280264</v>
      </c>
      <c r="O11860" s="9"/>
    </row>
    <row r="11861" spans="1:15" x14ac:dyDescent="0.25">
      <c r="A11861" s="1">
        <v>929</v>
      </c>
      <c r="B11861" s="1" t="s">
        <v>173</v>
      </c>
      <c r="C11861" s="1" t="s">
        <v>11640</v>
      </c>
      <c r="D11861" s="1">
        <v>244072</v>
      </c>
      <c r="E11861" s="1">
        <v>525535</v>
      </c>
      <c r="F11861" s="1">
        <v>520052</v>
      </c>
      <c r="G11861" s="3">
        <v>618</v>
      </c>
      <c r="H11861" s="3">
        <v>0</v>
      </c>
      <c r="I11861" s="3">
        <v>8961000</v>
      </c>
      <c r="J11861" s="3">
        <v>1350000</v>
      </c>
      <c r="K11861" s="3">
        <v>0</v>
      </c>
      <c r="L11861" s="3">
        <v>10311000</v>
      </c>
      <c r="M11861" s="3">
        <v>1718500.0008149236</v>
      </c>
      <c r="N11861" s="3">
        <v>1718500.0008149236</v>
      </c>
      <c r="O11861" s="9"/>
    </row>
    <row r="11862" spans="1:15" x14ac:dyDescent="0.25">
      <c r="A11862" s="1">
        <v>929</v>
      </c>
      <c r="B11862" s="1" t="s">
        <v>173</v>
      </c>
      <c r="C11862" s="1" t="s">
        <v>11641</v>
      </c>
      <c r="D11862" s="1">
        <v>244054</v>
      </c>
      <c r="E11862" s="1">
        <v>3672</v>
      </c>
      <c r="F11862" s="1">
        <v>6263</v>
      </c>
      <c r="G11862" s="3">
        <v>705</v>
      </c>
      <c r="H11862" s="3">
        <v>0</v>
      </c>
      <c r="I11862" s="3">
        <v>10222500</v>
      </c>
      <c r="J11862" s="3">
        <v>1350000</v>
      </c>
      <c r="K11862" s="3">
        <v>0</v>
      </c>
      <c r="L11862" s="3">
        <v>11572500</v>
      </c>
      <c r="M11862" s="3">
        <v>1928750.0009146254</v>
      </c>
      <c r="N11862" s="3">
        <v>1928750.0009146254</v>
      </c>
      <c r="O11862" s="9"/>
    </row>
    <row r="11863" spans="1:15" x14ac:dyDescent="0.25">
      <c r="A11863" s="1">
        <v>929</v>
      </c>
      <c r="B11863" s="1" t="s">
        <v>173</v>
      </c>
      <c r="C11863" s="1" t="s">
        <v>11642</v>
      </c>
      <c r="D11863" s="1">
        <v>244029</v>
      </c>
      <c r="E11863" s="1">
        <v>525536</v>
      </c>
      <c r="F11863" s="1">
        <v>6252</v>
      </c>
      <c r="G11863" s="3">
        <v>749</v>
      </c>
      <c r="H11863" s="3">
        <v>0</v>
      </c>
      <c r="I11863" s="3">
        <v>10860500</v>
      </c>
      <c r="J11863" s="3">
        <v>1350000</v>
      </c>
      <c r="K11863" s="3">
        <v>0</v>
      </c>
      <c r="L11863" s="3">
        <v>12210500</v>
      </c>
      <c r="M11863" s="3">
        <v>2035083.3342983827</v>
      </c>
      <c r="N11863" s="3">
        <v>2035083.3342983827</v>
      </c>
      <c r="O11863" s="9"/>
    </row>
    <row r="11864" spans="1:15" x14ac:dyDescent="0.25">
      <c r="A11864" s="1">
        <v>929</v>
      </c>
      <c r="B11864" s="1" t="s">
        <v>173</v>
      </c>
      <c r="C11864" s="1" t="s">
        <v>11643</v>
      </c>
      <c r="D11864" s="1">
        <v>244122</v>
      </c>
      <c r="E11864" s="1">
        <v>525537</v>
      </c>
      <c r="F11864" s="1">
        <v>6267</v>
      </c>
      <c r="G11864" s="3">
        <v>497</v>
      </c>
      <c r="H11864" s="3">
        <v>0</v>
      </c>
      <c r="I11864" s="3">
        <v>7206500</v>
      </c>
      <c r="J11864" s="3">
        <v>1350000</v>
      </c>
      <c r="K11864" s="3">
        <v>0</v>
      </c>
      <c r="L11864" s="3">
        <v>8556500</v>
      </c>
      <c r="M11864" s="3">
        <v>1426083.334009591</v>
      </c>
      <c r="N11864" s="3">
        <v>1426083.334009591</v>
      </c>
      <c r="O11864" s="9"/>
    </row>
    <row r="11865" spans="1:15" x14ac:dyDescent="0.25">
      <c r="A11865" s="1">
        <v>929</v>
      </c>
      <c r="B11865" s="1" t="s">
        <v>173</v>
      </c>
      <c r="C11865" s="1" t="s">
        <v>9349</v>
      </c>
      <c r="D11865" s="1">
        <v>244128</v>
      </c>
      <c r="E11865" s="1">
        <v>548523</v>
      </c>
      <c r="F11865" s="1">
        <v>6322</v>
      </c>
      <c r="G11865" s="3">
        <v>885</v>
      </c>
      <c r="H11865" s="3">
        <v>0</v>
      </c>
      <c r="I11865" s="3">
        <v>12832500</v>
      </c>
      <c r="J11865" s="3">
        <v>1350000</v>
      </c>
      <c r="K11865" s="3">
        <v>0</v>
      </c>
      <c r="L11865" s="3">
        <v>14182500</v>
      </c>
      <c r="M11865" s="3">
        <v>2363750.0011209049</v>
      </c>
      <c r="N11865" s="3">
        <v>2363750.0011209049</v>
      </c>
      <c r="O11865" s="9"/>
    </row>
    <row r="11866" spans="1:15" x14ac:dyDescent="0.25">
      <c r="A11866" s="1">
        <v>929</v>
      </c>
      <c r="B11866" s="1" t="s">
        <v>173</v>
      </c>
      <c r="C11866" s="1" t="s">
        <v>11644</v>
      </c>
      <c r="D11866" s="1">
        <v>244047</v>
      </c>
      <c r="E11866" s="1">
        <v>525538</v>
      </c>
      <c r="F11866" s="1">
        <v>6303</v>
      </c>
      <c r="G11866" s="3">
        <v>810</v>
      </c>
      <c r="H11866" s="3">
        <v>0</v>
      </c>
      <c r="I11866" s="3">
        <v>11745000</v>
      </c>
      <c r="J11866" s="3">
        <v>1350000</v>
      </c>
      <c r="K11866" s="3">
        <v>0</v>
      </c>
      <c r="L11866" s="3">
        <v>13095000</v>
      </c>
      <c r="M11866" s="3">
        <v>2182500.001034955</v>
      </c>
      <c r="N11866" s="3">
        <v>2182500.001034955</v>
      </c>
      <c r="O11866" s="9"/>
    </row>
    <row r="11867" spans="1:15" x14ac:dyDescent="0.25">
      <c r="A11867" s="1">
        <v>929</v>
      </c>
      <c r="B11867" s="1" t="s">
        <v>173</v>
      </c>
      <c r="C11867" s="1" t="s">
        <v>11645</v>
      </c>
      <c r="D11867" s="1">
        <v>244037</v>
      </c>
      <c r="E11867" s="1">
        <v>525539</v>
      </c>
      <c r="F11867" s="1">
        <v>6232</v>
      </c>
      <c r="G11867" s="3">
        <v>486</v>
      </c>
      <c r="H11867" s="3">
        <v>0</v>
      </c>
      <c r="I11867" s="3">
        <v>7047000</v>
      </c>
      <c r="J11867" s="3">
        <v>1350000</v>
      </c>
      <c r="K11867" s="3">
        <v>0</v>
      </c>
      <c r="L11867" s="3">
        <v>8397000</v>
      </c>
      <c r="M11867" s="3">
        <v>1399500.0006636516</v>
      </c>
      <c r="N11867" s="3">
        <v>1399500.0006636516</v>
      </c>
      <c r="O11867" s="9"/>
    </row>
    <row r="11868" spans="1:15" x14ac:dyDescent="0.25">
      <c r="A11868" s="1">
        <v>929</v>
      </c>
      <c r="B11868" s="1" t="s">
        <v>173</v>
      </c>
      <c r="C11868" s="1" t="s">
        <v>7078</v>
      </c>
      <c r="D11868" s="1">
        <v>244100</v>
      </c>
      <c r="E11868" s="1">
        <v>546058</v>
      </c>
      <c r="F11868" s="1">
        <v>6268</v>
      </c>
      <c r="G11868" s="3">
        <v>716</v>
      </c>
      <c r="H11868" s="3">
        <v>0</v>
      </c>
      <c r="I11868" s="3">
        <v>10382000</v>
      </c>
      <c r="J11868" s="3">
        <v>1350000</v>
      </c>
      <c r="K11868" s="3">
        <v>0</v>
      </c>
      <c r="L11868" s="3">
        <v>11732000</v>
      </c>
      <c r="M11868" s="3">
        <v>1955333.3342605648</v>
      </c>
      <c r="N11868" s="3">
        <v>1955333.3342605648</v>
      </c>
      <c r="O11868" s="9"/>
    </row>
    <row r="11869" spans="1:15" x14ac:dyDescent="0.25">
      <c r="A11869" s="1">
        <v>929</v>
      </c>
      <c r="B11869" s="1" t="s">
        <v>173</v>
      </c>
      <c r="C11869" s="1" t="s">
        <v>11646</v>
      </c>
      <c r="D11869" s="1">
        <v>244061</v>
      </c>
      <c r="E11869" s="1">
        <v>525540</v>
      </c>
      <c r="F11869" s="1">
        <v>6226</v>
      </c>
      <c r="G11869" s="3">
        <v>852</v>
      </c>
      <c r="H11869" s="3">
        <v>0</v>
      </c>
      <c r="I11869" s="3">
        <v>12354000</v>
      </c>
      <c r="J11869" s="3">
        <v>1350000</v>
      </c>
      <c r="K11869" s="3">
        <v>0</v>
      </c>
      <c r="L11869" s="3">
        <v>13704000</v>
      </c>
      <c r="M11869" s="3">
        <v>2284000.0010830872</v>
      </c>
      <c r="N11869" s="3">
        <v>2284000.0010830872</v>
      </c>
      <c r="O11869" s="9"/>
    </row>
    <row r="11870" spans="1:15" x14ac:dyDescent="0.25">
      <c r="A11870" s="1">
        <v>929</v>
      </c>
      <c r="B11870" s="1" t="s">
        <v>173</v>
      </c>
      <c r="C11870" s="1" t="s">
        <v>10039</v>
      </c>
      <c r="D11870" s="1">
        <v>244056</v>
      </c>
      <c r="E11870" s="1">
        <v>524419</v>
      </c>
      <c r="F11870" s="1">
        <v>520009</v>
      </c>
      <c r="G11870" s="3">
        <v>620</v>
      </c>
      <c r="H11870" s="3">
        <v>0</v>
      </c>
      <c r="I11870" s="3">
        <v>8990000</v>
      </c>
      <c r="J11870" s="3">
        <v>1350000</v>
      </c>
      <c r="K11870" s="3">
        <v>0</v>
      </c>
      <c r="L11870" s="3">
        <v>10340000</v>
      </c>
      <c r="M11870" s="3">
        <v>1723333.3341505488</v>
      </c>
      <c r="N11870" s="3">
        <v>1723333.3341505488</v>
      </c>
      <c r="O11870" s="9"/>
    </row>
    <row r="11871" spans="1:15" x14ac:dyDescent="0.25">
      <c r="A11871" s="1">
        <v>929</v>
      </c>
      <c r="B11871" s="1" t="s">
        <v>173</v>
      </c>
      <c r="C11871" s="1" t="s">
        <v>11647</v>
      </c>
      <c r="D11871" s="1">
        <v>244131</v>
      </c>
      <c r="E11871" s="1">
        <v>530649</v>
      </c>
      <c r="F11871" s="1">
        <v>6329</v>
      </c>
      <c r="G11871" s="3">
        <v>535</v>
      </c>
      <c r="H11871" s="3">
        <v>0</v>
      </c>
      <c r="I11871" s="3">
        <v>7757500</v>
      </c>
      <c r="J11871" s="3">
        <v>1350000</v>
      </c>
      <c r="K11871" s="3">
        <v>0</v>
      </c>
      <c r="L11871" s="3">
        <v>9107500</v>
      </c>
      <c r="M11871" s="3">
        <v>1517916.6673864722</v>
      </c>
      <c r="N11871" s="3">
        <v>1517916.6673864722</v>
      </c>
      <c r="O11871" s="9"/>
    </row>
    <row r="11872" spans="1:15" x14ac:dyDescent="0.25">
      <c r="A11872" s="1">
        <v>929</v>
      </c>
      <c r="B11872" s="1" t="s">
        <v>173</v>
      </c>
      <c r="C11872" s="1" t="s">
        <v>11648</v>
      </c>
      <c r="D11872" s="1">
        <v>244034</v>
      </c>
      <c r="E11872" s="1">
        <v>525541</v>
      </c>
      <c r="F11872" s="1">
        <v>6235</v>
      </c>
      <c r="G11872" s="3">
        <v>642</v>
      </c>
      <c r="H11872" s="3">
        <v>0</v>
      </c>
      <c r="I11872" s="3">
        <v>9309000</v>
      </c>
      <c r="J11872" s="3">
        <v>1350000</v>
      </c>
      <c r="K11872" s="3">
        <v>0</v>
      </c>
      <c r="L11872" s="3">
        <v>10659000</v>
      </c>
      <c r="M11872" s="3">
        <v>1776500.0008424274</v>
      </c>
      <c r="N11872" s="3">
        <v>1776500.0008424274</v>
      </c>
      <c r="O11872" s="9"/>
    </row>
    <row r="11873" spans="1:15" x14ac:dyDescent="0.25">
      <c r="A11873" s="1">
        <v>929</v>
      </c>
      <c r="B11873" s="1" t="s">
        <v>173</v>
      </c>
      <c r="C11873" s="1" t="s">
        <v>11649</v>
      </c>
      <c r="D11873" s="1">
        <v>244039</v>
      </c>
      <c r="E11873" s="1">
        <v>37360</v>
      </c>
      <c r="F11873" s="1">
        <v>6319</v>
      </c>
      <c r="G11873" s="3">
        <v>592</v>
      </c>
      <c r="H11873" s="3">
        <v>0</v>
      </c>
      <c r="I11873" s="3">
        <v>8584000</v>
      </c>
      <c r="J11873" s="3">
        <v>1350000</v>
      </c>
      <c r="K11873" s="3">
        <v>0</v>
      </c>
      <c r="L11873" s="3">
        <v>9934000</v>
      </c>
      <c r="M11873" s="3">
        <v>1655666.6674517943</v>
      </c>
      <c r="N11873" s="3">
        <v>1655666.6674517943</v>
      </c>
      <c r="O11873" s="9"/>
    </row>
    <row r="11874" spans="1:15" x14ac:dyDescent="0.25">
      <c r="A11874" s="1">
        <v>929</v>
      </c>
      <c r="B11874" s="1" t="s">
        <v>173</v>
      </c>
      <c r="C11874" s="1" t="s">
        <v>11650</v>
      </c>
      <c r="D11874" s="1">
        <v>244042</v>
      </c>
      <c r="E11874" s="1">
        <v>56746</v>
      </c>
      <c r="F11874" s="1">
        <v>6323</v>
      </c>
      <c r="G11874" s="3">
        <v>777</v>
      </c>
      <c r="H11874" s="3">
        <v>0</v>
      </c>
      <c r="I11874" s="3">
        <v>11266500</v>
      </c>
      <c r="J11874" s="3">
        <v>1350000</v>
      </c>
      <c r="K11874" s="3">
        <v>0</v>
      </c>
      <c r="L11874" s="3">
        <v>12616500</v>
      </c>
      <c r="M11874" s="3">
        <v>2102750.0009971373</v>
      </c>
      <c r="N11874" s="3">
        <v>2102750.0009971373</v>
      </c>
      <c r="O11874" s="9"/>
    </row>
    <row r="11875" spans="1:15" x14ac:dyDescent="0.25">
      <c r="A11875" s="1">
        <v>929</v>
      </c>
      <c r="B11875" s="1" t="s">
        <v>173</v>
      </c>
      <c r="C11875" s="1" t="s">
        <v>11651</v>
      </c>
      <c r="D11875" s="1">
        <v>244082</v>
      </c>
      <c r="E11875" s="1">
        <v>525542</v>
      </c>
      <c r="F11875" s="1">
        <v>6249</v>
      </c>
      <c r="G11875" s="3">
        <v>622</v>
      </c>
      <c r="H11875" s="3">
        <v>0</v>
      </c>
      <c r="I11875" s="3">
        <v>9019000</v>
      </c>
      <c r="J11875" s="3">
        <v>1350000</v>
      </c>
      <c r="K11875" s="3">
        <v>0</v>
      </c>
      <c r="L11875" s="3">
        <v>10369000</v>
      </c>
      <c r="M11875" s="3">
        <v>1728166.6674861743</v>
      </c>
      <c r="N11875" s="3">
        <v>1728166.6674861743</v>
      </c>
      <c r="O11875" s="9"/>
    </row>
    <row r="11876" spans="1:15" x14ac:dyDescent="0.25">
      <c r="A11876" s="1">
        <v>929</v>
      </c>
      <c r="B11876" s="1" t="s">
        <v>173</v>
      </c>
      <c r="C11876" s="1" t="s">
        <v>11652</v>
      </c>
      <c r="D11876" s="1">
        <v>244124</v>
      </c>
      <c r="E11876" s="1">
        <v>525543</v>
      </c>
      <c r="F11876" s="1">
        <v>520003</v>
      </c>
      <c r="G11876" s="3">
        <v>800</v>
      </c>
      <c r="H11876" s="3">
        <v>0</v>
      </c>
      <c r="I11876" s="3">
        <v>11600000</v>
      </c>
      <c r="J11876" s="3">
        <v>1350000</v>
      </c>
      <c r="K11876" s="3">
        <v>0</v>
      </c>
      <c r="L11876" s="3">
        <v>12950000</v>
      </c>
      <c r="M11876" s="3">
        <v>2158333.3343568286</v>
      </c>
      <c r="N11876" s="3">
        <v>2158333.3343568286</v>
      </c>
      <c r="O11876" s="9"/>
    </row>
    <row r="11877" spans="1:15" x14ac:dyDescent="0.25">
      <c r="A11877" s="1">
        <v>929</v>
      </c>
      <c r="B11877" s="1" t="s">
        <v>173</v>
      </c>
      <c r="C11877" s="1" t="s">
        <v>11653</v>
      </c>
      <c r="D11877" s="1">
        <v>244085</v>
      </c>
      <c r="E11877" s="1">
        <v>548693</v>
      </c>
      <c r="F11877" s="1">
        <v>520004</v>
      </c>
      <c r="G11877" s="3">
        <v>771</v>
      </c>
      <c r="H11877" s="3">
        <v>0</v>
      </c>
      <c r="I11877" s="3">
        <v>11179500</v>
      </c>
      <c r="J11877" s="3">
        <v>1350000</v>
      </c>
      <c r="K11877" s="3">
        <v>0</v>
      </c>
      <c r="L11877" s="3">
        <v>12529500</v>
      </c>
      <c r="M11877" s="3">
        <v>2088250.0009902613</v>
      </c>
      <c r="N11877" s="3">
        <v>2088250.0009902613</v>
      </c>
      <c r="O11877" s="9"/>
    </row>
    <row r="11878" spans="1:15" x14ac:dyDescent="0.25">
      <c r="A11878" s="1">
        <v>929</v>
      </c>
      <c r="B11878" s="1" t="s">
        <v>173</v>
      </c>
      <c r="C11878" s="1" t="s">
        <v>11654</v>
      </c>
      <c r="D11878" s="1">
        <v>244086</v>
      </c>
      <c r="E11878" s="1">
        <v>530650</v>
      </c>
      <c r="F11878" s="1">
        <v>6295</v>
      </c>
      <c r="G11878" s="3">
        <v>598</v>
      </c>
      <c r="H11878" s="3">
        <v>0</v>
      </c>
      <c r="I11878" s="3">
        <v>8671000</v>
      </c>
      <c r="J11878" s="3">
        <v>1350000</v>
      </c>
      <c r="K11878" s="3">
        <v>0</v>
      </c>
      <c r="L11878" s="3">
        <v>10021000</v>
      </c>
      <c r="M11878" s="3">
        <v>1670166.6674586702</v>
      </c>
      <c r="N11878" s="3">
        <v>1670166.6674586702</v>
      </c>
      <c r="O11878" s="9"/>
    </row>
    <row r="11879" spans="1:15" x14ac:dyDescent="0.25">
      <c r="A11879" s="1">
        <v>929</v>
      </c>
      <c r="B11879" s="1" t="s">
        <v>173</v>
      </c>
      <c r="C11879" s="1" t="s">
        <v>11655</v>
      </c>
      <c r="D11879" s="1">
        <v>244040</v>
      </c>
      <c r="E11879" s="1">
        <v>525544</v>
      </c>
      <c r="F11879" s="1">
        <v>6318</v>
      </c>
      <c r="G11879" s="3">
        <v>683</v>
      </c>
      <c r="H11879" s="3">
        <v>0</v>
      </c>
      <c r="I11879" s="3">
        <v>9903500</v>
      </c>
      <c r="J11879" s="3">
        <v>1350000</v>
      </c>
      <c r="K11879" s="3">
        <v>0</v>
      </c>
      <c r="L11879" s="3">
        <v>11253500</v>
      </c>
      <c r="M11879" s="3">
        <v>1875583.3342227468</v>
      </c>
      <c r="N11879" s="3">
        <v>1875583.3342227468</v>
      </c>
      <c r="O11879" s="9"/>
    </row>
    <row r="11880" spans="1:15" x14ac:dyDescent="0.25">
      <c r="A11880" s="1">
        <v>929</v>
      </c>
      <c r="B11880" s="1" t="s">
        <v>173</v>
      </c>
      <c r="C11880" s="1" t="s">
        <v>11656</v>
      </c>
      <c r="D11880" s="1">
        <v>244098</v>
      </c>
      <c r="E11880" s="1">
        <v>525545</v>
      </c>
      <c r="F11880" s="1">
        <v>6273</v>
      </c>
      <c r="G11880" s="3">
        <v>776</v>
      </c>
      <c r="H11880" s="3">
        <v>0</v>
      </c>
      <c r="I11880" s="3">
        <v>11252000</v>
      </c>
      <c r="J11880" s="3">
        <v>1350000</v>
      </c>
      <c r="K11880" s="3">
        <v>0</v>
      </c>
      <c r="L11880" s="3">
        <v>12602000</v>
      </c>
      <c r="M11880" s="3">
        <v>2100333.3343293248</v>
      </c>
      <c r="N11880" s="3">
        <v>2100333.3343293248</v>
      </c>
      <c r="O11880" s="9"/>
    </row>
    <row r="11881" spans="1:15" x14ac:dyDescent="0.25">
      <c r="A11881" s="1">
        <v>929</v>
      </c>
      <c r="B11881" s="1" t="s">
        <v>173</v>
      </c>
      <c r="C11881" s="1" t="s">
        <v>11657</v>
      </c>
      <c r="D11881" s="1">
        <v>244065</v>
      </c>
      <c r="E11881" s="1">
        <v>530651</v>
      </c>
      <c r="F11881" s="1">
        <v>6228</v>
      </c>
      <c r="G11881" s="3">
        <v>790</v>
      </c>
      <c r="H11881" s="3">
        <v>0</v>
      </c>
      <c r="I11881" s="3">
        <v>11455000</v>
      </c>
      <c r="J11881" s="3">
        <v>1350000</v>
      </c>
      <c r="K11881" s="3">
        <v>0</v>
      </c>
      <c r="L11881" s="3">
        <v>12805000</v>
      </c>
      <c r="M11881" s="3">
        <v>2134166.6676787017</v>
      </c>
      <c r="N11881" s="3">
        <v>2134166.6676787017</v>
      </c>
      <c r="O11881" s="9"/>
    </row>
    <row r="11882" spans="1:15" x14ac:dyDescent="0.25">
      <c r="A11882" s="1">
        <v>929</v>
      </c>
      <c r="B11882" s="1" t="s">
        <v>173</v>
      </c>
      <c r="C11882" s="1" t="s">
        <v>11658</v>
      </c>
      <c r="D11882" s="1">
        <v>244058</v>
      </c>
      <c r="E11882" s="1">
        <v>60371</v>
      </c>
      <c r="F11882" s="1">
        <v>6275</v>
      </c>
      <c r="G11882" s="3">
        <v>1048</v>
      </c>
      <c r="H11882" s="3">
        <v>0</v>
      </c>
      <c r="I11882" s="3">
        <v>15196000</v>
      </c>
      <c r="J11882" s="3">
        <v>1350000</v>
      </c>
      <c r="K11882" s="3">
        <v>0</v>
      </c>
      <c r="L11882" s="3">
        <v>16546000</v>
      </c>
      <c r="M11882" s="3">
        <v>2757666.6679743696</v>
      </c>
      <c r="N11882" s="3">
        <v>2757666.6679743696</v>
      </c>
      <c r="O11882" s="9"/>
    </row>
    <row r="11883" spans="1:15" x14ac:dyDescent="0.25">
      <c r="A11883" s="1">
        <v>929</v>
      </c>
      <c r="B11883" s="1" t="s">
        <v>173</v>
      </c>
      <c r="C11883" s="1" t="s">
        <v>11659</v>
      </c>
      <c r="D11883" s="1">
        <v>244135</v>
      </c>
      <c r="E11883" s="1">
        <v>525546</v>
      </c>
      <c r="F11883" s="1">
        <v>520006</v>
      </c>
      <c r="G11883" s="3">
        <v>748</v>
      </c>
      <c r="H11883" s="3">
        <v>0</v>
      </c>
      <c r="I11883" s="3">
        <v>10846000</v>
      </c>
      <c r="J11883" s="3">
        <v>1350000</v>
      </c>
      <c r="K11883" s="3">
        <v>0</v>
      </c>
      <c r="L11883" s="3">
        <v>12196000</v>
      </c>
      <c r="M11883" s="3">
        <v>2032666.66763057</v>
      </c>
      <c r="N11883" s="3">
        <v>2032666.66763057</v>
      </c>
      <c r="O11883" s="9"/>
    </row>
    <row r="11884" spans="1:15" x14ac:dyDescent="0.25">
      <c r="A11884" s="1">
        <v>929</v>
      </c>
      <c r="B11884" s="1" t="s">
        <v>173</v>
      </c>
      <c r="C11884" s="1" t="s">
        <v>2028</v>
      </c>
      <c r="D11884" s="1">
        <v>244132</v>
      </c>
      <c r="E11884" s="1">
        <v>545967</v>
      </c>
      <c r="F11884" s="1">
        <v>520007</v>
      </c>
      <c r="G11884" s="3">
        <v>614</v>
      </c>
      <c r="H11884" s="3">
        <v>0</v>
      </c>
      <c r="I11884" s="3">
        <v>8903000</v>
      </c>
      <c r="J11884" s="3">
        <v>1350000</v>
      </c>
      <c r="K11884" s="3">
        <v>0</v>
      </c>
      <c r="L11884" s="3">
        <v>10253000</v>
      </c>
      <c r="M11884" s="3">
        <v>1708833.3341436728</v>
      </c>
      <c r="N11884" s="3">
        <v>1708833.3341436728</v>
      </c>
      <c r="O11884" s="9"/>
    </row>
    <row r="11885" spans="1:15" x14ac:dyDescent="0.25">
      <c r="A11885" s="1">
        <v>929</v>
      </c>
      <c r="B11885" s="1" t="s">
        <v>173</v>
      </c>
      <c r="C11885" s="1" t="s">
        <v>11660</v>
      </c>
      <c r="D11885" s="1">
        <v>244112</v>
      </c>
      <c r="E11885" s="1">
        <v>525547</v>
      </c>
      <c r="F11885" s="1">
        <v>6284</v>
      </c>
      <c r="G11885" s="3">
        <v>631</v>
      </c>
      <c r="H11885" s="3">
        <v>0</v>
      </c>
      <c r="I11885" s="3">
        <v>9149500</v>
      </c>
      <c r="J11885" s="3">
        <v>1350000</v>
      </c>
      <c r="K11885" s="3">
        <v>0</v>
      </c>
      <c r="L11885" s="3">
        <v>10499500</v>
      </c>
      <c r="M11885" s="3">
        <v>1749916.6674964882</v>
      </c>
      <c r="N11885" s="3">
        <v>1749916.6674964882</v>
      </c>
      <c r="O11885" s="9"/>
    </row>
    <row r="11886" spans="1:15" x14ac:dyDescent="0.25">
      <c r="A11886" s="1">
        <v>929</v>
      </c>
      <c r="B11886" s="1" t="s">
        <v>173</v>
      </c>
      <c r="C11886" s="1" t="s">
        <v>11661</v>
      </c>
      <c r="D11886" s="1">
        <v>244080</v>
      </c>
      <c r="E11886" s="1">
        <v>525548</v>
      </c>
      <c r="F11886" s="1">
        <v>6244</v>
      </c>
      <c r="G11886" s="3">
        <v>683</v>
      </c>
      <c r="H11886" s="3">
        <v>0</v>
      </c>
      <c r="I11886" s="3">
        <v>9903500</v>
      </c>
      <c r="J11886" s="3">
        <v>1350000</v>
      </c>
      <c r="K11886" s="3">
        <v>0</v>
      </c>
      <c r="L11886" s="3">
        <v>11253500</v>
      </c>
      <c r="M11886" s="3">
        <v>1875583.3342227468</v>
      </c>
      <c r="N11886" s="3">
        <v>1875583.3342227468</v>
      </c>
      <c r="O11886" s="9"/>
    </row>
    <row r="11887" spans="1:15" x14ac:dyDescent="0.25">
      <c r="A11887" s="1">
        <v>929</v>
      </c>
      <c r="B11887" s="1" t="s">
        <v>173</v>
      </c>
      <c r="C11887" s="1" t="s">
        <v>11662</v>
      </c>
      <c r="D11887" s="1">
        <v>244048</v>
      </c>
      <c r="E11887" s="1">
        <v>530652</v>
      </c>
      <c r="F11887" s="1">
        <v>6300</v>
      </c>
      <c r="G11887" s="3">
        <v>640</v>
      </c>
      <c r="H11887" s="3">
        <v>0</v>
      </c>
      <c r="I11887" s="3">
        <v>9280000</v>
      </c>
      <c r="J11887" s="3">
        <v>1350000</v>
      </c>
      <c r="K11887" s="3">
        <v>0</v>
      </c>
      <c r="L11887" s="3">
        <v>10630000</v>
      </c>
      <c r="M11887" s="3">
        <v>1771666.6675068021</v>
      </c>
      <c r="N11887" s="3">
        <v>1771666.6675068021</v>
      </c>
      <c r="O11887" s="9"/>
    </row>
    <row r="11888" spans="1:15" x14ac:dyDescent="0.25">
      <c r="A11888" s="1">
        <v>929</v>
      </c>
      <c r="B11888" s="1" t="s">
        <v>173</v>
      </c>
      <c r="C11888" s="1" t="s">
        <v>11663</v>
      </c>
      <c r="D11888" s="1">
        <v>244093</v>
      </c>
      <c r="E11888" s="1">
        <v>525549</v>
      </c>
      <c r="F11888" s="1">
        <v>6313</v>
      </c>
      <c r="G11888" s="3">
        <v>766</v>
      </c>
      <c r="H11888" s="3">
        <v>0</v>
      </c>
      <c r="I11888" s="3">
        <v>11107000</v>
      </c>
      <c r="J11888" s="3">
        <v>1350000</v>
      </c>
      <c r="K11888" s="3">
        <v>0</v>
      </c>
      <c r="L11888" s="3">
        <v>12457000</v>
      </c>
      <c r="M11888" s="3">
        <v>2076166.6676511979</v>
      </c>
      <c r="N11888" s="3">
        <v>2076166.6676511979</v>
      </c>
      <c r="O11888" s="9"/>
    </row>
    <row r="11889" spans="1:15" x14ac:dyDescent="0.25">
      <c r="A11889" s="1">
        <v>929</v>
      </c>
      <c r="B11889" s="1" t="s">
        <v>173</v>
      </c>
      <c r="C11889" s="1" t="s">
        <v>11664</v>
      </c>
      <c r="D11889" s="1">
        <v>244095</v>
      </c>
      <c r="E11889" s="1">
        <v>525550</v>
      </c>
      <c r="F11889" s="1">
        <v>6256</v>
      </c>
      <c r="G11889" s="3">
        <v>893</v>
      </c>
      <c r="H11889" s="3">
        <v>0</v>
      </c>
      <c r="I11889" s="3">
        <v>12948500</v>
      </c>
      <c r="J11889" s="3">
        <v>1350000</v>
      </c>
      <c r="K11889" s="3">
        <v>0</v>
      </c>
      <c r="L11889" s="3">
        <v>14298500</v>
      </c>
      <c r="M11889" s="3">
        <v>2383083.3344634064</v>
      </c>
      <c r="N11889" s="3">
        <v>2383083.3344634064</v>
      </c>
      <c r="O11889" s="9"/>
    </row>
    <row r="11890" spans="1:15" x14ac:dyDescent="0.25">
      <c r="A11890" s="1">
        <v>929</v>
      </c>
      <c r="B11890" s="1" t="s">
        <v>173</v>
      </c>
      <c r="C11890" s="1" t="s">
        <v>11665</v>
      </c>
      <c r="D11890" s="1">
        <v>244041</v>
      </c>
      <c r="E11890" s="1">
        <v>525551</v>
      </c>
      <c r="F11890" s="1">
        <v>6317</v>
      </c>
      <c r="G11890" s="3">
        <v>1007</v>
      </c>
      <c r="H11890" s="3">
        <v>0</v>
      </c>
      <c r="I11890" s="3">
        <v>14601500</v>
      </c>
      <c r="J11890" s="3">
        <v>1350000</v>
      </c>
      <c r="K11890" s="3">
        <v>0</v>
      </c>
      <c r="L11890" s="3">
        <v>15951500</v>
      </c>
      <c r="M11890" s="3">
        <v>2658583.3345940504</v>
      </c>
      <c r="N11890" s="3">
        <v>2658583.3345940504</v>
      </c>
      <c r="O11890" s="9"/>
    </row>
    <row r="11891" spans="1:15" x14ac:dyDescent="0.25">
      <c r="A11891" s="1">
        <v>929</v>
      </c>
      <c r="B11891" s="1" t="s">
        <v>173</v>
      </c>
      <c r="C11891" s="1" t="s">
        <v>11666</v>
      </c>
      <c r="D11891" s="1">
        <v>244052</v>
      </c>
      <c r="E11891" s="1">
        <v>530653</v>
      </c>
      <c r="F11891" s="1">
        <v>6302</v>
      </c>
      <c r="G11891" s="3">
        <v>933</v>
      </c>
      <c r="H11891" s="3">
        <v>0</v>
      </c>
      <c r="I11891" s="3">
        <v>13528500</v>
      </c>
      <c r="J11891" s="3">
        <v>1350000</v>
      </c>
      <c r="K11891" s="3">
        <v>0</v>
      </c>
      <c r="L11891" s="3">
        <v>14878500</v>
      </c>
      <c r="M11891" s="3">
        <v>2479750.001175913</v>
      </c>
      <c r="N11891" s="3">
        <v>2479750.001175913</v>
      </c>
      <c r="O11891" s="9"/>
    </row>
    <row r="11892" spans="1:15" x14ac:dyDescent="0.25">
      <c r="A11892" s="1">
        <v>929</v>
      </c>
      <c r="B11892" s="1" t="s">
        <v>173</v>
      </c>
      <c r="C11892" s="1" t="s">
        <v>11667</v>
      </c>
      <c r="D11892" s="1">
        <v>244050</v>
      </c>
      <c r="E11892" s="1">
        <v>525552</v>
      </c>
      <c r="F11892" s="1">
        <v>6298</v>
      </c>
      <c r="G11892" s="3">
        <v>743</v>
      </c>
      <c r="H11892" s="3">
        <v>0</v>
      </c>
      <c r="I11892" s="3">
        <v>10773500</v>
      </c>
      <c r="J11892" s="3">
        <v>1350000</v>
      </c>
      <c r="K11892" s="3">
        <v>0</v>
      </c>
      <c r="L11892" s="3">
        <v>12123500</v>
      </c>
      <c r="M11892" s="3">
        <v>2020583.3342915066</v>
      </c>
      <c r="N11892" s="3">
        <v>2020583.3342915066</v>
      </c>
      <c r="O11892" s="9"/>
    </row>
    <row r="11893" spans="1:15" x14ac:dyDescent="0.25">
      <c r="A11893" s="1">
        <v>929</v>
      </c>
      <c r="B11893" s="1" t="s">
        <v>173</v>
      </c>
      <c r="C11893" s="1" t="s">
        <v>11668</v>
      </c>
      <c r="D11893" s="1">
        <v>244136</v>
      </c>
      <c r="E11893" s="1">
        <v>525553</v>
      </c>
      <c r="F11893" s="1">
        <v>520008</v>
      </c>
      <c r="G11893" s="3">
        <v>896</v>
      </c>
      <c r="H11893" s="3">
        <v>0</v>
      </c>
      <c r="I11893" s="3">
        <v>12992000</v>
      </c>
      <c r="J11893" s="3">
        <v>1350000</v>
      </c>
      <c r="K11893" s="3">
        <v>0</v>
      </c>
      <c r="L11893" s="3">
        <v>14342000</v>
      </c>
      <c r="M11893" s="3">
        <v>2390333.3344668443</v>
      </c>
      <c r="N11893" s="3">
        <v>2390333.3344668443</v>
      </c>
      <c r="O11893" s="9"/>
    </row>
    <row r="11894" spans="1:15" x14ac:dyDescent="0.25">
      <c r="A11894" s="1">
        <v>929</v>
      </c>
      <c r="B11894" s="1" t="s">
        <v>173</v>
      </c>
      <c r="C11894" s="1" t="s">
        <v>11669</v>
      </c>
      <c r="D11894" s="1">
        <v>244099</v>
      </c>
      <c r="E11894" s="1">
        <v>108834</v>
      </c>
      <c r="F11894" s="1">
        <v>6269</v>
      </c>
      <c r="G11894" s="3">
        <v>581</v>
      </c>
      <c r="H11894" s="3">
        <v>0</v>
      </c>
      <c r="I11894" s="3">
        <v>8424500</v>
      </c>
      <c r="J11894" s="3">
        <v>1350000</v>
      </c>
      <c r="K11894" s="3">
        <v>0</v>
      </c>
      <c r="L11894" s="3">
        <v>9774500</v>
      </c>
      <c r="M11894" s="3">
        <v>1629083.3341058549</v>
      </c>
      <c r="N11894" s="3">
        <v>1629083.3341058549</v>
      </c>
      <c r="O11894" s="9"/>
    </row>
    <row r="11895" spans="1:15" x14ac:dyDescent="0.25">
      <c r="A11895" s="1">
        <v>929</v>
      </c>
      <c r="B11895" s="1" t="s">
        <v>173</v>
      </c>
      <c r="C11895" s="1" t="s">
        <v>11670</v>
      </c>
      <c r="D11895" s="1">
        <v>244045</v>
      </c>
      <c r="E11895" s="1">
        <v>525554</v>
      </c>
      <c r="F11895" s="1">
        <v>6294</v>
      </c>
      <c r="G11895" s="3">
        <v>921</v>
      </c>
      <c r="H11895" s="3">
        <v>0</v>
      </c>
      <c r="I11895" s="3">
        <v>13354500</v>
      </c>
      <c r="J11895" s="3">
        <v>1350000</v>
      </c>
      <c r="K11895" s="3">
        <v>0</v>
      </c>
      <c r="L11895" s="3">
        <v>14704500</v>
      </c>
      <c r="M11895" s="3">
        <v>2450750.0011621611</v>
      </c>
      <c r="N11895" s="3">
        <v>2450750.0011621611</v>
      </c>
      <c r="O11895" s="9"/>
    </row>
    <row r="11896" spans="1:15" x14ac:dyDescent="0.25">
      <c r="A11896" s="1">
        <v>929</v>
      </c>
      <c r="B11896" s="1" t="s">
        <v>173</v>
      </c>
      <c r="C11896" s="1" t="s">
        <v>11671</v>
      </c>
      <c r="D11896" s="1">
        <v>244126</v>
      </c>
      <c r="E11896" s="1">
        <v>525555</v>
      </c>
      <c r="F11896" s="1">
        <v>6321</v>
      </c>
      <c r="G11896" s="3">
        <v>1678</v>
      </c>
      <c r="H11896" s="3">
        <v>0</v>
      </c>
      <c r="I11896" s="3">
        <v>24331000</v>
      </c>
      <c r="J11896" s="3">
        <v>1350000</v>
      </c>
      <c r="K11896" s="3">
        <v>0</v>
      </c>
      <c r="L11896" s="3">
        <v>25681000</v>
      </c>
      <c r="M11896" s="3">
        <v>4280166.6686963486</v>
      </c>
      <c r="N11896" s="3">
        <v>4280166.6686963486</v>
      </c>
      <c r="O11896" s="9"/>
    </row>
    <row r="11897" spans="1:15" x14ac:dyDescent="0.25">
      <c r="A11897" s="1">
        <v>929</v>
      </c>
      <c r="B11897" s="1" t="s">
        <v>173</v>
      </c>
      <c r="C11897" s="1" t="s">
        <v>11672</v>
      </c>
      <c r="D11897" s="1">
        <v>244087</v>
      </c>
      <c r="E11897" s="1">
        <v>530654</v>
      </c>
      <c r="F11897" s="1">
        <v>6296</v>
      </c>
      <c r="G11897" s="3">
        <v>868</v>
      </c>
      <c r="H11897" s="3">
        <v>0</v>
      </c>
      <c r="I11897" s="3">
        <v>12586000</v>
      </c>
      <c r="J11897" s="3">
        <v>1350000</v>
      </c>
      <c r="K11897" s="3">
        <v>0</v>
      </c>
      <c r="L11897" s="3">
        <v>13936000</v>
      </c>
      <c r="M11897" s="3">
        <v>2322666.6677680896</v>
      </c>
      <c r="N11897" s="3">
        <v>2322666.6677680896</v>
      </c>
      <c r="O11897" s="9"/>
    </row>
    <row r="11898" spans="1:15" x14ac:dyDescent="0.25">
      <c r="A11898" s="1">
        <v>929</v>
      </c>
      <c r="B11898" s="1" t="s">
        <v>173</v>
      </c>
      <c r="C11898" s="1" t="s">
        <v>11673</v>
      </c>
      <c r="D11898" s="1">
        <v>244051</v>
      </c>
      <c r="E11898" s="1">
        <v>525556</v>
      </c>
      <c r="F11898" s="1">
        <v>6304</v>
      </c>
      <c r="G11898" s="3">
        <v>1131</v>
      </c>
      <c r="H11898" s="3">
        <v>0</v>
      </c>
      <c r="I11898" s="3">
        <v>16399500</v>
      </c>
      <c r="J11898" s="3">
        <v>1350000</v>
      </c>
      <c r="K11898" s="3">
        <v>0</v>
      </c>
      <c r="L11898" s="3">
        <v>17749500</v>
      </c>
      <c r="M11898" s="3">
        <v>2958250.0014028209</v>
      </c>
      <c r="N11898" s="3">
        <v>2958250.0014028209</v>
      </c>
      <c r="O11898" s="9"/>
    </row>
    <row r="11899" spans="1:15" x14ac:dyDescent="0.25">
      <c r="A11899" s="1">
        <v>929</v>
      </c>
      <c r="B11899" s="1" t="s">
        <v>173</v>
      </c>
      <c r="C11899" s="1" t="s">
        <v>11674</v>
      </c>
      <c r="D11899" s="1">
        <v>244049</v>
      </c>
      <c r="E11899" s="1">
        <v>525557</v>
      </c>
      <c r="F11899" s="1">
        <v>6301</v>
      </c>
      <c r="G11899" s="3">
        <v>1252</v>
      </c>
      <c r="H11899" s="3">
        <v>0</v>
      </c>
      <c r="I11899" s="3">
        <v>18154000</v>
      </c>
      <c r="J11899" s="3">
        <v>1350000</v>
      </c>
      <c r="K11899" s="3">
        <v>0</v>
      </c>
      <c r="L11899" s="3">
        <v>19504000</v>
      </c>
      <c r="M11899" s="3">
        <v>3250666.6682081535</v>
      </c>
      <c r="N11899" s="3">
        <v>3250666.6682081535</v>
      </c>
      <c r="O11899" s="9"/>
    </row>
    <row r="11900" spans="1:15" x14ac:dyDescent="0.25">
      <c r="A11900" s="1">
        <v>929</v>
      </c>
      <c r="B11900" s="1" t="s">
        <v>173</v>
      </c>
      <c r="C11900" s="1" t="s">
        <v>11675</v>
      </c>
      <c r="D11900" s="1">
        <v>244127</v>
      </c>
      <c r="E11900" s="1">
        <v>530655</v>
      </c>
      <c r="F11900" s="1">
        <v>6325</v>
      </c>
      <c r="G11900" s="3">
        <v>890</v>
      </c>
      <c r="H11900" s="3">
        <v>0</v>
      </c>
      <c r="I11900" s="3">
        <v>12905000</v>
      </c>
      <c r="J11900" s="3">
        <v>1350000</v>
      </c>
      <c r="K11900" s="3">
        <v>0</v>
      </c>
      <c r="L11900" s="3">
        <v>14255000</v>
      </c>
      <c r="M11900" s="3">
        <v>2375833.3344599684</v>
      </c>
      <c r="N11900" s="3">
        <v>2375833.3344599684</v>
      </c>
      <c r="O11900" s="9"/>
    </row>
    <row r="11901" spans="1:15" x14ac:dyDescent="0.25">
      <c r="A11901" s="1">
        <v>929</v>
      </c>
      <c r="B11901" s="1" t="s">
        <v>173</v>
      </c>
      <c r="C11901" s="1" t="s">
        <v>11676</v>
      </c>
      <c r="D11901" s="1">
        <v>244057</v>
      </c>
      <c r="E11901" s="1">
        <v>525558</v>
      </c>
      <c r="F11901" s="1">
        <v>6320</v>
      </c>
      <c r="G11901" s="3">
        <v>1033</v>
      </c>
      <c r="H11901" s="3">
        <v>0</v>
      </c>
      <c r="I11901" s="3">
        <v>14978500</v>
      </c>
      <c r="J11901" s="3">
        <v>1350000</v>
      </c>
      <c r="K11901" s="3">
        <v>0</v>
      </c>
      <c r="L11901" s="3">
        <v>16328500</v>
      </c>
      <c r="M11901" s="3">
        <v>2721416.6679571797</v>
      </c>
      <c r="N11901" s="3">
        <v>2721416.6679571797</v>
      </c>
      <c r="O11901" s="9"/>
    </row>
    <row r="11902" spans="1:15" x14ac:dyDescent="0.25">
      <c r="A11902" s="1">
        <v>929</v>
      </c>
      <c r="B11902" s="1" t="s">
        <v>173</v>
      </c>
      <c r="C11902" s="1" t="s">
        <v>11677</v>
      </c>
      <c r="D11902" s="1">
        <v>244043</v>
      </c>
      <c r="E11902" s="1">
        <v>525559</v>
      </c>
      <c r="F11902" s="1">
        <v>520011</v>
      </c>
      <c r="G11902" s="3">
        <v>896</v>
      </c>
      <c r="H11902" s="3">
        <v>0</v>
      </c>
      <c r="I11902" s="3">
        <v>12992000</v>
      </c>
      <c r="J11902" s="3">
        <v>1350000</v>
      </c>
      <c r="K11902" s="3">
        <v>0</v>
      </c>
      <c r="L11902" s="3">
        <v>14342000</v>
      </c>
      <c r="M11902" s="3">
        <v>2390333.3344668443</v>
      </c>
      <c r="N11902" s="3">
        <v>2390333.3344668443</v>
      </c>
      <c r="O11902" s="9"/>
    </row>
    <row r="11903" spans="1:15" x14ac:dyDescent="0.25">
      <c r="A11903" s="1">
        <v>929</v>
      </c>
      <c r="B11903" s="1" t="s">
        <v>173</v>
      </c>
      <c r="C11903" s="1" t="s">
        <v>11678</v>
      </c>
      <c r="D11903" s="1">
        <v>244060</v>
      </c>
      <c r="E11903" s="1">
        <v>525560</v>
      </c>
      <c r="F11903" s="1">
        <v>6225</v>
      </c>
      <c r="G11903" s="3">
        <v>825</v>
      </c>
      <c r="H11903" s="3">
        <v>0</v>
      </c>
      <c r="I11903" s="3">
        <v>11962500</v>
      </c>
      <c r="J11903" s="3">
        <v>1350000</v>
      </c>
      <c r="K11903" s="3">
        <v>0</v>
      </c>
      <c r="L11903" s="3">
        <v>13312500</v>
      </c>
      <c r="M11903" s="3">
        <v>2218750.0010521454</v>
      </c>
      <c r="N11903" s="3">
        <v>2218750.0010521454</v>
      </c>
      <c r="O11903" s="9"/>
    </row>
    <row r="11904" spans="1:15" x14ac:dyDescent="0.25">
      <c r="A11904" s="1">
        <v>929</v>
      </c>
      <c r="B11904" s="1" t="s">
        <v>173</v>
      </c>
      <c r="C11904" s="1" t="s">
        <v>11679</v>
      </c>
      <c r="D11904" s="1">
        <v>244118</v>
      </c>
      <c r="E11904" s="1">
        <v>525561</v>
      </c>
      <c r="F11904" s="1">
        <v>6328</v>
      </c>
      <c r="G11904" s="3">
        <v>737</v>
      </c>
      <c r="H11904" s="3">
        <v>0</v>
      </c>
      <c r="I11904" s="3">
        <v>10686500</v>
      </c>
      <c r="J11904" s="3">
        <v>1350000</v>
      </c>
      <c r="K11904" s="3">
        <v>0</v>
      </c>
      <c r="L11904" s="3">
        <v>12036500</v>
      </c>
      <c r="M11904" s="3">
        <v>2006083.3342846306</v>
      </c>
      <c r="N11904" s="3">
        <v>2006083.3342846306</v>
      </c>
      <c r="O11904" s="9"/>
    </row>
    <row r="11905" spans="1:15" x14ac:dyDescent="0.25">
      <c r="A11905" s="6">
        <v>929</v>
      </c>
      <c r="B11905" s="6" t="s">
        <v>173</v>
      </c>
      <c r="C11905" s="6"/>
      <c r="D11905" s="6"/>
      <c r="E11905" s="6"/>
      <c r="F11905" s="6"/>
      <c r="G11905" s="7">
        <v>79374</v>
      </c>
      <c r="H11905" s="7">
        <v>1</v>
      </c>
      <c r="I11905" s="7">
        <v>1150923000</v>
      </c>
      <c r="J11905" s="7">
        <v>149850000</v>
      </c>
      <c r="K11905" s="7">
        <v>15950</v>
      </c>
      <c r="L11905" s="7">
        <v>1300788950</v>
      </c>
      <c r="M11905" s="7">
        <v>216798158.43614039</v>
      </c>
      <c r="N11905" s="7">
        <v>216798158.43614039</v>
      </c>
      <c r="O11905" s="9"/>
    </row>
    <row r="11906" spans="1:15" x14ac:dyDescent="0.25">
      <c r="A11906" s="1">
        <v>930</v>
      </c>
      <c r="B11906" s="1" t="s">
        <v>174</v>
      </c>
      <c r="C11906" s="1" t="s">
        <v>11680</v>
      </c>
      <c r="D11906" s="1">
        <v>244157</v>
      </c>
      <c r="E11906" s="1">
        <v>525562</v>
      </c>
      <c r="F11906" s="1">
        <v>10658</v>
      </c>
      <c r="G11906" s="3">
        <v>1340</v>
      </c>
      <c r="H11906" s="3">
        <v>16</v>
      </c>
      <c r="I11906" s="3">
        <v>19430000</v>
      </c>
      <c r="J11906" s="3">
        <v>1350000</v>
      </c>
      <c r="K11906" s="3">
        <v>255200</v>
      </c>
      <c r="L11906" s="3">
        <v>21035200</v>
      </c>
      <c r="M11906" s="3">
        <v>3505866.6683291709</v>
      </c>
      <c r="N11906" s="3">
        <v>3505866.6683291709</v>
      </c>
      <c r="O11906" s="9"/>
    </row>
    <row r="11907" spans="1:15" x14ac:dyDescent="0.25">
      <c r="A11907" s="1">
        <v>930</v>
      </c>
      <c r="B11907" s="1" t="s">
        <v>174</v>
      </c>
      <c r="C11907" s="1" t="s">
        <v>11681</v>
      </c>
      <c r="D11907" s="1">
        <v>244208</v>
      </c>
      <c r="E11907" s="1">
        <v>525563</v>
      </c>
      <c r="F11907" s="1">
        <v>10696</v>
      </c>
      <c r="G11907" s="3">
        <v>1217</v>
      </c>
      <c r="H11907" s="3">
        <v>26</v>
      </c>
      <c r="I11907" s="3">
        <v>17646500</v>
      </c>
      <c r="J11907" s="3">
        <v>1350000</v>
      </c>
      <c r="K11907" s="3">
        <v>414700</v>
      </c>
      <c r="L11907" s="3">
        <v>19411200</v>
      </c>
      <c r="M11907" s="3">
        <v>3235200.0015341523</v>
      </c>
      <c r="N11907" s="3">
        <v>3235200.0015341523</v>
      </c>
      <c r="O11907" s="9"/>
    </row>
    <row r="11908" spans="1:15" x14ac:dyDescent="0.25">
      <c r="A11908" s="1">
        <v>930</v>
      </c>
      <c r="B11908" s="1" t="s">
        <v>174</v>
      </c>
      <c r="C11908" s="1" t="s">
        <v>11682</v>
      </c>
      <c r="D11908" s="1">
        <v>244168</v>
      </c>
      <c r="E11908" s="1">
        <v>525564</v>
      </c>
      <c r="F11908" s="1">
        <v>10666</v>
      </c>
      <c r="G11908" s="3">
        <v>1252</v>
      </c>
      <c r="H11908" s="3">
        <v>15</v>
      </c>
      <c r="I11908" s="3">
        <v>18154000</v>
      </c>
      <c r="J11908" s="3">
        <v>1350000</v>
      </c>
      <c r="K11908" s="3">
        <v>239250</v>
      </c>
      <c r="L11908" s="3">
        <v>19743250</v>
      </c>
      <c r="M11908" s="3">
        <v>3290541.6682270621</v>
      </c>
      <c r="N11908" s="3">
        <v>3290541.6682270621</v>
      </c>
      <c r="O11908" s="9"/>
    </row>
    <row r="11909" spans="1:15" x14ac:dyDescent="0.25">
      <c r="A11909" s="1">
        <v>930</v>
      </c>
      <c r="B11909" s="1" t="s">
        <v>174</v>
      </c>
      <c r="C11909" s="1" t="s">
        <v>11683</v>
      </c>
      <c r="D11909" s="1">
        <v>244182</v>
      </c>
      <c r="E11909" s="1">
        <v>525565</v>
      </c>
      <c r="F11909" s="1">
        <v>10680</v>
      </c>
      <c r="G11909" s="3">
        <v>822</v>
      </c>
      <c r="H11909" s="3">
        <v>17</v>
      </c>
      <c r="I11909" s="3">
        <v>11919000</v>
      </c>
      <c r="J11909" s="3">
        <v>1350000</v>
      </c>
      <c r="K11909" s="3">
        <v>271150</v>
      </c>
      <c r="L11909" s="3">
        <v>13540150</v>
      </c>
      <c r="M11909" s="3">
        <v>2256691.6677368041</v>
      </c>
      <c r="N11909" s="3">
        <v>2256691.6677368041</v>
      </c>
      <c r="O11909" s="9"/>
    </row>
    <row r="11910" spans="1:15" x14ac:dyDescent="0.25">
      <c r="A11910" s="1">
        <v>930</v>
      </c>
      <c r="B11910" s="1" t="s">
        <v>174</v>
      </c>
      <c r="C11910" s="1" t="s">
        <v>11684</v>
      </c>
      <c r="D11910" s="1">
        <v>244211</v>
      </c>
      <c r="E11910" s="1">
        <v>525566</v>
      </c>
      <c r="F11910" s="1">
        <v>340033</v>
      </c>
      <c r="G11910" s="3">
        <v>1090</v>
      </c>
      <c r="H11910" s="3">
        <v>19</v>
      </c>
      <c r="I11910" s="3">
        <v>15805000</v>
      </c>
      <c r="J11910" s="3">
        <v>1350000</v>
      </c>
      <c r="K11910" s="3">
        <v>303050</v>
      </c>
      <c r="L11910" s="3">
        <v>17458050</v>
      </c>
      <c r="M11910" s="3">
        <v>2909675.0013797861</v>
      </c>
      <c r="N11910" s="3">
        <v>2909675.0013797861</v>
      </c>
      <c r="O11910" s="9"/>
    </row>
    <row r="11911" spans="1:15" x14ac:dyDescent="0.25">
      <c r="A11911" s="1">
        <v>930</v>
      </c>
      <c r="B11911" s="1" t="s">
        <v>174</v>
      </c>
      <c r="C11911" s="1" t="s">
        <v>11685</v>
      </c>
      <c r="D11911" s="1">
        <v>244209</v>
      </c>
      <c r="E11911" s="1">
        <v>525568</v>
      </c>
      <c r="F11911" s="1">
        <v>10697</v>
      </c>
      <c r="G11911" s="3">
        <v>1303</v>
      </c>
      <c r="H11911" s="3">
        <v>14</v>
      </c>
      <c r="I11911" s="3">
        <v>18893500</v>
      </c>
      <c r="J11911" s="3">
        <v>1350000</v>
      </c>
      <c r="K11911" s="3">
        <v>223300</v>
      </c>
      <c r="L11911" s="3">
        <v>20466800</v>
      </c>
      <c r="M11911" s="3">
        <v>3411133.3349509141</v>
      </c>
      <c r="N11911" s="3">
        <v>3411133.3349509141</v>
      </c>
      <c r="O11911" s="9"/>
    </row>
    <row r="11912" spans="1:15" x14ac:dyDescent="0.25">
      <c r="A11912" s="1">
        <v>930</v>
      </c>
      <c r="B11912" s="1" t="s">
        <v>174</v>
      </c>
      <c r="C11912" s="1" t="s">
        <v>5562</v>
      </c>
      <c r="D11912" s="1">
        <v>244153</v>
      </c>
      <c r="E11912" s="1">
        <v>525569</v>
      </c>
      <c r="F11912" s="1">
        <v>10656</v>
      </c>
      <c r="G11912" s="3">
        <v>1875</v>
      </c>
      <c r="H11912" s="3">
        <v>1</v>
      </c>
      <c r="I11912" s="3">
        <v>27187500</v>
      </c>
      <c r="J11912" s="3">
        <v>1350000</v>
      </c>
      <c r="K11912" s="3">
        <v>15950</v>
      </c>
      <c r="L11912" s="3">
        <v>28553450</v>
      </c>
      <c r="M11912" s="3">
        <v>4758908.3355900375</v>
      </c>
      <c r="N11912" s="3">
        <v>4758908.3355900375</v>
      </c>
      <c r="O11912" s="9"/>
    </row>
    <row r="11913" spans="1:15" x14ac:dyDescent="0.25">
      <c r="A11913" s="1">
        <v>930</v>
      </c>
      <c r="B11913" s="1" t="s">
        <v>174</v>
      </c>
      <c r="C11913" s="1" t="s">
        <v>11686</v>
      </c>
      <c r="D11913" s="1">
        <v>244197</v>
      </c>
      <c r="E11913" s="1">
        <v>525570</v>
      </c>
      <c r="F11913" s="1">
        <v>10691</v>
      </c>
      <c r="G11913" s="3">
        <v>1576</v>
      </c>
      <c r="H11913" s="3">
        <v>1</v>
      </c>
      <c r="I11913" s="3">
        <v>22852000</v>
      </c>
      <c r="J11913" s="3">
        <v>1350000</v>
      </c>
      <c r="K11913" s="3">
        <v>15950</v>
      </c>
      <c r="L11913" s="3">
        <v>24217950</v>
      </c>
      <c r="M11913" s="3">
        <v>4036325.0019140509</v>
      </c>
      <c r="N11913" s="3">
        <v>4036325.0019140509</v>
      </c>
      <c r="O11913" s="9"/>
    </row>
    <row r="11914" spans="1:15" x14ac:dyDescent="0.25">
      <c r="A11914" s="1">
        <v>930</v>
      </c>
      <c r="B11914" s="1" t="s">
        <v>174</v>
      </c>
      <c r="C11914" s="1" t="s">
        <v>11687</v>
      </c>
      <c r="D11914" s="1">
        <v>244148</v>
      </c>
      <c r="E11914" s="1">
        <v>525572</v>
      </c>
      <c r="F11914" s="1">
        <v>10739</v>
      </c>
      <c r="G11914" s="3">
        <v>1236</v>
      </c>
      <c r="H11914" s="3">
        <v>28</v>
      </c>
      <c r="I11914" s="3">
        <v>17922000</v>
      </c>
      <c r="J11914" s="3">
        <v>1350000</v>
      </c>
      <c r="K11914" s="3">
        <v>446600</v>
      </c>
      <c r="L11914" s="3">
        <v>19718600</v>
      </c>
      <c r="M11914" s="3">
        <v>3286433.3348917807</v>
      </c>
      <c r="N11914" s="3">
        <v>3286433.3348917807</v>
      </c>
      <c r="O11914" s="9"/>
    </row>
    <row r="11915" spans="1:15" x14ac:dyDescent="0.25">
      <c r="A11915" s="1">
        <v>930</v>
      </c>
      <c r="B11915" s="1" t="s">
        <v>174</v>
      </c>
      <c r="C11915" s="1" t="s">
        <v>11688</v>
      </c>
      <c r="D11915" s="1">
        <v>244194</v>
      </c>
      <c r="E11915" s="1">
        <v>546109</v>
      </c>
      <c r="F11915" s="1">
        <v>10688</v>
      </c>
      <c r="G11915" s="3">
        <v>847</v>
      </c>
      <c r="H11915" s="3">
        <v>16</v>
      </c>
      <c r="I11915" s="3">
        <v>12281500</v>
      </c>
      <c r="J11915" s="3">
        <v>1350000</v>
      </c>
      <c r="K11915" s="3">
        <v>255200</v>
      </c>
      <c r="L11915" s="3">
        <v>13886700</v>
      </c>
      <c r="M11915" s="3">
        <v>2314450.0010975269</v>
      </c>
      <c r="N11915" s="3">
        <v>2314450.0010975269</v>
      </c>
      <c r="O11915" s="9"/>
    </row>
    <row r="11916" spans="1:15" x14ac:dyDescent="0.25">
      <c r="A11916" s="1">
        <v>930</v>
      </c>
      <c r="B11916" s="1" t="s">
        <v>174</v>
      </c>
      <c r="C11916" s="1" t="s">
        <v>11689</v>
      </c>
      <c r="D11916" s="1">
        <v>244139</v>
      </c>
      <c r="E11916" s="1">
        <v>525573</v>
      </c>
      <c r="F11916" s="1">
        <v>10730</v>
      </c>
      <c r="G11916" s="3">
        <v>1320</v>
      </c>
      <c r="H11916" s="3">
        <v>26</v>
      </c>
      <c r="I11916" s="3">
        <v>19140000</v>
      </c>
      <c r="J11916" s="3">
        <v>1350000</v>
      </c>
      <c r="K11916" s="3">
        <v>414700</v>
      </c>
      <c r="L11916" s="3">
        <v>20904700</v>
      </c>
      <c r="M11916" s="3">
        <v>3484116.6683188565</v>
      </c>
      <c r="N11916" s="3">
        <v>3484116.6683188565</v>
      </c>
      <c r="O11916" s="9"/>
    </row>
    <row r="11917" spans="1:15" x14ac:dyDescent="0.25">
      <c r="A11917" s="1">
        <v>930</v>
      </c>
      <c r="B11917" s="1" t="s">
        <v>174</v>
      </c>
      <c r="C11917" s="1" t="s">
        <v>11690</v>
      </c>
      <c r="D11917" s="1">
        <v>244154</v>
      </c>
      <c r="E11917" s="1">
        <v>530657</v>
      </c>
      <c r="F11917" s="1">
        <v>340009</v>
      </c>
      <c r="G11917" s="3">
        <v>1138</v>
      </c>
      <c r="H11917" s="3">
        <v>27</v>
      </c>
      <c r="I11917" s="3">
        <v>16501000</v>
      </c>
      <c r="J11917" s="3">
        <v>1350000</v>
      </c>
      <c r="K11917" s="3">
        <v>430650</v>
      </c>
      <c r="L11917" s="3">
        <v>18281650</v>
      </c>
      <c r="M11917" s="3">
        <v>3046941.6681115455</v>
      </c>
      <c r="N11917" s="3">
        <v>3046941.6681115455</v>
      </c>
      <c r="O11917" s="9"/>
    </row>
    <row r="11918" spans="1:15" x14ac:dyDescent="0.25">
      <c r="A11918" s="1">
        <v>930</v>
      </c>
      <c r="B11918" s="1" t="s">
        <v>174</v>
      </c>
      <c r="C11918" s="1" t="s">
        <v>11691</v>
      </c>
      <c r="D11918" s="1">
        <v>244178</v>
      </c>
      <c r="E11918" s="1">
        <v>525574</v>
      </c>
      <c r="F11918" s="1">
        <v>10676</v>
      </c>
      <c r="G11918" s="3">
        <v>1236</v>
      </c>
      <c r="H11918" s="3">
        <v>21</v>
      </c>
      <c r="I11918" s="3">
        <v>17922000</v>
      </c>
      <c r="J11918" s="3">
        <v>1350000</v>
      </c>
      <c r="K11918" s="3">
        <v>334950</v>
      </c>
      <c r="L11918" s="3">
        <v>19606950</v>
      </c>
      <c r="M11918" s="3">
        <v>3267825.001549623</v>
      </c>
      <c r="N11918" s="3">
        <v>3267825.001549623</v>
      </c>
      <c r="O11918" s="9"/>
    </row>
    <row r="11919" spans="1:15" x14ac:dyDescent="0.25">
      <c r="A11919" s="1">
        <v>930</v>
      </c>
      <c r="B11919" s="1" t="s">
        <v>174</v>
      </c>
      <c r="C11919" s="1" t="s">
        <v>11692</v>
      </c>
      <c r="D11919" s="1">
        <v>244201</v>
      </c>
      <c r="E11919" s="1">
        <v>525575</v>
      </c>
      <c r="F11919" s="1">
        <v>340066</v>
      </c>
      <c r="G11919" s="3">
        <v>907</v>
      </c>
      <c r="H11919" s="3">
        <v>26</v>
      </c>
      <c r="I11919" s="3">
        <v>13151500</v>
      </c>
      <c r="J11919" s="3">
        <v>1350000</v>
      </c>
      <c r="K11919" s="3">
        <v>414700</v>
      </c>
      <c r="L11919" s="3">
        <v>14916200</v>
      </c>
      <c r="M11919" s="3">
        <v>2486033.3345122258</v>
      </c>
      <c r="N11919" s="3">
        <v>2486033.3345122258</v>
      </c>
      <c r="O11919" s="9"/>
    </row>
    <row r="11920" spans="1:15" x14ac:dyDescent="0.25">
      <c r="A11920" s="1">
        <v>930</v>
      </c>
      <c r="B11920" s="1" t="s">
        <v>174</v>
      </c>
      <c r="C11920" s="1" t="s">
        <v>11693</v>
      </c>
      <c r="D11920" s="1">
        <v>244164</v>
      </c>
      <c r="E11920" s="1">
        <v>525576</v>
      </c>
      <c r="F11920" s="1">
        <v>10664</v>
      </c>
      <c r="G11920" s="3">
        <v>1042</v>
      </c>
      <c r="H11920" s="3">
        <v>17</v>
      </c>
      <c r="I11920" s="3">
        <v>15109000</v>
      </c>
      <c r="J11920" s="3">
        <v>1350000</v>
      </c>
      <c r="K11920" s="3">
        <v>271150</v>
      </c>
      <c r="L11920" s="3">
        <v>16730150</v>
      </c>
      <c r="M11920" s="3">
        <v>2788358.3346555904</v>
      </c>
      <c r="N11920" s="3">
        <v>2788358.3346555904</v>
      </c>
      <c r="O11920" s="9"/>
    </row>
    <row r="11921" spans="1:15" x14ac:dyDescent="0.25">
      <c r="A11921" s="1">
        <v>930</v>
      </c>
      <c r="B11921" s="1" t="s">
        <v>174</v>
      </c>
      <c r="C11921" s="1" t="s">
        <v>11694</v>
      </c>
      <c r="D11921" s="1">
        <v>244179</v>
      </c>
      <c r="E11921" s="1">
        <v>530658</v>
      </c>
      <c r="F11921" s="1">
        <v>340030</v>
      </c>
      <c r="G11921" s="3">
        <v>705</v>
      </c>
      <c r="H11921" s="3">
        <v>27</v>
      </c>
      <c r="I11921" s="3">
        <v>10222500</v>
      </c>
      <c r="J11921" s="3">
        <v>1350000</v>
      </c>
      <c r="K11921" s="3">
        <v>430650</v>
      </c>
      <c r="L11921" s="3">
        <v>12003150</v>
      </c>
      <c r="M11921" s="3">
        <v>2000525.0009486615</v>
      </c>
      <c r="N11921" s="3">
        <v>2000525.0009486615</v>
      </c>
      <c r="O11921" s="9"/>
    </row>
    <row r="11922" spans="1:15" x14ac:dyDescent="0.25">
      <c r="A11922" s="1">
        <v>930</v>
      </c>
      <c r="B11922" s="1" t="s">
        <v>174</v>
      </c>
      <c r="C11922" s="1" t="s">
        <v>11695</v>
      </c>
      <c r="D11922" s="1">
        <v>244137</v>
      </c>
      <c r="E11922" s="1">
        <v>548250</v>
      </c>
      <c r="F11922" s="1">
        <v>340094</v>
      </c>
      <c r="G11922" s="3">
        <v>862</v>
      </c>
      <c r="H11922" s="3">
        <v>13</v>
      </c>
      <c r="I11922" s="3">
        <v>12499000</v>
      </c>
      <c r="J11922" s="3">
        <v>1350000</v>
      </c>
      <c r="K11922" s="3">
        <v>207350</v>
      </c>
      <c r="L11922" s="3">
        <v>14056350</v>
      </c>
      <c r="M11922" s="3">
        <v>2342725.0011109351</v>
      </c>
      <c r="N11922" s="3">
        <v>2342725.0011109351</v>
      </c>
      <c r="O11922" s="9"/>
    </row>
    <row r="11923" spans="1:15" x14ac:dyDescent="0.25">
      <c r="A11923" s="1">
        <v>930</v>
      </c>
      <c r="B11923" s="1" t="s">
        <v>174</v>
      </c>
      <c r="C11923" s="1" t="s">
        <v>11696</v>
      </c>
      <c r="D11923" s="1">
        <v>244147</v>
      </c>
      <c r="E11923" s="1">
        <v>546119</v>
      </c>
      <c r="F11923" s="1">
        <v>10740</v>
      </c>
      <c r="G11923" s="3">
        <v>1336</v>
      </c>
      <c r="H11923" s="3">
        <v>1</v>
      </c>
      <c r="I11923" s="3">
        <v>19372000</v>
      </c>
      <c r="J11923" s="3">
        <v>1350000</v>
      </c>
      <c r="K11923" s="3">
        <v>15950</v>
      </c>
      <c r="L11923" s="3">
        <v>20737950</v>
      </c>
      <c r="M11923" s="3">
        <v>3456325.0016390109</v>
      </c>
      <c r="N11923" s="3">
        <v>3456325.0016390109</v>
      </c>
      <c r="O11923" s="9"/>
    </row>
    <row r="11924" spans="1:15" x14ac:dyDescent="0.25">
      <c r="A11924" s="1">
        <v>930</v>
      </c>
      <c r="B11924" s="1" t="s">
        <v>174</v>
      </c>
      <c r="C11924" s="1" t="s">
        <v>11697</v>
      </c>
      <c r="D11924" s="1">
        <v>244170</v>
      </c>
      <c r="E11924" s="1">
        <v>546095</v>
      </c>
      <c r="F11924" s="1">
        <v>10668</v>
      </c>
      <c r="G11924" s="3">
        <v>970</v>
      </c>
      <c r="H11924" s="3">
        <v>30</v>
      </c>
      <c r="I11924" s="3">
        <v>14065000</v>
      </c>
      <c r="J11924" s="3">
        <v>1350000</v>
      </c>
      <c r="K11924" s="3">
        <v>478500</v>
      </c>
      <c r="L11924" s="3">
        <v>15893500</v>
      </c>
      <c r="M11924" s="3">
        <v>2648916.6679227995</v>
      </c>
      <c r="N11924" s="3">
        <v>2648916.6679227995</v>
      </c>
      <c r="O11924" s="9"/>
    </row>
    <row r="11925" spans="1:15" x14ac:dyDescent="0.25">
      <c r="A11925" s="1">
        <v>930</v>
      </c>
      <c r="B11925" s="1" t="s">
        <v>174</v>
      </c>
      <c r="C11925" s="1" t="s">
        <v>11698</v>
      </c>
      <c r="D11925" s="1">
        <v>244212</v>
      </c>
      <c r="E11925" s="1">
        <v>525578</v>
      </c>
      <c r="F11925" s="1">
        <v>10698</v>
      </c>
      <c r="G11925" s="3">
        <v>1092</v>
      </c>
      <c r="H11925" s="3">
        <v>23</v>
      </c>
      <c r="I11925" s="3">
        <v>15834000</v>
      </c>
      <c r="J11925" s="3">
        <v>1350000</v>
      </c>
      <c r="K11925" s="3">
        <v>366850</v>
      </c>
      <c r="L11925" s="3">
        <v>17550850</v>
      </c>
      <c r="M11925" s="3">
        <v>2925141.6680537872</v>
      </c>
      <c r="N11925" s="3">
        <v>2925141.6680537872</v>
      </c>
      <c r="O11925" s="9"/>
    </row>
    <row r="11926" spans="1:15" x14ac:dyDescent="0.25">
      <c r="A11926" s="1">
        <v>930</v>
      </c>
      <c r="B11926" s="1" t="s">
        <v>174</v>
      </c>
      <c r="C11926" s="1" t="s">
        <v>11699</v>
      </c>
      <c r="D11926" s="1">
        <v>244140</v>
      </c>
      <c r="E11926" s="1">
        <v>525579</v>
      </c>
      <c r="F11926" s="1">
        <v>340026</v>
      </c>
      <c r="G11926" s="3">
        <v>903</v>
      </c>
      <c r="H11926" s="3">
        <v>13</v>
      </c>
      <c r="I11926" s="3">
        <v>13093500</v>
      </c>
      <c r="J11926" s="3">
        <v>1350000</v>
      </c>
      <c r="K11926" s="3">
        <v>207350</v>
      </c>
      <c r="L11926" s="3">
        <v>14650850</v>
      </c>
      <c r="M11926" s="3">
        <v>2441808.3344912543</v>
      </c>
      <c r="N11926" s="3">
        <v>2441808.3344912543</v>
      </c>
      <c r="O11926" s="9"/>
    </row>
    <row r="11927" spans="1:15" x14ac:dyDescent="0.25">
      <c r="A11927" s="1">
        <v>930</v>
      </c>
      <c r="B11927" s="1" t="s">
        <v>174</v>
      </c>
      <c r="C11927" s="1" t="s">
        <v>11700</v>
      </c>
      <c r="D11927" s="1">
        <v>244150</v>
      </c>
      <c r="E11927" s="1">
        <v>525580</v>
      </c>
      <c r="F11927" s="1">
        <v>10655</v>
      </c>
      <c r="G11927" s="3">
        <v>1758</v>
      </c>
      <c r="H11927" s="3">
        <v>30</v>
      </c>
      <c r="I11927" s="3">
        <v>25491000</v>
      </c>
      <c r="J11927" s="3">
        <v>1350000</v>
      </c>
      <c r="K11927" s="3">
        <v>478500</v>
      </c>
      <c r="L11927" s="3">
        <v>27319500</v>
      </c>
      <c r="M11927" s="3">
        <v>4553250.0021591801</v>
      </c>
      <c r="N11927" s="3">
        <v>4553250.0021591801</v>
      </c>
      <c r="O11927" s="9"/>
    </row>
    <row r="11928" spans="1:15" x14ac:dyDescent="0.25">
      <c r="A11928" s="1">
        <v>930</v>
      </c>
      <c r="B11928" s="1" t="s">
        <v>174</v>
      </c>
      <c r="C11928" s="1" t="s">
        <v>11701</v>
      </c>
      <c r="D11928" s="1">
        <v>244165</v>
      </c>
      <c r="E11928" s="1">
        <v>525581</v>
      </c>
      <c r="F11928" s="1">
        <v>10665</v>
      </c>
      <c r="G11928" s="3">
        <v>1868</v>
      </c>
      <c r="H11928" s="3">
        <v>1</v>
      </c>
      <c r="I11928" s="3">
        <v>27086000</v>
      </c>
      <c r="J11928" s="3">
        <v>1350000</v>
      </c>
      <c r="K11928" s="3">
        <v>15950</v>
      </c>
      <c r="L11928" s="3">
        <v>28451950</v>
      </c>
      <c r="M11928" s="3">
        <v>4741991.6689153491</v>
      </c>
      <c r="N11928" s="3">
        <v>4741991.6689153491</v>
      </c>
      <c r="O11928" s="9"/>
    </row>
    <row r="11929" spans="1:15" x14ac:dyDescent="0.25">
      <c r="A11929" s="1">
        <v>930</v>
      </c>
      <c r="B11929" s="1" t="s">
        <v>174</v>
      </c>
      <c r="C11929" s="1" t="s">
        <v>11702</v>
      </c>
      <c r="D11929" s="1">
        <v>244163</v>
      </c>
      <c r="E11929" s="1">
        <v>530660</v>
      </c>
      <c r="F11929" s="1">
        <v>10662</v>
      </c>
      <c r="G11929" s="3">
        <v>1921</v>
      </c>
      <c r="H11929" s="3">
        <v>1</v>
      </c>
      <c r="I11929" s="3">
        <v>27854500</v>
      </c>
      <c r="J11929" s="3">
        <v>1350000</v>
      </c>
      <c r="K11929" s="3">
        <v>15950</v>
      </c>
      <c r="L11929" s="3">
        <v>29220450</v>
      </c>
      <c r="M11929" s="3">
        <v>4870075.0023094201</v>
      </c>
      <c r="N11929" s="3">
        <v>4870075.0023094201</v>
      </c>
      <c r="O11929" s="9"/>
    </row>
    <row r="11930" spans="1:15" x14ac:dyDescent="0.25">
      <c r="A11930" s="1">
        <v>930</v>
      </c>
      <c r="B11930" s="1" t="s">
        <v>174</v>
      </c>
      <c r="C11930" s="1" t="s">
        <v>11703</v>
      </c>
      <c r="D11930" s="1">
        <v>244167</v>
      </c>
      <c r="E11930" s="1">
        <v>525582</v>
      </c>
      <c r="F11930" s="1">
        <v>340052</v>
      </c>
      <c r="G11930" s="3">
        <v>1089</v>
      </c>
      <c r="H11930" s="3">
        <v>27</v>
      </c>
      <c r="I11930" s="3">
        <v>15790500</v>
      </c>
      <c r="J11930" s="3">
        <v>1350000</v>
      </c>
      <c r="K11930" s="3">
        <v>430650</v>
      </c>
      <c r="L11930" s="3">
        <v>17571150</v>
      </c>
      <c r="M11930" s="3">
        <v>2928525.0013887249</v>
      </c>
      <c r="N11930" s="3">
        <v>2928525.0013887249</v>
      </c>
      <c r="O11930" s="9"/>
    </row>
    <row r="11931" spans="1:15" x14ac:dyDescent="0.25">
      <c r="A11931" s="1">
        <v>930</v>
      </c>
      <c r="B11931" s="1" t="s">
        <v>174</v>
      </c>
      <c r="C11931" s="1" t="s">
        <v>11704</v>
      </c>
      <c r="D11931" s="1">
        <v>244210</v>
      </c>
      <c r="E11931" s="1">
        <v>525583</v>
      </c>
      <c r="F11931" s="1">
        <v>340034</v>
      </c>
      <c r="G11931" s="3">
        <v>1230</v>
      </c>
      <c r="H11931" s="3">
        <v>26</v>
      </c>
      <c r="I11931" s="3">
        <v>17835000</v>
      </c>
      <c r="J11931" s="3">
        <v>1350000</v>
      </c>
      <c r="K11931" s="3">
        <v>414700</v>
      </c>
      <c r="L11931" s="3">
        <v>19599700</v>
      </c>
      <c r="M11931" s="3">
        <v>3266616.6682157167</v>
      </c>
      <c r="N11931" s="3">
        <v>3266616.6682157167</v>
      </c>
      <c r="O11931" s="9"/>
    </row>
    <row r="11932" spans="1:15" x14ac:dyDescent="0.25">
      <c r="A11932" s="1">
        <v>930</v>
      </c>
      <c r="B11932" s="1" t="s">
        <v>174</v>
      </c>
      <c r="C11932" s="1" t="s">
        <v>11705</v>
      </c>
      <c r="D11932" s="1">
        <v>244144</v>
      </c>
      <c r="E11932" s="1">
        <v>525584</v>
      </c>
      <c r="F11932" s="1">
        <v>10738</v>
      </c>
      <c r="G11932" s="3">
        <v>1067</v>
      </c>
      <c r="H11932" s="3">
        <v>13</v>
      </c>
      <c r="I11932" s="3">
        <v>15471500</v>
      </c>
      <c r="J11932" s="3">
        <v>1350000</v>
      </c>
      <c r="K11932" s="3">
        <v>207350</v>
      </c>
      <c r="L11932" s="3">
        <v>17028850</v>
      </c>
      <c r="M11932" s="3">
        <v>2838141.6680125315</v>
      </c>
      <c r="N11932" s="3">
        <v>2838141.6680125315</v>
      </c>
      <c r="O11932" s="9"/>
    </row>
    <row r="11933" spans="1:15" x14ac:dyDescent="0.25">
      <c r="A11933" s="1">
        <v>930</v>
      </c>
      <c r="B11933" s="1" t="s">
        <v>174</v>
      </c>
      <c r="C11933" s="1" t="s">
        <v>11706</v>
      </c>
      <c r="D11933" s="1">
        <v>244169</v>
      </c>
      <c r="E11933" s="1">
        <v>530661</v>
      </c>
      <c r="F11933" s="1">
        <v>10667</v>
      </c>
      <c r="G11933" s="3">
        <v>1215</v>
      </c>
      <c r="H11933" s="3">
        <v>13</v>
      </c>
      <c r="I11933" s="3">
        <v>17617500</v>
      </c>
      <c r="J11933" s="3">
        <v>1350000</v>
      </c>
      <c r="K11933" s="3">
        <v>207350</v>
      </c>
      <c r="L11933" s="3">
        <v>19174850</v>
      </c>
      <c r="M11933" s="3">
        <v>3195808.3348488058</v>
      </c>
      <c r="N11933" s="3">
        <v>3195808.3348488058</v>
      </c>
      <c r="O11933" s="9"/>
    </row>
    <row r="11934" spans="1:15" x14ac:dyDescent="0.25">
      <c r="A11934" s="1">
        <v>930</v>
      </c>
      <c r="B11934" s="1" t="s">
        <v>174</v>
      </c>
      <c r="C11934" s="1" t="s">
        <v>11707</v>
      </c>
      <c r="D11934" s="1">
        <v>244171</v>
      </c>
      <c r="E11934" s="1">
        <v>525585</v>
      </c>
      <c r="F11934" s="1">
        <v>10671</v>
      </c>
      <c r="G11934" s="3">
        <v>1168</v>
      </c>
      <c r="H11934" s="3">
        <v>17</v>
      </c>
      <c r="I11934" s="3">
        <v>16936000</v>
      </c>
      <c r="J11934" s="3">
        <v>1350000</v>
      </c>
      <c r="K11934" s="3">
        <v>271150</v>
      </c>
      <c r="L11934" s="3">
        <v>18557150</v>
      </c>
      <c r="M11934" s="3">
        <v>3092858.3347999863</v>
      </c>
      <c r="N11934" s="3">
        <v>3092858.3347999863</v>
      </c>
      <c r="O11934" s="9"/>
    </row>
    <row r="11935" spans="1:15" x14ac:dyDescent="0.25">
      <c r="A11935" s="1">
        <v>930</v>
      </c>
      <c r="B11935" s="1" t="s">
        <v>174</v>
      </c>
      <c r="C11935" s="1" t="s">
        <v>11708</v>
      </c>
      <c r="D11935" s="1">
        <v>244183</v>
      </c>
      <c r="E11935" s="1">
        <v>525586</v>
      </c>
      <c r="F11935" s="1">
        <v>10679</v>
      </c>
      <c r="G11935" s="3">
        <v>1363</v>
      </c>
      <c r="H11935" s="3">
        <v>29</v>
      </c>
      <c r="I11935" s="3">
        <v>19763500</v>
      </c>
      <c r="J11935" s="3">
        <v>1350000</v>
      </c>
      <c r="K11935" s="3">
        <v>462550</v>
      </c>
      <c r="L11935" s="3">
        <v>21576050</v>
      </c>
      <c r="M11935" s="3">
        <v>3596008.3350385833</v>
      </c>
      <c r="N11935" s="3">
        <v>3596008.3350385833</v>
      </c>
      <c r="O11935" s="9"/>
    </row>
    <row r="11936" spans="1:15" x14ac:dyDescent="0.25">
      <c r="A11936" s="1">
        <v>930</v>
      </c>
      <c r="B11936" s="1" t="s">
        <v>174</v>
      </c>
      <c r="C11936" s="1" t="s">
        <v>11709</v>
      </c>
      <c r="D11936" s="1">
        <v>244190</v>
      </c>
      <c r="E11936" s="1">
        <v>525587</v>
      </c>
      <c r="F11936" s="1">
        <v>10684</v>
      </c>
      <c r="G11936" s="3">
        <v>1225</v>
      </c>
      <c r="H11936" s="3">
        <v>28</v>
      </c>
      <c r="I11936" s="3">
        <v>17762500</v>
      </c>
      <c r="J11936" s="3">
        <v>1350000</v>
      </c>
      <c r="K11936" s="3">
        <v>446600</v>
      </c>
      <c r="L11936" s="3">
        <v>19559100</v>
      </c>
      <c r="M11936" s="3">
        <v>3259850.0015458413</v>
      </c>
      <c r="N11936" s="3">
        <v>3259850.0015458413</v>
      </c>
      <c r="O11936" s="9"/>
    </row>
    <row r="11937" spans="1:15" x14ac:dyDescent="0.25">
      <c r="A11937" s="1">
        <v>930</v>
      </c>
      <c r="B11937" s="1" t="s">
        <v>174</v>
      </c>
      <c r="C11937" s="1" t="s">
        <v>11710</v>
      </c>
      <c r="D11937" s="1">
        <v>244191</v>
      </c>
      <c r="E11937" s="1">
        <v>530662</v>
      </c>
      <c r="F11937" s="1">
        <v>10683</v>
      </c>
      <c r="G11937" s="3">
        <v>1236</v>
      </c>
      <c r="H11937" s="3">
        <v>20</v>
      </c>
      <c r="I11937" s="3">
        <v>17922000</v>
      </c>
      <c r="J11937" s="3">
        <v>1350000</v>
      </c>
      <c r="K11937" s="3">
        <v>319000</v>
      </c>
      <c r="L11937" s="3">
        <v>19591000</v>
      </c>
      <c r="M11937" s="3">
        <v>3265166.6682150294</v>
      </c>
      <c r="N11937" s="3">
        <v>3265166.6682150294</v>
      </c>
      <c r="O11937" s="9"/>
    </row>
    <row r="11938" spans="1:15" x14ac:dyDescent="0.25">
      <c r="A11938" s="1">
        <v>930</v>
      </c>
      <c r="B11938" s="1" t="s">
        <v>174</v>
      </c>
      <c r="C11938" s="1" t="s">
        <v>11711</v>
      </c>
      <c r="D11938" s="1">
        <v>244214</v>
      </c>
      <c r="E11938" s="1">
        <v>525588</v>
      </c>
      <c r="F11938" s="1">
        <v>340012</v>
      </c>
      <c r="G11938" s="3">
        <v>1375</v>
      </c>
      <c r="H11938" s="3">
        <v>19</v>
      </c>
      <c r="I11938" s="3">
        <v>19937500</v>
      </c>
      <c r="J11938" s="3">
        <v>1350000</v>
      </c>
      <c r="K11938" s="3">
        <v>303050</v>
      </c>
      <c r="L11938" s="3">
        <v>21590550</v>
      </c>
      <c r="M11938" s="3">
        <v>3598425.0017063958</v>
      </c>
      <c r="N11938" s="3">
        <v>3598425.0017063958</v>
      </c>
      <c r="O11938" s="9"/>
    </row>
    <row r="11939" spans="1:15" x14ac:dyDescent="0.25">
      <c r="A11939" s="1">
        <v>930</v>
      </c>
      <c r="B11939" s="1" t="s">
        <v>174</v>
      </c>
      <c r="C11939" s="1" t="s">
        <v>11712</v>
      </c>
      <c r="D11939" s="1">
        <v>244187</v>
      </c>
      <c r="E11939" s="1">
        <v>530663</v>
      </c>
      <c r="F11939" s="1">
        <v>10682</v>
      </c>
      <c r="G11939" s="3">
        <v>1666</v>
      </c>
      <c r="H11939" s="3">
        <v>1</v>
      </c>
      <c r="I11939" s="3">
        <v>24157000</v>
      </c>
      <c r="J11939" s="3">
        <v>1350000</v>
      </c>
      <c r="K11939" s="3">
        <v>15950</v>
      </c>
      <c r="L11939" s="3">
        <v>25522950</v>
      </c>
      <c r="M11939" s="3">
        <v>4253825.0020171907</v>
      </c>
      <c r="N11939" s="3">
        <v>4253825.0020171907</v>
      </c>
      <c r="O11939" s="9"/>
    </row>
    <row r="11940" spans="1:15" x14ac:dyDescent="0.25">
      <c r="A11940" s="1">
        <v>930</v>
      </c>
      <c r="B11940" s="1" t="s">
        <v>174</v>
      </c>
      <c r="C11940" s="1" t="s">
        <v>11713</v>
      </c>
      <c r="D11940" s="1">
        <v>244188</v>
      </c>
      <c r="E11940" s="1">
        <v>525589</v>
      </c>
      <c r="F11940" s="1">
        <v>340028</v>
      </c>
      <c r="G11940" s="3">
        <v>1447</v>
      </c>
      <c r="H11940" s="3">
        <v>24</v>
      </c>
      <c r="I11940" s="3">
        <v>20981500</v>
      </c>
      <c r="J11940" s="3">
        <v>1350000</v>
      </c>
      <c r="K11940" s="3">
        <v>382800</v>
      </c>
      <c r="L11940" s="3">
        <v>22714300</v>
      </c>
      <c r="M11940" s="3">
        <v>3785716.6684618774</v>
      </c>
      <c r="N11940" s="3">
        <v>3785716.6684618774</v>
      </c>
      <c r="O11940" s="9"/>
    </row>
    <row r="11941" spans="1:15" x14ac:dyDescent="0.25">
      <c r="A11941" s="1">
        <v>930</v>
      </c>
      <c r="B11941" s="1" t="s">
        <v>174</v>
      </c>
      <c r="C11941" s="1" t="s">
        <v>11714</v>
      </c>
      <c r="D11941" s="1">
        <v>244192</v>
      </c>
      <c r="E11941" s="1">
        <v>525590</v>
      </c>
      <c r="F11941" s="1">
        <v>10686</v>
      </c>
      <c r="G11941" s="3">
        <v>1137</v>
      </c>
      <c r="H11941" s="3">
        <v>20</v>
      </c>
      <c r="I11941" s="3">
        <v>16486500</v>
      </c>
      <c r="J11941" s="3">
        <v>1350000</v>
      </c>
      <c r="K11941" s="3">
        <v>319000</v>
      </c>
      <c r="L11941" s="3">
        <v>18155500</v>
      </c>
      <c r="M11941" s="3">
        <v>3025916.6681015752</v>
      </c>
      <c r="N11941" s="3">
        <v>3025916.6681015752</v>
      </c>
      <c r="O11941" s="9"/>
    </row>
    <row r="11942" spans="1:15" x14ac:dyDescent="0.25">
      <c r="A11942" s="1">
        <v>930</v>
      </c>
      <c r="B11942" s="1" t="s">
        <v>174</v>
      </c>
      <c r="C11942" s="1" t="s">
        <v>11715</v>
      </c>
      <c r="D11942" s="1">
        <v>244151</v>
      </c>
      <c r="E11942" s="1">
        <v>525591</v>
      </c>
      <c r="F11942" s="1">
        <v>10653</v>
      </c>
      <c r="G11942" s="3">
        <v>1086</v>
      </c>
      <c r="H11942" s="3">
        <v>30</v>
      </c>
      <c r="I11942" s="3">
        <v>15747000</v>
      </c>
      <c r="J11942" s="3">
        <v>1350000</v>
      </c>
      <c r="K11942" s="3">
        <v>478500</v>
      </c>
      <c r="L11942" s="3">
        <v>17575500</v>
      </c>
      <c r="M11942" s="3">
        <v>2929250.0013890686</v>
      </c>
      <c r="N11942" s="3">
        <v>2929250.0013890686</v>
      </c>
      <c r="O11942" s="9"/>
    </row>
    <row r="11943" spans="1:15" x14ac:dyDescent="0.25">
      <c r="A11943" s="1">
        <v>930</v>
      </c>
      <c r="B11943" s="1" t="s">
        <v>174</v>
      </c>
      <c r="C11943" s="1" t="s">
        <v>11716</v>
      </c>
      <c r="D11943" s="1">
        <v>244184</v>
      </c>
      <c r="E11943" s="1">
        <v>525592</v>
      </c>
      <c r="F11943" s="1">
        <v>10681</v>
      </c>
      <c r="G11943" s="3">
        <v>969</v>
      </c>
      <c r="H11943" s="3">
        <v>15</v>
      </c>
      <c r="I11943" s="3">
        <v>14050500</v>
      </c>
      <c r="J11943" s="3">
        <v>1350000</v>
      </c>
      <c r="K11943" s="3">
        <v>239250</v>
      </c>
      <c r="L11943" s="3">
        <v>15639750</v>
      </c>
      <c r="M11943" s="3">
        <v>2606625.0012360779</v>
      </c>
      <c r="N11943" s="3">
        <v>2606625.0012360779</v>
      </c>
      <c r="O11943" s="9"/>
    </row>
    <row r="11944" spans="1:15" x14ac:dyDescent="0.25">
      <c r="A11944" s="1">
        <v>930</v>
      </c>
      <c r="B11944" s="1" t="s">
        <v>174</v>
      </c>
      <c r="C11944" s="1" t="s">
        <v>11717</v>
      </c>
      <c r="D11944" s="1">
        <v>244155</v>
      </c>
      <c r="E11944" s="1">
        <v>525594</v>
      </c>
      <c r="F11944" s="1">
        <v>340092</v>
      </c>
      <c r="G11944" s="3">
        <v>1294</v>
      </c>
      <c r="H11944" s="3">
        <v>18</v>
      </c>
      <c r="I11944" s="3">
        <v>18763000</v>
      </c>
      <c r="J11944" s="3">
        <v>1350000</v>
      </c>
      <c r="K11944" s="3">
        <v>287100</v>
      </c>
      <c r="L11944" s="3">
        <v>20400100</v>
      </c>
      <c r="M11944" s="3">
        <v>3400016.6682789759</v>
      </c>
      <c r="N11944" s="3">
        <v>3400016.6682789759</v>
      </c>
      <c r="O11944" s="9"/>
    </row>
    <row r="11945" spans="1:15" x14ac:dyDescent="0.25">
      <c r="A11945" s="1">
        <v>930</v>
      </c>
      <c r="B11945" s="1" t="s">
        <v>174</v>
      </c>
      <c r="C11945" s="1" t="s">
        <v>11718</v>
      </c>
      <c r="D11945" s="1">
        <v>244156</v>
      </c>
      <c r="E11945" s="1">
        <v>525593</v>
      </c>
      <c r="F11945" s="1">
        <v>10657</v>
      </c>
      <c r="G11945" s="3">
        <v>1454</v>
      </c>
      <c r="H11945" s="3">
        <v>15</v>
      </c>
      <c r="I11945" s="3">
        <v>21083000</v>
      </c>
      <c r="J11945" s="3">
        <v>1350000</v>
      </c>
      <c r="K11945" s="3">
        <v>239250</v>
      </c>
      <c r="L11945" s="3">
        <v>22672250</v>
      </c>
      <c r="M11945" s="3">
        <v>3778708.3351252205</v>
      </c>
      <c r="N11945" s="3">
        <v>3778708.3351252205</v>
      </c>
      <c r="O11945" s="9"/>
    </row>
    <row r="11946" spans="1:15" x14ac:dyDescent="0.25">
      <c r="A11946" s="1">
        <v>930</v>
      </c>
      <c r="B11946" s="1" t="s">
        <v>174</v>
      </c>
      <c r="C11946" s="1" t="s">
        <v>11719</v>
      </c>
      <c r="D11946" s="1">
        <v>244195</v>
      </c>
      <c r="E11946" s="1">
        <v>525595</v>
      </c>
      <c r="F11946" s="1">
        <v>10689</v>
      </c>
      <c r="G11946" s="3">
        <v>1171</v>
      </c>
      <c r="H11946" s="3">
        <v>18</v>
      </c>
      <c r="I11946" s="3">
        <v>16979500</v>
      </c>
      <c r="J11946" s="3">
        <v>1350000</v>
      </c>
      <c r="K11946" s="3">
        <v>287100</v>
      </c>
      <c r="L11946" s="3">
        <v>18616600</v>
      </c>
      <c r="M11946" s="3">
        <v>3102766.6681380183</v>
      </c>
      <c r="N11946" s="3">
        <v>3102766.6681380183</v>
      </c>
      <c r="O11946" s="9"/>
    </row>
    <row r="11947" spans="1:15" x14ac:dyDescent="0.25">
      <c r="A11947" s="1">
        <v>930</v>
      </c>
      <c r="B11947" s="1" t="s">
        <v>174</v>
      </c>
      <c r="C11947" s="1" t="s">
        <v>11720</v>
      </c>
      <c r="D11947" s="1">
        <v>244198</v>
      </c>
      <c r="E11947" s="1">
        <v>525596</v>
      </c>
      <c r="F11947" s="1">
        <v>10690</v>
      </c>
      <c r="G11947" s="3">
        <v>1549</v>
      </c>
      <c r="H11947" s="3">
        <v>1</v>
      </c>
      <c r="I11947" s="3">
        <v>22460500</v>
      </c>
      <c r="J11947" s="3">
        <v>1350000</v>
      </c>
      <c r="K11947" s="3">
        <v>15950</v>
      </c>
      <c r="L11947" s="3">
        <v>23826450</v>
      </c>
      <c r="M11947" s="3">
        <v>3971075.0018831086</v>
      </c>
      <c r="N11947" s="3">
        <v>3971075.0018831086</v>
      </c>
      <c r="O11947" s="9"/>
    </row>
    <row r="11948" spans="1:15" x14ac:dyDescent="0.25">
      <c r="A11948" s="1">
        <v>930</v>
      </c>
      <c r="B11948" s="1" t="s">
        <v>174</v>
      </c>
      <c r="C11948" s="1" t="s">
        <v>11721</v>
      </c>
      <c r="D11948" s="1">
        <v>244158</v>
      </c>
      <c r="E11948" s="1">
        <v>525597</v>
      </c>
      <c r="F11948" s="1">
        <v>10659</v>
      </c>
      <c r="G11948" s="3">
        <v>1488</v>
      </c>
      <c r="H11948" s="3">
        <v>27</v>
      </c>
      <c r="I11948" s="3">
        <v>21576000</v>
      </c>
      <c r="J11948" s="3">
        <v>1350000</v>
      </c>
      <c r="K11948" s="3">
        <v>430650</v>
      </c>
      <c r="L11948" s="3">
        <v>23356650</v>
      </c>
      <c r="M11948" s="3">
        <v>3892775.0018459782</v>
      </c>
      <c r="N11948" s="3">
        <v>3892775.0018459782</v>
      </c>
      <c r="O11948" s="9"/>
    </row>
    <row r="11949" spans="1:15" x14ac:dyDescent="0.25">
      <c r="A11949" s="1">
        <v>930</v>
      </c>
      <c r="B11949" s="1" t="s">
        <v>174</v>
      </c>
      <c r="C11949" s="1" t="s">
        <v>11722</v>
      </c>
      <c r="D11949" s="1">
        <v>244149</v>
      </c>
      <c r="E11949" s="1">
        <v>525599</v>
      </c>
      <c r="F11949" s="1">
        <v>10741</v>
      </c>
      <c r="G11949" s="3">
        <v>1485</v>
      </c>
      <c r="H11949" s="3">
        <v>29</v>
      </c>
      <c r="I11949" s="3">
        <v>21532500</v>
      </c>
      <c r="J11949" s="3">
        <v>1350000</v>
      </c>
      <c r="K11949" s="3">
        <v>462550</v>
      </c>
      <c r="L11949" s="3">
        <v>23345050</v>
      </c>
      <c r="M11949" s="3">
        <v>3890841.6685117283</v>
      </c>
      <c r="N11949" s="3">
        <v>3890841.6685117283</v>
      </c>
      <c r="O11949" s="9"/>
    </row>
    <row r="11950" spans="1:15" x14ac:dyDescent="0.25">
      <c r="A11950" s="1">
        <v>930</v>
      </c>
      <c r="B11950" s="1" t="s">
        <v>174</v>
      </c>
      <c r="C11950" s="1" t="s">
        <v>11723</v>
      </c>
      <c r="D11950" s="1">
        <v>244202</v>
      </c>
      <c r="E11950" s="1">
        <v>548254</v>
      </c>
      <c r="F11950" s="1">
        <v>340129</v>
      </c>
      <c r="G11950" s="3">
        <v>1309</v>
      </c>
      <c r="H11950" s="3">
        <v>30</v>
      </c>
      <c r="I11950" s="3">
        <v>18980500</v>
      </c>
      <c r="J11950" s="3">
        <v>1350000</v>
      </c>
      <c r="K11950" s="3">
        <v>478500</v>
      </c>
      <c r="L11950" s="3">
        <v>20809000</v>
      </c>
      <c r="M11950" s="3">
        <v>3468166.6683112932</v>
      </c>
      <c r="N11950" s="3">
        <v>3468166.6683112932</v>
      </c>
      <c r="O11950" s="9"/>
    </row>
    <row r="11951" spans="1:15" x14ac:dyDescent="0.25">
      <c r="A11951" s="1">
        <v>930</v>
      </c>
      <c r="B11951" s="1" t="s">
        <v>174</v>
      </c>
      <c r="C11951" s="1" t="s">
        <v>11724</v>
      </c>
      <c r="D11951" s="1">
        <v>244193</v>
      </c>
      <c r="E11951" s="1">
        <v>525601</v>
      </c>
      <c r="F11951" s="1">
        <v>10687</v>
      </c>
      <c r="G11951" s="3">
        <v>1325</v>
      </c>
      <c r="H11951" s="3">
        <v>14</v>
      </c>
      <c r="I11951" s="3">
        <v>19212500</v>
      </c>
      <c r="J11951" s="3">
        <v>1350000</v>
      </c>
      <c r="K11951" s="3">
        <v>223300</v>
      </c>
      <c r="L11951" s="3">
        <v>20785800</v>
      </c>
      <c r="M11951" s="3">
        <v>3464300.001642793</v>
      </c>
      <c r="N11951" s="3">
        <v>3464300.001642793</v>
      </c>
      <c r="O11951" s="9"/>
    </row>
    <row r="11952" spans="1:15" x14ac:dyDescent="0.25">
      <c r="A11952" s="1">
        <v>930</v>
      </c>
      <c r="B11952" s="1" t="s">
        <v>174</v>
      </c>
      <c r="C11952" s="1" t="s">
        <v>11725</v>
      </c>
      <c r="D11952" s="1">
        <v>244196</v>
      </c>
      <c r="E11952" s="1">
        <v>525602</v>
      </c>
      <c r="F11952" s="1">
        <v>340049</v>
      </c>
      <c r="G11952" s="3">
        <v>940</v>
      </c>
      <c r="H11952" s="3">
        <v>16</v>
      </c>
      <c r="I11952" s="3">
        <v>13630000</v>
      </c>
      <c r="J11952" s="3">
        <v>1350000</v>
      </c>
      <c r="K11952" s="3">
        <v>255200</v>
      </c>
      <c r="L11952" s="3">
        <v>15235200</v>
      </c>
      <c r="M11952" s="3">
        <v>2539200.0012041046</v>
      </c>
      <c r="N11952" s="3">
        <v>2539200.0012041046</v>
      </c>
      <c r="O11952" s="9"/>
    </row>
    <row r="11953" spans="1:15" x14ac:dyDescent="0.25">
      <c r="A11953" s="1">
        <v>930</v>
      </c>
      <c r="B11953" s="1" t="s">
        <v>174</v>
      </c>
      <c r="C11953" s="1" t="s">
        <v>11726</v>
      </c>
      <c r="D11953" s="1">
        <v>244199</v>
      </c>
      <c r="E11953" s="1">
        <v>525603</v>
      </c>
      <c r="F11953" s="1">
        <v>10685</v>
      </c>
      <c r="G11953" s="3">
        <v>1165</v>
      </c>
      <c r="H11953" s="3">
        <v>16</v>
      </c>
      <c r="I11953" s="3">
        <v>16892500</v>
      </c>
      <c r="J11953" s="3">
        <v>1350000</v>
      </c>
      <c r="K11953" s="3">
        <v>255200</v>
      </c>
      <c r="L11953" s="3">
        <v>18497700</v>
      </c>
      <c r="M11953" s="3">
        <v>3082950.0014619543</v>
      </c>
      <c r="N11953" s="3">
        <v>3082950.0014619543</v>
      </c>
      <c r="O11953" s="9"/>
    </row>
    <row r="11954" spans="1:15" x14ac:dyDescent="0.25">
      <c r="A11954" s="1">
        <v>930</v>
      </c>
      <c r="B11954" s="1" t="s">
        <v>174</v>
      </c>
      <c r="C11954" s="1" t="s">
        <v>11727</v>
      </c>
      <c r="D11954" s="1">
        <v>244200</v>
      </c>
      <c r="E11954" s="1">
        <v>525604</v>
      </c>
      <c r="F11954" s="1">
        <v>340093</v>
      </c>
      <c r="G11954" s="3">
        <v>1007</v>
      </c>
      <c r="H11954" s="3">
        <v>26</v>
      </c>
      <c r="I11954" s="3">
        <v>14601500</v>
      </c>
      <c r="J11954" s="3">
        <v>1350000</v>
      </c>
      <c r="K11954" s="3">
        <v>414700</v>
      </c>
      <c r="L11954" s="3">
        <v>16366200</v>
      </c>
      <c r="M11954" s="3">
        <v>2727700.0012934925</v>
      </c>
      <c r="N11954" s="3">
        <v>2727700.0012934925</v>
      </c>
      <c r="O11954" s="9"/>
    </row>
    <row r="11955" spans="1:15" x14ac:dyDescent="0.25">
      <c r="A11955" s="1">
        <v>930</v>
      </c>
      <c r="B11955" s="1" t="s">
        <v>174</v>
      </c>
      <c r="C11955" s="1" t="s">
        <v>11728</v>
      </c>
      <c r="D11955" s="1">
        <v>244152</v>
      </c>
      <c r="E11955" s="1">
        <v>99168</v>
      </c>
      <c r="F11955" s="1">
        <v>10654</v>
      </c>
      <c r="G11955" s="3">
        <v>1953</v>
      </c>
      <c r="H11955" s="3">
        <v>1</v>
      </c>
      <c r="I11955" s="3">
        <v>28318500</v>
      </c>
      <c r="J11955" s="3">
        <v>1350000</v>
      </c>
      <c r="K11955" s="3">
        <v>15950</v>
      </c>
      <c r="L11955" s="3">
        <v>29684450</v>
      </c>
      <c r="M11955" s="3">
        <v>4947408.3356794259</v>
      </c>
      <c r="N11955" s="3">
        <v>4947408.3356794259</v>
      </c>
      <c r="O11955" s="9"/>
    </row>
    <row r="11956" spans="1:15" x14ac:dyDescent="0.25">
      <c r="A11956" s="1">
        <v>930</v>
      </c>
      <c r="B11956" s="1" t="s">
        <v>174</v>
      </c>
      <c r="C11956" s="1" t="s">
        <v>11729</v>
      </c>
      <c r="D11956" s="1">
        <v>244145</v>
      </c>
      <c r="E11956" s="1">
        <v>525605</v>
      </c>
      <c r="F11956" s="1">
        <v>10737</v>
      </c>
      <c r="G11956" s="3">
        <v>1047</v>
      </c>
      <c r="H11956" s="3">
        <v>14</v>
      </c>
      <c r="I11956" s="3">
        <v>15181500</v>
      </c>
      <c r="J11956" s="3">
        <v>1350000</v>
      </c>
      <c r="K11956" s="3">
        <v>223300</v>
      </c>
      <c r="L11956" s="3">
        <v>16754800</v>
      </c>
      <c r="M11956" s="3">
        <v>2792466.6679908717</v>
      </c>
      <c r="N11956" s="3">
        <v>2792466.6679908717</v>
      </c>
      <c r="O11956" s="9"/>
    </row>
    <row r="11957" spans="1:15" x14ac:dyDescent="0.25">
      <c r="A11957" s="1">
        <v>930</v>
      </c>
      <c r="B11957" s="1" t="s">
        <v>174</v>
      </c>
      <c r="C11957" s="1" t="s">
        <v>11730</v>
      </c>
      <c r="D11957" s="1">
        <v>244180</v>
      </c>
      <c r="E11957" s="1">
        <v>525606</v>
      </c>
      <c r="F11957" s="1">
        <v>10675</v>
      </c>
      <c r="G11957" s="3">
        <v>1425</v>
      </c>
      <c r="H11957" s="3">
        <v>1</v>
      </c>
      <c r="I11957" s="3">
        <v>20662500</v>
      </c>
      <c r="J11957" s="3">
        <v>1350000</v>
      </c>
      <c r="K11957" s="3">
        <v>15950</v>
      </c>
      <c r="L11957" s="3">
        <v>22028450</v>
      </c>
      <c r="M11957" s="3">
        <v>3671408.3350743381</v>
      </c>
      <c r="N11957" s="3">
        <v>3671408.3350743381</v>
      </c>
      <c r="O11957" s="9"/>
    </row>
    <row r="11958" spans="1:15" x14ac:dyDescent="0.25">
      <c r="A11958" s="1">
        <v>930</v>
      </c>
      <c r="B11958" s="1" t="s">
        <v>174</v>
      </c>
      <c r="C11958" s="1" t="s">
        <v>11731</v>
      </c>
      <c r="D11958" s="1">
        <v>244185</v>
      </c>
      <c r="E11958" s="1">
        <v>525607</v>
      </c>
      <c r="F11958" s="1">
        <v>10677</v>
      </c>
      <c r="G11958" s="3">
        <v>940</v>
      </c>
      <c r="H11958" s="3">
        <v>10</v>
      </c>
      <c r="I11958" s="3">
        <v>13630000</v>
      </c>
      <c r="J11958" s="3">
        <v>1350000</v>
      </c>
      <c r="K11958" s="3">
        <v>159500</v>
      </c>
      <c r="L11958" s="3">
        <v>15139500</v>
      </c>
      <c r="M11958" s="3">
        <v>2523250.0011965409</v>
      </c>
      <c r="N11958" s="3">
        <v>2523250.0011965409</v>
      </c>
      <c r="O11958" s="9"/>
    </row>
    <row r="11959" spans="1:15" x14ac:dyDescent="0.25">
      <c r="A11959" s="1">
        <v>930</v>
      </c>
      <c r="B11959" s="1" t="s">
        <v>174</v>
      </c>
      <c r="C11959" s="1" t="s">
        <v>11732</v>
      </c>
      <c r="D11959" s="1">
        <v>244189</v>
      </c>
      <c r="E11959" s="1">
        <v>530664</v>
      </c>
      <c r="F11959" s="1">
        <v>340068</v>
      </c>
      <c r="G11959" s="3">
        <v>1083</v>
      </c>
      <c r="H11959" s="3">
        <v>22</v>
      </c>
      <c r="I11959" s="3">
        <v>15703500</v>
      </c>
      <c r="J11959" s="3">
        <v>1350000</v>
      </c>
      <c r="K11959" s="3">
        <v>350900</v>
      </c>
      <c r="L11959" s="3">
        <v>17404400</v>
      </c>
      <c r="M11959" s="3">
        <v>2900733.3347088792</v>
      </c>
      <c r="N11959" s="3">
        <v>2900733.3347088792</v>
      </c>
      <c r="O11959" s="9"/>
    </row>
    <row r="11960" spans="1:15" x14ac:dyDescent="0.25">
      <c r="A11960" s="1">
        <v>930</v>
      </c>
      <c r="B11960" s="1" t="s">
        <v>174</v>
      </c>
      <c r="C11960" s="1" t="s">
        <v>11733</v>
      </c>
      <c r="D11960" s="1">
        <v>244186</v>
      </c>
      <c r="E11960" s="1">
        <v>525608</v>
      </c>
      <c r="F11960" s="1">
        <v>10678</v>
      </c>
      <c r="G11960" s="3">
        <v>1080</v>
      </c>
      <c r="H11960" s="3">
        <v>21</v>
      </c>
      <c r="I11960" s="3">
        <v>15660000</v>
      </c>
      <c r="J11960" s="3">
        <v>1350000</v>
      </c>
      <c r="K11960" s="3">
        <v>334950</v>
      </c>
      <c r="L11960" s="3">
        <v>17344950</v>
      </c>
      <c r="M11960" s="3">
        <v>2890825.0013708472</v>
      </c>
      <c r="N11960" s="3">
        <v>2890825.0013708472</v>
      </c>
      <c r="O11960" s="9"/>
    </row>
    <row r="11961" spans="1:15" x14ac:dyDescent="0.25">
      <c r="A11961" s="1">
        <v>930</v>
      </c>
      <c r="B11961" s="1" t="s">
        <v>174</v>
      </c>
      <c r="C11961" s="1" t="s">
        <v>11734</v>
      </c>
      <c r="D11961" s="1">
        <v>244203</v>
      </c>
      <c r="E11961" s="1">
        <v>525609</v>
      </c>
      <c r="F11961" s="1">
        <v>10692</v>
      </c>
      <c r="G11961" s="3">
        <v>1226</v>
      </c>
      <c r="H11961" s="3">
        <v>27</v>
      </c>
      <c r="I11961" s="3">
        <v>17777000</v>
      </c>
      <c r="J11961" s="3">
        <v>1350000</v>
      </c>
      <c r="K11961" s="3">
        <v>430650</v>
      </c>
      <c r="L11961" s="3">
        <v>19557650</v>
      </c>
      <c r="M11961" s="3">
        <v>3259608.3348790603</v>
      </c>
      <c r="N11961" s="3">
        <v>3259608.3348790603</v>
      </c>
      <c r="O11961" s="9"/>
    </row>
    <row r="11962" spans="1:15" x14ac:dyDescent="0.25">
      <c r="A11962" s="1">
        <v>930</v>
      </c>
      <c r="B11962" s="1" t="s">
        <v>174</v>
      </c>
      <c r="C11962" s="1" t="s">
        <v>11735</v>
      </c>
      <c r="D11962" s="1">
        <v>244159</v>
      </c>
      <c r="E11962" s="1">
        <v>525610</v>
      </c>
      <c r="F11962" s="1">
        <v>340095</v>
      </c>
      <c r="G11962" s="3">
        <v>1347</v>
      </c>
      <c r="H11962" s="3">
        <v>25</v>
      </c>
      <c r="I11962" s="3">
        <v>19531500</v>
      </c>
      <c r="J11962" s="3">
        <v>1350000</v>
      </c>
      <c r="K11962" s="3">
        <v>398750</v>
      </c>
      <c r="L11962" s="3">
        <v>21280250</v>
      </c>
      <c r="M11962" s="3">
        <v>3546708.3350152047</v>
      </c>
      <c r="N11962" s="3">
        <v>3546708.3350152047</v>
      </c>
      <c r="O11962" s="9"/>
    </row>
    <row r="11963" spans="1:15" x14ac:dyDescent="0.25">
      <c r="A11963" s="1">
        <v>930</v>
      </c>
      <c r="B11963" s="1" t="s">
        <v>174</v>
      </c>
      <c r="C11963" s="1" t="s">
        <v>11736</v>
      </c>
      <c r="D11963" s="1">
        <v>244174</v>
      </c>
      <c r="E11963" s="1">
        <v>525611</v>
      </c>
      <c r="F11963" s="1">
        <v>10670</v>
      </c>
      <c r="G11963" s="3">
        <v>1225</v>
      </c>
      <c r="H11963" s="3">
        <v>17</v>
      </c>
      <c r="I11963" s="3">
        <v>17762500</v>
      </c>
      <c r="J11963" s="3">
        <v>1350000</v>
      </c>
      <c r="K11963" s="3">
        <v>271150</v>
      </c>
      <c r="L11963" s="3">
        <v>19383650</v>
      </c>
      <c r="M11963" s="3">
        <v>3230608.3348653079</v>
      </c>
      <c r="N11963" s="3">
        <v>3230608.3348653079</v>
      </c>
      <c r="O11963" s="9"/>
    </row>
    <row r="11964" spans="1:15" x14ac:dyDescent="0.25">
      <c r="A11964" s="1">
        <v>930</v>
      </c>
      <c r="B11964" s="1" t="s">
        <v>174</v>
      </c>
      <c r="C11964" s="1" t="s">
        <v>11737</v>
      </c>
      <c r="D11964" s="1">
        <v>244172</v>
      </c>
      <c r="E11964" s="1">
        <v>530666</v>
      </c>
      <c r="F11964" s="1">
        <v>10673</v>
      </c>
      <c r="G11964" s="3">
        <v>1064</v>
      </c>
      <c r="H11964" s="3">
        <v>31</v>
      </c>
      <c r="I11964" s="3">
        <v>15428000</v>
      </c>
      <c r="J11964" s="3">
        <v>1350000</v>
      </c>
      <c r="K11964" s="3">
        <v>494450</v>
      </c>
      <c r="L11964" s="3">
        <v>17272450</v>
      </c>
      <c r="M11964" s="3">
        <v>2878741.6680317842</v>
      </c>
      <c r="N11964" s="3">
        <v>2878741.6680317842</v>
      </c>
      <c r="O11964" s="9"/>
    </row>
    <row r="11965" spans="1:15" x14ac:dyDescent="0.25">
      <c r="A11965" s="1">
        <v>930</v>
      </c>
      <c r="B11965" s="1" t="s">
        <v>174</v>
      </c>
      <c r="C11965" s="1" t="s">
        <v>11738</v>
      </c>
      <c r="D11965" s="1">
        <v>244160</v>
      </c>
      <c r="E11965" s="1">
        <v>525612</v>
      </c>
      <c r="F11965" s="1">
        <v>340056</v>
      </c>
      <c r="G11965" s="3">
        <v>1377</v>
      </c>
      <c r="H11965" s="3">
        <v>28</v>
      </c>
      <c r="I11965" s="3">
        <v>19966500</v>
      </c>
      <c r="J11965" s="3">
        <v>1350000</v>
      </c>
      <c r="K11965" s="3">
        <v>446600</v>
      </c>
      <c r="L11965" s="3">
        <v>21763100</v>
      </c>
      <c r="M11965" s="3">
        <v>3627183.3350533666</v>
      </c>
      <c r="N11965" s="3">
        <v>3627183.3350533666</v>
      </c>
      <c r="O11965" s="9"/>
    </row>
    <row r="11966" spans="1:15" x14ac:dyDescent="0.25">
      <c r="A11966" s="1">
        <v>930</v>
      </c>
      <c r="B11966" s="1" t="s">
        <v>174</v>
      </c>
      <c r="C11966" s="1" t="s">
        <v>11739</v>
      </c>
      <c r="D11966" s="1">
        <v>244138</v>
      </c>
      <c r="E11966" s="1">
        <v>525613</v>
      </c>
      <c r="F11966" s="1">
        <v>10663</v>
      </c>
      <c r="G11966" s="3">
        <v>1590</v>
      </c>
      <c r="H11966" s="3">
        <v>1</v>
      </c>
      <c r="I11966" s="3">
        <v>23055000</v>
      </c>
      <c r="J11966" s="3">
        <v>1350000</v>
      </c>
      <c r="K11966" s="3">
        <v>15950</v>
      </c>
      <c r="L11966" s="3">
        <v>24420950</v>
      </c>
      <c r="M11966" s="3">
        <v>4070158.3352634278</v>
      </c>
      <c r="N11966" s="3">
        <v>4070158.3352634278</v>
      </c>
      <c r="O11966" s="9"/>
    </row>
    <row r="11967" spans="1:15" x14ac:dyDescent="0.25">
      <c r="A11967" s="1">
        <v>930</v>
      </c>
      <c r="B11967" s="1" t="s">
        <v>174</v>
      </c>
      <c r="C11967" s="1" t="s">
        <v>11740</v>
      </c>
      <c r="D11967" s="1">
        <v>244173</v>
      </c>
      <c r="E11967" s="1">
        <v>530667</v>
      </c>
      <c r="F11967" s="1">
        <v>10669</v>
      </c>
      <c r="G11967" s="3">
        <v>1150</v>
      </c>
      <c r="H11967" s="3">
        <v>20</v>
      </c>
      <c r="I11967" s="3">
        <v>16675000</v>
      </c>
      <c r="J11967" s="3">
        <v>1350000</v>
      </c>
      <c r="K11967" s="3">
        <v>319000</v>
      </c>
      <c r="L11967" s="3">
        <v>18344000</v>
      </c>
      <c r="M11967" s="3">
        <v>3057333.3347831401</v>
      </c>
      <c r="N11967" s="3">
        <v>3057333.3347831401</v>
      </c>
      <c r="O11967" s="9"/>
    </row>
    <row r="11968" spans="1:15" x14ac:dyDescent="0.25">
      <c r="A11968" s="1">
        <v>930</v>
      </c>
      <c r="B11968" s="1" t="s">
        <v>174</v>
      </c>
      <c r="C11968" s="1" t="s">
        <v>11741</v>
      </c>
      <c r="D11968" s="1">
        <v>244161</v>
      </c>
      <c r="E11968" s="1">
        <v>525615</v>
      </c>
      <c r="F11968" s="1">
        <v>10661</v>
      </c>
      <c r="G11968" s="3">
        <v>1558</v>
      </c>
      <c r="H11968" s="3">
        <v>1</v>
      </c>
      <c r="I11968" s="3">
        <v>22591000</v>
      </c>
      <c r="J11968" s="3">
        <v>1350000</v>
      </c>
      <c r="K11968" s="3">
        <v>15950</v>
      </c>
      <c r="L11968" s="3">
        <v>23956950</v>
      </c>
      <c r="M11968" s="3">
        <v>3992825.0018934226</v>
      </c>
      <c r="N11968" s="3">
        <v>3992825.0018934226</v>
      </c>
      <c r="O11968" s="9"/>
    </row>
    <row r="11969" spans="1:15" x14ac:dyDescent="0.25">
      <c r="A11969" s="1">
        <v>930</v>
      </c>
      <c r="B11969" s="1" t="s">
        <v>174</v>
      </c>
      <c r="C11969" s="1" t="s">
        <v>11742</v>
      </c>
      <c r="D11969" s="1">
        <v>244181</v>
      </c>
      <c r="E11969" s="1">
        <v>525617</v>
      </c>
      <c r="F11969" s="1">
        <v>340029</v>
      </c>
      <c r="G11969" s="3">
        <v>911</v>
      </c>
      <c r="H11969" s="3">
        <v>30</v>
      </c>
      <c r="I11969" s="3">
        <v>13209500</v>
      </c>
      <c r="J11969" s="3">
        <v>1350000</v>
      </c>
      <c r="K11969" s="3">
        <v>478500</v>
      </c>
      <c r="L11969" s="3">
        <v>15038000</v>
      </c>
      <c r="M11969" s="3">
        <v>2506333.3345218524</v>
      </c>
      <c r="N11969" s="3">
        <v>2506333.3345218524</v>
      </c>
      <c r="O11969" s="9"/>
    </row>
    <row r="11970" spans="1:15" x14ac:dyDescent="0.25">
      <c r="A11970" s="1">
        <v>930</v>
      </c>
      <c r="B11970" s="1" t="s">
        <v>174</v>
      </c>
      <c r="C11970" s="1" t="s">
        <v>11743</v>
      </c>
      <c r="D11970" s="1">
        <v>244215</v>
      </c>
      <c r="E11970" s="1">
        <v>530669</v>
      </c>
      <c r="F11970" s="1">
        <v>10700</v>
      </c>
      <c r="G11970" s="3">
        <v>1008</v>
      </c>
      <c r="H11970" s="3">
        <v>12</v>
      </c>
      <c r="I11970" s="3">
        <v>14616000</v>
      </c>
      <c r="J11970" s="3">
        <v>1350000</v>
      </c>
      <c r="K11970" s="3">
        <v>191400</v>
      </c>
      <c r="L11970" s="3">
        <v>16157400</v>
      </c>
      <c r="M11970" s="3">
        <v>2692900.0012769899</v>
      </c>
      <c r="N11970" s="3">
        <v>2692900.0012769899</v>
      </c>
      <c r="O11970" s="9"/>
    </row>
    <row r="11971" spans="1:15" x14ac:dyDescent="0.25">
      <c r="A11971" s="1">
        <v>930</v>
      </c>
      <c r="B11971" s="1" t="s">
        <v>174</v>
      </c>
      <c r="C11971" s="1" t="s">
        <v>11744</v>
      </c>
      <c r="D11971" s="1">
        <v>244166</v>
      </c>
      <c r="E11971" s="1">
        <v>525618</v>
      </c>
      <c r="F11971" s="1">
        <v>340060</v>
      </c>
      <c r="G11971" s="3">
        <v>1123</v>
      </c>
      <c r="H11971" s="3">
        <v>17</v>
      </c>
      <c r="I11971" s="3">
        <v>16283500</v>
      </c>
      <c r="J11971" s="3">
        <v>1350000</v>
      </c>
      <c r="K11971" s="3">
        <v>271150</v>
      </c>
      <c r="L11971" s="3">
        <v>17904650</v>
      </c>
      <c r="M11971" s="3">
        <v>2984108.3347484162</v>
      </c>
      <c r="N11971" s="3">
        <v>2984108.3347484162</v>
      </c>
      <c r="O11971" s="9"/>
    </row>
    <row r="11972" spans="1:15" x14ac:dyDescent="0.25">
      <c r="A11972" s="1">
        <v>930</v>
      </c>
      <c r="B11972" s="1" t="s">
        <v>174</v>
      </c>
      <c r="C11972" s="1" t="s">
        <v>11745</v>
      </c>
      <c r="D11972" s="1">
        <v>244175</v>
      </c>
      <c r="E11972" s="1">
        <v>525619</v>
      </c>
      <c r="F11972" s="1">
        <v>10672</v>
      </c>
      <c r="G11972" s="3">
        <v>1083</v>
      </c>
      <c r="H11972" s="3">
        <v>20</v>
      </c>
      <c r="I11972" s="3">
        <v>15703500</v>
      </c>
      <c r="J11972" s="3">
        <v>1350000</v>
      </c>
      <c r="K11972" s="3">
        <v>319000</v>
      </c>
      <c r="L11972" s="3">
        <v>17372500</v>
      </c>
      <c r="M11972" s="3">
        <v>2895416.6680396916</v>
      </c>
      <c r="N11972" s="3">
        <v>2895416.6680396916</v>
      </c>
      <c r="O11972" s="9"/>
    </row>
    <row r="11973" spans="1:15" x14ac:dyDescent="0.25">
      <c r="A11973" s="1">
        <v>930</v>
      </c>
      <c r="B11973" s="1" t="s">
        <v>174</v>
      </c>
      <c r="C11973" s="1" t="s">
        <v>11746</v>
      </c>
      <c r="D11973" s="1">
        <v>244213</v>
      </c>
      <c r="E11973" s="1">
        <v>530670</v>
      </c>
      <c r="F11973" s="1">
        <v>10699</v>
      </c>
      <c r="G11973" s="3">
        <v>1329</v>
      </c>
      <c r="H11973" s="3">
        <v>15</v>
      </c>
      <c r="I11973" s="3">
        <v>19270500</v>
      </c>
      <c r="J11973" s="3">
        <v>1350000</v>
      </c>
      <c r="K11973" s="3">
        <v>239250</v>
      </c>
      <c r="L11973" s="3">
        <v>20859750</v>
      </c>
      <c r="M11973" s="3">
        <v>3476625.0016486375</v>
      </c>
      <c r="N11973" s="3">
        <v>3476625.0016486375</v>
      </c>
      <c r="O11973" s="9"/>
    </row>
    <row r="11974" spans="1:15" x14ac:dyDescent="0.25">
      <c r="A11974" s="1">
        <v>930</v>
      </c>
      <c r="B11974" s="1" t="s">
        <v>174</v>
      </c>
      <c r="C11974" s="1" t="s">
        <v>11747</v>
      </c>
      <c r="D11974" s="1">
        <v>244146</v>
      </c>
      <c r="E11974" s="1">
        <v>525620</v>
      </c>
      <c r="F11974" s="1">
        <v>10736</v>
      </c>
      <c r="G11974" s="3">
        <v>1352</v>
      </c>
      <c r="H11974" s="3">
        <v>17</v>
      </c>
      <c r="I11974" s="3">
        <v>19604000</v>
      </c>
      <c r="J11974" s="3">
        <v>1350000</v>
      </c>
      <c r="K11974" s="3">
        <v>271150</v>
      </c>
      <c r="L11974" s="3">
        <v>21225150</v>
      </c>
      <c r="M11974" s="3">
        <v>3537525.0016775164</v>
      </c>
      <c r="N11974" s="3">
        <v>3537525.0016775164</v>
      </c>
      <c r="O11974" s="9"/>
    </row>
    <row r="11975" spans="1:15" x14ac:dyDescent="0.25">
      <c r="A11975" s="6">
        <v>930</v>
      </c>
      <c r="B11975" s="6" t="s">
        <v>174</v>
      </c>
      <c r="C11975" s="6"/>
      <c r="D11975" s="6"/>
      <c r="E11975" s="6"/>
      <c r="F11975" s="6"/>
      <c r="G11975" s="7">
        <v>85947</v>
      </c>
      <c r="H11975" s="7">
        <v>1231</v>
      </c>
      <c r="I11975" s="7">
        <v>1246231500</v>
      </c>
      <c r="J11975" s="7">
        <v>93150000</v>
      </c>
      <c r="K11975" s="7">
        <v>19634450</v>
      </c>
      <c r="L11975" s="7">
        <v>1359015950</v>
      </c>
      <c r="M11975" s="7">
        <v>226502658.44074231</v>
      </c>
      <c r="N11975" s="7">
        <v>226502658.44074231</v>
      </c>
      <c r="O11975" s="9"/>
    </row>
    <row r="11976" spans="1:15" x14ac:dyDescent="0.25">
      <c r="A11976" s="1">
        <v>931</v>
      </c>
      <c r="B11976" s="1" t="s">
        <v>175</v>
      </c>
      <c r="C11976" s="1" t="s">
        <v>11748</v>
      </c>
      <c r="D11976" s="1">
        <v>238121</v>
      </c>
      <c r="E11976" s="1">
        <v>521289</v>
      </c>
      <c r="F11976" s="1">
        <v>647</v>
      </c>
      <c r="G11976" s="3">
        <v>790</v>
      </c>
      <c r="H11976" s="3">
        <v>0</v>
      </c>
      <c r="I11976" s="3">
        <v>11455000</v>
      </c>
      <c r="J11976" s="3">
        <v>1350000</v>
      </c>
      <c r="K11976" s="3">
        <v>0</v>
      </c>
      <c r="L11976" s="3">
        <v>12805000</v>
      </c>
      <c r="M11976" s="3">
        <v>2134166.6676787017</v>
      </c>
      <c r="N11976" s="3">
        <v>2134166.6676787017</v>
      </c>
      <c r="O11976" s="9"/>
    </row>
    <row r="11977" spans="1:15" x14ac:dyDescent="0.25">
      <c r="A11977" s="1">
        <v>931</v>
      </c>
      <c r="B11977" s="1" t="s">
        <v>175</v>
      </c>
      <c r="C11977" s="1" t="s">
        <v>11749</v>
      </c>
      <c r="D11977" s="1">
        <v>238118</v>
      </c>
      <c r="E11977" s="1">
        <v>521291</v>
      </c>
      <c r="F11977" s="1">
        <v>30088</v>
      </c>
      <c r="G11977" s="3">
        <v>892</v>
      </c>
      <c r="H11977" s="3">
        <v>0</v>
      </c>
      <c r="I11977" s="3">
        <v>12934000</v>
      </c>
      <c r="J11977" s="3">
        <v>1350000</v>
      </c>
      <c r="K11977" s="3">
        <v>0</v>
      </c>
      <c r="L11977" s="3">
        <v>14284000</v>
      </c>
      <c r="M11977" s="3">
        <v>2380666.6677955939</v>
      </c>
      <c r="N11977" s="3">
        <v>2380666.6677955939</v>
      </c>
      <c r="O11977" s="9"/>
    </row>
    <row r="11978" spans="1:15" x14ac:dyDescent="0.25">
      <c r="A11978" s="1">
        <v>931</v>
      </c>
      <c r="B11978" s="1" t="s">
        <v>175</v>
      </c>
      <c r="C11978" s="1" t="s">
        <v>11750</v>
      </c>
      <c r="D11978" s="1">
        <v>238107</v>
      </c>
      <c r="E11978" s="1">
        <v>521293</v>
      </c>
      <c r="F11978" s="1">
        <v>633</v>
      </c>
      <c r="G11978" s="3">
        <v>1914</v>
      </c>
      <c r="H11978" s="3">
        <v>0</v>
      </c>
      <c r="I11978" s="3">
        <v>27753000</v>
      </c>
      <c r="J11978" s="3">
        <v>1350000</v>
      </c>
      <c r="K11978" s="3">
        <v>0</v>
      </c>
      <c r="L11978" s="3">
        <v>29103000</v>
      </c>
      <c r="M11978" s="3">
        <v>4850500.0023001377</v>
      </c>
      <c r="N11978" s="3">
        <v>4850500.0023001377</v>
      </c>
      <c r="O11978" s="9"/>
    </row>
    <row r="11979" spans="1:15" x14ac:dyDescent="0.25">
      <c r="A11979" s="1">
        <v>931</v>
      </c>
      <c r="B11979" s="1" t="s">
        <v>175</v>
      </c>
      <c r="C11979" s="1" t="s">
        <v>11751</v>
      </c>
      <c r="D11979" s="1">
        <v>238039</v>
      </c>
      <c r="E11979" s="1">
        <v>521296</v>
      </c>
      <c r="F11979" s="1">
        <v>30040</v>
      </c>
      <c r="G11979" s="3">
        <v>248</v>
      </c>
      <c r="H11979" s="3">
        <v>0</v>
      </c>
      <c r="I11979" s="3">
        <v>3596000</v>
      </c>
      <c r="J11979" s="3">
        <v>1350000</v>
      </c>
      <c r="K11979" s="3">
        <v>0</v>
      </c>
      <c r="L11979" s="3">
        <v>4946000</v>
      </c>
      <c r="M11979" s="3">
        <v>824333.3337242374</v>
      </c>
      <c r="N11979" s="3">
        <v>824333.3337242374</v>
      </c>
      <c r="O11979" s="9"/>
    </row>
    <row r="11980" spans="1:15" x14ac:dyDescent="0.25">
      <c r="A11980" s="1">
        <v>931</v>
      </c>
      <c r="B11980" s="1" t="s">
        <v>175</v>
      </c>
      <c r="C11980" s="1" t="s">
        <v>11752</v>
      </c>
      <c r="D11980" s="1">
        <v>238123</v>
      </c>
      <c r="E11980" s="1">
        <v>521300</v>
      </c>
      <c r="F11980" s="1">
        <v>639</v>
      </c>
      <c r="G11980" s="3">
        <v>1014</v>
      </c>
      <c r="H11980" s="3">
        <v>0</v>
      </c>
      <c r="I11980" s="3">
        <v>14703000</v>
      </c>
      <c r="J11980" s="3">
        <v>1350000</v>
      </c>
      <c r="K11980" s="3">
        <v>0</v>
      </c>
      <c r="L11980" s="3">
        <v>16053000</v>
      </c>
      <c r="M11980" s="3">
        <v>2675500.0012687389</v>
      </c>
      <c r="N11980" s="3">
        <v>2675500.0012687389</v>
      </c>
      <c r="O11980" s="9"/>
    </row>
    <row r="11981" spans="1:15" x14ac:dyDescent="0.25">
      <c r="A11981" s="1">
        <v>931</v>
      </c>
      <c r="B11981" s="1" t="s">
        <v>175</v>
      </c>
      <c r="C11981" s="1" t="s">
        <v>11753</v>
      </c>
      <c r="D11981" s="1">
        <v>238050</v>
      </c>
      <c r="E11981" s="1">
        <v>529544</v>
      </c>
      <c r="F11981" s="1">
        <v>30089</v>
      </c>
      <c r="G11981" s="3">
        <v>1342</v>
      </c>
      <c r="H11981" s="3">
        <v>0</v>
      </c>
      <c r="I11981" s="3">
        <v>19459000</v>
      </c>
      <c r="J11981" s="3">
        <v>1350000</v>
      </c>
      <c r="K11981" s="3">
        <v>0</v>
      </c>
      <c r="L11981" s="3">
        <v>20809000</v>
      </c>
      <c r="M11981" s="3">
        <v>3468166.6683112932</v>
      </c>
      <c r="N11981" s="3">
        <v>3468166.6683112932</v>
      </c>
      <c r="O11981" s="9"/>
    </row>
    <row r="11982" spans="1:15" x14ac:dyDescent="0.25">
      <c r="A11982" s="1">
        <v>931</v>
      </c>
      <c r="B11982" s="1" t="s">
        <v>175</v>
      </c>
      <c r="C11982" s="1" t="s">
        <v>11754</v>
      </c>
      <c r="D11982" s="1">
        <v>238139</v>
      </c>
      <c r="E11982" s="1">
        <v>521303</v>
      </c>
      <c r="F11982" s="1">
        <v>654</v>
      </c>
      <c r="G11982" s="3">
        <v>1161</v>
      </c>
      <c r="H11982" s="3">
        <v>0</v>
      </c>
      <c r="I11982" s="3">
        <v>16834500</v>
      </c>
      <c r="J11982" s="3">
        <v>1350000</v>
      </c>
      <c r="K11982" s="3">
        <v>0</v>
      </c>
      <c r="L11982" s="3">
        <v>18184500</v>
      </c>
      <c r="M11982" s="3">
        <v>3030750.0014372007</v>
      </c>
      <c r="N11982" s="3">
        <v>3030750.0014372007</v>
      </c>
      <c r="O11982" s="9"/>
    </row>
    <row r="11983" spans="1:15" x14ac:dyDescent="0.25">
      <c r="A11983" s="1">
        <v>931</v>
      </c>
      <c r="B11983" s="1" t="s">
        <v>175</v>
      </c>
      <c r="C11983" s="1" t="s">
        <v>11755</v>
      </c>
      <c r="D11983" s="1">
        <v>238264</v>
      </c>
      <c r="E11983" s="1">
        <v>521306</v>
      </c>
      <c r="F11983" s="1">
        <v>638</v>
      </c>
      <c r="G11983" s="3">
        <v>764</v>
      </c>
      <c r="H11983" s="3">
        <v>0</v>
      </c>
      <c r="I11983" s="3">
        <v>11078000</v>
      </c>
      <c r="J11983" s="3">
        <v>1350000</v>
      </c>
      <c r="K11983" s="3">
        <v>0</v>
      </c>
      <c r="L11983" s="3">
        <v>12428000</v>
      </c>
      <c r="M11983" s="3">
        <v>2071333.3343155726</v>
      </c>
      <c r="N11983" s="3">
        <v>2071333.3343155726</v>
      </c>
      <c r="O11983" s="9"/>
    </row>
    <row r="11984" spans="1:15" x14ac:dyDescent="0.25">
      <c r="A11984" s="1">
        <v>931</v>
      </c>
      <c r="B11984" s="1" t="s">
        <v>175</v>
      </c>
      <c r="C11984" s="1" t="s">
        <v>11756</v>
      </c>
      <c r="D11984" s="1">
        <v>238203</v>
      </c>
      <c r="E11984" s="1">
        <v>521312</v>
      </c>
      <c r="F11984" s="1">
        <v>30052</v>
      </c>
      <c r="G11984" s="3">
        <v>856</v>
      </c>
      <c r="H11984" s="3">
        <v>0</v>
      </c>
      <c r="I11984" s="3">
        <v>12412000</v>
      </c>
      <c r="J11984" s="3">
        <v>1350000</v>
      </c>
      <c r="K11984" s="3">
        <v>0</v>
      </c>
      <c r="L11984" s="3">
        <v>13762000</v>
      </c>
      <c r="M11984" s="3">
        <v>2293666.6677543377</v>
      </c>
      <c r="N11984" s="3">
        <v>2293666.6677543377</v>
      </c>
      <c r="O11984" s="9"/>
    </row>
    <row r="11985" spans="1:15" x14ac:dyDescent="0.25">
      <c r="A11985" s="1">
        <v>931</v>
      </c>
      <c r="B11985" s="1" t="s">
        <v>175</v>
      </c>
      <c r="C11985" s="1" t="s">
        <v>11757</v>
      </c>
      <c r="D11985" s="1">
        <v>238124</v>
      </c>
      <c r="E11985" s="1">
        <v>521317</v>
      </c>
      <c r="F11985" s="1">
        <v>640</v>
      </c>
      <c r="G11985" s="3">
        <v>1583</v>
      </c>
      <c r="H11985" s="3">
        <v>0</v>
      </c>
      <c r="I11985" s="3">
        <v>22953500</v>
      </c>
      <c r="J11985" s="3">
        <v>1350000</v>
      </c>
      <c r="K11985" s="3">
        <v>0</v>
      </c>
      <c r="L11985" s="3">
        <v>24303500</v>
      </c>
      <c r="M11985" s="3">
        <v>4050583.3352541453</v>
      </c>
      <c r="N11985" s="3">
        <v>4050583.3352541453</v>
      </c>
      <c r="O11985" s="9"/>
    </row>
    <row r="11986" spans="1:15" x14ac:dyDescent="0.25">
      <c r="A11986" s="1">
        <v>931</v>
      </c>
      <c r="B11986" s="1" t="s">
        <v>175</v>
      </c>
      <c r="C11986" s="1" t="s">
        <v>11758</v>
      </c>
      <c r="D11986" s="1">
        <v>238108</v>
      </c>
      <c r="E11986" s="1">
        <v>521318</v>
      </c>
      <c r="F11986" s="1">
        <v>625</v>
      </c>
      <c r="G11986" s="3">
        <v>1639</v>
      </c>
      <c r="H11986" s="3">
        <v>0</v>
      </c>
      <c r="I11986" s="3">
        <v>23765500</v>
      </c>
      <c r="J11986" s="3">
        <v>1350000</v>
      </c>
      <c r="K11986" s="3">
        <v>0</v>
      </c>
      <c r="L11986" s="3">
        <v>25115500</v>
      </c>
      <c r="M11986" s="3">
        <v>4185916.6686516549</v>
      </c>
      <c r="N11986" s="3">
        <v>4185916.6686516549</v>
      </c>
      <c r="O11986" s="9"/>
    </row>
    <row r="11987" spans="1:15" x14ac:dyDescent="0.25">
      <c r="A11987" s="1">
        <v>931</v>
      </c>
      <c r="B11987" s="1" t="s">
        <v>175</v>
      </c>
      <c r="C11987" s="1" t="s">
        <v>11759</v>
      </c>
      <c r="D11987" s="1">
        <v>238036</v>
      </c>
      <c r="E11987" s="1">
        <v>529553</v>
      </c>
      <c r="F11987" s="1">
        <v>676</v>
      </c>
      <c r="G11987" s="3">
        <v>1578</v>
      </c>
      <c r="H11987" s="3">
        <v>0</v>
      </c>
      <c r="I11987" s="3">
        <v>22881000</v>
      </c>
      <c r="J11987" s="3">
        <v>1350000</v>
      </c>
      <c r="K11987" s="3">
        <v>0</v>
      </c>
      <c r="L11987" s="3">
        <v>24231000</v>
      </c>
      <c r="M11987" s="3">
        <v>4038500.0019150819</v>
      </c>
      <c r="N11987" s="3">
        <v>4038500.0019150819</v>
      </c>
      <c r="O11987" s="9"/>
    </row>
    <row r="11988" spans="1:15" x14ac:dyDescent="0.25">
      <c r="A11988" s="1">
        <v>931</v>
      </c>
      <c r="B11988" s="1" t="s">
        <v>175</v>
      </c>
      <c r="C11988" s="1" t="s">
        <v>11760</v>
      </c>
      <c r="D11988" s="1">
        <v>238052</v>
      </c>
      <c r="E11988" s="1">
        <v>521335</v>
      </c>
      <c r="F11988" s="1">
        <v>687</v>
      </c>
      <c r="G11988" s="3">
        <v>1491</v>
      </c>
      <c r="H11988" s="3">
        <v>0</v>
      </c>
      <c r="I11988" s="3">
        <v>21619500</v>
      </c>
      <c r="J11988" s="3">
        <v>1350000</v>
      </c>
      <c r="K11988" s="3">
        <v>0</v>
      </c>
      <c r="L11988" s="3">
        <v>22969500</v>
      </c>
      <c r="M11988" s="3">
        <v>3828250.0018153801</v>
      </c>
      <c r="N11988" s="3">
        <v>3828250.0018153801</v>
      </c>
      <c r="O11988" s="9"/>
    </row>
    <row r="11989" spans="1:15" x14ac:dyDescent="0.25">
      <c r="A11989" s="1">
        <v>931</v>
      </c>
      <c r="B11989" s="1" t="s">
        <v>175</v>
      </c>
      <c r="C11989" s="1" t="s">
        <v>11761</v>
      </c>
      <c r="D11989" s="1">
        <v>238113</v>
      </c>
      <c r="E11989" s="1">
        <v>529555</v>
      </c>
      <c r="F11989" s="1">
        <v>30039</v>
      </c>
      <c r="G11989" s="3">
        <v>1296</v>
      </c>
      <c r="H11989" s="3">
        <v>0</v>
      </c>
      <c r="I11989" s="3">
        <v>18792000</v>
      </c>
      <c r="J11989" s="3">
        <v>1350000</v>
      </c>
      <c r="K11989" s="3">
        <v>0</v>
      </c>
      <c r="L11989" s="3">
        <v>20142000</v>
      </c>
      <c r="M11989" s="3">
        <v>3357000.0015919106</v>
      </c>
      <c r="N11989" s="3">
        <v>3357000.0015919106</v>
      </c>
      <c r="O11989" s="9"/>
    </row>
    <row r="11990" spans="1:15" x14ac:dyDescent="0.25">
      <c r="A11990" s="1">
        <v>931</v>
      </c>
      <c r="B11990" s="1" t="s">
        <v>175</v>
      </c>
      <c r="C11990" s="1" t="s">
        <v>11762</v>
      </c>
      <c r="D11990" s="1">
        <v>238037</v>
      </c>
      <c r="E11990" s="1">
        <v>521340</v>
      </c>
      <c r="F11990" s="1">
        <v>30055</v>
      </c>
      <c r="G11990" s="3">
        <v>720</v>
      </c>
      <c r="H11990" s="3">
        <v>0</v>
      </c>
      <c r="I11990" s="3">
        <v>10440000</v>
      </c>
      <c r="J11990" s="3">
        <v>1350000</v>
      </c>
      <c r="K11990" s="3">
        <v>0</v>
      </c>
      <c r="L11990" s="3">
        <v>11790000</v>
      </c>
      <c r="M11990" s="3">
        <v>1965000.0009318152</v>
      </c>
      <c r="N11990" s="3">
        <v>1965000.0009318152</v>
      </c>
      <c r="O11990" s="9"/>
    </row>
    <row r="11991" spans="1:15" x14ac:dyDescent="0.25">
      <c r="A11991" s="1">
        <v>931</v>
      </c>
      <c r="B11991" s="1" t="s">
        <v>175</v>
      </c>
      <c r="C11991" s="1" t="s">
        <v>11763</v>
      </c>
      <c r="D11991" s="1">
        <v>238114</v>
      </c>
      <c r="E11991" s="1">
        <v>529557</v>
      </c>
      <c r="F11991" s="1">
        <v>629</v>
      </c>
      <c r="G11991" s="3">
        <v>1388</v>
      </c>
      <c r="H11991" s="3">
        <v>0</v>
      </c>
      <c r="I11991" s="3">
        <v>20126000</v>
      </c>
      <c r="J11991" s="3">
        <v>1350000</v>
      </c>
      <c r="K11991" s="3">
        <v>0</v>
      </c>
      <c r="L11991" s="3">
        <v>21476000</v>
      </c>
      <c r="M11991" s="3">
        <v>3579333.3350306759</v>
      </c>
      <c r="N11991" s="3">
        <v>3579333.3350306759</v>
      </c>
      <c r="O11991" s="9"/>
    </row>
    <row r="11992" spans="1:15" x14ac:dyDescent="0.25">
      <c r="A11992" s="1">
        <v>931</v>
      </c>
      <c r="B11992" s="1" t="s">
        <v>175</v>
      </c>
      <c r="C11992" s="1" t="s">
        <v>11764</v>
      </c>
      <c r="D11992" s="1">
        <v>238258</v>
      </c>
      <c r="E11992" s="1">
        <v>521343</v>
      </c>
      <c r="F11992" s="1">
        <v>635</v>
      </c>
      <c r="G11992" s="3">
        <v>1565</v>
      </c>
      <c r="H11992" s="3">
        <v>0</v>
      </c>
      <c r="I11992" s="3">
        <v>22692500</v>
      </c>
      <c r="J11992" s="3">
        <v>1350000</v>
      </c>
      <c r="K11992" s="3">
        <v>0</v>
      </c>
      <c r="L11992" s="3">
        <v>24042500</v>
      </c>
      <c r="M11992" s="3">
        <v>4007083.3352335175</v>
      </c>
      <c r="N11992" s="3">
        <v>4007083.3352335175</v>
      </c>
      <c r="O11992" s="9"/>
    </row>
    <row r="11993" spans="1:15" x14ac:dyDescent="0.25">
      <c r="A11993" s="1">
        <v>931</v>
      </c>
      <c r="B11993" s="1" t="s">
        <v>175</v>
      </c>
      <c r="C11993" s="1" t="s">
        <v>11765</v>
      </c>
      <c r="D11993" s="1">
        <v>238260</v>
      </c>
      <c r="E11993" s="1">
        <v>521352</v>
      </c>
      <c r="F11993" s="1">
        <v>650</v>
      </c>
      <c r="G11993" s="3">
        <v>1607</v>
      </c>
      <c r="H11993" s="3">
        <v>0</v>
      </c>
      <c r="I11993" s="3">
        <v>23301500</v>
      </c>
      <c r="J11993" s="3">
        <v>1350000</v>
      </c>
      <c r="K11993" s="3">
        <v>0</v>
      </c>
      <c r="L11993" s="3">
        <v>24651500</v>
      </c>
      <c r="M11993" s="3">
        <v>4108583.3352816496</v>
      </c>
      <c r="N11993" s="3">
        <v>4108583.3352816496</v>
      </c>
      <c r="O11993" s="9"/>
    </row>
    <row r="11994" spans="1:15" x14ac:dyDescent="0.25">
      <c r="A11994" s="1">
        <v>931</v>
      </c>
      <c r="B11994" s="1" t="s">
        <v>175</v>
      </c>
      <c r="C11994" s="1" t="s">
        <v>11766</v>
      </c>
      <c r="D11994" s="1">
        <v>238053</v>
      </c>
      <c r="E11994" s="1">
        <v>521355</v>
      </c>
      <c r="F11994" s="1">
        <v>688</v>
      </c>
      <c r="G11994" s="3">
        <v>1046</v>
      </c>
      <c r="H11994" s="3">
        <v>0</v>
      </c>
      <c r="I11994" s="3">
        <v>15167000</v>
      </c>
      <c r="J11994" s="3">
        <v>1350000</v>
      </c>
      <c r="K11994" s="3">
        <v>0</v>
      </c>
      <c r="L11994" s="3">
        <v>16517000</v>
      </c>
      <c r="M11994" s="3">
        <v>2752833.3346387441</v>
      </c>
      <c r="N11994" s="3">
        <v>2752833.3346387441</v>
      </c>
      <c r="O11994" s="9"/>
    </row>
    <row r="11995" spans="1:15" x14ac:dyDescent="0.25">
      <c r="A11995" s="1">
        <v>931</v>
      </c>
      <c r="B11995" s="1" t="s">
        <v>175</v>
      </c>
      <c r="C11995" s="1" t="s">
        <v>11767</v>
      </c>
      <c r="D11995" s="1">
        <v>238110</v>
      </c>
      <c r="E11995" s="1">
        <v>521362</v>
      </c>
      <c r="F11995" s="1">
        <v>626</v>
      </c>
      <c r="G11995" s="3">
        <v>1402</v>
      </c>
      <c r="H11995" s="3">
        <v>0</v>
      </c>
      <c r="I11995" s="3">
        <v>20329000</v>
      </c>
      <c r="J11995" s="3">
        <v>1350000</v>
      </c>
      <c r="K11995" s="3">
        <v>0</v>
      </c>
      <c r="L11995" s="3">
        <v>21679000</v>
      </c>
      <c r="M11995" s="3">
        <v>3613166.6683800528</v>
      </c>
      <c r="N11995" s="3">
        <v>3613166.6683800528</v>
      </c>
      <c r="O11995" s="9"/>
    </row>
    <row r="11996" spans="1:15" x14ac:dyDescent="0.25">
      <c r="A11996" s="1">
        <v>931</v>
      </c>
      <c r="B11996" s="1" t="s">
        <v>175</v>
      </c>
      <c r="C11996" s="1" t="s">
        <v>11768</v>
      </c>
      <c r="D11996" s="1">
        <v>238205</v>
      </c>
      <c r="E11996" s="1">
        <v>521370</v>
      </c>
      <c r="F11996" s="1">
        <v>663</v>
      </c>
      <c r="G11996" s="3">
        <v>1020</v>
      </c>
      <c r="H11996" s="3">
        <v>0</v>
      </c>
      <c r="I11996" s="3">
        <v>14790000</v>
      </c>
      <c r="J11996" s="3">
        <v>1350000</v>
      </c>
      <c r="K11996" s="3">
        <v>0</v>
      </c>
      <c r="L11996" s="3">
        <v>16140000</v>
      </c>
      <c r="M11996" s="3">
        <v>2690000.0012756148</v>
      </c>
      <c r="N11996" s="3">
        <v>2690000.0012756148</v>
      </c>
      <c r="O11996" s="9"/>
    </row>
    <row r="11997" spans="1:15" x14ac:dyDescent="0.25">
      <c r="A11997" s="1">
        <v>931</v>
      </c>
      <c r="B11997" s="1" t="s">
        <v>175</v>
      </c>
      <c r="C11997" s="1" t="s">
        <v>11769</v>
      </c>
      <c r="D11997" s="1">
        <v>238206</v>
      </c>
      <c r="E11997" s="1">
        <v>521371</v>
      </c>
      <c r="F11997" s="1">
        <v>664</v>
      </c>
      <c r="G11997" s="3">
        <v>1759</v>
      </c>
      <c r="H11997" s="3">
        <v>0</v>
      </c>
      <c r="I11997" s="3">
        <v>25505500</v>
      </c>
      <c r="J11997" s="3">
        <v>1350000</v>
      </c>
      <c r="K11997" s="3">
        <v>0</v>
      </c>
      <c r="L11997" s="3">
        <v>26855500</v>
      </c>
      <c r="M11997" s="3">
        <v>4475916.6687891744</v>
      </c>
      <c r="N11997" s="3">
        <v>4475916.6687891744</v>
      </c>
      <c r="O11997" s="9"/>
    </row>
    <row r="11998" spans="1:15" x14ac:dyDescent="0.25">
      <c r="A11998" s="1">
        <v>931</v>
      </c>
      <c r="B11998" s="1" t="s">
        <v>175</v>
      </c>
      <c r="C11998" s="1" t="s">
        <v>11770</v>
      </c>
      <c r="D11998" s="1">
        <v>238208</v>
      </c>
      <c r="E11998" s="1">
        <v>529564</v>
      </c>
      <c r="F11998" s="1">
        <v>666</v>
      </c>
      <c r="G11998" s="3">
        <v>1998</v>
      </c>
      <c r="H11998" s="3">
        <v>0</v>
      </c>
      <c r="I11998" s="3">
        <v>28971000</v>
      </c>
      <c r="J11998" s="3">
        <v>1350000</v>
      </c>
      <c r="K11998" s="3">
        <v>0</v>
      </c>
      <c r="L11998" s="3">
        <v>30321000</v>
      </c>
      <c r="M11998" s="3">
        <v>5053500.002396401</v>
      </c>
      <c r="N11998" s="3">
        <v>5053500.002396401</v>
      </c>
      <c r="O11998" s="9"/>
    </row>
    <row r="11999" spans="1:15" x14ac:dyDescent="0.25">
      <c r="A11999" s="1">
        <v>931</v>
      </c>
      <c r="B11999" s="1" t="s">
        <v>175</v>
      </c>
      <c r="C11999" s="1" t="s">
        <v>11771</v>
      </c>
      <c r="D11999" s="1">
        <v>238040</v>
      </c>
      <c r="E11999" s="1">
        <v>521372</v>
      </c>
      <c r="F11999" s="1">
        <v>678</v>
      </c>
      <c r="G11999" s="3">
        <v>597</v>
      </c>
      <c r="H11999" s="3">
        <v>0</v>
      </c>
      <c r="I11999" s="3">
        <v>8656500</v>
      </c>
      <c r="J11999" s="3">
        <v>1350000</v>
      </c>
      <c r="K11999" s="3">
        <v>0</v>
      </c>
      <c r="L11999" s="3">
        <v>10006500</v>
      </c>
      <c r="M11999" s="3">
        <v>1667750.0007908575</v>
      </c>
      <c r="N11999" s="3">
        <v>1667750.0007908575</v>
      </c>
      <c r="O11999" s="9"/>
    </row>
    <row r="12000" spans="1:15" x14ac:dyDescent="0.25">
      <c r="A12000" s="1">
        <v>931</v>
      </c>
      <c r="B12000" s="1" t="s">
        <v>175</v>
      </c>
      <c r="C12000" s="1" t="s">
        <v>11772</v>
      </c>
      <c r="D12000" s="1">
        <v>238047</v>
      </c>
      <c r="E12000" s="1">
        <v>521373</v>
      </c>
      <c r="F12000" s="1">
        <v>682</v>
      </c>
      <c r="G12000" s="3">
        <v>1005</v>
      </c>
      <c r="H12000" s="3">
        <v>0</v>
      </c>
      <c r="I12000" s="3">
        <v>14572500</v>
      </c>
      <c r="J12000" s="3">
        <v>1350000</v>
      </c>
      <c r="K12000" s="3">
        <v>0</v>
      </c>
      <c r="L12000" s="3">
        <v>15922500</v>
      </c>
      <c r="M12000" s="3">
        <v>2653750.0012584249</v>
      </c>
      <c r="N12000" s="3">
        <v>2653750.0012584249</v>
      </c>
      <c r="O12000" s="9"/>
    </row>
    <row r="12001" spans="1:15" x14ac:dyDescent="0.25">
      <c r="A12001" s="1">
        <v>931</v>
      </c>
      <c r="B12001" s="1" t="s">
        <v>175</v>
      </c>
      <c r="C12001" s="1" t="s">
        <v>11773</v>
      </c>
      <c r="D12001" s="1">
        <v>238125</v>
      </c>
      <c r="E12001" s="1">
        <v>521374</v>
      </c>
      <c r="F12001" s="1">
        <v>641</v>
      </c>
      <c r="G12001" s="3">
        <v>598</v>
      </c>
      <c r="H12001" s="3">
        <v>0</v>
      </c>
      <c r="I12001" s="3">
        <v>8671000</v>
      </c>
      <c r="J12001" s="3">
        <v>1350000</v>
      </c>
      <c r="K12001" s="3">
        <v>0</v>
      </c>
      <c r="L12001" s="3">
        <v>10021000</v>
      </c>
      <c r="M12001" s="3">
        <v>1670166.6674586702</v>
      </c>
      <c r="N12001" s="3">
        <v>1670166.6674586702</v>
      </c>
      <c r="O12001" s="9"/>
    </row>
    <row r="12002" spans="1:15" x14ac:dyDescent="0.25">
      <c r="A12002" s="1">
        <v>931</v>
      </c>
      <c r="B12002" s="1" t="s">
        <v>175</v>
      </c>
      <c r="C12002" s="1" t="s">
        <v>11774</v>
      </c>
      <c r="D12002" s="1">
        <v>238126</v>
      </c>
      <c r="E12002" s="1">
        <v>548568</v>
      </c>
      <c r="F12002" s="1">
        <v>643</v>
      </c>
      <c r="G12002" s="3">
        <v>464</v>
      </c>
      <c r="H12002" s="3">
        <v>0</v>
      </c>
      <c r="I12002" s="3">
        <v>6728000</v>
      </c>
      <c r="J12002" s="3">
        <v>1350000</v>
      </c>
      <c r="K12002" s="3">
        <v>0</v>
      </c>
      <c r="L12002" s="3">
        <v>8078000</v>
      </c>
      <c r="M12002" s="3">
        <v>1346333.333971773</v>
      </c>
      <c r="N12002" s="3">
        <v>1346333.333971773</v>
      </c>
      <c r="O12002" s="9"/>
    </row>
    <row r="12003" spans="1:15" x14ac:dyDescent="0.25">
      <c r="A12003" s="1">
        <v>931</v>
      </c>
      <c r="B12003" s="1" t="s">
        <v>175</v>
      </c>
      <c r="C12003" s="1" t="s">
        <v>11775</v>
      </c>
      <c r="D12003" s="1">
        <v>238140</v>
      </c>
      <c r="E12003" s="1">
        <v>520952</v>
      </c>
      <c r="F12003" s="1">
        <v>651</v>
      </c>
      <c r="G12003" s="3">
        <v>1524</v>
      </c>
      <c r="H12003" s="3">
        <v>0</v>
      </c>
      <c r="I12003" s="3">
        <v>22098000</v>
      </c>
      <c r="J12003" s="3">
        <v>1350000</v>
      </c>
      <c r="K12003" s="3">
        <v>0</v>
      </c>
      <c r="L12003" s="3">
        <v>23448000</v>
      </c>
      <c r="M12003" s="3">
        <v>3908000.0018531983</v>
      </c>
      <c r="N12003" s="3">
        <v>3908000.0018531983</v>
      </c>
      <c r="O12003" s="9"/>
    </row>
    <row r="12004" spans="1:15" x14ac:dyDescent="0.25">
      <c r="A12004" s="1">
        <v>931</v>
      </c>
      <c r="B12004" s="1" t="s">
        <v>175</v>
      </c>
      <c r="C12004" s="1" t="s">
        <v>11776</v>
      </c>
      <c r="D12004" s="1">
        <v>238048</v>
      </c>
      <c r="E12004" s="1">
        <v>520956</v>
      </c>
      <c r="F12004" s="1">
        <v>30021</v>
      </c>
      <c r="G12004" s="3">
        <v>505</v>
      </c>
      <c r="H12004" s="3">
        <v>0</v>
      </c>
      <c r="I12004" s="3">
        <v>7322500</v>
      </c>
      <c r="J12004" s="3">
        <v>1350000</v>
      </c>
      <c r="K12004" s="3">
        <v>0</v>
      </c>
      <c r="L12004" s="3">
        <v>8672500</v>
      </c>
      <c r="M12004" s="3">
        <v>1445416.6673520922</v>
      </c>
      <c r="N12004" s="3">
        <v>1445416.6673520922</v>
      </c>
      <c r="O12004" s="9"/>
    </row>
    <row r="12005" spans="1:15" x14ac:dyDescent="0.25">
      <c r="A12005" s="1">
        <v>931</v>
      </c>
      <c r="B12005" s="1" t="s">
        <v>175</v>
      </c>
      <c r="C12005" s="1" t="s">
        <v>11777</v>
      </c>
      <c r="D12005" s="1">
        <v>238212</v>
      </c>
      <c r="E12005" s="1">
        <v>520960</v>
      </c>
      <c r="F12005" s="1">
        <v>671</v>
      </c>
      <c r="G12005" s="3">
        <v>1153</v>
      </c>
      <c r="H12005" s="3">
        <v>0</v>
      </c>
      <c r="I12005" s="3">
        <v>16718500</v>
      </c>
      <c r="J12005" s="3">
        <v>1350000</v>
      </c>
      <c r="K12005" s="3">
        <v>0</v>
      </c>
      <c r="L12005" s="3">
        <v>18068500</v>
      </c>
      <c r="M12005" s="3">
        <v>3011416.6680946993</v>
      </c>
      <c r="N12005" s="3">
        <v>3011416.6680946993</v>
      </c>
      <c r="O12005" s="9"/>
    </row>
    <row r="12006" spans="1:15" x14ac:dyDescent="0.25">
      <c r="A12006" s="1">
        <v>931</v>
      </c>
      <c r="B12006" s="1" t="s">
        <v>175</v>
      </c>
      <c r="C12006" s="1" t="s">
        <v>11778</v>
      </c>
      <c r="D12006" s="1">
        <v>238265</v>
      </c>
      <c r="E12006" s="1">
        <v>520961</v>
      </c>
      <c r="F12006" s="1">
        <v>30050</v>
      </c>
      <c r="G12006" s="3">
        <v>1615</v>
      </c>
      <c r="H12006" s="3">
        <v>0</v>
      </c>
      <c r="I12006" s="3">
        <v>23417500</v>
      </c>
      <c r="J12006" s="3">
        <v>1350000</v>
      </c>
      <c r="K12006" s="3">
        <v>0</v>
      </c>
      <c r="L12006" s="3">
        <v>24767500</v>
      </c>
      <c r="M12006" s="3">
        <v>4127916.6686241506</v>
      </c>
      <c r="N12006" s="3">
        <v>4127916.6686241506</v>
      </c>
      <c r="O12006" s="9"/>
    </row>
    <row r="12007" spans="1:15" x14ac:dyDescent="0.25">
      <c r="A12007" s="1">
        <v>931</v>
      </c>
      <c r="B12007" s="1" t="s">
        <v>175</v>
      </c>
      <c r="C12007" s="1" t="s">
        <v>11779</v>
      </c>
      <c r="D12007" s="1">
        <v>238119</v>
      </c>
      <c r="E12007" s="1">
        <v>529189</v>
      </c>
      <c r="F12007" s="1">
        <v>646</v>
      </c>
      <c r="G12007" s="3">
        <v>1654</v>
      </c>
      <c r="H12007" s="3">
        <v>0</v>
      </c>
      <c r="I12007" s="3">
        <v>23983000</v>
      </c>
      <c r="J12007" s="3">
        <v>1350000</v>
      </c>
      <c r="K12007" s="3">
        <v>0</v>
      </c>
      <c r="L12007" s="3">
        <v>25333000</v>
      </c>
      <c r="M12007" s="3">
        <v>4222166.6686688447</v>
      </c>
      <c r="N12007" s="3">
        <v>4222166.6686688447</v>
      </c>
      <c r="O12007" s="9"/>
    </row>
    <row r="12008" spans="1:15" x14ac:dyDescent="0.25">
      <c r="A12008" s="1">
        <v>931</v>
      </c>
      <c r="B12008" s="1" t="s">
        <v>175</v>
      </c>
      <c r="C12008" s="1" t="s">
        <v>11780</v>
      </c>
      <c r="D12008" s="1">
        <v>238049</v>
      </c>
      <c r="E12008" s="1">
        <v>520964</v>
      </c>
      <c r="F12008" s="1">
        <v>680</v>
      </c>
      <c r="G12008" s="3">
        <v>1378</v>
      </c>
      <c r="H12008" s="3">
        <v>0</v>
      </c>
      <c r="I12008" s="3">
        <v>19981000</v>
      </c>
      <c r="J12008" s="3">
        <v>1350000</v>
      </c>
      <c r="K12008" s="3">
        <v>0</v>
      </c>
      <c r="L12008" s="3">
        <v>21331000</v>
      </c>
      <c r="M12008" s="3">
        <v>3555166.668352549</v>
      </c>
      <c r="N12008" s="3">
        <v>3555166.668352549</v>
      </c>
      <c r="O12008" s="9"/>
    </row>
    <row r="12009" spans="1:15" x14ac:dyDescent="0.25">
      <c r="A12009" s="1">
        <v>931</v>
      </c>
      <c r="B12009" s="1" t="s">
        <v>175</v>
      </c>
      <c r="C12009" s="1" t="s">
        <v>11781</v>
      </c>
      <c r="D12009" s="1">
        <v>238207</v>
      </c>
      <c r="E12009" s="1">
        <v>520969</v>
      </c>
      <c r="F12009" s="1">
        <v>30053</v>
      </c>
      <c r="G12009" s="3">
        <v>1208</v>
      </c>
      <c r="H12009" s="3">
        <v>0</v>
      </c>
      <c r="I12009" s="3">
        <v>17516000</v>
      </c>
      <c r="J12009" s="3">
        <v>1350000</v>
      </c>
      <c r="K12009" s="3">
        <v>0</v>
      </c>
      <c r="L12009" s="3">
        <v>18866000</v>
      </c>
      <c r="M12009" s="3">
        <v>3144333.3348243958</v>
      </c>
      <c r="N12009" s="3">
        <v>3144333.3348243958</v>
      </c>
      <c r="O12009" s="9"/>
    </row>
    <row r="12010" spans="1:15" x14ac:dyDescent="0.25">
      <c r="A12010" s="1">
        <v>931</v>
      </c>
      <c r="B12010" s="1" t="s">
        <v>175</v>
      </c>
      <c r="C12010" s="1" t="s">
        <v>11782</v>
      </c>
      <c r="D12010" s="1">
        <v>238204</v>
      </c>
      <c r="E12010" s="1">
        <v>520971</v>
      </c>
      <c r="F12010" s="1">
        <v>662</v>
      </c>
      <c r="G12010" s="3">
        <v>1523</v>
      </c>
      <c r="H12010" s="3">
        <v>0</v>
      </c>
      <c r="I12010" s="3">
        <v>22083500</v>
      </c>
      <c r="J12010" s="3">
        <v>1350000</v>
      </c>
      <c r="K12010" s="3">
        <v>0</v>
      </c>
      <c r="L12010" s="3">
        <v>23433500</v>
      </c>
      <c r="M12010" s="3">
        <v>3905583.3351853853</v>
      </c>
      <c r="N12010" s="3">
        <v>3905583.3351853853</v>
      </c>
      <c r="O12010" s="9"/>
    </row>
    <row r="12011" spans="1:15" x14ac:dyDescent="0.25">
      <c r="A12011" s="1">
        <v>931</v>
      </c>
      <c r="B12011" s="1" t="s">
        <v>175</v>
      </c>
      <c r="C12011" s="1" t="s">
        <v>11783</v>
      </c>
      <c r="D12011" s="1">
        <v>238115</v>
      </c>
      <c r="E12011" s="1">
        <v>529193</v>
      </c>
      <c r="F12011" s="1">
        <v>632</v>
      </c>
      <c r="G12011" s="3">
        <v>939</v>
      </c>
      <c r="H12011" s="3">
        <v>0</v>
      </c>
      <c r="I12011" s="3">
        <v>13615500</v>
      </c>
      <c r="J12011" s="3">
        <v>1350000</v>
      </c>
      <c r="K12011" s="3">
        <v>0</v>
      </c>
      <c r="L12011" s="3">
        <v>14965500</v>
      </c>
      <c r="M12011" s="3">
        <v>2494250.001182789</v>
      </c>
      <c r="N12011" s="3">
        <v>2494250.001182789</v>
      </c>
      <c r="O12011" s="9"/>
    </row>
    <row r="12012" spans="1:15" x14ac:dyDescent="0.25">
      <c r="A12012" s="1">
        <v>931</v>
      </c>
      <c r="B12012" s="1" t="s">
        <v>175</v>
      </c>
      <c r="C12012" s="1" t="s">
        <v>11784</v>
      </c>
      <c r="D12012" s="1">
        <v>238266</v>
      </c>
      <c r="E12012" s="1">
        <v>520972</v>
      </c>
      <c r="F12012" s="1">
        <v>649</v>
      </c>
      <c r="G12012" s="3">
        <v>2197</v>
      </c>
      <c r="H12012" s="3">
        <v>0</v>
      </c>
      <c r="I12012" s="3">
        <v>31856500</v>
      </c>
      <c r="J12012" s="3">
        <v>1350000</v>
      </c>
      <c r="K12012" s="3">
        <v>0</v>
      </c>
      <c r="L12012" s="3">
        <v>33206500</v>
      </c>
      <c r="M12012" s="3">
        <v>5534416.6692911219</v>
      </c>
      <c r="N12012" s="3">
        <v>5534416.6692911219</v>
      </c>
      <c r="O12012" s="9"/>
    </row>
    <row r="12013" spans="1:15" x14ac:dyDescent="0.25">
      <c r="A12013" s="1">
        <v>931</v>
      </c>
      <c r="B12013" s="1" t="s">
        <v>175</v>
      </c>
      <c r="C12013" s="1" t="s">
        <v>11785</v>
      </c>
      <c r="D12013" s="1">
        <v>238135</v>
      </c>
      <c r="E12013" s="1">
        <v>529195</v>
      </c>
      <c r="F12013" s="1">
        <v>30056</v>
      </c>
      <c r="G12013" s="3">
        <v>1118</v>
      </c>
      <c r="H12013" s="3">
        <v>0</v>
      </c>
      <c r="I12013" s="3">
        <v>16211000</v>
      </c>
      <c r="J12013" s="3">
        <v>1350000</v>
      </c>
      <c r="K12013" s="3">
        <v>0</v>
      </c>
      <c r="L12013" s="3">
        <v>17561000</v>
      </c>
      <c r="M12013" s="3">
        <v>2926833.334721256</v>
      </c>
      <c r="N12013" s="3">
        <v>2926833.334721256</v>
      </c>
      <c r="O12013" s="9"/>
    </row>
    <row r="12014" spans="1:15" x14ac:dyDescent="0.25">
      <c r="A12014" s="1">
        <v>931</v>
      </c>
      <c r="B12014" s="1" t="s">
        <v>175</v>
      </c>
      <c r="C12014" s="1" t="s">
        <v>11786</v>
      </c>
      <c r="D12014" s="1">
        <v>238211</v>
      </c>
      <c r="E12014" s="1">
        <v>520976</v>
      </c>
      <c r="F12014" s="1">
        <v>670</v>
      </c>
      <c r="G12014" s="3">
        <v>1856</v>
      </c>
      <c r="H12014" s="3">
        <v>0</v>
      </c>
      <c r="I12014" s="3">
        <v>26912000</v>
      </c>
      <c r="J12014" s="3">
        <v>1350000</v>
      </c>
      <c r="K12014" s="3">
        <v>0</v>
      </c>
      <c r="L12014" s="3">
        <v>28262000</v>
      </c>
      <c r="M12014" s="3">
        <v>4710333.3355670031</v>
      </c>
      <c r="N12014" s="3">
        <v>4710333.3355670031</v>
      </c>
      <c r="O12014" s="9"/>
    </row>
    <row r="12015" spans="1:15" x14ac:dyDescent="0.25">
      <c r="A12015" s="1">
        <v>931</v>
      </c>
      <c r="B12015" s="1" t="s">
        <v>175</v>
      </c>
      <c r="C12015" s="1" t="s">
        <v>11787</v>
      </c>
      <c r="D12015" s="1">
        <v>238214</v>
      </c>
      <c r="E12015" s="1">
        <v>520977</v>
      </c>
      <c r="F12015" s="1">
        <v>674</v>
      </c>
      <c r="G12015" s="3">
        <v>960</v>
      </c>
      <c r="H12015" s="3">
        <v>0</v>
      </c>
      <c r="I12015" s="3">
        <v>13920000</v>
      </c>
      <c r="J12015" s="3">
        <v>1350000</v>
      </c>
      <c r="K12015" s="3">
        <v>0</v>
      </c>
      <c r="L12015" s="3">
        <v>15270000</v>
      </c>
      <c r="M12015" s="3">
        <v>2545000.0012068548</v>
      </c>
      <c r="N12015" s="3">
        <v>2545000.0012068548</v>
      </c>
      <c r="O12015" s="9"/>
    </row>
    <row r="12016" spans="1:15" x14ac:dyDescent="0.25">
      <c r="A12016" s="1">
        <v>931</v>
      </c>
      <c r="B12016" s="1" t="s">
        <v>175</v>
      </c>
      <c r="C12016" s="1" t="s">
        <v>11788</v>
      </c>
      <c r="D12016" s="1">
        <v>238055</v>
      </c>
      <c r="E12016" s="1">
        <v>521020</v>
      </c>
      <c r="F12016" s="1">
        <v>689</v>
      </c>
      <c r="G12016" s="3">
        <v>2849</v>
      </c>
      <c r="H12016" s="3">
        <v>0</v>
      </c>
      <c r="I12016" s="3">
        <v>41310500</v>
      </c>
      <c r="J12016" s="3">
        <v>1350000</v>
      </c>
      <c r="K12016" s="3">
        <v>0</v>
      </c>
      <c r="L12016" s="3">
        <v>42660500</v>
      </c>
      <c r="M12016" s="3">
        <v>7110083.3367049797</v>
      </c>
      <c r="N12016" s="3">
        <v>7110083.3367049797</v>
      </c>
      <c r="O12016" s="9"/>
    </row>
    <row r="12017" spans="1:15" x14ac:dyDescent="0.25">
      <c r="A12017" s="1">
        <v>931</v>
      </c>
      <c r="B12017" s="1" t="s">
        <v>175</v>
      </c>
      <c r="C12017" s="1" t="s">
        <v>11789</v>
      </c>
      <c r="D12017" s="1">
        <v>238111</v>
      </c>
      <c r="E12017" s="1">
        <v>521025</v>
      </c>
      <c r="F12017" s="1">
        <v>628</v>
      </c>
      <c r="G12017" s="3">
        <v>1326</v>
      </c>
      <c r="H12017" s="3">
        <v>0</v>
      </c>
      <c r="I12017" s="3">
        <v>19227000</v>
      </c>
      <c r="J12017" s="3">
        <v>1350000</v>
      </c>
      <c r="K12017" s="3">
        <v>0</v>
      </c>
      <c r="L12017" s="3">
        <v>20577000</v>
      </c>
      <c r="M12017" s="3">
        <v>3429500.0016262904</v>
      </c>
      <c r="N12017" s="3">
        <v>3429500.0016262904</v>
      </c>
      <c r="O12017" s="9"/>
    </row>
    <row r="12018" spans="1:15" x14ac:dyDescent="0.25">
      <c r="A12018" s="1">
        <v>931</v>
      </c>
      <c r="B12018" s="1" t="s">
        <v>175</v>
      </c>
      <c r="C12018" s="1" t="s">
        <v>11790</v>
      </c>
      <c r="D12018" s="1">
        <v>238141</v>
      </c>
      <c r="E12018" s="1">
        <v>521032</v>
      </c>
      <c r="F12018" s="1">
        <v>30156</v>
      </c>
      <c r="G12018" s="3">
        <v>384</v>
      </c>
      <c r="H12018" s="3">
        <v>0</v>
      </c>
      <c r="I12018" s="3">
        <v>5568000</v>
      </c>
      <c r="J12018" s="3">
        <v>1350000</v>
      </c>
      <c r="K12018" s="3">
        <v>0</v>
      </c>
      <c r="L12018" s="3">
        <v>6918000</v>
      </c>
      <c r="M12018" s="3">
        <v>1153000.0005467599</v>
      </c>
      <c r="N12018" s="3">
        <v>1153000.0005467599</v>
      </c>
      <c r="O12018" s="9"/>
    </row>
    <row r="12019" spans="1:15" x14ac:dyDescent="0.25">
      <c r="A12019" s="1">
        <v>931</v>
      </c>
      <c r="B12019" s="1" t="s">
        <v>175</v>
      </c>
      <c r="C12019" s="1" t="s">
        <v>11791</v>
      </c>
      <c r="D12019" s="1">
        <v>238142</v>
      </c>
      <c r="E12019" s="1">
        <v>529209</v>
      </c>
      <c r="F12019" s="1">
        <v>659</v>
      </c>
      <c r="G12019" s="3">
        <v>545</v>
      </c>
      <c r="H12019" s="3">
        <v>0</v>
      </c>
      <c r="I12019" s="3">
        <v>7902500</v>
      </c>
      <c r="J12019" s="3">
        <v>1350000</v>
      </c>
      <c r="K12019" s="3">
        <v>0</v>
      </c>
      <c r="L12019" s="3">
        <v>9252500</v>
      </c>
      <c r="M12019" s="3">
        <v>1542083.3340645989</v>
      </c>
      <c r="N12019" s="3">
        <v>1542083.3340645989</v>
      </c>
      <c r="O12019" s="9"/>
    </row>
    <row r="12020" spans="1:15" x14ac:dyDescent="0.25">
      <c r="A12020" s="1">
        <v>931</v>
      </c>
      <c r="B12020" s="1" t="s">
        <v>175</v>
      </c>
      <c r="C12020" s="1" t="s">
        <v>11792</v>
      </c>
      <c r="D12020" s="1">
        <v>238137</v>
      </c>
      <c r="E12020" s="1">
        <v>521035</v>
      </c>
      <c r="F12020" s="1">
        <v>656</v>
      </c>
      <c r="G12020" s="3">
        <v>1463</v>
      </c>
      <c r="H12020" s="3">
        <v>0</v>
      </c>
      <c r="I12020" s="3">
        <v>21213500</v>
      </c>
      <c r="J12020" s="3">
        <v>1350000</v>
      </c>
      <c r="K12020" s="3">
        <v>0</v>
      </c>
      <c r="L12020" s="3">
        <v>22563500</v>
      </c>
      <c r="M12020" s="3">
        <v>3760583.3351166258</v>
      </c>
      <c r="N12020" s="3">
        <v>3760583.3351166258</v>
      </c>
      <c r="O12020" s="9"/>
    </row>
    <row r="12021" spans="1:15" x14ac:dyDescent="0.25">
      <c r="A12021" s="1">
        <v>931</v>
      </c>
      <c r="B12021" s="1" t="s">
        <v>175</v>
      </c>
      <c r="C12021" s="1" t="s">
        <v>11793</v>
      </c>
      <c r="D12021" s="1">
        <v>238209</v>
      </c>
      <c r="E12021" s="1">
        <v>521037</v>
      </c>
      <c r="F12021" s="1">
        <v>668</v>
      </c>
      <c r="G12021" s="3">
        <v>1808</v>
      </c>
      <c r="H12021" s="3">
        <v>0</v>
      </c>
      <c r="I12021" s="3">
        <v>26216000</v>
      </c>
      <c r="J12021" s="3">
        <v>1350000</v>
      </c>
      <c r="K12021" s="3">
        <v>0</v>
      </c>
      <c r="L12021" s="3">
        <v>27566000</v>
      </c>
      <c r="M12021" s="3">
        <v>4594333.3355119955</v>
      </c>
      <c r="N12021" s="3">
        <v>4594333.3355119955</v>
      </c>
      <c r="O12021" s="9"/>
    </row>
    <row r="12022" spans="1:15" x14ac:dyDescent="0.25">
      <c r="A12022" s="1">
        <v>931</v>
      </c>
      <c r="B12022" s="1" t="s">
        <v>175</v>
      </c>
      <c r="C12022" s="1" t="s">
        <v>11794</v>
      </c>
      <c r="D12022" s="1">
        <v>238112</v>
      </c>
      <c r="E12022" s="1">
        <v>529212</v>
      </c>
      <c r="F12022" s="1">
        <v>627</v>
      </c>
      <c r="G12022" s="3">
        <v>1241</v>
      </c>
      <c r="H12022" s="3">
        <v>0</v>
      </c>
      <c r="I12022" s="3">
        <v>17994500</v>
      </c>
      <c r="J12022" s="3">
        <v>1350000</v>
      </c>
      <c r="K12022" s="3">
        <v>0</v>
      </c>
      <c r="L12022" s="3">
        <v>19344500</v>
      </c>
      <c r="M12022" s="3">
        <v>3224083.334862214</v>
      </c>
      <c r="N12022" s="3">
        <v>3224083.334862214</v>
      </c>
      <c r="O12022" s="9"/>
    </row>
    <row r="12023" spans="1:15" x14ac:dyDescent="0.25">
      <c r="A12023" s="1">
        <v>931</v>
      </c>
      <c r="B12023" s="1" t="s">
        <v>175</v>
      </c>
      <c r="C12023" s="1" t="s">
        <v>11795</v>
      </c>
      <c r="D12023" s="1">
        <v>238144</v>
      </c>
      <c r="E12023" s="1">
        <v>521040</v>
      </c>
      <c r="F12023" s="1">
        <v>660</v>
      </c>
      <c r="G12023" s="3">
        <v>1295</v>
      </c>
      <c r="H12023" s="3">
        <v>0</v>
      </c>
      <c r="I12023" s="3">
        <v>18777500</v>
      </c>
      <c r="J12023" s="3">
        <v>1350000</v>
      </c>
      <c r="K12023" s="3">
        <v>0</v>
      </c>
      <c r="L12023" s="3">
        <v>20127500</v>
      </c>
      <c r="M12023" s="3">
        <v>3354583.3349240976</v>
      </c>
      <c r="N12023" s="3">
        <v>3354583.3349240976</v>
      </c>
      <c r="O12023" s="9"/>
    </row>
    <row r="12024" spans="1:15" x14ac:dyDescent="0.25">
      <c r="A12024" s="1">
        <v>931</v>
      </c>
      <c r="B12024" s="1" t="s">
        <v>175</v>
      </c>
      <c r="C12024" s="1" t="s">
        <v>11796</v>
      </c>
      <c r="D12024" s="1">
        <v>238109</v>
      </c>
      <c r="E12024" s="1">
        <v>521041</v>
      </c>
      <c r="F12024" s="1">
        <v>624</v>
      </c>
      <c r="G12024" s="3">
        <v>679</v>
      </c>
      <c r="H12024" s="3">
        <v>0</v>
      </c>
      <c r="I12024" s="3">
        <v>9845500</v>
      </c>
      <c r="J12024" s="3">
        <v>1350000</v>
      </c>
      <c r="K12024" s="3">
        <v>0</v>
      </c>
      <c r="L12024" s="3">
        <v>11195500</v>
      </c>
      <c r="M12024" s="3">
        <v>1865916.6675514961</v>
      </c>
      <c r="N12024" s="3">
        <v>1865916.6675514961</v>
      </c>
      <c r="O12024" s="9"/>
    </row>
    <row r="12025" spans="1:15" x14ac:dyDescent="0.25">
      <c r="A12025" s="1">
        <v>931</v>
      </c>
      <c r="B12025" s="1" t="s">
        <v>175</v>
      </c>
      <c r="C12025" s="1" t="s">
        <v>11797</v>
      </c>
      <c r="D12025" s="1">
        <v>238138</v>
      </c>
      <c r="E12025" s="1">
        <v>521044</v>
      </c>
      <c r="F12025" s="1">
        <v>655</v>
      </c>
      <c r="G12025" s="3">
        <v>1714</v>
      </c>
      <c r="H12025" s="3">
        <v>0</v>
      </c>
      <c r="I12025" s="3">
        <v>24853000</v>
      </c>
      <c r="J12025" s="3">
        <v>1350000</v>
      </c>
      <c r="K12025" s="3">
        <v>0</v>
      </c>
      <c r="L12025" s="3">
        <v>26203000</v>
      </c>
      <c r="M12025" s="3">
        <v>4367166.6687376043</v>
      </c>
      <c r="N12025" s="3">
        <v>4367166.6687376043</v>
      </c>
      <c r="O12025" s="9"/>
    </row>
    <row r="12026" spans="1:15" x14ac:dyDescent="0.25">
      <c r="A12026" s="1">
        <v>931</v>
      </c>
      <c r="B12026" s="1" t="s">
        <v>175</v>
      </c>
      <c r="C12026" s="1" t="s">
        <v>11798</v>
      </c>
      <c r="D12026" s="1">
        <v>238116</v>
      </c>
      <c r="E12026" s="1">
        <v>529215</v>
      </c>
      <c r="F12026" s="1">
        <v>30093</v>
      </c>
      <c r="G12026" s="3">
        <v>901</v>
      </c>
      <c r="H12026" s="3">
        <v>0</v>
      </c>
      <c r="I12026" s="3">
        <v>13064500</v>
      </c>
      <c r="J12026" s="3">
        <v>1350000</v>
      </c>
      <c r="K12026" s="3">
        <v>0</v>
      </c>
      <c r="L12026" s="3">
        <v>14414500</v>
      </c>
      <c r="M12026" s="3">
        <v>2402416.6678059078</v>
      </c>
      <c r="N12026" s="3">
        <v>2402416.6678059078</v>
      </c>
      <c r="O12026" s="9"/>
    </row>
    <row r="12027" spans="1:15" x14ac:dyDescent="0.25">
      <c r="A12027" s="1">
        <v>931</v>
      </c>
      <c r="B12027" s="1" t="s">
        <v>175</v>
      </c>
      <c r="C12027" s="1" t="s">
        <v>11799</v>
      </c>
      <c r="D12027" s="1">
        <v>238136</v>
      </c>
      <c r="E12027" s="1">
        <v>521046</v>
      </c>
      <c r="F12027" s="1">
        <v>30057</v>
      </c>
      <c r="G12027" s="3">
        <v>974</v>
      </c>
      <c r="H12027" s="3">
        <v>0</v>
      </c>
      <c r="I12027" s="3">
        <v>14123000</v>
      </c>
      <c r="J12027" s="3">
        <v>1350000</v>
      </c>
      <c r="K12027" s="3">
        <v>0</v>
      </c>
      <c r="L12027" s="3">
        <v>15473000</v>
      </c>
      <c r="M12027" s="3">
        <v>2578833.3345562322</v>
      </c>
      <c r="N12027" s="3">
        <v>2578833.3345562322</v>
      </c>
      <c r="O12027" s="9"/>
    </row>
    <row r="12028" spans="1:15" x14ac:dyDescent="0.25">
      <c r="A12028" s="1">
        <v>931</v>
      </c>
      <c r="B12028" s="1" t="s">
        <v>175</v>
      </c>
      <c r="C12028" s="1" t="s">
        <v>11800</v>
      </c>
      <c r="D12028" s="1">
        <v>238038</v>
      </c>
      <c r="E12028" s="1">
        <v>521047</v>
      </c>
      <c r="F12028" s="1">
        <v>675</v>
      </c>
      <c r="G12028" s="3">
        <v>1499</v>
      </c>
      <c r="H12028" s="3">
        <v>0</v>
      </c>
      <c r="I12028" s="3">
        <v>21735500</v>
      </c>
      <c r="J12028" s="3">
        <v>1350000</v>
      </c>
      <c r="K12028" s="3">
        <v>0</v>
      </c>
      <c r="L12028" s="3">
        <v>23085500</v>
      </c>
      <c r="M12028" s="3">
        <v>3847583.3351578815</v>
      </c>
      <c r="N12028" s="3">
        <v>3847583.3351578815</v>
      </c>
      <c r="O12028" s="9"/>
    </row>
    <row r="12029" spans="1:15" x14ac:dyDescent="0.25">
      <c r="A12029" s="1">
        <v>931</v>
      </c>
      <c r="B12029" s="1" t="s">
        <v>175</v>
      </c>
      <c r="C12029" s="1" t="s">
        <v>11801</v>
      </c>
      <c r="D12029" s="1">
        <v>238117</v>
      </c>
      <c r="E12029" s="1">
        <v>529216</v>
      </c>
      <c r="F12029" s="1">
        <v>634</v>
      </c>
      <c r="G12029" s="3">
        <v>1662</v>
      </c>
      <c r="H12029" s="3">
        <v>0</v>
      </c>
      <c r="I12029" s="3">
        <v>24099000</v>
      </c>
      <c r="J12029" s="3">
        <v>1350000</v>
      </c>
      <c r="K12029" s="3">
        <v>0</v>
      </c>
      <c r="L12029" s="3">
        <v>25449000</v>
      </c>
      <c r="M12029" s="3">
        <v>4241500.0020113457</v>
      </c>
      <c r="N12029" s="3">
        <v>4241500.0020113457</v>
      </c>
      <c r="O12029" s="9"/>
    </row>
    <row r="12030" spans="1:15" x14ac:dyDescent="0.25">
      <c r="A12030" s="1">
        <v>931</v>
      </c>
      <c r="B12030" s="1" t="s">
        <v>175</v>
      </c>
      <c r="C12030" s="1" t="s">
        <v>11802</v>
      </c>
      <c r="D12030" s="1">
        <v>238213</v>
      </c>
      <c r="E12030" s="1">
        <v>521048</v>
      </c>
      <c r="F12030" s="1">
        <v>672</v>
      </c>
      <c r="G12030" s="3">
        <v>1752</v>
      </c>
      <c r="H12030" s="3">
        <v>0</v>
      </c>
      <c r="I12030" s="3">
        <v>25404000</v>
      </c>
      <c r="J12030" s="3">
        <v>1350000</v>
      </c>
      <c r="K12030" s="3">
        <v>0</v>
      </c>
      <c r="L12030" s="3">
        <v>26754000</v>
      </c>
      <c r="M12030" s="3">
        <v>4459000.0021144859</v>
      </c>
      <c r="N12030" s="3">
        <v>4459000.0021144859</v>
      </c>
      <c r="O12030" s="9"/>
    </row>
    <row r="12031" spans="1:15" x14ac:dyDescent="0.25">
      <c r="A12031" s="1">
        <v>931</v>
      </c>
      <c r="B12031" s="1" t="s">
        <v>175</v>
      </c>
      <c r="C12031" s="1" t="s">
        <v>11803</v>
      </c>
      <c r="D12031" s="1">
        <v>238051</v>
      </c>
      <c r="E12031" s="1">
        <v>529217</v>
      </c>
      <c r="F12031" s="1">
        <v>686</v>
      </c>
      <c r="G12031" s="3">
        <v>1309</v>
      </c>
      <c r="H12031" s="3">
        <v>0</v>
      </c>
      <c r="I12031" s="3">
        <v>18980500</v>
      </c>
      <c r="J12031" s="3">
        <v>1350000</v>
      </c>
      <c r="K12031" s="3">
        <v>0</v>
      </c>
      <c r="L12031" s="3">
        <v>20330500</v>
      </c>
      <c r="M12031" s="3">
        <v>3388416.668273475</v>
      </c>
      <c r="N12031" s="3">
        <v>3388416.668273475</v>
      </c>
      <c r="O12031" s="9"/>
    </row>
    <row r="12032" spans="1:15" x14ac:dyDescent="0.25">
      <c r="A12032" s="1">
        <v>931</v>
      </c>
      <c r="B12032" s="1" t="s">
        <v>175</v>
      </c>
      <c r="C12032" s="1" t="s">
        <v>11804</v>
      </c>
      <c r="D12032" s="1">
        <v>238267</v>
      </c>
      <c r="E12032" s="1">
        <v>521056</v>
      </c>
      <c r="F12032" s="1">
        <v>636</v>
      </c>
      <c r="G12032" s="3">
        <v>935</v>
      </c>
      <c r="H12032" s="3">
        <v>0</v>
      </c>
      <c r="I12032" s="3">
        <v>13557500</v>
      </c>
      <c r="J12032" s="3">
        <v>1350000</v>
      </c>
      <c r="K12032" s="3">
        <v>0</v>
      </c>
      <c r="L12032" s="3">
        <v>14907500</v>
      </c>
      <c r="M12032" s="3">
        <v>2484583.3345115385</v>
      </c>
      <c r="N12032" s="3">
        <v>2484583.3345115385</v>
      </c>
      <c r="O12032" s="9"/>
    </row>
    <row r="12033" spans="1:15" x14ac:dyDescent="0.25">
      <c r="A12033" s="1">
        <v>931</v>
      </c>
      <c r="B12033" s="1" t="s">
        <v>175</v>
      </c>
      <c r="C12033" s="1" t="s">
        <v>11805</v>
      </c>
      <c r="D12033" s="1">
        <v>238041</v>
      </c>
      <c r="E12033" s="1">
        <v>529219</v>
      </c>
      <c r="F12033" s="1">
        <v>30025</v>
      </c>
      <c r="G12033" s="3">
        <v>638</v>
      </c>
      <c r="H12033" s="3">
        <v>0</v>
      </c>
      <c r="I12033" s="3">
        <v>9251000</v>
      </c>
      <c r="J12033" s="3">
        <v>1350000</v>
      </c>
      <c r="K12033" s="3">
        <v>0</v>
      </c>
      <c r="L12033" s="3">
        <v>10601000</v>
      </c>
      <c r="M12033" s="3">
        <v>1766833.3341711769</v>
      </c>
      <c r="N12033" s="3">
        <v>1766833.3341711769</v>
      </c>
      <c r="O12033" s="9"/>
    </row>
    <row r="12034" spans="1:15" x14ac:dyDescent="0.25">
      <c r="A12034" s="1">
        <v>931</v>
      </c>
      <c r="B12034" s="1" t="s">
        <v>175</v>
      </c>
      <c r="C12034" s="1" t="s">
        <v>11806</v>
      </c>
      <c r="D12034" s="1">
        <v>238042</v>
      </c>
      <c r="E12034" s="1">
        <v>521065</v>
      </c>
      <c r="F12034" s="1">
        <v>679</v>
      </c>
      <c r="G12034" s="3">
        <v>739</v>
      </c>
      <c r="H12034" s="3">
        <v>0</v>
      </c>
      <c r="I12034" s="3">
        <v>10715500</v>
      </c>
      <c r="J12034" s="3">
        <v>1350000</v>
      </c>
      <c r="K12034" s="3">
        <v>0</v>
      </c>
      <c r="L12034" s="3">
        <v>12065500</v>
      </c>
      <c r="M12034" s="3">
        <v>2010916.6676202561</v>
      </c>
      <c r="N12034" s="3">
        <v>2010916.6676202561</v>
      </c>
      <c r="O12034" s="9"/>
    </row>
    <row r="12035" spans="1:15" x14ac:dyDescent="0.25">
      <c r="A12035" s="1">
        <v>931</v>
      </c>
      <c r="B12035" s="1" t="s">
        <v>175</v>
      </c>
      <c r="C12035" s="1" t="s">
        <v>11807</v>
      </c>
      <c r="D12035" s="1">
        <v>238043</v>
      </c>
      <c r="E12035" s="1">
        <v>529220</v>
      </c>
      <c r="F12035" s="1">
        <v>683</v>
      </c>
      <c r="G12035" s="3">
        <v>1056</v>
      </c>
      <c r="H12035" s="3">
        <v>0</v>
      </c>
      <c r="I12035" s="3">
        <v>15312000</v>
      </c>
      <c r="J12035" s="3">
        <v>1350000</v>
      </c>
      <c r="K12035" s="3">
        <v>0</v>
      </c>
      <c r="L12035" s="3">
        <v>16662000</v>
      </c>
      <c r="M12035" s="3">
        <v>2777000.001316871</v>
      </c>
      <c r="N12035" s="3">
        <v>2777000.001316871</v>
      </c>
      <c r="O12035" s="9"/>
    </row>
    <row r="12036" spans="1:15" x14ac:dyDescent="0.25">
      <c r="A12036" s="1">
        <v>931</v>
      </c>
      <c r="B12036" s="1" t="s">
        <v>175</v>
      </c>
      <c r="C12036" s="1" t="s">
        <v>11808</v>
      </c>
      <c r="D12036" s="1">
        <v>238122</v>
      </c>
      <c r="E12036" s="1">
        <v>521069</v>
      </c>
      <c r="F12036" s="1">
        <v>644</v>
      </c>
      <c r="G12036" s="3">
        <v>1298</v>
      </c>
      <c r="H12036" s="3">
        <v>0</v>
      </c>
      <c r="I12036" s="3">
        <v>18821000</v>
      </c>
      <c r="J12036" s="3">
        <v>1350000</v>
      </c>
      <c r="K12036" s="3">
        <v>0</v>
      </c>
      <c r="L12036" s="3">
        <v>20171000</v>
      </c>
      <c r="M12036" s="3">
        <v>3361833.3349275356</v>
      </c>
      <c r="N12036" s="3">
        <v>3361833.3349275356</v>
      </c>
      <c r="O12036" s="9"/>
    </row>
    <row r="12037" spans="1:15" x14ac:dyDescent="0.25">
      <c r="A12037" s="1">
        <v>931</v>
      </c>
      <c r="B12037" s="1" t="s">
        <v>175</v>
      </c>
      <c r="C12037" s="1" t="s">
        <v>11809</v>
      </c>
      <c r="D12037" s="1">
        <v>238210</v>
      </c>
      <c r="E12037" s="1">
        <v>529221</v>
      </c>
      <c r="F12037" s="1">
        <v>667</v>
      </c>
      <c r="G12037" s="3">
        <v>1105</v>
      </c>
      <c r="H12037" s="3">
        <v>0</v>
      </c>
      <c r="I12037" s="3">
        <v>16022500</v>
      </c>
      <c r="J12037" s="3">
        <v>1350000</v>
      </c>
      <c r="K12037" s="3">
        <v>0</v>
      </c>
      <c r="L12037" s="3">
        <v>17372500</v>
      </c>
      <c r="M12037" s="3">
        <v>2895416.6680396916</v>
      </c>
      <c r="N12037" s="3">
        <v>2895416.6680396916</v>
      </c>
      <c r="O12037" s="9"/>
    </row>
    <row r="12038" spans="1:15" x14ac:dyDescent="0.25">
      <c r="A12038" s="1">
        <v>931</v>
      </c>
      <c r="B12038" s="1" t="s">
        <v>175</v>
      </c>
      <c r="C12038" s="1" t="s">
        <v>11810</v>
      </c>
      <c r="D12038" s="1">
        <v>238143</v>
      </c>
      <c r="E12038" s="1">
        <v>521070</v>
      </c>
      <c r="F12038" s="1">
        <v>658</v>
      </c>
      <c r="G12038" s="3">
        <v>781</v>
      </c>
      <c r="H12038" s="3">
        <v>0</v>
      </c>
      <c r="I12038" s="3">
        <v>11324500</v>
      </c>
      <c r="J12038" s="3">
        <v>1350000</v>
      </c>
      <c r="K12038" s="3">
        <v>0</v>
      </c>
      <c r="L12038" s="3">
        <v>12674500</v>
      </c>
      <c r="M12038" s="3">
        <v>2112416.6676683878</v>
      </c>
      <c r="N12038" s="3">
        <v>2112416.6676683878</v>
      </c>
      <c r="O12038" s="9"/>
    </row>
    <row r="12039" spans="1:15" x14ac:dyDescent="0.25">
      <c r="A12039" s="1">
        <v>931</v>
      </c>
      <c r="B12039" s="1" t="s">
        <v>175</v>
      </c>
      <c r="C12039" s="1" t="s">
        <v>11811</v>
      </c>
      <c r="D12039" s="1">
        <v>238259</v>
      </c>
      <c r="E12039" s="1">
        <v>521072</v>
      </c>
      <c r="F12039" s="1">
        <v>30018</v>
      </c>
      <c r="G12039" s="3">
        <v>1342</v>
      </c>
      <c r="H12039" s="3">
        <v>0</v>
      </c>
      <c r="I12039" s="3">
        <v>19459000</v>
      </c>
      <c r="J12039" s="3">
        <v>1350000</v>
      </c>
      <c r="K12039" s="3">
        <v>0</v>
      </c>
      <c r="L12039" s="3">
        <v>20809000</v>
      </c>
      <c r="M12039" s="3">
        <v>3468166.6683112932</v>
      </c>
      <c r="N12039" s="3">
        <v>3468166.6683112932</v>
      </c>
      <c r="O12039" s="9"/>
    </row>
    <row r="12040" spans="1:15" x14ac:dyDescent="0.25">
      <c r="A12040" s="1">
        <v>931</v>
      </c>
      <c r="B12040" s="1" t="s">
        <v>175</v>
      </c>
      <c r="C12040" s="1" t="s">
        <v>11812</v>
      </c>
      <c r="D12040" s="1">
        <v>238202</v>
      </c>
      <c r="E12040" s="1">
        <v>529223</v>
      </c>
      <c r="F12040" s="1">
        <v>661</v>
      </c>
      <c r="G12040" s="3">
        <v>1379</v>
      </c>
      <c r="H12040" s="3">
        <v>0</v>
      </c>
      <c r="I12040" s="3">
        <v>19995500</v>
      </c>
      <c r="J12040" s="3">
        <v>1350000</v>
      </c>
      <c r="K12040" s="3">
        <v>0</v>
      </c>
      <c r="L12040" s="3">
        <v>21345500</v>
      </c>
      <c r="M12040" s="3">
        <v>3557583.3350203619</v>
      </c>
      <c r="N12040" s="3">
        <v>3557583.3350203619</v>
      </c>
      <c r="O12040" s="9"/>
    </row>
    <row r="12041" spans="1:15" x14ac:dyDescent="0.25">
      <c r="A12041" s="1">
        <v>931</v>
      </c>
      <c r="B12041" s="1" t="s">
        <v>175</v>
      </c>
      <c r="C12041" s="1" t="s">
        <v>11813</v>
      </c>
      <c r="D12041" s="1">
        <v>238044</v>
      </c>
      <c r="E12041" s="1">
        <v>521074</v>
      </c>
      <c r="F12041" s="1">
        <v>780003</v>
      </c>
      <c r="G12041" s="3">
        <v>929</v>
      </c>
      <c r="H12041" s="3">
        <v>0</v>
      </c>
      <c r="I12041" s="3">
        <v>13470500</v>
      </c>
      <c r="J12041" s="3">
        <v>1350000</v>
      </c>
      <c r="K12041" s="3">
        <v>0</v>
      </c>
      <c r="L12041" s="3">
        <v>14820500</v>
      </c>
      <c r="M12041" s="3">
        <v>2470083.3345046625</v>
      </c>
      <c r="N12041" s="3">
        <v>2470083.3345046625</v>
      </c>
      <c r="O12041" s="9"/>
    </row>
    <row r="12042" spans="1:15" x14ac:dyDescent="0.25">
      <c r="A12042" s="1">
        <v>931</v>
      </c>
      <c r="B12042" s="1" t="s">
        <v>175</v>
      </c>
      <c r="C12042" s="1" t="s">
        <v>11814</v>
      </c>
      <c r="D12042" s="1">
        <v>238045</v>
      </c>
      <c r="E12042" s="1">
        <v>529224</v>
      </c>
      <c r="F12042" s="1">
        <v>30019</v>
      </c>
      <c r="G12042" s="3">
        <v>1008</v>
      </c>
      <c r="H12042" s="3">
        <v>0</v>
      </c>
      <c r="I12042" s="3">
        <v>14616000</v>
      </c>
      <c r="J12042" s="3">
        <v>1350000</v>
      </c>
      <c r="K12042" s="3">
        <v>0</v>
      </c>
      <c r="L12042" s="3">
        <v>15966000</v>
      </c>
      <c r="M12042" s="3">
        <v>2661000.0012618629</v>
      </c>
      <c r="N12042" s="3">
        <v>2661000.0012618629</v>
      </c>
      <c r="O12042" s="9"/>
    </row>
    <row r="12043" spans="1:15" x14ac:dyDescent="0.25">
      <c r="A12043" s="1">
        <v>931</v>
      </c>
      <c r="B12043" s="1" t="s">
        <v>175</v>
      </c>
      <c r="C12043" s="1" t="s">
        <v>11815</v>
      </c>
      <c r="D12043" s="1">
        <v>238215</v>
      </c>
      <c r="E12043" s="1">
        <v>521078</v>
      </c>
      <c r="F12043" s="1">
        <v>673</v>
      </c>
      <c r="G12043" s="3">
        <v>1760</v>
      </c>
      <c r="H12043" s="3">
        <v>0</v>
      </c>
      <c r="I12043" s="3">
        <v>25520000</v>
      </c>
      <c r="J12043" s="3">
        <v>1350000</v>
      </c>
      <c r="K12043" s="3">
        <v>0</v>
      </c>
      <c r="L12043" s="3">
        <v>26870000</v>
      </c>
      <c r="M12043" s="3">
        <v>4478333.3354569869</v>
      </c>
      <c r="N12043" s="3">
        <v>4478333.3354569869</v>
      </c>
      <c r="O12043" s="9"/>
    </row>
    <row r="12044" spans="1:15" x14ac:dyDescent="0.25">
      <c r="A12044" s="1">
        <v>931</v>
      </c>
      <c r="B12044" s="1" t="s">
        <v>175</v>
      </c>
      <c r="C12044" s="1" t="s">
        <v>11816</v>
      </c>
      <c r="D12044" s="1">
        <v>238120</v>
      </c>
      <c r="E12044" s="1">
        <v>529225</v>
      </c>
      <c r="F12044" s="1">
        <v>645</v>
      </c>
      <c r="G12044" s="3">
        <v>1598</v>
      </c>
      <c r="H12044" s="3">
        <v>0</v>
      </c>
      <c r="I12044" s="3">
        <v>23171000</v>
      </c>
      <c r="J12044" s="3">
        <v>1350000</v>
      </c>
      <c r="K12044" s="3">
        <v>0</v>
      </c>
      <c r="L12044" s="3">
        <v>24521000</v>
      </c>
      <c r="M12044" s="3">
        <v>4086833.3352713352</v>
      </c>
      <c r="N12044" s="3">
        <v>4086833.3352713352</v>
      </c>
      <c r="O12044" s="9"/>
    </row>
    <row r="12045" spans="1:15" x14ac:dyDescent="0.25">
      <c r="A12045" s="1">
        <v>931</v>
      </c>
      <c r="B12045" s="1" t="s">
        <v>175</v>
      </c>
      <c r="C12045" s="1" t="s">
        <v>1424</v>
      </c>
      <c r="D12045" s="1">
        <v>238263</v>
      </c>
      <c r="E12045" s="1">
        <v>548590</v>
      </c>
      <c r="F12045" s="1">
        <v>30051</v>
      </c>
      <c r="G12045" s="3">
        <v>1508</v>
      </c>
      <c r="H12045" s="3">
        <v>0</v>
      </c>
      <c r="I12045" s="3">
        <v>21866000</v>
      </c>
      <c r="J12045" s="3">
        <v>1350000</v>
      </c>
      <c r="K12045" s="3">
        <v>0</v>
      </c>
      <c r="L12045" s="3">
        <v>23216000</v>
      </c>
      <c r="M12045" s="3">
        <v>3869333.3351681954</v>
      </c>
      <c r="N12045" s="3">
        <v>3869333.3351681954</v>
      </c>
      <c r="O12045" s="9"/>
    </row>
    <row r="12046" spans="1:15" x14ac:dyDescent="0.25">
      <c r="A12046" s="6">
        <v>931</v>
      </c>
      <c r="B12046" s="6" t="s">
        <v>175</v>
      </c>
      <c r="C12046" s="6"/>
      <c r="D12046" s="6"/>
      <c r="E12046" s="6"/>
      <c r="F12046" s="6"/>
      <c r="G12046" s="7">
        <v>86844</v>
      </c>
      <c r="H12046" s="7">
        <v>0</v>
      </c>
      <c r="I12046" s="7">
        <v>1259238000</v>
      </c>
      <c r="J12046" s="7">
        <v>94500000</v>
      </c>
      <c r="K12046" s="7">
        <v>0</v>
      </c>
      <c r="L12046" s="7">
        <v>1353738000</v>
      </c>
      <c r="M12046" s="7">
        <v>225623000.10699186</v>
      </c>
      <c r="N12046" s="7">
        <v>225623000.10699186</v>
      </c>
      <c r="O12046" s="9"/>
    </row>
    <row r="12047" spans="1:15" x14ac:dyDescent="0.25">
      <c r="A12047" s="1">
        <v>932</v>
      </c>
      <c r="B12047" s="1" t="s">
        <v>176</v>
      </c>
      <c r="C12047" s="1" t="s">
        <v>11817</v>
      </c>
      <c r="D12047" s="1">
        <v>244240</v>
      </c>
      <c r="E12047" s="1">
        <v>525621</v>
      </c>
      <c r="F12047" s="1">
        <v>10870</v>
      </c>
      <c r="G12047" s="3">
        <v>1741</v>
      </c>
      <c r="H12047" s="3">
        <v>0</v>
      </c>
      <c r="I12047" s="3">
        <v>25244500</v>
      </c>
      <c r="J12047" s="3">
        <v>1350000</v>
      </c>
      <c r="K12047" s="3">
        <v>0</v>
      </c>
      <c r="L12047" s="3">
        <v>26594500</v>
      </c>
      <c r="M12047" s="3">
        <v>4432416.6687685465</v>
      </c>
      <c r="N12047" s="3">
        <v>4432416.6687685465</v>
      </c>
      <c r="O12047" s="9"/>
    </row>
    <row r="12048" spans="1:15" x14ac:dyDescent="0.25">
      <c r="A12048" s="1">
        <v>932</v>
      </c>
      <c r="B12048" s="1" t="s">
        <v>176</v>
      </c>
      <c r="C12048" s="1" t="s">
        <v>11818</v>
      </c>
      <c r="D12048" s="1">
        <v>244306</v>
      </c>
      <c r="E12048" s="1">
        <v>525622</v>
      </c>
      <c r="F12048" s="1">
        <v>10886</v>
      </c>
      <c r="G12048" s="3">
        <v>815</v>
      </c>
      <c r="H12048" s="3">
        <v>0</v>
      </c>
      <c r="I12048" s="3">
        <v>11817500</v>
      </c>
      <c r="J12048" s="3">
        <v>1350000</v>
      </c>
      <c r="K12048" s="3">
        <v>0</v>
      </c>
      <c r="L12048" s="3">
        <v>13167500</v>
      </c>
      <c r="M12048" s="3">
        <v>2194583.3343740185</v>
      </c>
      <c r="N12048" s="3">
        <v>2194583.3343740185</v>
      </c>
      <c r="O12048" s="9"/>
    </row>
    <row r="12049" spans="1:15" x14ac:dyDescent="0.25">
      <c r="A12049" s="1">
        <v>932</v>
      </c>
      <c r="B12049" s="1" t="s">
        <v>176</v>
      </c>
      <c r="C12049" s="1" t="s">
        <v>11819</v>
      </c>
      <c r="D12049" s="1">
        <v>244370</v>
      </c>
      <c r="E12049" s="1">
        <v>530671</v>
      </c>
      <c r="F12049" s="1">
        <v>10940</v>
      </c>
      <c r="G12049" s="3">
        <v>1454</v>
      </c>
      <c r="H12049" s="3">
        <v>0</v>
      </c>
      <c r="I12049" s="3">
        <v>21083000</v>
      </c>
      <c r="J12049" s="3">
        <v>1350000</v>
      </c>
      <c r="K12049" s="3">
        <v>0</v>
      </c>
      <c r="L12049" s="3">
        <v>22433000</v>
      </c>
      <c r="M12049" s="3">
        <v>3738833.3351063118</v>
      </c>
      <c r="N12049" s="3">
        <v>3738833.3351063118</v>
      </c>
      <c r="O12049" s="9"/>
    </row>
    <row r="12050" spans="1:15" x14ac:dyDescent="0.25">
      <c r="A12050" s="1">
        <v>932</v>
      </c>
      <c r="B12050" s="1" t="s">
        <v>176</v>
      </c>
      <c r="C12050" s="1" t="s">
        <v>11820</v>
      </c>
      <c r="D12050" s="1">
        <v>244365</v>
      </c>
      <c r="E12050" s="1">
        <v>3706</v>
      </c>
      <c r="F12050" s="1">
        <v>10936</v>
      </c>
      <c r="G12050" s="3">
        <v>713</v>
      </c>
      <c r="H12050" s="3">
        <v>7</v>
      </c>
      <c r="I12050" s="3">
        <v>10338500</v>
      </c>
      <c r="J12050" s="3">
        <v>1350000</v>
      </c>
      <c r="K12050" s="3">
        <v>111650</v>
      </c>
      <c r="L12050" s="3">
        <v>11800150</v>
      </c>
      <c r="M12050" s="3">
        <v>1966691.6675992843</v>
      </c>
      <c r="N12050" s="3">
        <v>1966691.6675992843</v>
      </c>
      <c r="O12050" s="9"/>
    </row>
    <row r="12051" spans="1:15" x14ac:dyDescent="0.25">
      <c r="A12051" s="1">
        <v>932</v>
      </c>
      <c r="B12051" s="1" t="s">
        <v>176</v>
      </c>
      <c r="C12051" s="1" t="s">
        <v>11821</v>
      </c>
      <c r="D12051" s="1">
        <v>244216</v>
      </c>
      <c r="E12051" s="1">
        <v>525623</v>
      </c>
      <c r="F12051" s="1">
        <v>350061</v>
      </c>
      <c r="G12051" s="3">
        <v>806</v>
      </c>
      <c r="H12051" s="3">
        <v>8</v>
      </c>
      <c r="I12051" s="3">
        <v>11687000</v>
      </c>
      <c r="J12051" s="3">
        <v>1350000</v>
      </c>
      <c r="K12051" s="3">
        <v>127600</v>
      </c>
      <c r="L12051" s="3">
        <v>13164600</v>
      </c>
      <c r="M12051" s="3">
        <v>2194100.0010404559</v>
      </c>
      <c r="N12051" s="3">
        <v>2194100.0010404559</v>
      </c>
      <c r="O12051" s="9"/>
    </row>
    <row r="12052" spans="1:15" x14ac:dyDescent="0.25">
      <c r="A12052" s="1">
        <v>932</v>
      </c>
      <c r="B12052" s="1" t="s">
        <v>176</v>
      </c>
      <c r="C12052" s="1" t="s">
        <v>11822</v>
      </c>
      <c r="D12052" s="1">
        <v>244229</v>
      </c>
      <c r="E12052" s="1">
        <v>546108</v>
      </c>
      <c r="F12052" s="1">
        <v>10856</v>
      </c>
      <c r="G12052" s="3">
        <v>405</v>
      </c>
      <c r="H12052" s="3">
        <v>9</v>
      </c>
      <c r="I12052" s="3">
        <v>5872500</v>
      </c>
      <c r="J12052" s="3">
        <v>1350000</v>
      </c>
      <c r="K12052" s="3">
        <v>143550</v>
      </c>
      <c r="L12052" s="3">
        <v>7366050</v>
      </c>
      <c r="M12052" s="3">
        <v>1227675.0005821711</v>
      </c>
      <c r="N12052" s="3">
        <v>1227675.0005821711</v>
      </c>
      <c r="O12052" s="9"/>
    </row>
    <row r="12053" spans="1:15" x14ac:dyDescent="0.25">
      <c r="A12053" s="1">
        <v>932</v>
      </c>
      <c r="B12053" s="1" t="s">
        <v>176</v>
      </c>
      <c r="C12053" s="1" t="s">
        <v>11823</v>
      </c>
      <c r="D12053" s="1">
        <v>244283</v>
      </c>
      <c r="E12053" s="1">
        <v>525624</v>
      </c>
      <c r="F12053" s="1">
        <v>10978</v>
      </c>
      <c r="G12053" s="3">
        <v>1293</v>
      </c>
      <c r="H12053" s="3">
        <v>0</v>
      </c>
      <c r="I12053" s="3">
        <v>18748500</v>
      </c>
      <c r="J12053" s="3">
        <v>1350000</v>
      </c>
      <c r="K12053" s="3">
        <v>0</v>
      </c>
      <c r="L12053" s="3">
        <v>20098500</v>
      </c>
      <c r="M12053" s="3">
        <v>3349750.0015884726</v>
      </c>
      <c r="N12053" s="3">
        <v>3349750.0015884726</v>
      </c>
      <c r="O12053" s="9"/>
    </row>
    <row r="12054" spans="1:15" x14ac:dyDescent="0.25">
      <c r="A12054" s="1">
        <v>932</v>
      </c>
      <c r="B12054" s="1" t="s">
        <v>176</v>
      </c>
      <c r="C12054" s="1" t="s">
        <v>11824</v>
      </c>
      <c r="D12054" s="1">
        <v>244287</v>
      </c>
      <c r="E12054" s="1">
        <v>525625</v>
      </c>
      <c r="F12054" s="1">
        <v>10979</v>
      </c>
      <c r="G12054" s="3">
        <v>975</v>
      </c>
      <c r="H12054" s="3">
        <v>0</v>
      </c>
      <c r="I12054" s="3">
        <v>14137500</v>
      </c>
      <c r="J12054" s="3">
        <v>1350000</v>
      </c>
      <c r="K12054" s="3">
        <v>0</v>
      </c>
      <c r="L12054" s="3">
        <v>15487500</v>
      </c>
      <c r="M12054" s="3">
        <v>2581250.0012240452</v>
      </c>
      <c r="N12054" s="3">
        <v>2581250.0012240452</v>
      </c>
      <c r="O12054" s="9"/>
    </row>
    <row r="12055" spans="1:15" x14ac:dyDescent="0.25">
      <c r="A12055" s="1">
        <v>932</v>
      </c>
      <c r="B12055" s="1" t="s">
        <v>176</v>
      </c>
      <c r="C12055" s="1" t="s">
        <v>11825</v>
      </c>
      <c r="D12055" s="1">
        <v>244264</v>
      </c>
      <c r="E12055" s="1">
        <v>525626</v>
      </c>
      <c r="F12055" s="1">
        <v>10949</v>
      </c>
      <c r="G12055" s="3">
        <v>945</v>
      </c>
      <c r="H12055" s="3">
        <v>0</v>
      </c>
      <c r="I12055" s="3">
        <v>13702500</v>
      </c>
      <c r="J12055" s="3">
        <v>1350000</v>
      </c>
      <c r="K12055" s="3">
        <v>0</v>
      </c>
      <c r="L12055" s="3">
        <v>15052500</v>
      </c>
      <c r="M12055" s="3">
        <v>2508750.0011896649</v>
      </c>
      <c r="N12055" s="3">
        <v>2508750.0011896649</v>
      </c>
      <c r="O12055" s="9"/>
    </row>
    <row r="12056" spans="1:15" x14ac:dyDescent="0.25">
      <c r="A12056" s="1">
        <v>932</v>
      </c>
      <c r="B12056" s="1" t="s">
        <v>176</v>
      </c>
      <c r="C12056" s="1" t="s">
        <v>11826</v>
      </c>
      <c r="D12056" s="1">
        <v>244262</v>
      </c>
      <c r="E12056" s="1">
        <v>525627</v>
      </c>
      <c r="F12056" s="1">
        <v>350069</v>
      </c>
      <c r="G12056" s="3">
        <v>577</v>
      </c>
      <c r="H12056" s="3">
        <v>0</v>
      </c>
      <c r="I12056" s="3">
        <v>8366500</v>
      </c>
      <c r="J12056" s="3">
        <v>1350000</v>
      </c>
      <c r="K12056" s="3">
        <v>0</v>
      </c>
      <c r="L12056" s="3">
        <v>9716500</v>
      </c>
      <c r="M12056" s="3">
        <v>1619416.6674346041</v>
      </c>
      <c r="N12056" s="3">
        <v>1619416.6674346041</v>
      </c>
      <c r="O12056" s="9"/>
    </row>
    <row r="12057" spans="1:15" x14ac:dyDescent="0.25">
      <c r="A12057" s="1">
        <v>932</v>
      </c>
      <c r="B12057" s="1" t="s">
        <v>176</v>
      </c>
      <c r="C12057" s="1" t="s">
        <v>5185</v>
      </c>
      <c r="D12057" s="1">
        <v>244261</v>
      </c>
      <c r="E12057" s="1">
        <v>546093</v>
      </c>
      <c r="F12057" s="1">
        <v>10946</v>
      </c>
      <c r="G12057" s="3">
        <v>1042</v>
      </c>
      <c r="H12057" s="3">
        <v>0</v>
      </c>
      <c r="I12057" s="3">
        <v>15109000</v>
      </c>
      <c r="J12057" s="3">
        <v>1350000</v>
      </c>
      <c r="K12057" s="3">
        <v>0</v>
      </c>
      <c r="L12057" s="3">
        <v>16459000</v>
      </c>
      <c r="M12057" s="3">
        <v>2743166.6679674936</v>
      </c>
      <c r="N12057" s="3">
        <v>2743166.6679674936</v>
      </c>
      <c r="O12057" s="9"/>
    </row>
    <row r="12058" spans="1:15" x14ac:dyDescent="0.25">
      <c r="A12058" s="1">
        <v>932</v>
      </c>
      <c r="B12058" s="1" t="s">
        <v>176</v>
      </c>
      <c r="C12058" s="1" t="s">
        <v>11827</v>
      </c>
      <c r="D12058" s="1">
        <v>244299</v>
      </c>
      <c r="E12058" s="1">
        <v>525628</v>
      </c>
      <c r="F12058" s="1">
        <v>10880</v>
      </c>
      <c r="G12058" s="3">
        <v>739</v>
      </c>
      <c r="H12058" s="3">
        <v>0</v>
      </c>
      <c r="I12058" s="3">
        <v>10715500</v>
      </c>
      <c r="J12058" s="3">
        <v>1350000</v>
      </c>
      <c r="K12058" s="3">
        <v>0</v>
      </c>
      <c r="L12058" s="3">
        <v>12065500</v>
      </c>
      <c r="M12058" s="3">
        <v>2010916.6676202561</v>
      </c>
      <c r="N12058" s="3">
        <v>2010916.6676202561</v>
      </c>
      <c r="O12058" s="9"/>
    </row>
    <row r="12059" spans="1:15" x14ac:dyDescent="0.25">
      <c r="A12059" s="1">
        <v>932</v>
      </c>
      <c r="B12059" s="1" t="s">
        <v>176</v>
      </c>
      <c r="C12059" s="1" t="s">
        <v>11828</v>
      </c>
      <c r="D12059" s="1">
        <v>244268</v>
      </c>
      <c r="E12059" s="1">
        <v>525629</v>
      </c>
      <c r="F12059" s="1">
        <v>10962</v>
      </c>
      <c r="G12059" s="3">
        <v>685</v>
      </c>
      <c r="H12059" s="3">
        <v>10</v>
      </c>
      <c r="I12059" s="3">
        <v>9932500</v>
      </c>
      <c r="J12059" s="3">
        <v>1350000</v>
      </c>
      <c r="K12059" s="3">
        <v>159500</v>
      </c>
      <c r="L12059" s="3">
        <v>11442000</v>
      </c>
      <c r="M12059" s="3">
        <v>1907000.0009043114</v>
      </c>
      <c r="N12059" s="3">
        <v>1907000.0009043114</v>
      </c>
      <c r="O12059" s="9"/>
    </row>
    <row r="12060" spans="1:15" x14ac:dyDescent="0.25">
      <c r="A12060" s="1">
        <v>932</v>
      </c>
      <c r="B12060" s="1" t="s">
        <v>176</v>
      </c>
      <c r="C12060" s="1" t="s">
        <v>11829</v>
      </c>
      <c r="D12060" s="1">
        <v>244294</v>
      </c>
      <c r="E12060" s="1">
        <v>525630</v>
      </c>
      <c r="F12060" s="1">
        <v>10987</v>
      </c>
      <c r="G12060" s="3">
        <v>1160</v>
      </c>
      <c r="H12060" s="3">
        <v>0</v>
      </c>
      <c r="I12060" s="3">
        <v>16820000</v>
      </c>
      <c r="J12060" s="3">
        <v>1350000</v>
      </c>
      <c r="K12060" s="3">
        <v>0</v>
      </c>
      <c r="L12060" s="3">
        <v>18170000</v>
      </c>
      <c r="M12060" s="3">
        <v>3028333.3347693882</v>
      </c>
      <c r="N12060" s="3">
        <v>3028333.3347693882</v>
      </c>
      <c r="O12060" s="9"/>
    </row>
    <row r="12061" spans="1:15" x14ac:dyDescent="0.25">
      <c r="A12061" s="1">
        <v>932</v>
      </c>
      <c r="B12061" s="1" t="s">
        <v>176</v>
      </c>
      <c r="C12061" s="1" t="s">
        <v>11830</v>
      </c>
      <c r="D12061" s="1">
        <v>244269</v>
      </c>
      <c r="E12061" s="1">
        <v>525631</v>
      </c>
      <c r="F12061" s="1">
        <v>10967</v>
      </c>
      <c r="G12061" s="3">
        <v>2321</v>
      </c>
      <c r="H12061" s="3">
        <v>0</v>
      </c>
      <c r="I12061" s="3">
        <v>33654500</v>
      </c>
      <c r="J12061" s="3">
        <v>1350000</v>
      </c>
      <c r="K12061" s="3">
        <v>0</v>
      </c>
      <c r="L12061" s="3">
        <v>35004500</v>
      </c>
      <c r="M12061" s="3">
        <v>5834083.3360998919</v>
      </c>
      <c r="N12061" s="3">
        <v>5834083.3360998919</v>
      </c>
      <c r="O12061" s="9"/>
    </row>
    <row r="12062" spans="1:15" x14ac:dyDescent="0.25">
      <c r="A12062" s="1">
        <v>932</v>
      </c>
      <c r="B12062" s="1" t="s">
        <v>176</v>
      </c>
      <c r="C12062" s="1" t="s">
        <v>11831</v>
      </c>
      <c r="D12062" s="1">
        <v>244338</v>
      </c>
      <c r="E12062" s="1">
        <v>525632</v>
      </c>
      <c r="F12062" s="1">
        <v>10991</v>
      </c>
      <c r="G12062" s="3">
        <v>601</v>
      </c>
      <c r="H12062" s="3">
        <v>0</v>
      </c>
      <c r="I12062" s="3">
        <v>8714500</v>
      </c>
      <c r="J12062" s="3">
        <v>1350000</v>
      </c>
      <c r="K12062" s="3">
        <v>0</v>
      </c>
      <c r="L12062" s="3">
        <v>10064500</v>
      </c>
      <c r="M12062" s="3">
        <v>1677416.6674621082</v>
      </c>
      <c r="N12062" s="3">
        <v>1677416.6674621082</v>
      </c>
      <c r="O12062" s="9"/>
    </row>
    <row r="12063" spans="1:15" x14ac:dyDescent="0.25">
      <c r="A12063" s="1">
        <v>932</v>
      </c>
      <c r="B12063" s="1" t="s">
        <v>176</v>
      </c>
      <c r="C12063" s="1" t="s">
        <v>11832</v>
      </c>
      <c r="D12063" s="1">
        <v>244265</v>
      </c>
      <c r="E12063" s="1">
        <v>525633</v>
      </c>
      <c r="F12063" s="1">
        <v>10948</v>
      </c>
      <c r="G12063" s="3">
        <v>759</v>
      </c>
      <c r="H12063" s="3">
        <v>0</v>
      </c>
      <c r="I12063" s="3">
        <v>11005500</v>
      </c>
      <c r="J12063" s="3">
        <v>1350000</v>
      </c>
      <c r="K12063" s="3">
        <v>0</v>
      </c>
      <c r="L12063" s="3">
        <v>12355500</v>
      </c>
      <c r="M12063" s="3">
        <v>2059250.0009765092</v>
      </c>
      <c r="N12063" s="3">
        <v>2059250.0009765092</v>
      </c>
      <c r="O12063" s="9"/>
    </row>
    <row r="12064" spans="1:15" x14ac:dyDescent="0.25">
      <c r="A12064" s="1">
        <v>932</v>
      </c>
      <c r="B12064" s="1" t="s">
        <v>176</v>
      </c>
      <c r="C12064" s="1" t="s">
        <v>11833</v>
      </c>
      <c r="D12064" s="1">
        <v>244250</v>
      </c>
      <c r="E12064" s="1">
        <v>525634</v>
      </c>
      <c r="F12064" s="1">
        <v>10953</v>
      </c>
      <c r="G12064" s="3">
        <v>1059</v>
      </c>
      <c r="H12064" s="3">
        <v>23</v>
      </c>
      <c r="I12064" s="3">
        <v>15355500</v>
      </c>
      <c r="J12064" s="3">
        <v>1350000</v>
      </c>
      <c r="K12064" s="3">
        <v>366850</v>
      </c>
      <c r="L12064" s="3">
        <v>17072350</v>
      </c>
      <c r="M12064" s="3">
        <v>2845391.6680159695</v>
      </c>
      <c r="N12064" s="3">
        <v>2845391.6680159695</v>
      </c>
      <c r="O12064" s="9"/>
    </row>
    <row r="12065" spans="1:15" x14ac:dyDescent="0.25">
      <c r="A12065" s="1">
        <v>932</v>
      </c>
      <c r="B12065" s="1" t="s">
        <v>176</v>
      </c>
      <c r="C12065" s="1" t="s">
        <v>11834</v>
      </c>
      <c r="D12065" s="1">
        <v>244349</v>
      </c>
      <c r="E12065" s="1">
        <v>530672</v>
      </c>
      <c r="F12065" s="1">
        <v>10917</v>
      </c>
      <c r="G12065" s="3">
        <v>1215</v>
      </c>
      <c r="H12065" s="3">
        <v>0</v>
      </c>
      <c r="I12065" s="3">
        <v>17617500</v>
      </c>
      <c r="J12065" s="3">
        <v>1350000</v>
      </c>
      <c r="K12065" s="3">
        <v>0</v>
      </c>
      <c r="L12065" s="3">
        <v>18967500</v>
      </c>
      <c r="M12065" s="3">
        <v>3161250.0014990848</v>
      </c>
      <c r="N12065" s="3">
        <v>3161250.0014990848</v>
      </c>
      <c r="O12065" s="9"/>
    </row>
    <row r="12066" spans="1:15" x14ac:dyDescent="0.25">
      <c r="A12066" s="1">
        <v>932</v>
      </c>
      <c r="B12066" s="1" t="s">
        <v>176</v>
      </c>
      <c r="C12066" s="1" t="s">
        <v>11835</v>
      </c>
      <c r="D12066" s="1">
        <v>244339</v>
      </c>
      <c r="E12066" s="1">
        <v>525635</v>
      </c>
      <c r="F12066" s="1">
        <v>10992</v>
      </c>
      <c r="G12066" s="3">
        <v>793</v>
      </c>
      <c r="H12066" s="3">
        <v>20</v>
      </c>
      <c r="I12066" s="3">
        <v>11498500</v>
      </c>
      <c r="J12066" s="3">
        <v>1350000</v>
      </c>
      <c r="K12066" s="3">
        <v>319000</v>
      </c>
      <c r="L12066" s="3">
        <v>13167500</v>
      </c>
      <c r="M12066" s="3">
        <v>2194583.3343740185</v>
      </c>
      <c r="N12066" s="3">
        <v>2194583.3343740185</v>
      </c>
      <c r="O12066" s="9"/>
    </row>
    <row r="12067" spans="1:15" x14ac:dyDescent="0.25">
      <c r="A12067" s="1">
        <v>932</v>
      </c>
      <c r="B12067" s="1" t="s">
        <v>176</v>
      </c>
      <c r="C12067" s="1" t="s">
        <v>11836</v>
      </c>
      <c r="D12067" s="1">
        <v>244288</v>
      </c>
      <c r="E12067" s="1">
        <v>525636</v>
      </c>
      <c r="F12067" s="1">
        <v>10981</v>
      </c>
      <c r="G12067" s="3">
        <v>726</v>
      </c>
      <c r="H12067" s="3">
        <v>0</v>
      </c>
      <c r="I12067" s="3">
        <v>10527000</v>
      </c>
      <c r="J12067" s="3">
        <v>1350000</v>
      </c>
      <c r="K12067" s="3">
        <v>0</v>
      </c>
      <c r="L12067" s="3">
        <v>11877000</v>
      </c>
      <c r="M12067" s="3">
        <v>1979500.0009386914</v>
      </c>
      <c r="N12067" s="3">
        <v>1979500.0009386914</v>
      </c>
      <c r="O12067" s="9"/>
    </row>
    <row r="12068" spans="1:15" x14ac:dyDescent="0.25">
      <c r="A12068" s="1">
        <v>932</v>
      </c>
      <c r="B12068" s="1" t="s">
        <v>176</v>
      </c>
      <c r="C12068" s="1" t="s">
        <v>11837</v>
      </c>
      <c r="D12068" s="1">
        <v>244295</v>
      </c>
      <c r="E12068" s="1">
        <v>525637</v>
      </c>
      <c r="F12068" s="1">
        <v>10986</v>
      </c>
      <c r="G12068" s="3">
        <v>528</v>
      </c>
      <c r="H12068" s="3">
        <v>0</v>
      </c>
      <c r="I12068" s="3">
        <v>7656000</v>
      </c>
      <c r="J12068" s="3">
        <v>1350000</v>
      </c>
      <c r="K12068" s="3">
        <v>0</v>
      </c>
      <c r="L12068" s="3">
        <v>9006000</v>
      </c>
      <c r="M12068" s="3">
        <v>1501000.0007117835</v>
      </c>
      <c r="N12068" s="3">
        <v>1501000.0007117835</v>
      </c>
      <c r="O12068" s="9"/>
    </row>
    <row r="12069" spans="1:15" x14ac:dyDescent="0.25">
      <c r="A12069" s="1">
        <v>932</v>
      </c>
      <c r="B12069" s="1" t="s">
        <v>176</v>
      </c>
      <c r="C12069" s="1" t="s">
        <v>11838</v>
      </c>
      <c r="D12069" s="1">
        <v>244348</v>
      </c>
      <c r="E12069" s="1">
        <v>530673</v>
      </c>
      <c r="F12069" s="1">
        <v>10924</v>
      </c>
      <c r="G12069" s="3">
        <v>1483</v>
      </c>
      <c r="H12069" s="3">
        <v>0</v>
      </c>
      <c r="I12069" s="3">
        <v>21503500</v>
      </c>
      <c r="J12069" s="3">
        <v>1350000</v>
      </c>
      <c r="K12069" s="3">
        <v>0</v>
      </c>
      <c r="L12069" s="3">
        <v>22853500</v>
      </c>
      <c r="M12069" s="3">
        <v>3808916.6684728791</v>
      </c>
      <c r="N12069" s="3">
        <v>3808916.6684728791</v>
      </c>
      <c r="O12069" s="9"/>
    </row>
    <row r="12070" spans="1:15" x14ac:dyDescent="0.25">
      <c r="A12070" s="1">
        <v>932</v>
      </c>
      <c r="B12070" s="1" t="s">
        <v>176</v>
      </c>
      <c r="C12070" s="1" t="s">
        <v>11839</v>
      </c>
      <c r="D12070" s="1">
        <v>244375</v>
      </c>
      <c r="E12070" s="1">
        <v>525638</v>
      </c>
      <c r="F12070" s="1">
        <v>10930</v>
      </c>
      <c r="G12070" s="3">
        <v>574</v>
      </c>
      <c r="H12070" s="3">
        <v>3</v>
      </c>
      <c r="I12070" s="3">
        <v>8323000</v>
      </c>
      <c r="J12070" s="3">
        <v>1350000</v>
      </c>
      <c r="K12070" s="3">
        <v>47850</v>
      </c>
      <c r="L12070" s="3">
        <v>9720850</v>
      </c>
      <c r="M12070" s="3">
        <v>1620141.667434948</v>
      </c>
      <c r="N12070" s="3">
        <v>1620141.667434948</v>
      </c>
      <c r="O12070" s="9"/>
    </row>
    <row r="12071" spans="1:15" x14ac:dyDescent="0.25">
      <c r="A12071" s="1">
        <v>932</v>
      </c>
      <c r="B12071" s="1" t="s">
        <v>176</v>
      </c>
      <c r="C12071" s="1" t="s">
        <v>11840</v>
      </c>
      <c r="D12071" s="1">
        <v>244291</v>
      </c>
      <c r="E12071" s="1">
        <v>525639</v>
      </c>
      <c r="F12071" s="1">
        <v>350064</v>
      </c>
      <c r="G12071" s="3">
        <v>848</v>
      </c>
      <c r="H12071" s="3">
        <v>0</v>
      </c>
      <c r="I12071" s="3">
        <v>12296000</v>
      </c>
      <c r="J12071" s="3">
        <v>1350000</v>
      </c>
      <c r="K12071" s="3">
        <v>0</v>
      </c>
      <c r="L12071" s="3">
        <v>13646000</v>
      </c>
      <c r="M12071" s="3">
        <v>2274333.3344118367</v>
      </c>
      <c r="N12071" s="3">
        <v>2274333.3344118367</v>
      </c>
      <c r="O12071" s="9"/>
    </row>
    <row r="12072" spans="1:15" x14ac:dyDescent="0.25">
      <c r="A12072" s="1">
        <v>932</v>
      </c>
      <c r="B12072" s="1" t="s">
        <v>176</v>
      </c>
      <c r="C12072" s="1" t="s">
        <v>11841</v>
      </c>
      <c r="D12072" s="1">
        <v>244314</v>
      </c>
      <c r="E12072" s="1">
        <v>530674</v>
      </c>
      <c r="F12072" s="1">
        <v>350029</v>
      </c>
      <c r="G12072" s="3">
        <v>1002</v>
      </c>
      <c r="H12072" s="3">
        <v>1</v>
      </c>
      <c r="I12072" s="3">
        <v>14529000</v>
      </c>
      <c r="J12072" s="3">
        <v>1350000</v>
      </c>
      <c r="K12072" s="3">
        <v>15950</v>
      </c>
      <c r="L12072" s="3">
        <v>15894950</v>
      </c>
      <c r="M12072" s="3">
        <v>2649158.334589581</v>
      </c>
      <c r="N12072" s="3">
        <v>2649158.334589581</v>
      </c>
      <c r="O12072" s="9"/>
    </row>
    <row r="12073" spans="1:15" x14ac:dyDescent="0.25">
      <c r="A12073" s="1">
        <v>932</v>
      </c>
      <c r="B12073" s="1" t="s">
        <v>176</v>
      </c>
      <c r="C12073" s="1" t="s">
        <v>11842</v>
      </c>
      <c r="D12073" s="1">
        <v>244220</v>
      </c>
      <c r="E12073" s="1">
        <v>525640</v>
      </c>
      <c r="F12073" s="1">
        <v>10851</v>
      </c>
      <c r="G12073" s="3">
        <v>783</v>
      </c>
      <c r="H12073" s="3">
        <v>0</v>
      </c>
      <c r="I12073" s="3">
        <v>11353500</v>
      </c>
      <c r="J12073" s="3">
        <v>1350000</v>
      </c>
      <c r="K12073" s="3">
        <v>0</v>
      </c>
      <c r="L12073" s="3">
        <v>12703500</v>
      </c>
      <c r="M12073" s="3">
        <v>2117250.0010040132</v>
      </c>
      <c r="N12073" s="3">
        <v>2117250.0010040132</v>
      </c>
      <c r="O12073" s="9"/>
    </row>
    <row r="12074" spans="1:15" x14ac:dyDescent="0.25">
      <c r="A12074" s="1">
        <v>932</v>
      </c>
      <c r="B12074" s="1" t="s">
        <v>176</v>
      </c>
      <c r="C12074" s="1" t="s">
        <v>11843</v>
      </c>
      <c r="D12074" s="1">
        <v>244335</v>
      </c>
      <c r="E12074" s="1">
        <v>545856</v>
      </c>
      <c r="F12074" s="1">
        <v>10988</v>
      </c>
      <c r="G12074" s="3">
        <v>717</v>
      </c>
      <c r="H12074" s="3">
        <v>8</v>
      </c>
      <c r="I12074" s="3">
        <v>10396500</v>
      </c>
      <c r="J12074" s="3">
        <v>1350000</v>
      </c>
      <c r="K12074" s="3">
        <v>127600</v>
      </c>
      <c r="L12074" s="3">
        <v>11874100</v>
      </c>
      <c r="M12074" s="3">
        <v>1979016.6676051288</v>
      </c>
      <c r="N12074" s="3">
        <v>1979016.6676051288</v>
      </c>
      <c r="O12074" s="9"/>
    </row>
    <row r="12075" spans="1:15" x14ac:dyDescent="0.25">
      <c r="A12075" s="1">
        <v>932</v>
      </c>
      <c r="B12075" s="1" t="s">
        <v>176</v>
      </c>
      <c r="C12075" s="1" t="s">
        <v>11844</v>
      </c>
      <c r="D12075" s="1">
        <v>244303</v>
      </c>
      <c r="E12075" s="1">
        <v>530675</v>
      </c>
      <c r="F12075" s="1">
        <v>10883</v>
      </c>
      <c r="G12075" s="3">
        <v>948</v>
      </c>
      <c r="H12075" s="3">
        <v>0</v>
      </c>
      <c r="I12075" s="3">
        <v>13746000</v>
      </c>
      <c r="J12075" s="3">
        <v>1350000</v>
      </c>
      <c r="K12075" s="3">
        <v>0</v>
      </c>
      <c r="L12075" s="3">
        <v>15096000</v>
      </c>
      <c r="M12075" s="3">
        <v>2516000.0011931029</v>
      </c>
      <c r="N12075" s="3">
        <v>2516000.0011931029</v>
      </c>
      <c r="O12075" s="9"/>
    </row>
    <row r="12076" spans="1:15" x14ac:dyDescent="0.25">
      <c r="A12076" s="1">
        <v>932</v>
      </c>
      <c r="B12076" s="1" t="s">
        <v>176</v>
      </c>
      <c r="C12076" s="1" t="s">
        <v>11845</v>
      </c>
      <c r="D12076" s="1">
        <v>244217</v>
      </c>
      <c r="E12076" s="1">
        <v>525641</v>
      </c>
      <c r="F12076" s="1">
        <v>10914</v>
      </c>
      <c r="G12076" s="3">
        <v>523</v>
      </c>
      <c r="H12076" s="3">
        <v>0</v>
      </c>
      <c r="I12076" s="3">
        <v>7583500</v>
      </c>
      <c r="J12076" s="3">
        <v>1350000</v>
      </c>
      <c r="K12076" s="3">
        <v>0</v>
      </c>
      <c r="L12076" s="3">
        <v>8933500</v>
      </c>
      <c r="M12076" s="3">
        <v>1488916.6673727203</v>
      </c>
      <c r="N12076" s="3">
        <v>1488916.6673727203</v>
      </c>
      <c r="O12076" s="9"/>
    </row>
    <row r="12077" spans="1:15" x14ac:dyDescent="0.25">
      <c r="A12077" s="1">
        <v>932</v>
      </c>
      <c r="B12077" s="1" t="s">
        <v>176</v>
      </c>
      <c r="C12077" s="1" t="s">
        <v>11846</v>
      </c>
      <c r="D12077" s="1">
        <v>244221</v>
      </c>
      <c r="E12077" s="1">
        <v>525642</v>
      </c>
      <c r="F12077" s="1">
        <v>10850</v>
      </c>
      <c r="G12077" s="3">
        <v>351</v>
      </c>
      <c r="H12077" s="3">
        <v>0</v>
      </c>
      <c r="I12077" s="3">
        <v>5089500</v>
      </c>
      <c r="J12077" s="3">
        <v>1350000</v>
      </c>
      <c r="K12077" s="3">
        <v>0</v>
      </c>
      <c r="L12077" s="3">
        <v>6439500</v>
      </c>
      <c r="M12077" s="3">
        <v>1073250.0005089419</v>
      </c>
      <c r="N12077" s="3">
        <v>1073250.0005089419</v>
      </c>
      <c r="O12077" s="9"/>
    </row>
    <row r="12078" spans="1:15" x14ac:dyDescent="0.25">
      <c r="A12078" s="1">
        <v>932</v>
      </c>
      <c r="B12078" s="1" t="s">
        <v>176</v>
      </c>
      <c r="C12078" s="1" t="s">
        <v>11847</v>
      </c>
      <c r="D12078" s="1">
        <v>244241</v>
      </c>
      <c r="E12078" s="1">
        <v>530676</v>
      </c>
      <c r="F12078" s="1">
        <v>350077</v>
      </c>
      <c r="G12078" s="3">
        <v>863</v>
      </c>
      <c r="H12078" s="3">
        <v>0</v>
      </c>
      <c r="I12078" s="3">
        <v>12513500</v>
      </c>
      <c r="J12078" s="3">
        <v>1350000</v>
      </c>
      <c r="K12078" s="3">
        <v>0</v>
      </c>
      <c r="L12078" s="3">
        <v>13863500</v>
      </c>
      <c r="M12078" s="3">
        <v>2310583.3344290266</v>
      </c>
      <c r="N12078" s="3">
        <v>2310583.3344290266</v>
      </c>
      <c r="O12078" s="9"/>
    </row>
    <row r="12079" spans="1:15" x14ac:dyDescent="0.25">
      <c r="A12079" s="1">
        <v>932</v>
      </c>
      <c r="B12079" s="1" t="s">
        <v>176</v>
      </c>
      <c r="C12079" s="1" t="s">
        <v>11848</v>
      </c>
      <c r="D12079" s="1">
        <v>244222</v>
      </c>
      <c r="E12079" s="1">
        <v>525643</v>
      </c>
      <c r="F12079" s="1">
        <v>10852</v>
      </c>
      <c r="G12079" s="3">
        <v>1455</v>
      </c>
      <c r="H12079" s="3">
        <v>0</v>
      </c>
      <c r="I12079" s="3">
        <v>21097500</v>
      </c>
      <c r="J12079" s="3">
        <v>1350000</v>
      </c>
      <c r="K12079" s="3">
        <v>0</v>
      </c>
      <c r="L12079" s="3">
        <v>22447500</v>
      </c>
      <c r="M12079" s="3">
        <v>3741250.0017741243</v>
      </c>
      <c r="N12079" s="3">
        <v>3741250.0017741243</v>
      </c>
      <c r="O12079" s="9"/>
    </row>
    <row r="12080" spans="1:15" x14ac:dyDescent="0.25">
      <c r="A12080" s="1">
        <v>932</v>
      </c>
      <c r="B12080" s="1" t="s">
        <v>176</v>
      </c>
      <c r="C12080" s="1" t="s">
        <v>11849</v>
      </c>
      <c r="D12080" s="1">
        <v>244300</v>
      </c>
      <c r="E12080" s="1">
        <v>525644</v>
      </c>
      <c r="F12080" s="1">
        <v>350070</v>
      </c>
      <c r="G12080" s="3">
        <v>671</v>
      </c>
      <c r="H12080" s="3">
        <v>0</v>
      </c>
      <c r="I12080" s="3">
        <v>9729500</v>
      </c>
      <c r="J12080" s="3">
        <v>1350000</v>
      </c>
      <c r="K12080" s="3">
        <v>0</v>
      </c>
      <c r="L12080" s="3">
        <v>11079500</v>
      </c>
      <c r="M12080" s="3">
        <v>1846583.3342089949</v>
      </c>
      <c r="N12080" s="3">
        <v>1846583.3342089949</v>
      </c>
      <c r="O12080" s="9"/>
    </row>
    <row r="12081" spans="1:15" x14ac:dyDescent="0.25">
      <c r="A12081" s="1">
        <v>932</v>
      </c>
      <c r="B12081" s="1" t="s">
        <v>176</v>
      </c>
      <c r="C12081" s="1" t="s">
        <v>11850</v>
      </c>
      <c r="D12081" s="1">
        <v>244284</v>
      </c>
      <c r="E12081" s="1">
        <v>525645</v>
      </c>
      <c r="F12081" s="1">
        <v>10975</v>
      </c>
      <c r="G12081" s="3">
        <v>640</v>
      </c>
      <c r="H12081" s="3">
        <v>11</v>
      </c>
      <c r="I12081" s="3">
        <v>9280000</v>
      </c>
      <c r="J12081" s="3">
        <v>1350000</v>
      </c>
      <c r="K12081" s="3">
        <v>175450</v>
      </c>
      <c r="L12081" s="3">
        <v>10805450</v>
      </c>
      <c r="M12081" s="3">
        <v>1800908.3341873353</v>
      </c>
      <c r="N12081" s="3">
        <v>1800908.3341873353</v>
      </c>
      <c r="O12081" s="9"/>
    </row>
    <row r="12082" spans="1:15" x14ac:dyDescent="0.25">
      <c r="A12082" s="1">
        <v>932</v>
      </c>
      <c r="B12082" s="1" t="s">
        <v>176</v>
      </c>
      <c r="C12082" s="1" t="s">
        <v>11851</v>
      </c>
      <c r="D12082" s="1">
        <v>244272</v>
      </c>
      <c r="E12082" s="1">
        <v>530298</v>
      </c>
      <c r="F12082" s="1">
        <v>350108</v>
      </c>
      <c r="G12082" s="3">
        <v>947</v>
      </c>
      <c r="H12082" s="3">
        <v>30</v>
      </c>
      <c r="I12082" s="3">
        <v>13731500</v>
      </c>
      <c r="J12082" s="3">
        <v>1350000</v>
      </c>
      <c r="K12082" s="3">
        <v>478500</v>
      </c>
      <c r="L12082" s="3">
        <v>15560000</v>
      </c>
      <c r="M12082" s="3">
        <v>2593333.3345631082</v>
      </c>
      <c r="N12082" s="3">
        <v>2593333.3345631082</v>
      </c>
      <c r="O12082" s="9"/>
    </row>
    <row r="12083" spans="1:15" x14ac:dyDescent="0.25">
      <c r="A12083" s="1">
        <v>932</v>
      </c>
      <c r="B12083" s="1" t="s">
        <v>176</v>
      </c>
      <c r="C12083" s="1" t="s">
        <v>11852</v>
      </c>
      <c r="D12083" s="1">
        <v>244237</v>
      </c>
      <c r="E12083" s="1">
        <v>525646</v>
      </c>
      <c r="F12083" s="1">
        <v>10866</v>
      </c>
      <c r="G12083" s="3">
        <v>1470</v>
      </c>
      <c r="H12083" s="3">
        <v>25</v>
      </c>
      <c r="I12083" s="3">
        <v>21315000</v>
      </c>
      <c r="J12083" s="3">
        <v>1350000</v>
      </c>
      <c r="K12083" s="3">
        <v>398750</v>
      </c>
      <c r="L12083" s="3">
        <v>23063750</v>
      </c>
      <c r="M12083" s="3">
        <v>3843958.3351561627</v>
      </c>
      <c r="N12083" s="3">
        <v>3843958.3351561627</v>
      </c>
      <c r="O12083" s="9"/>
    </row>
    <row r="12084" spans="1:15" x14ac:dyDescent="0.25">
      <c r="A12084" s="1">
        <v>932</v>
      </c>
      <c r="B12084" s="1" t="s">
        <v>176</v>
      </c>
      <c r="C12084" s="1" t="s">
        <v>11853</v>
      </c>
      <c r="D12084" s="1">
        <v>244289</v>
      </c>
      <c r="E12084" s="1">
        <v>525647</v>
      </c>
      <c r="F12084" s="1">
        <v>10980</v>
      </c>
      <c r="G12084" s="3">
        <v>841</v>
      </c>
      <c r="H12084" s="3">
        <v>0</v>
      </c>
      <c r="I12084" s="3">
        <v>12194500</v>
      </c>
      <c r="J12084" s="3">
        <v>1350000</v>
      </c>
      <c r="K12084" s="3">
        <v>0</v>
      </c>
      <c r="L12084" s="3">
        <v>13544500</v>
      </c>
      <c r="M12084" s="3">
        <v>2257416.6677371478</v>
      </c>
      <c r="N12084" s="3">
        <v>2257416.6677371478</v>
      </c>
      <c r="O12084" s="9"/>
    </row>
    <row r="12085" spans="1:15" x14ac:dyDescent="0.25">
      <c r="A12085" s="1">
        <v>932</v>
      </c>
      <c r="B12085" s="1" t="s">
        <v>176</v>
      </c>
      <c r="C12085" s="1" t="s">
        <v>11854</v>
      </c>
      <c r="D12085" s="1">
        <v>244296</v>
      </c>
      <c r="E12085" s="1">
        <v>530299</v>
      </c>
      <c r="F12085" s="1">
        <v>350031</v>
      </c>
      <c r="G12085" s="3">
        <v>663</v>
      </c>
      <c r="H12085" s="3">
        <v>11</v>
      </c>
      <c r="I12085" s="3">
        <v>9613500</v>
      </c>
      <c r="J12085" s="3">
        <v>1350000</v>
      </c>
      <c r="K12085" s="3">
        <v>175450</v>
      </c>
      <c r="L12085" s="3">
        <v>11138950</v>
      </c>
      <c r="M12085" s="3">
        <v>1856491.6675470266</v>
      </c>
      <c r="N12085" s="3">
        <v>1856491.6675470266</v>
      </c>
      <c r="O12085" s="9"/>
    </row>
    <row r="12086" spans="1:15" x14ac:dyDescent="0.25">
      <c r="A12086" s="1">
        <v>932</v>
      </c>
      <c r="B12086" s="1" t="s">
        <v>176</v>
      </c>
      <c r="C12086" s="1" t="s">
        <v>11855</v>
      </c>
      <c r="D12086" s="1">
        <v>244248</v>
      </c>
      <c r="E12086" s="1">
        <v>525648</v>
      </c>
      <c r="F12086" s="1">
        <v>10950</v>
      </c>
      <c r="G12086" s="3">
        <v>1368</v>
      </c>
      <c r="H12086" s="3">
        <v>30</v>
      </c>
      <c r="I12086" s="3">
        <v>19836000</v>
      </c>
      <c r="J12086" s="3">
        <v>1350000</v>
      </c>
      <c r="K12086" s="3">
        <v>478500</v>
      </c>
      <c r="L12086" s="3">
        <v>21664500</v>
      </c>
      <c r="M12086" s="3">
        <v>3610750.0017122403</v>
      </c>
      <c r="N12086" s="3">
        <v>3610750.0017122403</v>
      </c>
      <c r="O12086" s="9"/>
    </row>
    <row r="12087" spans="1:15" x14ac:dyDescent="0.25">
      <c r="A12087" s="1">
        <v>932</v>
      </c>
      <c r="B12087" s="1" t="s">
        <v>176</v>
      </c>
      <c r="C12087" s="1" t="s">
        <v>11856</v>
      </c>
      <c r="D12087" s="1">
        <v>244285</v>
      </c>
      <c r="E12087" s="1">
        <v>548677</v>
      </c>
      <c r="F12087" s="1">
        <v>10976</v>
      </c>
      <c r="G12087" s="3">
        <v>981</v>
      </c>
      <c r="H12087" s="3">
        <v>6</v>
      </c>
      <c r="I12087" s="3">
        <v>14224500</v>
      </c>
      <c r="J12087" s="3">
        <v>1350000</v>
      </c>
      <c r="K12087" s="3">
        <v>95700</v>
      </c>
      <c r="L12087" s="3">
        <v>15670200</v>
      </c>
      <c r="M12087" s="3">
        <v>2611700.0012384844</v>
      </c>
      <c r="N12087" s="3">
        <v>2611700.0012384844</v>
      </c>
      <c r="O12087" s="9"/>
    </row>
    <row r="12088" spans="1:15" x14ac:dyDescent="0.25">
      <c r="A12088" s="1">
        <v>932</v>
      </c>
      <c r="B12088" s="1" t="s">
        <v>176</v>
      </c>
      <c r="C12088" s="1" t="s">
        <v>11857</v>
      </c>
      <c r="D12088" s="1">
        <v>244292</v>
      </c>
      <c r="E12088" s="1">
        <v>525649</v>
      </c>
      <c r="F12088" s="1">
        <v>350065</v>
      </c>
      <c r="G12088" s="3">
        <v>867</v>
      </c>
      <c r="H12088" s="3">
        <v>0</v>
      </c>
      <c r="I12088" s="3">
        <v>12571500</v>
      </c>
      <c r="J12088" s="3">
        <v>1350000</v>
      </c>
      <c r="K12088" s="3">
        <v>0</v>
      </c>
      <c r="L12088" s="3">
        <v>13921500</v>
      </c>
      <c r="M12088" s="3">
        <v>2320250.0011002771</v>
      </c>
      <c r="N12088" s="3">
        <v>2320250.0011002771</v>
      </c>
      <c r="O12088" s="9"/>
    </row>
    <row r="12089" spans="1:15" x14ac:dyDescent="0.25">
      <c r="A12089" s="1">
        <v>932</v>
      </c>
      <c r="B12089" s="1" t="s">
        <v>176</v>
      </c>
      <c r="C12089" s="1" t="s">
        <v>11858</v>
      </c>
      <c r="D12089" s="1">
        <v>244336</v>
      </c>
      <c r="E12089" s="1">
        <v>105025</v>
      </c>
      <c r="F12089" s="1">
        <v>350066</v>
      </c>
      <c r="G12089" s="3">
        <v>931</v>
      </c>
      <c r="H12089" s="3">
        <v>9</v>
      </c>
      <c r="I12089" s="3">
        <v>13499500</v>
      </c>
      <c r="J12089" s="3">
        <v>1350000</v>
      </c>
      <c r="K12089" s="3">
        <v>143550</v>
      </c>
      <c r="L12089" s="3">
        <v>14993050</v>
      </c>
      <c r="M12089" s="3">
        <v>2498841.6678516329</v>
      </c>
      <c r="N12089" s="3">
        <v>2498841.6678516329</v>
      </c>
      <c r="O12089" s="9"/>
    </row>
    <row r="12090" spans="1:15" x14ac:dyDescent="0.25">
      <c r="A12090" s="1">
        <v>932</v>
      </c>
      <c r="B12090" s="1" t="s">
        <v>176</v>
      </c>
      <c r="C12090" s="1" t="s">
        <v>11859</v>
      </c>
      <c r="D12090" s="1">
        <v>244227</v>
      </c>
      <c r="E12090" s="1">
        <v>525650</v>
      </c>
      <c r="F12090" s="1">
        <v>10864</v>
      </c>
      <c r="G12090" s="3">
        <v>747</v>
      </c>
      <c r="H12090" s="3">
        <v>2</v>
      </c>
      <c r="I12090" s="3">
        <v>10831500</v>
      </c>
      <c r="J12090" s="3">
        <v>1350000</v>
      </c>
      <c r="K12090" s="3">
        <v>31900</v>
      </c>
      <c r="L12090" s="3">
        <v>12213400</v>
      </c>
      <c r="M12090" s="3">
        <v>2035566.6676319451</v>
      </c>
      <c r="N12090" s="3">
        <v>2035566.6676319451</v>
      </c>
      <c r="O12090" s="9"/>
    </row>
    <row r="12091" spans="1:15" x14ac:dyDescent="0.25">
      <c r="A12091" s="1">
        <v>932</v>
      </c>
      <c r="B12091" s="1" t="s">
        <v>176</v>
      </c>
      <c r="C12091" s="1" t="s">
        <v>11860</v>
      </c>
      <c r="D12091" s="1">
        <v>244372</v>
      </c>
      <c r="E12091" s="1">
        <v>525651</v>
      </c>
      <c r="F12091" s="1">
        <v>10944</v>
      </c>
      <c r="G12091" s="3">
        <v>615</v>
      </c>
      <c r="H12091" s="3">
        <v>5</v>
      </c>
      <c r="I12091" s="3">
        <v>8917500</v>
      </c>
      <c r="J12091" s="3">
        <v>1350000</v>
      </c>
      <c r="K12091" s="3">
        <v>79750</v>
      </c>
      <c r="L12091" s="3">
        <v>10347250</v>
      </c>
      <c r="M12091" s="3">
        <v>1724541.6674844553</v>
      </c>
      <c r="N12091" s="3">
        <v>1724541.6674844553</v>
      </c>
      <c r="O12091" s="9"/>
    </row>
    <row r="12092" spans="1:15" x14ac:dyDescent="0.25">
      <c r="A12092" s="1">
        <v>932</v>
      </c>
      <c r="B12092" s="1" t="s">
        <v>176</v>
      </c>
      <c r="C12092" s="1" t="s">
        <v>3345</v>
      </c>
      <c r="D12092" s="1">
        <v>244366</v>
      </c>
      <c r="E12092" s="1">
        <v>548397</v>
      </c>
      <c r="F12092" s="1">
        <v>10933</v>
      </c>
      <c r="G12092" s="3">
        <v>839</v>
      </c>
      <c r="H12092" s="3">
        <v>0</v>
      </c>
      <c r="I12092" s="3">
        <v>12165500</v>
      </c>
      <c r="J12092" s="3">
        <v>1350000</v>
      </c>
      <c r="K12092" s="3">
        <v>0</v>
      </c>
      <c r="L12092" s="3">
        <v>13515500</v>
      </c>
      <c r="M12092" s="3">
        <v>2252583.3344015223</v>
      </c>
      <c r="N12092" s="3">
        <v>2252583.3344015223</v>
      </c>
      <c r="O12092" s="9"/>
    </row>
    <row r="12093" spans="1:15" x14ac:dyDescent="0.25">
      <c r="A12093" s="1">
        <v>932</v>
      </c>
      <c r="B12093" s="1" t="s">
        <v>176</v>
      </c>
      <c r="C12093" s="1" t="s">
        <v>11861</v>
      </c>
      <c r="D12093" s="1">
        <v>244276</v>
      </c>
      <c r="E12093" s="1">
        <v>525652</v>
      </c>
      <c r="F12093" s="1">
        <v>10963</v>
      </c>
      <c r="G12093" s="3">
        <v>1243</v>
      </c>
      <c r="H12093" s="3">
        <v>3</v>
      </c>
      <c r="I12093" s="3">
        <v>18023500</v>
      </c>
      <c r="J12093" s="3">
        <v>1350000</v>
      </c>
      <c r="K12093" s="3">
        <v>47850</v>
      </c>
      <c r="L12093" s="3">
        <v>19421350</v>
      </c>
      <c r="M12093" s="3">
        <v>3236891.6682016212</v>
      </c>
      <c r="N12093" s="3">
        <v>3236891.6682016212</v>
      </c>
      <c r="O12093" s="9"/>
    </row>
    <row r="12094" spans="1:15" x14ac:dyDescent="0.25">
      <c r="A12094" s="1">
        <v>932</v>
      </c>
      <c r="B12094" s="1" t="s">
        <v>176</v>
      </c>
      <c r="C12094" s="1" t="s">
        <v>11862</v>
      </c>
      <c r="D12094" s="1">
        <v>244278</v>
      </c>
      <c r="E12094" s="1">
        <v>525653</v>
      </c>
      <c r="F12094" s="1">
        <v>350030</v>
      </c>
      <c r="G12094" s="3">
        <v>1039</v>
      </c>
      <c r="H12094" s="3">
        <v>15</v>
      </c>
      <c r="I12094" s="3">
        <v>15065500</v>
      </c>
      <c r="J12094" s="3">
        <v>1350000</v>
      </c>
      <c r="K12094" s="3">
        <v>239250</v>
      </c>
      <c r="L12094" s="3">
        <v>16654750</v>
      </c>
      <c r="M12094" s="3">
        <v>2775791.6679829643</v>
      </c>
      <c r="N12094" s="3">
        <v>2775791.6679829643</v>
      </c>
      <c r="O12094" s="9"/>
    </row>
    <row r="12095" spans="1:15" x14ac:dyDescent="0.25">
      <c r="A12095" s="1">
        <v>932</v>
      </c>
      <c r="B12095" s="1" t="s">
        <v>176</v>
      </c>
      <c r="C12095" s="1" t="s">
        <v>11863</v>
      </c>
      <c r="D12095" s="1">
        <v>244230</v>
      </c>
      <c r="E12095" s="1">
        <v>525654</v>
      </c>
      <c r="F12095" s="1">
        <v>10858</v>
      </c>
      <c r="G12095" s="3">
        <v>1345</v>
      </c>
      <c r="H12095" s="3">
        <v>0</v>
      </c>
      <c r="I12095" s="3">
        <v>19502500</v>
      </c>
      <c r="J12095" s="3">
        <v>1350000</v>
      </c>
      <c r="K12095" s="3">
        <v>0</v>
      </c>
      <c r="L12095" s="3">
        <v>20852500</v>
      </c>
      <c r="M12095" s="3">
        <v>3475416.6683147312</v>
      </c>
      <c r="N12095" s="3">
        <v>3475416.6683147312</v>
      </c>
      <c r="O12095" s="9"/>
    </row>
    <row r="12096" spans="1:15" x14ac:dyDescent="0.25">
      <c r="A12096" s="1">
        <v>932</v>
      </c>
      <c r="B12096" s="1" t="s">
        <v>176</v>
      </c>
      <c r="C12096" s="1" t="s">
        <v>11864</v>
      </c>
      <c r="D12096" s="1">
        <v>244244</v>
      </c>
      <c r="E12096" s="1">
        <v>525655</v>
      </c>
      <c r="F12096" s="1">
        <v>10872</v>
      </c>
      <c r="G12096" s="3">
        <v>1033</v>
      </c>
      <c r="H12096" s="3">
        <v>9</v>
      </c>
      <c r="I12096" s="3">
        <v>14978500</v>
      </c>
      <c r="J12096" s="3">
        <v>1350000</v>
      </c>
      <c r="K12096" s="3">
        <v>143550</v>
      </c>
      <c r="L12096" s="3">
        <v>16472050</v>
      </c>
      <c r="M12096" s="3">
        <v>2745341.6679685251</v>
      </c>
      <c r="N12096" s="3">
        <v>2745341.6679685251</v>
      </c>
      <c r="O12096" s="9"/>
    </row>
    <row r="12097" spans="1:15" x14ac:dyDescent="0.25">
      <c r="A12097" s="1">
        <v>932</v>
      </c>
      <c r="B12097" s="1" t="s">
        <v>176</v>
      </c>
      <c r="C12097" s="1" t="s">
        <v>11865</v>
      </c>
      <c r="D12097" s="1">
        <v>244245</v>
      </c>
      <c r="E12097" s="1">
        <v>525656</v>
      </c>
      <c r="F12097" s="1">
        <v>10874</v>
      </c>
      <c r="G12097" s="3">
        <v>1233</v>
      </c>
      <c r="H12097" s="3">
        <v>6</v>
      </c>
      <c r="I12097" s="3">
        <v>17878500</v>
      </c>
      <c r="J12097" s="3">
        <v>1350000</v>
      </c>
      <c r="K12097" s="3">
        <v>95700</v>
      </c>
      <c r="L12097" s="3">
        <v>19324200</v>
      </c>
      <c r="M12097" s="3">
        <v>3220700.0015272764</v>
      </c>
      <c r="N12097" s="3">
        <v>3220700.0015272764</v>
      </c>
      <c r="O12097" s="9"/>
    </row>
    <row r="12098" spans="1:15" x14ac:dyDescent="0.25">
      <c r="A12098" s="1">
        <v>932</v>
      </c>
      <c r="B12098" s="1" t="s">
        <v>176</v>
      </c>
      <c r="C12098" s="1" t="s">
        <v>11866</v>
      </c>
      <c r="D12098" s="1">
        <v>244310</v>
      </c>
      <c r="E12098" s="1">
        <v>525657</v>
      </c>
      <c r="F12098" s="1">
        <v>350020</v>
      </c>
      <c r="G12098" s="3">
        <v>466</v>
      </c>
      <c r="H12098" s="3">
        <v>0</v>
      </c>
      <c r="I12098" s="3">
        <v>6757000</v>
      </c>
      <c r="J12098" s="3">
        <v>1350000</v>
      </c>
      <c r="K12098" s="3">
        <v>0</v>
      </c>
      <c r="L12098" s="3">
        <v>8107000</v>
      </c>
      <c r="M12098" s="3">
        <v>1351166.6673073983</v>
      </c>
      <c r="N12098" s="3">
        <v>1351166.6673073983</v>
      </c>
      <c r="O12098" s="9"/>
    </row>
    <row r="12099" spans="1:15" x14ac:dyDescent="0.25">
      <c r="A12099" s="1">
        <v>932</v>
      </c>
      <c r="B12099" s="1" t="s">
        <v>176</v>
      </c>
      <c r="C12099" s="1" t="s">
        <v>11867</v>
      </c>
      <c r="D12099" s="1">
        <v>244297</v>
      </c>
      <c r="E12099" s="1">
        <v>525658</v>
      </c>
      <c r="F12099" s="1">
        <v>10984</v>
      </c>
      <c r="G12099" s="3">
        <v>983</v>
      </c>
      <c r="H12099" s="3">
        <v>0</v>
      </c>
      <c r="I12099" s="3">
        <v>14253500</v>
      </c>
      <c r="J12099" s="3">
        <v>1350000</v>
      </c>
      <c r="K12099" s="3">
        <v>0</v>
      </c>
      <c r="L12099" s="3">
        <v>15603500</v>
      </c>
      <c r="M12099" s="3">
        <v>2600583.3345665461</v>
      </c>
      <c r="N12099" s="3">
        <v>2600583.3345665461</v>
      </c>
      <c r="O12099" s="9"/>
    </row>
    <row r="12100" spans="1:15" x14ac:dyDescent="0.25">
      <c r="A12100" s="1">
        <v>932</v>
      </c>
      <c r="B12100" s="1" t="s">
        <v>176</v>
      </c>
      <c r="C12100" s="1" t="s">
        <v>11868</v>
      </c>
      <c r="D12100" s="1">
        <v>244266</v>
      </c>
      <c r="E12100" s="1">
        <v>525659</v>
      </c>
      <c r="F12100" s="1">
        <v>10959</v>
      </c>
      <c r="G12100" s="3">
        <v>907</v>
      </c>
      <c r="H12100" s="3">
        <v>0</v>
      </c>
      <c r="I12100" s="3">
        <v>13151500</v>
      </c>
      <c r="J12100" s="3">
        <v>1350000</v>
      </c>
      <c r="K12100" s="3">
        <v>0</v>
      </c>
      <c r="L12100" s="3">
        <v>14501500</v>
      </c>
      <c r="M12100" s="3">
        <v>2416916.6678127837</v>
      </c>
      <c r="N12100" s="3">
        <v>2416916.6678127837</v>
      </c>
      <c r="O12100" s="9"/>
    </row>
    <row r="12101" spans="1:15" x14ac:dyDescent="0.25">
      <c r="A12101" s="1">
        <v>932</v>
      </c>
      <c r="B12101" s="1" t="s">
        <v>176</v>
      </c>
      <c r="C12101" s="1" t="s">
        <v>11869</v>
      </c>
      <c r="D12101" s="1">
        <v>244218</v>
      </c>
      <c r="E12101" s="1">
        <v>525660</v>
      </c>
      <c r="F12101" s="1">
        <v>350056</v>
      </c>
      <c r="G12101" s="3">
        <v>842</v>
      </c>
      <c r="H12101" s="3">
        <v>0</v>
      </c>
      <c r="I12101" s="3">
        <v>12209000</v>
      </c>
      <c r="J12101" s="3">
        <v>1350000</v>
      </c>
      <c r="K12101" s="3">
        <v>0</v>
      </c>
      <c r="L12101" s="3">
        <v>13559000</v>
      </c>
      <c r="M12101" s="3">
        <v>2259833.3344049603</v>
      </c>
      <c r="N12101" s="3">
        <v>2259833.3344049603</v>
      </c>
      <c r="O12101" s="9"/>
    </row>
    <row r="12102" spans="1:15" x14ac:dyDescent="0.25">
      <c r="A12102" s="1">
        <v>932</v>
      </c>
      <c r="B12102" s="1" t="s">
        <v>176</v>
      </c>
      <c r="C12102" s="1" t="s">
        <v>11870</v>
      </c>
      <c r="D12102" s="1">
        <v>244251</v>
      </c>
      <c r="E12102" s="1">
        <v>525661</v>
      </c>
      <c r="F12102" s="1">
        <v>10952</v>
      </c>
      <c r="G12102" s="3">
        <v>1198</v>
      </c>
      <c r="H12102" s="3">
        <v>5</v>
      </c>
      <c r="I12102" s="3">
        <v>17371000</v>
      </c>
      <c r="J12102" s="3">
        <v>1350000</v>
      </c>
      <c r="K12102" s="3">
        <v>79750</v>
      </c>
      <c r="L12102" s="3">
        <v>18800750</v>
      </c>
      <c r="M12102" s="3">
        <v>3133458.3348192391</v>
      </c>
      <c r="N12102" s="3">
        <v>3133458.3348192391</v>
      </c>
      <c r="O12102" s="9"/>
    </row>
    <row r="12103" spans="1:15" x14ac:dyDescent="0.25">
      <c r="A12103" s="1">
        <v>932</v>
      </c>
      <c r="B12103" s="1" t="s">
        <v>176</v>
      </c>
      <c r="C12103" s="1" t="s">
        <v>11871</v>
      </c>
      <c r="D12103" s="1">
        <v>244354</v>
      </c>
      <c r="E12103" s="1">
        <v>525662</v>
      </c>
      <c r="F12103" s="1">
        <v>350021</v>
      </c>
      <c r="G12103" s="3">
        <v>890</v>
      </c>
      <c r="H12103" s="3">
        <v>0</v>
      </c>
      <c r="I12103" s="3">
        <v>12905000</v>
      </c>
      <c r="J12103" s="3">
        <v>1350000</v>
      </c>
      <c r="K12103" s="3">
        <v>0</v>
      </c>
      <c r="L12103" s="3">
        <v>14255000</v>
      </c>
      <c r="M12103" s="3">
        <v>2375833.3344599684</v>
      </c>
      <c r="N12103" s="3">
        <v>2375833.3344599684</v>
      </c>
      <c r="O12103" s="9"/>
    </row>
    <row r="12104" spans="1:15" x14ac:dyDescent="0.25">
      <c r="A12104" s="1">
        <v>932</v>
      </c>
      <c r="B12104" s="1" t="s">
        <v>176</v>
      </c>
      <c r="C12104" s="1" t="s">
        <v>11872</v>
      </c>
      <c r="D12104" s="1">
        <v>244315</v>
      </c>
      <c r="E12104" s="1">
        <v>525663</v>
      </c>
      <c r="F12104" s="1">
        <v>10896</v>
      </c>
      <c r="G12104" s="3">
        <v>1019</v>
      </c>
      <c r="H12104" s="3">
        <v>0</v>
      </c>
      <c r="I12104" s="3">
        <v>14775500</v>
      </c>
      <c r="J12104" s="3">
        <v>1350000</v>
      </c>
      <c r="K12104" s="3">
        <v>0</v>
      </c>
      <c r="L12104" s="3">
        <v>16125500</v>
      </c>
      <c r="M12104" s="3">
        <v>2687583.3346078023</v>
      </c>
      <c r="N12104" s="3">
        <v>2687583.3346078023</v>
      </c>
      <c r="O12104" s="9"/>
    </row>
    <row r="12105" spans="1:15" x14ac:dyDescent="0.25">
      <c r="A12105" s="1">
        <v>932</v>
      </c>
      <c r="B12105" s="1" t="s">
        <v>176</v>
      </c>
      <c r="C12105" s="1" t="s">
        <v>11873</v>
      </c>
      <c r="D12105" s="1">
        <v>244301</v>
      </c>
      <c r="E12105" s="1">
        <v>548258</v>
      </c>
      <c r="F12105" s="1">
        <v>350071</v>
      </c>
      <c r="G12105" s="3">
        <v>502</v>
      </c>
      <c r="H12105" s="3">
        <v>6</v>
      </c>
      <c r="I12105" s="3">
        <v>7279000</v>
      </c>
      <c r="J12105" s="3">
        <v>1350000</v>
      </c>
      <c r="K12105" s="3">
        <v>95700</v>
      </c>
      <c r="L12105" s="3">
        <v>8724700</v>
      </c>
      <c r="M12105" s="3">
        <v>1454116.667356218</v>
      </c>
      <c r="N12105" s="3">
        <v>1454116.667356218</v>
      </c>
      <c r="O12105" s="9"/>
    </row>
    <row r="12106" spans="1:15" x14ac:dyDescent="0.25">
      <c r="A12106" s="1">
        <v>932</v>
      </c>
      <c r="B12106" s="1" t="s">
        <v>176</v>
      </c>
      <c r="C12106" s="1" t="s">
        <v>11874</v>
      </c>
      <c r="D12106" s="1">
        <v>244279</v>
      </c>
      <c r="E12106" s="1">
        <v>525665</v>
      </c>
      <c r="F12106" s="1">
        <v>10970</v>
      </c>
      <c r="G12106" s="3">
        <v>938</v>
      </c>
      <c r="H12106" s="3">
        <v>0</v>
      </c>
      <c r="I12106" s="3">
        <v>13601000</v>
      </c>
      <c r="J12106" s="3">
        <v>1350000</v>
      </c>
      <c r="K12106" s="3">
        <v>0</v>
      </c>
      <c r="L12106" s="3">
        <v>14951000</v>
      </c>
      <c r="M12106" s="3">
        <v>2491833.3345149765</v>
      </c>
      <c r="N12106" s="3">
        <v>2491833.3345149765</v>
      </c>
      <c r="O12106" s="9"/>
    </row>
    <row r="12107" spans="1:15" x14ac:dyDescent="0.25">
      <c r="A12107" s="1">
        <v>932</v>
      </c>
      <c r="B12107" s="1" t="s">
        <v>176</v>
      </c>
      <c r="C12107" s="1" t="s">
        <v>11875</v>
      </c>
      <c r="D12107" s="1">
        <v>244253</v>
      </c>
      <c r="E12107" s="1">
        <v>525666</v>
      </c>
      <c r="F12107" s="1">
        <v>10844</v>
      </c>
      <c r="G12107" s="3">
        <v>1114</v>
      </c>
      <c r="H12107" s="3">
        <v>0</v>
      </c>
      <c r="I12107" s="3">
        <v>16153000</v>
      </c>
      <c r="J12107" s="3">
        <v>1350000</v>
      </c>
      <c r="K12107" s="3">
        <v>0</v>
      </c>
      <c r="L12107" s="3">
        <v>17503000</v>
      </c>
      <c r="M12107" s="3">
        <v>2917166.6680500056</v>
      </c>
      <c r="N12107" s="3">
        <v>2917166.6680500056</v>
      </c>
      <c r="O12107" s="9"/>
    </row>
    <row r="12108" spans="1:15" x14ac:dyDescent="0.25">
      <c r="A12108" s="1">
        <v>932</v>
      </c>
      <c r="B12108" s="1" t="s">
        <v>176</v>
      </c>
      <c r="C12108" s="1" t="s">
        <v>11876</v>
      </c>
      <c r="D12108" s="1">
        <v>244322</v>
      </c>
      <c r="E12108" s="1">
        <v>530301</v>
      </c>
      <c r="F12108" s="1">
        <v>10907</v>
      </c>
      <c r="G12108" s="3">
        <v>1109</v>
      </c>
      <c r="H12108" s="3">
        <v>29</v>
      </c>
      <c r="I12108" s="3">
        <v>16080500</v>
      </c>
      <c r="J12108" s="3">
        <v>1350000</v>
      </c>
      <c r="K12108" s="3">
        <v>462550</v>
      </c>
      <c r="L12108" s="3">
        <v>17893050</v>
      </c>
      <c r="M12108" s="3">
        <v>2982175.0014141663</v>
      </c>
      <c r="N12108" s="3">
        <v>2982175.0014141663</v>
      </c>
      <c r="O12108" s="9"/>
    </row>
    <row r="12109" spans="1:15" x14ac:dyDescent="0.25">
      <c r="A12109" s="1">
        <v>932</v>
      </c>
      <c r="B12109" s="1" t="s">
        <v>176</v>
      </c>
      <c r="C12109" s="1" t="s">
        <v>11877</v>
      </c>
      <c r="D12109" s="1">
        <v>244246</v>
      </c>
      <c r="E12109" s="1">
        <v>525667</v>
      </c>
      <c r="F12109" s="1">
        <v>10873</v>
      </c>
      <c r="G12109" s="3">
        <v>808</v>
      </c>
      <c r="H12109" s="3">
        <v>0</v>
      </c>
      <c r="I12109" s="3">
        <v>11716000</v>
      </c>
      <c r="J12109" s="3">
        <v>1350000</v>
      </c>
      <c r="K12109" s="3">
        <v>0</v>
      </c>
      <c r="L12109" s="3">
        <v>13066000</v>
      </c>
      <c r="M12109" s="3">
        <v>2177666.66769933</v>
      </c>
      <c r="N12109" s="3">
        <v>2177666.66769933</v>
      </c>
      <c r="O12109" s="9"/>
    </row>
    <row r="12110" spans="1:15" x14ac:dyDescent="0.25">
      <c r="A12110" s="1">
        <v>932</v>
      </c>
      <c r="B12110" s="1" t="s">
        <v>176</v>
      </c>
      <c r="C12110" s="1" t="s">
        <v>11878</v>
      </c>
      <c r="D12110" s="1">
        <v>244270</v>
      </c>
      <c r="E12110" s="1">
        <v>525668</v>
      </c>
      <c r="F12110" s="1">
        <v>10966</v>
      </c>
      <c r="G12110" s="3">
        <v>1761</v>
      </c>
      <c r="H12110" s="3">
        <v>22</v>
      </c>
      <c r="I12110" s="3">
        <v>25534500</v>
      </c>
      <c r="J12110" s="3">
        <v>1350000</v>
      </c>
      <c r="K12110" s="3">
        <v>350900</v>
      </c>
      <c r="L12110" s="3">
        <v>27235400</v>
      </c>
      <c r="M12110" s="3">
        <v>4539233.3354858663</v>
      </c>
      <c r="N12110" s="3">
        <v>4539233.3354858663</v>
      </c>
      <c r="O12110" s="9"/>
    </row>
    <row r="12111" spans="1:15" x14ac:dyDescent="0.25">
      <c r="A12111" s="1">
        <v>932</v>
      </c>
      <c r="B12111" s="1" t="s">
        <v>176</v>
      </c>
      <c r="C12111" s="1" t="s">
        <v>11879</v>
      </c>
      <c r="D12111" s="1">
        <v>244323</v>
      </c>
      <c r="E12111" s="1">
        <v>530302</v>
      </c>
      <c r="F12111" s="1">
        <v>10902</v>
      </c>
      <c r="G12111" s="3">
        <v>857</v>
      </c>
      <c r="H12111" s="3">
        <v>7</v>
      </c>
      <c r="I12111" s="3">
        <v>12426500</v>
      </c>
      <c r="J12111" s="3">
        <v>1350000</v>
      </c>
      <c r="K12111" s="3">
        <v>111650</v>
      </c>
      <c r="L12111" s="3">
        <v>13888150</v>
      </c>
      <c r="M12111" s="3">
        <v>2314691.6677643079</v>
      </c>
      <c r="N12111" s="3">
        <v>2314691.6677643079</v>
      </c>
      <c r="O12111" s="9"/>
    </row>
    <row r="12112" spans="1:15" x14ac:dyDescent="0.25">
      <c r="A12112" s="1">
        <v>932</v>
      </c>
      <c r="B12112" s="1" t="s">
        <v>176</v>
      </c>
      <c r="C12112" s="1" t="s">
        <v>11880</v>
      </c>
      <c r="D12112" s="1">
        <v>244331</v>
      </c>
      <c r="E12112" s="1">
        <v>525669</v>
      </c>
      <c r="F12112" s="1">
        <v>10913</v>
      </c>
      <c r="G12112" s="3">
        <v>978</v>
      </c>
      <c r="H12112" s="3">
        <v>0</v>
      </c>
      <c r="I12112" s="3">
        <v>14181000</v>
      </c>
      <c r="J12112" s="3">
        <v>1350000</v>
      </c>
      <c r="K12112" s="3">
        <v>0</v>
      </c>
      <c r="L12112" s="3">
        <v>15531000</v>
      </c>
      <c r="M12112" s="3">
        <v>2588500.0012274832</v>
      </c>
      <c r="N12112" s="3">
        <v>2588500.0012274832</v>
      </c>
      <c r="O12112" s="9"/>
    </row>
    <row r="12113" spans="1:15" x14ac:dyDescent="0.25">
      <c r="A12113" s="1">
        <v>932</v>
      </c>
      <c r="B12113" s="1" t="s">
        <v>176</v>
      </c>
      <c r="C12113" s="1" t="s">
        <v>11881</v>
      </c>
      <c r="D12113" s="1">
        <v>244311</v>
      </c>
      <c r="E12113" s="1">
        <v>525670</v>
      </c>
      <c r="F12113" s="1">
        <v>10893</v>
      </c>
      <c r="G12113" s="3">
        <v>608</v>
      </c>
      <c r="H12113" s="3">
        <v>0</v>
      </c>
      <c r="I12113" s="3">
        <v>8816000</v>
      </c>
      <c r="J12113" s="3">
        <v>1350000</v>
      </c>
      <c r="K12113" s="3">
        <v>0</v>
      </c>
      <c r="L12113" s="3">
        <v>10166000</v>
      </c>
      <c r="M12113" s="3">
        <v>1694333.3341367969</v>
      </c>
      <c r="N12113" s="3">
        <v>1694333.3341367969</v>
      </c>
      <c r="O12113" s="9"/>
    </row>
    <row r="12114" spans="1:15" x14ac:dyDescent="0.25">
      <c r="A12114" s="1">
        <v>932</v>
      </c>
      <c r="B12114" s="1" t="s">
        <v>176</v>
      </c>
      <c r="C12114" s="1" t="s">
        <v>11882</v>
      </c>
      <c r="D12114" s="1">
        <v>244360</v>
      </c>
      <c r="E12114" s="1">
        <v>530303</v>
      </c>
      <c r="F12114" s="1">
        <v>10876</v>
      </c>
      <c r="G12114" s="3">
        <v>931</v>
      </c>
      <c r="H12114" s="3">
        <v>0</v>
      </c>
      <c r="I12114" s="3">
        <v>13499500</v>
      </c>
      <c r="J12114" s="3">
        <v>1350000</v>
      </c>
      <c r="K12114" s="3">
        <v>0</v>
      </c>
      <c r="L12114" s="3">
        <v>14849500</v>
      </c>
      <c r="M12114" s="3">
        <v>2474916.6678402876</v>
      </c>
      <c r="N12114" s="3">
        <v>2474916.6678402876</v>
      </c>
      <c r="O12114" s="9"/>
    </row>
    <row r="12115" spans="1:15" x14ac:dyDescent="0.25">
      <c r="A12115" s="1">
        <v>932</v>
      </c>
      <c r="B12115" s="1" t="s">
        <v>176</v>
      </c>
      <c r="C12115" s="1" t="s">
        <v>11883</v>
      </c>
      <c r="D12115" s="1">
        <v>244361</v>
      </c>
      <c r="E12115" s="1">
        <v>525671</v>
      </c>
      <c r="F12115" s="1">
        <v>350062</v>
      </c>
      <c r="G12115" s="3">
        <v>923</v>
      </c>
      <c r="H12115" s="3">
        <v>15</v>
      </c>
      <c r="I12115" s="3">
        <v>13383500</v>
      </c>
      <c r="J12115" s="3">
        <v>1350000</v>
      </c>
      <c r="K12115" s="3">
        <v>239250</v>
      </c>
      <c r="L12115" s="3">
        <v>14972750</v>
      </c>
      <c r="M12115" s="3">
        <v>2495458.3345166952</v>
      </c>
      <c r="N12115" s="3">
        <v>2495458.3345166952</v>
      </c>
      <c r="O12115" s="9"/>
    </row>
    <row r="12116" spans="1:15" x14ac:dyDescent="0.25">
      <c r="A12116" s="1">
        <v>932</v>
      </c>
      <c r="B12116" s="1" t="s">
        <v>176</v>
      </c>
      <c r="C12116" s="1" t="s">
        <v>11884</v>
      </c>
      <c r="D12116" s="1">
        <v>244267</v>
      </c>
      <c r="E12116" s="1">
        <v>525672</v>
      </c>
      <c r="F12116" s="1">
        <v>10960</v>
      </c>
      <c r="G12116" s="3">
        <v>1421</v>
      </c>
      <c r="H12116" s="3">
        <v>4</v>
      </c>
      <c r="I12116" s="3">
        <v>20604500</v>
      </c>
      <c r="J12116" s="3">
        <v>1350000</v>
      </c>
      <c r="K12116" s="3">
        <v>63800</v>
      </c>
      <c r="L12116" s="3">
        <v>22018300</v>
      </c>
      <c r="M12116" s="3">
        <v>3669716.6684068693</v>
      </c>
      <c r="N12116" s="3">
        <v>3669716.6684068693</v>
      </c>
      <c r="O12116" s="9"/>
    </row>
    <row r="12117" spans="1:15" x14ac:dyDescent="0.25">
      <c r="A12117" s="1">
        <v>932</v>
      </c>
      <c r="B12117" s="1" t="s">
        <v>176</v>
      </c>
      <c r="C12117" s="1" t="s">
        <v>11885</v>
      </c>
      <c r="D12117" s="1">
        <v>244273</v>
      </c>
      <c r="E12117" s="1">
        <v>525673</v>
      </c>
      <c r="F12117" s="1">
        <v>10969</v>
      </c>
      <c r="G12117" s="3">
        <v>1222</v>
      </c>
      <c r="H12117" s="3">
        <v>15</v>
      </c>
      <c r="I12117" s="3">
        <v>17719000</v>
      </c>
      <c r="J12117" s="3">
        <v>1350000</v>
      </c>
      <c r="K12117" s="3">
        <v>239250</v>
      </c>
      <c r="L12117" s="3">
        <v>19308250</v>
      </c>
      <c r="M12117" s="3">
        <v>3218041.6681926823</v>
      </c>
      <c r="N12117" s="3">
        <v>3218041.6681926823</v>
      </c>
      <c r="O12117" s="9"/>
    </row>
    <row r="12118" spans="1:15" x14ac:dyDescent="0.25">
      <c r="A12118" s="1">
        <v>932</v>
      </c>
      <c r="B12118" s="1" t="s">
        <v>176</v>
      </c>
      <c r="C12118" s="1" t="s">
        <v>11886</v>
      </c>
      <c r="D12118" s="1">
        <v>244275</v>
      </c>
      <c r="E12118" s="1">
        <v>530304</v>
      </c>
      <c r="F12118" s="1">
        <v>10968</v>
      </c>
      <c r="G12118" s="3">
        <v>1196</v>
      </c>
      <c r="H12118" s="3">
        <v>0</v>
      </c>
      <c r="I12118" s="3">
        <v>17342000</v>
      </c>
      <c r="J12118" s="3">
        <v>1350000</v>
      </c>
      <c r="K12118" s="3">
        <v>0</v>
      </c>
      <c r="L12118" s="3">
        <v>18692000</v>
      </c>
      <c r="M12118" s="3">
        <v>3115333.3348106439</v>
      </c>
      <c r="N12118" s="3">
        <v>3115333.3348106439</v>
      </c>
      <c r="O12118" s="9"/>
    </row>
    <row r="12119" spans="1:15" x14ac:dyDescent="0.25">
      <c r="A12119" s="1">
        <v>932</v>
      </c>
      <c r="B12119" s="1" t="s">
        <v>176</v>
      </c>
      <c r="C12119" s="1" t="s">
        <v>11887</v>
      </c>
      <c r="D12119" s="1">
        <v>244234</v>
      </c>
      <c r="E12119" s="1">
        <v>525674</v>
      </c>
      <c r="F12119" s="1">
        <v>10862</v>
      </c>
      <c r="G12119" s="3">
        <v>563</v>
      </c>
      <c r="H12119" s="3">
        <v>9</v>
      </c>
      <c r="I12119" s="3">
        <v>8163500</v>
      </c>
      <c r="J12119" s="3">
        <v>1350000</v>
      </c>
      <c r="K12119" s="3">
        <v>143550</v>
      </c>
      <c r="L12119" s="3">
        <v>9657050</v>
      </c>
      <c r="M12119" s="3">
        <v>1609508.3340965724</v>
      </c>
      <c r="N12119" s="3">
        <v>1609508.3340965724</v>
      </c>
      <c r="O12119" s="9"/>
    </row>
    <row r="12120" spans="1:15" x14ac:dyDescent="0.25">
      <c r="A12120" s="1">
        <v>932</v>
      </c>
      <c r="B12120" s="1" t="s">
        <v>176</v>
      </c>
      <c r="C12120" s="1" t="s">
        <v>11888</v>
      </c>
      <c r="D12120" s="1">
        <v>244318</v>
      </c>
      <c r="E12120" s="1">
        <v>525675</v>
      </c>
      <c r="F12120" s="1">
        <v>350023</v>
      </c>
      <c r="G12120" s="3">
        <v>677</v>
      </c>
      <c r="H12120" s="3">
        <v>1</v>
      </c>
      <c r="I12120" s="3">
        <v>9816500</v>
      </c>
      <c r="J12120" s="3">
        <v>1350000</v>
      </c>
      <c r="K12120" s="3">
        <v>15950</v>
      </c>
      <c r="L12120" s="3">
        <v>11182450</v>
      </c>
      <c r="M12120" s="3">
        <v>1863741.6675504646</v>
      </c>
      <c r="N12120" s="3">
        <v>1863741.6675504646</v>
      </c>
      <c r="O12120" s="9"/>
    </row>
    <row r="12121" spans="1:15" x14ac:dyDescent="0.25">
      <c r="A12121" s="1">
        <v>932</v>
      </c>
      <c r="B12121" s="1" t="s">
        <v>176</v>
      </c>
      <c r="C12121" s="1" t="s">
        <v>11889</v>
      </c>
      <c r="D12121" s="1">
        <v>244312</v>
      </c>
      <c r="E12121" s="1">
        <v>530305</v>
      </c>
      <c r="F12121" s="1">
        <v>10889</v>
      </c>
      <c r="G12121" s="3">
        <v>649</v>
      </c>
      <c r="H12121" s="3">
        <v>0</v>
      </c>
      <c r="I12121" s="3">
        <v>9410500</v>
      </c>
      <c r="J12121" s="3">
        <v>1350000</v>
      </c>
      <c r="K12121" s="3">
        <v>0</v>
      </c>
      <c r="L12121" s="3">
        <v>10760500</v>
      </c>
      <c r="M12121" s="3">
        <v>1793416.6675171161</v>
      </c>
      <c r="N12121" s="3">
        <v>1793416.6675171161</v>
      </c>
      <c r="O12121" s="9"/>
    </row>
    <row r="12122" spans="1:15" x14ac:dyDescent="0.25">
      <c r="A12122" s="1">
        <v>932</v>
      </c>
      <c r="B12122" s="1" t="s">
        <v>176</v>
      </c>
      <c r="C12122" s="1" t="s">
        <v>11890</v>
      </c>
      <c r="D12122" s="1">
        <v>244307</v>
      </c>
      <c r="E12122" s="1">
        <v>525676</v>
      </c>
      <c r="F12122" s="1">
        <v>10887</v>
      </c>
      <c r="G12122" s="3">
        <v>763</v>
      </c>
      <c r="H12122" s="3">
        <v>0</v>
      </c>
      <c r="I12122" s="3">
        <v>11063500</v>
      </c>
      <c r="J12122" s="3">
        <v>1350000</v>
      </c>
      <c r="K12122" s="3">
        <v>0</v>
      </c>
      <c r="L12122" s="3">
        <v>12413500</v>
      </c>
      <c r="M12122" s="3">
        <v>2068916.6676477599</v>
      </c>
      <c r="N12122" s="3">
        <v>2068916.6676477599</v>
      </c>
      <c r="O12122" s="9"/>
    </row>
    <row r="12123" spans="1:15" x14ac:dyDescent="0.25">
      <c r="A12123" s="1">
        <v>932</v>
      </c>
      <c r="B12123" s="1" t="s">
        <v>176</v>
      </c>
      <c r="C12123" s="1" t="s">
        <v>11891</v>
      </c>
      <c r="D12123" s="1">
        <v>244231</v>
      </c>
      <c r="E12123" s="1">
        <v>525677</v>
      </c>
      <c r="F12123" s="1">
        <v>350011</v>
      </c>
      <c r="G12123" s="3">
        <v>837</v>
      </c>
      <c r="H12123" s="3">
        <v>0</v>
      </c>
      <c r="I12123" s="3">
        <v>12136500</v>
      </c>
      <c r="J12123" s="3">
        <v>1350000</v>
      </c>
      <c r="K12123" s="3">
        <v>0</v>
      </c>
      <c r="L12123" s="3">
        <v>13486500</v>
      </c>
      <c r="M12123" s="3">
        <v>2247750.0010658973</v>
      </c>
      <c r="N12123" s="3">
        <v>2247750.0010658973</v>
      </c>
      <c r="O12123" s="9"/>
    </row>
    <row r="12124" spans="1:15" x14ac:dyDescent="0.25">
      <c r="A12124" s="1">
        <v>932</v>
      </c>
      <c r="B12124" s="1" t="s">
        <v>176</v>
      </c>
      <c r="C12124" s="1" t="s">
        <v>11892</v>
      </c>
      <c r="D12124" s="1">
        <v>244280</v>
      </c>
      <c r="E12124" s="1">
        <v>530306</v>
      </c>
      <c r="F12124" s="1">
        <v>10973</v>
      </c>
      <c r="G12124" s="3">
        <v>992</v>
      </c>
      <c r="H12124" s="3">
        <v>1</v>
      </c>
      <c r="I12124" s="3">
        <v>14384000</v>
      </c>
      <c r="J12124" s="3">
        <v>1350000</v>
      </c>
      <c r="K12124" s="3">
        <v>15950</v>
      </c>
      <c r="L12124" s="3">
        <v>15749950</v>
      </c>
      <c r="M12124" s="3">
        <v>2624991.6679114541</v>
      </c>
      <c r="N12124" s="3">
        <v>2624991.6679114541</v>
      </c>
      <c r="O12124" s="9"/>
    </row>
    <row r="12125" spans="1:15" x14ac:dyDescent="0.25">
      <c r="A12125" s="1">
        <v>932</v>
      </c>
      <c r="B12125" s="1" t="s">
        <v>176</v>
      </c>
      <c r="C12125" s="1" t="s">
        <v>11893</v>
      </c>
      <c r="D12125" s="1">
        <v>244274</v>
      </c>
      <c r="E12125" s="1">
        <v>525679</v>
      </c>
      <c r="F12125" s="1">
        <v>350026</v>
      </c>
      <c r="G12125" s="3">
        <v>978</v>
      </c>
      <c r="H12125" s="3">
        <v>1</v>
      </c>
      <c r="I12125" s="3">
        <v>14181000</v>
      </c>
      <c r="J12125" s="3">
        <v>1350000</v>
      </c>
      <c r="K12125" s="3">
        <v>15950</v>
      </c>
      <c r="L12125" s="3">
        <v>15546950</v>
      </c>
      <c r="M12125" s="3">
        <v>2591158.3345620767</v>
      </c>
      <c r="N12125" s="3">
        <v>2591158.3345620767</v>
      </c>
      <c r="O12125" s="9"/>
    </row>
    <row r="12126" spans="1:15" x14ac:dyDescent="0.25">
      <c r="A12126" s="1">
        <v>932</v>
      </c>
      <c r="B12126" s="1" t="s">
        <v>176</v>
      </c>
      <c r="C12126" s="1" t="s">
        <v>11894</v>
      </c>
      <c r="D12126" s="1">
        <v>244242</v>
      </c>
      <c r="E12126" s="1">
        <v>525678</v>
      </c>
      <c r="F12126" s="1">
        <v>10869</v>
      </c>
      <c r="G12126" s="3">
        <v>531</v>
      </c>
      <c r="H12126" s="3">
        <v>29</v>
      </c>
      <c r="I12126" s="3">
        <v>7699500</v>
      </c>
      <c r="J12126" s="3">
        <v>1350000</v>
      </c>
      <c r="K12126" s="3">
        <v>462550</v>
      </c>
      <c r="L12126" s="3">
        <v>9512050</v>
      </c>
      <c r="M12126" s="3">
        <v>1585341.6674184457</v>
      </c>
      <c r="N12126" s="3">
        <v>1585341.6674184457</v>
      </c>
      <c r="O12126" s="9"/>
    </row>
    <row r="12127" spans="1:15" x14ac:dyDescent="0.25">
      <c r="A12127" s="1">
        <v>932</v>
      </c>
      <c r="B12127" s="1" t="s">
        <v>176</v>
      </c>
      <c r="C12127" s="1" t="s">
        <v>11895</v>
      </c>
      <c r="D12127" s="1">
        <v>244341</v>
      </c>
      <c r="E12127" s="1">
        <v>525680</v>
      </c>
      <c r="F12127" s="1">
        <v>10994</v>
      </c>
      <c r="G12127" s="3">
        <v>753</v>
      </c>
      <c r="H12127" s="3">
        <v>22</v>
      </c>
      <c r="I12127" s="3">
        <v>10918500</v>
      </c>
      <c r="J12127" s="3">
        <v>1350000</v>
      </c>
      <c r="K12127" s="3">
        <v>350900</v>
      </c>
      <c r="L12127" s="3">
        <v>12619400</v>
      </c>
      <c r="M12127" s="3">
        <v>2103233.3343306999</v>
      </c>
      <c r="N12127" s="3">
        <v>2103233.3343306999</v>
      </c>
      <c r="O12127" s="9"/>
    </row>
    <row r="12128" spans="1:15" x14ac:dyDescent="0.25">
      <c r="A12128" s="1">
        <v>932</v>
      </c>
      <c r="B12128" s="1" t="s">
        <v>176</v>
      </c>
      <c r="C12128" s="1" t="s">
        <v>11896</v>
      </c>
      <c r="D12128" s="1">
        <v>244249</v>
      </c>
      <c r="E12128" s="1">
        <v>530307</v>
      </c>
      <c r="F12128" s="1">
        <v>10951</v>
      </c>
      <c r="G12128" s="3">
        <v>1214</v>
      </c>
      <c r="H12128" s="3">
        <v>17</v>
      </c>
      <c r="I12128" s="3">
        <v>17603000</v>
      </c>
      <c r="J12128" s="3">
        <v>1350000</v>
      </c>
      <c r="K12128" s="3">
        <v>271150</v>
      </c>
      <c r="L12128" s="3">
        <v>19224150</v>
      </c>
      <c r="M12128" s="3">
        <v>3204025.001519369</v>
      </c>
      <c r="N12128" s="3">
        <v>3204025.001519369</v>
      </c>
      <c r="O12128" s="9"/>
    </row>
    <row r="12129" spans="1:15" x14ac:dyDescent="0.25">
      <c r="A12129" s="1">
        <v>932</v>
      </c>
      <c r="B12129" s="1" t="s">
        <v>176</v>
      </c>
      <c r="C12129" s="1" t="s">
        <v>8291</v>
      </c>
      <c r="D12129" s="1">
        <v>244223</v>
      </c>
      <c r="E12129" s="1">
        <v>525681</v>
      </c>
      <c r="F12129" s="1">
        <v>10855</v>
      </c>
      <c r="G12129" s="3">
        <v>802</v>
      </c>
      <c r="H12129" s="3">
        <v>26</v>
      </c>
      <c r="I12129" s="3">
        <v>11629000</v>
      </c>
      <c r="J12129" s="3">
        <v>1350000</v>
      </c>
      <c r="K12129" s="3">
        <v>414700</v>
      </c>
      <c r="L12129" s="3">
        <v>13393700</v>
      </c>
      <c r="M12129" s="3">
        <v>2232283.3343918961</v>
      </c>
      <c r="N12129" s="3">
        <v>2232283.3343918961</v>
      </c>
      <c r="O12129" s="9"/>
    </row>
    <row r="12130" spans="1:15" x14ac:dyDescent="0.25">
      <c r="A12130" s="1">
        <v>932</v>
      </c>
      <c r="B12130" s="1" t="s">
        <v>176</v>
      </c>
      <c r="C12130" s="1" t="s">
        <v>11897</v>
      </c>
      <c r="D12130" s="1">
        <v>244371</v>
      </c>
      <c r="E12130" s="1">
        <v>525682</v>
      </c>
      <c r="F12130" s="1">
        <v>10939</v>
      </c>
      <c r="G12130" s="3">
        <v>1264</v>
      </c>
      <c r="H12130" s="3">
        <v>0</v>
      </c>
      <c r="I12130" s="3">
        <v>18328000</v>
      </c>
      <c r="J12130" s="3">
        <v>1350000</v>
      </c>
      <c r="K12130" s="3">
        <v>0</v>
      </c>
      <c r="L12130" s="3">
        <v>19678000</v>
      </c>
      <c r="M12130" s="3">
        <v>3279666.6682219054</v>
      </c>
      <c r="N12130" s="3">
        <v>3279666.6682219054</v>
      </c>
      <c r="O12130" s="9"/>
    </row>
    <row r="12131" spans="1:15" x14ac:dyDescent="0.25">
      <c r="A12131" s="1">
        <v>932</v>
      </c>
      <c r="B12131" s="1" t="s">
        <v>176</v>
      </c>
      <c r="C12131" s="1" t="s">
        <v>11898</v>
      </c>
      <c r="D12131" s="1">
        <v>244290</v>
      </c>
      <c r="E12131" s="1">
        <v>530308</v>
      </c>
      <c r="F12131" s="1">
        <v>10982</v>
      </c>
      <c r="G12131" s="3">
        <v>1059</v>
      </c>
      <c r="H12131" s="3">
        <v>0</v>
      </c>
      <c r="I12131" s="3">
        <v>15355500</v>
      </c>
      <c r="J12131" s="3">
        <v>1350000</v>
      </c>
      <c r="K12131" s="3">
        <v>0</v>
      </c>
      <c r="L12131" s="3">
        <v>16705500</v>
      </c>
      <c r="M12131" s="3">
        <v>2784250.001320309</v>
      </c>
      <c r="N12131" s="3">
        <v>2784250.001320309</v>
      </c>
      <c r="O12131" s="9"/>
    </row>
    <row r="12132" spans="1:15" x14ac:dyDescent="0.25">
      <c r="A12132" s="1">
        <v>932</v>
      </c>
      <c r="B12132" s="1" t="s">
        <v>176</v>
      </c>
      <c r="C12132" s="1" t="s">
        <v>11899</v>
      </c>
      <c r="D12132" s="1">
        <v>244324</v>
      </c>
      <c r="E12132" s="1">
        <v>525683</v>
      </c>
      <c r="F12132" s="1">
        <v>10900</v>
      </c>
      <c r="G12132" s="3">
        <v>852</v>
      </c>
      <c r="H12132" s="3">
        <v>20</v>
      </c>
      <c r="I12132" s="3">
        <v>12354000</v>
      </c>
      <c r="J12132" s="3">
        <v>1350000</v>
      </c>
      <c r="K12132" s="3">
        <v>319000</v>
      </c>
      <c r="L12132" s="3">
        <v>14023000</v>
      </c>
      <c r="M12132" s="3">
        <v>2337166.667774966</v>
      </c>
      <c r="N12132" s="3">
        <v>2337166.667774966</v>
      </c>
      <c r="O12132" s="9"/>
    </row>
    <row r="12133" spans="1:15" x14ac:dyDescent="0.25">
      <c r="A12133" s="1">
        <v>932</v>
      </c>
      <c r="B12133" s="1" t="s">
        <v>176</v>
      </c>
      <c r="C12133" s="1" t="s">
        <v>11900</v>
      </c>
      <c r="D12133" s="1">
        <v>244304</v>
      </c>
      <c r="E12133" s="1">
        <v>525684</v>
      </c>
      <c r="F12133" s="1">
        <v>10882</v>
      </c>
      <c r="G12133" s="3">
        <v>771</v>
      </c>
      <c r="H12133" s="3">
        <v>0</v>
      </c>
      <c r="I12133" s="3">
        <v>11179500</v>
      </c>
      <c r="J12133" s="3">
        <v>1350000</v>
      </c>
      <c r="K12133" s="3">
        <v>0</v>
      </c>
      <c r="L12133" s="3">
        <v>12529500</v>
      </c>
      <c r="M12133" s="3">
        <v>2088250.0009902613</v>
      </c>
      <c r="N12133" s="3">
        <v>2088250.0009902613</v>
      </c>
      <c r="O12133" s="9"/>
    </row>
    <row r="12134" spans="1:15" x14ac:dyDescent="0.25">
      <c r="A12134" s="1">
        <v>932</v>
      </c>
      <c r="B12134" s="1" t="s">
        <v>176</v>
      </c>
      <c r="C12134" s="1" t="s">
        <v>11901</v>
      </c>
      <c r="D12134" s="1">
        <v>244313</v>
      </c>
      <c r="E12134" s="1">
        <v>530309</v>
      </c>
      <c r="F12134" s="1">
        <v>10890</v>
      </c>
      <c r="G12134" s="3">
        <v>1223</v>
      </c>
      <c r="H12134" s="3">
        <v>0</v>
      </c>
      <c r="I12134" s="3">
        <v>17733500</v>
      </c>
      <c r="J12134" s="3">
        <v>1350000</v>
      </c>
      <c r="K12134" s="3">
        <v>0</v>
      </c>
      <c r="L12134" s="3">
        <v>19083500</v>
      </c>
      <c r="M12134" s="3">
        <v>3180583.3348415857</v>
      </c>
      <c r="N12134" s="3">
        <v>3180583.3348415857</v>
      </c>
      <c r="O12134" s="9"/>
    </row>
    <row r="12135" spans="1:15" x14ac:dyDescent="0.25">
      <c r="A12135" s="1">
        <v>932</v>
      </c>
      <c r="B12135" s="1" t="s">
        <v>176</v>
      </c>
      <c r="C12135" s="1" t="s">
        <v>11902</v>
      </c>
      <c r="D12135" s="1">
        <v>244308</v>
      </c>
      <c r="E12135" s="1">
        <v>525685</v>
      </c>
      <c r="F12135" s="1">
        <v>10888</v>
      </c>
      <c r="G12135" s="3">
        <v>815</v>
      </c>
      <c r="H12135" s="3">
        <v>10</v>
      </c>
      <c r="I12135" s="3">
        <v>11817500</v>
      </c>
      <c r="J12135" s="3">
        <v>1350000</v>
      </c>
      <c r="K12135" s="3">
        <v>159500</v>
      </c>
      <c r="L12135" s="3">
        <v>13327000</v>
      </c>
      <c r="M12135" s="3">
        <v>2221166.6677199579</v>
      </c>
      <c r="N12135" s="3">
        <v>2221166.6677199579</v>
      </c>
      <c r="O12135" s="9"/>
    </row>
    <row r="12136" spans="1:15" x14ac:dyDescent="0.25">
      <c r="A12136" s="1">
        <v>932</v>
      </c>
      <c r="B12136" s="1" t="s">
        <v>176</v>
      </c>
      <c r="C12136" s="1" t="s">
        <v>11903</v>
      </c>
      <c r="D12136" s="1">
        <v>244355</v>
      </c>
      <c r="E12136" s="1">
        <v>525686</v>
      </c>
      <c r="F12136" s="1">
        <v>10928</v>
      </c>
      <c r="G12136" s="3">
        <v>661</v>
      </c>
      <c r="H12136" s="3">
        <v>0</v>
      </c>
      <c r="I12136" s="3">
        <v>9584500</v>
      </c>
      <c r="J12136" s="3">
        <v>1350000</v>
      </c>
      <c r="K12136" s="3">
        <v>0</v>
      </c>
      <c r="L12136" s="3">
        <v>10934500</v>
      </c>
      <c r="M12136" s="3">
        <v>1822416.6675308682</v>
      </c>
      <c r="N12136" s="3">
        <v>1822416.6675308682</v>
      </c>
      <c r="O12136" s="9"/>
    </row>
    <row r="12137" spans="1:15" x14ac:dyDescent="0.25">
      <c r="A12137" s="1">
        <v>932</v>
      </c>
      <c r="B12137" s="1" t="s">
        <v>176</v>
      </c>
      <c r="C12137" s="1" t="s">
        <v>11904</v>
      </c>
      <c r="D12137" s="1">
        <v>244316</v>
      </c>
      <c r="E12137" s="1">
        <v>525687</v>
      </c>
      <c r="F12137" s="1">
        <v>10895</v>
      </c>
      <c r="G12137" s="3">
        <v>1024</v>
      </c>
      <c r="H12137" s="3">
        <v>5</v>
      </c>
      <c r="I12137" s="3">
        <v>14848000</v>
      </c>
      <c r="J12137" s="3">
        <v>1350000</v>
      </c>
      <c r="K12137" s="3">
        <v>79750</v>
      </c>
      <c r="L12137" s="3">
        <v>16277750</v>
      </c>
      <c r="M12137" s="3">
        <v>2712958.334619835</v>
      </c>
      <c r="N12137" s="3">
        <v>2712958.334619835</v>
      </c>
      <c r="O12137" s="9"/>
    </row>
    <row r="12138" spans="1:15" x14ac:dyDescent="0.25">
      <c r="A12138" s="1">
        <v>932</v>
      </c>
      <c r="B12138" s="1" t="s">
        <v>176</v>
      </c>
      <c r="C12138" s="1" t="s">
        <v>11905</v>
      </c>
      <c r="D12138" s="1">
        <v>244325</v>
      </c>
      <c r="E12138" s="1">
        <v>525688</v>
      </c>
      <c r="F12138" s="1">
        <v>10905</v>
      </c>
      <c r="G12138" s="3">
        <v>919</v>
      </c>
      <c r="H12138" s="3">
        <v>11</v>
      </c>
      <c r="I12138" s="3">
        <v>13325500</v>
      </c>
      <c r="J12138" s="3">
        <v>1350000</v>
      </c>
      <c r="K12138" s="3">
        <v>175450</v>
      </c>
      <c r="L12138" s="3">
        <v>14850950</v>
      </c>
      <c r="M12138" s="3">
        <v>2475158.3345070691</v>
      </c>
      <c r="N12138" s="3">
        <v>2475158.3345070691</v>
      </c>
      <c r="O12138" s="9"/>
    </row>
    <row r="12139" spans="1:15" x14ac:dyDescent="0.25">
      <c r="A12139" s="1">
        <v>932</v>
      </c>
      <c r="B12139" s="1" t="s">
        <v>176</v>
      </c>
      <c r="C12139" s="1" t="s">
        <v>11906</v>
      </c>
      <c r="D12139" s="1">
        <v>244326</v>
      </c>
      <c r="E12139" s="1">
        <v>525689</v>
      </c>
      <c r="F12139" s="1">
        <v>10904</v>
      </c>
      <c r="G12139" s="3">
        <v>1324</v>
      </c>
      <c r="H12139" s="3">
        <v>1</v>
      </c>
      <c r="I12139" s="3">
        <v>19198000</v>
      </c>
      <c r="J12139" s="3">
        <v>1350000</v>
      </c>
      <c r="K12139" s="3">
        <v>15950</v>
      </c>
      <c r="L12139" s="3">
        <v>20563950</v>
      </c>
      <c r="M12139" s="3">
        <v>3427325.0016252589</v>
      </c>
      <c r="N12139" s="3">
        <v>3427325.0016252589</v>
      </c>
      <c r="O12139" s="9"/>
    </row>
    <row r="12140" spans="1:15" x14ac:dyDescent="0.25">
      <c r="A12140" s="1">
        <v>932</v>
      </c>
      <c r="B12140" s="1" t="s">
        <v>176</v>
      </c>
      <c r="C12140" s="1" t="s">
        <v>11907</v>
      </c>
      <c r="D12140" s="1">
        <v>244254</v>
      </c>
      <c r="E12140" s="1">
        <v>525690</v>
      </c>
      <c r="F12140" s="1">
        <v>10845</v>
      </c>
      <c r="G12140" s="3">
        <v>1073</v>
      </c>
      <c r="H12140" s="3">
        <v>16</v>
      </c>
      <c r="I12140" s="3">
        <v>15558500</v>
      </c>
      <c r="J12140" s="3">
        <v>1350000</v>
      </c>
      <c r="K12140" s="3">
        <v>255200</v>
      </c>
      <c r="L12140" s="3">
        <v>17163700</v>
      </c>
      <c r="M12140" s="3">
        <v>2860616.6680231891</v>
      </c>
      <c r="N12140" s="3">
        <v>2860616.6680231891</v>
      </c>
      <c r="O12140" s="9"/>
    </row>
    <row r="12141" spans="1:15" x14ac:dyDescent="0.25">
      <c r="A12141" s="1">
        <v>932</v>
      </c>
      <c r="B12141" s="1" t="s">
        <v>176</v>
      </c>
      <c r="C12141" s="1" t="s">
        <v>11908</v>
      </c>
      <c r="D12141" s="1">
        <v>244317</v>
      </c>
      <c r="E12141" s="1">
        <v>525691</v>
      </c>
      <c r="F12141" s="1">
        <v>350022</v>
      </c>
      <c r="G12141" s="3">
        <v>762</v>
      </c>
      <c r="H12141" s="3">
        <v>8</v>
      </c>
      <c r="I12141" s="3">
        <v>11049000</v>
      </c>
      <c r="J12141" s="3">
        <v>1350000</v>
      </c>
      <c r="K12141" s="3">
        <v>127600</v>
      </c>
      <c r="L12141" s="3">
        <v>12526600</v>
      </c>
      <c r="M12141" s="3">
        <v>2087766.6676566987</v>
      </c>
      <c r="N12141" s="3">
        <v>2087766.6676566987</v>
      </c>
      <c r="O12141" s="9"/>
    </row>
    <row r="12142" spans="1:15" x14ac:dyDescent="0.25">
      <c r="A12142" s="1">
        <v>932</v>
      </c>
      <c r="B12142" s="1" t="s">
        <v>176</v>
      </c>
      <c r="C12142" s="1" t="s">
        <v>11909</v>
      </c>
      <c r="D12142" s="1">
        <v>244332</v>
      </c>
      <c r="E12142" s="1">
        <v>525692</v>
      </c>
      <c r="F12142" s="1">
        <v>10916</v>
      </c>
      <c r="G12142" s="3">
        <v>1068</v>
      </c>
      <c r="H12142" s="3">
        <v>16</v>
      </c>
      <c r="I12142" s="3">
        <v>15486000</v>
      </c>
      <c r="J12142" s="3">
        <v>1350000</v>
      </c>
      <c r="K12142" s="3">
        <v>255200</v>
      </c>
      <c r="L12142" s="3">
        <v>17091200</v>
      </c>
      <c r="M12142" s="3">
        <v>2848533.3346841256</v>
      </c>
      <c r="N12142" s="3">
        <v>2848533.3346841256</v>
      </c>
      <c r="O12142" s="9"/>
    </row>
    <row r="12143" spans="1:15" x14ac:dyDescent="0.25">
      <c r="A12143" s="1">
        <v>932</v>
      </c>
      <c r="B12143" s="1" t="s">
        <v>176</v>
      </c>
      <c r="C12143" s="1" t="s">
        <v>11910</v>
      </c>
      <c r="D12143" s="1">
        <v>244376</v>
      </c>
      <c r="E12143" s="1">
        <v>295441</v>
      </c>
      <c r="F12143" s="1">
        <v>10932</v>
      </c>
      <c r="G12143" s="3">
        <v>640</v>
      </c>
      <c r="H12143" s="3">
        <v>0</v>
      </c>
      <c r="I12143" s="3">
        <v>9280000</v>
      </c>
      <c r="J12143" s="3">
        <v>1350000</v>
      </c>
      <c r="K12143" s="3">
        <v>0</v>
      </c>
      <c r="L12143" s="3">
        <v>10630000</v>
      </c>
      <c r="M12143" s="3">
        <v>1771666.6675068021</v>
      </c>
      <c r="N12143" s="3">
        <v>1771666.6675068021</v>
      </c>
      <c r="O12143" s="9"/>
    </row>
    <row r="12144" spans="1:15" x14ac:dyDescent="0.25">
      <c r="A12144" s="1">
        <v>932</v>
      </c>
      <c r="B12144" s="1" t="s">
        <v>176</v>
      </c>
      <c r="C12144" s="1" t="s">
        <v>11911</v>
      </c>
      <c r="D12144" s="1">
        <v>244350</v>
      </c>
      <c r="E12144" s="1">
        <v>525693</v>
      </c>
      <c r="F12144" s="1">
        <v>10921</v>
      </c>
      <c r="G12144" s="3">
        <v>1323</v>
      </c>
      <c r="H12144" s="3">
        <v>1</v>
      </c>
      <c r="I12144" s="3">
        <v>19183500</v>
      </c>
      <c r="J12144" s="3">
        <v>1350000</v>
      </c>
      <c r="K12144" s="3">
        <v>15950</v>
      </c>
      <c r="L12144" s="3">
        <v>20549450</v>
      </c>
      <c r="M12144" s="3">
        <v>3424908.3349574464</v>
      </c>
      <c r="N12144" s="3">
        <v>3424908.3349574464</v>
      </c>
      <c r="O12144" s="9"/>
    </row>
    <row r="12145" spans="1:15" x14ac:dyDescent="0.25">
      <c r="A12145" s="1">
        <v>932</v>
      </c>
      <c r="B12145" s="1" t="s">
        <v>176</v>
      </c>
      <c r="C12145" s="1" t="s">
        <v>11912</v>
      </c>
      <c r="D12145" s="1">
        <v>244344</v>
      </c>
      <c r="E12145" s="1">
        <v>525694</v>
      </c>
      <c r="F12145" s="1">
        <v>10995</v>
      </c>
      <c r="G12145" s="3">
        <v>1050</v>
      </c>
      <c r="H12145" s="3">
        <v>11</v>
      </c>
      <c r="I12145" s="3">
        <v>15225000</v>
      </c>
      <c r="J12145" s="3">
        <v>1350000</v>
      </c>
      <c r="K12145" s="3">
        <v>175450</v>
      </c>
      <c r="L12145" s="3">
        <v>16750450</v>
      </c>
      <c r="M12145" s="3">
        <v>2791741.667990528</v>
      </c>
      <c r="N12145" s="3">
        <v>2791741.667990528</v>
      </c>
      <c r="O12145" s="9"/>
    </row>
    <row r="12146" spans="1:15" x14ac:dyDescent="0.25">
      <c r="A12146" s="1">
        <v>932</v>
      </c>
      <c r="B12146" s="1" t="s">
        <v>176</v>
      </c>
      <c r="C12146" s="1" t="s">
        <v>11913</v>
      </c>
      <c r="D12146" s="1">
        <v>244235</v>
      </c>
      <c r="E12146" s="1">
        <v>525695</v>
      </c>
      <c r="F12146" s="1">
        <v>10861</v>
      </c>
      <c r="G12146" s="3">
        <v>516</v>
      </c>
      <c r="H12146" s="3">
        <v>1</v>
      </c>
      <c r="I12146" s="3">
        <v>7482000</v>
      </c>
      <c r="J12146" s="3">
        <v>1350000</v>
      </c>
      <c r="K12146" s="3">
        <v>15950</v>
      </c>
      <c r="L12146" s="3">
        <v>8847950</v>
      </c>
      <c r="M12146" s="3">
        <v>1474658.3340326257</v>
      </c>
      <c r="N12146" s="3">
        <v>1474658.3340326257</v>
      </c>
      <c r="O12146" s="9"/>
    </row>
    <row r="12147" spans="1:15" x14ac:dyDescent="0.25">
      <c r="A12147" s="1">
        <v>932</v>
      </c>
      <c r="B12147" s="1" t="s">
        <v>176</v>
      </c>
      <c r="C12147" s="1" t="s">
        <v>11914</v>
      </c>
      <c r="D12147" s="1">
        <v>244238</v>
      </c>
      <c r="E12147" s="1">
        <v>525696</v>
      </c>
      <c r="F12147" s="1">
        <v>10867</v>
      </c>
      <c r="G12147" s="3">
        <v>1039</v>
      </c>
      <c r="H12147" s="3">
        <v>0</v>
      </c>
      <c r="I12147" s="3">
        <v>15065500</v>
      </c>
      <c r="J12147" s="3">
        <v>1350000</v>
      </c>
      <c r="K12147" s="3">
        <v>0</v>
      </c>
      <c r="L12147" s="3">
        <v>16415500</v>
      </c>
      <c r="M12147" s="3">
        <v>2735916.6679640557</v>
      </c>
      <c r="N12147" s="3">
        <v>2735916.6679640557</v>
      </c>
      <c r="O12147" s="9"/>
    </row>
    <row r="12148" spans="1:15" x14ac:dyDescent="0.25">
      <c r="A12148" s="1">
        <v>932</v>
      </c>
      <c r="B12148" s="1" t="s">
        <v>176</v>
      </c>
      <c r="C12148" s="1" t="s">
        <v>11915</v>
      </c>
      <c r="D12148" s="1">
        <v>244286</v>
      </c>
      <c r="E12148" s="1">
        <v>525697</v>
      </c>
      <c r="F12148" s="1">
        <v>10977</v>
      </c>
      <c r="G12148" s="3">
        <v>710</v>
      </c>
      <c r="H12148" s="3">
        <v>0</v>
      </c>
      <c r="I12148" s="3">
        <v>10295000</v>
      </c>
      <c r="J12148" s="3">
        <v>1350000</v>
      </c>
      <c r="K12148" s="3">
        <v>0</v>
      </c>
      <c r="L12148" s="3">
        <v>11645000</v>
      </c>
      <c r="M12148" s="3">
        <v>1940833.3342536888</v>
      </c>
      <c r="N12148" s="3">
        <v>1940833.3342536888</v>
      </c>
      <c r="O12148" s="9"/>
    </row>
    <row r="12149" spans="1:15" x14ac:dyDescent="0.25">
      <c r="A12149" s="1">
        <v>932</v>
      </c>
      <c r="B12149" s="1" t="s">
        <v>176</v>
      </c>
      <c r="C12149" s="1" t="s">
        <v>11916</v>
      </c>
      <c r="D12149" s="1">
        <v>244319</v>
      </c>
      <c r="E12149" s="1">
        <v>525698</v>
      </c>
      <c r="F12149" s="1">
        <v>10898</v>
      </c>
      <c r="G12149" s="3">
        <v>811</v>
      </c>
      <c r="H12149" s="3">
        <v>17</v>
      </c>
      <c r="I12149" s="3">
        <v>11759500</v>
      </c>
      <c r="J12149" s="3">
        <v>1350000</v>
      </c>
      <c r="K12149" s="3">
        <v>271150</v>
      </c>
      <c r="L12149" s="3">
        <v>13380650</v>
      </c>
      <c r="M12149" s="3">
        <v>2230108.3343908647</v>
      </c>
      <c r="N12149" s="3">
        <v>2230108.3343908647</v>
      </c>
      <c r="O12149" s="9"/>
    </row>
    <row r="12150" spans="1:15" x14ac:dyDescent="0.25">
      <c r="A12150" s="1">
        <v>932</v>
      </c>
      <c r="B12150" s="1" t="s">
        <v>176</v>
      </c>
      <c r="C12150" s="1" t="s">
        <v>11917</v>
      </c>
      <c r="D12150" s="1">
        <v>244351</v>
      </c>
      <c r="E12150" s="1">
        <v>525699</v>
      </c>
      <c r="F12150" s="1">
        <v>10920</v>
      </c>
      <c r="G12150" s="3">
        <v>815</v>
      </c>
      <c r="H12150" s="3">
        <v>0</v>
      </c>
      <c r="I12150" s="3">
        <v>11817500</v>
      </c>
      <c r="J12150" s="3">
        <v>1350000</v>
      </c>
      <c r="K12150" s="3">
        <v>0</v>
      </c>
      <c r="L12150" s="3">
        <v>13167500</v>
      </c>
      <c r="M12150" s="3">
        <v>2194583.3343740185</v>
      </c>
      <c r="N12150" s="3">
        <v>2194583.3343740185</v>
      </c>
      <c r="O12150" s="9"/>
    </row>
    <row r="12151" spans="1:15" x14ac:dyDescent="0.25">
      <c r="A12151" s="1">
        <v>932</v>
      </c>
      <c r="B12151" s="1" t="s">
        <v>176</v>
      </c>
      <c r="C12151" s="1" t="s">
        <v>11918</v>
      </c>
      <c r="D12151" s="1">
        <v>244277</v>
      </c>
      <c r="E12151" s="1">
        <v>530310</v>
      </c>
      <c r="F12151" s="1">
        <v>10961</v>
      </c>
      <c r="G12151" s="3">
        <v>1220</v>
      </c>
      <c r="H12151" s="3">
        <v>11</v>
      </c>
      <c r="I12151" s="3">
        <v>17690000</v>
      </c>
      <c r="J12151" s="3">
        <v>1350000</v>
      </c>
      <c r="K12151" s="3">
        <v>175450</v>
      </c>
      <c r="L12151" s="3">
        <v>19215450</v>
      </c>
      <c r="M12151" s="3">
        <v>3202575.0015186812</v>
      </c>
      <c r="N12151" s="3">
        <v>3202575.0015186812</v>
      </c>
      <c r="O12151" s="9"/>
    </row>
    <row r="12152" spans="1:15" x14ac:dyDescent="0.25">
      <c r="A12152" s="1">
        <v>932</v>
      </c>
      <c r="B12152" s="1" t="s">
        <v>176</v>
      </c>
      <c r="C12152" s="1" t="s">
        <v>11919</v>
      </c>
      <c r="D12152" s="1">
        <v>244252</v>
      </c>
      <c r="E12152" s="1">
        <v>525700</v>
      </c>
      <c r="F12152" s="1">
        <v>10954</v>
      </c>
      <c r="G12152" s="3">
        <v>918</v>
      </c>
      <c r="H12152" s="3">
        <v>0</v>
      </c>
      <c r="I12152" s="3">
        <v>13311000</v>
      </c>
      <c r="J12152" s="3">
        <v>1350000</v>
      </c>
      <c r="K12152" s="3">
        <v>0</v>
      </c>
      <c r="L12152" s="3">
        <v>14661000</v>
      </c>
      <c r="M12152" s="3">
        <v>2443500.0011587231</v>
      </c>
      <c r="N12152" s="3">
        <v>2443500.0011587231</v>
      </c>
      <c r="O12152" s="9"/>
    </row>
    <row r="12153" spans="1:15" x14ac:dyDescent="0.25">
      <c r="A12153" s="1">
        <v>932</v>
      </c>
      <c r="B12153" s="1" t="s">
        <v>176</v>
      </c>
      <c r="C12153" s="1" t="s">
        <v>11920</v>
      </c>
      <c r="D12153" s="1">
        <v>244293</v>
      </c>
      <c r="E12153" s="1">
        <v>525701</v>
      </c>
      <c r="F12153" s="1">
        <v>350084</v>
      </c>
      <c r="G12153" s="3">
        <v>413</v>
      </c>
      <c r="H12153" s="3">
        <v>0</v>
      </c>
      <c r="I12153" s="3">
        <v>5988500</v>
      </c>
      <c r="J12153" s="3">
        <v>1350000</v>
      </c>
      <c r="K12153" s="3">
        <v>0</v>
      </c>
      <c r="L12153" s="3">
        <v>7338500</v>
      </c>
      <c r="M12153" s="3">
        <v>1223083.3339133272</v>
      </c>
      <c r="N12153" s="3">
        <v>1223083.3339133272</v>
      </c>
      <c r="O12153" s="9"/>
    </row>
    <row r="12154" spans="1:15" x14ac:dyDescent="0.25">
      <c r="A12154" s="1">
        <v>932</v>
      </c>
      <c r="B12154" s="1" t="s">
        <v>176</v>
      </c>
      <c r="C12154" s="1" t="s">
        <v>11921</v>
      </c>
      <c r="D12154" s="1">
        <v>244224</v>
      </c>
      <c r="E12154" s="1">
        <v>530311</v>
      </c>
      <c r="F12154" s="1">
        <v>10854</v>
      </c>
      <c r="G12154" s="3">
        <v>1007</v>
      </c>
      <c r="H12154" s="3">
        <v>0</v>
      </c>
      <c r="I12154" s="3">
        <v>14601500</v>
      </c>
      <c r="J12154" s="3">
        <v>1350000</v>
      </c>
      <c r="K12154" s="3">
        <v>0</v>
      </c>
      <c r="L12154" s="3">
        <v>15951500</v>
      </c>
      <c r="M12154" s="3">
        <v>2658583.3345940504</v>
      </c>
      <c r="N12154" s="3">
        <v>2658583.3345940504</v>
      </c>
      <c r="O12154" s="9"/>
    </row>
    <row r="12155" spans="1:15" x14ac:dyDescent="0.25">
      <c r="A12155" s="1">
        <v>932</v>
      </c>
      <c r="B12155" s="1" t="s">
        <v>176</v>
      </c>
      <c r="C12155" s="1" t="s">
        <v>11922</v>
      </c>
      <c r="D12155" s="1">
        <v>244271</v>
      </c>
      <c r="E12155" s="1">
        <v>525702</v>
      </c>
      <c r="F12155" s="1">
        <v>10965</v>
      </c>
      <c r="G12155" s="3">
        <v>1134</v>
      </c>
      <c r="H12155" s="3">
        <v>0</v>
      </c>
      <c r="I12155" s="3">
        <v>16443000</v>
      </c>
      <c r="J12155" s="3">
        <v>1350000</v>
      </c>
      <c r="K12155" s="3">
        <v>0</v>
      </c>
      <c r="L12155" s="3">
        <v>17793000</v>
      </c>
      <c r="M12155" s="3">
        <v>2965500.0014062589</v>
      </c>
      <c r="N12155" s="3">
        <v>2965500.0014062589</v>
      </c>
      <c r="O12155" s="9"/>
    </row>
    <row r="12156" spans="1:15" x14ac:dyDescent="0.25">
      <c r="A12156" s="1">
        <v>932</v>
      </c>
      <c r="B12156" s="1" t="s">
        <v>176</v>
      </c>
      <c r="C12156" s="1" t="s">
        <v>11923</v>
      </c>
      <c r="D12156" s="1">
        <v>244333</v>
      </c>
      <c r="E12156" s="1">
        <v>525703</v>
      </c>
      <c r="F12156" s="1">
        <v>10915</v>
      </c>
      <c r="G12156" s="3">
        <v>806</v>
      </c>
      <c r="H12156" s="3">
        <v>0</v>
      </c>
      <c r="I12156" s="3">
        <v>11687000</v>
      </c>
      <c r="J12156" s="3">
        <v>1350000</v>
      </c>
      <c r="K12156" s="3">
        <v>0</v>
      </c>
      <c r="L12156" s="3">
        <v>13037000</v>
      </c>
      <c r="M12156" s="3">
        <v>2172833.3343637045</v>
      </c>
      <c r="N12156" s="3">
        <v>2172833.3343637045</v>
      </c>
      <c r="O12156" s="9"/>
    </row>
    <row r="12157" spans="1:15" x14ac:dyDescent="0.25">
      <c r="A12157" s="1">
        <v>932</v>
      </c>
      <c r="B12157" s="1" t="s">
        <v>176</v>
      </c>
      <c r="C12157" s="1" t="s">
        <v>11481</v>
      </c>
      <c r="D12157" s="1">
        <v>244263</v>
      </c>
      <c r="E12157" s="1">
        <v>528106</v>
      </c>
      <c r="F12157" s="1">
        <v>10947</v>
      </c>
      <c r="G12157" s="3">
        <v>729</v>
      </c>
      <c r="H12157" s="3">
        <v>0</v>
      </c>
      <c r="I12157" s="3">
        <v>10570500</v>
      </c>
      <c r="J12157" s="3">
        <v>1350000</v>
      </c>
      <c r="K12157" s="3">
        <v>0</v>
      </c>
      <c r="L12157" s="3">
        <v>11920500</v>
      </c>
      <c r="M12157" s="3">
        <v>1986750.0009421294</v>
      </c>
      <c r="N12157" s="3">
        <v>1986750.0009421294</v>
      </c>
      <c r="O12157" s="9"/>
    </row>
    <row r="12158" spans="1:15" x14ac:dyDescent="0.25">
      <c r="A12158" s="1">
        <v>932</v>
      </c>
      <c r="B12158" s="1" t="s">
        <v>176</v>
      </c>
      <c r="C12158" s="1" t="s">
        <v>11924</v>
      </c>
      <c r="D12158" s="1">
        <v>244282</v>
      </c>
      <c r="E12158" s="1">
        <v>525704</v>
      </c>
      <c r="F12158" s="1">
        <v>10971</v>
      </c>
      <c r="G12158" s="3">
        <v>904</v>
      </c>
      <c r="H12158" s="3">
        <v>15</v>
      </c>
      <c r="I12158" s="3">
        <v>13108000</v>
      </c>
      <c r="J12158" s="3">
        <v>1350000</v>
      </c>
      <c r="K12158" s="3">
        <v>239250</v>
      </c>
      <c r="L12158" s="3">
        <v>14697250</v>
      </c>
      <c r="M12158" s="3">
        <v>2449541.6678282549</v>
      </c>
      <c r="N12158" s="3">
        <v>2449541.6678282549</v>
      </c>
      <c r="O12158" s="9"/>
    </row>
    <row r="12159" spans="1:15" x14ac:dyDescent="0.25">
      <c r="A12159" s="1">
        <v>932</v>
      </c>
      <c r="B12159" s="1" t="s">
        <v>176</v>
      </c>
      <c r="C12159" s="1" t="s">
        <v>11925</v>
      </c>
      <c r="D12159" s="1">
        <v>244342</v>
      </c>
      <c r="E12159" s="1">
        <v>525705</v>
      </c>
      <c r="F12159" s="1">
        <v>10993</v>
      </c>
      <c r="G12159" s="3">
        <v>1961</v>
      </c>
      <c r="H12159" s="3">
        <v>1</v>
      </c>
      <c r="I12159" s="3">
        <v>28434500</v>
      </c>
      <c r="J12159" s="3">
        <v>1350000</v>
      </c>
      <c r="K12159" s="3">
        <v>15950</v>
      </c>
      <c r="L12159" s="3">
        <v>29800450</v>
      </c>
      <c r="M12159" s="3">
        <v>4966741.6690219268</v>
      </c>
      <c r="N12159" s="3">
        <v>4966741.6690219268</v>
      </c>
      <c r="O12159" s="9"/>
    </row>
    <row r="12160" spans="1:15" x14ac:dyDescent="0.25">
      <c r="A12160" s="1">
        <v>932</v>
      </c>
      <c r="B12160" s="1" t="s">
        <v>176</v>
      </c>
      <c r="C12160" s="1" t="s">
        <v>11926</v>
      </c>
      <c r="D12160" s="1">
        <v>244373</v>
      </c>
      <c r="E12160" s="1">
        <v>525706</v>
      </c>
      <c r="F12160" s="1">
        <v>10943</v>
      </c>
      <c r="G12160" s="3">
        <v>1163</v>
      </c>
      <c r="H12160" s="3">
        <v>20</v>
      </c>
      <c r="I12160" s="3">
        <v>16863500</v>
      </c>
      <c r="J12160" s="3">
        <v>1350000</v>
      </c>
      <c r="K12160" s="3">
        <v>319000</v>
      </c>
      <c r="L12160" s="3">
        <v>18532500</v>
      </c>
      <c r="M12160" s="3">
        <v>3088750.0014647045</v>
      </c>
      <c r="N12160" s="3">
        <v>3088750.0014647045</v>
      </c>
      <c r="O12160" s="9"/>
    </row>
    <row r="12161" spans="1:15" x14ac:dyDescent="0.25">
      <c r="A12161" s="1">
        <v>932</v>
      </c>
      <c r="B12161" s="1" t="s">
        <v>176</v>
      </c>
      <c r="C12161" s="1" t="s">
        <v>11927</v>
      </c>
      <c r="D12161" s="1">
        <v>244343</v>
      </c>
      <c r="E12161" s="1">
        <v>530312</v>
      </c>
      <c r="F12161" s="1">
        <v>350025</v>
      </c>
      <c r="G12161" s="3">
        <v>737</v>
      </c>
      <c r="H12161" s="3">
        <v>6</v>
      </c>
      <c r="I12161" s="3">
        <v>10686500</v>
      </c>
      <c r="J12161" s="3">
        <v>1350000</v>
      </c>
      <c r="K12161" s="3">
        <v>95700</v>
      </c>
      <c r="L12161" s="3">
        <v>12132200</v>
      </c>
      <c r="M12161" s="3">
        <v>2022033.3342921943</v>
      </c>
      <c r="N12161" s="3">
        <v>2022033.3342921943</v>
      </c>
      <c r="O12161" s="9"/>
    </row>
    <row r="12162" spans="1:15" x14ac:dyDescent="0.25">
      <c r="A12162" s="1">
        <v>932</v>
      </c>
      <c r="B12162" s="1" t="s">
        <v>176</v>
      </c>
      <c r="C12162" s="1" t="s">
        <v>11928</v>
      </c>
      <c r="D12162" s="1">
        <v>244345</v>
      </c>
      <c r="E12162" s="1">
        <v>525707</v>
      </c>
      <c r="F12162" s="1">
        <v>10997</v>
      </c>
      <c r="G12162" s="3">
        <v>1083</v>
      </c>
      <c r="H12162" s="3">
        <v>10</v>
      </c>
      <c r="I12162" s="3">
        <v>15703500</v>
      </c>
      <c r="J12162" s="3">
        <v>1350000</v>
      </c>
      <c r="K12162" s="3">
        <v>159500</v>
      </c>
      <c r="L12162" s="3">
        <v>17213000</v>
      </c>
      <c r="M12162" s="3">
        <v>2868833.3346937522</v>
      </c>
      <c r="N12162" s="3">
        <v>2868833.3346937522</v>
      </c>
      <c r="O12162" s="9"/>
    </row>
    <row r="12163" spans="1:15" x14ac:dyDescent="0.25">
      <c r="A12163" s="1">
        <v>932</v>
      </c>
      <c r="B12163" s="1" t="s">
        <v>176</v>
      </c>
      <c r="C12163" s="1" t="s">
        <v>11929</v>
      </c>
      <c r="D12163" s="1">
        <v>244219</v>
      </c>
      <c r="E12163" s="1">
        <v>525708</v>
      </c>
      <c r="F12163" s="1">
        <v>350049</v>
      </c>
      <c r="G12163" s="3">
        <v>668</v>
      </c>
      <c r="H12163" s="3">
        <v>5</v>
      </c>
      <c r="I12163" s="3">
        <v>9686000</v>
      </c>
      <c r="J12163" s="3">
        <v>1350000</v>
      </c>
      <c r="K12163" s="3">
        <v>79750</v>
      </c>
      <c r="L12163" s="3">
        <v>11115750</v>
      </c>
      <c r="M12163" s="3">
        <v>1852625.0008785264</v>
      </c>
      <c r="N12163" s="3">
        <v>1852625.0008785264</v>
      </c>
      <c r="O12163" s="9"/>
    </row>
    <row r="12164" spans="1:15" x14ac:dyDescent="0.25">
      <c r="A12164" s="1">
        <v>932</v>
      </c>
      <c r="B12164" s="1" t="s">
        <v>176</v>
      </c>
      <c r="C12164" s="1" t="s">
        <v>11930</v>
      </c>
      <c r="D12164" s="1">
        <v>244327</v>
      </c>
      <c r="E12164" s="1">
        <v>530313</v>
      </c>
      <c r="F12164" s="1">
        <v>10901</v>
      </c>
      <c r="G12164" s="3">
        <v>604</v>
      </c>
      <c r="H12164" s="3">
        <v>26</v>
      </c>
      <c r="I12164" s="3">
        <v>8758000</v>
      </c>
      <c r="J12164" s="3">
        <v>1350000</v>
      </c>
      <c r="K12164" s="3">
        <v>414700</v>
      </c>
      <c r="L12164" s="3">
        <v>10522700</v>
      </c>
      <c r="M12164" s="3">
        <v>1753783.3341649885</v>
      </c>
      <c r="N12164" s="3">
        <v>1753783.3341649885</v>
      </c>
      <c r="O12164" s="9"/>
    </row>
    <row r="12165" spans="1:15" x14ac:dyDescent="0.25">
      <c r="A12165" s="1">
        <v>932</v>
      </c>
      <c r="B12165" s="1" t="s">
        <v>176</v>
      </c>
      <c r="C12165" s="1" t="s">
        <v>11931</v>
      </c>
      <c r="D12165" s="1">
        <v>244255</v>
      </c>
      <c r="E12165" s="1">
        <v>525709</v>
      </c>
      <c r="F12165" s="1">
        <v>10843</v>
      </c>
      <c r="G12165" s="3">
        <v>1202</v>
      </c>
      <c r="H12165" s="3">
        <v>0</v>
      </c>
      <c r="I12165" s="3">
        <v>17429000</v>
      </c>
      <c r="J12165" s="3">
        <v>1350000</v>
      </c>
      <c r="K12165" s="3">
        <v>0</v>
      </c>
      <c r="L12165" s="3">
        <v>18779000</v>
      </c>
      <c r="M12165" s="3">
        <v>3129833.3348175199</v>
      </c>
      <c r="N12165" s="3">
        <v>3129833.3348175199</v>
      </c>
      <c r="O12165" s="9"/>
    </row>
    <row r="12166" spans="1:15" x14ac:dyDescent="0.25">
      <c r="A12166" s="1">
        <v>932</v>
      </c>
      <c r="B12166" s="1" t="s">
        <v>176</v>
      </c>
      <c r="C12166" s="1" t="s">
        <v>11932</v>
      </c>
      <c r="D12166" s="1">
        <v>244302</v>
      </c>
      <c r="E12166" s="1">
        <v>525710</v>
      </c>
      <c r="F12166" s="1">
        <v>10881</v>
      </c>
      <c r="G12166" s="3">
        <v>1339</v>
      </c>
      <c r="H12166" s="3">
        <v>0</v>
      </c>
      <c r="I12166" s="3">
        <v>19415500</v>
      </c>
      <c r="J12166" s="3">
        <v>1350000</v>
      </c>
      <c r="K12166" s="3">
        <v>0</v>
      </c>
      <c r="L12166" s="3">
        <v>20765500</v>
      </c>
      <c r="M12166" s="3">
        <v>3460916.6683078553</v>
      </c>
      <c r="N12166" s="3">
        <v>3460916.6683078553</v>
      </c>
      <c r="O12166" s="9"/>
    </row>
    <row r="12167" spans="1:15" x14ac:dyDescent="0.25">
      <c r="A12167" s="1">
        <v>932</v>
      </c>
      <c r="B12167" s="1" t="s">
        <v>176</v>
      </c>
      <c r="C12167" s="1" t="s">
        <v>11933</v>
      </c>
      <c r="D12167" s="1">
        <v>244363</v>
      </c>
      <c r="E12167" s="1">
        <v>525711</v>
      </c>
      <c r="F12167" s="1">
        <v>10879</v>
      </c>
      <c r="G12167" s="3">
        <v>806</v>
      </c>
      <c r="H12167" s="3">
        <v>6</v>
      </c>
      <c r="I12167" s="3">
        <v>11687000</v>
      </c>
      <c r="J12167" s="3">
        <v>1350000</v>
      </c>
      <c r="K12167" s="3">
        <v>95700</v>
      </c>
      <c r="L12167" s="3">
        <v>13132700</v>
      </c>
      <c r="M12167" s="3">
        <v>2188783.3343712683</v>
      </c>
      <c r="N12167" s="3">
        <v>2188783.3343712683</v>
      </c>
      <c r="O12167" s="9"/>
    </row>
    <row r="12168" spans="1:15" x14ac:dyDescent="0.25">
      <c r="A12168" s="1">
        <v>932</v>
      </c>
      <c r="B12168" s="1" t="s">
        <v>176</v>
      </c>
      <c r="C12168" s="1" t="s">
        <v>11934</v>
      </c>
      <c r="D12168" s="1">
        <v>244232</v>
      </c>
      <c r="E12168" s="1">
        <v>530314</v>
      </c>
      <c r="F12168" s="1">
        <v>10859</v>
      </c>
      <c r="G12168" s="3">
        <v>740</v>
      </c>
      <c r="H12168" s="3">
        <v>0</v>
      </c>
      <c r="I12168" s="3">
        <v>10730000</v>
      </c>
      <c r="J12168" s="3">
        <v>1350000</v>
      </c>
      <c r="K12168" s="3">
        <v>0</v>
      </c>
      <c r="L12168" s="3">
        <v>12080000</v>
      </c>
      <c r="M12168" s="3">
        <v>2013333.3342880686</v>
      </c>
      <c r="N12168" s="3">
        <v>2013333.3342880686</v>
      </c>
      <c r="O12168" s="9"/>
    </row>
    <row r="12169" spans="1:15" x14ac:dyDescent="0.25">
      <c r="A12169" s="1">
        <v>932</v>
      </c>
      <c r="B12169" s="1" t="s">
        <v>176</v>
      </c>
      <c r="C12169" s="1" t="s">
        <v>11935</v>
      </c>
      <c r="D12169" s="1">
        <v>244356</v>
      </c>
      <c r="E12169" s="1">
        <v>525712</v>
      </c>
      <c r="F12169" s="1">
        <v>10926</v>
      </c>
      <c r="G12169" s="3">
        <v>1075</v>
      </c>
      <c r="H12169" s="3">
        <v>4</v>
      </c>
      <c r="I12169" s="3">
        <v>15587500</v>
      </c>
      <c r="J12169" s="3">
        <v>1350000</v>
      </c>
      <c r="K12169" s="3">
        <v>63800</v>
      </c>
      <c r="L12169" s="3">
        <v>17001300</v>
      </c>
      <c r="M12169" s="3">
        <v>2833550.0013436871</v>
      </c>
      <c r="N12169" s="3">
        <v>2833550.0013436871</v>
      </c>
      <c r="O12169" s="9"/>
    </row>
    <row r="12170" spans="1:15" x14ac:dyDescent="0.25">
      <c r="A12170" s="1">
        <v>932</v>
      </c>
      <c r="B12170" s="1" t="s">
        <v>176</v>
      </c>
      <c r="C12170" s="1" t="s">
        <v>11936</v>
      </c>
      <c r="D12170" s="1">
        <v>244374</v>
      </c>
      <c r="E12170" s="1">
        <v>525713</v>
      </c>
      <c r="F12170" s="1">
        <v>350057</v>
      </c>
      <c r="G12170" s="3">
        <v>909</v>
      </c>
      <c r="H12170" s="3">
        <v>0</v>
      </c>
      <c r="I12170" s="3">
        <v>13180500</v>
      </c>
      <c r="J12170" s="3">
        <v>1350000</v>
      </c>
      <c r="K12170" s="3">
        <v>0</v>
      </c>
      <c r="L12170" s="3">
        <v>14530500</v>
      </c>
      <c r="M12170" s="3">
        <v>2421750.0011484092</v>
      </c>
      <c r="N12170" s="3">
        <v>2421750.0011484092</v>
      </c>
      <c r="O12170" s="9"/>
    </row>
    <row r="12171" spans="1:15" x14ac:dyDescent="0.25">
      <c r="A12171" s="1">
        <v>932</v>
      </c>
      <c r="B12171" s="1" t="s">
        <v>176</v>
      </c>
      <c r="C12171" s="1" t="s">
        <v>11937</v>
      </c>
      <c r="D12171" s="1">
        <v>244367</v>
      </c>
      <c r="E12171" s="1">
        <v>530315</v>
      </c>
      <c r="F12171" s="1">
        <v>10935</v>
      </c>
      <c r="G12171" s="3">
        <v>885</v>
      </c>
      <c r="H12171" s="3">
        <v>0</v>
      </c>
      <c r="I12171" s="3">
        <v>12832500</v>
      </c>
      <c r="J12171" s="3">
        <v>1350000</v>
      </c>
      <c r="K12171" s="3">
        <v>0</v>
      </c>
      <c r="L12171" s="3">
        <v>14182500</v>
      </c>
      <c r="M12171" s="3">
        <v>2363750.0011209049</v>
      </c>
      <c r="N12171" s="3">
        <v>2363750.0011209049</v>
      </c>
      <c r="O12171" s="9"/>
    </row>
    <row r="12172" spans="1:15" x14ac:dyDescent="0.25">
      <c r="A12172" s="1">
        <v>932</v>
      </c>
      <c r="B12172" s="1" t="s">
        <v>176</v>
      </c>
      <c r="C12172" s="1" t="s">
        <v>11938</v>
      </c>
      <c r="D12172" s="1">
        <v>244256</v>
      </c>
      <c r="E12172" s="1">
        <v>525714</v>
      </c>
      <c r="F12172" s="1">
        <v>10841</v>
      </c>
      <c r="G12172" s="3">
        <v>883</v>
      </c>
      <c r="H12172" s="3">
        <v>1</v>
      </c>
      <c r="I12172" s="3">
        <v>12803500</v>
      </c>
      <c r="J12172" s="3">
        <v>1350000</v>
      </c>
      <c r="K12172" s="3">
        <v>15950</v>
      </c>
      <c r="L12172" s="3">
        <v>14169450</v>
      </c>
      <c r="M12172" s="3">
        <v>2361575.0011198735</v>
      </c>
      <c r="N12172" s="3">
        <v>2361575.0011198735</v>
      </c>
      <c r="O12172" s="9"/>
    </row>
    <row r="12173" spans="1:15" x14ac:dyDescent="0.25">
      <c r="A12173" s="1">
        <v>932</v>
      </c>
      <c r="B12173" s="1" t="s">
        <v>176</v>
      </c>
      <c r="C12173" s="1" t="s">
        <v>11939</v>
      </c>
      <c r="D12173" s="1">
        <v>244357</v>
      </c>
      <c r="E12173" s="1">
        <v>525715</v>
      </c>
      <c r="F12173" s="1">
        <v>10925</v>
      </c>
      <c r="G12173" s="3">
        <v>1008</v>
      </c>
      <c r="H12173" s="3">
        <v>14</v>
      </c>
      <c r="I12173" s="3">
        <v>14616000</v>
      </c>
      <c r="J12173" s="3">
        <v>1350000</v>
      </c>
      <c r="K12173" s="3">
        <v>223300</v>
      </c>
      <c r="L12173" s="3">
        <v>16189300</v>
      </c>
      <c r="M12173" s="3">
        <v>2698216.667946178</v>
      </c>
      <c r="N12173" s="3">
        <v>2698216.667946178</v>
      </c>
      <c r="O12173" s="9"/>
    </row>
    <row r="12174" spans="1:15" x14ac:dyDescent="0.25">
      <c r="A12174" s="1">
        <v>932</v>
      </c>
      <c r="B12174" s="1" t="s">
        <v>176</v>
      </c>
      <c r="C12174" s="1" t="s">
        <v>11940</v>
      </c>
      <c r="D12174" s="1">
        <v>244305</v>
      </c>
      <c r="E12174" s="1">
        <v>530316</v>
      </c>
      <c r="F12174" s="1">
        <v>10884</v>
      </c>
      <c r="G12174" s="3">
        <v>856</v>
      </c>
      <c r="H12174" s="3">
        <v>0</v>
      </c>
      <c r="I12174" s="3">
        <v>12412000</v>
      </c>
      <c r="J12174" s="3">
        <v>1350000</v>
      </c>
      <c r="K12174" s="3">
        <v>0</v>
      </c>
      <c r="L12174" s="3">
        <v>13762000</v>
      </c>
      <c r="M12174" s="3">
        <v>2293666.6677543377</v>
      </c>
      <c r="N12174" s="3">
        <v>2293666.6677543377</v>
      </c>
      <c r="O12174" s="9"/>
    </row>
    <row r="12175" spans="1:15" x14ac:dyDescent="0.25">
      <c r="A12175" s="1">
        <v>932</v>
      </c>
      <c r="B12175" s="1" t="s">
        <v>176</v>
      </c>
      <c r="C12175" s="1" t="s">
        <v>11941</v>
      </c>
      <c r="D12175" s="1">
        <v>244358</v>
      </c>
      <c r="E12175" s="1">
        <v>525716</v>
      </c>
      <c r="F12175" s="1">
        <v>10923</v>
      </c>
      <c r="G12175" s="3">
        <v>700</v>
      </c>
      <c r="H12175" s="3">
        <v>4</v>
      </c>
      <c r="I12175" s="3">
        <v>10150000</v>
      </c>
      <c r="J12175" s="3">
        <v>1350000</v>
      </c>
      <c r="K12175" s="3">
        <v>63800</v>
      </c>
      <c r="L12175" s="3">
        <v>11563800</v>
      </c>
      <c r="M12175" s="3">
        <v>1927300.0009139378</v>
      </c>
      <c r="N12175" s="3">
        <v>1927300.0009139378</v>
      </c>
      <c r="O12175" s="9"/>
    </row>
    <row r="12176" spans="1:15" x14ac:dyDescent="0.25">
      <c r="A12176" s="1">
        <v>932</v>
      </c>
      <c r="B12176" s="1" t="s">
        <v>176</v>
      </c>
      <c r="C12176" s="1" t="s">
        <v>11942</v>
      </c>
      <c r="D12176" s="1">
        <v>244321</v>
      </c>
      <c r="E12176" s="1">
        <v>525717</v>
      </c>
      <c r="F12176" s="1">
        <v>10892</v>
      </c>
      <c r="G12176" s="3">
        <v>1003</v>
      </c>
      <c r="H12176" s="3">
        <v>9</v>
      </c>
      <c r="I12176" s="3">
        <v>14543500</v>
      </c>
      <c r="J12176" s="3">
        <v>1350000</v>
      </c>
      <c r="K12176" s="3">
        <v>143550</v>
      </c>
      <c r="L12176" s="3">
        <v>16037050</v>
      </c>
      <c r="M12176" s="3">
        <v>2672841.6679341448</v>
      </c>
      <c r="N12176" s="3">
        <v>2672841.6679341448</v>
      </c>
      <c r="O12176" s="9"/>
    </row>
    <row r="12177" spans="1:15" x14ac:dyDescent="0.25">
      <c r="A12177" s="1">
        <v>932</v>
      </c>
      <c r="B12177" s="1" t="s">
        <v>176</v>
      </c>
      <c r="C12177" s="1" t="s">
        <v>11943</v>
      </c>
      <c r="D12177" s="1">
        <v>244352</v>
      </c>
      <c r="E12177" s="1">
        <v>525718</v>
      </c>
      <c r="F12177" s="1">
        <v>10919</v>
      </c>
      <c r="G12177" s="3">
        <v>818</v>
      </c>
      <c r="H12177" s="3">
        <v>11</v>
      </c>
      <c r="I12177" s="3">
        <v>11861000</v>
      </c>
      <c r="J12177" s="3">
        <v>1350000</v>
      </c>
      <c r="K12177" s="3">
        <v>175450</v>
      </c>
      <c r="L12177" s="3">
        <v>13386450</v>
      </c>
      <c r="M12177" s="3">
        <v>2231075.0010579899</v>
      </c>
      <c r="N12177" s="3">
        <v>2231075.0010579899</v>
      </c>
      <c r="O12177" s="9"/>
    </row>
    <row r="12178" spans="1:15" x14ac:dyDescent="0.25">
      <c r="A12178" s="1">
        <v>932</v>
      </c>
      <c r="B12178" s="1" t="s">
        <v>176</v>
      </c>
      <c r="C12178" s="1" t="s">
        <v>11944</v>
      </c>
      <c r="D12178" s="1">
        <v>244247</v>
      </c>
      <c r="E12178" s="1">
        <v>530317</v>
      </c>
      <c r="F12178" s="1">
        <v>10871</v>
      </c>
      <c r="G12178" s="3">
        <v>1275</v>
      </c>
      <c r="H12178" s="3">
        <v>0</v>
      </c>
      <c r="I12178" s="3">
        <v>18487500</v>
      </c>
      <c r="J12178" s="3">
        <v>1350000</v>
      </c>
      <c r="K12178" s="3">
        <v>0</v>
      </c>
      <c r="L12178" s="3">
        <v>19837500</v>
      </c>
      <c r="M12178" s="3">
        <v>3306250.0015678443</v>
      </c>
      <c r="N12178" s="3">
        <v>3306250.0015678443</v>
      </c>
      <c r="O12178" s="9"/>
    </row>
    <row r="12179" spans="1:15" x14ac:dyDescent="0.25">
      <c r="A12179" s="1">
        <v>932</v>
      </c>
      <c r="B12179" s="1" t="s">
        <v>176</v>
      </c>
      <c r="C12179" s="1" t="s">
        <v>11945</v>
      </c>
      <c r="D12179" s="1">
        <v>244377</v>
      </c>
      <c r="E12179" s="1">
        <v>525719</v>
      </c>
      <c r="F12179" s="1">
        <v>10929</v>
      </c>
      <c r="G12179" s="3">
        <v>717</v>
      </c>
      <c r="H12179" s="3">
        <v>0</v>
      </c>
      <c r="I12179" s="3">
        <v>10396500</v>
      </c>
      <c r="J12179" s="3">
        <v>1350000</v>
      </c>
      <c r="K12179" s="3">
        <v>0</v>
      </c>
      <c r="L12179" s="3">
        <v>11746500</v>
      </c>
      <c r="M12179" s="3">
        <v>1957750.0009283773</v>
      </c>
      <c r="N12179" s="3">
        <v>1957750.0009283773</v>
      </c>
      <c r="O12179" s="9"/>
    </row>
    <row r="12180" spans="1:15" x14ac:dyDescent="0.25">
      <c r="A12180" s="1">
        <v>932</v>
      </c>
      <c r="B12180" s="1" t="s">
        <v>176</v>
      </c>
      <c r="C12180" s="1" t="s">
        <v>11946</v>
      </c>
      <c r="D12180" s="1">
        <v>244364</v>
      </c>
      <c r="E12180" s="1">
        <v>525720</v>
      </c>
      <c r="F12180" s="1">
        <v>10878</v>
      </c>
      <c r="G12180" s="3">
        <v>947</v>
      </c>
      <c r="H12180" s="3">
        <v>0</v>
      </c>
      <c r="I12180" s="3">
        <v>13731500</v>
      </c>
      <c r="J12180" s="3">
        <v>1350000</v>
      </c>
      <c r="K12180" s="3">
        <v>0</v>
      </c>
      <c r="L12180" s="3">
        <v>15081500</v>
      </c>
      <c r="M12180" s="3">
        <v>2513583.3345252904</v>
      </c>
      <c r="N12180" s="3">
        <v>2513583.3345252904</v>
      </c>
      <c r="O12180" s="9"/>
    </row>
    <row r="12181" spans="1:15" x14ac:dyDescent="0.25">
      <c r="A12181" s="1">
        <v>932</v>
      </c>
      <c r="B12181" s="1" t="s">
        <v>176</v>
      </c>
      <c r="C12181" s="1" t="s">
        <v>11947</v>
      </c>
      <c r="D12181" s="1">
        <v>244257</v>
      </c>
      <c r="E12181" s="1">
        <v>525721</v>
      </c>
      <c r="F12181" s="1">
        <v>10847</v>
      </c>
      <c r="G12181" s="3">
        <v>518</v>
      </c>
      <c r="H12181" s="3">
        <v>0</v>
      </c>
      <c r="I12181" s="3">
        <v>7511000</v>
      </c>
      <c r="J12181" s="3">
        <v>1350000</v>
      </c>
      <c r="K12181" s="3">
        <v>0</v>
      </c>
      <c r="L12181" s="3">
        <v>8861000</v>
      </c>
      <c r="M12181" s="3">
        <v>1476833.3340336571</v>
      </c>
      <c r="N12181" s="3">
        <v>1476833.3340336571</v>
      </c>
      <c r="O12181" s="9"/>
    </row>
    <row r="12182" spans="1:15" x14ac:dyDescent="0.25">
      <c r="A12182" s="1">
        <v>932</v>
      </c>
      <c r="B12182" s="1" t="s">
        <v>176</v>
      </c>
      <c r="C12182" s="1" t="s">
        <v>11948</v>
      </c>
      <c r="D12182" s="1">
        <v>244330</v>
      </c>
      <c r="E12182" s="1">
        <v>525722</v>
      </c>
      <c r="F12182" s="1">
        <v>10912</v>
      </c>
      <c r="G12182" s="3">
        <v>841</v>
      </c>
      <c r="H12182" s="3">
        <v>9</v>
      </c>
      <c r="I12182" s="3">
        <v>12194500</v>
      </c>
      <c r="J12182" s="3">
        <v>1350000</v>
      </c>
      <c r="K12182" s="3">
        <v>143550</v>
      </c>
      <c r="L12182" s="3">
        <v>13688050</v>
      </c>
      <c r="M12182" s="3">
        <v>2281341.6677484931</v>
      </c>
      <c r="N12182" s="3">
        <v>2281341.6677484931</v>
      </c>
      <c r="O12182" s="9"/>
    </row>
    <row r="12183" spans="1:15" x14ac:dyDescent="0.25">
      <c r="A12183" s="1">
        <v>932</v>
      </c>
      <c r="B12183" s="1" t="s">
        <v>176</v>
      </c>
      <c r="C12183" s="1" t="s">
        <v>11949</v>
      </c>
      <c r="D12183" s="1">
        <v>244243</v>
      </c>
      <c r="E12183" s="1">
        <v>525723</v>
      </c>
      <c r="F12183" s="1">
        <v>10868</v>
      </c>
      <c r="G12183" s="3">
        <v>1119</v>
      </c>
      <c r="H12183" s="3">
        <v>7</v>
      </c>
      <c r="I12183" s="3">
        <v>16225500</v>
      </c>
      <c r="J12183" s="3">
        <v>1350000</v>
      </c>
      <c r="K12183" s="3">
        <v>111650</v>
      </c>
      <c r="L12183" s="3">
        <v>17687150</v>
      </c>
      <c r="M12183" s="3">
        <v>2947858.3347312263</v>
      </c>
      <c r="N12183" s="3">
        <v>2947858.3347312263</v>
      </c>
      <c r="O12183" s="9"/>
    </row>
    <row r="12184" spans="1:15" x14ac:dyDescent="0.25">
      <c r="A12184" s="1">
        <v>932</v>
      </c>
      <c r="B12184" s="1" t="s">
        <v>176</v>
      </c>
      <c r="C12184" s="1" t="s">
        <v>11950</v>
      </c>
      <c r="D12184" s="1">
        <v>244259</v>
      </c>
      <c r="E12184" s="1">
        <v>525724</v>
      </c>
      <c r="F12184" s="1">
        <v>10842</v>
      </c>
      <c r="G12184" s="3">
        <v>774</v>
      </c>
      <c r="H12184" s="3">
        <v>1</v>
      </c>
      <c r="I12184" s="3">
        <v>11223000</v>
      </c>
      <c r="J12184" s="3">
        <v>1350000</v>
      </c>
      <c r="K12184" s="3">
        <v>15950</v>
      </c>
      <c r="L12184" s="3">
        <v>12588950</v>
      </c>
      <c r="M12184" s="3">
        <v>2098158.3343282933</v>
      </c>
      <c r="N12184" s="3">
        <v>2098158.3343282933</v>
      </c>
      <c r="O12184" s="9"/>
    </row>
    <row r="12185" spans="1:15" x14ac:dyDescent="0.25">
      <c r="A12185" s="1">
        <v>932</v>
      </c>
      <c r="B12185" s="1" t="s">
        <v>176</v>
      </c>
      <c r="C12185" s="1" t="s">
        <v>11951</v>
      </c>
      <c r="D12185" s="1">
        <v>244225</v>
      </c>
      <c r="E12185" s="1">
        <v>525725</v>
      </c>
      <c r="F12185" s="1">
        <v>10853</v>
      </c>
      <c r="G12185" s="3">
        <v>947</v>
      </c>
      <c r="H12185" s="3">
        <v>0</v>
      </c>
      <c r="I12185" s="3">
        <v>13731500</v>
      </c>
      <c r="J12185" s="3">
        <v>1350000</v>
      </c>
      <c r="K12185" s="3">
        <v>0</v>
      </c>
      <c r="L12185" s="3">
        <v>15081500</v>
      </c>
      <c r="M12185" s="3">
        <v>2513583.3345252904</v>
      </c>
      <c r="N12185" s="3">
        <v>2513583.3345252904</v>
      </c>
      <c r="O12185" s="9"/>
    </row>
    <row r="12186" spans="1:15" x14ac:dyDescent="0.25">
      <c r="A12186" s="1">
        <v>932</v>
      </c>
      <c r="B12186" s="1" t="s">
        <v>176</v>
      </c>
      <c r="C12186" s="1" t="s">
        <v>9837</v>
      </c>
      <c r="D12186" s="1">
        <v>244362</v>
      </c>
      <c r="E12186" s="1">
        <v>98788</v>
      </c>
      <c r="F12186" s="1">
        <v>10877</v>
      </c>
      <c r="G12186" s="3">
        <v>1029</v>
      </c>
      <c r="H12186" s="3">
        <v>5</v>
      </c>
      <c r="I12186" s="3">
        <v>14920500</v>
      </c>
      <c r="J12186" s="3">
        <v>1350000</v>
      </c>
      <c r="K12186" s="3">
        <v>79750</v>
      </c>
      <c r="L12186" s="3">
        <v>16350250</v>
      </c>
      <c r="M12186" s="3">
        <v>2725041.6679588985</v>
      </c>
      <c r="N12186" s="3">
        <v>2725041.6679588985</v>
      </c>
      <c r="O12186" s="9"/>
    </row>
    <row r="12187" spans="1:15" x14ac:dyDescent="0.25">
      <c r="A12187" s="1">
        <v>932</v>
      </c>
      <c r="B12187" s="1" t="s">
        <v>176</v>
      </c>
      <c r="C12187" s="1" t="s">
        <v>11952</v>
      </c>
      <c r="D12187" s="1">
        <v>244328</v>
      </c>
      <c r="E12187" s="1">
        <v>525726</v>
      </c>
      <c r="F12187" s="1">
        <v>10906</v>
      </c>
      <c r="G12187" s="3">
        <v>881</v>
      </c>
      <c r="H12187" s="3">
        <v>0</v>
      </c>
      <c r="I12187" s="3">
        <v>12774500</v>
      </c>
      <c r="J12187" s="3">
        <v>1350000</v>
      </c>
      <c r="K12187" s="3">
        <v>0</v>
      </c>
      <c r="L12187" s="3">
        <v>14124500</v>
      </c>
      <c r="M12187" s="3">
        <v>2354083.3344496544</v>
      </c>
      <c r="N12187" s="3">
        <v>2354083.3344496544</v>
      </c>
      <c r="O12187" s="9"/>
    </row>
    <row r="12188" spans="1:15" x14ac:dyDescent="0.25">
      <c r="A12188" s="1">
        <v>932</v>
      </c>
      <c r="B12188" s="1" t="s">
        <v>176</v>
      </c>
      <c r="C12188" s="1" t="s">
        <v>11953</v>
      </c>
      <c r="D12188" s="1">
        <v>244368</v>
      </c>
      <c r="E12188" s="1">
        <v>525727</v>
      </c>
      <c r="F12188" s="1">
        <v>10934</v>
      </c>
      <c r="G12188" s="3">
        <v>913</v>
      </c>
      <c r="H12188" s="3">
        <v>0</v>
      </c>
      <c r="I12188" s="3">
        <v>13238500</v>
      </c>
      <c r="J12188" s="3">
        <v>1350000</v>
      </c>
      <c r="K12188" s="3">
        <v>0</v>
      </c>
      <c r="L12188" s="3">
        <v>14588500</v>
      </c>
      <c r="M12188" s="3">
        <v>2431416.6678196597</v>
      </c>
      <c r="N12188" s="3">
        <v>2431416.6678196597</v>
      </c>
      <c r="O12188" s="9"/>
    </row>
    <row r="12189" spans="1:15" x14ac:dyDescent="0.25">
      <c r="A12189" s="1">
        <v>932</v>
      </c>
      <c r="B12189" s="1" t="s">
        <v>176</v>
      </c>
      <c r="C12189" s="1" t="s">
        <v>11954</v>
      </c>
      <c r="D12189" s="1">
        <v>244309</v>
      </c>
      <c r="E12189" s="1">
        <v>525728</v>
      </c>
      <c r="F12189" s="1">
        <v>350063</v>
      </c>
      <c r="G12189" s="3">
        <v>784</v>
      </c>
      <c r="H12189" s="3">
        <v>0</v>
      </c>
      <c r="I12189" s="3">
        <v>11368000</v>
      </c>
      <c r="J12189" s="3">
        <v>1350000</v>
      </c>
      <c r="K12189" s="3">
        <v>0</v>
      </c>
      <c r="L12189" s="3">
        <v>12718000</v>
      </c>
      <c r="M12189" s="3">
        <v>2119666.6676718257</v>
      </c>
      <c r="N12189" s="3">
        <v>2119666.6676718257</v>
      </c>
      <c r="O12189" s="9"/>
    </row>
    <row r="12190" spans="1:15" x14ac:dyDescent="0.25">
      <c r="A12190" s="1">
        <v>932</v>
      </c>
      <c r="B12190" s="1" t="s">
        <v>176</v>
      </c>
      <c r="C12190" s="1" t="s">
        <v>11955</v>
      </c>
      <c r="D12190" s="1">
        <v>244226</v>
      </c>
      <c r="E12190" s="1">
        <v>525729</v>
      </c>
      <c r="F12190" s="1">
        <v>10849</v>
      </c>
      <c r="G12190" s="3">
        <v>746</v>
      </c>
      <c r="H12190" s="3">
        <v>0</v>
      </c>
      <c r="I12190" s="3">
        <v>10817000</v>
      </c>
      <c r="J12190" s="3">
        <v>1350000</v>
      </c>
      <c r="K12190" s="3">
        <v>0</v>
      </c>
      <c r="L12190" s="3">
        <v>12167000</v>
      </c>
      <c r="M12190" s="3">
        <v>2027833.3342949445</v>
      </c>
      <c r="N12190" s="3">
        <v>2027833.3342949445</v>
      </c>
      <c r="O12190" s="9"/>
    </row>
    <row r="12191" spans="1:15" x14ac:dyDescent="0.25">
      <c r="A12191" s="1">
        <v>932</v>
      </c>
      <c r="B12191" s="1" t="s">
        <v>176</v>
      </c>
      <c r="C12191" s="1" t="s">
        <v>11956</v>
      </c>
      <c r="D12191" s="1">
        <v>244233</v>
      </c>
      <c r="E12191" s="1">
        <v>525730</v>
      </c>
      <c r="F12191" s="1">
        <v>10857</v>
      </c>
      <c r="G12191" s="3">
        <v>575</v>
      </c>
      <c r="H12191" s="3">
        <v>11</v>
      </c>
      <c r="I12191" s="3">
        <v>8337500</v>
      </c>
      <c r="J12191" s="3">
        <v>1350000</v>
      </c>
      <c r="K12191" s="3">
        <v>175450</v>
      </c>
      <c r="L12191" s="3">
        <v>9862950</v>
      </c>
      <c r="M12191" s="3">
        <v>1643825.0007795121</v>
      </c>
      <c r="N12191" s="3">
        <v>1643825.0007795121</v>
      </c>
      <c r="O12191" s="9"/>
    </row>
    <row r="12192" spans="1:15" x14ac:dyDescent="0.25">
      <c r="A12192" s="1">
        <v>932</v>
      </c>
      <c r="B12192" s="1" t="s">
        <v>176</v>
      </c>
      <c r="C12192" s="1" t="s">
        <v>11957</v>
      </c>
      <c r="D12192" s="1">
        <v>244353</v>
      </c>
      <c r="E12192" s="1">
        <v>525731</v>
      </c>
      <c r="F12192" s="1">
        <v>10918</v>
      </c>
      <c r="G12192" s="3">
        <v>794</v>
      </c>
      <c r="H12192" s="3">
        <v>0</v>
      </c>
      <c r="I12192" s="3">
        <v>11513000</v>
      </c>
      <c r="J12192" s="3">
        <v>1350000</v>
      </c>
      <c r="K12192" s="3">
        <v>0</v>
      </c>
      <c r="L12192" s="3">
        <v>12863000</v>
      </c>
      <c r="M12192" s="3">
        <v>2143833.3343499526</v>
      </c>
      <c r="N12192" s="3">
        <v>2143833.3343499526</v>
      </c>
      <c r="O12192" s="9"/>
    </row>
    <row r="12193" spans="1:15" x14ac:dyDescent="0.25">
      <c r="A12193" s="1">
        <v>932</v>
      </c>
      <c r="B12193" s="1" t="s">
        <v>176</v>
      </c>
      <c r="C12193" s="1" t="s">
        <v>11958</v>
      </c>
      <c r="D12193" s="1">
        <v>244359</v>
      </c>
      <c r="E12193" s="1">
        <v>525732</v>
      </c>
      <c r="F12193" s="1">
        <v>10927</v>
      </c>
      <c r="G12193" s="3">
        <v>1179</v>
      </c>
      <c r="H12193" s="3">
        <v>0</v>
      </c>
      <c r="I12193" s="3">
        <v>17095500</v>
      </c>
      <c r="J12193" s="3">
        <v>1350000</v>
      </c>
      <c r="K12193" s="3">
        <v>0</v>
      </c>
      <c r="L12193" s="3">
        <v>18445500</v>
      </c>
      <c r="M12193" s="3">
        <v>3074250.0014578286</v>
      </c>
      <c r="N12193" s="3">
        <v>3074250.0014578286</v>
      </c>
      <c r="O12193" s="9"/>
    </row>
    <row r="12194" spans="1:15" x14ac:dyDescent="0.25">
      <c r="A12194" s="1">
        <v>932</v>
      </c>
      <c r="B12194" s="1" t="s">
        <v>176</v>
      </c>
      <c r="C12194" s="1" t="s">
        <v>11959</v>
      </c>
      <c r="D12194" s="1">
        <v>244320</v>
      </c>
      <c r="E12194" s="1">
        <v>530318</v>
      </c>
      <c r="F12194" s="1">
        <v>10897</v>
      </c>
      <c r="G12194" s="3">
        <v>1343</v>
      </c>
      <c r="H12194" s="3">
        <v>16</v>
      </c>
      <c r="I12194" s="3">
        <v>19473500</v>
      </c>
      <c r="J12194" s="3">
        <v>1350000</v>
      </c>
      <c r="K12194" s="3">
        <v>255200</v>
      </c>
      <c r="L12194" s="3">
        <v>21078700</v>
      </c>
      <c r="M12194" s="3">
        <v>3513116.6683326089</v>
      </c>
      <c r="N12194" s="3">
        <v>3513116.6683326089</v>
      </c>
      <c r="O12194" s="9"/>
    </row>
    <row r="12195" spans="1:15" x14ac:dyDescent="0.25">
      <c r="A12195" s="1">
        <v>932</v>
      </c>
      <c r="B12195" s="1" t="s">
        <v>176</v>
      </c>
      <c r="C12195" s="1" t="s">
        <v>11960</v>
      </c>
      <c r="D12195" s="1">
        <v>244329</v>
      </c>
      <c r="E12195" s="1">
        <v>525734</v>
      </c>
      <c r="F12195" s="1">
        <v>10903</v>
      </c>
      <c r="G12195" s="3">
        <v>822</v>
      </c>
      <c r="H12195" s="3">
        <v>18</v>
      </c>
      <c r="I12195" s="3">
        <v>11919000</v>
      </c>
      <c r="J12195" s="3">
        <v>1350000</v>
      </c>
      <c r="K12195" s="3">
        <v>287100</v>
      </c>
      <c r="L12195" s="3">
        <v>13556100</v>
      </c>
      <c r="M12195" s="3">
        <v>2259350.0010713981</v>
      </c>
      <c r="N12195" s="3">
        <v>2259350.0010713981</v>
      </c>
      <c r="O12195" s="9"/>
    </row>
    <row r="12196" spans="1:15" x14ac:dyDescent="0.25">
      <c r="A12196" s="1">
        <v>932</v>
      </c>
      <c r="B12196" s="1" t="s">
        <v>176</v>
      </c>
      <c r="C12196" s="1" t="s">
        <v>11961</v>
      </c>
      <c r="D12196" s="1">
        <v>244239</v>
      </c>
      <c r="E12196" s="1">
        <v>525733</v>
      </c>
      <c r="F12196" s="1">
        <v>10865</v>
      </c>
      <c r="G12196" s="3">
        <v>554</v>
      </c>
      <c r="H12196" s="3">
        <v>6</v>
      </c>
      <c r="I12196" s="3">
        <v>8033000</v>
      </c>
      <c r="J12196" s="3">
        <v>1350000</v>
      </c>
      <c r="K12196" s="3">
        <v>95700</v>
      </c>
      <c r="L12196" s="3">
        <v>9478700</v>
      </c>
      <c r="M12196" s="3">
        <v>1579783.3340824766</v>
      </c>
      <c r="N12196" s="3">
        <v>1579783.3340824766</v>
      </c>
      <c r="O12196" s="9"/>
    </row>
    <row r="12197" spans="1:15" x14ac:dyDescent="0.25">
      <c r="A12197" s="1">
        <v>932</v>
      </c>
      <c r="B12197" s="1" t="s">
        <v>176</v>
      </c>
      <c r="C12197" s="1" t="s">
        <v>11962</v>
      </c>
      <c r="D12197" s="1">
        <v>244378</v>
      </c>
      <c r="E12197" s="1">
        <v>530319</v>
      </c>
      <c r="F12197" s="1">
        <v>10931</v>
      </c>
      <c r="G12197" s="3">
        <v>2250</v>
      </c>
      <c r="H12197" s="3">
        <v>10</v>
      </c>
      <c r="I12197" s="3">
        <v>32625000</v>
      </c>
      <c r="J12197" s="3">
        <v>1350000</v>
      </c>
      <c r="K12197" s="3">
        <v>159500</v>
      </c>
      <c r="L12197" s="3">
        <v>34134500</v>
      </c>
      <c r="M12197" s="3">
        <v>5689083.3360311324</v>
      </c>
      <c r="N12197" s="3">
        <v>5689083.3360311324</v>
      </c>
      <c r="O12197" s="9"/>
    </row>
    <row r="12198" spans="1:15" x14ac:dyDescent="0.25">
      <c r="A12198" s="1">
        <v>932</v>
      </c>
      <c r="B12198" s="1" t="s">
        <v>176</v>
      </c>
      <c r="C12198" s="1" t="s">
        <v>11963</v>
      </c>
      <c r="D12198" s="1">
        <v>244258</v>
      </c>
      <c r="E12198" s="1">
        <v>525735</v>
      </c>
      <c r="F12198" s="1">
        <v>10846</v>
      </c>
      <c r="G12198" s="3">
        <v>1167</v>
      </c>
      <c r="H12198" s="3">
        <v>0</v>
      </c>
      <c r="I12198" s="3">
        <v>16921500</v>
      </c>
      <c r="J12198" s="3">
        <v>1350000</v>
      </c>
      <c r="K12198" s="3">
        <v>0</v>
      </c>
      <c r="L12198" s="3">
        <v>18271500</v>
      </c>
      <c r="M12198" s="3">
        <v>3045250.0014440767</v>
      </c>
      <c r="N12198" s="3">
        <v>3045250.0014440767</v>
      </c>
      <c r="O12198" s="9"/>
    </row>
    <row r="12199" spans="1:15" x14ac:dyDescent="0.25">
      <c r="A12199" s="1">
        <v>932</v>
      </c>
      <c r="B12199" s="1" t="s">
        <v>176</v>
      </c>
      <c r="C12199" s="1" t="s">
        <v>2177</v>
      </c>
      <c r="D12199" s="1">
        <v>244260</v>
      </c>
      <c r="E12199" s="1">
        <v>525736</v>
      </c>
      <c r="F12199" s="1">
        <v>10957</v>
      </c>
      <c r="G12199" s="3">
        <v>1921</v>
      </c>
      <c r="H12199" s="3">
        <v>0</v>
      </c>
      <c r="I12199" s="3">
        <v>27854500</v>
      </c>
      <c r="J12199" s="3">
        <v>1350000</v>
      </c>
      <c r="K12199" s="3">
        <v>0</v>
      </c>
      <c r="L12199" s="3">
        <v>29204500</v>
      </c>
      <c r="M12199" s="3">
        <v>4867416.6689748261</v>
      </c>
      <c r="N12199" s="3">
        <v>4867416.6689748261</v>
      </c>
      <c r="O12199" s="9"/>
    </row>
    <row r="12200" spans="1:15" x14ac:dyDescent="0.25">
      <c r="A12200" s="1">
        <v>932</v>
      </c>
      <c r="B12200" s="1" t="s">
        <v>176</v>
      </c>
      <c r="C12200" s="1" t="s">
        <v>11964</v>
      </c>
      <c r="D12200" s="1">
        <v>244236</v>
      </c>
      <c r="E12200" s="1">
        <v>530320</v>
      </c>
      <c r="F12200" s="1">
        <v>350107</v>
      </c>
      <c r="G12200" s="3">
        <v>639</v>
      </c>
      <c r="H12200" s="3">
        <v>9</v>
      </c>
      <c r="I12200" s="3">
        <v>9265500</v>
      </c>
      <c r="J12200" s="3">
        <v>1350000</v>
      </c>
      <c r="K12200" s="3">
        <v>143550</v>
      </c>
      <c r="L12200" s="3">
        <v>10759050</v>
      </c>
      <c r="M12200" s="3">
        <v>1793175.0008503348</v>
      </c>
      <c r="N12200" s="3">
        <v>1793175.0008503348</v>
      </c>
      <c r="O12200" s="9"/>
    </row>
    <row r="12201" spans="1:15" x14ac:dyDescent="0.25">
      <c r="A12201" s="1">
        <v>932</v>
      </c>
      <c r="B12201" s="1" t="s">
        <v>176</v>
      </c>
      <c r="C12201" s="1" t="s">
        <v>11965</v>
      </c>
      <c r="D12201" s="1">
        <v>244346</v>
      </c>
      <c r="E12201" s="1">
        <v>525737</v>
      </c>
      <c r="F12201" s="1">
        <v>10996</v>
      </c>
      <c r="G12201" s="3">
        <v>892</v>
      </c>
      <c r="H12201" s="3">
        <v>10</v>
      </c>
      <c r="I12201" s="3">
        <v>12934000</v>
      </c>
      <c r="J12201" s="3">
        <v>1350000</v>
      </c>
      <c r="K12201" s="3">
        <v>159500</v>
      </c>
      <c r="L12201" s="3">
        <v>14443500</v>
      </c>
      <c r="M12201" s="3">
        <v>2407250.0011415333</v>
      </c>
      <c r="N12201" s="3">
        <v>2407250.0011415333</v>
      </c>
      <c r="O12201" s="9"/>
    </row>
    <row r="12202" spans="1:15" x14ac:dyDescent="0.25">
      <c r="A12202" s="1">
        <v>932</v>
      </c>
      <c r="B12202" s="1" t="s">
        <v>176</v>
      </c>
      <c r="C12202" s="1" t="s">
        <v>11966</v>
      </c>
      <c r="D12202" s="1">
        <v>244369</v>
      </c>
      <c r="E12202" s="1">
        <v>525738</v>
      </c>
      <c r="F12202" s="1">
        <v>10937</v>
      </c>
      <c r="G12202" s="3">
        <v>1013</v>
      </c>
      <c r="H12202" s="3">
        <v>0</v>
      </c>
      <c r="I12202" s="3">
        <v>14688500</v>
      </c>
      <c r="J12202" s="3">
        <v>1350000</v>
      </c>
      <c r="K12202" s="3">
        <v>0</v>
      </c>
      <c r="L12202" s="3">
        <v>16038500</v>
      </c>
      <c r="M12202" s="3">
        <v>2673083.3346009264</v>
      </c>
      <c r="N12202" s="3">
        <v>2673083.3346009264</v>
      </c>
      <c r="O12202" s="9"/>
    </row>
    <row r="12203" spans="1:15" x14ac:dyDescent="0.25">
      <c r="A12203" s="1">
        <v>932</v>
      </c>
      <c r="B12203" s="1" t="s">
        <v>176</v>
      </c>
      <c r="C12203" s="1" t="s">
        <v>11967</v>
      </c>
      <c r="D12203" s="1">
        <v>244340</v>
      </c>
      <c r="E12203" s="1">
        <v>525739</v>
      </c>
      <c r="F12203" s="1">
        <v>10990</v>
      </c>
      <c r="G12203" s="3">
        <v>1061</v>
      </c>
      <c r="H12203" s="3">
        <v>1</v>
      </c>
      <c r="I12203" s="3">
        <v>15384500</v>
      </c>
      <c r="J12203" s="3">
        <v>1350000</v>
      </c>
      <c r="K12203" s="3">
        <v>15950</v>
      </c>
      <c r="L12203" s="3">
        <v>16750450</v>
      </c>
      <c r="M12203" s="3">
        <v>2791741.667990528</v>
      </c>
      <c r="N12203" s="3">
        <v>2791741.667990528</v>
      </c>
      <c r="O12203" s="9"/>
    </row>
    <row r="12204" spans="1:15" x14ac:dyDescent="0.25">
      <c r="A12204" s="1">
        <v>932</v>
      </c>
      <c r="B12204" s="1" t="s">
        <v>176</v>
      </c>
      <c r="C12204" s="1" t="s">
        <v>11968</v>
      </c>
      <c r="D12204" s="1">
        <v>244298</v>
      </c>
      <c r="E12204" s="1">
        <v>530321</v>
      </c>
      <c r="F12204" s="1">
        <v>10985</v>
      </c>
      <c r="G12204" s="3">
        <v>1110</v>
      </c>
      <c r="H12204" s="3">
        <v>0</v>
      </c>
      <c r="I12204" s="3">
        <v>16095000</v>
      </c>
      <c r="J12204" s="3">
        <v>1350000</v>
      </c>
      <c r="K12204" s="3">
        <v>0</v>
      </c>
      <c r="L12204" s="3">
        <v>17445000</v>
      </c>
      <c r="M12204" s="3">
        <v>2907500.0013787546</v>
      </c>
      <c r="N12204" s="3">
        <v>2907500.0013787546</v>
      </c>
      <c r="O12204" s="9"/>
    </row>
    <row r="12205" spans="1:15" x14ac:dyDescent="0.25">
      <c r="A12205" s="1">
        <v>932</v>
      </c>
      <c r="B12205" s="1" t="s">
        <v>176</v>
      </c>
      <c r="C12205" s="1" t="s">
        <v>11969</v>
      </c>
      <c r="D12205" s="1">
        <v>244281</v>
      </c>
      <c r="E12205" s="1">
        <v>525740</v>
      </c>
      <c r="F12205" s="1">
        <v>10972</v>
      </c>
      <c r="G12205" s="3">
        <v>561</v>
      </c>
      <c r="H12205" s="3">
        <v>0</v>
      </c>
      <c r="I12205" s="3">
        <v>8134500</v>
      </c>
      <c r="J12205" s="3">
        <v>1350000</v>
      </c>
      <c r="K12205" s="3">
        <v>0</v>
      </c>
      <c r="L12205" s="3">
        <v>9484500</v>
      </c>
      <c r="M12205" s="3">
        <v>1580750.0007496015</v>
      </c>
      <c r="N12205" s="3">
        <v>1580750.0007496015</v>
      </c>
      <c r="O12205" s="9"/>
    </row>
    <row r="12206" spans="1:15" x14ac:dyDescent="0.25">
      <c r="A12206" s="1">
        <v>932</v>
      </c>
      <c r="B12206" s="1" t="s">
        <v>176</v>
      </c>
      <c r="C12206" s="1" t="s">
        <v>11970</v>
      </c>
      <c r="D12206" s="1">
        <v>244347</v>
      </c>
      <c r="E12206" s="1">
        <v>525741</v>
      </c>
      <c r="F12206" s="1">
        <v>10998</v>
      </c>
      <c r="G12206" s="3">
        <v>1371</v>
      </c>
      <c r="H12206" s="3">
        <v>13</v>
      </c>
      <c r="I12206" s="3">
        <v>19879500</v>
      </c>
      <c r="J12206" s="3">
        <v>1350000</v>
      </c>
      <c r="K12206" s="3">
        <v>207350</v>
      </c>
      <c r="L12206" s="3">
        <v>21436850</v>
      </c>
      <c r="M12206" s="3">
        <v>3572808.3350275815</v>
      </c>
      <c r="N12206" s="3">
        <v>3572808.3350275815</v>
      </c>
      <c r="O12206" s="9"/>
    </row>
    <row r="12207" spans="1:15" x14ac:dyDescent="0.25">
      <c r="A12207" s="1">
        <v>932</v>
      </c>
      <c r="B12207" s="1" t="s">
        <v>176</v>
      </c>
      <c r="C12207" s="1" t="s">
        <v>11971</v>
      </c>
      <c r="D12207" s="1">
        <v>244337</v>
      </c>
      <c r="E12207" s="1">
        <v>530322</v>
      </c>
      <c r="F12207" s="1">
        <v>10989</v>
      </c>
      <c r="G12207" s="3">
        <v>720</v>
      </c>
      <c r="H12207" s="3">
        <v>0</v>
      </c>
      <c r="I12207" s="3">
        <v>10440000</v>
      </c>
      <c r="J12207" s="3">
        <v>1350000</v>
      </c>
      <c r="K12207" s="3">
        <v>0</v>
      </c>
      <c r="L12207" s="3">
        <v>11790000</v>
      </c>
      <c r="M12207" s="3">
        <v>1965000.0009318152</v>
      </c>
      <c r="N12207" s="3">
        <v>1965000.0009318152</v>
      </c>
      <c r="O12207" s="9"/>
    </row>
    <row r="12208" spans="1:15" x14ac:dyDescent="0.25">
      <c r="A12208" s="1">
        <v>932</v>
      </c>
      <c r="B12208" s="1" t="s">
        <v>176</v>
      </c>
      <c r="C12208" s="1" t="s">
        <v>11972</v>
      </c>
      <c r="D12208" s="1">
        <v>244334</v>
      </c>
      <c r="E12208" s="1">
        <v>525742</v>
      </c>
      <c r="F12208" s="1">
        <v>10909</v>
      </c>
      <c r="G12208" s="3">
        <v>959</v>
      </c>
      <c r="H12208" s="3">
        <v>8</v>
      </c>
      <c r="I12208" s="3">
        <v>13905500</v>
      </c>
      <c r="J12208" s="3">
        <v>1350000</v>
      </c>
      <c r="K12208" s="3">
        <v>127600</v>
      </c>
      <c r="L12208" s="3">
        <v>15383100</v>
      </c>
      <c r="M12208" s="3">
        <v>2563850.0012157937</v>
      </c>
      <c r="N12208" s="3">
        <v>2563850.0012157937</v>
      </c>
      <c r="O12208" s="9"/>
    </row>
    <row r="12209" spans="1:15" x14ac:dyDescent="0.25">
      <c r="A12209" s="1">
        <v>932</v>
      </c>
      <c r="B12209" s="1" t="s">
        <v>176</v>
      </c>
      <c r="C12209" s="1" t="s">
        <v>11973</v>
      </c>
      <c r="D12209" s="1">
        <v>244228</v>
      </c>
      <c r="E12209" s="1">
        <v>525743</v>
      </c>
      <c r="F12209" s="1">
        <v>10863</v>
      </c>
      <c r="G12209" s="3">
        <v>1132</v>
      </c>
      <c r="H12209" s="3">
        <v>11</v>
      </c>
      <c r="I12209" s="3">
        <v>16414000</v>
      </c>
      <c r="J12209" s="3">
        <v>1350000</v>
      </c>
      <c r="K12209" s="3">
        <v>175450</v>
      </c>
      <c r="L12209" s="3">
        <v>17939450</v>
      </c>
      <c r="M12209" s="3">
        <v>2989908.3347511669</v>
      </c>
      <c r="N12209" s="3">
        <v>2989908.3347511669</v>
      </c>
      <c r="O12209" s="9"/>
    </row>
    <row r="12210" spans="1:15" x14ac:dyDescent="0.25">
      <c r="A12210" s="6">
        <v>932</v>
      </c>
      <c r="B12210" s="6" t="s">
        <v>176</v>
      </c>
      <c r="C12210" s="6"/>
      <c r="D12210" s="6"/>
      <c r="E12210" s="6"/>
      <c r="F12210" s="6"/>
      <c r="G12210" s="7">
        <v>154648</v>
      </c>
      <c r="H12210" s="7">
        <v>855</v>
      </c>
      <c r="I12210" s="7">
        <v>2242396000</v>
      </c>
      <c r="J12210" s="7">
        <v>220050000</v>
      </c>
      <c r="K12210" s="7">
        <v>13637250</v>
      </c>
      <c r="L12210" s="7">
        <v>2476083250</v>
      </c>
      <c r="M12210" s="7">
        <v>412680541.86236238</v>
      </c>
      <c r="N12210" s="7">
        <v>412680541.86236238</v>
      </c>
      <c r="O12210" s="9"/>
    </row>
    <row r="12211" spans="1:15" x14ac:dyDescent="0.25">
      <c r="A12211" s="1">
        <v>933</v>
      </c>
      <c r="B12211" s="1" t="s">
        <v>177</v>
      </c>
      <c r="C12211" s="1" t="s">
        <v>11974</v>
      </c>
      <c r="D12211" s="1">
        <v>244454</v>
      </c>
      <c r="E12211" s="1">
        <v>548284</v>
      </c>
      <c r="F12211" s="1">
        <v>7713</v>
      </c>
      <c r="G12211" s="3">
        <v>773</v>
      </c>
      <c r="H12211" s="3">
        <v>0</v>
      </c>
      <c r="I12211" s="3">
        <v>11208500</v>
      </c>
      <c r="J12211" s="3">
        <v>1350000</v>
      </c>
      <c r="K12211" s="3">
        <v>0</v>
      </c>
      <c r="L12211" s="3">
        <v>12558500</v>
      </c>
      <c r="M12211" s="3">
        <v>2093083.3343258866</v>
      </c>
      <c r="N12211" s="3">
        <v>2093083.3343258866</v>
      </c>
      <c r="O12211" s="9"/>
    </row>
    <row r="12212" spans="1:15" x14ac:dyDescent="0.25">
      <c r="A12212" s="1">
        <v>933</v>
      </c>
      <c r="B12212" s="1" t="s">
        <v>177</v>
      </c>
      <c r="C12212" s="1" t="s">
        <v>11975</v>
      </c>
      <c r="D12212" s="1">
        <v>244455</v>
      </c>
      <c r="E12212" s="1">
        <v>530323</v>
      </c>
      <c r="F12212" s="1">
        <v>7719</v>
      </c>
      <c r="G12212" s="3">
        <v>298</v>
      </c>
      <c r="H12212" s="3">
        <v>0</v>
      </c>
      <c r="I12212" s="3">
        <v>4321000</v>
      </c>
      <c r="J12212" s="3">
        <v>1350000</v>
      </c>
      <c r="K12212" s="3">
        <v>0</v>
      </c>
      <c r="L12212" s="3">
        <v>5671000</v>
      </c>
      <c r="M12212" s="3">
        <v>945166.66711487062</v>
      </c>
      <c r="N12212" s="3">
        <v>945166.66711487062</v>
      </c>
      <c r="O12212" s="9"/>
    </row>
    <row r="12213" spans="1:15" x14ac:dyDescent="0.25">
      <c r="A12213" s="1">
        <v>933</v>
      </c>
      <c r="B12213" s="1" t="s">
        <v>177</v>
      </c>
      <c r="C12213" s="1" t="s">
        <v>11976</v>
      </c>
      <c r="D12213" s="1">
        <v>244498</v>
      </c>
      <c r="E12213" s="1">
        <v>525744</v>
      </c>
      <c r="F12213" s="1">
        <v>7625</v>
      </c>
      <c r="G12213" s="3">
        <v>659</v>
      </c>
      <c r="H12213" s="3">
        <v>0</v>
      </c>
      <c r="I12213" s="3">
        <v>9555500</v>
      </c>
      <c r="J12213" s="3">
        <v>1350000</v>
      </c>
      <c r="K12213" s="3">
        <v>0</v>
      </c>
      <c r="L12213" s="3">
        <v>10905500</v>
      </c>
      <c r="M12213" s="3">
        <v>1817583.3341952427</v>
      </c>
      <c r="N12213" s="3">
        <v>1817583.3341952427</v>
      </c>
      <c r="O12213" s="9"/>
    </row>
    <row r="12214" spans="1:15" x14ac:dyDescent="0.25">
      <c r="A12214" s="1">
        <v>933</v>
      </c>
      <c r="B12214" s="1" t="s">
        <v>177</v>
      </c>
      <c r="C12214" s="1" t="s">
        <v>11977</v>
      </c>
      <c r="D12214" s="1">
        <v>244424</v>
      </c>
      <c r="E12214" s="1">
        <v>525745</v>
      </c>
      <c r="F12214" s="1">
        <v>7576</v>
      </c>
      <c r="G12214" s="3">
        <v>244</v>
      </c>
      <c r="H12214" s="3">
        <v>0</v>
      </c>
      <c r="I12214" s="3">
        <v>3538000</v>
      </c>
      <c r="J12214" s="3">
        <v>1350000</v>
      </c>
      <c r="K12214" s="3">
        <v>0</v>
      </c>
      <c r="L12214" s="3">
        <v>4888000</v>
      </c>
      <c r="M12214" s="3">
        <v>814666.66705298668</v>
      </c>
      <c r="N12214" s="3">
        <v>814666.66705298668</v>
      </c>
      <c r="O12214" s="9"/>
    </row>
    <row r="12215" spans="1:15" x14ac:dyDescent="0.25">
      <c r="A12215" s="1">
        <v>933</v>
      </c>
      <c r="B12215" s="1" t="s">
        <v>177</v>
      </c>
      <c r="C12215" s="1" t="s">
        <v>11978</v>
      </c>
      <c r="D12215" s="1">
        <v>244461</v>
      </c>
      <c r="E12215" s="1">
        <v>530324</v>
      </c>
      <c r="F12215" s="1">
        <v>7596</v>
      </c>
      <c r="G12215" s="3">
        <v>243</v>
      </c>
      <c r="H12215" s="3">
        <v>0</v>
      </c>
      <c r="I12215" s="3">
        <v>3523500</v>
      </c>
      <c r="J12215" s="3">
        <v>1350000</v>
      </c>
      <c r="K12215" s="3">
        <v>0</v>
      </c>
      <c r="L12215" s="3">
        <v>4873500</v>
      </c>
      <c r="M12215" s="3">
        <v>812250.00038517406</v>
      </c>
      <c r="N12215" s="3">
        <v>812250.00038517406</v>
      </c>
      <c r="O12215" s="9"/>
    </row>
    <row r="12216" spans="1:15" x14ac:dyDescent="0.25">
      <c r="A12216" s="1">
        <v>933</v>
      </c>
      <c r="B12216" s="1" t="s">
        <v>177</v>
      </c>
      <c r="C12216" s="1" t="s">
        <v>11979</v>
      </c>
      <c r="D12216" s="1">
        <v>244541</v>
      </c>
      <c r="E12216" s="1">
        <v>546126</v>
      </c>
      <c r="F12216" s="1">
        <v>7808</v>
      </c>
      <c r="G12216" s="3">
        <v>1064</v>
      </c>
      <c r="H12216" s="3">
        <v>0</v>
      </c>
      <c r="I12216" s="3">
        <v>15428000</v>
      </c>
      <c r="J12216" s="3">
        <v>1350000</v>
      </c>
      <c r="K12216" s="3">
        <v>0</v>
      </c>
      <c r="L12216" s="3">
        <v>16778000</v>
      </c>
      <c r="M12216" s="3">
        <v>2796333.334659372</v>
      </c>
      <c r="N12216" s="3">
        <v>2796333.334659372</v>
      </c>
      <c r="O12216" s="9"/>
    </row>
    <row r="12217" spans="1:15" x14ac:dyDescent="0.25">
      <c r="A12217" s="1">
        <v>933</v>
      </c>
      <c r="B12217" s="1" t="s">
        <v>177</v>
      </c>
      <c r="C12217" s="1" t="s">
        <v>11980</v>
      </c>
      <c r="D12217" s="1">
        <v>244407</v>
      </c>
      <c r="E12217" s="1">
        <v>530325</v>
      </c>
      <c r="F12217" s="1">
        <v>7539</v>
      </c>
      <c r="G12217" s="3">
        <v>415</v>
      </c>
      <c r="H12217" s="3">
        <v>0</v>
      </c>
      <c r="I12217" s="3">
        <v>6017500</v>
      </c>
      <c r="J12217" s="3">
        <v>1350000</v>
      </c>
      <c r="K12217" s="3">
        <v>0</v>
      </c>
      <c r="L12217" s="3">
        <v>7367500</v>
      </c>
      <c r="M12217" s="3">
        <v>1227916.6672489524</v>
      </c>
      <c r="N12217" s="3">
        <v>1227916.6672489524</v>
      </c>
      <c r="O12217" s="9"/>
    </row>
    <row r="12218" spans="1:15" x14ac:dyDescent="0.25">
      <c r="A12218" s="1">
        <v>933</v>
      </c>
      <c r="B12218" s="1" t="s">
        <v>177</v>
      </c>
      <c r="C12218" s="1" t="s">
        <v>11981</v>
      </c>
      <c r="D12218" s="1">
        <v>244496</v>
      </c>
      <c r="E12218" s="1">
        <v>32791</v>
      </c>
      <c r="F12218" s="1">
        <v>7620</v>
      </c>
      <c r="G12218" s="3">
        <v>1599</v>
      </c>
      <c r="H12218" s="3">
        <v>0</v>
      </c>
      <c r="I12218" s="3">
        <v>23185500</v>
      </c>
      <c r="J12218" s="3">
        <v>1350000</v>
      </c>
      <c r="K12218" s="3">
        <v>0</v>
      </c>
      <c r="L12218" s="3">
        <v>24535500</v>
      </c>
      <c r="M12218" s="3">
        <v>4089250.0019391482</v>
      </c>
      <c r="N12218" s="3">
        <v>4089250.0019391482</v>
      </c>
      <c r="O12218" s="9"/>
    </row>
    <row r="12219" spans="1:15" x14ac:dyDescent="0.25">
      <c r="A12219" s="1">
        <v>933</v>
      </c>
      <c r="B12219" s="1" t="s">
        <v>177</v>
      </c>
      <c r="C12219" s="1" t="s">
        <v>11982</v>
      </c>
      <c r="D12219" s="1">
        <v>244465</v>
      </c>
      <c r="E12219" s="1">
        <v>525747</v>
      </c>
      <c r="F12219" s="1">
        <v>7600</v>
      </c>
      <c r="G12219" s="3">
        <v>305</v>
      </c>
      <c r="H12219" s="3">
        <v>0</v>
      </c>
      <c r="I12219" s="3">
        <v>4422500</v>
      </c>
      <c r="J12219" s="3">
        <v>1350000</v>
      </c>
      <c r="K12219" s="3">
        <v>0</v>
      </c>
      <c r="L12219" s="3">
        <v>5772500</v>
      </c>
      <c r="M12219" s="3">
        <v>962083.33378955931</v>
      </c>
      <c r="N12219" s="3">
        <v>962083.33378955931</v>
      </c>
      <c r="O12219" s="9"/>
    </row>
    <row r="12220" spans="1:15" x14ac:dyDescent="0.25">
      <c r="A12220" s="1">
        <v>933</v>
      </c>
      <c r="B12220" s="1" t="s">
        <v>177</v>
      </c>
      <c r="C12220" s="1" t="s">
        <v>11983</v>
      </c>
      <c r="D12220" s="1">
        <v>244442</v>
      </c>
      <c r="E12220" s="1">
        <v>530326</v>
      </c>
      <c r="F12220" s="1">
        <v>530116</v>
      </c>
      <c r="G12220" s="3">
        <v>472</v>
      </c>
      <c r="H12220" s="3">
        <v>0</v>
      </c>
      <c r="I12220" s="3">
        <v>6844000</v>
      </c>
      <c r="J12220" s="3">
        <v>1350000</v>
      </c>
      <c r="K12220" s="3">
        <v>0</v>
      </c>
      <c r="L12220" s="3">
        <v>8194000</v>
      </c>
      <c r="M12220" s="3">
        <v>1365666.6673142745</v>
      </c>
      <c r="N12220" s="3">
        <v>1365666.6673142745</v>
      </c>
      <c r="O12220" s="9"/>
    </row>
    <row r="12221" spans="1:15" x14ac:dyDescent="0.25">
      <c r="A12221" s="1">
        <v>933</v>
      </c>
      <c r="B12221" s="1" t="s">
        <v>177</v>
      </c>
      <c r="C12221" s="1" t="s">
        <v>11984</v>
      </c>
      <c r="D12221" s="1">
        <v>244428</v>
      </c>
      <c r="E12221" s="1">
        <v>525748</v>
      </c>
      <c r="F12221" s="1">
        <v>7507</v>
      </c>
      <c r="G12221" s="3">
        <v>266</v>
      </c>
      <c r="H12221" s="3">
        <v>0</v>
      </c>
      <c r="I12221" s="3">
        <v>3857000</v>
      </c>
      <c r="J12221" s="3">
        <v>1350000</v>
      </c>
      <c r="K12221" s="3">
        <v>0</v>
      </c>
      <c r="L12221" s="3">
        <v>5207000</v>
      </c>
      <c r="M12221" s="3">
        <v>867833.33374486538</v>
      </c>
      <c r="N12221" s="3">
        <v>867833.33374486538</v>
      </c>
      <c r="O12221" s="9"/>
    </row>
    <row r="12222" spans="1:15" x14ac:dyDescent="0.25">
      <c r="A12222" s="1">
        <v>933</v>
      </c>
      <c r="B12222" s="1" t="s">
        <v>177</v>
      </c>
      <c r="C12222" s="1" t="s">
        <v>11985</v>
      </c>
      <c r="D12222" s="1">
        <v>244393</v>
      </c>
      <c r="E12222" s="1">
        <v>525749</v>
      </c>
      <c r="F12222" s="1">
        <v>7588</v>
      </c>
      <c r="G12222" s="3">
        <v>249</v>
      </c>
      <c r="H12222" s="3">
        <v>0</v>
      </c>
      <c r="I12222" s="3">
        <v>3610500</v>
      </c>
      <c r="J12222" s="3">
        <v>1350000</v>
      </c>
      <c r="K12222" s="3">
        <v>0</v>
      </c>
      <c r="L12222" s="3">
        <v>4960500</v>
      </c>
      <c r="M12222" s="3">
        <v>826750.00039205002</v>
      </c>
      <c r="N12222" s="3">
        <v>826750.00039205002</v>
      </c>
      <c r="O12222" s="9"/>
    </row>
    <row r="12223" spans="1:15" x14ac:dyDescent="0.25">
      <c r="A12223" s="1">
        <v>933</v>
      </c>
      <c r="B12223" s="1" t="s">
        <v>177</v>
      </c>
      <c r="C12223" s="1" t="s">
        <v>11986</v>
      </c>
      <c r="D12223" s="1">
        <v>272204</v>
      </c>
      <c r="E12223" s="1"/>
      <c r="F12223" s="1" t="s">
        <v>5594</v>
      </c>
      <c r="G12223" s="3">
        <v>178</v>
      </c>
      <c r="H12223" s="3">
        <v>0</v>
      </c>
      <c r="I12223" s="3">
        <v>2581000</v>
      </c>
      <c r="J12223" s="3">
        <v>1350000</v>
      </c>
      <c r="K12223" s="3">
        <v>0</v>
      </c>
      <c r="L12223" s="3">
        <v>3931000</v>
      </c>
      <c r="M12223" s="3">
        <v>655166.66697735083</v>
      </c>
      <c r="N12223" s="3">
        <v>655166.66697735083</v>
      </c>
      <c r="O12223" s="9"/>
    </row>
    <row r="12224" spans="1:15" x14ac:dyDescent="0.25">
      <c r="A12224" s="1">
        <v>933</v>
      </c>
      <c r="B12224" s="1" t="s">
        <v>177</v>
      </c>
      <c r="C12224" s="1" t="s">
        <v>11987</v>
      </c>
      <c r="D12224" s="1">
        <v>244470</v>
      </c>
      <c r="E12224" s="1">
        <v>525750</v>
      </c>
      <c r="F12224" s="1">
        <v>537813</v>
      </c>
      <c r="G12224" s="3">
        <v>348</v>
      </c>
      <c r="H12224" s="3">
        <v>0</v>
      </c>
      <c r="I12224" s="3">
        <v>5046000</v>
      </c>
      <c r="J12224" s="3">
        <v>1350000</v>
      </c>
      <c r="K12224" s="3">
        <v>0</v>
      </c>
      <c r="L12224" s="3">
        <v>6396000</v>
      </c>
      <c r="M12224" s="3">
        <v>1066000.000505504</v>
      </c>
      <c r="N12224" s="3">
        <v>1066000.000505504</v>
      </c>
      <c r="O12224" s="9"/>
    </row>
    <row r="12225" spans="1:15" x14ac:dyDescent="0.25">
      <c r="A12225" s="1">
        <v>933</v>
      </c>
      <c r="B12225" s="1" t="s">
        <v>177</v>
      </c>
      <c r="C12225" s="1" t="s">
        <v>11988</v>
      </c>
      <c r="D12225" s="1">
        <v>244476</v>
      </c>
      <c r="E12225" s="1">
        <v>525751</v>
      </c>
      <c r="F12225" s="1">
        <v>537814</v>
      </c>
      <c r="G12225" s="3">
        <v>270</v>
      </c>
      <c r="H12225" s="3">
        <v>0</v>
      </c>
      <c r="I12225" s="3">
        <v>3915000</v>
      </c>
      <c r="J12225" s="3">
        <v>1350000</v>
      </c>
      <c r="K12225" s="3">
        <v>0</v>
      </c>
      <c r="L12225" s="3">
        <v>5265000</v>
      </c>
      <c r="M12225" s="3">
        <v>877500.00041611597</v>
      </c>
      <c r="N12225" s="3">
        <v>877500.00041611597</v>
      </c>
      <c r="O12225" s="9"/>
    </row>
    <row r="12226" spans="1:15" x14ac:dyDescent="0.25">
      <c r="A12226" s="1">
        <v>933</v>
      </c>
      <c r="B12226" s="1" t="s">
        <v>177</v>
      </c>
      <c r="C12226" s="1" t="s">
        <v>11989</v>
      </c>
      <c r="D12226" s="1">
        <v>244534</v>
      </c>
      <c r="E12226" s="1">
        <v>108957</v>
      </c>
      <c r="F12226" s="1">
        <v>7722</v>
      </c>
      <c r="G12226" s="3">
        <v>1013</v>
      </c>
      <c r="H12226" s="3">
        <v>0</v>
      </c>
      <c r="I12226" s="3">
        <v>14688500</v>
      </c>
      <c r="J12226" s="3">
        <v>1350000</v>
      </c>
      <c r="K12226" s="3">
        <v>0</v>
      </c>
      <c r="L12226" s="3">
        <v>16038500</v>
      </c>
      <c r="M12226" s="3">
        <v>2673083.3346009264</v>
      </c>
      <c r="N12226" s="3">
        <v>2673083.3346009264</v>
      </c>
      <c r="O12226" s="9"/>
    </row>
    <row r="12227" spans="1:15" x14ac:dyDescent="0.25">
      <c r="A12227" s="1">
        <v>933</v>
      </c>
      <c r="B12227" s="1" t="s">
        <v>177</v>
      </c>
      <c r="C12227" s="1" t="s">
        <v>11990</v>
      </c>
      <c r="D12227" s="1">
        <v>244463</v>
      </c>
      <c r="E12227" s="1">
        <v>525753</v>
      </c>
      <c r="F12227" s="1">
        <v>538044</v>
      </c>
      <c r="G12227" s="3">
        <v>277</v>
      </c>
      <c r="H12227" s="3">
        <v>0</v>
      </c>
      <c r="I12227" s="3">
        <v>4016500</v>
      </c>
      <c r="J12227" s="3">
        <v>1350000</v>
      </c>
      <c r="K12227" s="3">
        <v>0</v>
      </c>
      <c r="L12227" s="3">
        <v>5366500</v>
      </c>
      <c r="M12227" s="3">
        <v>894416.66709080467</v>
      </c>
      <c r="N12227" s="3">
        <v>894416.66709080467</v>
      </c>
      <c r="O12227" s="9"/>
    </row>
    <row r="12228" spans="1:15" x14ac:dyDescent="0.25">
      <c r="A12228" s="1">
        <v>933</v>
      </c>
      <c r="B12228" s="1" t="s">
        <v>177</v>
      </c>
      <c r="C12228" s="1" t="s">
        <v>11991</v>
      </c>
      <c r="D12228" s="1">
        <v>244406</v>
      </c>
      <c r="E12228" s="1">
        <v>525754</v>
      </c>
      <c r="F12228" s="1">
        <v>7514</v>
      </c>
      <c r="G12228" s="3">
        <v>284</v>
      </c>
      <c r="H12228" s="3">
        <v>0</v>
      </c>
      <c r="I12228" s="3">
        <v>4118000</v>
      </c>
      <c r="J12228" s="3">
        <v>1350000</v>
      </c>
      <c r="K12228" s="3">
        <v>0</v>
      </c>
      <c r="L12228" s="3">
        <v>5468000</v>
      </c>
      <c r="M12228" s="3">
        <v>911333.33376549336</v>
      </c>
      <c r="N12228" s="3">
        <v>911333.33376549336</v>
      </c>
      <c r="O12228" s="9"/>
    </row>
    <row r="12229" spans="1:15" x14ac:dyDescent="0.25">
      <c r="A12229" s="1">
        <v>933</v>
      </c>
      <c r="B12229" s="1" t="s">
        <v>177</v>
      </c>
      <c r="C12229" s="1" t="s">
        <v>11992</v>
      </c>
      <c r="D12229" s="1">
        <v>244536</v>
      </c>
      <c r="E12229" s="1">
        <v>525757</v>
      </c>
      <c r="F12229" s="1">
        <v>7736</v>
      </c>
      <c r="G12229" s="3">
        <v>1001</v>
      </c>
      <c r="H12229" s="3">
        <v>0</v>
      </c>
      <c r="I12229" s="3">
        <v>14514500</v>
      </c>
      <c r="J12229" s="3">
        <v>1350000</v>
      </c>
      <c r="K12229" s="3">
        <v>0</v>
      </c>
      <c r="L12229" s="3">
        <v>15864500</v>
      </c>
      <c r="M12229" s="3">
        <v>2644083.3345871745</v>
      </c>
      <c r="N12229" s="3">
        <v>2644083.3345871745</v>
      </c>
      <c r="O12229" s="9"/>
    </row>
    <row r="12230" spans="1:15" x14ac:dyDescent="0.25">
      <c r="A12230" s="1">
        <v>933</v>
      </c>
      <c r="B12230" s="1" t="s">
        <v>177</v>
      </c>
      <c r="C12230" s="1" t="s">
        <v>11993</v>
      </c>
      <c r="D12230" s="1">
        <v>244517</v>
      </c>
      <c r="E12230" s="1">
        <v>525758</v>
      </c>
      <c r="F12230" s="1">
        <v>530121</v>
      </c>
      <c r="G12230" s="3">
        <v>349</v>
      </c>
      <c r="H12230" s="3">
        <v>0</v>
      </c>
      <c r="I12230" s="3">
        <v>5060500</v>
      </c>
      <c r="J12230" s="3">
        <v>1350000</v>
      </c>
      <c r="K12230" s="3">
        <v>0</v>
      </c>
      <c r="L12230" s="3">
        <v>6410500</v>
      </c>
      <c r="M12230" s="3">
        <v>1068416.6671733165</v>
      </c>
      <c r="N12230" s="3">
        <v>1068416.6671733165</v>
      </c>
      <c r="O12230" s="9"/>
    </row>
    <row r="12231" spans="1:15" x14ac:dyDescent="0.25">
      <c r="A12231" s="1">
        <v>933</v>
      </c>
      <c r="B12231" s="1" t="s">
        <v>177</v>
      </c>
      <c r="C12231" s="1" t="s">
        <v>11994</v>
      </c>
      <c r="D12231" s="1">
        <v>244501</v>
      </c>
      <c r="E12231" s="1">
        <v>525761</v>
      </c>
      <c r="F12231" s="1">
        <v>7633</v>
      </c>
      <c r="G12231" s="3">
        <v>310</v>
      </c>
      <c r="H12231" s="3">
        <v>0</v>
      </c>
      <c r="I12231" s="3">
        <v>4495000</v>
      </c>
      <c r="J12231" s="3">
        <v>1350000</v>
      </c>
      <c r="K12231" s="3">
        <v>0</v>
      </c>
      <c r="L12231" s="3">
        <v>5845000</v>
      </c>
      <c r="M12231" s="3">
        <v>974166.66712862265</v>
      </c>
      <c r="N12231" s="3">
        <v>974166.66712862265</v>
      </c>
      <c r="O12231" s="9"/>
    </row>
    <row r="12232" spans="1:15" x14ac:dyDescent="0.25">
      <c r="A12232" s="1">
        <v>933</v>
      </c>
      <c r="B12232" s="1" t="s">
        <v>177</v>
      </c>
      <c r="C12232" s="1" t="s">
        <v>11995</v>
      </c>
      <c r="D12232" s="1">
        <v>244402</v>
      </c>
      <c r="E12232" s="1">
        <v>525763</v>
      </c>
      <c r="F12232" s="1">
        <v>7519</v>
      </c>
      <c r="G12232" s="3">
        <v>181</v>
      </c>
      <c r="H12232" s="3">
        <v>0</v>
      </c>
      <c r="I12232" s="3">
        <v>2624500</v>
      </c>
      <c r="J12232" s="3">
        <v>1350000</v>
      </c>
      <c r="K12232" s="3">
        <v>0</v>
      </c>
      <c r="L12232" s="3">
        <v>3974500</v>
      </c>
      <c r="M12232" s="3">
        <v>662416.66698078881</v>
      </c>
      <c r="N12232" s="3">
        <v>662416.66698078881</v>
      </c>
      <c r="O12232" s="9"/>
    </row>
    <row r="12233" spans="1:15" x14ac:dyDescent="0.25">
      <c r="A12233" s="1">
        <v>933</v>
      </c>
      <c r="B12233" s="1" t="s">
        <v>177</v>
      </c>
      <c r="C12233" s="1" t="s">
        <v>11996</v>
      </c>
      <c r="D12233" s="1">
        <v>244403</v>
      </c>
      <c r="E12233" s="1">
        <v>525764</v>
      </c>
      <c r="F12233" s="1">
        <v>7510</v>
      </c>
      <c r="G12233" s="3">
        <v>273</v>
      </c>
      <c r="H12233" s="3">
        <v>0</v>
      </c>
      <c r="I12233" s="3">
        <v>3958500</v>
      </c>
      <c r="J12233" s="3">
        <v>1350000</v>
      </c>
      <c r="K12233" s="3">
        <v>0</v>
      </c>
      <c r="L12233" s="3">
        <v>5308500</v>
      </c>
      <c r="M12233" s="3">
        <v>884750.00041955407</v>
      </c>
      <c r="N12233" s="3">
        <v>884750.00041955407</v>
      </c>
      <c r="O12233" s="9"/>
    </row>
    <row r="12234" spans="1:15" x14ac:dyDescent="0.25">
      <c r="A12234" s="1">
        <v>933</v>
      </c>
      <c r="B12234" s="1" t="s">
        <v>177</v>
      </c>
      <c r="C12234" s="1" t="s">
        <v>11997</v>
      </c>
      <c r="D12234" s="1">
        <v>244404</v>
      </c>
      <c r="E12234" s="1">
        <v>525765</v>
      </c>
      <c r="F12234" s="1">
        <v>7516</v>
      </c>
      <c r="G12234" s="3">
        <v>198</v>
      </c>
      <c r="H12234" s="3">
        <v>0</v>
      </c>
      <c r="I12234" s="3">
        <v>2871000</v>
      </c>
      <c r="J12234" s="3">
        <v>1350000</v>
      </c>
      <c r="K12234" s="3">
        <v>0</v>
      </c>
      <c r="L12234" s="3">
        <v>4221000</v>
      </c>
      <c r="M12234" s="3">
        <v>703500.00033360417</v>
      </c>
      <c r="N12234" s="3">
        <v>703500.00033360417</v>
      </c>
      <c r="O12234" s="9"/>
    </row>
    <row r="12235" spans="1:15" x14ac:dyDescent="0.25">
      <c r="A12235" s="1">
        <v>933</v>
      </c>
      <c r="B12235" s="1" t="s">
        <v>177</v>
      </c>
      <c r="C12235" s="1" t="s">
        <v>11998</v>
      </c>
      <c r="D12235" s="1">
        <v>244405</v>
      </c>
      <c r="E12235" s="1">
        <v>530328</v>
      </c>
      <c r="F12235" s="1">
        <v>7518</v>
      </c>
      <c r="G12235" s="3">
        <v>466</v>
      </c>
      <c r="H12235" s="3">
        <v>0</v>
      </c>
      <c r="I12235" s="3">
        <v>6757000</v>
      </c>
      <c r="J12235" s="3">
        <v>1350000</v>
      </c>
      <c r="K12235" s="3">
        <v>0</v>
      </c>
      <c r="L12235" s="3">
        <v>8107000</v>
      </c>
      <c r="M12235" s="3">
        <v>1351166.6673073983</v>
      </c>
      <c r="N12235" s="3">
        <v>1351166.6673073983</v>
      </c>
      <c r="O12235" s="9"/>
    </row>
    <row r="12236" spans="1:15" x14ac:dyDescent="0.25">
      <c r="A12236" s="1">
        <v>933</v>
      </c>
      <c r="B12236" s="1" t="s">
        <v>177</v>
      </c>
      <c r="C12236" s="1" t="s">
        <v>11999</v>
      </c>
      <c r="D12236" s="1">
        <v>244429</v>
      </c>
      <c r="E12236" s="1">
        <v>530329</v>
      </c>
      <c r="F12236" s="1">
        <v>537908</v>
      </c>
      <c r="G12236" s="3">
        <v>206</v>
      </c>
      <c r="H12236" s="3">
        <v>0</v>
      </c>
      <c r="I12236" s="3">
        <v>2987000</v>
      </c>
      <c r="J12236" s="3">
        <v>1350000</v>
      </c>
      <c r="K12236" s="3">
        <v>0</v>
      </c>
      <c r="L12236" s="3">
        <v>4337000</v>
      </c>
      <c r="M12236" s="3">
        <v>722833.33367610548</v>
      </c>
      <c r="N12236" s="3">
        <v>722833.33367610548</v>
      </c>
      <c r="O12236" s="9"/>
    </row>
    <row r="12237" spans="1:15" x14ac:dyDescent="0.25">
      <c r="A12237" s="1">
        <v>933</v>
      </c>
      <c r="B12237" s="1" t="s">
        <v>177</v>
      </c>
      <c r="C12237" s="1" t="s">
        <v>12000</v>
      </c>
      <c r="D12237" s="1">
        <v>244408</v>
      </c>
      <c r="E12237" s="1">
        <v>525769</v>
      </c>
      <c r="F12237" s="1">
        <v>7457</v>
      </c>
      <c r="G12237" s="3">
        <v>412</v>
      </c>
      <c r="H12237" s="3">
        <v>0</v>
      </c>
      <c r="I12237" s="3">
        <v>5974000</v>
      </c>
      <c r="J12237" s="3">
        <v>1350000</v>
      </c>
      <c r="K12237" s="3">
        <v>0</v>
      </c>
      <c r="L12237" s="3">
        <v>7324000</v>
      </c>
      <c r="M12237" s="3">
        <v>1220666.6672455145</v>
      </c>
      <c r="N12237" s="3">
        <v>1220666.6672455145</v>
      </c>
      <c r="O12237" s="9"/>
    </row>
    <row r="12238" spans="1:15" x14ac:dyDescent="0.25">
      <c r="A12238" s="1">
        <v>933</v>
      </c>
      <c r="B12238" s="1" t="s">
        <v>177</v>
      </c>
      <c r="C12238" s="1" t="s">
        <v>12001</v>
      </c>
      <c r="D12238" s="1">
        <v>244466</v>
      </c>
      <c r="E12238" s="1">
        <v>525770</v>
      </c>
      <c r="F12238" s="1">
        <v>7617</v>
      </c>
      <c r="G12238" s="3">
        <v>290</v>
      </c>
      <c r="H12238" s="3">
        <v>0</v>
      </c>
      <c r="I12238" s="3">
        <v>4205000</v>
      </c>
      <c r="J12238" s="3">
        <v>1350000</v>
      </c>
      <c r="K12238" s="3">
        <v>0</v>
      </c>
      <c r="L12238" s="3">
        <v>5555000</v>
      </c>
      <c r="M12238" s="3">
        <v>925833.33377236931</v>
      </c>
      <c r="N12238" s="3">
        <v>925833.33377236931</v>
      </c>
      <c r="O12238" s="9"/>
    </row>
    <row r="12239" spans="1:15" x14ac:dyDescent="0.25">
      <c r="A12239" s="1">
        <v>933</v>
      </c>
      <c r="B12239" s="1" t="s">
        <v>177</v>
      </c>
      <c r="C12239" s="1" t="s">
        <v>12002</v>
      </c>
      <c r="D12239" s="1">
        <v>244433</v>
      </c>
      <c r="E12239" s="1">
        <v>525771</v>
      </c>
      <c r="F12239" s="1">
        <v>7525</v>
      </c>
      <c r="G12239" s="3">
        <v>275</v>
      </c>
      <c r="H12239" s="3">
        <v>0</v>
      </c>
      <c r="I12239" s="3">
        <v>3987500</v>
      </c>
      <c r="J12239" s="3">
        <v>1350000</v>
      </c>
      <c r="K12239" s="3">
        <v>0</v>
      </c>
      <c r="L12239" s="3">
        <v>5337500</v>
      </c>
      <c r="M12239" s="3">
        <v>889583.33375517931</v>
      </c>
      <c r="N12239" s="3">
        <v>889583.33375517931</v>
      </c>
      <c r="O12239" s="9"/>
    </row>
    <row r="12240" spans="1:15" x14ac:dyDescent="0.25">
      <c r="A12240" s="1">
        <v>933</v>
      </c>
      <c r="B12240" s="1" t="s">
        <v>177</v>
      </c>
      <c r="C12240" s="1" t="s">
        <v>12003</v>
      </c>
      <c r="D12240" s="1">
        <v>244518</v>
      </c>
      <c r="E12240" s="1">
        <v>530331</v>
      </c>
      <c r="F12240" s="1">
        <v>7692</v>
      </c>
      <c r="G12240" s="3">
        <v>429</v>
      </c>
      <c r="H12240" s="3">
        <v>0</v>
      </c>
      <c r="I12240" s="3">
        <v>6220500</v>
      </c>
      <c r="J12240" s="3">
        <v>1350000</v>
      </c>
      <c r="K12240" s="3">
        <v>0</v>
      </c>
      <c r="L12240" s="3">
        <v>7570500</v>
      </c>
      <c r="M12240" s="3">
        <v>1261750.0005983298</v>
      </c>
      <c r="N12240" s="3">
        <v>1261750.0005983298</v>
      </c>
      <c r="O12240" s="9"/>
    </row>
    <row r="12241" spans="1:15" x14ac:dyDescent="0.25">
      <c r="A12241" s="1">
        <v>933</v>
      </c>
      <c r="B12241" s="1" t="s">
        <v>177</v>
      </c>
      <c r="C12241" s="1" t="s">
        <v>12004</v>
      </c>
      <c r="D12241" s="1">
        <v>244519</v>
      </c>
      <c r="E12241" s="1">
        <v>525772</v>
      </c>
      <c r="F12241" s="1">
        <v>7690</v>
      </c>
      <c r="G12241" s="3">
        <v>351</v>
      </c>
      <c r="H12241" s="3">
        <v>0</v>
      </c>
      <c r="I12241" s="3">
        <v>5089500</v>
      </c>
      <c r="J12241" s="3">
        <v>1350000</v>
      </c>
      <c r="K12241" s="3">
        <v>0</v>
      </c>
      <c r="L12241" s="3">
        <v>6439500</v>
      </c>
      <c r="M12241" s="3">
        <v>1073250.0005089419</v>
      </c>
      <c r="N12241" s="3">
        <v>1073250.0005089419</v>
      </c>
      <c r="O12241" s="9"/>
    </row>
    <row r="12242" spans="1:15" x14ac:dyDescent="0.25">
      <c r="A12242" s="1">
        <v>933</v>
      </c>
      <c r="B12242" s="1" t="s">
        <v>177</v>
      </c>
      <c r="C12242" s="1" t="s">
        <v>12005</v>
      </c>
      <c r="D12242" s="1">
        <v>244441</v>
      </c>
      <c r="E12242" s="1">
        <v>525775</v>
      </c>
      <c r="F12242" s="1">
        <v>7543</v>
      </c>
      <c r="G12242" s="3">
        <v>640</v>
      </c>
      <c r="H12242" s="3">
        <v>0</v>
      </c>
      <c r="I12242" s="3">
        <v>9280000</v>
      </c>
      <c r="J12242" s="3">
        <v>1350000</v>
      </c>
      <c r="K12242" s="3">
        <v>0</v>
      </c>
      <c r="L12242" s="3">
        <v>10630000</v>
      </c>
      <c r="M12242" s="3">
        <v>1771666.6675068021</v>
      </c>
      <c r="N12242" s="3">
        <v>1771666.6675068021</v>
      </c>
      <c r="O12242" s="9"/>
    </row>
    <row r="12243" spans="1:15" x14ac:dyDescent="0.25">
      <c r="A12243" s="1">
        <v>933</v>
      </c>
      <c r="B12243" s="1" t="s">
        <v>177</v>
      </c>
      <c r="C12243" s="1" t="s">
        <v>12006</v>
      </c>
      <c r="D12243" s="1">
        <v>244481</v>
      </c>
      <c r="E12243" s="1">
        <v>525776</v>
      </c>
      <c r="F12243" s="1">
        <v>8227</v>
      </c>
      <c r="G12243" s="3">
        <v>939</v>
      </c>
      <c r="H12243" s="3">
        <v>0</v>
      </c>
      <c r="I12243" s="3">
        <v>13615500</v>
      </c>
      <c r="J12243" s="3">
        <v>1350000</v>
      </c>
      <c r="K12243" s="3">
        <v>0</v>
      </c>
      <c r="L12243" s="3">
        <v>14965500</v>
      </c>
      <c r="M12243" s="3">
        <v>2494250.001182789</v>
      </c>
      <c r="N12243" s="3">
        <v>2494250.001182789</v>
      </c>
      <c r="O12243" s="9"/>
    </row>
    <row r="12244" spans="1:15" x14ac:dyDescent="0.25">
      <c r="A12244" s="1">
        <v>933</v>
      </c>
      <c r="B12244" s="1" t="s">
        <v>177</v>
      </c>
      <c r="C12244" s="1" t="s">
        <v>12007</v>
      </c>
      <c r="D12244" s="1">
        <v>244482</v>
      </c>
      <c r="E12244" s="1">
        <v>109008</v>
      </c>
      <c r="F12244" s="1">
        <v>8226</v>
      </c>
      <c r="G12244" s="3">
        <v>1448</v>
      </c>
      <c r="H12244" s="3">
        <v>0</v>
      </c>
      <c r="I12244" s="3">
        <v>20996000</v>
      </c>
      <c r="J12244" s="3">
        <v>1350000</v>
      </c>
      <c r="K12244" s="3">
        <v>0</v>
      </c>
      <c r="L12244" s="3">
        <v>22346000</v>
      </c>
      <c r="M12244" s="3">
        <v>3724333.3350994354</v>
      </c>
      <c r="N12244" s="3">
        <v>3724333.3350994354</v>
      </c>
      <c r="O12244" s="9"/>
    </row>
    <row r="12245" spans="1:15" x14ac:dyDescent="0.25">
      <c r="A12245" s="1">
        <v>933</v>
      </c>
      <c r="B12245" s="1" t="s">
        <v>177</v>
      </c>
      <c r="C12245" s="1" t="s">
        <v>12008</v>
      </c>
      <c r="D12245" s="1">
        <v>244539</v>
      </c>
      <c r="E12245" s="1">
        <v>525777</v>
      </c>
      <c r="F12245" s="1">
        <v>7772</v>
      </c>
      <c r="G12245" s="3">
        <v>333</v>
      </c>
      <c r="H12245" s="3">
        <v>0</v>
      </c>
      <c r="I12245" s="3">
        <v>4828500</v>
      </c>
      <c r="J12245" s="3">
        <v>1350000</v>
      </c>
      <c r="K12245" s="3">
        <v>0</v>
      </c>
      <c r="L12245" s="3">
        <v>6178500</v>
      </c>
      <c r="M12245" s="3">
        <v>1029750.000488314</v>
      </c>
      <c r="N12245" s="3">
        <v>1029750.000488314</v>
      </c>
      <c r="O12245" s="9"/>
    </row>
    <row r="12246" spans="1:15" x14ac:dyDescent="0.25">
      <c r="A12246" s="1">
        <v>933</v>
      </c>
      <c r="B12246" s="1" t="s">
        <v>177</v>
      </c>
      <c r="C12246" s="1" t="s">
        <v>12009</v>
      </c>
      <c r="D12246" s="1">
        <v>244417</v>
      </c>
      <c r="E12246" s="1">
        <v>530334</v>
      </c>
      <c r="F12246" s="1">
        <v>7499</v>
      </c>
      <c r="G12246" s="3">
        <v>83</v>
      </c>
      <c r="H12246" s="3">
        <v>0</v>
      </c>
      <c r="I12246" s="3">
        <v>1203500</v>
      </c>
      <c r="J12246" s="3">
        <v>1350000</v>
      </c>
      <c r="K12246" s="3">
        <v>0</v>
      </c>
      <c r="L12246" s="3">
        <v>2553500</v>
      </c>
      <c r="M12246" s="3">
        <v>425583.3335351476</v>
      </c>
      <c r="N12246" s="3">
        <v>425583.3335351476</v>
      </c>
      <c r="O12246" s="9"/>
    </row>
    <row r="12247" spans="1:15" x14ac:dyDescent="0.25">
      <c r="A12247" s="1">
        <v>933</v>
      </c>
      <c r="B12247" s="1" t="s">
        <v>177</v>
      </c>
      <c r="C12247" s="1" t="s">
        <v>12010</v>
      </c>
      <c r="D12247" s="1">
        <v>244418</v>
      </c>
      <c r="E12247" s="1">
        <v>525778</v>
      </c>
      <c r="F12247" s="1">
        <v>7497</v>
      </c>
      <c r="G12247" s="3">
        <v>316</v>
      </c>
      <c r="H12247" s="3">
        <v>0</v>
      </c>
      <c r="I12247" s="3">
        <v>4582000</v>
      </c>
      <c r="J12247" s="3">
        <v>1350000</v>
      </c>
      <c r="K12247" s="3">
        <v>0</v>
      </c>
      <c r="L12247" s="3">
        <v>5932000</v>
      </c>
      <c r="M12247" s="3">
        <v>988666.6671354986</v>
      </c>
      <c r="N12247" s="3">
        <v>988666.6671354986</v>
      </c>
      <c r="O12247" s="9"/>
    </row>
    <row r="12248" spans="1:15" x14ac:dyDescent="0.25">
      <c r="A12248" s="1">
        <v>933</v>
      </c>
      <c r="B12248" s="1" t="s">
        <v>177</v>
      </c>
      <c r="C12248" s="1" t="s">
        <v>12011</v>
      </c>
      <c r="D12248" s="1">
        <v>244535</v>
      </c>
      <c r="E12248" s="1">
        <v>530335</v>
      </c>
      <c r="F12248" s="1">
        <v>7727</v>
      </c>
      <c r="G12248" s="3">
        <v>900</v>
      </c>
      <c r="H12248" s="3">
        <v>0</v>
      </c>
      <c r="I12248" s="3">
        <v>13050000</v>
      </c>
      <c r="J12248" s="3">
        <v>1350000</v>
      </c>
      <c r="K12248" s="3">
        <v>0</v>
      </c>
      <c r="L12248" s="3">
        <v>14400000</v>
      </c>
      <c r="M12248" s="3">
        <v>2400000.0011380953</v>
      </c>
      <c r="N12248" s="3">
        <v>2400000.0011380953</v>
      </c>
      <c r="O12248" s="9"/>
    </row>
    <row r="12249" spans="1:15" x14ac:dyDescent="0.25">
      <c r="A12249" s="1">
        <v>933</v>
      </c>
      <c r="B12249" s="1" t="s">
        <v>177</v>
      </c>
      <c r="C12249" s="1" t="s">
        <v>12012</v>
      </c>
      <c r="D12249" s="1">
        <v>244520</v>
      </c>
      <c r="E12249" s="1">
        <v>525782</v>
      </c>
      <c r="F12249" s="1">
        <v>7691</v>
      </c>
      <c r="G12249" s="3">
        <v>385</v>
      </c>
      <c r="H12249" s="3">
        <v>0</v>
      </c>
      <c r="I12249" s="3">
        <v>5582500</v>
      </c>
      <c r="J12249" s="3">
        <v>1350000</v>
      </c>
      <c r="K12249" s="3">
        <v>0</v>
      </c>
      <c r="L12249" s="3">
        <v>6932500</v>
      </c>
      <c r="M12249" s="3">
        <v>1155416.6672145724</v>
      </c>
      <c r="N12249" s="3">
        <v>1155416.6672145724</v>
      </c>
      <c r="O12249" s="9"/>
    </row>
    <row r="12250" spans="1:15" x14ac:dyDescent="0.25">
      <c r="A12250" s="1">
        <v>933</v>
      </c>
      <c r="B12250" s="1" t="s">
        <v>177</v>
      </c>
      <c r="C12250" s="1" t="s">
        <v>12013</v>
      </c>
      <c r="D12250" s="1">
        <v>244430</v>
      </c>
      <c r="E12250" s="1">
        <v>525783</v>
      </c>
      <c r="F12250" s="1">
        <v>7521</v>
      </c>
      <c r="G12250" s="3">
        <v>493</v>
      </c>
      <c r="H12250" s="3">
        <v>0</v>
      </c>
      <c r="I12250" s="3">
        <v>7148500</v>
      </c>
      <c r="J12250" s="3">
        <v>1350000</v>
      </c>
      <c r="K12250" s="3">
        <v>0</v>
      </c>
      <c r="L12250" s="3">
        <v>8498500</v>
      </c>
      <c r="M12250" s="3">
        <v>1416416.6673383403</v>
      </c>
      <c r="N12250" s="3">
        <v>1416416.6673383403</v>
      </c>
      <c r="O12250" s="9"/>
    </row>
    <row r="12251" spans="1:15" x14ac:dyDescent="0.25">
      <c r="A12251" s="1">
        <v>933</v>
      </c>
      <c r="B12251" s="1" t="s">
        <v>177</v>
      </c>
      <c r="C12251" s="1" t="s">
        <v>12014</v>
      </c>
      <c r="D12251" s="1">
        <v>244457</v>
      </c>
      <c r="E12251" s="1">
        <v>525784</v>
      </c>
      <c r="F12251" s="1">
        <v>7744</v>
      </c>
      <c r="G12251" s="3">
        <v>461</v>
      </c>
      <c r="H12251" s="3">
        <v>0</v>
      </c>
      <c r="I12251" s="3">
        <v>6684500</v>
      </c>
      <c r="J12251" s="3">
        <v>1350000</v>
      </c>
      <c r="K12251" s="3">
        <v>0</v>
      </c>
      <c r="L12251" s="3">
        <v>8034500</v>
      </c>
      <c r="M12251" s="3">
        <v>1339083.3339683351</v>
      </c>
      <c r="N12251" s="3">
        <v>1339083.3339683351</v>
      </c>
      <c r="O12251" s="9"/>
    </row>
    <row r="12252" spans="1:15" x14ac:dyDescent="0.25">
      <c r="A12252" s="1">
        <v>933</v>
      </c>
      <c r="B12252" s="1" t="s">
        <v>177</v>
      </c>
      <c r="C12252" s="1" t="s">
        <v>12015</v>
      </c>
      <c r="D12252" s="1">
        <v>244387</v>
      </c>
      <c r="E12252" s="1">
        <v>525785</v>
      </c>
      <c r="F12252" s="1">
        <v>7594</v>
      </c>
      <c r="G12252" s="3">
        <v>467</v>
      </c>
      <c r="H12252" s="3">
        <v>0</v>
      </c>
      <c r="I12252" s="3">
        <v>6771500</v>
      </c>
      <c r="J12252" s="3">
        <v>1350000</v>
      </c>
      <c r="K12252" s="3">
        <v>0</v>
      </c>
      <c r="L12252" s="3">
        <v>8121500</v>
      </c>
      <c r="M12252" s="3">
        <v>1353583.333975211</v>
      </c>
      <c r="N12252" s="3">
        <v>1353583.333975211</v>
      </c>
      <c r="O12252" s="9"/>
    </row>
    <row r="12253" spans="1:15" x14ac:dyDescent="0.25">
      <c r="A12253" s="1">
        <v>933</v>
      </c>
      <c r="B12253" s="1" t="s">
        <v>177</v>
      </c>
      <c r="C12253" s="1" t="s">
        <v>12016</v>
      </c>
      <c r="D12253" s="1">
        <v>244525</v>
      </c>
      <c r="E12253" s="1">
        <v>525786</v>
      </c>
      <c r="F12253" s="1">
        <v>7703</v>
      </c>
      <c r="G12253" s="3">
        <v>275</v>
      </c>
      <c r="H12253" s="3">
        <v>0</v>
      </c>
      <c r="I12253" s="3">
        <v>3987500</v>
      </c>
      <c r="J12253" s="3">
        <v>1350000</v>
      </c>
      <c r="K12253" s="3">
        <v>0</v>
      </c>
      <c r="L12253" s="3">
        <v>5337500</v>
      </c>
      <c r="M12253" s="3">
        <v>889583.33375517931</v>
      </c>
      <c r="N12253" s="3">
        <v>889583.33375517931</v>
      </c>
      <c r="O12253" s="9"/>
    </row>
    <row r="12254" spans="1:15" x14ac:dyDescent="0.25">
      <c r="A12254" s="1">
        <v>933</v>
      </c>
      <c r="B12254" s="1" t="s">
        <v>177</v>
      </c>
      <c r="C12254" s="1" t="s">
        <v>12017</v>
      </c>
      <c r="D12254" s="1">
        <v>244494</v>
      </c>
      <c r="E12254" s="1">
        <v>525787</v>
      </c>
      <c r="F12254" s="1">
        <v>8262</v>
      </c>
      <c r="G12254" s="3">
        <v>470</v>
      </c>
      <c r="H12254" s="3">
        <v>0</v>
      </c>
      <c r="I12254" s="3">
        <v>6815000</v>
      </c>
      <c r="J12254" s="3">
        <v>1350000</v>
      </c>
      <c r="K12254" s="3">
        <v>0</v>
      </c>
      <c r="L12254" s="3">
        <v>8165000</v>
      </c>
      <c r="M12254" s="3">
        <v>1360833.333978649</v>
      </c>
      <c r="N12254" s="3">
        <v>1360833.333978649</v>
      </c>
      <c r="O12254" s="9"/>
    </row>
    <row r="12255" spans="1:15" x14ac:dyDescent="0.25">
      <c r="A12255" s="1">
        <v>933</v>
      </c>
      <c r="B12255" s="1" t="s">
        <v>177</v>
      </c>
      <c r="C12255" s="1" t="s">
        <v>12018</v>
      </c>
      <c r="D12255" s="1">
        <v>244425</v>
      </c>
      <c r="E12255" s="1">
        <v>525788</v>
      </c>
      <c r="F12255" s="1">
        <v>530030</v>
      </c>
      <c r="G12255" s="3">
        <v>366</v>
      </c>
      <c r="H12255" s="3">
        <v>0</v>
      </c>
      <c r="I12255" s="3">
        <v>5307000</v>
      </c>
      <c r="J12255" s="3">
        <v>1350000</v>
      </c>
      <c r="K12255" s="3">
        <v>0</v>
      </c>
      <c r="L12255" s="3">
        <v>6657000</v>
      </c>
      <c r="M12255" s="3">
        <v>1109500.0005261318</v>
      </c>
      <c r="N12255" s="3">
        <v>1109500.0005261318</v>
      </c>
      <c r="O12255" s="9"/>
    </row>
    <row r="12256" spans="1:15" x14ac:dyDescent="0.25">
      <c r="A12256" s="1">
        <v>933</v>
      </c>
      <c r="B12256" s="1" t="s">
        <v>177</v>
      </c>
      <c r="C12256" s="1" t="s">
        <v>12019</v>
      </c>
      <c r="D12256" s="1">
        <v>244400</v>
      </c>
      <c r="E12256" s="1">
        <v>525789</v>
      </c>
      <c r="F12256" s="1">
        <v>530145</v>
      </c>
      <c r="G12256" s="3">
        <v>319</v>
      </c>
      <c r="H12256" s="3">
        <v>0</v>
      </c>
      <c r="I12256" s="3">
        <v>4625500</v>
      </c>
      <c r="J12256" s="3">
        <v>1350000</v>
      </c>
      <c r="K12256" s="3">
        <v>0</v>
      </c>
      <c r="L12256" s="3">
        <v>5975500</v>
      </c>
      <c r="M12256" s="3">
        <v>995916.66713893658</v>
      </c>
      <c r="N12256" s="3">
        <v>995916.66713893658</v>
      </c>
      <c r="O12256" s="9"/>
    </row>
    <row r="12257" spans="1:15" x14ac:dyDescent="0.25">
      <c r="A12257" s="1">
        <v>933</v>
      </c>
      <c r="B12257" s="1" t="s">
        <v>177</v>
      </c>
      <c r="C12257" s="1" t="s">
        <v>12020</v>
      </c>
      <c r="D12257" s="1">
        <v>244409</v>
      </c>
      <c r="E12257" s="1">
        <v>525790</v>
      </c>
      <c r="F12257" s="1">
        <v>7477</v>
      </c>
      <c r="G12257" s="3">
        <v>610</v>
      </c>
      <c r="H12257" s="3">
        <v>0</v>
      </c>
      <c r="I12257" s="3">
        <v>8845000</v>
      </c>
      <c r="J12257" s="3">
        <v>1350000</v>
      </c>
      <c r="K12257" s="3">
        <v>0</v>
      </c>
      <c r="L12257" s="3">
        <v>10195000</v>
      </c>
      <c r="M12257" s="3">
        <v>1699166.6674724221</v>
      </c>
      <c r="N12257" s="3">
        <v>1699166.6674724221</v>
      </c>
      <c r="O12257" s="9"/>
    </row>
    <row r="12258" spans="1:15" x14ac:dyDescent="0.25">
      <c r="A12258" s="1">
        <v>933</v>
      </c>
      <c r="B12258" s="1" t="s">
        <v>177</v>
      </c>
      <c r="C12258" s="1" t="s">
        <v>12021</v>
      </c>
      <c r="D12258" s="1">
        <v>244436</v>
      </c>
      <c r="E12258" s="1">
        <v>525792</v>
      </c>
      <c r="F12258" s="1">
        <v>7531</v>
      </c>
      <c r="G12258" s="3">
        <v>289</v>
      </c>
      <c r="H12258" s="3">
        <v>0</v>
      </c>
      <c r="I12258" s="3">
        <v>4190500</v>
      </c>
      <c r="J12258" s="3">
        <v>1350000</v>
      </c>
      <c r="K12258" s="3">
        <v>0</v>
      </c>
      <c r="L12258" s="3">
        <v>5540500</v>
      </c>
      <c r="M12258" s="3">
        <v>923416.66710455669</v>
      </c>
      <c r="N12258" s="3">
        <v>923416.66710455669</v>
      </c>
      <c r="O12258" s="9"/>
    </row>
    <row r="12259" spans="1:15" x14ac:dyDescent="0.25">
      <c r="A12259" s="1">
        <v>933</v>
      </c>
      <c r="B12259" s="1" t="s">
        <v>177</v>
      </c>
      <c r="C12259" s="1" t="s">
        <v>12022</v>
      </c>
      <c r="D12259" s="1">
        <v>244478</v>
      </c>
      <c r="E12259" s="1">
        <v>530336</v>
      </c>
      <c r="F12259" s="1">
        <v>8222</v>
      </c>
      <c r="G12259" s="3">
        <v>513</v>
      </c>
      <c r="H12259" s="3">
        <v>0</v>
      </c>
      <c r="I12259" s="3">
        <v>7438500</v>
      </c>
      <c r="J12259" s="3">
        <v>1350000</v>
      </c>
      <c r="K12259" s="3">
        <v>0</v>
      </c>
      <c r="L12259" s="3">
        <v>8788500</v>
      </c>
      <c r="M12259" s="3">
        <v>1464750.0006945936</v>
      </c>
      <c r="N12259" s="3">
        <v>1464750.0006945936</v>
      </c>
      <c r="O12259" s="9"/>
    </row>
    <row r="12260" spans="1:15" x14ac:dyDescent="0.25">
      <c r="A12260" s="1">
        <v>933</v>
      </c>
      <c r="B12260" s="1" t="s">
        <v>177</v>
      </c>
      <c r="C12260" s="1" t="s">
        <v>12023</v>
      </c>
      <c r="D12260" s="1">
        <v>244434</v>
      </c>
      <c r="E12260" s="1">
        <v>525793</v>
      </c>
      <c r="F12260" s="1">
        <v>7527</v>
      </c>
      <c r="G12260" s="3">
        <v>288</v>
      </c>
      <c r="H12260" s="3">
        <v>0</v>
      </c>
      <c r="I12260" s="3">
        <v>4176000</v>
      </c>
      <c r="J12260" s="3">
        <v>1350000</v>
      </c>
      <c r="K12260" s="3">
        <v>0</v>
      </c>
      <c r="L12260" s="3">
        <v>5526000</v>
      </c>
      <c r="M12260" s="3">
        <v>921000.00043674395</v>
      </c>
      <c r="N12260" s="3">
        <v>921000.00043674395</v>
      </c>
      <c r="O12260" s="9"/>
    </row>
    <row r="12261" spans="1:15" x14ac:dyDescent="0.25">
      <c r="A12261" s="1">
        <v>933</v>
      </c>
      <c r="B12261" s="1" t="s">
        <v>177</v>
      </c>
      <c r="C12261" s="1" t="s">
        <v>12024</v>
      </c>
      <c r="D12261" s="1">
        <v>244459</v>
      </c>
      <c r="E12261" s="1">
        <v>107339</v>
      </c>
      <c r="F12261" s="1">
        <v>7747</v>
      </c>
      <c r="G12261" s="3">
        <v>904</v>
      </c>
      <c r="H12261" s="3">
        <v>0</v>
      </c>
      <c r="I12261" s="3">
        <v>13108000</v>
      </c>
      <c r="J12261" s="3">
        <v>1350000</v>
      </c>
      <c r="K12261" s="3">
        <v>0</v>
      </c>
      <c r="L12261" s="3">
        <v>14458000</v>
      </c>
      <c r="M12261" s="3">
        <v>2409666.6678093458</v>
      </c>
      <c r="N12261" s="3">
        <v>2409666.6678093458</v>
      </c>
      <c r="O12261" s="9"/>
    </row>
    <row r="12262" spans="1:15" x14ac:dyDescent="0.25">
      <c r="A12262" s="1">
        <v>933</v>
      </c>
      <c r="B12262" s="1" t="s">
        <v>177</v>
      </c>
      <c r="C12262" s="1" t="s">
        <v>12025</v>
      </c>
      <c r="D12262" s="1">
        <v>244379</v>
      </c>
      <c r="E12262" s="1">
        <v>525794</v>
      </c>
      <c r="F12262" s="1">
        <v>530000</v>
      </c>
      <c r="G12262" s="3">
        <v>451</v>
      </c>
      <c r="H12262" s="3">
        <v>0</v>
      </c>
      <c r="I12262" s="3">
        <v>6539500</v>
      </c>
      <c r="J12262" s="3">
        <v>1350000</v>
      </c>
      <c r="K12262" s="3">
        <v>0</v>
      </c>
      <c r="L12262" s="3">
        <v>7889500</v>
      </c>
      <c r="M12262" s="3">
        <v>1314916.6672902084</v>
      </c>
      <c r="N12262" s="3">
        <v>1314916.6672902084</v>
      </c>
      <c r="O12262" s="9"/>
    </row>
    <row r="12263" spans="1:15" x14ac:dyDescent="0.25">
      <c r="A12263" s="1">
        <v>933</v>
      </c>
      <c r="B12263" s="1" t="s">
        <v>177</v>
      </c>
      <c r="C12263" s="1" t="s">
        <v>12026</v>
      </c>
      <c r="D12263" s="1">
        <v>244419</v>
      </c>
      <c r="E12263" s="1">
        <v>530337</v>
      </c>
      <c r="F12263" s="1">
        <v>7500</v>
      </c>
      <c r="G12263" s="3">
        <v>214</v>
      </c>
      <c r="H12263" s="3">
        <v>0</v>
      </c>
      <c r="I12263" s="3">
        <v>3103000</v>
      </c>
      <c r="J12263" s="3">
        <v>1350000</v>
      </c>
      <c r="K12263" s="3">
        <v>0</v>
      </c>
      <c r="L12263" s="3">
        <v>4453000</v>
      </c>
      <c r="M12263" s="3">
        <v>742166.66701860679</v>
      </c>
      <c r="N12263" s="3">
        <v>742166.66701860679</v>
      </c>
      <c r="O12263" s="9"/>
    </row>
    <row r="12264" spans="1:15" x14ac:dyDescent="0.25">
      <c r="A12264" s="1">
        <v>933</v>
      </c>
      <c r="B12264" s="1" t="s">
        <v>177</v>
      </c>
      <c r="C12264" s="1" t="s">
        <v>12027</v>
      </c>
      <c r="D12264" s="1">
        <v>244513</v>
      </c>
      <c r="E12264" s="1">
        <v>525795</v>
      </c>
      <c r="F12264" s="1">
        <v>7679</v>
      </c>
      <c r="G12264" s="3">
        <v>288</v>
      </c>
      <c r="H12264" s="3">
        <v>0</v>
      </c>
      <c r="I12264" s="3">
        <v>4176000</v>
      </c>
      <c r="J12264" s="3">
        <v>1350000</v>
      </c>
      <c r="K12264" s="3">
        <v>0</v>
      </c>
      <c r="L12264" s="3">
        <v>5526000</v>
      </c>
      <c r="M12264" s="3">
        <v>921000.00043674395</v>
      </c>
      <c r="N12264" s="3">
        <v>921000.00043674395</v>
      </c>
      <c r="O12264" s="9"/>
    </row>
    <row r="12265" spans="1:15" x14ac:dyDescent="0.25">
      <c r="A12265" s="1">
        <v>933</v>
      </c>
      <c r="B12265" s="1" t="s">
        <v>177</v>
      </c>
      <c r="C12265" s="1" t="s">
        <v>12028</v>
      </c>
      <c r="D12265" s="1">
        <v>244380</v>
      </c>
      <c r="E12265" s="1">
        <v>525796</v>
      </c>
      <c r="F12265" s="1">
        <v>530128</v>
      </c>
      <c r="G12265" s="3">
        <v>109</v>
      </c>
      <c r="H12265" s="3">
        <v>0</v>
      </c>
      <c r="I12265" s="3">
        <v>1580500</v>
      </c>
      <c r="J12265" s="3">
        <v>1350000</v>
      </c>
      <c r="K12265" s="3">
        <v>0</v>
      </c>
      <c r="L12265" s="3">
        <v>2930500</v>
      </c>
      <c r="M12265" s="3">
        <v>488416.66689827695</v>
      </c>
      <c r="N12265" s="3">
        <v>488416.66689827695</v>
      </c>
      <c r="O12265" s="9"/>
    </row>
    <row r="12266" spans="1:15" x14ac:dyDescent="0.25">
      <c r="A12266" s="1">
        <v>933</v>
      </c>
      <c r="B12266" s="1" t="s">
        <v>177</v>
      </c>
      <c r="C12266" s="1" t="s">
        <v>12029</v>
      </c>
      <c r="D12266" s="1">
        <v>244543</v>
      </c>
      <c r="E12266" s="1">
        <v>530338</v>
      </c>
      <c r="F12266" s="1">
        <v>7754</v>
      </c>
      <c r="G12266" s="3">
        <v>432</v>
      </c>
      <c r="H12266" s="3">
        <v>0</v>
      </c>
      <c r="I12266" s="3">
        <v>6264000</v>
      </c>
      <c r="J12266" s="3">
        <v>1350000</v>
      </c>
      <c r="K12266" s="3">
        <v>0</v>
      </c>
      <c r="L12266" s="3">
        <v>7614000</v>
      </c>
      <c r="M12266" s="3">
        <v>1269000.0006017678</v>
      </c>
      <c r="N12266" s="3">
        <v>1269000.0006017678</v>
      </c>
      <c r="O12266" s="9"/>
    </row>
    <row r="12267" spans="1:15" x14ac:dyDescent="0.25">
      <c r="A12267" s="1">
        <v>933</v>
      </c>
      <c r="B12267" s="1" t="s">
        <v>177</v>
      </c>
      <c r="C12267" s="1" t="s">
        <v>12030</v>
      </c>
      <c r="D12267" s="1">
        <v>244502</v>
      </c>
      <c r="E12267" s="1">
        <v>530341</v>
      </c>
      <c r="F12267" s="1">
        <v>530003</v>
      </c>
      <c r="G12267" s="3">
        <v>407</v>
      </c>
      <c r="H12267" s="3">
        <v>0</v>
      </c>
      <c r="I12267" s="3">
        <v>5901500</v>
      </c>
      <c r="J12267" s="3">
        <v>1350000</v>
      </c>
      <c r="K12267" s="3">
        <v>0</v>
      </c>
      <c r="L12267" s="3">
        <v>7251500</v>
      </c>
      <c r="M12267" s="3">
        <v>1208583.3339064512</v>
      </c>
      <c r="N12267" s="3">
        <v>1208583.3339064512</v>
      </c>
      <c r="O12267" s="9"/>
    </row>
    <row r="12268" spans="1:15" x14ac:dyDescent="0.25">
      <c r="A12268" s="1">
        <v>933</v>
      </c>
      <c r="B12268" s="1" t="s">
        <v>177</v>
      </c>
      <c r="C12268" s="1" t="s">
        <v>12031</v>
      </c>
      <c r="D12268" s="1">
        <v>244411</v>
      </c>
      <c r="E12268" s="1">
        <v>525804</v>
      </c>
      <c r="F12268" s="1">
        <v>7482</v>
      </c>
      <c r="G12268" s="3">
        <v>321</v>
      </c>
      <c r="H12268" s="3">
        <v>0</v>
      </c>
      <c r="I12268" s="3">
        <v>4654500</v>
      </c>
      <c r="J12268" s="3">
        <v>1350000</v>
      </c>
      <c r="K12268" s="3">
        <v>0</v>
      </c>
      <c r="L12268" s="3">
        <v>6004500</v>
      </c>
      <c r="M12268" s="3">
        <v>1000750.0004745619</v>
      </c>
      <c r="N12268" s="3">
        <v>1000750.0004745619</v>
      </c>
      <c r="O12268" s="9"/>
    </row>
    <row r="12269" spans="1:15" x14ac:dyDescent="0.25">
      <c r="A12269" s="1">
        <v>933</v>
      </c>
      <c r="B12269" s="1" t="s">
        <v>177</v>
      </c>
      <c r="C12269" s="1" t="s">
        <v>12032</v>
      </c>
      <c r="D12269" s="1">
        <v>244381</v>
      </c>
      <c r="E12269" s="1">
        <v>525805</v>
      </c>
      <c r="F12269" s="1">
        <v>538478</v>
      </c>
      <c r="G12269" s="3">
        <v>321</v>
      </c>
      <c r="H12269" s="3">
        <v>0</v>
      </c>
      <c r="I12269" s="3">
        <v>4654500</v>
      </c>
      <c r="J12269" s="3">
        <v>1350000</v>
      </c>
      <c r="K12269" s="3">
        <v>0</v>
      </c>
      <c r="L12269" s="3">
        <v>6004500</v>
      </c>
      <c r="M12269" s="3">
        <v>1000750.0004745619</v>
      </c>
      <c r="N12269" s="3">
        <v>1000750.0004745619</v>
      </c>
      <c r="O12269" s="9"/>
    </row>
    <row r="12270" spans="1:15" x14ac:dyDescent="0.25">
      <c r="A12270" s="1">
        <v>933</v>
      </c>
      <c r="B12270" s="1" t="s">
        <v>177</v>
      </c>
      <c r="C12270" s="1" t="s">
        <v>12033</v>
      </c>
      <c r="D12270" s="1">
        <v>244414</v>
      </c>
      <c r="E12270" s="1">
        <v>525806</v>
      </c>
      <c r="F12270" s="1">
        <v>7490</v>
      </c>
      <c r="G12270" s="3">
        <v>655</v>
      </c>
      <c r="H12270" s="3">
        <v>0</v>
      </c>
      <c r="I12270" s="3">
        <v>9497500</v>
      </c>
      <c r="J12270" s="3">
        <v>1350000</v>
      </c>
      <c r="K12270" s="3">
        <v>0</v>
      </c>
      <c r="L12270" s="3">
        <v>10847500</v>
      </c>
      <c r="M12270" s="3">
        <v>1807916.667523992</v>
      </c>
      <c r="N12270" s="3">
        <v>1807916.667523992</v>
      </c>
      <c r="O12270" s="9"/>
    </row>
    <row r="12271" spans="1:15" x14ac:dyDescent="0.25">
      <c r="A12271" s="1">
        <v>933</v>
      </c>
      <c r="B12271" s="1" t="s">
        <v>177</v>
      </c>
      <c r="C12271" s="1" t="s">
        <v>12034</v>
      </c>
      <c r="D12271" s="1">
        <v>244415</v>
      </c>
      <c r="E12271" s="1">
        <v>525322</v>
      </c>
      <c r="F12271" s="1">
        <v>7487</v>
      </c>
      <c r="G12271" s="3">
        <v>216</v>
      </c>
      <c r="H12271" s="3">
        <v>0</v>
      </c>
      <c r="I12271" s="3">
        <v>3132000</v>
      </c>
      <c r="J12271" s="3">
        <v>1350000</v>
      </c>
      <c r="K12271" s="3">
        <v>0</v>
      </c>
      <c r="L12271" s="3">
        <v>4482000</v>
      </c>
      <c r="M12271" s="3">
        <v>747000.00035423215</v>
      </c>
      <c r="N12271" s="3">
        <v>747000.00035423215</v>
      </c>
      <c r="O12271" s="9"/>
    </row>
    <row r="12272" spans="1:15" x14ac:dyDescent="0.25">
      <c r="A12272" s="1">
        <v>933</v>
      </c>
      <c r="B12272" s="1" t="s">
        <v>177</v>
      </c>
      <c r="C12272" s="1" t="s">
        <v>12035</v>
      </c>
      <c r="D12272" s="1">
        <v>244544</v>
      </c>
      <c r="E12272" s="1">
        <v>525323</v>
      </c>
      <c r="F12272" s="1">
        <v>7758</v>
      </c>
      <c r="G12272" s="3">
        <v>1211</v>
      </c>
      <c r="H12272" s="3">
        <v>0</v>
      </c>
      <c r="I12272" s="3">
        <v>17559500</v>
      </c>
      <c r="J12272" s="3">
        <v>1350000</v>
      </c>
      <c r="K12272" s="3">
        <v>0</v>
      </c>
      <c r="L12272" s="3">
        <v>18909500</v>
      </c>
      <c r="M12272" s="3">
        <v>3151583.3348278338</v>
      </c>
      <c r="N12272" s="3">
        <v>3151583.3348278338</v>
      </c>
      <c r="O12272" s="9"/>
    </row>
    <row r="12273" spans="1:15" x14ac:dyDescent="0.25">
      <c r="A12273" s="1">
        <v>933</v>
      </c>
      <c r="B12273" s="1" t="s">
        <v>177</v>
      </c>
      <c r="C12273" s="1" t="s">
        <v>12036</v>
      </c>
      <c r="D12273" s="1">
        <v>244447</v>
      </c>
      <c r="E12273" s="1">
        <v>525324</v>
      </c>
      <c r="F12273" s="1">
        <v>7560</v>
      </c>
      <c r="G12273" s="3">
        <v>607</v>
      </c>
      <c r="H12273" s="3">
        <v>0</v>
      </c>
      <c r="I12273" s="3">
        <v>8801500</v>
      </c>
      <c r="J12273" s="3">
        <v>1350000</v>
      </c>
      <c r="K12273" s="3">
        <v>0</v>
      </c>
      <c r="L12273" s="3">
        <v>10151500</v>
      </c>
      <c r="M12273" s="3">
        <v>1691916.6674689841</v>
      </c>
      <c r="N12273" s="3">
        <v>1691916.6674689841</v>
      </c>
      <c r="O12273" s="9"/>
    </row>
    <row r="12274" spans="1:15" x14ac:dyDescent="0.25">
      <c r="A12274" s="1">
        <v>933</v>
      </c>
      <c r="B12274" s="1" t="s">
        <v>177</v>
      </c>
      <c r="C12274" s="1" t="s">
        <v>12037</v>
      </c>
      <c r="D12274" s="1">
        <v>244472</v>
      </c>
      <c r="E12274" s="1">
        <v>525325</v>
      </c>
      <c r="F12274" s="1">
        <v>7607</v>
      </c>
      <c r="G12274" s="3">
        <v>456</v>
      </c>
      <c r="H12274" s="3">
        <v>0</v>
      </c>
      <c r="I12274" s="3">
        <v>6612000</v>
      </c>
      <c r="J12274" s="3">
        <v>1350000</v>
      </c>
      <c r="K12274" s="3">
        <v>0</v>
      </c>
      <c r="L12274" s="3">
        <v>7962000</v>
      </c>
      <c r="M12274" s="3">
        <v>1327000.0006292718</v>
      </c>
      <c r="N12274" s="3">
        <v>1327000.0006292718</v>
      </c>
      <c r="O12274" s="9"/>
    </row>
    <row r="12275" spans="1:15" x14ac:dyDescent="0.25">
      <c r="A12275" s="1">
        <v>933</v>
      </c>
      <c r="B12275" s="1" t="s">
        <v>177</v>
      </c>
      <c r="C12275" s="1" t="s">
        <v>12038</v>
      </c>
      <c r="D12275" s="1">
        <v>244467</v>
      </c>
      <c r="E12275" s="1">
        <v>525326</v>
      </c>
      <c r="F12275" s="1">
        <v>538164</v>
      </c>
      <c r="G12275" s="3">
        <v>205</v>
      </c>
      <c r="H12275" s="3">
        <v>0</v>
      </c>
      <c r="I12275" s="3">
        <v>2972500</v>
      </c>
      <c r="J12275" s="3">
        <v>1350000</v>
      </c>
      <c r="K12275" s="3">
        <v>0</v>
      </c>
      <c r="L12275" s="3">
        <v>4322500</v>
      </c>
      <c r="M12275" s="3">
        <v>720416.66700829274</v>
      </c>
      <c r="N12275" s="3">
        <v>720416.66700829274</v>
      </c>
      <c r="O12275" s="9"/>
    </row>
    <row r="12276" spans="1:15" x14ac:dyDescent="0.25">
      <c r="A12276" s="1">
        <v>933</v>
      </c>
      <c r="B12276" s="1" t="s">
        <v>177</v>
      </c>
      <c r="C12276" s="1" t="s">
        <v>12039</v>
      </c>
      <c r="D12276" s="1">
        <v>244383</v>
      </c>
      <c r="E12276" s="1">
        <v>525328</v>
      </c>
      <c r="F12276" s="1">
        <v>8241</v>
      </c>
      <c r="G12276" s="3">
        <v>557</v>
      </c>
      <c r="H12276" s="3">
        <v>0</v>
      </c>
      <c r="I12276" s="3">
        <v>8076500</v>
      </c>
      <c r="J12276" s="3">
        <v>1350000</v>
      </c>
      <c r="K12276" s="3">
        <v>0</v>
      </c>
      <c r="L12276" s="3">
        <v>9426500</v>
      </c>
      <c r="M12276" s="3">
        <v>1571083.334078351</v>
      </c>
      <c r="N12276" s="3">
        <v>1571083.334078351</v>
      </c>
      <c r="O12276" s="9"/>
    </row>
    <row r="12277" spans="1:15" x14ac:dyDescent="0.25">
      <c r="A12277" s="1">
        <v>933</v>
      </c>
      <c r="B12277" s="1" t="s">
        <v>177</v>
      </c>
      <c r="C12277" s="1" t="s">
        <v>12040</v>
      </c>
      <c r="D12277" s="1">
        <v>244490</v>
      </c>
      <c r="E12277" s="1">
        <v>525329</v>
      </c>
      <c r="F12277" s="1">
        <v>8250</v>
      </c>
      <c r="G12277" s="3">
        <v>503</v>
      </c>
      <c r="H12277" s="3">
        <v>0</v>
      </c>
      <c r="I12277" s="3">
        <v>7293500</v>
      </c>
      <c r="J12277" s="3">
        <v>1350000</v>
      </c>
      <c r="K12277" s="3">
        <v>0</v>
      </c>
      <c r="L12277" s="3">
        <v>8643500</v>
      </c>
      <c r="M12277" s="3">
        <v>1440583.334016467</v>
      </c>
      <c r="N12277" s="3">
        <v>1440583.334016467</v>
      </c>
      <c r="O12277" s="9"/>
    </row>
    <row r="12278" spans="1:15" x14ac:dyDescent="0.25">
      <c r="A12278" s="1">
        <v>933</v>
      </c>
      <c r="B12278" s="1" t="s">
        <v>177</v>
      </c>
      <c r="C12278" s="1" t="s">
        <v>12041</v>
      </c>
      <c r="D12278" s="1">
        <v>244522</v>
      </c>
      <c r="E12278" s="1">
        <v>525330</v>
      </c>
      <c r="F12278" s="1">
        <v>7694</v>
      </c>
      <c r="G12278" s="3">
        <v>925</v>
      </c>
      <c r="H12278" s="3">
        <v>0</v>
      </c>
      <c r="I12278" s="3">
        <v>13412500</v>
      </c>
      <c r="J12278" s="3">
        <v>1350000</v>
      </c>
      <c r="K12278" s="3">
        <v>0</v>
      </c>
      <c r="L12278" s="3">
        <v>14762500</v>
      </c>
      <c r="M12278" s="3">
        <v>2460416.6678334116</v>
      </c>
      <c r="N12278" s="3">
        <v>2460416.6678334116</v>
      </c>
      <c r="O12278" s="9"/>
    </row>
    <row r="12279" spans="1:15" x14ac:dyDescent="0.25">
      <c r="A12279" s="1">
        <v>933</v>
      </c>
      <c r="B12279" s="1" t="s">
        <v>177</v>
      </c>
      <c r="C12279" s="1" t="s">
        <v>12042</v>
      </c>
      <c r="D12279" s="1">
        <v>244488</v>
      </c>
      <c r="E12279" s="1">
        <v>525327</v>
      </c>
      <c r="F12279" s="1">
        <v>8239</v>
      </c>
      <c r="G12279" s="3">
        <v>484</v>
      </c>
      <c r="H12279" s="3">
        <v>0</v>
      </c>
      <c r="I12279" s="3">
        <v>7018000</v>
      </c>
      <c r="J12279" s="3">
        <v>1350000</v>
      </c>
      <c r="K12279" s="3">
        <v>0</v>
      </c>
      <c r="L12279" s="3">
        <v>8368000</v>
      </c>
      <c r="M12279" s="3">
        <v>1394666.6673280264</v>
      </c>
      <c r="N12279" s="3">
        <v>1394666.6673280264</v>
      </c>
      <c r="O12279" s="9"/>
    </row>
    <row r="12280" spans="1:15" x14ac:dyDescent="0.25">
      <c r="A12280" s="1">
        <v>933</v>
      </c>
      <c r="B12280" s="1" t="s">
        <v>177</v>
      </c>
      <c r="C12280" s="1" t="s">
        <v>12043</v>
      </c>
      <c r="D12280" s="1">
        <v>244396</v>
      </c>
      <c r="E12280" s="1">
        <v>524112</v>
      </c>
      <c r="F12280" s="1">
        <v>7582</v>
      </c>
      <c r="G12280" s="3">
        <v>289</v>
      </c>
      <c r="H12280" s="3">
        <v>0</v>
      </c>
      <c r="I12280" s="3">
        <v>4190500</v>
      </c>
      <c r="J12280" s="3">
        <v>1350000</v>
      </c>
      <c r="K12280" s="3">
        <v>0</v>
      </c>
      <c r="L12280" s="3">
        <v>5540500</v>
      </c>
      <c r="M12280" s="3">
        <v>923416.66710455669</v>
      </c>
      <c r="N12280" s="3">
        <v>923416.66710455669</v>
      </c>
      <c r="O12280" s="9"/>
    </row>
    <row r="12281" spans="1:15" x14ac:dyDescent="0.25">
      <c r="A12281" s="1">
        <v>933</v>
      </c>
      <c r="B12281" s="1" t="s">
        <v>177</v>
      </c>
      <c r="C12281" s="1" t="s">
        <v>12044</v>
      </c>
      <c r="D12281" s="1">
        <v>244484</v>
      </c>
      <c r="E12281" s="1">
        <v>530592</v>
      </c>
      <c r="F12281" s="1">
        <v>8235</v>
      </c>
      <c r="G12281" s="3">
        <v>457</v>
      </c>
      <c r="H12281" s="3">
        <v>0</v>
      </c>
      <c r="I12281" s="3">
        <v>6626500</v>
      </c>
      <c r="J12281" s="3">
        <v>1350000</v>
      </c>
      <c r="K12281" s="3">
        <v>0</v>
      </c>
      <c r="L12281" s="3">
        <v>7976500</v>
      </c>
      <c r="M12281" s="3">
        <v>1329416.6672970844</v>
      </c>
      <c r="N12281" s="3">
        <v>1329416.6672970844</v>
      </c>
      <c r="O12281" s="9"/>
    </row>
    <row r="12282" spans="1:15" x14ac:dyDescent="0.25">
      <c r="A12282" s="1">
        <v>933</v>
      </c>
      <c r="B12282" s="1" t="s">
        <v>177</v>
      </c>
      <c r="C12282" s="1" t="s">
        <v>12045</v>
      </c>
      <c r="D12282" s="1">
        <v>244401</v>
      </c>
      <c r="E12282" s="1">
        <v>525334</v>
      </c>
      <c r="F12282" s="1">
        <v>537924</v>
      </c>
      <c r="G12282" s="3">
        <v>373</v>
      </c>
      <c r="H12282" s="3">
        <v>0</v>
      </c>
      <c r="I12282" s="3">
        <v>5408500</v>
      </c>
      <c r="J12282" s="3">
        <v>1350000</v>
      </c>
      <c r="K12282" s="3">
        <v>0</v>
      </c>
      <c r="L12282" s="3">
        <v>6758500</v>
      </c>
      <c r="M12282" s="3">
        <v>1126416.6672008205</v>
      </c>
      <c r="N12282" s="3">
        <v>1126416.6672008205</v>
      </c>
      <c r="O12282" s="9"/>
    </row>
    <row r="12283" spans="1:15" x14ac:dyDescent="0.25">
      <c r="A12283" s="1">
        <v>933</v>
      </c>
      <c r="B12283" s="1" t="s">
        <v>177</v>
      </c>
      <c r="C12283" s="1" t="s">
        <v>12046</v>
      </c>
      <c r="D12283" s="1">
        <v>244468</v>
      </c>
      <c r="E12283" s="1">
        <v>523997</v>
      </c>
      <c r="F12283" s="1">
        <v>7602</v>
      </c>
      <c r="G12283" s="3">
        <v>212</v>
      </c>
      <c r="H12283" s="3">
        <v>0</v>
      </c>
      <c r="I12283" s="3">
        <v>3074000</v>
      </c>
      <c r="J12283" s="3">
        <v>1350000</v>
      </c>
      <c r="K12283" s="3">
        <v>0</v>
      </c>
      <c r="L12283" s="3">
        <v>4424000</v>
      </c>
      <c r="M12283" s="3">
        <v>737333.33368298144</v>
      </c>
      <c r="N12283" s="3">
        <v>737333.33368298144</v>
      </c>
      <c r="O12283" s="9"/>
    </row>
    <row r="12284" spans="1:15" x14ac:dyDescent="0.25">
      <c r="A12284" s="1">
        <v>933</v>
      </c>
      <c r="B12284" s="1" t="s">
        <v>177</v>
      </c>
      <c r="C12284" s="1" t="s">
        <v>12047</v>
      </c>
      <c r="D12284" s="1">
        <v>244538</v>
      </c>
      <c r="E12284" s="1">
        <v>525335</v>
      </c>
      <c r="F12284" s="1">
        <v>7766</v>
      </c>
      <c r="G12284" s="3">
        <v>1850</v>
      </c>
      <c r="H12284" s="3">
        <v>0</v>
      </c>
      <c r="I12284" s="3">
        <v>26825000</v>
      </c>
      <c r="J12284" s="3">
        <v>1350000</v>
      </c>
      <c r="K12284" s="3">
        <v>0</v>
      </c>
      <c r="L12284" s="3">
        <v>28175000</v>
      </c>
      <c r="M12284" s="3">
        <v>4695833.3355601272</v>
      </c>
      <c r="N12284" s="3">
        <v>4695833.3355601272</v>
      </c>
      <c r="O12284" s="9"/>
    </row>
    <row r="12285" spans="1:15" x14ac:dyDescent="0.25">
      <c r="A12285" s="1">
        <v>933</v>
      </c>
      <c r="B12285" s="1" t="s">
        <v>177</v>
      </c>
      <c r="C12285" s="1" t="s">
        <v>12048</v>
      </c>
      <c r="D12285" s="1">
        <v>244507</v>
      </c>
      <c r="E12285" s="1">
        <v>530594</v>
      </c>
      <c r="F12285" s="1">
        <v>7656</v>
      </c>
      <c r="G12285" s="3">
        <v>863</v>
      </c>
      <c r="H12285" s="3">
        <v>0</v>
      </c>
      <c r="I12285" s="3">
        <v>12513500</v>
      </c>
      <c r="J12285" s="3">
        <v>1350000</v>
      </c>
      <c r="K12285" s="3">
        <v>0</v>
      </c>
      <c r="L12285" s="3">
        <v>13863500</v>
      </c>
      <c r="M12285" s="3">
        <v>2310583.3344290266</v>
      </c>
      <c r="N12285" s="3">
        <v>2310583.3344290266</v>
      </c>
      <c r="O12285" s="9"/>
    </row>
    <row r="12286" spans="1:15" x14ac:dyDescent="0.25">
      <c r="A12286" s="1">
        <v>933</v>
      </c>
      <c r="B12286" s="1" t="s">
        <v>177</v>
      </c>
      <c r="C12286" s="1" t="s">
        <v>12049</v>
      </c>
      <c r="D12286" s="1">
        <v>244508</v>
      </c>
      <c r="E12286" s="1">
        <v>525336</v>
      </c>
      <c r="F12286" s="1">
        <v>7645</v>
      </c>
      <c r="G12286" s="3">
        <v>798</v>
      </c>
      <c r="H12286" s="3">
        <v>0</v>
      </c>
      <c r="I12286" s="3">
        <v>11571000</v>
      </c>
      <c r="J12286" s="3">
        <v>1350000</v>
      </c>
      <c r="K12286" s="3">
        <v>0</v>
      </c>
      <c r="L12286" s="3">
        <v>12921000</v>
      </c>
      <c r="M12286" s="3">
        <v>2153500.0010212031</v>
      </c>
      <c r="N12286" s="3">
        <v>2153500.0010212031</v>
      </c>
      <c r="O12286" s="9"/>
    </row>
    <row r="12287" spans="1:15" x14ac:dyDescent="0.25">
      <c r="A12287" s="1">
        <v>933</v>
      </c>
      <c r="B12287" s="1" t="s">
        <v>177</v>
      </c>
      <c r="C12287" s="1" t="s">
        <v>12050</v>
      </c>
      <c r="D12287" s="1">
        <v>244391</v>
      </c>
      <c r="E12287" s="1">
        <v>525337</v>
      </c>
      <c r="F12287" s="1">
        <v>7580</v>
      </c>
      <c r="G12287" s="3">
        <v>863</v>
      </c>
      <c r="H12287" s="3">
        <v>0</v>
      </c>
      <c r="I12287" s="3">
        <v>12513500</v>
      </c>
      <c r="J12287" s="3">
        <v>1350000</v>
      </c>
      <c r="K12287" s="3">
        <v>0</v>
      </c>
      <c r="L12287" s="3">
        <v>13863500</v>
      </c>
      <c r="M12287" s="3">
        <v>2310583.3344290266</v>
      </c>
      <c r="N12287" s="3">
        <v>2310583.3344290266</v>
      </c>
      <c r="O12287" s="9"/>
    </row>
    <row r="12288" spans="1:15" x14ac:dyDescent="0.25">
      <c r="A12288" s="1">
        <v>933</v>
      </c>
      <c r="B12288" s="1" t="s">
        <v>177</v>
      </c>
      <c r="C12288" s="1" t="s">
        <v>12051</v>
      </c>
      <c r="D12288" s="1">
        <v>244389</v>
      </c>
      <c r="E12288" s="1">
        <v>525338</v>
      </c>
      <c r="F12288" s="1">
        <v>7578</v>
      </c>
      <c r="G12288" s="3">
        <v>369</v>
      </c>
      <c r="H12288" s="3">
        <v>0</v>
      </c>
      <c r="I12288" s="3">
        <v>5350500</v>
      </c>
      <c r="J12288" s="3">
        <v>1350000</v>
      </c>
      <c r="K12288" s="3">
        <v>0</v>
      </c>
      <c r="L12288" s="3">
        <v>6700500</v>
      </c>
      <c r="M12288" s="3">
        <v>1116750.0005295698</v>
      </c>
      <c r="N12288" s="3">
        <v>1116750.0005295698</v>
      </c>
      <c r="O12288" s="9"/>
    </row>
    <row r="12289" spans="1:15" x14ac:dyDescent="0.25">
      <c r="A12289" s="1">
        <v>933</v>
      </c>
      <c r="B12289" s="1" t="s">
        <v>177</v>
      </c>
      <c r="C12289" s="1" t="s">
        <v>12052</v>
      </c>
      <c r="D12289" s="1">
        <v>244532</v>
      </c>
      <c r="E12289" s="1">
        <v>525340</v>
      </c>
      <c r="F12289" s="1">
        <v>538183</v>
      </c>
      <c r="G12289" s="3">
        <v>301</v>
      </c>
      <c r="H12289" s="3">
        <v>0</v>
      </c>
      <c r="I12289" s="3">
        <v>4364500</v>
      </c>
      <c r="J12289" s="3">
        <v>1350000</v>
      </c>
      <c r="K12289" s="3">
        <v>0</v>
      </c>
      <c r="L12289" s="3">
        <v>5714500</v>
      </c>
      <c r="M12289" s="3">
        <v>952416.6671183086</v>
      </c>
      <c r="N12289" s="3">
        <v>952416.6671183086</v>
      </c>
      <c r="O12289" s="9"/>
    </row>
    <row r="12290" spans="1:15" x14ac:dyDescent="0.25">
      <c r="A12290" s="1">
        <v>933</v>
      </c>
      <c r="B12290" s="1" t="s">
        <v>177</v>
      </c>
      <c r="C12290" s="1" t="s">
        <v>12053</v>
      </c>
      <c r="D12290" s="1">
        <v>244458</v>
      </c>
      <c r="E12290" s="1">
        <v>525341</v>
      </c>
      <c r="F12290" s="1">
        <v>7739</v>
      </c>
      <c r="G12290" s="3">
        <v>160</v>
      </c>
      <c r="H12290" s="3">
        <v>0</v>
      </c>
      <c r="I12290" s="3">
        <v>2320000</v>
      </c>
      <c r="J12290" s="3">
        <v>1350000</v>
      </c>
      <c r="K12290" s="3">
        <v>0</v>
      </c>
      <c r="L12290" s="3">
        <v>3670000</v>
      </c>
      <c r="M12290" s="3">
        <v>611666.66695672285</v>
      </c>
      <c r="N12290" s="3">
        <v>611666.66695672285</v>
      </c>
      <c r="O12290" s="9"/>
    </row>
    <row r="12291" spans="1:15" x14ac:dyDescent="0.25">
      <c r="A12291" s="1">
        <v>933</v>
      </c>
      <c r="B12291" s="1" t="s">
        <v>177</v>
      </c>
      <c r="C12291" s="1" t="s">
        <v>12054</v>
      </c>
      <c r="D12291" s="1">
        <v>244504</v>
      </c>
      <c r="E12291" s="1">
        <v>525343</v>
      </c>
      <c r="F12291" s="1">
        <v>7636</v>
      </c>
      <c r="G12291" s="3">
        <v>407</v>
      </c>
      <c r="H12291" s="3">
        <v>0</v>
      </c>
      <c r="I12291" s="3">
        <v>5901500</v>
      </c>
      <c r="J12291" s="3">
        <v>1350000</v>
      </c>
      <c r="K12291" s="3">
        <v>0</v>
      </c>
      <c r="L12291" s="3">
        <v>7251500</v>
      </c>
      <c r="M12291" s="3">
        <v>1208583.3339064512</v>
      </c>
      <c r="N12291" s="3">
        <v>1208583.3339064512</v>
      </c>
      <c r="O12291" s="9"/>
    </row>
    <row r="12292" spans="1:15" x14ac:dyDescent="0.25">
      <c r="A12292" s="1">
        <v>933</v>
      </c>
      <c r="B12292" s="1" t="s">
        <v>177</v>
      </c>
      <c r="C12292" s="1" t="s">
        <v>12055</v>
      </c>
      <c r="D12292" s="1">
        <v>244473</v>
      </c>
      <c r="E12292" s="1">
        <v>530597</v>
      </c>
      <c r="F12292" s="1">
        <v>7601</v>
      </c>
      <c r="G12292" s="3">
        <v>429</v>
      </c>
      <c r="H12292" s="3">
        <v>0</v>
      </c>
      <c r="I12292" s="3">
        <v>6220500</v>
      </c>
      <c r="J12292" s="3">
        <v>1350000</v>
      </c>
      <c r="K12292" s="3">
        <v>0</v>
      </c>
      <c r="L12292" s="3">
        <v>7570500</v>
      </c>
      <c r="M12292" s="3">
        <v>1261750.0005983298</v>
      </c>
      <c r="N12292" s="3">
        <v>1261750.0005983298</v>
      </c>
      <c r="O12292" s="9"/>
    </row>
    <row r="12293" spans="1:15" x14ac:dyDescent="0.25">
      <c r="A12293" s="1">
        <v>933</v>
      </c>
      <c r="B12293" s="1" t="s">
        <v>177</v>
      </c>
      <c r="C12293" s="1" t="s">
        <v>12056</v>
      </c>
      <c r="D12293" s="1">
        <v>244398</v>
      </c>
      <c r="E12293" s="1">
        <v>525344</v>
      </c>
      <c r="F12293" s="1">
        <v>7593</v>
      </c>
      <c r="G12293" s="3">
        <v>300</v>
      </c>
      <c r="H12293" s="3">
        <v>0</v>
      </c>
      <c r="I12293" s="3">
        <v>4350000</v>
      </c>
      <c r="J12293" s="3">
        <v>1350000</v>
      </c>
      <c r="K12293" s="3">
        <v>0</v>
      </c>
      <c r="L12293" s="3">
        <v>5700000</v>
      </c>
      <c r="M12293" s="3">
        <v>950000.00045049598</v>
      </c>
      <c r="N12293" s="3">
        <v>950000.00045049598</v>
      </c>
      <c r="O12293" s="9"/>
    </row>
    <row r="12294" spans="1:15" x14ac:dyDescent="0.25">
      <c r="A12294" s="1">
        <v>933</v>
      </c>
      <c r="B12294" s="1" t="s">
        <v>177</v>
      </c>
      <c r="C12294" s="1" t="s">
        <v>12057</v>
      </c>
      <c r="D12294" s="1">
        <v>244489</v>
      </c>
      <c r="E12294" s="1">
        <v>530598</v>
      </c>
      <c r="F12294" s="1">
        <v>8243</v>
      </c>
      <c r="G12294" s="3">
        <v>681</v>
      </c>
      <c r="H12294" s="3">
        <v>0</v>
      </c>
      <c r="I12294" s="3">
        <v>9874500</v>
      </c>
      <c r="J12294" s="3">
        <v>1350000</v>
      </c>
      <c r="K12294" s="3">
        <v>0</v>
      </c>
      <c r="L12294" s="3">
        <v>11224500</v>
      </c>
      <c r="M12294" s="3">
        <v>1870750.0008871213</v>
      </c>
      <c r="N12294" s="3">
        <v>1870750.0008871213</v>
      </c>
      <c r="O12294" s="9"/>
    </row>
    <row r="12295" spans="1:15" x14ac:dyDescent="0.25">
      <c r="A12295" s="1">
        <v>933</v>
      </c>
      <c r="B12295" s="1" t="s">
        <v>177</v>
      </c>
      <c r="C12295" s="1" t="s">
        <v>12058</v>
      </c>
      <c r="D12295" s="1">
        <v>244397</v>
      </c>
      <c r="E12295" s="1">
        <v>525346</v>
      </c>
      <c r="F12295" s="1">
        <v>7583</v>
      </c>
      <c r="G12295" s="3">
        <v>257</v>
      </c>
      <c r="H12295" s="3">
        <v>0</v>
      </c>
      <c r="I12295" s="3">
        <v>3726500</v>
      </c>
      <c r="J12295" s="3">
        <v>1350000</v>
      </c>
      <c r="K12295" s="3">
        <v>0</v>
      </c>
      <c r="L12295" s="3">
        <v>5076500</v>
      </c>
      <c r="M12295" s="3">
        <v>846083.33373455133</v>
      </c>
      <c r="N12295" s="3">
        <v>846083.33373455133</v>
      </c>
      <c r="O12295" s="9"/>
    </row>
    <row r="12296" spans="1:15" x14ac:dyDescent="0.25">
      <c r="A12296" s="1">
        <v>933</v>
      </c>
      <c r="B12296" s="1" t="s">
        <v>177</v>
      </c>
      <c r="C12296" s="1" t="s">
        <v>12059</v>
      </c>
      <c r="D12296" s="1">
        <v>244485</v>
      </c>
      <c r="E12296" s="1">
        <v>525347</v>
      </c>
      <c r="F12296" s="1">
        <v>8234</v>
      </c>
      <c r="G12296" s="3">
        <v>657</v>
      </c>
      <c r="H12296" s="3">
        <v>0</v>
      </c>
      <c r="I12296" s="3">
        <v>9526500</v>
      </c>
      <c r="J12296" s="3">
        <v>1350000</v>
      </c>
      <c r="K12296" s="3">
        <v>0</v>
      </c>
      <c r="L12296" s="3">
        <v>10876500</v>
      </c>
      <c r="M12296" s="3">
        <v>1812750.0008596175</v>
      </c>
      <c r="N12296" s="3">
        <v>1812750.0008596175</v>
      </c>
      <c r="O12296" s="9"/>
    </row>
    <row r="12297" spans="1:15" x14ac:dyDescent="0.25">
      <c r="A12297" s="1">
        <v>933</v>
      </c>
      <c r="B12297" s="1" t="s">
        <v>177</v>
      </c>
      <c r="C12297" s="1" t="s">
        <v>12060</v>
      </c>
      <c r="D12297" s="1">
        <v>244460</v>
      </c>
      <c r="E12297" s="1">
        <v>530599</v>
      </c>
      <c r="F12297" s="1">
        <v>7778</v>
      </c>
      <c r="G12297" s="3">
        <v>484</v>
      </c>
      <c r="H12297" s="3">
        <v>0</v>
      </c>
      <c r="I12297" s="3">
        <v>7018000</v>
      </c>
      <c r="J12297" s="3">
        <v>1350000</v>
      </c>
      <c r="K12297" s="3">
        <v>0</v>
      </c>
      <c r="L12297" s="3">
        <v>8368000</v>
      </c>
      <c r="M12297" s="3">
        <v>1394666.6673280264</v>
      </c>
      <c r="N12297" s="3">
        <v>1394666.6673280264</v>
      </c>
      <c r="O12297" s="9"/>
    </row>
    <row r="12298" spans="1:15" x14ac:dyDescent="0.25">
      <c r="A12298" s="1">
        <v>933</v>
      </c>
      <c r="B12298" s="1" t="s">
        <v>177</v>
      </c>
      <c r="C12298" s="1" t="s">
        <v>12061</v>
      </c>
      <c r="D12298" s="1">
        <v>244524</v>
      </c>
      <c r="E12298" s="1">
        <v>545961</v>
      </c>
      <c r="F12298" s="1">
        <v>7701</v>
      </c>
      <c r="G12298" s="3">
        <v>613</v>
      </c>
      <c r="H12298" s="3">
        <v>0</v>
      </c>
      <c r="I12298" s="3">
        <v>8888500</v>
      </c>
      <c r="J12298" s="3">
        <v>1350000</v>
      </c>
      <c r="K12298" s="3">
        <v>0</v>
      </c>
      <c r="L12298" s="3">
        <v>10238500</v>
      </c>
      <c r="M12298" s="3">
        <v>1706416.6674758601</v>
      </c>
      <c r="N12298" s="3">
        <v>1706416.6674758601</v>
      </c>
      <c r="O12298" s="9"/>
    </row>
    <row r="12299" spans="1:15" x14ac:dyDescent="0.25">
      <c r="A12299" s="1">
        <v>933</v>
      </c>
      <c r="B12299" s="1" t="s">
        <v>177</v>
      </c>
      <c r="C12299" s="1" t="s">
        <v>12062</v>
      </c>
      <c r="D12299" s="1">
        <v>244509</v>
      </c>
      <c r="E12299" s="1">
        <v>548646</v>
      </c>
      <c r="F12299" s="1">
        <v>7653</v>
      </c>
      <c r="G12299" s="3">
        <v>1109</v>
      </c>
      <c r="H12299" s="3">
        <v>0</v>
      </c>
      <c r="I12299" s="3">
        <v>16080500</v>
      </c>
      <c r="J12299" s="3">
        <v>1350000</v>
      </c>
      <c r="K12299" s="3">
        <v>0</v>
      </c>
      <c r="L12299" s="3">
        <v>17430500</v>
      </c>
      <c r="M12299" s="3">
        <v>2905083.3347109421</v>
      </c>
      <c r="N12299" s="3">
        <v>2905083.3347109421</v>
      </c>
      <c r="O12299" s="9"/>
    </row>
    <row r="12300" spans="1:15" x14ac:dyDescent="0.25">
      <c r="A12300" s="1">
        <v>933</v>
      </c>
      <c r="B12300" s="1" t="s">
        <v>177</v>
      </c>
      <c r="C12300" s="1" t="s">
        <v>12063</v>
      </c>
      <c r="D12300" s="1">
        <v>244471</v>
      </c>
      <c r="E12300" s="1">
        <v>545962</v>
      </c>
      <c r="F12300" s="1">
        <v>7598</v>
      </c>
      <c r="G12300" s="3">
        <v>189</v>
      </c>
      <c r="H12300" s="3">
        <v>0</v>
      </c>
      <c r="I12300" s="3">
        <v>2740500</v>
      </c>
      <c r="J12300" s="3">
        <v>1350000</v>
      </c>
      <c r="K12300" s="3">
        <v>0</v>
      </c>
      <c r="L12300" s="3">
        <v>4090500</v>
      </c>
      <c r="M12300" s="3">
        <v>681750.00032329012</v>
      </c>
      <c r="N12300" s="3">
        <v>681750.00032329012</v>
      </c>
      <c r="O12300" s="9"/>
    </row>
    <row r="12301" spans="1:15" x14ac:dyDescent="0.25">
      <c r="A12301" s="1">
        <v>933</v>
      </c>
      <c r="B12301" s="1" t="s">
        <v>177</v>
      </c>
      <c r="C12301" s="1" t="s">
        <v>12064</v>
      </c>
      <c r="D12301" s="1">
        <v>244510</v>
      </c>
      <c r="E12301" s="1">
        <v>525989</v>
      </c>
      <c r="F12301" s="1">
        <v>7646</v>
      </c>
      <c r="G12301" s="3">
        <v>1212</v>
      </c>
      <c r="H12301" s="3">
        <v>0</v>
      </c>
      <c r="I12301" s="3">
        <v>17574000</v>
      </c>
      <c r="J12301" s="3">
        <v>1350000</v>
      </c>
      <c r="K12301" s="3">
        <v>0</v>
      </c>
      <c r="L12301" s="3">
        <v>18924000</v>
      </c>
      <c r="M12301" s="3">
        <v>3154000.0014956468</v>
      </c>
      <c r="N12301" s="3">
        <v>3154000.0014956468</v>
      </c>
      <c r="O12301" s="9"/>
    </row>
    <row r="12302" spans="1:15" x14ac:dyDescent="0.25">
      <c r="A12302" s="1">
        <v>933</v>
      </c>
      <c r="B12302" s="1" t="s">
        <v>177</v>
      </c>
      <c r="C12302" s="1" t="s">
        <v>12065</v>
      </c>
      <c r="D12302" s="1">
        <v>244529</v>
      </c>
      <c r="E12302" s="1">
        <v>525990</v>
      </c>
      <c r="F12302" s="1">
        <v>7709</v>
      </c>
      <c r="G12302" s="3">
        <v>210</v>
      </c>
      <c r="H12302" s="3">
        <v>0</v>
      </c>
      <c r="I12302" s="3">
        <v>3045000</v>
      </c>
      <c r="J12302" s="3">
        <v>1350000</v>
      </c>
      <c r="K12302" s="3">
        <v>0</v>
      </c>
      <c r="L12302" s="3">
        <v>4395000</v>
      </c>
      <c r="M12302" s="3">
        <v>732500.00034735608</v>
      </c>
      <c r="N12302" s="3">
        <v>732500.00034735608</v>
      </c>
      <c r="O12302" s="9"/>
    </row>
    <row r="12303" spans="1:15" x14ac:dyDescent="0.25">
      <c r="A12303" s="1">
        <v>933</v>
      </c>
      <c r="B12303" s="1" t="s">
        <v>177</v>
      </c>
      <c r="C12303" s="1" t="s">
        <v>12066</v>
      </c>
      <c r="D12303" s="1">
        <v>244499</v>
      </c>
      <c r="E12303" s="1">
        <v>525992</v>
      </c>
      <c r="F12303" s="1">
        <v>7626</v>
      </c>
      <c r="G12303" s="3">
        <v>219</v>
      </c>
      <c r="H12303" s="3">
        <v>0</v>
      </c>
      <c r="I12303" s="3">
        <v>3175500</v>
      </c>
      <c r="J12303" s="3">
        <v>1350000</v>
      </c>
      <c r="K12303" s="3">
        <v>0</v>
      </c>
      <c r="L12303" s="3">
        <v>4525500</v>
      </c>
      <c r="M12303" s="3">
        <v>754250.00035767013</v>
      </c>
      <c r="N12303" s="3">
        <v>754250.00035767013</v>
      </c>
      <c r="O12303" s="9"/>
    </row>
    <row r="12304" spans="1:15" x14ac:dyDescent="0.25">
      <c r="A12304" s="1">
        <v>933</v>
      </c>
      <c r="B12304" s="1" t="s">
        <v>177</v>
      </c>
      <c r="C12304" s="1" t="s">
        <v>12067</v>
      </c>
      <c r="D12304" s="1">
        <v>244540</v>
      </c>
      <c r="E12304" s="1">
        <v>525997</v>
      </c>
      <c r="F12304" s="1">
        <v>7775</v>
      </c>
      <c r="G12304" s="3">
        <v>313</v>
      </c>
      <c r="H12304" s="3">
        <v>0</v>
      </c>
      <c r="I12304" s="3">
        <v>4538500</v>
      </c>
      <c r="J12304" s="3">
        <v>1350000</v>
      </c>
      <c r="K12304" s="3">
        <v>0</v>
      </c>
      <c r="L12304" s="3">
        <v>5888500</v>
      </c>
      <c r="M12304" s="3">
        <v>981416.66713206063</v>
      </c>
      <c r="N12304" s="3">
        <v>981416.66713206063</v>
      </c>
      <c r="O12304" s="9"/>
    </row>
    <row r="12305" spans="1:15" x14ac:dyDescent="0.25">
      <c r="A12305" s="1">
        <v>933</v>
      </c>
      <c r="B12305" s="1" t="s">
        <v>177</v>
      </c>
      <c r="C12305" s="1" t="s">
        <v>12068</v>
      </c>
      <c r="D12305" s="1">
        <v>244464</v>
      </c>
      <c r="E12305" s="1">
        <v>525998</v>
      </c>
      <c r="F12305" s="1">
        <v>7606</v>
      </c>
      <c r="G12305" s="3">
        <v>577</v>
      </c>
      <c r="H12305" s="3">
        <v>0</v>
      </c>
      <c r="I12305" s="3">
        <v>8366500</v>
      </c>
      <c r="J12305" s="3">
        <v>1350000</v>
      </c>
      <c r="K12305" s="3">
        <v>0</v>
      </c>
      <c r="L12305" s="3">
        <v>9716500</v>
      </c>
      <c r="M12305" s="3">
        <v>1619416.6674346041</v>
      </c>
      <c r="N12305" s="3">
        <v>1619416.6674346041</v>
      </c>
      <c r="O12305" s="9"/>
    </row>
    <row r="12306" spans="1:15" x14ac:dyDescent="0.25">
      <c r="A12306" s="1">
        <v>933</v>
      </c>
      <c r="B12306" s="1" t="s">
        <v>177</v>
      </c>
      <c r="C12306" s="1" t="s">
        <v>12069</v>
      </c>
      <c r="D12306" s="1">
        <v>244477</v>
      </c>
      <c r="E12306" s="1">
        <v>525999</v>
      </c>
      <c r="F12306" s="1">
        <v>7616</v>
      </c>
      <c r="G12306" s="3">
        <v>368</v>
      </c>
      <c r="H12306" s="3">
        <v>0</v>
      </c>
      <c r="I12306" s="3">
        <v>5336000</v>
      </c>
      <c r="J12306" s="3">
        <v>1350000</v>
      </c>
      <c r="K12306" s="3">
        <v>0</v>
      </c>
      <c r="L12306" s="3">
        <v>6686000</v>
      </c>
      <c r="M12306" s="3">
        <v>1114333.3338617573</v>
      </c>
      <c r="N12306" s="3">
        <v>1114333.3338617573</v>
      </c>
      <c r="O12306" s="9"/>
    </row>
    <row r="12307" spans="1:15" x14ac:dyDescent="0.25">
      <c r="A12307" s="1">
        <v>933</v>
      </c>
      <c r="B12307" s="1" t="s">
        <v>177</v>
      </c>
      <c r="C12307" s="1" t="s">
        <v>12070</v>
      </c>
      <c r="D12307" s="1">
        <v>244399</v>
      </c>
      <c r="E12307" s="1">
        <v>122661</v>
      </c>
      <c r="F12307" s="1">
        <v>7589</v>
      </c>
      <c r="G12307" s="3">
        <v>200</v>
      </c>
      <c r="H12307" s="3">
        <v>0</v>
      </c>
      <c r="I12307" s="3">
        <v>2900000</v>
      </c>
      <c r="J12307" s="3">
        <v>1350000</v>
      </c>
      <c r="K12307" s="3">
        <v>0</v>
      </c>
      <c r="L12307" s="3">
        <v>4250000</v>
      </c>
      <c r="M12307" s="3">
        <v>708333.33366922941</v>
      </c>
      <c r="N12307" s="3">
        <v>708333.33366922941</v>
      </c>
      <c r="O12307" s="9"/>
    </row>
    <row r="12308" spans="1:15" x14ac:dyDescent="0.25">
      <c r="A12308" s="1">
        <v>933</v>
      </c>
      <c r="B12308" s="1" t="s">
        <v>177</v>
      </c>
      <c r="C12308" s="1" t="s">
        <v>12071</v>
      </c>
      <c r="D12308" s="1">
        <v>244416</v>
      </c>
      <c r="E12308" s="1">
        <v>545969</v>
      </c>
      <c r="F12308" s="1">
        <v>7489</v>
      </c>
      <c r="G12308" s="3">
        <v>271</v>
      </c>
      <c r="H12308" s="3">
        <v>0</v>
      </c>
      <c r="I12308" s="3">
        <v>3929500</v>
      </c>
      <c r="J12308" s="3">
        <v>1350000</v>
      </c>
      <c r="K12308" s="3">
        <v>0</v>
      </c>
      <c r="L12308" s="3">
        <v>5279500</v>
      </c>
      <c r="M12308" s="3">
        <v>879916.66708392871</v>
      </c>
      <c r="N12308" s="3">
        <v>879916.66708392871</v>
      </c>
      <c r="O12308" s="9"/>
    </row>
    <row r="12309" spans="1:15" x14ac:dyDescent="0.25">
      <c r="A12309" s="1">
        <v>933</v>
      </c>
      <c r="B12309" s="1" t="s">
        <v>177</v>
      </c>
      <c r="C12309" s="1" t="s">
        <v>12072</v>
      </c>
      <c r="D12309" s="1">
        <v>244505</v>
      </c>
      <c r="E12309" s="1">
        <v>530446</v>
      </c>
      <c r="F12309" s="1">
        <v>7640</v>
      </c>
      <c r="G12309" s="3">
        <v>585</v>
      </c>
      <c r="H12309" s="3">
        <v>0</v>
      </c>
      <c r="I12309" s="3">
        <v>8482500</v>
      </c>
      <c r="J12309" s="3">
        <v>1350000</v>
      </c>
      <c r="K12309" s="3">
        <v>0</v>
      </c>
      <c r="L12309" s="3">
        <v>9832500</v>
      </c>
      <c r="M12309" s="3">
        <v>1638750.0007771056</v>
      </c>
      <c r="N12309" s="3">
        <v>1638750.0007771056</v>
      </c>
      <c r="O12309" s="9"/>
    </row>
    <row r="12310" spans="1:15" x14ac:dyDescent="0.25">
      <c r="A12310" s="1">
        <v>933</v>
      </c>
      <c r="B12310" s="1" t="s">
        <v>177</v>
      </c>
      <c r="C12310" s="1" t="s">
        <v>12073</v>
      </c>
      <c r="D12310" s="1">
        <v>244474</v>
      </c>
      <c r="E12310" s="1">
        <v>526002</v>
      </c>
      <c r="F12310" s="1">
        <v>7613</v>
      </c>
      <c r="G12310" s="3">
        <v>689</v>
      </c>
      <c r="H12310" s="3">
        <v>0</v>
      </c>
      <c r="I12310" s="3">
        <v>9990500</v>
      </c>
      <c r="J12310" s="3">
        <v>1350000</v>
      </c>
      <c r="K12310" s="3">
        <v>0</v>
      </c>
      <c r="L12310" s="3">
        <v>11340500</v>
      </c>
      <c r="M12310" s="3">
        <v>1890083.3342296227</v>
      </c>
      <c r="N12310" s="3">
        <v>1890083.3342296227</v>
      </c>
      <c r="O12310" s="9"/>
    </row>
    <row r="12311" spans="1:15" x14ac:dyDescent="0.25">
      <c r="A12311" s="1">
        <v>933</v>
      </c>
      <c r="B12311" s="1" t="s">
        <v>177</v>
      </c>
      <c r="C12311" s="1" t="s">
        <v>12074</v>
      </c>
      <c r="D12311" s="1">
        <v>244439</v>
      </c>
      <c r="E12311" s="1">
        <v>530447</v>
      </c>
      <c r="F12311" s="1">
        <v>7533</v>
      </c>
      <c r="G12311" s="3">
        <v>391</v>
      </c>
      <c r="H12311" s="3">
        <v>0</v>
      </c>
      <c r="I12311" s="3">
        <v>5669500</v>
      </c>
      <c r="J12311" s="3">
        <v>1350000</v>
      </c>
      <c r="K12311" s="3">
        <v>0</v>
      </c>
      <c r="L12311" s="3">
        <v>7019500</v>
      </c>
      <c r="M12311" s="3">
        <v>1169916.6672214486</v>
      </c>
      <c r="N12311" s="3">
        <v>1169916.6672214486</v>
      </c>
      <c r="O12311" s="9"/>
    </row>
    <row r="12312" spans="1:15" x14ac:dyDescent="0.25">
      <c r="A12312" s="1">
        <v>933</v>
      </c>
      <c r="B12312" s="1" t="s">
        <v>177</v>
      </c>
      <c r="C12312" s="1" t="s">
        <v>12075</v>
      </c>
      <c r="D12312" s="1">
        <v>244443</v>
      </c>
      <c r="E12312" s="1">
        <v>526004</v>
      </c>
      <c r="F12312" s="1">
        <v>7550</v>
      </c>
      <c r="G12312" s="3">
        <v>608</v>
      </c>
      <c r="H12312" s="3">
        <v>0</v>
      </c>
      <c r="I12312" s="3">
        <v>8816000</v>
      </c>
      <c r="J12312" s="3">
        <v>1350000</v>
      </c>
      <c r="K12312" s="3">
        <v>0</v>
      </c>
      <c r="L12312" s="3">
        <v>10166000</v>
      </c>
      <c r="M12312" s="3">
        <v>1694333.3341367969</v>
      </c>
      <c r="N12312" s="3">
        <v>1694333.3341367969</v>
      </c>
      <c r="O12312" s="9"/>
    </row>
    <row r="12313" spans="1:15" x14ac:dyDescent="0.25">
      <c r="A12313" s="1">
        <v>933</v>
      </c>
      <c r="B12313" s="1" t="s">
        <v>177</v>
      </c>
      <c r="C12313" s="1" t="s">
        <v>12076</v>
      </c>
      <c r="D12313" s="1">
        <v>244546</v>
      </c>
      <c r="E12313" s="1">
        <v>530449</v>
      </c>
      <c r="F12313" s="1">
        <v>7797</v>
      </c>
      <c r="G12313" s="3">
        <v>425</v>
      </c>
      <c r="H12313" s="3">
        <v>0</v>
      </c>
      <c r="I12313" s="3">
        <v>6162500</v>
      </c>
      <c r="J12313" s="3">
        <v>1350000</v>
      </c>
      <c r="K12313" s="3">
        <v>0</v>
      </c>
      <c r="L12313" s="3">
        <v>7512500</v>
      </c>
      <c r="M12313" s="3">
        <v>1252083.3339270791</v>
      </c>
      <c r="N12313" s="3">
        <v>1252083.3339270791</v>
      </c>
      <c r="O12313" s="9"/>
    </row>
    <row r="12314" spans="1:15" x14ac:dyDescent="0.25">
      <c r="A12314" s="1">
        <v>933</v>
      </c>
      <c r="B12314" s="1" t="s">
        <v>177</v>
      </c>
      <c r="C12314" s="1" t="s">
        <v>12077</v>
      </c>
      <c r="D12314" s="1">
        <v>244545</v>
      </c>
      <c r="E12314" s="1">
        <v>526007</v>
      </c>
      <c r="F12314" s="1">
        <v>7796</v>
      </c>
      <c r="G12314" s="3">
        <v>714</v>
      </c>
      <c r="H12314" s="3">
        <v>0</v>
      </c>
      <c r="I12314" s="3">
        <v>10353000</v>
      </c>
      <c r="J12314" s="3">
        <v>1350000</v>
      </c>
      <c r="K12314" s="3">
        <v>0</v>
      </c>
      <c r="L12314" s="3">
        <v>11703000</v>
      </c>
      <c r="M12314" s="3">
        <v>1950500.0009249393</v>
      </c>
      <c r="N12314" s="3">
        <v>1950500.0009249393</v>
      </c>
      <c r="O12314" s="9"/>
    </row>
    <row r="12315" spans="1:15" x14ac:dyDescent="0.25">
      <c r="A12315" s="1">
        <v>933</v>
      </c>
      <c r="B12315" s="1" t="s">
        <v>177</v>
      </c>
      <c r="C12315" s="1" t="s">
        <v>12078</v>
      </c>
      <c r="D12315" s="1">
        <v>244526</v>
      </c>
      <c r="E12315" s="1">
        <v>526008</v>
      </c>
      <c r="F12315" s="1">
        <v>7705</v>
      </c>
      <c r="G12315" s="3">
        <v>401</v>
      </c>
      <c r="H12315" s="3">
        <v>0</v>
      </c>
      <c r="I12315" s="3">
        <v>5814500</v>
      </c>
      <c r="J12315" s="3">
        <v>1350000</v>
      </c>
      <c r="K12315" s="3">
        <v>0</v>
      </c>
      <c r="L12315" s="3">
        <v>7164500</v>
      </c>
      <c r="M12315" s="3">
        <v>1194083.3338995751</v>
      </c>
      <c r="N12315" s="3">
        <v>1194083.3338995751</v>
      </c>
      <c r="O12315" s="9"/>
    </row>
    <row r="12316" spans="1:15" x14ac:dyDescent="0.25">
      <c r="A12316" s="1">
        <v>933</v>
      </c>
      <c r="B12316" s="1" t="s">
        <v>177</v>
      </c>
      <c r="C12316" s="1" t="s">
        <v>12079</v>
      </c>
      <c r="D12316" s="1">
        <v>244514</v>
      </c>
      <c r="E12316" s="1">
        <v>526010</v>
      </c>
      <c r="F12316" s="1">
        <v>7681</v>
      </c>
      <c r="G12316" s="3">
        <v>248</v>
      </c>
      <c r="H12316" s="3">
        <v>0</v>
      </c>
      <c r="I12316" s="3">
        <v>3596000</v>
      </c>
      <c r="J12316" s="3">
        <v>1350000</v>
      </c>
      <c r="K12316" s="3">
        <v>0</v>
      </c>
      <c r="L12316" s="3">
        <v>4946000</v>
      </c>
      <c r="M12316" s="3">
        <v>824333.3337242374</v>
      </c>
      <c r="N12316" s="3">
        <v>824333.3337242374</v>
      </c>
      <c r="O12316" s="9"/>
    </row>
    <row r="12317" spans="1:15" x14ac:dyDescent="0.25">
      <c r="A12317" s="1">
        <v>933</v>
      </c>
      <c r="B12317" s="1" t="s">
        <v>177</v>
      </c>
      <c r="C12317" s="1" t="s">
        <v>12080</v>
      </c>
      <c r="D12317" s="1">
        <v>244515</v>
      </c>
      <c r="E12317" s="1">
        <v>526011</v>
      </c>
      <c r="F12317" s="1">
        <v>280023</v>
      </c>
      <c r="G12317" s="3">
        <v>360</v>
      </c>
      <c r="H12317" s="3">
        <v>0</v>
      </c>
      <c r="I12317" s="3">
        <v>5220000</v>
      </c>
      <c r="J12317" s="3">
        <v>1350000</v>
      </c>
      <c r="K12317" s="3">
        <v>0</v>
      </c>
      <c r="L12317" s="3">
        <v>6570000</v>
      </c>
      <c r="M12317" s="3">
        <v>1095000.0005192559</v>
      </c>
      <c r="N12317" s="3">
        <v>1095000.0005192559</v>
      </c>
      <c r="O12317" s="9"/>
    </row>
    <row r="12318" spans="1:15" x14ac:dyDescent="0.25">
      <c r="A12318" s="1">
        <v>933</v>
      </c>
      <c r="B12318" s="1" t="s">
        <v>177</v>
      </c>
      <c r="C12318" s="1" t="s">
        <v>12081</v>
      </c>
      <c r="D12318" s="1">
        <v>244500</v>
      </c>
      <c r="E12318" s="1">
        <v>526013</v>
      </c>
      <c r="F12318" s="1">
        <v>7627</v>
      </c>
      <c r="G12318" s="3">
        <v>220</v>
      </c>
      <c r="H12318" s="3">
        <v>0</v>
      </c>
      <c r="I12318" s="3">
        <v>3190000</v>
      </c>
      <c r="J12318" s="3">
        <v>1350000</v>
      </c>
      <c r="K12318" s="3">
        <v>0</v>
      </c>
      <c r="L12318" s="3">
        <v>4540000</v>
      </c>
      <c r="M12318" s="3">
        <v>756666.66702548275</v>
      </c>
      <c r="N12318" s="3">
        <v>756666.66702548275</v>
      </c>
      <c r="O12318" s="9"/>
    </row>
    <row r="12319" spans="1:15" x14ac:dyDescent="0.25">
      <c r="A12319" s="1">
        <v>933</v>
      </c>
      <c r="B12319" s="1" t="s">
        <v>177</v>
      </c>
      <c r="C12319" s="1" t="s">
        <v>12082</v>
      </c>
      <c r="D12319" s="1">
        <v>244450</v>
      </c>
      <c r="E12319" s="1">
        <v>530452</v>
      </c>
      <c r="F12319" s="1">
        <v>7573</v>
      </c>
      <c r="G12319" s="3">
        <v>504</v>
      </c>
      <c r="H12319" s="3">
        <v>0</v>
      </c>
      <c r="I12319" s="3">
        <v>7308000</v>
      </c>
      <c r="J12319" s="3">
        <v>1350000</v>
      </c>
      <c r="K12319" s="3">
        <v>0</v>
      </c>
      <c r="L12319" s="3">
        <v>8658000</v>
      </c>
      <c r="M12319" s="3">
        <v>1443000.0006842797</v>
      </c>
      <c r="N12319" s="3">
        <v>1443000.0006842797</v>
      </c>
      <c r="O12319" s="9"/>
    </row>
    <row r="12320" spans="1:15" x14ac:dyDescent="0.25">
      <c r="A12320" s="1">
        <v>933</v>
      </c>
      <c r="B12320" s="1" t="s">
        <v>177</v>
      </c>
      <c r="C12320" s="1" t="s">
        <v>12083</v>
      </c>
      <c r="D12320" s="1">
        <v>244451</v>
      </c>
      <c r="E12320" s="1">
        <v>526014</v>
      </c>
      <c r="F12320" s="1">
        <v>7570</v>
      </c>
      <c r="G12320" s="3">
        <v>1133</v>
      </c>
      <c r="H12320" s="3">
        <v>0</v>
      </c>
      <c r="I12320" s="3">
        <v>16428500</v>
      </c>
      <c r="J12320" s="3">
        <v>1350000</v>
      </c>
      <c r="K12320" s="3">
        <v>0</v>
      </c>
      <c r="L12320" s="3">
        <v>17778500</v>
      </c>
      <c r="M12320" s="3">
        <v>2963083.3347384459</v>
      </c>
      <c r="N12320" s="3">
        <v>2963083.3347384459</v>
      </c>
      <c r="O12320" s="9"/>
    </row>
    <row r="12321" spans="1:15" x14ac:dyDescent="0.25">
      <c r="A12321" s="1">
        <v>933</v>
      </c>
      <c r="B12321" s="1" t="s">
        <v>177</v>
      </c>
      <c r="C12321" s="1" t="s">
        <v>12084</v>
      </c>
      <c r="D12321" s="1">
        <v>244516</v>
      </c>
      <c r="E12321" s="1">
        <v>526015</v>
      </c>
      <c r="F12321" s="1">
        <v>7683</v>
      </c>
      <c r="G12321" s="3">
        <v>765</v>
      </c>
      <c r="H12321" s="3">
        <v>0</v>
      </c>
      <c r="I12321" s="3">
        <v>11092500</v>
      </c>
      <c r="J12321" s="3">
        <v>1350000</v>
      </c>
      <c r="K12321" s="3">
        <v>0</v>
      </c>
      <c r="L12321" s="3">
        <v>12442500</v>
      </c>
      <c r="M12321" s="3">
        <v>2073750.0009833854</v>
      </c>
      <c r="N12321" s="3">
        <v>2073750.0009833854</v>
      </c>
      <c r="O12321" s="9"/>
    </row>
    <row r="12322" spans="1:15" x14ac:dyDescent="0.25">
      <c r="A12322" s="1">
        <v>933</v>
      </c>
      <c r="B12322" s="1" t="s">
        <v>177</v>
      </c>
      <c r="C12322" s="1" t="s">
        <v>12085</v>
      </c>
      <c r="D12322" s="1">
        <v>244530</v>
      </c>
      <c r="E12322" s="1">
        <v>530453</v>
      </c>
      <c r="F12322" s="1">
        <v>530126</v>
      </c>
      <c r="G12322" s="3">
        <v>147</v>
      </c>
      <c r="H12322" s="3">
        <v>0</v>
      </c>
      <c r="I12322" s="3">
        <v>2131500</v>
      </c>
      <c r="J12322" s="3">
        <v>1350000</v>
      </c>
      <c r="K12322" s="3">
        <v>0</v>
      </c>
      <c r="L12322" s="3">
        <v>3481500</v>
      </c>
      <c r="M12322" s="3">
        <v>580250.00027515821</v>
      </c>
      <c r="N12322" s="3">
        <v>580250.00027515821</v>
      </c>
      <c r="O12322" s="9"/>
    </row>
    <row r="12323" spans="1:15" x14ac:dyDescent="0.25">
      <c r="A12323" s="1">
        <v>933</v>
      </c>
      <c r="B12323" s="1" t="s">
        <v>177</v>
      </c>
      <c r="C12323" s="1" t="s">
        <v>12086</v>
      </c>
      <c r="D12323" s="1">
        <v>272219</v>
      </c>
      <c r="E12323" s="1"/>
      <c r="F12323" s="1">
        <v>538043</v>
      </c>
      <c r="G12323" s="3">
        <v>296</v>
      </c>
      <c r="H12323" s="3">
        <v>0</v>
      </c>
      <c r="I12323" s="3">
        <v>4292000</v>
      </c>
      <c r="J12323" s="3">
        <v>1350000</v>
      </c>
      <c r="K12323" s="3">
        <v>0</v>
      </c>
      <c r="L12323" s="3">
        <v>5642000</v>
      </c>
      <c r="M12323" s="3">
        <v>940333.33377924527</v>
      </c>
      <c r="N12323" s="3">
        <v>940333.33377924527</v>
      </c>
      <c r="O12323" s="9"/>
    </row>
    <row r="12324" spans="1:15" x14ac:dyDescent="0.25">
      <c r="A12324" s="1">
        <v>933</v>
      </c>
      <c r="B12324" s="1" t="s">
        <v>177</v>
      </c>
      <c r="C12324" s="1" t="s">
        <v>9115</v>
      </c>
      <c r="D12324" s="1">
        <v>244483</v>
      </c>
      <c r="E12324" s="1">
        <v>526018</v>
      </c>
      <c r="F12324" s="1">
        <v>8233</v>
      </c>
      <c r="G12324" s="3">
        <v>995</v>
      </c>
      <c r="H12324" s="3">
        <v>0</v>
      </c>
      <c r="I12324" s="3">
        <v>14427500</v>
      </c>
      <c r="J12324" s="3">
        <v>1350000</v>
      </c>
      <c r="K12324" s="3">
        <v>0</v>
      </c>
      <c r="L12324" s="3">
        <v>15777500</v>
      </c>
      <c r="M12324" s="3">
        <v>2629583.334580298</v>
      </c>
      <c r="N12324" s="3">
        <v>2629583.334580298</v>
      </c>
      <c r="O12324" s="9"/>
    </row>
    <row r="12325" spans="1:15" x14ac:dyDescent="0.25">
      <c r="A12325" s="1">
        <v>933</v>
      </c>
      <c r="B12325" s="1" t="s">
        <v>177</v>
      </c>
      <c r="C12325" s="1" t="s">
        <v>12087</v>
      </c>
      <c r="D12325" s="1">
        <v>244438</v>
      </c>
      <c r="E12325" s="1">
        <v>526019</v>
      </c>
      <c r="F12325" s="1">
        <v>7535</v>
      </c>
      <c r="G12325" s="3">
        <v>336</v>
      </c>
      <c r="H12325" s="3">
        <v>0</v>
      </c>
      <c r="I12325" s="3">
        <v>4872000</v>
      </c>
      <c r="J12325" s="3">
        <v>1350000</v>
      </c>
      <c r="K12325" s="3">
        <v>0</v>
      </c>
      <c r="L12325" s="3">
        <v>6222000</v>
      </c>
      <c r="M12325" s="3">
        <v>1037000.0004917519</v>
      </c>
      <c r="N12325" s="3">
        <v>1037000.0004917519</v>
      </c>
      <c r="O12325" s="9"/>
    </row>
    <row r="12326" spans="1:15" x14ac:dyDescent="0.25">
      <c r="A12326" s="1">
        <v>933</v>
      </c>
      <c r="B12326" s="1" t="s">
        <v>177</v>
      </c>
      <c r="C12326" s="1" t="s">
        <v>12088</v>
      </c>
      <c r="D12326" s="1">
        <v>244432</v>
      </c>
      <c r="E12326" s="1">
        <v>526021</v>
      </c>
      <c r="F12326" s="1">
        <v>7520</v>
      </c>
      <c r="G12326" s="3">
        <v>238</v>
      </c>
      <c r="H12326" s="3">
        <v>0</v>
      </c>
      <c r="I12326" s="3">
        <v>3451000</v>
      </c>
      <c r="J12326" s="3">
        <v>1350000</v>
      </c>
      <c r="K12326" s="3">
        <v>0</v>
      </c>
      <c r="L12326" s="3">
        <v>4801000</v>
      </c>
      <c r="M12326" s="3">
        <v>800166.66704611073</v>
      </c>
      <c r="N12326" s="3">
        <v>800166.66704611073</v>
      </c>
      <c r="O12326" s="9"/>
    </row>
    <row r="12327" spans="1:15" x14ac:dyDescent="0.25">
      <c r="A12327" s="1">
        <v>933</v>
      </c>
      <c r="B12327" s="1" t="s">
        <v>177</v>
      </c>
      <c r="C12327" s="1" t="s">
        <v>7673</v>
      </c>
      <c r="D12327" s="1">
        <v>244431</v>
      </c>
      <c r="E12327" s="1">
        <v>526022</v>
      </c>
      <c r="F12327" s="1">
        <v>7522</v>
      </c>
      <c r="G12327" s="3">
        <v>441</v>
      </c>
      <c r="H12327" s="3">
        <v>0</v>
      </c>
      <c r="I12327" s="3">
        <v>6394500</v>
      </c>
      <c r="J12327" s="3">
        <v>1350000</v>
      </c>
      <c r="K12327" s="3">
        <v>0</v>
      </c>
      <c r="L12327" s="3">
        <v>7744500</v>
      </c>
      <c r="M12327" s="3">
        <v>1290750.0006120817</v>
      </c>
      <c r="N12327" s="3">
        <v>1290750.0006120817</v>
      </c>
      <c r="O12327" s="9"/>
    </row>
    <row r="12328" spans="1:15" x14ac:dyDescent="0.25">
      <c r="A12328" s="1">
        <v>933</v>
      </c>
      <c r="B12328" s="1" t="s">
        <v>177</v>
      </c>
      <c r="C12328" s="1" t="s">
        <v>12089</v>
      </c>
      <c r="D12328" s="1">
        <v>244527</v>
      </c>
      <c r="E12328" s="1">
        <v>526023</v>
      </c>
      <c r="F12328" s="1">
        <v>7706</v>
      </c>
      <c r="G12328" s="3">
        <v>688</v>
      </c>
      <c r="H12328" s="3">
        <v>0</v>
      </c>
      <c r="I12328" s="3">
        <v>9976000</v>
      </c>
      <c r="J12328" s="3">
        <v>1350000</v>
      </c>
      <c r="K12328" s="3">
        <v>0</v>
      </c>
      <c r="L12328" s="3">
        <v>11326000</v>
      </c>
      <c r="M12328" s="3">
        <v>1887666.66756181</v>
      </c>
      <c r="N12328" s="3">
        <v>1887666.66756181</v>
      </c>
      <c r="O12328" s="9"/>
    </row>
    <row r="12329" spans="1:15" x14ac:dyDescent="0.25">
      <c r="A12329" s="1">
        <v>933</v>
      </c>
      <c r="B12329" s="1" t="s">
        <v>177</v>
      </c>
      <c r="C12329" s="1" t="s">
        <v>12090</v>
      </c>
      <c r="D12329" s="1">
        <v>244421</v>
      </c>
      <c r="E12329" s="1">
        <v>526026</v>
      </c>
      <c r="F12329" s="1">
        <v>7503</v>
      </c>
      <c r="G12329" s="3">
        <v>245</v>
      </c>
      <c r="H12329" s="3">
        <v>0</v>
      </c>
      <c r="I12329" s="3">
        <v>3552500</v>
      </c>
      <c r="J12329" s="3">
        <v>1350000</v>
      </c>
      <c r="K12329" s="3">
        <v>0</v>
      </c>
      <c r="L12329" s="3">
        <v>4902500</v>
      </c>
      <c r="M12329" s="3">
        <v>817083.33372079942</v>
      </c>
      <c r="N12329" s="3">
        <v>817083.33372079942</v>
      </c>
      <c r="O12329" s="9"/>
    </row>
    <row r="12330" spans="1:15" x14ac:dyDescent="0.25">
      <c r="A12330" s="1">
        <v>933</v>
      </c>
      <c r="B12330" s="1" t="s">
        <v>177</v>
      </c>
      <c r="C12330" s="1" t="s">
        <v>12091</v>
      </c>
      <c r="D12330" s="1">
        <v>244422</v>
      </c>
      <c r="E12330" s="1">
        <v>526027</v>
      </c>
      <c r="F12330" s="1">
        <v>7504</v>
      </c>
      <c r="G12330" s="3">
        <v>267</v>
      </c>
      <c r="H12330" s="3">
        <v>0</v>
      </c>
      <c r="I12330" s="3">
        <v>3871500</v>
      </c>
      <c r="J12330" s="3">
        <v>1350000</v>
      </c>
      <c r="K12330" s="3">
        <v>0</v>
      </c>
      <c r="L12330" s="3">
        <v>5221500</v>
      </c>
      <c r="M12330" s="3">
        <v>870250.000412678</v>
      </c>
      <c r="N12330" s="3">
        <v>870250.000412678</v>
      </c>
      <c r="O12330" s="9"/>
    </row>
    <row r="12331" spans="1:15" x14ac:dyDescent="0.25">
      <c r="A12331" s="1">
        <v>933</v>
      </c>
      <c r="B12331" s="1" t="s">
        <v>177</v>
      </c>
      <c r="C12331" s="1" t="s">
        <v>12092</v>
      </c>
      <c r="D12331" s="1">
        <v>244423</v>
      </c>
      <c r="E12331" s="1">
        <v>526028</v>
      </c>
      <c r="F12331" s="1">
        <v>7505</v>
      </c>
      <c r="G12331" s="3">
        <v>275</v>
      </c>
      <c r="H12331" s="3">
        <v>0</v>
      </c>
      <c r="I12331" s="3">
        <v>3987500</v>
      </c>
      <c r="J12331" s="3">
        <v>1350000</v>
      </c>
      <c r="K12331" s="3">
        <v>0</v>
      </c>
      <c r="L12331" s="3">
        <v>5337500</v>
      </c>
      <c r="M12331" s="3">
        <v>889583.33375517931</v>
      </c>
      <c r="N12331" s="3">
        <v>889583.33375517931</v>
      </c>
      <c r="O12331" s="9"/>
    </row>
    <row r="12332" spans="1:15" x14ac:dyDescent="0.25">
      <c r="A12332" s="1">
        <v>933</v>
      </c>
      <c r="B12332" s="1" t="s">
        <v>177</v>
      </c>
      <c r="C12332" s="1" t="s">
        <v>12093</v>
      </c>
      <c r="D12332" s="1">
        <v>244531</v>
      </c>
      <c r="E12332" s="1">
        <v>526029</v>
      </c>
      <c r="F12332" s="1">
        <v>7710</v>
      </c>
      <c r="G12332" s="3">
        <v>665</v>
      </c>
      <c r="H12332" s="3">
        <v>0</v>
      </c>
      <c r="I12332" s="3">
        <v>9642500</v>
      </c>
      <c r="J12332" s="3">
        <v>1350000</v>
      </c>
      <c r="K12332" s="3">
        <v>0</v>
      </c>
      <c r="L12332" s="3">
        <v>10992500</v>
      </c>
      <c r="M12332" s="3">
        <v>1832083.3342021187</v>
      </c>
      <c r="N12332" s="3">
        <v>1832083.3342021187</v>
      </c>
      <c r="O12332" s="9"/>
    </row>
    <row r="12333" spans="1:15" x14ac:dyDescent="0.25">
      <c r="A12333" s="1">
        <v>933</v>
      </c>
      <c r="B12333" s="1" t="s">
        <v>177</v>
      </c>
      <c r="C12333" s="1" t="s">
        <v>12094</v>
      </c>
      <c r="D12333" s="1">
        <v>244384</v>
      </c>
      <c r="E12333" s="1">
        <v>526030</v>
      </c>
      <c r="F12333" s="1">
        <v>7508</v>
      </c>
      <c r="G12333" s="3">
        <v>563</v>
      </c>
      <c r="H12333" s="3">
        <v>0</v>
      </c>
      <c r="I12333" s="3">
        <v>8163500</v>
      </c>
      <c r="J12333" s="3">
        <v>1350000</v>
      </c>
      <c r="K12333" s="3">
        <v>0</v>
      </c>
      <c r="L12333" s="3">
        <v>9513500</v>
      </c>
      <c r="M12333" s="3">
        <v>1585583.334085227</v>
      </c>
      <c r="N12333" s="3">
        <v>1585583.334085227</v>
      </c>
      <c r="O12333" s="9"/>
    </row>
    <row r="12334" spans="1:15" x14ac:dyDescent="0.25">
      <c r="A12334" s="1">
        <v>933</v>
      </c>
      <c r="B12334" s="1" t="s">
        <v>177</v>
      </c>
      <c r="C12334" s="1" t="s">
        <v>12095</v>
      </c>
      <c r="D12334" s="1">
        <v>244542</v>
      </c>
      <c r="E12334" s="1">
        <v>526031</v>
      </c>
      <c r="F12334" s="1">
        <v>7803</v>
      </c>
      <c r="G12334" s="3">
        <v>834</v>
      </c>
      <c r="H12334" s="3">
        <v>0</v>
      </c>
      <c r="I12334" s="3">
        <v>12093000</v>
      </c>
      <c r="J12334" s="3">
        <v>1350000</v>
      </c>
      <c r="K12334" s="3">
        <v>0</v>
      </c>
      <c r="L12334" s="3">
        <v>13443000</v>
      </c>
      <c r="M12334" s="3">
        <v>2240500.0010624593</v>
      </c>
      <c r="N12334" s="3">
        <v>2240500.0010624593</v>
      </c>
      <c r="O12334" s="9"/>
    </row>
    <row r="12335" spans="1:15" x14ac:dyDescent="0.25">
      <c r="A12335" s="1">
        <v>933</v>
      </c>
      <c r="B12335" s="1" t="s">
        <v>177</v>
      </c>
      <c r="C12335" s="1" t="s">
        <v>12096</v>
      </c>
      <c r="D12335" s="1">
        <v>244453</v>
      </c>
      <c r="E12335" s="1">
        <v>530454</v>
      </c>
      <c r="F12335" s="1">
        <v>7571</v>
      </c>
      <c r="G12335" s="3">
        <v>521</v>
      </c>
      <c r="H12335" s="3">
        <v>0</v>
      </c>
      <c r="I12335" s="3">
        <v>7554500</v>
      </c>
      <c r="J12335" s="3">
        <v>1350000</v>
      </c>
      <c r="K12335" s="3">
        <v>0</v>
      </c>
      <c r="L12335" s="3">
        <v>8904500</v>
      </c>
      <c r="M12335" s="3">
        <v>1484083.3340370951</v>
      </c>
      <c r="N12335" s="3">
        <v>1484083.3340370951</v>
      </c>
      <c r="O12335" s="9"/>
    </row>
    <row r="12336" spans="1:15" x14ac:dyDescent="0.25">
      <c r="A12336" s="1">
        <v>933</v>
      </c>
      <c r="B12336" s="1" t="s">
        <v>177</v>
      </c>
      <c r="C12336" s="1" t="s">
        <v>12097</v>
      </c>
      <c r="D12336" s="1">
        <v>244528</v>
      </c>
      <c r="E12336" s="1">
        <v>530455</v>
      </c>
      <c r="F12336" s="1">
        <v>7707</v>
      </c>
      <c r="G12336" s="3">
        <v>262</v>
      </c>
      <c r="H12336" s="3">
        <v>0</v>
      </c>
      <c r="I12336" s="3">
        <v>3799000</v>
      </c>
      <c r="J12336" s="3">
        <v>1350000</v>
      </c>
      <c r="K12336" s="3">
        <v>0</v>
      </c>
      <c r="L12336" s="3">
        <v>5149000</v>
      </c>
      <c r="M12336" s="3">
        <v>858166.66707361466</v>
      </c>
      <c r="N12336" s="3">
        <v>858166.66707361466</v>
      </c>
      <c r="O12336" s="9"/>
    </row>
    <row r="12337" spans="1:15" x14ac:dyDescent="0.25">
      <c r="A12337" s="1">
        <v>933</v>
      </c>
      <c r="B12337" s="1" t="s">
        <v>177</v>
      </c>
      <c r="C12337" s="1" t="s">
        <v>12098</v>
      </c>
      <c r="D12337" s="1">
        <v>244479</v>
      </c>
      <c r="E12337" s="1">
        <v>526035</v>
      </c>
      <c r="F12337" s="1">
        <v>8220</v>
      </c>
      <c r="G12337" s="3">
        <v>720</v>
      </c>
      <c r="H12337" s="3">
        <v>0</v>
      </c>
      <c r="I12337" s="3">
        <v>10440000</v>
      </c>
      <c r="J12337" s="3">
        <v>1350000</v>
      </c>
      <c r="K12337" s="3">
        <v>0</v>
      </c>
      <c r="L12337" s="3">
        <v>11790000</v>
      </c>
      <c r="M12337" s="3">
        <v>1965000.0009318152</v>
      </c>
      <c r="N12337" s="3">
        <v>1965000.0009318152</v>
      </c>
      <c r="O12337" s="9"/>
    </row>
    <row r="12338" spans="1:15" x14ac:dyDescent="0.25">
      <c r="A12338" s="1">
        <v>933</v>
      </c>
      <c r="B12338" s="1" t="s">
        <v>177</v>
      </c>
      <c r="C12338" s="1" t="s">
        <v>12099</v>
      </c>
      <c r="D12338" s="1">
        <v>244420</v>
      </c>
      <c r="E12338" s="1">
        <v>526036</v>
      </c>
      <c r="F12338" s="1">
        <v>7498</v>
      </c>
      <c r="G12338" s="3">
        <v>902</v>
      </c>
      <c r="H12338" s="3">
        <v>0</v>
      </c>
      <c r="I12338" s="3">
        <v>13079000</v>
      </c>
      <c r="J12338" s="3">
        <v>1350000</v>
      </c>
      <c r="K12338" s="3">
        <v>0</v>
      </c>
      <c r="L12338" s="3">
        <v>14429000</v>
      </c>
      <c r="M12338" s="3">
        <v>2404833.3344737203</v>
      </c>
      <c r="N12338" s="3">
        <v>2404833.3344737203</v>
      </c>
      <c r="O12338" s="9"/>
    </row>
    <row r="12339" spans="1:15" x14ac:dyDescent="0.25">
      <c r="A12339" s="1">
        <v>933</v>
      </c>
      <c r="B12339" s="1" t="s">
        <v>177</v>
      </c>
      <c r="C12339" s="1" t="s">
        <v>12100</v>
      </c>
      <c r="D12339" s="1">
        <v>244427</v>
      </c>
      <c r="E12339" s="1">
        <v>526038</v>
      </c>
      <c r="F12339" s="1">
        <v>7461</v>
      </c>
      <c r="G12339" s="3">
        <v>631</v>
      </c>
      <c r="H12339" s="3">
        <v>0</v>
      </c>
      <c r="I12339" s="3">
        <v>9149500</v>
      </c>
      <c r="J12339" s="3">
        <v>1350000</v>
      </c>
      <c r="K12339" s="3">
        <v>0</v>
      </c>
      <c r="L12339" s="3">
        <v>10499500</v>
      </c>
      <c r="M12339" s="3">
        <v>1749916.6674964882</v>
      </c>
      <c r="N12339" s="3">
        <v>1749916.6674964882</v>
      </c>
      <c r="O12339" s="9"/>
    </row>
    <row r="12340" spans="1:15" x14ac:dyDescent="0.25">
      <c r="A12340" s="1">
        <v>933</v>
      </c>
      <c r="B12340" s="1" t="s">
        <v>177</v>
      </c>
      <c r="C12340" s="1" t="s">
        <v>12101</v>
      </c>
      <c r="D12340" s="1">
        <v>244537</v>
      </c>
      <c r="E12340" s="1">
        <v>530457</v>
      </c>
      <c r="F12340" s="1">
        <v>7733</v>
      </c>
      <c r="G12340" s="3">
        <v>141</v>
      </c>
      <c r="H12340" s="3">
        <v>0</v>
      </c>
      <c r="I12340" s="3">
        <v>2044500</v>
      </c>
      <c r="J12340" s="3">
        <v>1350000</v>
      </c>
      <c r="K12340" s="3">
        <v>0</v>
      </c>
      <c r="L12340" s="3">
        <v>3394500</v>
      </c>
      <c r="M12340" s="3">
        <v>565750.00026828225</v>
      </c>
      <c r="N12340" s="3">
        <v>565750.00026828225</v>
      </c>
      <c r="O12340" s="9"/>
    </row>
    <row r="12341" spans="1:15" x14ac:dyDescent="0.25">
      <c r="A12341" s="1">
        <v>933</v>
      </c>
      <c r="B12341" s="1" t="s">
        <v>177</v>
      </c>
      <c r="C12341" s="1" t="s">
        <v>12102</v>
      </c>
      <c r="D12341" s="1">
        <v>244503</v>
      </c>
      <c r="E12341" s="1">
        <v>526039</v>
      </c>
      <c r="F12341" s="1">
        <v>7632</v>
      </c>
      <c r="G12341" s="3">
        <v>807</v>
      </c>
      <c r="H12341" s="3">
        <v>0</v>
      </c>
      <c r="I12341" s="3">
        <v>11701500</v>
      </c>
      <c r="J12341" s="3">
        <v>1350000</v>
      </c>
      <c r="K12341" s="3">
        <v>0</v>
      </c>
      <c r="L12341" s="3">
        <v>13051500</v>
      </c>
      <c r="M12341" s="3">
        <v>2175250.0010315171</v>
      </c>
      <c r="N12341" s="3">
        <v>2175250.0010315171</v>
      </c>
      <c r="O12341" s="9"/>
    </row>
    <row r="12342" spans="1:15" x14ac:dyDescent="0.25">
      <c r="A12342" s="1">
        <v>933</v>
      </c>
      <c r="B12342" s="1" t="s">
        <v>177</v>
      </c>
      <c r="C12342" s="1" t="s">
        <v>12103</v>
      </c>
      <c r="D12342" s="1">
        <v>244533</v>
      </c>
      <c r="E12342" s="1">
        <v>526040</v>
      </c>
      <c r="F12342" s="1">
        <v>7711</v>
      </c>
      <c r="G12342" s="3">
        <v>351</v>
      </c>
      <c r="H12342" s="3">
        <v>0</v>
      </c>
      <c r="I12342" s="3">
        <v>5089500</v>
      </c>
      <c r="J12342" s="3">
        <v>1350000</v>
      </c>
      <c r="K12342" s="3">
        <v>0</v>
      </c>
      <c r="L12342" s="3">
        <v>6439500</v>
      </c>
      <c r="M12342" s="3">
        <v>1073250.0005089419</v>
      </c>
      <c r="N12342" s="3">
        <v>1073250.0005089419</v>
      </c>
      <c r="O12342" s="9"/>
    </row>
    <row r="12343" spans="1:15" x14ac:dyDescent="0.25">
      <c r="A12343" s="1">
        <v>933</v>
      </c>
      <c r="B12343" s="1" t="s">
        <v>177</v>
      </c>
      <c r="C12343" s="1" t="s">
        <v>12104</v>
      </c>
      <c r="D12343" s="1">
        <v>244444</v>
      </c>
      <c r="E12343" s="1">
        <v>526041</v>
      </c>
      <c r="F12343" s="1">
        <v>7549</v>
      </c>
      <c r="G12343" s="3">
        <v>811</v>
      </c>
      <c r="H12343" s="3">
        <v>0</v>
      </c>
      <c r="I12343" s="3">
        <v>11759500</v>
      </c>
      <c r="J12343" s="3">
        <v>1350000</v>
      </c>
      <c r="K12343" s="3">
        <v>0</v>
      </c>
      <c r="L12343" s="3">
        <v>13109500</v>
      </c>
      <c r="M12343" s="3">
        <v>2184916.667702768</v>
      </c>
      <c r="N12343" s="3">
        <v>2184916.667702768</v>
      </c>
      <c r="O12343" s="9"/>
    </row>
    <row r="12344" spans="1:15" x14ac:dyDescent="0.25">
      <c r="A12344" s="1">
        <v>933</v>
      </c>
      <c r="B12344" s="1" t="s">
        <v>177</v>
      </c>
      <c r="C12344" s="1" t="s">
        <v>12105</v>
      </c>
      <c r="D12344" s="1">
        <v>244385</v>
      </c>
      <c r="E12344" s="1">
        <v>526042</v>
      </c>
      <c r="F12344" s="1">
        <v>7551</v>
      </c>
      <c r="G12344" s="3">
        <v>1014</v>
      </c>
      <c r="H12344" s="3">
        <v>0</v>
      </c>
      <c r="I12344" s="3">
        <v>14703000</v>
      </c>
      <c r="J12344" s="3">
        <v>1350000</v>
      </c>
      <c r="K12344" s="3">
        <v>0</v>
      </c>
      <c r="L12344" s="3">
        <v>16053000</v>
      </c>
      <c r="M12344" s="3">
        <v>2675500.0012687389</v>
      </c>
      <c r="N12344" s="3">
        <v>2675500.0012687389</v>
      </c>
      <c r="O12344" s="9"/>
    </row>
    <row r="12345" spans="1:15" x14ac:dyDescent="0.25">
      <c r="A12345" s="1">
        <v>933</v>
      </c>
      <c r="B12345" s="1" t="s">
        <v>177</v>
      </c>
      <c r="C12345" s="1" t="s">
        <v>12106</v>
      </c>
      <c r="D12345" s="1">
        <v>244413</v>
      </c>
      <c r="E12345" s="1">
        <v>526043</v>
      </c>
      <c r="F12345" s="1">
        <v>7460</v>
      </c>
      <c r="G12345" s="3">
        <v>276</v>
      </c>
      <c r="H12345" s="3">
        <v>0</v>
      </c>
      <c r="I12345" s="3">
        <v>4002000</v>
      </c>
      <c r="J12345" s="3">
        <v>1350000</v>
      </c>
      <c r="K12345" s="3">
        <v>0</v>
      </c>
      <c r="L12345" s="3">
        <v>5352000</v>
      </c>
      <c r="M12345" s="3">
        <v>892000.00042299205</v>
      </c>
      <c r="N12345" s="3">
        <v>892000.00042299205</v>
      </c>
      <c r="O12345" s="9"/>
    </row>
    <row r="12346" spans="1:15" x14ac:dyDescent="0.25">
      <c r="A12346" s="1">
        <v>933</v>
      </c>
      <c r="B12346" s="1" t="s">
        <v>177</v>
      </c>
      <c r="C12346" s="1" t="s">
        <v>12107</v>
      </c>
      <c r="D12346" s="1">
        <v>244492</v>
      </c>
      <c r="E12346" s="1">
        <v>530459</v>
      </c>
      <c r="F12346" s="1">
        <v>8266</v>
      </c>
      <c r="G12346" s="3">
        <v>420</v>
      </c>
      <c r="H12346" s="3">
        <v>0</v>
      </c>
      <c r="I12346" s="3">
        <v>6090000</v>
      </c>
      <c r="J12346" s="3">
        <v>1350000</v>
      </c>
      <c r="K12346" s="3">
        <v>0</v>
      </c>
      <c r="L12346" s="3">
        <v>7440000</v>
      </c>
      <c r="M12346" s="3">
        <v>1240000.0005880159</v>
      </c>
      <c r="N12346" s="3">
        <v>1240000.0005880159</v>
      </c>
      <c r="O12346" s="9"/>
    </row>
    <row r="12347" spans="1:15" x14ac:dyDescent="0.25">
      <c r="A12347" s="1">
        <v>933</v>
      </c>
      <c r="B12347" s="1" t="s">
        <v>177</v>
      </c>
      <c r="C12347" s="1" t="s">
        <v>12108</v>
      </c>
      <c r="D12347" s="1">
        <v>244480</v>
      </c>
      <c r="E12347" s="1">
        <v>526045</v>
      </c>
      <c r="F12347" s="1">
        <v>8219</v>
      </c>
      <c r="G12347" s="3">
        <v>562</v>
      </c>
      <c r="H12347" s="3">
        <v>0</v>
      </c>
      <c r="I12347" s="3">
        <v>8149000</v>
      </c>
      <c r="J12347" s="3">
        <v>1350000</v>
      </c>
      <c r="K12347" s="3">
        <v>0</v>
      </c>
      <c r="L12347" s="3">
        <v>9499000</v>
      </c>
      <c r="M12347" s="3">
        <v>1583166.6674174143</v>
      </c>
      <c r="N12347" s="3">
        <v>1583166.6674174143</v>
      </c>
      <c r="O12347" s="9"/>
    </row>
    <row r="12348" spans="1:15" x14ac:dyDescent="0.25">
      <c r="A12348" s="1">
        <v>933</v>
      </c>
      <c r="B12348" s="1" t="s">
        <v>177</v>
      </c>
      <c r="C12348" s="1" t="s">
        <v>12109</v>
      </c>
      <c r="D12348" s="1">
        <v>244388</v>
      </c>
      <c r="E12348" s="1">
        <v>526048</v>
      </c>
      <c r="F12348" s="1">
        <v>7577</v>
      </c>
      <c r="G12348" s="3">
        <v>417</v>
      </c>
      <c r="H12348" s="3">
        <v>0</v>
      </c>
      <c r="I12348" s="3">
        <v>6046500</v>
      </c>
      <c r="J12348" s="3">
        <v>1350000</v>
      </c>
      <c r="K12348" s="3">
        <v>0</v>
      </c>
      <c r="L12348" s="3">
        <v>7396500</v>
      </c>
      <c r="M12348" s="3">
        <v>1232750.0005845779</v>
      </c>
      <c r="N12348" s="3">
        <v>1232750.0005845779</v>
      </c>
      <c r="O12348" s="9"/>
    </row>
    <row r="12349" spans="1:15" x14ac:dyDescent="0.25">
      <c r="A12349" s="1">
        <v>933</v>
      </c>
      <c r="B12349" s="1" t="s">
        <v>177</v>
      </c>
      <c r="C12349" s="1" t="s">
        <v>12110</v>
      </c>
      <c r="D12349" s="1">
        <v>244486</v>
      </c>
      <c r="E12349" s="1">
        <v>530461</v>
      </c>
      <c r="F12349" s="1">
        <v>8237</v>
      </c>
      <c r="G12349" s="3">
        <v>278</v>
      </c>
      <c r="H12349" s="3">
        <v>0</v>
      </c>
      <c r="I12349" s="3">
        <v>4031000</v>
      </c>
      <c r="J12349" s="3">
        <v>1350000</v>
      </c>
      <c r="K12349" s="3">
        <v>0</v>
      </c>
      <c r="L12349" s="3">
        <v>5381000</v>
      </c>
      <c r="M12349" s="3">
        <v>896833.33375861729</v>
      </c>
      <c r="N12349" s="3">
        <v>896833.33375861729</v>
      </c>
      <c r="O12349" s="9"/>
    </row>
    <row r="12350" spans="1:15" x14ac:dyDescent="0.25">
      <c r="A12350" s="1">
        <v>933</v>
      </c>
      <c r="B12350" s="1" t="s">
        <v>177</v>
      </c>
      <c r="C12350" s="1" t="s">
        <v>12111</v>
      </c>
      <c r="D12350" s="1">
        <v>244511</v>
      </c>
      <c r="E12350" s="1">
        <v>526049</v>
      </c>
      <c r="F12350" s="1">
        <v>7667</v>
      </c>
      <c r="G12350" s="3">
        <v>406</v>
      </c>
      <c r="H12350" s="3">
        <v>0</v>
      </c>
      <c r="I12350" s="3">
        <v>5887000</v>
      </c>
      <c r="J12350" s="3">
        <v>1350000</v>
      </c>
      <c r="K12350" s="3">
        <v>0</v>
      </c>
      <c r="L12350" s="3">
        <v>7237000</v>
      </c>
      <c r="M12350" s="3">
        <v>1206166.6672386385</v>
      </c>
      <c r="N12350" s="3">
        <v>1206166.6672386385</v>
      </c>
      <c r="O12350" s="9"/>
    </row>
    <row r="12351" spans="1:15" x14ac:dyDescent="0.25">
      <c r="A12351" s="1">
        <v>933</v>
      </c>
      <c r="B12351" s="1" t="s">
        <v>177</v>
      </c>
      <c r="C12351" s="1" t="s">
        <v>12112</v>
      </c>
      <c r="D12351" s="1">
        <v>244512</v>
      </c>
      <c r="E12351" s="1">
        <v>530460</v>
      </c>
      <c r="F12351" s="1">
        <v>7669</v>
      </c>
      <c r="G12351" s="3">
        <v>1271</v>
      </c>
      <c r="H12351" s="3">
        <v>0</v>
      </c>
      <c r="I12351" s="3">
        <v>18429500</v>
      </c>
      <c r="J12351" s="3">
        <v>1350000</v>
      </c>
      <c r="K12351" s="3">
        <v>0</v>
      </c>
      <c r="L12351" s="3">
        <v>19779500</v>
      </c>
      <c r="M12351" s="3">
        <v>3296583.3348965938</v>
      </c>
      <c r="N12351" s="3">
        <v>3296583.3348965938</v>
      </c>
      <c r="O12351" s="9"/>
    </row>
    <row r="12352" spans="1:15" x14ac:dyDescent="0.25">
      <c r="A12352" s="1">
        <v>933</v>
      </c>
      <c r="B12352" s="1" t="s">
        <v>177</v>
      </c>
      <c r="C12352" s="1" t="s">
        <v>12113</v>
      </c>
      <c r="D12352" s="1">
        <v>244394</v>
      </c>
      <c r="E12352" s="1">
        <v>526047</v>
      </c>
      <c r="F12352" s="1">
        <v>7595</v>
      </c>
      <c r="G12352" s="3">
        <v>240</v>
      </c>
      <c r="H12352" s="3">
        <v>0</v>
      </c>
      <c r="I12352" s="3">
        <v>3480000</v>
      </c>
      <c r="J12352" s="3">
        <v>1350000</v>
      </c>
      <c r="K12352" s="3">
        <v>0</v>
      </c>
      <c r="L12352" s="3">
        <v>4830000</v>
      </c>
      <c r="M12352" s="3">
        <v>805000.00038173608</v>
      </c>
      <c r="N12352" s="3">
        <v>805000.00038173608</v>
      </c>
      <c r="O12352" s="9"/>
    </row>
    <row r="12353" spans="1:15" x14ac:dyDescent="0.25">
      <c r="A12353" s="1">
        <v>933</v>
      </c>
      <c r="B12353" s="1" t="s">
        <v>177</v>
      </c>
      <c r="C12353" s="1" t="s">
        <v>12114</v>
      </c>
      <c r="D12353" s="1">
        <v>244456</v>
      </c>
      <c r="E12353" s="1">
        <v>526051</v>
      </c>
      <c r="F12353" s="1">
        <v>7720</v>
      </c>
      <c r="G12353" s="3">
        <v>172</v>
      </c>
      <c r="H12353" s="3">
        <v>0</v>
      </c>
      <c r="I12353" s="3">
        <v>2494000</v>
      </c>
      <c r="J12353" s="3">
        <v>1350000</v>
      </c>
      <c r="K12353" s="3">
        <v>0</v>
      </c>
      <c r="L12353" s="3">
        <v>3844000</v>
      </c>
      <c r="M12353" s="3">
        <v>640666.66697047488</v>
      </c>
      <c r="N12353" s="3">
        <v>640666.66697047488</v>
      </c>
      <c r="O12353" s="9"/>
    </row>
    <row r="12354" spans="1:15" x14ac:dyDescent="0.25">
      <c r="A12354" s="1">
        <v>933</v>
      </c>
      <c r="B12354" s="1" t="s">
        <v>177</v>
      </c>
      <c r="C12354" s="1" t="s">
        <v>12115</v>
      </c>
      <c r="D12354" s="1">
        <v>244497</v>
      </c>
      <c r="E12354" s="1">
        <v>526053</v>
      </c>
      <c r="F12354" s="1">
        <v>7623</v>
      </c>
      <c r="G12354" s="3">
        <v>388</v>
      </c>
      <c r="H12354" s="3">
        <v>0</v>
      </c>
      <c r="I12354" s="3">
        <v>5626000</v>
      </c>
      <c r="J12354" s="3">
        <v>1350000</v>
      </c>
      <c r="K12354" s="3">
        <v>0</v>
      </c>
      <c r="L12354" s="3">
        <v>6976000</v>
      </c>
      <c r="M12354" s="3">
        <v>1162666.6672180104</v>
      </c>
      <c r="N12354" s="3">
        <v>1162666.6672180104</v>
      </c>
      <c r="O12354" s="9"/>
    </row>
    <row r="12355" spans="1:15" x14ac:dyDescent="0.25">
      <c r="A12355" s="1">
        <v>933</v>
      </c>
      <c r="B12355" s="1" t="s">
        <v>177</v>
      </c>
      <c r="C12355" s="1" t="s">
        <v>12116</v>
      </c>
      <c r="D12355" s="1">
        <v>244462</v>
      </c>
      <c r="E12355" s="1">
        <v>526054</v>
      </c>
      <c r="F12355" s="1">
        <v>7597</v>
      </c>
      <c r="G12355" s="3">
        <v>501</v>
      </c>
      <c r="H12355" s="3">
        <v>0</v>
      </c>
      <c r="I12355" s="3">
        <v>7264500</v>
      </c>
      <c r="J12355" s="3">
        <v>1350000</v>
      </c>
      <c r="K12355" s="3">
        <v>0</v>
      </c>
      <c r="L12355" s="3">
        <v>8614500</v>
      </c>
      <c r="M12355" s="3">
        <v>1435750.0006808417</v>
      </c>
      <c r="N12355" s="3">
        <v>1435750.0006808417</v>
      </c>
      <c r="O12355" s="9"/>
    </row>
    <row r="12356" spans="1:15" x14ac:dyDescent="0.25">
      <c r="A12356" s="1">
        <v>933</v>
      </c>
      <c r="B12356" s="1" t="s">
        <v>177</v>
      </c>
      <c r="C12356" s="1" t="s">
        <v>12117</v>
      </c>
      <c r="D12356" s="1">
        <v>244410</v>
      </c>
      <c r="E12356" s="1">
        <v>526055</v>
      </c>
      <c r="F12356" s="1">
        <v>7479</v>
      </c>
      <c r="G12356" s="3">
        <v>305</v>
      </c>
      <c r="H12356" s="3">
        <v>0</v>
      </c>
      <c r="I12356" s="3">
        <v>4422500</v>
      </c>
      <c r="J12356" s="3">
        <v>1350000</v>
      </c>
      <c r="K12356" s="3">
        <v>0</v>
      </c>
      <c r="L12356" s="3">
        <v>5772500</v>
      </c>
      <c r="M12356" s="3">
        <v>962083.33378955931</v>
      </c>
      <c r="N12356" s="3">
        <v>962083.33378955931</v>
      </c>
      <c r="O12356" s="9"/>
    </row>
    <row r="12357" spans="1:15" x14ac:dyDescent="0.25">
      <c r="A12357" s="1">
        <v>933</v>
      </c>
      <c r="B12357" s="1" t="s">
        <v>177</v>
      </c>
      <c r="C12357" s="1" t="s">
        <v>12118</v>
      </c>
      <c r="D12357" s="1">
        <v>244521</v>
      </c>
      <c r="E12357" s="1">
        <v>526056</v>
      </c>
      <c r="F12357" s="1">
        <v>530053</v>
      </c>
      <c r="G12357" s="3">
        <v>123</v>
      </c>
      <c r="H12357" s="3">
        <v>0</v>
      </c>
      <c r="I12357" s="3">
        <v>1783500</v>
      </c>
      <c r="J12357" s="3">
        <v>1350000</v>
      </c>
      <c r="K12357" s="3">
        <v>0</v>
      </c>
      <c r="L12357" s="3">
        <v>3133500</v>
      </c>
      <c r="M12357" s="3">
        <v>522250.00024765421</v>
      </c>
      <c r="N12357" s="3">
        <v>522250.00024765421</v>
      </c>
      <c r="O12357" s="9"/>
    </row>
    <row r="12358" spans="1:15" x14ac:dyDescent="0.25">
      <c r="A12358" s="1">
        <v>933</v>
      </c>
      <c r="B12358" s="1" t="s">
        <v>177</v>
      </c>
      <c r="C12358" s="1" t="s">
        <v>12119</v>
      </c>
      <c r="D12358" s="1">
        <v>244506</v>
      </c>
      <c r="E12358" s="1">
        <v>526057</v>
      </c>
      <c r="F12358" s="1">
        <v>7638</v>
      </c>
      <c r="G12358" s="3">
        <v>368</v>
      </c>
      <c r="H12358" s="3">
        <v>0</v>
      </c>
      <c r="I12358" s="3">
        <v>5336000</v>
      </c>
      <c r="J12358" s="3">
        <v>1350000</v>
      </c>
      <c r="K12358" s="3">
        <v>0</v>
      </c>
      <c r="L12358" s="3">
        <v>6686000</v>
      </c>
      <c r="M12358" s="3">
        <v>1114333.3338617573</v>
      </c>
      <c r="N12358" s="3">
        <v>1114333.3338617573</v>
      </c>
      <c r="O12358" s="9"/>
    </row>
    <row r="12359" spans="1:15" x14ac:dyDescent="0.25">
      <c r="A12359" s="1">
        <v>933</v>
      </c>
      <c r="B12359" s="1" t="s">
        <v>177</v>
      </c>
      <c r="C12359" s="1" t="s">
        <v>12120</v>
      </c>
      <c r="D12359" s="1">
        <v>244487</v>
      </c>
      <c r="E12359" s="1">
        <v>526058</v>
      </c>
      <c r="F12359" s="1">
        <v>8236</v>
      </c>
      <c r="G12359" s="3">
        <v>242</v>
      </c>
      <c r="H12359" s="3">
        <v>0</v>
      </c>
      <c r="I12359" s="3">
        <v>3509000</v>
      </c>
      <c r="J12359" s="3">
        <v>1350000</v>
      </c>
      <c r="K12359" s="3">
        <v>0</v>
      </c>
      <c r="L12359" s="3">
        <v>4859000</v>
      </c>
      <c r="M12359" s="3">
        <v>809833.33371736144</v>
      </c>
      <c r="N12359" s="3">
        <v>809833.33371736144</v>
      </c>
      <c r="O12359" s="9"/>
    </row>
    <row r="12360" spans="1:15" x14ac:dyDescent="0.25">
      <c r="A12360" s="1">
        <v>933</v>
      </c>
      <c r="B12360" s="1" t="s">
        <v>177</v>
      </c>
      <c r="C12360" s="1" t="s">
        <v>12121</v>
      </c>
      <c r="D12360" s="1">
        <v>244448</v>
      </c>
      <c r="E12360" s="1">
        <v>526059</v>
      </c>
      <c r="F12360" s="1">
        <v>7559</v>
      </c>
      <c r="G12360" s="3">
        <v>317</v>
      </c>
      <c r="H12360" s="3">
        <v>0</v>
      </c>
      <c r="I12360" s="3">
        <v>4596500</v>
      </c>
      <c r="J12360" s="3">
        <v>1350000</v>
      </c>
      <c r="K12360" s="3">
        <v>0</v>
      </c>
      <c r="L12360" s="3">
        <v>5946500</v>
      </c>
      <c r="M12360" s="3">
        <v>991083.33380331122</v>
      </c>
      <c r="N12360" s="3">
        <v>991083.33380331122</v>
      </c>
      <c r="O12360" s="9"/>
    </row>
    <row r="12361" spans="1:15" x14ac:dyDescent="0.25">
      <c r="A12361" s="1">
        <v>933</v>
      </c>
      <c r="B12361" s="1" t="s">
        <v>177</v>
      </c>
      <c r="C12361" s="1" t="s">
        <v>12122</v>
      </c>
      <c r="D12361" s="1">
        <v>244469</v>
      </c>
      <c r="E12361" s="1">
        <v>526060</v>
      </c>
      <c r="F12361" s="1">
        <v>7618</v>
      </c>
      <c r="G12361" s="3">
        <v>317</v>
      </c>
      <c r="H12361" s="3">
        <v>0</v>
      </c>
      <c r="I12361" s="3">
        <v>4596500</v>
      </c>
      <c r="J12361" s="3">
        <v>1350000</v>
      </c>
      <c r="K12361" s="3">
        <v>0</v>
      </c>
      <c r="L12361" s="3">
        <v>5946500</v>
      </c>
      <c r="M12361" s="3">
        <v>991083.33380331122</v>
      </c>
      <c r="N12361" s="3">
        <v>991083.33380331122</v>
      </c>
      <c r="O12361" s="9"/>
    </row>
    <row r="12362" spans="1:15" x14ac:dyDescent="0.25">
      <c r="A12362" s="1">
        <v>933</v>
      </c>
      <c r="B12362" s="1" t="s">
        <v>177</v>
      </c>
      <c r="C12362" s="1" t="s">
        <v>12123</v>
      </c>
      <c r="D12362" s="1">
        <v>244412</v>
      </c>
      <c r="E12362" s="1">
        <v>530462</v>
      </c>
      <c r="F12362" s="1">
        <v>7485</v>
      </c>
      <c r="G12362" s="3">
        <v>329</v>
      </c>
      <c r="H12362" s="3">
        <v>0</v>
      </c>
      <c r="I12362" s="3">
        <v>4770500</v>
      </c>
      <c r="J12362" s="3">
        <v>1350000</v>
      </c>
      <c r="K12362" s="3">
        <v>0</v>
      </c>
      <c r="L12362" s="3">
        <v>6120500</v>
      </c>
      <c r="M12362" s="3">
        <v>1020083.3338170632</v>
      </c>
      <c r="N12362" s="3">
        <v>1020083.3338170632</v>
      </c>
      <c r="O12362" s="9"/>
    </row>
    <row r="12363" spans="1:15" x14ac:dyDescent="0.25">
      <c r="A12363" s="1">
        <v>933</v>
      </c>
      <c r="B12363" s="1" t="s">
        <v>177</v>
      </c>
      <c r="C12363" s="1" t="s">
        <v>12124</v>
      </c>
      <c r="D12363" s="1">
        <v>244452</v>
      </c>
      <c r="E12363" s="1">
        <v>526063</v>
      </c>
      <c r="F12363" s="1">
        <v>7572</v>
      </c>
      <c r="G12363" s="3">
        <v>324</v>
      </c>
      <c r="H12363" s="3">
        <v>0</v>
      </c>
      <c r="I12363" s="3">
        <v>4698000</v>
      </c>
      <c r="J12363" s="3">
        <v>1350000</v>
      </c>
      <c r="K12363" s="3">
        <v>0</v>
      </c>
      <c r="L12363" s="3">
        <v>6048000</v>
      </c>
      <c r="M12363" s="3">
        <v>1008000.0004779999</v>
      </c>
      <c r="N12363" s="3">
        <v>1008000.0004779999</v>
      </c>
      <c r="O12363" s="9"/>
    </row>
    <row r="12364" spans="1:15" x14ac:dyDescent="0.25">
      <c r="A12364" s="1">
        <v>933</v>
      </c>
      <c r="B12364" s="1" t="s">
        <v>177</v>
      </c>
      <c r="C12364" s="1" t="s">
        <v>12125</v>
      </c>
      <c r="D12364" s="1">
        <v>244475</v>
      </c>
      <c r="E12364" s="1">
        <v>526065</v>
      </c>
      <c r="F12364" s="1">
        <v>7612</v>
      </c>
      <c r="G12364" s="3">
        <v>218</v>
      </c>
      <c r="H12364" s="3">
        <v>0</v>
      </c>
      <c r="I12364" s="3">
        <v>3161000</v>
      </c>
      <c r="J12364" s="3">
        <v>1350000</v>
      </c>
      <c r="K12364" s="3">
        <v>0</v>
      </c>
      <c r="L12364" s="3">
        <v>4511000</v>
      </c>
      <c r="M12364" s="3">
        <v>751833.33368985739</v>
      </c>
      <c r="N12364" s="3">
        <v>751833.33368985739</v>
      </c>
      <c r="O12364" s="9"/>
    </row>
    <row r="12365" spans="1:15" x14ac:dyDescent="0.25">
      <c r="A12365" s="1">
        <v>933</v>
      </c>
      <c r="B12365" s="1" t="s">
        <v>177</v>
      </c>
      <c r="C12365" s="1" t="s">
        <v>12126</v>
      </c>
      <c r="D12365" s="1">
        <v>244449</v>
      </c>
      <c r="E12365" s="1">
        <v>526034</v>
      </c>
      <c r="F12365" s="1">
        <v>7564</v>
      </c>
      <c r="G12365" s="3">
        <v>371</v>
      </c>
      <c r="H12365" s="3">
        <v>0</v>
      </c>
      <c r="I12365" s="3">
        <v>5379500</v>
      </c>
      <c r="J12365" s="3">
        <v>1350000</v>
      </c>
      <c r="K12365" s="3">
        <v>0</v>
      </c>
      <c r="L12365" s="3">
        <v>6729500</v>
      </c>
      <c r="M12365" s="3">
        <v>1121583.3338651953</v>
      </c>
      <c r="N12365" s="3">
        <v>1121583.3338651953</v>
      </c>
      <c r="O12365" s="9"/>
    </row>
    <row r="12366" spans="1:15" x14ac:dyDescent="0.25">
      <c r="A12366" s="1">
        <v>933</v>
      </c>
      <c r="B12366" s="1" t="s">
        <v>177</v>
      </c>
      <c r="C12366" s="1" t="s">
        <v>12127</v>
      </c>
      <c r="D12366" s="1">
        <v>257397</v>
      </c>
      <c r="E12366" s="1">
        <v>530463</v>
      </c>
      <c r="F12366" s="1">
        <v>7737</v>
      </c>
      <c r="G12366" s="3">
        <v>413</v>
      </c>
      <c r="H12366" s="3">
        <v>0</v>
      </c>
      <c r="I12366" s="3">
        <v>5988500</v>
      </c>
      <c r="J12366" s="3">
        <v>1350000</v>
      </c>
      <c r="K12366" s="3">
        <v>0</v>
      </c>
      <c r="L12366" s="3">
        <v>7338500</v>
      </c>
      <c r="M12366" s="3">
        <v>1223083.3339133272</v>
      </c>
      <c r="N12366" s="3">
        <v>1223083.3339133272</v>
      </c>
      <c r="O12366" s="9"/>
    </row>
    <row r="12367" spans="1:15" x14ac:dyDescent="0.25">
      <c r="A12367" s="1">
        <v>933</v>
      </c>
      <c r="B12367" s="1" t="s">
        <v>177</v>
      </c>
      <c r="C12367" s="1" t="s">
        <v>12128</v>
      </c>
      <c r="D12367" s="1">
        <v>244491</v>
      </c>
      <c r="E12367" s="1">
        <v>526066</v>
      </c>
      <c r="F12367" s="1">
        <v>8251</v>
      </c>
      <c r="G12367" s="3">
        <v>738</v>
      </c>
      <c r="H12367" s="3">
        <v>0</v>
      </c>
      <c r="I12367" s="3">
        <v>10701000</v>
      </c>
      <c r="J12367" s="3">
        <v>1350000</v>
      </c>
      <c r="K12367" s="3">
        <v>0</v>
      </c>
      <c r="L12367" s="3">
        <v>12051000</v>
      </c>
      <c r="M12367" s="3">
        <v>2008500.0009524433</v>
      </c>
      <c r="N12367" s="3">
        <v>2008500.0009524433</v>
      </c>
      <c r="O12367" s="9"/>
    </row>
    <row r="12368" spans="1:15" x14ac:dyDescent="0.25">
      <c r="A12368" s="1">
        <v>933</v>
      </c>
      <c r="B12368" s="1" t="s">
        <v>177</v>
      </c>
      <c r="C12368" s="1" t="s">
        <v>12129</v>
      </c>
      <c r="D12368" s="1">
        <v>244426</v>
      </c>
      <c r="E12368" s="1">
        <v>530464</v>
      </c>
      <c r="F12368" s="1">
        <v>7468</v>
      </c>
      <c r="G12368" s="3">
        <v>740</v>
      </c>
      <c r="H12368" s="3">
        <v>0</v>
      </c>
      <c r="I12368" s="3">
        <v>10730000</v>
      </c>
      <c r="J12368" s="3">
        <v>1350000</v>
      </c>
      <c r="K12368" s="3">
        <v>0</v>
      </c>
      <c r="L12368" s="3">
        <v>12080000</v>
      </c>
      <c r="M12368" s="3">
        <v>2013333.3342880686</v>
      </c>
      <c r="N12368" s="3">
        <v>2013333.3342880686</v>
      </c>
      <c r="O12368" s="9"/>
    </row>
    <row r="12369" spans="1:15" x14ac:dyDescent="0.25">
      <c r="A12369" s="1">
        <v>933</v>
      </c>
      <c r="B12369" s="1" t="s">
        <v>177</v>
      </c>
      <c r="C12369" s="1" t="s">
        <v>12130</v>
      </c>
      <c r="D12369" s="1">
        <v>244445</v>
      </c>
      <c r="E12369" s="1">
        <v>526068</v>
      </c>
      <c r="F12369" s="1">
        <v>7552</v>
      </c>
      <c r="G12369" s="3">
        <v>1484</v>
      </c>
      <c r="H12369" s="3">
        <v>0</v>
      </c>
      <c r="I12369" s="3">
        <v>21518000</v>
      </c>
      <c r="J12369" s="3">
        <v>1350000</v>
      </c>
      <c r="K12369" s="3">
        <v>0</v>
      </c>
      <c r="L12369" s="3">
        <v>22868000</v>
      </c>
      <c r="M12369" s="3">
        <v>3811333.3351406916</v>
      </c>
      <c r="N12369" s="3">
        <v>3811333.3351406916</v>
      </c>
      <c r="O12369" s="9"/>
    </row>
    <row r="12370" spans="1:15" x14ac:dyDescent="0.25">
      <c r="A12370" s="1">
        <v>933</v>
      </c>
      <c r="B12370" s="1" t="s">
        <v>177</v>
      </c>
      <c r="C12370" s="1" t="s">
        <v>12131</v>
      </c>
      <c r="D12370" s="1">
        <v>244446</v>
      </c>
      <c r="E12370" s="1">
        <v>526069</v>
      </c>
      <c r="F12370" s="1">
        <v>7548</v>
      </c>
      <c r="G12370" s="3">
        <v>1043</v>
      </c>
      <c r="H12370" s="3">
        <v>0</v>
      </c>
      <c r="I12370" s="3">
        <v>15123500</v>
      </c>
      <c r="J12370" s="3">
        <v>1350000</v>
      </c>
      <c r="K12370" s="3">
        <v>0</v>
      </c>
      <c r="L12370" s="3">
        <v>16473500</v>
      </c>
      <c r="M12370" s="3">
        <v>2745583.3346353061</v>
      </c>
      <c r="N12370" s="3">
        <v>2745583.3346353061</v>
      </c>
      <c r="O12370" s="9"/>
    </row>
    <row r="12371" spans="1:15" x14ac:dyDescent="0.25">
      <c r="A12371" s="1">
        <v>933</v>
      </c>
      <c r="B12371" s="1" t="s">
        <v>177</v>
      </c>
      <c r="C12371" s="1" t="s">
        <v>12132</v>
      </c>
      <c r="D12371" s="1">
        <v>244435</v>
      </c>
      <c r="E12371" s="1">
        <v>526070</v>
      </c>
      <c r="F12371" s="1">
        <v>7524</v>
      </c>
      <c r="G12371" s="3">
        <v>689</v>
      </c>
      <c r="H12371" s="3">
        <v>0</v>
      </c>
      <c r="I12371" s="3">
        <v>9990500</v>
      </c>
      <c r="J12371" s="3">
        <v>1350000</v>
      </c>
      <c r="K12371" s="3">
        <v>0</v>
      </c>
      <c r="L12371" s="3">
        <v>11340500</v>
      </c>
      <c r="M12371" s="3">
        <v>1890083.3342296227</v>
      </c>
      <c r="N12371" s="3">
        <v>1890083.3342296227</v>
      </c>
      <c r="O12371" s="9"/>
    </row>
    <row r="12372" spans="1:15" x14ac:dyDescent="0.25">
      <c r="A12372" s="1">
        <v>933</v>
      </c>
      <c r="B12372" s="1" t="s">
        <v>177</v>
      </c>
      <c r="C12372" s="1" t="s">
        <v>12133</v>
      </c>
      <c r="D12372" s="1">
        <v>244392</v>
      </c>
      <c r="E12372" s="1">
        <v>530465</v>
      </c>
      <c r="F12372" s="1">
        <v>280016</v>
      </c>
      <c r="G12372" s="3">
        <v>218</v>
      </c>
      <c r="H12372" s="3">
        <v>0</v>
      </c>
      <c r="I12372" s="3">
        <v>3161000</v>
      </c>
      <c r="J12372" s="3">
        <v>1350000</v>
      </c>
      <c r="K12372" s="3">
        <v>0</v>
      </c>
      <c r="L12372" s="3">
        <v>4511000</v>
      </c>
      <c r="M12372" s="3">
        <v>751833.33368985739</v>
      </c>
      <c r="N12372" s="3">
        <v>751833.33368985739</v>
      </c>
      <c r="O12372" s="9"/>
    </row>
    <row r="12373" spans="1:15" x14ac:dyDescent="0.25">
      <c r="A12373" s="1">
        <v>933</v>
      </c>
      <c r="B12373" s="1" t="s">
        <v>177</v>
      </c>
      <c r="C12373" s="1" t="s">
        <v>12134</v>
      </c>
      <c r="D12373" s="1">
        <v>244437</v>
      </c>
      <c r="E12373" s="1">
        <v>60370</v>
      </c>
      <c r="F12373" s="1">
        <v>7530</v>
      </c>
      <c r="G12373" s="3">
        <v>278</v>
      </c>
      <c r="H12373" s="3">
        <v>0</v>
      </c>
      <c r="I12373" s="3">
        <v>4031000</v>
      </c>
      <c r="J12373" s="3">
        <v>1350000</v>
      </c>
      <c r="K12373" s="3">
        <v>0</v>
      </c>
      <c r="L12373" s="3">
        <v>5381000</v>
      </c>
      <c r="M12373" s="3">
        <v>896833.33375861729</v>
      </c>
      <c r="N12373" s="3">
        <v>896833.33375861729</v>
      </c>
      <c r="O12373" s="9"/>
    </row>
    <row r="12374" spans="1:15" x14ac:dyDescent="0.25">
      <c r="A12374" s="1">
        <v>933</v>
      </c>
      <c r="B12374" s="1" t="s">
        <v>177</v>
      </c>
      <c r="C12374" s="1" t="s">
        <v>12135</v>
      </c>
      <c r="D12374" s="1">
        <v>244523</v>
      </c>
      <c r="E12374" s="1">
        <v>530466</v>
      </c>
      <c r="F12374" s="1">
        <v>7695</v>
      </c>
      <c r="G12374" s="3">
        <v>288</v>
      </c>
      <c r="H12374" s="3">
        <v>0</v>
      </c>
      <c r="I12374" s="3">
        <v>4176000</v>
      </c>
      <c r="J12374" s="3">
        <v>1350000</v>
      </c>
      <c r="K12374" s="3">
        <v>0</v>
      </c>
      <c r="L12374" s="3">
        <v>5526000</v>
      </c>
      <c r="M12374" s="3">
        <v>921000.00043674395</v>
      </c>
      <c r="N12374" s="3">
        <v>921000.00043674395</v>
      </c>
      <c r="O12374" s="9"/>
    </row>
    <row r="12375" spans="1:15" x14ac:dyDescent="0.25">
      <c r="A12375" s="1">
        <v>933</v>
      </c>
      <c r="B12375" s="1" t="s">
        <v>177</v>
      </c>
      <c r="C12375" s="1" t="s">
        <v>12136</v>
      </c>
      <c r="D12375" s="1">
        <v>244395</v>
      </c>
      <c r="E12375" s="1">
        <v>526072</v>
      </c>
      <c r="F12375" s="1">
        <v>7591</v>
      </c>
      <c r="G12375" s="3">
        <v>317</v>
      </c>
      <c r="H12375" s="3">
        <v>0</v>
      </c>
      <c r="I12375" s="3">
        <v>4596500</v>
      </c>
      <c r="J12375" s="3">
        <v>1350000</v>
      </c>
      <c r="K12375" s="3">
        <v>0</v>
      </c>
      <c r="L12375" s="3">
        <v>5946500</v>
      </c>
      <c r="M12375" s="3">
        <v>991083.33380331122</v>
      </c>
      <c r="N12375" s="3">
        <v>991083.33380331122</v>
      </c>
      <c r="O12375" s="9"/>
    </row>
    <row r="12376" spans="1:15" x14ac:dyDescent="0.25">
      <c r="A12376" s="1">
        <v>933</v>
      </c>
      <c r="B12376" s="1" t="s">
        <v>177</v>
      </c>
      <c r="C12376" s="1" t="s">
        <v>12137</v>
      </c>
      <c r="D12376" s="1">
        <v>244493</v>
      </c>
      <c r="E12376" s="1">
        <v>130170</v>
      </c>
      <c r="F12376" s="1">
        <v>8258</v>
      </c>
      <c r="G12376" s="3">
        <v>1139</v>
      </c>
      <c r="H12376" s="3">
        <v>0</v>
      </c>
      <c r="I12376" s="3">
        <v>16515500</v>
      </c>
      <c r="J12376" s="3">
        <v>1350000</v>
      </c>
      <c r="K12376" s="3">
        <v>0</v>
      </c>
      <c r="L12376" s="3">
        <v>17865500</v>
      </c>
      <c r="M12376" s="3">
        <v>2977583.3347453219</v>
      </c>
      <c r="N12376" s="3">
        <v>2977583.3347453219</v>
      </c>
      <c r="O12376" s="9"/>
    </row>
    <row r="12377" spans="1:15" x14ac:dyDescent="0.25">
      <c r="A12377" s="1">
        <v>933</v>
      </c>
      <c r="B12377" s="1" t="s">
        <v>177</v>
      </c>
      <c r="C12377" s="1" t="s">
        <v>12138</v>
      </c>
      <c r="D12377" s="1">
        <v>244495</v>
      </c>
      <c r="E12377" s="1">
        <v>530467</v>
      </c>
      <c r="F12377" s="1">
        <v>8269</v>
      </c>
      <c r="G12377" s="3">
        <v>629</v>
      </c>
      <c r="H12377" s="3">
        <v>0</v>
      </c>
      <c r="I12377" s="3">
        <v>9120500</v>
      </c>
      <c r="J12377" s="3">
        <v>1350000</v>
      </c>
      <c r="K12377" s="3">
        <v>0</v>
      </c>
      <c r="L12377" s="3">
        <v>10470500</v>
      </c>
      <c r="M12377" s="3">
        <v>1745083.3341608627</v>
      </c>
      <c r="N12377" s="3">
        <v>1745083.3341608627</v>
      </c>
      <c r="O12377" s="9"/>
    </row>
    <row r="12378" spans="1:15" x14ac:dyDescent="0.25">
      <c r="A12378" s="1">
        <v>933</v>
      </c>
      <c r="B12378" s="1" t="s">
        <v>177</v>
      </c>
      <c r="C12378" s="1" t="s">
        <v>12139</v>
      </c>
      <c r="D12378" s="1">
        <v>244440</v>
      </c>
      <c r="E12378" s="1">
        <v>526075</v>
      </c>
      <c r="F12378" s="1">
        <v>7538</v>
      </c>
      <c r="G12378" s="3">
        <v>254</v>
      </c>
      <c r="H12378" s="3">
        <v>0</v>
      </c>
      <c r="I12378" s="3">
        <v>3683000</v>
      </c>
      <c r="J12378" s="3">
        <v>1350000</v>
      </c>
      <c r="K12378" s="3">
        <v>0</v>
      </c>
      <c r="L12378" s="3">
        <v>5033000</v>
      </c>
      <c r="M12378" s="3">
        <v>838833.33373111335</v>
      </c>
      <c r="N12378" s="3">
        <v>838833.33373111335</v>
      </c>
      <c r="O12378" s="9"/>
    </row>
    <row r="12379" spans="1:15" x14ac:dyDescent="0.25">
      <c r="A12379" s="6">
        <v>933</v>
      </c>
      <c r="B12379" s="6" t="s">
        <v>177</v>
      </c>
      <c r="C12379" s="6"/>
      <c r="D12379" s="6"/>
      <c r="E12379" s="6"/>
      <c r="F12379" s="6"/>
      <c r="G12379" s="7">
        <v>82858</v>
      </c>
      <c r="H12379" s="7">
        <v>0</v>
      </c>
      <c r="I12379" s="7">
        <v>1201441000</v>
      </c>
      <c r="J12379" s="7">
        <v>226800000</v>
      </c>
      <c r="K12379" s="7">
        <v>0</v>
      </c>
      <c r="L12379" s="7">
        <v>1428241000</v>
      </c>
      <c r="M12379" s="7">
        <v>238040166.7795468</v>
      </c>
      <c r="N12379" s="7">
        <v>238040166.7795468</v>
      </c>
      <c r="O12379" s="9"/>
    </row>
    <row r="12380" spans="1:15" x14ac:dyDescent="0.25">
      <c r="A12380" s="1">
        <v>934</v>
      </c>
      <c r="B12380" s="1" t="s">
        <v>178</v>
      </c>
      <c r="C12380" s="1" t="s">
        <v>12140</v>
      </c>
      <c r="D12380" s="1">
        <v>273148</v>
      </c>
      <c r="E12380" s="1"/>
      <c r="F12380" s="1">
        <v>540088</v>
      </c>
      <c r="G12380" s="3">
        <v>1566</v>
      </c>
      <c r="H12380" s="3">
        <v>1</v>
      </c>
      <c r="I12380" s="3">
        <v>22707000</v>
      </c>
      <c r="J12380" s="3">
        <v>1350000</v>
      </c>
      <c r="K12380" s="3">
        <v>15950</v>
      </c>
      <c r="L12380" s="3">
        <v>24072950</v>
      </c>
      <c r="M12380" s="3">
        <v>4012158.335235924</v>
      </c>
      <c r="N12380" s="3">
        <v>4012158.335235924</v>
      </c>
      <c r="O12380" s="9"/>
    </row>
    <row r="12381" spans="1:15" x14ac:dyDescent="0.25">
      <c r="A12381" s="1">
        <v>934</v>
      </c>
      <c r="B12381" s="1" t="s">
        <v>178</v>
      </c>
      <c r="C12381" s="1" t="s">
        <v>12141</v>
      </c>
      <c r="D12381" s="1">
        <v>273146</v>
      </c>
      <c r="E12381" s="1"/>
      <c r="F12381" s="1"/>
      <c r="G12381" s="3">
        <v>3028</v>
      </c>
      <c r="H12381" s="3">
        <v>1</v>
      </c>
      <c r="I12381" s="3">
        <v>43906000</v>
      </c>
      <c r="J12381" s="3">
        <v>1350000</v>
      </c>
      <c r="K12381" s="3">
        <v>15950</v>
      </c>
      <c r="L12381" s="3">
        <v>45271950</v>
      </c>
      <c r="M12381" s="3">
        <v>7545325.0035780407</v>
      </c>
      <c r="N12381" s="3">
        <v>7545325.0035780407</v>
      </c>
      <c r="O12381" s="9"/>
    </row>
    <row r="12382" spans="1:15" x14ac:dyDescent="0.25">
      <c r="A12382" s="1">
        <v>934</v>
      </c>
      <c r="B12382" s="1" t="s">
        <v>178</v>
      </c>
      <c r="C12382" s="1" t="s">
        <v>12142</v>
      </c>
      <c r="D12382" s="1">
        <v>273151</v>
      </c>
      <c r="E12382" s="1"/>
      <c r="F12382" s="1"/>
      <c r="G12382" s="3">
        <v>1733</v>
      </c>
      <c r="H12382" s="3">
        <v>1</v>
      </c>
      <c r="I12382" s="3">
        <v>25128500</v>
      </c>
      <c r="J12382" s="3">
        <v>1350000</v>
      </c>
      <c r="K12382" s="3">
        <v>15950</v>
      </c>
      <c r="L12382" s="3">
        <v>26494450</v>
      </c>
      <c r="M12382" s="3">
        <v>4415741.6687606387</v>
      </c>
      <c r="N12382" s="3">
        <v>4415741.6687606387</v>
      </c>
      <c r="O12382" s="9"/>
    </row>
    <row r="12383" spans="1:15" x14ac:dyDescent="0.25">
      <c r="A12383" s="1">
        <v>934</v>
      </c>
      <c r="B12383" s="1" t="s">
        <v>178</v>
      </c>
      <c r="C12383" s="1" t="s">
        <v>12143</v>
      </c>
      <c r="D12383" s="1">
        <v>273153</v>
      </c>
      <c r="E12383" s="1"/>
      <c r="F12383" s="1"/>
      <c r="G12383" s="3">
        <v>1545</v>
      </c>
      <c r="H12383" s="3">
        <v>16</v>
      </c>
      <c r="I12383" s="3">
        <v>22402500</v>
      </c>
      <c r="J12383" s="3">
        <v>1350000</v>
      </c>
      <c r="K12383" s="3">
        <v>255200</v>
      </c>
      <c r="L12383" s="3">
        <v>24007700</v>
      </c>
      <c r="M12383" s="3">
        <v>4001283.3352307673</v>
      </c>
      <c r="N12383" s="3">
        <v>4001283.3352307673</v>
      </c>
      <c r="O12383" s="9"/>
    </row>
    <row r="12384" spans="1:15" x14ac:dyDescent="0.25">
      <c r="A12384" s="1">
        <v>934</v>
      </c>
      <c r="B12384" s="1" t="s">
        <v>178</v>
      </c>
      <c r="C12384" s="1" t="s">
        <v>12144</v>
      </c>
      <c r="D12384" s="1">
        <v>273154</v>
      </c>
      <c r="E12384" s="1"/>
      <c r="F12384" s="1"/>
      <c r="G12384" s="3">
        <v>1175</v>
      </c>
      <c r="H12384" s="3">
        <v>6</v>
      </c>
      <c r="I12384" s="3">
        <v>17037500</v>
      </c>
      <c r="J12384" s="3">
        <v>1350000</v>
      </c>
      <c r="K12384" s="3">
        <v>95700</v>
      </c>
      <c r="L12384" s="3">
        <v>18483200</v>
      </c>
      <c r="M12384" s="3">
        <v>3080533.3347941418</v>
      </c>
      <c r="N12384" s="3">
        <v>3080533.3347941418</v>
      </c>
      <c r="O12384" s="9"/>
    </row>
    <row r="12385" spans="1:15" x14ac:dyDescent="0.25">
      <c r="A12385" s="1">
        <v>934</v>
      </c>
      <c r="B12385" s="1" t="s">
        <v>178</v>
      </c>
      <c r="C12385" s="1" t="s">
        <v>12145</v>
      </c>
      <c r="D12385" s="1">
        <v>273157</v>
      </c>
      <c r="E12385" s="1"/>
      <c r="F12385" s="1">
        <v>540081</v>
      </c>
      <c r="G12385" s="3">
        <v>3532</v>
      </c>
      <c r="H12385" s="3">
        <v>0</v>
      </c>
      <c r="I12385" s="3">
        <v>51214000</v>
      </c>
      <c r="J12385" s="3">
        <v>1350000</v>
      </c>
      <c r="K12385" s="3">
        <v>0</v>
      </c>
      <c r="L12385" s="3">
        <v>52564000</v>
      </c>
      <c r="M12385" s="3">
        <v>8760666.6708210297</v>
      </c>
      <c r="N12385" s="3">
        <v>8760666.6708210297</v>
      </c>
      <c r="O12385" s="9"/>
    </row>
    <row r="12386" spans="1:15" x14ac:dyDescent="0.25">
      <c r="A12386" s="1">
        <v>934</v>
      </c>
      <c r="B12386" s="1" t="s">
        <v>178</v>
      </c>
      <c r="C12386" s="1" t="s">
        <v>12146</v>
      </c>
      <c r="D12386" s="1">
        <v>273158</v>
      </c>
      <c r="E12386" s="1"/>
      <c r="F12386" s="1"/>
      <c r="G12386" s="3">
        <v>2927</v>
      </c>
      <c r="H12386" s="3">
        <v>1</v>
      </c>
      <c r="I12386" s="3">
        <v>42441500</v>
      </c>
      <c r="J12386" s="3">
        <v>1350000</v>
      </c>
      <c r="K12386" s="3">
        <v>15950</v>
      </c>
      <c r="L12386" s="3">
        <v>43807450</v>
      </c>
      <c r="M12386" s="3">
        <v>7301241.6701289611</v>
      </c>
      <c r="N12386" s="3">
        <v>7301241.6701289611</v>
      </c>
      <c r="O12386" s="9"/>
    </row>
    <row r="12387" spans="1:15" x14ac:dyDescent="0.25">
      <c r="A12387" s="1">
        <v>934</v>
      </c>
      <c r="B12387" s="1" t="s">
        <v>178</v>
      </c>
      <c r="C12387" s="1" t="s">
        <v>12147</v>
      </c>
      <c r="D12387" s="1">
        <v>244555</v>
      </c>
      <c r="E12387" s="1">
        <v>530468</v>
      </c>
      <c r="F12387" s="1">
        <v>333</v>
      </c>
      <c r="G12387" s="3">
        <v>1358</v>
      </c>
      <c r="H12387" s="3">
        <v>0</v>
      </c>
      <c r="I12387" s="3">
        <v>19691000</v>
      </c>
      <c r="J12387" s="3">
        <v>1350000</v>
      </c>
      <c r="K12387" s="3">
        <v>0</v>
      </c>
      <c r="L12387" s="3">
        <v>21041000</v>
      </c>
      <c r="M12387" s="3">
        <v>3506833.3349962956</v>
      </c>
      <c r="N12387" s="3">
        <v>3506833.3349962956</v>
      </c>
      <c r="O12387" s="9"/>
    </row>
    <row r="12388" spans="1:15" x14ac:dyDescent="0.25">
      <c r="A12388" s="1">
        <v>934</v>
      </c>
      <c r="B12388" s="1" t="s">
        <v>178</v>
      </c>
      <c r="C12388" s="1" t="s">
        <v>12148</v>
      </c>
      <c r="D12388" s="1">
        <v>244624</v>
      </c>
      <c r="E12388" s="1">
        <v>526076</v>
      </c>
      <c r="F12388" s="1">
        <v>302</v>
      </c>
      <c r="G12388" s="3">
        <v>699</v>
      </c>
      <c r="H12388" s="3">
        <v>7</v>
      </c>
      <c r="I12388" s="3">
        <v>10135500</v>
      </c>
      <c r="J12388" s="3">
        <v>1350000</v>
      </c>
      <c r="K12388" s="3">
        <v>111650</v>
      </c>
      <c r="L12388" s="3">
        <v>11597150</v>
      </c>
      <c r="M12388" s="3">
        <v>1932858.3342499069</v>
      </c>
      <c r="N12388" s="3">
        <v>1932858.3342499069</v>
      </c>
      <c r="O12388" s="9"/>
    </row>
    <row r="12389" spans="1:15" x14ac:dyDescent="0.25">
      <c r="A12389" s="1">
        <v>934</v>
      </c>
      <c r="B12389" s="1" t="s">
        <v>178</v>
      </c>
      <c r="C12389" s="1" t="s">
        <v>12149</v>
      </c>
      <c r="D12389" s="1">
        <v>244661</v>
      </c>
      <c r="E12389" s="1">
        <v>526077</v>
      </c>
      <c r="F12389" s="1">
        <v>337</v>
      </c>
      <c r="G12389" s="3">
        <v>706</v>
      </c>
      <c r="H12389" s="3">
        <v>0</v>
      </c>
      <c r="I12389" s="3">
        <v>10237000</v>
      </c>
      <c r="J12389" s="3">
        <v>1350000</v>
      </c>
      <c r="K12389" s="3">
        <v>0</v>
      </c>
      <c r="L12389" s="3">
        <v>11587000</v>
      </c>
      <c r="M12389" s="3">
        <v>1931166.6675824381</v>
      </c>
      <c r="N12389" s="3">
        <v>1931166.6675824381</v>
      </c>
      <c r="O12389" s="9"/>
    </row>
    <row r="12390" spans="1:15" x14ac:dyDescent="0.25">
      <c r="A12390" s="1">
        <v>934</v>
      </c>
      <c r="B12390" s="1" t="s">
        <v>178</v>
      </c>
      <c r="C12390" s="1" t="s">
        <v>12150</v>
      </c>
      <c r="D12390" s="1">
        <v>244640</v>
      </c>
      <c r="E12390" s="1">
        <v>530469</v>
      </c>
      <c r="F12390" s="1">
        <v>360</v>
      </c>
      <c r="G12390" s="3">
        <v>504</v>
      </c>
      <c r="H12390" s="3">
        <v>0</v>
      </c>
      <c r="I12390" s="3">
        <v>7308000</v>
      </c>
      <c r="J12390" s="3">
        <v>1350000</v>
      </c>
      <c r="K12390" s="3">
        <v>0</v>
      </c>
      <c r="L12390" s="3">
        <v>8658000</v>
      </c>
      <c r="M12390" s="3">
        <v>1443000.0006842797</v>
      </c>
      <c r="N12390" s="3">
        <v>1443000.0006842797</v>
      </c>
      <c r="O12390" s="9"/>
    </row>
    <row r="12391" spans="1:15" x14ac:dyDescent="0.25">
      <c r="A12391" s="1">
        <v>934</v>
      </c>
      <c r="B12391" s="1" t="s">
        <v>178</v>
      </c>
      <c r="C12391" s="1" t="s">
        <v>12151</v>
      </c>
      <c r="D12391" s="1">
        <v>244653</v>
      </c>
      <c r="E12391" s="1">
        <v>526078</v>
      </c>
      <c r="F12391" s="1">
        <v>540012</v>
      </c>
      <c r="G12391" s="3">
        <v>651</v>
      </c>
      <c r="H12391" s="3">
        <v>7</v>
      </c>
      <c r="I12391" s="3">
        <v>9439500</v>
      </c>
      <c r="J12391" s="3">
        <v>1350000</v>
      </c>
      <c r="K12391" s="3">
        <v>111650</v>
      </c>
      <c r="L12391" s="3">
        <v>10901150</v>
      </c>
      <c r="M12391" s="3">
        <v>1816858.3341948991</v>
      </c>
      <c r="N12391" s="3">
        <v>1816858.3341948991</v>
      </c>
      <c r="O12391" s="9"/>
    </row>
    <row r="12392" spans="1:15" x14ac:dyDescent="0.25">
      <c r="A12392" s="1">
        <v>934</v>
      </c>
      <c r="B12392" s="1" t="s">
        <v>178</v>
      </c>
      <c r="C12392" s="1" t="s">
        <v>12152</v>
      </c>
      <c r="D12392" s="1">
        <v>244618</v>
      </c>
      <c r="E12392" s="1">
        <v>526079</v>
      </c>
      <c r="F12392" s="1">
        <v>540036</v>
      </c>
      <c r="G12392" s="3">
        <v>528</v>
      </c>
      <c r="H12392" s="3">
        <v>5</v>
      </c>
      <c r="I12392" s="3">
        <v>7656000</v>
      </c>
      <c r="J12392" s="3">
        <v>1350000</v>
      </c>
      <c r="K12392" s="3">
        <v>79750</v>
      </c>
      <c r="L12392" s="3">
        <v>9085750</v>
      </c>
      <c r="M12392" s="3">
        <v>1514291.6673847532</v>
      </c>
      <c r="N12392" s="3">
        <v>1514291.6673847532</v>
      </c>
      <c r="O12392" s="9"/>
    </row>
    <row r="12393" spans="1:15" x14ac:dyDescent="0.25">
      <c r="A12393" s="1">
        <v>934</v>
      </c>
      <c r="B12393" s="1" t="s">
        <v>178</v>
      </c>
      <c r="C12393" s="1" t="s">
        <v>12153</v>
      </c>
      <c r="D12393" s="1">
        <v>244607</v>
      </c>
      <c r="E12393" s="1">
        <v>546090</v>
      </c>
      <c r="F12393" s="1">
        <v>540035</v>
      </c>
      <c r="G12393" s="3">
        <v>665</v>
      </c>
      <c r="H12393" s="3">
        <v>8</v>
      </c>
      <c r="I12393" s="3">
        <v>9642500</v>
      </c>
      <c r="J12393" s="3">
        <v>1350000</v>
      </c>
      <c r="K12393" s="3">
        <v>127600</v>
      </c>
      <c r="L12393" s="3">
        <v>11120100</v>
      </c>
      <c r="M12393" s="3">
        <v>1853350.0008788703</v>
      </c>
      <c r="N12393" s="3">
        <v>1853350.0008788703</v>
      </c>
      <c r="O12393" s="9"/>
    </row>
    <row r="12394" spans="1:15" x14ac:dyDescent="0.25">
      <c r="A12394" s="1">
        <v>934</v>
      </c>
      <c r="B12394" s="1" t="s">
        <v>178</v>
      </c>
      <c r="C12394" s="1" t="s">
        <v>12154</v>
      </c>
      <c r="D12394" s="1">
        <v>244590</v>
      </c>
      <c r="E12394" s="1">
        <v>530470</v>
      </c>
      <c r="F12394" s="1">
        <v>540010</v>
      </c>
      <c r="G12394" s="3">
        <v>751</v>
      </c>
      <c r="H12394" s="3">
        <v>0</v>
      </c>
      <c r="I12394" s="3">
        <v>10889500</v>
      </c>
      <c r="J12394" s="3">
        <v>1350000</v>
      </c>
      <c r="K12394" s="3">
        <v>0</v>
      </c>
      <c r="L12394" s="3">
        <v>12239500</v>
      </c>
      <c r="M12394" s="3">
        <v>2039916.667634008</v>
      </c>
      <c r="N12394" s="3">
        <v>2039916.667634008</v>
      </c>
      <c r="O12394" s="9"/>
    </row>
    <row r="12395" spans="1:15" x14ac:dyDescent="0.25">
      <c r="A12395" s="1">
        <v>934</v>
      </c>
      <c r="B12395" s="1" t="s">
        <v>178</v>
      </c>
      <c r="C12395" s="1" t="s">
        <v>12155</v>
      </c>
      <c r="D12395" s="1">
        <v>244598</v>
      </c>
      <c r="E12395" s="1">
        <v>526080</v>
      </c>
      <c r="F12395" s="1">
        <v>306</v>
      </c>
      <c r="G12395" s="3">
        <v>845</v>
      </c>
      <c r="H12395" s="3">
        <v>0</v>
      </c>
      <c r="I12395" s="3">
        <v>12252500</v>
      </c>
      <c r="J12395" s="3">
        <v>1350000</v>
      </c>
      <c r="K12395" s="3">
        <v>0</v>
      </c>
      <c r="L12395" s="3">
        <v>13602500</v>
      </c>
      <c r="M12395" s="3">
        <v>2267083.3344083987</v>
      </c>
      <c r="N12395" s="3">
        <v>2267083.3344083987</v>
      </c>
      <c r="O12395" s="9"/>
    </row>
    <row r="12396" spans="1:15" x14ac:dyDescent="0.25">
      <c r="A12396" s="1">
        <v>934</v>
      </c>
      <c r="B12396" s="1" t="s">
        <v>178</v>
      </c>
      <c r="C12396" s="1" t="s">
        <v>12156</v>
      </c>
      <c r="D12396" s="1">
        <v>244557</v>
      </c>
      <c r="E12396" s="1">
        <v>526081</v>
      </c>
      <c r="F12396" s="1">
        <v>309</v>
      </c>
      <c r="G12396" s="3">
        <v>699</v>
      </c>
      <c r="H12396" s="3">
        <v>0</v>
      </c>
      <c r="I12396" s="3">
        <v>10135500</v>
      </c>
      <c r="J12396" s="3">
        <v>1350000</v>
      </c>
      <c r="K12396" s="3">
        <v>0</v>
      </c>
      <c r="L12396" s="3">
        <v>11485500</v>
      </c>
      <c r="M12396" s="3">
        <v>1914250.0009077494</v>
      </c>
      <c r="N12396" s="3">
        <v>1914250.0009077494</v>
      </c>
      <c r="O12396" s="9"/>
    </row>
    <row r="12397" spans="1:15" x14ac:dyDescent="0.25">
      <c r="A12397" s="1">
        <v>934</v>
      </c>
      <c r="B12397" s="1" t="s">
        <v>178</v>
      </c>
      <c r="C12397" s="1" t="s">
        <v>12157</v>
      </c>
      <c r="D12397" s="1">
        <v>244616</v>
      </c>
      <c r="E12397" s="1">
        <v>526082</v>
      </c>
      <c r="F12397" s="1">
        <v>540028</v>
      </c>
      <c r="G12397" s="3">
        <v>684</v>
      </c>
      <c r="H12397" s="3">
        <v>13</v>
      </c>
      <c r="I12397" s="3">
        <v>9918000</v>
      </c>
      <c r="J12397" s="3">
        <v>1350000</v>
      </c>
      <c r="K12397" s="3">
        <v>207350</v>
      </c>
      <c r="L12397" s="3">
        <v>11475350</v>
      </c>
      <c r="M12397" s="3">
        <v>1912558.3342402806</v>
      </c>
      <c r="N12397" s="3">
        <v>1912558.3342402806</v>
      </c>
      <c r="O12397" s="9"/>
    </row>
    <row r="12398" spans="1:15" x14ac:dyDescent="0.25">
      <c r="A12398" s="1">
        <v>934</v>
      </c>
      <c r="B12398" s="1" t="s">
        <v>178</v>
      </c>
      <c r="C12398" s="1" t="s">
        <v>12158</v>
      </c>
      <c r="D12398" s="1">
        <v>244631</v>
      </c>
      <c r="E12398" s="1">
        <v>526083</v>
      </c>
      <c r="F12398" s="1">
        <v>315</v>
      </c>
      <c r="G12398" s="3">
        <v>598</v>
      </c>
      <c r="H12398" s="3">
        <v>4</v>
      </c>
      <c r="I12398" s="3">
        <v>8671000</v>
      </c>
      <c r="J12398" s="3">
        <v>1350000</v>
      </c>
      <c r="K12398" s="3">
        <v>63800</v>
      </c>
      <c r="L12398" s="3">
        <v>10084800</v>
      </c>
      <c r="M12398" s="3">
        <v>1680800.0007970459</v>
      </c>
      <c r="N12398" s="3">
        <v>1680800.0007970459</v>
      </c>
      <c r="O12398" s="9"/>
    </row>
    <row r="12399" spans="1:15" x14ac:dyDescent="0.25">
      <c r="A12399" s="1">
        <v>934</v>
      </c>
      <c r="B12399" s="1" t="s">
        <v>178</v>
      </c>
      <c r="C12399" s="1" t="s">
        <v>12159</v>
      </c>
      <c r="D12399" s="1">
        <v>244612</v>
      </c>
      <c r="E12399" s="1">
        <v>526084</v>
      </c>
      <c r="F12399" s="1">
        <v>343</v>
      </c>
      <c r="G12399" s="3">
        <v>632</v>
      </c>
      <c r="H12399" s="3">
        <v>19</v>
      </c>
      <c r="I12399" s="3">
        <v>9164000</v>
      </c>
      <c r="J12399" s="3">
        <v>1350000</v>
      </c>
      <c r="K12399" s="3">
        <v>303050</v>
      </c>
      <c r="L12399" s="3">
        <v>10817050</v>
      </c>
      <c r="M12399" s="3">
        <v>1802841.6675215855</v>
      </c>
      <c r="N12399" s="3">
        <v>1802841.6675215855</v>
      </c>
      <c r="O12399" s="9"/>
    </row>
    <row r="12400" spans="1:15" x14ac:dyDescent="0.25">
      <c r="A12400" s="1">
        <v>934</v>
      </c>
      <c r="B12400" s="1" t="s">
        <v>178</v>
      </c>
      <c r="C12400" s="1" t="s">
        <v>12160</v>
      </c>
      <c r="D12400" s="1">
        <v>273958</v>
      </c>
      <c r="E12400" s="1"/>
      <c r="F12400" s="1"/>
      <c r="G12400" s="3">
        <v>1457</v>
      </c>
      <c r="H12400" s="3">
        <v>0</v>
      </c>
      <c r="I12400" s="3">
        <v>21126500</v>
      </c>
      <c r="J12400" s="3">
        <v>1350000</v>
      </c>
      <c r="K12400" s="3">
        <v>0</v>
      </c>
      <c r="L12400" s="3">
        <v>22476500</v>
      </c>
      <c r="M12400" s="3">
        <v>3746083.3351097498</v>
      </c>
      <c r="N12400" s="3">
        <v>3746083.3351097498</v>
      </c>
      <c r="O12400" s="9"/>
    </row>
    <row r="12401" spans="1:15" x14ac:dyDescent="0.25">
      <c r="A12401" s="1">
        <v>934</v>
      </c>
      <c r="B12401" s="1" t="s">
        <v>178</v>
      </c>
      <c r="C12401" s="1" t="s">
        <v>12161</v>
      </c>
      <c r="D12401" s="1">
        <v>272617</v>
      </c>
      <c r="E12401" s="1" t="s">
        <v>413</v>
      </c>
      <c r="F12401" s="1">
        <v>540068</v>
      </c>
      <c r="G12401" s="3">
        <v>737</v>
      </c>
      <c r="H12401" s="3">
        <v>16</v>
      </c>
      <c r="I12401" s="3">
        <v>10686500</v>
      </c>
      <c r="J12401" s="3">
        <v>1350000</v>
      </c>
      <c r="K12401" s="3">
        <v>255200</v>
      </c>
      <c r="L12401" s="3">
        <v>12291700</v>
      </c>
      <c r="M12401" s="3">
        <v>2048616.6676381335</v>
      </c>
      <c r="N12401" s="3">
        <v>2048616.6676381335</v>
      </c>
      <c r="O12401" s="9"/>
    </row>
    <row r="12402" spans="1:15" x14ac:dyDescent="0.25">
      <c r="A12402" s="1">
        <v>934</v>
      </c>
      <c r="B12402" s="1" t="s">
        <v>178</v>
      </c>
      <c r="C12402" s="1" t="s">
        <v>12162</v>
      </c>
      <c r="D12402" s="1">
        <v>244556</v>
      </c>
      <c r="E12402" s="1">
        <v>526085</v>
      </c>
      <c r="F12402" s="1">
        <v>540024</v>
      </c>
      <c r="G12402" s="3">
        <v>988</v>
      </c>
      <c r="H12402" s="3">
        <v>8</v>
      </c>
      <c r="I12402" s="3">
        <v>14326000</v>
      </c>
      <c r="J12402" s="3">
        <v>1350000</v>
      </c>
      <c r="K12402" s="3">
        <v>127600</v>
      </c>
      <c r="L12402" s="3">
        <v>15803600</v>
      </c>
      <c r="M12402" s="3">
        <v>2633933.3345823609</v>
      </c>
      <c r="N12402" s="3">
        <v>2633933.3345823609</v>
      </c>
      <c r="O12402" s="9"/>
    </row>
    <row r="12403" spans="1:15" x14ac:dyDescent="0.25">
      <c r="A12403" s="1">
        <v>934</v>
      </c>
      <c r="B12403" s="1" t="s">
        <v>178</v>
      </c>
      <c r="C12403" s="1" t="s">
        <v>12163</v>
      </c>
      <c r="D12403" s="1">
        <v>244665</v>
      </c>
      <c r="E12403" s="1">
        <v>526086</v>
      </c>
      <c r="F12403" s="1">
        <v>332</v>
      </c>
      <c r="G12403" s="3">
        <v>1340</v>
      </c>
      <c r="H12403" s="3">
        <v>10</v>
      </c>
      <c r="I12403" s="3">
        <v>19430000</v>
      </c>
      <c r="J12403" s="3">
        <v>1350000</v>
      </c>
      <c r="K12403" s="3">
        <v>159500</v>
      </c>
      <c r="L12403" s="3">
        <v>20939500</v>
      </c>
      <c r="M12403" s="3">
        <v>3489916.6683216072</v>
      </c>
      <c r="N12403" s="3">
        <v>3489916.6683216072</v>
      </c>
      <c r="O12403" s="9"/>
    </row>
    <row r="12404" spans="1:15" x14ac:dyDescent="0.25">
      <c r="A12404" s="1">
        <v>934</v>
      </c>
      <c r="B12404" s="1" t="s">
        <v>178</v>
      </c>
      <c r="C12404" s="1" t="s">
        <v>12164</v>
      </c>
      <c r="D12404" s="1">
        <v>244666</v>
      </c>
      <c r="E12404" s="1">
        <v>526087</v>
      </c>
      <c r="F12404" s="1">
        <v>30001</v>
      </c>
      <c r="G12404" s="3">
        <v>617</v>
      </c>
      <c r="H12404" s="3">
        <v>16</v>
      </c>
      <c r="I12404" s="3">
        <v>8946500</v>
      </c>
      <c r="J12404" s="3">
        <v>1350000</v>
      </c>
      <c r="K12404" s="3">
        <v>255200</v>
      </c>
      <c r="L12404" s="3">
        <v>10551700</v>
      </c>
      <c r="M12404" s="3">
        <v>1758616.6675006137</v>
      </c>
      <c r="N12404" s="3">
        <v>1758616.6675006137</v>
      </c>
      <c r="O12404" s="9"/>
    </row>
    <row r="12405" spans="1:15" x14ac:dyDescent="0.25">
      <c r="A12405" s="1">
        <v>934</v>
      </c>
      <c r="B12405" s="1" t="s">
        <v>178</v>
      </c>
      <c r="C12405" s="1" t="s">
        <v>12165</v>
      </c>
      <c r="D12405" s="1">
        <v>244567</v>
      </c>
      <c r="E12405" s="1">
        <v>526088</v>
      </c>
      <c r="F12405" s="1">
        <v>286</v>
      </c>
      <c r="G12405" s="3">
        <v>1271</v>
      </c>
      <c r="H12405" s="3">
        <v>13</v>
      </c>
      <c r="I12405" s="3">
        <v>18429500</v>
      </c>
      <c r="J12405" s="3">
        <v>1350000</v>
      </c>
      <c r="K12405" s="3">
        <v>207350</v>
      </c>
      <c r="L12405" s="3">
        <v>19986850</v>
      </c>
      <c r="M12405" s="3">
        <v>3331141.6682463149</v>
      </c>
      <c r="N12405" s="3">
        <v>3331141.6682463149</v>
      </c>
      <c r="O12405" s="9"/>
    </row>
    <row r="12406" spans="1:15" x14ac:dyDescent="0.25">
      <c r="A12406" s="1">
        <v>934</v>
      </c>
      <c r="B12406" s="1" t="s">
        <v>178</v>
      </c>
      <c r="C12406" s="1" t="s">
        <v>12166</v>
      </c>
      <c r="D12406" s="1">
        <v>244663</v>
      </c>
      <c r="E12406" s="1">
        <v>548601</v>
      </c>
      <c r="F12406" s="1">
        <v>540051</v>
      </c>
      <c r="G12406" s="3">
        <v>845</v>
      </c>
      <c r="H12406" s="3">
        <v>6</v>
      </c>
      <c r="I12406" s="3">
        <v>12252500</v>
      </c>
      <c r="J12406" s="3">
        <v>1350000</v>
      </c>
      <c r="K12406" s="3">
        <v>95700</v>
      </c>
      <c r="L12406" s="3">
        <v>13698200</v>
      </c>
      <c r="M12406" s="3">
        <v>2283033.334415962</v>
      </c>
      <c r="N12406" s="3">
        <v>2283033.334415962</v>
      </c>
      <c r="O12406" s="9"/>
    </row>
    <row r="12407" spans="1:15" x14ac:dyDescent="0.25">
      <c r="A12407" s="1">
        <v>934</v>
      </c>
      <c r="B12407" s="1" t="s">
        <v>178</v>
      </c>
      <c r="C12407" s="1" t="s">
        <v>12167</v>
      </c>
      <c r="D12407" s="1">
        <v>244656</v>
      </c>
      <c r="E12407" s="1">
        <v>526089</v>
      </c>
      <c r="F12407" s="1">
        <v>540027</v>
      </c>
      <c r="G12407" s="3">
        <v>824</v>
      </c>
      <c r="H12407" s="3">
        <v>0</v>
      </c>
      <c r="I12407" s="3">
        <v>11948000</v>
      </c>
      <c r="J12407" s="3">
        <v>1350000</v>
      </c>
      <c r="K12407" s="3">
        <v>0</v>
      </c>
      <c r="L12407" s="3">
        <v>13298000</v>
      </c>
      <c r="M12407" s="3">
        <v>2216333.3343843324</v>
      </c>
      <c r="N12407" s="3">
        <v>2216333.3343843324</v>
      </c>
      <c r="O12407" s="9"/>
    </row>
    <row r="12408" spans="1:15" x14ac:dyDescent="0.25">
      <c r="A12408" s="1">
        <v>934</v>
      </c>
      <c r="B12408" s="1" t="s">
        <v>178</v>
      </c>
      <c r="C12408" s="1" t="s">
        <v>12168</v>
      </c>
      <c r="D12408" s="1">
        <v>244603</v>
      </c>
      <c r="E12408" s="1">
        <v>526090</v>
      </c>
      <c r="F12408" s="1">
        <v>340</v>
      </c>
      <c r="G12408" s="3">
        <v>1883</v>
      </c>
      <c r="H12408" s="3">
        <v>27</v>
      </c>
      <c r="I12408" s="3">
        <v>27303500</v>
      </c>
      <c r="J12408" s="3">
        <v>1350000</v>
      </c>
      <c r="K12408" s="3">
        <v>430650</v>
      </c>
      <c r="L12408" s="3">
        <v>29084150</v>
      </c>
      <c r="M12408" s="3">
        <v>4847358.3356319815</v>
      </c>
      <c r="N12408" s="3">
        <v>4847358.3356319815</v>
      </c>
      <c r="O12408" s="9"/>
    </row>
    <row r="12409" spans="1:15" x14ac:dyDescent="0.25">
      <c r="A12409" s="1">
        <v>934</v>
      </c>
      <c r="B12409" s="1" t="s">
        <v>178</v>
      </c>
      <c r="C12409" s="1" t="s">
        <v>12169</v>
      </c>
      <c r="D12409" s="1">
        <v>244654</v>
      </c>
      <c r="E12409" s="1">
        <v>526091</v>
      </c>
      <c r="F12409" s="1">
        <v>338</v>
      </c>
      <c r="G12409" s="3">
        <v>743</v>
      </c>
      <c r="H12409" s="3">
        <v>0</v>
      </c>
      <c r="I12409" s="3">
        <v>10773500</v>
      </c>
      <c r="J12409" s="3">
        <v>1350000</v>
      </c>
      <c r="K12409" s="3">
        <v>0</v>
      </c>
      <c r="L12409" s="3">
        <v>12123500</v>
      </c>
      <c r="M12409" s="3">
        <v>2020583.3342915066</v>
      </c>
      <c r="N12409" s="3">
        <v>2020583.3342915066</v>
      </c>
      <c r="O12409" s="9"/>
    </row>
    <row r="12410" spans="1:15" x14ac:dyDescent="0.25">
      <c r="A12410" s="1">
        <v>934</v>
      </c>
      <c r="B12410" s="1" t="s">
        <v>178</v>
      </c>
      <c r="C12410" s="1" t="s">
        <v>12170</v>
      </c>
      <c r="D12410" s="1">
        <v>244641</v>
      </c>
      <c r="E12410" s="1">
        <v>526092</v>
      </c>
      <c r="F12410" s="1">
        <v>300</v>
      </c>
      <c r="G12410" s="3">
        <v>1097</v>
      </c>
      <c r="H12410" s="3">
        <v>0</v>
      </c>
      <c r="I12410" s="3">
        <v>15906500</v>
      </c>
      <c r="J12410" s="3">
        <v>1350000</v>
      </c>
      <c r="K12410" s="3">
        <v>0</v>
      </c>
      <c r="L12410" s="3">
        <v>17256500</v>
      </c>
      <c r="M12410" s="3">
        <v>2876083.3346971902</v>
      </c>
      <c r="N12410" s="3">
        <v>2876083.3346971902</v>
      </c>
      <c r="O12410" s="9"/>
    </row>
    <row r="12411" spans="1:15" x14ac:dyDescent="0.25">
      <c r="A12411" s="1">
        <v>934</v>
      </c>
      <c r="B12411" s="1" t="s">
        <v>178</v>
      </c>
      <c r="C12411" s="1" t="s">
        <v>12171</v>
      </c>
      <c r="D12411" s="1">
        <v>244645</v>
      </c>
      <c r="E12411" s="1">
        <v>526093</v>
      </c>
      <c r="F12411" s="1">
        <v>364</v>
      </c>
      <c r="G12411" s="3">
        <v>876</v>
      </c>
      <c r="H12411" s="3">
        <v>0</v>
      </c>
      <c r="I12411" s="3">
        <v>12702000</v>
      </c>
      <c r="J12411" s="3">
        <v>1350000</v>
      </c>
      <c r="K12411" s="3">
        <v>0</v>
      </c>
      <c r="L12411" s="3">
        <v>14052000</v>
      </c>
      <c r="M12411" s="3">
        <v>2342000.001110591</v>
      </c>
      <c r="N12411" s="3">
        <v>2342000.001110591</v>
      </c>
      <c r="O12411" s="9"/>
    </row>
    <row r="12412" spans="1:15" x14ac:dyDescent="0.25">
      <c r="A12412" s="1">
        <v>934</v>
      </c>
      <c r="B12412" s="1" t="s">
        <v>178</v>
      </c>
      <c r="C12412" s="1" t="s">
        <v>12172</v>
      </c>
      <c r="D12412" s="1">
        <v>244634</v>
      </c>
      <c r="E12412" s="1">
        <v>530471</v>
      </c>
      <c r="F12412" s="1">
        <v>540031</v>
      </c>
      <c r="G12412" s="3">
        <v>631</v>
      </c>
      <c r="H12412" s="3">
        <v>8</v>
      </c>
      <c r="I12412" s="3">
        <v>9149500</v>
      </c>
      <c r="J12412" s="3">
        <v>1350000</v>
      </c>
      <c r="K12412" s="3">
        <v>127600</v>
      </c>
      <c r="L12412" s="3">
        <v>10627100</v>
      </c>
      <c r="M12412" s="3">
        <v>1771183.3341732395</v>
      </c>
      <c r="N12412" s="3">
        <v>1771183.3341732395</v>
      </c>
      <c r="O12412" s="9"/>
    </row>
    <row r="12413" spans="1:15" x14ac:dyDescent="0.25">
      <c r="A12413" s="1">
        <v>934</v>
      </c>
      <c r="B12413" s="1" t="s">
        <v>178</v>
      </c>
      <c r="C12413" s="1" t="s">
        <v>12173</v>
      </c>
      <c r="D12413" s="1">
        <v>244574</v>
      </c>
      <c r="E12413" s="1">
        <v>526094</v>
      </c>
      <c r="F12413" s="1">
        <v>540015</v>
      </c>
      <c r="G12413" s="3">
        <v>1675</v>
      </c>
      <c r="H12413" s="3">
        <v>10</v>
      </c>
      <c r="I12413" s="3">
        <v>24287500</v>
      </c>
      <c r="J12413" s="3">
        <v>1350000</v>
      </c>
      <c r="K12413" s="3">
        <v>159500</v>
      </c>
      <c r="L12413" s="3">
        <v>25797000</v>
      </c>
      <c r="M12413" s="3">
        <v>4299500.0020388495</v>
      </c>
      <c r="N12413" s="3">
        <v>4299500.0020388495</v>
      </c>
      <c r="O12413" s="9"/>
    </row>
    <row r="12414" spans="1:15" x14ac:dyDescent="0.25">
      <c r="A12414" s="1">
        <v>934</v>
      </c>
      <c r="B12414" s="1" t="s">
        <v>178</v>
      </c>
      <c r="C12414" s="1" t="s">
        <v>12174</v>
      </c>
      <c r="D12414" s="1">
        <v>244578</v>
      </c>
      <c r="E12414" s="1">
        <v>526095</v>
      </c>
      <c r="F12414" s="1">
        <v>358</v>
      </c>
      <c r="G12414" s="3">
        <v>953</v>
      </c>
      <c r="H12414" s="3">
        <v>0</v>
      </c>
      <c r="I12414" s="3">
        <v>13818500</v>
      </c>
      <c r="J12414" s="3">
        <v>1350000</v>
      </c>
      <c r="K12414" s="3">
        <v>0</v>
      </c>
      <c r="L12414" s="3">
        <v>15168500</v>
      </c>
      <c r="M12414" s="3">
        <v>2528083.3345321664</v>
      </c>
      <c r="N12414" s="3">
        <v>2528083.3345321664</v>
      </c>
      <c r="O12414" s="9"/>
    </row>
    <row r="12415" spans="1:15" x14ac:dyDescent="0.25">
      <c r="A12415" s="1">
        <v>934</v>
      </c>
      <c r="B12415" s="1" t="s">
        <v>178</v>
      </c>
      <c r="C12415" s="1" t="s">
        <v>12175</v>
      </c>
      <c r="D12415" s="1">
        <v>244573</v>
      </c>
      <c r="E12415" s="1">
        <v>530472</v>
      </c>
      <c r="F12415" s="1">
        <v>339</v>
      </c>
      <c r="G12415" s="3">
        <v>849</v>
      </c>
      <c r="H12415" s="3">
        <v>13</v>
      </c>
      <c r="I12415" s="3">
        <v>12310500</v>
      </c>
      <c r="J12415" s="3">
        <v>1350000</v>
      </c>
      <c r="K12415" s="3">
        <v>207350</v>
      </c>
      <c r="L12415" s="3">
        <v>13867850</v>
      </c>
      <c r="M12415" s="3">
        <v>2311308.3344293702</v>
      </c>
      <c r="N12415" s="3">
        <v>2311308.3344293702</v>
      </c>
      <c r="O12415" s="9"/>
    </row>
    <row r="12416" spans="1:15" x14ac:dyDescent="0.25">
      <c r="A12416" s="1">
        <v>934</v>
      </c>
      <c r="B12416" s="1" t="s">
        <v>178</v>
      </c>
      <c r="C12416" s="1" t="s">
        <v>12176</v>
      </c>
      <c r="D12416" s="1">
        <v>244625</v>
      </c>
      <c r="E12416" s="1">
        <v>526096</v>
      </c>
      <c r="F12416" s="1">
        <v>540023</v>
      </c>
      <c r="G12416" s="3">
        <v>553</v>
      </c>
      <c r="H12416" s="3">
        <v>9</v>
      </c>
      <c r="I12416" s="3">
        <v>8018500</v>
      </c>
      <c r="J12416" s="3">
        <v>1350000</v>
      </c>
      <c r="K12416" s="3">
        <v>143550</v>
      </c>
      <c r="L12416" s="3">
        <v>9512050</v>
      </c>
      <c r="M12416" s="3">
        <v>1585341.6674184457</v>
      </c>
      <c r="N12416" s="3">
        <v>1585341.6674184457</v>
      </c>
      <c r="O12416" s="9"/>
    </row>
    <row r="12417" spans="1:15" x14ac:dyDescent="0.25">
      <c r="A12417" s="1">
        <v>934</v>
      </c>
      <c r="B12417" s="1" t="s">
        <v>178</v>
      </c>
      <c r="C12417" s="1" t="s">
        <v>12177</v>
      </c>
      <c r="D12417" s="1">
        <v>244657</v>
      </c>
      <c r="E12417" s="1">
        <v>526097</v>
      </c>
      <c r="F12417" s="1">
        <v>354</v>
      </c>
      <c r="G12417" s="3">
        <v>1076</v>
      </c>
      <c r="H12417" s="3">
        <v>0</v>
      </c>
      <c r="I12417" s="3">
        <v>15602000</v>
      </c>
      <c r="J12417" s="3">
        <v>1350000</v>
      </c>
      <c r="K12417" s="3">
        <v>0</v>
      </c>
      <c r="L12417" s="3">
        <v>16952000</v>
      </c>
      <c r="M12417" s="3">
        <v>2825333.3346731244</v>
      </c>
      <c r="N12417" s="3">
        <v>2825333.3346731244</v>
      </c>
      <c r="O12417" s="9"/>
    </row>
    <row r="12418" spans="1:15" x14ac:dyDescent="0.25">
      <c r="A12418" s="1">
        <v>934</v>
      </c>
      <c r="B12418" s="1" t="s">
        <v>178</v>
      </c>
      <c r="C12418" s="1" t="s">
        <v>12178</v>
      </c>
      <c r="D12418" s="1">
        <v>244659</v>
      </c>
      <c r="E12418" s="1">
        <v>526098</v>
      </c>
      <c r="F12418" s="1">
        <v>540026</v>
      </c>
      <c r="G12418" s="3">
        <v>756</v>
      </c>
      <c r="H12418" s="3">
        <v>0</v>
      </c>
      <c r="I12418" s="3">
        <v>10962000</v>
      </c>
      <c r="J12418" s="3">
        <v>1350000</v>
      </c>
      <c r="K12418" s="3">
        <v>0</v>
      </c>
      <c r="L12418" s="3">
        <v>12312000</v>
      </c>
      <c r="M12418" s="3">
        <v>2052000.0009730712</v>
      </c>
      <c r="N12418" s="3">
        <v>2052000.0009730712</v>
      </c>
      <c r="O12418" s="9"/>
    </row>
    <row r="12419" spans="1:15" x14ac:dyDescent="0.25">
      <c r="A12419" s="1">
        <v>934</v>
      </c>
      <c r="B12419" s="1" t="s">
        <v>178</v>
      </c>
      <c r="C12419" s="1" t="s">
        <v>12179</v>
      </c>
      <c r="D12419" s="1">
        <v>244569</v>
      </c>
      <c r="E12419" s="1">
        <v>530473</v>
      </c>
      <c r="F12419" s="1">
        <v>359</v>
      </c>
      <c r="G12419" s="3">
        <v>515</v>
      </c>
      <c r="H12419" s="3">
        <v>0</v>
      </c>
      <c r="I12419" s="3">
        <v>7467500</v>
      </c>
      <c r="J12419" s="3">
        <v>1350000</v>
      </c>
      <c r="K12419" s="3">
        <v>0</v>
      </c>
      <c r="L12419" s="3">
        <v>8817500</v>
      </c>
      <c r="M12419" s="3">
        <v>1469583.3340302189</v>
      </c>
      <c r="N12419" s="3">
        <v>1469583.3340302189</v>
      </c>
      <c r="O12419" s="9"/>
    </row>
    <row r="12420" spans="1:15" x14ac:dyDescent="0.25">
      <c r="A12420" s="1">
        <v>934</v>
      </c>
      <c r="B12420" s="1" t="s">
        <v>178</v>
      </c>
      <c r="C12420" s="1" t="s">
        <v>12180</v>
      </c>
      <c r="D12420" s="1">
        <v>244613</v>
      </c>
      <c r="E12420" s="1">
        <v>102985</v>
      </c>
      <c r="F12420" s="1">
        <v>307</v>
      </c>
      <c r="G12420" s="3">
        <v>1375</v>
      </c>
      <c r="H12420" s="3">
        <v>1</v>
      </c>
      <c r="I12420" s="3">
        <v>19937500</v>
      </c>
      <c r="J12420" s="3">
        <v>1350000</v>
      </c>
      <c r="K12420" s="3">
        <v>15950</v>
      </c>
      <c r="L12420" s="3">
        <v>21303450</v>
      </c>
      <c r="M12420" s="3">
        <v>3550575.001683705</v>
      </c>
      <c r="N12420" s="3">
        <v>3550575.001683705</v>
      </c>
      <c r="O12420" s="9"/>
    </row>
    <row r="12421" spans="1:15" x14ac:dyDescent="0.25">
      <c r="A12421" s="1">
        <v>934</v>
      </c>
      <c r="B12421" s="1" t="s">
        <v>178</v>
      </c>
      <c r="C12421" s="1" t="s">
        <v>12181</v>
      </c>
      <c r="D12421" s="1">
        <v>244639</v>
      </c>
      <c r="E12421" s="1">
        <v>526099</v>
      </c>
      <c r="F12421" s="1">
        <v>287</v>
      </c>
      <c r="G12421" s="3">
        <v>771</v>
      </c>
      <c r="H12421" s="3">
        <v>0</v>
      </c>
      <c r="I12421" s="3">
        <v>11179500</v>
      </c>
      <c r="J12421" s="3">
        <v>1350000</v>
      </c>
      <c r="K12421" s="3">
        <v>0</v>
      </c>
      <c r="L12421" s="3">
        <v>12529500</v>
      </c>
      <c r="M12421" s="3">
        <v>2088250.0009902613</v>
      </c>
      <c r="N12421" s="3">
        <v>2088250.0009902613</v>
      </c>
      <c r="O12421" s="9"/>
    </row>
    <row r="12422" spans="1:15" x14ac:dyDescent="0.25">
      <c r="A12422" s="1">
        <v>934</v>
      </c>
      <c r="B12422" s="1" t="s">
        <v>178</v>
      </c>
      <c r="C12422" s="1" t="s">
        <v>12182</v>
      </c>
      <c r="D12422" s="1">
        <v>244620</v>
      </c>
      <c r="E12422" s="1">
        <v>530474</v>
      </c>
      <c r="F12422" s="1">
        <v>540049</v>
      </c>
      <c r="G12422" s="3">
        <v>1202</v>
      </c>
      <c r="H12422" s="3">
        <v>0</v>
      </c>
      <c r="I12422" s="3">
        <v>17429000</v>
      </c>
      <c r="J12422" s="3">
        <v>1350000</v>
      </c>
      <c r="K12422" s="3">
        <v>0</v>
      </c>
      <c r="L12422" s="3">
        <v>18779000</v>
      </c>
      <c r="M12422" s="3">
        <v>3129833.3348175199</v>
      </c>
      <c r="N12422" s="3">
        <v>3129833.3348175199</v>
      </c>
      <c r="O12422" s="9"/>
    </row>
    <row r="12423" spans="1:15" x14ac:dyDescent="0.25">
      <c r="A12423" s="1">
        <v>934</v>
      </c>
      <c r="B12423" s="1" t="s">
        <v>178</v>
      </c>
      <c r="C12423" s="1" t="s">
        <v>12183</v>
      </c>
      <c r="D12423" s="1">
        <v>244638</v>
      </c>
      <c r="E12423" s="1">
        <v>526100</v>
      </c>
      <c r="F12423" s="1">
        <v>314</v>
      </c>
      <c r="G12423" s="3">
        <v>786</v>
      </c>
      <c r="H12423" s="3">
        <v>13</v>
      </c>
      <c r="I12423" s="3">
        <v>11397000</v>
      </c>
      <c r="J12423" s="3">
        <v>1350000</v>
      </c>
      <c r="K12423" s="3">
        <v>207350</v>
      </c>
      <c r="L12423" s="3">
        <v>12954350</v>
      </c>
      <c r="M12423" s="3">
        <v>2159058.3343571723</v>
      </c>
      <c r="N12423" s="3">
        <v>2159058.3343571723</v>
      </c>
      <c r="O12423" s="9"/>
    </row>
    <row r="12424" spans="1:15" x14ac:dyDescent="0.25">
      <c r="A12424" s="1">
        <v>934</v>
      </c>
      <c r="B12424" s="1" t="s">
        <v>178</v>
      </c>
      <c r="C12424" s="1" t="s">
        <v>12184</v>
      </c>
      <c r="D12424" s="1">
        <v>244581</v>
      </c>
      <c r="E12424" s="1">
        <v>526101</v>
      </c>
      <c r="F12424" s="1">
        <v>308</v>
      </c>
      <c r="G12424" s="3">
        <v>810</v>
      </c>
      <c r="H12424" s="3">
        <v>6</v>
      </c>
      <c r="I12424" s="3">
        <v>11745000</v>
      </c>
      <c r="J12424" s="3">
        <v>1350000</v>
      </c>
      <c r="K12424" s="3">
        <v>95700</v>
      </c>
      <c r="L12424" s="3">
        <v>13190700</v>
      </c>
      <c r="M12424" s="3">
        <v>2198450.0010425188</v>
      </c>
      <c r="N12424" s="3">
        <v>2198450.0010425188</v>
      </c>
      <c r="O12424" s="9"/>
    </row>
    <row r="12425" spans="1:15" x14ac:dyDescent="0.25">
      <c r="A12425" s="1">
        <v>934</v>
      </c>
      <c r="B12425" s="1" t="s">
        <v>178</v>
      </c>
      <c r="C12425" s="1" t="s">
        <v>12185</v>
      </c>
      <c r="D12425" s="1">
        <v>244652</v>
      </c>
      <c r="E12425" s="1">
        <v>530475</v>
      </c>
      <c r="F12425" s="1">
        <v>298</v>
      </c>
      <c r="G12425" s="3">
        <v>952</v>
      </c>
      <c r="H12425" s="3">
        <v>0</v>
      </c>
      <c r="I12425" s="3">
        <v>13804000</v>
      </c>
      <c r="J12425" s="3">
        <v>1350000</v>
      </c>
      <c r="K12425" s="3">
        <v>0</v>
      </c>
      <c r="L12425" s="3">
        <v>15154000</v>
      </c>
      <c r="M12425" s="3">
        <v>2525666.6678643539</v>
      </c>
      <c r="N12425" s="3">
        <v>2525666.6678643539</v>
      </c>
      <c r="O12425" s="9"/>
    </row>
    <row r="12426" spans="1:15" x14ac:dyDescent="0.25">
      <c r="A12426" s="1">
        <v>934</v>
      </c>
      <c r="B12426" s="1" t="s">
        <v>178</v>
      </c>
      <c r="C12426" s="1" t="s">
        <v>12186</v>
      </c>
      <c r="D12426" s="1">
        <v>273961</v>
      </c>
      <c r="E12426" s="1"/>
      <c r="F12426" s="1"/>
      <c r="G12426" s="3">
        <v>1082</v>
      </c>
      <c r="H12426" s="3">
        <v>0</v>
      </c>
      <c r="I12426" s="3">
        <v>15689000</v>
      </c>
      <c r="J12426" s="3">
        <v>1350000</v>
      </c>
      <c r="K12426" s="3">
        <v>0</v>
      </c>
      <c r="L12426" s="3">
        <v>17039000</v>
      </c>
      <c r="M12426" s="3">
        <v>2839833.3346800003</v>
      </c>
      <c r="N12426" s="3">
        <v>2839833.3346800003</v>
      </c>
      <c r="O12426" s="9"/>
    </row>
    <row r="12427" spans="1:15" x14ac:dyDescent="0.25">
      <c r="A12427" s="1">
        <v>934</v>
      </c>
      <c r="B12427" s="1" t="s">
        <v>178</v>
      </c>
      <c r="C12427" s="1" t="s">
        <v>12187</v>
      </c>
      <c r="D12427" s="1">
        <v>244592</v>
      </c>
      <c r="E12427" s="1">
        <v>526102</v>
      </c>
      <c r="F12427" s="1">
        <v>311</v>
      </c>
      <c r="G12427" s="3">
        <v>555</v>
      </c>
      <c r="H12427" s="3">
        <v>25</v>
      </c>
      <c r="I12427" s="3">
        <v>8047500</v>
      </c>
      <c r="J12427" s="3">
        <v>1350000</v>
      </c>
      <c r="K12427" s="3">
        <v>398750</v>
      </c>
      <c r="L12427" s="3">
        <v>9796250</v>
      </c>
      <c r="M12427" s="3">
        <v>1632708.3341075738</v>
      </c>
      <c r="N12427" s="3">
        <v>1632708.3341075738</v>
      </c>
      <c r="O12427" s="9"/>
    </row>
    <row r="12428" spans="1:15" x14ac:dyDescent="0.25">
      <c r="A12428" s="1">
        <v>934</v>
      </c>
      <c r="B12428" s="1" t="s">
        <v>178</v>
      </c>
      <c r="C12428" s="1" t="s">
        <v>12188</v>
      </c>
      <c r="D12428" s="1">
        <v>244593</v>
      </c>
      <c r="E12428" s="1">
        <v>526103</v>
      </c>
      <c r="F12428" s="1">
        <v>320</v>
      </c>
      <c r="G12428" s="3">
        <v>1066</v>
      </c>
      <c r="H12428" s="3">
        <v>10</v>
      </c>
      <c r="I12428" s="3">
        <v>15457000</v>
      </c>
      <c r="J12428" s="3">
        <v>1350000</v>
      </c>
      <c r="K12428" s="3">
        <v>159500</v>
      </c>
      <c r="L12428" s="3">
        <v>16966500</v>
      </c>
      <c r="M12428" s="3">
        <v>2827750.0013409369</v>
      </c>
      <c r="N12428" s="3">
        <v>2827750.0013409369</v>
      </c>
      <c r="O12428" s="9"/>
    </row>
    <row r="12429" spans="1:15" x14ac:dyDescent="0.25">
      <c r="A12429" s="1">
        <v>934</v>
      </c>
      <c r="B12429" s="1" t="s">
        <v>178</v>
      </c>
      <c r="C12429" s="1" t="s">
        <v>12189</v>
      </c>
      <c r="D12429" s="1">
        <v>244565</v>
      </c>
      <c r="E12429" s="1">
        <v>526104</v>
      </c>
      <c r="F12429" s="1">
        <v>540013</v>
      </c>
      <c r="G12429" s="3">
        <v>403</v>
      </c>
      <c r="H12429" s="3">
        <v>14</v>
      </c>
      <c r="I12429" s="3">
        <v>5843500</v>
      </c>
      <c r="J12429" s="3">
        <v>1350000</v>
      </c>
      <c r="K12429" s="3">
        <v>223300</v>
      </c>
      <c r="L12429" s="3">
        <v>7416800</v>
      </c>
      <c r="M12429" s="3">
        <v>1236133.3339195156</v>
      </c>
      <c r="N12429" s="3">
        <v>1236133.3339195156</v>
      </c>
      <c r="O12429" s="9"/>
    </row>
    <row r="12430" spans="1:15" x14ac:dyDescent="0.25">
      <c r="A12430" s="1">
        <v>934</v>
      </c>
      <c r="B12430" s="1" t="s">
        <v>178</v>
      </c>
      <c r="C12430" s="1" t="s">
        <v>12190</v>
      </c>
      <c r="D12430" s="1">
        <v>244550</v>
      </c>
      <c r="E12430" s="1">
        <v>530476</v>
      </c>
      <c r="F12430" s="1">
        <v>540052</v>
      </c>
      <c r="G12430" s="3">
        <v>561</v>
      </c>
      <c r="H12430" s="3">
        <v>0</v>
      </c>
      <c r="I12430" s="3">
        <v>8134500</v>
      </c>
      <c r="J12430" s="3">
        <v>1350000</v>
      </c>
      <c r="K12430" s="3">
        <v>0</v>
      </c>
      <c r="L12430" s="3">
        <v>9484500</v>
      </c>
      <c r="M12430" s="3">
        <v>1580750.0007496015</v>
      </c>
      <c r="N12430" s="3">
        <v>1580750.0007496015</v>
      </c>
      <c r="O12430" s="9"/>
    </row>
    <row r="12431" spans="1:15" x14ac:dyDescent="0.25">
      <c r="A12431" s="1">
        <v>934</v>
      </c>
      <c r="B12431" s="1" t="s">
        <v>178</v>
      </c>
      <c r="C12431" s="1" t="s">
        <v>12191</v>
      </c>
      <c r="D12431" s="1">
        <v>244630</v>
      </c>
      <c r="E12431" s="1">
        <v>526105</v>
      </c>
      <c r="F12431" s="1">
        <v>540044</v>
      </c>
      <c r="G12431" s="3">
        <v>1173</v>
      </c>
      <c r="H12431" s="3">
        <v>1</v>
      </c>
      <c r="I12431" s="3">
        <v>17008500</v>
      </c>
      <c r="J12431" s="3">
        <v>1350000</v>
      </c>
      <c r="K12431" s="3">
        <v>15950</v>
      </c>
      <c r="L12431" s="3">
        <v>18374450</v>
      </c>
      <c r="M12431" s="3">
        <v>3062408.3347855466</v>
      </c>
      <c r="N12431" s="3">
        <v>3062408.3347855466</v>
      </c>
      <c r="O12431" s="9"/>
    </row>
    <row r="12432" spans="1:15" x14ac:dyDescent="0.25">
      <c r="A12432" s="1">
        <v>934</v>
      </c>
      <c r="B12432" s="1" t="s">
        <v>178</v>
      </c>
      <c r="C12432" s="1" t="s">
        <v>12192</v>
      </c>
      <c r="D12432" s="1">
        <v>244650</v>
      </c>
      <c r="E12432" s="1">
        <v>526106</v>
      </c>
      <c r="F12432" s="1">
        <v>540055</v>
      </c>
      <c r="G12432" s="3">
        <v>730</v>
      </c>
      <c r="H12432" s="3">
        <v>11</v>
      </c>
      <c r="I12432" s="3">
        <v>10585000</v>
      </c>
      <c r="J12432" s="3">
        <v>1350000</v>
      </c>
      <c r="K12432" s="3">
        <v>175450</v>
      </c>
      <c r="L12432" s="3">
        <v>12110450</v>
      </c>
      <c r="M12432" s="3">
        <v>2018408.3342904754</v>
      </c>
      <c r="N12432" s="3">
        <v>2018408.3342904754</v>
      </c>
      <c r="O12432" s="9"/>
    </row>
    <row r="12433" spans="1:15" x14ac:dyDescent="0.25">
      <c r="A12433" s="1">
        <v>934</v>
      </c>
      <c r="B12433" s="1" t="s">
        <v>178</v>
      </c>
      <c r="C12433" s="1" t="s">
        <v>12193</v>
      </c>
      <c r="D12433" s="1">
        <v>244617</v>
      </c>
      <c r="E12433" s="1">
        <v>530477</v>
      </c>
      <c r="F12433" s="1">
        <v>289</v>
      </c>
      <c r="G12433" s="3">
        <v>653</v>
      </c>
      <c r="H12433" s="3">
        <v>0</v>
      </c>
      <c r="I12433" s="3">
        <v>9468500</v>
      </c>
      <c r="J12433" s="3">
        <v>1350000</v>
      </c>
      <c r="K12433" s="3">
        <v>0</v>
      </c>
      <c r="L12433" s="3">
        <v>10818500</v>
      </c>
      <c r="M12433" s="3">
        <v>1803083.3341883668</v>
      </c>
      <c r="N12433" s="3">
        <v>1803083.3341883668</v>
      </c>
      <c r="O12433" s="9"/>
    </row>
    <row r="12434" spans="1:15" x14ac:dyDescent="0.25">
      <c r="A12434" s="1">
        <v>934</v>
      </c>
      <c r="B12434" s="1" t="s">
        <v>178</v>
      </c>
      <c r="C12434" s="1" t="s">
        <v>12194</v>
      </c>
      <c r="D12434" s="1">
        <v>273963</v>
      </c>
      <c r="E12434" s="1"/>
      <c r="F12434" s="1"/>
      <c r="G12434" s="3">
        <v>2108</v>
      </c>
      <c r="H12434" s="3">
        <v>0</v>
      </c>
      <c r="I12434" s="3">
        <v>30566000</v>
      </c>
      <c r="J12434" s="3">
        <v>1350000</v>
      </c>
      <c r="K12434" s="3">
        <v>0</v>
      </c>
      <c r="L12434" s="3">
        <v>31916000</v>
      </c>
      <c r="M12434" s="3">
        <v>5319333.3358557951</v>
      </c>
      <c r="N12434" s="3">
        <v>5319333.3358557951</v>
      </c>
      <c r="O12434" s="9"/>
    </row>
    <row r="12435" spans="1:15" x14ac:dyDescent="0.25">
      <c r="A12435" s="1">
        <v>934</v>
      </c>
      <c r="B12435" s="1" t="s">
        <v>178</v>
      </c>
      <c r="C12435" s="1" t="s">
        <v>12195</v>
      </c>
      <c r="D12435" s="1">
        <v>244597</v>
      </c>
      <c r="E12435" s="1">
        <v>526107</v>
      </c>
      <c r="F12435" s="1">
        <v>30004</v>
      </c>
      <c r="G12435" s="3">
        <v>703</v>
      </c>
      <c r="H12435" s="3">
        <v>0</v>
      </c>
      <c r="I12435" s="3">
        <v>10193500</v>
      </c>
      <c r="J12435" s="3">
        <v>1350000</v>
      </c>
      <c r="K12435" s="3">
        <v>0</v>
      </c>
      <c r="L12435" s="3">
        <v>11543500</v>
      </c>
      <c r="M12435" s="3">
        <v>1923916.6675790001</v>
      </c>
      <c r="N12435" s="3">
        <v>1923916.6675790001</v>
      </c>
      <c r="O12435" s="9"/>
    </row>
    <row r="12436" spans="1:15" x14ac:dyDescent="0.25">
      <c r="A12436" s="1">
        <v>934</v>
      </c>
      <c r="B12436" s="1" t="s">
        <v>178</v>
      </c>
      <c r="C12436" s="1" t="s">
        <v>12196</v>
      </c>
      <c r="D12436" s="1">
        <v>244548</v>
      </c>
      <c r="E12436" s="1">
        <v>526108</v>
      </c>
      <c r="F12436" s="1">
        <v>294</v>
      </c>
      <c r="G12436" s="3">
        <v>1467</v>
      </c>
      <c r="H12436" s="3">
        <v>14</v>
      </c>
      <c r="I12436" s="3">
        <v>21271500</v>
      </c>
      <c r="J12436" s="3">
        <v>1350000</v>
      </c>
      <c r="K12436" s="3">
        <v>223300</v>
      </c>
      <c r="L12436" s="3">
        <v>22844800</v>
      </c>
      <c r="M12436" s="3">
        <v>3807466.6684721913</v>
      </c>
      <c r="N12436" s="3">
        <v>3807466.6684721913</v>
      </c>
      <c r="O12436" s="9"/>
    </row>
    <row r="12437" spans="1:15" x14ac:dyDescent="0.25">
      <c r="A12437" s="1">
        <v>934</v>
      </c>
      <c r="B12437" s="1" t="s">
        <v>178</v>
      </c>
      <c r="C12437" s="1" t="s">
        <v>12197</v>
      </c>
      <c r="D12437" s="1">
        <v>244576</v>
      </c>
      <c r="E12437" s="1">
        <v>530478</v>
      </c>
      <c r="F12437" s="1">
        <v>305</v>
      </c>
      <c r="G12437" s="3">
        <v>1126</v>
      </c>
      <c r="H12437" s="3">
        <v>7</v>
      </c>
      <c r="I12437" s="3">
        <v>16327000</v>
      </c>
      <c r="J12437" s="3">
        <v>1350000</v>
      </c>
      <c r="K12437" s="3">
        <v>111650</v>
      </c>
      <c r="L12437" s="3">
        <v>17788650</v>
      </c>
      <c r="M12437" s="3">
        <v>2964775.0014059148</v>
      </c>
      <c r="N12437" s="3">
        <v>2964775.0014059148</v>
      </c>
      <c r="O12437" s="9"/>
    </row>
    <row r="12438" spans="1:15" x14ac:dyDescent="0.25">
      <c r="A12438" s="1">
        <v>934</v>
      </c>
      <c r="B12438" s="1" t="s">
        <v>178</v>
      </c>
      <c r="C12438" s="1" t="s">
        <v>12198</v>
      </c>
      <c r="D12438" s="1">
        <v>244571</v>
      </c>
      <c r="E12438" s="1">
        <v>526109</v>
      </c>
      <c r="F12438" s="1">
        <v>295</v>
      </c>
      <c r="G12438" s="3">
        <v>675</v>
      </c>
      <c r="H12438" s="3">
        <v>0</v>
      </c>
      <c r="I12438" s="3">
        <v>9787500</v>
      </c>
      <c r="J12438" s="3">
        <v>1350000</v>
      </c>
      <c r="K12438" s="3">
        <v>0</v>
      </c>
      <c r="L12438" s="3">
        <v>11137500</v>
      </c>
      <c r="M12438" s="3">
        <v>1856250.0008802454</v>
      </c>
      <c r="N12438" s="3">
        <v>1856250.0008802454</v>
      </c>
      <c r="O12438" s="9"/>
    </row>
    <row r="12439" spans="1:15" x14ac:dyDescent="0.25">
      <c r="A12439" s="1">
        <v>934</v>
      </c>
      <c r="B12439" s="1" t="s">
        <v>178</v>
      </c>
      <c r="C12439" s="1" t="s">
        <v>12199</v>
      </c>
      <c r="D12439" s="1">
        <v>244655</v>
      </c>
      <c r="E12439" s="1">
        <v>526110</v>
      </c>
      <c r="F12439" s="1">
        <v>540043</v>
      </c>
      <c r="G12439" s="3">
        <v>453</v>
      </c>
      <c r="H12439" s="3">
        <v>7</v>
      </c>
      <c r="I12439" s="3">
        <v>6568500</v>
      </c>
      <c r="J12439" s="3">
        <v>1350000</v>
      </c>
      <c r="K12439" s="3">
        <v>111650</v>
      </c>
      <c r="L12439" s="3">
        <v>8030150</v>
      </c>
      <c r="M12439" s="3">
        <v>1338358.3339679912</v>
      </c>
      <c r="N12439" s="3">
        <v>1338358.3339679912</v>
      </c>
      <c r="O12439" s="9"/>
    </row>
    <row r="12440" spans="1:15" x14ac:dyDescent="0.25">
      <c r="A12440" s="1">
        <v>934</v>
      </c>
      <c r="B12440" s="1" t="s">
        <v>178</v>
      </c>
      <c r="C12440" s="1" t="s">
        <v>12200</v>
      </c>
      <c r="D12440" s="1">
        <v>273959</v>
      </c>
      <c r="E12440" s="1"/>
      <c r="F12440" s="1"/>
      <c r="G12440" s="3">
        <v>1495</v>
      </c>
      <c r="H12440" s="3">
        <v>0</v>
      </c>
      <c r="I12440" s="3">
        <v>21677500</v>
      </c>
      <c r="J12440" s="3">
        <v>1350000</v>
      </c>
      <c r="K12440" s="3">
        <v>0</v>
      </c>
      <c r="L12440" s="3">
        <v>23027500</v>
      </c>
      <c r="M12440" s="3">
        <v>3837916.668486631</v>
      </c>
      <c r="N12440" s="3">
        <v>3837916.668486631</v>
      </c>
      <c r="O12440" s="9"/>
    </row>
    <row r="12441" spans="1:15" x14ac:dyDescent="0.25">
      <c r="A12441" s="1">
        <v>934</v>
      </c>
      <c r="B12441" s="1" t="s">
        <v>178</v>
      </c>
      <c r="C12441" s="1" t="s">
        <v>12201</v>
      </c>
      <c r="D12441" s="1">
        <v>244642</v>
      </c>
      <c r="E12441" s="1">
        <v>526111</v>
      </c>
      <c r="F12441" s="1">
        <v>342</v>
      </c>
      <c r="G12441" s="3">
        <v>558</v>
      </c>
      <c r="H12441" s="3">
        <v>0</v>
      </c>
      <c r="I12441" s="3">
        <v>8091000</v>
      </c>
      <c r="J12441" s="3">
        <v>1350000</v>
      </c>
      <c r="K12441" s="3">
        <v>0</v>
      </c>
      <c r="L12441" s="3">
        <v>9441000</v>
      </c>
      <c r="M12441" s="3">
        <v>1573500.0007461635</v>
      </c>
      <c r="N12441" s="3">
        <v>1573500.0007461635</v>
      </c>
      <c r="O12441" s="9"/>
    </row>
    <row r="12442" spans="1:15" x14ac:dyDescent="0.25">
      <c r="A12442" s="1">
        <v>934</v>
      </c>
      <c r="B12442" s="1" t="s">
        <v>178</v>
      </c>
      <c r="C12442" s="1" t="s">
        <v>12202</v>
      </c>
      <c r="D12442" s="1">
        <v>244604</v>
      </c>
      <c r="E12442" s="1">
        <v>530479</v>
      </c>
      <c r="F12442" s="1">
        <v>288</v>
      </c>
      <c r="G12442" s="3">
        <v>1027</v>
      </c>
      <c r="H12442" s="3">
        <v>11</v>
      </c>
      <c r="I12442" s="3">
        <v>14891500</v>
      </c>
      <c r="J12442" s="3">
        <v>1350000</v>
      </c>
      <c r="K12442" s="3">
        <v>175450</v>
      </c>
      <c r="L12442" s="3">
        <v>16416950</v>
      </c>
      <c r="M12442" s="3">
        <v>2736158.3346308367</v>
      </c>
      <c r="N12442" s="3">
        <v>2736158.3346308367</v>
      </c>
      <c r="O12442" s="9"/>
    </row>
    <row r="12443" spans="1:15" x14ac:dyDescent="0.25">
      <c r="A12443" s="1">
        <v>934</v>
      </c>
      <c r="B12443" s="1" t="s">
        <v>178</v>
      </c>
      <c r="C12443" s="1" t="s">
        <v>12203</v>
      </c>
      <c r="D12443" s="1">
        <v>244594</v>
      </c>
      <c r="E12443" s="1">
        <v>526112</v>
      </c>
      <c r="F12443" s="1">
        <v>318</v>
      </c>
      <c r="G12443" s="3">
        <v>1555</v>
      </c>
      <c r="H12443" s="3">
        <v>20</v>
      </c>
      <c r="I12443" s="3">
        <v>22547500</v>
      </c>
      <c r="J12443" s="3">
        <v>1350000</v>
      </c>
      <c r="K12443" s="3">
        <v>319000</v>
      </c>
      <c r="L12443" s="3">
        <v>24216500</v>
      </c>
      <c r="M12443" s="3">
        <v>4036083.3352472694</v>
      </c>
      <c r="N12443" s="3">
        <v>4036083.3352472694</v>
      </c>
      <c r="O12443" s="9"/>
    </row>
    <row r="12444" spans="1:15" x14ac:dyDescent="0.25">
      <c r="A12444" s="1">
        <v>934</v>
      </c>
      <c r="B12444" s="1" t="s">
        <v>178</v>
      </c>
      <c r="C12444" s="1" t="s">
        <v>12204</v>
      </c>
      <c r="D12444" s="1">
        <v>244683</v>
      </c>
      <c r="E12444" s="1">
        <v>526113</v>
      </c>
      <c r="F12444" s="1">
        <v>540004</v>
      </c>
      <c r="G12444" s="3">
        <v>1053</v>
      </c>
      <c r="H12444" s="3">
        <v>20</v>
      </c>
      <c r="I12444" s="3">
        <v>15268500</v>
      </c>
      <c r="J12444" s="3">
        <v>1350000</v>
      </c>
      <c r="K12444" s="3">
        <v>319000</v>
      </c>
      <c r="L12444" s="3">
        <v>16937500</v>
      </c>
      <c r="M12444" s="3">
        <v>2822916.6680053114</v>
      </c>
      <c r="N12444" s="3">
        <v>2822916.6680053114</v>
      </c>
      <c r="O12444" s="9"/>
    </row>
    <row r="12445" spans="1:15" x14ac:dyDescent="0.25">
      <c r="A12445" s="1">
        <v>934</v>
      </c>
      <c r="B12445" s="1" t="s">
        <v>178</v>
      </c>
      <c r="C12445" s="1" t="s">
        <v>12205</v>
      </c>
      <c r="D12445" s="1">
        <v>244549</v>
      </c>
      <c r="E12445" s="1">
        <v>526115</v>
      </c>
      <c r="F12445" s="1">
        <v>540006</v>
      </c>
      <c r="G12445" s="3">
        <v>593</v>
      </c>
      <c r="H12445" s="3">
        <v>0</v>
      </c>
      <c r="I12445" s="3">
        <v>8598500</v>
      </c>
      <c r="J12445" s="3">
        <v>1350000</v>
      </c>
      <c r="K12445" s="3">
        <v>0</v>
      </c>
      <c r="L12445" s="3">
        <v>9948500</v>
      </c>
      <c r="M12445" s="3">
        <v>1658083.3341196068</v>
      </c>
      <c r="N12445" s="3">
        <v>1658083.3341196068</v>
      </c>
      <c r="O12445" s="9"/>
    </row>
    <row r="12446" spans="1:15" x14ac:dyDescent="0.25">
      <c r="A12446" s="1">
        <v>934</v>
      </c>
      <c r="B12446" s="1" t="s">
        <v>178</v>
      </c>
      <c r="C12446" s="1" t="s">
        <v>12206</v>
      </c>
      <c r="D12446" s="1">
        <v>244623</v>
      </c>
      <c r="E12446" s="1">
        <v>526114</v>
      </c>
      <c r="F12446" s="1">
        <v>330</v>
      </c>
      <c r="G12446" s="3">
        <v>1292</v>
      </c>
      <c r="H12446" s="3">
        <v>19</v>
      </c>
      <c r="I12446" s="3">
        <v>18734000</v>
      </c>
      <c r="J12446" s="3">
        <v>1350000</v>
      </c>
      <c r="K12446" s="3">
        <v>303050</v>
      </c>
      <c r="L12446" s="3">
        <v>20387050</v>
      </c>
      <c r="M12446" s="3">
        <v>3397841.6682779444</v>
      </c>
      <c r="N12446" s="3">
        <v>3397841.6682779444</v>
      </c>
      <c r="O12446" s="9"/>
    </row>
    <row r="12447" spans="1:15" x14ac:dyDescent="0.25">
      <c r="A12447" s="1">
        <v>934</v>
      </c>
      <c r="B12447" s="1" t="s">
        <v>178</v>
      </c>
      <c r="C12447" s="1" t="s">
        <v>12207</v>
      </c>
      <c r="D12447" s="1">
        <v>244586</v>
      </c>
      <c r="E12447" s="1">
        <v>526116</v>
      </c>
      <c r="F12447" s="1">
        <v>317</v>
      </c>
      <c r="G12447" s="3">
        <v>846</v>
      </c>
      <c r="H12447" s="3">
        <v>10</v>
      </c>
      <c r="I12447" s="3">
        <v>12267000</v>
      </c>
      <c r="J12447" s="3">
        <v>1350000</v>
      </c>
      <c r="K12447" s="3">
        <v>159500</v>
      </c>
      <c r="L12447" s="3">
        <v>13776500</v>
      </c>
      <c r="M12447" s="3">
        <v>2296083.3344221506</v>
      </c>
      <c r="N12447" s="3">
        <v>2296083.3344221506</v>
      </c>
      <c r="O12447" s="9"/>
    </row>
    <row r="12448" spans="1:15" x14ac:dyDescent="0.25">
      <c r="A12448" s="1">
        <v>934</v>
      </c>
      <c r="B12448" s="1" t="s">
        <v>178</v>
      </c>
      <c r="C12448" s="1" t="s">
        <v>12208</v>
      </c>
      <c r="D12448" s="1">
        <v>244627</v>
      </c>
      <c r="E12448" s="1">
        <v>526117</v>
      </c>
      <c r="F12448" s="1">
        <v>30002</v>
      </c>
      <c r="G12448" s="3">
        <v>531</v>
      </c>
      <c r="H12448" s="3">
        <v>8</v>
      </c>
      <c r="I12448" s="3">
        <v>7699500</v>
      </c>
      <c r="J12448" s="3">
        <v>1350000</v>
      </c>
      <c r="K12448" s="3">
        <v>127600</v>
      </c>
      <c r="L12448" s="3">
        <v>9177100</v>
      </c>
      <c r="M12448" s="3">
        <v>1529516.6673919731</v>
      </c>
      <c r="N12448" s="3">
        <v>1529516.6673919731</v>
      </c>
      <c r="O12448" s="9"/>
    </row>
    <row r="12449" spans="1:15" x14ac:dyDescent="0.25">
      <c r="A12449" s="1">
        <v>934</v>
      </c>
      <c r="B12449" s="1" t="s">
        <v>178</v>
      </c>
      <c r="C12449" s="1" t="s">
        <v>12209</v>
      </c>
      <c r="D12449" s="1">
        <v>244564</v>
      </c>
      <c r="E12449" s="1">
        <v>526118</v>
      </c>
      <c r="F12449" s="1">
        <v>335</v>
      </c>
      <c r="G12449" s="3">
        <v>954</v>
      </c>
      <c r="H12449" s="3">
        <v>0</v>
      </c>
      <c r="I12449" s="3">
        <v>13833000</v>
      </c>
      <c r="J12449" s="3">
        <v>1350000</v>
      </c>
      <c r="K12449" s="3">
        <v>0</v>
      </c>
      <c r="L12449" s="3">
        <v>15183000</v>
      </c>
      <c r="M12449" s="3">
        <v>2530500.0011999789</v>
      </c>
      <c r="N12449" s="3">
        <v>2530500.0011999789</v>
      </c>
      <c r="O12449" s="9"/>
    </row>
    <row r="12450" spans="1:15" x14ac:dyDescent="0.25">
      <c r="A12450" s="1">
        <v>934</v>
      </c>
      <c r="B12450" s="1" t="s">
        <v>178</v>
      </c>
      <c r="C12450" s="1" t="s">
        <v>12210</v>
      </c>
      <c r="D12450" s="1">
        <v>244584</v>
      </c>
      <c r="E12450" s="1">
        <v>526119</v>
      </c>
      <c r="F12450" s="1">
        <v>313</v>
      </c>
      <c r="G12450" s="3">
        <v>1215</v>
      </c>
      <c r="H12450" s="3">
        <v>0</v>
      </c>
      <c r="I12450" s="3">
        <v>17617500</v>
      </c>
      <c r="J12450" s="3">
        <v>1350000</v>
      </c>
      <c r="K12450" s="3">
        <v>0</v>
      </c>
      <c r="L12450" s="3">
        <v>18967500</v>
      </c>
      <c r="M12450" s="3">
        <v>3161250.0014990848</v>
      </c>
      <c r="N12450" s="3">
        <v>3161250.0014990848</v>
      </c>
      <c r="O12450" s="9"/>
    </row>
    <row r="12451" spans="1:15" x14ac:dyDescent="0.25">
      <c r="A12451" s="1">
        <v>934</v>
      </c>
      <c r="B12451" s="1" t="s">
        <v>178</v>
      </c>
      <c r="C12451" s="1" t="s">
        <v>12211</v>
      </c>
      <c r="D12451" s="1">
        <v>244560</v>
      </c>
      <c r="E12451" s="1">
        <v>526120</v>
      </c>
      <c r="F12451" s="1">
        <v>312</v>
      </c>
      <c r="G12451" s="3">
        <v>1593</v>
      </c>
      <c r="H12451" s="3">
        <v>20</v>
      </c>
      <c r="I12451" s="3">
        <v>23098500</v>
      </c>
      <c r="J12451" s="3">
        <v>1350000</v>
      </c>
      <c r="K12451" s="3">
        <v>319000</v>
      </c>
      <c r="L12451" s="3">
        <v>24767500</v>
      </c>
      <c r="M12451" s="3">
        <v>4127916.6686241506</v>
      </c>
      <c r="N12451" s="3">
        <v>4127916.6686241506</v>
      </c>
      <c r="O12451" s="9"/>
    </row>
    <row r="12452" spans="1:15" x14ac:dyDescent="0.25">
      <c r="A12452" s="1">
        <v>934</v>
      </c>
      <c r="B12452" s="1" t="s">
        <v>178</v>
      </c>
      <c r="C12452" s="1" t="s">
        <v>12212</v>
      </c>
      <c r="D12452" s="1">
        <v>273960</v>
      </c>
      <c r="E12452" s="1"/>
      <c r="F12452" s="1"/>
      <c r="G12452" s="3">
        <v>745</v>
      </c>
      <c r="H12452" s="3">
        <v>0</v>
      </c>
      <c r="I12452" s="3">
        <v>10802500</v>
      </c>
      <c r="J12452" s="3">
        <v>1350000</v>
      </c>
      <c r="K12452" s="3">
        <v>0</v>
      </c>
      <c r="L12452" s="3">
        <v>12152500</v>
      </c>
      <c r="M12452" s="3">
        <v>2025416.667627132</v>
      </c>
      <c r="N12452" s="3">
        <v>2025416.667627132</v>
      </c>
      <c r="O12452" s="9"/>
    </row>
    <row r="12453" spans="1:15" x14ac:dyDescent="0.25">
      <c r="A12453" s="1">
        <v>934</v>
      </c>
      <c r="B12453" s="1" t="s">
        <v>178</v>
      </c>
      <c r="C12453" s="1" t="s">
        <v>12213</v>
      </c>
      <c r="D12453" s="1">
        <v>244606</v>
      </c>
      <c r="E12453" s="1">
        <v>526121</v>
      </c>
      <c r="F12453" s="1">
        <v>540000</v>
      </c>
      <c r="G12453" s="3">
        <v>301</v>
      </c>
      <c r="H12453" s="3">
        <v>0</v>
      </c>
      <c r="I12453" s="3">
        <v>4364500</v>
      </c>
      <c r="J12453" s="3">
        <v>1350000</v>
      </c>
      <c r="K12453" s="3">
        <v>0</v>
      </c>
      <c r="L12453" s="3">
        <v>5714500</v>
      </c>
      <c r="M12453" s="3">
        <v>952416.6671183086</v>
      </c>
      <c r="N12453" s="3">
        <v>952416.6671183086</v>
      </c>
      <c r="O12453" s="9"/>
    </row>
    <row r="12454" spans="1:15" x14ac:dyDescent="0.25">
      <c r="A12454" s="1">
        <v>934</v>
      </c>
      <c r="B12454" s="1" t="s">
        <v>178</v>
      </c>
      <c r="C12454" s="1" t="s">
        <v>12214</v>
      </c>
      <c r="D12454" s="1">
        <v>244587</v>
      </c>
      <c r="E12454" s="1">
        <v>526122</v>
      </c>
      <c r="F12454" s="1">
        <v>540040</v>
      </c>
      <c r="G12454" s="3">
        <v>697</v>
      </c>
      <c r="H12454" s="3">
        <v>6</v>
      </c>
      <c r="I12454" s="3">
        <v>10106500</v>
      </c>
      <c r="J12454" s="3">
        <v>1350000</v>
      </c>
      <c r="K12454" s="3">
        <v>95700</v>
      </c>
      <c r="L12454" s="3">
        <v>11552200</v>
      </c>
      <c r="M12454" s="3">
        <v>1925366.6675796877</v>
      </c>
      <c r="N12454" s="3">
        <v>1925366.6675796877</v>
      </c>
      <c r="O12454" s="9"/>
    </row>
    <row r="12455" spans="1:15" x14ac:dyDescent="0.25">
      <c r="A12455" s="1">
        <v>934</v>
      </c>
      <c r="B12455" s="1" t="s">
        <v>178</v>
      </c>
      <c r="C12455" s="1" t="s">
        <v>12215</v>
      </c>
      <c r="D12455" s="1">
        <v>244551</v>
      </c>
      <c r="E12455" s="1">
        <v>524379</v>
      </c>
      <c r="F12455" s="1">
        <v>540020</v>
      </c>
      <c r="G12455" s="3">
        <v>480</v>
      </c>
      <c r="H12455" s="3">
        <v>0</v>
      </c>
      <c r="I12455" s="3">
        <v>6960000</v>
      </c>
      <c r="J12455" s="3">
        <v>1350000</v>
      </c>
      <c r="K12455" s="3">
        <v>0</v>
      </c>
      <c r="L12455" s="3">
        <v>8310000</v>
      </c>
      <c r="M12455" s="3">
        <v>1385000.0006567757</v>
      </c>
      <c r="N12455" s="3">
        <v>1385000.0006567757</v>
      </c>
      <c r="O12455" s="9"/>
    </row>
    <row r="12456" spans="1:15" x14ac:dyDescent="0.25">
      <c r="A12456" s="1">
        <v>934</v>
      </c>
      <c r="B12456" s="1" t="s">
        <v>178</v>
      </c>
      <c r="C12456" s="1" t="s">
        <v>12216</v>
      </c>
      <c r="D12456" s="1">
        <v>244568</v>
      </c>
      <c r="E12456" s="1">
        <v>526123</v>
      </c>
      <c r="F12456" s="1">
        <v>347</v>
      </c>
      <c r="G12456" s="3">
        <v>1129</v>
      </c>
      <c r="H12456" s="3">
        <v>1</v>
      </c>
      <c r="I12456" s="3">
        <v>16370500</v>
      </c>
      <c r="J12456" s="3">
        <v>1350000</v>
      </c>
      <c r="K12456" s="3">
        <v>15950</v>
      </c>
      <c r="L12456" s="3">
        <v>17736450</v>
      </c>
      <c r="M12456" s="3">
        <v>2956075.0014017895</v>
      </c>
      <c r="N12456" s="3">
        <v>2956075.0014017895</v>
      </c>
      <c r="O12456" s="9"/>
    </row>
    <row r="12457" spans="1:15" x14ac:dyDescent="0.25">
      <c r="A12457" s="1">
        <v>934</v>
      </c>
      <c r="B12457" s="1" t="s">
        <v>178</v>
      </c>
      <c r="C12457" s="1" t="s">
        <v>12217</v>
      </c>
      <c r="D12457" s="1">
        <v>244577</v>
      </c>
      <c r="E12457" s="1">
        <v>526124</v>
      </c>
      <c r="F12457" s="1">
        <v>304</v>
      </c>
      <c r="G12457" s="3">
        <v>708</v>
      </c>
      <c r="H12457" s="3">
        <v>13</v>
      </c>
      <c r="I12457" s="3">
        <v>10266000</v>
      </c>
      <c r="J12457" s="3">
        <v>1350000</v>
      </c>
      <c r="K12457" s="3">
        <v>207350</v>
      </c>
      <c r="L12457" s="3">
        <v>11823350</v>
      </c>
      <c r="M12457" s="3">
        <v>1970558.3342677844</v>
      </c>
      <c r="N12457" s="3">
        <v>1970558.3342677844</v>
      </c>
      <c r="O12457" s="9"/>
    </row>
    <row r="12458" spans="1:15" x14ac:dyDescent="0.25">
      <c r="A12458" s="1">
        <v>934</v>
      </c>
      <c r="B12458" s="1" t="s">
        <v>178</v>
      </c>
      <c r="C12458" s="1" t="s">
        <v>12218</v>
      </c>
      <c r="D12458" s="1">
        <v>244547</v>
      </c>
      <c r="E12458" s="1">
        <v>526125</v>
      </c>
      <c r="F12458" s="1">
        <v>344</v>
      </c>
      <c r="G12458" s="3">
        <v>751</v>
      </c>
      <c r="H12458" s="3">
        <v>0</v>
      </c>
      <c r="I12458" s="3">
        <v>10889500</v>
      </c>
      <c r="J12458" s="3">
        <v>1350000</v>
      </c>
      <c r="K12458" s="3">
        <v>0</v>
      </c>
      <c r="L12458" s="3">
        <v>12239500</v>
      </c>
      <c r="M12458" s="3">
        <v>2039916.667634008</v>
      </c>
      <c r="N12458" s="3">
        <v>2039916.667634008</v>
      </c>
      <c r="O12458" s="9"/>
    </row>
    <row r="12459" spans="1:15" x14ac:dyDescent="0.25">
      <c r="A12459" s="1">
        <v>934</v>
      </c>
      <c r="B12459" s="1" t="s">
        <v>178</v>
      </c>
      <c r="C12459" s="1" t="s">
        <v>12219</v>
      </c>
      <c r="D12459" s="1">
        <v>244554</v>
      </c>
      <c r="E12459" s="1">
        <v>530480</v>
      </c>
      <c r="F12459" s="1">
        <v>540050</v>
      </c>
      <c r="G12459" s="3">
        <v>579</v>
      </c>
      <c r="H12459" s="3">
        <v>7</v>
      </c>
      <c r="I12459" s="3">
        <v>8395500</v>
      </c>
      <c r="J12459" s="3">
        <v>1350000</v>
      </c>
      <c r="K12459" s="3">
        <v>111650</v>
      </c>
      <c r="L12459" s="3">
        <v>9857150</v>
      </c>
      <c r="M12459" s="3">
        <v>1642858.3341123872</v>
      </c>
      <c r="N12459" s="3">
        <v>1642858.3341123872</v>
      </c>
      <c r="O12459" s="9"/>
    </row>
    <row r="12460" spans="1:15" x14ac:dyDescent="0.25">
      <c r="A12460" s="1">
        <v>934</v>
      </c>
      <c r="B12460" s="1" t="s">
        <v>178</v>
      </c>
      <c r="C12460" s="1" t="s">
        <v>12220</v>
      </c>
      <c r="D12460" s="1">
        <v>244553</v>
      </c>
      <c r="E12460" s="1">
        <v>526126</v>
      </c>
      <c r="F12460" s="1">
        <v>368</v>
      </c>
      <c r="G12460" s="3">
        <v>740</v>
      </c>
      <c r="H12460" s="3">
        <v>0</v>
      </c>
      <c r="I12460" s="3">
        <v>10730000</v>
      </c>
      <c r="J12460" s="3">
        <v>1350000</v>
      </c>
      <c r="K12460" s="3">
        <v>0</v>
      </c>
      <c r="L12460" s="3">
        <v>12080000</v>
      </c>
      <c r="M12460" s="3">
        <v>2013333.3342880686</v>
      </c>
      <c r="N12460" s="3">
        <v>2013333.3342880686</v>
      </c>
      <c r="O12460" s="9"/>
    </row>
    <row r="12461" spans="1:15" x14ac:dyDescent="0.25">
      <c r="A12461" s="1">
        <v>934</v>
      </c>
      <c r="B12461" s="1" t="s">
        <v>178</v>
      </c>
      <c r="C12461" s="1" t="s">
        <v>12221</v>
      </c>
      <c r="D12461" s="1">
        <v>244644</v>
      </c>
      <c r="E12461" s="1">
        <v>526127</v>
      </c>
      <c r="F12461" s="1">
        <v>369</v>
      </c>
      <c r="G12461" s="3">
        <v>1133</v>
      </c>
      <c r="H12461" s="3">
        <v>0</v>
      </c>
      <c r="I12461" s="3">
        <v>16428500</v>
      </c>
      <c r="J12461" s="3">
        <v>1350000</v>
      </c>
      <c r="K12461" s="3">
        <v>0</v>
      </c>
      <c r="L12461" s="3">
        <v>17778500</v>
      </c>
      <c r="M12461" s="3">
        <v>2963083.3347384459</v>
      </c>
      <c r="N12461" s="3">
        <v>2963083.3347384459</v>
      </c>
      <c r="O12461" s="9"/>
    </row>
    <row r="12462" spans="1:15" x14ac:dyDescent="0.25">
      <c r="A12462" s="1">
        <v>934</v>
      </c>
      <c r="B12462" s="1" t="s">
        <v>178</v>
      </c>
      <c r="C12462" s="1" t="s">
        <v>12222</v>
      </c>
      <c r="D12462" s="1">
        <v>244591</v>
      </c>
      <c r="E12462" s="1">
        <v>530481</v>
      </c>
      <c r="F12462" s="1">
        <v>370</v>
      </c>
      <c r="G12462" s="3">
        <v>756</v>
      </c>
      <c r="H12462" s="3">
        <v>0</v>
      </c>
      <c r="I12462" s="3">
        <v>10962000</v>
      </c>
      <c r="J12462" s="3">
        <v>1350000</v>
      </c>
      <c r="K12462" s="3">
        <v>0</v>
      </c>
      <c r="L12462" s="3">
        <v>12312000</v>
      </c>
      <c r="M12462" s="3">
        <v>2052000.0009730712</v>
      </c>
      <c r="N12462" s="3">
        <v>2052000.0009730712</v>
      </c>
      <c r="O12462" s="9"/>
    </row>
    <row r="12463" spans="1:15" x14ac:dyDescent="0.25">
      <c r="A12463" s="1">
        <v>934</v>
      </c>
      <c r="B12463" s="1" t="s">
        <v>178</v>
      </c>
      <c r="C12463" s="1" t="s">
        <v>12223</v>
      </c>
      <c r="D12463" s="1">
        <v>244658</v>
      </c>
      <c r="E12463" s="1">
        <v>526128</v>
      </c>
      <c r="F12463" s="1">
        <v>351</v>
      </c>
      <c r="G12463" s="3">
        <v>751</v>
      </c>
      <c r="H12463" s="3">
        <v>0</v>
      </c>
      <c r="I12463" s="3">
        <v>10889500</v>
      </c>
      <c r="J12463" s="3">
        <v>1350000</v>
      </c>
      <c r="K12463" s="3">
        <v>0</v>
      </c>
      <c r="L12463" s="3">
        <v>12239500</v>
      </c>
      <c r="M12463" s="3">
        <v>2039916.667634008</v>
      </c>
      <c r="N12463" s="3">
        <v>2039916.667634008</v>
      </c>
      <c r="O12463" s="9"/>
    </row>
    <row r="12464" spans="1:15" x14ac:dyDescent="0.25">
      <c r="A12464" s="1">
        <v>934</v>
      </c>
      <c r="B12464" s="1" t="s">
        <v>178</v>
      </c>
      <c r="C12464" s="1" t="s">
        <v>12224</v>
      </c>
      <c r="D12464" s="1">
        <v>244628</v>
      </c>
      <c r="E12464" s="1">
        <v>526129</v>
      </c>
      <c r="F12464" s="1">
        <v>346</v>
      </c>
      <c r="G12464" s="3">
        <v>567</v>
      </c>
      <c r="H12464" s="3">
        <v>0</v>
      </c>
      <c r="I12464" s="3">
        <v>8221500</v>
      </c>
      <c r="J12464" s="3">
        <v>1350000</v>
      </c>
      <c r="K12464" s="3">
        <v>0</v>
      </c>
      <c r="L12464" s="3">
        <v>9571500</v>
      </c>
      <c r="M12464" s="3">
        <v>1595250.0007564775</v>
      </c>
      <c r="N12464" s="3">
        <v>1595250.0007564775</v>
      </c>
      <c r="O12464" s="9"/>
    </row>
    <row r="12465" spans="1:15" x14ac:dyDescent="0.25">
      <c r="A12465" s="1">
        <v>934</v>
      </c>
      <c r="B12465" s="1" t="s">
        <v>178</v>
      </c>
      <c r="C12465" s="1" t="s">
        <v>12225</v>
      </c>
      <c r="D12465" s="1">
        <v>244626</v>
      </c>
      <c r="E12465" s="1">
        <v>530482</v>
      </c>
      <c r="F12465" s="1">
        <v>540042</v>
      </c>
      <c r="G12465" s="3">
        <v>645</v>
      </c>
      <c r="H12465" s="3">
        <v>18</v>
      </c>
      <c r="I12465" s="3">
        <v>9352500</v>
      </c>
      <c r="J12465" s="3">
        <v>1350000</v>
      </c>
      <c r="K12465" s="3">
        <v>287100</v>
      </c>
      <c r="L12465" s="3">
        <v>10989600</v>
      </c>
      <c r="M12465" s="3">
        <v>1831600.0008685563</v>
      </c>
      <c r="N12465" s="3">
        <v>1831600.0008685563</v>
      </c>
      <c r="O12465" s="9"/>
    </row>
    <row r="12466" spans="1:15" x14ac:dyDescent="0.25">
      <c r="A12466" s="1">
        <v>934</v>
      </c>
      <c r="B12466" s="1" t="s">
        <v>178</v>
      </c>
      <c r="C12466" s="1" t="s">
        <v>12226</v>
      </c>
      <c r="D12466" s="1">
        <v>244583</v>
      </c>
      <c r="E12466" s="1">
        <v>526130</v>
      </c>
      <c r="F12466" s="1">
        <v>540001</v>
      </c>
      <c r="G12466" s="3">
        <v>726</v>
      </c>
      <c r="H12466" s="3">
        <v>0</v>
      </c>
      <c r="I12466" s="3">
        <v>10527000</v>
      </c>
      <c r="J12466" s="3">
        <v>1350000</v>
      </c>
      <c r="K12466" s="3">
        <v>0</v>
      </c>
      <c r="L12466" s="3">
        <v>11877000</v>
      </c>
      <c r="M12466" s="3">
        <v>1979500.0009386914</v>
      </c>
      <c r="N12466" s="3">
        <v>1979500.0009386914</v>
      </c>
      <c r="O12466" s="9"/>
    </row>
    <row r="12467" spans="1:15" x14ac:dyDescent="0.25">
      <c r="A12467" s="1">
        <v>934</v>
      </c>
      <c r="B12467" s="1" t="s">
        <v>178</v>
      </c>
      <c r="C12467" s="1" t="s">
        <v>12227</v>
      </c>
      <c r="D12467" s="1">
        <v>244570</v>
      </c>
      <c r="E12467" s="1">
        <v>526131</v>
      </c>
      <c r="F12467" s="1">
        <v>319</v>
      </c>
      <c r="G12467" s="3">
        <v>952</v>
      </c>
      <c r="H12467" s="3">
        <v>14</v>
      </c>
      <c r="I12467" s="3">
        <v>13804000</v>
      </c>
      <c r="J12467" s="3">
        <v>1350000</v>
      </c>
      <c r="K12467" s="3">
        <v>223300</v>
      </c>
      <c r="L12467" s="3">
        <v>15377300</v>
      </c>
      <c r="M12467" s="3">
        <v>2562883.3345486689</v>
      </c>
      <c r="N12467" s="3">
        <v>2562883.3345486689</v>
      </c>
      <c r="O12467" s="9"/>
    </row>
    <row r="12468" spans="1:15" x14ac:dyDescent="0.25">
      <c r="A12468" s="1">
        <v>934</v>
      </c>
      <c r="B12468" s="1" t="s">
        <v>178</v>
      </c>
      <c r="C12468" s="1" t="s">
        <v>12228</v>
      </c>
      <c r="D12468" s="1">
        <v>244559</v>
      </c>
      <c r="E12468" s="1">
        <v>526132</v>
      </c>
      <c r="F12468" s="1">
        <v>540033</v>
      </c>
      <c r="G12468" s="3">
        <v>1753</v>
      </c>
      <c r="H12468" s="3">
        <v>8</v>
      </c>
      <c r="I12468" s="3">
        <v>25418500</v>
      </c>
      <c r="J12468" s="3">
        <v>1350000</v>
      </c>
      <c r="K12468" s="3">
        <v>127600</v>
      </c>
      <c r="L12468" s="3">
        <v>26896100</v>
      </c>
      <c r="M12468" s="3">
        <v>4482683.3354590498</v>
      </c>
      <c r="N12468" s="3">
        <v>4482683.3354590498</v>
      </c>
      <c r="O12468" s="9"/>
    </row>
    <row r="12469" spans="1:15" x14ac:dyDescent="0.25">
      <c r="A12469" s="1">
        <v>934</v>
      </c>
      <c r="B12469" s="1" t="s">
        <v>178</v>
      </c>
      <c r="C12469" s="1" t="s">
        <v>12229</v>
      </c>
      <c r="D12469" s="1">
        <v>244566</v>
      </c>
      <c r="E12469" s="1">
        <v>530483</v>
      </c>
      <c r="F12469" s="1">
        <v>540003</v>
      </c>
      <c r="G12469" s="3">
        <v>621</v>
      </c>
      <c r="H12469" s="3">
        <v>0</v>
      </c>
      <c r="I12469" s="3">
        <v>9004500</v>
      </c>
      <c r="J12469" s="3">
        <v>1350000</v>
      </c>
      <c r="K12469" s="3">
        <v>0</v>
      </c>
      <c r="L12469" s="3">
        <v>10354500</v>
      </c>
      <c r="M12469" s="3">
        <v>1725750.0008183615</v>
      </c>
      <c r="N12469" s="3">
        <v>1725750.0008183615</v>
      </c>
      <c r="O12469" s="9"/>
    </row>
    <row r="12470" spans="1:15" x14ac:dyDescent="0.25">
      <c r="A12470" s="1">
        <v>934</v>
      </c>
      <c r="B12470" s="1" t="s">
        <v>178</v>
      </c>
      <c r="C12470" s="1" t="s">
        <v>12230</v>
      </c>
      <c r="D12470" s="1">
        <v>244596</v>
      </c>
      <c r="E12470" s="1">
        <v>526133</v>
      </c>
      <c r="F12470" s="1">
        <v>540029</v>
      </c>
      <c r="G12470" s="3">
        <v>994</v>
      </c>
      <c r="H12470" s="3">
        <v>0</v>
      </c>
      <c r="I12470" s="3">
        <v>14413000</v>
      </c>
      <c r="J12470" s="3">
        <v>1350000</v>
      </c>
      <c r="K12470" s="3">
        <v>0</v>
      </c>
      <c r="L12470" s="3">
        <v>15763000</v>
      </c>
      <c r="M12470" s="3">
        <v>2627166.6679124855</v>
      </c>
      <c r="N12470" s="3">
        <v>2627166.6679124855</v>
      </c>
      <c r="O12470" s="9"/>
    </row>
    <row r="12471" spans="1:15" x14ac:dyDescent="0.25">
      <c r="A12471" s="1">
        <v>934</v>
      </c>
      <c r="B12471" s="1" t="s">
        <v>178</v>
      </c>
      <c r="C12471" s="1" t="s">
        <v>12231</v>
      </c>
      <c r="D12471" s="1">
        <v>244615</v>
      </c>
      <c r="E12471" s="1">
        <v>526134</v>
      </c>
      <c r="F12471" s="1">
        <v>292</v>
      </c>
      <c r="G12471" s="3">
        <v>758</v>
      </c>
      <c r="H12471" s="3">
        <v>10</v>
      </c>
      <c r="I12471" s="3">
        <v>10991000</v>
      </c>
      <c r="J12471" s="3">
        <v>1350000</v>
      </c>
      <c r="K12471" s="3">
        <v>159500</v>
      </c>
      <c r="L12471" s="3">
        <v>12500500</v>
      </c>
      <c r="M12471" s="3">
        <v>2083416.6676546359</v>
      </c>
      <c r="N12471" s="3">
        <v>2083416.6676546359</v>
      </c>
      <c r="O12471" s="9"/>
    </row>
    <row r="12472" spans="1:15" x14ac:dyDescent="0.25">
      <c r="A12472" s="1">
        <v>934</v>
      </c>
      <c r="B12472" s="1" t="s">
        <v>178</v>
      </c>
      <c r="C12472" s="1" t="s">
        <v>12232</v>
      </c>
      <c r="D12472" s="1">
        <v>244619</v>
      </c>
      <c r="E12472" s="1">
        <v>545957</v>
      </c>
      <c r="F12472" s="1">
        <v>540005</v>
      </c>
      <c r="G12472" s="3">
        <v>2122</v>
      </c>
      <c r="H12472" s="3">
        <v>1</v>
      </c>
      <c r="I12472" s="3">
        <v>30769000</v>
      </c>
      <c r="J12472" s="3">
        <v>1350000</v>
      </c>
      <c r="K12472" s="3">
        <v>15950</v>
      </c>
      <c r="L12472" s="3">
        <v>32134950</v>
      </c>
      <c r="M12472" s="3">
        <v>5355825.002539766</v>
      </c>
      <c r="N12472" s="3">
        <v>5355825.002539766</v>
      </c>
      <c r="O12472" s="9"/>
    </row>
    <row r="12473" spans="1:15" x14ac:dyDescent="0.25">
      <c r="A12473" s="1">
        <v>934</v>
      </c>
      <c r="B12473" s="1" t="s">
        <v>178</v>
      </c>
      <c r="C12473" s="1" t="s">
        <v>12233</v>
      </c>
      <c r="D12473" s="1">
        <v>244609</v>
      </c>
      <c r="E12473" s="1">
        <v>526135</v>
      </c>
      <c r="F12473" s="1">
        <v>367</v>
      </c>
      <c r="G12473" s="3">
        <v>562</v>
      </c>
      <c r="H12473" s="3">
        <v>0</v>
      </c>
      <c r="I12473" s="3">
        <v>8149000</v>
      </c>
      <c r="J12473" s="3">
        <v>1350000</v>
      </c>
      <c r="K12473" s="3">
        <v>0</v>
      </c>
      <c r="L12473" s="3">
        <v>9499000</v>
      </c>
      <c r="M12473" s="3">
        <v>1583166.6674174143</v>
      </c>
      <c r="N12473" s="3">
        <v>1583166.6674174143</v>
      </c>
      <c r="O12473" s="9"/>
    </row>
    <row r="12474" spans="1:15" x14ac:dyDescent="0.25">
      <c r="A12474" s="1">
        <v>934</v>
      </c>
      <c r="B12474" s="1" t="s">
        <v>178</v>
      </c>
      <c r="C12474" s="1" t="s">
        <v>12234</v>
      </c>
      <c r="D12474" s="1">
        <v>244561</v>
      </c>
      <c r="E12474" s="1">
        <v>526136</v>
      </c>
      <c r="F12474" s="1">
        <v>299</v>
      </c>
      <c r="G12474" s="3">
        <v>1584</v>
      </c>
      <c r="H12474" s="3">
        <v>1</v>
      </c>
      <c r="I12474" s="3">
        <v>22968000</v>
      </c>
      <c r="J12474" s="3">
        <v>1350000</v>
      </c>
      <c r="K12474" s="3">
        <v>15950</v>
      </c>
      <c r="L12474" s="3">
        <v>24333950</v>
      </c>
      <c r="M12474" s="3">
        <v>4055658.3352565519</v>
      </c>
      <c r="N12474" s="3">
        <v>4055658.3352565519</v>
      </c>
      <c r="O12474" s="9"/>
    </row>
    <row r="12475" spans="1:15" x14ac:dyDescent="0.25">
      <c r="A12475" s="1">
        <v>934</v>
      </c>
      <c r="B12475" s="1" t="s">
        <v>178</v>
      </c>
      <c r="C12475" s="1" t="s">
        <v>12235</v>
      </c>
      <c r="D12475" s="1">
        <v>244580</v>
      </c>
      <c r="E12475" s="1">
        <v>548599</v>
      </c>
      <c r="F12475" s="1">
        <v>293</v>
      </c>
      <c r="G12475" s="3">
        <v>1712</v>
      </c>
      <c r="H12475" s="3">
        <v>19</v>
      </c>
      <c r="I12475" s="3">
        <v>24824000</v>
      </c>
      <c r="J12475" s="3">
        <v>1350000</v>
      </c>
      <c r="K12475" s="3">
        <v>303050</v>
      </c>
      <c r="L12475" s="3">
        <v>26477050</v>
      </c>
      <c r="M12475" s="3">
        <v>4412841.6687592641</v>
      </c>
      <c r="N12475" s="3">
        <v>4412841.6687592641</v>
      </c>
      <c r="O12475" s="9"/>
    </row>
    <row r="12476" spans="1:15" x14ac:dyDescent="0.25">
      <c r="A12476" s="1">
        <v>934</v>
      </c>
      <c r="B12476" s="1" t="s">
        <v>178</v>
      </c>
      <c r="C12476" s="1" t="s">
        <v>12236</v>
      </c>
      <c r="D12476" s="1">
        <v>244611</v>
      </c>
      <c r="E12476" s="1">
        <v>526137</v>
      </c>
      <c r="F12476" s="1">
        <v>540045</v>
      </c>
      <c r="G12476" s="3">
        <v>581</v>
      </c>
      <c r="H12476" s="3">
        <v>0</v>
      </c>
      <c r="I12476" s="3">
        <v>8424500</v>
      </c>
      <c r="J12476" s="3">
        <v>1350000</v>
      </c>
      <c r="K12476" s="3">
        <v>0</v>
      </c>
      <c r="L12476" s="3">
        <v>9774500</v>
      </c>
      <c r="M12476" s="3">
        <v>1629083.3341058549</v>
      </c>
      <c r="N12476" s="3">
        <v>1629083.3341058549</v>
      </c>
      <c r="O12476" s="9"/>
    </row>
    <row r="12477" spans="1:15" x14ac:dyDescent="0.25">
      <c r="A12477" s="1">
        <v>934</v>
      </c>
      <c r="B12477" s="1" t="s">
        <v>178</v>
      </c>
      <c r="C12477" s="1" t="s">
        <v>12237</v>
      </c>
      <c r="D12477" s="1">
        <v>244643</v>
      </c>
      <c r="E12477" s="1">
        <v>526138</v>
      </c>
      <c r="F12477" s="1">
        <v>323</v>
      </c>
      <c r="G12477" s="3">
        <v>884</v>
      </c>
      <c r="H12477" s="3">
        <v>0</v>
      </c>
      <c r="I12477" s="3">
        <v>12818000</v>
      </c>
      <c r="J12477" s="3">
        <v>1350000</v>
      </c>
      <c r="K12477" s="3">
        <v>0</v>
      </c>
      <c r="L12477" s="3">
        <v>14168000</v>
      </c>
      <c r="M12477" s="3">
        <v>2361333.3344530924</v>
      </c>
      <c r="N12477" s="3">
        <v>2361333.3344530924</v>
      </c>
      <c r="O12477" s="9"/>
    </row>
    <row r="12478" spans="1:15" x14ac:dyDescent="0.25">
      <c r="A12478" s="1">
        <v>934</v>
      </c>
      <c r="B12478" s="1" t="s">
        <v>178</v>
      </c>
      <c r="C12478" s="1" t="s">
        <v>12238</v>
      </c>
      <c r="D12478" s="1">
        <v>244563</v>
      </c>
      <c r="E12478" s="1">
        <v>526139</v>
      </c>
      <c r="F12478" s="1">
        <v>363</v>
      </c>
      <c r="G12478" s="3">
        <v>987</v>
      </c>
      <c r="H12478" s="3">
        <v>0</v>
      </c>
      <c r="I12478" s="3">
        <v>14311500</v>
      </c>
      <c r="J12478" s="3">
        <v>1350000</v>
      </c>
      <c r="K12478" s="3">
        <v>0</v>
      </c>
      <c r="L12478" s="3">
        <v>15661500</v>
      </c>
      <c r="M12478" s="3">
        <v>2610250.0012377971</v>
      </c>
      <c r="N12478" s="3">
        <v>2610250.0012377971</v>
      </c>
      <c r="O12478" s="9"/>
    </row>
    <row r="12479" spans="1:15" x14ac:dyDescent="0.25">
      <c r="A12479" s="1">
        <v>934</v>
      </c>
      <c r="B12479" s="1" t="s">
        <v>178</v>
      </c>
      <c r="C12479" s="1" t="s">
        <v>12239</v>
      </c>
      <c r="D12479" s="1">
        <v>244589</v>
      </c>
      <c r="E12479" s="1">
        <v>530484</v>
      </c>
      <c r="F12479" s="1">
        <v>540014</v>
      </c>
      <c r="G12479" s="3">
        <v>414</v>
      </c>
      <c r="H12479" s="3">
        <v>23</v>
      </c>
      <c r="I12479" s="3">
        <v>6003000</v>
      </c>
      <c r="J12479" s="3">
        <v>1350000</v>
      </c>
      <c r="K12479" s="3">
        <v>366850</v>
      </c>
      <c r="L12479" s="3">
        <v>7719850</v>
      </c>
      <c r="M12479" s="3">
        <v>1286641.6672768001</v>
      </c>
      <c r="N12479" s="3">
        <v>1286641.6672768001</v>
      </c>
      <c r="O12479" s="9"/>
    </row>
    <row r="12480" spans="1:15" x14ac:dyDescent="0.25">
      <c r="A12480" s="1">
        <v>934</v>
      </c>
      <c r="B12480" s="1" t="s">
        <v>178</v>
      </c>
      <c r="C12480" s="1" t="s">
        <v>12240</v>
      </c>
      <c r="D12480" s="1">
        <v>244635</v>
      </c>
      <c r="E12480" s="1">
        <v>526140</v>
      </c>
      <c r="F12480" s="1">
        <v>365</v>
      </c>
      <c r="G12480" s="3">
        <v>525</v>
      </c>
      <c r="H12480" s="3">
        <v>0</v>
      </c>
      <c r="I12480" s="3">
        <v>7612500</v>
      </c>
      <c r="J12480" s="3">
        <v>1350000</v>
      </c>
      <c r="K12480" s="3">
        <v>0</v>
      </c>
      <c r="L12480" s="3">
        <v>8962500</v>
      </c>
      <c r="M12480" s="3">
        <v>1493750.0007083456</v>
      </c>
      <c r="N12480" s="3">
        <v>1493750.0007083456</v>
      </c>
      <c r="O12480" s="9"/>
    </row>
    <row r="12481" spans="1:15" x14ac:dyDescent="0.25">
      <c r="A12481" s="1">
        <v>934</v>
      </c>
      <c r="B12481" s="1" t="s">
        <v>178</v>
      </c>
      <c r="C12481" s="1" t="s">
        <v>12241</v>
      </c>
      <c r="D12481" s="1">
        <v>244756</v>
      </c>
      <c r="E12481" s="1">
        <v>526141</v>
      </c>
      <c r="F12481" s="1">
        <v>325</v>
      </c>
      <c r="G12481" s="3">
        <v>594</v>
      </c>
      <c r="H12481" s="3">
        <v>11</v>
      </c>
      <c r="I12481" s="3">
        <v>8613000</v>
      </c>
      <c r="J12481" s="3">
        <v>1350000</v>
      </c>
      <c r="K12481" s="3">
        <v>175450</v>
      </c>
      <c r="L12481" s="3">
        <v>10138450</v>
      </c>
      <c r="M12481" s="3">
        <v>1689741.6674679527</v>
      </c>
      <c r="N12481" s="3">
        <v>1689741.6674679527</v>
      </c>
      <c r="O12481" s="9"/>
    </row>
    <row r="12482" spans="1:15" x14ac:dyDescent="0.25">
      <c r="A12482" s="1">
        <v>934</v>
      </c>
      <c r="B12482" s="1" t="s">
        <v>178</v>
      </c>
      <c r="C12482" s="1" t="s">
        <v>12242</v>
      </c>
      <c r="D12482" s="1">
        <v>244649</v>
      </c>
      <c r="E12482" s="1">
        <v>530485</v>
      </c>
      <c r="F12482" s="1">
        <v>326</v>
      </c>
      <c r="G12482" s="3">
        <v>414</v>
      </c>
      <c r="H12482" s="3">
        <v>20</v>
      </c>
      <c r="I12482" s="3">
        <v>6003000</v>
      </c>
      <c r="J12482" s="3">
        <v>1350000</v>
      </c>
      <c r="K12482" s="3">
        <v>319000</v>
      </c>
      <c r="L12482" s="3">
        <v>7672000</v>
      </c>
      <c r="M12482" s="3">
        <v>1278666.6672730185</v>
      </c>
      <c r="N12482" s="3">
        <v>1278666.6672730185</v>
      </c>
      <c r="O12482" s="9"/>
    </row>
    <row r="12483" spans="1:15" x14ac:dyDescent="0.25">
      <c r="A12483" s="1">
        <v>934</v>
      </c>
      <c r="B12483" s="1" t="s">
        <v>178</v>
      </c>
      <c r="C12483" s="1" t="s">
        <v>12243</v>
      </c>
      <c r="D12483" s="1">
        <v>244621</v>
      </c>
      <c r="E12483" s="1">
        <v>526142</v>
      </c>
      <c r="F12483" s="1">
        <v>362</v>
      </c>
      <c r="G12483" s="3">
        <v>1317</v>
      </c>
      <c r="H12483" s="3">
        <v>6</v>
      </c>
      <c r="I12483" s="3">
        <v>19096500</v>
      </c>
      <c r="J12483" s="3">
        <v>1350000</v>
      </c>
      <c r="K12483" s="3">
        <v>95700</v>
      </c>
      <c r="L12483" s="3">
        <v>20542200</v>
      </c>
      <c r="M12483" s="3">
        <v>3423700.0016235402</v>
      </c>
      <c r="N12483" s="3">
        <v>3423700.0016235402</v>
      </c>
      <c r="O12483" s="9"/>
    </row>
    <row r="12484" spans="1:15" x14ac:dyDescent="0.25">
      <c r="A12484" s="1">
        <v>934</v>
      </c>
      <c r="B12484" s="1" t="s">
        <v>178</v>
      </c>
      <c r="C12484" s="1" t="s">
        <v>12244</v>
      </c>
      <c r="D12484" s="1">
        <v>244651</v>
      </c>
      <c r="E12484" s="1">
        <v>526143</v>
      </c>
      <c r="F12484" s="1">
        <v>341</v>
      </c>
      <c r="G12484" s="3">
        <v>677</v>
      </c>
      <c r="H12484" s="3">
        <v>31</v>
      </c>
      <c r="I12484" s="3">
        <v>9816500</v>
      </c>
      <c r="J12484" s="3">
        <v>1350000</v>
      </c>
      <c r="K12484" s="3">
        <v>494450</v>
      </c>
      <c r="L12484" s="3">
        <v>11660950</v>
      </c>
      <c r="M12484" s="3">
        <v>1943491.6675882826</v>
      </c>
      <c r="N12484" s="3">
        <v>1943491.6675882826</v>
      </c>
      <c r="O12484" s="9"/>
    </row>
    <row r="12485" spans="1:15" x14ac:dyDescent="0.25">
      <c r="A12485" s="1">
        <v>934</v>
      </c>
      <c r="B12485" s="1" t="s">
        <v>178</v>
      </c>
      <c r="C12485" s="1" t="s">
        <v>12245</v>
      </c>
      <c r="D12485" s="1">
        <v>244600</v>
      </c>
      <c r="E12485" s="1">
        <v>530486</v>
      </c>
      <c r="F12485" s="1">
        <v>540002</v>
      </c>
      <c r="G12485" s="3">
        <v>596</v>
      </c>
      <c r="H12485" s="3">
        <v>7</v>
      </c>
      <c r="I12485" s="3">
        <v>8642000</v>
      </c>
      <c r="J12485" s="3">
        <v>1350000</v>
      </c>
      <c r="K12485" s="3">
        <v>111650</v>
      </c>
      <c r="L12485" s="3">
        <v>10103650</v>
      </c>
      <c r="M12485" s="3">
        <v>1683941.6674652023</v>
      </c>
      <c r="N12485" s="3">
        <v>1683941.6674652023</v>
      </c>
      <c r="O12485" s="9"/>
    </row>
    <row r="12486" spans="1:15" x14ac:dyDescent="0.25">
      <c r="A12486" s="1">
        <v>934</v>
      </c>
      <c r="B12486" s="1" t="s">
        <v>178</v>
      </c>
      <c r="C12486" s="1" t="s">
        <v>12246</v>
      </c>
      <c r="D12486" s="1">
        <v>244605</v>
      </c>
      <c r="E12486" s="1">
        <v>526144</v>
      </c>
      <c r="F12486" s="1">
        <v>321</v>
      </c>
      <c r="G12486" s="3">
        <v>1003</v>
      </c>
      <c r="H12486" s="3">
        <v>0</v>
      </c>
      <c r="I12486" s="3">
        <v>14543500</v>
      </c>
      <c r="J12486" s="3">
        <v>1350000</v>
      </c>
      <c r="K12486" s="3">
        <v>0</v>
      </c>
      <c r="L12486" s="3">
        <v>15893500</v>
      </c>
      <c r="M12486" s="3">
        <v>2648916.6679227995</v>
      </c>
      <c r="N12486" s="3">
        <v>2648916.6679227995</v>
      </c>
      <c r="O12486" s="9"/>
    </row>
    <row r="12487" spans="1:15" x14ac:dyDescent="0.25">
      <c r="A12487" s="1">
        <v>934</v>
      </c>
      <c r="B12487" s="1" t="s">
        <v>178</v>
      </c>
      <c r="C12487" s="1" t="s">
        <v>12247</v>
      </c>
      <c r="D12487" s="1">
        <v>244562</v>
      </c>
      <c r="E12487" s="1">
        <v>526145</v>
      </c>
      <c r="F12487" s="1">
        <v>540037</v>
      </c>
      <c r="G12487" s="3">
        <v>1055</v>
      </c>
      <c r="H12487" s="3">
        <v>0</v>
      </c>
      <c r="I12487" s="3">
        <v>15297500</v>
      </c>
      <c r="J12487" s="3">
        <v>1350000</v>
      </c>
      <c r="K12487" s="3">
        <v>0</v>
      </c>
      <c r="L12487" s="3">
        <v>16647500</v>
      </c>
      <c r="M12487" s="3">
        <v>2774583.3346490581</v>
      </c>
      <c r="N12487" s="3">
        <v>2774583.3346490581</v>
      </c>
      <c r="O12487" s="9"/>
    </row>
    <row r="12488" spans="1:15" x14ac:dyDescent="0.25">
      <c r="A12488" s="1">
        <v>934</v>
      </c>
      <c r="B12488" s="1" t="s">
        <v>178</v>
      </c>
      <c r="C12488" s="1" t="s">
        <v>12248</v>
      </c>
      <c r="D12488" s="1">
        <v>244595</v>
      </c>
      <c r="E12488" s="1">
        <v>99153</v>
      </c>
      <c r="F12488" s="1">
        <v>540041</v>
      </c>
      <c r="G12488" s="3">
        <v>730</v>
      </c>
      <c r="H12488" s="3">
        <v>17</v>
      </c>
      <c r="I12488" s="3">
        <v>10585000</v>
      </c>
      <c r="J12488" s="3">
        <v>1350000</v>
      </c>
      <c r="K12488" s="3">
        <v>271150</v>
      </c>
      <c r="L12488" s="3">
        <v>12206150</v>
      </c>
      <c r="M12488" s="3">
        <v>2034358.3342980389</v>
      </c>
      <c r="N12488" s="3">
        <v>2034358.3342980389</v>
      </c>
      <c r="O12488" s="9"/>
    </row>
    <row r="12489" spans="1:15" x14ac:dyDescent="0.25">
      <c r="A12489" s="1">
        <v>934</v>
      </c>
      <c r="B12489" s="1" t="s">
        <v>178</v>
      </c>
      <c r="C12489" s="1" t="s">
        <v>12249</v>
      </c>
      <c r="D12489" s="1">
        <v>244558</v>
      </c>
      <c r="E12489" s="1">
        <v>526146</v>
      </c>
      <c r="F12489" s="1">
        <v>345</v>
      </c>
      <c r="G12489" s="3">
        <v>710</v>
      </c>
      <c r="H12489" s="3">
        <v>9</v>
      </c>
      <c r="I12489" s="3">
        <v>10295000</v>
      </c>
      <c r="J12489" s="3">
        <v>1350000</v>
      </c>
      <c r="K12489" s="3">
        <v>143550</v>
      </c>
      <c r="L12489" s="3">
        <v>11788550</v>
      </c>
      <c r="M12489" s="3">
        <v>1964758.3342650342</v>
      </c>
      <c r="N12489" s="3">
        <v>1964758.3342650342</v>
      </c>
      <c r="O12489" s="9"/>
    </row>
    <row r="12490" spans="1:15" x14ac:dyDescent="0.25">
      <c r="A12490" s="1">
        <v>934</v>
      </c>
      <c r="B12490" s="1" t="s">
        <v>178</v>
      </c>
      <c r="C12490" s="1" t="s">
        <v>12250</v>
      </c>
      <c r="D12490" s="1">
        <v>244648</v>
      </c>
      <c r="E12490" s="1">
        <v>526147</v>
      </c>
      <c r="F12490" s="1">
        <v>366</v>
      </c>
      <c r="G12490" s="3">
        <v>834</v>
      </c>
      <c r="H12490" s="3">
        <v>11</v>
      </c>
      <c r="I12490" s="3">
        <v>12093000</v>
      </c>
      <c r="J12490" s="3">
        <v>1350000</v>
      </c>
      <c r="K12490" s="3">
        <v>175450</v>
      </c>
      <c r="L12490" s="3">
        <v>13618450</v>
      </c>
      <c r="M12490" s="3">
        <v>2269741.6677429923</v>
      </c>
      <c r="N12490" s="3">
        <v>2269741.6677429923</v>
      </c>
      <c r="O12490" s="9"/>
    </row>
    <row r="12491" spans="1:15" x14ac:dyDescent="0.25">
      <c r="A12491" s="1">
        <v>934</v>
      </c>
      <c r="B12491" s="1" t="s">
        <v>178</v>
      </c>
      <c r="C12491" s="1" t="s">
        <v>12251</v>
      </c>
      <c r="D12491" s="1">
        <v>244664</v>
      </c>
      <c r="E12491" s="1">
        <v>526148</v>
      </c>
      <c r="F12491" s="1">
        <v>329</v>
      </c>
      <c r="G12491" s="3">
        <v>1058</v>
      </c>
      <c r="H12491" s="3">
        <v>5</v>
      </c>
      <c r="I12491" s="3">
        <v>15341000</v>
      </c>
      <c r="J12491" s="3">
        <v>1350000</v>
      </c>
      <c r="K12491" s="3">
        <v>79750</v>
      </c>
      <c r="L12491" s="3">
        <v>16770750</v>
      </c>
      <c r="M12491" s="3">
        <v>2795125.0013254657</v>
      </c>
      <c r="N12491" s="3">
        <v>2795125.0013254657</v>
      </c>
      <c r="O12491" s="9"/>
    </row>
    <row r="12492" spans="1:15" x14ac:dyDescent="0.25">
      <c r="A12492" s="1">
        <v>934</v>
      </c>
      <c r="B12492" s="1" t="s">
        <v>178</v>
      </c>
      <c r="C12492" s="1" t="s">
        <v>12252</v>
      </c>
      <c r="D12492" s="1">
        <v>244572</v>
      </c>
      <c r="E12492" s="1">
        <v>526149</v>
      </c>
      <c r="F12492" s="1">
        <v>540022</v>
      </c>
      <c r="G12492" s="3">
        <v>899</v>
      </c>
      <c r="H12492" s="3">
        <v>0</v>
      </c>
      <c r="I12492" s="3">
        <v>13035500</v>
      </c>
      <c r="J12492" s="3">
        <v>1350000</v>
      </c>
      <c r="K12492" s="3">
        <v>0</v>
      </c>
      <c r="L12492" s="3">
        <v>14385500</v>
      </c>
      <c r="M12492" s="3">
        <v>2397583.3344702823</v>
      </c>
      <c r="N12492" s="3">
        <v>2397583.3344702823</v>
      </c>
      <c r="O12492" s="9"/>
    </row>
    <row r="12493" spans="1:15" x14ac:dyDescent="0.25">
      <c r="A12493" s="1">
        <v>934</v>
      </c>
      <c r="B12493" s="1" t="s">
        <v>178</v>
      </c>
      <c r="C12493" s="1" t="s">
        <v>12253</v>
      </c>
      <c r="D12493" s="1">
        <v>244582</v>
      </c>
      <c r="E12493" s="1">
        <v>526150</v>
      </c>
      <c r="F12493" s="1">
        <v>328</v>
      </c>
      <c r="G12493" s="3">
        <v>2217</v>
      </c>
      <c r="H12493" s="3">
        <v>17</v>
      </c>
      <c r="I12493" s="3">
        <v>32146500</v>
      </c>
      <c r="J12493" s="3">
        <v>1350000</v>
      </c>
      <c r="K12493" s="3">
        <v>271150</v>
      </c>
      <c r="L12493" s="3">
        <v>33767650</v>
      </c>
      <c r="M12493" s="3">
        <v>5627941.6693354724</v>
      </c>
      <c r="N12493" s="3">
        <v>5627941.6693354724</v>
      </c>
      <c r="O12493" s="9"/>
    </row>
    <row r="12494" spans="1:15" x14ac:dyDescent="0.25">
      <c r="A12494" s="1">
        <v>934</v>
      </c>
      <c r="B12494" s="1" t="s">
        <v>178</v>
      </c>
      <c r="C12494" s="1" t="s">
        <v>12254</v>
      </c>
      <c r="D12494" s="1">
        <v>244660</v>
      </c>
      <c r="E12494" s="1">
        <v>526151</v>
      </c>
      <c r="F12494" s="1">
        <v>353</v>
      </c>
      <c r="G12494" s="3">
        <v>920</v>
      </c>
      <c r="H12494" s="3">
        <v>0</v>
      </c>
      <c r="I12494" s="3">
        <v>13340000</v>
      </c>
      <c r="J12494" s="3">
        <v>1350000</v>
      </c>
      <c r="K12494" s="3">
        <v>0</v>
      </c>
      <c r="L12494" s="3">
        <v>14690000</v>
      </c>
      <c r="M12494" s="3">
        <v>2448333.3344943486</v>
      </c>
      <c r="N12494" s="3">
        <v>2448333.3344943486</v>
      </c>
      <c r="O12494" s="9"/>
    </row>
    <row r="12495" spans="1:15" x14ac:dyDescent="0.25">
      <c r="A12495" s="1">
        <v>934</v>
      </c>
      <c r="B12495" s="1" t="s">
        <v>178</v>
      </c>
      <c r="C12495" s="1" t="s">
        <v>12255</v>
      </c>
      <c r="D12495" s="1">
        <v>244662</v>
      </c>
      <c r="E12495" s="1">
        <v>526152</v>
      </c>
      <c r="F12495" s="1">
        <v>540009</v>
      </c>
      <c r="G12495" s="3">
        <v>1308</v>
      </c>
      <c r="H12495" s="3">
        <v>15</v>
      </c>
      <c r="I12495" s="3">
        <v>18966000</v>
      </c>
      <c r="J12495" s="3">
        <v>1350000</v>
      </c>
      <c r="K12495" s="3">
        <v>239250</v>
      </c>
      <c r="L12495" s="3">
        <v>20555250</v>
      </c>
      <c r="M12495" s="3">
        <v>3425875.0016245716</v>
      </c>
      <c r="N12495" s="3">
        <v>3425875.0016245716</v>
      </c>
      <c r="O12495" s="9"/>
    </row>
    <row r="12496" spans="1:15" x14ac:dyDescent="0.25">
      <c r="A12496" s="1">
        <v>934</v>
      </c>
      <c r="B12496" s="1" t="s">
        <v>178</v>
      </c>
      <c r="C12496" s="1" t="s">
        <v>12256</v>
      </c>
      <c r="D12496" s="1">
        <v>244629</v>
      </c>
      <c r="E12496" s="1">
        <v>526153</v>
      </c>
      <c r="F12496" s="1">
        <v>301</v>
      </c>
      <c r="G12496" s="3">
        <v>901</v>
      </c>
      <c r="H12496" s="3">
        <v>13</v>
      </c>
      <c r="I12496" s="3">
        <v>13064500</v>
      </c>
      <c r="J12496" s="3">
        <v>1350000</v>
      </c>
      <c r="K12496" s="3">
        <v>207350</v>
      </c>
      <c r="L12496" s="3">
        <v>14621850</v>
      </c>
      <c r="M12496" s="3">
        <v>2436975.0011556288</v>
      </c>
      <c r="N12496" s="3">
        <v>2436975.0011556288</v>
      </c>
      <c r="O12496" s="9"/>
    </row>
    <row r="12497" spans="1:15" x14ac:dyDescent="0.25">
      <c r="A12497" s="1">
        <v>934</v>
      </c>
      <c r="B12497" s="1" t="s">
        <v>178</v>
      </c>
      <c r="C12497" s="1" t="s">
        <v>12257</v>
      </c>
      <c r="D12497" s="1">
        <v>244575</v>
      </c>
      <c r="E12497" s="1">
        <v>526154</v>
      </c>
      <c r="F12497" s="1">
        <v>355</v>
      </c>
      <c r="G12497" s="3">
        <v>763</v>
      </c>
      <c r="H12497" s="3">
        <v>0</v>
      </c>
      <c r="I12497" s="3">
        <v>11063500</v>
      </c>
      <c r="J12497" s="3">
        <v>1350000</v>
      </c>
      <c r="K12497" s="3">
        <v>0</v>
      </c>
      <c r="L12497" s="3">
        <v>12413500</v>
      </c>
      <c r="M12497" s="3">
        <v>2068916.6676477599</v>
      </c>
      <c r="N12497" s="3">
        <v>2068916.6676477599</v>
      </c>
      <c r="O12497" s="9"/>
    </row>
    <row r="12498" spans="1:15" x14ac:dyDescent="0.25">
      <c r="A12498" s="1">
        <v>934</v>
      </c>
      <c r="B12498" s="1" t="s">
        <v>178</v>
      </c>
      <c r="C12498" s="1" t="s">
        <v>12258</v>
      </c>
      <c r="D12498" s="1">
        <v>244646</v>
      </c>
      <c r="E12498" s="1">
        <v>526155</v>
      </c>
      <c r="F12498" s="1">
        <v>357</v>
      </c>
      <c r="G12498" s="3">
        <v>976</v>
      </c>
      <c r="H12498" s="3">
        <v>10</v>
      </c>
      <c r="I12498" s="3">
        <v>14152000</v>
      </c>
      <c r="J12498" s="3">
        <v>1350000</v>
      </c>
      <c r="K12498" s="3">
        <v>159500</v>
      </c>
      <c r="L12498" s="3">
        <v>15661500</v>
      </c>
      <c r="M12498" s="3">
        <v>2610250.0012377971</v>
      </c>
      <c r="N12498" s="3">
        <v>2610250.0012377971</v>
      </c>
      <c r="O12498" s="9"/>
    </row>
    <row r="12499" spans="1:15" x14ac:dyDescent="0.25">
      <c r="A12499" s="1">
        <v>934</v>
      </c>
      <c r="B12499" s="1" t="s">
        <v>178</v>
      </c>
      <c r="C12499" s="1" t="s">
        <v>12259</v>
      </c>
      <c r="D12499" s="1">
        <v>244622</v>
      </c>
      <c r="E12499" s="1">
        <v>526156</v>
      </c>
      <c r="F12499" s="1">
        <v>291</v>
      </c>
      <c r="G12499" s="3">
        <v>656</v>
      </c>
      <c r="H12499" s="3">
        <v>5</v>
      </c>
      <c r="I12499" s="3">
        <v>9512000</v>
      </c>
      <c r="J12499" s="3">
        <v>1350000</v>
      </c>
      <c r="K12499" s="3">
        <v>79750</v>
      </c>
      <c r="L12499" s="3">
        <v>10941750</v>
      </c>
      <c r="M12499" s="3">
        <v>1823625.0008647745</v>
      </c>
      <c r="N12499" s="3">
        <v>1823625.0008647745</v>
      </c>
      <c r="O12499" s="9"/>
    </row>
    <row r="12500" spans="1:15" x14ac:dyDescent="0.25">
      <c r="A12500" s="1">
        <v>934</v>
      </c>
      <c r="B12500" s="1" t="s">
        <v>178</v>
      </c>
      <c r="C12500" s="1" t="s">
        <v>12260</v>
      </c>
      <c r="D12500" s="1">
        <v>244633</v>
      </c>
      <c r="E12500" s="1">
        <v>530487</v>
      </c>
      <c r="F12500" s="1">
        <v>540030</v>
      </c>
      <c r="G12500" s="3">
        <v>1099</v>
      </c>
      <c r="H12500" s="3">
        <v>0</v>
      </c>
      <c r="I12500" s="3">
        <v>15935500</v>
      </c>
      <c r="J12500" s="3">
        <v>1350000</v>
      </c>
      <c r="K12500" s="3">
        <v>0</v>
      </c>
      <c r="L12500" s="3">
        <v>17285500</v>
      </c>
      <c r="M12500" s="3">
        <v>2880916.6680328157</v>
      </c>
      <c r="N12500" s="3">
        <v>2880916.6680328157</v>
      </c>
      <c r="O12500" s="9"/>
    </row>
    <row r="12501" spans="1:15" x14ac:dyDescent="0.25">
      <c r="A12501" s="1">
        <v>934</v>
      </c>
      <c r="B12501" s="1" t="s">
        <v>178</v>
      </c>
      <c r="C12501" s="1" t="s">
        <v>12261</v>
      </c>
      <c r="D12501" s="1">
        <v>244636</v>
      </c>
      <c r="E12501" s="1">
        <v>526157</v>
      </c>
      <c r="F12501" s="1">
        <v>361</v>
      </c>
      <c r="G12501" s="3">
        <v>883</v>
      </c>
      <c r="H12501" s="3">
        <v>0</v>
      </c>
      <c r="I12501" s="3">
        <v>12803500</v>
      </c>
      <c r="J12501" s="3">
        <v>1350000</v>
      </c>
      <c r="K12501" s="3">
        <v>0</v>
      </c>
      <c r="L12501" s="3">
        <v>14153500</v>
      </c>
      <c r="M12501" s="3">
        <v>2358916.6677852799</v>
      </c>
      <c r="N12501" s="3">
        <v>2358916.6677852799</v>
      </c>
      <c r="O12501" s="9"/>
    </row>
    <row r="12502" spans="1:15" x14ac:dyDescent="0.25">
      <c r="A12502" s="1">
        <v>934</v>
      </c>
      <c r="B12502" s="1" t="s">
        <v>178</v>
      </c>
      <c r="C12502" s="1" t="s">
        <v>12262</v>
      </c>
      <c r="D12502" s="1">
        <v>244601</v>
      </c>
      <c r="E12502" s="1">
        <v>526158</v>
      </c>
      <c r="F12502" s="1">
        <v>356</v>
      </c>
      <c r="G12502" s="3">
        <v>776</v>
      </c>
      <c r="H12502" s="3">
        <v>0</v>
      </c>
      <c r="I12502" s="3">
        <v>11252000</v>
      </c>
      <c r="J12502" s="3">
        <v>1350000</v>
      </c>
      <c r="K12502" s="3">
        <v>0</v>
      </c>
      <c r="L12502" s="3">
        <v>12602000</v>
      </c>
      <c r="M12502" s="3">
        <v>2100333.3343293248</v>
      </c>
      <c r="N12502" s="3">
        <v>2100333.3343293248</v>
      </c>
      <c r="O12502" s="9"/>
    </row>
    <row r="12503" spans="1:15" x14ac:dyDescent="0.25">
      <c r="A12503" s="1">
        <v>934</v>
      </c>
      <c r="B12503" s="1" t="s">
        <v>178</v>
      </c>
      <c r="C12503" s="1" t="s">
        <v>12263</v>
      </c>
      <c r="D12503" s="1">
        <v>244614</v>
      </c>
      <c r="E12503" s="1">
        <v>530488</v>
      </c>
      <c r="F12503" s="1">
        <v>322</v>
      </c>
      <c r="G12503" s="3">
        <v>1144</v>
      </c>
      <c r="H12503" s="3">
        <v>9</v>
      </c>
      <c r="I12503" s="3">
        <v>16588000</v>
      </c>
      <c r="J12503" s="3">
        <v>1350000</v>
      </c>
      <c r="K12503" s="3">
        <v>143550</v>
      </c>
      <c r="L12503" s="3">
        <v>18081550</v>
      </c>
      <c r="M12503" s="3">
        <v>3013591.6680957307</v>
      </c>
      <c r="N12503" s="3">
        <v>3013591.6680957307</v>
      </c>
      <c r="O12503" s="9"/>
    </row>
    <row r="12504" spans="1:15" x14ac:dyDescent="0.25">
      <c r="A12504" s="1">
        <v>934</v>
      </c>
      <c r="B12504" s="1" t="s">
        <v>178</v>
      </c>
      <c r="C12504" s="1" t="s">
        <v>12264</v>
      </c>
      <c r="D12504" s="1">
        <v>244632</v>
      </c>
      <c r="E12504" s="1">
        <v>526159</v>
      </c>
      <c r="F12504" s="1">
        <v>540032</v>
      </c>
      <c r="G12504" s="3">
        <v>653</v>
      </c>
      <c r="H12504" s="3">
        <v>0</v>
      </c>
      <c r="I12504" s="3">
        <v>9468500</v>
      </c>
      <c r="J12504" s="3">
        <v>1350000</v>
      </c>
      <c r="K12504" s="3">
        <v>0</v>
      </c>
      <c r="L12504" s="3">
        <v>10818500</v>
      </c>
      <c r="M12504" s="3">
        <v>1803083.3341883668</v>
      </c>
      <c r="N12504" s="3">
        <v>1803083.3341883668</v>
      </c>
      <c r="O12504" s="9"/>
    </row>
    <row r="12505" spans="1:15" x14ac:dyDescent="0.25">
      <c r="A12505" s="1">
        <v>934</v>
      </c>
      <c r="B12505" s="1" t="s">
        <v>178</v>
      </c>
      <c r="C12505" s="1" t="s">
        <v>12265</v>
      </c>
      <c r="D12505" s="1">
        <v>244579</v>
      </c>
      <c r="E12505" s="1">
        <v>526160</v>
      </c>
      <c r="F12505" s="1">
        <v>324</v>
      </c>
      <c r="G12505" s="3">
        <v>1380</v>
      </c>
      <c r="H12505" s="3">
        <v>0</v>
      </c>
      <c r="I12505" s="3">
        <v>20010000</v>
      </c>
      <c r="J12505" s="3">
        <v>1350000</v>
      </c>
      <c r="K12505" s="3">
        <v>0</v>
      </c>
      <c r="L12505" s="3">
        <v>21360000</v>
      </c>
      <c r="M12505" s="3">
        <v>3560000.0016881744</v>
      </c>
      <c r="N12505" s="3">
        <v>3560000.0016881744</v>
      </c>
      <c r="O12505" s="9"/>
    </row>
    <row r="12506" spans="1:15" x14ac:dyDescent="0.25">
      <c r="A12506" s="1">
        <v>934</v>
      </c>
      <c r="B12506" s="1" t="s">
        <v>178</v>
      </c>
      <c r="C12506" s="1" t="s">
        <v>12266</v>
      </c>
      <c r="D12506" s="1">
        <v>244599</v>
      </c>
      <c r="E12506" s="1">
        <v>530489</v>
      </c>
      <c r="F12506" s="1">
        <v>540011</v>
      </c>
      <c r="G12506" s="3">
        <v>912</v>
      </c>
      <c r="H12506" s="3">
        <v>30</v>
      </c>
      <c r="I12506" s="3">
        <v>13224000</v>
      </c>
      <c r="J12506" s="3">
        <v>1350000</v>
      </c>
      <c r="K12506" s="3">
        <v>478500</v>
      </c>
      <c r="L12506" s="3">
        <v>15052500</v>
      </c>
      <c r="M12506" s="3">
        <v>2508750.0011896649</v>
      </c>
      <c r="N12506" s="3">
        <v>2508750.0011896649</v>
      </c>
      <c r="O12506" s="9"/>
    </row>
    <row r="12507" spans="1:15" x14ac:dyDescent="0.25">
      <c r="A12507" s="1">
        <v>934</v>
      </c>
      <c r="B12507" s="1" t="s">
        <v>178</v>
      </c>
      <c r="C12507" s="1" t="s">
        <v>12267</v>
      </c>
      <c r="D12507" s="1">
        <v>244602</v>
      </c>
      <c r="E12507" s="1">
        <v>526161</v>
      </c>
      <c r="F12507" s="1">
        <v>348</v>
      </c>
      <c r="G12507" s="3">
        <v>1362</v>
      </c>
      <c r="H12507" s="3">
        <v>1</v>
      </c>
      <c r="I12507" s="3">
        <v>19749000</v>
      </c>
      <c r="J12507" s="3">
        <v>1350000</v>
      </c>
      <c r="K12507" s="3">
        <v>15950</v>
      </c>
      <c r="L12507" s="3">
        <v>21114950</v>
      </c>
      <c r="M12507" s="3">
        <v>3519158.3350021401</v>
      </c>
      <c r="N12507" s="3">
        <v>3519158.3350021401</v>
      </c>
      <c r="O12507" s="9"/>
    </row>
    <row r="12508" spans="1:15" x14ac:dyDescent="0.25">
      <c r="A12508" s="1">
        <v>934</v>
      </c>
      <c r="B12508" s="1" t="s">
        <v>178</v>
      </c>
      <c r="C12508" s="1" t="s">
        <v>12268</v>
      </c>
      <c r="D12508" s="1">
        <v>244667</v>
      </c>
      <c r="E12508" s="1">
        <v>526162</v>
      </c>
      <c r="F12508" s="1">
        <v>540007</v>
      </c>
      <c r="G12508" s="3">
        <v>390</v>
      </c>
      <c r="H12508" s="3">
        <v>0</v>
      </c>
      <c r="I12508" s="3">
        <v>5655000</v>
      </c>
      <c r="J12508" s="3">
        <v>1350000</v>
      </c>
      <c r="K12508" s="3">
        <v>0</v>
      </c>
      <c r="L12508" s="3">
        <v>7005000</v>
      </c>
      <c r="M12508" s="3">
        <v>1167500.0005536359</v>
      </c>
      <c r="N12508" s="3">
        <v>1167500.0005536359</v>
      </c>
      <c r="O12508" s="9"/>
    </row>
    <row r="12509" spans="1:15" x14ac:dyDescent="0.25">
      <c r="A12509" s="1">
        <v>934</v>
      </c>
      <c r="B12509" s="1" t="s">
        <v>178</v>
      </c>
      <c r="C12509" s="1" t="s">
        <v>12269</v>
      </c>
      <c r="D12509" s="1">
        <v>244610</v>
      </c>
      <c r="E12509" s="1">
        <v>526163</v>
      </c>
      <c r="F12509" s="1">
        <v>290</v>
      </c>
      <c r="G12509" s="3">
        <v>701</v>
      </c>
      <c r="H12509" s="3">
        <v>13</v>
      </c>
      <c r="I12509" s="3">
        <v>10164500</v>
      </c>
      <c r="J12509" s="3">
        <v>1350000</v>
      </c>
      <c r="K12509" s="3">
        <v>207350</v>
      </c>
      <c r="L12509" s="3">
        <v>11721850</v>
      </c>
      <c r="M12509" s="3">
        <v>1953641.6675930959</v>
      </c>
      <c r="N12509" s="3">
        <v>1953641.6675930959</v>
      </c>
      <c r="O12509" s="9"/>
    </row>
    <row r="12510" spans="1:15" x14ac:dyDescent="0.25">
      <c r="A12510" s="1">
        <v>934</v>
      </c>
      <c r="B12510" s="1" t="s">
        <v>178</v>
      </c>
      <c r="C12510" s="1" t="s">
        <v>12270</v>
      </c>
      <c r="D12510" s="1">
        <v>244608</v>
      </c>
      <c r="E12510" s="1">
        <v>530490</v>
      </c>
      <c r="F12510" s="1">
        <v>540034</v>
      </c>
      <c r="G12510" s="3">
        <v>648</v>
      </c>
      <c r="H12510" s="3">
        <v>12</v>
      </c>
      <c r="I12510" s="3">
        <v>9396000</v>
      </c>
      <c r="J12510" s="3">
        <v>1350000</v>
      </c>
      <c r="K12510" s="3">
        <v>191400</v>
      </c>
      <c r="L12510" s="3">
        <v>10937400</v>
      </c>
      <c r="M12510" s="3">
        <v>1822900.0008644306</v>
      </c>
      <c r="N12510" s="3">
        <v>1822900.0008644306</v>
      </c>
      <c r="O12510" s="9"/>
    </row>
    <row r="12511" spans="1:15" x14ac:dyDescent="0.25">
      <c r="A12511" s="1">
        <v>934</v>
      </c>
      <c r="B12511" s="1" t="s">
        <v>178</v>
      </c>
      <c r="C12511" s="1" t="s">
        <v>12271</v>
      </c>
      <c r="D12511" s="1">
        <v>244647</v>
      </c>
      <c r="E12511" s="1">
        <v>526164</v>
      </c>
      <c r="F12511" s="1">
        <v>540016</v>
      </c>
      <c r="G12511" s="3">
        <v>502</v>
      </c>
      <c r="H12511" s="3">
        <v>5</v>
      </c>
      <c r="I12511" s="3">
        <v>7279000</v>
      </c>
      <c r="J12511" s="3">
        <v>1350000</v>
      </c>
      <c r="K12511" s="3">
        <v>79750</v>
      </c>
      <c r="L12511" s="3">
        <v>8708750</v>
      </c>
      <c r="M12511" s="3">
        <v>1451458.3340216239</v>
      </c>
      <c r="N12511" s="3">
        <v>1451458.3340216239</v>
      </c>
      <c r="O12511" s="9"/>
    </row>
    <row r="12512" spans="1:15" x14ac:dyDescent="0.25">
      <c r="A12512" s="1">
        <v>934</v>
      </c>
      <c r="B12512" s="1" t="s">
        <v>178</v>
      </c>
      <c r="C12512" s="1" t="s">
        <v>12272</v>
      </c>
      <c r="D12512" s="1">
        <v>244585</v>
      </c>
      <c r="E12512" s="1">
        <v>526165</v>
      </c>
      <c r="F12512" s="1">
        <v>334</v>
      </c>
      <c r="G12512" s="3">
        <v>461</v>
      </c>
      <c r="H12512" s="3">
        <v>0</v>
      </c>
      <c r="I12512" s="3">
        <v>6684500</v>
      </c>
      <c r="J12512" s="3">
        <v>1350000</v>
      </c>
      <c r="K12512" s="3">
        <v>0</v>
      </c>
      <c r="L12512" s="3">
        <v>8034500</v>
      </c>
      <c r="M12512" s="3">
        <v>1339083.3339683351</v>
      </c>
      <c r="N12512" s="3">
        <v>1339083.3339683351</v>
      </c>
      <c r="O12512" s="9"/>
    </row>
    <row r="12513" spans="1:15" x14ac:dyDescent="0.25">
      <c r="A12513" s="1">
        <v>934</v>
      </c>
      <c r="B12513" s="1" t="s">
        <v>178</v>
      </c>
      <c r="C12513" s="1" t="s">
        <v>12273</v>
      </c>
      <c r="D12513" s="1">
        <v>273962</v>
      </c>
      <c r="E12513" s="1"/>
      <c r="F12513" s="1"/>
      <c r="G12513" s="3">
        <v>4951</v>
      </c>
      <c r="H12513" s="3">
        <v>0</v>
      </c>
      <c r="I12513" s="3">
        <v>71789500</v>
      </c>
      <c r="J12513" s="3">
        <v>1350000</v>
      </c>
      <c r="K12513" s="3">
        <v>0</v>
      </c>
      <c r="L12513" s="3">
        <v>73139500</v>
      </c>
      <c r="M12513" s="3">
        <v>12189916.672447201</v>
      </c>
      <c r="N12513" s="3">
        <v>12189916.672447201</v>
      </c>
      <c r="O12513" s="9"/>
    </row>
    <row r="12514" spans="1:15" x14ac:dyDescent="0.25">
      <c r="A12514" s="1">
        <v>934</v>
      </c>
      <c r="B12514" s="1" t="s">
        <v>178</v>
      </c>
      <c r="C12514" s="1" t="s">
        <v>12274</v>
      </c>
      <c r="D12514" s="1">
        <v>244552</v>
      </c>
      <c r="E12514" s="1">
        <v>530491</v>
      </c>
      <c r="F12514" s="1">
        <v>371</v>
      </c>
      <c r="G12514" s="3">
        <v>575</v>
      </c>
      <c r="H12514" s="3">
        <v>1</v>
      </c>
      <c r="I12514" s="3">
        <v>8337500</v>
      </c>
      <c r="J12514" s="3">
        <v>1350000</v>
      </c>
      <c r="K12514" s="3">
        <v>15950</v>
      </c>
      <c r="L12514" s="3">
        <v>9703450</v>
      </c>
      <c r="M12514" s="3">
        <v>1617241.6674335729</v>
      </c>
      <c r="N12514" s="3">
        <v>1617241.6674335729</v>
      </c>
      <c r="O12514" s="9"/>
    </row>
    <row r="12515" spans="1:15" x14ac:dyDescent="0.25">
      <c r="A12515" s="1">
        <v>934</v>
      </c>
      <c r="B12515" s="1" t="s">
        <v>178</v>
      </c>
      <c r="C12515" s="1" t="s">
        <v>12275</v>
      </c>
      <c r="D12515" s="1">
        <v>244588</v>
      </c>
      <c r="E12515" s="1">
        <v>526166</v>
      </c>
      <c r="F12515" s="1">
        <v>316</v>
      </c>
      <c r="G12515" s="3">
        <v>1784</v>
      </c>
      <c r="H12515" s="3">
        <v>1</v>
      </c>
      <c r="I12515" s="3">
        <v>25868000</v>
      </c>
      <c r="J12515" s="3">
        <v>1350000</v>
      </c>
      <c r="K12515" s="3">
        <v>15950</v>
      </c>
      <c r="L12515" s="3">
        <v>27233950</v>
      </c>
      <c r="M12515" s="3">
        <v>4538991.6688190848</v>
      </c>
      <c r="N12515" s="3">
        <v>4538991.6688190848</v>
      </c>
      <c r="O12515" s="9"/>
    </row>
    <row r="12516" spans="1:15" x14ac:dyDescent="0.25">
      <c r="A12516" s="1">
        <v>934</v>
      </c>
      <c r="B12516" s="1" t="s">
        <v>178</v>
      </c>
      <c r="C12516" s="1" t="s">
        <v>12276</v>
      </c>
      <c r="D12516" s="1">
        <v>244637</v>
      </c>
      <c r="E12516" s="1">
        <v>526167</v>
      </c>
      <c r="F12516" s="1">
        <v>352</v>
      </c>
      <c r="G12516" s="3">
        <v>1270</v>
      </c>
      <c r="H12516" s="3">
        <v>13</v>
      </c>
      <c r="I12516" s="3">
        <v>18415000</v>
      </c>
      <c r="J12516" s="3">
        <v>1350000</v>
      </c>
      <c r="K12516" s="3">
        <v>207350</v>
      </c>
      <c r="L12516" s="3">
        <v>19972350</v>
      </c>
      <c r="M12516" s="3">
        <v>3328725.0015785024</v>
      </c>
      <c r="N12516" s="3">
        <v>3328725.0015785024</v>
      </c>
      <c r="O12516" s="9"/>
    </row>
    <row r="12517" spans="1:15" x14ac:dyDescent="0.25">
      <c r="A12517" s="6">
        <v>934</v>
      </c>
      <c r="B12517" s="6" t="s">
        <v>178</v>
      </c>
      <c r="C12517" s="6"/>
      <c r="D12517" s="6"/>
      <c r="E12517" s="6"/>
      <c r="F12517" s="6"/>
      <c r="G12517" s="7">
        <v>138151</v>
      </c>
      <c r="H12517" s="7">
        <v>825</v>
      </c>
      <c r="I12517" s="7">
        <v>2003189500</v>
      </c>
      <c r="J12517" s="7">
        <v>184950000</v>
      </c>
      <c r="K12517" s="7">
        <v>13158750</v>
      </c>
      <c r="L12517" s="7">
        <v>2201298250</v>
      </c>
      <c r="M12517" s="7">
        <v>366883041.8406449</v>
      </c>
      <c r="N12517" s="7">
        <v>366883041.8406449</v>
      </c>
      <c r="O12517" s="9"/>
    </row>
    <row r="12518" spans="1:15" x14ac:dyDescent="0.25">
      <c r="A12518" s="1">
        <v>935</v>
      </c>
      <c r="B12518" s="1" t="s">
        <v>179</v>
      </c>
      <c r="C12518" s="1" t="s">
        <v>12277</v>
      </c>
      <c r="D12518" s="1">
        <v>247349</v>
      </c>
      <c r="E12518" s="1">
        <v>527823</v>
      </c>
      <c r="F12518" s="1">
        <v>9775</v>
      </c>
      <c r="G12518" s="3">
        <v>439</v>
      </c>
      <c r="H12518" s="3">
        <v>11</v>
      </c>
      <c r="I12518" s="3">
        <v>6365500</v>
      </c>
      <c r="J12518" s="3">
        <v>1350000</v>
      </c>
      <c r="K12518" s="3">
        <v>175450</v>
      </c>
      <c r="L12518" s="3">
        <v>7890950</v>
      </c>
      <c r="M12518" s="3">
        <v>1315158.3339569897</v>
      </c>
      <c r="N12518" s="3">
        <v>1315158.3339569897</v>
      </c>
      <c r="O12518" s="9"/>
    </row>
    <row r="12519" spans="1:15" x14ac:dyDescent="0.25">
      <c r="A12519" s="1">
        <v>935</v>
      </c>
      <c r="B12519" s="1" t="s">
        <v>179</v>
      </c>
      <c r="C12519" s="1" t="s">
        <v>12278</v>
      </c>
      <c r="D12519" s="1">
        <v>247353</v>
      </c>
      <c r="E12519" s="1">
        <v>527824</v>
      </c>
      <c r="F12519" s="1">
        <v>9777</v>
      </c>
      <c r="G12519" s="3">
        <v>1341</v>
      </c>
      <c r="H12519" s="3">
        <v>20</v>
      </c>
      <c r="I12519" s="3">
        <v>19444500</v>
      </c>
      <c r="J12519" s="3">
        <v>1350000</v>
      </c>
      <c r="K12519" s="3">
        <v>319000</v>
      </c>
      <c r="L12519" s="3">
        <v>21113500</v>
      </c>
      <c r="M12519" s="3">
        <v>3518916.6683353591</v>
      </c>
      <c r="N12519" s="3">
        <v>3518916.6683353591</v>
      </c>
      <c r="O12519" s="9"/>
    </row>
    <row r="12520" spans="1:15" x14ac:dyDescent="0.25">
      <c r="A12520" s="1">
        <v>935</v>
      </c>
      <c r="B12520" s="1" t="s">
        <v>179</v>
      </c>
      <c r="C12520" s="1" t="s">
        <v>12279</v>
      </c>
      <c r="D12520" s="1">
        <v>247281</v>
      </c>
      <c r="E12520" s="1">
        <v>527825</v>
      </c>
      <c r="F12520" s="1">
        <v>9709</v>
      </c>
      <c r="G12520" s="3">
        <v>1300</v>
      </c>
      <c r="H12520" s="3">
        <v>9</v>
      </c>
      <c r="I12520" s="3">
        <v>18850000</v>
      </c>
      <c r="J12520" s="3">
        <v>1350000</v>
      </c>
      <c r="K12520" s="3">
        <v>143550</v>
      </c>
      <c r="L12520" s="3">
        <v>20343550</v>
      </c>
      <c r="M12520" s="3">
        <v>3390591.6682745065</v>
      </c>
      <c r="N12520" s="3">
        <v>3390591.6682745065</v>
      </c>
      <c r="O12520" s="9"/>
    </row>
    <row r="12521" spans="1:15" x14ac:dyDescent="0.25">
      <c r="A12521" s="1">
        <v>935</v>
      </c>
      <c r="B12521" s="1" t="s">
        <v>179</v>
      </c>
      <c r="C12521" s="1" t="s">
        <v>12280</v>
      </c>
      <c r="D12521" s="1">
        <v>247354</v>
      </c>
      <c r="E12521" s="1">
        <v>527826</v>
      </c>
      <c r="F12521" s="1">
        <v>9778</v>
      </c>
      <c r="G12521" s="3">
        <v>683</v>
      </c>
      <c r="H12521" s="3">
        <v>18</v>
      </c>
      <c r="I12521" s="3">
        <v>9903500</v>
      </c>
      <c r="J12521" s="3">
        <v>1350000</v>
      </c>
      <c r="K12521" s="3">
        <v>287100</v>
      </c>
      <c r="L12521" s="3">
        <v>11540600</v>
      </c>
      <c r="M12521" s="3">
        <v>1923433.3342454375</v>
      </c>
      <c r="N12521" s="3">
        <v>1923433.3342454375</v>
      </c>
      <c r="O12521" s="9"/>
    </row>
    <row r="12522" spans="1:15" x14ac:dyDescent="0.25">
      <c r="A12522" s="1">
        <v>935</v>
      </c>
      <c r="B12522" s="1" t="s">
        <v>179</v>
      </c>
      <c r="C12522" s="1" t="s">
        <v>12281</v>
      </c>
      <c r="D12522" s="1">
        <v>247346</v>
      </c>
      <c r="E12522" s="1">
        <v>527827</v>
      </c>
      <c r="F12522" s="1">
        <v>9718</v>
      </c>
      <c r="G12522" s="3">
        <v>1307</v>
      </c>
      <c r="H12522" s="3">
        <v>1</v>
      </c>
      <c r="I12522" s="3">
        <v>18951500</v>
      </c>
      <c r="J12522" s="3">
        <v>1350000</v>
      </c>
      <c r="K12522" s="3">
        <v>15950</v>
      </c>
      <c r="L12522" s="3">
        <v>20317450</v>
      </c>
      <c r="M12522" s="3">
        <v>3386241.6682724436</v>
      </c>
      <c r="N12522" s="3">
        <v>3386241.6682724436</v>
      </c>
      <c r="O12522" s="9"/>
    </row>
    <row r="12523" spans="1:15" x14ac:dyDescent="0.25">
      <c r="A12523" s="1">
        <v>935</v>
      </c>
      <c r="B12523" s="1" t="s">
        <v>179</v>
      </c>
      <c r="C12523" s="1" t="s">
        <v>12282</v>
      </c>
      <c r="D12523" s="1">
        <v>247320</v>
      </c>
      <c r="E12523" s="1">
        <v>527828</v>
      </c>
      <c r="F12523" s="1">
        <v>9755</v>
      </c>
      <c r="G12523" s="3">
        <v>1444</v>
      </c>
      <c r="H12523" s="3">
        <v>1</v>
      </c>
      <c r="I12523" s="3">
        <v>20938000</v>
      </c>
      <c r="J12523" s="3">
        <v>1350000</v>
      </c>
      <c r="K12523" s="3">
        <v>15950</v>
      </c>
      <c r="L12523" s="3">
        <v>22303950</v>
      </c>
      <c r="M12523" s="3">
        <v>3717325.001762779</v>
      </c>
      <c r="N12523" s="3">
        <v>3717325.001762779</v>
      </c>
      <c r="O12523" s="9"/>
    </row>
    <row r="12524" spans="1:15" x14ac:dyDescent="0.25">
      <c r="A12524" s="1">
        <v>935</v>
      </c>
      <c r="B12524" s="1" t="s">
        <v>179</v>
      </c>
      <c r="C12524" s="1" t="s">
        <v>12283</v>
      </c>
      <c r="D12524" s="1">
        <v>247294</v>
      </c>
      <c r="E12524" s="1">
        <v>527829</v>
      </c>
      <c r="F12524" s="1">
        <v>310080</v>
      </c>
      <c r="G12524" s="3">
        <v>405</v>
      </c>
      <c r="H12524" s="3">
        <v>16</v>
      </c>
      <c r="I12524" s="3">
        <v>5872500</v>
      </c>
      <c r="J12524" s="3">
        <v>1350000</v>
      </c>
      <c r="K12524" s="3">
        <v>255200</v>
      </c>
      <c r="L12524" s="3">
        <v>7477700</v>
      </c>
      <c r="M12524" s="3">
        <v>1246283.3339243287</v>
      </c>
      <c r="N12524" s="3">
        <v>1246283.3339243287</v>
      </c>
      <c r="O12524" s="9"/>
    </row>
    <row r="12525" spans="1:15" x14ac:dyDescent="0.25">
      <c r="A12525" s="1">
        <v>935</v>
      </c>
      <c r="B12525" s="1" t="s">
        <v>179</v>
      </c>
      <c r="C12525" s="1" t="s">
        <v>12284</v>
      </c>
      <c r="D12525" s="1">
        <v>247299</v>
      </c>
      <c r="E12525" s="1">
        <v>531271</v>
      </c>
      <c r="F12525" s="1">
        <v>9729</v>
      </c>
      <c r="G12525" s="3">
        <v>608</v>
      </c>
      <c r="H12525" s="3">
        <v>20</v>
      </c>
      <c r="I12525" s="3">
        <v>8816000</v>
      </c>
      <c r="J12525" s="3">
        <v>1350000</v>
      </c>
      <c r="K12525" s="3">
        <v>319000</v>
      </c>
      <c r="L12525" s="3">
        <v>10485000</v>
      </c>
      <c r="M12525" s="3">
        <v>1747500.0008286755</v>
      </c>
      <c r="N12525" s="3">
        <v>1747500.0008286755</v>
      </c>
      <c r="O12525" s="9"/>
    </row>
    <row r="12526" spans="1:15" x14ac:dyDescent="0.25">
      <c r="A12526" s="1">
        <v>935</v>
      </c>
      <c r="B12526" s="1" t="s">
        <v>179</v>
      </c>
      <c r="C12526" s="1" t="s">
        <v>12285</v>
      </c>
      <c r="D12526" s="1">
        <v>247312</v>
      </c>
      <c r="E12526" s="1">
        <v>527830</v>
      </c>
      <c r="F12526" s="1">
        <v>9743</v>
      </c>
      <c r="G12526" s="3">
        <v>657</v>
      </c>
      <c r="H12526" s="3">
        <v>13</v>
      </c>
      <c r="I12526" s="3">
        <v>9526500</v>
      </c>
      <c r="J12526" s="3">
        <v>1350000</v>
      </c>
      <c r="K12526" s="3">
        <v>207350</v>
      </c>
      <c r="L12526" s="3">
        <v>11083850</v>
      </c>
      <c r="M12526" s="3">
        <v>1847308.3342093385</v>
      </c>
      <c r="N12526" s="3">
        <v>1847308.3342093385</v>
      </c>
      <c r="O12526" s="9"/>
    </row>
    <row r="12527" spans="1:15" x14ac:dyDescent="0.25">
      <c r="A12527" s="1">
        <v>935</v>
      </c>
      <c r="B12527" s="1" t="s">
        <v>179</v>
      </c>
      <c r="C12527" s="1" t="s">
        <v>12286</v>
      </c>
      <c r="D12527" s="1">
        <v>247327</v>
      </c>
      <c r="E12527" s="1">
        <v>527831</v>
      </c>
      <c r="F12527" s="1">
        <v>310085</v>
      </c>
      <c r="G12527" s="3">
        <v>407</v>
      </c>
      <c r="H12527" s="3">
        <v>6</v>
      </c>
      <c r="I12527" s="3">
        <v>5901500</v>
      </c>
      <c r="J12527" s="3">
        <v>1350000</v>
      </c>
      <c r="K12527" s="3">
        <v>95700</v>
      </c>
      <c r="L12527" s="3">
        <v>7347200</v>
      </c>
      <c r="M12527" s="3">
        <v>1224533.3339140147</v>
      </c>
      <c r="N12527" s="3">
        <v>1224533.3339140147</v>
      </c>
      <c r="O12527" s="9"/>
    </row>
    <row r="12528" spans="1:15" x14ac:dyDescent="0.25">
      <c r="A12528" s="1">
        <v>935</v>
      </c>
      <c r="B12528" s="1" t="s">
        <v>179</v>
      </c>
      <c r="C12528" s="1" t="s">
        <v>12287</v>
      </c>
      <c r="D12528" s="1">
        <v>247282</v>
      </c>
      <c r="E12528" s="1">
        <v>531272</v>
      </c>
      <c r="F12528" s="1">
        <v>310083</v>
      </c>
      <c r="G12528" s="3">
        <v>178</v>
      </c>
      <c r="H12528" s="3">
        <v>9</v>
      </c>
      <c r="I12528" s="3">
        <v>2581000</v>
      </c>
      <c r="J12528" s="3">
        <v>1350000</v>
      </c>
      <c r="K12528" s="3">
        <v>143550</v>
      </c>
      <c r="L12528" s="3">
        <v>4074550</v>
      </c>
      <c r="M12528" s="3">
        <v>679091.6669886962</v>
      </c>
      <c r="N12528" s="3">
        <v>679091.6669886962</v>
      </c>
      <c r="O12528" s="9"/>
    </row>
    <row r="12529" spans="1:15" x14ac:dyDescent="0.25">
      <c r="A12529" s="1">
        <v>935</v>
      </c>
      <c r="B12529" s="1" t="s">
        <v>179</v>
      </c>
      <c r="C12529" s="1" t="s">
        <v>12288</v>
      </c>
      <c r="D12529" s="1">
        <v>247302</v>
      </c>
      <c r="E12529" s="1">
        <v>527832</v>
      </c>
      <c r="F12529" s="1">
        <v>310082</v>
      </c>
      <c r="G12529" s="3">
        <v>219</v>
      </c>
      <c r="H12529" s="3">
        <v>17</v>
      </c>
      <c r="I12529" s="3">
        <v>3175500</v>
      </c>
      <c r="J12529" s="3">
        <v>1350000</v>
      </c>
      <c r="K12529" s="3">
        <v>271150</v>
      </c>
      <c r="L12529" s="3">
        <v>4796650</v>
      </c>
      <c r="M12529" s="3">
        <v>799441.66704576695</v>
      </c>
      <c r="N12529" s="3">
        <v>799441.66704576695</v>
      </c>
      <c r="O12529" s="9"/>
    </row>
    <row r="12530" spans="1:15" x14ac:dyDescent="0.25">
      <c r="A12530" s="1">
        <v>935</v>
      </c>
      <c r="B12530" s="1" t="s">
        <v>179</v>
      </c>
      <c r="C12530" s="1" t="s">
        <v>12289</v>
      </c>
      <c r="D12530" s="1">
        <v>247303</v>
      </c>
      <c r="E12530" s="1">
        <v>527833</v>
      </c>
      <c r="F12530" s="1">
        <v>9733</v>
      </c>
      <c r="G12530" s="3">
        <v>734</v>
      </c>
      <c r="H12530" s="3">
        <v>3</v>
      </c>
      <c r="I12530" s="3">
        <v>10643000</v>
      </c>
      <c r="J12530" s="3">
        <v>1350000</v>
      </c>
      <c r="K12530" s="3">
        <v>47850</v>
      </c>
      <c r="L12530" s="3">
        <v>12040850</v>
      </c>
      <c r="M12530" s="3">
        <v>2006808.3342849745</v>
      </c>
      <c r="N12530" s="3">
        <v>2006808.3342849745</v>
      </c>
      <c r="O12530" s="9"/>
    </row>
    <row r="12531" spans="1:15" x14ac:dyDescent="0.25">
      <c r="A12531" s="1">
        <v>935</v>
      </c>
      <c r="B12531" s="1" t="s">
        <v>179</v>
      </c>
      <c r="C12531" s="1" t="s">
        <v>12290</v>
      </c>
      <c r="D12531" s="1">
        <v>247284</v>
      </c>
      <c r="E12531" s="1">
        <v>527834</v>
      </c>
      <c r="F12531" s="1">
        <v>9712</v>
      </c>
      <c r="G12531" s="3">
        <v>886</v>
      </c>
      <c r="H12531" s="3">
        <v>24</v>
      </c>
      <c r="I12531" s="3">
        <v>12847000</v>
      </c>
      <c r="J12531" s="3">
        <v>1350000</v>
      </c>
      <c r="K12531" s="3">
        <v>382800</v>
      </c>
      <c r="L12531" s="3">
        <v>14579800</v>
      </c>
      <c r="M12531" s="3">
        <v>2429966.6678189719</v>
      </c>
      <c r="N12531" s="3">
        <v>2429966.6678189719</v>
      </c>
      <c r="O12531" s="9"/>
    </row>
    <row r="12532" spans="1:15" x14ac:dyDescent="0.25">
      <c r="A12532" s="1">
        <v>935</v>
      </c>
      <c r="B12532" s="1" t="s">
        <v>179</v>
      </c>
      <c r="C12532" s="1" t="s">
        <v>12291</v>
      </c>
      <c r="D12532" s="1">
        <v>247351</v>
      </c>
      <c r="E12532" s="1">
        <v>531273</v>
      </c>
      <c r="F12532" s="1">
        <v>310003</v>
      </c>
      <c r="G12532" s="3">
        <v>539</v>
      </c>
      <c r="H12532" s="3">
        <v>4</v>
      </c>
      <c r="I12532" s="3">
        <v>7815500</v>
      </c>
      <c r="J12532" s="3">
        <v>1350000</v>
      </c>
      <c r="K12532" s="3">
        <v>63800</v>
      </c>
      <c r="L12532" s="3">
        <v>9229300</v>
      </c>
      <c r="M12532" s="3">
        <v>1538216.6673960986</v>
      </c>
      <c r="N12532" s="3">
        <v>1538216.6673960986</v>
      </c>
      <c r="O12532" s="9"/>
    </row>
    <row r="12533" spans="1:15" x14ac:dyDescent="0.25">
      <c r="A12533" s="1">
        <v>935</v>
      </c>
      <c r="B12533" s="1" t="s">
        <v>179</v>
      </c>
      <c r="C12533" s="1" t="s">
        <v>12292</v>
      </c>
      <c r="D12533" s="1">
        <v>247290</v>
      </c>
      <c r="E12533" s="1">
        <v>527835</v>
      </c>
      <c r="F12533" s="1">
        <v>9722</v>
      </c>
      <c r="G12533" s="3">
        <v>1026</v>
      </c>
      <c r="H12533" s="3">
        <v>9</v>
      </c>
      <c r="I12533" s="3">
        <v>14877000</v>
      </c>
      <c r="J12533" s="3">
        <v>1350000</v>
      </c>
      <c r="K12533" s="3">
        <v>143550</v>
      </c>
      <c r="L12533" s="3">
        <v>16370550</v>
      </c>
      <c r="M12533" s="3">
        <v>2728425.0012938362</v>
      </c>
      <c r="N12533" s="3">
        <v>2728425.0012938362</v>
      </c>
      <c r="O12533" s="9"/>
    </row>
    <row r="12534" spans="1:15" x14ac:dyDescent="0.25">
      <c r="A12534" s="1">
        <v>935</v>
      </c>
      <c r="B12534" s="1" t="s">
        <v>179</v>
      </c>
      <c r="C12534" s="1" t="s">
        <v>12293</v>
      </c>
      <c r="D12534" s="1">
        <v>247350</v>
      </c>
      <c r="E12534" s="1">
        <v>527836</v>
      </c>
      <c r="F12534" s="1">
        <v>9774</v>
      </c>
      <c r="G12534" s="3">
        <v>707</v>
      </c>
      <c r="H12534" s="3">
        <v>4</v>
      </c>
      <c r="I12534" s="3">
        <v>10251500</v>
      </c>
      <c r="J12534" s="3">
        <v>1350000</v>
      </c>
      <c r="K12534" s="3">
        <v>63800</v>
      </c>
      <c r="L12534" s="3">
        <v>11665300</v>
      </c>
      <c r="M12534" s="3">
        <v>1944216.6675886265</v>
      </c>
      <c r="N12534" s="3">
        <v>1944216.6675886265</v>
      </c>
      <c r="O12534" s="9"/>
    </row>
    <row r="12535" spans="1:15" x14ac:dyDescent="0.25">
      <c r="A12535" s="1">
        <v>935</v>
      </c>
      <c r="B12535" s="1" t="s">
        <v>179</v>
      </c>
      <c r="C12535" s="1" t="s">
        <v>12294</v>
      </c>
      <c r="D12535" s="1">
        <v>247291</v>
      </c>
      <c r="E12535" s="1">
        <v>531274</v>
      </c>
      <c r="F12535" s="1">
        <v>9724</v>
      </c>
      <c r="G12535" s="3">
        <v>1303</v>
      </c>
      <c r="H12535" s="3">
        <v>1</v>
      </c>
      <c r="I12535" s="3">
        <v>18893500</v>
      </c>
      <c r="J12535" s="3">
        <v>1350000</v>
      </c>
      <c r="K12535" s="3">
        <v>15950</v>
      </c>
      <c r="L12535" s="3">
        <v>20259450</v>
      </c>
      <c r="M12535" s="3">
        <v>3376575.0016011931</v>
      </c>
      <c r="N12535" s="3">
        <v>3376575.0016011931</v>
      </c>
      <c r="O12535" s="9"/>
    </row>
    <row r="12536" spans="1:15" x14ac:dyDescent="0.25">
      <c r="A12536" s="1">
        <v>935</v>
      </c>
      <c r="B12536" s="1" t="s">
        <v>179</v>
      </c>
      <c r="C12536" s="1" t="s">
        <v>12295</v>
      </c>
      <c r="D12536" s="1">
        <v>247283</v>
      </c>
      <c r="E12536" s="1">
        <v>527837</v>
      </c>
      <c r="F12536" s="1">
        <v>9710</v>
      </c>
      <c r="G12536" s="3">
        <v>888</v>
      </c>
      <c r="H12536" s="3">
        <v>15</v>
      </c>
      <c r="I12536" s="3">
        <v>12876000</v>
      </c>
      <c r="J12536" s="3">
        <v>1350000</v>
      </c>
      <c r="K12536" s="3">
        <v>239250</v>
      </c>
      <c r="L12536" s="3">
        <v>14465250</v>
      </c>
      <c r="M12536" s="3">
        <v>2410875.001143252</v>
      </c>
      <c r="N12536" s="3">
        <v>2410875.001143252</v>
      </c>
      <c r="O12536" s="9"/>
    </row>
    <row r="12537" spans="1:15" x14ac:dyDescent="0.25">
      <c r="A12537" s="1">
        <v>935</v>
      </c>
      <c r="B12537" s="1" t="s">
        <v>179</v>
      </c>
      <c r="C12537" s="1" t="s">
        <v>12296</v>
      </c>
      <c r="D12537" s="1">
        <v>247277</v>
      </c>
      <c r="E12537" s="1">
        <v>527838</v>
      </c>
      <c r="F12537" s="1">
        <v>9772</v>
      </c>
      <c r="G12537" s="3">
        <v>1037</v>
      </c>
      <c r="H12537" s="3">
        <v>15</v>
      </c>
      <c r="I12537" s="3">
        <v>15036500</v>
      </c>
      <c r="J12537" s="3">
        <v>1350000</v>
      </c>
      <c r="K12537" s="3">
        <v>239250</v>
      </c>
      <c r="L12537" s="3">
        <v>16625750</v>
      </c>
      <c r="M12537" s="3">
        <v>2770958.3346473393</v>
      </c>
      <c r="N12537" s="3">
        <v>2770958.3346473393</v>
      </c>
      <c r="O12537" s="9"/>
    </row>
    <row r="12538" spans="1:15" x14ac:dyDescent="0.25">
      <c r="A12538" s="1">
        <v>935</v>
      </c>
      <c r="B12538" s="1" t="s">
        <v>179</v>
      </c>
      <c r="C12538" s="1" t="s">
        <v>12297</v>
      </c>
      <c r="D12538" s="1">
        <v>247287</v>
      </c>
      <c r="E12538" s="1">
        <v>531275</v>
      </c>
      <c r="F12538" s="1">
        <v>9716</v>
      </c>
      <c r="G12538" s="3">
        <v>1379</v>
      </c>
      <c r="H12538" s="3">
        <v>13</v>
      </c>
      <c r="I12538" s="3">
        <v>19995500</v>
      </c>
      <c r="J12538" s="3">
        <v>1350000</v>
      </c>
      <c r="K12538" s="3">
        <v>207350</v>
      </c>
      <c r="L12538" s="3">
        <v>21552850</v>
      </c>
      <c r="M12538" s="3">
        <v>3592141.668370083</v>
      </c>
      <c r="N12538" s="3">
        <v>3592141.668370083</v>
      </c>
      <c r="O12538" s="9"/>
    </row>
    <row r="12539" spans="1:15" x14ac:dyDescent="0.25">
      <c r="A12539" s="1">
        <v>935</v>
      </c>
      <c r="B12539" s="1" t="s">
        <v>179</v>
      </c>
      <c r="C12539" s="1" t="s">
        <v>12298</v>
      </c>
      <c r="D12539" s="1">
        <v>247295</v>
      </c>
      <c r="E12539" s="1">
        <v>527839</v>
      </c>
      <c r="F12539" s="1">
        <v>9726</v>
      </c>
      <c r="G12539" s="3">
        <v>906</v>
      </c>
      <c r="H12539" s="3">
        <v>10</v>
      </c>
      <c r="I12539" s="3">
        <v>13137000</v>
      </c>
      <c r="J12539" s="3">
        <v>1350000</v>
      </c>
      <c r="K12539" s="3">
        <v>159500</v>
      </c>
      <c r="L12539" s="3">
        <v>14646500</v>
      </c>
      <c r="M12539" s="3">
        <v>2441083.3344909102</v>
      </c>
      <c r="N12539" s="3">
        <v>2441083.3344909102</v>
      </c>
      <c r="O12539" s="9"/>
    </row>
    <row r="12540" spans="1:15" x14ac:dyDescent="0.25">
      <c r="A12540" s="1">
        <v>935</v>
      </c>
      <c r="B12540" s="1" t="s">
        <v>179</v>
      </c>
      <c r="C12540" s="1" t="s">
        <v>12299</v>
      </c>
      <c r="D12540" s="1">
        <v>247306</v>
      </c>
      <c r="E12540" s="1">
        <v>527840</v>
      </c>
      <c r="F12540" s="1">
        <v>9734</v>
      </c>
      <c r="G12540" s="3">
        <v>727</v>
      </c>
      <c r="H12540" s="3">
        <v>4</v>
      </c>
      <c r="I12540" s="3">
        <v>10541500</v>
      </c>
      <c r="J12540" s="3">
        <v>1350000</v>
      </c>
      <c r="K12540" s="3">
        <v>63800</v>
      </c>
      <c r="L12540" s="3">
        <v>11955300</v>
      </c>
      <c r="M12540" s="3">
        <v>1992550.0009448798</v>
      </c>
      <c r="N12540" s="3">
        <v>1992550.0009448798</v>
      </c>
      <c r="O12540" s="9"/>
    </row>
    <row r="12541" spans="1:15" x14ac:dyDescent="0.25">
      <c r="A12541" s="1">
        <v>935</v>
      </c>
      <c r="B12541" s="1" t="s">
        <v>179</v>
      </c>
      <c r="C12541" s="1" t="s">
        <v>12300</v>
      </c>
      <c r="D12541" s="1">
        <v>247352</v>
      </c>
      <c r="E12541" s="1">
        <v>527841</v>
      </c>
      <c r="F12541" s="1">
        <v>9776</v>
      </c>
      <c r="G12541" s="3">
        <v>1106</v>
      </c>
      <c r="H12541" s="3">
        <v>29</v>
      </c>
      <c r="I12541" s="3">
        <v>16037000</v>
      </c>
      <c r="J12541" s="3">
        <v>1350000</v>
      </c>
      <c r="K12541" s="3">
        <v>462550</v>
      </c>
      <c r="L12541" s="3">
        <v>17849550</v>
      </c>
      <c r="M12541" s="3">
        <v>2974925.0014107283</v>
      </c>
      <c r="N12541" s="3">
        <v>2974925.0014107283</v>
      </c>
      <c r="O12541" s="9"/>
    </row>
    <row r="12542" spans="1:15" x14ac:dyDescent="0.25">
      <c r="A12542" s="1">
        <v>935</v>
      </c>
      <c r="B12542" s="1" t="s">
        <v>179</v>
      </c>
      <c r="C12542" s="1" t="s">
        <v>12301</v>
      </c>
      <c r="D12542" s="1">
        <v>247337</v>
      </c>
      <c r="E12542" s="1">
        <v>531276</v>
      </c>
      <c r="F12542" s="1">
        <v>9763</v>
      </c>
      <c r="G12542" s="3">
        <v>867</v>
      </c>
      <c r="H12542" s="3">
        <v>13</v>
      </c>
      <c r="I12542" s="3">
        <v>12571500</v>
      </c>
      <c r="J12542" s="3">
        <v>1350000</v>
      </c>
      <c r="K12542" s="3">
        <v>207350</v>
      </c>
      <c r="L12542" s="3">
        <v>14128850</v>
      </c>
      <c r="M12542" s="3">
        <v>2354808.3344499981</v>
      </c>
      <c r="N12542" s="3">
        <v>2354808.3344499981</v>
      </c>
      <c r="O12542" s="9"/>
    </row>
    <row r="12543" spans="1:15" x14ac:dyDescent="0.25">
      <c r="A12543" s="1">
        <v>935</v>
      </c>
      <c r="B12543" s="1" t="s">
        <v>179</v>
      </c>
      <c r="C12543" s="1" t="s">
        <v>12302</v>
      </c>
      <c r="D12543" s="1">
        <v>247307</v>
      </c>
      <c r="E12543" s="1">
        <v>527842</v>
      </c>
      <c r="F12543" s="1">
        <v>9735</v>
      </c>
      <c r="G12543" s="3">
        <v>680</v>
      </c>
      <c r="H12543" s="3">
        <v>4</v>
      </c>
      <c r="I12543" s="3">
        <v>9860000</v>
      </c>
      <c r="J12543" s="3">
        <v>1350000</v>
      </c>
      <c r="K12543" s="3">
        <v>63800</v>
      </c>
      <c r="L12543" s="3">
        <v>11273800</v>
      </c>
      <c r="M12543" s="3">
        <v>1878966.6675576845</v>
      </c>
      <c r="N12543" s="3">
        <v>1878966.6675576845</v>
      </c>
      <c r="O12543" s="9"/>
    </row>
    <row r="12544" spans="1:15" x14ac:dyDescent="0.25">
      <c r="A12544" s="1">
        <v>935</v>
      </c>
      <c r="B12544" s="1" t="s">
        <v>179</v>
      </c>
      <c r="C12544" s="1" t="s">
        <v>12303</v>
      </c>
      <c r="D12544" s="1">
        <v>247309</v>
      </c>
      <c r="E12544" s="1">
        <v>527843</v>
      </c>
      <c r="F12544" s="1">
        <v>9737</v>
      </c>
      <c r="G12544" s="3">
        <v>911</v>
      </c>
      <c r="H12544" s="3">
        <v>1</v>
      </c>
      <c r="I12544" s="3">
        <v>13209500</v>
      </c>
      <c r="J12544" s="3">
        <v>1350000</v>
      </c>
      <c r="K12544" s="3">
        <v>15950</v>
      </c>
      <c r="L12544" s="3">
        <v>14575450</v>
      </c>
      <c r="M12544" s="3">
        <v>2429241.6678186283</v>
      </c>
      <c r="N12544" s="3">
        <v>2429241.6678186283</v>
      </c>
      <c r="O12544" s="9"/>
    </row>
    <row r="12545" spans="1:15" x14ac:dyDescent="0.25">
      <c r="A12545" s="1">
        <v>935</v>
      </c>
      <c r="B12545" s="1" t="s">
        <v>179</v>
      </c>
      <c r="C12545" s="1" t="s">
        <v>12304</v>
      </c>
      <c r="D12545" s="1">
        <v>247316</v>
      </c>
      <c r="E12545" s="1">
        <v>531277</v>
      </c>
      <c r="F12545" s="1">
        <v>9744</v>
      </c>
      <c r="G12545" s="3">
        <v>976</v>
      </c>
      <c r="H12545" s="3">
        <v>4</v>
      </c>
      <c r="I12545" s="3">
        <v>14152000</v>
      </c>
      <c r="J12545" s="3">
        <v>1350000</v>
      </c>
      <c r="K12545" s="3">
        <v>63800</v>
      </c>
      <c r="L12545" s="3">
        <v>15565800</v>
      </c>
      <c r="M12545" s="3">
        <v>2594300.0012302333</v>
      </c>
      <c r="N12545" s="3">
        <v>2594300.0012302333</v>
      </c>
      <c r="O12545" s="9"/>
    </row>
    <row r="12546" spans="1:15" x14ac:dyDescent="0.25">
      <c r="A12546" s="1">
        <v>935</v>
      </c>
      <c r="B12546" s="1" t="s">
        <v>179</v>
      </c>
      <c r="C12546" s="1" t="s">
        <v>12305</v>
      </c>
      <c r="D12546" s="1">
        <v>247347</v>
      </c>
      <c r="E12546" s="1">
        <v>527844</v>
      </c>
      <c r="F12546" s="1">
        <v>9719</v>
      </c>
      <c r="G12546" s="3">
        <v>652</v>
      </c>
      <c r="H12546" s="3">
        <v>1</v>
      </c>
      <c r="I12546" s="3">
        <v>9454000</v>
      </c>
      <c r="J12546" s="3">
        <v>1350000</v>
      </c>
      <c r="K12546" s="3">
        <v>15950</v>
      </c>
      <c r="L12546" s="3">
        <v>10819950</v>
      </c>
      <c r="M12546" s="3">
        <v>1803325.0008551481</v>
      </c>
      <c r="N12546" s="3">
        <v>1803325.0008551481</v>
      </c>
      <c r="O12546" s="9"/>
    </row>
    <row r="12547" spans="1:15" x14ac:dyDescent="0.25">
      <c r="A12547" s="1">
        <v>935</v>
      </c>
      <c r="B12547" s="1" t="s">
        <v>179</v>
      </c>
      <c r="C12547" s="1" t="s">
        <v>12306</v>
      </c>
      <c r="D12547" s="1">
        <v>247323</v>
      </c>
      <c r="E12547" s="1">
        <v>527845</v>
      </c>
      <c r="F12547" s="1">
        <v>9753</v>
      </c>
      <c r="G12547" s="3">
        <v>1163</v>
      </c>
      <c r="H12547" s="3">
        <v>1</v>
      </c>
      <c r="I12547" s="3">
        <v>16863500</v>
      </c>
      <c r="J12547" s="3">
        <v>1350000</v>
      </c>
      <c r="K12547" s="3">
        <v>15950</v>
      </c>
      <c r="L12547" s="3">
        <v>18229450</v>
      </c>
      <c r="M12547" s="3">
        <v>3038241.6681074197</v>
      </c>
      <c r="N12547" s="3">
        <v>3038241.6681074197</v>
      </c>
      <c r="O12547" s="9"/>
    </row>
    <row r="12548" spans="1:15" x14ac:dyDescent="0.25">
      <c r="A12548" s="1">
        <v>935</v>
      </c>
      <c r="B12548" s="1" t="s">
        <v>179</v>
      </c>
      <c r="C12548" s="1" t="s">
        <v>12307</v>
      </c>
      <c r="D12548" s="1">
        <v>247328</v>
      </c>
      <c r="E12548" s="1">
        <v>531278</v>
      </c>
      <c r="F12548" s="1">
        <v>9759</v>
      </c>
      <c r="G12548" s="3">
        <v>994</v>
      </c>
      <c r="H12548" s="3">
        <v>1</v>
      </c>
      <c r="I12548" s="3">
        <v>14413000</v>
      </c>
      <c r="J12548" s="3">
        <v>1350000</v>
      </c>
      <c r="K12548" s="3">
        <v>15950</v>
      </c>
      <c r="L12548" s="3">
        <v>15778950</v>
      </c>
      <c r="M12548" s="3">
        <v>2629825.0012470796</v>
      </c>
      <c r="N12548" s="3">
        <v>2629825.0012470796</v>
      </c>
      <c r="O12548" s="9"/>
    </row>
    <row r="12549" spans="1:15" x14ac:dyDescent="0.25">
      <c r="A12549" s="1">
        <v>935</v>
      </c>
      <c r="B12549" s="1" t="s">
        <v>179</v>
      </c>
      <c r="C12549" s="1" t="s">
        <v>12308</v>
      </c>
      <c r="D12549" s="1">
        <v>247342</v>
      </c>
      <c r="E12549" s="1">
        <v>527846</v>
      </c>
      <c r="F12549" s="1">
        <v>9714</v>
      </c>
      <c r="G12549" s="3">
        <v>890</v>
      </c>
      <c r="H12549" s="3">
        <v>1</v>
      </c>
      <c r="I12549" s="3">
        <v>12905000</v>
      </c>
      <c r="J12549" s="3">
        <v>1350000</v>
      </c>
      <c r="K12549" s="3">
        <v>15950</v>
      </c>
      <c r="L12549" s="3">
        <v>14270950</v>
      </c>
      <c r="M12549" s="3">
        <v>2378491.6677945624</v>
      </c>
      <c r="N12549" s="3">
        <v>2378491.6677945624</v>
      </c>
      <c r="O12549" s="9"/>
    </row>
    <row r="12550" spans="1:15" x14ac:dyDescent="0.25">
      <c r="A12550" s="1">
        <v>935</v>
      </c>
      <c r="B12550" s="1" t="s">
        <v>179</v>
      </c>
      <c r="C12550" s="1" t="s">
        <v>12309</v>
      </c>
      <c r="D12550" s="1">
        <v>247313</v>
      </c>
      <c r="E12550" s="1">
        <v>527847</v>
      </c>
      <c r="F12550" s="1">
        <v>9741</v>
      </c>
      <c r="G12550" s="3">
        <v>1408</v>
      </c>
      <c r="H12550" s="3">
        <v>1</v>
      </c>
      <c r="I12550" s="3">
        <v>20416000</v>
      </c>
      <c r="J12550" s="3">
        <v>1350000</v>
      </c>
      <c r="K12550" s="3">
        <v>15950</v>
      </c>
      <c r="L12550" s="3">
        <v>21781950</v>
      </c>
      <c r="M12550" s="3">
        <v>3630325.0017215228</v>
      </c>
      <c r="N12550" s="3">
        <v>3630325.0017215228</v>
      </c>
      <c r="O12550" s="9"/>
    </row>
    <row r="12551" spans="1:15" x14ac:dyDescent="0.25">
      <c r="A12551" s="1">
        <v>935</v>
      </c>
      <c r="B12551" s="1" t="s">
        <v>179</v>
      </c>
      <c r="C12551" s="1" t="s">
        <v>12310</v>
      </c>
      <c r="D12551" s="1">
        <v>247275</v>
      </c>
      <c r="E12551" s="1">
        <v>527848</v>
      </c>
      <c r="F12551" s="1">
        <v>9771</v>
      </c>
      <c r="G12551" s="3">
        <v>604</v>
      </c>
      <c r="H12551" s="3">
        <v>6</v>
      </c>
      <c r="I12551" s="3">
        <v>8758000</v>
      </c>
      <c r="J12551" s="3">
        <v>1350000</v>
      </c>
      <c r="K12551" s="3">
        <v>95700</v>
      </c>
      <c r="L12551" s="3">
        <v>10203700</v>
      </c>
      <c r="M12551" s="3">
        <v>1700616.6674731097</v>
      </c>
      <c r="N12551" s="3">
        <v>1700616.6674731097</v>
      </c>
      <c r="O12551" s="9"/>
    </row>
    <row r="12552" spans="1:15" x14ac:dyDescent="0.25">
      <c r="A12552" s="1">
        <v>935</v>
      </c>
      <c r="B12552" s="1" t="s">
        <v>179</v>
      </c>
      <c r="C12552" s="1" t="s">
        <v>6568</v>
      </c>
      <c r="D12552" s="1">
        <v>247330</v>
      </c>
      <c r="E12552" s="1">
        <v>526504</v>
      </c>
      <c r="F12552" s="1">
        <v>9762</v>
      </c>
      <c r="G12552" s="3">
        <v>1073</v>
      </c>
      <c r="H12552" s="3">
        <v>5</v>
      </c>
      <c r="I12552" s="3">
        <v>15558500</v>
      </c>
      <c r="J12552" s="3">
        <v>1350000</v>
      </c>
      <c r="K12552" s="3">
        <v>79750</v>
      </c>
      <c r="L12552" s="3">
        <v>16988250</v>
      </c>
      <c r="M12552" s="3">
        <v>2831375.0013426556</v>
      </c>
      <c r="N12552" s="3">
        <v>2831375.0013426556</v>
      </c>
      <c r="O12552" s="9"/>
    </row>
    <row r="12553" spans="1:15" x14ac:dyDescent="0.25">
      <c r="A12553" s="1">
        <v>935</v>
      </c>
      <c r="B12553" s="1" t="s">
        <v>179</v>
      </c>
      <c r="C12553" s="1" t="s">
        <v>12311</v>
      </c>
      <c r="D12553" s="1">
        <v>247300</v>
      </c>
      <c r="E12553" s="1">
        <v>527849</v>
      </c>
      <c r="F12553" s="1">
        <v>9728</v>
      </c>
      <c r="G12553" s="3">
        <v>1235</v>
      </c>
      <c r="H12553" s="3">
        <v>16</v>
      </c>
      <c r="I12553" s="3">
        <v>17907500</v>
      </c>
      <c r="J12553" s="3">
        <v>1350000</v>
      </c>
      <c r="K12553" s="3">
        <v>255200</v>
      </c>
      <c r="L12553" s="3">
        <v>19512700</v>
      </c>
      <c r="M12553" s="3">
        <v>3252116.6682088408</v>
      </c>
      <c r="N12553" s="3">
        <v>3252116.6682088408</v>
      </c>
      <c r="O12553" s="9"/>
    </row>
    <row r="12554" spans="1:15" x14ac:dyDescent="0.25">
      <c r="A12554" s="1">
        <v>935</v>
      </c>
      <c r="B12554" s="1" t="s">
        <v>179</v>
      </c>
      <c r="C12554" s="1" t="s">
        <v>12312</v>
      </c>
      <c r="D12554" s="1">
        <v>247296</v>
      </c>
      <c r="E12554" s="1">
        <v>527850</v>
      </c>
      <c r="F12554" s="1">
        <v>310068</v>
      </c>
      <c r="G12554" s="3">
        <v>563</v>
      </c>
      <c r="H12554" s="3">
        <v>2</v>
      </c>
      <c r="I12554" s="3">
        <v>8163500</v>
      </c>
      <c r="J12554" s="3">
        <v>1350000</v>
      </c>
      <c r="K12554" s="3">
        <v>31900</v>
      </c>
      <c r="L12554" s="3">
        <v>9545400</v>
      </c>
      <c r="M12554" s="3">
        <v>1590900.0007544148</v>
      </c>
      <c r="N12554" s="3">
        <v>1590900.0007544148</v>
      </c>
      <c r="O12554" s="9"/>
    </row>
    <row r="12555" spans="1:15" x14ac:dyDescent="0.25">
      <c r="A12555" s="1">
        <v>935</v>
      </c>
      <c r="B12555" s="1" t="s">
        <v>179</v>
      </c>
      <c r="C12555" s="1" t="s">
        <v>12313</v>
      </c>
      <c r="D12555" s="1">
        <v>247314</v>
      </c>
      <c r="E12555" s="1">
        <v>531279</v>
      </c>
      <c r="F12555" s="1">
        <v>9740</v>
      </c>
      <c r="G12555" s="3">
        <v>583</v>
      </c>
      <c r="H12555" s="3">
        <v>6</v>
      </c>
      <c r="I12555" s="3">
        <v>8453500</v>
      </c>
      <c r="J12555" s="3">
        <v>1350000</v>
      </c>
      <c r="K12555" s="3">
        <v>95700</v>
      </c>
      <c r="L12555" s="3">
        <v>9899200</v>
      </c>
      <c r="M12555" s="3">
        <v>1649866.6674490438</v>
      </c>
      <c r="N12555" s="3">
        <v>1649866.6674490438</v>
      </c>
      <c r="O12555" s="9"/>
    </row>
    <row r="12556" spans="1:15" x14ac:dyDescent="0.25">
      <c r="A12556" s="1">
        <v>935</v>
      </c>
      <c r="B12556" s="1" t="s">
        <v>179</v>
      </c>
      <c r="C12556" s="1" t="s">
        <v>6650</v>
      </c>
      <c r="D12556" s="1">
        <v>247343</v>
      </c>
      <c r="E12556" s="1">
        <v>548261</v>
      </c>
      <c r="F12556" s="1">
        <v>9713</v>
      </c>
      <c r="G12556" s="3">
        <v>1181</v>
      </c>
      <c r="H12556" s="3">
        <v>27</v>
      </c>
      <c r="I12556" s="3">
        <v>17124500</v>
      </c>
      <c r="J12556" s="3">
        <v>1350000</v>
      </c>
      <c r="K12556" s="3">
        <v>430650</v>
      </c>
      <c r="L12556" s="3">
        <v>18905150</v>
      </c>
      <c r="M12556" s="3">
        <v>3150858.3348274902</v>
      </c>
      <c r="N12556" s="3">
        <v>3150858.3348274902</v>
      </c>
      <c r="O12556" s="9"/>
    </row>
    <row r="12557" spans="1:15" x14ac:dyDescent="0.25">
      <c r="A12557" s="1">
        <v>935</v>
      </c>
      <c r="B12557" s="1" t="s">
        <v>179</v>
      </c>
      <c r="C12557" s="1" t="s">
        <v>12314</v>
      </c>
      <c r="D12557" s="1">
        <v>247304</v>
      </c>
      <c r="E12557" s="1">
        <v>527851</v>
      </c>
      <c r="F12557" s="1">
        <v>9732</v>
      </c>
      <c r="G12557" s="3">
        <v>563</v>
      </c>
      <c r="H12557" s="3">
        <v>2</v>
      </c>
      <c r="I12557" s="3">
        <v>8163500</v>
      </c>
      <c r="J12557" s="3">
        <v>1350000</v>
      </c>
      <c r="K12557" s="3">
        <v>31900</v>
      </c>
      <c r="L12557" s="3">
        <v>9545400</v>
      </c>
      <c r="M12557" s="3">
        <v>1590900.0007544148</v>
      </c>
      <c r="N12557" s="3">
        <v>1590900.0007544148</v>
      </c>
      <c r="O12557" s="9"/>
    </row>
    <row r="12558" spans="1:15" x14ac:dyDescent="0.25">
      <c r="A12558" s="1">
        <v>935</v>
      </c>
      <c r="B12558" s="1" t="s">
        <v>179</v>
      </c>
      <c r="C12558" s="1" t="s">
        <v>12315</v>
      </c>
      <c r="D12558" s="1">
        <v>247292</v>
      </c>
      <c r="E12558" s="1">
        <v>527852</v>
      </c>
      <c r="F12558" s="1">
        <v>310067</v>
      </c>
      <c r="G12558" s="3">
        <v>592</v>
      </c>
      <c r="H12558" s="3">
        <v>20</v>
      </c>
      <c r="I12558" s="3">
        <v>8584000</v>
      </c>
      <c r="J12558" s="3">
        <v>1350000</v>
      </c>
      <c r="K12558" s="3">
        <v>319000</v>
      </c>
      <c r="L12558" s="3">
        <v>10253000</v>
      </c>
      <c r="M12558" s="3">
        <v>1708833.3341436728</v>
      </c>
      <c r="N12558" s="3">
        <v>1708833.3341436728</v>
      </c>
      <c r="O12558" s="9"/>
    </row>
    <row r="12559" spans="1:15" x14ac:dyDescent="0.25">
      <c r="A12559" s="1">
        <v>935</v>
      </c>
      <c r="B12559" s="1" t="s">
        <v>179</v>
      </c>
      <c r="C12559" s="1" t="s">
        <v>12316</v>
      </c>
      <c r="D12559" s="1">
        <v>247365</v>
      </c>
      <c r="E12559" s="1">
        <v>527853</v>
      </c>
      <c r="F12559" s="1">
        <v>880010</v>
      </c>
      <c r="G12559" s="3">
        <v>480</v>
      </c>
      <c r="H12559" s="3">
        <v>1</v>
      </c>
      <c r="I12559" s="3">
        <v>6960000</v>
      </c>
      <c r="J12559" s="3">
        <v>1350000</v>
      </c>
      <c r="K12559" s="3">
        <v>15950</v>
      </c>
      <c r="L12559" s="3">
        <v>8325950</v>
      </c>
      <c r="M12559" s="3">
        <v>1387658.3339913697</v>
      </c>
      <c r="N12559" s="3">
        <v>1387658.3339913697</v>
      </c>
      <c r="O12559" s="9"/>
    </row>
    <row r="12560" spans="1:15" x14ac:dyDescent="0.25">
      <c r="A12560" s="1">
        <v>935</v>
      </c>
      <c r="B12560" s="1" t="s">
        <v>179</v>
      </c>
      <c r="C12560" s="1" t="s">
        <v>12317</v>
      </c>
      <c r="D12560" s="1">
        <v>247293</v>
      </c>
      <c r="E12560" s="1">
        <v>527854</v>
      </c>
      <c r="F12560" s="1">
        <v>9723</v>
      </c>
      <c r="G12560" s="3">
        <v>758</v>
      </c>
      <c r="H12560" s="3">
        <v>0</v>
      </c>
      <c r="I12560" s="3">
        <v>10991000</v>
      </c>
      <c r="J12560" s="3">
        <v>1350000</v>
      </c>
      <c r="K12560" s="3">
        <v>0</v>
      </c>
      <c r="L12560" s="3">
        <v>12341000</v>
      </c>
      <c r="M12560" s="3">
        <v>2056833.3343086967</v>
      </c>
      <c r="N12560" s="3">
        <v>2056833.3343086967</v>
      </c>
      <c r="O12560" s="9"/>
    </row>
    <row r="12561" spans="1:15" x14ac:dyDescent="0.25">
      <c r="A12561" s="1">
        <v>935</v>
      </c>
      <c r="B12561" s="1" t="s">
        <v>179</v>
      </c>
      <c r="C12561" s="1" t="s">
        <v>12318</v>
      </c>
      <c r="D12561" s="1">
        <v>247319</v>
      </c>
      <c r="E12561" s="1">
        <v>527855</v>
      </c>
      <c r="F12561" s="1">
        <v>9748</v>
      </c>
      <c r="G12561" s="3">
        <v>798</v>
      </c>
      <c r="H12561" s="3">
        <v>7</v>
      </c>
      <c r="I12561" s="3">
        <v>11571000</v>
      </c>
      <c r="J12561" s="3">
        <v>1350000</v>
      </c>
      <c r="K12561" s="3">
        <v>111650</v>
      </c>
      <c r="L12561" s="3">
        <v>13032650</v>
      </c>
      <c r="M12561" s="3">
        <v>2172108.3343633609</v>
      </c>
      <c r="N12561" s="3">
        <v>2172108.3343633609</v>
      </c>
      <c r="O12561" s="9"/>
    </row>
    <row r="12562" spans="1:15" x14ac:dyDescent="0.25">
      <c r="A12562" s="1">
        <v>935</v>
      </c>
      <c r="B12562" s="1" t="s">
        <v>179</v>
      </c>
      <c r="C12562" s="1" t="s">
        <v>12319</v>
      </c>
      <c r="D12562" s="1">
        <v>247334</v>
      </c>
      <c r="E12562" s="1">
        <v>527856</v>
      </c>
      <c r="F12562" s="1">
        <v>9760</v>
      </c>
      <c r="G12562" s="3">
        <v>701</v>
      </c>
      <c r="H12562" s="3">
        <v>3</v>
      </c>
      <c r="I12562" s="3">
        <v>10164500</v>
      </c>
      <c r="J12562" s="3">
        <v>1350000</v>
      </c>
      <c r="K12562" s="3">
        <v>47850</v>
      </c>
      <c r="L12562" s="3">
        <v>11562350</v>
      </c>
      <c r="M12562" s="3">
        <v>1927058.3342471565</v>
      </c>
      <c r="N12562" s="3">
        <v>1927058.3342471565</v>
      </c>
      <c r="O12562" s="9"/>
    </row>
    <row r="12563" spans="1:15" x14ac:dyDescent="0.25">
      <c r="A12563" s="1">
        <v>935</v>
      </c>
      <c r="B12563" s="1" t="s">
        <v>179</v>
      </c>
      <c r="C12563" s="1" t="s">
        <v>12320</v>
      </c>
      <c r="D12563" s="1">
        <v>247335</v>
      </c>
      <c r="E12563" s="1">
        <v>527857</v>
      </c>
      <c r="F12563" s="1">
        <v>310032</v>
      </c>
      <c r="G12563" s="3">
        <v>1819</v>
      </c>
      <c r="H12563" s="3">
        <v>1</v>
      </c>
      <c r="I12563" s="3">
        <v>26375500</v>
      </c>
      <c r="J12563" s="3">
        <v>1350000</v>
      </c>
      <c r="K12563" s="3">
        <v>15950</v>
      </c>
      <c r="L12563" s="3">
        <v>27741450</v>
      </c>
      <c r="M12563" s="3">
        <v>4623575.002192528</v>
      </c>
      <c r="N12563" s="3">
        <v>4623575.002192528</v>
      </c>
      <c r="O12563" s="9"/>
    </row>
    <row r="12564" spans="1:15" x14ac:dyDescent="0.25">
      <c r="A12564" s="1">
        <v>935</v>
      </c>
      <c r="B12564" s="1" t="s">
        <v>179</v>
      </c>
      <c r="C12564" s="1" t="s">
        <v>12321</v>
      </c>
      <c r="D12564" s="1">
        <v>247333</v>
      </c>
      <c r="E12564" s="1">
        <v>527858</v>
      </c>
      <c r="F12564" s="1">
        <v>310084</v>
      </c>
      <c r="G12564" s="3">
        <v>497</v>
      </c>
      <c r="H12564" s="3">
        <v>11</v>
      </c>
      <c r="I12564" s="3">
        <v>7206500</v>
      </c>
      <c r="J12564" s="3">
        <v>1350000</v>
      </c>
      <c r="K12564" s="3">
        <v>175450</v>
      </c>
      <c r="L12564" s="3">
        <v>8731950</v>
      </c>
      <c r="M12564" s="3">
        <v>1455325.0006901242</v>
      </c>
      <c r="N12564" s="3">
        <v>1455325.0006901242</v>
      </c>
      <c r="O12564" s="9"/>
    </row>
    <row r="12565" spans="1:15" x14ac:dyDescent="0.25">
      <c r="A12565" s="1">
        <v>935</v>
      </c>
      <c r="B12565" s="1" t="s">
        <v>179</v>
      </c>
      <c r="C12565" s="1" t="s">
        <v>12322</v>
      </c>
      <c r="D12565" s="1">
        <v>247317</v>
      </c>
      <c r="E12565" s="1">
        <v>527859</v>
      </c>
      <c r="F12565" s="1">
        <v>9745</v>
      </c>
      <c r="G12565" s="3">
        <v>1196</v>
      </c>
      <c r="H12565" s="3">
        <v>24</v>
      </c>
      <c r="I12565" s="3">
        <v>17342000</v>
      </c>
      <c r="J12565" s="3">
        <v>1350000</v>
      </c>
      <c r="K12565" s="3">
        <v>382800</v>
      </c>
      <c r="L12565" s="3">
        <v>19074800</v>
      </c>
      <c r="M12565" s="3">
        <v>3179133.3348408984</v>
      </c>
      <c r="N12565" s="3">
        <v>3179133.3348408984</v>
      </c>
      <c r="O12565" s="9"/>
    </row>
    <row r="12566" spans="1:15" x14ac:dyDescent="0.25">
      <c r="A12566" s="1">
        <v>935</v>
      </c>
      <c r="B12566" s="1" t="s">
        <v>179</v>
      </c>
      <c r="C12566" s="1" t="s">
        <v>12323</v>
      </c>
      <c r="D12566" s="1">
        <v>247359</v>
      </c>
      <c r="E12566" s="1">
        <v>527860</v>
      </c>
      <c r="F12566" s="1">
        <v>9781</v>
      </c>
      <c r="G12566" s="3">
        <v>515</v>
      </c>
      <c r="H12566" s="3">
        <v>8</v>
      </c>
      <c r="I12566" s="3">
        <v>7467500</v>
      </c>
      <c r="J12566" s="3">
        <v>1350000</v>
      </c>
      <c r="K12566" s="3">
        <v>127600</v>
      </c>
      <c r="L12566" s="3">
        <v>8945100</v>
      </c>
      <c r="M12566" s="3">
        <v>1490850.0007069705</v>
      </c>
      <c r="N12566" s="3">
        <v>1490850.0007069705</v>
      </c>
      <c r="O12566" s="9"/>
    </row>
    <row r="12567" spans="1:15" x14ac:dyDescent="0.25">
      <c r="A12567" s="1">
        <v>935</v>
      </c>
      <c r="B12567" s="1" t="s">
        <v>179</v>
      </c>
      <c r="C12567" s="1" t="s">
        <v>12324</v>
      </c>
      <c r="D12567" s="1">
        <v>247308</v>
      </c>
      <c r="E12567" s="1">
        <v>527861</v>
      </c>
      <c r="F12567" s="1">
        <v>9736</v>
      </c>
      <c r="G12567" s="3">
        <v>1066</v>
      </c>
      <c r="H12567" s="3">
        <v>12</v>
      </c>
      <c r="I12567" s="3">
        <v>15457000</v>
      </c>
      <c r="J12567" s="3">
        <v>1350000</v>
      </c>
      <c r="K12567" s="3">
        <v>191400</v>
      </c>
      <c r="L12567" s="3">
        <v>16998400</v>
      </c>
      <c r="M12567" s="3">
        <v>2833066.6680101245</v>
      </c>
      <c r="N12567" s="3">
        <v>2833066.6680101245</v>
      </c>
      <c r="O12567" s="9"/>
    </row>
    <row r="12568" spans="1:15" x14ac:dyDescent="0.25">
      <c r="A12568" s="1">
        <v>935</v>
      </c>
      <c r="B12568" s="1" t="s">
        <v>179</v>
      </c>
      <c r="C12568" s="1" t="s">
        <v>12325</v>
      </c>
      <c r="D12568" s="1">
        <v>247360</v>
      </c>
      <c r="E12568" s="1">
        <v>527862</v>
      </c>
      <c r="F12568" s="1">
        <v>9780</v>
      </c>
      <c r="G12568" s="3">
        <v>615</v>
      </c>
      <c r="H12568" s="3">
        <v>2</v>
      </c>
      <c r="I12568" s="3">
        <v>8917500</v>
      </c>
      <c r="J12568" s="3">
        <v>1350000</v>
      </c>
      <c r="K12568" s="3">
        <v>31900</v>
      </c>
      <c r="L12568" s="3">
        <v>10299400</v>
      </c>
      <c r="M12568" s="3">
        <v>1716566.6674806734</v>
      </c>
      <c r="N12568" s="3">
        <v>1716566.6674806734</v>
      </c>
      <c r="O12568" s="9"/>
    </row>
    <row r="12569" spans="1:15" x14ac:dyDescent="0.25">
      <c r="A12569" s="1">
        <v>935</v>
      </c>
      <c r="B12569" s="1" t="s">
        <v>179</v>
      </c>
      <c r="C12569" s="1" t="s">
        <v>12326</v>
      </c>
      <c r="D12569" s="1">
        <v>247338</v>
      </c>
      <c r="E12569" s="1">
        <v>531280</v>
      </c>
      <c r="F12569" s="1">
        <v>9764</v>
      </c>
      <c r="G12569" s="3">
        <v>1263</v>
      </c>
      <c r="H12569" s="3">
        <v>21</v>
      </c>
      <c r="I12569" s="3">
        <v>18313500</v>
      </c>
      <c r="J12569" s="3">
        <v>1350000</v>
      </c>
      <c r="K12569" s="3">
        <v>334950</v>
      </c>
      <c r="L12569" s="3">
        <v>19998450</v>
      </c>
      <c r="M12569" s="3">
        <v>3333075.0015805652</v>
      </c>
      <c r="N12569" s="3">
        <v>3333075.0015805652</v>
      </c>
      <c r="O12569" s="9"/>
    </row>
    <row r="12570" spans="1:15" x14ac:dyDescent="0.25">
      <c r="A12570" s="1">
        <v>935</v>
      </c>
      <c r="B12570" s="1" t="s">
        <v>179</v>
      </c>
      <c r="C12570" s="1" t="s">
        <v>12327</v>
      </c>
      <c r="D12570" s="1">
        <v>247285</v>
      </c>
      <c r="E12570" s="1">
        <v>527863</v>
      </c>
      <c r="F12570" s="1">
        <v>310024</v>
      </c>
      <c r="G12570" s="3">
        <v>650</v>
      </c>
      <c r="H12570" s="3">
        <v>1</v>
      </c>
      <c r="I12570" s="3">
        <v>9425000</v>
      </c>
      <c r="J12570" s="3">
        <v>1350000</v>
      </c>
      <c r="K12570" s="3">
        <v>15950</v>
      </c>
      <c r="L12570" s="3">
        <v>10790950</v>
      </c>
      <c r="M12570" s="3">
        <v>1798491.6675195228</v>
      </c>
      <c r="N12570" s="3">
        <v>1798491.6675195228</v>
      </c>
      <c r="O12570" s="9"/>
    </row>
    <row r="12571" spans="1:15" x14ac:dyDescent="0.25">
      <c r="A12571" s="1">
        <v>935</v>
      </c>
      <c r="B12571" s="1" t="s">
        <v>179</v>
      </c>
      <c r="C12571" s="1" t="s">
        <v>12328</v>
      </c>
      <c r="D12571" s="1">
        <v>247315</v>
      </c>
      <c r="E12571" s="1">
        <v>527864</v>
      </c>
      <c r="F12571" s="1">
        <v>9742</v>
      </c>
      <c r="G12571" s="3">
        <v>326</v>
      </c>
      <c r="H12571" s="3">
        <v>8</v>
      </c>
      <c r="I12571" s="3">
        <v>4727000</v>
      </c>
      <c r="J12571" s="3">
        <v>1350000</v>
      </c>
      <c r="K12571" s="3">
        <v>127600</v>
      </c>
      <c r="L12571" s="3">
        <v>6204600</v>
      </c>
      <c r="M12571" s="3">
        <v>1034100.0004903767</v>
      </c>
      <c r="N12571" s="3">
        <v>1034100.0004903767</v>
      </c>
      <c r="O12571" s="9"/>
    </row>
    <row r="12572" spans="1:15" x14ac:dyDescent="0.25">
      <c r="A12572" s="1">
        <v>935</v>
      </c>
      <c r="B12572" s="1" t="s">
        <v>179</v>
      </c>
      <c r="C12572" s="1" t="s">
        <v>12329</v>
      </c>
      <c r="D12572" s="1">
        <v>247324</v>
      </c>
      <c r="E12572" s="1">
        <v>527865</v>
      </c>
      <c r="F12572" s="1">
        <v>9751</v>
      </c>
      <c r="G12572" s="3">
        <v>889</v>
      </c>
      <c r="H12572" s="3">
        <v>3</v>
      </c>
      <c r="I12572" s="3">
        <v>12890500</v>
      </c>
      <c r="J12572" s="3">
        <v>1350000</v>
      </c>
      <c r="K12572" s="3">
        <v>47850</v>
      </c>
      <c r="L12572" s="3">
        <v>14288350</v>
      </c>
      <c r="M12572" s="3">
        <v>2381391.6677959375</v>
      </c>
      <c r="N12572" s="3">
        <v>2381391.6677959375</v>
      </c>
      <c r="O12572" s="9"/>
    </row>
    <row r="12573" spans="1:15" x14ac:dyDescent="0.25">
      <c r="A12573" s="1">
        <v>935</v>
      </c>
      <c r="B12573" s="1" t="s">
        <v>179</v>
      </c>
      <c r="C12573" s="1" t="s">
        <v>12330</v>
      </c>
      <c r="D12573" s="1">
        <v>247325</v>
      </c>
      <c r="E12573" s="1">
        <v>531281</v>
      </c>
      <c r="F12573" s="1">
        <v>9752</v>
      </c>
      <c r="G12573" s="3">
        <v>936</v>
      </c>
      <c r="H12573" s="3">
        <v>18</v>
      </c>
      <c r="I12573" s="3">
        <v>13572000</v>
      </c>
      <c r="J12573" s="3">
        <v>1350000</v>
      </c>
      <c r="K12573" s="3">
        <v>287100</v>
      </c>
      <c r="L12573" s="3">
        <v>15209100</v>
      </c>
      <c r="M12573" s="3">
        <v>2534850.0012020417</v>
      </c>
      <c r="N12573" s="3">
        <v>2534850.0012020417</v>
      </c>
      <c r="O12573" s="9"/>
    </row>
    <row r="12574" spans="1:15" x14ac:dyDescent="0.25">
      <c r="A12574" s="1">
        <v>935</v>
      </c>
      <c r="B12574" s="1" t="s">
        <v>179</v>
      </c>
      <c r="C12574" s="1" t="s">
        <v>12331</v>
      </c>
      <c r="D12574" s="1">
        <v>247278</v>
      </c>
      <c r="E12574" s="1">
        <v>527866</v>
      </c>
      <c r="F12574" s="1">
        <v>310061</v>
      </c>
      <c r="G12574" s="3">
        <v>620</v>
      </c>
      <c r="H12574" s="3">
        <v>21</v>
      </c>
      <c r="I12574" s="3">
        <v>8990000</v>
      </c>
      <c r="J12574" s="3">
        <v>1350000</v>
      </c>
      <c r="K12574" s="3">
        <v>334950</v>
      </c>
      <c r="L12574" s="3">
        <v>10674950</v>
      </c>
      <c r="M12574" s="3">
        <v>1779158.3341770214</v>
      </c>
      <c r="N12574" s="3">
        <v>1779158.3341770214</v>
      </c>
      <c r="O12574" s="9"/>
    </row>
    <row r="12575" spans="1:15" x14ac:dyDescent="0.25">
      <c r="A12575" s="1">
        <v>935</v>
      </c>
      <c r="B12575" s="1" t="s">
        <v>179</v>
      </c>
      <c r="C12575" s="1" t="s">
        <v>12332</v>
      </c>
      <c r="D12575" s="1">
        <v>247310</v>
      </c>
      <c r="E12575" s="1">
        <v>527867</v>
      </c>
      <c r="F12575" s="1">
        <v>9738</v>
      </c>
      <c r="G12575" s="3">
        <v>351</v>
      </c>
      <c r="H12575" s="3">
        <v>1</v>
      </c>
      <c r="I12575" s="3">
        <v>5089500</v>
      </c>
      <c r="J12575" s="3">
        <v>1350000</v>
      </c>
      <c r="K12575" s="3">
        <v>15950</v>
      </c>
      <c r="L12575" s="3">
        <v>6455450</v>
      </c>
      <c r="M12575" s="3">
        <v>1075908.3338435357</v>
      </c>
      <c r="N12575" s="3">
        <v>1075908.3338435357</v>
      </c>
      <c r="O12575" s="9"/>
    </row>
    <row r="12576" spans="1:15" x14ac:dyDescent="0.25">
      <c r="A12576" s="1">
        <v>935</v>
      </c>
      <c r="B12576" s="1" t="s">
        <v>179</v>
      </c>
      <c r="C12576" s="1" t="s">
        <v>12333</v>
      </c>
      <c r="D12576" s="1">
        <v>247356</v>
      </c>
      <c r="E12576" s="1">
        <v>531282</v>
      </c>
      <c r="F12576" s="1">
        <v>310051</v>
      </c>
      <c r="G12576" s="3">
        <v>439</v>
      </c>
      <c r="H12576" s="3">
        <v>1</v>
      </c>
      <c r="I12576" s="3">
        <v>6365500</v>
      </c>
      <c r="J12576" s="3">
        <v>1350000</v>
      </c>
      <c r="K12576" s="3">
        <v>15950</v>
      </c>
      <c r="L12576" s="3">
        <v>7731450</v>
      </c>
      <c r="M12576" s="3">
        <v>1288575.0006110503</v>
      </c>
      <c r="N12576" s="3">
        <v>1288575.0006110503</v>
      </c>
      <c r="O12576" s="9"/>
    </row>
    <row r="12577" spans="1:15" x14ac:dyDescent="0.25">
      <c r="A12577" s="1">
        <v>935</v>
      </c>
      <c r="B12577" s="1" t="s">
        <v>179</v>
      </c>
      <c r="C12577" s="1" t="s">
        <v>12334</v>
      </c>
      <c r="D12577" s="1">
        <v>247288</v>
      </c>
      <c r="E12577" s="1">
        <v>527868</v>
      </c>
      <c r="F12577" s="1">
        <v>310062</v>
      </c>
      <c r="G12577" s="3">
        <v>568</v>
      </c>
      <c r="H12577" s="3">
        <v>23</v>
      </c>
      <c r="I12577" s="3">
        <v>8236000</v>
      </c>
      <c r="J12577" s="3">
        <v>1350000</v>
      </c>
      <c r="K12577" s="3">
        <v>366850</v>
      </c>
      <c r="L12577" s="3">
        <v>9952850</v>
      </c>
      <c r="M12577" s="3">
        <v>1658808.3341199507</v>
      </c>
      <c r="N12577" s="3">
        <v>1658808.3341199507</v>
      </c>
      <c r="O12577" s="9"/>
    </row>
    <row r="12578" spans="1:15" x14ac:dyDescent="0.25">
      <c r="A12578" s="1">
        <v>935</v>
      </c>
      <c r="B12578" s="1" t="s">
        <v>179</v>
      </c>
      <c r="C12578" s="1" t="s">
        <v>12335</v>
      </c>
      <c r="D12578" s="1">
        <v>247280</v>
      </c>
      <c r="E12578" s="1">
        <v>527869</v>
      </c>
      <c r="F12578" s="1">
        <v>9773</v>
      </c>
      <c r="G12578" s="3">
        <v>876</v>
      </c>
      <c r="H12578" s="3">
        <v>1</v>
      </c>
      <c r="I12578" s="3">
        <v>12702000</v>
      </c>
      <c r="J12578" s="3">
        <v>1350000</v>
      </c>
      <c r="K12578" s="3">
        <v>15950</v>
      </c>
      <c r="L12578" s="3">
        <v>14067950</v>
      </c>
      <c r="M12578" s="3">
        <v>2344658.334445185</v>
      </c>
      <c r="N12578" s="3">
        <v>2344658.334445185</v>
      </c>
      <c r="O12578" s="9"/>
    </row>
    <row r="12579" spans="1:15" x14ac:dyDescent="0.25">
      <c r="A12579" s="1">
        <v>935</v>
      </c>
      <c r="B12579" s="1" t="s">
        <v>179</v>
      </c>
      <c r="C12579" s="1" t="s">
        <v>12336</v>
      </c>
      <c r="D12579" s="1">
        <v>247311</v>
      </c>
      <c r="E12579" s="1">
        <v>531283</v>
      </c>
      <c r="F12579" s="1">
        <v>9739</v>
      </c>
      <c r="G12579" s="3">
        <v>617</v>
      </c>
      <c r="H12579" s="3">
        <v>20</v>
      </c>
      <c r="I12579" s="3">
        <v>8946500</v>
      </c>
      <c r="J12579" s="3">
        <v>1350000</v>
      </c>
      <c r="K12579" s="3">
        <v>319000</v>
      </c>
      <c r="L12579" s="3">
        <v>10615500</v>
      </c>
      <c r="M12579" s="3">
        <v>1769250.0008389894</v>
      </c>
      <c r="N12579" s="3">
        <v>1769250.0008389894</v>
      </c>
      <c r="O12579" s="9"/>
    </row>
    <row r="12580" spans="1:15" x14ac:dyDescent="0.25">
      <c r="A12580" s="1">
        <v>935</v>
      </c>
      <c r="B12580" s="1" t="s">
        <v>179</v>
      </c>
      <c r="C12580" s="1" t="s">
        <v>12337</v>
      </c>
      <c r="D12580" s="1">
        <v>247331</v>
      </c>
      <c r="E12580" s="1">
        <v>527870</v>
      </c>
      <c r="F12580" s="1">
        <v>9765</v>
      </c>
      <c r="G12580" s="3">
        <v>674</v>
      </c>
      <c r="H12580" s="3">
        <v>12</v>
      </c>
      <c r="I12580" s="3">
        <v>9773000</v>
      </c>
      <c r="J12580" s="3">
        <v>1350000</v>
      </c>
      <c r="K12580" s="3">
        <v>191400</v>
      </c>
      <c r="L12580" s="3">
        <v>11314400</v>
      </c>
      <c r="M12580" s="3">
        <v>1885733.3342275599</v>
      </c>
      <c r="N12580" s="3">
        <v>1885733.3342275599</v>
      </c>
      <c r="O12580" s="9"/>
    </row>
    <row r="12581" spans="1:15" x14ac:dyDescent="0.25">
      <c r="A12581" s="1">
        <v>935</v>
      </c>
      <c r="B12581" s="1" t="s">
        <v>179</v>
      </c>
      <c r="C12581" s="1" t="s">
        <v>12338</v>
      </c>
      <c r="D12581" s="1">
        <v>247339</v>
      </c>
      <c r="E12581" s="1">
        <v>527871</v>
      </c>
      <c r="F12581" s="1">
        <v>9767</v>
      </c>
      <c r="G12581" s="3">
        <v>1926</v>
      </c>
      <c r="H12581" s="3">
        <v>7</v>
      </c>
      <c r="I12581" s="3">
        <v>27927000</v>
      </c>
      <c r="J12581" s="3">
        <v>1350000</v>
      </c>
      <c r="K12581" s="3">
        <v>111650</v>
      </c>
      <c r="L12581" s="3">
        <v>29388650</v>
      </c>
      <c r="M12581" s="3">
        <v>4898108.3356560469</v>
      </c>
      <c r="N12581" s="3">
        <v>4898108.3356560469</v>
      </c>
      <c r="O12581" s="9"/>
    </row>
    <row r="12582" spans="1:15" x14ac:dyDescent="0.25">
      <c r="A12582" s="1">
        <v>935</v>
      </c>
      <c r="B12582" s="1" t="s">
        <v>179</v>
      </c>
      <c r="C12582" s="1" t="s">
        <v>12339</v>
      </c>
      <c r="D12582" s="1">
        <v>247340</v>
      </c>
      <c r="E12582" s="1">
        <v>527872</v>
      </c>
      <c r="F12582" s="1">
        <v>9766</v>
      </c>
      <c r="G12582" s="3">
        <v>1565</v>
      </c>
      <c r="H12582" s="3">
        <v>6</v>
      </c>
      <c r="I12582" s="3">
        <v>22692500</v>
      </c>
      <c r="J12582" s="3">
        <v>1350000</v>
      </c>
      <c r="K12582" s="3">
        <v>95700</v>
      </c>
      <c r="L12582" s="3">
        <v>24138200</v>
      </c>
      <c r="M12582" s="3">
        <v>4023033.3352410812</v>
      </c>
      <c r="N12582" s="3">
        <v>4023033.3352410812</v>
      </c>
      <c r="O12582" s="9"/>
    </row>
    <row r="12583" spans="1:15" x14ac:dyDescent="0.25">
      <c r="A12583" s="1">
        <v>935</v>
      </c>
      <c r="B12583" s="1" t="s">
        <v>179</v>
      </c>
      <c r="C12583" s="1" t="s">
        <v>12340</v>
      </c>
      <c r="D12583" s="1">
        <v>247297</v>
      </c>
      <c r="E12583" s="1">
        <v>531284</v>
      </c>
      <c r="F12583" s="1">
        <v>9730</v>
      </c>
      <c r="G12583" s="3">
        <v>1118</v>
      </c>
      <c r="H12583" s="3">
        <v>16</v>
      </c>
      <c r="I12583" s="3">
        <v>16211000</v>
      </c>
      <c r="J12583" s="3">
        <v>1350000</v>
      </c>
      <c r="K12583" s="3">
        <v>255200</v>
      </c>
      <c r="L12583" s="3">
        <v>17816200</v>
      </c>
      <c r="M12583" s="3">
        <v>2969366.6680747592</v>
      </c>
      <c r="N12583" s="3">
        <v>2969366.6680747592</v>
      </c>
      <c r="O12583" s="9"/>
    </row>
    <row r="12584" spans="1:15" x14ac:dyDescent="0.25">
      <c r="A12584" s="1">
        <v>935</v>
      </c>
      <c r="B12584" s="1" t="s">
        <v>179</v>
      </c>
      <c r="C12584" s="1" t="s">
        <v>12341</v>
      </c>
      <c r="D12584" s="1">
        <v>247289</v>
      </c>
      <c r="E12584" s="1">
        <v>527873</v>
      </c>
      <c r="F12584" s="1">
        <v>9721</v>
      </c>
      <c r="G12584" s="3">
        <v>664</v>
      </c>
      <c r="H12584" s="3">
        <v>7</v>
      </c>
      <c r="I12584" s="3">
        <v>9628000</v>
      </c>
      <c r="J12584" s="3">
        <v>1350000</v>
      </c>
      <c r="K12584" s="3">
        <v>111650</v>
      </c>
      <c r="L12584" s="3">
        <v>11089650</v>
      </c>
      <c r="M12584" s="3">
        <v>1848275.0008764637</v>
      </c>
      <c r="N12584" s="3">
        <v>1848275.0008764637</v>
      </c>
      <c r="O12584" s="9"/>
    </row>
    <row r="12585" spans="1:15" x14ac:dyDescent="0.25">
      <c r="A12585" s="1">
        <v>935</v>
      </c>
      <c r="B12585" s="1" t="s">
        <v>179</v>
      </c>
      <c r="C12585" s="1" t="s">
        <v>12342</v>
      </c>
      <c r="D12585" s="1">
        <v>247305</v>
      </c>
      <c r="E12585" s="1">
        <v>527874</v>
      </c>
      <c r="F12585" s="1">
        <v>9731</v>
      </c>
      <c r="G12585" s="3">
        <v>570</v>
      </c>
      <c r="H12585" s="3">
        <v>2</v>
      </c>
      <c r="I12585" s="3">
        <v>8265000</v>
      </c>
      <c r="J12585" s="3">
        <v>1350000</v>
      </c>
      <c r="K12585" s="3">
        <v>31900</v>
      </c>
      <c r="L12585" s="3">
        <v>9646900</v>
      </c>
      <c r="M12585" s="3">
        <v>1607816.6674291035</v>
      </c>
      <c r="N12585" s="3">
        <v>1607816.6674291035</v>
      </c>
      <c r="O12585" s="9"/>
    </row>
    <row r="12586" spans="1:15" x14ac:dyDescent="0.25">
      <c r="A12586" s="1">
        <v>935</v>
      </c>
      <c r="B12586" s="1" t="s">
        <v>179</v>
      </c>
      <c r="C12586" s="1" t="s">
        <v>12343</v>
      </c>
      <c r="D12586" s="1">
        <v>247279</v>
      </c>
      <c r="E12586" s="1">
        <v>527875</v>
      </c>
      <c r="F12586" s="1">
        <v>9769</v>
      </c>
      <c r="G12586" s="3">
        <v>1018</v>
      </c>
      <c r="H12586" s="3">
        <v>1</v>
      </c>
      <c r="I12586" s="3">
        <v>14761000</v>
      </c>
      <c r="J12586" s="3">
        <v>1350000</v>
      </c>
      <c r="K12586" s="3">
        <v>15950</v>
      </c>
      <c r="L12586" s="3">
        <v>16126950</v>
      </c>
      <c r="M12586" s="3">
        <v>2687825.0012745834</v>
      </c>
      <c r="N12586" s="3">
        <v>2687825.0012745834</v>
      </c>
      <c r="O12586" s="9"/>
    </row>
    <row r="12587" spans="1:15" x14ac:dyDescent="0.25">
      <c r="A12587" s="1">
        <v>935</v>
      </c>
      <c r="B12587" s="1" t="s">
        <v>179</v>
      </c>
      <c r="C12587" s="1" t="s">
        <v>12344</v>
      </c>
      <c r="D12587" s="1">
        <v>247298</v>
      </c>
      <c r="E12587" s="1">
        <v>531285</v>
      </c>
      <c r="F12587" s="1">
        <v>9725</v>
      </c>
      <c r="G12587" s="3">
        <v>1140</v>
      </c>
      <c r="H12587" s="3">
        <v>1</v>
      </c>
      <c r="I12587" s="3">
        <v>16530000</v>
      </c>
      <c r="J12587" s="3">
        <v>1350000</v>
      </c>
      <c r="K12587" s="3">
        <v>15950</v>
      </c>
      <c r="L12587" s="3">
        <v>17895950</v>
      </c>
      <c r="M12587" s="3">
        <v>2982658.3347477289</v>
      </c>
      <c r="N12587" s="3">
        <v>2982658.3347477289</v>
      </c>
      <c r="O12587" s="9"/>
    </row>
    <row r="12588" spans="1:15" x14ac:dyDescent="0.25">
      <c r="A12588" s="1">
        <v>935</v>
      </c>
      <c r="B12588" s="1" t="s">
        <v>179</v>
      </c>
      <c r="C12588" s="1" t="s">
        <v>12345</v>
      </c>
      <c r="D12588" s="1">
        <v>247355</v>
      </c>
      <c r="E12588" s="1">
        <v>527876</v>
      </c>
      <c r="F12588" s="1">
        <v>9783</v>
      </c>
      <c r="G12588" s="3">
        <v>944</v>
      </c>
      <c r="H12588" s="3">
        <v>9</v>
      </c>
      <c r="I12588" s="3">
        <v>13688000</v>
      </c>
      <c r="J12588" s="3">
        <v>1350000</v>
      </c>
      <c r="K12588" s="3">
        <v>143550</v>
      </c>
      <c r="L12588" s="3">
        <v>15181550</v>
      </c>
      <c r="M12588" s="3">
        <v>2530258.3345331978</v>
      </c>
      <c r="N12588" s="3">
        <v>2530258.3345331978</v>
      </c>
      <c r="O12588" s="9"/>
    </row>
    <row r="12589" spans="1:15" x14ac:dyDescent="0.25">
      <c r="A12589" s="1">
        <v>935</v>
      </c>
      <c r="B12589" s="1" t="s">
        <v>179</v>
      </c>
      <c r="C12589" s="1" t="s">
        <v>12346</v>
      </c>
      <c r="D12589" s="1">
        <v>247329</v>
      </c>
      <c r="E12589" s="1">
        <v>531286</v>
      </c>
      <c r="F12589" s="1">
        <v>9758</v>
      </c>
      <c r="G12589" s="3">
        <v>734</v>
      </c>
      <c r="H12589" s="3">
        <v>1</v>
      </c>
      <c r="I12589" s="3">
        <v>10643000</v>
      </c>
      <c r="J12589" s="3">
        <v>1350000</v>
      </c>
      <c r="K12589" s="3">
        <v>15950</v>
      </c>
      <c r="L12589" s="3">
        <v>12008950</v>
      </c>
      <c r="M12589" s="3">
        <v>2001491.6676157867</v>
      </c>
      <c r="N12589" s="3">
        <v>2001491.6676157867</v>
      </c>
      <c r="O12589" s="9"/>
    </row>
    <row r="12590" spans="1:15" x14ac:dyDescent="0.25">
      <c r="A12590" s="1">
        <v>935</v>
      </c>
      <c r="B12590" s="1" t="s">
        <v>179</v>
      </c>
      <c r="C12590" s="1" t="s">
        <v>12347</v>
      </c>
      <c r="D12590" s="1">
        <v>247336</v>
      </c>
      <c r="E12590" s="1">
        <v>527877</v>
      </c>
      <c r="F12590" s="1">
        <v>9761</v>
      </c>
      <c r="G12590" s="3">
        <v>1133</v>
      </c>
      <c r="H12590" s="3">
        <v>1</v>
      </c>
      <c r="I12590" s="3">
        <v>16428500</v>
      </c>
      <c r="J12590" s="3">
        <v>1350000</v>
      </c>
      <c r="K12590" s="3">
        <v>15950</v>
      </c>
      <c r="L12590" s="3">
        <v>17794450</v>
      </c>
      <c r="M12590" s="3">
        <v>2965741.66807304</v>
      </c>
      <c r="N12590" s="3">
        <v>2965741.66807304</v>
      </c>
      <c r="O12590" s="9"/>
    </row>
    <row r="12591" spans="1:15" x14ac:dyDescent="0.25">
      <c r="A12591" s="1">
        <v>935</v>
      </c>
      <c r="B12591" s="1" t="s">
        <v>179</v>
      </c>
      <c r="C12591" s="1" t="s">
        <v>12348</v>
      </c>
      <c r="D12591" s="1">
        <v>247276</v>
      </c>
      <c r="E12591" s="1">
        <v>527878</v>
      </c>
      <c r="F12591" s="1">
        <v>9770</v>
      </c>
      <c r="G12591" s="3">
        <v>1316</v>
      </c>
      <c r="H12591" s="3">
        <v>16</v>
      </c>
      <c r="I12591" s="3">
        <v>19082000</v>
      </c>
      <c r="J12591" s="3">
        <v>1350000</v>
      </c>
      <c r="K12591" s="3">
        <v>255200</v>
      </c>
      <c r="L12591" s="3">
        <v>20687200</v>
      </c>
      <c r="M12591" s="3">
        <v>3447866.6683016666</v>
      </c>
      <c r="N12591" s="3">
        <v>3447866.6683016666</v>
      </c>
      <c r="O12591" s="9"/>
    </row>
    <row r="12592" spans="1:15" x14ac:dyDescent="0.25">
      <c r="A12592" s="1">
        <v>935</v>
      </c>
      <c r="B12592" s="1" t="s">
        <v>179</v>
      </c>
      <c r="C12592" s="1" t="s">
        <v>12349</v>
      </c>
      <c r="D12592" s="1">
        <v>247321</v>
      </c>
      <c r="E12592" s="1">
        <v>527879</v>
      </c>
      <c r="F12592" s="1">
        <v>9757</v>
      </c>
      <c r="G12592" s="3">
        <v>719</v>
      </c>
      <c r="H12592" s="3">
        <v>2</v>
      </c>
      <c r="I12592" s="3">
        <v>10425500</v>
      </c>
      <c r="J12592" s="3">
        <v>1350000</v>
      </c>
      <c r="K12592" s="3">
        <v>31900</v>
      </c>
      <c r="L12592" s="3">
        <v>11807400</v>
      </c>
      <c r="M12592" s="3">
        <v>1967900.0009331906</v>
      </c>
      <c r="N12592" s="3">
        <v>1967900.0009331906</v>
      </c>
      <c r="O12592" s="9"/>
    </row>
    <row r="12593" spans="1:15" x14ac:dyDescent="0.25">
      <c r="A12593" s="1">
        <v>935</v>
      </c>
      <c r="B12593" s="1" t="s">
        <v>179</v>
      </c>
      <c r="C12593" s="1" t="s">
        <v>12350</v>
      </c>
      <c r="D12593" s="1">
        <v>247357</v>
      </c>
      <c r="E12593" s="1">
        <v>531287</v>
      </c>
      <c r="F12593" s="1">
        <v>9779</v>
      </c>
      <c r="G12593" s="3">
        <v>871</v>
      </c>
      <c r="H12593" s="3">
        <v>1</v>
      </c>
      <c r="I12593" s="3">
        <v>12629500</v>
      </c>
      <c r="J12593" s="3">
        <v>1350000</v>
      </c>
      <c r="K12593" s="3">
        <v>15950</v>
      </c>
      <c r="L12593" s="3">
        <v>13995450</v>
      </c>
      <c r="M12593" s="3">
        <v>2332575.0011061216</v>
      </c>
      <c r="N12593" s="3">
        <v>2332575.0011061216</v>
      </c>
      <c r="O12593" s="9"/>
    </row>
    <row r="12594" spans="1:15" x14ac:dyDescent="0.25">
      <c r="A12594" s="1">
        <v>935</v>
      </c>
      <c r="B12594" s="1" t="s">
        <v>179</v>
      </c>
      <c r="C12594" s="1" t="s">
        <v>12351</v>
      </c>
      <c r="D12594" s="1">
        <v>247361</v>
      </c>
      <c r="E12594" s="1">
        <v>527880</v>
      </c>
      <c r="F12594" s="1">
        <v>9786</v>
      </c>
      <c r="G12594" s="3">
        <v>1185</v>
      </c>
      <c r="H12594" s="3">
        <v>3</v>
      </c>
      <c r="I12594" s="3">
        <v>17182500</v>
      </c>
      <c r="J12594" s="3">
        <v>1350000</v>
      </c>
      <c r="K12594" s="3">
        <v>47850</v>
      </c>
      <c r="L12594" s="3">
        <v>18580350</v>
      </c>
      <c r="M12594" s="3">
        <v>3096725.0014684866</v>
      </c>
      <c r="N12594" s="3">
        <v>3096725.0014684866</v>
      </c>
      <c r="O12594" s="9"/>
    </row>
    <row r="12595" spans="1:15" x14ac:dyDescent="0.25">
      <c r="A12595" s="1">
        <v>935</v>
      </c>
      <c r="B12595" s="1" t="s">
        <v>179</v>
      </c>
      <c r="C12595" s="1" t="s">
        <v>12352</v>
      </c>
      <c r="D12595" s="1">
        <v>247318</v>
      </c>
      <c r="E12595" s="1">
        <v>527881</v>
      </c>
      <c r="F12595" s="1">
        <v>9746</v>
      </c>
      <c r="G12595" s="3">
        <v>1442</v>
      </c>
      <c r="H12595" s="3">
        <v>13</v>
      </c>
      <c r="I12595" s="3">
        <v>20909000</v>
      </c>
      <c r="J12595" s="3">
        <v>1350000</v>
      </c>
      <c r="K12595" s="3">
        <v>207350</v>
      </c>
      <c r="L12595" s="3">
        <v>22466350</v>
      </c>
      <c r="M12595" s="3">
        <v>3744391.6684422805</v>
      </c>
      <c r="N12595" s="3">
        <v>3744391.6684422805</v>
      </c>
      <c r="O12595" s="9"/>
    </row>
    <row r="12596" spans="1:15" x14ac:dyDescent="0.25">
      <c r="A12596" s="1">
        <v>935</v>
      </c>
      <c r="B12596" s="1" t="s">
        <v>179</v>
      </c>
      <c r="C12596" s="1" t="s">
        <v>12353</v>
      </c>
      <c r="D12596" s="1">
        <v>247326</v>
      </c>
      <c r="E12596" s="1">
        <v>531288</v>
      </c>
      <c r="F12596" s="1">
        <v>9750</v>
      </c>
      <c r="G12596" s="3">
        <v>439</v>
      </c>
      <c r="H12596" s="3">
        <v>18</v>
      </c>
      <c r="I12596" s="3">
        <v>6365500</v>
      </c>
      <c r="J12596" s="3">
        <v>1350000</v>
      </c>
      <c r="K12596" s="3">
        <v>287100</v>
      </c>
      <c r="L12596" s="3">
        <v>8002600</v>
      </c>
      <c r="M12596" s="3">
        <v>1333766.6672991472</v>
      </c>
      <c r="N12596" s="3">
        <v>1333766.6672991472</v>
      </c>
      <c r="O12596" s="9"/>
    </row>
    <row r="12597" spans="1:15" x14ac:dyDescent="0.25">
      <c r="A12597" s="1">
        <v>935</v>
      </c>
      <c r="B12597" s="1" t="s">
        <v>179</v>
      </c>
      <c r="C12597" s="1" t="s">
        <v>12354</v>
      </c>
      <c r="D12597" s="1">
        <v>247364</v>
      </c>
      <c r="E12597" s="1">
        <v>527882</v>
      </c>
      <c r="F12597" s="1">
        <v>310050</v>
      </c>
      <c r="G12597" s="3">
        <v>955</v>
      </c>
      <c r="H12597" s="3">
        <v>31</v>
      </c>
      <c r="I12597" s="3">
        <v>13847500</v>
      </c>
      <c r="J12597" s="3">
        <v>1350000</v>
      </c>
      <c r="K12597" s="3">
        <v>494450</v>
      </c>
      <c r="L12597" s="3">
        <v>15691950</v>
      </c>
      <c r="M12597" s="3">
        <v>2615325.0012402036</v>
      </c>
      <c r="N12597" s="3">
        <v>2615325.0012402036</v>
      </c>
      <c r="O12597" s="9"/>
    </row>
    <row r="12598" spans="1:15" x14ac:dyDescent="0.25">
      <c r="A12598" s="1">
        <v>935</v>
      </c>
      <c r="B12598" s="1" t="s">
        <v>179</v>
      </c>
      <c r="C12598" s="1" t="s">
        <v>12355</v>
      </c>
      <c r="D12598" s="1">
        <v>247348</v>
      </c>
      <c r="E12598" s="1">
        <v>527883</v>
      </c>
      <c r="F12598" s="1">
        <v>9720</v>
      </c>
      <c r="G12598" s="3">
        <v>621</v>
      </c>
      <c r="H12598" s="3">
        <v>19</v>
      </c>
      <c r="I12598" s="3">
        <v>9004500</v>
      </c>
      <c r="J12598" s="3">
        <v>1350000</v>
      </c>
      <c r="K12598" s="3">
        <v>303050</v>
      </c>
      <c r="L12598" s="3">
        <v>10657550</v>
      </c>
      <c r="M12598" s="3">
        <v>1776258.3341756463</v>
      </c>
      <c r="N12598" s="3">
        <v>1776258.3341756463</v>
      </c>
      <c r="O12598" s="9"/>
    </row>
    <row r="12599" spans="1:15" x14ac:dyDescent="0.25">
      <c r="A12599" s="1">
        <v>935</v>
      </c>
      <c r="B12599" s="1" t="s">
        <v>179</v>
      </c>
      <c r="C12599" s="1" t="s">
        <v>12356</v>
      </c>
      <c r="D12599" s="1">
        <v>247301</v>
      </c>
      <c r="E12599" s="1">
        <v>531289</v>
      </c>
      <c r="F12599" s="1">
        <v>9727</v>
      </c>
      <c r="G12599" s="3">
        <v>754</v>
      </c>
      <c r="H12599" s="3">
        <v>3</v>
      </c>
      <c r="I12599" s="3">
        <v>10933000</v>
      </c>
      <c r="J12599" s="3">
        <v>1350000</v>
      </c>
      <c r="K12599" s="3">
        <v>47850</v>
      </c>
      <c r="L12599" s="3">
        <v>12330850</v>
      </c>
      <c r="M12599" s="3">
        <v>2055141.6676412278</v>
      </c>
      <c r="N12599" s="3">
        <v>2055141.6676412278</v>
      </c>
      <c r="O12599" s="9"/>
    </row>
    <row r="12600" spans="1:15" x14ac:dyDescent="0.25">
      <c r="A12600" s="1">
        <v>935</v>
      </c>
      <c r="B12600" s="1" t="s">
        <v>179</v>
      </c>
      <c r="C12600" s="1" t="s">
        <v>12357</v>
      </c>
      <c r="D12600" s="1">
        <v>247358</v>
      </c>
      <c r="E12600" s="1">
        <v>527884</v>
      </c>
      <c r="F12600" s="1">
        <v>310086</v>
      </c>
      <c r="G12600" s="3">
        <v>389</v>
      </c>
      <c r="H12600" s="3">
        <v>23</v>
      </c>
      <c r="I12600" s="3">
        <v>5640500</v>
      </c>
      <c r="J12600" s="3">
        <v>1350000</v>
      </c>
      <c r="K12600" s="3">
        <v>366850</v>
      </c>
      <c r="L12600" s="3">
        <v>7357350</v>
      </c>
      <c r="M12600" s="3">
        <v>1226225.0005814836</v>
      </c>
      <c r="N12600" s="3">
        <v>1226225.0005814836</v>
      </c>
      <c r="O12600" s="9"/>
    </row>
    <row r="12601" spans="1:15" x14ac:dyDescent="0.25">
      <c r="A12601" s="1">
        <v>935</v>
      </c>
      <c r="B12601" s="1" t="s">
        <v>179</v>
      </c>
      <c r="C12601" s="1" t="s">
        <v>12358</v>
      </c>
      <c r="D12601" s="1">
        <v>247345</v>
      </c>
      <c r="E12601" s="1">
        <v>527885</v>
      </c>
      <c r="F12601" s="1">
        <v>9782</v>
      </c>
      <c r="G12601" s="3">
        <v>702</v>
      </c>
      <c r="H12601" s="3">
        <v>15</v>
      </c>
      <c r="I12601" s="3">
        <v>10179000</v>
      </c>
      <c r="J12601" s="3">
        <v>1350000</v>
      </c>
      <c r="K12601" s="3">
        <v>239250</v>
      </c>
      <c r="L12601" s="3">
        <v>11768250</v>
      </c>
      <c r="M12601" s="3">
        <v>1961375.0009300963</v>
      </c>
      <c r="N12601" s="3">
        <v>1961375.0009300963</v>
      </c>
      <c r="O12601" s="9"/>
    </row>
    <row r="12602" spans="1:15" x14ac:dyDescent="0.25">
      <c r="A12602" s="1">
        <v>935</v>
      </c>
      <c r="B12602" s="1" t="s">
        <v>179</v>
      </c>
      <c r="C12602" s="1" t="s">
        <v>12359</v>
      </c>
      <c r="D12602" s="1">
        <v>247341</v>
      </c>
      <c r="E12602" s="1">
        <v>527886</v>
      </c>
      <c r="F12602" s="1">
        <v>9715</v>
      </c>
      <c r="G12602" s="3">
        <v>730</v>
      </c>
      <c r="H12602" s="3">
        <v>13</v>
      </c>
      <c r="I12602" s="3">
        <v>10585000</v>
      </c>
      <c r="J12602" s="3">
        <v>1350000</v>
      </c>
      <c r="K12602" s="3">
        <v>207350</v>
      </c>
      <c r="L12602" s="3">
        <v>12142350</v>
      </c>
      <c r="M12602" s="3">
        <v>2023725.0009596632</v>
      </c>
      <c r="N12602" s="3">
        <v>2023725.0009596632</v>
      </c>
      <c r="O12602" s="9"/>
    </row>
    <row r="12603" spans="1:15" x14ac:dyDescent="0.25">
      <c r="A12603" s="1">
        <v>935</v>
      </c>
      <c r="B12603" s="1" t="s">
        <v>179</v>
      </c>
      <c r="C12603" s="1" t="s">
        <v>12360</v>
      </c>
      <c r="D12603" s="1">
        <v>247286</v>
      </c>
      <c r="E12603" s="1">
        <v>527887</v>
      </c>
      <c r="F12603" s="1">
        <v>9711</v>
      </c>
      <c r="G12603" s="3">
        <v>404</v>
      </c>
      <c r="H12603" s="3">
        <v>1</v>
      </c>
      <c r="I12603" s="3">
        <v>5858000</v>
      </c>
      <c r="J12603" s="3">
        <v>1350000</v>
      </c>
      <c r="K12603" s="3">
        <v>15950</v>
      </c>
      <c r="L12603" s="3">
        <v>7223950</v>
      </c>
      <c r="M12603" s="3">
        <v>1203991.6672376071</v>
      </c>
      <c r="N12603" s="3">
        <v>1203991.6672376071</v>
      </c>
      <c r="O12603" s="9"/>
    </row>
    <row r="12604" spans="1:15" x14ac:dyDescent="0.25">
      <c r="A12604" s="1">
        <v>935</v>
      </c>
      <c r="B12604" s="1" t="s">
        <v>179</v>
      </c>
      <c r="C12604" s="1" t="s">
        <v>12361</v>
      </c>
      <c r="D12604" s="1">
        <v>247332</v>
      </c>
      <c r="E12604" s="1">
        <v>527888</v>
      </c>
      <c r="F12604" s="1">
        <v>880004</v>
      </c>
      <c r="G12604" s="3">
        <v>423</v>
      </c>
      <c r="H12604" s="3">
        <v>22</v>
      </c>
      <c r="I12604" s="3">
        <v>6133500</v>
      </c>
      <c r="J12604" s="3">
        <v>1350000</v>
      </c>
      <c r="K12604" s="3">
        <v>350900</v>
      </c>
      <c r="L12604" s="3">
        <v>7834400</v>
      </c>
      <c r="M12604" s="3">
        <v>1305733.3339525203</v>
      </c>
      <c r="N12604" s="3">
        <v>1305733.3339525203</v>
      </c>
      <c r="O12604" s="9"/>
    </row>
    <row r="12605" spans="1:15" x14ac:dyDescent="0.25">
      <c r="A12605" s="1">
        <v>935</v>
      </c>
      <c r="B12605" s="1" t="s">
        <v>179</v>
      </c>
      <c r="C12605" s="1" t="s">
        <v>12362</v>
      </c>
      <c r="D12605" s="1">
        <v>247344</v>
      </c>
      <c r="E12605" s="1">
        <v>527889</v>
      </c>
      <c r="F12605" s="1">
        <v>310063</v>
      </c>
      <c r="G12605" s="3">
        <v>1093</v>
      </c>
      <c r="H12605" s="3">
        <v>13</v>
      </c>
      <c r="I12605" s="3">
        <v>15848500</v>
      </c>
      <c r="J12605" s="3">
        <v>1350000</v>
      </c>
      <c r="K12605" s="3">
        <v>207350</v>
      </c>
      <c r="L12605" s="3">
        <v>17405850</v>
      </c>
      <c r="M12605" s="3">
        <v>2900975.0013756608</v>
      </c>
      <c r="N12605" s="3">
        <v>2900975.0013756608</v>
      </c>
      <c r="O12605" s="9"/>
    </row>
    <row r="12606" spans="1:15" x14ac:dyDescent="0.25">
      <c r="A12606" s="1">
        <v>935</v>
      </c>
      <c r="B12606" s="1" t="s">
        <v>179</v>
      </c>
      <c r="C12606" s="1" t="s">
        <v>12363</v>
      </c>
      <c r="D12606" s="1">
        <v>247362</v>
      </c>
      <c r="E12606" s="1">
        <v>527890</v>
      </c>
      <c r="F12606" s="1">
        <v>9784</v>
      </c>
      <c r="G12606" s="3">
        <v>882</v>
      </c>
      <c r="H12606" s="3">
        <v>20</v>
      </c>
      <c r="I12606" s="3">
        <v>12789000</v>
      </c>
      <c r="J12606" s="3">
        <v>1350000</v>
      </c>
      <c r="K12606" s="3">
        <v>319000</v>
      </c>
      <c r="L12606" s="3">
        <v>14458000</v>
      </c>
      <c r="M12606" s="3">
        <v>2409666.6678093458</v>
      </c>
      <c r="N12606" s="3">
        <v>2409666.6678093458</v>
      </c>
      <c r="O12606" s="9"/>
    </row>
    <row r="12607" spans="1:15" x14ac:dyDescent="0.25">
      <c r="A12607" s="1">
        <v>935</v>
      </c>
      <c r="B12607" s="1" t="s">
        <v>179</v>
      </c>
      <c r="C12607" s="1" t="s">
        <v>12364</v>
      </c>
      <c r="D12607" s="1">
        <v>247363</v>
      </c>
      <c r="E12607" s="1">
        <v>527891</v>
      </c>
      <c r="F12607" s="1">
        <v>9785</v>
      </c>
      <c r="G12607" s="3">
        <v>1168</v>
      </c>
      <c r="H12607" s="3">
        <v>1</v>
      </c>
      <c r="I12607" s="3">
        <v>16936000</v>
      </c>
      <c r="J12607" s="3">
        <v>1350000</v>
      </c>
      <c r="K12607" s="3">
        <v>15950</v>
      </c>
      <c r="L12607" s="3">
        <v>18301950</v>
      </c>
      <c r="M12607" s="3">
        <v>3050325.0014464832</v>
      </c>
      <c r="N12607" s="3">
        <v>3050325.0014464832</v>
      </c>
      <c r="O12607" s="9"/>
    </row>
    <row r="12608" spans="1:15" x14ac:dyDescent="0.25">
      <c r="A12608" s="1">
        <v>935</v>
      </c>
      <c r="B12608" s="1" t="s">
        <v>179</v>
      </c>
      <c r="C12608" s="1" t="s">
        <v>12365</v>
      </c>
      <c r="D12608" s="1">
        <v>247366</v>
      </c>
      <c r="E12608" s="1">
        <v>527893</v>
      </c>
      <c r="F12608" s="1">
        <v>9749</v>
      </c>
      <c r="G12608" s="3">
        <v>1542</v>
      </c>
      <c r="H12608" s="3">
        <v>1</v>
      </c>
      <c r="I12608" s="3">
        <v>22359000</v>
      </c>
      <c r="J12608" s="3">
        <v>1350000</v>
      </c>
      <c r="K12608" s="3">
        <v>15950</v>
      </c>
      <c r="L12608" s="3">
        <v>23724950</v>
      </c>
      <c r="M12608" s="3">
        <v>3954158.3352084202</v>
      </c>
      <c r="N12608" s="3">
        <v>3954158.3352084202</v>
      </c>
      <c r="O12608" s="9"/>
    </row>
    <row r="12609" spans="1:15" x14ac:dyDescent="0.25">
      <c r="A12609" s="1">
        <v>935</v>
      </c>
      <c r="B12609" s="1" t="s">
        <v>179</v>
      </c>
      <c r="C12609" s="1" t="s">
        <v>12366</v>
      </c>
      <c r="D12609" s="1">
        <v>247322</v>
      </c>
      <c r="E12609" s="1">
        <v>527892</v>
      </c>
      <c r="F12609" s="1">
        <v>9756</v>
      </c>
      <c r="G12609" s="3">
        <v>1342</v>
      </c>
      <c r="H12609" s="3">
        <v>1</v>
      </c>
      <c r="I12609" s="3">
        <v>19459000</v>
      </c>
      <c r="J12609" s="3">
        <v>1350000</v>
      </c>
      <c r="K12609" s="3">
        <v>15950</v>
      </c>
      <c r="L12609" s="3">
        <v>20824950</v>
      </c>
      <c r="M12609" s="3">
        <v>3470825.0016458868</v>
      </c>
      <c r="N12609" s="3">
        <v>3470825.0016458868</v>
      </c>
      <c r="O12609" s="9"/>
    </row>
    <row r="12610" spans="1:15" x14ac:dyDescent="0.25">
      <c r="A12610" s="6">
        <v>935</v>
      </c>
      <c r="B12610" s="6" t="s">
        <v>179</v>
      </c>
      <c r="C12610" s="6"/>
      <c r="D12610" s="6"/>
      <c r="E12610" s="6"/>
      <c r="F12610" s="6"/>
      <c r="G12610" s="7">
        <v>79604</v>
      </c>
      <c r="H12610" s="7">
        <v>849</v>
      </c>
      <c r="I12610" s="7">
        <v>1154258000</v>
      </c>
      <c r="J12610" s="7">
        <v>124200000</v>
      </c>
      <c r="K12610" s="7">
        <v>13541550</v>
      </c>
      <c r="L12610" s="7">
        <v>1291999550</v>
      </c>
      <c r="M12610" s="7">
        <v>215333258.43544573</v>
      </c>
      <c r="N12610" s="7">
        <v>215333258.43544573</v>
      </c>
      <c r="O12610" s="9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78"/>
  <sheetViews>
    <sheetView workbookViewId="0">
      <selection activeCell="N5" sqref="N5"/>
    </sheetView>
  </sheetViews>
  <sheetFormatPr defaultRowHeight="15" x14ac:dyDescent="0.25"/>
  <cols>
    <col min="1" max="1" width="5.28515625" customWidth="1"/>
    <col min="2" max="2" width="20" customWidth="1"/>
    <col min="3" max="3" width="9.85546875" bestFit="1" customWidth="1"/>
    <col min="4" max="4" width="12.42578125" customWidth="1"/>
    <col min="5" max="5" width="12" customWidth="1"/>
    <col min="6" max="6" width="10.5703125" customWidth="1"/>
    <col min="7" max="7" width="12.140625" customWidth="1"/>
    <col min="8" max="8" width="16.85546875" hidden="1" customWidth="1"/>
    <col min="9" max="11" width="20" hidden="1" customWidth="1"/>
    <col min="12" max="14" width="20" customWidth="1"/>
  </cols>
  <sheetData>
    <row r="1" spans="1:14" ht="61.5" customHeight="1" x14ac:dyDescent="0.25">
      <c r="A1" s="5" t="s">
        <v>0</v>
      </c>
      <c r="B1" s="5" t="s">
        <v>1</v>
      </c>
      <c r="C1" s="12" t="s">
        <v>13639</v>
      </c>
      <c r="D1" s="5" t="s">
        <v>13842</v>
      </c>
      <c r="E1" s="5" t="s">
        <v>13843</v>
      </c>
      <c r="F1" s="5" t="s">
        <v>12367</v>
      </c>
      <c r="G1" s="5" t="s">
        <v>182</v>
      </c>
      <c r="H1" s="5" t="s">
        <v>12368</v>
      </c>
      <c r="I1" s="5" t="s">
        <v>12369</v>
      </c>
      <c r="J1" s="5" t="s">
        <v>12370</v>
      </c>
      <c r="K1" s="5" t="s">
        <v>12371</v>
      </c>
      <c r="L1" s="5" t="s">
        <v>186</v>
      </c>
      <c r="M1" s="5" t="s">
        <v>13841</v>
      </c>
      <c r="N1" s="5" t="s">
        <v>13845</v>
      </c>
    </row>
    <row r="2" spans="1:14" x14ac:dyDescent="0.25">
      <c r="A2" s="1">
        <v>601</v>
      </c>
      <c r="B2" s="1" t="s">
        <v>4</v>
      </c>
      <c r="C2" s="1">
        <v>5</v>
      </c>
      <c r="D2" s="3">
        <v>3945</v>
      </c>
      <c r="E2" s="3">
        <v>525</v>
      </c>
      <c r="F2" s="3">
        <v>0</v>
      </c>
      <c r="G2" s="3">
        <v>4</v>
      </c>
      <c r="H2" s="3">
        <v>631200000</v>
      </c>
      <c r="I2" s="3">
        <v>136500000</v>
      </c>
      <c r="J2" s="3">
        <v>0</v>
      </c>
      <c r="K2" s="3">
        <v>704000</v>
      </c>
      <c r="L2" s="3">
        <v>768404000</v>
      </c>
      <c r="M2" s="3">
        <v>128067333.39406399</v>
      </c>
      <c r="N2" s="3">
        <v>128067333.39406399</v>
      </c>
    </row>
    <row r="3" spans="1:14" x14ac:dyDescent="0.25">
      <c r="A3" s="1">
        <v>602</v>
      </c>
      <c r="B3" s="1" t="s">
        <v>5</v>
      </c>
      <c r="C3" s="1">
        <v>7</v>
      </c>
      <c r="D3" s="3">
        <v>4502</v>
      </c>
      <c r="E3" s="3">
        <v>507</v>
      </c>
      <c r="F3" s="3">
        <v>0</v>
      </c>
      <c r="G3" s="3">
        <v>0</v>
      </c>
      <c r="H3" s="3">
        <v>720320000</v>
      </c>
      <c r="I3" s="3">
        <v>131820000</v>
      </c>
      <c r="J3" s="3">
        <v>0</v>
      </c>
      <c r="K3" s="3">
        <v>0</v>
      </c>
      <c r="L3" s="3">
        <v>852140000</v>
      </c>
      <c r="M3" s="3">
        <v>142023333.4006817</v>
      </c>
      <c r="N3" s="3">
        <v>142023333.4006817</v>
      </c>
    </row>
    <row r="4" spans="1:14" x14ac:dyDescent="0.25">
      <c r="A4" s="1">
        <v>603</v>
      </c>
      <c r="B4" s="1" t="s">
        <v>6</v>
      </c>
      <c r="C4" s="1">
        <v>6</v>
      </c>
      <c r="D4" s="3">
        <v>7143</v>
      </c>
      <c r="E4" s="3">
        <v>749</v>
      </c>
      <c r="F4" s="3">
        <v>0</v>
      </c>
      <c r="G4" s="3">
        <v>0</v>
      </c>
      <c r="H4" s="3">
        <v>1142880000</v>
      </c>
      <c r="I4" s="3">
        <v>194740000</v>
      </c>
      <c r="J4" s="3">
        <v>0</v>
      </c>
      <c r="K4" s="3">
        <v>0</v>
      </c>
      <c r="L4" s="3">
        <v>1337620000</v>
      </c>
      <c r="M4" s="3">
        <v>222936666.77238464</v>
      </c>
      <c r="N4" s="3">
        <v>222936666.77238464</v>
      </c>
    </row>
    <row r="5" spans="1:14" x14ac:dyDescent="0.25">
      <c r="A5" s="1">
        <v>604</v>
      </c>
      <c r="B5" s="1" t="s">
        <v>7</v>
      </c>
      <c r="C5" s="1">
        <v>5</v>
      </c>
      <c r="D5" s="3">
        <v>5127</v>
      </c>
      <c r="E5" s="3">
        <v>738</v>
      </c>
      <c r="F5" s="3">
        <v>0</v>
      </c>
      <c r="G5" s="3">
        <v>0</v>
      </c>
      <c r="H5" s="3">
        <v>820320000</v>
      </c>
      <c r="I5" s="3">
        <v>191880000</v>
      </c>
      <c r="J5" s="3">
        <v>0</v>
      </c>
      <c r="K5" s="3">
        <v>0</v>
      </c>
      <c r="L5" s="3">
        <v>1012200000</v>
      </c>
      <c r="M5" s="3">
        <v>168700000.07999861</v>
      </c>
      <c r="N5" s="3">
        <v>168700000.07999861</v>
      </c>
    </row>
    <row r="6" spans="1:14" x14ac:dyDescent="0.25">
      <c r="A6" s="1">
        <v>605</v>
      </c>
      <c r="B6" s="1" t="s">
        <v>8</v>
      </c>
      <c r="C6" s="1">
        <v>4</v>
      </c>
      <c r="D6" s="3">
        <v>3385</v>
      </c>
      <c r="E6" s="3">
        <v>240</v>
      </c>
      <c r="F6" s="3">
        <v>0</v>
      </c>
      <c r="G6" s="3">
        <v>5</v>
      </c>
      <c r="H6" s="3">
        <v>541600000</v>
      </c>
      <c r="I6" s="3">
        <v>62400000</v>
      </c>
      <c r="J6" s="3">
        <v>0</v>
      </c>
      <c r="K6" s="3">
        <v>880000</v>
      </c>
      <c r="L6" s="3">
        <v>604880000</v>
      </c>
      <c r="M6" s="3">
        <v>100813333.38113965</v>
      </c>
      <c r="N6" s="3">
        <v>100813333.38113965</v>
      </c>
    </row>
    <row r="7" spans="1:14" x14ac:dyDescent="0.25">
      <c r="A7" s="1">
        <v>606</v>
      </c>
      <c r="B7" s="1" t="s">
        <v>9</v>
      </c>
      <c r="C7" s="1">
        <v>6</v>
      </c>
      <c r="D7" s="3">
        <v>6710</v>
      </c>
      <c r="E7" s="3">
        <v>1321</v>
      </c>
      <c r="F7" s="3">
        <v>0</v>
      </c>
      <c r="G7" s="3">
        <v>38</v>
      </c>
      <c r="H7" s="3">
        <v>1073600000</v>
      </c>
      <c r="I7" s="3">
        <v>343460000</v>
      </c>
      <c r="J7" s="3">
        <v>0</v>
      </c>
      <c r="K7" s="3">
        <v>6688000</v>
      </c>
      <c r="L7" s="3">
        <v>1423748000</v>
      </c>
      <c r="M7" s="3">
        <v>237291333.44585839</v>
      </c>
      <c r="N7" s="3">
        <v>237291333.44585839</v>
      </c>
    </row>
    <row r="8" spans="1:14" x14ac:dyDescent="0.25">
      <c r="A8" s="1">
        <v>607</v>
      </c>
      <c r="B8" s="1" t="s">
        <v>10</v>
      </c>
      <c r="C8" s="1">
        <v>5</v>
      </c>
      <c r="D8" s="3">
        <v>4193</v>
      </c>
      <c r="E8" s="3">
        <v>577</v>
      </c>
      <c r="F8" s="3">
        <v>0</v>
      </c>
      <c r="G8" s="3">
        <v>5</v>
      </c>
      <c r="H8" s="3">
        <v>670880000</v>
      </c>
      <c r="I8" s="3">
        <v>150020000</v>
      </c>
      <c r="J8" s="3">
        <v>0</v>
      </c>
      <c r="K8" s="3">
        <v>880000</v>
      </c>
      <c r="L8" s="3">
        <v>821780000</v>
      </c>
      <c r="M8" s="3">
        <v>136963333.3982822</v>
      </c>
      <c r="N8" s="3">
        <v>136963333.3982822</v>
      </c>
    </row>
    <row r="9" spans="1:14" x14ac:dyDescent="0.25">
      <c r="A9" s="1">
        <v>608</v>
      </c>
      <c r="B9" s="1" t="s">
        <v>11</v>
      </c>
      <c r="C9" s="1">
        <v>4</v>
      </c>
      <c r="D9" s="3">
        <v>10436</v>
      </c>
      <c r="E9" s="3">
        <v>2005</v>
      </c>
      <c r="F9" s="3">
        <v>0</v>
      </c>
      <c r="G9" s="3">
        <v>22</v>
      </c>
      <c r="H9" s="3">
        <v>1669760000</v>
      </c>
      <c r="I9" s="3">
        <v>521300000</v>
      </c>
      <c r="J9" s="3">
        <v>0</v>
      </c>
      <c r="K9" s="3">
        <v>3872000</v>
      </c>
      <c r="L9" s="3">
        <v>2194932000</v>
      </c>
      <c r="M9" s="3">
        <v>365822000.17347509</v>
      </c>
      <c r="N9" s="3">
        <v>365822000.17347509</v>
      </c>
    </row>
    <row r="10" spans="1:14" x14ac:dyDescent="0.25">
      <c r="A10" s="1">
        <v>609</v>
      </c>
      <c r="B10" s="1" t="s">
        <v>12</v>
      </c>
      <c r="C10" s="1">
        <v>6</v>
      </c>
      <c r="D10" s="3">
        <v>2903</v>
      </c>
      <c r="E10" s="3">
        <v>694</v>
      </c>
      <c r="F10" s="3">
        <v>0</v>
      </c>
      <c r="G10" s="3">
        <v>11</v>
      </c>
      <c r="H10" s="3">
        <v>464480000</v>
      </c>
      <c r="I10" s="3">
        <v>180440000</v>
      </c>
      <c r="J10" s="3">
        <v>0</v>
      </c>
      <c r="K10" s="3">
        <v>1936000</v>
      </c>
      <c r="L10" s="3">
        <v>646856000</v>
      </c>
      <c r="M10" s="3">
        <v>107809333.3844572</v>
      </c>
      <c r="N10" s="3">
        <v>107809333.3844572</v>
      </c>
    </row>
    <row r="11" spans="1:14" x14ac:dyDescent="0.25">
      <c r="A11" s="1">
        <v>610</v>
      </c>
      <c r="B11" s="1" t="s">
        <v>13</v>
      </c>
      <c r="C11" s="1">
        <v>4</v>
      </c>
      <c r="D11" s="3">
        <v>5174</v>
      </c>
      <c r="E11" s="3">
        <v>1183</v>
      </c>
      <c r="F11" s="3">
        <v>97</v>
      </c>
      <c r="G11" s="3">
        <v>0</v>
      </c>
      <c r="H11" s="3">
        <v>827840000</v>
      </c>
      <c r="I11" s="3">
        <v>307580000</v>
      </c>
      <c r="J11" s="3">
        <v>119310000</v>
      </c>
      <c r="K11" s="3">
        <v>0</v>
      </c>
      <c r="L11" s="3">
        <v>1254730000</v>
      </c>
      <c r="M11" s="3">
        <v>209121666.76583347</v>
      </c>
      <c r="N11" s="3">
        <v>209121666.76583347</v>
      </c>
    </row>
    <row r="12" spans="1:14" x14ac:dyDescent="0.25">
      <c r="A12" s="1">
        <v>701</v>
      </c>
      <c r="B12" s="1" t="s">
        <v>14</v>
      </c>
      <c r="C12" s="1">
        <v>3</v>
      </c>
      <c r="D12" s="3">
        <v>1873</v>
      </c>
      <c r="E12" s="3">
        <v>97</v>
      </c>
      <c r="F12" s="3">
        <v>0</v>
      </c>
      <c r="G12" s="3">
        <v>3</v>
      </c>
      <c r="H12" s="3">
        <v>299680000</v>
      </c>
      <c r="I12" s="3">
        <v>25220000</v>
      </c>
      <c r="J12" s="3">
        <v>0</v>
      </c>
      <c r="K12" s="3">
        <v>528000</v>
      </c>
      <c r="L12" s="3">
        <v>325428000</v>
      </c>
      <c r="M12" s="3">
        <v>54238000.02572</v>
      </c>
      <c r="N12" s="3">
        <v>54238000.02572</v>
      </c>
    </row>
    <row r="13" spans="1:14" x14ac:dyDescent="0.25">
      <c r="A13" s="1">
        <v>702</v>
      </c>
      <c r="B13" s="1" t="s">
        <v>15</v>
      </c>
      <c r="C13" s="1">
        <v>1</v>
      </c>
      <c r="D13" s="3">
        <v>1180</v>
      </c>
      <c r="E13" s="3">
        <v>225</v>
      </c>
      <c r="F13" s="3">
        <v>0</v>
      </c>
      <c r="G13" s="3">
        <v>0</v>
      </c>
      <c r="H13" s="3">
        <v>188800000</v>
      </c>
      <c r="I13" s="3">
        <v>58500000</v>
      </c>
      <c r="J13" s="3">
        <v>0</v>
      </c>
      <c r="K13" s="3">
        <v>0</v>
      </c>
      <c r="L13" s="3">
        <v>247300000</v>
      </c>
      <c r="M13" s="3">
        <v>41216666.686211869</v>
      </c>
      <c r="N13" s="3">
        <v>41216666.686211869</v>
      </c>
    </row>
    <row r="14" spans="1:14" x14ac:dyDescent="0.25">
      <c r="A14" s="1">
        <v>703</v>
      </c>
      <c r="B14" s="1" t="s">
        <v>16</v>
      </c>
      <c r="C14" s="1">
        <v>2</v>
      </c>
      <c r="D14" s="3">
        <v>1014</v>
      </c>
      <c r="E14" s="3">
        <v>230</v>
      </c>
      <c r="F14" s="3">
        <v>0</v>
      </c>
      <c r="G14" s="3">
        <v>0</v>
      </c>
      <c r="H14" s="3">
        <v>162240000</v>
      </c>
      <c r="I14" s="3">
        <v>59800000</v>
      </c>
      <c r="J14" s="3">
        <v>0</v>
      </c>
      <c r="K14" s="3">
        <v>0</v>
      </c>
      <c r="L14" s="3">
        <v>222040000</v>
      </c>
      <c r="M14" s="3">
        <v>37006666.684215464</v>
      </c>
      <c r="N14" s="3">
        <v>37006666.684215464</v>
      </c>
    </row>
    <row r="15" spans="1:14" x14ac:dyDescent="0.25">
      <c r="A15" s="1">
        <v>704</v>
      </c>
      <c r="B15" s="1" t="s">
        <v>17</v>
      </c>
      <c r="C15" s="1">
        <v>1</v>
      </c>
      <c r="D15" s="3">
        <v>2290</v>
      </c>
      <c r="E15" s="3">
        <v>320</v>
      </c>
      <c r="F15" s="3">
        <v>0</v>
      </c>
      <c r="G15" s="3">
        <v>7</v>
      </c>
      <c r="H15" s="3">
        <v>366400000</v>
      </c>
      <c r="I15" s="3">
        <v>83200000</v>
      </c>
      <c r="J15" s="3">
        <v>0</v>
      </c>
      <c r="K15" s="3">
        <v>1232000</v>
      </c>
      <c r="L15" s="3">
        <v>450832000</v>
      </c>
      <c r="M15" s="3">
        <v>75138666.702297896</v>
      </c>
      <c r="N15" s="3">
        <v>75138666.702297896</v>
      </c>
    </row>
    <row r="16" spans="1:14" x14ac:dyDescent="0.25">
      <c r="A16" s="1">
        <v>705</v>
      </c>
      <c r="B16" s="1" t="s">
        <v>18</v>
      </c>
      <c r="C16" s="1">
        <v>2</v>
      </c>
      <c r="D16" s="3">
        <v>2656</v>
      </c>
      <c r="E16" s="3">
        <v>396</v>
      </c>
      <c r="F16" s="3">
        <v>0</v>
      </c>
      <c r="G16" s="3">
        <v>0</v>
      </c>
      <c r="H16" s="3">
        <v>424960000</v>
      </c>
      <c r="I16" s="3">
        <v>102960000</v>
      </c>
      <c r="J16" s="3">
        <v>0</v>
      </c>
      <c r="K16" s="3">
        <v>0</v>
      </c>
      <c r="L16" s="3">
        <v>527920000</v>
      </c>
      <c r="M16" s="3">
        <v>87986666.708390504</v>
      </c>
      <c r="N16" s="3">
        <v>87986666.708390504</v>
      </c>
    </row>
    <row r="17" spans="1:14" x14ac:dyDescent="0.25">
      <c r="A17" s="1">
        <v>706</v>
      </c>
      <c r="B17" s="1" t="s">
        <v>19</v>
      </c>
      <c r="C17" s="1">
        <v>4</v>
      </c>
      <c r="D17" s="3">
        <v>2702</v>
      </c>
      <c r="E17" s="3">
        <v>366</v>
      </c>
      <c r="F17" s="3">
        <v>0</v>
      </c>
      <c r="G17" s="3">
        <v>0</v>
      </c>
      <c r="H17" s="3">
        <v>432320000</v>
      </c>
      <c r="I17" s="3">
        <v>95160000</v>
      </c>
      <c r="J17" s="3">
        <v>0</v>
      </c>
      <c r="K17" s="3">
        <v>0</v>
      </c>
      <c r="L17" s="3">
        <v>527480000</v>
      </c>
      <c r="M17" s="3">
        <v>87913333.375022382</v>
      </c>
      <c r="N17" s="3">
        <v>87913333.375022382</v>
      </c>
    </row>
    <row r="18" spans="1:14" x14ac:dyDescent="0.25">
      <c r="A18" s="1">
        <v>707</v>
      </c>
      <c r="B18" s="1" t="s">
        <v>20</v>
      </c>
      <c r="C18" s="1"/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</row>
    <row r="19" spans="1:14" x14ac:dyDescent="0.25">
      <c r="A19" s="1">
        <v>708</v>
      </c>
      <c r="B19" s="1" t="s">
        <v>21</v>
      </c>
      <c r="C19" s="1">
        <v>2</v>
      </c>
      <c r="D19" s="3">
        <v>678</v>
      </c>
      <c r="E19" s="3">
        <v>520</v>
      </c>
      <c r="F19" s="3">
        <v>0</v>
      </c>
      <c r="G19" s="3">
        <v>0</v>
      </c>
      <c r="H19" s="3">
        <v>108480000</v>
      </c>
      <c r="I19" s="3">
        <v>135200000</v>
      </c>
      <c r="J19" s="3">
        <v>0</v>
      </c>
      <c r="K19" s="3">
        <v>0</v>
      </c>
      <c r="L19" s="3">
        <v>243680000</v>
      </c>
      <c r="M19" s="3">
        <v>40613333.352592431</v>
      </c>
      <c r="N19" s="3">
        <v>40613333.352592431</v>
      </c>
    </row>
    <row r="20" spans="1:14" x14ac:dyDescent="0.25">
      <c r="A20" s="1">
        <v>709</v>
      </c>
      <c r="B20" s="1" t="s">
        <v>22</v>
      </c>
      <c r="C20" s="1">
        <v>3</v>
      </c>
      <c r="D20" s="3">
        <v>2700</v>
      </c>
      <c r="E20" s="3">
        <v>112</v>
      </c>
      <c r="F20" s="3">
        <v>0</v>
      </c>
      <c r="G20" s="3">
        <v>0</v>
      </c>
      <c r="H20" s="3">
        <v>432000000</v>
      </c>
      <c r="I20" s="3">
        <v>29120000</v>
      </c>
      <c r="J20" s="3">
        <v>0</v>
      </c>
      <c r="K20" s="3">
        <v>0</v>
      </c>
      <c r="L20" s="3">
        <v>461120000</v>
      </c>
      <c r="M20" s="3">
        <v>76853333.369777665</v>
      </c>
      <c r="N20" s="3">
        <v>76853333.369777665</v>
      </c>
    </row>
    <row r="21" spans="1:14" x14ac:dyDescent="0.25">
      <c r="A21" s="1">
        <v>710</v>
      </c>
      <c r="B21" s="1" t="s">
        <v>23</v>
      </c>
      <c r="C21" s="1">
        <v>3</v>
      </c>
      <c r="D21" s="3">
        <v>2768</v>
      </c>
      <c r="E21" s="3">
        <v>317</v>
      </c>
      <c r="F21" s="3">
        <v>0</v>
      </c>
      <c r="G21" s="3">
        <v>1</v>
      </c>
      <c r="H21" s="3">
        <v>442880000</v>
      </c>
      <c r="I21" s="3">
        <v>82420000</v>
      </c>
      <c r="J21" s="3">
        <v>0</v>
      </c>
      <c r="K21" s="3">
        <v>176000</v>
      </c>
      <c r="L21" s="3">
        <v>525476000</v>
      </c>
      <c r="M21" s="3">
        <v>87579333.374863997</v>
      </c>
      <c r="N21" s="3">
        <v>87579333.374863997</v>
      </c>
    </row>
    <row r="22" spans="1:14" x14ac:dyDescent="0.25">
      <c r="A22" s="1">
        <v>711</v>
      </c>
      <c r="B22" s="1" t="s">
        <v>24</v>
      </c>
      <c r="C22" s="1">
        <v>3</v>
      </c>
      <c r="D22" s="3">
        <v>1690</v>
      </c>
      <c r="E22" s="3">
        <v>371</v>
      </c>
      <c r="F22" s="3">
        <v>0</v>
      </c>
      <c r="G22" s="3">
        <v>0</v>
      </c>
      <c r="H22" s="3">
        <v>270400000</v>
      </c>
      <c r="I22" s="3">
        <v>96460000</v>
      </c>
      <c r="J22" s="3">
        <v>0</v>
      </c>
      <c r="K22" s="3">
        <v>0</v>
      </c>
      <c r="L22" s="3">
        <v>366860000</v>
      </c>
      <c r="M22" s="3">
        <v>61143333.362327889</v>
      </c>
      <c r="N22" s="3">
        <v>61143333.362327889</v>
      </c>
    </row>
    <row r="23" spans="1:14" x14ac:dyDescent="0.25">
      <c r="A23" s="1">
        <v>712</v>
      </c>
      <c r="B23" s="1" t="s">
        <v>25</v>
      </c>
      <c r="C23" s="1">
        <v>3</v>
      </c>
      <c r="D23" s="3">
        <v>3115</v>
      </c>
      <c r="E23" s="3">
        <v>432</v>
      </c>
      <c r="F23" s="3">
        <v>0</v>
      </c>
      <c r="G23" s="3">
        <v>0</v>
      </c>
      <c r="H23" s="3">
        <v>498400000</v>
      </c>
      <c r="I23" s="3">
        <v>112320000</v>
      </c>
      <c r="J23" s="3">
        <v>0</v>
      </c>
      <c r="K23" s="3">
        <v>0</v>
      </c>
      <c r="L23" s="3">
        <v>610720000</v>
      </c>
      <c r="M23" s="3">
        <v>101786666.71493454</v>
      </c>
      <c r="N23" s="3">
        <v>101786666.71493454</v>
      </c>
    </row>
    <row r="24" spans="1:14" x14ac:dyDescent="0.25">
      <c r="A24" s="1">
        <v>713</v>
      </c>
      <c r="B24" s="1" t="s">
        <v>26</v>
      </c>
      <c r="C24" s="1">
        <v>1</v>
      </c>
      <c r="D24" s="3">
        <v>506</v>
      </c>
      <c r="E24" s="3">
        <v>65</v>
      </c>
      <c r="F24" s="3">
        <v>0</v>
      </c>
      <c r="G24" s="3">
        <v>0</v>
      </c>
      <c r="H24" s="3">
        <v>80960000</v>
      </c>
      <c r="I24" s="3">
        <v>16900000</v>
      </c>
      <c r="J24" s="3">
        <v>0</v>
      </c>
      <c r="K24" s="3">
        <v>0</v>
      </c>
      <c r="L24" s="3">
        <v>97860000</v>
      </c>
      <c r="M24" s="3">
        <v>16310000.007734304</v>
      </c>
      <c r="N24" s="3">
        <v>16310000.007734304</v>
      </c>
    </row>
    <row r="25" spans="1:14" x14ac:dyDescent="0.25">
      <c r="A25" s="1">
        <v>714</v>
      </c>
      <c r="B25" s="1" t="s">
        <v>27</v>
      </c>
      <c r="C25" s="1">
        <v>1</v>
      </c>
      <c r="D25" s="3">
        <v>788</v>
      </c>
      <c r="E25" s="3">
        <v>105</v>
      </c>
      <c r="F25" s="3">
        <v>0</v>
      </c>
      <c r="G25" s="3">
        <v>12</v>
      </c>
      <c r="H25" s="3">
        <v>126080000</v>
      </c>
      <c r="I25" s="3">
        <v>27300000</v>
      </c>
      <c r="J25" s="3">
        <v>0</v>
      </c>
      <c r="K25" s="3">
        <v>2112000</v>
      </c>
      <c r="L25" s="3">
        <v>155492000</v>
      </c>
      <c r="M25" s="3">
        <v>25915333.345622547</v>
      </c>
      <c r="N25" s="3">
        <v>25915333.345622547</v>
      </c>
    </row>
    <row r="26" spans="1:14" x14ac:dyDescent="0.25">
      <c r="A26" s="1">
        <v>715</v>
      </c>
      <c r="B26" s="1" t="s">
        <v>28</v>
      </c>
      <c r="C26" s="1">
        <v>3</v>
      </c>
      <c r="D26" s="3">
        <v>1473</v>
      </c>
      <c r="E26" s="3">
        <v>188</v>
      </c>
      <c r="F26" s="3">
        <v>0</v>
      </c>
      <c r="G26" s="3">
        <v>11</v>
      </c>
      <c r="H26" s="3">
        <v>235680000</v>
      </c>
      <c r="I26" s="3">
        <v>48880000</v>
      </c>
      <c r="J26" s="3">
        <v>0</v>
      </c>
      <c r="K26" s="3">
        <v>1936000</v>
      </c>
      <c r="L26" s="3">
        <v>286496000</v>
      </c>
      <c r="M26" s="3">
        <v>47749333.355976366</v>
      </c>
      <c r="N26" s="3">
        <v>47749333.355976366</v>
      </c>
    </row>
    <row r="27" spans="1:14" x14ac:dyDescent="0.25">
      <c r="A27" s="1">
        <v>716</v>
      </c>
      <c r="B27" s="1" t="s">
        <v>29</v>
      </c>
      <c r="C27" s="1">
        <v>2</v>
      </c>
      <c r="D27" s="3">
        <v>2914</v>
      </c>
      <c r="E27" s="3">
        <v>308</v>
      </c>
      <c r="F27" s="3">
        <v>0</v>
      </c>
      <c r="G27" s="3">
        <v>0</v>
      </c>
      <c r="H27" s="3">
        <v>466240000</v>
      </c>
      <c r="I27" s="3">
        <v>80080000</v>
      </c>
      <c r="J27" s="3">
        <v>0</v>
      </c>
      <c r="K27" s="3">
        <v>0</v>
      </c>
      <c r="L27" s="3">
        <v>546320000</v>
      </c>
      <c r="M27" s="3">
        <v>91053333.376511395</v>
      </c>
      <c r="N27" s="3">
        <v>91053333.376511395</v>
      </c>
    </row>
    <row r="28" spans="1:14" x14ac:dyDescent="0.25">
      <c r="A28" s="1">
        <v>717</v>
      </c>
      <c r="B28" s="1" t="s">
        <v>30</v>
      </c>
      <c r="C28" s="1">
        <v>1</v>
      </c>
      <c r="D28" s="3">
        <v>991</v>
      </c>
      <c r="E28" s="3">
        <v>126</v>
      </c>
      <c r="F28" s="3">
        <v>0</v>
      </c>
      <c r="G28" s="3">
        <v>1</v>
      </c>
      <c r="H28" s="3">
        <v>158560000</v>
      </c>
      <c r="I28" s="3">
        <v>32760000</v>
      </c>
      <c r="J28" s="3">
        <v>0</v>
      </c>
      <c r="K28" s="3">
        <v>176000</v>
      </c>
      <c r="L28" s="3">
        <v>191496000</v>
      </c>
      <c r="M28" s="3">
        <v>31916000.015134767</v>
      </c>
      <c r="N28" s="3">
        <v>31916000.015134767</v>
      </c>
    </row>
    <row r="29" spans="1:14" x14ac:dyDescent="0.25">
      <c r="A29" s="1">
        <v>718</v>
      </c>
      <c r="B29" s="1" t="s">
        <v>31</v>
      </c>
      <c r="C29" s="1">
        <v>1</v>
      </c>
      <c r="D29" s="3">
        <v>673</v>
      </c>
      <c r="E29" s="3">
        <v>50</v>
      </c>
      <c r="F29" s="3">
        <v>0</v>
      </c>
      <c r="G29" s="3">
        <v>2</v>
      </c>
      <c r="H29" s="3">
        <v>107680000</v>
      </c>
      <c r="I29" s="3">
        <v>13000000</v>
      </c>
      <c r="J29" s="3">
        <v>0</v>
      </c>
      <c r="K29" s="3">
        <v>352000</v>
      </c>
      <c r="L29" s="3">
        <v>121032000</v>
      </c>
      <c r="M29" s="3">
        <v>20172000.009565689</v>
      </c>
      <c r="N29" s="3">
        <v>20172000.009565689</v>
      </c>
    </row>
    <row r="30" spans="1:14" x14ac:dyDescent="0.25">
      <c r="A30" s="1">
        <v>719</v>
      </c>
      <c r="B30" s="1" t="s">
        <v>32</v>
      </c>
      <c r="C30" s="1">
        <v>2</v>
      </c>
      <c r="D30" s="3">
        <v>1445</v>
      </c>
      <c r="E30" s="3">
        <v>214</v>
      </c>
      <c r="F30" s="3">
        <v>0</v>
      </c>
      <c r="G30" s="3">
        <v>0</v>
      </c>
      <c r="H30" s="3">
        <v>231200000</v>
      </c>
      <c r="I30" s="3">
        <v>55640000</v>
      </c>
      <c r="J30" s="3">
        <v>0</v>
      </c>
      <c r="K30" s="3">
        <v>0</v>
      </c>
      <c r="L30" s="3">
        <v>286840000</v>
      </c>
      <c r="M30" s="3">
        <v>47806666.689336888</v>
      </c>
      <c r="N30" s="3">
        <v>47806666.689336888</v>
      </c>
    </row>
    <row r="31" spans="1:14" x14ac:dyDescent="0.25">
      <c r="A31" s="1">
        <v>720</v>
      </c>
      <c r="B31" s="1" t="s">
        <v>33</v>
      </c>
      <c r="C31" s="1">
        <v>3</v>
      </c>
      <c r="D31" s="3">
        <v>1799</v>
      </c>
      <c r="E31" s="3">
        <v>775</v>
      </c>
      <c r="F31" s="3">
        <v>0</v>
      </c>
      <c r="G31" s="3">
        <v>0</v>
      </c>
      <c r="H31" s="3">
        <v>287840000</v>
      </c>
      <c r="I31" s="3">
        <v>201500000</v>
      </c>
      <c r="J31" s="3">
        <v>0</v>
      </c>
      <c r="K31" s="3">
        <v>0</v>
      </c>
      <c r="L31" s="3">
        <v>489340000</v>
      </c>
      <c r="M31" s="3">
        <v>81556666.705341354</v>
      </c>
      <c r="N31" s="3">
        <v>81556666.705341354</v>
      </c>
    </row>
    <row r="32" spans="1:14" x14ac:dyDescent="0.25">
      <c r="A32" s="1">
        <v>721</v>
      </c>
      <c r="B32" s="1" t="s">
        <v>34</v>
      </c>
      <c r="C32" s="1">
        <v>3</v>
      </c>
      <c r="D32" s="3">
        <v>1140</v>
      </c>
      <c r="E32" s="3">
        <v>58</v>
      </c>
      <c r="F32" s="3">
        <v>0</v>
      </c>
      <c r="G32" s="3">
        <v>0</v>
      </c>
      <c r="H32" s="3">
        <v>182400000</v>
      </c>
      <c r="I32" s="3">
        <v>15080000</v>
      </c>
      <c r="J32" s="3">
        <v>0</v>
      </c>
      <c r="K32" s="3">
        <v>0</v>
      </c>
      <c r="L32" s="3">
        <v>197480000</v>
      </c>
      <c r="M32" s="3">
        <v>32913333.348941043</v>
      </c>
      <c r="N32" s="3">
        <v>32913333.348941043</v>
      </c>
    </row>
    <row r="33" spans="1:14" x14ac:dyDescent="0.25">
      <c r="A33" s="1">
        <v>722</v>
      </c>
      <c r="B33" s="1" t="s">
        <v>35</v>
      </c>
      <c r="C33" s="1">
        <v>2</v>
      </c>
      <c r="D33" s="3">
        <v>1180</v>
      </c>
      <c r="E33" s="3">
        <v>130</v>
      </c>
      <c r="F33" s="3">
        <v>0</v>
      </c>
      <c r="G33" s="3">
        <v>2</v>
      </c>
      <c r="H33" s="3">
        <v>188800000</v>
      </c>
      <c r="I33" s="3">
        <v>33800000</v>
      </c>
      <c r="J33" s="3">
        <v>0</v>
      </c>
      <c r="K33" s="3">
        <v>352000</v>
      </c>
      <c r="L33" s="3">
        <v>222952000</v>
      </c>
      <c r="M33" s="3">
        <v>37158666.684287541</v>
      </c>
      <c r="N33" s="3">
        <v>37158666.684287541</v>
      </c>
    </row>
    <row r="34" spans="1:14" x14ac:dyDescent="0.25">
      <c r="A34" s="1">
        <v>723</v>
      </c>
      <c r="B34" s="1" t="s">
        <v>36</v>
      </c>
      <c r="C34" s="1">
        <v>3</v>
      </c>
      <c r="D34" s="3">
        <v>4624</v>
      </c>
      <c r="E34" s="3">
        <v>634</v>
      </c>
      <c r="F34" s="3">
        <v>0</v>
      </c>
      <c r="G34" s="3">
        <v>1</v>
      </c>
      <c r="H34" s="3">
        <v>739840000</v>
      </c>
      <c r="I34" s="3">
        <v>164840000</v>
      </c>
      <c r="J34" s="3">
        <v>0</v>
      </c>
      <c r="K34" s="3">
        <v>176000</v>
      </c>
      <c r="L34" s="3">
        <v>904856000</v>
      </c>
      <c r="M34" s="3">
        <v>150809333.40484807</v>
      </c>
      <c r="N34" s="3">
        <v>150809333.40484807</v>
      </c>
    </row>
    <row r="35" spans="1:14" x14ac:dyDescent="0.25">
      <c r="A35" s="1">
        <v>724</v>
      </c>
      <c r="B35" s="1" t="s">
        <v>37</v>
      </c>
      <c r="C35" s="1">
        <v>1</v>
      </c>
      <c r="D35" s="3">
        <v>2060</v>
      </c>
      <c r="E35" s="3">
        <v>458</v>
      </c>
      <c r="F35" s="3">
        <v>0</v>
      </c>
      <c r="G35" s="3">
        <v>0</v>
      </c>
      <c r="H35" s="3">
        <v>329600000</v>
      </c>
      <c r="I35" s="3">
        <v>119080000</v>
      </c>
      <c r="J35" s="3">
        <v>0</v>
      </c>
      <c r="K35" s="3">
        <v>0</v>
      </c>
      <c r="L35" s="3">
        <v>448680000</v>
      </c>
      <c r="M35" s="3">
        <v>74780000.035461143</v>
      </c>
      <c r="N35" s="3">
        <v>74780000.035461143</v>
      </c>
    </row>
    <row r="36" spans="1:14" x14ac:dyDescent="0.25">
      <c r="A36" s="1">
        <v>725</v>
      </c>
      <c r="B36" s="1" t="s">
        <v>38</v>
      </c>
      <c r="C36" s="1">
        <v>5</v>
      </c>
      <c r="D36" s="3">
        <v>3921</v>
      </c>
      <c r="E36" s="3">
        <v>566</v>
      </c>
      <c r="F36" s="3">
        <v>0</v>
      </c>
      <c r="G36" s="3">
        <v>0</v>
      </c>
      <c r="H36" s="3">
        <v>627360000</v>
      </c>
      <c r="I36" s="3">
        <v>147160000</v>
      </c>
      <c r="J36" s="3">
        <v>0</v>
      </c>
      <c r="K36" s="3">
        <v>0</v>
      </c>
      <c r="L36" s="3">
        <v>774520000</v>
      </c>
      <c r="M36" s="3">
        <v>129086666.72788037</v>
      </c>
      <c r="N36" s="3">
        <v>129086666.72788037</v>
      </c>
    </row>
    <row r="37" spans="1:14" x14ac:dyDescent="0.25">
      <c r="A37" s="1">
        <v>726</v>
      </c>
      <c r="B37" s="1" t="s">
        <v>39</v>
      </c>
      <c r="C37" s="1">
        <v>1</v>
      </c>
      <c r="D37" s="3">
        <v>560</v>
      </c>
      <c r="E37" s="3">
        <v>42</v>
      </c>
      <c r="F37" s="3">
        <v>0</v>
      </c>
      <c r="G37" s="3">
        <v>9</v>
      </c>
      <c r="H37" s="3">
        <v>89600000</v>
      </c>
      <c r="I37" s="3">
        <v>10920000</v>
      </c>
      <c r="J37" s="3">
        <v>0</v>
      </c>
      <c r="K37" s="3">
        <v>1584000</v>
      </c>
      <c r="L37" s="3">
        <v>102104000</v>
      </c>
      <c r="M37" s="3">
        <v>17017333.34140306</v>
      </c>
      <c r="N37" s="3">
        <v>17017333.34140306</v>
      </c>
    </row>
    <row r="38" spans="1:14" x14ac:dyDescent="0.25">
      <c r="A38" s="1">
        <v>727</v>
      </c>
      <c r="B38" s="1" t="s">
        <v>40</v>
      </c>
      <c r="C38" s="1">
        <v>3</v>
      </c>
      <c r="D38" s="3">
        <v>3135</v>
      </c>
      <c r="E38" s="3">
        <v>413</v>
      </c>
      <c r="F38" s="3">
        <v>0</v>
      </c>
      <c r="G38" s="3">
        <v>0</v>
      </c>
      <c r="H38" s="3">
        <v>501600000</v>
      </c>
      <c r="I38" s="3">
        <v>107380000</v>
      </c>
      <c r="J38" s="3">
        <v>0</v>
      </c>
      <c r="K38" s="3">
        <v>0</v>
      </c>
      <c r="L38" s="3">
        <v>608980000</v>
      </c>
      <c r="M38" s="3">
        <v>101496666.71479702</v>
      </c>
      <c r="N38" s="3">
        <v>101496666.71479702</v>
      </c>
    </row>
    <row r="39" spans="1:14" x14ac:dyDescent="0.25">
      <c r="A39" s="1">
        <v>728</v>
      </c>
      <c r="B39" s="1" t="s">
        <v>41</v>
      </c>
      <c r="C39" s="1">
        <v>1</v>
      </c>
      <c r="D39" s="3">
        <v>1162</v>
      </c>
      <c r="E39" s="3">
        <v>312</v>
      </c>
      <c r="F39" s="3">
        <v>0</v>
      </c>
      <c r="G39" s="3">
        <v>0</v>
      </c>
      <c r="H39" s="3">
        <v>185920000</v>
      </c>
      <c r="I39" s="3">
        <v>81120000</v>
      </c>
      <c r="J39" s="3">
        <v>0</v>
      </c>
      <c r="K39" s="3">
        <v>0</v>
      </c>
      <c r="L39" s="3">
        <v>267040000</v>
      </c>
      <c r="M39" s="3">
        <v>44506666.687772006</v>
      </c>
      <c r="N39" s="3">
        <v>44506666.687772006</v>
      </c>
    </row>
    <row r="40" spans="1:14" x14ac:dyDescent="0.25">
      <c r="A40" s="1">
        <v>729</v>
      </c>
      <c r="B40" s="1" t="s">
        <v>42</v>
      </c>
      <c r="C40" s="1">
        <v>2</v>
      </c>
      <c r="D40" s="3">
        <v>1151</v>
      </c>
      <c r="E40" s="3">
        <v>302</v>
      </c>
      <c r="F40" s="3">
        <v>0</v>
      </c>
      <c r="G40" s="3">
        <v>0</v>
      </c>
      <c r="H40" s="3">
        <v>184160000</v>
      </c>
      <c r="I40" s="3">
        <v>78520000</v>
      </c>
      <c r="J40" s="3">
        <v>0</v>
      </c>
      <c r="K40" s="3">
        <v>0</v>
      </c>
      <c r="L40" s="3">
        <v>262680000</v>
      </c>
      <c r="M40" s="3">
        <v>43780000.020760752</v>
      </c>
      <c r="N40" s="3">
        <v>43780000.020760752</v>
      </c>
    </row>
    <row r="41" spans="1:14" x14ac:dyDescent="0.25">
      <c r="A41" s="1">
        <v>730</v>
      </c>
      <c r="B41" s="1" t="s">
        <v>43</v>
      </c>
      <c r="C41" s="1">
        <v>6</v>
      </c>
      <c r="D41" s="3">
        <v>3480</v>
      </c>
      <c r="E41" s="3">
        <v>549</v>
      </c>
      <c r="F41" s="3">
        <v>0</v>
      </c>
      <c r="G41" s="3">
        <v>0</v>
      </c>
      <c r="H41" s="3">
        <v>556800000</v>
      </c>
      <c r="I41" s="3">
        <v>142740000</v>
      </c>
      <c r="J41" s="3">
        <v>0</v>
      </c>
      <c r="K41" s="3">
        <v>0</v>
      </c>
      <c r="L41" s="3">
        <v>699540000</v>
      </c>
      <c r="M41" s="3">
        <v>116590000.0552877</v>
      </c>
      <c r="N41" s="3">
        <v>116590000.0552877</v>
      </c>
    </row>
    <row r="42" spans="1:14" x14ac:dyDescent="0.25">
      <c r="A42" s="1">
        <v>731</v>
      </c>
      <c r="B42" s="74" t="s">
        <v>44</v>
      </c>
      <c r="C42" s="1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</row>
    <row r="43" spans="1:14" x14ac:dyDescent="0.25">
      <c r="A43" s="1">
        <v>801</v>
      </c>
      <c r="B43" s="1" t="s">
        <v>45</v>
      </c>
      <c r="C43" s="1">
        <v>5</v>
      </c>
      <c r="D43" s="3">
        <v>2773</v>
      </c>
      <c r="E43" s="3">
        <v>216</v>
      </c>
      <c r="F43" s="3">
        <v>0</v>
      </c>
      <c r="G43" s="3">
        <v>38</v>
      </c>
      <c r="H43" s="3">
        <v>443680000</v>
      </c>
      <c r="I43" s="3">
        <v>56160000</v>
      </c>
      <c r="J43" s="3">
        <v>0</v>
      </c>
      <c r="K43" s="3">
        <v>6688000</v>
      </c>
      <c r="L43" s="3">
        <v>506528000</v>
      </c>
      <c r="M43" s="3">
        <v>84421333.37336646</v>
      </c>
      <c r="N43" s="3">
        <v>84421333.37336646</v>
      </c>
    </row>
    <row r="44" spans="1:14" x14ac:dyDescent="0.25">
      <c r="A44" s="1">
        <v>802</v>
      </c>
      <c r="B44" s="1" t="s">
        <v>46</v>
      </c>
      <c r="C44" s="1">
        <v>9</v>
      </c>
      <c r="D44" s="3">
        <v>4183</v>
      </c>
      <c r="E44" s="3">
        <v>281</v>
      </c>
      <c r="F44" s="3">
        <v>0</v>
      </c>
      <c r="G44" s="3">
        <v>74</v>
      </c>
      <c r="H44" s="3">
        <v>669280000</v>
      </c>
      <c r="I44" s="3">
        <v>73060000</v>
      </c>
      <c r="J44" s="3">
        <v>0</v>
      </c>
      <c r="K44" s="3">
        <v>13024000</v>
      </c>
      <c r="L44" s="3">
        <v>755364000</v>
      </c>
      <c r="M44" s="3">
        <v>125894000.05969973</v>
      </c>
      <c r="N44" s="3">
        <v>125894000.05969973</v>
      </c>
    </row>
    <row r="45" spans="1:14" x14ac:dyDescent="0.25">
      <c r="A45" s="1">
        <v>803</v>
      </c>
      <c r="B45" s="1" t="s">
        <v>47</v>
      </c>
      <c r="C45" s="1">
        <v>9</v>
      </c>
      <c r="D45" s="3">
        <v>4623</v>
      </c>
      <c r="E45" s="3">
        <v>288</v>
      </c>
      <c r="F45" s="3">
        <v>0</v>
      </c>
      <c r="G45" s="3">
        <v>0</v>
      </c>
      <c r="H45" s="3">
        <v>739680000</v>
      </c>
      <c r="I45" s="3">
        <v>74880000</v>
      </c>
      <c r="J45" s="3">
        <v>0</v>
      </c>
      <c r="K45" s="3">
        <v>0</v>
      </c>
      <c r="L45" s="3">
        <v>814560000</v>
      </c>
      <c r="M45" s="3">
        <v>135760000.06437823</v>
      </c>
      <c r="N45" s="3">
        <v>135760000.06437823</v>
      </c>
    </row>
    <row r="46" spans="1:14" x14ac:dyDescent="0.25">
      <c r="A46" s="1">
        <v>804</v>
      </c>
      <c r="B46" s="1" t="s">
        <v>48</v>
      </c>
      <c r="C46" s="1">
        <v>9</v>
      </c>
      <c r="D46" s="3">
        <v>2857</v>
      </c>
      <c r="E46" s="3">
        <v>112</v>
      </c>
      <c r="F46" s="3">
        <v>0</v>
      </c>
      <c r="G46" s="3">
        <v>1</v>
      </c>
      <c r="H46" s="3">
        <v>457120000</v>
      </c>
      <c r="I46" s="3">
        <v>29120000</v>
      </c>
      <c r="J46" s="3">
        <v>0</v>
      </c>
      <c r="K46" s="3">
        <v>176000</v>
      </c>
      <c r="L46" s="3">
        <v>486416000</v>
      </c>
      <c r="M46" s="3">
        <v>81069333.371776924</v>
      </c>
      <c r="N46" s="3">
        <v>81069333.371776924</v>
      </c>
    </row>
    <row r="47" spans="1:14" x14ac:dyDescent="0.25">
      <c r="A47" s="1">
        <v>805</v>
      </c>
      <c r="B47" s="1" t="s">
        <v>49</v>
      </c>
      <c r="C47" s="1">
        <v>8</v>
      </c>
      <c r="D47" s="3">
        <v>4213</v>
      </c>
      <c r="E47" s="3">
        <v>240</v>
      </c>
      <c r="F47" s="3">
        <v>0</v>
      </c>
      <c r="G47" s="3">
        <v>13</v>
      </c>
      <c r="H47" s="3">
        <v>674080000</v>
      </c>
      <c r="I47" s="3">
        <v>62400000</v>
      </c>
      <c r="J47" s="3">
        <v>0</v>
      </c>
      <c r="K47" s="3">
        <v>2288000</v>
      </c>
      <c r="L47" s="3">
        <v>738768000</v>
      </c>
      <c r="M47" s="3">
        <v>123128000.05838807</v>
      </c>
      <c r="N47" s="3">
        <v>123128000.05838807</v>
      </c>
    </row>
    <row r="48" spans="1:14" x14ac:dyDescent="0.25">
      <c r="A48" s="1">
        <v>806</v>
      </c>
      <c r="B48" s="1" t="s">
        <v>50</v>
      </c>
      <c r="C48" s="1">
        <v>2</v>
      </c>
      <c r="D48" s="3">
        <v>742</v>
      </c>
      <c r="E48" s="3">
        <v>51</v>
      </c>
      <c r="F48" s="3">
        <v>0</v>
      </c>
      <c r="G48" s="3">
        <v>26</v>
      </c>
      <c r="H48" s="3">
        <v>118720000</v>
      </c>
      <c r="I48" s="3">
        <v>13260000</v>
      </c>
      <c r="J48" s="3">
        <v>0</v>
      </c>
      <c r="K48" s="3">
        <v>4576000</v>
      </c>
      <c r="L48" s="3">
        <v>136556000</v>
      </c>
      <c r="M48" s="3">
        <v>22759333.344125953</v>
      </c>
      <c r="N48" s="3">
        <v>22759333.344125953</v>
      </c>
    </row>
    <row r="49" spans="1:14" x14ac:dyDescent="0.25">
      <c r="A49" s="1">
        <v>807</v>
      </c>
      <c r="B49" s="1" t="s">
        <v>51</v>
      </c>
      <c r="C49" s="1">
        <v>7</v>
      </c>
      <c r="D49" s="3">
        <v>3201</v>
      </c>
      <c r="E49" s="3">
        <v>170</v>
      </c>
      <c r="F49" s="3">
        <v>0</v>
      </c>
      <c r="G49" s="3">
        <v>25</v>
      </c>
      <c r="H49" s="3">
        <v>512160000</v>
      </c>
      <c r="I49" s="3">
        <v>44200000</v>
      </c>
      <c r="J49" s="3">
        <v>0</v>
      </c>
      <c r="K49" s="3">
        <v>4400000</v>
      </c>
      <c r="L49" s="3">
        <v>560760000</v>
      </c>
      <c r="M49" s="3">
        <v>93460000.044319317</v>
      </c>
      <c r="N49" s="3">
        <v>93460000.044319317</v>
      </c>
    </row>
    <row r="50" spans="1:14" x14ac:dyDescent="0.25">
      <c r="A50" s="1">
        <v>808</v>
      </c>
      <c r="B50" s="1" t="s">
        <v>52</v>
      </c>
      <c r="C50" s="1">
        <v>5</v>
      </c>
      <c r="D50" s="3">
        <v>2117</v>
      </c>
      <c r="E50" s="3">
        <v>129</v>
      </c>
      <c r="F50" s="3">
        <v>0</v>
      </c>
      <c r="G50" s="3">
        <v>41</v>
      </c>
      <c r="H50" s="3">
        <v>338720000</v>
      </c>
      <c r="I50" s="3">
        <v>33540000</v>
      </c>
      <c r="J50" s="3">
        <v>0</v>
      </c>
      <c r="K50" s="3">
        <v>7216000</v>
      </c>
      <c r="L50" s="3">
        <v>379476000</v>
      </c>
      <c r="M50" s="3">
        <v>63246000.029991649</v>
      </c>
      <c r="N50" s="3">
        <v>63246000.029991649</v>
      </c>
    </row>
    <row r="51" spans="1:14" x14ac:dyDescent="0.25">
      <c r="A51" s="1">
        <v>809</v>
      </c>
      <c r="B51" s="1" t="s">
        <v>53</v>
      </c>
      <c r="C51" s="1">
        <v>4</v>
      </c>
      <c r="D51" s="3">
        <v>1926</v>
      </c>
      <c r="E51" s="3">
        <v>79</v>
      </c>
      <c r="F51" s="3">
        <v>0</v>
      </c>
      <c r="G51" s="3">
        <v>0</v>
      </c>
      <c r="H51" s="3">
        <v>308160000</v>
      </c>
      <c r="I51" s="3">
        <v>20540000</v>
      </c>
      <c r="J51" s="3">
        <v>0</v>
      </c>
      <c r="K51" s="3">
        <v>0</v>
      </c>
      <c r="L51" s="3">
        <v>328700000</v>
      </c>
      <c r="M51" s="3">
        <v>54783333.359311931</v>
      </c>
      <c r="N51" s="3">
        <v>54783333.359311931</v>
      </c>
    </row>
    <row r="52" spans="1:14" x14ac:dyDescent="0.25">
      <c r="A52" s="1">
        <v>810</v>
      </c>
      <c r="B52" s="1" t="s">
        <v>54</v>
      </c>
      <c r="C52" s="1">
        <v>6</v>
      </c>
      <c r="D52" s="3">
        <v>2400</v>
      </c>
      <c r="E52" s="3">
        <v>271</v>
      </c>
      <c r="F52" s="3">
        <v>0</v>
      </c>
      <c r="G52" s="3">
        <v>27</v>
      </c>
      <c r="H52" s="3">
        <v>384000000</v>
      </c>
      <c r="I52" s="3">
        <v>70460000</v>
      </c>
      <c r="J52" s="3">
        <v>0</v>
      </c>
      <c r="K52" s="3">
        <v>4752000</v>
      </c>
      <c r="L52" s="3">
        <v>459212000</v>
      </c>
      <c r="M52" s="3">
        <v>76535333.369626865</v>
      </c>
      <c r="N52" s="3">
        <v>76535333.369626865</v>
      </c>
    </row>
    <row r="53" spans="1:14" x14ac:dyDescent="0.25">
      <c r="A53" s="1">
        <v>811</v>
      </c>
      <c r="B53" s="1" t="s">
        <v>55</v>
      </c>
      <c r="C53" s="1">
        <v>9</v>
      </c>
      <c r="D53" s="3">
        <v>8578</v>
      </c>
      <c r="E53" s="3">
        <v>575</v>
      </c>
      <c r="F53" s="3">
        <v>0</v>
      </c>
      <c r="G53" s="3">
        <v>8</v>
      </c>
      <c r="H53" s="3">
        <v>1372480000</v>
      </c>
      <c r="I53" s="3">
        <v>149500000</v>
      </c>
      <c r="J53" s="3">
        <v>0</v>
      </c>
      <c r="K53" s="3">
        <v>1408000</v>
      </c>
      <c r="L53" s="3">
        <v>1523388000</v>
      </c>
      <c r="M53" s="3">
        <v>253898000.12040004</v>
      </c>
      <c r="N53" s="3">
        <v>253898000.12040004</v>
      </c>
    </row>
    <row r="54" spans="1:14" x14ac:dyDescent="0.25">
      <c r="A54" s="1">
        <v>812</v>
      </c>
      <c r="B54" s="1" t="s">
        <v>56</v>
      </c>
      <c r="C54" s="1">
        <v>8</v>
      </c>
      <c r="D54" s="3">
        <v>7146</v>
      </c>
      <c r="E54" s="3">
        <v>419</v>
      </c>
      <c r="F54" s="3">
        <v>0</v>
      </c>
      <c r="G54" s="3">
        <v>27</v>
      </c>
      <c r="H54" s="3">
        <v>1143360000</v>
      </c>
      <c r="I54" s="3">
        <v>108940000</v>
      </c>
      <c r="J54" s="3">
        <v>0</v>
      </c>
      <c r="K54" s="3">
        <v>4752000</v>
      </c>
      <c r="L54" s="3">
        <v>1257052000</v>
      </c>
      <c r="M54" s="3">
        <v>209508666.76601699</v>
      </c>
      <c r="N54" s="3">
        <v>209508666.76601699</v>
      </c>
    </row>
    <row r="55" spans="1:14" x14ac:dyDescent="0.25">
      <c r="A55" s="1">
        <v>813</v>
      </c>
      <c r="B55" s="1" t="s">
        <v>57</v>
      </c>
      <c r="C55" s="1">
        <v>9</v>
      </c>
      <c r="D55" s="3">
        <v>5360</v>
      </c>
      <c r="E55" s="3">
        <v>190</v>
      </c>
      <c r="F55" s="3">
        <v>0</v>
      </c>
      <c r="G55" s="3">
        <v>0</v>
      </c>
      <c r="H55" s="3">
        <v>857600000</v>
      </c>
      <c r="I55" s="3">
        <v>49400000</v>
      </c>
      <c r="J55" s="3">
        <v>0</v>
      </c>
      <c r="K55" s="3">
        <v>0</v>
      </c>
      <c r="L55" s="3">
        <v>907000000</v>
      </c>
      <c r="M55" s="3">
        <v>151166666.73835084</v>
      </c>
      <c r="N55" s="3">
        <v>151166666.73835084</v>
      </c>
    </row>
    <row r="56" spans="1:14" x14ac:dyDescent="0.25">
      <c r="A56" s="1">
        <v>814</v>
      </c>
      <c r="B56" s="1" t="s">
        <v>58</v>
      </c>
      <c r="C56" s="1">
        <v>7</v>
      </c>
      <c r="D56" s="3">
        <v>5388</v>
      </c>
      <c r="E56" s="3">
        <v>516</v>
      </c>
      <c r="F56" s="3">
        <v>0</v>
      </c>
      <c r="G56" s="3">
        <v>16</v>
      </c>
      <c r="H56" s="3">
        <v>862080000</v>
      </c>
      <c r="I56" s="3">
        <v>134160000</v>
      </c>
      <c r="J56" s="3">
        <v>0</v>
      </c>
      <c r="K56" s="3">
        <v>2816000</v>
      </c>
      <c r="L56" s="3">
        <v>999056000</v>
      </c>
      <c r="M56" s="3">
        <v>166509333.41229311</v>
      </c>
      <c r="N56" s="3">
        <v>166509333.41229311</v>
      </c>
    </row>
    <row r="57" spans="1:14" x14ac:dyDescent="0.25">
      <c r="A57" s="1">
        <v>815</v>
      </c>
      <c r="B57" s="1" t="s">
        <v>59</v>
      </c>
      <c r="C57" s="1">
        <v>7</v>
      </c>
      <c r="D57" s="3">
        <v>2036</v>
      </c>
      <c r="E57" s="3">
        <v>237</v>
      </c>
      <c r="F57" s="3">
        <v>0</v>
      </c>
      <c r="G57" s="3">
        <v>0</v>
      </c>
      <c r="H57" s="3">
        <v>325760000</v>
      </c>
      <c r="I57" s="3">
        <v>61620000</v>
      </c>
      <c r="J57" s="3">
        <v>0</v>
      </c>
      <c r="K57" s="3">
        <v>0</v>
      </c>
      <c r="L57" s="3">
        <v>387380000</v>
      </c>
      <c r="M57" s="3">
        <v>64563333.363949671</v>
      </c>
      <c r="N57" s="3">
        <v>64563333.363949671</v>
      </c>
    </row>
    <row r="58" spans="1:14" x14ac:dyDescent="0.25">
      <c r="A58" s="1">
        <v>816</v>
      </c>
      <c r="B58" s="1" t="s">
        <v>60</v>
      </c>
      <c r="C58" s="1">
        <v>7</v>
      </c>
      <c r="D58" s="3">
        <v>4320</v>
      </c>
      <c r="E58" s="3">
        <v>309</v>
      </c>
      <c r="F58" s="3">
        <v>0</v>
      </c>
      <c r="G58" s="3">
        <v>25</v>
      </c>
      <c r="H58" s="3">
        <v>691200000</v>
      </c>
      <c r="I58" s="3">
        <v>80340000</v>
      </c>
      <c r="J58" s="3">
        <v>0</v>
      </c>
      <c r="K58" s="3">
        <v>4400000</v>
      </c>
      <c r="L58" s="3">
        <v>775940000</v>
      </c>
      <c r="M58" s="3">
        <v>129323333.39465927</v>
      </c>
      <c r="N58" s="3">
        <v>129323333.39465927</v>
      </c>
    </row>
    <row r="59" spans="1:14" x14ac:dyDescent="0.25">
      <c r="A59" s="1">
        <v>817</v>
      </c>
      <c r="B59" s="1" t="s">
        <v>61</v>
      </c>
      <c r="C59" s="1">
        <v>7</v>
      </c>
      <c r="D59" s="3">
        <v>6410</v>
      </c>
      <c r="E59" s="3">
        <v>333</v>
      </c>
      <c r="F59" s="3">
        <v>0</v>
      </c>
      <c r="G59" s="3">
        <v>0</v>
      </c>
      <c r="H59" s="3">
        <v>1025600000</v>
      </c>
      <c r="I59" s="3">
        <v>86580000</v>
      </c>
      <c r="J59" s="3">
        <v>0</v>
      </c>
      <c r="K59" s="3">
        <v>0</v>
      </c>
      <c r="L59" s="3">
        <v>1112180000</v>
      </c>
      <c r="M59" s="3">
        <v>185363333.4212338</v>
      </c>
      <c r="N59" s="3">
        <v>185363333.4212338</v>
      </c>
    </row>
    <row r="60" spans="1:14" x14ac:dyDescent="0.25">
      <c r="A60" s="1">
        <v>818</v>
      </c>
      <c r="B60" s="1" t="s">
        <v>62</v>
      </c>
      <c r="C60" s="1">
        <v>8</v>
      </c>
      <c r="D60" s="3">
        <v>5037</v>
      </c>
      <c r="E60" s="3">
        <v>839</v>
      </c>
      <c r="F60" s="3">
        <v>0</v>
      </c>
      <c r="G60" s="3">
        <v>95</v>
      </c>
      <c r="H60" s="3">
        <v>805920000</v>
      </c>
      <c r="I60" s="3">
        <v>218140000</v>
      </c>
      <c r="J60" s="3">
        <v>0</v>
      </c>
      <c r="K60" s="3">
        <v>16720000</v>
      </c>
      <c r="L60" s="3">
        <v>1040780000</v>
      </c>
      <c r="M60" s="3">
        <v>173463333.41559073</v>
      </c>
      <c r="N60" s="3">
        <v>173463333.41559073</v>
      </c>
    </row>
    <row r="61" spans="1:14" x14ac:dyDescent="0.25">
      <c r="A61" s="1">
        <v>819</v>
      </c>
      <c r="B61" s="1" t="s">
        <v>63</v>
      </c>
      <c r="C61" s="1">
        <v>10</v>
      </c>
      <c r="D61" s="3">
        <v>5686</v>
      </c>
      <c r="E61" s="3">
        <v>617</v>
      </c>
      <c r="F61" s="3">
        <v>0</v>
      </c>
      <c r="G61" s="3">
        <v>50</v>
      </c>
      <c r="H61" s="3">
        <v>909760000</v>
      </c>
      <c r="I61" s="3">
        <v>160420000</v>
      </c>
      <c r="J61" s="3">
        <v>0</v>
      </c>
      <c r="K61" s="3">
        <v>8800000</v>
      </c>
      <c r="L61" s="3">
        <v>1078980000</v>
      </c>
      <c r="M61" s="3">
        <v>179830000.08527651</v>
      </c>
      <c r="N61" s="3">
        <v>179830000.08527651</v>
      </c>
    </row>
    <row r="62" spans="1:14" x14ac:dyDescent="0.25">
      <c r="A62" s="1">
        <v>820</v>
      </c>
      <c r="B62" s="1" t="s">
        <v>64</v>
      </c>
      <c r="C62" s="1">
        <v>10</v>
      </c>
      <c r="D62" s="3">
        <v>6791</v>
      </c>
      <c r="E62" s="3">
        <v>287</v>
      </c>
      <c r="F62" s="3">
        <v>0</v>
      </c>
      <c r="G62" s="3">
        <v>100</v>
      </c>
      <c r="H62" s="3">
        <v>1086560000</v>
      </c>
      <c r="I62" s="3">
        <v>74620000</v>
      </c>
      <c r="J62" s="3">
        <v>0</v>
      </c>
      <c r="K62" s="3">
        <v>17600000</v>
      </c>
      <c r="L62" s="3">
        <v>1178780000</v>
      </c>
      <c r="M62" s="3">
        <v>196463333.42649749</v>
      </c>
      <c r="N62" s="3">
        <v>196463333.42649749</v>
      </c>
    </row>
    <row r="63" spans="1:14" x14ac:dyDescent="0.25">
      <c r="A63" s="1">
        <v>821</v>
      </c>
      <c r="B63" s="1" t="s">
        <v>65</v>
      </c>
      <c r="C63" s="1">
        <v>4</v>
      </c>
      <c r="D63" s="3">
        <v>1476</v>
      </c>
      <c r="E63" s="3">
        <v>73</v>
      </c>
      <c r="F63" s="3">
        <v>0</v>
      </c>
      <c r="G63" s="3">
        <v>15</v>
      </c>
      <c r="H63" s="3">
        <v>236160000</v>
      </c>
      <c r="I63" s="3">
        <v>18980000</v>
      </c>
      <c r="J63" s="3">
        <v>0</v>
      </c>
      <c r="K63" s="3">
        <v>2640000</v>
      </c>
      <c r="L63" s="3">
        <v>257780000</v>
      </c>
      <c r="M63" s="3">
        <v>42963333.353706814</v>
      </c>
      <c r="N63" s="3">
        <v>42963333.353706814</v>
      </c>
    </row>
    <row r="64" spans="1:14" x14ac:dyDescent="0.25">
      <c r="A64" s="1">
        <v>822</v>
      </c>
      <c r="B64" s="1" t="s">
        <v>66</v>
      </c>
      <c r="C64" s="1">
        <v>12</v>
      </c>
      <c r="D64" s="3">
        <v>5256</v>
      </c>
      <c r="E64" s="3">
        <v>928</v>
      </c>
      <c r="F64" s="3">
        <v>0</v>
      </c>
      <c r="G64" s="3">
        <v>64</v>
      </c>
      <c r="H64" s="3">
        <v>840960000</v>
      </c>
      <c r="I64" s="3">
        <v>241280000</v>
      </c>
      <c r="J64" s="3">
        <v>0</v>
      </c>
      <c r="K64" s="3">
        <v>11264000</v>
      </c>
      <c r="L64" s="3">
        <v>1093504000</v>
      </c>
      <c r="M64" s="3">
        <v>182250666.75309107</v>
      </c>
      <c r="N64" s="3">
        <v>182250666.75309107</v>
      </c>
    </row>
    <row r="65" spans="1:14" x14ac:dyDescent="0.25">
      <c r="A65" s="1">
        <v>823</v>
      </c>
      <c r="B65" s="1" t="s">
        <v>67</v>
      </c>
      <c r="C65" s="1">
        <v>7</v>
      </c>
      <c r="D65" s="3">
        <v>4225</v>
      </c>
      <c r="E65" s="3">
        <v>18</v>
      </c>
      <c r="F65" s="3">
        <v>0</v>
      </c>
      <c r="G65" s="3">
        <v>0</v>
      </c>
      <c r="H65" s="3">
        <v>676000000</v>
      </c>
      <c r="I65" s="3">
        <v>4680000</v>
      </c>
      <c r="J65" s="3">
        <v>0</v>
      </c>
      <c r="K65" s="3">
        <v>0</v>
      </c>
      <c r="L65" s="3">
        <v>680680000</v>
      </c>
      <c r="M65" s="3">
        <v>113446666.72046378</v>
      </c>
      <c r="N65" s="3">
        <v>113446666.72046378</v>
      </c>
    </row>
    <row r="66" spans="1:14" x14ac:dyDescent="0.25">
      <c r="A66" s="1">
        <v>824</v>
      </c>
      <c r="B66" s="1" t="s">
        <v>68</v>
      </c>
      <c r="C66" s="1">
        <v>9</v>
      </c>
      <c r="D66" s="3">
        <v>5224</v>
      </c>
      <c r="E66" s="3">
        <v>713</v>
      </c>
      <c r="F66" s="3">
        <v>0</v>
      </c>
      <c r="G66" s="3">
        <v>16</v>
      </c>
      <c r="H66" s="3">
        <v>835840000</v>
      </c>
      <c r="I66" s="3">
        <v>185380000</v>
      </c>
      <c r="J66" s="3">
        <v>0</v>
      </c>
      <c r="K66" s="3">
        <v>2816000</v>
      </c>
      <c r="L66" s="3">
        <v>1024036000</v>
      </c>
      <c r="M66" s="3">
        <v>170672666.7476007</v>
      </c>
      <c r="N66" s="3">
        <v>170672666.7476007</v>
      </c>
    </row>
    <row r="67" spans="1:14" x14ac:dyDescent="0.25">
      <c r="A67" s="1">
        <v>825</v>
      </c>
      <c r="B67" s="1" t="s">
        <v>69</v>
      </c>
      <c r="C67" s="1">
        <v>12</v>
      </c>
      <c r="D67" s="3">
        <v>9595</v>
      </c>
      <c r="E67" s="3">
        <v>479</v>
      </c>
      <c r="F67" s="3">
        <v>0</v>
      </c>
      <c r="G67" s="3">
        <v>45</v>
      </c>
      <c r="H67" s="3">
        <v>1535200000</v>
      </c>
      <c r="I67" s="3">
        <v>124540000</v>
      </c>
      <c r="J67" s="3">
        <v>0</v>
      </c>
      <c r="K67" s="3">
        <v>7920000</v>
      </c>
      <c r="L67" s="3">
        <v>1667660000</v>
      </c>
      <c r="M67" s="3">
        <v>277943333.46513581</v>
      </c>
      <c r="N67" s="3">
        <v>277943333.46513581</v>
      </c>
    </row>
    <row r="68" spans="1:14" x14ac:dyDescent="0.25">
      <c r="A68" s="1">
        <v>826</v>
      </c>
      <c r="B68" s="1" t="s">
        <v>70</v>
      </c>
      <c r="C68" s="1">
        <v>13</v>
      </c>
      <c r="D68" s="3">
        <v>6859</v>
      </c>
      <c r="E68" s="3">
        <v>254</v>
      </c>
      <c r="F68" s="3">
        <v>0</v>
      </c>
      <c r="G68" s="3">
        <v>0</v>
      </c>
      <c r="H68" s="3">
        <v>1097440000</v>
      </c>
      <c r="I68" s="3">
        <v>66040000</v>
      </c>
      <c r="J68" s="3">
        <v>0</v>
      </c>
      <c r="K68" s="3">
        <v>0</v>
      </c>
      <c r="L68" s="3">
        <v>1163480000</v>
      </c>
      <c r="M68" s="3">
        <v>193913333.42528826</v>
      </c>
      <c r="N68" s="3">
        <v>193913333.42528826</v>
      </c>
    </row>
    <row r="69" spans="1:14" x14ac:dyDescent="0.25">
      <c r="A69" s="1">
        <v>827</v>
      </c>
      <c r="B69" s="1" t="s">
        <v>71</v>
      </c>
      <c r="C69" s="1">
        <v>8</v>
      </c>
      <c r="D69" s="3">
        <v>5435</v>
      </c>
      <c r="E69" s="3">
        <v>675</v>
      </c>
      <c r="F69" s="3">
        <v>0</v>
      </c>
      <c r="G69" s="3">
        <v>29</v>
      </c>
      <c r="H69" s="3">
        <v>869600000</v>
      </c>
      <c r="I69" s="3">
        <v>175500000</v>
      </c>
      <c r="J69" s="3">
        <v>0</v>
      </c>
      <c r="K69" s="3">
        <v>5104000</v>
      </c>
      <c r="L69" s="3">
        <v>1050204000</v>
      </c>
      <c r="M69" s="3">
        <v>175034000.08300221</v>
      </c>
      <c r="N69" s="3">
        <v>175034000.08300221</v>
      </c>
    </row>
    <row r="70" spans="1:14" x14ac:dyDescent="0.25">
      <c r="A70" s="1">
        <v>828</v>
      </c>
      <c r="B70" s="1" t="s">
        <v>72</v>
      </c>
      <c r="C70" s="1">
        <v>6</v>
      </c>
      <c r="D70" s="3">
        <v>6173</v>
      </c>
      <c r="E70" s="3">
        <v>117</v>
      </c>
      <c r="F70" s="3">
        <v>0</v>
      </c>
      <c r="G70" s="3">
        <v>71</v>
      </c>
      <c r="H70" s="3">
        <v>987680000</v>
      </c>
      <c r="I70" s="3">
        <v>30420000</v>
      </c>
      <c r="J70" s="3">
        <v>0</v>
      </c>
      <c r="K70" s="3">
        <v>12496000</v>
      </c>
      <c r="L70" s="3">
        <v>1030596000</v>
      </c>
      <c r="M70" s="3">
        <v>171766000.08145252</v>
      </c>
      <c r="N70" s="3">
        <v>171766000.08145252</v>
      </c>
    </row>
    <row r="71" spans="1:14" x14ac:dyDescent="0.25">
      <c r="A71" s="1">
        <v>829</v>
      </c>
      <c r="B71" s="1" t="s">
        <v>73</v>
      </c>
      <c r="C71" s="1">
        <v>2</v>
      </c>
      <c r="D71" s="3">
        <v>1219</v>
      </c>
      <c r="E71" s="3">
        <v>93</v>
      </c>
      <c r="F71" s="3">
        <v>0</v>
      </c>
      <c r="G71" s="3">
        <v>0</v>
      </c>
      <c r="H71" s="3">
        <v>195040000</v>
      </c>
      <c r="I71" s="3">
        <v>24180000</v>
      </c>
      <c r="J71" s="3">
        <v>0</v>
      </c>
      <c r="K71" s="3">
        <v>0</v>
      </c>
      <c r="L71" s="3">
        <v>219220000</v>
      </c>
      <c r="M71" s="3">
        <v>36536666.683992587</v>
      </c>
      <c r="N71" s="3">
        <v>36536666.683992587</v>
      </c>
    </row>
    <row r="72" spans="1:14" x14ac:dyDescent="0.25">
      <c r="A72" s="1">
        <v>830</v>
      </c>
      <c r="B72" s="1" t="s">
        <v>74</v>
      </c>
      <c r="C72" s="1">
        <v>6</v>
      </c>
      <c r="D72" s="3">
        <v>4831</v>
      </c>
      <c r="E72" s="3">
        <v>307</v>
      </c>
      <c r="F72" s="3">
        <v>0</v>
      </c>
      <c r="G72" s="3">
        <v>31</v>
      </c>
      <c r="H72" s="3">
        <v>772960000</v>
      </c>
      <c r="I72" s="3">
        <v>79820000</v>
      </c>
      <c r="J72" s="3">
        <v>0</v>
      </c>
      <c r="K72" s="3">
        <v>5456000</v>
      </c>
      <c r="L72" s="3">
        <v>858236000</v>
      </c>
      <c r="M72" s="3">
        <v>143039333.40116349</v>
      </c>
      <c r="N72" s="3">
        <v>143039333.40116349</v>
      </c>
    </row>
    <row r="73" spans="1:14" x14ac:dyDescent="0.25">
      <c r="A73" s="1">
        <v>831</v>
      </c>
      <c r="B73" s="1" t="s">
        <v>75</v>
      </c>
      <c r="C73" s="1">
        <v>9</v>
      </c>
      <c r="D73" s="3">
        <v>3286</v>
      </c>
      <c r="E73" s="3">
        <v>252</v>
      </c>
      <c r="F73" s="3">
        <v>0</v>
      </c>
      <c r="G73" s="3">
        <v>0</v>
      </c>
      <c r="H73" s="3">
        <v>525760000</v>
      </c>
      <c r="I73" s="3">
        <v>65520000</v>
      </c>
      <c r="J73" s="3">
        <v>0</v>
      </c>
      <c r="K73" s="3">
        <v>0</v>
      </c>
      <c r="L73" s="3">
        <v>591280000</v>
      </c>
      <c r="M73" s="3">
        <v>98546666.713398114</v>
      </c>
      <c r="N73" s="3">
        <v>98546666.713398114</v>
      </c>
    </row>
    <row r="74" spans="1:14" x14ac:dyDescent="0.25">
      <c r="A74" s="1">
        <v>832</v>
      </c>
      <c r="B74" s="1" t="s">
        <v>76</v>
      </c>
      <c r="C74" s="1">
        <v>9</v>
      </c>
      <c r="D74" s="3">
        <v>4248</v>
      </c>
      <c r="E74" s="3">
        <v>360</v>
      </c>
      <c r="F74" s="3">
        <v>0</v>
      </c>
      <c r="G74" s="3">
        <v>13</v>
      </c>
      <c r="H74" s="3">
        <v>679680000</v>
      </c>
      <c r="I74" s="3">
        <v>93600000</v>
      </c>
      <c r="J74" s="3">
        <v>0</v>
      </c>
      <c r="K74" s="3">
        <v>2288000</v>
      </c>
      <c r="L74" s="3">
        <v>775568000</v>
      </c>
      <c r="M74" s="3">
        <v>129261333.39462987</v>
      </c>
      <c r="N74" s="3">
        <v>129261333.39462987</v>
      </c>
    </row>
    <row r="75" spans="1:14" x14ac:dyDescent="0.25">
      <c r="A75" s="1">
        <v>833</v>
      </c>
      <c r="B75" s="1" t="s">
        <v>77</v>
      </c>
      <c r="C75" s="1">
        <v>5</v>
      </c>
      <c r="D75" s="3">
        <v>1048</v>
      </c>
      <c r="E75" s="3">
        <v>0</v>
      </c>
      <c r="F75" s="3">
        <v>0</v>
      </c>
      <c r="G75" s="3">
        <v>0</v>
      </c>
      <c r="H75" s="3">
        <v>167680000</v>
      </c>
      <c r="I75" s="3">
        <v>0</v>
      </c>
      <c r="J75" s="3">
        <v>0</v>
      </c>
      <c r="K75" s="3">
        <v>0</v>
      </c>
      <c r="L75" s="3">
        <v>167680000</v>
      </c>
      <c r="M75" s="3">
        <v>27946666.679919153</v>
      </c>
      <c r="N75" s="3">
        <v>27946666.679919153</v>
      </c>
    </row>
    <row r="76" spans="1:14" x14ac:dyDescent="0.25">
      <c r="A76" s="1">
        <v>834</v>
      </c>
      <c r="B76" s="1" t="s">
        <v>78</v>
      </c>
      <c r="C76" s="1">
        <v>6</v>
      </c>
      <c r="D76" s="3">
        <v>2316</v>
      </c>
      <c r="E76" s="3">
        <v>31</v>
      </c>
      <c r="F76" s="3">
        <v>0</v>
      </c>
      <c r="G76" s="3">
        <v>0</v>
      </c>
      <c r="H76" s="3">
        <v>370560000</v>
      </c>
      <c r="I76" s="3">
        <v>8060000</v>
      </c>
      <c r="J76" s="3">
        <v>0</v>
      </c>
      <c r="K76" s="3">
        <v>0</v>
      </c>
      <c r="L76" s="3">
        <v>378620000</v>
      </c>
      <c r="M76" s="3">
        <v>63103333.363257334</v>
      </c>
      <c r="N76" s="3">
        <v>63103333.363257334</v>
      </c>
    </row>
    <row r="77" spans="1:14" x14ac:dyDescent="0.25">
      <c r="A77" s="1">
        <v>835</v>
      </c>
      <c r="B77" s="1" t="s">
        <v>79</v>
      </c>
      <c r="C77" s="1">
        <v>8</v>
      </c>
      <c r="D77" s="3">
        <v>4036</v>
      </c>
      <c r="E77" s="3">
        <v>260</v>
      </c>
      <c r="F77" s="3">
        <v>0</v>
      </c>
      <c r="G77" s="3">
        <v>5</v>
      </c>
      <c r="H77" s="3">
        <v>645760000</v>
      </c>
      <c r="I77" s="3">
        <v>67600000</v>
      </c>
      <c r="J77" s="3">
        <v>0</v>
      </c>
      <c r="K77" s="3">
        <v>880000</v>
      </c>
      <c r="L77" s="3">
        <v>714240000</v>
      </c>
      <c r="M77" s="3">
        <v>119040000.05644952</v>
      </c>
      <c r="N77" s="3">
        <v>119040000.05644952</v>
      </c>
    </row>
    <row r="78" spans="1:14" x14ac:dyDescent="0.25">
      <c r="A78" s="1">
        <v>836</v>
      </c>
      <c r="B78" s="1" t="s">
        <v>80</v>
      </c>
      <c r="C78" s="1">
        <v>7</v>
      </c>
      <c r="D78" s="3">
        <v>7355</v>
      </c>
      <c r="E78" s="3">
        <v>500</v>
      </c>
      <c r="F78" s="3">
        <v>0</v>
      </c>
      <c r="G78" s="3">
        <v>0</v>
      </c>
      <c r="H78" s="3">
        <v>1176800000</v>
      </c>
      <c r="I78" s="3">
        <v>130000000</v>
      </c>
      <c r="J78" s="3">
        <v>0</v>
      </c>
      <c r="K78" s="3">
        <v>0</v>
      </c>
      <c r="L78" s="3">
        <v>1306800000</v>
      </c>
      <c r="M78" s="3">
        <v>217800000.10328212</v>
      </c>
      <c r="N78" s="3">
        <v>217800000.10328212</v>
      </c>
    </row>
    <row r="79" spans="1:14" x14ac:dyDescent="0.25">
      <c r="A79" s="1">
        <v>837</v>
      </c>
      <c r="B79" s="1" t="s">
        <v>81</v>
      </c>
      <c r="C79" s="1">
        <v>20</v>
      </c>
      <c r="D79" s="3">
        <v>7069</v>
      </c>
      <c r="E79" s="3">
        <v>472</v>
      </c>
      <c r="F79" s="3">
        <v>0</v>
      </c>
      <c r="G79" s="3">
        <v>5</v>
      </c>
      <c r="H79" s="3">
        <v>1131040000</v>
      </c>
      <c r="I79" s="3">
        <v>122720000</v>
      </c>
      <c r="J79" s="3">
        <v>0</v>
      </c>
      <c r="K79" s="3">
        <v>880000</v>
      </c>
      <c r="L79" s="3">
        <v>1254640000</v>
      </c>
      <c r="M79" s="3">
        <v>209106666.76582637</v>
      </c>
      <c r="N79" s="3">
        <v>209106666.76582637</v>
      </c>
    </row>
    <row r="80" spans="1:14" x14ac:dyDescent="0.25">
      <c r="A80" s="1">
        <v>838</v>
      </c>
      <c r="B80" s="1" t="s">
        <v>82</v>
      </c>
      <c r="C80" s="1">
        <v>8</v>
      </c>
      <c r="D80" s="3">
        <v>7535</v>
      </c>
      <c r="E80" s="3">
        <v>568</v>
      </c>
      <c r="F80" s="3">
        <v>0</v>
      </c>
      <c r="G80" s="3">
        <v>4</v>
      </c>
      <c r="H80" s="3">
        <v>1205600000</v>
      </c>
      <c r="I80" s="3">
        <v>147680000</v>
      </c>
      <c r="J80" s="3">
        <v>0</v>
      </c>
      <c r="K80" s="3">
        <v>704000</v>
      </c>
      <c r="L80" s="3">
        <v>1353984000</v>
      </c>
      <c r="M80" s="3">
        <v>225664000.10701129</v>
      </c>
      <c r="N80" s="3">
        <v>225664000.10701129</v>
      </c>
    </row>
    <row r="81" spans="1:14" x14ac:dyDescent="0.25">
      <c r="A81" s="1">
        <v>839</v>
      </c>
      <c r="B81" s="1" t="s">
        <v>83</v>
      </c>
      <c r="C81" s="1">
        <v>2</v>
      </c>
      <c r="D81" s="3">
        <v>1061</v>
      </c>
      <c r="E81" s="3">
        <v>45</v>
      </c>
      <c r="F81" s="3">
        <v>0</v>
      </c>
      <c r="G81" s="3">
        <v>8</v>
      </c>
      <c r="H81" s="3">
        <v>169760000</v>
      </c>
      <c r="I81" s="3">
        <v>11700000</v>
      </c>
      <c r="J81" s="3">
        <v>0</v>
      </c>
      <c r="K81" s="3">
        <v>1408000</v>
      </c>
      <c r="L81" s="3">
        <v>182868000</v>
      </c>
      <c r="M81" s="3">
        <v>30478000.01445286</v>
      </c>
      <c r="N81" s="3">
        <v>30478000.01445286</v>
      </c>
    </row>
    <row r="82" spans="1:14" x14ac:dyDescent="0.25">
      <c r="A82" s="1">
        <v>840</v>
      </c>
      <c r="B82" s="1" t="s">
        <v>84</v>
      </c>
      <c r="C82" s="1">
        <v>14</v>
      </c>
      <c r="D82" s="3">
        <v>6665</v>
      </c>
      <c r="E82" s="3">
        <v>632</v>
      </c>
      <c r="F82" s="3">
        <v>0</v>
      </c>
      <c r="G82" s="3">
        <v>0</v>
      </c>
      <c r="H82" s="3">
        <v>1066400000</v>
      </c>
      <c r="I82" s="3">
        <v>164320000</v>
      </c>
      <c r="J82" s="3">
        <v>0</v>
      </c>
      <c r="K82" s="3">
        <v>0</v>
      </c>
      <c r="L82" s="3">
        <v>1230720000</v>
      </c>
      <c r="M82" s="3">
        <v>205120000.09726921</v>
      </c>
      <c r="N82" s="3">
        <v>205120000.09726921</v>
      </c>
    </row>
    <row r="83" spans="1:14" x14ac:dyDescent="0.25">
      <c r="A83" s="1">
        <v>841</v>
      </c>
      <c r="B83" s="1" t="s">
        <v>85</v>
      </c>
      <c r="C83" s="1">
        <v>5</v>
      </c>
      <c r="D83" s="3">
        <v>1919</v>
      </c>
      <c r="E83" s="3">
        <v>77</v>
      </c>
      <c r="F83" s="3">
        <v>0</v>
      </c>
      <c r="G83" s="3">
        <v>2</v>
      </c>
      <c r="H83" s="3">
        <v>307040000</v>
      </c>
      <c r="I83" s="3">
        <v>20020000</v>
      </c>
      <c r="J83" s="3">
        <v>0</v>
      </c>
      <c r="K83" s="3">
        <v>352000</v>
      </c>
      <c r="L83" s="3">
        <v>327412000</v>
      </c>
      <c r="M83" s="3">
        <v>54568666.692543469</v>
      </c>
      <c r="N83" s="3">
        <v>54568666.692543469</v>
      </c>
    </row>
    <row r="84" spans="1:14" x14ac:dyDescent="0.25">
      <c r="A84" s="1">
        <v>842</v>
      </c>
      <c r="B84" s="1" t="s">
        <v>86</v>
      </c>
      <c r="C84" s="1">
        <v>6</v>
      </c>
      <c r="D84" s="3">
        <v>2317</v>
      </c>
      <c r="E84" s="3">
        <v>34</v>
      </c>
      <c r="F84" s="3">
        <v>0</v>
      </c>
      <c r="G84" s="3">
        <v>30</v>
      </c>
      <c r="H84" s="3">
        <v>370720000</v>
      </c>
      <c r="I84" s="3">
        <v>8840000</v>
      </c>
      <c r="J84" s="3">
        <v>0</v>
      </c>
      <c r="K84" s="3">
        <v>5280000</v>
      </c>
      <c r="L84" s="3">
        <v>384840000</v>
      </c>
      <c r="M84" s="3">
        <v>64140000.030415595</v>
      </c>
      <c r="N84" s="3">
        <v>64140000.030415595</v>
      </c>
    </row>
    <row r="85" spans="1:14" x14ac:dyDescent="0.25">
      <c r="A85" s="1">
        <v>843</v>
      </c>
      <c r="B85" s="1" t="s">
        <v>87</v>
      </c>
      <c r="C85" s="1">
        <v>10</v>
      </c>
      <c r="D85" s="3">
        <v>6657</v>
      </c>
      <c r="E85" s="3">
        <v>681</v>
      </c>
      <c r="F85" s="3">
        <v>0</v>
      </c>
      <c r="G85" s="3">
        <v>4</v>
      </c>
      <c r="H85" s="3">
        <v>1065120000</v>
      </c>
      <c r="I85" s="3">
        <v>177060000</v>
      </c>
      <c r="J85" s="3">
        <v>0</v>
      </c>
      <c r="K85" s="3">
        <v>704000</v>
      </c>
      <c r="L85" s="3">
        <v>1242884000</v>
      </c>
      <c r="M85" s="3">
        <v>207147333.43156391</v>
      </c>
      <c r="N85" s="3">
        <v>207147333.43156391</v>
      </c>
    </row>
    <row r="86" spans="1:14" x14ac:dyDescent="0.25">
      <c r="A86" s="1">
        <v>844</v>
      </c>
      <c r="B86" s="1" t="s">
        <v>88</v>
      </c>
      <c r="C86" s="1">
        <v>7</v>
      </c>
      <c r="D86" s="3">
        <v>4356</v>
      </c>
      <c r="E86" s="3">
        <v>471</v>
      </c>
      <c r="F86" s="3">
        <v>0</v>
      </c>
      <c r="G86" s="3">
        <v>27</v>
      </c>
      <c r="H86" s="3">
        <v>696960000</v>
      </c>
      <c r="I86" s="3">
        <v>122460000</v>
      </c>
      <c r="J86" s="3">
        <v>0</v>
      </c>
      <c r="K86" s="3">
        <v>4752000</v>
      </c>
      <c r="L86" s="3">
        <v>824172000</v>
      </c>
      <c r="M86" s="3">
        <v>137362000.06513792</v>
      </c>
      <c r="N86" s="3">
        <v>137362000.06513792</v>
      </c>
    </row>
    <row r="87" spans="1:14" x14ac:dyDescent="0.25">
      <c r="A87" s="1">
        <v>845</v>
      </c>
      <c r="B87" s="1" t="s">
        <v>89</v>
      </c>
      <c r="C87" s="1">
        <v>6</v>
      </c>
      <c r="D87" s="3">
        <v>2532</v>
      </c>
      <c r="E87" s="3">
        <v>83</v>
      </c>
      <c r="F87" s="3">
        <v>0</v>
      </c>
      <c r="G87" s="3">
        <v>6</v>
      </c>
      <c r="H87" s="3">
        <v>405120000</v>
      </c>
      <c r="I87" s="3">
        <v>21580000</v>
      </c>
      <c r="J87" s="3">
        <v>0</v>
      </c>
      <c r="K87" s="3">
        <v>1056000</v>
      </c>
      <c r="L87" s="3">
        <v>427756000</v>
      </c>
      <c r="M87" s="3">
        <v>71292666.700474098</v>
      </c>
      <c r="N87" s="3">
        <v>71292666.700474098</v>
      </c>
    </row>
    <row r="88" spans="1:14" x14ac:dyDescent="0.25">
      <c r="A88" s="1">
        <v>846</v>
      </c>
      <c r="B88" s="1" t="s">
        <v>90</v>
      </c>
      <c r="C88" s="1">
        <v>4</v>
      </c>
      <c r="D88" s="3">
        <v>959</v>
      </c>
      <c r="E88" s="3">
        <v>69</v>
      </c>
      <c r="F88" s="3">
        <v>0</v>
      </c>
      <c r="G88" s="3">
        <v>10</v>
      </c>
      <c r="H88" s="3">
        <v>153440000</v>
      </c>
      <c r="I88" s="3">
        <v>17940000</v>
      </c>
      <c r="J88" s="3">
        <v>0</v>
      </c>
      <c r="K88" s="3">
        <v>1760000</v>
      </c>
      <c r="L88" s="3">
        <v>173140000</v>
      </c>
      <c r="M88" s="3">
        <v>28856666.68035068</v>
      </c>
      <c r="N88" s="3">
        <v>28856666.68035068</v>
      </c>
    </row>
    <row r="89" spans="1:14" x14ac:dyDescent="0.25">
      <c r="A89" s="1">
        <v>847</v>
      </c>
      <c r="B89" s="1" t="s">
        <v>91</v>
      </c>
      <c r="C89" s="1">
        <v>8</v>
      </c>
      <c r="D89" s="3">
        <v>8528</v>
      </c>
      <c r="E89" s="3">
        <v>585</v>
      </c>
      <c r="F89" s="3">
        <v>0</v>
      </c>
      <c r="G89" s="3">
        <v>20</v>
      </c>
      <c r="H89" s="3">
        <v>1364480000</v>
      </c>
      <c r="I89" s="3">
        <v>152100000</v>
      </c>
      <c r="J89" s="3">
        <v>0</v>
      </c>
      <c r="K89" s="3">
        <v>3520000</v>
      </c>
      <c r="L89" s="3">
        <v>1520100000</v>
      </c>
      <c r="M89" s="3">
        <v>253350000.12014017</v>
      </c>
      <c r="N89" s="3">
        <v>253350000.12014017</v>
      </c>
    </row>
    <row r="90" spans="1:14" x14ac:dyDescent="0.25">
      <c r="A90" s="1">
        <v>848</v>
      </c>
      <c r="B90" s="1" t="s">
        <v>92</v>
      </c>
      <c r="C90" s="1">
        <v>12</v>
      </c>
      <c r="D90" s="3">
        <v>7632</v>
      </c>
      <c r="E90" s="3">
        <v>722</v>
      </c>
      <c r="F90" s="3">
        <v>0</v>
      </c>
      <c r="G90" s="3">
        <v>0</v>
      </c>
      <c r="H90" s="3">
        <v>1221120000</v>
      </c>
      <c r="I90" s="3">
        <v>187720000</v>
      </c>
      <c r="J90" s="3">
        <v>0</v>
      </c>
      <c r="K90" s="3">
        <v>0</v>
      </c>
      <c r="L90" s="3">
        <v>1408840000</v>
      </c>
      <c r="M90" s="3">
        <v>234806666.77801347</v>
      </c>
      <c r="N90" s="3">
        <v>234806666.77801347</v>
      </c>
    </row>
    <row r="91" spans="1:14" x14ac:dyDescent="0.25">
      <c r="A91" s="1">
        <v>849</v>
      </c>
      <c r="B91" s="1" t="s">
        <v>93</v>
      </c>
      <c r="C91" s="1">
        <v>12</v>
      </c>
      <c r="D91" s="3">
        <v>8591</v>
      </c>
      <c r="E91" s="3">
        <v>628</v>
      </c>
      <c r="F91" s="3">
        <v>0</v>
      </c>
      <c r="G91" s="3">
        <v>65</v>
      </c>
      <c r="H91" s="3">
        <v>1374560000</v>
      </c>
      <c r="I91" s="3">
        <v>163280000</v>
      </c>
      <c r="J91" s="3">
        <v>0</v>
      </c>
      <c r="K91" s="3">
        <v>11440000</v>
      </c>
      <c r="L91" s="3">
        <v>1549280000</v>
      </c>
      <c r="M91" s="3">
        <v>258213333.45577973</v>
      </c>
      <c r="N91" s="3">
        <v>258213333.45577973</v>
      </c>
    </row>
    <row r="92" spans="1:14" x14ac:dyDescent="0.25">
      <c r="A92" s="1">
        <v>850</v>
      </c>
      <c r="B92" s="1" t="s">
        <v>94</v>
      </c>
      <c r="C92" s="1">
        <v>9</v>
      </c>
      <c r="D92" s="3">
        <v>4992</v>
      </c>
      <c r="E92" s="3">
        <v>448</v>
      </c>
      <c r="F92" s="3">
        <v>0</v>
      </c>
      <c r="G92" s="3">
        <v>11</v>
      </c>
      <c r="H92" s="3">
        <v>798720000</v>
      </c>
      <c r="I92" s="3">
        <v>116480000</v>
      </c>
      <c r="J92" s="3">
        <v>0</v>
      </c>
      <c r="K92" s="3">
        <v>1936000</v>
      </c>
      <c r="L92" s="3">
        <v>917136000</v>
      </c>
      <c r="M92" s="3">
        <v>152856000.07248527</v>
      </c>
      <c r="N92" s="3">
        <v>152856000.07248527</v>
      </c>
    </row>
    <row r="93" spans="1:14" x14ac:dyDescent="0.25">
      <c r="A93" s="1">
        <v>851</v>
      </c>
      <c r="B93" s="1" t="s">
        <v>95</v>
      </c>
      <c r="C93" s="1">
        <v>20</v>
      </c>
      <c r="D93" s="3">
        <v>7537</v>
      </c>
      <c r="E93" s="3">
        <v>978</v>
      </c>
      <c r="F93" s="3">
        <v>0</v>
      </c>
      <c r="G93" s="3">
        <v>0</v>
      </c>
      <c r="H93" s="3">
        <v>1205920000</v>
      </c>
      <c r="I93" s="3">
        <v>254280000</v>
      </c>
      <c r="J93" s="3">
        <v>0</v>
      </c>
      <c r="K93" s="3">
        <v>0</v>
      </c>
      <c r="L93" s="3">
        <v>1460200000</v>
      </c>
      <c r="M93" s="3">
        <v>243366666.78207266</v>
      </c>
      <c r="N93" s="3">
        <v>243366666.78207266</v>
      </c>
    </row>
    <row r="94" spans="1:14" x14ac:dyDescent="0.25">
      <c r="A94" s="1">
        <v>852</v>
      </c>
      <c r="B94" s="1" t="s">
        <v>96</v>
      </c>
      <c r="C94" s="1">
        <v>4</v>
      </c>
      <c r="D94" s="3">
        <v>3535</v>
      </c>
      <c r="E94" s="3">
        <v>356</v>
      </c>
      <c r="F94" s="3">
        <v>0</v>
      </c>
      <c r="G94" s="3">
        <v>2</v>
      </c>
      <c r="H94" s="3">
        <v>565600000</v>
      </c>
      <c r="I94" s="3">
        <v>92560000</v>
      </c>
      <c r="J94" s="3">
        <v>0</v>
      </c>
      <c r="K94" s="3">
        <v>352000</v>
      </c>
      <c r="L94" s="3">
        <v>658512000</v>
      </c>
      <c r="M94" s="3">
        <v>109752000.05204509</v>
      </c>
      <c r="N94" s="3">
        <v>109752000.05204509</v>
      </c>
    </row>
    <row r="95" spans="1:14" x14ac:dyDescent="0.25">
      <c r="A95" s="1">
        <v>853</v>
      </c>
      <c r="B95" s="1" t="s">
        <v>97</v>
      </c>
      <c r="C95" s="1">
        <v>7</v>
      </c>
      <c r="D95" s="3">
        <v>3605</v>
      </c>
      <c r="E95" s="3">
        <v>132</v>
      </c>
      <c r="F95" s="3">
        <v>0</v>
      </c>
      <c r="G95" s="3">
        <v>0</v>
      </c>
      <c r="H95" s="3">
        <v>576800000</v>
      </c>
      <c r="I95" s="3">
        <v>34320000</v>
      </c>
      <c r="J95" s="3">
        <v>0</v>
      </c>
      <c r="K95" s="3">
        <v>0</v>
      </c>
      <c r="L95" s="3">
        <v>611120000</v>
      </c>
      <c r="M95" s="3">
        <v>101853333.38163282</v>
      </c>
      <c r="N95" s="3">
        <v>101853333.38163282</v>
      </c>
    </row>
    <row r="96" spans="1:14" x14ac:dyDescent="0.25">
      <c r="A96" s="1">
        <v>854</v>
      </c>
      <c r="B96" s="1" t="s">
        <v>98</v>
      </c>
      <c r="C96" s="1">
        <v>1</v>
      </c>
      <c r="D96" s="3">
        <v>1089</v>
      </c>
      <c r="E96" s="3">
        <v>243</v>
      </c>
      <c r="F96" s="3">
        <v>0</v>
      </c>
      <c r="G96" s="3">
        <v>7</v>
      </c>
      <c r="H96" s="3">
        <v>174240000</v>
      </c>
      <c r="I96" s="3">
        <v>63180000</v>
      </c>
      <c r="J96" s="3">
        <v>0</v>
      </c>
      <c r="K96" s="3">
        <v>1232000</v>
      </c>
      <c r="L96" s="3">
        <v>238652000</v>
      </c>
      <c r="M96" s="3">
        <v>39775333.352195047</v>
      </c>
      <c r="N96" s="3">
        <v>39775333.352195047</v>
      </c>
    </row>
    <row r="97" spans="1:14" x14ac:dyDescent="0.25">
      <c r="A97" s="1">
        <v>855</v>
      </c>
      <c r="B97" s="1" t="s">
        <v>99</v>
      </c>
      <c r="C97" s="1">
        <v>12</v>
      </c>
      <c r="D97" s="3">
        <v>5096</v>
      </c>
      <c r="E97" s="3">
        <v>351</v>
      </c>
      <c r="F97" s="3">
        <v>0</v>
      </c>
      <c r="G97" s="3">
        <v>27</v>
      </c>
      <c r="H97" s="3">
        <v>815360000</v>
      </c>
      <c r="I97" s="3">
        <v>91260000</v>
      </c>
      <c r="J97" s="3">
        <v>0</v>
      </c>
      <c r="K97" s="3">
        <v>4752000</v>
      </c>
      <c r="L97" s="3">
        <v>911372000</v>
      </c>
      <c r="M97" s="3">
        <v>151895333.40536305</v>
      </c>
      <c r="N97" s="3">
        <v>151895333.40536305</v>
      </c>
    </row>
    <row r="98" spans="1:14" x14ac:dyDescent="0.25">
      <c r="A98" s="1">
        <v>856</v>
      </c>
      <c r="B98" s="1" t="s">
        <v>100</v>
      </c>
      <c r="C98" s="1">
        <v>22</v>
      </c>
      <c r="D98" s="3">
        <v>9448</v>
      </c>
      <c r="E98" s="3">
        <v>1789</v>
      </c>
      <c r="F98" s="3">
        <v>0</v>
      </c>
      <c r="G98" s="3">
        <v>0</v>
      </c>
      <c r="H98" s="3">
        <v>1511680000</v>
      </c>
      <c r="I98" s="3">
        <v>465140000</v>
      </c>
      <c r="J98" s="3">
        <v>0</v>
      </c>
      <c r="K98" s="3">
        <v>0</v>
      </c>
      <c r="L98" s="3">
        <v>1976820000</v>
      </c>
      <c r="M98" s="3">
        <v>329470000.15623677</v>
      </c>
      <c r="N98" s="3">
        <v>329470000.15623677</v>
      </c>
    </row>
    <row r="99" spans="1:14" x14ac:dyDescent="0.25">
      <c r="A99" s="1">
        <v>857</v>
      </c>
      <c r="B99" s="1" t="s">
        <v>101</v>
      </c>
      <c r="C99" s="1">
        <v>10</v>
      </c>
      <c r="D99" s="3">
        <v>5674</v>
      </c>
      <c r="E99" s="3">
        <v>440</v>
      </c>
      <c r="F99" s="3">
        <v>0</v>
      </c>
      <c r="G99" s="3">
        <v>17</v>
      </c>
      <c r="H99" s="3">
        <v>907840000</v>
      </c>
      <c r="I99" s="3">
        <v>114400000</v>
      </c>
      <c r="J99" s="3">
        <v>0</v>
      </c>
      <c r="K99" s="3">
        <v>2992000</v>
      </c>
      <c r="L99" s="3">
        <v>1025232000</v>
      </c>
      <c r="M99" s="3">
        <v>170872000.08102858</v>
      </c>
      <c r="N99" s="3">
        <v>170872000.08102858</v>
      </c>
    </row>
    <row r="100" spans="1:14" x14ac:dyDescent="0.25">
      <c r="A100" s="1">
        <v>858</v>
      </c>
      <c r="B100" s="1" t="s">
        <v>102</v>
      </c>
      <c r="C100" s="1">
        <v>9</v>
      </c>
      <c r="D100" s="3">
        <v>5721</v>
      </c>
      <c r="E100" s="3">
        <v>340</v>
      </c>
      <c r="F100" s="3">
        <v>0</v>
      </c>
      <c r="G100" s="3">
        <v>76</v>
      </c>
      <c r="H100" s="3">
        <v>915360000</v>
      </c>
      <c r="I100" s="3">
        <v>88400000</v>
      </c>
      <c r="J100" s="3">
        <v>0</v>
      </c>
      <c r="K100" s="3">
        <v>13376000</v>
      </c>
      <c r="L100" s="3">
        <v>1017136000</v>
      </c>
      <c r="M100" s="3">
        <v>169522666.74705538</v>
      </c>
      <c r="N100" s="3">
        <v>169522666.74705538</v>
      </c>
    </row>
    <row r="101" spans="1:14" x14ac:dyDescent="0.25">
      <c r="A101" s="1">
        <v>859</v>
      </c>
      <c r="B101" s="1" t="s">
        <v>103</v>
      </c>
      <c r="C101" s="1">
        <v>6</v>
      </c>
      <c r="D101" s="3">
        <v>2626</v>
      </c>
      <c r="E101" s="3">
        <v>503</v>
      </c>
      <c r="F101" s="3">
        <v>0</v>
      </c>
      <c r="G101" s="3">
        <v>18</v>
      </c>
      <c r="H101" s="3">
        <v>420160000</v>
      </c>
      <c r="I101" s="3">
        <v>130780000</v>
      </c>
      <c r="J101" s="3">
        <v>0</v>
      </c>
      <c r="K101" s="3">
        <v>3168000</v>
      </c>
      <c r="L101" s="3">
        <v>554108000</v>
      </c>
      <c r="M101" s="3">
        <v>92351333.377126917</v>
      </c>
      <c r="N101" s="3">
        <v>92351333.377126917</v>
      </c>
    </row>
    <row r="102" spans="1:14" x14ac:dyDescent="0.25">
      <c r="A102" s="1">
        <v>860</v>
      </c>
      <c r="B102" s="1" t="s">
        <v>104</v>
      </c>
      <c r="C102" s="1">
        <v>5</v>
      </c>
      <c r="D102" s="3">
        <v>1315</v>
      </c>
      <c r="E102" s="3">
        <v>24</v>
      </c>
      <c r="F102" s="3">
        <v>0</v>
      </c>
      <c r="G102" s="3">
        <v>25</v>
      </c>
      <c r="H102" s="3">
        <v>210400000</v>
      </c>
      <c r="I102" s="3">
        <v>6240000</v>
      </c>
      <c r="J102" s="3">
        <v>0</v>
      </c>
      <c r="K102" s="3">
        <v>4400000</v>
      </c>
      <c r="L102" s="3">
        <v>221040000</v>
      </c>
      <c r="M102" s="3">
        <v>36840000.017469756</v>
      </c>
      <c r="N102" s="3">
        <v>36840000.017469756</v>
      </c>
    </row>
    <row r="103" spans="1:14" x14ac:dyDescent="0.25">
      <c r="A103" s="1">
        <v>861</v>
      </c>
      <c r="B103" s="1" t="s">
        <v>105</v>
      </c>
      <c r="C103" s="1">
        <v>7</v>
      </c>
      <c r="D103" s="3">
        <v>3381</v>
      </c>
      <c r="E103" s="3">
        <v>383</v>
      </c>
      <c r="F103" s="3">
        <v>0</v>
      </c>
      <c r="G103" s="3">
        <v>48</v>
      </c>
      <c r="H103" s="3">
        <v>540960000</v>
      </c>
      <c r="I103" s="3">
        <v>99580000</v>
      </c>
      <c r="J103" s="3">
        <v>0</v>
      </c>
      <c r="K103" s="3">
        <v>8448000</v>
      </c>
      <c r="L103" s="3">
        <v>648988000</v>
      </c>
      <c r="M103" s="3">
        <v>108164666.71795903</v>
      </c>
      <c r="N103" s="3">
        <v>108164666.71795903</v>
      </c>
    </row>
    <row r="104" spans="1:14" x14ac:dyDescent="0.25">
      <c r="A104" s="1">
        <v>862</v>
      </c>
      <c r="B104" s="1" t="s">
        <v>106</v>
      </c>
      <c r="C104" s="1">
        <v>7</v>
      </c>
      <c r="D104" s="3">
        <v>4272</v>
      </c>
      <c r="E104" s="3">
        <v>146</v>
      </c>
      <c r="F104" s="3">
        <v>0</v>
      </c>
      <c r="G104" s="3">
        <v>0</v>
      </c>
      <c r="H104" s="3">
        <v>683520000</v>
      </c>
      <c r="I104" s="3">
        <v>37960000</v>
      </c>
      <c r="J104" s="3">
        <v>0</v>
      </c>
      <c r="K104" s="3">
        <v>0</v>
      </c>
      <c r="L104" s="3">
        <v>721480000</v>
      </c>
      <c r="M104" s="3">
        <v>120246666.72368839</v>
      </c>
      <c r="N104" s="3">
        <v>120246666.72368839</v>
      </c>
    </row>
    <row r="105" spans="1:14" x14ac:dyDescent="0.25">
      <c r="A105" s="1">
        <v>863</v>
      </c>
      <c r="B105" s="1" t="s">
        <v>107</v>
      </c>
      <c r="C105" s="1">
        <v>7</v>
      </c>
      <c r="D105" s="3">
        <v>3393</v>
      </c>
      <c r="E105" s="3">
        <v>153</v>
      </c>
      <c r="F105" s="3">
        <v>0</v>
      </c>
      <c r="G105" s="3">
        <v>35</v>
      </c>
      <c r="H105" s="3">
        <v>542880000</v>
      </c>
      <c r="I105" s="3">
        <v>39780000</v>
      </c>
      <c r="J105" s="3">
        <v>0</v>
      </c>
      <c r="K105" s="3">
        <v>6160000</v>
      </c>
      <c r="L105" s="3">
        <v>588820000</v>
      </c>
      <c r="M105" s="3">
        <v>98136666.713203683</v>
      </c>
      <c r="N105" s="3">
        <v>98136666.713203683</v>
      </c>
    </row>
    <row r="106" spans="1:14" x14ac:dyDescent="0.25">
      <c r="A106" s="1">
        <v>864</v>
      </c>
      <c r="B106" s="1" t="s">
        <v>108</v>
      </c>
      <c r="C106" s="1">
        <v>7</v>
      </c>
      <c r="D106" s="3">
        <v>1730</v>
      </c>
      <c r="E106" s="3">
        <v>141</v>
      </c>
      <c r="F106" s="3">
        <v>0</v>
      </c>
      <c r="G106" s="3">
        <v>0</v>
      </c>
      <c r="H106" s="3">
        <v>276800000</v>
      </c>
      <c r="I106" s="3">
        <v>36660000</v>
      </c>
      <c r="J106" s="3">
        <v>0</v>
      </c>
      <c r="K106" s="3">
        <v>0</v>
      </c>
      <c r="L106" s="3">
        <v>313460000</v>
      </c>
      <c r="M106" s="3">
        <v>52243333.358107448</v>
      </c>
      <c r="N106" s="3">
        <v>52243333.358107448</v>
      </c>
    </row>
    <row r="107" spans="1:14" x14ac:dyDescent="0.25">
      <c r="A107" s="1">
        <v>865</v>
      </c>
      <c r="B107" s="1" t="s">
        <v>109</v>
      </c>
      <c r="C107" s="1">
        <v>7</v>
      </c>
      <c r="D107" s="3">
        <v>6104</v>
      </c>
      <c r="E107" s="3">
        <v>206</v>
      </c>
      <c r="F107" s="3">
        <v>0</v>
      </c>
      <c r="G107" s="3">
        <v>0</v>
      </c>
      <c r="H107" s="3">
        <v>976640000</v>
      </c>
      <c r="I107" s="3">
        <v>53560000</v>
      </c>
      <c r="J107" s="3">
        <v>0</v>
      </c>
      <c r="K107" s="3">
        <v>0</v>
      </c>
      <c r="L107" s="3">
        <v>1030200000</v>
      </c>
      <c r="M107" s="3">
        <v>171700000.08142123</v>
      </c>
      <c r="N107" s="3">
        <v>171700000.08142123</v>
      </c>
    </row>
    <row r="108" spans="1:14" x14ac:dyDescent="0.25">
      <c r="A108" s="1">
        <v>866</v>
      </c>
      <c r="B108" s="1" t="s">
        <v>110</v>
      </c>
      <c r="C108" s="1">
        <v>13</v>
      </c>
      <c r="D108" s="3">
        <v>5085</v>
      </c>
      <c r="E108" s="3">
        <v>140</v>
      </c>
      <c r="F108" s="3">
        <v>0</v>
      </c>
      <c r="G108" s="3">
        <v>0</v>
      </c>
      <c r="H108" s="3">
        <v>813600000</v>
      </c>
      <c r="I108" s="3">
        <v>36400000</v>
      </c>
      <c r="J108" s="3">
        <v>0</v>
      </c>
      <c r="K108" s="3">
        <v>0</v>
      </c>
      <c r="L108" s="3">
        <v>850000000</v>
      </c>
      <c r="M108" s="3">
        <v>141666666.73384589</v>
      </c>
      <c r="N108" s="3">
        <v>141666666.73384589</v>
      </c>
    </row>
    <row r="109" spans="1:14" x14ac:dyDescent="0.25">
      <c r="A109" s="1">
        <v>867</v>
      </c>
      <c r="B109" s="1" t="s">
        <v>111</v>
      </c>
      <c r="C109" s="1">
        <v>5</v>
      </c>
      <c r="D109" s="3">
        <v>2106</v>
      </c>
      <c r="E109" s="3">
        <v>165</v>
      </c>
      <c r="F109" s="3">
        <v>0</v>
      </c>
      <c r="G109" s="3">
        <v>7</v>
      </c>
      <c r="H109" s="3">
        <v>336960000</v>
      </c>
      <c r="I109" s="3">
        <v>42900000</v>
      </c>
      <c r="J109" s="3">
        <v>0</v>
      </c>
      <c r="K109" s="3">
        <v>1232000</v>
      </c>
      <c r="L109" s="3">
        <v>381092000</v>
      </c>
      <c r="M109" s="3">
        <v>63515333.363452703</v>
      </c>
      <c r="N109" s="3">
        <v>63515333.363452703</v>
      </c>
    </row>
    <row r="110" spans="1:14" x14ac:dyDescent="0.25">
      <c r="A110" s="1">
        <v>868</v>
      </c>
      <c r="B110" s="1" t="s">
        <v>112</v>
      </c>
      <c r="C110" s="1">
        <v>8</v>
      </c>
      <c r="D110" s="3">
        <v>2103</v>
      </c>
      <c r="E110" s="3">
        <v>57</v>
      </c>
      <c r="F110" s="3">
        <v>0</v>
      </c>
      <c r="G110" s="3">
        <v>2</v>
      </c>
      <c r="H110" s="3">
        <v>336480000</v>
      </c>
      <c r="I110" s="3">
        <v>14820000</v>
      </c>
      <c r="J110" s="3">
        <v>0</v>
      </c>
      <c r="K110" s="3">
        <v>352000</v>
      </c>
      <c r="L110" s="3">
        <v>351652000</v>
      </c>
      <c r="M110" s="3">
        <v>58608666.694459267</v>
      </c>
      <c r="N110" s="3">
        <v>58608666.694459267</v>
      </c>
    </row>
    <row r="111" spans="1:14" x14ac:dyDescent="0.25">
      <c r="A111" s="1">
        <v>869</v>
      </c>
      <c r="B111" s="1" t="s">
        <v>113</v>
      </c>
      <c r="C111" s="1">
        <v>6</v>
      </c>
      <c r="D111" s="3">
        <v>2931</v>
      </c>
      <c r="E111" s="3">
        <v>119</v>
      </c>
      <c r="F111" s="3">
        <v>0</v>
      </c>
      <c r="G111" s="3">
        <v>40</v>
      </c>
      <c r="H111" s="3">
        <v>468960000</v>
      </c>
      <c r="I111" s="3">
        <v>30940000</v>
      </c>
      <c r="J111" s="3">
        <v>0</v>
      </c>
      <c r="K111" s="3">
        <v>7040000</v>
      </c>
      <c r="L111" s="3">
        <v>506940000</v>
      </c>
      <c r="M111" s="3">
        <v>84490000.040065691</v>
      </c>
      <c r="N111" s="3">
        <v>84490000.040065691</v>
      </c>
    </row>
    <row r="112" spans="1:14" x14ac:dyDescent="0.25">
      <c r="A112" s="1">
        <v>870</v>
      </c>
      <c r="B112" s="1" t="s">
        <v>114</v>
      </c>
      <c r="C112" s="1">
        <v>7</v>
      </c>
      <c r="D112" s="3">
        <v>3777</v>
      </c>
      <c r="E112" s="3">
        <v>176</v>
      </c>
      <c r="F112" s="3">
        <v>0</v>
      </c>
      <c r="G112" s="3">
        <v>7</v>
      </c>
      <c r="H112" s="3">
        <v>604320000</v>
      </c>
      <c r="I112" s="3">
        <v>45760000</v>
      </c>
      <c r="J112" s="3">
        <v>0</v>
      </c>
      <c r="K112" s="3">
        <v>1232000</v>
      </c>
      <c r="L112" s="3">
        <v>651312000</v>
      </c>
      <c r="M112" s="3">
        <v>108552000.05147605</v>
      </c>
      <c r="N112" s="3">
        <v>108552000.05147605</v>
      </c>
    </row>
    <row r="113" spans="1:14" x14ac:dyDescent="0.25">
      <c r="A113" s="1">
        <v>871</v>
      </c>
      <c r="B113" s="1" t="s">
        <v>115</v>
      </c>
      <c r="C113" s="1">
        <v>3</v>
      </c>
      <c r="D113" s="3">
        <v>943</v>
      </c>
      <c r="E113" s="3">
        <v>0</v>
      </c>
      <c r="F113" s="3">
        <v>0</v>
      </c>
      <c r="G113" s="3">
        <v>12</v>
      </c>
      <c r="H113" s="3">
        <v>150880000</v>
      </c>
      <c r="I113" s="3">
        <v>0</v>
      </c>
      <c r="J113" s="3">
        <v>0</v>
      </c>
      <c r="K113" s="3">
        <v>2112000</v>
      </c>
      <c r="L113" s="3">
        <v>152992000</v>
      </c>
      <c r="M113" s="3">
        <v>25498666.678758293</v>
      </c>
      <c r="N113" s="3">
        <v>25498666.678758293</v>
      </c>
    </row>
    <row r="114" spans="1:14" x14ac:dyDescent="0.25">
      <c r="A114" s="1">
        <v>872</v>
      </c>
      <c r="B114" s="1" t="s">
        <v>116</v>
      </c>
      <c r="C114" s="1">
        <v>7</v>
      </c>
      <c r="D114" s="3">
        <v>6353</v>
      </c>
      <c r="E114" s="3">
        <v>263</v>
      </c>
      <c r="F114" s="3">
        <v>0</v>
      </c>
      <c r="G114" s="3">
        <v>14</v>
      </c>
      <c r="H114" s="3">
        <v>1016480000</v>
      </c>
      <c r="I114" s="3">
        <v>68380000</v>
      </c>
      <c r="J114" s="3">
        <v>0</v>
      </c>
      <c r="K114" s="3">
        <v>2464000</v>
      </c>
      <c r="L114" s="3">
        <v>1087324000</v>
      </c>
      <c r="M114" s="3">
        <v>181220666.75260264</v>
      </c>
      <c r="N114" s="3">
        <v>181220666.75260264</v>
      </c>
    </row>
    <row r="115" spans="1:14" x14ac:dyDescent="0.25">
      <c r="A115" s="1">
        <v>873</v>
      </c>
      <c r="B115" s="1" t="s">
        <v>117</v>
      </c>
      <c r="C115" s="1">
        <v>6</v>
      </c>
      <c r="D115" s="3">
        <v>3783</v>
      </c>
      <c r="E115" s="3">
        <v>183</v>
      </c>
      <c r="F115" s="3">
        <v>0</v>
      </c>
      <c r="G115" s="3">
        <v>1</v>
      </c>
      <c r="H115" s="3">
        <v>605280000</v>
      </c>
      <c r="I115" s="3">
        <v>47580000</v>
      </c>
      <c r="J115" s="3">
        <v>0</v>
      </c>
      <c r="K115" s="3">
        <v>176000</v>
      </c>
      <c r="L115" s="3">
        <v>653036000</v>
      </c>
      <c r="M115" s="3">
        <v>108839333.38494563</v>
      </c>
      <c r="N115" s="3">
        <v>108839333.38494563</v>
      </c>
    </row>
    <row r="116" spans="1:14" x14ac:dyDescent="0.25">
      <c r="A116" s="1">
        <v>874</v>
      </c>
      <c r="B116" s="1" t="s">
        <v>118</v>
      </c>
      <c r="C116" s="1">
        <v>8</v>
      </c>
      <c r="D116" s="3">
        <v>4812</v>
      </c>
      <c r="E116" s="3">
        <v>445</v>
      </c>
      <c r="F116" s="3">
        <v>0</v>
      </c>
      <c r="G116" s="3">
        <v>64</v>
      </c>
      <c r="H116" s="3">
        <v>769920000</v>
      </c>
      <c r="I116" s="3">
        <v>115700000</v>
      </c>
      <c r="J116" s="3">
        <v>0</v>
      </c>
      <c r="K116" s="3">
        <v>11264000</v>
      </c>
      <c r="L116" s="3">
        <v>896884000</v>
      </c>
      <c r="M116" s="3">
        <v>149480666.73755133</v>
      </c>
      <c r="N116" s="3">
        <v>149480666.73755133</v>
      </c>
    </row>
    <row r="117" spans="1:14" x14ac:dyDescent="0.25">
      <c r="A117" s="1">
        <v>875</v>
      </c>
      <c r="B117" s="1" t="s">
        <v>119</v>
      </c>
      <c r="C117" s="1">
        <v>9</v>
      </c>
      <c r="D117" s="3">
        <v>3984</v>
      </c>
      <c r="E117" s="3">
        <v>708</v>
      </c>
      <c r="F117" s="3">
        <v>0</v>
      </c>
      <c r="G117" s="3">
        <v>32</v>
      </c>
      <c r="H117" s="3">
        <v>637440000</v>
      </c>
      <c r="I117" s="3">
        <v>184080000</v>
      </c>
      <c r="J117" s="3">
        <v>0</v>
      </c>
      <c r="K117" s="3">
        <v>5632000</v>
      </c>
      <c r="L117" s="3">
        <v>827152000</v>
      </c>
      <c r="M117" s="3">
        <v>137858666.73204011</v>
      </c>
      <c r="N117" s="3">
        <v>137858666.73204011</v>
      </c>
    </row>
    <row r="118" spans="1:14" x14ac:dyDescent="0.25">
      <c r="A118" s="1">
        <v>876</v>
      </c>
      <c r="B118" s="1" t="s">
        <v>120</v>
      </c>
      <c r="C118" s="1">
        <v>9</v>
      </c>
      <c r="D118" s="3">
        <v>3801</v>
      </c>
      <c r="E118" s="3">
        <v>256</v>
      </c>
      <c r="F118" s="3">
        <v>0</v>
      </c>
      <c r="G118" s="3">
        <v>0</v>
      </c>
      <c r="H118" s="3">
        <v>608160000</v>
      </c>
      <c r="I118" s="3">
        <v>66560000</v>
      </c>
      <c r="J118" s="3">
        <v>0</v>
      </c>
      <c r="K118" s="3">
        <v>0</v>
      </c>
      <c r="L118" s="3">
        <v>674720000</v>
      </c>
      <c r="M118" s="3">
        <v>112453333.38665941</v>
      </c>
      <c r="N118" s="3">
        <v>112453333.38665941</v>
      </c>
    </row>
    <row r="119" spans="1:14" x14ac:dyDescent="0.25">
      <c r="A119" s="1">
        <v>877</v>
      </c>
      <c r="B119" s="1" t="s">
        <v>121</v>
      </c>
      <c r="C119" s="1">
        <v>11</v>
      </c>
      <c r="D119" s="3">
        <v>6427</v>
      </c>
      <c r="E119" s="3">
        <v>337</v>
      </c>
      <c r="F119" s="3">
        <v>0</v>
      </c>
      <c r="G119" s="3">
        <v>2</v>
      </c>
      <c r="H119" s="3">
        <v>1028320000</v>
      </c>
      <c r="I119" s="3">
        <v>87620000</v>
      </c>
      <c r="J119" s="3">
        <v>0</v>
      </c>
      <c r="K119" s="3">
        <v>352000</v>
      </c>
      <c r="L119" s="3">
        <v>1116292000</v>
      </c>
      <c r="M119" s="3">
        <v>186048666.75489211</v>
      </c>
      <c r="N119" s="3">
        <v>186048666.75489211</v>
      </c>
    </row>
    <row r="120" spans="1:14" x14ac:dyDescent="0.25">
      <c r="A120" s="1">
        <v>878</v>
      </c>
      <c r="B120" s="1" t="s">
        <v>122</v>
      </c>
      <c r="C120" s="1">
        <v>13</v>
      </c>
      <c r="D120" s="3">
        <v>8652</v>
      </c>
      <c r="E120" s="3">
        <v>724</v>
      </c>
      <c r="F120" s="3">
        <v>0</v>
      </c>
      <c r="G120" s="3">
        <v>31</v>
      </c>
      <c r="H120" s="3">
        <v>1384320000</v>
      </c>
      <c r="I120" s="3">
        <v>188240000</v>
      </c>
      <c r="J120" s="3">
        <v>0</v>
      </c>
      <c r="K120" s="3">
        <v>5456000</v>
      </c>
      <c r="L120" s="3">
        <v>1578016000</v>
      </c>
      <c r="M120" s="3">
        <v>263002666.79138419</v>
      </c>
      <c r="N120" s="3">
        <v>263002666.79138419</v>
      </c>
    </row>
    <row r="121" spans="1:14" x14ac:dyDescent="0.25">
      <c r="A121" s="1">
        <v>879</v>
      </c>
      <c r="B121" s="1" t="s">
        <v>123</v>
      </c>
      <c r="C121" s="1">
        <v>7</v>
      </c>
      <c r="D121" s="3">
        <v>2570</v>
      </c>
      <c r="E121" s="3">
        <v>223</v>
      </c>
      <c r="F121" s="3">
        <v>0</v>
      </c>
      <c r="G121" s="3">
        <v>27</v>
      </c>
      <c r="H121" s="3">
        <v>411200000</v>
      </c>
      <c r="I121" s="3">
        <v>57980000</v>
      </c>
      <c r="J121" s="3">
        <v>0</v>
      </c>
      <c r="K121" s="3">
        <v>4752000</v>
      </c>
      <c r="L121" s="3">
        <v>473932000</v>
      </c>
      <c r="M121" s="3">
        <v>78988666.704123586</v>
      </c>
      <c r="N121" s="3">
        <v>78988666.704123586</v>
      </c>
    </row>
    <row r="122" spans="1:14" x14ac:dyDescent="0.25">
      <c r="A122" s="1">
        <v>880</v>
      </c>
      <c r="B122" s="1" t="s">
        <v>124</v>
      </c>
      <c r="C122" s="1">
        <v>6</v>
      </c>
      <c r="D122" s="3">
        <v>2669</v>
      </c>
      <c r="E122" s="3">
        <v>56</v>
      </c>
      <c r="F122" s="3">
        <v>0</v>
      </c>
      <c r="G122" s="3">
        <v>19</v>
      </c>
      <c r="H122" s="3">
        <v>427040000</v>
      </c>
      <c r="I122" s="3">
        <v>14560000</v>
      </c>
      <c r="J122" s="3">
        <v>0</v>
      </c>
      <c r="K122" s="3">
        <v>3344000</v>
      </c>
      <c r="L122" s="3">
        <v>444944000</v>
      </c>
      <c r="M122" s="3">
        <v>74157333.368499205</v>
      </c>
      <c r="N122" s="3">
        <v>74157333.368499205</v>
      </c>
    </row>
    <row r="123" spans="1:14" x14ac:dyDescent="0.25">
      <c r="A123" s="1">
        <v>881</v>
      </c>
      <c r="B123" s="1" t="s">
        <v>125</v>
      </c>
      <c r="C123" s="1">
        <v>9</v>
      </c>
      <c r="D123" s="3">
        <v>8867</v>
      </c>
      <c r="E123" s="3">
        <v>498</v>
      </c>
      <c r="F123" s="3">
        <v>0</v>
      </c>
      <c r="G123" s="3">
        <v>0</v>
      </c>
      <c r="H123" s="3">
        <v>1418720000</v>
      </c>
      <c r="I123" s="3">
        <v>129480000</v>
      </c>
      <c r="J123" s="3">
        <v>0</v>
      </c>
      <c r="K123" s="3">
        <v>0</v>
      </c>
      <c r="L123" s="3">
        <v>1548200000</v>
      </c>
      <c r="M123" s="3">
        <v>258033333.45569435</v>
      </c>
      <c r="N123" s="3">
        <v>258033333.45569435</v>
      </c>
    </row>
    <row r="124" spans="1:14" x14ac:dyDescent="0.25">
      <c r="A124" s="1">
        <v>882</v>
      </c>
      <c r="B124" s="1" t="s">
        <v>126</v>
      </c>
      <c r="C124" s="1">
        <v>19</v>
      </c>
      <c r="D124" s="3">
        <v>12824</v>
      </c>
      <c r="E124" s="3">
        <v>1380</v>
      </c>
      <c r="F124" s="3">
        <v>0</v>
      </c>
      <c r="G124" s="3">
        <v>8</v>
      </c>
      <c r="H124" s="3">
        <v>2051840000</v>
      </c>
      <c r="I124" s="3">
        <v>358800000</v>
      </c>
      <c r="J124" s="3">
        <v>0</v>
      </c>
      <c r="K124" s="3">
        <v>1408000</v>
      </c>
      <c r="L124" s="3">
        <v>2412048000</v>
      </c>
      <c r="M124" s="3">
        <v>402008000.19063473</v>
      </c>
      <c r="N124" s="3">
        <v>402008000.19063473</v>
      </c>
    </row>
    <row r="125" spans="1:14" x14ac:dyDescent="0.25">
      <c r="A125" s="1">
        <v>883</v>
      </c>
      <c r="B125" s="1" t="s">
        <v>127</v>
      </c>
      <c r="C125" s="1">
        <v>9</v>
      </c>
      <c r="D125" s="3">
        <v>7383</v>
      </c>
      <c r="E125" s="3">
        <v>619</v>
      </c>
      <c r="F125" s="3">
        <v>0</v>
      </c>
      <c r="G125" s="3">
        <v>0</v>
      </c>
      <c r="H125" s="3">
        <v>1181280000</v>
      </c>
      <c r="I125" s="3">
        <v>160940000</v>
      </c>
      <c r="J125" s="3">
        <v>0</v>
      </c>
      <c r="K125" s="3">
        <v>0</v>
      </c>
      <c r="L125" s="3">
        <v>1342220000</v>
      </c>
      <c r="M125" s="3">
        <v>223703333.43941486</v>
      </c>
      <c r="N125" s="3">
        <v>223703333.43941486</v>
      </c>
    </row>
    <row r="126" spans="1:14" x14ac:dyDescent="0.25">
      <c r="A126" s="1">
        <v>884</v>
      </c>
      <c r="B126" s="1" t="s">
        <v>128</v>
      </c>
      <c r="C126" s="1">
        <v>7</v>
      </c>
      <c r="D126" s="3">
        <v>3401</v>
      </c>
      <c r="E126" s="3">
        <v>157</v>
      </c>
      <c r="F126" s="3">
        <v>0</v>
      </c>
      <c r="G126" s="3">
        <v>58</v>
      </c>
      <c r="H126" s="3">
        <v>544160000</v>
      </c>
      <c r="I126" s="3">
        <v>40820000</v>
      </c>
      <c r="J126" s="3">
        <v>0</v>
      </c>
      <c r="K126" s="3">
        <v>10208000</v>
      </c>
      <c r="L126" s="3">
        <v>595188000</v>
      </c>
      <c r="M126" s="3">
        <v>99198000.047040313</v>
      </c>
      <c r="N126" s="3">
        <v>99198000.047040313</v>
      </c>
    </row>
    <row r="127" spans="1:14" x14ac:dyDescent="0.25">
      <c r="A127" s="1">
        <v>885</v>
      </c>
      <c r="B127" s="1" t="s">
        <v>129</v>
      </c>
      <c r="C127" s="1">
        <v>6</v>
      </c>
      <c r="D127" s="3">
        <v>952</v>
      </c>
      <c r="E127" s="3">
        <v>12</v>
      </c>
      <c r="F127" s="3">
        <v>0</v>
      </c>
      <c r="G127" s="3">
        <v>69</v>
      </c>
      <c r="H127" s="3">
        <v>152320000</v>
      </c>
      <c r="I127" s="3">
        <v>3120000</v>
      </c>
      <c r="J127" s="3">
        <v>0</v>
      </c>
      <c r="K127" s="3">
        <v>12144000</v>
      </c>
      <c r="L127" s="3">
        <v>167584000</v>
      </c>
      <c r="M127" s="3">
        <v>27930666.679911565</v>
      </c>
      <c r="N127" s="3">
        <v>27930666.679911565</v>
      </c>
    </row>
    <row r="128" spans="1:14" x14ac:dyDescent="0.25">
      <c r="A128" s="1">
        <v>886</v>
      </c>
      <c r="B128" s="1" t="s">
        <v>130</v>
      </c>
      <c r="C128" s="1">
        <v>10</v>
      </c>
      <c r="D128" s="3">
        <v>6512</v>
      </c>
      <c r="E128" s="3">
        <v>220</v>
      </c>
      <c r="F128" s="3">
        <v>0</v>
      </c>
      <c r="G128" s="3">
        <v>0</v>
      </c>
      <c r="H128" s="3">
        <v>1041920000</v>
      </c>
      <c r="I128" s="3">
        <v>57200000</v>
      </c>
      <c r="J128" s="3">
        <v>0</v>
      </c>
      <c r="K128" s="3">
        <v>0</v>
      </c>
      <c r="L128" s="3">
        <v>1099120000</v>
      </c>
      <c r="M128" s="3">
        <v>183186666.75353494</v>
      </c>
      <c r="N128" s="3">
        <v>183186666.75353494</v>
      </c>
    </row>
    <row r="129" spans="1:14" x14ac:dyDescent="0.25">
      <c r="A129" s="1">
        <v>887</v>
      </c>
      <c r="B129" s="1" t="s">
        <v>131</v>
      </c>
      <c r="C129" s="1">
        <v>8</v>
      </c>
      <c r="D129" s="3">
        <v>2946</v>
      </c>
      <c r="E129" s="3">
        <v>284</v>
      </c>
      <c r="F129" s="3">
        <v>0</v>
      </c>
      <c r="G129" s="3">
        <v>58</v>
      </c>
      <c r="H129" s="3">
        <v>471360000</v>
      </c>
      <c r="I129" s="3">
        <v>73840000</v>
      </c>
      <c r="J129" s="3">
        <v>0</v>
      </c>
      <c r="K129" s="3">
        <v>10208000</v>
      </c>
      <c r="L129" s="3">
        <v>555408000</v>
      </c>
      <c r="M129" s="3">
        <v>92568000.043896332</v>
      </c>
      <c r="N129" s="3">
        <v>92568000.043896332</v>
      </c>
    </row>
    <row r="130" spans="1:14" x14ac:dyDescent="0.25">
      <c r="A130" s="1">
        <v>888</v>
      </c>
      <c r="B130" s="1" t="s">
        <v>132</v>
      </c>
      <c r="C130" s="1">
        <v>4</v>
      </c>
      <c r="D130" s="3">
        <v>1808</v>
      </c>
      <c r="E130" s="3">
        <v>101</v>
      </c>
      <c r="F130" s="3">
        <v>0</v>
      </c>
      <c r="G130" s="3">
        <v>14</v>
      </c>
      <c r="H130" s="3">
        <v>289280000</v>
      </c>
      <c r="I130" s="3">
        <v>26260000</v>
      </c>
      <c r="J130" s="3">
        <v>0</v>
      </c>
      <c r="K130" s="3">
        <v>2464000</v>
      </c>
      <c r="L130" s="3">
        <v>318004000</v>
      </c>
      <c r="M130" s="3">
        <v>53000666.691799916</v>
      </c>
      <c r="N130" s="3">
        <v>53000666.691799916</v>
      </c>
    </row>
    <row r="131" spans="1:14" x14ac:dyDescent="0.25">
      <c r="A131" s="1">
        <v>889</v>
      </c>
      <c r="B131" s="1" t="s">
        <v>133</v>
      </c>
      <c r="C131" s="1">
        <v>6</v>
      </c>
      <c r="D131" s="3">
        <v>3003</v>
      </c>
      <c r="E131" s="3">
        <v>205</v>
      </c>
      <c r="F131" s="3">
        <v>0</v>
      </c>
      <c r="G131" s="3">
        <v>0</v>
      </c>
      <c r="H131" s="3">
        <v>480480000</v>
      </c>
      <c r="I131" s="3">
        <v>53300000</v>
      </c>
      <c r="J131" s="3">
        <v>0</v>
      </c>
      <c r="K131" s="3">
        <v>0</v>
      </c>
      <c r="L131" s="3">
        <v>533780000</v>
      </c>
      <c r="M131" s="3">
        <v>88963333.375520304</v>
      </c>
      <c r="N131" s="3">
        <v>88963333.375520304</v>
      </c>
    </row>
    <row r="132" spans="1:14" x14ac:dyDescent="0.25">
      <c r="A132" s="1">
        <v>890</v>
      </c>
      <c r="B132" s="1" t="s">
        <v>134</v>
      </c>
      <c r="C132" s="1">
        <v>11</v>
      </c>
      <c r="D132" s="3">
        <v>13458</v>
      </c>
      <c r="E132" s="3">
        <v>3156</v>
      </c>
      <c r="F132" s="3">
        <v>0</v>
      </c>
      <c r="G132" s="3">
        <v>0</v>
      </c>
      <c r="H132" s="3">
        <v>2153280000</v>
      </c>
      <c r="I132" s="3">
        <v>820560000</v>
      </c>
      <c r="J132" s="3">
        <v>0</v>
      </c>
      <c r="K132" s="3">
        <v>0</v>
      </c>
      <c r="L132" s="3">
        <v>2973840000</v>
      </c>
      <c r="M132" s="3">
        <v>495640000.2350356</v>
      </c>
      <c r="N132" s="3">
        <v>495640000.2350356</v>
      </c>
    </row>
    <row r="133" spans="1:14" x14ac:dyDescent="0.25">
      <c r="A133" s="1">
        <v>891</v>
      </c>
      <c r="B133" s="1" t="s">
        <v>135</v>
      </c>
      <c r="C133" s="1">
        <v>14</v>
      </c>
      <c r="D133" s="3">
        <v>11623</v>
      </c>
      <c r="E133" s="3">
        <v>683</v>
      </c>
      <c r="F133" s="3">
        <v>660</v>
      </c>
      <c r="G133" s="3">
        <v>212</v>
      </c>
      <c r="H133" s="3">
        <v>1859680000</v>
      </c>
      <c r="I133" s="3">
        <v>177580000</v>
      </c>
      <c r="J133" s="3">
        <v>811800000</v>
      </c>
      <c r="K133" s="3">
        <v>37312000</v>
      </c>
      <c r="L133" s="3">
        <v>2886372000</v>
      </c>
      <c r="M133" s="3">
        <v>481062000.22812265</v>
      </c>
      <c r="N133" s="3">
        <v>481062000.22812265</v>
      </c>
    </row>
    <row r="134" spans="1:14" x14ac:dyDescent="0.25">
      <c r="A134" s="1">
        <v>892</v>
      </c>
      <c r="B134" s="1" t="s">
        <v>136</v>
      </c>
      <c r="C134" s="1">
        <v>7</v>
      </c>
      <c r="D134" s="3">
        <v>3221</v>
      </c>
      <c r="E134" s="3">
        <v>459</v>
      </c>
      <c r="F134" s="3">
        <v>0</v>
      </c>
      <c r="G134" s="3">
        <v>5</v>
      </c>
      <c r="H134" s="3">
        <v>515360000</v>
      </c>
      <c r="I134" s="3">
        <v>119340000</v>
      </c>
      <c r="J134" s="3">
        <v>0</v>
      </c>
      <c r="K134" s="3">
        <v>880000</v>
      </c>
      <c r="L134" s="3">
        <v>635580000</v>
      </c>
      <c r="M134" s="3">
        <v>105930000.05023268</v>
      </c>
      <c r="N134" s="3">
        <v>105930000.05023268</v>
      </c>
    </row>
    <row r="135" spans="1:14" x14ac:dyDescent="0.25">
      <c r="A135" s="1">
        <v>893</v>
      </c>
      <c r="B135" s="1" t="s">
        <v>137</v>
      </c>
      <c r="C135" s="1">
        <v>13</v>
      </c>
      <c r="D135" s="3">
        <v>7435</v>
      </c>
      <c r="E135" s="3">
        <v>1322</v>
      </c>
      <c r="F135" s="3">
        <v>0</v>
      </c>
      <c r="G135" s="3">
        <v>0</v>
      </c>
      <c r="H135" s="3">
        <v>1189600000</v>
      </c>
      <c r="I135" s="3">
        <v>343720000</v>
      </c>
      <c r="J135" s="3">
        <v>0</v>
      </c>
      <c r="K135" s="3">
        <v>0</v>
      </c>
      <c r="L135" s="3">
        <v>1533320000</v>
      </c>
      <c r="M135" s="3">
        <v>255553333.45451832</v>
      </c>
      <c r="N135" s="3">
        <v>255553333.45451832</v>
      </c>
    </row>
    <row r="136" spans="1:14" x14ac:dyDescent="0.25">
      <c r="A136" s="1">
        <v>894</v>
      </c>
      <c r="B136" s="1" t="s">
        <v>138</v>
      </c>
      <c r="C136" s="1">
        <v>11</v>
      </c>
      <c r="D136" s="3">
        <v>5342</v>
      </c>
      <c r="E136" s="3">
        <v>527</v>
      </c>
      <c r="F136" s="3">
        <v>0</v>
      </c>
      <c r="G136" s="3">
        <v>46</v>
      </c>
      <c r="H136" s="3">
        <v>854720000</v>
      </c>
      <c r="I136" s="3">
        <v>137020000</v>
      </c>
      <c r="J136" s="3">
        <v>0</v>
      </c>
      <c r="K136" s="3">
        <v>8096000</v>
      </c>
      <c r="L136" s="3">
        <v>999836000</v>
      </c>
      <c r="M136" s="3">
        <v>166639333.41235477</v>
      </c>
      <c r="N136" s="3">
        <v>166639333.41235477</v>
      </c>
    </row>
    <row r="137" spans="1:14" x14ac:dyDescent="0.25">
      <c r="A137" s="1">
        <v>895</v>
      </c>
      <c r="B137" s="1" t="s">
        <v>139</v>
      </c>
      <c r="C137" s="1">
        <v>2</v>
      </c>
      <c r="D137" s="3">
        <v>853</v>
      </c>
      <c r="E137" s="3">
        <v>0</v>
      </c>
      <c r="F137" s="3">
        <v>0</v>
      </c>
      <c r="G137" s="3">
        <v>0</v>
      </c>
      <c r="H137" s="3">
        <v>136480000</v>
      </c>
      <c r="I137" s="3">
        <v>0</v>
      </c>
      <c r="J137" s="3">
        <v>0</v>
      </c>
      <c r="K137" s="3">
        <v>0</v>
      </c>
      <c r="L137" s="3">
        <v>136480000</v>
      </c>
      <c r="M137" s="3">
        <v>22746666.677453279</v>
      </c>
      <c r="N137" s="3">
        <v>22746666.677453279</v>
      </c>
    </row>
    <row r="138" spans="1:14" x14ac:dyDescent="0.25">
      <c r="A138" s="1">
        <v>896</v>
      </c>
      <c r="B138" s="1" t="s">
        <v>140</v>
      </c>
      <c r="C138" s="1">
        <v>6</v>
      </c>
      <c r="D138" s="3">
        <v>2026</v>
      </c>
      <c r="E138" s="3">
        <v>336</v>
      </c>
      <c r="F138" s="3">
        <v>0</v>
      </c>
      <c r="G138" s="3">
        <v>24</v>
      </c>
      <c r="H138" s="3">
        <v>324160000</v>
      </c>
      <c r="I138" s="3">
        <v>87360000</v>
      </c>
      <c r="J138" s="3">
        <v>0</v>
      </c>
      <c r="K138" s="3">
        <v>4224000</v>
      </c>
      <c r="L138" s="3">
        <v>415744000</v>
      </c>
      <c r="M138" s="3">
        <v>69290666.69952473</v>
      </c>
      <c r="N138" s="3">
        <v>69290666.69952473</v>
      </c>
    </row>
    <row r="139" spans="1:14" x14ac:dyDescent="0.25">
      <c r="A139" s="1">
        <v>897</v>
      </c>
      <c r="B139" s="1" t="s">
        <v>141</v>
      </c>
      <c r="C139" s="1">
        <v>8</v>
      </c>
      <c r="D139" s="3">
        <v>4921</v>
      </c>
      <c r="E139" s="3">
        <v>622</v>
      </c>
      <c r="F139" s="3">
        <v>0</v>
      </c>
      <c r="G139" s="3">
        <v>15</v>
      </c>
      <c r="H139" s="3">
        <v>787360000</v>
      </c>
      <c r="I139" s="3">
        <v>161720000</v>
      </c>
      <c r="J139" s="3">
        <v>0</v>
      </c>
      <c r="K139" s="3">
        <v>2640000</v>
      </c>
      <c r="L139" s="3">
        <v>951720000</v>
      </c>
      <c r="M139" s="3">
        <v>158620000.07521859</v>
      </c>
      <c r="N139" s="3">
        <v>158620000.07521859</v>
      </c>
    </row>
    <row r="140" spans="1:14" x14ac:dyDescent="0.25">
      <c r="A140" s="1">
        <v>898</v>
      </c>
      <c r="B140" s="1" t="s">
        <v>142</v>
      </c>
      <c r="C140" s="1">
        <v>11</v>
      </c>
      <c r="D140" s="3">
        <v>5529</v>
      </c>
      <c r="E140" s="3">
        <v>354</v>
      </c>
      <c r="F140" s="3">
        <v>0</v>
      </c>
      <c r="G140" s="3">
        <v>41</v>
      </c>
      <c r="H140" s="3">
        <v>884640000</v>
      </c>
      <c r="I140" s="3">
        <v>92040000</v>
      </c>
      <c r="J140" s="3">
        <v>0</v>
      </c>
      <c r="K140" s="3">
        <v>7216000</v>
      </c>
      <c r="L140" s="3">
        <v>983896000</v>
      </c>
      <c r="M140" s="3">
        <v>163982666.74442828</v>
      </c>
      <c r="N140" s="3">
        <v>163982666.74442828</v>
      </c>
    </row>
    <row r="141" spans="1:14" x14ac:dyDescent="0.25">
      <c r="A141" s="1">
        <v>899</v>
      </c>
      <c r="B141" s="1" t="s">
        <v>143</v>
      </c>
      <c r="C141" s="1">
        <v>19</v>
      </c>
      <c r="D141" s="3">
        <v>12244</v>
      </c>
      <c r="E141" s="3">
        <v>1475</v>
      </c>
      <c r="F141" s="3">
        <v>0</v>
      </c>
      <c r="G141" s="3">
        <v>0</v>
      </c>
      <c r="H141" s="3">
        <v>1959040000</v>
      </c>
      <c r="I141" s="3">
        <v>383500000</v>
      </c>
      <c r="J141" s="3">
        <v>0</v>
      </c>
      <c r="K141" s="3">
        <v>0</v>
      </c>
      <c r="L141" s="3">
        <v>2342540000</v>
      </c>
      <c r="M141" s="3">
        <v>390423333.51847452</v>
      </c>
      <c r="N141" s="3">
        <v>390423333.51847452</v>
      </c>
    </row>
    <row r="142" spans="1:14" x14ac:dyDescent="0.25">
      <c r="A142" s="1">
        <v>900</v>
      </c>
      <c r="B142" s="1" t="s">
        <v>144</v>
      </c>
      <c r="C142" s="1">
        <v>3</v>
      </c>
      <c r="D142" s="3">
        <v>732</v>
      </c>
      <c r="E142" s="3">
        <v>0</v>
      </c>
      <c r="F142" s="3">
        <v>0</v>
      </c>
      <c r="G142" s="3">
        <v>4</v>
      </c>
      <c r="H142" s="3">
        <v>117120000</v>
      </c>
      <c r="I142" s="3">
        <v>0</v>
      </c>
      <c r="J142" s="3">
        <v>0</v>
      </c>
      <c r="K142" s="3">
        <v>704000</v>
      </c>
      <c r="L142" s="3">
        <v>117824000</v>
      </c>
      <c r="M142" s="3">
        <v>19637333.342645481</v>
      </c>
      <c r="N142" s="3">
        <v>19637333.342645481</v>
      </c>
    </row>
    <row r="143" spans="1:14" x14ac:dyDescent="0.25">
      <c r="A143" s="1">
        <v>901</v>
      </c>
      <c r="B143" s="1" t="s">
        <v>145</v>
      </c>
      <c r="C143" s="1">
        <v>2</v>
      </c>
      <c r="D143" s="3">
        <v>688</v>
      </c>
      <c r="E143" s="3">
        <v>89</v>
      </c>
      <c r="F143" s="3">
        <v>0</v>
      </c>
      <c r="G143" s="3">
        <v>0</v>
      </c>
      <c r="H143" s="3">
        <v>110080000</v>
      </c>
      <c r="I143" s="3">
        <v>23140000</v>
      </c>
      <c r="J143" s="3">
        <v>0</v>
      </c>
      <c r="K143" s="3">
        <v>0</v>
      </c>
      <c r="L143" s="3">
        <v>133220000</v>
      </c>
      <c r="M143" s="3">
        <v>22203333.343862295</v>
      </c>
      <c r="N143" s="3">
        <v>22203333.343862295</v>
      </c>
    </row>
    <row r="144" spans="1:14" x14ac:dyDescent="0.25">
      <c r="A144" s="1">
        <v>902</v>
      </c>
      <c r="B144" s="1" t="s">
        <v>146</v>
      </c>
      <c r="C144" s="1">
        <v>12</v>
      </c>
      <c r="D144" s="3">
        <v>5276</v>
      </c>
      <c r="E144" s="3">
        <v>369</v>
      </c>
      <c r="F144" s="3">
        <v>0</v>
      </c>
      <c r="G144" s="3">
        <v>0</v>
      </c>
      <c r="H144" s="3">
        <v>844160000</v>
      </c>
      <c r="I144" s="3">
        <v>95940000</v>
      </c>
      <c r="J144" s="3">
        <v>0</v>
      </c>
      <c r="K144" s="3">
        <v>0</v>
      </c>
      <c r="L144" s="3">
        <v>940100000</v>
      </c>
      <c r="M144" s="3">
        <v>156683333.40763354</v>
      </c>
      <c r="N144" s="3">
        <v>156683333.40763354</v>
      </c>
    </row>
    <row r="145" spans="1:14" x14ac:dyDescent="0.25">
      <c r="A145" s="1">
        <v>903</v>
      </c>
      <c r="B145" s="1" t="s">
        <v>147</v>
      </c>
      <c r="C145" s="1">
        <v>10</v>
      </c>
      <c r="D145" s="3">
        <v>5705</v>
      </c>
      <c r="E145" s="3">
        <v>282</v>
      </c>
      <c r="F145" s="3">
        <v>0</v>
      </c>
      <c r="G145" s="3">
        <v>0</v>
      </c>
      <c r="H145" s="3">
        <v>912800000</v>
      </c>
      <c r="I145" s="3">
        <v>73320000</v>
      </c>
      <c r="J145" s="3">
        <v>0</v>
      </c>
      <c r="K145" s="3">
        <v>0</v>
      </c>
      <c r="L145" s="3">
        <v>986120000</v>
      </c>
      <c r="M145" s="3">
        <v>164353333.41127071</v>
      </c>
      <c r="N145" s="3">
        <v>164353333.41127071</v>
      </c>
    </row>
    <row r="146" spans="1:14" x14ac:dyDescent="0.25">
      <c r="A146" s="1">
        <v>904</v>
      </c>
      <c r="B146" s="1" t="s">
        <v>148</v>
      </c>
      <c r="C146" s="1">
        <v>7</v>
      </c>
      <c r="D146" s="3">
        <v>4549</v>
      </c>
      <c r="E146" s="3">
        <v>198</v>
      </c>
      <c r="F146" s="3">
        <v>0</v>
      </c>
      <c r="G146" s="3">
        <v>0</v>
      </c>
      <c r="H146" s="3">
        <v>727840000</v>
      </c>
      <c r="I146" s="3">
        <v>51480000</v>
      </c>
      <c r="J146" s="3">
        <v>0</v>
      </c>
      <c r="K146" s="3">
        <v>0</v>
      </c>
      <c r="L146" s="3">
        <v>779320000</v>
      </c>
      <c r="M146" s="3">
        <v>129886666.72825974</v>
      </c>
      <c r="N146" s="3">
        <v>129886666.72825974</v>
      </c>
    </row>
    <row r="147" spans="1:14" x14ac:dyDescent="0.25">
      <c r="A147" s="1">
        <v>905</v>
      </c>
      <c r="B147" s="1" t="s">
        <v>149</v>
      </c>
      <c r="C147" s="1">
        <v>8</v>
      </c>
      <c r="D147" s="3">
        <v>7206</v>
      </c>
      <c r="E147" s="3">
        <v>682</v>
      </c>
      <c r="F147" s="3">
        <v>0</v>
      </c>
      <c r="G147" s="3">
        <v>15</v>
      </c>
      <c r="H147" s="3">
        <v>1152960000</v>
      </c>
      <c r="I147" s="3">
        <v>177320000</v>
      </c>
      <c r="J147" s="3">
        <v>0</v>
      </c>
      <c r="K147" s="3">
        <v>2640000</v>
      </c>
      <c r="L147" s="3">
        <v>1332920000</v>
      </c>
      <c r="M147" s="3">
        <v>222153333.43867984</v>
      </c>
      <c r="N147" s="3">
        <v>222153333.43867984</v>
      </c>
    </row>
    <row r="148" spans="1:14" x14ac:dyDescent="0.25">
      <c r="A148" s="1">
        <v>906</v>
      </c>
      <c r="B148" s="1" t="s">
        <v>150</v>
      </c>
      <c r="C148" s="1">
        <v>7</v>
      </c>
      <c r="D148" s="3">
        <v>7193</v>
      </c>
      <c r="E148" s="3">
        <v>423</v>
      </c>
      <c r="F148" s="3">
        <v>0</v>
      </c>
      <c r="G148" s="3">
        <v>30</v>
      </c>
      <c r="H148" s="3">
        <v>1150880000</v>
      </c>
      <c r="I148" s="3">
        <v>109980000</v>
      </c>
      <c r="J148" s="3">
        <v>0</v>
      </c>
      <c r="K148" s="3">
        <v>5280000</v>
      </c>
      <c r="L148" s="3">
        <v>1266140000</v>
      </c>
      <c r="M148" s="3">
        <v>211023333.43340191</v>
      </c>
      <c r="N148" s="3">
        <v>211023333.43340191</v>
      </c>
    </row>
    <row r="149" spans="1:14" x14ac:dyDescent="0.25">
      <c r="A149" s="1">
        <v>907</v>
      </c>
      <c r="B149" s="1" t="s">
        <v>151</v>
      </c>
      <c r="C149" s="1">
        <v>3</v>
      </c>
      <c r="D149" s="3">
        <v>1137</v>
      </c>
      <c r="E149" s="3">
        <v>48</v>
      </c>
      <c r="F149" s="3">
        <v>0</v>
      </c>
      <c r="G149" s="3">
        <v>13</v>
      </c>
      <c r="H149" s="3">
        <v>181920000</v>
      </c>
      <c r="I149" s="3">
        <v>12480000</v>
      </c>
      <c r="J149" s="3">
        <v>0</v>
      </c>
      <c r="K149" s="3">
        <v>2288000</v>
      </c>
      <c r="L149" s="3">
        <v>196688000</v>
      </c>
      <c r="M149" s="3">
        <v>32781333.348878447</v>
      </c>
      <c r="N149" s="3">
        <v>32781333.348878447</v>
      </c>
    </row>
    <row r="150" spans="1:14" x14ac:dyDescent="0.25">
      <c r="A150" s="1">
        <v>908</v>
      </c>
      <c r="B150" s="1" t="s">
        <v>152</v>
      </c>
      <c r="C150" s="1">
        <v>7</v>
      </c>
      <c r="D150" s="3">
        <v>3134</v>
      </c>
      <c r="E150" s="3">
        <v>271</v>
      </c>
      <c r="F150" s="3">
        <v>0</v>
      </c>
      <c r="G150" s="3">
        <v>41</v>
      </c>
      <c r="H150" s="3">
        <v>501440000</v>
      </c>
      <c r="I150" s="3">
        <v>70460000</v>
      </c>
      <c r="J150" s="3">
        <v>0</v>
      </c>
      <c r="K150" s="3">
        <v>7216000</v>
      </c>
      <c r="L150" s="3">
        <v>579116000</v>
      </c>
      <c r="M150" s="3">
        <v>96519333.379103407</v>
      </c>
      <c r="N150" s="3">
        <v>96519333.379103407</v>
      </c>
    </row>
    <row r="151" spans="1:14" x14ac:dyDescent="0.25">
      <c r="A151" s="1">
        <v>909</v>
      </c>
      <c r="B151" s="1" t="s">
        <v>153</v>
      </c>
      <c r="C151" s="1">
        <v>6</v>
      </c>
      <c r="D151" s="3">
        <v>4673</v>
      </c>
      <c r="E151" s="3">
        <v>0</v>
      </c>
      <c r="F151" s="3">
        <v>0</v>
      </c>
      <c r="G151" s="3">
        <v>0</v>
      </c>
      <c r="H151" s="3">
        <v>747680000</v>
      </c>
      <c r="I151" s="3">
        <v>0</v>
      </c>
      <c r="J151" s="3">
        <v>0</v>
      </c>
      <c r="K151" s="3">
        <v>0</v>
      </c>
      <c r="L151" s="3">
        <v>747680000</v>
      </c>
      <c r="M151" s="3">
        <v>124613333.39242576</v>
      </c>
      <c r="N151" s="3">
        <v>124613333.39242576</v>
      </c>
    </row>
    <row r="152" spans="1:14" x14ac:dyDescent="0.25">
      <c r="A152" s="1">
        <v>910</v>
      </c>
      <c r="B152" s="1" t="s">
        <v>154</v>
      </c>
      <c r="C152" s="1">
        <v>5</v>
      </c>
      <c r="D152" s="3">
        <v>2705</v>
      </c>
      <c r="E152" s="3">
        <v>145</v>
      </c>
      <c r="F152" s="3">
        <v>0</v>
      </c>
      <c r="G152" s="3">
        <v>0</v>
      </c>
      <c r="H152" s="3">
        <v>432800000</v>
      </c>
      <c r="I152" s="3">
        <v>37700000</v>
      </c>
      <c r="J152" s="3">
        <v>0</v>
      </c>
      <c r="K152" s="3">
        <v>0</v>
      </c>
      <c r="L152" s="3">
        <v>470500000</v>
      </c>
      <c r="M152" s="3">
        <v>78416666.703852341</v>
      </c>
      <c r="N152" s="3">
        <v>78416666.703852341</v>
      </c>
    </row>
    <row r="153" spans="1:14" x14ac:dyDescent="0.25">
      <c r="A153" s="1">
        <v>911</v>
      </c>
      <c r="B153" s="1" t="s">
        <v>155</v>
      </c>
      <c r="C153" s="1">
        <v>18</v>
      </c>
      <c r="D153" s="3">
        <v>8890</v>
      </c>
      <c r="E153" s="3">
        <v>1222</v>
      </c>
      <c r="F153" s="3">
        <v>0</v>
      </c>
      <c r="G153" s="3">
        <v>0</v>
      </c>
      <c r="H153" s="3">
        <v>1422400000</v>
      </c>
      <c r="I153" s="3">
        <v>317720000</v>
      </c>
      <c r="J153" s="3">
        <v>0</v>
      </c>
      <c r="K153" s="3">
        <v>0</v>
      </c>
      <c r="L153" s="3">
        <v>1740120000</v>
      </c>
      <c r="M153" s="3">
        <v>290020000.13752931</v>
      </c>
      <c r="N153" s="3">
        <v>290020000.13752931</v>
      </c>
    </row>
    <row r="154" spans="1:14" x14ac:dyDescent="0.25">
      <c r="A154" s="1">
        <v>912</v>
      </c>
      <c r="B154" s="1" t="s">
        <v>156</v>
      </c>
      <c r="C154" s="1">
        <v>6</v>
      </c>
      <c r="D154" s="3">
        <v>1939</v>
      </c>
      <c r="E154" s="3">
        <v>153</v>
      </c>
      <c r="F154" s="3">
        <v>0</v>
      </c>
      <c r="G154" s="3">
        <v>7</v>
      </c>
      <c r="H154" s="3">
        <v>310240000</v>
      </c>
      <c r="I154" s="3">
        <v>39780000</v>
      </c>
      <c r="J154" s="3">
        <v>0</v>
      </c>
      <c r="K154" s="3">
        <v>1232000</v>
      </c>
      <c r="L154" s="3">
        <v>351252000</v>
      </c>
      <c r="M154" s="3">
        <v>58542000.027760983</v>
      </c>
      <c r="N154" s="3">
        <v>58542000.027760983</v>
      </c>
    </row>
    <row r="155" spans="1:14" x14ac:dyDescent="0.25">
      <c r="A155" s="1">
        <v>913</v>
      </c>
      <c r="B155" s="1" t="s">
        <v>157</v>
      </c>
      <c r="C155" s="1">
        <v>2</v>
      </c>
      <c r="D155" s="3">
        <v>1354</v>
      </c>
      <c r="E155" s="3">
        <v>107</v>
      </c>
      <c r="F155" s="3">
        <v>0</v>
      </c>
      <c r="G155" s="3">
        <v>25</v>
      </c>
      <c r="H155" s="3">
        <v>216640000</v>
      </c>
      <c r="I155" s="3">
        <v>27820000</v>
      </c>
      <c r="J155" s="3">
        <v>0</v>
      </c>
      <c r="K155" s="3">
        <v>4400000</v>
      </c>
      <c r="L155" s="3">
        <v>248860000</v>
      </c>
      <c r="M155" s="3">
        <v>41476666.686335161</v>
      </c>
      <c r="N155" s="3">
        <v>41476666.686335161</v>
      </c>
    </row>
    <row r="156" spans="1:14" x14ac:dyDescent="0.25">
      <c r="A156" s="1">
        <v>914</v>
      </c>
      <c r="B156" s="1" t="s">
        <v>158</v>
      </c>
      <c r="C156" s="1">
        <v>8</v>
      </c>
      <c r="D156" s="3">
        <v>2612</v>
      </c>
      <c r="E156" s="3">
        <v>238</v>
      </c>
      <c r="F156" s="3">
        <v>0</v>
      </c>
      <c r="G156" s="3">
        <v>19</v>
      </c>
      <c r="H156" s="3">
        <v>417920000</v>
      </c>
      <c r="I156" s="3">
        <v>61880000</v>
      </c>
      <c r="J156" s="3">
        <v>0</v>
      </c>
      <c r="K156" s="3">
        <v>3344000</v>
      </c>
      <c r="L156" s="3">
        <v>483144000</v>
      </c>
      <c r="M156" s="3">
        <v>80524000.038184986</v>
      </c>
      <c r="N156" s="3">
        <v>80524000.038184986</v>
      </c>
    </row>
    <row r="157" spans="1:14" x14ac:dyDescent="0.25">
      <c r="A157" s="1">
        <v>915</v>
      </c>
      <c r="B157" s="1" t="s">
        <v>159</v>
      </c>
      <c r="C157" s="1">
        <v>5</v>
      </c>
      <c r="D157" s="3">
        <v>3998</v>
      </c>
      <c r="E157" s="3">
        <v>168</v>
      </c>
      <c r="F157" s="3">
        <v>0</v>
      </c>
      <c r="G157" s="3">
        <v>33</v>
      </c>
      <c r="H157" s="3">
        <v>639680000</v>
      </c>
      <c r="I157" s="3">
        <v>43680000</v>
      </c>
      <c r="J157" s="3">
        <v>0</v>
      </c>
      <c r="K157" s="3">
        <v>5808000</v>
      </c>
      <c r="L157" s="3">
        <v>689168000</v>
      </c>
      <c r="M157" s="3">
        <v>114861333.3878013</v>
      </c>
      <c r="N157" s="3">
        <v>114861333.3878013</v>
      </c>
    </row>
    <row r="158" spans="1:14" x14ac:dyDescent="0.25">
      <c r="A158" s="1">
        <v>916</v>
      </c>
      <c r="B158" s="1" t="s">
        <v>160</v>
      </c>
      <c r="C158" s="1">
        <v>10</v>
      </c>
      <c r="D158" s="3">
        <v>6113</v>
      </c>
      <c r="E158" s="3">
        <v>645</v>
      </c>
      <c r="F158" s="3">
        <v>0</v>
      </c>
      <c r="G158" s="3">
        <v>16</v>
      </c>
      <c r="H158" s="3">
        <v>978080000</v>
      </c>
      <c r="I158" s="3">
        <v>167700000</v>
      </c>
      <c r="J158" s="3">
        <v>0</v>
      </c>
      <c r="K158" s="3">
        <v>2816000</v>
      </c>
      <c r="L158" s="3">
        <v>1148596000</v>
      </c>
      <c r="M158" s="3">
        <v>191432666.75744525</v>
      </c>
      <c r="N158" s="3">
        <v>191432666.75744525</v>
      </c>
    </row>
    <row r="159" spans="1:14" x14ac:dyDescent="0.25">
      <c r="A159" s="1">
        <v>917</v>
      </c>
      <c r="B159" s="1" t="s">
        <v>161</v>
      </c>
      <c r="C159" s="1">
        <v>9</v>
      </c>
      <c r="D159" s="3">
        <v>5637</v>
      </c>
      <c r="E159" s="3">
        <v>91</v>
      </c>
      <c r="F159" s="3">
        <v>0</v>
      </c>
      <c r="G159" s="3">
        <v>32</v>
      </c>
      <c r="H159" s="3">
        <v>901920000</v>
      </c>
      <c r="I159" s="3">
        <v>23660000</v>
      </c>
      <c r="J159" s="3">
        <v>0</v>
      </c>
      <c r="K159" s="3">
        <v>5632000</v>
      </c>
      <c r="L159" s="3">
        <v>931212000</v>
      </c>
      <c r="M159" s="3">
        <v>155202000.07359776</v>
      </c>
      <c r="N159" s="3">
        <v>155202000.07359776</v>
      </c>
    </row>
    <row r="160" spans="1:14" x14ac:dyDescent="0.25">
      <c r="A160" s="1">
        <v>918</v>
      </c>
      <c r="B160" s="1" t="s">
        <v>162</v>
      </c>
      <c r="C160" s="1">
        <v>8</v>
      </c>
      <c r="D160" s="3">
        <v>2760</v>
      </c>
      <c r="E160" s="3">
        <v>99</v>
      </c>
      <c r="F160" s="3">
        <v>0</v>
      </c>
      <c r="G160" s="3">
        <v>0</v>
      </c>
      <c r="H160" s="3">
        <v>441600000</v>
      </c>
      <c r="I160" s="3">
        <v>25740000</v>
      </c>
      <c r="J160" s="3">
        <v>0</v>
      </c>
      <c r="K160" s="3">
        <v>0</v>
      </c>
      <c r="L160" s="3">
        <v>467340000</v>
      </c>
      <c r="M160" s="3">
        <v>77890000.036935925</v>
      </c>
      <c r="N160" s="3">
        <v>77890000.036935925</v>
      </c>
    </row>
    <row r="161" spans="1:14" x14ac:dyDescent="0.25">
      <c r="A161" s="1">
        <v>919</v>
      </c>
      <c r="B161" s="1" t="s">
        <v>163</v>
      </c>
      <c r="C161" s="1">
        <v>9</v>
      </c>
      <c r="D161" s="3">
        <v>8657</v>
      </c>
      <c r="E161" s="3">
        <v>352</v>
      </c>
      <c r="F161" s="3">
        <v>0</v>
      </c>
      <c r="G161" s="3">
        <v>21</v>
      </c>
      <c r="H161" s="3">
        <v>1385120000</v>
      </c>
      <c r="I161" s="3">
        <v>91520000</v>
      </c>
      <c r="J161" s="3">
        <v>0</v>
      </c>
      <c r="K161" s="3">
        <v>3696000</v>
      </c>
      <c r="L161" s="3">
        <v>1480336000</v>
      </c>
      <c r="M161" s="3">
        <v>246722666.78366411</v>
      </c>
      <c r="N161" s="3">
        <v>246722666.78366411</v>
      </c>
    </row>
    <row r="162" spans="1:14" x14ac:dyDescent="0.25">
      <c r="A162" s="1">
        <v>920</v>
      </c>
      <c r="B162" s="1" t="s">
        <v>164</v>
      </c>
      <c r="C162" s="1">
        <v>14</v>
      </c>
      <c r="D162" s="3">
        <v>8828</v>
      </c>
      <c r="E162" s="3">
        <v>610</v>
      </c>
      <c r="F162" s="3">
        <v>0</v>
      </c>
      <c r="G162" s="3">
        <v>12</v>
      </c>
      <c r="H162" s="3">
        <v>1412480000</v>
      </c>
      <c r="I162" s="3">
        <v>158600000</v>
      </c>
      <c r="J162" s="3">
        <v>0</v>
      </c>
      <c r="K162" s="3">
        <v>2112000</v>
      </c>
      <c r="L162" s="3">
        <v>1573192000</v>
      </c>
      <c r="M162" s="3">
        <v>262198666.79100293</v>
      </c>
      <c r="N162" s="3">
        <v>262198666.79100293</v>
      </c>
    </row>
    <row r="163" spans="1:14" x14ac:dyDescent="0.25">
      <c r="A163" s="1">
        <v>921</v>
      </c>
      <c r="B163" s="1" t="s">
        <v>165</v>
      </c>
      <c r="C163" s="1">
        <v>9</v>
      </c>
      <c r="D163" s="3">
        <v>4135</v>
      </c>
      <c r="E163" s="3">
        <v>437</v>
      </c>
      <c r="F163" s="3">
        <v>0</v>
      </c>
      <c r="G163" s="3">
        <v>2</v>
      </c>
      <c r="H163" s="3">
        <v>661600000</v>
      </c>
      <c r="I163" s="3">
        <v>113620000</v>
      </c>
      <c r="J163" s="3">
        <v>0</v>
      </c>
      <c r="K163" s="3">
        <v>352000</v>
      </c>
      <c r="L163" s="3">
        <v>775572000</v>
      </c>
      <c r="M163" s="3">
        <v>129262000.06129685</v>
      </c>
      <c r="N163" s="3">
        <v>129262000.06129685</v>
      </c>
    </row>
    <row r="164" spans="1:14" x14ac:dyDescent="0.25">
      <c r="A164" s="1">
        <v>922</v>
      </c>
      <c r="B164" s="1" t="s">
        <v>166</v>
      </c>
      <c r="C164" s="1">
        <v>7</v>
      </c>
      <c r="D164" s="3">
        <v>3365</v>
      </c>
      <c r="E164" s="3">
        <v>256</v>
      </c>
      <c r="F164" s="3">
        <v>0</v>
      </c>
      <c r="G164" s="3">
        <v>25</v>
      </c>
      <c r="H164" s="3">
        <v>538400000</v>
      </c>
      <c r="I164" s="3">
        <v>66560000</v>
      </c>
      <c r="J164" s="3">
        <v>0</v>
      </c>
      <c r="K164" s="3">
        <v>4400000</v>
      </c>
      <c r="L164" s="3">
        <v>609360000</v>
      </c>
      <c r="M164" s="3">
        <v>101560000.04816039</v>
      </c>
      <c r="N164" s="3">
        <v>101560000.04816039</v>
      </c>
    </row>
    <row r="165" spans="1:14" x14ac:dyDescent="0.25">
      <c r="A165" s="1">
        <v>923</v>
      </c>
      <c r="B165" s="1" t="s">
        <v>167</v>
      </c>
      <c r="C165" s="1">
        <v>8</v>
      </c>
      <c r="D165" s="3">
        <v>2654</v>
      </c>
      <c r="E165" s="3">
        <v>263</v>
      </c>
      <c r="F165" s="3">
        <v>0</v>
      </c>
      <c r="G165" s="3">
        <v>5</v>
      </c>
      <c r="H165" s="3">
        <v>424640000</v>
      </c>
      <c r="I165" s="3">
        <v>68380000</v>
      </c>
      <c r="J165" s="3">
        <v>0</v>
      </c>
      <c r="K165" s="3">
        <v>880000</v>
      </c>
      <c r="L165" s="3">
        <v>493900000</v>
      </c>
      <c r="M165" s="3">
        <v>82316666.705701753</v>
      </c>
      <c r="N165" s="3">
        <v>82316666.705701753</v>
      </c>
    </row>
    <row r="166" spans="1:14" x14ac:dyDescent="0.25">
      <c r="A166" s="1">
        <v>924</v>
      </c>
      <c r="B166" s="1" t="s">
        <v>168</v>
      </c>
      <c r="C166" s="1">
        <v>25</v>
      </c>
      <c r="D166" s="3">
        <v>12534</v>
      </c>
      <c r="E166" s="3">
        <v>1635</v>
      </c>
      <c r="F166" s="3">
        <v>0</v>
      </c>
      <c r="G166" s="3">
        <v>12</v>
      </c>
      <c r="H166" s="3">
        <v>2005440000</v>
      </c>
      <c r="I166" s="3">
        <v>425100000</v>
      </c>
      <c r="J166" s="3">
        <v>0</v>
      </c>
      <c r="K166" s="3">
        <v>2112000</v>
      </c>
      <c r="L166" s="3">
        <v>2432652000</v>
      </c>
      <c r="M166" s="3">
        <v>405442000.19226313</v>
      </c>
      <c r="N166" s="3">
        <v>405442000.19226313</v>
      </c>
    </row>
    <row r="167" spans="1:14" x14ac:dyDescent="0.25">
      <c r="A167" s="1">
        <v>925</v>
      </c>
      <c r="B167" s="1" t="s">
        <v>169</v>
      </c>
      <c r="C167" s="1">
        <v>4</v>
      </c>
      <c r="D167" s="3">
        <v>1619</v>
      </c>
      <c r="E167" s="3">
        <v>207</v>
      </c>
      <c r="F167" s="3">
        <v>0</v>
      </c>
      <c r="G167" s="3">
        <v>0</v>
      </c>
      <c r="H167" s="3">
        <v>259040000</v>
      </c>
      <c r="I167" s="3">
        <v>53820000</v>
      </c>
      <c r="J167" s="3">
        <v>0</v>
      </c>
      <c r="K167" s="3">
        <v>0</v>
      </c>
      <c r="L167" s="3">
        <v>312860000</v>
      </c>
      <c r="M167" s="3">
        <v>52143333.358060032</v>
      </c>
      <c r="N167" s="3">
        <v>52143333.358060032</v>
      </c>
    </row>
    <row r="168" spans="1:14" x14ac:dyDescent="0.25">
      <c r="A168" s="1">
        <v>926</v>
      </c>
      <c r="B168" s="1" t="s">
        <v>170</v>
      </c>
      <c r="C168" s="1">
        <v>9</v>
      </c>
      <c r="D168" s="3">
        <v>3999</v>
      </c>
      <c r="E168" s="3">
        <v>424</v>
      </c>
      <c r="F168" s="3">
        <v>0</v>
      </c>
      <c r="G168" s="3">
        <v>5</v>
      </c>
      <c r="H168" s="3">
        <v>639840000</v>
      </c>
      <c r="I168" s="3">
        <v>110240000</v>
      </c>
      <c r="J168" s="3">
        <v>0</v>
      </c>
      <c r="K168" s="3">
        <v>880000</v>
      </c>
      <c r="L168" s="3">
        <v>750960000</v>
      </c>
      <c r="M168" s="3">
        <v>125160000.05935165</v>
      </c>
      <c r="N168" s="3">
        <v>125160000.05935165</v>
      </c>
    </row>
    <row r="169" spans="1:14" x14ac:dyDescent="0.25">
      <c r="A169" s="1">
        <v>927</v>
      </c>
      <c r="B169" s="1" t="s">
        <v>171</v>
      </c>
      <c r="C169" s="1">
        <v>11</v>
      </c>
      <c r="D169" s="3">
        <v>9324</v>
      </c>
      <c r="E169" s="3">
        <v>263</v>
      </c>
      <c r="F169" s="3">
        <v>0</v>
      </c>
      <c r="G169" s="3">
        <v>0</v>
      </c>
      <c r="H169" s="3">
        <v>1491840000</v>
      </c>
      <c r="I169" s="3">
        <v>68380000</v>
      </c>
      <c r="J169" s="3">
        <v>0</v>
      </c>
      <c r="K169" s="3">
        <v>0</v>
      </c>
      <c r="L169" s="3">
        <v>1560220000</v>
      </c>
      <c r="M169" s="3">
        <v>260036666.7899777</v>
      </c>
      <c r="N169" s="3">
        <v>260036666.7899777</v>
      </c>
    </row>
    <row r="170" spans="1:14" x14ac:dyDescent="0.25">
      <c r="A170" s="1">
        <v>928</v>
      </c>
      <c r="B170" s="1" t="s">
        <v>172</v>
      </c>
      <c r="C170" s="1">
        <v>9</v>
      </c>
      <c r="D170" s="3">
        <v>5232</v>
      </c>
      <c r="E170" s="3">
        <v>2391</v>
      </c>
      <c r="F170" s="3">
        <v>0</v>
      </c>
      <c r="G170" s="3">
        <v>12</v>
      </c>
      <c r="H170" s="3">
        <v>837120000</v>
      </c>
      <c r="I170" s="3">
        <v>621660000</v>
      </c>
      <c r="J170" s="3">
        <v>0</v>
      </c>
      <c r="K170" s="3">
        <v>2112000</v>
      </c>
      <c r="L170" s="3">
        <v>1460892000</v>
      </c>
      <c r="M170" s="3">
        <v>243482000.11546069</v>
      </c>
      <c r="N170" s="3">
        <v>243482000.11546069</v>
      </c>
    </row>
    <row r="171" spans="1:14" x14ac:dyDescent="0.25">
      <c r="A171" s="1">
        <v>929</v>
      </c>
      <c r="B171" s="1" t="s">
        <v>173</v>
      </c>
      <c r="C171" s="1">
        <v>12</v>
      </c>
      <c r="D171" s="3">
        <v>8685</v>
      </c>
      <c r="E171" s="3">
        <v>957</v>
      </c>
      <c r="F171" s="3">
        <v>0</v>
      </c>
      <c r="G171" s="3">
        <v>0</v>
      </c>
      <c r="H171" s="3">
        <v>1389600000</v>
      </c>
      <c r="I171" s="3">
        <v>248820000</v>
      </c>
      <c r="J171" s="3">
        <v>0</v>
      </c>
      <c r="K171" s="3">
        <v>0</v>
      </c>
      <c r="L171" s="3">
        <v>1638420000</v>
      </c>
      <c r="M171" s="3">
        <v>273070000.12949151</v>
      </c>
      <c r="N171" s="3">
        <v>273070000.12949151</v>
      </c>
    </row>
    <row r="172" spans="1:14" x14ac:dyDescent="0.25">
      <c r="A172" s="1">
        <v>930</v>
      </c>
      <c r="B172" s="1" t="s">
        <v>174</v>
      </c>
      <c r="C172" s="1">
        <v>5</v>
      </c>
      <c r="D172" s="3">
        <v>3178</v>
      </c>
      <c r="E172" s="3">
        <v>94</v>
      </c>
      <c r="F172" s="3">
        <v>0</v>
      </c>
      <c r="G172" s="3">
        <v>0</v>
      </c>
      <c r="H172" s="3">
        <v>508480000</v>
      </c>
      <c r="I172" s="3">
        <v>24440000</v>
      </c>
      <c r="J172" s="3">
        <v>0</v>
      </c>
      <c r="K172" s="3">
        <v>0</v>
      </c>
      <c r="L172" s="3">
        <v>532920000</v>
      </c>
      <c r="M172" s="3">
        <v>88820000.042118996</v>
      </c>
      <c r="N172" s="3">
        <v>88820000.042118996</v>
      </c>
    </row>
    <row r="173" spans="1:14" x14ac:dyDescent="0.25">
      <c r="A173" s="1">
        <v>931</v>
      </c>
      <c r="B173" s="1" t="s">
        <v>175</v>
      </c>
      <c r="C173" s="1">
        <v>8</v>
      </c>
      <c r="D173" s="3">
        <v>2421</v>
      </c>
      <c r="E173" s="3">
        <v>177</v>
      </c>
      <c r="F173" s="3">
        <v>0</v>
      </c>
      <c r="G173" s="3">
        <v>0</v>
      </c>
      <c r="H173" s="3">
        <v>387360000</v>
      </c>
      <c r="I173" s="3">
        <v>46020000</v>
      </c>
      <c r="J173" s="3">
        <v>0</v>
      </c>
      <c r="K173" s="3">
        <v>0</v>
      </c>
      <c r="L173" s="3">
        <v>433380000</v>
      </c>
      <c r="M173" s="3">
        <v>72230000.034251913</v>
      </c>
      <c r="N173" s="3">
        <v>72230000.034251913</v>
      </c>
    </row>
    <row r="174" spans="1:14" x14ac:dyDescent="0.25">
      <c r="A174" s="1">
        <v>932</v>
      </c>
      <c r="B174" s="1" t="s">
        <v>176</v>
      </c>
      <c r="C174" s="1">
        <v>20</v>
      </c>
      <c r="D174" s="3">
        <v>16316</v>
      </c>
      <c r="E174" s="3">
        <v>1147</v>
      </c>
      <c r="F174" s="3">
        <v>0</v>
      </c>
      <c r="G174" s="3">
        <v>26</v>
      </c>
      <c r="H174" s="3">
        <v>2610560000</v>
      </c>
      <c r="I174" s="3">
        <v>298220000</v>
      </c>
      <c r="J174" s="3">
        <v>0</v>
      </c>
      <c r="K174" s="3">
        <v>4576000</v>
      </c>
      <c r="L174" s="3">
        <v>2913356000</v>
      </c>
      <c r="M174" s="3">
        <v>485559333.56358862</v>
      </c>
      <c r="N174" s="3">
        <v>485559333.56358862</v>
      </c>
    </row>
    <row r="175" spans="1:14" x14ac:dyDescent="0.25">
      <c r="A175" s="1">
        <v>933</v>
      </c>
      <c r="B175" s="1" t="s">
        <v>177</v>
      </c>
      <c r="C175" s="1">
        <v>16</v>
      </c>
      <c r="D175" s="3">
        <v>8792</v>
      </c>
      <c r="E175" s="3">
        <v>1608</v>
      </c>
      <c r="F175" s="3">
        <v>134</v>
      </c>
      <c r="G175" s="3">
        <v>0</v>
      </c>
      <c r="H175" s="3">
        <v>1406720000</v>
      </c>
      <c r="I175" s="3">
        <v>418080000</v>
      </c>
      <c r="J175" s="3">
        <v>164820000</v>
      </c>
      <c r="K175" s="3">
        <v>0</v>
      </c>
      <c r="L175" s="3">
        <v>1989620000</v>
      </c>
      <c r="M175" s="3">
        <v>331603333.49058169</v>
      </c>
      <c r="N175" s="3">
        <v>331603333.49058169</v>
      </c>
    </row>
    <row r="176" spans="1:14" x14ac:dyDescent="0.25">
      <c r="A176" s="1">
        <v>934</v>
      </c>
      <c r="B176" s="1" t="s">
        <v>178</v>
      </c>
      <c r="C176" s="1">
        <v>10</v>
      </c>
      <c r="D176" s="3">
        <v>5427</v>
      </c>
      <c r="E176" s="3">
        <v>395</v>
      </c>
      <c r="F176" s="3">
        <v>0</v>
      </c>
      <c r="G176" s="3">
        <v>0</v>
      </c>
      <c r="H176" s="3">
        <v>868320000</v>
      </c>
      <c r="I176" s="3">
        <v>102700000</v>
      </c>
      <c r="J176" s="3">
        <v>0</v>
      </c>
      <c r="K176" s="3">
        <v>0</v>
      </c>
      <c r="L176" s="3">
        <v>971020000</v>
      </c>
      <c r="M176" s="3">
        <v>161836666.74341062</v>
      </c>
      <c r="N176" s="3">
        <v>161836666.74341062</v>
      </c>
    </row>
    <row r="177" spans="1:14" x14ac:dyDescent="0.25">
      <c r="A177" s="1">
        <v>935</v>
      </c>
      <c r="B177" s="1" t="s">
        <v>179</v>
      </c>
      <c r="C177" s="1">
        <v>8</v>
      </c>
      <c r="D177" s="3">
        <v>3179</v>
      </c>
      <c r="E177" s="3">
        <v>190</v>
      </c>
      <c r="F177" s="3">
        <v>0</v>
      </c>
      <c r="G177" s="3">
        <v>82</v>
      </c>
      <c r="H177" s="3">
        <v>508640000</v>
      </c>
      <c r="I177" s="3">
        <v>49400000</v>
      </c>
      <c r="J177" s="3">
        <v>0</v>
      </c>
      <c r="K177" s="3">
        <v>14432000</v>
      </c>
      <c r="L177" s="3">
        <v>572472000</v>
      </c>
      <c r="M177" s="3">
        <v>95412000.045244977</v>
      </c>
      <c r="N177" s="3">
        <v>95412000.045244977</v>
      </c>
    </row>
    <row r="178" spans="1:14" x14ac:dyDescent="0.25">
      <c r="A178" s="2"/>
      <c r="B178" s="2" t="s">
        <v>180</v>
      </c>
      <c r="C178" s="2">
        <f>SUM(C2:C177)</f>
        <v>1261</v>
      </c>
      <c r="D178" s="4">
        <v>761884</v>
      </c>
      <c r="E178" s="4">
        <v>73037</v>
      </c>
      <c r="F178" s="4">
        <v>891</v>
      </c>
      <c r="G178" s="4">
        <v>2681</v>
      </c>
      <c r="H178" s="4">
        <v>121901440000</v>
      </c>
      <c r="I178" s="4">
        <v>18989620000</v>
      </c>
      <c r="J178" s="4">
        <v>1095930000</v>
      </c>
      <c r="K178" s="4">
        <v>471856000</v>
      </c>
      <c r="L178" s="4">
        <v>142458846000</v>
      </c>
      <c r="M178" s="4">
        <f>SUM(M2:M177)</f>
        <v>23743141011.259136</v>
      </c>
      <c r="N178" s="4">
        <v>23743141011.259136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436"/>
  <sheetViews>
    <sheetView workbookViewId="0">
      <selection activeCell="T10" sqref="T10"/>
    </sheetView>
  </sheetViews>
  <sheetFormatPr defaultRowHeight="15" x14ac:dyDescent="0.25"/>
  <cols>
    <col min="1" max="1" width="6.5703125" customWidth="1"/>
    <col min="2" max="2" width="15.140625" customWidth="1"/>
    <col min="3" max="3" width="24.5703125" customWidth="1"/>
    <col min="4" max="4" width="13.7109375" bestFit="1" customWidth="1"/>
    <col min="5" max="5" width="12.28515625" hidden="1" customWidth="1"/>
    <col min="6" max="6" width="9.85546875" hidden="1" customWidth="1"/>
    <col min="7" max="7" width="13.85546875" customWidth="1"/>
    <col min="8" max="8" width="13.28515625" customWidth="1"/>
    <col min="9" max="9" width="12.7109375" customWidth="1"/>
    <col min="10" max="10" width="13.5703125" customWidth="1"/>
    <col min="11" max="11" width="16.85546875" hidden="1" customWidth="1"/>
    <col min="12" max="12" width="17.28515625" hidden="1" customWidth="1"/>
    <col min="13" max="13" width="15.85546875" hidden="1" customWidth="1"/>
    <col min="14" max="14" width="18" hidden="1" customWidth="1"/>
    <col min="15" max="17" width="18.28515625" customWidth="1"/>
    <col min="18" max="18" width="12.7109375" bestFit="1" customWidth="1"/>
    <col min="20" max="20" width="10.140625" bestFit="1" customWidth="1"/>
  </cols>
  <sheetData>
    <row r="1" spans="1:18" ht="65.25" customHeight="1" x14ac:dyDescent="0.25">
      <c r="A1" s="8" t="s">
        <v>0</v>
      </c>
      <c r="B1" s="8" t="s">
        <v>1</v>
      </c>
      <c r="C1" s="8" t="s">
        <v>188</v>
      </c>
      <c r="D1" s="8" t="s">
        <v>189</v>
      </c>
      <c r="E1" s="8" t="s">
        <v>191</v>
      </c>
      <c r="F1" s="8" t="s">
        <v>192</v>
      </c>
      <c r="G1" s="8" t="s">
        <v>13842</v>
      </c>
      <c r="H1" s="8" t="s">
        <v>13843</v>
      </c>
      <c r="I1" s="8" t="s">
        <v>12367</v>
      </c>
      <c r="J1" s="8" t="s">
        <v>182</v>
      </c>
      <c r="K1" s="8" t="s">
        <v>12368</v>
      </c>
      <c r="L1" s="8" t="s">
        <v>12369</v>
      </c>
      <c r="M1" s="8" t="s">
        <v>12370</v>
      </c>
      <c r="N1" s="8" t="s">
        <v>12371</v>
      </c>
      <c r="O1" s="8" t="s">
        <v>186</v>
      </c>
      <c r="P1" s="8" t="s">
        <v>13841</v>
      </c>
      <c r="Q1" s="8" t="s">
        <v>13845</v>
      </c>
    </row>
    <row r="2" spans="1:18" x14ac:dyDescent="0.25">
      <c r="A2" s="1">
        <v>601</v>
      </c>
      <c r="B2" s="1" t="s">
        <v>4</v>
      </c>
      <c r="C2" s="1" t="s">
        <v>12372</v>
      </c>
      <c r="D2" s="1">
        <v>250827</v>
      </c>
      <c r="E2" s="1">
        <v>533272</v>
      </c>
      <c r="F2" s="1">
        <v>388</v>
      </c>
      <c r="G2" s="3">
        <v>419</v>
      </c>
      <c r="H2" s="3">
        <v>0</v>
      </c>
      <c r="I2" s="3">
        <v>0</v>
      </c>
      <c r="J2" s="3">
        <v>0</v>
      </c>
      <c r="K2" s="3">
        <v>67040000</v>
      </c>
      <c r="L2" s="3">
        <v>0</v>
      </c>
      <c r="M2" s="3">
        <v>0</v>
      </c>
      <c r="N2" s="3">
        <v>0</v>
      </c>
      <c r="O2" s="3">
        <v>67040000</v>
      </c>
      <c r="P2" s="3">
        <v>11173333.338631798</v>
      </c>
      <c r="Q2" s="3">
        <v>11173333.338631798</v>
      </c>
      <c r="R2" s="9"/>
    </row>
    <row r="3" spans="1:18" x14ac:dyDescent="0.25">
      <c r="A3" s="1">
        <v>601</v>
      </c>
      <c r="B3" s="1" t="s">
        <v>4</v>
      </c>
      <c r="C3" s="1" t="s">
        <v>12373</v>
      </c>
      <c r="D3" s="1">
        <v>252444</v>
      </c>
      <c r="E3" s="1">
        <v>533991</v>
      </c>
      <c r="F3" s="1">
        <v>372</v>
      </c>
      <c r="G3" s="3">
        <v>1793</v>
      </c>
      <c r="H3" s="3">
        <v>368</v>
      </c>
      <c r="I3" s="3">
        <v>0</v>
      </c>
      <c r="J3" s="3">
        <v>1</v>
      </c>
      <c r="K3" s="3">
        <v>286880000</v>
      </c>
      <c r="L3" s="3">
        <v>95680000</v>
      </c>
      <c r="M3" s="3">
        <v>0</v>
      </c>
      <c r="N3" s="3">
        <v>176000</v>
      </c>
      <c r="O3" s="3">
        <v>382736000</v>
      </c>
      <c r="P3" s="3">
        <v>63789333.363582633</v>
      </c>
      <c r="Q3" s="3">
        <v>63789333.363582633</v>
      </c>
      <c r="R3" s="9"/>
    </row>
    <row r="4" spans="1:18" x14ac:dyDescent="0.25">
      <c r="A4" s="1">
        <v>601</v>
      </c>
      <c r="B4" s="1" t="s">
        <v>4</v>
      </c>
      <c r="C4" s="1" t="s">
        <v>12374</v>
      </c>
      <c r="D4" s="1">
        <v>252446</v>
      </c>
      <c r="E4" s="1">
        <v>38246</v>
      </c>
      <c r="F4" s="1">
        <v>381</v>
      </c>
      <c r="G4" s="3">
        <v>1023</v>
      </c>
      <c r="H4" s="3">
        <v>129</v>
      </c>
      <c r="I4" s="3">
        <v>0</v>
      </c>
      <c r="J4" s="3">
        <v>1</v>
      </c>
      <c r="K4" s="3">
        <v>163680000</v>
      </c>
      <c r="L4" s="3">
        <v>33540000</v>
      </c>
      <c r="M4" s="3">
        <v>0</v>
      </c>
      <c r="N4" s="3">
        <v>176000</v>
      </c>
      <c r="O4" s="3">
        <v>197396000</v>
      </c>
      <c r="P4" s="3">
        <v>32899333.348934405</v>
      </c>
      <c r="Q4" s="3">
        <v>32899333.348934405</v>
      </c>
      <c r="R4" s="9"/>
    </row>
    <row r="5" spans="1:18" x14ac:dyDescent="0.25">
      <c r="A5" s="1">
        <v>601</v>
      </c>
      <c r="B5" s="1" t="s">
        <v>4</v>
      </c>
      <c r="C5" s="1" t="s">
        <v>12375</v>
      </c>
      <c r="D5" s="1">
        <v>250851</v>
      </c>
      <c r="E5" s="1">
        <v>38243</v>
      </c>
      <c r="F5" s="1">
        <v>439</v>
      </c>
      <c r="G5" s="3">
        <v>324</v>
      </c>
      <c r="H5" s="3">
        <v>0</v>
      </c>
      <c r="I5" s="3">
        <v>0</v>
      </c>
      <c r="J5" s="3">
        <v>2</v>
      </c>
      <c r="K5" s="3">
        <v>51840000</v>
      </c>
      <c r="L5" s="3">
        <v>0</v>
      </c>
      <c r="M5" s="3">
        <v>0</v>
      </c>
      <c r="N5" s="3">
        <v>352000</v>
      </c>
      <c r="O5" s="3">
        <v>52192000</v>
      </c>
      <c r="P5" s="3">
        <v>8698666.6707916297</v>
      </c>
      <c r="Q5" s="3">
        <v>8698666.6707916297</v>
      </c>
      <c r="R5" s="9"/>
    </row>
    <row r="6" spans="1:18" x14ac:dyDescent="0.25">
      <c r="A6" s="1">
        <v>601</v>
      </c>
      <c r="B6" s="1" t="s">
        <v>4</v>
      </c>
      <c r="C6" s="1" t="s">
        <v>12376</v>
      </c>
      <c r="D6" s="1">
        <v>250831</v>
      </c>
      <c r="E6" s="1">
        <v>533273</v>
      </c>
      <c r="F6" s="1">
        <v>407</v>
      </c>
      <c r="G6" s="3">
        <v>386</v>
      </c>
      <c r="H6" s="3">
        <v>28</v>
      </c>
      <c r="I6" s="3">
        <v>0</v>
      </c>
      <c r="J6" s="3">
        <v>0</v>
      </c>
      <c r="K6" s="3">
        <v>61760000</v>
      </c>
      <c r="L6" s="3">
        <v>7280000</v>
      </c>
      <c r="M6" s="3">
        <v>0</v>
      </c>
      <c r="N6" s="3">
        <v>0</v>
      </c>
      <c r="O6" s="3">
        <v>69040000</v>
      </c>
      <c r="P6" s="3">
        <v>11506666.672123201</v>
      </c>
      <c r="Q6" s="3">
        <v>11506666.672123201</v>
      </c>
      <c r="R6" s="9"/>
    </row>
    <row r="7" spans="1:18" x14ac:dyDescent="0.25">
      <c r="A7" s="6">
        <v>601</v>
      </c>
      <c r="B7" s="6" t="s">
        <v>4</v>
      </c>
      <c r="C7" s="6"/>
      <c r="D7" s="6"/>
      <c r="E7" s="6"/>
      <c r="F7" s="6"/>
      <c r="G7" s="7">
        <v>3945</v>
      </c>
      <c r="H7" s="7">
        <v>525</v>
      </c>
      <c r="I7" s="7">
        <v>0</v>
      </c>
      <c r="J7" s="7">
        <v>4</v>
      </c>
      <c r="K7" s="7">
        <v>631200000</v>
      </c>
      <c r="L7" s="7">
        <v>136500000</v>
      </c>
      <c r="M7" s="7">
        <v>0</v>
      </c>
      <c r="N7" s="7">
        <v>704000</v>
      </c>
      <c r="O7" s="7">
        <v>768404000</v>
      </c>
      <c r="P7" s="7">
        <v>128067333.39406367</v>
      </c>
      <c r="Q7" s="7">
        <v>128067333.39406367</v>
      </c>
      <c r="R7" s="9"/>
    </row>
    <row r="8" spans="1:18" x14ac:dyDescent="0.25">
      <c r="A8" s="1">
        <v>602</v>
      </c>
      <c r="B8" s="1" t="s">
        <v>5</v>
      </c>
      <c r="C8" s="1" t="s">
        <v>12377</v>
      </c>
      <c r="D8" s="1">
        <v>251021</v>
      </c>
      <c r="E8" s="1">
        <v>533120</v>
      </c>
      <c r="F8" s="1">
        <v>1180048</v>
      </c>
      <c r="G8" s="3">
        <v>402</v>
      </c>
      <c r="H8" s="3">
        <v>0</v>
      </c>
      <c r="I8" s="3">
        <v>0</v>
      </c>
      <c r="J8" s="3">
        <v>0</v>
      </c>
      <c r="K8" s="3">
        <v>64320000</v>
      </c>
      <c r="L8" s="3">
        <v>0</v>
      </c>
      <c r="M8" s="3">
        <v>0</v>
      </c>
      <c r="N8" s="3">
        <v>0</v>
      </c>
      <c r="O8" s="3">
        <v>64320000</v>
      </c>
      <c r="P8" s="3">
        <v>10720000.005083492</v>
      </c>
      <c r="Q8" s="3">
        <v>10720000.005083492</v>
      </c>
      <c r="R8" s="9"/>
    </row>
    <row r="9" spans="1:18" x14ac:dyDescent="0.25">
      <c r="A9" s="1">
        <v>602</v>
      </c>
      <c r="B9" s="1" t="s">
        <v>5</v>
      </c>
      <c r="C9" s="1" t="s">
        <v>12378</v>
      </c>
      <c r="D9" s="1">
        <v>251023</v>
      </c>
      <c r="E9" s="1">
        <v>534249</v>
      </c>
      <c r="F9" s="1">
        <v>118005</v>
      </c>
      <c r="G9" s="3">
        <v>166</v>
      </c>
      <c r="H9" s="3">
        <v>0</v>
      </c>
      <c r="I9" s="3">
        <v>0</v>
      </c>
      <c r="J9" s="3">
        <v>0</v>
      </c>
      <c r="K9" s="3">
        <v>26560000</v>
      </c>
      <c r="L9" s="3">
        <v>0</v>
      </c>
      <c r="M9" s="3">
        <v>0</v>
      </c>
      <c r="N9" s="3">
        <v>0</v>
      </c>
      <c r="O9" s="3">
        <v>26560000</v>
      </c>
      <c r="P9" s="3">
        <v>4426666.6687658196</v>
      </c>
      <c r="Q9" s="3">
        <v>4426666.6687658196</v>
      </c>
      <c r="R9" s="9"/>
    </row>
    <row r="10" spans="1:18" x14ac:dyDescent="0.25">
      <c r="A10" s="1">
        <v>602</v>
      </c>
      <c r="B10" s="1" t="s">
        <v>5</v>
      </c>
      <c r="C10" s="1" t="s">
        <v>12379</v>
      </c>
      <c r="D10" s="1">
        <v>252452</v>
      </c>
      <c r="E10" s="1">
        <v>534001</v>
      </c>
      <c r="F10" s="1">
        <v>118047</v>
      </c>
      <c r="G10" s="3">
        <v>292</v>
      </c>
      <c r="H10" s="3">
        <v>7</v>
      </c>
      <c r="I10" s="3">
        <v>0</v>
      </c>
      <c r="J10" s="3">
        <v>0</v>
      </c>
      <c r="K10" s="3">
        <v>46720000</v>
      </c>
      <c r="L10" s="3">
        <v>1820000</v>
      </c>
      <c r="M10" s="3">
        <v>0</v>
      </c>
      <c r="N10" s="3">
        <v>0</v>
      </c>
      <c r="O10" s="3">
        <v>48540000</v>
      </c>
      <c r="P10" s="3">
        <v>8090000.0038363291</v>
      </c>
      <c r="Q10" s="3">
        <v>8090000.0038363291</v>
      </c>
      <c r="R10" s="9"/>
    </row>
    <row r="11" spans="1:18" x14ac:dyDescent="0.25">
      <c r="A11" s="1">
        <v>602</v>
      </c>
      <c r="B11" s="1" t="s">
        <v>5</v>
      </c>
      <c r="C11" s="1" t="s">
        <v>12380</v>
      </c>
      <c r="D11" s="1">
        <v>251025</v>
      </c>
      <c r="E11" s="1">
        <v>533122</v>
      </c>
      <c r="F11" s="1">
        <v>118020</v>
      </c>
      <c r="G11" s="3">
        <v>999</v>
      </c>
      <c r="H11" s="3">
        <v>29</v>
      </c>
      <c r="I11" s="3">
        <v>0</v>
      </c>
      <c r="J11" s="3">
        <v>0</v>
      </c>
      <c r="K11" s="3">
        <v>159840000</v>
      </c>
      <c r="L11" s="3">
        <v>7540000</v>
      </c>
      <c r="M11" s="3">
        <v>0</v>
      </c>
      <c r="N11" s="3">
        <v>0</v>
      </c>
      <c r="O11" s="3">
        <v>167380000</v>
      </c>
      <c r="P11" s="3">
        <v>27896666.679895442</v>
      </c>
      <c r="Q11" s="3">
        <v>27896666.679895442</v>
      </c>
      <c r="R11" s="9"/>
    </row>
    <row r="12" spans="1:18" x14ac:dyDescent="0.25">
      <c r="A12" s="1">
        <v>602</v>
      </c>
      <c r="B12" s="1" t="s">
        <v>5</v>
      </c>
      <c r="C12" s="1" t="s">
        <v>12381</v>
      </c>
      <c r="D12" s="1">
        <v>252451</v>
      </c>
      <c r="E12" s="1">
        <v>533998</v>
      </c>
      <c r="F12" s="1">
        <v>2804</v>
      </c>
      <c r="G12" s="3">
        <v>333</v>
      </c>
      <c r="H12" s="3">
        <v>27</v>
      </c>
      <c r="I12" s="3">
        <v>0</v>
      </c>
      <c r="J12" s="3">
        <v>0</v>
      </c>
      <c r="K12" s="3">
        <v>53280000</v>
      </c>
      <c r="L12" s="3">
        <v>7020000</v>
      </c>
      <c r="M12" s="3">
        <v>0</v>
      </c>
      <c r="N12" s="3">
        <v>0</v>
      </c>
      <c r="O12" s="3">
        <v>60300000</v>
      </c>
      <c r="P12" s="3">
        <v>10050000.004765773</v>
      </c>
      <c r="Q12" s="3">
        <v>10050000.004765773</v>
      </c>
      <c r="R12" s="9"/>
    </row>
    <row r="13" spans="1:18" x14ac:dyDescent="0.25">
      <c r="A13" s="1">
        <v>602</v>
      </c>
      <c r="B13" s="1" t="s">
        <v>5</v>
      </c>
      <c r="C13" s="1" t="s">
        <v>12382</v>
      </c>
      <c r="D13" s="1">
        <v>252454</v>
      </c>
      <c r="E13" s="1">
        <v>533997</v>
      </c>
      <c r="F13" s="1">
        <v>2799</v>
      </c>
      <c r="G13" s="3">
        <v>480</v>
      </c>
      <c r="H13" s="3">
        <v>2</v>
      </c>
      <c r="I13" s="3">
        <v>0</v>
      </c>
      <c r="J13" s="3">
        <v>0</v>
      </c>
      <c r="K13" s="3">
        <v>76800000</v>
      </c>
      <c r="L13" s="3">
        <v>520000</v>
      </c>
      <c r="M13" s="3">
        <v>0</v>
      </c>
      <c r="N13" s="3">
        <v>0</v>
      </c>
      <c r="O13" s="3">
        <v>77320000</v>
      </c>
      <c r="P13" s="3">
        <v>12886666.672777604</v>
      </c>
      <c r="Q13" s="3">
        <v>12886666.672777604</v>
      </c>
      <c r="R13" s="9"/>
    </row>
    <row r="14" spans="1:18" x14ac:dyDescent="0.25">
      <c r="A14" s="1">
        <v>602</v>
      </c>
      <c r="B14" s="1" t="s">
        <v>5</v>
      </c>
      <c r="C14" s="1" t="s">
        <v>12383</v>
      </c>
      <c r="D14" s="1">
        <v>252458</v>
      </c>
      <c r="E14" s="1">
        <v>534228</v>
      </c>
      <c r="F14" s="1">
        <v>2802</v>
      </c>
      <c r="G14" s="3">
        <v>1830</v>
      </c>
      <c r="H14" s="3">
        <v>442</v>
      </c>
      <c r="I14" s="3">
        <v>0</v>
      </c>
      <c r="J14" s="3">
        <v>0</v>
      </c>
      <c r="K14" s="3">
        <v>292800000</v>
      </c>
      <c r="L14" s="3">
        <v>114920000</v>
      </c>
      <c r="M14" s="3">
        <v>0</v>
      </c>
      <c r="N14" s="3">
        <v>0</v>
      </c>
      <c r="O14" s="3">
        <v>407720000</v>
      </c>
      <c r="P14" s="3">
        <v>67953333.365557238</v>
      </c>
      <c r="Q14" s="3">
        <v>67953333.365557238</v>
      </c>
      <c r="R14" s="9"/>
    </row>
    <row r="15" spans="1:18" x14ac:dyDescent="0.25">
      <c r="A15" s="6">
        <v>602</v>
      </c>
      <c r="B15" s="6" t="s">
        <v>5</v>
      </c>
      <c r="C15" s="6"/>
      <c r="D15" s="6"/>
      <c r="E15" s="6"/>
      <c r="F15" s="6"/>
      <c r="G15" s="7">
        <v>4502</v>
      </c>
      <c r="H15" s="7">
        <v>507</v>
      </c>
      <c r="I15" s="7">
        <v>0</v>
      </c>
      <c r="J15" s="7">
        <v>0</v>
      </c>
      <c r="K15" s="7">
        <v>720320000</v>
      </c>
      <c r="L15" s="7">
        <v>131820000</v>
      </c>
      <c r="M15" s="7">
        <v>0</v>
      </c>
      <c r="N15" s="7">
        <v>0</v>
      </c>
      <c r="O15" s="7">
        <v>852140000</v>
      </c>
      <c r="P15" s="7">
        <v>142023333.4006817</v>
      </c>
      <c r="Q15" s="7">
        <v>142023333.4006817</v>
      </c>
      <c r="R15" s="9"/>
    </row>
    <row r="16" spans="1:18" x14ac:dyDescent="0.25">
      <c r="A16" s="1">
        <v>603</v>
      </c>
      <c r="B16" s="1" t="s">
        <v>6</v>
      </c>
      <c r="C16" s="1" t="s">
        <v>12384</v>
      </c>
      <c r="D16" s="1">
        <v>252467</v>
      </c>
      <c r="E16" s="1">
        <v>534003</v>
      </c>
      <c r="F16" s="1">
        <v>68013</v>
      </c>
      <c r="G16" s="3">
        <v>1289</v>
      </c>
      <c r="H16" s="3">
        <v>78</v>
      </c>
      <c r="I16" s="3">
        <v>0</v>
      </c>
      <c r="J16" s="3">
        <v>0</v>
      </c>
      <c r="K16" s="3">
        <v>206240000</v>
      </c>
      <c r="L16" s="3">
        <v>20280000</v>
      </c>
      <c r="M16" s="3">
        <v>0</v>
      </c>
      <c r="N16" s="3">
        <v>0</v>
      </c>
      <c r="O16" s="3">
        <v>226520000</v>
      </c>
      <c r="P16" s="3">
        <v>37753333.351236202</v>
      </c>
      <c r="Q16" s="3">
        <v>37753333.351236202</v>
      </c>
      <c r="R16" s="9"/>
    </row>
    <row r="17" spans="1:18" x14ac:dyDescent="0.25">
      <c r="A17" s="1">
        <v>603</v>
      </c>
      <c r="B17" s="1" t="s">
        <v>6</v>
      </c>
      <c r="C17" s="1" t="s">
        <v>12385</v>
      </c>
      <c r="D17" s="1">
        <v>252468</v>
      </c>
      <c r="E17" s="1">
        <v>14848</v>
      </c>
      <c r="F17" s="1">
        <v>1384</v>
      </c>
      <c r="G17" s="3">
        <v>513</v>
      </c>
      <c r="H17" s="3">
        <v>33</v>
      </c>
      <c r="I17" s="3">
        <v>0</v>
      </c>
      <c r="J17" s="3">
        <v>0</v>
      </c>
      <c r="K17" s="3">
        <v>82080000</v>
      </c>
      <c r="L17" s="3">
        <v>8580000</v>
      </c>
      <c r="M17" s="3">
        <v>0</v>
      </c>
      <c r="N17" s="3">
        <v>0</v>
      </c>
      <c r="O17" s="3">
        <v>90660000</v>
      </c>
      <c r="P17" s="3">
        <v>15110000.007165257</v>
      </c>
      <c r="Q17" s="3">
        <v>15110000.007165257</v>
      </c>
      <c r="R17" s="9"/>
    </row>
    <row r="18" spans="1:18" x14ac:dyDescent="0.25">
      <c r="A18" s="1">
        <v>603</v>
      </c>
      <c r="B18" s="1" t="s">
        <v>6</v>
      </c>
      <c r="C18" s="1" t="s">
        <v>12386</v>
      </c>
      <c r="D18" s="1">
        <v>252469</v>
      </c>
      <c r="E18" s="1">
        <v>534004</v>
      </c>
      <c r="F18" s="1">
        <v>1385</v>
      </c>
      <c r="G18" s="3">
        <v>1949</v>
      </c>
      <c r="H18" s="3">
        <v>228</v>
      </c>
      <c r="I18" s="3">
        <v>0</v>
      </c>
      <c r="J18" s="3">
        <v>0</v>
      </c>
      <c r="K18" s="3">
        <v>311840000</v>
      </c>
      <c r="L18" s="3">
        <v>59280000</v>
      </c>
      <c r="M18" s="3">
        <v>0</v>
      </c>
      <c r="N18" s="3">
        <v>0</v>
      </c>
      <c r="O18" s="3">
        <v>371120000</v>
      </c>
      <c r="P18" s="3">
        <v>61853333.362664573</v>
      </c>
      <c r="Q18" s="3">
        <v>61853333.362664573</v>
      </c>
      <c r="R18" s="9"/>
    </row>
    <row r="19" spans="1:18" x14ac:dyDescent="0.25">
      <c r="A19" s="1">
        <v>603</v>
      </c>
      <c r="B19" s="1" t="s">
        <v>6</v>
      </c>
      <c r="C19" s="1" t="s">
        <v>12387</v>
      </c>
      <c r="D19" s="1">
        <v>252466</v>
      </c>
      <c r="E19" s="1">
        <v>534002</v>
      </c>
      <c r="F19" s="1">
        <v>1376</v>
      </c>
      <c r="G19" s="3">
        <v>2110</v>
      </c>
      <c r="H19" s="3">
        <v>128</v>
      </c>
      <c r="I19" s="3">
        <v>0</v>
      </c>
      <c r="J19" s="3">
        <v>0</v>
      </c>
      <c r="K19" s="3">
        <v>337600000</v>
      </c>
      <c r="L19" s="3">
        <v>33280000</v>
      </c>
      <c r="M19" s="3">
        <v>0</v>
      </c>
      <c r="N19" s="3">
        <v>0</v>
      </c>
      <c r="O19" s="3">
        <v>370880000</v>
      </c>
      <c r="P19" s="3">
        <v>61813333.362645604</v>
      </c>
      <c r="Q19" s="3">
        <v>61813333.362645604</v>
      </c>
      <c r="R19" s="9"/>
    </row>
    <row r="20" spans="1:18" x14ac:dyDescent="0.25">
      <c r="A20" s="1">
        <v>603</v>
      </c>
      <c r="B20" s="1" t="s">
        <v>6</v>
      </c>
      <c r="C20" s="1" t="s">
        <v>12388</v>
      </c>
      <c r="D20" s="1">
        <v>250915</v>
      </c>
      <c r="E20" s="1">
        <v>533831</v>
      </c>
      <c r="F20" s="1">
        <v>1351</v>
      </c>
      <c r="G20" s="3">
        <v>435</v>
      </c>
      <c r="H20" s="3">
        <v>64</v>
      </c>
      <c r="I20" s="3">
        <v>0</v>
      </c>
      <c r="J20" s="3">
        <v>0</v>
      </c>
      <c r="K20" s="3">
        <v>69600000</v>
      </c>
      <c r="L20" s="3">
        <v>16640000</v>
      </c>
      <c r="M20" s="3">
        <v>0</v>
      </c>
      <c r="N20" s="3">
        <v>0</v>
      </c>
      <c r="O20" s="3">
        <v>86240000</v>
      </c>
      <c r="P20" s="3">
        <v>14373333.340149259</v>
      </c>
      <c r="Q20" s="3">
        <v>14373333.340149259</v>
      </c>
      <c r="R20" s="9"/>
    </row>
    <row r="21" spans="1:18" x14ac:dyDescent="0.25">
      <c r="A21" s="1">
        <v>603</v>
      </c>
      <c r="B21" s="1" t="s">
        <v>6</v>
      </c>
      <c r="C21" s="1" t="s">
        <v>12389</v>
      </c>
      <c r="D21" s="1">
        <v>252470</v>
      </c>
      <c r="E21" s="1">
        <v>534005</v>
      </c>
      <c r="F21" s="1">
        <v>1397</v>
      </c>
      <c r="G21" s="3">
        <v>847</v>
      </c>
      <c r="H21" s="3">
        <v>218</v>
      </c>
      <c r="I21" s="3">
        <v>0</v>
      </c>
      <c r="J21" s="3">
        <v>0</v>
      </c>
      <c r="K21" s="3">
        <v>135520000</v>
      </c>
      <c r="L21" s="3">
        <v>56680000</v>
      </c>
      <c r="M21" s="3">
        <v>0</v>
      </c>
      <c r="N21" s="3">
        <v>0</v>
      </c>
      <c r="O21" s="3">
        <v>192200000</v>
      </c>
      <c r="P21" s="3">
        <v>32033333.34852374</v>
      </c>
      <c r="Q21" s="3">
        <v>32033333.34852374</v>
      </c>
      <c r="R21" s="9"/>
    </row>
    <row r="22" spans="1:18" x14ac:dyDescent="0.25">
      <c r="A22" s="6">
        <v>603</v>
      </c>
      <c r="B22" s="6" t="s">
        <v>6</v>
      </c>
      <c r="C22" s="6"/>
      <c r="D22" s="6"/>
      <c r="E22" s="6"/>
      <c r="F22" s="6"/>
      <c r="G22" s="7">
        <v>7143</v>
      </c>
      <c r="H22" s="7">
        <v>749</v>
      </c>
      <c r="I22" s="7">
        <v>0</v>
      </c>
      <c r="J22" s="7">
        <v>0</v>
      </c>
      <c r="K22" s="7">
        <v>1142880000</v>
      </c>
      <c r="L22" s="7">
        <v>194740000</v>
      </c>
      <c r="M22" s="7">
        <v>0</v>
      </c>
      <c r="N22" s="7">
        <v>0</v>
      </c>
      <c r="O22" s="7">
        <v>1337620000</v>
      </c>
      <c r="P22" s="7">
        <v>222936666.77238464</v>
      </c>
      <c r="Q22" s="7">
        <v>222936666.77238464</v>
      </c>
      <c r="R22" s="9"/>
    </row>
    <row r="23" spans="1:18" x14ac:dyDescent="0.25">
      <c r="A23" s="1">
        <v>604</v>
      </c>
      <c r="B23" s="1" t="s">
        <v>7</v>
      </c>
      <c r="C23" s="1" t="s">
        <v>12390</v>
      </c>
      <c r="D23" s="1">
        <v>252530</v>
      </c>
      <c r="E23" s="1">
        <v>533812</v>
      </c>
      <c r="F23" s="1">
        <v>78055</v>
      </c>
      <c r="G23" s="3">
        <v>371</v>
      </c>
      <c r="H23" s="3">
        <v>12</v>
      </c>
      <c r="I23" s="3">
        <v>0</v>
      </c>
      <c r="J23" s="3">
        <v>0</v>
      </c>
      <c r="K23" s="3">
        <v>59360000</v>
      </c>
      <c r="L23" s="3">
        <v>3120000</v>
      </c>
      <c r="M23" s="3">
        <v>0</v>
      </c>
      <c r="N23" s="3">
        <v>0</v>
      </c>
      <c r="O23" s="3">
        <v>62480000</v>
      </c>
      <c r="P23" s="3">
        <v>10413333.338271402</v>
      </c>
      <c r="Q23" s="3">
        <v>10413333.338271402</v>
      </c>
      <c r="R23" s="9"/>
    </row>
    <row r="24" spans="1:18" x14ac:dyDescent="0.25">
      <c r="A24" s="1">
        <v>604</v>
      </c>
      <c r="B24" s="1" t="s">
        <v>7</v>
      </c>
      <c r="C24" s="1" t="s">
        <v>12391</v>
      </c>
      <c r="D24" s="1">
        <v>252526</v>
      </c>
      <c r="E24" s="1">
        <v>533810</v>
      </c>
      <c r="F24" s="1">
        <v>1561</v>
      </c>
      <c r="G24" s="3">
        <v>1250</v>
      </c>
      <c r="H24" s="3">
        <v>79</v>
      </c>
      <c r="I24" s="3">
        <v>0</v>
      </c>
      <c r="J24" s="3">
        <v>0</v>
      </c>
      <c r="K24" s="3">
        <v>200000000</v>
      </c>
      <c r="L24" s="3">
        <v>20540000</v>
      </c>
      <c r="M24" s="3">
        <v>0</v>
      </c>
      <c r="N24" s="3">
        <v>0</v>
      </c>
      <c r="O24" s="3">
        <v>220540000</v>
      </c>
      <c r="P24" s="3">
        <v>36756666.68409691</v>
      </c>
      <c r="Q24" s="3">
        <v>36756666.68409691</v>
      </c>
      <c r="R24" s="9"/>
    </row>
    <row r="25" spans="1:18" x14ac:dyDescent="0.25">
      <c r="A25" s="1">
        <v>604</v>
      </c>
      <c r="B25" s="1" t="s">
        <v>7</v>
      </c>
      <c r="C25" s="1" t="s">
        <v>12392</v>
      </c>
      <c r="D25" s="1">
        <v>259450</v>
      </c>
      <c r="E25" s="1">
        <v>1908</v>
      </c>
      <c r="F25" s="1">
        <v>78007</v>
      </c>
      <c r="G25" s="3">
        <v>1206</v>
      </c>
      <c r="H25" s="3">
        <v>174</v>
      </c>
      <c r="I25" s="3">
        <v>0</v>
      </c>
      <c r="J25" s="3">
        <v>0</v>
      </c>
      <c r="K25" s="3">
        <v>192960000</v>
      </c>
      <c r="L25" s="3">
        <v>45240000</v>
      </c>
      <c r="M25" s="3">
        <v>0</v>
      </c>
      <c r="N25" s="3">
        <v>0</v>
      </c>
      <c r="O25" s="3">
        <v>238200000</v>
      </c>
      <c r="P25" s="3">
        <v>39700000.018825993</v>
      </c>
      <c r="Q25" s="3">
        <v>39700000.018825993</v>
      </c>
      <c r="R25" s="9"/>
    </row>
    <row r="26" spans="1:18" x14ac:dyDescent="0.25">
      <c r="A26" s="1">
        <v>604</v>
      </c>
      <c r="B26" s="1" t="s">
        <v>7</v>
      </c>
      <c r="C26" s="1" t="s">
        <v>12393</v>
      </c>
      <c r="D26" s="1">
        <v>252533</v>
      </c>
      <c r="E26" s="1">
        <v>534240</v>
      </c>
      <c r="F26" s="1">
        <v>78001</v>
      </c>
      <c r="G26" s="3">
        <v>1210</v>
      </c>
      <c r="H26" s="3">
        <v>133</v>
      </c>
      <c r="I26" s="3">
        <v>0</v>
      </c>
      <c r="J26" s="3">
        <v>0</v>
      </c>
      <c r="K26" s="3">
        <v>193600000</v>
      </c>
      <c r="L26" s="3">
        <v>34580000</v>
      </c>
      <c r="M26" s="3">
        <v>0</v>
      </c>
      <c r="N26" s="3">
        <v>0</v>
      </c>
      <c r="O26" s="3">
        <v>228180000</v>
      </c>
      <c r="P26" s="3">
        <v>38030000.018034063</v>
      </c>
      <c r="Q26" s="3">
        <v>38030000.018034063</v>
      </c>
      <c r="R26" s="9"/>
    </row>
    <row r="27" spans="1:18" x14ac:dyDescent="0.25">
      <c r="A27" s="1">
        <v>604</v>
      </c>
      <c r="B27" s="1" t="s">
        <v>7</v>
      </c>
      <c r="C27" s="1" t="s">
        <v>12394</v>
      </c>
      <c r="D27" s="1">
        <v>252532</v>
      </c>
      <c r="E27" s="1">
        <v>38377</v>
      </c>
      <c r="F27" s="1">
        <v>1576</v>
      </c>
      <c r="G27" s="3">
        <v>1090</v>
      </c>
      <c r="H27" s="3">
        <v>340</v>
      </c>
      <c r="I27" s="3">
        <v>0</v>
      </c>
      <c r="J27" s="3">
        <v>0</v>
      </c>
      <c r="K27" s="3">
        <v>174400000</v>
      </c>
      <c r="L27" s="3">
        <v>88400000</v>
      </c>
      <c r="M27" s="3">
        <v>0</v>
      </c>
      <c r="N27" s="3">
        <v>0</v>
      </c>
      <c r="O27" s="3">
        <v>262800000</v>
      </c>
      <c r="P27" s="3">
        <v>43800000.020770237</v>
      </c>
      <c r="Q27" s="3">
        <v>43800000.020770237</v>
      </c>
      <c r="R27" s="9"/>
    </row>
    <row r="28" spans="1:18" x14ac:dyDescent="0.25">
      <c r="A28" s="6">
        <v>604</v>
      </c>
      <c r="B28" s="6" t="s">
        <v>7</v>
      </c>
      <c r="C28" s="6"/>
      <c r="D28" s="6"/>
      <c r="E28" s="6"/>
      <c r="F28" s="6"/>
      <c r="G28" s="7">
        <v>5127</v>
      </c>
      <c r="H28" s="7">
        <v>738</v>
      </c>
      <c r="I28" s="7">
        <v>0</v>
      </c>
      <c r="J28" s="7">
        <v>0</v>
      </c>
      <c r="K28" s="7">
        <v>820320000</v>
      </c>
      <c r="L28" s="7">
        <v>191880000</v>
      </c>
      <c r="M28" s="7">
        <v>0</v>
      </c>
      <c r="N28" s="7">
        <v>0</v>
      </c>
      <c r="O28" s="7">
        <v>1012200000</v>
      </c>
      <c r="P28" s="7">
        <v>168700000.07999861</v>
      </c>
      <c r="Q28" s="7">
        <v>168700000.07999861</v>
      </c>
      <c r="R28" s="9"/>
    </row>
    <row r="29" spans="1:18" x14ac:dyDescent="0.25">
      <c r="A29" s="1">
        <v>605</v>
      </c>
      <c r="B29" s="1" t="s">
        <v>8</v>
      </c>
      <c r="C29" s="1" t="s">
        <v>12395</v>
      </c>
      <c r="D29" s="1">
        <v>272441</v>
      </c>
      <c r="E29" s="1"/>
      <c r="F29" s="1" t="s">
        <v>413</v>
      </c>
      <c r="G29" s="3">
        <v>647</v>
      </c>
      <c r="H29" s="3">
        <v>0</v>
      </c>
      <c r="I29" s="3">
        <v>0</v>
      </c>
      <c r="J29" s="3">
        <v>0</v>
      </c>
      <c r="K29" s="3">
        <v>103520000</v>
      </c>
      <c r="L29" s="3">
        <v>0</v>
      </c>
      <c r="M29" s="3">
        <v>0</v>
      </c>
      <c r="N29" s="3">
        <v>0</v>
      </c>
      <c r="O29" s="3">
        <v>103520000</v>
      </c>
      <c r="P29" s="3">
        <v>17253333.341514971</v>
      </c>
      <c r="Q29" s="3">
        <v>17253333.341514971</v>
      </c>
      <c r="R29" s="9"/>
    </row>
    <row r="30" spans="1:18" x14ac:dyDescent="0.25">
      <c r="A30" s="1">
        <v>605</v>
      </c>
      <c r="B30" s="1" t="s">
        <v>8</v>
      </c>
      <c r="C30" s="1" t="s">
        <v>12396</v>
      </c>
      <c r="D30" s="1">
        <v>250969</v>
      </c>
      <c r="E30" s="1">
        <v>533091</v>
      </c>
      <c r="F30" s="1">
        <v>98084</v>
      </c>
      <c r="G30" s="3">
        <v>615</v>
      </c>
      <c r="H30" s="3">
        <v>36</v>
      </c>
      <c r="I30" s="3">
        <v>0</v>
      </c>
      <c r="J30" s="3">
        <v>0</v>
      </c>
      <c r="K30" s="3">
        <v>98400000</v>
      </c>
      <c r="L30" s="3">
        <v>9360000</v>
      </c>
      <c r="M30" s="3">
        <v>0</v>
      </c>
      <c r="N30" s="3">
        <v>0</v>
      </c>
      <c r="O30" s="3">
        <v>107760000</v>
      </c>
      <c r="P30" s="3">
        <v>17960000.008516744</v>
      </c>
      <c r="Q30" s="3">
        <v>17960000.008516744</v>
      </c>
      <c r="R30" s="9"/>
    </row>
    <row r="31" spans="1:18" x14ac:dyDescent="0.25">
      <c r="A31" s="1">
        <v>605</v>
      </c>
      <c r="B31" s="1" t="s">
        <v>8</v>
      </c>
      <c r="C31" s="1" t="s">
        <v>12397</v>
      </c>
      <c r="D31" s="1">
        <v>250987</v>
      </c>
      <c r="E31" s="1">
        <v>533079</v>
      </c>
      <c r="F31" s="1">
        <v>2269</v>
      </c>
      <c r="G31" s="3">
        <v>1207</v>
      </c>
      <c r="H31" s="3">
        <v>162</v>
      </c>
      <c r="I31" s="3">
        <v>0</v>
      </c>
      <c r="J31" s="3">
        <v>5</v>
      </c>
      <c r="K31" s="3">
        <v>193120000</v>
      </c>
      <c r="L31" s="3">
        <v>42120000</v>
      </c>
      <c r="M31" s="3">
        <v>0</v>
      </c>
      <c r="N31" s="3">
        <v>880000</v>
      </c>
      <c r="O31" s="3">
        <v>236120000</v>
      </c>
      <c r="P31" s="3">
        <v>39353333.351994932</v>
      </c>
      <c r="Q31" s="3">
        <v>39353333.351994932</v>
      </c>
      <c r="R31" s="9"/>
    </row>
    <row r="32" spans="1:18" x14ac:dyDescent="0.25">
      <c r="A32" s="1">
        <v>605</v>
      </c>
      <c r="B32" s="1" t="s">
        <v>8</v>
      </c>
      <c r="C32" s="1" t="s">
        <v>12398</v>
      </c>
      <c r="D32" s="1">
        <v>250972</v>
      </c>
      <c r="E32" s="1">
        <v>533082</v>
      </c>
      <c r="F32" s="1">
        <v>98023</v>
      </c>
      <c r="G32" s="3">
        <v>916</v>
      </c>
      <c r="H32" s="3">
        <v>42</v>
      </c>
      <c r="I32" s="3">
        <v>0</v>
      </c>
      <c r="J32" s="3">
        <v>0</v>
      </c>
      <c r="K32" s="3">
        <v>146560000</v>
      </c>
      <c r="L32" s="3">
        <v>10920000</v>
      </c>
      <c r="M32" s="3">
        <v>0</v>
      </c>
      <c r="N32" s="3">
        <v>0</v>
      </c>
      <c r="O32" s="3">
        <v>157480000</v>
      </c>
      <c r="P32" s="3">
        <v>26246666.679113001</v>
      </c>
      <c r="Q32" s="3">
        <v>26246666.679113001</v>
      </c>
      <c r="R32" s="9"/>
    </row>
    <row r="33" spans="1:18" x14ac:dyDescent="0.25">
      <c r="A33" s="6">
        <v>605</v>
      </c>
      <c r="B33" s="6" t="s">
        <v>8</v>
      </c>
      <c r="C33" s="6"/>
      <c r="D33" s="6"/>
      <c r="E33" s="6"/>
      <c r="F33" s="6"/>
      <c r="G33" s="7">
        <v>3385</v>
      </c>
      <c r="H33" s="7">
        <v>240</v>
      </c>
      <c r="I33" s="7">
        <v>0</v>
      </c>
      <c r="J33" s="7">
        <v>5</v>
      </c>
      <c r="K33" s="7">
        <v>541600000</v>
      </c>
      <c r="L33" s="7">
        <v>62400000</v>
      </c>
      <c r="M33" s="7">
        <v>0</v>
      </c>
      <c r="N33" s="7">
        <v>880000</v>
      </c>
      <c r="O33" s="7">
        <v>604880000</v>
      </c>
      <c r="P33" s="7">
        <v>100813333.38113965</v>
      </c>
      <c r="Q33" s="7">
        <v>100813333.38113965</v>
      </c>
      <c r="R33" s="9"/>
    </row>
    <row r="34" spans="1:18" x14ac:dyDescent="0.25">
      <c r="A34" s="1">
        <v>606</v>
      </c>
      <c r="B34" s="1" t="s">
        <v>9</v>
      </c>
      <c r="C34" s="1" t="s">
        <v>12399</v>
      </c>
      <c r="D34" s="1">
        <v>251287</v>
      </c>
      <c r="E34" s="1">
        <v>115071</v>
      </c>
      <c r="F34" s="1">
        <v>4799</v>
      </c>
      <c r="G34" s="3">
        <v>696</v>
      </c>
      <c r="H34" s="3">
        <v>159</v>
      </c>
      <c r="I34" s="3">
        <v>0</v>
      </c>
      <c r="J34" s="3">
        <v>0</v>
      </c>
      <c r="K34" s="3">
        <v>111360000</v>
      </c>
      <c r="L34" s="3">
        <v>41340000</v>
      </c>
      <c r="M34" s="3">
        <v>0</v>
      </c>
      <c r="N34" s="3">
        <v>0</v>
      </c>
      <c r="O34" s="3">
        <v>152700000</v>
      </c>
      <c r="P34" s="3">
        <v>25450000.012068551</v>
      </c>
      <c r="Q34" s="3">
        <v>25450000.012068551</v>
      </c>
      <c r="R34" s="9"/>
    </row>
    <row r="35" spans="1:18" x14ac:dyDescent="0.25">
      <c r="A35" s="1">
        <v>606</v>
      </c>
      <c r="B35" s="1" t="s">
        <v>9</v>
      </c>
      <c r="C35" s="1" t="s">
        <v>12400</v>
      </c>
      <c r="D35" s="1">
        <v>251275</v>
      </c>
      <c r="E35" s="1">
        <v>533023</v>
      </c>
      <c r="F35" s="1">
        <v>4806</v>
      </c>
      <c r="G35" s="3">
        <v>986</v>
      </c>
      <c r="H35" s="3">
        <v>271</v>
      </c>
      <c r="I35" s="3">
        <v>0</v>
      </c>
      <c r="J35" s="3">
        <v>0</v>
      </c>
      <c r="K35" s="3">
        <v>157760000</v>
      </c>
      <c r="L35" s="3">
        <v>70460000</v>
      </c>
      <c r="M35" s="3">
        <v>0</v>
      </c>
      <c r="N35" s="3">
        <v>0</v>
      </c>
      <c r="O35" s="3">
        <v>228220000</v>
      </c>
      <c r="P35" s="3">
        <v>38036666.684703894</v>
      </c>
      <c r="Q35" s="3">
        <v>38036666.684703894</v>
      </c>
      <c r="R35" s="9"/>
    </row>
    <row r="36" spans="1:18" x14ac:dyDescent="0.25">
      <c r="A36" s="1">
        <v>606</v>
      </c>
      <c r="B36" s="1" t="s">
        <v>9</v>
      </c>
      <c r="C36" s="1" t="s">
        <v>12401</v>
      </c>
      <c r="D36" s="1">
        <v>252478</v>
      </c>
      <c r="E36" s="1">
        <v>897</v>
      </c>
      <c r="F36" s="1">
        <v>4928</v>
      </c>
      <c r="G36" s="3">
        <v>981</v>
      </c>
      <c r="H36" s="3">
        <v>239</v>
      </c>
      <c r="I36" s="3">
        <v>0</v>
      </c>
      <c r="J36" s="3">
        <v>12</v>
      </c>
      <c r="K36" s="3">
        <v>156960000</v>
      </c>
      <c r="L36" s="3">
        <v>62140000</v>
      </c>
      <c r="M36" s="3">
        <v>0</v>
      </c>
      <c r="N36" s="3">
        <v>2112000</v>
      </c>
      <c r="O36" s="3">
        <v>221212000</v>
      </c>
      <c r="P36" s="3">
        <v>36868666.684150018</v>
      </c>
      <c r="Q36" s="3">
        <v>36868666.684150018</v>
      </c>
      <c r="R36" s="9"/>
    </row>
    <row r="37" spans="1:18" x14ac:dyDescent="0.25">
      <c r="A37" s="1">
        <v>606</v>
      </c>
      <c r="B37" s="1" t="s">
        <v>9</v>
      </c>
      <c r="C37" s="1" t="s">
        <v>12402</v>
      </c>
      <c r="D37" s="1">
        <v>251284</v>
      </c>
      <c r="E37" s="1">
        <v>40092</v>
      </c>
      <c r="F37" s="1">
        <v>208041</v>
      </c>
      <c r="G37" s="3">
        <v>646</v>
      </c>
      <c r="H37" s="3">
        <v>103</v>
      </c>
      <c r="I37" s="3">
        <v>0</v>
      </c>
      <c r="J37" s="3">
        <v>5</v>
      </c>
      <c r="K37" s="3">
        <v>103360000</v>
      </c>
      <c r="L37" s="3">
        <v>26780000</v>
      </c>
      <c r="M37" s="3">
        <v>0</v>
      </c>
      <c r="N37" s="3">
        <v>880000</v>
      </c>
      <c r="O37" s="3">
        <v>131020000</v>
      </c>
      <c r="P37" s="3">
        <v>21836666.677021753</v>
      </c>
      <c r="Q37" s="3">
        <v>21836666.677021753</v>
      </c>
      <c r="R37" s="9"/>
    </row>
    <row r="38" spans="1:18" x14ac:dyDescent="0.25">
      <c r="A38" s="1">
        <v>606</v>
      </c>
      <c r="B38" s="1" t="s">
        <v>9</v>
      </c>
      <c r="C38" s="1" t="s">
        <v>12403</v>
      </c>
      <c r="D38" s="1">
        <v>252482</v>
      </c>
      <c r="E38" s="1">
        <v>898</v>
      </c>
      <c r="F38" s="1">
        <v>4937</v>
      </c>
      <c r="G38" s="3">
        <v>2109</v>
      </c>
      <c r="H38" s="3">
        <v>419</v>
      </c>
      <c r="I38" s="3">
        <v>0</v>
      </c>
      <c r="J38" s="3">
        <v>10</v>
      </c>
      <c r="K38" s="3">
        <v>337440000</v>
      </c>
      <c r="L38" s="3">
        <v>108940000</v>
      </c>
      <c r="M38" s="3">
        <v>0</v>
      </c>
      <c r="N38" s="3">
        <v>1760000</v>
      </c>
      <c r="O38" s="3">
        <v>448140000</v>
      </c>
      <c r="P38" s="3">
        <v>74690000.035418466</v>
      </c>
      <c r="Q38" s="3">
        <v>74690000.035418466</v>
      </c>
      <c r="R38" s="9"/>
    </row>
    <row r="39" spans="1:18" x14ac:dyDescent="0.25">
      <c r="A39" s="1">
        <v>606</v>
      </c>
      <c r="B39" s="1" t="s">
        <v>9</v>
      </c>
      <c r="C39" s="1" t="s">
        <v>12405</v>
      </c>
      <c r="D39" s="1">
        <v>251276</v>
      </c>
      <c r="E39" s="1">
        <v>2421</v>
      </c>
      <c r="F39" s="1">
        <v>1866</v>
      </c>
      <c r="G39" s="3">
        <v>1292</v>
      </c>
      <c r="H39" s="3">
        <v>130</v>
      </c>
      <c r="I39" s="3">
        <v>0</v>
      </c>
      <c r="J39" s="3">
        <v>11</v>
      </c>
      <c r="K39" s="3">
        <v>206720000</v>
      </c>
      <c r="L39" s="3">
        <v>33800000</v>
      </c>
      <c r="M39" s="3">
        <v>0</v>
      </c>
      <c r="N39" s="3">
        <v>1936000</v>
      </c>
      <c r="O39" s="3">
        <v>242456000</v>
      </c>
      <c r="P39" s="3">
        <v>40409333.352495693</v>
      </c>
      <c r="Q39" s="3">
        <v>40409333.352495693</v>
      </c>
      <c r="R39" s="9"/>
    </row>
    <row r="40" spans="1:18" x14ac:dyDescent="0.25">
      <c r="A40" s="6">
        <v>606</v>
      </c>
      <c r="B40" s="6" t="s">
        <v>9</v>
      </c>
      <c r="C40" s="6"/>
      <c r="D40" s="6"/>
      <c r="E40" s="6"/>
      <c r="F40" s="6"/>
      <c r="G40" s="7">
        <v>6710</v>
      </c>
      <c r="H40" s="7">
        <v>1321</v>
      </c>
      <c r="I40" s="7">
        <v>0</v>
      </c>
      <c r="J40" s="7">
        <v>38</v>
      </c>
      <c r="K40" s="7">
        <v>1073600000</v>
      </c>
      <c r="L40" s="7">
        <v>343460000</v>
      </c>
      <c r="M40" s="7">
        <v>0</v>
      </c>
      <c r="N40" s="7">
        <v>6688000</v>
      </c>
      <c r="O40" s="7">
        <v>1423748000</v>
      </c>
      <c r="P40" s="7">
        <v>237291333.44585839</v>
      </c>
      <c r="Q40" s="7">
        <v>237291333.44585839</v>
      </c>
      <c r="R40" s="9"/>
    </row>
    <row r="41" spans="1:18" x14ac:dyDescent="0.25">
      <c r="A41" s="1">
        <v>607</v>
      </c>
      <c r="B41" s="1" t="s">
        <v>10</v>
      </c>
      <c r="C41" s="1" t="s">
        <v>12406</v>
      </c>
      <c r="D41" s="1">
        <v>251350</v>
      </c>
      <c r="E41" s="1">
        <v>534307</v>
      </c>
      <c r="F41" s="1">
        <v>5615</v>
      </c>
      <c r="G41" s="3">
        <v>695</v>
      </c>
      <c r="H41" s="3">
        <v>159</v>
      </c>
      <c r="I41" s="3">
        <v>0</v>
      </c>
      <c r="J41" s="3">
        <v>2</v>
      </c>
      <c r="K41" s="3">
        <v>111200000</v>
      </c>
      <c r="L41" s="3">
        <v>41340000</v>
      </c>
      <c r="M41" s="3">
        <v>0</v>
      </c>
      <c r="N41" s="3">
        <v>352000</v>
      </c>
      <c r="O41" s="3">
        <v>152892000</v>
      </c>
      <c r="P41" s="3">
        <v>25482000.012083724</v>
      </c>
      <c r="Q41" s="3">
        <v>25482000.012083724</v>
      </c>
      <c r="R41" s="9"/>
    </row>
    <row r="42" spans="1:18" x14ac:dyDescent="0.25">
      <c r="A42" s="1">
        <v>607</v>
      </c>
      <c r="B42" s="1" t="s">
        <v>10</v>
      </c>
      <c r="C42" s="1" t="s">
        <v>12407</v>
      </c>
      <c r="D42" s="1">
        <v>252490</v>
      </c>
      <c r="E42" s="1">
        <v>534234</v>
      </c>
      <c r="F42" s="1">
        <v>5766</v>
      </c>
      <c r="G42" s="3">
        <v>1469</v>
      </c>
      <c r="H42" s="3">
        <v>252</v>
      </c>
      <c r="I42" s="3">
        <v>0</v>
      </c>
      <c r="J42" s="3">
        <v>0</v>
      </c>
      <c r="K42" s="3">
        <v>235040000</v>
      </c>
      <c r="L42" s="3">
        <v>65520000</v>
      </c>
      <c r="M42" s="3">
        <v>0</v>
      </c>
      <c r="N42" s="3">
        <v>0</v>
      </c>
      <c r="O42" s="3">
        <v>300560000</v>
      </c>
      <c r="P42" s="3">
        <v>50093333.35708791</v>
      </c>
      <c r="Q42" s="3">
        <v>50093333.35708791</v>
      </c>
      <c r="R42" s="9"/>
    </row>
    <row r="43" spans="1:18" x14ac:dyDescent="0.25">
      <c r="A43" s="1">
        <v>607</v>
      </c>
      <c r="B43" s="1" t="s">
        <v>10</v>
      </c>
      <c r="C43" s="1" t="s">
        <v>12408</v>
      </c>
      <c r="D43" s="1">
        <v>251341</v>
      </c>
      <c r="E43" s="1">
        <v>533328</v>
      </c>
      <c r="F43" s="1">
        <v>5570</v>
      </c>
      <c r="G43" s="3">
        <v>681</v>
      </c>
      <c r="H43" s="3">
        <v>32</v>
      </c>
      <c r="I43" s="3">
        <v>0</v>
      </c>
      <c r="J43" s="3">
        <v>0</v>
      </c>
      <c r="K43" s="3">
        <v>108960000</v>
      </c>
      <c r="L43" s="3">
        <v>8320000</v>
      </c>
      <c r="M43" s="3">
        <v>0</v>
      </c>
      <c r="N43" s="3">
        <v>0</v>
      </c>
      <c r="O43" s="3">
        <v>117280000</v>
      </c>
      <c r="P43" s="3">
        <v>19546666.67593582</v>
      </c>
      <c r="Q43" s="3">
        <v>19546666.67593582</v>
      </c>
      <c r="R43" s="9"/>
    </row>
    <row r="44" spans="1:18" x14ac:dyDescent="0.25">
      <c r="A44" s="1">
        <v>607</v>
      </c>
      <c r="B44" s="1" t="s">
        <v>10</v>
      </c>
      <c r="C44" s="1" t="s">
        <v>12409</v>
      </c>
      <c r="D44" s="1">
        <v>251348</v>
      </c>
      <c r="E44" s="1">
        <v>533331</v>
      </c>
      <c r="F44" s="1">
        <v>5610</v>
      </c>
      <c r="G44" s="3">
        <v>1067</v>
      </c>
      <c r="H44" s="3">
        <v>134</v>
      </c>
      <c r="I44" s="3">
        <v>0</v>
      </c>
      <c r="J44" s="3">
        <v>3</v>
      </c>
      <c r="K44" s="3">
        <v>170720000</v>
      </c>
      <c r="L44" s="3">
        <v>34840000</v>
      </c>
      <c r="M44" s="3">
        <v>0</v>
      </c>
      <c r="N44" s="3">
        <v>528000</v>
      </c>
      <c r="O44" s="3">
        <v>206088000</v>
      </c>
      <c r="P44" s="3">
        <v>34348000.016288035</v>
      </c>
      <c r="Q44" s="3">
        <v>34348000.016288035</v>
      </c>
      <c r="R44" s="9"/>
    </row>
    <row r="45" spans="1:18" x14ac:dyDescent="0.25">
      <c r="A45" s="1">
        <v>607</v>
      </c>
      <c r="B45" s="1" t="s">
        <v>10</v>
      </c>
      <c r="C45" s="1" t="s">
        <v>12410</v>
      </c>
      <c r="D45" s="1">
        <v>258281</v>
      </c>
      <c r="E45" s="1"/>
      <c r="F45" s="1"/>
      <c r="G45" s="3">
        <v>281</v>
      </c>
      <c r="H45" s="3">
        <v>0</v>
      </c>
      <c r="I45" s="3">
        <v>0</v>
      </c>
      <c r="J45" s="3">
        <v>0</v>
      </c>
      <c r="K45" s="3">
        <v>44960000</v>
      </c>
      <c r="L45" s="3">
        <v>0</v>
      </c>
      <c r="M45" s="3">
        <v>0</v>
      </c>
      <c r="N45" s="3">
        <v>0</v>
      </c>
      <c r="O45" s="3">
        <v>44960000</v>
      </c>
      <c r="P45" s="3">
        <v>7493333.3368867189</v>
      </c>
      <c r="Q45" s="3">
        <v>7493333.3368867189</v>
      </c>
      <c r="R45" s="9"/>
    </row>
    <row r="46" spans="1:18" x14ac:dyDescent="0.25">
      <c r="A46" s="6">
        <v>607</v>
      </c>
      <c r="B46" s="6" t="s">
        <v>10</v>
      </c>
      <c r="C46" s="6"/>
      <c r="D46" s="6"/>
      <c r="E46" s="6"/>
      <c r="F46" s="6"/>
      <c r="G46" s="7">
        <v>4193</v>
      </c>
      <c r="H46" s="7">
        <v>577</v>
      </c>
      <c r="I46" s="7">
        <v>0</v>
      </c>
      <c r="J46" s="7">
        <v>5</v>
      </c>
      <c r="K46" s="7">
        <v>670880000</v>
      </c>
      <c r="L46" s="7">
        <v>150020000</v>
      </c>
      <c r="M46" s="7">
        <v>0</v>
      </c>
      <c r="N46" s="7">
        <v>880000</v>
      </c>
      <c r="O46" s="7">
        <v>821780000</v>
      </c>
      <c r="P46" s="7">
        <v>136963333.3982822</v>
      </c>
      <c r="Q46" s="7">
        <v>136963333.3982822</v>
      </c>
      <c r="R46" s="9"/>
    </row>
    <row r="47" spans="1:18" x14ac:dyDescent="0.25">
      <c r="A47" s="1">
        <v>608</v>
      </c>
      <c r="B47" s="1" t="s">
        <v>11</v>
      </c>
      <c r="C47" s="1" t="s">
        <v>12411</v>
      </c>
      <c r="D47" s="1">
        <v>251389</v>
      </c>
      <c r="E47" s="1">
        <v>533655</v>
      </c>
      <c r="F47" s="1">
        <v>6476</v>
      </c>
      <c r="G47" s="3">
        <v>1074</v>
      </c>
      <c r="H47" s="3">
        <v>255</v>
      </c>
      <c r="I47" s="3">
        <v>0</v>
      </c>
      <c r="J47" s="3">
        <v>0</v>
      </c>
      <c r="K47" s="3">
        <v>171840000</v>
      </c>
      <c r="L47" s="3">
        <v>66300000</v>
      </c>
      <c r="M47" s="3">
        <v>0</v>
      </c>
      <c r="N47" s="3">
        <v>0</v>
      </c>
      <c r="O47" s="3">
        <v>238140000</v>
      </c>
      <c r="P47" s="3">
        <v>39690000.018821247</v>
      </c>
      <c r="Q47" s="3">
        <v>39690000.018821247</v>
      </c>
      <c r="R47" s="9"/>
    </row>
    <row r="48" spans="1:18" x14ac:dyDescent="0.25">
      <c r="A48" s="1">
        <v>608</v>
      </c>
      <c r="B48" s="1" t="s">
        <v>11</v>
      </c>
      <c r="C48" s="1" t="s">
        <v>12412</v>
      </c>
      <c r="D48" s="1">
        <v>252499</v>
      </c>
      <c r="E48" s="1">
        <v>38607</v>
      </c>
      <c r="F48" s="1">
        <v>6587</v>
      </c>
      <c r="G48" s="3">
        <v>2319</v>
      </c>
      <c r="H48" s="3">
        <v>465</v>
      </c>
      <c r="I48" s="3">
        <v>0</v>
      </c>
      <c r="J48" s="3">
        <v>0</v>
      </c>
      <c r="K48" s="3">
        <v>371040000</v>
      </c>
      <c r="L48" s="3">
        <v>120900000</v>
      </c>
      <c r="M48" s="3">
        <v>0</v>
      </c>
      <c r="N48" s="3">
        <v>0</v>
      </c>
      <c r="O48" s="3">
        <v>491940000</v>
      </c>
      <c r="P48" s="3">
        <v>81990000.038880169</v>
      </c>
      <c r="Q48" s="3">
        <v>81990000.038880169</v>
      </c>
      <c r="R48" s="9"/>
    </row>
    <row r="49" spans="1:18" x14ac:dyDescent="0.25">
      <c r="A49" s="1">
        <v>608</v>
      </c>
      <c r="B49" s="1" t="s">
        <v>11</v>
      </c>
      <c r="C49" s="1" t="s">
        <v>12413</v>
      </c>
      <c r="D49" s="1">
        <v>251381</v>
      </c>
      <c r="E49" s="1">
        <v>38606</v>
      </c>
      <c r="F49" s="1">
        <v>248013</v>
      </c>
      <c r="G49" s="3">
        <v>1872</v>
      </c>
      <c r="H49" s="3">
        <v>193</v>
      </c>
      <c r="I49" s="3">
        <v>0</v>
      </c>
      <c r="J49" s="3">
        <v>5</v>
      </c>
      <c r="K49" s="3">
        <v>299520000</v>
      </c>
      <c r="L49" s="3">
        <v>50180000</v>
      </c>
      <c r="M49" s="3">
        <v>0</v>
      </c>
      <c r="N49" s="3">
        <v>880000</v>
      </c>
      <c r="O49" s="3">
        <v>350580000</v>
      </c>
      <c r="P49" s="3">
        <v>58430000.027707875</v>
      </c>
      <c r="Q49" s="3">
        <v>58430000.027707875</v>
      </c>
      <c r="R49" s="9"/>
    </row>
    <row r="50" spans="1:18" x14ac:dyDescent="0.25">
      <c r="A50" s="1">
        <v>608</v>
      </c>
      <c r="B50" s="1" t="s">
        <v>11</v>
      </c>
      <c r="C50" s="1" t="s">
        <v>12414</v>
      </c>
      <c r="D50" s="1">
        <v>252500</v>
      </c>
      <c r="E50" s="1">
        <v>534021</v>
      </c>
      <c r="F50" s="1">
        <v>6588</v>
      </c>
      <c r="G50" s="3">
        <v>5171</v>
      </c>
      <c r="H50" s="3">
        <v>1092</v>
      </c>
      <c r="I50" s="3">
        <v>0</v>
      </c>
      <c r="J50" s="3">
        <v>17</v>
      </c>
      <c r="K50" s="3">
        <v>827360000</v>
      </c>
      <c r="L50" s="3">
        <v>283920000</v>
      </c>
      <c r="M50" s="3">
        <v>0</v>
      </c>
      <c r="N50" s="3">
        <v>2992000</v>
      </c>
      <c r="O50" s="3">
        <v>1114272000</v>
      </c>
      <c r="P50" s="3">
        <v>185712000.0880658</v>
      </c>
      <c r="Q50" s="3">
        <v>185712000.0880658</v>
      </c>
      <c r="R50" s="9"/>
    </row>
    <row r="51" spans="1:18" x14ac:dyDescent="0.25">
      <c r="A51" s="6">
        <v>608</v>
      </c>
      <c r="B51" s="6" t="s">
        <v>11</v>
      </c>
      <c r="C51" s="6"/>
      <c r="D51" s="6"/>
      <c r="E51" s="6"/>
      <c r="F51" s="6"/>
      <c r="G51" s="7">
        <v>10436</v>
      </c>
      <c r="H51" s="7">
        <v>2005</v>
      </c>
      <c r="I51" s="7">
        <v>0</v>
      </c>
      <c r="J51" s="7">
        <v>22</v>
      </c>
      <c r="K51" s="7">
        <v>1669760000</v>
      </c>
      <c r="L51" s="7">
        <v>521300000</v>
      </c>
      <c r="M51" s="7">
        <v>0</v>
      </c>
      <c r="N51" s="7">
        <v>3872000</v>
      </c>
      <c r="O51" s="7">
        <v>2194932000</v>
      </c>
      <c r="P51" s="7">
        <v>365822000.17347509</v>
      </c>
      <c r="Q51" s="7">
        <v>365822000.17347509</v>
      </c>
      <c r="R51" s="9"/>
    </row>
    <row r="52" spans="1:18" x14ac:dyDescent="0.25">
      <c r="A52" s="1">
        <v>609</v>
      </c>
      <c r="B52" s="1" t="s">
        <v>12</v>
      </c>
      <c r="C52" s="1" t="s">
        <v>12415</v>
      </c>
      <c r="D52" s="1">
        <v>252505</v>
      </c>
      <c r="E52" s="1">
        <v>534022</v>
      </c>
      <c r="F52" s="1">
        <v>258135</v>
      </c>
      <c r="G52" s="3">
        <v>914</v>
      </c>
      <c r="H52" s="3">
        <v>128</v>
      </c>
      <c r="I52" s="3">
        <v>0</v>
      </c>
      <c r="J52" s="3">
        <v>0</v>
      </c>
      <c r="K52" s="3">
        <v>146240000</v>
      </c>
      <c r="L52" s="3">
        <v>33280000</v>
      </c>
      <c r="M52" s="3">
        <v>0</v>
      </c>
      <c r="N52" s="3">
        <v>0</v>
      </c>
      <c r="O52" s="3">
        <v>179520000</v>
      </c>
      <c r="P52" s="3">
        <v>29920000.014188252</v>
      </c>
      <c r="Q52" s="3">
        <v>29920000.014188252</v>
      </c>
      <c r="R52" s="9"/>
    </row>
    <row r="53" spans="1:18" x14ac:dyDescent="0.25">
      <c r="A53" s="1">
        <v>609</v>
      </c>
      <c r="B53" s="1" t="s">
        <v>12</v>
      </c>
      <c r="C53" s="1" t="s">
        <v>12416</v>
      </c>
      <c r="D53" s="1">
        <v>252506</v>
      </c>
      <c r="E53" s="1">
        <v>534235</v>
      </c>
      <c r="F53" s="1">
        <v>7067</v>
      </c>
      <c r="G53" s="3">
        <v>765</v>
      </c>
      <c r="H53" s="3">
        <v>239</v>
      </c>
      <c r="I53" s="3">
        <v>0</v>
      </c>
      <c r="J53" s="3">
        <v>0</v>
      </c>
      <c r="K53" s="3">
        <v>122400000</v>
      </c>
      <c r="L53" s="3">
        <v>62140000</v>
      </c>
      <c r="M53" s="3">
        <v>0</v>
      </c>
      <c r="N53" s="3">
        <v>0</v>
      </c>
      <c r="O53" s="3">
        <v>184540000</v>
      </c>
      <c r="P53" s="3">
        <v>30756666.681251671</v>
      </c>
      <c r="Q53" s="3">
        <v>30756666.681251671</v>
      </c>
      <c r="R53" s="9"/>
    </row>
    <row r="54" spans="1:18" x14ac:dyDescent="0.25">
      <c r="A54" s="1">
        <v>609</v>
      </c>
      <c r="B54" s="1" t="s">
        <v>12</v>
      </c>
      <c r="C54" s="1" t="s">
        <v>12417</v>
      </c>
      <c r="D54" s="1">
        <v>251408</v>
      </c>
      <c r="E54" s="1">
        <v>534025</v>
      </c>
      <c r="F54" s="1">
        <v>7255</v>
      </c>
      <c r="G54" s="3">
        <v>256</v>
      </c>
      <c r="H54" s="3">
        <v>118</v>
      </c>
      <c r="I54" s="3">
        <v>0</v>
      </c>
      <c r="J54" s="3">
        <v>0</v>
      </c>
      <c r="K54" s="3">
        <v>40960000</v>
      </c>
      <c r="L54" s="3">
        <v>30680000</v>
      </c>
      <c r="M54" s="3">
        <v>0</v>
      </c>
      <c r="N54" s="3">
        <v>0</v>
      </c>
      <c r="O54" s="3">
        <v>71640000</v>
      </c>
      <c r="P54" s="3">
        <v>11940000.005662022</v>
      </c>
      <c r="Q54" s="3">
        <v>11940000.005662022</v>
      </c>
      <c r="R54" s="9"/>
    </row>
    <row r="55" spans="1:18" x14ac:dyDescent="0.25">
      <c r="A55" s="1">
        <v>609</v>
      </c>
      <c r="B55" s="1" t="s">
        <v>12</v>
      </c>
      <c r="C55" s="1" t="s">
        <v>12418</v>
      </c>
      <c r="D55" s="1">
        <v>252509</v>
      </c>
      <c r="E55" s="1">
        <v>534023</v>
      </c>
      <c r="F55" s="1">
        <v>7094</v>
      </c>
      <c r="G55" s="3">
        <v>246</v>
      </c>
      <c r="H55" s="3">
        <v>77</v>
      </c>
      <c r="I55" s="3">
        <v>0</v>
      </c>
      <c r="J55" s="3">
        <v>0</v>
      </c>
      <c r="K55" s="3">
        <v>39360000</v>
      </c>
      <c r="L55" s="3">
        <v>20020000</v>
      </c>
      <c r="M55" s="3">
        <v>0</v>
      </c>
      <c r="N55" s="3">
        <v>0</v>
      </c>
      <c r="O55" s="3">
        <v>59380000</v>
      </c>
      <c r="P55" s="3">
        <v>9896666.671359729</v>
      </c>
      <c r="Q55" s="3">
        <v>9896666.671359729</v>
      </c>
      <c r="R55" s="9"/>
    </row>
    <row r="56" spans="1:18" x14ac:dyDescent="0.25">
      <c r="A56" s="1">
        <v>609</v>
      </c>
      <c r="B56" s="1" t="s">
        <v>12</v>
      </c>
      <c r="C56" s="1" t="s">
        <v>12419</v>
      </c>
      <c r="D56" s="1">
        <v>251406</v>
      </c>
      <c r="E56" s="1">
        <v>534027</v>
      </c>
      <c r="F56" s="1">
        <v>258100</v>
      </c>
      <c r="G56" s="3">
        <v>473</v>
      </c>
      <c r="H56" s="3">
        <v>98</v>
      </c>
      <c r="I56" s="3">
        <v>0</v>
      </c>
      <c r="J56" s="3">
        <v>0</v>
      </c>
      <c r="K56" s="3">
        <v>75680000</v>
      </c>
      <c r="L56" s="3">
        <v>25480000</v>
      </c>
      <c r="M56" s="3">
        <v>0</v>
      </c>
      <c r="N56" s="3">
        <v>0</v>
      </c>
      <c r="O56" s="3">
        <v>101160000</v>
      </c>
      <c r="P56" s="3">
        <v>16860000.007995117</v>
      </c>
      <c r="Q56" s="3">
        <v>16860000.007995117</v>
      </c>
      <c r="R56" s="9"/>
    </row>
    <row r="57" spans="1:18" x14ac:dyDescent="0.25">
      <c r="A57" s="1">
        <v>609</v>
      </c>
      <c r="B57" s="1" t="s">
        <v>12</v>
      </c>
      <c r="C57" s="1" t="s">
        <v>12420</v>
      </c>
      <c r="D57" s="1">
        <v>251407</v>
      </c>
      <c r="E57" s="1">
        <v>534024</v>
      </c>
      <c r="F57" s="1">
        <v>7249</v>
      </c>
      <c r="G57" s="3">
        <v>249</v>
      </c>
      <c r="H57" s="3">
        <v>34</v>
      </c>
      <c r="I57" s="3">
        <v>0</v>
      </c>
      <c r="J57" s="3">
        <v>11</v>
      </c>
      <c r="K57" s="3">
        <v>39840000</v>
      </c>
      <c r="L57" s="3">
        <v>8840000</v>
      </c>
      <c r="M57" s="3">
        <v>0</v>
      </c>
      <c r="N57" s="3">
        <v>1936000</v>
      </c>
      <c r="O57" s="3">
        <v>50616000</v>
      </c>
      <c r="P57" s="3">
        <v>8436000.0040004048</v>
      </c>
      <c r="Q57" s="3">
        <v>8436000.0040004048</v>
      </c>
      <c r="R57" s="9"/>
    </row>
    <row r="58" spans="1:18" x14ac:dyDescent="0.25">
      <c r="A58" s="6">
        <v>609</v>
      </c>
      <c r="B58" s="6" t="s">
        <v>12</v>
      </c>
      <c r="C58" s="6"/>
      <c r="D58" s="6"/>
      <c r="E58" s="6"/>
      <c r="F58" s="6"/>
      <c r="G58" s="7">
        <v>2903</v>
      </c>
      <c r="H58" s="7">
        <v>694</v>
      </c>
      <c r="I58" s="7">
        <v>0</v>
      </c>
      <c r="J58" s="7">
        <v>11</v>
      </c>
      <c r="K58" s="7">
        <v>464480000</v>
      </c>
      <c r="L58" s="7">
        <v>180440000</v>
      </c>
      <c r="M58" s="7">
        <v>0</v>
      </c>
      <c r="N58" s="7">
        <v>1936000</v>
      </c>
      <c r="O58" s="7">
        <v>646856000</v>
      </c>
      <c r="P58" s="7">
        <v>107809333.3844572</v>
      </c>
      <c r="Q58" s="7">
        <v>107809333.3844572</v>
      </c>
      <c r="R58" s="9"/>
    </row>
    <row r="59" spans="1:18" x14ac:dyDescent="0.25">
      <c r="A59" s="1">
        <v>610</v>
      </c>
      <c r="B59" s="1" t="s">
        <v>13</v>
      </c>
      <c r="C59" s="1" t="s">
        <v>12421</v>
      </c>
      <c r="D59" s="1">
        <v>252512</v>
      </c>
      <c r="E59" s="1">
        <v>534028</v>
      </c>
      <c r="F59" s="1">
        <v>10706</v>
      </c>
      <c r="G59" s="3">
        <v>3012</v>
      </c>
      <c r="H59" s="3">
        <v>740</v>
      </c>
      <c r="I59" s="3">
        <v>0</v>
      </c>
      <c r="J59" s="3">
        <v>0</v>
      </c>
      <c r="K59" s="3">
        <v>481920000</v>
      </c>
      <c r="L59" s="3">
        <v>192400000</v>
      </c>
      <c r="M59" s="3">
        <v>0</v>
      </c>
      <c r="N59" s="3">
        <v>0</v>
      </c>
      <c r="O59" s="3">
        <v>674320000</v>
      </c>
      <c r="P59" s="3">
        <v>112386666.71996114</v>
      </c>
      <c r="Q59" s="3">
        <v>112386666.71996114</v>
      </c>
      <c r="R59" s="9"/>
    </row>
    <row r="60" spans="1:18" x14ac:dyDescent="0.25">
      <c r="A60" s="1">
        <v>610</v>
      </c>
      <c r="B60" s="1" t="s">
        <v>13</v>
      </c>
      <c r="C60" s="1" t="s">
        <v>12422</v>
      </c>
      <c r="D60" s="1">
        <v>252515</v>
      </c>
      <c r="E60" s="1">
        <v>534236</v>
      </c>
      <c r="F60" s="1">
        <v>10714</v>
      </c>
      <c r="G60" s="3">
        <v>0</v>
      </c>
      <c r="H60" s="3">
        <v>0</v>
      </c>
      <c r="I60" s="3">
        <v>97</v>
      </c>
      <c r="J60" s="3">
        <v>0</v>
      </c>
      <c r="K60" s="3">
        <v>0</v>
      </c>
      <c r="L60" s="3">
        <v>0</v>
      </c>
      <c r="M60" s="3">
        <v>119310000</v>
      </c>
      <c r="N60" s="3">
        <v>0</v>
      </c>
      <c r="O60" s="3">
        <v>119310000</v>
      </c>
      <c r="P60" s="3">
        <v>19885000.009429593</v>
      </c>
      <c r="Q60" s="3">
        <v>19885000.009429593</v>
      </c>
      <c r="R60" s="9"/>
    </row>
    <row r="61" spans="1:18" x14ac:dyDescent="0.25">
      <c r="A61" s="1">
        <v>610</v>
      </c>
      <c r="B61" s="1" t="s">
        <v>13</v>
      </c>
      <c r="C61" s="1" t="s">
        <v>12423</v>
      </c>
      <c r="D61" s="1">
        <v>252516</v>
      </c>
      <c r="E61" s="1">
        <v>534030</v>
      </c>
      <c r="F61" s="1">
        <v>10715</v>
      </c>
      <c r="G61" s="3">
        <v>950</v>
      </c>
      <c r="H61" s="3">
        <v>55</v>
      </c>
      <c r="I61" s="3">
        <v>0</v>
      </c>
      <c r="J61" s="3">
        <v>0</v>
      </c>
      <c r="K61" s="3">
        <v>152000000</v>
      </c>
      <c r="L61" s="3">
        <v>14300000</v>
      </c>
      <c r="M61" s="3">
        <v>0</v>
      </c>
      <c r="N61" s="3">
        <v>0</v>
      </c>
      <c r="O61" s="3">
        <v>166300000</v>
      </c>
      <c r="P61" s="3">
        <v>27716666.679810084</v>
      </c>
      <c r="Q61" s="3">
        <v>27716666.679810084</v>
      </c>
      <c r="R61" s="9"/>
    </row>
    <row r="62" spans="1:18" x14ac:dyDescent="0.25">
      <c r="A62" s="1">
        <v>610</v>
      </c>
      <c r="B62" s="1" t="s">
        <v>13</v>
      </c>
      <c r="C62" s="1" t="s">
        <v>12424</v>
      </c>
      <c r="D62" s="1">
        <v>251725</v>
      </c>
      <c r="E62" s="1">
        <v>2949</v>
      </c>
      <c r="F62" s="1">
        <v>10731</v>
      </c>
      <c r="G62" s="3">
        <v>1212</v>
      </c>
      <c r="H62" s="3">
        <v>388</v>
      </c>
      <c r="I62" s="3">
        <v>0</v>
      </c>
      <c r="J62" s="3">
        <v>0</v>
      </c>
      <c r="K62" s="3">
        <v>193920000</v>
      </c>
      <c r="L62" s="3">
        <v>100880000</v>
      </c>
      <c r="M62" s="3">
        <v>0</v>
      </c>
      <c r="N62" s="3">
        <v>0</v>
      </c>
      <c r="O62" s="3">
        <v>294800000</v>
      </c>
      <c r="P62" s="3">
        <v>49133333.356632672</v>
      </c>
      <c r="Q62" s="3">
        <v>49133333.356632672</v>
      </c>
      <c r="R62" s="9"/>
    </row>
    <row r="63" spans="1:18" x14ac:dyDescent="0.25">
      <c r="A63" s="6">
        <v>610</v>
      </c>
      <c r="B63" s="6" t="s">
        <v>13</v>
      </c>
      <c r="C63" s="6"/>
      <c r="D63" s="6"/>
      <c r="E63" s="6"/>
      <c r="F63" s="6"/>
      <c r="G63" s="7">
        <v>5174</v>
      </c>
      <c r="H63" s="7">
        <v>1183</v>
      </c>
      <c r="I63" s="7">
        <v>97</v>
      </c>
      <c r="J63" s="7">
        <v>0</v>
      </c>
      <c r="K63" s="7">
        <v>827840000</v>
      </c>
      <c r="L63" s="7">
        <v>307580000</v>
      </c>
      <c r="M63" s="7">
        <v>119310000</v>
      </c>
      <c r="N63" s="7">
        <v>0</v>
      </c>
      <c r="O63" s="7">
        <v>1254730000</v>
      </c>
      <c r="P63" s="7">
        <v>209121666.76583347</v>
      </c>
      <c r="Q63" s="7">
        <v>209121666.76583347</v>
      </c>
      <c r="R63" s="9"/>
    </row>
    <row r="64" spans="1:18" x14ac:dyDescent="0.25">
      <c r="A64" s="1">
        <v>701</v>
      </c>
      <c r="B64" s="1" t="s">
        <v>14</v>
      </c>
      <c r="C64" s="1" t="s">
        <v>12425</v>
      </c>
      <c r="D64" s="1">
        <v>252646</v>
      </c>
      <c r="E64" s="1">
        <v>533267</v>
      </c>
      <c r="F64" s="1">
        <v>148</v>
      </c>
      <c r="G64" s="3">
        <v>631</v>
      </c>
      <c r="H64" s="3">
        <v>79</v>
      </c>
      <c r="I64" s="3">
        <v>0</v>
      </c>
      <c r="J64" s="3">
        <v>2</v>
      </c>
      <c r="K64" s="3">
        <v>100960000</v>
      </c>
      <c r="L64" s="3">
        <v>20540000</v>
      </c>
      <c r="M64" s="3">
        <v>0</v>
      </c>
      <c r="N64" s="3">
        <v>352000</v>
      </c>
      <c r="O64" s="3">
        <v>121852000</v>
      </c>
      <c r="P64" s="3">
        <v>20308666.676297165</v>
      </c>
      <c r="Q64" s="3">
        <v>20308666.676297165</v>
      </c>
      <c r="R64" s="9"/>
    </row>
    <row r="65" spans="1:18" x14ac:dyDescent="0.25">
      <c r="A65" s="1">
        <v>701</v>
      </c>
      <c r="B65" s="1" t="s">
        <v>14</v>
      </c>
      <c r="C65" s="1" t="s">
        <v>12426</v>
      </c>
      <c r="D65" s="1">
        <v>252643</v>
      </c>
      <c r="E65" s="1">
        <v>533271</v>
      </c>
      <c r="F65" s="1">
        <v>28018</v>
      </c>
      <c r="G65" s="3">
        <v>967</v>
      </c>
      <c r="H65" s="3">
        <v>18</v>
      </c>
      <c r="I65" s="3">
        <v>0</v>
      </c>
      <c r="J65" s="3">
        <v>0</v>
      </c>
      <c r="K65" s="3">
        <v>154720000</v>
      </c>
      <c r="L65" s="3">
        <v>4680000</v>
      </c>
      <c r="M65" s="3">
        <v>0</v>
      </c>
      <c r="N65" s="3">
        <v>0</v>
      </c>
      <c r="O65" s="3">
        <v>159400000</v>
      </c>
      <c r="P65" s="3">
        <v>26566666.679264747</v>
      </c>
      <c r="Q65" s="3">
        <v>26566666.679264747</v>
      </c>
      <c r="R65" s="9"/>
    </row>
    <row r="66" spans="1:18" x14ac:dyDescent="0.25">
      <c r="A66" s="1">
        <v>701</v>
      </c>
      <c r="B66" s="1" t="s">
        <v>14</v>
      </c>
      <c r="C66" s="1" t="s">
        <v>12427</v>
      </c>
      <c r="D66" s="1">
        <v>252642</v>
      </c>
      <c r="E66" s="1">
        <v>533268</v>
      </c>
      <c r="F66" s="1">
        <v>28010</v>
      </c>
      <c r="G66" s="3">
        <v>275</v>
      </c>
      <c r="H66" s="3">
        <v>0</v>
      </c>
      <c r="I66" s="3">
        <v>0</v>
      </c>
      <c r="J66" s="3">
        <v>1</v>
      </c>
      <c r="K66" s="3">
        <v>44000000</v>
      </c>
      <c r="L66" s="3">
        <v>0</v>
      </c>
      <c r="M66" s="3">
        <v>0</v>
      </c>
      <c r="N66" s="3">
        <v>176000</v>
      </c>
      <c r="O66" s="3">
        <v>44176000</v>
      </c>
      <c r="P66" s="3">
        <v>7362666.6701580891</v>
      </c>
      <c r="Q66" s="3">
        <v>7362666.6701580891</v>
      </c>
      <c r="R66" s="9"/>
    </row>
    <row r="67" spans="1:18" x14ac:dyDescent="0.25">
      <c r="A67" s="6">
        <v>701</v>
      </c>
      <c r="B67" s="6" t="s">
        <v>14</v>
      </c>
      <c r="C67" s="6"/>
      <c r="D67" s="6"/>
      <c r="E67" s="6"/>
      <c r="F67" s="6"/>
      <c r="G67" s="7">
        <v>1873</v>
      </c>
      <c r="H67" s="7">
        <v>97</v>
      </c>
      <c r="I67" s="7">
        <v>0</v>
      </c>
      <c r="J67" s="7">
        <v>3</v>
      </c>
      <c r="K67" s="7">
        <v>299680000</v>
      </c>
      <c r="L67" s="7">
        <v>25220000</v>
      </c>
      <c r="M67" s="7">
        <v>0</v>
      </c>
      <c r="N67" s="7">
        <v>528000</v>
      </c>
      <c r="O67" s="7">
        <v>325428000</v>
      </c>
      <c r="P67" s="7">
        <v>54238000.02572</v>
      </c>
      <c r="Q67" s="7">
        <v>54238000.02572</v>
      </c>
      <c r="R67" s="9"/>
    </row>
    <row r="68" spans="1:18" x14ac:dyDescent="0.25">
      <c r="A68" s="1">
        <v>702</v>
      </c>
      <c r="B68" s="1" t="s">
        <v>15</v>
      </c>
      <c r="C68" s="1" t="s">
        <v>12428</v>
      </c>
      <c r="D68" s="1">
        <v>252653</v>
      </c>
      <c r="E68" s="1">
        <v>1813</v>
      </c>
      <c r="F68" s="1">
        <v>12101</v>
      </c>
      <c r="G68" s="3">
        <v>1180</v>
      </c>
      <c r="H68" s="3">
        <v>225</v>
      </c>
      <c r="I68" s="3">
        <v>0</v>
      </c>
      <c r="J68" s="3">
        <v>0</v>
      </c>
      <c r="K68" s="3">
        <v>188800000</v>
      </c>
      <c r="L68" s="3">
        <v>58500000</v>
      </c>
      <c r="M68" s="3">
        <v>0</v>
      </c>
      <c r="N68" s="3">
        <v>0</v>
      </c>
      <c r="O68" s="3">
        <v>247300000</v>
      </c>
      <c r="P68" s="3">
        <v>41216666.686211869</v>
      </c>
      <c r="Q68" s="3">
        <v>41216666.686211869</v>
      </c>
      <c r="R68" s="9"/>
    </row>
    <row r="69" spans="1:18" x14ac:dyDescent="0.25">
      <c r="A69" s="6">
        <v>702</v>
      </c>
      <c r="B69" s="6" t="s">
        <v>15</v>
      </c>
      <c r="C69" s="6"/>
      <c r="D69" s="6"/>
      <c r="E69" s="6"/>
      <c r="F69" s="6"/>
      <c r="G69" s="7">
        <v>1180</v>
      </c>
      <c r="H69" s="7">
        <v>225</v>
      </c>
      <c r="I69" s="7">
        <v>0</v>
      </c>
      <c r="J69" s="7">
        <v>0</v>
      </c>
      <c r="K69" s="7">
        <v>188800000</v>
      </c>
      <c r="L69" s="7">
        <v>58500000</v>
      </c>
      <c r="M69" s="7">
        <v>0</v>
      </c>
      <c r="N69" s="7">
        <v>0</v>
      </c>
      <c r="O69" s="7">
        <v>247300000</v>
      </c>
      <c r="P69" s="7">
        <v>41216666.686211869</v>
      </c>
      <c r="Q69" s="7">
        <v>41216666.686211869</v>
      </c>
      <c r="R69" s="9"/>
    </row>
    <row r="70" spans="1:18" x14ac:dyDescent="0.25">
      <c r="A70" s="1">
        <v>703</v>
      </c>
      <c r="B70" s="1" t="s">
        <v>16</v>
      </c>
      <c r="C70" s="1" t="s">
        <v>12429</v>
      </c>
      <c r="D70" s="1">
        <v>252564</v>
      </c>
      <c r="E70" s="1">
        <v>11277</v>
      </c>
      <c r="F70" s="1">
        <v>966</v>
      </c>
      <c r="G70" s="3">
        <v>358</v>
      </c>
      <c r="H70" s="3">
        <v>110</v>
      </c>
      <c r="I70" s="3">
        <v>0</v>
      </c>
      <c r="J70" s="3">
        <v>0</v>
      </c>
      <c r="K70" s="3">
        <v>57280000</v>
      </c>
      <c r="L70" s="3">
        <v>28600000</v>
      </c>
      <c r="M70" s="3">
        <v>0</v>
      </c>
      <c r="N70" s="3">
        <v>0</v>
      </c>
      <c r="O70" s="3">
        <v>85880000</v>
      </c>
      <c r="P70" s="3">
        <v>14313333.340120805</v>
      </c>
      <c r="Q70" s="3">
        <v>14313333.340120805</v>
      </c>
      <c r="R70" s="9"/>
    </row>
    <row r="71" spans="1:18" x14ac:dyDescent="0.25">
      <c r="A71" s="1">
        <v>703</v>
      </c>
      <c r="B71" s="1" t="s">
        <v>16</v>
      </c>
      <c r="C71" s="1" t="s">
        <v>12430</v>
      </c>
      <c r="D71" s="1">
        <v>252562</v>
      </c>
      <c r="E71" s="1">
        <v>32974</v>
      </c>
      <c r="F71" s="1">
        <v>953</v>
      </c>
      <c r="G71" s="3">
        <v>656</v>
      </c>
      <c r="H71" s="3">
        <v>120</v>
      </c>
      <c r="I71" s="3">
        <v>0</v>
      </c>
      <c r="J71" s="3">
        <v>0</v>
      </c>
      <c r="K71" s="3">
        <v>104960000</v>
      </c>
      <c r="L71" s="3">
        <v>31200000</v>
      </c>
      <c r="M71" s="3">
        <v>0</v>
      </c>
      <c r="N71" s="3">
        <v>0</v>
      </c>
      <c r="O71" s="3">
        <v>136160000</v>
      </c>
      <c r="P71" s="3">
        <v>22693333.344094656</v>
      </c>
      <c r="Q71" s="3">
        <v>22693333.344094656</v>
      </c>
      <c r="R71" s="9"/>
    </row>
    <row r="72" spans="1:18" x14ac:dyDescent="0.25">
      <c r="A72" s="6">
        <v>703</v>
      </c>
      <c r="B72" s="6" t="s">
        <v>16</v>
      </c>
      <c r="C72" s="6"/>
      <c r="D72" s="6"/>
      <c r="E72" s="6"/>
      <c r="F72" s="6"/>
      <c r="G72" s="7">
        <v>1014</v>
      </c>
      <c r="H72" s="7">
        <v>230</v>
      </c>
      <c r="I72" s="7">
        <v>0</v>
      </c>
      <c r="J72" s="7">
        <v>0</v>
      </c>
      <c r="K72" s="7">
        <v>162240000</v>
      </c>
      <c r="L72" s="7">
        <v>59800000</v>
      </c>
      <c r="M72" s="7">
        <v>0</v>
      </c>
      <c r="N72" s="7">
        <v>0</v>
      </c>
      <c r="O72" s="7">
        <v>222040000</v>
      </c>
      <c r="P72" s="7">
        <v>37006666.684215464</v>
      </c>
      <c r="Q72" s="7">
        <v>37006666.684215464</v>
      </c>
      <c r="R72" s="9"/>
    </row>
    <row r="73" spans="1:18" x14ac:dyDescent="0.25">
      <c r="A73" s="1">
        <v>704</v>
      </c>
      <c r="B73" s="1" t="s">
        <v>17</v>
      </c>
      <c r="C73" s="1" t="s">
        <v>12431</v>
      </c>
      <c r="D73" s="1">
        <v>252558</v>
      </c>
      <c r="E73" s="1">
        <v>533823</v>
      </c>
      <c r="F73" s="1">
        <v>12310</v>
      </c>
      <c r="G73" s="3">
        <v>2290</v>
      </c>
      <c r="H73" s="3">
        <v>320</v>
      </c>
      <c r="I73" s="3">
        <v>0</v>
      </c>
      <c r="J73" s="3">
        <v>7</v>
      </c>
      <c r="K73" s="3">
        <v>366400000</v>
      </c>
      <c r="L73" s="3">
        <v>83200000</v>
      </c>
      <c r="M73" s="3">
        <v>0</v>
      </c>
      <c r="N73" s="3">
        <v>1232000</v>
      </c>
      <c r="O73" s="3">
        <v>450832000</v>
      </c>
      <c r="P73" s="3">
        <v>75138666.702297896</v>
      </c>
      <c r="Q73" s="3">
        <v>75138666.702297896</v>
      </c>
      <c r="R73" s="9"/>
    </row>
    <row r="74" spans="1:18" x14ac:dyDescent="0.25">
      <c r="A74" s="6">
        <v>704</v>
      </c>
      <c r="B74" s="6" t="s">
        <v>17</v>
      </c>
      <c r="C74" s="6"/>
      <c r="D74" s="6"/>
      <c r="E74" s="6"/>
      <c r="F74" s="6"/>
      <c r="G74" s="7">
        <v>2290</v>
      </c>
      <c r="H74" s="7">
        <v>320</v>
      </c>
      <c r="I74" s="7">
        <v>0</v>
      </c>
      <c r="J74" s="7">
        <v>7</v>
      </c>
      <c r="K74" s="7">
        <v>366400000</v>
      </c>
      <c r="L74" s="7">
        <v>83200000</v>
      </c>
      <c r="M74" s="7">
        <v>0</v>
      </c>
      <c r="N74" s="7">
        <v>1232000</v>
      </c>
      <c r="O74" s="7">
        <v>450832000</v>
      </c>
      <c r="P74" s="7">
        <v>75138666.702297896</v>
      </c>
      <c r="Q74" s="7">
        <v>75138666.702297896</v>
      </c>
      <c r="R74" s="9"/>
    </row>
    <row r="75" spans="1:18" x14ac:dyDescent="0.25">
      <c r="A75" s="1">
        <v>705</v>
      </c>
      <c r="B75" s="1" t="s">
        <v>18</v>
      </c>
      <c r="C75" s="1" t="s">
        <v>12432</v>
      </c>
      <c r="D75" s="1">
        <v>252448</v>
      </c>
      <c r="E75" s="1">
        <v>533995</v>
      </c>
      <c r="F75" s="1">
        <v>288001</v>
      </c>
      <c r="G75" s="3">
        <v>1725</v>
      </c>
      <c r="H75" s="3">
        <v>245</v>
      </c>
      <c r="I75" s="3">
        <v>0</v>
      </c>
      <c r="J75" s="3">
        <v>0</v>
      </c>
      <c r="K75" s="3">
        <v>276000000</v>
      </c>
      <c r="L75" s="3">
        <v>63700000</v>
      </c>
      <c r="M75" s="3">
        <v>0</v>
      </c>
      <c r="N75" s="3">
        <v>0</v>
      </c>
      <c r="O75" s="3">
        <v>339700000</v>
      </c>
      <c r="P75" s="3">
        <v>56616666.693514645</v>
      </c>
      <c r="Q75" s="3">
        <v>56616666.693514645</v>
      </c>
      <c r="R75" s="9"/>
    </row>
    <row r="76" spans="1:18" x14ac:dyDescent="0.25">
      <c r="A76" s="1">
        <v>705</v>
      </c>
      <c r="B76" s="1" t="s">
        <v>18</v>
      </c>
      <c r="C76" s="1" t="s">
        <v>12433</v>
      </c>
      <c r="D76" s="1">
        <v>252449</v>
      </c>
      <c r="E76" s="1">
        <v>533996</v>
      </c>
      <c r="F76" s="1">
        <v>538007</v>
      </c>
      <c r="G76" s="3">
        <v>931</v>
      </c>
      <c r="H76" s="3">
        <v>151</v>
      </c>
      <c r="I76" s="3">
        <v>0</v>
      </c>
      <c r="J76" s="3">
        <v>0</v>
      </c>
      <c r="K76" s="3">
        <v>148960000</v>
      </c>
      <c r="L76" s="3">
        <v>39260000</v>
      </c>
      <c r="M76" s="3">
        <v>0</v>
      </c>
      <c r="N76" s="3">
        <v>0</v>
      </c>
      <c r="O76" s="3">
        <v>188220000</v>
      </c>
      <c r="P76" s="3">
        <v>31370000.014875852</v>
      </c>
      <c r="Q76" s="3">
        <v>31370000.014875852</v>
      </c>
      <c r="R76" s="9"/>
    </row>
    <row r="77" spans="1:18" x14ac:dyDescent="0.25">
      <c r="A77" s="6">
        <v>705</v>
      </c>
      <c r="B77" s="6" t="s">
        <v>18</v>
      </c>
      <c r="C77" s="6"/>
      <c r="D77" s="6"/>
      <c r="E77" s="6"/>
      <c r="F77" s="6"/>
      <c r="G77" s="7">
        <v>2656</v>
      </c>
      <c r="H77" s="7">
        <v>396</v>
      </c>
      <c r="I77" s="7">
        <v>0</v>
      </c>
      <c r="J77" s="7">
        <v>0</v>
      </c>
      <c r="K77" s="7">
        <v>424960000</v>
      </c>
      <c r="L77" s="7">
        <v>102960000</v>
      </c>
      <c r="M77" s="7">
        <v>0</v>
      </c>
      <c r="N77" s="7">
        <v>0</v>
      </c>
      <c r="O77" s="7">
        <v>527920000</v>
      </c>
      <c r="P77" s="7">
        <v>87986666.708390504</v>
      </c>
      <c r="Q77" s="7">
        <v>87986666.708390504</v>
      </c>
      <c r="R77" s="9"/>
    </row>
    <row r="78" spans="1:18" x14ac:dyDescent="0.25">
      <c r="A78" s="1">
        <v>706</v>
      </c>
      <c r="B78" s="1" t="s">
        <v>19</v>
      </c>
      <c r="C78" s="1" t="s">
        <v>12434</v>
      </c>
      <c r="D78" s="1">
        <v>251833</v>
      </c>
      <c r="E78" s="1">
        <v>533634</v>
      </c>
      <c r="F78" s="1">
        <v>6687</v>
      </c>
      <c r="G78" s="3">
        <v>860</v>
      </c>
      <c r="H78" s="3">
        <v>168</v>
      </c>
      <c r="I78" s="3">
        <v>0</v>
      </c>
      <c r="J78" s="3">
        <v>0</v>
      </c>
      <c r="K78" s="3">
        <v>137600000</v>
      </c>
      <c r="L78" s="3">
        <v>43680000</v>
      </c>
      <c r="M78" s="3">
        <v>0</v>
      </c>
      <c r="N78" s="3">
        <v>0</v>
      </c>
      <c r="O78" s="3">
        <v>181280000</v>
      </c>
      <c r="P78" s="3">
        <v>30213333.347660687</v>
      </c>
      <c r="Q78" s="3">
        <v>30213333.347660687</v>
      </c>
      <c r="R78" s="9"/>
    </row>
    <row r="79" spans="1:18" x14ac:dyDescent="0.25">
      <c r="A79" s="1">
        <v>706</v>
      </c>
      <c r="B79" s="1" t="s">
        <v>19</v>
      </c>
      <c r="C79" s="1" t="s">
        <v>12435</v>
      </c>
      <c r="D79" s="1">
        <v>252632</v>
      </c>
      <c r="E79" s="1">
        <v>533635</v>
      </c>
      <c r="F79" s="1">
        <v>6783</v>
      </c>
      <c r="G79" s="3">
        <v>660</v>
      </c>
      <c r="H79" s="3">
        <v>94</v>
      </c>
      <c r="I79" s="3">
        <v>0</v>
      </c>
      <c r="J79" s="3">
        <v>0</v>
      </c>
      <c r="K79" s="3">
        <v>105600000</v>
      </c>
      <c r="L79" s="3">
        <v>24440000</v>
      </c>
      <c r="M79" s="3">
        <v>0</v>
      </c>
      <c r="N79" s="3">
        <v>0</v>
      </c>
      <c r="O79" s="3">
        <v>130040000</v>
      </c>
      <c r="P79" s="3">
        <v>21673333.343610965</v>
      </c>
      <c r="Q79" s="3">
        <v>21673333.343610965</v>
      </c>
      <c r="R79" s="9"/>
    </row>
    <row r="80" spans="1:18" x14ac:dyDescent="0.25">
      <c r="A80" s="1">
        <v>706</v>
      </c>
      <c r="B80" s="1" t="s">
        <v>19</v>
      </c>
      <c r="C80" s="1" t="s">
        <v>12436</v>
      </c>
      <c r="D80" s="1">
        <v>251838</v>
      </c>
      <c r="E80" s="1">
        <v>533398</v>
      </c>
      <c r="F80" s="1">
        <v>258058</v>
      </c>
      <c r="G80" s="3">
        <v>392</v>
      </c>
      <c r="H80" s="3">
        <v>0</v>
      </c>
      <c r="I80" s="3">
        <v>0</v>
      </c>
      <c r="J80" s="3">
        <v>0</v>
      </c>
      <c r="K80" s="3">
        <v>62720000</v>
      </c>
      <c r="L80" s="3">
        <v>0</v>
      </c>
      <c r="M80" s="3">
        <v>0</v>
      </c>
      <c r="N80" s="3">
        <v>0</v>
      </c>
      <c r="O80" s="3">
        <v>62720000</v>
      </c>
      <c r="P80" s="3">
        <v>10453333.338290369</v>
      </c>
      <c r="Q80" s="3">
        <v>10453333.338290369</v>
      </c>
      <c r="R80" s="9"/>
    </row>
    <row r="81" spans="1:18" x14ac:dyDescent="0.25">
      <c r="A81" s="1">
        <v>706</v>
      </c>
      <c r="B81" s="1" t="s">
        <v>19</v>
      </c>
      <c r="C81" s="1" t="s">
        <v>12437</v>
      </c>
      <c r="D81" s="1">
        <v>252633</v>
      </c>
      <c r="E81" s="1">
        <v>533399</v>
      </c>
      <c r="F81" s="1">
        <v>6744</v>
      </c>
      <c r="G81" s="3">
        <v>790</v>
      </c>
      <c r="H81" s="3">
        <v>104</v>
      </c>
      <c r="I81" s="3">
        <v>0</v>
      </c>
      <c r="J81" s="3">
        <v>0</v>
      </c>
      <c r="K81" s="3">
        <v>126400000</v>
      </c>
      <c r="L81" s="3">
        <v>27040000</v>
      </c>
      <c r="M81" s="3">
        <v>0</v>
      </c>
      <c r="N81" s="3">
        <v>0</v>
      </c>
      <c r="O81" s="3">
        <v>153440000</v>
      </c>
      <c r="P81" s="3">
        <v>25573333.34546037</v>
      </c>
      <c r="Q81" s="3">
        <v>25573333.34546037</v>
      </c>
      <c r="R81" s="9"/>
    </row>
    <row r="82" spans="1:18" x14ac:dyDescent="0.25">
      <c r="A82" s="6">
        <v>706</v>
      </c>
      <c r="B82" s="6" t="s">
        <v>19</v>
      </c>
      <c r="C82" s="6"/>
      <c r="D82" s="6"/>
      <c r="E82" s="6"/>
      <c r="F82" s="6"/>
      <c r="G82" s="7">
        <v>2702</v>
      </c>
      <c r="H82" s="7">
        <v>366</v>
      </c>
      <c r="I82" s="7">
        <v>0</v>
      </c>
      <c r="J82" s="7">
        <v>0</v>
      </c>
      <c r="K82" s="7">
        <v>432320000</v>
      </c>
      <c r="L82" s="7">
        <v>95160000</v>
      </c>
      <c r="M82" s="7">
        <v>0</v>
      </c>
      <c r="N82" s="7">
        <v>0</v>
      </c>
      <c r="O82" s="7">
        <v>527480000</v>
      </c>
      <c r="P82" s="7">
        <v>87913333.375022382</v>
      </c>
      <c r="Q82" s="7">
        <v>87913333.375022382</v>
      </c>
      <c r="R82" s="9"/>
    </row>
    <row r="83" spans="1:18" x14ac:dyDescent="0.25">
      <c r="A83" s="1">
        <v>708</v>
      </c>
      <c r="B83" s="1" t="s">
        <v>21</v>
      </c>
      <c r="C83" s="1" t="s">
        <v>12438</v>
      </c>
      <c r="D83" s="1">
        <v>252475</v>
      </c>
      <c r="E83" s="1">
        <v>534231</v>
      </c>
      <c r="F83" s="1">
        <v>2386</v>
      </c>
      <c r="G83" s="3">
        <v>397</v>
      </c>
      <c r="H83" s="3">
        <v>218</v>
      </c>
      <c r="I83" s="3">
        <v>0</v>
      </c>
      <c r="J83" s="3">
        <v>0</v>
      </c>
      <c r="K83" s="3">
        <v>63520000</v>
      </c>
      <c r="L83" s="3">
        <v>56680000</v>
      </c>
      <c r="M83" s="3">
        <v>0</v>
      </c>
      <c r="N83" s="3">
        <v>0</v>
      </c>
      <c r="O83" s="3">
        <v>120200000</v>
      </c>
      <c r="P83" s="3">
        <v>20033333.342833266</v>
      </c>
      <c r="Q83" s="3">
        <v>20033333.342833266</v>
      </c>
      <c r="R83" s="9"/>
    </row>
    <row r="84" spans="1:18" x14ac:dyDescent="0.25">
      <c r="A84" s="1">
        <v>708</v>
      </c>
      <c r="B84" s="1" t="s">
        <v>21</v>
      </c>
      <c r="C84" s="1" t="s">
        <v>12439</v>
      </c>
      <c r="D84" s="1">
        <v>252476</v>
      </c>
      <c r="E84" s="1">
        <v>534008</v>
      </c>
      <c r="F84" s="1">
        <v>2399</v>
      </c>
      <c r="G84" s="3">
        <v>281</v>
      </c>
      <c r="H84" s="3">
        <v>302</v>
      </c>
      <c r="I84" s="3">
        <v>0</v>
      </c>
      <c r="J84" s="3">
        <v>0</v>
      </c>
      <c r="K84" s="3">
        <v>44960000</v>
      </c>
      <c r="L84" s="3">
        <v>78520000</v>
      </c>
      <c r="M84" s="3">
        <v>0</v>
      </c>
      <c r="N84" s="3">
        <v>0</v>
      </c>
      <c r="O84" s="3">
        <v>123480000</v>
      </c>
      <c r="P84" s="3">
        <v>20580000.009759165</v>
      </c>
      <c r="Q84" s="3">
        <v>20580000.009759165</v>
      </c>
      <c r="R84" s="9"/>
    </row>
    <row r="85" spans="1:18" x14ac:dyDescent="0.25">
      <c r="A85" s="6">
        <v>708</v>
      </c>
      <c r="B85" s="6" t="s">
        <v>21</v>
      </c>
      <c r="C85" s="6"/>
      <c r="D85" s="6"/>
      <c r="E85" s="6"/>
      <c r="F85" s="6"/>
      <c r="G85" s="7">
        <v>678</v>
      </c>
      <c r="H85" s="7">
        <v>520</v>
      </c>
      <c r="I85" s="7">
        <v>0</v>
      </c>
      <c r="J85" s="7">
        <v>0</v>
      </c>
      <c r="K85" s="7">
        <v>108480000</v>
      </c>
      <c r="L85" s="7">
        <v>135200000</v>
      </c>
      <c r="M85" s="7">
        <v>0</v>
      </c>
      <c r="N85" s="7">
        <v>0</v>
      </c>
      <c r="O85" s="7">
        <v>243680000</v>
      </c>
      <c r="P85" s="7">
        <v>40613333.352592431</v>
      </c>
      <c r="Q85" s="7">
        <v>40613333.352592431</v>
      </c>
      <c r="R85" s="9"/>
    </row>
    <row r="86" spans="1:18" x14ac:dyDescent="0.25">
      <c r="A86" s="1">
        <v>709</v>
      </c>
      <c r="B86" s="1" t="s">
        <v>22</v>
      </c>
      <c r="C86" s="1" t="s">
        <v>12440</v>
      </c>
      <c r="D86" s="1">
        <v>252626</v>
      </c>
      <c r="E86" s="1">
        <v>533140</v>
      </c>
      <c r="F86" s="1">
        <v>3548</v>
      </c>
      <c r="G86" s="3">
        <v>414</v>
      </c>
      <c r="H86" s="3">
        <v>92</v>
      </c>
      <c r="I86" s="3">
        <v>0</v>
      </c>
      <c r="J86" s="3">
        <v>0</v>
      </c>
      <c r="K86" s="3">
        <v>66240000</v>
      </c>
      <c r="L86" s="3">
        <v>23920000</v>
      </c>
      <c r="M86" s="3">
        <v>0</v>
      </c>
      <c r="N86" s="3">
        <v>0</v>
      </c>
      <c r="O86" s="3">
        <v>90160000</v>
      </c>
      <c r="P86" s="3">
        <v>15026666.673792407</v>
      </c>
      <c r="Q86" s="3">
        <v>15026666.673792407</v>
      </c>
      <c r="R86" s="9"/>
    </row>
    <row r="87" spans="1:18" x14ac:dyDescent="0.25">
      <c r="A87" s="1">
        <v>709</v>
      </c>
      <c r="B87" s="1" t="s">
        <v>22</v>
      </c>
      <c r="C87" s="1" t="s">
        <v>12441</v>
      </c>
      <c r="D87" s="1">
        <v>273980</v>
      </c>
      <c r="E87" s="1" t="s">
        <v>12442</v>
      </c>
      <c r="F87" s="1" t="s">
        <v>12442</v>
      </c>
      <c r="G87" s="3">
        <v>1130</v>
      </c>
      <c r="H87" s="3">
        <v>0</v>
      </c>
      <c r="I87" s="3">
        <v>0</v>
      </c>
      <c r="J87" s="3">
        <v>0</v>
      </c>
      <c r="K87" s="3">
        <v>180800000</v>
      </c>
      <c r="L87" s="3">
        <v>0</v>
      </c>
      <c r="M87" s="3">
        <v>0</v>
      </c>
      <c r="N87" s="3">
        <v>0</v>
      </c>
      <c r="O87" s="3">
        <v>180800000</v>
      </c>
      <c r="P87" s="3">
        <v>30133333.347622748</v>
      </c>
      <c r="Q87" s="3">
        <v>30133333.347622748</v>
      </c>
      <c r="R87" s="9"/>
    </row>
    <row r="88" spans="1:18" x14ac:dyDescent="0.25">
      <c r="A88" s="1">
        <v>709</v>
      </c>
      <c r="B88" s="1" t="s">
        <v>22</v>
      </c>
      <c r="C88" s="1" t="s">
        <v>12443</v>
      </c>
      <c r="D88" s="1">
        <v>259560</v>
      </c>
      <c r="E88" s="1"/>
      <c r="F88" s="1">
        <v>3623</v>
      </c>
      <c r="G88" s="3">
        <v>1156</v>
      </c>
      <c r="H88" s="3">
        <v>20</v>
      </c>
      <c r="I88" s="3">
        <v>0</v>
      </c>
      <c r="J88" s="3">
        <v>0</v>
      </c>
      <c r="K88" s="3">
        <v>184960000</v>
      </c>
      <c r="L88" s="3">
        <v>5200000</v>
      </c>
      <c r="M88" s="3">
        <v>0</v>
      </c>
      <c r="N88" s="3">
        <v>0</v>
      </c>
      <c r="O88" s="3">
        <v>190160000</v>
      </c>
      <c r="P88" s="3">
        <v>31693333.348362513</v>
      </c>
      <c r="Q88" s="3">
        <v>31693333.348362513</v>
      </c>
      <c r="R88" s="9"/>
    </row>
    <row r="89" spans="1:18" x14ac:dyDescent="0.25">
      <c r="A89" s="6">
        <v>709</v>
      </c>
      <c r="B89" s="6" t="s">
        <v>22</v>
      </c>
      <c r="C89" s="6"/>
      <c r="D89" s="6"/>
      <c r="E89" s="6"/>
      <c r="F89" s="6"/>
      <c r="G89" s="7">
        <v>2700</v>
      </c>
      <c r="H89" s="7">
        <v>112</v>
      </c>
      <c r="I89" s="7">
        <v>0</v>
      </c>
      <c r="J89" s="7">
        <v>0</v>
      </c>
      <c r="K89" s="7">
        <v>432000000</v>
      </c>
      <c r="L89" s="7">
        <v>29120000</v>
      </c>
      <c r="M89" s="7">
        <v>0</v>
      </c>
      <c r="N89" s="7">
        <v>0</v>
      </c>
      <c r="O89" s="7">
        <v>461120000</v>
      </c>
      <c r="P89" s="7">
        <v>76853333.369777665</v>
      </c>
      <c r="Q89" s="7">
        <v>76853333.369777665</v>
      </c>
      <c r="R89" s="9"/>
    </row>
    <row r="90" spans="1:18" x14ac:dyDescent="0.25">
      <c r="A90" s="1">
        <v>710</v>
      </c>
      <c r="B90" s="1" t="s">
        <v>23</v>
      </c>
      <c r="C90" s="1" t="s">
        <v>12444</v>
      </c>
      <c r="D90" s="1">
        <v>252630</v>
      </c>
      <c r="E90" s="1">
        <v>533184</v>
      </c>
      <c r="F90" s="1">
        <v>158030</v>
      </c>
      <c r="G90" s="3">
        <v>1472</v>
      </c>
      <c r="H90" s="3">
        <v>317</v>
      </c>
      <c r="I90" s="3">
        <v>0</v>
      </c>
      <c r="J90" s="3">
        <v>0</v>
      </c>
      <c r="K90" s="3">
        <v>235520000</v>
      </c>
      <c r="L90" s="3">
        <v>82420000</v>
      </c>
      <c r="M90" s="3">
        <v>0</v>
      </c>
      <c r="N90" s="3">
        <v>0</v>
      </c>
      <c r="O90" s="3">
        <v>317940000</v>
      </c>
      <c r="P90" s="3">
        <v>52990000.025128193</v>
      </c>
      <c r="Q90" s="3">
        <v>52990000.025128193</v>
      </c>
      <c r="R90" s="9"/>
    </row>
    <row r="91" spans="1:18" x14ac:dyDescent="0.25">
      <c r="A91" s="1">
        <v>710</v>
      </c>
      <c r="B91" s="1" t="s">
        <v>23</v>
      </c>
      <c r="C91" s="1" t="s">
        <v>12445</v>
      </c>
      <c r="D91" s="1">
        <v>252628</v>
      </c>
      <c r="E91" s="1">
        <v>533183</v>
      </c>
      <c r="F91" s="1">
        <v>158032</v>
      </c>
      <c r="G91" s="3">
        <v>613</v>
      </c>
      <c r="H91" s="3">
        <v>0</v>
      </c>
      <c r="I91" s="3">
        <v>0</v>
      </c>
      <c r="J91" s="3">
        <v>0</v>
      </c>
      <c r="K91" s="3">
        <v>98080000</v>
      </c>
      <c r="L91" s="3">
        <v>0</v>
      </c>
      <c r="M91" s="3">
        <v>0</v>
      </c>
      <c r="N91" s="3">
        <v>0</v>
      </c>
      <c r="O91" s="3">
        <v>98080000</v>
      </c>
      <c r="P91" s="3">
        <v>16346666.674418358</v>
      </c>
      <c r="Q91" s="3">
        <v>16346666.674418358</v>
      </c>
      <c r="R91" s="9"/>
    </row>
    <row r="92" spans="1:18" x14ac:dyDescent="0.25">
      <c r="A92" s="1">
        <v>710</v>
      </c>
      <c r="B92" s="1" t="s">
        <v>23</v>
      </c>
      <c r="C92" s="1" t="s">
        <v>12446</v>
      </c>
      <c r="D92" s="1">
        <v>258054</v>
      </c>
      <c r="E92" s="1"/>
      <c r="F92" s="1">
        <v>158038</v>
      </c>
      <c r="G92" s="3">
        <v>683</v>
      </c>
      <c r="H92" s="3">
        <v>0</v>
      </c>
      <c r="I92" s="3">
        <v>0</v>
      </c>
      <c r="J92" s="3">
        <v>1</v>
      </c>
      <c r="K92" s="3">
        <v>109280000</v>
      </c>
      <c r="L92" s="3">
        <v>0</v>
      </c>
      <c r="M92" s="3">
        <v>0</v>
      </c>
      <c r="N92" s="3">
        <v>176000</v>
      </c>
      <c r="O92" s="3">
        <v>109456000</v>
      </c>
      <c r="P92" s="3">
        <v>18242666.675317455</v>
      </c>
      <c r="Q92" s="3">
        <v>18242666.675317455</v>
      </c>
      <c r="R92" s="9"/>
    </row>
    <row r="93" spans="1:18" x14ac:dyDescent="0.25">
      <c r="A93" s="6">
        <v>710</v>
      </c>
      <c r="B93" s="6" t="s">
        <v>23</v>
      </c>
      <c r="C93" s="6"/>
      <c r="D93" s="6"/>
      <c r="E93" s="6"/>
      <c r="F93" s="6"/>
      <c r="G93" s="7">
        <v>2768</v>
      </c>
      <c r="H93" s="7">
        <v>317</v>
      </c>
      <c r="I93" s="7">
        <v>0</v>
      </c>
      <c r="J93" s="7">
        <v>1</v>
      </c>
      <c r="K93" s="7">
        <v>442880000</v>
      </c>
      <c r="L93" s="7">
        <v>82420000</v>
      </c>
      <c r="M93" s="7">
        <v>0</v>
      </c>
      <c r="N93" s="7">
        <v>176000</v>
      </c>
      <c r="O93" s="7">
        <v>525476000</v>
      </c>
      <c r="P93" s="7">
        <v>87579333.374863997</v>
      </c>
      <c r="Q93" s="7">
        <v>87579333.374863997</v>
      </c>
      <c r="R93" s="9"/>
    </row>
    <row r="94" spans="1:18" x14ac:dyDescent="0.25">
      <c r="A94" s="1">
        <v>711</v>
      </c>
      <c r="B94" s="1" t="s">
        <v>24</v>
      </c>
      <c r="C94" s="1" t="s">
        <v>12447</v>
      </c>
      <c r="D94" s="1">
        <v>252524</v>
      </c>
      <c r="E94" s="1">
        <v>534035</v>
      </c>
      <c r="F94" s="1">
        <v>4024</v>
      </c>
      <c r="G94" s="3">
        <v>780</v>
      </c>
      <c r="H94" s="3">
        <v>155</v>
      </c>
      <c r="I94" s="3">
        <v>0</v>
      </c>
      <c r="J94" s="3">
        <v>0</v>
      </c>
      <c r="K94" s="3">
        <v>124800000</v>
      </c>
      <c r="L94" s="3">
        <v>40300000</v>
      </c>
      <c r="M94" s="3">
        <v>0</v>
      </c>
      <c r="N94" s="3">
        <v>0</v>
      </c>
      <c r="O94" s="3">
        <v>165100000</v>
      </c>
      <c r="P94" s="3">
        <v>27516666.679715242</v>
      </c>
      <c r="Q94" s="3">
        <v>27516666.679715242</v>
      </c>
      <c r="R94" s="9"/>
    </row>
    <row r="95" spans="1:18" x14ac:dyDescent="0.25">
      <c r="A95" s="1">
        <v>711</v>
      </c>
      <c r="B95" s="1" t="s">
        <v>24</v>
      </c>
      <c r="C95" s="1" t="s">
        <v>12448</v>
      </c>
      <c r="D95" s="1">
        <v>252523</v>
      </c>
      <c r="E95" s="1">
        <v>534034</v>
      </c>
      <c r="F95" s="1">
        <v>4045</v>
      </c>
      <c r="G95" s="3">
        <v>620</v>
      </c>
      <c r="H95" s="3">
        <v>181</v>
      </c>
      <c r="I95" s="3">
        <v>0</v>
      </c>
      <c r="J95" s="3">
        <v>0</v>
      </c>
      <c r="K95" s="3">
        <v>99200000</v>
      </c>
      <c r="L95" s="3">
        <v>47060000</v>
      </c>
      <c r="M95" s="3">
        <v>0</v>
      </c>
      <c r="N95" s="3">
        <v>0</v>
      </c>
      <c r="O95" s="3">
        <v>146260000</v>
      </c>
      <c r="P95" s="3">
        <v>24376666.678226236</v>
      </c>
      <c r="Q95" s="3">
        <v>24376666.678226236</v>
      </c>
      <c r="R95" s="9"/>
    </row>
    <row r="96" spans="1:18" x14ac:dyDescent="0.25">
      <c r="A96" s="1">
        <v>711</v>
      </c>
      <c r="B96" s="1" t="s">
        <v>24</v>
      </c>
      <c r="C96" s="1" t="s">
        <v>12449</v>
      </c>
      <c r="D96" s="1">
        <v>252521</v>
      </c>
      <c r="E96" s="1">
        <v>534033</v>
      </c>
      <c r="F96" s="1">
        <v>168044</v>
      </c>
      <c r="G96" s="3">
        <v>290</v>
      </c>
      <c r="H96" s="3">
        <v>35</v>
      </c>
      <c r="I96" s="3">
        <v>0</v>
      </c>
      <c r="J96" s="3">
        <v>0</v>
      </c>
      <c r="K96" s="3">
        <v>46400000</v>
      </c>
      <c r="L96" s="3">
        <v>9100000</v>
      </c>
      <c r="M96" s="3">
        <v>0</v>
      </c>
      <c r="N96" s="3">
        <v>0</v>
      </c>
      <c r="O96" s="3">
        <v>55500000</v>
      </c>
      <c r="P96" s="3">
        <v>9250000.0043864083</v>
      </c>
      <c r="Q96" s="3">
        <v>9250000.0043864083</v>
      </c>
      <c r="R96" s="9"/>
    </row>
    <row r="97" spans="1:18" x14ac:dyDescent="0.25">
      <c r="A97" s="6">
        <v>711</v>
      </c>
      <c r="B97" s="6" t="s">
        <v>24</v>
      </c>
      <c r="C97" s="6"/>
      <c r="D97" s="6"/>
      <c r="E97" s="6"/>
      <c r="F97" s="6"/>
      <c r="G97" s="7">
        <v>1690</v>
      </c>
      <c r="H97" s="7">
        <v>371</v>
      </c>
      <c r="I97" s="7">
        <v>0</v>
      </c>
      <c r="J97" s="7">
        <v>0</v>
      </c>
      <c r="K97" s="7">
        <v>270400000</v>
      </c>
      <c r="L97" s="7">
        <v>96460000</v>
      </c>
      <c r="M97" s="7">
        <v>0</v>
      </c>
      <c r="N97" s="7">
        <v>0</v>
      </c>
      <c r="O97" s="7">
        <v>366860000</v>
      </c>
      <c r="P97" s="7">
        <v>61143333.362327889</v>
      </c>
      <c r="Q97" s="7">
        <v>61143333.362327889</v>
      </c>
      <c r="R97" s="9"/>
    </row>
    <row r="98" spans="1:18" x14ac:dyDescent="0.25">
      <c r="A98" s="1">
        <v>712</v>
      </c>
      <c r="B98" s="1" t="s">
        <v>25</v>
      </c>
      <c r="C98" s="1" t="s">
        <v>12450</v>
      </c>
      <c r="D98" s="1">
        <v>258655</v>
      </c>
      <c r="E98" s="1"/>
      <c r="F98" s="1" t="s">
        <v>413</v>
      </c>
      <c r="G98" s="3">
        <v>696</v>
      </c>
      <c r="H98" s="3">
        <v>151</v>
      </c>
      <c r="I98" s="3">
        <v>0</v>
      </c>
      <c r="J98" s="3">
        <v>0</v>
      </c>
      <c r="K98" s="3">
        <v>111360000</v>
      </c>
      <c r="L98" s="3">
        <v>39260000</v>
      </c>
      <c r="M98" s="3">
        <v>0</v>
      </c>
      <c r="N98" s="3">
        <v>0</v>
      </c>
      <c r="O98" s="3">
        <v>150620000</v>
      </c>
      <c r="P98" s="3">
        <v>25103333.345237494</v>
      </c>
      <c r="Q98" s="3">
        <v>25103333.345237494</v>
      </c>
      <c r="R98" s="9"/>
    </row>
    <row r="99" spans="1:18" x14ac:dyDescent="0.25">
      <c r="A99" s="1">
        <v>712</v>
      </c>
      <c r="B99" s="1" t="s">
        <v>25</v>
      </c>
      <c r="C99" s="1" t="s">
        <v>12451</v>
      </c>
      <c r="D99" s="1">
        <v>252579</v>
      </c>
      <c r="E99" s="1">
        <v>54190</v>
      </c>
      <c r="F99" s="1">
        <v>8032</v>
      </c>
      <c r="G99" s="3">
        <v>1255</v>
      </c>
      <c r="H99" s="3">
        <v>155</v>
      </c>
      <c r="I99" s="3">
        <v>0</v>
      </c>
      <c r="J99" s="3">
        <v>0</v>
      </c>
      <c r="K99" s="3">
        <v>200800000</v>
      </c>
      <c r="L99" s="3">
        <v>40300000</v>
      </c>
      <c r="M99" s="3">
        <v>0</v>
      </c>
      <c r="N99" s="3">
        <v>0</v>
      </c>
      <c r="O99" s="3">
        <v>241100000</v>
      </c>
      <c r="P99" s="3">
        <v>40183333.352388524</v>
      </c>
      <c r="Q99" s="3">
        <v>40183333.352388524</v>
      </c>
      <c r="R99" s="9"/>
    </row>
    <row r="100" spans="1:18" x14ac:dyDescent="0.25">
      <c r="A100" s="1">
        <v>712</v>
      </c>
      <c r="B100" s="1" t="s">
        <v>25</v>
      </c>
      <c r="C100" s="1" t="s">
        <v>12452</v>
      </c>
      <c r="D100" s="1">
        <v>252581</v>
      </c>
      <c r="E100" s="1">
        <v>533614</v>
      </c>
      <c r="F100" s="1">
        <v>550153</v>
      </c>
      <c r="G100" s="3">
        <v>1164</v>
      </c>
      <c r="H100" s="3">
        <v>126</v>
      </c>
      <c r="I100" s="3">
        <v>0</v>
      </c>
      <c r="J100" s="3">
        <v>0</v>
      </c>
      <c r="K100" s="3">
        <v>186240000</v>
      </c>
      <c r="L100" s="3">
        <v>32760000</v>
      </c>
      <c r="M100" s="3">
        <v>0</v>
      </c>
      <c r="N100" s="3">
        <v>0</v>
      </c>
      <c r="O100" s="3">
        <v>219000000</v>
      </c>
      <c r="P100" s="3">
        <v>36500000.017308526</v>
      </c>
      <c r="Q100" s="3">
        <v>36500000.017308526</v>
      </c>
      <c r="R100" s="9"/>
    </row>
    <row r="101" spans="1:18" x14ac:dyDescent="0.25">
      <c r="A101" s="6">
        <v>712</v>
      </c>
      <c r="B101" s="6" t="s">
        <v>25</v>
      </c>
      <c r="C101" s="6"/>
      <c r="D101" s="6"/>
      <c r="E101" s="6"/>
      <c r="F101" s="6"/>
      <c r="G101" s="7">
        <v>3115</v>
      </c>
      <c r="H101" s="7">
        <v>432</v>
      </c>
      <c r="I101" s="7">
        <v>0</v>
      </c>
      <c r="J101" s="7">
        <v>0</v>
      </c>
      <c r="K101" s="7">
        <v>498400000</v>
      </c>
      <c r="L101" s="7">
        <v>112320000</v>
      </c>
      <c r="M101" s="7">
        <v>0</v>
      </c>
      <c r="N101" s="7">
        <v>0</v>
      </c>
      <c r="O101" s="7">
        <v>610720000</v>
      </c>
      <c r="P101" s="7">
        <v>101786666.71493454</v>
      </c>
      <c r="Q101" s="7">
        <v>101786666.71493454</v>
      </c>
      <c r="R101" s="9"/>
    </row>
    <row r="102" spans="1:18" x14ac:dyDescent="0.25">
      <c r="A102" s="1">
        <v>713</v>
      </c>
      <c r="B102" s="1" t="s">
        <v>26</v>
      </c>
      <c r="C102" s="1" t="s">
        <v>12453</v>
      </c>
      <c r="D102" s="1">
        <v>252584</v>
      </c>
      <c r="E102" s="1">
        <v>533003</v>
      </c>
      <c r="F102" s="1">
        <v>11470</v>
      </c>
      <c r="G102" s="3">
        <v>506</v>
      </c>
      <c r="H102" s="3">
        <v>65</v>
      </c>
      <c r="I102" s="3">
        <v>0</v>
      </c>
      <c r="J102" s="3">
        <v>0</v>
      </c>
      <c r="K102" s="3">
        <v>80960000</v>
      </c>
      <c r="L102" s="3">
        <v>16900000</v>
      </c>
      <c r="M102" s="3">
        <v>0</v>
      </c>
      <c r="N102" s="3">
        <v>0</v>
      </c>
      <c r="O102" s="3">
        <v>97860000</v>
      </c>
      <c r="P102" s="3">
        <v>16310000.007734304</v>
      </c>
      <c r="Q102" s="3">
        <v>16310000.007734304</v>
      </c>
      <c r="R102" s="9"/>
    </row>
    <row r="103" spans="1:18" x14ac:dyDescent="0.25">
      <c r="A103" s="6">
        <v>713</v>
      </c>
      <c r="B103" s="6" t="s">
        <v>26</v>
      </c>
      <c r="C103" s="6"/>
      <c r="D103" s="6"/>
      <c r="E103" s="6"/>
      <c r="F103" s="6"/>
      <c r="G103" s="7">
        <v>506</v>
      </c>
      <c r="H103" s="7">
        <v>65</v>
      </c>
      <c r="I103" s="7">
        <v>0</v>
      </c>
      <c r="J103" s="7">
        <v>0</v>
      </c>
      <c r="K103" s="7">
        <v>80960000</v>
      </c>
      <c r="L103" s="7">
        <v>16900000</v>
      </c>
      <c r="M103" s="7">
        <v>0</v>
      </c>
      <c r="N103" s="7">
        <v>0</v>
      </c>
      <c r="O103" s="7">
        <v>97860000</v>
      </c>
      <c r="P103" s="7">
        <v>16310000.007734304</v>
      </c>
      <c r="Q103" s="7">
        <v>16310000.007734304</v>
      </c>
      <c r="R103" s="9"/>
    </row>
    <row r="104" spans="1:18" x14ac:dyDescent="0.25">
      <c r="A104" s="1">
        <v>714</v>
      </c>
      <c r="B104" s="1" t="s">
        <v>27</v>
      </c>
      <c r="C104" s="1" t="s">
        <v>12454</v>
      </c>
      <c r="D104" s="1">
        <v>252597</v>
      </c>
      <c r="E104" s="1">
        <v>533039</v>
      </c>
      <c r="F104" s="1">
        <v>4335</v>
      </c>
      <c r="G104" s="3">
        <v>788</v>
      </c>
      <c r="H104" s="3">
        <v>105</v>
      </c>
      <c r="I104" s="3">
        <v>0</v>
      </c>
      <c r="J104" s="3">
        <v>12</v>
      </c>
      <c r="K104" s="3">
        <v>126080000</v>
      </c>
      <c r="L104" s="3">
        <v>27300000</v>
      </c>
      <c r="M104" s="3">
        <v>0</v>
      </c>
      <c r="N104" s="3">
        <v>2112000</v>
      </c>
      <c r="O104" s="3">
        <v>155492000</v>
      </c>
      <c r="P104" s="3">
        <v>25915333.345622547</v>
      </c>
      <c r="Q104" s="3">
        <v>25915333.345622547</v>
      </c>
      <c r="R104" s="9"/>
    </row>
    <row r="105" spans="1:18" x14ac:dyDescent="0.25">
      <c r="A105" s="6">
        <v>714</v>
      </c>
      <c r="B105" s="6" t="s">
        <v>27</v>
      </c>
      <c r="C105" s="6"/>
      <c r="D105" s="6"/>
      <c r="E105" s="6"/>
      <c r="F105" s="6"/>
      <c r="G105" s="7">
        <v>788</v>
      </c>
      <c r="H105" s="7">
        <v>105</v>
      </c>
      <c r="I105" s="7">
        <v>0</v>
      </c>
      <c r="J105" s="7">
        <v>12</v>
      </c>
      <c r="K105" s="7">
        <v>126080000</v>
      </c>
      <c r="L105" s="7">
        <v>27300000</v>
      </c>
      <c r="M105" s="7">
        <v>0</v>
      </c>
      <c r="N105" s="7">
        <v>2112000</v>
      </c>
      <c r="O105" s="7">
        <v>155492000</v>
      </c>
      <c r="P105" s="7">
        <v>25915333.345622547</v>
      </c>
      <c r="Q105" s="7">
        <v>25915333.345622547</v>
      </c>
      <c r="R105" s="9"/>
    </row>
    <row r="106" spans="1:18" x14ac:dyDescent="0.25">
      <c r="A106" s="1">
        <v>715</v>
      </c>
      <c r="B106" s="1" t="s">
        <v>28</v>
      </c>
      <c r="C106" s="1" t="s">
        <v>12455</v>
      </c>
      <c r="D106" s="1">
        <v>252607</v>
      </c>
      <c r="E106" s="1">
        <v>533459</v>
      </c>
      <c r="F106" s="1">
        <v>477</v>
      </c>
      <c r="G106" s="3">
        <v>500</v>
      </c>
      <c r="H106" s="3">
        <v>76</v>
      </c>
      <c r="I106" s="3">
        <v>0</v>
      </c>
      <c r="J106" s="3">
        <v>5</v>
      </c>
      <c r="K106" s="3">
        <v>80000000</v>
      </c>
      <c r="L106" s="3">
        <v>19760000</v>
      </c>
      <c r="M106" s="3">
        <v>0</v>
      </c>
      <c r="N106" s="3">
        <v>880000</v>
      </c>
      <c r="O106" s="3">
        <v>100640000</v>
      </c>
      <c r="P106" s="3">
        <v>16773333.341287354</v>
      </c>
      <c r="Q106" s="3">
        <v>16773333.341287354</v>
      </c>
      <c r="R106" s="9"/>
    </row>
    <row r="107" spans="1:18" x14ac:dyDescent="0.25">
      <c r="A107" s="1">
        <v>715</v>
      </c>
      <c r="B107" s="1" t="s">
        <v>28</v>
      </c>
      <c r="C107" s="1" t="s">
        <v>12456</v>
      </c>
      <c r="D107" s="1">
        <v>251891</v>
      </c>
      <c r="E107" s="1">
        <v>533461</v>
      </c>
      <c r="F107" s="1">
        <v>38035</v>
      </c>
      <c r="G107" s="3">
        <v>698</v>
      </c>
      <c r="H107" s="3">
        <v>47</v>
      </c>
      <c r="I107" s="3">
        <v>0</v>
      </c>
      <c r="J107" s="3">
        <v>0</v>
      </c>
      <c r="K107" s="3">
        <v>111680000</v>
      </c>
      <c r="L107" s="3">
        <v>12220000</v>
      </c>
      <c r="M107" s="3">
        <v>0</v>
      </c>
      <c r="N107" s="3">
        <v>0</v>
      </c>
      <c r="O107" s="3">
        <v>123900000</v>
      </c>
      <c r="P107" s="3">
        <v>20650000.009792361</v>
      </c>
      <c r="Q107" s="3">
        <v>20650000.009792361</v>
      </c>
      <c r="R107" s="9"/>
    </row>
    <row r="108" spans="1:18" x14ac:dyDescent="0.25">
      <c r="A108" s="1">
        <v>715</v>
      </c>
      <c r="B108" s="1" t="s">
        <v>28</v>
      </c>
      <c r="C108" s="1" t="s">
        <v>12457</v>
      </c>
      <c r="D108" s="1">
        <v>251895</v>
      </c>
      <c r="E108" s="1">
        <v>38531</v>
      </c>
      <c r="F108" s="1">
        <v>491</v>
      </c>
      <c r="G108" s="3">
        <v>275</v>
      </c>
      <c r="H108" s="3">
        <v>65</v>
      </c>
      <c r="I108" s="3">
        <v>0</v>
      </c>
      <c r="J108" s="3">
        <v>6</v>
      </c>
      <c r="K108" s="3">
        <v>44000000</v>
      </c>
      <c r="L108" s="3">
        <v>16900000</v>
      </c>
      <c r="M108" s="3">
        <v>0</v>
      </c>
      <c r="N108" s="3">
        <v>1056000</v>
      </c>
      <c r="O108" s="3">
        <v>61956000</v>
      </c>
      <c r="P108" s="3">
        <v>10326000.004896654</v>
      </c>
      <c r="Q108" s="3">
        <v>10326000.004896654</v>
      </c>
      <c r="R108" s="9"/>
    </row>
    <row r="109" spans="1:18" x14ac:dyDescent="0.25">
      <c r="A109" s="6">
        <v>715</v>
      </c>
      <c r="B109" s="6" t="s">
        <v>28</v>
      </c>
      <c r="C109" s="6"/>
      <c r="D109" s="6"/>
      <c r="E109" s="6"/>
      <c r="F109" s="6"/>
      <c r="G109" s="7">
        <v>1473</v>
      </c>
      <c r="H109" s="7">
        <v>188</v>
      </c>
      <c r="I109" s="7">
        <v>0</v>
      </c>
      <c r="J109" s="7">
        <v>11</v>
      </c>
      <c r="K109" s="7">
        <v>235680000</v>
      </c>
      <c r="L109" s="7">
        <v>48880000</v>
      </c>
      <c r="M109" s="7">
        <v>0</v>
      </c>
      <c r="N109" s="7">
        <v>1936000</v>
      </c>
      <c r="O109" s="7">
        <v>286496000</v>
      </c>
      <c r="P109" s="7">
        <v>47749333.355976366</v>
      </c>
      <c r="Q109" s="7">
        <v>47749333.355976366</v>
      </c>
      <c r="R109" s="9"/>
    </row>
    <row r="110" spans="1:18" x14ac:dyDescent="0.25">
      <c r="A110" s="1">
        <v>716</v>
      </c>
      <c r="B110" s="1" t="s">
        <v>29</v>
      </c>
      <c r="C110" s="1" t="s">
        <v>12458</v>
      </c>
      <c r="D110" s="1">
        <v>252658</v>
      </c>
      <c r="E110" s="1">
        <v>533047</v>
      </c>
      <c r="F110" s="1">
        <v>4508</v>
      </c>
      <c r="G110" s="3">
        <v>2139</v>
      </c>
      <c r="H110" s="3">
        <v>308</v>
      </c>
      <c r="I110" s="3">
        <v>0</v>
      </c>
      <c r="J110" s="3">
        <v>0</v>
      </c>
      <c r="K110" s="3">
        <v>342240000</v>
      </c>
      <c r="L110" s="3">
        <v>80080000</v>
      </c>
      <c r="M110" s="3">
        <v>0</v>
      </c>
      <c r="N110" s="3">
        <v>0</v>
      </c>
      <c r="O110" s="3">
        <v>422320000</v>
      </c>
      <c r="P110" s="3">
        <v>70386666.700044468</v>
      </c>
      <c r="Q110" s="3">
        <v>70386666.700044468</v>
      </c>
      <c r="R110" s="9"/>
    </row>
    <row r="111" spans="1:18" x14ac:dyDescent="0.25">
      <c r="A111" s="1">
        <v>716</v>
      </c>
      <c r="B111" s="1" t="s">
        <v>29</v>
      </c>
      <c r="C111" s="1" t="s">
        <v>12459</v>
      </c>
      <c r="D111" s="1">
        <v>259596</v>
      </c>
      <c r="E111" s="1"/>
      <c r="F111" s="1">
        <v>188006</v>
      </c>
      <c r="G111" s="3">
        <v>775</v>
      </c>
      <c r="H111" s="3">
        <v>0</v>
      </c>
      <c r="I111" s="3">
        <v>0</v>
      </c>
      <c r="J111" s="3">
        <v>0</v>
      </c>
      <c r="K111" s="3">
        <v>124000000</v>
      </c>
      <c r="L111" s="3">
        <v>0</v>
      </c>
      <c r="M111" s="3">
        <v>0</v>
      </c>
      <c r="N111" s="3">
        <v>0</v>
      </c>
      <c r="O111" s="3">
        <v>124000000</v>
      </c>
      <c r="P111" s="3">
        <v>20666666.676466931</v>
      </c>
      <c r="Q111" s="3">
        <v>20666666.676466931</v>
      </c>
      <c r="R111" s="9"/>
    </row>
    <row r="112" spans="1:18" x14ac:dyDescent="0.25">
      <c r="A112" s="6">
        <v>716</v>
      </c>
      <c r="B112" s="6" t="s">
        <v>29</v>
      </c>
      <c r="C112" s="6"/>
      <c r="D112" s="6"/>
      <c r="E112" s="6"/>
      <c r="F112" s="6"/>
      <c r="G112" s="7">
        <v>2914</v>
      </c>
      <c r="H112" s="7">
        <v>308</v>
      </c>
      <c r="I112" s="7">
        <v>0</v>
      </c>
      <c r="J112" s="7">
        <v>0</v>
      </c>
      <c r="K112" s="7">
        <v>466240000</v>
      </c>
      <c r="L112" s="7">
        <v>80080000</v>
      </c>
      <c r="M112" s="7">
        <v>0</v>
      </c>
      <c r="N112" s="7">
        <v>0</v>
      </c>
      <c r="O112" s="7">
        <v>546320000</v>
      </c>
      <c r="P112" s="7">
        <v>91053333.376511395</v>
      </c>
      <c r="Q112" s="7">
        <v>91053333.376511395</v>
      </c>
      <c r="R112" s="9"/>
    </row>
    <row r="113" spans="1:18" x14ac:dyDescent="0.25">
      <c r="A113" s="1">
        <v>717</v>
      </c>
      <c r="B113" s="1" t="s">
        <v>30</v>
      </c>
      <c r="C113" s="1" t="s">
        <v>12460</v>
      </c>
      <c r="D113" s="1">
        <v>252615</v>
      </c>
      <c r="E113" s="1">
        <v>533050</v>
      </c>
      <c r="F113" s="1">
        <v>4641</v>
      </c>
      <c r="G113" s="3">
        <v>991</v>
      </c>
      <c r="H113" s="3">
        <v>126</v>
      </c>
      <c r="I113" s="3">
        <v>0</v>
      </c>
      <c r="J113" s="3">
        <v>1</v>
      </c>
      <c r="K113" s="3">
        <v>158560000</v>
      </c>
      <c r="L113" s="3">
        <v>32760000</v>
      </c>
      <c r="M113" s="3">
        <v>0</v>
      </c>
      <c r="N113" s="3">
        <v>176000</v>
      </c>
      <c r="O113" s="3">
        <v>191496000</v>
      </c>
      <c r="P113" s="3">
        <v>31916000.015134767</v>
      </c>
      <c r="Q113" s="3">
        <v>31916000.015134767</v>
      </c>
      <c r="R113" s="9"/>
    </row>
    <row r="114" spans="1:18" x14ac:dyDescent="0.25">
      <c r="A114" s="6">
        <v>717</v>
      </c>
      <c r="B114" s="6" t="s">
        <v>30</v>
      </c>
      <c r="C114" s="6"/>
      <c r="D114" s="6"/>
      <c r="E114" s="6"/>
      <c r="F114" s="6"/>
      <c r="G114" s="7">
        <v>991</v>
      </c>
      <c r="H114" s="7">
        <v>126</v>
      </c>
      <c r="I114" s="7">
        <v>0</v>
      </c>
      <c r="J114" s="7">
        <v>1</v>
      </c>
      <c r="K114" s="7">
        <v>158560000</v>
      </c>
      <c r="L114" s="7">
        <v>32760000</v>
      </c>
      <c r="M114" s="7">
        <v>0</v>
      </c>
      <c r="N114" s="7">
        <v>176000</v>
      </c>
      <c r="O114" s="7">
        <v>191496000</v>
      </c>
      <c r="P114" s="7">
        <v>31916000.015134767</v>
      </c>
      <c r="Q114" s="7">
        <v>31916000.015134767</v>
      </c>
      <c r="R114" s="9"/>
    </row>
    <row r="115" spans="1:18" x14ac:dyDescent="0.25">
      <c r="A115" s="1">
        <v>718</v>
      </c>
      <c r="B115" s="1" t="s">
        <v>31</v>
      </c>
      <c r="C115" s="1" t="s">
        <v>12461</v>
      </c>
      <c r="D115" s="1">
        <v>252616</v>
      </c>
      <c r="E115" s="1">
        <v>534145</v>
      </c>
      <c r="F115" s="1">
        <v>8950</v>
      </c>
      <c r="G115" s="3">
        <v>673</v>
      </c>
      <c r="H115" s="3">
        <v>50</v>
      </c>
      <c r="I115" s="3">
        <v>0</v>
      </c>
      <c r="J115" s="3">
        <v>2</v>
      </c>
      <c r="K115" s="3">
        <v>107680000</v>
      </c>
      <c r="L115" s="3">
        <v>13000000</v>
      </c>
      <c r="M115" s="3">
        <v>0</v>
      </c>
      <c r="N115" s="3">
        <v>352000</v>
      </c>
      <c r="O115" s="3">
        <v>121032000</v>
      </c>
      <c r="P115" s="3">
        <v>20172000.009565689</v>
      </c>
      <c r="Q115" s="3">
        <v>20172000.009565689</v>
      </c>
      <c r="R115" s="9"/>
    </row>
    <row r="116" spans="1:18" x14ac:dyDescent="0.25">
      <c r="A116" s="6">
        <v>718</v>
      </c>
      <c r="B116" s="6" t="s">
        <v>31</v>
      </c>
      <c r="C116" s="6"/>
      <c r="D116" s="6"/>
      <c r="E116" s="6"/>
      <c r="F116" s="6"/>
      <c r="G116" s="7">
        <v>673</v>
      </c>
      <c r="H116" s="7">
        <v>50</v>
      </c>
      <c r="I116" s="7">
        <v>0</v>
      </c>
      <c r="J116" s="7">
        <v>2</v>
      </c>
      <c r="K116" s="7">
        <v>107680000</v>
      </c>
      <c r="L116" s="7">
        <v>13000000</v>
      </c>
      <c r="M116" s="7">
        <v>0</v>
      </c>
      <c r="N116" s="7">
        <v>352000</v>
      </c>
      <c r="O116" s="7">
        <v>121032000</v>
      </c>
      <c r="P116" s="7">
        <v>20172000.009565689</v>
      </c>
      <c r="Q116" s="7">
        <v>20172000.009565689</v>
      </c>
      <c r="R116" s="9"/>
    </row>
    <row r="117" spans="1:18" x14ac:dyDescent="0.25">
      <c r="A117" s="1">
        <v>719</v>
      </c>
      <c r="B117" s="1" t="s">
        <v>32</v>
      </c>
      <c r="C117" s="1" t="s">
        <v>12462</v>
      </c>
      <c r="D117" s="1">
        <v>252574</v>
      </c>
      <c r="E117" s="1">
        <v>533615</v>
      </c>
      <c r="F117" s="1">
        <v>8139</v>
      </c>
      <c r="G117" s="3">
        <v>589</v>
      </c>
      <c r="H117" s="3">
        <v>90</v>
      </c>
      <c r="I117" s="3">
        <v>0</v>
      </c>
      <c r="J117" s="3">
        <v>0</v>
      </c>
      <c r="K117" s="3">
        <v>94240000</v>
      </c>
      <c r="L117" s="3">
        <v>23400000</v>
      </c>
      <c r="M117" s="3">
        <v>0</v>
      </c>
      <c r="N117" s="3">
        <v>0</v>
      </c>
      <c r="O117" s="3">
        <v>117640000</v>
      </c>
      <c r="P117" s="3">
        <v>19606666.67596427</v>
      </c>
      <c r="Q117" s="3">
        <v>19606666.67596427</v>
      </c>
      <c r="R117" s="9"/>
    </row>
    <row r="118" spans="1:18" x14ac:dyDescent="0.25">
      <c r="A118" s="1">
        <v>719</v>
      </c>
      <c r="B118" s="1" t="s">
        <v>32</v>
      </c>
      <c r="C118" s="1" t="s">
        <v>12463</v>
      </c>
      <c r="D118" s="1">
        <v>252576</v>
      </c>
      <c r="E118" s="1">
        <v>40053</v>
      </c>
      <c r="F118" s="1">
        <v>528201</v>
      </c>
      <c r="G118" s="3">
        <v>856</v>
      </c>
      <c r="H118" s="3">
        <v>124</v>
      </c>
      <c r="I118" s="3">
        <v>0</v>
      </c>
      <c r="J118" s="3">
        <v>0</v>
      </c>
      <c r="K118" s="3">
        <v>136960000</v>
      </c>
      <c r="L118" s="3">
        <v>32240000</v>
      </c>
      <c r="M118" s="3">
        <v>0</v>
      </c>
      <c r="N118" s="3">
        <v>0</v>
      </c>
      <c r="O118" s="3">
        <v>169200000</v>
      </c>
      <c r="P118" s="3">
        <v>28200000.013372619</v>
      </c>
      <c r="Q118" s="3">
        <v>28200000.013372619</v>
      </c>
      <c r="R118" s="9"/>
    </row>
    <row r="119" spans="1:18" x14ac:dyDescent="0.25">
      <c r="A119" s="6">
        <v>719</v>
      </c>
      <c r="B119" s="6" t="s">
        <v>32</v>
      </c>
      <c r="C119" s="6"/>
      <c r="D119" s="6"/>
      <c r="E119" s="6"/>
      <c r="F119" s="6"/>
      <c r="G119" s="7">
        <v>1445</v>
      </c>
      <c r="H119" s="7">
        <v>214</v>
      </c>
      <c r="I119" s="7">
        <v>0</v>
      </c>
      <c r="J119" s="7">
        <v>0</v>
      </c>
      <c r="K119" s="7">
        <v>231200000</v>
      </c>
      <c r="L119" s="7">
        <v>55640000</v>
      </c>
      <c r="M119" s="7">
        <v>0</v>
      </c>
      <c r="N119" s="7">
        <v>0</v>
      </c>
      <c r="O119" s="7">
        <v>286840000</v>
      </c>
      <c r="P119" s="7">
        <v>47806666.689336888</v>
      </c>
      <c r="Q119" s="7">
        <v>47806666.689336888</v>
      </c>
      <c r="R119" s="9"/>
    </row>
    <row r="120" spans="1:18" x14ac:dyDescent="0.25">
      <c r="A120" s="1">
        <v>720</v>
      </c>
      <c r="B120" s="1" t="s">
        <v>33</v>
      </c>
      <c r="C120" s="1" t="s">
        <v>12464</v>
      </c>
      <c r="D120" s="1">
        <v>252547</v>
      </c>
      <c r="E120" s="1">
        <v>534193</v>
      </c>
      <c r="F120" s="1">
        <v>5963</v>
      </c>
      <c r="G120" s="3">
        <v>1092</v>
      </c>
      <c r="H120" s="3">
        <v>177</v>
      </c>
      <c r="I120" s="3">
        <v>0</v>
      </c>
      <c r="J120" s="3">
        <v>0</v>
      </c>
      <c r="K120" s="3">
        <v>174720000</v>
      </c>
      <c r="L120" s="3">
        <v>46020000</v>
      </c>
      <c r="M120" s="3">
        <v>0</v>
      </c>
      <c r="N120" s="3">
        <v>0</v>
      </c>
      <c r="O120" s="3">
        <v>220740000</v>
      </c>
      <c r="P120" s="3">
        <v>36790000.017446049</v>
      </c>
      <c r="Q120" s="3">
        <v>36790000.017446049</v>
      </c>
      <c r="R120" s="9"/>
    </row>
    <row r="121" spans="1:18" x14ac:dyDescent="0.25">
      <c r="A121" s="1">
        <v>720</v>
      </c>
      <c r="B121" s="1" t="s">
        <v>33</v>
      </c>
      <c r="C121" s="1" t="s">
        <v>12465</v>
      </c>
      <c r="D121" s="1">
        <v>252552</v>
      </c>
      <c r="E121" s="1">
        <v>533817</v>
      </c>
      <c r="F121" s="1">
        <v>5958</v>
      </c>
      <c r="G121" s="3">
        <v>531</v>
      </c>
      <c r="H121" s="3">
        <v>499</v>
      </c>
      <c r="I121" s="3">
        <v>0</v>
      </c>
      <c r="J121" s="3">
        <v>0</v>
      </c>
      <c r="K121" s="3">
        <v>84960000</v>
      </c>
      <c r="L121" s="3">
        <v>129740000</v>
      </c>
      <c r="M121" s="3">
        <v>0</v>
      </c>
      <c r="N121" s="3">
        <v>0</v>
      </c>
      <c r="O121" s="3">
        <v>214700000</v>
      </c>
      <c r="P121" s="3">
        <v>35783333.350302018</v>
      </c>
      <c r="Q121" s="3">
        <v>35783333.350302018</v>
      </c>
      <c r="R121" s="9"/>
    </row>
    <row r="122" spans="1:18" x14ac:dyDescent="0.25">
      <c r="A122" s="1">
        <v>720</v>
      </c>
      <c r="B122" s="1" t="s">
        <v>33</v>
      </c>
      <c r="C122" s="1" t="s">
        <v>12466</v>
      </c>
      <c r="D122" s="1">
        <v>252555</v>
      </c>
      <c r="E122" s="1">
        <v>533821</v>
      </c>
      <c r="F122" s="1">
        <v>238027</v>
      </c>
      <c r="G122" s="3">
        <v>176</v>
      </c>
      <c r="H122" s="3">
        <v>99</v>
      </c>
      <c r="I122" s="3">
        <v>0</v>
      </c>
      <c r="J122" s="3">
        <v>0</v>
      </c>
      <c r="K122" s="3">
        <v>28160000</v>
      </c>
      <c r="L122" s="3">
        <v>25740000</v>
      </c>
      <c r="M122" s="3">
        <v>0</v>
      </c>
      <c r="N122" s="3">
        <v>0</v>
      </c>
      <c r="O122" s="3">
        <v>53900000</v>
      </c>
      <c r="P122" s="3">
        <v>8983333.3375932872</v>
      </c>
      <c r="Q122" s="3">
        <v>8983333.3375932872</v>
      </c>
      <c r="R122" s="9"/>
    </row>
    <row r="123" spans="1:18" x14ac:dyDescent="0.25">
      <c r="A123" s="6">
        <v>720</v>
      </c>
      <c r="B123" s="6" t="s">
        <v>33</v>
      </c>
      <c r="C123" s="6"/>
      <c r="D123" s="6"/>
      <c r="E123" s="6"/>
      <c r="F123" s="6"/>
      <c r="G123" s="7">
        <v>1799</v>
      </c>
      <c r="H123" s="7">
        <v>775</v>
      </c>
      <c r="I123" s="7">
        <v>0</v>
      </c>
      <c r="J123" s="7">
        <v>0</v>
      </c>
      <c r="K123" s="7">
        <v>287840000</v>
      </c>
      <c r="L123" s="7">
        <v>201500000</v>
      </c>
      <c r="M123" s="7">
        <v>0</v>
      </c>
      <c r="N123" s="7">
        <v>0</v>
      </c>
      <c r="O123" s="7">
        <v>489340000</v>
      </c>
      <c r="P123" s="7">
        <v>81556666.705341354</v>
      </c>
      <c r="Q123" s="7">
        <v>81556666.705341354</v>
      </c>
      <c r="R123" s="9"/>
    </row>
    <row r="124" spans="1:18" x14ac:dyDescent="0.25">
      <c r="A124" s="1">
        <v>721</v>
      </c>
      <c r="B124" s="1" t="s">
        <v>34</v>
      </c>
      <c r="C124" s="1" t="s">
        <v>12467</v>
      </c>
      <c r="D124" s="1">
        <v>252587</v>
      </c>
      <c r="E124" s="1">
        <v>533725</v>
      </c>
      <c r="F124" s="1">
        <v>8769</v>
      </c>
      <c r="G124" s="3">
        <v>322</v>
      </c>
      <c r="H124" s="3">
        <v>4</v>
      </c>
      <c r="I124" s="3">
        <v>0</v>
      </c>
      <c r="J124" s="3">
        <v>0</v>
      </c>
      <c r="K124" s="3">
        <v>51520000</v>
      </c>
      <c r="L124" s="3">
        <v>1040000</v>
      </c>
      <c r="M124" s="3">
        <v>0</v>
      </c>
      <c r="N124" s="3">
        <v>0</v>
      </c>
      <c r="O124" s="3">
        <v>52560000</v>
      </c>
      <c r="P124" s="3">
        <v>8760000.004154047</v>
      </c>
      <c r="Q124" s="3">
        <v>8760000.004154047</v>
      </c>
      <c r="R124" s="9"/>
    </row>
    <row r="125" spans="1:18" x14ac:dyDescent="0.25">
      <c r="A125" s="1">
        <v>721</v>
      </c>
      <c r="B125" s="1" t="s">
        <v>34</v>
      </c>
      <c r="C125" s="1" t="s">
        <v>12468</v>
      </c>
      <c r="D125" s="1">
        <v>252585</v>
      </c>
      <c r="E125" s="1">
        <v>533723</v>
      </c>
      <c r="F125" s="1">
        <v>8797</v>
      </c>
      <c r="G125" s="3">
        <v>401</v>
      </c>
      <c r="H125" s="3">
        <v>54</v>
      </c>
      <c r="I125" s="3">
        <v>0</v>
      </c>
      <c r="J125" s="3">
        <v>0</v>
      </c>
      <c r="K125" s="3">
        <v>64160000</v>
      </c>
      <c r="L125" s="3">
        <v>14040000</v>
      </c>
      <c r="M125" s="3">
        <v>0</v>
      </c>
      <c r="N125" s="3">
        <v>0</v>
      </c>
      <c r="O125" s="3">
        <v>78200000</v>
      </c>
      <c r="P125" s="3">
        <v>13033333.339513822</v>
      </c>
      <c r="Q125" s="3">
        <v>13033333.339513822</v>
      </c>
      <c r="R125" s="9"/>
    </row>
    <row r="126" spans="1:18" x14ac:dyDescent="0.25">
      <c r="A126" s="1">
        <v>721</v>
      </c>
      <c r="B126" s="1" t="s">
        <v>34</v>
      </c>
      <c r="C126" s="1" t="s">
        <v>12469</v>
      </c>
      <c r="D126" s="1">
        <v>258839</v>
      </c>
      <c r="E126" s="1"/>
      <c r="F126" s="1" t="s">
        <v>413</v>
      </c>
      <c r="G126" s="3">
        <v>417</v>
      </c>
      <c r="H126" s="3">
        <v>0</v>
      </c>
      <c r="I126" s="3">
        <v>0</v>
      </c>
      <c r="J126" s="3">
        <v>0</v>
      </c>
      <c r="K126" s="3">
        <v>66720000</v>
      </c>
      <c r="L126" s="3">
        <v>0</v>
      </c>
      <c r="M126" s="3">
        <v>0</v>
      </c>
      <c r="N126" s="3">
        <v>0</v>
      </c>
      <c r="O126" s="3">
        <v>66720000</v>
      </c>
      <c r="P126" s="3">
        <v>11120000.005273174</v>
      </c>
      <c r="Q126" s="3">
        <v>11120000.005273174</v>
      </c>
      <c r="R126" s="9"/>
    </row>
    <row r="127" spans="1:18" x14ac:dyDescent="0.25">
      <c r="A127" s="6">
        <v>721</v>
      </c>
      <c r="B127" s="6" t="s">
        <v>34</v>
      </c>
      <c r="C127" s="6"/>
      <c r="D127" s="6"/>
      <c r="E127" s="6"/>
      <c r="F127" s="6"/>
      <c r="G127" s="7">
        <v>1140</v>
      </c>
      <c r="H127" s="7">
        <v>58</v>
      </c>
      <c r="I127" s="7">
        <v>0</v>
      </c>
      <c r="J127" s="7">
        <v>0</v>
      </c>
      <c r="K127" s="7">
        <v>182400000</v>
      </c>
      <c r="L127" s="7">
        <v>15080000</v>
      </c>
      <c r="M127" s="7">
        <v>0</v>
      </c>
      <c r="N127" s="7">
        <v>0</v>
      </c>
      <c r="O127" s="7">
        <v>197480000</v>
      </c>
      <c r="P127" s="7">
        <v>32913333.348941043</v>
      </c>
      <c r="Q127" s="7">
        <v>32913333.348941043</v>
      </c>
      <c r="R127" s="9"/>
    </row>
    <row r="128" spans="1:18" x14ac:dyDescent="0.25">
      <c r="A128" s="1">
        <v>722</v>
      </c>
      <c r="B128" s="1" t="s">
        <v>35</v>
      </c>
      <c r="C128" s="1" t="s">
        <v>12470</v>
      </c>
      <c r="D128" s="1">
        <v>252510</v>
      </c>
      <c r="E128" s="1">
        <v>38623</v>
      </c>
      <c r="F128" s="1">
        <v>7342</v>
      </c>
      <c r="G128" s="3">
        <v>816</v>
      </c>
      <c r="H128" s="3">
        <v>130</v>
      </c>
      <c r="I128" s="3">
        <v>0</v>
      </c>
      <c r="J128" s="3">
        <v>1</v>
      </c>
      <c r="K128" s="3">
        <v>130560000</v>
      </c>
      <c r="L128" s="3">
        <v>33800000</v>
      </c>
      <c r="M128" s="3">
        <v>0</v>
      </c>
      <c r="N128" s="3">
        <v>176000</v>
      </c>
      <c r="O128" s="3">
        <v>164536000</v>
      </c>
      <c r="P128" s="3">
        <v>27422666.679670669</v>
      </c>
      <c r="Q128" s="3">
        <v>27422666.679670669</v>
      </c>
      <c r="R128" s="9"/>
    </row>
    <row r="129" spans="1:18" x14ac:dyDescent="0.25">
      <c r="A129" s="1">
        <v>722</v>
      </c>
      <c r="B129" s="1" t="s">
        <v>35</v>
      </c>
      <c r="C129" s="1" t="s">
        <v>12471</v>
      </c>
      <c r="D129" s="1">
        <v>252511</v>
      </c>
      <c r="E129" s="1">
        <v>54162</v>
      </c>
      <c r="F129" s="1">
        <v>268001</v>
      </c>
      <c r="G129" s="3">
        <v>364</v>
      </c>
      <c r="H129" s="3">
        <v>0</v>
      </c>
      <c r="I129" s="3">
        <v>0</v>
      </c>
      <c r="J129" s="3">
        <v>1</v>
      </c>
      <c r="K129" s="3">
        <v>58240000</v>
      </c>
      <c r="L129" s="3">
        <v>0</v>
      </c>
      <c r="M129" s="3">
        <v>0</v>
      </c>
      <c r="N129" s="3">
        <v>176000</v>
      </c>
      <c r="O129" s="3">
        <v>58416000</v>
      </c>
      <c r="P129" s="3">
        <v>9736000.0046168715</v>
      </c>
      <c r="Q129" s="3">
        <v>9736000.0046168715</v>
      </c>
      <c r="R129" s="9"/>
    </row>
    <row r="130" spans="1:18" x14ac:dyDescent="0.25">
      <c r="A130" s="6">
        <v>722</v>
      </c>
      <c r="B130" s="6" t="s">
        <v>35</v>
      </c>
      <c r="C130" s="6"/>
      <c r="D130" s="6"/>
      <c r="E130" s="6"/>
      <c r="F130" s="6"/>
      <c r="G130" s="7">
        <v>1180</v>
      </c>
      <c r="H130" s="7">
        <v>130</v>
      </c>
      <c r="I130" s="7">
        <v>0</v>
      </c>
      <c r="J130" s="7">
        <v>2</v>
      </c>
      <c r="K130" s="7">
        <v>188800000</v>
      </c>
      <c r="L130" s="7">
        <v>33800000</v>
      </c>
      <c r="M130" s="7">
        <v>0</v>
      </c>
      <c r="N130" s="7">
        <v>352000</v>
      </c>
      <c r="O130" s="7">
        <v>222952000</v>
      </c>
      <c r="P130" s="7">
        <v>37158666.684287541</v>
      </c>
      <c r="Q130" s="7">
        <v>37158666.684287541</v>
      </c>
      <c r="R130" s="9"/>
    </row>
    <row r="131" spans="1:18" x14ac:dyDescent="0.25">
      <c r="A131" s="1">
        <v>723</v>
      </c>
      <c r="B131" s="1" t="s">
        <v>36</v>
      </c>
      <c r="C131" s="1" t="s">
        <v>12472</v>
      </c>
      <c r="D131" s="1">
        <v>252608</v>
      </c>
      <c r="E131" s="1">
        <v>533706</v>
      </c>
      <c r="F131" s="1">
        <v>8602</v>
      </c>
      <c r="G131" s="3">
        <v>2029</v>
      </c>
      <c r="H131" s="3">
        <v>322</v>
      </c>
      <c r="I131" s="3">
        <v>0</v>
      </c>
      <c r="J131" s="3">
        <v>1</v>
      </c>
      <c r="K131" s="3">
        <v>324640000</v>
      </c>
      <c r="L131" s="3">
        <v>83720000</v>
      </c>
      <c r="M131" s="3">
        <v>0</v>
      </c>
      <c r="N131" s="3">
        <v>176000</v>
      </c>
      <c r="O131" s="3">
        <v>408536000</v>
      </c>
      <c r="P131" s="3">
        <v>68089333.365621716</v>
      </c>
      <c r="Q131" s="3">
        <v>68089333.365621716</v>
      </c>
      <c r="R131" s="9"/>
    </row>
    <row r="132" spans="1:18" x14ac:dyDescent="0.25">
      <c r="A132" s="1">
        <v>723</v>
      </c>
      <c r="B132" s="1" t="s">
        <v>36</v>
      </c>
      <c r="C132" s="1" t="s">
        <v>12473</v>
      </c>
      <c r="D132" s="1">
        <v>252610</v>
      </c>
      <c r="E132" s="1">
        <v>533705</v>
      </c>
      <c r="F132" s="1">
        <v>2980062</v>
      </c>
      <c r="G132" s="3">
        <v>1372</v>
      </c>
      <c r="H132" s="3">
        <v>200</v>
      </c>
      <c r="I132" s="3">
        <v>0</v>
      </c>
      <c r="J132" s="3">
        <v>0</v>
      </c>
      <c r="K132" s="3">
        <v>219520000</v>
      </c>
      <c r="L132" s="3">
        <v>52000000</v>
      </c>
      <c r="M132" s="3">
        <v>0</v>
      </c>
      <c r="N132" s="3">
        <v>0</v>
      </c>
      <c r="O132" s="3">
        <v>271520000</v>
      </c>
      <c r="P132" s="3">
        <v>45253333.354792751</v>
      </c>
      <c r="Q132" s="3">
        <v>45253333.354792751</v>
      </c>
      <c r="R132" s="9"/>
    </row>
    <row r="133" spans="1:18" x14ac:dyDescent="0.25">
      <c r="A133" s="1">
        <v>723</v>
      </c>
      <c r="B133" s="1" t="s">
        <v>36</v>
      </c>
      <c r="C133" s="1" t="s">
        <v>12474</v>
      </c>
      <c r="D133" s="1">
        <v>252613</v>
      </c>
      <c r="E133" s="1">
        <v>533707</v>
      </c>
      <c r="F133" s="1">
        <v>8510</v>
      </c>
      <c r="G133" s="3">
        <v>1223</v>
      </c>
      <c r="H133" s="3">
        <v>112</v>
      </c>
      <c r="I133" s="3">
        <v>0</v>
      </c>
      <c r="J133" s="3">
        <v>0</v>
      </c>
      <c r="K133" s="3">
        <v>195680000</v>
      </c>
      <c r="L133" s="3">
        <v>29120000</v>
      </c>
      <c r="M133" s="3">
        <v>0</v>
      </c>
      <c r="N133" s="3">
        <v>0</v>
      </c>
      <c r="O133" s="3">
        <v>224800000</v>
      </c>
      <c r="P133" s="3">
        <v>37466666.684433594</v>
      </c>
      <c r="Q133" s="3">
        <v>37466666.684433594</v>
      </c>
      <c r="R133" s="9"/>
    </row>
    <row r="134" spans="1:18" x14ac:dyDescent="0.25">
      <c r="A134" s="6">
        <v>723</v>
      </c>
      <c r="B134" s="6" t="s">
        <v>36</v>
      </c>
      <c r="C134" s="6"/>
      <c r="D134" s="6"/>
      <c r="E134" s="6"/>
      <c r="F134" s="6"/>
      <c r="G134" s="7">
        <v>4624</v>
      </c>
      <c r="H134" s="7">
        <v>634</v>
      </c>
      <c r="I134" s="7">
        <v>0</v>
      </c>
      <c r="J134" s="7">
        <v>1</v>
      </c>
      <c r="K134" s="7">
        <v>739840000</v>
      </c>
      <c r="L134" s="7">
        <v>164840000</v>
      </c>
      <c r="M134" s="7">
        <v>0</v>
      </c>
      <c r="N134" s="7">
        <v>176000</v>
      </c>
      <c r="O134" s="7">
        <v>904856000</v>
      </c>
      <c r="P134" s="7">
        <v>150809333.40484807</v>
      </c>
      <c r="Q134" s="7">
        <v>150809333.40484807</v>
      </c>
      <c r="R134" s="9"/>
    </row>
    <row r="135" spans="1:18" x14ac:dyDescent="0.25">
      <c r="A135" s="1">
        <v>724</v>
      </c>
      <c r="B135" s="1" t="s">
        <v>37</v>
      </c>
      <c r="C135" s="1" t="s">
        <v>12475</v>
      </c>
      <c r="D135" s="1">
        <v>252539</v>
      </c>
      <c r="E135" s="1">
        <v>8950</v>
      </c>
      <c r="F135" s="1">
        <v>772</v>
      </c>
      <c r="G135" s="3">
        <v>2060</v>
      </c>
      <c r="H135" s="3">
        <v>458</v>
      </c>
      <c r="I135" s="3">
        <v>0</v>
      </c>
      <c r="J135" s="3">
        <v>0</v>
      </c>
      <c r="K135" s="3">
        <v>329600000</v>
      </c>
      <c r="L135" s="3">
        <v>119080000</v>
      </c>
      <c r="M135" s="3">
        <v>0</v>
      </c>
      <c r="N135" s="3">
        <v>0</v>
      </c>
      <c r="O135" s="3">
        <v>448680000</v>
      </c>
      <c r="P135" s="3">
        <v>74780000.035461143</v>
      </c>
      <c r="Q135" s="3">
        <v>74780000.035461143</v>
      </c>
      <c r="R135" s="9"/>
    </row>
    <row r="136" spans="1:18" x14ac:dyDescent="0.25">
      <c r="A136" s="6">
        <v>724</v>
      </c>
      <c r="B136" s="6" t="s">
        <v>37</v>
      </c>
      <c r="C136" s="6"/>
      <c r="D136" s="6"/>
      <c r="E136" s="6"/>
      <c r="F136" s="6"/>
      <c r="G136" s="7">
        <v>2060</v>
      </c>
      <c r="H136" s="7">
        <v>458</v>
      </c>
      <c r="I136" s="7">
        <v>0</v>
      </c>
      <c r="J136" s="7">
        <v>0</v>
      </c>
      <c r="K136" s="7">
        <v>329600000</v>
      </c>
      <c r="L136" s="7">
        <v>119080000</v>
      </c>
      <c r="M136" s="7">
        <v>0</v>
      </c>
      <c r="N136" s="7">
        <v>0</v>
      </c>
      <c r="O136" s="7">
        <v>448680000</v>
      </c>
      <c r="P136" s="7">
        <v>74780000.035461143</v>
      </c>
      <c r="Q136" s="7">
        <v>74780000.035461143</v>
      </c>
      <c r="R136" s="9"/>
    </row>
    <row r="137" spans="1:18" x14ac:dyDescent="0.25">
      <c r="A137" s="1">
        <v>725</v>
      </c>
      <c r="B137" s="1" t="s">
        <v>38</v>
      </c>
      <c r="C137" s="1" t="s">
        <v>12476</v>
      </c>
      <c r="D137" s="1">
        <v>251760</v>
      </c>
      <c r="E137" s="1">
        <v>100278</v>
      </c>
      <c r="F137" s="1">
        <v>55154</v>
      </c>
      <c r="G137" s="3">
        <v>1056</v>
      </c>
      <c r="H137" s="3">
        <v>107</v>
      </c>
      <c r="I137" s="3">
        <v>0</v>
      </c>
      <c r="J137" s="3">
        <v>0</v>
      </c>
      <c r="K137" s="3">
        <v>168960000</v>
      </c>
      <c r="L137" s="3">
        <v>27820000</v>
      </c>
      <c r="M137" s="3">
        <v>0</v>
      </c>
      <c r="N137" s="3">
        <v>0</v>
      </c>
      <c r="O137" s="3">
        <v>196780000</v>
      </c>
      <c r="P137" s="3">
        <v>32796666.682219051</v>
      </c>
      <c r="Q137" s="3">
        <v>32796666.682219051</v>
      </c>
      <c r="R137" s="9"/>
    </row>
    <row r="138" spans="1:18" x14ac:dyDescent="0.25">
      <c r="A138" s="1">
        <v>725</v>
      </c>
      <c r="B138" s="1" t="s">
        <v>38</v>
      </c>
      <c r="C138" s="1" t="s">
        <v>12477</v>
      </c>
      <c r="D138" s="1">
        <v>252572</v>
      </c>
      <c r="E138" s="1">
        <v>534119</v>
      </c>
      <c r="F138" s="1">
        <v>7998</v>
      </c>
      <c r="G138" s="3">
        <v>570</v>
      </c>
      <c r="H138" s="3">
        <v>80</v>
      </c>
      <c r="I138" s="3">
        <v>0</v>
      </c>
      <c r="J138" s="3">
        <v>0</v>
      </c>
      <c r="K138" s="3">
        <v>91200000</v>
      </c>
      <c r="L138" s="3">
        <v>20800000</v>
      </c>
      <c r="M138" s="3">
        <v>0</v>
      </c>
      <c r="N138" s="3">
        <v>0</v>
      </c>
      <c r="O138" s="3">
        <v>112000000</v>
      </c>
      <c r="P138" s="3">
        <v>18666666.675518516</v>
      </c>
      <c r="Q138" s="3">
        <v>18666666.675518516</v>
      </c>
      <c r="R138" s="9"/>
    </row>
    <row r="139" spans="1:18" x14ac:dyDescent="0.25">
      <c r="A139" s="1">
        <v>725</v>
      </c>
      <c r="B139" s="1" t="s">
        <v>38</v>
      </c>
      <c r="C139" s="1" t="s">
        <v>12478</v>
      </c>
      <c r="D139" s="1">
        <v>252582</v>
      </c>
      <c r="E139" s="1">
        <v>56745</v>
      </c>
      <c r="F139" s="1">
        <v>8079</v>
      </c>
      <c r="G139" s="3">
        <v>614</v>
      </c>
      <c r="H139" s="3">
        <v>79</v>
      </c>
      <c r="I139" s="3">
        <v>0</v>
      </c>
      <c r="J139" s="3">
        <v>0</v>
      </c>
      <c r="K139" s="3">
        <v>98240000</v>
      </c>
      <c r="L139" s="3">
        <v>20540000</v>
      </c>
      <c r="M139" s="3">
        <v>0</v>
      </c>
      <c r="N139" s="3">
        <v>0</v>
      </c>
      <c r="O139" s="3">
        <v>118780000</v>
      </c>
      <c r="P139" s="3">
        <v>19796666.67605437</v>
      </c>
      <c r="Q139" s="3">
        <v>19796666.67605437</v>
      </c>
      <c r="R139" s="9"/>
    </row>
    <row r="140" spans="1:18" x14ac:dyDescent="0.25">
      <c r="A140" s="1">
        <v>725</v>
      </c>
      <c r="B140" s="1" t="s">
        <v>38</v>
      </c>
      <c r="C140" s="1" t="s">
        <v>12479</v>
      </c>
      <c r="D140" s="1">
        <v>252570</v>
      </c>
      <c r="E140" s="1">
        <v>38666</v>
      </c>
      <c r="F140" s="1">
        <v>8177</v>
      </c>
      <c r="G140" s="3">
        <v>1228</v>
      </c>
      <c r="H140" s="3">
        <v>204</v>
      </c>
      <c r="I140" s="3">
        <v>0</v>
      </c>
      <c r="J140" s="3">
        <v>0</v>
      </c>
      <c r="K140" s="3">
        <v>196480000</v>
      </c>
      <c r="L140" s="3">
        <v>53040000</v>
      </c>
      <c r="M140" s="3">
        <v>0</v>
      </c>
      <c r="N140" s="3">
        <v>0</v>
      </c>
      <c r="O140" s="3">
        <v>249520000</v>
      </c>
      <c r="P140" s="3">
        <v>41586666.686387323</v>
      </c>
      <c r="Q140" s="3">
        <v>41586666.686387323</v>
      </c>
      <c r="R140" s="9"/>
    </row>
    <row r="141" spans="1:18" x14ac:dyDescent="0.25">
      <c r="A141" s="1">
        <v>725</v>
      </c>
      <c r="B141" s="1" t="s">
        <v>38</v>
      </c>
      <c r="C141" s="1" t="s">
        <v>12480</v>
      </c>
      <c r="D141" s="1">
        <v>252567</v>
      </c>
      <c r="E141" s="1">
        <v>54285</v>
      </c>
      <c r="F141" s="1">
        <v>538153</v>
      </c>
      <c r="G141" s="3">
        <v>453</v>
      </c>
      <c r="H141" s="3">
        <v>96</v>
      </c>
      <c r="I141" s="3">
        <v>0</v>
      </c>
      <c r="J141" s="3">
        <v>0</v>
      </c>
      <c r="K141" s="3">
        <v>72480000</v>
      </c>
      <c r="L141" s="3">
        <v>24960000</v>
      </c>
      <c r="M141" s="3">
        <v>0</v>
      </c>
      <c r="N141" s="3">
        <v>0</v>
      </c>
      <c r="O141" s="3">
        <v>97440000</v>
      </c>
      <c r="P141" s="3">
        <v>16240000.00770111</v>
      </c>
      <c r="Q141" s="3">
        <v>16240000.00770111</v>
      </c>
      <c r="R141" s="9"/>
    </row>
    <row r="142" spans="1:18" x14ac:dyDescent="0.25">
      <c r="A142" s="6">
        <v>725</v>
      </c>
      <c r="B142" s="6" t="s">
        <v>38</v>
      </c>
      <c r="C142" s="6"/>
      <c r="D142" s="6"/>
      <c r="E142" s="6"/>
      <c r="F142" s="6"/>
      <c r="G142" s="7">
        <v>3921</v>
      </c>
      <c r="H142" s="7">
        <v>566</v>
      </c>
      <c r="I142" s="7">
        <v>0</v>
      </c>
      <c r="J142" s="7">
        <v>0</v>
      </c>
      <c r="K142" s="7">
        <v>627360000</v>
      </c>
      <c r="L142" s="7">
        <v>147160000</v>
      </c>
      <c r="M142" s="7">
        <v>0</v>
      </c>
      <c r="N142" s="7">
        <v>0</v>
      </c>
      <c r="O142" s="7">
        <v>774520000</v>
      </c>
      <c r="P142" s="7">
        <v>129086666.72788037</v>
      </c>
      <c r="Q142" s="7">
        <v>129086666.72788037</v>
      </c>
      <c r="R142" s="9"/>
    </row>
    <row r="143" spans="1:18" x14ac:dyDescent="0.25">
      <c r="A143" s="1">
        <v>726</v>
      </c>
      <c r="B143" s="1" t="s">
        <v>39</v>
      </c>
      <c r="C143" s="1" t="s">
        <v>12481</v>
      </c>
      <c r="D143" s="1">
        <v>252647</v>
      </c>
      <c r="E143" s="1">
        <v>533380</v>
      </c>
      <c r="F143" s="1">
        <v>9830</v>
      </c>
      <c r="G143" s="3">
        <v>560</v>
      </c>
      <c r="H143" s="3">
        <v>42</v>
      </c>
      <c r="I143" s="3">
        <v>0</v>
      </c>
      <c r="J143" s="3">
        <v>9</v>
      </c>
      <c r="K143" s="3">
        <v>89600000</v>
      </c>
      <c r="L143" s="3">
        <v>10920000</v>
      </c>
      <c r="M143" s="3">
        <v>0</v>
      </c>
      <c r="N143" s="3">
        <v>1584000</v>
      </c>
      <c r="O143" s="3">
        <v>102104000</v>
      </c>
      <c r="P143" s="3">
        <v>17017333.34140306</v>
      </c>
      <c r="Q143" s="3">
        <v>17017333.34140306</v>
      </c>
      <c r="R143" s="9"/>
    </row>
    <row r="144" spans="1:18" x14ac:dyDescent="0.25">
      <c r="A144" s="6">
        <v>726</v>
      </c>
      <c r="B144" s="6" t="s">
        <v>39</v>
      </c>
      <c r="C144" s="6"/>
      <c r="D144" s="6"/>
      <c r="E144" s="6"/>
      <c r="F144" s="6"/>
      <c r="G144" s="7">
        <v>560</v>
      </c>
      <c r="H144" s="7">
        <v>42</v>
      </c>
      <c r="I144" s="7">
        <v>0</v>
      </c>
      <c r="J144" s="7">
        <v>9</v>
      </c>
      <c r="K144" s="7">
        <v>89600000</v>
      </c>
      <c r="L144" s="7">
        <v>10920000</v>
      </c>
      <c r="M144" s="7">
        <v>0</v>
      </c>
      <c r="N144" s="7">
        <v>1584000</v>
      </c>
      <c r="O144" s="7">
        <v>102104000</v>
      </c>
      <c r="P144" s="7">
        <v>17017333.34140306</v>
      </c>
      <c r="Q144" s="7">
        <v>17017333.34140306</v>
      </c>
      <c r="R144" s="9"/>
    </row>
    <row r="145" spans="1:18" x14ac:dyDescent="0.25">
      <c r="A145" s="1">
        <v>727</v>
      </c>
      <c r="B145" s="1" t="s">
        <v>40</v>
      </c>
      <c r="C145" s="1" t="s">
        <v>12482</v>
      </c>
      <c r="D145" s="1">
        <v>252640</v>
      </c>
      <c r="E145" s="1">
        <v>534094</v>
      </c>
      <c r="F145" s="1">
        <v>9074</v>
      </c>
      <c r="G145" s="3">
        <v>1480</v>
      </c>
      <c r="H145" s="3">
        <v>216</v>
      </c>
      <c r="I145" s="3">
        <v>0</v>
      </c>
      <c r="J145" s="3">
        <v>0</v>
      </c>
      <c r="K145" s="3">
        <v>236800000</v>
      </c>
      <c r="L145" s="3">
        <v>56160000</v>
      </c>
      <c r="M145" s="3">
        <v>0</v>
      </c>
      <c r="N145" s="3">
        <v>0</v>
      </c>
      <c r="O145" s="3">
        <v>292960000</v>
      </c>
      <c r="P145" s="3">
        <v>48826666.68982058</v>
      </c>
      <c r="Q145" s="3">
        <v>48826666.68982058</v>
      </c>
      <c r="R145" s="9"/>
    </row>
    <row r="146" spans="1:18" x14ac:dyDescent="0.25">
      <c r="A146" s="1">
        <v>727</v>
      </c>
      <c r="B146" s="1" t="s">
        <v>40</v>
      </c>
      <c r="C146" s="1" t="s">
        <v>12483</v>
      </c>
      <c r="D146" s="1">
        <v>252639</v>
      </c>
      <c r="E146" s="1">
        <v>534097</v>
      </c>
      <c r="F146" s="1">
        <v>9087</v>
      </c>
      <c r="G146" s="3">
        <v>1175</v>
      </c>
      <c r="H146" s="3">
        <v>175</v>
      </c>
      <c r="I146" s="3">
        <v>0</v>
      </c>
      <c r="J146" s="3">
        <v>0</v>
      </c>
      <c r="K146" s="3">
        <v>188000000</v>
      </c>
      <c r="L146" s="3">
        <v>45500000</v>
      </c>
      <c r="M146" s="3">
        <v>0</v>
      </c>
      <c r="N146" s="3">
        <v>0</v>
      </c>
      <c r="O146" s="3">
        <v>233500000</v>
      </c>
      <c r="P146" s="3">
        <v>38916666.685121194</v>
      </c>
      <c r="Q146" s="3">
        <v>38916666.685121194</v>
      </c>
      <c r="R146" s="9"/>
    </row>
    <row r="147" spans="1:18" x14ac:dyDescent="0.25">
      <c r="A147" s="1">
        <v>727</v>
      </c>
      <c r="B147" s="1" t="s">
        <v>40</v>
      </c>
      <c r="C147" s="1" t="s">
        <v>12484</v>
      </c>
      <c r="D147" s="1">
        <v>252638</v>
      </c>
      <c r="E147" s="1">
        <v>54070</v>
      </c>
      <c r="F147" s="1">
        <v>308126</v>
      </c>
      <c r="G147" s="3">
        <v>480</v>
      </c>
      <c r="H147" s="3">
        <v>22</v>
      </c>
      <c r="I147" s="3">
        <v>0</v>
      </c>
      <c r="J147" s="3">
        <v>0</v>
      </c>
      <c r="K147" s="3">
        <v>76800000</v>
      </c>
      <c r="L147" s="3">
        <v>5720000</v>
      </c>
      <c r="M147" s="3">
        <v>0</v>
      </c>
      <c r="N147" s="3">
        <v>0</v>
      </c>
      <c r="O147" s="3">
        <v>82520000</v>
      </c>
      <c r="P147" s="3">
        <v>13753333.33985525</v>
      </c>
      <c r="Q147" s="3">
        <v>13753333.33985525</v>
      </c>
      <c r="R147" s="9"/>
    </row>
    <row r="148" spans="1:18" x14ac:dyDescent="0.25">
      <c r="A148" s="6">
        <v>727</v>
      </c>
      <c r="B148" s="6" t="s">
        <v>40</v>
      </c>
      <c r="C148" s="6"/>
      <c r="D148" s="6"/>
      <c r="E148" s="6"/>
      <c r="F148" s="6"/>
      <c r="G148" s="7">
        <v>3135</v>
      </c>
      <c r="H148" s="7">
        <v>413</v>
      </c>
      <c r="I148" s="7">
        <v>0</v>
      </c>
      <c r="J148" s="7">
        <v>0</v>
      </c>
      <c r="K148" s="7">
        <v>501600000</v>
      </c>
      <c r="L148" s="7">
        <v>107380000</v>
      </c>
      <c r="M148" s="7">
        <v>0</v>
      </c>
      <c r="N148" s="7">
        <v>0</v>
      </c>
      <c r="O148" s="7">
        <v>608980000</v>
      </c>
      <c r="P148" s="7">
        <v>101496666.71479702</v>
      </c>
      <c r="Q148" s="7">
        <v>101496666.71479702</v>
      </c>
      <c r="R148" s="9"/>
    </row>
    <row r="149" spans="1:18" x14ac:dyDescent="0.25">
      <c r="A149" s="1">
        <v>728</v>
      </c>
      <c r="B149" s="1" t="s">
        <v>41</v>
      </c>
      <c r="C149" s="1" t="s">
        <v>12485</v>
      </c>
      <c r="D149" s="1">
        <v>252556</v>
      </c>
      <c r="E149" s="1">
        <v>533822</v>
      </c>
      <c r="F149" s="1">
        <v>11931</v>
      </c>
      <c r="G149" s="3">
        <v>1162</v>
      </c>
      <c r="H149" s="3">
        <v>312</v>
      </c>
      <c r="I149" s="3">
        <v>0</v>
      </c>
      <c r="J149" s="3">
        <v>0</v>
      </c>
      <c r="K149" s="3">
        <v>185920000</v>
      </c>
      <c r="L149" s="3">
        <v>81120000</v>
      </c>
      <c r="M149" s="3">
        <v>0</v>
      </c>
      <c r="N149" s="3">
        <v>0</v>
      </c>
      <c r="O149" s="3">
        <v>267040000</v>
      </c>
      <c r="P149" s="3">
        <v>44506666.687772006</v>
      </c>
      <c r="Q149" s="3">
        <v>44506666.687772006</v>
      </c>
      <c r="R149" s="9"/>
    </row>
    <row r="150" spans="1:18" x14ac:dyDescent="0.25">
      <c r="A150" s="6">
        <v>728</v>
      </c>
      <c r="B150" s="6" t="s">
        <v>41</v>
      </c>
      <c r="C150" s="6"/>
      <c r="D150" s="6"/>
      <c r="E150" s="6"/>
      <c r="F150" s="6"/>
      <c r="G150" s="7">
        <v>1162</v>
      </c>
      <c r="H150" s="7">
        <v>312</v>
      </c>
      <c r="I150" s="7">
        <v>0</v>
      </c>
      <c r="J150" s="7">
        <v>0</v>
      </c>
      <c r="K150" s="7">
        <v>185920000</v>
      </c>
      <c r="L150" s="7">
        <v>81120000</v>
      </c>
      <c r="M150" s="7">
        <v>0</v>
      </c>
      <c r="N150" s="7">
        <v>0</v>
      </c>
      <c r="O150" s="7">
        <v>267040000</v>
      </c>
      <c r="P150" s="7">
        <v>44506666.687772006</v>
      </c>
      <c r="Q150" s="7">
        <v>44506666.687772006</v>
      </c>
      <c r="R150" s="9"/>
    </row>
    <row r="151" spans="1:18" x14ac:dyDescent="0.25">
      <c r="A151" s="1">
        <v>729</v>
      </c>
      <c r="B151" s="1" t="s">
        <v>42</v>
      </c>
      <c r="C151" s="1" t="s">
        <v>12486</v>
      </c>
      <c r="D151" s="1">
        <v>252566</v>
      </c>
      <c r="E151" s="1">
        <v>533825</v>
      </c>
      <c r="F151" s="1">
        <v>338028</v>
      </c>
      <c r="G151" s="3">
        <v>356</v>
      </c>
      <c r="H151" s="3">
        <v>0</v>
      </c>
      <c r="I151" s="3">
        <v>0</v>
      </c>
      <c r="J151" s="3">
        <v>0</v>
      </c>
      <c r="K151" s="3">
        <v>56960000</v>
      </c>
      <c r="L151" s="3">
        <v>0</v>
      </c>
      <c r="M151" s="3">
        <v>0</v>
      </c>
      <c r="N151" s="3">
        <v>0</v>
      </c>
      <c r="O151" s="3">
        <v>56960000</v>
      </c>
      <c r="P151" s="3">
        <v>9493333.3378351312</v>
      </c>
      <c r="Q151" s="3">
        <v>9493333.3378351312</v>
      </c>
      <c r="R151" s="9"/>
    </row>
    <row r="152" spans="1:18" x14ac:dyDescent="0.25">
      <c r="A152" s="1">
        <v>729</v>
      </c>
      <c r="B152" s="1" t="s">
        <v>42</v>
      </c>
      <c r="C152" s="1" t="s">
        <v>12487</v>
      </c>
      <c r="D152" s="1">
        <v>252565</v>
      </c>
      <c r="E152" s="1">
        <v>533826</v>
      </c>
      <c r="F152" s="1">
        <v>10470</v>
      </c>
      <c r="G152" s="3">
        <v>795</v>
      </c>
      <c r="H152" s="3">
        <v>302</v>
      </c>
      <c r="I152" s="3">
        <v>0</v>
      </c>
      <c r="J152" s="3">
        <v>0</v>
      </c>
      <c r="K152" s="3">
        <v>127200000</v>
      </c>
      <c r="L152" s="3">
        <v>78520000</v>
      </c>
      <c r="M152" s="3">
        <v>0</v>
      </c>
      <c r="N152" s="3">
        <v>0</v>
      </c>
      <c r="O152" s="3">
        <v>205720000</v>
      </c>
      <c r="P152" s="3">
        <v>34286666.682925619</v>
      </c>
      <c r="Q152" s="3">
        <v>34286666.682925619</v>
      </c>
      <c r="R152" s="9"/>
    </row>
    <row r="153" spans="1:18" x14ac:dyDescent="0.25">
      <c r="A153" s="6">
        <v>729</v>
      </c>
      <c r="B153" s="6" t="s">
        <v>42</v>
      </c>
      <c r="C153" s="6"/>
      <c r="D153" s="6"/>
      <c r="E153" s="6"/>
      <c r="F153" s="6"/>
      <c r="G153" s="7">
        <v>1151</v>
      </c>
      <c r="H153" s="7">
        <v>302</v>
      </c>
      <c r="I153" s="7">
        <v>0</v>
      </c>
      <c r="J153" s="7">
        <v>0</v>
      </c>
      <c r="K153" s="7">
        <v>184160000</v>
      </c>
      <c r="L153" s="7">
        <v>78520000</v>
      </c>
      <c r="M153" s="7">
        <v>0</v>
      </c>
      <c r="N153" s="7">
        <v>0</v>
      </c>
      <c r="O153" s="7">
        <v>262680000</v>
      </c>
      <c r="P153" s="7">
        <v>43780000.020760752</v>
      </c>
      <c r="Q153" s="7">
        <v>43780000.020760752</v>
      </c>
      <c r="R153" s="9"/>
    </row>
    <row r="154" spans="1:18" x14ac:dyDescent="0.25">
      <c r="A154" s="1">
        <v>730</v>
      </c>
      <c r="B154" s="1" t="s">
        <v>43</v>
      </c>
      <c r="C154" s="1" t="s">
        <v>12488</v>
      </c>
      <c r="D154" s="1">
        <v>252362</v>
      </c>
      <c r="E154" s="1">
        <v>534222</v>
      </c>
      <c r="F154" s="1">
        <v>1302</v>
      </c>
      <c r="G154" s="3">
        <v>968</v>
      </c>
      <c r="H154" s="3">
        <v>246</v>
      </c>
      <c r="I154" s="3">
        <v>0</v>
      </c>
      <c r="J154" s="3">
        <v>0</v>
      </c>
      <c r="K154" s="3">
        <v>154880000</v>
      </c>
      <c r="L154" s="3">
        <v>63960000</v>
      </c>
      <c r="M154" s="3">
        <v>0</v>
      </c>
      <c r="N154" s="3">
        <v>0</v>
      </c>
      <c r="O154" s="3">
        <v>218840000</v>
      </c>
      <c r="P154" s="3">
        <v>36473333.350629218</v>
      </c>
      <c r="Q154" s="3">
        <v>36473333.350629218</v>
      </c>
      <c r="R154" s="9"/>
    </row>
    <row r="155" spans="1:18" x14ac:dyDescent="0.25">
      <c r="A155" s="1">
        <v>730</v>
      </c>
      <c r="B155" s="1" t="s">
        <v>43</v>
      </c>
      <c r="C155" s="1" t="s">
        <v>12489</v>
      </c>
      <c r="D155" s="1">
        <v>252364</v>
      </c>
      <c r="E155" s="1">
        <v>533971</v>
      </c>
      <c r="F155" s="1">
        <v>40468</v>
      </c>
      <c r="G155" s="3">
        <v>435</v>
      </c>
      <c r="H155" s="3">
        <v>68</v>
      </c>
      <c r="I155" s="3">
        <v>0</v>
      </c>
      <c r="J155" s="3">
        <v>0</v>
      </c>
      <c r="K155" s="3">
        <v>69600000</v>
      </c>
      <c r="L155" s="3">
        <v>17680000</v>
      </c>
      <c r="M155" s="3">
        <v>0</v>
      </c>
      <c r="N155" s="3">
        <v>0</v>
      </c>
      <c r="O155" s="3">
        <v>87280000</v>
      </c>
      <c r="P155" s="3">
        <v>14546666.673564788</v>
      </c>
      <c r="Q155" s="3">
        <v>14546666.673564788</v>
      </c>
      <c r="R155" s="9"/>
    </row>
    <row r="156" spans="1:18" x14ac:dyDescent="0.25">
      <c r="A156" s="1">
        <v>730</v>
      </c>
      <c r="B156" s="1" t="s">
        <v>43</v>
      </c>
      <c r="C156" s="1" t="s">
        <v>12490</v>
      </c>
      <c r="D156" s="1">
        <v>252365</v>
      </c>
      <c r="E156" s="1">
        <v>533980</v>
      </c>
      <c r="F156" s="1">
        <v>105804</v>
      </c>
      <c r="G156" s="3">
        <v>395</v>
      </c>
      <c r="H156" s="3">
        <v>0</v>
      </c>
      <c r="I156" s="3">
        <v>0</v>
      </c>
      <c r="J156" s="3">
        <v>0</v>
      </c>
      <c r="K156" s="3">
        <v>63200000</v>
      </c>
      <c r="L156" s="3">
        <v>0</v>
      </c>
      <c r="M156" s="3">
        <v>0</v>
      </c>
      <c r="N156" s="3">
        <v>0</v>
      </c>
      <c r="O156" s="3">
        <v>63200000</v>
      </c>
      <c r="P156" s="3">
        <v>10533333.338328306</v>
      </c>
      <c r="Q156" s="3">
        <v>10533333.338328306</v>
      </c>
      <c r="R156" s="9"/>
    </row>
    <row r="157" spans="1:18" x14ac:dyDescent="0.25">
      <c r="A157" s="1">
        <v>730</v>
      </c>
      <c r="B157" s="1" t="s">
        <v>43</v>
      </c>
      <c r="C157" s="1" t="s">
        <v>12491</v>
      </c>
      <c r="D157" s="1">
        <v>252372</v>
      </c>
      <c r="E157" s="1">
        <v>54112</v>
      </c>
      <c r="F157" s="1">
        <v>58079</v>
      </c>
      <c r="G157" s="3">
        <v>1138</v>
      </c>
      <c r="H157" s="3">
        <v>212</v>
      </c>
      <c r="I157" s="3">
        <v>0</v>
      </c>
      <c r="J157" s="3">
        <v>0</v>
      </c>
      <c r="K157" s="3">
        <v>182080000</v>
      </c>
      <c r="L157" s="3">
        <v>55120000</v>
      </c>
      <c r="M157" s="3">
        <v>0</v>
      </c>
      <c r="N157" s="3">
        <v>0</v>
      </c>
      <c r="O157" s="3">
        <v>237200000</v>
      </c>
      <c r="P157" s="3">
        <v>39533333.352080286</v>
      </c>
      <c r="Q157" s="3">
        <v>39533333.352080286</v>
      </c>
      <c r="R157" s="9"/>
    </row>
    <row r="158" spans="1:18" x14ac:dyDescent="0.25">
      <c r="A158" s="1">
        <v>730</v>
      </c>
      <c r="B158" s="1" t="s">
        <v>43</v>
      </c>
      <c r="C158" s="1" t="s">
        <v>12492</v>
      </c>
      <c r="D158" s="1">
        <v>252371</v>
      </c>
      <c r="E158" s="1">
        <v>15533</v>
      </c>
      <c r="F158" s="1">
        <v>1281</v>
      </c>
      <c r="G158" s="3">
        <v>273</v>
      </c>
      <c r="H158" s="3">
        <v>23</v>
      </c>
      <c r="I158" s="3">
        <v>0</v>
      </c>
      <c r="J158" s="3">
        <v>0</v>
      </c>
      <c r="K158" s="3">
        <v>43680000</v>
      </c>
      <c r="L158" s="3">
        <v>5980000</v>
      </c>
      <c r="M158" s="3">
        <v>0</v>
      </c>
      <c r="N158" s="3">
        <v>0</v>
      </c>
      <c r="O158" s="3">
        <v>49660000</v>
      </c>
      <c r="P158" s="3">
        <v>8276666.6705915136</v>
      </c>
      <c r="Q158" s="3">
        <v>8276666.6705915136</v>
      </c>
      <c r="R158" s="9"/>
    </row>
    <row r="159" spans="1:18" x14ac:dyDescent="0.25">
      <c r="A159" s="1">
        <v>730</v>
      </c>
      <c r="B159" s="1" t="s">
        <v>43</v>
      </c>
      <c r="C159" s="1" t="s">
        <v>12493</v>
      </c>
      <c r="D159" s="1">
        <v>272836</v>
      </c>
      <c r="E159" s="1"/>
      <c r="F159" s="1"/>
      <c r="G159" s="3">
        <v>271</v>
      </c>
      <c r="H159" s="3">
        <v>0</v>
      </c>
      <c r="I159" s="3">
        <v>0</v>
      </c>
      <c r="J159" s="3">
        <v>0</v>
      </c>
      <c r="K159" s="3">
        <v>43360000</v>
      </c>
      <c r="L159" s="3">
        <v>0</v>
      </c>
      <c r="M159" s="3">
        <v>0</v>
      </c>
      <c r="N159" s="3">
        <v>0</v>
      </c>
      <c r="O159" s="3">
        <v>43360000</v>
      </c>
      <c r="P159" s="3">
        <v>7226666.6700935978</v>
      </c>
      <c r="Q159" s="3">
        <v>7226666.6700935978</v>
      </c>
      <c r="R159" s="9"/>
    </row>
    <row r="160" spans="1:18" x14ac:dyDescent="0.25">
      <c r="A160" s="6">
        <v>730</v>
      </c>
      <c r="B160" s="6" t="s">
        <v>43</v>
      </c>
      <c r="C160" s="6"/>
      <c r="D160" s="6"/>
      <c r="E160" s="6"/>
      <c r="F160" s="6"/>
      <c r="G160" s="7">
        <v>3480</v>
      </c>
      <c r="H160" s="7">
        <v>549</v>
      </c>
      <c r="I160" s="7">
        <v>0</v>
      </c>
      <c r="J160" s="7">
        <v>0</v>
      </c>
      <c r="K160" s="7">
        <v>556800000</v>
      </c>
      <c r="L160" s="7">
        <v>142740000</v>
      </c>
      <c r="M160" s="7">
        <v>0</v>
      </c>
      <c r="N160" s="7">
        <v>0</v>
      </c>
      <c r="O160" s="7">
        <v>699540000</v>
      </c>
      <c r="P160" s="7">
        <v>116590000.0552877</v>
      </c>
      <c r="Q160" s="7">
        <v>116590000.0552877</v>
      </c>
      <c r="R160" s="9"/>
    </row>
    <row r="161" spans="1:18" x14ac:dyDescent="0.25">
      <c r="A161" s="1">
        <v>801</v>
      </c>
      <c r="B161" s="1" t="s">
        <v>45</v>
      </c>
      <c r="C161" s="1" t="s">
        <v>12494</v>
      </c>
      <c r="D161" s="1">
        <v>252014</v>
      </c>
      <c r="E161" s="1">
        <v>534046</v>
      </c>
      <c r="F161" s="1">
        <v>4527</v>
      </c>
      <c r="G161" s="3">
        <v>1115</v>
      </c>
      <c r="H161" s="3">
        <v>99</v>
      </c>
      <c r="I161" s="3">
        <v>0</v>
      </c>
      <c r="J161" s="3">
        <v>0</v>
      </c>
      <c r="K161" s="3">
        <v>178400000</v>
      </c>
      <c r="L161" s="3">
        <v>25740000</v>
      </c>
      <c r="M161" s="3">
        <v>0</v>
      </c>
      <c r="N161" s="3">
        <v>0</v>
      </c>
      <c r="O161" s="3">
        <v>204140000</v>
      </c>
      <c r="P161" s="3">
        <v>34023333.349467412</v>
      </c>
      <c r="Q161" s="3">
        <v>34023333.349467412</v>
      </c>
      <c r="R161" s="9"/>
    </row>
    <row r="162" spans="1:18" x14ac:dyDescent="0.25">
      <c r="A162" s="1">
        <v>801</v>
      </c>
      <c r="B162" s="1" t="s">
        <v>45</v>
      </c>
      <c r="C162" s="1" t="s">
        <v>12495</v>
      </c>
      <c r="D162" s="1">
        <v>272626</v>
      </c>
      <c r="E162" s="1"/>
      <c r="F162" s="1" t="s">
        <v>413</v>
      </c>
      <c r="G162" s="3">
        <v>263</v>
      </c>
      <c r="H162" s="3">
        <v>0</v>
      </c>
      <c r="I162" s="3">
        <v>0</v>
      </c>
      <c r="J162" s="3">
        <v>7</v>
      </c>
      <c r="K162" s="3">
        <v>42080000</v>
      </c>
      <c r="L162" s="3">
        <v>0</v>
      </c>
      <c r="M162" s="3">
        <v>0</v>
      </c>
      <c r="N162" s="3">
        <v>1232000</v>
      </c>
      <c r="O162" s="3">
        <v>43312000</v>
      </c>
      <c r="P162" s="3">
        <v>7218666.6700898036</v>
      </c>
      <c r="Q162" s="3">
        <v>7218666.6700898036</v>
      </c>
      <c r="R162" s="9"/>
    </row>
    <row r="163" spans="1:18" x14ac:dyDescent="0.25">
      <c r="A163" s="1">
        <v>801</v>
      </c>
      <c r="B163" s="1" t="s">
        <v>45</v>
      </c>
      <c r="C163" s="1" t="s">
        <v>12496</v>
      </c>
      <c r="D163" s="1">
        <v>252016</v>
      </c>
      <c r="E163" s="1">
        <v>534241</v>
      </c>
      <c r="F163" s="1">
        <v>188003</v>
      </c>
      <c r="G163" s="3">
        <v>647</v>
      </c>
      <c r="H163" s="3">
        <v>85</v>
      </c>
      <c r="I163" s="3">
        <v>0</v>
      </c>
      <c r="J163" s="3">
        <v>10</v>
      </c>
      <c r="K163" s="3">
        <v>103520000</v>
      </c>
      <c r="L163" s="3">
        <v>22100000</v>
      </c>
      <c r="M163" s="3">
        <v>0</v>
      </c>
      <c r="N163" s="3">
        <v>1760000</v>
      </c>
      <c r="O163" s="3">
        <v>127380000</v>
      </c>
      <c r="P163" s="3">
        <v>21230000.0100674</v>
      </c>
      <c r="Q163" s="3">
        <v>21230000.0100674</v>
      </c>
      <c r="R163" s="9"/>
    </row>
    <row r="164" spans="1:18" x14ac:dyDescent="0.25">
      <c r="A164" s="1">
        <v>801</v>
      </c>
      <c r="B164" s="1" t="s">
        <v>45</v>
      </c>
      <c r="C164" s="1" t="s">
        <v>12497</v>
      </c>
      <c r="D164" s="1">
        <v>252017</v>
      </c>
      <c r="E164" s="1">
        <v>534047</v>
      </c>
      <c r="F164" s="1">
        <v>188000</v>
      </c>
      <c r="G164" s="3">
        <v>465</v>
      </c>
      <c r="H164" s="3">
        <v>32</v>
      </c>
      <c r="I164" s="3">
        <v>0</v>
      </c>
      <c r="J164" s="3">
        <v>11</v>
      </c>
      <c r="K164" s="3">
        <v>74400000</v>
      </c>
      <c r="L164" s="3">
        <v>8320000</v>
      </c>
      <c r="M164" s="3">
        <v>0</v>
      </c>
      <c r="N164" s="3">
        <v>1936000</v>
      </c>
      <c r="O164" s="3">
        <v>84656000</v>
      </c>
      <c r="P164" s="3">
        <v>14109333.340024067</v>
      </c>
      <c r="Q164" s="3">
        <v>14109333.340024067</v>
      </c>
      <c r="R164" s="9"/>
    </row>
    <row r="165" spans="1:18" x14ac:dyDescent="0.25">
      <c r="A165" s="1">
        <v>801</v>
      </c>
      <c r="B165" s="1" t="s">
        <v>45</v>
      </c>
      <c r="C165" s="1" t="s">
        <v>12498</v>
      </c>
      <c r="D165" s="1">
        <v>273006</v>
      </c>
      <c r="E165" s="1"/>
      <c r="F165" s="1"/>
      <c r="G165" s="3">
        <v>283</v>
      </c>
      <c r="H165" s="3">
        <v>0</v>
      </c>
      <c r="I165" s="3">
        <v>0</v>
      </c>
      <c r="J165" s="3">
        <v>10</v>
      </c>
      <c r="K165" s="3">
        <v>45280000</v>
      </c>
      <c r="L165" s="3">
        <v>0</v>
      </c>
      <c r="M165" s="3">
        <v>0</v>
      </c>
      <c r="N165" s="3">
        <v>1760000</v>
      </c>
      <c r="O165" s="3">
        <v>47040000</v>
      </c>
      <c r="P165" s="3">
        <v>7840000.0037177773</v>
      </c>
      <c r="Q165" s="3">
        <v>7840000.0037177773</v>
      </c>
      <c r="R165" s="9"/>
    </row>
    <row r="166" spans="1:18" x14ac:dyDescent="0.25">
      <c r="A166" s="6">
        <v>801</v>
      </c>
      <c r="B166" s="6" t="s">
        <v>45</v>
      </c>
      <c r="C166" s="6"/>
      <c r="D166" s="6"/>
      <c r="E166" s="6"/>
      <c r="F166" s="6"/>
      <c r="G166" s="7">
        <v>2773</v>
      </c>
      <c r="H166" s="7">
        <v>216</v>
      </c>
      <c r="I166" s="7">
        <v>0</v>
      </c>
      <c r="J166" s="7">
        <v>38</v>
      </c>
      <c r="K166" s="7">
        <v>443680000</v>
      </c>
      <c r="L166" s="7">
        <v>56160000</v>
      </c>
      <c r="M166" s="7">
        <v>0</v>
      </c>
      <c r="N166" s="7">
        <v>6688000</v>
      </c>
      <c r="O166" s="7">
        <v>506528000</v>
      </c>
      <c r="P166" s="7">
        <v>84421333.37336646</v>
      </c>
      <c r="Q166" s="7">
        <v>84421333.37336646</v>
      </c>
      <c r="R166" s="9"/>
    </row>
    <row r="167" spans="1:18" x14ac:dyDescent="0.25">
      <c r="A167" s="1">
        <v>802</v>
      </c>
      <c r="B167" s="1" t="s">
        <v>46</v>
      </c>
      <c r="C167" s="1" t="s">
        <v>12499</v>
      </c>
      <c r="D167" s="1">
        <v>250813</v>
      </c>
      <c r="E167" s="1">
        <v>533257</v>
      </c>
      <c r="F167" s="1">
        <v>12016</v>
      </c>
      <c r="G167" s="3">
        <v>248</v>
      </c>
      <c r="H167" s="3">
        <v>0</v>
      </c>
      <c r="I167" s="3">
        <v>0</v>
      </c>
      <c r="J167" s="3">
        <v>6</v>
      </c>
      <c r="K167" s="3">
        <v>39680000</v>
      </c>
      <c r="L167" s="3">
        <v>0</v>
      </c>
      <c r="M167" s="3">
        <v>0</v>
      </c>
      <c r="N167" s="3">
        <v>1056000</v>
      </c>
      <c r="O167" s="3">
        <v>40736000</v>
      </c>
      <c r="P167" s="3">
        <v>6789333.3365528779</v>
      </c>
      <c r="Q167" s="3">
        <v>6789333.3365528779</v>
      </c>
      <c r="R167" s="9"/>
    </row>
    <row r="168" spans="1:18" x14ac:dyDescent="0.25">
      <c r="A168" s="1">
        <v>802</v>
      </c>
      <c r="B168" s="1" t="s">
        <v>46</v>
      </c>
      <c r="C168" s="1" t="s">
        <v>12500</v>
      </c>
      <c r="D168" s="1">
        <v>250809</v>
      </c>
      <c r="E168" s="1">
        <v>533256</v>
      </c>
      <c r="F168" s="1">
        <v>418011</v>
      </c>
      <c r="G168" s="3">
        <v>446</v>
      </c>
      <c r="H168" s="3">
        <v>64</v>
      </c>
      <c r="I168" s="3">
        <v>0</v>
      </c>
      <c r="J168" s="3">
        <v>12</v>
      </c>
      <c r="K168" s="3">
        <v>71360000</v>
      </c>
      <c r="L168" s="3">
        <v>16640000</v>
      </c>
      <c r="M168" s="3">
        <v>0</v>
      </c>
      <c r="N168" s="3">
        <v>2112000</v>
      </c>
      <c r="O168" s="3">
        <v>90112000</v>
      </c>
      <c r="P168" s="3">
        <v>15018666.673788613</v>
      </c>
      <c r="Q168" s="3">
        <v>15018666.673788613</v>
      </c>
      <c r="R168" s="9"/>
    </row>
    <row r="169" spans="1:18" x14ac:dyDescent="0.25">
      <c r="A169" s="1">
        <v>802</v>
      </c>
      <c r="B169" s="1" t="s">
        <v>46</v>
      </c>
      <c r="C169" s="1" t="s">
        <v>12501</v>
      </c>
      <c r="D169" s="1">
        <v>250811</v>
      </c>
      <c r="E169" s="1">
        <v>533255</v>
      </c>
      <c r="F169" s="1">
        <v>418016</v>
      </c>
      <c r="G169" s="3">
        <v>342</v>
      </c>
      <c r="H169" s="3">
        <v>0</v>
      </c>
      <c r="I169" s="3">
        <v>0</v>
      </c>
      <c r="J169" s="3">
        <v>6</v>
      </c>
      <c r="K169" s="3">
        <v>54720000</v>
      </c>
      <c r="L169" s="3">
        <v>0</v>
      </c>
      <c r="M169" s="3">
        <v>0</v>
      </c>
      <c r="N169" s="3">
        <v>1056000</v>
      </c>
      <c r="O169" s="3">
        <v>55776000</v>
      </c>
      <c r="P169" s="3">
        <v>9296000.0044082217</v>
      </c>
      <c r="Q169" s="3">
        <v>9296000.0044082217</v>
      </c>
      <c r="R169" s="9"/>
    </row>
    <row r="170" spans="1:18" x14ac:dyDescent="0.25">
      <c r="A170" s="1">
        <v>802</v>
      </c>
      <c r="B170" s="1" t="s">
        <v>46</v>
      </c>
      <c r="C170" s="1" t="s">
        <v>12502</v>
      </c>
      <c r="D170" s="1">
        <v>250812</v>
      </c>
      <c r="E170" s="1">
        <v>533254</v>
      </c>
      <c r="F170" s="1">
        <v>11990</v>
      </c>
      <c r="G170" s="3">
        <v>775</v>
      </c>
      <c r="H170" s="3">
        <v>143</v>
      </c>
      <c r="I170" s="3">
        <v>0</v>
      </c>
      <c r="J170" s="3">
        <v>13</v>
      </c>
      <c r="K170" s="3">
        <v>124000000</v>
      </c>
      <c r="L170" s="3">
        <v>37180000</v>
      </c>
      <c r="M170" s="3">
        <v>0</v>
      </c>
      <c r="N170" s="3">
        <v>2288000</v>
      </c>
      <c r="O170" s="3">
        <v>163468000</v>
      </c>
      <c r="P170" s="3">
        <v>27244666.679586258</v>
      </c>
      <c r="Q170" s="3">
        <v>27244666.679586258</v>
      </c>
      <c r="R170" s="9"/>
    </row>
    <row r="171" spans="1:18" x14ac:dyDescent="0.25">
      <c r="A171" s="1">
        <v>802</v>
      </c>
      <c r="B171" s="1" t="s">
        <v>46</v>
      </c>
      <c r="C171" s="1" t="s">
        <v>12503</v>
      </c>
      <c r="D171" s="1">
        <v>250814</v>
      </c>
      <c r="E171" s="1">
        <v>533258</v>
      </c>
      <c r="F171" s="1">
        <v>12034</v>
      </c>
      <c r="G171" s="3">
        <v>154</v>
      </c>
      <c r="H171" s="3">
        <v>0</v>
      </c>
      <c r="I171" s="3">
        <v>0</v>
      </c>
      <c r="J171" s="3">
        <v>9</v>
      </c>
      <c r="K171" s="3">
        <v>24640000</v>
      </c>
      <c r="L171" s="3">
        <v>0</v>
      </c>
      <c r="M171" s="3">
        <v>0</v>
      </c>
      <c r="N171" s="3">
        <v>1584000</v>
      </c>
      <c r="O171" s="3">
        <v>26224000</v>
      </c>
      <c r="P171" s="3">
        <v>4370666.6687392639</v>
      </c>
      <c r="Q171" s="3">
        <v>4370666.6687392639</v>
      </c>
      <c r="R171" s="9"/>
    </row>
    <row r="172" spans="1:18" x14ac:dyDescent="0.25">
      <c r="A172" s="1">
        <v>802</v>
      </c>
      <c r="B172" s="1" t="s">
        <v>46</v>
      </c>
      <c r="C172" s="1" t="s">
        <v>12504</v>
      </c>
      <c r="D172" s="1">
        <v>272951</v>
      </c>
      <c r="E172" s="1">
        <v>2021</v>
      </c>
      <c r="F172" s="1">
        <v>130001</v>
      </c>
      <c r="G172" s="3">
        <v>745</v>
      </c>
      <c r="H172" s="3">
        <v>7</v>
      </c>
      <c r="I172" s="3">
        <v>0</v>
      </c>
      <c r="J172" s="3">
        <v>8</v>
      </c>
      <c r="K172" s="3">
        <v>119200000</v>
      </c>
      <c r="L172" s="3">
        <v>1820000</v>
      </c>
      <c r="M172" s="3">
        <v>0</v>
      </c>
      <c r="N172" s="3">
        <v>1408000</v>
      </c>
      <c r="O172" s="3">
        <v>122428000</v>
      </c>
      <c r="P172" s="3">
        <v>20404666.676342689</v>
      </c>
      <c r="Q172" s="3">
        <v>20404666.676342689</v>
      </c>
      <c r="R172" s="9"/>
    </row>
    <row r="173" spans="1:18" x14ac:dyDescent="0.25">
      <c r="A173" s="1">
        <v>802</v>
      </c>
      <c r="B173" s="1" t="s">
        <v>46</v>
      </c>
      <c r="C173" s="1" t="s">
        <v>12505</v>
      </c>
      <c r="D173" s="1">
        <v>257759</v>
      </c>
      <c r="E173" s="1"/>
      <c r="F173" s="1">
        <v>418001</v>
      </c>
      <c r="G173" s="3">
        <v>350</v>
      </c>
      <c r="H173" s="3">
        <v>0</v>
      </c>
      <c r="I173" s="3">
        <v>0</v>
      </c>
      <c r="J173" s="3">
        <v>8</v>
      </c>
      <c r="K173" s="3">
        <v>56000000</v>
      </c>
      <c r="L173" s="3">
        <v>0</v>
      </c>
      <c r="M173" s="3">
        <v>0</v>
      </c>
      <c r="N173" s="3">
        <v>1408000</v>
      </c>
      <c r="O173" s="3">
        <v>57408000</v>
      </c>
      <c r="P173" s="3">
        <v>9568000.0045372061</v>
      </c>
      <c r="Q173" s="3">
        <v>9568000.0045372061</v>
      </c>
      <c r="R173" s="9"/>
    </row>
    <row r="174" spans="1:18" x14ac:dyDescent="0.25">
      <c r="A174" s="1">
        <v>802</v>
      </c>
      <c r="B174" s="1" t="s">
        <v>46</v>
      </c>
      <c r="C174" s="1" t="s">
        <v>12506</v>
      </c>
      <c r="D174" s="1">
        <v>250815</v>
      </c>
      <c r="E174" s="1">
        <v>533259</v>
      </c>
      <c r="F174" s="1">
        <v>418002</v>
      </c>
      <c r="G174" s="3">
        <v>495</v>
      </c>
      <c r="H174" s="3">
        <v>0</v>
      </c>
      <c r="I174" s="3">
        <v>0</v>
      </c>
      <c r="J174" s="3">
        <v>7</v>
      </c>
      <c r="K174" s="3">
        <v>79200000</v>
      </c>
      <c r="L174" s="3">
        <v>0</v>
      </c>
      <c r="M174" s="3">
        <v>0</v>
      </c>
      <c r="N174" s="3">
        <v>1232000</v>
      </c>
      <c r="O174" s="3">
        <v>80432000</v>
      </c>
      <c r="P174" s="3">
        <v>13405333.339690227</v>
      </c>
      <c r="Q174" s="3">
        <v>13405333.339690227</v>
      </c>
      <c r="R174" s="9"/>
    </row>
    <row r="175" spans="1:18" x14ac:dyDescent="0.25">
      <c r="A175" s="1">
        <v>802</v>
      </c>
      <c r="B175" s="1" t="s">
        <v>46</v>
      </c>
      <c r="C175" s="1" t="s">
        <v>12507</v>
      </c>
      <c r="D175" s="1">
        <v>250810</v>
      </c>
      <c r="E175" s="1">
        <v>533260</v>
      </c>
      <c r="F175" s="1">
        <v>12058</v>
      </c>
      <c r="G175" s="3">
        <v>628</v>
      </c>
      <c r="H175" s="3">
        <v>67</v>
      </c>
      <c r="I175" s="3">
        <v>0</v>
      </c>
      <c r="J175" s="3">
        <v>5</v>
      </c>
      <c r="K175" s="3">
        <v>100480000</v>
      </c>
      <c r="L175" s="3">
        <v>17420000</v>
      </c>
      <c r="M175" s="3">
        <v>0</v>
      </c>
      <c r="N175" s="3">
        <v>880000</v>
      </c>
      <c r="O175" s="3">
        <v>118780000</v>
      </c>
      <c r="P175" s="3">
        <v>19796666.67605437</v>
      </c>
      <c r="Q175" s="3">
        <v>19796666.67605437</v>
      </c>
      <c r="R175" s="9"/>
    </row>
    <row r="176" spans="1:18" x14ac:dyDescent="0.25">
      <c r="A176" s="6">
        <v>802</v>
      </c>
      <c r="B176" s="6" t="s">
        <v>46</v>
      </c>
      <c r="C176" s="6"/>
      <c r="D176" s="6"/>
      <c r="E176" s="6"/>
      <c r="F176" s="6"/>
      <c r="G176" s="7">
        <v>4183</v>
      </c>
      <c r="H176" s="7">
        <v>281</v>
      </c>
      <c r="I176" s="7">
        <v>0</v>
      </c>
      <c r="J176" s="7">
        <v>74</v>
      </c>
      <c r="K176" s="7">
        <v>669280000</v>
      </c>
      <c r="L176" s="7">
        <v>73060000</v>
      </c>
      <c r="M176" s="7">
        <v>0</v>
      </c>
      <c r="N176" s="7">
        <v>13024000</v>
      </c>
      <c r="O176" s="7">
        <v>755364000</v>
      </c>
      <c r="P176" s="7">
        <v>125894000.05969973</v>
      </c>
      <c r="Q176" s="7">
        <v>125894000.05969973</v>
      </c>
      <c r="R176" s="9"/>
    </row>
    <row r="177" spans="1:18" x14ac:dyDescent="0.25">
      <c r="A177" s="1">
        <v>803</v>
      </c>
      <c r="B177" s="1" t="s">
        <v>47</v>
      </c>
      <c r="C177" s="1" t="s">
        <v>12508</v>
      </c>
      <c r="D177" s="1">
        <v>252380</v>
      </c>
      <c r="E177" s="1">
        <v>534224</v>
      </c>
      <c r="F177" s="1">
        <v>4145</v>
      </c>
      <c r="G177" s="3">
        <v>781</v>
      </c>
      <c r="H177" s="3">
        <v>180</v>
      </c>
      <c r="I177" s="3">
        <v>0</v>
      </c>
      <c r="J177" s="3">
        <v>0</v>
      </c>
      <c r="K177" s="3">
        <v>124960000</v>
      </c>
      <c r="L177" s="3">
        <v>46800000</v>
      </c>
      <c r="M177" s="3">
        <v>0</v>
      </c>
      <c r="N177" s="3">
        <v>0</v>
      </c>
      <c r="O177" s="3">
        <v>171760000</v>
      </c>
      <c r="P177" s="3">
        <v>28626666.680241611</v>
      </c>
      <c r="Q177" s="3">
        <v>28626666.680241611</v>
      </c>
      <c r="R177" s="9"/>
    </row>
    <row r="178" spans="1:18" x14ac:dyDescent="0.25">
      <c r="A178" s="1">
        <v>803</v>
      </c>
      <c r="B178" s="1" t="s">
        <v>47</v>
      </c>
      <c r="C178" s="1" t="s">
        <v>12509</v>
      </c>
      <c r="D178" s="1">
        <v>252385</v>
      </c>
      <c r="E178" s="1">
        <v>533985</v>
      </c>
      <c r="F178" s="1">
        <v>518013</v>
      </c>
      <c r="G178" s="3">
        <v>642</v>
      </c>
      <c r="H178" s="3">
        <v>0</v>
      </c>
      <c r="I178" s="3">
        <v>0</v>
      </c>
      <c r="J178" s="3">
        <v>0</v>
      </c>
      <c r="K178" s="3">
        <v>102720000</v>
      </c>
      <c r="L178" s="3">
        <v>0</v>
      </c>
      <c r="M178" s="3">
        <v>0</v>
      </c>
      <c r="N178" s="3">
        <v>0</v>
      </c>
      <c r="O178" s="3">
        <v>102720000</v>
      </c>
      <c r="P178" s="3">
        <v>17120000.008118413</v>
      </c>
      <c r="Q178" s="3">
        <v>17120000.008118413</v>
      </c>
      <c r="R178" s="9"/>
    </row>
    <row r="179" spans="1:18" x14ac:dyDescent="0.25">
      <c r="A179" s="1">
        <v>803</v>
      </c>
      <c r="B179" s="1" t="s">
        <v>47</v>
      </c>
      <c r="C179" s="1" t="s">
        <v>12510</v>
      </c>
      <c r="D179" s="1">
        <v>252382</v>
      </c>
      <c r="E179" s="1">
        <v>546089</v>
      </c>
      <c r="F179" s="1">
        <v>112806</v>
      </c>
      <c r="G179" s="3">
        <v>513</v>
      </c>
      <c r="H179" s="3">
        <v>0</v>
      </c>
      <c r="I179" s="3">
        <v>0</v>
      </c>
      <c r="J179" s="3">
        <v>0</v>
      </c>
      <c r="K179" s="3">
        <v>82080000</v>
      </c>
      <c r="L179" s="3">
        <v>0</v>
      </c>
      <c r="M179" s="3">
        <v>0</v>
      </c>
      <c r="N179" s="3">
        <v>0</v>
      </c>
      <c r="O179" s="3">
        <v>82080000</v>
      </c>
      <c r="P179" s="3">
        <v>13680000.006487142</v>
      </c>
      <c r="Q179" s="3">
        <v>13680000.006487142</v>
      </c>
      <c r="R179" s="9"/>
    </row>
    <row r="180" spans="1:18" x14ac:dyDescent="0.25">
      <c r="A180" s="1">
        <v>803</v>
      </c>
      <c r="B180" s="1" t="s">
        <v>47</v>
      </c>
      <c r="C180" s="1" t="s">
        <v>12511</v>
      </c>
      <c r="D180" s="1">
        <v>252383</v>
      </c>
      <c r="E180" s="1">
        <v>533984</v>
      </c>
      <c r="F180" s="1">
        <v>4221</v>
      </c>
      <c r="G180" s="3">
        <v>646</v>
      </c>
      <c r="H180" s="3">
        <v>51</v>
      </c>
      <c r="I180" s="3">
        <v>0</v>
      </c>
      <c r="J180" s="3">
        <v>0</v>
      </c>
      <c r="K180" s="3">
        <v>103360000</v>
      </c>
      <c r="L180" s="3">
        <v>13260000</v>
      </c>
      <c r="M180" s="3">
        <v>0</v>
      </c>
      <c r="N180" s="3">
        <v>0</v>
      </c>
      <c r="O180" s="3">
        <v>116620000</v>
      </c>
      <c r="P180" s="3">
        <v>19436666.675883655</v>
      </c>
      <c r="Q180" s="3">
        <v>19436666.675883655</v>
      </c>
      <c r="R180" s="9"/>
    </row>
    <row r="181" spans="1:18" x14ac:dyDescent="0.25">
      <c r="A181" s="1">
        <v>803</v>
      </c>
      <c r="B181" s="1" t="s">
        <v>47</v>
      </c>
      <c r="C181" s="1" t="s">
        <v>12512</v>
      </c>
      <c r="D181" s="1">
        <v>252384</v>
      </c>
      <c r="E181" s="1">
        <v>534225</v>
      </c>
      <c r="F181" s="1">
        <v>518015</v>
      </c>
      <c r="G181" s="3">
        <v>366</v>
      </c>
      <c r="H181" s="3">
        <v>0</v>
      </c>
      <c r="I181" s="3">
        <v>0</v>
      </c>
      <c r="J181" s="3">
        <v>0</v>
      </c>
      <c r="K181" s="3">
        <v>58560000</v>
      </c>
      <c r="L181" s="3">
        <v>0</v>
      </c>
      <c r="M181" s="3">
        <v>0</v>
      </c>
      <c r="N181" s="3">
        <v>0</v>
      </c>
      <c r="O181" s="3">
        <v>58560000</v>
      </c>
      <c r="P181" s="3">
        <v>9760000.0046282541</v>
      </c>
      <c r="Q181" s="3">
        <v>9760000.0046282541</v>
      </c>
      <c r="R181" s="9"/>
    </row>
    <row r="182" spans="1:18" x14ac:dyDescent="0.25">
      <c r="A182" s="1">
        <v>803</v>
      </c>
      <c r="B182" s="1" t="s">
        <v>47</v>
      </c>
      <c r="C182" s="1" t="s">
        <v>12513</v>
      </c>
      <c r="D182" s="1">
        <v>252379</v>
      </c>
      <c r="E182" s="1">
        <v>533982</v>
      </c>
      <c r="F182" s="1">
        <v>4153</v>
      </c>
      <c r="G182" s="3">
        <v>388</v>
      </c>
      <c r="H182" s="3">
        <v>0</v>
      </c>
      <c r="I182" s="3">
        <v>0</v>
      </c>
      <c r="J182" s="3">
        <v>0</v>
      </c>
      <c r="K182" s="3">
        <v>62080000</v>
      </c>
      <c r="L182" s="3">
        <v>0</v>
      </c>
      <c r="M182" s="3">
        <v>0</v>
      </c>
      <c r="N182" s="3">
        <v>0</v>
      </c>
      <c r="O182" s="3">
        <v>62080000</v>
      </c>
      <c r="P182" s="3">
        <v>10346666.671573121</v>
      </c>
      <c r="Q182" s="3">
        <v>10346666.671573121</v>
      </c>
      <c r="R182" s="9"/>
    </row>
    <row r="183" spans="1:18" x14ac:dyDescent="0.25">
      <c r="A183" s="1">
        <v>803</v>
      </c>
      <c r="B183" s="1" t="s">
        <v>47</v>
      </c>
      <c r="C183" s="1" t="s">
        <v>12514</v>
      </c>
      <c r="D183" s="1">
        <v>252386</v>
      </c>
      <c r="E183" s="1">
        <v>585122</v>
      </c>
      <c r="F183" s="1">
        <v>112807</v>
      </c>
      <c r="G183" s="3">
        <v>513</v>
      </c>
      <c r="H183" s="3">
        <v>0</v>
      </c>
      <c r="I183" s="3">
        <v>0</v>
      </c>
      <c r="J183" s="3">
        <v>0</v>
      </c>
      <c r="K183" s="3">
        <v>82080000</v>
      </c>
      <c r="L183" s="3">
        <v>0</v>
      </c>
      <c r="M183" s="3">
        <v>0</v>
      </c>
      <c r="N183" s="3">
        <v>0</v>
      </c>
      <c r="O183" s="3">
        <v>82080000</v>
      </c>
      <c r="P183" s="3">
        <v>13680000.006487142</v>
      </c>
      <c r="Q183" s="3">
        <v>13680000.006487142</v>
      </c>
      <c r="R183" s="9"/>
    </row>
    <row r="184" spans="1:18" x14ac:dyDescent="0.25">
      <c r="A184" s="1">
        <v>803</v>
      </c>
      <c r="B184" s="1" t="s">
        <v>47</v>
      </c>
      <c r="C184" s="1" t="s">
        <v>12515</v>
      </c>
      <c r="D184" s="1">
        <v>252381</v>
      </c>
      <c r="E184" s="1">
        <v>533983</v>
      </c>
      <c r="F184" s="1">
        <v>4187</v>
      </c>
      <c r="G184" s="3">
        <v>580</v>
      </c>
      <c r="H184" s="3">
        <v>57</v>
      </c>
      <c r="I184" s="3">
        <v>0</v>
      </c>
      <c r="J184" s="3">
        <v>0</v>
      </c>
      <c r="K184" s="3">
        <v>92800000</v>
      </c>
      <c r="L184" s="3">
        <v>14820000</v>
      </c>
      <c r="M184" s="3">
        <v>0</v>
      </c>
      <c r="N184" s="3">
        <v>0</v>
      </c>
      <c r="O184" s="3">
        <v>107620000</v>
      </c>
      <c r="P184" s="3">
        <v>17936666.675172348</v>
      </c>
      <c r="Q184" s="3">
        <v>17936666.675172348</v>
      </c>
      <c r="R184" s="9"/>
    </row>
    <row r="185" spans="1:18" x14ac:dyDescent="0.25">
      <c r="A185" s="1">
        <v>803</v>
      </c>
      <c r="B185" s="1" t="s">
        <v>47</v>
      </c>
      <c r="C185" s="1" t="s">
        <v>12516</v>
      </c>
      <c r="D185" s="1">
        <v>272627</v>
      </c>
      <c r="E185" s="1"/>
      <c r="F185" s="1" t="s">
        <v>413</v>
      </c>
      <c r="G185" s="3">
        <v>194</v>
      </c>
      <c r="H185" s="3">
        <v>0</v>
      </c>
      <c r="I185" s="3">
        <v>0</v>
      </c>
      <c r="J185" s="3">
        <v>0</v>
      </c>
      <c r="K185" s="3">
        <v>31040000</v>
      </c>
      <c r="L185" s="3">
        <v>0</v>
      </c>
      <c r="M185" s="3">
        <v>0</v>
      </c>
      <c r="N185" s="3">
        <v>0</v>
      </c>
      <c r="O185" s="3">
        <v>31040000</v>
      </c>
      <c r="P185" s="3">
        <v>5173333.3357865606</v>
      </c>
      <c r="Q185" s="3">
        <v>5173333.3357865606</v>
      </c>
      <c r="R185" s="9"/>
    </row>
    <row r="186" spans="1:18" x14ac:dyDescent="0.25">
      <c r="A186" s="6">
        <v>803</v>
      </c>
      <c r="B186" s="6" t="s">
        <v>47</v>
      </c>
      <c r="C186" s="6"/>
      <c r="D186" s="6"/>
      <c r="E186" s="6"/>
      <c r="F186" s="6"/>
      <c r="G186" s="7">
        <v>4623</v>
      </c>
      <c r="H186" s="7">
        <v>288</v>
      </c>
      <c r="I186" s="7">
        <v>0</v>
      </c>
      <c r="J186" s="7">
        <v>0</v>
      </c>
      <c r="K186" s="7">
        <v>739680000</v>
      </c>
      <c r="L186" s="7">
        <v>74880000</v>
      </c>
      <c r="M186" s="7">
        <v>0</v>
      </c>
      <c r="N186" s="7">
        <v>0</v>
      </c>
      <c r="O186" s="7">
        <v>814560000</v>
      </c>
      <c r="P186" s="7">
        <v>135760000.06437823</v>
      </c>
      <c r="Q186" s="7">
        <v>135760000.06437823</v>
      </c>
      <c r="R186" s="9"/>
    </row>
    <row r="187" spans="1:18" x14ac:dyDescent="0.25">
      <c r="A187" s="1">
        <v>804</v>
      </c>
      <c r="B187" s="1" t="s">
        <v>48</v>
      </c>
      <c r="C187" s="1" t="s">
        <v>12517</v>
      </c>
      <c r="D187" s="1">
        <v>273015</v>
      </c>
      <c r="E187" s="1"/>
      <c r="F187" s="1"/>
      <c r="G187" s="3">
        <v>218</v>
      </c>
      <c r="H187" s="3">
        <v>0</v>
      </c>
      <c r="I187" s="3">
        <v>0</v>
      </c>
      <c r="J187" s="3">
        <v>1</v>
      </c>
      <c r="K187" s="3">
        <v>34880000</v>
      </c>
      <c r="L187" s="3">
        <v>0</v>
      </c>
      <c r="M187" s="3">
        <v>0</v>
      </c>
      <c r="N187" s="3">
        <v>176000</v>
      </c>
      <c r="O187" s="3">
        <v>35056000</v>
      </c>
      <c r="P187" s="3">
        <v>5842666.6694372958</v>
      </c>
      <c r="Q187" s="3">
        <v>5842666.6694372958</v>
      </c>
      <c r="R187" s="9"/>
    </row>
    <row r="188" spans="1:18" x14ac:dyDescent="0.25">
      <c r="A188" s="1">
        <v>804</v>
      </c>
      <c r="B188" s="1" t="s">
        <v>48</v>
      </c>
      <c r="C188" s="1" t="s">
        <v>12518</v>
      </c>
      <c r="D188" s="1">
        <v>252477</v>
      </c>
      <c r="E188" s="1">
        <v>533763</v>
      </c>
      <c r="F188" s="1">
        <v>208004</v>
      </c>
      <c r="G188" s="3">
        <v>421</v>
      </c>
      <c r="H188" s="3">
        <v>33</v>
      </c>
      <c r="I188" s="3">
        <v>0</v>
      </c>
      <c r="J188" s="3">
        <v>0</v>
      </c>
      <c r="K188" s="3">
        <v>67360000</v>
      </c>
      <c r="L188" s="3">
        <v>8580000</v>
      </c>
      <c r="M188" s="3">
        <v>0</v>
      </c>
      <c r="N188" s="3">
        <v>0</v>
      </c>
      <c r="O188" s="3">
        <v>75940000</v>
      </c>
      <c r="P188" s="3">
        <v>12656666.672668537</v>
      </c>
      <c r="Q188" s="3">
        <v>12656666.672668537</v>
      </c>
      <c r="R188" s="9"/>
    </row>
    <row r="189" spans="1:18" x14ac:dyDescent="0.25">
      <c r="A189" s="1">
        <v>804</v>
      </c>
      <c r="B189" s="1" t="s">
        <v>48</v>
      </c>
      <c r="C189" s="1" t="s">
        <v>12519</v>
      </c>
      <c r="D189" s="1">
        <v>259001</v>
      </c>
      <c r="E189" s="1"/>
      <c r="F189" s="1">
        <v>898004</v>
      </c>
      <c r="G189" s="3">
        <v>95</v>
      </c>
      <c r="H189" s="3">
        <v>0</v>
      </c>
      <c r="I189" s="3">
        <v>0</v>
      </c>
      <c r="J189" s="3">
        <v>0</v>
      </c>
      <c r="K189" s="3">
        <v>15200000</v>
      </c>
      <c r="L189" s="3">
        <v>0</v>
      </c>
      <c r="M189" s="3">
        <v>0</v>
      </c>
      <c r="N189" s="3">
        <v>0</v>
      </c>
      <c r="O189" s="3">
        <v>15200000</v>
      </c>
      <c r="P189" s="3">
        <v>2533333.3345346558</v>
      </c>
      <c r="Q189" s="3">
        <v>2533333.3345346558</v>
      </c>
      <c r="R189" s="9"/>
    </row>
    <row r="190" spans="1:18" x14ac:dyDescent="0.25">
      <c r="A190" s="1">
        <v>804</v>
      </c>
      <c r="B190" s="1" t="s">
        <v>48</v>
      </c>
      <c r="C190" s="1" t="s">
        <v>12520</v>
      </c>
      <c r="D190" s="1">
        <v>252134</v>
      </c>
      <c r="E190" s="1">
        <v>533764</v>
      </c>
      <c r="F190" s="1">
        <v>4980</v>
      </c>
      <c r="G190" s="3">
        <v>572</v>
      </c>
      <c r="H190" s="3">
        <v>0</v>
      </c>
      <c r="I190" s="3">
        <v>0</v>
      </c>
      <c r="J190" s="3">
        <v>0</v>
      </c>
      <c r="K190" s="3">
        <v>91520000</v>
      </c>
      <c r="L190" s="3">
        <v>0</v>
      </c>
      <c r="M190" s="3">
        <v>0</v>
      </c>
      <c r="N190" s="3">
        <v>0</v>
      </c>
      <c r="O190" s="3">
        <v>91520000</v>
      </c>
      <c r="P190" s="3">
        <v>15253333.340566561</v>
      </c>
      <c r="Q190" s="3">
        <v>15253333.340566561</v>
      </c>
      <c r="R190" s="9"/>
    </row>
    <row r="191" spans="1:18" x14ac:dyDescent="0.25">
      <c r="A191" s="1">
        <v>804</v>
      </c>
      <c r="B191" s="1" t="s">
        <v>48</v>
      </c>
      <c r="C191" s="1" t="s">
        <v>12521</v>
      </c>
      <c r="D191" s="1">
        <v>252135</v>
      </c>
      <c r="E191" s="1">
        <v>15525</v>
      </c>
      <c r="F191" s="1">
        <v>208013</v>
      </c>
      <c r="G191" s="3">
        <v>570</v>
      </c>
      <c r="H191" s="3">
        <v>42</v>
      </c>
      <c r="I191" s="3">
        <v>0</v>
      </c>
      <c r="J191" s="3">
        <v>0</v>
      </c>
      <c r="K191" s="3">
        <v>91200000</v>
      </c>
      <c r="L191" s="3">
        <v>10920000</v>
      </c>
      <c r="M191" s="3">
        <v>0</v>
      </c>
      <c r="N191" s="3">
        <v>0</v>
      </c>
      <c r="O191" s="3">
        <v>102120000</v>
      </c>
      <c r="P191" s="3">
        <v>17020000.00807099</v>
      </c>
      <c r="Q191" s="3">
        <v>17020000.00807099</v>
      </c>
      <c r="R191" s="9"/>
    </row>
    <row r="192" spans="1:18" x14ac:dyDescent="0.25">
      <c r="A192" s="1">
        <v>804</v>
      </c>
      <c r="B192" s="1" t="s">
        <v>48</v>
      </c>
      <c r="C192" s="1" t="s">
        <v>12522</v>
      </c>
      <c r="D192" s="1">
        <v>252136</v>
      </c>
      <c r="E192" s="1">
        <v>915</v>
      </c>
      <c r="F192" s="1">
        <v>5013</v>
      </c>
      <c r="G192" s="3">
        <v>299</v>
      </c>
      <c r="H192" s="3">
        <v>18</v>
      </c>
      <c r="I192" s="3">
        <v>0</v>
      </c>
      <c r="J192" s="3">
        <v>0</v>
      </c>
      <c r="K192" s="3">
        <v>47840000</v>
      </c>
      <c r="L192" s="3">
        <v>4680000</v>
      </c>
      <c r="M192" s="3">
        <v>0</v>
      </c>
      <c r="N192" s="3">
        <v>0</v>
      </c>
      <c r="O192" s="3">
        <v>52520000</v>
      </c>
      <c r="P192" s="3">
        <v>8753333.3374842182</v>
      </c>
      <c r="Q192" s="3">
        <v>8753333.3374842182</v>
      </c>
      <c r="R192" s="9"/>
    </row>
    <row r="193" spans="1:18" x14ac:dyDescent="0.25">
      <c r="A193" s="1">
        <v>804</v>
      </c>
      <c r="B193" s="1" t="s">
        <v>48</v>
      </c>
      <c r="C193" s="1" t="s">
        <v>12523</v>
      </c>
      <c r="D193" s="1">
        <v>252133</v>
      </c>
      <c r="E193" s="1">
        <v>534177</v>
      </c>
      <c r="F193" s="1">
        <v>208026</v>
      </c>
      <c r="G193" s="3">
        <v>225</v>
      </c>
      <c r="H193" s="3">
        <v>19</v>
      </c>
      <c r="I193" s="3">
        <v>0</v>
      </c>
      <c r="J193" s="3">
        <v>0</v>
      </c>
      <c r="K193" s="3">
        <v>36000000</v>
      </c>
      <c r="L193" s="3">
        <v>4940000</v>
      </c>
      <c r="M193" s="3">
        <v>0</v>
      </c>
      <c r="N193" s="3">
        <v>0</v>
      </c>
      <c r="O193" s="3">
        <v>40940000</v>
      </c>
      <c r="P193" s="3">
        <v>6823333.336569001</v>
      </c>
      <c r="Q193" s="3">
        <v>6823333.336569001</v>
      </c>
      <c r="R193" s="9"/>
    </row>
    <row r="194" spans="1:18" x14ac:dyDescent="0.25">
      <c r="A194" s="1">
        <v>804</v>
      </c>
      <c r="B194" s="1" t="s">
        <v>48</v>
      </c>
      <c r="C194" s="1" t="s">
        <v>12524</v>
      </c>
      <c r="D194" s="1">
        <v>252137</v>
      </c>
      <c r="E194" s="1">
        <v>533762</v>
      </c>
      <c r="F194" s="1">
        <v>5019</v>
      </c>
      <c r="G194" s="3">
        <v>255</v>
      </c>
      <c r="H194" s="3">
        <v>0</v>
      </c>
      <c r="I194" s="3">
        <v>0</v>
      </c>
      <c r="J194" s="3">
        <v>0</v>
      </c>
      <c r="K194" s="3">
        <v>40800000</v>
      </c>
      <c r="L194" s="3">
        <v>0</v>
      </c>
      <c r="M194" s="3">
        <v>0</v>
      </c>
      <c r="N194" s="3">
        <v>0</v>
      </c>
      <c r="O194" s="3">
        <v>40800000</v>
      </c>
      <c r="P194" s="3">
        <v>6800000.0032246029</v>
      </c>
      <c r="Q194" s="3">
        <v>6800000.0032246029</v>
      </c>
      <c r="R194" s="9"/>
    </row>
    <row r="195" spans="1:18" x14ac:dyDescent="0.25">
      <c r="A195" s="1">
        <v>804</v>
      </c>
      <c r="B195" s="1" t="s">
        <v>48</v>
      </c>
      <c r="C195" s="1" t="s">
        <v>12525</v>
      </c>
      <c r="D195" s="1">
        <v>252132</v>
      </c>
      <c r="E195" s="1">
        <v>533761</v>
      </c>
      <c r="F195" s="1">
        <v>4958</v>
      </c>
      <c r="G195" s="3">
        <v>202</v>
      </c>
      <c r="H195" s="3">
        <v>0</v>
      </c>
      <c r="I195" s="3">
        <v>0</v>
      </c>
      <c r="J195" s="3">
        <v>0</v>
      </c>
      <c r="K195" s="3">
        <v>32320000</v>
      </c>
      <c r="L195" s="3">
        <v>0</v>
      </c>
      <c r="M195" s="3">
        <v>0</v>
      </c>
      <c r="N195" s="3">
        <v>0</v>
      </c>
      <c r="O195" s="3">
        <v>32320000</v>
      </c>
      <c r="P195" s="3">
        <v>5386666.6692210576</v>
      </c>
      <c r="Q195" s="3">
        <v>5386666.6692210576</v>
      </c>
      <c r="R195" s="9"/>
    </row>
    <row r="196" spans="1:18" x14ac:dyDescent="0.25">
      <c r="A196" s="6">
        <v>804</v>
      </c>
      <c r="B196" s="6" t="s">
        <v>48</v>
      </c>
      <c r="C196" s="6"/>
      <c r="D196" s="6"/>
      <c r="E196" s="6"/>
      <c r="F196" s="6"/>
      <c r="G196" s="7">
        <v>2857</v>
      </c>
      <c r="H196" s="7">
        <v>112</v>
      </c>
      <c r="I196" s="7">
        <v>0</v>
      </c>
      <c r="J196" s="7">
        <v>1</v>
      </c>
      <c r="K196" s="7">
        <v>457120000</v>
      </c>
      <c r="L196" s="7">
        <v>29120000</v>
      </c>
      <c r="M196" s="7">
        <v>0</v>
      </c>
      <c r="N196" s="7">
        <v>176000</v>
      </c>
      <c r="O196" s="7">
        <v>486416000</v>
      </c>
      <c r="P196" s="7">
        <v>81069333.371776924</v>
      </c>
      <c r="Q196" s="7">
        <v>81069333.371776924</v>
      </c>
      <c r="R196" s="9"/>
    </row>
    <row r="197" spans="1:18" x14ac:dyDescent="0.25">
      <c r="A197" s="1">
        <v>805</v>
      </c>
      <c r="B197" s="1" t="s">
        <v>49</v>
      </c>
      <c r="C197" s="1" t="s">
        <v>12526</v>
      </c>
      <c r="D197" s="1">
        <v>258777</v>
      </c>
      <c r="E197" s="1"/>
      <c r="F197" s="1"/>
      <c r="G197" s="3">
        <v>493</v>
      </c>
      <c r="H197" s="3">
        <v>0</v>
      </c>
      <c r="I197" s="3">
        <v>0</v>
      </c>
      <c r="J197" s="3">
        <v>4</v>
      </c>
      <c r="K197" s="3">
        <v>78880000</v>
      </c>
      <c r="L197" s="3">
        <v>0</v>
      </c>
      <c r="M197" s="3">
        <v>0</v>
      </c>
      <c r="N197" s="3">
        <v>704000</v>
      </c>
      <c r="O197" s="3">
        <v>79584000</v>
      </c>
      <c r="P197" s="3">
        <v>13264000.006289871</v>
      </c>
      <c r="Q197" s="3">
        <v>13264000.006289871</v>
      </c>
      <c r="R197" s="9"/>
    </row>
    <row r="198" spans="1:18" x14ac:dyDescent="0.25">
      <c r="A198" s="1">
        <v>805</v>
      </c>
      <c r="B198" s="1" t="s">
        <v>49</v>
      </c>
      <c r="C198" s="1" t="s">
        <v>12527</v>
      </c>
      <c r="D198" s="1">
        <v>251900</v>
      </c>
      <c r="E198" s="1">
        <v>533465</v>
      </c>
      <c r="F198" s="1">
        <v>4908</v>
      </c>
      <c r="G198" s="3">
        <v>538</v>
      </c>
      <c r="H198" s="3">
        <v>0</v>
      </c>
      <c r="I198" s="3">
        <v>0</v>
      </c>
      <c r="J198" s="3">
        <v>1</v>
      </c>
      <c r="K198" s="3">
        <v>86080000</v>
      </c>
      <c r="L198" s="3">
        <v>0</v>
      </c>
      <c r="M198" s="3">
        <v>0</v>
      </c>
      <c r="N198" s="3">
        <v>176000</v>
      </c>
      <c r="O198" s="3">
        <v>86256000</v>
      </c>
      <c r="P198" s="3">
        <v>14376000.00681719</v>
      </c>
      <c r="Q198" s="3">
        <v>14376000.00681719</v>
      </c>
      <c r="R198" s="9"/>
    </row>
    <row r="199" spans="1:18" x14ac:dyDescent="0.25">
      <c r="A199" s="1">
        <v>805</v>
      </c>
      <c r="B199" s="1" t="s">
        <v>49</v>
      </c>
      <c r="C199" s="1" t="s">
        <v>12528</v>
      </c>
      <c r="D199" s="1">
        <v>251902</v>
      </c>
      <c r="E199" s="1">
        <v>534341</v>
      </c>
      <c r="F199" s="1">
        <v>208023</v>
      </c>
      <c r="G199" s="3">
        <v>809</v>
      </c>
      <c r="H199" s="3">
        <v>157</v>
      </c>
      <c r="I199" s="3">
        <v>0</v>
      </c>
      <c r="J199" s="3">
        <v>0</v>
      </c>
      <c r="K199" s="3">
        <v>129440000</v>
      </c>
      <c r="L199" s="3">
        <v>40820000</v>
      </c>
      <c r="M199" s="3">
        <v>0</v>
      </c>
      <c r="N199" s="3">
        <v>0</v>
      </c>
      <c r="O199" s="3">
        <v>170260000</v>
      </c>
      <c r="P199" s="3">
        <v>28376666.680123061</v>
      </c>
      <c r="Q199" s="3">
        <v>28376666.680123061</v>
      </c>
      <c r="R199" s="9"/>
    </row>
    <row r="200" spans="1:18" x14ac:dyDescent="0.25">
      <c r="A200" s="1">
        <v>805</v>
      </c>
      <c r="B200" s="1" t="s">
        <v>49</v>
      </c>
      <c r="C200" s="1" t="s">
        <v>12529</v>
      </c>
      <c r="D200" s="1">
        <v>251903</v>
      </c>
      <c r="E200" s="1">
        <v>533466</v>
      </c>
      <c r="F200" s="1">
        <v>4911</v>
      </c>
      <c r="G200" s="3">
        <v>571</v>
      </c>
      <c r="H200" s="3">
        <v>0</v>
      </c>
      <c r="I200" s="3">
        <v>0</v>
      </c>
      <c r="J200" s="3">
        <v>4</v>
      </c>
      <c r="K200" s="3">
        <v>91360000</v>
      </c>
      <c r="L200" s="3">
        <v>0</v>
      </c>
      <c r="M200" s="3">
        <v>0</v>
      </c>
      <c r="N200" s="3">
        <v>704000</v>
      </c>
      <c r="O200" s="3">
        <v>92064000</v>
      </c>
      <c r="P200" s="3">
        <v>15344000.007276222</v>
      </c>
      <c r="Q200" s="3">
        <v>15344000.007276222</v>
      </c>
      <c r="R200" s="9"/>
    </row>
    <row r="201" spans="1:18" x14ac:dyDescent="0.25">
      <c r="A201" s="1">
        <v>805</v>
      </c>
      <c r="B201" s="1" t="s">
        <v>49</v>
      </c>
      <c r="C201" s="1" t="s">
        <v>12530</v>
      </c>
      <c r="D201" s="1">
        <v>251904</v>
      </c>
      <c r="E201" s="1">
        <v>533467</v>
      </c>
      <c r="F201" s="1">
        <v>4888</v>
      </c>
      <c r="G201" s="3">
        <v>500</v>
      </c>
      <c r="H201" s="3">
        <v>30</v>
      </c>
      <c r="I201" s="3">
        <v>0</v>
      </c>
      <c r="J201" s="3">
        <v>0</v>
      </c>
      <c r="K201" s="3">
        <v>80000000</v>
      </c>
      <c r="L201" s="3">
        <v>7800000</v>
      </c>
      <c r="M201" s="3">
        <v>0</v>
      </c>
      <c r="N201" s="3">
        <v>0</v>
      </c>
      <c r="O201" s="3">
        <v>87800000</v>
      </c>
      <c r="P201" s="3">
        <v>14633333.340272551</v>
      </c>
      <c r="Q201" s="3">
        <v>14633333.340272551</v>
      </c>
      <c r="R201" s="9"/>
    </row>
    <row r="202" spans="1:18" x14ac:dyDescent="0.25">
      <c r="A202" s="1">
        <v>805</v>
      </c>
      <c r="B202" s="1" t="s">
        <v>49</v>
      </c>
      <c r="C202" s="1" t="s">
        <v>12531</v>
      </c>
      <c r="D202" s="1">
        <v>251905</v>
      </c>
      <c r="E202" s="1">
        <v>533468</v>
      </c>
      <c r="F202" s="1">
        <v>4897</v>
      </c>
      <c r="G202" s="3">
        <v>375</v>
      </c>
      <c r="H202" s="3">
        <v>28</v>
      </c>
      <c r="I202" s="3">
        <v>0</v>
      </c>
      <c r="J202" s="3">
        <v>0</v>
      </c>
      <c r="K202" s="3">
        <v>60000000</v>
      </c>
      <c r="L202" s="3">
        <v>7280000</v>
      </c>
      <c r="M202" s="3">
        <v>0</v>
      </c>
      <c r="N202" s="3">
        <v>0</v>
      </c>
      <c r="O202" s="3">
        <v>67280000</v>
      </c>
      <c r="P202" s="3">
        <v>11213333.338650767</v>
      </c>
      <c r="Q202" s="3">
        <v>11213333.338650767</v>
      </c>
      <c r="R202" s="9"/>
    </row>
    <row r="203" spans="1:18" x14ac:dyDescent="0.25">
      <c r="A203" s="1">
        <v>805</v>
      </c>
      <c r="B203" s="1" t="s">
        <v>49</v>
      </c>
      <c r="C203" s="1" t="s">
        <v>12532</v>
      </c>
      <c r="D203" s="1">
        <v>272999</v>
      </c>
      <c r="E203" s="1"/>
      <c r="F203" s="1"/>
      <c r="G203" s="3">
        <v>517</v>
      </c>
      <c r="H203" s="3">
        <v>0</v>
      </c>
      <c r="I203" s="3">
        <v>0</v>
      </c>
      <c r="J203" s="3">
        <v>0</v>
      </c>
      <c r="K203" s="3">
        <v>82720000</v>
      </c>
      <c r="L203" s="3">
        <v>0</v>
      </c>
      <c r="M203" s="3">
        <v>0</v>
      </c>
      <c r="N203" s="3">
        <v>0</v>
      </c>
      <c r="O203" s="3">
        <v>82720000</v>
      </c>
      <c r="P203" s="3">
        <v>13786666.67320439</v>
      </c>
      <c r="Q203" s="3">
        <v>13786666.67320439</v>
      </c>
      <c r="R203" s="9"/>
    </row>
    <row r="204" spans="1:18" x14ac:dyDescent="0.25">
      <c r="A204" s="1">
        <v>805</v>
      </c>
      <c r="B204" s="1" t="s">
        <v>49</v>
      </c>
      <c r="C204" s="1" t="s">
        <v>12533</v>
      </c>
      <c r="D204" s="1">
        <v>251899</v>
      </c>
      <c r="E204" s="1">
        <v>35006</v>
      </c>
      <c r="F204" s="1">
        <v>690000</v>
      </c>
      <c r="G204" s="3">
        <v>410</v>
      </c>
      <c r="H204" s="3">
        <v>25</v>
      </c>
      <c r="I204" s="3">
        <v>0</v>
      </c>
      <c r="J204" s="3">
        <v>4</v>
      </c>
      <c r="K204" s="3">
        <v>65600000</v>
      </c>
      <c r="L204" s="3">
        <v>6500000</v>
      </c>
      <c r="M204" s="3">
        <v>0</v>
      </c>
      <c r="N204" s="3">
        <v>704000</v>
      </c>
      <c r="O204" s="3">
        <v>72804000</v>
      </c>
      <c r="P204" s="3">
        <v>12134000.005754018</v>
      </c>
      <c r="Q204" s="3">
        <v>12134000.005754018</v>
      </c>
      <c r="R204" s="9"/>
    </row>
    <row r="205" spans="1:18" x14ac:dyDescent="0.25">
      <c r="A205" s="6">
        <v>805</v>
      </c>
      <c r="B205" s="6" t="s">
        <v>49</v>
      </c>
      <c r="C205" s="6"/>
      <c r="D205" s="6"/>
      <c r="E205" s="6"/>
      <c r="F205" s="6"/>
      <c r="G205" s="7">
        <v>4213</v>
      </c>
      <c r="H205" s="7">
        <v>240</v>
      </c>
      <c r="I205" s="7">
        <v>0</v>
      </c>
      <c r="J205" s="7">
        <v>13</v>
      </c>
      <c r="K205" s="7">
        <v>674080000</v>
      </c>
      <c r="L205" s="7">
        <v>62400000</v>
      </c>
      <c r="M205" s="7">
        <v>0</v>
      </c>
      <c r="N205" s="7">
        <v>2288000</v>
      </c>
      <c r="O205" s="7">
        <v>738768000</v>
      </c>
      <c r="P205" s="7">
        <v>123128000.05838807</v>
      </c>
      <c r="Q205" s="7">
        <v>123128000.05838807</v>
      </c>
      <c r="R205" s="9"/>
    </row>
    <row r="206" spans="1:18" x14ac:dyDescent="0.25">
      <c r="A206" s="1">
        <v>806</v>
      </c>
      <c r="B206" s="1" t="s">
        <v>50</v>
      </c>
      <c r="C206" s="1" t="s">
        <v>12534</v>
      </c>
      <c r="D206" s="1">
        <v>258946</v>
      </c>
      <c r="E206" s="1"/>
      <c r="F206" s="1">
        <v>828002</v>
      </c>
      <c r="G206" s="3">
        <v>292</v>
      </c>
      <c r="H206" s="3">
        <v>0</v>
      </c>
      <c r="I206" s="3">
        <v>0</v>
      </c>
      <c r="J206" s="3">
        <v>11</v>
      </c>
      <c r="K206" s="3">
        <v>46720000</v>
      </c>
      <c r="L206" s="3">
        <v>0</v>
      </c>
      <c r="M206" s="3">
        <v>0</v>
      </c>
      <c r="N206" s="3">
        <v>1936000</v>
      </c>
      <c r="O206" s="3">
        <v>48656000</v>
      </c>
      <c r="P206" s="3">
        <v>8109333.3371788301</v>
      </c>
      <c r="Q206" s="3">
        <v>8109333.3371788301</v>
      </c>
      <c r="R206" s="9"/>
    </row>
    <row r="207" spans="1:18" x14ac:dyDescent="0.25">
      <c r="A207" s="1">
        <v>806</v>
      </c>
      <c r="B207" s="1" t="s">
        <v>50</v>
      </c>
      <c r="C207" s="1" t="s">
        <v>12535</v>
      </c>
      <c r="D207" s="1">
        <v>252079</v>
      </c>
      <c r="E207" s="1">
        <v>534083</v>
      </c>
      <c r="F207" s="1">
        <v>268000</v>
      </c>
      <c r="G207" s="3">
        <v>450</v>
      </c>
      <c r="H207" s="3">
        <v>51</v>
      </c>
      <c r="I207" s="3">
        <v>0</v>
      </c>
      <c r="J207" s="3">
        <v>15</v>
      </c>
      <c r="K207" s="3">
        <v>72000000</v>
      </c>
      <c r="L207" s="3">
        <v>13260000</v>
      </c>
      <c r="M207" s="3">
        <v>0</v>
      </c>
      <c r="N207" s="3">
        <v>2640000</v>
      </c>
      <c r="O207" s="3">
        <v>87900000</v>
      </c>
      <c r="P207" s="3">
        <v>14650000.006947123</v>
      </c>
      <c r="Q207" s="3">
        <v>14650000.006947123</v>
      </c>
      <c r="R207" s="9"/>
    </row>
    <row r="208" spans="1:18" x14ac:dyDescent="0.25">
      <c r="A208" s="6">
        <v>806</v>
      </c>
      <c r="B208" s="6" t="s">
        <v>50</v>
      </c>
      <c r="C208" s="6"/>
      <c r="D208" s="6"/>
      <c r="E208" s="6"/>
      <c r="F208" s="6"/>
      <c r="G208" s="7">
        <v>742</v>
      </c>
      <c r="H208" s="7">
        <v>51</v>
      </c>
      <c r="I208" s="7">
        <v>0</v>
      </c>
      <c r="J208" s="7">
        <v>26</v>
      </c>
      <c r="K208" s="7">
        <v>118720000</v>
      </c>
      <c r="L208" s="7">
        <v>13260000</v>
      </c>
      <c r="M208" s="7">
        <v>0</v>
      </c>
      <c r="N208" s="7">
        <v>4576000</v>
      </c>
      <c r="O208" s="7">
        <v>136556000</v>
      </c>
      <c r="P208" s="7">
        <v>22759333.344125953</v>
      </c>
      <c r="Q208" s="7">
        <v>22759333.344125953</v>
      </c>
      <c r="R208" s="9"/>
    </row>
    <row r="209" spans="1:18" x14ac:dyDescent="0.25">
      <c r="A209" s="1">
        <v>807</v>
      </c>
      <c r="B209" s="1" t="s">
        <v>51</v>
      </c>
      <c r="C209" s="1" t="s">
        <v>12536</v>
      </c>
      <c r="D209" s="1">
        <v>251906</v>
      </c>
      <c r="E209" s="1">
        <v>533470</v>
      </c>
      <c r="F209" s="1">
        <v>12423</v>
      </c>
      <c r="G209" s="3">
        <v>737</v>
      </c>
      <c r="H209" s="3">
        <v>170</v>
      </c>
      <c r="I209" s="3">
        <v>0</v>
      </c>
      <c r="J209" s="3">
        <v>1</v>
      </c>
      <c r="K209" s="3">
        <v>117920000</v>
      </c>
      <c r="L209" s="3">
        <v>44200000</v>
      </c>
      <c r="M209" s="3">
        <v>0</v>
      </c>
      <c r="N209" s="3">
        <v>176000</v>
      </c>
      <c r="O209" s="3">
        <v>162296000</v>
      </c>
      <c r="P209" s="3">
        <v>27049333.346160296</v>
      </c>
      <c r="Q209" s="3">
        <v>27049333.346160296</v>
      </c>
      <c r="R209" s="9"/>
    </row>
    <row r="210" spans="1:18" x14ac:dyDescent="0.25">
      <c r="A210" s="1">
        <v>807</v>
      </c>
      <c r="B210" s="1" t="s">
        <v>51</v>
      </c>
      <c r="C210" s="1" t="s">
        <v>12537</v>
      </c>
      <c r="D210" s="1">
        <v>251915</v>
      </c>
      <c r="E210" s="1">
        <v>533426</v>
      </c>
      <c r="F210" s="1">
        <v>660003</v>
      </c>
      <c r="G210" s="3">
        <v>137</v>
      </c>
      <c r="H210" s="3">
        <v>0</v>
      </c>
      <c r="I210" s="3">
        <v>0</v>
      </c>
      <c r="J210" s="3">
        <v>2</v>
      </c>
      <c r="K210" s="3">
        <v>21920000</v>
      </c>
      <c r="L210" s="3">
        <v>0</v>
      </c>
      <c r="M210" s="3">
        <v>0</v>
      </c>
      <c r="N210" s="3">
        <v>352000</v>
      </c>
      <c r="O210" s="3">
        <v>22272000</v>
      </c>
      <c r="P210" s="3">
        <v>3712000.0017602537</v>
      </c>
      <c r="Q210" s="3">
        <v>3712000.0017602537</v>
      </c>
      <c r="R210" s="9"/>
    </row>
    <row r="211" spans="1:18" x14ac:dyDescent="0.25">
      <c r="A211" s="1">
        <v>807</v>
      </c>
      <c r="B211" s="1" t="s">
        <v>51</v>
      </c>
      <c r="C211" s="1" t="s">
        <v>12538</v>
      </c>
      <c r="D211" s="1">
        <v>251916</v>
      </c>
      <c r="E211" s="1">
        <v>534342</v>
      </c>
      <c r="F211" s="1">
        <v>660001</v>
      </c>
      <c r="G211" s="3">
        <v>605</v>
      </c>
      <c r="H211" s="3">
        <v>0</v>
      </c>
      <c r="I211" s="3">
        <v>0</v>
      </c>
      <c r="J211" s="3">
        <v>13</v>
      </c>
      <c r="K211" s="3">
        <v>96800000</v>
      </c>
      <c r="L211" s="3">
        <v>0</v>
      </c>
      <c r="M211" s="3">
        <v>0</v>
      </c>
      <c r="N211" s="3">
        <v>2288000</v>
      </c>
      <c r="O211" s="3">
        <v>99088000</v>
      </c>
      <c r="P211" s="3">
        <v>16514666.674498025</v>
      </c>
      <c r="Q211" s="3">
        <v>16514666.674498025</v>
      </c>
      <c r="R211" s="9"/>
    </row>
    <row r="212" spans="1:18" x14ac:dyDescent="0.25">
      <c r="A212" s="1">
        <v>807</v>
      </c>
      <c r="B212" s="1" t="s">
        <v>51</v>
      </c>
      <c r="C212" s="1" t="s">
        <v>12539</v>
      </c>
      <c r="D212" s="1">
        <v>251918</v>
      </c>
      <c r="E212" s="1">
        <v>533473</v>
      </c>
      <c r="F212" s="1">
        <v>12439</v>
      </c>
      <c r="G212" s="3">
        <v>616</v>
      </c>
      <c r="H212" s="3">
        <v>0</v>
      </c>
      <c r="I212" s="3">
        <v>0</v>
      </c>
      <c r="J212" s="3">
        <v>0</v>
      </c>
      <c r="K212" s="3">
        <v>98560000</v>
      </c>
      <c r="L212" s="3">
        <v>0</v>
      </c>
      <c r="M212" s="3">
        <v>0</v>
      </c>
      <c r="N212" s="3">
        <v>0</v>
      </c>
      <c r="O212" s="3">
        <v>98560000</v>
      </c>
      <c r="P212" s="3">
        <v>16426666.674456295</v>
      </c>
      <c r="Q212" s="3">
        <v>16426666.674456295</v>
      </c>
      <c r="R212" s="9"/>
    </row>
    <row r="213" spans="1:18" x14ac:dyDescent="0.25">
      <c r="A213" s="1">
        <v>807</v>
      </c>
      <c r="B213" s="1" t="s">
        <v>51</v>
      </c>
      <c r="C213" s="1" t="s">
        <v>12540</v>
      </c>
      <c r="D213" s="1">
        <v>251920</v>
      </c>
      <c r="E213" s="1">
        <v>38658</v>
      </c>
      <c r="F213" s="1">
        <v>12432</v>
      </c>
      <c r="G213" s="3">
        <v>465</v>
      </c>
      <c r="H213" s="3">
        <v>0</v>
      </c>
      <c r="I213" s="3">
        <v>0</v>
      </c>
      <c r="J213" s="3">
        <v>3</v>
      </c>
      <c r="K213" s="3">
        <v>74400000</v>
      </c>
      <c r="L213" s="3">
        <v>0</v>
      </c>
      <c r="M213" s="3">
        <v>0</v>
      </c>
      <c r="N213" s="3">
        <v>528000</v>
      </c>
      <c r="O213" s="3">
        <v>74928000</v>
      </c>
      <c r="P213" s="3">
        <v>12488000.005921887</v>
      </c>
      <c r="Q213" s="3">
        <v>12488000.005921887</v>
      </c>
      <c r="R213" s="9"/>
    </row>
    <row r="214" spans="1:18" x14ac:dyDescent="0.25">
      <c r="A214" s="1">
        <v>807</v>
      </c>
      <c r="B214" s="1" t="s">
        <v>51</v>
      </c>
      <c r="C214" s="1" t="s">
        <v>12541</v>
      </c>
      <c r="D214" s="1">
        <v>251908</v>
      </c>
      <c r="E214" s="1">
        <v>533469</v>
      </c>
      <c r="F214" s="1">
        <v>660000</v>
      </c>
      <c r="G214" s="3">
        <v>232</v>
      </c>
      <c r="H214" s="3">
        <v>0</v>
      </c>
      <c r="I214" s="3">
        <v>0</v>
      </c>
      <c r="J214" s="3">
        <v>3</v>
      </c>
      <c r="K214" s="3">
        <v>37120000</v>
      </c>
      <c r="L214" s="3">
        <v>0</v>
      </c>
      <c r="M214" s="3">
        <v>0</v>
      </c>
      <c r="N214" s="3">
        <v>528000</v>
      </c>
      <c r="O214" s="3">
        <v>37648000</v>
      </c>
      <c r="P214" s="3">
        <v>6274666.6696421532</v>
      </c>
      <c r="Q214" s="3">
        <v>6274666.6696421532</v>
      </c>
      <c r="R214" s="9"/>
    </row>
    <row r="215" spans="1:18" x14ac:dyDescent="0.25">
      <c r="A215" s="1">
        <v>807</v>
      </c>
      <c r="B215" s="1" t="s">
        <v>51</v>
      </c>
      <c r="C215" s="1" t="s">
        <v>12542</v>
      </c>
      <c r="D215" s="1">
        <v>272628</v>
      </c>
      <c r="E215" s="1"/>
      <c r="F215" s="1" t="s">
        <v>413</v>
      </c>
      <c r="G215" s="3">
        <v>409</v>
      </c>
      <c r="H215" s="3">
        <v>0</v>
      </c>
      <c r="I215" s="3">
        <v>0</v>
      </c>
      <c r="J215" s="3">
        <v>3</v>
      </c>
      <c r="K215" s="3">
        <v>65440000</v>
      </c>
      <c r="L215" s="3">
        <v>0</v>
      </c>
      <c r="M215" s="3">
        <v>0</v>
      </c>
      <c r="N215" s="3">
        <v>528000</v>
      </c>
      <c r="O215" s="3">
        <v>65968000</v>
      </c>
      <c r="P215" s="3">
        <v>10994666.671880407</v>
      </c>
      <c r="Q215" s="3">
        <v>10994666.671880407</v>
      </c>
      <c r="R215" s="9"/>
    </row>
    <row r="216" spans="1:18" x14ac:dyDescent="0.25">
      <c r="A216" s="6">
        <v>807</v>
      </c>
      <c r="B216" s="6" t="s">
        <v>51</v>
      </c>
      <c r="C216" s="6"/>
      <c r="D216" s="6"/>
      <c r="E216" s="6"/>
      <c r="F216" s="6"/>
      <c r="G216" s="7">
        <v>3201</v>
      </c>
      <c r="H216" s="7">
        <v>170</v>
      </c>
      <c r="I216" s="7">
        <v>0</v>
      </c>
      <c r="J216" s="7">
        <v>25</v>
      </c>
      <c r="K216" s="7">
        <v>512160000</v>
      </c>
      <c r="L216" s="7">
        <v>44200000</v>
      </c>
      <c r="M216" s="7">
        <v>0</v>
      </c>
      <c r="N216" s="7">
        <v>4400000</v>
      </c>
      <c r="O216" s="7">
        <v>560760000</v>
      </c>
      <c r="P216" s="7">
        <v>93460000.044319317</v>
      </c>
      <c r="Q216" s="7">
        <v>93460000.044319317</v>
      </c>
      <c r="R216" s="9"/>
    </row>
    <row r="217" spans="1:18" x14ac:dyDescent="0.25">
      <c r="A217" s="1">
        <v>808</v>
      </c>
      <c r="B217" s="1" t="s">
        <v>52</v>
      </c>
      <c r="C217" s="1" t="s">
        <v>12543</v>
      </c>
      <c r="D217" s="1">
        <v>273004</v>
      </c>
      <c r="E217" s="1"/>
      <c r="F217" s="1"/>
      <c r="G217" s="3">
        <v>171</v>
      </c>
      <c r="H217" s="3">
        <v>0</v>
      </c>
      <c r="I217" s="3">
        <v>0</v>
      </c>
      <c r="J217" s="3">
        <v>1</v>
      </c>
      <c r="K217" s="3">
        <v>27360000</v>
      </c>
      <c r="L217" s="3">
        <v>0</v>
      </c>
      <c r="M217" s="3">
        <v>0</v>
      </c>
      <c r="N217" s="3">
        <v>176000</v>
      </c>
      <c r="O217" s="3">
        <v>27536000</v>
      </c>
      <c r="P217" s="3">
        <v>4589333.3355096243</v>
      </c>
      <c r="Q217" s="3">
        <v>4589333.3355096243</v>
      </c>
      <c r="R217" s="9"/>
    </row>
    <row r="218" spans="1:18" x14ac:dyDescent="0.25">
      <c r="A218" s="1">
        <v>808</v>
      </c>
      <c r="B218" s="1" t="s">
        <v>52</v>
      </c>
      <c r="C218" s="1" t="s">
        <v>12544</v>
      </c>
      <c r="D218" s="1">
        <v>251990</v>
      </c>
      <c r="E218" s="1">
        <v>54067</v>
      </c>
      <c r="F218" s="1">
        <v>1432</v>
      </c>
      <c r="G218" s="3">
        <v>339</v>
      </c>
      <c r="H218" s="3">
        <v>52</v>
      </c>
      <c r="I218" s="3">
        <v>0</v>
      </c>
      <c r="J218" s="3">
        <v>11</v>
      </c>
      <c r="K218" s="3">
        <v>54240000</v>
      </c>
      <c r="L218" s="3">
        <v>13520000</v>
      </c>
      <c r="M218" s="3">
        <v>0</v>
      </c>
      <c r="N218" s="3">
        <v>1936000</v>
      </c>
      <c r="O218" s="3">
        <v>69696000</v>
      </c>
      <c r="P218" s="3">
        <v>11616000.00550838</v>
      </c>
      <c r="Q218" s="3">
        <v>11616000.00550838</v>
      </c>
      <c r="R218" s="9"/>
    </row>
    <row r="219" spans="1:18" x14ac:dyDescent="0.25">
      <c r="A219" s="1">
        <v>808</v>
      </c>
      <c r="B219" s="1" t="s">
        <v>52</v>
      </c>
      <c r="C219" s="1" t="s">
        <v>12545</v>
      </c>
      <c r="D219" s="1">
        <v>251988</v>
      </c>
      <c r="E219" s="1">
        <v>54219</v>
      </c>
      <c r="F219" s="1">
        <v>68006</v>
      </c>
      <c r="G219" s="3">
        <v>327</v>
      </c>
      <c r="H219" s="3">
        <v>0</v>
      </c>
      <c r="I219" s="3">
        <v>0</v>
      </c>
      <c r="J219" s="3">
        <v>8</v>
      </c>
      <c r="K219" s="3">
        <v>52320000</v>
      </c>
      <c r="L219" s="3">
        <v>0</v>
      </c>
      <c r="M219" s="3">
        <v>0</v>
      </c>
      <c r="N219" s="3">
        <v>1408000</v>
      </c>
      <c r="O219" s="3">
        <v>53728000</v>
      </c>
      <c r="P219" s="3">
        <v>8954666.6709130257</v>
      </c>
      <c r="Q219" s="3">
        <v>8954666.6709130257</v>
      </c>
      <c r="R219" s="9"/>
    </row>
    <row r="220" spans="1:18" x14ac:dyDescent="0.25">
      <c r="A220" s="1">
        <v>808</v>
      </c>
      <c r="B220" s="1" t="s">
        <v>52</v>
      </c>
      <c r="C220" s="1" t="s">
        <v>12546</v>
      </c>
      <c r="D220" s="1">
        <v>251991</v>
      </c>
      <c r="E220" s="1">
        <v>533744</v>
      </c>
      <c r="F220" s="1">
        <v>1437</v>
      </c>
      <c r="G220" s="3">
        <v>555</v>
      </c>
      <c r="H220" s="3">
        <v>29</v>
      </c>
      <c r="I220" s="3">
        <v>0</v>
      </c>
      <c r="J220" s="3">
        <v>4</v>
      </c>
      <c r="K220" s="3">
        <v>88800000</v>
      </c>
      <c r="L220" s="3">
        <v>7540000</v>
      </c>
      <c r="M220" s="3">
        <v>0</v>
      </c>
      <c r="N220" s="3">
        <v>704000</v>
      </c>
      <c r="O220" s="3">
        <v>97044000</v>
      </c>
      <c r="P220" s="3">
        <v>16174000.007669812</v>
      </c>
      <c r="Q220" s="3">
        <v>16174000.007669812</v>
      </c>
      <c r="R220" s="9"/>
    </row>
    <row r="221" spans="1:18" x14ac:dyDescent="0.25">
      <c r="A221" s="1">
        <v>808</v>
      </c>
      <c r="B221" s="1" t="s">
        <v>52</v>
      </c>
      <c r="C221" s="1" t="s">
        <v>12547</v>
      </c>
      <c r="D221" s="1">
        <v>251989</v>
      </c>
      <c r="E221" s="1">
        <v>534174</v>
      </c>
      <c r="F221" s="1">
        <v>1430</v>
      </c>
      <c r="G221" s="3">
        <v>725</v>
      </c>
      <c r="H221" s="3">
        <v>48</v>
      </c>
      <c r="I221" s="3">
        <v>0</v>
      </c>
      <c r="J221" s="3">
        <v>17</v>
      </c>
      <c r="K221" s="3">
        <v>116000000</v>
      </c>
      <c r="L221" s="3">
        <v>12480000</v>
      </c>
      <c r="M221" s="3">
        <v>0</v>
      </c>
      <c r="N221" s="3">
        <v>2992000</v>
      </c>
      <c r="O221" s="3">
        <v>131472000</v>
      </c>
      <c r="P221" s="3">
        <v>21912000.010390807</v>
      </c>
      <c r="Q221" s="3">
        <v>21912000.010390807</v>
      </c>
      <c r="R221" s="9"/>
    </row>
    <row r="222" spans="1:18" x14ac:dyDescent="0.25">
      <c r="A222" s="6">
        <v>808</v>
      </c>
      <c r="B222" s="6" t="s">
        <v>52</v>
      </c>
      <c r="C222" s="6"/>
      <c r="D222" s="6"/>
      <c r="E222" s="6"/>
      <c r="F222" s="6"/>
      <c r="G222" s="7">
        <v>2117</v>
      </c>
      <c r="H222" s="7">
        <v>129</v>
      </c>
      <c r="I222" s="7">
        <v>0</v>
      </c>
      <c r="J222" s="7">
        <v>41</v>
      </c>
      <c r="K222" s="7">
        <v>338720000</v>
      </c>
      <c r="L222" s="7">
        <v>33540000</v>
      </c>
      <c r="M222" s="7">
        <v>0</v>
      </c>
      <c r="N222" s="7">
        <v>7216000</v>
      </c>
      <c r="O222" s="7">
        <v>379476000</v>
      </c>
      <c r="P222" s="7">
        <v>63246000.029991649</v>
      </c>
      <c r="Q222" s="7">
        <v>63246000.029991649</v>
      </c>
      <c r="R222" s="9"/>
    </row>
    <row r="223" spans="1:18" x14ac:dyDescent="0.25">
      <c r="A223" s="1">
        <v>809</v>
      </c>
      <c r="B223" s="1" t="s">
        <v>53</v>
      </c>
      <c r="C223" s="1" t="s">
        <v>12548</v>
      </c>
      <c r="D223" s="1">
        <v>250820</v>
      </c>
      <c r="E223" s="1">
        <v>533266</v>
      </c>
      <c r="F223" s="1">
        <v>121</v>
      </c>
      <c r="G223" s="3">
        <v>261</v>
      </c>
      <c r="H223" s="3">
        <v>0</v>
      </c>
      <c r="I223" s="3">
        <v>0</v>
      </c>
      <c r="J223" s="3">
        <v>0</v>
      </c>
      <c r="K223" s="3">
        <v>41760000</v>
      </c>
      <c r="L223" s="3">
        <v>0</v>
      </c>
      <c r="M223" s="3">
        <v>0</v>
      </c>
      <c r="N223" s="3">
        <v>0</v>
      </c>
      <c r="O223" s="3">
        <v>41760000</v>
      </c>
      <c r="P223" s="3">
        <v>6960000.0033004759</v>
      </c>
      <c r="Q223" s="3">
        <v>6960000.0033004759</v>
      </c>
      <c r="R223" s="9"/>
    </row>
    <row r="224" spans="1:18" x14ac:dyDescent="0.25">
      <c r="A224" s="1">
        <v>809</v>
      </c>
      <c r="B224" s="1" t="s">
        <v>53</v>
      </c>
      <c r="C224" s="1" t="s">
        <v>12549</v>
      </c>
      <c r="D224" s="1">
        <v>272952</v>
      </c>
      <c r="E224" s="1"/>
      <c r="F224" s="1">
        <v>20213</v>
      </c>
      <c r="G224" s="3">
        <v>834</v>
      </c>
      <c r="H224" s="3">
        <v>0</v>
      </c>
      <c r="I224" s="3">
        <v>0</v>
      </c>
      <c r="J224" s="3">
        <v>0</v>
      </c>
      <c r="K224" s="3">
        <v>133440000</v>
      </c>
      <c r="L224" s="3">
        <v>0</v>
      </c>
      <c r="M224" s="3">
        <v>0</v>
      </c>
      <c r="N224" s="3">
        <v>0</v>
      </c>
      <c r="O224" s="3">
        <v>133440000</v>
      </c>
      <c r="P224" s="3">
        <v>22240000.010546349</v>
      </c>
      <c r="Q224" s="3">
        <v>22240000.010546349</v>
      </c>
      <c r="R224" s="9"/>
    </row>
    <row r="225" spans="1:18" x14ac:dyDescent="0.25">
      <c r="A225" s="1">
        <v>809</v>
      </c>
      <c r="B225" s="1" t="s">
        <v>53</v>
      </c>
      <c r="C225" s="1" t="s">
        <v>12550</v>
      </c>
      <c r="D225" s="1">
        <v>250822</v>
      </c>
      <c r="E225" s="1">
        <v>533269</v>
      </c>
      <c r="F225" s="1">
        <v>156</v>
      </c>
      <c r="G225" s="3">
        <v>307</v>
      </c>
      <c r="H225" s="3">
        <v>0</v>
      </c>
      <c r="I225" s="3">
        <v>0</v>
      </c>
      <c r="J225" s="3">
        <v>0</v>
      </c>
      <c r="K225" s="3">
        <v>49120000</v>
      </c>
      <c r="L225" s="3">
        <v>0</v>
      </c>
      <c r="M225" s="3">
        <v>0</v>
      </c>
      <c r="N225" s="3">
        <v>0</v>
      </c>
      <c r="O225" s="3">
        <v>49120000</v>
      </c>
      <c r="P225" s="3">
        <v>8186666.6705488358</v>
      </c>
      <c r="Q225" s="3">
        <v>8186666.6705488358</v>
      </c>
      <c r="R225" s="9"/>
    </row>
    <row r="226" spans="1:18" x14ac:dyDescent="0.25">
      <c r="A226" s="1">
        <v>809</v>
      </c>
      <c r="B226" s="1" t="s">
        <v>53</v>
      </c>
      <c r="C226" s="1" t="s">
        <v>12551</v>
      </c>
      <c r="D226" s="1">
        <v>250823</v>
      </c>
      <c r="E226" s="1">
        <v>533270</v>
      </c>
      <c r="F226" s="1">
        <v>176</v>
      </c>
      <c r="G226" s="3">
        <v>524</v>
      </c>
      <c r="H226" s="3">
        <v>79</v>
      </c>
      <c r="I226" s="3">
        <v>0</v>
      </c>
      <c r="J226" s="3">
        <v>0</v>
      </c>
      <c r="K226" s="3">
        <v>83840000</v>
      </c>
      <c r="L226" s="3">
        <v>20540000</v>
      </c>
      <c r="M226" s="3">
        <v>0</v>
      </c>
      <c r="N226" s="3">
        <v>0</v>
      </c>
      <c r="O226" s="3">
        <v>104380000</v>
      </c>
      <c r="P226" s="3">
        <v>17396666.674916275</v>
      </c>
      <c r="Q226" s="3">
        <v>17396666.674916275</v>
      </c>
      <c r="R226" s="9"/>
    </row>
    <row r="227" spans="1:18" x14ac:dyDescent="0.25">
      <c r="A227" s="6">
        <v>809</v>
      </c>
      <c r="B227" s="6" t="s">
        <v>53</v>
      </c>
      <c r="C227" s="6"/>
      <c r="D227" s="6"/>
      <c r="E227" s="6"/>
      <c r="F227" s="6"/>
      <c r="G227" s="7">
        <v>1926</v>
      </c>
      <c r="H227" s="7">
        <v>79</v>
      </c>
      <c r="I227" s="7">
        <v>0</v>
      </c>
      <c r="J227" s="7">
        <v>0</v>
      </c>
      <c r="K227" s="7">
        <v>308160000</v>
      </c>
      <c r="L227" s="7">
        <v>20540000</v>
      </c>
      <c r="M227" s="7">
        <v>0</v>
      </c>
      <c r="N227" s="7">
        <v>0</v>
      </c>
      <c r="O227" s="7">
        <v>328700000</v>
      </c>
      <c r="P227" s="7">
        <v>54783333.359311931</v>
      </c>
      <c r="Q227" s="7">
        <v>54783333.359311931</v>
      </c>
      <c r="R227" s="9"/>
    </row>
    <row r="228" spans="1:18" x14ac:dyDescent="0.25">
      <c r="A228" s="1">
        <v>810</v>
      </c>
      <c r="B228" s="1" t="s">
        <v>54</v>
      </c>
      <c r="C228" s="1" t="s">
        <v>12552</v>
      </c>
      <c r="D228" s="1">
        <v>250842</v>
      </c>
      <c r="E228" s="1">
        <v>533289</v>
      </c>
      <c r="F228" s="1">
        <v>712</v>
      </c>
      <c r="G228" s="3">
        <v>383</v>
      </c>
      <c r="H228" s="3">
        <v>14</v>
      </c>
      <c r="I228" s="3">
        <v>0</v>
      </c>
      <c r="J228" s="3">
        <v>0</v>
      </c>
      <c r="K228" s="3">
        <v>61280000</v>
      </c>
      <c r="L228" s="3">
        <v>3640000</v>
      </c>
      <c r="M228" s="3">
        <v>0</v>
      </c>
      <c r="N228" s="3">
        <v>0</v>
      </c>
      <c r="O228" s="3">
        <v>64920000</v>
      </c>
      <c r="P228" s="3">
        <v>10820000.005130911</v>
      </c>
      <c r="Q228" s="3">
        <v>10820000.005130911</v>
      </c>
      <c r="R228" s="9"/>
    </row>
    <row r="229" spans="1:18" x14ac:dyDescent="0.25">
      <c r="A229" s="1">
        <v>810</v>
      </c>
      <c r="B229" s="1" t="s">
        <v>54</v>
      </c>
      <c r="C229" s="1" t="s">
        <v>12553</v>
      </c>
      <c r="D229" s="1">
        <v>250830</v>
      </c>
      <c r="E229" s="1">
        <v>533287</v>
      </c>
      <c r="F229" s="1">
        <v>701</v>
      </c>
      <c r="G229" s="3">
        <v>276</v>
      </c>
      <c r="H229" s="3">
        <v>11</v>
      </c>
      <c r="I229" s="3">
        <v>0</v>
      </c>
      <c r="J229" s="3">
        <v>4</v>
      </c>
      <c r="K229" s="3">
        <v>44160000</v>
      </c>
      <c r="L229" s="3">
        <v>2860000</v>
      </c>
      <c r="M229" s="3">
        <v>0</v>
      </c>
      <c r="N229" s="3">
        <v>704000</v>
      </c>
      <c r="O229" s="3">
        <v>47724000</v>
      </c>
      <c r="P229" s="3">
        <v>7954000.0037718369</v>
      </c>
      <c r="Q229" s="3">
        <v>7954000.0037718369</v>
      </c>
      <c r="R229" s="9"/>
    </row>
    <row r="230" spans="1:18" x14ac:dyDescent="0.25">
      <c r="A230" s="1">
        <v>810</v>
      </c>
      <c r="B230" s="1" t="s">
        <v>54</v>
      </c>
      <c r="C230" s="1" t="s">
        <v>12554</v>
      </c>
      <c r="D230" s="1">
        <v>250829</v>
      </c>
      <c r="E230" s="1">
        <v>533288</v>
      </c>
      <c r="F230" s="1">
        <v>38068</v>
      </c>
      <c r="G230" s="3">
        <v>328</v>
      </c>
      <c r="H230" s="3">
        <v>0</v>
      </c>
      <c r="I230" s="3">
        <v>0</v>
      </c>
      <c r="J230" s="3">
        <v>0</v>
      </c>
      <c r="K230" s="3">
        <v>52480000</v>
      </c>
      <c r="L230" s="3">
        <v>0</v>
      </c>
      <c r="M230" s="3">
        <v>0</v>
      </c>
      <c r="N230" s="3">
        <v>0</v>
      </c>
      <c r="O230" s="3">
        <v>52480000</v>
      </c>
      <c r="P230" s="3">
        <v>8746666.6708143912</v>
      </c>
      <c r="Q230" s="3">
        <v>8746666.6708143912</v>
      </c>
      <c r="R230" s="9"/>
    </row>
    <row r="231" spans="1:18" x14ac:dyDescent="0.25">
      <c r="A231" s="1">
        <v>810</v>
      </c>
      <c r="B231" s="1" t="s">
        <v>54</v>
      </c>
      <c r="C231" s="1" t="s">
        <v>12555</v>
      </c>
      <c r="D231" s="1">
        <v>250843</v>
      </c>
      <c r="E231" s="1">
        <v>533290</v>
      </c>
      <c r="F231" s="1">
        <v>724</v>
      </c>
      <c r="G231" s="3">
        <v>684</v>
      </c>
      <c r="H231" s="3">
        <v>23</v>
      </c>
      <c r="I231" s="3">
        <v>0</v>
      </c>
      <c r="J231" s="3">
        <v>0</v>
      </c>
      <c r="K231" s="3">
        <v>109440000</v>
      </c>
      <c r="L231" s="3">
        <v>5980000</v>
      </c>
      <c r="M231" s="3">
        <v>0</v>
      </c>
      <c r="N231" s="3">
        <v>0</v>
      </c>
      <c r="O231" s="3">
        <v>115420000</v>
      </c>
      <c r="P231" s="3">
        <v>19236666.675788816</v>
      </c>
      <c r="Q231" s="3">
        <v>19236666.675788816</v>
      </c>
      <c r="R231" s="9"/>
    </row>
    <row r="232" spans="1:18" x14ac:dyDescent="0.25">
      <c r="A232" s="1">
        <v>810</v>
      </c>
      <c r="B232" s="1" t="s">
        <v>54</v>
      </c>
      <c r="C232" s="1" t="s">
        <v>12556</v>
      </c>
      <c r="D232" s="1">
        <v>250828</v>
      </c>
      <c r="E232" s="1">
        <v>533286</v>
      </c>
      <c r="F232" s="1">
        <v>38020</v>
      </c>
      <c r="G232" s="3">
        <v>283</v>
      </c>
      <c r="H232" s="3">
        <v>39</v>
      </c>
      <c r="I232" s="3">
        <v>0</v>
      </c>
      <c r="J232" s="3">
        <v>18</v>
      </c>
      <c r="K232" s="3">
        <v>45280000</v>
      </c>
      <c r="L232" s="3">
        <v>10140000</v>
      </c>
      <c r="M232" s="3">
        <v>0</v>
      </c>
      <c r="N232" s="3">
        <v>3168000</v>
      </c>
      <c r="O232" s="3">
        <v>58588000</v>
      </c>
      <c r="P232" s="3">
        <v>9764666.671297133</v>
      </c>
      <c r="Q232" s="3">
        <v>9764666.671297133</v>
      </c>
      <c r="R232" s="9"/>
    </row>
    <row r="233" spans="1:18" x14ac:dyDescent="0.25">
      <c r="A233" s="1">
        <v>810</v>
      </c>
      <c r="B233" s="1" t="s">
        <v>54</v>
      </c>
      <c r="C233" s="1" t="s">
        <v>12557</v>
      </c>
      <c r="D233" s="1">
        <v>250857</v>
      </c>
      <c r="E233" s="1">
        <v>533292</v>
      </c>
      <c r="F233" s="1">
        <v>733</v>
      </c>
      <c r="G233" s="3">
        <v>446</v>
      </c>
      <c r="H233" s="3">
        <v>184</v>
      </c>
      <c r="I233" s="3">
        <v>0</v>
      </c>
      <c r="J233" s="3">
        <v>5</v>
      </c>
      <c r="K233" s="3">
        <v>71360000</v>
      </c>
      <c r="L233" s="3">
        <v>47840000</v>
      </c>
      <c r="M233" s="3">
        <v>0</v>
      </c>
      <c r="N233" s="3">
        <v>880000</v>
      </c>
      <c r="O233" s="3">
        <v>120080000</v>
      </c>
      <c r="P233" s="3">
        <v>20013333.342823781</v>
      </c>
      <c r="Q233" s="3">
        <v>20013333.342823781</v>
      </c>
      <c r="R233" s="9"/>
    </row>
    <row r="234" spans="1:18" x14ac:dyDescent="0.25">
      <c r="A234" s="6">
        <v>810</v>
      </c>
      <c r="B234" s="6" t="s">
        <v>54</v>
      </c>
      <c r="C234" s="6"/>
      <c r="D234" s="6"/>
      <c r="E234" s="6"/>
      <c r="F234" s="6"/>
      <c r="G234" s="7">
        <v>2400</v>
      </c>
      <c r="H234" s="7">
        <v>271</v>
      </c>
      <c r="I234" s="7">
        <v>0</v>
      </c>
      <c r="J234" s="7">
        <v>27</v>
      </c>
      <c r="K234" s="7">
        <v>384000000</v>
      </c>
      <c r="L234" s="7">
        <v>70460000</v>
      </c>
      <c r="M234" s="7">
        <v>0</v>
      </c>
      <c r="N234" s="7">
        <v>4752000</v>
      </c>
      <c r="O234" s="7">
        <v>459212000</v>
      </c>
      <c r="P234" s="7">
        <v>76535333.369626865</v>
      </c>
      <c r="Q234" s="7">
        <v>76535333.369626865</v>
      </c>
      <c r="R234" s="9"/>
    </row>
    <row r="235" spans="1:18" x14ac:dyDescent="0.25">
      <c r="A235" s="1">
        <v>811</v>
      </c>
      <c r="B235" s="1" t="s">
        <v>55</v>
      </c>
      <c r="C235" s="1" t="s">
        <v>12558</v>
      </c>
      <c r="D235" s="1">
        <v>272423</v>
      </c>
      <c r="E235" s="1" t="s">
        <v>413</v>
      </c>
      <c r="F235" s="1">
        <v>11547</v>
      </c>
      <c r="G235" s="3">
        <v>1955</v>
      </c>
      <c r="H235" s="3">
        <v>441</v>
      </c>
      <c r="I235" s="3">
        <v>0</v>
      </c>
      <c r="J235" s="3">
        <v>8</v>
      </c>
      <c r="K235" s="3">
        <v>312800000</v>
      </c>
      <c r="L235" s="3">
        <v>114660000</v>
      </c>
      <c r="M235" s="3">
        <v>0</v>
      </c>
      <c r="N235" s="3">
        <v>1408000</v>
      </c>
      <c r="O235" s="3">
        <v>428868000</v>
      </c>
      <c r="P235" s="3">
        <v>71478000.033895314</v>
      </c>
      <c r="Q235" s="3">
        <v>71478000.033895314</v>
      </c>
      <c r="R235" s="9"/>
    </row>
    <row r="236" spans="1:18" x14ac:dyDescent="0.25">
      <c r="A236" s="1">
        <v>811</v>
      </c>
      <c r="B236" s="1" t="s">
        <v>55</v>
      </c>
      <c r="C236" s="1" t="s">
        <v>12559</v>
      </c>
      <c r="D236" s="1">
        <v>251997</v>
      </c>
      <c r="E236" s="1">
        <v>54083</v>
      </c>
      <c r="F236" s="1">
        <v>11560</v>
      </c>
      <c r="G236" s="3">
        <v>1775</v>
      </c>
      <c r="H236" s="3">
        <v>39</v>
      </c>
      <c r="I236" s="3">
        <v>0</v>
      </c>
      <c r="J236" s="3">
        <v>0</v>
      </c>
      <c r="K236" s="3">
        <v>284000000</v>
      </c>
      <c r="L236" s="3">
        <v>10140000</v>
      </c>
      <c r="M236" s="3">
        <v>0</v>
      </c>
      <c r="N236" s="3">
        <v>0</v>
      </c>
      <c r="O236" s="3">
        <v>294140000</v>
      </c>
      <c r="P236" s="3">
        <v>49023333.356580503</v>
      </c>
      <c r="Q236" s="3">
        <v>49023333.356580503</v>
      </c>
      <c r="R236" s="9"/>
    </row>
    <row r="237" spans="1:18" x14ac:dyDescent="0.25">
      <c r="A237" s="1">
        <v>811</v>
      </c>
      <c r="B237" s="1" t="s">
        <v>55</v>
      </c>
      <c r="C237" s="1" t="s">
        <v>12560</v>
      </c>
      <c r="D237" s="1">
        <v>251998</v>
      </c>
      <c r="E237" s="1">
        <v>533748</v>
      </c>
      <c r="F237" s="1">
        <v>11575</v>
      </c>
      <c r="G237" s="3">
        <v>602</v>
      </c>
      <c r="H237" s="3">
        <v>20</v>
      </c>
      <c r="I237" s="3">
        <v>0</v>
      </c>
      <c r="J237" s="3">
        <v>0</v>
      </c>
      <c r="K237" s="3">
        <v>96320000</v>
      </c>
      <c r="L237" s="3">
        <v>5200000</v>
      </c>
      <c r="M237" s="3">
        <v>0</v>
      </c>
      <c r="N237" s="3">
        <v>0</v>
      </c>
      <c r="O237" s="3">
        <v>101520000</v>
      </c>
      <c r="P237" s="3">
        <v>16920000.008023571</v>
      </c>
      <c r="Q237" s="3">
        <v>16920000.008023571</v>
      </c>
      <c r="R237" s="9"/>
    </row>
    <row r="238" spans="1:18" x14ac:dyDescent="0.25">
      <c r="A238" s="1">
        <v>811</v>
      </c>
      <c r="B238" s="1" t="s">
        <v>55</v>
      </c>
      <c r="C238" s="1" t="s">
        <v>12561</v>
      </c>
      <c r="D238" s="1">
        <v>272630</v>
      </c>
      <c r="E238" s="1"/>
      <c r="F238" s="1" t="s">
        <v>413</v>
      </c>
      <c r="G238" s="3">
        <v>361</v>
      </c>
      <c r="H238" s="3">
        <v>0</v>
      </c>
      <c r="I238" s="3">
        <v>0</v>
      </c>
      <c r="J238" s="3">
        <v>0</v>
      </c>
      <c r="K238" s="3">
        <v>57760000</v>
      </c>
      <c r="L238" s="3">
        <v>0</v>
      </c>
      <c r="M238" s="3">
        <v>0</v>
      </c>
      <c r="N238" s="3">
        <v>0</v>
      </c>
      <c r="O238" s="3">
        <v>57760000</v>
      </c>
      <c r="P238" s="3">
        <v>9626666.6712316927</v>
      </c>
      <c r="Q238" s="3">
        <v>9626666.6712316927</v>
      </c>
      <c r="R238" s="9"/>
    </row>
    <row r="239" spans="1:18" x14ac:dyDescent="0.25">
      <c r="A239" s="1">
        <v>811</v>
      </c>
      <c r="B239" s="1" t="s">
        <v>55</v>
      </c>
      <c r="C239" s="1" t="s">
        <v>12562</v>
      </c>
      <c r="D239" s="1">
        <v>252000</v>
      </c>
      <c r="E239" s="1">
        <v>533749</v>
      </c>
      <c r="F239" s="1">
        <v>850051</v>
      </c>
      <c r="G239" s="3">
        <v>1348</v>
      </c>
      <c r="H239" s="3">
        <v>0</v>
      </c>
      <c r="I239" s="3">
        <v>0</v>
      </c>
      <c r="J239" s="3">
        <v>0</v>
      </c>
      <c r="K239" s="3">
        <v>215680000</v>
      </c>
      <c r="L239" s="3">
        <v>0</v>
      </c>
      <c r="M239" s="3">
        <v>0</v>
      </c>
      <c r="N239" s="3">
        <v>0</v>
      </c>
      <c r="O239" s="3">
        <v>215680000</v>
      </c>
      <c r="P239" s="3">
        <v>35946666.683712803</v>
      </c>
      <c r="Q239" s="3">
        <v>35946666.683712803</v>
      </c>
      <c r="R239" s="9"/>
    </row>
    <row r="240" spans="1:18" x14ac:dyDescent="0.25">
      <c r="A240" s="1">
        <v>811</v>
      </c>
      <c r="B240" s="1" t="s">
        <v>55</v>
      </c>
      <c r="C240" s="1" t="s">
        <v>12563</v>
      </c>
      <c r="D240" s="1">
        <v>273005</v>
      </c>
      <c r="E240" s="1"/>
      <c r="F240" s="1"/>
      <c r="G240" s="3">
        <v>444</v>
      </c>
      <c r="H240" s="3">
        <v>0</v>
      </c>
      <c r="I240" s="3">
        <v>0</v>
      </c>
      <c r="J240" s="3">
        <v>0</v>
      </c>
      <c r="K240" s="3">
        <v>71040000</v>
      </c>
      <c r="L240" s="3">
        <v>0</v>
      </c>
      <c r="M240" s="3">
        <v>0</v>
      </c>
      <c r="N240" s="3">
        <v>0</v>
      </c>
      <c r="O240" s="3">
        <v>71040000</v>
      </c>
      <c r="P240" s="3">
        <v>11840000.005614603</v>
      </c>
      <c r="Q240" s="3">
        <v>11840000.005614603</v>
      </c>
      <c r="R240" s="9"/>
    </row>
    <row r="241" spans="1:18" x14ac:dyDescent="0.25">
      <c r="A241" s="1">
        <v>811</v>
      </c>
      <c r="B241" s="1" t="s">
        <v>55</v>
      </c>
      <c r="C241" s="1" t="s">
        <v>12564</v>
      </c>
      <c r="D241" s="1">
        <v>258865</v>
      </c>
      <c r="E241" s="1"/>
      <c r="F241" s="1">
        <v>398001</v>
      </c>
      <c r="G241" s="3">
        <v>545</v>
      </c>
      <c r="H241" s="3">
        <v>0</v>
      </c>
      <c r="I241" s="3">
        <v>0</v>
      </c>
      <c r="J241" s="3">
        <v>0</v>
      </c>
      <c r="K241" s="3">
        <v>87200000</v>
      </c>
      <c r="L241" s="3">
        <v>0</v>
      </c>
      <c r="M241" s="3">
        <v>0</v>
      </c>
      <c r="N241" s="3">
        <v>0</v>
      </c>
      <c r="O241" s="3">
        <v>87200000</v>
      </c>
      <c r="P241" s="3">
        <v>14533333.340225132</v>
      </c>
      <c r="Q241" s="3">
        <v>14533333.340225132</v>
      </c>
      <c r="R241" s="9"/>
    </row>
    <row r="242" spans="1:18" x14ac:dyDescent="0.25">
      <c r="A242" s="1">
        <v>811</v>
      </c>
      <c r="B242" s="1" t="s">
        <v>55</v>
      </c>
      <c r="C242" s="1" t="s">
        <v>12565</v>
      </c>
      <c r="D242" s="1">
        <v>252001</v>
      </c>
      <c r="E242" s="1">
        <v>534176</v>
      </c>
      <c r="F242" s="1">
        <v>398034</v>
      </c>
      <c r="G242" s="3">
        <v>758</v>
      </c>
      <c r="H242" s="3">
        <v>0</v>
      </c>
      <c r="I242" s="3">
        <v>0</v>
      </c>
      <c r="J242" s="3">
        <v>0</v>
      </c>
      <c r="K242" s="3">
        <v>121280000</v>
      </c>
      <c r="L242" s="3">
        <v>0</v>
      </c>
      <c r="M242" s="3">
        <v>0</v>
      </c>
      <c r="N242" s="3">
        <v>0</v>
      </c>
      <c r="O242" s="3">
        <v>121280000</v>
      </c>
      <c r="P242" s="3">
        <v>20213333.342918623</v>
      </c>
      <c r="Q242" s="3">
        <v>20213333.342918623</v>
      </c>
      <c r="R242" s="9"/>
    </row>
    <row r="243" spans="1:18" x14ac:dyDescent="0.25">
      <c r="A243" s="1">
        <v>811</v>
      </c>
      <c r="B243" s="1" t="s">
        <v>55</v>
      </c>
      <c r="C243" s="1" t="s">
        <v>12566</v>
      </c>
      <c r="D243" s="1">
        <v>252003</v>
      </c>
      <c r="E243" s="1">
        <v>533750</v>
      </c>
      <c r="F243" s="1">
        <v>11603</v>
      </c>
      <c r="G243" s="3">
        <v>790</v>
      </c>
      <c r="H243" s="3">
        <v>75</v>
      </c>
      <c r="I243" s="3">
        <v>0</v>
      </c>
      <c r="J243" s="3">
        <v>0</v>
      </c>
      <c r="K243" s="3">
        <v>126400000</v>
      </c>
      <c r="L243" s="3">
        <v>19500000</v>
      </c>
      <c r="M243" s="3">
        <v>0</v>
      </c>
      <c r="N243" s="3">
        <v>0</v>
      </c>
      <c r="O243" s="3">
        <v>145900000</v>
      </c>
      <c r="P243" s="3">
        <v>24316666.678197782</v>
      </c>
      <c r="Q243" s="3">
        <v>24316666.678197782</v>
      </c>
      <c r="R243" s="9"/>
    </row>
    <row r="244" spans="1:18" x14ac:dyDescent="0.25">
      <c r="A244" s="6">
        <v>811</v>
      </c>
      <c r="B244" s="6" t="s">
        <v>55</v>
      </c>
      <c r="C244" s="6"/>
      <c r="D244" s="6"/>
      <c r="E244" s="6"/>
      <c r="F244" s="6"/>
      <c r="G244" s="7">
        <v>8578</v>
      </c>
      <c r="H244" s="7">
        <v>575</v>
      </c>
      <c r="I244" s="7">
        <v>0</v>
      </c>
      <c r="J244" s="7">
        <v>8</v>
      </c>
      <c r="K244" s="7">
        <v>1372480000</v>
      </c>
      <c r="L244" s="7">
        <v>149500000</v>
      </c>
      <c r="M244" s="7">
        <v>0</v>
      </c>
      <c r="N244" s="7">
        <v>1408000</v>
      </c>
      <c r="O244" s="7">
        <v>1523388000</v>
      </c>
      <c r="P244" s="7">
        <v>253898000.12040004</v>
      </c>
      <c r="Q244" s="7">
        <v>253898000.12040004</v>
      </c>
      <c r="R244" s="9"/>
    </row>
    <row r="245" spans="1:18" x14ac:dyDescent="0.25">
      <c r="A245" s="1">
        <v>812</v>
      </c>
      <c r="B245" s="1" t="s">
        <v>56</v>
      </c>
      <c r="C245" s="1" t="s">
        <v>12567</v>
      </c>
      <c r="D245" s="1">
        <v>272631</v>
      </c>
      <c r="E245" s="1"/>
      <c r="F245" s="1" t="s">
        <v>413</v>
      </c>
      <c r="G245" s="3">
        <v>402</v>
      </c>
      <c r="H245" s="3">
        <v>0</v>
      </c>
      <c r="I245" s="3">
        <v>0</v>
      </c>
      <c r="J245" s="3">
        <v>0</v>
      </c>
      <c r="K245" s="3">
        <v>64320000</v>
      </c>
      <c r="L245" s="3">
        <v>0</v>
      </c>
      <c r="M245" s="3">
        <v>0</v>
      </c>
      <c r="N245" s="3">
        <v>0</v>
      </c>
      <c r="O245" s="3">
        <v>64320000</v>
      </c>
      <c r="P245" s="3">
        <v>10720000.005083492</v>
      </c>
      <c r="Q245" s="3">
        <v>10720000.005083492</v>
      </c>
      <c r="R245" s="9"/>
    </row>
    <row r="246" spans="1:18" x14ac:dyDescent="0.25">
      <c r="A246" s="1">
        <v>812</v>
      </c>
      <c r="B246" s="1" t="s">
        <v>56</v>
      </c>
      <c r="C246" s="1" t="s">
        <v>12568</v>
      </c>
      <c r="D246" s="1">
        <v>252064</v>
      </c>
      <c r="E246" s="1">
        <v>534075</v>
      </c>
      <c r="F246" s="1">
        <v>6534</v>
      </c>
      <c r="G246" s="3">
        <v>1273</v>
      </c>
      <c r="H246" s="3">
        <v>57</v>
      </c>
      <c r="I246" s="3">
        <v>0</v>
      </c>
      <c r="J246" s="3">
        <v>0</v>
      </c>
      <c r="K246" s="3">
        <v>203680000</v>
      </c>
      <c r="L246" s="3">
        <v>14820000</v>
      </c>
      <c r="M246" s="3">
        <v>0</v>
      </c>
      <c r="N246" s="3">
        <v>0</v>
      </c>
      <c r="O246" s="3">
        <v>218500000</v>
      </c>
      <c r="P246" s="3">
        <v>36416666.683935679</v>
      </c>
      <c r="Q246" s="3">
        <v>36416666.683935679</v>
      </c>
      <c r="R246" s="9"/>
    </row>
    <row r="247" spans="1:18" x14ac:dyDescent="0.25">
      <c r="A247" s="1">
        <v>812</v>
      </c>
      <c r="B247" s="1" t="s">
        <v>56</v>
      </c>
      <c r="C247" s="1" t="s">
        <v>12569</v>
      </c>
      <c r="D247" s="1">
        <v>252065</v>
      </c>
      <c r="E247" s="1">
        <v>54457</v>
      </c>
      <c r="F247" s="1">
        <v>740001</v>
      </c>
      <c r="G247" s="3">
        <v>455</v>
      </c>
      <c r="H247" s="3">
        <v>48</v>
      </c>
      <c r="I247" s="3">
        <v>0</v>
      </c>
      <c r="J247" s="3">
        <v>0</v>
      </c>
      <c r="K247" s="3">
        <v>72800000</v>
      </c>
      <c r="L247" s="3">
        <v>12480000</v>
      </c>
      <c r="M247" s="3">
        <v>0</v>
      </c>
      <c r="N247" s="3">
        <v>0</v>
      </c>
      <c r="O247" s="3">
        <v>85280000</v>
      </c>
      <c r="P247" s="3">
        <v>14213333.340073386</v>
      </c>
      <c r="Q247" s="3">
        <v>14213333.340073386</v>
      </c>
      <c r="R247" s="9"/>
    </row>
    <row r="248" spans="1:18" x14ac:dyDescent="0.25">
      <c r="A248" s="1">
        <v>812</v>
      </c>
      <c r="B248" s="1" t="s">
        <v>56</v>
      </c>
      <c r="C248" s="1" t="s">
        <v>12570</v>
      </c>
      <c r="D248" s="1">
        <v>252066</v>
      </c>
      <c r="E248" s="1">
        <v>40014</v>
      </c>
      <c r="F248" s="1">
        <v>6541</v>
      </c>
      <c r="G248" s="3">
        <v>590</v>
      </c>
      <c r="H248" s="3">
        <v>0</v>
      </c>
      <c r="I248" s="3">
        <v>0</v>
      </c>
      <c r="J248" s="3">
        <v>5</v>
      </c>
      <c r="K248" s="3">
        <v>94400000</v>
      </c>
      <c r="L248" s="3">
        <v>0</v>
      </c>
      <c r="M248" s="3">
        <v>0</v>
      </c>
      <c r="N248" s="3">
        <v>880000</v>
      </c>
      <c r="O248" s="3">
        <v>95280000</v>
      </c>
      <c r="P248" s="3">
        <v>15880000.007530395</v>
      </c>
      <c r="Q248" s="3">
        <v>15880000.007530395</v>
      </c>
      <c r="R248" s="9"/>
    </row>
    <row r="249" spans="1:18" x14ac:dyDescent="0.25">
      <c r="A249" s="1">
        <v>812</v>
      </c>
      <c r="B249" s="1" t="s">
        <v>56</v>
      </c>
      <c r="C249" s="1" t="s">
        <v>12571</v>
      </c>
      <c r="D249" s="1">
        <v>252067</v>
      </c>
      <c r="E249" s="1">
        <v>534076</v>
      </c>
      <c r="F249" s="1">
        <v>6553</v>
      </c>
      <c r="G249" s="3">
        <v>1205</v>
      </c>
      <c r="H249" s="3">
        <v>200</v>
      </c>
      <c r="I249" s="3">
        <v>0</v>
      </c>
      <c r="J249" s="3">
        <v>0</v>
      </c>
      <c r="K249" s="3">
        <v>192800000</v>
      </c>
      <c r="L249" s="3">
        <v>52000000</v>
      </c>
      <c r="M249" s="3">
        <v>0</v>
      </c>
      <c r="N249" s="3">
        <v>0</v>
      </c>
      <c r="O249" s="3">
        <v>244800000</v>
      </c>
      <c r="P249" s="3">
        <v>40800000.019347616</v>
      </c>
      <c r="Q249" s="3">
        <v>40800000.019347616</v>
      </c>
      <c r="R249" s="9"/>
    </row>
    <row r="250" spans="1:18" x14ac:dyDescent="0.25">
      <c r="A250" s="1">
        <v>812</v>
      </c>
      <c r="B250" s="1" t="s">
        <v>56</v>
      </c>
      <c r="C250" s="1" t="s">
        <v>12572</v>
      </c>
      <c r="D250" s="1">
        <v>252069</v>
      </c>
      <c r="E250" s="1">
        <v>534077</v>
      </c>
      <c r="F250" s="1">
        <v>748001</v>
      </c>
      <c r="G250" s="3">
        <v>1260</v>
      </c>
      <c r="H250" s="3">
        <v>0</v>
      </c>
      <c r="I250" s="3">
        <v>0</v>
      </c>
      <c r="J250" s="3">
        <v>22</v>
      </c>
      <c r="K250" s="3">
        <v>201600000</v>
      </c>
      <c r="L250" s="3">
        <v>0</v>
      </c>
      <c r="M250" s="3">
        <v>0</v>
      </c>
      <c r="N250" s="3">
        <v>3872000</v>
      </c>
      <c r="O250" s="3">
        <v>205472000</v>
      </c>
      <c r="P250" s="3">
        <v>34245333.349572688</v>
      </c>
      <c r="Q250" s="3">
        <v>34245333.349572688</v>
      </c>
      <c r="R250" s="9"/>
    </row>
    <row r="251" spans="1:18" x14ac:dyDescent="0.25">
      <c r="A251" s="1">
        <v>812</v>
      </c>
      <c r="B251" s="1" t="s">
        <v>56</v>
      </c>
      <c r="C251" s="1" t="s">
        <v>12573</v>
      </c>
      <c r="D251" s="1">
        <v>252070</v>
      </c>
      <c r="E251" s="1">
        <v>534142</v>
      </c>
      <c r="F251" s="1">
        <v>680000</v>
      </c>
      <c r="G251" s="3">
        <v>1186</v>
      </c>
      <c r="H251" s="3">
        <v>114</v>
      </c>
      <c r="I251" s="3">
        <v>0</v>
      </c>
      <c r="J251" s="3">
        <v>0</v>
      </c>
      <c r="K251" s="3">
        <v>189760000</v>
      </c>
      <c r="L251" s="3">
        <v>29640000</v>
      </c>
      <c r="M251" s="3">
        <v>0</v>
      </c>
      <c r="N251" s="3">
        <v>0</v>
      </c>
      <c r="O251" s="3">
        <v>219400000</v>
      </c>
      <c r="P251" s="3">
        <v>36566666.68400681</v>
      </c>
      <c r="Q251" s="3">
        <v>36566666.68400681</v>
      </c>
      <c r="R251" s="9"/>
    </row>
    <row r="252" spans="1:18" x14ac:dyDescent="0.25">
      <c r="A252" s="1">
        <v>812</v>
      </c>
      <c r="B252" s="1" t="s">
        <v>56</v>
      </c>
      <c r="C252" s="1" t="s">
        <v>12574</v>
      </c>
      <c r="D252" s="1">
        <v>252068</v>
      </c>
      <c r="E252" s="1">
        <v>534074</v>
      </c>
      <c r="F252" s="1">
        <v>740000</v>
      </c>
      <c r="G252" s="3">
        <v>775</v>
      </c>
      <c r="H252" s="3">
        <v>0</v>
      </c>
      <c r="I252" s="3">
        <v>0</v>
      </c>
      <c r="J252" s="3">
        <v>0</v>
      </c>
      <c r="K252" s="3">
        <v>124000000</v>
      </c>
      <c r="L252" s="3">
        <v>0</v>
      </c>
      <c r="M252" s="3">
        <v>0</v>
      </c>
      <c r="N252" s="3">
        <v>0</v>
      </c>
      <c r="O252" s="3">
        <v>124000000</v>
      </c>
      <c r="P252" s="3">
        <v>20666666.676466931</v>
      </c>
      <c r="Q252" s="3">
        <v>20666666.676466931</v>
      </c>
      <c r="R252" s="9"/>
    </row>
    <row r="253" spans="1:18" x14ac:dyDescent="0.25">
      <c r="A253" s="6">
        <v>812</v>
      </c>
      <c r="B253" s="6" t="s">
        <v>56</v>
      </c>
      <c r="C253" s="6"/>
      <c r="D253" s="6"/>
      <c r="E253" s="6"/>
      <c r="F253" s="6"/>
      <c r="G253" s="7">
        <v>7146</v>
      </c>
      <c r="H253" s="7">
        <v>419</v>
      </c>
      <c r="I253" s="7">
        <v>0</v>
      </c>
      <c r="J253" s="7">
        <v>27</v>
      </c>
      <c r="K253" s="7">
        <v>1143360000</v>
      </c>
      <c r="L253" s="7">
        <v>108940000</v>
      </c>
      <c r="M253" s="7">
        <v>0</v>
      </c>
      <c r="N253" s="7">
        <v>4752000</v>
      </c>
      <c r="O253" s="7">
        <v>1257052000</v>
      </c>
      <c r="P253" s="7">
        <v>209508666.76601699</v>
      </c>
      <c r="Q253" s="7">
        <v>209508666.76601699</v>
      </c>
      <c r="R253" s="9"/>
    </row>
    <row r="254" spans="1:18" x14ac:dyDescent="0.25">
      <c r="A254" s="1">
        <v>813</v>
      </c>
      <c r="B254" s="1" t="s">
        <v>57</v>
      </c>
      <c r="C254" s="1" t="s">
        <v>12575</v>
      </c>
      <c r="D254" s="1">
        <v>257803</v>
      </c>
      <c r="E254" s="1"/>
      <c r="F254" s="1">
        <v>428167</v>
      </c>
      <c r="G254" s="3">
        <v>868</v>
      </c>
      <c r="H254" s="3">
        <v>105</v>
      </c>
      <c r="I254" s="3">
        <v>0</v>
      </c>
      <c r="J254" s="3">
        <v>0</v>
      </c>
      <c r="K254" s="3">
        <v>138880000</v>
      </c>
      <c r="L254" s="3">
        <v>27300000</v>
      </c>
      <c r="M254" s="3">
        <v>0</v>
      </c>
      <c r="N254" s="3">
        <v>0</v>
      </c>
      <c r="O254" s="3">
        <v>166180000</v>
      </c>
      <c r="P254" s="3">
        <v>27696666.6798006</v>
      </c>
      <c r="Q254" s="3">
        <v>27696666.6798006</v>
      </c>
      <c r="R254" s="9"/>
    </row>
    <row r="255" spans="1:18" x14ac:dyDescent="0.25">
      <c r="A255" s="1">
        <v>813</v>
      </c>
      <c r="B255" s="1" t="s">
        <v>57</v>
      </c>
      <c r="C255" s="1" t="s">
        <v>12576</v>
      </c>
      <c r="D255" s="1">
        <v>250862</v>
      </c>
      <c r="E255" s="1">
        <v>534295</v>
      </c>
      <c r="F255" s="1">
        <v>12144</v>
      </c>
      <c r="G255" s="3">
        <v>530</v>
      </c>
      <c r="H255" s="3">
        <v>0</v>
      </c>
      <c r="I255" s="3">
        <v>0</v>
      </c>
      <c r="J255" s="3">
        <v>0</v>
      </c>
      <c r="K255" s="3">
        <v>84800000</v>
      </c>
      <c r="L255" s="3">
        <v>0</v>
      </c>
      <c r="M255" s="3">
        <v>0</v>
      </c>
      <c r="N255" s="3">
        <v>0</v>
      </c>
      <c r="O255" s="3">
        <v>84800000</v>
      </c>
      <c r="P255" s="3">
        <v>14133333.34003545</v>
      </c>
      <c r="Q255" s="3">
        <v>14133333.34003545</v>
      </c>
      <c r="R255" s="9"/>
    </row>
    <row r="256" spans="1:18" x14ac:dyDescent="0.25">
      <c r="A256" s="1">
        <v>813</v>
      </c>
      <c r="B256" s="1" t="s">
        <v>57</v>
      </c>
      <c r="C256" s="1" t="s">
        <v>12577</v>
      </c>
      <c r="D256" s="1">
        <v>272953</v>
      </c>
      <c r="E256" s="1"/>
      <c r="F256" s="1">
        <v>20214</v>
      </c>
      <c r="G256" s="3">
        <v>766</v>
      </c>
      <c r="H256" s="3">
        <v>30</v>
      </c>
      <c r="I256" s="3">
        <v>0</v>
      </c>
      <c r="J256" s="3">
        <v>0</v>
      </c>
      <c r="K256" s="3">
        <v>122560000</v>
      </c>
      <c r="L256" s="3">
        <v>7800000</v>
      </c>
      <c r="M256" s="3">
        <v>0</v>
      </c>
      <c r="N256" s="3">
        <v>0</v>
      </c>
      <c r="O256" s="3">
        <v>130360000</v>
      </c>
      <c r="P256" s="3">
        <v>21726666.676969588</v>
      </c>
      <c r="Q256" s="3">
        <v>21726666.676969588</v>
      </c>
      <c r="R256" s="9"/>
    </row>
    <row r="257" spans="1:18" x14ac:dyDescent="0.25">
      <c r="A257" s="1">
        <v>813</v>
      </c>
      <c r="B257" s="1" t="s">
        <v>57</v>
      </c>
      <c r="C257" s="1" t="s">
        <v>12578</v>
      </c>
      <c r="D257" s="1">
        <v>250866</v>
      </c>
      <c r="E257" s="1">
        <v>534296</v>
      </c>
      <c r="F257" s="1">
        <v>12223</v>
      </c>
      <c r="G257" s="3">
        <v>598</v>
      </c>
      <c r="H257" s="3">
        <v>27</v>
      </c>
      <c r="I257" s="3">
        <v>0</v>
      </c>
      <c r="J257" s="3">
        <v>0</v>
      </c>
      <c r="K257" s="3">
        <v>95680000</v>
      </c>
      <c r="L257" s="3">
        <v>7020000</v>
      </c>
      <c r="M257" s="3">
        <v>0</v>
      </c>
      <c r="N257" s="3">
        <v>0</v>
      </c>
      <c r="O257" s="3">
        <v>102700000</v>
      </c>
      <c r="P257" s="3">
        <v>17116666.674783498</v>
      </c>
      <c r="Q257" s="3">
        <v>17116666.674783498</v>
      </c>
      <c r="R257" s="9"/>
    </row>
    <row r="258" spans="1:18" x14ac:dyDescent="0.25">
      <c r="A258" s="1">
        <v>813</v>
      </c>
      <c r="B258" s="1" t="s">
        <v>57</v>
      </c>
      <c r="C258" s="1" t="s">
        <v>12579</v>
      </c>
      <c r="D258" s="1">
        <v>250867</v>
      </c>
      <c r="E258" s="1">
        <v>533298</v>
      </c>
      <c r="F258" s="1">
        <v>12234</v>
      </c>
      <c r="G258" s="3">
        <v>702</v>
      </c>
      <c r="H258" s="3">
        <v>28</v>
      </c>
      <c r="I258" s="3">
        <v>0</v>
      </c>
      <c r="J258" s="3">
        <v>0</v>
      </c>
      <c r="K258" s="3">
        <v>112320000</v>
      </c>
      <c r="L258" s="3">
        <v>7280000</v>
      </c>
      <c r="M258" s="3">
        <v>0</v>
      </c>
      <c r="N258" s="3">
        <v>0</v>
      </c>
      <c r="O258" s="3">
        <v>119600000</v>
      </c>
      <c r="P258" s="3">
        <v>19933333.342785846</v>
      </c>
      <c r="Q258" s="3">
        <v>19933333.342785846</v>
      </c>
      <c r="R258" s="9"/>
    </row>
    <row r="259" spans="1:18" x14ac:dyDescent="0.25">
      <c r="A259" s="1">
        <v>813</v>
      </c>
      <c r="B259" s="1" t="s">
        <v>57</v>
      </c>
      <c r="C259" s="1" t="s">
        <v>12580</v>
      </c>
      <c r="D259" s="1">
        <v>250868</v>
      </c>
      <c r="E259" s="1">
        <v>533299</v>
      </c>
      <c r="F259" s="1">
        <v>12245</v>
      </c>
      <c r="G259" s="3">
        <v>432</v>
      </c>
      <c r="H259" s="3">
        <v>0</v>
      </c>
      <c r="I259" s="3">
        <v>0</v>
      </c>
      <c r="J259" s="3">
        <v>0</v>
      </c>
      <c r="K259" s="3">
        <v>69120000</v>
      </c>
      <c r="L259" s="3">
        <v>0</v>
      </c>
      <c r="M259" s="3">
        <v>0</v>
      </c>
      <c r="N259" s="3">
        <v>0</v>
      </c>
      <c r="O259" s="3">
        <v>69120000</v>
      </c>
      <c r="P259" s="3">
        <v>11520000.005462857</v>
      </c>
      <c r="Q259" s="3">
        <v>11520000.005462857</v>
      </c>
      <c r="R259" s="9"/>
    </row>
    <row r="260" spans="1:18" x14ac:dyDescent="0.25">
      <c r="A260" s="1">
        <v>813</v>
      </c>
      <c r="B260" s="1" t="s">
        <v>57</v>
      </c>
      <c r="C260" s="1" t="s">
        <v>12581</v>
      </c>
      <c r="D260" s="1">
        <v>250858</v>
      </c>
      <c r="E260" s="1">
        <v>38250</v>
      </c>
      <c r="F260" s="1">
        <v>12116</v>
      </c>
      <c r="G260" s="3">
        <v>611</v>
      </c>
      <c r="H260" s="3">
        <v>0</v>
      </c>
      <c r="I260" s="3">
        <v>0</v>
      </c>
      <c r="J260" s="3">
        <v>0</v>
      </c>
      <c r="K260" s="3">
        <v>97760000</v>
      </c>
      <c r="L260" s="3">
        <v>0</v>
      </c>
      <c r="M260" s="3">
        <v>0</v>
      </c>
      <c r="N260" s="3">
        <v>0</v>
      </c>
      <c r="O260" s="3">
        <v>97760000</v>
      </c>
      <c r="P260" s="3">
        <v>16293333.341059735</v>
      </c>
      <c r="Q260" s="3">
        <v>16293333.341059735</v>
      </c>
      <c r="R260" s="9"/>
    </row>
    <row r="261" spans="1:18" x14ac:dyDescent="0.25">
      <c r="A261" s="1">
        <v>813</v>
      </c>
      <c r="B261" s="1" t="s">
        <v>57</v>
      </c>
      <c r="C261" s="1" t="s">
        <v>12582</v>
      </c>
      <c r="D261" s="1">
        <v>250865</v>
      </c>
      <c r="E261" s="1">
        <v>533297</v>
      </c>
      <c r="F261" s="1">
        <v>12187</v>
      </c>
      <c r="G261" s="3">
        <v>406</v>
      </c>
      <c r="H261" s="3">
        <v>0</v>
      </c>
      <c r="I261" s="3">
        <v>0</v>
      </c>
      <c r="J261" s="3">
        <v>0</v>
      </c>
      <c r="K261" s="3">
        <v>64960000</v>
      </c>
      <c r="L261" s="3">
        <v>0</v>
      </c>
      <c r="M261" s="3">
        <v>0</v>
      </c>
      <c r="N261" s="3">
        <v>0</v>
      </c>
      <c r="O261" s="3">
        <v>64960000</v>
      </c>
      <c r="P261" s="3">
        <v>10826666.67180074</v>
      </c>
      <c r="Q261" s="3">
        <v>10826666.67180074</v>
      </c>
      <c r="R261" s="9"/>
    </row>
    <row r="262" spans="1:18" x14ac:dyDescent="0.25">
      <c r="A262" s="1">
        <v>813</v>
      </c>
      <c r="B262" s="1" t="s">
        <v>57</v>
      </c>
      <c r="C262" s="1" t="s">
        <v>12583</v>
      </c>
      <c r="D262" s="1">
        <v>250863</v>
      </c>
      <c r="E262" s="1">
        <v>533296</v>
      </c>
      <c r="F262" s="1">
        <v>428001</v>
      </c>
      <c r="G262" s="3">
        <v>447</v>
      </c>
      <c r="H262" s="3">
        <v>0</v>
      </c>
      <c r="I262" s="3">
        <v>0</v>
      </c>
      <c r="J262" s="3">
        <v>0</v>
      </c>
      <c r="K262" s="3">
        <v>71520000</v>
      </c>
      <c r="L262" s="3">
        <v>0</v>
      </c>
      <c r="M262" s="3">
        <v>0</v>
      </c>
      <c r="N262" s="3">
        <v>0</v>
      </c>
      <c r="O262" s="3">
        <v>71520000</v>
      </c>
      <c r="P262" s="3">
        <v>11920000.005652539</v>
      </c>
      <c r="Q262" s="3">
        <v>11920000.005652539</v>
      </c>
      <c r="R262" s="9"/>
    </row>
    <row r="263" spans="1:18" x14ac:dyDescent="0.25">
      <c r="A263" s="6">
        <v>813</v>
      </c>
      <c r="B263" s="6" t="s">
        <v>57</v>
      </c>
      <c r="C263" s="6"/>
      <c r="D263" s="6"/>
      <c r="E263" s="6"/>
      <c r="F263" s="6"/>
      <c r="G263" s="7">
        <v>5360</v>
      </c>
      <c r="H263" s="7">
        <v>190</v>
      </c>
      <c r="I263" s="7">
        <v>0</v>
      </c>
      <c r="J263" s="7">
        <v>0</v>
      </c>
      <c r="K263" s="7">
        <v>857600000</v>
      </c>
      <c r="L263" s="7">
        <v>49400000</v>
      </c>
      <c r="M263" s="7">
        <v>0</v>
      </c>
      <c r="N263" s="7">
        <v>0</v>
      </c>
      <c r="O263" s="7">
        <v>907000000</v>
      </c>
      <c r="P263" s="7">
        <v>151166666.73835084</v>
      </c>
      <c r="Q263" s="7">
        <v>151166666.73835084</v>
      </c>
      <c r="R263" s="9"/>
    </row>
    <row r="264" spans="1:18" x14ac:dyDescent="0.25">
      <c r="A264" s="1">
        <v>814</v>
      </c>
      <c r="B264" s="1" t="s">
        <v>58</v>
      </c>
      <c r="C264" s="1" t="s">
        <v>12584</v>
      </c>
      <c r="D264" s="1">
        <v>272669</v>
      </c>
      <c r="E264" s="1"/>
      <c r="F264" s="1" t="s">
        <v>413</v>
      </c>
      <c r="G264" s="3">
        <v>546</v>
      </c>
      <c r="H264" s="3">
        <v>0</v>
      </c>
      <c r="I264" s="3">
        <v>0</v>
      </c>
      <c r="J264" s="3">
        <v>3</v>
      </c>
      <c r="K264" s="3">
        <v>87360000</v>
      </c>
      <c r="L264" s="3">
        <v>0</v>
      </c>
      <c r="M264" s="3">
        <v>0</v>
      </c>
      <c r="N264" s="3">
        <v>528000</v>
      </c>
      <c r="O264" s="3">
        <v>87888000</v>
      </c>
      <c r="P264" s="3">
        <v>14648000.006946174</v>
      </c>
      <c r="Q264" s="3">
        <v>14648000.006946174</v>
      </c>
      <c r="R264" s="9"/>
    </row>
    <row r="265" spans="1:18" x14ac:dyDescent="0.25">
      <c r="A265" s="1">
        <v>814</v>
      </c>
      <c r="B265" s="1" t="s">
        <v>58</v>
      </c>
      <c r="C265" s="1" t="s">
        <v>12585</v>
      </c>
      <c r="D265" s="1">
        <v>250941</v>
      </c>
      <c r="E265" s="1">
        <v>38393</v>
      </c>
      <c r="F265" s="1">
        <v>1697</v>
      </c>
      <c r="G265" s="3">
        <v>542</v>
      </c>
      <c r="H265" s="3">
        <v>23</v>
      </c>
      <c r="I265" s="3">
        <v>0</v>
      </c>
      <c r="J265" s="3">
        <v>9</v>
      </c>
      <c r="K265" s="3">
        <v>86720000</v>
      </c>
      <c r="L265" s="3">
        <v>5980000</v>
      </c>
      <c r="M265" s="3">
        <v>0</v>
      </c>
      <c r="N265" s="3">
        <v>1584000</v>
      </c>
      <c r="O265" s="3">
        <v>94284000</v>
      </c>
      <c r="P265" s="3">
        <v>15714000.007451678</v>
      </c>
      <c r="Q265" s="3">
        <v>15714000.007451678</v>
      </c>
      <c r="R265" s="9"/>
    </row>
    <row r="266" spans="1:18" x14ac:dyDescent="0.25">
      <c r="A266" s="1">
        <v>814</v>
      </c>
      <c r="B266" s="1" t="s">
        <v>58</v>
      </c>
      <c r="C266" s="1" t="s">
        <v>12586</v>
      </c>
      <c r="D266" s="1">
        <v>250943</v>
      </c>
      <c r="E266" s="1">
        <v>533064</v>
      </c>
      <c r="F266" s="1">
        <v>88126</v>
      </c>
      <c r="G266" s="3">
        <v>812</v>
      </c>
      <c r="H266" s="3">
        <v>14</v>
      </c>
      <c r="I266" s="3">
        <v>0</v>
      </c>
      <c r="J266" s="3">
        <v>4</v>
      </c>
      <c r="K266" s="3">
        <v>129920000</v>
      </c>
      <c r="L266" s="3">
        <v>3640000</v>
      </c>
      <c r="M266" s="3">
        <v>0</v>
      </c>
      <c r="N266" s="3">
        <v>704000</v>
      </c>
      <c r="O266" s="3">
        <v>134264000</v>
      </c>
      <c r="P266" s="3">
        <v>22377333.343944807</v>
      </c>
      <c r="Q266" s="3">
        <v>22377333.343944807</v>
      </c>
      <c r="R266" s="9"/>
    </row>
    <row r="267" spans="1:18" x14ac:dyDescent="0.25">
      <c r="A267" s="1">
        <v>814</v>
      </c>
      <c r="B267" s="1" t="s">
        <v>58</v>
      </c>
      <c r="C267" s="1" t="s">
        <v>12587</v>
      </c>
      <c r="D267" s="1">
        <v>250939</v>
      </c>
      <c r="E267" s="1">
        <v>533063</v>
      </c>
      <c r="F267" s="1">
        <v>1755</v>
      </c>
      <c r="G267" s="3">
        <v>1126</v>
      </c>
      <c r="H267" s="3">
        <v>65</v>
      </c>
      <c r="I267" s="3">
        <v>0</v>
      </c>
      <c r="J267" s="3">
        <v>0</v>
      </c>
      <c r="K267" s="3">
        <v>180160000</v>
      </c>
      <c r="L267" s="3">
        <v>16900000</v>
      </c>
      <c r="M267" s="3">
        <v>0</v>
      </c>
      <c r="N267" s="3">
        <v>0</v>
      </c>
      <c r="O267" s="3">
        <v>197060000</v>
      </c>
      <c r="P267" s="3">
        <v>32843333.348907847</v>
      </c>
      <c r="Q267" s="3">
        <v>32843333.348907847</v>
      </c>
      <c r="R267" s="9"/>
    </row>
    <row r="268" spans="1:18" x14ac:dyDescent="0.25">
      <c r="A268" s="1">
        <v>814</v>
      </c>
      <c r="B268" s="1" t="s">
        <v>58</v>
      </c>
      <c r="C268" s="1" t="s">
        <v>12588</v>
      </c>
      <c r="D268" s="1">
        <v>250948</v>
      </c>
      <c r="E268" s="1">
        <v>533864</v>
      </c>
      <c r="F268" s="1">
        <v>88052</v>
      </c>
      <c r="G268" s="3">
        <v>362</v>
      </c>
      <c r="H268" s="3">
        <v>147</v>
      </c>
      <c r="I268" s="3">
        <v>0</v>
      </c>
      <c r="J268" s="3">
        <v>0</v>
      </c>
      <c r="K268" s="3">
        <v>57920000</v>
      </c>
      <c r="L268" s="3">
        <v>38220000</v>
      </c>
      <c r="M268" s="3">
        <v>0</v>
      </c>
      <c r="N268" s="3">
        <v>0</v>
      </c>
      <c r="O268" s="3">
        <v>96140000</v>
      </c>
      <c r="P268" s="3">
        <v>16023333.340931699</v>
      </c>
      <c r="Q268" s="3">
        <v>16023333.340931699</v>
      </c>
      <c r="R268" s="9"/>
    </row>
    <row r="269" spans="1:18" x14ac:dyDescent="0.25">
      <c r="A269" s="1">
        <v>814</v>
      </c>
      <c r="B269" s="1" t="s">
        <v>58</v>
      </c>
      <c r="C269" s="1" t="s">
        <v>12589</v>
      </c>
      <c r="D269" s="1">
        <v>273043</v>
      </c>
      <c r="E269" s="1"/>
      <c r="F269" s="1"/>
      <c r="G269" s="3">
        <v>887</v>
      </c>
      <c r="H269" s="3">
        <v>35</v>
      </c>
      <c r="I269" s="3">
        <v>0</v>
      </c>
      <c r="J269" s="3">
        <v>0</v>
      </c>
      <c r="K269" s="3">
        <v>141920000</v>
      </c>
      <c r="L269" s="3">
        <v>9100000</v>
      </c>
      <c r="M269" s="3">
        <v>0</v>
      </c>
      <c r="N269" s="3">
        <v>0</v>
      </c>
      <c r="O269" s="3">
        <v>151020000</v>
      </c>
      <c r="P269" s="3">
        <v>25170000.011935771</v>
      </c>
      <c r="Q269" s="3">
        <v>25170000.011935771</v>
      </c>
      <c r="R269" s="9"/>
    </row>
    <row r="270" spans="1:18" x14ac:dyDescent="0.25">
      <c r="A270" s="1">
        <v>814</v>
      </c>
      <c r="B270" s="1" t="s">
        <v>58</v>
      </c>
      <c r="C270" s="1" t="s">
        <v>12590</v>
      </c>
      <c r="D270" s="1">
        <v>250946</v>
      </c>
      <c r="E270" s="1">
        <v>533066</v>
      </c>
      <c r="F270" s="1">
        <v>1720</v>
      </c>
      <c r="G270" s="3">
        <v>1113</v>
      </c>
      <c r="H270" s="3">
        <v>232</v>
      </c>
      <c r="I270" s="3">
        <v>0</v>
      </c>
      <c r="J270" s="3">
        <v>0</v>
      </c>
      <c r="K270" s="3">
        <v>178080000</v>
      </c>
      <c r="L270" s="3">
        <v>60320000</v>
      </c>
      <c r="M270" s="3">
        <v>0</v>
      </c>
      <c r="N270" s="3">
        <v>0</v>
      </c>
      <c r="O270" s="3">
        <v>238400000</v>
      </c>
      <c r="P270" s="3">
        <v>39733333.352175131</v>
      </c>
      <c r="Q270" s="3">
        <v>39733333.352175131</v>
      </c>
      <c r="R270" s="9"/>
    </row>
    <row r="271" spans="1:18" x14ac:dyDescent="0.25">
      <c r="A271" s="6">
        <v>814</v>
      </c>
      <c r="B271" s="6" t="s">
        <v>58</v>
      </c>
      <c r="C271" s="6"/>
      <c r="D271" s="6"/>
      <c r="E271" s="6"/>
      <c r="F271" s="6"/>
      <c r="G271" s="7">
        <v>5388</v>
      </c>
      <c r="H271" s="7">
        <v>516</v>
      </c>
      <c r="I271" s="7">
        <v>0</v>
      </c>
      <c r="J271" s="7">
        <v>16</v>
      </c>
      <c r="K271" s="7">
        <v>862080000</v>
      </c>
      <c r="L271" s="7">
        <v>134160000</v>
      </c>
      <c r="M271" s="7">
        <v>0</v>
      </c>
      <c r="N271" s="7">
        <v>2816000</v>
      </c>
      <c r="O271" s="7">
        <v>999056000</v>
      </c>
      <c r="P271" s="7">
        <v>166509333.41229311</v>
      </c>
      <c r="Q271" s="7">
        <v>166509333.41229311</v>
      </c>
      <c r="R271" s="9"/>
    </row>
    <row r="272" spans="1:18" x14ac:dyDescent="0.25">
      <c r="A272" s="1">
        <v>815</v>
      </c>
      <c r="B272" s="1" t="s">
        <v>59</v>
      </c>
      <c r="C272" s="1" t="s">
        <v>12591</v>
      </c>
      <c r="D272" s="1">
        <v>252374</v>
      </c>
      <c r="E272" s="1">
        <v>54114</v>
      </c>
      <c r="F272" s="1">
        <v>58013</v>
      </c>
      <c r="G272" s="3">
        <v>394</v>
      </c>
      <c r="H272" s="3">
        <v>46</v>
      </c>
      <c r="I272" s="3">
        <v>0</v>
      </c>
      <c r="J272" s="3">
        <v>0</v>
      </c>
      <c r="K272" s="3">
        <v>63040000</v>
      </c>
      <c r="L272" s="3">
        <v>11960000</v>
      </c>
      <c r="M272" s="3">
        <v>0</v>
      </c>
      <c r="N272" s="3">
        <v>0</v>
      </c>
      <c r="O272" s="3">
        <v>75000000</v>
      </c>
      <c r="P272" s="3">
        <v>12500000.005927579</v>
      </c>
      <c r="Q272" s="3">
        <v>12500000.005927579</v>
      </c>
      <c r="R272" s="9"/>
    </row>
    <row r="273" spans="1:18" x14ac:dyDescent="0.25">
      <c r="A273" s="1">
        <v>815</v>
      </c>
      <c r="B273" s="1" t="s">
        <v>59</v>
      </c>
      <c r="C273" s="1" t="s">
        <v>12592</v>
      </c>
      <c r="D273" s="1">
        <v>252378</v>
      </c>
      <c r="E273" s="1">
        <v>54113</v>
      </c>
      <c r="F273" s="1">
        <v>877</v>
      </c>
      <c r="G273" s="3">
        <v>431</v>
      </c>
      <c r="H273" s="3">
        <v>125</v>
      </c>
      <c r="I273" s="3">
        <v>0</v>
      </c>
      <c r="J273" s="3">
        <v>0</v>
      </c>
      <c r="K273" s="3">
        <v>68960000</v>
      </c>
      <c r="L273" s="3">
        <v>32500000</v>
      </c>
      <c r="M273" s="3">
        <v>0</v>
      </c>
      <c r="N273" s="3">
        <v>0</v>
      </c>
      <c r="O273" s="3">
        <v>101460000</v>
      </c>
      <c r="P273" s="3">
        <v>16910000.008018829</v>
      </c>
      <c r="Q273" s="3">
        <v>16910000.008018829</v>
      </c>
      <c r="R273" s="9"/>
    </row>
    <row r="274" spans="1:18" x14ac:dyDescent="0.25">
      <c r="A274" s="1">
        <v>815</v>
      </c>
      <c r="B274" s="1" t="s">
        <v>59</v>
      </c>
      <c r="C274" s="1" t="s">
        <v>12593</v>
      </c>
      <c r="D274" s="1">
        <v>272632</v>
      </c>
      <c r="E274" s="1"/>
      <c r="F274" s="1" t="s">
        <v>413</v>
      </c>
      <c r="G274" s="3">
        <v>170</v>
      </c>
      <c r="H274" s="3">
        <v>0</v>
      </c>
      <c r="I274" s="3">
        <v>0</v>
      </c>
      <c r="J274" s="3">
        <v>0</v>
      </c>
      <c r="K274" s="3">
        <v>27200000</v>
      </c>
      <c r="L274" s="3">
        <v>0</v>
      </c>
      <c r="M274" s="3">
        <v>0</v>
      </c>
      <c r="N274" s="3">
        <v>0</v>
      </c>
      <c r="O274" s="3">
        <v>27200000</v>
      </c>
      <c r="P274" s="3">
        <v>4533333.3354830686</v>
      </c>
      <c r="Q274" s="3">
        <v>4533333.3354830686</v>
      </c>
      <c r="R274" s="9"/>
    </row>
    <row r="275" spans="1:18" x14ac:dyDescent="0.25">
      <c r="A275" s="1">
        <v>815</v>
      </c>
      <c r="B275" s="1" t="s">
        <v>59</v>
      </c>
      <c r="C275" s="1" t="s">
        <v>12594</v>
      </c>
      <c r="D275" s="1">
        <v>252376</v>
      </c>
      <c r="E275" s="1">
        <v>54115</v>
      </c>
      <c r="F275" s="1">
        <v>58001</v>
      </c>
      <c r="G275" s="3">
        <v>293</v>
      </c>
      <c r="H275" s="3">
        <v>37</v>
      </c>
      <c r="I275" s="3">
        <v>0</v>
      </c>
      <c r="J275" s="3">
        <v>0</v>
      </c>
      <c r="K275" s="3">
        <v>46880000</v>
      </c>
      <c r="L275" s="3">
        <v>9620000</v>
      </c>
      <c r="M275" s="3">
        <v>0</v>
      </c>
      <c r="N275" s="3">
        <v>0</v>
      </c>
      <c r="O275" s="3">
        <v>56500000</v>
      </c>
      <c r="P275" s="3">
        <v>9416666.6711321101</v>
      </c>
      <c r="Q275" s="3">
        <v>9416666.6711321101</v>
      </c>
      <c r="R275" s="9"/>
    </row>
    <row r="276" spans="1:18" x14ac:dyDescent="0.25">
      <c r="A276" s="1">
        <v>815</v>
      </c>
      <c r="B276" s="1" t="s">
        <v>59</v>
      </c>
      <c r="C276" s="1" t="s">
        <v>12595</v>
      </c>
      <c r="D276" s="1">
        <v>252375</v>
      </c>
      <c r="E276" s="1">
        <v>533981</v>
      </c>
      <c r="F276" s="1">
        <v>853</v>
      </c>
      <c r="G276" s="3">
        <v>282</v>
      </c>
      <c r="H276" s="3">
        <v>29</v>
      </c>
      <c r="I276" s="3">
        <v>0</v>
      </c>
      <c r="J276" s="3">
        <v>0</v>
      </c>
      <c r="K276" s="3">
        <v>45120000</v>
      </c>
      <c r="L276" s="3">
        <v>7540000</v>
      </c>
      <c r="M276" s="3">
        <v>0</v>
      </c>
      <c r="N276" s="3">
        <v>0</v>
      </c>
      <c r="O276" s="3">
        <v>52660000</v>
      </c>
      <c r="P276" s="3">
        <v>8776666.6708286162</v>
      </c>
      <c r="Q276" s="3">
        <v>8776666.6708286162</v>
      </c>
      <c r="R276" s="9"/>
    </row>
    <row r="277" spans="1:18" x14ac:dyDescent="0.25">
      <c r="A277" s="1">
        <v>815</v>
      </c>
      <c r="B277" s="1" t="s">
        <v>59</v>
      </c>
      <c r="C277" s="1" t="s">
        <v>12596</v>
      </c>
      <c r="D277" s="1">
        <v>273983</v>
      </c>
      <c r="E277" s="1" t="s">
        <v>12597</v>
      </c>
      <c r="F277" s="1" t="s">
        <v>12597</v>
      </c>
      <c r="G277" s="3">
        <v>289</v>
      </c>
      <c r="H277" s="3">
        <v>0</v>
      </c>
      <c r="I277" s="3">
        <v>0</v>
      </c>
      <c r="J277" s="3">
        <v>0</v>
      </c>
      <c r="K277" s="3">
        <v>46240000</v>
      </c>
      <c r="L277" s="3">
        <v>0</v>
      </c>
      <c r="M277" s="3">
        <v>0</v>
      </c>
      <c r="N277" s="3">
        <v>0</v>
      </c>
      <c r="O277" s="3">
        <v>46240000</v>
      </c>
      <c r="P277" s="3">
        <v>7706666.6703212168</v>
      </c>
      <c r="Q277" s="3">
        <v>7706666.6703212168</v>
      </c>
      <c r="R277" s="9"/>
    </row>
    <row r="278" spans="1:18" x14ac:dyDescent="0.25">
      <c r="A278" s="1">
        <v>815</v>
      </c>
      <c r="B278" s="1" t="s">
        <v>59</v>
      </c>
      <c r="C278" s="1" t="s">
        <v>12598</v>
      </c>
      <c r="D278" s="1">
        <v>259241</v>
      </c>
      <c r="E278" s="1"/>
      <c r="F278" s="1">
        <v>103808</v>
      </c>
      <c r="G278" s="3">
        <v>177</v>
      </c>
      <c r="H278" s="3">
        <v>0</v>
      </c>
      <c r="I278" s="3">
        <v>0</v>
      </c>
      <c r="J278" s="3">
        <v>0</v>
      </c>
      <c r="K278" s="3">
        <v>28320000</v>
      </c>
      <c r="L278" s="3">
        <v>0</v>
      </c>
      <c r="M278" s="3">
        <v>0</v>
      </c>
      <c r="N278" s="3">
        <v>0</v>
      </c>
      <c r="O278" s="3">
        <v>28320000</v>
      </c>
      <c r="P278" s="3">
        <v>4720000.0022382541</v>
      </c>
      <c r="Q278" s="3">
        <v>4720000.0022382541</v>
      </c>
      <c r="R278" s="9"/>
    </row>
    <row r="279" spans="1:18" x14ac:dyDescent="0.25">
      <c r="A279" s="6">
        <v>815</v>
      </c>
      <c r="B279" s="6" t="s">
        <v>59</v>
      </c>
      <c r="C279" s="6"/>
      <c r="D279" s="6"/>
      <c r="E279" s="6"/>
      <c r="F279" s="6"/>
      <c r="G279" s="7">
        <v>2036</v>
      </c>
      <c r="H279" s="7">
        <v>237</v>
      </c>
      <c r="I279" s="7">
        <v>0</v>
      </c>
      <c r="J279" s="7">
        <v>0</v>
      </c>
      <c r="K279" s="7">
        <v>325760000</v>
      </c>
      <c r="L279" s="7">
        <v>61620000</v>
      </c>
      <c r="M279" s="7">
        <v>0</v>
      </c>
      <c r="N279" s="7">
        <v>0</v>
      </c>
      <c r="O279" s="7">
        <v>387380000</v>
      </c>
      <c r="P279" s="7">
        <v>64563333.363949671</v>
      </c>
      <c r="Q279" s="7">
        <v>64563333.363949671</v>
      </c>
      <c r="R279" s="9"/>
    </row>
    <row r="280" spans="1:18" x14ac:dyDescent="0.25">
      <c r="A280" s="1">
        <v>816</v>
      </c>
      <c r="B280" s="1" t="s">
        <v>60</v>
      </c>
      <c r="C280" s="1" t="s">
        <v>12599</v>
      </c>
      <c r="D280" s="1">
        <v>273010</v>
      </c>
      <c r="E280" s="1"/>
      <c r="F280" s="1"/>
      <c r="G280" s="3">
        <v>298</v>
      </c>
      <c r="H280" s="3">
        <v>5</v>
      </c>
      <c r="I280" s="3">
        <v>0</v>
      </c>
      <c r="J280" s="3">
        <v>2</v>
      </c>
      <c r="K280" s="3">
        <v>47680000</v>
      </c>
      <c r="L280" s="3">
        <v>1300000</v>
      </c>
      <c r="M280" s="3">
        <v>0</v>
      </c>
      <c r="N280" s="3">
        <v>352000</v>
      </c>
      <c r="O280" s="3">
        <v>49332000</v>
      </c>
      <c r="P280" s="3">
        <v>8222000.0038989242</v>
      </c>
      <c r="Q280" s="3">
        <v>8222000.0038989242</v>
      </c>
      <c r="R280" s="9"/>
    </row>
    <row r="281" spans="1:18" x14ac:dyDescent="0.25">
      <c r="A281" s="1">
        <v>816</v>
      </c>
      <c r="B281" s="1" t="s">
        <v>60</v>
      </c>
      <c r="C281" s="1" t="s">
        <v>12600</v>
      </c>
      <c r="D281" s="1">
        <v>252083</v>
      </c>
      <c r="E281" s="1">
        <v>534084</v>
      </c>
      <c r="F281" s="1">
        <v>308071</v>
      </c>
      <c r="G281" s="3">
        <v>820</v>
      </c>
      <c r="H281" s="3">
        <v>46</v>
      </c>
      <c r="I281" s="3">
        <v>0</v>
      </c>
      <c r="J281" s="3">
        <v>5</v>
      </c>
      <c r="K281" s="3">
        <v>131200000</v>
      </c>
      <c r="L281" s="3">
        <v>11960000</v>
      </c>
      <c r="M281" s="3">
        <v>0</v>
      </c>
      <c r="N281" s="3">
        <v>880000</v>
      </c>
      <c r="O281" s="3">
        <v>144040000</v>
      </c>
      <c r="P281" s="3">
        <v>24006666.678050779</v>
      </c>
      <c r="Q281" s="3">
        <v>24006666.678050779</v>
      </c>
      <c r="R281" s="9"/>
    </row>
    <row r="282" spans="1:18" x14ac:dyDescent="0.25">
      <c r="A282" s="1">
        <v>816</v>
      </c>
      <c r="B282" s="1" t="s">
        <v>60</v>
      </c>
      <c r="C282" s="1" t="s">
        <v>12601</v>
      </c>
      <c r="D282" s="1">
        <v>252087</v>
      </c>
      <c r="E282" s="1">
        <v>534091</v>
      </c>
      <c r="F282" s="1">
        <v>308094</v>
      </c>
      <c r="G282" s="3">
        <v>939</v>
      </c>
      <c r="H282" s="3">
        <v>136</v>
      </c>
      <c r="I282" s="3">
        <v>0</v>
      </c>
      <c r="J282" s="3">
        <v>8</v>
      </c>
      <c r="K282" s="3">
        <v>150240000</v>
      </c>
      <c r="L282" s="3">
        <v>35360000</v>
      </c>
      <c r="M282" s="3">
        <v>0</v>
      </c>
      <c r="N282" s="3">
        <v>1408000</v>
      </c>
      <c r="O282" s="3">
        <v>187008000</v>
      </c>
      <c r="P282" s="3">
        <v>31168000.014780063</v>
      </c>
      <c r="Q282" s="3">
        <v>31168000.014780063</v>
      </c>
      <c r="R282" s="9"/>
    </row>
    <row r="283" spans="1:18" x14ac:dyDescent="0.25">
      <c r="A283" s="1">
        <v>816</v>
      </c>
      <c r="B283" s="1" t="s">
        <v>60</v>
      </c>
      <c r="C283" s="1" t="s">
        <v>12602</v>
      </c>
      <c r="D283" s="1">
        <v>252084</v>
      </c>
      <c r="E283" s="1">
        <v>534147</v>
      </c>
      <c r="F283" s="1">
        <v>308021</v>
      </c>
      <c r="G283" s="3">
        <v>815</v>
      </c>
      <c r="H283" s="3">
        <v>8</v>
      </c>
      <c r="I283" s="3">
        <v>0</v>
      </c>
      <c r="J283" s="3">
        <v>4</v>
      </c>
      <c r="K283" s="3">
        <v>130400000</v>
      </c>
      <c r="L283" s="3">
        <v>2080000</v>
      </c>
      <c r="M283" s="3">
        <v>0</v>
      </c>
      <c r="N283" s="3">
        <v>704000</v>
      </c>
      <c r="O283" s="3">
        <v>133184000</v>
      </c>
      <c r="P283" s="3">
        <v>22197333.343859449</v>
      </c>
      <c r="Q283" s="3">
        <v>22197333.343859449</v>
      </c>
      <c r="R283" s="9"/>
    </row>
    <row r="284" spans="1:18" x14ac:dyDescent="0.25">
      <c r="A284" s="1">
        <v>816</v>
      </c>
      <c r="B284" s="1" t="s">
        <v>60</v>
      </c>
      <c r="C284" s="1" t="s">
        <v>12603</v>
      </c>
      <c r="D284" s="1">
        <v>252088</v>
      </c>
      <c r="E284" s="1">
        <v>534093</v>
      </c>
      <c r="F284" s="1">
        <v>9039</v>
      </c>
      <c r="G284" s="3">
        <v>426</v>
      </c>
      <c r="H284" s="3">
        <v>0</v>
      </c>
      <c r="I284" s="3">
        <v>0</v>
      </c>
      <c r="J284" s="3">
        <v>1</v>
      </c>
      <c r="K284" s="3">
        <v>68160000</v>
      </c>
      <c r="L284" s="3">
        <v>0</v>
      </c>
      <c r="M284" s="3">
        <v>0</v>
      </c>
      <c r="N284" s="3">
        <v>176000</v>
      </c>
      <c r="O284" s="3">
        <v>68336000</v>
      </c>
      <c r="P284" s="3">
        <v>11389333.338734226</v>
      </c>
      <c r="Q284" s="3">
        <v>11389333.338734226</v>
      </c>
      <c r="R284" s="9"/>
    </row>
    <row r="285" spans="1:18" x14ac:dyDescent="0.25">
      <c r="A285" s="1">
        <v>816</v>
      </c>
      <c r="B285" s="1" t="s">
        <v>60</v>
      </c>
      <c r="C285" s="1" t="s">
        <v>12604</v>
      </c>
      <c r="D285" s="1">
        <v>252090</v>
      </c>
      <c r="E285" s="1">
        <v>534096</v>
      </c>
      <c r="F285" s="1">
        <v>9167</v>
      </c>
      <c r="G285" s="3">
        <v>592</v>
      </c>
      <c r="H285" s="3">
        <v>60</v>
      </c>
      <c r="I285" s="3">
        <v>0</v>
      </c>
      <c r="J285" s="3">
        <v>3</v>
      </c>
      <c r="K285" s="3">
        <v>94720000</v>
      </c>
      <c r="L285" s="3">
        <v>15600000</v>
      </c>
      <c r="M285" s="3">
        <v>0</v>
      </c>
      <c r="N285" s="3">
        <v>528000</v>
      </c>
      <c r="O285" s="3">
        <v>110848000</v>
      </c>
      <c r="P285" s="3">
        <v>18474666.67542747</v>
      </c>
      <c r="Q285" s="3">
        <v>18474666.67542747</v>
      </c>
      <c r="R285" s="9"/>
    </row>
    <row r="286" spans="1:18" x14ac:dyDescent="0.25">
      <c r="A286" s="1">
        <v>816</v>
      </c>
      <c r="B286" s="1" t="s">
        <v>60</v>
      </c>
      <c r="C286" s="1" t="s">
        <v>12605</v>
      </c>
      <c r="D286" s="1">
        <v>252091</v>
      </c>
      <c r="E286" s="1">
        <v>534149</v>
      </c>
      <c r="F286" s="1">
        <v>9157</v>
      </c>
      <c r="G286" s="3">
        <v>430</v>
      </c>
      <c r="H286" s="3">
        <v>54</v>
      </c>
      <c r="I286" s="3">
        <v>0</v>
      </c>
      <c r="J286" s="3">
        <v>2</v>
      </c>
      <c r="K286" s="3">
        <v>68800000</v>
      </c>
      <c r="L286" s="3">
        <v>14040000</v>
      </c>
      <c r="M286" s="3">
        <v>0</v>
      </c>
      <c r="N286" s="3">
        <v>352000</v>
      </c>
      <c r="O286" s="3">
        <v>83192000</v>
      </c>
      <c r="P286" s="3">
        <v>13865333.339908361</v>
      </c>
      <c r="Q286" s="3">
        <v>13865333.339908361</v>
      </c>
      <c r="R286" s="9"/>
    </row>
    <row r="287" spans="1:18" x14ac:dyDescent="0.25">
      <c r="A287" s="6">
        <v>816</v>
      </c>
      <c r="B287" s="6" t="s">
        <v>60</v>
      </c>
      <c r="C287" s="6"/>
      <c r="D287" s="6"/>
      <c r="E287" s="6"/>
      <c r="F287" s="6"/>
      <c r="G287" s="7">
        <v>4320</v>
      </c>
      <c r="H287" s="7">
        <v>309</v>
      </c>
      <c r="I287" s="7">
        <v>0</v>
      </c>
      <c r="J287" s="7">
        <v>25</v>
      </c>
      <c r="K287" s="7">
        <v>691200000</v>
      </c>
      <c r="L287" s="7">
        <v>80340000</v>
      </c>
      <c r="M287" s="7">
        <v>0</v>
      </c>
      <c r="N287" s="7">
        <v>4400000</v>
      </c>
      <c r="O287" s="7">
        <v>775940000</v>
      </c>
      <c r="P287" s="7">
        <v>129323333.39465927</v>
      </c>
      <c r="Q287" s="7">
        <v>129323333.39465927</v>
      </c>
      <c r="R287" s="9"/>
    </row>
    <row r="288" spans="1:18" x14ac:dyDescent="0.25">
      <c r="A288" s="1">
        <v>817</v>
      </c>
      <c r="B288" s="1" t="s">
        <v>61</v>
      </c>
      <c r="C288" s="1" t="s">
        <v>12606</v>
      </c>
      <c r="D288" s="1">
        <v>252056</v>
      </c>
      <c r="E288" s="1">
        <v>534070</v>
      </c>
      <c r="F288" s="1">
        <v>4554</v>
      </c>
      <c r="G288" s="3">
        <v>1615</v>
      </c>
      <c r="H288" s="3">
        <v>196</v>
      </c>
      <c r="I288" s="3">
        <v>0</v>
      </c>
      <c r="J288" s="3">
        <v>0</v>
      </c>
      <c r="K288" s="3">
        <v>258400000</v>
      </c>
      <c r="L288" s="3">
        <v>50960000</v>
      </c>
      <c r="M288" s="3">
        <v>0</v>
      </c>
      <c r="N288" s="3">
        <v>0</v>
      </c>
      <c r="O288" s="3">
        <v>309360000</v>
      </c>
      <c r="P288" s="3">
        <v>51560000.024450079</v>
      </c>
      <c r="Q288" s="3">
        <v>51560000.024450079</v>
      </c>
      <c r="R288" s="9"/>
    </row>
    <row r="289" spans="1:18" x14ac:dyDescent="0.25">
      <c r="A289" s="1">
        <v>817</v>
      </c>
      <c r="B289" s="1" t="s">
        <v>61</v>
      </c>
      <c r="C289" s="1" t="s">
        <v>12607</v>
      </c>
      <c r="D289" s="1">
        <v>273009</v>
      </c>
      <c r="E289" s="1"/>
      <c r="F289" s="1"/>
      <c r="G289" s="3">
        <v>543</v>
      </c>
      <c r="H289" s="3">
        <v>13</v>
      </c>
      <c r="I289" s="3">
        <v>0</v>
      </c>
      <c r="J289" s="3">
        <v>0</v>
      </c>
      <c r="K289" s="3">
        <v>86880000</v>
      </c>
      <c r="L289" s="3">
        <v>3380000</v>
      </c>
      <c r="M289" s="3">
        <v>0</v>
      </c>
      <c r="N289" s="3">
        <v>0</v>
      </c>
      <c r="O289" s="3">
        <v>90260000</v>
      </c>
      <c r="P289" s="3">
        <v>15043333.340466976</v>
      </c>
      <c r="Q289" s="3">
        <v>15043333.340466976</v>
      </c>
      <c r="R289" s="9"/>
    </row>
    <row r="290" spans="1:18" x14ac:dyDescent="0.25">
      <c r="A290" s="1">
        <v>817</v>
      </c>
      <c r="B290" s="1" t="s">
        <v>61</v>
      </c>
      <c r="C290" s="1" t="s">
        <v>12608</v>
      </c>
      <c r="D290" s="1">
        <v>252060</v>
      </c>
      <c r="E290" s="1">
        <v>534073</v>
      </c>
      <c r="F290" s="1">
        <v>4581</v>
      </c>
      <c r="G290" s="3">
        <v>649</v>
      </c>
      <c r="H290" s="3">
        <v>22</v>
      </c>
      <c r="I290" s="3">
        <v>0</v>
      </c>
      <c r="J290" s="3">
        <v>0</v>
      </c>
      <c r="K290" s="3">
        <v>103840000</v>
      </c>
      <c r="L290" s="3">
        <v>5720000</v>
      </c>
      <c r="M290" s="3">
        <v>0</v>
      </c>
      <c r="N290" s="3">
        <v>0</v>
      </c>
      <c r="O290" s="3">
        <v>109560000</v>
      </c>
      <c r="P290" s="3">
        <v>18260000.008659005</v>
      </c>
      <c r="Q290" s="3">
        <v>18260000.008659005</v>
      </c>
      <c r="R290" s="9"/>
    </row>
    <row r="291" spans="1:18" x14ac:dyDescent="0.25">
      <c r="A291" s="1">
        <v>817</v>
      </c>
      <c r="B291" s="1" t="s">
        <v>61</v>
      </c>
      <c r="C291" s="1" t="s">
        <v>12609</v>
      </c>
      <c r="D291" s="1">
        <v>252061</v>
      </c>
      <c r="E291" s="1">
        <v>54091</v>
      </c>
      <c r="F291" s="1">
        <v>4591</v>
      </c>
      <c r="G291" s="3">
        <v>766</v>
      </c>
      <c r="H291" s="3">
        <v>22</v>
      </c>
      <c r="I291" s="3">
        <v>0</v>
      </c>
      <c r="J291" s="3">
        <v>0</v>
      </c>
      <c r="K291" s="3">
        <v>122560000</v>
      </c>
      <c r="L291" s="3">
        <v>5720000</v>
      </c>
      <c r="M291" s="3">
        <v>0</v>
      </c>
      <c r="N291" s="3">
        <v>0</v>
      </c>
      <c r="O291" s="3">
        <v>128280000</v>
      </c>
      <c r="P291" s="3">
        <v>21380000.01013853</v>
      </c>
      <c r="Q291" s="3">
        <v>21380000.01013853</v>
      </c>
      <c r="R291" s="9"/>
    </row>
    <row r="292" spans="1:18" x14ac:dyDescent="0.25">
      <c r="A292" s="1">
        <v>817</v>
      </c>
      <c r="B292" s="1" t="s">
        <v>61</v>
      </c>
      <c r="C292" s="1" t="s">
        <v>12610</v>
      </c>
      <c r="D292" s="1">
        <v>252058</v>
      </c>
      <c r="E292" s="1">
        <v>534140</v>
      </c>
      <c r="F292" s="1">
        <v>4574</v>
      </c>
      <c r="G292" s="3">
        <v>592</v>
      </c>
      <c r="H292" s="3">
        <v>30</v>
      </c>
      <c r="I292" s="3">
        <v>0</v>
      </c>
      <c r="J292" s="3">
        <v>0</v>
      </c>
      <c r="K292" s="3">
        <v>94720000</v>
      </c>
      <c r="L292" s="3">
        <v>7800000</v>
      </c>
      <c r="M292" s="3">
        <v>0</v>
      </c>
      <c r="N292" s="3">
        <v>0</v>
      </c>
      <c r="O292" s="3">
        <v>102520000</v>
      </c>
      <c r="P292" s="3">
        <v>17086666.674769271</v>
      </c>
      <c r="Q292" s="3">
        <v>17086666.674769271</v>
      </c>
      <c r="R292" s="9"/>
    </row>
    <row r="293" spans="1:18" x14ac:dyDescent="0.25">
      <c r="A293" s="1">
        <v>817</v>
      </c>
      <c r="B293" s="1" t="s">
        <v>61</v>
      </c>
      <c r="C293" s="1" t="s">
        <v>12611</v>
      </c>
      <c r="D293" s="1">
        <v>252063</v>
      </c>
      <c r="E293" s="1">
        <v>534141</v>
      </c>
      <c r="F293" s="1">
        <v>4606</v>
      </c>
      <c r="G293" s="3">
        <v>965</v>
      </c>
      <c r="H293" s="3">
        <v>0</v>
      </c>
      <c r="I293" s="3">
        <v>0</v>
      </c>
      <c r="J293" s="3">
        <v>0</v>
      </c>
      <c r="K293" s="3">
        <v>154400000</v>
      </c>
      <c r="L293" s="3">
        <v>0</v>
      </c>
      <c r="M293" s="3">
        <v>0</v>
      </c>
      <c r="N293" s="3">
        <v>0</v>
      </c>
      <c r="O293" s="3">
        <v>154400000</v>
      </c>
      <c r="P293" s="3">
        <v>25733333.345536243</v>
      </c>
      <c r="Q293" s="3">
        <v>25733333.345536243</v>
      </c>
      <c r="R293" s="9"/>
    </row>
    <row r="294" spans="1:18" x14ac:dyDescent="0.25">
      <c r="A294" s="1">
        <v>817</v>
      </c>
      <c r="B294" s="1" t="s">
        <v>61</v>
      </c>
      <c r="C294" s="1" t="s">
        <v>12612</v>
      </c>
      <c r="D294" s="1">
        <v>252057</v>
      </c>
      <c r="E294" s="1">
        <v>534071</v>
      </c>
      <c r="F294" s="1">
        <v>4553</v>
      </c>
      <c r="G294" s="3">
        <v>1280</v>
      </c>
      <c r="H294" s="3">
        <v>50</v>
      </c>
      <c r="I294" s="3">
        <v>0</v>
      </c>
      <c r="J294" s="3">
        <v>0</v>
      </c>
      <c r="K294" s="3">
        <v>204800000</v>
      </c>
      <c r="L294" s="3">
        <v>13000000</v>
      </c>
      <c r="M294" s="3">
        <v>0</v>
      </c>
      <c r="N294" s="3">
        <v>0</v>
      </c>
      <c r="O294" s="3">
        <v>217800000</v>
      </c>
      <c r="P294" s="3">
        <v>36300000.017213687</v>
      </c>
      <c r="Q294" s="3">
        <v>36300000.017213687</v>
      </c>
      <c r="R294" s="9"/>
    </row>
    <row r="295" spans="1:18" x14ac:dyDescent="0.25">
      <c r="A295" s="6">
        <v>817</v>
      </c>
      <c r="B295" s="6" t="s">
        <v>61</v>
      </c>
      <c r="C295" s="6"/>
      <c r="D295" s="6"/>
      <c r="E295" s="6"/>
      <c r="F295" s="6"/>
      <c r="G295" s="7">
        <v>6410</v>
      </c>
      <c r="H295" s="7">
        <v>333</v>
      </c>
      <c r="I295" s="7">
        <v>0</v>
      </c>
      <c r="J295" s="7">
        <v>0</v>
      </c>
      <c r="K295" s="7">
        <v>1025600000</v>
      </c>
      <c r="L295" s="7">
        <v>86580000</v>
      </c>
      <c r="M295" s="7">
        <v>0</v>
      </c>
      <c r="N295" s="7">
        <v>0</v>
      </c>
      <c r="O295" s="7">
        <v>1112180000</v>
      </c>
      <c r="P295" s="7">
        <v>185363333.4212338</v>
      </c>
      <c r="Q295" s="7">
        <v>185363333.4212338</v>
      </c>
      <c r="R295" s="9"/>
    </row>
    <row r="296" spans="1:18" x14ac:dyDescent="0.25">
      <c r="A296" s="1">
        <v>818</v>
      </c>
      <c r="B296" s="1" t="s">
        <v>62</v>
      </c>
      <c r="C296" s="1" t="s">
        <v>12613</v>
      </c>
      <c r="D296" s="1">
        <v>252277</v>
      </c>
      <c r="E296" s="1">
        <v>533918</v>
      </c>
      <c r="F296" s="1">
        <v>5506</v>
      </c>
      <c r="G296" s="3">
        <v>660</v>
      </c>
      <c r="H296" s="3">
        <v>109</v>
      </c>
      <c r="I296" s="3">
        <v>0</v>
      </c>
      <c r="J296" s="3">
        <v>19</v>
      </c>
      <c r="K296" s="3">
        <v>105600000</v>
      </c>
      <c r="L296" s="3">
        <v>28340000</v>
      </c>
      <c r="M296" s="3">
        <v>0</v>
      </c>
      <c r="N296" s="3">
        <v>3344000</v>
      </c>
      <c r="O296" s="3">
        <v>137284000</v>
      </c>
      <c r="P296" s="3">
        <v>22880666.677516822</v>
      </c>
      <c r="Q296" s="3">
        <v>22880666.677516822</v>
      </c>
      <c r="R296" s="9"/>
    </row>
    <row r="297" spans="1:18" x14ac:dyDescent="0.25">
      <c r="A297" s="1">
        <v>818</v>
      </c>
      <c r="B297" s="1" t="s">
        <v>62</v>
      </c>
      <c r="C297" s="1" t="s">
        <v>12614</v>
      </c>
      <c r="D297" s="1">
        <v>252280</v>
      </c>
      <c r="E297" s="1">
        <v>533920</v>
      </c>
      <c r="F297" s="1">
        <v>5520</v>
      </c>
      <c r="G297" s="3">
        <v>813</v>
      </c>
      <c r="H297" s="3">
        <v>192</v>
      </c>
      <c r="I297" s="3">
        <v>0</v>
      </c>
      <c r="J297" s="3">
        <v>25</v>
      </c>
      <c r="K297" s="3">
        <v>130080000</v>
      </c>
      <c r="L297" s="3">
        <v>49920000</v>
      </c>
      <c r="M297" s="3">
        <v>0</v>
      </c>
      <c r="N297" s="3">
        <v>4400000</v>
      </c>
      <c r="O297" s="3">
        <v>184400000</v>
      </c>
      <c r="P297" s="3">
        <v>30733333.347907275</v>
      </c>
      <c r="Q297" s="3">
        <v>30733333.347907275</v>
      </c>
      <c r="R297" s="9"/>
    </row>
    <row r="298" spans="1:18" x14ac:dyDescent="0.25">
      <c r="A298" s="1">
        <v>818</v>
      </c>
      <c r="B298" s="1" t="s">
        <v>62</v>
      </c>
      <c r="C298" s="1" t="s">
        <v>12615</v>
      </c>
      <c r="D298" s="1">
        <v>252275</v>
      </c>
      <c r="E298" s="1">
        <v>533916</v>
      </c>
      <c r="F298" s="1">
        <v>5505</v>
      </c>
      <c r="G298" s="3">
        <v>575</v>
      </c>
      <c r="H298" s="3">
        <v>125</v>
      </c>
      <c r="I298" s="3">
        <v>0</v>
      </c>
      <c r="J298" s="3">
        <v>17</v>
      </c>
      <c r="K298" s="3">
        <v>92000000</v>
      </c>
      <c r="L298" s="3">
        <v>32500000</v>
      </c>
      <c r="M298" s="3">
        <v>0</v>
      </c>
      <c r="N298" s="3">
        <v>2992000</v>
      </c>
      <c r="O298" s="3">
        <v>127492000</v>
      </c>
      <c r="P298" s="3">
        <v>21248666.676742919</v>
      </c>
      <c r="Q298" s="3">
        <v>21248666.676742919</v>
      </c>
      <c r="R298" s="9"/>
    </row>
    <row r="299" spans="1:18" x14ac:dyDescent="0.25">
      <c r="A299" s="1">
        <v>818</v>
      </c>
      <c r="B299" s="1" t="s">
        <v>62</v>
      </c>
      <c r="C299" s="1" t="s">
        <v>12616</v>
      </c>
      <c r="D299" s="1">
        <v>252276</v>
      </c>
      <c r="E299" s="1">
        <v>533917</v>
      </c>
      <c r="F299" s="1">
        <v>228063</v>
      </c>
      <c r="G299" s="3">
        <v>434</v>
      </c>
      <c r="H299" s="3">
        <v>109</v>
      </c>
      <c r="I299" s="3">
        <v>0</v>
      </c>
      <c r="J299" s="3">
        <v>13</v>
      </c>
      <c r="K299" s="3">
        <v>69440000</v>
      </c>
      <c r="L299" s="3">
        <v>28340000</v>
      </c>
      <c r="M299" s="3">
        <v>0</v>
      </c>
      <c r="N299" s="3">
        <v>2288000</v>
      </c>
      <c r="O299" s="3">
        <v>100068000</v>
      </c>
      <c r="P299" s="3">
        <v>16678000.007908812</v>
      </c>
      <c r="Q299" s="3">
        <v>16678000.007908812</v>
      </c>
      <c r="R299" s="9"/>
    </row>
    <row r="300" spans="1:18" x14ac:dyDescent="0.25">
      <c r="A300" s="1">
        <v>818</v>
      </c>
      <c r="B300" s="1" t="s">
        <v>62</v>
      </c>
      <c r="C300" s="1" t="s">
        <v>12617</v>
      </c>
      <c r="D300" s="1">
        <v>252273</v>
      </c>
      <c r="E300" s="1">
        <v>533915</v>
      </c>
      <c r="F300" s="1">
        <v>228061</v>
      </c>
      <c r="G300" s="3">
        <v>653</v>
      </c>
      <c r="H300" s="3">
        <v>0</v>
      </c>
      <c r="I300" s="3">
        <v>0</v>
      </c>
      <c r="J300" s="3">
        <v>11</v>
      </c>
      <c r="K300" s="3">
        <v>104480000</v>
      </c>
      <c r="L300" s="3">
        <v>0</v>
      </c>
      <c r="M300" s="3">
        <v>0</v>
      </c>
      <c r="N300" s="3">
        <v>1936000</v>
      </c>
      <c r="O300" s="3">
        <v>106416000</v>
      </c>
      <c r="P300" s="3">
        <v>17736000.008410521</v>
      </c>
      <c r="Q300" s="3">
        <v>17736000.008410521</v>
      </c>
      <c r="R300" s="9"/>
    </row>
    <row r="301" spans="1:18" x14ac:dyDescent="0.25">
      <c r="A301" s="1">
        <v>818</v>
      </c>
      <c r="B301" s="1" t="s">
        <v>62</v>
      </c>
      <c r="C301" s="1" t="s">
        <v>12618</v>
      </c>
      <c r="D301" s="1">
        <v>252270</v>
      </c>
      <c r="E301" s="1">
        <v>533912</v>
      </c>
      <c r="F301" s="1">
        <v>228044</v>
      </c>
      <c r="G301" s="3">
        <v>436</v>
      </c>
      <c r="H301" s="3">
        <v>110</v>
      </c>
      <c r="I301" s="3">
        <v>0</v>
      </c>
      <c r="J301" s="3">
        <v>0</v>
      </c>
      <c r="K301" s="3">
        <v>69760000</v>
      </c>
      <c r="L301" s="3">
        <v>28600000</v>
      </c>
      <c r="M301" s="3">
        <v>0</v>
      </c>
      <c r="N301" s="3">
        <v>0</v>
      </c>
      <c r="O301" s="3">
        <v>98360000</v>
      </c>
      <c r="P301" s="3">
        <v>16393333.341107154</v>
      </c>
      <c r="Q301" s="3">
        <v>16393333.341107154</v>
      </c>
      <c r="R301" s="9"/>
    </row>
    <row r="302" spans="1:18" x14ac:dyDescent="0.25">
      <c r="A302" s="1">
        <v>818</v>
      </c>
      <c r="B302" s="1" t="s">
        <v>62</v>
      </c>
      <c r="C302" s="1" t="s">
        <v>12619</v>
      </c>
      <c r="D302" s="1">
        <v>252271</v>
      </c>
      <c r="E302" s="1">
        <v>534206</v>
      </c>
      <c r="F302" s="1">
        <v>5493</v>
      </c>
      <c r="G302" s="3">
        <v>815</v>
      </c>
      <c r="H302" s="3">
        <v>194</v>
      </c>
      <c r="I302" s="3">
        <v>0</v>
      </c>
      <c r="J302" s="3">
        <v>0</v>
      </c>
      <c r="K302" s="3">
        <v>130400000</v>
      </c>
      <c r="L302" s="3">
        <v>50440000</v>
      </c>
      <c r="M302" s="3">
        <v>0</v>
      </c>
      <c r="N302" s="3">
        <v>0</v>
      </c>
      <c r="O302" s="3">
        <v>180840000</v>
      </c>
      <c r="P302" s="3">
        <v>30140000.014292579</v>
      </c>
      <c r="Q302" s="3">
        <v>30140000.014292579</v>
      </c>
      <c r="R302" s="9"/>
    </row>
    <row r="303" spans="1:18" x14ac:dyDescent="0.25">
      <c r="A303" s="1">
        <v>818</v>
      </c>
      <c r="B303" s="1" t="s">
        <v>62</v>
      </c>
      <c r="C303" s="1" t="s">
        <v>12620</v>
      </c>
      <c r="D303" s="1">
        <v>252279</v>
      </c>
      <c r="E303" s="1">
        <v>533919</v>
      </c>
      <c r="F303" s="1">
        <v>5513</v>
      </c>
      <c r="G303" s="3">
        <v>651</v>
      </c>
      <c r="H303" s="3">
        <v>0</v>
      </c>
      <c r="I303" s="3">
        <v>0</v>
      </c>
      <c r="J303" s="3">
        <v>10</v>
      </c>
      <c r="K303" s="3">
        <v>104160000</v>
      </c>
      <c r="L303" s="3">
        <v>0</v>
      </c>
      <c r="M303" s="3">
        <v>0</v>
      </c>
      <c r="N303" s="3">
        <v>1760000</v>
      </c>
      <c r="O303" s="3">
        <v>105920000</v>
      </c>
      <c r="P303" s="3">
        <v>17653333.341704655</v>
      </c>
      <c r="Q303" s="3">
        <v>17653333.341704655</v>
      </c>
      <c r="R303" s="9"/>
    </row>
    <row r="304" spans="1:18" x14ac:dyDescent="0.25">
      <c r="A304" s="6">
        <v>818</v>
      </c>
      <c r="B304" s="6" t="s">
        <v>62</v>
      </c>
      <c r="C304" s="6"/>
      <c r="D304" s="6"/>
      <c r="E304" s="6"/>
      <c r="F304" s="6"/>
      <c r="G304" s="7">
        <v>5037</v>
      </c>
      <c r="H304" s="7">
        <v>839</v>
      </c>
      <c r="I304" s="7">
        <v>0</v>
      </c>
      <c r="J304" s="7">
        <v>95</v>
      </c>
      <c r="K304" s="7">
        <v>805920000</v>
      </c>
      <c r="L304" s="7">
        <v>218140000</v>
      </c>
      <c r="M304" s="7">
        <v>0</v>
      </c>
      <c r="N304" s="7">
        <v>16720000</v>
      </c>
      <c r="O304" s="7">
        <v>1040780000</v>
      </c>
      <c r="P304" s="7">
        <v>173463333.41559073</v>
      </c>
      <c r="Q304" s="7">
        <v>173463333.41559073</v>
      </c>
      <c r="R304" s="9"/>
    </row>
    <row r="305" spans="1:18" x14ac:dyDescent="0.25">
      <c r="A305" s="1">
        <v>819</v>
      </c>
      <c r="B305" s="1" t="s">
        <v>63</v>
      </c>
      <c r="C305" s="1" t="s">
        <v>12621</v>
      </c>
      <c r="D305" s="1">
        <v>251948</v>
      </c>
      <c r="E305" s="1">
        <v>533447</v>
      </c>
      <c r="F305" s="1">
        <v>3760</v>
      </c>
      <c r="G305" s="3">
        <v>1305</v>
      </c>
      <c r="H305" s="3">
        <v>305</v>
      </c>
      <c r="I305" s="3">
        <v>0</v>
      </c>
      <c r="J305" s="3">
        <v>0</v>
      </c>
      <c r="K305" s="3">
        <v>208800000</v>
      </c>
      <c r="L305" s="3">
        <v>79300000</v>
      </c>
      <c r="M305" s="3">
        <v>0</v>
      </c>
      <c r="N305" s="3">
        <v>0</v>
      </c>
      <c r="O305" s="3">
        <v>288100000</v>
      </c>
      <c r="P305" s="3">
        <v>48016666.689436473</v>
      </c>
      <c r="Q305" s="3">
        <v>48016666.689436473</v>
      </c>
      <c r="R305" s="9"/>
    </row>
    <row r="306" spans="1:18" x14ac:dyDescent="0.25">
      <c r="A306" s="1">
        <v>819</v>
      </c>
      <c r="B306" s="1" t="s">
        <v>63</v>
      </c>
      <c r="C306" s="1" t="s">
        <v>12622</v>
      </c>
      <c r="D306" s="1">
        <v>251951</v>
      </c>
      <c r="E306" s="1">
        <v>533448</v>
      </c>
      <c r="F306" s="1">
        <v>158000</v>
      </c>
      <c r="G306" s="3">
        <v>602</v>
      </c>
      <c r="H306" s="3">
        <v>0</v>
      </c>
      <c r="I306" s="3">
        <v>0</v>
      </c>
      <c r="J306" s="3">
        <v>0</v>
      </c>
      <c r="K306" s="3">
        <v>96320000</v>
      </c>
      <c r="L306" s="3">
        <v>0</v>
      </c>
      <c r="M306" s="3">
        <v>0</v>
      </c>
      <c r="N306" s="3">
        <v>0</v>
      </c>
      <c r="O306" s="3">
        <v>96320000</v>
      </c>
      <c r="P306" s="3">
        <v>16053333.340945926</v>
      </c>
      <c r="Q306" s="3">
        <v>16053333.340945926</v>
      </c>
      <c r="R306" s="9"/>
    </row>
    <row r="307" spans="1:18" x14ac:dyDescent="0.25">
      <c r="A307" s="1">
        <v>819</v>
      </c>
      <c r="B307" s="1" t="s">
        <v>63</v>
      </c>
      <c r="C307" s="1" t="s">
        <v>12623</v>
      </c>
      <c r="D307" s="1">
        <v>251952</v>
      </c>
      <c r="E307" s="1">
        <v>54095</v>
      </c>
      <c r="F307" s="1">
        <v>3763</v>
      </c>
      <c r="G307" s="3">
        <v>615</v>
      </c>
      <c r="H307" s="3">
        <v>85</v>
      </c>
      <c r="I307" s="3">
        <v>0</v>
      </c>
      <c r="J307" s="3">
        <v>0</v>
      </c>
      <c r="K307" s="3">
        <v>98400000</v>
      </c>
      <c r="L307" s="3">
        <v>22100000</v>
      </c>
      <c r="M307" s="3">
        <v>0</v>
      </c>
      <c r="N307" s="3">
        <v>0</v>
      </c>
      <c r="O307" s="3">
        <v>120500000</v>
      </c>
      <c r="P307" s="3">
        <v>20083333.342856977</v>
      </c>
      <c r="Q307" s="3">
        <v>20083333.342856977</v>
      </c>
      <c r="R307" s="9"/>
    </row>
    <row r="308" spans="1:18" x14ac:dyDescent="0.25">
      <c r="A308" s="1">
        <v>819</v>
      </c>
      <c r="B308" s="1" t="s">
        <v>63</v>
      </c>
      <c r="C308" s="1" t="s">
        <v>12624</v>
      </c>
      <c r="D308" s="1">
        <v>251954</v>
      </c>
      <c r="E308" s="1">
        <v>533449</v>
      </c>
      <c r="F308" s="1">
        <v>1138</v>
      </c>
      <c r="G308" s="3">
        <v>305</v>
      </c>
      <c r="H308" s="3">
        <v>0</v>
      </c>
      <c r="I308" s="3">
        <v>0</v>
      </c>
      <c r="J308" s="3">
        <v>25</v>
      </c>
      <c r="K308" s="3">
        <v>48800000</v>
      </c>
      <c r="L308" s="3">
        <v>0</v>
      </c>
      <c r="M308" s="3">
        <v>0</v>
      </c>
      <c r="N308" s="3">
        <v>4400000</v>
      </c>
      <c r="O308" s="3">
        <v>53200000</v>
      </c>
      <c r="P308" s="3">
        <v>8866666.670871295</v>
      </c>
      <c r="Q308" s="3">
        <v>8866666.670871295</v>
      </c>
      <c r="R308" s="9"/>
    </row>
    <row r="309" spans="1:18" x14ac:dyDescent="0.25">
      <c r="A309" s="1">
        <v>819</v>
      </c>
      <c r="B309" s="1" t="s">
        <v>63</v>
      </c>
      <c r="C309" s="1" t="s">
        <v>12625</v>
      </c>
      <c r="D309" s="1">
        <v>251953</v>
      </c>
      <c r="E309" s="1">
        <v>54096</v>
      </c>
      <c r="F309" s="1">
        <v>3770</v>
      </c>
      <c r="G309" s="3">
        <v>525</v>
      </c>
      <c r="H309" s="3">
        <v>44</v>
      </c>
      <c r="I309" s="3">
        <v>0</v>
      </c>
      <c r="J309" s="3">
        <v>0</v>
      </c>
      <c r="K309" s="3">
        <v>84000000</v>
      </c>
      <c r="L309" s="3">
        <v>11440000</v>
      </c>
      <c r="M309" s="3">
        <v>0</v>
      </c>
      <c r="N309" s="3">
        <v>0</v>
      </c>
      <c r="O309" s="3">
        <v>95440000</v>
      </c>
      <c r="P309" s="3">
        <v>15906666.674209708</v>
      </c>
      <c r="Q309" s="3">
        <v>15906666.674209708</v>
      </c>
      <c r="R309" s="9"/>
    </row>
    <row r="310" spans="1:18" x14ac:dyDescent="0.25">
      <c r="A310" s="1">
        <v>819</v>
      </c>
      <c r="B310" s="1" t="s">
        <v>63</v>
      </c>
      <c r="C310" s="1" t="s">
        <v>12626</v>
      </c>
      <c r="D310" s="1">
        <v>258818</v>
      </c>
      <c r="E310" s="1"/>
      <c r="F310" s="1">
        <v>708001</v>
      </c>
      <c r="G310" s="3">
        <v>592</v>
      </c>
      <c r="H310" s="3">
        <v>0</v>
      </c>
      <c r="I310" s="3">
        <v>0</v>
      </c>
      <c r="J310" s="3">
        <v>25</v>
      </c>
      <c r="K310" s="3">
        <v>94720000</v>
      </c>
      <c r="L310" s="3">
        <v>0</v>
      </c>
      <c r="M310" s="3">
        <v>0</v>
      </c>
      <c r="N310" s="3">
        <v>4400000</v>
      </c>
      <c r="O310" s="3">
        <v>99120000</v>
      </c>
      <c r="P310" s="3">
        <v>16520000.007833889</v>
      </c>
      <c r="Q310" s="3">
        <v>16520000.007833889</v>
      </c>
      <c r="R310" s="9"/>
    </row>
    <row r="311" spans="1:18" x14ac:dyDescent="0.25">
      <c r="A311" s="1">
        <v>819</v>
      </c>
      <c r="B311" s="1" t="s">
        <v>63</v>
      </c>
      <c r="C311" s="1" t="s">
        <v>12627</v>
      </c>
      <c r="D311" s="1">
        <v>251956</v>
      </c>
      <c r="E311" s="1">
        <v>2202</v>
      </c>
      <c r="F311" s="1">
        <v>3777</v>
      </c>
      <c r="G311" s="3">
        <v>680</v>
      </c>
      <c r="H311" s="3">
        <v>78</v>
      </c>
      <c r="I311" s="3">
        <v>0</v>
      </c>
      <c r="J311" s="3">
        <v>0</v>
      </c>
      <c r="K311" s="3">
        <v>108800000</v>
      </c>
      <c r="L311" s="3">
        <v>20280000</v>
      </c>
      <c r="M311" s="3">
        <v>0</v>
      </c>
      <c r="N311" s="3">
        <v>0</v>
      </c>
      <c r="O311" s="3">
        <v>129080000</v>
      </c>
      <c r="P311" s="3">
        <v>21513333.343535092</v>
      </c>
      <c r="Q311" s="3">
        <v>21513333.343535092</v>
      </c>
      <c r="R311" s="9"/>
    </row>
    <row r="312" spans="1:18" x14ac:dyDescent="0.25">
      <c r="A312" s="1">
        <v>819</v>
      </c>
      <c r="B312" s="1" t="s">
        <v>63</v>
      </c>
      <c r="C312" s="1" t="s">
        <v>12628</v>
      </c>
      <c r="D312" s="1">
        <v>258820</v>
      </c>
      <c r="E312" s="1"/>
      <c r="F312" s="1">
        <v>708002</v>
      </c>
      <c r="G312" s="3">
        <v>282</v>
      </c>
      <c r="H312" s="3">
        <v>0</v>
      </c>
      <c r="I312" s="3">
        <v>0</v>
      </c>
      <c r="J312" s="3">
        <v>0</v>
      </c>
      <c r="K312" s="3">
        <v>45120000</v>
      </c>
      <c r="L312" s="3">
        <v>0</v>
      </c>
      <c r="M312" s="3">
        <v>0</v>
      </c>
      <c r="N312" s="3">
        <v>0</v>
      </c>
      <c r="O312" s="3">
        <v>45120000</v>
      </c>
      <c r="P312" s="3">
        <v>7520000.0035660313</v>
      </c>
      <c r="Q312" s="3">
        <v>7520000.0035660313</v>
      </c>
      <c r="R312" s="9"/>
    </row>
    <row r="313" spans="1:18" x14ac:dyDescent="0.25">
      <c r="A313" s="1">
        <v>819</v>
      </c>
      <c r="B313" s="1" t="s">
        <v>63</v>
      </c>
      <c r="C313" s="1" t="s">
        <v>12629</v>
      </c>
      <c r="D313" s="1">
        <v>258822</v>
      </c>
      <c r="E313" s="1">
        <v>534336</v>
      </c>
      <c r="F313" s="1">
        <v>158001</v>
      </c>
      <c r="G313" s="3">
        <v>350</v>
      </c>
      <c r="H313" s="3">
        <v>85</v>
      </c>
      <c r="I313" s="3">
        <v>0</v>
      </c>
      <c r="J313" s="3">
        <v>0</v>
      </c>
      <c r="K313" s="3">
        <v>56000000</v>
      </c>
      <c r="L313" s="3">
        <v>22100000</v>
      </c>
      <c r="M313" s="3">
        <v>0</v>
      </c>
      <c r="N313" s="3">
        <v>0</v>
      </c>
      <c r="O313" s="3">
        <v>78100000</v>
      </c>
      <c r="P313" s="3">
        <v>13016666.672839252</v>
      </c>
      <c r="Q313" s="3">
        <v>13016666.672839252</v>
      </c>
      <c r="R313" s="9"/>
    </row>
    <row r="314" spans="1:18" x14ac:dyDescent="0.25">
      <c r="A314" s="1">
        <v>819</v>
      </c>
      <c r="B314" s="1" t="s">
        <v>63</v>
      </c>
      <c r="C314" s="1" t="s">
        <v>12630</v>
      </c>
      <c r="D314" s="1">
        <v>251957</v>
      </c>
      <c r="E314" s="1">
        <v>54097</v>
      </c>
      <c r="F314" s="1">
        <v>158019</v>
      </c>
      <c r="G314" s="3">
        <v>430</v>
      </c>
      <c r="H314" s="3">
        <v>20</v>
      </c>
      <c r="I314" s="3">
        <v>0</v>
      </c>
      <c r="J314" s="3">
        <v>0</v>
      </c>
      <c r="K314" s="3">
        <v>68800000</v>
      </c>
      <c r="L314" s="3">
        <v>5200000</v>
      </c>
      <c r="M314" s="3">
        <v>0</v>
      </c>
      <c r="N314" s="3">
        <v>0</v>
      </c>
      <c r="O314" s="3">
        <v>74000000</v>
      </c>
      <c r="P314" s="3">
        <v>12333333.339181878</v>
      </c>
      <c r="Q314" s="3">
        <v>12333333.339181878</v>
      </c>
      <c r="R314" s="9"/>
    </row>
    <row r="315" spans="1:18" x14ac:dyDescent="0.25">
      <c r="A315" s="6">
        <v>819</v>
      </c>
      <c r="B315" s="6" t="s">
        <v>63</v>
      </c>
      <c r="C315" s="6"/>
      <c r="D315" s="6"/>
      <c r="E315" s="6"/>
      <c r="F315" s="6"/>
      <c r="G315" s="7">
        <v>5686</v>
      </c>
      <c r="H315" s="7">
        <v>617</v>
      </c>
      <c r="I315" s="7">
        <v>0</v>
      </c>
      <c r="J315" s="7">
        <v>50</v>
      </c>
      <c r="K315" s="7">
        <v>909760000</v>
      </c>
      <c r="L315" s="7">
        <v>160420000</v>
      </c>
      <c r="M315" s="7">
        <v>0</v>
      </c>
      <c r="N315" s="7">
        <v>8800000</v>
      </c>
      <c r="O315" s="7">
        <v>1078980000</v>
      </c>
      <c r="P315" s="7">
        <v>179830000.08527651</v>
      </c>
      <c r="Q315" s="7">
        <v>179830000.08527651</v>
      </c>
      <c r="R315" s="9"/>
    </row>
    <row r="316" spans="1:18" x14ac:dyDescent="0.25">
      <c r="A316" s="1">
        <v>820</v>
      </c>
      <c r="B316" s="1" t="s">
        <v>64</v>
      </c>
      <c r="C316" s="1" t="s">
        <v>12631</v>
      </c>
      <c r="D316" s="1">
        <v>252145</v>
      </c>
      <c r="E316" s="1">
        <v>533769</v>
      </c>
      <c r="F316" s="1">
        <v>528001</v>
      </c>
      <c r="G316" s="3">
        <v>589</v>
      </c>
      <c r="H316" s="3">
        <v>39</v>
      </c>
      <c r="I316" s="3">
        <v>0</v>
      </c>
      <c r="J316" s="3">
        <v>0</v>
      </c>
      <c r="K316" s="3">
        <v>94240000</v>
      </c>
      <c r="L316" s="3">
        <v>10140000</v>
      </c>
      <c r="M316" s="3">
        <v>0</v>
      </c>
      <c r="N316" s="3">
        <v>0</v>
      </c>
      <c r="O316" s="3">
        <v>104380000</v>
      </c>
      <c r="P316" s="3">
        <v>17396666.674916275</v>
      </c>
      <c r="Q316" s="3">
        <v>17396666.674916275</v>
      </c>
      <c r="R316" s="9"/>
    </row>
    <row r="317" spans="1:18" x14ac:dyDescent="0.25">
      <c r="A317" s="1">
        <v>820</v>
      </c>
      <c r="B317" s="1" t="s">
        <v>64</v>
      </c>
      <c r="C317" s="1" t="s">
        <v>12632</v>
      </c>
      <c r="D317" s="1">
        <v>252138</v>
      </c>
      <c r="E317" s="1">
        <v>533772</v>
      </c>
      <c r="F317" s="1">
        <v>908008</v>
      </c>
      <c r="G317" s="3">
        <v>523</v>
      </c>
      <c r="H317" s="3">
        <v>0</v>
      </c>
      <c r="I317" s="3">
        <v>0</v>
      </c>
      <c r="J317" s="3">
        <v>25</v>
      </c>
      <c r="K317" s="3">
        <v>83680000</v>
      </c>
      <c r="L317" s="3">
        <v>0</v>
      </c>
      <c r="M317" s="3">
        <v>0</v>
      </c>
      <c r="N317" s="3">
        <v>4400000</v>
      </c>
      <c r="O317" s="3">
        <v>88080000</v>
      </c>
      <c r="P317" s="3">
        <v>14680000.006961348</v>
      </c>
      <c r="Q317" s="3">
        <v>14680000.006961348</v>
      </c>
      <c r="R317" s="9"/>
    </row>
    <row r="318" spans="1:18" x14ac:dyDescent="0.25">
      <c r="A318" s="1">
        <v>820</v>
      </c>
      <c r="B318" s="1" t="s">
        <v>64</v>
      </c>
      <c r="C318" s="1" t="s">
        <v>12633</v>
      </c>
      <c r="D318" s="1">
        <v>252141</v>
      </c>
      <c r="E318" s="1">
        <v>534178</v>
      </c>
      <c r="F318" s="1">
        <v>6359</v>
      </c>
      <c r="G318" s="3">
        <v>723</v>
      </c>
      <c r="H318" s="3">
        <v>0</v>
      </c>
      <c r="I318" s="3">
        <v>0</v>
      </c>
      <c r="J318" s="3">
        <v>12</v>
      </c>
      <c r="K318" s="3">
        <v>115680000</v>
      </c>
      <c r="L318" s="3">
        <v>0</v>
      </c>
      <c r="M318" s="3">
        <v>0</v>
      </c>
      <c r="N318" s="3">
        <v>2112000</v>
      </c>
      <c r="O318" s="3">
        <v>117792000</v>
      </c>
      <c r="P318" s="3">
        <v>19632000.009309616</v>
      </c>
      <c r="Q318" s="3">
        <v>19632000.009309616</v>
      </c>
      <c r="R318" s="9"/>
    </row>
    <row r="319" spans="1:18" x14ac:dyDescent="0.25">
      <c r="A319" s="1">
        <v>820</v>
      </c>
      <c r="B319" s="1" t="s">
        <v>64</v>
      </c>
      <c r="C319" s="1" t="s">
        <v>12634</v>
      </c>
      <c r="D319" s="1">
        <v>252143</v>
      </c>
      <c r="E319" s="1">
        <v>534179</v>
      </c>
      <c r="F319" s="1">
        <v>6335</v>
      </c>
      <c r="G319" s="3">
        <v>669</v>
      </c>
      <c r="H319" s="3">
        <v>0</v>
      </c>
      <c r="I319" s="3">
        <v>0</v>
      </c>
      <c r="J319" s="3">
        <v>22</v>
      </c>
      <c r="K319" s="3">
        <v>107040000</v>
      </c>
      <c r="L319" s="3">
        <v>0</v>
      </c>
      <c r="M319" s="3">
        <v>0</v>
      </c>
      <c r="N319" s="3">
        <v>3872000</v>
      </c>
      <c r="O319" s="3">
        <v>110912000</v>
      </c>
      <c r="P319" s="3">
        <v>18485333.342099193</v>
      </c>
      <c r="Q319" s="3">
        <v>18485333.342099193</v>
      </c>
      <c r="R319" s="9"/>
    </row>
    <row r="320" spans="1:18" x14ac:dyDescent="0.25">
      <c r="A320" s="1">
        <v>820</v>
      </c>
      <c r="B320" s="1" t="s">
        <v>64</v>
      </c>
      <c r="C320" s="1" t="s">
        <v>12635</v>
      </c>
      <c r="D320" s="1">
        <v>252144</v>
      </c>
      <c r="E320" s="1">
        <v>533768</v>
      </c>
      <c r="F320" s="1">
        <v>908001</v>
      </c>
      <c r="G320" s="3">
        <v>516</v>
      </c>
      <c r="H320" s="3">
        <v>0</v>
      </c>
      <c r="I320" s="3">
        <v>0</v>
      </c>
      <c r="J320" s="3">
        <v>0</v>
      </c>
      <c r="K320" s="3">
        <v>82560000</v>
      </c>
      <c r="L320" s="3">
        <v>0</v>
      </c>
      <c r="M320" s="3">
        <v>0</v>
      </c>
      <c r="N320" s="3">
        <v>0</v>
      </c>
      <c r="O320" s="3">
        <v>82560000</v>
      </c>
      <c r="P320" s="3">
        <v>13760000.006525079</v>
      </c>
      <c r="Q320" s="3">
        <v>13760000.006525079</v>
      </c>
      <c r="R320" s="9"/>
    </row>
    <row r="321" spans="1:18" x14ac:dyDescent="0.25">
      <c r="A321" s="1">
        <v>820</v>
      </c>
      <c r="B321" s="1" t="s">
        <v>64</v>
      </c>
      <c r="C321" s="1" t="s">
        <v>12636</v>
      </c>
      <c r="D321" s="1">
        <v>273016</v>
      </c>
      <c r="E321" s="1"/>
      <c r="F321" s="1"/>
      <c r="G321" s="3">
        <v>146</v>
      </c>
      <c r="H321" s="3">
        <v>0</v>
      </c>
      <c r="I321" s="3">
        <v>0</v>
      </c>
      <c r="J321" s="3">
        <v>0</v>
      </c>
      <c r="K321" s="3">
        <v>23360000</v>
      </c>
      <c r="L321" s="3">
        <v>0</v>
      </c>
      <c r="M321" s="3">
        <v>0</v>
      </c>
      <c r="N321" s="3">
        <v>0</v>
      </c>
      <c r="O321" s="3">
        <v>23360000</v>
      </c>
      <c r="P321" s="3">
        <v>3893333.3351795767</v>
      </c>
      <c r="Q321" s="3">
        <v>3893333.3351795767</v>
      </c>
      <c r="R321" s="9"/>
    </row>
    <row r="322" spans="1:18" x14ac:dyDescent="0.25">
      <c r="A322" s="1">
        <v>820</v>
      </c>
      <c r="B322" s="1" t="s">
        <v>64</v>
      </c>
      <c r="C322" s="1" t="s">
        <v>12637</v>
      </c>
      <c r="D322" s="1">
        <v>252149</v>
      </c>
      <c r="E322" s="1">
        <v>533771</v>
      </c>
      <c r="F322" s="1">
        <v>6364</v>
      </c>
      <c r="G322" s="3">
        <v>1036</v>
      </c>
      <c r="H322" s="3">
        <v>87</v>
      </c>
      <c r="I322" s="3">
        <v>0</v>
      </c>
      <c r="J322" s="3">
        <v>0</v>
      </c>
      <c r="K322" s="3">
        <v>165760000</v>
      </c>
      <c r="L322" s="3">
        <v>22620000</v>
      </c>
      <c r="M322" s="3">
        <v>0</v>
      </c>
      <c r="N322" s="3">
        <v>0</v>
      </c>
      <c r="O322" s="3">
        <v>188380000</v>
      </c>
      <c r="P322" s="3">
        <v>31396666.681555163</v>
      </c>
      <c r="Q322" s="3">
        <v>31396666.681555163</v>
      </c>
      <c r="R322" s="9"/>
    </row>
    <row r="323" spans="1:18" x14ac:dyDescent="0.25">
      <c r="A323" s="1">
        <v>820</v>
      </c>
      <c r="B323" s="1" t="s">
        <v>64</v>
      </c>
      <c r="C323" s="1" t="s">
        <v>12638</v>
      </c>
      <c r="D323" s="1">
        <v>252140</v>
      </c>
      <c r="E323" s="1">
        <v>533765</v>
      </c>
      <c r="F323" s="1">
        <v>6384</v>
      </c>
      <c r="G323" s="3">
        <v>1336</v>
      </c>
      <c r="H323" s="3">
        <v>113</v>
      </c>
      <c r="I323" s="3">
        <v>0</v>
      </c>
      <c r="J323" s="3">
        <v>0</v>
      </c>
      <c r="K323" s="3">
        <v>213760000</v>
      </c>
      <c r="L323" s="3">
        <v>29380000</v>
      </c>
      <c r="M323" s="3">
        <v>0</v>
      </c>
      <c r="N323" s="3">
        <v>0</v>
      </c>
      <c r="O323" s="3">
        <v>243140000</v>
      </c>
      <c r="P323" s="3">
        <v>40523333.352549754</v>
      </c>
      <c r="Q323" s="3">
        <v>40523333.352549754</v>
      </c>
      <c r="R323" s="9"/>
    </row>
    <row r="324" spans="1:18" x14ac:dyDescent="0.25">
      <c r="A324" s="1">
        <v>820</v>
      </c>
      <c r="B324" s="1" t="s">
        <v>64</v>
      </c>
      <c r="C324" s="1" t="s">
        <v>12639</v>
      </c>
      <c r="D324" s="1">
        <v>259019</v>
      </c>
      <c r="E324" s="1"/>
      <c r="F324" s="1">
        <v>908006</v>
      </c>
      <c r="G324" s="3">
        <v>714</v>
      </c>
      <c r="H324" s="3">
        <v>0</v>
      </c>
      <c r="I324" s="3">
        <v>0</v>
      </c>
      <c r="J324" s="3">
        <v>21</v>
      </c>
      <c r="K324" s="3">
        <v>114240000</v>
      </c>
      <c r="L324" s="3">
        <v>0</v>
      </c>
      <c r="M324" s="3">
        <v>0</v>
      </c>
      <c r="N324" s="3">
        <v>3696000</v>
      </c>
      <c r="O324" s="3">
        <v>117936000</v>
      </c>
      <c r="P324" s="3">
        <v>19656000.009321</v>
      </c>
      <c r="Q324" s="3">
        <v>19656000.009321</v>
      </c>
      <c r="R324" s="9"/>
    </row>
    <row r="325" spans="1:18" x14ac:dyDescent="0.25">
      <c r="A325" s="1">
        <v>820</v>
      </c>
      <c r="B325" s="1" t="s">
        <v>64</v>
      </c>
      <c r="C325" s="1" t="s">
        <v>12640</v>
      </c>
      <c r="D325" s="1">
        <v>252142</v>
      </c>
      <c r="E325" s="1">
        <v>533766</v>
      </c>
      <c r="F325" s="1">
        <v>6358</v>
      </c>
      <c r="G325" s="3">
        <v>539</v>
      </c>
      <c r="H325" s="3">
        <v>48</v>
      </c>
      <c r="I325" s="3">
        <v>0</v>
      </c>
      <c r="J325" s="3">
        <v>20</v>
      </c>
      <c r="K325" s="3">
        <v>86240000</v>
      </c>
      <c r="L325" s="3">
        <v>12480000</v>
      </c>
      <c r="M325" s="3">
        <v>0</v>
      </c>
      <c r="N325" s="3">
        <v>3520000</v>
      </c>
      <c r="O325" s="3">
        <v>102240000</v>
      </c>
      <c r="P325" s="3">
        <v>17040000.008080475</v>
      </c>
      <c r="Q325" s="3">
        <v>17040000.008080475</v>
      </c>
      <c r="R325" s="9"/>
    </row>
    <row r="326" spans="1:18" x14ac:dyDescent="0.25">
      <c r="A326" s="6">
        <v>820</v>
      </c>
      <c r="B326" s="6" t="s">
        <v>64</v>
      </c>
      <c r="C326" s="6"/>
      <c r="D326" s="6"/>
      <c r="E326" s="6"/>
      <c r="F326" s="6"/>
      <c r="G326" s="7">
        <v>6791</v>
      </c>
      <c r="H326" s="7">
        <v>287</v>
      </c>
      <c r="I326" s="7">
        <v>0</v>
      </c>
      <c r="J326" s="7">
        <v>100</v>
      </c>
      <c r="K326" s="7">
        <v>1086560000</v>
      </c>
      <c r="L326" s="7">
        <v>74620000</v>
      </c>
      <c r="M326" s="7">
        <v>0</v>
      </c>
      <c r="N326" s="7">
        <v>17600000</v>
      </c>
      <c r="O326" s="7">
        <v>1178780000</v>
      </c>
      <c r="P326" s="7">
        <v>196463333.42649749</v>
      </c>
      <c r="Q326" s="7">
        <v>196463333.42649749</v>
      </c>
      <c r="R326" s="9"/>
    </row>
    <row r="327" spans="1:18" x14ac:dyDescent="0.25">
      <c r="A327" s="1">
        <v>821</v>
      </c>
      <c r="B327" s="1" t="s">
        <v>65</v>
      </c>
      <c r="C327" s="1" t="s">
        <v>12641</v>
      </c>
      <c r="D327" s="1">
        <v>252041</v>
      </c>
      <c r="E327" s="1">
        <v>534058</v>
      </c>
      <c r="F327" s="1">
        <v>760000</v>
      </c>
      <c r="G327" s="3">
        <v>644</v>
      </c>
      <c r="H327" s="3">
        <v>73</v>
      </c>
      <c r="I327" s="3">
        <v>0</v>
      </c>
      <c r="J327" s="3">
        <v>7</v>
      </c>
      <c r="K327" s="3">
        <v>103040000</v>
      </c>
      <c r="L327" s="3">
        <v>18980000</v>
      </c>
      <c r="M327" s="3">
        <v>0</v>
      </c>
      <c r="N327" s="3">
        <v>1232000</v>
      </c>
      <c r="O327" s="3">
        <v>123252000</v>
      </c>
      <c r="P327" s="3">
        <v>20542000.009741146</v>
      </c>
      <c r="Q327" s="3">
        <v>20542000.009741146</v>
      </c>
      <c r="R327" s="9"/>
    </row>
    <row r="328" spans="1:18" x14ac:dyDescent="0.25">
      <c r="A328" s="1">
        <v>821</v>
      </c>
      <c r="B328" s="1" t="s">
        <v>65</v>
      </c>
      <c r="C328" s="1" t="s">
        <v>12642</v>
      </c>
      <c r="D328" s="1">
        <v>252045</v>
      </c>
      <c r="E328" s="1">
        <v>534061</v>
      </c>
      <c r="F328" s="1">
        <v>5915</v>
      </c>
      <c r="G328" s="3">
        <v>332</v>
      </c>
      <c r="H328" s="3">
        <v>0</v>
      </c>
      <c r="I328" s="3">
        <v>0</v>
      </c>
      <c r="J328" s="3">
        <v>0</v>
      </c>
      <c r="K328" s="3">
        <v>53120000</v>
      </c>
      <c r="L328" s="3">
        <v>0</v>
      </c>
      <c r="M328" s="3">
        <v>0</v>
      </c>
      <c r="N328" s="3">
        <v>0</v>
      </c>
      <c r="O328" s="3">
        <v>53120000</v>
      </c>
      <c r="P328" s="3">
        <v>8853333.3375316393</v>
      </c>
      <c r="Q328" s="3">
        <v>8853333.3375316393</v>
      </c>
      <c r="R328" s="9"/>
    </row>
    <row r="329" spans="1:18" x14ac:dyDescent="0.25">
      <c r="A329" s="1">
        <v>821</v>
      </c>
      <c r="B329" s="1" t="s">
        <v>65</v>
      </c>
      <c r="C329" s="1" t="s">
        <v>12643</v>
      </c>
      <c r="D329" s="1">
        <v>252044</v>
      </c>
      <c r="E329" s="1">
        <v>98318</v>
      </c>
      <c r="F329" s="1">
        <v>768000</v>
      </c>
      <c r="G329" s="3">
        <v>305</v>
      </c>
      <c r="H329" s="3">
        <v>0</v>
      </c>
      <c r="I329" s="3">
        <v>0</v>
      </c>
      <c r="J329" s="3">
        <v>0</v>
      </c>
      <c r="K329" s="3">
        <v>48800000</v>
      </c>
      <c r="L329" s="3">
        <v>0</v>
      </c>
      <c r="M329" s="3">
        <v>0</v>
      </c>
      <c r="N329" s="3">
        <v>0</v>
      </c>
      <c r="O329" s="3">
        <v>48800000</v>
      </c>
      <c r="P329" s="3">
        <v>8133333.3371902108</v>
      </c>
      <c r="Q329" s="3">
        <v>8133333.3371902108</v>
      </c>
      <c r="R329" s="9"/>
    </row>
    <row r="330" spans="1:18" x14ac:dyDescent="0.25">
      <c r="A330" s="1">
        <v>821</v>
      </c>
      <c r="B330" s="1" t="s">
        <v>65</v>
      </c>
      <c r="C330" s="1" t="s">
        <v>12644</v>
      </c>
      <c r="D330" s="1">
        <v>273008</v>
      </c>
      <c r="E330" s="1"/>
      <c r="F330" s="1"/>
      <c r="G330" s="3">
        <v>195</v>
      </c>
      <c r="H330" s="3">
        <v>0</v>
      </c>
      <c r="I330" s="3">
        <v>0</v>
      </c>
      <c r="J330" s="3">
        <v>8</v>
      </c>
      <c r="K330" s="3">
        <v>31200000</v>
      </c>
      <c r="L330" s="3">
        <v>0</v>
      </c>
      <c r="M330" s="3">
        <v>0</v>
      </c>
      <c r="N330" s="3">
        <v>1408000</v>
      </c>
      <c r="O330" s="3">
        <v>32608000</v>
      </c>
      <c r="P330" s="3">
        <v>5434666.66924382</v>
      </c>
      <c r="Q330" s="3">
        <v>5434666.66924382</v>
      </c>
      <c r="R330" s="9"/>
    </row>
    <row r="331" spans="1:18" x14ac:dyDescent="0.25">
      <c r="A331" s="6">
        <v>821</v>
      </c>
      <c r="B331" s="6" t="s">
        <v>65</v>
      </c>
      <c r="C331" s="6"/>
      <c r="D331" s="6"/>
      <c r="E331" s="6"/>
      <c r="F331" s="6"/>
      <c r="G331" s="7">
        <v>1476</v>
      </c>
      <c r="H331" s="7">
        <v>73</v>
      </c>
      <c r="I331" s="7">
        <v>0</v>
      </c>
      <c r="J331" s="7">
        <v>15</v>
      </c>
      <c r="K331" s="7">
        <v>236160000</v>
      </c>
      <c r="L331" s="7">
        <v>18980000</v>
      </c>
      <c r="M331" s="7">
        <v>0</v>
      </c>
      <c r="N331" s="7">
        <v>2640000</v>
      </c>
      <c r="O331" s="7">
        <v>257780000</v>
      </c>
      <c r="P331" s="7">
        <v>42963333.353706814</v>
      </c>
      <c r="Q331" s="7">
        <v>42963333.353706814</v>
      </c>
      <c r="R331" s="9"/>
    </row>
    <row r="332" spans="1:18" x14ac:dyDescent="0.25">
      <c r="A332" s="1">
        <v>822</v>
      </c>
      <c r="B332" s="1" t="s">
        <v>66</v>
      </c>
      <c r="C332" s="1" t="s">
        <v>12645</v>
      </c>
      <c r="D332" s="1">
        <v>250870</v>
      </c>
      <c r="E332" s="1">
        <v>533303</v>
      </c>
      <c r="F332" s="1">
        <v>48009</v>
      </c>
      <c r="G332" s="3">
        <v>390</v>
      </c>
      <c r="H332" s="3">
        <v>180</v>
      </c>
      <c r="I332" s="3">
        <v>0</v>
      </c>
      <c r="J332" s="3">
        <v>0</v>
      </c>
      <c r="K332" s="3">
        <v>62400000</v>
      </c>
      <c r="L332" s="3">
        <v>46800000</v>
      </c>
      <c r="M332" s="3">
        <v>0</v>
      </c>
      <c r="N332" s="3">
        <v>0</v>
      </c>
      <c r="O332" s="3">
        <v>109200000</v>
      </c>
      <c r="P332" s="3">
        <v>18200000.008630555</v>
      </c>
      <c r="Q332" s="3">
        <v>18200000.008630555</v>
      </c>
      <c r="R332" s="9"/>
    </row>
    <row r="333" spans="1:18" x14ac:dyDescent="0.25">
      <c r="A333" s="1">
        <v>822</v>
      </c>
      <c r="B333" s="1" t="s">
        <v>66</v>
      </c>
      <c r="C333" s="1" t="s">
        <v>12646</v>
      </c>
      <c r="D333" s="1">
        <v>250871</v>
      </c>
      <c r="E333" s="1">
        <v>533304</v>
      </c>
      <c r="F333" s="1">
        <v>749</v>
      </c>
      <c r="G333" s="3">
        <v>502</v>
      </c>
      <c r="H333" s="3">
        <v>100</v>
      </c>
      <c r="I333" s="3">
        <v>0</v>
      </c>
      <c r="J333" s="3">
        <v>0</v>
      </c>
      <c r="K333" s="3">
        <v>80320000</v>
      </c>
      <c r="L333" s="3">
        <v>26000000</v>
      </c>
      <c r="M333" s="3">
        <v>0</v>
      </c>
      <c r="N333" s="3">
        <v>0</v>
      </c>
      <c r="O333" s="3">
        <v>106320000</v>
      </c>
      <c r="P333" s="3">
        <v>17720000.008402936</v>
      </c>
      <c r="Q333" s="3">
        <v>17720000.008402936</v>
      </c>
      <c r="R333" s="9"/>
    </row>
    <row r="334" spans="1:18" x14ac:dyDescent="0.25">
      <c r="A334" s="1">
        <v>822</v>
      </c>
      <c r="B334" s="1" t="s">
        <v>66</v>
      </c>
      <c r="C334" s="1" t="s">
        <v>12647</v>
      </c>
      <c r="D334" s="1">
        <v>257817</v>
      </c>
      <c r="E334" s="1"/>
      <c r="F334" s="1">
        <v>48017</v>
      </c>
      <c r="G334" s="3">
        <v>269</v>
      </c>
      <c r="H334" s="3">
        <v>0</v>
      </c>
      <c r="I334" s="3">
        <v>0</v>
      </c>
      <c r="J334" s="3">
        <v>10</v>
      </c>
      <c r="K334" s="3">
        <v>43040000</v>
      </c>
      <c r="L334" s="3">
        <v>0</v>
      </c>
      <c r="M334" s="3">
        <v>0</v>
      </c>
      <c r="N334" s="3">
        <v>1760000</v>
      </c>
      <c r="O334" s="3">
        <v>44800000</v>
      </c>
      <c r="P334" s="3">
        <v>7466666.6702074073</v>
      </c>
      <c r="Q334" s="3">
        <v>7466666.6702074073</v>
      </c>
      <c r="R334" s="9"/>
    </row>
    <row r="335" spans="1:18" x14ac:dyDescent="0.25">
      <c r="A335" s="1">
        <v>822</v>
      </c>
      <c r="B335" s="1" t="s">
        <v>66</v>
      </c>
      <c r="C335" s="1" t="s">
        <v>12648</v>
      </c>
      <c r="D335" s="1">
        <v>250872</v>
      </c>
      <c r="E335" s="1">
        <v>534299</v>
      </c>
      <c r="F335" s="1">
        <v>48012</v>
      </c>
      <c r="G335" s="3">
        <v>531</v>
      </c>
      <c r="H335" s="3">
        <v>170</v>
      </c>
      <c r="I335" s="3">
        <v>0</v>
      </c>
      <c r="J335" s="3">
        <v>7</v>
      </c>
      <c r="K335" s="3">
        <v>84960000</v>
      </c>
      <c r="L335" s="3">
        <v>44200000</v>
      </c>
      <c r="M335" s="3">
        <v>0</v>
      </c>
      <c r="N335" s="3">
        <v>1232000</v>
      </c>
      <c r="O335" s="3">
        <v>130392000</v>
      </c>
      <c r="P335" s="3">
        <v>21732000.010305449</v>
      </c>
      <c r="Q335" s="3">
        <v>21732000.010305449</v>
      </c>
      <c r="R335" s="9"/>
    </row>
    <row r="336" spans="1:18" x14ac:dyDescent="0.25">
      <c r="A336" s="1">
        <v>822</v>
      </c>
      <c r="B336" s="1" t="s">
        <v>66</v>
      </c>
      <c r="C336" s="1" t="s">
        <v>12649</v>
      </c>
      <c r="D336" s="1">
        <v>250878</v>
      </c>
      <c r="E336" s="1">
        <v>534300</v>
      </c>
      <c r="F336" s="1">
        <v>5050143</v>
      </c>
      <c r="G336" s="3">
        <v>520</v>
      </c>
      <c r="H336" s="3">
        <v>0</v>
      </c>
      <c r="I336" s="3">
        <v>0</v>
      </c>
      <c r="J336" s="3">
        <v>3</v>
      </c>
      <c r="K336" s="3">
        <v>83200000</v>
      </c>
      <c r="L336" s="3">
        <v>0</v>
      </c>
      <c r="M336" s="3">
        <v>0</v>
      </c>
      <c r="N336" s="3">
        <v>528000</v>
      </c>
      <c r="O336" s="3">
        <v>83728000</v>
      </c>
      <c r="P336" s="3">
        <v>13954666.673284058</v>
      </c>
      <c r="Q336" s="3">
        <v>13954666.673284058</v>
      </c>
      <c r="R336" s="9"/>
    </row>
    <row r="337" spans="1:18" x14ac:dyDescent="0.25">
      <c r="A337" s="1">
        <v>822</v>
      </c>
      <c r="B337" s="1" t="s">
        <v>66</v>
      </c>
      <c r="C337" s="1" t="s">
        <v>12650</v>
      </c>
      <c r="D337" s="1">
        <v>250877</v>
      </c>
      <c r="E337" s="1">
        <v>533302</v>
      </c>
      <c r="F337" s="1">
        <v>801</v>
      </c>
      <c r="G337" s="3">
        <v>200</v>
      </c>
      <c r="H337" s="3">
        <v>120</v>
      </c>
      <c r="I337" s="3">
        <v>0</v>
      </c>
      <c r="J337" s="3">
        <v>6</v>
      </c>
      <c r="K337" s="3">
        <v>32000000</v>
      </c>
      <c r="L337" s="3">
        <v>31200000</v>
      </c>
      <c r="M337" s="3">
        <v>0</v>
      </c>
      <c r="N337" s="3">
        <v>1056000</v>
      </c>
      <c r="O337" s="3">
        <v>64256000</v>
      </c>
      <c r="P337" s="3">
        <v>10709333.338411767</v>
      </c>
      <c r="Q337" s="3">
        <v>10709333.338411767</v>
      </c>
      <c r="R337" s="9"/>
    </row>
    <row r="338" spans="1:18" x14ac:dyDescent="0.25">
      <c r="A338" s="1">
        <v>822</v>
      </c>
      <c r="B338" s="1" t="s">
        <v>66</v>
      </c>
      <c r="C338" s="1" t="s">
        <v>12651</v>
      </c>
      <c r="D338" s="1">
        <v>250875</v>
      </c>
      <c r="E338" s="1">
        <v>533301</v>
      </c>
      <c r="F338" s="1">
        <v>48001</v>
      </c>
      <c r="G338" s="3">
        <v>450</v>
      </c>
      <c r="H338" s="3">
        <v>118</v>
      </c>
      <c r="I338" s="3">
        <v>0</v>
      </c>
      <c r="J338" s="3">
        <v>13</v>
      </c>
      <c r="K338" s="3">
        <v>72000000</v>
      </c>
      <c r="L338" s="3">
        <v>30680000</v>
      </c>
      <c r="M338" s="3">
        <v>0</v>
      </c>
      <c r="N338" s="3">
        <v>2288000</v>
      </c>
      <c r="O338" s="3">
        <v>104968000</v>
      </c>
      <c r="P338" s="3">
        <v>17494666.674962748</v>
      </c>
      <c r="Q338" s="3">
        <v>17494666.674962748</v>
      </c>
      <c r="R338" s="9"/>
    </row>
    <row r="339" spans="1:18" x14ac:dyDescent="0.25">
      <c r="A339" s="1">
        <v>822</v>
      </c>
      <c r="B339" s="1" t="s">
        <v>66</v>
      </c>
      <c r="C339" s="1" t="s">
        <v>12652</v>
      </c>
      <c r="D339" s="1">
        <v>250881</v>
      </c>
      <c r="E339" s="1">
        <v>534298</v>
      </c>
      <c r="F339" s="1">
        <v>811</v>
      </c>
      <c r="G339" s="3">
        <v>110</v>
      </c>
      <c r="H339" s="3">
        <v>0</v>
      </c>
      <c r="I339" s="3">
        <v>0</v>
      </c>
      <c r="J339" s="3">
        <v>5</v>
      </c>
      <c r="K339" s="3">
        <v>17600000</v>
      </c>
      <c r="L339" s="3">
        <v>0</v>
      </c>
      <c r="M339" s="3">
        <v>0</v>
      </c>
      <c r="N339" s="3">
        <v>880000</v>
      </c>
      <c r="O339" s="3">
        <v>18480000</v>
      </c>
      <c r="P339" s="3">
        <v>3080000.0014605555</v>
      </c>
      <c r="Q339" s="3">
        <v>3080000.0014605555</v>
      </c>
      <c r="R339" s="9"/>
    </row>
    <row r="340" spans="1:18" x14ac:dyDescent="0.25">
      <c r="A340" s="1">
        <v>822</v>
      </c>
      <c r="B340" s="1" t="s">
        <v>66</v>
      </c>
      <c r="C340" s="1" t="s">
        <v>12653</v>
      </c>
      <c r="D340" s="1">
        <v>272633</v>
      </c>
      <c r="E340" s="1"/>
      <c r="F340" s="1" t="s">
        <v>413</v>
      </c>
      <c r="G340" s="3">
        <v>124</v>
      </c>
      <c r="H340" s="3">
        <v>0</v>
      </c>
      <c r="I340" s="3">
        <v>0</v>
      </c>
      <c r="J340" s="3">
        <v>2</v>
      </c>
      <c r="K340" s="3">
        <v>19840000</v>
      </c>
      <c r="L340" s="3">
        <v>0</v>
      </c>
      <c r="M340" s="3">
        <v>0</v>
      </c>
      <c r="N340" s="3">
        <v>352000</v>
      </c>
      <c r="O340" s="3">
        <v>20192000</v>
      </c>
      <c r="P340" s="3">
        <v>3365333.3349291957</v>
      </c>
      <c r="Q340" s="3">
        <v>3365333.3349291957</v>
      </c>
      <c r="R340" s="9"/>
    </row>
    <row r="341" spans="1:18" x14ac:dyDescent="0.25">
      <c r="A341" s="1">
        <v>822</v>
      </c>
      <c r="B341" s="1" t="s">
        <v>66</v>
      </c>
      <c r="C341" s="1" t="s">
        <v>12654</v>
      </c>
      <c r="D341" s="1">
        <v>272954</v>
      </c>
      <c r="E341" s="1"/>
      <c r="F341" s="1">
        <v>20215</v>
      </c>
      <c r="G341" s="3">
        <v>427</v>
      </c>
      <c r="H341" s="3">
        <v>20</v>
      </c>
      <c r="I341" s="3">
        <v>0</v>
      </c>
      <c r="J341" s="3">
        <v>3</v>
      </c>
      <c r="K341" s="3">
        <v>68320000</v>
      </c>
      <c r="L341" s="3">
        <v>5200000</v>
      </c>
      <c r="M341" s="3">
        <v>0</v>
      </c>
      <c r="N341" s="3">
        <v>528000</v>
      </c>
      <c r="O341" s="3">
        <v>74048000</v>
      </c>
      <c r="P341" s="3">
        <v>12341333.339185672</v>
      </c>
      <c r="Q341" s="3">
        <v>12341333.339185672</v>
      </c>
      <c r="R341" s="9"/>
    </row>
    <row r="342" spans="1:18" x14ac:dyDescent="0.25">
      <c r="A342" s="1">
        <v>822</v>
      </c>
      <c r="B342" s="1" t="s">
        <v>66</v>
      </c>
      <c r="C342" s="1" t="s">
        <v>12655</v>
      </c>
      <c r="D342" s="1">
        <v>250874</v>
      </c>
      <c r="E342" s="1">
        <v>533300</v>
      </c>
      <c r="F342" s="1">
        <v>785</v>
      </c>
      <c r="G342" s="3">
        <v>950</v>
      </c>
      <c r="H342" s="3">
        <v>130</v>
      </c>
      <c r="I342" s="3">
        <v>0</v>
      </c>
      <c r="J342" s="3">
        <v>11</v>
      </c>
      <c r="K342" s="3">
        <v>152000000</v>
      </c>
      <c r="L342" s="3">
        <v>33800000</v>
      </c>
      <c r="M342" s="3">
        <v>0</v>
      </c>
      <c r="N342" s="3">
        <v>1936000</v>
      </c>
      <c r="O342" s="3">
        <v>187736000</v>
      </c>
      <c r="P342" s="3">
        <v>31289333.348170932</v>
      </c>
      <c r="Q342" s="3">
        <v>31289333.348170932</v>
      </c>
      <c r="R342" s="9"/>
    </row>
    <row r="343" spans="1:18" x14ac:dyDescent="0.25">
      <c r="A343" s="1">
        <v>822</v>
      </c>
      <c r="B343" s="1" t="s">
        <v>66</v>
      </c>
      <c r="C343" s="1" t="s">
        <v>12656</v>
      </c>
      <c r="D343" s="1">
        <v>250876</v>
      </c>
      <c r="E343" s="1">
        <v>533306</v>
      </c>
      <c r="F343" s="1">
        <v>773</v>
      </c>
      <c r="G343" s="3">
        <v>783</v>
      </c>
      <c r="H343" s="3">
        <v>90</v>
      </c>
      <c r="I343" s="3">
        <v>0</v>
      </c>
      <c r="J343" s="3">
        <v>4</v>
      </c>
      <c r="K343" s="3">
        <v>125280000</v>
      </c>
      <c r="L343" s="3">
        <v>23400000</v>
      </c>
      <c r="M343" s="3">
        <v>0</v>
      </c>
      <c r="N343" s="3">
        <v>704000</v>
      </c>
      <c r="O343" s="3">
        <v>149384000</v>
      </c>
      <c r="P343" s="3">
        <v>24897333.345139805</v>
      </c>
      <c r="Q343" s="3">
        <v>24897333.345139805</v>
      </c>
      <c r="R343" s="9"/>
    </row>
    <row r="344" spans="1:18" x14ac:dyDescent="0.25">
      <c r="A344" s="6">
        <v>822</v>
      </c>
      <c r="B344" s="6" t="s">
        <v>66</v>
      </c>
      <c r="C344" s="6"/>
      <c r="D344" s="6"/>
      <c r="E344" s="6"/>
      <c r="F344" s="6"/>
      <c r="G344" s="7">
        <v>5256</v>
      </c>
      <c r="H344" s="7">
        <v>928</v>
      </c>
      <c r="I344" s="7">
        <v>0</v>
      </c>
      <c r="J344" s="7">
        <v>64</v>
      </c>
      <c r="K344" s="7">
        <v>840960000</v>
      </c>
      <c r="L344" s="7">
        <v>241280000</v>
      </c>
      <c r="M344" s="7">
        <v>0</v>
      </c>
      <c r="N344" s="7">
        <v>11264000</v>
      </c>
      <c r="O344" s="7">
        <v>1093504000</v>
      </c>
      <c r="P344" s="7">
        <v>182250666.75309107</v>
      </c>
      <c r="Q344" s="7">
        <v>182250666.75309107</v>
      </c>
      <c r="R344" s="9"/>
    </row>
    <row r="345" spans="1:18" x14ac:dyDescent="0.25">
      <c r="A345" s="1">
        <v>823</v>
      </c>
      <c r="B345" s="1" t="s">
        <v>67</v>
      </c>
      <c r="C345" s="1" t="s">
        <v>12657</v>
      </c>
      <c r="D345" s="1">
        <v>251020</v>
      </c>
      <c r="E345" s="1">
        <v>533113</v>
      </c>
      <c r="F345" s="1">
        <v>118000</v>
      </c>
      <c r="G345" s="3">
        <v>418</v>
      </c>
      <c r="H345" s="3">
        <v>0</v>
      </c>
      <c r="I345" s="3">
        <v>0</v>
      </c>
      <c r="J345" s="3">
        <v>0</v>
      </c>
      <c r="K345" s="3">
        <v>66880000</v>
      </c>
      <c r="L345" s="3">
        <v>0</v>
      </c>
      <c r="M345" s="3">
        <v>0</v>
      </c>
      <c r="N345" s="3">
        <v>0</v>
      </c>
      <c r="O345" s="3">
        <v>66880000</v>
      </c>
      <c r="P345" s="3">
        <v>11146666.671952486</v>
      </c>
      <c r="Q345" s="3">
        <v>11146666.671952486</v>
      </c>
      <c r="R345" s="9"/>
    </row>
    <row r="346" spans="1:18" x14ac:dyDescent="0.25">
      <c r="A346" s="1">
        <v>823</v>
      </c>
      <c r="B346" s="1" t="s">
        <v>67</v>
      </c>
      <c r="C346" s="1" t="s">
        <v>12658</v>
      </c>
      <c r="D346" s="1">
        <v>251027</v>
      </c>
      <c r="E346" s="1">
        <v>533114</v>
      </c>
      <c r="F346" s="1">
        <v>118028</v>
      </c>
      <c r="G346" s="3">
        <v>311</v>
      </c>
      <c r="H346" s="3">
        <v>0</v>
      </c>
      <c r="I346" s="3">
        <v>0</v>
      </c>
      <c r="J346" s="3">
        <v>0</v>
      </c>
      <c r="K346" s="3">
        <v>49760000</v>
      </c>
      <c r="L346" s="3">
        <v>0</v>
      </c>
      <c r="M346" s="3">
        <v>0</v>
      </c>
      <c r="N346" s="3">
        <v>0</v>
      </c>
      <c r="O346" s="3">
        <v>49760000</v>
      </c>
      <c r="P346" s="3">
        <v>8293333.3372660838</v>
      </c>
      <c r="Q346" s="3">
        <v>8293333.3372660838</v>
      </c>
      <c r="R346" s="9"/>
    </row>
    <row r="347" spans="1:18" x14ac:dyDescent="0.25">
      <c r="A347" s="1">
        <v>823</v>
      </c>
      <c r="B347" s="1" t="s">
        <v>67</v>
      </c>
      <c r="C347" s="1" t="s">
        <v>12659</v>
      </c>
      <c r="D347" s="1">
        <v>251029</v>
      </c>
      <c r="E347" s="1">
        <v>533116</v>
      </c>
      <c r="F347" s="1">
        <v>118001</v>
      </c>
      <c r="G347" s="3">
        <v>1634</v>
      </c>
      <c r="H347" s="3">
        <v>0</v>
      </c>
      <c r="I347" s="3">
        <v>0</v>
      </c>
      <c r="J347" s="3">
        <v>0</v>
      </c>
      <c r="K347" s="3">
        <v>261440000</v>
      </c>
      <c r="L347" s="3">
        <v>0</v>
      </c>
      <c r="M347" s="3">
        <v>0</v>
      </c>
      <c r="N347" s="3">
        <v>0</v>
      </c>
      <c r="O347" s="3">
        <v>261440000</v>
      </c>
      <c r="P347" s="3">
        <v>43573333.353996083</v>
      </c>
      <c r="Q347" s="3">
        <v>43573333.353996083</v>
      </c>
      <c r="R347" s="9"/>
    </row>
    <row r="348" spans="1:18" x14ac:dyDescent="0.25">
      <c r="A348" s="1">
        <v>823</v>
      </c>
      <c r="B348" s="1" t="s">
        <v>67</v>
      </c>
      <c r="C348" s="1" t="s">
        <v>12660</v>
      </c>
      <c r="D348" s="1">
        <v>273041</v>
      </c>
      <c r="E348" s="1"/>
      <c r="F348" s="1"/>
      <c r="G348" s="3">
        <v>335</v>
      </c>
      <c r="H348" s="3">
        <v>18</v>
      </c>
      <c r="I348" s="3">
        <v>0</v>
      </c>
      <c r="J348" s="3">
        <v>0</v>
      </c>
      <c r="K348" s="3">
        <v>53600000</v>
      </c>
      <c r="L348" s="3">
        <v>4680000</v>
      </c>
      <c r="M348" s="3">
        <v>0</v>
      </c>
      <c r="N348" s="3">
        <v>0</v>
      </c>
      <c r="O348" s="3">
        <v>58280000</v>
      </c>
      <c r="P348" s="3">
        <v>9713333.337939458</v>
      </c>
      <c r="Q348" s="3">
        <v>9713333.337939458</v>
      </c>
      <c r="R348" s="9"/>
    </row>
    <row r="349" spans="1:18" x14ac:dyDescent="0.25">
      <c r="A349" s="1">
        <v>823</v>
      </c>
      <c r="B349" s="1" t="s">
        <v>67</v>
      </c>
      <c r="C349" s="1" t="s">
        <v>12661</v>
      </c>
      <c r="D349" s="1">
        <v>251033</v>
      </c>
      <c r="E349" s="1">
        <v>533118</v>
      </c>
      <c r="F349" s="1">
        <v>118054</v>
      </c>
      <c r="G349" s="3">
        <v>103</v>
      </c>
      <c r="H349" s="3">
        <v>0</v>
      </c>
      <c r="I349" s="3">
        <v>0</v>
      </c>
      <c r="J349" s="3">
        <v>0</v>
      </c>
      <c r="K349" s="3">
        <v>16480000</v>
      </c>
      <c r="L349" s="3">
        <v>0</v>
      </c>
      <c r="M349" s="3">
        <v>0</v>
      </c>
      <c r="N349" s="3">
        <v>0</v>
      </c>
      <c r="O349" s="3">
        <v>16480000</v>
      </c>
      <c r="P349" s="3">
        <v>2746666.6679691533</v>
      </c>
      <c r="Q349" s="3">
        <v>2746666.6679691533</v>
      </c>
      <c r="R349" s="9"/>
    </row>
    <row r="350" spans="1:18" x14ac:dyDescent="0.25">
      <c r="A350" s="1">
        <v>823</v>
      </c>
      <c r="B350" s="1" t="s">
        <v>67</v>
      </c>
      <c r="C350" s="1" t="s">
        <v>12662</v>
      </c>
      <c r="D350" s="1">
        <v>251035</v>
      </c>
      <c r="E350" s="1">
        <v>534248</v>
      </c>
      <c r="F350" s="1">
        <v>118002</v>
      </c>
      <c r="G350" s="3">
        <v>712</v>
      </c>
      <c r="H350" s="3">
        <v>0</v>
      </c>
      <c r="I350" s="3">
        <v>0</v>
      </c>
      <c r="J350" s="3">
        <v>0</v>
      </c>
      <c r="K350" s="3">
        <v>113920000</v>
      </c>
      <c r="L350" s="3">
        <v>0</v>
      </c>
      <c r="M350" s="3">
        <v>0</v>
      </c>
      <c r="N350" s="3">
        <v>0</v>
      </c>
      <c r="O350" s="3">
        <v>113920000</v>
      </c>
      <c r="P350" s="3">
        <v>18986666.675670262</v>
      </c>
      <c r="Q350" s="3">
        <v>18986666.675670262</v>
      </c>
      <c r="R350" s="9"/>
    </row>
    <row r="351" spans="1:18" x14ac:dyDescent="0.25">
      <c r="A351" s="1">
        <v>823</v>
      </c>
      <c r="B351" s="1" t="s">
        <v>67</v>
      </c>
      <c r="C351" s="1" t="s">
        <v>12663</v>
      </c>
      <c r="D351" s="1">
        <v>251038</v>
      </c>
      <c r="E351" s="1">
        <v>533119</v>
      </c>
      <c r="F351" s="1">
        <v>2741</v>
      </c>
      <c r="G351" s="3">
        <v>712</v>
      </c>
      <c r="H351" s="3">
        <v>0</v>
      </c>
      <c r="I351" s="3">
        <v>0</v>
      </c>
      <c r="J351" s="3">
        <v>0</v>
      </c>
      <c r="K351" s="3">
        <v>113920000</v>
      </c>
      <c r="L351" s="3">
        <v>0</v>
      </c>
      <c r="M351" s="3">
        <v>0</v>
      </c>
      <c r="N351" s="3">
        <v>0</v>
      </c>
      <c r="O351" s="3">
        <v>113920000</v>
      </c>
      <c r="P351" s="3">
        <v>18986666.675670262</v>
      </c>
      <c r="Q351" s="3">
        <v>18986666.675670262</v>
      </c>
      <c r="R351" s="9"/>
    </row>
    <row r="352" spans="1:18" x14ac:dyDescent="0.25">
      <c r="A352" s="6">
        <v>823</v>
      </c>
      <c r="B352" s="6" t="s">
        <v>67</v>
      </c>
      <c r="C352" s="6"/>
      <c r="D352" s="6"/>
      <c r="E352" s="6"/>
      <c r="F352" s="6"/>
      <c r="G352" s="7">
        <v>4225</v>
      </c>
      <c r="H352" s="7">
        <v>18</v>
      </c>
      <c r="I352" s="7">
        <v>0</v>
      </c>
      <c r="J352" s="7">
        <v>0</v>
      </c>
      <c r="K352" s="7">
        <v>676000000</v>
      </c>
      <c r="L352" s="7">
        <v>4680000</v>
      </c>
      <c r="M352" s="7">
        <v>0</v>
      </c>
      <c r="N352" s="7">
        <v>0</v>
      </c>
      <c r="O352" s="7">
        <v>680680000</v>
      </c>
      <c r="P352" s="7">
        <v>113446666.72046378</v>
      </c>
      <c r="Q352" s="7">
        <v>113446666.72046378</v>
      </c>
      <c r="R352" s="9"/>
    </row>
    <row r="353" spans="1:18" x14ac:dyDescent="0.25">
      <c r="A353" s="1">
        <v>824</v>
      </c>
      <c r="B353" s="1" t="s">
        <v>68</v>
      </c>
      <c r="C353" s="1" t="s">
        <v>12664</v>
      </c>
      <c r="D353" s="1">
        <v>250889</v>
      </c>
      <c r="E353" s="1">
        <v>54107</v>
      </c>
      <c r="F353" s="1">
        <v>1065</v>
      </c>
      <c r="G353" s="3">
        <v>1084</v>
      </c>
      <c r="H353" s="3">
        <v>231</v>
      </c>
      <c r="I353" s="3">
        <v>0</v>
      </c>
      <c r="J353" s="3">
        <v>4</v>
      </c>
      <c r="K353" s="3">
        <v>173440000</v>
      </c>
      <c r="L353" s="3">
        <v>60060000</v>
      </c>
      <c r="M353" s="3">
        <v>0</v>
      </c>
      <c r="N353" s="3">
        <v>704000</v>
      </c>
      <c r="O353" s="3">
        <v>234204000</v>
      </c>
      <c r="P353" s="3">
        <v>39034000.01851017</v>
      </c>
      <c r="Q353" s="3">
        <v>39034000.01851017</v>
      </c>
      <c r="R353" s="9"/>
    </row>
    <row r="354" spans="1:18" x14ac:dyDescent="0.25">
      <c r="A354" s="1">
        <v>824</v>
      </c>
      <c r="B354" s="1" t="s">
        <v>68</v>
      </c>
      <c r="C354" s="1" t="s">
        <v>12665</v>
      </c>
      <c r="D354" s="1">
        <v>272955</v>
      </c>
      <c r="E354" s="1"/>
      <c r="F354" s="1"/>
      <c r="G354" s="3">
        <v>421</v>
      </c>
      <c r="H354" s="3">
        <v>0</v>
      </c>
      <c r="I354" s="3">
        <v>0</v>
      </c>
      <c r="J354" s="3">
        <v>2</v>
      </c>
      <c r="K354" s="3">
        <v>67360000</v>
      </c>
      <c r="L354" s="3">
        <v>0</v>
      </c>
      <c r="M354" s="3">
        <v>0</v>
      </c>
      <c r="N354" s="3">
        <v>352000</v>
      </c>
      <c r="O354" s="3">
        <v>67712000</v>
      </c>
      <c r="P354" s="3">
        <v>11285333.338684909</v>
      </c>
      <c r="Q354" s="3">
        <v>11285333.338684909</v>
      </c>
      <c r="R354" s="9"/>
    </row>
    <row r="355" spans="1:18" x14ac:dyDescent="0.25">
      <c r="A355" s="1">
        <v>824</v>
      </c>
      <c r="B355" s="1" t="s">
        <v>68</v>
      </c>
      <c r="C355" s="1" t="s">
        <v>12666</v>
      </c>
      <c r="D355" s="1">
        <v>250893</v>
      </c>
      <c r="E355" s="1">
        <v>532956</v>
      </c>
      <c r="F355" s="1">
        <v>58073</v>
      </c>
      <c r="G355" s="3">
        <v>340</v>
      </c>
      <c r="H355" s="3">
        <v>0</v>
      </c>
      <c r="I355" s="3">
        <v>0</v>
      </c>
      <c r="J355" s="3">
        <v>0</v>
      </c>
      <c r="K355" s="3">
        <v>54400000</v>
      </c>
      <c r="L355" s="3">
        <v>0</v>
      </c>
      <c r="M355" s="3">
        <v>0</v>
      </c>
      <c r="N355" s="3">
        <v>0</v>
      </c>
      <c r="O355" s="3">
        <v>54400000</v>
      </c>
      <c r="P355" s="3">
        <v>9066666.6709661372</v>
      </c>
      <c r="Q355" s="3">
        <v>9066666.6709661372</v>
      </c>
      <c r="R355" s="9"/>
    </row>
    <row r="356" spans="1:18" x14ac:dyDescent="0.25">
      <c r="A356" s="1">
        <v>824</v>
      </c>
      <c r="B356" s="1" t="s">
        <v>68</v>
      </c>
      <c r="C356" s="1" t="s">
        <v>12667</v>
      </c>
      <c r="D356" s="1">
        <v>250885</v>
      </c>
      <c r="E356" s="1">
        <v>533309</v>
      </c>
      <c r="F356" s="1">
        <v>58003</v>
      </c>
      <c r="G356" s="3">
        <v>447</v>
      </c>
      <c r="H356" s="3">
        <v>47</v>
      </c>
      <c r="I356" s="3">
        <v>0</v>
      </c>
      <c r="J356" s="3">
        <v>1</v>
      </c>
      <c r="K356" s="3">
        <v>71520000</v>
      </c>
      <c r="L356" s="3">
        <v>12220000</v>
      </c>
      <c r="M356" s="3">
        <v>0</v>
      </c>
      <c r="N356" s="3">
        <v>176000</v>
      </c>
      <c r="O356" s="3">
        <v>83916000</v>
      </c>
      <c r="P356" s="3">
        <v>13986000.00663225</v>
      </c>
      <c r="Q356" s="3">
        <v>13986000.00663225</v>
      </c>
      <c r="R356" s="9"/>
    </row>
    <row r="357" spans="1:18" x14ac:dyDescent="0.25">
      <c r="A357" s="1">
        <v>824</v>
      </c>
      <c r="B357" s="1" t="s">
        <v>68</v>
      </c>
      <c r="C357" s="1" t="s">
        <v>12668</v>
      </c>
      <c r="D357" s="1">
        <v>250886</v>
      </c>
      <c r="E357" s="1">
        <v>533310</v>
      </c>
      <c r="F357" s="1">
        <v>1000</v>
      </c>
      <c r="G357" s="3">
        <v>460</v>
      </c>
      <c r="H357" s="3">
        <v>85</v>
      </c>
      <c r="I357" s="3">
        <v>0</v>
      </c>
      <c r="J357" s="3">
        <v>0</v>
      </c>
      <c r="K357" s="3">
        <v>73600000</v>
      </c>
      <c r="L357" s="3">
        <v>22100000</v>
      </c>
      <c r="M357" s="3">
        <v>0</v>
      </c>
      <c r="N357" s="3">
        <v>0</v>
      </c>
      <c r="O357" s="3">
        <v>95700000</v>
      </c>
      <c r="P357" s="3">
        <v>15950000.007563591</v>
      </c>
      <c r="Q357" s="3">
        <v>15950000.007563591</v>
      </c>
      <c r="R357" s="9"/>
    </row>
    <row r="358" spans="1:18" x14ac:dyDescent="0.25">
      <c r="A358" s="1">
        <v>824</v>
      </c>
      <c r="B358" s="1" t="s">
        <v>68</v>
      </c>
      <c r="C358" s="1" t="s">
        <v>12669</v>
      </c>
      <c r="D358" s="1">
        <v>250887</v>
      </c>
      <c r="E358" s="1">
        <v>534302</v>
      </c>
      <c r="F358" s="1">
        <v>1019</v>
      </c>
      <c r="G358" s="3">
        <v>943</v>
      </c>
      <c r="H358" s="3">
        <v>161</v>
      </c>
      <c r="I358" s="3">
        <v>0</v>
      </c>
      <c r="J358" s="3">
        <v>0</v>
      </c>
      <c r="K358" s="3">
        <v>150880000</v>
      </c>
      <c r="L358" s="3">
        <v>41860000</v>
      </c>
      <c r="M358" s="3">
        <v>0</v>
      </c>
      <c r="N358" s="3">
        <v>0</v>
      </c>
      <c r="O358" s="3">
        <v>192740000</v>
      </c>
      <c r="P358" s="3">
        <v>32123333.34856642</v>
      </c>
      <c r="Q358" s="3">
        <v>32123333.34856642</v>
      </c>
      <c r="R358" s="9"/>
    </row>
    <row r="359" spans="1:18" x14ac:dyDescent="0.25">
      <c r="A359" s="1">
        <v>824</v>
      </c>
      <c r="B359" s="1" t="s">
        <v>68</v>
      </c>
      <c r="C359" s="1" t="s">
        <v>12670</v>
      </c>
      <c r="D359" s="1">
        <v>250888</v>
      </c>
      <c r="E359" s="1">
        <v>533311</v>
      </c>
      <c r="F359" s="1">
        <v>58035</v>
      </c>
      <c r="G359" s="3">
        <v>353</v>
      </c>
      <c r="H359" s="3">
        <v>32</v>
      </c>
      <c r="I359" s="3">
        <v>0</v>
      </c>
      <c r="J359" s="3">
        <v>0</v>
      </c>
      <c r="K359" s="3">
        <v>56480000</v>
      </c>
      <c r="L359" s="3">
        <v>8320000</v>
      </c>
      <c r="M359" s="3">
        <v>0</v>
      </c>
      <c r="N359" s="3">
        <v>0</v>
      </c>
      <c r="O359" s="3">
        <v>64800000</v>
      </c>
      <c r="P359" s="3">
        <v>10800000.005121429</v>
      </c>
      <c r="Q359" s="3">
        <v>10800000.005121429</v>
      </c>
      <c r="R359" s="9"/>
    </row>
    <row r="360" spans="1:18" x14ac:dyDescent="0.25">
      <c r="A360" s="1">
        <v>824</v>
      </c>
      <c r="B360" s="1" t="s">
        <v>68</v>
      </c>
      <c r="C360" s="1" t="s">
        <v>12671</v>
      </c>
      <c r="D360" s="1">
        <v>250892</v>
      </c>
      <c r="E360" s="1">
        <v>532955</v>
      </c>
      <c r="F360" s="1">
        <v>1080</v>
      </c>
      <c r="G360" s="3">
        <v>650</v>
      </c>
      <c r="H360" s="3">
        <v>133</v>
      </c>
      <c r="I360" s="3">
        <v>0</v>
      </c>
      <c r="J360" s="3">
        <v>6</v>
      </c>
      <c r="K360" s="3">
        <v>104000000</v>
      </c>
      <c r="L360" s="3">
        <v>34580000</v>
      </c>
      <c r="M360" s="3">
        <v>0</v>
      </c>
      <c r="N360" s="3">
        <v>1056000</v>
      </c>
      <c r="O360" s="3">
        <v>139636000</v>
      </c>
      <c r="P360" s="3">
        <v>23272666.67770271</v>
      </c>
      <c r="Q360" s="3">
        <v>23272666.67770271</v>
      </c>
      <c r="R360" s="9"/>
    </row>
    <row r="361" spans="1:18" x14ac:dyDescent="0.25">
      <c r="A361" s="1">
        <v>824</v>
      </c>
      <c r="B361" s="1" t="s">
        <v>68</v>
      </c>
      <c r="C361" s="1" t="s">
        <v>12672</v>
      </c>
      <c r="D361" s="1">
        <v>250883</v>
      </c>
      <c r="E361" s="1">
        <v>533308</v>
      </c>
      <c r="F361" s="1">
        <v>58022</v>
      </c>
      <c r="G361" s="3">
        <v>526</v>
      </c>
      <c r="H361" s="3">
        <v>24</v>
      </c>
      <c r="I361" s="3">
        <v>0</v>
      </c>
      <c r="J361" s="3">
        <v>3</v>
      </c>
      <c r="K361" s="3">
        <v>84160000</v>
      </c>
      <c r="L361" s="3">
        <v>6240000</v>
      </c>
      <c r="M361" s="3">
        <v>0</v>
      </c>
      <c r="N361" s="3">
        <v>528000</v>
      </c>
      <c r="O361" s="3">
        <v>90928000</v>
      </c>
      <c r="P361" s="3">
        <v>15154666.673853105</v>
      </c>
      <c r="Q361" s="3">
        <v>15154666.673853105</v>
      </c>
      <c r="R361" s="9"/>
    </row>
    <row r="362" spans="1:18" x14ac:dyDescent="0.25">
      <c r="A362" s="6">
        <v>824</v>
      </c>
      <c r="B362" s="6" t="s">
        <v>68</v>
      </c>
      <c r="C362" s="6"/>
      <c r="D362" s="6"/>
      <c r="E362" s="6"/>
      <c r="F362" s="6"/>
      <c r="G362" s="7">
        <v>5224</v>
      </c>
      <c r="H362" s="7">
        <v>713</v>
      </c>
      <c r="I362" s="7">
        <v>0</v>
      </c>
      <c r="J362" s="7">
        <v>16</v>
      </c>
      <c r="K362" s="7">
        <v>835840000</v>
      </c>
      <c r="L362" s="7">
        <v>185380000</v>
      </c>
      <c r="M362" s="7">
        <v>0</v>
      </c>
      <c r="N362" s="7">
        <v>2816000</v>
      </c>
      <c r="O362" s="7">
        <v>1024036000</v>
      </c>
      <c r="P362" s="7">
        <v>170672666.7476007</v>
      </c>
      <c r="Q362" s="7">
        <v>170672666.7476007</v>
      </c>
      <c r="R362" s="9"/>
    </row>
    <row r="363" spans="1:18" x14ac:dyDescent="0.25">
      <c r="A363" s="1">
        <v>825</v>
      </c>
      <c r="B363" s="1" t="s">
        <v>69</v>
      </c>
      <c r="C363" s="1" t="s">
        <v>12673</v>
      </c>
      <c r="D363" s="1">
        <v>250894</v>
      </c>
      <c r="E363" s="1">
        <v>532957</v>
      </c>
      <c r="F363" s="1">
        <v>420274</v>
      </c>
      <c r="G363" s="3">
        <v>515</v>
      </c>
      <c r="H363" s="3">
        <v>0</v>
      </c>
      <c r="I363" s="3">
        <v>0</v>
      </c>
      <c r="J363" s="3">
        <v>11</v>
      </c>
      <c r="K363" s="3">
        <v>82400000</v>
      </c>
      <c r="L363" s="3">
        <v>0</v>
      </c>
      <c r="M363" s="3">
        <v>0</v>
      </c>
      <c r="N363" s="3">
        <v>1936000</v>
      </c>
      <c r="O363" s="3">
        <v>84336000</v>
      </c>
      <c r="P363" s="3">
        <v>14056000.006665444</v>
      </c>
      <c r="Q363" s="3">
        <v>14056000.006665444</v>
      </c>
      <c r="R363" s="9"/>
    </row>
    <row r="364" spans="1:18" x14ac:dyDescent="0.25">
      <c r="A364" s="1">
        <v>825</v>
      </c>
      <c r="B364" s="1" t="s">
        <v>69</v>
      </c>
      <c r="C364" s="1" t="s">
        <v>12674</v>
      </c>
      <c r="D364" s="1">
        <v>250896</v>
      </c>
      <c r="E364" s="1">
        <v>532959</v>
      </c>
      <c r="F364" s="1">
        <v>12290</v>
      </c>
      <c r="G364" s="3">
        <v>1846</v>
      </c>
      <c r="H364" s="3">
        <v>99</v>
      </c>
      <c r="I364" s="3">
        <v>0</v>
      </c>
      <c r="J364" s="3">
        <v>0</v>
      </c>
      <c r="K364" s="3">
        <v>295360000</v>
      </c>
      <c r="L364" s="3">
        <v>25740000</v>
      </c>
      <c r="M364" s="3">
        <v>0</v>
      </c>
      <c r="N364" s="3">
        <v>0</v>
      </c>
      <c r="O364" s="3">
        <v>321100000</v>
      </c>
      <c r="P364" s="3">
        <v>53516666.692044608</v>
      </c>
      <c r="Q364" s="3">
        <v>53516666.692044608</v>
      </c>
      <c r="R364" s="9"/>
    </row>
    <row r="365" spans="1:18" x14ac:dyDescent="0.25">
      <c r="A365" s="1">
        <v>825</v>
      </c>
      <c r="B365" s="1" t="s">
        <v>69</v>
      </c>
      <c r="C365" s="1" t="s">
        <v>12675</v>
      </c>
      <c r="D365" s="1">
        <v>250907</v>
      </c>
      <c r="E365" s="1">
        <v>532967</v>
      </c>
      <c r="F365" s="1">
        <v>438007</v>
      </c>
      <c r="G365" s="3">
        <v>692</v>
      </c>
      <c r="H365" s="3">
        <v>0</v>
      </c>
      <c r="I365" s="3">
        <v>0</v>
      </c>
      <c r="J365" s="3">
        <v>1</v>
      </c>
      <c r="K365" s="3">
        <v>110720000</v>
      </c>
      <c r="L365" s="3">
        <v>0</v>
      </c>
      <c r="M365" s="3">
        <v>0</v>
      </c>
      <c r="N365" s="3">
        <v>176000</v>
      </c>
      <c r="O365" s="3">
        <v>110896000</v>
      </c>
      <c r="P365" s="3">
        <v>18482666.675431263</v>
      </c>
      <c r="Q365" s="3">
        <v>18482666.675431263</v>
      </c>
      <c r="R365" s="9"/>
    </row>
    <row r="366" spans="1:18" x14ac:dyDescent="0.25">
      <c r="A366" s="1">
        <v>825</v>
      </c>
      <c r="B366" s="1" t="s">
        <v>69</v>
      </c>
      <c r="C366" s="1" t="s">
        <v>12676</v>
      </c>
      <c r="D366" s="1">
        <v>250897</v>
      </c>
      <c r="E366" s="1">
        <v>532961</v>
      </c>
      <c r="F366" s="1">
        <v>438081</v>
      </c>
      <c r="G366" s="3">
        <v>231</v>
      </c>
      <c r="H366" s="3">
        <v>0</v>
      </c>
      <c r="I366" s="3">
        <v>0</v>
      </c>
      <c r="J366" s="3">
        <v>1</v>
      </c>
      <c r="K366" s="3">
        <v>36960000</v>
      </c>
      <c r="L366" s="3">
        <v>0</v>
      </c>
      <c r="M366" s="3">
        <v>0</v>
      </c>
      <c r="N366" s="3">
        <v>176000</v>
      </c>
      <c r="O366" s="3">
        <v>37136000</v>
      </c>
      <c r="P366" s="3">
        <v>6189333.3362683542</v>
      </c>
      <c r="Q366" s="3">
        <v>6189333.3362683542</v>
      </c>
      <c r="R366" s="9"/>
    </row>
    <row r="367" spans="1:18" x14ac:dyDescent="0.25">
      <c r="A367" s="1">
        <v>825</v>
      </c>
      <c r="B367" s="1" t="s">
        <v>69</v>
      </c>
      <c r="C367" s="1" t="s">
        <v>12677</v>
      </c>
      <c r="D367" s="1">
        <v>250900</v>
      </c>
      <c r="E367" s="1">
        <v>532960</v>
      </c>
      <c r="F367" s="1">
        <v>12300</v>
      </c>
      <c r="G367" s="3">
        <v>644</v>
      </c>
      <c r="H367" s="3">
        <v>31</v>
      </c>
      <c r="I367" s="3">
        <v>0</v>
      </c>
      <c r="J367" s="3">
        <v>1</v>
      </c>
      <c r="K367" s="3">
        <v>103040000</v>
      </c>
      <c r="L367" s="3">
        <v>8060000</v>
      </c>
      <c r="M367" s="3">
        <v>0</v>
      </c>
      <c r="N367" s="3">
        <v>176000</v>
      </c>
      <c r="O367" s="3">
        <v>111276000</v>
      </c>
      <c r="P367" s="3">
        <v>18546000.008794628</v>
      </c>
      <c r="Q367" s="3">
        <v>18546000.008794628</v>
      </c>
      <c r="R367" s="9"/>
    </row>
    <row r="368" spans="1:18" x14ac:dyDescent="0.25">
      <c r="A368" s="1">
        <v>825</v>
      </c>
      <c r="B368" s="1" t="s">
        <v>69</v>
      </c>
      <c r="C368" s="1" t="s">
        <v>12678</v>
      </c>
      <c r="D368" s="1">
        <v>250899</v>
      </c>
      <c r="E368" s="1">
        <v>532963</v>
      </c>
      <c r="F368" s="1">
        <v>12327</v>
      </c>
      <c r="G368" s="3">
        <v>611</v>
      </c>
      <c r="H368" s="3">
        <v>0</v>
      </c>
      <c r="I368" s="3">
        <v>0</v>
      </c>
      <c r="J368" s="3">
        <v>9</v>
      </c>
      <c r="K368" s="3">
        <v>97760000</v>
      </c>
      <c r="L368" s="3">
        <v>0</v>
      </c>
      <c r="M368" s="3">
        <v>0</v>
      </c>
      <c r="N368" s="3">
        <v>1584000</v>
      </c>
      <c r="O368" s="3">
        <v>99344000</v>
      </c>
      <c r="P368" s="3">
        <v>16557333.341184925</v>
      </c>
      <c r="Q368" s="3">
        <v>16557333.341184925</v>
      </c>
      <c r="R368" s="9"/>
    </row>
    <row r="369" spans="1:18" x14ac:dyDescent="0.25">
      <c r="A369" s="1">
        <v>825</v>
      </c>
      <c r="B369" s="1" t="s">
        <v>69</v>
      </c>
      <c r="C369" s="1" t="s">
        <v>12679</v>
      </c>
      <c r="D369" s="1">
        <v>250903</v>
      </c>
      <c r="E369" s="1">
        <v>38362</v>
      </c>
      <c r="F369" s="1">
        <v>12348</v>
      </c>
      <c r="G369" s="3">
        <v>1146</v>
      </c>
      <c r="H369" s="3">
        <v>134</v>
      </c>
      <c r="I369" s="3">
        <v>0</v>
      </c>
      <c r="J369" s="3">
        <v>7</v>
      </c>
      <c r="K369" s="3">
        <v>183360000</v>
      </c>
      <c r="L369" s="3">
        <v>34840000</v>
      </c>
      <c r="M369" s="3">
        <v>0</v>
      </c>
      <c r="N369" s="3">
        <v>1232000</v>
      </c>
      <c r="O369" s="3">
        <v>219432000</v>
      </c>
      <c r="P369" s="3">
        <v>36572000.017342672</v>
      </c>
      <c r="Q369" s="3">
        <v>36572000.017342672</v>
      </c>
      <c r="R369" s="9"/>
    </row>
    <row r="370" spans="1:18" x14ac:dyDescent="0.25">
      <c r="A370" s="1">
        <v>825</v>
      </c>
      <c r="B370" s="1" t="s">
        <v>69</v>
      </c>
      <c r="C370" s="1" t="s">
        <v>12680</v>
      </c>
      <c r="D370" s="1">
        <v>250904</v>
      </c>
      <c r="E370" s="1">
        <v>532966</v>
      </c>
      <c r="F370" s="1">
        <v>12358</v>
      </c>
      <c r="G370" s="3">
        <v>574</v>
      </c>
      <c r="H370" s="3">
        <v>0</v>
      </c>
      <c r="I370" s="3">
        <v>0</v>
      </c>
      <c r="J370" s="3">
        <v>0</v>
      </c>
      <c r="K370" s="3">
        <v>91840000</v>
      </c>
      <c r="L370" s="3">
        <v>0</v>
      </c>
      <c r="M370" s="3">
        <v>0</v>
      </c>
      <c r="N370" s="3">
        <v>0</v>
      </c>
      <c r="O370" s="3">
        <v>91840000</v>
      </c>
      <c r="P370" s="3">
        <v>15306666.673925184</v>
      </c>
      <c r="Q370" s="3">
        <v>15306666.673925184</v>
      </c>
      <c r="R370" s="9"/>
    </row>
    <row r="371" spans="1:18" x14ac:dyDescent="0.25">
      <c r="A371" s="1">
        <v>825</v>
      </c>
      <c r="B371" s="1" t="s">
        <v>69</v>
      </c>
      <c r="C371" s="1" t="s">
        <v>12681</v>
      </c>
      <c r="D371" s="1">
        <v>257850</v>
      </c>
      <c r="E371" s="1"/>
      <c r="F371" s="1">
        <v>438087</v>
      </c>
      <c r="G371" s="3">
        <v>621</v>
      </c>
      <c r="H371" s="3">
        <v>0</v>
      </c>
      <c r="I371" s="3">
        <v>0</v>
      </c>
      <c r="J371" s="3">
        <v>0</v>
      </c>
      <c r="K371" s="3">
        <v>99360000</v>
      </c>
      <c r="L371" s="3">
        <v>0</v>
      </c>
      <c r="M371" s="3">
        <v>0</v>
      </c>
      <c r="N371" s="3">
        <v>0</v>
      </c>
      <c r="O371" s="3">
        <v>99360000</v>
      </c>
      <c r="P371" s="3">
        <v>16560000.007852856</v>
      </c>
      <c r="Q371" s="3">
        <v>16560000.007852856</v>
      </c>
      <c r="R371" s="9"/>
    </row>
    <row r="372" spans="1:18" x14ac:dyDescent="0.25">
      <c r="A372" s="1">
        <v>825</v>
      </c>
      <c r="B372" s="1" t="s">
        <v>69</v>
      </c>
      <c r="C372" s="1" t="s">
        <v>12682</v>
      </c>
      <c r="D372" s="1">
        <v>250906</v>
      </c>
      <c r="E372" s="1">
        <v>1878</v>
      </c>
      <c r="F372" s="1">
        <v>12372</v>
      </c>
      <c r="G372" s="3">
        <v>620</v>
      </c>
      <c r="H372" s="3">
        <v>63</v>
      </c>
      <c r="I372" s="3">
        <v>0</v>
      </c>
      <c r="J372" s="3">
        <v>9</v>
      </c>
      <c r="K372" s="3">
        <v>99200000</v>
      </c>
      <c r="L372" s="3">
        <v>16380000</v>
      </c>
      <c r="M372" s="3">
        <v>0</v>
      </c>
      <c r="N372" s="3">
        <v>1584000</v>
      </c>
      <c r="O372" s="3">
        <v>117164000</v>
      </c>
      <c r="P372" s="3">
        <v>19527333.342593316</v>
      </c>
      <c r="Q372" s="3">
        <v>19527333.342593316</v>
      </c>
      <c r="R372" s="9"/>
    </row>
    <row r="373" spans="1:18" x14ac:dyDescent="0.25">
      <c r="A373" s="1">
        <v>825</v>
      </c>
      <c r="B373" s="1" t="s">
        <v>69</v>
      </c>
      <c r="C373" s="1" t="s">
        <v>12683</v>
      </c>
      <c r="D373" s="1">
        <v>250908</v>
      </c>
      <c r="E373" s="1">
        <v>533830</v>
      </c>
      <c r="F373" s="1">
        <v>438003</v>
      </c>
      <c r="G373" s="3">
        <v>822</v>
      </c>
      <c r="H373" s="3">
        <v>98</v>
      </c>
      <c r="I373" s="3">
        <v>0</v>
      </c>
      <c r="J373" s="3">
        <v>0</v>
      </c>
      <c r="K373" s="3">
        <v>131520000</v>
      </c>
      <c r="L373" s="3">
        <v>25480000</v>
      </c>
      <c r="M373" s="3">
        <v>0</v>
      </c>
      <c r="N373" s="3">
        <v>0</v>
      </c>
      <c r="O373" s="3">
        <v>157000000</v>
      </c>
      <c r="P373" s="3">
        <v>26166666.679075066</v>
      </c>
      <c r="Q373" s="3">
        <v>26166666.679075066</v>
      </c>
      <c r="R373" s="9"/>
    </row>
    <row r="374" spans="1:18" x14ac:dyDescent="0.25">
      <c r="A374" s="1">
        <v>825</v>
      </c>
      <c r="B374" s="1" t="s">
        <v>69</v>
      </c>
      <c r="C374" s="1" t="s">
        <v>12684</v>
      </c>
      <c r="D374" s="1">
        <v>250898</v>
      </c>
      <c r="E374" s="1">
        <v>23298</v>
      </c>
      <c r="F374" s="1">
        <v>438008</v>
      </c>
      <c r="G374" s="3">
        <v>1273</v>
      </c>
      <c r="H374" s="3">
        <v>54</v>
      </c>
      <c r="I374" s="3">
        <v>0</v>
      </c>
      <c r="J374" s="3">
        <v>6</v>
      </c>
      <c r="K374" s="3">
        <v>203680000</v>
      </c>
      <c r="L374" s="3">
        <v>14040000</v>
      </c>
      <c r="M374" s="3">
        <v>0</v>
      </c>
      <c r="N374" s="3">
        <v>1056000</v>
      </c>
      <c r="O374" s="3">
        <v>218776000</v>
      </c>
      <c r="P374" s="3">
        <v>36462666.683957495</v>
      </c>
      <c r="Q374" s="3">
        <v>36462666.683957495</v>
      </c>
      <c r="R374" s="9"/>
    </row>
    <row r="375" spans="1:18" x14ac:dyDescent="0.25">
      <c r="A375" s="6">
        <v>825</v>
      </c>
      <c r="B375" s="6" t="s">
        <v>69</v>
      </c>
      <c r="C375" s="6"/>
      <c r="D375" s="6"/>
      <c r="E375" s="6"/>
      <c r="F375" s="6"/>
      <c r="G375" s="7">
        <v>9595</v>
      </c>
      <c r="H375" s="7">
        <v>479</v>
      </c>
      <c r="I375" s="7">
        <v>0</v>
      </c>
      <c r="J375" s="7">
        <v>45</v>
      </c>
      <c r="K375" s="7">
        <v>1535200000</v>
      </c>
      <c r="L375" s="7">
        <v>124540000</v>
      </c>
      <c r="M375" s="7">
        <v>0</v>
      </c>
      <c r="N375" s="7">
        <v>7920000</v>
      </c>
      <c r="O375" s="7">
        <v>1667660000</v>
      </c>
      <c r="P375" s="7">
        <v>277943333.46513581</v>
      </c>
      <c r="Q375" s="7">
        <v>277943333.46513581</v>
      </c>
      <c r="R375" s="9"/>
    </row>
    <row r="376" spans="1:18" x14ac:dyDescent="0.25">
      <c r="A376" s="1">
        <v>826</v>
      </c>
      <c r="B376" s="1" t="s">
        <v>70</v>
      </c>
      <c r="C376" s="1" t="s">
        <v>12685</v>
      </c>
      <c r="D376" s="1">
        <v>258700</v>
      </c>
      <c r="E376" s="1">
        <v>54203</v>
      </c>
      <c r="F376" s="1">
        <v>358144</v>
      </c>
      <c r="G376" s="3">
        <v>687</v>
      </c>
      <c r="H376" s="3">
        <v>0</v>
      </c>
      <c r="I376" s="3">
        <v>0</v>
      </c>
      <c r="J376" s="3">
        <v>0</v>
      </c>
      <c r="K376" s="3">
        <v>109920000</v>
      </c>
      <c r="L376" s="3">
        <v>0</v>
      </c>
      <c r="M376" s="3">
        <v>0</v>
      </c>
      <c r="N376" s="3">
        <v>0</v>
      </c>
      <c r="O376" s="3">
        <v>109920000</v>
      </c>
      <c r="P376" s="3">
        <v>18320000.008687459</v>
      </c>
      <c r="Q376" s="3">
        <v>18320000.008687459</v>
      </c>
      <c r="R376" s="9"/>
    </row>
    <row r="377" spans="1:18" x14ac:dyDescent="0.25">
      <c r="A377" s="1">
        <v>826</v>
      </c>
      <c r="B377" s="1" t="s">
        <v>70</v>
      </c>
      <c r="C377" s="1" t="s">
        <v>12686</v>
      </c>
      <c r="D377" s="1">
        <v>251829</v>
      </c>
      <c r="E377" s="1">
        <v>38664</v>
      </c>
      <c r="F377" s="1">
        <v>10787</v>
      </c>
      <c r="G377" s="3">
        <v>627</v>
      </c>
      <c r="H377" s="3">
        <v>12</v>
      </c>
      <c r="I377" s="3">
        <v>0</v>
      </c>
      <c r="J377" s="3">
        <v>0</v>
      </c>
      <c r="K377" s="3">
        <v>100320000</v>
      </c>
      <c r="L377" s="3">
        <v>3120000</v>
      </c>
      <c r="M377" s="3">
        <v>0</v>
      </c>
      <c r="N377" s="3">
        <v>0</v>
      </c>
      <c r="O377" s="3">
        <v>103440000</v>
      </c>
      <c r="P377" s="3">
        <v>17240000.008175317</v>
      </c>
      <c r="Q377" s="3">
        <v>17240000.008175317</v>
      </c>
      <c r="R377" s="9"/>
    </row>
    <row r="378" spans="1:18" x14ac:dyDescent="0.25">
      <c r="A378" s="1">
        <v>826</v>
      </c>
      <c r="B378" s="1" t="s">
        <v>70</v>
      </c>
      <c r="C378" s="1" t="s">
        <v>12687</v>
      </c>
      <c r="D378" s="1">
        <v>272726</v>
      </c>
      <c r="E378" s="1"/>
      <c r="F378" s="1">
        <v>10820</v>
      </c>
      <c r="G378" s="3">
        <v>132</v>
      </c>
      <c r="H378" s="3">
        <v>0</v>
      </c>
      <c r="I378" s="3">
        <v>0</v>
      </c>
      <c r="J378" s="3">
        <v>0</v>
      </c>
      <c r="K378" s="3">
        <v>21120000</v>
      </c>
      <c r="L378" s="3">
        <v>0</v>
      </c>
      <c r="M378" s="3">
        <v>0</v>
      </c>
      <c r="N378" s="3">
        <v>0</v>
      </c>
      <c r="O378" s="3">
        <v>21120000</v>
      </c>
      <c r="P378" s="3">
        <v>3520000.0016692062</v>
      </c>
      <c r="Q378" s="3">
        <v>3520000.0016692062</v>
      </c>
      <c r="R378" s="9"/>
    </row>
    <row r="379" spans="1:18" x14ac:dyDescent="0.25">
      <c r="A379" s="1">
        <v>826</v>
      </c>
      <c r="B379" s="1" t="s">
        <v>70</v>
      </c>
      <c r="C379" s="1" t="s">
        <v>12688</v>
      </c>
      <c r="D379" s="1">
        <v>251820</v>
      </c>
      <c r="E379" s="1">
        <v>533628</v>
      </c>
      <c r="F379" s="1">
        <v>64000</v>
      </c>
      <c r="G379" s="3">
        <v>568</v>
      </c>
      <c r="H379" s="3">
        <v>0</v>
      </c>
      <c r="I379" s="3">
        <v>0</v>
      </c>
      <c r="J379" s="3">
        <v>0</v>
      </c>
      <c r="K379" s="3">
        <v>90880000</v>
      </c>
      <c r="L379" s="3">
        <v>0</v>
      </c>
      <c r="M379" s="3">
        <v>0</v>
      </c>
      <c r="N379" s="3">
        <v>0</v>
      </c>
      <c r="O379" s="3">
        <v>90880000</v>
      </c>
      <c r="P379" s="3">
        <v>15146666.673849311</v>
      </c>
      <c r="Q379" s="3">
        <v>15146666.673849311</v>
      </c>
      <c r="R379" s="9"/>
    </row>
    <row r="380" spans="1:18" x14ac:dyDescent="0.25">
      <c r="A380" s="1">
        <v>826</v>
      </c>
      <c r="B380" s="1" t="s">
        <v>70</v>
      </c>
      <c r="C380" s="1" t="s">
        <v>12689</v>
      </c>
      <c r="D380" s="1">
        <v>251822</v>
      </c>
      <c r="E380" s="1">
        <v>534123</v>
      </c>
      <c r="F380" s="1">
        <v>10755</v>
      </c>
      <c r="G380" s="3">
        <v>350</v>
      </c>
      <c r="H380" s="3">
        <v>0</v>
      </c>
      <c r="I380" s="3">
        <v>0</v>
      </c>
      <c r="J380" s="3">
        <v>0</v>
      </c>
      <c r="K380" s="3">
        <v>56000000</v>
      </c>
      <c r="L380" s="3">
        <v>0</v>
      </c>
      <c r="M380" s="3">
        <v>0</v>
      </c>
      <c r="N380" s="3">
        <v>0</v>
      </c>
      <c r="O380" s="3">
        <v>56000000</v>
      </c>
      <c r="P380" s="3">
        <v>9333333.3377592582</v>
      </c>
      <c r="Q380" s="3">
        <v>9333333.3377592582</v>
      </c>
      <c r="R380" s="9"/>
    </row>
    <row r="381" spans="1:18" x14ac:dyDescent="0.25">
      <c r="A381" s="1">
        <v>826</v>
      </c>
      <c r="B381" s="1" t="s">
        <v>70</v>
      </c>
      <c r="C381" s="1" t="s">
        <v>12690</v>
      </c>
      <c r="D381" s="1">
        <v>251818</v>
      </c>
      <c r="E381" s="1">
        <v>533633</v>
      </c>
      <c r="F381" s="1">
        <v>10778</v>
      </c>
      <c r="G381" s="3">
        <v>819</v>
      </c>
      <c r="H381" s="3">
        <v>46</v>
      </c>
      <c r="I381" s="3">
        <v>0</v>
      </c>
      <c r="J381" s="3">
        <v>0</v>
      </c>
      <c r="K381" s="3">
        <v>131040000</v>
      </c>
      <c r="L381" s="3">
        <v>11960000</v>
      </c>
      <c r="M381" s="3">
        <v>0</v>
      </c>
      <c r="N381" s="3">
        <v>0</v>
      </c>
      <c r="O381" s="3">
        <v>143000000</v>
      </c>
      <c r="P381" s="3">
        <v>23833333.344635248</v>
      </c>
      <c r="Q381" s="3">
        <v>23833333.344635248</v>
      </c>
      <c r="R381" s="9"/>
    </row>
    <row r="382" spans="1:18" x14ac:dyDescent="0.25">
      <c r="A382" s="1">
        <v>826</v>
      </c>
      <c r="B382" s="1" t="s">
        <v>70</v>
      </c>
      <c r="C382" s="1" t="s">
        <v>12691</v>
      </c>
      <c r="D382" s="1">
        <v>251826</v>
      </c>
      <c r="E382" s="1">
        <v>534124</v>
      </c>
      <c r="F382" s="1">
        <v>10794</v>
      </c>
      <c r="G382" s="3">
        <v>803</v>
      </c>
      <c r="H382" s="3">
        <v>106</v>
      </c>
      <c r="I382" s="3">
        <v>0</v>
      </c>
      <c r="J382" s="3">
        <v>0</v>
      </c>
      <c r="K382" s="3">
        <v>128480000</v>
      </c>
      <c r="L382" s="3">
        <v>27560000</v>
      </c>
      <c r="M382" s="3">
        <v>0</v>
      </c>
      <c r="N382" s="3">
        <v>0</v>
      </c>
      <c r="O382" s="3">
        <v>156040000</v>
      </c>
      <c r="P382" s="3">
        <v>26006666.678999193</v>
      </c>
      <c r="Q382" s="3">
        <v>26006666.678999193</v>
      </c>
      <c r="R382" s="9"/>
    </row>
    <row r="383" spans="1:18" x14ac:dyDescent="0.25">
      <c r="A383" s="1">
        <v>826</v>
      </c>
      <c r="B383" s="1" t="s">
        <v>70</v>
      </c>
      <c r="C383" s="1" t="s">
        <v>12692</v>
      </c>
      <c r="D383" s="1">
        <v>251830</v>
      </c>
      <c r="E383" s="1">
        <v>534125</v>
      </c>
      <c r="F383" s="1">
        <v>10804</v>
      </c>
      <c r="G383" s="3">
        <v>703</v>
      </c>
      <c r="H383" s="3">
        <v>0</v>
      </c>
      <c r="I383" s="3">
        <v>0</v>
      </c>
      <c r="J383" s="3">
        <v>0</v>
      </c>
      <c r="K383" s="3">
        <v>112480000</v>
      </c>
      <c r="L383" s="3">
        <v>0</v>
      </c>
      <c r="M383" s="3">
        <v>0</v>
      </c>
      <c r="N383" s="3">
        <v>0</v>
      </c>
      <c r="O383" s="3">
        <v>112480000</v>
      </c>
      <c r="P383" s="3">
        <v>18746666.675556455</v>
      </c>
      <c r="Q383" s="3">
        <v>18746666.675556455</v>
      </c>
      <c r="R383" s="9"/>
    </row>
    <row r="384" spans="1:18" x14ac:dyDescent="0.25">
      <c r="A384" s="1">
        <v>826</v>
      </c>
      <c r="B384" s="1" t="s">
        <v>70</v>
      </c>
      <c r="C384" s="1" t="s">
        <v>12693</v>
      </c>
      <c r="D384" s="1">
        <v>251827</v>
      </c>
      <c r="E384" s="1">
        <v>533631</v>
      </c>
      <c r="F384" s="1">
        <v>10824</v>
      </c>
      <c r="G384" s="3">
        <v>627</v>
      </c>
      <c r="H384" s="3">
        <v>26</v>
      </c>
      <c r="I384" s="3">
        <v>0</v>
      </c>
      <c r="J384" s="3">
        <v>0</v>
      </c>
      <c r="K384" s="3">
        <v>100320000</v>
      </c>
      <c r="L384" s="3">
        <v>6760000</v>
      </c>
      <c r="M384" s="3">
        <v>0</v>
      </c>
      <c r="N384" s="3">
        <v>0</v>
      </c>
      <c r="O384" s="3">
        <v>107080000</v>
      </c>
      <c r="P384" s="3">
        <v>17846666.675129667</v>
      </c>
      <c r="Q384" s="3">
        <v>17846666.675129667</v>
      </c>
      <c r="R384" s="9"/>
    </row>
    <row r="385" spans="1:20" x14ac:dyDescent="0.25">
      <c r="A385" s="1">
        <v>826</v>
      </c>
      <c r="B385" s="1" t="s">
        <v>70</v>
      </c>
      <c r="C385" s="1" t="s">
        <v>12694</v>
      </c>
      <c r="D385" s="1">
        <v>251824</v>
      </c>
      <c r="E385" s="1">
        <v>38663</v>
      </c>
      <c r="F385" s="1">
        <v>10779</v>
      </c>
      <c r="G385" s="3">
        <v>221</v>
      </c>
      <c r="H385" s="3">
        <v>8</v>
      </c>
      <c r="I385" s="3">
        <v>0</v>
      </c>
      <c r="J385" s="3">
        <v>0</v>
      </c>
      <c r="K385" s="3">
        <v>35360000</v>
      </c>
      <c r="L385" s="3">
        <v>2080000</v>
      </c>
      <c r="M385" s="3">
        <v>0</v>
      </c>
      <c r="N385" s="3">
        <v>0</v>
      </c>
      <c r="O385" s="3">
        <v>37440000</v>
      </c>
      <c r="P385" s="3">
        <v>6240000.0029590474</v>
      </c>
      <c r="Q385" s="3">
        <v>6240000.0029590474</v>
      </c>
      <c r="R385" s="9"/>
    </row>
    <row r="386" spans="1:20" x14ac:dyDescent="0.25">
      <c r="A386" s="1">
        <v>826</v>
      </c>
      <c r="B386" s="1" t="s">
        <v>70</v>
      </c>
      <c r="C386" s="1" t="s">
        <v>12695</v>
      </c>
      <c r="D386" s="1">
        <v>251821</v>
      </c>
      <c r="E386" s="1">
        <v>533629</v>
      </c>
      <c r="F386" s="1">
        <v>10770</v>
      </c>
      <c r="G386" s="3">
        <v>193</v>
      </c>
      <c r="H386" s="3">
        <v>36</v>
      </c>
      <c r="I386" s="3">
        <v>0</v>
      </c>
      <c r="J386" s="3">
        <v>0</v>
      </c>
      <c r="K386" s="3">
        <v>30880000</v>
      </c>
      <c r="L386" s="3">
        <v>9360000</v>
      </c>
      <c r="M386" s="3">
        <v>0</v>
      </c>
      <c r="N386" s="3">
        <v>0</v>
      </c>
      <c r="O386" s="3">
        <v>40240000</v>
      </c>
      <c r="P386" s="3">
        <v>6706666.6698470097</v>
      </c>
      <c r="Q386" s="3">
        <v>6706666.6698470097</v>
      </c>
      <c r="R386" s="9"/>
    </row>
    <row r="387" spans="1:20" x14ac:dyDescent="0.25">
      <c r="A387" s="1">
        <v>826</v>
      </c>
      <c r="B387" s="1" t="s">
        <v>70</v>
      </c>
      <c r="C387" s="1" t="s">
        <v>12696</v>
      </c>
      <c r="D387" s="1">
        <v>272993</v>
      </c>
      <c r="E387" s="1"/>
      <c r="F387" s="1"/>
      <c r="G387" s="3">
        <v>361</v>
      </c>
      <c r="H387" s="3">
        <v>7</v>
      </c>
      <c r="I387" s="3">
        <v>0</v>
      </c>
      <c r="J387" s="3">
        <v>0</v>
      </c>
      <c r="K387" s="3">
        <v>57760000</v>
      </c>
      <c r="L387" s="3">
        <v>1820000</v>
      </c>
      <c r="M387" s="3">
        <v>0</v>
      </c>
      <c r="N387" s="3">
        <v>0</v>
      </c>
      <c r="O387" s="3">
        <v>59580000</v>
      </c>
      <c r="P387" s="3">
        <v>9930000.0047088675</v>
      </c>
      <c r="Q387" s="3">
        <v>9930000.0047088675</v>
      </c>
      <c r="R387" s="9"/>
    </row>
    <row r="388" spans="1:20" x14ac:dyDescent="0.25">
      <c r="A388" s="1">
        <v>826</v>
      </c>
      <c r="B388" s="1" t="s">
        <v>70</v>
      </c>
      <c r="C388" s="1" t="s">
        <v>12697</v>
      </c>
      <c r="D388" s="1">
        <v>251828</v>
      </c>
      <c r="E388" s="1">
        <v>56245</v>
      </c>
      <c r="F388" s="1">
        <v>648000</v>
      </c>
      <c r="G388" s="3">
        <v>768</v>
      </c>
      <c r="H388" s="3">
        <v>13</v>
      </c>
      <c r="I388" s="3">
        <v>0</v>
      </c>
      <c r="J388" s="3">
        <v>0</v>
      </c>
      <c r="K388" s="3">
        <v>122880000</v>
      </c>
      <c r="L388" s="3">
        <v>3380000</v>
      </c>
      <c r="M388" s="3">
        <v>0</v>
      </c>
      <c r="N388" s="3">
        <v>0</v>
      </c>
      <c r="O388" s="3">
        <v>126260000</v>
      </c>
      <c r="P388" s="3">
        <v>21043333.343312215</v>
      </c>
      <c r="Q388" s="3">
        <v>21043333.343312215</v>
      </c>
      <c r="R388" s="9"/>
    </row>
    <row r="389" spans="1:20" x14ac:dyDescent="0.25">
      <c r="A389" s="6">
        <v>826</v>
      </c>
      <c r="B389" s="6" t="s">
        <v>70</v>
      </c>
      <c r="C389" s="6"/>
      <c r="D389" s="6"/>
      <c r="E389" s="6"/>
      <c r="F389" s="6"/>
      <c r="G389" s="7">
        <v>6859</v>
      </c>
      <c r="H389" s="7">
        <v>254</v>
      </c>
      <c r="I389" s="7">
        <v>0</v>
      </c>
      <c r="J389" s="7">
        <v>0</v>
      </c>
      <c r="K389" s="7">
        <v>1097440000</v>
      </c>
      <c r="L389" s="7">
        <v>66040000</v>
      </c>
      <c r="M389" s="7">
        <v>0</v>
      </c>
      <c r="N389" s="7">
        <v>0</v>
      </c>
      <c r="O389" s="7">
        <v>1163480000</v>
      </c>
      <c r="P389" s="7">
        <v>193913333.42528826</v>
      </c>
      <c r="Q389" s="7">
        <v>193913333.42528826</v>
      </c>
      <c r="R389" s="9"/>
    </row>
    <row r="390" spans="1:20" x14ac:dyDescent="0.25">
      <c r="A390" s="1">
        <v>827</v>
      </c>
      <c r="B390" s="1" t="s">
        <v>71</v>
      </c>
      <c r="C390" s="1" t="s">
        <v>12698</v>
      </c>
      <c r="D390" s="1">
        <v>252345</v>
      </c>
      <c r="E390" s="1">
        <v>533957</v>
      </c>
      <c r="F390" s="1">
        <v>7817</v>
      </c>
      <c r="G390" s="3">
        <v>801</v>
      </c>
      <c r="H390" s="3">
        <v>91</v>
      </c>
      <c r="I390" s="3">
        <v>0</v>
      </c>
      <c r="J390" s="3">
        <v>0</v>
      </c>
      <c r="K390" s="3">
        <v>128160000</v>
      </c>
      <c r="L390" s="3">
        <v>23660000</v>
      </c>
      <c r="M390" s="3">
        <v>0</v>
      </c>
      <c r="N390" s="3">
        <v>0</v>
      </c>
      <c r="O390" s="3">
        <v>151820000</v>
      </c>
      <c r="P390" s="3">
        <v>25303333.345332332</v>
      </c>
      <c r="Q390" s="3">
        <v>25303333.345332332</v>
      </c>
      <c r="R390" s="9"/>
    </row>
    <row r="391" spans="1:20" x14ac:dyDescent="0.25">
      <c r="A391" s="1">
        <v>827</v>
      </c>
      <c r="B391" s="1" t="s">
        <v>71</v>
      </c>
      <c r="C391" s="1" t="s">
        <v>12699</v>
      </c>
      <c r="D391" s="1">
        <v>252346</v>
      </c>
      <c r="E391" s="1">
        <v>533958</v>
      </c>
      <c r="F391" s="1">
        <v>7830</v>
      </c>
      <c r="G391" s="3">
        <v>1289</v>
      </c>
      <c r="H391" s="3">
        <v>131</v>
      </c>
      <c r="I391" s="3">
        <v>0</v>
      </c>
      <c r="J391" s="3">
        <v>0</v>
      </c>
      <c r="K391" s="3">
        <v>206240000</v>
      </c>
      <c r="L391" s="3">
        <v>34060000</v>
      </c>
      <c r="M391" s="3">
        <v>0</v>
      </c>
      <c r="N391" s="3">
        <v>0</v>
      </c>
      <c r="O391" s="3">
        <v>240300000</v>
      </c>
      <c r="P391" s="3">
        <v>40050000.018991962</v>
      </c>
      <c r="Q391" s="3">
        <v>40050000.018991962</v>
      </c>
      <c r="R391" s="9"/>
    </row>
    <row r="392" spans="1:20" x14ac:dyDescent="0.25">
      <c r="A392" s="1">
        <v>827</v>
      </c>
      <c r="B392" s="1" t="s">
        <v>71</v>
      </c>
      <c r="C392" s="1" t="s">
        <v>12700</v>
      </c>
      <c r="D392" s="1">
        <v>252347</v>
      </c>
      <c r="E392" s="1">
        <v>534220</v>
      </c>
      <c r="F392" s="1">
        <v>288014</v>
      </c>
      <c r="G392" s="3">
        <v>582</v>
      </c>
      <c r="H392" s="3">
        <v>79</v>
      </c>
      <c r="I392" s="3">
        <v>0</v>
      </c>
      <c r="J392" s="3">
        <v>10</v>
      </c>
      <c r="K392" s="3">
        <v>93120000</v>
      </c>
      <c r="L392" s="3">
        <v>20540000</v>
      </c>
      <c r="M392" s="3">
        <v>0</v>
      </c>
      <c r="N392" s="3">
        <v>1760000</v>
      </c>
      <c r="O392" s="3">
        <v>115420000</v>
      </c>
      <c r="P392" s="3">
        <v>19236666.675788816</v>
      </c>
      <c r="Q392" s="3">
        <v>19236666.675788816</v>
      </c>
      <c r="R392" s="9"/>
    </row>
    <row r="393" spans="1:20" x14ac:dyDescent="0.25">
      <c r="A393" s="1">
        <v>827</v>
      </c>
      <c r="B393" s="1" t="s">
        <v>71</v>
      </c>
      <c r="C393" s="1" t="s">
        <v>12701</v>
      </c>
      <c r="D393" s="1">
        <v>252353</v>
      </c>
      <c r="E393" s="1">
        <v>533963</v>
      </c>
      <c r="F393" s="1">
        <v>7847</v>
      </c>
      <c r="G393" s="3">
        <v>491</v>
      </c>
      <c r="H393" s="3">
        <v>29</v>
      </c>
      <c r="I393" s="3">
        <v>0</v>
      </c>
      <c r="J393" s="3">
        <v>0</v>
      </c>
      <c r="K393" s="3">
        <v>78560000</v>
      </c>
      <c r="L393" s="3">
        <v>7540000</v>
      </c>
      <c r="M393" s="3">
        <v>0</v>
      </c>
      <c r="N393" s="3">
        <v>0</v>
      </c>
      <c r="O393" s="3">
        <v>86100000</v>
      </c>
      <c r="P393" s="3">
        <v>14350000.006804859</v>
      </c>
      <c r="Q393" s="3">
        <v>14350000.006804859</v>
      </c>
      <c r="R393" s="9"/>
    </row>
    <row r="394" spans="1:20" x14ac:dyDescent="0.25">
      <c r="A394" s="1">
        <v>827</v>
      </c>
      <c r="B394" s="1" t="s">
        <v>71</v>
      </c>
      <c r="C394" s="1" t="s">
        <v>12702</v>
      </c>
      <c r="D394" s="1">
        <v>252360</v>
      </c>
      <c r="E394" s="1">
        <v>533969</v>
      </c>
      <c r="F394" s="1">
        <v>7888</v>
      </c>
      <c r="G394" s="3">
        <v>624</v>
      </c>
      <c r="H394" s="3">
        <v>45</v>
      </c>
      <c r="I394" s="3">
        <v>0</v>
      </c>
      <c r="J394" s="3">
        <v>0</v>
      </c>
      <c r="K394" s="3">
        <v>99840000</v>
      </c>
      <c r="L394" s="3">
        <v>11700000</v>
      </c>
      <c r="M394" s="3">
        <v>0</v>
      </c>
      <c r="N394" s="3">
        <v>0</v>
      </c>
      <c r="O394" s="3">
        <v>111540000</v>
      </c>
      <c r="P394" s="3">
        <v>18590000.008815493</v>
      </c>
      <c r="Q394" s="3">
        <v>18590000.008815493</v>
      </c>
      <c r="R394" s="9"/>
    </row>
    <row r="395" spans="1:20" x14ac:dyDescent="0.25">
      <c r="A395" s="1">
        <v>827</v>
      </c>
      <c r="B395" s="1" t="s">
        <v>71</v>
      </c>
      <c r="C395" s="1" t="s">
        <v>12703</v>
      </c>
      <c r="D395" s="1">
        <v>252355</v>
      </c>
      <c r="E395" s="1">
        <v>533965</v>
      </c>
      <c r="F395" s="1">
        <v>7840</v>
      </c>
      <c r="G395" s="3">
        <v>555</v>
      </c>
      <c r="H395" s="3">
        <v>112</v>
      </c>
      <c r="I395" s="3">
        <v>0</v>
      </c>
      <c r="J395" s="3">
        <v>8</v>
      </c>
      <c r="K395" s="3">
        <v>88800000</v>
      </c>
      <c r="L395" s="3">
        <v>29120000</v>
      </c>
      <c r="M395" s="3">
        <v>0</v>
      </c>
      <c r="N395" s="3">
        <v>1408000</v>
      </c>
      <c r="O395" s="3">
        <v>119328000</v>
      </c>
      <c r="P395" s="3">
        <v>19888000.009431016</v>
      </c>
      <c r="Q395" s="3">
        <v>19888000.009431016</v>
      </c>
      <c r="R395" s="9"/>
    </row>
    <row r="396" spans="1:20" x14ac:dyDescent="0.25">
      <c r="A396" s="1">
        <v>827</v>
      </c>
      <c r="B396" s="1" t="s">
        <v>71</v>
      </c>
      <c r="C396" s="1" t="s">
        <v>12704</v>
      </c>
      <c r="D396" s="1">
        <v>252354</v>
      </c>
      <c r="E396" s="1">
        <v>533964</v>
      </c>
      <c r="F396" s="1">
        <v>7845</v>
      </c>
      <c r="G396" s="3">
        <v>843</v>
      </c>
      <c r="H396" s="3">
        <v>188</v>
      </c>
      <c r="I396" s="3">
        <v>0</v>
      </c>
      <c r="J396" s="3">
        <v>10</v>
      </c>
      <c r="K396" s="3">
        <v>134880000</v>
      </c>
      <c r="L396" s="3">
        <v>48880000</v>
      </c>
      <c r="M396" s="3">
        <v>0</v>
      </c>
      <c r="N396" s="3">
        <v>1760000</v>
      </c>
      <c r="O396" s="3">
        <v>185520000</v>
      </c>
      <c r="P396" s="3">
        <v>30920000.014662459</v>
      </c>
      <c r="Q396" s="3">
        <v>30920000.014662459</v>
      </c>
      <c r="R396" s="9"/>
    </row>
    <row r="397" spans="1:20" x14ac:dyDescent="0.25">
      <c r="A397" s="1">
        <v>827</v>
      </c>
      <c r="B397" s="1" t="s">
        <v>71</v>
      </c>
      <c r="C397" s="1" t="s">
        <v>12705</v>
      </c>
      <c r="D397" s="1">
        <v>252349</v>
      </c>
      <c r="E397" s="1">
        <v>533959</v>
      </c>
      <c r="F397" s="1">
        <v>101802</v>
      </c>
      <c r="G397" s="3">
        <v>250</v>
      </c>
      <c r="H397" s="3">
        <v>0</v>
      </c>
      <c r="I397" s="3">
        <v>0</v>
      </c>
      <c r="J397" s="3">
        <v>1</v>
      </c>
      <c r="K397" s="3">
        <v>40000000</v>
      </c>
      <c r="L397" s="3">
        <v>0</v>
      </c>
      <c r="M397" s="3">
        <v>0</v>
      </c>
      <c r="N397" s="3">
        <v>176000</v>
      </c>
      <c r="O397" s="3">
        <v>40176000</v>
      </c>
      <c r="P397" s="3">
        <v>6696000.0031752856</v>
      </c>
      <c r="Q397" s="3">
        <v>6696000.0031752856</v>
      </c>
      <c r="R397" s="9"/>
    </row>
    <row r="398" spans="1:20" x14ac:dyDescent="0.25">
      <c r="A398" s="6">
        <v>827</v>
      </c>
      <c r="B398" s="6" t="s">
        <v>71</v>
      </c>
      <c r="C398" s="6"/>
      <c r="D398" s="6"/>
      <c r="E398" s="6"/>
      <c r="F398" s="6"/>
      <c r="G398" s="7">
        <v>5435</v>
      </c>
      <c r="H398" s="7">
        <v>675</v>
      </c>
      <c r="I398" s="7">
        <v>0</v>
      </c>
      <c r="J398" s="7">
        <v>29</v>
      </c>
      <c r="K398" s="7">
        <v>869600000</v>
      </c>
      <c r="L398" s="7">
        <v>175500000</v>
      </c>
      <c r="M398" s="7">
        <v>0</v>
      </c>
      <c r="N398" s="7">
        <v>5104000</v>
      </c>
      <c r="O398" s="7">
        <v>1050204000</v>
      </c>
      <c r="P398" s="7">
        <v>175034000.08300221</v>
      </c>
      <c r="Q398" s="7">
        <v>175034000.08300221</v>
      </c>
      <c r="R398" s="9"/>
    </row>
    <row r="399" spans="1:20" x14ac:dyDescent="0.25">
      <c r="A399" s="1">
        <v>828</v>
      </c>
      <c r="B399" s="1" t="s">
        <v>72</v>
      </c>
      <c r="C399" s="1" t="s">
        <v>3251</v>
      </c>
      <c r="D399" s="1">
        <v>251591</v>
      </c>
      <c r="E399" s="1">
        <v>533491</v>
      </c>
      <c r="F399" s="1">
        <v>11610</v>
      </c>
      <c r="G399" s="3">
        <v>932</v>
      </c>
      <c r="H399" s="3">
        <v>38</v>
      </c>
      <c r="I399" s="3">
        <v>0</v>
      </c>
      <c r="J399" s="3">
        <v>9</v>
      </c>
      <c r="K399" s="3">
        <v>149120000</v>
      </c>
      <c r="L399" s="3">
        <v>9880000</v>
      </c>
      <c r="M399" s="3">
        <v>0</v>
      </c>
      <c r="N399" s="3">
        <v>1584000</v>
      </c>
      <c r="O399" s="3">
        <v>160584000</v>
      </c>
      <c r="P399" s="3">
        <v>26764000.012691658</v>
      </c>
      <c r="Q399" s="3">
        <v>27844723.133426715</v>
      </c>
      <c r="R399" s="9"/>
      <c r="T399" s="9"/>
    </row>
    <row r="400" spans="1:20" x14ac:dyDescent="0.25">
      <c r="A400" s="1">
        <v>828</v>
      </c>
      <c r="B400" s="1" t="s">
        <v>72</v>
      </c>
      <c r="C400" s="1" t="s">
        <v>3255</v>
      </c>
      <c r="D400" s="1">
        <v>251593</v>
      </c>
      <c r="E400" s="1">
        <v>533492</v>
      </c>
      <c r="F400" s="1">
        <v>11627</v>
      </c>
      <c r="G400" s="3">
        <v>2061</v>
      </c>
      <c r="H400" s="3">
        <v>79</v>
      </c>
      <c r="I400" s="3">
        <v>0</v>
      </c>
      <c r="J400" s="3">
        <v>0</v>
      </c>
      <c r="K400" s="3">
        <v>329760000</v>
      </c>
      <c r="L400" s="3">
        <v>20540000</v>
      </c>
      <c r="M400" s="3">
        <v>0</v>
      </c>
      <c r="N400" s="3">
        <v>0</v>
      </c>
      <c r="O400" s="3">
        <v>350300000</v>
      </c>
      <c r="P400" s="3">
        <v>58383333.361019075</v>
      </c>
      <c r="Q400" s="3">
        <v>60740836.656450063</v>
      </c>
      <c r="R400" s="9"/>
      <c r="T400" s="9"/>
    </row>
    <row r="401" spans="1:20" x14ac:dyDescent="0.25">
      <c r="A401" s="1">
        <v>828</v>
      </c>
      <c r="B401" s="1" t="s">
        <v>72</v>
      </c>
      <c r="C401" s="1" t="s">
        <v>3260</v>
      </c>
      <c r="D401" s="1">
        <v>251596</v>
      </c>
      <c r="E401" s="1">
        <v>38643</v>
      </c>
      <c r="F401" s="1">
        <v>11638</v>
      </c>
      <c r="G401" s="3">
        <v>663</v>
      </c>
      <c r="H401" s="3">
        <v>0</v>
      </c>
      <c r="I401" s="3">
        <v>0</v>
      </c>
      <c r="J401" s="3">
        <v>17</v>
      </c>
      <c r="K401" s="3">
        <v>106080000</v>
      </c>
      <c r="L401" s="3">
        <v>0</v>
      </c>
      <c r="M401" s="3">
        <v>0</v>
      </c>
      <c r="N401" s="3">
        <v>2992000</v>
      </c>
      <c r="O401" s="3">
        <v>109072000</v>
      </c>
      <c r="P401" s="3">
        <v>18178666.675287105</v>
      </c>
      <c r="Q401" s="3">
        <v>18912716.345396295</v>
      </c>
      <c r="R401" s="9"/>
      <c r="T401" s="9"/>
    </row>
    <row r="402" spans="1:20" x14ac:dyDescent="0.25">
      <c r="A402" s="1">
        <v>828</v>
      </c>
      <c r="B402" s="1" t="s">
        <v>72</v>
      </c>
      <c r="C402" s="1" t="s">
        <v>12706</v>
      </c>
      <c r="D402" s="1">
        <v>273038</v>
      </c>
      <c r="E402" s="1"/>
      <c r="F402" s="1"/>
      <c r="G402" s="3">
        <v>732</v>
      </c>
      <c r="H402" s="3">
        <v>0</v>
      </c>
      <c r="I402" s="3">
        <v>0</v>
      </c>
      <c r="J402" s="3">
        <v>22</v>
      </c>
      <c r="K402" s="3">
        <v>117120000</v>
      </c>
      <c r="L402" s="3">
        <v>0</v>
      </c>
      <c r="M402" s="3">
        <v>0</v>
      </c>
      <c r="N402" s="3">
        <v>3872000</v>
      </c>
      <c r="O402" s="3">
        <v>120992000</v>
      </c>
      <c r="P402" s="3">
        <v>20165333.342895862</v>
      </c>
      <c r="Q402" s="3">
        <v>20979604.078610353</v>
      </c>
      <c r="R402" s="9"/>
      <c r="T402" s="9"/>
    </row>
    <row r="403" spans="1:20" x14ac:dyDescent="0.25">
      <c r="A403" s="1">
        <v>828</v>
      </c>
      <c r="B403" s="1" t="s">
        <v>72</v>
      </c>
      <c r="C403" s="1" t="s">
        <v>12707</v>
      </c>
      <c r="D403" s="1">
        <v>272656</v>
      </c>
      <c r="E403" s="1"/>
      <c r="F403" s="1" t="s">
        <v>413</v>
      </c>
      <c r="G403" s="3">
        <v>250</v>
      </c>
      <c r="H403" s="3">
        <v>0</v>
      </c>
      <c r="I403" s="3">
        <v>0</v>
      </c>
      <c r="J403" s="3">
        <v>0</v>
      </c>
      <c r="K403" s="3">
        <v>40000000</v>
      </c>
      <c r="L403" s="3">
        <v>0</v>
      </c>
      <c r="M403" s="3">
        <v>0</v>
      </c>
      <c r="N403" s="3">
        <v>0</v>
      </c>
      <c r="O403" s="3">
        <v>40000000</v>
      </c>
      <c r="P403" s="3">
        <v>6666666.6698280415</v>
      </c>
      <c r="Q403" s="3">
        <v>0</v>
      </c>
      <c r="R403" s="9"/>
      <c r="T403" s="9"/>
    </row>
    <row r="404" spans="1:20" x14ac:dyDescent="0.25">
      <c r="A404" s="1">
        <v>828</v>
      </c>
      <c r="B404" s="1" t="s">
        <v>72</v>
      </c>
      <c r="C404" s="1" t="s">
        <v>12708</v>
      </c>
      <c r="D404" s="1">
        <v>251608</v>
      </c>
      <c r="E404" s="1">
        <v>534346</v>
      </c>
      <c r="F404" s="1">
        <v>398014</v>
      </c>
      <c r="G404" s="3">
        <v>1535</v>
      </c>
      <c r="H404" s="3">
        <v>0</v>
      </c>
      <c r="I404" s="3">
        <v>0</v>
      </c>
      <c r="J404" s="3">
        <v>23</v>
      </c>
      <c r="K404" s="3">
        <v>245600000</v>
      </c>
      <c r="L404" s="3">
        <v>0</v>
      </c>
      <c r="M404" s="3">
        <v>0</v>
      </c>
      <c r="N404" s="3">
        <v>4048000</v>
      </c>
      <c r="O404" s="3">
        <v>249648000</v>
      </c>
      <c r="P404" s="3">
        <v>41608000.019730777</v>
      </c>
      <c r="Q404" s="3">
        <v>43288119.867569074</v>
      </c>
      <c r="R404" s="9"/>
      <c r="T404" s="9"/>
    </row>
    <row r="405" spans="1:20" x14ac:dyDescent="0.25">
      <c r="A405" s="6">
        <v>828</v>
      </c>
      <c r="B405" s="6" t="s">
        <v>72</v>
      </c>
      <c r="C405" s="6"/>
      <c r="D405" s="6"/>
      <c r="E405" s="6"/>
      <c r="F405" s="6"/>
      <c r="G405" s="7">
        <v>6173</v>
      </c>
      <c r="H405" s="7">
        <v>117</v>
      </c>
      <c r="I405" s="7">
        <v>0</v>
      </c>
      <c r="J405" s="7">
        <v>71</v>
      </c>
      <c r="K405" s="7">
        <v>987680000</v>
      </c>
      <c r="L405" s="7">
        <v>30420000</v>
      </c>
      <c r="M405" s="7">
        <v>0</v>
      </c>
      <c r="N405" s="7">
        <v>12496000</v>
      </c>
      <c r="O405" s="7">
        <v>1030596000</v>
      </c>
      <c r="P405" s="7">
        <v>171766000.08145252</v>
      </c>
      <c r="Q405" s="7">
        <f>SUM(Q399:Q404)</f>
        <v>171766000.08145249</v>
      </c>
      <c r="R405" s="9"/>
      <c r="S405" s="9"/>
    </row>
    <row r="406" spans="1:20" x14ac:dyDescent="0.25">
      <c r="A406" s="1">
        <v>829</v>
      </c>
      <c r="B406" s="1" t="s">
        <v>73</v>
      </c>
      <c r="C406" s="1" t="s">
        <v>12709</v>
      </c>
      <c r="D406" s="1">
        <v>252152</v>
      </c>
      <c r="E406" s="1">
        <v>2652</v>
      </c>
      <c r="F406" s="1">
        <v>9175</v>
      </c>
      <c r="G406" s="3">
        <v>799</v>
      </c>
      <c r="H406" s="3">
        <v>93</v>
      </c>
      <c r="I406" s="3">
        <v>0</v>
      </c>
      <c r="J406" s="3">
        <v>0</v>
      </c>
      <c r="K406" s="3">
        <v>127840000</v>
      </c>
      <c r="L406" s="3">
        <v>24180000</v>
      </c>
      <c r="M406" s="3">
        <v>0</v>
      </c>
      <c r="N406" s="3">
        <v>0</v>
      </c>
      <c r="O406" s="3">
        <v>152020000</v>
      </c>
      <c r="P406" s="3">
        <v>25336666.678681474</v>
      </c>
      <c r="Q406" s="3">
        <v>25336666.678681474</v>
      </c>
      <c r="R406" s="9"/>
    </row>
    <row r="407" spans="1:20" x14ac:dyDescent="0.25">
      <c r="A407" s="1">
        <v>829</v>
      </c>
      <c r="B407" s="1" t="s">
        <v>73</v>
      </c>
      <c r="C407" s="1" t="s">
        <v>12710</v>
      </c>
      <c r="D407" s="1">
        <v>272634</v>
      </c>
      <c r="E407" s="1"/>
      <c r="F407" s="1" t="s">
        <v>413</v>
      </c>
      <c r="G407" s="3">
        <v>420</v>
      </c>
      <c r="H407" s="3">
        <v>0</v>
      </c>
      <c r="I407" s="3">
        <v>0</v>
      </c>
      <c r="J407" s="3">
        <v>0</v>
      </c>
      <c r="K407" s="3">
        <v>67200000</v>
      </c>
      <c r="L407" s="3">
        <v>0</v>
      </c>
      <c r="M407" s="3">
        <v>0</v>
      </c>
      <c r="N407" s="3">
        <v>0</v>
      </c>
      <c r="O407" s="3">
        <v>67200000</v>
      </c>
      <c r="P407" s="3">
        <v>11200000.005311111</v>
      </c>
      <c r="Q407" s="3">
        <v>11200000.005311111</v>
      </c>
      <c r="R407" s="9"/>
    </row>
    <row r="408" spans="1:20" x14ac:dyDescent="0.25">
      <c r="A408" s="6">
        <v>829</v>
      </c>
      <c r="B408" s="6" t="s">
        <v>73</v>
      </c>
      <c r="C408" s="6"/>
      <c r="D408" s="6"/>
      <c r="E408" s="6"/>
      <c r="F408" s="6"/>
      <c r="G408" s="7">
        <v>1219</v>
      </c>
      <c r="H408" s="7">
        <v>93</v>
      </c>
      <c r="I408" s="7">
        <v>0</v>
      </c>
      <c r="J408" s="7">
        <v>0</v>
      </c>
      <c r="K408" s="7">
        <v>195040000</v>
      </c>
      <c r="L408" s="7">
        <v>24180000</v>
      </c>
      <c r="M408" s="7">
        <v>0</v>
      </c>
      <c r="N408" s="7">
        <v>0</v>
      </c>
      <c r="O408" s="7">
        <v>219220000</v>
      </c>
      <c r="P408" s="7">
        <v>36536666.683992587</v>
      </c>
      <c r="Q408" s="7">
        <v>36536666.683992587</v>
      </c>
      <c r="R408" s="9"/>
    </row>
    <row r="409" spans="1:20" x14ac:dyDescent="0.25">
      <c r="A409" s="1">
        <v>830</v>
      </c>
      <c r="B409" s="1" t="s">
        <v>74</v>
      </c>
      <c r="C409" s="1" t="s">
        <v>12711</v>
      </c>
      <c r="D409" s="1">
        <v>252103</v>
      </c>
      <c r="E409" s="1">
        <v>534104</v>
      </c>
      <c r="F409" s="1">
        <v>148081</v>
      </c>
      <c r="G409" s="3">
        <v>606</v>
      </c>
      <c r="H409" s="3">
        <v>84</v>
      </c>
      <c r="I409" s="3">
        <v>0</v>
      </c>
      <c r="J409" s="3">
        <v>10</v>
      </c>
      <c r="K409" s="3">
        <v>96960000</v>
      </c>
      <c r="L409" s="3">
        <v>21840000</v>
      </c>
      <c r="M409" s="3">
        <v>0</v>
      </c>
      <c r="N409" s="3">
        <v>1760000</v>
      </c>
      <c r="O409" s="3">
        <v>120560000</v>
      </c>
      <c r="P409" s="3">
        <v>20093333.342861719</v>
      </c>
      <c r="Q409" s="3">
        <v>20093333.342861719</v>
      </c>
      <c r="R409" s="9"/>
    </row>
    <row r="410" spans="1:20" x14ac:dyDescent="0.25">
      <c r="A410" s="1">
        <v>830</v>
      </c>
      <c r="B410" s="1" t="s">
        <v>74</v>
      </c>
      <c r="C410" s="1" t="s">
        <v>12712</v>
      </c>
      <c r="D410" s="1">
        <v>252096</v>
      </c>
      <c r="E410" s="1">
        <v>2072</v>
      </c>
      <c r="F410" s="1">
        <v>3456</v>
      </c>
      <c r="G410" s="3">
        <v>846</v>
      </c>
      <c r="H410" s="3">
        <v>111</v>
      </c>
      <c r="I410" s="3">
        <v>0</v>
      </c>
      <c r="J410" s="3">
        <v>2</v>
      </c>
      <c r="K410" s="3">
        <v>135360000</v>
      </c>
      <c r="L410" s="3">
        <v>28860000</v>
      </c>
      <c r="M410" s="3">
        <v>0</v>
      </c>
      <c r="N410" s="3">
        <v>352000</v>
      </c>
      <c r="O410" s="3">
        <v>164572000</v>
      </c>
      <c r="P410" s="3">
        <v>27428666.679673512</v>
      </c>
      <c r="Q410" s="3">
        <v>27428666.679673512</v>
      </c>
      <c r="R410" s="9"/>
    </row>
    <row r="411" spans="1:20" x14ac:dyDescent="0.25">
      <c r="A411" s="1">
        <v>830</v>
      </c>
      <c r="B411" s="1" t="s">
        <v>74</v>
      </c>
      <c r="C411" s="1" t="s">
        <v>12713</v>
      </c>
      <c r="D411" s="1">
        <v>273011</v>
      </c>
      <c r="E411" s="1"/>
      <c r="F411" s="1"/>
      <c r="G411" s="3">
        <v>739</v>
      </c>
      <c r="H411" s="3">
        <v>0</v>
      </c>
      <c r="I411" s="3">
        <v>0</v>
      </c>
      <c r="J411" s="3">
        <v>1</v>
      </c>
      <c r="K411" s="3">
        <v>118240000</v>
      </c>
      <c r="L411" s="3">
        <v>0</v>
      </c>
      <c r="M411" s="3">
        <v>0</v>
      </c>
      <c r="N411" s="3">
        <v>176000</v>
      </c>
      <c r="O411" s="3">
        <v>118416000</v>
      </c>
      <c r="P411" s="3">
        <v>19736000.009358935</v>
      </c>
      <c r="Q411" s="3">
        <v>19736000.009358935</v>
      </c>
      <c r="R411" s="9"/>
    </row>
    <row r="412" spans="1:20" x14ac:dyDescent="0.25">
      <c r="A412" s="1">
        <v>830</v>
      </c>
      <c r="B412" s="1" t="s">
        <v>74</v>
      </c>
      <c r="C412" s="1" t="s">
        <v>12714</v>
      </c>
      <c r="D412" s="1">
        <v>252102</v>
      </c>
      <c r="E412" s="1">
        <v>534150</v>
      </c>
      <c r="F412" s="1">
        <v>3491</v>
      </c>
      <c r="G412" s="3">
        <v>1030</v>
      </c>
      <c r="H412" s="3">
        <v>85</v>
      </c>
      <c r="I412" s="3">
        <v>0</v>
      </c>
      <c r="J412" s="3">
        <v>8</v>
      </c>
      <c r="K412" s="3">
        <v>164800000</v>
      </c>
      <c r="L412" s="3">
        <v>22100000</v>
      </c>
      <c r="M412" s="3">
        <v>0</v>
      </c>
      <c r="N412" s="3">
        <v>1408000</v>
      </c>
      <c r="O412" s="3">
        <v>188308000</v>
      </c>
      <c r="P412" s="3">
        <v>31384666.681549475</v>
      </c>
      <c r="Q412" s="3">
        <v>31384666.681549475</v>
      </c>
      <c r="R412" s="9"/>
    </row>
    <row r="413" spans="1:20" x14ac:dyDescent="0.25">
      <c r="A413" s="1">
        <v>830</v>
      </c>
      <c r="B413" s="1" t="s">
        <v>74</v>
      </c>
      <c r="C413" s="1" t="s">
        <v>12715</v>
      </c>
      <c r="D413" s="1">
        <v>252100</v>
      </c>
      <c r="E413" s="1">
        <v>534103</v>
      </c>
      <c r="F413" s="1">
        <v>148002</v>
      </c>
      <c r="G413" s="3">
        <v>809</v>
      </c>
      <c r="H413" s="3">
        <v>6</v>
      </c>
      <c r="I413" s="3">
        <v>0</v>
      </c>
      <c r="J413" s="3">
        <v>10</v>
      </c>
      <c r="K413" s="3">
        <v>129440000</v>
      </c>
      <c r="L413" s="3">
        <v>1560000</v>
      </c>
      <c r="M413" s="3">
        <v>0</v>
      </c>
      <c r="N413" s="3">
        <v>1760000</v>
      </c>
      <c r="O413" s="3">
        <v>132760000</v>
      </c>
      <c r="P413" s="3">
        <v>22126666.677159272</v>
      </c>
      <c r="Q413" s="3">
        <v>22126666.677159272</v>
      </c>
      <c r="R413" s="9"/>
    </row>
    <row r="414" spans="1:20" x14ac:dyDescent="0.25">
      <c r="A414" s="1">
        <v>830</v>
      </c>
      <c r="B414" s="1" t="s">
        <v>74</v>
      </c>
      <c r="C414" s="1" t="s">
        <v>12716</v>
      </c>
      <c r="D414" s="1">
        <v>252093</v>
      </c>
      <c r="E414" s="1">
        <v>534100</v>
      </c>
      <c r="F414" s="1">
        <v>148000</v>
      </c>
      <c r="G414" s="3">
        <v>801</v>
      </c>
      <c r="H414" s="3">
        <v>21</v>
      </c>
      <c r="I414" s="3">
        <v>0</v>
      </c>
      <c r="J414" s="3">
        <v>0</v>
      </c>
      <c r="K414" s="3">
        <v>128160000</v>
      </c>
      <c r="L414" s="3">
        <v>5460000</v>
      </c>
      <c r="M414" s="3">
        <v>0</v>
      </c>
      <c r="N414" s="3">
        <v>0</v>
      </c>
      <c r="O414" s="3">
        <v>133620000</v>
      </c>
      <c r="P414" s="3">
        <v>22270000.010560572</v>
      </c>
      <c r="Q414" s="3">
        <v>22270000.010560572</v>
      </c>
      <c r="R414" s="9"/>
    </row>
    <row r="415" spans="1:20" x14ac:dyDescent="0.25">
      <c r="A415" s="6">
        <v>830</v>
      </c>
      <c r="B415" s="6" t="s">
        <v>74</v>
      </c>
      <c r="C415" s="6"/>
      <c r="D415" s="6"/>
      <c r="E415" s="6"/>
      <c r="F415" s="6"/>
      <c r="G415" s="7">
        <v>4831</v>
      </c>
      <c r="H415" s="7">
        <v>307</v>
      </c>
      <c r="I415" s="7">
        <v>0</v>
      </c>
      <c r="J415" s="7">
        <v>31</v>
      </c>
      <c r="K415" s="7">
        <v>772960000</v>
      </c>
      <c r="L415" s="7">
        <v>79820000</v>
      </c>
      <c r="M415" s="7">
        <v>0</v>
      </c>
      <c r="N415" s="7">
        <v>5456000</v>
      </c>
      <c r="O415" s="7">
        <v>858236000</v>
      </c>
      <c r="P415" s="7">
        <v>143039333.40116349</v>
      </c>
      <c r="Q415" s="7">
        <v>143039333.40116349</v>
      </c>
      <c r="R415" s="9"/>
    </row>
    <row r="416" spans="1:20" x14ac:dyDescent="0.25">
      <c r="A416" s="1">
        <v>831</v>
      </c>
      <c r="B416" s="1" t="s">
        <v>75</v>
      </c>
      <c r="C416" s="1" t="s">
        <v>12717</v>
      </c>
      <c r="D416" s="1">
        <v>252034</v>
      </c>
      <c r="E416" s="1">
        <v>534053</v>
      </c>
      <c r="F416" s="1">
        <v>4745</v>
      </c>
      <c r="G416" s="3">
        <v>709</v>
      </c>
      <c r="H416" s="3">
        <v>125</v>
      </c>
      <c r="I416" s="3">
        <v>0</v>
      </c>
      <c r="J416" s="3">
        <v>0</v>
      </c>
      <c r="K416" s="3">
        <v>113440000</v>
      </c>
      <c r="L416" s="3">
        <v>32500000</v>
      </c>
      <c r="M416" s="3">
        <v>0</v>
      </c>
      <c r="N416" s="3">
        <v>0</v>
      </c>
      <c r="O416" s="3">
        <v>145940000</v>
      </c>
      <c r="P416" s="3">
        <v>24323333.344867609</v>
      </c>
      <c r="Q416" s="3">
        <v>24323333.344867609</v>
      </c>
      <c r="R416" s="9"/>
    </row>
    <row r="417" spans="1:18" x14ac:dyDescent="0.25">
      <c r="A417" s="1">
        <v>831</v>
      </c>
      <c r="B417" s="1" t="s">
        <v>75</v>
      </c>
      <c r="C417" s="1" t="s">
        <v>12718</v>
      </c>
      <c r="D417" s="1">
        <v>252040</v>
      </c>
      <c r="E417" s="1">
        <v>534055</v>
      </c>
      <c r="F417" s="1">
        <v>4756</v>
      </c>
      <c r="G417" s="3">
        <v>604</v>
      </c>
      <c r="H417" s="3">
        <v>33</v>
      </c>
      <c r="I417" s="3">
        <v>0</v>
      </c>
      <c r="J417" s="3">
        <v>0</v>
      </c>
      <c r="K417" s="3">
        <v>96640000</v>
      </c>
      <c r="L417" s="3">
        <v>8580000</v>
      </c>
      <c r="M417" s="3">
        <v>0</v>
      </c>
      <c r="N417" s="3">
        <v>0</v>
      </c>
      <c r="O417" s="3">
        <v>105220000</v>
      </c>
      <c r="P417" s="3">
        <v>17536666.674982663</v>
      </c>
      <c r="Q417" s="3">
        <v>17536666.674982663</v>
      </c>
      <c r="R417" s="9"/>
    </row>
    <row r="418" spans="1:18" x14ac:dyDescent="0.25">
      <c r="A418" s="1">
        <v>831</v>
      </c>
      <c r="B418" s="1" t="s">
        <v>75</v>
      </c>
      <c r="C418" s="1" t="s">
        <v>12719</v>
      </c>
      <c r="D418" s="1">
        <v>273957</v>
      </c>
      <c r="E418" s="1">
        <v>100111</v>
      </c>
      <c r="F418" s="1">
        <v>100111</v>
      </c>
      <c r="G418" s="3">
        <v>250</v>
      </c>
      <c r="H418" s="3">
        <v>0</v>
      </c>
      <c r="I418" s="3">
        <v>0</v>
      </c>
      <c r="J418" s="3">
        <v>0</v>
      </c>
      <c r="K418" s="3">
        <v>40000000</v>
      </c>
      <c r="L418" s="3">
        <v>0</v>
      </c>
      <c r="M418" s="3">
        <v>0</v>
      </c>
      <c r="N418" s="3">
        <v>0</v>
      </c>
      <c r="O418" s="3">
        <v>40000000</v>
      </c>
      <c r="P418" s="3">
        <v>6666666.6698280415</v>
      </c>
      <c r="Q418" s="3">
        <v>6666666.6698280415</v>
      </c>
      <c r="R418" s="9"/>
    </row>
    <row r="419" spans="1:18" x14ac:dyDescent="0.25">
      <c r="A419" s="1">
        <v>831</v>
      </c>
      <c r="B419" s="1" t="s">
        <v>75</v>
      </c>
      <c r="C419" s="1" t="s">
        <v>12720</v>
      </c>
      <c r="D419" s="1">
        <v>258903</v>
      </c>
      <c r="E419" s="1"/>
      <c r="F419" s="1">
        <v>778002</v>
      </c>
      <c r="G419" s="3">
        <v>253</v>
      </c>
      <c r="H419" s="3">
        <v>0</v>
      </c>
      <c r="I419" s="3">
        <v>0</v>
      </c>
      <c r="J419" s="3">
        <v>0</v>
      </c>
      <c r="K419" s="3">
        <v>40480000</v>
      </c>
      <c r="L419" s="3">
        <v>0</v>
      </c>
      <c r="M419" s="3">
        <v>0</v>
      </c>
      <c r="N419" s="3">
        <v>0</v>
      </c>
      <c r="O419" s="3">
        <v>40480000</v>
      </c>
      <c r="P419" s="3">
        <v>6746666.669865978</v>
      </c>
      <c r="Q419" s="3">
        <v>6746666.669865978</v>
      </c>
      <c r="R419" s="9"/>
    </row>
    <row r="420" spans="1:18" x14ac:dyDescent="0.25">
      <c r="A420" s="1">
        <v>831</v>
      </c>
      <c r="B420" s="1" t="s">
        <v>75</v>
      </c>
      <c r="C420" s="1" t="s">
        <v>12721</v>
      </c>
      <c r="D420" s="1">
        <v>258905</v>
      </c>
      <c r="E420" s="1"/>
      <c r="F420" s="1">
        <v>778001</v>
      </c>
      <c r="G420" s="3">
        <v>270</v>
      </c>
      <c r="H420" s="3">
        <v>12</v>
      </c>
      <c r="I420" s="3">
        <v>0</v>
      </c>
      <c r="J420" s="3">
        <v>0</v>
      </c>
      <c r="K420" s="3">
        <v>43200000</v>
      </c>
      <c r="L420" s="3">
        <v>3120000</v>
      </c>
      <c r="M420" s="3">
        <v>0</v>
      </c>
      <c r="N420" s="3">
        <v>0</v>
      </c>
      <c r="O420" s="3">
        <v>46320000</v>
      </c>
      <c r="P420" s="3">
        <v>7720000.0036608726</v>
      </c>
      <c r="Q420" s="3">
        <v>7720000.0036608726</v>
      </c>
      <c r="R420" s="9"/>
    </row>
    <row r="421" spans="1:18" x14ac:dyDescent="0.25">
      <c r="A421" s="1">
        <v>831</v>
      </c>
      <c r="B421" s="1" t="s">
        <v>75</v>
      </c>
      <c r="C421" s="1" t="s">
        <v>12722</v>
      </c>
      <c r="D421" s="1">
        <v>252038</v>
      </c>
      <c r="E421" s="1">
        <v>534057</v>
      </c>
      <c r="F421" s="1">
        <v>4784</v>
      </c>
      <c r="G421" s="3">
        <v>398</v>
      </c>
      <c r="H421" s="3">
        <v>35</v>
      </c>
      <c r="I421" s="3">
        <v>0</v>
      </c>
      <c r="J421" s="3">
        <v>0</v>
      </c>
      <c r="K421" s="3">
        <v>63680000</v>
      </c>
      <c r="L421" s="3">
        <v>9100000</v>
      </c>
      <c r="M421" s="3">
        <v>0</v>
      </c>
      <c r="N421" s="3">
        <v>0</v>
      </c>
      <c r="O421" s="3">
        <v>72780000</v>
      </c>
      <c r="P421" s="3">
        <v>12130000.005752122</v>
      </c>
      <c r="Q421" s="3">
        <v>12130000.005752122</v>
      </c>
      <c r="R421" s="9"/>
    </row>
    <row r="422" spans="1:18" x14ac:dyDescent="0.25">
      <c r="A422" s="1">
        <v>831</v>
      </c>
      <c r="B422" s="1" t="s">
        <v>75</v>
      </c>
      <c r="C422" s="1" t="s">
        <v>12723</v>
      </c>
      <c r="D422" s="1">
        <v>252039</v>
      </c>
      <c r="E422" s="1">
        <v>534139</v>
      </c>
      <c r="F422" s="1">
        <v>208006</v>
      </c>
      <c r="G422" s="3">
        <v>330</v>
      </c>
      <c r="H422" s="3">
        <v>0</v>
      </c>
      <c r="I422" s="3">
        <v>0</v>
      </c>
      <c r="J422" s="3">
        <v>0</v>
      </c>
      <c r="K422" s="3">
        <v>52800000</v>
      </c>
      <c r="L422" s="3">
        <v>0</v>
      </c>
      <c r="M422" s="3">
        <v>0</v>
      </c>
      <c r="N422" s="3">
        <v>0</v>
      </c>
      <c r="O422" s="3">
        <v>52800000</v>
      </c>
      <c r="P422" s="3">
        <v>8800000.0041730162</v>
      </c>
      <c r="Q422" s="3">
        <v>8800000.0041730162</v>
      </c>
      <c r="R422" s="9"/>
    </row>
    <row r="423" spans="1:18" x14ac:dyDescent="0.25">
      <c r="A423" s="1">
        <v>831</v>
      </c>
      <c r="B423" s="1" t="s">
        <v>75</v>
      </c>
      <c r="C423" s="1" t="s">
        <v>12724</v>
      </c>
      <c r="D423" s="1">
        <v>272668</v>
      </c>
      <c r="E423" s="1"/>
      <c r="F423" s="1" t="s">
        <v>413</v>
      </c>
      <c r="G423" s="3">
        <v>315</v>
      </c>
      <c r="H423" s="3">
        <v>0</v>
      </c>
      <c r="I423" s="3">
        <v>0</v>
      </c>
      <c r="J423" s="3">
        <v>0</v>
      </c>
      <c r="K423" s="3">
        <v>50400000</v>
      </c>
      <c r="L423" s="3">
        <v>0</v>
      </c>
      <c r="M423" s="3">
        <v>0</v>
      </c>
      <c r="N423" s="3">
        <v>0</v>
      </c>
      <c r="O423" s="3">
        <v>50400000</v>
      </c>
      <c r="P423" s="3">
        <v>8400000.0039833337</v>
      </c>
      <c r="Q423" s="3">
        <v>8400000.0039833337</v>
      </c>
      <c r="R423" s="9"/>
    </row>
    <row r="424" spans="1:18" x14ac:dyDescent="0.25">
      <c r="A424" s="1">
        <v>831</v>
      </c>
      <c r="B424" s="1" t="s">
        <v>75</v>
      </c>
      <c r="C424" s="1" t="s">
        <v>12725</v>
      </c>
      <c r="D424" s="1">
        <v>252036</v>
      </c>
      <c r="E424" s="1">
        <v>534138</v>
      </c>
      <c r="F424" s="1">
        <v>4770</v>
      </c>
      <c r="G424" s="3">
        <v>157</v>
      </c>
      <c r="H424" s="3">
        <v>47</v>
      </c>
      <c r="I424" s="3">
        <v>0</v>
      </c>
      <c r="J424" s="3">
        <v>0</v>
      </c>
      <c r="K424" s="3">
        <v>25120000</v>
      </c>
      <c r="L424" s="3">
        <v>12220000</v>
      </c>
      <c r="M424" s="3">
        <v>0</v>
      </c>
      <c r="N424" s="3">
        <v>0</v>
      </c>
      <c r="O424" s="3">
        <v>37340000</v>
      </c>
      <c r="P424" s="3">
        <v>6223333.3362844773</v>
      </c>
      <c r="Q424" s="3">
        <v>6223333.3362844773</v>
      </c>
      <c r="R424" s="9"/>
    </row>
    <row r="425" spans="1:18" x14ac:dyDescent="0.25">
      <c r="A425" s="6">
        <v>831</v>
      </c>
      <c r="B425" s="6" t="s">
        <v>75</v>
      </c>
      <c r="C425" s="6"/>
      <c r="D425" s="6"/>
      <c r="E425" s="6"/>
      <c r="F425" s="6"/>
      <c r="G425" s="7">
        <v>3286</v>
      </c>
      <c r="H425" s="7">
        <v>252</v>
      </c>
      <c r="I425" s="7">
        <v>0</v>
      </c>
      <c r="J425" s="7">
        <v>0</v>
      </c>
      <c r="K425" s="7">
        <v>525760000</v>
      </c>
      <c r="L425" s="7">
        <v>65520000</v>
      </c>
      <c r="M425" s="7">
        <v>0</v>
      </c>
      <c r="N425" s="7">
        <v>0</v>
      </c>
      <c r="O425" s="7">
        <v>591280000</v>
      </c>
      <c r="P425" s="7">
        <v>98546666.713398114</v>
      </c>
      <c r="Q425" s="7">
        <v>98546666.713398114</v>
      </c>
      <c r="R425" s="9"/>
    </row>
    <row r="426" spans="1:18" x14ac:dyDescent="0.25">
      <c r="A426" s="1">
        <v>832</v>
      </c>
      <c r="B426" s="1" t="s">
        <v>76</v>
      </c>
      <c r="C426" s="1" t="s">
        <v>12726</v>
      </c>
      <c r="D426" s="1">
        <v>252160</v>
      </c>
      <c r="E426" s="1">
        <v>533776</v>
      </c>
      <c r="F426" s="1">
        <v>7932</v>
      </c>
      <c r="G426" s="3">
        <v>267</v>
      </c>
      <c r="H426" s="3">
        <v>7</v>
      </c>
      <c r="I426" s="3">
        <v>0</v>
      </c>
      <c r="J426" s="3">
        <v>0</v>
      </c>
      <c r="K426" s="3">
        <v>42720000</v>
      </c>
      <c r="L426" s="3">
        <v>1820000</v>
      </c>
      <c r="M426" s="3">
        <v>0</v>
      </c>
      <c r="N426" s="3">
        <v>0</v>
      </c>
      <c r="O426" s="3">
        <v>44540000</v>
      </c>
      <c r="P426" s="3">
        <v>7423333.3368535247</v>
      </c>
      <c r="Q426" s="3">
        <v>7423333.3368535247</v>
      </c>
      <c r="R426" s="9"/>
    </row>
    <row r="427" spans="1:18" x14ac:dyDescent="0.25">
      <c r="A427" s="1">
        <v>832</v>
      </c>
      <c r="B427" s="1" t="s">
        <v>76</v>
      </c>
      <c r="C427" s="1" t="s">
        <v>12727</v>
      </c>
      <c r="D427" s="1">
        <v>252156</v>
      </c>
      <c r="E427" s="1">
        <v>533774</v>
      </c>
      <c r="F427" s="1">
        <v>7894</v>
      </c>
      <c r="G427" s="3">
        <v>752</v>
      </c>
      <c r="H427" s="3">
        <v>101</v>
      </c>
      <c r="I427" s="3">
        <v>0</v>
      </c>
      <c r="J427" s="3">
        <v>1</v>
      </c>
      <c r="K427" s="3">
        <v>120320000</v>
      </c>
      <c r="L427" s="3">
        <v>26260000</v>
      </c>
      <c r="M427" s="3">
        <v>0</v>
      </c>
      <c r="N427" s="3">
        <v>176000</v>
      </c>
      <c r="O427" s="3">
        <v>146756000</v>
      </c>
      <c r="P427" s="3">
        <v>24459333.344932102</v>
      </c>
      <c r="Q427" s="3">
        <v>24459333.344932102</v>
      </c>
      <c r="R427" s="9"/>
    </row>
    <row r="428" spans="1:18" x14ac:dyDescent="0.25">
      <c r="A428" s="1">
        <v>832</v>
      </c>
      <c r="B428" s="1" t="s">
        <v>76</v>
      </c>
      <c r="C428" s="1" t="s">
        <v>12728</v>
      </c>
      <c r="D428" s="1">
        <v>252157</v>
      </c>
      <c r="E428" s="1">
        <v>534182</v>
      </c>
      <c r="F428" s="1">
        <v>7901</v>
      </c>
      <c r="G428" s="3">
        <v>296</v>
      </c>
      <c r="H428" s="3">
        <v>0</v>
      </c>
      <c r="I428" s="3">
        <v>0</v>
      </c>
      <c r="J428" s="3">
        <v>0</v>
      </c>
      <c r="K428" s="3">
        <v>47360000</v>
      </c>
      <c r="L428" s="3">
        <v>0</v>
      </c>
      <c r="M428" s="3">
        <v>0</v>
      </c>
      <c r="N428" s="3">
        <v>0</v>
      </c>
      <c r="O428" s="3">
        <v>47360000</v>
      </c>
      <c r="P428" s="3">
        <v>7893333.3370764013</v>
      </c>
      <c r="Q428" s="3">
        <v>7893333.3370764013</v>
      </c>
      <c r="R428" s="9"/>
    </row>
    <row r="429" spans="1:18" x14ac:dyDescent="0.25">
      <c r="A429" s="1">
        <v>832</v>
      </c>
      <c r="B429" s="1" t="s">
        <v>76</v>
      </c>
      <c r="C429" s="1" t="s">
        <v>12729</v>
      </c>
      <c r="D429" s="1">
        <v>252159</v>
      </c>
      <c r="E429" s="1">
        <v>534183</v>
      </c>
      <c r="F429" s="1">
        <v>7934</v>
      </c>
      <c r="G429" s="3">
        <v>688</v>
      </c>
      <c r="H429" s="3">
        <v>45</v>
      </c>
      <c r="I429" s="3">
        <v>0</v>
      </c>
      <c r="J429" s="3">
        <v>0</v>
      </c>
      <c r="K429" s="3">
        <v>110080000</v>
      </c>
      <c r="L429" s="3">
        <v>11700000</v>
      </c>
      <c r="M429" s="3">
        <v>0</v>
      </c>
      <c r="N429" s="3">
        <v>0</v>
      </c>
      <c r="O429" s="3">
        <v>121780000</v>
      </c>
      <c r="P429" s="3">
        <v>20296666.676291473</v>
      </c>
      <c r="Q429" s="3">
        <v>20296666.676291473</v>
      </c>
      <c r="R429" s="9"/>
    </row>
    <row r="430" spans="1:18" x14ac:dyDescent="0.25">
      <c r="A430" s="1">
        <v>832</v>
      </c>
      <c r="B430" s="1" t="s">
        <v>76</v>
      </c>
      <c r="C430" s="1" t="s">
        <v>12730</v>
      </c>
      <c r="D430" s="1">
        <v>252154</v>
      </c>
      <c r="E430" s="1">
        <v>533775</v>
      </c>
      <c r="F430" s="1">
        <v>928001</v>
      </c>
      <c r="G430" s="3">
        <v>590</v>
      </c>
      <c r="H430" s="3">
        <v>112</v>
      </c>
      <c r="I430" s="3">
        <v>0</v>
      </c>
      <c r="J430" s="3">
        <v>0</v>
      </c>
      <c r="K430" s="3">
        <v>94400000</v>
      </c>
      <c r="L430" s="3">
        <v>29120000</v>
      </c>
      <c r="M430" s="3">
        <v>0</v>
      </c>
      <c r="N430" s="3">
        <v>0</v>
      </c>
      <c r="O430" s="3">
        <v>123520000</v>
      </c>
      <c r="P430" s="3">
        <v>20586666.676428992</v>
      </c>
      <c r="Q430" s="3">
        <v>20586666.676428992</v>
      </c>
      <c r="R430" s="9"/>
    </row>
    <row r="431" spans="1:18" x14ac:dyDescent="0.25">
      <c r="A431" s="1">
        <v>832</v>
      </c>
      <c r="B431" s="1" t="s">
        <v>76</v>
      </c>
      <c r="C431" s="1" t="s">
        <v>12731</v>
      </c>
      <c r="D431" s="1">
        <v>252162</v>
      </c>
      <c r="E431" s="1">
        <v>534184</v>
      </c>
      <c r="F431" s="1">
        <v>288079</v>
      </c>
      <c r="G431" s="3">
        <v>187</v>
      </c>
      <c r="H431" s="3">
        <v>0</v>
      </c>
      <c r="I431" s="3">
        <v>0</v>
      </c>
      <c r="J431" s="3">
        <v>0</v>
      </c>
      <c r="K431" s="3">
        <v>29920000</v>
      </c>
      <c r="L431" s="3">
        <v>0</v>
      </c>
      <c r="M431" s="3">
        <v>0</v>
      </c>
      <c r="N431" s="3">
        <v>0</v>
      </c>
      <c r="O431" s="3">
        <v>29920000</v>
      </c>
      <c r="P431" s="3">
        <v>4986666.6690313751</v>
      </c>
      <c r="Q431" s="3">
        <v>4986666.6690313751</v>
      </c>
      <c r="R431" s="9"/>
    </row>
    <row r="432" spans="1:18" x14ac:dyDescent="0.25">
      <c r="A432" s="1">
        <v>832</v>
      </c>
      <c r="B432" s="1" t="s">
        <v>76</v>
      </c>
      <c r="C432" s="1" t="s">
        <v>12732</v>
      </c>
      <c r="D432" s="1">
        <v>252164</v>
      </c>
      <c r="E432" s="1">
        <v>533779</v>
      </c>
      <c r="F432" s="1">
        <v>7965</v>
      </c>
      <c r="G432" s="3">
        <v>787</v>
      </c>
      <c r="H432" s="3">
        <v>50</v>
      </c>
      <c r="I432" s="3">
        <v>0</v>
      </c>
      <c r="J432" s="3">
        <v>4</v>
      </c>
      <c r="K432" s="3">
        <v>125920000</v>
      </c>
      <c r="L432" s="3">
        <v>13000000</v>
      </c>
      <c r="M432" s="3">
        <v>0</v>
      </c>
      <c r="N432" s="3">
        <v>704000</v>
      </c>
      <c r="O432" s="3">
        <v>139624000</v>
      </c>
      <c r="P432" s="3">
        <v>23270666.677701764</v>
      </c>
      <c r="Q432" s="3">
        <v>23270666.677701764</v>
      </c>
      <c r="R432" s="9"/>
    </row>
    <row r="433" spans="1:18" x14ac:dyDescent="0.25">
      <c r="A433" s="1">
        <v>832</v>
      </c>
      <c r="B433" s="1" t="s">
        <v>76</v>
      </c>
      <c r="C433" s="1" t="s">
        <v>12733</v>
      </c>
      <c r="D433" s="1">
        <v>252161</v>
      </c>
      <c r="E433" s="1">
        <v>533777</v>
      </c>
      <c r="F433" s="1">
        <v>928003</v>
      </c>
      <c r="G433" s="3">
        <v>224</v>
      </c>
      <c r="H433" s="3">
        <v>0</v>
      </c>
      <c r="I433" s="3">
        <v>0</v>
      </c>
      <c r="J433" s="3">
        <v>8</v>
      </c>
      <c r="K433" s="3">
        <v>35840000</v>
      </c>
      <c r="L433" s="3">
        <v>0</v>
      </c>
      <c r="M433" s="3">
        <v>0</v>
      </c>
      <c r="N433" s="3">
        <v>1408000</v>
      </c>
      <c r="O433" s="3">
        <v>37248000</v>
      </c>
      <c r="P433" s="3">
        <v>6208000.0029438725</v>
      </c>
      <c r="Q433" s="3">
        <v>6208000.0029438725</v>
      </c>
      <c r="R433" s="9"/>
    </row>
    <row r="434" spans="1:18" x14ac:dyDescent="0.25">
      <c r="A434" s="1">
        <v>832</v>
      </c>
      <c r="B434" s="1" t="s">
        <v>76</v>
      </c>
      <c r="C434" s="1" t="s">
        <v>12734</v>
      </c>
      <c r="D434" s="1">
        <v>252163</v>
      </c>
      <c r="E434" s="1">
        <v>533778</v>
      </c>
      <c r="F434" s="1">
        <v>7954</v>
      </c>
      <c r="G434" s="3">
        <v>457</v>
      </c>
      <c r="H434" s="3">
        <v>45</v>
      </c>
      <c r="I434" s="3">
        <v>0</v>
      </c>
      <c r="J434" s="3">
        <v>0</v>
      </c>
      <c r="K434" s="3">
        <v>73120000</v>
      </c>
      <c r="L434" s="3">
        <v>11700000</v>
      </c>
      <c r="M434" s="3">
        <v>0</v>
      </c>
      <c r="N434" s="3">
        <v>0</v>
      </c>
      <c r="O434" s="3">
        <v>84820000</v>
      </c>
      <c r="P434" s="3">
        <v>14136666.673370363</v>
      </c>
      <c r="Q434" s="3">
        <v>14136666.673370363</v>
      </c>
      <c r="R434" s="9"/>
    </row>
    <row r="435" spans="1:18" x14ac:dyDescent="0.25">
      <c r="A435" s="6">
        <v>832</v>
      </c>
      <c r="B435" s="6" t="s">
        <v>76</v>
      </c>
      <c r="C435" s="6"/>
      <c r="D435" s="6"/>
      <c r="E435" s="6"/>
      <c r="F435" s="6"/>
      <c r="G435" s="7">
        <v>4248</v>
      </c>
      <c r="H435" s="7">
        <v>360</v>
      </c>
      <c r="I435" s="7">
        <v>0</v>
      </c>
      <c r="J435" s="7">
        <v>13</v>
      </c>
      <c r="K435" s="7">
        <v>679680000</v>
      </c>
      <c r="L435" s="7">
        <v>93600000</v>
      </c>
      <c r="M435" s="7">
        <v>0</v>
      </c>
      <c r="N435" s="7">
        <v>2288000</v>
      </c>
      <c r="O435" s="7">
        <v>775568000</v>
      </c>
      <c r="P435" s="7">
        <v>129261333.39462987</v>
      </c>
      <c r="Q435" s="7">
        <v>129261333.39462987</v>
      </c>
      <c r="R435" s="9"/>
    </row>
    <row r="436" spans="1:18" x14ac:dyDescent="0.25">
      <c r="A436" s="1">
        <v>833</v>
      </c>
      <c r="B436" s="1" t="s">
        <v>77</v>
      </c>
      <c r="C436" s="1" t="s">
        <v>12735</v>
      </c>
      <c r="D436" s="1">
        <v>250911</v>
      </c>
      <c r="E436" s="1">
        <v>8854</v>
      </c>
      <c r="F436" s="1">
        <v>1336</v>
      </c>
      <c r="G436" s="3">
        <v>214</v>
      </c>
      <c r="H436" s="3">
        <v>0</v>
      </c>
      <c r="I436" s="3">
        <v>0</v>
      </c>
      <c r="J436" s="3">
        <v>0</v>
      </c>
      <c r="K436" s="3">
        <v>34240000</v>
      </c>
      <c r="L436" s="3">
        <v>0</v>
      </c>
      <c r="M436" s="3">
        <v>0</v>
      </c>
      <c r="N436" s="3">
        <v>0</v>
      </c>
      <c r="O436" s="3">
        <v>34240000</v>
      </c>
      <c r="P436" s="3">
        <v>5706666.6693728035</v>
      </c>
      <c r="Q436" s="3">
        <v>5706666.6693728035</v>
      </c>
      <c r="R436" s="9"/>
    </row>
    <row r="437" spans="1:18" x14ac:dyDescent="0.25">
      <c r="A437" s="1">
        <v>833</v>
      </c>
      <c r="B437" s="1" t="s">
        <v>77</v>
      </c>
      <c r="C437" s="1" t="s">
        <v>12736</v>
      </c>
      <c r="D437" s="1">
        <v>250914</v>
      </c>
      <c r="E437" s="1">
        <v>532968</v>
      </c>
      <c r="F437" s="1">
        <v>1344</v>
      </c>
      <c r="G437" s="3">
        <v>255</v>
      </c>
      <c r="H437" s="3">
        <v>0</v>
      </c>
      <c r="I437" s="3">
        <v>0</v>
      </c>
      <c r="J437" s="3">
        <v>0</v>
      </c>
      <c r="K437" s="3">
        <v>40800000</v>
      </c>
      <c r="L437" s="3">
        <v>0</v>
      </c>
      <c r="M437" s="3">
        <v>0</v>
      </c>
      <c r="N437" s="3">
        <v>0</v>
      </c>
      <c r="O437" s="3">
        <v>40800000</v>
      </c>
      <c r="P437" s="3">
        <v>6800000.0032246029</v>
      </c>
      <c r="Q437" s="3">
        <v>6800000.0032246029</v>
      </c>
      <c r="R437" s="9"/>
    </row>
    <row r="438" spans="1:18" x14ac:dyDescent="0.25">
      <c r="A438" s="1">
        <v>833</v>
      </c>
      <c r="B438" s="1" t="s">
        <v>77</v>
      </c>
      <c r="C438" s="1" t="s">
        <v>12737</v>
      </c>
      <c r="D438" s="1">
        <v>250913</v>
      </c>
      <c r="E438" s="1">
        <v>532969</v>
      </c>
      <c r="F438" s="1">
        <v>68030</v>
      </c>
      <c r="G438" s="3">
        <v>323</v>
      </c>
      <c r="H438" s="3">
        <v>0</v>
      </c>
      <c r="I438" s="3">
        <v>0</v>
      </c>
      <c r="J438" s="3">
        <v>0</v>
      </c>
      <c r="K438" s="3">
        <v>51680000</v>
      </c>
      <c r="L438" s="3">
        <v>0</v>
      </c>
      <c r="M438" s="3">
        <v>0</v>
      </c>
      <c r="N438" s="3">
        <v>0</v>
      </c>
      <c r="O438" s="3">
        <v>51680000</v>
      </c>
      <c r="P438" s="3">
        <v>8613333.3374178298</v>
      </c>
      <c r="Q438" s="3">
        <v>8613333.3374178298</v>
      </c>
      <c r="R438" s="9"/>
    </row>
    <row r="439" spans="1:18" x14ac:dyDescent="0.25">
      <c r="A439" s="1">
        <v>833</v>
      </c>
      <c r="B439" s="1" t="s">
        <v>77</v>
      </c>
      <c r="C439" s="1" t="s">
        <v>12738</v>
      </c>
      <c r="D439" s="1">
        <v>257858</v>
      </c>
      <c r="E439" s="1"/>
      <c r="F439" s="1">
        <v>68029</v>
      </c>
      <c r="G439" s="3">
        <v>200</v>
      </c>
      <c r="H439" s="3">
        <v>0</v>
      </c>
      <c r="I439" s="3">
        <v>0</v>
      </c>
      <c r="J439" s="3">
        <v>0</v>
      </c>
      <c r="K439" s="3">
        <v>32000000</v>
      </c>
      <c r="L439" s="3">
        <v>0</v>
      </c>
      <c r="M439" s="3">
        <v>0</v>
      </c>
      <c r="N439" s="3">
        <v>0</v>
      </c>
      <c r="O439" s="3">
        <v>32000000</v>
      </c>
      <c r="P439" s="3">
        <v>5333333.3358624335</v>
      </c>
      <c r="Q439" s="3">
        <v>5333333.3358624335</v>
      </c>
      <c r="R439" s="9"/>
    </row>
    <row r="440" spans="1:18" x14ac:dyDescent="0.25">
      <c r="A440" s="1">
        <v>833</v>
      </c>
      <c r="B440" s="1" t="s">
        <v>77</v>
      </c>
      <c r="C440" s="1" t="s">
        <v>12739</v>
      </c>
      <c r="D440" s="1">
        <v>272636</v>
      </c>
      <c r="E440" s="1"/>
      <c r="F440" s="1" t="s">
        <v>413</v>
      </c>
      <c r="G440" s="3">
        <v>56</v>
      </c>
      <c r="H440" s="3">
        <v>0</v>
      </c>
      <c r="I440" s="3">
        <v>0</v>
      </c>
      <c r="J440" s="3">
        <v>0</v>
      </c>
      <c r="K440" s="3">
        <v>8960000</v>
      </c>
      <c r="L440" s="3">
        <v>0</v>
      </c>
      <c r="M440" s="3">
        <v>0</v>
      </c>
      <c r="N440" s="3">
        <v>0</v>
      </c>
      <c r="O440" s="3">
        <v>8960000</v>
      </c>
      <c r="P440" s="3">
        <v>1493333.3340414814</v>
      </c>
      <c r="Q440" s="3">
        <v>1493333.3340414814</v>
      </c>
      <c r="R440" s="9"/>
    </row>
    <row r="441" spans="1:18" x14ac:dyDescent="0.25">
      <c r="A441" s="6">
        <v>833</v>
      </c>
      <c r="B441" s="6" t="s">
        <v>77</v>
      </c>
      <c r="C441" s="6"/>
      <c r="D441" s="6"/>
      <c r="E441" s="6"/>
      <c r="F441" s="6"/>
      <c r="G441" s="7">
        <v>1048</v>
      </c>
      <c r="H441" s="7">
        <v>0</v>
      </c>
      <c r="I441" s="7">
        <v>0</v>
      </c>
      <c r="J441" s="7">
        <v>0</v>
      </c>
      <c r="K441" s="7">
        <v>167680000</v>
      </c>
      <c r="L441" s="7">
        <v>0</v>
      </c>
      <c r="M441" s="7">
        <v>0</v>
      </c>
      <c r="N441" s="7">
        <v>0</v>
      </c>
      <c r="O441" s="7">
        <v>167680000</v>
      </c>
      <c r="P441" s="7">
        <v>27946666.679919153</v>
      </c>
      <c r="Q441" s="7">
        <v>27946666.679919153</v>
      </c>
      <c r="R441" s="9"/>
    </row>
    <row r="442" spans="1:18" x14ac:dyDescent="0.25">
      <c r="A442" s="1">
        <v>834</v>
      </c>
      <c r="B442" s="1" t="s">
        <v>78</v>
      </c>
      <c r="C442" s="1" t="s">
        <v>12740</v>
      </c>
      <c r="D442" s="1">
        <v>250925</v>
      </c>
      <c r="E442" s="1">
        <v>533834</v>
      </c>
      <c r="F442" s="1">
        <v>78000</v>
      </c>
      <c r="G442" s="3">
        <v>260</v>
      </c>
      <c r="H442" s="3">
        <v>0</v>
      </c>
      <c r="I442" s="3">
        <v>0</v>
      </c>
      <c r="J442" s="3">
        <v>0</v>
      </c>
      <c r="K442" s="3">
        <v>41600000</v>
      </c>
      <c r="L442" s="3">
        <v>0</v>
      </c>
      <c r="M442" s="3">
        <v>0</v>
      </c>
      <c r="N442" s="3">
        <v>0</v>
      </c>
      <c r="O442" s="3">
        <v>41600000</v>
      </c>
      <c r="P442" s="3">
        <v>6933333.3366211634</v>
      </c>
      <c r="Q442" s="3">
        <v>6933333.3366211634</v>
      </c>
      <c r="R442" s="9"/>
    </row>
    <row r="443" spans="1:18" x14ac:dyDescent="0.25">
      <c r="A443" s="1">
        <v>834</v>
      </c>
      <c r="B443" s="1" t="s">
        <v>78</v>
      </c>
      <c r="C443" s="1" t="s">
        <v>12741</v>
      </c>
      <c r="D443" s="1">
        <v>250933</v>
      </c>
      <c r="E443" s="1">
        <v>532977</v>
      </c>
      <c r="F443" s="1">
        <v>78013</v>
      </c>
      <c r="G443" s="3">
        <v>220</v>
      </c>
      <c r="H443" s="3">
        <v>0</v>
      </c>
      <c r="I443" s="3">
        <v>0</v>
      </c>
      <c r="J443" s="3">
        <v>0</v>
      </c>
      <c r="K443" s="3">
        <v>35200000</v>
      </c>
      <c r="L443" s="3">
        <v>0</v>
      </c>
      <c r="M443" s="3">
        <v>0</v>
      </c>
      <c r="N443" s="3">
        <v>0</v>
      </c>
      <c r="O443" s="3">
        <v>35200000</v>
      </c>
      <c r="P443" s="3">
        <v>5866666.6694486765</v>
      </c>
      <c r="Q443" s="3">
        <v>5866666.6694486765</v>
      </c>
      <c r="R443" s="9"/>
    </row>
    <row r="444" spans="1:18" x14ac:dyDescent="0.25">
      <c r="A444" s="1">
        <v>834</v>
      </c>
      <c r="B444" s="1" t="s">
        <v>78</v>
      </c>
      <c r="C444" s="1" t="s">
        <v>12742</v>
      </c>
      <c r="D444" s="1">
        <v>272956</v>
      </c>
      <c r="E444" s="1"/>
      <c r="F444" s="1"/>
      <c r="G444" s="3">
        <v>392</v>
      </c>
      <c r="H444" s="3">
        <v>0</v>
      </c>
      <c r="I444" s="3">
        <v>0</v>
      </c>
      <c r="J444" s="3">
        <v>0</v>
      </c>
      <c r="K444" s="3">
        <v>62720000</v>
      </c>
      <c r="L444" s="3">
        <v>0</v>
      </c>
      <c r="M444" s="3">
        <v>0</v>
      </c>
      <c r="N444" s="3">
        <v>0</v>
      </c>
      <c r="O444" s="3">
        <v>62720000</v>
      </c>
      <c r="P444" s="3">
        <v>10453333.338290369</v>
      </c>
      <c r="Q444" s="3">
        <v>10453333.338290369</v>
      </c>
      <c r="R444" s="9"/>
    </row>
    <row r="445" spans="1:18" x14ac:dyDescent="0.25">
      <c r="A445" s="1">
        <v>834</v>
      </c>
      <c r="B445" s="1" t="s">
        <v>78</v>
      </c>
      <c r="C445" s="1" t="s">
        <v>12743</v>
      </c>
      <c r="D445" s="1">
        <v>257877</v>
      </c>
      <c r="E445" s="1"/>
      <c r="F445" s="1">
        <v>78012</v>
      </c>
      <c r="G445" s="3">
        <v>549</v>
      </c>
      <c r="H445" s="3">
        <v>31</v>
      </c>
      <c r="I445" s="3">
        <v>0</v>
      </c>
      <c r="J445" s="3">
        <v>0</v>
      </c>
      <c r="K445" s="3">
        <v>87840000</v>
      </c>
      <c r="L445" s="3">
        <v>8060000</v>
      </c>
      <c r="M445" s="3">
        <v>0</v>
      </c>
      <c r="N445" s="3">
        <v>0</v>
      </c>
      <c r="O445" s="3">
        <v>95900000</v>
      </c>
      <c r="P445" s="3">
        <v>15983333.340912731</v>
      </c>
      <c r="Q445" s="3">
        <v>15983333.340912731</v>
      </c>
      <c r="R445" s="9"/>
    </row>
    <row r="446" spans="1:18" x14ac:dyDescent="0.25">
      <c r="A446" s="1">
        <v>834</v>
      </c>
      <c r="B446" s="1" t="s">
        <v>78</v>
      </c>
      <c r="C446" s="1" t="s">
        <v>12744</v>
      </c>
      <c r="D446" s="1">
        <v>250923</v>
      </c>
      <c r="E446" s="1">
        <v>532974</v>
      </c>
      <c r="F446" s="1">
        <v>78022</v>
      </c>
      <c r="G446" s="3">
        <v>678</v>
      </c>
      <c r="H446" s="3">
        <v>0</v>
      </c>
      <c r="I446" s="3">
        <v>0</v>
      </c>
      <c r="J446" s="3">
        <v>0</v>
      </c>
      <c r="K446" s="3">
        <v>108480000</v>
      </c>
      <c r="L446" s="3">
        <v>0</v>
      </c>
      <c r="M446" s="3">
        <v>0</v>
      </c>
      <c r="N446" s="3">
        <v>0</v>
      </c>
      <c r="O446" s="3">
        <v>108480000</v>
      </c>
      <c r="P446" s="3">
        <v>18080000.008573651</v>
      </c>
      <c r="Q446" s="3">
        <v>18080000.008573651</v>
      </c>
      <c r="R446" s="9"/>
    </row>
    <row r="447" spans="1:18" x14ac:dyDescent="0.25">
      <c r="A447" s="1">
        <v>834</v>
      </c>
      <c r="B447" s="1" t="s">
        <v>78</v>
      </c>
      <c r="C447" s="1" t="s">
        <v>12745</v>
      </c>
      <c r="D447" s="1">
        <v>250928</v>
      </c>
      <c r="E447" s="1">
        <v>532975</v>
      </c>
      <c r="F447" s="1">
        <v>78010</v>
      </c>
      <c r="G447" s="3">
        <v>217</v>
      </c>
      <c r="H447" s="3">
        <v>0</v>
      </c>
      <c r="I447" s="3">
        <v>0</v>
      </c>
      <c r="J447" s="3">
        <v>0</v>
      </c>
      <c r="K447" s="3">
        <v>34720000</v>
      </c>
      <c r="L447" s="3">
        <v>0</v>
      </c>
      <c r="M447" s="3">
        <v>0</v>
      </c>
      <c r="N447" s="3">
        <v>0</v>
      </c>
      <c r="O447" s="3">
        <v>34720000</v>
      </c>
      <c r="P447" s="3">
        <v>5786666.66941074</v>
      </c>
      <c r="Q447" s="3">
        <v>5786666.66941074</v>
      </c>
      <c r="R447" s="9"/>
    </row>
    <row r="448" spans="1:18" x14ac:dyDescent="0.25">
      <c r="A448" s="6">
        <v>834</v>
      </c>
      <c r="B448" s="6" t="s">
        <v>78</v>
      </c>
      <c r="C448" s="6"/>
      <c r="D448" s="6"/>
      <c r="E448" s="6"/>
      <c r="F448" s="6"/>
      <c r="G448" s="7">
        <v>2316</v>
      </c>
      <c r="H448" s="7">
        <v>31</v>
      </c>
      <c r="I448" s="7">
        <v>0</v>
      </c>
      <c r="J448" s="7">
        <v>0</v>
      </c>
      <c r="K448" s="7">
        <v>370560000</v>
      </c>
      <c r="L448" s="7">
        <v>8060000</v>
      </c>
      <c r="M448" s="7">
        <v>0</v>
      </c>
      <c r="N448" s="7">
        <v>0</v>
      </c>
      <c r="O448" s="7">
        <v>378620000</v>
      </c>
      <c r="P448" s="7">
        <v>63103333.363257334</v>
      </c>
      <c r="Q448" s="7">
        <v>63103333.363257334</v>
      </c>
      <c r="R448" s="9"/>
    </row>
    <row r="449" spans="1:18" x14ac:dyDescent="0.25">
      <c r="A449" s="1">
        <v>835</v>
      </c>
      <c r="B449" s="1" t="s">
        <v>79</v>
      </c>
      <c r="C449" s="1" t="s">
        <v>12746</v>
      </c>
      <c r="D449" s="1">
        <v>251831</v>
      </c>
      <c r="E449" s="1">
        <v>534126</v>
      </c>
      <c r="F449" s="1">
        <v>6702</v>
      </c>
      <c r="G449" s="3">
        <v>456</v>
      </c>
      <c r="H449" s="3">
        <v>50</v>
      </c>
      <c r="I449" s="3">
        <v>0</v>
      </c>
      <c r="J449" s="3">
        <v>0</v>
      </c>
      <c r="K449" s="3">
        <v>72960000</v>
      </c>
      <c r="L449" s="3">
        <v>13000000</v>
      </c>
      <c r="M449" s="3">
        <v>0</v>
      </c>
      <c r="N449" s="3">
        <v>0</v>
      </c>
      <c r="O449" s="3">
        <v>85960000</v>
      </c>
      <c r="P449" s="3">
        <v>14326666.673460461</v>
      </c>
      <c r="Q449" s="3">
        <v>14326666.673460461</v>
      </c>
      <c r="R449" s="9"/>
    </row>
    <row r="450" spans="1:18" x14ac:dyDescent="0.25">
      <c r="A450" s="1">
        <v>835</v>
      </c>
      <c r="B450" s="1" t="s">
        <v>79</v>
      </c>
      <c r="C450" s="1" t="s">
        <v>12747</v>
      </c>
      <c r="D450" s="1">
        <v>272637</v>
      </c>
      <c r="E450" s="1"/>
      <c r="F450" s="1" t="s">
        <v>413</v>
      </c>
      <c r="G450" s="3">
        <v>439</v>
      </c>
      <c r="H450" s="3">
        <v>0</v>
      </c>
      <c r="I450" s="3">
        <v>0</v>
      </c>
      <c r="J450" s="3">
        <v>0</v>
      </c>
      <c r="K450" s="3">
        <v>70240000</v>
      </c>
      <c r="L450" s="3">
        <v>0</v>
      </c>
      <c r="M450" s="3">
        <v>0</v>
      </c>
      <c r="N450" s="3">
        <v>0</v>
      </c>
      <c r="O450" s="3">
        <v>70240000</v>
      </c>
      <c r="P450" s="3">
        <v>11706666.672218041</v>
      </c>
      <c r="Q450" s="3">
        <v>11706666.672218041</v>
      </c>
      <c r="R450" s="9"/>
    </row>
    <row r="451" spans="1:18" x14ac:dyDescent="0.25">
      <c r="A451" s="1">
        <v>835</v>
      </c>
      <c r="B451" s="1" t="s">
        <v>79</v>
      </c>
      <c r="C451" s="1" t="s">
        <v>12748</v>
      </c>
      <c r="D451" s="1">
        <v>272994</v>
      </c>
      <c r="E451" s="1"/>
      <c r="F451" s="1"/>
      <c r="G451" s="3">
        <v>467</v>
      </c>
      <c r="H451" s="3">
        <v>0</v>
      </c>
      <c r="I451" s="3">
        <v>0</v>
      </c>
      <c r="J451" s="3">
        <v>1</v>
      </c>
      <c r="K451" s="3">
        <v>74720000</v>
      </c>
      <c r="L451" s="3">
        <v>0</v>
      </c>
      <c r="M451" s="3">
        <v>0</v>
      </c>
      <c r="N451" s="3">
        <v>176000</v>
      </c>
      <c r="O451" s="3">
        <v>74896000</v>
      </c>
      <c r="P451" s="3">
        <v>12482666.672586026</v>
      </c>
      <c r="Q451" s="3">
        <v>12482666.672586026</v>
      </c>
      <c r="R451" s="9"/>
    </row>
    <row r="452" spans="1:18" x14ac:dyDescent="0.25">
      <c r="A452" s="1">
        <v>835</v>
      </c>
      <c r="B452" s="1" t="s">
        <v>79</v>
      </c>
      <c r="C452" s="1" t="s">
        <v>12749</v>
      </c>
      <c r="D452" s="1">
        <v>251840</v>
      </c>
      <c r="E452" s="1">
        <v>533401</v>
      </c>
      <c r="F452" s="1">
        <v>6760</v>
      </c>
      <c r="G452" s="3">
        <v>740</v>
      </c>
      <c r="H452" s="3">
        <v>59</v>
      </c>
      <c r="I452" s="3">
        <v>0</v>
      </c>
      <c r="J452" s="3">
        <v>1</v>
      </c>
      <c r="K452" s="3">
        <v>118400000</v>
      </c>
      <c r="L452" s="3">
        <v>15340000</v>
      </c>
      <c r="M452" s="3">
        <v>0</v>
      </c>
      <c r="N452" s="3">
        <v>176000</v>
      </c>
      <c r="O452" s="3">
        <v>133916000</v>
      </c>
      <c r="P452" s="3">
        <v>22319333.343917303</v>
      </c>
      <c r="Q452" s="3">
        <v>22319333.343917303</v>
      </c>
      <c r="R452" s="9"/>
    </row>
    <row r="453" spans="1:18" x14ac:dyDescent="0.25">
      <c r="A453" s="1">
        <v>835</v>
      </c>
      <c r="B453" s="1" t="s">
        <v>79</v>
      </c>
      <c r="C453" s="1" t="s">
        <v>12750</v>
      </c>
      <c r="D453" s="1">
        <v>251839</v>
      </c>
      <c r="E453" s="1">
        <v>533400</v>
      </c>
      <c r="F453" s="1">
        <v>258006</v>
      </c>
      <c r="G453" s="3">
        <v>390</v>
      </c>
      <c r="H453" s="3">
        <v>59</v>
      </c>
      <c r="I453" s="3">
        <v>0</v>
      </c>
      <c r="J453" s="3">
        <v>0</v>
      </c>
      <c r="K453" s="3">
        <v>62400000</v>
      </c>
      <c r="L453" s="3">
        <v>15340000</v>
      </c>
      <c r="M453" s="3">
        <v>0</v>
      </c>
      <c r="N453" s="3">
        <v>0</v>
      </c>
      <c r="O453" s="3">
        <v>77740000</v>
      </c>
      <c r="P453" s="3">
        <v>12956666.672810799</v>
      </c>
      <c r="Q453" s="3">
        <v>12956666.672810799</v>
      </c>
      <c r="R453" s="9"/>
    </row>
    <row r="454" spans="1:18" x14ac:dyDescent="0.25">
      <c r="A454" s="1">
        <v>835</v>
      </c>
      <c r="B454" s="1" t="s">
        <v>79</v>
      </c>
      <c r="C454" s="1" t="s">
        <v>12751</v>
      </c>
      <c r="D454" s="1">
        <v>251836</v>
      </c>
      <c r="E454" s="1">
        <v>533396</v>
      </c>
      <c r="F454" s="1">
        <v>6713</v>
      </c>
      <c r="G454" s="3">
        <v>725</v>
      </c>
      <c r="H454" s="3">
        <v>64</v>
      </c>
      <c r="I454" s="3">
        <v>0</v>
      </c>
      <c r="J454" s="3">
        <v>0</v>
      </c>
      <c r="K454" s="3">
        <v>116000000</v>
      </c>
      <c r="L454" s="3">
        <v>16640000</v>
      </c>
      <c r="M454" s="3">
        <v>0</v>
      </c>
      <c r="N454" s="3">
        <v>0</v>
      </c>
      <c r="O454" s="3">
        <v>132640000</v>
      </c>
      <c r="P454" s="3">
        <v>22106666.677149788</v>
      </c>
      <c r="Q454" s="3">
        <v>22106666.677149788</v>
      </c>
      <c r="R454" s="9"/>
    </row>
    <row r="455" spans="1:18" x14ac:dyDescent="0.25">
      <c r="A455" s="1">
        <v>835</v>
      </c>
      <c r="B455" s="1" t="s">
        <v>79</v>
      </c>
      <c r="C455" s="1" t="s">
        <v>12752</v>
      </c>
      <c r="D455" s="1">
        <v>251834</v>
      </c>
      <c r="E455" s="1">
        <v>533638</v>
      </c>
      <c r="F455" s="1">
        <v>6803</v>
      </c>
      <c r="G455" s="3">
        <v>118</v>
      </c>
      <c r="H455" s="3">
        <v>0</v>
      </c>
      <c r="I455" s="3">
        <v>0</v>
      </c>
      <c r="J455" s="3">
        <v>0</v>
      </c>
      <c r="K455" s="3">
        <v>18880000</v>
      </c>
      <c r="L455" s="3">
        <v>0</v>
      </c>
      <c r="M455" s="3">
        <v>0</v>
      </c>
      <c r="N455" s="3">
        <v>0</v>
      </c>
      <c r="O455" s="3">
        <v>18880000</v>
      </c>
      <c r="P455" s="3">
        <v>3146666.6681588357</v>
      </c>
      <c r="Q455" s="3">
        <v>3146666.6681588357</v>
      </c>
      <c r="R455" s="9"/>
    </row>
    <row r="456" spans="1:18" x14ac:dyDescent="0.25">
      <c r="A456" s="1">
        <v>835</v>
      </c>
      <c r="B456" s="1" t="s">
        <v>79</v>
      </c>
      <c r="C456" s="1" t="s">
        <v>12753</v>
      </c>
      <c r="D456" s="1">
        <v>251837</v>
      </c>
      <c r="E456" s="1">
        <v>533397</v>
      </c>
      <c r="F456" s="1">
        <v>6727</v>
      </c>
      <c r="G456" s="3">
        <v>701</v>
      </c>
      <c r="H456" s="3">
        <v>28</v>
      </c>
      <c r="I456" s="3">
        <v>0</v>
      </c>
      <c r="J456" s="3">
        <v>3</v>
      </c>
      <c r="K456" s="3">
        <v>112160000</v>
      </c>
      <c r="L456" s="3">
        <v>7280000</v>
      </c>
      <c r="M456" s="3">
        <v>0</v>
      </c>
      <c r="N456" s="3">
        <v>528000</v>
      </c>
      <c r="O456" s="3">
        <v>119968000</v>
      </c>
      <c r="P456" s="3">
        <v>19994666.676148262</v>
      </c>
      <c r="Q456" s="3">
        <v>19994666.676148262</v>
      </c>
      <c r="R456" s="9"/>
    </row>
    <row r="457" spans="1:18" x14ac:dyDescent="0.25">
      <c r="A457" s="6">
        <v>835</v>
      </c>
      <c r="B457" s="6" t="s">
        <v>79</v>
      </c>
      <c r="C457" s="6"/>
      <c r="D457" s="6"/>
      <c r="E457" s="6"/>
      <c r="F457" s="6"/>
      <c r="G457" s="7">
        <v>4036</v>
      </c>
      <c r="H457" s="7">
        <v>260</v>
      </c>
      <c r="I457" s="7">
        <v>0</v>
      </c>
      <c r="J457" s="7">
        <v>5</v>
      </c>
      <c r="K457" s="7">
        <v>645760000</v>
      </c>
      <c r="L457" s="7">
        <v>67600000</v>
      </c>
      <c r="M457" s="7">
        <v>0</v>
      </c>
      <c r="N457" s="7">
        <v>880000</v>
      </c>
      <c r="O457" s="7">
        <v>714240000</v>
      </c>
      <c r="P457" s="7">
        <v>119040000.05644952</v>
      </c>
      <c r="Q457" s="7">
        <v>119040000.05644952</v>
      </c>
      <c r="R457" s="9"/>
    </row>
    <row r="458" spans="1:18" x14ac:dyDescent="0.25">
      <c r="A458" s="1">
        <v>836</v>
      </c>
      <c r="B458" s="1" t="s">
        <v>80</v>
      </c>
      <c r="C458" s="1" t="s">
        <v>12755</v>
      </c>
      <c r="D458" s="1">
        <v>250950</v>
      </c>
      <c r="E458" s="1">
        <v>533068</v>
      </c>
      <c r="F458" s="1">
        <v>2039</v>
      </c>
      <c r="G458" s="3">
        <v>1104</v>
      </c>
      <c r="H458" s="3">
        <v>84</v>
      </c>
      <c r="I458" s="3">
        <v>0</v>
      </c>
      <c r="J458" s="3">
        <v>0</v>
      </c>
      <c r="K458" s="3">
        <v>176640000</v>
      </c>
      <c r="L458" s="3">
        <v>21840000</v>
      </c>
      <c r="M458" s="3">
        <v>0</v>
      </c>
      <c r="N458" s="3">
        <v>0</v>
      </c>
      <c r="O458" s="3">
        <v>198480000</v>
      </c>
      <c r="P458" s="3">
        <v>33080000.015686743</v>
      </c>
      <c r="Q458" s="3">
        <v>33080000.015686743</v>
      </c>
      <c r="R458" s="9"/>
    </row>
    <row r="459" spans="1:18" x14ac:dyDescent="0.25">
      <c r="A459" s="1">
        <v>836</v>
      </c>
      <c r="B459" s="1" t="s">
        <v>80</v>
      </c>
      <c r="C459" s="1" t="s">
        <v>12756</v>
      </c>
      <c r="D459" s="1">
        <v>250963</v>
      </c>
      <c r="E459" s="1">
        <v>54210</v>
      </c>
      <c r="F459" s="1">
        <v>2105</v>
      </c>
      <c r="G459" s="3">
        <v>1484</v>
      </c>
      <c r="H459" s="3">
        <v>111</v>
      </c>
      <c r="I459" s="3">
        <v>0</v>
      </c>
      <c r="J459" s="3">
        <v>0</v>
      </c>
      <c r="K459" s="3">
        <v>237440000</v>
      </c>
      <c r="L459" s="3">
        <v>28860000</v>
      </c>
      <c r="M459" s="3">
        <v>0</v>
      </c>
      <c r="N459" s="3">
        <v>0</v>
      </c>
      <c r="O459" s="3">
        <v>266300000</v>
      </c>
      <c r="P459" s="3">
        <v>44383333.35438019</v>
      </c>
      <c r="Q459" s="3">
        <v>44383333.35438019</v>
      </c>
      <c r="R459" s="9"/>
    </row>
    <row r="460" spans="1:18" x14ac:dyDescent="0.25">
      <c r="A460" s="1">
        <v>836</v>
      </c>
      <c r="B460" s="1" t="s">
        <v>80</v>
      </c>
      <c r="C460" s="1" t="s">
        <v>12757</v>
      </c>
      <c r="D460" s="1">
        <v>250954</v>
      </c>
      <c r="E460" s="1">
        <v>533071</v>
      </c>
      <c r="F460" s="1">
        <v>2062</v>
      </c>
      <c r="G460" s="3">
        <v>1186</v>
      </c>
      <c r="H460" s="3">
        <v>120</v>
      </c>
      <c r="I460" s="3">
        <v>0</v>
      </c>
      <c r="J460" s="3">
        <v>0</v>
      </c>
      <c r="K460" s="3">
        <v>189760000</v>
      </c>
      <c r="L460" s="3">
        <v>31200000</v>
      </c>
      <c r="M460" s="3">
        <v>0</v>
      </c>
      <c r="N460" s="3">
        <v>0</v>
      </c>
      <c r="O460" s="3">
        <v>220960000</v>
      </c>
      <c r="P460" s="3">
        <v>36826666.684130102</v>
      </c>
      <c r="Q460" s="3">
        <v>36826666.684130102</v>
      </c>
      <c r="R460" s="9"/>
    </row>
    <row r="461" spans="1:18" x14ac:dyDescent="0.25">
      <c r="A461" s="1">
        <v>836</v>
      </c>
      <c r="B461" s="1" t="s">
        <v>80</v>
      </c>
      <c r="C461" s="1" t="s">
        <v>12758</v>
      </c>
      <c r="D461" s="1">
        <v>250957</v>
      </c>
      <c r="E461" s="1">
        <v>533072</v>
      </c>
      <c r="F461" s="1">
        <v>2072</v>
      </c>
      <c r="G461" s="3">
        <v>1135</v>
      </c>
      <c r="H461" s="3">
        <v>66</v>
      </c>
      <c r="I461" s="3">
        <v>0</v>
      </c>
      <c r="J461" s="3">
        <v>0</v>
      </c>
      <c r="K461" s="3">
        <v>181600000</v>
      </c>
      <c r="L461" s="3">
        <v>17160000</v>
      </c>
      <c r="M461" s="3">
        <v>0</v>
      </c>
      <c r="N461" s="3">
        <v>0</v>
      </c>
      <c r="O461" s="3">
        <v>198760000</v>
      </c>
      <c r="P461" s="3">
        <v>33126666.682375539</v>
      </c>
      <c r="Q461" s="3">
        <v>33126666.682375539</v>
      </c>
      <c r="R461" s="9"/>
    </row>
    <row r="462" spans="1:18" x14ac:dyDescent="0.25">
      <c r="A462" s="1">
        <v>836</v>
      </c>
      <c r="B462" s="1" t="s">
        <v>80</v>
      </c>
      <c r="C462" s="1" t="s">
        <v>12759</v>
      </c>
      <c r="D462" s="1">
        <v>250966</v>
      </c>
      <c r="E462" s="1">
        <v>533868</v>
      </c>
      <c r="F462" s="1">
        <v>2116</v>
      </c>
      <c r="G462" s="3">
        <v>730</v>
      </c>
      <c r="H462" s="3">
        <v>0</v>
      </c>
      <c r="I462" s="3">
        <v>0</v>
      </c>
      <c r="J462" s="3">
        <v>0</v>
      </c>
      <c r="K462" s="3">
        <v>116800000</v>
      </c>
      <c r="L462" s="3">
        <v>0</v>
      </c>
      <c r="M462" s="3">
        <v>0</v>
      </c>
      <c r="N462" s="3">
        <v>0</v>
      </c>
      <c r="O462" s="3">
        <v>116800000</v>
      </c>
      <c r="P462" s="3">
        <v>19466666.675897881</v>
      </c>
      <c r="Q462" s="3">
        <v>19466666.675897881</v>
      </c>
      <c r="R462" s="9"/>
    </row>
    <row r="463" spans="1:18" x14ac:dyDescent="0.25">
      <c r="A463" s="1">
        <v>836</v>
      </c>
      <c r="B463" s="1" t="s">
        <v>80</v>
      </c>
      <c r="C463" s="1" t="s">
        <v>12760</v>
      </c>
      <c r="D463" s="1">
        <v>272957</v>
      </c>
      <c r="E463" s="1"/>
      <c r="F463" s="1"/>
      <c r="G463" s="3">
        <v>653</v>
      </c>
      <c r="H463" s="3">
        <v>42</v>
      </c>
      <c r="I463" s="3">
        <v>0</v>
      </c>
      <c r="J463" s="3">
        <v>0</v>
      </c>
      <c r="K463" s="3">
        <v>104480000</v>
      </c>
      <c r="L463" s="3">
        <v>10920000</v>
      </c>
      <c r="M463" s="3">
        <v>0</v>
      </c>
      <c r="N463" s="3">
        <v>0</v>
      </c>
      <c r="O463" s="3">
        <v>115400000</v>
      </c>
      <c r="P463" s="3">
        <v>19233333.342453901</v>
      </c>
      <c r="Q463" s="3">
        <v>19233333.342453901</v>
      </c>
      <c r="R463" s="9"/>
    </row>
    <row r="464" spans="1:18" x14ac:dyDescent="0.25">
      <c r="A464" s="1">
        <v>836</v>
      </c>
      <c r="B464" s="1" t="s">
        <v>80</v>
      </c>
      <c r="C464" s="1" t="s">
        <v>12761</v>
      </c>
      <c r="D464" s="1">
        <v>250961</v>
      </c>
      <c r="E464" s="1">
        <v>533074</v>
      </c>
      <c r="F464" s="1">
        <v>2096</v>
      </c>
      <c r="G464" s="3">
        <v>1063</v>
      </c>
      <c r="H464" s="3">
        <v>77</v>
      </c>
      <c r="I464" s="3">
        <v>0</v>
      </c>
      <c r="J464" s="3">
        <v>0</v>
      </c>
      <c r="K464" s="3">
        <v>170080000</v>
      </c>
      <c r="L464" s="3">
        <v>20020000</v>
      </c>
      <c r="M464" s="3">
        <v>0</v>
      </c>
      <c r="N464" s="3">
        <v>0</v>
      </c>
      <c r="O464" s="3">
        <v>190100000</v>
      </c>
      <c r="P464" s="3">
        <v>31683333.348357771</v>
      </c>
      <c r="Q464" s="3">
        <v>31683333.348357771</v>
      </c>
      <c r="R464" s="9"/>
    </row>
    <row r="465" spans="1:18" x14ac:dyDescent="0.25">
      <c r="A465" s="6">
        <v>836</v>
      </c>
      <c r="B465" s="6" t="s">
        <v>80</v>
      </c>
      <c r="C465" s="6"/>
      <c r="D465" s="6"/>
      <c r="E465" s="6"/>
      <c r="F465" s="6"/>
      <c r="G465" s="7">
        <v>7355</v>
      </c>
      <c r="H465" s="7">
        <v>500</v>
      </c>
      <c r="I465" s="7">
        <v>0</v>
      </c>
      <c r="J465" s="7">
        <v>0</v>
      </c>
      <c r="K465" s="7">
        <v>1176800000</v>
      </c>
      <c r="L465" s="7">
        <v>130000000</v>
      </c>
      <c r="M465" s="7">
        <v>0</v>
      </c>
      <c r="N465" s="7">
        <v>0</v>
      </c>
      <c r="O465" s="7">
        <v>1306800000</v>
      </c>
      <c r="P465" s="7">
        <v>217800000.10328212</v>
      </c>
      <c r="Q465" s="7">
        <v>217800000.10328212</v>
      </c>
      <c r="R465" s="9"/>
    </row>
    <row r="466" spans="1:18" x14ac:dyDescent="0.25">
      <c r="A466" s="1">
        <v>837</v>
      </c>
      <c r="B466" s="1" t="s">
        <v>81</v>
      </c>
      <c r="C466" s="1" t="s">
        <v>12762</v>
      </c>
      <c r="D466" s="1">
        <v>251845</v>
      </c>
      <c r="E466" s="1">
        <v>533411</v>
      </c>
      <c r="F466" s="1">
        <v>6814</v>
      </c>
      <c r="G466" s="3">
        <v>213</v>
      </c>
      <c r="H466" s="3">
        <v>40</v>
      </c>
      <c r="I466" s="3">
        <v>0</v>
      </c>
      <c r="J466" s="3">
        <v>0</v>
      </c>
      <c r="K466" s="3">
        <v>34080000</v>
      </c>
      <c r="L466" s="3">
        <v>10400000</v>
      </c>
      <c r="M466" s="3">
        <v>0</v>
      </c>
      <c r="N466" s="3">
        <v>0</v>
      </c>
      <c r="O466" s="3">
        <v>44480000</v>
      </c>
      <c r="P466" s="3">
        <v>7413333.3368487824</v>
      </c>
      <c r="Q466" s="3">
        <v>7413333.3368487824</v>
      </c>
      <c r="R466" s="9"/>
    </row>
    <row r="467" spans="1:18" x14ac:dyDescent="0.25">
      <c r="A467" s="1">
        <v>837</v>
      </c>
      <c r="B467" s="1" t="s">
        <v>81</v>
      </c>
      <c r="C467" s="1" t="s">
        <v>12763</v>
      </c>
      <c r="D467" s="1">
        <v>251858</v>
      </c>
      <c r="E467" s="1">
        <v>534326</v>
      </c>
      <c r="F467" s="1">
        <v>258000</v>
      </c>
      <c r="G467" s="3">
        <v>561</v>
      </c>
      <c r="H467" s="3">
        <v>57</v>
      </c>
      <c r="I467" s="3">
        <v>0</v>
      </c>
      <c r="J467" s="3">
        <v>0</v>
      </c>
      <c r="K467" s="3">
        <v>89760000</v>
      </c>
      <c r="L467" s="3">
        <v>14820000</v>
      </c>
      <c r="M467" s="3">
        <v>0</v>
      </c>
      <c r="N467" s="3">
        <v>0</v>
      </c>
      <c r="O467" s="3">
        <v>104580000</v>
      </c>
      <c r="P467" s="3">
        <v>17430000.008265417</v>
      </c>
      <c r="Q467" s="3">
        <v>17430000.008265417</v>
      </c>
      <c r="R467" s="9"/>
    </row>
    <row r="468" spans="1:18" x14ac:dyDescent="0.25">
      <c r="A468" s="1">
        <v>837</v>
      </c>
      <c r="B468" s="1" t="s">
        <v>81</v>
      </c>
      <c r="C468" s="1" t="s">
        <v>12764</v>
      </c>
      <c r="D468" s="1">
        <v>251846</v>
      </c>
      <c r="E468" s="1">
        <v>533406</v>
      </c>
      <c r="F468" s="1">
        <v>258087</v>
      </c>
      <c r="G468" s="3">
        <v>201</v>
      </c>
      <c r="H468" s="3">
        <v>0</v>
      </c>
      <c r="I468" s="3">
        <v>0</v>
      </c>
      <c r="J468" s="3">
        <v>2</v>
      </c>
      <c r="K468" s="3">
        <v>32160000</v>
      </c>
      <c r="L468" s="3">
        <v>0</v>
      </c>
      <c r="M468" s="3">
        <v>0</v>
      </c>
      <c r="N468" s="3">
        <v>352000</v>
      </c>
      <c r="O468" s="3">
        <v>32512000</v>
      </c>
      <c r="P468" s="3">
        <v>5418666.6692362325</v>
      </c>
      <c r="Q468" s="3">
        <v>5418666.6692362325</v>
      </c>
      <c r="R468" s="9"/>
    </row>
    <row r="469" spans="1:18" x14ac:dyDescent="0.25">
      <c r="A469" s="1">
        <v>837</v>
      </c>
      <c r="B469" s="1" t="s">
        <v>81</v>
      </c>
      <c r="C469" s="1" t="s">
        <v>12765</v>
      </c>
      <c r="D469" s="1">
        <v>251847</v>
      </c>
      <c r="E469" s="1">
        <v>534327</v>
      </c>
      <c r="F469" s="1">
        <v>6839</v>
      </c>
      <c r="G469" s="3">
        <v>433</v>
      </c>
      <c r="H469" s="3">
        <v>166</v>
      </c>
      <c r="I469" s="3">
        <v>0</v>
      </c>
      <c r="J469" s="3">
        <v>2</v>
      </c>
      <c r="K469" s="3">
        <v>69280000</v>
      </c>
      <c r="L469" s="3">
        <v>43160000</v>
      </c>
      <c r="M469" s="3">
        <v>0</v>
      </c>
      <c r="N469" s="3">
        <v>352000</v>
      </c>
      <c r="O469" s="3">
        <v>112792000</v>
      </c>
      <c r="P469" s="3">
        <v>18798666.675581113</v>
      </c>
      <c r="Q469" s="3">
        <v>18798666.675581113</v>
      </c>
      <c r="R469" s="9"/>
    </row>
    <row r="470" spans="1:18" x14ac:dyDescent="0.25">
      <c r="A470" s="1">
        <v>837</v>
      </c>
      <c r="B470" s="1" t="s">
        <v>81</v>
      </c>
      <c r="C470" s="1" t="s">
        <v>12766</v>
      </c>
      <c r="D470" s="1">
        <v>251850</v>
      </c>
      <c r="E470" s="1">
        <v>533419</v>
      </c>
      <c r="F470" s="1">
        <v>598006</v>
      </c>
      <c r="G470" s="3">
        <v>490</v>
      </c>
      <c r="H470" s="3">
        <v>0</v>
      </c>
      <c r="I470" s="3">
        <v>0</v>
      </c>
      <c r="J470" s="3">
        <v>0</v>
      </c>
      <c r="K470" s="3">
        <v>78400000</v>
      </c>
      <c r="L470" s="3">
        <v>0</v>
      </c>
      <c r="M470" s="3">
        <v>0</v>
      </c>
      <c r="N470" s="3">
        <v>0</v>
      </c>
      <c r="O470" s="3">
        <v>78400000</v>
      </c>
      <c r="P470" s="3">
        <v>13066666.672862962</v>
      </c>
      <c r="Q470" s="3">
        <v>13066666.672862962</v>
      </c>
      <c r="R470" s="9"/>
    </row>
    <row r="471" spans="1:18" x14ac:dyDescent="0.25">
      <c r="A471" s="1">
        <v>837</v>
      </c>
      <c r="B471" s="1" t="s">
        <v>81</v>
      </c>
      <c r="C471" s="1" t="s">
        <v>12767</v>
      </c>
      <c r="D471" s="1">
        <v>272640</v>
      </c>
      <c r="E471" s="1"/>
      <c r="F471" s="1" t="s">
        <v>413</v>
      </c>
      <c r="G471" s="3">
        <v>284</v>
      </c>
      <c r="H471" s="3">
        <v>0</v>
      </c>
      <c r="I471" s="3">
        <v>0</v>
      </c>
      <c r="J471" s="3">
        <v>0</v>
      </c>
      <c r="K471" s="3">
        <v>45440000</v>
      </c>
      <c r="L471" s="3">
        <v>0</v>
      </c>
      <c r="M471" s="3">
        <v>0</v>
      </c>
      <c r="N471" s="3">
        <v>0</v>
      </c>
      <c r="O471" s="3">
        <v>45440000</v>
      </c>
      <c r="P471" s="3">
        <v>7573333.3369246554</v>
      </c>
      <c r="Q471" s="3">
        <v>7573333.3369246554</v>
      </c>
      <c r="R471" s="9"/>
    </row>
    <row r="472" spans="1:18" x14ac:dyDescent="0.25">
      <c r="A472" s="1">
        <v>837</v>
      </c>
      <c r="B472" s="1" t="s">
        <v>81</v>
      </c>
      <c r="C472" s="1" t="s">
        <v>12768</v>
      </c>
      <c r="D472" s="1">
        <v>251862</v>
      </c>
      <c r="E472" s="1">
        <v>534330</v>
      </c>
      <c r="F472" s="1">
        <v>258113</v>
      </c>
      <c r="G472" s="3">
        <v>400</v>
      </c>
      <c r="H472" s="3">
        <v>0</v>
      </c>
      <c r="I472" s="3">
        <v>0</v>
      </c>
      <c r="J472" s="3">
        <v>0</v>
      </c>
      <c r="K472" s="3">
        <v>64000000</v>
      </c>
      <c r="L472" s="3">
        <v>0</v>
      </c>
      <c r="M472" s="3">
        <v>0</v>
      </c>
      <c r="N472" s="3">
        <v>0</v>
      </c>
      <c r="O472" s="3">
        <v>64000000</v>
      </c>
      <c r="P472" s="3">
        <v>10666666.671724867</v>
      </c>
      <c r="Q472" s="3">
        <v>10666666.671724867</v>
      </c>
      <c r="R472" s="9"/>
    </row>
    <row r="473" spans="1:18" x14ac:dyDescent="0.25">
      <c r="A473" s="1">
        <v>837</v>
      </c>
      <c r="B473" s="1" t="s">
        <v>81</v>
      </c>
      <c r="C473" s="1" t="s">
        <v>12769</v>
      </c>
      <c r="D473" s="1">
        <v>251853</v>
      </c>
      <c r="E473" s="1">
        <v>533407</v>
      </c>
      <c r="F473" s="1">
        <v>258085</v>
      </c>
      <c r="G473" s="3">
        <v>525</v>
      </c>
      <c r="H473" s="3">
        <v>0</v>
      </c>
      <c r="I473" s="3">
        <v>0</v>
      </c>
      <c r="J473" s="3">
        <v>0</v>
      </c>
      <c r="K473" s="3">
        <v>84000000</v>
      </c>
      <c r="L473" s="3">
        <v>0</v>
      </c>
      <c r="M473" s="3">
        <v>0</v>
      </c>
      <c r="N473" s="3">
        <v>0</v>
      </c>
      <c r="O473" s="3">
        <v>84000000</v>
      </c>
      <c r="P473" s="3">
        <v>14000000.006638888</v>
      </c>
      <c r="Q473" s="3">
        <v>14000000.006638888</v>
      </c>
      <c r="R473" s="9"/>
    </row>
    <row r="474" spans="1:18" x14ac:dyDescent="0.25">
      <c r="A474" s="1">
        <v>837</v>
      </c>
      <c r="B474" s="1" t="s">
        <v>81</v>
      </c>
      <c r="C474" s="1" t="s">
        <v>12770</v>
      </c>
      <c r="D474" s="1">
        <v>251857</v>
      </c>
      <c r="E474" s="1">
        <v>533408</v>
      </c>
      <c r="F474" s="1">
        <v>6660</v>
      </c>
      <c r="G474" s="3">
        <v>489</v>
      </c>
      <c r="H474" s="3">
        <v>16</v>
      </c>
      <c r="I474" s="3">
        <v>0</v>
      </c>
      <c r="J474" s="3">
        <v>0</v>
      </c>
      <c r="K474" s="3">
        <v>78240000</v>
      </c>
      <c r="L474" s="3">
        <v>4160000</v>
      </c>
      <c r="M474" s="3">
        <v>0</v>
      </c>
      <c r="N474" s="3">
        <v>0</v>
      </c>
      <c r="O474" s="3">
        <v>82400000</v>
      </c>
      <c r="P474" s="3">
        <v>13733333.339845767</v>
      </c>
      <c r="Q474" s="3">
        <v>13733333.339845767</v>
      </c>
      <c r="R474" s="9"/>
    </row>
    <row r="475" spans="1:18" x14ac:dyDescent="0.25">
      <c r="A475" s="1">
        <v>837</v>
      </c>
      <c r="B475" s="1" t="s">
        <v>81</v>
      </c>
      <c r="C475" s="1" t="s">
        <v>12771</v>
      </c>
      <c r="D475" s="1">
        <v>258734</v>
      </c>
      <c r="E475" s="1"/>
      <c r="F475" s="1">
        <v>590010</v>
      </c>
      <c r="G475" s="3">
        <v>379</v>
      </c>
      <c r="H475" s="3">
        <v>0</v>
      </c>
      <c r="I475" s="3">
        <v>0</v>
      </c>
      <c r="J475" s="3">
        <v>0</v>
      </c>
      <c r="K475" s="3">
        <v>60640000</v>
      </c>
      <c r="L475" s="3">
        <v>0</v>
      </c>
      <c r="M475" s="3">
        <v>0</v>
      </c>
      <c r="N475" s="3">
        <v>0</v>
      </c>
      <c r="O475" s="3">
        <v>60640000</v>
      </c>
      <c r="P475" s="3">
        <v>10106666.671459312</v>
      </c>
      <c r="Q475" s="3">
        <v>10106666.671459312</v>
      </c>
      <c r="R475" s="9"/>
    </row>
    <row r="476" spans="1:18" x14ac:dyDescent="0.25">
      <c r="A476" s="1">
        <v>837</v>
      </c>
      <c r="B476" s="1" t="s">
        <v>81</v>
      </c>
      <c r="C476" s="1" t="s">
        <v>12772</v>
      </c>
      <c r="D476" s="1">
        <v>251852</v>
      </c>
      <c r="E476" s="1">
        <v>533412</v>
      </c>
      <c r="F476" s="1">
        <v>6889</v>
      </c>
      <c r="G476" s="3">
        <v>797</v>
      </c>
      <c r="H476" s="3">
        <v>58</v>
      </c>
      <c r="I476" s="3">
        <v>0</v>
      </c>
      <c r="J476" s="3">
        <v>0</v>
      </c>
      <c r="K476" s="3">
        <v>127520000</v>
      </c>
      <c r="L476" s="3">
        <v>15080000</v>
      </c>
      <c r="M476" s="3">
        <v>0</v>
      </c>
      <c r="N476" s="3">
        <v>0</v>
      </c>
      <c r="O476" s="3">
        <v>142600000</v>
      </c>
      <c r="P476" s="3">
        <v>23766666.677936971</v>
      </c>
      <c r="Q476" s="3">
        <v>23766666.677936971</v>
      </c>
      <c r="R476" s="9"/>
    </row>
    <row r="477" spans="1:18" x14ac:dyDescent="0.25">
      <c r="A477" s="1">
        <v>837</v>
      </c>
      <c r="B477" s="1" t="s">
        <v>81</v>
      </c>
      <c r="C477" s="1" t="s">
        <v>12773</v>
      </c>
      <c r="D477" s="1">
        <v>272638</v>
      </c>
      <c r="E477" s="1"/>
      <c r="F477" s="1" t="s">
        <v>413</v>
      </c>
      <c r="G477" s="3">
        <v>139</v>
      </c>
      <c r="H477" s="3">
        <v>0</v>
      </c>
      <c r="I477" s="3">
        <v>0</v>
      </c>
      <c r="J477" s="3">
        <v>0</v>
      </c>
      <c r="K477" s="3">
        <v>22240000</v>
      </c>
      <c r="L477" s="3">
        <v>0</v>
      </c>
      <c r="M477" s="3">
        <v>0</v>
      </c>
      <c r="N477" s="3">
        <v>0</v>
      </c>
      <c r="O477" s="3">
        <v>22240000</v>
      </c>
      <c r="P477" s="3">
        <v>3706666.6684243912</v>
      </c>
      <c r="Q477" s="3">
        <v>3706666.6684243912</v>
      </c>
      <c r="R477" s="9"/>
    </row>
    <row r="478" spans="1:18" x14ac:dyDescent="0.25">
      <c r="A478" s="1">
        <v>837</v>
      </c>
      <c r="B478" s="1" t="s">
        <v>81</v>
      </c>
      <c r="C478" s="1" t="s">
        <v>12774</v>
      </c>
      <c r="D478" s="1">
        <v>251855</v>
      </c>
      <c r="E478" s="1">
        <v>534329</v>
      </c>
      <c r="F478" s="1">
        <v>6859</v>
      </c>
      <c r="G478" s="3">
        <v>475</v>
      </c>
      <c r="H478" s="3">
        <v>74</v>
      </c>
      <c r="I478" s="3">
        <v>0</v>
      </c>
      <c r="J478" s="3">
        <v>0</v>
      </c>
      <c r="K478" s="3">
        <v>76000000</v>
      </c>
      <c r="L478" s="3">
        <v>19240000</v>
      </c>
      <c r="M478" s="3">
        <v>0</v>
      </c>
      <c r="N478" s="3">
        <v>0</v>
      </c>
      <c r="O478" s="3">
        <v>95240000</v>
      </c>
      <c r="P478" s="3">
        <v>15873333.340860568</v>
      </c>
      <c r="Q478" s="3">
        <v>15873333.340860568</v>
      </c>
      <c r="R478" s="9"/>
    </row>
    <row r="479" spans="1:18" x14ac:dyDescent="0.25">
      <c r="A479" s="1">
        <v>837</v>
      </c>
      <c r="B479" s="1" t="s">
        <v>81</v>
      </c>
      <c r="C479" s="1" t="s">
        <v>12775</v>
      </c>
      <c r="D479" s="1">
        <v>251856</v>
      </c>
      <c r="E479" s="1">
        <v>104554</v>
      </c>
      <c r="F479" s="1">
        <v>258011</v>
      </c>
      <c r="G479" s="3">
        <v>253</v>
      </c>
      <c r="H479" s="3">
        <v>20</v>
      </c>
      <c r="I479" s="3">
        <v>0</v>
      </c>
      <c r="J479" s="3">
        <v>1</v>
      </c>
      <c r="K479" s="3">
        <v>40480000</v>
      </c>
      <c r="L479" s="3">
        <v>5200000</v>
      </c>
      <c r="M479" s="3">
        <v>0</v>
      </c>
      <c r="N479" s="3">
        <v>176000</v>
      </c>
      <c r="O479" s="3">
        <v>45856000</v>
      </c>
      <c r="P479" s="3">
        <v>7642666.6702908669</v>
      </c>
      <c r="Q479" s="3">
        <v>7642666.6702908669</v>
      </c>
      <c r="R479" s="9"/>
    </row>
    <row r="480" spans="1:18" x14ac:dyDescent="0.25">
      <c r="A480" s="1">
        <v>837</v>
      </c>
      <c r="B480" s="1" t="s">
        <v>81</v>
      </c>
      <c r="C480" s="1" t="s">
        <v>12776</v>
      </c>
      <c r="D480" s="1">
        <v>251859</v>
      </c>
      <c r="E480" s="1">
        <v>533409</v>
      </c>
      <c r="F480" s="1">
        <v>6654</v>
      </c>
      <c r="G480" s="3">
        <v>321</v>
      </c>
      <c r="H480" s="3">
        <v>21</v>
      </c>
      <c r="I480" s="3">
        <v>0</v>
      </c>
      <c r="J480" s="3">
        <v>0</v>
      </c>
      <c r="K480" s="3">
        <v>51360000</v>
      </c>
      <c r="L480" s="3">
        <v>5460000</v>
      </c>
      <c r="M480" s="3">
        <v>0</v>
      </c>
      <c r="N480" s="3">
        <v>0</v>
      </c>
      <c r="O480" s="3">
        <v>56820000</v>
      </c>
      <c r="P480" s="3">
        <v>9470000.0044907331</v>
      </c>
      <c r="Q480" s="3">
        <v>9470000.0044907331</v>
      </c>
      <c r="R480" s="9"/>
    </row>
    <row r="481" spans="1:18" x14ac:dyDescent="0.25">
      <c r="A481" s="1">
        <v>837</v>
      </c>
      <c r="B481" s="1" t="s">
        <v>81</v>
      </c>
      <c r="C481" s="1" t="s">
        <v>12777</v>
      </c>
      <c r="D481" s="1">
        <v>251861</v>
      </c>
      <c r="E481" s="1">
        <v>533417</v>
      </c>
      <c r="F481" s="1">
        <v>6869</v>
      </c>
      <c r="G481" s="3">
        <v>139</v>
      </c>
      <c r="H481" s="3">
        <v>0</v>
      </c>
      <c r="I481" s="3">
        <v>0</v>
      </c>
      <c r="J481" s="3">
        <v>0</v>
      </c>
      <c r="K481" s="3">
        <v>22240000</v>
      </c>
      <c r="L481" s="3">
        <v>0</v>
      </c>
      <c r="M481" s="3">
        <v>0</v>
      </c>
      <c r="N481" s="3">
        <v>0</v>
      </c>
      <c r="O481" s="3">
        <v>22240000</v>
      </c>
      <c r="P481" s="3">
        <v>3706666.6684243912</v>
      </c>
      <c r="Q481" s="3">
        <v>3706666.6684243912</v>
      </c>
      <c r="R481" s="9"/>
    </row>
    <row r="482" spans="1:18" x14ac:dyDescent="0.25">
      <c r="A482" s="1">
        <v>837</v>
      </c>
      <c r="B482" s="1" t="s">
        <v>81</v>
      </c>
      <c r="C482" s="1" t="s">
        <v>12778</v>
      </c>
      <c r="D482" s="1">
        <v>272995</v>
      </c>
      <c r="E482" s="1"/>
      <c r="F482" s="1"/>
      <c r="G482" s="3">
        <v>250</v>
      </c>
      <c r="H482" s="3">
        <v>0</v>
      </c>
      <c r="I482" s="3">
        <v>0</v>
      </c>
      <c r="J482" s="3">
        <v>0</v>
      </c>
      <c r="K482" s="3">
        <v>40000000</v>
      </c>
      <c r="L482" s="3">
        <v>0</v>
      </c>
      <c r="M482" s="3">
        <v>0</v>
      </c>
      <c r="N482" s="3">
        <v>0</v>
      </c>
      <c r="O482" s="3">
        <v>40000000</v>
      </c>
      <c r="P482" s="3">
        <v>6666666.6698280415</v>
      </c>
      <c r="Q482" s="3">
        <v>6666666.6698280415</v>
      </c>
      <c r="R482" s="9"/>
    </row>
    <row r="483" spans="1:18" x14ac:dyDescent="0.25">
      <c r="A483" s="1">
        <v>837</v>
      </c>
      <c r="B483" s="1" t="s">
        <v>81</v>
      </c>
      <c r="C483" s="1" t="s">
        <v>12779</v>
      </c>
      <c r="D483" s="1">
        <v>251854</v>
      </c>
      <c r="E483" s="1">
        <v>533415</v>
      </c>
      <c r="F483" s="1">
        <v>258010</v>
      </c>
      <c r="G483" s="3">
        <v>309</v>
      </c>
      <c r="H483" s="3">
        <v>0</v>
      </c>
      <c r="I483" s="3">
        <v>0</v>
      </c>
      <c r="J483" s="3">
        <v>0</v>
      </c>
      <c r="K483" s="3">
        <v>49440000</v>
      </c>
      <c r="L483" s="3">
        <v>0</v>
      </c>
      <c r="M483" s="3">
        <v>0</v>
      </c>
      <c r="N483" s="3">
        <v>0</v>
      </c>
      <c r="O483" s="3">
        <v>49440000</v>
      </c>
      <c r="P483" s="3">
        <v>8240000.0039074598</v>
      </c>
      <c r="Q483" s="3">
        <v>8240000.0039074598</v>
      </c>
      <c r="R483" s="9"/>
    </row>
    <row r="484" spans="1:18" x14ac:dyDescent="0.25">
      <c r="A484" s="1">
        <v>837</v>
      </c>
      <c r="B484" s="1" t="s">
        <v>81</v>
      </c>
      <c r="C484" s="1" t="s">
        <v>12780</v>
      </c>
      <c r="D484" s="1">
        <v>251849</v>
      </c>
      <c r="E484" s="1">
        <v>534328</v>
      </c>
      <c r="F484" s="1">
        <v>6824</v>
      </c>
      <c r="G484" s="3">
        <v>262</v>
      </c>
      <c r="H484" s="3">
        <v>20</v>
      </c>
      <c r="I484" s="3">
        <v>0</v>
      </c>
      <c r="J484" s="3">
        <v>0</v>
      </c>
      <c r="K484" s="3">
        <v>41920000</v>
      </c>
      <c r="L484" s="3">
        <v>5200000</v>
      </c>
      <c r="M484" s="3">
        <v>0</v>
      </c>
      <c r="N484" s="3">
        <v>0</v>
      </c>
      <c r="O484" s="3">
        <v>47120000</v>
      </c>
      <c r="P484" s="3">
        <v>7853333.3370574331</v>
      </c>
      <c r="Q484" s="3">
        <v>7853333.3370574331</v>
      </c>
      <c r="R484" s="9"/>
    </row>
    <row r="485" spans="1:18" x14ac:dyDescent="0.25">
      <c r="A485" s="1">
        <v>837</v>
      </c>
      <c r="B485" s="1" t="s">
        <v>81</v>
      </c>
      <c r="C485" s="1" t="s">
        <v>12781</v>
      </c>
      <c r="D485" s="1">
        <v>258746</v>
      </c>
      <c r="E485" s="1"/>
      <c r="F485" s="1">
        <v>590000</v>
      </c>
      <c r="G485" s="3">
        <v>149</v>
      </c>
      <c r="H485" s="3">
        <v>0</v>
      </c>
      <c r="I485" s="3">
        <v>0</v>
      </c>
      <c r="J485" s="3">
        <v>0</v>
      </c>
      <c r="K485" s="3">
        <v>23840000</v>
      </c>
      <c r="L485" s="3">
        <v>0</v>
      </c>
      <c r="M485" s="3">
        <v>0</v>
      </c>
      <c r="N485" s="3">
        <v>0</v>
      </c>
      <c r="O485" s="3">
        <v>23840000</v>
      </c>
      <c r="P485" s="3">
        <v>3973333.3352175131</v>
      </c>
      <c r="Q485" s="3">
        <v>3973333.3352175131</v>
      </c>
      <c r="R485" s="9"/>
    </row>
    <row r="486" spans="1:18" x14ac:dyDescent="0.25">
      <c r="A486" s="6">
        <v>837</v>
      </c>
      <c r="B486" s="6" t="s">
        <v>81</v>
      </c>
      <c r="C486" s="6"/>
      <c r="D486" s="6"/>
      <c r="E486" s="6"/>
      <c r="F486" s="6"/>
      <c r="G486" s="7">
        <v>7069</v>
      </c>
      <c r="H486" s="7">
        <v>472</v>
      </c>
      <c r="I486" s="7">
        <v>0</v>
      </c>
      <c r="J486" s="7">
        <v>5</v>
      </c>
      <c r="K486" s="7">
        <v>1131040000</v>
      </c>
      <c r="L486" s="7">
        <v>122720000</v>
      </c>
      <c r="M486" s="7">
        <v>0</v>
      </c>
      <c r="N486" s="7">
        <v>880000</v>
      </c>
      <c r="O486" s="7">
        <v>1254640000</v>
      </c>
      <c r="P486" s="7">
        <v>209106666.76582637</v>
      </c>
      <c r="Q486" s="7">
        <v>209106666.76582637</v>
      </c>
      <c r="R486" s="9"/>
    </row>
    <row r="487" spans="1:18" x14ac:dyDescent="0.25">
      <c r="A487" s="1">
        <v>838</v>
      </c>
      <c r="B487" s="1" t="s">
        <v>82</v>
      </c>
      <c r="C487" s="1" t="s">
        <v>12782</v>
      </c>
      <c r="D487" s="1">
        <v>250974</v>
      </c>
      <c r="E487" s="1">
        <v>533869</v>
      </c>
      <c r="F487" s="1">
        <v>2238</v>
      </c>
      <c r="G487" s="3">
        <v>593</v>
      </c>
      <c r="H487" s="3">
        <v>31</v>
      </c>
      <c r="I487" s="3">
        <v>0</v>
      </c>
      <c r="J487" s="3">
        <v>0</v>
      </c>
      <c r="K487" s="3">
        <v>94880000</v>
      </c>
      <c r="L487" s="3">
        <v>8060000</v>
      </c>
      <c r="M487" s="3">
        <v>0</v>
      </c>
      <c r="N487" s="3">
        <v>0</v>
      </c>
      <c r="O487" s="3">
        <v>102940000</v>
      </c>
      <c r="P487" s="3">
        <v>17156666.674802467</v>
      </c>
      <c r="Q487" s="3">
        <v>17156666.674802467</v>
      </c>
      <c r="R487" s="9"/>
    </row>
    <row r="488" spans="1:18" x14ac:dyDescent="0.25">
      <c r="A488" s="1">
        <v>838</v>
      </c>
      <c r="B488" s="1" t="s">
        <v>82</v>
      </c>
      <c r="C488" s="1" t="s">
        <v>12783</v>
      </c>
      <c r="D488" s="1">
        <v>250975</v>
      </c>
      <c r="E488" s="1">
        <v>103821</v>
      </c>
      <c r="F488" s="1">
        <v>98082</v>
      </c>
      <c r="G488" s="3">
        <v>1110</v>
      </c>
      <c r="H488" s="3">
        <v>37</v>
      </c>
      <c r="I488" s="3">
        <v>0</v>
      </c>
      <c r="J488" s="3">
        <v>1</v>
      </c>
      <c r="K488" s="3">
        <v>177600000</v>
      </c>
      <c r="L488" s="3">
        <v>9620000</v>
      </c>
      <c r="M488" s="3">
        <v>0</v>
      </c>
      <c r="N488" s="3">
        <v>176000</v>
      </c>
      <c r="O488" s="3">
        <v>187396000</v>
      </c>
      <c r="P488" s="3">
        <v>31232666.681477394</v>
      </c>
      <c r="Q488" s="3">
        <v>31232666.681477394</v>
      </c>
      <c r="R488" s="9"/>
    </row>
    <row r="489" spans="1:18" x14ac:dyDescent="0.25">
      <c r="A489" s="1">
        <v>838</v>
      </c>
      <c r="B489" s="1" t="s">
        <v>82</v>
      </c>
      <c r="C489" s="1" t="s">
        <v>12784</v>
      </c>
      <c r="D489" s="1">
        <v>272958</v>
      </c>
      <c r="E489" s="1"/>
      <c r="F489" s="1"/>
      <c r="G489" s="3">
        <v>1074</v>
      </c>
      <c r="H489" s="3">
        <v>0</v>
      </c>
      <c r="I489" s="3">
        <v>0</v>
      </c>
      <c r="J489" s="3">
        <v>0</v>
      </c>
      <c r="K489" s="3">
        <v>171840000</v>
      </c>
      <c r="L489" s="3">
        <v>0</v>
      </c>
      <c r="M489" s="3">
        <v>0</v>
      </c>
      <c r="N489" s="3">
        <v>0</v>
      </c>
      <c r="O489" s="3">
        <v>171840000</v>
      </c>
      <c r="P489" s="3">
        <v>28640000.013581268</v>
      </c>
      <c r="Q489" s="3">
        <v>28640000.013581268</v>
      </c>
      <c r="R489" s="9"/>
    </row>
    <row r="490" spans="1:18" x14ac:dyDescent="0.25">
      <c r="A490" s="1">
        <v>838</v>
      </c>
      <c r="B490" s="1" t="s">
        <v>82</v>
      </c>
      <c r="C490" s="1" t="s">
        <v>12785</v>
      </c>
      <c r="D490" s="1">
        <v>250985</v>
      </c>
      <c r="E490" s="1">
        <v>533089</v>
      </c>
      <c r="F490" s="1">
        <v>98011</v>
      </c>
      <c r="G490" s="3">
        <v>802</v>
      </c>
      <c r="H490" s="3">
        <v>29</v>
      </c>
      <c r="I490" s="3">
        <v>0</v>
      </c>
      <c r="J490" s="3">
        <v>0</v>
      </c>
      <c r="K490" s="3">
        <v>128320000</v>
      </c>
      <c r="L490" s="3">
        <v>7540000</v>
      </c>
      <c r="M490" s="3">
        <v>0</v>
      </c>
      <c r="N490" s="3">
        <v>0</v>
      </c>
      <c r="O490" s="3">
        <v>135860000</v>
      </c>
      <c r="P490" s="3">
        <v>22643333.344070945</v>
      </c>
      <c r="Q490" s="3">
        <v>22643333.344070945</v>
      </c>
      <c r="R490" s="9"/>
    </row>
    <row r="491" spans="1:18" x14ac:dyDescent="0.25">
      <c r="A491" s="1">
        <v>838</v>
      </c>
      <c r="B491" s="1" t="s">
        <v>82</v>
      </c>
      <c r="C491" s="1" t="s">
        <v>12786</v>
      </c>
      <c r="D491" s="1">
        <v>250986</v>
      </c>
      <c r="E491" s="1">
        <v>829</v>
      </c>
      <c r="F491" s="1">
        <v>2255</v>
      </c>
      <c r="G491" s="3">
        <v>1279</v>
      </c>
      <c r="H491" s="3">
        <v>178</v>
      </c>
      <c r="I491" s="3">
        <v>0</v>
      </c>
      <c r="J491" s="3">
        <v>0</v>
      </c>
      <c r="K491" s="3">
        <v>204640000</v>
      </c>
      <c r="L491" s="3">
        <v>46280000</v>
      </c>
      <c r="M491" s="3">
        <v>0</v>
      </c>
      <c r="N491" s="3">
        <v>0</v>
      </c>
      <c r="O491" s="3">
        <v>250920000</v>
      </c>
      <c r="P491" s="3">
        <v>41820000.019831307</v>
      </c>
      <c r="Q491" s="3">
        <v>41820000.019831307</v>
      </c>
      <c r="R491" s="9"/>
    </row>
    <row r="492" spans="1:18" x14ac:dyDescent="0.25">
      <c r="A492" s="1">
        <v>838</v>
      </c>
      <c r="B492" s="1" t="s">
        <v>82</v>
      </c>
      <c r="C492" s="1" t="s">
        <v>12787</v>
      </c>
      <c r="D492" s="1">
        <v>250976</v>
      </c>
      <c r="E492" s="1">
        <v>533084</v>
      </c>
      <c r="F492" s="1">
        <v>98015</v>
      </c>
      <c r="G492" s="3">
        <v>1008</v>
      </c>
      <c r="H492" s="3">
        <v>126</v>
      </c>
      <c r="I492" s="3">
        <v>0</v>
      </c>
      <c r="J492" s="3">
        <v>1</v>
      </c>
      <c r="K492" s="3">
        <v>161280000</v>
      </c>
      <c r="L492" s="3">
        <v>32760000</v>
      </c>
      <c r="M492" s="3">
        <v>0</v>
      </c>
      <c r="N492" s="3">
        <v>176000</v>
      </c>
      <c r="O492" s="3">
        <v>194216000</v>
      </c>
      <c r="P492" s="3">
        <v>32369333.348683074</v>
      </c>
      <c r="Q492" s="3">
        <v>32369333.348683074</v>
      </c>
      <c r="R492" s="9"/>
    </row>
    <row r="493" spans="1:18" x14ac:dyDescent="0.25">
      <c r="A493" s="1">
        <v>838</v>
      </c>
      <c r="B493" s="1" t="s">
        <v>82</v>
      </c>
      <c r="C493" s="1" t="s">
        <v>12788</v>
      </c>
      <c r="D493" s="1">
        <v>250982</v>
      </c>
      <c r="E493" s="1">
        <v>830</v>
      </c>
      <c r="F493" s="1">
        <v>98006</v>
      </c>
      <c r="G493" s="3">
        <v>1057</v>
      </c>
      <c r="H493" s="3">
        <v>119</v>
      </c>
      <c r="I493" s="3">
        <v>0</v>
      </c>
      <c r="J493" s="3">
        <v>2</v>
      </c>
      <c r="K493" s="3">
        <v>169120000</v>
      </c>
      <c r="L493" s="3">
        <v>30940000</v>
      </c>
      <c r="M493" s="3">
        <v>0</v>
      </c>
      <c r="N493" s="3">
        <v>352000</v>
      </c>
      <c r="O493" s="3">
        <v>200412000</v>
      </c>
      <c r="P493" s="3">
        <v>33402000.015839439</v>
      </c>
      <c r="Q493" s="3">
        <v>33402000.015839439</v>
      </c>
      <c r="R493" s="9"/>
    </row>
    <row r="494" spans="1:18" x14ac:dyDescent="0.25">
      <c r="A494" s="1">
        <v>838</v>
      </c>
      <c r="B494" s="1" t="s">
        <v>82</v>
      </c>
      <c r="C494" s="1" t="s">
        <v>12789</v>
      </c>
      <c r="D494" s="1">
        <v>250983</v>
      </c>
      <c r="E494" s="1">
        <v>533088</v>
      </c>
      <c r="F494" s="1">
        <v>80032</v>
      </c>
      <c r="G494" s="3">
        <v>612</v>
      </c>
      <c r="H494" s="3">
        <v>48</v>
      </c>
      <c r="I494" s="3">
        <v>0</v>
      </c>
      <c r="J494" s="3">
        <v>0</v>
      </c>
      <c r="K494" s="3">
        <v>97920000</v>
      </c>
      <c r="L494" s="3">
        <v>12480000</v>
      </c>
      <c r="M494" s="3">
        <v>0</v>
      </c>
      <c r="N494" s="3">
        <v>0</v>
      </c>
      <c r="O494" s="3">
        <v>110400000</v>
      </c>
      <c r="P494" s="3">
        <v>18400000.008725397</v>
      </c>
      <c r="Q494" s="3">
        <v>18400000.008725397</v>
      </c>
      <c r="R494" s="9"/>
    </row>
    <row r="495" spans="1:18" x14ac:dyDescent="0.25">
      <c r="A495" s="6">
        <v>838</v>
      </c>
      <c r="B495" s="6" t="s">
        <v>82</v>
      </c>
      <c r="C495" s="6"/>
      <c r="D495" s="6"/>
      <c r="E495" s="6"/>
      <c r="F495" s="6"/>
      <c r="G495" s="7">
        <v>7535</v>
      </c>
      <c r="H495" s="7">
        <v>568</v>
      </c>
      <c r="I495" s="7">
        <v>0</v>
      </c>
      <c r="J495" s="7">
        <v>4</v>
      </c>
      <c r="K495" s="7">
        <v>1205600000</v>
      </c>
      <c r="L495" s="7">
        <v>147680000</v>
      </c>
      <c r="M495" s="7">
        <v>0</v>
      </c>
      <c r="N495" s="7">
        <v>704000</v>
      </c>
      <c r="O495" s="7">
        <v>1353984000</v>
      </c>
      <c r="P495" s="7">
        <v>225664000.10701129</v>
      </c>
      <c r="Q495" s="7">
        <v>225664000.10701129</v>
      </c>
      <c r="R495" s="9"/>
    </row>
    <row r="496" spans="1:18" x14ac:dyDescent="0.25">
      <c r="A496" s="1">
        <v>839</v>
      </c>
      <c r="B496" s="1" t="s">
        <v>83</v>
      </c>
      <c r="C496" s="1" t="s">
        <v>12790</v>
      </c>
      <c r="D496" s="1">
        <v>272667</v>
      </c>
      <c r="E496" s="1"/>
      <c r="F496" s="1" t="s">
        <v>413</v>
      </c>
      <c r="G496" s="3">
        <v>93</v>
      </c>
      <c r="H496" s="3">
        <v>0</v>
      </c>
      <c r="I496" s="3">
        <v>0</v>
      </c>
      <c r="J496" s="3">
        <v>0</v>
      </c>
      <c r="K496" s="3">
        <v>14880000</v>
      </c>
      <c r="L496" s="3">
        <v>0</v>
      </c>
      <c r="M496" s="3">
        <v>0</v>
      </c>
      <c r="N496" s="3">
        <v>0</v>
      </c>
      <c r="O496" s="3">
        <v>14880000</v>
      </c>
      <c r="P496" s="3">
        <v>2480000.0011760318</v>
      </c>
      <c r="Q496" s="3">
        <v>2480000.0011760318</v>
      </c>
      <c r="R496" s="9"/>
    </row>
    <row r="497" spans="1:18" x14ac:dyDescent="0.25">
      <c r="A497" s="1">
        <v>839</v>
      </c>
      <c r="B497" s="1" t="s">
        <v>83</v>
      </c>
      <c r="C497" s="1" t="s">
        <v>12791</v>
      </c>
      <c r="D497" s="1">
        <v>251843</v>
      </c>
      <c r="E497" s="1">
        <v>533403</v>
      </c>
      <c r="F497" s="1">
        <v>4494</v>
      </c>
      <c r="G497" s="3">
        <v>968</v>
      </c>
      <c r="H497" s="3">
        <v>45</v>
      </c>
      <c r="I497" s="3">
        <v>0</v>
      </c>
      <c r="J497" s="3">
        <v>8</v>
      </c>
      <c r="K497" s="3">
        <v>154880000</v>
      </c>
      <c r="L497" s="3">
        <v>11700000</v>
      </c>
      <c r="M497" s="3">
        <v>0</v>
      </c>
      <c r="N497" s="3">
        <v>1408000</v>
      </c>
      <c r="O497" s="3">
        <v>167988000</v>
      </c>
      <c r="P497" s="3">
        <v>27998000.013276827</v>
      </c>
      <c r="Q497" s="3">
        <v>27998000.013276827</v>
      </c>
      <c r="R497" s="9"/>
    </row>
    <row r="498" spans="1:18" x14ac:dyDescent="0.25">
      <c r="A498" s="6">
        <v>839</v>
      </c>
      <c r="B498" s="6" t="s">
        <v>83</v>
      </c>
      <c r="C498" s="6"/>
      <c r="D498" s="6"/>
      <c r="E498" s="6"/>
      <c r="F498" s="6"/>
      <c r="G498" s="7">
        <v>1061</v>
      </c>
      <c r="H498" s="7">
        <v>45</v>
      </c>
      <c r="I498" s="7">
        <v>0</v>
      </c>
      <c r="J498" s="7">
        <v>8</v>
      </c>
      <c r="K498" s="7">
        <v>169760000</v>
      </c>
      <c r="L498" s="7">
        <v>11700000</v>
      </c>
      <c r="M498" s="7">
        <v>0</v>
      </c>
      <c r="N498" s="7">
        <v>1408000</v>
      </c>
      <c r="O498" s="7">
        <v>182868000</v>
      </c>
      <c r="P498" s="7">
        <v>30478000.01445286</v>
      </c>
      <c r="Q498" s="7">
        <v>30478000.01445286</v>
      </c>
      <c r="R498" s="9"/>
    </row>
    <row r="499" spans="1:18" x14ac:dyDescent="0.25">
      <c r="A499" s="1">
        <v>840</v>
      </c>
      <c r="B499" s="1" t="s">
        <v>84</v>
      </c>
      <c r="C499" s="1" t="s">
        <v>12792</v>
      </c>
      <c r="D499" s="1">
        <v>272959</v>
      </c>
      <c r="E499" s="1"/>
      <c r="F499" s="1"/>
      <c r="G499" s="3">
        <v>409</v>
      </c>
      <c r="H499" s="3">
        <v>55</v>
      </c>
      <c r="I499" s="3">
        <v>0</v>
      </c>
      <c r="J499" s="3">
        <v>0</v>
      </c>
      <c r="K499" s="3">
        <v>65440000</v>
      </c>
      <c r="L499" s="3">
        <v>14300000</v>
      </c>
      <c r="M499" s="3">
        <v>0</v>
      </c>
      <c r="N499" s="3">
        <v>0</v>
      </c>
      <c r="O499" s="3">
        <v>79740000</v>
      </c>
      <c r="P499" s="3">
        <v>13290000.006302202</v>
      </c>
      <c r="Q499" s="3">
        <v>13290000.006302202</v>
      </c>
      <c r="R499" s="9"/>
    </row>
    <row r="500" spans="1:18" x14ac:dyDescent="0.25">
      <c r="A500" s="1">
        <v>840</v>
      </c>
      <c r="B500" s="1" t="s">
        <v>84</v>
      </c>
      <c r="C500" s="1" t="s">
        <v>12793</v>
      </c>
      <c r="D500" s="1">
        <v>251002</v>
      </c>
      <c r="E500" s="1">
        <v>533873</v>
      </c>
      <c r="F500" s="1">
        <v>2447</v>
      </c>
      <c r="G500" s="3">
        <v>290</v>
      </c>
      <c r="H500" s="3">
        <v>13</v>
      </c>
      <c r="I500" s="3">
        <v>0</v>
      </c>
      <c r="J500" s="3">
        <v>0</v>
      </c>
      <c r="K500" s="3">
        <v>46400000</v>
      </c>
      <c r="L500" s="3">
        <v>3380000</v>
      </c>
      <c r="M500" s="3">
        <v>0</v>
      </c>
      <c r="N500" s="3">
        <v>0</v>
      </c>
      <c r="O500" s="3">
        <v>49780000</v>
      </c>
      <c r="P500" s="3">
        <v>8296666.6706009982</v>
      </c>
      <c r="Q500" s="3">
        <v>8296666.6706009982</v>
      </c>
      <c r="R500" s="9"/>
    </row>
    <row r="501" spans="1:18" x14ac:dyDescent="0.25">
      <c r="A501" s="1">
        <v>840</v>
      </c>
      <c r="B501" s="1" t="s">
        <v>84</v>
      </c>
      <c r="C501" s="1" t="s">
        <v>12794</v>
      </c>
      <c r="D501" s="1">
        <v>250997</v>
      </c>
      <c r="E501" s="1">
        <v>533100</v>
      </c>
      <c r="F501" s="1">
        <v>108007</v>
      </c>
      <c r="G501" s="3">
        <v>133</v>
      </c>
      <c r="H501" s="3">
        <v>0</v>
      </c>
      <c r="I501" s="3">
        <v>0</v>
      </c>
      <c r="J501" s="3">
        <v>0</v>
      </c>
      <c r="K501" s="3">
        <v>21280000</v>
      </c>
      <c r="L501" s="3">
        <v>0</v>
      </c>
      <c r="M501" s="3">
        <v>0</v>
      </c>
      <c r="N501" s="3">
        <v>0</v>
      </c>
      <c r="O501" s="3">
        <v>21280000</v>
      </c>
      <c r="P501" s="3">
        <v>3546666.6683485182</v>
      </c>
      <c r="Q501" s="3">
        <v>3546666.6683485182</v>
      </c>
      <c r="R501" s="9"/>
    </row>
    <row r="502" spans="1:18" x14ac:dyDescent="0.25">
      <c r="A502" s="1">
        <v>840</v>
      </c>
      <c r="B502" s="1" t="s">
        <v>84</v>
      </c>
      <c r="C502" s="1" t="s">
        <v>12796</v>
      </c>
      <c r="D502" s="1">
        <v>251014</v>
      </c>
      <c r="E502" s="1">
        <v>533097</v>
      </c>
      <c r="F502" s="1">
        <v>2498</v>
      </c>
      <c r="G502" s="3">
        <v>281</v>
      </c>
      <c r="H502" s="3">
        <v>0</v>
      </c>
      <c r="I502" s="3">
        <v>0</v>
      </c>
      <c r="J502" s="3">
        <v>0</v>
      </c>
      <c r="K502" s="3">
        <v>44960000</v>
      </c>
      <c r="L502" s="3">
        <v>0</v>
      </c>
      <c r="M502" s="3">
        <v>0</v>
      </c>
      <c r="N502" s="3">
        <v>0</v>
      </c>
      <c r="O502" s="3">
        <v>44960000</v>
      </c>
      <c r="P502" s="3">
        <v>7493333.3368867189</v>
      </c>
      <c r="Q502" s="3">
        <v>7493333.3368867189</v>
      </c>
      <c r="R502" s="9"/>
    </row>
    <row r="503" spans="1:18" x14ac:dyDescent="0.25">
      <c r="A503" s="1">
        <v>840</v>
      </c>
      <c r="B503" s="1" t="s">
        <v>84</v>
      </c>
      <c r="C503" s="1" t="s">
        <v>12797</v>
      </c>
      <c r="D503" s="1">
        <v>251010</v>
      </c>
      <c r="E503" s="1">
        <v>534242</v>
      </c>
      <c r="F503" s="1">
        <v>108044</v>
      </c>
      <c r="G503" s="3">
        <v>563</v>
      </c>
      <c r="H503" s="3">
        <v>0</v>
      </c>
      <c r="I503" s="3">
        <v>0</v>
      </c>
      <c r="J503" s="3">
        <v>0</v>
      </c>
      <c r="K503" s="3">
        <v>90080000</v>
      </c>
      <c r="L503" s="3">
        <v>0</v>
      </c>
      <c r="M503" s="3">
        <v>0</v>
      </c>
      <c r="N503" s="3">
        <v>0</v>
      </c>
      <c r="O503" s="3">
        <v>90080000</v>
      </c>
      <c r="P503" s="3">
        <v>15013333.340452751</v>
      </c>
      <c r="Q503" s="3">
        <v>15013333.340452751</v>
      </c>
      <c r="R503" s="9"/>
    </row>
    <row r="504" spans="1:18" x14ac:dyDescent="0.25">
      <c r="A504" s="1">
        <v>840</v>
      </c>
      <c r="B504" s="1" t="s">
        <v>84</v>
      </c>
      <c r="C504" s="1" t="s">
        <v>12798</v>
      </c>
      <c r="D504" s="1">
        <v>251007</v>
      </c>
      <c r="E504" s="1">
        <v>533094</v>
      </c>
      <c r="F504" s="1">
        <v>2458</v>
      </c>
      <c r="G504" s="3">
        <v>912</v>
      </c>
      <c r="H504" s="3">
        <v>91</v>
      </c>
      <c r="I504" s="3">
        <v>0</v>
      </c>
      <c r="J504" s="3">
        <v>0</v>
      </c>
      <c r="K504" s="3">
        <v>145920000</v>
      </c>
      <c r="L504" s="3">
        <v>23660000</v>
      </c>
      <c r="M504" s="3">
        <v>0</v>
      </c>
      <c r="N504" s="3">
        <v>0</v>
      </c>
      <c r="O504" s="3">
        <v>169580000</v>
      </c>
      <c r="P504" s="3">
        <v>28263333.346735984</v>
      </c>
      <c r="Q504" s="3">
        <v>28263333.346735984</v>
      </c>
      <c r="R504" s="9"/>
    </row>
    <row r="505" spans="1:18" x14ac:dyDescent="0.25">
      <c r="A505" s="1">
        <v>840</v>
      </c>
      <c r="B505" s="1" t="s">
        <v>84</v>
      </c>
      <c r="C505" s="1" t="s">
        <v>12799</v>
      </c>
      <c r="D505" s="1">
        <v>251013</v>
      </c>
      <c r="E505" s="1">
        <v>2006</v>
      </c>
      <c r="F505" s="1">
        <v>2483</v>
      </c>
      <c r="G505" s="3">
        <v>331</v>
      </c>
      <c r="H505" s="3">
        <v>22</v>
      </c>
      <c r="I505" s="3">
        <v>0</v>
      </c>
      <c r="J505" s="3">
        <v>0</v>
      </c>
      <c r="K505" s="3">
        <v>52960000</v>
      </c>
      <c r="L505" s="3">
        <v>5720000</v>
      </c>
      <c r="M505" s="3">
        <v>0</v>
      </c>
      <c r="N505" s="3">
        <v>0</v>
      </c>
      <c r="O505" s="3">
        <v>58680000</v>
      </c>
      <c r="P505" s="3">
        <v>9780000.0046377368</v>
      </c>
      <c r="Q505" s="3">
        <v>9780000.0046377368</v>
      </c>
      <c r="R505" s="9"/>
    </row>
    <row r="506" spans="1:18" x14ac:dyDescent="0.25">
      <c r="A506" s="1">
        <v>840</v>
      </c>
      <c r="B506" s="1" t="s">
        <v>84</v>
      </c>
      <c r="C506" s="1" t="s">
        <v>12800</v>
      </c>
      <c r="D506" s="1">
        <v>251011</v>
      </c>
      <c r="E506" s="1">
        <v>54237</v>
      </c>
      <c r="F506" s="1">
        <v>2471</v>
      </c>
      <c r="G506" s="3">
        <v>540</v>
      </c>
      <c r="H506" s="3">
        <v>78</v>
      </c>
      <c r="I506" s="3">
        <v>0</v>
      </c>
      <c r="J506" s="3">
        <v>0</v>
      </c>
      <c r="K506" s="3">
        <v>86400000</v>
      </c>
      <c r="L506" s="3">
        <v>20280000</v>
      </c>
      <c r="M506" s="3">
        <v>0</v>
      </c>
      <c r="N506" s="3">
        <v>0</v>
      </c>
      <c r="O506" s="3">
        <v>106680000</v>
      </c>
      <c r="P506" s="3">
        <v>17780000.008431386</v>
      </c>
      <c r="Q506" s="3">
        <v>17780000.008431386</v>
      </c>
      <c r="R506" s="9"/>
    </row>
    <row r="507" spans="1:18" x14ac:dyDescent="0.25">
      <c r="A507" s="1">
        <v>840</v>
      </c>
      <c r="B507" s="1" t="s">
        <v>84</v>
      </c>
      <c r="C507" s="1" t="s">
        <v>12801</v>
      </c>
      <c r="D507" s="1">
        <v>251009</v>
      </c>
      <c r="E507" s="1">
        <v>533096</v>
      </c>
      <c r="F507" s="1">
        <v>2463</v>
      </c>
      <c r="G507" s="3">
        <v>266</v>
      </c>
      <c r="H507" s="3">
        <v>40</v>
      </c>
      <c r="I507" s="3">
        <v>0</v>
      </c>
      <c r="J507" s="3">
        <v>0</v>
      </c>
      <c r="K507" s="3">
        <v>42560000</v>
      </c>
      <c r="L507" s="3">
        <v>10400000</v>
      </c>
      <c r="M507" s="3">
        <v>0</v>
      </c>
      <c r="N507" s="3">
        <v>0</v>
      </c>
      <c r="O507" s="3">
        <v>52960000</v>
      </c>
      <c r="P507" s="3">
        <v>8826666.6708523277</v>
      </c>
      <c r="Q507" s="3">
        <v>8826666.6708523277</v>
      </c>
      <c r="R507" s="9"/>
    </row>
    <row r="508" spans="1:18" x14ac:dyDescent="0.25">
      <c r="A508" s="1">
        <v>840</v>
      </c>
      <c r="B508" s="1" t="s">
        <v>84</v>
      </c>
      <c r="C508" s="1" t="s">
        <v>12802</v>
      </c>
      <c r="D508" s="1">
        <v>250998</v>
      </c>
      <c r="E508" s="1">
        <v>533872</v>
      </c>
      <c r="F508" s="1">
        <v>2507</v>
      </c>
      <c r="G508" s="3">
        <v>287</v>
      </c>
      <c r="H508" s="3">
        <v>50</v>
      </c>
      <c r="I508" s="3">
        <v>0</v>
      </c>
      <c r="J508" s="3">
        <v>0</v>
      </c>
      <c r="K508" s="3">
        <v>45920000</v>
      </c>
      <c r="L508" s="3">
        <v>13000000</v>
      </c>
      <c r="M508" s="3">
        <v>0</v>
      </c>
      <c r="N508" s="3">
        <v>0</v>
      </c>
      <c r="O508" s="3">
        <v>58920000</v>
      </c>
      <c r="P508" s="3">
        <v>9820000.004656706</v>
      </c>
      <c r="Q508" s="3">
        <v>9820000.004656706</v>
      </c>
      <c r="R508" s="9"/>
    </row>
    <row r="509" spans="1:18" x14ac:dyDescent="0.25">
      <c r="A509" s="1">
        <v>840</v>
      </c>
      <c r="B509" s="1" t="s">
        <v>84</v>
      </c>
      <c r="C509" s="1" t="s">
        <v>12803</v>
      </c>
      <c r="D509" s="1">
        <v>251017</v>
      </c>
      <c r="E509" s="1">
        <v>107755</v>
      </c>
      <c r="F509" s="1">
        <v>2516</v>
      </c>
      <c r="G509" s="3">
        <v>225</v>
      </c>
      <c r="H509" s="3">
        <v>28</v>
      </c>
      <c r="I509" s="3">
        <v>0</v>
      </c>
      <c r="J509" s="3">
        <v>0</v>
      </c>
      <c r="K509" s="3">
        <v>36000000</v>
      </c>
      <c r="L509" s="3">
        <v>7280000</v>
      </c>
      <c r="M509" s="3">
        <v>0</v>
      </c>
      <c r="N509" s="3">
        <v>0</v>
      </c>
      <c r="O509" s="3">
        <v>43280000</v>
      </c>
      <c r="P509" s="3">
        <v>7213333.3367539411</v>
      </c>
      <c r="Q509" s="3">
        <v>7213333.3367539411</v>
      </c>
      <c r="R509" s="9"/>
    </row>
    <row r="510" spans="1:18" x14ac:dyDescent="0.25">
      <c r="A510" s="1">
        <v>840</v>
      </c>
      <c r="B510" s="1" t="s">
        <v>84</v>
      </c>
      <c r="C510" s="1" t="s">
        <v>12804</v>
      </c>
      <c r="D510" s="1">
        <v>251001</v>
      </c>
      <c r="E510" s="1">
        <v>533093</v>
      </c>
      <c r="F510" s="1">
        <v>2441</v>
      </c>
      <c r="G510" s="3">
        <v>220</v>
      </c>
      <c r="H510" s="3">
        <v>0</v>
      </c>
      <c r="I510" s="3">
        <v>0</v>
      </c>
      <c r="J510" s="3">
        <v>0</v>
      </c>
      <c r="K510" s="3">
        <v>35200000</v>
      </c>
      <c r="L510" s="3">
        <v>0</v>
      </c>
      <c r="M510" s="3">
        <v>0</v>
      </c>
      <c r="N510" s="3">
        <v>0</v>
      </c>
      <c r="O510" s="3">
        <v>35200000</v>
      </c>
      <c r="P510" s="3">
        <v>5866666.6694486765</v>
      </c>
      <c r="Q510" s="3">
        <v>5866666.6694486765</v>
      </c>
      <c r="R510" s="9"/>
    </row>
    <row r="511" spans="1:18" x14ac:dyDescent="0.25">
      <c r="A511" s="1">
        <v>840</v>
      </c>
      <c r="B511" s="1" t="s">
        <v>84</v>
      </c>
      <c r="C511" s="1" t="s">
        <v>12805</v>
      </c>
      <c r="D511" s="1">
        <v>251008</v>
      </c>
      <c r="E511" s="1">
        <v>533095</v>
      </c>
      <c r="F511" s="1">
        <v>2511</v>
      </c>
      <c r="G511" s="3">
        <v>1695</v>
      </c>
      <c r="H511" s="3">
        <v>255</v>
      </c>
      <c r="I511" s="3">
        <v>0</v>
      </c>
      <c r="J511" s="3">
        <v>0</v>
      </c>
      <c r="K511" s="3">
        <v>271200000</v>
      </c>
      <c r="L511" s="3">
        <v>66300000</v>
      </c>
      <c r="M511" s="3">
        <v>0</v>
      </c>
      <c r="N511" s="3">
        <v>0</v>
      </c>
      <c r="O511" s="3">
        <v>337500000</v>
      </c>
      <c r="P511" s="3">
        <v>56250000.026674107</v>
      </c>
      <c r="Q511" s="3">
        <v>56250000.026674107</v>
      </c>
      <c r="R511" s="9"/>
    </row>
    <row r="512" spans="1:18" x14ac:dyDescent="0.25">
      <c r="A512" s="1">
        <v>840</v>
      </c>
      <c r="B512" s="1" t="s">
        <v>84</v>
      </c>
      <c r="C512" s="1" t="s">
        <v>12806</v>
      </c>
      <c r="D512" s="1">
        <v>251012</v>
      </c>
      <c r="E512" s="1">
        <v>54206</v>
      </c>
      <c r="F512" s="1">
        <v>2474</v>
      </c>
      <c r="G512" s="3">
        <v>513</v>
      </c>
      <c r="H512" s="3">
        <v>0</v>
      </c>
      <c r="I512" s="3">
        <v>0</v>
      </c>
      <c r="J512" s="3">
        <v>0</v>
      </c>
      <c r="K512" s="3">
        <v>82080000</v>
      </c>
      <c r="L512" s="3">
        <v>0</v>
      </c>
      <c r="M512" s="3">
        <v>0</v>
      </c>
      <c r="N512" s="3">
        <v>0</v>
      </c>
      <c r="O512" s="3">
        <v>82080000</v>
      </c>
      <c r="P512" s="3">
        <v>13680000.006487142</v>
      </c>
      <c r="Q512" s="3">
        <v>13680000.006487142</v>
      </c>
      <c r="R512" s="9"/>
    </row>
    <row r="513" spans="1:20" x14ac:dyDescent="0.25">
      <c r="A513" s="6">
        <v>840</v>
      </c>
      <c r="B513" s="6" t="s">
        <v>84</v>
      </c>
      <c r="C513" s="6"/>
      <c r="D513" s="6"/>
      <c r="E513" s="6"/>
      <c r="F513" s="6"/>
      <c r="G513" s="7">
        <v>6665</v>
      </c>
      <c r="H513" s="7">
        <v>632</v>
      </c>
      <c r="I513" s="7">
        <v>0</v>
      </c>
      <c r="J513" s="7">
        <v>0</v>
      </c>
      <c r="K513" s="7">
        <v>1066400000</v>
      </c>
      <c r="L513" s="7">
        <v>164320000</v>
      </c>
      <c r="M513" s="7">
        <v>0</v>
      </c>
      <c r="N513" s="7">
        <v>0</v>
      </c>
      <c r="O513" s="7">
        <v>1230720000</v>
      </c>
      <c r="P513" s="7">
        <v>205120000.09726921</v>
      </c>
      <c r="Q513" s="7">
        <v>205120000.09726921</v>
      </c>
      <c r="R513" s="9"/>
    </row>
    <row r="514" spans="1:20" x14ac:dyDescent="0.25">
      <c r="A514" s="1">
        <v>841</v>
      </c>
      <c r="B514" s="1" t="s">
        <v>85</v>
      </c>
      <c r="C514" s="1" t="s">
        <v>12807</v>
      </c>
      <c r="D514" s="1">
        <v>251034</v>
      </c>
      <c r="E514" s="1">
        <v>533124</v>
      </c>
      <c r="F514" s="1">
        <v>2781</v>
      </c>
      <c r="G514" s="3">
        <v>317</v>
      </c>
      <c r="H514" s="3">
        <v>6</v>
      </c>
      <c r="I514" s="3">
        <v>0</v>
      </c>
      <c r="J514" s="3">
        <v>0</v>
      </c>
      <c r="K514" s="3">
        <v>50720000</v>
      </c>
      <c r="L514" s="3">
        <v>1560000</v>
      </c>
      <c r="M514" s="3">
        <v>0</v>
      </c>
      <c r="N514" s="3">
        <v>0</v>
      </c>
      <c r="O514" s="3">
        <v>52280000</v>
      </c>
      <c r="P514" s="3">
        <v>8713333.3374652509</v>
      </c>
      <c r="Q514" s="3">
        <v>8713333.3374652509</v>
      </c>
      <c r="R514" s="9"/>
    </row>
    <row r="515" spans="1:20" x14ac:dyDescent="0.25">
      <c r="A515" s="1">
        <v>841</v>
      </c>
      <c r="B515" s="1" t="s">
        <v>85</v>
      </c>
      <c r="C515" s="1" t="s">
        <v>12808</v>
      </c>
      <c r="D515" s="1">
        <v>272960</v>
      </c>
      <c r="E515" s="1"/>
      <c r="F515" s="1"/>
      <c r="G515" s="3">
        <v>586</v>
      </c>
      <c r="H515" s="3">
        <v>12</v>
      </c>
      <c r="I515" s="3">
        <v>0</v>
      </c>
      <c r="J515" s="3">
        <v>0</v>
      </c>
      <c r="K515" s="3">
        <v>93760000</v>
      </c>
      <c r="L515" s="3">
        <v>3120000</v>
      </c>
      <c r="M515" s="3">
        <v>0</v>
      </c>
      <c r="N515" s="3">
        <v>0</v>
      </c>
      <c r="O515" s="3">
        <v>96880000</v>
      </c>
      <c r="P515" s="3">
        <v>16146666.674323518</v>
      </c>
      <c r="Q515" s="3">
        <v>16146666.674323518</v>
      </c>
      <c r="R515" s="9"/>
    </row>
    <row r="516" spans="1:20" x14ac:dyDescent="0.25">
      <c r="A516" s="1">
        <v>841</v>
      </c>
      <c r="B516" s="1" t="s">
        <v>85</v>
      </c>
      <c r="C516" s="1" t="s">
        <v>12809</v>
      </c>
      <c r="D516" s="1">
        <v>272641</v>
      </c>
      <c r="E516" s="1"/>
      <c r="F516" s="1" t="s">
        <v>413</v>
      </c>
      <c r="G516" s="3">
        <v>310</v>
      </c>
      <c r="H516" s="3">
        <v>0</v>
      </c>
      <c r="I516" s="3">
        <v>0</v>
      </c>
      <c r="J516" s="3">
        <v>0</v>
      </c>
      <c r="K516" s="3">
        <v>49600000</v>
      </c>
      <c r="L516" s="3">
        <v>0</v>
      </c>
      <c r="M516" s="3">
        <v>0</v>
      </c>
      <c r="N516" s="3">
        <v>0</v>
      </c>
      <c r="O516" s="3">
        <v>49600000</v>
      </c>
      <c r="P516" s="3">
        <v>8266666.6705867723</v>
      </c>
      <c r="Q516" s="3">
        <v>8266666.6705867723</v>
      </c>
      <c r="R516" s="9"/>
    </row>
    <row r="517" spans="1:20" x14ac:dyDescent="0.25">
      <c r="A517" s="1">
        <v>841</v>
      </c>
      <c r="B517" s="1" t="s">
        <v>85</v>
      </c>
      <c r="C517" s="1" t="s">
        <v>12810</v>
      </c>
      <c r="D517" s="1">
        <v>251024</v>
      </c>
      <c r="E517" s="1">
        <v>533121</v>
      </c>
      <c r="F517" s="1">
        <v>2762</v>
      </c>
      <c r="G517" s="3">
        <v>359</v>
      </c>
      <c r="H517" s="3">
        <v>59</v>
      </c>
      <c r="I517" s="3">
        <v>0</v>
      </c>
      <c r="J517" s="3">
        <v>0</v>
      </c>
      <c r="K517" s="3">
        <v>57440000</v>
      </c>
      <c r="L517" s="3">
        <v>15340000</v>
      </c>
      <c r="M517" s="3">
        <v>0</v>
      </c>
      <c r="N517" s="3">
        <v>0</v>
      </c>
      <c r="O517" s="3">
        <v>72780000</v>
      </c>
      <c r="P517" s="3">
        <v>12130000.005752122</v>
      </c>
      <c r="Q517" s="3">
        <v>12130000.005752122</v>
      </c>
      <c r="R517" s="9"/>
    </row>
    <row r="518" spans="1:20" x14ac:dyDescent="0.25">
      <c r="A518" s="1">
        <v>841</v>
      </c>
      <c r="B518" s="1" t="s">
        <v>85</v>
      </c>
      <c r="C518" s="1" t="s">
        <v>12811</v>
      </c>
      <c r="D518" s="1">
        <v>251037</v>
      </c>
      <c r="E518" s="1">
        <v>533125</v>
      </c>
      <c r="F518" s="1">
        <v>2793</v>
      </c>
      <c r="G518" s="3">
        <v>347</v>
      </c>
      <c r="H518" s="3">
        <v>0</v>
      </c>
      <c r="I518" s="3">
        <v>0</v>
      </c>
      <c r="J518" s="3">
        <v>2</v>
      </c>
      <c r="K518" s="3">
        <v>55520000</v>
      </c>
      <c r="L518" s="3">
        <v>0</v>
      </c>
      <c r="M518" s="3">
        <v>0</v>
      </c>
      <c r="N518" s="3">
        <v>352000</v>
      </c>
      <c r="O518" s="3">
        <v>55872000</v>
      </c>
      <c r="P518" s="3">
        <v>9312000.0044158082</v>
      </c>
      <c r="Q518" s="3">
        <v>9312000.0044158082</v>
      </c>
      <c r="R518" s="9"/>
    </row>
    <row r="519" spans="1:20" x14ac:dyDescent="0.25">
      <c r="A519" s="6">
        <v>841</v>
      </c>
      <c r="B519" s="6" t="s">
        <v>85</v>
      </c>
      <c r="C519" s="6"/>
      <c r="D519" s="6"/>
      <c r="E519" s="6"/>
      <c r="F519" s="6"/>
      <c r="G519" s="7">
        <v>1919</v>
      </c>
      <c r="H519" s="7">
        <v>77</v>
      </c>
      <c r="I519" s="7">
        <v>0</v>
      </c>
      <c r="J519" s="7">
        <v>2</v>
      </c>
      <c r="K519" s="7">
        <v>307040000</v>
      </c>
      <c r="L519" s="7">
        <v>20020000</v>
      </c>
      <c r="M519" s="7">
        <v>0</v>
      </c>
      <c r="N519" s="7">
        <v>352000</v>
      </c>
      <c r="O519" s="7">
        <v>327412000</v>
      </c>
      <c r="P519" s="7">
        <v>54568666.692543469</v>
      </c>
      <c r="Q519" s="7">
        <v>54568666.692543469</v>
      </c>
      <c r="R519" s="9"/>
    </row>
    <row r="520" spans="1:20" x14ac:dyDescent="0.25">
      <c r="A520" s="1">
        <v>842</v>
      </c>
      <c r="B520" s="1" t="s">
        <v>86</v>
      </c>
      <c r="C520" s="1" t="s">
        <v>12812</v>
      </c>
      <c r="D520" s="1">
        <v>272642</v>
      </c>
      <c r="E520" s="1"/>
      <c r="F520" s="1" t="s">
        <v>413</v>
      </c>
      <c r="G520" s="3">
        <v>239</v>
      </c>
      <c r="H520" s="3">
        <v>0</v>
      </c>
      <c r="I520" s="3">
        <v>0</v>
      </c>
      <c r="J520" s="3">
        <v>0</v>
      </c>
      <c r="K520" s="3">
        <v>38240000</v>
      </c>
      <c r="L520" s="3">
        <v>0</v>
      </c>
      <c r="M520" s="3">
        <v>0</v>
      </c>
      <c r="N520" s="3">
        <v>0</v>
      </c>
      <c r="O520" s="3">
        <v>38240000</v>
      </c>
      <c r="P520" s="3">
        <v>6373333.336355608</v>
      </c>
      <c r="Q520" s="3">
        <v>7112613.3892909531</v>
      </c>
      <c r="R520" s="9"/>
      <c r="T520" s="9"/>
    </row>
    <row r="521" spans="1:20" x14ac:dyDescent="0.25">
      <c r="A521" s="1">
        <v>842</v>
      </c>
      <c r="B521" s="1" t="s">
        <v>86</v>
      </c>
      <c r="C521" s="1" t="s">
        <v>12813</v>
      </c>
      <c r="D521" s="1">
        <v>251039</v>
      </c>
      <c r="E521" s="1">
        <v>533127</v>
      </c>
      <c r="F521" s="1">
        <v>10486</v>
      </c>
      <c r="G521" s="3">
        <v>250</v>
      </c>
      <c r="H521" s="3">
        <v>0</v>
      </c>
      <c r="I521" s="3">
        <v>0</v>
      </c>
      <c r="J521" s="3">
        <v>0</v>
      </c>
      <c r="K521" s="3">
        <v>40000000</v>
      </c>
      <c r="L521" s="3">
        <v>0</v>
      </c>
      <c r="M521" s="3">
        <v>0</v>
      </c>
      <c r="N521" s="3">
        <v>0</v>
      </c>
      <c r="O521" s="3">
        <v>40000000</v>
      </c>
      <c r="P521" s="3">
        <v>6666666.6698280415</v>
      </c>
      <c r="Q521" s="3">
        <v>0</v>
      </c>
      <c r="R521" s="9"/>
      <c r="T521" s="9"/>
    </row>
    <row r="522" spans="1:20" x14ac:dyDescent="0.25">
      <c r="A522" s="1">
        <v>842</v>
      </c>
      <c r="B522" s="1" t="s">
        <v>86</v>
      </c>
      <c r="C522" s="1" t="s">
        <v>12814</v>
      </c>
      <c r="D522" s="1">
        <v>251045</v>
      </c>
      <c r="E522" s="1">
        <v>533129</v>
      </c>
      <c r="F522" s="1">
        <v>10501</v>
      </c>
      <c r="G522" s="3">
        <v>484</v>
      </c>
      <c r="H522" s="3">
        <v>17</v>
      </c>
      <c r="I522" s="3">
        <v>0</v>
      </c>
      <c r="J522" s="3">
        <v>7</v>
      </c>
      <c r="K522" s="3">
        <v>77440000</v>
      </c>
      <c r="L522" s="3">
        <v>4420000</v>
      </c>
      <c r="M522" s="3">
        <v>0</v>
      </c>
      <c r="N522" s="3">
        <v>1232000</v>
      </c>
      <c r="O522" s="3">
        <v>83092000</v>
      </c>
      <c r="P522" s="3">
        <v>13848666.673233792</v>
      </c>
      <c r="Q522" s="3">
        <v>15455054.177378763</v>
      </c>
      <c r="R522" s="9"/>
      <c r="T522" s="9"/>
    </row>
    <row r="523" spans="1:20" x14ac:dyDescent="0.25">
      <c r="A523" s="1">
        <v>842</v>
      </c>
      <c r="B523" s="1" t="s">
        <v>86</v>
      </c>
      <c r="C523" s="1" t="s">
        <v>12815</v>
      </c>
      <c r="D523" s="1">
        <v>251047</v>
      </c>
      <c r="E523" s="1">
        <v>533130</v>
      </c>
      <c r="F523" s="1">
        <v>550006</v>
      </c>
      <c r="G523" s="3">
        <v>405</v>
      </c>
      <c r="H523" s="3">
        <v>0</v>
      </c>
      <c r="I523" s="3">
        <v>0</v>
      </c>
      <c r="J523" s="3">
        <v>4</v>
      </c>
      <c r="K523" s="3">
        <v>64800000</v>
      </c>
      <c r="L523" s="3">
        <v>0</v>
      </c>
      <c r="M523" s="3">
        <v>0</v>
      </c>
      <c r="N523" s="3">
        <v>704000</v>
      </c>
      <c r="O523" s="3">
        <v>65504000</v>
      </c>
      <c r="P523" s="3">
        <v>10917333.338510402</v>
      </c>
      <c r="Q523" s="3">
        <v>12183698.416634796</v>
      </c>
      <c r="R523" s="9"/>
      <c r="T523" s="9"/>
    </row>
    <row r="524" spans="1:20" x14ac:dyDescent="0.25">
      <c r="A524" s="1">
        <v>842</v>
      </c>
      <c r="B524" s="1" t="s">
        <v>86</v>
      </c>
      <c r="C524" s="1" t="s">
        <v>12816</v>
      </c>
      <c r="D524" s="1">
        <v>251048</v>
      </c>
      <c r="E524" s="1">
        <v>534252</v>
      </c>
      <c r="F524" s="1">
        <v>550001</v>
      </c>
      <c r="G524" s="3">
        <v>486</v>
      </c>
      <c r="H524" s="3">
        <v>0</v>
      </c>
      <c r="I524" s="3">
        <v>0</v>
      </c>
      <c r="J524" s="3">
        <v>3</v>
      </c>
      <c r="K524" s="3">
        <v>77760000</v>
      </c>
      <c r="L524" s="3">
        <v>0</v>
      </c>
      <c r="M524" s="3">
        <v>0</v>
      </c>
      <c r="N524" s="3">
        <v>528000</v>
      </c>
      <c r="O524" s="3">
        <v>78288000</v>
      </c>
      <c r="P524" s="3">
        <v>13048000.006187443</v>
      </c>
      <c r="Q524" s="3">
        <v>14561513.520418674</v>
      </c>
      <c r="R524" s="9"/>
      <c r="T524" s="9"/>
    </row>
    <row r="525" spans="1:20" x14ac:dyDescent="0.25">
      <c r="A525" s="1">
        <v>842</v>
      </c>
      <c r="B525" s="1" t="s">
        <v>86</v>
      </c>
      <c r="C525" s="1" t="s">
        <v>12817</v>
      </c>
      <c r="D525" s="1">
        <v>251043</v>
      </c>
      <c r="E525" s="1">
        <v>534251</v>
      </c>
      <c r="F525" s="1">
        <v>100381</v>
      </c>
      <c r="G525" s="3">
        <v>453</v>
      </c>
      <c r="H525" s="3">
        <v>17</v>
      </c>
      <c r="I525" s="3">
        <v>0</v>
      </c>
      <c r="J525" s="3">
        <v>16</v>
      </c>
      <c r="K525" s="3">
        <v>72480000</v>
      </c>
      <c r="L525" s="3">
        <v>4420000</v>
      </c>
      <c r="M525" s="3">
        <v>0</v>
      </c>
      <c r="N525" s="3">
        <v>2816000</v>
      </c>
      <c r="O525" s="3">
        <v>79716000</v>
      </c>
      <c r="P525" s="3">
        <v>13286000.006300304</v>
      </c>
      <c r="Q525" s="3">
        <v>14827120.526692405</v>
      </c>
      <c r="R525" s="9"/>
      <c r="T525" s="9"/>
    </row>
    <row r="526" spans="1:20" x14ac:dyDescent="0.25">
      <c r="A526" s="6">
        <v>842</v>
      </c>
      <c r="B526" s="6" t="s">
        <v>86</v>
      </c>
      <c r="C526" s="6"/>
      <c r="D526" s="6"/>
      <c r="E526" s="6"/>
      <c r="F526" s="6"/>
      <c r="G526" s="7">
        <v>2317</v>
      </c>
      <c r="H526" s="7">
        <v>34</v>
      </c>
      <c r="I526" s="7">
        <v>0</v>
      </c>
      <c r="J526" s="7">
        <v>30</v>
      </c>
      <c r="K526" s="7">
        <v>370720000</v>
      </c>
      <c r="L526" s="7">
        <v>8840000</v>
      </c>
      <c r="M526" s="7">
        <v>0</v>
      </c>
      <c r="N526" s="7">
        <v>5280000</v>
      </c>
      <c r="O526" s="7">
        <v>384840000</v>
      </c>
      <c r="P526" s="7">
        <v>64140000.030415595</v>
      </c>
      <c r="Q526" s="7">
        <f>SUM(Q520:Q525)</f>
        <v>64140000.030415595</v>
      </c>
      <c r="R526" s="9"/>
      <c r="S526" s="9"/>
    </row>
    <row r="527" spans="1:20" x14ac:dyDescent="0.25">
      <c r="A527" s="1">
        <v>843</v>
      </c>
      <c r="B527" s="1" t="s">
        <v>87</v>
      </c>
      <c r="C527" s="1" t="s">
        <v>12818</v>
      </c>
      <c r="D527" s="1">
        <v>252404</v>
      </c>
      <c r="E527" s="1">
        <v>533245</v>
      </c>
      <c r="F527" s="1">
        <v>11084</v>
      </c>
      <c r="G527" s="3">
        <v>557</v>
      </c>
      <c r="H527" s="3">
        <v>118</v>
      </c>
      <c r="I527" s="3">
        <v>0</v>
      </c>
      <c r="J527" s="3">
        <v>0</v>
      </c>
      <c r="K527" s="3">
        <v>89120000</v>
      </c>
      <c r="L527" s="3">
        <v>30680000</v>
      </c>
      <c r="M527" s="3">
        <v>0</v>
      </c>
      <c r="N527" s="3">
        <v>0</v>
      </c>
      <c r="O527" s="3">
        <v>119800000</v>
      </c>
      <c r="P527" s="3">
        <v>19966666.676134985</v>
      </c>
      <c r="Q527" s="3">
        <v>19966666.676134985</v>
      </c>
      <c r="R527" s="9"/>
    </row>
    <row r="528" spans="1:20" x14ac:dyDescent="0.25">
      <c r="A528" s="1">
        <v>843</v>
      </c>
      <c r="B528" s="1" t="s">
        <v>87</v>
      </c>
      <c r="C528" s="1" t="s">
        <v>12819</v>
      </c>
      <c r="D528" s="1">
        <v>252398</v>
      </c>
      <c r="E528" s="1">
        <v>533246</v>
      </c>
      <c r="F528" s="1">
        <v>11101</v>
      </c>
      <c r="G528" s="3">
        <v>1862</v>
      </c>
      <c r="H528" s="3">
        <v>209</v>
      </c>
      <c r="I528" s="3">
        <v>0</v>
      </c>
      <c r="J528" s="3">
        <v>0</v>
      </c>
      <c r="K528" s="3">
        <v>297920000</v>
      </c>
      <c r="L528" s="3">
        <v>54340000</v>
      </c>
      <c r="M528" s="3">
        <v>0</v>
      </c>
      <c r="N528" s="3">
        <v>0</v>
      </c>
      <c r="O528" s="3">
        <v>352260000</v>
      </c>
      <c r="P528" s="3">
        <v>58710000.027840652</v>
      </c>
      <c r="Q528" s="3">
        <v>58710000.027840652</v>
      </c>
      <c r="R528" s="9"/>
    </row>
    <row r="529" spans="1:18" x14ac:dyDescent="0.25">
      <c r="A529" s="1">
        <v>843</v>
      </c>
      <c r="B529" s="1" t="s">
        <v>87</v>
      </c>
      <c r="C529" s="1" t="s">
        <v>12820</v>
      </c>
      <c r="D529" s="1">
        <v>273032</v>
      </c>
      <c r="E529" s="1"/>
      <c r="F529" s="1"/>
      <c r="G529" s="3">
        <v>263</v>
      </c>
      <c r="H529" s="3">
        <v>0</v>
      </c>
      <c r="I529" s="3">
        <v>0</v>
      </c>
      <c r="J529" s="3">
        <v>0</v>
      </c>
      <c r="K529" s="3">
        <v>42080000</v>
      </c>
      <c r="L529" s="3">
        <v>0</v>
      </c>
      <c r="M529" s="3">
        <v>0</v>
      </c>
      <c r="N529" s="3">
        <v>0</v>
      </c>
      <c r="O529" s="3">
        <v>42080000</v>
      </c>
      <c r="P529" s="3">
        <v>7013333.3366590999</v>
      </c>
      <c r="Q529" s="3">
        <v>7013333.3366590999</v>
      </c>
      <c r="R529" s="9"/>
    </row>
    <row r="530" spans="1:18" x14ac:dyDescent="0.25">
      <c r="A530" s="1">
        <v>843</v>
      </c>
      <c r="B530" s="1" t="s">
        <v>87</v>
      </c>
      <c r="C530" s="1" t="s">
        <v>12821</v>
      </c>
      <c r="D530" s="1">
        <v>252407</v>
      </c>
      <c r="E530" s="1">
        <v>533251</v>
      </c>
      <c r="F530" s="1">
        <v>368004</v>
      </c>
      <c r="G530" s="3">
        <v>568</v>
      </c>
      <c r="H530" s="3">
        <v>90</v>
      </c>
      <c r="I530" s="3">
        <v>0</v>
      </c>
      <c r="J530" s="3">
        <v>0</v>
      </c>
      <c r="K530" s="3">
        <v>90880000</v>
      </c>
      <c r="L530" s="3">
        <v>23400000</v>
      </c>
      <c r="M530" s="3">
        <v>0</v>
      </c>
      <c r="N530" s="3">
        <v>0</v>
      </c>
      <c r="O530" s="3">
        <v>114280000</v>
      </c>
      <c r="P530" s="3">
        <v>19046666.675698716</v>
      </c>
      <c r="Q530" s="3">
        <v>19046666.675698716</v>
      </c>
      <c r="R530" s="9"/>
    </row>
    <row r="531" spans="1:18" x14ac:dyDescent="0.25">
      <c r="A531" s="1">
        <v>843</v>
      </c>
      <c r="B531" s="1" t="s">
        <v>87</v>
      </c>
      <c r="C531" s="1" t="s">
        <v>12822</v>
      </c>
      <c r="D531" s="1">
        <v>252402</v>
      </c>
      <c r="E531" s="1">
        <v>533252</v>
      </c>
      <c r="F531" s="1">
        <v>11154</v>
      </c>
      <c r="G531" s="3">
        <v>317</v>
      </c>
      <c r="H531" s="3">
        <v>27</v>
      </c>
      <c r="I531" s="3">
        <v>0</v>
      </c>
      <c r="J531" s="3">
        <v>1</v>
      </c>
      <c r="K531" s="3">
        <v>50720000</v>
      </c>
      <c r="L531" s="3">
        <v>7020000</v>
      </c>
      <c r="M531" s="3">
        <v>0</v>
      </c>
      <c r="N531" s="3">
        <v>176000</v>
      </c>
      <c r="O531" s="3">
        <v>57916000</v>
      </c>
      <c r="P531" s="3">
        <v>9652666.6712440215</v>
      </c>
      <c r="Q531" s="3">
        <v>9652666.6712440215</v>
      </c>
      <c r="R531" s="9"/>
    </row>
    <row r="532" spans="1:18" x14ac:dyDescent="0.25">
      <c r="A532" s="1">
        <v>843</v>
      </c>
      <c r="B532" s="1" t="s">
        <v>87</v>
      </c>
      <c r="C532" s="1" t="s">
        <v>12823</v>
      </c>
      <c r="D532" s="1">
        <v>252415</v>
      </c>
      <c r="E532" s="1">
        <v>532982</v>
      </c>
      <c r="F532" s="1">
        <v>368036</v>
      </c>
      <c r="G532" s="3">
        <v>845</v>
      </c>
      <c r="H532" s="3">
        <v>80</v>
      </c>
      <c r="I532" s="3">
        <v>0</v>
      </c>
      <c r="J532" s="3">
        <v>0</v>
      </c>
      <c r="K532" s="3">
        <v>135200000</v>
      </c>
      <c r="L532" s="3">
        <v>20800000</v>
      </c>
      <c r="M532" s="3">
        <v>0</v>
      </c>
      <c r="N532" s="3">
        <v>0</v>
      </c>
      <c r="O532" s="3">
        <v>156000000</v>
      </c>
      <c r="P532" s="3">
        <v>26000000.012329362</v>
      </c>
      <c r="Q532" s="3">
        <v>26000000.012329362</v>
      </c>
      <c r="R532" s="9"/>
    </row>
    <row r="533" spans="1:18" x14ac:dyDescent="0.25">
      <c r="A533" s="1">
        <v>843</v>
      </c>
      <c r="B533" s="1" t="s">
        <v>87</v>
      </c>
      <c r="C533" s="1" t="s">
        <v>12824</v>
      </c>
      <c r="D533" s="1">
        <v>252408</v>
      </c>
      <c r="E533" s="1">
        <v>2267</v>
      </c>
      <c r="F533" s="1">
        <v>11138</v>
      </c>
      <c r="G533" s="3">
        <v>598</v>
      </c>
      <c r="H533" s="3">
        <v>0</v>
      </c>
      <c r="I533" s="3">
        <v>0</v>
      </c>
      <c r="J533" s="3">
        <v>2</v>
      </c>
      <c r="K533" s="3">
        <v>95680000</v>
      </c>
      <c r="L533" s="3">
        <v>0</v>
      </c>
      <c r="M533" s="3">
        <v>0</v>
      </c>
      <c r="N533" s="3">
        <v>352000</v>
      </c>
      <c r="O533" s="3">
        <v>96032000</v>
      </c>
      <c r="P533" s="3">
        <v>16005333.340923162</v>
      </c>
      <c r="Q533" s="3">
        <v>16005333.340923162</v>
      </c>
      <c r="R533" s="9"/>
    </row>
    <row r="534" spans="1:18" x14ac:dyDescent="0.25">
      <c r="A534" s="1">
        <v>843</v>
      </c>
      <c r="B534" s="1" t="s">
        <v>87</v>
      </c>
      <c r="C534" s="1" t="s">
        <v>12825</v>
      </c>
      <c r="D534" s="1">
        <v>252411</v>
      </c>
      <c r="E534" s="1">
        <v>532985</v>
      </c>
      <c r="F534" s="1">
        <v>11171</v>
      </c>
      <c r="G534" s="3">
        <v>850</v>
      </c>
      <c r="H534" s="3">
        <v>82</v>
      </c>
      <c r="I534" s="3">
        <v>0</v>
      </c>
      <c r="J534" s="3">
        <v>0</v>
      </c>
      <c r="K534" s="3">
        <v>136000000</v>
      </c>
      <c r="L534" s="3">
        <v>21320000</v>
      </c>
      <c r="M534" s="3">
        <v>0</v>
      </c>
      <c r="N534" s="3">
        <v>0</v>
      </c>
      <c r="O534" s="3">
        <v>157320000</v>
      </c>
      <c r="P534" s="3">
        <v>26220000.012433689</v>
      </c>
      <c r="Q534" s="3">
        <v>26220000.012433689</v>
      </c>
      <c r="R534" s="9"/>
    </row>
    <row r="535" spans="1:18" x14ac:dyDescent="0.25">
      <c r="A535" s="1">
        <v>843</v>
      </c>
      <c r="B535" s="1" t="s">
        <v>87</v>
      </c>
      <c r="C535" s="1" t="s">
        <v>12826</v>
      </c>
      <c r="D535" s="1">
        <v>252412</v>
      </c>
      <c r="E535" s="1">
        <v>532986</v>
      </c>
      <c r="F535" s="1">
        <v>368025</v>
      </c>
      <c r="G535" s="3">
        <v>460</v>
      </c>
      <c r="H535" s="3">
        <v>35</v>
      </c>
      <c r="I535" s="3">
        <v>0</v>
      </c>
      <c r="J535" s="3">
        <v>0</v>
      </c>
      <c r="K535" s="3">
        <v>73600000</v>
      </c>
      <c r="L535" s="3">
        <v>9100000</v>
      </c>
      <c r="M535" s="3">
        <v>0</v>
      </c>
      <c r="N535" s="3">
        <v>0</v>
      </c>
      <c r="O535" s="3">
        <v>82700000</v>
      </c>
      <c r="P535" s="3">
        <v>13783333.339869477</v>
      </c>
      <c r="Q535" s="3">
        <v>13783333.339869477</v>
      </c>
      <c r="R535" s="9"/>
    </row>
    <row r="536" spans="1:18" x14ac:dyDescent="0.25">
      <c r="A536" s="1">
        <v>843</v>
      </c>
      <c r="B536" s="1" t="s">
        <v>87</v>
      </c>
      <c r="C536" s="1" t="s">
        <v>12827</v>
      </c>
      <c r="D536" s="1">
        <v>252405</v>
      </c>
      <c r="E536" s="1">
        <v>534286</v>
      </c>
      <c r="F536" s="1">
        <v>11135</v>
      </c>
      <c r="G536" s="3">
        <v>337</v>
      </c>
      <c r="H536" s="3">
        <v>40</v>
      </c>
      <c r="I536" s="3">
        <v>0</v>
      </c>
      <c r="J536" s="3">
        <v>1</v>
      </c>
      <c r="K536" s="3">
        <v>53920000</v>
      </c>
      <c r="L536" s="3">
        <v>10400000</v>
      </c>
      <c r="M536" s="3">
        <v>0</v>
      </c>
      <c r="N536" s="3">
        <v>176000</v>
      </c>
      <c r="O536" s="3">
        <v>64496000</v>
      </c>
      <c r="P536" s="3">
        <v>10749333.338430734</v>
      </c>
      <c r="Q536" s="3">
        <v>10749333.338430734</v>
      </c>
      <c r="R536" s="9"/>
    </row>
    <row r="537" spans="1:18" x14ac:dyDescent="0.25">
      <c r="A537" s="6">
        <v>843</v>
      </c>
      <c r="B537" s="6" t="s">
        <v>87</v>
      </c>
      <c r="C537" s="6"/>
      <c r="D537" s="6"/>
      <c r="E537" s="6"/>
      <c r="F537" s="6"/>
      <c r="G537" s="7">
        <v>6657</v>
      </c>
      <c r="H537" s="7">
        <v>681</v>
      </c>
      <c r="I537" s="7">
        <v>0</v>
      </c>
      <c r="J537" s="7">
        <v>4</v>
      </c>
      <c r="K537" s="7">
        <v>1065120000</v>
      </c>
      <c r="L537" s="7">
        <v>177060000</v>
      </c>
      <c r="M537" s="7">
        <v>0</v>
      </c>
      <c r="N537" s="7">
        <v>704000</v>
      </c>
      <c r="O537" s="7">
        <v>1242884000</v>
      </c>
      <c r="P537" s="7">
        <v>207147333.43156391</v>
      </c>
      <c r="Q537" s="7">
        <v>207147333.43156391</v>
      </c>
      <c r="R537" s="9"/>
    </row>
    <row r="538" spans="1:18" x14ac:dyDescent="0.25">
      <c r="A538" s="1">
        <v>844</v>
      </c>
      <c r="B538" s="1" t="s">
        <v>88</v>
      </c>
      <c r="C538" s="1" t="s">
        <v>12828</v>
      </c>
      <c r="D538" s="1">
        <v>252419</v>
      </c>
      <c r="E538" s="1">
        <v>39948</v>
      </c>
      <c r="F538" s="1">
        <v>11075</v>
      </c>
      <c r="G538" s="3">
        <v>740</v>
      </c>
      <c r="H538" s="3">
        <v>72</v>
      </c>
      <c r="I538" s="3">
        <v>0</v>
      </c>
      <c r="J538" s="3">
        <v>10</v>
      </c>
      <c r="K538" s="3">
        <v>118400000</v>
      </c>
      <c r="L538" s="3">
        <v>18720000</v>
      </c>
      <c r="M538" s="3">
        <v>0</v>
      </c>
      <c r="N538" s="3">
        <v>1760000</v>
      </c>
      <c r="O538" s="3">
        <v>138880000</v>
      </c>
      <c r="P538" s="3">
        <v>23146666.67764296</v>
      </c>
      <c r="Q538" s="3">
        <v>23146666.67764296</v>
      </c>
      <c r="R538" s="9"/>
    </row>
    <row r="539" spans="1:18" x14ac:dyDescent="0.25">
      <c r="A539" s="1">
        <v>844</v>
      </c>
      <c r="B539" s="1" t="s">
        <v>88</v>
      </c>
      <c r="C539" s="1" t="s">
        <v>12829</v>
      </c>
      <c r="D539" s="1">
        <v>252422</v>
      </c>
      <c r="E539" s="1">
        <v>534284</v>
      </c>
      <c r="F539" s="1">
        <v>11069</v>
      </c>
      <c r="G539" s="3">
        <v>1077</v>
      </c>
      <c r="H539" s="3">
        <v>126</v>
      </c>
      <c r="I539" s="3">
        <v>0</v>
      </c>
      <c r="J539" s="3">
        <v>1</v>
      </c>
      <c r="K539" s="3">
        <v>172320000</v>
      </c>
      <c r="L539" s="3">
        <v>32760000</v>
      </c>
      <c r="M539" s="3">
        <v>0</v>
      </c>
      <c r="N539" s="3">
        <v>176000</v>
      </c>
      <c r="O539" s="3">
        <v>205256000</v>
      </c>
      <c r="P539" s="3">
        <v>34209333.349555612</v>
      </c>
      <c r="Q539" s="3">
        <v>34209333.349555612</v>
      </c>
      <c r="R539" s="9"/>
    </row>
    <row r="540" spans="1:18" x14ac:dyDescent="0.25">
      <c r="A540" s="1">
        <v>844</v>
      </c>
      <c r="B540" s="1" t="s">
        <v>88</v>
      </c>
      <c r="C540" s="1" t="s">
        <v>12830</v>
      </c>
      <c r="D540" s="1">
        <v>252423</v>
      </c>
      <c r="E540" s="1">
        <v>534283</v>
      </c>
      <c r="F540" s="1">
        <v>11025</v>
      </c>
      <c r="G540" s="3">
        <v>492</v>
      </c>
      <c r="H540" s="3">
        <v>46</v>
      </c>
      <c r="I540" s="3">
        <v>0</v>
      </c>
      <c r="J540" s="3">
        <v>0</v>
      </c>
      <c r="K540" s="3">
        <v>78720000</v>
      </c>
      <c r="L540" s="3">
        <v>11960000</v>
      </c>
      <c r="M540" s="3">
        <v>0</v>
      </c>
      <c r="N540" s="3">
        <v>0</v>
      </c>
      <c r="O540" s="3">
        <v>90680000</v>
      </c>
      <c r="P540" s="3">
        <v>15113333.34050017</v>
      </c>
      <c r="Q540" s="3">
        <v>15113333.34050017</v>
      </c>
      <c r="R540" s="9"/>
    </row>
    <row r="541" spans="1:18" x14ac:dyDescent="0.25">
      <c r="A541" s="1">
        <v>844</v>
      </c>
      <c r="B541" s="1" t="s">
        <v>88</v>
      </c>
      <c r="C541" s="1" t="s">
        <v>12831</v>
      </c>
      <c r="D541" s="1">
        <v>252418</v>
      </c>
      <c r="E541" s="1">
        <v>533243</v>
      </c>
      <c r="F541" s="1">
        <v>11034</v>
      </c>
      <c r="G541" s="3">
        <v>649</v>
      </c>
      <c r="H541" s="3">
        <v>31</v>
      </c>
      <c r="I541" s="3">
        <v>0</v>
      </c>
      <c r="J541" s="3">
        <v>6</v>
      </c>
      <c r="K541" s="3">
        <v>103840000</v>
      </c>
      <c r="L541" s="3">
        <v>8060000</v>
      </c>
      <c r="M541" s="3">
        <v>0</v>
      </c>
      <c r="N541" s="3">
        <v>1056000</v>
      </c>
      <c r="O541" s="3">
        <v>112956000</v>
      </c>
      <c r="P541" s="3">
        <v>18826000.008927409</v>
      </c>
      <c r="Q541" s="3">
        <v>18826000.008927409</v>
      </c>
      <c r="R541" s="9"/>
    </row>
    <row r="542" spans="1:18" x14ac:dyDescent="0.25">
      <c r="A542" s="1">
        <v>844</v>
      </c>
      <c r="B542" s="1" t="s">
        <v>88</v>
      </c>
      <c r="C542" s="1" t="s">
        <v>12832</v>
      </c>
      <c r="D542" s="1">
        <v>252420</v>
      </c>
      <c r="E542" s="1">
        <v>533244</v>
      </c>
      <c r="F542" s="1">
        <v>368050</v>
      </c>
      <c r="G542" s="3">
        <v>420</v>
      </c>
      <c r="H542" s="3">
        <v>54</v>
      </c>
      <c r="I542" s="3">
        <v>0</v>
      </c>
      <c r="J542" s="3">
        <v>0</v>
      </c>
      <c r="K542" s="3">
        <v>67200000</v>
      </c>
      <c r="L542" s="3">
        <v>14040000</v>
      </c>
      <c r="M542" s="3">
        <v>0</v>
      </c>
      <c r="N542" s="3">
        <v>0</v>
      </c>
      <c r="O542" s="3">
        <v>81240000</v>
      </c>
      <c r="P542" s="3">
        <v>13540000.006420754</v>
      </c>
      <c r="Q542" s="3">
        <v>13540000.006420754</v>
      </c>
      <c r="R542" s="9"/>
    </row>
    <row r="543" spans="1:18" x14ac:dyDescent="0.25">
      <c r="A543" s="1">
        <v>844</v>
      </c>
      <c r="B543" s="1" t="s">
        <v>88</v>
      </c>
      <c r="C543" s="1" t="s">
        <v>12833</v>
      </c>
      <c r="D543" s="1">
        <v>273033</v>
      </c>
      <c r="E543" s="1"/>
      <c r="F543" s="1"/>
      <c r="G543" s="3">
        <v>259</v>
      </c>
      <c r="H543" s="3">
        <v>0</v>
      </c>
      <c r="I543" s="3">
        <v>0</v>
      </c>
      <c r="J543" s="3">
        <v>4</v>
      </c>
      <c r="K543" s="3">
        <v>41440000</v>
      </c>
      <c r="L543" s="3">
        <v>0</v>
      </c>
      <c r="M543" s="3">
        <v>0</v>
      </c>
      <c r="N543" s="3">
        <v>704000</v>
      </c>
      <c r="O543" s="3">
        <v>42144000</v>
      </c>
      <c r="P543" s="3">
        <v>7024000.0033308249</v>
      </c>
      <c r="Q543" s="3">
        <v>7024000.0033308249</v>
      </c>
      <c r="R543" s="9"/>
    </row>
    <row r="544" spans="1:18" x14ac:dyDescent="0.25">
      <c r="A544" s="1">
        <v>844</v>
      </c>
      <c r="B544" s="1" t="s">
        <v>88</v>
      </c>
      <c r="C544" s="1" t="s">
        <v>12834</v>
      </c>
      <c r="D544" s="1">
        <v>252425</v>
      </c>
      <c r="E544" s="1">
        <v>534282</v>
      </c>
      <c r="F544" s="1">
        <v>11012</v>
      </c>
      <c r="G544" s="3">
        <v>719</v>
      </c>
      <c r="H544" s="3">
        <v>142</v>
      </c>
      <c r="I544" s="3">
        <v>0</v>
      </c>
      <c r="J544" s="3">
        <v>6</v>
      </c>
      <c r="K544" s="3">
        <v>115040000</v>
      </c>
      <c r="L544" s="3">
        <v>36920000</v>
      </c>
      <c r="M544" s="3">
        <v>0</v>
      </c>
      <c r="N544" s="3">
        <v>1056000</v>
      </c>
      <c r="O544" s="3">
        <v>153016000</v>
      </c>
      <c r="P544" s="3">
        <v>25502666.678760193</v>
      </c>
      <c r="Q544" s="3">
        <v>25502666.678760193</v>
      </c>
      <c r="R544" s="9"/>
    </row>
    <row r="545" spans="1:18" x14ac:dyDescent="0.25">
      <c r="A545" s="6">
        <v>844</v>
      </c>
      <c r="B545" s="6" t="s">
        <v>88</v>
      </c>
      <c r="C545" s="6"/>
      <c r="D545" s="6"/>
      <c r="E545" s="6"/>
      <c r="F545" s="6"/>
      <c r="G545" s="7">
        <v>4356</v>
      </c>
      <c r="H545" s="7">
        <v>471</v>
      </c>
      <c r="I545" s="7">
        <v>0</v>
      </c>
      <c r="J545" s="7">
        <v>27</v>
      </c>
      <c r="K545" s="7">
        <v>696960000</v>
      </c>
      <c r="L545" s="7">
        <v>122460000</v>
      </c>
      <c r="M545" s="7">
        <v>0</v>
      </c>
      <c r="N545" s="7">
        <v>4752000</v>
      </c>
      <c r="O545" s="7">
        <v>824172000</v>
      </c>
      <c r="P545" s="7">
        <v>137362000.06513792</v>
      </c>
      <c r="Q545" s="7">
        <v>137362000.06513792</v>
      </c>
      <c r="R545" s="9"/>
    </row>
    <row r="546" spans="1:18" x14ac:dyDescent="0.25">
      <c r="A546" s="1">
        <v>845</v>
      </c>
      <c r="B546" s="1" t="s">
        <v>89</v>
      </c>
      <c r="C546" s="1" t="s">
        <v>12835</v>
      </c>
      <c r="D546" s="1">
        <v>251040</v>
      </c>
      <c r="E546" s="1">
        <v>533131</v>
      </c>
      <c r="F546" s="1">
        <v>348000</v>
      </c>
      <c r="G546" s="3">
        <v>94</v>
      </c>
      <c r="H546" s="3">
        <v>0</v>
      </c>
      <c r="I546" s="3">
        <v>0</v>
      </c>
      <c r="J546" s="3">
        <v>0</v>
      </c>
      <c r="K546" s="3">
        <v>15040000</v>
      </c>
      <c r="L546" s="3">
        <v>0</v>
      </c>
      <c r="M546" s="3">
        <v>0</v>
      </c>
      <c r="N546" s="3">
        <v>0</v>
      </c>
      <c r="O546" s="3">
        <v>15040000</v>
      </c>
      <c r="P546" s="3">
        <v>2506666.6678553438</v>
      </c>
      <c r="Q546" s="3">
        <v>2506666.6678553438</v>
      </c>
      <c r="R546" s="9"/>
    </row>
    <row r="547" spans="1:18" x14ac:dyDescent="0.25">
      <c r="A547" s="1">
        <v>845</v>
      </c>
      <c r="B547" s="1" t="s">
        <v>89</v>
      </c>
      <c r="C547" s="1" t="s">
        <v>12836</v>
      </c>
      <c r="D547" s="1">
        <v>251050</v>
      </c>
      <c r="E547" s="1">
        <v>534254</v>
      </c>
      <c r="F547" s="1">
        <v>348037</v>
      </c>
      <c r="G547" s="3">
        <v>767</v>
      </c>
      <c r="H547" s="3">
        <v>21</v>
      </c>
      <c r="I547" s="3">
        <v>0</v>
      </c>
      <c r="J547" s="3">
        <v>0</v>
      </c>
      <c r="K547" s="3">
        <v>122720000</v>
      </c>
      <c r="L547" s="3">
        <v>5460000</v>
      </c>
      <c r="M547" s="3">
        <v>0</v>
      </c>
      <c r="N547" s="3">
        <v>0</v>
      </c>
      <c r="O547" s="3">
        <v>128180000</v>
      </c>
      <c r="P547" s="3">
        <v>21363333.343463961</v>
      </c>
      <c r="Q547" s="3">
        <v>21363333.343463961</v>
      </c>
      <c r="R547" s="9"/>
    </row>
    <row r="548" spans="1:18" x14ac:dyDescent="0.25">
      <c r="A548" s="1">
        <v>845</v>
      </c>
      <c r="B548" s="1" t="s">
        <v>89</v>
      </c>
      <c r="C548" s="1" t="s">
        <v>12837</v>
      </c>
      <c r="D548" s="1">
        <v>272961</v>
      </c>
      <c r="E548" s="1"/>
      <c r="F548" s="1"/>
      <c r="G548" s="3">
        <v>476</v>
      </c>
      <c r="H548" s="3">
        <v>0</v>
      </c>
      <c r="I548" s="3">
        <v>0</v>
      </c>
      <c r="J548" s="3">
        <v>3</v>
      </c>
      <c r="K548" s="3">
        <v>76160000</v>
      </c>
      <c r="L548" s="3">
        <v>0</v>
      </c>
      <c r="M548" s="3">
        <v>0</v>
      </c>
      <c r="N548" s="3">
        <v>528000</v>
      </c>
      <c r="O548" s="3">
        <v>76688000</v>
      </c>
      <c r="P548" s="3">
        <v>12781333.339394322</v>
      </c>
      <c r="Q548" s="3">
        <v>12781333.339394322</v>
      </c>
      <c r="R548" s="9"/>
    </row>
    <row r="549" spans="1:18" x14ac:dyDescent="0.25">
      <c r="A549" s="1">
        <v>845</v>
      </c>
      <c r="B549" s="1" t="s">
        <v>89</v>
      </c>
      <c r="C549" s="1" t="s">
        <v>12838</v>
      </c>
      <c r="D549" s="1">
        <v>251046</v>
      </c>
      <c r="E549" s="1">
        <v>533133</v>
      </c>
      <c r="F549" s="1">
        <v>10548</v>
      </c>
      <c r="G549" s="3">
        <v>807</v>
      </c>
      <c r="H549" s="3">
        <v>62</v>
      </c>
      <c r="I549" s="3">
        <v>0</v>
      </c>
      <c r="J549" s="3">
        <v>0</v>
      </c>
      <c r="K549" s="3">
        <v>129120000</v>
      </c>
      <c r="L549" s="3">
        <v>16120000</v>
      </c>
      <c r="M549" s="3">
        <v>0</v>
      </c>
      <c r="N549" s="3">
        <v>0</v>
      </c>
      <c r="O549" s="3">
        <v>145240000</v>
      </c>
      <c r="P549" s="3">
        <v>24206666.678145621</v>
      </c>
      <c r="Q549" s="3">
        <v>24206666.678145621</v>
      </c>
      <c r="R549" s="9"/>
    </row>
    <row r="550" spans="1:18" x14ac:dyDescent="0.25">
      <c r="A550" s="1">
        <v>845</v>
      </c>
      <c r="B550" s="1" t="s">
        <v>89</v>
      </c>
      <c r="C550" s="1" t="s">
        <v>12839</v>
      </c>
      <c r="D550" s="1">
        <v>251049</v>
      </c>
      <c r="E550" s="1">
        <v>533134</v>
      </c>
      <c r="F550" s="1">
        <v>10563</v>
      </c>
      <c r="G550" s="3">
        <v>174</v>
      </c>
      <c r="H550" s="3">
        <v>0</v>
      </c>
      <c r="I550" s="3">
        <v>0</v>
      </c>
      <c r="J550" s="3">
        <v>1</v>
      </c>
      <c r="K550" s="3">
        <v>27840000</v>
      </c>
      <c r="L550" s="3">
        <v>0</v>
      </c>
      <c r="M550" s="3">
        <v>0</v>
      </c>
      <c r="N550" s="3">
        <v>176000</v>
      </c>
      <c r="O550" s="3">
        <v>28016000</v>
      </c>
      <c r="P550" s="3">
        <v>4669333.3355475608</v>
      </c>
      <c r="Q550" s="3">
        <v>4669333.3355475608</v>
      </c>
      <c r="R550" s="9"/>
    </row>
    <row r="551" spans="1:18" x14ac:dyDescent="0.25">
      <c r="A551" s="1">
        <v>845</v>
      </c>
      <c r="B551" s="1" t="s">
        <v>89</v>
      </c>
      <c r="C551" s="1" t="s">
        <v>12840</v>
      </c>
      <c r="D551" s="1">
        <v>251042</v>
      </c>
      <c r="E551" s="1">
        <v>534253</v>
      </c>
      <c r="F551" s="1">
        <v>550003</v>
      </c>
      <c r="G551" s="3">
        <v>214</v>
      </c>
      <c r="H551" s="3">
        <v>0</v>
      </c>
      <c r="I551" s="3">
        <v>0</v>
      </c>
      <c r="J551" s="3">
        <v>2</v>
      </c>
      <c r="K551" s="3">
        <v>34240000</v>
      </c>
      <c r="L551" s="3">
        <v>0</v>
      </c>
      <c r="M551" s="3">
        <v>0</v>
      </c>
      <c r="N551" s="3">
        <v>352000</v>
      </c>
      <c r="O551" s="3">
        <v>34592000</v>
      </c>
      <c r="P551" s="3">
        <v>5765333.336067291</v>
      </c>
      <c r="Q551" s="3">
        <v>5765333.336067291</v>
      </c>
      <c r="R551" s="9"/>
    </row>
    <row r="552" spans="1:18" x14ac:dyDescent="0.25">
      <c r="A552" s="6">
        <v>845</v>
      </c>
      <c r="B552" s="6" t="s">
        <v>89</v>
      </c>
      <c r="C552" s="6"/>
      <c r="D552" s="6"/>
      <c r="E552" s="6"/>
      <c r="F552" s="6"/>
      <c r="G552" s="7">
        <v>2532</v>
      </c>
      <c r="H552" s="7">
        <v>83</v>
      </c>
      <c r="I552" s="7">
        <v>0</v>
      </c>
      <c r="J552" s="7">
        <v>6</v>
      </c>
      <c r="K552" s="7">
        <v>405120000</v>
      </c>
      <c r="L552" s="7">
        <v>21580000</v>
      </c>
      <c r="M552" s="7">
        <v>0</v>
      </c>
      <c r="N552" s="7">
        <v>1056000</v>
      </c>
      <c r="O552" s="7">
        <v>427756000</v>
      </c>
      <c r="P552" s="7">
        <v>71292666.700474098</v>
      </c>
      <c r="Q552" s="7">
        <v>71292666.700474098</v>
      </c>
      <c r="R552" s="9"/>
    </row>
    <row r="553" spans="1:18" x14ac:dyDescent="0.25">
      <c r="A553" s="1">
        <v>846</v>
      </c>
      <c r="B553" s="1" t="s">
        <v>90</v>
      </c>
      <c r="C553" s="1" t="s">
        <v>12841</v>
      </c>
      <c r="D553" s="1">
        <v>251051</v>
      </c>
      <c r="E553" s="1">
        <v>533135</v>
      </c>
      <c r="F553" s="1">
        <v>3054</v>
      </c>
      <c r="G553" s="3">
        <v>212</v>
      </c>
      <c r="H553" s="3">
        <v>30</v>
      </c>
      <c r="I553" s="3">
        <v>0</v>
      </c>
      <c r="J553" s="3">
        <v>7</v>
      </c>
      <c r="K553" s="3">
        <v>33920000</v>
      </c>
      <c r="L553" s="3">
        <v>7800000</v>
      </c>
      <c r="M553" s="3">
        <v>0</v>
      </c>
      <c r="N553" s="3">
        <v>1232000</v>
      </c>
      <c r="O553" s="3">
        <v>42952000</v>
      </c>
      <c r="P553" s="3">
        <v>7158666.6700613517</v>
      </c>
      <c r="Q553" s="3">
        <v>7158666.6700613517</v>
      </c>
      <c r="R553" s="9"/>
    </row>
    <row r="554" spans="1:18" x14ac:dyDescent="0.25">
      <c r="A554" s="1">
        <v>846</v>
      </c>
      <c r="B554" s="1" t="s">
        <v>90</v>
      </c>
      <c r="C554" s="1" t="s">
        <v>12842</v>
      </c>
      <c r="D554" s="1">
        <v>251052</v>
      </c>
      <c r="E554" s="1">
        <v>533137</v>
      </c>
      <c r="F554" s="1">
        <v>128001</v>
      </c>
      <c r="G554" s="3">
        <v>131</v>
      </c>
      <c r="H554" s="3">
        <v>0</v>
      </c>
      <c r="I554" s="3">
        <v>0</v>
      </c>
      <c r="J554" s="3">
        <v>0</v>
      </c>
      <c r="K554" s="3">
        <v>20960000</v>
      </c>
      <c r="L554" s="3">
        <v>0</v>
      </c>
      <c r="M554" s="3">
        <v>0</v>
      </c>
      <c r="N554" s="3">
        <v>0</v>
      </c>
      <c r="O554" s="3">
        <v>20960000</v>
      </c>
      <c r="P554" s="3">
        <v>3493333.3349898942</v>
      </c>
      <c r="Q554" s="3">
        <v>3493333.3349898942</v>
      </c>
      <c r="R554" s="9"/>
    </row>
    <row r="555" spans="1:18" x14ac:dyDescent="0.25">
      <c r="A555" s="1">
        <v>846</v>
      </c>
      <c r="B555" s="1" t="s">
        <v>90</v>
      </c>
      <c r="C555" s="1" t="s">
        <v>12843</v>
      </c>
      <c r="D555" s="1">
        <v>273981</v>
      </c>
      <c r="E555" s="1" t="s">
        <v>12844</v>
      </c>
      <c r="F555" s="1" t="s">
        <v>12844</v>
      </c>
      <c r="G555" s="3">
        <v>250</v>
      </c>
      <c r="H555" s="3">
        <v>0</v>
      </c>
      <c r="I555" s="3">
        <v>0</v>
      </c>
      <c r="J555" s="3">
        <v>0</v>
      </c>
      <c r="K555" s="3">
        <v>40000000</v>
      </c>
      <c r="L555" s="3">
        <v>0</v>
      </c>
      <c r="M555" s="3">
        <v>0</v>
      </c>
      <c r="N555" s="3">
        <v>0</v>
      </c>
      <c r="O555" s="3">
        <v>40000000</v>
      </c>
      <c r="P555" s="3">
        <v>6666666.6698280415</v>
      </c>
      <c r="Q555" s="3">
        <v>6666666.6698280415</v>
      </c>
      <c r="R555" s="9"/>
    </row>
    <row r="556" spans="1:18" x14ac:dyDescent="0.25">
      <c r="A556" s="1">
        <v>846</v>
      </c>
      <c r="B556" s="1" t="s">
        <v>90</v>
      </c>
      <c r="C556" s="1" t="s">
        <v>12845</v>
      </c>
      <c r="D556" s="1">
        <v>251053</v>
      </c>
      <c r="E556" s="1">
        <v>533136</v>
      </c>
      <c r="F556" s="1">
        <v>128000</v>
      </c>
      <c r="G556" s="3">
        <v>366</v>
      </c>
      <c r="H556" s="3">
        <v>39</v>
      </c>
      <c r="I556" s="3">
        <v>0</v>
      </c>
      <c r="J556" s="3">
        <v>3</v>
      </c>
      <c r="K556" s="3">
        <v>58560000</v>
      </c>
      <c r="L556" s="3">
        <v>10140000</v>
      </c>
      <c r="M556" s="3">
        <v>0</v>
      </c>
      <c r="N556" s="3">
        <v>528000</v>
      </c>
      <c r="O556" s="3">
        <v>69228000</v>
      </c>
      <c r="P556" s="3">
        <v>11538000.005471392</v>
      </c>
      <c r="Q556" s="3">
        <v>11538000.005471392</v>
      </c>
      <c r="R556" s="9"/>
    </row>
    <row r="557" spans="1:18" x14ac:dyDescent="0.25">
      <c r="A557" s="6">
        <v>846</v>
      </c>
      <c r="B557" s="6" t="s">
        <v>90</v>
      </c>
      <c r="C557" s="6"/>
      <c r="D557" s="6"/>
      <c r="E557" s="6"/>
      <c r="F557" s="6"/>
      <c r="G557" s="7">
        <v>959</v>
      </c>
      <c r="H557" s="7">
        <v>69</v>
      </c>
      <c r="I557" s="7">
        <v>0</v>
      </c>
      <c r="J557" s="7">
        <v>10</v>
      </c>
      <c r="K557" s="7">
        <v>153440000</v>
      </c>
      <c r="L557" s="7">
        <v>17940000</v>
      </c>
      <c r="M557" s="7">
        <v>0</v>
      </c>
      <c r="N557" s="7">
        <v>1760000</v>
      </c>
      <c r="O557" s="7">
        <v>173140000</v>
      </c>
      <c r="P557" s="7">
        <v>28856666.68035068</v>
      </c>
      <c r="Q557" s="7">
        <v>28856666.68035068</v>
      </c>
      <c r="R557" s="9"/>
    </row>
    <row r="558" spans="1:18" x14ac:dyDescent="0.25">
      <c r="A558" s="1">
        <v>847</v>
      </c>
      <c r="B558" s="1" t="s">
        <v>91</v>
      </c>
      <c r="C558" s="1" t="s">
        <v>12846</v>
      </c>
      <c r="D558" s="1">
        <v>272996</v>
      </c>
      <c r="E558" s="1"/>
      <c r="F558" s="1"/>
      <c r="G558" s="3">
        <v>326</v>
      </c>
      <c r="H558" s="3">
        <v>0</v>
      </c>
      <c r="I558" s="3">
        <v>0</v>
      </c>
      <c r="J558" s="3">
        <v>0</v>
      </c>
      <c r="K558" s="3">
        <v>52160000</v>
      </c>
      <c r="L558" s="3">
        <v>0</v>
      </c>
      <c r="M558" s="3">
        <v>0</v>
      </c>
      <c r="N558" s="3">
        <v>0</v>
      </c>
      <c r="O558" s="3">
        <v>52160000</v>
      </c>
      <c r="P558" s="3">
        <v>8693333.3374557663</v>
      </c>
      <c r="Q558" s="3">
        <v>8693333.3374557663</v>
      </c>
      <c r="R558" s="9"/>
    </row>
    <row r="559" spans="1:18" x14ac:dyDescent="0.25">
      <c r="A559" s="1">
        <v>847</v>
      </c>
      <c r="B559" s="1" t="s">
        <v>91</v>
      </c>
      <c r="C559" s="1" t="s">
        <v>12847</v>
      </c>
      <c r="D559" s="1">
        <v>251867</v>
      </c>
      <c r="E559" s="1">
        <v>11573</v>
      </c>
      <c r="F559" s="1">
        <v>148014</v>
      </c>
      <c r="G559" s="3">
        <v>1428</v>
      </c>
      <c r="H559" s="3">
        <v>0</v>
      </c>
      <c r="I559" s="3">
        <v>0</v>
      </c>
      <c r="J559" s="3">
        <v>0</v>
      </c>
      <c r="K559" s="3">
        <v>228480000</v>
      </c>
      <c r="L559" s="3">
        <v>0</v>
      </c>
      <c r="M559" s="3">
        <v>0</v>
      </c>
      <c r="N559" s="3">
        <v>0</v>
      </c>
      <c r="O559" s="3">
        <v>228480000</v>
      </c>
      <c r="P559" s="3">
        <v>38080000.018057778</v>
      </c>
      <c r="Q559" s="3">
        <v>38080000.018057778</v>
      </c>
      <c r="R559" s="9"/>
    </row>
    <row r="560" spans="1:18" x14ac:dyDescent="0.25">
      <c r="A560" s="1">
        <v>847</v>
      </c>
      <c r="B560" s="1" t="s">
        <v>91</v>
      </c>
      <c r="C560" s="1" t="s">
        <v>12848</v>
      </c>
      <c r="D560" s="1">
        <v>251866</v>
      </c>
      <c r="E560" s="1">
        <v>533420</v>
      </c>
      <c r="F560" s="1">
        <v>148013</v>
      </c>
      <c r="G560" s="3">
        <v>833</v>
      </c>
      <c r="H560" s="3">
        <v>21</v>
      </c>
      <c r="I560" s="3">
        <v>0</v>
      </c>
      <c r="J560" s="3">
        <v>0</v>
      </c>
      <c r="K560" s="3">
        <v>133280000</v>
      </c>
      <c r="L560" s="3">
        <v>5460000</v>
      </c>
      <c r="M560" s="3">
        <v>0</v>
      </c>
      <c r="N560" s="3">
        <v>0</v>
      </c>
      <c r="O560" s="3">
        <v>138740000</v>
      </c>
      <c r="P560" s="3">
        <v>23123333.344298564</v>
      </c>
      <c r="Q560" s="3">
        <v>23123333.344298564</v>
      </c>
      <c r="R560" s="9"/>
    </row>
    <row r="561" spans="1:18" x14ac:dyDescent="0.25">
      <c r="A561" s="1">
        <v>847</v>
      </c>
      <c r="B561" s="1" t="s">
        <v>91</v>
      </c>
      <c r="C561" s="1" t="s">
        <v>12849</v>
      </c>
      <c r="D561" s="1">
        <v>251869</v>
      </c>
      <c r="E561" s="1">
        <v>534332</v>
      </c>
      <c r="F561" s="1">
        <v>148037</v>
      </c>
      <c r="G561" s="3">
        <v>1721</v>
      </c>
      <c r="H561" s="3">
        <v>429</v>
      </c>
      <c r="I561" s="3">
        <v>0</v>
      </c>
      <c r="J561" s="3">
        <v>0</v>
      </c>
      <c r="K561" s="3">
        <v>275360000</v>
      </c>
      <c r="L561" s="3">
        <v>111540000</v>
      </c>
      <c r="M561" s="3">
        <v>0</v>
      </c>
      <c r="N561" s="3">
        <v>0</v>
      </c>
      <c r="O561" s="3">
        <v>386900000</v>
      </c>
      <c r="P561" s="3">
        <v>64483333.363911733</v>
      </c>
      <c r="Q561" s="3">
        <v>64483333.363911733</v>
      </c>
      <c r="R561" s="9"/>
    </row>
    <row r="562" spans="1:18" x14ac:dyDescent="0.25">
      <c r="A562" s="1">
        <v>847</v>
      </c>
      <c r="B562" s="1" t="s">
        <v>91</v>
      </c>
      <c r="C562" s="1" t="s">
        <v>12850</v>
      </c>
      <c r="D562" s="1">
        <v>251872</v>
      </c>
      <c r="E562" s="1">
        <v>534333</v>
      </c>
      <c r="F562" s="1">
        <v>148057</v>
      </c>
      <c r="G562" s="3">
        <v>1560</v>
      </c>
      <c r="H562" s="3">
        <v>71</v>
      </c>
      <c r="I562" s="3">
        <v>0</v>
      </c>
      <c r="J562" s="3">
        <v>20</v>
      </c>
      <c r="K562" s="3">
        <v>249600000</v>
      </c>
      <c r="L562" s="3">
        <v>18460000</v>
      </c>
      <c r="M562" s="3">
        <v>0</v>
      </c>
      <c r="N562" s="3">
        <v>3520000</v>
      </c>
      <c r="O562" s="3">
        <v>271580000</v>
      </c>
      <c r="P562" s="3">
        <v>45263333.35479749</v>
      </c>
      <c r="Q562" s="3">
        <v>45263333.35479749</v>
      </c>
      <c r="R562" s="9"/>
    </row>
    <row r="563" spans="1:18" x14ac:dyDescent="0.25">
      <c r="A563" s="1">
        <v>847</v>
      </c>
      <c r="B563" s="1" t="s">
        <v>91</v>
      </c>
      <c r="C563" s="1" t="s">
        <v>12851</v>
      </c>
      <c r="D563" s="1">
        <v>251871</v>
      </c>
      <c r="E563" s="1">
        <v>533422</v>
      </c>
      <c r="F563" s="1">
        <v>148047</v>
      </c>
      <c r="G563" s="3">
        <v>958</v>
      </c>
      <c r="H563" s="3">
        <v>64</v>
      </c>
      <c r="I563" s="3">
        <v>0</v>
      </c>
      <c r="J563" s="3">
        <v>0</v>
      </c>
      <c r="K563" s="3">
        <v>153280000</v>
      </c>
      <c r="L563" s="3">
        <v>16640000</v>
      </c>
      <c r="M563" s="3">
        <v>0</v>
      </c>
      <c r="N563" s="3">
        <v>0</v>
      </c>
      <c r="O563" s="3">
        <v>169920000</v>
      </c>
      <c r="P563" s="3">
        <v>28320000.013429523</v>
      </c>
      <c r="Q563" s="3">
        <v>28320000.013429523</v>
      </c>
      <c r="R563" s="9"/>
    </row>
    <row r="564" spans="1:18" x14ac:dyDescent="0.25">
      <c r="A564" s="1">
        <v>847</v>
      </c>
      <c r="B564" s="1" t="s">
        <v>91</v>
      </c>
      <c r="C564" s="1" t="s">
        <v>12852</v>
      </c>
      <c r="D564" s="1">
        <v>251873</v>
      </c>
      <c r="E564" s="1">
        <v>533423</v>
      </c>
      <c r="F564" s="1">
        <v>148043</v>
      </c>
      <c r="G564" s="3">
        <v>910</v>
      </c>
      <c r="H564" s="3">
        <v>0</v>
      </c>
      <c r="I564" s="3">
        <v>0</v>
      </c>
      <c r="J564" s="3">
        <v>0</v>
      </c>
      <c r="K564" s="3">
        <v>145600000</v>
      </c>
      <c r="L564" s="3">
        <v>0</v>
      </c>
      <c r="M564" s="3">
        <v>0</v>
      </c>
      <c r="N564" s="3">
        <v>0</v>
      </c>
      <c r="O564" s="3">
        <v>145600000</v>
      </c>
      <c r="P564" s="3">
        <v>24266666.678174071</v>
      </c>
      <c r="Q564" s="3">
        <v>24266666.678174071</v>
      </c>
      <c r="R564" s="9"/>
    </row>
    <row r="565" spans="1:18" x14ac:dyDescent="0.25">
      <c r="A565" s="1">
        <v>847</v>
      </c>
      <c r="B565" s="1" t="s">
        <v>91</v>
      </c>
      <c r="C565" s="1" t="s">
        <v>12853</v>
      </c>
      <c r="D565" s="1">
        <v>251874</v>
      </c>
      <c r="E565" s="1">
        <v>533424</v>
      </c>
      <c r="F565" s="1">
        <v>148016</v>
      </c>
      <c r="G565" s="3">
        <v>792</v>
      </c>
      <c r="H565" s="3">
        <v>0</v>
      </c>
      <c r="I565" s="3">
        <v>0</v>
      </c>
      <c r="J565" s="3">
        <v>0</v>
      </c>
      <c r="K565" s="3">
        <v>126720000</v>
      </c>
      <c r="L565" s="3">
        <v>0</v>
      </c>
      <c r="M565" s="3">
        <v>0</v>
      </c>
      <c r="N565" s="3">
        <v>0</v>
      </c>
      <c r="O565" s="3">
        <v>126720000</v>
      </c>
      <c r="P565" s="3">
        <v>21120000.010015238</v>
      </c>
      <c r="Q565" s="3">
        <v>21120000.010015238</v>
      </c>
      <c r="R565" s="9"/>
    </row>
    <row r="566" spans="1:18" x14ac:dyDescent="0.25">
      <c r="A566" s="6">
        <v>847</v>
      </c>
      <c r="B566" s="6" t="s">
        <v>91</v>
      </c>
      <c r="C566" s="6"/>
      <c r="D566" s="6"/>
      <c r="E566" s="6"/>
      <c r="F566" s="6"/>
      <c r="G566" s="7">
        <v>8528</v>
      </c>
      <c r="H566" s="7">
        <v>585</v>
      </c>
      <c r="I566" s="7">
        <v>0</v>
      </c>
      <c r="J566" s="7">
        <v>20</v>
      </c>
      <c r="K566" s="7">
        <v>1364480000</v>
      </c>
      <c r="L566" s="7">
        <v>152100000</v>
      </c>
      <c r="M566" s="7">
        <v>0</v>
      </c>
      <c r="N566" s="7">
        <v>3520000</v>
      </c>
      <c r="O566" s="7">
        <v>1520100000</v>
      </c>
      <c r="P566" s="7">
        <v>253350000.12014017</v>
      </c>
      <c r="Q566" s="7">
        <v>253350000.12014017</v>
      </c>
      <c r="R566" s="9"/>
    </row>
    <row r="567" spans="1:18" x14ac:dyDescent="0.25">
      <c r="A567" s="1">
        <v>848</v>
      </c>
      <c r="B567" s="1" t="s">
        <v>92</v>
      </c>
      <c r="C567" s="1" t="s">
        <v>12854</v>
      </c>
      <c r="D567" s="1">
        <v>272670</v>
      </c>
      <c r="E567" s="1"/>
      <c r="F567" s="1" t="s">
        <v>413</v>
      </c>
      <c r="G567" s="3">
        <v>349</v>
      </c>
      <c r="H567" s="3">
        <v>37</v>
      </c>
      <c r="I567" s="3">
        <v>0</v>
      </c>
      <c r="J567" s="3">
        <v>0</v>
      </c>
      <c r="K567" s="3">
        <v>55840000</v>
      </c>
      <c r="L567" s="3">
        <v>9620000</v>
      </c>
      <c r="M567" s="3">
        <v>0</v>
      </c>
      <c r="N567" s="3">
        <v>0</v>
      </c>
      <c r="O567" s="3">
        <v>65460000</v>
      </c>
      <c r="P567" s="3">
        <v>10910000.00517359</v>
      </c>
      <c r="Q567" s="3">
        <v>10910000.00517359</v>
      </c>
      <c r="R567" s="9"/>
    </row>
    <row r="568" spans="1:18" x14ac:dyDescent="0.25">
      <c r="A568" s="1">
        <v>848</v>
      </c>
      <c r="B568" s="1" t="s">
        <v>92</v>
      </c>
      <c r="C568" s="1" t="s">
        <v>12855</v>
      </c>
      <c r="D568" s="1">
        <v>252241</v>
      </c>
      <c r="E568" s="1">
        <v>38587</v>
      </c>
      <c r="F568" s="1">
        <v>5727</v>
      </c>
      <c r="G568" s="3">
        <v>859</v>
      </c>
      <c r="H568" s="3">
        <v>33</v>
      </c>
      <c r="I568" s="3">
        <v>0</v>
      </c>
      <c r="J568" s="3">
        <v>0</v>
      </c>
      <c r="K568" s="3">
        <v>137440000</v>
      </c>
      <c r="L568" s="3">
        <v>8580000</v>
      </c>
      <c r="M568" s="3">
        <v>0</v>
      </c>
      <c r="N568" s="3">
        <v>0</v>
      </c>
      <c r="O568" s="3">
        <v>146020000</v>
      </c>
      <c r="P568" s="3">
        <v>24336666.678207267</v>
      </c>
      <c r="Q568" s="3">
        <v>24336666.678207267</v>
      </c>
      <c r="R568" s="9"/>
    </row>
    <row r="569" spans="1:18" x14ac:dyDescent="0.25">
      <c r="A569" s="1">
        <v>848</v>
      </c>
      <c r="B569" s="1" t="s">
        <v>92</v>
      </c>
      <c r="C569" s="1" t="s">
        <v>12856</v>
      </c>
      <c r="D569" s="1">
        <v>252235</v>
      </c>
      <c r="E569" s="1">
        <v>533887</v>
      </c>
      <c r="F569" s="1">
        <v>5701</v>
      </c>
      <c r="G569" s="3">
        <v>1367</v>
      </c>
      <c r="H569" s="3">
        <v>160</v>
      </c>
      <c r="I569" s="3">
        <v>0</v>
      </c>
      <c r="J569" s="3">
        <v>0</v>
      </c>
      <c r="K569" s="3">
        <v>218720000</v>
      </c>
      <c r="L569" s="3">
        <v>41600000</v>
      </c>
      <c r="M569" s="3">
        <v>0</v>
      </c>
      <c r="N569" s="3">
        <v>0</v>
      </c>
      <c r="O569" s="3">
        <v>260320000</v>
      </c>
      <c r="P569" s="3">
        <v>43386666.687240899</v>
      </c>
      <c r="Q569" s="3">
        <v>43386666.687240899</v>
      </c>
      <c r="R569" s="9"/>
    </row>
    <row r="570" spans="1:18" x14ac:dyDescent="0.25">
      <c r="A570" s="1">
        <v>848</v>
      </c>
      <c r="B570" s="1" t="s">
        <v>92</v>
      </c>
      <c r="C570" s="1" t="s">
        <v>12857</v>
      </c>
      <c r="D570" s="1">
        <v>252236</v>
      </c>
      <c r="E570" s="1">
        <v>534200</v>
      </c>
      <c r="F570" s="1">
        <v>5705</v>
      </c>
      <c r="G570" s="3">
        <v>362</v>
      </c>
      <c r="H570" s="3">
        <v>35</v>
      </c>
      <c r="I570" s="3">
        <v>0</v>
      </c>
      <c r="J570" s="3">
        <v>0</v>
      </c>
      <c r="K570" s="3">
        <v>57920000</v>
      </c>
      <c r="L570" s="3">
        <v>9100000</v>
      </c>
      <c r="M570" s="3">
        <v>0</v>
      </c>
      <c r="N570" s="3">
        <v>0</v>
      </c>
      <c r="O570" s="3">
        <v>67020000</v>
      </c>
      <c r="P570" s="3">
        <v>11170000.005296884</v>
      </c>
      <c r="Q570" s="3">
        <v>11170000.005296884</v>
      </c>
      <c r="R570" s="9"/>
    </row>
    <row r="571" spans="1:18" x14ac:dyDescent="0.25">
      <c r="A571" s="1">
        <v>848</v>
      </c>
      <c r="B571" s="1" t="s">
        <v>92</v>
      </c>
      <c r="C571" s="1" t="s">
        <v>12858</v>
      </c>
      <c r="D571" s="1">
        <v>259100</v>
      </c>
      <c r="E571" s="1"/>
      <c r="F571" s="1">
        <v>998006</v>
      </c>
      <c r="G571" s="3">
        <v>662</v>
      </c>
      <c r="H571" s="3">
        <v>55</v>
      </c>
      <c r="I571" s="3">
        <v>0</v>
      </c>
      <c r="J571" s="3">
        <v>0</v>
      </c>
      <c r="K571" s="3">
        <v>105920000</v>
      </c>
      <c r="L571" s="3">
        <v>14300000</v>
      </c>
      <c r="M571" s="3">
        <v>0</v>
      </c>
      <c r="N571" s="3">
        <v>0</v>
      </c>
      <c r="O571" s="3">
        <v>120220000</v>
      </c>
      <c r="P571" s="3">
        <v>20036666.676168181</v>
      </c>
      <c r="Q571" s="3">
        <v>20036666.676168181</v>
      </c>
      <c r="R571" s="9"/>
    </row>
    <row r="572" spans="1:18" x14ac:dyDescent="0.25">
      <c r="A572" s="1">
        <v>848</v>
      </c>
      <c r="B572" s="1" t="s">
        <v>92</v>
      </c>
      <c r="C572" s="1" t="s">
        <v>12859</v>
      </c>
      <c r="D572" s="1">
        <v>252246</v>
      </c>
      <c r="E572" s="1">
        <v>533892</v>
      </c>
      <c r="F572" s="1">
        <v>5740</v>
      </c>
      <c r="G572" s="3">
        <v>760</v>
      </c>
      <c r="H572" s="3">
        <v>79</v>
      </c>
      <c r="I572" s="3">
        <v>0</v>
      </c>
      <c r="J572" s="3">
        <v>0</v>
      </c>
      <c r="K572" s="3">
        <v>121600000</v>
      </c>
      <c r="L572" s="3">
        <v>20540000</v>
      </c>
      <c r="M572" s="3">
        <v>0</v>
      </c>
      <c r="N572" s="3">
        <v>0</v>
      </c>
      <c r="O572" s="3">
        <v>142140000</v>
      </c>
      <c r="P572" s="3">
        <v>23690000.011233948</v>
      </c>
      <c r="Q572" s="3">
        <v>23690000.011233948</v>
      </c>
      <c r="R572" s="9"/>
    </row>
    <row r="573" spans="1:18" x14ac:dyDescent="0.25">
      <c r="A573" s="1">
        <v>848</v>
      </c>
      <c r="B573" s="1" t="s">
        <v>92</v>
      </c>
      <c r="C573" s="1" t="s">
        <v>12860</v>
      </c>
      <c r="D573" s="1">
        <v>252232</v>
      </c>
      <c r="E573" s="1">
        <v>534199</v>
      </c>
      <c r="F573" s="1">
        <v>5694</v>
      </c>
      <c r="G573" s="3">
        <v>233</v>
      </c>
      <c r="H573" s="3">
        <v>0</v>
      </c>
      <c r="I573" s="3">
        <v>0</v>
      </c>
      <c r="J573" s="3">
        <v>0</v>
      </c>
      <c r="K573" s="3">
        <v>37280000</v>
      </c>
      <c r="L573" s="3">
        <v>0</v>
      </c>
      <c r="M573" s="3">
        <v>0</v>
      </c>
      <c r="N573" s="3">
        <v>0</v>
      </c>
      <c r="O573" s="3">
        <v>37280000</v>
      </c>
      <c r="P573" s="3">
        <v>6213333.336279735</v>
      </c>
      <c r="Q573" s="3">
        <v>6213333.336279735</v>
      </c>
      <c r="R573" s="9"/>
    </row>
    <row r="574" spans="1:18" x14ac:dyDescent="0.25">
      <c r="A574" s="1">
        <v>848</v>
      </c>
      <c r="B574" s="1" t="s">
        <v>92</v>
      </c>
      <c r="C574" s="1" t="s">
        <v>12861</v>
      </c>
      <c r="D574" s="1">
        <v>273022</v>
      </c>
      <c r="E574" s="1"/>
      <c r="F574" s="1"/>
      <c r="G574" s="3">
        <v>492</v>
      </c>
      <c r="H574" s="3">
        <v>11</v>
      </c>
      <c r="I574" s="3">
        <v>0</v>
      </c>
      <c r="J574" s="3">
        <v>0</v>
      </c>
      <c r="K574" s="3">
        <v>78720000</v>
      </c>
      <c r="L574" s="3">
        <v>2860000</v>
      </c>
      <c r="M574" s="3">
        <v>0</v>
      </c>
      <c r="N574" s="3">
        <v>0</v>
      </c>
      <c r="O574" s="3">
        <v>81580000</v>
      </c>
      <c r="P574" s="3">
        <v>13596666.673114292</v>
      </c>
      <c r="Q574" s="3">
        <v>13596666.673114292</v>
      </c>
      <c r="R574" s="9"/>
    </row>
    <row r="575" spans="1:18" x14ac:dyDescent="0.25">
      <c r="A575" s="1">
        <v>848</v>
      </c>
      <c r="B575" s="1" t="s">
        <v>92</v>
      </c>
      <c r="C575" s="1" t="s">
        <v>12862</v>
      </c>
      <c r="D575" s="1">
        <v>252228</v>
      </c>
      <c r="E575" s="1">
        <v>534198</v>
      </c>
      <c r="F575" s="1">
        <v>5687</v>
      </c>
      <c r="G575" s="3">
        <v>818</v>
      </c>
      <c r="H575" s="3">
        <v>78</v>
      </c>
      <c r="I575" s="3">
        <v>0</v>
      </c>
      <c r="J575" s="3">
        <v>0</v>
      </c>
      <c r="K575" s="3">
        <v>130880000</v>
      </c>
      <c r="L575" s="3">
        <v>20280000</v>
      </c>
      <c r="M575" s="3">
        <v>0</v>
      </c>
      <c r="N575" s="3">
        <v>0</v>
      </c>
      <c r="O575" s="3">
        <v>151160000</v>
      </c>
      <c r="P575" s="3">
        <v>25193333.34528017</v>
      </c>
      <c r="Q575" s="3">
        <v>25193333.34528017</v>
      </c>
      <c r="R575" s="9"/>
    </row>
    <row r="576" spans="1:18" x14ac:dyDescent="0.25">
      <c r="A576" s="1">
        <v>848</v>
      </c>
      <c r="B576" s="1" t="s">
        <v>92</v>
      </c>
      <c r="C576" s="1" t="s">
        <v>12863</v>
      </c>
      <c r="D576" s="1">
        <v>252233</v>
      </c>
      <c r="E576" s="1">
        <v>533886</v>
      </c>
      <c r="F576" s="1">
        <v>228010</v>
      </c>
      <c r="G576" s="3">
        <v>436</v>
      </c>
      <c r="H576" s="3">
        <v>0</v>
      </c>
      <c r="I576" s="3">
        <v>0</v>
      </c>
      <c r="J576" s="3">
        <v>0</v>
      </c>
      <c r="K576" s="3">
        <v>69760000</v>
      </c>
      <c r="L576" s="3">
        <v>0</v>
      </c>
      <c r="M576" s="3">
        <v>0</v>
      </c>
      <c r="N576" s="3">
        <v>0</v>
      </c>
      <c r="O576" s="3">
        <v>69760000</v>
      </c>
      <c r="P576" s="3">
        <v>11626666.672180105</v>
      </c>
      <c r="Q576" s="3">
        <v>11626666.672180105</v>
      </c>
      <c r="R576" s="9"/>
    </row>
    <row r="577" spans="1:18" x14ac:dyDescent="0.25">
      <c r="A577" s="1">
        <v>848</v>
      </c>
      <c r="B577" s="1" t="s">
        <v>92</v>
      </c>
      <c r="C577" s="1" t="s">
        <v>12864</v>
      </c>
      <c r="D577" s="1">
        <v>252247</v>
      </c>
      <c r="E577" s="1">
        <v>533893</v>
      </c>
      <c r="F577" s="1">
        <v>5739</v>
      </c>
      <c r="G577" s="3">
        <v>728</v>
      </c>
      <c r="H577" s="3">
        <v>66</v>
      </c>
      <c r="I577" s="3">
        <v>0</v>
      </c>
      <c r="J577" s="3">
        <v>0</v>
      </c>
      <c r="K577" s="3">
        <v>116480000</v>
      </c>
      <c r="L577" s="3">
        <v>17160000</v>
      </c>
      <c r="M577" s="3">
        <v>0</v>
      </c>
      <c r="N577" s="3">
        <v>0</v>
      </c>
      <c r="O577" s="3">
        <v>133640000</v>
      </c>
      <c r="P577" s="3">
        <v>22273333.343895487</v>
      </c>
      <c r="Q577" s="3">
        <v>22273333.343895487</v>
      </c>
      <c r="R577" s="9"/>
    </row>
    <row r="578" spans="1:18" x14ac:dyDescent="0.25">
      <c r="A578" s="1">
        <v>848</v>
      </c>
      <c r="B578" s="1" t="s">
        <v>92</v>
      </c>
      <c r="C578" s="1" t="s">
        <v>12865</v>
      </c>
      <c r="D578" s="1">
        <v>252231</v>
      </c>
      <c r="E578" s="1">
        <v>533885</v>
      </c>
      <c r="F578" s="1">
        <v>5677</v>
      </c>
      <c r="G578" s="3">
        <v>566</v>
      </c>
      <c r="H578" s="3">
        <v>168</v>
      </c>
      <c r="I578" s="3">
        <v>0</v>
      </c>
      <c r="J578" s="3">
        <v>0</v>
      </c>
      <c r="K578" s="3">
        <v>90560000</v>
      </c>
      <c r="L578" s="3">
        <v>43680000</v>
      </c>
      <c r="M578" s="3">
        <v>0</v>
      </c>
      <c r="N578" s="3">
        <v>0</v>
      </c>
      <c r="O578" s="3">
        <v>134240000</v>
      </c>
      <c r="P578" s="3">
        <v>22373333.34394291</v>
      </c>
      <c r="Q578" s="3">
        <v>22373333.34394291</v>
      </c>
      <c r="R578" s="9"/>
    </row>
    <row r="579" spans="1:18" x14ac:dyDescent="0.25">
      <c r="A579" s="6">
        <v>848</v>
      </c>
      <c r="B579" s="6" t="s">
        <v>92</v>
      </c>
      <c r="C579" s="6"/>
      <c r="D579" s="6"/>
      <c r="E579" s="6"/>
      <c r="F579" s="6"/>
      <c r="G579" s="7">
        <v>7632</v>
      </c>
      <c r="H579" s="7">
        <v>722</v>
      </c>
      <c r="I579" s="7">
        <v>0</v>
      </c>
      <c r="J579" s="7">
        <v>0</v>
      </c>
      <c r="K579" s="7">
        <v>1221120000</v>
      </c>
      <c r="L579" s="7">
        <v>187720000</v>
      </c>
      <c r="M579" s="7">
        <v>0</v>
      </c>
      <c r="N579" s="7">
        <v>0</v>
      </c>
      <c r="O579" s="7">
        <v>1408840000</v>
      </c>
      <c r="P579" s="7">
        <v>234806666.77801347</v>
      </c>
      <c r="Q579" s="7">
        <v>234806666.77801347</v>
      </c>
      <c r="R579" s="9"/>
    </row>
    <row r="580" spans="1:18" x14ac:dyDescent="0.25">
      <c r="A580" s="1">
        <v>849</v>
      </c>
      <c r="B580" s="1" t="s">
        <v>93</v>
      </c>
      <c r="C580" s="1" t="s">
        <v>12866</v>
      </c>
      <c r="D580" s="1">
        <v>251055</v>
      </c>
      <c r="E580" s="1">
        <v>534255</v>
      </c>
      <c r="F580" s="1">
        <v>3503</v>
      </c>
      <c r="G580" s="3">
        <v>782</v>
      </c>
      <c r="H580" s="3">
        <v>16</v>
      </c>
      <c r="I580" s="3">
        <v>0</v>
      </c>
      <c r="J580" s="3">
        <v>2</v>
      </c>
      <c r="K580" s="3">
        <v>125120000</v>
      </c>
      <c r="L580" s="3">
        <v>4160000</v>
      </c>
      <c r="M580" s="3">
        <v>0</v>
      </c>
      <c r="N580" s="3">
        <v>352000</v>
      </c>
      <c r="O580" s="3">
        <v>129632000</v>
      </c>
      <c r="P580" s="3">
        <v>21605333.343578719</v>
      </c>
      <c r="Q580" s="3">
        <v>21605333.343578719</v>
      </c>
      <c r="R580" s="9"/>
    </row>
    <row r="581" spans="1:18" x14ac:dyDescent="0.25">
      <c r="A581" s="1">
        <v>849</v>
      </c>
      <c r="B581" s="1" t="s">
        <v>93</v>
      </c>
      <c r="C581" s="1" t="s">
        <v>12867</v>
      </c>
      <c r="D581" s="1">
        <v>251062</v>
      </c>
      <c r="E581" s="1">
        <v>54287</v>
      </c>
      <c r="F581" s="1">
        <v>148036</v>
      </c>
      <c r="G581" s="3">
        <v>445</v>
      </c>
      <c r="H581" s="3">
        <v>0</v>
      </c>
      <c r="I581" s="3">
        <v>0</v>
      </c>
      <c r="J581" s="3">
        <v>2</v>
      </c>
      <c r="K581" s="3">
        <v>71200000</v>
      </c>
      <c r="L581" s="3">
        <v>0</v>
      </c>
      <c r="M581" s="3">
        <v>0</v>
      </c>
      <c r="N581" s="3">
        <v>352000</v>
      </c>
      <c r="O581" s="3">
        <v>71552000</v>
      </c>
      <c r="P581" s="3">
        <v>11925333.338988401</v>
      </c>
      <c r="Q581" s="3">
        <v>11925333.338988401</v>
      </c>
      <c r="R581" s="9"/>
    </row>
    <row r="582" spans="1:18" x14ac:dyDescent="0.25">
      <c r="A582" s="1">
        <v>849</v>
      </c>
      <c r="B582" s="1" t="s">
        <v>93</v>
      </c>
      <c r="C582" s="1" t="s">
        <v>12868</v>
      </c>
      <c r="D582" s="1">
        <v>251056</v>
      </c>
      <c r="E582" s="1">
        <v>533147</v>
      </c>
      <c r="F582" s="1">
        <v>148018</v>
      </c>
      <c r="G582" s="3">
        <v>533</v>
      </c>
      <c r="H582" s="3">
        <v>23</v>
      </c>
      <c r="I582" s="3">
        <v>0</v>
      </c>
      <c r="J582" s="3">
        <v>5</v>
      </c>
      <c r="K582" s="3">
        <v>85280000</v>
      </c>
      <c r="L582" s="3">
        <v>5980000</v>
      </c>
      <c r="M582" s="3">
        <v>0</v>
      </c>
      <c r="N582" s="3">
        <v>880000</v>
      </c>
      <c r="O582" s="3">
        <v>92140000</v>
      </c>
      <c r="P582" s="3">
        <v>15356666.673948895</v>
      </c>
      <c r="Q582" s="3">
        <v>15356666.673948895</v>
      </c>
      <c r="R582" s="9"/>
    </row>
    <row r="583" spans="1:18" x14ac:dyDescent="0.25">
      <c r="A583" s="1">
        <v>849</v>
      </c>
      <c r="B583" s="1" t="s">
        <v>93</v>
      </c>
      <c r="C583" s="1" t="s">
        <v>12869</v>
      </c>
      <c r="D583" s="1">
        <v>251060</v>
      </c>
      <c r="E583" s="1">
        <v>533138</v>
      </c>
      <c r="F583" s="1">
        <v>3525</v>
      </c>
      <c r="G583" s="3">
        <v>1018</v>
      </c>
      <c r="H583" s="3">
        <v>186</v>
      </c>
      <c r="I583" s="3">
        <v>0</v>
      </c>
      <c r="J583" s="3">
        <v>6</v>
      </c>
      <c r="K583" s="3">
        <v>162880000</v>
      </c>
      <c r="L583" s="3">
        <v>48360000</v>
      </c>
      <c r="M583" s="3">
        <v>0</v>
      </c>
      <c r="N583" s="3">
        <v>1056000</v>
      </c>
      <c r="O583" s="3">
        <v>212296000</v>
      </c>
      <c r="P583" s="3">
        <v>35382666.683445349</v>
      </c>
      <c r="Q583" s="3">
        <v>35382666.683445349</v>
      </c>
      <c r="R583" s="9"/>
    </row>
    <row r="584" spans="1:18" x14ac:dyDescent="0.25">
      <c r="A584" s="1">
        <v>849</v>
      </c>
      <c r="B584" s="1" t="s">
        <v>93</v>
      </c>
      <c r="C584" s="1" t="s">
        <v>12870</v>
      </c>
      <c r="D584" s="1">
        <v>251065</v>
      </c>
      <c r="E584" s="1">
        <v>534256</v>
      </c>
      <c r="F584" s="1">
        <v>3711</v>
      </c>
      <c r="G584" s="3">
        <v>958</v>
      </c>
      <c r="H584" s="3">
        <v>65</v>
      </c>
      <c r="I584" s="3">
        <v>0</v>
      </c>
      <c r="J584" s="3">
        <v>6</v>
      </c>
      <c r="K584" s="3">
        <v>153280000</v>
      </c>
      <c r="L584" s="3">
        <v>16900000</v>
      </c>
      <c r="M584" s="3">
        <v>0</v>
      </c>
      <c r="N584" s="3">
        <v>1056000</v>
      </c>
      <c r="O584" s="3">
        <v>171236000</v>
      </c>
      <c r="P584" s="3">
        <v>28539333.346866865</v>
      </c>
      <c r="Q584" s="3">
        <v>28539333.346866865</v>
      </c>
      <c r="R584" s="9"/>
    </row>
    <row r="585" spans="1:18" x14ac:dyDescent="0.25">
      <c r="A585" s="1">
        <v>849</v>
      </c>
      <c r="B585" s="1" t="s">
        <v>93</v>
      </c>
      <c r="C585" s="1" t="s">
        <v>12871</v>
      </c>
      <c r="D585" s="1">
        <v>251077</v>
      </c>
      <c r="E585" s="1">
        <v>533150</v>
      </c>
      <c r="F585" s="1">
        <v>3744</v>
      </c>
      <c r="G585" s="3">
        <v>312</v>
      </c>
      <c r="H585" s="3">
        <v>31</v>
      </c>
      <c r="I585" s="3">
        <v>0</v>
      </c>
      <c r="J585" s="3">
        <v>0</v>
      </c>
      <c r="K585" s="3">
        <v>49920000</v>
      </c>
      <c r="L585" s="3">
        <v>8060000</v>
      </c>
      <c r="M585" s="3">
        <v>0</v>
      </c>
      <c r="N585" s="3">
        <v>0</v>
      </c>
      <c r="O585" s="3">
        <v>57980000</v>
      </c>
      <c r="P585" s="3">
        <v>9663333.3379157465</v>
      </c>
      <c r="Q585" s="3">
        <v>9663333.3379157465</v>
      </c>
      <c r="R585" s="9"/>
    </row>
    <row r="586" spans="1:18" x14ac:dyDescent="0.25">
      <c r="A586" s="1">
        <v>849</v>
      </c>
      <c r="B586" s="1" t="s">
        <v>93</v>
      </c>
      <c r="C586" s="1" t="s">
        <v>12872</v>
      </c>
      <c r="D586" s="1">
        <v>272963</v>
      </c>
      <c r="E586" s="1"/>
      <c r="F586" s="1"/>
      <c r="G586" s="3">
        <v>399</v>
      </c>
      <c r="H586" s="3">
        <v>0</v>
      </c>
      <c r="I586" s="3">
        <v>0</v>
      </c>
      <c r="J586" s="3">
        <v>0</v>
      </c>
      <c r="K586" s="3">
        <v>63840000</v>
      </c>
      <c r="L586" s="3">
        <v>0</v>
      </c>
      <c r="M586" s="3">
        <v>0</v>
      </c>
      <c r="N586" s="3">
        <v>0</v>
      </c>
      <c r="O586" s="3">
        <v>63840000</v>
      </c>
      <c r="P586" s="3">
        <v>10640000.005045556</v>
      </c>
      <c r="Q586" s="3">
        <v>10640000.005045556</v>
      </c>
      <c r="R586" s="9"/>
    </row>
    <row r="587" spans="1:18" x14ac:dyDescent="0.25">
      <c r="A587" s="1">
        <v>849</v>
      </c>
      <c r="B587" s="1" t="s">
        <v>93</v>
      </c>
      <c r="C587" s="1" t="s">
        <v>12873</v>
      </c>
      <c r="D587" s="1">
        <v>251079</v>
      </c>
      <c r="E587" s="1">
        <v>533151</v>
      </c>
      <c r="F587" s="1">
        <v>3748</v>
      </c>
      <c r="G587" s="3">
        <v>877</v>
      </c>
      <c r="H587" s="3">
        <v>113</v>
      </c>
      <c r="I587" s="3">
        <v>0</v>
      </c>
      <c r="J587" s="3">
        <v>4</v>
      </c>
      <c r="K587" s="3">
        <v>140320000</v>
      </c>
      <c r="L587" s="3">
        <v>29380000</v>
      </c>
      <c r="M587" s="3">
        <v>0</v>
      </c>
      <c r="N587" s="3">
        <v>704000</v>
      </c>
      <c r="O587" s="3">
        <v>170404000</v>
      </c>
      <c r="P587" s="3">
        <v>28400666.680134442</v>
      </c>
      <c r="Q587" s="3">
        <v>28400666.680134442</v>
      </c>
      <c r="R587" s="9"/>
    </row>
    <row r="588" spans="1:18" x14ac:dyDescent="0.25">
      <c r="A588" s="1">
        <v>849</v>
      </c>
      <c r="B588" s="1" t="s">
        <v>93</v>
      </c>
      <c r="C588" s="1" t="s">
        <v>12874</v>
      </c>
      <c r="D588" s="1">
        <v>251066</v>
      </c>
      <c r="E588" s="1">
        <v>533148</v>
      </c>
      <c r="F588" s="1">
        <v>3715</v>
      </c>
      <c r="G588" s="3">
        <v>1136</v>
      </c>
      <c r="H588" s="3">
        <v>79</v>
      </c>
      <c r="I588" s="3">
        <v>0</v>
      </c>
      <c r="J588" s="3">
        <v>4</v>
      </c>
      <c r="K588" s="3">
        <v>181760000</v>
      </c>
      <c r="L588" s="3">
        <v>20540000</v>
      </c>
      <c r="M588" s="3">
        <v>0</v>
      </c>
      <c r="N588" s="3">
        <v>704000</v>
      </c>
      <c r="O588" s="3">
        <v>203004000</v>
      </c>
      <c r="P588" s="3">
        <v>33834000.016044296</v>
      </c>
      <c r="Q588" s="3">
        <v>33834000.016044296</v>
      </c>
      <c r="R588" s="9"/>
    </row>
    <row r="589" spans="1:18" x14ac:dyDescent="0.25">
      <c r="A589" s="1">
        <v>849</v>
      </c>
      <c r="B589" s="1" t="s">
        <v>93</v>
      </c>
      <c r="C589" s="1" t="s">
        <v>12875</v>
      </c>
      <c r="D589" s="1">
        <v>251072</v>
      </c>
      <c r="E589" s="1">
        <v>533144</v>
      </c>
      <c r="F589" s="1">
        <v>3601</v>
      </c>
      <c r="G589" s="3">
        <v>578</v>
      </c>
      <c r="H589" s="3">
        <v>40</v>
      </c>
      <c r="I589" s="3">
        <v>0</v>
      </c>
      <c r="J589" s="3">
        <v>23</v>
      </c>
      <c r="K589" s="3">
        <v>92480000</v>
      </c>
      <c r="L589" s="3">
        <v>10400000</v>
      </c>
      <c r="M589" s="3">
        <v>0</v>
      </c>
      <c r="N589" s="3">
        <v>4048000</v>
      </c>
      <c r="O589" s="3">
        <v>106928000</v>
      </c>
      <c r="P589" s="3">
        <v>17821333.341784321</v>
      </c>
      <c r="Q589" s="3">
        <v>17821333.341784321</v>
      </c>
      <c r="R589" s="9"/>
    </row>
    <row r="590" spans="1:18" x14ac:dyDescent="0.25">
      <c r="A590" s="1">
        <v>849</v>
      </c>
      <c r="B590" s="1" t="s">
        <v>93</v>
      </c>
      <c r="C590" s="1" t="s">
        <v>12876</v>
      </c>
      <c r="D590" s="1">
        <v>251071</v>
      </c>
      <c r="E590" s="1">
        <v>533149</v>
      </c>
      <c r="F590" s="1">
        <v>3730</v>
      </c>
      <c r="G590" s="3">
        <v>796</v>
      </c>
      <c r="H590" s="3">
        <v>18</v>
      </c>
      <c r="I590" s="3">
        <v>0</v>
      </c>
      <c r="J590" s="3">
        <v>10</v>
      </c>
      <c r="K590" s="3">
        <v>127360000</v>
      </c>
      <c r="L590" s="3">
        <v>4680000</v>
      </c>
      <c r="M590" s="3">
        <v>0</v>
      </c>
      <c r="N590" s="3">
        <v>1760000</v>
      </c>
      <c r="O590" s="3">
        <v>133800000</v>
      </c>
      <c r="P590" s="3">
        <v>22300000.010574799</v>
      </c>
      <c r="Q590" s="3">
        <v>22300000.010574799</v>
      </c>
      <c r="R590" s="9"/>
    </row>
    <row r="591" spans="1:18" x14ac:dyDescent="0.25">
      <c r="A591" s="1">
        <v>849</v>
      </c>
      <c r="B591" s="1" t="s">
        <v>93</v>
      </c>
      <c r="C591" s="1" t="s">
        <v>12877</v>
      </c>
      <c r="D591" s="1">
        <v>251074</v>
      </c>
      <c r="E591" s="1">
        <v>533145</v>
      </c>
      <c r="F591" s="1">
        <v>3611</v>
      </c>
      <c r="G591" s="3">
        <v>757</v>
      </c>
      <c r="H591" s="3">
        <v>57</v>
      </c>
      <c r="I591" s="3">
        <v>0</v>
      </c>
      <c r="J591" s="3">
        <v>3</v>
      </c>
      <c r="K591" s="3">
        <v>121120000</v>
      </c>
      <c r="L591" s="3">
        <v>14820000</v>
      </c>
      <c r="M591" s="3">
        <v>0</v>
      </c>
      <c r="N591" s="3">
        <v>528000</v>
      </c>
      <c r="O591" s="3">
        <v>136468000</v>
      </c>
      <c r="P591" s="3">
        <v>22744666.67745233</v>
      </c>
      <c r="Q591" s="3">
        <v>22744666.67745233</v>
      </c>
      <c r="R591" s="9"/>
    </row>
    <row r="592" spans="1:18" x14ac:dyDescent="0.25">
      <c r="A592" s="6">
        <v>849</v>
      </c>
      <c r="B592" s="6" t="s">
        <v>93</v>
      </c>
      <c r="C592" s="6"/>
      <c r="D592" s="6"/>
      <c r="E592" s="6"/>
      <c r="F592" s="6"/>
      <c r="G592" s="7">
        <v>8591</v>
      </c>
      <c r="H592" s="7">
        <v>628</v>
      </c>
      <c r="I592" s="7">
        <v>0</v>
      </c>
      <c r="J592" s="7">
        <v>65</v>
      </c>
      <c r="K592" s="7">
        <v>1374560000</v>
      </c>
      <c r="L592" s="7">
        <v>163280000</v>
      </c>
      <c r="M592" s="7">
        <v>0</v>
      </c>
      <c r="N592" s="7">
        <v>11440000</v>
      </c>
      <c r="O592" s="7">
        <v>1549280000</v>
      </c>
      <c r="P592" s="7">
        <v>258213333.45577973</v>
      </c>
      <c r="Q592" s="7">
        <v>258213333.45577973</v>
      </c>
      <c r="R592" s="9"/>
    </row>
    <row r="593" spans="1:18" x14ac:dyDescent="0.25">
      <c r="A593" s="1">
        <v>850</v>
      </c>
      <c r="B593" s="1" t="s">
        <v>94</v>
      </c>
      <c r="C593" s="1" t="s">
        <v>12878</v>
      </c>
      <c r="D593" s="1">
        <v>251083</v>
      </c>
      <c r="E593" s="1">
        <v>54504</v>
      </c>
      <c r="F593" s="1">
        <v>2824</v>
      </c>
      <c r="G593" s="3">
        <v>320</v>
      </c>
      <c r="H593" s="3">
        <v>15</v>
      </c>
      <c r="I593" s="3">
        <v>0</v>
      </c>
      <c r="J593" s="3">
        <v>0</v>
      </c>
      <c r="K593" s="3">
        <v>51200000</v>
      </c>
      <c r="L593" s="3">
        <v>3900000</v>
      </c>
      <c r="M593" s="3">
        <v>0</v>
      </c>
      <c r="N593" s="3">
        <v>0</v>
      </c>
      <c r="O593" s="3">
        <v>55100000</v>
      </c>
      <c r="P593" s="3">
        <v>9183333.3376881275</v>
      </c>
      <c r="Q593" s="3">
        <v>9183333.3376881275</v>
      </c>
      <c r="R593" s="9"/>
    </row>
    <row r="594" spans="1:18" x14ac:dyDescent="0.25">
      <c r="A594" s="1">
        <v>850</v>
      </c>
      <c r="B594" s="1" t="s">
        <v>94</v>
      </c>
      <c r="C594" s="1" t="s">
        <v>12879</v>
      </c>
      <c r="D594" s="1">
        <v>251080</v>
      </c>
      <c r="E594" s="1">
        <v>533155</v>
      </c>
      <c r="F594" s="1">
        <v>118011</v>
      </c>
      <c r="G594" s="3">
        <v>665</v>
      </c>
      <c r="H594" s="3">
        <v>128</v>
      </c>
      <c r="I594" s="3">
        <v>0</v>
      </c>
      <c r="J594" s="3">
        <v>0</v>
      </c>
      <c r="K594" s="3">
        <v>106400000</v>
      </c>
      <c r="L594" s="3">
        <v>33280000</v>
      </c>
      <c r="M594" s="3">
        <v>0</v>
      </c>
      <c r="N594" s="3">
        <v>0</v>
      </c>
      <c r="O594" s="3">
        <v>139680000</v>
      </c>
      <c r="P594" s="3">
        <v>23280000.011039522</v>
      </c>
      <c r="Q594" s="3">
        <v>23280000.011039522</v>
      </c>
      <c r="R594" s="9"/>
    </row>
    <row r="595" spans="1:18" x14ac:dyDescent="0.25">
      <c r="A595" s="1">
        <v>850</v>
      </c>
      <c r="B595" s="1" t="s">
        <v>94</v>
      </c>
      <c r="C595" s="1" t="s">
        <v>12880</v>
      </c>
      <c r="D595" s="1">
        <v>258005</v>
      </c>
      <c r="E595" s="1"/>
      <c r="F595" s="1">
        <v>478032</v>
      </c>
      <c r="G595" s="3">
        <v>407</v>
      </c>
      <c r="H595" s="3">
        <v>0</v>
      </c>
      <c r="I595" s="3">
        <v>0</v>
      </c>
      <c r="J595" s="3">
        <v>0</v>
      </c>
      <c r="K595" s="3">
        <v>65120000</v>
      </c>
      <c r="L595" s="3">
        <v>0</v>
      </c>
      <c r="M595" s="3">
        <v>0</v>
      </c>
      <c r="N595" s="3">
        <v>0</v>
      </c>
      <c r="O595" s="3">
        <v>65120000</v>
      </c>
      <c r="P595" s="3">
        <v>10853333.338480052</v>
      </c>
      <c r="Q595" s="3">
        <v>10853333.338480052</v>
      </c>
      <c r="R595" s="9"/>
    </row>
    <row r="596" spans="1:18" x14ac:dyDescent="0.25">
      <c r="A596" s="1">
        <v>850</v>
      </c>
      <c r="B596" s="1" t="s">
        <v>94</v>
      </c>
      <c r="C596" s="1" t="s">
        <v>12881</v>
      </c>
      <c r="D596" s="1">
        <v>258006</v>
      </c>
      <c r="E596" s="1"/>
      <c r="F596" s="1">
        <v>478028</v>
      </c>
      <c r="G596" s="3">
        <v>537</v>
      </c>
      <c r="H596" s="3">
        <v>0</v>
      </c>
      <c r="I596" s="3">
        <v>0</v>
      </c>
      <c r="J596" s="3">
        <v>0</v>
      </c>
      <c r="K596" s="3">
        <v>85920000</v>
      </c>
      <c r="L596" s="3">
        <v>0</v>
      </c>
      <c r="M596" s="3">
        <v>0</v>
      </c>
      <c r="N596" s="3">
        <v>0</v>
      </c>
      <c r="O596" s="3">
        <v>85920000</v>
      </c>
      <c r="P596" s="3">
        <v>14320000.006790634</v>
      </c>
      <c r="Q596" s="3">
        <v>14320000.006790634</v>
      </c>
      <c r="R596" s="9"/>
    </row>
    <row r="597" spans="1:18" x14ac:dyDescent="0.25">
      <c r="A597" s="1">
        <v>850</v>
      </c>
      <c r="B597" s="1" t="s">
        <v>94</v>
      </c>
      <c r="C597" s="1" t="s">
        <v>12882</v>
      </c>
      <c r="D597" s="1">
        <v>251089</v>
      </c>
      <c r="E597" s="1">
        <v>35014</v>
      </c>
      <c r="F597" s="1">
        <v>100504</v>
      </c>
      <c r="G597" s="3">
        <v>344</v>
      </c>
      <c r="H597" s="3">
        <v>46</v>
      </c>
      <c r="I597" s="3">
        <v>0</v>
      </c>
      <c r="J597" s="3">
        <v>0</v>
      </c>
      <c r="K597" s="3">
        <v>55040000</v>
      </c>
      <c r="L597" s="3">
        <v>11960000</v>
      </c>
      <c r="M597" s="3">
        <v>0</v>
      </c>
      <c r="N597" s="3">
        <v>0</v>
      </c>
      <c r="O597" s="3">
        <v>67000000</v>
      </c>
      <c r="P597" s="3">
        <v>11166666.671961971</v>
      </c>
      <c r="Q597" s="3">
        <v>11166666.671961971</v>
      </c>
      <c r="R597" s="9"/>
    </row>
    <row r="598" spans="1:18" x14ac:dyDescent="0.25">
      <c r="A598" s="1">
        <v>850</v>
      </c>
      <c r="B598" s="1" t="s">
        <v>94</v>
      </c>
      <c r="C598" s="1" t="s">
        <v>12883</v>
      </c>
      <c r="D598" s="1">
        <v>251091</v>
      </c>
      <c r="E598" s="1">
        <v>534262</v>
      </c>
      <c r="F598" s="1">
        <v>2842</v>
      </c>
      <c r="G598" s="3">
        <v>361</v>
      </c>
      <c r="H598" s="3">
        <v>38</v>
      </c>
      <c r="I598" s="3">
        <v>0</v>
      </c>
      <c r="J598" s="3">
        <v>0</v>
      </c>
      <c r="K598" s="3">
        <v>57760000</v>
      </c>
      <c r="L598" s="3">
        <v>9880000</v>
      </c>
      <c r="M598" s="3">
        <v>0</v>
      </c>
      <c r="N598" s="3">
        <v>0</v>
      </c>
      <c r="O598" s="3">
        <v>67640000</v>
      </c>
      <c r="P598" s="3">
        <v>11273333.338679219</v>
      </c>
      <c r="Q598" s="3">
        <v>11273333.338679219</v>
      </c>
      <c r="R598" s="9"/>
    </row>
    <row r="599" spans="1:18" x14ac:dyDescent="0.25">
      <c r="A599" s="1">
        <v>850</v>
      </c>
      <c r="B599" s="1" t="s">
        <v>94</v>
      </c>
      <c r="C599" s="1" t="s">
        <v>12884</v>
      </c>
      <c r="D599" s="1">
        <v>251087</v>
      </c>
      <c r="E599" s="1">
        <v>533158</v>
      </c>
      <c r="F599" s="1">
        <v>2840</v>
      </c>
      <c r="G599" s="3">
        <v>900</v>
      </c>
      <c r="H599" s="3">
        <v>146</v>
      </c>
      <c r="I599" s="3">
        <v>0</v>
      </c>
      <c r="J599" s="3">
        <v>0</v>
      </c>
      <c r="K599" s="3">
        <v>144000000</v>
      </c>
      <c r="L599" s="3">
        <v>37960000</v>
      </c>
      <c r="M599" s="3">
        <v>0</v>
      </c>
      <c r="N599" s="3">
        <v>0</v>
      </c>
      <c r="O599" s="3">
        <v>181960000</v>
      </c>
      <c r="P599" s="3">
        <v>30326666.681047764</v>
      </c>
      <c r="Q599" s="3">
        <v>30326666.681047764</v>
      </c>
      <c r="R599" s="9"/>
    </row>
    <row r="600" spans="1:18" x14ac:dyDescent="0.25">
      <c r="A600" s="1">
        <v>850</v>
      </c>
      <c r="B600" s="1" t="s">
        <v>94</v>
      </c>
      <c r="C600" s="1" t="s">
        <v>12885</v>
      </c>
      <c r="D600" s="1">
        <v>251086</v>
      </c>
      <c r="E600" s="1">
        <v>533157</v>
      </c>
      <c r="F600" s="1">
        <v>118010</v>
      </c>
      <c r="G600" s="3">
        <v>552</v>
      </c>
      <c r="H600" s="3">
        <v>0</v>
      </c>
      <c r="I600" s="3">
        <v>0</v>
      </c>
      <c r="J600" s="3">
        <v>0</v>
      </c>
      <c r="K600" s="3">
        <v>88320000</v>
      </c>
      <c r="L600" s="3">
        <v>0</v>
      </c>
      <c r="M600" s="3">
        <v>0</v>
      </c>
      <c r="N600" s="3">
        <v>0</v>
      </c>
      <c r="O600" s="3">
        <v>88320000</v>
      </c>
      <c r="P600" s="3">
        <v>14720000.006980317</v>
      </c>
      <c r="Q600" s="3">
        <v>14720000.006980317</v>
      </c>
      <c r="R600" s="9"/>
    </row>
    <row r="601" spans="1:18" x14ac:dyDescent="0.25">
      <c r="A601" s="1">
        <v>850</v>
      </c>
      <c r="B601" s="1" t="s">
        <v>94</v>
      </c>
      <c r="C601" s="1" t="s">
        <v>12886</v>
      </c>
      <c r="D601" s="1">
        <v>251097</v>
      </c>
      <c r="E601" s="1">
        <v>533160</v>
      </c>
      <c r="F601" s="1">
        <v>2867</v>
      </c>
      <c r="G601" s="3">
        <v>906</v>
      </c>
      <c r="H601" s="3">
        <v>75</v>
      </c>
      <c r="I601" s="3">
        <v>0</v>
      </c>
      <c r="J601" s="3">
        <v>11</v>
      </c>
      <c r="K601" s="3">
        <v>144960000</v>
      </c>
      <c r="L601" s="3">
        <v>19500000</v>
      </c>
      <c r="M601" s="3">
        <v>0</v>
      </c>
      <c r="N601" s="3">
        <v>1936000</v>
      </c>
      <c r="O601" s="3">
        <v>166396000</v>
      </c>
      <c r="P601" s="3">
        <v>27732666.679817673</v>
      </c>
      <c r="Q601" s="3">
        <v>27732666.679817673</v>
      </c>
      <c r="R601" s="9"/>
    </row>
    <row r="602" spans="1:18" x14ac:dyDescent="0.25">
      <c r="A602" s="6">
        <v>850</v>
      </c>
      <c r="B602" s="6" t="s">
        <v>94</v>
      </c>
      <c r="C602" s="6"/>
      <c r="D602" s="6"/>
      <c r="E602" s="6"/>
      <c r="F602" s="6"/>
      <c r="G602" s="7">
        <v>4992</v>
      </c>
      <c r="H602" s="7">
        <v>448</v>
      </c>
      <c r="I602" s="7">
        <v>0</v>
      </c>
      <c r="J602" s="7">
        <v>11</v>
      </c>
      <c r="K602" s="7">
        <v>798720000</v>
      </c>
      <c r="L602" s="7">
        <v>116480000</v>
      </c>
      <c r="M602" s="7">
        <v>0</v>
      </c>
      <c r="N602" s="7">
        <v>1936000</v>
      </c>
      <c r="O602" s="7">
        <v>917136000</v>
      </c>
      <c r="P602" s="7">
        <v>152856000.07248527</v>
      </c>
      <c r="Q602" s="7">
        <v>152856000.07248527</v>
      </c>
      <c r="R602" s="9"/>
    </row>
    <row r="603" spans="1:18" x14ac:dyDescent="0.25">
      <c r="A603" s="1">
        <v>851</v>
      </c>
      <c r="B603" s="1" t="s">
        <v>95</v>
      </c>
      <c r="C603" s="1" t="s">
        <v>12887</v>
      </c>
      <c r="D603" s="1">
        <v>251117</v>
      </c>
      <c r="E603" s="1">
        <v>533179</v>
      </c>
      <c r="F603" s="1">
        <v>560028</v>
      </c>
      <c r="G603" s="3">
        <v>196</v>
      </c>
      <c r="H603" s="3">
        <v>0</v>
      </c>
      <c r="I603" s="3">
        <v>0</v>
      </c>
      <c r="J603" s="3">
        <v>0</v>
      </c>
      <c r="K603" s="3">
        <v>31360000</v>
      </c>
      <c r="L603" s="3">
        <v>0</v>
      </c>
      <c r="M603" s="3">
        <v>0</v>
      </c>
      <c r="N603" s="3">
        <v>0</v>
      </c>
      <c r="O603" s="3">
        <v>31360000</v>
      </c>
      <c r="P603" s="3">
        <v>5226666.6691451846</v>
      </c>
      <c r="Q603" s="3">
        <v>5226666.6691451846</v>
      </c>
      <c r="R603" s="9"/>
    </row>
    <row r="604" spans="1:18" x14ac:dyDescent="0.25">
      <c r="A604" s="1">
        <v>851</v>
      </c>
      <c r="B604" s="1" t="s">
        <v>95</v>
      </c>
      <c r="C604" s="1" t="s">
        <v>12888</v>
      </c>
      <c r="D604" s="1">
        <v>251105</v>
      </c>
      <c r="E604" s="1">
        <v>533170</v>
      </c>
      <c r="F604" s="1">
        <v>10267</v>
      </c>
      <c r="G604" s="3">
        <v>306</v>
      </c>
      <c r="H604" s="3">
        <v>46</v>
      </c>
      <c r="I604" s="3">
        <v>0</v>
      </c>
      <c r="J604" s="3">
        <v>0</v>
      </c>
      <c r="K604" s="3">
        <v>48960000</v>
      </c>
      <c r="L604" s="3">
        <v>11960000</v>
      </c>
      <c r="M604" s="3">
        <v>0</v>
      </c>
      <c r="N604" s="3">
        <v>0</v>
      </c>
      <c r="O604" s="3">
        <v>60920000</v>
      </c>
      <c r="P604" s="3">
        <v>10153333.338148108</v>
      </c>
      <c r="Q604" s="3">
        <v>10153333.338148108</v>
      </c>
      <c r="R604" s="9"/>
    </row>
    <row r="605" spans="1:18" x14ac:dyDescent="0.25">
      <c r="A605" s="1">
        <v>851</v>
      </c>
      <c r="B605" s="1" t="s">
        <v>95</v>
      </c>
      <c r="C605" s="1" t="s">
        <v>12889</v>
      </c>
      <c r="D605" s="1">
        <v>251108</v>
      </c>
      <c r="E605" s="1">
        <v>54079</v>
      </c>
      <c r="F605" s="1">
        <v>560014</v>
      </c>
      <c r="G605" s="3">
        <v>532</v>
      </c>
      <c r="H605" s="3">
        <v>52</v>
      </c>
      <c r="I605" s="3">
        <v>0</v>
      </c>
      <c r="J605" s="3">
        <v>0</v>
      </c>
      <c r="K605" s="3">
        <v>85120000</v>
      </c>
      <c r="L605" s="3">
        <v>13520000</v>
      </c>
      <c r="M605" s="3">
        <v>0</v>
      </c>
      <c r="N605" s="3">
        <v>0</v>
      </c>
      <c r="O605" s="3">
        <v>98640000</v>
      </c>
      <c r="P605" s="3">
        <v>16440000.007795952</v>
      </c>
      <c r="Q605" s="3">
        <v>16440000.007795952</v>
      </c>
      <c r="R605" s="9"/>
    </row>
    <row r="606" spans="1:18" x14ac:dyDescent="0.25">
      <c r="A606" s="1">
        <v>851</v>
      </c>
      <c r="B606" s="1" t="s">
        <v>95</v>
      </c>
      <c r="C606" s="1" t="s">
        <v>12890</v>
      </c>
      <c r="D606" s="1">
        <v>251102</v>
      </c>
      <c r="E606" s="1">
        <v>533166</v>
      </c>
      <c r="F606" s="1">
        <v>10177</v>
      </c>
      <c r="G606" s="3">
        <v>249</v>
      </c>
      <c r="H606" s="3">
        <v>18</v>
      </c>
      <c r="I606" s="3">
        <v>0</v>
      </c>
      <c r="J606" s="3">
        <v>0</v>
      </c>
      <c r="K606" s="3">
        <v>39840000</v>
      </c>
      <c r="L606" s="3">
        <v>4680000</v>
      </c>
      <c r="M606" s="3">
        <v>0</v>
      </c>
      <c r="N606" s="3">
        <v>0</v>
      </c>
      <c r="O606" s="3">
        <v>44520000</v>
      </c>
      <c r="P606" s="3">
        <v>7420000.0035186103</v>
      </c>
      <c r="Q606" s="3">
        <v>7420000.0035186103</v>
      </c>
      <c r="R606" s="9"/>
    </row>
    <row r="607" spans="1:18" x14ac:dyDescent="0.25">
      <c r="A607" s="1">
        <v>851</v>
      </c>
      <c r="B607" s="1" t="s">
        <v>95</v>
      </c>
      <c r="C607" s="1" t="s">
        <v>12891</v>
      </c>
      <c r="D607" s="1">
        <v>272964</v>
      </c>
      <c r="E607" s="1"/>
      <c r="F607" s="1"/>
      <c r="G607" s="3">
        <v>245</v>
      </c>
      <c r="H607" s="3">
        <v>0</v>
      </c>
      <c r="I607" s="3">
        <v>0</v>
      </c>
      <c r="J607" s="3">
        <v>0</v>
      </c>
      <c r="K607" s="3">
        <v>39200000</v>
      </c>
      <c r="L607" s="3">
        <v>0</v>
      </c>
      <c r="M607" s="3">
        <v>0</v>
      </c>
      <c r="N607" s="3">
        <v>0</v>
      </c>
      <c r="O607" s="3">
        <v>39200000</v>
      </c>
      <c r="P607" s="3">
        <v>6533333.3364314809</v>
      </c>
      <c r="Q607" s="3">
        <v>6533333.3364314809</v>
      </c>
      <c r="R607" s="9"/>
    </row>
    <row r="608" spans="1:18" x14ac:dyDescent="0.25">
      <c r="A608" s="1">
        <v>851</v>
      </c>
      <c r="B608" s="1" t="s">
        <v>95</v>
      </c>
      <c r="C608" s="1" t="s">
        <v>12892</v>
      </c>
      <c r="D608" s="1">
        <v>251111</v>
      </c>
      <c r="E608" s="1">
        <v>534265</v>
      </c>
      <c r="F608" s="1">
        <v>60027</v>
      </c>
      <c r="G608" s="3">
        <v>846</v>
      </c>
      <c r="H608" s="3">
        <v>140</v>
      </c>
      <c r="I608" s="3">
        <v>0</v>
      </c>
      <c r="J608" s="3">
        <v>0</v>
      </c>
      <c r="K608" s="3">
        <v>135360000</v>
      </c>
      <c r="L608" s="3">
        <v>36400000</v>
      </c>
      <c r="M608" s="3">
        <v>0</v>
      </c>
      <c r="N608" s="3">
        <v>0</v>
      </c>
      <c r="O608" s="3">
        <v>171760000</v>
      </c>
      <c r="P608" s="3">
        <v>28626666.680241611</v>
      </c>
      <c r="Q608" s="3">
        <v>28626666.680241611</v>
      </c>
      <c r="R608" s="9"/>
    </row>
    <row r="609" spans="1:18" x14ac:dyDescent="0.25">
      <c r="A609" s="1">
        <v>851</v>
      </c>
      <c r="B609" s="1" t="s">
        <v>95</v>
      </c>
      <c r="C609" s="1" t="s">
        <v>12893</v>
      </c>
      <c r="D609" s="1">
        <v>251113</v>
      </c>
      <c r="E609" s="1">
        <v>533176</v>
      </c>
      <c r="F609" s="1">
        <v>10205</v>
      </c>
      <c r="G609" s="3">
        <v>285</v>
      </c>
      <c r="H609" s="3">
        <v>0</v>
      </c>
      <c r="I609" s="3">
        <v>0</v>
      </c>
      <c r="J609" s="3">
        <v>0</v>
      </c>
      <c r="K609" s="3">
        <v>45600000</v>
      </c>
      <c r="L609" s="3">
        <v>0</v>
      </c>
      <c r="M609" s="3">
        <v>0</v>
      </c>
      <c r="N609" s="3">
        <v>0</v>
      </c>
      <c r="O609" s="3">
        <v>45600000</v>
      </c>
      <c r="P609" s="3">
        <v>7600000.0036039678</v>
      </c>
      <c r="Q609" s="3">
        <v>7600000.0036039678</v>
      </c>
      <c r="R609" s="9"/>
    </row>
    <row r="610" spans="1:18" x14ac:dyDescent="0.25">
      <c r="A610" s="1">
        <v>851</v>
      </c>
      <c r="B610" s="1" t="s">
        <v>95</v>
      </c>
      <c r="C610" s="1" t="s">
        <v>12894</v>
      </c>
      <c r="D610" s="1">
        <v>251104</v>
      </c>
      <c r="E610" s="1">
        <v>533168</v>
      </c>
      <c r="F610" s="1">
        <v>10227</v>
      </c>
      <c r="G610" s="3">
        <v>639</v>
      </c>
      <c r="H610" s="3">
        <v>249</v>
      </c>
      <c r="I610" s="3">
        <v>0</v>
      </c>
      <c r="J610" s="3">
        <v>0</v>
      </c>
      <c r="K610" s="3">
        <v>102240000</v>
      </c>
      <c r="L610" s="3">
        <v>64740000</v>
      </c>
      <c r="M610" s="3">
        <v>0</v>
      </c>
      <c r="N610" s="3">
        <v>0</v>
      </c>
      <c r="O610" s="3">
        <v>166980000</v>
      </c>
      <c r="P610" s="3">
        <v>27830000.013197161</v>
      </c>
      <c r="Q610" s="3">
        <v>27830000.013197161</v>
      </c>
      <c r="R610" s="9"/>
    </row>
    <row r="611" spans="1:18" x14ac:dyDescent="0.25">
      <c r="A611" s="1">
        <v>851</v>
      </c>
      <c r="B611" s="1" t="s">
        <v>95</v>
      </c>
      <c r="C611" s="1" t="s">
        <v>12895</v>
      </c>
      <c r="D611" s="1">
        <v>251116</v>
      </c>
      <c r="E611" s="1">
        <v>533178</v>
      </c>
      <c r="F611" s="1">
        <v>560017</v>
      </c>
      <c r="G611" s="3">
        <v>777</v>
      </c>
      <c r="H611" s="3">
        <v>127</v>
      </c>
      <c r="I611" s="3">
        <v>0</v>
      </c>
      <c r="J611" s="3">
        <v>0</v>
      </c>
      <c r="K611" s="3">
        <v>124320000</v>
      </c>
      <c r="L611" s="3">
        <v>33020000</v>
      </c>
      <c r="M611" s="3">
        <v>0</v>
      </c>
      <c r="N611" s="3">
        <v>0</v>
      </c>
      <c r="O611" s="3">
        <v>157340000</v>
      </c>
      <c r="P611" s="3">
        <v>26223333.345768604</v>
      </c>
      <c r="Q611" s="3">
        <v>26223333.345768604</v>
      </c>
      <c r="R611" s="9"/>
    </row>
    <row r="612" spans="1:18" x14ac:dyDescent="0.25">
      <c r="A612" s="1">
        <v>851</v>
      </c>
      <c r="B612" s="1" t="s">
        <v>95</v>
      </c>
      <c r="C612" s="1" t="s">
        <v>12896</v>
      </c>
      <c r="D612" s="1">
        <v>251122</v>
      </c>
      <c r="E612" s="1">
        <v>534268</v>
      </c>
      <c r="F612" s="1">
        <v>338008</v>
      </c>
      <c r="G612" s="3">
        <v>169</v>
      </c>
      <c r="H612" s="3">
        <v>22</v>
      </c>
      <c r="I612" s="3">
        <v>0</v>
      </c>
      <c r="J612" s="3">
        <v>0</v>
      </c>
      <c r="K612" s="3">
        <v>27040000</v>
      </c>
      <c r="L612" s="3">
        <v>5720000</v>
      </c>
      <c r="M612" s="3">
        <v>0</v>
      </c>
      <c r="N612" s="3">
        <v>0</v>
      </c>
      <c r="O612" s="3">
        <v>32760000</v>
      </c>
      <c r="P612" s="3">
        <v>5460000.0025891662</v>
      </c>
      <c r="Q612" s="3">
        <v>5460000.0025891662</v>
      </c>
      <c r="R612" s="9"/>
    </row>
    <row r="613" spans="1:18" x14ac:dyDescent="0.25">
      <c r="A613" s="1">
        <v>851</v>
      </c>
      <c r="B613" s="1" t="s">
        <v>95</v>
      </c>
      <c r="C613" s="1" t="s">
        <v>12897</v>
      </c>
      <c r="D613" s="1">
        <v>251118</v>
      </c>
      <c r="E613" s="1">
        <v>534267</v>
      </c>
      <c r="F613" s="1">
        <v>10235</v>
      </c>
      <c r="G613" s="3">
        <v>709</v>
      </c>
      <c r="H613" s="3">
        <v>126</v>
      </c>
      <c r="I613" s="3">
        <v>0</v>
      </c>
      <c r="J613" s="3">
        <v>0</v>
      </c>
      <c r="K613" s="3">
        <v>113440000</v>
      </c>
      <c r="L613" s="3">
        <v>32760000</v>
      </c>
      <c r="M613" s="3">
        <v>0</v>
      </c>
      <c r="N613" s="3">
        <v>0</v>
      </c>
      <c r="O613" s="3">
        <v>146200000</v>
      </c>
      <c r="P613" s="3">
        <v>24366666.678221494</v>
      </c>
      <c r="Q613" s="3">
        <v>24366666.678221494</v>
      </c>
      <c r="R613" s="9"/>
    </row>
    <row r="614" spans="1:18" x14ac:dyDescent="0.25">
      <c r="A614" s="1">
        <v>851</v>
      </c>
      <c r="B614" s="1" t="s">
        <v>95</v>
      </c>
      <c r="C614" s="1" t="s">
        <v>12898</v>
      </c>
      <c r="D614" s="1">
        <v>251119</v>
      </c>
      <c r="E614" s="1">
        <v>533180</v>
      </c>
      <c r="F614" s="1">
        <v>480155</v>
      </c>
      <c r="G614" s="3">
        <v>161</v>
      </c>
      <c r="H614" s="3">
        <v>0</v>
      </c>
      <c r="I614" s="3">
        <v>0</v>
      </c>
      <c r="J614" s="3">
        <v>0</v>
      </c>
      <c r="K614" s="3">
        <v>25760000</v>
      </c>
      <c r="L614" s="3">
        <v>0</v>
      </c>
      <c r="M614" s="3">
        <v>0</v>
      </c>
      <c r="N614" s="3">
        <v>0</v>
      </c>
      <c r="O614" s="3">
        <v>25760000</v>
      </c>
      <c r="P614" s="3">
        <v>4293333.3353692591</v>
      </c>
      <c r="Q614" s="3">
        <v>4293333.3353692591</v>
      </c>
      <c r="R614" s="9"/>
    </row>
    <row r="615" spans="1:18" x14ac:dyDescent="0.25">
      <c r="A615" s="1">
        <v>851</v>
      </c>
      <c r="B615" s="1" t="s">
        <v>95</v>
      </c>
      <c r="C615" s="1" t="s">
        <v>12899</v>
      </c>
      <c r="D615" s="1">
        <v>251107</v>
      </c>
      <c r="E615" s="1">
        <v>533171</v>
      </c>
      <c r="F615" s="1">
        <v>10195</v>
      </c>
      <c r="G615" s="3">
        <v>395</v>
      </c>
      <c r="H615" s="3">
        <v>25</v>
      </c>
      <c r="I615" s="3">
        <v>0</v>
      </c>
      <c r="J615" s="3">
        <v>0</v>
      </c>
      <c r="K615" s="3">
        <v>63200000</v>
      </c>
      <c r="L615" s="3">
        <v>6500000</v>
      </c>
      <c r="M615" s="3">
        <v>0</v>
      </c>
      <c r="N615" s="3">
        <v>0</v>
      </c>
      <c r="O615" s="3">
        <v>69700000</v>
      </c>
      <c r="P615" s="3">
        <v>11616666.672175363</v>
      </c>
      <c r="Q615" s="3">
        <v>11616666.672175363</v>
      </c>
      <c r="R615" s="9"/>
    </row>
    <row r="616" spans="1:18" x14ac:dyDescent="0.25">
      <c r="A616" s="1">
        <v>851</v>
      </c>
      <c r="B616" s="1" t="s">
        <v>95</v>
      </c>
      <c r="C616" s="1" t="s">
        <v>12900</v>
      </c>
      <c r="D616" s="1">
        <v>258042</v>
      </c>
      <c r="E616" s="1"/>
      <c r="F616" s="1">
        <v>568015</v>
      </c>
      <c r="G616" s="3">
        <v>248</v>
      </c>
      <c r="H616" s="3">
        <v>0</v>
      </c>
      <c r="I616" s="3">
        <v>0</v>
      </c>
      <c r="J616" s="3">
        <v>0</v>
      </c>
      <c r="K616" s="3">
        <v>39680000</v>
      </c>
      <c r="L616" s="3">
        <v>0</v>
      </c>
      <c r="M616" s="3">
        <v>0</v>
      </c>
      <c r="N616" s="3">
        <v>0</v>
      </c>
      <c r="O616" s="3">
        <v>39680000</v>
      </c>
      <c r="P616" s="3">
        <v>6613333.3364694174</v>
      </c>
      <c r="Q616" s="3">
        <v>6613333.3364694174</v>
      </c>
      <c r="R616" s="9"/>
    </row>
    <row r="617" spans="1:18" x14ac:dyDescent="0.25">
      <c r="A617" s="1">
        <v>851</v>
      </c>
      <c r="B617" s="1" t="s">
        <v>95</v>
      </c>
      <c r="C617" s="1" t="s">
        <v>12901</v>
      </c>
      <c r="D617" s="1">
        <v>251120</v>
      </c>
      <c r="E617" s="1">
        <v>533181</v>
      </c>
      <c r="F617" s="1">
        <v>10241</v>
      </c>
      <c r="G617" s="3">
        <v>304</v>
      </c>
      <c r="H617" s="3">
        <v>0</v>
      </c>
      <c r="I617" s="3">
        <v>0</v>
      </c>
      <c r="J617" s="3">
        <v>0</v>
      </c>
      <c r="K617" s="3">
        <v>48640000</v>
      </c>
      <c r="L617" s="3">
        <v>0</v>
      </c>
      <c r="M617" s="3">
        <v>0</v>
      </c>
      <c r="N617" s="3">
        <v>0</v>
      </c>
      <c r="O617" s="3">
        <v>48640000</v>
      </c>
      <c r="P617" s="3">
        <v>8106666.6705108993</v>
      </c>
      <c r="Q617" s="3">
        <v>8106666.6705108993</v>
      </c>
      <c r="R617" s="9"/>
    </row>
    <row r="618" spans="1:18" x14ac:dyDescent="0.25">
      <c r="A618" s="1">
        <v>851</v>
      </c>
      <c r="B618" s="1" t="s">
        <v>95</v>
      </c>
      <c r="C618" s="1" t="s">
        <v>12902</v>
      </c>
      <c r="D618" s="1">
        <v>251109</v>
      </c>
      <c r="E618" s="1">
        <v>533173</v>
      </c>
      <c r="F618" s="1">
        <v>560026</v>
      </c>
      <c r="G618" s="3">
        <v>224</v>
      </c>
      <c r="H618" s="3">
        <v>26</v>
      </c>
      <c r="I618" s="3">
        <v>0</v>
      </c>
      <c r="J618" s="3">
        <v>0</v>
      </c>
      <c r="K618" s="3">
        <v>35840000</v>
      </c>
      <c r="L618" s="3">
        <v>6760000</v>
      </c>
      <c r="M618" s="3">
        <v>0</v>
      </c>
      <c r="N618" s="3">
        <v>0</v>
      </c>
      <c r="O618" s="3">
        <v>42600000</v>
      </c>
      <c r="P618" s="3">
        <v>7100000.0033668643</v>
      </c>
      <c r="Q618" s="3">
        <v>7100000.0033668643</v>
      </c>
      <c r="R618" s="9"/>
    </row>
    <row r="619" spans="1:18" x14ac:dyDescent="0.25">
      <c r="A619" s="1">
        <v>851</v>
      </c>
      <c r="B619" s="1" t="s">
        <v>95</v>
      </c>
      <c r="C619" s="1" t="s">
        <v>12903</v>
      </c>
      <c r="D619" s="1">
        <v>251103</v>
      </c>
      <c r="E619" s="1">
        <v>533167</v>
      </c>
      <c r="F619" s="1">
        <v>338001</v>
      </c>
      <c r="G619" s="3">
        <v>416</v>
      </c>
      <c r="H619" s="3">
        <v>90</v>
      </c>
      <c r="I619" s="3">
        <v>0</v>
      </c>
      <c r="J619" s="3">
        <v>0</v>
      </c>
      <c r="K619" s="3">
        <v>66560000</v>
      </c>
      <c r="L619" s="3">
        <v>23400000</v>
      </c>
      <c r="M619" s="3">
        <v>0</v>
      </c>
      <c r="N619" s="3">
        <v>0</v>
      </c>
      <c r="O619" s="3">
        <v>89960000</v>
      </c>
      <c r="P619" s="3">
        <v>14993333.340443267</v>
      </c>
      <c r="Q619" s="3">
        <v>14993333.340443267</v>
      </c>
      <c r="R619" s="9"/>
    </row>
    <row r="620" spans="1:18" x14ac:dyDescent="0.25">
      <c r="A620" s="1">
        <v>851</v>
      </c>
      <c r="B620" s="1" t="s">
        <v>95</v>
      </c>
      <c r="C620" s="1" t="s">
        <v>12904</v>
      </c>
      <c r="D620" s="1">
        <v>251123</v>
      </c>
      <c r="E620" s="1">
        <v>533182</v>
      </c>
      <c r="F620" s="1">
        <v>10259</v>
      </c>
      <c r="G620" s="3">
        <v>276</v>
      </c>
      <c r="H620" s="3">
        <v>0</v>
      </c>
      <c r="I620" s="3">
        <v>0</v>
      </c>
      <c r="J620" s="3">
        <v>0</v>
      </c>
      <c r="K620" s="3">
        <v>44160000</v>
      </c>
      <c r="L620" s="3">
        <v>0</v>
      </c>
      <c r="M620" s="3">
        <v>0</v>
      </c>
      <c r="N620" s="3">
        <v>0</v>
      </c>
      <c r="O620" s="3">
        <v>44160000</v>
      </c>
      <c r="P620" s="3">
        <v>7360000.0034901584</v>
      </c>
      <c r="Q620" s="3">
        <v>7360000.0034901584</v>
      </c>
      <c r="R620" s="9"/>
    </row>
    <row r="621" spans="1:18" x14ac:dyDescent="0.25">
      <c r="A621" s="1">
        <v>851</v>
      </c>
      <c r="B621" s="1" t="s">
        <v>95</v>
      </c>
      <c r="C621" s="1" t="s">
        <v>12905</v>
      </c>
      <c r="D621" s="1">
        <v>251124</v>
      </c>
      <c r="E621" s="1">
        <v>533177</v>
      </c>
      <c r="F621" s="1">
        <v>568003</v>
      </c>
      <c r="G621" s="3">
        <v>267</v>
      </c>
      <c r="H621" s="3">
        <v>0</v>
      </c>
      <c r="I621" s="3">
        <v>0</v>
      </c>
      <c r="J621" s="3">
        <v>0</v>
      </c>
      <c r="K621" s="3">
        <v>42720000</v>
      </c>
      <c r="L621" s="3">
        <v>0</v>
      </c>
      <c r="M621" s="3">
        <v>0</v>
      </c>
      <c r="N621" s="3">
        <v>0</v>
      </c>
      <c r="O621" s="3">
        <v>42720000</v>
      </c>
      <c r="P621" s="3">
        <v>7120000.0033763489</v>
      </c>
      <c r="Q621" s="3">
        <v>7120000.0033763489</v>
      </c>
      <c r="R621" s="9"/>
    </row>
    <row r="622" spans="1:18" x14ac:dyDescent="0.25">
      <c r="A622" s="1">
        <v>851</v>
      </c>
      <c r="B622" s="1" t="s">
        <v>95</v>
      </c>
      <c r="C622" s="1" t="s">
        <v>12906</v>
      </c>
      <c r="D622" s="1">
        <v>251115</v>
      </c>
      <c r="E622" s="1">
        <v>533172</v>
      </c>
      <c r="F622" s="1">
        <v>10212</v>
      </c>
      <c r="G622" s="3">
        <v>293</v>
      </c>
      <c r="H622" s="3">
        <v>57</v>
      </c>
      <c r="I622" s="3">
        <v>0</v>
      </c>
      <c r="J622" s="3">
        <v>0</v>
      </c>
      <c r="K622" s="3">
        <v>46880000</v>
      </c>
      <c r="L622" s="3">
        <v>14820000</v>
      </c>
      <c r="M622" s="3">
        <v>0</v>
      </c>
      <c r="N622" s="3">
        <v>0</v>
      </c>
      <c r="O622" s="3">
        <v>61700000</v>
      </c>
      <c r="P622" s="3">
        <v>10283333.338209754</v>
      </c>
      <c r="Q622" s="3">
        <v>10283333.338209754</v>
      </c>
      <c r="R622" s="9"/>
    </row>
    <row r="623" spans="1:18" x14ac:dyDescent="0.25">
      <c r="A623" s="6">
        <v>851</v>
      </c>
      <c r="B623" s="6" t="s">
        <v>95</v>
      </c>
      <c r="C623" s="6"/>
      <c r="D623" s="6"/>
      <c r="E623" s="6"/>
      <c r="F623" s="6"/>
      <c r="G623" s="7">
        <v>7537</v>
      </c>
      <c r="H623" s="7">
        <v>978</v>
      </c>
      <c r="I623" s="7">
        <v>0</v>
      </c>
      <c r="J623" s="7">
        <v>0</v>
      </c>
      <c r="K623" s="7">
        <v>1205920000</v>
      </c>
      <c r="L623" s="7">
        <v>254280000</v>
      </c>
      <c r="M623" s="7">
        <v>0</v>
      </c>
      <c r="N623" s="7">
        <v>0</v>
      </c>
      <c r="O623" s="7">
        <v>1460200000</v>
      </c>
      <c r="P623" s="7">
        <v>243366666.78207266</v>
      </c>
      <c r="Q623" s="7">
        <v>243366666.78207266</v>
      </c>
      <c r="R623" s="9"/>
    </row>
    <row r="624" spans="1:18" x14ac:dyDescent="0.25">
      <c r="A624" s="1">
        <v>852</v>
      </c>
      <c r="B624" s="1" t="s">
        <v>96</v>
      </c>
      <c r="C624" s="1" t="s">
        <v>12907</v>
      </c>
      <c r="D624" s="1">
        <v>272965</v>
      </c>
      <c r="E624" s="1"/>
      <c r="F624" s="1"/>
      <c r="G624" s="3">
        <v>498</v>
      </c>
      <c r="H624" s="3">
        <v>0</v>
      </c>
      <c r="I624" s="3">
        <v>0</v>
      </c>
      <c r="J624" s="3">
        <v>0</v>
      </c>
      <c r="K624" s="3">
        <v>79680000</v>
      </c>
      <c r="L624" s="3">
        <v>0</v>
      </c>
      <c r="M624" s="3">
        <v>0</v>
      </c>
      <c r="N624" s="3">
        <v>0</v>
      </c>
      <c r="O624" s="3">
        <v>79680000</v>
      </c>
      <c r="P624" s="3">
        <v>13280000.00629746</v>
      </c>
      <c r="Q624" s="3">
        <v>13280000.00629746</v>
      </c>
      <c r="R624" s="9"/>
    </row>
    <row r="625" spans="1:18" x14ac:dyDescent="0.25">
      <c r="A625" s="1">
        <v>852</v>
      </c>
      <c r="B625" s="1" t="s">
        <v>96</v>
      </c>
      <c r="C625" s="1" t="s">
        <v>12908</v>
      </c>
      <c r="D625" s="1">
        <v>251125</v>
      </c>
      <c r="E625" s="1">
        <v>2200</v>
      </c>
      <c r="F625" s="1">
        <v>3839</v>
      </c>
      <c r="G625" s="3">
        <v>1259</v>
      </c>
      <c r="H625" s="3">
        <v>182</v>
      </c>
      <c r="I625" s="3">
        <v>0</v>
      </c>
      <c r="J625" s="3">
        <v>2</v>
      </c>
      <c r="K625" s="3">
        <v>201440000</v>
      </c>
      <c r="L625" s="3">
        <v>47320000</v>
      </c>
      <c r="M625" s="3">
        <v>0</v>
      </c>
      <c r="N625" s="3">
        <v>352000</v>
      </c>
      <c r="O625" s="3">
        <v>249112000</v>
      </c>
      <c r="P625" s="3">
        <v>41518666.686355077</v>
      </c>
      <c r="Q625" s="3">
        <v>41518666.686355077</v>
      </c>
      <c r="R625" s="9"/>
    </row>
    <row r="626" spans="1:18" x14ac:dyDescent="0.25">
      <c r="A626" s="1">
        <v>852</v>
      </c>
      <c r="B626" s="1" t="s">
        <v>96</v>
      </c>
      <c r="C626" s="1" t="s">
        <v>12909</v>
      </c>
      <c r="D626" s="1">
        <v>251126</v>
      </c>
      <c r="E626" s="1">
        <v>533185</v>
      </c>
      <c r="F626" s="1">
        <v>158034</v>
      </c>
      <c r="G626" s="3">
        <v>608</v>
      </c>
      <c r="H626" s="3">
        <v>0</v>
      </c>
      <c r="I626" s="3">
        <v>0</v>
      </c>
      <c r="J626" s="3">
        <v>0</v>
      </c>
      <c r="K626" s="3">
        <v>97280000</v>
      </c>
      <c r="L626" s="3">
        <v>0</v>
      </c>
      <c r="M626" s="3">
        <v>0</v>
      </c>
      <c r="N626" s="3">
        <v>0</v>
      </c>
      <c r="O626" s="3">
        <v>97280000</v>
      </c>
      <c r="P626" s="3">
        <v>16213333.341021799</v>
      </c>
      <c r="Q626" s="3">
        <v>16213333.341021799</v>
      </c>
      <c r="R626" s="9"/>
    </row>
    <row r="627" spans="1:18" x14ac:dyDescent="0.25">
      <c r="A627" s="1">
        <v>852</v>
      </c>
      <c r="B627" s="1" t="s">
        <v>96</v>
      </c>
      <c r="C627" s="1" t="s">
        <v>12910</v>
      </c>
      <c r="D627" s="1">
        <v>251127</v>
      </c>
      <c r="E627" s="1">
        <v>534270</v>
      </c>
      <c r="F627" s="1">
        <v>3849</v>
      </c>
      <c r="G627" s="3">
        <v>1170</v>
      </c>
      <c r="H627" s="3">
        <v>174</v>
      </c>
      <c r="I627" s="3">
        <v>0</v>
      </c>
      <c r="J627" s="3">
        <v>0</v>
      </c>
      <c r="K627" s="3">
        <v>187200000</v>
      </c>
      <c r="L627" s="3">
        <v>45240000</v>
      </c>
      <c r="M627" s="3">
        <v>0</v>
      </c>
      <c r="N627" s="3">
        <v>0</v>
      </c>
      <c r="O627" s="3">
        <v>232440000</v>
      </c>
      <c r="P627" s="3">
        <v>38740000.018370755</v>
      </c>
      <c r="Q627" s="3">
        <v>38740000.018370755</v>
      </c>
      <c r="R627" s="9"/>
    </row>
    <row r="628" spans="1:18" x14ac:dyDescent="0.25">
      <c r="A628" s="6">
        <v>852</v>
      </c>
      <c r="B628" s="6" t="s">
        <v>96</v>
      </c>
      <c r="C628" s="6"/>
      <c r="D628" s="6"/>
      <c r="E628" s="6"/>
      <c r="F628" s="6"/>
      <c r="G628" s="7">
        <v>3535</v>
      </c>
      <c r="H628" s="7">
        <v>356</v>
      </c>
      <c r="I628" s="7">
        <v>0</v>
      </c>
      <c r="J628" s="7">
        <v>2</v>
      </c>
      <c r="K628" s="7">
        <v>565600000</v>
      </c>
      <c r="L628" s="7">
        <v>92560000</v>
      </c>
      <c r="M628" s="7">
        <v>0</v>
      </c>
      <c r="N628" s="7">
        <v>352000</v>
      </c>
      <c r="O628" s="7">
        <v>658512000</v>
      </c>
      <c r="P628" s="7">
        <v>109752000.05204509</v>
      </c>
      <c r="Q628" s="7">
        <v>109752000.05204509</v>
      </c>
      <c r="R628" s="9"/>
    </row>
    <row r="629" spans="1:18" x14ac:dyDescent="0.25">
      <c r="A629" s="1">
        <v>853</v>
      </c>
      <c r="B629" s="1" t="s">
        <v>97</v>
      </c>
      <c r="C629" s="1" t="s">
        <v>12911</v>
      </c>
      <c r="D629" s="1">
        <v>273044</v>
      </c>
      <c r="E629" s="1"/>
      <c r="F629" s="1"/>
      <c r="G629" s="3">
        <v>490</v>
      </c>
      <c r="H629" s="3">
        <v>0</v>
      </c>
      <c r="I629" s="3">
        <v>0</v>
      </c>
      <c r="J629" s="3">
        <v>0</v>
      </c>
      <c r="K629" s="3">
        <v>78400000</v>
      </c>
      <c r="L629" s="3">
        <v>0</v>
      </c>
      <c r="M629" s="3">
        <v>0</v>
      </c>
      <c r="N629" s="3">
        <v>0</v>
      </c>
      <c r="O629" s="3">
        <v>78400000</v>
      </c>
      <c r="P629" s="3">
        <v>13066666.672862962</v>
      </c>
      <c r="Q629" s="3">
        <v>13066666.672862962</v>
      </c>
      <c r="R629" s="9"/>
    </row>
    <row r="630" spans="1:18" x14ac:dyDescent="0.25">
      <c r="A630" s="1">
        <v>853</v>
      </c>
      <c r="B630" s="1" t="s">
        <v>97</v>
      </c>
      <c r="C630" s="1" t="s">
        <v>12912</v>
      </c>
      <c r="D630" s="1">
        <v>251914</v>
      </c>
      <c r="E630" s="1">
        <v>533475</v>
      </c>
      <c r="F630" s="1">
        <v>448017</v>
      </c>
      <c r="G630" s="3">
        <v>416</v>
      </c>
      <c r="H630" s="3">
        <v>0</v>
      </c>
      <c r="I630" s="3">
        <v>0</v>
      </c>
      <c r="J630" s="3">
        <v>0</v>
      </c>
      <c r="K630" s="3">
        <v>66560000</v>
      </c>
      <c r="L630" s="3">
        <v>0</v>
      </c>
      <c r="M630" s="3">
        <v>0</v>
      </c>
      <c r="N630" s="3">
        <v>0</v>
      </c>
      <c r="O630" s="3">
        <v>66560000</v>
      </c>
      <c r="P630" s="3">
        <v>11093333.338593861</v>
      </c>
      <c r="Q630" s="3">
        <v>11093333.338593861</v>
      </c>
      <c r="R630" s="9"/>
    </row>
    <row r="631" spans="1:18" x14ac:dyDescent="0.25">
      <c r="A631" s="1">
        <v>853</v>
      </c>
      <c r="B631" s="1" t="s">
        <v>97</v>
      </c>
      <c r="C631" s="1" t="s">
        <v>12913</v>
      </c>
      <c r="D631" s="1">
        <v>251917</v>
      </c>
      <c r="E631" s="1">
        <v>534344</v>
      </c>
      <c r="F631" s="1">
        <v>12488</v>
      </c>
      <c r="G631" s="3">
        <v>689</v>
      </c>
      <c r="H631" s="3">
        <v>0</v>
      </c>
      <c r="I631" s="3">
        <v>0</v>
      </c>
      <c r="J631" s="3">
        <v>0</v>
      </c>
      <c r="K631" s="3">
        <v>110240000</v>
      </c>
      <c r="L631" s="3">
        <v>0</v>
      </c>
      <c r="M631" s="3">
        <v>0</v>
      </c>
      <c r="N631" s="3">
        <v>0</v>
      </c>
      <c r="O631" s="3">
        <v>110240000</v>
      </c>
      <c r="P631" s="3">
        <v>18373333.342046082</v>
      </c>
      <c r="Q631" s="3">
        <v>18373333.342046082</v>
      </c>
      <c r="R631" s="9"/>
    </row>
    <row r="632" spans="1:18" x14ac:dyDescent="0.25">
      <c r="A632" s="1">
        <v>853</v>
      </c>
      <c r="B632" s="1" t="s">
        <v>97</v>
      </c>
      <c r="C632" s="1" t="s">
        <v>12914</v>
      </c>
      <c r="D632" s="1">
        <v>272162</v>
      </c>
      <c r="E632" s="1"/>
      <c r="F632" s="1">
        <v>668008</v>
      </c>
      <c r="G632" s="3">
        <v>808</v>
      </c>
      <c r="H632" s="3">
        <v>0</v>
      </c>
      <c r="I632" s="3">
        <v>0</v>
      </c>
      <c r="J632" s="3">
        <v>0</v>
      </c>
      <c r="K632" s="3">
        <v>129280000</v>
      </c>
      <c r="L632" s="3">
        <v>0</v>
      </c>
      <c r="M632" s="3">
        <v>0</v>
      </c>
      <c r="N632" s="3">
        <v>0</v>
      </c>
      <c r="O632" s="3">
        <v>129280000</v>
      </c>
      <c r="P632" s="3">
        <v>21546666.67688423</v>
      </c>
      <c r="Q632" s="3">
        <v>21546666.67688423</v>
      </c>
      <c r="R632" s="9"/>
    </row>
    <row r="633" spans="1:18" x14ac:dyDescent="0.25">
      <c r="A633" s="1">
        <v>853</v>
      </c>
      <c r="B633" s="1" t="s">
        <v>97</v>
      </c>
      <c r="C633" s="1" t="s">
        <v>12915</v>
      </c>
      <c r="D633" s="1">
        <v>272163</v>
      </c>
      <c r="E633" s="1"/>
      <c r="F633" s="1">
        <v>668010</v>
      </c>
      <c r="G633" s="3">
        <v>375</v>
      </c>
      <c r="H633" s="3">
        <v>0</v>
      </c>
      <c r="I633" s="3">
        <v>0</v>
      </c>
      <c r="J633" s="3">
        <v>0</v>
      </c>
      <c r="K633" s="3">
        <v>60000000</v>
      </c>
      <c r="L633" s="3">
        <v>0</v>
      </c>
      <c r="M633" s="3">
        <v>0</v>
      </c>
      <c r="N633" s="3">
        <v>0</v>
      </c>
      <c r="O633" s="3">
        <v>60000000</v>
      </c>
      <c r="P633" s="3">
        <v>10000000.004742064</v>
      </c>
      <c r="Q633" s="3">
        <v>10000000.004742064</v>
      </c>
      <c r="R633" s="9"/>
    </row>
    <row r="634" spans="1:18" x14ac:dyDescent="0.25">
      <c r="A634" s="1">
        <v>853</v>
      </c>
      <c r="B634" s="1" t="s">
        <v>97</v>
      </c>
      <c r="C634" s="1" t="s">
        <v>12916</v>
      </c>
      <c r="D634" s="1">
        <v>258798</v>
      </c>
      <c r="E634" s="1">
        <v>534343</v>
      </c>
      <c r="F634" s="1">
        <v>12456</v>
      </c>
      <c r="G634" s="3">
        <v>415</v>
      </c>
      <c r="H634" s="3">
        <v>51</v>
      </c>
      <c r="I634" s="3">
        <v>0</v>
      </c>
      <c r="J634" s="3">
        <v>0</v>
      </c>
      <c r="K634" s="3">
        <v>66400000</v>
      </c>
      <c r="L634" s="3">
        <v>13260000</v>
      </c>
      <c r="M634" s="3">
        <v>0</v>
      </c>
      <c r="N634" s="3">
        <v>0</v>
      </c>
      <c r="O634" s="3">
        <v>79660000</v>
      </c>
      <c r="P634" s="3">
        <v>13276666.672962546</v>
      </c>
      <c r="Q634" s="3">
        <v>13276666.672962546</v>
      </c>
      <c r="R634" s="9"/>
    </row>
    <row r="635" spans="1:18" x14ac:dyDescent="0.25">
      <c r="A635" s="1">
        <v>853</v>
      </c>
      <c r="B635" s="1" t="s">
        <v>97</v>
      </c>
      <c r="C635" s="1" t="s">
        <v>12917</v>
      </c>
      <c r="D635" s="1">
        <v>251913</v>
      </c>
      <c r="E635" s="1">
        <v>533476</v>
      </c>
      <c r="F635" s="1">
        <v>12473</v>
      </c>
      <c r="G635" s="3">
        <v>412</v>
      </c>
      <c r="H635" s="3">
        <v>81</v>
      </c>
      <c r="I635" s="3">
        <v>0</v>
      </c>
      <c r="J635" s="3">
        <v>0</v>
      </c>
      <c r="K635" s="3">
        <v>65920000</v>
      </c>
      <c r="L635" s="3">
        <v>21060000</v>
      </c>
      <c r="M635" s="3">
        <v>0</v>
      </c>
      <c r="N635" s="3">
        <v>0</v>
      </c>
      <c r="O635" s="3">
        <v>86980000</v>
      </c>
      <c r="P635" s="3">
        <v>14496666.673541076</v>
      </c>
      <c r="Q635" s="3">
        <v>14496666.673541076</v>
      </c>
      <c r="R635" s="9"/>
    </row>
    <row r="636" spans="1:18" x14ac:dyDescent="0.25">
      <c r="A636" s="6">
        <v>853</v>
      </c>
      <c r="B636" s="6" t="s">
        <v>97</v>
      </c>
      <c r="C636" s="6"/>
      <c r="D636" s="6"/>
      <c r="E636" s="6"/>
      <c r="F636" s="6"/>
      <c r="G636" s="7">
        <v>3605</v>
      </c>
      <c r="H636" s="7">
        <v>132</v>
      </c>
      <c r="I636" s="7">
        <v>0</v>
      </c>
      <c r="J636" s="7">
        <v>0</v>
      </c>
      <c r="K636" s="7">
        <v>576800000</v>
      </c>
      <c r="L636" s="7">
        <v>34320000</v>
      </c>
      <c r="M636" s="7">
        <v>0</v>
      </c>
      <c r="N636" s="7">
        <v>0</v>
      </c>
      <c r="O636" s="7">
        <v>611120000</v>
      </c>
      <c r="P636" s="7">
        <v>101853333.38163282</v>
      </c>
      <c r="Q636" s="7">
        <v>101853333.38163282</v>
      </c>
      <c r="R636" s="9"/>
    </row>
    <row r="637" spans="1:18" x14ac:dyDescent="0.25">
      <c r="A637" s="1">
        <v>854</v>
      </c>
      <c r="B637" s="1" t="s">
        <v>98</v>
      </c>
      <c r="C637" s="1" t="s">
        <v>12918</v>
      </c>
      <c r="D637" s="1">
        <v>251844</v>
      </c>
      <c r="E637" s="1">
        <v>533405</v>
      </c>
      <c r="F637" s="1">
        <v>188002</v>
      </c>
      <c r="G637" s="3">
        <v>1089</v>
      </c>
      <c r="H637" s="3">
        <v>243</v>
      </c>
      <c r="I637" s="3">
        <v>0</v>
      </c>
      <c r="J637" s="3">
        <v>7</v>
      </c>
      <c r="K637" s="3">
        <v>174240000</v>
      </c>
      <c r="L637" s="3">
        <v>63180000</v>
      </c>
      <c r="M637" s="3">
        <v>0</v>
      </c>
      <c r="N637" s="3">
        <v>1232000</v>
      </c>
      <c r="O637" s="3">
        <v>238652000</v>
      </c>
      <c r="P637" s="3">
        <v>39775333.352195047</v>
      </c>
      <c r="Q637" s="3">
        <v>39775333.352195047</v>
      </c>
      <c r="R637" s="9"/>
    </row>
    <row r="638" spans="1:18" x14ac:dyDescent="0.25">
      <c r="A638" s="6">
        <v>854</v>
      </c>
      <c r="B638" s="6" t="s">
        <v>98</v>
      </c>
      <c r="C638" s="6"/>
      <c r="D638" s="6"/>
      <c r="E638" s="6"/>
      <c r="F638" s="6"/>
      <c r="G638" s="7">
        <v>1089</v>
      </c>
      <c r="H638" s="7">
        <v>243</v>
      </c>
      <c r="I638" s="7">
        <v>0</v>
      </c>
      <c r="J638" s="7">
        <v>7</v>
      </c>
      <c r="K638" s="7">
        <v>174240000</v>
      </c>
      <c r="L638" s="7">
        <v>63180000</v>
      </c>
      <c r="M638" s="7">
        <v>0</v>
      </c>
      <c r="N638" s="7">
        <v>1232000</v>
      </c>
      <c r="O638" s="7">
        <v>238652000</v>
      </c>
      <c r="P638" s="7">
        <v>39775333.352195047</v>
      </c>
      <c r="Q638" s="7">
        <v>39775333.352195047</v>
      </c>
      <c r="R638" s="9"/>
    </row>
    <row r="639" spans="1:18" x14ac:dyDescent="0.25">
      <c r="A639" s="1">
        <v>855</v>
      </c>
      <c r="B639" s="1" t="s">
        <v>99</v>
      </c>
      <c r="C639" s="1" t="s">
        <v>12919</v>
      </c>
      <c r="D639" s="1">
        <v>251461</v>
      </c>
      <c r="E639" s="1">
        <v>533711</v>
      </c>
      <c r="F639" s="1">
        <v>8613</v>
      </c>
      <c r="G639" s="3">
        <v>657</v>
      </c>
      <c r="H639" s="3">
        <v>50</v>
      </c>
      <c r="I639" s="3">
        <v>0</v>
      </c>
      <c r="J639" s="3">
        <v>4</v>
      </c>
      <c r="K639" s="3">
        <v>105120000</v>
      </c>
      <c r="L639" s="3">
        <v>13000000</v>
      </c>
      <c r="M639" s="3">
        <v>0</v>
      </c>
      <c r="N639" s="3">
        <v>704000</v>
      </c>
      <c r="O639" s="3">
        <v>118824000</v>
      </c>
      <c r="P639" s="3">
        <v>19804000.009391181</v>
      </c>
      <c r="Q639" s="3">
        <v>19804000.009391181</v>
      </c>
      <c r="R639" s="9"/>
    </row>
    <row r="640" spans="1:18" x14ac:dyDescent="0.25">
      <c r="A640" s="1">
        <v>855</v>
      </c>
      <c r="B640" s="1" t="s">
        <v>99</v>
      </c>
      <c r="C640" s="1" t="s">
        <v>12920</v>
      </c>
      <c r="D640" s="1">
        <v>251483</v>
      </c>
      <c r="E640" s="1">
        <v>533718</v>
      </c>
      <c r="F640" s="1">
        <v>8711</v>
      </c>
      <c r="G640" s="3">
        <v>471</v>
      </c>
      <c r="H640" s="3">
        <v>52</v>
      </c>
      <c r="I640" s="3">
        <v>0</v>
      </c>
      <c r="J640" s="3">
        <v>0</v>
      </c>
      <c r="K640" s="3">
        <v>75360000</v>
      </c>
      <c r="L640" s="3">
        <v>13520000</v>
      </c>
      <c r="M640" s="3">
        <v>0</v>
      </c>
      <c r="N640" s="3">
        <v>0</v>
      </c>
      <c r="O640" s="3">
        <v>88880000</v>
      </c>
      <c r="P640" s="3">
        <v>14813333.340357909</v>
      </c>
      <c r="Q640" s="3">
        <v>14813333.340357909</v>
      </c>
      <c r="R640" s="9"/>
    </row>
    <row r="641" spans="1:18" x14ac:dyDescent="0.25">
      <c r="A641" s="1">
        <v>855</v>
      </c>
      <c r="B641" s="1" t="s">
        <v>99</v>
      </c>
      <c r="C641" s="1" t="s">
        <v>12921</v>
      </c>
      <c r="D641" s="1">
        <v>251465</v>
      </c>
      <c r="E641" s="1">
        <v>533712</v>
      </c>
      <c r="F641" s="1">
        <v>298014</v>
      </c>
      <c r="G641" s="3">
        <v>436</v>
      </c>
      <c r="H641" s="3">
        <v>0</v>
      </c>
      <c r="I641" s="3">
        <v>0</v>
      </c>
      <c r="J641" s="3">
        <v>5</v>
      </c>
      <c r="K641" s="3">
        <v>69760000</v>
      </c>
      <c r="L641" s="3">
        <v>0</v>
      </c>
      <c r="M641" s="3">
        <v>0</v>
      </c>
      <c r="N641" s="3">
        <v>880000</v>
      </c>
      <c r="O641" s="3">
        <v>70640000</v>
      </c>
      <c r="P641" s="3">
        <v>11773333.338916322</v>
      </c>
      <c r="Q641" s="3">
        <v>11773333.338916322</v>
      </c>
      <c r="R641" s="9"/>
    </row>
    <row r="642" spans="1:18" x14ac:dyDescent="0.25">
      <c r="A642" s="1">
        <v>855</v>
      </c>
      <c r="B642" s="1" t="s">
        <v>99</v>
      </c>
      <c r="C642" s="1" t="s">
        <v>12922</v>
      </c>
      <c r="D642" s="1">
        <v>258405</v>
      </c>
      <c r="E642" s="1"/>
      <c r="F642" s="1">
        <v>298052</v>
      </c>
      <c r="G642" s="3">
        <v>339</v>
      </c>
      <c r="H642" s="3">
        <v>0</v>
      </c>
      <c r="I642" s="3">
        <v>0</v>
      </c>
      <c r="J642" s="3">
        <v>3</v>
      </c>
      <c r="K642" s="3">
        <v>54240000</v>
      </c>
      <c r="L642" s="3">
        <v>0</v>
      </c>
      <c r="M642" s="3">
        <v>0</v>
      </c>
      <c r="N642" s="3">
        <v>528000</v>
      </c>
      <c r="O642" s="3">
        <v>54768000</v>
      </c>
      <c r="P642" s="3">
        <v>9128000.0043285545</v>
      </c>
      <c r="Q642" s="3">
        <v>9128000.0043285545</v>
      </c>
      <c r="R642" s="9"/>
    </row>
    <row r="643" spans="1:18" x14ac:dyDescent="0.25">
      <c r="A643" s="1">
        <v>855</v>
      </c>
      <c r="B643" s="1" t="s">
        <v>99</v>
      </c>
      <c r="C643" s="1" t="s">
        <v>12923</v>
      </c>
      <c r="D643" s="1">
        <v>251471</v>
      </c>
      <c r="E643" s="1">
        <v>533713</v>
      </c>
      <c r="F643" s="1">
        <v>8655</v>
      </c>
      <c r="G643" s="3">
        <v>412</v>
      </c>
      <c r="H643" s="3">
        <v>22</v>
      </c>
      <c r="I643" s="3">
        <v>0</v>
      </c>
      <c r="J643" s="3">
        <v>3</v>
      </c>
      <c r="K643" s="3">
        <v>65920000</v>
      </c>
      <c r="L643" s="3">
        <v>5720000</v>
      </c>
      <c r="M643" s="3">
        <v>0</v>
      </c>
      <c r="N643" s="3">
        <v>528000</v>
      </c>
      <c r="O643" s="3">
        <v>72168000</v>
      </c>
      <c r="P643" s="3">
        <v>12028000.005703753</v>
      </c>
      <c r="Q643" s="3">
        <v>12028000.005703753</v>
      </c>
      <c r="R643" s="9"/>
    </row>
    <row r="644" spans="1:18" x14ac:dyDescent="0.25">
      <c r="A644" s="1">
        <v>855</v>
      </c>
      <c r="B644" s="1" t="s">
        <v>99</v>
      </c>
      <c r="C644" s="1" t="s">
        <v>12924</v>
      </c>
      <c r="D644" s="1">
        <v>258412</v>
      </c>
      <c r="E644" s="1"/>
      <c r="F644" s="1">
        <v>298131</v>
      </c>
      <c r="G644" s="3">
        <v>313</v>
      </c>
      <c r="H644" s="3">
        <v>0</v>
      </c>
      <c r="I644" s="3">
        <v>0</v>
      </c>
      <c r="J644" s="3">
        <v>2</v>
      </c>
      <c r="K644" s="3">
        <v>50080000</v>
      </c>
      <c r="L644" s="3">
        <v>0</v>
      </c>
      <c r="M644" s="3">
        <v>0</v>
      </c>
      <c r="N644" s="3">
        <v>352000</v>
      </c>
      <c r="O644" s="3">
        <v>50432000</v>
      </c>
      <c r="P644" s="3">
        <v>8405333.3373191953</v>
      </c>
      <c r="Q644" s="3">
        <v>8405333.3373191953</v>
      </c>
      <c r="R644" s="9"/>
    </row>
    <row r="645" spans="1:18" x14ac:dyDescent="0.25">
      <c r="A645" s="1">
        <v>855</v>
      </c>
      <c r="B645" s="1" t="s">
        <v>99</v>
      </c>
      <c r="C645" s="1" t="s">
        <v>12925</v>
      </c>
      <c r="D645" s="1">
        <v>272644</v>
      </c>
      <c r="E645" s="1"/>
      <c r="F645" s="1" t="s">
        <v>413</v>
      </c>
      <c r="G645" s="3">
        <v>151</v>
      </c>
      <c r="H645" s="3">
        <v>0</v>
      </c>
      <c r="I645" s="3">
        <v>0</v>
      </c>
      <c r="J645" s="3">
        <v>2</v>
      </c>
      <c r="K645" s="3">
        <v>24160000</v>
      </c>
      <c r="L645" s="3">
        <v>0</v>
      </c>
      <c r="M645" s="3">
        <v>0</v>
      </c>
      <c r="N645" s="3">
        <v>352000</v>
      </c>
      <c r="O645" s="3">
        <v>24512000</v>
      </c>
      <c r="P645" s="3">
        <v>4085333.3352706241</v>
      </c>
      <c r="Q645" s="3">
        <v>4085333.3352706241</v>
      </c>
      <c r="R645" s="9"/>
    </row>
    <row r="646" spans="1:18" x14ac:dyDescent="0.25">
      <c r="A646" s="1">
        <v>855</v>
      </c>
      <c r="B646" s="1" t="s">
        <v>99</v>
      </c>
      <c r="C646" s="1" t="s">
        <v>12926</v>
      </c>
      <c r="D646" s="1">
        <v>251484</v>
      </c>
      <c r="E646" s="1">
        <v>534171</v>
      </c>
      <c r="F646" s="1">
        <v>8714</v>
      </c>
      <c r="G646" s="3">
        <v>281</v>
      </c>
      <c r="H646" s="3">
        <v>0</v>
      </c>
      <c r="I646" s="3">
        <v>0</v>
      </c>
      <c r="J646" s="3">
        <v>0</v>
      </c>
      <c r="K646" s="3">
        <v>44960000</v>
      </c>
      <c r="L646" s="3">
        <v>0</v>
      </c>
      <c r="M646" s="3">
        <v>0</v>
      </c>
      <c r="N646" s="3">
        <v>0</v>
      </c>
      <c r="O646" s="3">
        <v>44960000</v>
      </c>
      <c r="P646" s="3">
        <v>7493333.3368867189</v>
      </c>
      <c r="Q646" s="3">
        <v>7493333.3368867189</v>
      </c>
      <c r="R646" s="9"/>
    </row>
    <row r="647" spans="1:18" x14ac:dyDescent="0.25">
      <c r="A647" s="1">
        <v>855</v>
      </c>
      <c r="B647" s="1" t="s">
        <v>99</v>
      </c>
      <c r="C647" s="1" t="s">
        <v>12927</v>
      </c>
      <c r="D647" s="1">
        <v>251466</v>
      </c>
      <c r="E647" s="1">
        <v>534168</v>
      </c>
      <c r="F647" s="1">
        <v>298010</v>
      </c>
      <c r="G647" s="3">
        <v>464</v>
      </c>
      <c r="H647" s="3">
        <v>71</v>
      </c>
      <c r="I647" s="3">
        <v>0</v>
      </c>
      <c r="J647" s="3">
        <v>0</v>
      </c>
      <c r="K647" s="3">
        <v>74240000</v>
      </c>
      <c r="L647" s="3">
        <v>18460000</v>
      </c>
      <c r="M647" s="3">
        <v>0</v>
      </c>
      <c r="N647" s="3">
        <v>0</v>
      </c>
      <c r="O647" s="3">
        <v>92700000</v>
      </c>
      <c r="P647" s="3">
        <v>15450000.007326487</v>
      </c>
      <c r="Q647" s="3">
        <v>15450000.007326487</v>
      </c>
      <c r="R647" s="9"/>
    </row>
    <row r="648" spans="1:18" x14ac:dyDescent="0.25">
      <c r="A648" s="1">
        <v>855</v>
      </c>
      <c r="B648" s="1" t="s">
        <v>99</v>
      </c>
      <c r="C648" s="1" t="s">
        <v>12928</v>
      </c>
      <c r="D648" s="1">
        <v>251472</v>
      </c>
      <c r="E648" s="1">
        <v>533714</v>
      </c>
      <c r="F648" s="1">
        <v>298097</v>
      </c>
      <c r="G648" s="3">
        <v>592</v>
      </c>
      <c r="H648" s="3">
        <v>92</v>
      </c>
      <c r="I648" s="3">
        <v>0</v>
      </c>
      <c r="J648" s="3">
        <v>2</v>
      </c>
      <c r="K648" s="3">
        <v>94720000</v>
      </c>
      <c r="L648" s="3">
        <v>23920000</v>
      </c>
      <c r="M648" s="3">
        <v>0</v>
      </c>
      <c r="N648" s="3">
        <v>352000</v>
      </c>
      <c r="O648" s="3">
        <v>118992000</v>
      </c>
      <c r="P648" s="3">
        <v>19832000.009404458</v>
      </c>
      <c r="Q648" s="3">
        <v>19832000.009404458</v>
      </c>
      <c r="R648" s="9"/>
    </row>
    <row r="649" spans="1:18" x14ac:dyDescent="0.25">
      <c r="A649" s="1">
        <v>855</v>
      </c>
      <c r="B649" s="1" t="s">
        <v>99</v>
      </c>
      <c r="C649" s="1" t="s">
        <v>12929</v>
      </c>
      <c r="D649" s="1">
        <v>251476</v>
      </c>
      <c r="E649" s="1">
        <v>533715</v>
      </c>
      <c r="F649" s="1">
        <v>3031810117</v>
      </c>
      <c r="G649" s="3">
        <v>423</v>
      </c>
      <c r="H649" s="3">
        <v>44</v>
      </c>
      <c r="I649" s="3">
        <v>0</v>
      </c>
      <c r="J649" s="3">
        <v>1</v>
      </c>
      <c r="K649" s="3">
        <v>67680000</v>
      </c>
      <c r="L649" s="3">
        <v>11440000</v>
      </c>
      <c r="M649" s="3">
        <v>0</v>
      </c>
      <c r="N649" s="3">
        <v>176000</v>
      </c>
      <c r="O649" s="3">
        <v>79296000</v>
      </c>
      <c r="P649" s="3">
        <v>13216000.00626711</v>
      </c>
      <c r="Q649" s="3">
        <v>13216000.00626711</v>
      </c>
      <c r="R649" s="9"/>
    </row>
    <row r="650" spans="1:18" x14ac:dyDescent="0.25">
      <c r="A650" s="1">
        <v>855</v>
      </c>
      <c r="B650" s="1" t="s">
        <v>99</v>
      </c>
      <c r="C650" s="1" t="s">
        <v>12930</v>
      </c>
      <c r="D650" s="1">
        <v>251462</v>
      </c>
      <c r="E650" s="1">
        <v>534167</v>
      </c>
      <c r="F650" s="1">
        <v>298085</v>
      </c>
      <c r="G650" s="3">
        <v>557</v>
      </c>
      <c r="H650" s="3">
        <v>20</v>
      </c>
      <c r="I650" s="3">
        <v>0</v>
      </c>
      <c r="J650" s="3">
        <v>5</v>
      </c>
      <c r="K650" s="3">
        <v>89120000</v>
      </c>
      <c r="L650" s="3">
        <v>5200000</v>
      </c>
      <c r="M650" s="3">
        <v>0</v>
      </c>
      <c r="N650" s="3">
        <v>880000</v>
      </c>
      <c r="O650" s="3">
        <v>95200000</v>
      </c>
      <c r="P650" s="3">
        <v>15866666.674190739</v>
      </c>
      <c r="Q650" s="3">
        <v>15866666.674190739</v>
      </c>
      <c r="R650" s="9"/>
    </row>
    <row r="651" spans="1:18" x14ac:dyDescent="0.25">
      <c r="A651" s="6">
        <v>855</v>
      </c>
      <c r="B651" s="6" t="s">
        <v>99</v>
      </c>
      <c r="C651" s="6"/>
      <c r="D651" s="6"/>
      <c r="E651" s="6"/>
      <c r="F651" s="6"/>
      <c r="G651" s="7">
        <v>5096</v>
      </c>
      <c r="H651" s="7">
        <v>351</v>
      </c>
      <c r="I651" s="7">
        <v>0</v>
      </c>
      <c r="J651" s="7">
        <v>27</v>
      </c>
      <c r="K651" s="7">
        <v>815360000</v>
      </c>
      <c r="L651" s="7">
        <v>91260000</v>
      </c>
      <c r="M651" s="7">
        <v>0</v>
      </c>
      <c r="N651" s="7">
        <v>4752000</v>
      </c>
      <c r="O651" s="7">
        <v>911372000</v>
      </c>
      <c r="P651" s="7">
        <v>151895333.40536305</v>
      </c>
      <c r="Q651" s="7">
        <v>151895333.40536305</v>
      </c>
      <c r="R651" s="9"/>
    </row>
    <row r="652" spans="1:18" x14ac:dyDescent="0.25">
      <c r="A652" s="1">
        <v>856</v>
      </c>
      <c r="B652" s="1" t="s">
        <v>100</v>
      </c>
      <c r="C652" s="1" t="s">
        <v>12931</v>
      </c>
      <c r="D652" s="1">
        <v>251165</v>
      </c>
      <c r="E652" s="1">
        <v>533198</v>
      </c>
      <c r="F652" s="1">
        <v>3875</v>
      </c>
      <c r="G652" s="3">
        <v>1056</v>
      </c>
      <c r="H652" s="3">
        <v>275</v>
      </c>
      <c r="I652" s="3">
        <v>0</v>
      </c>
      <c r="J652" s="3">
        <v>0</v>
      </c>
      <c r="K652" s="3">
        <v>168960000</v>
      </c>
      <c r="L652" s="3">
        <v>71500000</v>
      </c>
      <c r="M652" s="3">
        <v>0</v>
      </c>
      <c r="N652" s="3">
        <v>0</v>
      </c>
      <c r="O652" s="3">
        <v>240460000</v>
      </c>
      <c r="P652" s="3">
        <v>40076666.685671277</v>
      </c>
      <c r="Q652" s="3">
        <v>40076666.685671277</v>
      </c>
      <c r="R652" s="9"/>
    </row>
    <row r="653" spans="1:18" x14ac:dyDescent="0.25">
      <c r="A653" s="1">
        <v>856</v>
      </c>
      <c r="B653" s="1" t="s">
        <v>100</v>
      </c>
      <c r="C653" s="1" t="s">
        <v>12932</v>
      </c>
      <c r="D653" s="1">
        <v>251158</v>
      </c>
      <c r="E653" s="1">
        <v>533214</v>
      </c>
      <c r="F653" s="1">
        <v>4046</v>
      </c>
      <c r="G653" s="3">
        <v>121</v>
      </c>
      <c r="H653" s="3">
        <v>0</v>
      </c>
      <c r="I653" s="3">
        <v>0</v>
      </c>
      <c r="J653" s="3">
        <v>0</v>
      </c>
      <c r="K653" s="3">
        <v>19360000</v>
      </c>
      <c r="L653" s="3">
        <v>0</v>
      </c>
      <c r="M653" s="3">
        <v>0</v>
      </c>
      <c r="N653" s="3">
        <v>0</v>
      </c>
      <c r="O653" s="3">
        <v>19360000</v>
      </c>
      <c r="P653" s="3">
        <v>3226666.6681967722</v>
      </c>
      <c r="Q653" s="3">
        <v>3226666.6681967722</v>
      </c>
      <c r="R653" s="9"/>
    </row>
    <row r="654" spans="1:18" x14ac:dyDescent="0.25">
      <c r="A654" s="1">
        <v>856</v>
      </c>
      <c r="B654" s="1" t="s">
        <v>100</v>
      </c>
      <c r="C654" s="1" t="s">
        <v>12933</v>
      </c>
      <c r="D654" s="1">
        <v>251138</v>
      </c>
      <c r="E654" s="1">
        <v>533187</v>
      </c>
      <c r="F654" s="1">
        <v>168016</v>
      </c>
      <c r="G654" s="3">
        <v>370</v>
      </c>
      <c r="H654" s="3">
        <v>12</v>
      </c>
      <c r="I654" s="3">
        <v>0</v>
      </c>
      <c r="J654" s="3">
        <v>0</v>
      </c>
      <c r="K654" s="3">
        <v>59200000</v>
      </c>
      <c r="L654" s="3">
        <v>3120000</v>
      </c>
      <c r="M654" s="3">
        <v>0</v>
      </c>
      <c r="N654" s="3">
        <v>0</v>
      </c>
      <c r="O654" s="3">
        <v>62320000</v>
      </c>
      <c r="P654" s="3">
        <v>10386666.671592088</v>
      </c>
      <c r="Q654" s="3">
        <v>10386666.671592088</v>
      </c>
      <c r="R654" s="9"/>
    </row>
    <row r="655" spans="1:18" x14ac:dyDescent="0.25">
      <c r="A655" s="1">
        <v>856</v>
      </c>
      <c r="B655" s="1" t="s">
        <v>100</v>
      </c>
      <c r="C655" s="1" t="s">
        <v>12934</v>
      </c>
      <c r="D655" s="1">
        <v>251139</v>
      </c>
      <c r="E655" s="1">
        <v>533188</v>
      </c>
      <c r="F655" s="1">
        <v>3886</v>
      </c>
      <c r="G655" s="3">
        <v>522</v>
      </c>
      <c r="H655" s="3">
        <v>186</v>
      </c>
      <c r="I655" s="3">
        <v>0</v>
      </c>
      <c r="J655" s="3">
        <v>0</v>
      </c>
      <c r="K655" s="3">
        <v>83520000</v>
      </c>
      <c r="L655" s="3">
        <v>48360000</v>
      </c>
      <c r="M655" s="3">
        <v>0</v>
      </c>
      <c r="N655" s="3">
        <v>0</v>
      </c>
      <c r="O655" s="3">
        <v>131880000</v>
      </c>
      <c r="P655" s="3">
        <v>21980000.010423053</v>
      </c>
      <c r="Q655" s="3">
        <v>21980000.010423053</v>
      </c>
      <c r="R655" s="9"/>
    </row>
    <row r="656" spans="1:18" x14ac:dyDescent="0.25">
      <c r="A656" s="1">
        <v>856</v>
      </c>
      <c r="B656" s="1" t="s">
        <v>100</v>
      </c>
      <c r="C656" s="1" t="s">
        <v>12935</v>
      </c>
      <c r="D656" s="1">
        <v>251141</v>
      </c>
      <c r="E656" s="1">
        <v>533209</v>
      </c>
      <c r="F656" s="1">
        <v>168000</v>
      </c>
      <c r="G656" s="3">
        <v>302</v>
      </c>
      <c r="H656" s="3">
        <v>40</v>
      </c>
      <c r="I656" s="3">
        <v>0</v>
      </c>
      <c r="J656" s="3">
        <v>0</v>
      </c>
      <c r="K656" s="3">
        <v>48320000</v>
      </c>
      <c r="L656" s="3">
        <v>10400000</v>
      </c>
      <c r="M656" s="3">
        <v>0</v>
      </c>
      <c r="N656" s="3">
        <v>0</v>
      </c>
      <c r="O656" s="3">
        <v>58720000</v>
      </c>
      <c r="P656" s="3">
        <v>9786666.6713075656</v>
      </c>
      <c r="Q656" s="3">
        <v>9786666.6713075656</v>
      </c>
      <c r="R656" s="9"/>
    </row>
    <row r="657" spans="1:18" x14ac:dyDescent="0.25">
      <c r="A657" s="1">
        <v>856</v>
      </c>
      <c r="B657" s="1" t="s">
        <v>100</v>
      </c>
      <c r="C657" s="1" t="s">
        <v>12936</v>
      </c>
      <c r="D657" s="1">
        <v>251152</v>
      </c>
      <c r="E657" s="1">
        <v>533213</v>
      </c>
      <c r="F657" s="1">
        <v>4111</v>
      </c>
      <c r="G657" s="3">
        <v>323</v>
      </c>
      <c r="H657" s="3">
        <v>0</v>
      </c>
      <c r="I657" s="3">
        <v>0</v>
      </c>
      <c r="J657" s="3">
        <v>0</v>
      </c>
      <c r="K657" s="3">
        <v>51680000</v>
      </c>
      <c r="L657" s="3">
        <v>0</v>
      </c>
      <c r="M657" s="3">
        <v>0</v>
      </c>
      <c r="N657" s="3">
        <v>0</v>
      </c>
      <c r="O657" s="3">
        <v>51680000</v>
      </c>
      <c r="P657" s="3">
        <v>8613333.3374178298</v>
      </c>
      <c r="Q657" s="3">
        <v>8613333.3374178298</v>
      </c>
      <c r="R657" s="9"/>
    </row>
    <row r="658" spans="1:18" x14ac:dyDescent="0.25">
      <c r="A658" s="1">
        <v>856</v>
      </c>
      <c r="B658" s="1" t="s">
        <v>100</v>
      </c>
      <c r="C658" s="1" t="s">
        <v>12937</v>
      </c>
      <c r="D658" s="1">
        <v>251144</v>
      </c>
      <c r="E658" s="1">
        <v>533190</v>
      </c>
      <c r="F658" s="1">
        <v>3911</v>
      </c>
      <c r="G658" s="3">
        <v>626</v>
      </c>
      <c r="H658" s="3">
        <v>114</v>
      </c>
      <c r="I658" s="3">
        <v>0</v>
      </c>
      <c r="J658" s="3">
        <v>0</v>
      </c>
      <c r="K658" s="3">
        <v>100160000</v>
      </c>
      <c r="L658" s="3">
        <v>29640000</v>
      </c>
      <c r="M658" s="3">
        <v>0</v>
      </c>
      <c r="N658" s="3">
        <v>0</v>
      </c>
      <c r="O658" s="3">
        <v>129800000</v>
      </c>
      <c r="P658" s="3">
        <v>21633333.343591996</v>
      </c>
      <c r="Q658" s="3">
        <v>21633333.343591996</v>
      </c>
      <c r="R658" s="9"/>
    </row>
    <row r="659" spans="1:18" x14ac:dyDescent="0.25">
      <c r="A659" s="1">
        <v>856</v>
      </c>
      <c r="B659" s="1" t="s">
        <v>100</v>
      </c>
      <c r="C659" s="1" t="s">
        <v>12938</v>
      </c>
      <c r="D659" s="1">
        <v>251146</v>
      </c>
      <c r="E659" s="1">
        <v>533192</v>
      </c>
      <c r="F659" s="1">
        <v>3929</v>
      </c>
      <c r="G659" s="3">
        <v>457</v>
      </c>
      <c r="H659" s="3">
        <v>35</v>
      </c>
      <c r="I659" s="3">
        <v>0</v>
      </c>
      <c r="J659" s="3">
        <v>0</v>
      </c>
      <c r="K659" s="3">
        <v>73120000</v>
      </c>
      <c r="L659" s="3">
        <v>9100000</v>
      </c>
      <c r="M659" s="3">
        <v>0</v>
      </c>
      <c r="N659" s="3">
        <v>0</v>
      </c>
      <c r="O659" s="3">
        <v>82220000</v>
      </c>
      <c r="P659" s="3">
        <v>13703333.33983154</v>
      </c>
      <c r="Q659" s="3">
        <v>13703333.33983154</v>
      </c>
      <c r="R659" s="9"/>
    </row>
    <row r="660" spans="1:18" x14ac:dyDescent="0.25">
      <c r="A660" s="1">
        <v>856</v>
      </c>
      <c r="B660" s="1" t="s">
        <v>100</v>
      </c>
      <c r="C660" s="1" t="s">
        <v>12939</v>
      </c>
      <c r="D660" s="1">
        <v>251149</v>
      </c>
      <c r="E660" s="1">
        <v>533211</v>
      </c>
      <c r="F660" s="1">
        <v>4130</v>
      </c>
      <c r="G660" s="3">
        <v>395</v>
      </c>
      <c r="H660" s="3">
        <v>112</v>
      </c>
      <c r="I660" s="3">
        <v>0</v>
      </c>
      <c r="J660" s="3">
        <v>0</v>
      </c>
      <c r="K660" s="3">
        <v>63200000</v>
      </c>
      <c r="L660" s="3">
        <v>29120000</v>
      </c>
      <c r="M660" s="3">
        <v>0</v>
      </c>
      <c r="N660" s="3">
        <v>0</v>
      </c>
      <c r="O660" s="3">
        <v>92320000</v>
      </c>
      <c r="P660" s="3">
        <v>15386666.67396312</v>
      </c>
      <c r="Q660" s="3">
        <v>15386666.67396312</v>
      </c>
      <c r="R660" s="9"/>
    </row>
    <row r="661" spans="1:18" x14ac:dyDescent="0.25">
      <c r="A661" s="1">
        <v>856</v>
      </c>
      <c r="B661" s="1" t="s">
        <v>100</v>
      </c>
      <c r="C661" s="1" t="s">
        <v>12940</v>
      </c>
      <c r="D661" s="1">
        <v>251128</v>
      </c>
      <c r="E661" s="1">
        <v>2230</v>
      </c>
      <c r="F661" s="1">
        <v>4136</v>
      </c>
      <c r="G661" s="3">
        <v>212</v>
      </c>
      <c r="H661" s="3">
        <v>0</v>
      </c>
      <c r="I661" s="3">
        <v>0</v>
      </c>
      <c r="J661" s="3">
        <v>0</v>
      </c>
      <c r="K661" s="3">
        <v>33920000</v>
      </c>
      <c r="L661" s="3">
        <v>0</v>
      </c>
      <c r="M661" s="3">
        <v>0</v>
      </c>
      <c r="N661" s="3">
        <v>0</v>
      </c>
      <c r="O661" s="3">
        <v>33920000</v>
      </c>
      <c r="P661" s="3">
        <v>5653333.3360141795</v>
      </c>
      <c r="Q661" s="3">
        <v>5653333.3360141795</v>
      </c>
      <c r="R661" s="9"/>
    </row>
    <row r="662" spans="1:18" x14ac:dyDescent="0.25">
      <c r="A662" s="1">
        <v>856</v>
      </c>
      <c r="B662" s="1" t="s">
        <v>100</v>
      </c>
      <c r="C662" s="1" t="s">
        <v>12941</v>
      </c>
      <c r="D662" s="1">
        <v>251160</v>
      </c>
      <c r="E662" s="1">
        <v>533197</v>
      </c>
      <c r="F662" s="1">
        <v>168037</v>
      </c>
      <c r="G662" s="3">
        <v>210</v>
      </c>
      <c r="H662" s="3">
        <v>60</v>
      </c>
      <c r="I662" s="3">
        <v>0</v>
      </c>
      <c r="J662" s="3">
        <v>0</v>
      </c>
      <c r="K662" s="3">
        <v>33600000</v>
      </c>
      <c r="L662" s="3">
        <v>15600000</v>
      </c>
      <c r="M662" s="3">
        <v>0</v>
      </c>
      <c r="N662" s="3">
        <v>0</v>
      </c>
      <c r="O662" s="3">
        <v>49200000</v>
      </c>
      <c r="P662" s="3">
        <v>8200000.0038884915</v>
      </c>
      <c r="Q662" s="3">
        <v>8200000.0038884915</v>
      </c>
      <c r="R662" s="9"/>
    </row>
    <row r="663" spans="1:18" x14ac:dyDescent="0.25">
      <c r="A663" s="1">
        <v>856</v>
      </c>
      <c r="B663" s="1" t="s">
        <v>100</v>
      </c>
      <c r="C663" s="1" t="s">
        <v>12942</v>
      </c>
      <c r="D663" s="1">
        <v>251161</v>
      </c>
      <c r="E663" s="1">
        <v>534276</v>
      </c>
      <c r="F663" s="1">
        <v>4064</v>
      </c>
      <c r="G663" s="3">
        <v>372</v>
      </c>
      <c r="H663" s="3">
        <v>0</v>
      </c>
      <c r="I663" s="3">
        <v>0</v>
      </c>
      <c r="J663" s="3">
        <v>0</v>
      </c>
      <c r="K663" s="3">
        <v>59520000</v>
      </c>
      <c r="L663" s="3">
        <v>0</v>
      </c>
      <c r="M663" s="3">
        <v>0</v>
      </c>
      <c r="N663" s="3">
        <v>0</v>
      </c>
      <c r="O663" s="3">
        <v>59520000</v>
      </c>
      <c r="P663" s="3">
        <v>9920000.0047041271</v>
      </c>
      <c r="Q663" s="3">
        <v>9920000.0047041271</v>
      </c>
      <c r="R663" s="9"/>
    </row>
    <row r="664" spans="1:18" x14ac:dyDescent="0.25">
      <c r="A664" s="1">
        <v>856</v>
      </c>
      <c r="B664" s="1" t="s">
        <v>100</v>
      </c>
      <c r="C664" s="1" t="s">
        <v>12943</v>
      </c>
      <c r="D664" s="1">
        <v>251171</v>
      </c>
      <c r="E664" s="1">
        <v>533201</v>
      </c>
      <c r="F664" s="1">
        <v>3986</v>
      </c>
      <c r="G664" s="3">
        <v>857</v>
      </c>
      <c r="H664" s="3">
        <v>198</v>
      </c>
      <c r="I664" s="3">
        <v>0</v>
      </c>
      <c r="J664" s="3">
        <v>0</v>
      </c>
      <c r="K664" s="3">
        <v>137120000</v>
      </c>
      <c r="L664" s="3">
        <v>51480000</v>
      </c>
      <c r="M664" s="3">
        <v>0</v>
      </c>
      <c r="N664" s="3">
        <v>0</v>
      </c>
      <c r="O664" s="3">
        <v>188600000</v>
      </c>
      <c r="P664" s="3">
        <v>31433333.348239217</v>
      </c>
      <c r="Q664" s="3">
        <v>31433333.348239217</v>
      </c>
      <c r="R664" s="9"/>
    </row>
    <row r="665" spans="1:18" x14ac:dyDescent="0.25">
      <c r="A665" s="1">
        <v>856</v>
      </c>
      <c r="B665" s="1" t="s">
        <v>100</v>
      </c>
      <c r="C665" s="1" t="s">
        <v>12944</v>
      </c>
      <c r="D665" s="1">
        <v>251155</v>
      </c>
      <c r="E665" s="1">
        <v>533194</v>
      </c>
      <c r="F665" s="1">
        <v>3944</v>
      </c>
      <c r="G665" s="3">
        <v>538</v>
      </c>
      <c r="H665" s="3">
        <v>134</v>
      </c>
      <c r="I665" s="3">
        <v>0</v>
      </c>
      <c r="J665" s="3">
        <v>0</v>
      </c>
      <c r="K665" s="3">
        <v>86080000</v>
      </c>
      <c r="L665" s="3">
        <v>34840000</v>
      </c>
      <c r="M665" s="3">
        <v>0</v>
      </c>
      <c r="N665" s="3">
        <v>0</v>
      </c>
      <c r="O665" s="3">
        <v>120920000</v>
      </c>
      <c r="P665" s="3">
        <v>20153333.342890169</v>
      </c>
      <c r="Q665" s="3">
        <v>20153333.342890169</v>
      </c>
      <c r="R665" s="9"/>
    </row>
    <row r="666" spans="1:18" x14ac:dyDescent="0.25">
      <c r="A666" s="1">
        <v>856</v>
      </c>
      <c r="B666" s="1" t="s">
        <v>100</v>
      </c>
      <c r="C666" s="1" t="s">
        <v>12945</v>
      </c>
      <c r="D666" s="1">
        <v>272643</v>
      </c>
      <c r="E666" s="1"/>
      <c r="F666" s="1" t="s">
        <v>413</v>
      </c>
      <c r="G666" s="3">
        <v>204</v>
      </c>
      <c r="H666" s="3">
        <v>0</v>
      </c>
      <c r="I666" s="3">
        <v>0</v>
      </c>
      <c r="J666" s="3">
        <v>0</v>
      </c>
      <c r="K666" s="3">
        <v>32640000</v>
      </c>
      <c r="L666" s="3">
        <v>0</v>
      </c>
      <c r="M666" s="3">
        <v>0</v>
      </c>
      <c r="N666" s="3">
        <v>0</v>
      </c>
      <c r="O666" s="3">
        <v>32640000</v>
      </c>
      <c r="P666" s="3">
        <v>5440000.0025796825</v>
      </c>
      <c r="Q666" s="3">
        <v>5440000.0025796825</v>
      </c>
      <c r="R666" s="9"/>
    </row>
    <row r="667" spans="1:18" x14ac:dyDescent="0.25">
      <c r="A667" s="1">
        <v>856</v>
      </c>
      <c r="B667" s="1" t="s">
        <v>100</v>
      </c>
      <c r="C667" s="1" t="s">
        <v>12946</v>
      </c>
      <c r="D667" s="1">
        <v>251172</v>
      </c>
      <c r="E667" s="1">
        <v>533202</v>
      </c>
      <c r="F667" s="1">
        <v>3976</v>
      </c>
      <c r="G667" s="3">
        <v>549</v>
      </c>
      <c r="H667" s="3">
        <v>77</v>
      </c>
      <c r="I667" s="3">
        <v>0</v>
      </c>
      <c r="J667" s="3">
        <v>0</v>
      </c>
      <c r="K667" s="3">
        <v>87840000</v>
      </c>
      <c r="L667" s="3">
        <v>20020000</v>
      </c>
      <c r="M667" s="3">
        <v>0</v>
      </c>
      <c r="N667" s="3">
        <v>0</v>
      </c>
      <c r="O667" s="3">
        <v>107860000</v>
      </c>
      <c r="P667" s="3">
        <v>17976666.675191317</v>
      </c>
      <c r="Q667" s="3">
        <v>17976666.675191317</v>
      </c>
      <c r="R667" s="9"/>
    </row>
    <row r="668" spans="1:18" x14ac:dyDescent="0.25">
      <c r="A668" s="1">
        <v>856</v>
      </c>
      <c r="B668" s="1" t="s">
        <v>100</v>
      </c>
      <c r="C668" s="1" t="s">
        <v>12947</v>
      </c>
      <c r="D668" s="1">
        <v>251150</v>
      </c>
      <c r="E668" s="1">
        <v>534275</v>
      </c>
      <c r="F668" s="1">
        <v>168005</v>
      </c>
      <c r="G668" s="3">
        <v>144</v>
      </c>
      <c r="H668" s="3">
        <v>70</v>
      </c>
      <c r="I668" s="3">
        <v>0</v>
      </c>
      <c r="J668" s="3">
        <v>0</v>
      </c>
      <c r="K668" s="3">
        <v>23040000</v>
      </c>
      <c r="L668" s="3">
        <v>18200000</v>
      </c>
      <c r="M668" s="3">
        <v>0</v>
      </c>
      <c r="N668" s="3">
        <v>0</v>
      </c>
      <c r="O668" s="3">
        <v>41240000</v>
      </c>
      <c r="P668" s="3">
        <v>6873333.3365927115</v>
      </c>
      <c r="Q668" s="3">
        <v>6873333.3365927115</v>
      </c>
      <c r="R668" s="9"/>
    </row>
    <row r="669" spans="1:18" x14ac:dyDescent="0.25">
      <c r="A669" s="1">
        <v>856</v>
      </c>
      <c r="B669" s="1" t="s">
        <v>100</v>
      </c>
      <c r="C669" s="1" t="s">
        <v>12948</v>
      </c>
      <c r="D669" s="1">
        <v>251131</v>
      </c>
      <c r="E669" s="1">
        <v>533204</v>
      </c>
      <c r="F669" s="1">
        <v>3997</v>
      </c>
      <c r="G669" s="3">
        <v>500</v>
      </c>
      <c r="H669" s="3">
        <v>186</v>
      </c>
      <c r="I669" s="3">
        <v>0</v>
      </c>
      <c r="J669" s="3">
        <v>0</v>
      </c>
      <c r="K669" s="3">
        <v>80000000</v>
      </c>
      <c r="L669" s="3">
        <v>48360000</v>
      </c>
      <c r="M669" s="3">
        <v>0</v>
      </c>
      <c r="N669" s="3">
        <v>0</v>
      </c>
      <c r="O669" s="3">
        <v>128360000</v>
      </c>
      <c r="P669" s="3">
        <v>21393333.343478188</v>
      </c>
      <c r="Q669" s="3">
        <v>21393333.343478188</v>
      </c>
      <c r="R669" s="9"/>
    </row>
    <row r="670" spans="1:18" x14ac:dyDescent="0.25">
      <c r="A670" s="1">
        <v>856</v>
      </c>
      <c r="B670" s="1" t="s">
        <v>100</v>
      </c>
      <c r="C670" s="1" t="s">
        <v>12949</v>
      </c>
      <c r="D670" s="1">
        <v>251142</v>
      </c>
      <c r="E670" s="1">
        <v>533189</v>
      </c>
      <c r="F670" s="1">
        <v>3900</v>
      </c>
      <c r="G670" s="3">
        <v>273</v>
      </c>
      <c r="H670" s="3">
        <v>43</v>
      </c>
      <c r="I670" s="3">
        <v>0</v>
      </c>
      <c r="J670" s="3">
        <v>0</v>
      </c>
      <c r="K670" s="3">
        <v>43680000</v>
      </c>
      <c r="L670" s="3">
        <v>11180000</v>
      </c>
      <c r="M670" s="3">
        <v>0</v>
      </c>
      <c r="N670" s="3">
        <v>0</v>
      </c>
      <c r="O670" s="3">
        <v>54860000</v>
      </c>
      <c r="P670" s="3">
        <v>9143333.3376691602</v>
      </c>
      <c r="Q670" s="3">
        <v>9143333.3376691602</v>
      </c>
      <c r="R670" s="9"/>
    </row>
    <row r="671" spans="1:18" x14ac:dyDescent="0.25">
      <c r="A671" s="1">
        <v>856</v>
      </c>
      <c r="B671" s="1" t="s">
        <v>100</v>
      </c>
      <c r="C671" s="1" t="s">
        <v>12950</v>
      </c>
      <c r="D671" s="1">
        <v>251134</v>
      </c>
      <c r="E671" s="1">
        <v>533186</v>
      </c>
      <c r="F671" s="1">
        <v>3864</v>
      </c>
      <c r="G671" s="3">
        <v>410</v>
      </c>
      <c r="H671" s="3">
        <v>156</v>
      </c>
      <c r="I671" s="3">
        <v>0</v>
      </c>
      <c r="J671" s="3">
        <v>0</v>
      </c>
      <c r="K671" s="3">
        <v>65600000</v>
      </c>
      <c r="L671" s="3">
        <v>40560000</v>
      </c>
      <c r="M671" s="3">
        <v>0</v>
      </c>
      <c r="N671" s="3">
        <v>0</v>
      </c>
      <c r="O671" s="3">
        <v>106160000</v>
      </c>
      <c r="P671" s="3">
        <v>17693333.341723625</v>
      </c>
      <c r="Q671" s="3">
        <v>17693333.341723625</v>
      </c>
      <c r="R671" s="9"/>
    </row>
    <row r="672" spans="1:18" x14ac:dyDescent="0.25">
      <c r="A672" s="1">
        <v>856</v>
      </c>
      <c r="B672" s="1" t="s">
        <v>100</v>
      </c>
      <c r="C672" s="1" t="s">
        <v>12951</v>
      </c>
      <c r="D672" s="1">
        <v>251145</v>
      </c>
      <c r="E672" s="1">
        <v>534272</v>
      </c>
      <c r="F672" s="1">
        <v>3912</v>
      </c>
      <c r="G672" s="3">
        <v>463</v>
      </c>
      <c r="H672" s="3">
        <v>76</v>
      </c>
      <c r="I672" s="3">
        <v>0</v>
      </c>
      <c r="J672" s="3">
        <v>0</v>
      </c>
      <c r="K672" s="3">
        <v>74080000</v>
      </c>
      <c r="L672" s="3">
        <v>19760000</v>
      </c>
      <c r="M672" s="3">
        <v>0</v>
      </c>
      <c r="N672" s="3">
        <v>0</v>
      </c>
      <c r="O672" s="3">
        <v>93840000</v>
      </c>
      <c r="P672" s="3">
        <v>15640000.007416585</v>
      </c>
      <c r="Q672" s="3">
        <v>15640000.007416585</v>
      </c>
      <c r="R672" s="9"/>
    </row>
    <row r="673" spans="1:18" x14ac:dyDescent="0.25">
      <c r="A673" s="1">
        <v>856</v>
      </c>
      <c r="B673" s="1" t="s">
        <v>100</v>
      </c>
      <c r="C673" s="1" t="s">
        <v>12952</v>
      </c>
      <c r="D673" s="1">
        <v>251157</v>
      </c>
      <c r="E673" s="1">
        <v>533195</v>
      </c>
      <c r="F673" s="1">
        <v>3932</v>
      </c>
      <c r="G673" s="3">
        <v>544</v>
      </c>
      <c r="H673" s="3">
        <v>15</v>
      </c>
      <c r="I673" s="3">
        <v>0</v>
      </c>
      <c r="J673" s="3">
        <v>0</v>
      </c>
      <c r="K673" s="3">
        <v>87040000</v>
      </c>
      <c r="L673" s="3">
        <v>3900000</v>
      </c>
      <c r="M673" s="3">
        <v>0</v>
      </c>
      <c r="N673" s="3">
        <v>0</v>
      </c>
      <c r="O673" s="3">
        <v>90940000</v>
      </c>
      <c r="P673" s="3">
        <v>15156666.673854053</v>
      </c>
      <c r="Q673" s="3">
        <v>15156666.673854053</v>
      </c>
      <c r="R673" s="9"/>
    </row>
    <row r="674" spans="1:18" x14ac:dyDescent="0.25">
      <c r="A674" s="6">
        <v>856</v>
      </c>
      <c r="B674" s="6" t="s">
        <v>100</v>
      </c>
      <c r="C674" s="6"/>
      <c r="D674" s="6"/>
      <c r="E674" s="6"/>
      <c r="F674" s="6"/>
      <c r="G674" s="7">
        <v>9448</v>
      </c>
      <c r="H674" s="7">
        <v>1789</v>
      </c>
      <c r="I674" s="7">
        <v>0</v>
      </c>
      <c r="J674" s="7">
        <v>0</v>
      </c>
      <c r="K674" s="7">
        <v>1511680000</v>
      </c>
      <c r="L674" s="7">
        <v>465140000</v>
      </c>
      <c r="M674" s="7">
        <v>0</v>
      </c>
      <c r="N674" s="7">
        <v>0</v>
      </c>
      <c r="O674" s="7">
        <v>1976820000</v>
      </c>
      <c r="P674" s="7">
        <v>329470000.15623677</v>
      </c>
      <c r="Q674" s="7">
        <v>329470000.15623677</v>
      </c>
      <c r="R674" s="9"/>
    </row>
    <row r="675" spans="1:18" x14ac:dyDescent="0.25">
      <c r="A675" s="1">
        <v>857</v>
      </c>
      <c r="B675" s="1" t="s">
        <v>101</v>
      </c>
      <c r="C675" s="1" t="s">
        <v>12953</v>
      </c>
      <c r="D675" s="1">
        <v>251173</v>
      </c>
      <c r="E675" s="1">
        <v>533221</v>
      </c>
      <c r="F675" s="1">
        <v>448014</v>
      </c>
      <c r="G675" s="3">
        <v>640</v>
      </c>
      <c r="H675" s="3">
        <v>0</v>
      </c>
      <c r="I675" s="3">
        <v>0</v>
      </c>
      <c r="J675" s="3">
        <v>3</v>
      </c>
      <c r="K675" s="3">
        <v>102400000</v>
      </c>
      <c r="L675" s="3">
        <v>0</v>
      </c>
      <c r="M675" s="3">
        <v>0</v>
      </c>
      <c r="N675" s="3">
        <v>528000</v>
      </c>
      <c r="O675" s="3">
        <v>102928000</v>
      </c>
      <c r="P675" s="3">
        <v>17154666.674801517</v>
      </c>
      <c r="Q675" s="3">
        <v>17154666.674801517</v>
      </c>
      <c r="R675" s="9"/>
    </row>
    <row r="676" spans="1:18" x14ac:dyDescent="0.25">
      <c r="A676" s="1">
        <v>857</v>
      </c>
      <c r="B676" s="1" t="s">
        <v>101</v>
      </c>
      <c r="C676" s="1" t="s">
        <v>12954</v>
      </c>
      <c r="D676" s="1">
        <v>251174</v>
      </c>
      <c r="E676" s="1">
        <v>38659</v>
      </c>
      <c r="F676" s="1">
        <v>12514</v>
      </c>
      <c r="G676" s="3">
        <v>840</v>
      </c>
      <c r="H676" s="3">
        <v>123</v>
      </c>
      <c r="I676" s="3">
        <v>0</v>
      </c>
      <c r="J676" s="3">
        <v>1</v>
      </c>
      <c r="K676" s="3">
        <v>134400000</v>
      </c>
      <c r="L676" s="3">
        <v>31980000</v>
      </c>
      <c r="M676" s="3">
        <v>0</v>
      </c>
      <c r="N676" s="3">
        <v>176000</v>
      </c>
      <c r="O676" s="3">
        <v>166556000</v>
      </c>
      <c r="P676" s="3">
        <v>27759333.346496984</v>
      </c>
      <c r="Q676" s="3">
        <v>27759333.346496984</v>
      </c>
      <c r="R676" s="9"/>
    </row>
    <row r="677" spans="1:18" x14ac:dyDescent="0.25">
      <c r="A677" s="1">
        <v>857</v>
      </c>
      <c r="B677" s="1" t="s">
        <v>101</v>
      </c>
      <c r="C677" s="1" t="s">
        <v>12955</v>
      </c>
      <c r="D677" s="1">
        <v>251177</v>
      </c>
      <c r="E677" s="1">
        <v>534277</v>
      </c>
      <c r="F677" s="1">
        <v>12519</v>
      </c>
      <c r="G677" s="3">
        <v>574</v>
      </c>
      <c r="H677" s="3">
        <v>138</v>
      </c>
      <c r="I677" s="3">
        <v>0</v>
      </c>
      <c r="J677" s="3">
        <v>2</v>
      </c>
      <c r="K677" s="3">
        <v>91840000</v>
      </c>
      <c r="L677" s="3">
        <v>35880000</v>
      </c>
      <c r="M677" s="3">
        <v>0</v>
      </c>
      <c r="N677" s="3">
        <v>352000</v>
      </c>
      <c r="O677" s="3">
        <v>128072000</v>
      </c>
      <c r="P677" s="3">
        <v>21345333.343455426</v>
      </c>
      <c r="Q677" s="3">
        <v>21345333.343455426</v>
      </c>
      <c r="R677" s="9"/>
    </row>
    <row r="678" spans="1:18" x14ac:dyDescent="0.25">
      <c r="A678" s="1">
        <v>857</v>
      </c>
      <c r="B678" s="1" t="s">
        <v>101</v>
      </c>
      <c r="C678" s="1" t="s">
        <v>12956</v>
      </c>
      <c r="D678" s="1">
        <v>251178</v>
      </c>
      <c r="E678" s="1">
        <v>534279</v>
      </c>
      <c r="F678" s="1">
        <v>448016</v>
      </c>
      <c r="G678" s="3">
        <v>367</v>
      </c>
      <c r="H678" s="3">
        <v>0</v>
      </c>
      <c r="I678" s="3">
        <v>0</v>
      </c>
      <c r="J678" s="3">
        <v>1</v>
      </c>
      <c r="K678" s="3">
        <v>58720000</v>
      </c>
      <c r="L678" s="3">
        <v>0</v>
      </c>
      <c r="M678" s="3">
        <v>0</v>
      </c>
      <c r="N678" s="3">
        <v>176000</v>
      </c>
      <c r="O678" s="3">
        <v>58896000</v>
      </c>
      <c r="P678" s="3">
        <v>9816000.004654808</v>
      </c>
      <c r="Q678" s="3">
        <v>9816000.004654808</v>
      </c>
      <c r="R678" s="9"/>
    </row>
    <row r="679" spans="1:18" x14ac:dyDescent="0.25">
      <c r="A679" s="1">
        <v>857</v>
      </c>
      <c r="B679" s="1" t="s">
        <v>101</v>
      </c>
      <c r="C679" s="1" t="s">
        <v>12957</v>
      </c>
      <c r="D679" s="1">
        <v>251180</v>
      </c>
      <c r="E679" s="1">
        <v>533224</v>
      </c>
      <c r="F679" s="1">
        <v>448013</v>
      </c>
      <c r="G679" s="3">
        <v>567</v>
      </c>
      <c r="H679" s="3">
        <v>0</v>
      </c>
      <c r="I679" s="3">
        <v>0</v>
      </c>
      <c r="J679" s="3">
        <v>1</v>
      </c>
      <c r="K679" s="3">
        <v>90720000</v>
      </c>
      <c r="L679" s="3">
        <v>0</v>
      </c>
      <c r="M679" s="3">
        <v>0</v>
      </c>
      <c r="N679" s="3">
        <v>176000</v>
      </c>
      <c r="O679" s="3">
        <v>90896000</v>
      </c>
      <c r="P679" s="3">
        <v>15149333.340517242</v>
      </c>
      <c r="Q679" s="3">
        <v>15149333.340517242</v>
      </c>
      <c r="R679" s="9"/>
    </row>
    <row r="680" spans="1:18" x14ac:dyDescent="0.25">
      <c r="A680" s="1">
        <v>857</v>
      </c>
      <c r="B680" s="1" t="s">
        <v>101</v>
      </c>
      <c r="C680" s="1" t="s">
        <v>12958</v>
      </c>
      <c r="D680" s="1">
        <v>272966</v>
      </c>
      <c r="E680" s="1"/>
      <c r="F680" s="1"/>
      <c r="G680" s="3">
        <v>119</v>
      </c>
      <c r="H680" s="3">
        <v>0</v>
      </c>
      <c r="I680" s="3">
        <v>0</v>
      </c>
      <c r="J680" s="3">
        <v>2</v>
      </c>
      <c r="K680" s="3">
        <v>19040000</v>
      </c>
      <c r="L680" s="3">
        <v>0</v>
      </c>
      <c r="M680" s="3">
        <v>0</v>
      </c>
      <c r="N680" s="3">
        <v>352000</v>
      </c>
      <c r="O680" s="3">
        <v>19392000</v>
      </c>
      <c r="P680" s="3">
        <v>3232000.0015326347</v>
      </c>
      <c r="Q680" s="3">
        <v>3232000.0015326347</v>
      </c>
      <c r="R680" s="9"/>
    </row>
    <row r="681" spans="1:18" x14ac:dyDescent="0.25">
      <c r="A681" s="1">
        <v>857</v>
      </c>
      <c r="B681" s="1" t="s">
        <v>101</v>
      </c>
      <c r="C681" s="1" t="s">
        <v>12959</v>
      </c>
      <c r="D681" s="1">
        <v>251175</v>
      </c>
      <c r="E681" s="1">
        <v>534278</v>
      </c>
      <c r="F681" s="1">
        <v>448012</v>
      </c>
      <c r="G681" s="3">
        <v>489</v>
      </c>
      <c r="H681" s="3">
        <v>0</v>
      </c>
      <c r="I681" s="3">
        <v>0</v>
      </c>
      <c r="J681" s="3">
        <v>3</v>
      </c>
      <c r="K681" s="3">
        <v>78240000</v>
      </c>
      <c r="L681" s="3">
        <v>0</v>
      </c>
      <c r="M681" s="3">
        <v>0</v>
      </c>
      <c r="N681" s="3">
        <v>528000</v>
      </c>
      <c r="O681" s="3">
        <v>78768000</v>
      </c>
      <c r="P681" s="3">
        <v>13128000.006225379</v>
      </c>
      <c r="Q681" s="3">
        <v>13128000.006225379</v>
      </c>
      <c r="R681" s="9"/>
    </row>
    <row r="682" spans="1:18" x14ac:dyDescent="0.25">
      <c r="A682" s="1">
        <v>857</v>
      </c>
      <c r="B682" s="1" t="s">
        <v>101</v>
      </c>
      <c r="C682" s="1" t="s">
        <v>12960</v>
      </c>
      <c r="D682" s="1">
        <v>258106</v>
      </c>
      <c r="E682" s="1"/>
      <c r="F682" s="1">
        <v>448005</v>
      </c>
      <c r="G682" s="3">
        <v>650</v>
      </c>
      <c r="H682" s="3">
        <v>0</v>
      </c>
      <c r="I682" s="3">
        <v>0</v>
      </c>
      <c r="J682" s="3">
        <v>0</v>
      </c>
      <c r="K682" s="3">
        <v>104000000</v>
      </c>
      <c r="L682" s="3">
        <v>0</v>
      </c>
      <c r="M682" s="3">
        <v>0</v>
      </c>
      <c r="N682" s="3">
        <v>0</v>
      </c>
      <c r="O682" s="3">
        <v>104000000</v>
      </c>
      <c r="P682" s="3">
        <v>17333333.341552909</v>
      </c>
      <c r="Q682" s="3">
        <v>17333333.341552909</v>
      </c>
      <c r="R682" s="9"/>
    </row>
    <row r="683" spans="1:18" x14ac:dyDescent="0.25">
      <c r="A683" s="1">
        <v>857</v>
      </c>
      <c r="B683" s="1" t="s">
        <v>101</v>
      </c>
      <c r="C683" s="1" t="s">
        <v>12961</v>
      </c>
      <c r="D683" s="1">
        <v>251179</v>
      </c>
      <c r="E683" s="1">
        <v>533223</v>
      </c>
      <c r="F683" s="1">
        <v>12546</v>
      </c>
      <c r="G683" s="3">
        <v>666</v>
      </c>
      <c r="H683" s="3">
        <v>102</v>
      </c>
      <c r="I683" s="3">
        <v>0</v>
      </c>
      <c r="J683" s="3">
        <v>2</v>
      </c>
      <c r="K683" s="3">
        <v>106560000</v>
      </c>
      <c r="L683" s="3">
        <v>26520000</v>
      </c>
      <c r="M683" s="3">
        <v>0</v>
      </c>
      <c r="N683" s="3">
        <v>352000</v>
      </c>
      <c r="O683" s="3">
        <v>133432000</v>
      </c>
      <c r="P683" s="3">
        <v>22238666.677212384</v>
      </c>
      <c r="Q683" s="3">
        <v>22238666.677212384</v>
      </c>
      <c r="R683" s="9"/>
    </row>
    <row r="684" spans="1:18" x14ac:dyDescent="0.25">
      <c r="A684" s="1">
        <v>857</v>
      </c>
      <c r="B684" s="1" t="s">
        <v>101</v>
      </c>
      <c r="C684" s="1" t="s">
        <v>12962</v>
      </c>
      <c r="D684" s="1">
        <v>251182</v>
      </c>
      <c r="E684" s="1">
        <v>533225</v>
      </c>
      <c r="F684" s="1">
        <v>12565</v>
      </c>
      <c r="G684" s="3">
        <v>762</v>
      </c>
      <c r="H684" s="3">
        <v>77</v>
      </c>
      <c r="I684" s="3">
        <v>0</v>
      </c>
      <c r="J684" s="3">
        <v>2</v>
      </c>
      <c r="K684" s="3">
        <v>121920000</v>
      </c>
      <c r="L684" s="3">
        <v>20020000</v>
      </c>
      <c r="M684" s="3">
        <v>0</v>
      </c>
      <c r="N684" s="3">
        <v>352000</v>
      </c>
      <c r="O684" s="3">
        <v>142292000</v>
      </c>
      <c r="P684" s="3">
        <v>23715333.344579294</v>
      </c>
      <c r="Q684" s="3">
        <v>23715333.344579294</v>
      </c>
      <c r="R684" s="9"/>
    </row>
    <row r="685" spans="1:18" x14ac:dyDescent="0.25">
      <c r="A685" s="6">
        <v>857</v>
      </c>
      <c r="B685" s="6" t="s">
        <v>101</v>
      </c>
      <c r="C685" s="6"/>
      <c r="D685" s="6"/>
      <c r="E685" s="6"/>
      <c r="F685" s="6"/>
      <c r="G685" s="7">
        <v>5674</v>
      </c>
      <c r="H685" s="7">
        <v>440</v>
      </c>
      <c r="I685" s="7">
        <v>0</v>
      </c>
      <c r="J685" s="7">
        <v>17</v>
      </c>
      <c r="K685" s="7">
        <v>907840000</v>
      </c>
      <c r="L685" s="7">
        <v>114400000</v>
      </c>
      <c r="M685" s="7">
        <v>0</v>
      </c>
      <c r="N685" s="7">
        <v>2992000</v>
      </c>
      <c r="O685" s="7">
        <v>1025232000</v>
      </c>
      <c r="P685" s="7">
        <v>170872000.08102858</v>
      </c>
      <c r="Q685" s="7">
        <v>170872000.08102858</v>
      </c>
      <c r="R685" s="9"/>
    </row>
    <row r="686" spans="1:18" x14ac:dyDescent="0.25">
      <c r="A686" s="1">
        <v>858</v>
      </c>
      <c r="B686" s="1" t="s">
        <v>102</v>
      </c>
      <c r="C686" s="1" t="s">
        <v>12963</v>
      </c>
      <c r="D686" s="1">
        <v>251187</v>
      </c>
      <c r="E686" s="1">
        <v>533226</v>
      </c>
      <c r="F686" s="1">
        <v>8871</v>
      </c>
      <c r="G686" s="3">
        <v>315</v>
      </c>
      <c r="H686" s="3">
        <v>51</v>
      </c>
      <c r="I686" s="3">
        <v>0</v>
      </c>
      <c r="J686" s="3">
        <v>0</v>
      </c>
      <c r="K686" s="3">
        <v>50400000</v>
      </c>
      <c r="L686" s="3">
        <v>13260000</v>
      </c>
      <c r="M686" s="3">
        <v>0</v>
      </c>
      <c r="N686" s="3">
        <v>0</v>
      </c>
      <c r="O686" s="3">
        <v>63660000</v>
      </c>
      <c r="P686" s="3">
        <v>10610000.005031329</v>
      </c>
      <c r="Q686" s="3">
        <v>10610000.005031329</v>
      </c>
      <c r="R686" s="9"/>
    </row>
    <row r="687" spans="1:18" x14ac:dyDescent="0.25">
      <c r="A687" s="1">
        <v>858</v>
      </c>
      <c r="B687" s="1" t="s">
        <v>102</v>
      </c>
      <c r="C687" s="1" t="s">
        <v>12964</v>
      </c>
      <c r="D687" s="1">
        <v>272428</v>
      </c>
      <c r="E687" s="1">
        <v>533232</v>
      </c>
      <c r="F687" s="1" t="s">
        <v>413</v>
      </c>
      <c r="G687" s="3">
        <v>1158</v>
      </c>
      <c r="H687" s="3">
        <v>92</v>
      </c>
      <c r="I687" s="3">
        <v>0</v>
      </c>
      <c r="J687" s="3">
        <v>2</v>
      </c>
      <c r="K687" s="3">
        <v>185280000</v>
      </c>
      <c r="L687" s="3">
        <v>23920000</v>
      </c>
      <c r="M687" s="3">
        <v>0</v>
      </c>
      <c r="N687" s="3">
        <v>352000</v>
      </c>
      <c r="O687" s="3">
        <v>209552000</v>
      </c>
      <c r="P687" s="3">
        <v>34925333.349895149</v>
      </c>
      <c r="Q687" s="3">
        <v>34925333.349895149</v>
      </c>
      <c r="R687" s="9"/>
    </row>
    <row r="688" spans="1:18" x14ac:dyDescent="0.25">
      <c r="A688" s="1">
        <v>858</v>
      </c>
      <c r="B688" s="1" t="s">
        <v>102</v>
      </c>
      <c r="C688" s="1" t="s">
        <v>12965</v>
      </c>
      <c r="D688" s="1">
        <v>251184</v>
      </c>
      <c r="E688" s="1">
        <v>533227</v>
      </c>
      <c r="F688" s="1">
        <v>303091002</v>
      </c>
      <c r="G688" s="3">
        <v>278</v>
      </c>
      <c r="H688" s="3">
        <v>0</v>
      </c>
      <c r="I688" s="3">
        <v>0</v>
      </c>
      <c r="J688" s="3">
        <v>23</v>
      </c>
      <c r="K688" s="3">
        <v>44480000</v>
      </c>
      <c r="L688" s="3">
        <v>0</v>
      </c>
      <c r="M688" s="3">
        <v>0</v>
      </c>
      <c r="N688" s="3">
        <v>4048000</v>
      </c>
      <c r="O688" s="3">
        <v>48528000</v>
      </c>
      <c r="P688" s="3">
        <v>8088000.0038353801</v>
      </c>
      <c r="Q688" s="3">
        <v>8088000.0038353801</v>
      </c>
      <c r="R688" s="9"/>
    </row>
    <row r="689" spans="1:18" x14ac:dyDescent="0.25">
      <c r="A689" s="1">
        <v>858</v>
      </c>
      <c r="B689" s="1" t="s">
        <v>102</v>
      </c>
      <c r="C689" s="1" t="s">
        <v>12966</v>
      </c>
      <c r="D689" s="1">
        <v>251193</v>
      </c>
      <c r="E689" s="1">
        <v>533234</v>
      </c>
      <c r="F689" s="1">
        <v>498012</v>
      </c>
      <c r="G689" s="3">
        <v>953</v>
      </c>
      <c r="H689" s="3">
        <v>64</v>
      </c>
      <c r="I689" s="3">
        <v>0</v>
      </c>
      <c r="J689" s="3">
        <v>0</v>
      </c>
      <c r="K689" s="3">
        <v>152480000</v>
      </c>
      <c r="L689" s="3">
        <v>16640000</v>
      </c>
      <c r="M689" s="3">
        <v>0</v>
      </c>
      <c r="N689" s="3">
        <v>0</v>
      </c>
      <c r="O689" s="3">
        <v>169120000</v>
      </c>
      <c r="P689" s="3">
        <v>28186666.680032961</v>
      </c>
      <c r="Q689" s="3">
        <v>28186666.680032961</v>
      </c>
      <c r="R689" s="9"/>
    </row>
    <row r="690" spans="1:18" x14ac:dyDescent="0.25">
      <c r="A690" s="1">
        <v>858</v>
      </c>
      <c r="B690" s="1" t="s">
        <v>102</v>
      </c>
      <c r="C690" s="1" t="s">
        <v>12967</v>
      </c>
      <c r="D690" s="1">
        <v>251203</v>
      </c>
      <c r="E690" s="1">
        <v>533230</v>
      </c>
      <c r="F690" s="1">
        <v>8924</v>
      </c>
      <c r="G690" s="3">
        <v>724</v>
      </c>
      <c r="H690" s="3">
        <v>30</v>
      </c>
      <c r="I690" s="3">
        <v>0</v>
      </c>
      <c r="J690" s="3">
        <v>16</v>
      </c>
      <c r="K690" s="3">
        <v>115840000</v>
      </c>
      <c r="L690" s="3">
        <v>7800000</v>
      </c>
      <c r="M690" s="3">
        <v>0</v>
      </c>
      <c r="N690" s="3">
        <v>2816000</v>
      </c>
      <c r="O690" s="3">
        <v>126456000</v>
      </c>
      <c r="P690" s="3">
        <v>21076000.009994373</v>
      </c>
      <c r="Q690" s="3">
        <v>21076000.009994373</v>
      </c>
      <c r="R690" s="9"/>
    </row>
    <row r="691" spans="1:18" x14ac:dyDescent="0.25">
      <c r="A691" s="1">
        <v>858</v>
      </c>
      <c r="B691" s="1" t="s">
        <v>102</v>
      </c>
      <c r="C691" s="1" t="s">
        <v>12968</v>
      </c>
      <c r="D691" s="1">
        <v>272967</v>
      </c>
      <c r="E691" s="1"/>
      <c r="F691" s="1"/>
      <c r="G691" s="3">
        <v>436</v>
      </c>
      <c r="H691" s="3">
        <v>30</v>
      </c>
      <c r="I691" s="3">
        <v>0</v>
      </c>
      <c r="J691" s="3">
        <v>23</v>
      </c>
      <c r="K691" s="3">
        <v>69760000</v>
      </c>
      <c r="L691" s="3">
        <v>7800000</v>
      </c>
      <c r="M691" s="3">
        <v>0</v>
      </c>
      <c r="N691" s="3">
        <v>4048000</v>
      </c>
      <c r="O691" s="3">
        <v>81608000</v>
      </c>
      <c r="P691" s="3">
        <v>13601333.339783171</v>
      </c>
      <c r="Q691" s="3">
        <v>13601333.339783171</v>
      </c>
      <c r="R691" s="9"/>
    </row>
    <row r="692" spans="1:18" x14ac:dyDescent="0.25">
      <c r="A692" s="1">
        <v>858</v>
      </c>
      <c r="B692" s="1" t="s">
        <v>102</v>
      </c>
      <c r="C692" s="1" t="s">
        <v>12969</v>
      </c>
      <c r="D692" s="1">
        <v>251194</v>
      </c>
      <c r="E692" s="1">
        <v>533229</v>
      </c>
      <c r="F692" s="1">
        <v>8898</v>
      </c>
      <c r="G692" s="3">
        <v>945</v>
      </c>
      <c r="H692" s="3">
        <v>0</v>
      </c>
      <c r="I692" s="3">
        <v>0</v>
      </c>
      <c r="J692" s="3">
        <v>8</v>
      </c>
      <c r="K692" s="3">
        <v>151200000</v>
      </c>
      <c r="L692" s="3">
        <v>0</v>
      </c>
      <c r="M692" s="3">
        <v>0</v>
      </c>
      <c r="N692" s="3">
        <v>1408000</v>
      </c>
      <c r="O692" s="3">
        <v>152608000</v>
      </c>
      <c r="P692" s="3">
        <v>25434666.678727947</v>
      </c>
      <c r="Q692" s="3">
        <v>25434666.678727947</v>
      </c>
      <c r="R692" s="9"/>
    </row>
    <row r="693" spans="1:18" x14ac:dyDescent="0.25">
      <c r="A693" s="1">
        <v>858</v>
      </c>
      <c r="B693" s="1" t="s">
        <v>102</v>
      </c>
      <c r="C693" s="1" t="s">
        <v>12970</v>
      </c>
      <c r="D693" s="1">
        <v>251198</v>
      </c>
      <c r="E693" s="1">
        <v>533236</v>
      </c>
      <c r="F693" s="1">
        <v>9592</v>
      </c>
      <c r="G693" s="3">
        <v>547</v>
      </c>
      <c r="H693" s="3">
        <v>33</v>
      </c>
      <c r="I693" s="3">
        <v>0</v>
      </c>
      <c r="J693" s="3">
        <v>4</v>
      </c>
      <c r="K693" s="3">
        <v>87520000</v>
      </c>
      <c r="L693" s="3">
        <v>8580000</v>
      </c>
      <c r="M693" s="3">
        <v>0</v>
      </c>
      <c r="N693" s="3">
        <v>704000</v>
      </c>
      <c r="O693" s="3">
        <v>96804000</v>
      </c>
      <c r="P693" s="3">
        <v>16134000.007650845</v>
      </c>
      <c r="Q693" s="3">
        <v>16134000.007650845</v>
      </c>
      <c r="R693" s="9"/>
    </row>
    <row r="694" spans="1:18" x14ac:dyDescent="0.25">
      <c r="A694" s="1">
        <v>858</v>
      </c>
      <c r="B694" s="1" t="s">
        <v>102</v>
      </c>
      <c r="C694" s="1" t="s">
        <v>12971</v>
      </c>
      <c r="D694" s="1">
        <v>272421</v>
      </c>
      <c r="E694" s="1">
        <v>727265</v>
      </c>
      <c r="F694" s="1" t="s">
        <v>413</v>
      </c>
      <c r="G694" s="3">
        <v>365</v>
      </c>
      <c r="H694" s="3">
        <v>40</v>
      </c>
      <c r="I694" s="3">
        <v>0</v>
      </c>
      <c r="J694" s="3">
        <v>0</v>
      </c>
      <c r="K694" s="3">
        <v>58400000</v>
      </c>
      <c r="L694" s="3">
        <v>10400000</v>
      </c>
      <c r="M694" s="3">
        <v>0</v>
      </c>
      <c r="N694" s="3">
        <v>0</v>
      </c>
      <c r="O694" s="3">
        <v>68800000</v>
      </c>
      <c r="P694" s="3">
        <v>11466666.672104232</v>
      </c>
      <c r="Q694" s="3">
        <v>11466666.672104232</v>
      </c>
      <c r="R694" s="9"/>
    </row>
    <row r="695" spans="1:18" x14ac:dyDescent="0.25">
      <c r="A695" s="6">
        <v>858</v>
      </c>
      <c r="B695" s="6" t="s">
        <v>102</v>
      </c>
      <c r="C695" s="6"/>
      <c r="D695" s="6"/>
      <c r="E695" s="6"/>
      <c r="F695" s="6"/>
      <c r="G695" s="7">
        <v>5721</v>
      </c>
      <c r="H695" s="7">
        <v>340</v>
      </c>
      <c r="I695" s="7">
        <v>0</v>
      </c>
      <c r="J695" s="7">
        <v>76</v>
      </c>
      <c r="K695" s="7">
        <v>915360000</v>
      </c>
      <c r="L695" s="7">
        <v>88400000</v>
      </c>
      <c r="M695" s="7">
        <v>0</v>
      </c>
      <c r="N695" s="7">
        <v>13376000</v>
      </c>
      <c r="O695" s="7">
        <v>1017136000</v>
      </c>
      <c r="P695" s="7">
        <v>169522666.74705538</v>
      </c>
      <c r="Q695" s="7">
        <v>169522666.74705538</v>
      </c>
      <c r="R695" s="9"/>
    </row>
    <row r="696" spans="1:18" x14ac:dyDescent="0.25">
      <c r="A696" s="1">
        <v>859</v>
      </c>
      <c r="B696" s="1" t="s">
        <v>103</v>
      </c>
      <c r="C696" s="1" t="s">
        <v>12972</v>
      </c>
      <c r="D696" s="1">
        <v>251875</v>
      </c>
      <c r="E696" s="1">
        <v>74553</v>
      </c>
      <c r="F696" s="1">
        <v>7013</v>
      </c>
      <c r="G696" s="3">
        <v>564</v>
      </c>
      <c r="H696" s="3">
        <v>161</v>
      </c>
      <c r="I696" s="3">
        <v>0</v>
      </c>
      <c r="J696" s="3">
        <v>3</v>
      </c>
      <c r="K696" s="3">
        <v>90240000</v>
      </c>
      <c r="L696" s="3">
        <v>41860000</v>
      </c>
      <c r="M696" s="3">
        <v>0</v>
      </c>
      <c r="N696" s="3">
        <v>528000</v>
      </c>
      <c r="O696" s="3">
        <v>132628000</v>
      </c>
      <c r="P696" s="3">
        <v>22104666.677148838</v>
      </c>
      <c r="Q696" s="3">
        <v>22104666.677148838</v>
      </c>
      <c r="R696" s="9"/>
    </row>
    <row r="697" spans="1:18" x14ac:dyDescent="0.25">
      <c r="A697" s="1">
        <v>859</v>
      </c>
      <c r="B697" s="1" t="s">
        <v>103</v>
      </c>
      <c r="C697" s="1" t="s">
        <v>12973</v>
      </c>
      <c r="D697" s="1">
        <v>251876</v>
      </c>
      <c r="E697" s="1">
        <v>100277</v>
      </c>
      <c r="F697" s="1">
        <v>720014</v>
      </c>
      <c r="G697" s="3">
        <v>159</v>
      </c>
      <c r="H697" s="3">
        <v>0</v>
      </c>
      <c r="I697" s="3">
        <v>0</v>
      </c>
      <c r="J697" s="3">
        <v>3</v>
      </c>
      <c r="K697" s="3">
        <v>25440000</v>
      </c>
      <c r="L697" s="3">
        <v>0</v>
      </c>
      <c r="M697" s="3">
        <v>0</v>
      </c>
      <c r="N697" s="3">
        <v>528000</v>
      </c>
      <c r="O697" s="3">
        <v>25968000</v>
      </c>
      <c r="P697" s="3">
        <v>4328000.0020523649</v>
      </c>
      <c r="Q697" s="3">
        <v>4328000.0020523649</v>
      </c>
      <c r="R697" s="9"/>
    </row>
    <row r="698" spans="1:18" x14ac:dyDescent="0.25">
      <c r="A698" s="1">
        <v>859</v>
      </c>
      <c r="B698" s="1" t="s">
        <v>103</v>
      </c>
      <c r="C698" s="1" t="s">
        <v>12974</v>
      </c>
      <c r="D698" s="1">
        <v>258760</v>
      </c>
      <c r="E698" s="1"/>
      <c r="F698" s="1"/>
      <c r="G698" s="3">
        <v>443</v>
      </c>
      <c r="H698" s="3">
        <v>32</v>
      </c>
      <c r="I698" s="3">
        <v>0</v>
      </c>
      <c r="J698" s="3">
        <v>2</v>
      </c>
      <c r="K698" s="3">
        <v>70880000</v>
      </c>
      <c r="L698" s="3">
        <v>8320000</v>
      </c>
      <c r="M698" s="3">
        <v>0</v>
      </c>
      <c r="N698" s="3">
        <v>352000</v>
      </c>
      <c r="O698" s="3">
        <v>79552000</v>
      </c>
      <c r="P698" s="3">
        <v>13258666.67295401</v>
      </c>
      <c r="Q698" s="3">
        <v>13258666.67295401</v>
      </c>
      <c r="R698" s="9"/>
    </row>
    <row r="699" spans="1:18" x14ac:dyDescent="0.25">
      <c r="A699" s="1">
        <v>859</v>
      </c>
      <c r="B699" s="1" t="s">
        <v>103</v>
      </c>
      <c r="C699" s="1" t="s">
        <v>12975</v>
      </c>
      <c r="D699" s="1">
        <v>251878</v>
      </c>
      <c r="E699" s="1">
        <v>533454</v>
      </c>
      <c r="F699" s="1">
        <v>7044</v>
      </c>
      <c r="G699" s="3">
        <v>557</v>
      </c>
      <c r="H699" s="3">
        <v>108</v>
      </c>
      <c r="I699" s="3">
        <v>0</v>
      </c>
      <c r="J699" s="3">
        <v>3</v>
      </c>
      <c r="K699" s="3">
        <v>89120000</v>
      </c>
      <c r="L699" s="3">
        <v>28080000</v>
      </c>
      <c r="M699" s="3">
        <v>0</v>
      </c>
      <c r="N699" s="3">
        <v>528000</v>
      </c>
      <c r="O699" s="3">
        <v>117728000</v>
      </c>
      <c r="P699" s="3">
        <v>19621333.342637893</v>
      </c>
      <c r="Q699" s="3">
        <v>19621333.342637893</v>
      </c>
      <c r="R699" s="9"/>
    </row>
    <row r="700" spans="1:18" x14ac:dyDescent="0.25">
      <c r="A700" s="1">
        <v>859</v>
      </c>
      <c r="B700" s="1" t="s">
        <v>103</v>
      </c>
      <c r="C700" s="1" t="s">
        <v>12976</v>
      </c>
      <c r="D700" s="1">
        <v>251881</v>
      </c>
      <c r="E700" s="1">
        <v>23310</v>
      </c>
      <c r="F700" s="1">
        <v>7050</v>
      </c>
      <c r="G700" s="3">
        <v>533</v>
      </c>
      <c r="H700" s="3">
        <v>148</v>
      </c>
      <c r="I700" s="3">
        <v>0</v>
      </c>
      <c r="J700" s="3">
        <v>2</v>
      </c>
      <c r="K700" s="3">
        <v>85280000</v>
      </c>
      <c r="L700" s="3">
        <v>38480000</v>
      </c>
      <c r="M700" s="3">
        <v>0</v>
      </c>
      <c r="N700" s="3">
        <v>352000</v>
      </c>
      <c r="O700" s="3">
        <v>124112000</v>
      </c>
      <c r="P700" s="3">
        <v>20685333.34314245</v>
      </c>
      <c r="Q700" s="3">
        <v>20685333.34314245</v>
      </c>
      <c r="R700" s="9"/>
    </row>
    <row r="701" spans="1:18" x14ac:dyDescent="0.25">
      <c r="A701" s="1">
        <v>859</v>
      </c>
      <c r="B701" s="1" t="s">
        <v>103</v>
      </c>
      <c r="C701" s="1" t="s">
        <v>12977</v>
      </c>
      <c r="D701" s="1">
        <v>251885</v>
      </c>
      <c r="E701" s="1">
        <v>533455</v>
      </c>
      <c r="F701" s="1">
        <v>600002</v>
      </c>
      <c r="G701" s="3">
        <v>370</v>
      </c>
      <c r="H701" s="3">
        <v>54</v>
      </c>
      <c r="I701" s="3">
        <v>0</v>
      </c>
      <c r="J701" s="3">
        <v>5</v>
      </c>
      <c r="K701" s="3">
        <v>59200000</v>
      </c>
      <c r="L701" s="3">
        <v>14040000</v>
      </c>
      <c r="M701" s="3">
        <v>0</v>
      </c>
      <c r="N701" s="3">
        <v>880000</v>
      </c>
      <c r="O701" s="3">
        <v>74120000</v>
      </c>
      <c r="P701" s="3">
        <v>12353333.339191362</v>
      </c>
      <c r="Q701" s="3">
        <v>12353333.339191362</v>
      </c>
      <c r="R701" s="9"/>
    </row>
    <row r="702" spans="1:18" x14ac:dyDescent="0.25">
      <c r="A702" s="6">
        <v>859</v>
      </c>
      <c r="B702" s="6" t="s">
        <v>103</v>
      </c>
      <c r="C702" s="6"/>
      <c r="D702" s="6"/>
      <c r="E702" s="6"/>
      <c r="F702" s="6"/>
      <c r="G702" s="7">
        <v>2626</v>
      </c>
      <c r="H702" s="7">
        <v>503</v>
      </c>
      <c r="I702" s="7">
        <v>0</v>
      </c>
      <c r="J702" s="7">
        <v>18</v>
      </c>
      <c r="K702" s="7">
        <v>420160000</v>
      </c>
      <c r="L702" s="7">
        <v>130780000</v>
      </c>
      <c r="M702" s="7">
        <v>0</v>
      </c>
      <c r="N702" s="7">
        <v>3168000</v>
      </c>
      <c r="O702" s="7">
        <v>554108000</v>
      </c>
      <c r="P702" s="7">
        <v>92351333.377126917</v>
      </c>
      <c r="Q702" s="7">
        <v>92351333.377126917</v>
      </c>
      <c r="R702" s="9"/>
    </row>
    <row r="703" spans="1:18" x14ac:dyDescent="0.25">
      <c r="A703" s="1">
        <v>860</v>
      </c>
      <c r="B703" s="1" t="s">
        <v>104</v>
      </c>
      <c r="C703" s="1" t="s">
        <v>12978</v>
      </c>
      <c r="D703" s="1">
        <v>251211</v>
      </c>
      <c r="E703" s="1">
        <v>38363</v>
      </c>
      <c r="F703" s="1">
        <v>11215</v>
      </c>
      <c r="G703" s="3">
        <v>183</v>
      </c>
      <c r="H703" s="3">
        <v>0</v>
      </c>
      <c r="I703" s="3">
        <v>0</v>
      </c>
      <c r="J703" s="3">
        <v>0</v>
      </c>
      <c r="K703" s="3">
        <v>29280000</v>
      </c>
      <c r="L703" s="3">
        <v>0</v>
      </c>
      <c r="M703" s="3">
        <v>0</v>
      </c>
      <c r="N703" s="3">
        <v>0</v>
      </c>
      <c r="O703" s="3">
        <v>29280000</v>
      </c>
      <c r="P703" s="3">
        <v>4880000.0023141271</v>
      </c>
      <c r="Q703" s="3">
        <v>4880000.0023141271</v>
      </c>
      <c r="R703" s="9"/>
    </row>
    <row r="704" spans="1:18" x14ac:dyDescent="0.25">
      <c r="A704" s="1">
        <v>860</v>
      </c>
      <c r="B704" s="1" t="s">
        <v>104</v>
      </c>
      <c r="C704" s="1" t="s">
        <v>12979</v>
      </c>
      <c r="D704" s="1">
        <v>251209</v>
      </c>
      <c r="E704" s="1">
        <v>532989</v>
      </c>
      <c r="F704" s="1">
        <v>368046</v>
      </c>
      <c r="G704" s="3">
        <v>192</v>
      </c>
      <c r="H704" s="3">
        <v>0</v>
      </c>
      <c r="I704" s="3">
        <v>0</v>
      </c>
      <c r="J704" s="3">
        <v>0</v>
      </c>
      <c r="K704" s="3">
        <v>30720000</v>
      </c>
      <c r="L704" s="3">
        <v>0</v>
      </c>
      <c r="M704" s="3">
        <v>0</v>
      </c>
      <c r="N704" s="3">
        <v>0</v>
      </c>
      <c r="O704" s="3">
        <v>30720000</v>
      </c>
      <c r="P704" s="3">
        <v>5120000.0024279365</v>
      </c>
      <c r="Q704" s="3">
        <v>5120000.0024279365</v>
      </c>
      <c r="R704" s="9"/>
    </row>
    <row r="705" spans="1:18" x14ac:dyDescent="0.25">
      <c r="A705" s="1">
        <v>860</v>
      </c>
      <c r="B705" s="1" t="s">
        <v>104</v>
      </c>
      <c r="C705" s="1" t="s">
        <v>12980</v>
      </c>
      <c r="D705" s="1">
        <v>251212</v>
      </c>
      <c r="E705" s="1">
        <v>532992</v>
      </c>
      <c r="F705" s="1">
        <v>11249</v>
      </c>
      <c r="G705" s="3">
        <v>198</v>
      </c>
      <c r="H705" s="3">
        <v>0</v>
      </c>
      <c r="I705" s="3">
        <v>0</v>
      </c>
      <c r="J705" s="3">
        <v>0</v>
      </c>
      <c r="K705" s="3">
        <v>31680000</v>
      </c>
      <c r="L705" s="3">
        <v>0</v>
      </c>
      <c r="M705" s="3">
        <v>0</v>
      </c>
      <c r="N705" s="3">
        <v>0</v>
      </c>
      <c r="O705" s="3">
        <v>31680000</v>
      </c>
      <c r="P705" s="3">
        <v>5280000.0025038095</v>
      </c>
      <c r="Q705" s="3">
        <v>5280000.0025038095</v>
      </c>
      <c r="R705" s="9"/>
    </row>
    <row r="706" spans="1:18" x14ac:dyDescent="0.25">
      <c r="A706" s="1">
        <v>860</v>
      </c>
      <c r="B706" s="1" t="s">
        <v>104</v>
      </c>
      <c r="C706" s="1" t="s">
        <v>12981</v>
      </c>
      <c r="D706" s="1">
        <v>251215</v>
      </c>
      <c r="E706" s="1">
        <v>54121</v>
      </c>
      <c r="F706" s="1">
        <v>11220</v>
      </c>
      <c r="G706" s="3">
        <v>344</v>
      </c>
      <c r="H706" s="3">
        <v>0</v>
      </c>
      <c r="I706" s="3">
        <v>0</v>
      </c>
      <c r="J706" s="3">
        <v>25</v>
      </c>
      <c r="K706" s="3">
        <v>55040000</v>
      </c>
      <c r="L706" s="3">
        <v>0</v>
      </c>
      <c r="M706" s="3">
        <v>0</v>
      </c>
      <c r="N706" s="3">
        <v>4400000</v>
      </c>
      <c r="O706" s="3">
        <v>59440000</v>
      </c>
      <c r="P706" s="3">
        <v>9906666.6713644695</v>
      </c>
      <c r="Q706" s="3">
        <v>9906666.6713644695</v>
      </c>
      <c r="R706" s="9"/>
    </row>
    <row r="707" spans="1:18" x14ac:dyDescent="0.25">
      <c r="A707" s="1">
        <v>860</v>
      </c>
      <c r="B707" s="1" t="s">
        <v>104</v>
      </c>
      <c r="C707" s="1" t="s">
        <v>12982</v>
      </c>
      <c r="D707" s="1">
        <v>251214</v>
      </c>
      <c r="E707" s="1">
        <v>532993</v>
      </c>
      <c r="F707" s="1">
        <v>11237</v>
      </c>
      <c r="G707" s="3">
        <v>398</v>
      </c>
      <c r="H707" s="3">
        <v>24</v>
      </c>
      <c r="I707" s="3">
        <v>0</v>
      </c>
      <c r="J707" s="3">
        <v>0</v>
      </c>
      <c r="K707" s="3">
        <v>63680000</v>
      </c>
      <c r="L707" s="3">
        <v>6240000</v>
      </c>
      <c r="M707" s="3">
        <v>0</v>
      </c>
      <c r="N707" s="3">
        <v>0</v>
      </c>
      <c r="O707" s="3">
        <v>69920000</v>
      </c>
      <c r="P707" s="3">
        <v>11653333.338859417</v>
      </c>
      <c r="Q707" s="3">
        <v>11653333.338859417</v>
      </c>
      <c r="R707" s="9"/>
    </row>
    <row r="708" spans="1:18" x14ac:dyDescent="0.25">
      <c r="A708" s="6">
        <v>860</v>
      </c>
      <c r="B708" s="6" t="s">
        <v>104</v>
      </c>
      <c r="C708" s="6"/>
      <c r="D708" s="6"/>
      <c r="E708" s="6"/>
      <c r="F708" s="6"/>
      <c r="G708" s="7">
        <v>1315</v>
      </c>
      <c r="H708" s="7">
        <v>24</v>
      </c>
      <c r="I708" s="7">
        <v>0</v>
      </c>
      <c r="J708" s="7">
        <v>25</v>
      </c>
      <c r="K708" s="7">
        <v>210400000</v>
      </c>
      <c r="L708" s="7">
        <v>6240000</v>
      </c>
      <c r="M708" s="7">
        <v>0</v>
      </c>
      <c r="N708" s="7">
        <v>4400000</v>
      </c>
      <c r="O708" s="7">
        <v>221040000</v>
      </c>
      <c r="P708" s="7">
        <v>36840000.017469756</v>
      </c>
      <c r="Q708" s="7">
        <v>36840000.017469756</v>
      </c>
      <c r="R708" s="9"/>
    </row>
    <row r="709" spans="1:18" x14ac:dyDescent="0.25">
      <c r="A709" s="1">
        <v>861</v>
      </c>
      <c r="B709" s="1" t="s">
        <v>105</v>
      </c>
      <c r="C709" s="1" t="s">
        <v>12983</v>
      </c>
      <c r="D709" s="1">
        <v>251221</v>
      </c>
      <c r="E709" s="1">
        <v>16599</v>
      </c>
      <c r="F709" s="1">
        <v>11332</v>
      </c>
      <c r="G709" s="3">
        <v>878</v>
      </c>
      <c r="H709" s="3">
        <v>80</v>
      </c>
      <c r="I709" s="3">
        <v>0</v>
      </c>
      <c r="J709" s="3">
        <v>0</v>
      </c>
      <c r="K709" s="3">
        <v>140480000</v>
      </c>
      <c r="L709" s="3">
        <v>20800000</v>
      </c>
      <c r="M709" s="3">
        <v>0</v>
      </c>
      <c r="N709" s="3">
        <v>0</v>
      </c>
      <c r="O709" s="3">
        <v>161280000</v>
      </c>
      <c r="P709" s="3">
        <v>26880000.012746666</v>
      </c>
      <c r="Q709" s="3">
        <v>26880000.012746666</v>
      </c>
      <c r="R709" s="9"/>
    </row>
    <row r="710" spans="1:18" x14ac:dyDescent="0.25">
      <c r="A710" s="1">
        <v>861</v>
      </c>
      <c r="B710" s="1" t="s">
        <v>105</v>
      </c>
      <c r="C710" s="1" t="s">
        <v>12984</v>
      </c>
      <c r="D710" s="1">
        <v>251218</v>
      </c>
      <c r="E710" s="1">
        <v>2353</v>
      </c>
      <c r="F710" s="1">
        <v>11255</v>
      </c>
      <c r="G710" s="3">
        <v>975</v>
      </c>
      <c r="H710" s="3">
        <v>200</v>
      </c>
      <c r="I710" s="3">
        <v>0</v>
      </c>
      <c r="J710" s="3">
        <v>0</v>
      </c>
      <c r="K710" s="3">
        <v>156000000</v>
      </c>
      <c r="L710" s="3">
        <v>52000000</v>
      </c>
      <c r="M710" s="3">
        <v>0</v>
      </c>
      <c r="N710" s="3">
        <v>0</v>
      </c>
      <c r="O710" s="3">
        <v>208000000</v>
      </c>
      <c r="P710" s="3">
        <v>34666666.683105819</v>
      </c>
      <c r="Q710" s="3">
        <v>34666666.683105819</v>
      </c>
      <c r="R710" s="9"/>
    </row>
    <row r="711" spans="1:18" x14ac:dyDescent="0.25">
      <c r="A711" s="1">
        <v>861</v>
      </c>
      <c r="B711" s="1" t="s">
        <v>105</v>
      </c>
      <c r="C711" s="1" t="s">
        <v>12985</v>
      </c>
      <c r="D711" s="1">
        <v>251219</v>
      </c>
      <c r="E711" s="1">
        <v>533838</v>
      </c>
      <c r="F711" s="1">
        <v>11277</v>
      </c>
      <c r="G711" s="3">
        <v>276</v>
      </c>
      <c r="H711" s="3">
        <v>44</v>
      </c>
      <c r="I711" s="3">
        <v>0</v>
      </c>
      <c r="J711" s="3">
        <v>0</v>
      </c>
      <c r="K711" s="3">
        <v>44160000</v>
      </c>
      <c r="L711" s="3">
        <v>11440000</v>
      </c>
      <c r="M711" s="3">
        <v>0</v>
      </c>
      <c r="N711" s="3">
        <v>0</v>
      </c>
      <c r="O711" s="3">
        <v>55600000</v>
      </c>
      <c r="P711" s="3">
        <v>9266666.6710609775</v>
      </c>
      <c r="Q711" s="3">
        <v>9266666.6710609775</v>
      </c>
      <c r="R711" s="9"/>
    </row>
    <row r="712" spans="1:18" x14ac:dyDescent="0.25">
      <c r="A712" s="1">
        <v>861</v>
      </c>
      <c r="B712" s="1" t="s">
        <v>105</v>
      </c>
      <c r="C712" s="1" t="s">
        <v>12986</v>
      </c>
      <c r="D712" s="1">
        <v>251216</v>
      </c>
      <c r="E712" s="1">
        <v>532997</v>
      </c>
      <c r="F712" s="1">
        <v>378032</v>
      </c>
      <c r="G712" s="3">
        <v>376</v>
      </c>
      <c r="H712" s="3">
        <v>45</v>
      </c>
      <c r="I712" s="3">
        <v>0</v>
      </c>
      <c r="J712" s="3">
        <v>0</v>
      </c>
      <c r="K712" s="3">
        <v>60160000</v>
      </c>
      <c r="L712" s="3">
        <v>11700000</v>
      </c>
      <c r="M712" s="3">
        <v>0</v>
      </c>
      <c r="N712" s="3">
        <v>0</v>
      </c>
      <c r="O712" s="3">
        <v>71860000</v>
      </c>
      <c r="P712" s="3">
        <v>11976666.672346078</v>
      </c>
      <c r="Q712" s="3">
        <v>11976666.672346078</v>
      </c>
      <c r="R712" s="9"/>
    </row>
    <row r="713" spans="1:18" x14ac:dyDescent="0.25">
      <c r="A713" s="1">
        <v>861</v>
      </c>
      <c r="B713" s="1" t="s">
        <v>105</v>
      </c>
      <c r="C713" s="1" t="s">
        <v>12987</v>
      </c>
      <c r="D713" s="1">
        <v>272968</v>
      </c>
      <c r="E713" s="1"/>
      <c r="F713" s="1"/>
      <c r="G713" s="3">
        <v>247</v>
      </c>
      <c r="H713" s="3">
        <v>3</v>
      </c>
      <c r="I713" s="3">
        <v>0</v>
      </c>
      <c r="J713" s="3">
        <v>0</v>
      </c>
      <c r="K713" s="3">
        <v>39520000</v>
      </c>
      <c r="L713" s="3">
        <v>780000</v>
      </c>
      <c r="M713" s="3">
        <v>0</v>
      </c>
      <c r="N713" s="3">
        <v>0</v>
      </c>
      <c r="O713" s="3">
        <v>40300000</v>
      </c>
      <c r="P713" s="3">
        <v>6716666.669851752</v>
      </c>
      <c r="Q713" s="3">
        <v>6716666.669851752</v>
      </c>
      <c r="R713" s="9"/>
    </row>
    <row r="714" spans="1:18" x14ac:dyDescent="0.25">
      <c r="A714" s="1">
        <v>861</v>
      </c>
      <c r="B714" s="1" t="s">
        <v>105</v>
      </c>
      <c r="C714" s="1" t="s">
        <v>12988</v>
      </c>
      <c r="D714" s="1">
        <v>251223</v>
      </c>
      <c r="E714" s="1">
        <v>533839</v>
      </c>
      <c r="F714" s="1">
        <v>378028</v>
      </c>
      <c r="G714" s="3">
        <v>333</v>
      </c>
      <c r="H714" s="3">
        <v>0</v>
      </c>
      <c r="I714" s="3">
        <v>0</v>
      </c>
      <c r="J714" s="3">
        <v>24</v>
      </c>
      <c r="K714" s="3">
        <v>53280000</v>
      </c>
      <c r="L714" s="3">
        <v>0</v>
      </c>
      <c r="M714" s="3">
        <v>0</v>
      </c>
      <c r="N714" s="3">
        <v>4224000</v>
      </c>
      <c r="O714" s="3">
        <v>57504000</v>
      </c>
      <c r="P714" s="3">
        <v>9584000.0045447927</v>
      </c>
      <c r="Q714" s="3">
        <v>9584000.0045447927</v>
      </c>
      <c r="R714" s="9"/>
    </row>
    <row r="715" spans="1:18" x14ac:dyDescent="0.25">
      <c r="A715" s="1">
        <v>861</v>
      </c>
      <c r="B715" s="1" t="s">
        <v>105</v>
      </c>
      <c r="C715" s="1" t="s">
        <v>12989</v>
      </c>
      <c r="D715" s="1">
        <v>251224</v>
      </c>
      <c r="E715" s="1">
        <v>532996</v>
      </c>
      <c r="F715" s="1">
        <v>11312</v>
      </c>
      <c r="G715" s="3">
        <v>296</v>
      </c>
      <c r="H715" s="3">
        <v>11</v>
      </c>
      <c r="I715" s="3">
        <v>0</v>
      </c>
      <c r="J715" s="3">
        <v>24</v>
      </c>
      <c r="K715" s="3">
        <v>47360000</v>
      </c>
      <c r="L715" s="3">
        <v>2860000</v>
      </c>
      <c r="M715" s="3">
        <v>0</v>
      </c>
      <c r="N715" s="3">
        <v>4224000</v>
      </c>
      <c r="O715" s="3">
        <v>54444000</v>
      </c>
      <c r="P715" s="3">
        <v>9074000.0043029487</v>
      </c>
      <c r="Q715" s="3">
        <v>9074000.0043029487</v>
      </c>
      <c r="R715" s="9"/>
    </row>
    <row r="716" spans="1:18" x14ac:dyDescent="0.25">
      <c r="A716" s="6">
        <v>861</v>
      </c>
      <c r="B716" s="6" t="s">
        <v>105</v>
      </c>
      <c r="C716" s="6"/>
      <c r="D716" s="6"/>
      <c r="E716" s="6"/>
      <c r="F716" s="6"/>
      <c r="G716" s="7">
        <v>3381</v>
      </c>
      <c r="H716" s="7">
        <v>383</v>
      </c>
      <c r="I716" s="7">
        <v>0</v>
      </c>
      <c r="J716" s="7">
        <v>48</v>
      </c>
      <c r="K716" s="7">
        <v>540960000</v>
      </c>
      <c r="L716" s="7">
        <v>99580000</v>
      </c>
      <c r="M716" s="7">
        <v>0</v>
      </c>
      <c r="N716" s="7">
        <v>8448000</v>
      </c>
      <c r="O716" s="7">
        <v>648988000</v>
      </c>
      <c r="P716" s="7">
        <v>108164666.71795903</v>
      </c>
      <c r="Q716" s="7">
        <v>108164666.71795903</v>
      </c>
      <c r="R716" s="9"/>
    </row>
    <row r="717" spans="1:18" x14ac:dyDescent="0.25">
      <c r="A717" s="1">
        <v>862</v>
      </c>
      <c r="B717" s="1" t="s">
        <v>106</v>
      </c>
      <c r="C717" s="1" t="s">
        <v>12990</v>
      </c>
      <c r="D717" s="1">
        <v>252326</v>
      </c>
      <c r="E717" s="1">
        <v>533945</v>
      </c>
      <c r="F717" s="1">
        <v>11667</v>
      </c>
      <c r="G717" s="3">
        <v>865</v>
      </c>
      <c r="H717" s="3">
        <v>53</v>
      </c>
      <c r="I717" s="3">
        <v>0</v>
      </c>
      <c r="J717" s="3">
        <v>0</v>
      </c>
      <c r="K717" s="3">
        <v>138400000</v>
      </c>
      <c r="L717" s="3">
        <v>13780000</v>
      </c>
      <c r="M717" s="3">
        <v>0</v>
      </c>
      <c r="N717" s="3">
        <v>0</v>
      </c>
      <c r="O717" s="3">
        <v>152180000</v>
      </c>
      <c r="P717" s="3">
        <v>25363333.345360786</v>
      </c>
      <c r="Q717" s="3">
        <v>25363333.345360786</v>
      </c>
      <c r="R717" s="9"/>
    </row>
    <row r="718" spans="1:18" x14ac:dyDescent="0.25">
      <c r="A718" s="1">
        <v>862</v>
      </c>
      <c r="B718" s="1" t="s">
        <v>106</v>
      </c>
      <c r="C718" s="1" t="s">
        <v>12991</v>
      </c>
      <c r="D718" s="1">
        <v>273026</v>
      </c>
      <c r="E718" s="1"/>
      <c r="F718" s="1"/>
      <c r="G718" s="3">
        <v>227</v>
      </c>
      <c r="H718" s="3">
        <v>0</v>
      </c>
      <c r="I718" s="3">
        <v>0</v>
      </c>
      <c r="J718" s="3">
        <v>0</v>
      </c>
      <c r="K718" s="3">
        <v>36320000</v>
      </c>
      <c r="L718" s="3">
        <v>0</v>
      </c>
      <c r="M718" s="3">
        <v>0</v>
      </c>
      <c r="N718" s="3">
        <v>0</v>
      </c>
      <c r="O718" s="3">
        <v>36320000</v>
      </c>
      <c r="P718" s="3">
        <v>6053333.336203862</v>
      </c>
      <c r="Q718" s="3">
        <v>6053333.336203862</v>
      </c>
      <c r="R718" s="9"/>
    </row>
    <row r="719" spans="1:18" x14ac:dyDescent="0.25">
      <c r="A719" s="1">
        <v>862</v>
      </c>
      <c r="B719" s="1" t="s">
        <v>106</v>
      </c>
      <c r="C719" s="1" t="s">
        <v>12992</v>
      </c>
      <c r="D719" s="1">
        <v>252329</v>
      </c>
      <c r="E719" s="1">
        <v>533946</v>
      </c>
      <c r="F719" s="1">
        <v>11658</v>
      </c>
      <c r="G719" s="3">
        <v>760</v>
      </c>
      <c r="H719" s="3">
        <v>11</v>
      </c>
      <c r="I719" s="3">
        <v>0</v>
      </c>
      <c r="J719" s="3">
        <v>0</v>
      </c>
      <c r="K719" s="3">
        <v>121600000</v>
      </c>
      <c r="L719" s="3">
        <v>2860000</v>
      </c>
      <c r="M719" s="3">
        <v>0</v>
      </c>
      <c r="N719" s="3">
        <v>0</v>
      </c>
      <c r="O719" s="3">
        <v>124460000</v>
      </c>
      <c r="P719" s="3">
        <v>20743333.343169954</v>
      </c>
      <c r="Q719" s="3">
        <v>20743333.343169954</v>
      </c>
      <c r="R719" s="9"/>
    </row>
    <row r="720" spans="1:18" x14ac:dyDescent="0.25">
      <c r="A720" s="1">
        <v>862</v>
      </c>
      <c r="B720" s="1" t="s">
        <v>106</v>
      </c>
      <c r="C720" s="1" t="s">
        <v>12993</v>
      </c>
      <c r="D720" s="1">
        <v>273027</v>
      </c>
      <c r="E720" s="1"/>
      <c r="F720" s="1"/>
      <c r="G720" s="3">
        <v>307</v>
      </c>
      <c r="H720" s="3">
        <v>0</v>
      </c>
      <c r="I720" s="3">
        <v>0</v>
      </c>
      <c r="J720" s="3">
        <v>0</v>
      </c>
      <c r="K720" s="3">
        <v>49120000</v>
      </c>
      <c r="L720" s="3">
        <v>0</v>
      </c>
      <c r="M720" s="3">
        <v>0</v>
      </c>
      <c r="N720" s="3">
        <v>0</v>
      </c>
      <c r="O720" s="3">
        <v>49120000</v>
      </c>
      <c r="P720" s="3">
        <v>8186666.6705488358</v>
      </c>
      <c r="Q720" s="3">
        <v>8186666.6705488358</v>
      </c>
      <c r="R720" s="9"/>
    </row>
    <row r="721" spans="1:18" x14ac:dyDescent="0.25">
      <c r="A721" s="1">
        <v>862</v>
      </c>
      <c r="B721" s="1" t="s">
        <v>106</v>
      </c>
      <c r="C721" s="1" t="s">
        <v>12994</v>
      </c>
      <c r="D721" s="1">
        <v>252330</v>
      </c>
      <c r="E721" s="1">
        <v>534216</v>
      </c>
      <c r="F721" s="1">
        <v>11692</v>
      </c>
      <c r="G721" s="3">
        <v>973</v>
      </c>
      <c r="H721" s="3">
        <v>30</v>
      </c>
      <c r="I721" s="3">
        <v>0</v>
      </c>
      <c r="J721" s="3">
        <v>0</v>
      </c>
      <c r="K721" s="3">
        <v>155680000</v>
      </c>
      <c r="L721" s="3">
        <v>7800000</v>
      </c>
      <c r="M721" s="3">
        <v>0</v>
      </c>
      <c r="N721" s="3">
        <v>0</v>
      </c>
      <c r="O721" s="3">
        <v>163480000</v>
      </c>
      <c r="P721" s="3">
        <v>27246666.679587208</v>
      </c>
      <c r="Q721" s="3">
        <v>27246666.679587208</v>
      </c>
      <c r="R721" s="9"/>
    </row>
    <row r="722" spans="1:18" x14ac:dyDescent="0.25">
      <c r="A722" s="1">
        <v>862</v>
      </c>
      <c r="B722" s="1" t="s">
        <v>106</v>
      </c>
      <c r="C722" s="1" t="s">
        <v>12995</v>
      </c>
      <c r="D722" s="1">
        <v>252332</v>
      </c>
      <c r="E722" s="1">
        <v>533948</v>
      </c>
      <c r="F722" s="1">
        <v>11684</v>
      </c>
      <c r="G722" s="3">
        <v>757</v>
      </c>
      <c r="H722" s="3">
        <v>52</v>
      </c>
      <c r="I722" s="3">
        <v>0</v>
      </c>
      <c r="J722" s="3">
        <v>0</v>
      </c>
      <c r="K722" s="3">
        <v>121120000</v>
      </c>
      <c r="L722" s="3">
        <v>13520000</v>
      </c>
      <c r="M722" s="3">
        <v>0</v>
      </c>
      <c r="N722" s="3">
        <v>0</v>
      </c>
      <c r="O722" s="3">
        <v>134640000</v>
      </c>
      <c r="P722" s="3">
        <v>22440000.010641187</v>
      </c>
      <c r="Q722" s="3">
        <v>22440000.010641187</v>
      </c>
      <c r="R722" s="9"/>
    </row>
    <row r="723" spans="1:18" x14ac:dyDescent="0.25">
      <c r="A723" s="1">
        <v>862</v>
      </c>
      <c r="B723" s="1" t="s">
        <v>106</v>
      </c>
      <c r="C723" s="1" t="s">
        <v>12996</v>
      </c>
      <c r="D723" s="1">
        <v>259195</v>
      </c>
      <c r="E723" s="1"/>
      <c r="F723" s="1">
        <v>109805</v>
      </c>
      <c r="G723" s="3">
        <v>383</v>
      </c>
      <c r="H723" s="3">
        <v>0</v>
      </c>
      <c r="I723" s="3">
        <v>0</v>
      </c>
      <c r="J723" s="3">
        <v>0</v>
      </c>
      <c r="K723" s="3">
        <v>61280000</v>
      </c>
      <c r="L723" s="3">
        <v>0</v>
      </c>
      <c r="M723" s="3">
        <v>0</v>
      </c>
      <c r="N723" s="3">
        <v>0</v>
      </c>
      <c r="O723" s="3">
        <v>61280000</v>
      </c>
      <c r="P723" s="3">
        <v>10213333.33817656</v>
      </c>
      <c r="Q723" s="3">
        <v>10213333.33817656</v>
      </c>
      <c r="R723" s="9"/>
    </row>
    <row r="724" spans="1:18" x14ac:dyDescent="0.25">
      <c r="A724" s="6">
        <v>862</v>
      </c>
      <c r="B724" s="6" t="s">
        <v>106</v>
      </c>
      <c r="C724" s="6"/>
      <c r="D724" s="6"/>
      <c r="E724" s="6"/>
      <c r="F724" s="6"/>
      <c r="G724" s="7">
        <v>4272</v>
      </c>
      <c r="H724" s="7">
        <v>146</v>
      </c>
      <c r="I724" s="7">
        <v>0</v>
      </c>
      <c r="J724" s="7">
        <v>0</v>
      </c>
      <c r="K724" s="7">
        <v>683520000</v>
      </c>
      <c r="L724" s="7">
        <v>37960000</v>
      </c>
      <c r="M724" s="7">
        <v>0</v>
      </c>
      <c r="N724" s="7">
        <v>0</v>
      </c>
      <c r="O724" s="7">
        <v>721480000</v>
      </c>
      <c r="P724" s="7">
        <v>120246666.72368839</v>
      </c>
      <c r="Q724" s="7">
        <v>120246666.72368839</v>
      </c>
      <c r="R724" s="9"/>
    </row>
    <row r="725" spans="1:18" x14ac:dyDescent="0.25">
      <c r="A725" s="1">
        <v>863</v>
      </c>
      <c r="B725" s="1" t="s">
        <v>107</v>
      </c>
      <c r="C725" s="1" t="s">
        <v>12997</v>
      </c>
      <c r="D725" s="1">
        <v>250922</v>
      </c>
      <c r="E725" s="1">
        <v>532979</v>
      </c>
      <c r="F725" s="1">
        <v>78014</v>
      </c>
      <c r="G725" s="3">
        <v>409</v>
      </c>
      <c r="H725" s="3">
        <v>11</v>
      </c>
      <c r="I725" s="3">
        <v>0</v>
      </c>
      <c r="J725" s="3">
        <v>2</v>
      </c>
      <c r="K725" s="3">
        <v>65440000</v>
      </c>
      <c r="L725" s="3">
        <v>2860000</v>
      </c>
      <c r="M725" s="3">
        <v>0</v>
      </c>
      <c r="N725" s="3">
        <v>352000</v>
      </c>
      <c r="O725" s="3">
        <v>68652000</v>
      </c>
      <c r="P725" s="3">
        <v>11442000.005425869</v>
      </c>
      <c r="Q725" s="3">
        <v>11442000.005425869</v>
      </c>
      <c r="R725" s="9"/>
    </row>
    <row r="726" spans="1:18" x14ac:dyDescent="0.25">
      <c r="A726" s="1">
        <v>863</v>
      </c>
      <c r="B726" s="1" t="s">
        <v>107</v>
      </c>
      <c r="C726" s="1" t="s">
        <v>12998</v>
      </c>
      <c r="D726" s="1">
        <v>250924</v>
      </c>
      <c r="E726" s="1">
        <v>532980</v>
      </c>
      <c r="F726" s="1">
        <v>1646</v>
      </c>
      <c r="G726" s="3">
        <v>754</v>
      </c>
      <c r="H726" s="3">
        <v>47</v>
      </c>
      <c r="I726" s="3">
        <v>0</v>
      </c>
      <c r="J726" s="3">
        <v>5</v>
      </c>
      <c r="K726" s="3">
        <v>120640000</v>
      </c>
      <c r="L726" s="3">
        <v>12220000</v>
      </c>
      <c r="M726" s="3">
        <v>0</v>
      </c>
      <c r="N726" s="3">
        <v>880000</v>
      </c>
      <c r="O726" s="3">
        <v>133740000</v>
      </c>
      <c r="P726" s="3">
        <v>22290000.010570057</v>
      </c>
      <c r="Q726" s="3">
        <v>22290000.010570057</v>
      </c>
      <c r="R726" s="9"/>
    </row>
    <row r="727" spans="1:18" x14ac:dyDescent="0.25">
      <c r="A727" s="1">
        <v>863</v>
      </c>
      <c r="B727" s="1" t="s">
        <v>107</v>
      </c>
      <c r="C727" s="1" t="s">
        <v>12999</v>
      </c>
      <c r="D727" s="1">
        <v>250926</v>
      </c>
      <c r="E727" s="1">
        <v>533837</v>
      </c>
      <c r="F727" s="1">
        <v>78032</v>
      </c>
      <c r="G727" s="3">
        <v>349</v>
      </c>
      <c r="H727" s="3">
        <v>0</v>
      </c>
      <c r="I727" s="3">
        <v>0</v>
      </c>
      <c r="J727" s="3">
        <v>1</v>
      </c>
      <c r="K727" s="3">
        <v>55840000</v>
      </c>
      <c r="L727" s="3">
        <v>0</v>
      </c>
      <c r="M727" s="3">
        <v>0</v>
      </c>
      <c r="N727" s="3">
        <v>176000</v>
      </c>
      <c r="O727" s="3">
        <v>56016000</v>
      </c>
      <c r="P727" s="3">
        <v>9336000.004427189</v>
      </c>
      <c r="Q727" s="3">
        <v>9336000.004427189</v>
      </c>
      <c r="R727" s="9"/>
    </row>
    <row r="728" spans="1:18" x14ac:dyDescent="0.25">
      <c r="A728" s="1">
        <v>863</v>
      </c>
      <c r="B728" s="1" t="s">
        <v>107</v>
      </c>
      <c r="C728" s="1" t="s">
        <v>13000</v>
      </c>
      <c r="D728" s="1">
        <v>250930</v>
      </c>
      <c r="E728" s="1">
        <v>532981</v>
      </c>
      <c r="F728" s="1">
        <v>78018</v>
      </c>
      <c r="G728" s="3">
        <v>597</v>
      </c>
      <c r="H728" s="3">
        <v>56</v>
      </c>
      <c r="I728" s="3">
        <v>0</v>
      </c>
      <c r="J728" s="3">
        <v>23</v>
      </c>
      <c r="K728" s="3">
        <v>95520000</v>
      </c>
      <c r="L728" s="3">
        <v>14560000</v>
      </c>
      <c r="M728" s="3">
        <v>0</v>
      </c>
      <c r="N728" s="3">
        <v>4048000</v>
      </c>
      <c r="O728" s="3">
        <v>114128000</v>
      </c>
      <c r="P728" s="3">
        <v>19021333.34235337</v>
      </c>
      <c r="Q728" s="3">
        <v>19021333.34235337</v>
      </c>
      <c r="R728" s="9"/>
    </row>
    <row r="729" spans="1:18" x14ac:dyDescent="0.25">
      <c r="A729" s="1">
        <v>863</v>
      </c>
      <c r="B729" s="1" t="s">
        <v>107</v>
      </c>
      <c r="C729" s="1" t="s">
        <v>13001</v>
      </c>
      <c r="D729" s="1">
        <v>252529</v>
      </c>
      <c r="E729" s="1">
        <v>533061</v>
      </c>
      <c r="F729" s="1">
        <v>78016</v>
      </c>
      <c r="G729" s="3">
        <v>588</v>
      </c>
      <c r="H729" s="3">
        <v>39</v>
      </c>
      <c r="I729" s="3">
        <v>0</v>
      </c>
      <c r="J729" s="3">
        <v>2</v>
      </c>
      <c r="K729" s="3">
        <v>94080000</v>
      </c>
      <c r="L729" s="3">
        <v>10140000</v>
      </c>
      <c r="M729" s="3">
        <v>0</v>
      </c>
      <c r="N729" s="3">
        <v>352000</v>
      </c>
      <c r="O729" s="3">
        <v>104572000</v>
      </c>
      <c r="P729" s="3">
        <v>17428666.674931452</v>
      </c>
      <c r="Q729" s="3">
        <v>17428666.674931452</v>
      </c>
      <c r="R729" s="9"/>
    </row>
    <row r="730" spans="1:18" x14ac:dyDescent="0.25">
      <c r="A730" s="1">
        <v>863</v>
      </c>
      <c r="B730" s="1" t="s">
        <v>107</v>
      </c>
      <c r="C730" s="1" t="s">
        <v>13002</v>
      </c>
      <c r="D730" s="1">
        <v>250931</v>
      </c>
      <c r="E730" s="1">
        <v>38379</v>
      </c>
      <c r="F730" s="1">
        <v>1675</v>
      </c>
      <c r="G730" s="3">
        <v>430</v>
      </c>
      <c r="H730" s="3">
        <v>0</v>
      </c>
      <c r="I730" s="3">
        <v>0</v>
      </c>
      <c r="J730" s="3">
        <v>2</v>
      </c>
      <c r="K730" s="3">
        <v>68800000</v>
      </c>
      <c r="L730" s="3">
        <v>0</v>
      </c>
      <c r="M730" s="3">
        <v>0</v>
      </c>
      <c r="N730" s="3">
        <v>352000</v>
      </c>
      <c r="O730" s="3">
        <v>69152000</v>
      </c>
      <c r="P730" s="3">
        <v>11525333.338798719</v>
      </c>
      <c r="Q730" s="3">
        <v>11525333.338798719</v>
      </c>
      <c r="R730" s="9"/>
    </row>
    <row r="731" spans="1:18" x14ac:dyDescent="0.25">
      <c r="A731" s="1">
        <v>863</v>
      </c>
      <c r="B731" s="1" t="s">
        <v>107</v>
      </c>
      <c r="C731" s="1" t="s">
        <v>13003</v>
      </c>
      <c r="D731" s="1">
        <v>273045</v>
      </c>
      <c r="E731" s="1"/>
      <c r="F731" s="1"/>
      <c r="G731" s="3">
        <v>266</v>
      </c>
      <c r="H731" s="3">
        <v>0</v>
      </c>
      <c r="I731" s="3">
        <v>0</v>
      </c>
      <c r="J731" s="3">
        <v>0</v>
      </c>
      <c r="K731" s="3">
        <v>42560000</v>
      </c>
      <c r="L731" s="3">
        <v>0</v>
      </c>
      <c r="M731" s="3">
        <v>0</v>
      </c>
      <c r="N731" s="3">
        <v>0</v>
      </c>
      <c r="O731" s="3">
        <v>42560000</v>
      </c>
      <c r="P731" s="3">
        <v>7093333.3366970364</v>
      </c>
      <c r="Q731" s="3">
        <v>7093333.3366970364</v>
      </c>
      <c r="R731" s="9"/>
    </row>
    <row r="732" spans="1:18" x14ac:dyDescent="0.25">
      <c r="A732" s="6">
        <v>863</v>
      </c>
      <c r="B732" s="6" t="s">
        <v>107</v>
      </c>
      <c r="C732" s="6"/>
      <c r="D732" s="6"/>
      <c r="E732" s="6"/>
      <c r="F732" s="6"/>
      <c r="G732" s="7">
        <v>3393</v>
      </c>
      <c r="H732" s="7">
        <v>153</v>
      </c>
      <c r="I732" s="7">
        <v>0</v>
      </c>
      <c r="J732" s="7">
        <v>35</v>
      </c>
      <c r="K732" s="7">
        <v>542880000</v>
      </c>
      <c r="L732" s="7">
        <v>39780000</v>
      </c>
      <c r="M732" s="7">
        <v>0</v>
      </c>
      <c r="N732" s="7">
        <v>6160000</v>
      </c>
      <c r="O732" s="7">
        <v>588820000</v>
      </c>
      <c r="P732" s="7">
        <v>98136666.713203683</v>
      </c>
      <c r="Q732" s="7">
        <v>98136666.713203683</v>
      </c>
      <c r="R732" s="9"/>
    </row>
    <row r="733" spans="1:18" x14ac:dyDescent="0.25">
      <c r="A733" s="1">
        <v>864</v>
      </c>
      <c r="B733" s="1" t="s">
        <v>108</v>
      </c>
      <c r="C733" s="1" t="s">
        <v>13004</v>
      </c>
      <c r="D733" s="1">
        <v>251882</v>
      </c>
      <c r="E733" s="1">
        <v>8888</v>
      </c>
      <c r="F733" s="1">
        <v>7127</v>
      </c>
      <c r="G733" s="3">
        <v>239</v>
      </c>
      <c r="H733" s="3">
        <v>61</v>
      </c>
      <c r="I733" s="3">
        <v>0</v>
      </c>
      <c r="J733" s="3">
        <v>0</v>
      </c>
      <c r="K733" s="3">
        <v>38240000</v>
      </c>
      <c r="L733" s="3">
        <v>15860000</v>
      </c>
      <c r="M733" s="3">
        <v>0</v>
      </c>
      <c r="N733" s="3">
        <v>0</v>
      </c>
      <c r="O733" s="3">
        <v>54100000</v>
      </c>
      <c r="P733" s="3">
        <v>9016666.6709424276</v>
      </c>
      <c r="Q733" s="3">
        <v>9016666.6709424276</v>
      </c>
      <c r="R733" s="9"/>
    </row>
    <row r="734" spans="1:18" x14ac:dyDescent="0.25">
      <c r="A734" s="1">
        <v>864</v>
      </c>
      <c r="B734" s="1" t="s">
        <v>108</v>
      </c>
      <c r="C734" s="1" t="s">
        <v>13005</v>
      </c>
      <c r="D734" s="1">
        <v>251880</v>
      </c>
      <c r="E734" s="1">
        <v>9413</v>
      </c>
      <c r="F734" s="1">
        <v>7120</v>
      </c>
      <c r="G734" s="3">
        <v>226</v>
      </c>
      <c r="H734" s="3">
        <v>30</v>
      </c>
      <c r="I734" s="3">
        <v>0</v>
      </c>
      <c r="J734" s="3">
        <v>0</v>
      </c>
      <c r="K734" s="3">
        <v>36160000</v>
      </c>
      <c r="L734" s="3">
        <v>7800000</v>
      </c>
      <c r="M734" s="3">
        <v>0</v>
      </c>
      <c r="N734" s="3">
        <v>0</v>
      </c>
      <c r="O734" s="3">
        <v>43960000</v>
      </c>
      <c r="P734" s="3">
        <v>7326666.670141018</v>
      </c>
      <c r="Q734" s="3">
        <v>7326666.670141018</v>
      </c>
      <c r="R734" s="9"/>
    </row>
    <row r="735" spans="1:18" x14ac:dyDescent="0.25">
      <c r="A735" s="1">
        <v>864</v>
      </c>
      <c r="B735" s="1" t="s">
        <v>108</v>
      </c>
      <c r="C735" s="1" t="s">
        <v>13006</v>
      </c>
      <c r="D735" s="1">
        <v>251883</v>
      </c>
      <c r="E735" s="1">
        <v>38609</v>
      </c>
      <c r="F735" s="1">
        <v>600014</v>
      </c>
      <c r="G735" s="3">
        <v>127</v>
      </c>
      <c r="H735" s="3">
        <v>0</v>
      </c>
      <c r="I735" s="3">
        <v>0</v>
      </c>
      <c r="J735" s="3">
        <v>0</v>
      </c>
      <c r="K735" s="3">
        <v>20320000</v>
      </c>
      <c r="L735" s="3">
        <v>0</v>
      </c>
      <c r="M735" s="3">
        <v>0</v>
      </c>
      <c r="N735" s="3">
        <v>0</v>
      </c>
      <c r="O735" s="3">
        <v>20320000</v>
      </c>
      <c r="P735" s="3">
        <v>3386666.6682726452</v>
      </c>
      <c r="Q735" s="3">
        <v>3386666.6682726452</v>
      </c>
      <c r="R735" s="9"/>
    </row>
    <row r="736" spans="1:18" x14ac:dyDescent="0.25">
      <c r="A736" s="1">
        <v>864</v>
      </c>
      <c r="B736" s="1" t="s">
        <v>108</v>
      </c>
      <c r="C736" s="1" t="s">
        <v>13007</v>
      </c>
      <c r="D736" s="1">
        <v>251879</v>
      </c>
      <c r="E736" s="1">
        <v>533457</v>
      </c>
      <c r="F736" s="1">
        <v>7166</v>
      </c>
      <c r="G736" s="3">
        <v>199</v>
      </c>
      <c r="H736" s="3">
        <v>31</v>
      </c>
      <c r="I736" s="3">
        <v>0</v>
      </c>
      <c r="J736" s="3">
        <v>0</v>
      </c>
      <c r="K736" s="3">
        <v>31840000</v>
      </c>
      <c r="L736" s="3">
        <v>8060000</v>
      </c>
      <c r="M736" s="3">
        <v>0</v>
      </c>
      <c r="N736" s="3">
        <v>0</v>
      </c>
      <c r="O736" s="3">
        <v>39900000</v>
      </c>
      <c r="P736" s="3">
        <v>6650000.0031534722</v>
      </c>
      <c r="Q736" s="3">
        <v>6650000.0031534722</v>
      </c>
      <c r="R736" s="9"/>
    </row>
    <row r="737" spans="1:18" x14ac:dyDescent="0.25">
      <c r="A737" s="1">
        <v>864</v>
      </c>
      <c r="B737" s="1" t="s">
        <v>108</v>
      </c>
      <c r="C737" s="1" t="s">
        <v>13008</v>
      </c>
      <c r="D737" s="1">
        <v>272997</v>
      </c>
      <c r="E737" s="1"/>
      <c r="F737" s="1"/>
      <c r="G737" s="3">
        <v>222</v>
      </c>
      <c r="H737" s="3">
        <v>0</v>
      </c>
      <c r="I737" s="3">
        <v>0</v>
      </c>
      <c r="J737" s="3">
        <v>0</v>
      </c>
      <c r="K737" s="3">
        <v>35520000</v>
      </c>
      <c r="L737" s="3">
        <v>0</v>
      </c>
      <c r="M737" s="3">
        <v>0</v>
      </c>
      <c r="N737" s="3">
        <v>0</v>
      </c>
      <c r="O737" s="3">
        <v>35520000</v>
      </c>
      <c r="P737" s="3">
        <v>5920000.0028073015</v>
      </c>
      <c r="Q737" s="3">
        <v>5920000.0028073015</v>
      </c>
      <c r="R737" s="9"/>
    </row>
    <row r="738" spans="1:18" x14ac:dyDescent="0.25">
      <c r="A738" s="1">
        <v>864</v>
      </c>
      <c r="B738" s="1" t="s">
        <v>108</v>
      </c>
      <c r="C738" s="1" t="s">
        <v>13009</v>
      </c>
      <c r="D738" s="1">
        <v>251886</v>
      </c>
      <c r="E738" s="1">
        <v>533458</v>
      </c>
      <c r="F738" s="1">
        <v>258064</v>
      </c>
      <c r="G738" s="3">
        <v>256</v>
      </c>
      <c r="H738" s="3">
        <v>19</v>
      </c>
      <c r="I738" s="3">
        <v>0</v>
      </c>
      <c r="J738" s="3">
        <v>0</v>
      </c>
      <c r="K738" s="3">
        <v>40960000</v>
      </c>
      <c r="L738" s="3">
        <v>4940000</v>
      </c>
      <c r="M738" s="3">
        <v>0</v>
      </c>
      <c r="N738" s="3">
        <v>0</v>
      </c>
      <c r="O738" s="3">
        <v>45900000</v>
      </c>
      <c r="P738" s="3">
        <v>7650000.0036276784</v>
      </c>
      <c r="Q738" s="3">
        <v>7650000.0036276784</v>
      </c>
      <c r="R738" s="9"/>
    </row>
    <row r="739" spans="1:18" x14ac:dyDescent="0.25">
      <c r="A739" s="1">
        <v>864</v>
      </c>
      <c r="B739" s="1" t="s">
        <v>108</v>
      </c>
      <c r="C739" s="1" t="s">
        <v>13010</v>
      </c>
      <c r="D739" s="1">
        <v>272645</v>
      </c>
      <c r="E739" s="1"/>
      <c r="F739" s="1" t="s">
        <v>413</v>
      </c>
      <c r="G739" s="3">
        <v>461</v>
      </c>
      <c r="H739" s="3">
        <v>0</v>
      </c>
      <c r="I739" s="3">
        <v>0</v>
      </c>
      <c r="J739" s="3">
        <v>0</v>
      </c>
      <c r="K739" s="3">
        <v>73760000</v>
      </c>
      <c r="L739" s="3">
        <v>0</v>
      </c>
      <c r="M739" s="3">
        <v>0</v>
      </c>
      <c r="N739" s="3">
        <v>0</v>
      </c>
      <c r="O739" s="3">
        <v>73760000</v>
      </c>
      <c r="P739" s="3">
        <v>12293333.339162908</v>
      </c>
      <c r="Q739" s="3">
        <v>12293333.339162908</v>
      </c>
      <c r="R739" s="9"/>
    </row>
    <row r="740" spans="1:18" x14ac:dyDescent="0.25">
      <c r="A740" s="6">
        <v>864</v>
      </c>
      <c r="B740" s="6" t="s">
        <v>108</v>
      </c>
      <c r="C740" s="6"/>
      <c r="D740" s="6"/>
      <c r="E740" s="6"/>
      <c r="F740" s="6"/>
      <c r="G740" s="7">
        <v>1730</v>
      </c>
      <c r="H740" s="7">
        <v>141</v>
      </c>
      <c r="I740" s="7">
        <v>0</v>
      </c>
      <c r="J740" s="7">
        <v>0</v>
      </c>
      <c r="K740" s="7">
        <v>276800000</v>
      </c>
      <c r="L740" s="7">
        <v>36660000</v>
      </c>
      <c r="M740" s="7">
        <v>0</v>
      </c>
      <c r="N740" s="7">
        <v>0</v>
      </c>
      <c r="O740" s="7">
        <v>313460000</v>
      </c>
      <c r="P740" s="7">
        <v>52243333.358107448</v>
      </c>
      <c r="Q740" s="7">
        <v>52243333.358107448</v>
      </c>
      <c r="R740" s="9"/>
    </row>
    <row r="741" spans="1:18" x14ac:dyDescent="0.25">
      <c r="A741" s="1">
        <v>865</v>
      </c>
      <c r="B741" s="1" t="s">
        <v>109</v>
      </c>
      <c r="C741" s="1" t="s">
        <v>13011</v>
      </c>
      <c r="D741" s="1">
        <v>252166</v>
      </c>
      <c r="E741" s="1">
        <v>533786</v>
      </c>
      <c r="F741" s="1">
        <v>6055</v>
      </c>
      <c r="G741" s="3">
        <v>594</v>
      </c>
      <c r="H741" s="3">
        <v>39</v>
      </c>
      <c r="I741" s="3">
        <v>0</v>
      </c>
      <c r="J741" s="3">
        <v>0</v>
      </c>
      <c r="K741" s="3">
        <v>95040000</v>
      </c>
      <c r="L741" s="3">
        <v>10140000</v>
      </c>
      <c r="M741" s="3">
        <v>0</v>
      </c>
      <c r="N741" s="3">
        <v>0</v>
      </c>
      <c r="O741" s="3">
        <v>105180000</v>
      </c>
      <c r="P741" s="3">
        <v>17530000.008312836</v>
      </c>
      <c r="Q741" s="3">
        <v>17530000.008312836</v>
      </c>
      <c r="R741" s="9"/>
    </row>
    <row r="742" spans="1:18" x14ac:dyDescent="0.25">
      <c r="A742" s="1">
        <v>865</v>
      </c>
      <c r="B742" s="1" t="s">
        <v>109</v>
      </c>
      <c r="C742" s="1" t="s">
        <v>13012</v>
      </c>
      <c r="D742" s="1">
        <v>252169</v>
      </c>
      <c r="E742" s="1">
        <v>533782</v>
      </c>
      <c r="F742" s="1">
        <v>6016</v>
      </c>
      <c r="G742" s="3">
        <v>749</v>
      </c>
      <c r="H742" s="3">
        <v>20</v>
      </c>
      <c r="I742" s="3">
        <v>0</v>
      </c>
      <c r="J742" s="3">
        <v>0</v>
      </c>
      <c r="K742" s="3">
        <v>119840000</v>
      </c>
      <c r="L742" s="3">
        <v>5200000</v>
      </c>
      <c r="M742" s="3">
        <v>0</v>
      </c>
      <c r="N742" s="3">
        <v>0</v>
      </c>
      <c r="O742" s="3">
        <v>125040000</v>
      </c>
      <c r="P742" s="3">
        <v>20840000.009882458</v>
      </c>
      <c r="Q742" s="3">
        <v>20840000.009882458</v>
      </c>
      <c r="R742" s="9"/>
    </row>
    <row r="743" spans="1:18" x14ac:dyDescent="0.25">
      <c r="A743" s="1">
        <v>865</v>
      </c>
      <c r="B743" s="1" t="s">
        <v>109</v>
      </c>
      <c r="C743" s="1" t="s">
        <v>13013</v>
      </c>
      <c r="D743" s="1">
        <v>273017</v>
      </c>
      <c r="E743" s="1"/>
      <c r="F743" s="1"/>
      <c r="G743" s="3">
        <v>132</v>
      </c>
      <c r="H743" s="3">
        <v>0</v>
      </c>
      <c r="I743" s="3">
        <v>0</v>
      </c>
      <c r="J743" s="3">
        <v>0</v>
      </c>
      <c r="K743" s="3">
        <v>21120000</v>
      </c>
      <c r="L743" s="3">
        <v>0</v>
      </c>
      <c r="M743" s="3">
        <v>0</v>
      </c>
      <c r="N743" s="3">
        <v>0</v>
      </c>
      <c r="O743" s="3">
        <v>21120000</v>
      </c>
      <c r="P743" s="3">
        <v>3520000.0016692062</v>
      </c>
      <c r="Q743" s="3">
        <v>3520000.0016692062</v>
      </c>
      <c r="R743" s="9"/>
    </row>
    <row r="744" spans="1:18" x14ac:dyDescent="0.25">
      <c r="A744" s="1">
        <v>865</v>
      </c>
      <c r="B744" s="1" t="s">
        <v>109</v>
      </c>
      <c r="C744" s="1" t="s">
        <v>13014</v>
      </c>
      <c r="D744" s="1">
        <v>252171</v>
      </c>
      <c r="E744" s="1">
        <v>533784</v>
      </c>
      <c r="F744" s="1">
        <v>238024</v>
      </c>
      <c r="G744" s="3">
        <v>343</v>
      </c>
      <c r="H744" s="3">
        <v>0</v>
      </c>
      <c r="I744" s="3">
        <v>0</v>
      </c>
      <c r="J744" s="3">
        <v>0</v>
      </c>
      <c r="K744" s="3">
        <v>54880000</v>
      </c>
      <c r="L744" s="3">
        <v>0</v>
      </c>
      <c r="M744" s="3">
        <v>0</v>
      </c>
      <c r="N744" s="3">
        <v>0</v>
      </c>
      <c r="O744" s="3">
        <v>54880000</v>
      </c>
      <c r="P744" s="3">
        <v>9146666.6710040737</v>
      </c>
      <c r="Q744" s="3">
        <v>9146666.6710040737</v>
      </c>
      <c r="R744" s="9"/>
    </row>
    <row r="745" spans="1:18" x14ac:dyDescent="0.25">
      <c r="A745" s="1">
        <v>865</v>
      </c>
      <c r="B745" s="1" t="s">
        <v>109</v>
      </c>
      <c r="C745" s="1" t="s">
        <v>13015</v>
      </c>
      <c r="D745" s="1">
        <v>272666</v>
      </c>
      <c r="E745" s="1"/>
      <c r="F745" s="1" t="s">
        <v>413</v>
      </c>
      <c r="G745" s="3">
        <v>250</v>
      </c>
      <c r="H745" s="3">
        <v>0</v>
      </c>
      <c r="I745" s="3">
        <v>0</v>
      </c>
      <c r="J745" s="3">
        <v>0</v>
      </c>
      <c r="K745" s="3">
        <v>40000000</v>
      </c>
      <c r="L745" s="3">
        <v>0</v>
      </c>
      <c r="M745" s="3">
        <v>0</v>
      </c>
      <c r="N745" s="3">
        <v>0</v>
      </c>
      <c r="O745" s="3">
        <v>40000000</v>
      </c>
      <c r="P745" s="3">
        <v>6666666.6698280415</v>
      </c>
      <c r="Q745" s="3">
        <v>6666666.6698280415</v>
      </c>
      <c r="R745" s="9"/>
    </row>
    <row r="746" spans="1:18" x14ac:dyDescent="0.25">
      <c r="A746" s="1">
        <v>865</v>
      </c>
      <c r="B746" s="1" t="s">
        <v>109</v>
      </c>
      <c r="C746" s="1" t="s">
        <v>13016</v>
      </c>
      <c r="D746" s="1">
        <v>252172</v>
      </c>
      <c r="E746" s="1">
        <v>533785</v>
      </c>
      <c r="F746" s="1">
        <v>6069</v>
      </c>
      <c r="G746" s="3">
        <v>432</v>
      </c>
      <c r="H746" s="3">
        <v>0</v>
      </c>
      <c r="I746" s="3">
        <v>0</v>
      </c>
      <c r="J746" s="3">
        <v>0</v>
      </c>
      <c r="K746" s="3">
        <v>69120000</v>
      </c>
      <c r="L746" s="3">
        <v>0</v>
      </c>
      <c r="M746" s="3">
        <v>0</v>
      </c>
      <c r="N746" s="3">
        <v>0</v>
      </c>
      <c r="O746" s="3">
        <v>69120000</v>
      </c>
      <c r="P746" s="3">
        <v>11520000.005462857</v>
      </c>
      <c r="Q746" s="3">
        <v>11520000.005462857</v>
      </c>
      <c r="R746" s="9"/>
    </row>
    <row r="747" spans="1:18" x14ac:dyDescent="0.25">
      <c r="A747" s="1">
        <v>865</v>
      </c>
      <c r="B747" s="1" t="s">
        <v>109</v>
      </c>
      <c r="C747" s="1" t="s">
        <v>13017</v>
      </c>
      <c r="D747" s="1">
        <v>259042</v>
      </c>
      <c r="E747" s="1"/>
      <c r="F747" s="1">
        <v>6044</v>
      </c>
      <c r="G747" s="3">
        <v>3604</v>
      </c>
      <c r="H747" s="3">
        <v>147</v>
      </c>
      <c r="I747" s="3">
        <v>0</v>
      </c>
      <c r="J747" s="3">
        <v>0</v>
      </c>
      <c r="K747" s="3">
        <v>576640000</v>
      </c>
      <c r="L747" s="3">
        <v>38220000</v>
      </c>
      <c r="M747" s="3">
        <v>0</v>
      </c>
      <c r="N747" s="3">
        <v>0</v>
      </c>
      <c r="O747" s="3">
        <v>614860000</v>
      </c>
      <c r="P747" s="3">
        <v>102476666.71526174</v>
      </c>
      <c r="Q747" s="3">
        <v>102476666.71526174</v>
      </c>
      <c r="R747" s="9"/>
    </row>
    <row r="748" spans="1:18" x14ac:dyDescent="0.25">
      <c r="A748" s="6">
        <v>865</v>
      </c>
      <c r="B748" s="6" t="s">
        <v>109</v>
      </c>
      <c r="C748" s="6"/>
      <c r="D748" s="6"/>
      <c r="E748" s="6"/>
      <c r="F748" s="6"/>
      <c r="G748" s="7">
        <v>6104</v>
      </c>
      <c r="H748" s="7">
        <v>206</v>
      </c>
      <c r="I748" s="7">
        <v>0</v>
      </c>
      <c r="J748" s="7">
        <v>0</v>
      </c>
      <c r="K748" s="7">
        <v>976640000</v>
      </c>
      <c r="L748" s="7">
        <v>53560000</v>
      </c>
      <c r="M748" s="7">
        <v>0</v>
      </c>
      <c r="N748" s="7">
        <v>0</v>
      </c>
      <c r="O748" s="7">
        <v>1030200000</v>
      </c>
      <c r="P748" s="7">
        <v>171700000.08142123</v>
      </c>
      <c r="Q748" s="7">
        <v>171700000.08142123</v>
      </c>
      <c r="R748" s="9"/>
    </row>
    <row r="749" spans="1:18" x14ac:dyDescent="0.25">
      <c r="A749" s="1">
        <v>866</v>
      </c>
      <c r="B749" s="1" t="s">
        <v>110</v>
      </c>
      <c r="C749" s="1" t="s">
        <v>13018</v>
      </c>
      <c r="D749" s="1">
        <v>251230</v>
      </c>
      <c r="E749" s="1">
        <v>532999</v>
      </c>
      <c r="F749" s="1">
        <v>11425</v>
      </c>
      <c r="G749" s="3">
        <v>309</v>
      </c>
      <c r="H749" s="3">
        <v>13</v>
      </c>
      <c r="I749" s="3">
        <v>0</v>
      </c>
      <c r="J749" s="3">
        <v>0</v>
      </c>
      <c r="K749" s="3">
        <v>49440000</v>
      </c>
      <c r="L749" s="3">
        <v>3380000</v>
      </c>
      <c r="M749" s="3">
        <v>0</v>
      </c>
      <c r="N749" s="3">
        <v>0</v>
      </c>
      <c r="O749" s="3">
        <v>52820000</v>
      </c>
      <c r="P749" s="3">
        <v>8803333.3375079297</v>
      </c>
      <c r="Q749" s="3">
        <v>8803333.3375079297</v>
      </c>
      <c r="R749" s="9"/>
    </row>
    <row r="750" spans="1:18" x14ac:dyDescent="0.25">
      <c r="A750" s="1">
        <v>866</v>
      </c>
      <c r="B750" s="1" t="s">
        <v>110</v>
      </c>
      <c r="C750" s="1" t="s">
        <v>13019</v>
      </c>
      <c r="D750" s="1">
        <v>251226</v>
      </c>
      <c r="E750" s="1">
        <v>533000</v>
      </c>
      <c r="F750" s="1">
        <v>388012</v>
      </c>
      <c r="G750" s="3">
        <v>538</v>
      </c>
      <c r="H750" s="3">
        <v>16</v>
      </c>
      <c r="I750" s="3">
        <v>0</v>
      </c>
      <c r="J750" s="3">
        <v>0</v>
      </c>
      <c r="K750" s="3">
        <v>86080000</v>
      </c>
      <c r="L750" s="3">
        <v>4160000</v>
      </c>
      <c r="M750" s="3">
        <v>0</v>
      </c>
      <c r="N750" s="3">
        <v>0</v>
      </c>
      <c r="O750" s="3">
        <v>90240000</v>
      </c>
      <c r="P750" s="3">
        <v>15040000.007132063</v>
      </c>
      <c r="Q750" s="3">
        <v>15040000.007132063</v>
      </c>
      <c r="R750" s="9"/>
    </row>
    <row r="751" spans="1:18" x14ac:dyDescent="0.25">
      <c r="A751" s="1">
        <v>866</v>
      </c>
      <c r="B751" s="1" t="s">
        <v>110</v>
      </c>
      <c r="C751" s="1" t="s">
        <v>13020</v>
      </c>
      <c r="D751" s="1">
        <v>251232</v>
      </c>
      <c r="E751" s="1">
        <v>533002</v>
      </c>
      <c r="F751" s="1">
        <v>11437</v>
      </c>
      <c r="G751" s="3">
        <v>276</v>
      </c>
      <c r="H751" s="3">
        <v>22</v>
      </c>
      <c r="I751" s="3">
        <v>0</v>
      </c>
      <c r="J751" s="3">
        <v>0</v>
      </c>
      <c r="K751" s="3">
        <v>44160000</v>
      </c>
      <c r="L751" s="3">
        <v>5720000</v>
      </c>
      <c r="M751" s="3">
        <v>0</v>
      </c>
      <c r="N751" s="3">
        <v>0</v>
      </c>
      <c r="O751" s="3">
        <v>49880000</v>
      </c>
      <c r="P751" s="3">
        <v>8313333.3372755684</v>
      </c>
      <c r="Q751" s="3">
        <v>8313333.3372755684</v>
      </c>
      <c r="R751" s="9"/>
    </row>
    <row r="752" spans="1:18" x14ac:dyDescent="0.25">
      <c r="A752" s="1">
        <v>866</v>
      </c>
      <c r="B752" s="1" t="s">
        <v>110</v>
      </c>
      <c r="C752" s="1" t="s">
        <v>13021</v>
      </c>
      <c r="D752" s="1">
        <v>251236</v>
      </c>
      <c r="E752" s="1">
        <v>533843</v>
      </c>
      <c r="F752" s="1">
        <v>11522</v>
      </c>
      <c r="G752" s="3">
        <v>526</v>
      </c>
      <c r="H752" s="3">
        <v>0</v>
      </c>
      <c r="I752" s="3">
        <v>0</v>
      </c>
      <c r="J752" s="3">
        <v>0</v>
      </c>
      <c r="K752" s="3">
        <v>84160000</v>
      </c>
      <c r="L752" s="3">
        <v>0</v>
      </c>
      <c r="M752" s="3">
        <v>0</v>
      </c>
      <c r="N752" s="3">
        <v>0</v>
      </c>
      <c r="O752" s="3">
        <v>84160000</v>
      </c>
      <c r="P752" s="3">
        <v>14026666.6733182</v>
      </c>
      <c r="Q752" s="3">
        <v>14026666.6733182</v>
      </c>
      <c r="R752" s="9"/>
    </row>
    <row r="753" spans="1:18" x14ac:dyDescent="0.25">
      <c r="A753" s="1">
        <v>866</v>
      </c>
      <c r="B753" s="1" t="s">
        <v>110</v>
      </c>
      <c r="C753" s="1" t="s">
        <v>13022</v>
      </c>
      <c r="D753" s="1">
        <v>251225</v>
      </c>
      <c r="E753" s="1">
        <v>533008</v>
      </c>
      <c r="F753" s="1">
        <v>11500</v>
      </c>
      <c r="G753" s="3">
        <v>705</v>
      </c>
      <c r="H753" s="3">
        <v>31</v>
      </c>
      <c r="I753" s="3">
        <v>0</v>
      </c>
      <c r="J753" s="3">
        <v>0</v>
      </c>
      <c r="K753" s="3">
        <v>112800000</v>
      </c>
      <c r="L753" s="3">
        <v>8060000</v>
      </c>
      <c r="M753" s="3">
        <v>0</v>
      </c>
      <c r="N753" s="3">
        <v>0</v>
      </c>
      <c r="O753" s="3">
        <v>120860000</v>
      </c>
      <c r="P753" s="3">
        <v>20143333.342885427</v>
      </c>
      <c r="Q753" s="3">
        <v>20143333.342885427</v>
      </c>
      <c r="R753" s="9"/>
    </row>
    <row r="754" spans="1:18" x14ac:dyDescent="0.25">
      <c r="A754" s="1">
        <v>866</v>
      </c>
      <c r="B754" s="1" t="s">
        <v>110</v>
      </c>
      <c r="C754" s="1" t="s">
        <v>13023</v>
      </c>
      <c r="D754" s="1">
        <v>251231</v>
      </c>
      <c r="E754" s="1">
        <v>533841</v>
      </c>
      <c r="F754" s="1">
        <v>388001</v>
      </c>
      <c r="G754" s="3">
        <v>250</v>
      </c>
      <c r="H754" s="3">
        <v>0</v>
      </c>
      <c r="I754" s="3">
        <v>0</v>
      </c>
      <c r="J754" s="3">
        <v>0</v>
      </c>
      <c r="K754" s="3">
        <v>40000000</v>
      </c>
      <c r="L754" s="3">
        <v>0</v>
      </c>
      <c r="M754" s="3">
        <v>0</v>
      </c>
      <c r="N754" s="3">
        <v>0</v>
      </c>
      <c r="O754" s="3">
        <v>40000000</v>
      </c>
      <c r="P754" s="3">
        <v>6666666.6698280415</v>
      </c>
      <c r="Q754" s="3">
        <v>6666666.6698280415</v>
      </c>
      <c r="R754" s="9"/>
    </row>
    <row r="755" spans="1:18" x14ac:dyDescent="0.25">
      <c r="A755" s="1">
        <v>866</v>
      </c>
      <c r="B755" s="1" t="s">
        <v>110</v>
      </c>
      <c r="C755" s="1" t="s">
        <v>13024</v>
      </c>
      <c r="D755" s="1">
        <v>251240</v>
      </c>
      <c r="E755" s="1">
        <v>533009</v>
      </c>
      <c r="F755" s="1">
        <v>11534</v>
      </c>
      <c r="G755" s="3">
        <v>255</v>
      </c>
      <c r="H755" s="3">
        <v>0</v>
      </c>
      <c r="I755" s="3">
        <v>0</v>
      </c>
      <c r="J755" s="3">
        <v>0</v>
      </c>
      <c r="K755" s="3">
        <v>40800000</v>
      </c>
      <c r="L755" s="3">
        <v>0</v>
      </c>
      <c r="M755" s="3">
        <v>0</v>
      </c>
      <c r="N755" s="3">
        <v>0</v>
      </c>
      <c r="O755" s="3">
        <v>40800000</v>
      </c>
      <c r="P755" s="3">
        <v>6800000.0032246029</v>
      </c>
      <c r="Q755" s="3">
        <v>6800000.0032246029</v>
      </c>
      <c r="R755" s="9"/>
    </row>
    <row r="756" spans="1:18" x14ac:dyDescent="0.25">
      <c r="A756" s="1">
        <v>866</v>
      </c>
      <c r="B756" s="1" t="s">
        <v>110</v>
      </c>
      <c r="C756" s="1" t="s">
        <v>13025</v>
      </c>
      <c r="D756" s="1">
        <v>251235</v>
      </c>
      <c r="E756" s="1">
        <v>533004</v>
      </c>
      <c r="F756" s="1">
        <v>388013</v>
      </c>
      <c r="G756" s="3">
        <v>418</v>
      </c>
      <c r="H756" s="3">
        <v>0</v>
      </c>
      <c r="I756" s="3">
        <v>0</v>
      </c>
      <c r="J756" s="3">
        <v>0</v>
      </c>
      <c r="K756" s="3">
        <v>66880000</v>
      </c>
      <c r="L756" s="3">
        <v>0</v>
      </c>
      <c r="M756" s="3">
        <v>0</v>
      </c>
      <c r="N756" s="3">
        <v>0</v>
      </c>
      <c r="O756" s="3">
        <v>66880000</v>
      </c>
      <c r="P756" s="3">
        <v>11146666.671952486</v>
      </c>
      <c r="Q756" s="3">
        <v>11146666.671952486</v>
      </c>
      <c r="R756" s="9"/>
    </row>
    <row r="757" spans="1:18" x14ac:dyDescent="0.25">
      <c r="A757" s="1">
        <v>866</v>
      </c>
      <c r="B757" s="1" t="s">
        <v>110</v>
      </c>
      <c r="C757" s="1" t="s">
        <v>13026</v>
      </c>
      <c r="D757" s="1">
        <v>251237</v>
      </c>
      <c r="E757" s="1">
        <v>533005</v>
      </c>
      <c r="F757" s="1">
        <v>388007</v>
      </c>
      <c r="G757" s="3">
        <v>493</v>
      </c>
      <c r="H757" s="3">
        <v>0</v>
      </c>
      <c r="I757" s="3">
        <v>0</v>
      </c>
      <c r="J757" s="3">
        <v>0</v>
      </c>
      <c r="K757" s="3">
        <v>78880000</v>
      </c>
      <c r="L757" s="3">
        <v>0</v>
      </c>
      <c r="M757" s="3">
        <v>0</v>
      </c>
      <c r="N757" s="3">
        <v>0</v>
      </c>
      <c r="O757" s="3">
        <v>78880000</v>
      </c>
      <c r="P757" s="3">
        <v>13146666.672900898</v>
      </c>
      <c r="Q757" s="3">
        <v>13146666.672900898</v>
      </c>
      <c r="R757" s="9"/>
    </row>
    <row r="758" spans="1:18" x14ac:dyDescent="0.25">
      <c r="A758" s="1">
        <v>866</v>
      </c>
      <c r="B758" s="1" t="s">
        <v>110</v>
      </c>
      <c r="C758" s="1" t="s">
        <v>13027</v>
      </c>
      <c r="D758" s="1">
        <v>272969</v>
      </c>
      <c r="E758" s="1"/>
      <c r="F758" s="1"/>
      <c r="G758" s="3">
        <v>370</v>
      </c>
      <c r="H758" s="3">
        <v>0</v>
      </c>
      <c r="I758" s="3">
        <v>0</v>
      </c>
      <c r="J758" s="3">
        <v>0</v>
      </c>
      <c r="K758" s="3">
        <v>59200000</v>
      </c>
      <c r="L758" s="3">
        <v>0</v>
      </c>
      <c r="M758" s="3">
        <v>0</v>
      </c>
      <c r="N758" s="3">
        <v>0</v>
      </c>
      <c r="O758" s="3">
        <v>59200000</v>
      </c>
      <c r="P758" s="3">
        <v>9866666.6713455021</v>
      </c>
      <c r="Q758" s="3">
        <v>9866666.6713455021</v>
      </c>
      <c r="R758" s="9"/>
    </row>
    <row r="759" spans="1:18" x14ac:dyDescent="0.25">
      <c r="A759" s="1">
        <v>866</v>
      </c>
      <c r="B759" s="1" t="s">
        <v>110</v>
      </c>
      <c r="C759" s="1" t="s">
        <v>13028</v>
      </c>
      <c r="D759" s="1">
        <v>251229</v>
      </c>
      <c r="E759" s="1">
        <v>532998</v>
      </c>
      <c r="F759" s="1">
        <v>11513</v>
      </c>
      <c r="G759" s="3">
        <v>249</v>
      </c>
      <c r="H759" s="3">
        <v>0</v>
      </c>
      <c r="I759" s="3">
        <v>0</v>
      </c>
      <c r="J759" s="3">
        <v>0</v>
      </c>
      <c r="K759" s="3">
        <v>39840000</v>
      </c>
      <c r="L759" s="3">
        <v>0</v>
      </c>
      <c r="M759" s="3">
        <v>0</v>
      </c>
      <c r="N759" s="3">
        <v>0</v>
      </c>
      <c r="O759" s="3">
        <v>39840000</v>
      </c>
      <c r="P759" s="3">
        <v>6640000.0031487299</v>
      </c>
      <c r="Q759" s="3">
        <v>6640000.0031487299</v>
      </c>
      <c r="R759" s="9"/>
    </row>
    <row r="760" spans="1:18" x14ac:dyDescent="0.25">
      <c r="A760" s="1">
        <v>866</v>
      </c>
      <c r="B760" s="1" t="s">
        <v>110</v>
      </c>
      <c r="C760" s="1" t="s">
        <v>13029</v>
      </c>
      <c r="D760" s="1">
        <v>251239</v>
      </c>
      <c r="E760" s="1">
        <v>533844</v>
      </c>
      <c r="F760" s="1">
        <v>11457</v>
      </c>
      <c r="G760" s="3">
        <v>389</v>
      </c>
      <c r="H760" s="3">
        <v>0</v>
      </c>
      <c r="I760" s="3">
        <v>0</v>
      </c>
      <c r="J760" s="3">
        <v>0</v>
      </c>
      <c r="K760" s="3">
        <v>62240000</v>
      </c>
      <c r="L760" s="3">
        <v>0</v>
      </c>
      <c r="M760" s="3">
        <v>0</v>
      </c>
      <c r="N760" s="3">
        <v>0</v>
      </c>
      <c r="O760" s="3">
        <v>62240000</v>
      </c>
      <c r="P760" s="3">
        <v>10373333.338252433</v>
      </c>
      <c r="Q760" s="3">
        <v>10373333.338252433</v>
      </c>
      <c r="R760" s="9"/>
    </row>
    <row r="761" spans="1:18" x14ac:dyDescent="0.25">
      <c r="A761" s="1">
        <v>866</v>
      </c>
      <c r="B761" s="1" t="s">
        <v>110</v>
      </c>
      <c r="C761" s="1" t="s">
        <v>13030</v>
      </c>
      <c r="D761" s="1">
        <v>272424</v>
      </c>
      <c r="E761" s="1" t="s">
        <v>413</v>
      </c>
      <c r="F761" s="1" t="s">
        <v>413</v>
      </c>
      <c r="G761" s="3">
        <v>307</v>
      </c>
      <c r="H761" s="3">
        <v>58</v>
      </c>
      <c r="I761" s="3">
        <v>0</v>
      </c>
      <c r="J761" s="3">
        <v>0</v>
      </c>
      <c r="K761" s="3">
        <v>49120000</v>
      </c>
      <c r="L761" s="3">
        <v>15080000</v>
      </c>
      <c r="M761" s="3">
        <v>0</v>
      </c>
      <c r="N761" s="3">
        <v>0</v>
      </c>
      <c r="O761" s="3">
        <v>64200000</v>
      </c>
      <c r="P761" s="3">
        <v>10700000.005074007</v>
      </c>
      <c r="Q761" s="3">
        <v>10700000.005074007</v>
      </c>
      <c r="R761" s="9"/>
    </row>
    <row r="762" spans="1:18" x14ac:dyDescent="0.25">
      <c r="A762" s="6">
        <v>866</v>
      </c>
      <c r="B762" s="6" t="s">
        <v>110</v>
      </c>
      <c r="C762" s="6"/>
      <c r="D762" s="6"/>
      <c r="E762" s="6"/>
      <c r="F762" s="6"/>
      <c r="G762" s="7">
        <v>5085</v>
      </c>
      <c r="H762" s="7">
        <v>140</v>
      </c>
      <c r="I762" s="7">
        <v>0</v>
      </c>
      <c r="J762" s="7">
        <v>0</v>
      </c>
      <c r="K762" s="7">
        <v>813600000</v>
      </c>
      <c r="L762" s="7">
        <v>36400000</v>
      </c>
      <c r="M762" s="7">
        <v>0</v>
      </c>
      <c r="N762" s="7">
        <v>0</v>
      </c>
      <c r="O762" s="7">
        <v>850000000</v>
      </c>
      <c r="P762" s="7">
        <v>141666666.73384589</v>
      </c>
      <c r="Q762" s="7">
        <v>141666666.73384589</v>
      </c>
      <c r="R762" s="9"/>
    </row>
    <row r="763" spans="1:18" x14ac:dyDescent="0.25">
      <c r="A763" s="1">
        <v>867</v>
      </c>
      <c r="B763" s="1" t="s">
        <v>111</v>
      </c>
      <c r="C763" s="1" t="s">
        <v>13031</v>
      </c>
      <c r="D763" s="1">
        <v>251098</v>
      </c>
      <c r="E763" s="1">
        <v>533164</v>
      </c>
      <c r="F763" s="1">
        <v>2918</v>
      </c>
      <c r="G763" s="3">
        <v>306</v>
      </c>
      <c r="H763" s="3">
        <v>35</v>
      </c>
      <c r="I763" s="3">
        <v>0</v>
      </c>
      <c r="J763" s="3">
        <v>0</v>
      </c>
      <c r="K763" s="3">
        <v>48960000</v>
      </c>
      <c r="L763" s="3">
        <v>9100000</v>
      </c>
      <c r="M763" s="3">
        <v>0</v>
      </c>
      <c r="N763" s="3">
        <v>0</v>
      </c>
      <c r="O763" s="3">
        <v>58060000</v>
      </c>
      <c r="P763" s="3">
        <v>9676666.6712554023</v>
      </c>
      <c r="Q763" s="3">
        <v>9676666.6712554023</v>
      </c>
      <c r="R763" s="9"/>
    </row>
    <row r="764" spans="1:18" x14ac:dyDescent="0.25">
      <c r="A764" s="1">
        <v>867</v>
      </c>
      <c r="B764" s="1" t="s">
        <v>111</v>
      </c>
      <c r="C764" s="1" t="s">
        <v>13032</v>
      </c>
      <c r="D764" s="1">
        <v>251096</v>
      </c>
      <c r="E764" s="1">
        <v>534264</v>
      </c>
      <c r="F764" s="1">
        <v>2899</v>
      </c>
      <c r="G764" s="3">
        <v>471</v>
      </c>
      <c r="H764" s="3">
        <v>58</v>
      </c>
      <c r="I764" s="3">
        <v>0</v>
      </c>
      <c r="J764" s="3">
        <v>7</v>
      </c>
      <c r="K764" s="3">
        <v>75360000</v>
      </c>
      <c r="L764" s="3">
        <v>15080000</v>
      </c>
      <c r="M764" s="3">
        <v>0</v>
      </c>
      <c r="N764" s="3">
        <v>1232000</v>
      </c>
      <c r="O764" s="3">
        <v>91672000</v>
      </c>
      <c r="P764" s="3">
        <v>15278666.673911907</v>
      </c>
      <c r="Q764" s="3">
        <v>15278666.673911907</v>
      </c>
      <c r="R764" s="9"/>
    </row>
    <row r="765" spans="1:18" x14ac:dyDescent="0.25">
      <c r="A765" s="1">
        <v>867</v>
      </c>
      <c r="B765" s="1" t="s">
        <v>111</v>
      </c>
      <c r="C765" s="1" t="s">
        <v>13033</v>
      </c>
      <c r="D765" s="1">
        <v>251099</v>
      </c>
      <c r="E765" s="1">
        <v>533165</v>
      </c>
      <c r="F765" s="1">
        <v>2910</v>
      </c>
      <c r="G765" s="3">
        <v>406</v>
      </c>
      <c r="H765" s="3">
        <v>40</v>
      </c>
      <c r="I765" s="3">
        <v>0</v>
      </c>
      <c r="J765" s="3">
        <v>0</v>
      </c>
      <c r="K765" s="3">
        <v>64960000</v>
      </c>
      <c r="L765" s="3">
        <v>10400000</v>
      </c>
      <c r="M765" s="3">
        <v>0</v>
      </c>
      <c r="N765" s="3">
        <v>0</v>
      </c>
      <c r="O765" s="3">
        <v>75360000</v>
      </c>
      <c r="P765" s="3">
        <v>12560000.005956031</v>
      </c>
      <c r="Q765" s="3">
        <v>12560000.005956031</v>
      </c>
      <c r="R765" s="9"/>
    </row>
    <row r="766" spans="1:18" x14ac:dyDescent="0.25">
      <c r="A766" s="1">
        <v>867</v>
      </c>
      <c r="B766" s="1" t="s">
        <v>111</v>
      </c>
      <c r="C766" s="1" t="s">
        <v>13034</v>
      </c>
      <c r="D766" s="1">
        <v>251082</v>
      </c>
      <c r="E766" s="1">
        <v>534263</v>
      </c>
      <c r="F766" s="1">
        <v>478006</v>
      </c>
      <c r="G766" s="3">
        <v>694</v>
      </c>
      <c r="H766" s="3">
        <v>0</v>
      </c>
      <c r="I766" s="3">
        <v>0</v>
      </c>
      <c r="J766" s="3">
        <v>0</v>
      </c>
      <c r="K766" s="3">
        <v>111040000</v>
      </c>
      <c r="L766" s="3">
        <v>0</v>
      </c>
      <c r="M766" s="3">
        <v>0</v>
      </c>
      <c r="N766" s="3">
        <v>0</v>
      </c>
      <c r="O766" s="3">
        <v>111040000</v>
      </c>
      <c r="P766" s="3">
        <v>18506666.675442643</v>
      </c>
      <c r="Q766" s="3">
        <v>18506666.675442643</v>
      </c>
      <c r="R766" s="9"/>
    </row>
    <row r="767" spans="1:18" x14ac:dyDescent="0.25">
      <c r="A767" s="1">
        <v>867</v>
      </c>
      <c r="B767" s="1" t="s">
        <v>111</v>
      </c>
      <c r="C767" s="1" t="s">
        <v>13035</v>
      </c>
      <c r="D767" s="1">
        <v>251095</v>
      </c>
      <c r="E767" s="1">
        <v>533163</v>
      </c>
      <c r="F767" s="1">
        <v>2886</v>
      </c>
      <c r="G767" s="3">
        <v>229</v>
      </c>
      <c r="H767" s="3">
        <v>32</v>
      </c>
      <c r="I767" s="3">
        <v>0</v>
      </c>
      <c r="J767" s="3">
        <v>0</v>
      </c>
      <c r="K767" s="3">
        <v>36640000</v>
      </c>
      <c r="L767" s="3">
        <v>8320000</v>
      </c>
      <c r="M767" s="3">
        <v>0</v>
      </c>
      <c r="N767" s="3">
        <v>0</v>
      </c>
      <c r="O767" s="3">
        <v>44960000</v>
      </c>
      <c r="P767" s="3">
        <v>7493333.3368867189</v>
      </c>
      <c r="Q767" s="3">
        <v>7493333.3368867189</v>
      </c>
      <c r="R767" s="9"/>
    </row>
    <row r="768" spans="1:18" x14ac:dyDescent="0.25">
      <c r="A768" s="6">
        <v>867</v>
      </c>
      <c r="B768" s="6" t="s">
        <v>111</v>
      </c>
      <c r="C768" s="6"/>
      <c r="D768" s="6"/>
      <c r="E768" s="6"/>
      <c r="F768" s="6"/>
      <c r="G768" s="7">
        <v>2106</v>
      </c>
      <c r="H768" s="7">
        <v>165</v>
      </c>
      <c r="I768" s="7">
        <v>0</v>
      </c>
      <c r="J768" s="7">
        <v>7</v>
      </c>
      <c r="K768" s="7">
        <v>336960000</v>
      </c>
      <c r="L768" s="7">
        <v>42900000</v>
      </c>
      <c r="M768" s="7">
        <v>0</v>
      </c>
      <c r="N768" s="7">
        <v>1232000</v>
      </c>
      <c r="O768" s="7">
        <v>381092000</v>
      </c>
      <c r="P768" s="7">
        <v>63515333.363452703</v>
      </c>
      <c r="Q768" s="7">
        <v>63515333.363452703</v>
      </c>
      <c r="R768" s="9"/>
    </row>
    <row r="769" spans="1:18" x14ac:dyDescent="0.25">
      <c r="A769" s="1">
        <v>868</v>
      </c>
      <c r="B769" s="1" t="s">
        <v>112</v>
      </c>
      <c r="C769" s="1" t="s">
        <v>13036</v>
      </c>
      <c r="D769" s="1">
        <v>251245</v>
      </c>
      <c r="E769" s="1">
        <v>55466</v>
      </c>
      <c r="F769" s="1">
        <v>4368</v>
      </c>
      <c r="G769" s="3">
        <v>328</v>
      </c>
      <c r="H769" s="3">
        <v>0</v>
      </c>
      <c r="I769" s="3">
        <v>0</v>
      </c>
      <c r="J769" s="3">
        <v>0</v>
      </c>
      <c r="K769" s="3">
        <v>52480000</v>
      </c>
      <c r="L769" s="3">
        <v>0</v>
      </c>
      <c r="M769" s="3">
        <v>0</v>
      </c>
      <c r="N769" s="3">
        <v>0</v>
      </c>
      <c r="O769" s="3">
        <v>52480000</v>
      </c>
      <c r="P769" s="3">
        <v>8746666.6708143912</v>
      </c>
      <c r="Q769" s="3">
        <v>8746666.6708143912</v>
      </c>
      <c r="R769" s="9"/>
    </row>
    <row r="770" spans="1:18" x14ac:dyDescent="0.25">
      <c r="A770" s="1">
        <v>868</v>
      </c>
      <c r="B770" s="1" t="s">
        <v>112</v>
      </c>
      <c r="C770" s="1" t="s">
        <v>13037</v>
      </c>
      <c r="D770" s="1">
        <v>252594</v>
      </c>
      <c r="E770" s="1">
        <v>533845</v>
      </c>
      <c r="F770" s="1">
        <v>4347</v>
      </c>
      <c r="G770" s="3">
        <v>181</v>
      </c>
      <c r="H770" s="3">
        <v>57</v>
      </c>
      <c r="I770" s="3">
        <v>0</v>
      </c>
      <c r="J770" s="3">
        <v>0</v>
      </c>
      <c r="K770" s="3">
        <v>28960000</v>
      </c>
      <c r="L770" s="3">
        <v>14820000</v>
      </c>
      <c r="M770" s="3">
        <v>0</v>
      </c>
      <c r="N770" s="3">
        <v>0</v>
      </c>
      <c r="O770" s="3">
        <v>43780000</v>
      </c>
      <c r="P770" s="3">
        <v>7296666.670126792</v>
      </c>
      <c r="Q770" s="3">
        <v>7296666.670126792</v>
      </c>
      <c r="R770" s="9"/>
    </row>
    <row r="771" spans="1:18" x14ac:dyDescent="0.25">
      <c r="A771" s="1">
        <v>868</v>
      </c>
      <c r="B771" s="1" t="s">
        <v>112</v>
      </c>
      <c r="C771" s="1" t="s">
        <v>13038</v>
      </c>
      <c r="D771" s="1">
        <v>251242</v>
      </c>
      <c r="E771" s="1">
        <v>533010</v>
      </c>
      <c r="F771" s="1">
        <v>178001</v>
      </c>
      <c r="G771" s="3">
        <v>480</v>
      </c>
      <c r="H771" s="3">
        <v>0</v>
      </c>
      <c r="I771" s="3">
        <v>0</v>
      </c>
      <c r="J771" s="3">
        <v>0</v>
      </c>
      <c r="K771" s="3">
        <v>76800000</v>
      </c>
      <c r="L771" s="3">
        <v>0</v>
      </c>
      <c r="M771" s="3">
        <v>0</v>
      </c>
      <c r="N771" s="3">
        <v>0</v>
      </c>
      <c r="O771" s="3">
        <v>76800000</v>
      </c>
      <c r="P771" s="3">
        <v>12800000.006069841</v>
      </c>
      <c r="Q771" s="3">
        <v>12800000.006069841</v>
      </c>
      <c r="R771" s="9"/>
    </row>
    <row r="772" spans="1:18" x14ac:dyDescent="0.25">
      <c r="A772" s="1">
        <v>868</v>
      </c>
      <c r="B772" s="1" t="s">
        <v>112</v>
      </c>
      <c r="C772" s="1" t="s">
        <v>13039</v>
      </c>
      <c r="D772" s="1">
        <v>272970</v>
      </c>
      <c r="E772" s="1"/>
      <c r="F772" s="1"/>
      <c r="G772" s="3">
        <v>254</v>
      </c>
      <c r="H772" s="3">
        <v>0</v>
      </c>
      <c r="I772" s="3">
        <v>0</v>
      </c>
      <c r="J772" s="3">
        <v>0</v>
      </c>
      <c r="K772" s="3">
        <v>40640000</v>
      </c>
      <c r="L772" s="3">
        <v>0</v>
      </c>
      <c r="M772" s="3">
        <v>0</v>
      </c>
      <c r="N772" s="3">
        <v>0</v>
      </c>
      <c r="O772" s="3">
        <v>40640000</v>
      </c>
      <c r="P772" s="3">
        <v>6773333.3365452904</v>
      </c>
      <c r="Q772" s="3">
        <v>6773333.3365452904</v>
      </c>
      <c r="R772" s="9"/>
    </row>
    <row r="773" spans="1:18" x14ac:dyDescent="0.25">
      <c r="A773" s="1">
        <v>868</v>
      </c>
      <c r="B773" s="1" t="s">
        <v>112</v>
      </c>
      <c r="C773" s="1" t="s">
        <v>13040</v>
      </c>
      <c r="D773" s="1">
        <v>251244</v>
      </c>
      <c r="E773" s="1">
        <v>97022</v>
      </c>
      <c r="F773" s="1">
        <v>178017</v>
      </c>
      <c r="G773" s="3">
        <v>194</v>
      </c>
      <c r="H773" s="3">
        <v>0</v>
      </c>
      <c r="I773" s="3">
        <v>0</v>
      </c>
      <c r="J773" s="3">
        <v>1</v>
      </c>
      <c r="K773" s="3">
        <v>31040000</v>
      </c>
      <c r="L773" s="3">
        <v>0</v>
      </c>
      <c r="M773" s="3">
        <v>0</v>
      </c>
      <c r="N773" s="3">
        <v>176000</v>
      </c>
      <c r="O773" s="3">
        <v>31216000</v>
      </c>
      <c r="P773" s="3">
        <v>5202666.6691338038</v>
      </c>
      <c r="Q773" s="3">
        <v>5202666.6691338038</v>
      </c>
      <c r="R773" s="9"/>
    </row>
    <row r="774" spans="1:18" x14ac:dyDescent="0.25">
      <c r="A774" s="1">
        <v>868</v>
      </c>
      <c r="B774" s="1" t="s">
        <v>112</v>
      </c>
      <c r="C774" s="1" t="s">
        <v>13041</v>
      </c>
      <c r="D774" s="1">
        <v>251246</v>
      </c>
      <c r="E774" s="1">
        <v>533045</v>
      </c>
      <c r="F774" s="1">
        <v>4377</v>
      </c>
      <c r="G774" s="3">
        <v>332</v>
      </c>
      <c r="H774" s="3">
        <v>0</v>
      </c>
      <c r="I774" s="3">
        <v>0</v>
      </c>
      <c r="J774" s="3">
        <v>0</v>
      </c>
      <c r="K774" s="3">
        <v>53120000</v>
      </c>
      <c r="L774" s="3">
        <v>0</v>
      </c>
      <c r="M774" s="3">
        <v>0</v>
      </c>
      <c r="N774" s="3">
        <v>0</v>
      </c>
      <c r="O774" s="3">
        <v>53120000</v>
      </c>
      <c r="P774" s="3">
        <v>8853333.3375316393</v>
      </c>
      <c r="Q774" s="3">
        <v>8853333.3375316393</v>
      </c>
      <c r="R774" s="9"/>
    </row>
    <row r="775" spans="1:18" x14ac:dyDescent="0.25">
      <c r="A775" s="1">
        <v>868</v>
      </c>
      <c r="B775" s="1" t="s">
        <v>112</v>
      </c>
      <c r="C775" s="1" t="s">
        <v>13042</v>
      </c>
      <c r="D775" s="1">
        <v>251247</v>
      </c>
      <c r="E775" s="1">
        <v>533046</v>
      </c>
      <c r="F775" s="1">
        <v>160337</v>
      </c>
      <c r="G775" s="3">
        <v>175</v>
      </c>
      <c r="H775" s="3">
        <v>0</v>
      </c>
      <c r="I775" s="3">
        <v>0</v>
      </c>
      <c r="J775" s="3">
        <v>0</v>
      </c>
      <c r="K775" s="3">
        <v>28000000</v>
      </c>
      <c r="L775" s="3">
        <v>0</v>
      </c>
      <c r="M775" s="3">
        <v>0</v>
      </c>
      <c r="N775" s="3">
        <v>0</v>
      </c>
      <c r="O775" s="3">
        <v>28000000</v>
      </c>
      <c r="P775" s="3">
        <v>4666666.6688796291</v>
      </c>
      <c r="Q775" s="3">
        <v>4666666.6688796291</v>
      </c>
      <c r="R775" s="9"/>
    </row>
    <row r="776" spans="1:18" x14ac:dyDescent="0.25">
      <c r="A776" s="1">
        <v>868</v>
      </c>
      <c r="B776" s="1" t="s">
        <v>112</v>
      </c>
      <c r="C776" s="1" t="s">
        <v>13043</v>
      </c>
      <c r="D776" s="1">
        <v>251248</v>
      </c>
      <c r="E776" s="1">
        <v>533857</v>
      </c>
      <c r="F776" s="1">
        <v>5270202</v>
      </c>
      <c r="G776" s="3">
        <v>159</v>
      </c>
      <c r="H776" s="3">
        <v>0</v>
      </c>
      <c r="I776" s="3">
        <v>0</v>
      </c>
      <c r="J776" s="3">
        <v>1</v>
      </c>
      <c r="K776" s="3">
        <v>25440000</v>
      </c>
      <c r="L776" s="3">
        <v>0</v>
      </c>
      <c r="M776" s="3">
        <v>0</v>
      </c>
      <c r="N776" s="3">
        <v>176000</v>
      </c>
      <c r="O776" s="3">
        <v>25616000</v>
      </c>
      <c r="P776" s="3">
        <v>4269333.3353578784</v>
      </c>
      <c r="Q776" s="3">
        <v>4269333.3353578784</v>
      </c>
      <c r="R776" s="9"/>
    </row>
    <row r="777" spans="1:18" x14ac:dyDescent="0.25">
      <c r="A777" s="6">
        <v>868</v>
      </c>
      <c r="B777" s="6" t="s">
        <v>112</v>
      </c>
      <c r="C777" s="6"/>
      <c r="D777" s="6"/>
      <c r="E777" s="6"/>
      <c r="F777" s="6"/>
      <c r="G777" s="7">
        <v>2103</v>
      </c>
      <c r="H777" s="7">
        <v>57</v>
      </c>
      <c r="I777" s="7">
        <v>0</v>
      </c>
      <c r="J777" s="7">
        <v>2</v>
      </c>
      <c r="K777" s="7">
        <v>336480000</v>
      </c>
      <c r="L777" s="7">
        <v>14820000</v>
      </c>
      <c r="M777" s="7">
        <v>0</v>
      </c>
      <c r="N777" s="7">
        <v>352000</v>
      </c>
      <c r="O777" s="7">
        <v>351652000</v>
      </c>
      <c r="P777" s="7">
        <v>58608666.694459267</v>
      </c>
      <c r="Q777" s="7">
        <v>58608666.694459267</v>
      </c>
      <c r="R777" s="9"/>
    </row>
    <row r="778" spans="1:18" x14ac:dyDescent="0.25">
      <c r="A778" s="1">
        <v>869</v>
      </c>
      <c r="B778" s="1" t="s">
        <v>113</v>
      </c>
      <c r="C778" s="1" t="s">
        <v>13044</v>
      </c>
      <c r="D778" s="1">
        <v>251889</v>
      </c>
      <c r="E778" s="1">
        <v>56222</v>
      </c>
      <c r="F778" s="1">
        <v>638002</v>
      </c>
      <c r="G778" s="3">
        <v>797</v>
      </c>
      <c r="H778" s="3">
        <v>30</v>
      </c>
      <c r="I778" s="3">
        <v>0</v>
      </c>
      <c r="J778" s="3">
        <v>8</v>
      </c>
      <c r="K778" s="3">
        <v>127520000</v>
      </c>
      <c r="L778" s="3">
        <v>7800000</v>
      </c>
      <c r="M778" s="3">
        <v>0</v>
      </c>
      <c r="N778" s="3">
        <v>1408000</v>
      </c>
      <c r="O778" s="3">
        <v>136728000</v>
      </c>
      <c r="P778" s="3">
        <v>22788000.010806214</v>
      </c>
      <c r="Q778" s="3">
        <v>22788000.010806214</v>
      </c>
      <c r="R778" s="9"/>
    </row>
    <row r="779" spans="1:18" x14ac:dyDescent="0.25">
      <c r="A779" s="1">
        <v>869</v>
      </c>
      <c r="B779" s="1" t="s">
        <v>113</v>
      </c>
      <c r="C779" s="1" t="s">
        <v>13045</v>
      </c>
      <c r="D779" s="1">
        <v>251887</v>
      </c>
      <c r="E779" s="1">
        <v>56212</v>
      </c>
      <c r="F779" s="1">
        <v>63003</v>
      </c>
      <c r="G779" s="3">
        <v>796</v>
      </c>
      <c r="H779" s="3">
        <v>29</v>
      </c>
      <c r="I779" s="3">
        <v>0</v>
      </c>
      <c r="J779" s="3">
        <v>8</v>
      </c>
      <c r="K779" s="3">
        <v>127360000</v>
      </c>
      <c r="L779" s="3">
        <v>7540000</v>
      </c>
      <c r="M779" s="3">
        <v>0</v>
      </c>
      <c r="N779" s="3">
        <v>1408000</v>
      </c>
      <c r="O779" s="3">
        <v>136308000</v>
      </c>
      <c r="P779" s="3">
        <v>22718000.010773018</v>
      </c>
      <c r="Q779" s="3">
        <v>22718000.010773018</v>
      </c>
      <c r="R779" s="9"/>
    </row>
    <row r="780" spans="1:18" x14ac:dyDescent="0.25">
      <c r="A780" s="1">
        <v>869</v>
      </c>
      <c r="B780" s="1" t="s">
        <v>113</v>
      </c>
      <c r="C780" s="1" t="s">
        <v>13046</v>
      </c>
      <c r="D780" s="1">
        <v>251898</v>
      </c>
      <c r="E780" s="1">
        <v>533464</v>
      </c>
      <c r="F780" s="1">
        <v>458</v>
      </c>
      <c r="G780" s="3">
        <v>322</v>
      </c>
      <c r="H780" s="3">
        <v>0</v>
      </c>
      <c r="I780" s="3">
        <v>0</v>
      </c>
      <c r="J780" s="3">
        <v>2</v>
      </c>
      <c r="K780" s="3">
        <v>51520000</v>
      </c>
      <c r="L780" s="3">
        <v>0</v>
      </c>
      <c r="M780" s="3">
        <v>0</v>
      </c>
      <c r="N780" s="3">
        <v>352000</v>
      </c>
      <c r="O780" s="3">
        <v>51872000</v>
      </c>
      <c r="P780" s="3">
        <v>8645333.3374330048</v>
      </c>
      <c r="Q780" s="3">
        <v>8645333.3374330048</v>
      </c>
      <c r="R780" s="9"/>
    </row>
    <row r="781" spans="1:18" x14ac:dyDescent="0.25">
      <c r="A781" s="1">
        <v>869</v>
      </c>
      <c r="B781" s="1" t="s">
        <v>113</v>
      </c>
      <c r="C781" s="1" t="s">
        <v>13047</v>
      </c>
      <c r="D781" s="1">
        <v>251897</v>
      </c>
      <c r="E781" s="1">
        <v>533463</v>
      </c>
      <c r="F781" s="1">
        <v>630001</v>
      </c>
      <c r="G781" s="3">
        <v>400</v>
      </c>
      <c r="H781" s="3">
        <v>0</v>
      </c>
      <c r="I781" s="3">
        <v>0</v>
      </c>
      <c r="J781" s="3">
        <v>17</v>
      </c>
      <c r="K781" s="3">
        <v>64000000</v>
      </c>
      <c r="L781" s="3">
        <v>0</v>
      </c>
      <c r="M781" s="3">
        <v>0</v>
      </c>
      <c r="N781" s="3">
        <v>2992000</v>
      </c>
      <c r="O781" s="3">
        <v>66992000</v>
      </c>
      <c r="P781" s="3">
        <v>11165333.338628005</v>
      </c>
      <c r="Q781" s="3">
        <v>11165333.338628005</v>
      </c>
      <c r="R781" s="9"/>
    </row>
    <row r="782" spans="1:18" x14ac:dyDescent="0.25">
      <c r="A782" s="1">
        <v>869</v>
      </c>
      <c r="B782" s="1" t="s">
        <v>113</v>
      </c>
      <c r="C782" s="1" t="s">
        <v>13048</v>
      </c>
      <c r="D782" s="1">
        <v>251896</v>
      </c>
      <c r="E782" s="1">
        <v>534340</v>
      </c>
      <c r="F782" s="1">
        <v>486</v>
      </c>
      <c r="G782" s="3">
        <v>324</v>
      </c>
      <c r="H782" s="3">
        <v>60</v>
      </c>
      <c r="I782" s="3">
        <v>0</v>
      </c>
      <c r="J782" s="3">
        <v>0</v>
      </c>
      <c r="K782" s="3">
        <v>51840000</v>
      </c>
      <c r="L782" s="3">
        <v>15600000</v>
      </c>
      <c r="M782" s="3">
        <v>0</v>
      </c>
      <c r="N782" s="3">
        <v>0</v>
      </c>
      <c r="O782" s="3">
        <v>67440000</v>
      </c>
      <c r="P782" s="3">
        <v>11240000.005330078</v>
      </c>
      <c r="Q782" s="3">
        <v>11240000.005330078</v>
      </c>
      <c r="R782" s="9"/>
    </row>
    <row r="783" spans="1:18" x14ac:dyDescent="0.25">
      <c r="A783" s="1">
        <v>869</v>
      </c>
      <c r="B783" s="1" t="s">
        <v>113</v>
      </c>
      <c r="C783" s="1" t="s">
        <v>13049</v>
      </c>
      <c r="D783" s="1">
        <v>272998</v>
      </c>
      <c r="E783" s="1"/>
      <c r="F783" s="1"/>
      <c r="G783" s="3">
        <v>292</v>
      </c>
      <c r="H783" s="3">
        <v>0</v>
      </c>
      <c r="I783" s="3">
        <v>0</v>
      </c>
      <c r="J783" s="3">
        <v>5</v>
      </c>
      <c r="K783" s="3">
        <v>46720000</v>
      </c>
      <c r="L783" s="3">
        <v>0</v>
      </c>
      <c r="M783" s="3">
        <v>0</v>
      </c>
      <c r="N783" s="3">
        <v>880000</v>
      </c>
      <c r="O783" s="3">
        <v>47600000</v>
      </c>
      <c r="P783" s="3">
        <v>7933333.3370953696</v>
      </c>
      <c r="Q783" s="3">
        <v>7933333.3370953696</v>
      </c>
      <c r="R783" s="9"/>
    </row>
    <row r="784" spans="1:18" x14ac:dyDescent="0.25">
      <c r="A784" s="6">
        <v>869</v>
      </c>
      <c r="B784" s="6" t="s">
        <v>113</v>
      </c>
      <c r="C784" s="6"/>
      <c r="D784" s="6"/>
      <c r="E784" s="6"/>
      <c r="F784" s="6"/>
      <c r="G784" s="7">
        <v>2931</v>
      </c>
      <c r="H784" s="7">
        <v>119</v>
      </c>
      <c r="I784" s="7">
        <v>0</v>
      </c>
      <c r="J784" s="7">
        <v>40</v>
      </c>
      <c r="K784" s="7">
        <v>468960000</v>
      </c>
      <c r="L784" s="7">
        <v>30940000</v>
      </c>
      <c r="M784" s="7">
        <v>0</v>
      </c>
      <c r="N784" s="7">
        <v>7040000</v>
      </c>
      <c r="O784" s="7">
        <v>506940000</v>
      </c>
      <c r="P784" s="7">
        <v>84490000.040065691</v>
      </c>
      <c r="Q784" s="7">
        <v>84490000.040065691</v>
      </c>
      <c r="R784" s="9"/>
    </row>
    <row r="785" spans="1:18" x14ac:dyDescent="0.25">
      <c r="A785" s="1">
        <v>870</v>
      </c>
      <c r="B785" s="1" t="s">
        <v>114</v>
      </c>
      <c r="C785" s="1" t="s">
        <v>13050</v>
      </c>
      <c r="D785" s="1">
        <v>252338</v>
      </c>
      <c r="E785" s="1">
        <v>533952</v>
      </c>
      <c r="F785" s="1">
        <v>4</v>
      </c>
      <c r="G785" s="3">
        <v>156</v>
      </c>
      <c r="H785" s="3">
        <v>0</v>
      </c>
      <c r="I785" s="3">
        <v>0</v>
      </c>
      <c r="J785" s="3">
        <v>0</v>
      </c>
      <c r="K785" s="3">
        <v>24960000</v>
      </c>
      <c r="L785" s="3">
        <v>0</v>
      </c>
      <c r="M785" s="3">
        <v>0</v>
      </c>
      <c r="N785" s="3">
        <v>0</v>
      </c>
      <c r="O785" s="3">
        <v>24960000</v>
      </c>
      <c r="P785" s="3">
        <v>4160000.0019726981</v>
      </c>
      <c r="Q785" s="3">
        <v>4160000.0019726981</v>
      </c>
      <c r="R785" s="9"/>
    </row>
    <row r="786" spans="1:18" x14ac:dyDescent="0.25">
      <c r="A786" s="1">
        <v>870</v>
      </c>
      <c r="B786" s="1" t="s">
        <v>114</v>
      </c>
      <c r="C786" s="1" t="s">
        <v>13051</v>
      </c>
      <c r="D786" s="1">
        <v>252339</v>
      </c>
      <c r="E786" s="1">
        <v>533953</v>
      </c>
      <c r="F786" s="1">
        <v>14</v>
      </c>
      <c r="G786" s="3">
        <v>1135</v>
      </c>
      <c r="H786" s="3">
        <v>56</v>
      </c>
      <c r="I786" s="3">
        <v>0</v>
      </c>
      <c r="J786" s="3">
        <v>4</v>
      </c>
      <c r="K786" s="3">
        <v>181600000</v>
      </c>
      <c r="L786" s="3">
        <v>14560000</v>
      </c>
      <c r="M786" s="3">
        <v>0</v>
      </c>
      <c r="N786" s="3">
        <v>704000</v>
      </c>
      <c r="O786" s="3">
        <v>196864000</v>
      </c>
      <c r="P786" s="3">
        <v>32810666.682225689</v>
      </c>
      <c r="Q786" s="3">
        <v>32810666.682225689</v>
      </c>
      <c r="R786" s="9"/>
    </row>
    <row r="787" spans="1:18" x14ac:dyDescent="0.25">
      <c r="A787" s="1">
        <v>870</v>
      </c>
      <c r="B787" s="1" t="s">
        <v>114</v>
      </c>
      <c r="C787" s="1" t="s">
        <v>13052</v>
      </c>
      <c r="D787" s="1">
        <v>252341</v>
      </c>
      <c r="E787" s="1">
        <v>533954</v>
      </c>
      <c r="F787" s="1">
        <v>24</v>
      </c>
      <c r="G787" s="3">
        <v>698</v>
      </c>
      <c r="H787" s="3">
        <v>77</v>
      </c>
      <c r="I787" s="3">
        <v>0</v>
      </c>
      <c r="J787" s="3">
        <v>0</v>
      </c>
      <c r="K787" s="3">
        <v>111680000</v>
      </c>
      <c r="L787" s="3">
        <v>20020000</v>
      </c>
      <c r="M787" s="3">
        <v>0</v>
      </c>
      <c r="N787" s="3">
        <v>0</v>
      </c>
      <c r="O787" s="3">
        <v>131700000</v>
      </c>
      <c r="P787" s="3">
        <v>21950000.010408826</v>
      </c>
      <c r="Q787" s="3">
        <v>21950000.010408826</v>
      </c>
      <c r="R787" s="9"/>
    </row>
    <row r="788" spans="1:18" x14ac:dyDescent="0.25">
      <c r="A788" s="1">
        <v>870</v>
      </c>
      <c r="B788" s="1" t="s">
        <v>114</v>
      </c>
      <c r="C788" s="1" t="s">
        <v>13053</v>
      </c>
      <c r="D788" s="1">
        <v>252342</v>
      </c>
      <c r="E788" s="1">
        <v>533955</v>
      </c>
      <c r="F788" s="1">
        <v>34</v>
      </c>
      <c r="G788" s="3">
        <v>382</v>
      </c>
      <c r="H788" s="3">
        <v>15</v>
      </c>
      <c r="I788" s="3">
        <v>0</v>
      </c>
      <c r="J788" s="3">
        <v>0</v>
      </c>
      <c r="K788" s="3">
        <v>61120000</v>
      </c>
      <c r="L788" s="3">
        <v>3900000</v>
      </c>
      <c r="M788" s="3">
        <v>0</v>
      </c>
      <c r="N788" s="3">
        <v>0</v>
      </c>
      <c r="O788" s="3">
        <v>65020000</v>
      </c>
      <c r="P788" s="3">
        <v>10836666.671805482</v>
      </c>
      <c r="Q788" s="3">
        <v>10836666.671805482</v>
      </c>
      <c r="R788" s="9"/>
    </row>
    <row r="789" spans="1:18" x14ac:dyDescent="0.25">
      <c r="A789" s="1">
        <v>870</v>
      </c>
      <c r="B789" s="1" t="s">
        <v>114</v>
      </c>
      <c r="C789" s="1" t="s">
        <v>13054</v>
      </c>
      <c r="D789" s="1">
        <v>252343</v>
      </c>
      <c r="E789" s="1">
        <v>533956</v>
      </c>
      <c r="F789" s="1">
        <v>280112</v>
      </c>
      <c r="G789" s="3">
        <v>383</v>
      </c>
      <c r="H789" s="3">
        <v>28</v>
      </c>
      <c r="I789" s="3">
        <v>0</v>
      </c>
      <c r="J789" s="3">
        <v>0</v>
      </c>
      <c r="K789" s="3">
        <v>61280000</v>
      </c>
      <c r="L789" s="3">
        <v>7280000</v>
      </c>
      <c r="M789" s="3">
        <v>0</v>
      </c>
      <c r="N789" s="3">
        <v>0</v>
      </c>
      <c r="O789" s="3">
        <v>68560000</v>
      </c>
      <c r="P789" s="3">
        <v>11426666.672085265</v>
      </c>
      <c r="Q789" s="3">
        <v>11426666.672085265</v>
      </c>
      <c r="R789" s="9"/>
    </row>
    <row r="790" spans="1:18" x14ac:dyDescent="0.25">
      <c r="A790" s="1">
        <v>870</v>
      </c>
      <c r="B790" s="1" t="s">
        <v>114</v>
      </c>
      <c r="C790" s="1" t="s">
        <v>13055</v>
      </c>
      <c r="D790" s="1">
        <v>252344</v>
      </c>
      <c r="E790" s="1">
        <v>534219</v>
      </c>
      <c r="F790" s="1">
        <v>28007</v>
      </c>
      <c r="G790" s="3">
        <v>692</v>
      </c>
      <c r="H790" s="3">
        <v>0</v>
      </c>
      <c r="I790" s="3">
        <v>0</v>
      </c>
      <c r="J790" s="3">
        <v>3</v>
      </c>
      <c r="K790" s="3">
        <v>110720000</v>
      </c>
      <c r="L790" s="3">
        <v>0</v>
      </c>
      <c r="M790" s="3">
        <v>0</v>
      </c>
      <c r="N790" s="3">
        <v>528000</v>
      </c>
      <c r="O790" s="3">
        <v>111248000</v>
      </c>
      <c r="P790" s="3">
        <v>18541333.342125751</v>
      </c>
      <c r="Q790" s="3">
        <v>18541333.342125751</v>
      </c>
      <c r="R790" s="9"/>
    </row>
    <row r="791" spans="1:18" x14ac:dyDescent="0.25">
      <c r="A791" s="1">
        <v>870</v>
      </c>
      <c r="B791" s="1" t="s">
        <v>114</v>
      </c>
      <c r="C791" s="1" t="s">
        <v>13056</v>
      </c>
      <c r="D791" s="1">
        <v>273029</v>
      </c>
      <c r="E791" s="1"/>
      <c r="F791" s="1"/>
      <c r="G791" s="3">
        <v>331</v>
      </c>
      <c r="H791" s="3">
        <v>0</v>
      </c>
      <c r="I791" s="3">
        <v>0</v>
      </c>
      <c r="J791" s="3">
        <v>0</v>
      </c>
      <c r="K791" s="3">
        <v>52960000</v>
      </c>
      <c r="L791" s="3">
        <v>0</v>
      </c>
      <c r="M791" s="3">
        <v>0</v>
      </c>
      <c r="N791" s="3">
        <v>0</v>
      </c>
      <c r="O791" s="3">
        <v>52960000</v>
      </c>
      <c r="P791" s="3">
        <v>8826666.6708523277</v>
      </c>
      <c r="Q791" s="3">
        <v>8826666.6708523277</v>
      </c>
      <c r="R791" s="9"/>
    </row>
    <row r="792" spans="1:18" x14ac:dyDescent="0.25">
      <c r="A792" s="6">
        <v>870</v>
      </c>
      <c r="B792" s="6" t="s">
        <v>114</v>
      </c>
      <c r="C792" s="6"/>
      <c r="D792" s="6"/>
      <c r="E792" s="6"/>
      <c r="F792" s="6"/>
      <c r="G792" s="7">
        <v>3777</v>
      </c>
      <c r="H792" s="7">
        <v>176</v>
      </c>
      <c r="I792" s="7">
        <v>0</v>
      </c>
      <c r="J792" s="7">
        <v>7</v>
      </c>
      <c r="K792" s="7">
        <v>604320000</v>
      </c>
      <c r="L792" s="7">
        <v>45760000</v>
      </c>
      <c r="M792" s="7">
        <v>0</v>
      </c>
      <c r="N792" s="7">
        <v>1232000</v>
      </c>
      <c r="O792" s="7">
        <v>651312000</v>
      </c>
      <c r="P792" s="7">
        <v>108552000.05147605</v>
      </c>
      <c r="Q792" s="7">
        <v>108552000.05147605</v>
      </c>
      <c r="R792" s="9"/>
    </row>
    <row r="793" spans="1:18" x14ac:dyDescent="0.25">
      <c r="A793" s="1">
        <v>871</v>
      </c>
      <c r="B793" s="1" t="s">
        <v>115</v>
      </c>
      <c r="C793" s="1" t="s">
        <v>13057</v>
      </c>
      <c r="D793" s="1">
        <v>258172</v>
      </c>
      <c r="E793" s="1"/>
      <c r="F793" s="1">
        <v>188008</v>
      </c>
      <c r="G793" s="3">
        <v>362</v>
      </c>
      <c r="H793" s="3">
        <v>0</v>
      </c>
      <c r="I793" s="3">
        <v>0</v>
      </c>
      <c r="J793" s="3">
        <v>4</v>
      </c>
      <c r="K793" s="3">
        <v>57920000</v>
      </c>
      <c r="L793" s="3">
        <v>0</v>
      </c>
      <c r="M793" s="3">
        <v>0</v>
      </c>
      <c r="N793" s="3">
        <v>704000</v>
      </c>
      <c r="O793" s="3">
        <v>58624000</v>
      </c>
      <c r="P793" s="3">
        <v>9770666.6712999791</v>
      </c>
      <c r="Q793" s="3">
        <v>9770666.6712999791</v>
      </c>
      <c r="R793" s="9"/>
    </row>
    <row r="794" spans="1:18" x14ac:dyDescent="0.25">
      <c r="A794" s="1">
        <v>871</v>
      </c>
      <c r="B794" s="1" t="s">
        <v>115</v>
      </c>
      <c r="C794" s="1" t="s">
        <v>13058</v>
      </c>
      <c r="D794" s="1">
        <v>272659</v>
      </c>
      <c r="E794" s="1"/>
      <c r="F794" s="1" t="s">
        <v>413</v>
      </c>
      <c r="G794" s="3">
        <v>328</v>
      </c>
      <c r="H794" s="3">
        <v>0</v>
      </c>
      <c r="I794" s="3">
        <v>0</v>
      </c>
      <c r="J794" s="3">
        <v>3</v>
      </c>
      <c r="K794" s="3">
        <v>52480000</v>
      </c>
      <c r="L794" s="3">
        <v>0</v>
      </c>
      <c r="M794" s="3">
        <v>0</v>
      </c>
      <c r="N794" s="3">
        <v>528000</v>
      </c>
      <c r="O794" s="3">
        <v>53008000</v>
      </c>
      <c r="P794" s="3">
        <v>8834666.6708561219</v>
      </c>
      <c r="Q794" s="3">
        <v>8834666.6708561219</v>
      </c>
      <c r="R794" s="9"/>
    </row>
    <row r="795" spans="1:18" x14ac:dyDescent="0.25">
      <c r="A795" s="1">
        <v>871</v>
      </c>
      <c r="B795" s="1" t="s">
        <v>115</v>
      </c>
      <c r="C795" s="1" t="s">
        <v>13059</v>
      </c>
      <c r="D795" s="1">
        <v>272971</v>
      </c>
      <c r="E795" s="1"/>
      <c r="F795" s="1"/>
      <c r="G795" s="3">
        <v>253</v>
      </c>
      <c r="H795" s="3">
        <v>0</v>
      </c>
      <c r="I795" s="3">
        <v>0</v>
      </c>
      <c r="J795" s="3">
        <v>5</v>
      </c>
      <c r="K795" s="3">
        <v>40480000</v>
      </c>
      <c r="L795" s="3">
        <v>0</v>
      </c>
      <c r="M795" s="3">
        <v>0</v>
      </c>
      <c r="N795" s="3">
        <v>880000</v>
      </c>
      <c r="O795" s="3">
        <v>41360000</v>
      </c>
      <c r="P795" s="3">
        <v>6893333.3366021952</v>
      </c>
      <c r="Q795" s="3">
        <v>6893333.3366021952</v>
      </c>
      <c r="R795" s="9"/>
    </row>
    <row r="796" spans="1:18" x14ac:dyDescent="0.25">
      <c r="A796" s="6">
        <v>871</v>
      </c>
      <c r="B796" s="6" t="s">
        <v>115</v>
      </c>
      <c r="C796" s="6"/>
      <c r="D796" s="6"/>
      <c r="E796" s="6"/>
      <c r="F796" s="6"/>
      <c r="G796" s="7">
        <v>943</v>
      </c>
      <c r="H796" s="7">
        <v>0</v>
      </c>
      <c r="I796" s="7">
        <v>0</v>
      </c>
      <c r="J796" s="7">
        <v>12</v>
      </c>
      <c r="K796" s="7">
        <v>150880000</v>
      </c>
      <c r="L796" s="7">
        <v>0</v>
      </c>
      <c r="M796" s="7">
        <v>0</v>
      </c>
      <c r="N796" s="7">
        <v>2112000</v>
      </c>
      <c r="O796" s="7">
        <v>152992000</v>
      </c>
      <c r="P796" s="7">
        <v>25498666.678758293</v>
      </c>
      <c r="Q796" s="7">
        <v>25498666.678758293</v>
      </c>
      <c r="R796" s="9"/>
    </row>
    <row r="797" spans="1:18" x14ac:dyDescent="0.25">
      <c r="A797" s="1">
        <v>872</v>
      </c>
      <c r="B797" s="1" t="s">
        <v>116</v>
      </c>
      <c r="C797" s="1" t="s">
        <v>13060</v>
      </c>
      <c r="D797" s="1">
        <v>251250</v>
      </c>
      <c r="E797" s="1">
        <v>533860</v>
      </c>
      <c r="F797" s="1">
        <v>198034</v>
      </c>
      <c r="G797" s="3">
        <v>804</v>
      </c>
      <c r="H797" s="3">
        <v>22</v>
      </c>
      <c r="I797" s="3">
        <v>0</v>
      </c>
      <c r="J797" s="3">
        <v>0</v>
      </c>
      <c r="K797" s="3">
        <v>128640000</v>
      </c>
      <c r="L797" s="3">
        <v>5720000</v>
      </c>
      <c r="M797" s="3">
        <v>0</v>
      </c>
      <c r="N797" s="3">
        <v>0</v>
      </c>
      <c r="O797" s="3">
        <v>134360000</v>
      </c>
      <c r="P797" s="3">
        <v>22393333.343952391</v>
      </c>
      <c r="Q797" s="3">
        <v>22393333.343952391</v>
      </c>
      <c r="R797" s="9"/>
    </row>
    <row r="798" spans="1:18" x14ac:dyDescent="0.25">
      <c r="A798" s="1">
        <v>872</v>
      </c>
      <c r="B798" s="1" t="s">
        <v>116</v>
      </c>
      <c r="C798" s="1" t="s">
        <v>13061</v>
      </c>
      <c r="D798" s="1">
        <v>258176</v>
      </c>
      <c r="E798" s="1"/>
      <c r="F798" s="1">
        <v>198016</v>
      </c>
      <c r="G798" s="3">
        <v>549</v>
      </c>
      <c r="H798" s="3">
        <v>0</v>
      </c>
      <c r="I798" s="3">
        <v>0</v>
      </c>
      <c r="J798" s="3">
        <v>8</v>
      </c>
      <c r="K798" s="3">
        <v>87840000</v>
      </c>
      <c r="L798" s="3">
        <v>0</v>
      </c>
      <c r="M798" s="3">
        <v>0</v>
      </c>
      <c r="N798" s="3">
        <v>1408000</v>
      </c>
      <c r="O798" s="3">
        <v>89248000</v>
      </c>
      <c r="P798" s="3">
        <v>14874666.673720326</v>
      </c>
      <c r="Q798" s="3">
        <v>14874666.673720326</v>
      </c>
      <c r="R798" s="9"/>
    </row>
    <row r="799" spans="1:18" x14ac:dyDescent="0.25">
      <c r="A799" s="1">
        <v>872</v>
      </c>
      <c r="B799" s="1" t="s">
        <v>116</v>
      </c>
      <c r="C799" s="1" t="s">
        <v>13062</v>
      </c>
      <c r="D799" s="1">
        <v>251251</v>
      </c>
      <c r="E799" s="1">
        <v>533049</v>
      </c>
      <c r="F799" s="1">
        <v>4624</v>
      </c>
      <c r="G799" s="3">
        <v>1378</v>
      </c>
      <c r="H799" s="3">
        <v>68</v>
      </c>
      <c r="I799" s="3">
        <v>0</v>
      </c>
      <c r="J799" s="3">
        <v>2</v>
      </c>
      <c r="K799" s="3">
        <v>220480000</v>
      </c>
      <c r="L799" s="3">
        <v>17680000</v>
      </c>
      <c r="M799" s="3">
        <v>0</v>
      </c>
      <c r="N799" s="3">
        <v>352000</v>
      </c>
      <c r="O799" s="3">
        <v>238512000</v>
      </c>
      <c r="P799" s="3">
        <v>39752000.018850647</v>
      </c>
      <c r="Q799" s="3">
        <v>39752000.018850647</v>
      </c>
      <c r="R799" s="9"/>
    </row>
    <row r="800" spans="1:18" x14ac:dyDescent="0.25">
      <c r="A800" s="1">
        <v>872</v>
      </c>
      <c r="B800" s="1" t="s">
        <v>116</v>
      </c>
      <c r="C800" s="1" t="s">
        <v>13063</v>
      </c>
      <c r="D800" s="1">
        <v>272972</v>
      </c>
      <c r="E800" s="1"/>
      <c r="F800" s="1"/>
      <c r="G800" s="3">
        <v>646</v>
      </c>
      <c r="H800" s="3">
        <v>0</v>
      </c>
      <c r="I800" s="3">
        <v>0</v>
      </c>
      <c r="J800" s="3">
        <v>1</v>
      </c>
      <c r="K800" s="3">
        <v>103360000</v>
      </c>
      <c r="L800" s="3">
        <v>0</v>
      </c>
      <c r="M800" s="3">
        <v>0</v>
      </c>
      <c r="N800" s="3">
        <v>176000</v>
      </c>
      <c r="O800" s="3">
        <v>103536000</v>
      </c>
      <c r="P800" s="3">
        <v>17256000.008182902</v>
      </c>
      <c r="Q800" s="3">
        <v>17256000.008182902</v>
      </c>
      <c r="R800" s="9"/>
    </row>
    <row r="801" spans="1:18" x14ac:dyDescent="0.25">
      <c r="A801" s="1">
        <v>872</v>
      </c>
      <c r="B801" s="1" t="s">
        <v>116</v>
      </c>
      <c r="C801" s="1" t="s">
        <v>13064</v>
      </c>
      <c r="D801" s="1">
        <v>251253</v>
      </c>
      <c r="E801" s="1">
        <v>12143</v>
      </c>
      <c r="F801" s="1">
        <v>4652</v>
      </c>
      <c r="G801" s="3">
        <v>1195</v>
      </c>
      <c r="H801" s="3">
        <v>37</v>
      </c>
      <c r="I801" s="3">
        <v>0</v>
      </c>
      <c r="J801" s="3">
        <v>0</v>
      </c>
      <c r="K801" s="3">
        <v>191200000</v>
      </c>
      <c r="L801" s="3">
        <v>9620000</v>
      </c>
      <c r="M801" s="3">
        <v>0</v>
      </c>
      <c r="N801" s="3">
        <v>0</v>
      </c>
      <c r="O801" s="3">
        <v>200820000</v>
      </c>
      <c r="P801" s="3">
        <v>33470000.015871685</v>
      </c>
      <c r="Q801" s="3">
        <v>33470000.015871685</v>
      </c>
      <c r="R801" s="9"/>
    </row>
    <row r="802" spans="1:18" x14ac:dyDescent="0.25">
      <c r="A802" s="1">
        <v>872</v>
      </c>
      <c r="B802" s="1" t="s">
        <v>116</v>
      </c>
      <c r="C802" s="1" t="s">
        <v>13065</v>
      </c>
      <c r="D802" s="1">
        <v>251255</v>
      </c>
      <c r="E802" s="1">
        <v>533859</v>
      </c>
      <c r="F802" s="1">
        <v>4666</v>
      </c>
      <c r="G802" s="3">
        <v>1093</v>
      </c>
      <c r="H802" s="3">
        <v>136</v>
      </c>
      <c r="I802" s="3">
        <v>0</v>
      </c>
      <c r="J802" s="3">
        <v>3</v>
      </c>
      <c r="K802" s="3">
        <v>174880000</v>
      </c>
      <c r="L802" s="3">
        <v>35360000</v>
      </c>
      <c r="M802" s="3">
        <v>0</v>
      </c>
      <c r="N802" s="3">
        <v>528000</v>
      </c>
      <c r="O802" s="3">
        <v>210768000</v>
      </c>
      <c r="P802" s="3">
        <v>35128000.016657919</v>
      </c>
      <c r="Q802" s="3">
        <v>35128000.016657919</v>
      </c>
      <c r="R802" s="9"/>
    </row>
    <row r="803" spans="1:18" x14ac:dyDescent="0.25">
      <c r="A803" s="1">
        <v>872</v>
      </c>
      <c r="B803" s="1" t="s">
        <v>116</v>
      </c>
      <c r="C803" s="1" t="s">
        <v>13066</v>
      </c>
      <c r="D803" s="1">
        <v>251256</v>
      </c>
      <c r="E803" s="1">
        <v>533051</v>
      </c>
      <c r="F803" s="1">
        <v>4680</v>
      </c>
      <c r="G803" s="3">
        <v>688</v>
      </c>
      <c r="H803" s="3">
        <v>0</v>
      </c>
      <c r="I803" s="3">
        <v>0</v>
      </c>
      <c r="J803" s="3">
        <v>0</v>
      </c>
      <c r="K803" s="3">
        <v>110080000</v>
      </c>
      <c r="L803" s="3">
        <v>0</v>
      </c>
      <c r="M803" s="3">
        <v>0</v>
      </c>
      <c r="N803" s="3">
        <v>0</v>
      </c>
      <c r="O803" s="3">
        <v>110080000</v>
      </c>
      <c r="P803" s="3">
        <v>18346666.67536677</v>
      </c>
      <c r="Q803" s="3">
        <v>18346666.67536677</v>
      </c>
      <c r="R803" s="9"/>
    </row>
    <row r="804" spans="1:18" x14ac:dyDescent="0.25">
      <c r="A804" s="6">
        <v>872</v>
      </c>
      <c r="B804" s="6" t="s">
        <v>116</v>
      </c>
      <c r="C804" s="6"/>
      <c r="D804" s="6"/>
      <c r="E804" s="6"/>
      <c r="F804" s="6"/>
      <c r="G804" s="7">
        <v>6353</v>
      </c>
      <c r="H804" s="7">
        <v>263</v>
      </c>
      <c r="I804" s="7">
        <v>0</v>
      </c>
      <c r="J804" s="7">
        <v>14</v>
      </c>
      <c r="K804" s="7">
        <v>1016480000</v>
      </c>
      <c r="L804" s="7">
        <v>68380000</v>
      </c>
      <c r="M804" s="7">
        <v>0</v>
      </c>
      <c r="N804" s="7">
        <v>2464000</v>
      </c>
      <c r="O804" s="7">
        <v>1087324000</v>
      </c>
      <c r="P804" s="7">
        <v>181220666.75260264</v>
      </c>
      <c r="Q804" s="7">
        <v>181220666.75260264</v>
      </c>
      <c r="R804" s="9"/>
    </row>
    <row r="805" spans="1:18" x14ac:dyDescent="0.25">
      <c r="A805" s="1">
        <v>873</v>
      </c>
      <c r="B805" s="1" t="s">
        <v>117</v>
      </c>
      <c r="C805" s="1" t="s">
        <v>13067</v>
      </c>
      <c r="D805" s="1">
        <v>250817</v>
      </c>
      <c r="E805" s="1">
        <v>534289</v>
      </c>
      <c r="F805" s="1">
        <v>28019</v>
      </c>
      <c r="G805" s="3">
        <v>955</v>
      </c>
      <c r="H805" s="3">
        <v>0</v>
      </c>
      <c r="I805" s="3">
        <v>0</v>
      </c>
      <c r="J805" s="3">
        <v>0</v>
      </c>
      <c r="K805" s="3">
        <v>152800000</v>
      </c>
      <c r="L805" s="3">
        <v>0</v>
      </c>
      <c r="M805" s="3">
        <v>0</v>
      </c>
      <c r="N805" s="3">
        <v>0</v>
      </c>
      <c r="O805" s="3">
        <v>152800000</v>
      </c>
      <c r="P805" s="3">
        <v>25466666.67874312</v>
      </c>
      <c r="Q805" s="3">
        <v>25466666.67874312</v>
      </c>
      <c r="R805" s="9"/>
    </row>
    <row r="806" spans="1:18" x14ac:dyDescent="0.25">
      <c r="A806" s="1">
        <v>873</v>
      </c>
      <c r="B806" s="1" t="s">
        <v>117</v>
      </c>
      <c r="C806" s="1" t="s">
        <v>13068</v>
      </c>
      <c r="D806" s="1">
        <v>250819</v>
      </c>
      <c r="E806" s="1">
        <v>533261</v>
      </c>
      <c r="F806" s="1">
        <v>74</v>
      </c>
      <c r="G806" s="3">
        <v>740</v>
      </c>
      <c r="H806" s="3">
        <v>127</v>
      </c>
      <c r="I806" s="3">
        <v>0</v>
      </c>
      <c r="J806" s="3">
        <v>0</v>
      </c>
      <c r="K806" s="3">
        <v>118400000</v>
      </c>
      <c r="L806" s="3">
        <v>33020000</v>
      </c>
      <c r="M806" s="3">
        <v>0</v>
      </c>
      <c r="N806" s="3">
        <v>0</v>
      </c>
      <c r="O806" s="3">
        <v>151420000</v>
      </c>
      <c r="P806" s="3">
        <v>25236666.678634051</v>
      </c>
      <c r="Q806" s="3">
        <v>25236666.678634051</v>
      </c>
      <c r="R806" s="9"/>
    </row>
    <row r="807" spans="1:18" x14ac:dyDescent="0.25">
      <c r="A807" s="1">
        <v>873</v>
      </c>
      <c r="B807" s="1" t="s">
        <v>117</v>
      </c>
      <c r="C807" s="1" t="s">
        <v>13069</v>
      </c>
      <c r="D807" s="1">
        <v>250821</v>
      </c>
      <c r="E807" s="1">
        <v>533263</v>
      </c>
      <c r="F807" s="1">
        <v>92</v>
      </c>
      <c r="G807" s="3">
        <v>300</v>
      </c>
      <c r="H807" s="3">
        <v>28</v>
      </c>
      <c r="I807" s="3">
        <v>0</v>
      </c>
      <c r="J807" s="3">
        <v>0</v>
      </c>
      <c r="K807" s="3">
        <v>48000000</v>
      </c>
      <c r="L807" s="3">
        <v>7280000</v>
      </c>
      <c r="M807" s="3">
        <v>0</v>
      </c>
      <c r="N807" s="3">
        <v>0</v>
      </c>
      <c r="O807" s="3">
        <v>55280000</v>
      </c>
      <c r="P807" s="3">
        <v>9213333.3377023544</v>
      </c>
      <c r="Q807" s="3">
        <v>9213333.3377023544</v>
      </c>
      <c r="R807" s="9"/>
    </row>
    <row r="808" spans="1:18" x14ac:dyDescent="0.25">
      <c r="A808" s="1">
        <v>873</v>
      </c>
      <c r="B808" s="1" t="s">
        <v>117</v>
      </c>
      <c r="C808" s="1" t="s">
        <v>13070</v>
      </c>
      <c r="D808" s="1">
        <v>250818</v>
      </c>
      <c r="E808" s="1">
        <v>533262</v>
      </c>
      <c r="F808" s="1">
        <v>82</v>
      </c>
      <c r="G808" s="3">
        <v>268</v>
      </c>
      <c r="H808" s="3">
        <v>28</v>
      </c>
      <c r="I808" s="3">
        <v>0</v>
      </c>
      <c r="J808" s="3">
        <v>0</v>
      </c>
      <c r="K808" s="3">
        <v>42880000</v>
      </c>
      <c r="L808" s="3">
        <v>7280000</v>
      </c>
      <c r="M808" s="3">
        <v>0</v>
      </c>
      <c r="N808" s="3">
        <v>0</v>
      </c>
      <c r="O808" s="3">
        <v>50160000</v>
      </c>
      <c r="P808" s="3">
        <v>8360000.0039643645</v>
      </c>
      <c r="Q808" s="3">
        <v>8360000.0039643645</v>
      </c>
      <c r="R808" s="9"/>
    </row>
    <row r="809" spans="1:18" x14ac:dyDescent="0.25">
      <c r="A809" s="1">
        <v>873</v>
      </c>
      <c r="B809" s="1" t="s">
        <v>117</v>
      </c>
      <c r="C809" s="1" t="s">
        <v>13071</v>
      </c>
      <c r="D809" s="1">
        <v>250824</v>
      </c>
      <c r="E809" s="1">
        <v>533264</v>
      </c>
      <c r="F809" s="1">
        <v>101</v>
      </c>
      <c r="G809" s="3">
        <v>1003</v>
      </c>
      <c r="H809" s="3">
        <v>0</v>
      </c>
      <c r="I809" s="3">
        <v>0</v>
      </c>
      <c r="J809" s="3">
        <v>0</v>
      </c>
      <c r="K809" s="3">
        <v>160480000</v>
      </c>
      <c r="L809" s="3">
        <v>0</v>
      </c>
      <c r="M809" s="3">
        <v>0</v>
      </c>
      <c r="N809" s="3">
        <v>0</v>
      </c>
      <c r="O809" s="3">
        <v>160480000</v>
      </c>
      <c r="P809" s="3">
        <v>26746666.679350104</v>
      </c>
      <c r="Q809" s="3">
        <v>26746666.679350104</v>
      </c>
      <c r="R809" s="9"/>
    </row>
    <row r="810" spans="1:18" x14ac:dyDescent="0.25">
      <c r="A810" s="1">
        <v>873</v>
      </c>
      <c r="B810" s="1" t="s">
        <v>117</v>
      </c>
      <c r="C810" s="1" t="s">
        <v>13072</v>
      </c>
      <c r="D810" s="1">
        <v>250825</v>
      </c>
      <c r="E810" s="1">
        <v>533265</v>
      </c>
      <c r="F810" s="1">
        <v>106</v>
      </c>
      <c r="G810" s="3">
        <v>517</v>
      </c>
      <c r="H810" s="3">
        <v>0</v>
      </c>
      <c r="I810" s="3">
        <v>0</v>
      </c>
      <c r="J810" s="3">
        <v>1</v>
      </c>
      <c r="K810" s="3">
        <v>82720000</v>
      </c>
      <c r="L810" s="3">
        <v>0</v>
      </c>
      <c r="M810" s="3">
        <v>0</v>
      </c>
      <c r="N810" s="3">
        <v>176000</v>
      </c>
      <c r="O810" s="3">
        <v>82896000</v>
      </c>
      <c r="P810" s="3">
        <v>13816000.006551635</v>
      </c>
      <c r="Q810" s="3">
        <v>13816000.006551635</v>
      </c>
      <c r="R810" s="9"/>
    </row>
    <row r="811" spans="1:18" x14ac:dyDescent="0.25">
      <c r="A811" s="6">
        <v>873</v>
      </c>
      <c r="B811" s="6" t="s">
        <v>117</v>
      </c>
      <c r="C811" s="6"/>
      <c r="D811" s="6"/>
      <c r="E811" s="6"/>
      <c r="F811" s="6"/>
      <c r="G811" s="7">
        <v>3783</v>
      </c>
      <c r="H811" s="7">
        <v>183</v>
      </c>
      <c r="I811" s="7">
        <v>0</v>
      </c>
      <c r="J811" s="7">
        <v>1</v>
      </c>
      <c r="K811" s="7">
        <v>605280000</v>
      </c>
      <c r="L811" s="7">
        <v>47580000</v>
      </c>
      <c r="M811" s="7">
        <v>0</v>
      </c>
      <c r="N811" s="7">
        <v>176000</v>
      </c>
      <c r="O811" s="7">
        <v>653036000</v>
      </c>
      <c r="P811" s="7">
        <v>108839333.38494563</v>
      </c>
      <c r="Q811" s="7">
        <v>108839333.38494563</v>
      </c>
      <c r="R811" s="9"/>
    </row>
    <row r="812" spans="1:18" x14ac:dyDescent="0.25">
      <c r="A812" s="1">
        <v>874</v>
      </c>
      <c r="B812" s="1" t="s">
        <v>118</v>
      </c>
      <c r="C812" s="1" t="s">
        <v>13073</v>
      </c>
      <c r="D812" s="1">
        <v>252389</v>
      </c>
      <c r="E812" s="1">
        <v>2204</v>
      </c>
      <c r="F812" s="1">
        <v>3790</v>
      </c>
      <c r="G812" s="3">
        <v>621</v>
      </c>
      <c r="H812" s="3">
        <v>0</v>
      </c>
      <c r="I812" s="3">
        <v>0</v>
      </c>
      <c r="J812" s="3">
        <v>0</v>
      </c>
      <c r="K812" s="3">
        <v>99360000</v>
      </c>
      <c r="L812" s="3">
        <v>0</v>
      </c>
      <c r="M812" s="3">
        <v>0</v>
      </c>
      <c r="N812" s="3">
        <v>0</v>
      </c>
      <c r="O812" s="3">
        <v>99360000</v>
      </c>
      <c r="P812" s="3">
        <v>16560000.007852856</v>
      </c>
      <c r="Q812" s="3">
        <v>16560000.007852856</v>
      </c>
      <c r="R812" s="9"/>
    </row>
    <row r="813" spans="1:18" x14ac:dyDescent="0.25">
      <c r="A813" s="1">
        <v>874</v>
      </c>
      <c r="B813" s="1" t="s">
        <v>118</v>
      </c>
      <c r="C813" s="1" t="s">
        <v>13074</v>
      </c>
      <c r="D813" s="1">
        <v>252387</v>
      </c>
      <c r="E813" s="1">
        <v>533986</v>
      </c>
      <c r="F813" s="1">
        <v>158014</v>
      </c>
      <c r="G813" s="3">
        <v>920</v>
      </c>
      <c r="H813" s="3">
        <v>72</v>
      </c>
      <c r="I813" s="3">
        <v>0</v>
      </c>
      <c r="J813" s="3">
        <v>0</v>
      </c>
      <c r="K813" s="3">
        <v>147200000</v>
      </c>
      <c r="L813" s="3">
        <v>18720000</v>
      </c>
      <c r="M813" s="3">
        <v>0</v>
      </c>
      <c r="N813" s="3">
        <v>0</v>
      </c>
      <c r="O813" s="3">
        <v>165920000</v>
      </c>
      <c r="P813" s="3">
        <v>27653333.346446719</v>
      </c>
      <c r="Q813" s="3">
        <v>27653333.346446719</v>
      </c>
      <c r="R813" s="9"/>
    </row>
    <row r="814" spans="1:18" x14ac:dyDescent="0.25">
      <c r="A814" s="1">
        <v>874</v>
      </c>
      <c r="B814" s="1" t="s">
        <v>118</v>
      </c>
      <c r="C814" s="1" t="s">
        <v>13075</v>
      </c>
      <c r="D814" s="1">
        <v>252391</v>
      </c>
      <c r="E814" s="1">
        <v>533988</v>
      </c>
      <c r="F814" s="1">
        <v>3800</v>
      </c>
      <c r="G814" s="3">
        <v>856</v>
      </c>
      <c r="H814" s="3">
        <v>330</v>
      </c>
      <c r="I814" s="3">
        <v>0</v>
      </c>
      <c r="J814" s="3">
        <v>23</v>
      </c>
      <c r="K814" s="3">
        <v>136960000</v>
      </c>
      <c r="L814" s="3">
        <v>85800000</v>
      </c>
      <c r="M814" s="3">
        <v>0</v>
      </c>
      <c r="N814" s="3">
        <v>4048000</v>
      </c>
      <c r="O814" s="3">
        <v>226808000</v>
      </c>
      <c r="P814" s="3">
        <v>37801333.351258963</v>
      </c>
      <c r="Q814" s="3">
        <v>37801333.351258963</v>
      </c>
      <c r="R814" s="9"/>
    </row>
    <row r="815" spans="1:18" x14ac:dyDescent="0.25">
      <c r="A815" s="1">
        <v>874</v>
      </c>
      <c r="B815" s="1" t="s">
        <v>118</v>
      </c>
      <c r="C815" s="1" t="s">
        <v>13076</v>
      </c>
      <c r="D815" s="1">
        <v>252388</v>
      </c>
      <c r="E815" s="1">
        <v>534226</v>
      </c>
      <c r="F815" s="1">
        <v>158004</v>
      </c>
      <c r="G815" s="3">
        <v>637</v>
      </c>
      <c r="H815" s="3">
        <v>0</v>
      </c>
      <c r="I815" s="3">
        <v>0</v>
      </c>
      <c r="J815" s="3">
        <v>14</v>
      </c>
      <c r="K815" s="3">
        <v>101920000</v>
      </c>
      <c r="L815" s="3">
        <v>0</v>
      </c>
      <c r="M815" s="3">
        <v>0</v>
      </c>
      <c r="N815" s="3">
        <v>2464000</v>
      </c>
      <c r="O815" s="3">
        <v>104384000</v>
      </c>
      <c r="P815" s="3">
        <v>17397333.341583259</v>
      </c>
      <c r="Q815" s="3">
        <v>17397333.341583259</v>
      </c>
      <c r="R815" s="9"/>
    </row>
    <row r="816" spans="1:18" x14ac:dyDescent="0.25">
      <c r="A816" s="1">
        <v>874</v>
      </c>
      <c r="B816" s="1" t="s">
        <v>118</v>
      </c>
      <c r="C816" s="1" t="s">
        <v>13077</v>
      </c>
      <c r="D816" s="1">
        <v>252394</v>
      </c>
      <c r="E816" s="1">
        <v>54084</v>
      </c>
      <c r="F816" s="1">
        <v>158011</v>
      </c>
      <c r="G816" s="3">
        <v>527</v>
      </c>
      <c r="H816" s="3">
        <v>43</v>
      </c>
      <c r="I816" s="3">
        <v>0</v>
      </c>
      <c r="J816" s="3">
        <v>24</v>
      </c>
      <c r="K816" s="3">
        <v>84320000</v>
      </c>
      <c r="L816" s="3">
        <v>11180000</v>
      </c>
      <c r="M816" s="3">
        <v>0</v>
      </c>
      <c r="N816" s="3">
        <v>4224000</v>
      </c>
      <c r="O816" s="3">
        <v>99724000</v>
      </c>
      <c r="P816" s="3">
        <v>16620666.674548291</v>
      </c>
      <c r="Q816" s="3">
        <v>16620666.674548291</v>
      </c>
      <c r="R816" s="9"/>
    </row>
    <row r="817" spans="1:18" x14ac:dyDescent="0.25">
      <c r="A817" s="1">
        <v>874</v>
      </c>
      <c r="B817" s="1" t="s">
        <v>118</v>
      </c>
      <c r="C817" s="1" t="s">
        <v>13078</v>
      </c>
      <c r="D817" s="1">
        <v>273031</v>
      </c>
      <c r="E817" s="1"/>
      <c r="F817" s="1"/>
      <c r="G817" s="3">
        <v>509</v>
      </c>
      <c r="H817" s="3">
        <v>0</v>
      </c>
      <c r="I817" s="3">
        <v>0</v>
      </c>
      <c r="J817" s="3">
        <v>0</v>
      </c>
      <c r="K817" s="3">
        <v>81440000</v>
      </c>
      <c r="L817" s="3">
        <v>0</v>
      </c>
      <c r="M817" s="3">
        <v>0</v>
      </c>
      <c r="N817" s="3">
        <v>0</v>
      </c>
      <c r="O817" s="3">
        <v>81440000</v>
      </c>
      <c r="P817" s="3">
        <v>13573333.339769892</v>
      </c>
      <c r="Q817" s="3">
        <v>13573333.339769892</v>
      </c>
      <c r="R817" s="9"/>
    </row>
    <row r="818" spans="1:18" x14ac:dyDescent="0.25">
      <c r="A818" s="1">
        <v>874</v>
      </c>
      <c r="B818" s="1" t="s">
        <v>118</v>
      </c>
      <c r="C818" s="1" t="s">
        <v>13079</v>
      </c>
      <c r="D818" s="1">
        <v>252395</v>
      </c>
      <c r="E818" s="1">
        <v>533990</v>
      </c>
      <c r="F818" s="1">
        <v>113803</v>
      </c>
      <c r="G818" s="3">
        <v>324</v>
      </c>
      <c r="H818" s="3">
        <v>0</v>
      </c>
      <c r="I818" s="3">
        <v>0</v>
      </c>
      <c r="J818" s="3">
        <v>0</v>
      </c>
      <c r="K818" s="3">
        <v>51840000</v>
      </c>
      <c r="L818" s="3">
        <v>0</v>
      </c>
      <c r="M818" s="3">
        <v>0</v>
      </c>
      <c r="N818" s="3">
        <v>0</v>
      </c>
      <c r="O818" s="3">
        <v>51840000</v>
      </c>
      <c r="P818" s="3">
        <v>8640000.0040971432</v>
      </c>
      <c r="Q818" s="3">
        <v>8640000.0040971432</v>
      </c>
      <c r="R818" s="9"/>
    </row>
    <row r="819" spans="1:18" x14ac:dyDescent="0.25">
      <c r="A819" s="1">
        <v>874</v>
      </c>
      <c r="B819" s="1" t="s">
        <v>118</v>
      </c>
      <c r="C819" s="1" t="s">
        <v>13080</v>
      </c>
      <c r="D819" s="1">
        <v>252392</v>
      </c>
      <c r="E819" s="1">
        <v>534227</v>
      </c>
      <c r="F819" s="1">
        <v>158031</v>
      </c>
      <c r="G819" s="3">
        <v>418</v>
      </c>
      <c r="H819" s="3">
        <v>0</v>
      </c>
      <c r="I819" s="3">
        <v>0</v>
      </c>
      <c r="J819" s="3">
        <v>3</v>
      </c>
      <c r="K819" s="3">
        <v>66880000</v>
      </c>
      <c r="L819" s="3">
        <v>0</v>
      </c>
      <c r="M819" s="3">
        <v>0</v>
      </c>
      <c r="N819" s="3">
        <v>528000</v>
      </c>
      <c r="O819" s="3">
        <v>67408000</v>
      </c>
      <c r="P819" s="3">
        <v>11234666.671994217</v>
      </c>
      <c r="Q819" s="3">
        <v>11234666.671994217</v>
      </c>
      <c r="R819" s="9"/>
    </row>
    <row r="820" spans="1:18" x14ac:dyDescent="0.25">
      <c r="A820" s="6">
        <v>874</v>
      </c>
      <c r="B820" s="6" t="s">
        <v>118</v>
      </c>
      <c r="C820" s="6"/>
      <c r="D820" s="6"/>
      <c r="E820" s="6"/>
      <c r="F820" s="6"/>
      <c r="G820" s="7">
        <v>4812</v>
      </c>
      <c r="H820" s="7">
        <v>445</v>
      </c>
      <c r="I820" s="7">
        <v>0</v>
      </c>
      <c r="J820" s="7">
        <v>64</v>
      </c>
      <c r="K820" s="7">
        <v>769920000</v>
      </c>
      <c r="L820" s="7">
        <v>115700000</v>
      </c>
      <c r="M820" s="7">
        <v>0</v>
      </c>
      <c r="N820" s="7">
        <v>11264000</v>
      </c>
      <c r="O820" s="7">
        <v>896884000</v>
      </c>
      <c r="P820" s="7">
        <v>149480666.73755133</v>
      </c>
      <c r="Q820" s="7">
        <v>149480666.73755133</v>
      </c>
      <c r="R820" s="9"/>
    </row>
    <row r="821" spans="1:18" x14ac:dyDescent="0.25">
      <c r="A821" s="1">
        <v>875</v>
      </c>
      <c r="B821" s="1" t="s">
        <v>119</v>
      </c>
      <c r="C821" s="1" t="s">
        <v>13081</v>
      </c>
      <c r="D821" s="1">
        <v>273021</v>
      </c>
      <c r="E821" s="1"/>
      <c r="F821" s="1"/>
      <c r="G821" s="3">
        <v>258</v>
      </c>
      <c r="H821" s="3">
        <v>7</v>
      </c>
      <c r="I821" s="3">
        <v>0</v>
      </c>
      <c r="J821" s="3">
        <v>0</v>
      </c>
      <c r="K821" s="3">
        <v>41280000</v>
      </c>
      <c r="L821" s="3">
        <v>1820000</v>
      </c>
      <c r="M821" s="3">
        <v>0</v>
      </c>
      <c r="N821" s="3">
        <v>0</v>
      </c>
      <c r="O821" s="3">
        <v>43100000</v>
      </c>
      <c r="P821" s="3">
        <v>7183333.3367397152</v>
      </c>
      <c r="Q821" s="3">
        <v>7183333.3367397152</v>
      </c>
      <c r="R821" s="9"/>
    </row>
    <row r="822" spans="1:18" x14ac:dyDescent="0.25">
      <c r="A822" s="1">
        <v>875</v>
      </c>
      <c r="B822" s="1" t="s">
        <v>119</v>
      </c>
      <c r="C822" s="1" t="s">
        <v>13082</v>
      </c>
      <c r="D822" s="1">
        <v>252217</v>
      </c>
      <c r="E822" s="1">
        <v>11543</v>
      </c>
      <c r="F822" s="1">
        <v>11359</v>
      </c>
      <c r="G822" s="3">
        <v>665</v>
      </c>
      <c r="H822" s="3">
        <v>20</v>
      </c>
      <c r="I822" s="3">
        <v>0</v>
      </c>
      <c r="J822" s="3">
        <v>2</v>
      </c>
      <c r="K822" s="3">
        <v>106400000</v>
      </c>
      <c r="L822" s="3">
        <v>5200000</v>
      </c>
      <c r="M822" s="3">
        <v>0</v>
      </c>
      <c r="N822" s="3">
        <v>352000</v>
      </c>
      <c r="O822" s="3">
        <v>111952000</v>
      </c>
      <c r="P822" s="3">
        <v>18658666.675514724</v>
      </c>
      <c r="Q822" s="3">
        <v>18658666.675514724</v>
      </c>
      <c r="R822" s="9"/>
    </row>
    <row r="823" spans="1:18" x14ac:dyDescent="0.25">
      <c r="A823" s="1">
        <v>875</v>
      </c>
      <c r="B823" s="1" t="s">
        <v>119</v>
      </c>
      <c r="C823" s="1" t="s">
        <v>13083</v>
      </c>
      <c r="D823" s="1">
        <v>252223</v>
      </c>
      <c r="E823" s="1">
        <v>2356</v>
      </c>
      <c r="F823" s="1">
        <v>11375</v>
      </c>
      <c r="G823" s="3">
        <v>550</v>
      </c>
      <c r="H823" s="3">
        <v>50</v>
      </c>
      <c r="I823" s="3">
        <v>0</v>
      </c>
      <c r="J823" s="3">
        <v>0</v>
      </c>
      <c r="K823" s="3">
        <v>88000000</v>
      </c>
      <c r="L823" s="3">
        <v>13000000</v>
      </c>
      <c r="M823" s="3">
        <v>0</v>
      </c>
      <c r="N823" s="3">
        <v>0</v>
      </c>
      <c r="O823" s="3">
        <v>101000000</v>
      </c>
      <c r="P823" s="3">
        <v>16833333.341315806</v>
      </c>
      <c r="Q823" s="3">
        <v>16833333.341315806</v>
      </c>
      <c r="R823" s="9"/>
    </row>
    <row r="824" spans="1:18" x14ac:dyDescent="0.25">
      <c r="A824" s="1">
        <v>875</v>
      </c>
      <c r="B824" s="1" t="s">
        <v>119</v>
      </c>
      <c r="C824" s="1" t="s">
        <v>13084</v>
      </c>
      <c r="D824" s="1">
        <v>252221</v>
      </c>
      <c r="E824" s="1">
        <v>533879</v>
      </c>
      <c r="F824" s="1">
        <v>378012</v>
      </c>
      <c r="G824" s="3">
        <v>360</v>
      </c>
      <c r="H824" s="3">
        <v>330</v>
      </c>
      <c r="I824" s="3">
        <v>0</v>
      </c>
      <c r="J824" s="3">
        <v>0</v>
      </c>
      <c r="K824" s="3">
        <v>57600000</v>
      </c>
      <c r="L824" s="3">
        <v>85800000</v>
      </c>
      <c r="M824" s="3">
        <v>0</v>
      </c>
      <c r="N824" s="3">
        <v>0</v>
      </c>
      <c r="O824" s="3">
        <v>143400000</v>
      </c>
      <c r="P824" s="3">
        <v>23900000.011333529</v>
      </c>
      <c r="Q824" s="3">
        <v>23900000.011333529</v>
      </c>
      <c r="R824" s="9"/>
    </row>
    <row r="825" spans="1:18" x14ac:dyDescent="0.25">
      <c r="A825" s="1">
        <v>875</v>
      </c>
      <c r="B825" s="1" t="s">
        <v>119</v>
      </c>
      <c r="C825" s="1" t="s">
        <v>13085</v>
      </c>
      <c r="D825" s="1">
        <v>252218</v>
      </c>
      <c r="E825" s="1">
        <v>533876</v>
      </c>
      <c r="F825" s="1">
        <v>11348</v>
      </c>
      <c r="G825" s="3">
        <v>461</v>
      </c>
      <c r="H825" s="3">
        <v>0</v>
      </c>
      <c r="I825" s="3">
        <v>0</v>
      </c>
      <c r="J825" s="3">
        <v>0</v>
      </c>
      <c r="K825" s="3">
        <v>73760000</v>
      </c>
      <c r="L825" s="3">
        <v>0</v>
      </c>
      <c r="M825" s="3">
        <v>0</v>
      </c>
      <c r="N825" s="3">
        <v>0</v>
      </c>
      <c r="O825" s="3">
        <v>73760000</v>
      </c>
      <c r="P825" s="3">
        <v>12293333.339162908</v>
      </c>
      <c r="Q825" s="3">
        <v>12293333.339162908</v>
      </c>
      <c r="R825" s="9"/>
    </row>
    <row r="826" spans="1:18" x14ac:dyDescent="0.25">
      <c r="A826" s="1">
        <v>875</v>
      </c>
      <c r="B826" s="1" t="s">
        <v>119</v>
      </c>
      <c r="C826" s="1" t="s">
        <v>13086</v>
      </c>
      <c r="D826" s="1">
        <v>252222</v>
      </c>
      <c r="E826" s="1">
        <v>533880</v>
      </c>
      <c r="F826" s="1">
        <v>11385</v>
      </c>
      <c r="G826" s="3">
        <v>284</v>
      </c>
      <c r="H826" s="3">
        <v>114</v>
      </c>
      <c r="I826" s="3">
        <v>0</v>
      </c>
      <c r="J826" s="3">
        <v>17</v>
      </c>
      <c r="K826" s="3">
        <v>45440000</v>
      </c>
      <c r="L826" s="3">
        <v>29640000</v>
      </c>
      <c r="M826" s="3">
        <v>0</v>
      </c>
      <c r="N826" s="3">
        <v>2992000</v>
      </c>
      <c r="O826" s="3">
        <v>78072000</v>
      </c>
      <c r="P826" s="3">
        <v>13012000.006170372</v>
      </c>
      <c r="Q826" s="3">
        <v>13012000.006170372</v>
      </c>
      <c r="R826" s="9"/>
    </row>
    <row r="827" spans="1:18" x14ac:dyDescent="0.25">
      <c r="A827" s="1">
        <v>875</v>
      </c>
      <c r="B827" s="1" t="s">
        <v>119</v>
      </c>
      <c r="C827" s="1" t="s">
        <v>13087</v>
      </c>
      <c r="D827" s="1">
        <v>252220</v>
      </c>
      <c r="E827" s="1">
        <v>533878</v>
      </c>
      <c r="F827" s="1">
        <v>378031</v>
      </c>
      <c r="G827" s="3">
        <v>518</v>
      </c>
      <c r="H827" s="3">
        <v>187</v>
      </c>
      <c r="I827" s="3">
        <v>0</v>
      </c>
      <c r="J827" s="3">
        <v>13</v>
      </c>
      <c r="K827" s="3">
        <v>82880000</v>
      </c>
      <c r="L827" s="3">
        <v>48620000</v>
      </c>
      <c r="M827" s="3">
        <v>0</v>
      </c>
      <c r="N827" s="3">
        <v>2288000</v>
      </c>
      <c r="O827" s="3">
        <v>133788000</v>
      </c>
      <c r="P827" s="3">
        <v>22298000.010573853</v>
      </c>
      <c r="Q827" s="3">
        <v>22298000.010573853</v>
      </c>
      <c r="R827" s="9"/>
    </row>
    <row r="828" spans="1:18" x14ac:dyDescent="0.25">
      <c r="A828" s="1">
        <v>875</v>
      </c>
      <c r="B828" s="1" t="s">
        <v>119</v>
      </c>
      <c r="C828" s="1" t="s">
        <v>13088</v>
      </c>
      <c r="D828" s="1">
        <v>252219</v>
      </c>
      <c r="E828" s="1">
        <v>533877</v>
      </c>
      <c r="F828" s="1">
        <v>378029</v>
      </c>
      <c r="G828" s="3">
        <v>469</v>
      </c>
      <c r="H828" s="3">
        <v>0</v>
      </c>
      <c r="I828" s="3">
        <v>0</v>
      </c>
      <c r="J828" s="3">
        <v>0</v>
      </c>
      <c r="K828" s="3">
        <v>75040000</v>
      </c>
      <c r="L828" s="3">
        <v>0</v>
      </c>
      <c r="M828" s="3">
        <v>0</v>
      </c>
      <c r="N828" s="3">
        <v>0</v>
      </c>
      <c r="O828" s="3">
        <v>75040000</v>
      </c>
      <c r="P828" s="3">
        <v>12506666.672597406</v>
      </c>
      <c r="Q828" s="3">
        <v>12506666.672597406</v>
      </c>
      <c r="R828" s="9"/>
    </row>
    <row r="829" spans="1:18" x14ac:dyDescent="0.25">
      <c r="A829" s="1">
        <v>875</v>
      </c>
      <c r="B829" s="1" t="s">
        <v>119</v>
      </c>
      <c r="C829" s="1" t="s">
        <v>13089</v>
      </c>
      <c r="D829" s="1">
        <v>252225</v>
      </c>
      <c r="E829" s="1">
        <v>533882</v>
      </c>
      <c r="F829" s="1">
        <v>948000</v>
      </c>
      <c r="G829" s="3">
        <v>419</v>
      </c>
      <c r="H829" s="3">
        <v>0</v>
      </c>
      <c r="I829" s="3">
        <v>0</v>
      </c>
      <c r="J829" s="3">
        <v>0</v>
      </c>
      <c r="K829" s="3">
        <v>67040000</v>
      </c>
      <c r="L829" s="3">
        <v>0</v>
      </c>
      <c r="M829" s="3">
        <v>0</v>
      </c>
      <c r="N829" s="3">
        <v>0</v>
      </c>
      <c r="O829" s="3">
        <v>67040000</v>
      </c>
      <c r="P829" s="3">
        <v>11173333.338631798</v>
      </c>
      <c r="Q829" s="3">
        <v>11173333.338631798</v>
      </c>
      <c r="R829" s="9"/>
    </row>
    <row r="830" spans="1:18" x14ac:dyDescent="0.25">
      <c r="A830" s="6">
        <v>875</v>
      </c>
      <c r="B830" s="6" t="s">
        <v>119</v>
      </c>
      <c r="C830" s="6"/>
      <c r="D830" s="6"/>
      <c r="E830" s="6"/>
      <c r="F830" s="6"/>
      <c r="G830" s="7">
        <v>3984</v>
      </c>
      <c r="H830" s="7">
        <v>708</v>
      </c>
      <c r="I830" s="7">
        <v>0</v>
      </c>
      <c r="J830" s="7">
        <v>32</v>
      </c>
      <c r="K830" s="7">
        <v>637440000</v>
      </c>
      <c r="L830" s="7">
        <v>184080000</v>
      </c>
      <c r="M830" s="7">
        <v>0</v>
      </c>
      <c r="N830" s="7">
        <v>5632000</v>
      </c>
      <c r="O830" s="7">
        <v>827152000</v>
      </c>
      <c r="P830" s="7">
        <v>137858666.73204011</v>
      </c>
      <c r="Q830" s="7">
        <v>137858666.73204011</v>
      </c>
      <c r="R830" s="9"/>
    </row>
    <row r="831" spans="1:18" x14ac:dyDescent="0.25">
      <c r="A831" s="1">
        <v>876</v>
      </c>
      <c r="B831" s="1" t="s">
        <v>120</v>
      </c>
      <c r="C831" s="1" t="s">
        <v>13090</v>
      </c>
      <c r="D831" s="1">
        <v>272272</v>
      </c>
      <c r="E831" s="1"/>
      <c r="F831" s="1" t="s">
        <v>5594</v>
      </c>
      <c r="G831" s="3">
        <v>660</v>
      </c>
      <c r="H831" s="3">
        <v>64</v>
      </c>
      <c r="I831" s="3">
        <v>0</v>
      </c>
      <c r="J831" s="3">
        <v>0</v>
      </c>
      <c r="K831" s="3">
        <v>105600000</v>
      </c>
      <c r="L831" s="3">
        <v>16640000</v>
      </c>
      <c r="M831" s="3">
        <v>0</v>
      </c>
      <c r="N831" s="3">
        <v>0</v>
      </c>
      <c r="O831" s="3">
        <v>122240000</v>
      </c>
      <c r="P831" s="3">
        <v>20373333.342994496</v>
      </c>
      <c r="Q831" s="3">
        <v>20373333.342994496</v>
      </c>
      <c r="R831" s="9"/>
    </row>
    <row r="832" spans="1:18" x14ac:dyDescent="0.25">
      <c r="A832" s="1">
        <v>876</v>
      </c>
      <c r="B832" s="1" t="s">
        <v>120</v>
      </c>
      <c r="C832" s="1" t="s">
        <v>13091</v>
      </c>
      <c r="D832" s="1">
        <v>252106</v>
      </c>
      <c r="E832" s="1">
        <v>534105</v>
      </c>
      <c r="F832" s="1">
        <v>488014</v>
      </c>
      <c r="G832" s="3">
        <v>322</v>
      </c>
      <c r="H832" s="3">
        <v>36</v>
      </c>
      <c r="I832" s="3">
        <v>0</v>
      </c>
      <c r="J832" s="3">
        <v>0</v>
      </c>
      <c r="K832" s="3">
        <v>51520000</v>
      </c>
      <c r="L832" s="3">
        <v>9360000</v>
      </c>
      <c r="M832" s="3">
        <v>0</v>
      </c>
      <c r="N832" s="3">
        <v>0</v>
      </c>
      <c r="O832" s="3">
        <v>60880000</v>
      </c>
      <c r="P832" s="3">
        <v>10146666.671478279</v>
      </c>
      <c r="Q832" s="3">
        <v>10146666.671478279</v>
      </c>
      <c r="R832" s="9"/>
    </row>
    <row r="833" spans="1:18" x14ac:dyDescent="0.25">
      <c r="A833" s="1">
        <v>876</v>
      </c>
      <c r="B833" s="1" t="s">
        <v>120</v>
      </c>
      <c r="C833" s="1" t="s">
        <v>13092</v>
      </c>
      <c r="D833" s="1">
        <v>252104</v>
      </c>
      <c r="E833" s="1">
        <v>534152</v>
      </c>
      <c r="F833" s="1">
        <v>2949</v>
      </c>
      <c r="G833" s="3">
        <v>421</v>
      </c>
      <c r="H833" s="3">
        <v>47</v>
      </c>
      <c r="I833" s="3">
        <v>0</v>
      </c>
      <c r="J833" s="3">
        <v>0</v>
      </c>
      <c r="K833" s="3">
        <v>67360000</v>
      </c>
      <c r="L833" s="3">
        <v>12220000</v>
      </c>
      <c r="M833" s="3">
        <v>0</v>
      </c>
      <c r="N833" s="3">
        <v>0</v>
      </c>
      <c r="O833" s="3">
        <v>79580000</v>
      </c>
      <c r="P833" s="3">
        <v>13263333.339622889</v>
      </c>
      <c r="Q833" s="3">
        <v>13263333.339622889</v>
      </c>
      <c r="R833" s="9"/>
    </row>
    <row r="834" spans="1:18" x14ac:dyDescent="0.25">
      <c r="A834" s="1">
        <v>876</v>
      </c>
      <c r="B834" s="1" t="s">
        <v>120</v>
      </c>
      <c r="C834" s="1" t="s">
        <v>13093</v>
      </c>
      <c r="D834" s="1">
        <v>252107</v>
      </c>
      <c r="E834" s="1">
        <v>534151</v>
      </c>
      <c r="F834" s="1">
        <v>118013</v>
      </c>
      <c r="G834" s="3">
        <v>470</v>
      </c>
      <c r="H834" s="3">
        <v>30</v>
      </c>
      <c r="I834" s="3">
        <v>0</v>
      </c>
      <c r="J834" s="3">
        <v>0</v>
      </c>
      <c r="K834" s="3">
        <v>75200000</v>
      </c>
      <c r="L834" s="3">
        <v>7800000</v>
      </c>
      <c r="M834" s="3">
        <v>0</v>
      </c>
      <c r="N834" s="3">
        <v>0</v>
      </c>
      <c r="O834" s="3">
        <v>83000000</v>
      </c>
      <c r="P834" s="3">
        <v>13833333.339893186</v>
      </c>
      <c r="Q834" s="3">
        <v>13833333.339893186</v>
      </c>
      <c r="R834" s="9"/>
    </row>
    <row r="835" spans="1:18" x14ac:dyDescent="0.25">
      <c r="A835" s="1">
        <v>876</v>
      </c>
      <c r="B835" s="1" t="s">
        <v>120</v>
      </c>
      <c r="C835" s="1" t="s">
        <v>13094</v>
      </c>
      <c r="D835" s="1">
        <v>252108</v>
      </c>
      <c r="E835" s="1">
        <v>534106</v>
      </c>
      <c r="F835" s="1">
        <v>118014</v>
      </c>
      <c r="G835" s="3">
        <v>413</v>
      </c>
      <c r="H835" s="3">
        <v>32</v>
      </c>
      <c r="I835" s="3">
        <v>0</v>
      </c>
      <c r="J835" s="3">
        <v>0</v>
      </c>
      <c r="K835" s="3">
        <v>66080000</v>
      </c>
      <c r="L835" s="3">
        <v>8320000</v>
      </c>
      <c r="M835" s="3">
        <v>0</v>
      </c>
      <c r="N835" s="3">
        <v>0</v>
      </c>
      <c r="O835" s="3">
        <v>74400000</v>
      </c>
      <c r="P835" s="3">
        <v>12400000.005880158</v>
      </c>
      <c r="Q835" s="3">
        <v>12400000.005880158</v>
      </c>
      <c r="R835" s="9"/>
    </row>
    <row r="836" spans="1:18" x14ac:dyDescent="0.25">
      <c r="A836" s="1">
        <v>876</v>
      </c>
      <c r="B836" s="1" t="s">
        <v>120</v>
      </c>
      <c r="C836" s="1" t="s">
        <v>13095</v>
      </c>
      <c r="D836" s="1">
        <v>272647</v>
      </c>
      <c r="E836" s="1"/>
      <c r="F836" s="1" t="s">
        <v>413</v>
      </c>
      <c r="G836" s="3">
        <v>445</v>
      </c>
      <c r="H836" s="3">
        <v>0</v>
      </c>
      <c r="I836" s="3">
        <v>0</v>
      </c>
      <c r="J836" s="3">
        <v>0</v>
      </c>
      <c r="K836" s="3">
        <v>71200000</v>
      </c>
      <c r="L836" s="3">
        <v>0</v>
      </c>
      <c r="M836" s="3">
        <v>0</v>
      </c>
      <c r="N836" s="3">
        <v>0</v>
      </c>
      <c r="O836" s="3">
        <v>71200000</v>
      </c>
      <c r="P836" s="3">
        <v>11866666.672293914</v>
      </c>
      <c r="Q836" s="3">
        <v>11866666.672293914</v>
      </c>
      <c r="R836" s="9"/>
    </row>
    <row r="837" spans="1:18" x14ac:dyDescent="0.25">
      <c r="A837" s="1">
        <v>876</v>
      </c>
      <c r="B837" s="1" t="s">
        <v>120</v>
      </c>
      <c r="C837" s="1" t="s">
        <v>13096</v>
      </c>
      <c r="D837" s="1">
        <v>252109</v>
      </c>
      <c r="E837" s="1">
        <v>2419</v>
      </c>
      <c r="F837" s="1">
        <v>118016</v>
      </c>
      <c r="G837" s="3">
        <v>367</v>
      </c>
      <c r="H837" s="3">
        <v>16</v>
      </c>
      <c r="I837" s="3">
        <v>0</v>
      </c>
      <c r="J837" s="3">
        <v>0</v>
      </c>
      <c r="K837" s="3">
        <v>58720000</v>
      </c>
      <c r="L837" s="3">
        <v>4160000</v>
      </c>
      <c r="M837" s="3">
        <v>0</v>
      </c>
      <c r="N837" s="3">
        <v>0</v>
      </c>
      <c r="O837" s="3">
        <v>62880000</v>
      </c>
      <c r="P837" s="3">
        <v>10480000.004969683</v>
      </c>
      <c r="Q837" s="3">
        <v>10480000.004969683</v>
      </c>
      <c r="R837" s="9"/>
    </row>
    <row r="838" spans="1:18" x14ac:dyDescent="0.25">
      <c r="A838" s="1">
        <v>876</v>
      </c>
      <c r="B838" s="1" t="s">
        <v>120</v>
      </c>
      <c r="C838" s="1" t="s">
        <v>13097</v>
      </c>
      <c r="D838" s="1">
        <v>273012</v>
      </c>
      <c r="E838" s="1"/>
      <c r="F838" s="1"/>
      <c r="G838" s="3">
        <v>358</v>
      </c>
      <c r="H838" s="3">
        <v>0</v>
      </c>
      <c r="I838" s="3">
        <v>0</v>
      </c>
      <c r="J838" s="3">
        <v>0</v>
      </c>
      <c r="K838" s="3">
        <v>57280000</v>
      </c>
      <c r="L838" s="3">
        <v>0</v>
      </c>
      <c r="M838" s="3">
        <v>0</v>
      </c>
      <c r="N838" s="3">
        <v>0</v>
      </c>
      <c r="O838" s="3">
        <v>57280000</v>
      </c>
      <c r="P838" s="3">
        <v>9546666.6711937562</v>
      </c>
      <c r="Q838" s="3">
        <v>9546666.6711937562</v>
      </c>
      <c r="R838" s="9"/>
    </row>
    <row r="839" spans="1:18" x14ac:dyDescent="0.25">
      <c r="A839" s="1">
        <v>876</v>
      </c>
      <c r="B839" s="1" t="s">
        <v>120</v>
      </c>
      <c r="C839" s="1" t="s">
        <v>13098</v>
      </c>
      <c r="D839" s="1">
        <v>252105</v>
      </c>
      <c r="E839" s="1">
        <v>534108</v>
      </c>
      <c r="F839" s="1">
        <v>2944</v>
      </c>
      <c r="G839" s="3">
        <v>345</v>
      </c>
      <c r="H839" s="3">
        <v>31</v>
      </c>
      <c r="I839" s="3">
        <v>0</v>
      </c>
      <c r="J839" s="3">
        <v>0</v>
      </c>
      <c r="K839" s="3">
        <v>55200000</v>
      </c>
      <c r="L839" s="3">
        <v>8060000</v>
      </c>
      <c r="M839" s="3">
        <v>0</v>
      </c>
      <c r="N839" s="3">
        <v>0</v>
      </c>
      <c r="O839" s="3">
        <v>63260000</v>
      </c>
      <c r="P839" s="3">
        <v>10543333.338333048</v>
      </c>
      <c r="Q839" s="3">
        <v>10543333.338333048</v>
      </c>
      <c r="R839" s="9"/>
    </row>
    <row r="840" spans="1:18" x14ac:dyDescent="0.25">
      <c r="A840" s="6">
        <v>876</v>
      </c>
      <c r="B840" s="6" t="s">
        <v>120</v>
      </c>
      <c r="C840" s="6"/>
      <c r="D840" s="6"/>
      <c r="E840" s="6"/>
      <c r="F840" s="6"/>
      <c r="G840" s="7">
        <v>3801</v>
      </c>
      <c r="H840" s="7">
        <v>256</v>
      </c>
      <c r="I840" s="7">
        <v>0</v>
      </c>
      <c r="J840" s="7">
        <v>0</v>
      </c>
      <c r="K840" s="7">
        <v>608160000</v>
      </c>
      <c r="L840" s="7">
        <v>66560000</v>
      </c>
      <c r="M840" s="7">
        <v>0</v>
      </c>
      <c r="N840" s="7">
        <v>0</v>
      </c>
      <c r="O840" s="7">
        <v>674720000</v>
      </c>
      <c r="P840" s="7">
        <v>112453333.38665941</v>
      </c>
      <c r="Q840" s="7">
        <v>112453333.38665941</v>
      </c>
      <c r="R840" s="9"/>
    </row>
    <row r="841" spans="1:18" x14ac:dyDescent="0.25">
      <c r="A841" s="1">
        <v>877</v>
      </c>
      <c r="B841" s="1" t="s">
        <v>121</v>
      </c>
      <c r="C841" s="1" t="s">
        <v>13099</v>
      </c>
      <c r="D841" s="1">
        <v>251257</v>
      </c>
      <c r="E841" s="1">
        <v>533054</v>
      </c>
      <c r="F841" s="1">
        <v>488002</v>
      </c>
      <c r="G841" s="3">
        <v>341</v>
      </c>
      <c r="H841" s="3">
        <v>0</v>
      </c>
      <c r="I841" s="3">
        <v>0</v>
      </c>
      <c r="J841" s="3">
        <v>0</v>
      </c>
      <c r="K841" s="3">
        <v>54560000</v>
      </c>
      <c r="L841" s="3">
        <v>0</v>
      </c>
      <c r="M841" s="3">
        <v>0</v>
      </c>
      <c r="N841" s="3">
        <v>0</v>
      </c>
      <c r="O841" s="3">
        <v>54560000</v>
      </c>
      <c r="P841" s="3">
        <v>9093333.3376454487</v>
      </c>
      <c r="Q841" s="3">
        <v>9093333.3376454487</v>
      </c>
      <c r="R841" s="9"/>
    </row>
    <row r="842" spans="1:18" x14ac:dyDescent="0.25">
      <c r="A842" s="1">
        <v>877</v>
      </c>
      <c r="B842" s="1" t="s">
        <v>121</v>
      </c>
      <c r="C842" s="1" t="s">
        <v>13100</v>
      </c>
      <c r="D842" s="1">
        <v>251260</v>
      </c>
      <c r="E842" s="1">
        <v>533056</v>
      </c>
      <c r="F842" s="1">
        <v>2971</v>
      </c>
      <c r="G842" s="3">
        <v>358</v>
      </c>
      <c r="H842" s="3">
        <v>0</v>
      </c>
      <c r="I842" s="3">
        <v>0</v>
      </c>
      <c r="J842" s="3">
        <v>0</v>
      </c>
      <c r="K842" s="3">
        <v>57280000</v>
      </c>
      <c r="L842" s="3">
        <v>0</v>
      </c>
      <c r="M842" s="3">
        <v>0</v>
      </c>
      <c r="N842" s="3">
        <v>0</v>
      </c>
      <c r="O842" s="3">
        <v>57280000</v>
      </c>
      <c r="P842" s="3">
        <v>9546666.6711937562</v>
      </c>
      <c r="Q842" s="3">
        <v>9546666.6711937562</v>
      </c>
      <c r="R842" s="9"/>
    </row>
    <row r="843" spans="1:18" x14ac:dyDescent="0.25">
      <c r="A843" s="1">
        <v>877</v>
      </c>
      <c r="B843" s="1" t="s">
        <v>121</v>
      </c>
      <c r="C843" s="1" t="s">
        <v>13101</v>
      </c>
      <c r="D843" s="1">
        <v>251263</v>
      </c>
      <c r="E843" s="1">
        <v>99647</v>
      </c>
      <c r="F843" s="1">
        <v>2991</v>
      </c>
      <c r="G843" s="3">
        <v>1292</v>
      </c>
      <c r="H843" s="3">
        <v>118</v>
      </c>
      <c r="I843" s="3">
        <v>0</v>
      </c>
      <c r="J843" s="3">
        <v>0</v>
      </c>
      <c r="K843" s="3">
        <v>206720000</v>
      </c>
      <c r="L843" s="3">
        <v>30680000</v>
      </c>
      <c r="M843" s="3">
        <v>0</v>
      </c>
      <c r="N843" s="3">
        <v>0</v>
      </c>
      <c r="O843" s="3">
        <v>237400000</v>
      </c>
      <c r="P843" s="3">
        <v>39566666.685429431</v>
      </c>
      <c r="Q843" s="3">
        <v>39566666.685429431</v>
      </c>
      <c r="R843" s="9"/>
    </row>
    <row r="844" spans="1:18" x14ac:dyDescent="0.25">
      <c r="A844" s="1">
        <v>877</v>
      </c>
      <c r="B844" s="1" t="s">
        <v>121</v>
      </c>
      <c r="C844" s="1" t="s">
        <v>13102</v>
      </c>
      <c r="D844" s="1">
        <v>251265</v>
      </c>
      <c r="E844" s="1">
        <v>11559</v>
      </c>
      <c r="F844" s="1">
        <v>3007</v>
      </c>
      <c r="G844" s="3">
        <v>424</v>
      </c>
      <c r="H844" s="3">
        <v>0</v>
      </c>
      <c r="I844" s="3">
        <v>0</v>
      </c>
      <c r="J844" s="3">
        <v>2</v>
      </c>
      <c r="K844" s="3">
        <v>67840000</v>
      </c>
      <c r="L844" s="3">
        <v>0</v>
      </c>
      <c r="M844" s="3">
        <v>0</v>
      </c>
      <c r="N844" s="3">
        <v>352000</v>
      </c>
      <c r="O844" s="3">
        <v>68192000</v>
      </c>
      <c r="P844" s="3">
        <v>11365333.338722846</v>
      </c>
      <c r="Q844" s="3">
        <v>11365333.338722846</v>
      </c>
      <c r="R844" s="9"/>
    </row>
    <row r="845" spans="1:18" x14ac:dyDescent="0.25">
      <c r="A845" s="1">
        <v>877</v>
      </c>
      <c r="B845" s="1" t="s">
        <v>121</v>
      </c>
      <c r="C845" s="1" t="s">
        <v>13103</v>
      </c>
      <c r="D845" s="1">
        <v>251266</v>
      </c>
      <c r="E845" s="1">
        <v>533862</v>
      </c>
      <c r="F845" s="1">
        <v>118018</v>
      </c>
      <c r="G845" s="3">
        <v>359</v>
      </c>
      <c r="H845" s="3">
        <v>0</v>
      </c>
      <c r="I845" s="3">
        <v>0</v>
      </c>
      <c r="J845" s="3">
        <v>0</v>
      </c>
      <c r="K845" s="3">
        <v>57440000</v>
      </c>
      <c r="L845" s="3">
        <v>0</v>
      </c>
      <c r="M845" s="3">
        <v>0</v>
      </c>
      <c r="N845" s="3">
        <v>0</v>
      </c>
      <c r="O845" s="3">
        <v>57440000</v>
      </c>
      <c r="P845" s="3">
        <v>9573333.3378730677</v>
      </c>
      <c r="Q845" s="3">
        <v>9573333.3378730677</v>
      </c>
      <c r="R845" s="9"/>
    </row>
    <row r="846" spans="1:18" x14ac:dyDescent="0.25">
      <c r="A846" s="1">
        <v>877</v>
      </c>
      <c r="B846" s="1" t="s">
        <v>121</v>
      </c>
      <c r="C846" s="1" t="s">
        <v>13104</v>
      </c>
      <c r="D846" s="1">
        <v>272973</v>
      </c>
      <c r="E846" s="1"/>
      <c r="F846" s="1"/>
      <c r="G846" s="3">
        <v>552</v>
      </c>
      <c r="H846" s="3">
        <v>10</v>
      </c>
      <c r="I846" s="3">
        <v>0</v>
      </c>
      <c r="J846" s="3">
        <v>0</v>
      </c>
      <c r="K846" s="3">
        <v>88320000</v>
      </c>
      <c r="L846" s="3">
        <v>2600000</v>
      </c>
      <c r="M846" s="3">
        <v>0</v>
      </c>
      <c r="N846" s="3">
        <v>0</v>
      </c>
      <c r="O846" s="3">
        <v>90920000</v>
      </c>
      <c r="P846" s="3">
        <v>15153333.34051914</v>
      </c>
      <c r="Q846" s="3">
        <v>15153333.34051914</v>
      </c>
      <c r="R846" s="9"/>
    </row>
    <row r="847" spans="1:18" x14ac:dyDescent="0.25">
      <c r="A847" s="1">
        <v>877</v>
      </c>
      <c r="B847" s="1" t="s">
        <v>121</v>
      </c>
      <c r="C847" s="1" t="s">
        <v>13105</v>
      </c>
      <c r="D847" s="1">
        <v>251268</v>
      </c>
      <c r="E847" s="1">
        <v>533863</v>
      </c>
      <c r="F847" s="1">
        <v>3033</v>
      </c>
      <c r="G847" s="3">
        <v>836</v>
      </c>
      <c r="H847" s="3">
        <v>131</v>
      </c>
      <c r="I847" s="3">
        <v>0</v>
      </c>
      <c r="J847" s="3">
        <v>0</v>
      </c>
      <c r="K847" s="3">
        <v>133760000</v>
      </c>
      <c r="L847" s="3">
        <v>34060000</v>
      </c>
      <c r="M847" s="3">
        <v>0</v>
      </c>
      <c r="N847" s="3">
        <v>0</v>
      </c>
      <c r="O847" s="3">
        <v>167820000</v>
      </c>
      <c r="P847" s="3">
        <v>27970000.01326355</v>
      </c>
      <c r="Q847" s="3">
        <v>27970000.01326355</v>
      </c>
      <c r="R847" s="9"/>
    </row>
    <row r="848" spans="1:18" x14ac:dyDescent="0.25">
      <c r="A848" s="1">
        <v>877</v>
      </c>
      <c r="B848" s="1" t="s">
        <v>121</v>
      </c>
      <c r="C848" s="1" t="s">
        <v>13106</v>
      </c>
      <c r="D848" s="1">
        <v>251261</v>
      </c>
      <c r="E848" s="1">
        <v>533057</v>
      </c>
      <c r="F848" s="1">
        <v>2977</v>
      </c>
      <c r="G848" s="3">
        <v>922</v>
      </c>
      <c r="H848" s="3">
        <v>50</v>
      </c>
      <c r="I848" s="3">
        <v>0</v>
      </c>
      <c r="J848" s="3">
        <v>0</v>
      </c>
      <c r="K848" s="3">
        <v>147520000</v>
      </c>
      <c r="L848" s="3">
        <v>13000000</v>
      </c>
      <c r="M848" s="3">
        <v>0</v>
      </c>
      <c r="N848" s="3">
        <v>0</v>
      </c>
      <c r="O848" s="3">
        <v>160520000</v>
      </c>
      <c r="P848" s="3">
        <v>26753333.346019931</v>
      </c>
      <c r="Q848" s="3">
        <v>26753333.346019931</v>
      </c>
      <c r="R848" s="9"/>
    </row>
    <row r="849" spans="1:18" x14ac:dyDescent="0.25">
      <c r="A849" s="1">
        <v>877</v>
      </c>
      <c r="B849" s="1" t="s">
        <v>121</v>
      </c>
      <c r="C849" s="1" t="s">
        <v>13107</v>
      </c>
      <c r="D849" s="1">
        <v>251270</v>
      </c>
      <c r="E849" s="1">
        <v>38548</v>
      </c>
      <c r="F849" s="1">
        <v>118017</v>
      </c>
      <c r="G849" s="3">
        <v>647</v>
      </c>
      <c r="H849" s="3">
        <v>28</v>
      </c>
      <c r="I849" s="3">
        <v>0</v>
      </c>
      <c r="J849" s="3">
        <v>0</v>
      </c>
      <c r="K849" s="3">
        <v>103520000</v>
      </c>
      <c r="L849" s="3">
        <v>7280000</v>
      </c>
      <c r="M849" s="3">
        <v>0</v>
      </c>
      <c r="N849" s="3">
        <v>0</v>
      </c>
      <c r="O849" s="3">
        <v>110800000</v>
      </c>
      <c r="P849" s="3">
        <v>18466666.675423674</v>
      </c>
      <c r="Q849" s="3">
        <v>18466666.675423674</v>
      </c>
      <c r="R849" s="9"/>
    </row>
    <row r="850" spans="1:18" x14ac:dyDescent="0.25">
      <c r="A850" s="1">
        <v>877</v>
      </c>
      <c r="B850" s="1" t="s">
        <v>121</v>
      </c>
      <c r="C850" s="1" t="s">
        <v>13108</v>
      </c>
      <c r="D850" s="1">
        <v>251271</v>
      </c>
      <c r="E850" s="1">
        <v>533011</v>
      </c>
      <c r="F850" s="1">
        <v>3030</v>
      </c>
      <c r="G850" s="3">
        <v>435</v>
      </c>
      <c r="H850" s="3">
        <v>0</v>
      </c>
      <c r="I850" s="3">
        <v>0</v>
      </c>
      <c r="J850" s="3">
        <v>0</v>
      </c>
      <c r="K850" s="3">
        <v>69600000</v>
      </c>
      <c r="L850" s="3">
        <v>0</v>
      </c>
      <c r="M850" s="3">
        <v>0</v>
      </c>
      <c r="N850" s="3">
        <v>0</v>
      </c>
      <c r="O850" s="3">
        <v>69600000</v>
      </c>
      <c r="P850" s="3">
        <v>11600000.005500793</v>
      </c>
      <c r="Q850" s="3">
        <v>11600000.005500793</v>
      </c>
      <c r="R850" s="9"/>
    </row>
    <row r="851" spans="1:18" x14ac:dyDescent="0.25">
      <c r="A851" s="1">
        <v>877</v>
      </c>
      <c r="B851" s="1" t="s">
        <v>121</v>
      </c>
      <c r="C851" s="1" t="s">
        <v>13109</v>
      </c>
      <c r="D851" s="1">
        <v>258197</v>
      </c>
      <c r="E851" s="1"/>
      <c r="F851" s="1">
        <v>488039</v>
      </c>
      <c r="G851" s="3">
        <v>261</v>
      </c>
      <c r="H851" s="3">
        <v>0</v>
      </c>
      <c r="I851" s="3">
        <v>0</v>
      </c>
      <c r="J851" s="3">
        <v>0</v>
      </c>
      <c r="K851" s="3">
        <v>41760000</v>
      </c>
      <c r="L851" s="3">
        <v>0</v>
      </c>
      <c r="M851" s="3">
        <v>0</v>
      </c>
      <c r="N851" s="3">
        <v>0</v>
      </c>
      <c r="O851" s="3">
        <v>41760000</v>
      </c>
      <c r="P851" s="3">
        <v>6960000.0033004759</v>
      </c>
      <c r="Q851" s="3">
        <v>6960000.0033004759</v>
      </c>
      <c r="R851" s="9"/>
    </row>
    <row r="852" spans="1:18" x14ac:dyDescent="0.25">
      <c r="A852" s="6">
        <v>877</v>
      </c>
      <c r="B852" s="6" t="s">
        <v>121</v>
      </c>
      <c r="C852" s="6"/>
      <c r="D852" s="6"/>
      <c r="E852" s="6"/>
      <c r="F852" s="6"/>
      <c r="G852" s="7">
        <v>6427</v>
      </c>
      <c r="H852" s="7">
        <v>337</v>
      </c>
      <c r="I852" s="7">
        <v>0</v>
      </c>
      <c r="J852" s="7">
        <v>2</v>
      </c>
      <c r="K852" s="7">
        <v>1028320000</v>
      </c>
      <c r="L852" s="7">
        <v>87620000</v>
      </c>
      <c r="M852" s="7">
        <v>0</v>
      </c>
      <c r="N852" s="7">
        <v>352000</v>
      </c>
      <c r="O852" s="7">
        <v>1116292000</v>
      </c>
      <c r="P852" s="7">
        <v>186048666.75489211</v>
      </c>
      <c r="Q852" s="7">
        <v>186048666.75489211</v>
      </c>
      <c r="R852" s="9"/>
    </row>
    <row r="853" spans="1:18" x14ac:dyDescent="0.25">
      <c r="A853" s="1">
        <v>878</v>
      </c>
      <c r="B853" s="1" t="s">
        <v>122</v>
      </c>
      <c r="C853" s="1" t="s">
        <v>13110</v>
      </c>
      <c r="D853" s="1">
        <v>251630</v>
      </c>
      <c r="E853" s="1">
        <v>533506</v>
      </c>
      <c r="F853" s="1">
        <v>328003</v>
      </c>
      <c r="G853" s="3">
        <v>420</v>
      </c>
      <c r="H853" s="3">
        <v>19</v>
      </c>
      <c r="I853" s="3">
        <v>0</v>
      </c>
      <c r="J853" s="3">
        <v>0</v>
      </c>
      <c r="K853" s="3">
        <v>67200000</v>
      </c>
      <c r="L853" s="3">
        <v>4940000</v>
      </c>
      <c r="M853" s="3">
        <v>0</v>
      </c>
      <c r="N853" s="3">
        <v>0</v>
      </c>
      <c r="O853" s="3">
        <v>72140000</v>
      </c>
      <c r="P853" s="3">
        <v>12023333.339034874</v>
      </c>
      <c r="Q853" s="3">
        <v>12023333.339034874</v>
      </c>
      <c r="R853" s="9"/>
    </row>
    <row r="854" spans="1:18" x14ac:dyDescent="0.25">
      <c r="A854" s="1">
        <v>878</v>
      </c>
      <c r="B854" s="1" t="s">
        <v>122</v>
      </c>
      <c r="C854" s="1" t="s">
        <v>13111</v>
      </c>
      <c r="D854" s="1">
        <v>251625</v>
      </c>
      <c r="E854" s="1">
        <v>533503</v>
      </c>
      <c r="F854" s="1">
        <v>9929</v>
      </c>
      <c r="G854" s="3">
        <v>808</v>
      </c>
      <c r="H854" s="3">
        <v>161</v>
      </c>
      <c r="I854" s="3">
        <v>0</v>
      </c>
      <c r="J854" s="3">
        <v>17</v>
      </c>
      <c r="K854" s="3">
        <v>129280000</v>
      </c>
      <c r="L854" s="3">
        <v>41860000</v>
      </c>
      <c r="M854" s="3">
        <v>0</v>
      </c>
      <c r="N854" s="3">
        <v>2992000</v>
      </c>
      <c r="O854" s="3">
        <v>174132000</v>
      </c>
      <c r="P854" s="3">
        <v>29022000.013762414</v>
      </c>
      <c r="Q854" s="3">
        <v>29022000.013762414</v>
      </c>
      <c r="R854" s="9"/>
    </row>
    <row r="855" spans="1:18" x14ac:dyDescent="0.25">
      <c r="A855" s="1">
        <v>878</v>
      </c>
      <c r="B855" s="1" t="s">
        <v>122</v>
      </c>
      <c r="C855" s="1" t="s">
        <v>13112</v>
      </c>
      <c r="D855" s="1">
        <v>251631</v>
      </c>
      <c r="E855" s="1">
        <v>533522</v>
      </c>
      <c r="F855" s="1">
        <v>10118</v>
      </c>
      <c r="G855" s="3">
        <v>828</v>
      </c>
      <c r="H855" s="3">
        <v>60</v>
      </c>
      <c r="I855" s="3">
        <v>0</v>
      </c>
      <c r="J855" s="3">
        <v>1</v>
      </c>
      <c r="K855" s="3">
        <v>132480000</v>
      </c>
      <c r="L855" s="3">
        <v>15600000</v>
      </c>
      <c r="M855" s="3">
        <v>0</v>
      </c>
      <c r="N855" s="3">
        <v>176000</v>
      </c>
      <c r="O855" s="3">
        <v>148256000</v>
      </c>
      <c r="P855" s="3">
        <v>24709333.345050655</v>
      </c>
      <c r="Q855" s="3">
        <v>24709333.345050655</v>
      </c>
      <c r="R855" s="9"/>
    </row>
    <row r="856" spans="1:18" x14ac:dyDescent="0.25">
      <c r="A856" s="1">
        <v>878</v>
      </c>
      <c r="B856" s="1" t="s">
        <v>122</v>
      </c>
      <c r="C856" s="1" t="s">
        <v>13113</v>
      </c>
      <c r="D856" s="1">
        <v>251658</v>
      </c>
      <c r="E856" s="1">
        <v>533528</v>
      </c>
      <c r="F856" s="1">
        <v>328116</v>
      </c>
      <c r="G856" s="3">
        <v>666</v>
      </c>
      <c r="H856" s="3">
        <v>10</v>
      </c>
      <c r="I856" s="3">
        <v>0</v>
      </c>
      <c r="J856" s="3">
        <v>1</v>
      </c>
      <c r="K856" s="3">
        <v>106560000</v>
      </c>
      <c r="L856" s="3">
        <v>2600000</v>
      </c>
      <c r="M856" s="3">
        <v>0</v>
      </c>
      <c r="N856" s="3">
        <v>176000</v>
      </c>
      <c r="O856" s="3">
        <v>109336000</v>
      </c>
      <c r="P856" s="3">
        <v>18222666.67530797</v>
      </c>
      <c r="Q856" s="3">
        <v>18222666.67530797</v>
      </c>
      <c r="R856" s="9"/>
    </row>
    <row r="857" spans="1:18" x14ac:dyDescent="0.25">
      <c r="A857" s="1">
        <v>878</v>
      </c>
      <c r="B857" s="1" t="s">
        <v>122</v>
      </c>
      <c r="C857" s="1" t="s">
        <v>13114</v>
      </c>
      <c r="D857" s="1">
        <v>251636</v>
      </c>
      <c r="E857" s="1">
        <v>533524</v>
      </c>
      <c r="F857" s="1">
        <v>10130</v>
      </c>
      <c r="G857" s="3">
        <v>481</v>
      </c>
      <c r="H857" s="3">
        <v>64</v>
      </c>
      <c r="I857" s="3">
        <v>0</v>
      </c>
      <c r="J857" s="3">
        <v>0</v>
      </c>
      <c r="K857" s="3">
        <v>76960000</v>
      </c>
      <c r="L857" s="3">
        <v>16640000</v>
      </c>
      <c r="M857" s="3">
        <v>0</v>
      </c>
      <c r="N857" s="3">
        <v>0</v>
      </c>
      <c r="O857" s="3">
        <v>93600000</v>
      </c>
      <c r="P857" s="3">
        <v>15600000.007397618</v>
      </c>
      <c r="Q857" s="3">
        <v>15600000.007397618</v>
      </c>
      <c r="R857" s="9"/>
    </row>
    <row r="858" spans="1:18" x14ac:dyDescent="0.25">
      <c r="A858" s="1">
        <v>878</v>
      </c>
      <c r="B858" s="1" t="s">
        <v>122</v>
      </c>
      <c r="C858" s="1" t="s">
        <v>13115</v>
      </c>
      <c r="D858" s="1">
        <v>251616</v>
      </c>
      <c r="E858" s="1">
        <v>533519</v>
      </c>
      <c r="F858" s="1">
        <v>10092</v>
      </c>
      <c r="G858" s="3">
        <v>645</v>
      </c>
      <c r="H858" s="3">
        <v>77</v>
      </c>
      <c r="I858" s="3">
        <v>0</v>
      </c>
      <c r="J858" s="3">
        <v>2</v>
      </c>
      <c r="K858" s="3">
        <v>103200000</v>
      </c>
      <c r="L858" s="3">
        <v>20020000</v>
      </c>
      <c r="M858" s="3">
        <v>0</v>
      </c>
      <c r="N858" s="3">
        <v>352000</v>
      </c>
      <c r="O858" s="3">
        <v>123572000</v>
      </c>
      <c r="P858" s="3">
        <v>20595333.343099769</v>
      </c>
      <c r="Q858" s="3">
        <v>20595333.343099769</v>
      </c>
      <c r="R858" s="9"/>
    </row>
    <row r="859" spans="1:18" x14ac:dyDescent="0.25">
      <c r="A859" s="1">
        <v>878</v>
      </c>
      <c r="B859" s="1" t="s">
        <v>122</v>
      </c>
      <c r="C859" s="1" t="s">
        <v>13116</v>
      </c>
      <c r="D859" s="1">
        <v>251647</v>
      </c>
      <c r="E859" s="1">
        <v>533527</v>
      </c>
      <c r="F859" s="1">
        <v>10144</v>
      </c>
      <c r="G859" s="3">
        <v>817</v>
      </c>
      <c r="H859" s="3">
        <v>53</v>
      </c>
      <c r="I859" s="3">
        <v>0</v>
      </c>
      <c r="J859" s="3">
        <v>0</v>
      </c>
      <c r="K859" s="3">
        <v>130720000</v>
      </c>
      <c r="L859" s="3">
        <v>13780000</v>
      </c>
      <c r="M859" s="3">
        <v>0</v>
      </c>
      <c r="N859" s="3">
        <v>0</v>
      </c>
      <c r="O859" s="3">
        <v>144500000</v>
      </c>
      <c r="P859" s="3">
        <v>24083333.344753802</v>
      </c>
      <c r="Q859" s="3">
        <v>24083333.344753802</v>
      </c>
      <c r="R859" s="9"/>
    </row>
    <row r="860" spans="1:18" x14ac:dyDescent="0.25">
      <c r="A860" s="1">
        <v>878</v>
      </c>
      <c r="B860" s="1" t="s">
        <v>122</v>
      </c>
      <c r="C860" s="1" t="s">
        <v>13117</v>
      </c>
      <c r="D860" s="1">
        <v>273040</v>
      </c>
      <c r="E860" s="1"/>
      <c r="F860" s="1"/>
      <c r="G860" s="3">
        <v>56</v>
      </c>
      <c r="H860" s="3">
        <v>0</v>
      </c>
      <c r="I860" s="3">
        <v>0</v>
      </c>
      <c r="J860" s="3">
        <v>0</v>
      </c>
      <c r="K860" s="3">
        <v>8960000</v>
      </c>
      <c r="L860" s="3">
        <v>0</v>
      </c>
      <c r="M860" s="3">
        <v>0</v>
      </c>
      <c r="N860" s="3">
        <v>0</v>
      </c>
      <c r="O860" s="3">
        <v>8960000</v>
      </c>
      <c r="P860" s="3">
        <v>1493333.3340414814</v>
      </c>
      <c r="Q860" s="3">
        <v>1493333.3340414814</v>
      </c>
      <c r="R860" s="9"/>
    </row>
    <row r="861" spans="1:18" x14ac:dyDescent="0.25">
      <c r="A861" s="1">
        <v>878</v>
      </c>
      <c r="B861" s="1" t="s">
        <v>122</v>
      </c>
      <c r="C861" s="1" t="s">
        <v>13118</v>
      </c>
      <c r="D861" s="1">
        <v>251639</v>
      </c>
      <c r="E861" s="1">
        <v>534351</v>
      </c>
      <c r="F861" s="1">
        <v>10152</v>
      </c>
      <c r="G861" s="3">
        <v>386</v>
      </c>
      <c r="H861" s="3">
        <v>0</v>
      </c>
      <c r="I861" s="3">
        <v>0</v>
      </c>
      <c r="J861" s="3">
        <v>0</v>
      </c>
      <c r="K861" s="3">
        <v>61760000</v>
      </c>
      <c r="L861" s="3">
        <v>0</v>
      </c>
      <c r="M861" s="3">
        <v>0</v>
      </c>
      <c r="N861" s="3">
        <v>0</v>
      </c>
      <c r="O861" s="3">
        <v>61760000</v>
      </c>
      <c r="P861" s="3">
        <v>10293333.338214496</v>
      </c>
      <c r="Q861" s="3">
        <v>10293333.338214496</v>
      </c>
      <c r="R861" s="9"/>
    </row>
    <row r="862" spans="1:18" x14ac:dyDescent="0.25">
      <c r="A862" s="1">
        <v>878</v>
      </c>
      <c r="B862" s="1" t="s">
        <v>122</v>
      </c>
      <c r="C862" s="1" t="s">
        <v>13119</v>
      </c>
      <c r="D862" s="1">
        <v>251619</v>
      </c>
      <c r="E862" s="1">
        <v>533502</v>
      </c>
      <c r="F862" s="1">
        <v>9905</v>
      </c>
      <c r="G862" s="3">
        <v>539</v>
      </c>
      <c r="H862" s="3">
        <v>27</v>
      </c>
      <c r="I862" s="3">
        <v>0</v>
      </c>
      <c r="J862" s="3">
        <v>0</v>
      </c>
      <c r="K862" s="3">
        <v>86240000</v>
      </c>
      <c r="L862" s="3">
        <v>7020000</v>
      </c>
      <c r="M862" s="3">
        <v>0</v>
      </c>
      <c r="N862" s="3">
        <v>0</v>
      </c>
      <c r="O862" s="3">
        <v>93260000</v>
      </c>
      <c r="P862" s="3">
        <v>15543333.34070408</v>
      </c>
      <c r="Q862" s="3">
        <v>15543333.34070408</v>
      </c>
      <c r="R862" s="9"/>
    </row>
    <row r="863" spans="1:18" x14ac:dyDescent="0.25">
      <c r="A863" s="1">
        <v>878</v>
      </c>
      <c r="B863" s="1" t="s">
        <v>122</v>
      </c>
      <c r="C863" s="1" t="s">
        <v>13120</v>
      </c>
      <c r="D863" s="1">
        <v>251626</v>
      </c>
      <c r="E863" s="1">
        <v>534348</v>
      </c>
      <c r="F863" s="1">
        <v>9930</v>
      </c>
      <c r="G863" s="3">
        <v>1495</v>
      </c>
      <c r="H863" s="3">
        <v>191</v>
      </c>
      <c r="I863" s="3">
        <v>0</v>
      </c>
      <c r="J863" s="3">
        <v>8</v>
      </c>
      <c r="K863" s="3">
        <v>239200000</v>
      </c>
      <c r="L863" s="3">
        <v>49660000</v>
      </c>
      <c r="M863" s="3">
        <v>0</v>
      </c>
      <c r="N863" s="3">
        <v>1408000</v>
      </c>
      <c r="O863" s="3">
        <v>290268000</v>
      </c>
      <c r="P863" s="3">
        <v>48378000.02294115</v>
      </c>
      <c r="Q863" s="3">
        <v>48378000.02294115</v>
      </c>
      <c r="R863" s="9"/>
    </row>
    <row r="864" spans="1:18" x14ac:dyDescent="0.25">
      <c r="A864" s="1">
        <v>878</v>
      </c>
      <c r="B864" s="1" t="s">
        <v>122</v>
      </c>
      <c r="C864" s="1" t="s">
        <v>13121</v>
      </c>
      <c r="D864" s="1">
        <v>251649</v>
      </c>
      <c r="E864" s="1">
        <v>533518</v>
      </c>
      <c r="F864" s="1">
        <v>10066</v>
      </c>
      <c r="G864" s="3">
        <v>630</v>
      </c>
      <c r="H864" s="3">
        <v>32</v>
      </c>
      <c r="I864" s="3">
        <v>0</v>
      </c>
      <c r="J864" s="3">
        <v>0</v>
      </c>
      <c r="K864" s="3">
        <v>100800000</v>
      </c>
      <c r="L864" s="3">
        <v>8320000</v>
      </c>
      <c r="M864" s="3">
        <v>0</v>
      </c>
      <c r="N864" s="3">
        <v>0</v>
      </c>
      <c r="O864" s="3">
        <v>109120000</v>
      </c>
      <c r="P864" s="3">
        <v>18186666.675290897</v>
      </c>
      <c r="Q864" s="3">
        <v>18186666.675290897</v>
      </c>
      <c r="R864" s="9"/>
    </row>
    <row r="865" spans="1:18" x14ac:dyDescent="0.25">
      <c r="A865" s="1">
        <v>878</v>
      </c>
      <c r="B865" s="1" t="s">
        <v>122</v>
      </c>
      <c r="C865" s="1" t="s">
        <v>13122</v>
      </c>
      <c r="D865" s="1">
        <v>251646</v>
      </c>
      <c r="E865" s="1">
        <v>533526</v>
      </c>
      <c r="F865" s="1">
        <v>10133</v>
      </c>
      <c r="G865" s="3">
        <v>881</v>
      </c>
      <c r="H865" s="3">
        <v>30</v>
      </c>
      <c r="I865" s="3">
        <v>0</v>
      </c>
      <c r="J865" s="3">
        <v>2</v>
      </c>
      <c r="K865" s="3">
        <v>140960000</v>
      </c>
      <c r="L865" s="3">
        <v>7800000</v>
      </c>
      <c r="M865" s="3">
        <v>0</v>
      </c>
      <c r="N865" s="3">
        <v>352000</v>
      </c>
      <c r="O865" s="3">
        <v>149112000</v>
      </c>
      <c r="P865" s="3">
        <v>24852000.011784974</v>
      </c>
      <c r="Q865" s="3">
        <v>24852000.011784974</v>
      </c>
      <c r="R865" s="9"/>
    </row>
    <row r="866" spans="1:18" x14ac:dyDescent="0.25">
      <c r="A866" s="6">
        <v>878</v>
      </c>
      <c r="B866" s="6" t="s">
        <v>122</v>
      </c>
      <c r="C866" s="6"/>
      <c r="D866" s="6"/>
      <c r="E866" s="6"/>
      <c r="F866" s="6"/>
      <c r="G866" s="7">
        <v>8652</v>
      </c>
      <c r="H866" s="7">
        <v>724</v>
      </c>
      <c r="I866" s="7">
        <v>0</v>
      </c>
      <c r="J866" s="7">
        <v>31</v>
      </c>
      <c r="K866" s="7">
        <v>1384320000</v>
      </c>
      <c r="L866" s="7">
        <v>188240000</v>
      </c>
      <c r="M866" s="7">
        <v>0</v>
      </c>
      <c r="N866" s="7">
        <v>5456000</v>
      </c>
      <c r="O866" s="7">
        <v>1578016000</v>
      </c>
      <c r="P866" s="7">
        <v>263002666.79138419</v>
      </c>
      <c r="Q866" s="7">
        <v>263002666.79138419</v>
      </c>
      <c r="R866" s="9"/>
    </row>
    <row r="867" spans="1:18" x14ac:dyDescent="0.25">
      <c r="A867" s="1">
        <v>879</v>
      </c>
      <c r="B867" s="1" t="s">
        <v>123</v>
      </c>
      <c r="C867" s="1" t="s">
        <v>13123</v>
      </c>
      <c r="D867" s="1">
        <v>251241</v>
      </c>
      <c r="E867" s="1">
        <v>606874</v>
      </c>
      <c r="F867" s="1">
        <v>868008</v>
      </c>
      <c r="G867" s="3">
        <v>114</v>
      </c>
      <c r="H867" s="3">
        <v>0</v>
      </c>
      <c r="I867" s="3">
        <v>0</v>
      </c>
      <c r="J867" s="3">
        <v>1</v>
      </c>
      <c r="K867" s="3">
        <v>18240000</v>
      </c>
      <c r="L867" s="3">
        <v>0</v>
      </c>
      <c r="M867" s="3">
        <v>0</v>
      </c>
      <c r="N867" s="3">
        <v>176000</v>
      </c>
      <c r="O867" s="3">
        <v>18416000</v>
      </c>
      <c r="P867" s="3">
        <v>3069333.3347888305</v>
      </c>
      <c r="Q867" s="3">
        <v>3069333.3347888305</v>
      </c>
      <c r="R867" s="9"/>
    </row>
    <row r="868" spans="1:18" x14ac:dyDescent="0.25">
      <c r="A868" s="1">
        <v>879</v>
      </c>
      <c r="B868" s="1" t="s">
        <v>123</v>
      </c>
      <c r="C868" s="1" t="s">
        <v>13124</v>
      </c>
      <c r="D868" s="1">
        <v>252113</v>
      </c>
      <c r="E868" s="1">
        <v>534109</v>
      </c>
      <c r="F868" s="1">
        <v>178007</v>
      </c>
      <c r="G868" s="3">
        <v>592</v>
      </c>
      <c r="H868" s="3">
        <v>42</v>
      </c>
      <c r="I868" s="3">
        <v>0</v>
      </c>
      <c r="J868" s="3">
        <v>1</v>
      </c>
      <c r="K868" s="3">
        <v>94720000</v>
      </c>
      <c r="L868" s="3">
        <v>10920000</v>
      </c>
      <c r="M868" s="3">
        <v>0</v>
      </c>
      <c r="N868" s="3">
        <v>176000</v>
      </c>
      <c r="O868" s="3">
        <v>105816000</v>
      </c>
      <c r="P868" s="3">
        <v>17636000.008363102</v>
      </c>
      <c r="Q868" s="3">
        <v>17636000.008363102</v>
      </c>
      <c r="R868" s="9"/>
    </row>
    <row r="869" spans="1:18" x14ac:dyDescent="0.25">
      <c r="A869" s="1">
        <v>879</v>
      </c>
      <c r="B869" s="1" t="s">
        <v>123</v>
      </c>
      <c r="C869" s="1" t="s">
        <v>13125</v>
      </c>
      <c r="D869" s="1">
        <v>252111</v>
      </c>
      <c r="E869" s="1">
        <v>534110</v>
      </c>
      <c r="F869" s="1">
        <v>178015</v>
      </c>
      <c r="G869" s="3">
        <v>368</v>
      </c>
      <c r="H869" s="3">
        <v>37</v>
      </c>
      <c r="I869" s="3">
        <v>0</v>
      </c>
      <c r="J869" s="3">
        <v>9</v>
      </c>
      <c r="K869" s="3">
        <v>58880000</v>
      </c>
      <c r="L869" s="3">
        <v>9620000</v>
      </c>
      <c r="M869" s="3">
        <v>0</v>
      </c>
      <c r="N869" s="3">
        <v>1584000</v>
      </c>
      <c r="O869" s="3">
        <v>70084000</v>
      </c>
      <c r="P869" s="3">
        <v>11680666.672205713</v>
      </c>
      <c r="Q869" s="3">
        <v>11680666.672205713</v>
      </c>
      <c r="R869" s="9"/>
    </row>
    <row r="870" spans="1:18" x14ac:dyDescent="0.25">
      <c r="A870" s="1">
        <v>879</v>
      </c>
      <c r="B870" s="1" t="s">
        <v>123</v>
      </c>
      <c r="C870" s="1" t="s">
        <v>13126</v>
      </c>
      <c r="D870" s="1">
        <v>252114</v>
      </c>
      <c r="E870" s="1">
        <v>2378</v>
      </c>
      <c r="F870" s="1">
        <v>4440</v>
      </c>
      <c r="G870" s="3">
        <v>505</v>
      </c>
      <c r="H870" s="3">
        <v>63</v>
      </c>
      <c r="I870" s="3">
        <v>0</v>
      </c>
      <c r="J870" s="3">
        <v>10</v>
      </c>
      <c r="K870" s="3">
        <v>80800000</v>
      </c>
      <c r="L870" s="3">
        <v>16380000</v>
      </c>
      <c r="M870" s="3">
        <v>0</v>
      </c>
      <c r="N870" s="3">
        <v>1760000</v>
      </c>
      <c r="O870" s="3">
        <v>98940000</v>
      </c>
      <c r="P870" s="3">
        <v>16490000.007819662</v>
      </c>
      <c r="Q870" s="3">
        <v>16490000.007819662</v>
      </c>
      <c r="R870" s="9"/>
    </row>
    <row r="871" spans="1:18" x14ac:dyDescent="0.25">
      <c r="A871" s="1">
        <v>879</v>
      </c>
      <c r="B871" s="1" t="s">
        <v>123</v>
      </c>
      <c r="C871" s="1" t="s">
        <v>13127</v>
      </c>
      <c r="D871" s="1">
        <v>252116</v>
      </c>
      <c r="E871" s="1">
        <v>534154</v>
      </c>
      <c r="F871" s="1">
        <v>4452</v>
      </c>
      <c r="G871" s="3">
        <v>457</v>
      </c>
      <c r="H871" s="3">
        <v>81</v>
      </c>
      <c r="I871" s="3">
        <v>0</v>
      </c>
      <c r="J871" s="3">
        <v>0</v>
      </c>
      <c r="K871" s="3">
        <v>73120000</v>
      </c>
      <c r="L871" s="3">
        <v>21060000</v>
      </c>
      <c r="M871" s="3">
        <v>0</v>
      </c>
      <c r="N871" s="3">
        <v>0</v>
      </c>
      <c r="O871" s="3">
        <v>94180000</v>
      </c>
      <c r="P871" s="3">
        <v>15696666.674110124</v>
      </c>
      <c r="Q871" s="3">
        <v>15696666.674110124</v>
      </c>
      <c r="R871" s="9"/>
    </row>
    <row r="872" spans="1:18" x14ac:dyDescent="0.25">
      <c r="A872" s="1">
        <v>879</v>
      </c>
      <c r="B872" s="1" t="s">
        <v>123</v>
      </c>
      <c r="C872" s="1" t="s">
        <v>13128</v>
      </c>
      <c r="D872" s="1">
        <v>273013</v>
      </c>
      <c r="E872" s="1"/>
      <c r="F872" s="1"/>
      <c r="G872" s="3">
        <v>200</v>
      </c>
      <c r="H872" s="3">
        <v>0</v>
      </c>
      <c r="I872" s="3">
        <v>0</v>
      </c>
      <c r="J872" s="3">
        <v>0</v>
      </c>
      <c r="K872" s="3">
        <v>32000000</v>
      </c>
      <c r="L872" s="3">
        <v>0</v>
      </c>
      <c r="M872" s="3">
        <v>0</v>
      </c>
      <c r="N872" s="3">
        <v>0</v>
      </c>
      <c r="O872" s="3">
        <v>32000000</v>
      </c>
      <c r="P872" s="3">
        <v>5333333.3358624335</v>
      </c>
      <c r="Q872" s="3">
        <v>5333333.3358624335</v>
      </c>
      <c r="R872" s="9"/>
    </row>
    <row r="873" spans="1:18" x14ac:dyDescent="0.25">
      <c r="A873" s="1">
        <v>879</v>
      </c>
      <c r="B873" s="1" t="s">
        <v>123</v>
      </c>
      <c r="C873" s="1" t="s">
        <v>13129</v>
      </c>
      <c r="D873" s="1">
        <v>252112</v>
      </c>
      <c r="E873" s="1">
        <v>534153</v>
      </c>
      <c r="F873" s="1">
        <v>178008</v>
      </c>
      <c r="G873" s="3">
        <v>334</v>
      </c>
      <c r="H873" s="3">
        <v>0</v>
      </c>
      <c r="I873" s="3">
        <v>0</v>
      </c>
      <c r="J873" s="3">
        <v>6</v>
      </c>
      <c r="K873" s="3">
        <v>53440000</v>
      </c>
      <c r="L873" s="3">
        <v>0</v>
      </c>
      <c r="M873" s="3">
        <v>0</v>
      </c>
      <c r="N873" s="3">
        <v>1056000</v>
      </c>
      <c r="O873" s="3">
        <v>54496000</v>
      </c>
      <c r="P873" s="3">
        <v>9082666.6709737238</v>
      </c>
      <c r="Q873" s="3">
        <v>9082666.6709737238</v>
      </c>
      <c r="R873" s="9"/>
    </row>
    <row r="874" spans="1:18" x14ac:dyDescent="0.25">
      <c r="A874" s="6">
        <v>879</v>
      </c>
      <c r="B874" s="6" t="s">
        <v>123</v>
      </c>
      <c r="C874" s="6"/>
      <c r="D874" s="6"/>
      <c r="E874" s="6"/>
      <c r="F874" s="6"/>
      <c r="G874" s="7">
        <v>2570</v>
      </c>
      <c r="H874" s="7">
        <v>223</v>
      </c>
      <c r="I874" s="7">
        <v>0</v>
      </c>
      <c r="J874" s="7">
        <v>27</v>
      </c>
      <c r="K874" s="7">
        <v>411200000</v>
      </c>
      <c r="L874" s="7">
        <v>57980000</v>
      </c>
      <c r="M874" s="7">
        <v>0</v>
      </c>
      <c r="N874" s="7">
        <v>4752000</v>
      </c>
      <c r="O874" s="7">
        <v>473932000</v>
      </c>
      <c r="P874" s="7">
        <v>78988666.704123586</v>
      </c>
      <c r="Q874" s="7">
        <v>78988666.704123586</v>
      </c>
      <c r="R874" s="9"/>
    </row>
    <row r="875" spans="1:18" x14ac:dyDescent="0.25">
      <c r="A875" s="1">
        <v>880</v>
      </c>
      <c r="B875" s="1" t="s">
        <v>124</v>
      </c>
      <c r="C875" s="1" t="s">
        <v>13130</v>
      </c>
      <c r="D875" s="1">
        <v>272974</v>
      </c>
      <c r="E875" s="1"/>
      <c r="F875" s="1"/>
      <c r="G875" s="3">
        <v>241</v>
      </c>
      <c r="H875" s="3">
        <v>0</v>
      </c>
      <c r="I875" s="3">
        <v>0</v>
      </c>
      <c r="J875" s="3">
        <v>1</v>
      </c>
      <c r="K875" s="3">
        <v>38560000</v>
      </c>
      <c r="L875" s="3">
        <v>0</v>
      </c>
      <c r="M875" s="3">
        <v>0</v>
      </c>
      <c r="N875" s="3">
        <v>176000</v>
      </c>
      <c r="O875" s="3">
        <v>38736000</v>
      </c>
      <c r="P875" s="3">
        <v>6456000.0030614762</v>
      </c>
      <c r="Q875" s="3">
        <v>6456000.0030614762</v>
      </c>
      <c r="R875" s="9"/>
    </row>
    <row r="876" spans="1:18" x14ac:dyDescent="0.25">
      <c r="A876" s="1">
        <v>880</v>
      </c>
      <c r="B876" s="1" t="s">
        <v>124</v>
      </c>
      <c r="C876" s="1" t="s">
        <v>13131</v>
      </c>
      <c r="D876" s="1">
        <v>251277</v>
      </c>
      <c r="E876" s="1">
        <v>533012</v>
      </c>
      <c r="F876" s="1">
        <v>4880</v>
      </c>
      <c r="G876" s="3">
        <v>392</v>
      </c>
      <c r="H876" s="3">
        <v>0</v>
      </c>
      <c r="I876" s="3">
        <v>0</v>
      </c>
      <c r="J876" s="3">
        <v>1</v>
      </c>
      <c r="K876" s="3">
        <v>62720000</v>
      </c>
      <c r="L876" s="3">
        <v>0</v>
      </c>
      <c r="M876" s="3">
        <v>0</v>
      </c>
      <c r="N876" s="3">
        <v>176000</v>
      </c>
      <c r="O876" s="3">
        <v>62896000</v>
      </c>
      <c r="P876" s="3">
        <v>10482666.671637613</v>
      </c>
      <c r="Q876" s="3">
        <v>10482666.671637613</v>
      </c>
      <c r="R876" s="9"/>
    </row>
    <row r="877" spans="1:18" x14ac:dyDescent="0.25">
      <c r="A877" s="1">
        <v>880</v>
      </c>
      <c r="B877" s="1" t="s">
        <v>124</v>
      </c>
      <c r="C877" s="1" t="s">
        <v>13132</v>
      </c>
      <c r="D877" s="1">
        <v>251278</v>
      </c>
      <c r="E877" s="1">
        <v>533013</v>
      </c>
      <c r="F877" s="1">
        <v>4818</v>
      </c>
      <c r="G877" s="3">
        <v>893</v>
      </c>
      <c r="H877" s="3">
        <v>56</v>
      </c>
      <c r="I877" s="3">
        <v>0</v>
      </c>
      <c r="J877" s="3">
        <v>1</v>
      </c>
      <c r="K877" s="3">
        <v>142880000</v>
      </c>
      <c r="L877" s="3">
        <v>14560000</v>
      </c>
      <c r="M877" s="3">
        <v>0</v>
      </c>
      <c r="N877" s="3">
        <v>176000</v>
      </c>
      <c r="O877" s="3">
        <v>157616000</v>
      </c>
      <c r="P877" s="3">
        <v>26269333.345790416</v>
      </c>
      <c r="Q877" s="3">
        <v>26269333.345790416</v>
      </c>
      <c r="R877" s="9"/>
    </row>
    <row r="878" spans="1:18" x14ac:dyDescent="0.25">
      <c r="A878" s="1">
        <v>880</v>
      </c>
      <c r="B878" s="1" t="s">
        <v>124</v>
      </c>
      <c r="C878" s="1" t="s">
        <v>13133</v>
      </c>
      <c r="D878" s="1">
        <v>251280</v>
      </c>
      <c r="E878" s="1">
        <v>533015</v>
      </c>
      <c r="F878" s="1">
        <v>4835</v>
      </c>
      <c r="G878" s="3">
        <v>368</v>
      </c>
      <c r="H878" s="3">
        <v>0</v>
      </c>
      <c r="I878" s="3">
        <v>0</v>
      </c>
      <c r="J878" s="3">
        <v>13</v>
      </c>
      <c r="K878" s="3">
        <v>58880000</v>
      </c>
      <c r="L878" s="3">
        <v>0</v>
      </c>
      <c r="M878" s="3">
        <v>0</v>
      </c>
      <c r="N878" s="3">
        <v>2288000</v>
      </c>
      <c r="O878" s="3">
        <v>61168000</v>
      </c>
      <c r="P878" s="3">
        <v>10194666.671501042</v>
      </c>
      <c r="Q878" s="3">
        <v>10194666.671501042</v>
      </c>
      <c r="R878" s="9"/>
    </row>
    <row r="879" spans="1:18" x14ac:dyDescent="0.25">
      <c r="A879" s="1">
        <v>880</v>
      </c>
      <c r="B879" s="1" t="s">
        <v>124</v>
      </c>
      <c r="C879" s="1" t="s">
        <v>13134</v>
      </c>
      <c r="D879" s="1">
        <v>251281</v>
      </c>
      <c r="E879" s="1">
        <v>533016</v>
      </c>
      <c r="F879" s="1">
        <v>4852</v>
      </c>
      <c r="G879" s="3">
        <v>221</v>
      </c>
      <c r="H879" s="3">
        <v>0</v>
      </c>
      <c r="I879" s="3">
        <v>0</v>
      </c>
      <c r="J879" s="3">
        <v>1</v>
      </c>
      <c r="K879" s="3">
        <v>35360000</v>
      </c>
      <c r="L879" s="3">
        <v>0</v>
      </c>
      <c r="M879" s="3">
        <v>0</v>
      </c>
      <c r="N879" s="3">
        <v>176000</v>
      </c>
      <c r="O879" s="3">
        <v>35536000</v>
      </c>
      <c r="P879" s="3">
        <v>5922666.6694752323</v>
      </c>
      <c r="Q879" s="3">
        <v>5922666.6694752323</v>
      </c>
      <c r="R879" s="9"/>
    </row>
    <row r="880" spans="1:18" x14ac:dyDescent="0.25">
      <c r="A880" s="1">
        <v>880</v>
      </c>
      <c r="B880" s="1" t="s">
        <v>124</v>
      </c>
      <c r="C880" s="1" t="s">
        <v>13135</v>
      </c>
      <c r="D880" s="1">
        <v>258212</v>
      </c>
      <c r="E880" s="1"/>
      <c r="F880" s="1">
        <v>208042</v>
      </c>
      <c r="G880" s="3">
        <v>554</v>
      </c>
      <c r="H880" s="3">
        <v>0</v>
      </c>
      <c r="I880" s="3">
        <v>0</v>
      </c>
      <c r="J880" s="3">
        <v>2</v>
      </c>
      <c r="K880" s="3">
        <v>88640000</v>
      </c>
      <c r="L880" s="3">
        <v>0</v>
      </c>
      <c r="M880" s="3">
        <v>0</v>
      </c>
      <c r="N880" s="3">
        <v>352000</v>
      </c>
      <c r="O880" s="3">
        <v>88992000</v>
      </c>
      <c r="P880" s="3">
        <v>14832000.007033428</v>
      </c>
      <c r="Q880" s="3">
        <v>14832000.007033428</v>
      </c>
      <c r="R880" s="9"/>
    </row>
    <row r="881" spans="1:18" x14ac:dyDescent="0.25">
      <c r="A881" s="6">
        <v>880</v>
      </c>
      <c r="B881" s="6" t="s">
        <v>124</v>
      </c>
      <c r="C881" s="6"/>
      <c r="D881" s="6"/>
      <c r="E881" s="6"/>
      <c r="F881" s="6"/>
      <c r="G881" s="7">
        <v>2669</v>
      </c>
      <c r="H881" s="7">
        <v>56</v>
      </c>
      <c r="I881" s="7">
        <v>0</v>
      </c>
      <c r="J881" s="7">
        <v>19</v>
      </c>
      <c r="K881" s="7">
        <v>427040000</v>
      </c>
      <c r="L881" s="7">
        <v>14560000</v>
      </c>
      <c r="M881" s="7">
        <v>0</v>
      </c>
      <c r="N881" s="7">
        <v>3344000</v>
      </c>
      <c r="O881" s="7">
        <v>444944000</v>
      </c>
      <c r="P881" s="7">
        <v>74157333.368499205</v>
      </c>
      <c r="Q881" s="7">
        <v>74157333.368499205</v>
      </c>
      <c r="R881" s="9"/>
    </row>
    <row r="882" spans="1:18" x14ac:dyDescent="0.25">
      <c r="A882" s="1">
        <v>881</v>
      </c>
      <c r="B882" s="1" t="s">
        <v>125</v>
      </c>
      <c r="C882" s="1" t="s">
        <v>13136</v>
      </c>
      <c r="D882" s="1">
        <v>252174</v>
      </c>
      <c r="E882" s="1">
        <v>54211</v>
      </c>
      <c r="F882" s="1">
        <v>958005</v>
      </c>
      <c r="G882" s="3">
        <v>602</v>
      </c>
      <c r="H882" s="3">
        <v>11</v>
      </c>
      <c r="I882" s="3">
        <v>0</v>
      </c>
      <c r="J882" s="3">
        <v>0</v>
      </c>
      <c r="K882" s="3">
        <v>96320000</v>
      </c>
      <c r="L882" s="3">
        <v>2860000</v>
      </c>
      <c r="M882" s="3">
        <v>0</v>
      </c>
      <c r="N882" s="3">
        <v>0</v>
      </c>
      <c r="O882" s="3">
        <v>99180000</v>
      </c>
      <c r="P882" s="3">
        <v>16530000.007838629</v>
      </c>
      <c r="Q882" s="3">
        <v>16530000.007838629</v>
      </c>
      <c r="R882" s="9"/>
    </row>
    <row r="883" spans="1:18" x14ac:dyDescent="0.25">
      <c r="A883" s="1">
        <v>881</v>
      </c>
      <c r="B883" s="1" t="s">
        <v>125</v>
      </c>
      <c r="C883" s="1" t="s">
        <v>13137</v>
      </c>
      <c r="D883" s="1">
        <v>252173</v>
      </c>
      <c r="E883" s="1">
        <v>533787</v>
      </c>
      <c r="F883" s="1">
        <v>2129</v>
      </c>
      <c r="G883" s="3">
        <v>1530</v>
      </c>
      <c r="H883" s="3">
        <v>73</v>
      </c>
      <c r="I883" s="3">
        <v>0</v>
      </c>
      <c r="J883" s="3">
        <v>0</v>
      </c>
      <c r="K883" s="3">
        <v>244800000</v>
      </c>
      <c r="L883" s="3">
        <v>18980000</v>
      </c>
      <c r="M883" s="3">
        <v>0</v>
      </c>
      <c r="N883" s="3">
        <v>0</v>
      </c>
      <c r="O883" s="3">
        <v>263780000</v>
      </c>
      <c r="P883" s="3">
        <v>43963333.354181021</v>
      </c>
      <c r="Q883" s="3">
        <v>43963333.354181021</v>
      </c>
      <c r="R883" s="9"/>
    </row>
    <row r="884" spans="1:18" x14ac:dyDescent="0.25">
      <c r="A884" s="1">
        <v>881</v>
      </c>
      <c r="B884" s="1" t="s">
        <v>125</v>
      </c>
      <c r="C884" s="1" t="s">
        <v>13138</v>
      </c>
      <c r="D884" s="1">
        <v>252184</v>
      </c>
      <c r="E884" s="1">
        <v>533795</v>
      </c>
      <c r="F884" s="1">
        <v>88018</v>
      </c>
      <c r="G884" s="3">
        <v>1340</v>
      </c>
      <c r="H884" s="3">
        <v>194</v>
      </c>
      <c r="I884" s="3">
        <v>0</v>
      </c>
      <c r="J884" s="3">
        <v>0</v>
      </c>
      <c r="K884" s="3">
        <v>214400000</v>
      </c>
      <c r="L884" s="3">
        <v>50440000</v>
      </c>
      <c r="M884" s="3">
        <v>0</v>
      </c>
      <c r="N884" s="3">
        <v>0</v>
      </c>
      <c r="O884" s="3">
        <v>264840000</v>
      </c>
      <c r="P884" s="3">
        <v>44140000.020931467</v>
      </c>
      <c r="Q884" s="3">
        <v>44140000.020931467</v>
      </c>
      <c r="R884" s="9"/>
    </row>
    <row r="885" spans="1:18" x14ac:dyDescent="0.25">
      <c r="A885" s="1">
        <v>881</v>
      </c>
      <c r="B885" s="1" t="s">
        <v>125</v>
      </c>
      <c r="C885" s="1" t="s">
        <v>13139</v>
      </c>
      <c r="D885" s="1">
        <v>273018</v>
      </c>
      <c r="E885" s="1"/>
      <c r="F885" s="1"/>
      <c r="G885" s="3">
        <v>150</v>
      </c>
      <c r="H885" s="3">
        <v>3</v>
      </c>
      <c r="I885" s="3">
        <v>0</v>
      </c>
      <c r="J885" s="3">
        <v>0</v>
      </c>
      <c r="K885" s="3">
        <v>24000000</v>
      </c>
      <c r="L885" s="3">
        <v>780000</v>
      </c>
      <c r="M885" s="3">
        <v>0</v>
      </c>
      <c r="N885" s="3">
        <v>0</v>
      </c>
      <c r="O885" s="3">
        <v>24780000</v>
      </c>
      <c r="P885" s="3">
        <v>4130000.0019584722</v>
      </c>
      <c r="Q885" s="3">
        <v>4130000.0019584722</v>
      </c>
      <c r="R885" s="9"/>
    </row>
    <row r="886" spans="1:18" x14ac:dyDescent="0.25">
      <c r="A886" s="1">
        <v>881</v>
      </c>
      <c r="B886" s="1" t="s">
        <v>125</v>
      </c>
      <c r="C886" s="1" t="s">
        <v>13140</v>
      </c>
      <c r="D886" s="1">
        <v>252182</v>
      </c>
      <c r="E886" s="1">
        <v>533789</v>
      </c>
      <c r="F886" s="1">
        <v>2169</v>
      </c>
      <c r="G886" s="3">
        <v>1408</v>
      </c>
      <c r="H886" s="3">
        <v>141</v>
      </c>
      <c r="I886" s="3">
        <v>0</v>
      </c>
      <c r="J886" s="3">
        <v>0</v>
      </c>
      <c r="K886" s="3">
        <v>225280000</v>
      </c>
      <c r="L886" s="3">
        <v>36660000</v>
      </c>
      <c r="M886" s="3">
        <v>0</v>
      </c>
      <c r="N886" s="3">
        <v>0</v>
      </c>
      <c r="O886" s="3">
        <v>261940000</v>
      </c>
      <c r="P886" s="3">
        <v>43656666.687368929</v>
      </c>
      <c r="Q886" s="3">
        <v>43656666.687368929</v>
      </c>
      <c r="R886" s="9"/>
    </row>
    <row r="887" spans="1:18" x14ac:dyDescent="0.25">
      <c r="A887" s="1">
        <v>881</v>
      </c>
      <c r="B887" s="1" t="s">
        <v>125</v>
      </c>
      <c r="C887" s="1" t="s">
        <v>13141</v>
      </c>
      <c r="D887" s="1">
        <v>259050</v>
      </c>
      <c r="E887" s="1">
        <v>534185</v>
      </c>
      <c r="F887" s="1">
        <v>88112</v>
      </c>
      <c r="G887" s="3">
        <v>1530</v>
      </c>
      <c r="H887" s="3">
        <v>0</v>
      </c>
      <c r="I887" s="3">
        <v>0</v>
      </c>
      <c r="J887" s="3">
        <v>0</v>
      </c>
      <c r="K887" s="3">
        <v>244800000</v>
      </c>
      <c r="L887" s="3">
        <v>0</v>
      </c>
      <c r="M887" s="3">
        <v>0</v>
      </c>
      <c r="N887" s="3">
        <v>0</v>
      </c>
      <c r="O887" s="3">
        <v>244800000</v>
      </c>
      <c r="P887" s="3">
        <v>40800000.019347616</v>
      </c>
      <c r="Q887" s="3">
        <v>40800000.019347616</v>
      </c>
      <c r="R887" s="9"/>
    </row>
    <row r="888" spans="1:18" x14ac:dyDescent="0.25">
      <c r="A888" s="1">
        <v>881</v>
      </c>
      <c r="B888" s="1" t="s">
        <v>125</v>
      </c>
      <c r="C888" s="1" t="s">
        <v>13142</v>
      </c>
      <c r="D888" s="1">
        <v>252176</v>
      </c>
      <c r="E888" s="1">
        <v>534187</v>
      </c>
      <c r="F888" s="1">
        <v>958006</v>
      </c>
      <c r="G888" s="3">
        <v>848</v>
      </c>
      <c r="H888" s="3">
        <v>0</v>
      </c>
      <c r="I888" s="3">
        <v>0</v>
      </c>
      <c r="J888" s="3">
        <v>0</v>
      </c>
      <c r="K888" s="3">
        <v>135680000</v>
      </c>
      <c r="L888" s="3">
        <v>0</v>
      </c>
      <c r="M888" s="3">
        <v>0</v>
      </c>
      <c r="N888" s="3">
        <v>0</v>
      </c>
      <c r="O888" s="3">
        <v>135680000</v>
      </c>
      <c r="P888" s="3">
        <v>22613333.344056718</v>
      </c>
      <c r="Q888" s="3">
        <v>22613333.344056718</v>
      </c>
      <c r="R888" s="9"/>
    </row>
    <row r="889" spans="1:18" x14ac:dyDescent="0.25">
      <c r="A889" s="1">
        <v>881</v>
      </c>
      <c r="B889" s="1" t="s">
        <v>125</v>
      </c>
      <c r="C889" s="1" t="s">
        <v>13143</v>
      </c>
      <c r="D889" s="1">
        <v>252175</v>
      </c>
      <c r="E889" s="1">
        <v>533788</v>
      </c>
      <c r="F889" s="1">
        <v>2154</v>
      </c>
      <c r="G889" s="3">
        <v>748</v>
      </c>
      <c r="H889" s="3">
        <v>76</v>
      </c>
      <c r="I889" s="3">
        <v>0</v>
      </c>
      <c r="J889" s="3">
        <v>0</v>
      </c>
      <c r="K889" s="3">
        <v>119680000</v>
      </c>
      <c r="L889" s="3">
        <v>19760000</v>
      </c>
      <c r="M889" s="3">
        <v>0</v>
      </c>
      <c r="N889" s="3">
        <v>0</v>
      </c>
      <c r="O889" s="3">
        <v>139440000</v>
      </c>
      <c r="P889" s="3">
        <v>23240000.011020552</v>
      </c>
      <c r="Q889" s="3">
        <v>23240000.011020552</v>
      </c>
      <c r="R889" s="9"/>
    </row>
    <row r="890" spans="1:18" x14ac:dyDescent="0.25">
      <c r="A890" s="1">
        <v>881</v>
      </c>
      <c r="B890" s="1" t="s">
        <v>125</v>
      </c>
      <c r="C890" s="1" t="s">
        <v>13144</v>
      </c>
      <c r="D890" s="1">
        <v>252187</v>
      </c>
      <c r="E890" s="1">
        <v>533796</v>
      </c>
      <c r="F890" s="1">
        <v>958010</v>
      </c>
      <c r="G890" s="3">
        <v>711</v>
      </c>
      <c r="H890" s="3">
        <v>0</v>
      </c>
      <c r="I890" s="3">
        <v>0</v>
      </c>
      <c r="J890" s="3">
        <v>0</v>
      </c>
      <c r="K890" s="3">
        <v>113760000</v>
      </c>
      <c r="L890" s="3">
        <v>0</v>
      </c>
      <c r="M890" s="3">
        <v>0</v>
      </c>
      <c r="N890" s="3">
        <v>0</v>
      </c>
      <c r="O890" s="3">
        <v>113760000</v>
      </c>
      <c r="P890" s="3">
        <v>18960000.008990951</v>
      </c>
      <c r="Q890" s="3">
        <v>18960000.008990951</v>
      </c>
      <c r="R890" s="9"/>
    </row>
    <row r="891" spans="1:18" x14ac:dyDescent="0.25">
      <c r="A891" s="6">
        <v>881</v>
      </c>
      <c r="B891" s="6" t="s">
        <v>125</v>
      </c>
      <c r="C891" s="6"/>
      <c r="D891" s="6"/>
      <c r="E891" s="6"/>
      <c r="F891" s="6"/>
      <c r="G891" s="7">
        <v>8867</v>
      </c>
      <c r="H891" s="7">
        <v>498</v>
      </c>
      <c r="I891" s="7">
        <v>0</v>
      </c>
      <c r="J891" s="7">
        <v>0</v>
      </c>
      <c r="K891" s="7">
        <v>1418720000</v>
      </c>
      <c r="L891" s="7">
        <v>129480000</v>
      </c>
      <c r="M891" s="7">
        <v>0</v>
      </c>
      <c r="N891" s="7">
        <v>0</v>
      </c>
      <c r="O891" s="7">
        <v>1548200000</v>
      </c>
      <c r="P891" s="7">
        <v>258033333.45569435</v>
      </c>
      <c r="Q891" s="7">
        <v>258033333.45569435</v>
      </c>
      <c r="R891" s="9"/>
    </row>
    <row r="892" spans="1:18" x14ac:dyDescent="0.25">
      <c r="A892" s="1">
        <v>882</v>
      </c>
      <c r="B892" s="1" t="s">
        <v>126</v>
      </c>
      <c r="C892" s="1" t="s">
        <v>13145</v>
      </c>
      <c r="D892" s="1">
        <v>251296</v>
      </c>
      <c r="E892" s="1">
        <v>533036</v>
      </c>
      <c r="F892" s="1">
        <v>218035</v>
      </c>
      <c r="G892" s="3">
        <v>1991</v>
      </c>
      <c r="H892" s="3">
        <v>369</v>
      </c>
      <c r="I892" s="3">
        <v>0</v>
      </c>
      <c r="J892" s="3">
        <v>2</v>
      </c>
      <c r="K892" s="3">
        <v>318560000</v>
      </c>
      <c r="L892" s="3">
        <v>95940000</v>
      </c>
      <c r="M892" s="3">
        <v>0</v>
      </c>
      <c r="N892" s="3">
        <v>352000</v>
      </c>
      <c r="O892" s="3">
        <v>414852000</v>
      </c>
      <c r="P892" s="3">
        <v>69142000.032787576</v>
      </c>
      <c r="Q892" s="3">
        <v>69142000.032787576</v>
      </c>
      <c r="R892" s="9"/>
    </row>
    <row r="893" spans="1:18" x14ac:dyDescent="0.25">
      <c r="A893" s="1">
        <v>882</v>
      </c>
      <c r="B893" s="1" t="s">
        <v>126</v>
      </c>
      <c r="C893" s="1" t="s">
        <v>13146</v>
      </c>
      <c r="D893" s="1">
        <v>251312</v>
      </c>
      <c r="E893" s="1">
        <v>533031</v>
      </c>
      <c r="F893" s="1">
        <v>5422</v>
      </c>
      <c r="G893" s="3">
        <v>584</v>
      </c>
      <c r="H893" s="3">
        <v>35</v>
      </c>
      <c r="I893" s="3">
        <v>0</v>
      </c>
      <c r="J893" s="3">
        <v>0</v>
      </c>
      <c r="K893" s="3">
        <v>93440000</v>
      </c>
      <c r="L893" s="3">
        <v>9100000</v>
      </c>
      <c r="M893" s="3">
        <v>0</v>
      </c>
      <c r="N893" s="3">
        <v>0</v>
      </c>
      <c r="O893" s="3">
        <v>102540000</v>
      </c>
      <c r="P893" s="3">
        <v>17090000.008104187</v>
      </c>
      <c r="Q893" s="3">
        <v>17090000.008104187</v>
      </c>
      <c r="R893" s="9"/>
    </row>
    <row r="894" spans="1:18" x14ac:dyDescent="0.25">
      <c r="A894" s="1">
        <v>882</v>
      </c>
      <c r="B894" s="1" t="s">
        <v>126</v>
      </c>
      <c r="C894" s="1" t="s">
        <v>13147</v>
      </c>
      <c r="D894" s="1">
        <v>251288</v>
      </c>
      <c r="E894" s="1">
        <v>109908</v>
      </c>
      <c r="F894" s="1">
        <v>218088</v>
      </c>
      <c r="G894" s="3">
        <v>805</v>
      </c>
      <c r="H894" s="3">
        <v>143</v>
      </c>
      <c r="I894" s="3">
        <v>0</v>
      </c>
      <c r="J894" s="3">
        <v>4</v>
      </c>
      <c r="K894" s="3">
        <v>128800000</v>
      </c>
      <c r="L894" s="3">
        <v>37180000</v>
      </c>
      <c r="M894" s="3">
        <v>0</v>
      </c>
      <c r="N894" s="3">
        <v>704000</v>
      </c>
      <c r="O894" s="3">
        <v>166684000</v>
      </c>
      <c r="P894" s="3">
        <v>27780666.679840434</v>
      </c>
      <c r="Q894" s="3">
        <v>27780666.679840434</v>
      </c>
      <c r="R894" s="9"/>
    </row>
    <row r="895" spans="1:18" x14ac:dyDescent="0.25">
      <c r="A895" s="1">
        <v>882</v>
      </c>
      <c r="B895" s="1" t="s">
        <v>126</v>
      </c>
      <c r="C895" s="1" t="s">
        <v>13148</v>
      </c>
      <c r="D895" s="1">
        <v>251321</v>
      </c>
      <c r="E895" s="1">
        <v>38667</v>
      </c>
      <c r="F895" s="1">
        <v>5157</v>
      </c>
      <c r="G895" s="3">
        <v>361</v>
      </c>
      <c r="H895" s="3">
        <v>23</v>
      </c>
      <c r="I895" s="3">
        <v>0</v>
      </c>
      <c r="J895" s="3">
        <v>1</v>
      </c>
      <c r="K895" s="3">
        <v>57760000</v>
      </c>
      <c r="L895" s="3">
        <v>5980000</v>
      </c>
      <c r="M895" s="3">
        <v>0</v>
      </c>
      <c r="N895" s="3">
        <v>176000</v>
      </c>
      <c r="O895" s="3">
        <v>63916000</v>
      </c>
      <c r="P895" s="3">
        <v>10652666.671718229</v>
      </c>
      <c r="Q895" s="3">
        <v>10652666.671718229</v>
      </c>
      <c r="R895" s="9"/>
    </row>
    <row r="896" spans="1:18" x14ac:dyDescent="0.25">
      <c r="A896" s="1">
        <v>882</v>
      </c>
      <c r="B896" s="1" t="s">
        <v>126</v>
      </c>
      <c r="C896" s="1" t="s">
        <v>13149</v>
      </c>
      <c r="D896" s="1">
        <v>272975</v>
      </c>
      <c r="E896" s="1"/>
      <c r="F896" s="1"/>
      <c r="G896" s="3">
        <v>328</v>
      </c>
      <c r="H896" s="3">
        <v>30</v>
      </c>
      <c r="I896" s="3">
        <v>0</v>
      </c>
      <c r="J896" s="3">
        <v>0</v>
      </c>
      <c r="K896" s="3">
        <v>52480000</v>
      </c>
      <c r="L896" s="3">
        <v>7800000</v>
      </c>
      <c r="M896" s="3">
        <v>0</v>
      </c>
      <c r="N896" s="3">
        <v>0</v>
      </c>
      <c r="O896" s="3">
        <v>60280000</v>
      </c>
      <c r="P896" s="3">
        <v>10046666.67143086</v>
      </c>
      <c r="Q896" s="3">
        <v>10046666.67143086</v>
      </c>
      <c r="R896" s="9"/>
    </row>
    <row r="897" spans="1:18" x14ac:dyDescent="0.25">
      <c r="A897" s="1">
        <v>882</v>
      </c>
      <c r="B897" s="1" t="s">
        <v>126</v>
      </c>
      <c r="C897" s="1" t="s">
        <v>13150</v>
      </c>
      <c r="D897" s="1">
        <v>251323</v>
      </c>
      <c r="E897" s="1">
        <v>533321</v>
      </c>
      <c r="F897" s="1">
        <v>218050</v>
      </c>
      <c r="G897" s="3">
        <v>374</v>
      </c>
      <c r="H897" s="3">
        <v>0</v>
      </c>
      <c r="I897" s="3">
        <v>0</v>
      </c>
      <c r="J897" s="3">
        <v>0</v>
      </c>
      <c r="K897" s="3">
        <v>59840000</v>
      </c>
      <c r="L897" s="3">
        <v>0</v>
      </c>
      <c r="M897" s="3">
        <v>0</v>
      </c>
      <c r="N897" s="3">
        <v>0</v>
      </c>
      <c r="O897" s="3">
        <v>59840000</v>
      </c>
      <c r="P897" s="3">
        <v>9973333.3380627502</v>
      </c>
      <c r="Q897" s="3">
        <v>9973333.3380627502</v>
      </c>
      <c r="R897" s="9"/>
    </row>
    <row r="898" spans="1:18" x14ac:dyDescent="0.25">
      <c r="A898" s="1">
        <v>882</v>
      </c>
      <c r="B898" s="1" t="s">
        <v>126</v>
      </c>
      <c r="C898" s="1" t="s">
        <v>13151</v>
      </c>
      <c r="D898" s="1">
        <v>251292</v>
      </c>
      <c r="E898" s="1">
        <v>533847</v>
      </c>
      <c r="F898" s="1">
        <v>5370</v>
      </c>
      <c r="G898" s="3">
        <v>1032</v>
      </c>
      <c r="H898" s="3">
        <v>101</v>
      </c>
      <c r="I898" s="3">
        <v>0</v>
      </c>
      <c r="J898" s="3">
        <v>0</v>
      </c>
      <c r="K898" s="3">
        <v>165120000</v>
      </c>
      <c r="L898" s="3">
        <v>26260000</v>
      </c>
      <c r="M898" s="3">
        <v>0</v>
      </c>
      <c r="N898" s="3">
        <v>0</v>
      </c>
      <c r="O898" s="3">
        <v>191380000</v>
      </c>
      <c r="P898" s="3">
        <v>31896666.681792267</v>
      </c>
      <c r="Q898" s="3">
        <v>31896666.681792267</v>
      </c>
      <c r="R898" s="9"/>
    </row>
    <row r="899" spans="1:18" x14ac:dyDescent="0.25">
      <c r="A899" s="1">
        <v>882</v>
      </c>
      <c r="B899" s="1" t="s">
        <v>126</v>
      </c>
      <c r="C899" s="1" t="s">
        <v>13152</v>
      </c>
      <c r="D899" s="1">
        <v>251319</v>
      </c>
      <c r="E899" s="1">
        <v>533313</v>
      </c>
      <c r="F899" s="1">
        <v>218090</v>
      </c>
      <c r="G899" s="3">
        <v>310</v>
      </c>
      <c r="H899" s="3">
        <v>0</v>
      </c>
      <c r="I899" s="3">
        <v>0</v>
      </c>
      <c r="J899" s="3">
        <v>0</v>
      </c>
      <c r="K899" s="3">
        <v>49600000</v>
      </c>
      <c r="L899" s="3">
        <v>0</v>
      </c>
      <c r="M899" s="3">
        <v>0</v>
      </c>
      <c r="N899" s="3">
        <v>0</v>
      </c>
      <c r="O899" s="3">
        <v>49600000</v>
      </c>
      <c r="P899" s="3">
        <v>8266666.6705867723</v>
      </c>
      <c r="Q899" s="3">
        <v>8266666.6705867723</v>
      </c>
      <c r="R899" s="9"/>
    </row>
    <row r="900" spans="1:18" x14ac:dyDescent="0.25">
      <c r="A900" s="1">
        <v>882</v>
      </c>
      <c r="B900" s="1" t="s">
        <v>126</v>
      </c>
      <c r="C900" s="1" t="s">
        <v>13153</v>
      </c>
      <c r="D900" s="1">
        <v>258273</v>
      </c>
      <c r="E900" s="1"/>
      <c r="F900" s="1">
        <v>218121</v>
      </c>
      <c r="G900" s="3">
        <v>260</v>
      </c>
      <c r="H900" s="3">
        <v>0</v>
      </c>
      <c r="I900" s="3">
        <v>0</v>
      </c>
      <c r="J900" s="3">
        <v>0</v>
      </c>
      <c r="K900" s="3">
        <v>41600000</v>
      </c>
      <c r="L900" s="3">
        <v>0</v>
      </c>
      <c r="M900" s="3">
        <v>0</v>
      </c>
      <c r="N900" s="3">
        <v>0</v>
      </c>
      <c r="O900" s="3">
        <v>41600000</v>
      </c>
      <c r="P900" s="3">
        <v>6933333.3366211634</v>
      </c>
      <c r="Q900" s="3">
        <v>6933333.3366211634</v>
      </c>
      <c r="R900" s="9"/>
    </row>
    <row r="901" spans="1:18" x14ac:dyDescent="0.25">
      <c r="A901" s="1">
        <v>882</v>
      </c>
      <c r="B901" s="1" t="s">
        <v>126</v>
      </c>
      <c r="C901" s="1" t="s">
        <v>13154</v>
      </c>
      <c r="D901" s="1">
        <v>251305</v>
      </c>
      <c r="E901" s="1">
        <v>533030</v>
      </c>
      <c r="F901" s="1">
        <v>218016</v>
      </c>
      <c r="G901" s="3">
        <v>264</v>
      </c>
      <c r="H901" s="3">
        <v>0</v>
      </c>
      <c r="I901" s="3">
        <v>0</v>
      </c>
      <c r="J901" s="3">
        <v>0</v>
      </c>
      <c r="K901" s="3">
        <v>42240000</v>
      </c>
      <c r="L901" s="3">
        <v>0</v>
      </c>
      <c r="M901" s="3">
        <v>0</v>
      </c>
      <c r="N901" s="3">
        <v>0</v>
      </c>
      <c r="O901" s="3">
        <v>42240000</v>
      </c>
      <c r="P901" s="3">
        <v>7040000.0033384124</v>
      </c>
      <c r="Q901" s="3">
        <v>7040000.0033384124</v>
      </c>
      <c r="R901" s="9"/>
    </row>
    <row r="902" spans="1:18" x14ac:dyDescent="0.25">
      <c r="A902" s="1">
        <v>882</v>
      </c>
      <c r="B902" s="1" t="s">
        <v>126</v>
      </c>
      <c r="C902" s="1" t="s">
        <v>13155</v>
      </c>
      <c r="D902" s="1">
        <v>251301</v>
      </c>
      <c r="E902" s="1">
        <v>533028</v>
      </c>
      <c r="F902" s="1">
        <v>5381</v>
      </c>
      <c r="G902" s="3">
        <v>388</v>
      </c>
      <c r="H902" s="3">
        <v>93</v>
      </c>
      <c r="I902" s="3">
        <v>0</v>
      </c>
      <c r="J902" s="3">
        <v>0</v>
      </c>
      <c r="K902" s="3">
        <v>62080000</v>
      </c>
      <c r="L902" s="3">
        <v>24180000</v>
      </c>
      <c r="M902" s="3">
        <v>0</v>
      </c>
      <c r="N902" s="3">
        <v>0</v>
      </c>
      <c r="O902" s="3">
        <v>86260000</v>
      </c>
      <c r="P902" s="3">
        <v>14376666.673484173</v>
      </c>
      <c r="Q902" s="3">
        <v>14376666.673484173</v>
      </c>
      <c r="R902" s="9"/>
    </row>
    <row r="903" spans="1:18" x14ac:dyDescent="0.25">
      <c r="A903" s="1">
        <v>882</v>
      </c>
      <c r="B903" s="1" t="s">
        <v>126</v>
      </c>
      <c r="C903" s="1" t="s">
        <v>13156</v>
      </c>
      <c r="D903" s="1">
        <v>251333</v>
      </c>
      <c r="E903" s="1">
        <v>533033</v>
      </c>
      <c r="F903" s="1">
        <v>218018</v>
      </c>
      <c r="G903" s="3">
        <v>877</v>
      </c>
      <c r="H903" s="3">
        <v>0</v>
      </c>
      <c r="I903" s="3">
        <v>0</v>
      </c>
      <c r="J903" s="3">
        <v>0</v>
      </c>
      <c r="K903" s="3">
        <v>140320000</v>
      </c>
      <c r="L903" s="3">
        <v>0</v>
      </c>
      <c r="M903" s="3">
        <v>0</v>
      </c>
      <c r="N903" s="3">
        <v>0</v>
      </c>
      <c r="O903" s="3">
        <v>140320000</v>
      </c>
      <c r="P903" s="3">
        <v>23386666.677756771</v>
      </c>
      <c r="Q903" s="3">
        <v>23386666.677756771</v>
      </c>
      <c r="R903" s="9"/>
    </row>
    <row r="904" spans="1:18" x14ac:dyDescent="0.25">
      <c r="A904" s="1">
        <v>882</v>
      </c>
      <c r="B904" s="1" t="s">
        <v>126</v>
      </c>
      <c r="C904" s="1" t="s">
        <v>13157</v>
      </c>
      <c r="D904" s="1">
        <v>251310</v>
      </c>
      <c r="E904" s="1">
        <v>533849</v>
      </c>
      <c r="F904" s="1">
        <v>218014</v>
      </c>
      <c r="G904" s="3">
        <v>715</v>
      </c>
      <c r="H904" s="3">
        <v>60</v>
      </c>
      <c r="I904" s="3">
        <v>0</v>
      </c>
      <c r="J904" s="3">
        <v>0</v>
      </c>
      <c r="K904" s="3">
        <v>114400000</v>
      </c>
      <c r="L904" s="3">
        <v>15600000</v>
      </c>
      <c r="M904" s="3">
        <v>0</v>
      </c>
      <c r="N904" s="3">
        <v>0</v>
      </c>
      <c r="O904" s="3">
        <v>130000000</v>
      </c>
      <c r="P904" s="3">
        <v>21666666.676941138</v>
      </c>
      <c r="Q904" s="3">
        <v>21666666.676941138</v>
      </c>
      <c r="R904" s="9"/>
    </row>
    <row r="905" spans="1:18" x14ac:dyDescent="0.25">
      <c r="A905" s="1">
        <v>882</v>
      </c>
      <c r="B905" s="1" t="s">
        <v>126</v>
      </c>
      <c r="C905" s="1" t="s">
        <v>13158</v>
      </c>
      <c r="D905" s="1">
        <v>251299</v>
      </c>
      <c r="E905" s="1">
        <v>533037</v>
      </c>
      <c r="F905" s="1">
        <v>5119</v>
      </c>
      <c r="G905" s="3">
        <v>529</v>
      </c>
      <c r="H905" s="3">
        <v>74</v>
      </c>
      <c r="I905" s="3">
        <v>0</v>
      </c>
      <c r="J905" s="3">
        <v>1</v>
      </c>
      <c r="K905" s="3">
        <v>84640000</v>
      </c>
      <c r="L905" s="3">
        <v>19240000</v>
      </c>
      <c r="M905" s="3">
        <v>0</v>
      </c>
      <c r="N905" s="3">
        <v>176000</v>
      </c>
      <c r="O905" s="3">
        <v>104056000</v>
      </c>
      <c r="P905" s="3">
        <v>17342666.674890667</v>
      </c>
      <c r="Q905" s="3">
        <v>17342666.674890667</v>
      </c>
      <c r="R905" s="9"/>
    </row>
    <row r="906" spans="1:18" x14ac:dyDescent="0.25">
      <c r="A906" s="1">
        <v>882</v>
      </c>
      <c r="B906" s="1" t="s">
        <v>126</v>
      </c>
      <c r="C906" s="1" t="s">
        <v>13159</v>
      </c>
      <c r="D906" s="1">
        <v>251324</v>
      </c>
      <c r="E906" s="1">
        <v>533319</v>
      </c>
      <c r="F906" s="1">
        <v>5182</v>
      </c>
      <c r="G906" s="3">
        <v>845</v>
      </c>
      <c r="H906" s="3">
        <v>142</v>
      </c>
      <c r="I906" s="3">
        <v>0</v>
      </c>
      <c r="J906" s="3">
        <v>0</v>
      </c>
      <c r="K906" s="3">
        <v>135200000</v>
      </c>
      <c r="L906" s="3">
        <v>36920000</v>
      </c>
      <c r="M906" s="3">
        <v>0</v>
      </c>
      <c r="N906" s="3">
        <v>0</v>
      </c>
      <c r="O906" s="3">
        <v>172120000</v>
      </c>
      <c r="P906" s="3">
        <v>28686666.680270065</v>
      </c>
      <c r="Q906" s="3">
        <v>28686666.680270065</v>
      </c>
      <c r="R906" s="9"/>
    </row>
    <row r="907" spans="1:18" x14ac:dyDescent="0.25">
      <c r="A907" s="1">
        <v>882</v>
      </c>
      <c r="B907" s="1" t="s">
        <v>126</v>
      </c>
      <c r="C907" s="1" t="s">
        <v>13160</v>
      </c>
      <c r="D907" s="1">
        <v>251293</v>
      </c>
      <c r="E907" s="1">
        <v>533025</v>
      </c>
      <c r="F907" s="1">
        <v>218057</v>
      </c>
      <c r="G907" s="3">
        <v>479</v>
      </c>
      <c r="H907" s="3">
        <v>14</v>
      </c>
      <c r="I907" s="3">
        <v>0</v>
      </c>
      <c r="J907" s="3">
        <v>0</v>
      </c>
      <c r="K907" s="3">
        <v>76640000</v>
      </c>
      <c r="L907" s="3">
        <v>3640000</v>
      </c>
      <c r="M907" s="3">
        <v>0</v>
      </c>
      <c r="N907" s="3">
        <v>0</v>
      </c>
      <c r="O907" s="3">
        <v>80280000</v>
      </c>
      <c r="P907" s="3">
        <v>13380000.006344881</v>
      </c>
      <c r="Q907" s="3">
        <v>13380000.006344881</v>
      </c>
      <c r="R907" s="9"/>
    </row>
    <row r="908" spans="1:18" x14ac:dyDescent="0.25">
      <c r="A908" s="1">
        <v>882</v>
      </c>
      <c r="B908" s="1" t="s">
        <v>126</v>
      </c>
      <c r="C908" s="1" t="s">
        <v>13161</v>
      </c>
      <c r="D908" s="1">
        <v>251327</v>
      </c>
      <c r="E908" s="1">
        <v>533322</v>
      </c>
      <c r="F908" s="1">
        <v>5210</v>
      </c>
      <c r="G908" s="3">
        <v>922</v>
      </c>
      <c r="H908" s="3">
        <v>103</v>
      </c>
      <c r="I908" s="3">
        <v>0</v>
      </c>
      <c r="J908" s="3">
        <v>0</v>
      </c>
      <c r="K908" s="3">
        <v>147520000</v>
      </c>
      <c r="L908" s="3">
        <v>26780000</v>
      </c>
      <c r="M908" s="3">
        <v>0</v>
      </c>
      <c r="N908" s="3">
        <v>0</v>
      </c>
      <c r="O908" s="3">
        <v>174300000</v>
      </c>
      <c r="P908" s="3">
        <v>29050000.013775691</v>
      </c>
      <c r="Q908" s="3">
        <v>29050000.013775691</v>
      </c>
      <c r="R908" s="9"/>
    </row>
    <row r="909" spans="1:18" x14ac:dyDescent="0.25">
      <c r="A909" s="1">
        <v>882</v>
      </c>
      <c r="B909" s="1" t="s">
        <v>126</v>
      </c>
      <c r="C909" s="1" t="s">
        <v>13162</v>
      </c>
      <c r="D909" s="1">
        <v>251328</v>
      </c>
      <c r="E909" s="1">
        <v>9407</v>
      </c>
      <c r="F909" s="1">
        <v>218036</v>
      </c>
      <c r="G909" s="3">
        <v>904</v>
      </c>
      <c r="H909" s="3">
        <v>60</v>
      </c>
      <c r="I909" s="3">
        <v>0</v>
      </c>
      <c r="J909" s="3">
        <v>0</v>
      </c>
      <c r="K909" s="3">
        <v>144640000</v>
      </c>
      <c r="L909" s="3">
        <v>15600000</v>
      </c>
      <c r="M909" s="3">
        <v>0</v>
      </c>
      <c r="N909" s="3">
        <v>0</v>
      </c>
      <c r="O909" s="3">
        <v>160240000</v>
      </c>
      <c r="P909" s="3">
        <v>26706666.679331135</v>
      </c>
      <c r="Q909" s="3">
        <v>26706666.679331135</v>
      </c>
      <c r="R909" s="9"/>
    </row>
    <row r="910" spans="1:18" x14ac:dyDescent="0.25">
      <c r="A910" s="1">
        <v>882</v>
      </c>
      <c r="B910" s="1" t="s">
        <v>126</v>
      </c>
      <c r="C910" s="1" t="s">
        <v>13163</v>
      </c>
      <c r="D910" s="1">
        <v>251332</v>
      </c>
      <c r="E910" s="1">
        <v>533850</v>
      </c>
      <c r="F910" s="1">
        <v>5434</v>
      </c>
      <c r="G910" s="3">
        <v>856</v>
      </c>
      <c r="H910" s="3">
        <v>133</v>
      </c>
      <c r="I910" s="3">
        <v>0</v>
      </c>
      <c r="J910" s="3">
        <v>0</v>
      </c>
      <c r="K910" s="3">
        <v>136960000</v>
      </c>
      <c r="L910" s="3">
        <v>34580000</v>
      </c>
      <c r="M910" s="3">
        <v>0</v>
      </c>
      <c r="N910" s="3">
        <v>0</v>
      </c>
      <c r="O910" s="3">
        <v>171540000</v>
      </c>
      <c r="P910" s="3">
        <v>28590000.013557557</v>
      </c>
      <c r="Q910" s="3">
        <v>28590000.013557557</v>
      </c>
      <c r="R910" s="9"/>
    </row>
    <row r="911" spans="1:18" x14ac:dyDescent="0.25">
      <c r="A911" s="6">
        <v>882</v>
      </c>
      <c r="B911" s="6" t="s">
        <v>126</v>
      </c>
      <c r="C911" s="6"/>
      <c r="D911" s="6"/>
      <c r="E911" s="6"/>
      <c r="F911" s="6"/>
      <c r="G911" s="7">
        <v>12824</v>
      </c>
      <c r="H911" s="7">
        <v>1380</v>
      </c>
      <c r="I911" s="7">
        <v>0</v>
      </c>
      <c r="J911" s="7">
        <v>8</v>
      </c>
      <c r="K911" s="7">
        <v>2051840000</v>
      </c>
      <c r="L911" s="7">
        <v>358800000</v>
      </c>
      <c r="M911" s="7">
        <v>0</v>
      </c>
      <c r="N911" s="7">
        <v>1408000</v>
      </c>
      <c r="O911" s="7">
        <v>2412048000</v>
      </c>
      <c r="P911" s="7">
        <v>402008000.19063473</v>
      </c>
      <c r="Q911" s="7">
        <v>402008000.19063473</v>
      </c>
      <c r="R911" s="9"/>
    </row>
    <row r="912" spans="1:18" x14ac:dyDescent="0.25">
      <c r="A912" s="1">
        <v>883</v>
      </c>
      <c r="B912" s="1" t="s">
        <v>127</v>
      </c>
      <c r="C912" s="1" t="s">
        <v>13164</v>
      </c>
      <c r="D912" s="1">
        <v>252257</v>
      </c>
      <c r="E912" s="1">
        <v>533905</v>
      </c>
      <c r="F912" s="1">
        <v>100055</v>
      </c>
      <c r="G912" s="3">
        <v>440</v>
      </c>
      <c r="H912" s="3">
        <v>0</v>
      </c>
      <c r="I912" s="3">
        <v>0</v>
      </c>
      <c r="J912" s="3">
        <v>0</v>
      </c>
      <c r="K912" s="3">
        <v>70400000</v>
      </c>
      <c r="L912" s="3">
        <v>0</v>
      </c>
      <c r="M912" s="3">
        <v>0</v>
      </c>
      <c r="N912" s="3">
        <v>0</v>
      </c>
      <c r="O912" s="3">
        <v>70400000</v>
      </c>
      <c r="P912" s="3">
        <v>11733333.338897353</v>
      </c>
      <c r="Q912" s="3">
        <v>11733333.338897353</v>
      </c>
      <c r="R912" s="9"/>
    </row>
    <row r="913" spans="1:18" x14ac:dyDescent="0.25">
      <c r="A913" s="1">
        <v>883</v>
      </c>
      <c r="B913" s="1" t="s">
        <v>127</v>
      </c>
      <c r="C913" s="1" t="s">
        <v>13165</v>
      </c>
      <c r="D913" s="1">
        <v>252267</v>
      </c>
      <c r="E913" s="1">
        <v>39946</v>
      </c>
      <c r="F913" s="1">
        <v>228021</v>
      </c>
      <c r="G913" s="3">
        <v>569</v>
      </c>
      <c r="H913" s="3">
        <v>49</v>
      </c>
      <c r="I913" s="3">
        <v>0</v>
      </c>
      <c r="J913" s="3">
        <v>0</v>
      </c>
      <c r="K913" s="3">
        <v>91040000</v>
      </c>
      <c r="L913" s="3">
        <v>12740000</v>
      </c>
      <c r="M913" s="3">
        <v>0</v>
      </c>
      <c r="N913" s="3">
        <v>0</v>
      </c>
      <c r="O913" s="3">
        <v>103780000</v>
      </c>
      <c r="P913" s="3">
        <v>17296666.674868856</v>
      </c>
      <c r="Q913" s="3">
        <v>17296666.674868856</v>
      </c>
      <c r="R913" s="9"/>
    </row>
    <row r="914" spans="1:18" x14ac:dyDescent="0.25">
      <c r="A914" s="1">
        <v>883</v>
      </c>
      <c r="B914" s="1" t="s">
        <v>127</v>
      </c>
      <c r="C914" s="1" t="s">
        <v>13166</v>
      </c>
      <c r="D914" s="1">
        <v>273023</v>
      </c>
      <c r="E914" s="1"/>
      <c r="F914" s="1"/>
      <c r="G914" s="3">
        <v>1297</v>
      </c>
      <c r="H914" s="3">
        <v>51</v>
      </c>
      <c r="I914" s="3">
        <v>0</v>
      </c>
      <c r="J914" s="3">
        <v>0</v>
      </c>
      <c r="K914" s="3">
        <v>207520000</v>
      </c>
      <c r="L914" s="3">
        <v>13260000</v>
      </c>
      <c r="M914" s="3">
        <v>0</v>
      </c>
      <c r="N914" s="3">
        <v>0</v>
      </c>
      <c r="O914" s="3">
        <v>220780000</v>
      </c>
      <c r="P914" s="3">
        <v>36796666.684115879</v>
      </c>
      <c r="Q914" s="3">
        <v>36796666.684115879</v>
      </c>
      <c r="R914" s="9"/>
    </row>
    <row r="915" spans="1:18" x14ac:dyDescent="0.25">
      <c r="A915" s="1">
        <v>883</v>
      </c>
      <c r="B915" s="1" t="s">
        <v>127</v>
      </c>
      <c r="C915" s="1" t="s">
        <v>13167</v>
      </c>
      <c r="D915" s="1">
        <v>252258</v>
      </c>
      <c r="E915" s="1">
        <v>533901</v>
      </c>
      <c r="F915" s="1">
        <v>228057</v>
      </c>
      <c r="G915" s="3">
        <v>872</v>
      </c>
      <c r="H915" s="3">
        <v>154</v>
      </c>
      <c r="I915" s="3">
        <v>0</v>
      </c>
      <c r="J915" s="3">
        <v>0</v>
      </c>
      <c r="K915" s="3">
        <v>139520000</v>
      </c>
      <c r="L915" s="3">
        <v>40040000</v>
      </c>
      <c r="M915" s="3">
        <v>0</v>
      </c>
      <c r="N915" s="3">
        <v>0</v>
      </c>
      <c r="O915" s="3">
        <v>179560000</v>
      </c>
      <c r="P915" s="3">
        <v>29926666.680858079</v>
      </c>
      <c r="Q915" s="3">
        <v>29926666.680858079</v>
      </c>
      <c r="R915" s="9"/>
    </row>
    <row r="916" spans="1:18" x14ac:dyDescent="0.25">
      <c r="A916" s="1">
        <v>883</v>
      </c>
      <c r="B916" s="1" t="s">
        <v>127</v>
      </c>
      <c r="C916" s="1" t="s">
        <v>13168</v>
      </c>
      <c r="D916" s="1">
        <v>252262</v>
      </c>
      <c r="E916" s="1">
        <v>533907</v>
      </c>
      <c r="F916" s="1">
        <v>5836</v>
      </c>
      <c r="G916" s="3">
        <v>469</v>
      </c>
      <c r="H916" s="3">
        <v>46</v>
      </c>
      <c r="I916" s="3">
        <v>0</v>
      </c>
      <c r="J916" s="3">
        <v>0</v>
      </c>
      <c r="K916" s="3">
        <v>75040000</v>
      </c>
      <c r="L916" s="3">
        <v>11960000</v>
      </c>
      <c r="M916" s="3">
        <v>0</v>
      </c>
      <c r="N916" s="3">
        <v>0</v>
      </c>
      <c r="O916" s="3">
        <v>87000000</v>
      </c>
      <c r="P916" s="3">
        <v>14500000.006875992</v>
      </c>
      <c r="Q916" s="3">
        <v>14500000.006875992</v>
      </c>
      <c r="R916" s="9"/>
    </row>
    <row r="917" spans="1:18" x14ac:dyDescent="0.25">
      <c r="A917" s="1">
        <v>883</v>
      </c>
      <c r="B917" s="1" t="s">
        <v>127</v>
      </c>
      <c r="C917" s="1" t="s">
        <v>13169</v>
      </c>
      <c r="D917" s="1">
        <v>252268</v>
      </c>
      <c r="E917" s="1">
        <v>533910</v>
      </c>
      <c r="F917" s="1">
        <v>5852</v>
      </c>
      <c r="G917" s="3">
        <v>795</v>
      </c>
      <c r="H917" s="3">
        <v>43</v>
      </c>
      <c r="I917" s="3">
        <v>0</v>
      </c>
      <c r="J917" s="3">
        <v>0</v>
      </c>
      <c r="K917" s="3">
        <v>127200000</v>
      </c>
      <c r="L917" s="3">
        <v>11180000</v>
      </c>
      <c r="M917" s="3">
        <v>0</v>
      </c>
      <c r="N917" s="3">
        <v>0</v>
      </c>
      <c r="O917" s="3">
        <v>138380000</v>
      </c>
      <c r="P917" s="3">
        <v>23063333.34427011</v>
      </c>
      <c r="Q917" s="3">
        <v>23063333.34427011</v>
      </c>
      <c r="R917" s="9"/>
    </row>
    <row r="918" spans="1:18" x14ac:dyDescent="0.25">
      <c r="A918" s="1">
        <v>883</v>
      </c>
      <c r="B918" s="1" t="s">
        <v>127</v>
      </c>
      <c r="C918" s="1" t="s">
        <v>13170</v>
      </c>
      <c r="D918" s="1">
        <v>252248</v>
      </c>
      <c r="E918" s="1">
        <v>533896</v>
      </c>
      <c r="F918" s="1">
        <v>5803</v>
      </c>
      <c r="G918" s="3">
        <v>1538</v>
      </c>
      <c r="H918" s="3">
        <v>216</v>
      </c>
      <c r="I918" s="3">
        <v>0</v>
      </c>
      <c r="J918" s="3">
        <v>0</v>
      </c>
      <c r="K918" s="3">
        <v>246080000</v>
      </c>
      <c r="L918" s="3">
        <v>56160000</v>
      </c>
      <c r="M918" s="3">
        <v>0</v>
      </c>
      <c r="N918" s="3">
        <v>0</v>
      </c>
      <c r="O918" s="3">
        <v>302240000</v>
      </c>
      <c r="P918" s="3">
        <v>50373333.357220687</v>
      </c>
      <c r="Q918" s="3">
        <v>50373333.357220687</v>
      </c>
      <c r="R918" s="9"/>
    </row>
    <row r="919" spans="1:18" x14ac:dyDescent="0.25">
      <c r="A919" s="1">
        <v>883</v>
      </c>
      <c r="B919" s="1" t="s">
        <v>127</v>
      </c>
      <c r="C919" s="1" t="s">
        <v>13171</v>
      </c>
      <c r="D919" s="1">
        <v>252255</v>
      </c>
      <c r="E919" s="1">
        <v>534203</v>
      </c>
      <c r="F919" s="1">
        <v>228056</v>
      </c>
      <c r="G919" s="3">
        <v>473</v>
      </c>
      <c r="H919" s="3">
        <v>40</v>
      </c>
      <c r="I919" s="3">
        <v>0</v>
      </c>
      <c r="J919" s="3">
        <v>0</v>
      </c>
      <c r="K919" s="3">
        <v>75680000</v>
      </c>
      <c r="L919" s="3">
        <v>10400000</v>
      </c>
      <c r="M919" s="3">
        <v>0</v>
      </c>
      <c r="N919" s="3">
        <v>0</v>
      </c>
      <c r="O919" s="3">
        <v>86080000</v>
      </c>
      <c r="P919" s="3">
        <v>14346666.673469946</v>
      </c>
      <c r="Q919" s="3">
        <v>14346666.673469946</v>
      </c>
      <c r="R919" s="9"/>
    </row>
    <row r="920" spans="1:18" x14ac:dyDescent="0.25">
      <c r="A920" s="1">
        <v>883</v>
      </c>
      <c r="B920" s="1" t="s">
        <v>127</v>
      </c>
      <c r="C920" s="1" t="s">
        <v>13172</v>
      </c>
      <c r="D920" s="1">
        <v>252252</v>
      </c>
      <c r="E920" s="1">
        <v>533898</v>
      </c>
      <c r="F920" s="1">
        <v>210314</v>
      </c>
      <c r="G920" s="3">
        <v>930</v>
      </c>
      <c r="H920" s="3">
        <v>20</v>
      </c>
      <c r="I920" s="3">
        <v>0</v>
      </c>
      <c r="J920" s="3">
        <v>0</v>
      </c>
      <c r="K920" s="3">
        <v>148800000</v>
      </c>
      <c r="L920" s="3">
        <v>5200000</v>
      </c>
      <c r="M920" s="3">
        <v>0</v>
      </c>
      <c r="N920" s="3">
        <v>0</v>
      </c>
      <c r="O920" s="3">
        <v>154000000</v>
      </c>
      <c r="P920" s="3">
        <v>25666666.678837962</v>
      </c>
      <c r="Q920" s="3">
        <v>25666666.678837962</v>
      </c>
      <c r="R920" s="9"/>
    </row>
    <row r="921" spans="1:18" x14ac:dyDescent="0.25">
      <c r="A921" s="6">
        <v>883</v>
      </c>
      <c r="B921" s="6" t="s">
        <v>127</v>
      </c>
      <c r="C921" s="6"/>
      <c r="D921" s="6"/>
      <c r="E921" s="6"/>
      <c r="F921" s="6"/>
      <c r="G921" s="7">
        <v>7383</v>
      </c>
      <c r="H921" s="7">
        <v>619</v>
      </c>
      <c r="I921" s="7">
        <v>0</v>
      </c>
      <c r="J921" s="7">
        <v>0</v>
      </c>
      <c r="K921" s="7">
        <v>1181280000</v>
      </c>
      <c r="L921" s="7">
        <v>160940000</v>
      </c>
      <c r="M921" s="7">
        <v>0</v>
      </c>
      <c r="N921" s="7">
        <v>0</v>
      </c>
      <c r="O921" s="7">
        <v>1342220000</v>
      </c>
      <c r="P921" s="7">
        <v>223703333.43941486</v>
      </c>
      <c r="Q921" s="7">
        <v>223703333.43941486</v>
      </c>
      <c r="R921" s="9"/>
    </row>
    <row r="922" spans="1:18" x14ac:dyDescent="0.25">
      <c r="A922" s="1">
        <v>884</v>
      </c>
      <c r="B922" s="1" t="s">
        <v>128</v>
      </c>
      <c r="C922" s="1" t="s">
        <v>13173</v>
      </c>
      <c r="D922" s="1">
        <v>252074</v>
      </c>
      <c r="E922" s="1">
        <v>54154</v>
      </c>
      <c r="F922" s="1">
        <v>328030</v>
      </c>
      <c r="G922" s="3">
        <v>185</v>
      </c>
      <c r="H922" s="3">
        <v>0</v>
      </c>
      <c r="I922" s="3">
        <v>0</v>
      </c>
      <c r="J922" s="3">
        <v>23</v>
      </c>
      <c r="K922" s="3">
        <v>29600000</v>
      </c>
      <c r="L922" s="3">
        <v>0</v>
      </c>
      <c r="M922" s="3">
        <v>0</v>
      </c>
      <c r="N922" s="3">
        <v>4048000</v>
      </c>
      <c r="O922" s="3">
        <v>33648000</v>
      </c>
      <c r="P922" s="3">
        <v>5608000.0026593488</v>
      </c>
      <c r="Q922" s="3">
        <v>5608000.0026593488</v>
      </c>
      <c r="R922" s="9"/>
    </row>
    <row r="923" spans="1:18" x14ac:dyDescent="0.25">
      <c r="A923" s="1">
        <v>884</v>
      </c>
      <c r="B923" s="1" t="s">
        <v>128</v>
      </c>
      <c r="C923" s="1" t="s">
        <v>13174</v>
      </c>
      <c r="D923" s="1">
        <v>252075</v>
      </c>
      <c r="E923" s="1">
        <v>534080</v>
      </c>
      <c r="F923" s="1">
        <v>810000</v>
      </c>
      <c r="G923" s="3">
        <v>148</v>
      </c>
      <c r="H923" s="3">
        <v>0</v>
      </c>
      <c r="I923" s="3">
        <v>0</v>
      </c>
      <c r="J923" s="3">
        <v>13</v>
      </c>
      <c r="K923" s="3">
        <v>23680000</v>
      </c>
      <c r="L923" s="3">
        <v>0</v>
      </c>
      <c r="M923" s="3">
        <v>0</v>
      </c>
      <c r="N923" s="3">
        <v>2288000</v>
      </c>
      <c r="O923" s="3">
        <v>25968000</v>
      </c>
      <c r="P923" s="3">
        <v>4328000.0020523649</v>
      </c>
      <c r="Q923" s="3">
        <v>4328000.0020523649</v>
      </c>
      <c r="R923" s="9"/>
    </row>
    <row r="924" spans="1:18" x14ac:dyDescent="0.25">
      <c r="A924" s="1">
        <v>884</v>
      </c>
      <c r="B924" s="1" t="s">
        <v>128</v>
      </c>
      <c r="C924" s="1" t="s">
        <v>13175</v>
      </c>
      <c r="D924" s="1">
        <v>272648</v>
      </c>
      <c r="E924" s="1"/>
      <c r="F924" s="1" t="s">
        <v>413</v>
      </c>
      <c r="G924" s="3">
        <v>381</v>
      </c>
      <c r="H924" s="3">
        <v>28</v>
      </c>
      <c r="I924" s="3">
        <v>0</v>
      </c>
      <c r="J924" s="3">
        <v>9</v>
      </c>
      <c r="K924" s="3">
        <v>60960000</v>
      </c>
      <c r="L924" s="3">
        <v>7280000</v>
      </c>
      <c r="M924" s="3">
        <v>0</v>
      </c>
      <c r="N924" s="3">
        <v>1584000</v>
      </c>
      <c r="O924" s="3">
        <v>69824000</v>
      </c>
      <c r="P924" s="3">
        <v>11637333.33885183</v>
      </c>
      <c r="Q924" s="3">
        <v>11637333.33885183</v>
      </c>
      <c r="R924" s="9"/>
    </row>
    <row r="925" spans="1:18" x14ac:dyDescent="0.25">
      <c r="A925" s="1">
        <v>884</v>
      </c>
      <c r="B925" s="1" t="s">
        <v>128</v>
      </c>
      <c r="C925" s="1" t="s">
        <v>13176</v>
      </c>
      <c r="D925" s="1">
        <v>252076</v>
      </c>
      <c r="E925" s="1">
        <v>534081</v>
      </c>
      <c r="F925" s="1">
        <v>9888</v>
      </c>
      <c r="G925" s="3">
        <v>370</v>
      </c>
      <c r="H925" s="3">
        <v>49</v>
      </c>
      <c r="I925" s="3">
        <v>0</v>
      </c>
      <c r="J925" s="3">
        <v>0</v>
      </c>
      <c r="K925" s="3">
        <v>59200000</v>
      </c>
      <c r="L925" s="3">
        <v>12740000</v>
      </c>
      <c r="M925" s="3">
        <v>0</v>
      </c>
      <c r="N925" s="3">
        <v>0</v>
      </c>
      <c r="O925" s="3">
        <v>71940000</v>
      </c>
      <c r="P925" s="3">
        <v>11990000.005685734</v>
      </c>
      <c r="Q925" s="3">
        <v>11990000.005685734</v>
      </c>
      <c r="R925" s="9"/>
    </row>
    <row r="926" spans="1:18" x14ac:dyDescent="0.25">
      <c r="A926" s="1">
        <v>884</v>
      </c>
      <c r="B926" s="1" t="s">
        <v>128</v>
      </c>
      <c r="C926" s="1" t="s">
        <v>13177</v>
      </c>
      <c r="D926" s="1">
        <v>252078</v>
      </c>
      <c r="E926" s="1">
        <v>534143</v>
      </c>
      <c r="F926" s="1">
        <v>810001</v>
      </c>
      <c r="G926" s="3">
        <v>558</v>
      </c>
      <c r="H926" s="3">
        <v>0</v>
      </c>
      <c r="I926" s="3">
        <v>0</v>
      </c>
      <c r="J926" s="3">
        <v>13</v>
      </c>
      <c r="K926" s="3">
        <v>89280000</v>
      </c>
      <c r="L926" s="3">
        <v>0</v>
      </c>
      <c r="M926" s="3">
        <v>0</v>
      </c>
      <c r="N926" s="3">
        <v>2288000</v>
      </c>
      <c r="O926" s="3">
        <v>91568000</v>
      </c>
      <c r="P926" s="3">
        <v>15261333.340570353</v>
      </c>
      <c r="Q926" s="3">
        <v>15261333.340570353</v>
      </c>
      <c r="R926" s="9"/>
    </row>
    <row r="927" spans="1:18" x14ac:dyDescent="0.25">
      <c r="A927" s="1">
        <v>884</v>
      </c>
      <c r="B927" s="1" t="s">
        <v>128</v>
      </c>
      <c r="C927" s="1" t="s">
        <v>13178</v>
      </c>
      <c r="D927" s="1">
        <v>252077</v>
      </c>
      <c r="E927" s="1">
        <v>534082</v>
      </c>
      <c r="F927" s="1">
        <v>9893</v>
      </c>
      <c r="G927" s="3">
        <v>739</v>
      </c>
      <c r="H927" s="3">
        <v>0</v>
      </c>
      <c r="I927" s="3">
        <v>0</v>
      </c>
      <c r="J927" s="3">
        <v>0</v>
      </c>
      <c r="K927" s="3">
        <v>118240000</v>
      </c>
      <c r="L927" s="3">
        <v>0</v>
      </c>
      <c r="M927" s="3">
        <v>0</v>
      </c>
      <c r="N927" s="3">
        <v>0</v>
      </c>
      <c r="O927" s="3">
        <v>118240000</v>
      </c>
      <c r="P927" s="3">
        <v>19706666.676011693</v>
      </c>
      <c r="Q927" s="3">
        <v>19706666.676011693</v>
      </c>
      <c r="R927" s="9"/>
    </row>
    <row r="928" spans="1:18" x14ac:dyDescent="0.25">
      <c r="A928" s="1">
        <v>884</v>
      </c>
      <c r="B928" s="1" t="s">
        <v>128</v>
      </c>
      <c r="C928" s="1" t="s">
        <v>13179</v>
      </c>
      <c r="D928" s="1">
        <v>252073</v>
      </c>
      <c r="E928" s="1">
        <v>534079</v>
      </c>
      <c r="F928" s="1">
        <v>328105</v>
      </c>
      <c r="G928" s="3">
        <v>1020</v>
      </c>
      <c r="H928" s="3">
        <v>80</v>
      </c>
      <c r="I928" s="3">
        <v>0</v>
      </c>
      <c r="J928" s="3">
        <v>0</v>
      </c>
      <c r="K928" s="3">
        <v>163200000</v>
      </c>
      <c r="L928" s="3">
        <v>20800000</v>
      </c>
      <c r="M928" s="3">
        <v>0</v>
      </c>
      <c r="N928" s="3">
        <v>0</v>
      </c>
      <c r="O928" s="3">
        <v>184000000</v>
      </c>
      <c r="P928" s="3">
        <v>30666666.681208994</v>
      </c>
      <c r="Q928" s="3">
        <v>30666666.681208994</v>
      </c>
      <c r="R928" s="9"/>
    </row>
    <row r="929" spans="1:18" x14ac:dyDescent="0.25">
      <c r="A929" s="6">
        <v>884</v>
      </c>
      <c r="B929" s="6" t="s">
        <v>128</v>
      </c>
      <c r="C929" s="6"/>
      <c r="D929" s="6"/>
      <c r="E929" s="6"/>
      <c r="F929" s="6"/>
      <c r="G929" s="7">
        <v>3401</v>
      </c>
      <c r="H929" s="7">
        <v>157</v>
      </c>
      <c r="I929" s="7">
        <v>0</v>
      </c>
      <c r="J929" s="7">
        <v>58</v>
      </c>
      <c r="K929" s="7">
        <v>544160000</v>
      </c>
      <c r="L929" s="7">
        <v>40820000</v>
      </c>
      <c r="M929" s="7">
        <v>0</v>
      </c>
      <c r="N929" s="7">
        <v>10208000</v>
      </c>
      <c r="O929" s="7">
        <v>595188000</v>
      </c>
      <c r="P929" s="7">
        <v>99198000.047040313</v>
      </c>
      <c r="Q929" s="7">
        <v>99198000.047040313</v>
      </c>
      <c r="R929" s="9"/>
    </row>
    <row r="930" spans="1:18" x14ac:dyDescent="0.25">
      <c r="A930" s="1">
        <v>885</v>
      </c>
      <c r="B930" s="1" t="s">
        <v>129</v>
      </c>
      <c r="C930" s="1" t="s">
        <v>13180</v>
      </c>
      <c r="D930" s="1">
        <v>250845</v>
      </c>
      <c r="E930" s="1">
        <v>534292</v>
      </c>
      <c r="F930" s="1">
        <v>499</v>
      </c>
      <c r="G930" s="3">
        <v>123</v>
      </c>
      <c r="H930" s="3">
        <v>0</v>
      </c>
      <c r="I930" s="3">
        <v>0</v>
      </c>
      <c r="J930" s="3">
        <v>3</v>
      </c>
      <c r="K930" s="3">
        <v>19680000</v>
      </c>
      <c r="L930" s="3">
        <v>0</v>
      </c>
      <c r="M930" s="3">
        <v>0</v>
      </c>
      <c r="N930" s="3">
        <v>528000</v>
      </c>
      <c r="O930" s="3">
        <v>20208000</v>
      </c>
      <c r="P930" s="3">
        <v>3368000.0015971269</v>
      </c>
      <c r="Q930" s="3">
        <v>3368000.0015971269</v>
      </c>
      <c r="R930" s="9"/>
    </row>
    <row r="931" spans="1:18" x14ac:dyDescent="0.25">
      <c r="A931" s="1">
        <v>885</v>
      </c>
      <c r="B931" s="1" t="s">
        <v>129</v>
      </c>
      <c r="C931" s="1" t="s">
        <v>13181</v>
      </c>
      <c r="D931" s="1">
        <v>250846</v>
      </c>
      <c r="E931" s="1">
        <v>533277</v>
      </c>
      <c r="F931" s="1">
        <v>38017</v>
      </c>
      <c r="G931" s="3">
        <v>96</v>
      </c>
      <c r="H931" s="3">
        <v>0</v>
      </c>
      <c r="I931" s="3">
        <v>0</v>
      </c>
      <c r="J931" s="3">
        <v>2</v>
      </c>
      <c r="K931" s="3">
        <v>15360000</v>
      </c>
      <c r="L931" s="3">
        <v>0</v>
      </c>
      <c r="M931" s="3">
        <v>0</v>
      </c>
      <c r="N931" s="3">
        <v>352000</v>
      </c>
      <c r="O931" s="3">
        <v>15712000</v>
      </c>
      <c r="P931" s="3">
        <v>2618666.6679084548</v>
      </c>
      <c r="Q931" s="3">
        <v>2618666.6679084548</v>
      </c>
      <c r="R931" s="9"/>
    </row>
    <row r="932" spans="1:18" x14ac:dyDescent="0.25">
      <c r="A932" s="1">
        <v>885</v>
      </c>
      <c r="B932" s="1" t="s">
        <v>129</v>
      </c>
      <c r="C932" s="1" t="s">
        <v>13182</v>
      </c>
      <c r="D932" s="1">
        <v>250847</v>
      </c>
      <c r="E932" s="1">
        <v>533278</v>
      </c>
      <c r="F932" s="1">
        <v>533</v>
      </c>
      <c r="G932" s="3">
        <v>178</v>
      </c>
      <c r="H932" s="3">
        <v>0</v>
      </c>
      <c r="I932" s="3">
        <v>0</v>
      </c>
      <c r="J932" s="3">
        <v>16</v>
      </c>
      <c r="K932" s="3">
        <v>28480000</v>
      </c>
      <c r="L932" s="3">
        <v>0</v>
      </c>
      <c r="M932" s="3">
        <v>0</v>
      </c>
      <c r="N932" s="3">
        <v>2816000</v>
      </c>
      <c r="O932" s="3">
        <v>31296000</v>
      </c>
      <c r="P932" s="3">
        <v>5216000.0024734596</v>
      </c>
      <c r="Q932" s="3">
        <v>5216000.0024734596</v>
      </c>
      <c r="R932" s="9"/>
    </row>
    <row r="933" spans="1:18" x14ac:dyDescent="0.25">
      <c r="A933" s="1">
        <v>885</v>
      </c>
      <c r="B933" s="1" t="s">
        <v>129</v>
      </c>
      <c r="C933" s="1" t="s">
        <v>13183</v>
      </c>
      <c r="D933" s="1">
        <v>272629</v>
      </c>
      <c r="E933" s="1"/>
      <c r="F933" s="1" t="s">
        <v>413</v>
      </c>
      <c r="G933" s="3">
        <v>129</v>
      </c>
      <c r="H933" s="3">
        <v>0</v>
      </c>
      <c r="I933" s="3">
        <v>0</v>
      </c>
      <c r="J933" s="3">
        <v>12</v>
      </c>
      <c r="K933" s="3">
        <v>20640000</v>
      </c>
      <c r="L933" s="3">
        <v>0</v>
      </c>
      <c r="M933" s="3">
        <v>0</v>
      </c>
      <c r="N933" s="3">
        <v>2112000</v>
      </c>
      <c r="O933" s="3">
        <v>22752000</v>
      </c>
      <c r="P933" s="3">
        <v>3792000.0017981902</v>
      </c>
      <c r="Q933" s="3">
        <v>3792000.0017981902</v>
      </c>
      <c r="R933" s="9"/>
    </row>
    <row r="934" spans="1:18" x14ac:dyDescent="0.25">
      <c r="A934" s="1">
        <v>885</v>
      </c>
      <c r="B934" s="1" t="s">
        <v>129</v>
      </c>
      <c r="C934" s="1" t="s">
        <v>13184</v>
      </c>
      <c r="D934" s="1">
        <v>250852</v>
      </c>
      <c r="E934" s="1">
        <v>533279</v>
      </c>
      <c r="F934" s="1">
        <v>543</v>
      </c>
      <c r="G934" s="3">
        <v>228</v>
      </c>
      <c r="H934" s="3">
        <v>12</v>
      </c>
      <c r="I934" s="3">
        <v>0</v>
      </c>
      <c r="J934" s="3">
        <v>16</v>
      </c>
      <c r="K934" s="3">
        <v>36480000</v>
      </c>
      <c r="L934" s="3">
        <v>3120000</v>
      </c>
      <c r="M934" s="3">
        <v>0</v>
      </c>
      <c r="N934" s="3">
        <v>2816000</v>
      </c>
      <c r="O934" s="3">
        <v>42416000</v>
      </c>
      <c r="P934" s="3">
        <v>7069333.3366856556</v>
      </c>
      <c r="Q934" s="3">
        <v>7069333.3366856556</v>
      </c>
      <c r="R934" s="9"/>
    </row>
    <row r="935" spans="1:18" x14ac:dyDescent="0.25">
      <c r="A935" s="1">
        <v>885</v>
      </c>
      <c r="B935" s="1" t="s">
        <v>129</v>
      </c>
      <c r="C935" s="1" t="s">
        <v>13185</v>
      </c>
      <c r="D935" s="1">
        <v>250854</v>
      </c>
      <c r="E935" s="1">
        <v>533280</v>
      </c>
      <c r="F935" s="1">
        <v>538</v>
      </c>
      <c r="G935" s="3">
        <v>198</v>
      </c>
      <c r="H935" s="3">
        <v>0</v>
      </c>
      <c r="I935" s="3">
        <v>0</v>
      </c>
      <c r="J935" s="3">
        <v>20</v>
      </c>
      <c r="K935" s="3">
        <v>31680000</v>
      </c>
      <c r="L935" s="3">
        <v>0</v>
      </c>
      <c r="M935" s="3">
        <v>0</v>
      </c>
      <c r="N935" s="3">
        <v>3520000</v>
      </c>
      <c r="O935" s="3">
        <v>35200000</v>
      </c>
      <c r="P935" s="3">
        <v>5866666.6694486765</v>
      </c>
      <c r="Q935" s="3">
        <v>5866666.6694486765</v>
      </c>
      <c r="R935" s="9"/>
    </row>
    <row r="936" spans="1:18" x14ac:dyDescent="0.25">
      <c r="A936" s="6">
        <v>885</v>
      </c>
      <c r="B936" s="6" t="s">
        <v>129</v>
      </c>
      <c r="C936" s="6"/>
      <c r="D936" s="6"/>
      <c r="E936" s="6"/>
      <c r="F936" s="6"/>
      <c r="G936" s="7">
        <v>952</v>
      </c>
      <c r="H936" s="7">
        <v>12</v>
      </c>
      <c r="I936" s="7">
        <v>0</v>
      </c>
      <c r="J936" s="7">
        <v>69</v>
      </c>
      <c r="K936" s="7">
        <v>152320000</v>
      </c>
      <c r="L936" s="7">
        <v>3120000</v>
      </c>
      <c r="M936" s="7">
        <v>0</v>
      </c>
      <c r="N936" s="7">
        <v>12144000</v>
      </c>
      <c r="O936" s="7">
        <v>167584000</v>
      </c>
      <c r="P936" s="7">
        <v>27930666.679911565</v>
      </c>
      <c r="Q936" s="7">
        <v>27930666.679911565</v>
      </c>
      <c r="R936" s="9"/>
    </row>
    <row r="937" spans="1:18" x14ac:dyDescent="0.25">
      <c r="A937" s="1">
        <v>886</v>
      </c>
      <c r="B937" s="1" t="s">
        <v>130</v>
      </c>
      <c r="C937" s="1" t="s">
        <v>13186</v>
      </c>
      <c r="D937" s="1">
        <v>272779</v>
      </c>
      <c r="E937" s="1"/>
      <c r="F937" s="1">
        <v>6176</v>
      </c>
      <c r="G937" s="3">
        <v>477</v>
      </c>
      <c r="H937" s="3">
        <v>0</v>
      </c>
      <c r="I937" s="3">
        <v>0</v>
      </c>
      <c r="J937" s="3">
        <v>0</v>
      </c>
      <c r="K937" s="3">
        <v>76320000</v>
      </c>
      <c r="L937" s="3">
        <v>0</v>
      </c>
      <c r="M937" s="3">
        <v>0</v>
      </c>
      <c r="N937" s="3">
        <v>0</v>
      </c>
      <c r="O937" s="3">
        <v>76320000</v>
      </c>
      <c r="P937" s="3">
        <v>12720000.006031904</v>
      </c>
      <c r="Q937" s="3">
        <v>12720000.006031904</v>
      </c>
      <c r="R937" s="9"/>
    </row>
    <row r="938" spans="1:18" x14ac:dyDescent="0.25">
      <c r="A938" s="1">
        <v>886</v>
      </c>
      <c r="B938" s="1" t="s">
        <v>130</v>
      </c>
      <c r="C938" s="1" t="s">
        <v>13187</v>
      </c>
      <c r="D938" s="1">
        <v>251942</v>
      </c>
      <c r="E938" s="1">
        <v>533443</v>
      </c>
      <c r="F938" s="1">
        <v>6177</v>
      </c>
      <c r="G938" s="3">
        <v>1234</v>
      </c>
      <c r="H938" s="3">
        <v>45</v>
      </c>
      <c r="I938" s="3">
        <v>0</v>
      </c>
      <c r="J938" s="3">
        <v>0</v>
      </c>
      <c r="K938" s="3">
        <v>197440000</v>
      </c>
      <c r="L938" s="3">
        <v>11700000</v>
      </c>
      <c r="M938" s="3">
        <v>0</v>
      </c>
      <c r="N938" s="3">
        <v>0</v>
      </c>
      <c r="O938" s="3">
        <v>209140000</v>
      </c>
      <c r="P938" s="3">
        <v>34856666.683195919</v>
      </c>
      <c r="Q938" s="3">
        <v>34856666.683195919</v>
      </c>
      <c r="R938" s="9"/>
    </row>
    <row r="939" spans="1:18" x14ac:dyDescent="0.25">
      <c r="A939" s="1">
        <v>886</v>
      </c>
      <c r="B939" s="1" t="s">
        <v>130</v>
      </c>
      <c r="C939" s="1" t="s">
        <v>13188</v>
      </c>
      <c r="D939" s="1">
        <v>251924</v>
      </c>
      <c r="E939" s="1">
        <v>533428</v>
      </c>
      <c r="F939" s="1">
        <v>6111</v>
      </c>
      <c r="G939" s="3">
        <v>746</v>
      </c>
      <c r="H939" s="3">
        <v>30</v>
      </c>
      <c r="I939" s="3">
        <v>0</v>
      </c>
      <c r="J939" s="3">
        <v>0</v>
      </c>
      <c r="K939" s="3">
        <v>119360000</v>
      </c>
      <c r="L939" s="3">
        <v>7800000</v>
      </c>
      <c r="M939" s="3">
        <v>0</v>
      </c>
      <c r="N939" s="3">
        <v>0</v>
      </c>
      <c r="O939" s="3">
        <v>127160000</v>
      </c>
      <c r="P939" s="3">
        <v>21193333.343383346</v>
      </c>
      <c r="Q939" s="3">
        <v>21193333.343383346</v>
      </c>
      <c r="R939" s="9"/>
    </row>
    <row r="940" spans="1:18" x14ac:dyDescent="0.25">
      <c r="A940" s="1">
        <v>886</v>
      </c>
      <c r="B940" s="1" t="s">
        <v>130</v>
      </c>
      <c r="C940" s="1" t="s">
        <v>13189</v>
      </c>
      <c r="D940" s="1">
        <v>258803</v>
      </c>
      <c r="E940" s="1"/>
      <c r="F940" s="1">
        <v>248060</v>
      </c>
      <c r="G940" s="3">
        <v>742</v>
      </c>
      <c r="H940" s="3">
        <v>27</v>
      </c>
      <c r="I940" s="3">
        <v>0</v>
      </c>
      <c r="J940" s="3">
        <v>0</v>
      </c>
      <c r="K940" s="3">
        <v>118720000</v>
      </c>
      <c r="L940" s="3">
        <v>7020000</v>
      </c>
      <c r="M940" s="3">
        <v>0</v>
      </c>
      <c r="N940" s="3">
        <v>0</v>
      </c>
      <c r="O940" s="3">
        <v>125740000</v>
      </c>
      <c r="P940" s="3">
        <v>20956666.67660445</v>
      </c>
      <c r="Q940" s="3">
        <v>20956666.67660445</v>
      </c>
      <c r="R940" s="9"/>
    </row>
    <row r="941" spans="1:18" x14ac:dyDescent="0.25">
      <c r="A941" s="1">
        <v>886</v>
      </c>
      <c r="B941" s="1" t="s">
        <v>130</v>
      </c>
      <c r="C941" s="1" t="s">
        <v>13190</v>
      </c>
      <c r="D941" s="1">
        <v>251934</v>
      </c>
      <c r="E941" s="1">
        <v>533438</v>
      </c>
      <c r="F941" s="1">
        <v>248017</v>
      </c>
      <c r="G941" s="3">
        <v>412</v>
      </c>
      <c r="H941" s="3">
        <v>35</v>
      </c>
      <c r="I941" s="3">
        <v>0</v>
      </c>
      <c r="J941" s="3">
        <v>0</v>
      </c>
      <c r="K941" s="3">
        <v>65920000</v>
      </c>
      <c r="L941" s="3">
        <v>9100000</v>
      </c>
      <c r="M941" s="3">
        <v>0</v>
      </c>
      <c r="N941" s="3">
        <v>0</v>
      </c>
      <c r="O941" s="3">
        <v>75020000</v>
      </c>
      <c r="P941" s="3">
        <v>12503333.339262493</v>
      </c>
      <c r="Q941" s="3">
        <v>12503333.339262493</v>
      </c>
      <c r="R941" s="9"/>
    </row>
    <row r="942" spans="1:18" x14ac:dyDescent="0.25">
      <c r="A942" s="1">
        <v>886</v>
      </c>
      <c r="B942" s="1" t="s">
        <v>130</v>
      </c>
      <c r="C942" s="1" t="s">
        <v>13191</v>
      </c>
      <c r="D942" s="1">
        <v>272161</v>
      </c>
      <c r="E942" s="1">
        <v>533431</v>
      </c>
      <c r="F942" s="1">
        <v>6166</v>
      </c>
      <c r="G942" s="3">
        <v>731</v>
      </c>
      <c r="H942" s="3">
        <v>27</v>
      </c>
      <c r="I942" s="3">
        <v>0</v>
      </c>
      <c r="J942" s="3">
        <v>0</v>
      </c>
      <c r="K942" s="3">
        <v>116960000</v>
      </c>
      <c r="L942" s="3">
        <v>7020000</v>
      </c>
      <c r="M942" s="3">
        <v>0</v>
      </c>
      <c r="N942" s="3">
        <v>0</v>
      </c>
      <c r="O942" s="3">
        <v>123980000</v>
      </c>
      <c r="P942" s="3">
        <v>20663333.343132015</v>
      </c>
      <c r="Q942" s="3">
        <v>20663333.343132015</v>
      </c>
      <c r="R942" s="9"/>
    </row>
    <row r="943" spans="1:18" x14ac:dyDescent="0.25">
      <c r="A943" s="1">
        <v>886</v>
      </c>
      <c r="B943" s="1" t="s">
        <v>130</v>
      </c>
      <c r="C943" s="1" t="s">
        <v>13192</v>
      </c>
      <c r="D943" s="1">
        <v>273001</v>
      </c>
      <c r="E943" s="1"/>
      <c r="F943" s="1"/>
      <c r="G943" s="3">
        <v>350</v>
      </c>
      <c r="H943" s="3">
        <v>6</v>
      </c>
      <c r="I943" s="3">
        <v>0</v>
      </c>
      <c r="J943" s="3">
        <v>0</v>
      </c>
      <c r="K943" s="3">
        <v>56000000</v>
      </c>
      <c r="L943" s="3">
        <v>1560000</v>
      </c>
      <c r="M943" s="3">
        <v>0</v>
      </c>
      <c r="N943" s="3">
        <v>0</v>
      </c>
      <c r="O943" s="3">
        <v>57560000</v>
      </c>
      <c r="P943" s="3">
        <v>9593333.3378825523</v>
      </c>
      <c r="Q943" s="3">
        <v>9593333.3378825523</v>
      </c>
      <c r="R943" s="9"/>
    </row>
    <row r="944" spans="1:18" x14ac:dyDescent="0.25">
      <c r="A944" s="1">
        <v>886</v>
      </c>
      <c r="B944" s="1" t="s">
        <v>130</v>
      </c>
      <c r="C944" s="1" t="s">
        <v>13193</v>
      </c>
      <c r="D944" s="1">
        <v>251947</v>
      </c>
      <c r="E944" s="1">
        <v>54460</v>
      </c>
      <c r="F944" s="1">
        <v>680004</v>
      </c>
      <c r="G944" s="3">
        <v>712</v>
      </c>
      <c r="H944" s="3">
        <v>50</v>
      </c>
      <c r="I944" s="3">
        <v>0</v>
      </c>
      <c r="J944" s="3">
        <v>0</v>
      </c>
      <c r="K944" s="3">
        <v>113920000</v>
      </c>
      <c r="L944" s="3">
        <v>13000000</v>
      </c>
      <c r="M944" s="3">
        <v>0</v>
      </c>
      <c r="N944" s="3">
        <v>0</v>
      </c>
      <c r="O944" s="3">
        <v>126920000</v>
      </c>
      <c r="P944" s="3">
        <v>21153333.343364377</v>
      </c>
      <c r="Q944" s="3">
        <v>21153333.343364377</v>
      </c>
      <c r="R944" s="9"/>
    </row>
    <row r="945" spans="1:18" x14ac:dyDescent="0.25">
      <c r="A945" s="1">
        <v>886</v>
      </c>
      <c r="B945" s="1" t="s">
        <v>130</v>
      </c>
      <c r="C945" s="1" t="s">
        <v>13194</v>
      </c>
      <c r="D945" s="1">
        <v>251932</v>
      </c>
      <c r="E945" s="1">
        <v>533436</v>
      </c>
      <c r="F945" s="1">
        <v>248009</v>
      </c>
      <c r="G945" s="3">
        <v>996</v>
      </c>
      <c r="H945" s="3">
        <v>0</v>
      </c>
      <c r="I945" s="3">
        <v>0</v>
      </c>
      <c r="J945" s="3">
        <v>0</v>
      </c>
      <c r="K945" s="3">
        <v>159360000</v>
      </c>
      <c r="L945" s="3">
        <v>0</v>
      </c>
      <c r="M945" s="3">
        <v>0</v>
      </c>
      <c r="N945" s="3">
        <v>0</v>
      </c>
      <c r="O945" s="3">
        <v>159360000</v>
      </c>
      <c r="P945" s="3">
        <v>26560000.01259492</v>
      </c>
      <c r="Q945" s="3">
        <v>26560000.01259492</v>
      </c>
      <c r="R945" s="9"/>
    </row>
    <row r="946" spans="1:18" x14ac:dyDescent="0.25">
      <c r="A946" s="1">
        <v>886</v>
      </c>
      <c r="B946" s="1" t="s">
        <v>130</v>
      </c>
      <c r="C946" s="1" t="s">
        <v>13195</v>
      </c>
      <c r="D946" s="1">
        <v>273000</v>
      </c>
      <c r="E946" s="1"/>
      <c r="F946" s="1"/>
      <c r="G946" s="3">
        <v>112</v>
      </c>
      <c r="H946" s="3">
        <v>0</v>
      </c>
      <c r="I946" s="3">
        <v>0</v>
      </c>
      <c r="J946" s="3">
        <v>0</v>
      </c>
      <c r="K946" s="3">
        <v>17920000</v>
      </c>
      <c r="L946" s="3">
        <v>0</v>
      </c>
      <c r="M946" s="3">
        <v>0</v>
      </c>
      <c r="N946" s="3">
        <v>0</v>
      </c>
      <c r="O946" s="3">
        <v>17920000</v>
      </c>
      <c r="P946" s="3">
        <v>2986666.6680829627</v>
      </c>
      <c r="Q946" s="3">
        <v>2986666.6680829627</v>
      </c>
      <c r="R946" s="9"/>
    </row>
    <row r="947" spans="1:18" x14ac:dyDescent="0.25">
      <c r="A947" s="6">
        <v>886</v>
      </c>
      <c r="B947" s="6" t="s">
        <v>130</v>
      </c>
      <c r="C947" s="6"/>
      <c r="D947" s="6"/>
      <c r="E947" s="6"/>
      <c r="F947" s="6"/>
      <c r="G947" s="7">
        <v>6512</v>
      </c>
      <c r="H947" s="7">
        <v>220</v>
      </c>
      <c r="I947" s="7">
        <v>0</v>
      </c>
      <c r="J947" s="7">
        <v>0</v>
      </c>
      <c r="K947" s="7">
        <v>1041920000</v>
      </c>
      <c r="L947" s="7">
        <v>57200000</v>
      </c>
      <c r="M947" s="7">
        <v>0</v>
      </c>
      <c r="N947" s="7">
        <v>0</v>
      </c>
      <c r="O947" s="7">
        <v>1099120000</v>
      </c>
      <c r="P947" s="7">
        <v>183186666.75353494</v>
      </c>
      <c r="Q947" s="7">
        <v>183186666.75353494</v>
      </c>
      <c r="R947" s="9"/>
    </row>
    <row r="948" spans="1:18" x14ac:dyDescent="0.25">
      <c r="A948" s="1">
        <v>887</v>
      </c>
      <c r="B948" s="1" t="s">
        <v>131</v>
      </c>
      <c r="C948" s="1" t="s">
        <v>13196</v>
      </c>
      <c r="D948" s="1">
        <v>272820</v>
      </c>
      <c r="E948" s="1"/>
      <c r="F948" s="1"/>
      <c r="G948" s="3">
        <v>110</v>
      </c>
      <c r="H948" s="3">
        <v>0</v>
      </c>
      <c r="I948" s="3">
        <v>0</v>
      </c>
      <c r="J948" s="3">
        <v>3</v>
      </c>
      <c r="K948" s="3">
        <v>17600000</v>
      </c>
      <c r="L948" s="3">
        <v>0</v>
      </c>
      <c r="M948" s="3">
        <v>0</v>
      </c>
      <c r="N948" s="3">
        <v>528000</v>
      </c>
      <c r="O948" s="3">
        <v>18128000</v>
      </c>
      <c r="P948" s="3">
        <v>3021333.3347660685</v>
      </c>
      <c r="Q948" s="3">
        <v>3021333.3347660685</v>
      </c>
      <c r="R948" s="9"/>
    </row>
    <row r="949" spans="1:18" x14ac:dyDescent="0.25">
      <c r="A949" s="1">
        <v>887</v>
      </c>
      <c r="B949" s="1" t="s">
        <v>131</v>
      </c>
      <c r="C949" s="1" t="s">
        <v>13197</v>
      </c>
      <c r="D949" s="1">
        <v>252046</v>
      </c>
      <c r="E949" s="1">
        <v>534062</v>
      </c>
      <c r="F949" s="1">
        <v>572</v>
      </c>
      <c r="G949" s="3">
        <v>390</v>
      </c>
      <c r="H949" s="3">
        <v>39</v>
      </c>
      <c r="I949" s="3">
        <v>0</v>
      </c>
      <c r="J949" s="3">
        <v>6</v>
      </c>
      <c r="K949" s="3">
        <v>62400000</v>
      </c>
      <c r="L949" s="3">
        <v>10140000</v>
      </c>
      <c r="M949" s="3">
        <v>0</v>
      </c>
      <c r="N949" s="3">
        <v>1056000</v>
      </c>
      <c r="O949" s="3">
        <v>73596000</v>
      </c>
      <c r="P949" s="3">
        <v>12266000.005816614</v>
      </c>
      <c r="Q949" s="3">
        <v>12266000.005816614</v>
      </c>
      <c r="R949" s="9"/>
    </row>
    <row r="950" spans="1:18" x14ac:dyDescent="0.25">
      <c r="A950" s="1">
        <v>887</v>
      </c>
      <c r="B950" s="1" t="s">
        <v>131</v>
      </c>
      <c r="C950" s="1" t="s">
        <v>13198</v>
      </c>
      <c r="D950" s="1">
        <v>252052</v>
      </c>
      <c r="E950" s="1">
        <v>534066</v>
      </c>
      <c r="F950" s="1">
        <v>619</v>
      </c>
      <c r="G950" s="3">
        <v>410</v>
      </c>
      <c r="H950" s="3">
        <v>0</v>
      </c>
      <c r="I950" s="3">
        <v>0</v>
      </c>
      <c r="J950" s="3">
        <v>5</v>
      </c>
      <c r="K950" s="3">
        <v>65600000</v>
      </c>
      <c r="L950" s="3">
        <v>0</v>
      </c>
      <c r="M950" s="3">
        <v>0</v>
      </c>
      <c r="N950" s="3">
        <v>880000</v>
      </c>
      <c r="O950" s="3">
        <v>66480000</v>
      </c>
      <c r="P950" s="3">
        <v>11080000.005254205</v>
      </c>
      <c r="Q950" s="3">
        <v>11080000.005254205</v>
      </c>
      <c r="R950" s="9"/>
    </row>
    <row r="951" spans="1:18" x14ac:dyDescent="0.25">
      <c r="A951" s="1">
        <v>887</v>
      </c>
      <c r="B951" s="1" t="s">
        <v>131</v>
      </c>
      <c r="C951" s="1" t="s">
        <v>13199</v>
      </c>
      <c r="D951" s="1">
        <v>252049</v>
      </c>
      <c r="E951" s="1">
        <v>40235</v>
      </c>
      <c r="F951" s="1">
        <v>601</v>
      </c>
      <c r="G951" s="3">
        <v>266</v>
      </c>
      <c r="H951" s="3">
        <v>0</v>
      </c>
      <c r="I951" s="3">
        <v>0</v>
      </c>
      <c r="J951" s="3">
        <v>9</v>
      </c>
      <c r="K951" s="3">
        <v>42560000</v>
      </c>
      <c r="L951" s="3">
        <v>0</v>
      </c>
      <c r="M951" s="3">
        <v>0</v>
      </c>
      <c r="N951" s="3">
        <v>1584000</v>
      </c>
      <c r="O951" s="3">
        <v>44144000</v>
      </c>
      <c r="P951" s="3">
        <v>7357333.3368222266</v>
      </c>
      <c r="Q951" s="3">
        <v>7357333.3368222266</v>
      </c>
      <c r="R951" s="9"/>
    </row>
    <row r="952" spans="1:18" x14ac:dyDescent="0.25">
      <c r="A952" s="1">
        <v>887</v>
      </c>
      <c r="B952" s="1" t="s">
        <v>131</v>
      </c>
      <c r="C952" s="1" t="s">
        <v>13200</v>
      </c>
      <c r="D952" s="1">
        <v>252047</v>
      </c>
      <c r="E952" s="1">
        <v>1806</v>
      </c>
      <c r="F952" s="1">
        <v>577</v>
      </c>
      <c r="G952" s="3">
        <v>280</v>
      </c>
      <c r="H952" s="3">
        <v>195</v>
      </c>
      <c r="I952" s="3">
        <v>0</v>
      </c>
      <c r="J952" s="3">
        <v>11</v>
      </c>
      <c r="K952" s="3">
        <v>44800000</v>
      </c>
      <c r="L952" s="3">
        <v>50700000</v>
      </c>
      <c r="M952" s="3">
        <v>0</v>
      </c>
      <c r="N952" s="3">
        <v>1936000</v>
      </c>
      <c r="O952" s="3">
        <v>97436000</v>
      </c>
      <c r="P952" s="3">
        <v>16239333.341034127</v>
      </c>
      <c r="Q952" s="3">
        <v>16239333.341034127</v>
      </c>
      <c r="R952" s="9"/>
    </row>
    <row r="953" spans="1:18" x14ac:dyDescent="0.25">
      <c r="A953" s="1">
        <v>887</v>
      </c>
      <c r="B953" s="1" t="s">
        <v>131</v>
      </c>
      <c r="C953" s="1" t="s">
        <v>13201</v>
      </c>
      <c r="D953" s="1">
        <v>252048</v>
      </c>
      <c r="E953" s="1">
        <v>534063</v>
      </c>
      <c r="F953" s="1">
        <v>587</v>
      </c>
      <c r="G953" s="3">
        <v>571</v>
      </c>
      <c r="H953" s="3">
        <v>16</v>
      </c>
      <c r="I953" s="3">
        <v>0</v>
      </c>
      <c r="J953" s="3">
        <v>11</v>
      </c>
      <c r="K953" s="3">
        <v>91360000</v>
      </c>
      <c r="L953" s="3">
        <v>4160000</v>
      </c>
      <c r="M953" s="3">
        <v>0</v>
      </c>
      <c r="N953" s="3">
        <v>1936000</v>
      </c>
      <c r="O953" s="3">
        <v>97456000</v>
      </c>
      <c r="P953" s="3">
        <v>16242666.674369041</v>
      </c>
      <c r="Q953" s="3">
        <v>16242666.674369041</v>
      </c>
      <c r="R953" s="9"/>
    </row>
    <row r="954" spans="1:18" x14ac:dyDescent="0.25">
      <c r="A954" s="1">
        <v>887</v>
      </c>
      <c r="B954" s="1" t="s">
        <v>131</v>
      </c>
      <c r="C954" s="1" t="s">
        <v>13202</v>
      </c>
      <c r="D954" s="1">
        <v>252050</v>
      </c>
      <c r="E954" s="1">
        <v>534064</v>
      </c>
      <c r="F954" s="1">
        <v>607</v>
      </c>
      <c r="G954" s="3">
        <v>548</v>
      </c>
      <c r="H954" s="3">
        <v>34</v>
      </c>
      <c r="I954" s="3">
        <v>0</v>
      </c>
      <c r="J954" s="3">
        <v>7</v>
      </c>
      <c r="K954" s="3">
        <v>87680000</v>
      </c>
      <c r="L954" s="3">
        <v>8840000</v>
      </c>
      <c r="M954" s="3">
        <v>0</v>
      </c>
      <c r="N954" s="3">
        <v>1232000</v>
      </c>
      <c r="O954" s="3">
        <v>97752000</v>
      </c>
      <c r="P954" s="3">
        <v>16292000.00772577</v>
      </c>
      <c r="Q954" s="3">
        <v>16292000.00772577</v>
      </c>
      <c r="R954" s="9"/>
    </row>
    <row r="955" spans="1:18" x14ac:dyDescent="0.25">
      <c r="A955" s="1">
        <v>887</v>
      </c>
      <c r="B955" s="1" t="s">
        <v>131</v>
      </c>
      <c r="C955" s="1" t="s">
        <v>13203</v>
      </c>
      <c r="D955" s="1">
        <v>252053</v>
      </c>
      <c r="E955" s="1">
        <v>534067</v>
      </c>
      <c r="F955" s="1">
        <v>611</v>
      </c>
      <c r="G955" s="3">
        <v>371</v>
      </c>
      <c r="H955" s="3">
        <v>0</v>
      </c>
      <c r="I955" s="3">
        <v>0</v>
      </c>
      <c r="J955" s="3">
        <v>6</v>
      </c>
      <c r="K955" s="3">
        <v>59360000</v>
      </c>
      <c r="L955" s="3">
        <v>0</v>
      </c>
      <c r="M955" s="3">
        <v>0</v>
      </c>
      <c r="N955" s="3">
        <v>1056000</v>
      </c>
      <c r="O955" s="3">
        <v>60416000</v>
      </c>
      <c r="P955" s="3">
        <v>10069333.338108275</v>
      </c>
      <c r="Q955" s="3">
        <v>10069333.338108275</v>
      </c>
      <c r="R955" s="9"/>
    </row>
    <row r="956" spans="1:18" x14ac:dyDescent="0.25">
      <c r="A956" s="6">
        <v>887</v>
      </c>
      <c r="B956" s="6" t="s">
        <v>131</v>
      </c>
      <c r="C956" s="6"/>
      <c r="D956" s="6"/>
      <c r="E956" s="6"/>
      <c r="F956" s="6"/>
      <c r="G956" s="7">
        <v>2946</v>
      </c>
      <c r="H956" s="7">
        <v>284</v>
      </c>
      <c r="I956" s="7">
        <v>0</v>
      </c>
      <c r="J956" s="7">
        <v>58</v>
      </c>
      <c r="K956" s="7">
        <v>471360000</v>
      </c>
      <c r="L956" s="7">
        <v>73840000</v>
      </c>
      <c r="M956" s="7">
        <v>0</v>
      </c>
      <c r="N956" s="7">
        <v>10208000</v>
      </c>
      <c r="O956" s="7">
        <v>555408000</v>
      </c>
      <c r="P956" s="7">
        <v>92568000.043896332</v>
      </c>
      <c r="Q956" s="7">
        <v>92568000.043896332</v>
      </c>
      <c r="R956" s="9"/>
    </row>
    <row r="957" spans="1:18" x14ac:dyDescent="0.25">
      <c r="A957" s="1">
        <v>888</v>
      </c>
      <c r="B957" s="1" t="s">
        <v>132</v>
      </c>
      <c r="C957" s="1" t="s">
        <v>13204</v>
      </c>
      <c r="D957" s="1">
        <v>272976</v>
      </c>
      <c r="E957" s="1"/>
      <c r="F957" s="1"/>
      <c r="G957" s="3">
        <v>250</v>
      </c>
      <c r="H957" s="3">
        <v>0</v>
      </c>
      <c r="I957" s="3">
        <v>0</v>
      </c>
      <c r="J957" s="3">
        <v>0</v>
      </c>
      <c r="K957" s="3">
        <v>40000000</v>
      </c>
      <c r="L957" s="3">
        <v>0</v>
      </c>
      <c r="M957" s="3">
        <v>0</v>
      </c>
      <c r="N957" s="3">
        <v>0</v>
      </c>
      <c r="O957" s="3">
        <v>40000000</v>
      </c>
      <c r="P957" s="3">
        <v>6666666.6698280415</v>
      </c>
      <c r="Q957" s="3">
        <v>6666666.6698280415</v>
      </c>
      <c r="R957" s="9"/>
    </row>
    <row r="958" spans="1:18" x14ac:dyDescent="0.25">
      <c r="A958" s="1">
        <v>888</v>
      </c>
      <c r="B958" s="1" t="s">
        <v>132</v>
      </c>
      <c r="C958" s="1" t="s">
        <v>13205</v>
      </c>
      <c r="D958" s="1">
        <v>251339</v>
      </c>
      <c r="E958" s="1">
        <v>533326</v>
      </c>
      <c r="F958" s="1">
        <v>5537</v>
      </c>
      <c r="G958" s="3">
        <v>380</v>
      </c>
      <c r="H958" s="3">
        <v>0</v>
      </c>
      <c r="I958" s="3">
        <v>0</v>
      </c>
      <c r="J958" s="3">
        <v>3</v>
      </c>
      <c r="K958" s="3">
        <v>60800000</v>
      </c>
      <c r="L958" s="3">
        <v>0</v>
      </c>
      <c r="M958" s="3">
        <v>0</v>
      </c>
      <c r="N958" s="3">
        <v>528000</v>
      </c>
      <c r="O958" s="3">
        <v>61328000</v>
      </c>
      <c r="P958" s="3">
        <v>10221333.338180354</v>
      </c>
      <c r="Q958" s="3">
        <v>10221333.338180354</v>
      </c>
      <c r="R958" s="9"/>
    </row>
    <row r="959" spans="1:18" x14ac:dyDescent="0.25">
      <c r="A959" s="1">
        <v>888</v>
      </c>
      <c r="B959" s="1" t="s">
        <v>132</v>
      </c>
      <c r="C959" s="1" t="s">
        <v>13206</v>
      </c>
      <c r="D959" s="1">
        <v>251347</v>
      </c>
      <c r="E959" s="1">
        <v>534306</v>
      </c>
      <c r="F959" s="1">
        <v>5574</v>
      </c>
      <c r="G959" s="3">
        <v>493</v>
      </c>
      <c r="H959" s="3">
        <v>45</v>
      </c>
      <c r="I959" s="3">
        <v>0</v>
      </c>
      <c r="J959" s="3">
        <v>3</v>
      </c>
      <c r="K959" s="3">
        <v>78880000</v>
      </c>
      <c r="L959" s="3">
        <v>11700000</v>
      </c>
      <c r="M959" s="3">
        <v>0</v>
      </c>
      <c r="N959" s="3">
        <v>528000</v>
      </c>
      <c r="O959" s="3">
        <v>91108000</v>
      </c>
      <c r="P959" s="3">
        <v>15184666.673867332</v>
      </c>
      <c r="Q959" s="3">
        <v>15184666.673867332</v>
      </c>
      <c r="R959" s="9"/>
    </row>
    <row r="960" spans="1:18" x14ac:dyDescent="0.25">
      <c r="A960" s="1">
        <v>888</v>
      </c>
      <c r="B960" s="1" t="s">
        <v>132</v>
      </c>
      <c r="C960" s="1" t="s">
        <v>13207</v>
      </c>
      <c r="D960" s="1">
        <v>251346</v>
      </c>
      <c r="E960" s="1">
        <v>533330</v>
      </c>
      <c r="F960" s="1">
        <v>228007</v>
      </c>
      <c r="G960" s="3">
        <v>685</v>
      </c>
      <c r="H960" s="3">
        <v>56</v>
      </c>
      <c r="I960" s="3">
        <v>0</v>
      </c>
      <c r="J960" s="3">
        <v>8</v>
      </c>
      <c r="K960" s="3">
        <v>109600000</v>
      </c>
      <c r="L960" s="3">
        <v>14560000</v>
      </c>
      <c r="M960" s="3">
        <v>0</v>
      </c>
      <c r="N960" s="3">
        <v>1408000</v>
      </c>
      <c r="O960" s="3">
        <v>125568000</v>
      </c>
      <c r="P960" s="3">
        <v>20928000.009924188</v>
      </c>
      <c r="Q960" s="3">
        <v>20928000.009924188</v>
      </c>
      <c r="R960" s="9"/>
    </row>
    <row r="961" spans="1:18" x14ac:dyDescent="0.25">
      <c r="A961" s="6">
        <v>888</v>
      </c>
      <c r="B961" s="6" t="s">
        <v>132</v>
      </c>
      <c r="C961" s="6"/>
      <c r="D961" s="6"/>
      <c r="E961" s="6"/>
      <c r="F961" s="6"/>
      <c r="G961" s="7">
        <v>1808</v>
      </c>
      <c r="H961" s="7">
        <v>101</v>
      </c>
      <c r="I961" s="7">
        <v>0</v>
      </c>
      <c r="J961" s="7">
        <v>14</v>
      </c>
      <c r="K961" s="7">
        <v>289280000</v>
      </c>
      <c r="L961" s="7">
        <v>26260000</v>
      </c>
      <c r="M961" s="7">
        <v>0</v>
      </c>
      <c r="N961" s="7">
        <v>2464000</v>
      </c>
      <c r="O961" s="7">
        <v>318004000</v>
      </c>
      <c r="P961" s="7">
        <v>53000666.691799916</v>
      </c>
      <c r="Q961" s="7">
        <v>53000666.691799916</v>
      </c>
      <c r="R961" s="9"/>
    </row>
    <row r="962" spans="1:18" x14ac:dyDescent="0.25">
      <c r="A962" s="1">
        <v>889</v>
      </c>
      <c r="B962" s="1" t="s">
        <v>133</v>
      </c>
      <c r="C962" s="1" t="s">
        <v>13208</v>
      </c>
      <c r="D962" s="1">
        <v>258282</v>
      </c>
      <c r="E962" s="1"/>
      <c r="F962" s="1">
        <v>238000</v>
      </c>
      <c r="G962" s="3">
        <v>282</v>
      </c>
      <c r="H962" s="3">
        <v>0</v>
      </c>
      <c r="I962" s="3">
        <v>0</v>
      </c>
      <c r="J962" s="3">
        <v>0</v>
      </c>
      <c r="K962" s="3">
        <v>45120000</v>
      </c>
      <c r="L962" s="3">
        <v>0</v>
      </c>
      <c r="M962" s="3">
        <v>0</v>
      </c>
      <c r="N962" s="3">
        <v>0</v>
      </c>
      <c r="O962" s="3">
        <v>45120000</v>
      </c>
      <c r="P962" s="3">
        <v>7520000.0035660313</v>
      </c>
      <c r="Q962" s="3">
        <v>7520000.0035660313</v>
      </c>
      <c r="R962" s="9"/>
    </row>
    <row r="963" spans="1:18" x14ac:dyDescent="0.25">
      <c r="A963" s="1">
        <v>889</v>
      </c>
      <c r="B963" s="1" t="s">
        <v>133</v>
      </c>
      <c r="C963" s="1" t="s">
        <v>13209</v>
      </c>
      <c r="D963" s="1">
        <v>251355</v>
      </c>
      <c r="E963" s="1">
        <v>534308</v>
      </c>
      <c r="F963" s="1">
        <v>5888</v>
      </c>
      <c r="G963" s="3">
        <v>555</v>
      </c>
      <c r="H963" s="3">
        <v>31</v>
      </c>
      <c r="I963" s="3">
        <v>0</v>
      </c>
      <c r="J963" s="3">
        <v>0</v>
      </c>
      <c r="K963" s="3">
        <v>88800000</v>
      </c>
      <c r="L963" s="3">
        <v>8060000</v>
      </c>
      <c r="M963" s="3">
        <v>0</v>
      </c>
      <c r="N963" s="3">
        <v>0</v>
      </c>
      <c r="O963" s="3">
        <v>96860000</v>
      </c>
      <c r="P963" s="3">
        <v>16143333.340988604</v>
      </c>
      <c r="Q963" s="3">
        <v>16143333.340988604</v>
      </c>
      <c r="R963" s="9"/>
    </row>
    <row r="964" spans="1:18" x14ac:dyDescent="0.25">
      <c r="A964" s="1">
        <v>889</v>
      </c>
      <c r="B964" s="1" t="s">
        <v>133</v>
      </c>
      <c r="C964" s="1" t="s">
        <v>13210</v>
      </c>
      <c r="D964" s="1">
        <v>251354</v>
      </c>
      <c r="E964" s="1">
        <v>533336</v>
      </c>
      <c r="F964" s="1">
        <v>5881</v>
      </c>
      <c r="G964" s="3">
        <v>260</v>
      </c>
      <c r="H964" s="3">
        <v>0</v>
      </c>
      <c r="I964" s="3">
        <v>0</v>
      </c>
      <c r="J964" s="3">
        <v>0</v>
      </c>
      <c r="K964" s="3">
        <v>41600000</v>
      </c>
      <c r="L964" s="3">
        <v>0</v>
      </c>
      <c r="M964" s="3">
        <v>0</v>
      </c>
      <c r="N964" s="3">
        <v>0</v>
      </c>
      <c r="O964" s="3">
        <v>41600000</v>
      </c>
      <c r="P964" s="3">
        <v>6933333.3366211634</v>
      </c>
      <c r="Q964" s="3">
        <v>6933333.3366211634</v>
      </c>
      <c r="R964" s="9"/>
    </row>
    <row r="965" spans="1:18" x14ac:dyDescent="0.25">
      <c r="A965" s="1">
        <v>889</v>
      </c>
      <c r="B965" s="1" t="s">
        <v>133</v>
      </c>
      <c r="C965" s="1" t="s">
        <v>13211</v>
      </c>
      <c r="D965" s="1">
        <v>251353</v>
      </c>
      <c r="E965" s="1">
        <v>533335</v>
      </c>
      <c r="F965" s="1">
        <v>238022</v>
      </c>
      <c r="G965" s="3">
        <v>665</v>
      </c>
      <c r="H965" s="3">
        <v>97</v>
      </c>
      <c r="I965" s="3">
        <v>0</v>
      </c>
      <c r="J965" s="3">
        <v>0</v>
      </c>
      <c r="K965" s="3">
        <v>106400000</v>
      </c>
      <c r="L965" s="3">
        <v>25220000</v>
      </c>
      <c r="M965" s="3">
        <v>0</v>
      </c>
      <c r="N965" s="3">
        <v>0</v>
      </c>
      <c r="O965" s="3">
        <v>131620000</v>
      </c>
      <c r="P965" s="3">
        <v>21936666.677069172</v>
      </c>
      <c r="Q965" s="3">
        <v>21936666.677069172</v>
      </c>
      <c r="R965" s="9"/>
    </row>
    <row r="966" spans="1:18" x14ac:dyDescent="0.25">
      <c r="A966" s="1">
        <v>889</v>
      </c>
      <c r="B966" s="1" t="s">
        <v>133</v>
      </c>
      <c r="C966" s="1" t="s">
        <v>13212</v>
      </c>
      <c r="D966" s="1">
        <v>251357</v>
      </c>
      <c r="E966" s="1">
        <v>534309</v>
      </c>
      <c r="F966" s="1">
        <v>238026</v>
      </c>
      <c r="G966" s="3">
        <v>794</v>
      </c>
      <c r="H966" s="3">
        <v>35</v>
      </c>
      <c r="I966" s="3">
        <v>0</v>
      </c>
      <c r="J966" s="3">
        <v>0</v>
      </c>
      <c r="K966" s="3">
        <v>127040000</v>
      </c>
      <c r="L966" s="3">
        <v>9100000</v>
      </c>
      <c r="M966" s="3">
        <v>0</v>
      </c>
      <c r="N966" s="3">
        <v>0</v>
      </c>
      <c r="O966" s="3">
        <v>136140000</v>
      </c>
      <c r="P966" s="3">
        <v>22690000.010759741</v>
      </c>
      <c r="Q966" s="3">
        <v>22690000.010759741</v>
      </c>
      <c r="R966" s="9"/>
    </row>
    <row r="967" spans="1:18" x14ac:dyDescent="0.25">
      <c r="A967" s="1">
        <v>889</v>
      </c>
      <c r="B967" s="1" t="s">
        <v>133</v>
      </c>
      <c r="C967" s="1" t="s">
        <v>13213</v>
      </c>
      <c r="D967" s="1">
        <v>251356</v>
      </c>
      <c r="E967" s="1">
        <v>533337</v>
      </c>
      <c r="F967" s="1">
        <v>5972</v>
      </c>
      <c r="G967" s="3">
        <v>447</v>
      </c>
      <c r="H967" s="3">
        <v>42</v>
      </c>
      <c r="I967" s="3">
        <v>0</v>
      </c>
      <c r="J967" s="3">
        <v>0</v>
      </c>
      <c r="K967" s="3">
        <v>71520000</v>
      </c>
      <c r="L967" s="3">
        <v>10920000</v>
      </c>
      <c r="M967" s="3">
        <v>0</v>
      </c>
      <c r="N967" s="3">
        <v>0</v>
      </c>
      <c r="O967" s="3">
        <v>82440000</v>
      </c>
      <c r="P967" s="3">
        <v>13740000.006515594</v>
      </c>
      <c r="Q967" s="3">
        <v>13740000.006515594</v>
      </c>
      <c r="R967" s="9"/>
    </row>
    <row r="968" spans="1:18" x14ac:dyDescent="0.25">
      <c r="A968" s="6">
        <v>889</v>
      </c>
      <c r="B968" s="6" t="s">
        <v>133</v>
      </c>
      <c r="C968" s="6"/>
      <c r="D968" s="6"/>
      <c r="E968" s="6"/>
      <c r="F968" s="6"/>
      <c r="G968" s="7">
        <v>3003</v>
      </c>
      <c r="H968" s="7">
        <v>205</v>
      </c>
      <c r="I968" s="7">
        <v>0</v>
      </c>
      <c r="J968" s="7">
        <v>0</v>
      </c>
      <c r="K968" s="7">
        <v>480480000</v>
      </c>
      <c r="L968" s="7">
        <v>53300000</v>
      </c>
      <c r="M968" s="7">
        <v>0</v>
      </c>
      <c r="N968" s="7">
        <v>0</v>
      </c>
      <c r="O968" s="7">
        <v>533780000</v>
      </c>
      <c r="P968" s="7">
        <v>88963333.375520304</v>
      </c>
      <c r="Q968" s="7">
        <v>88963333.375520304</v>
      </c>
      <c r="R968" s="9"/>
    </row>
    <row r="969" spans="1:18" x14ac:dyDescent="0.25">
      <c r="A969" s="1">
        <v>890</v>
      </c>
      <c r="B969" s="1" t="s">
        <v>134</v>
      </c>
      <c r="C969" s="1" t="s">
        <v>13214</v>
      </c>
      <c r="D969" s="1">
        <v>251367</v>
      </c>
      <c r="E969" s="1">
        <v>533646</v>
      </c>
      <c r="F969" s="1">
        <v>508043</v>
      </c>
      <c r="G969" s="3">
        <v>840</v>
      </c>
      <c r="H969" s="3">
        <v>274</v>
      </c>
      <c r="I969" s="3">
        <v>0</v>
      </c>
      <c r="J969" s="3">
        <v>0</v>
      </c>
      <c r="K969" s="3">
        <v>134400000</v>
      </c>
      <c r="L969" s="3">
        <v>71240000</v>
      </c>
      <c r="M969" s="3">
        <v>0</v>
      </c>
      <c r="N969" s="3">
        <v>0</v>
      </c>
      <c r="O969" s="3">
        <v>205640000</v>
      </c>
      <c r="P969" s="3">
        <v>34273333.349585965</v>
      </c>
      <c r="Q969" s="3">
        <v>34273333.349585965</v>
      </c>
      <c r="R969" s="9"/>
    </row>
    <row r="970" spans="1:18" x14ac:dyDescent="0.25">
      <c r="A970" s="1">
        <v>890</v>
      </c>
      <c r="B970" s="1" t="s">
        <v>134</v>
      </c>
      <c r="C970" s="1" t="s">
        <v>13215</v>
      </c>
      <c r="D970" s="1">
        <v>251361</v>
      </c>
      <c r="E970" s="1">
        <v>111186</v>
      </c>
      <c r="F970" s="1">
        <v>508049</v>
      </c>
      <c r="G970" s="3">
        <v>1028</v>
      </c>
      <c r="H970" s="3">
        <v>106</v>
      </c>
      <c r="I970" s="3">
        <v>0</v>
      </c>
      <c r="J970" s="3">
        <v>0</v>
      </c>
      <c r="K970" s="3">
        <v>164480000</v>
      </c>
      <c r="L970" s="3">
        <v>27560000</v>
      </c>
      <c r="M970" s="3">
        <v>0</v>
      </c>
      <c r="N970" s="3">
        <v>0</v>
      </c>
      <c r="O970" s="3">
        <v>192040000</v>
      </c>
      <c r="P970" s="3">
        <v>32006666.681844428</v>
      </c>
      <c r="Q970" s="3">
        <v>32006666.681844428</v>
      </c>
      <c r="R970" s="9"/>
    </row>
    <row r="971" spans="1:18" x14ac:dyDescent="0.25">
      <c r="A971" s="1">
        <v>890</v>
      </c>
      <c r="B971" s="1" t="s">
        <v>134</v>
      </c>
      <c r="C971" s="1" t="s">
        <v>13216</v>
      </c>
      <c r="D971" s="1">
        <v>251376</v>
      </c>
      <c r="E971" s="1">
        <v>534127</v>
      </c>
      <c r="F971" s="1">
        <v>1811</v>
      </c>
      <c r="G971" s="3">
        <v>2070</v>
      </c>
      <c r="H971" s="3">
        <v>676</v>
      </c>
      <c r="I971" s="3">
        <v>0</v>
      </c>
      <c r="J971" s="3">
        <v>0</v>
      </c>
      <c r="K971" s="3">
        <v>331200000</v>
      </c>
      <c r="L971" s="3">
        <v>175760000</v>
      </c>
      <c r="M971" s="3">
        <v>0</v>
      </c>
      <c r="N971" s="3">
        <v>0</v>
      </c>
      <c r="O971" s="3">
        <v>506960000</v>
      </c>
      <c r="P971" s="3">
        <v>84493333.373400599</v>
      </c>
      <c r="Q971" s="3">
        <v>84493333.373400599</v>
      </c>
      <c r="R971" s="9"/>
    </row>
    <row r="972" spans="1:18" x14ac:dyDescent="0.25">
      <c r="A972" s="1">
        <v>890</v>
      </c>
      <c r="B972" s="1" t="s">
        <v>134</v>
      </c>
      <c r="C972" s="1" t="s">
        <v>13217</v>
      </c>
      <c r="D972" s="1">
        <v>258318</v>
      </c>
      <c r="E972" s="1"/>
      <c r="F972" s="1">
        <v>88005</v>
      </c>
      <c r="G972" s="3">
        <v>1129</v>
      </c>
      <c r="H972" s="3">
        <v>144</v>
      </c>
      <c r="I972" s="3">
        <v>0</v>
      </c>
      <c r="J972" s="3">
        <v>0</v>
      </c>
      <c r="K972" s="3">
        <v>180640000</v>
      </c>
      <c r="L972" s="3">
        <v>37440000</v>
      </c>
      <c r="M972" s="3">
        <v>0</v>
      </c>
      <c r="N972" s="3">
        <v>0</v>
      </c>
      <c r="O972" s="3">
        <v>218080000</v>
      </c>
      <c r="P972" s="3">
        <v>36346666.683902487</v>
      </c>
      <c r="Q972" s="3">
        <v>36346666.683902487</v>
      </c>
      <c r="R972" s="9"/>
    </row>
    <row r="973" spans="1:18" x14ac:dyDescent="0.25">
      <c r="A973" s="1">
        <v>890</v>
      </c>
      <c r="B973" s="1" t="s">
        <v>134</v>
      </c>
      <c r="C973" s="1" t="s">
        <v>13218</v>
      </c>
      <c r="D973" s="1">
        <v>251364</v>
      </c>
      <c r="E973" s="1">
        <v>533644</v>
      </c>
      <c r="F973" s="1">
        <v>1855</v>
      </c>
      <c r="G973" s="3">
        <v>1252</v>
      </c>
      <c r="H973" s="3">
        <v>280</v>
      </c>
      <c r="I973" s="3">
        <v>0</v>
      </c>
      <c r="J973" s="3">
        <v>0</v>
      </c>
      <c r="K973" s="3">
        <v>200320000</v>
      </c>
      <c r="L973" s="3">
        <v>72800000</v>
      </c>
      <c r="M973" s="3">
        <v>0</v>
      </c>
      <c r="N973" s="3">
        <v>0</v>
      </c>
      <c r="O973" s="3">
        <v>273120000</v>
      </c>
      <c r="P973" s="3">
        <v>45520000.021585867</v>
      </c>
      <c r="Q973" s="3">
        <v>45520000.021585867</v>
      </c>
      <c r="R973" s="9"/>
    </row>
    <row r="974" spans="1:18" x14ac:dyDescent="0.25">
      <c r="A974" s="1">
        <v>890</v>
      </c>
      <c r="B974" s="1" t="s">
        <v>134</v>
      </c>
      <c r="C974" s="1" t="s">
        <v>13219</v>
      </c>
      <c r="D974" s="1">
        <v>251362</v>
      </c>
      <c r="E974" s="1">
        <v>533642</v>
      </c>
      <c r="F974" s="1">
        <v>1844</v>
      </c>
      <c r="G974" s="3">
        <v>1488</v>
      </c>
      <c r="H974" s="3">
        <v>394</v>
      </c>
      <c r="I974" s="3">
        <v>0</v>
      </c>
      <c r="J974" s="3">
        <v>0</v>
      </c>
      <c r="K974" s="3">
        <v>238080000</v>
      </c>
      <c r="L974" s="3">
        <v>102440000</v>
      </c>
      <c r="M974" s="3">
        <v>0</v>
      </c>
      <c r="N974" s="3">
        <v>0</v>
      </c>
      <c r="O974" s="3">
        <v>340520000</v>
      </c>
      <c r="P974" s="3">
        <v>56753333.360246122</v>
      </c>
      <c r="Q974" s="3">
        <v>56753333.360246122</v>
      </c>
      <c r="R974" s="9"/>
    </row>
    <row r="975" spans="1:18" x14ac:dyDescent="0.25">
      <c r="A975" s="1">
        <v>890</v>
      </c>
      <c r="B975" s="1" t="s">
        <v>134</v>
      </c>
      <c r="C975" s="1" t="s">
        <v>13220</v>
      </c>
      <c r="D975" s="1">
        <v>251374</v>
      </c>
      <c r="E975" s="1">
        <v>533649</v>
      </c>
      <c r="F975" s="1">
        <v>508024</v>
      </c>
      <c r="G975" s="3">
        <v>1332</v>
      </c>
      <c r="H975" s="3">
        <v>376</v>
      </c>
      <c r="I975" s="3">
        <v>0</v>
      </c>
      <c r="J975" s="3">
        <v>0</v>
      </c>
      <c r="K975" s="3">
        <v>213120000</v>
      </c>
      <c r="L975" s="3">
        <v>97760000</v>
      </c>
      <c r="M975" s="3">
        <v>0</v>
      </c>
      <c r="N975" s="3">
        <v>0</v>
      </c>
      <c r="O975" s="3">
        <v>310880000</v>
      </c>
      <c r="P975" s="3">
        <v>51813333.35790354</v>
      </c>
      <c r="Q975" s="3">
        <v>51813333.35790354</v>
      </c>
      <c r="R975" s="9"/>
    </row>
    <row r="976" spans="1:18" x14ac:dyDescent="0.25">
      <c r="A976" s="1">
        <v>890</v>
      </c>
      <c r="B976" s="1" t="s">
        <v>134</v>
      </c>
      <c r="C976" s="1" t="s">
        <v>13221</v>
      </c>
      <c r="D976" s="1">
        <v>272977</v>
      </c>
      <c r="E976" s="1"/>
      <c r="F976" s="1"/>
      <c r="G976" s="3">
        <v>701</v>
      </c>
      <c r="H976" s="3">
        <v>0</v>
      </c>
      <c r="I976" s="3">
        <v>0</v>
      </c>
      <c r="J976" s="3">
        <v>0</v>
      </c>
      <c r="K976" s="3">
        <v>112160000</v>
      </c>
      <c r="L976" s="3">
        <v>0</v>
      </c>
      <c r="M976" s="3">
        <v>0</v>
      </c>
      <c r="N976" s="3">
        <v>0</v>
      </c>
      <c r="O976" s="3">
        <v>112160000</v>
      </c>
      <c r="P976" s="3">
        <v>18693333.342197828</v>
      </c>
      <c r="Q976" s="3">
        <v>18693333.342197828</v>
      </c>
      <c r="R976" s="9"/>
    </row>
    <row r="977" spans="1:18" x14ac:dyDescent="0.25">
      <c r="A977" s="1">
        <v>890</v>
      </c>
      <c r="B977" s="1" t="s">
        <v>134</v>
      </c>
      <c r="C977" s="1" t="s">
        <v>13222</v>
      </c>
      <c r="D977" s="1">
        <v>251366</v>
      </c>
      <c r="E977" s="1">
        <v>533645</v>
      </c>
      <c r="F977" s="1">
        <v>508013</v>
      </c>
      <c r="G977" s="3">
        <v>1406</v>
      </c>
      <c r="H977" s="3">
        <v>356</v>
      </c>
      <c r="I977" s="3">
        <v>0</v>
      </c>
      <c r="J977" s="3">
        <v>0</v>
      </c>
      <c r="K977" s="3">
        <v>224960000</v>
      </c>
      <c r="L977" s="3">
        <v>92560000</v>
      </c>
      <c r="M977" s="3">
        <v>0</v>
      </c>
      <c r="N977" s="3">
        <v>0</v>
      </c>
      <c r="O977" s="3">
        <v>317520000</v>
      </c>
      <c r="P977" s="3">
        <v>52920000.025094993</v>
      </c>
      <c r="Q977" s="3">
        <v>52920000.025094993</v>
      </c>
      <c r="R977" s="9"/>
    </row>
    <row r="978" spans="1:18" x14ac:dyDescent="0.25">
      <c r="A978" s="1">
        <v>890</v>
      </c>
      <c r="B978" s="1" t="s">
        <v>134</v>
      </c>
      <c r="C978" s="1" t="s">
        <v>13223</v>
      </c>
      <c r="D978" s="1">
        <v>251359</v>
      </c>
      <c r="E978" s="1">
        <v>533639</v>
      </c>
      <c r="F978" s="1">
        <v>1770</v>
      </c>
      <c r="G978" s="3">
        <v>1216</v>
      </c>
      <c r="H978" s="3">
        <v>376</v>
      </c>
      <c r="I978" s="3">
        <v>0</v>
      </c>
      <c r="J978" s="3">
        <v>0</v>
      </c>
      <c r="K978" s="3">
        <v>194560000</v>
      </c>
      <c r="L978" s="3">
        <v>97760000</v>
      </c>
      <c r="M978" s="3">
        <v>0</v>
      </c>
      <c r="N978" s="3">
        <v>0</v>
      </c>
      <c r="O978" s="3">
        <v>292320000</v>
      </c>
      <c r="P978" s="3">
        <v>48720000.023103327</v>
      </c>
      <c r="Q978" s="3">
        <v>48720000.023103327</v>
      </c>
      <c r="R978" s="9"/>
    </row>
    <row r="979" spans="1:18" x14ac:dyDescent="0.25">
      <c r="A979" s="1">
        <v>890</v>
      </c>
      <c r="B979" s="1" t="s">
        <v>134</v>
      </c>
      <c r="C979" s="1" t="s">
        <v>13224</v>
      </c>
      <c r="D979" s="1">
        <v>251368</v>
      </c>
      <c r="E979" s="1">
        <v>54196</v>
      </c>
      <c r="F979" s="1">
        <v>1839</v>
      </c>
      <c r="G979" s="3">
        <v>996</v>
      </c>
      <c r="H979" s="3">
        <v>174</v>
      </c>
      <c r="I979" s="3">
        <v>0</v>
      </c>
      <c r="J979" s="3">
        <v>0</v>
      </c>
      <c r="K979" s="3">
        <v>159360000</v>
      </c>
      <c r="L979" s="3">
        <v>45240000</v>
      </c>
      <c r="M979" s="3">
        <v>0</v>
      </c>
      <c r="N979" s="3">
        <v>0</v>
      </c>
      <c r="O979" s="3">
        <v>204600000</v>
      </c>
      <c r="P979" s="3">
        <v>34100000.016170435</v>
      </c>
      <c r="Q979" s="3">
        <v>34100000.016170435</v>
      </c>
      <c r="R979" s="9"/>
    </row>
    <row r="980" spans="1:18" x14ac:dyDescent="0.25">
      <c r="A980" s="6">
        <v>890</v>
      </c>
      <c r="B980" s="6" t="s">
        <v>134</v>
      </c>
      <c r="C980" s="6"/>
      <c r="D980" s="6"/>
      <c r="E980" s="6"/>
      <c r="F980" s="6"/>
      <c r="G980" s="7">
        <v>13458</v>
      </c>
      <c r="H980" s="7">
        <v>3156</v>
      </c>
      <c r="I980" s="7">
        <v>0</v>
      </c>
      <c r="J980" s="7">
        <v>0</v>
      </c>
      <c r="K980" s="7">
        <v>2153280000</v>
      </c>
      <c r="L980" s="7">
        <v>820560000</v>
      </c>
      <c r="M980" s="7">
        <v>0</v>
      </c>
      <c r="N980" s="7">
        <v>0</v>
      </c>
      <c r="O980" s="7">
        <v>2973840000</v>
      </c>
      <c r="P980" s="7">
        <v>495640000.2350356</v>
      </c>
      <c r="Q980" s="7">
        <v>495640000.2350356</v>
      </c>
      <c r="R980" s="9"/>
    </row>
    <row r="981" spans="1:18" x14ac:dyDescent="0.25">
      <c r="A981" s="1">
        <v>891</v>
      </c>
      <c r="B981" s="1" t="s">
        <v>135</v>
      </c>
      <c r="C981" s="1" t="s">
        <v>13225</v>
      </c>
      <c r="D981" s="1">
        <v>272978</v>
      </c>
      <c r="E981" s="1"/>
      <c r="F981" s="1"/>
      <c r="G981" s="3">
        <v>364</v>
      </c>
      <c r="H981" s="3">
        <v>0</v>
      </c>
      <c r="I981" s="3">
        <v>0</v>
      </c>
      <c r="J981" s="3">
        <v>24</v>
      </c>
      <c r="K981" s="3">
        <v>58240000</v>
      </c>
      <c r="L981" s="3">
        <v>0</v>
      </c>
      <c r="M981" s="3">
        <v>0</v>
      </c>
      <c r="N981" s="3">
        <v>4224000</v>
      </c>
      <c r="O981" s="3">
        <v>62464000</v>
      </c>
      <c r="P981" s="3">
        <v>10410666.671603471</v>
      </c>
      <c r="Q981" s="3">
        <v>10410666.671603471</v>
      </c>
      <c r="R981" s="9"/>
    </row>
    <row r="982" spans="1:18" x14ac:dyDescent="0.25">
      <c r="A982" s="1">
        <v>891</v>
      </c>
      <c r="B982" s="1" t="s">
        <v>135</v>
      </c>
      <c r="C982" s="1" t="s">
        <v>13226</v>
      </c>
      <c r="D982" s="1">
        <v>251385</v>
      </c>
      <c r="E982" s="1">
        <v>533666</v>
      </c>
      <c r="F982" s="1">
        <v>248079</v>
      </c>
      <c r="G982" s="3">
        <v>876</v>
      </c>
      <c r="H982" s="3">
        <v>30</v>
      </c>
      <c r="I982" s="3">
        <v>0</v>
      </c>
      <c r="J982" s="3">
        <v>21</v>
      </c>
      <c r="K982" s="3">
        <v>140160000</v>
      </c>
      <c r="L982" s="3">
        <v>7800000</v>
      </c>
      <c r="M982" s="3">
        <v>0</v>
      </c>
      <c r="N982" s="3">
        <v>3696000</v>
      </c>
      <c r="O982" s="3">
        <v>151656000</v>
      </c>
      <c r="P982" s="3">
        <v>25276000.01198604</v>
      </c>
      <c r="Q982" s="3">
        <v>25276000.01198604</v>
      </c>
      <c r="R982" s="9"/>
    </row>
    <row r="983" spans="1:18" x14ac:dyDescent="0.25">
      <c r="A983" s="1">
        <v>891</v>
      </c>
      <c r="B983" s="1" t="s">
        <v>135</v>
      </c>
      <c r="C983" s="1" t="s">
        <v>13227</v>
      </c>
      <c r="D983" s="1">
        <v>251387</v>
      </c>
      <c r="E983" s="1">
        <v>54198</v>
      </c>
      <c r="F983" s="1">
        <v>6396</v>
      </c>
      <c r="G983" s="3">
        <v>509</v>
      </c>
      <c r="H983" s="3">
        <v>0</v>
      </c>
      <c r="I983" s="3">
        <v>0</v>
      </c>
      <c r="J983" s="3">
        <v>18</v>
      </c>
      <c r="K983" s="3">
        <v>81440000</v>
      </c>
      <c r="L983" s="3">
        <v>0</v>
      </c>
      <c r="M983" s="3">
        <v>0</v>
      </c>
      <c r="N983" s="3">
        <v>3168000</v>
      </c>
      <c r="O983" s="3">
        <v>84608000</v>
      </c>
      <c r="P983" s="3">
        <v>14101333.340020275</v>
      </c>
      <c r="Q983" s="3">
        <v>14101333.340020275</v>
      </c>
      <c r="R983" s="9"/>
    </row>
    <row r="984" spans="1:18" x14ac:dyDescent="0.25">
      <c r="A984" s="1">
        <v>891</v>
      </c>
      <c r="B984" s="1" t="s">
        <v>135</v>
      </c>
      <c r="C984" s="1" t="s">
        <v>13228</v>
      </c>
      <c r="D984" s="1">
        <v>251391</v>
      </c>
      <c r="E984" s="1">
        <v>534129</v>
      </c>
      <c r="F984" s="1">
        <v>6404</v>
      </c>
      <c r="G984" s="3">
        <v>850</v>
      </c>
      <c r="H984" s="3">
        <v>35</v>
      </c>
      <c r="I984" s="3">
        <v>0</v>
      </c>
      <c r="J984" s="3">
        <v>20</v>
      </c>
      <c r="K984" s="3">
        <v>136000000</v>
      </c>
      <c r="L984" s="3">
        <v>9100000</v>
      </c>
      <c r="M984" s="3">
        <v>0</v>
      </c>
      <c r="N984" s="3">
        <v>3520000</v>
      </c>
      <c r="O984" s="3">
        <v>148620000</v>
      </c>
      <c r="P984" s="3">
        <v>24770000.01174609</v>
      </c>
      <c r="Q984" s="3">
        <v>24770000.01174609</v>
      </c>
      <c r="R984" s="9"/>
    </row>
    <row r="985" spans="1:18" x14ac:dyDescent="0.25">
      <c r="A985" s="1">
        <v>891</v>
      </c>
      <c r="B985" s="1" t="s">
        <v>135</v>
      </c>
      <c r="C985" s="1" t="s">
        <v>13229</v>
      </c>
      <c r="D985" s="1">
        <v>251394</v>
      </c>
      <c r="E985" s="1">
        <v>534130</v>
      </c>
      <c r="F985" s="1">
        <v>248006</v>
      </c>
      <c r="G985" s="3">
        <v>762</v>
      </c>
      <c r="H985" s="3">
        <v>58</v>
      </c>
      <c r="I985" s="3">
        <v>0</v>
      </c>
      <c r="J985" s="3">
        <v>30</v>
      </c>
      <c r="K985" s="3">
        <v>121920000</v>
      </c>
      <c r="L985" s="3">
        <v>15080000</v>
      </c>
      <c r="M985" s="3">
        <v>0</v>
      </c>
      <c r="N985" s="3">
        <v>5280000</v>
      </c>
      <c r="O985" s="3">
        <v>142280000</v>
      </c>
      <c r="P985" s="3">
        <v>23713333.344578344</v>
      </c>
      <c r="Q985" s="3">
        <v>23713333.344578344</v>
      </c>
      <c r="R985" s="9"/>
    </row>
    <row r="986" spans="1:18" x14ac:dyDescent="0.25">
      <c r="A986" s="1">
        <v>891</v>
      </c>
      <c r="B986" s="1" t="s">
        <v>135</v>
      </c>
      <c r="C986" s="1" t="s">
        <v>13230</v>
      </c>
      <c r="D986" s="1">
        <v>251396</v>
      </c>
      <c r="E986" s="1">
        <v>533658</v>
      </c>
      <c r="F986" s="1">
        <v>6437</v>
      </c>
      <c r="G986" s="3">
        <v>1178</v>
      </c>
      <c r="H986" s="3">
        <v>108</v>
      </c>
      <c r="I986" s="3">
        <v>0</v>
      </c>
      <c r="J986" s="3">
        <v>0</v>
      </c>
      <c r="K986" s="3">
        <v>188480000</v>
      </c>
      <c r="L986" s="3">
        <v>28080000</v>
      </c>
      <c r="M986" s="3">
        <v>0</v>
      </c>
      <c r="N986" s="3">
        <v>0</v>
      </c>
      <c r="O986" s="3">
        <v>216560000</v>
      </c>
      <c r="P986" s="3">
        <v>36093333.350449018</v>
      </c>
      <c r="Q986" s="3">
        <v>36093333.350449018</v>
      </c>
      <c r="R986" s="9"/>
    </row>
    <row r="987" spans="1:18" x14ac:dyDescent="0.25">
      <c r="A987" s="1">
        <v>891</v>
      </c>
      <c r="B987" s="1" t="s">
        <v>135</v>
      </c>
      <c r="C987" s="1" t="s">
        <v>13231</v>
      </c>
      <c r="D987" s="1">
        <v>251399</v>
      </c>
      <c r="E987" s="1">
        <v>533660</v>
      </c>
      <c r="F987" s="1">
        <v>248087</v>
      </c>
      <c r="G987" s="3">
        <v>865</v>
      </c>
      <c r="H987" s="3">
        <v>0</v>
      </c>
      <c r="I987" s="3">
        <v>0</v>
      </c>
      <c r="J987" s="3">
        <v>5</v>
      </c>
      <c r="K987" s="3">
        <v>138400000</v>
      </c>
      <c r="L987" s="3">
        <v>0</v>
      </c>
      <c r="M987" s="3">
        <v>0</v>
      </c>
      <c r="N987" s="3">
        <v>880000</v>
      </c>
      <c r="O987" s="3">
        <v>139280000</v>
      </c>
      <c r="P987" s="3">
        <v>23213333.344341241</v>
      </c>
      <c r="Q987" s="3">
        <v>23213333.344341241</v>
      </c>
      <c r="R987" s="9"/>
    </row>
    <row r="988" spans="1:18" x14ac:dyDescent="0.25">
      <c r="A988" s="1">
        <v>891</v>
      </c>
      <c r="B988" s="1" t="s">
        <v>135</v>
      </c>
      <c r="C988" s="1" t="s">
        <v>13232</v>
      </c>
      <c r="D988" s="1">
        <v>251398</v>
      </c>
      <c r="E988" s="1">
        <v>50260</v>
      </c>
      <c r="F988" s="1">
        <v>248083</v>
      </c>
      <c r="G988" s="3">
        <v>0</v>
      </c>
      <c r="H988" s="3">
        <v>0</v>
      </c>
      <c r="I988" s="3">
        <v>660</v>
      </c>
      <c r="J988" s="3">
        <v>0</v>
      </c>
      <c r="K988" s="3">
        <v>0</v>
      </c>
      <c r="L988" s="3">
        <v>0</v>
      </c>
      <c r="M988" s="3">
        <v>811800000</v>
      </c>
      <c r="N988" s="3">
        <v>0</v>
      </c>
      <c r="O988" s="3">
        <v>811800000</v>
      </c>
      <c r="P988" s="3">
        <v>135300000.06416011</v>
      </c>
      <c r="Q988" s="3">
        <v>135300000.06416011</v>
      </c>
      <c r="R988" s="9"/>
    </row>
    <row r="989" spans="1:18" x14ac:dyDescent="0.25">
      <c r="A989" s="1">
        <v>891</v>
      </c>
      <c r="B989" s="1" t="s">
        <v>135</v>
      </c>
      <c r="C989" s="1" t="s">
        <v>13233</v>
      </c>
      <c r="D989" s="1">
        <v>251388</v>
      </c>
      <c r="E989" s="1">
        <v>533654</v>
      </c>
      <c r="F989" s="1">
        <v>6427</v>
      </c>
      <c r="G989" s="3">
        <v>884</v>
      </c>
      <c r="H989" s="3">
        <v>63</v>
      </c>
      <c r="I989" s="3">
        <v>0</v>
      </c>
      <c r="J989" s="3">
        <v>10</v>
      </c>
      <c r="K989" s="3">
        <v>141440000</v>
      </c>
      <c r="L989" s="3">
        <v>16380000</v>
      </c>
      <c r="M989" s="3">
        <v>0</v>
      </c>
      <c r="N989" s="3">
        <v>1760000</v>
      </c>
      <c r="O989" s="3">
        <v>159580000</v>
      </c>
      <c r="P989" s="3">
        <v>26596666.679278973</v>
      </c>
      <c r="Q989" s="3">
        <v>26596666.679278973</v>
      </c>
      <c r="R989" s="9"/>
    </row>
    <row r="990" spans="1:18" x14ac:dyDescent="0.25">
      <c r="A990" s="1">
        <v>891</v>
      </c>
      <c r="B990" s="1" t="s">
        <v>135</v>
      </c>
      <c r="C990" s="1" t="s">
        <v>13234</v>
      </c>
      <c r="D990" s="1">
        <v>251397</v>
      </c>
      <c r="E990" s="1">
        <v>533659</v>
      </c>
      <c r="F990" s="1">
        <v>6446</v>
      </c>
      <c r="G990" s="3">
        <v>1181</v>
      </c>
      <c r="H990" s="3">
        <v>94</v>
      </c>
      <c r="I990" s="3">
        <v>0</v>
      </c>
      <c r="J990" s="3">
        <v>15</v>
      </c>
      <c r="K990" s="3">
        <v>188960000</v>
      </c>
      <c r="L990" s="3">
        <v>24440000</v>
      </c>
      <c r="M990" s="3">
        <v>0</v>
      </c>
      <c r="N990" s="3">
        <v>2640000</v>
      </c>
      <c r="O990" s="3">
        <v>216040000</v>
      </c>
      <c r="P990" s="3">
        <v>36006666.683741257</v>
      </c>
      <c r="Q990" s="3">
        <v>36006666.683741257</v>
      </c>
      <c r="R990" s="9"/>
    </row>
    <row r="991" spans="1:18" x14ac:dyDescent="0.25">
      <c r="A991" s="1">
        <v>891</v>
      </c>
      <c r="B991" s="1" t="s">
        <v>135</v>
      </c>
      <c r="C991" s="1" t="s">
        <v>13235</v>
      </c>
      <c r="D991" s="1">
        <v>251403</v>
      </c>
      <c r="E991" s="1">
        <v>533664</v>
      </c>
      <c r="F991" s="1">
        <v>6452</v>
      </c>
      <c r="G991" s="3">
        <v>740</v>
      </c>
      <c r="H991" s="3">
        <v>95</v>
      </c>
      <c r="I991" s="3">
        <v>0</v>
      </c>
      <c r="J991" s="3">
        <v>25</v>
      </c>
      <c r="K991" s="3">
        <v>118400000</v>
      </c>
      <c r="L991" s="3">
        <v>24700000</v>
      </c>
      <c r="M991" s="3">
        <v>0</v>
      </c>
      <c r="N991" s="3">
        <v>4400000</v>
      </c>
      <c r="O991" s="3">
        <v>147500000</v>
      </c>
      <c r="P991" s="3">
        <v>24583333.344990905</v>
      </c>
      <c r="Q991" s="3">
        <v>24583333.344990905</v>
      </c>
      <c r="R991" s="9"/>
    </row>
    <row r="992" spans="1:18" x14ac:dyDescent="0.25">
      <c r="A992" s="1">
        <v>891</v>
      </c>
      <c r="B992" s="1" t="s">
        <v>135</v>
      </c>
      <c r="C992" s="1" t="s">
        <v>13236</v>
      </c>
      <c r="D992" s="1">
        <v>258330</v>
      </c>
      <c r="E992" s="1"/>
      <c r="F992" s="1">
        <v>248085</v>
      </c>
      <c r="G992" s="3">
        <v>1188</v>
      </c>
      <c r="H992" s="3">
        <v>0</v>
      </c>
      <c r="I992" s="3">
        <v>0</v>
      </c>
      <c r="J992" s="3">
        <v>0</v>
      </c>
      <c r="K992" s="3">
        <v>190080000</v>
      </c>
      <c r="L992" s="3">
        <v>0</v>
      </c>
      <c r="M992" s="3">
        <v>0</v>
      </c>
      <c r="N992" s="3">
        <v>0</v>
      </c>
      <c r="O992" s="3">
        <v>190080000</v>
      </c>
      <c r="P992" s="3">
        <v>31680000.015022855</v>
      </c>
      <c r="Q992" s="3">
        <v>31680000.015022855</v>
      </c>
      <c r="R992" s="9"/>
    </row>
    <row r="993" spans="1:18" x14ac:dyDescent="0.25">
      <c r="A993" s="1">
        <v>891</v>
      </c>
      <c r="B993" s="1" t="s">
        <v>135</v>
      </c>
      <c r="C993" s="1" t="s">
        <v>13237</v>
      </c>
      <c r="D993" s="1">
        <v>251401</v>
      </c>
      <c r="E993" s="1">
        <v>533663</v>
      </c>
      <c r="F993" s="1">
        <v>6461</v>
      </c>
      <c r="G993" s="3">
        <v>1600</v>
      </c>
      <c r="H993" s="3">
        <v>200</v>
      </c>
      <c r="I993" s="3">
        <v>0</v>
      </c>
      <c r="J993" s="3">
        <v>24</v>
      </c>
      <c r="K993" s="3">
        <v>256000000</v>
      </c>
      <c r="L993" s="3">
        <v>52000000</v>
      </c>
      <c r="M993" s="3">
        <v>0</v>
      </c>
      <c r="N993" s="3">
        <v>4224000</v>
      </c>
      <c r="O993" s="3">
        <v>312224000</v>
      </c>
      <c r="P993" s="3">
        <v>52037333.358009763</v>
      </c>
      <c r="Q993" s="3">
        <v>52037333.358009763</v>
      </c>
      <c r="R993" s="9"/>
    </row>
    <row r="994" spans="1:18" x14ac:dyDescent="0.25">
      <c r="A994" s="1">
        <v>891</v>
      </c>
      <c r="B994" s="1" t="s">
        <v>135</v>
      </c>
      <c r="C994" s="1" t="s">
        <v>13238</v>
      </c>
      <c r="D994" s="1">
        <v>251386</v>
      </c>
      <c r="E994" s="1">
        <v>533653</v>
      </c>
      <c r="F994" s="1">
        <v>6508</v>
      </c>
      <c r="G994" s="3">
        <v>626</v>
      </c>
      <c r="H994" s="3">
        <v>0</v>
      </c>
      <c r="I994" s="3">
        <v>0</v>
      </c>
      <c r="J994" s="3">
        <v>20</v>
      </c>
      <c r="K994" s="3">
        <v>100160000</v>
      </c>
      <c r="L994" s="3">
        <v>0</v>
      </c>
      <c r="M994" s="3">
        <v>0</v>
      </c>
      <c r="N994" s="3">
        <v>3520000</v>
      </c>
      <c r="O994" s="3">
        <v>103680000</v>
      </c>
      <c r="P994" s="3">
        <v>17280000.008194286</v>
      </c>
      <c r="Q994" s="3">
        <v>17280000.008194286</v>
      </c>
      <c r="R994" s="9"/>
    </row>
    <row r="995" spans="1:18" x14ac:dyDescent="0.25">
      <c r="A995" s="6">
        <v>891</v>
      </c>
      <c r="B995" s="6" t="s">
        <v>135</v>
      </c>
      <c r="C995" s="6"/>
      <c r="D995" s="6"/>
      <c r="E995" s="6"/>
      <c r="F995" s="6"/>
      <c r="G995" s="7">
        <v>11623</v>
      </c>
      <c r="H995" s="7">
        <v>683</v>
      </c>
      <c r="I995" s="7">
        <v>660</v>
      </c>
      <c r="J995" s="7">
        <v>212</v>
      </c>
      <c r="K995" s="7">
        <v>1859680000</v>
      </c>
      <c r="L995" s="7">
        <v>177580000</v>
      </c>
      <c r="M995" s="7">
        <v>811800000</v>
      </c>
      <c r="N995" s="7">
        <v>37312000</v>
      </c>
      <c r="O995" s="7">
        <v>2886372000</v>
      </c>
      <c r="P995" s="7">
        <v>481062000.22812265</v>
      </c>
      <c r="Q995" s="7">
        <v>481062000.22812265</v>
      </c>
      <c r="R995" s="9"/>
    </row>
    <row r="996" spans="1:18" x14ac:dyDescent="0.25">
      <c r="A996" s="1">
        <v>892</v>
      </c>
      <c r="B996" s="1" t="s">
        <v>136</v>
      </c>
      <c r="C996" s="1" t="s">
        <v>13239</v>
      </c>
      <c r="D996" s="1">
        <v>272979</v>
      </c>
      <c r="E996" s="1"/>
      <c r="F996" s="1"/>
      <c r="G996" s="3">
        <v>250</v>
      </c>
      <c r="H996" s="3">
        <v>0</v>
      </c>
      <c r="I996" s="3">
        <v>0</v>
      </c>
      <c r="J996" s="3">
        <v>0</v>
      </c>
      <c r="K996" s="3">
        <v>40000000</v>
      </c>
      <c r="L996" s="3">
        <v>0</v>
      </c>
      <c r="M996" s="3">
        <v>0</v>
      </c>
      <c r="N996" s="3">
        <v>0</v>
      </c>
      <c r="O996" s="3">
        <v>40000000</v>
      </c>
      <c r="P996" s="3">
        <v>6666666.6698280415</v>
      </c>
      <c r="Q996" s="3">
        <v>6666666.6698280415</v>
      </c>
      <c r="R996" s="9"/>
    </row>
    <row r="997" spans="1:18" x14ac:dyDescent="0.25">
      <c r="A997" s="1">
        <v>892</v>
      </c>
      <c r="B997" s="1" t="s">
        <v>136</v>
      </c>
      <c r="C997" s="1" t="s">
        <v>13240</v>
      </c>
      <c r="D997" s="1">
        <v>258337</v>
      </c>
      <c r="E997" s="1"/>
      <c r="F997" s="1">
        <v>258147</v>
      </c>
      <c r="G997" s="3">
        <v>183</v>
      </c>
      <c r="H997" s="3">
        <v>0</v>
      </c>
      <c r="I997" s="3">
        <v>0</v>
      </c>
      <c r="J997" s="3">
        <v>0</v>
      </c>
      <c r="K997" s="3">
        <v>29280000</v>
      </c>
      <c r="L997" s="3">
        <v>0</v>
      </c>
      <c r="M997" s="3">
        <v>0</v>
      </c>
      <c r="N997" s="3">
        <v>0</v>
      </c>
      <c r="O997" s="3">
        <v>29280000</v>
      </c>
      <c r="P997" s="3">
        <v>4880000.0023141271</v>
      </c>
      <c r="Q997" s="3">
        <v>4880000.0023141271</v>
      </c>
      <c r="R997" s="9"/>
    </row>
    <row r="998" spans="1:18" x14ac:dyDescent="0.25">
      <c r="A998" s="1">
        <v>892</v>
      </c>
      <c r="B998" s="1" t="s">
        <v>136</v>
      </c>
      <c r="C998" s="1" t="s">
        <v>13241</v>
      </c>
      <c r="D998" s="1">
        <v>251414</v>
      </c>
      <c r="E998" s="1">
        <v>2566</v>
      </c>
      <c r="F998" s="1">
        <v>6934</v>
      </c>
      <c r="G998" s="3">
        <v>579</v>
      </c>
      <c r="H998" s="3">
        <v>125</v>
      </c>
      <c r="I998" s="3">
        <v>0</v>
      </c>
      <c r="J998" s="3">
        <v>1</v>
      </c>
      <c r="K998" s="3">
        <v>92640000</v>
      </c>
      <c r="L998" s="3">
        <v>32500000</v>
      </c>
      <c r="M998" s="3">
        <v>0</v>
      </c>
      <c r="N998" s="3">
        <v>176000</v>
      </c>
      <c r="O998" s="3">
        <v>125316000</v>
      </c>
      <c r="P998" s="3">
        <v>20886000.009904273</v>
      </c>
      <c r="Q998" s="3">
        <v>20886000.009904273</v>
      </c>
      <c r="R998" s="9"/>
    </row>
    <row r="999" spans="1:18" x14ac:dyDescent="0.25">
      <c r="A999" s="1">
        <v>892</v>
      </c>
      <c r="B999" s="1" t="s">
        <v>136</v>
      </c>
      <c r="C999" s="1" t="s">
        <v>13242</v>
      </c>
      <c r="D999" s="1">
        <v>251421</v>
      </c>
      <c r="E999" s="1">
        <v>533672</v>
      </c>
      <c r="F999" s="1">
        <v>6982</v>
      </c>
      <c r="G999" s="3">
        <v>257</v>
      </c>
      <c r="H999" s="3">
        <v>50</v>
      </c>
      <c r="I999" s="3">
        <v>0</v>
      </c>
      <c r="J999" s="3">
        <v>0</v>
      </c>
      <c r="K999" s="3">
        <v>41120000</v>
      </c>
      <c r="L999" s="3">
        <v>13000000</v>
      </c>
      <c r="M999" s="3">
        <v>0</v>
      </c>
      <c r="N999" s="3">
        <v>0</v>
      </c>
      <c r="O999" s="3">
        <v>54120000</v>
      </c>
      <c r="P999" s="3">
        <v>9020000.0042773411</v>
      </c>
      <c r="Q999" s="3">
        <v>9020000.0042773411</v>
      </c>
      <c r="R999" s="9"/>
    </row>
    <row r="1000" spans="1:18" x14ac:dyDescent="0.25">
      <c r="A1000" s="1">
        <v>892</v>
      </c>
      <c r="B1000" s="1" t="s">
        <v>136</v>
      </c>
      <c r="C1000" s="1" t="s">
        <v>13243</v>
      </c>
      <c r="D1000" s="1">
        <v>251418</v>
      </c>
      <c r="E1000" s="1">
        <v>8796</v>
      </c>
      <c r="F1000" s="1">
        <v>6944</v>
      </c>
      <c r="G1000" s="3">
        <v>554</v>
      </c>
      <c r="H1000" s="3">
        <v>51</v>
      </c>
      <c r="I1000" s="3">
        <v>0</v>
      </c>
      <c r="J1000" s="3">
        <v>2</v>
      </c>
      <c r="K1000" s="3">
        <v>88640000</v>
      </c>
      <c r="L1000" s="3">
        <v>13260000</v>
      </c>
      <c r="M1000" s="3">
        <v>0</v>
      </c>
      <c r="N1000" s="3">
        <v>352000</v>
      </c>
      <c r="O1000" s="3">
        <v>102252000</v>
      </c>
      <c r="P1000" s="3">
        <v>17042000.008081425</v>
      </c>
      <c r="Q1000" s="3">
        <v>17042000.008081425</v>
      </c>
      <c r="R1000" s="9"/>
    </row>
    <row r="1001" spans="1:18" x14ac:dyDescent="0.25">
      <c r="A1001" s="1">
        <v>892</v>
      </c>
      <c r="B1001" s="1" t="s">
        <v>136</v>
      </c>
      <c r="C1001" s="1" t="s">
        <v>13244</v>
      </c>
      <c r="D1001" s="1">
        <v>251419</v>
      </c>
      <c r="E1001" s="1">
        <v>533670</v>
      </c>
      <c r="F1001" s="1">
        <v>6969</v>
      </c>
      <c r="G1001" s="3">
        <v>735</v>
      </c>
      <c r="H1001" s="3">
        <v>174</v>
      </c>
      <c r="I1001" s="3">
        <v>0</v>
      </c>
      <c r="J1001" s="3">
        <v>2</v>
      </c>
      <c r="K1001" s="3">
        <v>117600000</v>
      </c>
      <c r="L1001" s="3">
        <v>45240000</v>
      </c>
      <c r="M1001" s="3">
        <v>0</v>
      </c>
      <c r="N1001" s="3">
        <v>352000</v>
      </c>
      <c r="O1001" s="3">
        <v>163192000</v>
      </c>
      <c r="P1001" s="3">
        <v>27198666.679564446</v>
      </c>
      <c r="Q1001" s="3">
        <v>27198666.679564446</v>
      </c>
      <c r="R1001" s="9"/>
    </row>
    <row r="1002" spans="1:18" x14ac:dyDescent="0.25">
      <c r="A1002" s="1">
        <v>892</v>
      </c>
      <c r="B1002" s="1" t="s">
        <v>136</v>
      </c>
      <c r="C1002" s="1" t="s">
        <v>13245</v>
      </c>
      <c r="D1002" s="1">
        <v>251413</v>
      </c>
      <c r="E1002" s="1">
        <v>533668</v>
      </c>
      <c r="F1002" s="1">
        <v>258016</v>
      </c>
      <c r="G1002" s="3">
        <v>663</v>
      </c>
      <c r="H1002" s="3">
        <v>59</v>
      </c>
      <c r="I1002" s="3">
        <v>0</v>
      </c>
      <c r="J1002" s="3">
        <v>0</v>
      </c>
      <c r="K1002" s="3">
        <v>106080000</v>
      </c>
      <c r="L1002" s="3">
        <v>15340000</v>
      </c>
      <c r="M1002" s="3">
        <v>0</v>
      </c>
      <c r="N1002" s="3">
        <v>0</v>
      </c>
      <c r="O1002" s="3">
        <v>121420000</v>
      </c>
      <c r="P1002" s="3">
        <v>20236666.676263019</v>
      </c>
      <c r="Q1002" s="3">
        <v>20236666.676263019</v>
      </c>
      <c r="R1002" s="9"/>
    </row>
    <row r="1003" spans="1:18" x14ac:dyDescent="0.25">
      <c r="A1003" s="6">
        <v>892</v>
      </c>
      <c r="B1003" s="6" t="s">
        <v>136</v>
      </c>
      <c r="C1003" s="6"/>
      <c r="D1003" s="6"/>
      <c r="E1003" s="6"/>
      <c r="F1003" s="6"/>
      <c r="G1003" s="7">
        <v>3221</v>
      </c>
      <c r="H1003" s="7">
        <v>459</v>
      </c>
      <c r="I1003" s="7">
        <v>0</v>
      </c>
      <c r="J1003" s="7">
        <v>5</v>
      </c>
      <c r="K1003" s="7">
        <v>515360000</v>
      </c>
      <c r="L1003" s="7">
        <v>119340000</v>
      </c>
      <c r="M1003" s="7">
        <v>0</v>
      </c>
      <c r="N1003" s="7">
        <v>880000</v>
      </c>
      <c r="O1003" s="7">
        <v>635580000</v>
      </c>
      <c r="P1003" s="7">
        <v>105930000.05023268</v>
      </c>
      <c r="Q1003" s="7">
        <v>105930000.05023268</v>
      </c>
      <c r="R1003" s="9"/>
    </row>
    <row r="1004" spans="1:18" x14ac:dyDescent="0.25">
      <c r="A1004" s="1">
        <v>893</v>
      </c>
      <c r="B1004" s="1" t="s">
        <v>137</v>
      </c>
      <c r="C1004" s="1" t="s">
        <v>13246</v>
      </c>
      <c r="D1004" s="1">
        <v>252287</v>
      </c>
      <c r="E1004" s="1">
        <v>533925</v>
      </c>
      <c r="F1004" s="1">
        <v>1130</v>
      </c>
      <c r="G1004" s="3">
        <v>793</v>
      </c>
      <c r="H1004" s="3">
        <v>289</v>
      </c>
      <c r="I1004" s="3">
        <v>0</v>
      </c>
      <c r="J1004" s="3">
        <v>0</v>
      </c>
      <c r="K1004" s="3">
        <v>126880000</v>
      </c>
      <c r="L1004" s="3">
        <v>75140000</v>
      </c>
      <c r="M1004" s="3">
        <v>0</v>
      </c>
      <c r="N1004" s="3">
        <v>0</v>
      </c>
      <c r="O1004" s="3">
        <v>202020000</v>
      </c>
      <c r="P1004" s="3">
        <v>33670000.015966527</v>
      </c>
      <c r="Q1004" s="3">
        <v>33670000.015966527</v>
      </c>
      <c r="R1004" s="9"/>
    </row>
    <row r="1005" spans="1:18" x14ac:dyDescent="0.25">
      <c r="A1005" s="1">
        <v>893</v>
      </c>
      <c r="B1005" s="1" t="s">
        <v>137</v>
      </c>
      <c r="C1005" s="1" t="s">
        <v>13247</v>
      </c>
      <c r="D1005" s="1">
        <v>252286</v>
      </c>
      <c r="E1005" s="1">
        <v>533924</v>
      </c>
      <c r="F1005" s="1">
        <v>1139</v>
      </c>
      <c r="G1005" s="3">
        <v>490</v>
      </c>
      <c r="H1005" s="3">
        <v>192</v>
      </c>
      <c r="I1005" s="3">
        <v>0</v>
      </c>
      <c r="J1005" s="3">
        <v>0</v>
      </c>
      <c r="K1005" s="3">
        <v>78400000</v>
      </c>
      <c r="L1005" s="3">
        <v>49920000</v>
      </c>
      <c r="M1005" s="3">
        <v>0</v>
      </c>
      <c r="N1005" s="3">
        <v>0</v>
      </c>
      <c r="O1005" s="3">
        <v>128320000</v>
      </c>
      <c r="P1005" s="3">
        <v>21386666.676808357</v>
      </c>
      <c r="Q1005" s="3">
        <v>21386666.676808357</v>
      </c>
      <c r="R1005" s="9"/>
    </row>
    <row r="1006" spans="1:18" x14ac:dyDescent="0.25">
      <c r="A1006" s="1">
        <v>893</v>
      </c>
      <c r="B1006" s="1" t="s">
        <v>137</v>
      </c>
      <c r="C1006" s="1" t="s">
        <v>13248</v>
      </c>
      <c r="D1006" s="1">
        <v>252288</v>
      </c>
      <c r="E1006" s="1">
        <v>534210</v>
      </c>
      <c r="F1006" s="1">
        <v>1122</v>
      </c>
      <c r="G1006" s="3">
        <v>561</v>
      </c>
      <c r="H1006" s="3">
        <v>148</v>
      </c>
      <c r="I1006" s="3">
        <v>0</v>
      </c>
      <c r="J1006" s="3">
        <v>0</v>
      </c>
      <c r="K1006" s="3">
        <v>89760000</v>
      </c>
      <c r="L1006" s="3">
        <v>38480000</v>
      </c>
      <c r="M1006" s="3">
        <v>0</v>
      </c>
      <c r="N1006" s="3">
        <v>0</v>
      </c>
      <c r="O1006" s="3">
        <v>128240000</v>
      </c>
      <c r="P1006" s="3">
        <v>21373333.343468703</v>
      </c>
      <c r="Q1006" s="3">
        <v>21373333.343468703</v>
      </c>
      <c r="R1006" s="9"/>
    </row>
    <row r="1007" spans="1:18" x14ac:dyDescent="0.25">
      <c r="A1007" s="1">
        <v>893</v>
      </c>
      <c r="B1007" s="1" t="s">
        <v>137</v>
      </c>
      <c r="C1007" s="1" t="s">
        <v>13249</v>
      </c>
      <c r="D1007" s="1">
        <v>252284</v>
      </c>
      <c r="E1007" s="1">
        <v>533922</v>
      </c>
      <c r="F1007" s="1">
        <v>1091</v>
      </c>
      <c r="G1007" s="3">
        <v>489</v>
      </c>
      <c r="H1007" s="3">
        <v>30</v>
      </c>
      <c r="I1007" s="3">
        <v>0</v>
      </c>
      <c r="J1007" s="3">
        <v>0</v>
      </c>
      <c r="K1007" s="3">
        <v>78240000</v>
      </c>
      <c r="L1007" s="3">
        <v>7800000</v>
      </c>
      <c r="M1007" s="3">
        <v>0</v>
      </c>
      <c r="N1007" s="3">
        <v>0</v>
      </c>
      <c r="O1007" s="3">
        <v>86040000</v>
      </c>
      <c r="P1007" s="3">
        <v>14340000.006800119</v>
      </c>
      <c r="Q1007" s="3">
        <v>14340000.006800119</v>
      </c>
      <c r="R1007" s="9"/>
    </row>
    <row r="1008" spans="1:18" x14ac:dyDescent="0.25">
      <c r="A1008" s="1">
        <v>893</v>
      </c>
      <c r="B1008" s="1" t="s">
        <v>137</v>
      </c>
      <c r="C1008" s="1" t="s">
        <v>13250</v>
      </c>
      <c r="D1008" s="1">
        <v>252292</v>
      </c>
      <c r="E1008" s="1">
        <v>533928</v>
      </c>
      <c r="F1008" s="1">
        <v>58078</v>
      </c>
      <c r="G1008" s="3">
        <v>675</v>
      </c>
      <c r="H1008" s="3">
        <v>66</v>
      </c>
      <c r="I1008" s="3">
        <v>0</v>
      </c>
      <c r="J1008" s="3">
        <v>0</v>
      </c>
      <c r="K1008" s="3">
        <v>108000000</v>
      </c>
      <c r="L1008" s="3">
        <v>17160000</v>
      </c>
      <c r="M1008" s="3">
        <v>0</v>
      </c>
      <c r="N1008" s="3">
        <v>0</v>
      </c>
      <c r="O1008" s="3">
        <v>125160000</v>
      </c>
      <c r="P1008" s="3">
        <v>20860000.009891942</v>
      </c>
      <c r="Q1008" s="3">
        <v>20860000.009891942</v>
      </c>
      <c r="R1008" s="9"/>
    </row>
    <row r="1009" spans="1:18" x14ac:dyDescent="0.25">
      <c r="A1009" s="1">
        <v>893</v>
      </c>
      <c r="B1009" s="1" t="s">
        <v>137</v>
      </c>
      <c r="C1009" s="1" t="s">
        <v>13251</v>
      </c>
      <c r="D1009" s="1">
        <v>272835</v>
      </c>
      <c r="E1009" s="1"/>
      <c r="F1009" s="1"/>
      <c r="G1009" s="3">
        <v>321</v>
      </c>
      <c r="H1009" s="3">
        <v>70</v>
      </c>
      <c r="I1009" s="3">
        <v>0</v>
      </c>
      <c r="J1009" s="3">
        <v>0</v>
      </c>
      <c r="K1009" s="3">
        <v>51360000</v>
      </c>
      <c r="L1009" s="3">
        <v>18200000</v>
      </c>
      <c r="M1009" s="3">
        <v>0</v>
      </c>
      <c r="N1009" s="3">
        <v>0</v>
      </c>
      <c r="O1009" s="3">
        <v>69560000</v>
      </c>
      <c r="P1009" s="3">
        <v>11593333.338830965</v>
      </c>
      <c r="Q1009" s="3">
        <v>11593333.338830965</v>
      </c>
      <c r="R1009" s="9"/>
    </row>
    <row r="1010" spans="1:18" x14ac:dyDescent="0.25">
      <c r="A1010" s="1">
        <v>893</v>
      </c>
      <c r="B1010" s="1" t="s">
        <v>137</v>
      </c>
      <c r="C1010" s="1" t="s">
        <v>13252</v>
      </c>
      <c r="D1010" s="1">
        <v>252283</v>
      </c>
      <c r="E1010" s="1">
        <v>533921</v>
      </c>
      <c r="F1010" s="1">
        <v>1087</v>
      </c>
      <c r="G1010" s="3">
        <v>451</v>
      </c>
      <c r="H1010" s="3">
        <v>22</v>
      </c>
      <c r="I1010" s="3">
        <v>0</v>
      </c>
      <c r="J1010" s="3">
        <v>0</v>
      </c>
      <c r="K1010" s="3">
        <v>72160000</v>
      </c>
      <c r="L1010" s="3">
        <v>5720000</v>
      </c>
      <c r="M1010" s="3">
        <v>0</v>
      </c>
      <c r="N1010" s="3">
        <v>0</v>
      </c>
      <c r="O1010" s="3">
        <v>77880000</v>
      </c>
      <c r="P1010" s="3">
        <v>12980000.006155198</v>
      </c>
      <c r="Q1010" s="3">
        <v>12980000.006155198</v>
      </c>
      <c r="R1010" s="9"/>
    </row>
    <row r="1011" spans="1:18" x14ac:dyDescent="0.25">
      <c r="A1011" s="1">
        <v>893</v>
      </c>
      <c r="B1011" s="1" t="s">
        <v>137</v>
      </c>
      <c r="C1011" s="1" t="s">
        <v>13253</v>
      </c>
      <c r="D1011" s="1">
        <v>252285</v>
      </c>
      <c r="E1011" s="1">
        <v>534209</v>
      </c>
      <c r="F1011" s="1">
        <v>58004</v>
      </c>
      <c r="G1011" s="3">
        <v>560</v>
      </c>
      <c r="H1011" s="3">
        <v>76</v>
      </c>
      <c r="I1011" s="3">
        <v>0</v>
      </c>
      <c r="J1011" s="3">
        <v>0</v>
      </c>
      <c r="K1011" s="3">
        <v>89600000</v>
      </c>
      <c r="L1011" s="3">
        <v>19760000</v>
      </c>
      <c r="M1011" s="3">
        <v>0</v>
      </c>
      <c r="N1011" s="3">
        <v>0</v>
      </c>
      <c r="O1011" s="3">
        <v>109360000</v>
      </c>
      <c r="P1011" s="3">
        <v>18226666.675309867</v>
      </c>
      <c r="Q1011" s="3">
        <v>18226666.675309867</v>
      </c>
      <c r="R1011" s="9"/>
    </row>
    <row r="1012" spans="1:18" x14ac:dyDescent="0.25">
      <c r="A1012" s="1">
        <v>893</v>
      </c>
      <c r="B1012" s="1" t="s">
        <v>137</v>
      </c>
      <c r="C1012" s="1" t="s">
        <v>13254</v>
      </c>
      <c r="D1012" s="1">
        <v>252295</v>
      </c>
      <c r="E1012" s="1">
        <v>533929</v>
      </c>
      <c r="F1012" s="1">
        <v>58006</v>
      </c>
      <c r="G1012" s="3">
        <v>515</v>
      </c>
      <c r="H1012" s="3">
        <v>117</v>
      </c>
      <c r="I1012" s="3">
        <v>0</v>
      </c>
      <c r="J1012" s="3">
        <v>0</v>
      </c>
      <c r="K1012" s="3">
        <v>82400000</v>
      </c>
      <c r="L1012" s="3">
        <v>30420000</v>
      </c>
      <c r="M1012" s="3">
        <v>0</v>
      </c>
      <c r="N1012" s="3">
        <v>0</v>
      </c>
      <c r="O1012" s="3">
        <v>112820000</v>
      </c>
      <c r="P1012" s="3">
        <v>18803333.342249993</v>
      </c>
      <c r="Q1012" s="3">
        <v>18803333.342249993</v>
      </c>
      <c r="R1012" s="9"/>
    </row>
    <row r="1013" spans="1:18" x14ac:dyDescent="0.25">
      <c r="A1013" s="1">
        <v>893</v>
      </c>
      <c r="B1013" s="1" t="s">
        <v>137</v>
      </c>
      <c r="C1013" s="1" t="s">
        <v>13255</v>
      </c>
      <c r="D1013" s="1">
        <v>252300</v>
      </c>
      <c r="E1013" s="1">
        <v>534213</v>
      </c>
      <c r="F1013" s="1">
        <v>1108</v>
      </c>
      <c r="G1013" s="3">
        <v>962</v>
      </c>
      <c r="H1013" s="3">
        <v>130</v>
      </c>
      <c r="I1013" s="3">
        <v>0</v>
      </c>
      <c r="J1013" s="3">
        <v>0</v>
      </c>
      <c r="K1013" s="3">
        <v>153920000</v>
      </c>
      <c r="L1013" s="3">
        <v>33800000</v>
      </c>
      <c r="M1013" s="3">
        <v>0</v>
      </c>
      <c r="N1013" s="3">
        <v>0</v>
      </c>
      <c r="O1013" s="3">
        <v>187720000</v>
      </c>
      <c r="P1013" s="3">
        <v>31286666.681503002</v>
      </c>
      <c r="Q1013" s="3">
        <v>31286666.681503002</v>
      </c>
      <c r="R1013" s="9"/>
    </row>
    <row r="1014" spans="1:18" x14ac:dyDescent="0.25">
      <c r="A1014" s="1">
        <v>893</v>
      </c>
      <c r="B1014" s="1" t="s">
        <v>137</v>
      </c>
      <c r="C1014" s="1" t="s">
        <v>13256</v>
      </c>
      <c r="D1014" s="1">
        <v>252296</v>
      </c>
      <c r="E1014" s="1">
        <v>534212</v>
      </c>
      <c r="F1014" s="1">
        <v>1169</v>
      </c>
      <c r="G1014" s="3">
        <v>514</v>
      </c>
      <c r="H1014" s="3">
        <v>119</v>
      </c>
      <c r="I1014" s="3">
        <v>0</v>
      </c>
      <c r="J1014" s="3">
        <v>0</v>
      </c>
      <c r="K1014" s="3">
        <v>82240000</v>
      </c>
      <c r="L1014" s="3">
        <v>30940000</v>
      </c>
      <c r="M1014" s="3">
        <v>0</v>
      </c>
      <c r="N1014" s="3">
        <v>0</v>
      </c>
      <c r="O1014" s="3">
        <v>113180000</v>
      </c>
      <c r="P1014" s="3">
        <v>18863333.342278443</v>
      </c>
      <c r="Q1014" s="3">
        <v>18863333.342278443</v>
      </c>
      <c r="R1014" s="9"/>
    </row>
    <row r="1015" spans="1:18" x14ac:dyDescent="0.25">
      <c r="A1015" s="1">
        <v>893</v>
      </c>
      <c r="B1015" s="1" t="s">
        <v>137</v>
      </c>
      <c r="C1015" s="1" t="s">
        <v>13257</v>
      </c>
      <c r="D1015" s="1">
        <v>272649</v>
      </c>
      <c r="E1015" s="1"/>
      <c r="F1015" s="1" t="s">
        <v>413</v>
      </c>
      <c r="G1015" s="3">
        <v>419</v>
      </c>
      <c r="H1015" s="3">
        <v>0</v>
      </c>
      <c r="I1015" s="3">
        <v>0</v>
      </c>
      <c r="J1015" s="3">
        <v>0</v>
      </c>
      <c r="K1015" s="3">
        <v>67040000</v>
      </c>
      <c r="L1015" s="3">
        <v>0</v>
      </c>
      <c r="M1015" s="3">
        <v>0</v>
      </c>
      <c r="N1015" s="3">
        <v>0</v>
      </c>
      <c r="O1015" s="3">
        <v>67040000</v>
      </c>
      <c r="P1015" s="3">
        <v>11173333.338631798</v>
      </c>
      <c r="Q1015" s="3">
        <v>11173333.338631798</v>
      </c>
      <c r="R1015" s="9"/>
    </row>
    <row r="1016" spans="1:18" x14ac:dyDescent="0.25">
      <c r="A1016" s="1">
        <v>893</v>
      </c>
      <c r="B1016" s="1" t="s">
        <v>137</v>
      </c>
      <c r="C1016" s="1" t="s">
        <v>13258</v>
      </c>
      <c r="D1016" s="1">
        <v>252297</v>
      </c>
      <c r="E1016" s="1">
        <v>1861</v>
      </c>
      <c r="F1016" s="1">
        <v>1173</v>
      </c>
      <c r="G1016" s="3">
        <v>685</v>
      </c>
      <c r="H1016" s="3">
        <v>63</v>
      </c>
      <c r="I1016" s="3">
        <v>0</v>
      </c>
      <c r="J1016" s="3">
        <v>0</v>
      </c>
      <c r="K1016" s="3">
        <v>109600000</v>
      </c>
      <c r="L1016" s="3">
        <v>16380000</v>
      </c>
      <c r="M1016" s="3">
        <v>0</v>
      </c>
      <c r="N1016" s="3">
        <v>0</v>
      </c>
      <c r="O1016" s="3">
        <v>125980000</v>
      </c>
      <c r="P1016" s="3">
        <v>20996666.676623419</v>
      </c>
      <c r="Q1016" s="3">
        <v>20996666.676623419</v>
      </c>
      <c r="R1016" s="9"/>
    </row>
    <row r="1017" spans="1:18" x14ac:dyDescent="0.25">
      <c r="A1017" s="6">
        <v>893</v>
      </c>
      <c r="B1017" s="6" t="s">
        <v>137</v>
      </c>
      <c r="C1017" s="6"/>
      <c r="D1017" s="6"/>
      <c r="E1017" s="6"/>
      <c r="F1017" s="6"/>
      <c r="G1017" s="7">
        <v>7435</v>
      </c>
      <c r="H1017" s="7">
        <v>1322</v>
      </c>
      <c r="I1017" s="7">
        <v>0</v>
      </c>
      <c r="J1017" s="7">
        <v>0</v>
      </c>
      <c r="K1017" s="7">
        <v>1189600000</v>
      </c>
      <c r="L1017" s="7">
        <v>343720000</v>
      </c>
      <c r="M1017" s="7">
        <v>0</v>
      </c>
      <c r="N1017" s="7">
        <v>0</v>
      </c>
      <c r="O1017" s="7">
        <v>1533320000</v>
      </c>
      <c r="P1017" s="7">
        <v>255553333.45451832</v>
      </c>
      <c r="Q1017" s="7">
        <v>255553333.45451832</v>
      </c>
      <c r="R1017" s="9"/>
    </row>
    <row r="1018" spans="1:18" x14ac:dyDescent="0.25">
      <c r="A1018" s="1">
        <v>894</v>
      </c>
      <c r="B1018" s="1" t="s">
        <v>138</v>
      </c>
      <c r="C1018" s="1" t="s">
        <v>13259</v>
      </c>
      <c r="D1018" s="1">
        <v>251969</v>
      </c>
      <c r="E1018" s="1">
        <v>533453</v>
      </c>
      <c r="F1018" s="1">
        <v>8474</v>
      </c>
      <c r="G1018" s="3">
        <v>455</v>
      </c>
      <c r="H1018" s="3">
        <v>45</v>
      </c>
      <c r="I1018" s="3">
        <v>0</v>
      </c>
      <c r="J1018" s="3">
        <v>0</v>
      </c>
      <c r="K1018" s="3">
        <v>72800000</v>
      </c>
      <c r="L1018" s="3">
        <v>11700000</v>
      </c>
      <c r="M1018" s="3">
        <v>0</v>
      </c>
      <c r="N1018" s="3">
        <v>0</v>
      </c>
      <c r="O1018" s="3">
        <v>84500000</v>
      </c>
      <c r="P1018" s="3">
        <v>14083333.340011738</v>
      </c>
      <c r="Q1018" s="3">
        <v>14083333.340011738</v>
      </c>
      <c r="R1018" s="9"/>
    </row>
    <row r="1019" spans="1:18" x14ac:dyDescent="0.25">
      <c r="A1019" s="1">
        <v>894</v>
      </c>
      <c r="B1019" s="1" t="s">
        <v>138</v>
      </c>
      <c r="C1019" s="1" t="s">
        <v>13260</v>
      </c>
      <c r="D1019" s="1">
        <v>251960</v>
      </c>
      <c r="E1019" s="1">
        <v>533721</v>
      </c>
      <c r="F1019" s="1">
        <v>8747</v>
      </c>
      <c r="G1019" s="3">
        <v>437</v>
      </c>
      <c r="H1019" s="3">
        <v>34</v>
      </c>
      <c r="I1019" s="3">
        <v>0</v>
      </c>
      <c r="J1019" s="3">
        <v>2</v>
      </c>
      <c r="K1019" s="3">
        <v>69920000</v>
      </c>
      <c r="L1019" s="3">
        <v>8840000</v>
      </c>
      <c r="M1019" s="3">
        <v>0</v>
      </c>
      <c r="N1019" s="3">
        <v>352000</v>
      </c>
      <c r="O1019" s="3">
        <v>79112000</v>
      </c>
      <c r="P1019" s="3">
        <v>13185333.339585902</v>
      </c>
      <c r="Q1019" s="3">
        <v>13185333.339585902</v>
      </c>
      <c r="R1019" s="9"/>
    </row>
    <row r="1020" spans="1:18" x14ac:dyDescent="0.25">
      <c r="A1020" s="1">
        <v>894</v>
      </c>
      <c r="B1020" s="1" t="s">
        <v>138</v>
      </c>
      <c r="C1020" s="1" t="s">
        <v>13261</v>
      </c>
      <c r="D1020" s="1">
        <v>251966</v>
      </c>
      <c r="E1020" s="1">
        <v>533726</v>
      </c>
      <c r="F1020" s="1">
        <v>8728</v>
      </c>
      <c r="G1020" s="3">
        <v>385</v>
      </c>
      <c r="H1020" s="3">
        <v>25</v>
      </c>
      <c r="I1020" s="3">
        <v>0</v>
      </c>
      <c r="J1020" s="3">
        <v>0</v>
      </c>
      <c r="K1020" s="3">
        <v>61600000</v>
      </c>
      <c r="L1020" s="3">
        <v>6500000</v>
      </c>
      <c r="M1020" s="3">
        <v>0</v>
      </c>
      <c r="N1020" s="3">
        <v>0</v>
      </c>
      <c r="O1020" s="3">
        <v>68100000</v>
      </c>
      <c r="P1020" s="3">
        <v>11350000.005382242</v>
      </c>
      <c r="Q1020" s="3">
        <v>11350000.005382242</v>
      </c>
      <c r="R1020" s="9"/>
    </row>
    <row r="1021" spans="1:18" x14ac:dyDescent="0.25">
      <c r="A1021" s="1">
        <v>894</v>
      </c>
      <c r="B1021" s="1" t="s">
        <v>138</v>
      </c>
      <c r="C1021" s="1" t="s">
        <v>13262</v>
      </c>
      <c r="D1021" s="1">
        <v>251963</v>
      </c>
      <c r="E1021" s="1">
        <v>533451</v>
      </c>
      <c r="F1021" s="1">
        <v>8440</v>
      </c>
      <c r="G1021" s="3">
        <v>350</v>
      </c>
      <c r="H1021" s="3">
        <v>0</v>
      </c>
      <c r="I1021" s="3">
        <v>0</v>
      </c>
      <c r="J1021" s="3">
        <v>0</v>
      </c>
      <c r="K1021" s="3">
        <v>56000000</v>
      </c>
      <c r="L1021" s="3">
        <v>0</v>
      </c>
      <c r="M1021" s="3">
        <v>0</v>
      </c>
      <c r="N1021" s="3">
        <v>0</v>
      </c>
      <c r="O1021" s="3">
        <v>56000000</v>
      </c>
      <c r="P1021" s="3">
        <v>9333333.3377592582</v>
      </c>
      <c r="Q1021" s="3">
        <v>9333333.3377592582</v>
      </c>
      <c r="R1021" s="9"/>
    </row>
    <row r="1022" spans="1:18" x14ac:dyDescent="0.25">
      <c r="A1022" s="1">
        <v>894</v>
      </c>
      <c r="B1022" s="1" t="s">
        <v>138</v>
      </c>
      <c r="C1022" s="1" t="s">
        <v>13263</v>
      </c>
      <c r="D1022" s="1">
        <v>251971</v>
      </c>
      <c r="E1022" s="1">
        <v>533720</v>
      </c>
      <c r="F1022" s="1">
        <v>8490</v>
      </c>
      <c r="G1022" s="3">
        <v>600</v>
      </c>
      <c r="H1022" s="3">
        <v>72</v>
      </c>
      <c r="I1022" s="3">
        <v>0</v>
      </c>
      <c r="J1022" s="3">
        <v>0</v>
      </c>
      <c r="K1022" s="3">
        <v>96000000</v>
      </c>
      <c r="L1022" s="3">
        <v>18720000</v>
      </c>
      <c r="M1022" s="3">
        <v>0</v>
      </c>
      <c r="N1022" s="3">
        <v>0</v>
      </c>
      <c r="O1022" s="3">
        <v>114720000</v>
      </c>
      <c r="P1022" s="3">
        <v>19120000.009066824</v>
      </c>
      <c r="Q1022" s="3">
        <v>19120000.009066824</v>
      </c>
      <c r="R1022" s="9"/>
    </row>
    <row r="1023" spans="1:18" x14ac:dyDescent="0.25">
      <c r="A1023" s="1">
        <v>894</v>
      </c>
      <c r="B1023" s="1" t="s">
        <v>138</v>
      </c>
      <c r="C1023" s="1" t="s">
        <v>13264</v>
      </c>
      <c r="D1023" s="1">
        <v>251967</v>
      </c>
      <c r="E1023" s="1">
        <v>533727</v>
      </c>
      <c r="F1023" s="1">
        <v>8804</v>
      </c>
      <c r="G1023" s="3">
        <v>451</v>
      </c>
      <c r="H1023" s="3">
        <v>59</v>
      </c>
      <c r="I1023" s="3">
        <v>0</v>
      </c>
      <c r="J1023" s="3">
        <v>20</v>
      </c>
      <c r="K1023" s="3">
        <v>72160000</v>
      </c>
      <c r="L1023" s="3">
        <v>15340000</v>
      </c>
      <c r="M1023" s="3">
        <v>0</v>
      </c>
      <c r="N1023" s="3">
        <v>3520000</v>
      </c>
      <c r="O1023" s="3">
        <v>91020000</v>
      </c>
      <c r="P1023" s="3">
        <v>15170000.007193709</v>
      </c>
      <c r="Q1023" s="3">
        <v>15170000.007193709</v>
      </c>
      <c r="R1023" s="9"/>
    </row>
    <row r="1024" spans="1:18" x14ac:dyDescent="0.25">
      <c r="A1024" s="1">
        <v>894</v>
      </c>
      <c r="B1024" s="1" t="s">
        <v>138</v>
      </c>
      <c r="C1024" s="1" t="s">
        <v>13265</v>
      </c>
      <c r="D1024" s="1">
        <v>273002</v>
      </c>
      <c r="E1024" s="1"/>
      <c r="F1024" s="1"/>
      <c r="G1024" s="3">
        <v>558</v>
      </c>
      <c r="H1024" s="3">
        <v>40</v>
      </c>
      <c r="I1024" s="3">
        <v>0</v>
      </c>
      <c r="J1024" s="3">
        <v>0</v>
      </c>
      <c r="K1024" s="3">
        <v>89280000</v>
      </c>
      <c r="L1024" s="3">
        <v>10400000</v>
      </c>
      <c r="M1024" s="3">
        <v>0</v>
      </c>
      <c r="N1024" s="3">
        <v>0</v>
      </c>
      <c r="O1024" s="3">
        <v>99680000</v>
      </c>
      <c r="P1024" s="3">
        <v>16613333.341211481</v>
      </c>
      <c r="Q1024" s="3">
        <v>16613333.341211481</v>
      </c>
      <c r="R1024" s="9"/>
    </row>
    <row r="1025" spans="1:18" x14ac:dyDescent="0.25">
      <c r="A1025" s="1">
        <v>894</v>
      </c>
      <c r="B1025" s="1" t="s">
        <v>138</v>
      </c>
      <c r="C1025" s="1" t="s">
        <v>13266</v>
      </c>
      <c r="D1025" s="1">
        <v>251961</v>
      </c>
      <c r="E1025" s="1">
        <v>533722</v>
      </c>
      <c r="F1025" s="1">
        <v>8754</v>
      </c>
      <c r="G1025" s="3">
        <v>220</v>
      </c>
      <c r="H1025" s="3">
        <v>19</v>
      </c>
      <c r="I1025" s="3">
        <v>0</v>
      </c>
      <c r="J1025" s="3">
        <v>0</v>
      </c>
      <c r="K1025" s="3">
        <v>35200000</v>
      </c>
      <c r="L1025" s="3">
        <v>4940000</v>
      </c>
      <c r="M1025" s="3">
        <v>0</v>
      </c>
      <c r="N1025" s="3">
        <v>0</v>
      </c>
      <c r="O1025" s="3">
        <v>40140000</v>
      </c>
      <c r="P1025" s="3">
        <v>6690000.0031724405</v>
      </c>
      <c r="Q1025" s="3">
        <v>6690000.0031724405</v>
      </c>
      <c r="R1025" s="9"/>
    </row>
    <row r="1026" spans="1:18" x14ac:dyDescent="0.25">
      <c r="A1026" s="1">
        <v>894</v>
      </c>
      <c r="B1026" s="1" t="s">
        <v>138</v>
      </c>
      <c r="C1026" s="1" t="s">
        <v>13267</v>
      </c>
      <c r="D1026" s="1">
        <v>251974</v>
      </c>
      <c r="E1026" s="1">
        <v>533734</v>
      </c>
      <c r="F1026" s="1">
        <v>8852</v>
      </c>
      <c r="G1026" s="3">
        <v>856</v>
      </c>
      <c r="H1026" s="3">
        <v>148</v>
      </c>
      <c r="I1026" s="3">
        <v>0</v>
      </c>
      <c r="J1026" s="3">
        <v>22</v>
      </c>
      <c r="K1026" s="3">
        <v>136960000</v>
      </c>
      <c r="L1026" s="3">
        <v>38480000</v>
      </c>
      <c r="M1026" s="3">
        <v>0</v>
      </c>
      <c r="N1026" s="3">
        <v>3872000</v>
      </c>
      <c r="O1026" s="3">
        <v>179312000</v>
      </c>
      <c r="P1026" s="3">
        <v>29885333.347505145</v>
      </c>
      <c r="Q1026" s="3">
        <v>29885333.347505145</v>
      </c>
      <c r="R1026" s="9"/>
    </row>
    <row r="1027" spans="1:18" x14ac:dyDescent="0.25">
      <c r="A1027" s="1">
        <v>894</v>
      </c>
      <c r="B1027" s="1" t="s">
        <v>138</v>
      </c>
      <c r="C1027" s="1" t="s">
        <v>13268</v>
      </c>
      <c r="D1027" s="1">
        <v>251964</v>
      </c>
      <c r="E1027" s="1">
        <v>533452</v>
      </c>
      <c r="F1027" s="1">
        <v>790022</v>
      </c>
      <c r="G1027" s="3">
        <v>595</v>
      </c>
      <c r="H1027" s="3">
        <v>57</v>
      </c>
      <c r="I1027" s="3">
        <v>0</v>
      </c>
      <c r="J1027" s="3">
        <v>0</v>
      </c>
      <c r="K1027" s="3">
        <v>95200000</v>
      </c>
      <c r="L1027" s="3">
        <v>14820000</v>
      </c>
      <c r="M1027" s="3">
        <v>0</v>
      </c>
      <c r="N1027" s="3">
        <v>0</v>
      </c>
      <c r="O1027" s="3">
        <v>110020000</v>
      </c>
      <c r="P1027" s="3">
        <v>18336666.675362028</v>
      </c>
      <c r="Q1027" s="3">
        <v>18336666.675362028</v>
      </c>
      <c r="R1027" s="9"/>
    </row>
    <row r="1028" spans="1:18" x14ac:dyDescent="0.25">
      <c r="A1028" s="1">
        <v>894</v>
      </c>
      <c r="B1028" s="1" t="s">
        <v>138</v>
      </c>
      <c r="C1028" s="1" t="s">
        <v>13269</v>
      </c>
      <c r="D1028" s="1">
        <v>251959</v>
      </c>
      <c r="E1028" s="1">
        <v>533450</v>
      </c>
      <c r="F1028" s="1">
        <v>8467</v>
      </c>
      <c r="G1028" s="3">
        <v>435</v>
      </c>
      <c r="H1028" s="3">
        <v>28</v>
      </c>
      <c r="I1028" s="3">
        <v>0</v>
      </c>
      <c r="J1028" s="3">
        <v>2</v>
      </c>
      <c r="K1028" s="3">
        <v>69600000</v>
      </c>
      <c r="L1028" s="3">
        <v>7280000</v>
      </c>
      <c r="M1028" s="3">
        <v>0</v>
      </c>
      <c r="N1028" s="3">
        <v>352000</v>
      </c>
      <c r="O1028" s="3">
        <v>77232000</v>
      </c>
      <c r="P1028" s="3">
        <v>12872000.006103983</v>
      </c>
      <c r="Q1028" s="3">
        <v>12872000.006103983</v>
      </c>
      <c r="R1028" s="9"/>
    </row>
    <row r="1029" spans="1:18" x14ac:dyDescent="0.25">
      <c r="A1029" s="6">
        <v>894</v>
      </c>
      <c r="B1029" s="6" t="s">
        <v>138</v>
      </c>
      <c r="C1029" s="6"/>
      <c r="D1029" s="6"/>
      <c r="E1029" s="6"/>
      <c r="F1029" s="6"/>
      <c r="G1029" s="7">
        <v>5342</v>
      </c>
      <c r="H1029" s="7">
        <v>527</v>
      </c>
      <c r="I1029" s="7">
        <v>0</v>
      </c>
      <c r="J1029" s="7">
        <v>46</v>
      </c>
      <c r="K1029" s="7">
        <v>854720000</v>
      </c>
      <c r="L1029" s="7">
        <v>137020000</v>
      </c>
      <c r="M1029" s="7">
        <v>0</v>
      </c>
      <c r="N1029" s="7">
        <v>8096000</v>
      </c>
      <c r="O1029" s="7">
        <v>999836000</v>
      </c>
      <c r="P1029" s="7">
        <v>166639333.41235477</v>
      </c>
      <c r="Q1029" s="7">
        <v>166639333.41235477</v>
      </c>
      <c r="R1029" s="9"/>
    </row>
    <row r="1030" spans="1:18" x14ac:dyDescent="0.25">
      <c r="A1030" s="1">
        <v>895</v>
      </c>
      <c r="B1030" s="1" t="s">
        <v>139</v>
      </c>
      <c r="C1030" s="1" t="s">
        <v>13270</v>
      </c>
      <c r="D1030" s="1">
        <v>251423</v>
      </c>
      <c r="E1030" s="1">
        <v>533675</v>
      </c>
      <c r="F1030" s="1">
        <v>268002</v>
      </c>
      <c r="G1030" s="3">
        <v>603</v>
      </c>
      <c r="H1030" s="3">
        <v>0</v>
      </c>
      <c r="I1030" s="3">
        <v>0</v>
      </c>
      <c r="J1030" s="3">
        <v>0</v>
      </c>
      <c r="K1030" s="3">
        <v>96480000</v>
      </c>
      <c r="L1030" s="3">
        <v>0</v>
      </c>
      <c r="M1030" s="3">
        <v>0</v>
      </c>
      <c r="N1030" s="3">
        <v>0</v>
      </c>
      <c r="O1030" s="3">
        <v>96480000</v>
      </c>
      <c r="P1030" s="3">
        <v>16080000.007625237</v>
      </c>
      <c r="Q1030" s="3">
        <v>16080000.007625237</v>
      </c>
      <c r="R1030" s="9"/>
    </row>
    <row r="1031" spans="1:18" x14ac:dyDescent="0.25">
      <c r="A1031" s="1">
        <v>895</v>
      </c>
      <c r="B1031" s="1" t="s">
        <v>139</v>
      </c>
      <c r="C1031" s="1" t="s">
        <v>13271</v>
      </c>
      <c r="D1031" s="1">
        <v>272980</v>
      </c>
      <c r="E1031" s="1"/>
      <c r="F1031" s="1"/>
      <c r="G1031" s="3">
        <v>250</v>
      </c>
      <c r="H1031" s="3">
        <v>0</v>
      </c>
      <c r="I1031" s="3">
        <v>0</v>
      </c>
      <c r="J1031" s="3">
        <v>0</v>
      </c>
      <c r="K1031" s="3">
        <v>40000000</v>
      </c>
      <c r="L1031" s="3">
        <v>0</v>
      </c>
      <c r="M1031" s="3">
        <v>0</v>
      </c>
      <c r="N1031" s="3">
        <v>0</v>
      </c>
      <c r="O1031" s="3">
        <v>40000000</v>
      </c>
      <c r="P1031" s="3">
        <v>6666666.6698280415</v>
      </c>
      <c r="Q1031" s="3">
        <v>6666666.6698280415</v>
      </c>
      <c r="R1031" s="9"/>
    </row>
    <row r="1032" spans="1:18" x14ac:dyDescent="0.25">
      <c r="A1032" s="6">
        <v>895</v>
      </c>
      <c r="B1032" s="6" t="s">
        <v>139</v>
      </c>
      <c r="C1032" s="6"/>
      <c r="D1032" s="6"/>
      <c r="E1032" s="6"/>
      <c r="F1032" s="6"/>
      <c r="G1032" s="7">
        <v>853</v>
      </c>
      <c r="H1032" s="7">
        <v>0</v>
      </c>
      <c r="I1032" s="7">
        <v>0</v>
      </c>
      <c r="J1032" s="7">
        <v>0</v>
      </c>
      <c r="K1032" s="7">
        <v>136480000</v>
      </c>
      <c r="L1032" s="7">
        <v>0</v>
      </c>
      <c r="M1032" s="7">
        <v>0</v>
      </c>
      <c r="N1032" s="7">
        <v>0</v>
      </c>
      <c r="O1032" s="7">
        <v>136480000</v>
      </c>
      <c r="P1032" s="7">
        <v>22746666.677453279</v>
      </c>
      <c r="Q1032" s="7">
        <v>22746666.677453279</v>
      </c>
      <c r="R1032" s="9"/>
    </row>
    <row r="1033" spans="1:18" x14ac:dyDescent="0.25">
      <c r="A1033" s="1">
        <v>896</v>
      </c>
      <c r="B1033" s="1" t="s">
        <v>140</v>
      </c>
      <c r="C1033" s="1" t="s">
        <v>13272</v>
      </c>
      <c r="D1033" s="1">
        <v>272981</v>
      </c>
      <c r="E1033" s="1"/>
      <c r="F1033" s="1"/>
      <c r="G1033" s="3">
        <v>377</v>
      </c>
      <c r="H1033" s="3">
        <v>11</v>
      </c>
      <c r="I1033" s="3">
        <v>0</v>
      </c>
      <c r="J1033" s="3">
        <v>11</v>
      </c>
      <c r="K1033" s="3">
        <v>60320000</v>
      </c>
      <c r="L1033" s="3">
        <v>2860000</v>
      </c>
      <c r="M1033" s="3">
        <v>0</v>
      </c>
      <c r="N1033" s="3">
        <v>1936000</v>
      </c>
      <c r="O1033" s="3">
        <v>65116000</v>
      </c>
      <c r="P1033" s="3">
        <v>10852666.671813069</v>
      </c>
      <c r="Q1033" s="3">
        <v>10852666.671813069</v>
      </c>
      <c r="R1033" s="9"/>
    </row>
    <row r="1034" spans="1:18" x14ac:dyDescent="0.25">
      <c r="A1034" s="1">
        <v>896</v>
      </c>
      <c r="B1034" s="1" t="s">
        <v>140</v>
      </c>
      <c r="C1034" s="1" t="s">
        <v>13273</v>
      </c>
      <c r="D1034" s="1">
        <v>251426</v>
      </c>
      <c r="E1034" s="1">
        <v>534156</v>
      </c>
      <c r="F1034" s="1">
        <v>278004</v>
      </c>
      <c r="G1034" s="3">
        <v>330</v>
      </c>
      <c r="H1034" s="3">
        <v>0</v>
      </c>
      <c r="I1034" s="3">
        <v>0</v>
      </c>
      <c r="J1034" s="3">
        <v>0</v>
      </c>
      <c r="K1034" s="3">
        <v>52800000</v>
      </c>
      <c r="L1034" s="3">
        <v>0</v>
      </c>
      <c r="M1034" s="3">
        <v>0</v>
      </c>
      <c r="N1034" s="3">
        <v>0</v>
      </c>
      <c r="O1034" s="3">
        <v>52800000</v>
      </c>
      <c r="P1034" s="3">
        <v>8800000.0041730162</v>
      </c>
      <c r="Q1034" s="3">
        <v>8800000.0041730162</v>
      </c>
      <c r="R1034" s="9"/>
    </row>
    <row r="1035" spans="1:18" x14ac:dyDescent="0.25">
      <c r="A1035" s="1">
        <v>896</v>
      </c>
      <c r="B1035" s="1" t="s">
        <v>140</v>
      </c>
      <c r="C1035" s="1" t="s">
        <v>13274</v>
      </c>
      <c r="D1035" s="1">
        <v>251427</v>
      </c>
      <c r="E1035" s="1">
        <v>533678</v>
      </c>
      <c r="F1035" s="1">
        <v>7431</v>
      </c>
      <c r="G1035" s="3">
        <v>227</v>
      </c>
      <c r="H1035" s="3">
        <v>0</v>
      </c>
      <c r="I1035" s="3">
        <v>0</v>
      </c>
      <c r="J1035" s="3">
        <v>4</v>
      </c>
      <c r="K1035" s="3">
        <v>36320000</v>
      </c>
      <c r="L1035" s="3">
        <v>0</v>
      </c>
      <c r="M1035" s="3">
        <v>0</v>
      </c>
      <c r="N1035" s="3">
        <v>704000</v>
      </c>
      <c r="O1035" s="3">
        <v>37024000</v>
      </c>
      <c r="P1035" s="3">
        <v>6170666.6695928359</v>
      </c>
      <c r="Q1035" s="3">
        <v>6170666.6695928359</v>
      </c>
      <c r="R1035" s="9"/>
    </row>
    <row r="1036" spans="1:18" x14ac:dyDescent="0.25">
      <c r="A1036" s="1">
        <v>896</v>
      </c>
      <c r="B1036" s="1" t="s">
        <v>140</v>
      </c>
      <c r="C1036" s="1" t="s">
        <v>13275</v>
      </c>
      <c r="D1036" s="1">
        <v>251430</v>
      </c>
      <c r="E1036" s="1">
        <v>533680</v>
      </c>
      <c r="F1036" s="1">
        <v>278014</v>
      </c>
      <c r="G1036" s="3">
        <v>167</v>
      </c>
      <c r="H1036" s="3">
        <v>0</v>
      </c>
      <c r="I1036" s="3">
        <v>0</v>
      </c>
      <c r="J1036" s="3">
        <v>2</v>
      </c>
      <c r="K1036" s="3">
        <v>26720000</v>
      </c>
      <c r="L1036" s="3">
        <v>0</v>
      </c>
      <c r="M1036" s="3">
        <v>0</v>
      </c>
      <c r="N1036" s="3">
        <v>352000</v>
      </c>
      <c r="O1036" s="3">
        <v>27072000</v>
      </c>
      <c r="P1036" s="3">
        <v>4512000.0021396186</v>
      </c>
      <c r="Q1036" s="3">
        <v>4512000.0021396186</v>
      </c>
      <c r="R1036" s="9"/>
    </row>
    <row r="1037" spans="1:18" x14ac:dyDescent="0.25">
      <c r="A1037" s="1">
        <v>896</v>
      </c>
      <c r="B1037" s="1" t="s">
        <v>140</v>
      </c>
      <c r="C1037" s="1" t="s">
        <v>13276</v>
      </c>
      <c r="D1037" s="1">
        <v>251429</v>
      </c>
      <c r="E1037" s="1">
        <v>534157</v>
      </c>
      <c r="F1037" s="1">
        <v>7404</v>
      </c>
      <c r="G1037" s="3">
        <v>342</v>
      </c>
      <c r="H1037" s="3">
        <v>172</v>
      </c>
      <c r="I1037" s="3">
        <v>0</v>
      </c>
      <c r="J1037" s="3">
        <v>4</v>
      </c>
      <c r="K1037" s="3">
        <v>54720000</v>
      </c>
      <c r="L1037" s="3">
        <v>44720000</v>
      </c>
      <c r="M1037" s="3">
        <v>0</v>
      </c>
      <c r="N1037" s="3">
        <v>704000</v>
      </c>
      <c r="O1037" s="3">
        <v>100144000</v>
      </c>
      <c r="P1037" s="3">
        <v>16690666.674581485</v>
      </c>
      <c r="Q1037" s="3">
        <v>16690666.674581485</v>
      </c>
      <c r="R1037" s="9"/>
    </row>
    <row r="1038" spans="1:18" x14ac:dyDescent="0.25">
      <c r="A1038" s="1">
        <v>896</v>
      </c>
      <c r="B1038" s="1" t="s">
        <v>140</v>
      </c>
      <c r="C1038" s="1" t="s">
        <v>13277</v>
      </c>
      <c r="D1038" s="1">
        <v>251431</v>
      </c>
      <c r="E1038" s="1">
        <v>533681</v>
      </c>
      <c r="F1038" s="1">
        <v>7425</v>
      </c>
      <c r="G1038" s="3">
        <v>583</v>
      </c>
      <c r="H1038" s="3">
        <v>153</v>
      </c>
      <c r="I1038" s="3">
        <v>0</v>
      </c>
      <c r="J1038" s="3">
        <v>3</v>
      </c>
      <c r="K1038" s="3">
        <v>93280000</v>
      </c>
      <c r="L1038" s="3">
        <v>39780000</v>
      </c>
      <c r="M1038" s="3">
        <v>0</v>
      </c>
      <c r="N1038" s="3">
        <v>528000</v>
      </c>
      <c r="O1038" s="3">
        <v>133588000</v>
      </c>
      <c r="P1038" s="3">
        <v>22264666.677224711</v>
      </c>
      <c r="Q1038" s="3">
        <v>22264666.677224711</v>
      </c>
      <c r="R1038" s="9"/>
    </row>
    <row r="1039" spans="1:18" x14ac:dyDescent="0.25">
      <c r="A1039" s="6">
        <v>896</v>
      </c>
      <c r="B1039" s="6" t="s">
        <v>140</v>
      </c>
      <c r="C1039" s="6"/>
      <c r="D1039" s="6"/>
      <c r="E1039" s="6"/>
      <c r="F1039" s="6"/>
      <c r="G1039" s="7">
        <v>2026</v>
      </c>
      <c r="H1039" s="7">
        <v>336</v>
      </c>
      <c r="I1039" s="7">
        <v>0</v>
      </c>
      <c r="J1039" s="7">
        <v>24</v>
      </c>
      <c r="K1039" s="7">
        <v>324160000</v>
      </c>
      <c r="L1039" s="7">
        <v>87360000</v>
      </c>
      <c r="M1039" s="7">
        <v>0</v>
      </c>
      <c r="N1039" s="7">
        <v>4224000</v>
      </c>
      <c r="O1039" s="7">
        <v>415744000</v>
      </c>
      <c r="P1039" s="7">
        <v>69290666.69952473</v>
      </c>
      <c r="Q1039" s="7">
        <v>69290666.69952473</v>
      </c>
      <c r="R1039" s="9"/>
    </row>
    <row r="1040" spans="1:18" x14ac:dyDescent="0.25">
      <c r="A1040" s="1">
        <v>897</v>
      </c>
      <c r="B1040" s="1" t="s">
        <v>141</v>
      </c>
      <c r="C1040" s="1" t="s">
        <v>13278</v>
      </c>
      <c r="D1040" s="1">
        <v>251456</v>
      </c>
      <c r="E1040" s="1">
        <v>533695</v>
      </c>
      <c r="F1040" s="1">
        <v>288123</v>
      </c>
      <c r="G1040" s="3">
        <v>628</v>
      </c>
      <c r="H1040" s="3">
        <v>91</v>
      </c>
      <c r="I1040" s="3">
        <v>0</v>
      </c>
      <c r="J1040" s="3">
        <v>0</v>
      </c>
      <c r="K1040" s="3">
        <v>100480000</v>
      </c>
      <c r="L1040" s="3">
        <v>23660000</v>
      </c>
      <c r="M1040" s="3">
        <v>0</v>
      </c>
      <c r="N1040" s="3">
        <v>0</v>
      </c>
      <c r="O1040" s="3">
        <v>124140000</v>
      </c>
      <c r="P1040" s="3">
        <v>20690000.009811327</v>
      </c>
      <c r="Q1040" s="3">
        <v>20690000.009811327</v>
      </c>
      <c r="R1040" s="9"/>
    </row>
    <row r="1041" spans="1:18" x14ac:dyDescent="0.25">
      <c r="A1041" s="1">
        <v>897</v>
      </c>
      <c r="B1041" s="1" t="s">
        <v>141</v>
      </c>
      <c r="C1041" s="1" t="s">
        <v>13279</v>
      </c>
      <c r="D1041" s="1">
        <v>251442</v>
      </c>
      <c r="E1041" s="1">
        <v>533699</v>
      </c>
      <c r="F1041" s="1">
        <v>288140</v>
      </c>
      <c r="G1041" s="3">
        <v>145</v>
      </c>
      <c r="H1041" s="3">
        <v>0</v>
      </c>
      <c r="I1041" s="3">
        <v>0</v>
      </c>
      <c r="J1041" s="3">
        <v>0</v>
      </c>
      <c r="K1041" s="3">
        <v>23200000</v>
      </c>
      <c r="L1041" s="3">
        <v>0</v>
      </c>
      <c r="M1041" s="3">
        <v>0</v>
      </c>
      <c r="N1041" s="3">
        <v>0</v>
      </c>
      <c r="O1041" s="3">
        <v>23200000</v>
      </c>
      <c r="P1041" s="3">
        <v>3866666.6685002642</v>
      </c>
      <c r="Q1041" s="3">
        <v>3866666.6685002642</v>
      </c>
      <c r="R1041" s="9"/>
    </row>
    <row r="1042" spans="1:18" x14ac:dyDescent="0.25">
      <c r="A1042" s="1">
        <v>897</v>
      </c>
      <c r="B1042" s="1" t="s">
        <v>141</v>
      </c>
      <c r="C1042" s="1" t="s">
        <v>13280</v>
      </c>
      <c r="D1042" s="1">
        <v>251446</v>
      </c>
      <c r="E1042" s="1">
        <v>533689</v>
      </c>
      <c r="F1042" s="1">
        <v>308060</v>
      </c>
      <c r="G1042" s="3">
        <v>836</v>
      </c>
      <c r="H1042" s="3">
        <v>53</v>
      </c>
      <c r="I1042" s="3">
        <v>0</v>
      </c>
      <c r="J1042" s="3">
        <v>3</v>
      </c>
      <c r="K1042" s="3">
        <v>133760000</v>
      </c>
      <c r="L1042" s="3">
        <v>13780000</v>
      </c>
      <c r="M1042" s="3">
        <v>0</v>
      </c>
      <c r="N1042" s="3">
        <v>528000</v>
      </c>
      <c r="O1042" s="3">
        <v>148068000</v>
      </c>
      <c r="P1042" s="3">
        <v>24678000.011702463</v>
      </c>
      <c r="Q1042" s="3">
        <v>24678000.011702463</v>
      </c>
      <c r="R1042" s="9"/>
    </row>
    <row r="1043" spans="1:18" x14ac:dyDescent="0.25">
      <c r="A1043" s="1">
        <v>897</v>
      </c>
      <c r="B1043" s="1" t="s">
        <v>141</v>
      </c>
      <c r="C1043" s="1" t="s">
        <v>13281</v>
      </c>
      <c r="D1043" s="1">
        <v>251454</v>
      </c>
      <c r="E1043" s="1">
        <v>533691</v>
      </c>
      <c r="F1043" s="1">
        <v>8391</v>
      </c>
      <c r="G1043" s="3">
        <v>671</v>
      </c>
      <c r="H1043" s="3">
        <v>79</v>
      </c>
      <c r="I1043" s="3">
        <v>0</v>
      </c>
      <c r="J1043" s="3">
        <v>0</v>
      </c>
      <c r="K1043" s="3">
        <v>107360000</v>
      </c>
      <c r="L1043" s="3">
        <v>20540000</v>
      </c>
      <c r="M1043" s="3">
        <v>0</v>
      </c>
      <c r="N1043" s="3">
        <v>0</v>
      </c>
      <c r="O1043" s="3">
        <v>127900000</v>
      </c>
      <c r="P1043" s="3">
        <v>21316666.676775165</v>
      </c>
      <c r="Q1043" s="3">
        <v>21316666.676775165</v>
      </c>
      <c r="R1043" s="9"/>
    </row>
    <row r="1044" spans="1:18" x14ac:dyDescent="0.25">
      <c r="A1044" s="1">
        <v>897</v>
      </c>
      <c r="B1044" s="1" t="s">
        <v>141</v>
      </c>
      <c r="C1044" s="1" t="s">
        <v>13282</v>
      </c>
      <c r="D1044" s="1">
        <v>251441</v>
      </c>
      <c r="E1044" s="1">
        <v>533685</v>
      </c>
      <c r="F1044" s="1">
        <v>8328</v>
      </c>
      <c r="G1044" s="3">
        <v>1021</v>
      </c>
      <c r="H1044" s="3">
        <v>253</v>
      </c>
      <c r="I1044" s="3">
        <v>0</v>
      </c>
      <c r="J1044" s="3">
        <v>0</v>
      </c>
      <c r="K1044" s="3">
        <v>163360000</v>
      </c>
      <c r="L1044" s="3">
        <v>65780000</v>
      </c>
      <c r="M1044" s="3">
        <v>0</v>
      </c>
      <c r="N1044" s="3">
        <v>0</v>
      </c>
      <c r="O1044" s="3">
        <v>229140000</v>
      </c>
      <c r="P1044" s="3">
        <v>38190000.01810994</v>
      </c>
      <c r="Q1044" s="3">
        <v>38190000.01810994</v>
      </c>
      <c r="R1044" s="9"/>
    </row>
    <row r="1045" spans="1:18" x14ac:dyDescent="0.25">
      <c r="A1045" s="1">
        <v>897</v>
      </c>
      <c r="B1045" s="1" t="s">
        <v>141</v>
      </c>
      <c r="C1045" s="1" t="s">
        <v>13283</v>
      </c>
      <c r="D1045" s="1">
        <v>251437</v>
      </c>
      <c r="E1045" s="1">
        <v>534159</v>
      </c>
      <c r="F1045" s="1">
        <v>8309</v>
      </c>
      <c r="G1045" s="3">
        <v>365</v>
      </c>
      <c r="H1045" s="3">
        <v>0</v>
      </c>
      <c r="I1045" s="3">
        <v>0</v>
      </c>
      <c r="J1045" s="3">
        <v>0</v>
      </c>
      <c r="K1045" s="3">
        <v>58400000</v>
      </c>
      <c r="L1045" s="3">
        <v>0</v>
      </c>
      <c r="M1045" s="3">
        <v>0</v>
      </c>
      <c r="N1045" s="3">
        <v>0</v>
      </c>
      <c r="O1045" s="3">
        <v>58400000</v>
      </c>
      <c r="P1045" s="3">
        <v>9733333.3379489407</v>
      </c>
      <c r="Q1045" s="3">
        <v>9733333.3379489407</v>
      </c>
      <c r="R1045" s="9"/>
    </row>
    <row r="1046" spans="1:18" x14ac:dyDescent="0.25">
      <c r="A1046" s="1">
        <v>897</v>
      </c>
      <c r="B1046" s="1" t="s">
        <v>141</v>
      </c>
      <c r="C1046" s="1" t="s">
        <v>13284</v>
      </c>
      <c r="D1046" s="1">
        <v>251459</v>
      </c>
      <c r="E1046" s="1">
        <v>533698</v>
      </c>
      <c r="F1046" s="1">
        <v>8425</v>
      </c>
      <c r="G1046" s="3">
        <v>535</v>
      </c>
      <c r="H1046" s="3">
        <v>58</v>
      </c>
      <c r="I1046" s="3">
        <v>0</v>
      </c>
      <c r="J1046" s="3">
        <v>2</v>
      </c>
      <c r="K1046" s="3">
        <v>85600000</v>
      </c>
      <c r="L1046" s="3">
        <v>15080000</v>
      </c>
      <c r="M1046" s="3">
        <v>0</v>
      </c>
      <c r="N1046" s="3">
        <v>352000</v>
      </c>
      <c r="O1046" s="3">
        <v>101032000</v>
      </c>
      <c r="P1046" s="3">
        <v>16838666.674651667</v>
      </c>
      <c r="Q1046" s="3">
        <v>16838666.674651667</v>
      </c>
      <c r="R1046" s="9"/>
    </row>
    <row r="1047" spans="1:18" x14ac:dyDescent="0.25">
      <c r="A1047" s="1">
        <v>897</v>
      </c>
      <c r="B1047" s="1" t="s">
        <v>141</v>
      </c>
      <c r="C1047" s="1" t="s">
        <v>13285</v>
      </c>
      <c r="D1047" s="1">
        <v>258394</v>
      </c>
      <c r="E1047" s="1"/>
      <c r="F1047" s="1"/>
      <c r="G1047" s="3">
        <v>720</v>
      </c>
      <c r="H1047" s="3">
        <v>88</v>
      </c>
      <c r="I1047" s="3">
        <v>0</v>
      </c>
      <c r="J1047" s="3">
        <v>10</v>
      </c>
      <c r="K1047" s="3">
        <v>115200000</v>
      </c>
      <c r="L1047" s="3">
        <v>22880000</v>
      </c>
      <c r="M1047" s="3">
        <v>0</v>
      </c>
      <c r="N1047" s="3">
        <v>1760000</v>
      </c>
      <c r="O1047" s="3">
        <v>139840000</v>
      </c>
      <c r="P1047" s="3">
        <v>23306666.677718833</v>
      </c>
      <c r="Q1047" s="3">
        <v>23306666.677718833</v>
      </c>
      <c r="R1047" s="9"/>
    </row>
    <row r="1048" spans="1:18" x14ac:dyDescent="0.25">
      <c r="A1048" s="6">
        <v>897</v>
      </c>
      <c r="B1048" s="6" t="s">
        <v>141</v>
      </c>
      <c r="C1048" s="6"/>
      <c r="D1048" s="6"/>
      <c r="E1048" s="6"/>
      <c r="F1048" s="6"/>
      <c r="G1048" s="7">
        <v>4921</v>
      </c>
      <c r="H1048" s="7">
        <v>622</v>
      </c>
      <c r="I1048" s="7">
        <v>0</v>
      </c>
      <c r="J1048" s="7">
        <v>15</v>
      </c>
      <c r="K1048" s="7">
        <v>787360000</v>
      </c>
      <c r="L1048" s="7">
        <v>161720000</v>
      </c>
      <c r="M1048" s="7">
        <v>0</v>
      </c>
      <c r="N1048" s="7">
        <v>2640000</v>
      </c>
      <c r="O1048" s="7">
        <v>951720000</v>
      </c>
      <c r="P1048" s="7">
        <v>158620000.07521859</v>
      </c>
      <c r="Q1048" s="7">
        <v>158620000.07521859</v>
      </c>
      <c r="R1048" s="9"/>
    </row>
    <row r="1049" spans="1:18" x14ac:dyDescent="0.25">
      <c r="A1049" s="1">
        <v>898</v>
      </c>
      <c r="B1049" s="1" t="s">
        <v>142</v>
      </c>
      <c r="C1049" s="1" t="s">
        <v>13286</v>
      </c>
      <c r="D1049" s="1">
        <v>251473</v>
      </c>
      <c r="E1049" s="1">
        <v>533701</v>
      </c>
      <c r="F1049" s="1">
        <v>298046</v>
      </c>
      <c r="G1049" s="3">
        <v>964</v>
      </c>
      <c r="H1049" s="3">
        <v>34</v>
      </c>
      <c r="I1049" s="3">
        <v>0</v>
      </c>
      <c r="J1049" s="3">
        <v>3</v>
      </c>
      <c r="K1049" s="3">
        <v>154240000</v>
      </c>
      <c r="L1049" s="3">
        <v>8840000</v>
      </c>
      <c r="M1049" s="3">
        <v>0</v>
      </c>
      <c r="N1049" s="3">
        <v>528000</v>
      </c>
      <c r="O1049" s="3">
        <v>163608000</v>
      </c>
      <c r="P1049" s="3">
        <v>27268000.012930658</v>
      </c>
      <c r="Q1049" s="3">
        <v>27268000.012930658</v>
      </c>
      <c r="R1049" s="9"/>
    </row>
    <row r="1050" spans="1:18" x14ac:dyDescent="0.25">
      <c r="A1050" s="1">
        <v>898</v>
      </c>
      <c r="B1050" s="1" t="s">
        <v>142</v>
      </c>
      <c r="C1050" s="1" t="s">
        <v>13287</v>
      </c>
      <c r="D1050" s="1">
        <v>251463</v>
      </c>
      <c r="E1050" s="1">
        <v>533702</v>
      </c>
      <c r="F1050" s="1">
        <v>2980088</v>
      </c>
      <c r="G1050" s="3">
        <v>323</v>
      </c>
      <c r="H1050" s="3">
        <v>35</v>
      </c>
      <c r="I1050" s="3">
        <v>0</v>
      </c>
      <c r="J1050" s="3">
        <v>3</v>
      </c>
      <c r="K1050" s="3">
        <v>51680000</v>
      </c>
      <c r="L1050" s="3">
        <v>9100000</v>
      </c>
      <c r="M1050" s="3">
        <v>0</v>
      </c>
      <c r="N1050" s="3">
        <v>528000</v>
      </c>
      <c r="O1050" s="3">
        <v>61308000</v>
      </c>
      <c r="P1050" s="3">
        <v>10218000.00484544</v>
      </c>
      <c r="Q1050" s="3">
        <v>10218000.00484544</v>
      </c>
      <c r="R1050" s="9"/>
    </row>
    <row r="1051" spans="1:18" x14ac:dyDescent="0.25">
      <c r="A1051" s="1">
        <v>898</v>
      </c>
      <c r="B1051" s="1" t="s">
        <v>142</v>
      </c>
      <c r="C1051" s="1" t="s">
        <v>13288</v>
      </c>
      <c r="D1051" s="1">
        <v>251467</v>
      </c>
      <c r="E1051" s="1">
        <v>533710</v>
      </c>
      <c r="F1051" s="1">
        <v>298116</v>
      </c>
      <c r="G1051" s="3">
        <v>352</v>
      </c>
      <c r="H1051" s="3">
        <v>0</v>
      </c>
      <c r="I1051" s="3">
        <v>0</v>
      </c>
      <c r="J1051" s="3">
        <v>9</v>
      </c>
      <c r="K1051" s="3">
        <v>56320000</v>
      </c>
      <c r="L1051" s="3">
        <v>0</v>
      </c>
      <c r="M1051" s="3">
        <v>0</v>
      </c>
      <c r="N1051" s="3">
        <v>1584000</v>
      </c>
      <c r="O1051" s="3">
        <v>57904000</v>
      </c>
      <c r="P1051" s="3">
        <v>9650666.6712430734</v>
      </c>
      <c r="Q1051" s="3">
        <v>9650666.6712430734</v>
      </c>
      <c r="R1051" s="9"/>
    </row>
    <row r="1052" spans="1:18" x14ac:dyDescent="0.25">
      <c r="A1052" s="1">
        <v>898</v>
      </c>
      <c r="B1052" s="1" t="s">
        <v>142</v>
      </c>
      <c r="C1052" s="1" t="s">
        <v>13289</v>
      </c>
      <c r="D1052" s="1">
        <v>251469</v>
      </c>
      <c r="E1052" s="1">
        <v>534166</v>
      </c>
      <c r="F1052" s="1">
        <v>298016</v>
      </c>
      <c r="G1052" s="3">
        <v>773</v>
      </c>
      <c r="H1052" s="3">
        <v>70</v>
      </c>
      <c r="I1052" s="3">
        <v>0</v>
      </c>
      <c r="J1052" s="3">
        <v>0</v>
      </c>
      <c r="K1052" s="3">
        <v>123680000</v>
      </c>
      <c r="L1052" s="3">
        <v>18200000</v>
      </c>
      <c r="M1052" s="3">
        <v>0</v>
      </c>
      <c r="N1052" s="3">
        <v>0</v>
      </c>
      <c r="O1052" s="3">
        <v>141880000</v>
      </c>
      <c r="P1052" s="3">
        <v>23646666.677880064</v>
      </c>
      <c r="Q1052" s="3">
        <v>23646666.677880064</v>
      </c>
      <c r="R1052" s="9"/>
    </row>
    <row r="1053" spans="1:18" x14ac:dyDescent="0.25">
      <c r="A1053" s="1">
        <v>898</v>
      </c>
      <c r="B1053" s="1" t="s">
        <v>142</v>
      </c>
      <c r="C1053" s="1" t="s">
        <v>13290</v>
      </c>
      <c r="D1053" s="1">
        <v>251478</v>
      </c>
      <c r="E1053" s="1">
        <v>533717</v>
      </c>
      <c r="F1053" s="1">
        <v>298001</v>
      </c>
      <c r="G1053" s="3">
        <v>500</v>
      </c>
      <c r="H1053" s="3">
        <v>14</v>
      </c>
      <c r="I1053" s="3">
        <v>0</v>
      </c>
      <c r="J1053" s="3">
        <v>0</v>
      </c>
      <c r="K1053" s="3">
        <v>80000000</v>
      </c>
      <c r="L1053" s="3">
        <v>3640000</v>
      </c>
      <c r="M1053" s="3">
        <v>0</v>
      </c>
      <c r="N1053" s="3">
        <v>0</v>
      </c>
      <c r="O1053" s="3">
        <v>83640000</v>
      </c>
      <c r="P1053" s="3">
        <v>13940000.006610436</v>
      </c>
      <c r="Q1053" s="3">
        <v>13940000.006610436</v>
      </c>
      <c r="R1053" s="9"/>
    </row>
    <row r="1054" spans="1:18" x14ac:dyDescent="0.25">
      <c r="A1054" s="1">
        <v>898</v>
      </c>
      <c r="B1054" s="1" t="s">
        <v>142</v>
      </c>
      <c r="C1054" s="1" t="s">
        <v>13291</v>
      </c>
      <c r="D1054" s="1">
        <v>251479</v>
      </c>
      <c r="E1054" s="1">
        <v>534163</v>
      </c>
      <c r="F1054" s="1">
        <v>8567</v>
      </c>
      <c r="G1054" s="3">
        <v>658</v>
      </c>
      <c r="H1054" s="3">
        <v>77</v>
      </c>
      <c r="I1054" s="3">
        <v>0</v>
      </c>
      <c r="J1054" s="3">
        <v>8</v>
      </c>
      <c r="K1054" s="3">
        <v>105280000</v>
      </c>
      <c r="L1054" s="3">
        <v>20020000</v>
      </c>
      <c r="M1054" s="3">
        <v>0</v>
      </c>
      <c r="N1054" s="3">
        <v>1408000</v>
      </c>
      <c r="O1054" s="3">
        <v>126708000</v>
      </c>
      <c r="P1054" s="3">
        <v>21118000.010014288</v>
      </c>
      <c r="Q1054" s="3">
        <v>21118000.010014288</v>
      </c>
      <c r="R1054" s="9"/>
    </row>
    <row r="1055" spans="1:18" x14ac:dyDescent="0.25">
      <c r="A1055" s="1">
        <v>898</v>
      </c>
      <c r="B1055" s="1" t="s">
        <v>142</v>
      </c>
      <c r="C1055" s="1" t="s">
        <v>13292</v>
      </c>
      <c r="D1055" s="1">
        <v>251480</v>
      </c>
      <c r="E1055" s="1">
        <v>533703</v>
      </c>
      <c r="F1055" s="1">
        <v>8576</v>
      </c>
      <c r="G1055" s="3">
        <v>459</v>
      </c>
      <c r="H1055" s="3">
        <v>0</v>
      </c>
      <c r="I1055" s="3">
        <v>0</v>
      </c>
      <c r="J1055" s="3">
        <v>0</v>
      </c>
      <c r="K1055" s="3">
        <v>73440000</v>
      </c>
      <c r="L1055" s="3">
        <v>0</v>
      </c>
      <c r="M1055" s="3">
        <v>0</v>
      </c>
      <c r="N1055" s="3">
        <v>0</v>
      </c>
      <c r="O1055" s="3">
        <v>73440000</v>
      </c>
      <c r="P1055" s="3">
        <v>12240000.005804285</v>
      </c>
      <c r="Q1055" s="3">
        <v>12240000.005804285</v>
      </c>
      <c r="R1055" s="9"/>
    </row>
    <row r="1056" spans="1:18" x14ac:dyDescent="0.25">
      <c r="A1056" s="1">
        <v>898</v>
      </c>
      <c r="B1056" s="1" t="s">
        <v>142</v>
      </c>
      <c r="C1056" s="1" t="s">
        <v>13293</v>
      </c>
      <c r="D1056" s="1">
        <v>272859</v>
      </c>
      <c r="E1056" s="1"/>
      <c r="F1056" s="1"/>
      <c r="G1056" s="3">
        <v>203</v>
      </c>
      <c r="H1056" s="3">
        <v>0</v>
      </c>
      <c r="I1056" s="3">
        <v>0</v>
      </c>
      <c r="J1056" s="3">
        <v>0</v>
      </c>
      <c r="K1056" s="3">
        <v>32480000</v>
      </c>
      <c r="L1056" s="3">
        <v>0</v>
      </c>
      <c r="M1056" s="3">
        <v>0</v>
      </c>
      <c r="N1056" s="3">
        <v>0</v>
      </c>
      <c r="O1056" s="3">
        <v>32480000</v>
      </c>
      <c r="P1056" s="3">
        <v>5413333.33590037</v>
      </c>
      <c r="Q1056" s="3">
        <v>5413333.33590037</v>
      </c>
      <c r="R1056" s="9"/>
    </row>
    <row r="1057" spans="1:18" x14ac:dyDescent="0.25">
      <c r="A1057" s="1">
        <v>898</v>
      </c>
      <c r="B1057" s="1" t="s">
        <v>142</v>
      </c>
      <c r="C1057" s="1" t="s">
        <v>13294</v>
      </c>
      <c r="D1057" s="1">
        <v>258413</v>
      </c>
      <c r="E1057" s="1"/>
      <c r="F1057" s="1">
        <v>298132</v>
      </c>
      <c r="G1057" s="3">
        <v>540</v>
      </c>
      <c r="H1057" s="3">
        <v>40</v>
      </c>
      <c r="I1057" s="3">
        <v>0</v>
      </c>
      <c r="J1057" s="3">
        <v>0</v>
      </c>
      <c r="K1057" s="3">
        <v>86400000</v>
      </c>
      <c r="L1057" s="3">
        <v>10400000</v>
      </c>
      <c r="M1057" s="3">
        <v>0</v>
      </c>
      <c r="N1057" s="3">
        <v>0</v>
      </c>
      <c r="O1057" s="3">
        <v>96800000</v>
      </c>
      <c r="P1057" s="3">
        <v>16133333.340983862</v>
      </c>
      <c r="Q1057" s="3">
        <v>16133333.340983862</v>
      </c>
      <c r="R1057" s="9"/>
    </row>
    <row r="1058" spans="1:18" x14ac:dyDescent="0.25">
      <c r="A1058" s="1">
        <v>898</v>
      </c>
      <c r="B1058" s="1" t="s">
        <v>142</v>
      </c>
      <c r="C1058" s="1" t="s">
        <v>13295</v>
      </c>
      <c r="D1058" s="1">
        <v>251470</v>
      </c>
      <c r="E1058" s="1">
        <v>533709</v>
      </c>
      <c r="F1058" s="1">
        <v>298003</v>
      </c>
      <c r="G1058" s="3">
        <v>288</v>
      </c>
      <c r="H1058" s="3">
        <v>23</v>
      </c>
      <c r="I1058" s="3">
        <v>0</v>
      </c>
      <c r="J1058" s="3">
        <v>1</v>
      </c>
      <c r="K1058" s="3">
        <v>46080000</v>
      </c>
      <c r="L1058" s="3">
        <v>5980000</v>
      </c>
      <c r="M1058" s="3">
        <v>0</v>
      </c>
      <c r="N1058" s="3">
        <v>176000</v>
      </c>
      <c r="O1058" s="3">
        <v>52236000</v>
      </c>
      <c r="P1058" s="3">
        <v>8706000.0041284394</v>
      </c>
      <c r="Q1058" s="3">
        <v>8706000.0041284394</v>
      </c>
      <c r="R1058" s="9"/>
    </row>
    <row r="1059" spans="1:18" x14ac:dyDescent="0.25">
      <c r="A1059" s="1">
        <v>898</v>
      </c>
      <c r="B1059" s="1" t="s">
        <v>142</v>
      </c>
      <c r="C1059" s="1" t="s">
        <v>13296</v>
      </c>
      <c r="D1059" s="1">
        <v>251481</v>
      </c>
      <c r="E1059" s="1">
        <v>533704</v>
      </c>
      <c r="F1059" s="1">
        <v>8592</v>
      </c>
      <c r="G1059" s="3">
        <v>469</v>
      </c>
      <c r="H1059" s="3">
        <v>61</v>
      </c>
      <c r="I1059" s="3">
        <v>0</v>
      </c>
      <c r="J1059" s="3">
        <v>17</v>
      </c>
      <c r="K1059" s="3">
        <v>75040000</v>
      </c>
      <c r="L1059" s="3">
        <v>15860000</v>
      </c>
      <c r="M1059" s="3">
        <v>0</v>
      </c>
      <c r="N1059" s="3">
        <v>2992000</v>
      </c>
      <c r="O1059" s="3">
        <v>93892000</v>
      </c>
      <c r="P1059" s="3">
        <v>15648666.674087362</v>
      </c>
      <c r="Q1059" s="3">
        <v>15648666.674087362</v>
      </c>
      <c r="R1059" s="9"/>
    </row>
    <row r="1060" spans="1:18" x14ac:dyDescent="0.25">
      <c r="A1060" s="6">
        <v>898</v>
      </c>
      <c r="B1060" s="6" t="s">
        <v>142</v>
      </c>
      <c r="C1060" s="6"/>
      <c r="D1060" s="6"/>
      <c r="E1060" s="6"/>
      <c r="F1060" s="6"/>
      <c r="G1060" s="7">
        <v>5529</v>
      </c>
      <c r="H1060" s="7">
        <v>354</v>
      </c>
      <c r="I1060" s="7">
        <v>0</v>
      </c>
      <c r="J1060" s="7">
        <v>41</v>
      </c>
      <c r="K1060" s="7">
        <v>884640000</v>
      </c>
      <c r="L1060" s="7">
        <v>92040000</v>
      </c>
      <c r="M1060" s="7">
        <v>0</v>
      </c>
      <c r="N1060" s="7">
        <v>7216000</v>
      </c>
      <c r="O1060" s="7">
        <v>983896000</v>
      </c>
      <c r="P1060" s="7">
        <v>163982666.74442828</v>
      </c>
      <c r="Q1060" s="7">
        <v>163982666.74442828</v>
      </c>
      <c r="R1060" s="9"/>
    </row>
    <row r="1061" spans="1:18" x14ac:dyDescent="0.25">
      <c r="A1061" s="1">
        <v>899</v>
      </c>
      <c r="B1061" s="1" t="s">
        <v>143</v>
      </c>
      <c r="C1061" s="1" t="s">
        <v>13297</v>
      </c>
      <c r="D1061" s="1">
        <v>251517</v>
      </c>
      <c r="E1061" s="1">
        <v>533359</v>
      </c>
      <c r="F1061" s="1">
        <v>9530</v>
      </c>
      <c r="G1061" s="3">
        <v>473</v>
      </c>
      <c r="H1061" s="3">
        <v>60</v>
      </c>
      <c r="I1061" s="3">
        <v>0</v>
      </c>
      <c r="J1061" s="3">
        <v>0</v>
      </c>
      <c r="K1061" s="3">
        <v>75680000</v>
      </c>
      <c r="L1061" s="3">
        <v>15600000</v>
      </c>
      <c r="M1061" s="3">
        <v>0</v>
      </c>
      <c r="N1061" s="3">
        <v>0</v>
      </c>
      <c r="O1061" s="3">
        <v>91280000</v>
      </c>
      <c r="P1061" s="3">
        <v>15213333.340547591</v>
      </c>
      <c r="Q1061" s="3">
        <v>15213333.340547591</v>
      </c>
      <c r="R1061" s="9"/>
    </row>
    <row r="1062" spans="1:18" x14ac:dyDescent="0.25">
      <c r="A1062" s="1">
        <v>899</v>
      </c>
      <c r="B1062" s="1" t="s">
        <v>143</v>
      </c>
      <c r="C1062" s="1" t="s">
        <v>13298</v>
      </c>
      <c r="D1062" s="1">
        <v>251514</v>
      </c>
      <c r="E1062" s="1">
        <v>533350</v>
      </c>
      <c r="F1062" s="1">
        <v>308058</v>
      </c>
      <c r="G1062" s="3">
        <v>648</v>
      </c>
      <c r="H1062" s="3">
        <v>28</v>
      </c>
      <c r="I1062" s="3">
        <v>0</v>
      </c>
      <c r="J1062" s="3">
        <v>0</v>
      </c>
      <c r="K1062" s="3">
        <v>103680000</v>
      </c>
      <c r="L1062" s="3">
        <v>7280000</v>
      </c>
      <c r="M1062" s="3">
        <v>0</v>
      </c>
      <c r="N1062" s="3">
        <v>0</v>
      </c>
      <c r="O1062" s="3">
        <v>110960000</v>
      </c>
      <c r="P1062" s="3">
        <v>18493333.34210299</v>
      </c>
      <c r="Q1062" s="3">
        <v>18493333.34210299</v>
      </c>
      <c r="R1062" s="9"/>
    </row>
    <row r="1063" spans="1:18" x14ac:dyDescent="0.25">
      <c r="A1063" s="1">
        <v>899</v>
      </c>
      <c r="B1063" s="1" t="s">
        <v>143</v>
      </c>
      <c r="C1063" s="1" t="s">
        <v>13299</v>
      </c>
      <c r="D1063" s="1">
        <v>251492</v>
      </c>
      <c r="E1063" s="1">
        <v>534311</v>
      </c>
      <c r="F1063" s="1">
        <v>308050</v>
      </c>
      <c r="G1063" s="3">
        <v>722</v>
      </c>
      <c r="H1063" s="3">
        <v>40</v>
      </c>
      <c r="I1063" s="3">
        <v>0</v>
      </c>
      <c r="J1063" s="3">
        <v>0</v>
      </c>
      <c r="K1063" s="3">
        <v>115520000</v>
      </c>
      <c r="L1063" s="3">
        <v>10400000</v>
      </c>
      <c r="M1063" s="3">
        <v>0</v>
      </c>
      <c r="N1063" s="3">
        <v>0</v>
      </c>
      <c r="O1063" s="3">
        <v>125920000</v>
      </c>
      <c r="P1063" s="3">
        <v>20986666.676618677</v>
      </c>
      <c r="Q1063" s="3">
        <v>20986666.676618677</v>
      </c>
      <c r="R1063" s="9"/>
    </row>
    <row r="1064" spans="1:18" x14ac:dyDescent="0.25">
      <c r="A1064" s="1">
        <v>899</v>
      </c>
      <c r="B1064" s="1" t="s">
        <v>143</v>
      </c>
      <c r="C1064" s="1" t="s">
        <v>13300</v>
      </c>
      <c r="D1064" s="1">
        <v>251491</v>
      </c>
      <c r="E1064" s="1">
        <v>533352</v>
      </c>
      <c r="F1064" s="1">
        <v>9425</v>
      </c>
      <c r="G1064" s="3">
        <v>1020</v>
      </c>
      <c r="H1064" s="3">
        <v>239</v>
      </c>
      <c r="I1064" s="3">
        <v>0</v>
      </c>
      <c r="J1064" s="3">
        <v>0</v>
      </c>
      <c r="K1064" s="3">
        <v>163200000</v>
      </c>
      <c r="L1064" s="3">
        <v>62140000</v>
      </c>
      <c r="M1064" s="3">
        <v>0</v>
      </c>
      <c r="N1064" s="3">
        <v>0</v>
      </c>
      <c r="O1064" s="3">
        <v>225340000</v>
      </c>
      <c r="P1064" s="3">
        <v>37556666.684476271</v>
      </c>
      <c r="Q1064" s="3">
        <v>37556666.684476271</v>
      </c>
      <c r="R1064" s="9"/>
    </row>
    <row r="1065" spans="1:18" x14ac:dyDescent="0.25">
      <c r="A1065" s="1">
        <v>899</v>
      </c>
      <c r="B1065" s="1" t="s">
        <v>143</v>
      </c>
      <c r="C1065" s="1" t="s">
        <v>13301</v>
      </c>
      <c r="D1065" s="1">
        <v>272982</v>
      </c>
      <c r="E1065" s="1"/>
      <c r="F1065" s="1"/>
      <c r="G1065" s="3">
        <v>528</v>
      </c>
      <c r="H1065" s="3">
        <v>22</v>
      </c>
      <c r="I1065" s="3">
        <v>0</v>
      </c>
      <c r="J1065" s="3">
        <v>0</v>
      </c>
      <c r="K1065" s="3">
        <v>84480000</v>
      </c>
      <c r="L1065" s="3">
        <v>5720000</v>
      </c>
      <c r="M1065" s="3">
        <v>0</v>
      </c>
      <c r="N1065" s="3">
        <v>0</v>
      </c>
      <c r="O1065" s="3">
        <v>90200000</v>
      </c>
      <c r="P1065" s="3">
        <v>15033333.340462234</v>
      </c>
      <c r="Q1065" s="3">
        <v>15033333.340462234</v>
      </c>
      <c r="R1065" s="9"/>
    </row>
    <row r="1066" spans="1:18" x14ac:dyDescent="0.25">
      <c r="A1066" s="1">
        <v>899</v>
      </c>
      <c r="B1066" s="1" t="s">
        <v>143</v>
      </c>
      <c r="C1066" s="1" t="s">
        <v>13302</v>
      </c>
      <c r="D1066" s="1">
        <v>251513</v>
      </c>
      <c r="E1066" s="1">
        <v>533349</v>
      </c>
      <c r="F1066" s="1">
        <v>9269</v>
      </c>
      <c r="G1066" s="3">
        <v>921</v>
      </c>
      <c r="H1066" s="3">
        <v>97</v>
      </c>
      <c r="I1066" s="3">
        <v>0</v>
      </c>
      <c r="J1066" s="3">
        <v>0</v>
      </c>
      <c r="K1066" s="3">
        <v>147360000</v>
      </c>
      <c r="L1066" s="3">
        <v>25220000</v>
      </c>
      <c r="M1066" s="3">
        <v>0</v>
      </c>
      <c r="N1066" s="3">
        <v>0</v>
      </c>
      <c r="O1066" s="3">
        <v>172580000</v>
      </c>
      <c r="P1066" s="3">
        <v>28763333.346973088</v>
      </c>
      <c r="Q1066" s="3">
        <v>28763333.346973088</v>
      </c>
      <c r="R1066" s="9"/>
    </row>
    <row r="1067" spans="1:18" x14ac:dyDescent="0.25">
      <c r="A1067" s="1">
        <v>899</v>
      </c>
      <c r="B1067" s="1" t="s">
        <v>143</v>
      </c>
      <c r="C1067" s="1" t="s">
        <v>13303</v>
      </c>
      <c r="D1067" s="1">
        <v>251498</v>
      </c>
      <c r="E1067" s="1">
        <v>533340</v>
      </c>
      <c r="F1067" s="1">
        <v>290343</v>
      </c>
      <c r="G1067" s="3">
        <v>921</v>
      </c>
      <c r="H1067" s="3">
        <v>97</v>
      </c>
      <c r="I1067" s="3">
        <v>0</v>
      </c>
      <c r="J1067" s="3">
        <v>0</v>
      </c>
      <c r="K1067" s="3">
        <v>147360000</v>
      </c>
      <c r="L1067" s="3">
        <v>25220000</v>
      </c>
      <c r="M1067" s="3">
        <v>0</v>
      </c>
      <c r="N1067" s="3">
        <v>0</v>
      </c>
      <c r="O1067" s="3">
        <v>172580000</v>
      </c>
      <c r="P1067" s="3">
        <v>28763333.346973088</v>
      </c>
      <c r="Q1067" s="3">
        <v>28763333.346973088</v>
      </c>
      <c r="R1067" s="9"/>
    </row>
    <row r="1068" spans="1:18" x14ac:dyDescent="0.25">
      <c r="A1068" s="1">
        <v>899</v>
      </c>
      <c r="B1068" s="1" t="s">
        <v>143</v>
      </c>
      <c r="C1068" s="1" t="s">
        <v>13304</v>
      </c>
      <c r="D1068" s="1">
        <v>251516</v>
      </c>
      <c r="E1068" s="1">
        <v>533351</v>
      </c>
      <c r="F1068" s="1">
        <v>9387</v>
      </c>
      <c r="G1068" s="3">
        <v>820</v>
      </c>
      <c r="H1068" s="3">
        <v>119</v>
      </c>
      <c r="I1068" s="3">
        <v>0</v>
      </c>
      <c r="J1068" s="3">
        <v>0</v>
      </c>
      <c r="K1068" s="3">
        <v>131200000</v>
      </c>
      <c r="L1068" s="3">
        <v>30940000</v>
      </c>
      <c r="M1068" s="3">
        <v>0</v>
      </c>
      <c r="N1068" s="3">
        <v>0</v>
      </c>
      <c r="O1068" s="3">
        <v>162140000</v>
      </c>
      <c r="P1068" s="3">
        <v>27023333.346147969</v>
      </c>
      <c r="Q1068" s="3">
        <v>27023333.346147969</v>
      </c>
      <c r="R1068" s="9"/>
    </row>
    <row r="1069" spans="1:18" x14ac:dyDescent="0.25">
      <c r="A1069" s="1">
        <v>899</v>
      </c>
      <c r="B1069" s="1" t="s">
        <v>143</v>
      </c>
      <c r="C1069" s="1" t="s">
        <v>13305</v>
      </c>
      <c r="D1069" s="1">
        <v>251515</v>
      </c>
      <c r="E1069" s="1">
        <v>534310</v>
      </c>
      <c r="F1069" s="1">
        <v>308238</v>
      </c>
      <c r="G1069" s="3">
        <v>206</v>
      </c>
      <c r="H1069" s="3">
        <v>0</v>
      </c>
      <c r="I1069" s="3">
        <v>0</v>
      </c>
      <c r="J1069" s="3">
        <v>0</v>
      </c>
      <c r="K1069" s="3">
        <v>32960000</v>
      </c>
      <c r="L1069" s="3">
        <v>0</v>
      </c>
      <c r="M1069" s="3">
        <v>0</v>
      </c>
      <c r="N1069" s="3">
        <v>0</v>
      </c>
      <c r="O1069" s="3">
        <v>32960000</v>
      </c>
      <c r="P1069" s="3">
        <v>5493333.3359383065</v>
      </c>
      <c r="Q1069" s="3">
        <v>5493333.3359383065</v>
      </c>
      <c r="R1069" s="9"/>
    </row>
    <row r="1070" spans="1:18" x14ac:dyDescent="0.25">
      <c r="A1070" s="1">
        <v>899</v>
      </c>
      <c r="B1070" s="1" t="s">
        <v>143</v>
      </c>
      <c r="C1070" s="1" t="s">
        <v>13306</v>
      </c>
      <c r="D1070" s="1">
        <v>251503</v>
      </c>
      <c r="E1070" s="1">
        <v>533355</v>
      </c>
      <c r="F1070" s="1">
        <v>9472</v>
      </c>
      <c r="G1070" s="3">
        <v>908</v>
      </c>
      <c r="H1070" s="3">
        <v>106</v>
      </c>
      <c r="I1070" s="3">
        <v>0</v>
      </c>
      <c r="J1070" s="3">
        <v>0</v>
      </c>
      <c r="K1070" s="3">
        <v>145280000</v>
      </c>
      <c r="L1070" s="3">
        <v>27560000</v>
      </c>
      <c r="M1070" s="3">
        <v>0</v>
      </c>
      <c r="N1070" s="3">
        <v>0</v>
      </c>
      <c r="O1070" s="3">
        <v>172840000</v>
      </c>
      <c r="P1070" s="3">
        <v>28806666.680326968</v>
      </c>
      <c r="Q1070" s="3">
        <v>28806666.680326968</v>
      </c>
      <c r="R1070" s="9"/>
    </row>
    <row r="1071" spans="1:18" x14ac:dyDescent="0.25">
      <c r="A1071" s="1">
        <v>899</v>
      </c>
      <c r="B1071" s="1" t="s">
        <v>143</v>
      </c>
      <c r="C1071" s="1" t="s">
        <v>13307</v>
      </c>
      <c r="D1071" s="1">
        <v>251508</v>
      </c>
      <c r="E1071" s="1">
        <v>533345</v>
      </c>
      <c r="F1071" s="1">
        <v>9332</v>
      </c>
      <c r="G1071" s="3">
        <v>390</v>
      </c>
      <c r="H1071" s="3">
        <v>45</v>
      </c>
      <c r="I1071" s="3">
        <v>0</v>
      </c>
      <c r="J1071" s="3">
        <v>0</v>
      </c>
      <c r="K1071" s="3">
        <v>62400000</v>
      </c>
      <c r="L1071" s="3">
        <v>11700000</v>
      </c>
      <c r="M1071" s="3">
        <v>0</v>
      </c>
      <c r="N1071" s="3">
        <v>0</v>
      </c>
      <c r="O1071" s="3">
        <v>74100000</v>
      </c>
      <c r="P1071" s="3">
        <v>12350000.005856447</v>
      </c>
      <c r="Q1071" s="3">
        <v>12350000.005856447</v>
      </c>
      <c r="R1071" s="9"/>
    </row>
    <row r="1072" spans="1:18" x14ac:dyDescent="0.25">
      <c r="A1072" s="1">
        <v>899</v>
      </c>
      <c r="B1072" s="1" t="s">
        <v>143</v>
      </c>
      <c r="C1072" s="1" t="s">
        <v>13308</v>
      </c>
      <c r="D1072" s="1">
        <v>258445</v>
      </c>
      <c r="E1072" s="1"/>
      <c r="F1072" s="1">
        <v>308258</v>
      </c>
      <c r="G1072" s="3">
        <v>176</v>
      </c>
      <c r="H1072" s="3">
        <v>0</v>
      </c>
      <c r="I1072" s="3">
        <v>0</v>
      </c>
      <c r="J1072" s="3">
        <v>0</v>
      </c>
      <c r="K1072" s="3">
        <v>28160000</v>
      </c>
      <c r="L1072" s="3">
        <v>0</v>
      </c>
      <c r="M1072" s="3">
        <v>0</v>
      </c>
      <c r="N1072" s="3">
        <v>0</v>
      </c>
      <c r="O1072" s="3">
        <v>28160000</v>
      </c>
      <c r="P1072" s="3">
        <v>4693333.3355589416</v>
      </c>
      <c r="Q1072" s="3">
        <v>4693333.3355589416</v>
      </c>
      <c r="R1072" s="9"/>
    </row>
    <row r="1073" spans="1:18" x14ac:dyDescent="0.25">
      <c r="A1073" s="1">
        <v>899</v>
      </c>
      <c r="B1073" s="1" t="s">
        <v>143</v>
      </c>
      <c r="C1073" s="1" t="s">
        <v>13309</v>
      </c>
      <c r="D1073" s="1">
        <v>251501</v>
      </c>
      <c r="E1073" s="1">
        <v>533342</v>
      </c>
      <c r="F1073" s="1">
        <v>9240</v>
      </c>
      <c r="G1073" s="3">
        <v>470</v>
      </c>
      <c r="H1073" s="3">
        <v>76</v>
      </c>
      <c r="I1073" s="3">
        <v>0</v>
      </c>
      <c r="J1073" s="3">
        <v>0</v>
      </c>
      <c r="K1073" s="3">
        <v>75200000</v>
      </c>
      <c r="L1073" s="3">
        <v>19760000</v>
      </c>
      <c r="M1073" s="3">
        <v>0</v>
      </c>
      <c r="N1073" s="3">
        <v>0</v>
      </c>
      <c r="O1073" s="3">
        <v>94960000</v>
      </c>
      <c r="P1073" s="3">
        <v>15826666.674171772</v>
      </c>
      <c r="Q1073" s="3">
        <v>15826666.674171772</v>
      </c>
      <c r="R1073" s="9"/>
    </row>
    <row r="1074" spans="1:18" x14ac:dyDescent="0.25">
      <c r="A1074" s="1">
        <v>899</v>
      </c>
      <c r="B1074" s="1" t="s">
        <v>143</v>
      </c>
      <c r="C1074" s="1" t="s">
        <v>13310</v>
      </c>
      <c r="D1074" s="1">
        <v>251507</v>
      </c>
      <c r="E1074" s="1">
        <v>534314</v>
      </c>
      <c r="F1074" s="1">
        <v>9488</v>
      </c>
      <c r="G1074" s="3">
        <v>578</v>
      </c>
      <c r="H1074" s="3">
        <v>54</v>
      </c>
      <c r="I1074" s="3">
        <v>0</v>
      </c>
      <c r="J1074" s="3">
        <v>0</v>
      </c>
      <c r="K1074" s="3">
        <v>92480000</v>
      </c>
      <c r="L1074" s="3">
        <v>14040000</v>
      </c>
      <c r="M1074" s="3">
        <v>0</v>
      </c>
      <c r="N1074" s="3">
        <v>0</v>
      </c>
      <c r="O1074" s="3">
        <v>106520000</v>
      </c>
      <c r="P1074" s="3">
        <v>17753333.341752075</v>
      </c>
      <c r="Q1074" s="3">
        <v>17753333.341752075</v>
      </c>
      <c r="R1074" s="9"/>
    </row>
    <row r="1075" spans="1:18" x14ac:dyDescent="0.25">
      <c r="A1075" s="1">
        <v>899</v>
      </c>
      <c r="B1075" s="1" t="s">
        <v>143</v>
      </c>
      <c r="C1075" s="1" t="s">
        <v>13311</v>
      </c>
      <c r="D1075" s="1">
        <v>251519</v>
      </c>
      <c r="E1075" s="1">
        <v>533358</v>
      </c>
      <c r="F1075" s="1">
        <v>9519</v>
      </c>
      <c r="G1075" s="3">
        <v>475</v>
      </c>
      <c r="H1075" s="3">
        <v>93</v>
      </c>
      <c r="I1075" s="3">
        <v>0</v>
      </c>
      <c r="J1075" s="3">
        <v>0</v>
      </c>
      <c r="K1075" s="3">
        <v>76000000</v>
      </c>
      <c r="L1075" s="3">
        <v>24180000</v>
      </c>
      <c r="M1075" s="3">
        <v>0</v>
      </c>
      <c r="N1075" s="3">
        <v>0</v>
      </c>
      <c r="O1075" s="3">
        <v>100180000</v>
      </c>
      <c r="P1075" s="3">
        <v>16696666.674584331</v>
      </c>
      <c r="Q1075" s="3">
        <v>16696666.674584331</v>
      </c>
      <c r="R1075" s="9"/>
    </row>
    <row r="1076" spans="1:18" x14ac:dyDescent="0.25">
      <c r="A1076" s="1">
        <v>899</v>
      </c>
      <c r="B1076" s="1" t="s">
        <v>143</v>
      </c>
      <c r="C1076" s="1" t="s">
        <v>13312</v>
      </c>
      <c r="D1076" s="1">
        <v>251510</v>
      </c>
      <c r="E1076" s="1">
        <v>33491</v>
      </c>
      <c r="F1076" s="1">
        <v>9351</v>
      </c>
      <c r="G1076" s="3">
        <v>722</v>
      </c>
      <c r="H1076" s="3">
        <v>40</v>
      </c>
      <c r="I1076" s="3">
        <v>0</v>
      </c>
      <c r="J1076" s="3">
        <v>0</v>
      </c>
      <c r="K1076" s="3">
        <v>115520000</v>
      </c>
      <c r="L1076" s="3">
        <v>10400000</v>
      </c>
      <c r="M1076" s="3">
        <v>0</v>
      </c>
      <c r="N1076" s="3">
        <v>0</v>
      </c>
      <c r="O1076" s="3">
        <v>125920000</v>
      </c>
      <c r="P1076" s="3">
        <v>20986666.676618677</v>
      </c>
      <c r="Q1076" s="3">
        <v>20986666.676618677</v>
      </c>
      <c r="R1076" s="9"/>
    </row>
    <row r="1077" spans="1:18" x14ac:dyDescent="0.25">
      <c r="A1077" s="1">
        <v>899</v>
      </c>
      <c r="B1077" s="1" t="s">
        <v>143</v>
      </c>
      <c r="C1077" s="1" t="s">
        <v>13313</v>
      </c>
      <c r="D1077" s="1">
        <v>251509</v>
      </c>
      <c r="E1077" s="1">
        <v>533346</v>
      </c>
      <c r="F1077" s="1">
        <v>9346</v>
      </c>
      <c r="G1077" s="3">
        <v>1020</v>
      </c>
      <c r="H1077" s="3">
        <v>239</v>
      </c>
      <c r="I1077" s="3">
        <v>0</v>
      </c>
      <c r="J1077" s="3">
        <v>0</v>
      </c>
      <c r="K1077" s="3">
        <v>163200000</v>
      </c>
      <c r="L1077" s="3">
        <v>62140000</v>
      </c>
      <c r="M1077" s="3">
        <v>0</v>
      </c>
      <c r="N1077" s="3">
        <v>0</v>
      </c>
      <c r="O1077" s="3">
        <v>225340000</v>
      </c>
      <c r="P1077" s="3">
        <v>37556666.684476271</v>
      </c>
      <c r="Q1077" s="3">
        <v>37556666.684476271</v>
      </c>
      <c r="R1077" s="9"/>
    </row>
    <row r="1078" spans="1:18" x14ac:dyDescent="0.25">
      <c r="A1078" s="1">
        <v>899</v>
      </c>
      <c r="B1078" s="1" t="s">
        <v>143</v>
      </c>
      <c r="C1078" s="1" t="s">
        <v>13314</v>
      </c>
      <c r="D1078" s="1">
        <v>251487</v>
      </c>
      <c r="E1078" s="1">
        <v>533719</v>
      </c>
      <c r="F1078" s="1">
        <v>290169</v>
      </c>
      <c r="G1078" s="3">
        <v>843</v>
      </c>
      <c r="H1078" s="3">
        <v>120</v>
      </c>
      <c r="I1078" s="3">
        <v>0</v>
      </c>
      <c r="J1078" s="3">
        <v>0</v>
      </c>
      <c r="K1078" s="3">
        <v>134880000</v>
      </c>
      <c r="L1078" s="3">
        <v>31200000</v>
      </c>
      <c r="M1078" s="3">
        <v>0</v>
      </c>
      <c r="N1078" s="3">
        <v>0</v>
      </c>
      <c r="O1078" s="3">
        <v>166080000</v>
      </c>
      <c r="P1078" s="3">
        <v>27680000.013126031</v>
      </c>
      <c r="Q1078" s="3">
        <v>27680000.013126031</v>
      </c>
      <c r="R1078" s="9"/>
    </row>
    <row r="1079" spans="1:18" x14ac:dyDescent="0.25">
      <c r="A1079" s="1">
        <v>899</v>
      </c>
      <c r="B1079" s="1" t="s">
        <v>143</v>
      </c>
      <c r="C1079" s="1" t="s">
        <v>13315</v>
      </c>
      <c r="D1079" s="1">
        <v>251506</v>
      </c>
      <c r="E1079" s="1">
        <v>533357</v>
      </c>
      <c r="F1079" s="1">
        <v>9483</v>
      </c>
      <c r="G1079" s="3">
        <v>403</v>
      </c>
      <c r="H1079" s="3">
        <v>0</v>
      </c>
      <c r="I1079" s="3">
        <v>0</v>
      </c>
      <c r="J1079" s="3">
        <v>0</v>
      </c>
      <c r="K1079" s="3">
        <v>64480000</v>
      </c>
      <c r="L1079" s="3">
        <v>0</v>
      </c>
      <c r="M1079" s="3">
        <v>0</v>
      </c>
      <c r="N1079" s="3">
        <v>0</v>
      </c>
      <c r="O1079" s="3">
        <v>64480000</v>
      </c>
      <c r="P1079" s="3">
        <v>10746666.671762804</v>
      </c>
      <c r="Q1079" s="3">
        <v>10746666.671762804</v>
      </c>
      <c r="R1079" s="9"/>
    </row>
    <row r="1080" spans="1:18" x14ac:dyDescent="0.25">
      <c r="A1080" s="6">
        <v>899</v>
      </c>
      <c r="B1080" s="6" t="s">
        <v>143</v>
      </c>
      <c r="C1080" s="6"/>
      <c r="D1080" s="6"/>
      <c r="E1080" s="6"/>
      <c r="F1080" s="6"/>
      <c r="G1080" s="7">
        <v>12244</v>
      </c>
      <c r="H1080" s="7">
        <v>1475</v>
      </c>
      <c r="I1080" s="7">
        <v>0</v>
      </c>
      <c r="J1080" s="7">
        <v>0</v>
      </c>
      <c r="K1080" s="7">
        <v>1959040000</v>
      </c>
      <c r="L1080" s="7">
        <v>383500000</v>
      </c>
      <c r="M1080" s="7">
        <v>0</v>
      </c>
      <c r="N1080" s="7">
        <v>0</v>
      </c>
      <c r="O1080" s="7">
        <v>2342540000</v>
      </c>
      <c r="P1080" s="7">
        <v>390423333.51847452</v>
      </c>
      <c r="Q1080" s="7">
        <v>390423333.51847452</v>
      </c>
      <c r="R1080" s="9"/>
    </row>
    <row r="1081" spans="1:18" x14ac:dyDescent="0.25">
      <c r="A1081" s="1">
        <v>900</v>
      </c>
      <c r="B1081" s="1" t="s">
        <v>144</v>
      </c>
      <c r="C1081" s="1" t="s">
        <v>13316</v>
      </c>
      <c r="D1081" s="1">
        <v>251522</v>
      </c>
      <c r="E1081" s="1">
        <v>533360</v>
      </c>
      <c r="F1081" s="1">
        <v>7351</v>
      </c>
      <c r="G1081" s="3">
        <v>236</v>
      </c>
      <c r="H1081" s="3">
        <v>0</v>
      </c>
      <c r="I1081" s="3">
        <v>0</v>
      </c>
      <c r="J1081" s="3">
        <v>1</v>
      </c>
      <c r="K1081" s="3">
        <v>37760000</v>
      </c>
      <c r="L1081" s="3">
        <v>0</v>
      </c>
      <c r="M1081" s="3">
        <v>0</v>
      </c>
      <c r="N1081" s="3">
        <v>176000</v>
      </c>
      <c r="O1081" s="3">
        <v>37936000</v>
      </c>
      <c r="P1081" s="3">
        <v>6322666.6696649147</v>
      </c>
      <c r="Q1081" s="3">
        <v>6322666.6696649147</v>
      </c>
      <c r="R1081" s="9"/>
    </row>
    <row r="1082" spans="1:18" x14ac:dyDescent="0.25">
      <c r="A1082" s="1">
        <v>900</v>
      </c>
      <c r="B1082" s="1" t="s">
        <v>144</v>
      </c>
      <c r="C1082" s="1" t="s">
        <v>13317</v>
      </c>
      <c r="D1082" s="1">
        <v>273042</v>
      </c>
      <c r="E1082" s="1"/>
      <c r="F1082" s="1"/>
      <c r="G1082" s="3">
        <v>62</v>
      </c>
      <c r="H1082" s="3">
        <v>0</v>
      </c>
      <c r="I1082" s="3">
        <v>0</v>
      </c>
      <c r="J1082" s="3">
        <v>1</v>
      </c>
      <c r="K1082" s="3">
        <v>9920000</v>
      </c>
      <c r="L1082" s="3">
        <v>0</v>
      </c>
      <c r="M1082" s="3">
        <v>0</v>
      </c>
      <c r="N1082" s="3">
        <v>176000</v>
      </c>
      <c r="O1082" s="3">
        <v>10096000</v>
      </c>
      <c r="P1082" s="3">
        <v>1682666.6674645978</v>
      </c>
      <c r="Q1082" s="3">
        <v>1682666.6674645978</v>
      </c>
      <c r="R1082" s="9"/>
    </row>
    <row r="1083" spans="1:18" x14ac:dyDescent="0.25">
      <c r="A1083" s="1">
        <v>900</v>
      </c>
      <c r="B1083" s="1" t="s">
        <v>144</v>
      </c>
      <c r="C1083" s="1" t="s">
        <v>13318</v>
      </c>
      <c r="D1083" s="1">
        <v>251521</v>
      </c>
      <c r="E1083" s="1">
        <v>534316</v>
      </c>
      <c r="F1083" s="1">
        <v>570003</v>
      </c>
      <c r="G1083" s="3">
        <v>434</v>
      </c>
      <c r="H1083" s="3">
        <v>0</v>
      </c>
      <c r="I1083" s="3">
        <v>0</v>
      </c>
      <c r="J1083" s="3">
        <v>2</v>
      </c>
      <c r="K1083" s="3">
        <v>69440000</v>
      </c>
      <c r="L1083" s="3">
        <v>0</v>
      </c>
      <c r="M1083" s="3">
        <v>0</v>
      </c>
      <c r="N1083" s="3">
        <v>352000</v>
      </c>
      <c r="O1083" s="3">
        <v>69792000</v>
      </c>
      <c r="P1083" s="3">
        <v>11632000.005515968</v>
      </c>
      <c r="Q1083" s="3">
        <v>11632000.005515968</v>
      </c>
      <c r="R1083" s="9"/>
    </row>
    <row r="1084" spans="1:18" x14ac:dyDescent="0.25">
      <c r="A1084" s="6">
        <v>900</v>
      </c>
      <c r="B1084" s="6" t="s">
        <v>144</v>
      </c>
      <c r="C1084" s="6"/>
      <c r="D1084" s="6"/>
      <c r="E1084" s="6"/>
      <c r="F1084" s="6"/>
      <c r="G1084" s="7">
        <v>732</v>
      </c>
      <c r="H1084" s="7">
        <v>0</v>
      </c>
      <c r="I1084" s="7">
        <v>0</v>
      </c>
      <c r="J1084" s="7">
        <v>4</v>
      </c>
      <c r="K1084" s="7">
        <v>117120000</v>
      </c>
      <c r="L1084" s="7">
        <v>0</v>
      </c>
      <c r="M1084" s="7">
        <v>0</v>
      </c>
      <c r="N1084" s="7">
        <v>704000</v>
      </c>
      <c r="O1084" s="7">
        <v>117824000</v>
      </c>
      <c r="P1084" s="7">
        <v>19637333.342645481</v>
      </c>
      <c r="Q1084" s="7">
        <v>19637333.342645481</v>
      </c>
      <c r="R1084" s="9"/>
    </row>
    <row r="1085" spans="1:18" x14ac:dyDescent="0.25">
      <c r="A1085" s="1">
        <v>901</v>
      </c>
      <c r="B1085" s="1" t="s">
        <v>145</v>
      </c>
      <c r="C1085" s="1" t="s">
        <v>13319</v>
      </c>
      <c r="D1085" s="1">
        <v>251523</v>
      </c>
      <c r="E1085" s="1">
        <v>320669</v>
      </c>
      <c r="F1085" s="1">
        <v>520037</v>
      </c>
      <c r="G1085" s="3">
        <v>316</v>
      </c>
      <c r="H1085" s="3">
        <v>0</v>
      </c>
      <c r="I1085" s="3">
        <v>0</v>
      </c>
      <c r="J1085" s="3">
        <v>0</v>
      </c>
      <c r="K1085" s="3">
        <v>50560000</v>
      </c>
      <c r="L1085" s="3">
        <v>0</v>
      </c>
      <c r="M1085" s="3">
        <v>0</v>
      </c>
      <c r="N1085" s="3">
        <v>0</v>
      </c>
      <c r="O1085" s="3">
        <v>50560000</v>
      </c>
      <c r="P1085" s="3">
        <v>8426666.6706626453</v>
      </c>
      <c r="Q1085" s="3">
        <v>8426666.6706626453</v>
      </c>
      <c r="R1085" s="9"/>
    </row>
    <row r="1086" spans="1:18" x14ac:dyDescent="0.25">
      <c r="A1086" s="1">
        <v>901</v>
      </c>
      <c r="B1086" s="1" t="s">
        <v>145</v>
      </c>
      <c r="C1086" s="1" t="s">
        <v>13320</v>
      </c>
      <c r="D1086" s="1">
        <v>251524</v>
      </c>
      <c r="E1086" s="1">
        <v>38624</v>
      </c>
      <c r="F1086" s="1">
        <v>570001</v>
      </c>
      <c r="G1086" s="3">
        <v>372</v>
      </c>
      <c r="H1086" s="3">
        <v>89</v>
      </c>
      <c r="I1086" s="3">
        <v>0</v>
      </c>
      <c r="J1086" s="3">
        <v>0</v>
      </c>
      <c r="K1086" s="3">
        <v>59520000</v>
      </c>
      <c r="L1086" s="3">
        <v>23140000</v>
      </c>
      <c r="M1086" s="3">
        <v>0</v>
      </c>
      <c r="N1086" s="3">
        <v>0</v>
      </c>
      <c r="O1086" s="3">
        <v>82660000</v>
      </c>
      <c r="P1086" s="3">
        <v>13776666.673199648</v>
      </c>
      <c r="Q1086" s="3">
        <v>13776666.673199648</v>
      </c>
      <c r="R1086" s="9"/>
    </row>
    <row r="1087" spans="1:18" x14ac:dyDescent="0.25">
      <c r="A1087" s="6">
        <v>901</v>
      </c>
      <c r="B1087" s="6" t="s">
        <v>145</v>
      </c>
      <c r="C1087" s="6"/>
      <c r="D1087" s="6"/>
      <c r="E1087" s="6"/>
      <c r="F1087" s="6"/>
      <c r="G1087" s="7">
        <v>688</v>
      </c>
      <c r="H1087" s="7">
        <v>89</v>
      </c>
      <c r="I1087" s="7">
        <v>0</v>
      </c>
      <c r="J1087" s="7">
        <v>0</v>
      </c>
      <c r="K1087" s="7">
        <v>110080000</v>
      </c>
      <c r="L1087" s="7">
        <v>23140000</v>
      </c>
      <c r="M1087" s="7">
        <v>0</v>
      </c>
      <c r="N1087" s="7">
        <v>0</v>
      </c>
      <c r="O1087" s="7">
        <v>133220000</v>
      </c>
      <c r="P1087" s="7">
        <v>22203333.343862295</v>
      </c>
      <c r="Q1087" s="7">
        <v>22203333.343862295</v>
      </c>
      <c r="R1087" s="9"/>
    </row>
    <row r="1088" spans="1:18" x14ac:dyDescent="0.25">
      <c r="A1088" s="1">
        <v>902</v>
      </c>
      <c r="B1088" s="1" t="s">
        <v>146</v>
      </c>
      <c r="C1088" s="1" t="s">
        <v>13321</v>
      </c>
      <c r="D1088" s="1">
        <v>251985</v>
      </c>
      <c r="E1088" s="1">
        <v>38573</v>
      </c>
      <c r="F1088" s="1">
        <v>218009</v>
      </c>
      <c r="G1088" s="3">
        <v>373</v>
      </c>
      <c r="H1088" s="3">
        <v>21</v>
      </c>
      <c r="I1088" s="3">
        <v>0</v>
      </c>
      <c r="J1088" s="3">
        <v>0</v>
      </c>
      <c r="K1088" s="3">
        <v>59680000</v>
      </c>
      <c r="L1088" s="3">
        <v>5460000</v>
      </c>
      <c r="M1088" s="3">
        <v>0</v>
      </c>
      <c r="N1088" s="3">
        <v>0</v>
      </c>
      <c r="O1088" s="3">
        <v>65140000</v>
      </c>
      <c r="P1088" s="3">
        <v>10856666.671814967</v>
      </c>
      <c r="Q1088" s="3">
        <v>10856666.671814967</v>
      </c>
      <c r="R1088" s="9"/>
    </row>
    <row r="1089" spans="1:18" x14ac:dyDescent="0.25">
      <c r="A1089" s="1">
        <v>902</v>
      </c>
      <c r="B1089" s="1" t="s">
        <v>146</v>
      </c>
      <c r="C1089" s="1" t="s">
        <v>13322</v>
      </c>
      <c r="D1089" s="1">
        <v>251976</v>
      </c>
      <c r="E1089" s="1">
        <v>533736</v>
      </c>
      <c r="F1089" s="1">
        <v>5240</v>
      </c>
      <c r="G1089" s="3">
        <v>829</v>
      </c>
      <c r="H1089" s="3">
        <v>123</v>
      </c>
      <c r="I1089" s="3">
        <v>0</v>
      </c>
      <c r="J1089" s="3">
        <v>0</v>
      </c>
      <c r="K1089" s="3">
        <v>132640000</v>
      </c>
      <c r="L1089" s="3">
        <v>31980000</v>
      </c>
      <c r="M1089" s="3">
        <v>0</v>
      </c>
      <c r="N1089" s="3">
        <v>0</v>
      </c>
      <c r="O1089" s="3">
        <v>164620000</v>
      </c>
      <c r="P1089" s="3">
        <v>27436666.679677308</v>
      </c>
      <c r="Q1089" s="3">
        <v>27436666.679677308</v>
      </c>
      <c r="R1089" s="9"/>
    </row>
    <row r="1090" spans="1:18" x14ac:dyDescent="0.25">
      <c r="A1090" s="1">
        <v>902</v>
      </c>
      <c r="B1090" s="1" t="s">
        <v>146</v>
      </c>
      <c r="C1090" s="1" t="s">
        <v>13323</v>
      </c>
      <c r="D1090" s="1">
        <v>251979</v>
      </c>
      <c r="E1090" s="1">
        <v>533735</v>
      </c>
      <c r="F1090" s="1">
        <v>218042</v>
      </c>
      <c r="G1090" s="3">
        <v>221</v>
      </c>
      <c r="H1090" s="3">
        <v>32</v>
      </c>
      <c r="I1090" s="3">
        <v>0</v>
      </c>
      <c r="J1090" s="3">
        <v>0</v>
      </c>
      <c r="K1090" s="3">
        <v>35360000</v>
      </c>
      <c r="L1090" s="3">
        <v>8320000</v>
      </c>
      <c r="M1090" s="3">
        <v>0</v>
      </c>
      <c r="N1090" s="3">
        <v>0</v>
      </c>
      <c r="O1090" s="3">
        <v>43680000</v>
      </c>
      <c r="P1090" s="3">
        <v>7280000.0034522219</v>
      </c>
      <c r="Q1090" s="3">
        <v>7280000.0034522219</v>
      </c>
      <c r="R1090" s="9"/>
    </row>
    <row r="1091" spans="1:18" x14ac:dyDescent="0.25">
      <c r="A1091" s="1">
        <v>902</v>
      </c>
      <c r="B1091" s="1" t="s">
        <v>146</v>
      </c>
      <c r="C1091" s="1" t="s">
        <v>13324</v>
      </c>
      <c r="D1091" s="1">
        <v>251982</v>
      </c>
      <c r="E1091" s="1">
        <v>534173</v>
      </c>
      <c r="F1091" s="1">
        <v>5690012</v>
      </c>
      <c r="G1091" s="3">
        <v>274</v>
      </c>
      <c r="H1091" s="3">
        <v>0</v>
      </c>
      <c r="I1091" s="3">
        <v>0</v>
      </c>
      <c r="J1091" s="3">
        <v>0</v>
      </c>
      <c r="K1091" s="3">
        <v>43840000</v>
      </c>
      <c r="L1091" s="3">
        <v>0</v>
      </c>
      <c r="M1091" s="3">
        <v>0</v>
      </c>
      <c r="N1091" s="3">
        <v>0</v>
      </c>
      <c r="O1091" s="3">
        <v>43840000</v>
      </c>
      <c r="P1091" s="3">
        <v>7306666.6701315343</v>
      </c>
      <c r="Q1091" s="3">
        <v>7306666.6701315343</v>
      </c>
      <c r="R1091" s="9"/>
    </row>
    <row r="1092" spans="1:18" x14ac:dyDescent="0.25">
      <c r="A1092" s="1">
        <v>902</v>
      </c>
      <c r="B1092" s="1" t="s">
        <v>146</v>
      </c>
      <c r="C1092" s="1" t="s">
        <v>13325</v>
      </c>
      <c r="D1092" s="1">
        <v>272650</v>
      </c>
      <c r="E1092" s="1"/>
      <c r="F1092" s="1" t="s">
        <v>413</v>
      </c>
      <c r="G1092" s="3">
        <v>355</v>
      </c>
      <c r="H1092" s="3">
        <v>56</v>
      </c>
      <c r="I1092" s="3">
        <v>0</v>
      </c>
      <c r="J1092" s="3">
        <v>0</v>
      </c>
      <c r="K1092" s="3">
        <v>56800000</v>
      </c>
      <c r="L1092" s="3">
        <v>14560000</v>
      </c>
      <c r="M1092" s="3">
        <v>0</v>
      </c>
      <c r="N1092" s="3">
        <v>0</v>
      </c>
      <c r="O1092" s="3">
        <v>71360000</v>
      </c>
      <c r="P1092" s="3">
        <v>11893333.338973226</v>
      </c>
      <c r="Q1092" s="3">
        <v>11893333.338973226</v>
      </c>
      <c r="R1092" s="9"/>
    </row>
    <row r="1093" spans="1:18" x14ac:dyDescent="0.25">
      <c r="A1093" s="1">
        <v>902</v>
      </c>
      <c r="B1093" s="1" t="s">
        <v>146</v>
      </c>
      <c r="C1093" s="1" t="s">
        <v>13326</v>
      </c>
      <c r="D1093" s="1">
        <v>251986</v>
      </c>
      <c r="E1093" s="1">
        <v>533740</v>
      </c>
      <c r="F1093" s="1">
        <v>5345</v>
      </c>
      <c r="G1093" s="3">
        <v>479</v>
      </c>
      <c r="H1093" s="3">
        <v>21</v>
      </c>
      <c r="I1093" s="3">
        <v>0</v>
      </c>
      <c r="J1093" s="3">
        <v>0</v>
      </c>
      <c r="K1093" s="3">
        <v>76640000</v>
      </c>
      <c r="L1093" s="3">
        <v>5460000</v>
      </c>
      <c r="M1093" s="3">
        <v>0</v>
      </c>
      <c r="N1093" s="3">
        <v>0</v>
      </c>
      <c r="O1093" s="3">
        <v>82100000</v>
      </c>
      <c r="P1093" s="3">
        <v>13683333.339822056</v>
      </c>
      <c r="Q1093" s="3">
        <v>13683333.339822056</v>
      </c>
      <c r="R1093" s="9"/>
    </row>
    <row r="1094" spans="1:18" x14ac:dyDescent="0.25">
      <c r="A1094" s="1">
        <v>902</v>
      </c>
      <c r="B1094" s="1" t="s">
        <v>146</v>
      </c>
      <c r="C1094" s="1" t="s">
        <v>13327</v>
      </c>
      <c r="D1094" s="1">
        <v>251981</v>
      </c>
      <c r="E1094" s="1">
        <v>533737</v>
      </c>
      <c r="F1094" s="1">
        <v>650006</v>
      </c>
      <c r="G1094" s="3">
        <v>143</v>
      </c>
      <c r="H1094" s="3">
        <v>0</v>
      </c>
      <c r="I1094" s="3">
        <v>0</v>
      </c>
      <c r="J1094" s="3">
        <v>0</v>
      </c>
      <c r="K1094" s="3">
        <v>22880000</v>
      </c>
      <c r="L1094" s="3">
        <v>0</v>
      </c>
      <c r="M1094" s="3">
        <v>0</v>
      </c>
      <c r="N1094" s="3">
        <v>0</v>
      </c>
      <c r="O1094" s="3">
        <v>22880000</v>
      </c>
      <c r="P1094" s="3">
        <v>3813333.3351416402</v>
      </c>
      <c r="Q1094" s="3">
        <v>3813333.3351416402</v>
      </c>
      <c r="R1094" s="9"/>
    </row>
    <row r="1095" spans="1:18" x14ac:dyDescent="0.25">
      <c r="A1095" s="1">
        <v>902</v>
      </c>
      <c r="B1095" s="1" t="s">
        <v>146</v>
      </c>
      <c r="C1095" s="1" t="s">
        <v>13328</v>
      </c>
      <c r="D1095" s="1">
        <v>251980</v>
      </c>
      <c r="E1095" s="1">
        <v>2470</v>
      </c>
      <c r="F1095" s="1">
        <v>218004</v>
      </c>
      <c r="G1095" s="3">
        <v>805</v>
      </c>
      <c r="H1095" s="3">
        <v>13</v>
      </c>
      <c r="I1095" s="3">
        <v>0</v>
      </c>
      <c r="J1095" s="3">
        <v>0</v>
      </c>
      <c r="K1095" s="3">
        <v>128800000</v>
      </c>
      <c r="L1095" s="3">
        <v>3380000</v>
      </c>
      <c r="M1095" s="3">
        <v>0</v>
      </c>
      <c r="N1095" s="3">
        <v>0</v>
      </c>
      <c r="O1095" s="3">
        <v>132180000</v>
      </c>
      <c r="P1095" s="3">
        <v>22030000.010446765</v>
      </c>
      <c r="Q1095" s="3">
        <v>22030000.010446765</v>
      </c>
      <c r="R1095" s="9"/>
    </row>
    <row r="1096" spans="1:18" x14ac:dyDescent="0.25">
      <c r="A1096" s="1">
        <v>902</v>
      </c>
      <c r="B1096" s="1" t="s">
        <v>146</v>
      </c>
      <c r="C1096" s="1" t="s">
        <v>13329</v>
      </c>
      <c r="D1096" s="1">
        <v>258847</v>
      </c>
      <c r="E1096" s="1"/>
      <c r="F1096" s="1">
        <v>218006</v>
      </c>
      <c r="G1096" s="3">
        <v>512</v>
      </c>
      <c r="H1096" s="3">
        <v>40</v>
      </c>
      <c r="I1096" s="3">
        <v>0</v>
      </c>
      <c r="J1096" s="3">
        <v>0</v>
      </c>
      <c r="K1096" s="3">
        <v>81920000</v>
      </c>
      <c r="L1096" s="3">
        <v>10400000</v>
      </c>
      <c r="M1096" s="3">
        <v>0</v>
      </c>
      <c r="N1096" s="3">
        <v>0</v>
      </c>
      <c r="O1096" s="3">
        <v>92320000</v>
      </c>
      <c r="P1096" s="3">
        <v>15386666.67396312</v>
      </c>
      <c r="Q1096" s="3">
        <v>15386666.67396312</v>
      </c>
      <c r="R1096" s="9"/>
    </row>
    <row r="1097" spans="1:18" x14ac:dyDescent="0.25">
      <c r="A1097" s="1">
        <v>902</v>
      </c>
      <c r="B1097" s="1" t="s">
        <v>146</v>
      </c>
      <c r="C1097" s="1" t="s">
        <v>13330</v>
      </c>
      <c r="D1097" s="1">
        <v>273003</v>
      </c>
      <c r="E1097" s="1"/>
      <c r="F1097" s="1"/>
      <c r="G1097" s="3">
        <v>396</v>
      </c>
      <c r="H1097" s="3">
        <v>63</v>
      </c>
      <c r="I1097" s="3">
        <v>0</v>
      </c>
      <c r="J1097" s="3">
        <v>0</v>
      </c>
      <c r="K1097" s="3">
        <v>63360000</v>
      </c>
      <c r="L1097" s="3">
        <v>16380000</v>
      </c>
      <c r="M1097" s="3">
        <v>0</v>
      </c>
      <c r="N1097" s="3">
        <v>0</v>
      </c>
      <c r="O1097" s="3">
        <v>79740000</v>
      </c>
      <c r="P1097" s="3">
        <v>13290000.006302202</v>
      </c>
      <c r="Q1097" s="3">
        <v>13290000.006302202</v>
      </c>
      <c r="R1097" s="9"/>
    </row>
    <row r="1098" spans="1:18" x14ac:dyDescent="0.25">
      <c r="A1098" s="1">
        <v>902</v>
      </c>
      <c r="B1098" s="1" t="s">
        <v>146</v>
      </c>
      <c r="C1098" s="1" t="s">
        <v>13331</v>
      </c>
      <c r="D1098" s="1">
        <v>251984</v>
      </c>
      <c r="E1098" s="1">
        <v>533739</v>
      </c>
      <c r="F1098" s="1">
        <v>5302</v>
      </c>
      <c r="G1098" s="3">
        <v>294</v>
      </c>
      <c r="H1098" s="3">
        <v>0</v>
      </c>
      <c r="I1098" s="3">
        <v>0</v>
      </c>
      <c r="J1098" s="3">
        <v>0</v>
      </c>
      <c r="K1098" s="3">
        <v>47040000</v>
      </c>
      <c r="L1098" s="3">
        <v>0</v>
      </c>
      <c r="M1098" s="3">
        <v>0</v>
      </c>
      <c r="N1098" s="3">
        <v>0</v>
      </c>
      <c r="O1098" s="3">
        <v>47040000</v>
      </c>
      <c r="P1098" s="3">
        <v>7840000.0037177773</v>
      </c>
      <c r="Q1098" s="3">
        <v>7840000.0037177773</v>
      </c>
      <c r="R1098" s="9"/>
    </row>
    <row r="1099" spans="1:18" x14ac:dyDescent="0.25">
      <c r="A1099" s="1">
        <v>902</v>
      </c>
      <c r="B1099" s="1" t="s">
        <v>146</v>
      </c>
      <c r="C1099" s="1" t="s">
        <v>13332</v>
      </c>
      <c r="D1099" s="1">
        <v>251975</v>
      </c>
      <c r="E1099" s="1">
        <v>533743</v>
      </c>
      <c r="F1099" s="1">
        <v>658004</v>
      </c>
      <c r="G1099" s="3">
        <v>595</v>
      </c>
      <c r="H1099" s="3">
        <v>0</v>
      </c>
      <c r="I1099" s="3">
        <v>0</v>
      </c>
      <c r="J1099" s="3">
        <v>0</v>
      </c>
      <c r="K1099" s="3">
        <v>95200000</v>
      </c>
      <c r="L1099" s="3">
        <v>0</v>
      </c>
      <c r="M1099" s="3">
        <v>0</v>
      </c>
      <c r="N1099" s="3">
        <v>0</v>
      </c>
      <c r="O1099" s="3">
        <v>95200000</v>
      </c>
      <c r="P1099" s="3">
        <v>15866666.674190739</v>
      </c>
      <c r="Q1099" s="3">
        <v>15866666.674190739</v>
      </c>
      <c r="R1099" s="9"/>
    </row>
    <row r="1100" spans="1:18" x14ac:dyDescent="0.25">
      <c r="A1100" s="6">
        <v>902</v>
      </c>
      <c r="B1100" s="6" t="s">
        <v>146</v>
      </c>
      <c r="C1100" s="6"/>
      <c r="D1100" s="6"/>
      <c r="E1100" s="6"/>
      <c r="F1100" s="6"/>
      <c r="G1100" s="7">
        <v>5276</v>
      </c>
      <c r="H1100" s="7">
        <v>369</v>
      </c>
      <c r="I1100" s="7">
        <v>0</v>
      </c>
      <c r="J1100" s="7">
        <v>0</v>
      </c>
      <c r="K1100" s="7">
        <v>844160000</v>
      </c>
      <c r="L1100" s="7">
        <v>95940000</v>
      </c>
      <c r="M1100" s="7">
        <v>0</v>
      </c>
      <c r="N1100" s="7">
        <v>0</v>
      </c>
      <c r="O1100" s="7">
        <v>940100000</v>
      </c>
      <c r="P1100" s="7">
        <v>156683333.40763354</v>
      </c>
      <c r="Q1100" s="7">
        <v>156683333.40763354</v>
      </c>
      <c r="R1100" s="9"/>
    </row>
    <row r="1101" spans="1:18" x14ac:dyDescent="0.25">
      <c r="A1101" s="1">
        <v>903</v>
      </c>
      <c r="B1101" s="1" t="s">
        <v>147</v>
      </c>
      <c r="C1101" s="1" t="s">
        <v>13333</v>
      </c>
      <c r="D1101" s="1">
        <v>251528</v>
      </c>
      <c r="E1101" s="1">
        <v>533363</v>
      </c>
      <c r="F1101" s="1">
        <v>12574</v>
      </c>
      <c r="G1101" s="3">
        <v>626</v>
      </c>
      <c r="H1101" s="3">
        <v>96</v>
      </c>
      <c r="I1101" s="3">
        <v>0</v>
      </c>
      <c r="J1101" s="3">
        <v>0</v>
      </c>
      <c r="K1101" s="3">
        <v>100160000</v>
      </c>
      <c r="L1101" s="3">
        <v>24960000</v>
      </c>
      <c r="M1101" s="3">
        <v>0</v>
      </c>
      <c r="N1101" s="3">
        <v>0</v>
      </c>
      <c r="O1101" s="3">
        <v>125120000</v>
      </c>
      <c r="P1101" s="3">
        <v>20853333.343222115</v>
      </c>
      <c r="Q1101" s="3">
        <v>20853333.343222115</v>
      </c>
      <c r="R1101" s="9"/>
    </row>
    <row r="1102" spans="1:18" x14ac:dyDescent="0.25">
      <c r="A1102" s="1">
        <v>903</v>
      </c>
      <c r="B1102" s="1" t="s">
        <v>147</v>
      </c>
      <c r="C1102" s="1" t="s">
        <v>13334</v>
      </c>
      <c r="D1102" s="1">
        <v>251529</v>
      </c>
      <c r="E1102" s="1">
        <v>533364</v>
      </c>
      <c r="F1102" s="1">
        <v>458013</v>
      </c>
      <c r="G1102" s="3">
        <v>603</v>
      </c>
      <c r="H1102" s="3">
        <v>38</v>
      </c>
      <c r="I1102" s="3">
        <v>0</v>
      </c>
      <c r="J1102" s="3">
        <v>0</v>
      </c>
      <c r="K1102" s="3">
        <v>96480000</v>
      </c>
      <c r="L1102" s="3">
        <v>9880000</v>
      </c>
      <c r="M1102" s="3">
        <v>0</v>
      </c>
      <c r="N1102" s="3">
        <v>0</v>
      </c>
      <c r="O1102" s="3">
        <v>106360000</v>
      </c>
      <c r="P1102" s="3">
        <v>17726666.675072763</v>
      </c>
      <c r="Q1102" s="3">
        <v>17726666.675072763</v>
      </c>
      <c r="R1102" s="9"/>
    </row>
    <row r="1103" spans="1:18" x14ac:dyDescent="0.25">
      <c r="A1103" s="1">
        <v>903</v>
      </c>
      <c r="B1103" s="1" t="s">
        <v>147</v>
      </c>
      <c r="C1103" s="1" t="s">
        <v>13335</v>
      </c>
      <c r="D1103" s="1">
        <v>251532</v>
      </c>
      <c r="E1103" s="1">
        <v>533366</v>
      </c>
      <c r="F1103" s="1">
        <v>12628</v>
      </c>
      <c r="G1103" s="3">
        <v>311</v>
      </c>
      <c r="H1103" s="3">
        <v>0</v>
      </c>
      <c r="I1103" s="3">
        <v>0</v>
      </c>
      <c r="J1103" s="3">
        <v>0</v>
      </c>
      <c r="K1103" s="3">
        <v>49760000</v>
      </c>
      <c r="L1103" s="3">
        <v>0</v>
      </c>
      <c r="M1103" s="3">
        <v>0</v>
      </c>
      <c r="N1103" s="3">
        <v>0</v>
      </c>
      <c r="O1103" s="3">
        <v>49760000</v>
      </c>
      <c r="P1103" s="3">
        <v>8293333.3372660838</v>
      </c>
      <c r="Q1103" s="3">
        <v>8293333.3372660838</v>
      </c>
      <c r="R1103" s="9"/>
    </row>
    <row r="1104" spans="1:18" x14ac:dyDescent="0.25">
      <c r="A1104" s="1">
        <v>903</v>
      </c>
      <c r="B1104" s="1" t="s">
        <v>147</v>
      </c>
      <c r="C1104" s="1" t="s">
        <v>13336</v>
      </c>
      <c r="D1104" s="1">
        <v>251530</v>
      </c>
      <c r="E1104" s="1">
        <v>534318</v>
      </c>
      <c r="F1104" s="1">
        <v>12611</v>
      </c>
      <c r="G1104" s="3">
        <v>700</v>
      </c>
      <c r="H1104" s="3">
        <v>0</v>
      </c>
      <c r="I1104" s="3">
        <v>0</v>
      </c>
      <c r="J1104" s="3">
        <v>0</v>
      </c>
      <c r="K1104" s="3">
        <v>112000000</v>
      </c>
      <c r="L1104" s="3">
        <v>0</v>
      </c>
      <c r="M1104" s="3">
        <v>0</v>
      </c>
      <c r="N1104" s="3">
        <v>0</v>
      </c>
      <c r="O1104" s="3">
        <v>112000000</v>
      </c>
      <c r="P1104" s="3">
        <v>18666666.675518516</v>
      </c>
      <c r="Q1104" s="3">
        <v>18666666.675518516</v>
      </c>
      <c r="R1104" s="9"/>
    </row>
    <row r="1105" spans="1:18" x14ac:dyDescent="0.25">
      <c r="A1105" s="1">
        <v>903</v>
      </c>
      <c r="B1105" s="1" t="s">
        <v>147</v>
      </c>
      <c r="C1105" s="1" t="s">
        <v>13337</v>
      </c>
      <c r="D1105" s="1">
        <v>251531</v>
      </c>
      <c r="E1105" s="1">
        <v>533365</v>
      </c>
      <c r="F1105" s="1">
        <v>458019</v>
      </c>
      <c r="G1105" s="3">
        <v>651</v>
      </c>
      <c r="H1105" s="3">
        <v>0</v>
      </c>
      <c r="I1105" s="3">
        <v>0</v>
      </c>
      <c r="J1105" s="3">
        <v>0</v>
      </c>
      <c r="K1105" s="3">
        <v>104160000</v>
      </c>
      <c r="L1105" s="3">
        <v>0</v>
      </c>
      <c r="M1105" s="3">
        <v>0</v>
      </c>
      <c r="N1105" s="3">
        <v>0</v>
      </c>
      <c r="O1105" s="3">
        <v>104160000</v>
      </c>
      <c r="P1105" s="3">
        <v>17360000.008232221</v>
      </c>
      <c r="Q1105" s="3">
        <v>17360000.008232221</v>
      </c>
      <c r="R1105" s="9"/>
    </row>
    <row r="1106" spans="1:18" x14ac:dyDescent="0.25">
      <c r="A1106" s="1">
        <v>903</v>
      </c>
      <c r="B1106" s="1" t="s">
        <v>147</v>
      </c>
      <c r="C1106" s="1" t="s">
        <v>13338</v>
      </c>
      <c r="D1106" s="1">
        <v>251525</v>
      </c>
      <c r="E1106" s="1">
        <v>533361</v>
      </c>
      <c r="F1106" s="1">
        <v>458014</v>
      </c>
      <c r="G1106" s="3">
        <v>373</v>
      </c>
      <c r="H1106" s="3">
        <v>3</v>
      </c>
      <c r="I1106" s="3">
        <v>0</v>
      </c>
      <c r="J1106" s="3">
        <v>0</v>
      </c>
      <c r="K1106" s="3">
        <v>59680000</v>
      </c>
      <c r="L1106" s="3">
        <v>780000</v>
      </c>
      <c r="M1106" s="3">
        <v>0</v>
      </c>
      <c r="N1106" s="3">
        <v>0</v>
      </c>
      <c r="O1106" s="3">
        <v>60460000</v>
      </c>
      <c r="P1106" s="3">
        <v>10076666.671445085</v>
      </c>
      <c r="Q1106" s="3">
        <v>10076666.671445085</v>
      </c>
      <c r="R1106" s="9"/>
    </row>
    <row r="1107" spans="1:18" x14ac:dyDescent="0.25">
      <c r="A1107" s="1">
        <v>903</v>
      </c>
      <c r="B1107" s="1" t="s">
        <v>147</v>
      </c>
      <c r="C1107" s="1" t="s">
        <v>13339</v>
      </c>
      <c r="D1107" s="1">
        <v>251533</v>
      </c>
      <c r="E1107" s="1">
        <v>533367</v>
      </c>
      <c r="F1107" s="1">
        <v>12673</v>
      </c>
      <c r="G1107" s="3">
        <v>951</v>
      </c>
      <c r="H1107" s="3">
        <v>92</v>
      </c>
      <c r="I1107" s="3">
        <v>0</v>
      </c>
      <c r="J1107" s="3">
        <v>0</v>
      </c>
      <c r="K1107" s="3">
        <v>152160000</v>
      </c>
      <c r="L1107" s="3">
        <v>23920000</v>
      </c>
      <c r="M1107" s="3">
        <v>0</v>
      </c>
      <c r="N1107" s="3">
        <v>0</v>
      </c>
      <c r="O1107" s="3">
        <v>176080000</v>
      </c>
      <c r="P1107" s="3">
        <v>29346666.680583041</v>
      </c>
      <c r="Q1107" s="3">
        <v>29346666.680583041</v>
      </c>
      <c r="R1107" s="9"/>
    </row>
    <row r="1108" spans="1:18" x14ac:dyDescent="0.25">
      <c r="A1108" s="1">
        <v>903</v>
      </c>
      <c r="B1108" s="1" t="s">
        <v>147</v>
      </c>
      <c r="C1108" s="1" t="s">
        <v>13340</v>
      </c>
      <c r="D1108" s="1">
        <v>251527</v>
      </c>
      <c r="E1108" s="1">
        <v>533369</v>
      </c>
      <c r="F1108" s="1">
        <v>12682</v>
      </c>
      <c r="G1108" s="3">
        <v>603</v>
      </c>
      <c r="H1108" s="3">
        <v>38</v>
      </c>
      <c r="I1108" s="3">
        <v>0</v>
      </c>
      <c r="J1108" s="3">
        <v>0</v>
      </c>
      <c r="K1108" s="3">
        <v>96480000</v>
      </c>
      <c r="L1108" s="3">
        <v>9880000</v>
      </c>
      <c r="M1108" s="3">
        <v>0</v>
      </c>
      <c r="N1108" s="3">
        <v>0</v>
      </c>
      <c r="O1108" s="3">
        <v>106360000</v>
      </c>
      <c r="P1108" s="3">
        <v>17726666.675072763</v>
      </c>
      <c r="Q1108" s="3">
        <v>17726666.675072763</v>
      </c>
      <c r="R1108" s="9"/>
    </row>
    <row r="1109" spans="1:18" x14ac:dyDescent="0.25">
      <c r="A1109" s="1">
        <v>903</v>
      </c>
      <c r="B1109" s="1" t="s">
        <v>147</v>
      </c>
      <c r="C1109" s="1" t="s">
        <v>13341</v>
      </c>
      <c r="D1109" s="1">
        <v>251535</v>
      </c>
      <c r="E1109" s="1">
        <v>533368</v>
      </c>
      <c r="F1109" s="1">
        <v>458020</v>
      </c>
      <c r="G1109" s="3">
        <v>548</v>
      </c>
      <c r="H1109" s="3">
        <v>15</v>
      </c>
      <c r="I1109" s="3">
        <v>0</v>
      </c>
      <c r="J1109" s="3">
        <v>0</v>
      </c>
      <c r="K1109" s="3">
        <v>87680000</v>
      </c>
      <c r="L1109" s="3">
        <v>3900000</v>
      </c>
      <c r="M1109" s="3">
        <v>0</v>
      </c>
      <c r="N1109" s="3">
        <v>0</v>
      </c>
      <c r="O1109" s="3">
        <v>91580000</v>
      </c>
      <c r="P1109" s="3">
        <v>15263333.340571301</v>
      </c>
      <c r="Q1109" s="3">
        <v>15263333.340571301</v>
      </c>
      <c r="R1109" s="9"/>
    </row>
    <row r="1110" spans="1:18" x14ac:dyDescent="0.25">
      <c r="A1110" s="1">
        <v>903</v>
      </c>
      <c r="B1110" s="1" t="s">
        <v>147</v>
      </c>
      <c r="C1110" s="1" t="s">
        <v>13342</v>
      </c>
      <c r="D1110" s="1">
        <v>272673</v>
      </c>
      <c r="E1110" s="1"/>
      <c r="F1110" s="1" t="s">
        <v>413</v>
      </c>
      <c r="G1110" s="3">
        <v>339</v>
      </c>
      <c r="H1110" s="3">
        <v>0</v>
      </c>
      <c r="I1110" s="3">
        <v>0</v>
      </c>
      <c r="J1110" s="3">
        <v>0</v>
      </c>
      <c r="K1110" s="3">
        <v>54240000</v>
      </c>
      <c r="L1110" s="3">
        <v>0</v>
      </c>
      <c r="M1110" s="3">
        <v>0</v>
      </c>
      <c r="N1110" s="3">
        <v>0</v>
      </c>
      <c r="O1110" s="3">
        <v>54240000</v>
      </c>
      <c r="P1110" s="3">
        <v>9040000.0042868257</v>
      </c>
      <c r="Q1110" s="3">
        <v>9040000.0042868257</v>
      </c>
      <c r="R1110" s="9"/>
    </row>
    <row r="1111" spans="1:18" x14ac:dyDescent="0.25">
      <c r="A1111" s="6">
        <v>903</v>
      </c>
      <c r="B1111" s="6" t="s">
        <v>147</v>
      </c>
      <c r="C1111" s="6"/>
      <c r="D1111" s="6"/>
      <c r="E1111" s="6"/>
      <c r="F1111" s="6"/>
      <c r="G1111" s="7">
        <v>5705</v>
      </c>
      <c r="H1111" s="7">
        <v>282</v>
      </c>
      <c r="I1111" s="7">
        <v>0</v>
      </c>
      <c r="J1111" s="7">
        <v>0</v>
      </c>
      <c r="K1111" s="7">
        <v>912800000</v>
      </c>
      <c r="L1111" s="7">
        <v>73320000</v>
      </c>
      <c r="M1111" s="7">
        <v>0</v>
      </c>
      <c r="N1111" s="7">
        <v>0</v>
      </c>
      <c r="O1111" s="7">
        <v>986120000</v>
      </c>
      <c r="P1111" s="7">
        <v>164353333.41127071</v>
      </c>
      <c r="Q1111" s="7">
        <v>164353333.41127071</v>
      </c>
      <c r="R1111" s="9"/>
    </row>
    <row r="1112" spans="1:18" x14ac:dyDescent="0.25">
      <c r="A1112" s="1">
        <v>904</v>
      </c>
      <c r="B1112" s="1" t="s">
        <v>148</v>
      </c>
      <c r="C1112" s="1" t="s">
        <v>13343</v>
      </c>
      <c r="D1112" s="1">
        <v>252188</v>
      </c>
      <c r="E1112" s="1">
        <v>533797</v>
      </c>
      <c r="F1112" s="1">
        <v>12083</v>
      </c>
      <c r="G1112" s="3">
        <v>1203</v>
      </c>
      <c r="H1112" s="3">
        <v>55</v>
      </c>
      <c r="I1112" s="3">
        <v>0</v>
      </c>
      <c r="J1112" s="3">
        <v>0</v>
      </c>
      <c r="K1112" s="3">
        <v>192480000</v>
      </c>
      <c r="L1112" s="3">
        <v>14300000</v>
      </c>
      <c r="M1112" s="3">
        <v>0</v>
      </c>
      <c r="N1112" s="3">
        <v>0</v>
      </c>
      <c r="O1112" s="3">
        <v>206780000</v>
      </c>
      <c r="P1112" s="3">
        <v>34463333.349676065</v>
      </c>
      <c r="Q1112" s="3">
        <v>34463333.349676065</v>
      </c>
      <c r="R1112" s="9"/>
    </row>
    <row r="1113" spans="1:18" x14ac:dyDescent="0.25">
      <c r="A1113" s="1">
        <v>904</v>
      </c>
      <c r="B1113" s="1" t="s">
        <v>148</v>
      </c>
      <c r="C1113" s="1" t="s">
        <v>13344</v>
      </c>
      <c r="D1113" s="1">
        <v>272651</v>
      </c>
      <c r="E1113" s="1"/>
      <c r="F1113" s="1" t="s">
        <v>413</v>
      </c>
      <c r="G1113" s="3">
        <v>211</v>
      </c>
      <c r="H1113" s="3">
        <v>0</v>
      </c>
      <c r="I1113" s="3">
        <v>0</v>
      </c>
      <c r="J1113" s="3">
        <v>0</v>
      </c>
      <c r="K1113" s="3">
        <v>33760000</v>
      </c>
      <c r="L1113" s="3">
        <v>0</v>
      </c>
      <c r="M1113" s="3">
        <v>0</v>
      </c>
      <c r="N1113" s="3">
        <v>0</v>
      </c>
      <c r="O1113" s="3">
        <v>33760000</v>
      </c>
      <c r="P1113" s="3">
        <v>5626666.669334867</v>
      </c>
      <c r="Q1113" s="3">
        <v>5626666.669334867</v>
      </c>
      <c r="R1113" s="9"/>
    </row>
    <row r="1114" spans="1:18" x14ac:dyDescent="0.25">
      <c r="A1114" s="1">
        <v>904</v>
      </c>
      <c r="B1114" s="1" t="s">
        <v>148</v>
      </c>
      <c r="C1114" s="1" t="s">
        <v>13345</v>
      </c>
      <c r="D1114" s="1">
        <v>252190</v>
      </c>
      <c r="E1114" s="1">
        <v>533798</v>
      </c>
      <c r="F1114" s="1">
        <v>12129</v>
      </c>
      <c r="G1114" s="3">
        <v>687</v>
      </c>
      <c r="H1114" s="3">
        <v>62</v>
      </c>
      <c r="I1114" s="3">
        <v>0</v>
      </c>
      <c r="J1114" s="3">
        <v>0</v>
      </c>
      <c r="K1114" s="3">
        <v>109920000</v>
      </c>
      <c r="L1114" s="3">
        <v>16120000</v>
      </c>
      <c r="M1114" s="3">
        <v>0</v>
      </c>
      <c r="N1114" s="3">
        <v>0</v>
      </c>
      <c r="O1114" s="3">
        <v>126040000</v>
      </c>
      <c r="P1114" s="3">
        <v>21006666.676628161</v>
      </c>
      <c r="Q1114" s="3">
        <v>21006666.676628161</v>
      </c>
      <c r="R1114" s="9"/>
    </row>
    <row r="1115" spans="1:18" x14ac:dyDescent="0.25">
      <c r="A1115" s="1">
        <v>904</v>
      </c>
      <c r="B1115" s="1" t="s">
        <v>148</v>
      </c>
      <c r="C1115" s="1" t="s">
        <v>13346</v>
      </c>
      <c r="D1115" s="1">
        <v>259062</v>
      </c>
      <c r="E1115" s="1"/>
      <c r="F1115" s="1">
        <v>968001</v>
      </c>
      <c r="G1115" s="3">
        <v>792</v>
      </c>
      <c r="H1115" s="3">
        <v>20</v>
      </c>
      <c r="I1115" s="3">
        <v>0</v>
      </c>
      <c r="J1115" s="3">
        <v>0</v>
      </c>
      <c r="K1115" s="3">
        <v>126720000</v>
      </c>
      <c r="L1115" s="3">
        <v>5200000</v>
      </c>
      <c r="M1115" s="3">
        <v>0</v>
      </c>
      <c r="N1115" s="3">
        <v>0</v>
      </c>
      <c r="O1115" s="3">
        <v>131920000</v>
      </c>
      <c r="P1115" s="3">
        <v>21986666.677092884</v>
      </c>
      <c r="Q1115" s="3">
        <v>21986666.677092884</v>
      </c>
      <c r="R1115" s="9"/>
    </row>
    <row r="1116" spans="1:18" x14ac:dyDescent="0.25">
      <c r="A1116" s="1">
        <v>904</v>
      </c>
      <c r="B1116" s="1" t="s">
        <v>148</v>
      </c>
      <c r="C1116" s="1" t="s">
        <v>13347</v>
      </c>
      <c r="D1116" s="1">
        <v>273019</v>
      </c>
      <c r="E1116" s="1"/>
      <c r="F1116" s="1"/>
      <c r="G1116" s="3">
        <v>253</v>
      </c>
      <c r="H1116" s="3">
        <v>0</v>
      </c>
      <c r="I1116" s="3">
        <v>0</v>
      </c>
      <c r="J1116" s="3">
        <v>0</v>
      </c>
      <c r="K1116" s="3">
        <v>40480000</v>
      </c>
      <c r="L1116" s="3">
        <v>0</v>
      </c>
      <c r="M1116" s="3">
        <v>0</v>
      </c>
      <c r="N1116" s="3">
        <v>0</v>
      </c>
      <c r="O1116" s="3">
        <v>40480000</v>
      </c>
      <c r="P1116" s="3">
        <v>6746666.669865978</v>
      </c>
      <c r="Q1116" s="3">
        <v>6746666.669865978</v>
      </c>
      <c r="R1116" s="9"/>
    </row>
    <row r="1117" spans="1:18" x14ac:dyDescent="0.25">
      <c r="A1117" s="1">
        <v>904</v>
      </c>
      <c r="B1117" s="1" t="s">
        <v>148</v>
      </c>
      <c r="C1117" s="1" t="s">
        <v>13348</v>
      </c>
      <c r="D1117" s="1">
        <v>252194</v>
      </c>
      <c r="E1117" s="1">
        <v>533801</v>
      </c>
      <c r="F1117" s="1">
        <v>428135</v>
      </c>
      <c r="G1117" s="3">
        <v>663</v>
      </c>
      <c r="H1117" s="3">
        <v>26</v>
      </c>
      <c r="I1117" s="3">
        <v>0</v>
      </c>
      <c r="J1117" s="3">
        <v>0</v>
      </c>
      <c r="K1117" s="3">
        <v>106080000</v>
      </c>
      <c r="L1117" s="3">
        <v>6760000</v>
      </c>
      <c r="M1117" s="3">
        <v>0</v>
      </c>
      <c r="N1117" s="3">
        <v>0</v>
      </c>
      <c r="O1117" s="3">
        <v>112840000</v>
      </c>
      <c r="P1117" s="3">
        <v>18806666.675584905</v>
      </c>
      <c r="Q1117" s="3">
        <v>18806666.675584905</v>
      </c>
      <c r="R1117" s="9"/>
    </row>
    <row r="1118" spans="1:18" x14ac:dyDescent="0.25">
      <c r="A1118" s="1">
        <v>904</v>
      </c>
      <c r="B1118" s="1" t="s">
        <v>148</v>
      </c>
      <c r="C1118" s="1" t="s">
        <v>13349</v>
      </c>
      <c r="D1118" s="1">
        <v>252191</v>
      </c>
      <c r="E1118" s="1">
        <v>533799</v>
      </c>
      <c r="F1118" s="1">
        <v>12180</v>
      </c>
      <c r="G1118" s="3">
        <v>740</v>
      </c>
      <c r="H1118" s="3">
        <v>35</v>
      </c>
      <c r="I1118" s="3">
        <v>0</v>
      </c>
      <c r="J1118" s="3">
        <v>0</v>
      </c>
      <c r="K1118" s="3">
        <v>118400000</v>
      </c>
      <c r="L1118" s="3">
        <v>9100000</v>
      </c>
      <c r="M1118" s="3">
        <v>0</v>
      </c>
      <c r="N1118" s="3">
        <v>0</v>
      </c>
      <c r="O1118" s="3">
        <v>127500000</v>
      </c>
      <c r="P1118" s="3">
        <v>21250000.010076884</v>
      </c>
      <c r="Q1118" s="3">
        <v>21250000.010076884</v>
      </c>
      <c r="R1118" s="9"/>
    </row>
    <row r="1119" spans="1:18" x14ac:dyDescent="0.25">
      <c r="A1119" s="6">
        <v>904</v>
      </c>
      <c r="B1119" s="6" t="s">
        <v>148</v>
      </c>
      <c r="C1119" s="6"/>
      <c r="D1119" s="6"/>
      <c r="E1119" s="6"/>
      <c r="F1119" s="6"/>
      <c r="G1119" s="7">
        <v>4549</v>
      </c>
      <c r="H1119" s="7">
        <v>198</v>
      </c>
      <c r="I1119" s="7">
        <v>0</v>
      </c>
      <c r="J1119" s="7">
        <v>0</v>
      </c>
      <c r="K1119" s="7">
        <v>727840000</v>
      </c>
      <c r="L1119" s="7">
        <v>51480000</v>
      </c>
      <c r="M1119" s="7">
        <v>0</v>
      </c>
      <c r="N1119" s="7">
        <v>0</v>
      </c>
      <c r="O1119" s="7">
        <v>779320000</v>
      </c>
      <c r="P1119" s="7">
        <v>129886666.72825974</v>
      </c>
      <c r="Q1119" s="7">
        <v>129886666.72825974</v>
      </c>
      <c r="R1119" s="9"/>
    </row>
    <row r="1120" spans="1:18" x14ac:dyDescent="0.25">
      <c r="A1120" s="1">
        <v>905</v>
      </c>
      <c r="B1120" s="1" t="s">
        <v>149</v>
      </c>
      <c r="C1120" s="1" t="s">
        <v>13350</v>
      </c>
      <c r="D1120" s="1">
        <v>251923</v>
      </c>
      <c r="E1120" s="1">
        <v>533427</v>
      </c>
      <c r="F1120" s="1">
        <v>6083</v>
      </c>
      <c r="G1120" s="3">
        <v>962</v>
      </c>
      <c r="H1120" s="3">
        <v>235</v>
      </c>
      <c r="I1120" s="3">
        <v>0</v>
      </c>
      <c r="J1120" s="3">
        <v>15</v>
      </c>
      <c r="K1120" s="3">
        <v>153920000</v>
      </c>
      <c r="L1120" s="3">
        <v>61100000</v>
      </c>
      <c r="M1120" s="3">
        <v>0</v>
      </c>
      <c r="N1120" s="3">
        <v>2640000</v>
      </c>
      <c r="O1120" s="3">
        <v>217660000</v>
      </c>
      <c r="P1120" s="3">
        <v>36276666.683869287</v>
      </c>
      <c r="Q1120" s="3">
        <v>36276666.683869287</v>
      </c>
      <c r="R1120" s="9"/>
    </row>
    <row r="1121" spans="1:18" x14ac:dyDescent="0.25">
      <c r="A1121" s="1">
        <v>905</v>
      </c>
      <c r="B1121" s="1" t="s">
        <v>149</v>
      </c>
      <c r="C1121" s="1" t="s">
        <v>13351</v>
      </c>
      <c r="D1121" s="1">
        <v>251926</v>
      </c>
      <c r="E1121" s="1">
        <v>533430</v>
      </c>
      <c r="F1121" s="1">
        <v>6135</v>
      </c>
      <c r="G1121" s="3">
        <v>712</v>
      </c>
      <c r="H1121" s="3">
        <v>0</v>
      </c>
      <c r="I1121" s="3">
        <v>0</v>
      </c>
      <c r="J1121" s="3">
        <v>0</v>
      </c>
      <c r="K1121" s="3">
        <v>113920000</v>
      </c>
      <c r="L1121" s="3">
        <v>0</v>
      </c>
      <c r="M1121" s="3">
        <v>0</v>
      </c>
      <c r="N1121" s="3">
        <v>0</v>
      </c>
      <c r="O1121" s="3">
        <v>113920000</v>
      </c>
      <c r="P1121" s="3">
        <v>18986666.675670262</v>
      </c>
      <c r="Q1121" s="3">
        <v>18986666.675670262</v>
      </c>
      <c r="R1121" s="9"/>
    </row>
    <row r="1122" spans="1:18" x14ac:dyDescent="0.25">
      <c r="A1122" s="1">
        <v>905</v>
      </c>
      <c r="B1122" s="1" t="s">
        <v>149</v>
      </c>
      <c r="C1122" s="1" t="s">
        <v>13352</v>
      </c>
      <c r="D1122" s="1">
        <v>251928</v>
      </c>
      <c r="E1122" s="1">
        <v>533432</v>
      </c>
      <c r="F1122" s="1">
        <v>6199</v>
      </c>
      <c r="G1122" s="3">
        <v>1278</v>
      </c>
      <c r="H1122" s="3">
        <v>83</v>
      </c>
      <c r="I1122" s="3">
        <v>0</v>
      </c>
      <c r="J1122" s="3">
        <v>0</v>
      </c>
      <c r="K1122" s="3">
        <v>204480000</v>
      </c>
      <c r="L1122" s="3">
        <v>21580000</v>
      </c>
      <c r="M1122" s="3">
        <v>0</v>
      </c>
      <c r="N1122" s="3">
        <v>0</v>
      </c>
      <c r="O1122" s="3">
        <v>226060000</v>
      </c>
      <c r="P1122" s="3">
        <v>37676666.684533179</v>
      </c>
      <c r="Q1122" s="3">
        <v>37676666.684533179</v>
      </c>
      <c r="R1122" s="9"/>
    </row>
    <row r="1123" spans="1:18" x14ac:dyDescent="0.25">
      <c r="A1123" s="1">
        <v>905</v>
      </c>
      <c r="B1123" s="1" t="s">
        <v>149</v>
      </c>
      <c r="C1123" s="1" t="s">
        <v>13353</v>
      </c>
      <c r="D1123" s="1">
        <v>251936</v>
      </c>
      <c r="E1123" s="1">
        <v>533439</v>
      </c>
      <c r="F1123" s="1">
        <v>680002</v>
      </c>
      <c r="G1123" s="3">
        <v>799</v>
      </c>
      <c r="H1123" s="3">
        <v>106</v>
      </c>
      <c r="I1123" s="3">
        <v>0</v>
      </c>
      <c r="J1123" s="3">
        <v>0</v>
      </c>
      <c r="K1123" s="3">
        <v>127840000</v>
      </c>
      <c r="L1123" s="3">
        <v>27560000</v>
      </c>
      <c r="M1123" s="3">
        <v>0</v>
      </c>
      <c r="N1123" s="3">
        <v>0</v>
      </c>
      <c r="O1123" s="3">
        <v>155400000</v>
      </c>
      <c r="P1123" s="3">
        <v>25900000.012281943</v>
      </c>
      <c r="Q1123" s="3">
        <v>25900000.012281943</v>
      </c>
      <c r="R1123" s="9"/>
    </row>
    <row r="1124" spans="1:18" x14ac:dyDescent="0.25">
      <c r="A1124" s="1">
        <v>905</v>
      </c>
      <c r="B1124" s="1" t="s">
        <v>149</v>
      </c>
      <c r="C1124" s="1" t="s">
        <v>13354</v>
      </c>
      <c r="D1124" s="1">
        <v>251938</v>
      </c>
      <c r="E1124" s="1">
        <v>534335</v>
      </c>
      <c r="F1124" s="1">
        <v>6098</v>
      </c>
      <c r="G1124" s="3">
        <v>1451</v>
      </c>
      <c r="H1124" s="3">
        <v>189</v>
      </c>
      <c r="I1124" s="3">
        <v>0</v>
      </c>
      <c r="J1124" s="3">
        <v>0</v>
      </c>
      <c r="K1124" s="3">
        <v>232160000</v>
      </c>
      <c r="L1124" s="3">
        <v>49140000</v>
      </c>
      <c r="M1124" s="3">
        <v>0</v>
      </c>
      <c r="N1124" s="3">
        <v>0</v>
      </c>
      <c r="O1124" s="3">
        <v>281300000</v>
      </c>
      <c r="P1124" s="3">
        <v>46883333.355565704</v>
      </c>
      <c r="Q1124" s="3">
        <v>46883333.355565704</v>
      </c>
      <c r="R1124" s="9"/>
    </row>
    <row r="1125" spans="1:18" x14ac:dyDescent="0.25">
      <c r="A1125" s="1">
        <v>905</v>
      </c>
      <c r="B1125" s="1" t="s">
        <v>149</v>
      </c>
      <c r="C1125" s="1" t="s">
        <v>13355</v>
      </c>
      <c r="D1125" s="1">
        <v>273036</v>
      </c>
      <c r="E1125" s="1"/>
      <c r="F1125" s="1"/>
      <c r="G1125" s="3">
        <v>652</v>
      </c>
      <c r="H1125" s="3">
        <v>0</v>
      </c>
      <c r="I1125" s="3">
        <v>0</v>
      </c>
      <c r="J1125" s="3">
        <v>0</v>
      </c>
      <c r="K1125" s="3">
        <v>104320000</v>
      </c>
      <c r="L1125" s="3">
        <v>0</v>
      </c>
      <c r="M1125" s="3">
        <v>0</v>
      </c>
      <c r="N1125" s="3">
        <v>0</v>
      </c>
      <c r="O1125" s="3">
        <v>104320000</v>
      </c>
      <c r="P1125" s="3">
        <v>17386666.674911533</v>
      </c>
      <c r="Q1125" s="3">
        <v>17386666.674911533</v>
      </c>
      <c r="R1125" s="9"/>
    </row>
    <row r="1126" spans="1:18" x14ac:dyDescent="0.25">
      <c r="A1126" s="1">
        <v>905</v>
      </c>
      <c r="B1126" s="1" t="s">
        <v>149</v>
      </c>
      <c r="C1126" s="1" t="s">
        <v>13356</v>
      </c>
      <c r="D1126" s="1">
        <v>251931</v>
      </c>
      <c r="E1126" s="1">
        <v>533435</v>
      </c>
      <c r="F1126" s="1">
        <v>6153</v>
      </c>
      <c r="G1126" s="3">
        <v>579</v>
      </c>
      <c r="H1126" s="3">
        <v>26</v>
      </c>
      <c r="I1126" s="3">
        <v>0</v>
      </c>
      <c r="J1126" s="3">
        <v>0</v>
      </c>
      <c r="K1126" s="3">
        <v>92640000</v>
      </c>
      <c r="L1126" s="3">
        <v>6760000</v>
      </c>
      <c r="M1126" s="3">
        <v>0</v>
      </c>
      <c r="N1126" s="3">
        <v>0</v>
      </c>
      <c r="O1126" s="3">
        <v>99400000</v>
      </c>
      <c r="P1126" s="3">
        <v>16566666.674522685</v>
      </c>
      <c r="Q1126" s="3">
        <v>16566666.674522685</v>
      </c>
      <c r="R1126" s="9"/>
    </row>
    <row r="1127" spans="1:18" x14ac:dyDescent="0.25">
      <c r="A1127" s="1">
        <v>905</v>
      </c>
      <c r="B1127" s="1" t="s">
        <v>149</v>
      </c>
      <c r="C1127" s="1" t="s">
        <v>13357</v>
      </c>
      <c r="D1127" s="1">
        <v>251925</v>
      </c>
      <c r="E1127" s="1">
        <v>533429</v>
      </c>
      <c r="F1127" s="1">
        <v>6118</v>
      </c>
      <c r="G1127" s="3">
        <v>773</v>
      </c>
      <c r="H1127" s="3">
        <v>43</v>
      </c>
      <c r="I1127" s="3">
        <v>0</v>
      </c>
      <c r="J1127" s="3">
        <v>0</v>
      </c>
      <c r="K1127" s="3">
        <v>123680000</v>
      </c>
      <c r="L1127" s="3">
        <v>11180000</v>
      </c>
      <c r="M1127" s="3">
        <v>0</v>
      </c>
      <c r="N1127" s="3">
        <v>0</v>
      </c>
      <c r="O1127" s="3">
        <v>134860000</v>
      </c>
      <c r="P1127" s="3">
        <v>22476666.677325245</v>
      </c>
      <c r="Q1127" s="3">
        <v>22476666.677325245</v>
      </c>
      <c r="R1127" s="9"/>
    </row>
    <row r="1128" spans="1:18" x14ac:dyDescent="0.25">
      <c r="A1128" s="6">
        <v>905</v>
      </c>
      <c r="B1128" s="6" t="s">
        <v>149</v>
      </c>
      <c r="C1128" s="6"/>
      <c r="D1128" s="6"/>
      <c r="E1128" s="6"/>
      <c r="F1128" s="6"/>
      <c r="G1128" s="7">
        <v>7206</v>
      </c>
      <c r="H1128" s="7">
        <v>682</v>
      </c>
      <c r="I1128" s="7">
        <v>0</v>
      </c>
      <c r="J1128" s="7">
        <v>15</v>
      </c>
      <c r="K1128" s="7">
        <v>1152960000</v>
      </c>
      <c r="L1128" s="7">
        <v>177320000</v>
      </c>
      <c r="M1128" s="7">
        <v>0</v>
      </c>
      <c r="N1128" s="7">
        <v>2640000</v>
      </c>
      <c r="O1128" s="7">
        <v>1332920000</v>
      </c>
      <c r="P1128" s="7">
        <v>222153333.43867984</v>
      </c>
      <c r="Q1128" s="7">
        <v>222153333.43867984</v>
      </c>
      <c r="R1128" s="9"/>
    </row>
    <row r="1129" spans="1:18" x14ac:dyDescent="0.25">
      <c r="A1129" s="1">
        <v>906</v>
      </c>
      <c r="B1129" s="1" t="s">
        <v>150</v>
      </c>
      <c r="C1129" s="1" t="s">
        <v>13358</v>
      </c>
      <c r="D1129" s="1">
        <v>252023</v>
      </c>
      <c r="E1129" s="1">
        <v>54305</v>
      </c>
      <c r="F1129" s="1">
        <v>1892</v>
      </c>
      <c r="G1129" s="3">
        <v>556</v>
      </c>
      <c r="H1129" s="3">
        <v>0</v>
      </c>
      <c r="I1129" s="3">
        <v>0</v>
      </c>
      <c r="J1129" s="3">
        <v>2</v>
      </c>
      <c r="K1129" s="3">
        <v>88960000</v>
      </c>
      <c r="L1129" s="3">
        <v>0</v>
      </c>
      <c r="M1129" s="3">
        <v>0</v>
      </c>
      <c r="N1129" s="3">
        <v>352000</v>
      </c>
      <c r="O1129" s="3">
        <v>89312000</v>
      </c>
      <c r="P1129" s="3">
        <v>14885333.340392051</v>
      </c>
      <c r="Q1129" s="3">
        <v>14885333.340392051</v>
      </c>
      <c r="R1129" s="9"/>
    </row>
    <row r="1130" spans="1:18" x14ac:dyDescent="0.25">
      <c r="A1130" s="1">
        <v>906</v>
      </c>
      <c r="B1130" s="1" t="s">
        <v>150</v>
      </c>
      <c r="C1130" s="1" t="s">
        <v>13359</v>
      </c>
      <c r="D1130" s="1">
        <v>252032</v>
      </c>
      <c r="E1130" s="1">
        <v>534052</v>
      </c>
      <c r="F1130" s="1">
        <v>890001</v>
      </c>
      <c r="G1130" s="3">
        <v>611</v>
      </c>
      <c r="H1130" s="3">
        <v>34</v>
      </c>
      <c r="I1130" s="3">
        <v>0</v>
      </c>
      <c r="J1130" s="3">
        <v>2</v>
      </c>
      <c r="K1130" s="3">
        <v>97760000</v>
      </c>
      <c r="L1130" s="3">
        <v>8840000</v>
      </c>
      <c r="M1130" s="3">
        <v>0</v>
      </c>
      <c r="N1130" s="3">
        <v>352000</v>
      </c>
      <c r="O1130" s="3">
        <v>106952000</v>
      </c>
      <c r="P1130" s="3">
        <v>17825333.341786217</v>
      </c>
      <c r="Q1130" s="3">
        <v>17825333.341786217</v>
      </c>
      <c r="R1130" s="9"/>
    </row>
    <row r="1131" spans="1:18" x14ac:dyDescent="0.25">
      <c r="A1131" s="1">
        <v>906</v>
      </c>
      <c r="B1131" s="1" t="s">
        <v>150</v>
      </c>
      <c r="C1131" s="1" t="s">
        <v>13360</v>
      </c>
      <c r="D1131" s="1">
        <v>252025</v>
      </c>
      <c r="E1131" s="1">
        <v>534133</v>
      </c>
      <c r="F1131" s="1">
        <v>790004</v>
      </c>
      <c r="G1131" s="3">
        <v>926</v>
      </c>
      <c r="H1131" s="3">
        <v>0</v>
      </c>
      <c r="I1131" s="3">
        <v>0</v>
      </c>
      <c r="J1131" s="3">
        <v>4</v>
      </c>
      <c r="K1131" s="3">
        <v>148160000</v>
      </c>
      <c r="L1131" s="3">
        <v>0</v>
      </c>
      <c r="M1131" s="3">
        <v>0</v>
      </c>
      <c r="N1131" s="3">
        <v>704000</v>
      </c>
      <c r="O1131" s="3">
        <v>148864000</v>
      </c>
      <c r="P1131" s="3">
        <v>24810666.67843204</v>
      </c>
      <c r="Q1131" s="3">
        <v>24810666.67843204</v>
      </c>
      <c r="R1131" s="9"/>
    </row>
    <row r="1132" spans="1:18" x14ac:dyDescent="0.25">
      <c r="A1132" s="1">
        <v>906</v>
      </c>
      <c r="B1132" s="1" t="s">
        <v>150</v>
      </c>
      <c r="C1132" s="1" t="s">
        <v>13361</v>
      </c>
      <c r="D1132" s="1">
        <v>252027</v>
      </c>
      <c r="E1132" s="1">
        <v>40332</v>
      </c>
      <c r="F1132" s="1">
        <v>790000</v>
      </c>
      <c r="G1132" s="3">
        <v>2349</v>
      </c>
      <c r="H1132" s="3">
        <v>71</v>
      </c>
      <c r="I1132" s="3">
        <v>0</v>
      </c>
      <c r="J1132" s="3">
        <v>7</v>
      </c>
      <c r="K1132" s="3">
        <v>375840000</v>
      </c>
      <c r="L1132" s="3">
        <v>18460000</v>
      </c>
      <c r="M1132" s="3">
        <v>0</v>
      </c>
      <c r="N1132" s="3">
        <v>1232000</v>
      </c>
      <c r="O1132" s="3">
        <v>395532000</v>
      </c>
      <c r="P1132" s="3">
        <v>65922000.031260625</v>
      </c>
      <c r="Q1132" s="3">
        <v>65922000.031260625</v>
      </c>
      <c r="R1132" s="9"/>
    </row>
    <row r="1133" spans="1:18" x14ac:dyDescent="0.25">
      <c r="A1133" s="1">
        <v>906</v>
      </c>
      <c r="B1133" s="1" t="s">
        <v>150</v>
      </c>
      <c r="C1133" s="1" t="s">
        <v>13362</v>
      </c>
      <c r="D1133" s="1">
        <v>252031</v>
      </c>
      <c r="E1133" s="1">
        <v>38407</v>
      </c>
      <c r="F1133" s="1">
        <v>1962</v>
      </c>
      <c r="G1133" s="3">
        <v>1440</v>
      </c>
      <c r="H1133" s="3">
        <v>267</v>
      </c>
      <c r="I1133" s="3">
        <v>0</v>
      </c>
      <c r="J1133" s="3">
        <v>1</v>
      </c>
      <c r="K1133" s="3">
        <v>230400000</v>
      </c>
      <c r="L1133" s="3">
        <v>69420000</v>
      </c>
      <c r="M1133" s="3">
        <v>0</v>
      </c>
      <c r="N1133" s="3">
        <v>176000</v>
      </c>
      <c r="O1133" s="3">
        <v>299996000</v>
      </c>
      <c r="P1133" s="3">
        <v>49999333.357043333</v>
      </c>
      <c r="Q1133" s="3">
        <v>49999333.357043333</v>
      </c>
      <c r="R1133" s="9"/>
    </row>
    <row r="1134" spans="1:18" x14ac:dyDescent="0.25">
      <c r="A1134" s="1">
        <v>906</v>
      </c>
      <c r="B1134" s="1" t="s">
        <v>150</v>
      </c>
      <c r="C1134" s="1" t="s">
        <v>13363</v>
      </c>
      <c r="D1134" s="1">
        <v>273007</v>
      </c>
      <c r="E1134" s="1"/>
      <c r="F1134" s="1"/>
      <c r="G1134" s="3">
        <v>673</v>
      </c>
      <c r="H1134" s="3">
        <v>36</v>
      </c>
      <c r="I1134" s="3">
        <v>0</v>
      </c>
      <c r="J1134" s="3">
        <v>12</v>
      </c>
      <c r="K1134" s="3">
        <v>107680000</v>
      </c>
      <c r="L1134" s="3">
        <v>9360000</v>
      </c>
      <c r="M1134" s="3">
        <v>0</v>
      </c>
      <c r="N1134" s="3">
        <v>2112000</v>
      </c>
      <c r="O1134" s="3">
        <v>119152000</v>
      </c>
      <c r="P1134" s="3">
        <v>19858666.67608377</v>
      </c>
      <c r="Q1134" s="3">
        <v>19858666.67608377</v>
      </c>
      <c r="R1134" s="9"/>
    </row>
    <row r="1135" spans="1:18" x14ac:dyDescent="0.25">
      <c r="A1135" s="1">
        <v>906</v>
      </c>
      <c r="B1135" s="1" t="s">
        <v>150</v>
      </c>
      <c r="C1135" s="1" t="s">
        <v>13364</v>
      </c>
      <c r="D1135" s="1">
        <v>252028</v>
      </c>
      <c r="E1135" s="1">
        <v>534134</v>
      </c>
      <c r="F1135" s="1">
        <v>88066</v>
      </c>
      <c r="G1135" s="3">
        <v>638</v>
      </c>
      <c r="H1135" s="3">
        <v>15</v>
      </c>
      <c r="I1135" s="3">
        <v>0</v>
      </c>
      <c r="J1135" s="3">
        <v>2</v>
      </c>
      <c r="K1135" s="3">
        <v>102080000</v>
      </c>
      <c r="L1135" s="3">
        <v>3900000</v>
      </c>
      <c r="M1135" s="3">
        <v>0</v>
      </c>
      <c r="N1135" s="3">
        <v>352000</v>
      </c>
      <c r="O1135" s="3">
        <v>106332000</v>
      </c>
      <c r="P1135" s="3">
        <v>17722000.008403882</v>
      </c>
      <c r="Q1135" s="3">
        <v>17722000.008403882</v>
      </c>
      <c r="R1135" s="9"/>
    </row>
    <row r="1136" spans="1:18" x14ac:dyDescent="0.25">
      <c r="A1136" s="6">
        <v>906</v>
      </c>
      <c r="B1136" s="6" t="s">
        <v>150</v>
      </c>
      <c r="C1136" s="6"/>
      <c r="D1136" s="6"/>
      <c r="E1136" s="6"/>
      <c r="F1136" s="6"/>
      <c r="G1136" s="7">
        <v>7193</v>
      </c>
      <c r="H1136" s="7">
        <v>423</v>
      </c>
      <c r="I1136" s="7">
        <v>0</v>
      </c>
      <c r="J1136" s="7">
        <v>30</v>
      </c>
      <c r="K1136" s="7">
        <v>1150880000</v>
      </c>
      <c r="L1136" s="7">
        <v>109980000</v>
      </c>
      <c r="M1136" s="7">
        <v>0</v>
      </c>
      <c r="N1136" s="7">
        <v>5280000</v>
      </c>
      <c r="O1136" s="7">
        <v>1266140000</v>
      </c>
      <c r="P1136" s="7">
        <v>211023333.43340191</v>
      </c>
      <c r="Q1136" s="7">
        <v>211023333.43340191</v>
      </c>
      <c r="R1136" s="9"/>
    </row>
    <row r="1137" spans="1:18" x14ac:dyDescent="0.25">
      <c r="A1137" s="1">
        <v>907</v>
      </c>
      <c r="B1137" s="1" t="s">
        <v>151</v>
      </c>
      <c r="C1137" s="1" t="s">
        <v>13365</v>
      </c>
      <c r="D1137" s="1">
        <v>252324</v>
      </c>
      <c r="E1137" s="1">
        <v>533943</v>
      </c>
      <c r="F1137" s="1">
        <v>7305</v>
      </c>
      <c r="G1137" s="3">
        <v>737</v>
      </c>
      <c r="H1137" s="3">
        <v>48</v>
      </c>
      <c r="I1137" s="3">
        <v>0</v>
      </c>
      <c r="J1137" s="3">
        <v>8</v>
      </c>
      <c r="K1137" s="3">
        <v>117920000</v>
      </c>
      <c r="L1137" s="3">
        <v>12480000</v>
      </c>
      <c r="M1137" s="3">
        <v>0</v>
      </c>
      <c r="N1137" s="3">
        <v>1408000</v>
      </c>
      <c r="O1137" s="3">
        <v>131808000</v>
      </c>
      <c r="P1137" s="3">
        <v>21968000.010417365</v>
      </c>
      <c r="Q1137" s="3">
        <v>21968000.010417365</v>
      </c>
      <c r="R1137" s="9"/>
    </row>
    <row r="1138" spans="1:18" x14ac:dyDescent="0.25">
      <c r="A1138" s="1">
        <v>907</v>
      </c>
      <c r="B1138" s="1" t="s">
        <v>151</v>
      </c>
      <c r="C1138" s="1" t="s">
        <v>13366</v>
      </c>
      <c r="D1138" s="1">
        <v>273025</v>
      </c>
      <c r="E1138" s="1"/>
      <c r="F1138" s="1"/>
      <c r="G1138" s="3">
        <v>145</v>
      </c>
      <c r="H1138" s="3">
        <v>0</v>
      </c>
      <c r="I1138" s="3">
        <v>0</v>
      </c>
      <c r="J1138" s="3">
        <v>0</v>
      </c>
      <c r="K1138" s="3">
        <v>23200000</v>
      </c>
      <c r="L1138" s="3">
        <v>0</v>
      </c>
      <c r="M1138" s="3">
        <v>0</v>
      </c>
      <c r="N1138" s="3">
        <v>0</v>
      </c>
      <c r="O1138" s="3">
        <v>23200000</v>
      </c>
      <c r="P1138" s="3">
        <v>3866666.6685002642</v>
      </c>
      <c r="Q1138" s="3">
        <v>3866666.6685002642</v>
      </c>
      <c r="R1138" s="9"/>
    </row>
    <row r="1139" spans="1:18" x14ac:dyDescent="0.25">
      <c r="A1139" s="1">
        <v>907</v>
      </c>
      <c r="B1139" s="1" t="s">
        <v>151</v>
      </c>
      <c r="C1139" s="1" t="s">
        <v>13367</v>
      </c>
      <c r="D1139" s="1">
        <v>252322</v>
      </c>
      <c r="E1139" s="1">
        <v>533942</v>
      </c>
      <c r="F1139" s="1">
        <v>268003</v>
      </c>
      <c r="G1139" s="3">
        <v>255</v>
      </c>
      <c r="H1139" s="3">
        <v>0</v>
      </c>
      <c r="I1139" s="3">
        <v>0</v>
      </c>
      <c r="J1139" s="3">
        <v>5</v>
      </c>
      <c r="K1139" s="3">
        <v>40800000</v>
      </c>
      <c r="L1139" s="3">
        <v>0</v>
      </c>
      <c r="M1139" s="3">
        <v>0</v>
      </c>
      <c r="N1139" s="3">
        <v>880000</v>
      </c>
      <c r="O1139" s="3">
        <v>41680000</v>
      </c>
      <c r="P1139" s="3">
        <v>6946666.6699608201</v>
      </c>
      <c r="Q1139" s="3">
        <v>6946666.6699608201</v>
      </c>
      <c r="R1139" s="9"/>
    </row>
    <row r="1140" spans="1:18" x14ac:dyDescent="0.25">
      <c r="A1140" s="6">
        <v>907</v>
      </c>
      <c r="B1140" s="6" t="s">
        <v>151</v>
      </c>
      <c r="C1140" s="6"/>
      <c r="D1140" s="6"/>
      <c r="E1140" s="6"/>
      <c r="F1140" s="6"/>
      <c r="G1140" s="7">
        <v>1137</v>
      </c>
      <c r="H1140" s="7">
        <v>48</v>
      </c>
      <c r="I1140" s="7">
        <v>0</v>
      </c>
      <c r="J1140" s="7">
        <v>13</v>
      </c>
      <c r="K1140" s="7">
        <v>181920000</v>
      </c>
      <c r="L1140" s="7">
        <v>12480000</v>
      </c>
      <c r="M1140" s="7">
        <v>0</v>
      </c>
      <c r="N1140" s="7">
        <v>2288000</v>
      </c>
      <c r="O1140" s="7">
        <v>196688000</v>
      </c>
      <c r="P1140" s="7">
        <v>32781333.348878447</v>
      </c>
      <c r="Q1140" s="7">
        <v>32781333.348878447</v>
      </c>
      <c r="R1140" s="9"/>
    </row>
    <row r="1141" spans="1:18" x14ac:dyDescent="0.25">
      <c r="A1141" s="1">
        <v>908</v>
      </c>
      <c r="B1141" s="1" t="s">
        <v>152</v>
      </c>
      <c r="C1141" s="1" t="s">
        <v>13368</v>
      </c>
      <c r="D1141" s="1">
        <v>251540</v>
      </c>
      <c r="E1141" s="1">
        <v>533378</v>
      </c>
      <c r="F1141" s="1">
        <v>318001</v>
      </c>
      <c r="G1141" s="3">
        <v>151</v>
      </c>
      <c r="H1141" s="3">
        <v>0</v>
      </c>
      <c r="I1141" s="3">
        <v>0</v>
      </c>
      <c r="J1141" s="3">
        <v>4</v>
      </c>
      <c r="K1141" s="3">
        <v>24160000</v>
      </c>
      <c r="L1141" s="3">
        <v>0</v>
      </c>
      <c r="M1141" s="3">
        <v>0</v>
      </c>
      <c r="N1141" s="3">
        <v>704000</v>
      </c>
      <c r="O1141" s="3">
        <v>24864000</v>
      </c>
      <c r="P1141" s="3">
        <v>4144000.0019651107</v>
      </c>
      <c r="Q1141" s="3">
        <v>4144000.0019651107</v>
      </c>
      <c r="R1141" s="9"/>
    </row>
    <row r="1142" spans="1:18" x14ac:dyDescent="0.25">
      <c r="A1142" s="1">
        <v>908</v>
      </c>
      <c r="B1142" s="1" t="s">
        <v>152</v>
      </c>
      <c r="C1142" s="1" t="s">
        <v>13369</v>
      </c>
      <c r="D1142" s="1">
        <v>251546</v>
      </c>
      <c r="E1142" s="1">
        <v>533383</v>
      </c>
      <c r="F1142" s="1">
        <v>9857</v>
      </c>
      <c r="G1142" s="3">
        <v>956</v>
      </c>
      <c r="H1142" s="3">
        <v>123</v>
      </c>
      <c r="I1142" s="3">
        <v>0</v>
      </c>
      <c r="J1142" s="3">
        <v>3</v>
      </c>
      <c r="K1142" s="3">
        <v>152960000</v>
      </c>
      <c r="L1142" s="3">
        <v>31980000</v>
      </c>
      <c r="M1142" s="3">
        <v>0</v>
      </c>
      <c r="N1142" s="3">
        <v>528000</v>
      </c>
      <c r="O1142" s="3">
        <v>185468000</v>
      </c>
      <c r="P1142" s="3">
        <v>30911333.347991683</v>
      </c>
      <c r="Q1142" s="3">
        <v>30911333.347991683</v>
      </c>
      <c r="R1142" s="9"/>
    </row>
    <row r="1143" spans="1:18" x14ac:dyDescent="0.25">
      <c r="A1143" s="1">
        <v>908</v>
      </c>
      <c r="B1143" s="1" t="s">
        <v>152</v>
      </c>
      <c r="C1143" s="1" t="s">
        <v>13370</v>
      </c>
      <c r="D1143" s="1">
        <v>272983</v>
      </c>
      <c r="E1143" s="1"/>
      <c r="F1143" s="1"/>
      <c r="G1143" s="3">
        <v>258</v>
      </c>
      <c r="H1143" s="3">
        <v>0</v>
      </c>
      <c r="I1143" s="3">
        <v>0</v>
      </c>
      <c r="J1143" s="3">
        <v>7</v>
      </c>
      <c r="K1143" s="3">
        <v>41280000</v>
      </c>
      <c r="L1143" s="3">
        <v>0</v>
      </c>
      <c r="M1143" s="3">
        <v>0</v>
      </c>
      <c r="N1143" s="3">
        <v>1232000</v>
      </c>
      <c r="O1143" s="3">
        <v>42512000</v>
      </c>
      <c r="P1143" s="3">
        <v>7085333.3366932431</v>
      </c>
      <c r="Q1143" s="3">
        <v>7085333.3366932431</v>
      </c>
      <c r="R1143" s="9"/>
    </row>
    <row r="1144" spans="1:18" x14ac:dyDescent="0.25">
      <c r="A1144" s="1">
        <v>908</v>
      </c>
      <c r="B1144" s="1" t="s">
        <v>152</v>
      </c>
      <c r="C1144" s="1" t="s">
        <v>13371</v>
      </c>
      <c r="D1144" s="1">
        <v>251541</v>
      </c>
      <c r="E1144" s="1">
        <v>533379</v>
      </c>
      <c r="F1144" s="1">
        <v>9806</v>
      </c>
      <c r="G1144" s="3">
        <v>617</v>
      </c>
      <c r="H1144" s="3">
        <v>29</v>
      </c>
      <c r="I1144" s="3">
        <v>0</v>
      </c>
      <c r="J1144" s="3">
        <v>5</v>
      </c>
      <c r="K1144" s="3">
        <v>98720000</v>
      </c>
      <c r="L1144" s="3">
        <v>7540000</v>
      </c>
      <c r="M1144" s="3">
        <v>0</v>
      </c>
      <c r="N1144" s="3">
        <v>880000</v>
      </c>
      <c r="O1144" s="3">
        <v>107140000</v>
      </c>
      <c r="P1144" s="3">
        <v>17856666.675134409</v>
      </c>
      <c r="Q1144" s="3">
        <v>17856666.675134409</v>
      </c>
      <c r="R1144" s="9"/>
    </row>
    <row r="1145" spans="1:18" x14ac:dyDescent="0.25">
      <c r="A1145" s="1">
        <v>908</v>
      </c>
      <c r="B1145" s="1" t="s">
        <v>152</v>
      </c>
      <c r="C1145" s="1" t="s">
        <v>13372</v>
      </c>
      <c r="D1145" s="1">
        <v>251542</v>
      </c>
      <c r="E1145" s="1">
        <v>54308</v>
      </c>
      <c r="F1145" s="1">
        <v>9821</v>
      </c>
      <c r="G1145" s="3">
        <v>394</v>
      </c>
      <c r="H1145" s="3">
        <v>0</v>
      </c>
      <c r="I1145" s="3">
        <v>0</v>
      </c>
      <c r="J1145" s="3">
        <v>8</v>
      </c>
      <c r="K1145" s="3">
        <v>63040000</v>
      </c>
      <c r="L1145" s="3">
        <v>0</v>
      </c>
      <c r="M1145" s="3">
        <v>0</v>
      </c>
      <c r="N1145" s="3">
        <v>1408000</v>
      </c>
      <c r="O1145" s="3">
        <v>64448000</v>
      </c>
      <c r="P1145" s="3">
        <v>10741333.338426942</v>
      </c>
      <c r="Q1145" s="3">
        <v>10741333.338426942</v>
      </c>
      <c r="R1145" s="9"/>
    </row>
    <row r="1146" spans="1:18" x14ac:dyDescent="0.25">
      <c r="A1146" s="1">
        <v>908</v>
      </c>
      <c r="B1146" s="1" t="s">
        <v>152</v>
      </c>
      <c r="C1146" s="1" t="s">
        <v>13373</v>
      </c>
      <c r="D1146" s="1">
        <v>251551</v>
      </c>
      <c r="E1146" s="1">
        <v>533384</v>
      </c>
      <c r="F1146" s="1">
        <v>9869</v>
      </c>
      <c r="G1146" s="3">
        <v>425</v>
      </c>
      <c r="H1146" s="3">
        <v>15</v>
      </c>
      <c r="I1146" s="3">
        <v>0</v>
      </c>
      <c r="J1146" s="3">
        <v>14</v>
      </c>
      <c r="K1146" s="3">
        <v>68000000</v>
      </c>
      <c r="L1146" s="3">
        <v>3900000</v>
      </c>
      <c r="M1146" s="3">
        <v>0</v>
      </c>
      <c r="N1146" s="3">
        <v>2464000</v>
      </c>
      <c r="O1146" s="3">
        <v>74364000</v>
      </c>
      <c r="P1146" s="3">
        <v>12394000.005877312</v>
      </c>
      <c r="Q1146" s="3">
        <v>12394000.005877312</v>
      </c>
      <c r="R1146" s="9"/>
    </row>
    <row r="1147" spans="1:18" x14ac:dyDescent="0.25">
      <c r="A1147" s="1">
        <v>908</v>
      </c>
      <c r="B1147" s="1" t="s">
        <v>152</v>
      </c>
      <c r="C1147" s="1" t="s">
        <v>13374</v>
      </c>
      <c r="D1147" s="1">
        <v>251543</v>
      </c>
      <c r="E1147" s="1">
        <v>533382</v>
      </c>
      <c r="F1147" s="1">
        <v>9833</v>
      </c>
      <c r="G1147" s="3">
        <v>333</v>
      </c>
      <c r="H1147" s="3">
        <v>104</v>
      </c>
      <c r="I1147" s="3">
        <v>0</v>
      </c>
      <c r="J1147" s="3">
        <v>0</v>
      </c>
      <c r="K1147" s="3">
        <v>53280000</v>
      </c>
      <c r="L1147" s="3">
        <v>27040000</v>
      </c>
      <c r="M1147" s="3">
        <v>0</v>
      </c>
      <c r="N1147" s="3">
        <v>0</v>
      </c>
      <c r="O1147" s="3">
        <v>80320000</v>
      </c>
      <c r="P1147" s="3">
        <v>13386666.673014708</v>
      </c>
      <c r="Q1147" s="3">
        <v>13386666.673014708</v>
      </c>
      <c r="R1147" s="9"/>
    </row>
    <row r="1148" spans="1:18" x14ac:dyDescent="0.25">
      <c r="A1148" s="6">
        <v>908</v>
      </c>
      <c r="B1148" s="6" t="s">
        <v>152</v>
      </c>
      <c r="C1148" s="6"/>
      <c r="D1148" s="6"/>
      <c r="E1148" s="6"/>
      <c r="F1148" s="6"/>
      <c r="G1148" s="7">
        <v>3134</v>
      </c>
      <c r="H1148" s="7">
        <v>271</v>
      </c>
      <c r="I1148" s="7">
        <v>0</v>
      </c>
      <c r="J1148" s="7">
        <v>41</v>
      </c>
      <c r="K1148" s="7">
        <v>501440000</v>
      </c>
      <c r="L1148" s="7">
        <v>70460000</v>
      </c>
      <c r="M1148" s="7">
        <v>0</v>
      </c>
      <c r="N1148" s="7">
        <v>7216000</v>
      </c>
      <c r="O1148" s="7">
        <v>579116000</v>
      </c>
      <c r="P1148" s="7">
        <v>96519333.379103407</v>
      </c>
      <c r="Q1148" s="7">
        <v>96519333.379103407</v>
      </c>
      <c r="R1148" s="9"/>
    </row>
    <row r="1149" spans="1:18" x14ac:dyDescent="0.25">
      <c r="A1149" s="1">
        <v>909</v>
      </c>
      <c r="B1149" s="1" t="s">
        <v>153</v>
      </c>
      <c r="C1149" s="1" t="s">
        <v>13375</v>
      </c>
      <c r="D1149" s="1">
        <v>252316</v>
      </c>
      <c r="E1149" s="1">
        <v>533938</v>
      </c>
      <c r="F1149" s="1">
        <v>4700</v>
      </c>
      <c r="G1149" s="3">
        <v>890</v>
      </c>
      <c r="H1149" s="3">
        <v>0</v>
      </c>
      <c r="I1149" s="3">
        <v>0</v>
      </c>
      <c r="J1149" s="3">
        <v>0</v>
      </c>
      <c r="K1149" s="3">
        <v>142400000</v>
      </c>
      <c r="L1149" s="3">
        <v>0</v>
      </c>
      <c r="M1149" s="3">
        <v>0</v>
      </c>
      <c r="N1149" s="3">
        <v>0</v>
      </c>
      <c r="O1149" s="3">
        <v>142400000</v>
      </c>
      <c r="P1149" s="3">
        <v>23733333.344587829</v>
      </c>
      <c r="Q1149" s="3">
        <v>23733333.344587829</v>
      </c>
      <c r="R1149" s="9"/>
    </row>
    <row r="1150" spans="1:18" x14ac:dyDescent="0.25">
      <c r="A1150" s="1">
        <v>909</v>
      </c>
      <c r="B1150" s="1" t="s">
        <v>153</v>
      </c>
      <c r="C1150" s="1" t="s">
        <v>13376</v>
      </c>
      <c r="D1150" s="1">
        <v>252317</v>
      </c>
      <c r="E1150" s="1">
        <v>533939</v>
      </c>
      <c r="F1150" s="1">
        <v>4715</v>
      </c>
      <c r="G1150" s="3">
        <v>1097</v>
      </c>
      <c r="H1150" s="3">
        <v>0</v>
      </c>
      <c r="I1150" s="3">
        <v>0</v>
      </c>
      <c r="J1150" s="3">
        <v>0</v>
      </c>
      <c r="K1150" s="3">
        <v>175520000</v>
      </c>
      <c r="L1150" s="3">
        <v>0</v>
      </c>
      <c r="M1150" s="3">
        <v>0</v>
      </c>
      <c r="N1150" s="3">
        <v>0</v>
      </c>
      <c r="O1150" s="3">
        <v>175520000</v>
      </c>
      <c r="P1150" s="3">
        <v>29253333.347205449</v>
      </c>
      <c r="Q1150" s="3">
        <v>29253333.347205449</v>
      </c>
      <c r="R1150" s="9"/>
    </row>
    <row r="1151" spans="1:18" x14ac:dyDescent="0.25">
      <c r="A1151" s="1">
        <v>909</v>
      </c>
      <c r="B1151" s="1" t="s">
        <v>153</v>
      </c>
      <c r="C1151" s="1" t="s">
        <v>13377</v>
      </c>
      <c r="D1151" s="1">
        <v>252319</v>
      </c>
      <c r="E1151" s="1">
        <v>533940</v>
      </c>
      <c r="F1151" s="1">
        <v>4725</v>
      </c>
      <c r="G1151" s="3">
        <v>393</v>
      </c>
      <c r="H1151" s="3">
        <v>0</v>
      </c>
      <c r="I1151" s="3">
        <v>0</v>
      </c>
      <c r="J1151" s="3">
        <v>0</v>
      </c>
      <c r="K1151" s="3">
        <v>62880000</v>
      </c>
      <c r="L1151" s="3">
        <v>0</v>
      </c>
      <c r="M1151" s="3">
        <v>0</v>
      </c>
      <c r="N1151" s="3">
        <v>0</v>
      </c>
      <c r="O1151" s="3">
        <v>62880000</v>
      </c>
      <c r="P1151" s="3">
        <v>10480000.004969683</v>
      </c>
      <c r="Q1151" s="3">
        <v>10480000.004969683</v>
      </c>
      <c r="R1151" s="9"/>
    </row>
    <row r="1152" spans="1:18" x14ac:dyDescent="0.25">
      <c r="A1152" s="1">
        <v>909</v>
      </c>
      <c r="B1152" s="1" t="s">
        <v>153</v>
      </c>
      <c r="C1152" s="1" t="s">
        <v>13378</v>
      </c>
      <c r="D1152" s="1">
        <v>252320</v>
      </c>
      <c r="E1152" s="1">
        <v>3681</v>
      </c>
      <c r="F1152" s="1">
        <v>4726</v>
      </c>
      <c r="G1152" s="3">
        <v>1453</v>
      </c>
      <c r="H1152" s="3">
        <v>0</v>
      </c>
      <c r="I1152" s="3">
        <v>0</v>
      </c>
      <c r="J1152" s="3">
        <v>0</v>
      </c>
      <c r="K1152" s="3">
        <v>232480000</v>
      </c>
      <c r="L1152" s="3">
        <v>0</v>
      </c>
      <c r="M1152" s="3">
        <v>0</v>
      </c>
      <c r="N1152" s="3">
        <v>0</v>
      </c>
      <c r="O1152" s="3">
        <v>232480000</v>
      </c>
      <c r="P1152" s="3">
        <v>38746666.685040578</v>
      </c>
      <c r="Q1152" s="3">
        <v>38746666.685040578</v>
      </c>
      <c r="R1152" s="9"/>
    </row>
    <row r="1153" spans="1:18" x14ac:dyDescent="0.25">
      <c r="A1153" s="1">
        <v>909</v>
      </c>
      <c r="B1153" s="1" t="s">
        <v>153</v>
      </c>
      <c r="C1153" s="1" t="s">
        <v>13379</v>
      </c>
      <c r="D1153" s="1">
        <v>273024</v>
      </c>
      <c r="E1153" s="1"/>
      <c r="F1153" s="1"/>
      <c r="G1153" s="3">
        <v>409</v>
      </c>
      <c r="H1153" s="3">
        <v>0</v>
      </c>
      <c r="I1153" s="3">
        <v>0</v>
      </c>
      <c r="J1153" s="3">
        <v>0</v>
      </c>
      <c r="K1153" s="3">
        <v>65440000</v>
      </c>
      <c r="L1153" s="3">
        <v>0</v>
      </c>
      <c r="M1153" s="3">
        <v>0</v>
      </c>
      <c r="N1153" s="3">
        <v>0</v>
      </c>
      <c r="O1153" s="3">
        <v>65440000</v>
      </c>
      <c r="P1153" s="3">
        <v>10906666.671838677</v>
      </c>
      <c r="Q1153" s="3">
        <v>10906666.671838677</v>
      </c>
      <c r="R1153" s="9"/>
    </row>
    <row r="1154" spans="1:18" x14ac:dyDescent="0.25">
      <c r="A1154" s="1">
        <v>909</v>
      </c>
      <c r="B1154" s="1" t="s">
        <v>153</v>
      </c>
      <c r="C1154" s="1" t="s">
        <v>13380</v>
      </c>
      <c r="D1154" s="1">
        <v>252315</v>
      </c>
      <c r="E1154" s="1">
        <v>11561</v>
      </c>
      <c r="F1154" s="1">
        <v>4689</v>
      </c>
      <c r="G1154" s="3">
        <v>431</v>
      </c>
      <c r="H1154" s="3">
        <v>0</v>
      </c>
      <c r="I1154" s="3">
        <v>0</v>
      </c>
      <c r="J1154" s="3">
        <v>0</v>
      </c>
      <c r="K1154" s="3">
        <v>68960000</v>
      </c>
      <c r="L1154" s="3">
        <v>0</v>
      </c>
      <c r="M1154" s="3">
        <v>0</v>
      </c>
      <c r="N1154" s="3">
        <v>0</v>
      </c>
      <c r="O1154" s="3">
        <v>68960000</v>
      </c>
      <c r="P1154" s="3">
        <v>11493333.338783544</v>
      </c>
      <c r="Q1154" s="3">
        <v>11493333.338783544</v>
      </c>
      <c r="R1154" s="9"/>
    </row>
    <row r="1155" spans="1:18" x14ac:dyDescent="0.25">
      <c r="A1155" s="6">
        <v>909</v>
      </c>
      <c r="B1155" s="6" t="s">
        <v>153</v>
      </c>
      <c r="C1155" s="6"/>
      <c r="D1155" s="6"/>
      <c r="E1155" s="6"/>
      <c r="F1155" s="6"/>
      <c r="G1155" s="7">
        <v>4673</v>
      </c>
      <c r="H1155" s="7">
        <v>0</v>
      </c>
      <c r="I1155" s="7">
        <v>0</v>
      </c>
      <c r="J1155" s="7">
        <v>0</v>
      </c>
      <c r="K1155" s="7">
        <v>747680000</v>
      </c>
      <c r="L1155" s="7">
        <v>0</v>
      </c>
      <c r="M1155" s="7">
        <v>0</v>
      </c>
      <c r="N1155" s="7">
        <v>0</v>
      </c>
      <c r="O1155" s="7">
        <v>747680000</v>
      </c>
      <c r="P1155" s="7">
        <v>124613333.39242576</v>
      </c>
      <c r="Q1155" s="7">
        <v>124613333.39242576</v>
      </c>
      <c r="R1155" s="9"/>
    </row>
    <row r="1156" spans="1:18" x14ac:dyDescent="0.25">
      <c r="A1156" s="1">
        <v>910</v>
      </c>
      <c r="B1156" s="1" t="s">
        <v>154</v>
      </c>
      <c r="C1156" s="1" t="s">
        <v>13381</v>
      </c>
      <c r="D1156" s="1">
        <v>272652</v>
      </c>
      <c r="E1156" s="1"/>
      <c r="F1156" s="1" t="s">
        <v>413</v>
      </c>
      <c r="G1156" s="3">
        <v>345</v>
      </c>
      <c r="H1156" s="3">
        <v>0</v>
      </c>
      <c r="I1156" s="3">
        <v>0</v>
      </c>
      <c r="J1156" s="3">
        <v>0</v>
      </c>
      <c r="K1156" s="3">
        <v>55200000</v>
      </c>
      <c r="L1156" s="3">
        <v>0</v>
      </c>
      <c r="M1156" s="3">
        <v>0</v>
      </c>
      <c r="N1156" s="3">
        <v>0</v>
      </c>
      <c r="O1156" s="3">
        <v>55200000</v>
      </c>
      <c r="P1156" s="3">
        <v>9200000.0043626986</v>
      </c>
      <c r="Q1156" s="3">
        <v>9200000.0043626986</v>
      </c>
      <c r="R1156" s="9"/>
    </row>
    <row r="1157" spans="1:18" x14ac:dyDescent="0.25">
      <c r="A1157" s="1">
        <v>910</v>
      </c>
      <c r="B1157" s="1" t="s">
        <v>154</v>
      </c>
      <c r="C1157" s="1" t="s">
        <v>13382</v>
      </c>
      <c r="D1157" s="1">
        <v>252195</v>
      </c>
      <c r="E1157" s="1">
        <v>533803</v>
      </c>
      <c r="F1157" s="1">
        <v>978004</v>
      </c>
      <c r="G1157" s="3">
        <v>356</v>
      </c>
      <c r="H1157" s="3">
        <v>3</v>
      </c>
      <c r="I1157" s="3">
        <v>0</v>
      </c>
      <c r="J1157" s="3">
        <v>0</v>
      </c>
      <c r="K1157" s="3">
        <v>56960000</v>
      </c>
      <c r="L1157" s="3">
        <v>780000</v>
      </c>
      <c r="M1157" s="3">
        <v>0</v>
      </c>
      <c r="N1157" s="3">
        <v>0</v>
      </c>
      <c r="O1157" s="3">
        <v>57740000</v>
      </c>
      <c r="P1157" s="3">
        <v>9623333.3378967792</v>
      </c>
      <c r="Q1157" s="3">
        <v>9623333.3378967792</v>
      </c>
      <c r="R1157" s="9"/>
    </row>
    <row r="1158" spans="1:18" x14ac:dyDescent="0.25">
      <c r="A1158" s="1">
        <v>910</v>
      </c>
      <c r="B1158" s="1" t="s">
        <v>154</v>
      </c>
      <c r="C1158" s="1" t="s">
        <v>13383</v>
      </c>
      <c r="D1158" s="1">
        <v>252196</v>
      </c>
      <c r="E1158" s="1">
        <v>533802</v>
      </c>
      <c r="F1158" s="1">
        <v>30052</v>
      </c>
      <c r="G1158" s="3">
        <v>575</v>
      </c>
      <c r="H1158" s="3">
        <v>40</v>
      </c>
      <c r="I1158" s="3">
        <v>0</v>
      </c>
      <c r="J1158" s="3">
        <v>0</v>
      </c>
      <c r="K1158" s="3">
        <v>92000000</v>
      </c>
      <c r="L1158" s="3">
        <v>10400000</v>
      </c>
      <c r="M1158" s="3">
        <v>0</v>
      </c>
      <c r="N1158" s="3">
        <v>0</v>
      </c>
      <c r="O1158" s="3">
        <v>102400000</v>
      </c>
      <c r="P1158" s="3">
        <v>17066666.674759787</v>
      </c>
      <c r="Q1158" s="3">
        <v>17066666.674759787</v>
      </c>
      <c r="R1158" s="9"/>
    </row>
    <row r="1159" spans="1:18" x14ac:dyDescent="0.25">
      <c r="A1159" s="1">
        <v>910</v>
      </c>
      <c r="B1159" s="1" t="s">
        <v>154</v>
      </c>
      <c r="C1159" s="1" t="s">
        <v>13384</v>
      </c>
      <c r="D1159" s="1">
        <v>273020</v>
      </c>
      <c r="E1159" s="1"/>
      <c r="F1159" s="1"/>
      <c r="G1159" s="3">
        <v>745</v>
      </c>
      <c r="H1159" s="3">
        <v>13</v>
      </c>
      <c r="I1159" s="3">
        <v>0</v>
      </c>
      <c r="J1159" s="3">
        <v>0</v>
      </c>
      <c r="K1159" s="3">
        <v>119200000</v>
      </c>
      <c r="L1159" s="3">
        <v>3380000</v>
      </c>
      <c r="M1159" s="3">
        <v>0</v>
      </c>
      <c r="N1159" s="3">
        <v>0</v>
      </c>
      <c r="O1159" s="3">
        <v>122580000</v>
      </c>
      <c r="P1159" s="3">
        <v>20430000.009688035</v>
      </c>
      <c r="Q1159" s="3">
        <v>20430000.009688035</v>
      </c>
      <c r="R1159" s="9"/>
    </row>
    <row r="1160" spans="1:18" x14ac:dyDescent="0.25">
      <c r="A1160" s="1">
        <v>910</v>
      </c>
      <c r="B1160" s="1" t="s">
        <v>154</v>
      </c>
      <c r="C1160" s="1" t="s">
        <v>13385</v>
      </c>
      <c r="D1160" s="1">
        <v>252197</v>
      </c>
      <c r="E1160" s="1">
        <v>534189</v>
      </c>
      <c r="F1160" s="1">
        <v>48003</v>
      </c>
      <c r="G1160" s="3">
        <v>684</v>
      </c>
      <c r="H1160" s="3">
        <v>89</v>
      </c>
      <c r="I1160" s="3">
        <v>0</v>
      </c>
      <c r="J1160" s="3">
        <v>0</v>
      </c>
      <c r="K1160" s="3">
        <v>109440000</v>
      </c>
      <c r="L1160" s="3">
        <v>23140000</v>
      </c>
      <c r="M1160" s="3">
        <v>0</v>
      </c>
      <c r="N1160" s="3">
        <v>0</v>
      </c>
      <c r="O1160" s="3">
        <v>132580000</v>
      </c>
      <c r="P1160" s="3">
        <v>22096666.677145045</v>
      </c>
      <c r="Q1160" s="3">
        <v>22096666.677145045</v>
      </c>
      <c r="R1160" s="9"/>
    </row>
    <row r="1161" spans="1:18" x14ac:dyDescent="0.25">
      <c r="A1161" s="6">
        <v>910</v>
      </c>
      <c r="B1161" s="6" t="s">
        <v>154</v>
      </c>
      <c r="C1161" s="6"/>
      <c r="D1161" s="6"/>
      <c r="E1161" s="6"/>
      <c r="F1161" s="6"/>
      <c r="G1161" s="7">
        <v>2705</v>
      </c>
      <c r="H1161" s="7">
        <v>145</v>
      </c>
      <c r="I1161" s="7">
        <v>0</v>
      </c>
      <c r="J1161" s="7">
        <v>0</v>
      </c>
      <c r="K1161" s="7">
        <v>432800000</v>
      </c>
      <c r="L1161" s="7">
        <v>37700000</v>
      </c>
      <c r="M1161" s="7">
        <v>0</v>
      </c>
      <c r="N1161" s="7">
        <v>0</v>
      </c>
      <c r="O1161" s="7">
        <v>470500000</v>
      </c>
      <c r="P1161" s="7">
        <v>78416666.703852341</v>
      </c>
      <c r="Q1161" s="7">
        <v>78416666.703852341</v>
      </c>
      <c r="R1161" s="9"/>
    </row>
    <row r="1162" spans="1:18" x14ac:dyDescent="0.25">
      <c r="A1162" s="1">
        <v>911</v>
      </c>
      <c r="B1162" s="1" t="s">
        <v>155</v>
      </c>
      <c r="C1162" s="1" t="s">
        <v>13386</v>
      </c>
      <c r="D1162" s="1">
        <v>251567</v>
      </c>
      <c r="E1162" s="1">
        <v>533477</v>
      </c>
      <c r="F1162" s="1">
        <v>100214</v>
      </c>
      <c r="G1162" s="3">
        <v>170</v>
      </c>
      <c r="H1162" s="3">
        <v>26</v>
      </c>
      <c r="I1162" s="3">
        <v>0</v>
      </c>
      <c r="J1162" s="3">
        <v>0</v>
      </c>
      <c r="K1162" s="3">
        <v>27200000</v>
      </c>
      <c r="L1162" s="3">
        <v>6760000</v>
      </c>
      <c r="M1162" s="3">
        <v>0</v>
      </c>
      <c r="N1162" s="3">
        <v>0</v>
      </c>
      <c r="O1162" s="3">
        <v>33960000</v>
      </c>
      <c r="P1162" s="3">
        <v>5660000.0026840074</v>
      </c>
      <c r="Q1162" s="3">
        <v>5660000.0026840074</v>
      </c>
      <c r="R1162" s="9"/>
    </row>
    <row r="1163" spans="1:18" x14ac:dyDescent="0.25">
      <c r="A1163" s="1">
        <v>911</v>
      </c>
      <c r="B1163" s="1" t="s">
        <v>155</v>
      </c>
      <c r="C1163" s="1" t="s">
        <v>13387</v>
      </c>
      <c r="D1163" s="1">
        <v>251558</v>
      </c>
      <c r="E1163" s="1">
        <v>533385</v>
      </c>
      <c r="F1163" s="1">
        <v>11798</v>
      </c>
      <c r="G1163" s="3">
        <v>869</v>
      </c>
      <c r="H1163" s="3">
        <v>129</v>
      </c>
      <c r="I1163" s="3">
        <v>0</v>
      </c>
      <c r="J1163" s="3">
        <v>0</v>
      </c>
      <c r="K1163" s="3">
        <v>139040000</v>
      </c>
      <c r="L1163" s="3">
        <v>33540000</v>
      </c>
      <c r="M1163" s="3">
        <v>0</v>
      </c>
      <c r="N1163" s="3">
        <v>0</v>
      </c>
      <c r="O1163" s="3">
        <v>172580000</v>
      </c>
      <c r="P1163" s="3">
        <v>28763333.346973088</v>
      </c>
      <c r="Q1163" s="3">
        <v>28763333.346973088</v>
      </c>
      <c r="R1163" s="9"/>
    </row>
    <row r="1164" spans="1:18" x14ac:dyDescent="0.25">
      <c r="A1164" s="1">
        <v>911</v>
      </c>
      <c r="B1164" s="1" t="s">
        <v>155</v>
      </c>
      <c r="C1164" s="1" t="s">
        <v>13388</v>
      </c>
      <c r="D1164" s="1">
        <v>251565</v>
      </c>
      <c r="E1164" s="1">
        <v>111251</v>
      </c>
      <c r="F1164" s="1">
        <v>408026</v>
      </c>
      <c r="G1164" s="3">
        <v>929</v>
      </c>
      <c r="H1164" s="3">
        <v>127</v>
      </c>
      <c r="I1164" s="3">
        <v>0</v>
      </c>
      <c r="J1164" s="3">
        <v>0</v>
      </c>
      <c r="K1164" s="3">
        <v>148640000</v>
      </c>
      <c r="L1164" s="3">
        <v>33020000</v>
      </c>
      <c r="M1164" s="3">
        <v>0</v>
      </c>
      <c r="N1164" s="3">
        <v>0</v>
      </c>
      <c r="O1164" s="3">
        <v>181660000</v>
      </c>
      <c r="P1164" s="3">
        <v>30276666.681024052</v>
      </c>
      <c r="Q1164" s="3">
        <v>30276666.681024052</v>
      </c>
      <c r="R1164" s="9"/>
    </row>
    <row r="1165" spans="1:18" x14ac:dyDescent="0.25">
      <c r="A1165" s="1">
        <v>911</v>
      </c>
      <c r="B1165" s="1" t="s">
        <v>155</v>
      </c>
      <c r="C1165" s="1" t="s">
        <v>13389</v>
      </c>
      <c r="D1165" s="1">
        <v>258492</v>
      </c>
      <c r="E1165" s="1">
        <v>643476</v>
      </c>
      <c r="F1165" s="1">
        <v>998802</v>
      </c>
      <c r="G1165" s="3">
        <v>315</v>
      </c>
      <c r="H1165" s="3">
        <v>0</v>
      </c>
      <c r="I1165" s="3">
        <v>0</v>
      </c>
      <c r="J1165" s="3">
        <v>0</v>
      </c>
      <c r="K1165" s="3">
        <v>50400000</v>
      </c>
      <c r="L1165" s="3">
        <v>0</v>
      </c>
      <c r="M1165" s="3">
        <v>0</v>
      </c>
      <c r="N1165" s="3">
        <v>0</v>
      </c>
      <c r="O1165" s="3">
        <v>50400000</v>
      </c>
      <c r="P1165" s="3">
        <v>8400000.0039833337</v>
      </c>
      <c r="Q1165" s="3">
        <v>8400000.0039833337</v>
      </c>
      <c r="R1165" s="9"/>
    </row>
    <row r="1166" spans="1:18" x14ac:dyDescent="0.25">
      <c r="A1166" s="1">
        <v>911</v>
      </c>
      <c r="B1166" s="1" t="s">
        <v>155</v>
      </c>
      <c r="C1166" s="1" t="s">
        <v>13390</v>
      </c>
      <c r="D1166" s="1">
        <v>272653</v>
      </c>
      <c r="E1166" s="1"/>
      <c r="F1166" s="1" t="s">
        <v>413</v>
      </c>
      <c r="G1166" s="3">
        <v>370</v>
      </c>
      <c r="H1166" s="3">
        <v>0</v>
      </c>
      <c r="I1166" s="3">
        <v>0</v>
      </c>
      <c r="J1166" s="3">
        <v>0</v>
      </c>
      <c r="K1166" s="3">
        <v>59200000</v>
      </c>
      <c r="L1166" s="3">
        <v>0</v>
      </c>
      <c r="M1166" s="3">
        <v>0</v>
      </c>
      <c r="N1166" s="3">
        <v>0</v>
      </c>
      <c r="O1166" s="3">
        <v>59200000</v>
      </c>
      <c r="P1166" s="3">
        <v>9866666.6713455021</v>
      </c>
      <c r="Q1166" s="3">
        <v>9866666.6713455021</v>
      </c>
      <c r="R1166" s="9"/>
    </row>
    <row r="1167" spans="1:18" x14ac:dyDescent="0.25">
      <c r="A1167" s="1">
        <v>911</v>
      </c>
      <c r="B1167" s="1" t="s">
        <v>155</v>
      </c>
      <c r="C1167" s="1" t="s">
        <v>13391</v>
      </c>
      <c r="D1167" s="1">
        <v>252557</v>
      </c>
      <c r="E1167" s="1">
        <v>534195</v>
      </c>
      <c r="F1167" s="1">
        <v>11844</v>
      </c>
      <c r="G1167" s="3">
        <v>400</v>
      </c>
      <c r="H1167" s="3">
        <v>36</v>
      </c>
      <c r="I1167" s="3">
        <v>0</v>
      </c>
      <c r="J1167" s="3">
        <v>0</v>
      </c>
      <c r="K1167" s="3">
        <v>64000000</v>
      </c>
      <c r="L1167" s="3">
        <v>9360000</v>
      </c>
      <c r="M1167" s="3">
        <v>0</v>
      </c>
      <c r="N1167" s="3">
        <v>0</v>
      </c>
      <c r="O1167" s="3">
        <v>73360000</v>
      </c>
      <c r="P1167" s="3">
        <v>12226666.67246463</v>
      </c>
      <c r="Q1167" s="3">
        <v>12226666.67246463</v>
      </c>
      <c r="R1167" s="9"/>
    </row>
    <row r="1168" spans="1:18" x14ac:dyDescent="0.25">
      <c r="A1168" s="1">
        <v>911</v>
      </c>
      <c r="B1168" s="1" t="s">
        <v>155</v>
      </c>
      <c r="C1168" s="1" t="s">
        <v>13392</v>
      </c>
      <c r="D1168" s="1">
        <v>251570</v>
      </c>
      <c r="E1168" s="1">
        <v>533388</v>
      </c>
      <c r="F1168" s="1">
        <v>408005</v>
      </c>
      <c r="G1168" s="3">
        <v>664</v>
      </c>
      <c r="H1168" s="3">
        <v>88</v>
      </c>
      <c r="I1168" s="3">
        <v>0</v>
      </c>
      <c r="J1168" s="3">
        <v>0</v>
      </c>
      <c r="K1168" s="3">
        <v>106240000</v>
      </c>
      <c r="L1168" s="3">
        <v>22880000</v>
      </c>
      <c r="M1168" s="3">
        <v>0</v>
      </c>
      <c r="N1168" s="3">
        <v>0</v>
      </c>
      <c r="O1168" s="3">
        <v>129120000</v>
      </c>
      <c r="P1168" s="3">
        <v>21520000.010204919</v>
      </c>
      <c r="Q1168" s="3">
        <v>21520000.010204919</v>
      </c>
      <c r="R1168" s="9"/>
    </row>
    <row r="1169" spans="1:18" x14ac:dyDescent="0.25">
      <c r="A1169" s="1">
        <v>911</v>
      </c>
      <c r="B1169" s="1" t="s">
        <v>155</v>
      </c>
      <c r="C1169" s="1" t="s">
        <v>13393</v>
      </c>
      <c r="D1169" s="1">
        <v>251573</v>
      </c>
      <c r="E1169" s="1">
        <v>533479</v>
      </c>
      <c r="F1169" s="1">
        <v>11971</v>
      </c>
      <c r="G1169" s="3">
        <v>761</v>
      </c>
      <c r="H1169" s="3">
        <v>235</v>
      </c>
      <c r="I1169" s="3">
        <v>0</v>
      </c>
      <c r="J1169" s="3">
        <v>0</v>
      </c>
      <c r="K1169" s="3">
        <v>121760000</v>
      </c>
      <c r="L1169" s="3">
        <v>61100000</v>
      </c>
      <c r="M1169" s="3">
        <v>0</v>
      </c>
      <c r="N1169" s="3">
        <v>0</v>
      </c>
      <c r="O1169" s="3">
        <v>182860000</v>
      </c>
      <c r="P1169" s="3">
        <v>30476666.681118894</v>
      </c>
      <c r="Q1169" s="3">
        <v>30476666.681118894</v>
      </c>
      <c r="R1169" s="9"/>
    </row>
    <row r="1170" spans="1:18" x14ac:dyDescent="0.25">
      <c r="A1170" s="1">
        <v>911</v>
      </c>
      <c r="B1170" s="1" t="s">
        <v>155</v>
      </c>
      <c r="C1170" s="1" t="s">
        <v>13394</v>
      </c>
      <c r="D1170" s="1">
        <v>251574</v>
      </c>
      <c r="E1170" s="1">
        <v>533480</v>
      </c>
      <c r="F1170" s="1">
        <v>11974</v>
      </c>
      <c r="G1170" s="3">
        <v>301</v>
      </c>
      <c r="H1170" s="3">
        <v>35</v>
      </c>
      <c r="I1170" s="3">
        <v>0</v>
      </c>
      <c r="J1170" s="3">
        <v>0</v>
      </c>
      <c r="K1170" s="3">
        <v>48160000</v>
      </c>
      <c r="L1170" s="3">
        <v>9100000</v>
      </c>
      <c r="M1170" s="3">
        <v>0</v>
      </c>
      <c r="N1170" s="3">
        <v>0</v>
      </c>
      <c r="O1170" s="3">
        <v>57260000</v>
      </c>
      <c r="P1170" s="3">
        <v>9543333.3378588427</v>
      </c>
      <c r="Q1170" s="3">
        <v>9543333.3378588427</v>
      </c>
      <c r="R1170" s="9"/>
    </row>
    <row r="1171" spans="1:18" x14ac:dyDescent="0.25">
      <c r="A1171" s="1">
        <v>911</v>
      </c>
      <c r="B1171" s="1" t="s">
        <v>155</v>
      </c>
      <c r="C1171" s="1" t="s">
        <v>13395</v>
      </c>
      <c r="D1171" s="1">
        <v>251577</v>
      </c>
      <c r="E1171" s="1">
        <v>534325</v>
      </c>
      <c r="F1171" s="1">
        <v>11880</v>
      </c>
      <c r="G1171" s="3">
        <v>499</v>
      </c>
      <c r="H1171" s="3">
        <v>66</v>
      </c>
      <c r="I1171" s="3">
        <v>0</v>
      </c>
      <c r="J1171" s="3">
        <v>0</v>
      </c>
      <c r="K1171" s="3">
        <v>79840000</v>
      </c>
      <c r="L1171" s="3">
        <v>17160000</v>
      </c>
      <c r="M1171" s="3">
        <v>0</v>
      </c>
      <c r="N1171" s="3">
        <v>0</v>
      </c>
      <c r="O1171" s="3">
        <v>97000000</v>
      </c>
      <c r="P1171" s="3">
        <v>16166666.674333002</v>
      </c>
      <c r="Q1171" s="3">
        <v>16166666.674333002</v>
      </c>
      <c r="R1171" s="9"/>
    </row>
    <row r="1172" spans="1:18" x14ac:dyDescent="0.25">
      <c r="A1172" s="1">
        <v>911</v>
      </c>
      <c r="B1172" s="1" t="s">
        <v>155</v>
      </c>
      <c r="C1172" s="1" t="s">
        <v>13396</v>
      </c>
      <c r="D1172" s="1">
        <v>251560</v>
      </c>
      <c r="E1172" s="1">
        <v>534324</v>
      </c>
      <c r="F1172" s="1">
        <v>7203</v>
      </c>
      <c r="G1172" s="3">
        <v>478</v>
      </c>
      <c r="H1172" s="3">
        <v>47</v>
      </c>
      <c r="I1172" s="3">
        <v>0</v>
      </c>
      <c r="J1172" s="3">
        <v>0</v>
      </c>
      <c r="K1172" s="3">
        <v>76480000</v>
      </c>
      <c r="L1172" s="3">
        <v>12220000</v>
      </c>
      <c r="M1172" s="3">
        <v>0</v>
      </c>
      <c r="N1172" s="3">
        <v>0</v>
      </c>
      <c r="O1172" s="3">
        <v>88700000</v>
      </c>
      <c r="P1172" s="3">
        <v>14783333.340343682</v>
      </c>
      <c r="Q1172" s="3">
        <v>14783333.340343682</v>
      </c>
      <c r="R1172" s="9"/>
    </row>
    <row r="1173" spans="1:18" x14ac:dyDescent="0.25">
      <c r="A1173" s="1">
        <v>911</v>
      </c>
      <c r="B1173" s="1" t="s">
        <v>155</v>
      </c>
      <c r="C1173" s="1" t="s">
        <v>13397</v>
      </c>
      <c r="D1173" s="1">
        <v>251553</v>
      </c>
      <c r="E1173" s="1">
        <v>533391</v>
      </c>
      <c r="F1173" s="1">
        <v>11894</v>
      </c>
      <c r="G1173" s="3">
        <v>400</v>
      </c>
      <c r="H1173" s="3">
        <v>68</v>
      </c>
      <c r="I1173" s="3">
        <v>0</v>
      </c>
      <c r="J1173" s="3">
        <v>0</v>
      </c>
      <c r="K1173" s="3">
        <v>64000000</v>
      </c>
      <c r="L1173" s="3">
        <v>17680000</v>
      </c>
      <c r="M1173" s="3">
        <v>0</v>
      </c>
      <c r="N1173" s="3">
        <v>0</v>
      </c>
      <c r="O1173" s="3">
        <v>81680000</v>
      </c>
      <c r="P1173" s="3">
        <v>13613333.339788862</v>
      </c>
      <c r="Q1173" s="3">
        <v>13613333.339788862</v>
      </c>
      <c r="R1173" s="9"/>
    </row>
    <row r="1174" spans="1:18" x14ac:dyDescent="0.25">
      <c r="A1174" s="1">
        <v>911</v>
      </c>
      <c r="B1174" s="1" t="s">
        <v>155</v>
      </c>
      <c r="C1174" s="1" t="s">
        <v>13398</v>
      </c>
      <c r="D1174" s="1">
        <v>251572</v>
      </c>
      <c r="E1174" s="1">
        <v>533478</v>
      </c>
      <c r="F1174" s="1">
        <v>408041</v>
      </c>
      <c r="G1174" s="3">
        <v>789</v>
      </c>
      <c r="H1174" s="3">
        <v>0</v>
      </c>
      <c r="I1174" s="3">
        <v>0</v>
      </c>
      <c r="J1174" s="3">
        <v>0</v>
      </c>
      <c r="K1174" s="3">
        <v>126240000</v>
      </c>
      <c r="L1174" s="3">
        <v>0</v>
      </c>
      <c r="M1174" s="3">
        <v>0</v>
      </c>
      <c r="N1174" s="3">
        <v>0</v>
      </c>
      <c r="O1174" s="3">
        <v>126240000</v>
      </c>
      <c r="P1174" s="3">
        <v>21040000.0099773</v>
      </c>
      <c r="Q1174" s="3">
        <v>21040000.0099773</v>
      </c>
      <c r="R1174" s="9"/>
    </row>
    <row r="1175" spans="1:18" x14ac:dyDescent="0.25">
      <c r="A1175" s="1">
        <v>911</v>
      </c>
      <c r="B1175" s="1" t="s">
        <v>155</v>
      </c>
      <c r="C1175" s="1" t="s">
        <v>13399</v>
      </c>
      <c r="D1175" s="1">
        <v>251562</v>
      </c>
      <c r="E1175" s="1">
        <v>533393</v>
      </c>
      <c r="F1175" s="1">
        <v>11949</v>
      </c>
      <c r="G1175" s="3">
        <v>327</v>
      </c>
      <c r="H1175" s="3">
        <v>142</v>
      </c>
      <c r="I1175" s="3">
        <v>0</v>
      </c>
      <c r="J1175" s="3">
        <v>0</v>
      </c>
      <c r="K1175" s="3">
        <v>52320000</v>
      </c>
      <c r="L1175" s="3">
        <v>36920000</v>
      </c>
      <c r="M1175" s="3">
        <v>0</v>
      </c>
      <c r="N1175" s="3">
        <v>0</v>
      </c>
      <c r="O1175" s="3">
        <v>89240000</v>
      </c>
      <c r="P1175" s="3">
        <v>14873333.340386361</v>
      </c>
      <c r="Q1175" s="3">
        <v>14873333.340386361</v>
      </c>
      <c r="R1175" s="9"/>
    </row>
    <row r="1176" spans="1:18" x14ac:dyDescent="0.25">
      <c r="A1176" s="1">
        <v>911</v>
      </c>
      <c r="B1176" s="1" t="s">
        <v>155</v>
      </c>
      <c r="C1176" s="1" t="s">
        <v>13400</v>
      </c>
      <c r="D1176" s="1">
        <v>251579</v>
      </c>
      <c r="E1176" s="1">
        <v>2709</v>
      </c>
      <c r="F1176" s="1">
        <v>11918</v>
      </c>
      <c r="G1176" s="3">
        <v>414</v>
      </c>
      <c r="H1176" s="3">
        <v>33</v>
      </c>
      <c r="I1176" s="3">
        <v>0</v>
      </c>
      <c r="J1176" s="3">
        <v>0</v>
      </c>
      <c r="K1176" s="3">
        <v>66240000</v>
      </c>
      <c r="L1176" s="3">
        <v>8580000</v>
      </c>
      <c r="M1176" s="3">
        <v>0</v>
      </c>
      <c r="N1176" s="3">
        <v>0</v>
      </c>
      <c r="O1176" s="3">
        <v>74820000</v>
      </c>
      <c r="P1176" s="3">
        <v>12470000.005913353</v>
      </c>
      <c r="Q1176" s="3">
        <v>12470000.005913353</v>
      </c>
      <c r="R1176" s="9"/>
    </row>
    <row r="1177" spans="1:18" x14ac:dyDescent="0.25">
      <c r="A1177" s="1">
        <v>911</v>
      </c>
      <c r="B1177" s="1" t="s">
        <v>155</v>
      </c>
      <c r="C1177" s="1" t="s">
        <v>13401</v>
      </c>
      <c r="D1177" s="1">
        <v>258508</v>
      </c>
      <c r="E1177" s="1"/>
      <c r="F1177" s="1">
        <v>408028</v>
      </c>
      <c r="G1177" s="3">
        <v>372</v>
      </c>
      <c r="H1177" s="3">
        <v>0</v>
      </c>
      <c r="I1177" s="3">
        <v>0</v>
      </c>
      <c r="J1177" s="3">
        <v>0</v>
      </c>
      <c r="K1177" s="3">
        <v>59520000</v>
      </c>
      <c r="L1177" s="3">
        <v>0</v>
      </c>
      <c r="M1177" s="3">
        <v>0</v>
      </c>
      <c r="N1177" s="3">
        <v>0</v>
      </c>
      <c r="O1177" s="3">
        <v>59520000</v>
      </c>
      <c r="P1177" s="3">
        <v>9920000.0047041271</v>
      </c>
      <c r="Q1177" s="3">
        <v>9920000.0047041271</v>
      </c>
      <c r="R1177" s="9"/>
    </row>
    <row r="1178" spans="1:18" x14ac:dyDescent="0.25">
      <c r="A1178" s="1">
        <v>911</v>
      </c>
      <c r="B1178" s="1" t="s">
        <v>155</v>
      </c>
      <c r="C1178" s="1" t="s">
        <v>13402</v>
      </c>
      <c r="D1178" s="1">
        <v>251563</v>
      </c>
      <c r="E1178" s="1">
        <v>533394</v>
      </c>
      <c r="F1178" s="1">
        <v>11948</v>
      </c>
      <c r="G1178" s="3">
        <v>325</v>
      </c>
      <c r="H1178" s="3">
        <v>90</v>
      </c>
      <c r="I1178" s="3">
        <v>0</v>
      </c>
      <c r="J1178" s="3">
        <v>0</v>
      </c>
      <c r="K1178" s="3">
        <v>52000000</v>
      </c>
      <c r="L1178" s="3">
        <v>23400000</v>
      </c>
      <c r="M1178" s="3">
        <v>0</v>
      </c>
      <c r="N1178" s="3">
        <v>0</v>
      </c>
      <c r="O1178" s="3">
        <v>75400000</v>
      </c>
      <c r="P1178" s="3">
        <v>12566666.672625858</v>
      </c>
      <c r="Q1178" s="3">
        <v>12566666.672625858</v>
      </c>
      <c r="R1178" s="9"/>
    </row>
    <row r="1179" spans="1:18" x14ac:dyDescent="0.25">
      <c r="A1179" s="1">
        <v>911</v>
      </c>
      <c r="B1179" s="1" t="s">
        <v>155</v>
      </c>
      <c r="C1179" s="1" t="s">
        <v>13403</v>
      </c>
      <c r="D1179" s="1">
        <v>251578</v>
      </c>
      <c r="E1179" s="1">
        <v>533392</v>
      </c>
      <c r="F1179" s="1">
        <v>11912</v>
      </c>
      <c r="G1179" s="3">
        <v>507</v>
      </c>
      <c r="H1179" s="3">
        <v>100</v>
      </c>
      <c r="I1179" s="3">
        <v>0</v>
      </c>
      <c r="J1179" s="3">
        <v>0</v>
      </c>
      <c r="K1179" s="3">
        <v>81120000</v>
      </c>
      <c r="L1179" s="3">
        <v>26000000</v>
      </c>
      <c r="M1179" s="3">
        <v>0</v>
      </c>
      <c r="N1179" s="3">
        <v>0</v>
      </c>
      <c r="O1179" s="3">
        <v>107120000</v>
      </c>
      <c r="P1179" s="3">
        <v>17853333.341799498</v>
      </c>
      <c r="Q1179" s="3">
        <v>17853333.341799498</v>
      </c>
      <c r="R1179" s="9"/>
    </row>
    <row r="1180" spans="1:18" x14ac:dyDescent="0.25">
      <c r="A1180" s="6">
        <v>911</v>
      </c>
      <c r="B1180" s="6" t="s">
        <v>155</v>
      </c>
      <c r="C1180" s="6"/>
      <c r="D1180" s="6"/>
      <c r="E1180" s="6"/>
      <c r="F1180" s="6"/>
      <c r="G1180" s="7">
        <v>8890</v>
      </c>
      <c r="H1180" s="7">
        <v>1222</v>
      </c>
      <c r="I1180" s="7">
        <v>0</v>
      </c>
      <c r="J1180" s="7">
        <v>0</v>
      </c>
      <c r="K1180" s="7">
        <v>1422400000</v>
      </c>
      <c r="L1180" s="7">
        <v>317720000</v>
      </c>
      <c r="M1180" s="7">
        <v>0</v>
      </c>
      <c r="N1180" s="7">
        <v>0</v>
      </c>
      <c r="O1180" s="7">
        <v>1740120000</v>
      </c>
      <c r="P1180" s="7">
        <v>290020000.13752931</v>
      </c>
      <c r="Q1180" s="7">
        <v>290020000.13752931</v>
      </c>
      <c r="R1180" s="9"/>
    </row>
    <row r="1181" spans="1:18" x14ac:dyDescent="0.25">
      <c r="A1181" s="1">
        <v>912</v>
      </c>
      <c r="B1181" s="1" t="s">
        <v>156</v>
      </c>
      <c r="C1181" s="1" t="s">
        <v>13404</v>
      </c>
      <c r="D1181" s="1">
        <v>259196</v>
      </c>
      <c r="E1181" s="1"/>
      <c r="F1181" s="1">
        <v>110804</v>
      </c>
      <c r="G1181" s="3">
        <v>185</v>
      </c>
      <c r="H1181" s="3">
        <v>0</v>
      </c>
      <c r="I1181" s="3">
        <v>0</v>
      </c>
      <c r="J1181" s="3">
        <v>2</v>
      </c>
      <c r="K1181" s="3">
        <v>29600000</v>
      </c>
      <c r="L1181" s="3">
        <v>0</v>
      </c>
      <c r="M1181" s="3">
        <v>0</v>
      </c>
      <c r="N1181" s="3">
        <v>352000</v>
      </c>
      <c r="O1181" s="3">
        <v>29952000</v>
      </c>
      <c r="P1181" s="3">
        <v>4992000.0023672376</v>
      </c>
      <c r="Q1181" s="3">
        <v>4992000.0023672376</v>
      </c>
      <c r="R1181" s="9"/>
    </row>
    <row r="1182" spans="1:18" x14ac:dyDescent="0.25">
      <c r="A1182" s="1">
        <v>912</v>
      </c>
      <c r="B1182" s="1" t="s">
        <v>156</v>
      </c>
      <c r="C1182" s="1" t="s">
        <v>13405</v>
      </c>
      <c r="D1182" s="1">
        <v>252334</v>
      </c>
      <c r="E1182" s="1">
        <v>99418</v>
      </c>
      <c r="F1182" s="1">
        <v>100807</v>
      </c>
      <c r="G1182" s="3">
        <v>256</v>
      </c>
      <c r="H1182" s="3">
        <v>51</v>
      </c>
      <c r="I1182" s="3">
        <v>0</v>
      </c>
      <c r="J1182" s="3">
        <v>2</v>
      </c>
      <c r="K1182" s="3">
        <v>40960000</v>
      </c>
      <c r="L1182" s="3">
        <v>13260000</v>
      </c>
      <c r="M1182" s="3">
        <v>0</v>
      </c>
      <c r="N1182" s="3">
        <v>352000</v>
      </c>
      <c r="O1182" s="3">
        <v>54572000</v>
      </c>
      <c r="P1182" s="3">
        <v>9095333.3376463968</v>
      </c>
      <c r="Q1182" s="3">
        <v>9095333.3376463968</v>
      </c>
      <c r="R1182" s="9"/>
    </row>
    <row r="1183" spans="1:18" x14ac:dyDescent="0.25">
      <c r="A1183" s="1">
        <v>912</v>
      </c>
      <c r="B1183" s="1" t="s">
        <v>156</v>
      </c>
      <c r="C1183" s="1" t="s">
        <v>13406</v>
      </c>
      <c r="D1183" s="1">
        <v>252336</v>
      </c>
      <c r="E1183" s="1">
        <v>533951</v>
      </c>
      <c r="F1183" s="1">
        <v>1468</v>
      </c>
      <c r="G1183" s="3">
        <v>262</v>
      </c>
      <c r="H1183" s="3">
        <v>19</v>
      </c>
      <c r="I1183" s="3">
        <v>0</v>
      </c>
      <c r="J1183" s="3">
        <v>0</v>
      </c>
      <c r="K1183" s="3">
        <v>41920000</v>
      </c>
      <c r="L1183" s="3">
        <v>4940000</v>
      </c>
      <c r="M1183" s="3">
        <v>0</v>
      </c>
      <c r="N1183" s="3">
        <v>0</v>
      </c>
      <c r="O1183" s="3">
        <v>46860000</v>
      </c>
      <c r="P1183" s="3">
        <v>7810000.0037035514</v>
      </c>
      <c r="Q1183" s="3">
        <v>7810000.0037035514</v>
      </c>
      <c r="R1183" s="9"/>
    </row>
    <row r="1184" spans="1:18" x14ac:dyDescent="0.25">
      <c r="A1184" s="1">
        <v>912</v>
      </c>
      <c r="B1184" s="1" t="s">
        <v>156</v>
      </c>
      <c r="C1184" s="1" t="s">
        <v>13407</v>
      </c>
      <c r="D1184" s="1">
        <v>273028</v>
      </c>
      <c r="E1184" s="1"/>
      <c r="F1184" s="1"/>
      <c r="G1184" s="3">
        <v>280</v>
      </c>
      <c r="H1184" s="3">
        <v>0</v>
      </c>
      <c r="I1184" s="3">
        <v>0</v>
      </c>
      <c r="J1184" s="3">
        <v>0</v>
      </c>
      <c r="K1184" s="3">
        <v>44800000</v>
      </c>
      <c r="L1184" s="3">
        <v>0</v>
      </c>
      <c r="M1184" s="3">
        <v>0</v>
      </c>
      <c r="N1184" s="3">
        <v>0</v>
      </c>
      <c r="O1184" s="3">
        <v>44800000</v>
      </c>
      <c r="P1184" s="3">
        <v>7466666.6702074073</v>
      </c>
      <c r="Q1184" s="3">
        <v>7466666.6702074073</v>
      </c>
      <c r="R1184" s="9"/>
    </row>
    <row r="1185" spans="1:18" x14ac:dyDescent="0.25">
      <c r="A1185" s="1">
        <v>912</v>
      </c>
      <c r="B1185" s="1" t="s">
        <v>156</v>
      </c>
      <c r="C1185" s="1" t="s">
        <v>13408</v>
      </c>
      <c r="D1185" s="1">
        <v>252335</v>
      </c>
      <c r="E1185" s="1">
        <v>533950</v>
      </c>
      <c r="F1185" s="1">
        <v>720000</v>
      </c>
      <c r="G1185" s="3">
        <v>672</v>
      </c>
      <c r="H1185" s="3">
        <v>83</v>
      </c>
      <c r="I1185" s="3">
        <v>0</v>
      </c>
      <c r="J1185" s="3">
        <v>0</v>
      </c>
      <c r="K1185" s="3">
        <v>107520000</v>
      </c>
      <c r="L1185" s="3">
        <v>21580000</v>
      </c>
      <c r="M1185" s="3">
        <v>0</v>
      </c>
      <c r="N1185" s="3">
        <v>0</v>
      </c>
      <c r="O1185" s="3">
        <v>129100000</v>
      </c>
      <c r="P1185" s="3">
        <v>21516666.676870007</v>
      </c>
      <c r="Q1185" s="3">
        <v>21516666.676870007</v>
      </c>
      <c r="R1185" s="9"/>
    </row>
    <row r="1186" spans="1:18" x14ac:dyDescent="0.25">
      <c r="A1186" s="1">
        <v>912</v>
      </c>
      <c r="B1186" s="1" t="s">
        <v>156</v>
      </c>
      <c r="C1186" s="1" t="s">
        <v>13409</v>
      </c>
      <c r="D1186" s="1">
        <v>252337</v>
      </c>
      <c r="E1186" s="1">
        <v>534217</v>
      </c>
      <c r="F1186" s="1">
        <v>110802</v>
      </c>
      <c r="G1186" s="3">
        <v>284</v>
      </c>
      <c r="H1186" s="3">
        <v>0</v>
      </c>
      <c r="I1186" s="3">
        <v>0</v>
      </c>
      <c r="J1186" s="3">
        <v>3</v>
      </c>
      <c r="K1186" s="3">
        <v>45440000</v>
      </c>
      <c r="L1186" s="3">
        <v>0</v>
      </c>
      <c r="M1186" s="3">
        <v>0</v>
      </c>
      <c r="N1186" s="3">
        <v>528000</v>
      </c>
      <c r="O1186" s="3">
        <v>45968000</v>
      </c>
      <c r="P1186" s="3">
        <v>7661333.3369663861</v>
      </c>
      <c r="Q1186" s="3">
        <v>7661333.3369663861</v>
      </c>
      <c r="R1186" s="9"/>
    </row>
    <row r="1187" spans="1:18" x14ac:dyDescent="0.25">
      <c r="A1187" s="6">
        <v>912</v>
      </c>
      <c r="B1187" s="6" t="s">
        <v>156</v>
      </c>
      <c r="C1187" s="6"/>
      <c r="D1187" s="6"/>
      <c r="E1187" s="6"/>
      <c r="F1187" s="6"/>
      <c r="G1187" s="7">
        <v>1939</v>
      </c>
      <c r="H1187" s="7">
        <v>153</v>
      </c>
      <c r="I1187" s="7">
        <v>0</v>
      </c>
      <c r="J1187" s="7">
        <v>7</v>
      </c>
      <c r="K1187" s="7">
        <v>310240000</v>
      </c>
      <c r="L1187" s="7">
        <v>39780000</v>
      </c>
      <c r="M1187" s="7">
        <v>0</v>
      </c>
      <c r="N1187" s="7">
        <v>1232000</v>
      </c>
      <c r="O1187" s="7">
        <v>351252000</v>
      </c>
      <c r="P1187" s="7">
        <v>58542000.027760983</v>
      </c>
      <c r="Q1187" s="7">
        <v>58542000.027760983</v>
      </c>
      <c r="R1187" s="9"/>
    </row>
    <row r="1188" spans="1:18" x14ac:dyDescent="0.25">
      <c r="A1188" s="1">
        <v>913</v>
      </c>
      <c r="B1188" s="1" t="s">
        <v>157</v>
      </c>
      <c r="C1188" s="1" t="s">
        <v>13410</v>
      </c>
      <c r="D1188" s="1">
        <v>251425</v>
      </c>
      <c r="E1188" s="1">
        <v>533677</v>
      </c>
      <c r="F1188" s="1">
        <v>7387</v>
      </c>
      <c r="G1188" s="3">
        <v>1006</v>
      </c>
      <c r="H1188" s="3">
        <v>72</v>
      </c>
      <c r="I1188" s="3">
        <v>0</v>
      </c>
      <c r="J1188" s="3">
        <v>0</v>
      </c>
      <c r="K1188" s="3">
        <v>160960000</v>
      </c>
      <c r="L1188" s="3">
        <v>18720000</v>
      </c>
      <c r="M1188" s="3">
        <v>0</v>
      </c>
      <c r="N1188" s="3">
        <v>0</v>
      </c>
      <c r="O1188" s="3">
        <v>179680000</v>
      </c>
      <c r="P1188" s="3">
        <v>29946666.680867564</v>
      </c>
      <c r="Q1188" s="3">
        <v>29946666.680867564</v>
      </c>
      <c r="R1188" s="9"/>
    </row>
    <row r="1189" spans="1:18" x14ac:dyDescent="0.25">
      <c r="A1189" s="1">
        <v>913</v>
      </c>
      <c r="B1189" s="1" t="s">
        <v>157</v>
      </c>
      <c r="C1189" s="1" t="s">
        <v>13411</v>
      </c>
      <c r="D1189" s="1">
        <v>251424</v>
      </c>
      <c r="E1189" s="1">
        <v>533676</v>
      </c>
      <c r="F1189" s="1">
        <v>7367</v>
      </c>
      <c r="G1189" s="3">
        <v>348</v>
      </c>
      <c r="H1189" s="3">
        <v>35</v>
      </c>
      <c r="I1189" s="3">
        <v>0</v>
      </c>
      <c r="J1189" s="3">
        <v>25</v>
      </c>
      <c r="K1189" s="3">
        <v>55680000</v>
      </c>
      <c r="L1189" s="3">
        <v>9100000</v>
      </c>
      <c r="M1189" s="3">
        <v>0</v>
      </c>
      <c r="N1189" s="3">
        <v>4400000</v>
      </c>
      <c r="O1189" s="3">
        <v>69180000</v>
      </c>
      <c r="P1189" s="3">
        <v>11530000.005467599</v>
      </c>
      <c r="Q1189" s="3">
        <v>11530000.005467599</v>
      </c>
      <c r="R1189" s="9"/>
    </row>
    <row r="1190" spans="1:18" x14ac:dyDescent="0.25">
      <c r="A1190" s="6">
        <v>913</v>
      </c>
      <c r="B1190" s="6" t="s">
        <v>157</v>
      </c>
      <c r="C1190" s="6"/>
      <c r="D1190" s="6"/>
      <c r="E1190" s="6"/>
      <c r="F1190" s="6"/>
      <c r="G1190" s="7">
        <v>1354</v>
      </c>
      <c r="H1190" s="7">
        <v>107</v>
      </c>
      <c r="I1190" s="7">
        <v>0</v>
      </c>
      <c r="J1190" s="7">
        <v>25</v>
      </c>
      <c r="K1190" s="7">
        <v>216640000</v>
      </c>
      <c r="L1190" s="7">
        <v>27820000</v>
      </c>
      <c r="M1190" s="7">
        <v>0</v>
      </c>
      <c r="N1190" s="7">
        <v>4400000</v>
      </c>
      <c r="O1190" s="7">
        <v>248860000</v>
      </c>
      <c r="P1190" s="7">
        <v>41476666.686335161</v>
      </c>
      <c r="Q1190" s="7">
        <v>41476666.686335161</v>
      </c>
      <c r="R1190" s="9"/>
    </row>
    <row r="1191" spans="1:18" x14ac:dyDescent="0.25">
      <c r="A1191" s="1">
        <v>914</v>
      </c>
      <c r="B1191" s="1" t="s">
        <v>158</v>
      </c>
      <c r="C1191" s="1" t="s">
        <v>13412</v>
      </c>
      <c r="D1191" s="1">
        <v>252428</v>
      </c>
      <c r="E1191" s="1">
        <v>533833</v>
      </c>
      <c r="F1191" s="1">
        <v>1516</v>
      </c>
      <c r="G1191" s="3">
        <v>295</v>
      </c>
      <c r="H1191" s="3">
        <v>45</v>
      </c>
      <c r="I1191" s="3">
        <v>0</v>
      </c>
      <c r="J1191" s="3">
        <v>6</v>
      </c>
      <c r="K1191" s="3">
        <v>47200000</v>
      </c>
      <c r="L1191" s="3">
        <v>11700000</v>
      </c>
      <c r="M1191" s="3">
        <v>0</v>
      </c>
      <c r="N1191" s="3">
        <v>1056000</v>
      </c>
      <c r="O1191" s="3">
        <v>59956000</v>
      </c>
      <c r="P1191" s="3">
        <v>9992666.6714052521</v>
      </c>
      <c r="Q1191" s="3">
        <v>9992666.6714052521</v>
      </c>
      <c r="R1191" s="9"/>
    </row>
    <row r="1192" spans="1:18" x14ac:dyDescent="0.25">
      <c r="A1192" s="1">
        <v>914</v>
      </c>
      <c r="B1192" s="1" t="s">
        <v>158</v>
      </c>
      <c r="C1192" s="1" t="s">
        <v>13413</v>
      </c>
      <c r="D1192" s="1">
        <v>252427</v>
      </c>
      <c r="E1192" s="1">
        <v>532973</v>
      </c>
      <c r="F1192" s="1">
        <v>68031</v>
      </c>
      <c r="G1192" s="3">
        <v>183</v>
      </c>
      <c r="H1192" s="3">
        <v>0</v>
      </c>
      <c r="I1192" s="3">
        <v>0</v>
      </c>
      <c r="J1192" s="3">
        <v>0</v>
      </c>
      <c r="K1192" s="3">
        <v>29280000</v>
      </c>
      <c r="L1192" s="3">
        <v>0</v>
      </c>
      <c r="M1192" s="3">
        <v>0</v>
      </c>
      <c r="N1192" s="3">
        <v>0</v>
      </c>
      <c r="O1192" s="3">
        <v>29280000</v>
      </c>
      <c r="P1192" s="3">
        <v>4880000.0023141271</v>
      </c>
      <c r="Q1192" s="3">
        <v>4880000.0023141271</v>
      </c>
      <c r="R1192" s="9"/>
    </row>
    <row r="1193" spans="1:18" x14ac:dyDescent="0.25">
      <c r="A1193" s="1">
        <v>914</v>
      </c>
      <c r="B1193" s="1" t="s">
        <v>158</v>
      </c>
      <c r="C1193" s="1" t="s">
        <v>13414</v>
      </c>
      <c r="D1193" s="1">
        <v>252429</v>
      </c>
      <c r="E1193" s="1">
        <v>12130</v>
      </c>
      <c r="F1193" s="1">
        <v>68017</v>
      </c>
      <c r="G1193" s="3">
        <v>556</v>
      </c>
      <c r="H1193" s="3">
        <v>75</v>
      </c>
      <c r="I1193" s="3">
        <v>0</v>
      </c>
      <c r="J1193" s="3">
        <v>11</v>
      </c>
      <c r="K1193" s="3">
        <v>88960000</v>
      </c>
      <c r="L1193" s="3">
        <v>19500000</v>
      </c>
      <c r="M1193" s="3">
        <v>0</v>
      </c>
      <c r="N1193" s="3">
        <v>1936000</v>
      </c>
      <c r="O1193" s="3">
        <v>110396000</v>
      </c>
      <c r="P1193" s="3">
        <v>18399333.342058413</v>
      </c>
      <c r="Q1193" s="3">
        <v>18399333.342058413</v>
      </c>
      <c r="R1193" s="9"/>
    </row>
    <row r="1194" spans="1:18" x14ac:dyDescent="0.25">
      <c r="A1194" s="1">
        <v>914</v>
      </c>
      <c r="B1194" s="1" t="s">
        <v>158</v>
      </c>
      <c r="C1194" s="1" t="s">
        <v>13415</v>
      </c>
      <c r="D1194" s="1">
        <v>273034</v>
      </c>
      <c r="E1194" s="1"/>
      <c r="F1194" s="1"/>
      <c r="G1194" s="3">
        <v>305</v>
      </c>
      <c r="H1194" s="3">
        <v>0</v>
      </c>
      <c r="I1194" s="3">
        <v>0</v>
      </c>
      <c r="J1194" s="3">
        <v>0</v>
      </c>
      <c r="K1194" s="3">
        <v>48800000</v>
      </c>
      <c r="L1194" s="3">
        <v>0</v>
      </c>
      <c r="M1194" s="3">
        <v>0</v>
      </c>
      <c r="N1194" s="3">
        <v>0</v>
      </c>
      <c r="O1194" s="3">
        <v>48800000</v>
      </c>
      <c r="P1194" s="3">
        <v>8133333.3371902108</v>
      </c>
      <c r="Q1194" s="3">
        <v>8133333.3371902108</v>
      </c>
      <c r="R1194" s="9"/>
    </row>
    <row r="1195" spans="1:18" x14ac:dyDescent="0.25">
      <c r="A1195" s="1">
        <v>914</v>
      </c>
      <c r="B1195" s="1" t="s">
        <v>158</v>
      </c>
      <c r="C1195" s="1" t="s">
        <v>13416</v>
      </c>
      <c r="D1195" s="1">
        <v>252426</v>
      </c>
      <c r="E1195" s="1">
        <v>532971</v>
      </c>
      <c r="F1195" s="1">
        <v>100276</v>
      </c>
      <c r="G1195" s="3">
        <v>260</v>
      </c>
      <c r="H1195" s="3">
        <v>0</v>
      </c>
      <c r="I1195" s="3">
        <v>0</v>
      </c>
      <c r="J1195" s="3">
        <v>0</v>
      </c>
      <c r="K1195" s="3">
        <v>41600000</v>
      </c>
      <c r="L1195" s="3">
        <v>0</v>
      </c>
      <c r="M1195" s="3">
        <v>0</v>
      </c>
      <c r="N1195" s="3">
        <v>0</v>
      </c>
      <c r="O1195" s="3">
        <v>41600000</v>
      </c>
      <c r="P1195" s="3">
        <v>6933333.3366211634</v>
      </c>
      <c r="Q1195" s="3">
        <v>6933333.3366211634</v>
      </c>
      <c r="R1195" s="9"/>
    </row>
    <row r="1196" spans="1:18" x14ac:dyDescent="0.25">
      <c r="A1196" s="1">
        <v>914</v>
      </c>
      <c r="B1196" s="1" t="s">
        <v>158</v>
      </c>
      <c r="C1196" s="1" t="s">
        <v>13417</v>
      </c>
      <c r="D1196" s="1">
        <v>252430</v>
      </c>
      <c r="E1196" s="1">
        <v>12123</v>
      </c>
      <c r="F1196" s="1">
        <v>68007</v>
      </c>
      <c r="G1196" s="3">
        <v>180</v>
      </c>
      <c r="H1196" s="3">
        <v>0</v>
      </c>
      <c r="I1196" s="3">
        <v>0</v>
      </c>
      <c r="J1196" s="3">
        <v>1</v>
      </c>
      <c r="K1196" s="3">
        <v>28800000</v>
      </c>
      <c r="L1196" s="3">
        <v>0</v>
      </c>
      <c r="M1196" s="3">
        <v>0</v>
      </c>
      <c r="N1196" s="3">
        <v>176000</v>
      </c>
      <c r="O1196" s="3">
        <v>28976000</v>
      </c>
      <c r="P1196" s="3">
        <v>4829333.3356234338</v>
      </c>
      <c r="Q1196" s="3">
        <v>4829333.3356234338</v>
      </c>
      <c r="R1196" s="9"/>
    </row>
    <row r="1197" spans="1:18" x14ac:dyDescent="0.25">
      <c r="A1197" s="1">
        <v>914</v>
      </c>
      <c r="B1197" s="1" t="s">
        <v>158</v>
      </c>
      <c r="C1197" s="1" t="s">
        <v>13418</v>
      </c>
      <c r="D1197" s="1">
        <v>252432</v>
      </c>
      <c r="E1197" s="1">
        <v>532972</v>
      </c>
      <c r="F1197" s="1">
        <v>1531</v>
      </c>
      <c r="G1197" s="3">
        <v>328</v>
      </c>
      <c r="H1197" s="3">
        <v>45</v>
      </c>
      <c r="I1197" s="3">
        <v>0</v>
      </c>
      <c r="J1197" s="3">
        <v>0</v>
      </c>
      <c r="K1197" s="3">
        <v>52480000</v>
      </c>
      <c r="L1197" s="3">
        <v>11700000</v>
      </c>
      <c r="M1197" s="3">
        <v>0</v>
      </c>
      <c r="N1197" s="3">
        <v>0</v>
      </c>
      <c r="O1197" s="3">
        <v>64180000</v>
      </c>
      <c r="P1197" s="3">
        <v>10696666.671739094</v>
      </c>
      <c r="Q1197" s="3">
        <v>10696666.671739094</v>
      </c>
      <c r="R1197" s="9"/>
    </row>
    <row r="1198" spans="1:18" x14ac:dyDescent="0.25">
      <c r="A1198" s="1">
        <v>914</v>
      </c>
      <c r="B1198" s="1" t="s">
        <v>158</v>
      </c>
      <c r="C1198" s="1" t="s">
        <v>13419</v>
      </c>
      <c r="D1198" s="1">
        <v>252431</v>
      </c>
      <c r="E1198" s="1">
        <v>533832</v>
      </c>
      <c r="F1198" s="1">
        <v>1480</v>
      </c>
      <c r="G1198" s="3">
        <v>505</v>
      </c>
      <c r="H1198" s="3">
        <v>73</v>
      </c>
      <c r="I1198" s="3">
        <v>0</v>
      </c>
      <c r="J1198" s="3">
        <v>1</v>
      </c>
      <c r="K1198" s="3">
        <v>80800000</v>
      </c>
      <c r="L1198" s="3">
        <v>18980000</v>
      </c>
      <c r="M1198" s="3">
        <v>0</v>
      </c>
      <c r="N1198" s="3">
        <v>176000</v>
      </c>
      <c r="O1198" s="3">
        <v>99956000</v>
      </c>
      <c r="P1198" s="3">
        <v>16659333.341233294</v>
      </c>
      <c r="Q1198" s="3">
        <v>16659333.341233294</v>
      </c>
      <c r="R1198" s="9"/>
    </row>
    <row r="1199" spans="1:18" x14ac:dyDescent="0.25">
      <c r="A1199" s="6">
        <v>914</v>
      </c>
      <c r="B1199" s="6" t="s">
        <v>158</v>
      </c>
      <c r="C1199" s="6"/>
      <c r="D1199" s="6"/>
      <c r="E1199" s="6"/>
      <c r="F1199" s="6"/>
      <c r="G1199" s="7">
        <v>2612</v>
      </c>
      <c r="H1199" s="7">
        <v>238</v>
      </c>
      <c r="I1199" s="7">
        <v>0</v>
      </c>
      <c r="J1199" s="7">
        <v>19</v>
      </c>
      <c r="K1199" s="7">
        <v>417920000</v>
      </c>
      <c r="L1199" s="7">
        <v>61880000</v>
      </c>
      <c r="M1199" s="7">
        <v>0</v>
      </c>
      <c r="N1199" s="7">
        <v>3344000</v>
      </c>
      <c r="O1199" s="7">
        <v>483144000</v>
      </c>
      <c r="P1199" s="7">
        <v>80524000.038184986</v>
      </c>
      <c r="Q1199" s="7">
        <v>80524000.038184986</v>
      </c>
      <c r="R1199" s="9"/>
    </row>
    <row r="1200" spans="1:18" x14ac:dyDescent="0.25">
      <c r="A1200" s="1">
        <v>915</v>
      </c>
      <c r="B1200" s="1" t="s">
        <v>159</v>
      </c>
      <c r="C1200" s="1" t="s">
        <v>13420</v>
      </c>
      <c r="D1200" s="1">
        <v>252118</v>
      </c>
      <c r="E1200" s="1">
        <v>534112</v>
      </c>
      <c r="F1200" s="1">
        <v>5048</v>
      </c>
      <c r="G1200" s="3">
        <v>1166</v>
      </c>
      <c r="H1200" s="3">
        <v>87</v>
      </c>
      <c r="I1200" s="3">
        <v>0</v>
      </c>
      <c r="J1200" s="3">
        <v>19</v>
      </c>
      <c r="K1200" s="3">
        <v>186560000</v>
      </c>
      <c r="L1200" s="3">
        <v>22620000</v>
      </c>
      <c r="M1200" s="3">
        <v>0</v>
      </c>
      <c r="N1200" s="3">
        <v>3344000</v>
      </c>
      <c r="O1200" s="3">
        <v>212524000</v>
      </c>
      <c r="P1200" s="3">
        <v>35420666.683463372</v>
      </c>
      <c r="Q1200" s="3">
        <v>35420666.683463372</v>
      </c>
      <c r="R1200" s="9"/>
    </row>
    <row r="1201" spans="1:18" x14ac:dyDescent="0.25">
      <c r="A1201" s="1">
        <v>915</v>
      </c>
      <c r="B1201" s="1" t="s">
        <v>159</v>
      </c>
      <c r="C1201" s="1" t="s">
        <v>13421</v>
      </c>
      <c r="D1201" s="1">
        <v>252117</v>
      </c>
      <c r="E1201" s="1"/>
      <c r="F1201" s="1">
        <v>878002</v>
      </c>
      <c r="G1201" s="3">
        <v>530</v>
      </c>
      <c r="H1201" s="3">
        <v>0</v>
      </c>
      <c r="I1201" s="3">
        <v>0</v>
      </c>
      <c r="J1201" s="3">
        <v>2</v>
      </c>
      <c r="K1201" s="3">
        <v>84800000</v>
      </c>
      <c r="L1201" s="3">
        <v>0</v>
      </c>
      <c r="M1201" s="3">
        <v>0</v>
      </c>
      <c r="N1201" s="3">
        <v>352000</v>
      </c>
      <c r="O1201" s="3">
        <v>85152000</v>
      </c>
      <c r="P1201" s="3">
        <v>14192000.006729936</v>
      </c>
      <c r="Q1201" s="3">
        <v>14192000.006729936</v>
      </c>
      <c r="R1201" s="9"/>
    </row>
    <row r="1202" spans="1:18" x14ac:dyDescent="0.25">
      <c r="A1202" s="1">
        <v>915</v>
      </c>
      <c r="B1202" s="1" t="s">
        <v>159</v>
      </c>
      <c r="C1202" s="1" t="s">
        <v>13422</v>
      </c>
      <c r="D1202" s="1">
        <v>252119</v>
      </c>
      <c r="E1202" s="1">
        <v>534113</v>
      </c>
      <c r="F1202" s="1">
        <v>5055</v>
      </c>
      <c r="G1202" s="3">
        <v>815</v>
      </c>
      <c r="H1202" s="3">
        <v>81</v>
      </c>
      <c r="I1202" s="3">
        <v>0</v>
      </c>
      <c r="J1202" s="3">
        <v>1</v>
      </c>
      <c r="K1202" s="3">
        <v>130400000</v>
      </c>
      <c r="L1202" s="3">
        <v>21060000</v>
      </c>
      <c r="M1202" s="3">
        <v>0</v>
      </c>
      <c r="N1202" s="3">
        <v>176000</v>
      </c>
      <c r="O1202" s="3">
        <v>151636000</v>
      </c>
      <c r="P1202" s="3">
        <v>25272666.678651124</v>
      </c>
      <c r="Q1202" s="3">
        <v>25272666.678651124</v>
      </c>
      <c r="R1202" s="9"/>
    </row>
    <row r="1203" spans="1:18" x14ac:dyDescent="0.25">
      <c r="A1203" s="1">
        <v>915</v>
      </c>
      <c r="B1203" s="1" t="s">
        <v>159</v>
      </c>
      <c r="C1203" s="1" t="s">
        <v>13423</v>
      </c>
      <c r="D1203" s="1">
        <v>252121</v>
      </c>
      <c r="E1203" s="1">
        <v>533751</v>
      </c>
      <c r="F1203" s="1">
        <v>5072</v>
      </c>
      <c r="G1203" s="3">
        <v>1034</v>
      </c>
      <c r="H1203" s="3">
        <v>0</v>
      </c>
      <c r="I1203" s="3">
        <v>0</v>
      </c>
      <c r="J1203" s="3">
        <v>7</v>
      </c>
      <c r="K1203" s="3">
        <v>165440000</v>
      </c>
      <c r="L1203" s="3">
        <v>0</v>
      </c>
      <c r="M1203" s="3">
        <v>0</v>
      </c>
      <c r="N1203" s="3">
        <v>1232000</v>
      </c>
      <c r="O1203" s="3">
        <v>166672000</v>
      </c>
      <c r="P1203" s="3">
        <v>27778666.679839484</v>
      </c>
      <c r="Q1203" s="3">
        <v>27778666.679839484</v>
      </c>
      <c r="R1203" s="9"/>
    </row>
    <row r="1204" spans="1:18" x14ac:dyDescent="0.25">
      <c r="A1204" s="1">
        <v>915</v>
      </c>
      <c r="B1204" s="1" t="s">
        <v>159</v>
      </c>
      <c r="C1204" s="1" t="s">
        <v>13424</v>
      </c>
      <c r="D1204" s="1">
        <v>252120</v>
      </c>
      <c r="E1204" s="1">
        <v>534155</v>
      </c>
      <c r="F1204" s="1">
        <v>5065</v>
      </c>
      <c r="G1204" s="3">
        <v>453</v>
      </c>
      <c r="H1204" s="3">
        <v>0</v>
      </c>
      <c r="I1204" s="3">
        <v>0</v>
      </c>
      <c r="J1204" s="3">
        <v>4</v>
      </c>
      <c r="K1204" s="3">
        <v>72480000</v>
      </c>
      <c r="L1204" s="3">
        <v>0</v>
      </c>
      <c r="M1204" s="3">
        <v>0</v>
      </c>
      <c r="N1204" s="3">
        <v>704000</v>
      </c>
      <c r="O1204" s="3">
        <v>73184000</v>
      </c>
      <c r="P1204" s="3">
        <v>12197333.339117385</v>
      </c>
      <c r="Q1204" s="3">
        <v>12197333.339117385</v>
      </c>
      <c r="R1204" s="9"/>
    </row>
    <row r="1205" spans="1:18" x14ac:dyDescent="0.25">
      <c r="A1205" s="6">
        <v>915</v>
      </c>
      <c r="B1205" s="6" t="s">
        <v>159</v>
      </c>
      <c r="C1205" s="6"/>
      <c r="D1205" s="6"/>
      <c r="E1205" s="6"/>
      <c r="F1205" s="6"/>
      <c r="G1205" s="7">
        <v>3998</v>
      </c>
      <c r="H1205" s="7">
        <v>168</v>
      </c>
      <c r="I1205" s="7">
        <v>0</v>
      </c>
      <c r="J1205" s="7">
        <v>33</v>
      </c>
      <c r="K1205" s="7">
        <v>639680000</v>
      </c>
      <c r="L1205" s="7">
        <v>43680000</v>
      </c>
      <c r="M1205" s="7">
        <v>0</v>
      </c>
      <c r="N1205" s="7">
        <v>5808000</v>
      </c>
      <c r="O1205" s="7">
        <v>689168000</v>
      </c>
      <c r="P1205" s="7">
        <v>114861333.3878013</v>
      </c>
      <c r="Q1205" s="7">
        <v>114861333.3878013</v>
      </c>
      <c r="R1205" s="9"/>
    </row>
    <row r="1206" spans="1:18" x14ac:dyDescent="0.25">
      <c r="A1206" s="1">
        <v>916</v>
      </c>
      <c r="B1206" s="1" t="s">
        <v>160</v>
      </c>
      <c r="C1206" s="1" t="s">
        <v>13425</v>
      </c>
      <c r="D1206" s="1">
        <v>272654</v>
      </c>
      <c r="E1206" s="1"/>
      <c r="F1206" s="1" t="s">
        <v>413</v>
      </c>
      <c r="G1206" s="3">
        <v>536</v>
      </c>
      <c r="H1206" s="3">
        <v>96</v>
      </c>
      <c r="I1206" s="3">
        <v>0</v>
      </c>
      <c r="J1206" s="3">
        <v>1</v>
      </c>
      <c r="K1206" s="3">
        <v>85760000</v>
      </c>
      <c r="L1206" s="3">
        <v>24960000</v>
      </c>
      <c r="M1206" s="3">
        <v>0</v>
      </c>
      <c r="N1206" s="3">
        <v>176000</v>
      </c>
      <c r="O1206" s="3">
        <v>110896000</v>
      </c>
      <c r="P1206" s="3">
        <v>18482666.675431263</v>
      </c>
      <c r="Q1206" s="3">
        <v>18482666.675431263</v>
      </c>
      <c r="R1206" s="9"/>
    </row>
    <row r="1207" spans="1:18" x14ac:dyDescent="0.25">
      <c r="A1207" s="1">
        <v>916</v>
      </c>
      <c r="B1207" s="1" t="s">
        <v>160</v>
      </c>
      <c r="C1207" s="1" t="s">
        <v>13426</v>
      </c>
      <c r="D1207" s="1">
        <v>252005</v>
      </c>
      <c r="E1207" s="1">
        <v>534037</v>
      </c>
      <c r="F1207" s="1">
        <v>183</v>
      </c>
      <c r="G1207" s="3">
        <v>219</v>
      </c>
      <c r="H1207" s="3">
        <v>30</v>
      </c>
      <c r="I1207" s="3">
        <v>0</v>
      </c>
      <c r="J1207" s="3">
        <v>0</v>
      </c>
      <c r="K1207" s="3">
        <v>35040000</v>
      </c>
      <c r="L1207" s="3">
        <v>7800000</v>
      </c>
      <c r="M1207" s="3">
        <v>0</v>
      </c>
      <c r="N1207" s="3">
        <v>0</v>
      </c>
      <c r="O1207" s="3">
        <v>42840000</v>
      </c>
      <c r="P1207" s="3">
        <v>7140000.0033858325</v>
      </c>
      <c r="Q1207" s="3">
        <v>7140000.0033858325</v>
      </c>
      <c r="R1207" s="9"/>
    </row>
    <row r="1208" spans="1:18" x14ac:dyDescent="0.25">
      <c r="A1208" s="1">
        <v>916</v>
      </c>
      <c r="B1208" s="1" t="s">
        <v>160</v>
      </c>
      <c r="C1208" s="1" t="s">
        <v>13427</v>
      </c>
      <c r="D1208" s="1">
        <v>252013</v>
      </c>
      <c r="E1208" s="1">
        <v>534042</v>
      </c>
      <c r="F1208" s="1">
        <v>200</v>
      </c>
      <c r="G1208" s="3">
        <v>1116</v>
      </c>
      <c r="H1208" s="3">
        <v>102</v>
      </c>
      <c r="I1208" s="3">
        <v>0</v>
      </c>
      <c r="J1208" s="3">
        <v>3</v>
      </c>
      <c r="K1208" s="3">
        <v>178560000</v>
      </c>
      <c r="L1208" s="3">
        <v>26520000</v>
      </c>
      <c r="M1208" s="3">
        <v>0</v>
      </c>
      <c r="N1208" s="3">
        <v>528000</v>
      </c>
      <c r="O1208" s="3">
        <v>205608000</v>
      </c>
      <c r="P1208" s="3">
        <v>34268000.016250104</v>
      </c>
      <c r="Q1208" s="3">
        <v>34268000.016250104</v>
      </c>
      <c r="R1208" s="9"/>
    </row>
    <row r="1209" spans="1:18" x14ac:dyDescent="0.25">
      <c r="A1209" s="1">
        <v>916</v>
      </c>
      <c r="B1209" s="1" t="s">
        <v>160</v>
      </c>
      <c r="C1209" s="1" t="s">
        <v>13428</v>
      </c>
      <c r="D1209" s="1">
        <v>252010</v>
      </c>
      <c r="E1209" s="1">
        <v>534039</v>
      </c>
      <c r="F1209" s="1">
        <v>28005</v>
      </c>
      <c r="G1209" s="3">
        <v>246</v>
      </c>
      <c r="H1209" s="3">
        <v>0</v>
      </c>
      <c r="I1209" s="3">
        <v>0</v>
      </c>
      <c r="J1209" s="3">
        <v>0</v>
      </c>
      <c r="K1209" s="3">
        <v>39360000</v>
      </c>
      <c r="L1209" s="3">
        <v>0</v>
      </c>
      <c r="M1209" s="3">
        <v>0</v>
      </c>
      <c r="N1209" s="3">
        <v>0</v>
      </c>
      <c r="O1209" s="3">
        <v>39360000</v>
      </c>
      <c r="P1209" s="3">
        <v>6560000.0031107934</v>
      </c>
      <c r="Q1209" s="3">
        <v>6560000.0031107934</v>
      </c>
      <c r="R1209" s="9"/>
    </row>
    <row r="1210" spans="1:18" x14ac:dyDescent="0.25">
      <c r="A1210" s="1">
        <v>916</v>
      </c>
      <c r="B1210" s="1" t="s">
        <v>160</v>
      </c>
      <c r="C1210" s="1" t="s">
        <v>13429</v>
      </c>
      <c r="D1210" s="1">
        <v>252007</v>
      </c>
      <c r="E1210" s="1">
        <v>534044</v>
      </c>
      <c r="F1210" s="1">
        <v>194</v>
      </c>
      <c r="G1210" s="3">
        <v>876</v>
      </c>
      <c r="H1210" s="3">
        <v>131</v>
      </c>
      <c r="I1210" s="3">
        <v>0</v>
      </c>
      <c r="J1210" s="3">
        <v>4</v>
      </c>
      <c r="K1210" s="3">
        <v>140160000</v>
      </c>
      <c r="L1210" s="3">
        <v>34060000</v>
      </c>
      <c r="M1210" s="3">
        <v>0</v>
      </c>
      <c r="N1210" s="3">
        <v>704000</v>
      </c>
      <c r="O1210" s="3">
        <v>174924000</v>
      </c>
      <c r="P1210" s="3">
        <v>29154000.013825011</v>
      </c>
      <c r="Q1210" s="3">
        <v>29154000.013825011</v>
      </c>
      <c r="R1210" s="9"/>
    </row>
    <row r="1211" spans="1:18" x14ac:dyDescent="0.25">
      <c r="A1211" s="1">
        <v>916</v>
      </c>
      <c r="B1211" s="1" t="s">
        <v>160</v>
      </c>
      <c r="C1211" s="1" t="s">
        <v>13430</v>
      </c>
      <c r="D1211" s="1">
        <v>252009</v>
      </c>
      <c r="E1211" s="1">
        <v>534038</v>
      </c>
      <c r="F1211" s="1">
        <v>246</v>
      </c>
      <c r="G1211" s="3">
        <v>423</v>
      </c>
      <c r="H1211" s="3">
        <v>27</v>
      </c>
      <c r="I1211" s="3">
        <v>0</v>
      </c>
      <c r="J1211" s="3">
        <v>2</v>
      </c>
      <c r="K1211" s="3">
        <v>67680000</v>
      </c>
      <c r="L1211" s="3">
        <v>7020000</v>
      </c>
      <c r="M1211" s="3">
        <v>0</v>
      </c>
      <c r="N1211" s="3">
        <v>352000</v>
      </c>
      <c r="O1211" s="3">
        <v>75052000</v>
      </c>
      <c r="P1211" s="3">
        <v>12508666.672598355</v>
      </c>
      <c r="Q1211" s="3">
        <v>12508666.672598355</v>
      </c>
      <c r="R1211" s="9"/>
    </row>
    <row r="1212" spans="1:18" x14ac:dyDescent="0.25">
      <c r="A1212" s="1">
        <v>916</v>
      </c>
      <c r="B1212" s="1" t="s">
        <v>160</v>
      </c>
      <c r="C1212" s="1" t="s">
        <v>13431</v>
      </c>
      <c r="D1212" s="1">
        <v>252006</v>
      </c>
      <c r="E1212" s="1">
        <v>534043</v>
      </c>
      <c r="F1212" s="1">
        <v>223</v>
      </c>
      <c r="G1212" s="3">
        <v>525</v>
      </c>
      <c r="H1212" s="3">
        <v>109</v>
      </c>
      <c r="I1212" s="3">
        <v>0</v>
      </c>
      <c r="J1212" s="3">
        <v>4</v>
      </c>
      <c r="K1212" s="3">
        <v>84000000</v>
      </c>
      <c r="L1212" s="3">
        <v>28340000</v>
      </c>
      <c r="M1212" s="3">
        <v>0</v>
      </c>
      <c r="N1212" s="3">
        <v>704000</v>
      </c>
      <c r="O1212" s="3">
        <v>113044000</v>
      </c>
      <c r="P1212" s="3">
        <v>18840666.675601028</v>
      </c>
      <c r="Q1212" s="3">
        <v>18840666.675601028</v>
      </c>
      <c r="R1212" s="9"/>
    </row>
    <row r="1213" spans="1:18" x14ac:dyDescent="0.25">
      <c r="A1213" s="1">
        <v>916</v>
      </c>
      <c r="B1213" s="1" t="s">
        <v>160</v>
      </c>
      <c r="C1213" s="1" t="s">
        <v>13432</v>
      </c>
      <c r="D1213" s="1">
        <v>252008</v>
      </c>
      <c r="E1213" s="1">
        <v>534045</v>
      </c>
      <c r="F1213" s="1">
        <v>233</v>
      </c>
      <c r="G1213" s="3">
        <v>1289</v>
      </c>
      <c r="H1213" s="3">
        <v>111</v>
      </c>
      <c r="I1213" s="3">
        <v>0</v>
      </c>
      <c r="J1213" s="3">
        <v>2</v>
      </c>
      <c r="K1213" s="3">
        <v>206240000</v>
      </c>
      <c r="L1213" s="3">
        <v>28860000</v>
      </c>
      <c r="M1213" s="3">
        <v>0</v>
      </c>
      <c r="N1213" s="3">
        <v>352000</v>
      </c>
      <c r="O1213" s="3">
        <v>235452000</v>
      </c>
      <c r="P1213" s="3">
        <v>39242000.018608801</v>
      </c>
      <c r="Q1213" s="3">
        <v>39242000.018608801</v>
      </c>
      <c r="R1213" s="9"/>
    </row>
    <row r="1214" spans="1:18" x14ac:dyDescent="0.25">
      <c r="A1214" s="1">
        <v>916</v>
      </c>
      <c r="B1214" s="1" t="s">
        <v>160</v>
      </c>
      <c r="C1214" s="1" t="s">
        <v>13433</v>
      </c>
      <c r="D1214" s="1">
        <v>252011</v>
      </c>
      <c r="E1214" s="1">
        <v>534040</v>
      </c>
      <c r="F1214" s="1">
        <v>262</v>
      </c>
      <c r="G1214" s="3">
        <v>403</v>
      </c>
      <c r="H1214" s="3">
        <v>39</v>
      </c>
      <c r="I1214" s="3">
        <v>0</v>
      </c>
      <c r="J1214" s="3">
        <v>0</v>
      </c>
      <c r="K1214" s="3">
        <v>64480000</v>
      </c>
      <c r="L1214" s="3">
        <v>10140000</v>
      </c>
      <c r="M1214" s="3">
        <v>0</v>
      </c>
      <c r="N1214" s="3">
        <v>0</v>
      </c>
      <c r="O1214" s="3">
        <v>74620000</v>
      </c>
      <c r="P1214" s="3">
        <v>12436666.672564212</v>
      </c>
      <c r="Q1214" s="3">
        <v>12436666.672564212</v>
      </c>
      <c r="R1214" s="9"/>
    </row>
    <row r="1215" spans="1:18" x14ac:dyDescent="0.25">
      <c r="A1215" s="1">
        <v>916</v>
      </c>
      <c r="B1215" s="1" t="s">
        <v>160</v>
      </c>
      <c r="C1215" s="1" t="s">
        <v>13434</v>
      </c>
      <c r="D1215" s="1">
        <v>252012</v>
      </c>
      <c r="E1215" s="1">
        <v>534041</v>
      </c>
      <c r="F1215" s="1">
        <v>281</v>
      </c>
      <c r="G1215" s="3">
        <v>480</v>
      </c>
      <c r="H1215" s="3">
        <v>0</v>
      </c>
      <c r="I1215" s="3">
        <v>0</v>
      </c>
      <c r="J1215" s="3">
        <v>0</v>
      </c>
      <c r="K1215" s="3">
        <v>76800000</v>
      </c>
      <c r="L1215" s="3">
        <v>0</v>
      </c>
      <c r="M1215" s="3">
        <v>0</v>
      </c>
      <c r="N1215" s="3">
        <v>0</v>
      </c>
      <c r="O1215" s="3">
        <v>76800000</v>
      </c>
      <c r="P1215" s="3">
        <v>12800000.006069841</v>
      </c>
      <c r="Q1215" s="3">
        <v>12800000.006069841</v>
      </c>
      <c r="R1215" s="9"/>
    </row>
    <row r="1216" spans="1:18" x14ac:dyDescent="0.25">
      <c r="A1216" s="6">
        <v>916</v>
      </c>
      <c r="B1216" s="6" t="s">
        <v>160</v>
      </c>
      <c r="C1216" s="6"/>
      <c r="D1216" s="6"/>
      <c r="E1216" s="6"/>
      <c r="F1216" s="6"/>
      <c r="G1216" s="7">
        <v>6113</v>
      </c>
      <c r="H1216" s="7">
        <v>645</v>
      </c>
      <c r="I1216" s="7">
        <v>0</v>
      </c>
      <c r="J1216" s="7">
        <v>16</v>
      </c>
      <c r="K1216" s="7">
        <v>978080000</v>
      </c>
      <c r="L1216" s="7">
        <v>167700000</v>
      </c>
      <c r="M1216" s="7">
        <v>0</v>
      </c>
      <c r="N1216" s="7">
        <v>2816000</v>
      </c>
      <c r="O1216" s="7">
        <v>1148596000</v>
      </c>
      <c r="P1216" s="7">
        <v>191432666.75744525</v>
      </c>
      <c r="Q1216" s="7">
        <v>191432666.75744525</v>
      </c>
      <c r="R1216" s="9"/>
    </row>
    <row r="1217" spans="1:18" x14ac:dyDescent="0.25">
      <c r="A1217" s="1">
        <v>917</v>
      </c>
      <c r="B1217" s="1" t="s">
        <v>161</v>
      </c>
      <c r="C1217" s="1" t="s">
        <v>13435</v>
      </c>
      <c r="D1217" s="1">
        <v>251586</v>
      </c>
      <c r="E1217" s="1">
        <v>533489</v>
      </c>
      <c r="F1217" s="1">
        <v>518017</v>
      </c>
      <c r="G1217" s="3">
        <v>944</v>
      </c>
      <c r="H1217" s="3">
        <v>0</v>
      </c>
      <c r="I1217" s="3">
        <v>0</v>
      </c>
      <c r="J1217" s="3">
        <v>2</v>
      </c>
      <c r="K1217" s="3">
        <v>151040000</v>
      </c>
      <c r="L1217" s="3">
        <v>0</v>
      </c>
      <c r="M1217" s="3">
        <v>0</v>
      </c>
      <c r="N1217" s="3">
        <v>352000</v>
      </c>
      <c r="O1217" s="3">
        <v>151392000</v>
      </c>
      <c r="P1217" s="3">
        <v>25232000.011965174</v>
      </c>
      <c r="Q1217" s="3">
        <v>25232000.011965174</v>
      </c>
      <c r="R1217" s="9"/>
    </row>
    <row r="1218" spans="1:18" x14ac:dyDescent="0.25">
      <c r="A1218" s="1">
        <v>917</v>
      </c>
      <c r="B1218" s="1" t="s">
        <v>161</v>
      </c>
      <c r="C1218" s="1" t="s">
        <v>13436</v>
      </c>
      <c r="D1218" s="1">
        <v>251581</v>
      </c>
      <c r="E1218" s="1">
        <v>533483</v>
      </c>
      <c r="F1218" s="1">
        <v>178000</v>
      </c>
      <c r="G1218" s="3">
        <v>515</v>
      </c>
      <c r="H1218" s="3">
        <v>0</v>
      </c>
      <c r="I1218" s="3">
        <v>0</v>
      </c>
      <c r="J1218" s="3">
        <v>0</v>
      </c>
      <c r="K1218" s="3">
        <v>82400000</v>
      </c>
      <c r="L1218" s="3">
        <v>0</v>
      </c>
      <c r="M1218" s="3">
        <v>0</v>
      </c>
      <c r="N1218" s="3">
        <v>0</v>
      </c>
      <c r="O1218" s="3">
        <v>82400000</v>
      </c>
      <c r="P1218" s="3">
        <v>13733333.339845767</v>
      </c>
      <c r="Q1218" s="3">
        <v>13733333.339845767</v>
      </c>
      <c r="R1218" s="9"/>
    </row>
    <row r="1219" spans="1:18" x14ac:dyDescent="0.25">
      <c r="A1219" s="1">
        <v>917</v>
      </c>
      <c r="B1219" s="1" t="s">
        <v>161</v>
      </c>
      <c r="C1219" s="1" t="s">
        <v>13437</v>
      </c>
      <c r="D1219" s="1">
        <v>251584</v>
      </c>
      <c r="E1219" s="1">
        <v>533487</v>
      </c>
      <c r="F1219" s="1">
        <v>4250</v>
      </c>
      <c r="G1219" s="3">
        <v>195</v>
      </c>
      <c r="H1219" s="3">
        <v>0</v>
      </c>
      <c r="I1219" s="3">
        <v>0</v>
      </c>
      <c r="J1219" s="3">
        <v>5</v>
      </c>
      <c r="K1219" s="3">
        <v>31200000</v>
      </c>
      <c r="L1219" s="3">
        <v>0</v>
      </c>
      <c r="M1219" s="3">
        <v>0</v>
      </c>
      <c r="N1219" s="3">
        <v>880000</v>
      </c>
      <c r="O1219" s="3">
        <v>32080000</v>
      </c>
      <c r="P1219" s="3">
        <v>5346666.6692020893</v>
      </c>
      <c r="Q1219" s="3">
        <v>5346666.6692020893</v>
      </c>
      <c r="R1219" s="9"/>
    </row>
    <row r="1220" spans="1:18" x14ac:dyDescent="0.25">
      <c r="A1220" s="1">
        <v>917</v>
      </c>
      <c r="B1220" s="1" t="s">
        <v>161</v>
      </c>
      <c r="C1220" s="1" t="s">
        <v>13438</v>
      </c>
      <c r="D1220" s="1">
        <v>251582</v>
      </c>
      <c r="E1220" s="1">
        <v>533485</v>
      </c>
      <c r="F1220" s="1">
        <v>4244</v>
      </c>
      <c r="G1220" s="3">
        <v>847</v>
      </c>
      <c r="H1220" s="3">
        <v>0</v>
      </c>
      <c r="I1220" s="3">
        <v>0</v>
      </c>
      <c r="J1220" s="3">
        <v>0</v>
      </c>
      <c r="K1220" s="3">
        <v>135520000</v>
      </c>
      <c r="L1220" s="3">
        <v>0</v>
      </c>
      <c r="M1220" s="3">
        <v>0</v>
      </c>
      <c r="N1220" s="3">
        <v>0</v>
      </c>
      <c r="O1220" s="3">
        <v>135520000</v>
      </c>
      <c r="P1220" s="3">
        <v>22586666.677377407</v>
      </c>
      <c r="Q1220" s="3">
        <v>22586666.677377407</v>
      </c>
      <c r="R1220" s="9"/>
    </row>
    <row r="1221" spans="1:18" x14ac:dyDescent="0.25">
      <c r="A1221" s="1">
        <v>917</v>
      </c>
      <c r="B1221" s="1" t="s">
        <v>161</v>
      </c>
      <c r="C1221" s="1" t="s">
        <v>13439</v>
      </c>
      <c r="D1221" s="1">
        <v>251587</v>
      </c>
      <c r="E1221" s="1">
        <v>534345</v>
      </c>
      <c r="F1221" s="1">
        <v>518016</v>
      </c>
      <c r="G1221" s="3">
        <v>1116</v>
      </c>
      <c r="H1221" s="3">
        <v>0</v>
      </c>
      <c r="I1221" s="3">
        <v>0</v>
      </c>
      <c r="J1221" s="3">
        <v>4</v>
      </c>
      <c r="K1221" s="3">
        <v>178560000</v>
      </c>
      <c r="L1221" s="3">
        <v>0</v>
      </c>
      <c r="M1221" s="3">
        <v>0</v>
      </c>
      <c r="N1221" s="3">
        <v>704000</v>
      </c>
      <c r="O1221" s="3">
        <v>179264000</v>
      </c>
      <c r="P1221" s="3">
        <v>29877333.347501352</v>
      </c>
      <c r="Q1221" s="3">
        <v>29877333.347501352</v>
      </c>
      <c r="R1221" s="9"/>
    </row>
    <row r="1222" spans="1:18" x14ac:dyDescent="0.25">
      <c r="A1222" s="1">
        <v>917</v>
      </c>
      <c r="B1222" s="1" t="s">
        <v>161</v>
      </c>
      <c r="C1222" s="1" t="s">
        <v>13440</v>
      </c>
      <c r="D1222" s="1">
        <v>272984</v>
      </c>
      <c r="E1222" s="1"/>
      <c r="F1222" s="1"/>
      <c r="G1222" s="3">
        <v>427</v>
      </c>
      <c r="H1222" s="3">
        <v>0</v>
      </c>
      <c r="I1222" s="3">
        <v>0</v>
      </c>
      <c r="J1222" s="3">
        <v>19</v>
      </c>
      <c r="K1222" s="3">
        <v>68320000</v>
      </c>
      <c r="L1222" s="3">
        <v>0</v>
      </c>
      <c r="M1222" s="3">
        <v>0</v>
      </c>
      <c r="N1222" s="3">
        <v>3344000</v>
      </c>
      <c r="O1222" s="3">
        <v>71664000</v>
      </c>
      <c r="P1222" s="3">
        <v>11944000.00566392</v>
      </c>
      <c r="Q1222" s="3">
        <v>11944000.00566392</v>
      </c>
      <c r="R1222" s="9"/>
    </row>
    <row r="1223" spans="1:18" x14ac:dyDescent="0.25">
      <c r="A1223" s="1">
        <v>917</v>
      </c>
      <c r="B1223" s="1" t="s">
        <v>161</v>
      </c>
      <c r="C1223" s="1" t="s">
        <v>13441</v>
      </c>
      <c r="D1223" s="1">
        <v>251585</v>
      </c>
      <c r="E1223" s="1">
        <v>533488</v>
      </c>
      <c r="F1223" s="1">
        <v>518001</v>
      </c>
      <c r="G1223" s="3">
        <v>538</v>
      </c>
      <c r="H1223" s="3">
        <v>91</v>
      </c>
      <c r="I1223" s="3">
        <v>0</v>
      </c>
      <c r="J1223" s="3">
        <v>0</v>
      </c>
      <c r="K1223" s="3">
        <v>86080000</v>
      </c>
      <c r="L1223" s="3">
        <v>23660000</v>
      </c>
      <c r="M1223" s="3">
        <v>0</v>
      </c>
      <c r="N1223" s="3">
        <v>0</v>
      </c>
      <c r="O1223" s="3">
        <v>109740000</v>
      </c>
      <c r="P1223" s="3">
        <v>18290000.008673232</v>
      </c>
      <c r="Q1223" s="3">
        <v>18290000.008673232</v>
      </c>
      <c r="R1223" s="9"/>
    </row>
    <row r="1224" spans="1:18" x14ac:dyDescent="0.25">
      <c r="A1224" s="1">
        <v>917</v>
      </c>
      <c r="B1224" s="1" t="s">
        <v>161</v>
      </c>
      <c r="C1224" s="1" t="s">
        <v>13442</v>
      </c>
      <c r="D1224" s="1">
        <v>251588</v>
      </c>
      <c r="E1224" s="1">
        <v>533490</v>
      </c>
      <c r="F1224" s="1">
        <v>4280</v>
      </c>
      <c r="G1224" s="3">
        <v>487</v>
      </c>
      <c r="H1224" s="3">
        <v>0</v>
      </c>
      <c r="I1224" s="3">
        <v>0</v>
      </c>
      <c r="J1224" s="3">
        <v>2</v>
      </c>
      <c r="K1224" s="3">
        <v>77920000</v>
      </c>
      <c r="L1224" s="3">
        <v>0</v>
      </c>
      <c r="M1224" s="3">
        <v>0</v>
      </c>
      <c r="N1224" s="3">
        <v>352000</v>
      </c>
      <c r="O1224" s="3">
        <v>78272000</v>
      </c>
      <c r="P1224" s="3">
        <v>13045333.339519512</v>
      </c>
      <c r="Q1224" s="3">
        <v>13045333.339519512</v>
      </c>
      <c r="R1224" s="9"/>
    </row>
    <row r="1225" spans="1:18" x14ac:dyDescent="0.25">
      <c r="A1225" s="1">
        <v>917</v>
      </c>
      <c r="B1225" s="1" t="s">
        <v>161</v>
      </c>
      <c r="C1225" s="1" t="s">
        <v>13443</v>
      </c>
      <c r="D1225" s="1">
        <v>251583</v>
      </c>
      <c r="E1225" s="1">
        <v>533486</v>
      </c>
      <c r="F1225" s="1">
        <v>518000</v>
      </c>
      <c r="G1225" s="3">
        <v>568</v>
      </c>
      <c r="H1225" s="3">
        <v>0</v>
      </c>
      <c r="I1225" s="3">
        <v>0</v>
      </c>
      <c r="J1225" s="3">
        <v>0</v>
      </c>
      <c r="K1225" s="3">
        <v>90880000</v>
      </c>
      <c r="L1225" s="3">
        <v>0</v>
      </c>
      <c r="M1225" s="3">
        <v>0</v>
      </c>
      <c r="N1225" s="3">
        <v>0</v>
      </c>
      <c r="O1225" s="3">
        <v>90880000</v>
      </c>
      <c r="P1225" s="3">
        <v>15146666.673849311</v>
      </c>
      <c r="Q1225" s="3">
        <v>15146666.673849311</v>
      </c>
      <c r="R1225" s="9"/>
    </row>
    <row r="1226" spans="1:18" x14ac:dyDescent="0.25">
      <c r="A1226" s="6">
        <v>917</v>
      </c>
      <c r="B1226" s="6" t="s">
        <v>161</v>
      </c>
      <c r="C1226" s="6"/>
      <c r="D1226" s="6"/>
      <c r="E1226" s="6"/>
      <c r="F1226" s="6"/>
      <c r="G1226" s="7">
        <v>5637</v>
      </c>
      <c r="H1226" s="7">
        <v>91</v>
      </c>
      <c r="I1226" s="7">
        <v>0</v>
      </c>
      <c r="J1226" s="7">
        <v>32</v>
      </c>
      <c r="K1226" s="7">
        <v>901920000</v>
      </c>
      <c r="L1226" s="7">
        <v>23660000</v>
      </c>
      <c r="M1226" s="7">
        <v>0</v>
      </c>
      <c r="N1226" s="7">
        <v>5632000</v>
      </c>
      <c r="O1226" s="7">
        <v>931212000</v>
      </c>
      <c r="P1226" s="7">
        <v>155202000.07359776</v>
      </c>
      <c r="Q1226" s="7">
        <v>155202000.07359776</v>
      </c>
      <c r="R1226" s="9"/>
    </row>
    <row r="1227" spans="1:18" x14ac:dyDescent="0.25">
      <c r="A1227" s="1">
        <v>918</v>
      </c>
      <c r="B1227" s="1" t="s">
        <v>162</v>
      </c>
      <c r="C1227" s="1" t="s">
        <v>13444</v>
      </c>
      <c r="D1227" s="1">
        <v>273037</v>
      </c>
      <c r="E1227" s="1"/>
      <c r="F1227" s="1"/>
      <c r="G1227" s="3">
        <v>218</v>
      </c>
      <c r="H1227" s="3">
        <v>0</v>
      </c>
      <c r="I1227" s="3">
        <v>0</v>
      </c>
      <c r="J1227" s="3">
        <v>0</v>
      </c>
      <c r="K1227" s="3">
        <v>34880000</v>
      </c>
      <c r="L1227" s="3">
        <v>0</v>
      </c>
      <c r="M1227" s="3">
        <v>0</v>
      </c>
      <c r="N1227" s="3">
        <v>0</v>
      </c>
      <c r="O1227" s="3">
        <v>34880000</v>
      </c>
      <c r="P1227" s="3">
        <v>5813333.3360900525</v>
      </c>
      <c r="Q1227" s="3">
        <v>5813333.3360900525</v>
      </c>
      <c r="R1227" s="9"/>
    </row>
    <row r="1228" spans="1:18" x14ac:dyDescent="0.25">
      <c r="A1228" s="1">
        <v>918</v>
      </c>
      <c r="B1228" s="1" t="s">
        <v>162</v>
      </c>
      <c r="C1228" s="1" t="s">
        <v>13445</v>
      </c>
      <c r="D1228" s="1">
        <v>251539</v>
      </c>
      <c r="E1228" s="1">
        <v>533375</v>
      </c>
      <c r="F1228" s="1">
        <v>318121</v>
      </c>
      <c r="G1228" s="3">
        <v>462</v>
      </c>
      <c r="H1228" s="3">
        <v>0</v>
      </c>
      <c r="I1228" s="3">
        <v>0</v>
      </c>
      <c r="J1228" s="3">
        <v>0</v>
      </c>
      <c r="K1228" s="3">
        <v>73920000</v>
      </c>
      <c r="L1228" s="3">
        <v>0</v>
      </c>
      <c r="M1228" s="3">
        <v>0</v>
      </c>
      <c r="N1228" s="3">
        <v>0</v>
      </c>
      <c r="O1228" s="3">
        <v>73920000</v>
      </c>
      <c r="P1228" s="3">
        <v>12320000.005842222</v>
      </c>
      <c r="Q1228" s="3">
        <v>12320000.005842222</v>
      </c>
      <c r="R1228" s="9"/>
    </row>
    <row r="1229" spans="1:18" x14ac:dyDescent="0.25">
      <c r="A1229" s="1">
        <v>918</v>
      </c>
      <c r="B1229" s="1" t="s">
        <v>162</v>
      </c>
      <c r="C1229" s="1" t="s">
        <v>13446</v>
      </c>
      <c r="D1229" s="1">
        <v>251548</v>
      </c>
      <c r="E1229" s="1">
        <v>56233</v>
      </c>
      <c r="F1229" s="1">
        <v>9669</v>
      </c>
      <c r="G1229" s="3">
        <v>215</v>
      </c>
      <c r="H1229" s="3">
        <v>0</v>
      </c>
      <c r="I1229" s="3">
        <v>0</v>
      </c>
      <c r="J1229" s="3">
        <v>0</v>
      </c>
      <c r="K1229" s="3">
        <v>34400000</v>
      </c>
      <c r="L1229" s="3">
        <v>0</v>
      </c>
      <c r="M1229" s="3">
        <v>0</v>
      </c>
      <c r="N1229" s="3">
        <v>0</v>
      </c>
      <c r="O1229" s="3">
        <v>34400000</v>
      </c>
      <c r="P1229" s="3">
        <v>5733333.336052116</v>
      </c>
      <c r="Q1229" s="3">
        <v>5733333.336052116</v>
      </c>
      <c r="R1229" s="9"/>
    </row>
    <row r="1230" spans="1:18" x14ac:dyDescent="0.25">
      <c r="A1230" s="1">
        <v>918</v>
      </c>
      <c r="B1230" s="1" t="s">
        <v>162</v>
      </c>
      <c r="C1230" s="1" t="s">
        <v>13447</v>
      </c>
      <c r="D1230" s="1">
        <v>251537</v>
      </c>
      <c r="E1230" s="1">
        <v>533373</v>
      </c>
      <c r="F1230" s="1">
        <v>9705</v>
      </c>
      <c r="G1230" s="3">
        <v>399</v>
      </c>
      <c r="H1230" s="3">
        <v>99</v>
      </c>
      <c r="I1230" s="3">
        <v>0</v>
      </c>
      <c r="J1230" s="3">
        <v>0</v>
      </c>
      <c r="K1230" s="3">
        <v>63840000</v>
      </c>
      <c r="L1230" s="3">
        <v>25740000</v>
      </c>
      <c r="M1230" s="3">
        <v>0</v>
      </c>
      <c r="N1230" s="3">
        <v>0</v>
      </c>
      <c r="O1230" s="3">
        <v>89580000</v>
      </c>
      <c r="P1230" s="3">
        <v>14930000.007079899</v>
      </c>
      <c r="Q1230" s="3">
        <v>14930000.007079899</v>
      </c>
      <c r="R1230" s="9"/>
    </row>
    <row r="1231" spans="1:18" x14ac:dyDescent="0.25">
      <c r="A1231" s="1">
        <v>918</v>
      </c>
      <c r="B1231" s="1" t="s">
        <v>162</v>
      </c>
      <c r="C1231" s="1" t="s">
        <v>13448</v>
      </c>
      <c r="D1231" s="1">
        <v>251549</v>
      </c>
      <c r="E1231" s="1">
        <v>533376</v>
      </c>
      <c r="F1231" s="1">
        <v>9670</v>
      </c>
      <c r="G1231" s="3">
        <v>549</v>
      </c>
      <c r="H1231" s="3">
        <v>0</v>
      </c>
      <c r="I1231" s="3">
        <v>0</v>
      </c>
      <c r="J1231" s="3">
        <v>0</v>
      </c>
      <c r="K1231" s="3">
        <v>87840000</v>
      </c>
      <c r="L1231" s="3">
        <v>0</v>
      </c>
      <c r="M1231" s="3">
        <v>0</v>
      </c>
      <c r="N1231" s="3">
        <v>0</v>
      </c>
      <c r="O1231" s="3">
        <v>87840000</v>
      </c>
      <c r="P1231" s="3">
        <v>14640000.00694238</v>
      </c>
      <c r="Q1231" s="3">
        <v>14640000.00694238</v>
      </c>
      <c r="R1231" s="9"/>
    </row>
    <row r="1232" spans="1:18" x14ac:dyDescent="0.25">
      <c r="A1232" s="1">
        <v>918</v>
      </c>
      <c r="B1232" s="1" t="s">
        <v>162</v>
      </c>
      <c r="C1232" s="1" t="s">
        <v>13449</v>
      </c>
      <c r="D1232" s="1">
        <v>251550</v>
      </c>
      <c r="E1232" s="1">
        <v>533377</v>
      </c>
      <c r="F1232" s="1">
        <v>318000</v>
      </c>
      <c r="G1232" s="3">
        <v>410</v>
      </c>
      <c r="H1232" s="3">
        <v>0</v>
      </c>
      <c r="I1232" s="3">
        <v>0</v>
      </c>
      <c r="J1232" s="3">
        <v>0</v>
      </c>
      <c r="K1232" s="3">
        <v>65600000</v>
      </c>
      <c r="L1232" s="3">
        <v>0</v>
      </c>
      <c r="M1232" s="3">
        <v>0</v>
      </c>
      <c r="N1232" s="3">
        <v>0</v>
      </c>
      <c r="O1232" s="3">
        <v>65600000</v>
      </c>
      <c r="P1232" s="3">
        <v>10933333.338517988</v>
      </c>
      <c r="Q1232" s="3">
        <v>10933333.338517988</v>
      </c>
      <c r="R1232" s="9"/>
    </row>
    <row r="1233" spans="1:18" x14ac:dyDescent="0.25">
      <c r="A1233" s="1">
        <v>918</v>
      </c>
      <c r="B1233" s="1" t="s">
        <v>162</v>
      </c>
      <c r="C1233" s="1" t="s">
        <v>13450</v>
      </c>
      <c r="D1233" s="1">
        <v>251547</v>
      </c>
      <c r="E1233" s="1">
        <v>533372</v>
      </c>
      <c r="F1233" s="1">
        <v>318134</v>
      </c>
      <c r="G1233" s="3">
        <v>235</v>
      </c>
      <c r="H1233" s="3">
        <v>0</v>
      </c>
      <c r="I1233" s="3">
        <v>0</v>
      </c>
      <c r="J1233" s="3">
        <v>0</v>
      </c>
      <c r="K1233" s="3">
        <v>37600000</v>
      </c>
      <c r="L1233" s="3">
        <v>0</v>
      </c>
      <c r="M1233" s="3">
        <v>0</v>
      </c>
      <c r="N1233" s="3">
        <v>0</v>
      </c>
      <c r="O1233" s="3">
        <v>37600000</v>
      </c>
      <c r="P1233" s="3">
        <v>6266666.669638359</v>
      </c>
      <c r="Q1233" s="3">
        <v>6266666.669638359</v>
      </c>
      <c r="R1233" s="9"/>
    </row>
    <row r="1234" spans="1:18" x14ac:dyDescent="0.25">
      <c r="A1234" s="1">
        <v>918</v>
      </c>
      <c r="B1234" s="1" t="s">
        <v>162</v>
      </c>
      <c r="C1234" s="1" t="s">
        <v>13451</v>
      </c>
      <c r="D1234" s="1">
        <v>251552</v>
      </c>
      <c r="E1234" s="1">
        <v>534319</v>
      </c>
      <c r="F1234" s="1">
        <v>9686</v>
      </c>
      <c r="G1234" s="3">
        <v>272</v>
      </c>
      <c r="H1234" s="3">
        <v>0</v>
      </c>
      <c r="I1234" s="3">
        <v>0</v>
      </c>
      <c r="J1234" s="3">
        <v>0</v>
      </c>
      <c r="K1234" s="3">
        <v>43520000</v>
      </c>
      <c r="L1234" s="3">
        <v>0</v>
      </c>
      <c r="M1234" s="3">
        <v>0</v>
      </c>
      <c r="N1234" s="3">
        <v>0</v>
      </c>
      <c r="O1234" s="3">
        <v>43520000</v>
      </c>
      <c r="P1234" s="3">
        <v>7253333.3367729094</v>
      </c>
      <c r="Q1234" s="3">
        <v>7253333.3367729094</v>
      </c>
      <c r="R1234" s="9"/>
    </row>
    <row r="1235" spans="1:18" x14ac:dyDescent="0.25">
      <c r="A1235" s="6">
        <v>918</v>
      </c>
      <c r="B1235" s="6" t="s">
        <v>162</v>
      </c>
      <c r="C1235" s="6"/>
      <c r="D1235" s="6"/>
      <c r="E1235" s="6"/>
      <c r="F1235" s="6"/>
      <c r="G1235" s="7">
        <v>2760</v>
      </c>
      <c r="H1235" s="7">
        <v>99</v>
      </c>
      <c r="I1235" s="7">
        <v>0</v>
      </c>
      <c r="J1235" s="7">
        <v>0</v>
      </c>
      <c r="K1235" s="7">
        <v>441600000</v>
      </c>
      <c r="L1235" s="7">
        <v>25740000</v>
      </c>
      <c r="M1235" s="7">
        <v>0</v>
      </c>
      <c r="N1235" s="7">
        <v>0</v>
      </c>
      <c r="O1235" s="7">
        <v>467340000</v>
      </c>
      <c r="P1235" s="7">
        <v>77890000.036935925</v>
      </c>
      <c r="Q1235" s="7">
        <v>77890000.036935925</v>
      </c>
      <c r="R1235" s="9"/>
    </row>
    <row r="1236" spans="1:18" x14ac:dyDescent="0.25">
      <c r="A1236" s="1">
        <v>919</v>
      </c>
      <c r="B1236" s="1" t="s">
        <v>163</v>
      </c>
      <c r="C1236" s="1" t="s">
        <v>13452</v>
      </c>
      <c r="D1236" s="1">
        <v>251589</v>
      </c>
      <c r="E1236" s="1">
        <v>38641</v>
      </c>
      <c r="F1236" s="1">
        <v>11702</v>
      </c>
      <c r="G1236" s="3">
        <v>704</v>
      </c>
      <c r="H1236" s="3">
        <v>32</v>
      </c>
      <c r="I1236" s="3">
        <v>0</v>
      </c>
      <c r="J1236" s="3">
        <v>0</v>
      </c>
      <c r="K1236" s="3">
        <v>112640000</v>
      </c>
      <c r="L1236" s="3">
        <v>8320000</v>
      </c>
      <c r="M1236" s="3">
        <v>0</v>
      </c>
      <c r="N1236" s="3">
        <v>0</v>
      </c>
      <c r="O1236" s="3">
        <v>120960000</v>
      </c>
      <c r="P1236" s="3">
        <v>20160000.00956</v>
      </c>
      <c r="Q1236" s="3">
        <v>20160000.00956</v>
      </c>
      <c r="R1236" s="9"/>
    </row>
    <row r="1237" spans="1:18" x14ac:dyDescent="0.25">
      <c r="A1237" s="1">
        <v>919</v>
      </c>
      <c r="B1237" s="1" t="s">
        <v>163</v>
      </c>
      <c r="C1237" s="1" t="s">
        <v>13453</v>
      </c>
      <c r="D1237" s="1">
        <v>251590</v>
      </c>
      <c r="E1237" s="1">
        <v>533496</v>
      </c>
      <c r="F1237" s="1">
        <v>398046</v>
      </c>
      <c r="G1237" s="3">
        <v>1352</v>
      </c>
      <c r="H1237" s="3">
        <v>38</v>
      </c>
      <c r="I1237" s="3">
        <v>0</v>
      </c>
      <c r="J1237" s="3">
        <v>0</v>
      </c>
      <c r="K1237" s="3">
        <v>216320000</v>
      </c>
      <c r="L1237" s="3">
        <v>9880000</v>
      </c>
      <c r="M1237" s="3">
        <v>0</v>
      </c>
      <c r="N1237" s="3">
        <v>0</v>
      </c>
      <c r="O1237" s="3">
        <v>226200000</v>
      </c>
      <c r="P1237" s="3">
        <v>37700000.017877579</v>
      </c>
      <c r="Q1237" s="3">
        <v>37700000.017877579</v>
      </c>
      <c r="R1237" s="9"/>
    </row>
    <row r="1238" spans="1:18" x14ac:dyDescent="0.25">
      <c r="A1238" s="1">
        <v>919</v>
      </c>
      <c r="B1238" s="1" t="s">
        <v>163</v>
      </c>
      <c r="C1238" s="1" t="s">
        <v>13454</v>
      </c>
      <c r="D1238" s="1">
        <v>251592</v>
      </c>
      <c r="E1238" s="1">
        <v>534347</v>
      </c>
      <c r="F1238" s="1">
        <v>11722</v>
      </c>
      <c r="G1238" s="3">
        <v>951</v>
      </c>
      <c r="H1238" s="3">
        <v>27</v>
      </c>
      <c r="I1238" s="3">
        <v>0</v>
      </c>
      <c r="J1238" s="3">
        <v>0</v>
      </c>
      <c r="K1238" s="3">
        <v>152160000</v>
      </c>
      <c r="L1238" s="3">
        <v>7020000</v>
      </c>
      <c r="M1238" s="3">
        <v>0</v>
      </c>
      <c r="N1238" s="3">
        <v>0</v>
      </c>
      <c r="O1238" s="3">
        <v>159180000</v>
      </c>
      <c r="P1238" s="3">
        <v>26530000.012580693</v>
      </c>
      <c r="Q1238" s="3">
        <v>26530000.012580693</v>
      </c>
      <c r="R1238" s="9"/>
    </row>
    <row r="1239" spans="1:18" x14ac:dyDescent="0.25">
      <c r="A1239" s="1">
        <v>919</v>
      </c>
      <c r="B1239" s="1" t="s">
        <v>163</v>
      </c>
      <c r="C1239" s="1" t="s">
        <v>13455</v>
      </c>
      <c r="D1239" s="1">
        <v>251597</v>
      </c>
      <c r="E1239" s="1">
        <v>533497</v>
      </c>
      <c r="F1239" s="1">
        <v>398023</v>
      </c>
      <c r="G1239" s="3">
        <v>1380</v>
      </c>
      <c r="H1239" s="3">
        <v>0</v>
      </c>
      <c r="I1239" s="3">
        <v>0</v>
      </c>
      <c r="J1239" s="3">
        <v>21</v>
      </c>
      <c r="K1239" s="3">
        <v>220800000</v>
      </c>
      <c r="L1239" s="3">
        <v>0</v>
      </c>
      <c r="M1239" s="3">
        <v>0</v>
      </c>
      <c r="N1239" s="3">
        <v>3696000</v>
      </c>
      <c r="O1239" s="3">
        <v>224496000</v>
      </c>
      <c r="P1239" s="3">
        <v>37416000.017742902</v>
      </c>
      <c r="Q1239" s="3">
        <v>37416000.017742902</v>
      </c>
      <c r="R1239" s="9"/>
    </row>
    <row r="1240" spans="1:18" x14ac:dyDescent="0.25">
      <c r="A1240" s="1">
        <v>919</v>
      </c>
      <c r="B1240" s="1" t="s">
        <v>163</v>
      </c>
      <c r="C1240" s="1" t="s">
        <v>13456</v>
      </c>
      <c r="D1240" s="1">
        <v>251611</v>
      </c>
      <c r="E1240" s="1">
        <v>38644</v>
      </c>
      <c r="F1240" s="1">
        <v>11768</v>
      </c>
      <c r="G1240" s="3">
        <v>721</v>
      </c>
      <c r="H1240" s="3">
        <v>0</v>
      </c>
      <c r="I1240" s="3">
        <v>0</v>
      </c>
      <c r="J1240" s="3">
        <v>0</v>
      </c>
      <c r="K1240" s="3">
        <v>115360000</v>
      </c>
      <c r="L1240" s="3">
        <v>0</v>
      </c>
      <c r="M1240" s="3">
        <v>0</v>
      </c>
      <c r="N1240" s="3">
        <v>0</v>
      </c>
      <c r="O1240" s="3">
        <v>115360000</v>
      </c>
      <c r="P1240" s="3">
        <v>19226666.675784074</v>
      </c>
      <c r="Q1240" s="3">
        <v>19226666.675784074</v>
      </c>
      <c r="R1240" s="9"/>
    </row>
    <row r="1241" spans="1:18" x14ac:dyDescent="0.25">
      <c r="A1241" s="1">
        <v>919</v>
      </c>
      <c r="B1241" s="1" t="s">
        <v>163</v>
      </c>
      <c r="C1241" s="1" t="s">
        <v>13457</v>
      </c>
      <c r="D1241" s="1">
        <v>251600</v>
      </c>
      <c r="E1241" s="1">
        <v>54317</v>
      </c>
      <c r="F1241" s="1">
        <v>398026</v>
      </c>
      <c r="G1241" s="3">
        <v>502</v>
      </c>
      <c r="H1241" s="3">
        <v>0</v>
      </c>
      <c r="I1241" s="3">
        <v>0</v>
      </c>
      <c r="J1241" s="3">
        <v>0</v>
      </c>
      <c r="K1241" s="3">
        <v>80320000</v>
      </c>
      <c r="L1241" s="3">
        <v>0</v>
      </c>
      <c r="M1241" s="3">
        <v>0</v>
      </c>
      <c r="N1241" s="3">
        <v>0</v>
      </c>
      <c r="O1241" s="3">
        <v>80320000</v>
      </c>
      <c r="P1241" s="3">
        <v>13386666.673014708</v>
      </c>
      <c r="Q1241" s="3">
        <v>13386666.673014708</v>
      </c>
      <c r="R1241" s="9"/>
    </row>
    <row r="1242" spans="1:18" x14ac:dyDescent="0.25">
      <c r="A1242" s="1">
        <v>919</v>
      </c>
      <c r="B1242" s="1" t="s">
        <v>163</v>
      </c>
      <c r="C1242" s="1" t="s">
        <v>13458</v>
      </c>
      <c r="D1242" s="1">
        <v>251601</v>
      </c>
      <c r="E1242" s="1">
        <v>533495</v>
      </c>
      <c r="F1242" s="1">
        <v>11651</v>
      </c>
      <c r="G1242" s="3">
        <v>992</v>
      </c>
      <c r="H1242" s="3">
        <v>16</v>
      </c>
      <c r="I1242" s="3">
        <v>0</v>
      </c>
      <c r="J1242" s="3">
        <v>0</v>
      </c>
      <c r="K1242" s="3">
        <v>158720000</v>
      </c>
      <c r="L1242" s="3">
        <v>4160000</v>
      </c>
      <c r="M1242" s="3">
        <v>0</v>
      </c>
      <c r="N1242" s="3">
        <v>0</v>
      </c>
      <c r="O1242" s="3">
        <v>162880000</v>
      </c>
      <c r="P1242" s="3">
        <v>27146666.679539785</v>
      </c>
      <c r="Q1242" s="3">
        <v>27146666.679539785</v>
      </c>
      <c r="R1242" s="9"/>
    </row>
    <row r="1243" spans="1:18" x14ac:dyDescent="0.25">
      <c r="A1243" s="1">
        <v>919</v>
      </c>
      <c r="B1243" s="1" t="s">
        <v>163</v>
      </c>
      <c r="C1243" s="1" t="s">
        <v>13459</v>
      </c>
      <c r="D1243" s="1">
        <v>272985</v>
      </c>
      <c r="E1243" s="1"/>
      <c r="F1243" s="1"/>
      <c r="G1243" s="3">
        <v>941</v>
      </c>
      <c r="H1243" s="3">
        <v>34</v>
      </c>
      <c r="I1243" s="3">
        <v>0</v>
      </c>
      <c r="J1243" s="3">
        <v>0</v>
      </c>
      <c r="K1243" s="3">
        <v>150560000</v>
      </c>
      <c r="L1243" s="3">
        <v>8840000</v>
      </c>
      <c r="M1243" s="3">
        <v>0</v>
      </c>
      <c r="N1243" s="3">
        <v>0</v>
      </c>
      <c r="O1243" s="3">
        <v>159400000</v>
      </c>
      <c r="P1243" s="3">
        <v>26566666.679264747</v>
      </c>
      <c r="Q1243" s="3">
        <v>26566666.679264747</v>
      </c>
      <c r="R1243" s="9"/>
    </row>
    <row r="1244" spans="1:18" x14ac:dyDescent="0.25">
      <c r="A1244" s="1">
        <v>919</v>
      </c>
      <c r="B1244" s="1" t="s">
        <v>163</v>
      </c>
      <c r="C1244" s="1" t="s">
        <v>13460</v>
      </c>
      <c r="D1244" s="1">
        <v>251606</v>
      </c>
      <c r="E1244" s="1">
        <v>533501</v>
      </c>
      <c r="F1244" s="1">
        <v>11751</v>
      </c>
      <c r="G1244" s="3">
        <v>1114</v>
      </c>
      <c r="H1244" s="3">
        <v>205</v>
      </c>
      <c r="I1244" s="3">
        <v>0</v>
      </c>
      <c r="J1244" s="3">
        <v>0</v>
      </c>
      <c r="K1244" s="3">
        <v>178240000</v>
      </c>
      <c r="L1244" s="3">
        <v>53300000</v>
      </c>
      <c r="M1244" s="3">
        <v>0</v>
      </c>
      <c r="N1244" s="3">
        <v>0</v>
      </c>
      <c r="O1244" s="3">
        <v>231540000</v>
      </c>
      <c r="P1244" s="3">
        <v>38590000.018299617</v>
      </c>
      <c r="Q1244" s="3">
        <v>38590000.018299617</v>
      </c>
      <c r="R1244" s="9"/>
    </row>
    <row r="1245" spans="1:18" x14ac:dyDescent="0.25">
      <c r="A1245" s="6">
        <v>919</v>
      </c>
      <c r="B1245" s="6" t="s">
        <v>163</v>
      </c>
      <c r="C1245" s="6"/>
      <c r="D1245" s="6"/>
      <c r="E1245" s="6"/>
      <c r="F1245" s="6"/>
      <c r="G1245" s="7">
        <v>8657</v>
      </c>
      <c r="H1245" s="7">
        <v>352</v>
      </c>
      <c r="I1245" s="7">
        <v>0</v>
      </c>
      <c r="J1245" s="7">
        <v>21</v>
      </c>
      <c r="K1245" s="7">
        <v>1385120000</v>
      </c>
      <c r="L1245" s="7">
        <v>91520000</v>
      </c>
      <c r="M1245" s="7">
        <v>0</v>
      </c>
      <c r="N1245" s="7">
        <v>3696000</v>
      </c>
      <c r="O1245" s="7">
        <v>1480336000</v>
      </c>
      <c r="P1245" s="7">
        <v>246722666.78366411</v>
      </c>
      <c r="Q1245" s="7">
        <v>246722666.78366411</v>
      </c>
      <c r="R1245" s="9"/>
    </row>
    <row r="1246" spans="1:18" x14ac:dyDescent="0.25">
      <c r="A1246" s="1">
        <v>920</v>
      </c>
      <c r="B1246" s="1" t="s">
        <v>164</v>
      </c>
      <c r="C1246" s="1" t="s">
        <v>13461</v>
      </c>
      <c r="D1246" s="1">
        <v>251612</v>
      </c>
      <c r="E1246" s="1">
        <v>533509</v>
      </c>
      <c r="F1246" s="1">
        <v>10043</v>
      </c>
      <c r="G1246" s="3">
        <v>763</v>
      </c>
      <c r="H1246" s="3">
        <v>0</v>
      </c>
      <c r="I1246" s="3">
        <v>0</v>
      </c>
      <c r="J1246" s="3">
        <v>1</v>
      </c>
      <c r="K1246" s="3">
        <v>122080000</v>
      </c>
      <c r="L1246" s="3">
        <v>0</v>
      </c>
      <c r="M1246" s="3">
        <v>0</v>
      </c>
      <c r="N1246" s="3">
        <v>176000</v>
      </c>
      <c r="O1246" s="3">
        <v>122256000</v>
      </c>
      <c r="P1246" s="3">
        <v>20376000.009662427</v>
      </c>
      <c r="Q1246" s="3">
        <v>20376000.009662427</v>
      </c>
      <c r="R1246" s="9"/>
    </row>
    <row r="1247" spans="1:18" x14ac:dyDescent="0.25">
      <c r="A1247" s="1">
        <v>920</v>
      </c>
      <c r="B1247" s="1" t="s">
        <v>164</v>
      </c>
      <c r="C1247" s="1" t="s">
        <v>13462</v>
      </c>
      <c r="D1247" s="1">
        <v>251615</v>
      </c>
      <c r="E1247" s="1">
        <v>8479</v>
      </c>
      <c r="F1247" s="1">
        <v>328025</v>
      </c>
      <c r="G1247" s="3">
        <v>796</v>
      </c>
      <c r="H1247" s="3">
        <v>0</v>
      </c>
      <c r="I1247" s="3">
        <v>0</v>
      </c>
      <c r="J1247" s="3">
        <v>0</v>
      </c>
      <c r="K1247" s="3">
        <v>127360000</v>
      </c>
      <c r="L1247" s="3">
        <v>0</v>
      </c>
      <c r="M1247" s="3">
        <v>0</v>
      </c>
      <c r="N1247" s="3">
        <v>0</v>
      </c>
      <c r="O1247" s="3">
        <v>127360000</v>
      </c>
      <c r="P1247" s="3">
        <v>21226666.676732484</v>
      </c>
      <c r="Q1247" s="3">
        <v>21226666.676732484</v>
      </c>
      <c r="R1247" s="9"/>
    </row>
    <row r="1248" spans="1:18" x14ac:dyDescent="0.25">
      <c r="A1248" s="1">
        <v>920</v>
      </c>
      <c r="B1248" s="1" t="s">
        <v>164</v>
      </c>
      <c r="C1248" s="1" t="s">
        <v>13463</v>
      </c>
      <c r="D1248" s="1">
        <v>251640</v>
      </c>
      <c r="E1248" s="1">
        <v>533515</v>
      </c>
      <c r="F1248" s="1">
        <v>328006</v>
      </c>
      <c r="G1248" s="3">
        <v>594</v>
      </c>
      <c r="H1248" s="3">
        <v>56</v>
      </c>
      <c r="I1248" s="3">
        <v>0</v>
      </c>
      <c r="J1248" s="3">
        <v>0</v>
      </c>
      <c r="K1248" s="3">
        <v>95040000</v>
      </c>
      <c r="L1248" s="3">
        <v>14560000</v>
      </c>
      <c r="M1248" s="3">
        <v>0</v>
      </c>
      <c r="N1248" s="3">
        <v>0</v>
      </c>
      <c r="O1248" s="3">
        <v>109600000</v>
      </c>
      <c r="P1248" s="3">
        <v>18266666.675328836</v>
      </c>
      <c r="Q1248" s="3">
        <v>18266666.675328836</v>
      </c>
      <c r="R1248" s="9"/>
    </row>
    <row r="1249" spans="1:18" x14ac:dyDescent="0.25">
      <c r="A1249" s="1">
        <v>920</v>
      </c>
      <c r="B1249" s="1" t="s">
        <v>164</v>
      </c>
      <c r="C1249" s="1" t="s">
        <v>13464</v>
      </c>
      <c r="D1249" s="1">
        <v>251642</v>
      </c>
      <c r="E1249" s="1">
        <v>533516</v>
      </c>
      <c r="F1249" s="1">
        <v>10025</v>
      </c>
      <c r="G1249" s="3">
        <v>484</v>
      </c>
      <c r="H1249" s="3">
        <v>62</v>
      </c>
      <c r="I1249" s="3">
        <v>0</v>
      </c>
      <c r="J1249" s="3">
        <v>1</v>
      </c>
      <c r="K1249" s="3">
        <v>77440000</v>
      </c>
      <c r="L1249" s="3">
        <v>16120000</v>
      </c>
      <c r="M1249" s="3">
        <v>0</v>
      </c>
      <c r="N1249" s="3">
        <v>176000</v>
      </c>
      <c r="O1249" s="3">
        <v>93736000</v>
      </c>
      <c r="P1249" s="3">
        <v>15622666.674075034</v>
      </c>
      <c r="Q1249" s="3">
        <v>15622666.674075034</v>
      </c>
      <c r="R1249" s="9"/>
    </row>
    <row r="1250" spans="1:18" x14ac:dyDescent="0.25">
      <c r="A1250" s="1">
        <v>920</v>
      </c>
      <c r="B1250" s="1" t="s">
        <v>164</v>
      </c>
      <c r="C1250" s="1" t="s">
        <v>13465</v>
      </c>
      <c r="D1250" s="1">
        <v>251635</v>
      </c>
      <c r="E1250" s="1">
        <v>533507</v>
      </c>
      <c r="F1250" s="1">
        <v>9962</v>
      </c>
      <c r="G1250" s="3">
        <v>332</v>
      </c>
      <c r="H1250" s="3">
        <v>0</v>
      </c>
      <c r="I1250" s="3">
        <v>0</v>
      </c>
      <c r="J1250" s="3">
        <v>0</v>
      </c>
      <c r="K1250" s="3">
        <v>53120000</v>
      </c>
      <c r="L1250" s="3">
        <v>0</v>
      </c>
      <c r="M1250" s="3">
        <v>0</v>
      </c>
      <c r="N1250" s="3">
        <v>0</v>
      </c>
      <c r="O1250" s="3">
        <v>53120000</v>
      </c>
      <c r="P1250" s="3">
        <v>8853333.3375316393</v>
      </c>
      <c r="Q1250" s="3">
        <v>8853333.3375316393</v>
      </c>
      <c r="R1250" s="9"/>
    </row>
    <row r="1251" spans="1:18" x14ac:dyDescent="0.25">
      <c r="A1251" s="1">
        <v>920</v>
      </c>
      <c r="B1251" s="1" t="s">
        <v>164</v>
      </c>
      <c r="C1251" s="1" t="s">
        <v>13466</v>
      </c>
      <c r="D1251" s="1">
        <v>251633</v>
      </c>
      <c r="E1251" s="1">
        <v>533512</v>
      </c>
      <c r="F1251" s="1">
        <v>9993</v>
      </c>
      <c r="G1251" s="3">
        <v>522</v>
      </c>
      <c r="H1251" s="3">
        <v>26</v>
      </c>
      <c r="I1251" s="3">
        <v>0</v>
      </c>
      <c r="J1251" s="3">
        <v>10</v>
      </c>
      <c r="K1251" s="3">
        <v>83520000</v>
      </c>
      <c r="L1251" s="3">
        <v>6760000</v>
      </c>
      <c r="M1251" s="3">
        <v>0</v>
      </c>
      <c r="N1251" s="3">
        <v>1760000</v>
      </c>
      <c r="O1251" s="3">
        <v>92040000</v>
      </c>
      <c r="P1251" s="3">
        <v>15340000.007274324</v>
      </c>
      <c r="Q1251" s="3">
        <v>15340000.007274324</v>
      </c>
      <c r="R1251" s="9"/>
    </row>
    <row r="1252" spans="1:18" x14ac:dyDescent="0.25">
      <c r="A1252" s="1">
        <v>920</v>
      </c>
      <c r="B1252" s="1" t="s">
        <v>164</v>
      </c>
      <c r="C1252" s="1" t="s">
        <v>13467</v>
      </c>
      <c r="D1252" s="1">
        <v>251628</v>
      </c>
      <c r="E1252" s="1">
        <v>56226</v>
      </c>
      <c r="F1252" s="1">
        <v>328031</v>
      </c>
      <c r="G1252" s="3">
        <v>1040</v>
      </c>
      <c r="H1252" s="3">
        <v>0</v>
      </c>
      <c r="I1252" s="3">
        <v>0</v>
      </c>
      <c r="J1252" s="3">
        <v>0</v>
      </c>
      <c r="K1252" s="3">
        <v>166400000</v>
      </c>
      <c r="L1252" s="3">
        <v>0</v>
      </c>
      <c r="M1252" s="3">
        <v>0</v>
      </c>
      <c r="N1252" s="3">
        <v>0</v>
      </c>
      <c r="O1252" s="3">
        <v>166400000</v>
      </c>
      <c r="P1252" s="3">
        <v>27733333.346484654</v>
      </c>
      <c r="Q1252" s="3">
        <v>27733333.346484654</v>
      </c>
      <c r="R1252" s="9"/>
    </row>
    <row r="1253" spans="1:18" x14ac:dyDescent="0.25">
      <c r="A1253" s="1">
        <v>920</v>
      </c>
      <c r="B1253" s="1" t="s">
        <v>164</v>
      </c>
      <c r="C1253" s="1" t="s">
        <v>13468</v>
      </c>
      <c r="D1253" s="1">
        <v>251617</v>
      </c>
      <c r="E1253" s="1">
        <v>533511</v>
      </c>
      <c r="F1253" s="1">
        <v>328004</v>
      </c>
      <c r="G1253" s="3">
        <v>812</v>
      </c>
      <c r="H1253" s="3">
        <v>73</v>
      </c>
      <c r="I1253" s="3">
        <v>0</v>
      </c>
      <c r="J1253" s="3">
        <v>0</v>
      </c>
      <c r="K1253" s="3">
        <v>129920000</v>
      </c>
      <c r="L1253" s="3">
        <v>18980000</v>
      </c>
      <c r="M1253" s="3">
        <v>0</v>
      </c>
      <c r="N1253" s="3">
        <v>0</v>
      </c>
      <c r="O1253" s="3">
        <v>148900000</v>
      </c>
      <c r="P1253" s="3">
        <v>24816666.678434886</v>
      </c>
      <c r="Q1253" s="3">
        <v>24816666.678434886</v>
      </c>
      <c r="R1253" s="9"/>
    </row>
    <row r="1254" spans="1:18" x14ac:dyDescent="0.25">
      <c r="A1254" s="1">
        <v>920</v>
      </c>
      <c r="B1254" s="1" t="s">
        <v>164</v>
      </c>
      <c r="C1254" s="1" t="s">
        <v>13469</v>
      </c>
      <c r="D1254" s="1">
        <v>251618</v>
      </c>
      <c r="E1254" s="1">
        <v>13793</v>
      </c>
      <c r="F1254" s="1">
        <v>328005</v>
      </c>
      <c r="G1254" s="3">
        <v>380</v>
      </c>
      <c r="H1254" s="3">
        <v>0</v>
      </c>
      <c r="I1254" s="3">
        <v>0</v>
      </c>
      <c r="J1254" s="3">
        <v>0</v>
      </c>
      <c r="K1254" s="3">
        <v>60800000</v>
      </c>
      <c r="L1254" s="3">
        <v>0</v>
      </c>
      <c r="M1254" s="3">
        <v>0</v>
      </c>
      <c r="N1254" s="3">
        <v>0</v>
      </c>
      <c r="O1254" s="3">
        <v>60800000</v>
      </c>
      <c r="P1254" s="3">
        <v>10133333.338138623</v>
      </c>
      <c r="Q1254" s="3">
        <v>10133333.338138623</v>
      </c>
      <c r="R1254" s="9"/>
    </row>
    <row r="1255" spans="1:18" x14ac:dyDescent="0.25">
      <c r="A1255" s="1">
        <v>920</v>
      </c>
      <c r="B1255" s="1" t="s">
        <v>164</v>
      </c>
      <c r="C1255" s="1" t="s">
        <v>13470</v>
      </c>
      <c r="D1255" s="1">
        <v>251627</v>
      </c>
      <c r="E1255" s="1">
        <v>533504</v>
      </c>
      <c r="F1255" s="1">
        <v>328020</v>
      </c>
      <c r="G1255" s="3">
        <v>299</v>
      </c>
      <c r="H1255" s="3">
        <v>0</v>
      </c>
      <c r="I1255" s="3">
        <v>0</v>
      </c>
      <c r="J1255" s="3">
        <v>0</v>
      </c>
      <c r="K1255" s="3">
        <v>47840000</v>
      </c>
      <c r="L1255" s="3">
        <v>0</v>
      </c>
      <c r="M1255" s="3">
        <v>0</v>
      </c>
      <c r="N1255" s="3">
        <v>0</v>
      </c>
      <c r="O1255" s="3">
        <v>47840000</v>
      </c>
      <c r="P1255" s="3">
        <v>7973333.3371143378</v>
      </c>
      <c r="Q1255" s="3">
        <v>7973333.3371143378</v>
      </c>
      <c r="R1255" s="9"/>
    </row>
    <row r="1256" spans="1:18" x14ac:dyDescent="0.25">
      <c r="A1256" s="1">
        <v>920</v>
      </c>
      <c r="B1256" s="1" t="s">
        <v>164</v>
      </c>
      <c r="C1256" s="1" t="s">
        <v>13471</v>
      </c>
      <c r="D1256" s="1">
        <v>251634</v>
      </c>
      <c r="E1256" s="1">
        <v>533513</v>
      </c>
      <c r="F1256" s="1">
        <v>328024</v>
      </c>
      <c r="G1256" s="3">
        <v>783</v>
      </c>
      <c r="H1256" s="3">
        <v>61</v>
      </c>
      <c r="I1256" s="3">
        <v>0</v>
      </c>
      <c r="J1256" s="3">
        <v>0</v>
      </c>
      <c r="K1256" s="3">
        <v>125280000</v>
      </c>
      <c r="L1256" s="3">
        <v>15860000</v>
      </c>
      <c r="M1256" s="3">
        <v>0</v>
      </c>
      <c r="N1256" s="3">
        <v>0</v>
      </c>
      <c r="O1256" s="3">
        <v>141140000</v>
      </c>
      <c r="P1256" s="3">
        <v>23523333.344488245</v>
      </c>
      <c r="Q1256" s="3">
        <v>23523333.344488245</v>
      </c>
      <c r="R1256" s="9"/>
    </row>
    <row r="1257" spans="1:18" x14ac:dyDescent="0.25">
      <c r="A1257" s="1">
        <v>920</v>
      </c>
      <c r="B1257" s="1" t="s">
        <v>164</v>
      </c>
      <c r="C1257" s="1" t="s">
        <v>13472</v>
      </c>
      <c r="D1257" s="1">
        <v>251613</v>
      </c>
      <c r="E1257" s="1">
        <v>533508</v>
      </c>
      <c r="F1257" s="1">
        <v>9961</v>
      </c>
      <c r="G1257" s="3">
        <v>273</v>
      </c>
      <c r="H1257" s="3">
        <v>0</v>
      </c>
      <c r="I1257" s="3">
        <v>0</v>
      </c>
      <c r="J1257" s="3">
        <v>0</v>
      </c>
      <c r="K1257" s="3">
        <v>43680000</v>
      </c>
      <c r="L1257" s="3">
        <v>0</v>
      </c>
      <c r="M1257" s="3">
        <v>0</v>
      </c>
      <c r="N1257" s="3">
        <v>0</v>
      </c>
      <c r="O1257" s="3">
        <v>43680000</v>
      </c>
      <c r="P1257" s="3">
        <v>7280000.0034522219</v>
      </c>
      <c r="Q1257" s="3">
        <v>7280000.0034522219</v>
      </c>
      <c r="R1257" s="9"/>
    </row>
    <row r="1258" spans="1:18" x14ac:dyDescent="0.25">
      <c r="A1258" s="1">
        <v>920</v>
      </c>
      <c r="B1258" s="1" t="s">
        <v>164</v>
      </c>
      <c r="C1258" s="1" t="s">
        <v>13473</v>
      </c>
      <c r="D1258" s="1">
        <v>251644</v>
      </c>
      <c r="E1258" s="1">
        <v>533517</v>
      </c>
      <c r="F1258" s="1">
        <v>10057</v>
      </c>
      <c r="G1258" s="3">
        <v>629</v>
      </c>
      <c r="H1258" s="3">
        <v>69</v>
      </c>
      <c r="I1258" s="3">
        <v>0</v>
      </c>
      <c r="J1258" s="3">
        <v>0</v>
      </c>
      <c r="K1258" s="3">
        <v>100640000</v>
      </c>
      <c r="L1258" s="3">
        <v>17940000</v>
      </c>
      <c r="M1258" s="3">
        <v>0</v>
      </c>
      <c r="N1258" s="3">
        <v>0</v>
      </c>
      <c r="O1258" s="3">
        <v>118580000</v>
      </c>
      <c r="P1258" s="3">
        <v>19763333.342705231</v>
      </c>
      <c r="Q1258" s="3">
        <v>19763333.342705231</v>
      </c>
      <c r="R1258" s="9"/>
    </row>
    <row r="1259" spans="1:18" x14ac:dyDescent="0.25">
      <c r="A1259" s="1">
        <v>920</v>
      </c>
      <c r="B1259" s="1" t="s">
        <v>164</v>
      </c>
      <c r="C1259" s="1" t="s">
        <v>13474</v>
      </c>
      <c r="D1259" s="1">
        <v>251629</v>
      </c>
      <c r="E1259" s="1">
        <v>533505</v>
      </c>
      <c r="F1259" s="1">
        <v>9948</v>
      </c>
      <c r="G1259" s="3">
        <v>1121</v>
      </c>
      <c r="H1259" s="3">
        <v>263</v>
      </c>
      <c r="I1259" s="3">
        <v>0</v>
      </c>
      <c r="J1259" s="3">
        <v>0</v>
      </c>
      <c r="K1259" s="3">
        <v>179360000</v>
      </c>
      <c r="L1259" s="3">
        <v>68380000</v>
      </c>
      <c r="M1259" s="3">
        <v>0</v>
      </c>
      <c r="N1259" s="3">
        <v>0</v>
      </c>
      <c r="O1259" s="3">
        <v>247740000</v>
      </c>
      <c r="P1259" s="3">
        <v>41290000.019579977</v>
      </c>
      <c r="Q1259" s="3">
        <v>41290000.019579977</v>
      </c>
      <c r="R1259" s="9"/>
    </row>
    <row r="1260" spans="1:18" x14ac:dyDescent="0.25">
      <c r="A1260" s="6">
        <v>920</v>
      </c>
      <c r="B1260" s="6" t="s">
        <v>164</v>
      </c>
      <c r="C1260" s="6"/>
      <c r="D1260" s="6"/>
      <c r="E1260" s="6"/>
      <c r="F1260" s="6"/>
      <c r="G1260" s="7">
        <v>8828</v>
      </c>
      <c r="H1260" s="7">
        <v>610</v>
      </c>
      <c r="I1260" s="7">
        <v>0</v>
      </c>
      <c r="J1260" s="7">
        <v>12</v>
      </c>
      <c r="K1260" s="7">
        <v>1412480000</v>
      </c>
      <c r="L1260" s="7">
        <v>158600000</v>
      </c>
      <c r="M1260" s="7">
        <v>0</v>
      </c>
      <c r="N1260" s="7">
        <v>2112000</v>
      </c>
      <c r="O1260" s="7">
        <v>1573192000</v>
      </c>
      <c r="P1260" s="7">
        <v>262198666.79100293</v>
      </c>
      <c r="Q1260" s="7">
        <v>262198666.79100293</v>
      </c>
      <c r="R1260" s="9"/>
    </row>
    <row r="1261" spans="1:18" x14ac:dyDescent="0.25">
      <c r="A1261" s="1">
        <v>921</v>
      </c>
      <c r="B1261" s="1" t="s">
        <v>165</v>
      </c>
      <c r="C1261" s="1" t="s">
        <v>13475</v>
      </c>
      <c r="D1261" s="1">
        <v>250993</v>
      </c>
      <c r="E1261" s="1">
        <v>534243</v>
      </c>
      <c r="F1261" s="1">
        <v>2528</v>
      </c>
      <c r="G1261" s="3">
        <v>572</v>
      </c>
      <c r="H1261" s="3">
        <v>79</v>
      </c>
      <c r="I1261" s="3">
        <v>0</v>
      </c>
      <c r="J1261" s="3">
        <v>0</v>
      </c>
      <c r="K1261" s="3">
        <v>91520000</v>
      </c>
      <c r="L1261" s="3">
        <v>20540000</v>
      </c>
      <c r="M1261" s="3">
        <v>0</v>
      </c>
      <c r="N1261" s="3">
        <v>0</v>
      </c>
      <c r="O1261" s="3">
        <v>112060000</v>
      </c>
      <c r="P1261" s="3">
        <v>18676666.675523259</v>
      </c>
      <c r="Q1261" s="3">
        <v>18676666.675523259</v>
      </c>
      <c r="R1261" s="9"/>
    </row>
    <row r="1262" spans="1:18" x14ac:dyDescent="0.25">
      <c r="A1262" s="1">
        <v>921</v>
      </c>
      <c r="B1262" s="1" t="s">
        <v>165</v>
      </c>
      <c r="C1262" s="1" t="s">
        <v>13476</v>
      </c>
      <c r="D1262" s="1">
        <v>252434</v>
      </c>
      <c r="E1262" s="1">
        <v>533099</v>
      </c>
      <c r="F1262" s="1">
        <v>2554</v>
      </c>
      <c r="G1262" s="3">
        <v>354</v>
      </c>
      <c r="H1262" s="3">
        <v>22</v>
      </c>
      <c r="I1262" s="3">
        <v>0</v>
      </c>
      <c r="J1262" s="3">
        <v>0</v>
      </c>
      <c r="K1262" s="3">
        <v>56640000</v>
      </c>
      <c r="L1262" s="3">
        <v>5720000</v>
      </c>
      <c r="M1262" s="3">
        <v>0</v>
      </c>
      <c r="N1262" s="3">
        <v>0</v>
      </c>
      <c r="O1262" s="3">
        <v>62360000</v>
      </c>
      <c r="P1262" s="3">
        <v>10393333.338261917</v>
      </c>
      <c r="Q1262" s="3">
        <v>10393333.338261917</v>
      </c>
      <c r="R1262" s="9"/>
    </row>
    <row r="1263" spans="1:18" x14ac:dyDescent="0.25">
      <c r="A1263" s="1">
        <v>921</v>
      </c>
      <c r="B1263" s="1" t="s">
        <v>165</v>
      </c>
      <c r="C1263" s="1" t="s">
        <v>13477</v>
      </c>
      <c r="D1263" s="1">
        <v>273035</v>
      </c>
      <c r="E1263" s="1"/>
      <c r="F1263" s="1"/>
      <c r="G1263" s="3">
        <v>343</v>
      </c>
      <c r="H1263" s="3">
        <v>31</v>
      </c>
      <c r="I1263" s="3">
        <v>0</v>
      </c>
      <c r="J1263" s="3">
        <v>0</v>
      </c>
      <c r="K1263" s="3">
        <v>54880000</v>
      </c>
      <c r="L1263" s="3">
        <v>8060000</v>
      </c>
      <c r="M1263" s="3">
        <v>0</v>
      </c>
      <c r="N1263" s="3">
        <v>0</v>
      </c>
      <c r="O1263" s="3">
        <v>62940000</v>
      </c>
      <c r="P1263" s="3">
        <v>10490000.004974425</v>
      </c>
      <c r="Q1263" s="3">
        <v>10490000.004974425</v>
      </c>
      <c r="R1263" s="9"/>
    </row>
    <row r="1264" spans="1:18" x14ac:dyDescent="0.25">
      <c r="A1264" s="1">
        <v>921</v>
      </c>
      <c r="B1264" s="1" t="s">
        <v>165</v>
      </c>
      <c r="C1264" s="1" t="s">
        <v>13478</v>
      </c>
      <c r="D1264" s="1">
        <v>252441</v>
      </c>
      <c r="E1264" s="1">
        <v>533104</v>
      </c>
      <c r="F1264" s="1">
        <v>2605</v>
      </c>
      <c r="G1264" s="3">
        <v>536</v>
      </c>
      <c r="H1264" s="3">
        <v>50</v>
      </c>
      <c r="I1264" s="3">
        <v>0</v>
      </c>
      <c r="J1264" s="3">
        <v>2</v>
      </c>
      <c r="K1264" s="3">
        <v>85760000</v>
      </c>
      <c r="L1264" s="3">
        <v>13000000</v>
      </c>
      <c r="M1264" s="3">
        <v>0</v>
      </c>
      <c r="N1264" s="3">
        <v>352000</v>
      </c>
      <c r="O1264" s="3">
        <v>99112000</v>
      </c>
      <c r="P1264" s="3">
        <v>16518666.674499922</v>
      </c>
      <c r="Q1264" s="3">
        <v>16518666.674499922</v>
      </c>
      <c r="R1264" s="9"/>
    </row>
    <row r="1265" spans="1:18" x14ac:dyDescent="0.25">
      <c r="A1265" s="1">
        <v>921</v>
      </c>
      <c r="B1265" s="1" t="s">
        <v>165</v>
      </c>
      <c r="C1265" s="1" t="s">
        <v>13479</v>
      </c>
      <c r="D1265" s="1">
        <v>252435</v>
      </c>
      <c r="E1265" s="1">
        <v>533102</v>
      </c>
      <c r="F1265" s="1">
        <v>2575</v>
      </c>
      <c r="G1265" s="3">
        <v>513</v>
      </c>
      <c r="H1265" s="3">
        <v>99</v>
      </c>
      <c r="I1265" s="3">
        <v>0</v>
      </c>
      <c r="J1265" s="3">
        <v>0</v>
      </c>
      <c r="K1265" s="3">
        <v>82080000</v>
      </c>
      <c r="L1265" s="3">
        <v>25740000</v>
      </c>
      <c r="M1265" s="3">
        <v>0</v>
      </c>
      <c r="N1265" s="3">
        <v>0</v>
      </c>
      <c r="O1265" s="3">
        <v>107820000</v>
      </c>
      <c r="P1265" s="3">
        <v>17970000.008521486</v>
      </c>
      <c r="Q1265" s="3">
        <v>17970000.008521486</v>
      </c>
      <c r="R1265" s="9"/>
    </row>
    <row r="1266" spans="1:18" x14ac:dyDescent="0.25">
      <c r="A1266" s="1">
        <v>921</v>
      </c>
      <c r="B1266" s="1" t="s">
        <v>165</v>
      </c>
      <c r="C1266" s="1" t="s">
        <v>13480</v>
      </c>
      <c r="D1266" s="1">
        <v>252442</v>
      </c>
      <c r="E1266" s="1">
        <v>533103</v>
      </c>
      <c r="F1266" s="1">
        <v>108011</v>
      </c>
      <c r="G1266" s="3">
        <v>473</v>
      </c>
      <c r="H1266" s="3">
        <v>57</v>
      </c>
      <c r="I1266" s="3">
        <v>0</v>
      </c>
      <c r="J1266" s="3">
        <v>0</v>
      </c>
      <c r="K1266" s="3">
        <v>75680000</v>
      </c>
      <c r="L1266" s="3">
        <v>14820000</v>
      </c>
      <c r="M1266" s="3">
        <v>0</v>
      </c>
      <c r="N1266" s="3">
        <v>0</v>
      </c>
      <c r="O1266" s="3">
        <v>90500000</v>
      </c>
      <c r="P1266" s="3">
        <v>15083333.340485945</v>
      </c>
      <c r="Q1266" s="3">
        <v>15083333.340485945</v>
      </c>
      <c r="R1266" s="9"/>
    </row>
    <row r="1267" spans="1:18" x14ac:dyDescent="0.25">
      <c r="A1267" s="1">
        <v>921</v>
      </c>
      <c r="B1267" s="1" t="s">
        <v>165</v>
      </c>
      <c r="C1267" s="1" t="s">
        <v>13481</v>
      </c>
      <c r="D1267" s="1">
        <v>252437</v>
      </c>
      <c r="E1267" s="1">
        <v>533105</v>
      </c>
      <c r="F1267" s="1">
        <v>108041</v>
      </c>
      <c r="G1267" s="3">
        <v>640</v>
      </c>
      <c r="H1267" s="3">
        <v>75</v>
      </c>
      <c r="I1267" s="3">
        <v>0</v>
      </c>
      <c r="J1267" s="3">
        <v>0</v>
      </c>
      <c r="K1267" s="3">
        <v>102400000</v>
      </c>
      <c r="L1267" s="3">
        <v>19500000</v>
      </c>
      <c r="M1267" s="3">
        <v>0</v>
      </c>
      <c r="N1267" s="3">
        <v>0</v>
      </c>
      <c r="O1267" s="3">
        <v>121900000</v>
      </c>
      <c r="P1267" s="3">
        <v>20316666.676300958</v>
      </c>
      <c r="Q1267" s="3">
        <v>20316666.676300958</v>
      </c>
      <c r="R1267" s="9"/>
    </row>
    <row r="1268" spans="1:18" x14ac:dyDescent="0.25">
      <c r="A1268" s="1">
        <v>921</v>
      </c>
      <c r="B1268" s="1" t="s">
        <v>165</v>
      </c>
      <c r="C1268" s="1" t="s">
        <v>13482</v>
      </c>
      <c r="D1268" s="1">
        <v>252433</v>
      </c>
      <c r="E1268" s="1">
        <v>533101</v>
      </c>
      <c r="F1268" s="1">
        <v>108009</v>
      </c>
      <c r="G1268" s="3">
        <v>399</v>
      </c>
      <c r="H1268" s="3">
        <v>24</v>
      </c>
      <c r="I1268" s="3">
        <v>0</v>
      </c>
      <c r="J1268" s="3">
        <v>0</v>
      </c>
      <c r="K1268" s="3">
        <v>63840000</v>
      </c>
      <c r="L1268" s="3">
        <v>6240000</v>
      </c>
      <c r="M1268" s="3">
        <v>0</v>
      </c>
      <c r="N1268" s="3">
        <v>0</v>
      </c>
      <c r="O1268" s="3">
        <v>70080000</v>
      </c>
      <c r="P1268" s="3">
        <v>11680000.00553873</v>
      </c>
      <c r="Q1268" s="3">
        <v>11680000.00553873</v>
      </c>
      <c r="R1268" s="9"/>
    </row>
    <row r="1269" spans="1:18" x14ac:dyDescent="0.25">
      <c r="A1269" s="1">
        <v>921</v>
      </c>
      <c r="B1269" s="1" t="s">
        <v>165</v>
      </c>
      <c r="C1269" s="1" t="s">
        <v>13483</v>
      </c>
      <c r="D1269" s="1">
        <v>250995</v>
      </c>
      <c r="E1269" s="1">
        <v>533098</v>
      </c>
      <c r="F1269" s="1">
        <v>108013</v>
      </c>
      <c r="G1269" s="3">
        <v>305</v>
      </c>
      <c r="H1269" s="3">
        <v>0</v>
      </c>
      <c r="I1269" s="3">
        <v>0</v>
      </c>
      <c r="J1269" s="3">
        <v>0</v>
      </c>
      <c r="K1269" s="3">
        <v>48800000</v>
      </c>
      <c r="L1269" s="3">
        <v>0</v>
      </c>
      <c r="M1269" s="3">
        <v>0</v>
      </c>
      <c r="N1269" s="3">
        <v>0</v>
      </c>
      <c r="O1269" s="3">
        <v>48800000</v>
      </c>
      <c r="P1269" s="3">
        <v>8133333.3371902108</v>
      </c>
      <c r="Q1269" s="3">
        <v>8133333.3371902108</v>
      </c>
      <c r="R1269" s="9"/>
    </row>
    <row r="1270" spans="1:18" x14ac:dyDescent="0.25">
      <c r="A1270" s="6">
        <v>921</v>
      </c>
      <c r="B1270" s="6" t="s">
        <v>165</v>
      </c>
      <c r="C1270" s="6"/>
      <c r="D1270" s="6"/>
      <c r="E1270" s="6"/>
      <c r="F1270" s="6"/>
      <c r="G1270" s="7">
        <v>4135</v>
      </c>
      <c r="H1270" s="7">
        <v>437</v>
      </c>
      <c r="I1270" s="7">
        <v>0</v>
      </c>
      <c r="J1270" s="7">
        <v>2</v>
      </c>
      <c r="K1270" s="7">
        <v>661600000</v>
      </c>
      <c r="L1270" s="7">
        <v>113620000</v>
      </c>
      <c r="M1270" s="7">
        <v>0</v>
      </c>
      <c r="N1270" s="7">
        <v>352000</v>
      </c>
      <c r="O1270" s="7">
        <v>775572000</v>
      </c>
      <c r="P1270" s="7">
        <v>129262000.06129685</v>
      </c>
      <c r="Q1270" s="7">
        <v>129262000.06129685</v>
      </c>
      <c r="R1270" s="9"/>
    </row>
    <row r="1271" spans="1:18" x14ac:dyDescent="0.25">
      <c r="A1271" s="1">
        <v>922</v>
      </c>
      <c r="B1271" s="1" t="s">
        <v>166</v>
      </c>
      <c r="C1271" s="1" t="s">
        <v>13484</v>
      </c>
      <c r="D1271" s="1">
        <v>252308</v>
      </c>
      <c r="E1271" s="1">
        <v>533935</v>
      </c>
      <c r="F1271" s="1">
        <v>302092008</v>
      </c>
      <c r="G1271" s="3">
        <v>695</v>
      </c>
      <c r="H1271" s="3">
        <v>54</v>
      </c>
      <c r="I1271" s="3">
        <v>0</v>
      </c>
      <c r="J1271" s="3">
        <v>3</v>
      </c>
      <c r="K1271" s="3">
        <v>111200000</v>
      </c>
      <c r="L1271" s="3">
        <v>14040000</v>
      </c>
      <c r="M1271" s="3">
        <v>0</v>
      </c>
      <c r="N1271" s="3">
        <v>528000</v>
      </c>
      <c r="O1271" s="3">
        <v>125768000</v>
      </c>
      <c r="P1271" s="3">
        <v>20961333.34327333</v>
      </c>
      <c r="Q1271" s="3">
        <v>20961333.34327333</v>
      </c>
      <c r="R1271" s="9"/>
    </row>
    <row r="1272" spans="1:18" x14ac:dyDescent="0.25">
      <c r="A1272" s="1">
        <v>922</v>
      </c>
      <c r="B1272" s="1" t="s">
        <v>166</v>
      </c>
      <c r="C1272" s="1" t="s">
        <v>13485</v>
      </c>
      <c r="D1272" s="1">
        <v>252306</v>
      </c>
      <c r="E1272" s="1">
        <v>533936</v>
      </c>
      <c r="F1272" s="1">
        <v>104805</v>
      </c>
      <c r="G1272" s="3">
        <v>216</v>
      </c>
      <c r="H1272" s="3">
        <v>0</v>
      </c>
      <c r="I1272" s="3">
        <v>0</v>
      </c>
      <c r="J1272" s="3">
        <v>0</v>
      </c>
      <c r="K1272" s="3">
        <v>34560000</v>
      </c>
      <c r="L1272" s="3">
        <v>0</v>
      </c>
      <c r="M1272" s="3">
        <v>0</v>
      </c>
      <c r="N1272" s="3">
        <v>0</v>
      </c>
      <c r="O1272" s="3">
        <v>34560000</v>
      </c>
      <c r="P1272" s="3">
        <v>5760000.0027314285</v>
      </c>
      <c r="Q1272" s="3">
        <v>5760000.0027314285</v>
      </c>
      <c r="R1272" s="9"/>
    </row>
    <row r="1273" spans="1:18" x14ac:dyDescent="0.25">
      <c r="A1273" s="1">
        <v>922</v>
      </c>
      <c r="B1273" s="1" t="s">
        <v>166</v>
      </c>
      <c r="C1273" s="1" t="s">
        <v>13486</v>
      </c>
      <c r="D1273" s="1">
        <v>252301</v>
      </c>
      <c r="E1273" s="1">
        <v>533934</v>
      </c>
      <c r="F1273" s="1">
        <v>907</v>
      </c>
      <c r="G1273" s="3">
        <v>501</v>
      </c>
      <c r="H1273" s="3">
        <v>28</v>
      </c>
      <c r="I1273" s="3">
        <v>0</v>
      </c>
      <c r="J1273" s="3">
        <v>0</v>
      </c>
      <c r="K1273" s="3">
        <v>80160000</v>
      </c>
      <c r="L1273" s="3">
        <v>7280000</v>
      </c>
      <c r="M1273" s="3">
        <v>0</v>
      </c>
      <c r="N1273" s="3">
        <v>0</v>
      </c>
      <c r="O1273" s="3">
        <v>87440000</v>
      </c>
      <c r="P1273" s="3">
        <v>14573333.340244099</v>
      </c>
      <c r="Q1273" s="3">
        <v>14573333.340244099</v>
      </c>
      <c r="R1273" s="9"/>
    </row>
    <row r="1274" spans="1:18" x14ac:dyDescent="0.25">
      <c r="A1274" s="1">
        <v>922</v>
      </c>
      <c r="B1274" s="1" t="s">
        <v>166</v>
      </c>
      <c r="C1274" s="1" t="s">
        <v>13487</v>
      </c>
      <c r="D1274" s="1">
        <v>252304</v>
      </c>
      <c r="E1274" s="1">
        <v>533933</v>
      </c>
      <c r="F1274" s="1">
        <v>58051</v>
      </c>
      <c r="G1274" s="3">
        <v>230</v>
      </c>
      <c r="H1274" s="3">
        <v>0</v>
      </c>
      <c r="I1274" s="3">
        <v>0</v>
      </c>
      <c r="J1274" s="3">
        <v>0</v>
      </c>
      <c r="K1274" s="3">
        <v>36800000</v>
      </c>
      <c r="L1274" s="3">
        <v>0</v>
      </c>
      <c r="M1274" s="3">
        <v>0</v>
      </c>
      <c r="N1274" s="3">
        <v>0</v>
      </c>
      <c r="O1274" s="3">
        <v>36800000</v>
      </c>
      <c r="P1274" s="3">
        <v>6133333.3362417985</v>
      </c>
      <c r="Q1274" s="3">
        <v>6133333.3362417985</v>
      </c>
      <c r="R1274" s="9"/>
    </row>
    <row r="1275" spans="1:18" x14ac:dyDescent="0.25">
      <c r="A1275" s="1">
        <v>922</v>
      </c>
      <c r="B1275" s="1" t="s">
        <v>166</v>
      </c>
      <c r="C1275" s="1" t="s">
        <v>13488</v>
      </c>
      <c r="D1275" s="1">
        <v>252303</v>
      </c>
      <c r="E1275" s="1">
        <v>533931</v>
      </c>
      <c r="F1275" s="1">
        <v>925</v>
      </c>
      <c r="G1275" s="3">
        <v>801</v>
      </c>
      <c r="H1275" s="3">
        <v>76</v>
      </c>
      <c r="I1275" s="3">
        <v>0</v>
      </c>
      <c r="J1275" s="3">
        <v>9</v>
      </c>
      <c r="K1275" s="3">
        <v>128160000</v>
      </c>
      <c r="L1275" s="3">
        <v>19760000</v>
      </c>
      <c r="M1275" s="3">
        <v>0</v>
      </c>
      <c r="N1275" s="3">
        <v>1584000</v>
      </c>
      <c r="O1275" s="3">
        <v>149504000</v>
      </c>
      <c r="P1275" s="3">
        <v>24917333.34514929</v>
      </c>
      <c r="Q1275" s="3">
        <v>24917333.34514929</v>
      </c>
      <c r="R1275" s="9"/>
    </row>
    <row r="1276" spans="1:18" x14ac:dyDescent="0.25">
      <c r="A1276" s="1">
        <v>922</v>
      </c>
      <c r="B1276" s="1" t="s">
        <v>166</v>
      </c>
      <c r="C1276" s="1" t="s">
        <v>13489</v>
      </c>
      <c r="D1276" s="1">
        <v>272822</v>
      </c>
      <c r="E1276" s="1"/>
      <c r="F1276" s="1"/>
      <c r="G1276" s="3">
        <v>143</v>
      </c>
      <c r="H1276" s="3">
        <v>5</v>
      </c>
      <c r="I1276" s="3">
        <v>0</v>
      </c>
      <c r="J1276" s="3">
        <v>0</v>
      </c>
      <c r="K1276" s="3">
        <v>22880000</v>
      </c>
      <c r="L1276" s="3">
        <v>1300000</v>
      </c>
      <c r="M1276" s="3">
        <v>0</v>
      </c>
      <c r="N1276" s="3">
        <v>0</v>
      </c>
      <c r="O1276" s="3">
        <v>24180000</v>
      </c>
      <c r="P1276" s="3">
        <v>4030000.0019110511</v>
      </c>
      <c r="Q1276" s="3">
        <v>4030000.0019110511</v>
      </c>
      <c r="R1276" s="9"/>
    </row>
    <row r="1277" spans="1:18" x14ac:dyDescent="0.25">
      <c r="A1277" s="1">
        <v>922</v>
      </c>
      <c r="B1277" s="1" t="s">
        <v>166</v>
      </c>
      <c r="C1277" s="1" t="s">
        <v>13490</v>
      </c>
      <c r="D1277" s="1">
        <v>252302</v>
      </c>
      <c r="E1277" s="1">
        <v>533932</v>
      </c>
      <c r="F1277" s="1">
        <v>926</v>
      </c>
      <c r="G1277" s="3">
        <v>779</v>
      </c>
      <c r="H1277" s="3">
        <v>93</v>
      </c>
      <c r="I1277" s="3">
        <v>0</v>
      </c>
      <c r="J1277" s="3">
        <v>13</v>
      </c>
      <c r="K1277" s="3">
        <v>124640000</v>
      </c>
      <c r="L1277" s="3">
        <v>24180000</v>
      </c>
      <c r="M1277" s="3">
        <v>0</v>
      </c>
      <c r="N1277" s="3">
        <v>2288000</v>
      </c>
      <c r="O1277" s="3">
        <v>151108000</v>
      </c>
      <c r="P1277" s="3">
        <v>25184666.678609394</v>
      </c>
      <c r="Q1277" s="3">
        <v>25184666.678609394</v>
      </c>
      <c r="R1277" s="9"/>
    </row>
    <row r="1278" spans="1:18" x14ac:dyDescent="0.25">
      <c r="A1278" s="6">
        <v>922</v>
      </c>
      <c r="B1278" s="6" t="s">
        <v>166</v>
      </c>
      <c r="C1278" s="6"/>
      <c r="D1278" s="6"/>
      <c r="E1278" s="6"/>
      <c r="F1278" s="6"/>
      <c r="G1278" s="7">
        <v>3365</v>
      </c>
      <c r="H1278" s="7">
        <v>256</v>
      </c>
      <c r="I1278" s="7">
        <v>0</v>
      </c>
      <c r="J1278" s="7">
        <v>25</v>
      </c>
      <c r="K1278" s="7">
        <v>538400000</v>
      </c>
      <c r="L1278" s="7">
        <v>66560000</v>
      </c>
      <c r="M1278" s="7">
        <v>0</v>
      </c>
      <c r="N1278" s="7">
        <v>4400000</v>
      </c>
      <c r="O1278" s="7">
        <v>609360000</v>
      </c>
      <c r="P1278" s="7">
        <v>101560000.04816039</v>
      </c>
      <c r="Q1278" s="7">
        <v>101560000.04816039</v>
      </c>
      <c r="R1278" s="9"/>
    </row>
    <row r="1279" spans="1:18" x14ac:dyDescent="0.25">
      <c r="A1279" s="1">
        <v>923</v>
      </c>
      <c r="B1279" s="1" t="s">
        <v>167</v>
      </c>
      <c r="C1279" s="1" t="s">
        <v>13491</v>
      </c>
      <c r="D1279" s="1">
        <v>251015</v>
      </c>
      <c r="E1279" s="1">
        <v>533110</v>
      </c>
      <c r="F1279" s="1">
        <v>2633</v>
      </c>
      <c r="G1279" s="3">
        <v>259</v>
      </c>
      <c r="H1279" s="3">
        <v>40</v>
      </c>
      <c r="I1279" s="3">
        <v>0</v>
      </c>
      <c r="J1279" s="3">
        <v>0</v>
      </c>
      <c r="K1279" s="3">
        <v>41440000</v>
      </c>
      <c r="L1279" s="3">
        <v>10400000</v>
      </c>
      <c r="M1279" s="3">
        <v>0</v>
      </c>
      <c r="N1279" s="3">
        <v>0</v>
      </c>
      <c r="O1279" s="3">
        <v>51840000</v>
      </c>
      <c r="P1279" s="3">
        <v>8640000.0040971432</v>
      </c>
      <c r="Q1279" s="3">
        <v>8640000.0040971432</v>
      </c>
      <c r="R1279" s="9"/>
    </row>
    <row r="1280" spans="1:18" x14ac:dyDescent="0.25">
      <c r="A1280" s="1">
        <v>923</v>
      </c>
      <c r="B1280" s="1" t="s">
        <v>167</v>
      </c>
      <c r="C1280" s="1" t="s">
        <v>13492</v>
      </c>
      <c r="D1280" s="1">
        <v>251003</v>
      </c>
      <c r="E1280" s="1">
        <v>534247</v>
      </c>
      <c r="F1280" s="1">
        <v>2651</v>
      </c>
      <c r="G1280" s="3">
        <v>524</v>
      </c>
      <c r="H1280" s="3">
        <v>57</v>
      </c>
      <c r="I1280" s="3">
        <v>0</v>
      </c>
      <c r="J1280" s="3">
        <v>2</v>
      </c>
      <c r="K1280" s="3">
        <v>83840000</v>
      </c>
      <c r="L1280" s="3">
        <v>14820000</v>
      </c>
      <c r="M1280" s="3">
        <v>0</v>
      </c>
      <c r="N1280" s="3">
        <v>352000</v>
      </c>
      <c r="O1280" s="3">
        <v>99012000</v>
      </c>
      <c r="P1280" s="3">
        <v>16502000.007825352</v>
      </c>
      <c r="Q1280" s="3">
        <v>16502000.007825352</v>
      </c>
      <c r="R1280" s="9"/>
    </row>
    <row r="1281" spans="1:18" x14ac:dyDescent="0.25">
      <c r="A1281" s="1">
        <v>923</v>
      </c>
      <c r="B1281" s="1" t="s">
        <v>167</v>
      </c>
      <c r="C1281" s="1" t="s">
        <v>13493</v>
      </c>
      <c r="D1281" s="1">
        <v>251006</v>
      </c>
      <c r="E1281" s="1">
        <v>533109</v>
      </c>
      <c r="F1281" s="1">
        <v>2675</v>
      </c>
      <c r="G1281" s="3">
        <v>117</v>
      </c>
      <c r="H1281" s="3">
        <v>16</v>
      </c>
      <c r="I1281" s="3">
        <v>0</v>
      </c>
      <c r="J1281" s="3">
        <v>0</v>
      </c>
      <c r="K1281" s="3">
        <v>18720000</v>
      </c>
      <c r="L1281" s="3">
        <v>4160000</v>
      </c>
      <c r="M1281" s="3">
        <v>0</v>
      </c>
      <c r="N1281" s="3">
        <v>0</v>
      </c>
      <c r="O1281" s="3">
        <v>22880000</v>
      </c>
      <c r="P1281" s="3">
        <v>3813333.3351416402</v>
      </c>
      <c r="Q1281" s="3">
        <v>3813333.3351416402</v>
      </c>
      <c r="R1281" s="9"/>
    </row>
    <row r="1282" spans="1:18" x14ac:dyDescent="0.25">
      <c r="A1282" s="1">
        <v>923</v>
      </c>
      <c r="B1282" s="1" t="s">
        <v>167</v>
      </c>
      <c r="C1282" s="1" t="s">
        <v>13494</v>
      </c>
      <c r="D1282" s="1">
        <v>251018</v>
      </c>
      <c r="E1282" s="1">
        <v>9423</v>
      </c>
      <c r="F1282" s="1">
        <v>2688</v>
      </c>
      <c r="G1282" s="3">
        <v>715</v>
      </c>
      <c r="H1282" s="3">
        <v>90</v>
      </c>
      <c r="I1282" s="3">
        <v>0</v>
      </c>
      <c r="J1282" s="3">
        <v>1</v>
      </c>
      <c r="K1282" s="3">
        <v>114400000</v>
      </c>
      <c r="L1282" s="3">
        <v>23400000</v>
      </c>
      <c r="M1282" s="3">
        <v>0</v>
      </c>
      <c r="N1282" s="3">
        <v>176000</v>
      </c>
      <c r="O1282" s="3">
        <v>137976000</v>
      </c>
      <c r="P1282" s="3">
        <v>22996000.010904849</v>
      </c>
      <c r="Q1282" s="3">
        <v>22996000.010904849</v>
      </c>
      <c r="R1282" s="9"/>
    </row>
    <row r="1283" spans="1:18" x14ac:dyDescent="0.25">
      <c r="A1283" s="1">
        <v>923</v>
      </c>
      <c r="B1283" s="1" t="s">
        <v>167</v>
      </c>
      <c r="C1283" s="1" t="s">
        <v>13495</v>
      </c>
      <c r="D1283" s="1">
        <v>251004</v>
      </c>
      <c r="E1283" s="1">
        <v>533107</v>
      </c>
      <c r="F1283" s="1">
        <v>108046</v>
      </c>
      <c r="G1283" s="3">
        <v>164</v>
      </c>
      <c r="H1283" s="3">
        <v>0</v>
      </c>
      <c r="I1283" s="3">
        <v>0</v>
      </c>
      <c r="J1283" s="3">
        <v>0</v>
      </c>
      <c r="K1283" s="3">
        <v>26240000</v>
      </c>
      <c r="L1283" s="3">
        <v>0</v>
      </c>
      <c r="M1283" s="3">
        <v>0</v>
      </c>
      <c r="N1283" s="3">
        <v>0</v>
      </c>
      <c r="O1283" s="3">
        <v>26240000</v>
      </c>
      <c r="P1283" s="3">
        <v>4373333.3354071956</v>
      </c>
      <c r="Q1283" s="3">
        <v>4373333.3354071956</v>
      </c>
      <c r="R1283" s="9"/>
    </row>
    <row r="1284" spans="1:18" x14ac:dyDescent="0.25">
      <c r="A1284" s="1">
        <v>923</v>
      </c>
      <c r="B1284" s="1" t="s">
        <v>167</v>
      </c>
      <c r="C1284" s="1" t="s">
        <v>13496</v>
      </c>
      <c r="D1284" s="1">
        <v>273039</v>
      </c>
      <c r="E1284" s="1"/>
      <c r="F1284" s="1"/>
      <c r="G1284" s="3">
        <v>249</v>
      </c>
      <c r="H1284" s="3">
        <v>0</v>
      </c>
      <c r="I1284" s="3">
        <v>0</v>
      </c>
      <c r="J1284" s="3">
        <v>0</v>
      </c>
      <c r="K1284" s="3">
        <v>39840000</v>
      </c>
      <c r="L1284" s="3">
        <v>0</v>
      </c>
      <c r="M1284" s="3">
        <v>0</v>
      </c>
      <c r="N1284" s="3">
        <v>0</v>
      </c>
      <c r="O1284" s="3">
        <v>39840000</v>
      </c>
      <c r="P1284" s="3">
        <v>6640000.0031487299</v>
      </c>
      <c r="Q1284" s="3">
        <v>6640000.0031487299</v>
      </c>
      <c r="R1284" s="9"/>
    </row>
    <row r="1285" spans="1:18" x14ac:dyDescent="0.25">
      <c r="A1285" s="1">
        <v>923</v>
      </c>
      <c r="B1285" s="1" t="s">
        <v>167</v>
      </c>
      <c r="C1285" s="1" t="s">
        <v>13497</v>
      </c>
      <c r="D1285" s="1">
        <v>251005</v>
      </c>
      <c r="E1285" s="1">
        <v>533108</v>
      </c>
      <c r="F1285" s="1">
        <v>2668</v>
      </c>
      <c r="G1285" s="3">
        <v>499</v>
      </c>
      <c r="H1285" s="3">
        <v>60</v>
      </c>
      <c r="I1285" s="3">
        <v>0</v>
      </c>
      <c r="J1285" s="3">
        <v>2</v>
      </c>
      <c r="K1285" s="3">
        <v>79840000</v>
      </c>
      <c r="L1285" s="3">
        <v>15600000</v>
      </c>
      <c r="M1285" s="3">
        <v>0</v>
      </c>
      <c r="N1285" s="3">
        <v>352000</v>
      </c>
      <c r="O1285" s="3">
        <v>95792000</v>
      </c>
      <c r="P1285" s="3">
        <v>15965333.340904195</v>
      </c>
      <c r="Q1285" s="3">
        <v>15965333.340904195</v>
      </c>
      <c r="R1285" s="9"/>
    </row>
    <row r="1286" spans="1:18" x14ac:dyDescent="0.25">
      <c r="A1286" s="1">
        <v>923</v>
      </c>
      <c r="B1286" s="1" t="s">
        <v>167</v>
      </c>
      <c r="C1286" s="1" t="s">
        <v>13498</v>
      </c>
      <c r="D1286" s="1">
        <v>251019</v>
      </c>
      <c r="E1286" s="1">
        <v>533112</v>
      </c>
      <c r="F1286" s="1">
        <v>108042</v>
      </c>
      <c r="G1286" s="3">
        <v>127</v>
      </c>
      <c r="H1286" s="3">
        <v>0</v>
      </c>
      <c r="I1286" s="3">
        <v>0</v>
      </c>
      <c r="J1286" s="3">
        <v>0</v>
      </c>
      <c r="K1286" s="3">
        <v>20320000</v>
      </c>
      <c r="L1286" s="3">
        <v>0</v>
      </c>
      <c r="M1286" s="3">
        <v>0</v>
      </c>
      <c r="N1286" s="3">
        <v>0</v>
      </c>
      <c r="O1286" s="3">
        <v>20320000</v>
      </c>
      <c r="P1286" s="3">
        <v>3386666.6682726452</v>
      </c>
      <c r="Q1286" s="3">
        <v>3386666.6682726452</v>
      </c>
      <c r="R1286" s="9"/>
    </row>
    <row r="1287" spans="1:18" x14ac:dyDescent="0.25">
      <c r="A1287" s="6">
        <v>923</v>
      </c>
      <c r="B1287" s="6" t="s">
        <v>167</v>
      </c>
      <c r="C1287" s="6"/>
      <c r="D1287" s="6"/>
      <c r="E1287" s="6"/>
      <c r="F1287" s="6"/>
      <c r="G1287" s="7">
        <v>2654</v>
      </c>
      <c r="H1287" s="7">
        <v>263</v>
      </c>
      <c r="I1287" s="7">
        <v>0</v>
      </c>
      <c r="J1287" s="7">
        <v>5</v>
      </c>
      <c r="K1287" s="7">
        <v>424640000</v>
      </c>
      <c r="L1287" s="7">
        <v>68380000</v>
      </c>
      <c r="M1287" s="7">
        <v>0</v>
      </c>
      <c r="N1287" s="7">
        <v>880000</v>
      </c>
      <c r="O1287" s="7">
        <v>493900000</v>
      </c>
      <c r="P1287" s="7">
        <v>82316666.705701753</v>
      </c>
      <c r="Q1287" s="7">
        <v>82316666.705701753</v>
      </c>
      <c r="R1287" s="9"/>
    </row>
    <row r="1288" spans="1:18" x14ac:dyDescent="0.25">
      <c r="A1288" s="1">
        <v>924</v>
      </c>
      <c r="B1288" s="1" t="s">
        <v>168</v>
      </c>
      <c r="C1288" s="1" t="s">
        <v>13499</v>
      </c>
      <c r="D1288" s="1">
        <v>251684</v>
      </c>
      <c r="E1288" s="1">
        <v>533548</v>
      </c>
      <c r="F1288" s="1">
        <v>338007</v>
      </c>
      <c r="G1288" s="3">
        <v>531</v>
      </c>
      <c r="H1288" s="3">
        <v>49</v>
      </c>
      <c r="I1288" s="3">
        <v>0</v>
      </c>
      <c r="J1288" s="3">
        <v>0</v>
      </c>
      <c r="K1288" s="3">
        <v>84960000</v>
      </c>
      <c r="L1288" s="3">
        <v>12740000</v>
      </c>
      <c r="M1288" s="3">
        <v>0</v>
      </c>
      <c r="N1288" s="3">
        <v>0</v>
      </c>
      <c r="O1288" s="3">
        <v>97700000</v>
      </c>
      <c r="P1288" s="3">
        <v>16283333.341054993</v>
      </c>
      <c r="Q1288" s="3">
        <v>16283333.341054993</v>
      </c>
      <c r="R1288" s="9"/>
    </row>
    <row r="1289" spans="1:18" x14ac:dyDescent="0.25">
      <c r="A1289" s="1">
        <v>924</v>
      </c>
      <c r="B1289" s="1" t="s">
        <v>168</v>
      </c>
      <c r="C1289" s="1" t="s">
        <v>13500</v>
      </c>
      <c r="D1289" s="1">
        <v>251670</v>
      </c>
      <c r="E1289" s="1">
        <v>533533</v>
      </c>
      <c r="F1289" s="1">
        <v>338026</v>
      </c>
      <c r="G1289" s="3">
        <v>370</v>
      </c>
      <c r="H1289" s="3">
        <v>65</v>
      </c>
      <c r="I1289" s="3">
        <v>0</v>
      </c>
      <c r="J1289" s="3">
        <v>0</v>
      </c>
      <c r="K1289" s="3">
        <v>59200000</v>
      </c>
      <c r="L1289" s="3">
        <v>16900000</v>
      </c>
      <c r="M1289" s="3">
        <v>0</v>
      </c>
      <c r="N1289" s="3">
        <v>0</v>
      </c>
      <c r="O1289" s="3">
        <v>76100000</v>
      </c>
      <c r="P1289" s="3">
        <v>12683333.339347851</v>
      </c>
      <c r="Q1289" s="3">
        <v>12683333.339347851</v>
      </c>
      <c r="R1289" s="9"/>
    </row>
    <row r="1290" spans="1:18" x14ac:dyDescent="0.25">
      <c r="A1290" s="1">
        <v>924</v>
      </c>
      <c r="B1290" s="1" t="s">
        <v>168</v>
      </c>
      <c r="C1290" s="1" t="s">
        <v>13501</v>
      </c>
      <c r="D1290" s="1">
        <v>251654</v>
      </c>
      <c r="E1290" s="1">
        <v>533541</v>
      </c>
      <c r="F1290" s="1">
        <v>10378</v>
      </c>
      <c r="G1290" s="3">
        <v>527</v>
      </c>
      <c r="H1290" s="3">
        <v>39</v>
      </c>
      <c r="I1290" s="3">
        <v>0</v>
      </c>
      <c r="J1290" s="3">
        <v>0</v>
      </c>
      <c r="K1290" s="3">
        <v>84320000</v>
      </c>
      <c r="L1290" s="3">
        <v>10140000</v>
      </c>
      <c r="M1290" s="3">
        <v>0</v>
      </c>
      <c r="N1290" s="3">
        <v>0</v>
      </c>
      <c r="O1290" s="3">
        <v>94460000</v>
      </c>
      <c r="P1290" s="3">
        <v>15743333.340798922</v>
      </c>
      <c r="Q1290" s="3">
        <v>15743333.340798922</v>
      </c>
      <c r="R1290" s="9"/>
    </row>
    <row r="1291" spans="1:18" x14ac:dyDescent="0.25">
      <c r="A1291" s="1">
        <v>924</v>
      </c>
      <c r="B1291" s="1" t="s">
        <v>168</v>
      </c>
      <c r="C1291" s="1" t="s">
        <v>13502</v>
      </c>
      <c r="D1291" s="1">
        <v>251663</v>
      </c>
      <c r="E1291" s="1">
        <v>533545</v>
      </c>
      <c r="F1291" s="1">
        <v>10409</v>
      </c>
      <c r="G1291" s="3">
        <v>444</v>
      </c>
      <c r="H1291" s="3">
        <v>29</v>
      </c>
      <c r="I1291" s="3">
        <v>0</v>
      </c>
      <c r="J1291" s="3">
        <v>2</v>
      </c>
      <c r="K1291" s="3">
        <v>71040000</v>
      </c>
      <c r="L1291" s="3">
        <v>7540000</v>
      </c>
      <c r="M1291" s="3">
        <v>0</v>
      </c>
      <c r="N1291" s="3">
        <v>352000</v>
      </c>
      <c r="O1291" s="3">
        <v>78932000</v>
      </c>
      <c r="P1291" s="3">
        <v>13155333.339571675</v>
      </c>
      <c r="Q1291" s="3">
        <v>13155333.339571675</v>
      </c>
      <c r="R1291" s="9"/>
    </row>
    <row r="1292" spans="1:18" x14ac:dyDescent="0.25">
      <c r="A1292" s="1">
        <v>924</v>
      </c>
      <c r="B1292" s="1" t="s">
        <v>168</v>
      </c>
      <c r="C1292" s="1" t="s">
        <v>13503</v>
      </c>
      <c r="D1292" s="1">
        <v>251679</v>
      </c>
      <c r="E1292" s="1">
        <v>533538</v>
      </c>
      <c r="F1292" s="1">
        <v>10357</v>
      </c>
      <c r="G1292" s="3">
        <v>512</v>
      </c>
      <c r="H1292" s="3">
        <v>50</v>
      </c>
      <c r="I1292" s="3">
        <v>0</v>
      </c>
      <c r="J1292" s="3">
        <v>0</v>
      </c>
      <c r="K1292" s="3">
        <v>81920000</v>
      </c>
      <c r="L1292" s="3">
        <v>13000000</v>
      </c>
      <c r="M1292" s="3">
        <v>0</v>
      </c>
      <c r="N1292" s="3">
        <v>0</v>
      </c>
      <c r="O1292" s="3">
        <v>94920000</v>
      </c>
      <c r="P1292" s="3">
        <v>15820000.007501943</v>
      </c>
      <c r="Q1292" s="3">
        <v>15820000.007501943</v>
      </c>
      <c r="R1292" s="9"/>
    </row>
    <row r="1293" spans="1:18" x14ac:dyDescent="0.25">
      <c r="A1293" s="1">
        <v>924</v>
      </c>
      <c r="B1293" s="1" t="s">
        <v>168</v>
      </c>
      <c r="C1293" s="1" t="s">
        <v>13504</v>
      </c>
      <c r="D1293" s="1">
        <v>251685</v>
      </c>
      <c r="E1293" s="1">
        <v>534357</v>
      </c>
      <c r="F1293" s="1">
        <v>10466</v>
      </c>
      <c r="G1293" s="3">
        <v>712</v>
      </c>
      <c r="H1293" s="3">
        <v>204</v>
      </c>
      <c r="I1293" s="3">
        <v>0</v>
      </c>
      <c r="J1293" s="3">
        <v>0</v>
      </c>
      <c r="K1293" s="3">
        <v>113920000</v>
      </c>
      <c r="L1293" s="3">
        <v>53040000</v>
      </c>
      <c r="M1293" s="3">
        <v>0</v>
      </c>
      <c r="N1293" s="3">
        <v>0</v>
      </c>
      <c r="O1293" s="3">
        <v>166960000</v>
      </c>
      <c r="P1293" s="3">
        <v>27826666.679862246</v>
      </c>
      <c r="Q1293" s="3">
        <v>27826666.679862246</v>
      </c>
      <c r="R1293" s="9"/>
    </row>
    <row r="1294" spans="1:18" x14ac:dyDescent="0.25">
      <c r="A1294" s="1">
        <v>924</v>
      </c>
      <c r="B1294" s="1" t="s">
        <v>168</v>
      </c>
      <c r="C1294" s="1" t="s">
        <v>13505</v>
      </c>
      <c r="D1294" s="1">
        <v>251651</v>
      </c>
      <c r="E1294" s="1">
        <v>533543</v>
      </c>
      <c r="F1294" s="1">
        <v>10393</v>
      </c>
      <c r="G1294" s="3">
        <v>333</v>
      </c>
      <c r="H1294" s="3">
        <v>31</v>
      </c>
      <c r="I1294" s="3">
        <v>0</v>
      </c>
      <c r="J1294" s="3">
        <v>0</v>
      </c>
      <c r="K1294" s="3">
        <v>53280000</v>
      </c>
      <c r="L1294" s="3">
        <v>8060000</v>
      </c>
      <c r="M1294" s="3">
        <v>0</v>
      </c>
      <c r="N1294" s="3">
        <v>0</v>
      </c>
      <c r="O1294" s="3">
        <v>61340000</v>
      </c>
      <c r="P1294" s="3">
        <v>10223333.338181302</v>
      </c>
      <c r="Q1294" s="3">
        <v>10223333.338181302</v>
      </c>
      <c r="R1294" s="9"/>
    </row>
    <row r="1295" spans="1:18" x14ac:dyDescent="0.25">
      <c r="A1295" s="1">
        <v>924</v>
      </c>
      <c r="B1295" s="1" t="s">
        <v>168</v>
      </c>
      <c r="C1295" s="1" t="s">
        <v>13506</v>
      </c>
      <c r="D1295" s="1">
        <v>272860</v>
      </c>
      <c r="E1295" s="1"/>
      <c r="F1295" s="1"/>
      <c r="G1295" s="3">
        <v>480</v>
      </c>
      <c r="H1295" s="3">
        <v>0</v>
      </c>
      <c r="I1295" s="3">
        <v>0</v>
      </c>
      <c r="J1295" s="3">
        <v>0</v>
      </c>
      <c r="K1295" s="3">
        <v>76800000</v>
      </c>
      <c r="L1295" s="3">
        <v>0</v>
      </c>
      <c r="M1295" s="3">
        <v>0</v>
      </c>
      <c r="N1295" s="3">
        <v>0</v>
      </c>
      <c r="O1295" s="3">
        <v>76800000</v>
      </c>
      <c r="P1295" s="3">
        <v>12800000.006069841</v>
      </c>
      <c r="Q1295" s="3">
        <v>12800000.006069841</v>
      </c>
      <c r="R1295" s="9"/>
    </row>
    <row r="1296" spans="1:18" x14ac:dyDescent="0.25">
      <c r="A1296" s="1">
        <v>924</v>
      </c>
      <c r="B1296" s="1" t="s">
        <v>168</v>
      </c>
      <c r="C1296" s="1" t="s">
        <v>13507</v>
      </c>
      <c r="D1296" s="1">
        <v>272986</v>
      </c>
      <c r="E1296" s="1"/>
      <c r="F1296" s="1"/>
      <c r="G1296" s="3">
        <v>250</v>
      </c>
      <c r="H1296" s="3">
        <v>0</v>
      </c>
      <c r="I1296" s="3">
        <v>0</v>
      </c>
      <c r="J1296" s="3">
        <v>0</v>
      </c>
      <c r="K1296" s="3">
        <v>40000000</v>
      </c>
      <c r="L1296" s="3">
        <v>0</v>
      </c>
      <c r="M1296" s="3">
        <v>0</v>
      </c>
      <c r="N1296" s="3">
        <v>0</v>
      </c>
      <c r="O1296" s="3">
        <v>40000000</v>
      </c>
      <c r="P1296" s="3">
        <v>6666666.6698280415</v>
      </c>
      <c r="Q1296" s="3">
        <v>6666666.6698280415</v>
      </c>
      <c r="R1296" s="9"/>
    </row>
    <row r="1297" spans="1:18" x14ac:dyDescent="0.25">
      <c r="A1297" s="1">
        <v>924</v>
      </c>
      <c r="B1297" s="1" t="s">
        <v>168</v>
      </c>
      <c r="C1297" s="1" t="s">
        <v>13508</v>
      </c>
      <c r="D1297" s="1">
        <v>251675</v>
      </c>
      <c r="E1297" s="1">
        <v>534356</v>
      </c>
      <c r="F1297" s="1">
        <v>338016</v>
      </c>
      <c r="G1297" s="3">
        <v>610</v>
      </c>
      <c r="H1297" s="3">
        <v>74</v>
      </c>
      <c r="I1297" s="3">
        <v>0</v>
      </c>
      <c r="J1297" s="3">
        <v>0</v>
      </c>
      <c r="K1297" s="3">
        <v>97600000</v>
      </c>
      <c r="L1297" s="3">
        <v>19240000</v>
      </c>
      <c r="M1297" s="3">
        <v>0</v>
      </c>
      <c r="N1297" s="3">
        <v>0</v>
      </c>
      <c r="O1297" s="3">
        <v>116840000</v>
      </c>
      <c r="P1297" s="3">
        <v>19473333.342567712</v>
      </c>
      <c r="Q1297" s="3">
        <v>19473333.342567712</v>
      </c>
      <c r="R1297" s="9"/>
    </row>
    <row r="1298" spans="1:18" x14ac:dyDescent="0.25">
      <c r="A1298" s="1">
        <v>924</v>
      </c>
      <c r="B1298" s="1" t="s">
        <v>168</v>
      </c>
      <c r="C1298" s="1" t="s">
        <v>13509</v>
      </c>
      <c r="D1298" s="1">
        <v>251650</v>
      </c>
      <c r="E1298" s="1">
        <v>534353</v>
      </c>
      <c r="F1298" s="1">
        <v>10283</v>
      </c>
      <c r="G1298" s="3">
        <v>668</v>
      </c>
      <c r="H1298" s="3">
        <v>117</v>
      </c>
      <c r="I1298" s="3">
        <v>0</v>
      </c>
      <c r="J1298" s="3">
        <v>0</v>
      </c>
      <c r="K1298" s="3">
        <v>106880000</v>
      </c>
      <c r="L1298" s="3">
        <v>30420000</v>
      </c>
      <c r="M1298" s="3">
        <v>0</v>
      </c>
      <c r="N1298" s="3">
        <v>0</v>
      </c>
      <c r="O1298" s="3">
        <v>137300000</v>
      </c>
      <c r="P1298" s="3">
        <v>22883333.344184753</v>
      </c>
      <c r="Q1298" s="3">
        <v>22883333.344184753</v>
      </c>
      <c r="R1298" s="9"/>
    </row>
    <row r="1299" spans="1:18" x14ac:dyDescent="0.25">
      <c r="A1299" s="1">
        <v>924</v>
      </c>
      <c r="B1299" s="1" t="s">
        <v>168</v>
      </c>
      <c r="C1299" s="1" t="s">
        <v>13510</v>
      </c>
      <c r="D1299" s="1">
        <v>272805</v>
      </c>
      <c r="E1299" s="1"/>
      <c r="F1299" s="1">
        <v>10481</v>
      </c>
      <c r="G1299" s="3">
        <v>137</v>
      </c>
      <c r="H1299" s="3">
        <v>0</v>
      </c>
      <c r="I1299" s="3">
        <v>0</v>
      </c>
      <c r="J1299" s="3">
        <v>0</v>
      </c>
      <c r="K1299" s="3">
        <v>21920000</v>
      </c>
      <c r="L1299" s="3">
        <v>0</v>
      </c>
      <c r="M1299" s="3">
        <v>0</v>
      </c>
      <c r="N1299" s="3">
        <v>0</v>
      </c>
      <c r="O1299" s="3">
        <v>21920000</v>
      </c>
      <c r="P1299" s="3">
        <v>3653333.3350657672</v>
      </c>
      <c r="Q1299" s="3">
        <v>3653333.3350657672</v>
      </c>
      <c r="R1299" s="9"/>
    </row>
    <row r="1300" spans="1:18" x14ac:dyDescent="0.25">
      <c r="A1300" s="1">
        <v>924</v>
      </c>
      <c r="B1300" s="1" t="s">
        <v>168</v>
      </c>
      <c r="C1300" s="1" t="s">
        <v>13511</v>
      </c>
      <c r="D1300" s="1">
        <v>251665</v>
      </c>
      <c r="E1300" s="1">
        <v>533530</v>
      </c>
      <c r="F1300" s="1">
        <v>10287</v>
      </c>
      <c r="G1300" s="3">
        <v>663</v>
      </c>
      <c r="H1300" s="3">
        <v>57</v>
      </c>
      <c r="I1300" s="3">
        <v>0</v>
      </c>
      <c r="J1300" s="3">
        <v>0</v>
      </c>
      <c r="K1300" s="3">
        <v>106080000</v>
      </c>
      <c r="L1300" s="3">
        <v>14820000</v>
      </c>
      <c r="M1300" s="3">
        <v>0</v>
      </c>
      <c r="N1300" s="3">
        <v>0</v>
      </c>
      <c r="O1300" s="3">
        <v>120900000</v>
      </c>
      <c r="P1300" s="3">
        <v>20150000.009555258</v>
      </c>
      <c r="Q1300" s="3">
        <v>20150000.009555258</v>
      </c>
      <c r="R1300" s="9"/>
    </row>
    <row r="1301" spans="1:18" x14ac:dyDescent="0.25">
      <c r="A1301" s="1">
        <v>924</v>
      </c>
      <c r="B1301" s="1" t="s">
        <v>168</v>
      </c>
      <c r="C1301" s="1" t="s">
        <v>13512</v>
      </c>
      <c r="D1301" s="1">
        <v>251674</v>
      </c>
      <c r="E1301" s="1">
        <v>533546</v>
      </c>
      <c r="F1301" s="1">
        <v>10429</v>
      </c>
      <c r="G1301" s="3">
        <v>638</v>
      </c>
      <c r="H1301" s="3">
        <v>54</v>
      </c>
      <c r="I1301" s="3">
        <v>0</v>
      </c>
      <c r="J1301" s="3">
        <v>0</v>
      </c>
      <c r="K1301" s="3">
        <v>102080000</v>
      </c>
      <c r="L1301" s="3">
        <v>14040000</v>
      </c>
      <c r="M1301" s="3">
        <v>0</v>
      </c>
      <c r="N1301" s="3">
        <v>0</v>
      </c>
      <c r="O1301" s="3">
        <v>116120000</v>
      </c>
      <c r="P1301" s="3">
        <v>19353333.342510805</v>
      </c>
      <c r="Q1301" s="3">
        <v>19353333.342510805</v>
      </c>
      <c r="R1301" s="9"/>
    </row>
    <row r="1302" spans="1:18" x14ac:dyDescent="0.25">
      <c r="A1302" s="1">
        <v>924</v>
      </c>
      <c r="B1302" s="1" t="s">
        <v>168</v>
      </c>
      <c r="C1302" s="1" t="s">
        <v>13513</v>
      </c>
      <c r="D1302" s="1">
        <v>251677</v>
      </c>
      <c r="E1302" s="1">
        <v>533536</v>
      </c>
      <c r="F1302" s="1">
        <v>10332</v>
      </c>
      <c r="G1302" s="3">
        <v>176</v>
      </c>
      <c r="H1302" s="3">
        <v>0</v>
      </c>
      <c r="I1302" s="3">
        <v>0</v>
      </c>
      <c r="J1302" s="3">
        <v>0</v>
      </c>
      <c r="K1302" s="3">
        <v>28160000</v>
      </c>
      <c r="L1302" s="3">
        <v>0</v>
      </c>
      <c r="M1302" s="3">
        <v>0</v>
      </c>
      <c r="N1302" s="3">
        <v>0</v>
      </c>
      <c r="O1302" s="3">
        <v>28160000</v>
      </c>
      <c r="P1302" s="3">
        <v>4693333.3355589416</v>
      </c>
      <c r="Q1302" s="3">
        <v>4693333.3355589416</v>
      </c>
      <c r="R1302" s="9"/>
    </row>
    <row r="1303" spans="1:18" x14ac:dyDescent="0.25">
      <c r="A1303" s="1">
        <v>924</v>
      </c>
      <c r="B1303" s="1" t="s">
        <v>168</v>
      </c>
      <c r="C1303" s="1" t="s">
        <v>13514</v>
      </c>
      <c r="D1303" s="1">
        <v>272871</v>
      </c>
      <c r="E1303" s="1"/>
      <c r="F1303" s="1"/>
      <c r="G1303" s="3">
        <v>443</v>
      </c>
      <c r="H1303" s="3">
        <v>277</v>
      </c>
      <c r="I1303" s="3">
        <v>0</v>
      </c>
      <c r="J1303" s="3">
        <v>0</v>
      </c>
      <c r="K1303" s="3">
        <v>70880000</v>
      </c>
      <c r="L1303" s="3">
        <v>72020000</v>
      </c>
      <c r="M1303" s="3">
        <v>0</v>
      </c>
      <c r="N1303" s="3">
        <v>0</v>
      </c>
      <c r="O1303" s="3">
        <v>142900000</v>
      </c>
      <c r="P1303" s="3">
        <v>23816666.677960679</v>
      </c>
      <c r="Q1303" s="3">
        <v>23816666.677960679</v>
      </c>
      <c r="R1303" s="9"/>
    </row>
    <row r="1304" spans="1:18" x14ac:dyDescent="0.25">
      <c r="A1304" s="1">
        <v>924</v>
      </c>
      <c r="B1304" s="1" t="s">
        <v>168</v>
      </c>
      <c r="C1304" s="1" t="s">
        <v>13515</v>
      </c>
      <c r="D1304" s="1">
        <v>251681</v>
      </c>
      <c r="E1304" s="1">
        <v>533540</v>
      </c>
      <c r="F1304" s="1">
        <v>10368</v>
      </c>
      <c r="G1304" s="3">
        <v>332</v>
      </c>
      <c r="H1304" s="3">
        <v>34</v>
      </c>
      <c r="I1304" s="3">
        <v>0</v>
      </c>
      <c r="J1304" s="3">
        <v>0</v>
      </c>
      <c r="K1304" s="3">
        <v>53120000</v>
      </c>
      <c r="L1304" s="3">
        <v>8840000</v>
      </c>
      <c r="M1304" s="3">
        <v>0</v>
      </c>
      <c r="N1304" s="3">
        <v>0</v>
      </c>
      <c r="O1304" s="3">
        <v>61960000</v>
      </c>
      <c r="P1304" s="3">
        <v>10326666.671563637</v>
      </c>
      <c r="Q1304" s="3">
        <v>10326666.671563637</v>
      </c>
      <c r="R1304" s="9"/>
    </row>
    <row r="1305" spans="1:18" x14ac:dyDescent="0.25">
      <c r="A1305" s="1">
        <v>924</v>
      </c>
      <c r="B1305" s="1" t="s">
        <v>168</v>
      </c>
      <c r="C1305" s="1" t="s">
        <v>13516</v>
      </c>
      <c r="D1305" s="1">
        <v>251655</v>
      </c>
      <c r="E1305" s="1">
        <v>533537</v>
      </c>
      <c r="F1305" s="1">
        <v>10347</v>
      </c>
      <c r="G1305" s="3">
        <v>268</v>
      </c>
      <c r="H1305" s="3">
        <v>0</v>
      </c>
      <c r="I1305" s="3">
        <v>0</v>
      </c>
      <c r="J1305" s="3">
        <v>0</v>
      </c>
      <c r="K1305" s="3">
        <v>42880000</v>
      </c>
      <c r="L1305" s="3">
        <v>0</v>
      </c>
      <c r="M1305" s="3">
        <v>0</v>
      </c>
      <c r="N1305" s="3">
        <v>0</v>
      </c>
      <c r="O1305" s="3">
        <v>42880000</v>
      </c>
      <c r="P1305" s="3">
        <v>7146666.6700556614</v>
      </c>
      <c r="Q1305" s="3">
        <v>7146666.6700556614</v>
      </c>
      <c r="R1305" s="9"/>
    </row>
    <row r="1306" spans="1:18" x14ac:dyDescent="0.25">
      <c r="A1306" s="1">
        <v>924</v>
      </c>
      <c r="B1306" s="1" t="s">
        <v>168</v>
      </c>
      <c r="C1306" s="1" t="s">
        <v>13517</v>
      </c>
      <c r="D1306" s="1">
        <v>251657</v>
      </c>
      <c r="E1306" s="1">
        <v>533549</v>
      </c>
      <c r="F1306" s="1">
        <v>10454</v>
      </c>
      <c r="G1306" s="3">
        <v>327</v>
      </c>
      <c r="H1306" s="3">
        <v>41</v>
      </c>
      <c r="I1306" s="3">
        <v>0</v>
      </c>
      <c r="J1306" s="3">
        <v>0</v>
      </c>
      <c r="K1306" s="3">
        <v>52320000</v>
      </c>
      <c r="L1306" s="3">
        <v>10660000</v>
      </c>
      <c r="M1306" s="3">
        <v>0</v>
      </c>
      <c r="N1306" s="3">
        <v>0</v>
      </c>
      <c r="O1306" s="3">
        <v>62980000</v>
      </c>
      <c r="P1306" s="3">
        <v>10496666.671644252</v>
      </c>
      <c r="Q1306" s="3">
        <v>10496666.671644252</v>
      </c>
      <c r="R1306" s="9"/>
    </row>
    <row r="1307" spans="1:18" x14ac:dyDescent="0.25">
      <c r="A1307" s="1">
        <v>924</v>
      </c>
      <c r="B1307" s="1" t="s">
        <v>168</v>
      </c>
      <c r="C1307" s="1" t="s">
        <v>13518</v>
      </c>
      <c r="D1307" s="1">
        <v>251662</v>
      </c>
      <c r="E1307" s="1">
        <v>533544</v>
      </c>
      <c r="F1307" s="1">
        <v>10381</v>
      </c>
      <c r="G1307" s="3">
        <v>598</v>
      </c>
      <c r="H1307" s="3">
        <v>28</v>
      </c>
      <c r="I1307" s="3">
        <v>0</v>
      </c>
      <c r="J1307" s="3">
        <v>0</v>
      </c>
      <c r="K1307" s="3">
        <v>95680000</v>
      </c>
      <c r="L1307" s="3">
        <v>7280000</v>
      </c>
      <c r="M1307" s="3">
        <v>0</v>
      </c>
      <c r="N1307" s="3">
        <v>0</v>
      </c>
      <c r="O1307" s="3">
        <v>102960000</v>
      </c>
      <c r="P1307" s="3">
        <v>17160000.008137379</v>
      </c>
      <c r="Q1307" s="3">
        <v>17160000.008137379</v>
      </c>
      <c r="R1307" s="9"/>
    </row>
    <row r="1308" spans="1:18" x14ac:dyDescent="0.25">
      <c r="A1308" s="1">
        <v>924</v>
      </c>
      <c r="B1308" s="1" t="s">
        <v>168</v>
      </c>
      <c r="C1308" s="1" t="s">
        <v>13519</v>
      </c>
      <c r="D1308" s="1">
        <v>251656</v>
      </c>
      <c r="E1308" s="1">
        <v>533534</v>
      </c>
      <c r="F1308" s="1">
        <v>10315</v>
      </c>
      <c r="G1308" s="3">
        <v>1440</v>
      </c>
      <c r="H1308" s="3">
        <v>302</v>
      </c>
      <c r="I1308" s="3">
        <v>0</v>
      </c>
      <c r="J1308" s="3">
        <v>2</v>
      </c>
      <c r="K1308" s="3">
        <v>230400000</v>
      </c>
      <c r="L1308" s="3">
        <v>78520000</v>
      </c>
      <c r="M1308" s="3">
        <v>0</v>
      </c>
      <c r="N1308" s="3">
        <v>352000</v>
      </c>
      <c r="O1308" s="3">
        <v>309272000</v>
      </c>
      <c r="P1308" s="3">
        <v>51545333.357776456</v>
      </c>
      <c r="Q1308" s="3">
        <v>51545333.357776456</v>
      </c>
      <c r="R1308" s="9"/>
    </row>
    <row r="1309" spans="1:18" x14ac:dyDescent="0.25">
      <c r="A1309" s="1">
        <v>924</v>
      </c>
      <c r="B1309" s="1" t="s">
        <v>168</v>
      </c>
      <c r="C1309" s="1" t="s">
        <v>13520</v>
      </c>
      <c r="D1309" s="1">
        <v>251673</v>
      </c>
      <c r="E1309" s="1">
        <v>533535</v>
      </c>
      <c r="F1309" s="1">
        <v>10325</v>
      </c>
      <c r="G1309" s="3">
        <v>416</v>
      </c>
      <c r="H1309" s="3">
        <v>20</v>
      </c>
      <c r="I1309" s="3">
        <v>0</v>
      </c>
      <c r="J1309" s="3">
        <v>0</v>
      </c>
      <c r="K1309" s="3">
        <v>66560000</v>
      </c>
      <c r="L1309" s="3">
        <v>5200000</v>
      </c>
      <c r="M1309" s="3">
        <v>0</v>
      </c>
      <c r="N1309" s="3">
        <v>0</v>
      </c>
      <c r="O1309" s="3">
        <v>71760000</v>
      </c>
      <c r="P1309" s="3">
        <v>11960000.005671507</v>
      </c>
      <c r="Q1309" s="3">
        <v>11960000.005671507</v>
      </c>
      <c r="R1309" s="9"/>
    </row>
    <row r="1310" spans="1:18" x14ac:dyDescent="0.25">
      <c r="A1310" s="1">
        <v>924</v>
      </c>
      <c r="B1310" s="1" t="s">
        <v>168</v>
      </c>
      <c r="C1310" s="1" t="s">
        <v>13521</v>
      </c>
      <c r="D1310" s="1">
        <v>251653</v>
      </c>
      <c r="E1310" s="1">
        <v>534354</v>
      </c>
      <c r="F1310" s="1">
        <v>338011</v>
      </c>
      <c r="G1310" s="3">
        <v>484</v>
      </c>
      <c r="H1310" s="3">
        <v>111</v>
      </c>
      <c r="I1310" s="3">
        <v>0</v>
      </c>
      <c r="J1310" s="3">
        <v>4</v>
      </c>
      <c r="K1310" s="3">
        <v>77440000</v>
      </c>
      <c r="L1310" s="3">
        <v>28860000</v>
      </c>
      <c r="M1310" s="3">
        <v>0</v>
      </c>
      <c r="N1310" s="3">
        <v>704000</v>
      </c>
      <c r="O1310" s="3">
        <v>107004000</v>
      </c>
      <c r="P1310" s="3">
        <v>17834000.008456994</v>
      </c>
      <c r="Q1310" s="3">
        <v>17834000.008456994</v>
      </c>
      <c r="R1310" s="9"/>
    </row>
    <row r="1311" spans="1:18" x14ac:dyDescent="0.25">
      <c r="A1311" s="1">
        <v>924</v>
      </c>
      <c r="B1311" s="1" t="s">
        <v>168</v>
      </c>
      <c r="C1311" s="1" t="s">
        <v>13522</v>
      </c>
      <c r="D1311" s="1">
        <v>251682</v>
      </c>
      <c r="E1311" s="1">
        <v>533539</v>
      </c>
      <c r="F1311" s="1">
        <v>10363</v>
      </c>
      <c r="G1311" s="3">
        <v>727</v>
      </c>
      <c r="H1311" s="3">
        <v>53</v>
      </c>
      <c r="I1311" s="3">
        <v>0</v>
      </c>
      <c r="J1311" s="3">
        <v>4</v>
      </c>
      <c r="K1311" s="3">
        <v>116320000</v>
      </c>
      <c r="L1311" s="3">
        <v>13780000</v>
      </c>
      <c r="M1311" s="3">
        <v>0</v>
      </c>
      <c r="N1311" s="3">
        <v>704000</v>
      </c>
      <c r="O1311" s="3">
        <v>130804000</v>
      </c>
      <c r="P1311" s="3">
        <v>21800666.67700468</v>
      </c>
      <c r="Q1311" s="3">
        <v>21800666.67700468</v>
      </c>
      <c r="R1311" s="9"/>
    </row>
    <row r="1312" spans="1:18" x14ac:dyDescent="0.25">
      <c r="A1312" s="1">
        <v>924</v>
      </c>
      <c r="B1312" s="1" t="s">
        <v>168</v>
      </c>
      <c r="C1312" s="1" t="s">
        <v>13523</v>
      </c>
      <c r="D1312" s="1">
        <v>251660</v>
      </c>
      <c r="E1312" s="1">
        <v>533542</v>
      </c>
      <c r="F1312" s="1">
        <v>338027</v>
      </c>
      <c r="G1312" s="3">
        <v>448</v>
      </c>
      <c r="H1312" s="3">
        <v>0</v>
      </c>
      <c r="I1312" s="3">
        <v>0</v>
      </c>
      <c r="J1312" s="3">
        <v>0</v>
      </c>
      <c r="K1312" s="3">
        <v>71680000</v>
      </c>
      <c r="L1312" s="3">
        <v>0</v>
      </c>
      <c r="M1312" s="3">
        <v>0</v>
      </c>
      <c r="N1312" s="3">
        <v>0</v>
      </c>
      <c r="O1312" s="3">
        <v>71680000</v>
      </c>
      <c r="P1312" s="3">
        <v>11946666.672331851</v>
      </c>
      <c r="Q1312" s="3">
        <v>11946666.672331851</v>
      </c>
      <c r="R1312" s="9"/>
    </row>
    <row r="1313" spans="1:18" x14ac:dyDescent="0.25">
      <c r="A1313" s="6">
        <v>924</v>
      </c>
      <c r="B1313" s="6" t="s">
        <v>168</v>
      </c>
      <c r="C1313" s="6"/>
      <c r="D1313" s="6"/>
      <c r="E1313" s="6"/>
      <c r="F1313" s="6"/>
      <c r="G1313" s="7">
        <v>12534</v>
      </c>
      <c r="H1313" s="7">
        <v>1635</v>
      </c>
      <c r="I1313" s="7">
        <v>0</v>
      </c>
      <c r="J1313" s="7">
        <v>12</v>
      </c>
      <c r="K1313" s="7">
        <v>2005440000</v>
      </c>
      <c r="L1313" s="7">
        <v>425100000</v>
      </c>
      <c r="M1313" s="7">
        <v>0</v>
      </c>
      <c r="N1313" s="7">
        <v>2112000</v>
      </c>
      <c r="O1313" s="7">
        <v>2432652000</v>
      </c>
      <c r="P1313" s="7">
        <v>405442000.19226313</v>
      </c>
      <c r="Q1313" s="7">
        <v>405442000.19226313</v>
      </c>
      <c r="R1313" s="9"/>
    </row>
    <row r="1314" spans="1:18" x14ac:dyDescent="0.25">
      <c r="A1314" s="1">
        <v>925</v>
      </c>
      <c r="B1314" s="1" t="s">
        <v>169</v>
      </c>
      <c r="C1314" s="1" t="s">
        <v>13524</v>
      </c>
      <c r="D1314" s="1">
        <v>251410</v>
      </c>
      <c r="E1314" s="1">
        <v>533673</v>
      </c>
      <c r="F1314" s="1">
        <v>258022</v>
      </c>
      <c r="G1314" s="3">
        <v>645</v>
      </c>
      <c r="H1314" s="3">
        <v>136</v>
      </c>
      <c r="I1314" s="3">
        <v>0</v>
      </c>
      <c r="J1314" s="3">
        <v>0</v>
      </c>
      <c r="K1314" s="3">
        <v>103200000</v>
      </c>
      <c r="L1314" s="3">
        <v>35360000</v>
      </c>
      <c r="M1314" s="3">
        <v>0</v>
      </c>
      <c r="N1314" s="3">
        <v>0</v>
      </c>
      <c r="O1314" s="3">
        <v>138560000</v>
      </c>
      <c r="P1314" s="3">
        <v>23093333.344284337</v>
      </c>
      <c r="Q1314" s="3">
        <v>23093333.344284337</v>
      </c>
      <c r="R1314" s="9"/>
    </row>
    <row r="1315" spans="1:18" x14ac:dyDescent="0.25">
      <c r="A1315" s="1">
        <v>925</v>
      </c>
      <c r="B1315" s="1" t="s">
        <v>169</v>
      </c>
      <c r="C1315" s="1" t="s">
        <v>13525</v>
      </c>
      <c r="D1315" s="1">
        <v>272784</v>
      </c>
      <c r="E1315" s="1"/>
      <c r="F1315" s="1">
        <v>258080</v>
      </c>
      <c r="G1315" s="3">
        <v>316</v>
      </c>
      <c r="H1315" s="3">
        <v>0</v>
      </c>
      <c r="I1315" s="3">
        <v>0</v>
      </c>
      <c r="J1315" s="3">
        <v>0</v>
      </c>
      <c r="K1315" s="3">
        <v>50560000</v>
      </c>
      <c r="L1315" s="3">
        <v>0</v>
      </c>
      <c r="M1315" s="3">
        <v>0</v>
      </c>
      <c r="N1315" s="3">
        <v>0</v>
      </c>
      <c r="O1315" s="3">
        <v>50560000</v>
      </c>
      <c r="P1315" s="3">
        <v>8426666.6706626453</v>
      </c>
      <c r="Q1315" s="3">
        <v>8426666.6706626453</v>
      </c>
      <c r="R1315" s="9"/>
    </row>
    <row r="1316" spans="1:18" x14ac:dyDescent="0.25">
      <c r="A1316" s="1">
        <v>925</v>
      </c>
      <c r="B1316" s="1" t="s">
        <v>169</v>
      </c>
      <c r="C1316" s="1" t="s">
        <v>13526</v>
      </c>
      <c r="D1316" s="1">
        <v>251417</v>
      </c>
      <c r="E1316" s="1">
        <v>533674</v>
      </c>
      <c r="F1316" s="1">
        <v>7220</v>
      </c>
      <c r="G1316" s="3">
        <v>279</v>
      </c>
      <c r="H1316" s="3">
        <v>51</v>
      </c>
      <c r="I1316" s="3">
        <v>0</v>
      </c>
      <c r="J1316" s="3">
        <v>0</v>
      </c>
      <c r="K1316" s="3">
        <v>44640000</v>
      </c>
      <c r="L1316" s="3">
        <v>13260000</v>
      </c>
      <c r="M1316" s="3">
        <v>0</v>
      </c>
      <c r="N1316" s="3">
        <v>0</v>
      </c>
      <c r="O1316" s="3">
        <v>57900000</v>
      </c>
      <c r="P1316" s="3">
        <v>9650000.0045760907</v>
      </c>
      <c r="Q1316" s="3">
        <v>9650000.0045760907</v>
      </c>
      <c r="R1316" s="9"/>
    </row>
    <row r="1317" spans="1:18" x14ac:dyDescent="0.25">
      <c r="A1317" s="1">
        <v>925</v>
      </c>
      <c r="B1317" s="1" t="s">
        <v>169</v>
      </c>
      <c r="C1317" s="1" t="s">
        <v>13527</v>
      </c>
      <c r="D1317" s="1">
        <v>251415</v>
      </c>
      <c r="E1317" s="1">
        <v>534131</v>
      </c>
      <c r="F1317" s="1">
        <v>7213</v>
      </c>
      <c r="G1317" s="3">
        <v>379</v>
      </c>
      <c r="H1317" s="3">
        <v>20</v>
      </c>
      <c r="I1317" s="3">
        <v>0</v>
      </c>
      <c r="J1317" s="3">
        <v>0</v>
      </c>
      <c r="K1317" s="3">
        <v>60640000</v>
      </c>
      <c r="L1317" s="3">
        <v>5200000</v>
      </c>
      <c r="M1317" s="3">
        <v>0</v>
      </c>
      <c r="N1317" s="3">
        <v>0</v>
      </c>
      <c r="O1317" s="3">
        <v>65840000</v>
      </c>
      <c r="P1317" s="3">
        <v>10973333.338536957</v>
      </c>
      <c r="Q1317" s="3">
        <v>10973333.338536957</v>
      </c>
      <c r="R1317" s="9"/>
    </row>
    <row r="1318" spans="1:18" x14ac:dyDescent="0.25">
      <c r="A1318" s="6">
        <v>925</v>
      </c>
      <c r="B1318" s="6" t="s">
        <v>169</v>
      </c>
      <c r="C1318" s="6"/>
      <c r="D1318" s="6"/>
      <c r="E1318" s="6"/>
      <c r="F1318" s="6"/>
      <c r="G1318" s="7">
        <v>1619</v>
      </c>
      <c r="H1318" s="7">
        <v>207</v>
      </c>
      <c r="I1318" s="7">
        <v>0</v>
      </c>
      <c r="J1318" s="7">
        <v>0</v>
      </c>
      <c r="K1318" s="7">
        <v>259040000</v>
      </c>
      <c r="L1318" s="7">
        <v>53820000</v>
      </c>
      <c r="M1318" s="7">
        <v>0</v>
      </c>
      <c r="N1318" s="7">
        <v>0</v>
      </c>
      <c r="O1318" s="7">
        <v>312860000</v>
      </c>
      <c r="P1318" s="7">
        <v>52143333.358060032</v>
      </c>
      <c r="Q1318" s="7">
        <v>52143333.358060032</v>
      </c>
      <c r="R1318" s="9"/>
    </row>
    <row r="1319" spans="1:18" x14ac:dyDescent="0.25">
      <c r="A1319" s="1">
        <v>926</v>
      </c>
      <c r="B1319" s="1" t="s">
        <v>170</v>
      </c>
      <c r="C1319" s="1" t="s">
        <v>13528</v>
      </c>
      <c r="D1319" s="1">
        <v>258562</v>
      </c>
      <c r="E1319" s="1">
        <v>98207</v>
      </c>
      <c r="F1319" s="1">
        <v>468020</v>
      </c>
      <c r="G1319" s="3">
        <v>326</v>
      </c>
      <c r="H1319" s="3">
        <v>57</v>
      </c>
      <c r="I1319" s="3">
        <v>0</v>
      </c>
      <c r="J1319" s="3">
        <v>1</v>
      </c>
      <c r="K1319" s="3">
        <v>52160000</v>
      </c>
      <c r="L1319" s="3">
        <v>14820000</v>
      </c>
      <c r="M1319" s="3">
        <v>0</v>
      </c>
      <c r="N1319" s="3">
        <v>176000</v>
      </c>
      <c r="O1319" s="3">
        <v>67156000</v>
      </c>
      <c r="P1319" s="3">
        <v>11192666.671974299</v>
      </c>
      <c r="Q1319" s="3">
        <v>11192666.671974299</v>
      </c>
      <c r="R1319" s="9"/>
    </row>
    <row r="1320" spans="1:18" x14ac:dyDescent="0.25">
      <c r="A1320" s="1">
        <v>926</v>
      </c>
      <c r="B1320" s="1" t="s">
        <v>170</v>
      </c>
      <c r="C1320" s="1" t="s">
        <v>13529</v>
      </c>
      <c r="D1320" s="1">
        <v>272987</v>
      </c>
      <c r="E1320" s="1"/>
      <c r="F1320" s="1"/>
      <c r="G1320" s="3">
        <v>250</v>
      </c>
      <c r="H1320" s="3">
        <v>0</v>
      </c>
      <c r="I1320" s="3">
        <v>0</v>
      </c>
      <c r="J1320" s="3">
        <v>0</v>
      </c>
      <c r="K1320" s="3">
        <v>40000000</v>
      </c>
      <c r="L1320" s="3">
        <v>0</v>
      </c>
      <c r="M1320" s="3">
        <v>0</v>
      </c>
      <c r="N1320" s="3">
        <v>0</v>
      </c>
      <c r="O1320" s="3">
        <v>40000000</v>
      </c>
      <c r="P1320" s="3">
        <v>6666666.6698280415</v>
      </c>
      <c r="Q1320" s="3">
        <v>6666666.6698280415</v>
      </c>
      <c r="R1320" s="9"/>
    </row>
    <row r="1321" spans="1:18" x14ac:dyDescent="0.25">
      <c r="A1321" s="1">
        <v>926</v>
      </c>
      <c r="B1321" s="1" t="s">
        <v>170</v>
      </c>
      <c r="C1321" s="1" t="s">
        <v>13530</v>
      </c>
      <c r="D1321" s="1">
        <v>251687</v>
      </c>
      <c r="E1321" s="1">
        <v>533550</v>
      </c>
      <c r="F1321" s="1">
        <v>12688</v>
      </c>
      <c r="G1321" s="3">
        <v>405</v>
      </c>
      <c r="H1321" s="3">
        <v>46</v>
      </c>
      <c r="I1321" s="3">
        <v>0</v>
      </c>
      <c r="J1321" s="3">
        <v>0</v>
      </c>
      <c r="K1321" s="3">
        <v>64800000</v>
      </c>
      <c r="L1321" s="3">
        <v>11960000</v>
      </c>
      <c r="M1321" s="3">
        <v>0</v>
      </c>
      <c r="N1321" s="3">
        <v>0</v>
      </c>
      <c r="O1321" s="3">
        <v>76760000</v>
      </c>
      <c r="P1321" s="3">
        <v>12793333.339400012</v>
      </c>
      <c r="Q1321" s="3">
        <v>12793333.339400012</v>
      </c>
      <c r="R1321" s="9"/>
    </row>
    <row r="1322" spans="1:18" x14ac:dyDescent="0.25">
      <c r="A1322" s="1">
        <v>926</v>
      </c>
      <c r="B1322" s="1" t="s">
        <v>170</v>
      </c>
      <c r="C1322" s="1" t="s">
        <v>13531</v>
      </c>
      <c r="D1322" s="1">
        <v>251694</v>
      </c>
      <c r="E1322" s="1">
        <v>533553</v>
      </c>
      <c r="F1322" s="1">
        <v>468026</v>
      </c>
      <c r="G1322" s="3">
        <v>963</v>
      </c>
      <c r="H1322" s="3">
        <v>150</v>
      </c>
      <c r="I1322" s="3">
        <v>0</v>
      </c>
      <c r="J1322" s="3">
        <v>0</v>
      </c>
      <c r="K1322" s="3">
        <v>154080000</v>
      </c>
      <c r="L1322" s="3">
        <v>39000000</v>
      </c>
      <c r="M1322" s="3">
        <v>0</v>
      </c>
      <c r="N1322" s="3">
        <v>0</v>
      </c>
      <c r="O1322" s="3">
        <v>193080000</v>
      </c>
      <c r="P1322" s="3">
        <v>32180000.015259959</v>
      </c>
      <c r="Q1322" s="3">
        <v>32180000.015259959</v>
      </c>
      <c r="R1322" s="9"/>
    </row>
    <row r="1323" spans="1:18" x14ac:dyDescent="0.25">
      <c r="A1323" s="1">
        <v>926</v>
      </c>
      <c r="B1323" s="1" t="s">
        <v>170</v>
      </c>
      <c r="C1323" s="1" t="s">
        <v>13532</v>
      </c>
      <c r="D1323" s="1">
        <v>251689</v>
      </c>
      <c r="E1323" s="1">
        <v>533552</v>
      </c>
      <c r="F1323" s="1">
        <v>468025</v>
      </c>
      <c r="G1323" s="3">
        <v>429</v>
      </c>
      <c r="H1323" s="3">
        <v>66</v>
      </c>
      <c r="I1323" s="3">
        <v>0</v>
      </c>
      <c r="J1323" s="3">
        <v>0</v>
      </c>
      <c r="K1323" s="3">
        <v>68640000</v>
      </c>
      <c r="L1323" s="3">
        <v>17160000</v>
      </c>
      <c r="M1323" s="3">
        <v>0</v>
      </c>
      <c r="N1323" s="3">
        <v>0</v>
      </c>
      <c r="O1323" s="3">
        <v>85800000</v>
      </c>
      <c r="P1323" s="3">
        <v>14300000.00678115</v>
      </c>
      <c r="Q1323" s="3">
        <v>14300000.00678115</v>
      </c>
      <c r="R1323" s="9"/>
    </row>
    <row r="1324" spans="1:18" x14ac:dyDescent="0.25">
      <c r="A1324" s="1">
        <v>926</v>
      </c>
      <c r="B1324" s="1" t="s">
        <v>170</v>
      </c>
      <c r="C1324" s="1" t="s">
        <v>13533</v>
      </c>
      <c r="D1324" s="1">
        <v>251696</v>
      </c>
      <c r="E1324" s="1">
        <v>534360</v>
      </c>
      <c r="F1324" s="1">
        <v>12805</v>
      </c>
      <c r="G1324" s="3">
        <v>515</v>
      </c>
      <c r="H1324" s="3">
        <v>21</v>
      </c>
      <c r="I1324" s="3">
        <v>0</v>
      </c>
      <c r="J1324" s="3">
        <v>1</v>
      </c>
      <c r="K1324" s="3">
        <v>82400000</v>
      </c>
      <c r="L1324" s="3">
        <v>5460000</v>
      </c>
      <c r="M1324" s="3">
        <v>0</v>
      </c>
      <c r="N1324" s="3">
        <v>176000</v>
      </c>
      <c r="O1324" s="3">
        <v>88036000</v>
      </c>
      <c r="P1324" s="3">
        <v>14672666.673624538</v>
      </c>
      <c r="Q1324" s="3">
        <v>14672666.673624538</v>
      </c>
      <c r="R1324" s="9"/>
    </row>
    <row r="1325" spans="1:18" x14ac:dyDescent="0.25">
      <c r="A1325" s="1">
        <v>926</v>
      </c>
      <c r="B1325" s="1" t="s">
        <v>170</v>
      </c>
      <c r="C1325" s="1" t="s">
        <v>13534</v>
      </c>
      <c r="D1325" s="1">
        <v>251690</v>
      </c>
      <c r="E1325" s="1">
        <v>533551</v>
      </c>
      <c r="F1325" s="1">
        <v>12703</v>
      </c>
      <c r="G1325" s="3">
        <v>285</v>
      </c>
      <c r="H1325" s="3">
        <v>15</v>
      </c>
      <c r="I1325" s="3">
        <v>0</v>
      </c>
      <c r="J1325" s="3">
        <v>0</v>
      </c>
      <c r="K1325" s="3">
        <v>45600000</v>
      </c>
      <c r="L1325" s="3">
        <v>3900000</v>
      </c>
      <c r="M1325" s="3">
        <v>0</v>
      </c>
      <c r="N1325" s="3">
        <v>0</v>
      </c>
      <c r="O1325" s="3">
        <v>49500000</v>
      </c>
      <c r="P1325" s="3">
        <v>8250000.0039122021</v>
      </c>
      <c r="Q1325" s="3">
        <v>8250000.0039122021</v>
      </c>
      <c r="R1325" s="9"/>
    </row>
    <row r="1326" spans="1:18" x14ac:dyDescent="0.25">
      <c r="A1326" s="1">
        <v>926</v>
      </c>
      <c r="B1326" s="1" t="s">
        <v>170</v>
      </c>
      <c r="C1326" s="1" t="s">
        <v>13535</v>
      </c>
      <c r="D1326" s="1">
        <v>251688</v>
      </c>
      <c r="E1326" s="1">
        <v>534358</v>
      </c>
      <c r="F1326" s="1">
        <v>12733</v>
      </c>
      <c r="G1326" s="3">
        <v>604</v>
      </c>
      <c r="H1326" s="3">
        <v>69</v>
      </c>
      <c r="I1326" s="3">
        <v>0</v>
      </c>
      <c r="J1326" s="3">
        <v>3</v>
      </c>
      <c r="K1326" s="3">
        <v>96640000</v>
      </c>
      <c r="L1326" s="3">
        <v>17940000</v>
      </c>
      <c r="M1326" s="3">
        <v>0</v>
      </c>
      <c r="N1326" s="3">
        <v>528000</v>
      </c>
      <c r="O1326" s="3">
        <v>115108000</v>
      </c>
      <c r="P1326" s="3">
        <v>19184666.675764155</v>
      </c>
      <c r="Q1326" s="3">
        <v>19184666.675764155</v>
      </c>
      <c r="R1326" s="9"/>
    </row>
    <row r="1327" spans="1:18" x14ac:dyDescent="0.25">
      <c r="A1327" s="1">
        <v>926</v>
      </c>
      <c r="B1327" s="1" t="s">
        <v>170</v>
      </c>
      <c r="C1327" s="1" t="s">
        <v>13536</v>
      </c>
      <c r="D1327" s="1">
        <v>251695</v>
      </c>
      <c r="E1327" s="1">
        <v>533555</v>
      </c>
      <c r="F1327" s="1">
        <v>468009</v>
      </c>
      <c r="G1327" s="3">
        <v>222</v>
      </c>
      <c r="H1327" s="3">
        <v>0</v>
      </c>
      <c r="I1327" s="3">
        <v>0</v>
      </c>
      <c r="J1327" s="3">
        <v>0</v>
      </c>
      <c r="K1327" s="3">
        <v>35520000</v>
      </c>
      <c r="L1327" s="3">
        <v>0</v>
      </c>
      <c r="M1327" s="3">
        <v>0</v>
      </c>
      <c r="N1327" s="3">
        <v>0</v>
      </c>
      <c r="O1327" s="3">
        <v>35520000</v>
      </c>
      <c r="P1327" s="3">
        <v>5920000.0028073015</v>
      </c>
      <c r="Q1327" s="3">
        <v>5920000.0028073015</v>
      </c>
      <c r="R1327" s="9"/>
    </row>
    <row r="1328" spans="1:18" x14ac:dyDescent="0.25">
      <c r="A1328" s="6">
        <v>926</v>
      </c>
      <c r="B1328" s="6" t="s">
        <v>170</v>
      </c>
      <c r="C1328" s="6"/>
      <c r="D1328" s="6"/>
      <c r="E1328" s="6"/>
      <c r="F1328" s="6"/>
      <c r="G1328" s="7">
        <v>3999</v>
      </c>
      <c r="H1328" s="7">
        <v>424</v>
      </c>
      <c r="I1328" s="7">
        <v>0</v>
      </c>
      <c r="J1328" s="7">
        <v>5</v>
      </c>
      <c r="K1328" s="7">
        <v>639840000</v>
      </c>
      <c r="L1328" s="7">
        <v>110240000</v>
      </c>
      <c r="M1328" s="7">
        <v>0</v>
      </c>
      <c r="N1328" s="7">
        <v>880000</v>
      </c>
      <c r="O1328" s="7">
        <v>750960000</v>
      </c>
      <c r="P1328" s="7">
        <v>125160000.05935165</v>
      </c>
      <c r="Q1328" s="7">
        <v>125160000.05935165</v>
      </c>
      <c r="R1328" s="9"/>
    </row>
    <row r="1329" spans="1:18" x14ac:dyDescent="0.25">
      <c r="A1329" s="1">
        <v>927</v>
      </c>
      <c r="B1329" s="1" t="s">
        <v>171</v>
      </c>
      <c r="C1329" s="1" t="s">
        <v>13537</v>
      </c>
      <c r="D1329" s="1">
        <v>252199</v>
      </c>
      <c r="E1329" s="1">
        <v>56223</v>
      </c>
      <c r="F1329" s="1">
        <v>10606</v>
      </c>
      <c r="G1329" s="3">
        <v>742</v>
      </c>
      <c r="H1329" s="3">
        <v>0</v>
      </c>
      <c r="I1329" s="3">
        <v>0</v>
      </c>
      <c r="J1329" s="3">
        <v>0</v>
      </c>
      <c r="K1329" s="3">
        <v>118720000</v>
      </c>
      <c r="L1329" s="3">
        <v>0</v>
      </c>
      <c r="M1329" s="3">
        <v>0</v>
      </c>
      <c r="N1329" s="3">
        <v>0</v>
      </c>
      <c r="O1329" s="3">
        <v>118720000</v>
      </c>
      <c r="P1329" s="3">
        <v>19786666.676049627</v>
      </c>
      <c r="Q1329" s="3">
        <v>19786666.676049627</v>
      </c>
      <c r="R1329" s="9"/>
    </row>
    <row r="1330" spans="1:18" x14ac:dyDescent="0.25">
      <c r="A1330" s="1">
        <v>927</v>
      </c>
      <c r="B1330" s="1" t="s">
        <v>171</v>
      </c>
      <c r="C1330" s="1" t="s">
        <v>13538</v>
      </c>
      <c r="D1330" s="1">
        <v>252205</v>
      </c>
      <c r="E1330" s="1">
        <v>38661</v>
      </c>
      <c r="F1330" s="1">
        <v>10586</v>
      </c>
      <c r="G1330" s="3">
        <v>1011</v>
      </c>
      <c r="H1330" s="3">
        <v>0</v>
      </c>
      <c r="I1330" s="3">
        <v>0</v>
      </c>
      <c r="J1330" s="3">
        <v>0</v>
      </c>
      <c r="K1330" s="3">
        <v>161760000</v>
      </c>
      <c r="L1330" s="3">
        <v>0</v>
      </c>
      <c r="M1330" s="3">
        <v>0</v>
      </c>
      <c r="N1330" s="3">
        <v>0</v>
      </c>
      <c r="O1330" s="3">
        <v>161760000</v>
      </c>
      <c r="P1330" s="3">
        <v>26960000.0127846</v>
      </c>
      <c r="Q1330" s="3">
        <v>26960000.0127846</v>
      </c>
      <c r="R1330" s="9"/>
    </row>
    <row r="1331" spans="1:18" x14ac:dyDescent="0.25">
      <c r="A1331" s="1">
        <v>927</v>
      </c>
      <c r="B1331" s="1" t="s">
        <v>171</v>
      </c>
      <c r="C1331" s="1" t="s">
        <v>13539</v>
      </c>
      <c r="D1331" s="1">
        <v>273982</v>
      </c>
      <c r="E1331" s="1" t="s">
        <v>13540</v>
      </c>
      <c r="F1331" s="1" t="s">
        <v>13540</v>
      </c>
      <c r="G1331" s="3">
        <v>250</v>
      </c>
      <c r="H1331" s="3">
        <v>0</v>
      </c>
      <c r="I1331" s="3">
        <v>0</v>
      </c>
      <c r="J1331" s="3">
        <v>0</v>
      </c>
      <c r="K1331" s="3">
        <v>40000000</v>
      </c>
      <c r="L1331" s="3">
        <v>0</v>
      </c>
      <c r="M1331" s="3">
        <v>0</v>
      </c>
      <c r="N1331" s="3">
        <v>0</v>
      </c>
      <c r="O1331" s="3">
        <v>40000000</v>
      </c>
      <c r="P1331" s="3">
        <v>6666666.6698280415</v>
      </c>
      <c r="Q1331" s="3">
        <v>6666666.6698280415</v>
      </c>
      <c r="R1331" s="9"/>
    </row>
    <row r="1332" spans="1:18" x14ac:dyDescent="0.25">
      <c r="A1332" s="1">
        <v>927</v>
      </c>
      <c r="B1332" s="1" t="s">
        <v>171</v>
      </c>
      <c r="C1332" s="1" t="s">
        <v>13541</v>
      </c>
      <c r="D1332" s="1">
        <v>252202</v>
      </c>
      <c r="E1332" s="1">
        <v>534190</v>
      </c>
      <c r="F1332" s="1">
        <v>10575</v>
      </c>
      <c r="G1332" s="3">
        <v>1044</v>
      </c>
      <c r="H1332" s="3">
        <v>59</v>
      </c>
      <c r="I1332" s="3">
        <v>0</v>
      </c>
      <c r="J1332" s="3">
        <v>0</v>
      </c>
      <c r="K1332" s="3">
        <v>167040000</v>
      </c>
      <c r="L1332" s="3">
        <v>15340000</v>
      </c>
      <c r="M1332" s="3">
        <v>0</v>
      </c>
      <c r="N1332" s="3">
        <v>0</v>
      </c>
      <c r="O1332" s="3">
        <v>182380000</v>
      </c>
      <c r="P1332" s="3">
        <v>30396666.681080956</v>
      </c>
      <c r="Q1332" s="3">
        <v>30396666.681080956</v>
      </c>
      <c r="R1332" s="9"/>
    </row>
    <row r="1333" spans="1:18" x14ac:dyDescent="0.25">
      <c r="A1333" s="1">
        <v>927</v>
      </c>
      <c r="B1333" s="1" t="s">
        <v>171</v>
      </c>
      <c r="C1333" s="1" t="s">
        <v>13542</v>
      </c>
      <c r="D1333" s="1">
        <v>252198</v>
      </c>
      <c r="E1333" s="1">
        <v>533806</v>
      </c>
      <c r="F1333" s="1">
        <v>348059</v>
      </c>
      <c r="G1333" s="3">
        <v>807</v>
      </c>
      <c r="H1333" s="3">
        <v>0</v>
      </c>
      <c r="I1333" s="3">
        <v>0</v>
      </c>
      <c r="J1333" s="3">
        <v>0</v>
      </c>
      <c r="K1333" s="3">
        <v>129120000</v>
      </c>
      <c r="L1333" s="3">
        <v>0</v>
      </c>
      <c r="M1333" s="3">
        <v>0</v>
      </c>
      <c r="N1333" s="3">
        <v>0</v>
      </c>
      <c r="O1333" s="3">
        <v>129120000</v>
      </c>
      <c r="P1333" s="3">
        <v>21520000.010204919</v>
      </c>
      <c r="Q1333" s="3">
        <v>21520000.010204919</v>
      </c>
      <c r="R1333" s="9"/>
    </row>
    <row r="1334" spans="1:18" x14ac:dyDescent="0.25">
      <c r="A1334" s="1">
        <v>927</v>
      </c>
      <c r="B1334" s="1" t="s">
        <v>171</v>
      </c>
      <c r="C1334" s="1" t="s">
        <v>13543</v>
      </c>
      <c r="D1334" s="1">
        <v>252211</v>
      </c>
      <c r="E1334" s="1">
        <v>534191</v>
      </c>
      <c r="F1334" s="1">
        <v>10633</v>
      </c>
      <c r="G1334" s="3">
        <v>1219</v>
      </c>
      <c r="H1334" s="3">
        <v>66</v>
      </c>
      <c r="I1334" s="3">
        <v>0</v>
      </c>
      <c r="J1334" s="3">
        <v>0</v>
      </c>
      <c r="K1334" s="3">
        <v>195040000</v>
      </c>
      <c r="L1334" s="3">
        <v>17160000</v>
      </c>
      <c r="M1334" s="3">
        <v>0</v>
      </c>
      <c r="N1334" s="3">
        <v>0</v>
      </c>
      <c r="O1334" s="3">
        <v>212200000</v>
      </c>
      <c r="P1334" s="3">
        <v>35366666.683437765</v>
      </c>
      <c r="Q1334" s="3">
        <v>35366666.683437765</v>
      </c>
      <c r="R1334" s="9"/>
    </row>
    <row r="1335" spans="1:18" x14ac:dyDescent="0.25">
      <c r="A1335" s="1">
        <v>927</v>
      </c>
      <c r="B1335" s="1" t="s">
        <v>171</v>
      </c>
      <c r="C1335" s="1" t="s">
        <v>13544</v>
      </c>
      <c r="D1335" s="1">
        <v>272273</v>
      </c>
      <c r="E1335" s="1"/>
      <c r="F1335" s="1" t="s">
        <v>5594</v>
      </c>
      <c r="G1335" s="3">
        <v>657</v>
      </c>
      <c r="H1335" s="3">
        <v>0</v>
      </c>
      <c r="I1335" s="3">
        <v>0</v>
      </c>
      <c r="J1335" s="3">
        <v>0</v>
      </c>
      <c r="K1335" s="3">
        <v>105120000</v>
      </c>
      <c r="L1335" s="3">
        <v>0</v>
      </c>
      <c r="M1335" s="3">
        <v>0</v>
      </c>
      <c r="N1335" s="3">
        <v>0</v>
      </c>
      <c r="O1335" s="3">
        <v>105120000</v>
      </c>
      <c r="P1335" s="3">
        <v>17520000.008308094</v>
      </c>
      <c r="Q1335" s="3">
        <v>17520000.008308094</v>
      </c>
      <c r="R1335" s="9"/>
    </row>
    <row r="1336" spans="1:18" x14ac:dyDescent="0.25">
      <c r="A1336" s="1">
        <v>927</v>
      </c>
      <c r="B1336" s="1" t="s">
        <v>171</v>
      </c>
      <c r="C1336" s="1" t="s">
        <v>13545</v>
      </c>
      <c r="D1336" s="1">
        <v>252208</v>
      </c>
      <c r="E1336" s="1">
        <v>533807</v>
      </c>
      <c r="F1336" s="1">
        <v>348057</v>
      </c>
      <c r="G1336" s="3">
        <v>1027</v>
      </c>
      <c r="H1336" s="3">
        <v>0</v>
      </c>
      <c r="I1336" s="3">
        <v>0</v>
      </c>
      <c r="J1336" s="3">
        <v>0</v>
      </c>
      <c r="K1336" s="3">
        <v>164320000</v>
      </c>
      <c r="L1336" s="3">
        <v>0</v>
      </c>
      <c r="M1336" s="3">
        <v>0</v>
      </c>
      <c r="N1336" s="3">
        <v>0</v>
      </c>
      <c r="O1336" s="3">
        <v>164320000</v>
      </c>
      <c r="P1336" s="3">
        <v>27386666.679653596</v>
      </c>
      <c r="Q1336" s="3">
        <v>27386666.679653596</v>
      </c>
      <c r="R1336" s="9"/>
    </row>
    <row r="1337" spans="1:18" x14ac:dyDescent="0.25">
      <c r="A1337" s="1">
        <v>927</v>
      </c>
      <c r="B1337" s="1" t="s">
        <v>171</v>
      </c>
      <c r="C1337" s="1" t="s">
        <v>13546</v>
      </c>
      <c r="D1337" s="1">
        <v>252204</v>
      </c>
      <c r="E1337" s="1">
        <v>533804</v>
      </c>
      <c r="F1337" s="1">
        <v>10595</v>
      </c>
      <c r="G1337" s="3">
        <v>472</v>
      </c>
      <c r="H1337" s="3">
        <v>0</v>
      </c>
      <c r="I1337" s="3">
        <v>0</v>
      </c>
      <c r="J1337" s="3">
        <v>0</v>
      </c>
      <c r="K1337" s="3">
        <v>75520000</v>
      </c>
      <c r="L1337" s="3">
        <v>0</v>
      </c>
      <c r="M1337" s="3">
        <v>0</v>
      </c>
      <c r="N1337" s="3">
        <v>0</v>
      </c>
      <c r="O1337" s="3">
        <v>75520000</v>
      </c>
      <c r="P1337" s="3">
        <v>12586666.672635343</v>
      </c>
      <c r="Q1337" s="3">
        <v>12586666.672635343</v>
      </c>
      <c r="R1337" s="9"/>
    </row>
    <row r="1338" spans="1:18" x14ac:dyDescent="0.25">
      <c r="A1338" s="1">
        <v>927</v>
      </c>
      <c r="B1338" s="1" t="s">
        <v>171</v>
      </c>
      <c r="C1338" s="1" t="s">
        <v>13547</v>
      </c>
      <c r="D1338" s="1">
        <v>252215</v>
      </c>
      <c r="E1338" s="1">
        <v>533875</v>
      </c>
      <c r="F1338" s="1">
        <v>10652</v>
      </c>
      <c r="G1338" s="3">
        <v>1365</v>
      </c>
      <c r="H1338" s="3">
        <v>92</v>
      </c>
      <c r="I1338" s="3">
        <v>0</v>
      </c>
      <c r="J1338" s="3">
        <v>0</v>
      </c>
      <c r="K1338" s="3">
        <v>218400000</v>
      </c>
      <c r="L1338" s="3">
        <v>23920000</v>
      </c>
      <c r="M1338" s="3">
        <v>0</v>
      </c>
      <c r="N1338" s="3">
        <v>0</v>
      </c>
      <c r="O1338" s="3">
        <v>242320000</v>
      </c>
      <c r="P1338" s="3">
        <v>40386666.685818277</v>
      </c>
      <c r="Q1338" s="3">
        <v>40386666.685818277</v>
      </c>
      <c r="R1338" s="9"/>
    </row>
    <row r="1339" spans="1:18" x14ac:dyDescent="0.25">
      <c r="A1339" s="1">
        <v>927</v>
      </c>
      <c r="B1339" s="1" t="s">
        <v>171</v>
      </c>
      <c r="C1339" s="1" t="s">
        <v>13548</v>
      </c>
      <c r="D1339" s="1">
        <v>252200</v>
      </c>
      <c r="E1339" s="1">
        <v>533805</v>
      </c>
      <c r="F1339" s="1">
        <v>348014</v>
      </c>
      <c r="G1339" s="3">
        <v>730</v>
      </c>
      <c r="H1339" s="3">
        <v>46</v>
      </c>
      <c r="I1339" s="3">
        <v>0</v>
      </c>
      <c r="J1339" s="3">
        <v>0</v>
      </c>
      <c r="K1339" s="3">
        <v>116800000</v>
      </c>
      <c r="L1339" s="3">
        <v>11960000</v>
      </c>
      <c r="M1339" s="3">
        <v>0</v>
      </c>
      <c r="N1339" s="3">
        <v>0</v>
      </c>
      <c r="O1339" s="3">
        <v>128760000</v>
      </c>
      <c r="P1339" s="3">
        <v>21460000.010176469</v>
      </c>
      <c r="Q1339" s="3">
        <v>21460000.010176469</v>
      </c>
      <c r="R1339" s="9"/>
    </row>
    <row r="1340" spans="1:18" x14ac:dyDescent="0.25">
      <c r="A1340" s="6">
        <v>927</v>
      </c>
      <c r="B1340" s="6" t="s">
        <v>171</v>
      </c>
      <c r="C1340" s="6"/>
      <c r="D1340" s="6"/>
      <c r="E1340" s="6"/>
      <c r="F1340" s="6"/>
      <c r="G1340" s="7">
        <v>9324</v>
      </c>
      <c r="H1340" s="7">
        <v>263</v>
      </c>
      <c r="I1340" s="7">
        <v>0</v>
      </c>
      <c r="J1340" s="7">
        <v>0</v>
      </c>
      <c r="K1340" s="7">
        <v>1491840000</v>
      </c>
      <c r="L1340" s="7">
        <v>68380000</v>
      </c>
      <c r="M1340" s="7">
        <v>0</v>
      </c>
      <c r="N1340" s="7">
        <v>0</v>
      </c>
      <c r="O1340" s="7">
        <v>1560220000</v>
      </c>
      <c r="P1340" s="7">
        <v>260036666.7899777</v>
      </c>
      <c r="Q1340" s="7">
        <v>260036666.7899777</v>
      </c>
      <c r="R1340" s="9"/>
    </row>
    <row r="1341" spans="1:18" x14ac:dyDescent="0.25">
      <c r="A1341" s="1">
        <v>928</v>
      </c>
      <c r="B1341" s="1" t="s">
        <v>172</v>
      </c>
      <c r="C1341" s="1" t="s">
        <v>13549</v>
      </c>
      <c r="D1341" s="1">
        <v>252366</v>
      </c>
      <c r="E1341" s="1">
        <v>533970</v>
      </c>
      <c r="F1341" s="1">
        <v>40440</v>
      </c>
      <c r="G1341" s="3">
        <v>830</v>
      </c>
      <c r="H1341" s="3">
        <v>136</v>
      </c>
      <c r="I1341" s="3">
        <v>0</v>
      </c>
      <c r="J1341" s="3">
        <v>4</v>
      </c>
      <c r="K1341" s="3">
        <v>132800000</v>
      </c>
      <c r="L1341" s="3">
        <v>35360000</v>
      </c>
      <c r="M1341" s="3">
        <v>0</v>
      </c>
      <c r="N1341" s="3">
        <v>704000</v>
      </c>
      <c r="O1341" s="3">
        <v>168864000</v>
      </c>
      <c r="P1341" s="3">
        <v>28144000.013346061</v>
      </c>
      <c r="Q1341" s="3">
        <v>28144000.013346061</v>
      </c>
      <c r="R1341" s="9"/>
    </row>
    <row r="1342" spans="1:18" x14ac:dyDescent="0.25">
      <c r="A1342" s="1">
        <v>928</v>
      </c>
      <c r="B1342" s="1" t="s">
        <v>172</v>
      </c>
      <c r="C1342" s="1" t="s">
        <v>13550</v>
      </c>
      <c r="D1342" s="1">
        <v>273030</v>
      </c>
      <c r="E1342" s="1"/>
      <c r="F1342" s="1"/>
      <c r="G1342" s="3">
        <v>250</v>
      </c>
      <c r="H1342" s="3">
        <v>0</v>
      </c>
      <c r="I1342" s="3">
        <v>0</v>
      </c>
      <c r="J1342" s="3">
        <v>0</v>
      </c>
      <c r="K1342" s="3">
        <v>40000000</v>
      </c>
      <c r="L1342" s="3">
        <v>0</v>
      </c>
      <c r="M1342" s="3">
        <v>0</v>
      </c>
      <c r="N1342" s="3">
        <v>0</v>
      </c>
      <c r="O1342" s="3">
        <v>40000000</v>
      </c>
      <c r="P1342" s="3">
        <v>6666666.6698280415</v>
      </c>
      <c r="Q1342" s="3">
        <v>6666666.6698280415</v>
      </c>
      <c r="R1342" s="9"/>
    </row>
    <row r="1343" spans="1:18" x14ac:dyDescent="0.25">
      <c r="A1343" s="1">
        <v>928</v>
      </c>
      <c r="B1343" s="1" t="s">
        <v>172</v>
      </c>
      <c r="C1343" s="1" t="s">
        <v>13551</v>
      </c>
      <c r="D1343" s="1">
        <v>252369</v>
      </c>
      <c r="E1343" s="1">
        <v>533973</v>
      </c>
      <c r="F1343" s="1">
        <v>1275</v>
      </c>
      <c r="G1343" s="3">
        <v>983</v>
      </c>
      <c r="H1343" s="3">
        <v>983</v>
      </c>
      <c r="I1343" s="3">
        <v>0</v>
      </c>
      <c r="J1343" s="3">
        <v>2</v>
      </c>
      <c r="K1343" s="3">
        <v>157280000</v>
      </c>
      <c r="L1343" s="3">
        <v>255580000</v>
      </c>
      <c r="M1343" s="3">
        <v>0</v>
      </c>
      <c r="N1343" s="3">
        <v>352000</v>
      </c>
      <c r="O1343" s="3">
        <v>413212000</v>
      </c>
      <c r="P1343" s="3">
        <v>68868666.699324623</v>
      </c>
      <c r="Q1343" s="3">
        <v>68868666.699324623</v>
      </c>
      <c r="R1343" s="9"/>
    </row>
    <row r="1344" spans="1:18" x14ac:dyDescent="0.25">
      <c r="A1344" s="1">
        <v>928</v>
      </c>
      <c r="B1344" s="1" t="s">
        <v>172</v>
      </c>
      <c r="C1344" s="1" t="s">
        <v>13552</v>
      </c>
      <c r="D1344" s="1">
        <v>252656</v>
      </c>
      <c r="E1344" s="1">
        <v>533976</v>
      </c>
      <c r="F1344" s="1">
        <v>1288</v>
      </c>
      <c r="G1344" s="3">
        <v>699</v>
      </c>
      <c r="H1344" s="3">
        <v>171</v>
      </c>
      <c r="I1344" s="3">
        <v>0</v>
      </c>
      <c r="J1344" s="3">
        <v>0</v>
      </c>
      <c r="K1344" s="3">
        <v>111840000</v>
      </c>
      <c r="L1344" s="3">
        <v>44460000</v>
      </c>
      <c r="M1344" s="3">
        <v>0</v>
      </c>
      <c r="N1344" s="3">
        <v>0</v>
      </c>
      <c r="O1344" s="3">
        <v>156300000</v>
      </c>
      <c r="P1344" s="3">
        <v>26050000.012353074</v>
      </c>
      <c r="Q1344" s="3">
        <v>26050000.012353074</v>
      </c>
      <c r="R1344" s="9"/>
    </row>
    <row r="1345" spans="1:18" x14ac:dyDescent="0.25">
      <c r="A1345" s="1">
        <v>928</v>
      </c>
      <c r="B1345" s="1" t="s">
        <v>172</v>
      </c>
      <c r="C1345" s="1" t="s">
        <v>13553</v>
      </c>
      <c r="D1345" s="1">
        <v>252657</v>
      </c>
      <c r="E1345" s="1">
        <v>533978</v>
      </c>
      <c r="F1345" s="1">
        <v>1312</v>
      </c>
      <c r="G1345" s="3">
        <v>760</v>
      </c>
      <c r="H1345" s="3">
        <v>606</v>
      </c>
      <c r="I1345" s="3">
        <v>0</v>
      </c>
      <c r="J1345" s="3">
        <v>0</v>
      </c>
      <c r="K1345" s="3">
        <v>121600000</v>
      </c>
      <c r="L1345" s="3">
        <v>157560000</v>
      </c>
      <c r="M1345" s="3">
        <v>0</v>
      </c>
      <c r="N1345" s="3">
        <v>0</v>
      </c>
      <c r="O1345" s="3">
        <v>279160000</v>
      </c>
      <c r="P1345" s="3">
        <v>46526666.688729905</v>
      </c>
      <c r="Q1345" s="3">
        <v>46526666.688729905</v>
      </c>
      <c r="R1345" s="9"/>
    </row>
    <row r="1346" spans="1:18" x14ac:dyDescent="0.25">
      <c r="A1346" s="1">
        <v>928</v>
      </c>
      <c r="B1346" s="1" t="s">
        <v>172</v>
      </c>
      <c r="C1346" s="1" t="s">
        <v>13554</v>
      </c>
      <c r="D1346" s="1">
        <v>252367</v>
      </c>
      <c r="E1346" s="1">
        <v>54110</v>
      </c>
      <c r="F1346" s="1">
        <v>1239</v>
      </c>
      <c r="G1346" s="3">
        <v>676</v>
      </c>
      <c r="H1346" s="3">
        <v>178</v>
      </c>
      <c r="I1346" s="3">
        <v>0</v>
      </c>
      <c r="J1346" s="3">
        <v>3</v>
      </c>
      <c r="K1346" s="3">
        <v>108160000</v>
      </c>
      <c r="L1346" s="3">
        <v>46280000</v>
      </c>
      <c r="M1346" s="3">
        <v>0</v>
      </c>
      <c r="N1346" s="3">
        <v>528000</v>
      </c>
      <c r="O1346" s="3">
        <v>154968000</v>
      </c>
      <c r="P1346" s="3">
        <v>25828000.012247801</v>
      </c>
      <c r="Q1346" s="3">
        <v>25828000.012247801</v>
      </c>
      <c r="R1346" s="9"/>
    </row>
    <row r="1347" spans="1:18" x14ac:dyDescent="0.25">
      <c r="A1347" s="1">
        <v>928</v>
      </c>
      <c r="B1347" s="1" t="s">
        <v>172</v>
      </c>
      <c r="C1347" s="1" t="s">
        <v>13555</v>
      </c>
      <c r="D1347" s="1">
        <v>250882</v>
      </c>
      <c r="E1347" s="1">
        <v>533972</v>
      </c>
      <c r="F1347" s="1">
        <v>1240</v>
      </c>
      <c r="G1347" s="3">
        <v>562</v>
      </c>
      <c r="H1347" s="3">
        <v>195</v>
      </c>
      <c r="I1347" s="3">
        <v>0</v>
      </c>
      <c r="J1347" s="3">
        <v>0</v>
      </c>
      <c r="K1347" s="3">
        <v>89920000</v>
      </c>
      <c r="L1347" s="3">
        <v>50700000</v>
      </c>
      <c r="M1347" s="3">
        <v>0</v>
      </c>
      <c r="N1347" s="3">
        <v>0</v>
      </c>
      <c r="O1347" s="3">
        <v>140620000</v>
      </c>
      <c r="P1347" s="3">
        <v>23436666.677780483</v>
      </c>
      <c r="Q1347" s="3">
        <v>23436666.677780483</v>
      </c>
      <c r="R1347" s="9"/>
    </row>
    <row r="1348" spans="1:18" x14ac:dyDescent="0.25">
      <c r="A1348" s="1">
        <v>928</v>
      </c>
      <c r="B1348" s="1" t="s">
        <v>172</v>
      </c>
      <c r="C1348" s="1" t="s">
        <v>13556</v>
      </c>
      <c r="D1348" s="1">
        <v>259235</v>
      </c>
      <c r="E1348" s="1"/>
      <c r="F1348" s="1">
        <v>105815</v>
      </c>
      <c r="G1348" s="3">
        <v>348</v>
      </c>
      <c r="H1348" s="3">
        <v>122</v>
      </c>
      <c r="I1348" s="3">
        <v>0</v>
      </c>
      <c r="J1348" s="3">
        <v>3</v>
      </c>
      <c r="K1348" s="3">
        <v>55680000</v>
      </c>
      <c r="L1348" s="3">
        <v>31720000</v>
      </c>
      <c r="M1348" s="3">
        <v>0</v>
      </c>
      <c r="N1348" s="3">
        <v>528000</v>
      </c>
      <c r="O1348" s="3">
        <v>87928000</v>
      </c>
      <c r="P1348" s="3">
        <v>14654666.673616001</v>
      </c>
      <c r="Q1348" s="3">
        <v>14654666.673616001</v>
      </c>
      <c r="R1348" s="9"/>
    </row>
    <row r="1349" spans="1:18" x14ac:dyDescent="0.25">
      <c r="A1349" s="1">
        <v>928</v>
      </c>
      <c r="B1349" s="1" t="s">
        <v>172</v>
      </c>
      <c r="C1349" s="1" t="s">
        <v>13557</v>
      </c>
      <c r="D1349" s="1">
        <v>272646</v>
      </c>
      <c r="E1349" s="1"/>
      <c r="F1349" s="1" t="s">
        <v>413</v>
      </c>
      <c r="G1349" s="3">
        <v>124</v>
      </c>
      <c r="H1349" s="3">
        <v>0</v>
      </c>
      <c r="I1349" s="3">
        <v>0</v>
      </c>
      <c r="J1349" s="3">
        <v>0</v>
      </c>
      <c r="K1349" s="3">
        <v>19840000</v>
      </c>
      <c r="L1349" s="3">
        <v>0</v>
      </c>
      <c r="M1349" s="3">
        <v>0</v>
      </c>
      <c r="N1349" s="3">
        <v>0</v>
      </c>
      <c r="O1349" s="3">
        <v>19840000</v>
      </c>
      <c r="P1349" s="3">
        <v>3306666.6682347087</v>
      </c>
      <c r="Q1349" s="3">
        <v>3306666.6682347087</v>
      </c>
      <c r="R1349" s="9"/>
    </row>
    <row r="1350" spans="1:18" x14ac:dyDescent="0.25">
      <c r="A1350" s="6">
        <v>928</v>
      </c>
      <c r="B1350" s="6" t="s">
        <v>172</v>
      </c>
      <c r="C1350" s="6"/>
      <c r="D1350" s="6"/>
      <c r="E1350" s="6"/>
      <c r="F1350" s="6"/>
      <c r="G1350" s="7">
        <v>5232</v>
      </c>
      <c r="H1350" s="7">
        <v>2391</v>
      </c>
      <c r="I1350" s="7">
        <v>0</v>
      </c>
      <c r="J1350" s="7">
        <v>12</v>
      </c>
      <c r="K1350" s="7">
        <v>837120000</v>
      </c>
      <c r="L1350" s="7">
        <v>621660000</v>
      </c>
      <c r="M1350" s="7">
        <v>0</v>
      </c>
      <c r="N1350" s="7">
        <v>2112000</v>
      </c>
      <c r="O1350" s="7">
        <v>1460892000</v>
      </c>
      <c r="P1350" s="7">
        <v>243482000.11546069</v>
      </c>
      <c r="Q1350" s="7">
        <v>243482000.11546069</v>
      </c>
      <c r="R1350" s="9"/>
    </row>
    <row r="1351" spans="1:18" x14ac:dyDescent="0.25">
      <c r="A1351" s="1">
        <v>929</v>
      </c>
      <c r="B1351" s="1" t="s">
        <v>173</v>
      </c>
      <c r="C1351" s="1" t="s">
        <v>13558</v>
      </c>
      <c r="D1351" s="1">
        <v>251698</v>
      </c>
      <c r="E1351" s="1">
        <v>533557</v>
      </c>
      <c r="F1351" s="1">
        <v>6254</v>
      </c>
      <c r="G1351" s="3">
        <v>477</v>
      </c>
      <c r="H1351" s="3">
        <v>57</v>
      </c>
      <c r="I1351" s="3">
        <v>0</v>
      </c>
      <c r="J1351" s="3">
        <v>0</v>
      </c>
      <c r="K1351" s="3">
        <v>76320000</v>
      </c>
      <c r="L1351" s="3">
        <v>14820000</v>
      </c>
      <c r="M1351" s="3">
        <v>0</v>
      </c>
      <c r="N1351" s="3">
        <v>0</v>
      </c>
      <c r="O1351" s="3">
        <v>91140000</v>
      </c>
      <c r="P1351" s="3">
        <v>15190000.007203193</v>
      </c>
      <c r="Q1351" s="3">
        <v>15190000.007203193</v>
      </c>
      <c r="R1351" s="9"/>
    </row>
    <row r="1352" spans="1:18" x14ac:dyDescent="0.25">
      <c r="A1352" s="1">
        <v>929</v>
      </c>
      <c r="B1352" s="1" t="s">
        <v>173</v>
      </c>
      <c r="C1352" s="1" t="s">
        <v>13559</v>
      </c>
      <c r="D1352" s="1">
        <v>251705</v>
      </c>
      <c r="E1352" s="1">
        <v>533561</v>
      </c>
      <c r="F1352" s="1">
        <v>6312</v>
      </c>
      <c r="G1352" s="3">
        <v>529</v>
      </c>
      <c r="H1352" s="3">
        <v>53</v>
      </c>
      <c r="I1352" s="3">
        <v>0</v>
      </c>
      <c r="J1352" s="3">
        <v>0</v>
      </c>
      <c r="K1352" s="3">
        <v>84640000</v>
      </c>
      <c r="L1352" s="3">
        <v>13780000</v>
      </c>
      <c r="M1352" s="3">
        <v>0</v>
      </c>
      <c r="N1352" s="3">
        <v>0</v>
      </c>
      <c r="O1352" s="3">
        <v>98420000</v>
      </c>
      <c r="P1352" s="3">
        <v>16403333.341111897</v>
      </c>
      <c r="Q1352" s="3">
        <v>16403333.341111897</v>
      </c>
      <c r="R1352" s="9"/>
    </row>
    <row r="1353" spans="1:18" x14ac:dyDescent="0.25">
      <c r="A1353" s="1">
        <v>929</v>
      </c>
      <c r="B1353" s="1" t="s">
        <v>173</v>
      </c>
      <c r="C1353" s="1" t="s">
        <v>13560</v>
      </c>
      <c r="D1353" s="1">
        <v>251715</v>
      </c>
      <c r="E1353" s="1">
        <v>533566</v>
      </c>
      <c r="F1353" s="1">
        <v>248004</v>
      </c>
      <c r="G1353" s="3">
        <v>497</v>
      </c>
      <c r="H1353" s="3">
        <v>63</v>
      </c>
      <c r="I1353" s="3">
        <v>0</v>
      </c>
      <c r="J1353" s="3">
        <v>0</v>
      </c>
      <c r="K1353" s="3">
        <v>79520000</v>
      </c>
      <c r="L1353" s="3">
        <v>16380000</v>
      </c>
      <c r="M1353" s="3">
        <v>0</v>
      </c>
      <c r="N1353" s="3">
        <v>0</v>
      </c>
      <c r="O1353" s="3">
        <v>95900000</v>
      </c>
      <c r="P1353" s="3">
        <v>15983333.340912731</v>
      </c>
      <c r="Q1353" s="3">
        <v>15983333.340912731</v>
      </c>
      <c r="R1353" s="9"/>
    </row>
    <row r="1354" spans="1:18" x14ac:dyDescent="0.25">
      <c r="A1354" s="1">
        <v>929</v>
      </c>
      <c r="B1354" s="1" t="s">
        <v>173</v>
      </c>
      <c r="C1354" s="1" t="s">
        <v>13561</v>
      </c>
      <c r="D1354" s="1">
        <v>251710</v>
      </c>
      <c r="E1354" s="1">
        <v>534364</v>
      </c>
      <c r="F1354" s="1">
        <v>528022</v>
      </c>
      <c r="G1354" s="3">
        <v>633</v>
      </c>
      <c r="H1354" s="3">
        <v>73</v>
      </c>
      <c r="I1354" s="3">
        <v>0</v>
      </c>
      <c r="J1354" s="3">
        <v>0</v>
      </c>
      <c r="K1354" s="3">
        <v>101280000</v>
      </c>
      <c r="L1354" s="3">
        <v>18980000</v>
      </c>
      <c r="M1354" s="3">
        <v>0</v>
      </c>
      <c r="N1354" s="3">
        <v>0</v>
      </c>
      <c r="O1354" s="3">
        <v>120260000</v>
      </c>
      <c r="P1354" s="3">
        <v>20043333.342838008</v>
      </c>
      <c r="Q1354" s="3">
        <v>20043333.342838008</v>
      </c>
      <c r="R1354" s="9"/>
    </row>
    <row r="1355" spans="1:18" x14ac:dyDescent="0.25">
      <c r="A1355" s="1">
        <v>929</v>
      </c>
      <c r="B1355" s="1" t="s">
        <v>173</v>
      </c>
      <c r="C1355" s="1" t="s">
        <v>13562</v>
      </c>
      <c r="D1355" s="1">
        <v>251702</v>
      </c>
      <c r="E1355" s="1">
        <v>2942</v>
      </c>
      <c r="F1355" s="1">
        <v>6291</v>
      </c>
      <c r="G1355" s="3">
        <v>888</v>
      </c>
      <c r="H1355" s="3">
        <v>98</v>
      </c>
      <c r="I1355" s="3">
        <v>0</v>
      </c>
      <c r="J1355" s="3">
        <v>0</v>
      </c>
      <c r="K1355" s="3">
        <v>142080000</v>
      </c>
      <c r="L1355" s="3">
        <v>25480000</v>
      </c>
      <c r="M1355" s="3">
        <v>0</v>
      </c>
      <c r="N1355" s="3">
        <v>0</v>
      </c>
      <c r="O1355" s="3">
        <v>167560000</v>
      </c>
      <c r="P1355" s="3">
        <v>27926666.679909669</v>
      </c>
      <c r="Q1355" s="3">
        <v>27926666.679909669</v>
      </c>
      <c r="R1355" s="9"/>
    </row>
    <row r="1356" spans="1:18" x14ac:dyDescent="0.25">
      <c r="A1356" s="1">
        <v>929</v>
      </c>
      <c r="B1356" s="1" t="s">
        <v>173</v>
      </c>
      <c r="C1356" s="1" t="s">
        <v>13563</v>
      </c>
      <c r="D1356" s="1">
        <v>251704</v>
      </c>
      <c r="E1356" s="1">
        <v>533560</v>
      </c>
      <c r="F1356" s="1">
        <v>528021</v>
      </c>
      <c r="G1356" s="3">
        <v>828</v>
      </c>
      <c r="H1356" s="3">
        <v>74</v>
      </c>
      <c r="I1356" s="3">
        <v>0</v>
      </c>
      <c r="J1356" s="3">
        <v>0</v>
      </c>
      <c r="K1356" s="3">
        <v>132480000</v>
      </c>
      <c r="L1356" s="3">
        <v>19240000</v>
      </c>
      <c r="M1356" s="3">
        <v>0</v>
      </c>
      <c r="N1356" s="3">
        <v>0</v>
      </c>
      <c r="O1356" s="3">
        <v>151720000</v>
      </c>
      <c r="P1356" s="3">
        <v>25286666.678657763</v>
      </c>
      <c r="Q1356" s="3">
        <v>25286666.678657763</v>
      </c>
      <c r="R1356" s="9"/>
    </row>
    <row r="1357" spans="1:18" x14ac:dyDescent="0.25">
      <c r="A1357" s="1">
        <v>929</v>
      </c>
      <c r="B1357" s="1" t="s">
        <v>173</v>
      </c>
      <c r="C1357" s="1" t="s">
        <v>13564</v>
      </c>
      <c r="D1357" s="1">
        <v>272988</v>
      </c>
      <c r="E1357" s="1"/>
      <c r="F1357" s="1"/>
      <c r="G1357" s="3">
        <v>366</v>
      </c>
      <c r="H1357" s="3">
        <v>15</v>
      </c>
      <c r="I1357" s="3">
        <v>0</v>
      </c>
      <c r="J1357" s="3">
        <v>0</v>
      </c>
      <c r="K1357" s="3">
        <v>58560000</v>
      </c>
      <c r="L1357" s="3">
        <v>3900000</v>
      </c>
      <c r="M1357" s="3">
        <v>0</v>
      </c>
      <c r="N1357" s="3">
        <v>0</v>
      </c>
      <c r="O1357" s="3">
        <v>62460000</v>
      </c>
      <c r="P1357" s="3">
        <v>10410000.004936488</v>
      </c>
      <c r="Q1357" s="3">
        <v>10410000.004936488</v>
      </c>
      <c r="R1357" s="9"/>
    </row>
    <row r="1358" spans="1:18" x14ac:dyDescent="0.25">
      <c r="A1358" s="1">
        <v>929</v>
      </c>
      <c r="B1358" s="1" t="s">
        <v>173</v>
      </c>
      <c r="C1358" s="1" t="s">
        <v>13565</v>
      </c>
      <c r="D1358" s="1">
        <v>251706</v>
      </c>
      <c r="E1358" s="1">
        <v>534363</v>
      </c>
      <c r="F1358" s="1">
        <v>6246</v>
      </c>
      <c r="G1358" s="3">
        <v>1089</v>
      </c>
      <c r="H1358" s="3">
        <v>233</v>
      </c>
      <c r="I1358" s="3">
        <v>0</v>
      </c>
      <c r="J1358" s="3">
        <v>0</v>
      </c>
      <c r="K1358" s="3">
        <v>174240000</v>
      </c>
      <c r="L1358" s="3">
        <v>60580000</v>
      </c>
      <c r="M1358" s="3">
        <v>0</v>
      </c>
      <c r="N1358" s="3">
        <v>0</v>
      </c>
      <c r="O1358" s="3">
        <v>234820000</v>
      </c>
      <c r="P1358" s="3">
        <v>39136666.685225517</v>
      </c>
      <c r="Q1358" s="3">
        <v>39136666.685225517</v>
      </c>
      <c r="R1358" s="9"/>
    </row>
    <row r="1359" spans="1:18" x14ac:dyDescent="0.25">
      <c r="A1359" s="1">
        <v>929</v>
      </c>
      <c r="B1359" s="1" t="s">
        <v>173</v>
      </c>
      <c r="C1359" s="1" t="s">
        <v>13566</v>
      </c>
      <c r="D1359" s="1">
        <v>251711</v>
      </c>
      <c r="E1359" s="1">
        <v>104530</v>
      </c>
      <c r="F1359" s="1">
        <v>528020</v>
      </c>
      <c r="G1359" s="3">
        <v>621</v>
      </c>
      <c r="H1359" s="3">
        <v>56</v>
      </c>
      <c r="I1359" s="3">
        <v>0</v>
      </c>
      <c r="J1359" s="3">
        <v>0</v>
      </c>
      <c r="K1359" s="3">
        <v>99360000</v>
      </c>
      <c r="L1359" s="3">
        <v>14560000</v>
      </c>
      <c r="M1359" s="3">
        <v>0</v>
      </c>
      <c r="N1359" s="3">
        <v>0</v>
      </c>
      <c r="O1359" s="3">
        <v>113920000</v>
      </c>
      <c r="P1359" s="3">
        <v>18986666.675670262</v>
      </c>
      <c r="Q1359" s="3">
        <v>18986666.675670262</v>
      </c>
      <c r="R1359" s="9"/>
    </row>
    <row r="1360" spans="1:18" x14ac:dyDescent="0.25">
      <c r="A1360" s="1">
        <v>929</v>
      </c>
      <c r="B1360" s="1" t="s">
        <v>173</v>
      </c>
      <c r="C1360" s="1" t="s">
        <v>13567</v>
      </c>
      <c r="D1360" s="1">
        <v>251707</v>
      </c>
      <c r="E1360" s="1">
        <v>533562</v>
      </c>
      <c r="F1360" s="1">
        <v>6259</v>
      </c>
      <c r="G1360" s="3">
        <v>552</v>
      </c>
      <c r="H1360" s="3">
        <v>0</v>
      </c>
      <c r="I1360" s="3">
        <v>0</v>
      </c>
      <c r="J1360" s="3">
        <v>0</v>
      </c>
      <c r="K1360" s="3">
        <v>88320000</v>
      </c>
      <c r="L1360" s="3">
        <v>0</v>
      </c>
      <c r="M1360" s="3">
        <v>0</v>
      </c>
      <c r="N1360" s="3">
        <v>0</v>
      </c>
      <c r="O1360" s="3">
        <v>88320000</v>
      </c>
      <c r="P1360" s="3">
        <v>14720000.006980317</v>
      </c>
      <c r="Q1360" s="3">
        <v>14720000.006980317</v>
      </c>
      <c r="R1360" s="9"/>
    </row>
    <row r="1361" spans="1:18" x14ac:dyDescent="0.25">
      <c r="A1361" s="1">
        <v>929</v>
      </c>
      <c r="B1361" s="1" t="s">
        <v>173</v>
      </c>
      <c r="C1361" s="1" t="s">
        <v>13568</v>
      </c>
      <c r="D1361" s="1">
        <v>251712</v>
      </c>
      <c r="E1361" s="1">
        <v>17047</v>
      </c>
      <c r="F1361" s="1">
        <v>6277</v>
      </c>
      <c r="G1361" s="3">
        <v>1521</v>
      </c>
      <c r="H1361" s="3">
        <v>184</v>
      </c>
      <c r="I1361" s="3">
        <v>0</v>
      </c>
      <c r="J1361" s="3">
        <v>0</v>
      </c>
      <c r="K1361" s="3">
        <v>243360000</v>
      </c>
      <c r="L1361" s="3">
        <v>47840000</v>
      </c>
      <c r="M1361" s="3">
        <v>0</v>
      </c>
      <c r="N1361" s="3">
        <v>0</v>
      </c>
      <c r="O1361" s="3">
        <v>291200000</v>
      </c>
      <c r="P1361" s="3">
        <v>48533333.356348142</v>
      </c>
      <c r="Q1361" s="3">
        <v>48533333.356348142</v>
      </c>
      <c r="R1361" s="9"/>
    </row>
    <row r="1362" spans="1:18" x14ac:dyDescent="0.25">
      <c r="A1362" s="1">
        <v>929</v>
      </c>
      <c r="B1362" s="1" t="s">
        <v>173</v>
      </c>
      <c r="C1362" s="1" t="s">
        <v>13569</v>
      </c>
      <c r="D1362" s="1">
        <v>251699</v>
      </c>
      <c r="E1362" s="1">
        <v>534361</v>
      </c>
      <c r="F1362" s="1">
        <v>528026</v>
      </c>
      <c r="G1362" s="3">
        <v>684</v>
      </c>
      <c r="H1362" s="3">
        <v>51</v>
      </c>
      <c r="I1362" s="3">
        <v>0</v>
      </c>
      <c r="J1362" s="3">
        <v>0</v>
      </c>
      <c r="K1362" s="3">
        <v>109440000</v>
      </c>
      <c r="L1362" s="3">
        <v>13260000</v>
      </c>
      <c r="M1362" s="3">
        <v>0</v>
      </c>
      <c r="N1362" s="3">
        <v>0</v>
      </c>
      <c r="O1362" s="3">
        <v>122700000</v>
      </c>
      <c r="P1362" s="3">
        <v>20450000.009697519</v>
      </c>
      <c r="Q1362" s="3">
        <v>20450000.009697519</v>
      </c>
      <c r="R1362" s="9"/>
    </row>
    <row r="1363" spans="1:18" x14ac:dyDescent="0.25">
      <c r="A1363" s="6">
        <v>929</v>
      </c>
      <c r="B1363" s="6" t="s">
        <v>173</v>
      </c>
      <c r="C1363" s="6"/>
      <c r="D1363" s="6"/>
      <c r="E1363" s="6"/>
      <c r="F1363" s="6"/>
      <c r="G1363" s="7">
        <v>8685</v>
      </c>
      <c r="H1363" s="7">
        <v>957</v>
      </c>
      <c r="I1363" s="7">
        <v>0</v>
      </c>
      <c r="J1363" s="7">
        <v>0</v>
      </c>
      <c r="K1363" s="7">
        <v>1389600000</v>
      </c>
      <c r="L1363" s="7">
        <v>248820000</v>
      </c>
      <c r="M1363" s="7">
        <v>0</v>
      </c>
      <c r="N1363" s="7">
        <v>0</v>
      </c>
      <c r="O1363" s="7">
        <v>1638420000</v>
      </c>
      <c r="P1363" s="7">
        <v>273070000.12949151</v>
      </c>
      <c r="Q1363" s="7">
        <v>273070000.12949151</v>
      </c>
      <c r="R1363" s="9"/>
    </row>
    <row r="1364" spans="1:18" x14ac:dyDescent="0.25">
      <c r="A1364" s="1">
        <v>930</v>
      </c>
      <c r="B1364" s="1" t="s">
        <v>174</v>
      </c>
      <c r="C1364" s="1" t="s">
        <v>13570</v>
      </c>
      <c r="D1364" s="1">
        <v>272989</v>
      </c>
      <c r="E1364" s="1"/>
      <c r="F1364" s="1"/>
      <c r="G1364" s="3">
        <v>420</v>
      </c>
      <c r="H1364" s="3">
        <v>94</v>
      </c>
      <c r="I1364" s="3">
        <v>0</v>
      </c>
      <c r="J1364" s="3">
        <v>0</v>
      </c>
      <c r="K1364" s="3">
        <v>67200000</v>
      </c>
      <c r="L1364" s="3">
        <v>24440000</v>
      </c>
      <c r="M1364" s="3">
        <v>0</v>
      </c>
      <c r="N1364" s="3">
        <v>0</v>
      </c>
      <c r="O1364" s="3">
        <v>91640000</v>
      </c>
      <c r="P1364" s="3">
        <v>15273333.340576043</v>
      </c>
      <c r="Q1364" s="3">
        <v>15273333.340576043</v>
      </c>
      <c r="R1364" s="9"/>
    </row>
    <row r="1365" spans="1:18" x14ac:dyDescent="0.25">
      <c r="A1365" s="1">
        <v>930</v>
      </c>
      <c r="B1365" s="1" t="s">
        <v>174</v>
      </c>
      <c r="C1365" s="1" t="s">
        <v>13571</v>
      </c>
      <c r="D1365" s="1">
        <v>251718</v>
      </c>
      <c r="E1365" s="1">
        <v>533567</v>
      </c>
      <c r="F1365" s="1">
        <v>348005</v>
      </c>
      <c r="G1365" s="3">
        <v>905</v>
      </c>
      <c r="H1365" s="3">
        <v>0</v>
      </c>
      <c r="I1365" s="3">
        <v>0</v>
      </c>
      <c r="J1365" s="3">
        <v>0</v>
      </c>
      <c r="K1365" s="3">
        <v>144800000</v>
      </c>
      <c r="L1365" s="3">
        <v>0</v>
      </c>
      <c r="M1365" s="3">
        <v>0</v>
      </c>
      <c r="N1365" s="3">
        <v>0</v>
      </c>
      <c r="O1365" s="3">
        <v>144800000</v>
      </c>
      <c r="P1365" s="3">
        <v>24133333.344777513</v>
      </c>
      <c r="Q1365" s="3">
        <v>24133333.344777513</v>
      </c>
      <c r="R1365" s="9"/>
    </row>
    <row r="1366" spans="1:18" x14ac:dyDescent="0.25">
      <c r="A1366" s="1">
        <v>930</v>
      </c>
      <c r="B1366" s="1" t="s">
        <v>174</v>
      </c>
      <c r="C1366" s="1" t="s">
        <v>13572</v>
      </c>
      <c r="D1366" s="1">
        <v>251719</v>
      </c>
      <c r="E1366" s="1">
        <v>533568</v>
      </c>
      <c r="F1366" s="1">
        <v>348009</v>
      </c>
      <c r="G1366" s="3">
        <v>900</v>
      </c>
      <c r="H1366" s="3">
        <v>0</v>
      </c>
      <c r="I1366" s="3">
        <v>0</v>
      </c>
      <c r="J1366" s="3">
        <v>0</v>
      </c>
      <c r="K1366" s="3">
        <v>144000000</v>
      </c>
      <c r="L1366" s="3">
        <v>0</v>
      </c>
      <c r="M1366" s="3">
        <v>0</v>
      </c>
      <c r="N1366" s="3">
        <v>0</v>
      </c>
      <c r="O1366" s="3">
        <v>144000000</v>
      </c>
      <c r="P1366" s="3">
        <v>24000000.011380952</v>
      </c>
      <c r="Q1366" s="3">
        <v>24000000.011380952</v>
      </c>
      <c r="R1366" s="9"/>
    </row>
    <row r="1367" spans="1:18" x14ac:dyDescent="0.25">
      <c r="A1367" s="1">
        <v>930</v>
      </c>
      <c r="B1367" s="1" t="s">
        <v>174</v>
      </c>
      <c r="C1367" s="1" t="s">
        <v>13573</v>
      </c>
      <c r="D1367" s="1">
        <v>251720</v>
      </c>
      <c r="E1367" s="1">
        <v>533569</v>
      </c>
      <c r="F1367" s="1">
        <v>348006</v>
      </c>
      <c r="G1367" s="3">
        <v>493</v>
      </c>
      <c r="H1367" s="3">
        <v>0</v>
      </c>
      <c r="I1367" s="3">
        <v>0</v>
      </c>
      <c r="J1367" s="3">
        <v>0</v>
      </c>
      <c r="K1367" s="3">
        <v>78880000</v>
      </c>
      <c r="L1367" s="3">
        <v>0</v>
      </c>
      <c r="M1367" s="3">
        <v>0</v>
      </c>
      <c r="N1367" s="3">
        <v>0</v>
      </c>
      <c r="O1367" s="3">
        <v>78880000</v>
      </c>
      <c r="P1367" s="3">
        <v>13146666.672900898</v>
      </c>
      <c r="Q1367" s="3">
        <v>13146666.672900898</v>
      </c>
      <c r="R1367" s="9"/>
    </row>
    <row r="1368" spans="1:18" x14ac:dyDescent="0.25">
      <c r="A1368" s="1">
        <v>930</v>
      </c>
      <c r="B1368" s="1" t="s">
        <v>174</v>
      </c>
      <c r="C1368" s="1" t="s">
        <v>13574</v>
      </c>
      <c r="D1368" s="1">
        <v>251723</v>
      </c>
      <c r="E1368" s="1">
        <v>534365</v>
      </c>
      <c r="F1368" s="1">
        <v>348058</v>
      </c>
      <c r="G1368" s="3">
        <v>460</v>
      </c>
      <c r="H1368" s="3">
        <v>0</v>
      </c>
      <c r="I1368" s="3">
        <v>0</v>
      </c>
      <c r="J1368" s="3">
        <v>0</v>
      </c>
      <c r="K1368" s="3">
        <v>73600000</v>
      </c>
      <c r="L1368" s="3">
        <v>0</v>
      </c>
      <c r="M1368" s="3">
        <v>0</v>
      </c>
      <c r="N1368" s="3">
        <v>0</v>
      </c>
      <c r="O1368" s="3">
        <v>73600000</v>
      </c>
      <c r="P1368" s="3">
        <v>12266666.672483597</v>
      </c>
      <c r="Q1368" s="3">
        <v>12266666.672483597</v>
      </c>
      <c r="R1368" s="9"/>
    </row>
    <row r="1369" spans="1:18" x14ac:dyDescent="0.25">
      <c r="A1369" s="6">
        <v>930</v>
      </c>
      <c r="B1369" s="6" t="s">
        <v>174</v>
      </c>
      <c r="C1369" s="6"/>
      <c r="D1369" s="6"/>
      <c r="E1369" s="6"/>
      <c r="F1369" s="6"/>
      <c r="G1369" s="7">
        <v>3178</v>
      </c>
      <c r="H1369" s="7">
        <v>94</v>
      </c>
      <c r="I1369" s="7">
        <v>0</v>
      </c>
      <c r="J1369" s="7">
        <v>0</v>
      </c>
      <c r="K1369" s="7">
        <v>508480000</v>
      </c>
      <c r="L1369" s="7">
        <v>24440000</v>
      </c>
      <c r="M1369" s="7">
        <v>0</v>
      </c>
      <c r="N1369" s="7">
        <v>0</v>
      </c>
      <c r="O1369" s="7">
        <v>532920000</v>
      </c>
      <c r="P1369" s="7">
        <v>88820000.042118996</v>
      </c>
      <c r="Q1369" s="7">
        <v>88820000.042118996</v>
      </c>
      <c r="R1369" s="9"/>
    </row>
    <row r="1370" spans="1:18" x14ac:dyDescent="0.25">
      <c r="A1370" s="1">
        <v>931</v>
      </c>
      <c r="B1370" s="1" t="s">
        <v>175</v>
      </c>
      <c r="C1370" s="1" t="s">
        <v>13575</v>
      </c>
      <c r="D1370" s="1">
        <v>250836</v>
      </c>
      <c r="E1370" s="1">
        <v>533282</v>
      </c>
      <c r="F1370" s="1">
        <v>642</v>
      </c>
      <c r="G1370" s="3">
        <v>310</v>
      </c>
      <c r="H1370" s="3">
        <v>16</v>
      </c>
      <c r="I1370" s="3">
        <v>0</v>
      </c>
      <c r="J1370" s="3">
        <v>0</v>
      </c>
      <c r="K1370" s="3">
        <v>49600000</v>
      </c>
      <c r="L1370" s="3">
        <v>4160000</v>
      </c>
      <c r="M1370" s="3">
        <v>0</v>
      </c>
      <c r="N1370" s="3">
        <v>0</v>
      </c>
      <c r="O1370" s="3">
        <v>53760000</v>
      </c>
      <c r="P1370" s="3">
        <v>8960000.0042488892</v>
      </c>
      <c r="Q1370" s="3">
        <v>8960000.0042488892</v>
      </c>
      <c r="R1370" s="9"/>
    </row>
    <row r="1371" spans="1:18" x14ac:dyDescent="0.25">
      <c r="A1371" s="1">
        <v>931</v>
      </c>
      <c r="B1371" s="1" t="s">
        <v>175</v>
      </c>
      <c r="C1371" s="1" t="s">
        <v>13576</v>
      </c>
      <c r="D1371" s="1">
        <v>250834</v>
      </c>
      <c r="E1371" s="1">
        <v>1803</v>
      </c>
      <c r="F1371" s="1">
        <v>631</v>
      </c>
      <c r="G1371" s="3">
        <v>301</v>
      </c>
      <c r="H1371" s="3">
        <v>0</v>
      </c>
      <c r="I1371" s="3">
        <v>0</v>
      </c>
      <c r="J1371" s="3">
        <v>0</v>
      </c>
      <c r="K1371" s="3">
        <v>48160000</v>
      </c>
      <c r="L1371" s="3">
        <v>0</v>
      </c>
      <c r="M1371" s="3">
        <v>0</v>
      </c>
      <c r="N1371" s="3">
        <v>0</v>
      </c>
      <c r="O1371" s="3">
        <v>48160000</v>
      </c>
      <c r="P1371" s="3">
        <v>8026666.6704729628</v>
      </c>
      <c r="Q1371" s="3">
        <v>8026666.6704729628</v>
      </c>
      <c r="R1371" s="9"/>
    </row>
    <row r="1372" spans="1:18" x14ac:dyDescent="0.25">
      <c r="A1372" s="1">
        <v>931</v>
      </c>
      <c r="B1372" s="1" t="s">
        <v>175</v>
      </c>
      <c r="C1372" s="1" t="s">
        <v>13577</v>
      </c>
      <c r="D1372" s="1">
        <v>250855</v>
      </c>
      <c r="E1372" s="1">
        <v>40057</v>
      </c>
      <c r="F1372" s="1">
        <v>780000</v>
      </c>
      <c r="G1372" s="3">
        <v>254</v>
      </c>
      <c r="H1372" s="3">
        <v>0</v>
      </c>
      <c r="I1372" s="3">
        <v>0</v>
      </c>
      <c r="J1372" s="3">
        <v>0</v>
      </c>
      <c r="K1372" s="3">
        <v>40640000</v>
      </c>
      <c r="L1372" s="3">
        <v>0</v>
      </c>
      <c r="M1372" s="3">
        <v>0</v>
      </c>
      <c r="N1372" s="3">
        <v>0</v>
      </c>
      <c r="O1372" s="3">
        <v>40640000</v>
      </c>
      <c r="P1372" s="3">
        <v>6773333.3365452904</v>
      </c>
      <c r="Q1372" s="3">
        <v>6773333.3365452904</v>
      </c>
      <c r="R1372" s="9"/>
    </row>
    <row r="1373" spans="1:18" x14ac:dyDescent="0.25">
      <c r="A1373" s="1">
        <v>931</v>
      </c>
      <c r="B1373" s="1" t="s">
        <v>175</v>
      </c>
      <c r="C1373" s="1" t="s">
        <v>13578</v>
      </c>
      <c r="D1373" s="1">
        <v>250849</v>
      </c>
      <c r="E1373" s="1">
        <v>533285</v>
      </c>
      <c r="F1373" s="1">
        <v>665</v>
      </c>
      <c r="G1373" s="3">
        <v>211</v>
      </c>
      <c r="H1373" s="3">
        <v>0</v>
      </c>
      <c r="I1373" s="3">
        <v>0</v>
      </c>
      <c r="J1373" s="3">
        <v>0</v>
      </c>
      <c r="K1373" s="3">
        <v>33760000</v>
      </c>
      <c r="L1373" s="3">
        <v>0</v>
      </c>
      <c r="M1373" s="3">
        <v>0</v>
      </c>
      <c r="N1373" s="3">
        <v>0</v>
      </c>
      <c r="O1373" s="3">
        <v>33760000</v>
      </c>
      <c r="P1373" s="3">
        <v>5626666.669334867</v>
      </c>
      <c r="Q1373" s="3">
        <v>5626666.669334867</v>
      </c>
      <c r="R1373" s="9"/>
    </row>
    <row r="1374" spans="1:18" x14ac:dyDescent="0.25">
      <c r="A1374" s="1">
        <v>931</v>
      </c>
      <c r="B1374" s="1" t="s">
        <v>175</v>
      </c>
      <c r="C1374" s="1" t="s">
        <v>13579</v>
      </c>
      <c r="D1374" s="1">
        <v>250839</v>
      </c>
      <c r="E1374" s="1">
        <v>533284</v>
      </c>
      <c r="F1374" s="1">
        <v>657</v>
      </c>
      <c r="G1374" s="3">
        <v>164</v>
      </c>
      <c r="H1374" s="3">
        <v>21</v>
      </c>
      <c r="I1374" s="3">
        <v>0</v>
      </c>
      <c r="J1374" s="3">
        <v>0</v>
      </c>
      <c r="K1374" s="3">
        <v>26240000</v>
      </c>
      <c r="L1374" s="3">
        <v>5460000</v>
      </c>
      <c r="M1374" s="3">
        <v>0</v>
      </c>
      <c r="N1374" s="3">
        <v>0</v>
      </c>
      <c r="O1374" s="3">
        <v>31700000</v>
      </c>
      <c r="P1374" s="3">
        <v>5283333.335838723</v>
      </c>
      <c r="Q1374" s="3">
        <v>5283333.335838723</v>
      </c>
      <c r="R1374" s="9"/>
    </row>
    <row r="1375" spans="1:18" x14ac:dyDescent="0.25">
      <c r="A1375" s="1">
        <v>931</v>
      </c>
      <c r="B1375" s="1" t="s">
        <v>175</v>
      </c>
      <c r="C1375" s="1" t="s">
        <v>13580</v>
      </c>
      <c r="D1375" s="1">
        <v>250840</v>
      </c>
      <c r="E1375" s="1">
        <v>533283</v>
      </c>
      <c r="F1375" s="1">
        <v>653</v>
      </c>
      <c r="G1375" s="3">
        <v>553</v>
      </c>
      <c r="H1375" s="3">
        <v>58</v>
      </c>
      <c r="I1375" s="3">
        <v>0</v>
      </c>
      <c r="J1375" s="3">
        <v>0</v>
      </c>
      <c r="K1375" s="3">
        <v>88480000</v>
      </c>
      <c r="L1375" s="3">
        <v>15080000</v>
      </c>
      <c r="M1375" s="3">
        <v>0</v>
      </c>
      <c r="N1375" s="3">
        <v>0</v>
      </c>
      <c r="O1375" s="3">
        <v>103560000</v>
      </c>
      <c r="P1375" s="3">
        <v>17260000.008184802</v>
      </c>
      <c r="Q1375" s="3">
        <v>17260000.008184802</v>
      </c>
      <c r="R1375" s="9"/>
    </row>
    <row r="1376" spans="1:18" x14ac:dyDescent="0.25">
      <c r="A1376" s="1">
        <v>931</v>
      </c>
      <c r="B1376" s="1" t="s">
        <v>175</v>
      </c>
      <c r="C1376" s="1" t="s">
        <v>13581</v>
      </c>
      <c r="D1376" s="1">
        <v>250826</v>
      </c>
      <c r="E1376" s="1">
        <v>534294</v>
      </c>
      <c r="F1376" s="1">
        <v>677</v>
      </c>
      <c r="G1376" s="3">
        <v>223</v>
      </c>
      <c r="H1376" s="3">
        <v>82</v>
      </c>
      <c r="I1376" s="3">
        <v>0</v>
      </c>
      <c r="J1376" s="3">
        <v>0</v>
      </c>
      <c r="K1376" s="3">
        <v>35680000</v>
      </c>
      <c r="L1376" s="3">
        <v>21320000</v>
      </c>
      <c r="M1376" s="3">
        <v>0</v>
      </c>
      <c r="N1376" s="3">
        <v>0</v>
      </c>
      <c r="O1376" s="3">
        <v>57000000</v>
      </c>
      <c r="P1376" s="3">
        <v>9500000.00450496</v>
      </c>
      <c r="Q1376" s="3">
        <v>9500000.00450496</v>
      </c>
      <c r="R1376" s="9"/>
    </row>
    <row r="1377" spans="1:18" x14ac:dyDescent="0.25">
      <c r="A1377" s="1">
        <v>931</v>
      </c>
      <c r="B1377" s="1" t="s">
        <v>175</v>
      </c>
      <c r="C1377" s="1" t="s">
        <v>13582</v>
      </c>
      <c r="D1377" s="1">
        <v>250833</v>
      </c>
      <c r="E1377" s="1">
        <v>533281</v>
      </c>
      <c r="F1377" s="1">
        <v>38009</v>
      </c>
      <c r="G1377" s="3">
        <v>405</v>
      </c>
      <c r="H1377" s="3">
        <v>0</v>
      </c>
      <c r="I1377" s="3">
        <v>0</v>
      </c>
      <c r="J1377" s="3">
        <v>0</v>
      </c>
      <c r="K1377" s="3">
        <v>64800000</v>
      </c>
      <c r="L1377" s="3">
        <v>0</v>
      </c>
      <c r="M1377" s="3">
        <v>0</v>
      </c>
      <c r="N1377" s="3">
        <v>0</v>
      </c>
      <c r="O1377" s="3">
        <v>64800000</v>
      </c>
      <c r="P1377" s="3">
        <v>10800000.005121429</v>
      </c>
      <c r="Q1377" s="3">
        <v>10800000.005121429</v>
      </c>
      <c r="R1377" s="9"/>
    </row>
    <row r="1378" spans="1:18" x14ac:dyDescent="0.25">
      <c r="A1378" s="6">
        <v>931</v>
      </c>
      <c r="B1378" s="6" t="s">
        <v>175</v>
      </c>
      <c r="C1378" s="6"/>
      <c r="D1378" s="6"/>
      <c r="E1378" s="6"/>
      <c r="F1378" s="6"/>
      <c r="G1378" s="7">
        <v>2421</v>
      </c>
      <c r="H1378" s="7">
        <v>177</v>
      </c>
      <c r="I1378" s="7">
        <v>0</v>
      </c>
      <c r="J1378" s="7">
        <v>0</v>
      </c>
      <c r="K1378" s="7">
        <v>387360000</v>
      </c>
      <c r="L1378" s="7">
        <v>46020000</v>
      </c>
      <c r="M1378" s="7">
        <v>0</v>
      </c>
      <c r="N1378" s="7">
        <v>0</v>
      </c>
      <c r="O1378" s="7">
        <v>433380000</v>
      </c>
      <c r="P1378" s="7">
        <v>72230000.034251913</v>
      </c>
      <c r="Q1378" s="7">
        <v>72230000.034251913</v>
      </c>
      <c r="R1378" s="9"/>
    </row>
    <row r="1379" spans="1:18" x14ac:dyDescent="0.25">
      <c r="A1379" s="1">
        <v>932</v>
      </c>
      <c r="B1379" s="1" t="s">
        <v>176</v>
      </c>
      <c r="C1379" s="1" t="s">
        <v>13583</v>
      </c>
      <c r="D1379" s="1">
        <v>251726</v>
      </c>
      <c r="E1379" s="1">
        <v>534366</v>
      </c>
      <c r="F1379" s="1">
        <v>10955</v>
      </c>
      <c r="G1379" s="3">
        <v>1336</v>
      </c>
      <c r="H1379" s="3">
        <v>54</v>
      </c>
      <c r="I1379" s="3">
        <v>0</v>
      </c>
      <c r="J1379" s="3">
        <v>7</v>
      </c>
      <c r="K1379" s="3">
        <v>213760000</v>
      </c>
      <c r="L1379" s="3">
        <v>14040000</v>
      </c>
      <c r="M1379" s="3">
        <v>0</v>
      </c>
      <c r="N1379" s="3">
        <v>1232000</v>
      </c>
      <c r="O1379" s="3">
        <v>229032000</v>
      </c>
      <c r="P1379" s="3">
        <v>38172000.018101402</v>
      </c>
      <c r="Q1379" s="3">
        <v>38172000.018101402</v>
      </c>
      <c r="R1379" s="9"/>
    </row>
    <row r="1380" spans="1:18" x14ac:dyDescent="0.25">
      <c r="A1380" s="1">
        <v>932</v>
      </c>
      <c r="B1380" s="1" t="s">
        <v>176</v>
      </c>
      <c r="C1380" s="1" t="s">
        <v>13584</v>
      </c>
      <c r="D1380" s="1">
        <v>251743</v>
      </c>
      <c r="E1380" s="1">
        <v>534368</v>
      </c>
      <c r="F1380" s="1">
        <v>10983</v>
      </c>
      <c r="G1380" s="3">
        <v>857</v>
      </c>
      <c r="H1380" s="3">
        <v>9</v>
      </c>
      <c r="I1380" s="3">
        <v>0</v>
      </c>
      <c r="J1380" s="3">
        <v>5</v>
      </c>
      <c r="K1380" s="3">
        <v>137120000</v>
      </c>
      <c r="L1380" s="3">
        <v>2340000</v>
      </c>
      <c r="M1380" s="3">
        <v>0</v>
      </c>
      <c r="N1380" s="3">
        <v>880000</v>
      </c>
      <c r="O1380" s="3">
        <v>140340000</v>
      </c>
      <c r="P1380" s="3">
        <v>23390000.011091687</v>
      </c>
      <c r="Q1380" s="3">
        <v>23390000.011091687</v>
      </c>
      <c r="R1380" s="9"/>
    </row>
    <row r="1381" spans="1:18" x14ac:dyDescent="0.25">
      <c r="A1381" s="1">
        <v>932</v>
      </c>
      <c r="B1381" s="1" t="s">
        <v>176</v>
      </c>
      <c r="C1381" s="1" t="s">
        <v>13585</v>
      </c>
      <c r="D1381" s="1">
        <v>251744</v>
      </c>
      <c r="E1381" s="1">
        <v>533576</v>
      </c>
      <c r="F1381" s="1">
        <v>358164</v>
      </c>
      <c r="G1381" s="3">
        <v>332</v>
      </c>
      <c r="H1381" s="3">
        <v>0</v>
      </c>
      <c r="I1381" s="3">
        <v>0</v>
      </c>
      <c r="J1381" s="3">
        <v>0</v>
      </c>
      <c r="K1381" s="3">
        <v>53120000</v>
      </c>
      <c r="L1381" s="3">
        <v>0</v>
      </c>
      <c r="M1381" s="3">
        <v>0</v>
      </c>
      <c r="N1381" s="3">
        <v>0</v>
      </c>
      <c r="O1381" s="3">
        <v>53120000</v>
      </c>
      <c r="P1381" s="3">
        <v>8853333.3375316393</v>
      </c>
      <c r="Q1381" s="3">
        <v>8853333.3375316393</v>
      </c>
      <c r="R1381" s="9"/>
    </row>
    <row r="1382" spans="1:18" x14ac:dyDescent="0.25">
      <c r="A1382" s="1">
        <v>932</v>
      </c>
      <c r="B1382" s="1" t="s">
        <v>176</v>
      </c>
      <c r="C1382" s="1" t="s">
        <v>13586</v>
      </c>
      <c r="D1382" s="1">
        <v>251745</v>
      </c>
      <c r="E1382" s="1">
        <v>533581</v>
      </c>
      <c r="F1382" s="1">
        <v>10899</v>
      </c>
      <c r="G1382" s="3">
        <v>861</v>
      </c>
      <c r="H1382" s="3">
        <v>9</v>
      </c>
      <c r="I1382" s="3">
        <v>0</v>
      </c>
      <c r="J1382" s="3">
        <v>6</v>
      </c>
      <c r="K1382" s="3">
        <v>137760000</v>
      </c>
      <c r="L1382" s="3">
        <v>2340000</v>
      </c>
      <c r="M1382" s="3">
        <v>0</v>
      </c>
      <c r="N1382" s="3">
        <v>1056000</v>
      </c>
      <c r="O1382" s="3">
        <v>141156000</v>
      </c>
      <c r="P1382" s="3">
        <v>23526000.011156175</v>
      </c>
      <c r="Q1382" s="3">
        <v>23526000.011156175</v>
      </c>
      <c r="R1382" s="9"/>
    </row>
    <row r="1383" spans="1:18" x14ac:dyDescent="0.25">
      <c r="A1383" s="1">
        <v>932</v>
      </c>
      <c r="B1383" s="1" t="s">
        <v>176</v>
      </c>
      <c r="C1383" s="1" t="s">
        <v>13587</v>
      </c>
      <c r="D1383" s="1">
        <v>251754</v>
      </c>
      <c r="E1383" s="1">
        <v>533585</v>
      </c>
      <c r="F1383" s="1">
        <v>10945</v>
      </c>
      <c r="G1383" s="3">
        <v>1123</v>
      </c>
      <c r="H1383" s="3">
        <v>81</v>
      </c>
      <c r="I1383" s="3">
        <v>0</v>
      </c>
      <c r="J1383" s="3">
        <v>0</v>
      </c>
      <c r="K1383" s="3">
        <v>179680000</v>
      </c>
      <c r="L1383" s="3">
        <v>21060000</v>
      </c>
      <c r="M1383" s="3">
        <v>0</v>
      </c>
      <c r="N1383" s="3">
        <v>0</v>
      </c>
      <c r="O1383" s="3">
        <v>200740000</v>
      </c>
      <c r="P1383" s="3">
        <v>33456666.682532027</v>
      </c>
      <c r="Q1383" s="3">
        <v>33456666.682532027</v>
      </c>
      <c r="R1383" s="9"/>
    </row>
    <row r="1384" spans="1:18" x14ac:dyDescent="0.25">
      <c r="A1384" s="1">
        <v>932</v>
      </c>
      <c r="B1384" s="1" t="s">
        <v>176</v>
      </c>
      <c r="C1384" s="1" t="s">
        <v>13588</v>
      </c>
      <c r="D1384" s="1">
        <v>251740</v>
      </c>
      <c r="E1384" s="1">
        <v>2967</v>
      </c>
      <c r="F1384" s="1">
        <v>10964</v>
      </c>
      <c r="G1384" s="3">
        <v>960</v>
      </c>
      <c r="H1384" s="3">
        <v>0</v>
      </c>
      <c r="I1384" s="3">
        <v>0</v>
      </c>
      <c r="J1384" s="3">
        <v>0</v>
      </c>
      <c r="K1384" s="3">
        <v>153600000</v>
      </c>
      <c r="L1384" s="3">
        <v>0</v>
      </c>
      <c r="M1384" s="3">
        <v>0</v>
      </c>
      <c r="N1384" s="3">
        <v>0</v>
      </c>
      <c r="O1384" s="3">
        <v>153600000</v>
      </c>
      <c r="P1384" s="3">
        <v>25600000.012139682</v>
      </c>
      <c r="Q1384" s="3">
        <v>25600000.012139682</v>
      </c>
      <c r="R1384" s="9"/>
    </row>
    <row r="1385" spans="1:18" x14ac:dyDescent="0.25">
      <c r="A1385" s="1">
        <v>932</v>
      </c>
      <c r="B1385" s="1" t="s">
        <v>176</v>
      </c>
      <c r="C1385" s="1" t="s">
        <v>13589</v>
      </c>
      <c r="D1385" s="1">
        <v>251732</v>
      </c>
      <c r="E1385" s="1">
        <v>2968</v>
      </c>
      <c r="F1385" s="1">
        <v>10860</v>
      </c>
      <c r="G1385" s="3">
        <v>710</v>
      </c>
      <c r="H1385" s="3">
        <v>1</v>
      </c>
      <c r="I1385" s="3">
        <v>0</v>
      </c>
      <c r="J1385" s="3">
        <v>4</v>
      </c>
      <c r="K1385" s="3">
        <v>113600000</v>
      </c>
      <c r="L1385" s="3">
        <v>260000</v>
      </c>
      <c r="M1385" s="3">
        <v>0</v>
      </c>
      <c r="N1385" s="3">
        <v>704000</v>
      </c>
      <c r="O1385" s="3">
        <v>114564000</v>
      </c>
      <c r="P1385" s="3">
        <v>19094000.009054493</v>
      </c>
      <c r="Q1385" s="3">
        <v>19094000.009054493</v>
      </c>
      <c r="R1385" s="9"/>
    </row>
    <row r="1386" spans="1:18" x14ac:dyDescent="0.25">
      <c r="A1386" s="1">
        <v>932</v>
      </c>
      <c r="B1386" s="1" t="s">
        <v>176</v>
      </c>
      <c r="C1386" s="1" t="s">
        <v>13590</v>
      </c>
      <c r="D1386" s="1">
        <v>272806</v>
      </c>
      <c r="E1386" s="1"/>
      <c r="F1386" s="1">
        <v>10964</v>
      </c>
      <c r="G1386" s="3">
        <v>395</v>
      </c>
      <c r="H1386" s="3">
        <v>55</v>
      </c>
      <c r="I1386" s="3">
        <v>0</v>
      </c>
      <c r="J1386" s="3">
        <v>0</v>
      </c>
      <c r="K1386" s="3">
        <v>63200000</v>
      </c>
      <c r="L1386" s="3">
        <v>14300000</v>
      </c>
      <c r="M1386" s="3">
        <v>0</v>
      </c>
      <c r="N1386" s="3">
        <v>0</v>
      </c>
      <c r="O1386" s="3">
        <v>77500000</v>
      </c>
      <c r="P1386" s="3">
        <v>12916666.672791831</v>
      </c>
      <c r="Q1386" s="3">
        <v>12916666.672791831</v>
      </c>
      <c r="R1386" s="9"/>
    </row>
    <row r="1387" spans="1:18" x14ac:dyDescent="0.25">
      <c r="A1387" s="1">
        <v>932</v>
      </c>
      <c r="B1387" s="1" t="s">
        <v>176</v>
      </c>
      <c r="C1387" s="1" t="s">
        <v>13591</v>
      </c>
      <c r="D1387" s="1">
        <v>251747</v>
      </c>
      <c r="E1387" s="1">
        <v>534371</v>
      </c>
      <c r="F1387" s="1">
        <v>340484</v>
      </c>
      <c r="G1387" s="3">
        <v>231</v>
      </c>
      <c r="H1387" s="3">
        <v>0</v>
      </c>
      <c r="I1387" s="3">
        <v>0</v>
      </c>
      <c r="J1387" s="3">
        <v>0</v>
      </c>
      <c r="K1387" s="3">
        <v>36960000</v>
      </c>
      <c r="L1387" s="3">
        <v>0</v>
      </c>
      <c r="M1387" s="3">
        <v>0</v>
      </c>
      <c r="N1387" s="3">
        <v>0</v>
      </c>
      <c r="O1387" s="3">
        <v>36960000</v>
      </c>
      <c r="P1387" s="3">
        <v>6160000.002921111</v>
      </c>
      <c r="Q1387" s="3">
        <v>6160000.002921111</v>
      </c>
      <c r="R1387" s="9"/>
    </row>
    <row r="1388" spans="1:18" x14ac:dyDescent="0.25">
      <c r="A1388" s="1">
        <v>932</v>
      </c>
      <c r="B1388" s="1" t="s">
        <v>176</v>
      </c>
      <c r="C1388" s="1" t="s">
        <v>13592</v>
      </c>
      <c r="D1388" s="1">
        <v>251748</v>
      </c>
      <c r="E1388" s="1">
        <v>533582</v>
      </c>
      <c r="F1388" s="1">
        <v>10911</v>
      </c>
      <c r="G1388" s="3">
        <v>195</v>
      </c>
      <c r="H1388" s="3">
        <v>0</v>
      </c>
      <c r="I1388" s="3">
        <v>0</v>
      </c>
      <c r="J1388" s="3">
        <v>0</v>
      </c>
      <c r="K1388" s="3">
        <v>31200000</v>
      </c>
      <c r="L1388" s="3">
        <v>0</v>
      </c>
      <c r="M1388" s="3">
        <v>0</v>
      </c>
      <c r="N1388" s="3">
        <v>0</v>
      </c>
      <c r="O1388" s="3">
        <v>31200000</v>
      </c>
      <c r="P1388" s="3">
        <v>5200000.002465873</v>
      </c>
      <c r="Q1388" s="3">
        <v>5200000.002465873</v>
      </c>
      <c r="R1388" s="9"/>
    </row>
    <row r="1389" spans="1:18" x14ac:dyDescent="0.25">
      <c r="A1389" s="1">
        <v>932</v>
      </c>
      <c r="B1389" s="1" t="s">
        <v>176</v>
      </c>
      <c r="C1389" s="1" t="s">
        <v>13593</v>
      </c>
      <c r="D1389" s="1">
        <v>272990</v>
      </c>
      <c r="E1389" s="1"/>
      <c r="F1389" s="1"/>
      <c r="G1389" s="3">
        <v>539</v>
      </c>
      <c r="H1389" s="3">
        <v>15</v>
      </c>
      <c r="I1389" s="3">
        <v>0</v>
      </c>
      <c r="J1389" s="3">
        <v>0</v>
      </c>
      <c r="K1389" s="3">
        <v>86240000</v>
      </c>
      <c r="L1389" s="3">
        <v>3900000</v>
      </c>
      <c r="M1389" s="3">
        <v>0</v>
      </c>
      <c r="N1389" s="3">
        <v>0</v>
      </c>
      <c r="O1389" s="3">
        <v>90140000</v>
      </c>
      <c r="P1389" s="3">
        <v>15023333.340457492</v>
      </c>
      <c r="Q1389" s="3">
        <v>15023333.340457492</v>
      </c>
      <c r="R1389" s="9"/>
    </row>
    <row r="1390" spans="1:18" x14ac:dyDescent="0.25">
      <c r="A1390" s="1">
        <v>932</v>
      </c>
      <c r="B1390" s="1" t="s">
        <v>176</v>
      </c>
      <c r="C1390" s="1" t="s">
        <v>13594</v>
      </c>
      <c r="D1390" s="1">
        <v>272807</v>
      </c>
      <c r="E1390" s="1"/>
      <c r="F1390" s="1">
        <v>10838</v>
      </c>
      <c r="G1390" s="3">
        <v>300</v>
      </c>
      <c r="H1390" s="3">
        <v>0</v>
      </c>
      <c r="I1390" s="3">
        <v>0</v>
      </c>
      <c r="J1390" s="3">
        <v>0</v>
      </c>
      <c r="K1390" s="3">
        <v>48000000</v>
      </c>
      <c r="L1390" s="3">
        <v>0</v>
      </c>
      <c r="M1390" s="3">
        <v>0</v>
      </c>
      <c r="N1390" s="3">
        <v>0</v>
      </c>
      <c r="O1390" s="3">
        <v>48000000</v>
      </c>
      <c r="P1390" s="3">
        <v>8000000.0037936503</v>
      </c>
      <c r="Q1390" s="3">
        <v>8000000.0037936503</v>
      </c>
      <c r="R1390" s="9"/>
    </row>
    <row r="1391" spans="1:18" x14ac:dyDescent="0.25">
      <c r="A1391" s="1">
        <v>932</v>
      </c>
      <c r="B1391" s="1" t="s">
        <v>176</v>
      </c>
      <c r="C1391" s="1" t="s">
        <v>13595</v>
      </c>
      <c r="D1391" s="1">
        <v>251729</v>
      </c>
      <c r="E1391" s="1">
        <v>534367</v>
      </c>
      <c r="F1391" s="1">
        <v>358155</v>
      </c>
      <c r="G1391" s="3">
        <v>1321</v>
      </c>
      <c r="H1391" s="3">
        <v>226</v>
      </c>
      <c r="I1391" s="3">
        <v>0</v>
      </c>
      <c r="J1391" s="3">
        <v>0</v>
      </c>
      <c r="K1391" s="3">
        <v>211360000</v>
      </c>
      <c r="L1391" s="3">
        <v>58760000</v>
      </c>
      <c r="M1391" s="3">
        <v>0</v>
      </c>
      <c r="N1391" s="3">
        <v>0</v>
      </c>
      <c r="O1391" s="3">
        <v>270120000</v>
      </c>
      <c r="P1391" s="3">
        <v>45020000.021348767</v>
      </c>
      <c r="Q1391" s="3">
        <v>45020000.021348767</v>
      </c>
      <c r="R1391" s="9"/>
    </row>
    <row r="1392" spans="1:18" x14ac:dyDescent="0.25">
      <c r="A1392" s="1">
        <v>932</v>
      </c>
      <c r="B1392" s="1" t="s">
        <v>176</v>
      </c>
      <c r="C1392" s="1" t="s">
        <v>13596</v>
      </c>
      <c r="D1392" s="1">
        <v>251746</v>
      </c>
      <c r="E1392" s="1">
        <v>533580</v>
      </c>
      <c r="F1392" s="1">
        <v>358160</v>
      </c>
      <c r="G1392" s="3">
        <v>838</v>
      </c>
      <c r="H1392" s="3">
        <v>0</v>
      </c>
      <c r="I1392" s="3">
        <v>0</v>
      </c>
      <c r="J1392" s="3">
        <v>0</v>
      </c>
      <c r="K1392" s="3">
        <v>134080000</v>
      </c>
      <c r="L1392" s="3">
        <v>0</v>
      </c>
      <c r="M1392" s="3">
        <v>0</v>
      </c>
      <c r="N1392" s="3">
        <v>0</v>
      </c>
      <c r="O1392" s="3">
        <v>134080000</v>
      </c>
      <c r="P1392" s="3">
        <v>22346666.677263595</v>
      </c>
      <c r="Q1392" s="3">
        <v>22346666.677263595</v>
      </c>
      <c r="R1392" s="9"/>
    </row>
    <row r="1393" spans="1:18" x14ac:dyDescent="0.25">
      <c r="A1393" s="1">
        <v>932</v>
      </c>
      <c r="B1393" s="1" t="s">
        <v>176</v>
      </c>
      <c r="C1393" s="1" t="s">
        <v>13597</v>
      </c>
      <c r="D1393" s="1">
        <v>251749</v>
      </c>
      <c r="E1393" s="1">
        <v>533583</v>
      </c>
      <c r="F1393" s="1">
        <v>10922</v>
      </c>
      <c r="G1393" s="3">
        <v>396</v>
      </c>
      <c r="H1393" s="3">
        <v>0</v>
      </c>
      <c r="I1393" s="3">
        <v>0</v>
      </c>
      <c r="J1393" s="3">
        <v>0</v>
      </c>
      <c r="K1393" s="3">
        <v>63360000</v>
      </c>
      <c r="L1393" s="3">
        <v>0</v>
      </c>
      <c r="M1393" s="3">
        <v>0</v>
      </c>
      <c r="N1393" s="3">
        <v>0</v>
      </c>
      <c r="O1393" s="3">
        <v>63360000</v>
      </c>
      <c r="P1393" s="3">
        <v>10560000.005007619</v>
      </c>
      <c r="Q1393" s="3">
        <v>10560000.005007619</v>
      </c>
      <c r="R1393" s="9"/>
    </row>
    <row r="1394" spans="1:18" x14ac:dyDescent="0.25">
      <c r="A1394" s="1">
        <v>932</v>
      </c>
      <c r="B1394" s="1" t="s">
        <v>176</v>
      </c>
      <c r="C1394" s="1" t="s">
        <v>13598</v>
      </c>
      <c r="D1394" s="1">
        <v>251752</v>
      </c>
      <c r="E1394" s="1">
        <v>534372</v>
      </c>
      <c r="F1394" s="1">
        <v>358163</v>
      </c>
      <c r="G1394" s="3">
        <v>1812</v>
      </c>
      <c r="H1394" s="3">
        <v>144</v>
      </c>
      <c r="I1394" s="3">
        <v>0</v>
      </c>
      <c r="J1394" s="3">
        <v>0</v>
      </c>
      <c r="K1394" s="3">
        <v>289920000</v>
      </c>
      <c r="L1394" s="3">
        <v>37440000</v>
      </c>
      <c r="M1394" s="3">
        <v>0</v>
      </c>
      <c r="N1394" s="3">
        <v>0</v>
      </c>
      <c r="O1394" s="3">
        <v>327360000</v>
      </c>
      <c r="P1394" s="3">
        <v>54560000.025872692</v>
      </c>
      <c r="Q1394" s="3">
        <v>54560000.025872692</v>
      </c>
      <c r="R1394" s="9"/>
    </row>
    <row r="1395" spans="1:18" x14ac:dyDescent="0.25">
      <c r="A1395" s="1">
        <v>932</v>
      </c>
      <c r="B1395" s="1" t="s">
        <v>176</v>
      </c>
      <c r="C1395" s="1" t="s">
        <v>13599</v>
      </c>
      <c r="D1395" s="1">
        <v>251735</v>
      </c>
      <c r="E1395" s="1">
        <v>9532</v>
      </c>
      <c r="F1395" s="1">
        <v>10848</v>
      </c>
      <c r="G1395" s="3">
        <v>302</v>
      </c>
      <c r="H1395" s="3">
        <v>0</v>
      </c>
      <c r="I1395" s="3">
        <v>0</v>
      </c>
      <c r="J1395" s="3">
        <v>0</v>
      </c>
      <c r="K1395" s="3">
        <v>48320000</v>
      </c>
      <c r="L1395" s="3">
        <v>0</v>
      </c>
      <c r="M1395" s="3">
        <v>0</v>
      </c>
      <c r="N1395" s="3">
        <v>0</v>
      </c>
      <c r="O1395" s="3">
        <v>48320000</v>
      </c>
      <c r="P1395" s="3">
        <v>8053333.3371522743</v>
      </c>
      <c r="Q1395" s="3">
        <v>8053333.3371522743</v>
      </c>
      <c r="R1395" s="9"/>
    </row>
    <row r="1396" spans="1:18" x14ac:dyDescent="0.25">
      <c r="A1396" s="1">
        <v>932</v>
      </c>
      <c r="B1396" s="1" t="s">
        <v>176</v>
      </c>
      <c r="C1396" s="1" t="s">
        <v>13600</v>
      </c>
      <c r="D1396" s="1">
        <v>251755</v>
      </c>
      <c r="E1396" s="1">
        <v>534373</v>
      </c>
      <c r="F1396" s="1">
        <v>3915</v>
      </c>
      <c r="G1396" s="3">
        <v>2254</v>
      </c>
      <c r="H1396" s="3">
        <v>492</v>
      </c>
      <c r="I1396" s="3">
        <v>0</v>
      </c>
      <c r="J1396" s="3">
        <v>0</v>
      </c>
      <c r="K1396" s="3">
        <v>360640000</v>
      </c>
      <c r="L1396" s="3">
        <v>127920000</v>
      </c>
      <c r="M1396" s="3">
        <v>0</v>
      </c>
      <c r="N1396" s="3">
        <v>0</v>
      </c>
      <c r="O1396" s="3">
        <v>488560000</v>
      </c>
      <c r="P1396" s="3">
        <v>81426666.705279708</v>
      </c>
      <c r="Q1396" s="3">
        <v>81426666.705279708</v>
      </c>
      <c r="R1396" s="9"/>
    </row>
    <row r="1397" spans="1:18" x14ac:dyDescent="0.25">
      <c r="A1397" s="1">
        <v>932</v>
      </c>
      <c r="B1397" s="1" t="s">
        <v>176</v>
      </c>
      <c r="C1397" s="1" t="s">
        <v>13601</v>
      </c>
      <c r="D1397" s="1">
        <v>251753</v>
      </c>
      <c r="E1397" s="1">
        <v>533584</v>
      </c>
      <c r="F1397" s="1">
        <v>10938</v>
      </c>
      <c r="G1397" s="3">
        <v>512</v>
      </c>
      <c r="H1397" s="3">
        <v>18</v>
      </c>
      <c r="I1397" s="3">
        <v>0</v>
      </c>
      <c r="J1397" s="3">
        <v>4</v>
      </c>
      <c r="K1397" s="3">
        <v>81920000</v>
      </c>
      <c r="L1397" s="3">
        <v>4680000</v>
      </c>
      <c r="M1397" s="3">
        <v>0</v>
      </c>
      <c r="N1397" s="3">
        <v>704000</v>
      </c>
      <c r="O1397" s="3">
        <v>87304000</v>
      </c>
      <c r="P1397" s="3">
        <v>14550666.673566684</v>
      </c>
      <c r="Q1397" s="3">
        <v>14550666.673566684</v>
      </c>
      <c r="R1397" s="9"/>
    </row>
    <row r="1398" spans="1:18" x14ac:dyDescent="0.25">
      <c r="A1398" s="1">
        <v>932</v>
      </c>
      <c r="B1398" s="1" t="s">
        <v>176</v>
      </c>
      <c r="C1398" s="1" t="s">
        <v>13602</v>
      </c>
      <c r="D1398" s="1">
        <v>258645</v>
      </c>
      <c r="E1398" s="1">
        <v>534369</v>
      </c>
      <c r="F1398" s="1">
        <v>358178</v>
      </c>
      <c r="G1398" s="3">
        <v>1042</v>
      </c>
      <c r="H1398" s="3">
        <v>43</v>
      </c>
      <c r="I1398" s="3">
        <v>0</v>
      </c>
      <c r="J1398" s="3">
        <v>0</v>
      </c>
      <c r="K1398" s="3">
        <v>166720000</v>
      </c>
      <c r="L1398" s="3">
        <v>11180000</v>
      </c>
      <c r="M1398" s="3">
        <v>0</v>
      </c>
      <c r="N1398" s="3">
        <v>0</v>
      </c>
      <c r="O1398" s="3">
        <v>177900000</v>
      </c>
      <c r="P1398" s="3">
        <v>29650000.014060218</v>
      </c>
      <c r="Q1398" s="3">
        <v>29650000.014060218</v>
      </c>
      <c r="R1398" s="9"/>
    </row>
    <row r="1399" spans="1:18" x14ac:dyDescent="0.25">
      <c r="A1399" s="6">
        <v>932</v>
      </c>
      <c r="B1399" s="6" t="s">
        <v>176</v>
      </c>
      <c r="C1399" s="6"/>
      <c r="D1399" s="6"/>
      <c r="E1399" s="6"/>
      <c r="F1399" s="6"/>
      <c r="G1399" s="7">
        <v>16316</v>
      </c>
      <c r="H1399" s="7">
        <v>1147</v>
      </c>
      <c r="I1399" s="7">
        <v>0</v>
      </c>
      <c r="J1399" s="7">
        <v>26</v>
      </c>
      <c r="K1399" s="7">
        <v>2610560000</v>
      </c>
      <c r="L1399" s="7">
        <v>298220000</v>
      </c>
      <c r="M1399" s="7">
        <v>0</v>
      </c>
      <c r="N1399" s="7">
        <v>4576000</v>
      </c>
      <c r="O1399" s="7">
        <v>2913356000</v>
      </c>
      <c r="P1399" s="7">
        <v>485559333.56358862</v>
      </c>
      <c r="Q1399" s="7">
        <v>485559333.56358862</v>
      </c>
      <c r="R1399" s="9"/>
    </row>
    <row r="1400" spans="1:18" x14ac:dyDescent="0.25">
      <c r="A1400" s="1">
        <v>933</v>
      </c>
      <c r="B1400" s="1" t="s">
        <v>177</v>
      </c>
      <c r="C1400" s="1" t="s">
        <v>13603</v>
      </c>
      <c r="D1400" s="1">
        <v>251763</v>
      </c>
      <c r="E1400" s="1">
        <v>533588</v>
      </c>
      <c r="F1400" s="1">
        <v>538116</v>
      </c>
      <c r="G1400" s="3">
        <v>656</v>
      </c>
      <c r="H1400" s="3">
        <v>116</v>
      </c>
      <c r="I1400" s="3">
        <v>0</v>
      </c>
      <c r="J1400" s="3">
        <v>0</v>
      </c>
      <c r="K1400" s="3">
        <v>104960000</v>
      </c>
      <c r="L1400" s="3">
        <v>30160000</v>
      </c>
      <c r="M1400" s="3">
        <v>0</v>
      </c>
      <c r="N1400" s="3">
        <v>0</v>
      </c>
      <c r="O1400" s="3">
        <v>135120000</v>
      </c>
      <c r="P1400" s="3">
        <v>22520000.010679126</v>
      </c>
      <c r="Q1400" s="3">
        <v>22520000.010679126</v>
      </c>
      <c r="R1400" s="9"/>
    </row>
    <row r="1401" spans="1:18" x14ac:dyDescent="0.25">
      <c r="A1401" s="1">
        <v>933</v>
      </c>
      <c r="B1401" s="1" t="s">
        <v>177</v>
      </c>
      <c r="C1401" s="1" t="s">
        <v>13604</v>
      </c>
      <c r="D1401" s="1">
        <v>251761</v>
      </c>
      <c r="E1401" s="1">
        <v>533586</v>
      </c>
      <c r="F1401" s="1">
        <v>7517</v>
      </c>
      <c r="G1401" s="3">
        <v>232</v>
      </c>
      <c r="H1401" s="3">
        <v>78</v>
      </c>
      <c r="I1401" s="3">
        <v>0</v>
      </c>
      <c r="J1401" s="3">
        <v>0</v>
      </c>
      <c r="K1401" s="3">
        <v>37120000</v>
      </c>
      <c r="L1401" s="3">
        <v>20280000</v>
      </c>
      <c r="M1401" s="3">
        <v>0</v>
      </c>
      <c r="N1401" s="3">
        <v>0</v>
      </c>
      <c r="O1401" s="3">
        <v>57400000</v>
      </c>
      <c r="P1401" s="3">
        <v>9566666.6712032408</v>
      </c>
      <c r="Q1401" s="3">
        <v>9566666.6712032408</v>
      </c>
      <c r="R1401" s="9"/>
    </row>
    <row r="1402" spans="1:18" x14ac:dyDescent="0.25">
      <c r="A1402" s="1">
        <v>933</v>
      </c>
      <c r="B1402" s="1" t="s">
        <v>177</v>
      </c>
      <c r="C1402" s="1" t="s">
        <v>13605</v>
      </c>
      <c r="D1402" s="1">
        <v>251767</v>
      </c>
      <c r="E1402" s="1">
        <v>533592</v>
      </c>
      <c r="F1402" s="1">
        <v>7523</v>
      </c>
      <c r="G1402" s="3">
        <v>333</v>
      </c>
      <c r="H1402" s="3">
        <v>0</v>
      </c>
      <c r="I1402" s="3">
        <v>0</v>
      </c>
      <c r="J1402" s="3">
        <v>0</v>
      </c>
      <c r="K1402" s="3">
        <v>53280000</v>
      </c>
      <c r="L1402" s="3">
        <v>0</v>
      </c>
      <c r="M1402" s="3">
        <v>0</v>
      </c>
      <c r="N1402" s="3">
        <v>0</v>
      </c>
      <c r="O1402" s="3">
        <v>53280000</v>
      </c>
      <c r="P1402" s="3">
        <v>8880000.0042109527</v>
      </c>
      <c r="Q1402" s="3">
        <v>8880000.0042109527</v>
      </c>
      <c r="R1402" s="9"/>
    </row>
    <row r="1403" spans="1:18" x14ac:dyDescent="0.25">
      <c r="A1403" s="1">
        <v>933</v>
      </c>
      <c r="B1403" s="1" t="s">
        <v>177</v>
      </c>
      <c r="C1403" s="1" t="s">
        <v>13606</v>
      </c>
      <c r="D1403" s="1">
        <v>251788</v>
      </c>
      <c r="E1403" s="1">
        <v>534116</v>
      </c>
      <c r="F1403" s="1">
        <v>7749</v>
      </c>
      <c r="G1403" s="3">
        <v>743</v>
      </c>
      <c r="H1403" s="3">
        <v>54</v>
      </c>
      <c r="I1403" s="3">
        <v>0</v>
      </c>
      <c r="J1403" s="3">
        <v>0</v>
      </c>
      <c r="K1403" s="3">
        <v>118880000</v>
      </c>
      <c r="L1403" s="3">
        <v>14040000</v>
      </c>
      <c r="M1403" s="3">
        <v>0</v>
      </c>
      <c r="N1403" s="3">
        <v>0</v>
      </c>
      <c r="O1403" s="3">
        <v>132920000</v>
      </c>
      <c r="P1403" s="3">
        <v>22153333.343838584</v>
      </c>
      <c r="Q1403" s="3">
        <v>22153333.343838584</v>
      </c>
      <c r="R1403" s="9"/>
    </row>
    <row r="1404" spans="1:18" x14ac:dyDescent="0.25">
      <c r="A1404" s="1">
        <v>933</v>
      </c>
      <c r="B1404" s="1" t="s">
        <v>177</v>
      </c>
      <c r="C1404" s="1" t="s">
        <v>13607</v>
      </c>
      <c r="D1404" s="1">
        <v>251771</v>
      </c>
      <c r="E1404" s="1">
        <v>533594</v>
      </c>
      <c r="F1404" s="1">
        <v>538209</v>
      </c>
      <c r="G1404" s="3">
        <v>904</v>
      </c>
      <c r="H1404" s="3">
        <v>158</v>
      </c>
      <c r="I1404" s="3">
        <v>0</v>
      </c>
      <c r="J1404" s="3">
        <v>0</v>
      </c>
      <c r="K1404" s="3">
        <v>144640000</v>
      </c>
      <c r="L1404" s="3">
        <v>41080000</v>
      </c>
      <c r="M1404" s="3">
        <v>0</v>
      </c>
      <c r="N1404" s="3">
        <v>0</v>
      </c>
      <c r="O1404" s="3">
        <v>185720000</v>
      </c>
      <c r="P1404" s="3">
        <v>30953333.348011598</v>
      </c>
      <c r="Q1404" s="3">
        <v>30953333.348011598</v>
      </c>
      <c r="R1404" s="9"/>
    </row>
    <row r="1405" spans="1:18" x14ac:dyDescent="0.25">
      <c r="A1405" s="1">
        <v>933</v>
      </c>
      <c r="B1405" s="1" t="s">
        <v>177</v>
      </c>
      <c r="C1405" s="1" t="s">
        <v>13608</v>
      </c>
      <c r="D1405" s="1">
        <v>251789</v>
      </c>
      <c r="E1405" s="1">
        <v>533601</v>
      </c>
      <c r="F1405" s="1">
        <v>7693</v>
      </c>
      <c r="G1405" s="3">
        <v>1336</v>
      </c>
      <c r="H1405" s="3">
        <v>456</v>
      </c>
      <c r="I1405" s="3">
        <v>0</v>
      </c>
      <c r="J1405" s="3">
        <v>0</v>
      </c>
      <c r="K1405" s="3">
        <v>213760000</v>
      </c>
      <c r="L1405" s="3">
        <v>118560000</v>
      </c>
      <c r="M1405" s="3">
        <v>0</v>
      </c>
      <c r="N1405" s="3">
        <v>0</v>
      </c>
      <c r="O1405" s="3">
        <v>332320000</v>
      </c>
      <c r="P1405" s="3">
        <v>55386666.692931369</v>
      </c>
      <c r="Q1405" s="3">
        <v>55386666.692931369</v>
      </c>
      <c r="R1405" s="9"/>
    </row>
    <row r="1406" spans="1:18" x14ac:dyDescent="0.25">
      <c r="A1406" s="1">
        <v>933</v>
      </c>
      <c r="B1406" s="1" t="s">
        <v>177</v>
      </c>
      <c r="C1406" s="1" t="s">
        <v>13609</v>
      </c>
      <c r="D1406" s="1">
        <v>258666</v>
      </c>
      <c r="E1406" s="1"/>
      <c r="F1406" s="1"/>
      <c r="G1406" s="3">
        <v>157</v>
      </c>
      <c r="H1406" s="3">
        <v>0</v>
      </c>
      <c r="I1406" s="3">
        <v>0</v>
      </c>
      <c r="J1406" s="3">
        <v>0</v>
      </c>
      <c r="K1406" s="3">
        <v>25120000</v>
      </c>
      <c r="L1406" s="3">
        <v>0</v>
      </c>
      <c r="M1406" s="3">
        <v>0</v>
      </c>
      <c r="N1406" s="3">
        <v>0</v>
      </c>
      <c r="O1406" s="3">
        <v>25120000</v>
      </c>
      <c r="P1406" s="3">
        <v>4186666.6686520102</v>
      </c>
      <c r="Q1406" s="3">
        <v>4186666.6686520102</v>
      </c>
      <c r="R1406" s="9"/>
    </row>
    <row r="1407" spans="1:18" x14ac:dyDescent="0.25">
      <c r="A1407" s="1">
        <v>933</v>
      </c>
      <c r="B1407" s="1" t="s">
        <v>177</v>
      </c>
      <c r="C1407" s="1" t="s">
        <v>13610</v>
      </c>
      <c r="D1407" s="1">
        <v>251772</v>
      </c>
      <c r="E1407" s="1">
        <v>533596</v>
      </c>
      <c r="F1407" s="1">
        <v>7586</v>
      </c>
      <c r="G1407" s="3">
        <v>391</v>
      </c>
      <c r="H1407" s="3">
        <v>24</v>
      </c>
      <c r="I1407" s="3">
        <v>0</v>
      </c>
      <c r="J1407" s="3">
        <v>0</v>
      </c>
      <c r="K1407" s="3">
        <v>62560000</v>
      </c>
      <c r="L1407" s="3">
        <v>6240000</v>
      </c>
      <c r="M1407" s="3">
        <v>0</v>
      </c>
      <c r="N1407" s="3">
        <v>0</v>
      </c>
      <c r="O1407" s="3">
        <v>68800000</v>
      </c>
      <c r="P1407" s="3">
        <v>11466666.672104232</v>
      </c>
      <c r="Q1407" s="3">
        <v>11466666.672104232</v>
      </c>
      <c r="R1407" s="9"/>
    </row>
    <row r="1408" spans="1:18" x14ac:dyDescent="0.25">
      <c r="A1408" s="1">
        <v>933</v>
      </c>
      <c r="B1408" s="1" t="s">
        <v>177</v>
      </c>
      <c r="C1408" s="1" t="s">
        <v>13611</v>
      </c>
      <c r="D1408" s="1">
        <v>251773</v>
      </c>
      <c r="E1408" s="1">
        <v>533598</v>
      </c>
      <c r="F1408" s="1">
        <v>7782</v>
      </c>
      <c r="G1408" s="3">
        <v>448</v>
      </c>
      <c r="H1408" s="3">
        <v>33</v>
      </c>
      <c r="I1408" s="3">
        <v>0</v>
      </c>
      <c r="J1408" s="3">
        <v>0</v>
      </c>
      <c r="K1408" s="3">
        <v>71680000</v>
      </c>
      <c r="L1408" s="3">
        <v>8580000</v>
      </c>
      <c r="M1408" s="3">
        <v>0</v>
      </c>
      <c r="N1408" s="3">
        <v>0</v>
      </c>
      <c r="O1408" s="3">
        <v>80260000</v>
      </c>
      <c r="P1408" s="3">
        <v>13376666.673009966</v>
      </c>
      <c r="Q1408" s="3">
        <v>13376666.673009966</v>
      </c>
      <c r="R1408" s="9"/>
    </row>
    <row r="1409" spans="1:18" x14ac:dyDescent="0.25">
      <c r="A1409" s="1">
        <v>933</v>
      </c>
      <c r="B1409" s="1" t="s">
        <v>177</v>
      </c>
      <c r="C1409" s="1" t="s">
        <v>13612</v>
      </c>
      <c r="D1409" s="1">
        <v>251774</v>
      </c>
      <c r="E1409" s="1">
        <v>534374</v>
      </c>
      <c r="F1409" s="1">
        <v>7587</v>
      </c>
      <c r="G1409" s="3">
        <v>407</v>
      </c>
      <c r="H1409" s="3">
        <v>160</v>
      </c>
      <c r="I1409" s="3">
        <v>0</v>
      </c>
      <c r="J1409" s="3">
        <v>0</v>
      </c>
      <c r="K1409" s="3">
        <v>65120000</v>
      </c>
      <c r="L1409" s="3">
        <v>41600000</v>
      </c>
      <c r="M1409" s="3">
        <v>0</v>
      </c>
      <c r="N1409" s="3">
        <v>0</v>
      </c>
      <c r="O1409" s="3">
        <v>106720000</v>
      </c>
      <c r="P1409" s="3">
        <v>17786666.675101217</v>
      </c>
      <c r="Q1409" s="3">
        <v>17786666.675101217</v>
      </c>
      <c r="R1409" s="9"/>
    </row>
    <row r="1410" spans="1:18" x14ac:dyDescent="0.25">
      <c r="A1410" s="1">
        <v>933</v>
      </c>
      <c r="B1410" s="1" t="s">
        <v>177</v>
      </c>
      <c r="C1410" s="1" t="s">
        <v>13613</v>
      </c>
      <c r="D1410" s="1">
        <v>251776</v>
      </c>
      <c r="E1410" s="1">
        <v>534114</v>
      </c>
      <c r="F1410" s="1">
        <v>550140</v>
      </c>
      <c r="G1410" s="3">
        <v>745</v>
      </c>
      <c r="H1410" s="3">
        <v>103</v>
      </c>
      <c r="I1410" s="3">
        <v>0</v>
      </c>
      <c r="J1410" s="3">
        <v>0</v>
      </c>
      <c r="K1410" s="3">
        <v>119200000</v>
      </c>
      <c r="L1410" s="3">
        <v>26780000</v>
      </c>
      <c r="M1410" s="3">
        <v>0</v>
      </c>
      <c r="N1410" s="3">
        <v>0</v>
      </c>
      <c r="O1410" s="3">
        <v>145980000</v>
      </c>
      <c r="P1410" s="3">
        <v>24330000.01153744</v>
      </c>
      <c r="Q1410" s="3">
        <v>24330000.01153744</v>
      </c>
      <c r="R1410" s="9"/>
    </row>
    <row r="1411" spans="1:18" x14ac:dyDescent="0.25">
      <c r="A1411" s="1">
        <v>933</v>
      </c>
      <c r="B1411" s="1" t="s">
        <v>177</v>
      </c>
      <c r="C1411" s="1" t="s">
        <v>13614</v>
      </c>
      <c r="D1411" s="1">
        <v>251765</v>
      </c>
      <c r="E1411" s="1">
        <v>533590</v>
      </c>
      <c r="F1411" s="1">
        <v>7501</v>
      </c>
      <c r="G1411" s="3">
        <v>383</v>
      </c>
      <c r="H1411" s="3">
        <v>248</v>
      </c>
      <c r="I1411" s="3">
        <v>0</v>
      </c>
      <c r="J1411" s="3">
        <v>0</v>
      </c>
      <c r="K1411" s="3">
        <v>61280000</v>
      </c>
      <c r="L1411" s="3">
        <v>64480000</v>
      </c>
      <c r="M1411" s="3">
        <v>0</v>
      </c>
      <c r="N1411" s="3">
        <v>0</v>
      </c>
      <c r="O1411" s="3">
        <v>125760000</v>
      </c>
      <c r="P1411" s="3">
        <v>20960000.009939365</v>
      </c>
      <c r="Q1411" s="3">
        <v>20960000.009939365</v>
      </c>
      <c r="R1411" s="9"/>
    </row>
    <row r="1412" spans="1:18" x14ac:dyDescent="0.25">
      <c r="A1412" s="1">
        <v>933</v>
      </c>
      <c r="B1412" s="1" t="s">
        <v>177</v>
      </c>
      <c r="C1412" s="1" t="s">
        <v>13615</v>
      </c>
      <c r="D1412" s="1">
        <v>251786</v>
      </c>
      <c r="E1412" s="1">
        <v>534115</v>
      </c>
      <c r="F1412" s="1">
        <v>7687</v>
      </c>
      <c r="G1412" s="3">
        <v>1545</v>
      </c>
      <c r="H1412" s="3">
        <v>178</v>
      </c>
      <c r="I1412" s="3">
        <v>0</v>
      </c>
      <c r="J1412" s="3">
        <v>0</v>
      </c>
      <c r="K1412" s="3">
        <v>247200000</v>
      </c>
      <c r="L1412" s="3">
        <v>46280000</v>
      </c>
      <c r="M1412" s="3">
        <v>0</v>
      </c>
      <c r="N1412" s="3">
        <v>0</v>
      </c>
      <c r="O1412" s="3">
        <v>293480000</v>
      </c>
      <c r="P1412" s="3">
        <v>48913333.356528342</v>
      </c>
      <c r="Q1412" s="3">
        <v>48913333.356528342</v>
      </c>
      <c r="R1412" s="9"/>
    </row>
    <row r="1413" spans="1:18" x14ac:dyDescent="0.25">
      <c r="A1413" s="1">
        <v>933</v>
      </c>
      <c r="B1413" s="1" t="s">
        <v>177</v>
      </c>
      <c r="C1413" s="1" t="s">
        <v>13616</v>
      </c>
      <c r="D1413" s="1">
        <v>273979</v>
      </c>
      <c r="E1413" s="1" t="s">
        <v>13617</v>
      </c>
      <c r="F1413" s="1" t="s">
        <v>13617</v>
      </c>
      <c r="G1413" s="3">
        <v>262</v>
      </c>
      <c r="H1413" s="3">
        <v>0</v>
      </c>
      <c r="I1413" s="3">
        <v>0</v>
      </c>
      <c r="J1413" s="3">
        <v>0</v>
      </c>
      <c r="K1413" s="3">
        <v>41920000</v>
      </c>
      <c r="L1413" s="3">
        <v>0</v>
      </c>
      <c r="M1413" s="3">
        <v>0</v>
      </c>
      <c r="N1413" s="3">
        <v>0</v>
      </c>
      <c r="O1413" s="3">
        <v>41920000</v>
      </c>
      <c r="P1413" s="3">
        <v>6986666.6699797884</v>
      </c>
      <c r="Q1413" s="3">
        <v>6986666.6699797884</v>
      </c>
      <c r="R1413" s="9"/>
    </row>
    <row r="1414" spans="1:18" x14ac:dyDescent="0.25">
      <c r="A1414" s="1">
        <v>933</v>
      </c>
      <c r="B1414" s="1" t="s">
        <v>177</v>
      </c>
      <c r="C1414" s="1" t="s">
        <v>13618</v>
      </c>
      <c r="D1414" s="1">
        <v>272991</v>
      </c>
      <c r="E1414" s="1"/>
      <c r="F1414" s="1"/>
      <c r="G1414" s="3">
        <v>250</v>
      </c>
      <c r="H1414" s="3">
        <v>0</v>
      </c>
      <c r="I1414" s="3">
        <v>0</v>
      </c>
      <c r="J1414" s="3">
        <v>0</v>
      </c>
      <c r="K1414" s="3">
        <v>40000000</v>
      </c>
      <c r="L1414" s="3">
        <v>0</v>
      </c>
      <c r="M1414" s="3">
        <v>0</v>
      </c>
      <c r="N1414" s="3">
        <v>0</v>
      </c>
      <c r="O1414" s="3">
        <v>40000000</v>
      </c>
      <c r="P1414" s="3">
        <v>6666666.6698280415</v>
      </c>
      <c r="Q1414" s="3">
        <v>6666666.6698280415</v>
      </c>
      <c r="R1414" s="9"/>
    </row>
    <row r="1415" spans="1:18" x14ac:dyDescent="0.25">
      <c r="A1415" s="1">
        <v>933</v>
      </c>
      <c r="B1415" s="1" t="s">
        <v>177</v>
      </c>
      <c r="C1415" s="1" t="s">
        <v>13619</v>
      </c>
      <c r="D1415" s="1">
        <v>251768</v>
      </c>
      <c r="E1415" s="1">
        <v>533591</v>
      </c>
      <c r="F1415" s="1">
        <v>7506</v>
      </c>
      <c r="G1415" s="3">
        <v>0</v>
      </c>
      <c r="H1415" s="3">
        <v>0</v>
      </c>
      <c r="I1415" s="3">
        <v>134</v>
      </c>
      <c r="J1415" s="3">
        <v>0</v>
      </c>
      <c r="K1415" s="3">
        <v>0</v>
      </c>
      <c r="L1415" s="3">
        <v>0</v>
      </c>
      <c r="M1415" s="3">
        <v>164820000</v>
      </c>
      <c r="N1415" s="3">
        <v>0</v>
      </c>
      <c r="O1415" s="3">
        <v>164820000</v>
      </c>
      <c r="P1415" s="3">
        <v>27470000.013026446</v>
      </c>
      <c r="Q1415" s="3">
        <v>27470000.013026446</v>
      </c>
      <c r="R1415" s="9"/>
    </row>
    <row r="1416" spans="1:18" x14ac:dyDescent="0.25">
      <c r="A1416" s="6">
        <v>933</v>
      </c>
      <c r="B1416" s="6" t="s">
        <v>177</v>
      </c>
      <c r="C1416" s="6"/>
      <c r="D1416" s="6"/>
      <c r="E1416" s="6"/>
      <c r="F1416" s="6"/>
      <c r="G1416" s="7">
        <v>8792</v>
      </c>
      <c r="H1416" s="7">
        <v>1608</v>
      </c>
      <c r="I1416" s="7">
        <v>134</v>
      </c>
      <c r="J1416" s="7">
        <v>0</v>
      </c>
      <c r="K1416" s="7">
        <v>1406720000</v>
      </c>
      <c r="L1416" s="7">
        <v>418080000</v>
      </c>
      <c r="M1416" s="7">
        <v>164820000</v>
      </c>
      <c r="N1416" s="7">
        <v>0</v>
      </c>
      <c r="O1416" s="7">
        <v>1989620000</v>
      </c>
      <c r="P1416" s="7">
        <v>331603333.49058169</v>
      </c>
      <c r="Q1416" s="7">
        <v>331603333.49058169</v>
      </c>
      <c r="R1416" s="9"/>
    </row>
    <row r="1417" spans="1:18" x14ac:dyDescent="0.25">
      <c r="A1417" s="1">
        <v>934</v>
      </c>
      <c r="B1417" s="1" t="s">
        <v>178</v>
      </c>
      <c r="C1417" s="1" t="s">
        <v>13620</v>
      </c>
      <c r="D1417" s="1">
        <v>251807</v>
      </c>
      <c r="E1417" s="1">
        <v>533627</v>
      </c>
      <c r="F1417" s="1">
        <v>555534</v>
      </c>
      <c r="G1417" s="3">
        <v>249</v>
      </c>
      <c r="H1417" s="3">
        <v>0</v>
      </c>
      <c r="I1417" s="3">
        <v>0</v>
      </c>
      <c r="J1417" s="3">
        <v>0</v>
      </c>
      <c r="K1417" s="3">
        <v>39840000</v>
      </c>
      <c r="L1417" s="3">
        <v>0</v>
      </c>
      <c r="M1417" s="3">
        <v>0</v>
      </c>
      <c r="N1417" s="3">
        <v>0</v>
      </c>
      <c r="O1417" s="3">
        <v>39840000</v>
      </c>
      <c r="P1417" s="3">
        <v>6640000.0031487299</v>
      </c>
      <c r="Q1417" s="3">
        <v>6640000.0031487299</v>
      </c>
      <c r="R1417" s="9"/>
    </row>
    <row r="1418" spans="1:18" x14ac:dyDescent="0.25">
      <c r="A1418" s="1">
        <v>934</v>
      </c>
      <c r="B1418" s="1" t="s">
        <v>178</v>
      </c>
      <c r="C1418" s="1" t="s">
        <v>13621</v>
      </c>
      <c r="D1418" s="1">
        <v>251798</v>
      </c>
      <c r="E1418" s="1">
        <v>534122</v>
      </c>
      <c r="F1418" s="1">
        <v>349</v>
      </c>
      <c r="G1418" s="3">
        <v>1149</v>
      </c>
      <c r="H1418" s="3">
        <v>134</v>
      </c>
      <c r="I1418" s="3">
        <v>0</v>
      </c>
      <c r="J1418" s="3">
        <v>0</v>
      </c>
      <c r="K1418" s="3">
        <v>183840000</v>
      </c>
      <c r="L1418" s="3">
        <v>34840000</v>
      </c>
      <c r="M1418" s="3">
        <v>0</v>
      </c>
      <c r="N1418" s="3">
        <v>0</v>
      </c>
      <c r="O1418" s="3">
        <v>218680000</v>
      </c>
      <c r="P1418" s="3">
        <v>36446666.683949903</v>
      </c>
      <c r="Q1418" s="3">
        <v>36446666.683949903</v>
      </c>
      <c r="R1418" s="9"/>
    </row>
    <row r="1419" spans="1:18" x14ac:dyDescent="0.25">
      <c r="A1419" s="1">
        <v>934</v>
      </c>
      <c r="B1419" s="1" t="s">
        <v>178</v>
      </c>
      <c r="C1419" s="1" t="s">
        <v>13622</v>
      </c>
      <c r="D1419" s="1">
        <v>258686</v>
      </c>
      <c r="E1419" s="1"/>
      <c r="F1419" s="1">
        <v>38003</v>
      </c>
      <c r="G1419" s="3">
        <v>323</v>
      </c>
      <c r="H1419" s="3">
        <v>0</v>
      </c>
      <c r="I1419" s="3">
        <v>0</v>
      </c>
      <c r="J1419" s="3">
        <v>0</v>
      </c>
      <c r="K1419" s="3">
        <v>51680000</v>
      </c>
      <c r="L1419" s="3">
        <v>0</v>
      </c>
      <c r="M1419" s="3">
        <v>0</v>
      </c>
      <c r="N1419" s="3">
        <v>0</v>
      </c>
      <c r="O1419" s="3">
        <v>51680000</v>
      </c>
      <c r="P1419" s="3">
        <v>8613333.3374178298</v>
      </c>
      <c r="Q1419" s="3">
        <v>8613333.3374178298</v>
      </c>
      <c r="R1419" s="9"/>
    </row>
    <row r="1420" spans="1:18" x14ac:dyDescent="0.25">
      <c r="A1420" s="1">
        <v>934</v>
      </c>
      <c r="B1420" s="1" t="s">
        <v>178</v>
      </c>
      <c r="C1420" s="1" t="s">
        <v>13623</v>
      </c>
      <c r="D1420" s="1">
        <v>258690</v>
      </c>
      <c r="E1420" s="1"/>
      <c r="F1420" s="1">
        <v>548023</v>
      </c>
      <c r="G1420" s="3">
        <v>376</v>
      </c>
      <c r="H1420" s="3">
        <v>22</v>
      </c>
      <c r="I1420" s="3">
        <v>0</v>
      </c>
      <c r="J1420" s="3">
        <v>0</v>
      </c>
      <c r="K1420" s="3">
        <v>60160000</v>
      </c>
      <c r="L1420" s="3">
        <v>5720000</v>
      </c>
      <c r="M1420" s="3">
        <v>0</v>
      </c>
      <c r="N1420" s="3">
        <v>0</v>
      </c>
      <c r="O1420" s="3">
        <v>65880000</v>
      </c>
      <c r="P1420" s="3">
        <v>10980000.005206784</v>
      </c>
      <c r="Q1420" s="3">
        <v>10980000.005206784</v>
      </c>
      <c r="R1420" s="9"/>
    </row>
    <row r="1421" spans="1:18" x14ac:dyDescent="0.25">
      <c r="A1421" s="1">
        <v>934</v>
      </c>
      <c r="B1421" s="1" t="s">
        <v>178</v>
      </c>
      <c r="C1421" s="1" t="s">
        <v>13624</v>
      </c>
      <c r="D1421" s="1">
        <v>251800</v>
      </c>
      <c r="E1421" s="1">
        <v>533624</v>
      </c>
      <c r="F1421" s="1">
        <v>310</v>
      </c>
      <c r="G1421" s="3">
        <v>763</v>
      </c>
      <c r="H1421" s="3">
        <v>81</v>
      </c>
      <c r="I1421" s="3">
        <v>0</v>
      </c>
      <c r="J1421" s="3">
        <v>0</v>
      </c>
      <c r="K1421" s="3">
        <v>122080000</v>
      </c>
      <c r="L1421" s="3">
        <v>21060000</v>
      </c>
      <c r="M1421" s="3">
        <v>0</v>
      </c>
      <c r="N1421" s="3">
        <v>0</v>
      </c>
      <c r="O1421" s="3">
        <v>143140000</v>
      </c>
      <c r="P1421" s="3">
        <v>23856666.677979648</v>
      </c>
      <c r="Q1421" s="3">
        <v>23856666.677979648</v>
      </c>
      <c r="R1421" s="9"/>
    </row>
    <row r="1422" spans="1:18" x14ac:dyDescent="0.25">
      <c r="A1422" s="1">
        <v>934</v>
      </c>
      <c r="B1422" s="1" t="s">
        <v>178</v>
      </c>
      <c r="C1422" s="1" t="s">
        <v>13625</v>
      </c>
      <c r="D1422" s="1">
        <v>272992</v>
      </c>
      <c r="E1422" s="1"/>
      <c r="F1422" s="1"/>
      <c r="G1422" s="3">
        <v>245</v>
      </c>
      <c r="H1422" s="3">
        <v>7</v>
      </c>
      <c r="I1422" s="3">
        <v>0</v>
      </c>
      <c r="J1422" s="3">
        <v>0</v>
      </c>
      <c r="K1422" s="3">
        <v>39200000</v>
      </c>
      <c r="L1422" s="3">
        <v>1820000</v>
      </c>
      <c r="M1422" s="3">
        <v>0</v>
      </c>
      <c r="N1422" s="3">
        <v>0</v>
      </c>
      <c r="O1422" s="3">
        <v>41020000</v>
      </c>
      <c r="P1422" s="3">
        <v>6836666.6699086567</v>
      </c>
      <c r="Q1422" s="3">
        <v>6836666.6699086567</v>
      </c>
      <c r="R1422" s="9"/>
    </row>
    <row r="1423" spans="1:18" x14ac:dyDescent="0.25">
      <c r="A1423" s="1">
        <v>934</v>
      </c>
      <c r="B1423" s="1" t="s">
        <v>178</v>
      </c>
      <c r="C1423" s="1" t="s">
        <v>13626</v>
      </c>
      <c r="D1423" s="1">
        <v>258694</v>
      </c>
      <c r="E1423" s="1">
        <v>54209</v>
      </c>
      <c r="F1423" s="1">
        <v>297</v>
      </c>
      <c r="G1423" s="3">
        <v>821</v>
      </c>
      <c r="H1423" s="3">
        <v>0</v>
      </c>
      <c r="I1423" s="3">
        <v>0</v>
      </c>
      <c r="J1423" s="3">
        <v>0</v>
      </c>
      <c r="K1423" s="3">
        <v>131360000</v>
      </c>
      <c r="L1423" s="3">
        <v>0</v>
      </c>
      <c r="M1423" s="3">
        <v>0</v>
      </c>
      <c r="N1423" s="3">
        <v>0</v>
      </c>
      <c r="O1423" s="3">
        <v>131360000</v>
      </c>
      <c r="P1423" s="3">
        <v>21893333.343715288</v>
      </c>
      <c r="Q1423" s="3">
        <v>21893333.343715288</v>
      </c>
      <c r="R1423" s="9"/>
    </row>
    <row r="1424" spans="1:18" x14ac:dyDescent="0.25">
      <c r="A1424" s="1">
        <v>934</v>
      </c>
      <c r="B1424" s="1" t="s">
        <v>178</v>
      </c>
      <c r="C1424" s="1" t="s">
        <v>13627</v>
      </c>
      <c r="D1424" s="1">
        <v>251797</v>
      </c>
      <c r="E1424" s="1">
        <v>533625</v>
      </c>
      <c r="F1424" s="1">
        <v>38002</v>
      </c>
      <c r="G1424" s="3">
        <v>551</v>
      </c>
      <c r="H1424" s="3">
        <v>75</v>
      </c>
      <c r="I1424" s="3">
        <v>0</v>
      </c>
      <c r="J1424" s="3">
        <v>0</v>
      </c>
      <c r="K1424" s="3">
        <v>88160000</v>
      </c>
      <c r="L1424" s="3">
        <v>19500000</v>
      </c>
      <c r="M1424" s="3">
        <v>0</v>
      </c>
      <c r="N1424" s="3">
        <v>0</v>
      </c>
      <c r="O1424" s="3">
        <v>107660000</v>
      </c>
      <c r="P1424" s="3">
        <v>17943333.341842175</v>
      </c>
      <c r="Q1424" s="3">
        <v>17943333.341842175</v>
      </c>
      <c r="R1424" s="9"/>
    </row>
    <row r="1425" spans="1:18" x14ac:dyDescent="0.25">
      <c r="A1425" s="1">
        <v>934</v>
      </c>
      <c r="B1425" s="1" t="s">
        <v>178</v>
      </c>
      <c r="C1425" s="1" t="s">
        <v>13628</v>
      </c>
      <c r="D1425" s="1">
        <v>251796</v>
      </c>
      <c r="E1425" s="1">
        <v>534121</v>
      </c>
      <c r="F1425" s="1">
        <v>548015</v>
      </c>
      <c r="G1425" s="3">
        <v>418</v>
      </c>
      <c r="H1425" s="3">
        <v>30</v>
      </c>
      <c r="I1425" s="3">
        <v>0</v>
      </c>
      <c r="J1425" s="3">
        <v>0</v>
      </c>
      <c r="K1425" s="3">
        <v>66880000</v>
      </c>
      <c r="L1425" s="3">
        <v>7800000</v>
      </c>
      <c r="M1425" s="3">
        <v>0</v>
      </c>
      <c r="N1425" s="3">
        <v>0</v>
      </c>
      <c r="O1425" s="3">
        <v>74680000</v>
      </c>
      <c r="P1425" s="3">
        <v>12446666.672568955</v>
      </c>
      <c r="Q1425" s="3">
        <v>12446666.672568955</v>
      </c>
      <c r="R1425" s="9"/>
    </row>
    <row r="1426" spans="1:18" x14ac:dyDescent="0.25">
      <c r="A1426" s="1">
        <v>934</v>
      </c>
      <c r="B1426" s="1" t="s">
        <v>178</v>
      </c>
      <c r="C1426" s="1" t="s">
        <v>13629</v>
      </c>
      <c r="D1426" s="1">
        <v>251802</v>
      </c>
      <c r="E1426" s="1">
        <v>533626</v>
      </c>
      <c r="F1426" s="1">
        <v>350</v>
      </c>
      <c r="G1426" s="3">
        <v>532</v>
      </c>
      <c r="H1426" s="3">
        <v>46</v>
      </c>
      <c r="I1426" s="3">
        <v>0</v>
      </c>
      <c r="J1426" s="3">
        <v>0</v>
      </c>
      <c r="K1426" s="3">
        <v>85120000</v>
      </c>
      <c r="L1426" s="3">
        <v>11960000</v>
      </c>
      <c r="M1426" s="3">
        <v>0</v>
      </c>
      <c r="N1426" s="3">
        <v>0</v>
      </c>
      <c r="O1426" s="3">
        <v>97080000</v>
      </c>
      <c r="P1426" s="3">
        <v>16180000.007672658</v>
      </c>
      <c r="Q1426" s="3">
        <v>16180000.007672658</v>
      </c>
      <c r="R1426" s="9"/>
    </row>
    <row r="1427" spans="1:18" x14ac:dyDescent="0.25">
      <c r="A1427" s="6">
        <v>934</v>
      </c>
      <c r="B1427" s="6" t="s">
        <v>178</v>
      </c>
      <c r="C1427" s="6"/>
      <c r="D1427" s="6"/>
      <c r="E1427" s="6"/>
      <c r="F1427" s="6"/>
      <c r="G1427" s="7">
        <v>5427</v>
      </c>
      <c r="H1427" s="7">
        <v>395</v>
      </c>
      <c r="I1427" s="7">
        <v>0</v>
      </c>
      <c r="J1427" s="7">
        <v>0</v>
      </c>
      <c r="K1427" s="7">
        <v>868320000</v>
      </c>
      <c r="L1427" s="7">
        <v>102700000</v>
      </c>
      <c r="M1427" s="7">
        <v>0</v>
      </c>
      <c r="N1427" s="7">
        <v>0</v>
      </c>
      <c r="O1427" s="7">
        <v>971020000</v>
      </c>
      <c r="P1427" s="7">
        <v>161836666.74341062</v>
      </c>
      <c r="Q1427" s="7">
        <v>161836666.74341062</v>
      </c>
      <c r="R1427" s="9"/>
    </row>
    <row r="1428" spans="1:18" x14ac:dyDescent="0.25">
      <c r="A1428" s="1">
        <v>935</v>
      </c>
      <c r="B1428" s="1" t="s">
        <v>179</v>
      </c>
      <c r="C1428" s="1" t="s">
        <v>13630</v>
      </c>
      <c r="D1428" s="1">
        <v>252127</v>
      </c>
      <c r="E1428" s="1">
        <v>533757</v>
      </c>
      <c r="F1428" s="1">
        <v>9717</v>
      </c>
      <c r="G1428" s="3">
        <v>580</v>
      </c>
      <c r="H1428" s="3">
        <v>27</v>
      </c>
      <c r="I1428" s="3">
        <v>0</v>
      </c>
      <c r="J1428" s="3">
        <v>17</v>
      </c>
      <c r="K1428" s="3">
        <v>92800000</v>
      </c>
      <c r="L1428" s="3">
        <v>7020000</v>
      </c>
      <c r="M1428" s="3">
        <v>0</v>
      </c>
      <c r="N1428" s="3">
        <v>2992000</v>
      </c>
      <c r="O1428" s="3">
        <v>102812000</v>
      </c>
      <c r="P1428" s="3">
        <v>17135333.341459017</v>
      </c>
      <c r="Q1428" s="3">
        <v>17135333.341459017</v>
      </c>
      <c r="R1428" s="9"/>
    </row>
    <row r="1429" spans="1:18" x14ac:dyDescent="0.25">
      <c r="A1429" s="1">
        <v>935</v>
      </c>
      <c r="B1429" s="1" t="s">
        <v>179</v>
      </c>
      <c r="C1429" s="1" t="s">
        <v>13631</v>
      </c>
      <c r="D1429" s="1">
        <v>273014</v>
      </c>
      <c r="E1429" s="1"/>
      <c r="F1429" s="1"/>
      <c r="G1429" s="3">
        <v>200</v>
      </c>
      <c r="H1429" s="3">
        <v>0</v>
      </c>
      <c r="I1429" s="3">
        <v>0</v>
      </c>
      <c r="J1429" s="3">
        <v>0</v>
      </c>
      <c r="K1429" s="3">
        <v>32000000</v>
      </c>
      <c r="L1429" s="3">
        <v>0</v>
      </c>
      <c r="M1429" s="3">
        <v>0</v>
      </c>
      <c r="N1429" s="3">
        <v>0</v>
      </c>
      <c r="O1429" s="3">
        <v>32000000</v>
      </c>
      <c r="P1429" s="3">
        <v>5333333.3358624335</v>
      </c>
      <c r="Q1429" s="3">
        <v>5333333.3358624335</v>
      </c>
      <c r="R1429" s="9"/>
    </row>
    <row r="1430" spans="1:18" x14ac:dyDescent="0.25">
      <c r="A1430" s="1">
        <v>935</v>
      </c>
      <c r="B1430" s="1" t="s">
        <v>179</v>
      </c>
      <c r="C1430" s="1" t="s">
        <v>13632</v>
      </c>
      <c r="D1430" s="1">
        <v>252123</v>
      </c>
      <c r="E1430" s="1">
        <v>533753</v>
      </c>
      <c r="F1430" s="1">
        <v>300258</v>
      </c>
      <c r="G1430" s="3">
        <v>144</v>
      </c>
      <c r="H1430" s="3">
        <v>0</v>
      </c>
      <c r="I1430" s="3">
        <v>0</v>
      </c>
      <c r="J1430" s="3">
        <v>20</v>
      </c>
      <c r="K1430" s="3">
        <v>23040000</v>
      </c>
      <c r="L1430" s="3">
        <v>0</v>
      </c>
      <c r="M1430" s="3">
        <v>0</v>
      </c>
      <c r="N1430" s="3">
        <v>3520000</v>
      </c>
      <c r="O1430" s="3">
        <v>26560000</v>
      </c>
      <c r="P1430" s="3">
        <v>4426666.6687658196</v>
      </c>
      <c r="Q1430" s="3">
        <v>4426666.6687658196</v>
      </c>
      <c r="R1430" s="9"/>
    </row>
    <row r="1431" spans="1:18" x14ac:dyDescent="0.25">
      <c r="A1431" s="1">
        <v>935</v>
      </c>
      <c r="B1431" s="1" t="s">
        <v>179</v>
      </c>
      <c r="C1431" s="1" t="s">
        <v>13633</v>
      </c>
      <c r="D1431" s="1">
        <v>252126</v>
      </c>
      <c r="E1431" s="1">
        <v>533756</v>
      </c>
      <c r="F1431" s="1">
        <v>9768</v>
      </c>
      <c r="G1431" s="3">
        <v>839</v>
      </c>
      <c r="H1431" s="3">
        <v>51</v>
      </c>
      <c r="I1431" s="3">
        <v>0</v>
      </c>
      <c r="J1431" s="3">
        <v>0</v>
      </c>
      <c r="K1431" s="3">
        <v>134240000</v>
      </c>
      <c r="L1431" s="3">
        <v>13260000</v>
      </c>
      <c r="M1431" s="3">
        <v>0</v>
      </c>
      <c r="N1431" s="3">
        <v>0</v>
      </c>
      <c r="O1431" s="3">
        <v>147500000</v>
      </c>
      <c r="P1431" s="3">
        <v>24583333.344990905</v>
      </c>
      <c r="Q1431" s="3">
        <v>24583333.344990905</v>
      </c>
      <c r="R1431" s="9"/>
    </row>
    <row r="1432" spans="1:18" x14ac:dyDescent="0.25">
      <c r="A1432" s="1">
        <v>935</v>
      </c>
      <c r="B1432" s="1" t="s">
        <v>179</v>
      </c>
      <c r="C1432" s="1" t="s">
        <v>13634</v>
      </c>
      <c r="D1432" s="1">
        <v>252122</v>
      </c>
      <c r="E1432" s="1">
        <v>533752</v>
      </c>
      <c r="F1432" s="1">
        <v>318124</v>
      </c>
      <c r="G1432" s="3">
        <v>539</v>
      </c>
      <c r="H1432" s="3">
        <v>57</v>
      </c>
      <c r="I1432" s="3">
        <v>0</v>
      </c>
      <c r="J1432" s="3">
        <v>0</v>
      </c>
      <c r="K1432" s="3">
        <v>86240000</v>
      </c>
      <c r="L1432" s="3">
        <v>14820000</v>
      </c>
      <c r="M1432" s="3">
        <v>0</v>
      </c>
      <c r="N1432" s="3">
        <v>0</v>
      </c>
      <c r="O1432" s="3">
        <v>101060000</v>
      </c>
      <c r="P1432" s="3">
        <v>16843333.341320548</v>
      </c>
      <c r="Q1432" s="3">
        <v>16843333.341320548</v>
      </c>
      <c r="R1432" s="9"/>
    </row>
    <row r="1433" spans="1:18" x14ac:dyDescent="0.25">
      <c r="A1433" s="1">
        <v>935</v>
      </c>
      <c r="B1433" s="1" t="s">
        <v>179</v>
      </c>
      <c r="C1433" s="1" t="s">
        <v>13635</v>
      </c>
      <c r="D1433" s="1">
        <v>252124</v>
      </c>
      <c r="E1433" s="1">
        <v>533760</v>
      </c>
      <c r="F1433" s="1">
        <v>9754</v>
      </c>
      <c r="G1433" s="3">
        <v>235</v>
      </c>
      <c r="H1433" s="3">
        <v>29</v>
      </c>
      <c r="I1433" s="3">
        <v>0</v>
      </c>
      <c r="J1433" s="3">
        <v>22</v>
      </c>
      <c r="K1433" s="3">
        <v>37600000</v>
      </c>
      <c r="L1433" s="3">
        <v>7540000</v>
      </c>
      <c r="M1433" s="3">
        <v>0</v>
      </c>
      <c r="N1433" s="3">
        <v>3872000</v>
      </c>
      <c r="O1433" s="3">
        <v>49012000</v>
      </c>
      <c r="P1433" s="3">
        <v>8168666.6705403002</v>
      </c>
      <c r="Q1433" s="3">
        <v>8168666.6705403002</v>
      </c>
      <c r="R1433" s="9"/>
    </row>
    <row r="1434" spans="1:18" x14ac:dyDescent="0.25">
      <c r="A1434" s="1">
        <v>935</v>
      </c>
      <c r="B1434" s="1" t="s">
        <v>179</v>
      </c>
      <c r="C1434" s="1" t="s">
        <v>13636</v>
      </c>
      <c r="D1434" s="1">
        <v>252129</v>
      </c>
      <c r="E1434" s="1">
        <v>533754</v>
      </c>
      <c r="F1434" s="1">
        <v>9747</v>
      </c>
      <c r="G1434" s="3">
        <v>228</v>
      </c>
      <c r="H1434" s="3">
        <v>26</v>
      </c>
      <c r="I1434" s="3">
        <v>0</v>
      </c>
      <c r="J1434" s="3">
        <v>23</v>
      </c>
      <c r="K1434" s="3">
        <v>36480000</v>
      </c>
      <c r="L1434" s="3">
        <v>6760000</v>
      </c>
      <c r="M1434" s="3">
        <v>0</v>
      </c>
      <c r="N1434" s="3">
        <v>4048000</v>
      </c>
      <c r="O1434" s="3">
        <v>47288000</v>
      </c>
      <c r="P1434" s="3">
        <v>7881333.337070711</v>
      </c>
      <c r="Q1434" s="3">
        <v>7881333.337070711</v>
      </c>
      <c r="R1434" s="9"/>
    </row>
    <row r="1435" spans="1:18" x14ac:dyDescent="0.25">
      <c r="A1435" s="1">
        <v>935</v>
      </c>
      <c r="B1435" s="1" t="s">
        <v>179</v>
      </c>
      <c r="C1435" s="1" t="s">
        <v>13637</v>
      </c>
      <c r="D1435" s="1">
        <v>252131</v>
      </c>
      <c r="E1435" s="1">
        <v>533759</v>
      </c>
      <c r="F1435" s="1">
        <v>9787</v>
      </c>
      <c r="G1435" s="3">
        <v>414</v>
      </c>
      <c r="H1435" s="3">
        <v>0</v>
      </c>
      <c r="I1435" s="3">
        <v>0</v>
      </c>
      <c r="J1435" s="3">
        <v>0</v>
      </c>
      <c r="K1435" s="3">
        <v>66240000</v>
      </c>
      <c r="L1435" s="3">
        <v>0</v>
      </c>
      <c r="M1435" s="3">
        <v>0</v>
      </c>
      <c r="N1435" s="3">
        <v>0</v>
      </c>
      <c r="O1435" s="3">
        <v>66240000</v>
      </c>
      <c r="P1435" s="3">
        <v>11040000.005235238</v>
      </c>
      <c r="Q1435" s="3">
        <v>11040000.005235238</v>
      </c>
      <c r="R1435" s="9"/>
    </row>
    <row r="1436" spans="1:18" x14ac:dyDescent="0.25">
      <c r="A1436" s="6">
        <v>935</v>
      </c>
      <c r="B1436" s="6" t="s">
        <v>179</v>
      </c>
      <c r="C1436" s="6"/>
      <c r="D1436" s="6"/>
      <c r="E1436" s="6"/>
      <c r="F1436" s="6"/>
      <c r="G1436" s="7">
        <v>3179</v>
      </c>
      <c r="H1436" s="7">
        <v>190</v>
      </c>
      <c r="I1436" s="7">
        <v>0</v>
      </c>
      <c r="J1436" s="7">
        <v>82</v>
      </c>
      <c r="K1436" s="7">
        <v>508640000</v>
      </c>
      <c r="L1436" s="7">
        <v>49400000</v>
      </c>
      <c r="M1436" s="7">
        <v>0</v>
      </c>
      <c r="N1436" s="7">
        <v>14432000</v>
      </c>
      <c r="O1436" s="7">
        <v>572472000</v>
      </c>
      <c r="P1436" s="7">
        <v>95412000.045244977</v>
      </c>
      <c r="Q1436" s="7">
        <v>95412000.045244977</v>
      </c>
      <c r="R1436" s="9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78"/>
  <sheetViews>
    <sheetView workbookViewId="0">
      <selection activeCell="G10" sqref="G10"/>
    </sheetView>
  </sheetViews>
  <sheetFormatPr defaultRowHeight="15" x14ac:dyDescent="0.25"/>
  <cols>
    <col min="1" max="1" width="10.28515625" bestFit="1" customWidth="1"/>
    <col min="2" max="2" width="36.7109375" bestFit="1" customWidth="1"/>
    <col min="3" max="5" width="20" customWidth="1"/>
    <col min="6" max="6" width="34.28515625" bestFit="1" customWidth="1"/>
    <col min="7" max="7" width="14.28515625" bestFit="1" customWidth="1"/>
    <col min="8" max="8" width="11.5703125" style="10" bestFit="1" customWidth="1"/>
    <col min="11" max="11" width="11.5703125" bestFit="1" customWidth="1"/>
  </cols>
  <sheetData>
    <row r="1" spans="1:12" ht="39.950000000000003" customHeight="1" x14ac:dyDescent="0.25">
      <c r="A1" s="5" t="s">
        <v>0</v>
      </c>
      <c r="B1" s="5" t="s">
        <v>1</v>
      </c>
      <c r="C1" s="5" t="s">
        <v>3</v>
      </c>
      <c r="D1" s="5" t="s">
        <v>13841</v>
      </c>
      <c r="E1" s="5" t="s">
        <v>13845</v>
      </c>
      <c r="J1" s="10"/>
      <c r="K1" s="10"/>
      <c r="L1" s="11"/>
    </row>
    <row r="2" spans="1:12" x14ac:dyDescent="0.25">
      <c r="A2" s="1">
        <v>601</v>
      </c>
      <c r="B2" s="1" t="s">
        <v>4</v>
      </c>
      <c r="C2" s="3">
        <v>16172849.8123</v>
      </c>
      <c r="D2" s="3">
        <v>2695474.9699948779</v>
      </c>
      <c r="E2" s="3">
        <v>2695474.9699948779</v>
      </c>
      <c r="F2" s="10"/>
      <c r="G2" s="56"/>
      <c r="J2" s="10"/>
      <c r="K2" s="10"/>
      <c r="L2" s="11"/>
    </row>
    <row r="3" spans="1:12" x14ac:dyDescent="0.25">
      <c r="A3" s="1">
        <v>602</v>
      </c>
      <c r="B3" s="1" t="s">
        <v>5</v>
      </c>
      <c r="C3" s="3">
        <v>11114043.709899999</v>
      </c>
      <c r="D3" s="3">
        <v>1852340.619195058</v>
      </c>
      <c r="E3" s="3">
        <v>1852340.619195058</v>
      </c>
      <c r="F3" s="10"/>
      <c r="G3" s="56"/>
      <c r="J3" s="10"/>
      <c r="K3" s="10"/>
      <c r="L3" s="11"/>
    </row>
    <row r="4" spans="1:12" x14ac:dyDescent="0.25">
      <c r="A4" s="1">
        <v>603</v>
      </c>
      <c r="B4" s="1" t="s">
        <v>6</v>
      </c>
      <c r="C4" s="3">
        <v>14946472.575300001</v>
      </c>
      <c r="D4" s="3">
        <v>2491078.7637312855</v>
      </c>
      <c r="E4" s="3">
        <v>2491078.7637312855</v>
      </c>
      <c r="F4" s="10"/>
      <c r="G4" s="56"/>
      <c r="J4" s="10"/>
      <c r="K4" s="10"/>
      <c r="L4" s="11"/>
    </row>
    <row r="5" spans="1:12" x14ac:dyDescent="0.25">
      <c r="A5" s="1">
        <v>604</v>
      </c>
      <c r="B5" s="1" t="s">
        <v>7</v>
      </c>
      <c r="C5" s="3">
        <v>6821723.3805499999</v>
      </c>
      <c r="D5" s="3">
        <v>1136953.8972974841</v>
      </c>
      <c r="E5" s="3">
        <v>1136953.8972974841</v>
      </c>
      <c r="F5" s="10"/>
      <c r="G5" s="56"/>
      <c r="J5" s="10"/>
      <c r="K5" s="10"/>
      <c r="L5" s="11"/>
    </row>
    <row r="6" spans="1:12" x14ac:dyDescent="0.25">
      <c r="A6" s="1">
        <v>605</v>
      </c>
      <c r="B6" s="1" t="s">
        <v>8</v>
      </c>
      <c r="C6" s="3">
        <v>26827002.0583</v>
      </c>
      <c r="D6" s="3">
        <v>4471167.0118369218</v>
      </c>
      <c r="E6" s="3">
        <v>4471167.0118369218</v>
      </c>
      <c r="F6" s="10"/>
      <c r="G6" s="56"/>
      <c r="J6" s="10"/>
      <c r="K6" s="10"/>
      <c r="L6" s="11"/>
    </row>
    <row r="7" spans="1:12" x14ac:dyDescent="0.25">
      <c r="A7" s="1">
        <v>606</v>
      </c>
      <c r="B7" s="1" t="s">
        <v>9</v>
      </c>
      <c r="C7" s="3">
        <v>22764627.460900001</v>
      </c>
      <c r="D7" s="3">
        <v>3794104.578615855</v>
      </c>
      <c r="E7" s="3">
        <v>3794104.578615855</v>
      </c>
      <c r="F7" s="10"/>
      <c r="G7" s="56"/>
      <c r="J7" s="10"/>
      <c r="K7" s="10"/>
      <c r="L7" s="11"/>
    </row>
    <row r="8" spans="1:12" x14ac:dyDescent="0.25">
      <c r="A8" s="1">
        <v>607</v>
      </c>
      <c r="B8" s="1" t="s">
        <v>10</v>
      </c>
      <c r="C8" s="3">
        <v>7664857.7309499998</v>
      </c>
      <c r="D8" s="3">
        <v>1277476.2890974539</v>
      </c>
      <c r="E8" s="3">
        <v>1277476.2890974539</v>
      </c>
      <c r="F8" s="10"/>
      <c r="G8" s="56"/>
      <c r="J8" s="10"/>
      <c r="K8" s="10"/>
      <c r="L8" s="11"/>
    </row>
    <row r="9" spans="1:12" x14ac:dyDescent="0.25">
      <c r="A9" s="1">
        <v>608</v>
      </c>
      <c r="B9" s="1" t="s">
        <v>11</v>
      </c>
      <c r="C9" s="3">
        <v>3909077.4427899998</v>
      </c>
      <c r="D9" s="3">
        <v>651512.90744061815</v>
      </c>
      <c r="E9" s="3">
        <v>651512.90744061815</v>
      </c>
      <c r="F9" s="10"/>
      <c r="G9" s="56"/>
      <c r="J9" s="10"/>
      <c r="K9" s="10"/>
      <c r="L9" s="11"/>
    </row>
    <row r="10" spans="1:12" x14ac:dyDescent="0.25">
      <c r="A10" s="1">
        <v>609</v>
      </c>
      <c r="B10" s="1" t="s">
        <v>12</v>
      </c>
      <c r="C10" s="3">
        <v>24604193.316300001</v>
      </c>
      <c r="D10" s="3">
        <v>4100698.8879945772</v>
      </c>
      <c r="E10" s="3">
        <v>4100698.8879945772</v>
      </c>
      <c r="F10" s="10"/>
      <c r="G10" s="56"/>
      <c r="J10" s="10"/>
      <c r="K10" s="10"/>
      <c r="L10" s="11"/>
    </row>
    <row r="11" spans="1:12" x14ac:dyDescent="0.25">
      <c r="A11" s="1">
        <v>610</v>
      </c>
      <c r="B11" s="1" t="s">
        <v>13</v>
      </c>
      <c r="C11" s="3">
        <v>7664857.7309499998</v>
      </c>
      <c r="D11" s="3">
        <v>1277476.2890974539</v>
      </c>
      <c r="E11" s="3">
        <v>1277476.2890974539</v>
      </c>
      <c r="F11" s="10"/>
      <c r="G11" s="56"/>
      <c r="J11" s="10"/>
      <c r="K11" s="10"/>
      <c r="L11" s="11"/>
    </row>
    <row r="12" spans="1:12" x14ac:dyDescent="0.25">
      <c r="A12" s="1">
        <v>701</v>
      </c>
      <c r="B12" s="1" t="s">
        <v>14</v>
      </c>
      <c r="C12" s="3">
        <v>0</v>
      </c>
      <c r="D12" s="3">
        <v>0</v>
      </c>
      <c r="E12" s="3">
        <v>0</v>
      </c>
      <c r="F12" s="10"/>
      <c r="G12" s="56"/>
      <c r="J12" s="10"/>
      <c r="K12" s="10"/>
      <c r="L12" s="11"/>
    </row>
    <row r="13" spans="1:12" x14ac:dyDescent="0.25">
      <c r="A13" s="1">
        <v>702</v>
      </c>
      <c r="B13" s="1" t="s">
        <v>15</v>
      </c>
      <c r="C13" s="3">
        <v>7128317.6897799997</v>
      </c>
      <c r="D13" s="3">
        <v>1188052.9488600488</v>
      </c>
      <c r="E13" s="3">
        <v>1188052.9488600488</v>
      </c>
      <c r="F13" s="10"/>
      <c r="G13" s="56"/>
      <c r="J13" s="10"/>
      <c r="K13" s="10"/>
      <c r="L13" s="11"/>
    </row>
    <row r="14" spans="1:12" x14ac:dyDescent="0.25">
      <c r="A14" s="1">
        <v>703</v>
      </c>
      <c r="B14" s="1" t="s">
        <v>16</v>
      </c>
      <c r="C14" s="3">
        <v>5671994.7209000001</v>
      </c>
      <c r="D14" s="3">
        <v>945332.45393161592</v>
      </c>
      <c r="E14" s="3">
        <v>945332.45393161592</v>
      </c>
      <c r="F14" s="10"/>
      <c r="G14" s="56"/>
      <c r="J14" s="10"/>
      <c r="K14" s="10"/>
      <c r="L14" s="11"/>
    </row>
    <row r="15" spans="1:12" x14ac:dyDescent="0.25">
      <c r="A15" s="1">
        <v>704</v>
      </c>
      <c r="B15" s="1" t="s">
        <v>17</v>
      </c>
      <c r="C15" s="3">
        <v>0</v>
      </c>
      <c r="D15" s="3">
        <v>0</v>
      </c>
      <c r="E15" s="3">
        <v>0</v>
      </c>
      <c r="F15" s="10"/>
      <c r="G15" s="56"/>
      <c r="J15" s="10"/>
      <c r="K15" s="10"/>
      <c r="L15" s="11"/>
    </row>
    <row r="16" spans="1:12" x14ac:dyDescent="0.25">
      <c r="A16" s="1">
        <v>705</v>
      </c>
      <c r="B16" s="1" t="s">
        <v>18</v>
      </c>
      <c r="C16" s="3">
        <v>5365400.4116599998</v>
      </c>
      <c r="D16" s="3">
        <v>894233.40236738441</v>
      </c>
      <c r="E16" s="3">
        <v>894233.40236738441</v>
      </c>
      <c r="F16" s="10"/>
      <c r="G16" s="56"/>
      <c r="J16" s="10"/>
      <c r="K16" s="10"/>
      <c r="L16" s="11"/>
    </row>
    <row r="17" spans="1:12" x14ac:dyDescent="0.25">
      <c r="A17" s="1">
        <v>706</v>
      </c>
      <c r="B17" s="1" t="s">
        <v>19</v>
      </c>
      <c r="C17" s="3">
        <v>0</v>
      </c>
      <c r="D17" s="3">
        <v>0</v>
      </c>
      <c r="E17" s="3">
        <v>0</v>
      </c>
      <c r="F17" s="10"/>
      <c r="G17" s="56"/>
      <c r="J17" s="10"/>
      <c r="K17" s="10"/>
      <c r="L17" s="11"/>
    </row>
    <row r="18" spans="1:12" x14ac:dyDescent="0.25">
      <c r="A18" s="1">
        <v>707</v>
      </c>
      <c r="B18" s="1" t="s">
        <v>20</v>
      </c>
      <c r="C18" s="3">
        <v>0</v>
      </c>
      <c r="D18" s="3">
        <v>0</v>
      </c>
      <c r="E18" s="3">
        <v>0</v>
      </c>
      <c r="F18" s="10"/>
      <c r="G18" s="56"/>
      <c r="J18" s="10"/>
      <c r="K18" s="10"/>
      <c r="L18" s="11"/>
    </row>
    <row r="19" spans="1:12" x14ac:dyDescent="0.25">
      <c r="A19" s="1">
        <v>708</v>
      </c>
      <c r="B19" s="1" t="s">
        <v>21</v>
      </c>
      <c r="C19" s="3">
        <v>6898371.9578499999</v>
      </c>
      <c r="D19" s="3">
        <v>1149728.6601868751</v>
      </c>
      <c r="E19" s="3">
        <v>1149728.6601868751</v>
      </c>
      <c r="F19" s="10"/>
      <c r="G19" s="56"/>
      <c r="J19" s="10"/>
      <c r="K19" s="10"/>
      <c r="L19" s="11"/>
    </row>
    <row r="20" spans="1:12" x14ac:dyDescent="0.25">
      <c r="A20" s="1">
        <v>709</v>
      </c>
      <c r="B20" s="1" t="s">
        <v>22</v>
      </c>
      <c r="C20" s="3">
        <v>4292320.3293300001</v>
      </c>
      <c r="D20" s="3">
        <v>715386.72189424094</v>
      </c>
      <c r="E20" s="3">
        <v>715386.72189424094</v>
      </c>
      <c r="F20" s="10"/>
      <c r="G20" s="56"/>
      <c r="J20" s="10"/>
      <c r="K20" s="10"/>
      <c r="L20" s="11"/>
    </row>
    <row r="21" spans="1:12" x14ac:dyDescent="0.25">
      <c r="A21" s="1">
        <v>710</v>
      </c>
      <c r="B21" s="1" t="s">
        <v>23</v>
      </c>
      <c r="C21" s="3">
        <v>4828860.3705000002</v>
      </c>
      <c r="D21" s="3">
        <v>804810.06213164597</v>
      </c>
      <c r="E21" s="3">
        <v>804810.06213164597</v>
      </c>
      <c r="F21" s="10"/>
      <c r="G21" s="56"/>
      <c r="J21" s="10"/>
      <c r="K21" s="10"/>
      <c r="L21" s="11"/>
    </row>
    <row r="22" spans="1:12" x14ac:dyDescent="0.25">
      <c r="A22" s="1">
        <v>711</v>
      </c>
      <c r="B22" s="1" t="s">
        <v>24</v>
      </c>
      <c r="C22" s="3">
        <v>3449185.9789300002</v>
      </c>
      <c r="D22" s="3">
        <v>574864.33009427099</v>
      </c>
      <c r="E22" s="3">
        <v>574864.33009427099</v>
      </c>
      <c r="F22" s="10"/>
      <c r="G22" s="56"/>
      <c r="J22" s="10"/>
      <c r="K22" s="10"/>
      <c r="L22" s="11"/>
    </row>
    <row r="23" spans="1:12" x14ac:dyDescent="0.25">
      <c r="A23" s="1">
        <v>712</v>
      </c>
      <c r="B23" s="1" t="s">
        <v>25</v>
      </c>
      <c r="C23" s="3">
        <v>12187123.792199999</v>
      </c>
      <c r="D23" s="3">
        <v>2031187.2996632017</v>
      </c>
      <c r="E23" s="3">
        <v>2031187.2996632017</v>
      </c>
      <c r="F23" s="10"/>
      <c r="G23" s="56"/>
      <c r="J23" s="10"/>
      <c r="K23" s="10"/>
      <c r="L23" s="11"/>
    </row>
    <row r="24" spans="1:12" x14ac:dyDescent="0.25">
      <c r="A24" s="1">
        <v>713</v>
      </c>
      <c r="B24" s="1" t="s">
        <v>26</v>
      </c>
      <c r="C24" s="3">
        <v>8124749.1948100002</v>
      </c>
      <c r="D24" s="3">
        <v>1354124.8664438012</v>
      </c>
      <c r="E24" s="3">
        <v>1354124.8664438012</v>
      </c>
      <c r="F24" s="10"/>
      <c r="G24" s="56"/>
      <c r="J24" s="10"/>
      <c r="K24" s="10"/>
      <c r="L24" s="11"/>
    </row>
    <row r="25" spans="1:12" x14ac:dyDescent="0.25">
      <c r="A25" s="1">
        <v>714</v>
      </c>
      <c r="B25" s="1" t="s">
        <v>27</v>
      </c>
      <c r="C25" s="3">
        <v>4062374.5973999999</v>
      </c>
      <c r="D25" s="3">
        <v>677062.43322106719</v>
      </c>
      <c r="E25" s="3">
        <v>677062.43322106719</v>
      </c>
      <c r="F25" s="10"/>
      <c r="G25" s="56"/>
      <c r="J25" s="10"/>
      <c r="K25" s="10"/>
      <c r="L25" s="11"/>
    </row>
    <row r="26" spans="1:12" x14ac:dyDescent="0.25">
      <c r="A26" s="1">
        <v>715</v>
      </c>
      <c r="B26" s="1" t="s">
        <v>28</v>
      </c>
      <c r="C26" s="3">
        <v>10577503.6687</v>
      </c>
      <c r="D26" s="3">
        <v>1762917.2789526531</v>
      </c>
      <c r="E26" s="3">
        <v>1762917.2789526531</v>
      </c>
      <c r="F26" s="10"/>
      <c r="G26" s="56"/>
      <c r="J26" s="10"/>
      <c r="K26" s="10"/>
      <c r="L26" s="11"/>
    </row>
    <row r="27" spans="1:12" x14ac:dyDescent="0.25">
      <c r="A27" s="1">
        <v>716</v>
      </c>
      <c r="B27" s="1" t="s">
        <v>29</v>
      </c>
      <c r="C27" s="3">
        <v>0</v>
      </c>
      <c r="D27" s="3">
        <v>0</v>
      </c>
      <c r="E27" s="3">
        <v>0</v>
      </c>
      <c r="F27" s="10"/>
      <c r="G27" s="56"/>
      <c r="J27" s="10"/>
      <c r="K27" s="10"/>
      <c r="L27" s="11"/>
    </row>
    <row r="28" spans="1:12" x14ac:dyDescent="0.25">
      <c r="A28" s="1">
        <v>717</v>
      </c>
      <c r="B28" s="1" t="s">
        <v>30</v>
      </c>
      <c r="C28" s="3">
        <v>0</v>
      </c>
      <c r="D28" s="3">
        <v>0</v>
      </c>
      <c r="E28" s="3">
        <v>0</v>
      </c>
      <c r="F28" s="10"/>
      <c r="G28" s="56"/>
      <c r="J28" s="10"/>
      <c r="K28" s="10"/>
      <c r="L28" s="11"/>
    </row>
    <row r="29" spans="1:12" x14ac:dyDescent="0.25">
      <c r="A29" s="1">
        <v>718</v>
      </c>
      <c r="B29" s="1" t="s">
        <v>31</v>
      </c>
      <c r="C29" s="3">
        <v>0</v>
      </c>
      <c r="D29" s="3">
        <v>0</v>
      </c>
      <c r="E29" s="3">
        <v>0</v>
      </c>
      <c r="F29" s="10"/>
      <c r="G29" s="56"/>
      <c r="J29" s="10"/>
      <c r="K29" s="10"/>
      <c r="L29" s="11"/>
    </row>
    <row r="30" spans="1:12" x14ac:dyDescent="0.25">
      <c r="A30" s="1">
        <v>719</v>
      </c>
      <c r="B30" s="1" t="s">
        <v>32</v>
      </c>
      <c r="C30" s="3">
        <v>0</v>
      </c>
      <c r="D30" s="3">
        <v>0</v>
      </c>
      <c r="E30" s="3">
        <v>0</v>
      </c>
      <c r="F30" s="10"/>
      <c r="G30" s="56"/>
      <c r="J30" s="10"/>
      <c r="K30" s="10"/>
      <c r="L30" s="11"/>
    </row>
    <row r="31" spans="1:12" x14ac:dyDescent="0.25">
      <c r="A31" s="1">
        <v>720</v>
      </c>
      <c r="B31" s="1" t="s">
        <v>33</v>
      </c>
      <c r="C31" s="3">
        <v>7204966.2670900002</v>
      </c>
      <c r="D31" s="3">
        <v>1200827.7117511067</v>
      </c>
      <c r="E31" s="3">
        <v>1200827.7117511067</v>
      </c>
      <c r="F31" s="10"/>
      <c r="G31" s="56"/>
      <c r="J31" s="10"/>
      <c r="K31" s="10"/>
      <c r="L31" s="11"/>
    </row>
    <row r="32" spans="1:12" x14ac:dyDescent="0.25">
      <c r="A32" s="1">
        <v>721</v>
      </c>
      <c r="B32" s="1" t="s">
        <v>34</v>
      </c>
      <c r="C32" s="3">
        <v>0</v>
      </c>
      <c r="D32" s="3">
        <v>0</v>
      </c>
      <c r="E32" s="3">
        <v>0</v>
      </c>
      <c r="F32" s="10"/>
      <c r="G32" s="56"/>
      <c r="J32" s="10"/>
      <c r="K32" s="10"/>
      <c r="L32" s="11"/>
    </row>
    <row r="33" spans="1:12" x14ac:dyDescent="0.25">
      <c r="A33" s="1">
        <v>722</v>
      </c>
      <c r="B33" s="1" t="s">
        <v>35</v>
      </c>
      <c r="C33" s="3">
        <v>0</v>
      </c>
      <c r="D33" s="3">
        <v>0</v>
      </c>
      <c r="E33" s="3">
        <v>0</v>
      </c>
      <c r="F33" s="10"/>
      <c r="G33" s="56"/>
      <c r="J33" s="10"/>
      <c r="K33" s="10"/>
      <c r="L33" s="11"/>
    </row>
    <row r="34" spans="1:12" x14ac:dyDescent="0.25">
      <c r="A34" s="1">
        <v>723</v>
      </c>
      <c r="B34" s="1" t="s">
        <v>36</v>
      </c>
      <c r="C34" s="3">
        <v>0</v>
      </c>
      <c r="D34" s="3">
        <v>0</v>
      </c>
      <c r="E34" s="3">
        <v>0</v>
      </c>
      <c r="F34" s="10"/>
      <c r="G34" s="56"/>
      <c r="J34" s="10"/>
      <c r="K34" s="10"/>
      <c r="L34" s="11"/>
    </row>
    <row r="35" spans="1:12" x14ac:dyDescent="0.25">
      <c r="A35" s="1">
        <v>724</v>
      </c>
      <c r="B35" s="1" t="s">
        <v>37</v>
      </c>
      <c r="C35" s="3">
        <v>11957178.0603</v>
      </c>
      <c r="D35" s="3">
        <v>1992863.0109950281</v>
      </c>
      <c r="E35" s="3">
        <v>1992863.0109950281</v>
      </c>
      <c r="F35" s="10"/>
      <c r="G35" s="56"/>
      <c r="J35" s="10"/>
      <c r="K35" s="10"/>
      <c r="L35" s="11"/>
    </row>
    <row r="36" spans="1:12" x14ac:dyDescent="0.25">
      <c r="A36" s="1">
        <v>725</v>
      </c>
      <c r="B36" s="1" t="s">
        <v>38</v>
      </c>
      <c r="C36" s="3">
        <v>0</v>
      </c>
      <c r="D36" s="3">
        <v>0</v>
      </c>
      <c r="E36" s="3">
        <v>0</v>
      </c>
      <c r="F36" s="10"/>
      <c r="G36" s="56"/>
      <c r="J36" s="10"/>
      <c r="K36" s="10"/>
      <c r="L36" s="11"/>
    </row>
    <row r="37" spans="1:12" x14ac:dyDescent="0.25">
      <c r="A37" s="1">
        <v>726</v>
      </c>
      <c r="B37" s="1" t="s">
        <v>39</v>
      </c>
      <c r="C37" s="3">
        <v>0</v>
      </c>
      <c r="D37" s="3">
        <v>0</v>
      </c>
      <c r="E37" s="3">
        <v>0</v>
      </c>
      <c r="F37" s="10"/>
      <c r="G37" s="56"/>
      <c r="J37" s="10"/>
      <c r="K37" s="10"/>
      <c r="L37" s="11"/>
    </row>
    <row r="38" spans="1:12" x14ac:dyDescent="0.25">
      <c r="A38" s="1">
        <v>727</v>
      </c>
      <c r="B38" s="1" t="s">
        <v>40</v>
      </c>
      <c r="C38" s="3">
        <v>0</v>
      </c>
      <c r="D38" s="3">
        <v>0</v>
      </c>
      <c r="E38" s="3">
        <v>0</v>
      </c>
      <c r="F38" s="10"/>
      <c r="G38" s="56"/>
      <c r="J38" s="10"/>
      <c r="K38" s="10"/>
      <c r="L38" s="11"/>
    </row>
    <row r="39" spans="1:12" x14ac:dyDescent="0.25">
      <c r="A39" s="1">
        <v>728</v>
      </c>
      <c r="B39" s="1" t="s">
        <v>41</v>
      </c>
      <c r="C39" s="3">
        <v>0</v>
      </c>
      <c r="D39" s="3">
        <v>0</v>
      </c>
      <c r="E39" s="3">
        <v>0</v>
      </c>
      <c r="F39" s="10"/>
      <c r="G39" s="56"/>
      <c r="J39" s="10"/>
      <c r="K39" s="10"/>
      <c r="L39" s="11"/>
    </row>
    <row r="40" spans="1:12" x14ac:dyDescent="0.25">
      <c r="A40" s="1">
        <v>729</v>
      </c>
      <c r="B40" s="1" t="s">
        <v>42</v>
      </c>
      <c r="C40" s="3">
        <v>5135454.6797399996</v>
      </c>
      <c r="D40" s="3">
        <v>855909.11369587737</v>
      </c>
      <c r="E40" s="3">
        <v>855909.11369587737</v>
      </c>
      <c r="F40" s="10"/>
      <c r="G40" s="56"/>
      <c r="J40" s="10"/>
      <c r="K40" s="10"/>
      <c r="L40" s="11"/>
    </row>
    <row r="41" spans="1:12" x14ac:dyDescent="0.25">
      <c r="A41" s="1">
        <v>730</v>
      </c>
      <c r="B41" s="1" t="s">
        <v>43</v>
      </c>
      <c r="C41" s="3">
        <v>6438480.4939999999</v>
      </c>
      <c r="D41" s="3">
        <v>1073080.0828421947</v>
      </c>
      <c r="E41" s="3">
        <v>1073080.0828421947</v>
      </c>
      <c r="F41" s="10"/>
      <c r="G41" s="56"/>
      <c r="J41" s="10"/>
      <c r="K41" s="10"/>
      <c r="L41" s="11"/>
    </row>
    <row r="42" spans="1:12" x14ac:dyDescent="0.25">
      <c r="A42" s="1">
        <v>731</v>
      </c>
      <c r="B42" s="1" t="s">
        <v>44</v>
      </c>
      <c r="C42" s="3">
        <v>9427775.0090699997</v>
      </c>
      <c r="D42" s="3">
        <v>1571295.8355901183</v>
      </c>
      <c r="E42" s="3">
        <v>1571295.8355901183</v>
      </c>
      <c r="F42" s="10"/>
      <c r="G42" s="56"/>
      <c r="J42" s="10"/>
      <c r="K42" s="10"/>
      <c r="L42" s="11"/>
    </row>
    <row r="43" spans="1:12" x14ac:dyDescent="0.25">
      <c r="A43" s="1">
        <v>801</v>
      </c>
      <c r="B43" s="1" t="s">
        <v>45</v>
      </c>
      <c r="C43" s="3">
        <v>0</v>
      </c>
      <c r="D43" s="3">
        <v>0</v>
      </c>
      <c r="E43" s="3">
        <v>0</v>
      </c>
      <c r="F43" s="10"/>
      <c r="G43" s="56"/>
      <c r="J43" s="10"/>
      <c r="K43" s="10"/>
      <c r="L43" s="11"/>
    </row>
    <row r="44" spans="1:12" x14ac:dyDescent="0.25">
      <c r="A44" s="1">
        <v>802</v>
      </c>
      <c r="B44" s="1" t="s">
        <v>46</v>
      </c>
      <c r="C44" s="3">
        <v>4062374.5973999999</v>
      </c>
      <c r="D44" s="3">
        <v>677062.43322106719</v>
      </c>
      <c r="E44" s="3">
        <v>677062.43322106719</v>
      </c>
      <c r="F44" s="10"/>
      <c r="G44" s="56"/>
      <c r="J44" s="10"/>
      <c r="K44" s="10"/>
      <c r="L44" s="11"/>
    </row>
    <row r="45" spans="1:12" x14ac:dyDescent="0.25">
      <c r="A45" s="1">
        <v>803</v>
      </c>
      <c r="B45" s="1" t="s">
        <v>47</v>
      </c>
      <c r="C45" s="3">
        <v>0</v>
      </c>
      <c r="D45" s="3">
        <v>0</v>
      </c>
      <c r="E45" s="3">
        <v>0</v>
      </c>
      <c r="F45" s="10"/>
      <c r="G45" s="56"/>
      <c r="J45" s="10"/>
      <c r="K45" s="10"/>
      <c r="L45" s="11"/>
    </row>
    <row r="46" spans="1:12" x14ac:dyDescent="0.25">
      <c r="A46" s="1">
        <v>804</v>
      </c>
      <c r="B46" s="1" t="s">
        <v>48</v>
      </c>
      <c r="C46" s="3">
        <v>2606051.6285199998</v>
      </c>
      <c r="D46" s="3">
        <v>434341.93829263432</v>
      </c>
      <c r="E46" s="3">
        <v>434341.93829263432</v>
      </c>
      <c r="F46" s="10"/>
      <c r="G46" s="56"/>
      <c r="J46" s="10"/>
      <c r="K46" s="10"/>
      <c r="L46" s="11"/>
    </row>
    <row r="47" spans="1:12" x14ac:dyDescent="0.25">
      <c r="A47" s="1">
        <v>805</v>
      </c>
      <c r="B47" s="1" t="s">
        <v>49</v>
      </c>
      <c r="C47" s="3">
        <v>4292320.3293300001</v>
      </c>
      <c r="D47" s="3">
        <v>715386.72189424094</v>
      </c>
      <c r="E47" s="3">
        <v>715386.72189424094</v>
      </c>
      <c r="F47" s="10"/>
      <c r="G47" s="56"/>
      <c r="J47" s="10"/>
      <c r="K47" s="10"/>
      <c r="L47" s="11"/>
    </row>
    <row r="48" spans="1:12" x14ac:dyDescent="0.25">
      <c r="A48" s="1">
        <v>806</v>
      </c>
      <c r="B48" s="1" t="s">
        <v>50</v>
      </c>
      <c r="C48" s="3">
        <v>0</v>
      </c>
      <c r="D48" s="3">
        <v>0</v>
      </c>
      <c r="E48" s="3">
        <v>0</v>
      </c>
      <c r="F48" s="10"/>
      <c r="G48" s="56"/>
      <c r="J48" s="10"/>
      <c r="K48" s="10"/>
      <c r="L48" s="11"/>
    </row>
    <row r="49" spans="1:12" x14ac:dyDescent="0.25">
      <c r="A49" s="1">
        <v>807</v>
      </c>
      <c r="B49" s="1" t="s">
        <v>51</v>
      </c>
      <c r="C49" s="3">
        <v>0</v>
      </c>
      <c r="D49" s="3">
        <v>0</v>
      </c>
      <c r="E49" s="3">
        <v>0</v>
      </c>
      <c r="F49" s="10"/>
      <c r="G49" s="56"/>
      <c r="J49" s="10"/>
      <c r="K49" s="10"/>
      <c r="L49" s="11"/>
    </row>
    <row r="50" spans="1:12" x14ac:dyDescent="0.25">
      <c r="A50" s="1">
        <v>808</v>
      </c>
      <c r="B50" s="1" t="s">
        <v>52</v>
      </c>
      <c r="C50" s="3">
        <v>0</v>
      </c>
      <c r="D50" s="3">
        <v>0</v>
      </c>
      <c r="E50" s="3">
        <v>0</v>
      </c>
      <c r="F50" s="10"/>
      <c r="G50" s="56"/>
      <c r="J50" s="10"/>
      <c r="K50" s="10"/>
      <c r="L50" s="11"/>
    </row>
    <row r="51" spans="1:12" x14ac:dyDescent="0.25">
      <c r="A51" s="1">
        <v>809</v>
      </c>
      <c r="B51" s="1" t="s">
        <v>53</v>
      </c>
      <c r="C51" s="3">
        <v>4215671.7520199995</v>
      </c>
      <c r="D51" s="3">
        <v>702611.95900318294</v>
      </c>
      <c r="E51" s="3">
        <v>702611.95900318294</v>
      </c>
      <c r="F51" s="10"/>
      <c r="G51" s="56"/>
      <c r="J51" s="10"/>
      <c r="K51" s="10"/>
      <c r="L51" s="11"/>
    </row>
    <row r="52" spans="1:12" x14ac:dyDescent="0.25">
      <c r="A52" s="1">
        <v>810</v>
      </c>
      <c r="B52" s="1" t="s">
        <v>54</v>
      </c>
      <c r="C52" s="3">
        <v>4982157.5251200004</v>
      </c>
      <c r="D52" s="3">
        <v>830359.58791376185</v>
      </c>
      <c r="E52" s="3">
        <v>830359.58791376185</v>
      </c>
      <c r="F52" s="10"/>
      <c r="G52" s="56"/>
      <c r="J52" s="10"/>
      <c r="K52" s="10"/>
      <c r="L52" s="11"/>
    </row>
    <row r="53" spans="1:12" x14ac:dyDescent="0.25">
      <c r="A53" s="1">
        <v>811</v>
      </c>
      <c r="B53" s="1" t="s">
        <v>55</v>
      </c>
      <c r="C53" s="3">
        <v>6745074.8032400003</v>
      </c>
      <c r="D53" s="3">
        <v>1124179.1344064262</v>
      </c>
      <c r="E53" s="3">
        <v>1124179.1344064262</v>
      </c>
      <c r="F53" s="10"/>
      <c r="G53" s="56"/>
      <c r="J53" s="10"/>
      <c r="K53" s="10"/>
      <c r="L53" s="11"/>
    </row>
    <row r="54" spans="1:12" x14ac:dyDescent="0.25">
      <c r="A54" s="1">
        <v>812</v>
      </c>
      <c r="B54" s="1" t="s">
        <v>56</v>
      </c>
      <c r="C54" s="3">
        <v>3679131.71086</v>
      </c>
      <c r="D54" s="3">
        <v>613188.61876744451</v>
      </c>
      <c r="E54" s="3">
        <v>613188.61876744451</v>
      </c>
      <c r="F54" s="10"/>
      <c r="G54" s="56"/>
      <c r="J54" s="10"/>
      <c r="K54" s="10"/>
      <c r="L54" s="11"/>
    </row>
    <row r="55" spans="1:12" x14ac:dyDescent="0.25">
      <c r="A55" s="1">
        <v>813</v>
      </c>
      <c r="B55" s="1" t="s">
        <v>57</v>
      </c>
      <c r="C55" s="3">
        <v>3372537.4016200001</v>
      </c>
      <c r="D55" s="3">
        <v>562089.56720321311</v>
      </c>
      <c r="E55" s="3">
        <v>562089.56720321311</v>
      </c>
      <c r="F55" s="10"/>
      <c r="G55" s="56"/>
      <c r="J55" s="10"/>
      <c r="K55" s="10"/>
      <c r="L55" s="11"/>
    </row>
    <row r="56" spans="1:12" x14ac:dyDescent="0.25">
      <c r="A56" s="1">
        <v>814</v>
      </c>
      <c r="B56" s="1" t="s">
        <v>58</v>
      </c>
      <c r="C56" s="3">
        <v>0</v>
      </c>
      <c r="D56" s="3">
        <v>0</v>
      </c>
      <c r="E56" s="3">
        <v>0</v>
      </c>
      <c r="F56" s="10"/>
      <c r="G56" s="56"/>
      <c r="J56" s="10"/>
      <c r="K56" s="10"/>
      <c r="L56" s="11"/>
    </row>
    <row r="57" spans="1:12" x14ac:dyDescent="0.25">
      <c r="A57" s="1">
        <v>815</v>
      </c>
      <c r="B57" s="1" t="s">
        <v>59</v>
      </c>
      <c r="C57" s="3">
        <v>0</v>
      </c>
      <c r="D57" s="3">
        <v>0</v>
      </c>
      <c r="E57" s="3">
        <v>0</v>
      </c>
      <c r="F57" s="10"/>
      <c r="G57" s="56"/>
      <c r="J57" s="10"/>
      <c r="K57" s="10"/>
      <c r="L57" s="11"/>
    </row>
    <row r="58" spans="1:12" x14ac:dyDescent="0.25">
      <c r="A58" s="1">
        <v>816</v>
      </c>
      <c r="B58" s="1" t="s">
        <v>60</v>
      </c>
      <c r="C58" s="3">
        <v>0</v>
      </c>
      <c r="D58" s="3">
        <v>0</v>
      </c>
      <c r="E58" s="3">
        <v>0</v>
      </c>
      <c r="F58" s="10"/>
      <c r="G58" s="56"/>
      <c r="J58" s="10"/>
      <c r="K58" s="10"/>
      <c r="L58" s="11"/>
    </row>
    <row r="59" spans="1:12" x14ac:dyDescent="0.25">
      <c r="A59" s="1">
        <v>817</v>
      </c>
      <c r="B59" s="1" t="s">
        <v>61</v>
      </c>
      <c r="C59" s="3">
        <v>0</v>
      </c>
      <c r="D59" s="3">
        <v>0</v>
      </c>
      <c r="E59" s="3">
        <v>0</v>
      </c>
      <c r="F59" s="10"/>
      <c r="G59" s="56"/>
      <c r="J59" s="10"/>
      <c r="K59" s="10"/>
      <c r="L59" s="11"/>
    </row>
    <row r="60" spans="1:12" x14ac:dyDescent="0.25">
      <c r="A60" s="1">
        <v>818</v>
      </c>
      <c r="B60" s="1" t="s">
        <v>62</v>
      </c>
      <c r="C60" s="3">
        <v>5901940.4528299998</v>
      </c>
      <c r="D60" s="3">
        <v>983656.74260478956</v>
      </c>
      <c r="E60" s="3">
        <v>983656.74260478956</v>
      </c>
      <c r="F60" s="10"/>
      <c r="G60" s="56"/>
      <c r="J60" s="10"/>
      <c r="K60" s="10"/>
      <c r="L60" s="11"/>
    </row>
    <row r="61" spans="1:12" x14ac:dyDescent="0.25">
      <c r="A61" s="1">
        <v>819</v>
      </c>
      <c r="B61" s="1" t="s">
        <v>63</v>
      </c>
      <c r="C61" s="3">
        <v>8967883.5452100001</v>
      </c>
      <c r="D61" s="3">
        <v>1494647.258243771</v>
      </c>
      <c r="E61" s="3">
        <v>1494647.258243771</v>
      </c>
      <c r="F61" s="10"/>
      <c r="G61" s="56"/>
      <c r="J61" s="10"/>
      <c r="K61" s="10"/>
      <c r="L61" s="11"/>
    </row>
    <row r="62" spans="1:12" x14ac:dyDescent="0.25">
      <c r="A62" s="1">
        <v>820</v>
      </c>
      <c r="B62" s="1" t="s">
        <v>64</v>
      </c>
      <c r="C62" s="3">
        <v>0</v>
      </c>
      <c r="D62" s="3">
        <v>0</v>
      </c>
      <c r="E62" s="3">
        <v>0</v>
      </c>
      <c r="F62" s="10"/>
      <c r="G62" s="56"/>
      <c r="J62" s="10"/>
      <c r="K62" s="10"/>
      <c r="L62" s="11"/>
    </row>
    <row r="63" spans="1:12" x14ac:dyDescent="0.25">
      <c r="A63" s="1">
        <v>821</v>
      </c>
      <c r="B63" s="1" t="s">
        <v>65</v>
      </c>
      <c r="C63" s="3">
        <v>0</v>
      </c>
      <c r="D63" s="3">
        <v>0</v>
      </c>
      <c r="E63" s="3">
        <v>0</v>
      </c>
      <c r="F63" s="10"/>
      <c r="G63" s="56"/>
      <c r="J63" s="10"/>
      <c r="K63" s="10"/>
      <c r="L63" s="11"/>
    </row>
    <row r="64" spans="1:12" x14ac:dyDescent="0.25">
      <c r="A64" s="1">
        <v>822</v>
      </c>
      <c r="B64" s="1" t="s">
        <v>66</v>
      </c>
      <c r="C64" s="3">
        <v>3295888.8243100001</v>
      </c>
      <c r="D64" s="3">
        <v>549314.80431215523</v>
      </c>
      <c r="E64" s="3">
        <v>549314.80431215523</v>
      </c>
      <c r="F64" s="10"/>
      <c r="G64" s="56"/>
      <c r="J64" s="10"/>
      <c r="K64" s="10"/>
      <c r="L64" s="11"/>
    </row>
    <row r="65" spans="1:12" x14ac:dyDescent="0.25">
      <c r="A65" s="1">
        <v>823</v>
      </c>
      <c r="B65" s="1" t="s">
        <v>67</v>
      </c>
      <c r="C65" s="3">
        <v>0</v>
      </c>
      <c r="D65" s="3">
        <v>0</v>
      </c>
      <c r="E65" s="3">
        <v>0</v>
      </c>
      <c r="F65" s="10"/>
      <c r="G65" s="56"/>
      <c r="J65" s="10"/>
      <c r="K65" s="10"/>
      <c r="L65" s="11"/>
    </row>
    <row r="66" spans="1:12" x14ac:dyDescent="0.25">
      <c r="A66" s="1">
        <v>824</v>
      </c>
      <c r="B66" s="1" t="s">
        <v>68</v>
      </c>
      <c r="C66" s="3">
        <v>0</v>
      </c>
      <c r="D66" s="3">
        <v>0</v>
      </c>
      <c r="E66" s="3">
        <v>0</v>
      </c>
      <c r="F66" s="10"/>
      <c r="G66" s="56"/>
      <c r="J66" s="10"/>
      <c r="K66" s="10"/>
      <c r="L66" s="11"/>
    </row>
    <row r="67" spans="1:12" x14ac:dyDescent="0.25">
      <c r="A67" s="1">
        <v>825</v>
      </c>
      <c r="B67" s="1" t="s">
        <v>69</v>
      </c>
      <c r="C67" s="3">
        <v>1916214.4327400001</v>
      </c>
      <c r="D67" s="3">
        <v>319369.07227478019</v>
      </c>
      <c r="E67" s="3">
        <v>319369.07227478019</v>
      </c>
      <c r="F67" s="10"/>
      <c r="G67" s="56"/>
      <c r="J67" s="10"/>
      <c r="K67" s="10"/>
      <c r="L67" s="11"/>
    </row>
    <row r="68" spans="1:12" x14ac:dyDescent="0.25">
      <c r="A68" s="1">
        <v>826</v>
      </c>
      <c r="B68" s="1" t="s">
        <v>70</v>
      </c>
      <c r="C68" s="3">
        <v>0</v>
      </c>
      <c r="D68" s="3">
        <v>0</v>
      </c>
      <c r="E68" s="3">
        <v>0</v>
      </c>
      <c r="F68" s="10"/>
      <c r="G68" s="56"/>
      <c r="J68" s="10"/>
      <c r="K68" s="10"/>
      <c r="L68" s="11"/>
    </row>
    <row r="69" spans="1:12" x14ac:dyDescent="0.25">
      <c r="A69" s="1">
        <v>827</v>
      </c>
      <c r="B69" s="1" t="s">
        <v>71</v>
      </c>
      <c r="C69" s="3">
        <v>0</v>
      </c>
      <c r="D69" s="3">
        <v>0</v>
      </c>
      <c r="E69" s="3">
        <v>0</v>
      </c>
      <c r="F69" s="10"/>
      <c r="G69" s="56"/>
      <c r="J69" s="10"/>
      <c r="K69" s="10"/>
      <c r="L69" s="11"/>
    </row>
    <row r="70" spans="1:12" x14ac:dyDescent="0.25">
      <c r="A70" s="1">
        <v>828</v>
      </c>
      <c r="B70" s="1" t="s">
        <v>72</v>
      </c>
      <c r="C70" s="3">
        <v>0</v>
      </c>
      <c r="D70" s="3">
        <v>0</v>
      </c>
      <c r="E70" s="3">
        <v>0</v>
      </c>
      <c r="F70" s="10"/>
      <c r="G70" s="56"/>
      <c r="J70" s="10"/>
      <c r="K70" s="10"/>
      <c r="L70" s="11"/>
    </row>
    <row r="71" spans="1:12" x14ac:dyDescent="0.25">
      <c r="A71" s="1">
        <v>829</v>
      </c>
      <c r="B71" s="1" t="s">
        <v>73</v>
      </c>
      <c r="C71" s="3">
        <v>0</v>
      </c>
      <c r="D71" s="3">
        <v>0</v>
      </c>
      <c r="E71" s="3">
        <v>0</v>
      </c>
      <c r="F71" s="10"/>
      <c r="G71" s="56"/>
      <c r="J71" s="10"/>
      <c r="K71" s="10"/>
      <c r="L71" s="11"/>
    </row>
    <row r="72" spans="1:12" x14ac:dyDescent="0.25">
      <c r="A72" s="1">
        <v>830</v>
      </c>
      <c r="B72" s="1" t="s">
        <v>74</v>
      </c>
      <c r="C72" s="3">
        <v>0</v>
      </c>
      <c r="D72" s="3">
        <v>0</v>
      </c>
      <c r="E72" s="3">
        <v>0</v>
      </c>
      <c r="F72" s="10"/>
      <c r="G72" s="56"/>
      <c r="J72" s="10"/>
      <c r="K72" s="10"/>
      <c r="L72" s="11"/>
    </row>
    <row r="73" spans="1:12" x14ac:dyDescent="0.25">
      <c r="A73" s="1">
        <v>831</v>
      </c>
      <c r="B73" s="1" t="s">
        <v>75</v>
      </c>
      <c r="C73" s="3">
        <v>6821723.3805499999</v>
      </c>
      <c r="D73" s="3">
        <v>1136953.8972974841</v>
      </c>
      <c r="E73" s="3">
        <v>1136953.8972974841</v>
      </c>
      <c r="F73" s="10"/>
      <c r="G73" s="56"/>
      <c r="J73" s="10"/>
      <c r="K73" s="10"/>
      <c r="L73" s="11"/>
    </row>
    <row r="74" spans="1:12" x14ac:dyDescent="0.25">
      <c r="A74" s="1">
        <v>832</v>
      </c>
      <c r="B74" s="1" t="s">
        <v>76</v>
      </c>
      <c r="C74" s="3">
        <v>0</v>
      </c>
      <c r="D74" s="3">
        <v>0</v>
      </c>
      <c r="E74" s="3">
        <v>0</v>
      </c>
      <c r="F74" s="10"/>
      <c r="G74" s="56"/>
      <c r="J74" s="10"/>
      <c r="K74" s="10"/>
      <c r="L74" s="11"/>
    </row>
    <row r="75" spans="1:12" x14ac:dyDescent="0.25">
      <c r="A75" s="1">
        <v>833</v>
      </c>
      <c r="B75" s="1" t="s">
        <v>77</v>
      </c>
      <c r="C75" s="3">
        <v>0</v>
      </c>
      <c r="D75" s="3">
        <v>0</v>
      </c>
      <c r="E75" s="3">
        <v>0</v>
      </c>
      <c r="F75" s="10"/>
      <c r="G75" s="56"/>
      <c r="J75" s="10"/>
      <c r="K75" s="10"/>
      <c r="L75" s="11"/>
    </row>
    <row r="76" spans="1:12" x14ac:dyDescent="0.25">
      <c r="A76" s="1">
        <v>834</v>
      </c>
      <c r="B76" s="1" t="s">
        <v>78</v>
      </c>
      <c r="C76" s="3">
        <v>1839565.85543</v>
      </c>
      <c r="D76" s="3">
        <v>306594.30938372226</v>
      </c>
      <c r="E76" s="3">
        <v>306594.30938372226</v>
      </c>
      <c r="F76" s="10"/>
      <c r="G76" s="56"/>
      <c r="J76" s="10"/>
      <c r="K76" s="10"/>
      <c r="L76" s="11"/>
    </row>
    <row r="77" spans="1:12" x14ac:dyDescent="0.25">
      <c r="A77" s="1">
        <v>835</v>
      </c>
      <c r="B77" s="1" t="s">
        <v>79</v>
      </c>
      <c r="C77" s="3">
        <v>0</v>
      </c>
      <c r="D77" s="3">
        <v>0</v>
      </c>
      <c r="E77" s="3">
        <v>0</v>
      </c>
      <c r="F77" s="10"/>
      <c r="G77" s="56"/>
      <c r="J77" s="10"/>
      <c r="K77" s="10"/>
      <c r="L77" s="11"/>
    </row>
    <row r="78" spans="1:12" x14ac:dyDescent="0.25">
      <c r="A78" s="1">
        <v>836</v>
      </c>
      <c r="B78" s="1" t="s">
        <v>80</v>
      </c>
      <c r="C78" s="3">
        <v>10807449.400599999</v>
      </c>
      <c r="D78" s="3">
        <v>1801241.5676208267</v>
      </c>
      <c r="E78" s="3">
        <v>1801241.5676208267</v>
      </c>
      <c r="F78" s="10"/>
      <c r="G78" s="56"/>
      <c r="J78" s="10"/>
      <c r="K78" s="10"/>
      <c r="L78" s="11"/>
    </row>
    <row r="79" spans="1:12" x14ac:dyDescent="0.25">
      <c r="A79" s="1">
        <v>837</v>
      </c>
      <c r="B79" s="1" t="s">
        <v>81</v>
      </c>
      <c r="C79" s="3">
        <v>11343989.4418</v>
      </c>
      <c r="D79" s="3">
        <v>1890664.9078632318</v>
      </c>
      <c r="E79" s="3">
        <v>1890664.9078632318</v>
      </c>
      <c r="F79" s="10"/>
      <c r="G79" s="56"/>
      <c r="J79" s="10"/>
      <c r="K79" s="10"/>
      <c r="L79" s="11"/>
    </row>
    <row r="80" spans="1:12" x14ac:dyDescent="0.25">
      <c r="A80" s="1">
        <v>838</v>
      </c>
      <c r="B80" s="1" t="s">
        <v>82</v>
      </c>
      <c r="C80" s="3">
        <v>0</v>
      </c>
      <c r="D80" s="3">
        <v>0</v>
      </c>
      <c r="E80" s="3">
        <v>0</v>
      </c>
      <c r="F80" s="10"/>
      <c r="G80" s="56"/>
      <c r="J80" s="10"/>
      <c r="K80" s="10"/>
      <c r="L80" s="11"/>
    </row>
    <row r="81" spans="1:7" x14ac:dyDescent="0.25">
      <c r="A81" s="1">
        <v>839</v>
      </c>
      <c r="B81" s="1" t="s">
        <v>83</v>
      </c>
      <c r="C81" s="3">
        <v>5365400.4116599998</v>
      </c>
      <c r="D81" s="3">
        <v>894233.40236738441</v>
      </c>
      <c r="E81" s="3">
        <v>894233.40236738441</v>
      </c>
      <c r="F81" s="10"/>
      <c r="G81" s="56"/>
    </row>
    <row r="82" spans="1:7" x14ac:dyDescent="0.25">
      <c r="A82" s="1">
        <v>840</v>
      </c>
      <c r="B82" s="1" t="s">
        <v>84</v>
      </c>
      <c r="C82" s="3">
        <v>1992863.0100499999</v>
      </c>
      <c r="D82" s="3">
        <v>332143.83516583801</v>
      </c>
      <c r="E82" s="3">
        <v>332143.83516583801</v>
      </c>
      <c r="F82" s="10"/>
      <c r="G82" s="56"/>
    </row>
    <row r="83" spans="1:7" x14ac:dyDescent="0.25">
      <c r="A83" s="1">
        <v>841</v>
      </c>
      <c r="B83" s="1" t="s">
        <v>85</v>
      </c>
      <c r="C83" s="3">
        <v>0</v>
      </c>
      <c r="D83" s="3">
        <v>0</v>
      </c>
      <c r="E83" s="3">
        <v>0</v>
      </c>
      <c r="F83" s="10"/>
      <c r="G83" s="56"/>
    </row>
    <row r="84" spans="1:7" x14ac:dyDescent="0.25">
      <c r="A84" s="1">
        <v>842</v>
      </c>
      <c r="B84" s="1" t="s">
        <v>86</v>
      </c>
      <c r="C84" s="3">
        <v>0</v>
      </c>
      <c r="D84" s="3">
        <v>0</v>
      </c>
      <c r="E84" s="3">
        <v>0</v>
      </c>
      <c r="F84" s="10"/>
      <c r="G84" s="56"/>
    </row>
    <row r="85" spans="1:7" x14ac:dyDescent="0.25">
      <c r="A85" s="1">
        <v>843</v>
      </c>
      <c r="B85" s="1" t="s">
        <v>87</v>
      </c>
      <c r="C85" s="3">
        <v>8584640.6586600002</v>
      </c>
      <c r="D85" s="3">
        <v>1430773.4437884819</v>
      </c>
      <c r="E85" s="3">
        <v>1430773.4437884819</v>
      </c>
      <c r="F85" s="10"/>
      <c r="G85" s="56"/>
    </row>
    <row r="86" spans="1:7" x14ac:dyDescent="0.25">
      <c r="A86" s="1">
        <v>844</v>
      </c>
      <c r="B86" s="1" t="s">
        <v>88</v>
      </c>
      <c r="C86" s="3">
        <v>3832428.8654700001</v>
      </c>
      <c r="D86" s="3">
        <v>638738.14454789367</v>
      </c>
      <c r="E86" s="3">
        <v>638738.14454789367</v>
      </c>
      <c r="F86" s="10"/>
      <c r="G86" s="56"/>
    </row>
    <row r="87" spans="1:7" x14ac:dyDescent="0.25">
      <c r="A87" s="1">
        <v>845</v>
      </c>
      <c r="B87" s="1" t="s">
        <v>89</v>
      </c>
      <c r="C87" s="3">
        <v>0</v>
      </c>
      <c r="D87" s="3">
        <v>0</v>
      </c>
      <c r="E87" s="3">
        <v>0</v>
      </c>
      <c r="F87" s="10"/>
      <c r="G87" s="56"/>
    </row>
    <row r="88" spans="1:7" x14ac:dyDescent="0.25">
      <c r="A88" s="1">
        <v>846</v>
      </c>
      <c r="B88" s="1" t="s">
        <v>90</v>
      </c>
      <c r="C88" s="3">
        <v>0</v>
      </c>
      <c r="D88" s="3">
        <v>0</v>
      </c>
      <c r="E88" s="3">
        <v>0</v>
      </c>
      <c r="F88" s="10"/>
      <c r="G88" s="56"/>
    </row>
    <row r="89" spans="1:7" x14ac:dyDescent="0.25">
      <c r="A89" s="1">
        <v>847</v>
      </c>
      <c r="B89" s="1" t="s">
        <v>91</v>
      </c>
      <c r="C89" s="3">
        <v>0</v>
      </c>
      <c r="D89" s="3">
        <v>0</v>
      </c>
      <c r="E89" s="3">
        <v>0</v>
      </c>
      <c r="F89" s="10"/>
      <c r="G89" s="56"/>
    </row>
    <row r="90" spans="1:7" x14ac:dyDescent="0.25">
      <c r="A90" s="1">
        <v>848</v>
      </c>
      <c r="B90" s="1" t="s">
        <v>92</v>
      </c>
      <c r="C90" s="3">
        <v>11114043.709899999</v>
      </c>
      <c r="D90" s="3">
        <v>1852340.619195058</v>
      </c>
      <c r="E90" s="3">
        <v>1852340.619195058</v>
      </c>
      <c r="F90" s="10"/>
      <c r="G90" s="56"/>
    </row>
    <row r="91" spans="1:7" x14ac:dyDescent="0.25">
      <c r="A91" s="1">
        <v>849</v>
      </c>
      <c r="B91" s="1" t="s">
        <v>93</v>
      </c>
      <c r="C91" s="3">
        <v>0</v>
      </c>
      <c r="D91" s="3">
        <v>0</v>
      </c>
      <c r="E91" s="3">
        <v>0</v>
      </c>
      <c r="F91" s="10"/>
      <c r="G91" s="56"/>
    </row>
    <row r="92" spans="1:7" x14ac:dyDescent="0.25">
      <c r="A92" s="1">
        <v>850</v>
      </c>
      <c r="B92" s="1" t="s">
        <v>94</v>
      </c>
      <c r="C92" s="3">
        <v>0</v>
      </c>
      <c r="D92" s="3">
        <v>0</v>
      </c>
      <c r="E92" s="3">
        <v>0</v>
      </c>
      <c r="F92" s="10"/>
      <c r="G92" s="56"/>
    </row>
    <row r="93" spans="1:7" x14ac:dyDescent="0.25">
      <c r="A93" s="1">
        <v>851</v>
      </c>
      <c r="B93" s="1" t="s">
        <v>95</v>
      </c>
      <c r="C93" s="3">
        <v>3295888.8243100001</v>
      </c>
      <c r="D93" s="3">
        <v>549314.80431215523</v>
      </c>
      <c r="E93" s="3">
        <v>549314.80431215523</v>
      </c>
      <c r="F93" s="10"/>
      <c r="G93" s="56"/>
    </row>
    <row r="94" spans="1:7" x14ac:dyDescent="0.25">
      <c r="A94" s="1">
        <v>852</v>
      </c>
      <c r="B94" s="1" t="s">
        <v>96</v>
      </c>
      <c r="C94" s="3">
        <v>0</v>
      </c>
      <c r="D94" s="3">
        <v>0</v>
      </c>
      <c r="E94" s="3">
        <v>0</v>
      </c>
      <c r="F94" s="10"/>
      <c r="G94" s="56"/>
    </row>
    <row r="95" spans="1:7" x14ac:dyDescent="0.25">
      <c r="A95" s="1">
        <v>853</v>
      </c>
      <c r="B95" s="1" t="s">
        <v>97</v>
      </c>
      <c r="C95" s="3">
        <v>0</v>
      </c>
      <c r="D95" s="3">
        <v>0</v>
      </c>
      <c r="E95" s="3">
        <v>0</v>
      </c>
      <c r="F95" s="10"/>
      <c r="G95" s="56"/>
    </row>
    <row r="96" spans="1:7" x14ac:dyDescent="0.25">
      <c r="A96" s="1">
        <v>854</v>
      </c>
      <c r="B96" s="1" t="s">
        <v>98</v>
      </c>
      <c r="C96" s="3">
        <v>0</v>
      </c>
      <c r="D96" s="3">
        <v>0</v>
      </c>
      <c r="E96" s="3">
        <v>0</v>
      </c>
      <c r="F96" s="10"/>
      <c r="G96" s="56"/>
    </row>
    <row r="97" spans="1:7" x14ac:dyDescent="0.25">
      <c r="A97" s="1">
        <v>855</v>
      </c>
      <c r="B97" s="1" t="s">
        <v>99</v>
      </c>
      <c r="C97" s="3">
        <v>0</v>
      </c>
      <c r="D97" s="3">
        <v>0</v>
      </c>
      <c r="E97" s="3">
        <v>0</v>
      </c>
      <c r="F97" s="10"/>
      <c r="G97" s="56"/>
    </row>
    <row r="98" spans="1:7" x14ac:dyDescent="0.25">
      <c r="A98" s="1">
        <v>856</v>
      </c>
      <c r="B98" s="1" t="s">
        <v>100</v>
      </c>
      <c r="C98" s="3">
        <v>1762917.2781199999</v>
      </c>
      <c r="D98" s="3">
        <v>293819.54649266438</v>
      </c>
      <c r="E98" s="3">
        <v>293819.54649266438</v>
      </c>
      <c r="F98" s="10"/>
      <c r="G98" s="56"/>
    </row>
    <row r="99" spans="1:7" x14ac:dyDescent="0.25">
      <c r="A99" s="1">
        <v>857</v>
      </c>
      <c r="B99" s="1" t="s">
        <v>101</v>
      </c>
      <c r="C99" s="3">
        <v>0</v>
      </c>
      <c r="D99" s="3">
        <v>0</v>
      </c>
      <c r="E99" s="3">
        <v>0</v>
      </c>
      <c r="F99" s="10"/>
      <c r="G99" s="56"/>
    </row>
    <row r="100" spans="1:7" x14ac:dyDescent="0.25">
      <c r="A100" s="1">
        <v>858</v>
      </c>
      <c r="B100" s="1" t="s">
        <v>102</v>
      </c>
      <c r="C100" s="3">
        <v>0</v>
      </c>
      <c r="D100" s="3">
        <v>0</v>
      </c>
      <c r="E100" s="3">
        <v>0</v>
      </c>
      <c r="F100" s="10"/>
      <c r="G100" s="56"/>
    </row>
    <row r="101" spans="1:7" x14ac:dyDescent="0.25">
      <c r="A101" s="1">
        <v>859</v>
      </c>
      <c r="B101" s="1" t="s">
        <v>103</v>
      </c>
      <c r="C101" s="3">
        <v>0</v>
      </c>
      <c r="D101" s="3">
        <v>0</v>
      </c>
      <c r="E101" s="3">
        <v>0</v>
      </c>
      <c r="F101" s="10"/>
      <c r="G101" s="56"/>
    </row>
    <row r="102" spans="1:7" x14ac:dyDescent="0.25">
      <c r="A102" s="1">
        <v>860</v>
      </c>
      <c r="B102" s="1" t="s">
        <v>104</v>
      </c>
      <c r="C102" s="3">
        <v>4982157.5251200004</v>
      </c>
      <c r="D102" s="3">
        <v>830359.58791376185</v>
      </c>
      <c r="E102" s="3">
        <v>830359.58791376185</v>
      </c>
      <c r="F102" s="10"/>
      <c r="G102" s="56"/>
    </row>
    <row r="103" spans="1:7" x14ac:dyDescent="0.25">
      <c r="A103" s="1">
        <v>861</v>
      </c>
      <c r="B103" s="1" t="s">
        <v>105</v>
      </c>
      <c r="C103" s="3">
        <v>1839565.85543</v>
      </c>
      <c r="D103" s="3">
        <v>306594.30938372226</v>
      </c>
      <c r="E103" s="3">
        <v>306594.30938372226</v>
      </c>
      <c r="F103" s="10"/>
      <c r="G103" s="56"/>
    </row>
    <row r="104" spans="1:7" x14ac:dyDescent="0.25">
      <c r="A104" s="1">
        <v>862</v>
      </c>
      <c r="B104" s="1" t="s">
        <v>106</v>
      </c>
      <c r="C104" s="3">
        <v>0</v>
      </c>
      <c r="D104" s="3">
        <v>0</v>
      </c>
      <c r="E104" s="3">
        <v>0</v>
      </c>
      <c r="F104" s="10"/>
      <c r="G104" s="56"/>
    </row>
    <row r="105" spans="1:7" x14ac:dyDescent="0.25">
      <c r="A105" s="1">
        <v>863</v>
      </c>
      <c r="B105" s="1" t="s">
        <v>107</v>
      </c>
      <c r="C105" s="3">
        <v>0</v>
      </c>
      <c r="D105" s="3">
        <v>0</v>
      </c>
      <c r="E105" s="3">
        <v>0</v>
      </c>
      <c r="F105" s="10"/>
      <c r="G105" s="56"/>
    </row>
    <row r="106" spans="1:7" x14ac:dyDescent="0.25">
      <c r="A106" s="1">
        <v>864</v>
      </c>
      <c r="B106" s="1" t="s">
        <v>108</v>
      </c>
      <c r="C106" s="3">
        <v>5901940.4528299998</v>
      </c>
      <c r="D106" s="3">
        <v>983656.74260478956</v>
      </c>
      <c r="E106" s="3">
        <v>983656.74260478956</v>
      </c>
      <c r="F106" s="10"/>
      <c r="G106" s="56"/>
    </row>
    <row r="107" spans="1:7" x14ac:dyDescent="0.25">
      <c r="A107" s="1">
        <v>865</v>
      </c>
      <c r="B107" s="1" t="s">
        <v>109</v>
      </c>
      <c r="C107" s="3">
        <v>3602483.1335499999</v>
      </c>
      <c r="D107" s="3">
        <v>600413.85587638663</v>
      </c>
      <c r="E107" s="3">
        <v>600413.85587638663</v>
      </c>
      <c r="F107" s="10"/>
      <c r="G107" s="56"/>
    </row>
    <row r="108" spans="1:7" x14ac:dyDescent="0.25">
      <c r="A108" s="1">
        <v>866</v>
      </c>
      <c r="B108" s="1" t="s">
        <v>110</v>
      </c>
      <c r="C108" s="3">
        <v>0</v>
      </c>
      <c r="D108" s="3">
        <v>0</v>
      </c>
      <c r="E108" s="3">
        <v>0</v>
      </c>
      <c r="F108" s="10"/>
      <c r="G108" s="56"/>
    </row>
    <row r="109" spans="1:7" x14ac:dyDescent="0.25">
      <c r="A109" s="1">
        <v>867</v>
      </c>
      <c r="B109" s="1" t="s">
        <v>111</v>
      </c>
      <c r="C109" s="3">
        <v>0</v>
      </c>
      <c r="D109" s="3">
        <v>0</v>
      </c>
      <c r="E109" s="3">
        <v>0</v>
      </c>
      <c r="F109" s="10"/>
      <c r="G109" s="56"/>
    </row>
    <row r="110" spans="1:7" x14ac:dyDescent="0.25">
      <c r="A110" s="1">
        <v>868</v>
      </c>
      <c r="B110" s="1" t="s">
        <v>112</v>
      </c>
      <c r="C110" s="3">
        <v>0</v>
      </c>
      <c r="D110" s="3">
        <v>0</v>
      </c>
      <c r="E110" s="3">
        <v>0</v>
      </c>
      <c r="F110" s="10"/>
      <c r="G110" s="56"/>
    </row>
    <row r="111" spans="1:7" x14ac:dyDescent="0.25">
      <c r="A111" s="1">
        <v>869</v>
      </c>
      <c r="B111" s="1" t="s">
        <v>113</v>
      </c>
      <c r="C111" s="3">
        <v>4292320.3293300001</v>
      </c>
      <c r="D111" s="3">
        <v>715386.72189424094</v>
      </c>
      <c r="E111" s="3">
        <v>715386.72189424094</v>
      </c>
      <c r="F111" s="10"/>
      <c r="G111" s="56"/>
    </row>
    <row r="112" spans="1:7" x14ac:dyDescent="0.25">
      <c r="A112" s="1">
        <v>870</v>
      </c>
      <c r="B112" s="1" t="s">
        <v>114</v>
      </c>
      <c r="C112" s="3">
        <v>9657720.7410000004</v>
      </c>
      <c r="D112" s="3">
        <v>1609620.1242632919</v>
      </c>
      <c r="E112" s="3">
        <v>1609620.1242632919</v>
      </c>
      <c r="F112" s="10"/>
      <c r="G112" s="56"/>
    </row>
    <row r="113" spans="1:7" x14ac:dyDescent="0.25">
      <c r="A113" s="1">
        <v>871</v>
      </c>
      <c r="B113" s="1" t="s">
        <v>115</v>
      </c>
      <c r="C113" s="3">
        <v>0</v>
      </c>
      <c r="D113" s="3">
        <v>0</v>
      </c>
      <c r="E113" s="3">
        <v>0</v>
      </c>
      <c r="F113" s="10"/>
      <c r="G113" s="56"/>
    </row>
    <row r="114" spans="1:7" x14ac:dyDescent="0.25">
      <c r="A114" s="1">
        <v>872</v>
      </c>
      <c r="B114" s="1" t="s">
        <v>116</v>
      </c>
      <c r="C114" s="3">
        <v>0</v>
      </c>
      <c r="D114" s="3">
        <v>0</v>
      </c>
      <c r="E114" s="3">
        <v>0</v>
      </c>
      <c r="F114" s="10"/>
      <c r="G114" s="56"/>
    </row>
    <row r="115" spans="1:7" x14ac:dyDescent="0.25">
      <c r="A115" s="1">
        <v>873</v>
      </c>
      <c r="B115" s="1" t="s">
        <v>117</v>
      </c>
      <c r="C115" s="3">
        <v>8431343.5040399991</v>
      </c>
      <c r="D115" s="3">
        <v>1405223.9180063659</v>
      </c>
      <c r="E115" s="3">
        <v>1405223.9180063659</v>
      </c>
      <c r="F115" s="10"/>
      <c r="G115" s="56"/>
    </row>
    <row r="116" spans="1:7" x14ac:dyDescent="0.25">
      <c r="A116" s="1">
        <v>874</v>
      </c>
      <c r="B116" s="1" t="s">
        <v>118</v>
      </c>
      <c r="C116" s="3">
        <v>0</v>
      </c>
      <c r="D116" s="3">
        <v>0</v>
      </c>
      <c r="E116" s="3">
        <v>0</v>
      </c>
      <c r="F116" s="10"/>
      <c r="G116" s="56"/>
    </row>
    <row r="117" spans="1:7" x14ac:dyDescent="0.25">
      <c r="A117" s="1">
        <v>875</v>
      </c>
      <c r="B117" s="1" t="s">
        <v>119</v>
      </c>
      <c r="C117" s="3">
        <v>0</v>
      </c>
      <c r="D117" s="3">
        <v>0</v>
      </c>
      <c r="E117" s="3">
        <v>0</v>
      </c>
      <c r="F117" s="10"/>
      <c r="G117" s="56"/>
    </row>
    <row r="118" spans="1:7" x14ac:dyDescent="0.25">
      <c r="A118" s="1">
        <v>876</v>
      </c>
      <c r="B118" s="1" t="s">
        <v>120</v>
      </c>
      <c r="C118" s="3">
        <v>5058806.10243</v>
      </c>
      <c r="D118" s="3">
        <v>843134.35080481961</v>
      </c>
      <c r="E118" s="3">
        <v>843134.35080481961</v>
      </c>
      <c r="F118" s="10"/>
      <c r="G118" s="56"/>
    </row>
    <row r="119" spans="1:7" x14ac:dyDescent="0.25">
      <c r="A119" s="1">
        <v>877</v>
      </c>
      <c r="B119" s="1" t="s">
        <v>121</v>
      </c>
      <c r="C119" s="3">
        <v>0</v>
      </c>
      <c r="D119" s="3">
        <v>0</v>
      </c>
      <c r="E119" s="3">
        <v>0</v>
      </c>
      <c r="F119" s="10"/>
      <c r="G119" s="56"/>
    </row>
    <row r="120" spans="1:7" x14ac:dyDescent="0.25">
      <c r="A120" s="1">
        <v>878</v>
      </c>
      <c r="B120" s="1" t="s">
        <v>122</v>
      </c>
      <c r="C120" s="3">
        <v>0</v>
      </c>
      <c r="D120" s="3">
        <v>0</v>
      </c>
      <c r="E120" s="3">
        <v>0</v>
      </c>
      <c r="F120" s="10"/>
      <c r="G120" s="56"/>
    </row>
    <row r="121" spans="1:7" x14ac:dyDescent="0.25">
      <c r="A121" s="1">
        <v>879</v>
      </c>
      <c r="B121" s="1" t="s">
        <v>123</v>
      </c>
      <c r="C121" s="3">
        <v>0</v>
      </c>
      <c r="D121" s="3">
        <v>0</v>
      </c>
      <c r="E121" s="3">
        <v>0</v>
      </c>
      <c r="F121" s="10"/>
      <c r="G121" s="56"/>
    </row>
    <row r="122" spans="1:7" x14ac:dyDescent="0.25">
      <c r="A122" s="1">
        <v>880</v>
      </c>
      <c r="B122" s="1" t="s">
        <v>124</v>
      </c>
      <c r="C122" s="3">
        <v>0</v>
      </c>
      <c r="D122" s="3">
        <v>0</v>
      </c>
      <c r="E122" s="3">
        <v>0</v>
      </c>
      <c r="F122" s="10"/>
      <c r="G122" s="56"/>
    </row>
    <row r="123" spans="1:7" x14ac:dyDescent="0.25">
      <c r="A123" s="1">
        <v>881</v>
      </c>
      <c r="B123" s="1" t="s">
        <v>125</v>
      </c>
      <c r="C123" s="3">
        <v>7741506.3082600003</v>
      </c>
      <c r="D123" s="3">
        <v>1290251.0519885118</v>
      </c>
      <c r="E123" s="3">
        <v>1290251.0519885118</v>
      </c>
      <c r="F123" s="10"/>
      <c r="G123" s="56"/>
    </row>
    <row r="124" spans="1:7" x14ac:dyDescent="0.25">
      <c r="A124" s="1">
        <v>882</v>
      </c>
      <c r="B124" s="1" t="s">
        <v>126</v>
      </c>
      <c r="C124" s="3">
        <v>30276188.037300002</v>
      </c>
      <c r="D124" s="3">
        <v>5046031.3419428598</v>
      </c>
      <c r="E124" s="3">
        <v>5046031.3419428598</v>
      </c>
      <c r="F124" s="10"/>
      <c r="G124" s="56"/>
    </row>
    <row r="125" spans="1:7" x14ac:dyDescent="0.25">
      <c r="A125" s="1">
        <v>883</v>
      </c>
      <c r="B125" s="1" t="s">
        <v>127</v>
      </c>
      <c r="C125" s="3">
        <v>0</v>
      </c>
      <c r="D125" s="3">
        <v>0</v>
      </c>
      <c r="E125" s="3">
        <v>0</v>
      </c>
      <c r="F125" s="10"/>
      <c r="G125" s="56"/>
    </row>
    <row r="126" spans="1:7" x14ac:dyDescent="0.25">
      <c r="A126" s="1">
        <v>884</v>
      </c>
      <c r="B126" s="1" t="s">
        <v>128</v>
      </c>
      <c r="C126" s="3">
        <v>0</v>
      </c>
      <c r="D126" s="3">
        <v>0</v>
      </c>
      <c r="E126" s="3">
        <v>0</v>
      </c>
      <c r="F126" s="10"/>
      <c r="G126" s="56"/>
    </row>
    <row r="127" spans="1:7" x14ac:dyDescent="0.25">
      <c r="A127" s="1">
        <v>885</v>
      </c>
      <c r="B127" s="1" t="s">
        <v>129</v>
      </c>
      <c r="C127" s="3">
        <v>0</v>
      </c>
      <c r="D127" s="3">
        <v>0</v>
      </c>
      <c r="E127" s="3">
        <v>0</v>
      </c>
      <c r="F127" s="10"/>
      <c r="G127" s="56"/>
    </row>
    <row r="128" spans="1:7" x14ac:dyDescent="0.25">
      <c r="A128" s="1">
        <v>886</v>
      </c>
      <c r="B128" s="1" t="s">
        <v>130</v>
      </c>
      <c r="C128" s="3">
        <v>0</v>
      </c>
      <c r="D128" s="3">
        <v>0</v>
      </c>
      <c r="E128" s="3">
        <v>0</v>
      </c>
      <c r="F128" s="10"/>
      <c r="G128" s="56"/>
    </row>
    <row r="129" spans="1:7" x14ac:dyDescent="0.25">
      <c r="A129" s="1">
        <v>887</v>
      </c>
      <c r="B129" s="1" t="s">
        <v>131</v>
      </c>
      <c r="C129" s="3">
        <v>0</v>
      </c>
      <c r="D129" s="3">
        <v>0</v>
      </c>
      <c r="E129" s="3">
        <v>0</v>
      </c>
      <c r="F129" s="10"/>
      <c r="G129" s="56"/>
    </row>
    <row r="130" spans="1:7" x14ac:dyDescent="0.25">
      <c r="A130" s="1">
        <v>888</v>
      </c>
      <c r="B130" s="1" t="s">
        <v>132</v>
      </c>
      <c r="C130" s="3">
        <v>0</v>
      </c>
      <c r="D130" s="3">
        <v>0</v>
      </c>
      <c r="E130" s="3">
        <v>0</v>
      </c>
      <c r="F130" s="10"/>
      <c r="G130" s="56"/>
    </row>
    <row r="131" spans="1:7" x14ac:dyDescent="0.25">
      <c r="A131" s="1">
        <v>889</v>
      </c>
      <c r="B131" s="1" t="s">
        <v>133</v>
      </c>
      <c r="C131" s="3">
        <v>34415211.211999997</v>
      </c>
      <c r="D131" s="3">
        <v>5735868.5380533179</v>
      </c>
      <c r="E131" s="3">
        <v>5735868.5380533179</v>
      </c>
      <c r="F131" s="10"/>
      <c r="G131" s="56"/>
    </row>
    <row r="132" spans="1:7" x14ac:dyDescent="0.25">
      <c r="A132" s="1">
        <v>890</v>
      </c>
      <c r="B132" s="1" t="s">
        <v>134</v>
      </c>
      <c r="C132" s="3">
        <v>0</v>
      </c>
      <c r="D132" s="3">
        <v>0</v>
      </c>
      <c r="E132" s="3">
        <v>0</v>
      </c>
      <c r="F132" s="10"/>
      <c r="G132" s="56"/>
    </row>
    <row r="133" spans="1:7" x14ac:dyDescent="0.25">
      <c r="A133" s="1">
        <v>891</v>
      </c>
      <c r="B133" s="1" t="s">
        <v>135</v>
      </c>
      <c r="C133" s="3">
        <v>4752211.7931899996</v>
      </c>
      <c r="D133" s="3">
        <v>792035.29924058809</v>
      </c>
      <c r="E133" s="3">
        <v>792035.29924058809</v>
      </c>
      <c r="F133" s="10"/>
      <c r="G133" s="56"/>
    </row>
    <row r="134" spans="1:7" x14ac:dyDescent="0.25">
      <c r="A134" s="1">
        <v>892</v>
      </c>
      <c r="B134" s="1" t="s">
        <v>136</v>
      </c>
      <c r="C134" s="3">
        <v>0</v>
      </c>
      <c r="D134" s="3">
        <v>0</v>
      </c>
      <c r="E134" s="3">
        <v>0</v>
      </c>
      <c r="F134" s="10"/>
      <c r="G134" s="56"/>
    </row>
    <row r="135" spans="1:7" x14ac:dyDescent="0.25">
      <c r="A135" s="1">
        <v>893</v>
      </c>
      <c r="B135" s="1" t="s">
        <v>137</v>
      </c>
      <c r="C135" s="3">
        <v>0</v>
      </c>
      <c r="D135" s="3">
        <v>0</v>
      </c>
      <c r="E135" s="3">
        <v>0</v>
      </c>
      <c r="F135" s="10"/>
      <c r="G135" s="56"/>
    </row>
    <row r="136" spans="1:7" x14ac:dyDescent="0.25">
      <c r="A136" s="1">
        <v>894</v>
      </c>
      <c r="B136" s="1" t="s">
        <v>138</v>
      </c>
      <c r="C136" s="3">
        <v>0</v>
      </c>
      <c r="D136" s="3">
        <v>0</v>
      </c>
      <c r="E136" s="3">
        <v>0</v>
      </c>
      <c r="F136" s="10"/>
      <c r="G136" s="56"/>
    </row>
    <row r="137" spans="1:7" x14ac:dyDescent="0.25">
      <c r="A137" s="1">
        <v>895</v>
      </c>
      <c r="B137" s="1" t="s">
        <v>139</v>
      </c>
      <c r="C137" s="3">
        <v>0</v>
      </c>
      <c r="D137" s="3">
        <v>0</v>
      </c>
      <c r="E137" s="3">
        <v>0</v>
      </c>
      <c r="F137" s="10"/>
      <c r="G137" s="56"/>
    </row>
    <row r="138" spans="1:7" x14ac:dyDescent="0.25">
      <c r="A138" s="1">
        <v>896</v>
      </c>
      <c r="B138" s="1" t="s">
        <v>140</v>
      </c>
      <c r="C138" s="3">
        <v>2682700.2058299999</v>
      </c>
      <c r="D138" s="3">
        <v>447116.7011836922</v>
      </c>
      <c r="E138" s="3">
        <v>447116.7011836922</v>
      </c>
      <c r="F138" s="10"/>
      <c r="G138" s="56"/>
    </row>
    <row r="139" spans="1:7" x14ac:dyDescent="0.25">
      <c r="A139" s="1">
        <v>897</v>
      </c>
      <c r="B139" s="1" t="s">
        <v>141</v>
      </c>
      <c r="C139" s="3">
        <v>0</v>
      </c>
      <c r="D139" s="3">
        <v>0</v>
      </c>
      <c r="E139" s="3">
        <v>0</v>
      </c>
      <c r="F139" s="10"/>
      <c r="G139" s="56"/>
    </row>
    <row r="140" spans="1:7" x14ac:dyDescent="0.25">
      <c r="A140" s="1">
        <v>898</v>
      </c>
      <c r="B140" s="1" t="s">
        <v>142</v>
      </c>
      <c r="C140" s="3">
        <v>5135454.6797399996</v>
      </c>
      <c r="D140" s="3">
        <v>855909.11369587737</v>
      </c>
      <c r="E140" s="3">
        <v>855909.11369587737</v>
      </c>
      <c r="F140" s="10"/>
      <c r="G140" s="56"/>
    </row>
    <row r="141" spans="1:7" x14ac:dyDescent="0.25">
      <c r="A141" s="1">
        <v>899</v>
      </c>
      <c r="B141" s="1" t="s">
        <v>143</v>
      </c>
      <c r="C141" s="3">
        <v>9964315.0502300002</v>
      </c>
      <c r="D141" s="3">
        <v>1660719.1758258569</v>
      </c>
      <c r="E141" s="3">
        <v>1660719.1758258569</v>
      </c>
      <c r="F141" s="10"/>
      <c r="G141" s="56"/>
    </row>
    <row r="142" spans="1:7" x14ac:dyDescent="0.25">
      <c r="A142" s="1">
        <v>900</v>
      </c>
      <c r="B142" s="1" t="s">
        <v>144</v>
      </c>
      <c r="C142" s="3">
        <v>0</v>
      </c>
      <c r="D142" s="3">
        <v>0</v>
      </c>
      <c r="E142" s="3">
        <v>0</v>
      </c>
      <c r="F142" s="10"/>
      <c r="G142" s="56"/>
    </row>
    <row r="143" spans="1:7" x14ac:dyDescent="0.25">
      <c r="A143" s="1">
        <v>901</v>
      </c>
      <c r="B143" s="1" t="s">
        <v>145</v>
      </c>
      <c r="C143" s="3">
        <v>0</v>
      </c>
      <c r="D143" s="3">
        <v>0</v>
      </c>
      <c r="E143" s="3">
        <v>0</v>
      </c>
      <c r="F143" s="10"/>
      <c r="G143" s="56"/>
    </row>
    <row r="144" spans="1:7" x14ac:dyDescent="0.25">
      <c r="A144" s="1">
        <v>902</v>
      </c>
      <c r="B144" s="1" t="s">
        <v>146</v>
      </c>
      <c r="C144" s="3">
        <v>0</v>
      </c>
      <c r="D144" s="3">
        <v>0</v>
      </c>
      <c r="E144" s="3">
        <v>0</v>
      </c>
      <c r="F144" s="10"/>
      <c r="G144" s="56"/>
    </row>
    <row r="145" spans="1:7" x14ac:dyDescent="0.25">
      <c r="A145" s="1">
        <v>903</v>
      </c>
      <c r="B145" s="1" t="s">
        <v>147</v>
      </c>
      <c r="C145" s="3">
        <v>0</v>
      </c>
      <c r="D145" s="3">
        <v>0</v>
      </c>
      <c r="E145" s="3">
        <v>0</v>
      </c>
      <c r="F145" s="10"/>
      <c r="G145" s="56"/>
    </row>
    <row r="146" spans="1:7" x14ac:dyDescent="0.25">
      <c r="A146" s="1">
        <v>904</v>
      </c>
      <c r="B146" s="1" t="s">
        <v>148</v>
      </c>
      <c r="C146" s="3">
        <v>0</v>
      </c>
      <c r="D146" s="3">
        <v>0</v>
      </c>
      <c r="E146" s="3">
        <v>0</v>
      </c>
      <c r="F146" s="10"/>
      <c r="G146" s="56"/>
    </row>
    <row r="147" spans="1:7" x14ac:dyDescent="0.25">
      <c r="A147" s="1">
        <v>905</v>
      </c>
      <c r="B147" s="1" t="s">
        <v>149</v>
      </c>
      <c r="C147" s="3">
        <v>10654152.245999999</v>
      </c>
      <c r="D147" s="3">
        <v>1775692.0418420443</v>
      </c>
      <c r="E147" s="3">
        <v>1775692.0418420443</v>
      </c>
      <c r="F147" s="10"/>
      <c r="G147" s="56"/>
    </row>
    <row r="148" spans="1:7" x14ac:dyDescent="0.25">
      <c r="A148" s="1">
        <v>906</v>
      </c>
      <c r="B148" s="1" t="s">
        <v>150</v>
      </c>
      <c r="C148" s="3">
        <v>0</v>
      </c>
      <c r="D148" s="3">
        <v>0</v>
      </c>
      <c r="E148" s="3">
        <v>0</v>
      </c>
      <c r="F148" s="10"/>
      <c r="G148" s="56"/>
    </row>
    <row r="149" spans="1:7" x14ac:dyDescent="0.25">
      <c r="A149" s="1">
        <v>907</v>
      </c>
      <c r="B149" s="1" t="s">
        <v>151</v>
      </c>
      <c r="C149" s="3">
        <v>3219240.247</v>
      </c>
      <c r="D149" s="3">
        <v>536540.04142109735</v>
      </c>
      <c r="E149" s="3">
        <v>536540.04142109735</v>
      </c>
      <c r="F149" s="10"/>
      <c r="G149" s="56"/>
    </row>
    <row r="150" spans="1:7" x14ac:dyDescent="0.25">
      <c r="A150" s="1">
        <v>908</v>
      </c>
      <c r="B150" s="1" t="s">
        <v>152</v>
      </c>
      <c r="C150" s="3">
        <v>6591777.6486200001</v>
      </c>
      <c r="D150" s="3">
        <v>1098629.6086243105</v>
      </c>
      <c r="E150" s="3">
        <v>1098629.6086243105</v>
      </c>
      <c r="F150" s="10"/>
      <c r="G150" s="56"/>
    </row>
    <row r="151" spans="1:7" x14ac:dyDescent="0.25">
      <c r="A151" s="1">
        <v>909</v>
      </c>
      <c r="B151" s="1" t="s">
        <v>153</v>
      </c>
      <c r="C151" s="3">
        <v>13796743.9157</v>
      </c>
      <c r="D151" s="3">
        <v>2299457.3203737503</v>
      </c>
      <c r="E151" s="3">
        <v>2299457.3203737503</v>
      </c>
      <c r="F151" s="10"/>
      <c r="G151" s="56"/>
    </row>
    <row r="152" spans="1:7" x14ac:dyDescent="0.25">
      <c r="A152" s="1">
        <v>910</v>
      </c>
      <c r="B152" s="1" t="s">
        <v>154</v>
      </c>
      <c r="C152" s="3">
        <v>0</v>
      </c>
      <c r="D152" s="3">
        <v>0</v>
      </c>
      <c r="E152" s="3">
        <v>0</v>
      </c>
      <c r="F152" s="10"/>
      <c r="G152" s="56"/>
    </row>
    <row r="153" spans="1:7" x14ac:dyDescent="0.25">
      <c r="A153" s="1">
        <v>911</v>
      </c>
      <c r="B153" s="1" t="s">
        <v>155</v>
      </c>
      <c r="C153" s="3">
        <v>7281614.8443999998</v>
      </c>
      <c r="D153" s="3">
        <v>1213602.4746421645</v>
      </c>
      <c r="E153" s="3">
        <v>1213602.4746421645</v>
      </c>
      <c r="F153" s="10"/>
      <c r="G153" s="56"/>
    </row>
    <row r="154" spans="1:7" x14ac:dyDescent="0.25">
      <c r="A154" s="1">
        <v>912</v>
      </c>
      <c r="B154" s="1" t="s">
        <v>156</v>
      </c>
      <c r="C154" s="3">
        <v>0</v>
      </c>
      <c r="D154" s="3">
        <v>0</v>
      </c>
      <c r="E154" s="3">
        <v>0</v>
      </c>
      <c r="F154" s="10"/>
      <c r="G154" s="56"/>
    </row>
    <row r="155" spans="1:7" x14ac:dyDescent="0.25">
      <c r="A155" s="1">
        <v>913</v>
      </c>
      <c r="B155" s="1" t="s">
        <v>157</v>
      </c>
      <c r="C155" s="3">
        <v>0</v>
      </c>
      <c r="D155" s="3">
        <v>0</v>
      </c>
      <c r="E155" s="3">
        <v>0</v>
      </c>
      <c r="F155" s="10"/>
      <c r="G155" s="56"/>
    </row>
    <row r="156" spans="1:7" x14ac:dyDescent="0.25">
      <c r="A156" s="1">
        <v>914</v>
      </c>
      <c r="B156" s="1" t="s">
        <v>158</v>
      </c>
      <c r="C156" s="3">
        <v>0</v>
      </c>
      <c r="D156" s="3">
        <v>0</v>
      </c>
      <c r="E156" s="3">
        <v>0</v>
      </c>
      <c r="F156" s="10"/>
      <c r="G156" s="56"/>
    </row>
    <row r="157" spans="1:7" x14ac:dyDescent="0.25">
      <c r="A157" s="1">
        <v>915</v>
      </c>
      <c r="B157" s="1" t="s">
        <v>159</v>
      </c>
      <c r="C157" s="3">
        <v>0</v>
      </c>
      <c r="D157" s="3">
        <v>0</v>
      </c>
      <c r="E157" s="3">
        <v>0</v>
      </c>
      <c r="F157" s="10"/>
      <c r="G157" s="56"/>
    </row>
    <row r="158" spans="1:7" x14ac:dyDescent="0.25">
      <c r="A158" s="1">
        <v>916</v>
      </c>
      <c r="B158" s="1" t="s">
        <v>160</v>
      </c>
      <c r="C158" s="3">
        <v>7511560.5763299996</v>
      </c>
      <c r="D158" s="3">
        <v>1251926.7633153382</v>
      </c>
      <c r="E158" s="3">
        <v>1251926.7633153382</v>
      </c>
      <c r="F158" s="10"/>
      <c r="G158" s="56"/>
    </row>
    <row r="159" spans="1:7" x14ac:dyDescent="0.25">
      <c r="A159" s="1">
        <v>917</v>
      </c>
      <c r="B159" s="1" t="s">
        <v>161</v>
      </c>
      <c r="C159" s="3">
        <v>4982157.5251200004</v>
      </c>
      <c r="D159" s="3">
        <v>830359.58791376185</v>
      </c>
      <c r="E159" s="3">
        <v>830359.58791376185</v>
      </c>
      <c r="F159" s="10"/>
      <c r="G159" s="56"/>
    </row>
    <row r="160" spans="1:7" x14ac:dyDescent="0.25">
      <c r="A160" s="1">
        <v>918</v>
      </c>
      <c r="B160" s="1" t="s">
        <v>162</v>
      </c>
      <c r="C160" s="3">
        <v>9044532.1225199997</v>
      </c>
      <c r="D160" s="3">
        <v>1507422.0211348289</v>
      </c>
      <c r="E160" s="3">
        <v>1507422.0211348289</v>
      </c>
      <c r="F160" s="10"/>
      <c r="G160" s="56"/>
    </row>
    <row r="161" spans="1:7" x14ac:dyDescent="0.25">
      <c r="A161" s="1">
        <v>919</v>
      </c>
      <c r="B161" s="1" t="s">
        <v>163</v>
      </c>
      <c r="C161" s="3">
        <v>0</v>
      </c>
      <c r="D161" s="3">
        <v>0</v>
      </c>
      <c r="E161" s="3">
        <v>0</v>
      </c>
      <c r="F161" s="10"/>
      <c r="G161" s="56"/>
    </row>
    <row r="162" spans="1:7" x14ac:dyDescent="0.25">
      <c r="A162" s="1">
        <v>920</v>
      </c>
      <c r="B162" s="1" t="s">
        <v>164</v>
      </c>
      <c r="C162" s="3">
        <v>0</v>
      </c>
      <c r="D162" s="3">
        <v>0</v>
      </c>
      <c r="E162" s="3">
        <v>0</v>
      </c>
      <c r="F162" s="10"/>
      <c r="G162" s="56"/>
    </row>
    <row r="163" spans="1:7" x14ac:dyDescent="0.25">
      <c r="A163" s="1">
        <v>921</v>
      </c>
      <c r="B163" s="1" t="s">
        <v>165</v>
      </c>
      <c r="C163" s="3">
        <v>3295888.8243100001</v>
      </c>
      <c r="D163" s="3">
        <v>549314.80431215523</v>
      </c>
      <c r="E163" s="3">
        <v>549314.80431215523</v>
      </c>
      <c r="F163" s="10"/>
      <c r="G163" s="56"/>
    </row>
    <row r="164" spans="1:7" x14ac:dyDescent="0.25">
      <c r="A164" s="1">
        <v>922</v>
      </c>
      <c r="B164" s="1" t="s">
        <v>166</v>
      </c>
      <c r="C164" s="3">
        <v>4139023.1747099999</v>
      </c>
      <c r="D164" s="3">
        <v>689837.19611212518</v>
      </c>
      <c r="E164" s="3">
        <v>689837.19611212518</v>
      </c>
      <c r="F164" s="10"/>
      <c r="G164" s="56"/>
    </row>
    <row r="165" spans="1:7" x14ac:dyDescent="0.25">
      <c r="A165" s="1">
        <v>923</v>
      </c>
      <c r="B165" s="1" t="s">
        <v>167</v>
      </c>
      <c r="C165" s="3">
        <v>3679131.71086</v>
      </c>
      <c r="D165" s="3">
        <v>613188.61876744451</v>
      </c>
      <c r="E165" s="3">
        <v>613188.61876744451</v>
      </c>
      <c r="F165" s="10"/>
      <c r="G165" s="56"/>
    </row>
    <row r="166" spans="1:7" x14ac:dyDescent="0.25">
      <c r="A166" s="1">
        <v>924</v>
      </c>
      <c r="B166" s="1" t="s">
        <v>168</v>
      </c>
      <c r="C166" s="3">
        <v>0</v>
      </c>
      <c r="D166" s="3">
        <v>0</v>
      </c>
      <c r="E166" s="3">
        <v>0</v>
      </c>
      <c r="F166" s="10"/>
      <c r="G166" s="56"/>
    </row>
    <row r="167" spans="1:7" x14ac:dyDescent="0.25">
      <c r="A167" s="1">
        <v>925</v>
      </c>
      <c r="B167" s="1" t="s">
        <v>169</v>
      </c>
      <c r="C167" s="3">
        <v>0</v>
      </c>
      <c r="D167" s="3">
        <v>0</v>
      </c>
      <c r="E167" s="3">
        <v>0</v>
      </c>
      <c r="F167" s="10"/>
      <c r="G167" s="56"/>
    </row>
    <row r="168" spans="1:7" x14ac:dyDescent="0.25">
      <c r="A168" s="1">
        <v>926</v>
      </c>
      <c r="B168" s="1" t="s">
        <v>170</v>
      </c>
      <c r="C168" s="3">
        <v>0</v>
      </c>
      <c r="D168" s="3">
        <v>0</v>
      </c>
      <c r="E168" s="3">
        <v>0</v>
      </c>
      <c r="F168" s="10"/>
      <c r="G168" s="56"/>
    </row>
    <row r="169" spans="1:7" x14ac:dyDescent="0.25">
      <c r="A169" s="1">
        <v>927</v>
      </c>
      <c r="B169" s="1" t="s">
        <v>171</v>
      </c>
      <c r="C169" s="3">
        <v>3295888.8243100001</v>
      </c>
      <c r="D169" s="3">
        <v>549314.80431215523</v>
      </c>
      <c r="E169" s="3">
        <v>549314.80431215523</v>
      </c>
      <c r="F169" s="10"/>
      <c r="G169" s="56"/>
    </row>
    <row r="170" spans="1:7" x14ac:dyDescent="0.25">
      <c r="A170" s="1">
        <v>928</v>
      </c>
      <c r="B170" s="1" t="s">
        <v>172</v>
      </c>
      <c r="C170" s="3">
        <v>4982157.5251200004</v>
      </c>
      <c r="D170" s="3">
        <v>830359.58791376185</v>
      </c>
      <c r="E170" s="3">
        <v>830359.58791376185</v>
      </c>
      <c r="F170" s="10"/>
      <c r="G170" s="56"/>
    </row>
    <row r="171" spans="1:7" x14ac:dyDescent="0.25">
      <c r="A171" s="1">
        <v>929</v>
      </c>
      <c r="B171" s="1" t="s">
        <v>173</v>
      </c>
      <c r="C171" s="3">
        <v>3602483.1335499999</v>
      </c>
      <c r="D171" s="3">
        <v>600413.85587638663</v>
      </c>
      <c r="E171" s="3">
        <v>600413.85587638663</v>
      </c>
      <c r="F171" s="10"/>
      <c r="G171" s="56"/>
    </row>
    <row r="172" spans="1:7" x14ac:dyDescent="0.25">
      <c r="A172" s="1">
        <v>930</v>
      </c>
      <c r="B172" s="1" t="s">
        <v>174</v>
      </c>
      <c r="C172" s="3">
        <v>0</v>
      </c>
      <c r="D172" s="3">
        <v>0</v>
      </c>
      <c r="E172" s="3">
        <v>0</v>
      </c>
      <c r="F172" s="10"/>
      <c r="G172" s="56"/>
    </row>
    <row r="173" spans="1:7" x14ac:dyDescent="0.25">
      <c r="A173" s="1">
        <v>931</v>
      </c>
      <c r="B173" s="1" t="s">
        <v>175</v>
      </c>
      <c r="C173" s="3">
        <v>0</v>
      </c>
      <c r="D173" s="3">
        <v>0</v>
      </c>
      <c r="E173" s="3">
        <v>0</v>
      </c>
      <c r="F173" s="10"/>
      <c r="G173" s="56"/>
    </row>
    <row r="174" spans="1:7" x14ac:dyDescent="0.25">
      <c r="A174" s="1">
        <v>932</v>
      </c>
      <c r="B174" s="1" t="s">
        <v>176</v>
      </c>
      <c r="C174" s="3">
        <v>3449185.9789300002</v>
      </c>
      <c r="D174" s="3">
        <v>574864.33009427099</v>
      </c>
      <c r="E174" s="3">
        <v>574864.33009427099</v>
      </c>
      <c r="F174" s="10"/>
      <c r="G174" s="56"/>
    </row>
    <row r="175" spans="1:7" x14ac:dyDescent="0.25">
      <c r="A175" s="1">
        <v>933</v>
      </c>
      <c r="B175" s="1" t="s">
        <v>177</v>
      </c>
      <c r="C175" s="3">
        <v>0</v>
      </c>
      <c r="D175" s="3">
        <v>0</v>
      </c>
      <c r="E175" s="3">
        <v>0</v>
      </c>
      <c r="F175" s="10"/>
      <c r="G175" s="56"/>
    </row>
    <row r="176" spans="1:7" x14ac:dyDescent="0.25">
      <c r="A176" s="1">
        <v>934</v>
      </c>
      <c r="B176" s="1" t="s">
        <v>178</v>
      </c>
      <c r="C176" s="3">
        <v>2452754.4739000001</v>
      </c>
      <c r="D176" s="3">
        <v>408792.41251051862</v>
      </c>
      <c r="E176" s="3">
        <v>408792.41251051862</v>
      </c>
      <c r="F176" s="10"/>
      <c r="G176" s="56"/>
    </row>
    <row r="177" spans="1:6" x14ac:dyDescent="0.25">
      <c r="A177" s="1">
        <v>935</v>
      </c>
      <c r="B177" s="1" t="s">
        <v>179</v>
      </c>
      <c r="C177" s="3">
        <v>0</v>
      </c>
      <c r="D177" s="3">
        <v>0</v>
      </c>
      <c r="E177" s="3">
        <v>0</v>
      </c>
      <c r="F177" s="10"/>
    </row>
    <row r="178" spans="1:6" x14ac:dyDescent="0.25">
      <c r="A178" s="2"/>
      <c r="B178" s="2" t="s">
        <v>180</v>
      </c>
      <c r="C178" s="4">
        <v>606750137.98199999</v>
      </c>
      <c r="D178" s="4">
        <f>SUM(D2:D177)</f>
        <v>101125023.0449391</v>
      </c>
      <c r="E178" s="4">
        <v>101125023.0449391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E2:H182">
    <sortCondition ref="G2:G182"/>
  </sortState>
  <conditionalFormatting sqref="F1:F1048576">
    <cfRule type="duplicateValues" dxfId="3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FB3F6-BCF6-4B11-B49D-A2C42BE65DE8}">
  <dimension ref="A1:L129"/>
  <sheetViews>
    <sheetView view="pageBreakPreview" zoomScale="80" zoomScaleNormal="100" zoomScaleSheetLayoutView="80" workbookViewId="0">
      <selection activeCell="N9" sqref="N9"/>
    </sheetView>
  </sheetViews>
  <sheetFormatPr defaultRowHeight="15" x14ac:dyDescent="0.25"/>
  <cols>
    <col min="1" max="1" width="5.5703125" style="17" customWidth="1"/>
    <col min="2" max="2" width="10.5703125" style="17" bestFit="1" customWidth="1"/>
    <col min="3" max="3" width="9.85546875" style="17" customWidth="1"/>
    <col min="4" max="4" width="21" style="17" customWidth="1"/>
    <col min="5" max="5" width="33.85546875" style="17" customWidth="1"/>
    <col min="6" max="6" width="14.5703125" style="17" bestFit="1" customWidth="1"/>
    <col min="7" max="7" width="12" style="17" customWidth="1"/>
    <col min="8" max="8" width="14.140625" style="17" customWidth="1"/>
    <col min="9" max="11" width="17" style="53" bestFit="1" customWidth="1"/>
    <col min="12" max="12" width="11.28515625" style="17" bestFit="1" customWidth="1"/>
    <col min="13" max="256" width="9.140625" style="17"/>
    <col min="257" max="257" width="5.5703125" style="17" customWidth="1"/>
    <col min="258" max="258" width="10.5703125" style="17" bestFit="1" customWidth="1"/>
    <col min="259" max="259" width="9.85546875" style="17" customWidth="1"/>
    <col min="260" max="260" width="21" style="17" customWidth="1"/>
    <col min="261" max="261" width="33.85546875" style="17" customWidth="1"/>
    <col min="262" max="262" width="14.5703125" style="17" bestFit="1" customWidth="1"/>
    <col min="263" max="263" width="12" style="17" customWidth="1"/>
    <col min="264" max="264" width="14.140625" style="17" customWidth="1"/>
    <col min="265" max="265" width="17" style="17" bestFit="1" customWidth="1"/>
    <col min="266" max="266" width="17.28515625" style="17" bestFit="1" customWidth="1"/>
    <col min="267" max="512" width="9.140625" style="17"/>
    <col min="513" max="513" width="5.5703125" style="17" customWidth="1"/>
    <col min="514" max="514" width="10.5703125" style="17" bestFit="1" customWidth="1"/>
    <col min="515" max="515" width="9.85546875" style="17" customWidth="1"/>
    <col min="516" max="516" width="21" style="17" customWidth="1"/>
    <col min="517" max="517" width="33.85546875" style="17" customWidth="1"/>
    <col min="518" max="518" width="14.5703125" style="17" bestFit="1" customWidth="1"/>
    <col min="519" max="519" width="12" style="17" customWidth="1"/>
    <col min="520" max="520" width="14.140625" style="17" customWidth="1"/>
    <col min="521" max="521" width="17" style="17" bestFit="1" customWidth="1"/>
    <col min="522" max="522" width="17.28515625" style="17" bestFit="1" customWidth="1"/>
    <col min="523" max="768" width="9.140625" style="17"/>
    <col min="769" max="769" width="5.5703125" style="17" customWidth="1"/>
    <col min="770" max="770" width="10.5703125" style="17" bestFit="1" customWidth="1"/>
    <col min="771" max="771" width="9.85546875" style="17" customWidth="1"/>
    <col min="772" max="772" width="21" style="17" customWidth="1"/>
    <col min="773" max="773" width="33.85546875" style="17" customWidth="1"/>
    <col min="774" max="774" width="14.5703125" style="17" bestFit="1" customWidth="1"/>
    <col min="775" max="775" width="12" style="17" customWidth="1"/>
    <col min="776" max="776" width="14.140625" style="17" customWidth="1"/>
    <col min="777" max="777" width="17" style="17" bestFit="1" customWidth="1"/>
    <col min="778" max="778" width="17.28515625" style="17" bestFit="1" customWidth="1"/>
    <col min="779" max="1024" width="9.140625" style="17"/>
    <col min="1025" max="1025" width="5.5703125" style="17" customWidth="1"/>
    <col min="1026" max="1026" width="10.5703125" style="17" bestFit="1" customWidth="1"/>
    <col min="1027" max="1027" width="9.85546875" style="17" customWidth="1"/>
    <col min="1028" max="1028" width="21" style="17" customWidth="1"/>
    <col min="1029" max="1029" width="33.85546875" style="17" customWidth="1"/>
    <col min="1030" max="1030" width="14.5703125" style="17" bestFit="1" customWidth="1"/>
    <col min="1031" max="1031" width="12" style="17" customWidth="1"/>
    <col min="1032" max="1032" width="14.140625" style="17" customWidth="1"/>
    <col min="1033" max="1033" width="17" style="17" bestFit="1" customWidth="1"/>
    <col min="1034" max="1034" width="17.28515625" style="17" bestFit="1" customWidth="1"/>
    <col min="1035" max="1280" width="9.140625" style="17"/>
    <col min="1281" max="1281" width="5.5703125" style="17" customWidth="1"/>
    <col min="1282" max="1282" width="10.5703125" style="17" bestFit="1" customWidth="1"/>
    <col min="1283" max="1283" width="9.85546875" style="17" customWidth="1"/>
    <col min="1284" max="1284" width="21" style="17" customWidth="1"/>
    <col min="1285" max="1285" width="33.85546875" style="17" customWidth="1"/>
    <col min="1286" max="1286" width="14.5703125" style="17" bestFit="1" customWidth="1"/>
    <col min="1287" max="1287" width="12" style="17" customWidth="1"/>
    <col min="1288" max="1288" width="14.140625" style="17" customWidth="1"/>
    <col min="1289" max="1289" width="17" style="17" bestFit="1" customWidth="1"/>
    <col min="1290" max="1290" width="17.28515625" style="17" bestFit="1" customWidth="1"/>
    <col min="1291" max="1536" width="9.140625" style="17"/>
    <col min="1537" max="1537" width="5.5703125" style="17" customWidth="1"/>
    <col min="1538" max="1538" width="10.5703125" style="17" bestFit="1" customWidth="1"/>
    <col min="1539" max="1539" width="9.85546875" style="17" customWidth="1"/>
    <col min="1540" max="1540" width="21" style="17" customWidth="1"/>
    <col min="1541" max="1541" width="33.85546875" style="17" customWidth="1"/>
    <col min="1542" max="1542" width="14.5703125" style="17" bestFit="1" customWidth="1"/>
    <col min="1543" max="1543" width="12" style="17" customWidth="1"/>
    <col min="1544" max="1544" width="14.140625" style="17" customWidth="1"/>
    <col min="1545" max="1545" width="17" style="17" bestFit="1" customWidth="1"/>
    <col min="1546" max="1546" width="17.28515625" style="17" bestFit="1" customWidth="1"/>
    <col min="1547" max="1792" width="9.140625" style="17"/>
    <col min="1793" max="1793" width="5.5703125" style="17" customWidth="1"/>
    <col min="1794" max="1794" width="10.5703125" style="17" bestFit="1" customWidth="1"/>
    <col min="1795" max="1795" width="9.85546875" style="17" customWidth="1"/>
    <col min="1796" max="1796" width="21" style="17" customWidth="1"/>
    <col min="1797" max="1797" width="33.85546875" style="17" customWidth="1"/>
    <col min="1798" max="1798" width="14.5703125" style="17" bestFit="1" customWidth="1"/>
    <col min="1799" max="1799" width="12" style="17" customWidth="1"/>
    <col min="1800" max="1800" width="14.140625" style="17" customWidth="1"/>
    <col min="1801" max="1801" width="17" style="17" bestFit="1" customWidth="1"/>
    <col min="1802" max="1802" width="17.28515625" style="17" bestFit="1" customWidth="1"/>
    <col min="1803" max="2048" width="9.140625" style="17"/>
    <col min="2049" max="2049" width="5.5703125" style="17" customWidth="1"/>
    <col min="2050" max="2050" width="10.5703125" style="17" bestFit="1" customWidth="1"/>
    <col min="2051" max="2051" width="9.85546875" style="17" customWidth="1"/>
    <col min="2052" max="2052" width="21" style="17" customWidth="1"/>
    <col min="2053" max="2053" width="33.85546875" style="17" customWidth="1"/>
    <col min="2054" max="2054" width="14.5703125" style="17" bestFit="1" customWidth="1"/>
    <col min="2055" max="2055" width="12" style="17" customWidth="1"/>
    <col min="2056" max="2056" width="14.140625" style="17" customWidth="1"/>
    <col min="2057" max="2057" width="17" style="17" bestFit="1" customWidth="1"/>
    <col min="2058" max="2058" width="17.28515625" style="17" bestFit="1" customWidth="1"/>
    <col min="2059" max="2304" width="9.140625" style="17"/>
    <col min="2305" max="2305" width="5.5703125" style="17" customWidth="1"/>
    <col min="2306" max="2306" width="10.5703125" style="17" bestFit="1" customWidth="1"/>
    <col min="2307" max="2307" width="9.85546875" style="17" customWidth="1"/>
    <col min="2308" max="2308" width="21" style="17" customWidth="1"/>
    <col min="2309" max="2309" width="33.85546875" style="17" customWidth="1"/>
    <col min="2310" max="2310" width="14.5703125" style="17" bestFit="1" customWidth="1"/>
    <col min="2311" max="2311" width="12" style="17" customWidth="1"/>
    <col min="2312" max="2312" width="14.140625" style="17" customWidth="1"/>
    <col min="2313" max="2313" width="17" style="17" bestFit="1" customWidth="1"/>
    <col min="2314" max="2314" width="17.28515625" style="17" bestFit="1" customWidth="1"/>
    <col min="2315" max="2560" width="9.140625" style="17"/>
    <col min="2561" max="2561" width="5.5703125" style="17" customWidth="1"/>
    <col min="2562" max="2562" width="10.5703125" style="17" bestFit="1" customWidth="1"/>
    <col min="2563" max="2563" width="9.85546875" style="17" customWidth="1"/>
    <col min="2564" max="2564" width="21" style="17" customWidth="1"/>
    <col min="2565" max="2565" width="33.85546875" style="17" customWidth="1"/>
    <col min="2566" max="2566" width="14.5703125" style="17" bestFit="1" customWidth="1"/>
    <col min="2567" max="2567" width="12" style="17" customWidth="1"/>
    <col min="2568" max="2568" width="14.140625" style="17" customWidth="1"/>
    <col min="2569" max="2569" width="17" style="17" bestFit="1" customWidth="1"/>
    <col min="2570" max="2570" width="17.28515625" style="17" bestFit="1" customWidth="1"/>
    <col min="2571" max="2816" width="9.140625" style="17"/>
    <col min="2817" max="2817" width="5.5703125" style="17" customWidth="1"/>
    <col min="2818" max="2818" width="10.5703125" style="17" bestFit="1" customWidth="1"/>
    <col min="2819" max="2819" width="9.85546875" style="17" customWidth="1"/>
    <col min="2820" max="2820" width="21" style="17" customWidth="1"/>
    <col min="2821" max="2821" width="33.85546875" style="17" customWidth="1"/>
    <col min="2822" max="2822" width="14.5703125" style="17" bestFit="1" customWidth="1"/>
    <col min="2823" max="2823" width="12" style="17" customWidth="1"/>
    <col min="2824" max="2824" width="14.140625" style="17" customWidth="1"/>
    <col min="2825" max="2825" width="17" style="17" bestFit="1" customWidth="1"/>
    <col min="2826" max="2826" width="17.28515625" style="17" bestFit="1" customWidth="1"/>
    <col min="2827" max="3072" width="9.140625" style="17"/>
    <col min="3073" max="3073" width="5.5703125" style="17" customWidth="1"/>
    <col min="3074" max="3074" width="10.5703125" style="17" bestFit="1" customWidth="1"/>
    <col min="3075" max="3075" width="9.85546875" style="17" customWidth="1"/>
    <col min="3076" max="3076" width="21" style="17" customWidth="1"/>
    <col min="3077" max="3077" width="33.85546875" style="17" customWidth="1"/>
    <col min="3078" max="3078" width="14.5703125" style="17" bestFit="1" customWidth="1"/>
    <col min="3079" max="3079" width="12" style="17" customWidth="1"/>
    <col min="3080" max="3080" width="14.140625" style="17" customWidth="1"/>
    <col min="3081" max="3081" width="17" style="17" bestFit="1" customWidth="1"/>
    <col min="3082" max="3082" width="17.28515625" style="17" bestFit="1" customWidth="1"/>
    <col min="3083" max="3328" width="9.140625" style="17"/>
    <col min="3329" max="3329" width="5.5703125" style="17" customWidth="1"/>
    <col min="3330" max="3330" width="10.5703125" style="17" bestFit="1" customWidth="1"/>
    <col min="3331" max="3331" width="9.85546875" style="17" customWidth="1"/>
    <col min="3332" max="3332" width="21" style="17" customWidth="1"/>
    <col min="3333" max="3333" width="33.85546875" style="17" customWidth="1"/>
    <col min="3334" max="3334" width="14.5703125" style="17" bestFit="1" customWidth="1"/>
    <col min="3335" max="3335" width="12" style="17" customWidth="1"/>
    <col min="3336" max="3336" width="14.140625" style="17" customWidth="1"/>
    <col min="3337" max="3337" width="17" style="17" bestFit="1" customWidth="1"/>
    <col min="3338" max="3338" width="17.28515625" style="17" bestFit="1" customWidth="1"/>
    <col min="3339" max="3584" width="9.140625" style="17"/>
    <col min="3585" max="3585" width="5.5703125" style="17" customWidth="1"/>
    <col min="3586" max="3586" width="10.5703125" style="17" bestFit="1" customWidth="1"/>
    <col min="3587" max="3587" width="9.85546875" style="17" customWidth="1"/>
    <col min="3588" max="3588" width="21" style="17" customWidth="1"/>
    <col min="3589" max="3589" width="33.85546875" style="17" customWidth="1"/>
    <col min="3590" max="3590" width="14.5703125" style="17" bestFit="1" customWidth="1"/>
    <col min="3591" max="3591" width="12" style="17" customWidth="1"/>
    <col min="3592" max="3592" width="14.140625" style="17" customWidth="1"/>
    <col min="3593" max="3593" width="17" style="17" bestFit="1" customWidth="1"/>
    <col min="3594" max="3594" width="17.28515625" style="17" bestFit="1" customWidth="1"/>
    <col min="3595" max="3840" width="9.140625" style="17"/>
    <col min="3841" max="3841" width="5.5703125" style="17" customWidth="1"/>
    <col min="3842" max="3842" width="10.5703125" style="17" bestFit="1" customWidth="1"/>
    <col min="3843" max="3843" width="9.85546875" style="17" customWidth="1"/>
    <col min="3844" max="3844" width="21" style="17" customWidth="1"/>
    <col min="3845" max="3845" width="33.85546875" style="17" customWidth="1"/>
    <col min="3846" max="3846" width="14.5703125" style="17" bestFit="1" customWidth="1"/>
    <col min="3847" max="3847" width="12" style="17" customWidth="1"/>
    <col min="3848" max="3848" width="14.140625" style="17" customWidth="1"/>
    <col min="3849" max="3849" width="17" style="17" bestFit="1" customWidth="1"/>
    <col min="3850" max="3850" width="17.28515625" style="17" bestFit="1" customWidth="1"/>
    <col min="3851" max="4096" width="9.140625" style="17"/>
    <col min="4097" max="4097" width="5.5703125" style="17" customWidth="1"/>
    <col min="4098" max="4098" width="10.5703125" style="17" bestFit="1" customWidth="1"/>
    <col min="4099" max="4099" width="9.85546875" style="17" customWidth="1"/>
    <col min="4100" max="4100" width="21" style="17" customWidth="1"/>
    <col min="4101" max="4101" width="33.85546875" style="17" customWidth="1"/>
    <col min="4102" max="4102" width="14.5703125" style="17" bestFit="1" customWidth="1"/>
    <col min="4103" max="4103" width="12" style="17" customWidth="1"/>
    <col min="4104" max="4104" width="14.140625" style="17" customWidth="1"/>
    <col min="4105" max="4105" width="17" style="17" bestFit="1" customWidth="1"/>
    <col min="4106" max="4106" width="17.28515625" style="17" bestFit="1" customWidth="1"/>
    <col min="4107" max="4352" width="9.140625" style="17"/>
    <col min="4353" max="4353" width="5.5703125" style="17" customWidth="1"/>
    <col min="4354" max="4354" width="10.5703125" style="17" bestFit="1" customWidth="1"/>
    <col min="4355" max="4355" width="9.85546875" style="17" customWidth="1"/>
    <col min="4356" max="4356" width="21" style="17" customWidth="1"/>
    <col min="4357" max="4357" width="33.85546875" style="17" customWidth="1"/>
    <col min="4358" max="4358" width="14.5703125" style="17" bestFit="1" customWidth="1"/>
    <col min="4359" max="4359" width="12" style="17" customWidth="1"/>
    <col min="4360" max="4360" width="14.140625" style="17" customWidth="1"/>
    <col min="4361" max="4361" width="17" style="17" bestFit="1" customWidth="1"/>
    <col min="4362" max="4362" width="17.28515625" style="17" bestFit="1" customWidth="1"/>
    <col min="4363" max="4608" width="9.140625" style="17"/>
    <col min="4609" max="4609" width="5.5703125" style="17" customWidth="1"/>
    <col min="4610" max="4610" width="10.5703125" style="17" bestFit="1" customWidth="1"/>
    <col min="4611" max="4611" width="9.85546875" style="17" customWidth="1"/>
    <col min="4612" max="4612" width="21" style="17" customWidth="1"/>
    <col min="4613" max="4613" width="33.85546875" style="17" customWidth="1"/>
    <col min="4614" max="4614" width="14.5703125" style="17" bestFit="1" customWidth="1"/>
    <col min="4615" max="4615" width="12" style="17" customWidth="1"/>
    <col min="4616" max="4616" width="14.140625" style="17" customWidth="1"/>
    <col min="4617" max="4617" width="17" style="17" bestFit="1" customWidth="1"/>
    <col min="4618" max="4618" width="17.28515625" style="17" bestFit="1" customWidth="1"/>
    <col min="4619" max="4864" width="9.140625" style="17"/>
    <col min="4865" max="4865" width="5.5703125" style="17" customWidth="1"/>
    <col min="4866" max="4866" width="10.5703125" style="17" bestFit="1" customWidth="1"/>
    <col min="4867" max="4867" width="9.85546875" style="17" customWidth="1"/>
    <col min="4868" max="4868" width="21" style="17" customWidth="1"/>
    <col min="4869" max="4869" width="33.85546875" style="17" customWidth="1"/>
    <col min="4870" max="4870" width="14.5703125" style="17" bestFit="1" customWidth="1"/>
    <col min="4871" max="4871" width="12" style="17" customWidth="1"/>
    <col min="4872" max="4872" width="14.140625" style="17" customWidth="1"/>
    <col min="4873" max="4873" width="17" style="17" bestFit="1" customWidth="1"/>
    <col min="4874" max="4874" width="17.28515625" style="17" bestFit="1" customWidth="1"/>
    <col min="4875" max="5120" width="9.140625" style="17"/>
    <col min="5121" max="5121" width="5.5703125" style="17" customWidth="1"/>
    <col min="5122" max="5122" width="10.5703125" style="17" bestFit="1" customWidth="1"/>
    <col min="5123" max="5123" width="9.85546875" style="17" customWidth="1"/>
    <col min="5124" max="5124" width="21" style="17" customWidth="1"/>
    <col min="5125" max="5125" width="33.85546875" style="17" customWidth="1"/>
    <col min="5126" max="5126" width="14.5703125" style="17" bestFit="1" customWidth="1"/>
    <col min="5127" max="5127" width="12" style="17" customWidth="1"/>
    <col min="5128" max="5128" width="14.140625" style="17" customWidth="1"/>
    <col min="5129" max="5129" width="17" style="17" bestFit="1" customWidth="1"/>
    <col min="5130" max="5130" width="17.28515625" style="17" bestFit="1" customWidth="1"/>
    <col min="5131" max="5376" width="9.140625" style="17"/>
    <col min="5377" max="5377" width="5.5703125" style="17" customWidth="1"/>
    <col min="5378" max="5378" width="10.5703125" style="17" bestFit="1" customWidth="1"/>
    <col min="5379" max="5379" width="9.85546875" style="17" customWidth="1"/>
    <col min="5380" max="5380" width="21" style="17" customWidth="1"/>
    <col min="5381" max="5381" width="33.85546875" style="17" customWidth="1"/>
    <col min="5382" max="5382" width="14.5703125" style="17" bestFit="1" customWidth="1"/>
    <col min="5383" max="5383" width="12" style="17" customWidth="1"/>
    <col min="5384" max="5384" width="14.140625" style="17" customWidth="1"/>
    <col min="5385" max="5385" width="17" style="17" bestFit="1" customWidth="1"/>
    <col min="5386" max="5386" width="17.28515625" style="17" bestFit="1" customWidth="1"/>
    <col min="5387" max="5632" width="9.140625" style="17"/>
    <col min="5633" max="5633" width="5.5703125" style="17" customWidth="1"/>
    <col min="5634" max="5634" width="10.5703125" style="17" bestFit="1" customWidth="1"/>
    <col min="5635" max="5635" width="9.85546875" style="17" customWidth="1"/>
    <col min="5636" max="5636" width="21" style="17" customWidth="1"/>
    <col min="5637" max="5637" width="33.85546875" style="17" customWidth="1"/>
    <col min="5638" max="5638" width="14.5703125" style="17" bestFit="1" customWidth="1"/>
    <col min="5639" max="5639" width="12" style="17" customWidth="1"/>
    <col min="5640" max="5640" width="14.140625" style="17" customWidth="1"/>
    <col min="5641" max="5641" width="17" style="17" bestFit="1" customWidth="1"/>
    <col min="5642" max="5642" width="17.28515625" style="17" bestFit="1" customWidth="1"/>
    <col min="5643" max="5888" width="9.140625" style="17"/>
    <col min="5889" max="5889" width="5.5703125" style="17" customWidth="1"/>
    <col min="5890" max="5890" width="10.5703125" style="17" bestFit="1" customWidth="1"/>
    <col min="5891" max="5891" width="9.85546875" style="17" customWidth="1"/>
    <col min="5892" max="5892" width="21" style="17" customWidth="1"/>
    <col min="5893" max="5893" width="33.85546875" style="17" customWidth="1"/>
    <col min="5894" max="5894" width="14.5703125" style="17" bestFit="1" customWidth="1"/>
    <col min="5895" max="5895" width="12" style="17" customWidth="1"/>
    <col min="5896" max="5896" width="14.140625" style="17" customWidth="1"/>
    <col min="5897" max="5897" width="17" style="17" bestFit="1" customWidth="1"/>
    <col min="5898" max="5898" width="17.28515625" style="17" bestFit="1" customWidth="1"/>
    <col min="5899" max="6144" width="9.140625" style="17"/>
    <col min="6145" max="6145" width="5.5703125" style="17" customWidth="1"/>
    <col min="6146" max="6146" width="10.5703125" style="17" bestFit="1" customWidth="1"/>
    <col min="6147" max="6147" width="9.85546875" style="17" customWidth="1"/>
    <col min="6148" max="6148" width="21" style="17" customWidth="1"/>
    <col min="6149" max="6149" width="33.85546875" style="17" customWidth="1"/>
    <col min="6150" max="6150" width="14.5703125" style="17" bestFit="1" customWidth="1"/>
    <col min="6151" max="6151" width="12" style="17" customWidth="1"/>
    <col min="6152" max="6152" width="14.140625" style="17" customWidth="1"/>
    <col min="6153" max="6153" width="17" style="17" bestFit="1" customWidth="1"/>
    <col min="6154" max="6154" width="17.28515625" style="17" bestFit="1" customWidth="1"/>
    <col min="6155" max="6400" width="9.140625" style="17"/>
    <col min="6401" max="6401" width="5.5703125" style="17" customWidth="1"/>
    <col min="6402" max="6402" width="10.5703125" style="17" bestFit="1" customWidth="1"/>
    <col min="6403" max="6403" width="9.85546875" style="17" customWidth="1"/>
    <col min="6404" max="6404" width="21" style="17" customWidth="1"/>
    <col min="6405" max="6405" width="33.85546875" style="17" customWidth="1"/>
    <col min="6406" max="6406" width="14.5703125" style="17" bestFit="1" customWidth="1"/>
    <col min="6407" max="6407" width="12" style="17" customWidth="1"/>
    <col min="6408" max="6408" width="14.140625" style="17" customWidth="1"/>
    <col min="6409" max="6409" width="17" style="17" bestFit="1" customWidth="1"/>
    <col min="6410" max="6410" width="17.28515625" style="17" bestFit="1" customWidth="1"/>
    <col min="6411" max="6656" width="9.140625" style="17"/>
    <col min="6657" max="6657" width="5.5703125" style="17" customWidth="1"/>
    <col min="6658" max="6658" width="10.5703125" style="17" bestFit="1" customWidth="1"/>
    <col min="6659" max="6659" width="9.85546875" style="17" customWidth="1"/>
    <col min="6660" max="6660" width="21" style="17" customWidth="1"/>
    <col min="6661" max="6661" width="33.85546875" style="17" customWidth="1"/>
    <col min="6662" max="6662" width="14.5703125" style="17" bestFit="1" customWidth="1"/>
    <col min="6663" max="6663" width="12" style="17" customWidth="1"/>
    <col min="6664" max="6664" width="14.140625" style="17" customWidth="1"/>
    <col min="6665" max="6665" width="17" style="17" bestFit="1" customWidth="1"/>
    <col min="6666" max="6666" width="17.28515625" style="17" bestFit="1" customWidth="1"/>
    <col min="6667" max="6912" width="9.140625" style="17"/>
    <col min="6913" max="6913" width="5.5703125" style="17" customWidth="1"/>
    <col min="6914" max="6914" width="10.5703125" style="17" bestFit="1" customWidth="1"/>
    <col min="6915" max="6915" width="9.85546875" style="17" customWidth="1"/>
    <col min="6916" max="6916" width="21" style="17" customWidth="1"/>
    <col min="6917" max="6917" width="33.85546875" style="17" customWidth="1"/>
    <col min="6918" max="6918" width="14.5703125" style="17" bestFit="1" customWidth="1"/>
    <col min="6919" max="6919" width="12" style="17" customWidth="1"/>
    <col min="6920" max="6920" width="14.140625" style="17" customWidth="1"/>
    <col min="6921" max="6921" width="17" style="17" bestFit="1" customWidth="1"/>
    <col min="6922" max="6922" width="17.28515625" style="17" bestFit="1" customWidth="1"/>
    <col min="6923" max="7168" width="9.140625" style="17"/>
    <col min="7169" max="7169" width="5.5703125" style="17" customWidth="1"/>
    <col min="7170" max="7170" width="10.5703125" style="17" bestFit="1" customWidth="1"/>
    <col min="7171" max="7171" width="9.85546875" style="17" customWidth="1"/>
    <col min="7172" max="7172" width="21" style="17" customWidth="1"/>
    <col min="7173" max="7173" width="33.85546875" style="17" customWidth="1"/>
    <col min="7174" max="7174" width="14.5703125" style="17" bestFit="1" customWidth="1"/>
    <col min="7175" max="7175" width="12" style="17" customWidth="1"/>
    <col min="7176" max="7176" width="14.140625" style="17" customWidth="1"/>
    <col min="7177" max="7177" width="17" style="17" bestFit="1" customWidth="1"/>
    <col min="7178" max="7178" width="17.28515625" style="17" bestFit="1" customWidth="1"/>
    <col min="7179" max="7424" width="9.140625" style="17"/>
    <col min="7425" max="7425" width="5.5703125" style="17" customWidth="1"/>
    <col min="7426" max="7426" width="10.5703125" style="17" bestFit="1" customWidth="1"/>
    <col min="7427" max="7427" width="9.85546875" style="17" customWidth="1"/>
    <col min="7428" max="7428" width="21" style="17" customWidth="1"/>
    <col min="7429" max="7429" width="33.85546875" style="17" customWidth="1"/>
    <col min="7430" max="7430" width="14.5703125" style="17" bestFit="1" customWidth="1"/>
    <col min="7431" max="7431" width="12" style="17" customWidth="1"/>
    <col min="7432" max="7432" width="14.140625" style="17" customWidth="1"/>
    <col min="7433" max="7433" width="17" style="17" bestFit="1" customWidth="1"/>
    <col min="7434" max="7434" width="17.28515625" style="17" bestFit="1" customWidth="1"/>
    <col min="7435" max="7680" width="9.140625" style="17"/>
    <col min="7681" max="7681" width="5.5703125" style="17" customWidth="1"/>
    <col min="7682" max="7682" width="10.5703125" style="17" bestFit="1" customWidth="1"/>
    <col min="7683" max="7683" width="9.85546875" style="17" customWidth="1"/>
    <col min="7684" max="7684" width="21" style="17" customWidth="1"/>
    <col min="7685" max="7685" width="33.85546875" style="17" customWidth="1"/>
    <col min="7686" max="7686" width="14.5703125" style="17" bestFit="1" customWidth="1"/>
    <col min="7687" max="7687" width="12" style="17" customWidth="1"/>
    <col min="7688" max="7688" width="14.140625" style="17" customWidth="1"/>
    <col min="7689" max="7689" width="17" style="17" bestFit="1" customWidth="1"/>
    <col min="7690" max="7690" width="17.28515625" style="17" bestFit="1" customWidth="1"/>
    <col min="7691" max="7936" width="9.140625" style="17"/>
    <col min="7937" max="7937" width="5.5703125" style="17" customWidth="1"/>
    <col min="7938" max="7938" width="10.5703125" style="17" bestFit="1" customWidth="1"/>
    <col min="7939" max="7939" width="9.85546875" style="17" customWidth="1"/>
    <col min="7940" max="7940" width="21" style="17" customWidth="1"/>
    <col min="7941" max="7941" width="33.85546875" style="17" customWidth="1"/>
    <col min="7942" max="7942" width="14.5703125" style="17" bestFit="1" customWidth="1"/>
    <col min="7943" max="7943" width="12" style="17" customWidth="1"/>
    <col min="7944" max="7944" width="14.140625" style="17" customWidth="1"/>
    <col min="7945" max="7945" width="17" style="17" bestFit="1" customWidth="1"/>
    <col min="7946" max="7946" width="17.28515625" style="17" bestFit="1" customWidth="1"/>
    <col min="7947" max="8192" width="9.140625" style="17"/>
    <col min="8193" max="8193" width="5.5703125" style="17" customWidth="1"/>
    <col min="8194" max="8194" width="10.5703125" style="17" bestFit="1" customWidth="1"/>
    <col min="8195" max="8195" width="9.85546875" style="17" customWidth="1"/>
    <col min="8196" max="8196" width="21" style="17" customWidth="1"/>
    <col min="8197" max="8197" width="33.85546875" style="17" customWidth="1"/>
    <col min="8198" max="8198" width="14.5703125" style="17" bestFit="1" customWidth="1"/>
    <col min="8199" max="8199" width="12" style="17" customWidth="1"/>
    <col min="8200" max="8200" width="14.140625" style="17" customWidth="1"/>
    <col min="8201" max="8201" width="17" style="17" bestFit="1" customWidth="1"/>
    <col min="8202" max="8202" width="17.28515625" style="17" bestFit="1" customWidth="1"/>
    <col min="8203" max="8448" width="9.140625" style="17"/>
    <col min="8449" max="8449" width="5.5703125" style="17" customWidth="1"/>
    <col min="8450" max="8450" width="10.5703125" style="17" bestFit="1" customWidth="1"/>
    <col min="8451" max="8451" width="9.85546875" style="17" customWidth="1"/>
    <col min="8452" max="8452" width="21" style="17" customWidth="1"/>
    <col min="8453" max="8453" width="33.85546875" style="17" customWidth="1"/>
    <col min="8454" max="8454" width="14.5703125" style="17" bestFit="1" customWidth="1"/>
    <col min="8455" max="8455" width="12" style="17" customWidth="1"/>
    <col min="8456" max="8456" width="14.140625" style="17" customWidth="1"/>
    <col min="8457" max="8457" width="17" style="17" bestFit="1" customWidth="1"/>
    <col min="8458" max="8458" width="17.28515625" style="17" bestFit="1" customWidth="1"/>
    <col min="8459" max="8704" width="9.140625" style="17"/>
    <col min="8705" max="8705" width="5.5703125" style="17" customWidth="1"/>
    <col min="8706" max="8706" width="10.5703125" style="17" bestFit="1" customWidth="1"/>
    <col min="8707" max="8707" width="9.85546875" style="17" customWidth="1"/>
    <col min="8708" max="8708" width="21" style="17" customWidth="1"/>
    <col min="8709" max="8709" width="33.85546875" style="17" customWidth="1"/>
    <col min="8710" max="8710" width="14.5703125" style="17" bestFit="1" customWidth="1"/>
    <col min="8711" max="8711" width="12" style="17" customWidth="1"/>
    <col min="8712" max="8712" width="14.140625" style="17" customWidth="1"/>
    <col min="8713" max="8713" width="17" style="17" bestFit="1" customWidth="1"/>
    <col min="8714" max="8714" width="17.28515625" style="17" bestFit="1" customWidth="1"/>
    <col min="8715" max="8960" width="9.140625" style="17"/>
    <col min="8961" max="8961" width="5.5703125" style="17" customWidth="1"/>
    <col min="8962" max="8962" width="10.5703125" style="17" bestFit="1" customWidth="1"/>
    <col min="8963" max="8963" width="9.85546875" style="17" customWidth="1"/>
    <col min="8964" max="8964" width="21" style="17" customWidth="1"/>
    <col min="8965" max="8965" width="33.85546875" style="17" customWidth="1"/>
    <col min="8966" max="8966" width="14.5703125" style="17" bestFit="1" customWidth="1"/>
    <col min="8967" max="8967" width="12" style="17" customWidth="1"/>
    <col min="8968" max="8968" width="14.140625" style="17" customWidth="1"/>
    <col min="8969" max="8969" width="17" style="17" bestFit="1" customWidth="1"/>
    <col min="8970" max="8970" width="17.28515625" style="17" bestFit="1" customWidth="1"/>
    <col min="8971" max="9216" width="9.140625" style="17"/>
    <col min="9217" max="9217" width="5.5703125" style="17" customWidth="1"/>
    <col min="9218" max="9218" width="10.5703125" style="17" bestFit="1" customWidth="1"/>
    <col min="9219" max="9219" width="9.85546875" style="17" customWidth="1"/>
    <col min="9220" max="9220" width="21" style="17" customWidth="1"/>
    <col min="9221" max="9221" width="33.85546875" style="17" customWidth="1"/>
    <col min="9222" max="9222" width="14.5703125" style="17" bestFit="1" customWidth="1"/>
    <col min="9223" max="9223" width="12" style="17" customWidth="1"/>
    <col min="9224" max="9224" width="14.140625" style="17" customWidth="1"/>
    <col min="9225" max="9225" width="17" style="17" bestFit="1" customWidth="1"/>
    <col min="9226" max="9226" width="17.28515625" style="17" bestFit="1" customWidth="1"/>
    <col min="9227" max="9472" width="9.140625" style="17"/>
    <col min="9473" max="9473" width="5.5703125" style="17" customWidth="1"/>
    <col min="9474" max="9474" width="10.5703125" style="17" bestFit="1" customWidth="1"/>
    <col min="9475" max="9475" width="9.85546875" style="17" customWidth="1"/>
    <col min="9476" max="9476" width="21" style="17" customWidth="1"/>
    <col min="9477" max="9477" width="33.85546875" style="17" customWidth="1"/>
    <col min="9478" max="9478" width="14.5703125" style="17" bestFit="1" customWidth="1"/>
    <col min="9479" max="9479" width="12" style="17" customWidth="1"/>
    <col min="9480" max="9480" width="14.140625" style="17" customWidth="1"/>
    <col min="9481" max="9481" width="17" style="17" bestFit="1" customWidth="1"/>
    <col min="9482" max="9482" width="17.28515625" style="17" bestFit="1" customWidth="1"/>
    <col min="9483" max="9728" width="9.140625" style="17"/>
    <col min="9729" max="9729" width="5.5703125" style="17" customWidth="1"/>
    <col min="9730" max="9730" width="10.5703125" style="17" bestFit="1" customWidth="1"/>
    <col min="9731" max="9731" width="9.85546875" style="17" customWidth="1"/>
    <col min="9732" max="9732" width="21" style="17" customWidth="1"/>
    <col min="9733" max="9733" width="33.85546875" style="17" customWidth="1"/>
    <col min="9734" max="9734" width="14.5703125" style="17" bestFit="1" customWidth="1"/>
    <col min="9735" max="9735" width="12" style="17" customWidth="1"/>
    <col min="9736" max="9736" width="14.140625" style="17" customWidth="1"/>
    <col min="9737" max="9737" width="17" style="17" bestFit="1" customWidth="1"/>
    <col min="9738" max="9738" width="17.28515625" style="17" bestFit="1" customWidth="1"/>
    <col min="9739" max="9984" width="9.140625" style="17"/>
    <col min="9985" max="9985" width="5.5703125" style="17" customWidth="1"/>
    <col min="9986" max="9986" width="10.5703125" style="17" bestFit="1" customWidth="1"/>
    <col min="9987" max="9987" width="9.85546875" style="17" customWidth="1"/>
    <col min="9988" max="9988" width="21" style="17" customWidth="1"/>
    <col min="9989" max="9989" width="33.85546875" style="17" customWidth="1"/>
    <col min="9990" max="9990" width="14.5703125" style="17" bestFit="1" customWidth="1"/>
    <col min="9991" max="9991" width="12" style="17" customWidth="1"/>
    <col min="9992" max="9992" width="14.140625" style="17" customWidth="1"/>
    <col min="9993" max="9993" width="17" style="17" bestFit="1" customWidth="1"/>
    <col min="9994" max="9994" width="17.28515625" style="17" bestFit="1" customWidth="1"/>
    <col min="9995" max="10240" width="9.140625" style="17"/>
    <col min="10241" max="10241" width="5.5703125" style="17" customWidth="1"/>
    <col min="10242" max="10242" width="10.5703125" style="17" bestFit="1" customWidth="1"/>
    <col min="10243" max="10243" width="9.85546875" style="17" customWidth="1"/>
    <col min="10244" max="10244" width="21" style="17" customWidth="1"/>
    <col min="10245" max="10245" width="33.85546875" style="17" customWidth="1"/>
    <col min="10246" max="10246" width="14.5703125" style="17" bestFit="1" customWidth="1"/>
    <col min="10247" max="10247" width="12" style="17" customWidth="1"/>
    <col min="10248" max="10248" width="14.140625" style="17" customWidth="1"/>
    <col min="10249" max="10249" width="17" style="17" bestFit="1" customWidth="1"/>
    <col min="10250" max="10250" width="17.28515625" style="17" bestFit="1" customWidth="1"/>
    <col min="10251" max="10496" width="9.140625" style="17"/>
    <col min="10497" max="10497" width="5.5703125" style="17" customWidth="1"/>
    <col min="10498" max="10498" width="10.5703125" style="17" bestFit="1" customWidth="1"/>
    <col min="10499" max="10499" width="9.85546875" style="17" customWidth="1"/>
    <col min="10500" max="10500" width="21" style="17" customWidth="1"/>
    <col min="10501" max="10501" width="33.85546875" style="17" customWidth="1"/>
    <col min="10502" max="10502" width="14.5703125" style="17" bestFit="1" customWidth="1"/>
    <col min="10503" max="10503" width="12" style="17" customWidth="1"/>
    <col min="10504" max="10504" width="14.140625" style="17" customWidth="1"/>
    <col min="10505" max="10505" width="17" style="17" bestFit="1" customWidth="1"/>
    <col min="10506" max="10506" width="17.28515625" style="17" bestFit="1" customWidth="1"/>
    <col min="10507" max="10752" width="9.140625" style="17"/>
    <col min="10753" max="10753" width="5.5703125" style="17" customWidth="1"/>
    <col min="10754" max="10754" width="10.5703125" style="17" bestFit="1" customWidth="1"/>
    <col min="10755" max="10755" width="9.85546875" style="17" customWidth="1"/>
    <col min="10756" max="10756" width="21" style="17" customWidth="1"/>
    <col min="10757" max="10757" width="33.85546875" style="17" customWidth="1"/>
    <col min="10758" max="10758" width="14.5703125" style="17" bestFit="1" customWidth="1"/>
    <col min="10759" max="10759" width="12" style="17" customWidth="1"/>
    <col min="10760" max="10760" width="14.140625" style="17" customWidth="1"/>
    <col min="10761" max="10761" width="17" style="17" bestFit="1" customWidth="1"/>
    <col min="10762" max="10762" width="17.28515625" style="17" bestFit="1" customWidth="1"/>
    <col min="10763" max="11008" width="9.140625" style="17"/>
    <col min="11009" max="11009" width="5.5703125" style="17" customWidth="1"/>
    <col min="11010" max="11010" width="10.5703125" style="17" bestFit="1" customWidth="1"/>
    <col min="11011" max="11011" width="9.85546875" style="17" customWidth="1"/>
    <col min="11012" max="11012" width="21" style="17" customWidth="1"/>
    <col min="11013" max="11013" width="33.85546875" style="17" customWidth="1"/>
    <col min="11014" max="11014" width="14.5703125" style="17" bestFit="1" customWidth="1"/>
    <col min="11015" max="11015" width="12" style="17" customWidth="1"/>
    <col min="11016" max="11016" width="14.140625" style="17" customWidth="1"/>
    <col min="11017" max="11017" width="17" style="17" bestFit="1" customWidth="1"/>
    <col min="11018" max="11018" width="17.28515625" style="17" bestFit="1" customWidth="1"/>
    <col min="11019" max="11264" width="9.140625" style="17"/>
    <col min="11265" max="11265" width="5.5703125" style="17" customWidth="1"/>
    <col min="11266" max="11266" width="10.5703125" style="17" bestFit="1" customWidth="1"/>
    <col min="11267" max="11267" width="9.85546875" style="17" customWidth="1"/>
    <col min="11268" max="11268" width="21" style="17" customWidth="1"/>
    <col min="11269" max="11269" width="33.85546875" style="17" customWidth="1"/>
    <col min="11270" max="11270" width="14.5703125" style="17" bestFit="1" customWidth="1"/>
    <col min="11271" max="11271" width="12" style="17" customWidth="1"/>
    <col min="11272" max="11272" width="14.140625" style="17" customWidth="1"/>
    <col min="11273" max="11273" width="17" style="17" bestFit="1" customWidth="1"/>
    <col min="11274" max="11274" width="17.28515625" style="17" bestFit="1" customWidth="1"/>
    <col min="11275" max="11520" width="9.140625" style="17"/>
    <col min="11521" max="11521" width="5.5703125" style="17" customWidth="1"/>
    <col min="11522" max="11522" width="10.5703125" style="17" bestFit="1" customWidth="1"/>
    <col min="11523" max="11523" width="9.85546875" style="17" customWidth="1"/>
    <col min="11524" max="11524" width="21" style="17" customWidth="1"/>
    <col min="11525" max="11525" width="33.85546875" style="17" customWidth="1"/>
    <col min="11526" max="11526" width="14.5703125" style="17" bestFit="1" customWidth="1"/>
    <col min="11527" max="11527" width="12" style="17" customWidth="1"/>
    <col min="11528" max="11528" width="14.140625" style="17" customWidth="1"/>
    <col min="11529" max="11529" width="17" style="17" bestFit="1" customWidth="1"/>
    <col min="11530" max="11530" width="17.28515625" style="17" bestFit="1" customWidth="1"/>
    <col min="11531" max="11776" width="9.140625" style="17"/>
    <col min="11777" max="11777" width="5.5703125" style="17" customWidth="1"/>
    <col min="11778" max="11778" width="10.5703125" style="17" bestFit="1" customWidth="1"/>
    <col min="11779" max="11779" width="9.85546875" style="17" customWidth="1"/>
    <col min="11780" max="11780" width="21" style="17" customWidth="1"/>
    <col min="11781" max="11781" width="33.85546875" style="17" customWidth="1"/>
    <col min="11782" max="11782" width="14.5703125" style="17" bestFit="1" customWidth="1"/>
    <col min="11783" max="11783" width="12" style="17" customWidth="1"/>
    <col min="11784" max="11784" width="14.140625" style="17" customWidth="1"/>
    <col min="11785" max="11785" width="17" style="17" bestFit="1" customWidth="1"/>
    <col min="11786" max="11786" width="17.28515625" style="17" bestFit="1" customWidth="1"/>
    <col min="11787" max="12032" width="9.140625" style="17"/>
    <col min="12033" max="12033" width="5.5703125" style="17" customWidth="1"/>
    <col min="12034" max="12034" width="10.5703125" style="17" bestFit="1" customWidth="1"/>
    <col min="12035" max="12035" width="9.85546875" style="17" customWidth="1"/>
    <col min="12036" max="12036" width="21" style="17" customWidth="1"/>
    <col min="12037" max="12037" width="33.85546875" style="17" customWidth="1"/>
    <col min="12038" max="12038" width="14.5703125" style="17" bestFit="1" customWidth="1"/>
    <col min="12039" max="12039" width="12" style="17" customWidth="1"/>
    <col min="12040" max="12040" width="14.140625" style="17" customWidth="1"/>
    <col min="12041" max="12041" width="17" style="17" bestFit="1" customWidth="1"/>
    <col min="12042" max="12042" width="17.28515625" style="17" bestFit="1" customWidth="1"/>
    <col min="12043" max="12288" width="9.140625" style="17"/>
    <col min="12289" max="12289" width="5.5703125" style="17" customWidth="1"/>
    <col min="12290" max="12290" width="10.5703125" style="17" bestFit="1" customWidth="1"/>
    <col min="12291" max="12291" width="9.85546875" style="17" customWidth="1"/>
    <col min="12292" max="12292" width="21" style="17" customWidth="1"/>
    <col min="12293" max="12293" width="33.85546875" style="17" customWidth="1"/>
    <col min="12294" max="12294" width="14.5703125" style="17" bestFit="1" customWidth="1"/>
    <col min="12295" max="12295" width="12" style="17" customWidth="1"/>
    <col min="12296" max="12296" width="14.140625" style="17" customWidth="1"/>
    <col min="12297" max="12297" width="17" style="17" bestFit="1" customWidth="1"/>
    <col min="12298" max="12298" width="17.28515625" style="17" bestFit="1" customWidth="1"/>
    <col min="12299" max="12544" width="9.140625" style="17"/>
    <col min="12545" max="12545" width="5.5703125" style="17" customWidth="1"/>
    <col min="12546" max="12546" width="10.5703125" style="17" bestFit="1" customWidth="1"/>
    <col min="12547" max="12547" width="9.85546875" style="17" customWidth="1"/>
    <col min="12548" max="12548" width="21" style="17" customWidth="1"/>
    <col min="12549" max="12549" width="33.85546875" style="17" customWidth="1"/>
    <col min="12550" max="12550" width="14.5703125" style="17" bestFit="1" customWidth="1"/>
    <col min="12551" max="12551" width="12" style="17" customWidth="1"/>
    <col min="12552" max="12552" width="14.140625" style="17" customWidth="1"/>
    <col min="12553" max="12553" width="17" style="17" bestFit="1" customWidth="1"/>
    <col min="12554" max="12554" width="17.28515625" style="17" bestFit="1" customWidth="1"/>
    <col min="12555" max="12800" width="9.140625" style="17"/>
    <col min="12801" max="12801" width="5.5703125" style="17" customWidth="1"/>
    <col min="12802" max="12802" width="10.5703125" style="17" bestFit="1" customWidth="1"/>
    <col min="12803" max="12803" width="9.85546875" style="17" customWidth="1"/>
    <col min="12804" max="12804" width="21" style="17" customWidth="1"/>
    <col min="12805" max="12805" width="33.85546875" style="17" customWidth="1"/>
    <col min="12806" max="12806" width="14.5703125" style="17" bestFit="1" customWidth="1"/>
    <col min="12807" max="12807" width="12" style="17" customWidth="1"/>
    <col min="12808" max="12808" width="14.140625" style="17" customWidth="1"/>
    <col min="12809" max="12809" width="17" style="17" bestFit="1" customWidth="1"/>
    <col min="12810" max="12810" width="17.28515625" style="17" bestFit="1" customWidth="1"/>
    <col min="12811" max="13056" width="9.140625" style="17"/>
    <col min="13057" max="13057" width="5.5703125" style="17" customWidth="1"/>
    <col min="13058" max="13058" width="10.5703125" style="17" bestFit="1" customWidth="1"/>
    <col min="13059" max="13059" width="9.85546875" style="17" customWidth="1"/>
    <col min="13060" max="13060" width="21" style="17" customWidth="1"/>
    <col min="13061" max="13061" width="33.85546875" style="17" customWidth="1"/>
    <col min="13062" max="13062" width="14.5703125" style="17" bestFit="1" customWidth="1"/>
    <col min="13063" max="13063" width="12" style="17" customWidth="1"/>
    <col min="13064" max="13064" width="14.140625" style="17" customWidth="1"/>
    <col min="13065" max="13065" width="17" style="17" bestFit="1" customWidth="1"/>
    <col min="13066" max="13066" width="17.28515625" style="17" bestFit="1" customWidth="1"/>
    <col min="13067" max="13312" width="9.140625" style="17"/>
    <col min="13313" max="13313" width="5.5703125" style="17" customWidth="1"/>
    <col min="13314" max="13314" width="10.5703125" style="17" bestFit="1" customWidth="1"/>
    <col min="13315" max="13315" width="9.85546875" style="17" customWidth="1"/>
    <col min="13316" max="13316" width="21" style="17" customWidth="1"/>
    <col min="13317" max="13317" width="33.85546875" style="17" customWidth="1"/>
    <col min="13318" max="13318" width="14.5703125" style="17" bestFit="1" customWidth="1"/>
    <col min="13319" max="13319" width="12" style="17" customWidth="1"/>
    <col min="13320" max="13320" width="14.140625" style="17" customWidth="1"/>
    <col min="13321" max="13321" width="17" style="17" bestFit="1" customWidth="1"/>
    <col min="13322" max="13322" width="17.28515625" style="17" bestFit="1" customWidth="1"/>
    <col min="13323" max="13568" width="9.140625" style="17"/>
    <col min="13569" max="13569" width="5.5703125" style="17" customWidth="1"/>
    <col min="13570" max="13570" width="10.5703125" style="17" bestFit="1" customWidth="1"/>
    <col min="13571" max="13571" width="9.85546875" style="17" customWidth="1"/>
    <col min="13572" max="13572" width="21" style="17" customWidth="1"/>
    <col min="13573" max="13573" width="33.85546875" style="17" customWidth="1"/>
    <col min="13574" max="13574" width="14.5703125" style="17" bestFit="1" customWidth="1"/>
    <col min="13575" max="13575" width="12" style="17" customWidth="1"/>
    <col min="13576" max="13576" width="14.140625" style="17" customWidth="1"/>
    <col min="13577" max="13577" width="17" style="17" bestFit="1" customWidth="1"/>
    <col min="13578" max="13578" width="17.28515625" style="17" bestFit="1" customWidth="1"/>
    <col min="13579" max="13824" width="9.140625" style="17"/>
    <col min="13825" max="13825" width="5.5703125" style="17" customWidth="1"/>
    <col min="13826" max="13826" width="10.5703125" style="17" bestFit="1" customWidth="1"/>
    <col min="13827" max="13827" width="9.85546875" style="17" customWidth="1"/>
    <col min="13828" max="13828" width="21" style="17" customWidth="1"/>
    <col min="13829" max="13829" width="33.85546875" style="17" customWidth="1"/>
    <col min="13830" max="13830" width="14.5703125" style="17" bestFit="1" customWidth="1"/>
    <col min="13831" max="13831" width="12" style="17" customWidth="1"/>
    <col min="13832" max="13832" width="14.140625" style="17" customWidth="1"/>
    <col min="13833" max="13833" width="17" style="17" bestFit="1" customWidth="1"/>
    <col min="13834" max="13834" width="17.28515625" style="17" bestFit="1" customWidth="1"/>
    <col min="13835" max="14080" width="9.140625" style="17"/>
    <col min="14081" max="14081" width="5.5703125" style="17" customWidth="1"/>
    <col min="14082" max="14082" width="10.5703125" style="17" bestFit="1" customWidth="1"/>
    <col min="14083" max="14083" width="9.85546875" style="17" customWidth="1"/>
    <col min="14084" max="14084" width="21" style="17" customWidth="1"/>
    <col min="14085" max="14085" width="33.85546875" style="17" customWidth="1"/>
    <col min="14086" max="14086" width="14.5703125" style="17" bestFit="1" customWidth="1"/>
    <col min="14087" max="14087" width="12" style="17" customWidth="1"/>
    <col min="14088" max="14088" width="14.140625" style="17" customWidth="1"/>
    <col min="14089" max="14089" width="17" style="17" bestFit="1" customWidth="1"/>
    <col min="14090" max="14090" width="17.28515625" style="17" bestFit="1" customWidth="1"/>
    <col min="14091" max="14336" width="9.140625" style="17"/>
    <col min="14337" max="14337" width="5.5703125" style="17" customWidth="1"/>
    <col min="14338" max="14338" width="10.5703125" style="17" bestFit="1" customWidth="1"/>
    <col min="14339" max="14339" width="9.85546875" style="17" customWidth="1"/>
    <col min="14340" max="14340" width="21" style="17" customWidth="1"/>
    <col min="14341" max="14341" width="33.85546875" style="17" customWidth="1"/>
    <col min="14342" max="14342" width="14.5703125" style="17" bestFit="1" customWidth="1"/>
    <col min="14343" max="14343" width="12" style="17" customWidth="1"/>
    <col min="14344" max="14344" width="14.140625" style="17" customWidth="1"/>
    <col min="14345" max="14345" width="17" style="17" bestFit="1" customWidth="1"/>
    <col min="14346" max="14346" width="17.28515625" style="17" bestFit="1" customWidth="1"/>
    <col min="14347" max="14592" width="9.140625" style="17"/>
    <col min="14593" max="14593" width="5.5703125" style="17" customWidth="1"/>
    <col min="14594" max="14594" width="10.5703125" style="17" bestFit="1" customWidth="1"/>
    <col min="14595" max="14595" width="9.85546875" style="17" customWidth="1"/>
    <col min="14596" max="14596" width="21" style="17" customWidth="1"/>
    <col min="14597" max="14597" width="33.85546875" style="17" customWidth="1"/>
    <col min="14598" max="14598" width="14.5703125" style="17" bestFit="1" customWidth="1"/>
    <col min="14599" max="14599" width="12" style="17" customWidth="1"/>
    <col min="14600" max="14600" width="14.140625" style="17" customWidth="1"/>
    <col min="14601" max="14601" width="17" style="17" bestFit="1" customWidth="1"/>
    <col min="14602" max="14602" width="17.28515625" style="17" bestFit="1" customWidth="1"/>
    <col min="14603" max="14848" width="9.140625" style="17"/>
    <col min="14849" max="14849" width="5.5703125" style="17" customWidth="1"/>
    <col min="14850" max="14850" width="10.5703125" style="17" bestFit="1" customWidth="1"/>
    <col min="14851" max="14851" width="9.85546875" style="17" customWidth="1"/>
    <col min="14852" max="14852" width="21" style="17" customWidth="1"/>
    <col min="14853" max="14853" width="33.85546875" style="17" customWidth="1"/>
    <col min="14854" max="14854" width="14.5703125" style="17" bestFit="1" customWidth="1"/>
    <col min="14855" max="14855" width="12" style="17" customWidth="1"/>
    <col min="14856" max="14856" width="14.140625" style="17" customWidth="1"/>
    <col min="14857" max="14857" width="17" style="17" bestFit="1" customWidth="1"/>
    <col min="14858" max="14858" width="17.28515625" style="17" bestFit="1" customWidth="1"/>
    <col min="14859" max="15104" width="9.140625" style="17"/>
    <col min="15105" max="15105" width="5.5703125" style="17" customWidth="1"/>
    <col min="15106" max="15106" width="10.5703125" style="17" bestFit="1" customWidth="1"/>
    <col min="15107" max="15107" width="9.85546875" style="17" customWidth="1"/>
    <col min="15108" max="15108" width="21" style="17" customWidth="1"/>
    <col min="15109" max="15109" width="33.85546875" style="17" customWidth="1"/>
    <col min="15110" max="15110" width="14.5703125" style="17" bestFit="1" customWidth="1"/>
    <col min="15111" max="15111" width="12" style="17" customWidth="1"/>
    <col min="15112" max="15112" width="14.140625" style="17" customWidth="1"/>
    <col min="15113" max="15113" width="17" style="17" bestFit="1" customWidth="1"/>
    <col min="15114" max="15114" width="17.28515625" style="17" bestFit="1" customWidth="1"/>
    <col min="15115" max="15360" width="9.140625" style="17"/>
    <col min="15361" max="15361" width="5.5703125" style="17" customWidth="1"/>
    <col min="15362" max="15362" width="10.5703125" style="17" bestFit="1" customWidth="1"/>
    <col min="15363" max="15363" width="9.85546875" style="17" customWidth="1"/>
    <col min="15364" max="15364" width="21" style="17" customWidth="1"/>
    <col min="15365" max="15365" width="33.85546875" style="17" customWidth="1"/>
    <col min="15366" max="15366" width="14.5703125" style="17" bestFit="1" customWidth="1"/>
    <col min="15367" max="15367" width="12" style="17" customWidth="1"/>
    <col min="15368" max="15368" width="14.140625" style="17" customWidth="1"/>
    <col min="15369" max="15369" width="17" style="17" bestFit="1" customWidth="1"/>
    <col min="15370" max="15370" width="17.28515625" style="17" bestFit="1" customWidth="1"/>
    <col min="15371" max="15616" width="9.140625" style="17"/>
    <col min="15617" max="15617" width="5.5703125" style="17" customWidth="1"/>
    <col min="15618" max="15618" width="10.5703125" style="17" bestFit="1" customWidth="1"/>
    <col min="15619" max="15619" width="9.85546875" style="17" customWidth="1"/>
    <col min="15620" max="15620" width="21" style="17" customWidth="1"/>
    <col min="15621" max="15621" width="33.85546875" style="17" customWidth="1"/>
    <col min="15622" max="15622" width="14.5703125" style="17" bestFit="1" customWidth="1"/>
    <col min="15623" max="15623" width="12" style="17" customWidth="1"/>
    <col min="15624" max="15624" width="14.140625" style="17" customWidth="1"/>
    <col min="15625" max="15625" width="17" style="17" bestFit="1" customWidth="1"/>
    <col min="15626" max="15626" width="17.28515625" style="17" bestFit="1" customWidth="1"/>
    <col min="15627" max="15872" width="9.140625" style="17"/>
    <col min="15873" max="15873" width="5.5703125" style="17" customWidth="1"/>
    <col min="15874" max="15874" width="10.5703125" style="17" bestFit="1" customWidth="1"/>
    <col min="15875" max="15875" width="9.85546875" style="17" customWidth="1"/>
    <col min="15876" max="15876" width="21" style="17" customWidth="1"/>
    <col min="15877" max="15877" width="33.85546875" style="17" customWidth="1"/>
    <col min="15878" max="15878" width="14.5703125" style="17" bestFit="1" customWidth="1"/>
    <col min="15879" max="15879" width="12" style="17" customWidth="1"/>
    <col min="15880" max="15880" width="14.140625" style="17" customWidth="1"/>
    <col min="15881" max="15881" width="17" style="17" bestFit="1" customWidth="1"/>
    <col min="15882" max="15882" width="17.28515625" style="17" bestFit="1" customWidth="1"/>
    <col min="15883" max="16128" width="9.140625" style="17"/>
    <col min="16129" max="16129" width="5.5703125" style="17" customWidth="1"/>
    <col min="16130" max="16130" width="10.5703125" style="17" bestFit="1" customWidth="1"/>
    <col min="16131" max="16131" width="9.85546875" style="17" customWidth="1"/>
    <col min="16132" max="16132" width="21" style="17" customWidth="1"/>
    <col min="16133" max="16133" width="33.85546875" style="17" customWidth="1"/>
    <col min="16134" max="16134" width="14.5703125" style="17" bestFit="1" customWidth="1"/>
    <col min="16135" max="16135" width="12" style="17" customWidth="1"/>
    <col min="16136" max="16136" width="14.140625" style="17" customWidth="1"/>
    <col min="16137" max="16137" width="17" style="17" bestFit="1" customWidth="1"/>
    <col min="16138" max="16138" width="17.28515625" style="17" bestFit="1" customWidth="1"/>
    <col min="16139" max="16384" width="9.140625" style="17"/>
  </cols>
  <sheetData>
    <row r="1" spans="1:12" ht="30" x14ac:dyDescent="0.25">
      <c r="A1" s="44" t="s">
        <v>187</v>
      </c>
      <c r="B1" s="44" t="s">
        <v>13641</v>
      </c>
      <c r="C1" s="44" t="s">
        <v>0</v>
      </c>
      <c r="D1" s="44" t="s">
        <v>1</v>
      </c>
      <c r="E1" s="44" t="s">
        <v>188</v>
      </c>
      <c r="F1" s="44" t="s">
        <v>190</v>
      </c>
      <c r="G1" s="44" t="s">
        <v>191</v>
      </c>
      <c r="H1" s="44" t="s">
        <v>13822</v>
      </c>
      <c r="I1" s="55" t="s">
        <v>13821</v>
      </c>
      <c r="J1" s="55" t="s">
        <v>13841</v>
      </c>
      <c r="K1" s="55" t="s">
        <v>13845</v>
      </c>
    </row>
    <row r="2" spans="1:12" x14ac:dyDescent="0.25">
      <c r="A2" s="45">
        <v>1</v>
      </c>
      <c r="B2" s="46">
        <v>237923</v>
      </c>
      <c r="C2" s="45">
        <v>802</v>
      </c>
      <c r="D2" s="47" t="s">
        <v>46</v>
      </c>
      <c r="E2" s="48" t="s">
        <v>1416</v>
      </c>
      <c r="F2" s="20" t="s">
        <v>194</v>
      </c>
      <c r="G2" s="49">
        <f>VLOOKUP(B2,'[1]Cost Centers'!$E$2:M$14779,9,FALSE)</f>
        <v>529253</v>
      </c>
      <c r="H2" s="50">
        <v>53</v>
      </c>
      <c r="I2" s="51">
        <v>4062374.5974033535</v>
      </c>
      <c r="J2" s="51">
        <v>677062.43322162621</v>
      </c>
      <c r="K2" s="51">
        <v>677062.43322162621</v>
      </c>
      <c r="L2" s="79"/>
    </row>
    <row r="3" spans="1:12" x14ac:dyDescent="0.25">
      <c r="A3" s="45">
        <f>A2+1</f>
        <v>2</v>
      </c>
      <c r="B3" s="46">
        <v>237956</v>
      </c>
      <c r="C3" s="45">
        <v>809</v>
      </c>
      <c r="D3" s="47" t="s">
        <v>53</v>
      </c>
      <c r="E3" s="48" t="s">
        <v>1827</v>
      </c>
      <c r="F3" s="20" t="s">
        <v>194</v>
      </c>
      <c r="G3" s="49">
        <f>VLOOKUP(B3,'[1]Cost Centers'!$E$2:M$14779,9,FALSE)</f>
        <v>521252</v>
      </c>
      <c r="H3" s="50">
        <v>55</v>
      </c>
      <c r="I3" s="51">
        <v>4215671.7520223474</v>
      </c>
      <c r="J3" s="51">
        <v>702611.95900357421</v>
      </c>
      <c r="K3" s="51">
        <v>702611.95900357421</v>
      </c>
      <c r="L3" s="79"/>
    </row>
    <row r="4" spans="1:12" x14ac:dyDescent="0.25">
      <c r="A4" s="45">
        <f t="shared" ref="A4:A67" si="0">A3+1</f>
        <v>3</v>
      </c>
      <c r="B4" s="46">
        <v>238273</v>
      </c>
      <c r="C4" s="45">
        <v>810</v>
      </c>
      <c r="D4" s="47" t="s">
        <v>54</v>
      </c>
      <c r="E4" s="48" t="s">
        <v>1875</v>
      </c>
      <c r="F4" s="20" t="s">
        <v>194</v>
      </c>
      <c r="G4" s="49">
        <f>VLOOKUP(B4,'[1]Cost Centers'!$E$2:M$14779,9,FALSE)</f>
        <v>3627</v>
      </c>
      <c r="H4" s="50">
        <v>65</v>
      </c>
      <c r="I4" s="51">
        <v>4982157.5251173209</v>
      </c>
      <c r="J4" s="51">
        <v>830359.58791331528</v>
      </c>
      <c r="K4" s="51">
        <v>830359.58791331528</v>
      </c>
      <c r="L4" s="79"/>
    </row>
    <row r="5" spans="1:12" x14ac:dyDescent="0.25">
      <c r="A5" s="45">
        <f t="shared" si="0"/>
        <v>4</v>
      </c>
      <c r="B5" s="46">
        <v>238421</v>
      </c>
      <c r="C5" s="45">
        <v>813</v>
      </c>
      <c r="D5" s="47" t="s">
        <v>57</v>
      </c>
      <c r="E5" s="48" t="s">
        <v>2159</v>
      </c>
      <c r="F5" s="20" t="s">
        <v>194</v>
      </c>
      <c r="G5" s="49">
        <f>VLOOKUP(B5,'[1]Cost Centers'!$E$2:M$14779,9,FALSE)</f>
        <v>529204</v>
      </c>
      <c r="H5" s="50">
        <v>44</v>
      </c>
      <c r="I5" s="51">
        <v>3372537.4016178781</v>
      </c>
      <c r="J5" s="51">
        <v>562089.56720285944</v>
      </c>
      <c r="K5" s="51">
        <v>562089.56720285944</v>
      </c>
      <c r="L5" s="79"/>
    </row>
    <row r="6" spans="1:12" x14ac:dyDescent="0.25">
      <c r="A6" s="45">
        <f t="shared" si="0"/>
        <v>5</v>
      </c>
      <c r="B6" s="46">
        <v>238450</v>
      </c>
      <c r="C6" s="45">
        <v>822</v>
      </c>
      <c r="D6" s="47" t="s">
        <v>66</v>
      </c>
      <c r="E6" s="48" t="s">
        <v>2687</v>
      </c>
      <c r="F6" s="20" t="s">
        <v>194</v>
      </c>
      <c r="G6" s="49">
        <f>VLOOKUP(B6,'[1]Cost Centers'!$E$2:M$14779,9,FALSE)</f>
        <v>521623</v>
      </c>
      <c r="H6" s="50">
        <v>43</v>
      </c>
      <c r="I6" s="51">
        <v>3295888.824308381</v>
      </c>
      <c r="J6" s="51">
        <v>549314.80431188538</v>
      </c>
      <c r="K6" s="51">
        <v>549314.80431188538</v>
      </c>
      <c r="L6" s="79"/>
    </row>
    <row r="7" spans="1:12" x14ac:dyDescent="0.25">
      <c r="A7" s="45">
        <f t="shared" si="0"/>
        <v>6</v>
      </c>
      <c r="B7" s="46">
        <v>238742</v>
      </c>
      <c r="C7" s="45">
        <v>825</v>
      </c>
      <c r="D7" s="47" t="s">
        <v>69</v>
      </c>
      <c r="E7" s="48" t="s">
        <v>3052</v>
      </c>
      <c r="F7" s="20" t="s">
        <v>194</v>
      </c>
      <c r="G7" s="49">
        <f>VLOOKUP(B7,'[1]Cost Centers'!$E$2:M$14779,9,FALSE)</f>
        <v>521817</v>
      </c>
      <c r="H7" s="50">
        <v>25</v>
      </c>
      <c r="I7" s="51">
        <v>1916214.4327374306</v>
      </c>
      <c r="J7" s="51">
        <v>319369.0722743519</v>
      </c>
      <c r="K7" s="51">
        <v>319369.0722743519</v>
      </c>
      <c r="L7" s="79"/>
    </row>
    <row r="8" spans="1:12" x14ac:dyDescent="0.25">
      <c r="A8" s="45">
        <f t="shared" si="0"/>
        <v>7</v>
      </c>
      <c r="B8" s="46">
        <v>238903</v>
      </c>
      <c r="C8" s="45">
        <v>834</v>
      </c>
      <c r="D8" s="47" t="s">
        <v>78</v>
      </c>
      <c r="E8" s="48" t="s">
        <v>3635</v>
      </c>
      <c r="F8" s="20" t="s">
        <v>194</v>
      </c>
      <c r="G8" s="49">
        <f>VLOOKUP(B8,'[1]Cost Centers'!$E$2:M$14779,9,FALSE)</f>
        <v>521578</v>
      </c>
      <c r="H8" s="50">
        <v>24</v>
      </c>
      <c r="I8" s="51">
        <v>1839565.8554279336</v>
      </c>
      <c r="J8" s="51">
        <v>306594.3093833779</v>
      </c>
      <c r="K8" s="51">
        <v>306594.3093833779</v>
      </c>
      <c r="L8" s="79"/>
    </row>
    <row r="9" spans="1:12" x14ac:dyDescent="0.25">
      <c r="A9" s="45">
        <f t="shared" si="0"/>
        <v>8</v>
      </c>
      <c r="B9" s="46">
        <v>272708</v>
      </c>
      <c r="C9" s="45">
        <v>836</v>
      </c>
      <c r="D9" s="47" t="s">
        <v>80</v>
      </c>
      <c r="E9" s="48" t="s">
        <v>12754</v>
      </c>
      <c r="F9" s="20" t="s">
        <v>194</v>
      </c>
      <c r="G9" s="49">
        <f>VLOOKUP(B9,'[1]Cost Centers'!$E$2:M$14779,9,FALSE)</f>
        <v>0</v>
      </c>
      <c r="H9" s="50">
        <v>26</v>
      </c>
      <c r="I9" s="51">
        <v>1992863.010046928</v>
      </c>
      <c r="J9" s="51">
        <v>332143.83516532602</v>
      </c>
      <c r="K9" s="51">
        <v>332143.83516532602</v>
      </c>
      <c r="L9" s="79"/>
    </row>
    <row r="10" spans="1:12" x14ac:dyDescent="0.25">
      <c r="A10" s="45">
        <f t="shared" si="0"/>
        <v>9</v>
      </c>
      <c r="B10" s="46">
        <v>238975</v>
      </c>
      <c r="C10" s="45">
        <v>836</v>
      </c>
      <c r="D10" s="47" t="s">
        <v>80</v>
      </c>
      <c r="E10" s="48" t="s">
        <v>3736</v>
      </c>
      <c r="F10" s="20" t="s">
        <v>194</v>
      </c>
      <c r="G10" s="49">
        <f>VLOOKUP(B10,'[1]Cost Centers'!$E$2:M$14779,9,FALSE)</f>
        <v>521490</v>
      </c>
      <c r="H10" s="50">
        <v>84</v>
      </c>
      <c r="I10" s="51">
        <v>6438480.4939977676</v>
      </c>
      <c r="J10" s="51">
        <v>1073080.0828418226</v>
      </c>
      <c r="K10" s="51">
        <v>1073080.0828418226</v>
      </c>
      <c r="L10" s="79"/>
    </row>
    <row r="11" spans="1:12" x14ac:dyDescent="0.25">
      <c r="A11" s="45">
        <f t="shared" si="0"/>
        <v>10</v>
      </c>
      <c r="B11" s="46">
        <v>238976</v>
      </c>
      <c r="C11" s="45">
        <v>836</v>
      </c>
      <c r="D11" s="47" t="s">
        <v>80</v>
      </c>
      <c r="E11" s="48" t="s">
        <v>3739</v>
      </c>
      <c r="F11" s="20" t="s">
        <v>194</v>
      </c>
      <c r="G11" s="49">
        <f>VLOOKUP(B11,'[1]Cost Centers'!$E$2:M$14779,9,FALSE)</f>
        <v>56943</v>
      </c>
      <c r="H11" s="50">
        <v>31</v>
      </c>
      <c r="I11" s="51">
        <v>2376105.8965944145</v>
      </c>
      <c r="J11" s="51">
        <v>396017.64962019649</v>
      </c>
      <c r="K11" s="51">
        <v>396017.64962019649</v>
      </c>
      <c r="L11" s="79"/>
    </row>
    <row r="12" spans="1:12" x14ac:dyDescent="0.25">
      <c r="A12" s="45">
        <f t="shared" si="0"/>
        <v>11</v>
      </c>
      <c r="B12" s="46">
        <v>272747</v>
      </c>
      <c r="C12" s="45">
        <v>840</v>
      </c>
      <c r="D12" s="47" t="s">
        <v>84</v>
      </c>
      <c r="E12" s="48" t="s">
        <v>12795</v>
      </c>
      <c r="F12" s="20" t="s">
        <v>194</v>
      </c>
      <c r="G12" s="49">
        <f>VLOOKUP(B12,'[1]Cost Centers'!$E$2:M$14779,9,FALSE)</f>
        <v>0</v>
      </c>
      <c r="H12" s="50">
        <v>26</v>
      </c>
      <c r="I12" s="51">
        <v>1992863.010046928</v>
      </c>
      <c r="J12" s="51">
        <v>332143.83516532602</v>
      </c>
      <c r="K12" s="51">
        <v>332143.83516532602</v>
      </c>
      <c r="L12" s="79"/>
    </row>
    <row r="13" spans="1:12" x14ac:dyDescent="0.25">
      <c r="A13" s="45">
        <f t="shared" si="0"/>
        <v>12</v>
      </c>
      <c r="B13" s="46">
        <v>239951</v>
      </c>
      <c r="C13" s="45">
        <v>851</v>
      </c>
      <c r="D13" s="47" t="s">
        <v>95</v>
      </c>
      <c r="E13" s="48" t="s">
        <v>5097</v>
      </c>
      <c r="F13" s="20" t="s">
        <v>194</v>
      </c>
      <c r="G13" s="49">
        <f>VLOOKUP(B13,'[1]Cost Centers'!$E$2:M$14779,9,FALSE)</f>
        <v>522430</v>
      </c>
      <c r="H13" s="50">
        <v>43</v>
      </c>
      <c r="I13" s="51">
        <v>3295888.824308381</v>
      </c>
      <c r="J13" s="51">
        <v>549314.80431188538</v>
      </c>
      <c r="K13" s="51">
        <v>549314.80431188538</v>
      </c>
      <c r="L13" s="79"/>
    </row>
    <row r="14" spans="1:12" x14ac:dyDescent="0.25">
      <c r="A14" s="45">
        <f t="shared" si="0"/>
        <v>13</v>
      </c>
      <c r="B14" s="46">
        <v>251142</v>
      </c>
      <c r="C14" s="45">
        <v>856</v>
      </c>
      <c r="D14" s="47" t="s">
        <v>100</v>
      </c>
      <c r="E14" s="48" t="s">
        <v>12949</v>
      </c>
      <c r="F14" s="20" t="s">
        <v>194</v>
      </c>
      <c r="G14" s="49">
        <f>VLOOKUP(B14,'[1]Cost Centers'!$E$2:M$14779,9,FALSE)</f>
        <v>533189</v>
      </c>
      <c r="H14" s="50">
        <v>23</v>
      </c>
      <c r="I14" s="51">
        <v>1762917.2781184362</v>
      </c>
      <c r="J14" s="51">
        <v>293819.54649240378</v>
      </c>
      <c r="K14" s="51">
        <v>293819.54649240378</v>
      </c>
      <c r="L14" s="79"/>
    </row>
    <row r="15" spans="1:12" x14ac:dyDescent="0.25">
      <c r="A15" s="45">
        <f t="shared" si="0"/>
        <v>14</v>
      </c>
      <c r="B15" s="46">
        <v>240581</v>
      </c>
      <c r="C15" s="45">
        <v>860</v>
      </c>
      <c r="D15" s="47" t="s">
        <v>104</v>
      </c>
      <c r="E15" s="48" t="s">
        <v>5868</v>
      </c>
      <c r="F15" s="20" t="s">
        <v>194</v>
      </c>
      <c r="G15" s="49">
        <f>VLOOKUP(B15,'[1]Cost Centers'!$E$2:M$14779,9,FALSE)</f>
        <v>522828</v>
      </c>
      <c r="H15" s="50">
        <v>65</v>
      </c>
      <c r="I15" s="51">
        <v>4982157.5251173209</v>
      </c>
      <c r="J15" s="51">
        <v>830359.58791331528</v>
      </c>
      <c r="K15" s="51">
        <v>830359.58791331528</v>
      </c>
      <c r="L15" s="79"/>
    </row>
    <row r="16" spans="1:12" x14ac:dyDescent="0.25">
      <c r="A16" s="45">
        <f t="shared" si="0"/>
        <v>15</v>
      </c>
      <c r="B16" s="46">
        <v>240624</v>
      </c>
      <c r="C16" s="45">
        <v>861</v>
      </c>
      <c r="D16" s="47" t="s">
        <v>105</v>
      </c>
      <c r="E16" s="48" t="s">
        <v>5933</v>
      </c>
      <c r="F16" s="20" t="s">
        <v>194</v>
      </c>
      <c r="G16" s="49">
        <f>VLOOKUP(B16,'[1]Cost Centers'!$E$2:M$14779,9,FALSE)</f>
        <v>523480</v>
      </c>
      <c r="H16" s="50">
        <v>24</v>
      </c>
      <c r="I16" s="51">
        <v>1839565.8554279336</v>
      </c>
      <c r="J16" s="51">
        <v>306594.3093833779</v>
      </c>
      <c r="K16" s="51">
        <v>306594.3093833779</v>
      </c>
      <c r="L16" s="79"/>
    </row>
    <row r="17" spans="1:12" x14ac:dyDescent="0.25">
      <c r="A17" s="45">
        <f t="shared" si="0"/>
        <v>16</v>
      </c>
      <c r="B17" s="46">
        <v>241430</v>
      </c>
      <c r="C17" s="45">
        <v>882</v>
      </c>
      <c r="D17" s="47" t="s">
        <v>126</v>
      </c>
      <c r="E17" s="48" t="s">
        <v>7561</v>
      </c>
      <c r="F17" s="20" t="s">
        <v>194</v>
      </c>
      <c r="G17" s="49">
        <f>VLOOKUP(B17,'[1]Cost Centers'!$E$2:M$14779,9,FALSE)</f>
        <v>529686</v>
      </c>
      <c r="H17" s="50">
        <v>56</v>
      </c>
      <c r="I17" s="51">
        <v>4292320.329331845</v>
      </c>
      <c r="J17" s="51">
        <v>715386.72189454839</v>
      </c>
      <c r="K17" s="51">
        <v>715386.72189454839</v>
      </c>
      <c r="L17" s="79"/>
    </row>
    <row r="18" spans="1:12" x14ac:dyDescent="0.25">
      <c r="A18" s="45">
        <f t="shared" si="0"/>
        <v>17</v>
      </c>
      <c r="B18" s="46">
        <v>241242</v>
      </c>
      <c r="C18" s="45">
        <v>882</v>
      </c>
      <c r="D18" s="47" t="s">
        <v>126</v>
      </c>
      <c r="E18" s="48" t="s">
        <v>7615</v>
      </c>
      <c r="F18" s="20" t="s">
        <v>194</v>
      </c>
      <c r="G18" s="49">
        <f>VLOOKUP(B18,'[1]Cost Centers'!$E$2:M$14779,9,FALSE)</f>
        <v>524012</v>
      </c>
      <c r="H18" s="50">
        <v>83</v>
      </c>
      <c r="I18" s="51">
        <v>6361831.9166882699</v>
      </c>
      <c r="J18" s="51">
        <v>1060305.3199508484</v>
      </c>
      <c r="K18" s="51">
        <v>1060305.3199508484</v>
      </c>
      <c r="L18" s="79"/>
    </row>
    <row r="19" spans="1:12" x14ac:dyDescent="0.25">
      <c r="A19" s="45">
        <f t="shared" si="0"/>
        <v>18</v>
      </c>
      <c r="B19" s="46">
        <v>241331</v>
      </c>
      <c r="C19" s="45">
        <v>882</v>
      </c>
      <c r="D19" s="47" t="s">
        <v>126</v>
      </c>
      <c r="E19" s="48" t="s">
        <v>7609</v>
      </c>
      <c r="F19" s="20" t="s">
        <v>194</v>
      </c>
      <c r="G19" s="49">
        <f>VLOOKUP(B19,'[1]Cost Centers'!$E$2:M$14779,9,FALSE)</f>
        <v>524008</v>
      </c>
      <c r="H19" s="50">
        <v>46</v>
      </c>
      <c r="I19" s="51">
        <v>3525834.5562368724</v>
      </c>
      <c r="J19" s="51">
        <v>587639.09298480756</v>
      </c>
      <c r="K19" s="51">
        <v>587639.09298480756</v>
      </c>
      <c r="L19" s="79"/>
    </row>
    <row r="20" spans="1:12" x14ac:dyDescent="0.25">
      <c r="A20" s="45">
        <f t="shared" si="0"/>
        <v>19</v>
      </c>
      <c r="B20" s="46">
        <v>241337</v>
      </c>
      <c r="C20" s="45">
        <v>882</v>
      </c>
      <c r="D20" s="47" t="s">
        <v>126</v>
      </c>
      <c r="E20" s="48" t="s">
        <v>7666</v>
      </c>
      <c r="F20" s="20" t="s">
        <v>194</v>
      </c>
      <c r="G20" s="49">
        <f>VLOOKUP(B20,'[1]Cost Centers'!$E$2:M$14779,9,FALSE)</f>
        <v>524054</v>
      </c>
      <c r="H20" s="50">
        <v>67</v>
      </c>
      <c r="I20" s="51">
        <v>5135454.6797363097</v>
      </c>
      <c r="J20" s="51">
        <v>855909.11369526247</v>
      </c>
      <c r="K20" s="51">
        <v>855909.11369526247</v>
      </c>
      <c r="L20" s="79"/>
    </row>
    <row r="21" spans="1:12" x14ac:dyDescent="0.25">
      <c r="A21" s="45">
        <f t="shared" si="0"/>
        <v>20</v>
      </c>
      <c r="B21" s="46">
        <v>241359</v>
      </c>
      <c r="C21" s="45">
        <v>882</v>
      </c>
      <c r="D21" s="47" t="s">
        <v>126</v>
      </c>
      <c r="E21" s="48" t="s">
        <v>7618</v>
      </c>
      <c r="F21" s="20" t="s">
        <v>194</v>
      </c>
      <c r="G21" s="49">
        <f>VLOOKUP(B21,'[1]Cost Centers'!$E$2:M$14779,9,FALSE)</f>
        <v>524014</v>
      </c>
      <c r="H21" s="50">
        <v>87</v>
      </c>
      <c r="I21" s="51">
        <v>6668426.2259262595</v>
      </c>
      <c r="J21" s="51">
        <v>1111404.3715147448</v>
      </c>
      <c r="K21" s="51">
        <v>1111404.3715147448</v>
      </c>
      <c r="L21" s="79"/>
    </row>
    <row r="22" spans="1:12" x14ac:dyDescent="0.25">
      <c r="A22" s="45">
        <f t="shared" si="0"/>
        <v>21</v>
      </c>
      <c r="B22" s="46">
        <v>241378</v>
      </c>
      <c r="C22" s="45">
        <v>882</v>
      </c>
      <c r="D22" s="47" t="s">
        <v>126</v>
      </c>
      <c r="E22" s="48" t="s">
        <v>7488</v>
      </c>
      <c r="F22" s="20" t="s">
        <v>194</v>
      </c>
      <c r="G22" s="49">
        <f>VLOOKUP(B22,'[1]Cost Centers'!$E$2:M$14779,9,FALSE)</f>
        <v>523915</v>
      </c>
      <c r="H22" s="50">
        <v>56</v>
      </c>
      <c r="I22" s="51">
        <v>4292320.329331845</v>
      </c>
      <c r="J22" s="51">
        <v>715386.72189454839</v>
      </c>
      <c r="K22" s="51">
        <v>715386.72189454839</v>
      </c>
      <c r="L22" s="79"/>
    </row>
    <row r="23" spans="1:12" x14ac:dyDescent="0.25">
      <c r="A23" s="45">
        <f t="shared" si="0"/>
        <v>22</v>
      </c>
      <c r="B23" s="46">
        <v>241554</v>
      </c>
      <c r="C23" s="45">
        <v>889</v>
      </c>
      <c r="D23" s="47" t="s">
        <v>133</v>
      </c>
      <c r="E23" s="48" t="s">
        <v>8174</v>
      </c>
      <c r="F23" s="20" t="s">
        <v>194</v>
      </c>
      <c r="G23" s="49">
        <f>VLOOKUP(B23,'[1]Cost Centers'!$E$2:M$14779,9,FALSE)</f>
        <v>523723</v>
      </c>
      <c r="H23" s="50">
        <v>185</v>
      </c>
      <c r="I23" s="51">
        <v>14179986.802256986</v>
      </c>
      <c r="J23" s="51">
        <v>2363331.1348302043</v>
      </c>
      <c r="K23" s="51">
        <v>2363331.1348302043</v>
      </c>
      <c r="L23" s="79"/>
    </row>
    <row r="24" spans="1:12" x14ac:dyDescent="0.25">
      <c r="A24" s="45">
        <f t="shared" si="0"/>
        <v>23</v>
      </c>
      <c r="B24" s="46">
        <v>241555</v>
      </c>
      <c r="C24" s="45">
        <v>889</v>
      </c>
      <c r="D24" s="47" t="s">
        <v>133</v>
      </c>
      <c r="E24" s="48" t="s">
        <v>8133</v>
      </c>
      <c r="F24" s="20" t="s">
        <v>194</v>
      </c>
      <c r="G24" s="49">
        <f>VLOOKUP(B24,'[1]Cost Centers'!$E$2:M$14779,9,FALSE)</f>
        <v>523690</v>
      </c>
      <c r="H24" s="50">
        <v>74</v>
      </c>
      <c r="I24" s="51">
        <v>5671994.720902795</v>
      </c>
      <c r="J24" s="51">
        <v>945332.4539320817</v>
      </c>
      <c r="K24" s="51">
        <v>945332.4539320817</v>
      </c>
      <c r="L24" s="79"/>
    </row>
    <row r="25" spans="1:12" x14ac:dyDescent="0.25">
      <c r="A25" s="45">
        <f t="shared" si="0"/>
        <v>24</v>
      </c>
      <c r="B25" s="46">
        <v>241570</v>
      </c>
      <c r="C25" s="45">
        <v>889</v>
      </c>
      <c r="D25" s="47" t="s">
        <v>133</v>
      </c>
      <c r="E25" s="48" t="s">
        <v>8170</v>
      </c>
      <c r="F25" s="20" t="s">
        <v>194</v>
      </c>
      <c r="G25" s="49">
        <f>VLOOKUP(B25,'[1]Cost Centers'!$E$2:M$14779,9,FALSE)</f>
        <v>523718</v>
      </c>
      <c r="H25" s="50">
        <v>51</v>
      </c>
      <c r="I25" s="51">
        <v>3909077.4427843587</v>
      </c>
      <c r="J25" s="51">
        <v>651512.90743967798</v>
      </c>
      <c r="K25" s="51">
        <v>651512.90743967798</v>
      </c>
      <c r="L25" s="79"/>
    </row>
    <row r="26" spans="1:12" x14ac:dyDescent="0.25">
      <c r="A26" s="45">
        <f t="shared" si="0"/>
        <v>25</v>
      </c>
      <c r="B26" s="46">
        <v>241579</v>
      </c>
      <c r="C26" s="45">
        <v>889</v>
      </c>
      <c r="D26" s="47" t="s">
        <v>133</v>
      </c>
      <c r="E26" s="48" t="s">
        <v>8163</v>
      </c>
      <c r="F26" s="20" t="s">
        <v>194</v>
      </c>
      <c r="G26" s="49">
        <f>VLOOKUP(B26,'[1]Cost Centers'!$E$2:M$14779,9,FALSE)</f>
        <v>529800</v>
      </c>
      <c r="H26" s="50">
        <v>53</v>
      </c>
      <c r="I26" s="51">
        <v>4062374.5974033535</v>
      </c>
      <c r="J26" s="51">
        <v>677062.43322162621</v>
      </c>
      <c r="K26" s="51">
        <v>677062.43322162621</v>
      </c>
      <c r="L26" s="79"/>
    </row>
    <row r="27" spans="1:12" x14ac:dyDescent="0.25">
      <c r="A27" s="45">
        <f t="shared" si="0"/>
        <v>26</v>
      </c>
      <c r="B27" s="46">
        <v>241582</v>
      </c>
      <c r="C27" s="45">
        <v>889</v>
      </c>
      <c r="D27" s="47" t="s">
        <v>133</v>
      </c>
      <c r="E27" s="48" t="s">
        <v>8153</v>
      </c>
      <c r="F27" s="20" t="s">
        <v>194</v>
      </c>
      <c r="G27" s="49">
        <f>VLOOKUP(B27,'[1]Cost Centers'!$E$2:M$14779,9,FALSE)</f>
        <v>523706</v>
      </c>
      <c r="H27" s="50">
        <v>46</v>
      </c>
      <c r="I27" s="51">
        <v>3525834.5562368724</v>
      </c>
      <c r="J27" s="51">
        <v>587639.09298480756</v>
      </c>
      <c r="K27" s="51">
        <v>587639.09298480756</v>
      </c>
      <c r="L27" s="79"/>
    </row>
    <row r="28" spans="1:12" x14ac:dyDescent="0.25">
      <c r="A28" s="45">
        <f t="shared" si="0"/>
        <v>27</v>
      </c>
      <c r="B28" s="46">
        <v>241602</v>
      </c>
      <c r="C28" s="45">
        <v>889</v>
      </c>
      <c r="D28" s="47" t="s">
        <v>133</v>
      </c>
      <c r="E28" s="48" t="s">
        <v>8194</v>
      </c>
      <c r="F28" s="20" t="s">
        <v>194</v>
      </c>
      <c r="G28" s="49">
        <f>VLOOKUP(B28,'[1]Cost Centers'!$E$2:M$14779,9,FALSE)</f>
        <v>523736</v>
      </c>
      <c r="H28" s="50">
        <v>40</v>
      </c>
      <c r="I28" s="51">
        <v>3065943.0923798895</v>
      </c>
      <c r="J28" s="51">
        <v>510990.51563896314</v>
      </c>
      <c r="K28" s="51">
        <v>510990.51563896314</v>
      </c>
      <c r="L28" s="79"/>
    </row>
    <row r="29" spans="1:12" x14ac:dyDescent="0.25">
      <c r="A29" s="45">
        <f t="shared" si="0"/>
        <v>28</v>
      </c>
      <c r="B29" s="46">
        <v>241807</v>
      </c>
      <c r="C29" s="45">
        <v>891</v>
      </c>
      <c r="D29" s="47" t="s">
        <v>135</v>
      </c>
      <c r="E29" s="48" t="s">
        <v>8378</v>
      </c>
      <c r="F29" s="20" t="s">
        <v>194</v>
      </c>
      <c r="G29" s="49">
        <f>VLOOKUP(B29,'[1]Cost Centers'!$E$2:M$14779,9,FALSE)</f>
        <v>113313</v>
      </c>
      <c r="H29" s="50">
        <v>62</v>
      </c>
      <c r="I29" s="51">
        <v>4752211.793188829</v>
      </c>
      <c r="J29" s="51">
        <v>792035.29924039298</v>
      </c>
      <c r="K29" s="51">
        <v>792035.29924039298</v>
      </c>
      <c r="L29" s="79"/>
    </row>
    <row r="30" spans="1:12" x14ac:dyDescent="0.25">
      <c r="A30" s="45">
        <f t="shared" si="0"/>
        <v>29</v>
      </c>
      <c r="B30" s="46">
        <v>242105</v>
      </c>
      <c r="C30" s="45">
        <v>896</v>
      </c>
      <c r="D30" s="47" t="s">
        <v>140</v>
      </c>
      <c r="E30" s="48" t="s">
        <v>8752</v>
      </c>
      <c r="F30" s="20" t="s">
        <v>194</v>
      </c>
      <c r="G30" s="49">
        <f>VLOOKUP(B30,'[1]Cost Centers'!$E$2:M$14779,9,FALSE)</f>
        <v>524385</v>
      </c>
      <c r="H30" s="50">
        <v>35</v>
      </c>
      <c r="I30" s="51">
        <v>2682700.2058324032</v>
      </c>
      <c r="J30" s="51">
        <v>447116.70118409273</v>
      </c>
      <c r="K30" s="51">
        <v>447116.70118409273</v>
      </c>
      <c r="L30" s="79"/>
    </row>
    <row r="31" spans="1:12" x14ac:dyDescent="0.25">
      <c r="A31" s="45">
        <f t="shared" si="0"/>
        <v>30</v>
      </c>
      <c r="B31" s="46">
        <v>242284</v>
      </c>
      <c r="C31" s="45">
        <v>898</v>
      </c>
      <c r="D31" s="47" t="s">
        <v>142</v>
      </c>
      <c r="E31" s="48" t="s">
        <v>8896</v>
      </c>
      <c r="F31" s="20" t="s">
        <v>194</v>
      </c>
      <c r="G31" s="49">
        <f>VLOOKUP(B31,'[1]Cost Centers'!$E$2:M$14779,9,FALSE)</f>
        <v>524202</v>
      </c>
      <c r="H31" s="50">
        <v>44</v>
      </c>
      <c r="I31" s="51">
        <v>3372537.4016178781</v>
      </c>
      <c r="J31" s="51">
        <v>562089.56720285944</v>
      </c>
      <c r="K31" s="51">
        <v>562089.56720285944</v>
      </c>
      <c r="L31" s="79"/>
    </row>
    <row r="32" spans="1:12" x14ac:dyDescent="0.25">
      <c r="A32" s="45">
        <f t="shared" si="0"/>
        <v>31</v>
      </c>
      <c r="B32" s="46">
        <v>242379</v>
      </c>
      <c r="C32" s="45">
        <v>898</v>
      </c>
      <c r="D32" s="47" t="s">
        <v>142</v>
      </c>
      <c r="E32" s="48" t="s">
        <v>8903</v>
      </c>
      <c r="F32" s="20" t="s">
        <v>194</v>
      </c>
      <c r="G32" s="49">
        <f>VLOOKUP(B32,'[1]Cost Centers'!$E$2:M$14779,9,FALSE)</f>
        <v>524206</v>
      </c>
      <c r="H32" s="50">
        <v>23</v>
      </c>
      <c r="I32" s="51">
        <v>1762917.2781184362</v>
      </c>
      <c r="J32" s="51">
        <v>293819.54649240378</v>
      </c>
      <c r="K32" s="51">
        <v>293819.54649240378</v>
      </c>
      <c r="L32" s="79"/>
    </row>
    <row r="33" spans="1:12" x14ac:dyDescent="0.25">
      <c r="A33" s="45">
        <f t="shared" si="0"/>
        <v>32</v>
      </c>
      <c r="B33" s="46">
        <v>251509</v>
      </c>
      <c r="C33" s="45">
        <v>899</v>
      </c>
      <c r="D33" s="47" t="s">
        <v>143</v>
      </c>
      <c r="E33" s="48" t="s">
        <v>13313</v>
      </c>
      <c r="F33" s="20" t="s">
        <v>194</v>
      </c>
      <c r="G33" s="49">
        <f>VLOOKUP(B33,'[1]Cost Centers'!$E$2:M$14779,9,FALSE)</f>
        <v>533346</v>
      </c>
      <c r="H33" s="50">
        <v>26</v>
      </c>
      <c r="I33" s="51">
        <v>1992863.010046928</v>
      </c>
      <c r="J33" s="51">
        <v>332143.83516532602</v>
      </c>
      <c r="K33" s="51">
        <v>332143.83516532602</v>
      </c>
      <c r="L33" s="79"/>
    </row>
    <row r="34" spans="1:12" x14ac:dyDescent="0.25">
      <c r="A34" s="45">
        <f t="shared" si="0"/>
        <v>33</v>
      </c>
      <c r="B34" s="46">
        <v>242591</v>
      </c>
      <c r="C34" s="45">
        <v>899</v>
      </c>
      <c r="D34" s="47" t="s">
        <v>143</v>
      </c>
      <c r="E34" s="48" t="s">
        <v>9109</v>
      </c>
      <c r="F34" s="20" t="s">
        <v>194</v>
      </c>
      <c r="G34" s="49">
        <f>VLOOKUP(B34,'[1]Cost Centers'!$E$2:M$14779,9,FALSE)</f>
        <v>263647</v>
      </c>
      <c r="H34" s="50">
        <v>70</v>
      </c>
      <c r="I34" s="51">
        <v>5365400.4116648063</v>
      </c>
      <c r="J34" s="51">
        <v>894233.40236818546</v>
      </c>
      <c r="K34" s="51">
        <v>894233.40236818546</v>
      </c>
      <c r="L34" s="79"/>
    </row>
    <row r="35" spans="1:12" x14ac:dyDescent="0.25">
      <c r="A35" s="45">
        <f t="shared" si="0"/>
        <v>34</v>
      </c>
      <c r="B35" s="46">
        <v>272872</v>
      </c>
      <c r="C35" s="45">
        <v>899</v>
      </c>
      <c r="D35" s="47" t="s">
        <v>143</v>
      </c>
      <c r="E35" s="48" t="s">
        <v>8962</v>
      </c>
      <c r="F35" s="20" t="s">
        <v>412</v>
      </c>
      <c r="G35" s="49">
        <f>VLOOKUP(B35,'[1]Cost Centers'!$E$2:M$14779,9,FALSE)</f>
        <v>0</v>
      </c>
      <c r="H35" s="50">
        <v>34</v>
      </c>
      <c r="I35" s="51">
        <v>2606051.628522906</v>
      </c>
      <c r="J35" s="51">
        <v>434341.93829311867</v>
      </c>
      <c r="K35" s="51">
        <v>434341.93829311867</v>
      </c>
      <c r="L35" s="79"/>
    </row>
    <row r="36" spans="1:12" x14ac:dyDescent="0.25">
      <c r="A36" s="45">
        <f t="shared" si="0"/>
        <v>35</v>
      </c>
      <c r="B36" s="46">
        <v>242900</v>
      </c>
      <c r="C36" s="45">
        <v>908</v>
      </c>
      <c r="D36" s="47" t="s">
        <v>152</v>
      </c>
      <c r="E36" s="48" t="s">
        <v>9767</v>
      </c>
      <c r="F36" s="20" t="s">
        <v>194</v>
      </c>
      <c r="G36" s="49">
        <f>VLOOKUP(B36,'[1]Cost Centers'!$E$2:M$14779,9,FALSE)</f>
        <v>3628</v>
      </c>
      <c r="H36" s="50">
        <v>86</v>
      </c>
      <c r="I36" s="51">
        <v>6591777.6486167619</v>
      </c>
      <c r="J36" s="51">
        <v>1098629.6086237708</v>
      </c>
      <c r="K36" s="51">
        <v>1098629.6086237708</v>
      </c>
      <c r="L36" s="79"/>
    </row>
    <row r="37" spans="1:12" x14ac:dyDescent="0.25">
      <c r="A37" s="45">
        <f t="shared" si="0"/>
        <v>36</v>
      </c>
      <c r="B37" s="46">
        <v>243203</v>
      </c>
      <c r="C37" s="45">
        <v>911</v>
      </c>
      <c r="D37" s="47" t="s">
        <v>155</v>
      </c>
      <c r="E37" s="48" t="s">
        <v>10153</v>
      </c>
      <c r="F37" s="20" t="s">
        <v>194</v>
      </c>
      <c r="G37" s="49">
        <f>VLOOKUP(B37,'[1]Cost Centers'!$E$2:M$14779,9,FALSE)</f>
        <v>524910</v>
      </c>
      <c r="H37" s="50">
        <v>95</v>
      </c>
      <c r="I37" s="51">
        <v>7281614.8444022369</v>
      </c>
      <c r="J37" s="51">
        <v>1213602.4746425373</v>
      </c>
      <c r="K37" s="51">
        <v>1213602.4746425373</v>
      </c>
      <c r="L37" s="79"/>
    </row>
    <row r="38" spans="1:12" x14ac:dyDescent="0.25">
      <c r="A38" s="45">
        <f t="shared" si="0"/>
        <v>37</v>
      </c>
      <c r="B38" s="46">
        <v>243249</v>
      </c>
      <c r="C38" s="45">
        <v>917</v>
      </c>
      <c r="D38" s="47" t="s">
        <v>161</v>
      </c>
      <c r="E38" s="48" t="s">
        <v>10461</v>
      </c>
      <c r="F38" s="20" t="s">
        <v>194</v>
      </c>
      <c r="G38" s="49">
        <f>VLOOKUP(B38,'[1]Cost Centers'!$E$2:M$14779,9,FALSE)</f>
        <v>524932</v>
      </c>
      <c r="H38" s="50">
        <v>65</v>
      </c>
      <c r="I38" s="51">
        <v>4982157.5251173209</v>
      </c>
      <c r="J38" s="51">
        <v>830359.58791331528</v>
      </c>
      <c r="K38" s="51">
        <v>830359.58791331528</v>
      </c>
      <c r="L38" s="79"/>
    </row>
    <row r="39" spans="1:12" x14ac:dyDescent="0.25">
      <c r="A39" s="45">
        <f t="shared" si="0"/>
        <v>38</v>
      </c>
      <c r="B39" s="46">
        <v>244027</v>
      </c>
      <c r="C39" s="45">
        <v>929</v>
      </c>
      <c r="D39" s="47" t="s">
        <v>173</v>
      </c>
      <c r="E39" s="48" t="s">
        <v>11577</v>
      </c>
      <c r="F39" s="20" t="s">
        <v>194</v>
      </c>
      <c r="G39" s="49">
        <f>VLOOKUP(B39,'[1]Cost Centers'!$E$2:M$14779,9,FALSE)</f>
        <v>525491</v>
      </c>
      <c r="H39" s="50">
        <v>47</v>
      </c>
      <c r="I39" s="51">
        <v>3602483.1335463696</v>
      </c>
      <c r="J39" s="51">
        <v>600413.85587578162</v>
      </c>
      <c r="K39" s="51">
        <v>600413.85587578162</v>
      </c>
      <c r="L39" s="79"/>
    </row>
    <row r="40" spans="1:12" x14ac:dyDescent="0.25">
      <c r="A40" s="45">
        <f t="shared" si="0"/>
        <v>39</v>
      </c>
      <c r="B40" s="46">
        <v>244365</v>
      </c>
      <c r="C40" s="45">
        <v>932</v>
      </c>
      <c r="D40" s="47" t="s">
        <v>176</v>
      </c>
      <c r="E40" s="48" t="s">
        <v>11820</v>
      </c>
      <c r="F40" s="20" t="s">
        <v>194</v>
      </c>
      <c r="G40" s="49">
        <f>VLOOKUP(B40,'[1]Cost Centers'!$E$2:M$14779,9,FALSE)</f>
        <v>3706</v>
      </c>
      <c r="H40" s="50">
        <v>45</v>
      </c>
      <c r="I40" s="51">
        <v>3449185.9789273757</v>
      </c>
      <c r="J40" s="51">
        <v>574864.33009383362</v>
      </c>
      <c r="K40" s="51">
        <v>574864.33009383362</v>
      </c>
      <c r="L40" s="79"/>
    </row>
    <row r="41" spans="1:12" x14ac:dyDescent="0.25">
      <c r="A41" s="45">
        <f t="shared" si="0"/>
        <v>40</v>
      </c>
      <c r="B41" s="46">
        <v>244613</v>
      </c>
      <c r="C41" s="45">
        <v>934</v>
      </c>
      <c r="D41" s="47" t="s">
        <v>178</v>
      </c>
      <c r="E41" s="48" t="s">
        <v>12180</v>
      </c>
      <c r="F41" s="20" t="s">
        <v>194</v>
      </c>
      <c r="G41" s="49">
        <f>VLOOKUP(B41,'[1]Cost Centers'!$E$2:M$14779,9,FALSE)</f>
        <v>102985</v>
      </c>
      <c r="H41" s="50">
        <v>32</v>
      </c>
      <c r="I41" s="51">
        <v>2452754.4739039117</v>
      </c>
      <c r="J41" s="51">
        <v>408792.41251117055</v>
      </c>
      <c r="K41" s="51">
        <v>408792.41251117055</v>
      </c>
      <c r="L41" s="79"/>
    </row>
    <row r="42" spans="1:12" x14ac:dyDescent="0.25">
      <c r="A42" s="45">
        <f t="shared" si="0"/>
        <v>41</v>
      </c>
      <c r="B42" s="46">
        <v>244971</v>
      </c>
      <c r="C42" s="45">
        <v>839</v>
      </c>
      <c r="D42" s="47" t="s">
        <v>83</v>
      </c>
      <c r="E42" s="48" t="s">
        <v>4091</v>
      </c>
      <c r="F42" s="20" t="s">
        <v>194</v>
      </c>
      <c r="G42" s="49">
        <f>VLOOKUP(B42,'[1]Cost Centers'!$E$2:M$14779,9,FALSE)</f>
        <v>98404</v>
      </c>
      <c r="H42" s="50">
        <v>70</v>
      </c>
      <c r="I42" s="51">
        <v>5365400.4116648063</v>
      </c>
      <c r="J42" s="51">
        <v>894233.40236818546</v>
      </c>
      <c r="K42" s="51">
        <v>894233.40236818546</v>
      </c>
      <c r="L42" s="79"/>
    </row>
    <row r="43" spans="1:12" x14ac:dyDescent="0.25">
      <c r="A43" s="45">
        <f t="shared" si="0"/>
        <v>42</v>
      </c>
      <c r="B43" s="46">
        <v>245063</v>
      </c>
      <c r="C43" s="45">
        <v>837</v>
      </c>
      <c r="D43" s="47" t="s">
        <v>81</v>
      </c>
      <c r="E43" s="48" t="s">
        <v>4000</v>
      </c>
      <c r="F43" s="20" t="s">
        <v>194</v>
      </c>
      <c r="G43" s="49">
        <f>VLOOKUP(B43,'[1]Cost Centers'!$E$2:M$14779,9,FALSE)</f>
        <v>103005</v>
      </c>
      <c r="H43" s="50">
        <v>83</v>
      </c>
      <c r="I43" s="51">
        <v>6361831.9166882699</v>
      </c>
      <c r="J43" s="51">
        <v>1060305.3199508484</v>
      </c>
      <c r="K43" s="51">
        <v>1060305.3199508484</v>
      </c>
      <c r="L43" s="79"/>
    </row>
    <row r="44" spans="1:12" x14ac:dyDescent="0.25">
      <c r="A44" s="45">
        <f t="shared" si="0"/>
        <v>43</v>
      </c>
      <c r="B44" s="46">
        <v>245101</v>
      </c>
      <c r="C44" s="45">
        <v>837</v>
      </c>
      <c r="D44" s="47" t="s">
        <v>81</v>
      </c>
      <c r="E44" s="48" t="s">
        <v>3884</v>
      </c>
      <c r="F44" s="20" t="s">
        <v>194</v>
      </c>
      <c r="G44" s="49">
        <f>VLOOKUP(B44,'[1]Cost Centers'!$E$2:M$14779,9,FALSE)</f>
        <v>525965</v>
      </c>
      <c r="H44" s="50">
        <v>65</v>
      </c>
      <c r="I44" s="51">
        <v>4982157.5251173209</v>
      </c>
      <c r="J44" s="51">
        <v>830359.58791331528</v>
      </c>
      <c r="K44" s="51">
        <v>830359.58791331528</v>
      </c>
      <c r="L44" s="79"/>
    </row>
    <row r="45" spans="1:12" x14ac:dyDescent="0.25">
      <c r="A45" s="45">
        <f t="shared" si="0"/>
        <v>44</v>
      </c>
      <c r="B45" s="46">
        <v>245396</v>
      </c>
      <c r="C45" s="45">
        <v>864</v>
      </c>
      <c r="D45" s="47" t="s">
        <v>108</v>
      </c>
      <c r="E45" s="48" t="s">
        <v>6144</v>
      </c>
      <c r="F45" s="20" t="s">
        <v>194</v>
      </c>
      <c r="G45" s="49">
        <f>VLOOKUP(B45,'[1]Cost Centers'!$E$2:M$14779,9,FALSE)</f>
        <v>526450</v>
      </c>
      <c r="H45" s="50">
        <v>77</v>
      </c>
      <c r="I45" s="51">
        <v>5901940.4528312869</v>
      </c>
      <c r="J45" s="51">
        <v>983656.74260500399</v>
      </c>
      <c r="K45" s="51">
        <v>983656.74260500399</v>
      </c>
      <c r="L45" s="79"/>
    </row>
    <row r="46" spans="1:12" x14ac:dyDescent="0.25">
      <c r="A46" s="45">
        <f t="shared" si="0"/>
        <v>45</v>
      </c>
      <c r="B46" s="46">
        <v>245492</v>
      </c>
      <c r="C46" s="45">
        <v>869</v>
      </c>
      <c r="D46" s="47" t="s">
        <v>113</v>
      </c>
      <c r="E46" s="48" t="s">
        <v>6580</v>
      </c>
      <c r="F46" s="20" t="s">
        <v>194</v>
      </c>
      <c r="G46" s="49">
        <f>VLOOKUP(B46,'[1]Cost Centers'!$E$2:M$14779,9,FALSE)</f>
        <v>119606</v>
      </c>
      <c r="H46" s="50">
        <v>56</v>
      </c>
      <c r="I46" s="51">
        <v>4292320.329331845</v>
      </c>
      <c r="J46" s="51">
        <v>715386.72189454839</v>
      </c>
      <c r="K46" s="51">
        <v>715386.72189454839</v>
      </c>
      <c r="L46" s="79"/>
    </row>
    <row r="47" spans="1:12" x14ac:dyDescent="0.25">
      <c r="A47" s="45">
        <f t="shared" si="0"/>
        <v>46</v>
      </c>
      <c r="B47" s="46">
        <v>245510</v>
      </c>
      <c r="C47" s="45">
        <v>805</v>
      </c>
      <c r="D47" s="47" t="s">
        <v>49</v>
      </c>
      <c r="E47" s="48" t="s">
        <v>1630</v>
      </c>
      <c r="F47" s="20" t="s">
        <v>194</v>
      </c>
      <c r="G47" s="49">
        <f>VLOOKUP(B47,'[1]Cost Centers'!$E$2:M$14779,9,FALSE)</f>
        <v>1048</v>
      </c>
      <c r="H47" s="50">
        <v>56</v>
      </c>
      <c r="I47" s="51">
        <v>4292320.329331845</v>
      </c>
      <c r="J47" s="51">
        <v>715386.72189454839</v>
      </c>
      <c r="K47" s="51">
        <v>715386.72189454839</v>
      </c>
      <c r="L47" s="79"/>
    </row>
    <row r="48" spans="1:12" x14ac:dyDescent="0.25">
      <c r="A48" s="45">
        <f t="shared" si="0"/>
        <v>47</v>
      </c>
      <c r="B48" s="46">
        <v>245815</v>
      </c>
      <c r="C48" s="45">
        <v>819</v>
      </c>
      <c r="D48" s="47" t="s">
        <v>63</v>
      </c>
      <c r="E48" s="48" t="s">
        <v>2540</v>
      </c>
      <c r="F48" s="20" t="s">
        <v>194</v>
      </c>
      <c r="G48" s="49">
        <f>VLOOKUP(B48,'[1]Cost Centers'!$E$2:M$14779,9,FALSE)</f>
        <v>14087</v>
      </c>
      <c r="H48" s="50">
        <v>32</v>
      </c>
      <c r="I48" s="51">
        <v>2452754.4739039117</v>
      </c>
      <c r="J48" s="51">
        <v>408792.41251117055</v>
      </c>
      <c r="K48" s="51">
        <v>408792.41251117055</v>
      </c>
      <c r="L48" s="79"/>
    </row>
    <row r="49" spans="1:12" x14ac:dyDescent="0.25">
      <c r="A49" s="45">
        <f t="shared" si="0"/>
        <v>48</v>
      </c>
      <c r="B49" s="46">
        <v>245842</v>
      </c>
      <c r="C49" s="45">
        <v>819</v>
      </c>
      <c r="D49" s="47" t="s">
        <v>63</v>
      </c>
      <c r="E49" s="48" t="s">
        <v>2571</v>
      </c>
      <c r="F49" s="20" t="s">
        <v>194</v>
      </c>
      <c r="G49" s="49">
        <f>VLOOKUP(B49,'[1]Cost Centers'!$E$2:M$14779,9,FALSE)</f>
        <v>526266</v>
      </c>
      <c r="H49" s="50">
        <v>57</v>
      </c>
      <c r="I49" s="51">
        <v>4368968.9066413427</v>
      </c>
      <c r="J49" s="51">
        <v>728161.48478552257</v>
      </c>
      <c r="K49" s="51">
        <v>728161.48478552257</v>
      </c>
      <c r="L49" s="79"/>
    </row>
    <row r="50" spans="1:12" x14ac:dyDescent="0.25">
      <c r="A50" s="45">
        <f t="shared" si="0"/>
        <v>49</v>
      </c>
      <c r="B50" s="46">
        <v>245850</v>
      </c>
      <c r="C50" s="45">
        <v>819</v>
      </c>
      <c r="D50" s="47" t="s">
        <v>63</v>
      </c>
      <c r="E50" s="48" t="s">
        <v>2561</v>
      </c>
      <c r="F50" s="20" t="s">
        <v>194</v>
      </c>
      <c r="G50" s="49">
        <f>VLOOKUP(B50,'[1]Cost Centers'!$E$2:M$14779,9,FALSE)</f>
        <v>526259</v>
      </c>
      <c r="H50" s="50">
        <v>28</v>
      </c>
      <c r="I50" s="51">
        <v>2146160.1646659225</v>
      </c>
      <c r="J50" s="51">
        <v>357693.3609472742</v>
      </c>
      <c r="K50" s="51">
        <v>357693.3609472742</v>
      </c>
      <c r="L50" s="79"/>
    </row>
    <row r="51" spans="1:12" x14ac:dyDescent="0.25">
      <c r="A51" s="45">
        <f t="shared" si="0"/>
        <v>50</v>
      </c>
      <c r="B51" s="46">
        <v>272676</v>
      </c>
      <c r="C51" s="45">
        <v>811</v>
      </c>
      <c r="D51" s="47" t="s">
        <v>55</v>
      </c>
      <c r="E51" s="48" t="s">
        <v>1926</v>
      </c>
      <c r="F51" s="20" t="s">
        <v>412</v>
      </c>
      <c r="G51" s="49">
        <f>VLOOKUP(B51,'[1]Cost Centers'!$E$2:M$14779,9,FALSE)</f>
        <v>0</v>
      </c>
      <c r="H51" s="50">
        <v>60</v>
      </c>
      <c r="I51" s="51">
        <v>4598914.6385698337</v>
      </c>
      <c r="J51" s="51">
        <v>766485.77345844463</v>
      </c>
      <c r="K51" s="51">
        <v>766485.77345844463</v>
      </c>
      <c r="L51" s="79"/>
    </row>
    <row r="52" spans="1:12" x14ac:dyDescent="0.25">
      <c r="A52" s="45">
        <f t="shared" si="0"/>
        <v>51</v>
      </c>
      <c r="B52" s="46">
        <v>246258</v>
      </c>
      <c r="C52" s="45">
        <v>811</v>
      </c>
      <c r="D52" s="47" t="s">
        <v>55</v>
      </c>
      <c r="E52" s="48" t="s">
        <v>1935</v>
      </c>
      <c r="F52" s="20" t="s">
        <v>194</v>
      </c>
      <c r="G52" s="49">
        <f>VLOOKUP(B52,'[1]Cost Centers'!$E$2:M$14779,9,FALSE)</f>
        <v>527019</v>
      </c>
      <c r="H52" s="50">
        <v>28</v>
      </c>
      <c r="I52" s="51">
        <v>2146160.1646659225</v>
      </c>
      <c r="J52" s="51">
        <v>357693.3609472742</v>
      </c>
      <c r="K52" s="51">
        <v>357693.3609472742</v>
      </c>
      <c r="L52" s="79"/>
    </row>
    <row r="53" spans="1:12" x14ac:dyDescent="0.25">
      <c r="A53" s="45">
        <f t="shared" si="0"/>
        <v>52</v>
      </c>
      <c r="B53" s="46">
        <v>246276</v>
      </c>
      <c r="C53" s="45">
        <v>916</v>
      </c>
      <c r="D53" s="47" t="s">
        <v>160</v>
      </c>
      <c r="E53" s="48" t="s">
        <v>10337</v>
      </c>
      <c r="F53" s="20" t="s">
        <v>194</v>
      </c>
      <c r="G53" s="49">
        <f>VLOOKUP(B53,'[1]Cost Centers'!$E$2:M$14779,9,FALSE)</f>
        <v>98977</v>
      </c>
      <c r="H53" s="50">
        <v>98</v>
      </c>
      <c r="I53" s="51">
        <v>7511560.5763307288</v>
      </c>
      <c r="J53" s="51">
        <v>1251926.7633154597</v>
      </c>
      <c r="K53" s="51">
        <v>1251926.7633154597</v>
      </c>
      <c r="L53" s="79"/>
    </row>
    <row r="54" spans="1:12" x14ac:dyDescent="0.25">
      <c r="A54" s="45">
        <f t="shared" si="0"/>
        <v>53</v>
      </c>
      <c r="B54" s="46">
        <v>246556</v>
      </c>
      <c r="C54" s="45">
        <v>831</v>
      </c>
      <c r="D54" s="47" t="s">
        <v>75</v>
      </c>
      <c r="E54" s="48" t="s">
        <v>3422</v>
      </c>
      <c r="F54" s="20" t="s">
        <v>194</v>
      </c>
      <c r="G54" s="49">
        <f>VLOOKUP(B54,'[1]Cost Centers'!$E$2:M$14779,9,FALSE)</f>
        <v>526755</v>
      </c>
      <c r="H54" s="50">
        <v>89</v>
      </c>
      <c r="I54" s="51">
        <v>6821723.3805452539</v>
      </c>
      <c r="J54" s="51">
        <v>1136953.8972966929</v>
      </c>
      <c r="K54" s="51">
        <v>1136953.8972966929</v>
      </c>
      <c r="L54" s="79"/>
    </row>
    <row r="55" spans="1:12" x14ac:dyDescent="0.25">
      <c r="A55" s="45">
        <f t="shared" si="0"/>
        <v>54</v>
      </c>
      <c r="B55" s="46">
        <v>246797</v>
      </c>
      <c r="C55" s="45">
        <v>812</v>
      </c>
      <c r="D55" s="47" t="s">
        <v>56</v>
      </c>
      <c r="E55" s="48" t="s">
        <v>2023</v>
      </c>
      <c r="F55" s="20" t="s">
        <v>194</v>
      </c>
      <c r="G55" s="49">
        <f>VLOOKUP(B55,'[1]Cost Centers'!$E$2:M$14779,9,FALSE)</f>
        <v>98890</v>
      </c>
      <c r="H55" s="50">
        <v>48</v>
      </c>
      <c r="I55" s="51">
        <v>3679131.7108558672</v>
      </c>
      <c r="J55" s="51">
        <v>613188.6187667558</v>
      </c>
      <c r="K55" s="51">
        <v>613188.6187667558</v>
      </c>
      <c r="L55" s="79"/>
    </row>
    <row r="56" spans="1:12" x14ac:dyDescent="0.25">
      <c r="A56" s="45">
        <f t="shared" si="0"/>
        <v>55</v>
      </c>
      <c r="B56" s="46">
        <v>247130</v>
      </c>
      <c r="C56" s="45">
        <v>876</v>
      </c>
      <c r="D56" s="47" t="s">
        <v>120</v>
      </c>
      <c r="E56" s="48" t="s">
        <v>6992</v>
      </c>
      <c r="F56" s="20" t="s">
        <v>194</v>
      </c>
      <c r="G56" s="49">
        <f>VLOOKUP(B56,'[1]Cost Centers'!$E$2:M$14779,9,FALSE)</f>
        <v>527558</v>
      </c>
      <c r="H56" s="50">
        <v>66</v>
      </c>
      <c r="I56" s="51">
        <v>5058806.1024268167</v>
      </c>
      <c r="J56" s="51">
        <v>843134.3508042891</v>
      </c>
      <c r="K56" s="51">
        <v>843134.3508042891</v>
      </c>
      <c r="L56" s="79"/>
    </row>
    <row r="57" spans="1:12" x14ac:dyDescent="0.25">
      <c r="A57" s="45">
        <f t="shared" si="0"/>
        <v>56</v>
      </c>
      <c r="B57" s="46">
        <v>247391</v>
      </c>
      <c r="C57" s="45">
        <v>804</v>
      </c>
      <c r="D57" s="47" t="s">
        <v>48</v>
      </c>
      <c r="E57" s="48" t="s">
        <v>1553</v>
      </c>
      <c r="F57" s="20" t="s">
        <v>194</v>
      </c>
      <c r="G57" s="49">
        <f>VLOOKUP(B57,'[1]Cost Centers'!$E$2:M$14779,9,FALSE)</f>
        <v>1078</v>
      </c>
      <c r="H57" s="50">
        <v>34</v>
      </c>
      <c r="I57" s="51">
        <v>2606051.628522906</v>
      </c>
      <c r="J57" s="51">
        <v>434341.93829311867</v>
      </c>
      <c r="K57" s="51">
        <v>434341.93829311867</v>
      </c>
      <c r="L57" s="79"/>
    </row>
    <row r="58" spans="1:12" x14ac:dyDescent="0.25">
      <c r="A58" s="45">
        <f t="shared" si="0"/>
        <v>57</v>
      </c>
      <c r="B58" s="46">
        <v>247696</v>
      </c>
      <c r="C58" s="45">
        <v>865</v>
      </c>
      <c r="D58" s="47" t="s">
        <v>109</v>
      </c>
      <c r="E58" s="48" t="s">
        <v>6261</v>
      </c>
      <c r="F58" s="20" t="s">
        <v>194</v>
      </c>
      <c r="G58" s="49">
        <f>VLOOKUP(B58,'[1]Cost Centers'!$E$2:M$14779,9,FALSE)</f>
        <v>527684</v>
      </c>
      <c r="H58" s="50">
        <v>47</v>
      </c>
      <c r="I58" s="51">
        <v>3602483.1335463696</v>
      </c>
      <c r="J58" s="51">
        <v>600413.85587578162</v>
      </c>
      <c r="K58" s="51">
        <v>600413.85587578162</v>
      </c>
      <c r="L58" s="79"/>
    </row>
    <row r="59" spans="1:12" x14ac:dyDescent="0.25">
      <c r="A59" s="45">
        <f t="shared" si="0"/>
        <v>58</v>
      </c>
      <c r="B59" s="46">
        <v>247762</v>
      </c>
      <c r="C59" s="45">
        <v>881</v>
      </c>
      <c r="D59" s="47" t="s">
        <v>125</v>
      </c>
      <c r="E59" s="48" t="s">
        <v>7443</v>
      </c>
      <c r="F59" s="20" t="s">
        <v>194</v>
      </c>
      <c r="G59" s="49">
        <f>VLOOKUP(B59,'[1]Cost Centers'!$E$2:M$14779,9,FALSE)</f>
        <v>531244</v>
      </c>
      <c r="H59" s="50">
        <v>32</v>
      </c>
      <c r="I59" s="51">
        <v>2452754.4739039117</v>
      </c>
      <c r="J59" s="51">
        <v>408792.41251117055</v>
      </c>
      <c r="K59" s="51">
        <v>408792.41251117055</v>
      </c>
      <c r="L59" s="79"/>
    </row>
    <row r="60" spans="1:12" x14ac:dyDescent="0.25">
      <c r="A60" s="45">
        <f t="shared" si="0"/>
        <v>59</v>
      </c>
      <c r="B60" s="46">
        <v>247764</v>
      </c>
      <c r="C60" s="45">
        <v>881</v>
      </c>
      <c r="D60" s="47" t="s">
        <v>125</v>
      </c>
      <c r="E60" s="48" t="s">
        <v>7399</v>
      </c>
      <c r="F60" s="20" t="s">
        <v>194</v>
      </c>
      <c r="G60" s="49">
        <f>VLOOKUP(B60,'[1]Cost Centers'!$E$2:M$14779,9,FALSE)</f>
        <v>527690</v>
      </c>
      <c r="H60" s="50">
        <v>25</v>
      </c>
      <c r="I60" s="51">
        <v>1916214.4327374306</v>
      </c>
      <c r="J60" s="51">
        <v>319369.0722743519</v>
      </c>
      <c r="K60" s="51">
        <v>319369.0722743519</v>
      </c>
      <c r="L60" s="79"/>
    </row>
    <row r="61" spans="1:12" x14ac:dyDescent="0.25">
      <c r="A61" s="45">
        <f t="shared" si="0"/>
        <v>60</v>
      </c>
      <c r="B61" s="46">
        <v>247780</v>
      </c>
      <c r="C61" s="45">
        <v>881</v>
      </c>
      <c r="D61" s="47" t="s">
        <v>125</v>
      </c>
      <c r="E61" s="48" t="s">
        <v>7410</v>
      </c>
      <c r="F61" s="20" t="s">
        <v>194</v>
      </c>
      <c r="G61" s="49">
        <f>VLOOKUP(B61,'[1]Cost Centers'!$E$2:M$14779,9,FALSE)</f>
        <v>531238</v>
      </c>
      <c r="H61" s="50">
        <v>44</v>
      </c>
      <c r="I61" s="51">
        <v>3372537.4016178781</v>
      </c>
      <c r="J61" s="51">
        <v>562089.56720285944</v>
      </c>
      <c r="K61" s="51">
        <v>562089.56720285944</v>
      </c>
      <c r="L61" s="79"/>
    </row>
    <row r="62" spans="1:12" x14ac:dyDescent="0.25">
      <c r="A62" s="45">
        <f t="shared" si="0"/>
        <v>61</v>
      </c>
      <c r="B62" s="46">
        <v>248038</v>
      </c>
      <c r="C62" s="45">
        <v>927</v>
      </c>
      <c r="D62" s="47" t="s">
        <v>171</v>
      </c>
      <c r="E62" s="48" t="s">
        <v>11455</v>
      </c>
      <c r="F62" s="20" t="s">
        <v>194</v>
      </c>
      <c r="G62" s="49">
        <f>VLOOKUP(B62,'[1]Cost Centers'!$E$2:M$14779,9,FALSE)</f>
        <v>528089</v>
      </c>
      <c r="H62" s="50">
        <v>43</v>
      </c>
      <c r="I62" s="51">
        <v>3295888.824308381</v>
      </c>
      <c r="J62" s="51">
        <v>549314.80431188538</v>
      </c>
      <c r="K62" s="51">
        <v>549314.80431188538</v>
      </c>
      <c r="L62" s="79"/>
    </row>
    <row r="63" spans="1:12" x14ac:dyDescent="0.25">
      <c r="A63" s="45">
        <f t="shared" si="0"/>
        <v>62</v>
      </c>
      <c r="B63" s="46">
        <v>248228</v>
      </c>
      <c r="C63" s="45">
        <v>848</v>
      </c>
      <c r="D63" s="47" t="s">
        <v>92</v>
      </c>
      <c r="E63" s="48" t="s">
        <v>4770</v>
      </c>
      <c r="F63" s="20" t="s">
        <v>194</v>
      </c>
      <c r="G63" s="49">
        <f>VLOOKUP(B63,'[1]Cost Centers'!$E$2:M$14779,9,FALSE)</f>
        <v>528241</v>
      </c>
      <c r="H63" s="50">
        <v>145</v>
      </c>
      <c r="I63" s="51">
        <v>11114043.7098771</v>
      </c>
      <c r="J63" s="51">
        <v>1852340.6191912415</v>
      </c>
      <c r="K63" s="51">
        <v>1852340.6191912415</v>
      </c>
      <c r="L63" s="79"/>
    </row>
    <row r="64" spans="1:12" x14ac:dyDescent="0.25">
      <c r="A64" s="45">
        <f t="shared" si="0"/>
        <v>63</v>
      </c>
      <c r="B64" s="46">
        <v>248456</v>
      </c>
      <c r="C64" s="45">
        <v>818</v>
      </c>
      <c r="D64" s="47" t="s">
        <v>62</v>
      </c>
      <c r="E64" s="48" t="s">
        <v>2526</v>
      </c>
      <c r="F64" s="20" t="s">
        <v>194</v>
      </c>
      <c r="G64" s="49">
        <f>VLOOKUP(B64,'[1]Cost Centers'!$E$2:M$14779,9,FALSE)</f>
        <v>528330</v>
      </c>
      <c r="H64" s="50">
        <v>77</v>
      </c>
      <c r="I64" s="51">
        <v>5901940.4528312869</v>
      </c>
      <c r="J64" s="51">
        <v>983656.74260500399</v>
      </c>
      <c r="K64" s="51">
        <v>983656.74260500399</v>
      </c>
      <c r="L64" s="79"/>
    </row>
    <row r="65" spans="1:12" x14ac:dyDescent="0.25">
      <c r="A65" s="45">
        <f t="shared" si="0"/>
        <v>64</v>
      </c>
      <c r="B65" s="46">
        <v>248603</v>
      </c>
      <c r="C65" s="45">
        <v>922</v>
      </c>
      <c r="D65" s="47" t="s">
        <v>166</v>
      </c>
      <c r="E65" s="48" t="s">
        <v>10941</v>
      </c>
      <c r="F65" s="20" t="s">
        <v>194</v>
      </c>
      <c r="G65" s="49">
        <f>VLOOKUP(B65,'[1]Cost Centers'!$E$2:M$14779,9,FALSE)</f>
        <v>528454</v>
      </c>
      <c r="H65" s="50">
        <v>54</v>
      </c>
      <c r="I65" s="51">
        <v>4139023.1747128507</v>
      </c>
      <c r="J65" s="51">
        <v>689837.19611260027</v>
      </c>
      <c r="K65" s="51">
        <v>689837.19611260027</v>
      </c>
      <c r="L65" s="79"/>
    </row>
    <row r="66" spans="1:12" x14ac:dyDescent="0.25">
      <c r="A66" s="45">
        <f t="shared" si="0"/>
        <v>65</v>
      </c>
      <c r="B66" s="46">
        <v>248716</v>
      </c>
      <c r="C66" s="45">
        <v>909</v>
      </c>
      <c r="D66" s="47" t="s">
        <v>153</v>
      </c>
      <c r="E66" s="48" t="s">
        <v>9882</v>
      </c>
      <c r="F66" s="20" t="s">
        <v>194</v>
      </c>
      <c r="G66" s="49">
        <f>VLOOKUP(B66,'[1]Cost Centers'!$E$2:M$14779,9,FALSE)</f>
        <v>528489</v>
      </c>
      <c r="H66" s="50">
        <v>180</v>
      </c>
      <c r="I66" s="51">
        <v>13796743.915709503</v>
      </c>
      <c r="J66" s="51">
        <v>2299457.3203753345</v>
      </c>
      <c r="K66" s="51">
        <v>2299457.3203753345</v>
      </c>
      <c r="L66" s="79"/>
    </row>
    <row r="67" spans="1:12" x14ac:dyDescent="0.25">
      <c r="A67" s="45">
        <f t="shared" si="0"/>
        <v>66</v>
      </c>
      <c r="B67" s="46">
        <v>248747</v>
      </c>
      <c r="C67" s="45">
        <v>907</v>
      </c>
      <c r="D67" s="47" t="s">
        <v>151</v>
      </c>
      <c r="E67" s="48" t="s">
        <v>9726</v>
      </c>
      <c r="F67" s="20" t="s">
        <v>194</v>
      </c>
      <c r="G67" s="49">
        <f>VLOOKUP(B67,'[1]Cost Centers'!$E$2:M$14779,9,FALSE)</f>
        <v>531149</v>
      </c>
      <c r="H67" s="50">
        <v>42</v>
      </c>
      <c r="I67" s="51">
        <v>3219240.2469988838</v>
      </c>
      <c r="J67" s="51">
        <v>536540.04142091132</v>
      </c>
      <c r="K67" s="51">
        <v>536540.04142091132</v>
      </c>
      <c r="L67" s="79"/>
    </row>
    <row r="68" spans="1:12" x14ac:dyDescent="0.25">
      <c r="A68" s="45">
        <f t="shared" ref="A68:A129" si="1">A67+1</f>
        <v>67</v>
      </c>
      <c r="B68" s="46">
        <v>248842</v>
      </c>
      <c r="C68" s="45">
        <v>870</v>
      </c>
      <c r="D68" s="47" t="s">
        <v>114</v>
      </c>
      <c r="E68" s="48" t="s">
        <v>6665</v>
      </c>
      <c r="F68" s="20" t="s">
        <v>194</v>
      </c>
      <c r="G68" s="49">
        <f>VLOOKUP(B68,'[1]Cost Centers'!$E$2:M$14779,9,FALSE)</f>
        <v>3658</v>
      </c>
      <c r="H68" s="50">
        <v>126</v>
      </c>
      <c r="I68" s="51">
        <v>9657720.7409966514</v>
      </c>
      <c r="J68" s="51">
        <v>1609620.1242627339</v>
      </c>
      <c r="K68" s="51">
        <v>1609620.1242627339</v>
      </c>
      <c r="L68" s="79"/>
    </row>
    <row r="69" spans="1:12" x14ac:dyDescent="0.25">
      <c r="A69" s="45">
        <f t="shared" si="1"/>
        <v>68</v>
      </c>
      <c r="B69" s="46">
        <v>250882</v>
      </c>
      <c r="C69" s="45">
        <v>928</v>
      </c>
      <c r="D69" s="47" t="s">
        <v>172</v>
      </c>
      <c r="E69" s="48" t="s">
        <v>13555</v>
      </c>
      <c r="F69" s="20" t="s">
        <v>194</v>
      </c>
      <c r="G69" s="49">
        <f>VLOOKUP(B69,'[1]Cost Centers'!$E$2:M$14779,9,FALSE)</f>
        <v>533972</v>
      </c>
      <c r="H69" s="50">
        <v>65</v>
      </c>
      <c r="I69" s="51">
        <v>4982157.5251173209</v>
      </c>
      <c r="J69" s="51">
        <v>830359.58791331528</v>
      </c>
      <c r="K69" s="51">
        <v>830359.58791331528</v>
      </c>
      <c r="L69" s="79"/>
    </row>
    <row r="70" spans="1:12" x14ac:dyDescent="0.25">
      <c r="A70" s="45">
        <f t="shared" si="1"/>
        <v>69</v>
      </c>
      <c r="B70" s="46">
        <v>249314</v>
      </c>
      <c r="C70" s="45">
        <v>843</v>
      </c>
      <c r="D70" s="47" t="s">
        <v>87</v>
      </c>
      <c r="E70" s="48" t="s">
        <v>4318</v>
      </c>
      <c r="F70" s="20" t="s">
        <v>194</v>
      </c>
      <c r="G70" s="49">
        <f>VLOOKUP(B70,'[1]Cost Centers'!$E$2:M$14779,9,FALSE)</f>
        <v>522818</v>
      </c>
      <c r="H70" s="50">
        <v>112</v>
      </c>
      <c r="I70" s="51">
        <v>8584640.6586636901</v>
      </c>
      <c r="J70" s="51">
        <v>1430773.4437890968</v>
      </c>
      <c r="K70" s="51">
        <v>1430773.4437890968</v>
      </c>
      <c r="L70" s="79"/>
    </row>
    <row r="71" spans="1:12" x14ac:dyDescent="0.25">
      <c r="A71" s="45">
        <f t="shared" si="1"/>
        <v>70</v>
      </c>
      <c r="B71" s="46">
        <v>249443</v>
      </c>
      <c r="C71" s="45">
        <v>844</v>
      </c>
      <c r="D71" s="47" t="s">
        <v>88</v>
      </c>
      <c r="E71" s="48" t="s">
        <v>4467</v>
      </c>
      <c r="F71" s="20" t="s">
        <v>194</v>
      </c>
      <c r="G71" s="49">
        <f>VLOOKUP(B71,'[1]Cost Centers'!$E$2:M$14779,9,FALSE)</f>
        <v>522886</v>
      </c>
      <c r="H71" s="50">
        <v>50</v>
      </c>
      <c r="I71" s="51">
        <v>3832428.8654748611</v>
      </c>
      <c r="J71" s="51">
        <v>638738.1445487038</v>
      </c>
      <c r="K71" s="51">
        <v>638738.1445487038</v>
      </c>
      <c r="L71" s="79"/>
    </row>
    <row r="72" spans="1:12" x14ac:dyDescent="0.25">
      <c r="A72" s="45">
        <f t="shared" si="1"/>
        <v>71</v>
      </c>
      <c r="B72" s="46">
        <v>249602</v>
      </c>
      <c r="C72" s="45">
        <v>921</v>
      </c>
      <c r="D72" s="47" t="s">
        <v>165</v>
      </c>
      <c r="E72" s="48" t="s">
        <v>9972</v>
      </c>
      <c r="F72" s="20" t="s">
        <v>194</v>
      </c>
      <c r="G72" s="49">
        <f>VLOOKUP(B72,'[1]Cost Centers'!$E$2:M$14779,9,FALSE)</f>
        <v>522232</v>
      </c>
      <c r="H72" s="50">
        <v>43</v>
      </c>
      <c r="I72" s="51">
        <v>3295888.824308381</v>
      </c>
      <c r="J72" s="51">
        <v>549314.80431188538</v>
      </c>
      <c r="K72" s="51">
        <v>549314.80431188538</v>
      </c>
      <c r="L72" s="79"/>
    </row>
    <row r="73" spans="1:12" x14ac:dyDescent="0.25">
      <c r="A73" s="45">
        <f t="shared" si="1"/>
        <v>72</v>
      </c>
      <c r="B73" s="46">
        <v>245768</v>
      </c>
      <c r="C73" s="45">
        <v>905</v>
      </c>
      <c r="D73" s="47" t="s">
        <v>149</v>
      </c>
      <c r="E73" s="48" t="s">
        <v>9580</v>
      </c>
      <c r="F73" s="20" t="s">
        <v>194</v>
      </c>
      <c r="G73" s="49">
        <f>VLOOKUP(B73,'[1]Cost Centers'!$E$2:M$14779,9,FALSE)</f>
        <v>526712</v>
      </c>
      <c r="H73" s="50">
        <v>63</v>
      </c>
      <c r="I73" s="51">
        <v>4828860.3704983257</v>
      </c>
      <c r="J73" s="51">
        <v>804810.06213136693</v>
      </c>
      <c r="K73" s="51">
        <v>804810.06213136693</v>
      </c>
      <c r="L73" s="79"/>
    </row>
    <row r="74" spans="1:12" x14ac:dyDescent="0.25">
      <c r="A74" s="45">
        <f t="shared" si="1"/>
        <v>73</v>
      </c>
      <c r="B74" s="46">
        <v>245714</v>
      </c>
      <c r="C74" s="45">
        <v>905</v>
      </c>
      <c r="D74" s="47" t="s">
        <v>149</v>
      </c>
      <c r="E74" s="48" t="s">
        <v>9538</v>
      </c>
      <c r="F74" s="20" t="s">
        <v>194</v>
      </c>
      <c r="G74" s="49">
        <f>VLOOKUP(B74,'[1]Cost Centers'!$E$2:M$14779,9,FALSE)</f>
        <v>530989</v>
      </c>
      <c r="H74" s="50">
        <v>76</v>
      </c>
      <c r="I74" s="51">
        <v>5825291.8755217893</v>
      </c>
      <c r="J74" s="51">
        <v>970881.97971402993</v>
      </c>
      <c r="K74" s="51">
        <v>970881.97971402993</v>
      </c>
      <c r="L74" s="79"/>
    </row>
    <row r="75" spans="1:12" x14ac:dyDescent="0.25">
      <c r="A75" s="45">
        <f t="shared" si="1"/>
        <v>74</v>
      </c>
      <c r="B75" s="46">
        <v>270995</v>
      </c>
      <c r="C75" s="45">
        <v>918</v>
      </c>
      <c r="D75" s="47" t="s">
        <v>162</v>
      </c>
      <c r="E75" s="48" t="s">
        <v>10579</v>
      </c>
      <c r="F75" s="20" t="s">
        <v>194</v>
      </c>
      <c r="G75" s="49">
        <f>VLOOKUP(B75,'[1]Cost Centers'!$E$2:M$14779,9,FALSE)</f>
        <v>546080</v>
      </c>
      <c r="H75" s="50">
        <v>63</v>
      </c>
      <c r="I75" s="51">
        <v>4828860.3704983257</v>
      </c>
      <c r="J75" s="51">
        <v>804810.06213136693</v>
      </c>
      <c r="K75" s="51">
        <v>804810.06213136693</v>
      </c>
      <c r="L75" s="79"/>
    </row>
    <row r="76" spans="1:12" x14ac:dyDescent="0.25">
      <c r="A76" s="45">
        <f t="shared" si="1"/>
        <v>75</v>
      </c>
      <c r="B76" s="46">
        <v>271003</v>
      </c>
      <c r="C76" s="45">
        <v>918</v>
      </c>
      <c r="D76" s="47" t="s">
        <v>162</v>
      </c>
      <c r="E76" s="48" t="s">
        <v>10587</v>
      </c>
      <c r="F76" s="20" t="s">
        <v>194</v>
      </c>
      <c r="G76" s="49">
        <f>VLOOKUP(B76,'[1]Cost Centers'!$E$2:M$14779,9,FALSE)</f>
        <v>13526</v>
      </c>
      <c r="H76" s="50">
        <v>55</v>
      </c>
      <c r="I76" s="51">
        <v>4215671.7520223474</v>
      </c>
      <c r="J76" s="51">
        <v>702611.95900357421</v>
      </c>
      <c r="K76" s="51">
        <v>702611.95900357421</v>
      </c>
      <c r="L76" s="79"/>
    </row>
    <row r="77" spans="1:12" x14ac:dyDescent="0.25">
      <c r="A77" s="45">
        <f t="shared" si="1"/>
        <v>76</v>
      </c>
      <c r="B77" s="46">
        <v>271092</v>
      </c>
      <c r="C77" s="45">
        <v>923</v>
      </c>
      <c r="D77" s="47" t="s">
        <v>167</v>
      </c>
      <c r="E77" s="48" t="s">
        <v>10974</v>
      </c>
      <c r="F77" s="20" t="s">
        <v>194</v>
      </c>
      <c r="G77" s="49">
        <f>VLOOKUP(B77,'[1]Cost Centers'!$E$2:M$14779,9,FALSE)</f>
        <v>529394</v>
      </c>
      <c r="H77" s="50">
        <v>48</v>
      </c>
      <c r="I77" s="51">
        <v>3679131.7108558672</v>
      </c>
      <c r="J77" s="51">
        <v>613188.6187667558</v>
      </c>
      <c r="K77" s="51">
        <v>613188.6187667558</v>
      </c>
      <c r="L77" s="79"/>
    </row>
    <row r="78" spans="1:12" x14ac:dyDescent="0.25">
      <c r="A78" s="45">
        <f t="shared" si="1"/>
        <v>77</v>
      </c>
      <c r="B78" s="46">
        <v>237944</v>
      </c>
      <c r="C78" s="45">
        <v>873</v>
      </c>
      <c r="D78" s="47" t="s">
        <v>117</v>
      </c>
      <c r="E78" s="48" t="s">
        <v>6792</v>
      </c>
      <c r="F78" s="20" t="s">
        <v>194</v>
      </c>
      <c r="G78" s="49">
        <f>VLOOKUP(B78,'[1]Cost Centers'!$E$2:M$14779,9,FALSE)</f>
        <v>3656</v>
      </c>
      <c r="H78" s="50">
        <v>40</v>
      </c>
      <c r="I78" s="51">
        <v>3065943.0923798895</v>
      </c>
      <c r="J78" s="51">
        <v>510990.51563896314</v>
      </c>
      <c r="K78" s="51">
        <v>510990.51563896314</v>
      </c>
      <c r="L78" s="79"/>
    </row>
    <row r="79" spans="1:12" x14ac:dyDescent="0.25">
      <c r="A79" s="45">
        <f t="shared" si="1"/>
        <v>78</v>
      </c>
      <c r="B79" s="46">
        <v>237945</v>
      </c>
      <c r="C79" s="45">
        <v>873</v>
      </c>
      <c r="D79" s="47" t="s">
        <v>117</v>
      </c>
      <c r="E79" s="48" t="s">
        <v>6793</v>
      </c>
      <c r="F79" s="20" t="s">
        <v>194</v>
      </c>
      <c r="G79" s="49">
        <f>VLOOKUP(B79,'[1]Cost Centers'!$E$2:M$14779,9,FALSE)</f>
        <v>3655</v>
      </c>
      <c r="H79" s="50">
        <v>70</v>
      </c>
      <c r="I79" s="51">
        <v>5365400.4116648063</v>
      </c>
      <c r="J79" s="51">
        <v>894233.40236818546</v>
      </c>
      <c r="K79" s="51">
        <v>894233.40236818546</v>
      </c>
      <c r="L79" s="79"/>
    </row>
    <row r="80" spans="1:12" x14ac:dyDescent="0.25">
      <c r="A80" s="45">
        <f t="shared" si="1"/>
        <v>79</v>
      </c>
      <c r="B80" s="46">
        <v>249821</v>
      </c>
      <c r="C80" s="45">
        <v>705</v>
      </c>
      <c r="D80" s="47" t="s">
        <v>18</v>
      </c>
      <c r="E80" s="48" t="s">
        <v>716</v>
      </c>
      <c r="F80" s="20" t="s">
        <v>194</v>
      </c>
      <c r="G80" s="49">
        <f>VLOOKUP(B80,'[1]Cost Centers'!$E$2:M$14779,9,FALSE)</f>
        <v>528899</v>
      </c>
      <c r="H80" s="50">
        <v>70</v>
      </c>
      <c r="I80" s="51">
        <v>5365400.4116648063</v>
      </c>
      <c r="J80" s="51">
        <v>894233.40236818546</v>
      </c>
      <c r="K80" s="51">
        <v>894233.40236818546</v>
      </c>
      <c r="L80" s="79"/>
    </row>
    <row r="81" spans="1:12" x14ac:dyDescent="0.25">
      <c r="A81" s="45">
        <f t="shared" si="1"/>
        <v>80</v>
      </c>
      <c r="B81" s="46">
        <v>249921</v>
      </c>
      <c r="C81" s="45">
        <v>708</v>
      </c>
      <c r="D81" s="47" t="s">
        <v>21</v>
      </c>
      <c r="E81" s="48" t="s">
        <v>781</v>
      </c>
      <c r="F81" s="20" t="s">
        <v>194</v>
      </c>
      <c r="G81" s="49">
        <f>VLOOKUP(B81,'[1]Cost Centers'!$E$2:M$14779,9,FALSE)</f>
        <v>528957</v>
      </c>
      <c r="H81" s="50">
        <v>37</v>
      </c>
      <c r="I81" s="51">
        <v>2835997.3604513975</v>
      </c>
      <c r="J81" s="51">
        <v>472666.22696604085</v>
      </c>
      <c r="K81" s="51">
        <v>472666.22696604085</v>
      </c>
      <c r="L81" s="79"/>
    </row>
    <row r="82" spans="1:12" x14ac:dyDescent="0.25">
      <c r="A82" s="45">
        <f t="shared" si="1"/>
        <v>81</v>
      </c>
      <c r="B82" s="46">
        <v>249930</v>
      </c>
      <c r="C82" s="45">
        <v>708</v>
      </c>
      <c r="D82" s="47" t="s">
        <v>21</v>
      </c>
      <c r="E82" s="48" t="s">
        <v>799</v>
      </c>
      <c r="F82" s="20" t="s">
        <v>194</v>
      </c>
      <c r="G82" s="49">
        <f>VLOOKUP(B82,'[1]Cost Centers'!$E$2:M$14779,9,FALSE)</f>
        <v>531362</v>
      </c>
      <c r="H82" s="50">
        <v>53</v>
      </c>
      <c r="I82" s="51">
        <v>4062374.5974033535</v>
      </c>
      <c r="J82" s="51">
        <v>677062.43322162621</v>
      </c>
      <c r="K82" s="51">
        <v>677062.43322162621</v>
      </c>
      <c r="L82" s="79"/>
    </row>
    <row r="83" spans="1:12" x14ac:dyDescent="0.25">
      <c r="A83" s="45">
        <f t="shared" si="1"/>
        <v>82</v>
      </c>
      <c r="B83" s="46">
        <v>250094</v>
      </c>
      <c r="C83" s="45">
        <v>731</v>
      </c>
      <c r="D83" s="47" t="s">
        <v>44</v>
      </c>
      <c r="E83" s="48" t="s">
        <v>1301</v>
      </c>
      <c r="F83" s="20" t="s">
        <v>194</v>
      </c>
      <c r="G83" s="49">
        <f>VLOOKUP(B83,'[1]Cost Centers'!$E$2:M$14779,9,FALSE)</f>
        <v>3704</v>
      </c>
      <c r="H83" s="50">
        <v>123</v>
      </c>
      <c r="I83" s="51">
        <v>9427775.0090681594</v>
      </c>
      <c r="J83" s="51">
        <v>1571295.8355898117</v>
      </c>
      <c r="K83" s="51">
        <v>1571295.8355898117</v>
      </c>
      <c r="L83" s="79"/>
    </row>
    <row r="84" spans="1:12" x14ac:dyDescent="0.25">
      <c r="A84" s="45">
        <f t="shared" si="1"/>
        <v>83</v>
      </c>
      <c r="B84" s="46">
        <v>250131</v>
      </c>
      <c r="C84" s="45">
        <v>711</v>
      </c>
      <c r="D84" s="47" t="s">
        <v>24</v>
      </c>
      <c r="E84" s="48" t="s">
        <v>859</v>
      </c>
      <c r="F84" s="20" t="s">
        <v>194</v>
      </c>
      <c r="G84" s="49">
        <f>VLOOKUP(B84,'[1]Cost Centers'!$E$2:M$14779,9,FALSE)</f>
        <v>3711</v>
      </c>
      <c r="H84" s="50">
        <v>45</v>
      </c>
      <c r="I84" s="51">
        <v>3449185.9789273757</v>
      </c>
      <c r="J84" s="51">
        <v>574864.33009383362</v>
      </c>
      <c r="K84" s="51">
        <v>574864.33009383362</v>
      </c>
      <c r="L84" s="79"/>
    </row>
    <row r="85" spans="1:12" x14ac:dyDescent="0.25">
      <c r="A85" s="45">
        <f t="shared" si="1"/>
        <v>84</v>
      </c>
      <c r="B85" s="46">
        <v>272675</v>
      </c>
      <c r="C85" s="45">
        <v>724</v>
      </c>
      <c r="D85" s="47" t="s">
        <v>37</v>
      </c>
      <c r="E85" s="48" t="s">
        <v>1104</v>
      </c>
      <c r="F85" s="20" t="s">
        <v>412</v>
      </c>
      <c r="G85" s="49">
        <f>VLOOKUP(B85,'[1]Cost Centers'!$E$2:M$14779,9,FALSE)</f>
        <v>0</v>
      </c>
      <c r="H85" s="50">
        <v>100</v>
      </c>
      <c r="I85" s="51">
        <v>7664857.7309497222</v>
      </c>
      <c r="J85" s="51">
        <v>1277476.2890974076</v>
      </c>
      <c r="K85" s="51">
        <v>1277476.2890974076</v>
      </c>
      <c r="L85" s="79"/>
    </row>
    <row r="86" spans="1:12" x14ac:dyDescent="0.25">
      <c r="A86" s="45">
        <f t="shared" si="1"/>
        <v>85</v>
      </c>
      <c r="B86" s="46">
        <v>250204</v>
      </c>
      <c r="C86" s="45">
        <v>724</v>
      </c>
      <c r="D86" s="47" t="s">
        <v>37</v>
      </c>
      <c r="E86" s="48" t="s">
        <v>1118</v>
      </c>
      <c r="F86" s="20" t="s">
        <v>194</v>
      </c>
      <c r="G86" s="49">
        <f>VLOOKUP(B86,'[1]Cost Centers'!$E$2:M$14779,9,FALSE)</f>
        <v>529121</v>
      </c>
      <c r="H86" s="50">
        <v>56</v>
      </c>
      <c r="I86" s="51">
        <v>4292320.329331845</v>
      </c>
      <c r="J86" s="51">
        <v>715386.72189454839</v>
      </c>
      <c r="K86" s="51">
        <v>715386.72189454839</v>
      </c>
      <c r="L86" s="79"/>
    </row>
    <row r="87" spans="1:12" x14ac:dyDescent="0.25">
      <c r="A87" s="45">
        <f t="shared" si="1"/>
        <v>86</v>
      </c>
      <c r="B87" s="46">
        <v>250241</v>
      </c>
      <c r="C87" s="45">
        <v>720</v>
      </c>
      <c r="D87" s="47" t="s">
        <v>33</v>
      </c>
      <c r="E87" s="48" t="s">
        <v>1004</v>
      </c>
      <c r="F87" s="20" t="s">
        <v>194</v>
      </c>
      <c r="G87" s="49">
        <f>VLOOKUP(B87,'[1]Cost Centers'!$E$2:M$14779,9,FALSE)</f>
        <v>529138</v>
      </c>
      <c r="H87" s="50">
        <v>94</v>
      </c>
      <c r="I87" s="51">
        <v>7204966.2670927392</v>
      </c>
      <c r="J87" s="51">
        <v>1200827.7117515632</v>
      </c>
      <c r="K87" s="51">
        <v>1200827.7117515632</v>
      </c>
      <c r="L87" s="79"/>
    </row>
    <row r="88" spans="1:12" x14ac:dyDescent="0.25">
      <c r="A88" s="45">
        <f t="shared" si="1"/>
        <v>87</v>
      </c>
      <c r="B88" s="46">
        <v>250268</v>
      </c>
      <c r="C88" s="45">
        <v>703</v>
      </c>
      <c r="D88" s="47" t="s">
        <v>16</v>
      </c>
      <c r="E88" s="48" t="s">
        <v>687</v>
      </c>
      <c r="F88" s="20" t="s">
        <v>194</v>
      </c>
      <c r="G88" s="49">
        <f>VLOOKUP(B88,'[1]Cost Centers'!$E$2:M$14779,9,FALSE)</f>
        <v>529166</v>
      </c>
      <c r="H88" s="50">
        <v>74</v>
      </c>
      <c r="I88" s="51">
        <v>5671994.720902795</v>
      </c>
      <c r="J88" s="51">
        <v>945332.4539320817</v>
      </c>
      <c r="K88" s="51">
        <v>945332.4539320817</v>
      </c>
      <c r="L88" s="79"/>
    </row>
    <row r="89" spans="1:12" x14ac:dyDescent="0.25">
      <c r="A89" s="45">
        <f t="shared" si="1"/>
        <v>88</v>
      </c>
      <c r="B89" s="46">
        <v>250296</v>
      </c>
      <c r="C89" s="45">
        <v>729</v>
      </c>
      <c r="D89" s="47" t="s">
        <v>42</v>
      </c>
      <c r="E89" s="48" t="s">
        <v>1247</v>
      </c>
      <c r="F89" s="20" t="s">
        <v>194</v>
      </c>
      <c r="G89" s="49">
        <f>VLOOKUP(B89,'[1]Cost Centers'!$E$2:M$14779,9,FALSE)</f>
        <v>3726</v>
      </c>
      <c r="H89" s="50">
        <v>67</v>
      </c>
      <c r="I89" s="51">
        <v>5135454.6797363143</v>
      </c>
      <c r="J89" s="51">
        <v>855909.11369526316</v>
      </c>
      <c r="K89" s="51">
        <v>855909.11369526316</v>
      </c>
      <c r="L89" s="79"/>
    </row>
    <row r="90" spans="1:12" x14ac:dyDescent="0.25">
      <c r="A90" s="45">
        <f t="shared" si="1"/>
        <v>89</v>
      </c>
      <c r="B90" s="46">
        <v>250376</v>
      </c>
      <c r="C90" s="45">
        <v>712</v>
      </c>
      <c r="D90" s="47" t="s">
        <v>25</v>
      </c>
      <c r="E90" s="48" t="s">
        <v>869</v>
      </c>
      <c r="F90" s="20" t="s">
        <v>194</v>
      </c>
      <c r="G90" s="49">
        <f>VLOOKUP(B90,'[1]Cost Centers'!$E$2:M$14779,9,FALSE)</f>
        <v>525780</v>
      </c>
      <c r="H90" s="50">
        <v>54</v>
      </c>
      <c r="I90" s="51">
        <v>4139023.1747128507</v>
      </c>
      <c r="J90" s="51">
        <v>689837.19611260027</v>
      </c>
      <c r="K90" s="51">
        <v>689837.19611260027</v>
      </c>
      <c r="L90" s="79"/>
    </row>
    <row r="91" spans="1:12" x14ac:dyDescent="0.25">
      <c r="A91" s="45">
        <f t="shared" si="1"/>
        <v>90</v>
      </c>
      <c r="B91" s="46">
        <v>272677</v>
      </c>
      <c r="C91" s="45">
        <v>712</v>
      </c>
      <c r="D91" s="47" t="s">
        <v>25</v>
      </c>
      <c r="E91" s="48" t="s">
        <v>868</v>
      </c>
      <c r="F91" s="20" t="s">
        <v>412</v>
      </c>
      <c r="G91" s="49">
        <f>VLOOKUP(B91,'[1]Cost Centers'!$E$2:M$14779,9,FALSE)</f>
        <v>0</v>
      </c>
      <c r="H91" s="50">
        <v>26</v>
      </c>
      <c r="I91" s="51">
        <v>1992863.010046928</v>
      </c>
      <c r="J91" s="51">
        <v>332143.83516532602</v>
      </c>
      <c r="K91" s="51">
        <v>332143.83516532602</v>
      </c>
      <c r="L91" s="79"/>
    </row>
    <row r="92" spans="1:12" x14ac:dyDescent="0.25">
      <c r="A92" s="45">
        <f t="shared" si="1"/>
        <v>91</v>
      </c>
      <c r="B92" s="46">
        <v>244382</v>
      </c>
      <c r="C92" s="45">
        <v>712</v>
      </c>
      <c r="D92" s="47" t="s">
        <v>25</v>
      </c>
      <c r="E92" s="48" t="s">
        <v>876</v>
      </c>
      <c r="F92" s="20" t="s">
        <v>194</v>
      </c>
      <c r="G92" s="49">
        <f>VLOOKUP(B92,'[1]Cost Centers'!$E$2:M$14779,9,FALSE)</f>
        <v>525809</v>
      </c>
      <c r="H92" s="50">
        <v>79</v>
      </c>
      <c r="I92" s="51">
        <v>6055237.6074502813</v>
      </c>
      <c r="J92" s="51">
        <v>1009206.2683869521</v>
      </c>
      <c r="K92" s="51">
        <v>1009206.2683869521</v>
      </c>
      <c r="L92" s="79"/>
    </row>
    <row r="93" spans="1:12" x14ac:dyDescent="0.25">
      <c r="A93" s="45">
        <f t="shared" si="1"/>
        <v>92</v>
      </c>
      <c r="B93" s="46">
        <v>250399</v>
      </c>
      <c r="C93" s="45">
        <v>713</v>
      </c>
      <c r="D93" s="47" t="s">
        <v>26</v>
      </c>
      <c r="E93" s="48" t="s">
        <v>891</v>
      </c>
      <c r="F93" s="20" t="s">
        <v>194</v>
      </c>
      <c r="G93" s="49">
        <f>VLOOKUP(B93,'[1]Cost Centers'!$E$2:M$14779,9,FALSE)</f>
        <v>523582</v>
      </c>
      <c r="H93" s="50">
        <v>106</v>
      </c>
      <c r="I93" s="51">
        <v>8124749.1948067071</v>
      </c>
      <c r="J93" s="51">
        <v>1354124.8664432524</v>
      </c>
      <c r="K93" s="51">
        <v>1354124.8664432524</v>
      </c>
      <c r="L93" s="79"/>
    </row>
    <row r="94" spans="1:12" x14ac:dyDescent="0.25">
      <c r="A94" s="45">
        <f t="shared" si="1"/>
        <v>93</v>
      </c>
      <c r="B94" s="46">
        <v>250463</v>
      </c>
      <c r="C94" s="45">
        <v>714</v>
      </c>
      <c r="D94" s="47" t="s">
        <v>27</v>
      </c>
      <c r="E94" s="48" t="s">
        <v>896</v>
      </c>
      <c r="F94" s="20" t="s">
        <v>194</v>
      </c>
      <c r="G94" s="49">
        <f>VLOOKUP(B94,'[1]Cost Centers'!$E$2:M$14779,9,FALSE)</f>
        <v>523651</v>
      </c>
      <c r="H94" s="50">
        <v>53</v>
      </c>
      <c r="I94" s="51">
        <v>4062374.5974033535</v>
      </c>
      <c r="J94" s="51">
        <v>677062.43322162621</v>
      </c>
      <c r="K94" s="51">
        <v>677062.43322162621</v>
      </c>
      <c r="L94" s="79"/>
    </row>
    <row r="95" spans="1:12" x14ac:dyDescent="0.25">
      <c r="A95" s="45">
        <f t="shared" si="1"/>
        <v>94</v>
      </c>
      <c r="B95" s="46">
        <v>250472</v>
      </c>
      <c r="C95" s="45">
        <v>715</v>
      </c>
      <c r="D95" s="47" t="s">
        <v>28</v>
      </c>
      <c r="E95" s="48" t="s">
        <v>908</v>
      </c>
      <c r="F95" s="20" t="s">
        <v>194</v>
      </c>
      <c r="G95" s="49">
        <f>VLOOKUP(B95,'[1]Cost Centers'!$E$2:M$14779,9,FALSE)</f>
        <v>526527</v>
      </c>
      <c r="H95" s="50">
        <v>52</v>
      </c>
      <c r="I95" s="51">
        <v>3985726.0200938559</v>
      </c>
      <c r="J95" s="51">
        <v>664287.67033065204</v>
      </c>
      <c r="K95" s="51">
        <v>664287.67033065204</v>
      </c>
      <c r="L95" s="79"/>
    </row>
    <row r="96" spans="1:12" x14ac:dyDescent="0.25">
      <c r="A96" s="45">
        <f t="shared" si="1"/>
        <v>95</v>
      </c>
      <c r="B96" s="46">
        <v>250475</v>
      </c>
      <c r="C96" s="45">
        <v>715</v>
      </c>
      <c r="D96" s="47" t="s">
        <v>28</v>
      </c>
      <c r="E96" s="48" t="s">
        <v>911</v>
      </c>
      <c r="F96" s="20" t="s">
        <v>194</v>
      </c>
      <c r="G96" s="49">
        <f>VLOOKUP(B96,'[1]Cost Centers'!$E$2:M$14779,9,FALSE)</f>
        <v>119605</v>
      </c>
      <c r="H96" s="50">
        <v>86</v>
      </c>
      <c r="I96" s="51">
        <v>6591777.6486167619</v>
      </c>
      <c r="J96" s="51">
        <v>1098629.6086237708</v>
      </c>
      <c r="K96" s="51">
        <v>1098629.6086237708</v>
      </c>
      <c r="L96" s="79"/>
    </row>
    <row r="97" spans="1:12" x14ac:dyDescent="0.25">
      <c r="A97" s="45">
        <f t="shared" si="1"/>
        <v>96</v>
      </c>
      <c r="B97" s="46">
        <v>250568</v>
      </c>
      <c r="C97" s="45">
        <v>709</v>
      </c>
      <c r="D97" s="47" t="s">
        <v>22</v>
      </c>
      <c r="E97" s="48" t="s">
        <v>813</v>
      </c>
      <c r="F97" s="20" t="s">
        <v>194</v>
      </c>
      <c r="G97" s="49">
        <f>VLOOKUP(B97,'[1]Cost Centers'!$E$2:M$14779,9,FALSE)</f>
        <v>522642</v>
      </c>
      <c r="H97" s="50">
        <v>56</v>
      </c>
      <c r="I97" s="51">
        <v>4292320.329331845</v>
      </c>
      <c r="J97" s="51">
        <v>715386.72189454839</v>
      </c>
      <c r="K97" s="51">
        <v>715386.72189454839</v>
      </c>
      <c r="L97" s="79"/>
    </row>
    <row r="98" spans="1:12" x14ac:dyDescent="0.25">
      <c r="A98" s="45">
        <f t="shared" si="1"/>
        <v>97</v>
      </c>
      <c r="B98" s="46">
        <v>250590</v>
      </c>
      <c r="C98" s="45">
        <v>710</v>
      </c>
      <c r="D98" s="47" t="s">
        <v>23</v>
      </c>
      <c r="E98" s="48" t="s">
        <v>823</v>
      </c>
      <c r="F98" s="20" t="s">
        <v>194</v>
      </c>
      <c r="G98" s="49">
        <f>VLOOKUP(B98,'[1]Cost Centers'!$E$2:M$14779,9,FALSE)</f>
        <v>522478</v>
      </c>
      <c r="H98" s="50">
        <v>63</v>
      </c>
      <c r="I98" s="51">
        <v>4828860.3704983257</v>
      </c>
      <c r="J98" s="51">
        <v>804810.06213136693</v>
      </c>
      <c r="K98" s="51">
        <v>804810.06213136693</v>
      </c>
      <c r="L98" s="79"/>
    </row>
    <row r="99" spans="1:12" x14ac:dyDescent="0.25">
      <c r="A99" s="45">
        <f t="shared" si="1"/>
        <v>98</v>
      </c>
      <c r="B99" s="46">
        <v>250693</v>
      </c>
      <c r="C99" s="45">
        <v>702</v>
      </c>
      <c r="D99" s="47" t="s">
        <v>15</v>
      </c>
      <c r="E99" s="48" t="s">
        <v>683</v>
      </c>
      <c r="F99" s="20" t="s">
        <v>194</v>
      </c>
      <c r="G99" s="49">
        <f>VLOOKUP(B99,'[1]Cost Centers'!$E$2:M$14779,9,FALSE)</f>
        <v>3727</v>
      </c>
      <c r="H99" s="50">
        <v>93</v>
      </c>
      <c r="I99" s="51">
        <v>7128317.6897832425</v>
      </c>
      <c r="J99" s="51">
        <v>1188052.9488605892</v>
      </c>
      <c r="K99" s="51">
        <v>1188052.9488605892</v>
      </c>
      <c r="L99" s="79"/>
    </row>
    <row r="100" spans="1:12" x14ac:dyDescent="0.25">
      <c r="A100" s="45">
        <f t="shared" si="1"/>
        <v>99</v>
      </c>
      <c r="B100" s="46">
        <v>250702</v>
      </c>
      <c r="C100" s="45">
        <v>730</v>
      </c>
      <c r="D100" s="47" t="s">
        <v>43</v>
      </c>
      <c r="E100" s="48" t="s">
        <v>1255</v>
      </c>
      <c r="F100" s="20" t="s">
        <v>194</v>
      </c>
      <c r="G100" s="49">
        <f>VLOOKUP(B100,'[1]Cost Centers'!$E$2:M$14779,9,FALSE)</f>
        <v>528672</v>
      </c>
      <c r="H100" s="50">
        <v>84</v>
      </c>
      <c r="I100" s="51">
        <v>6438480.4939977676</v>
      </c>
      <c r="J100" s="51">
        <v>1073080.0828418226</v>
      </c>
      <c r="K100" s="51">
        <v>1073080.0828418226</v>
      </c>
      <c r="L100" s="79"/>
    </row>
    <row r="101" spans="1:12" x14ac:dyDescent="0.25">
      <c r="A101" s="45">
        <f t="shared" si="1"/>
        <v>100</v>
      </c>
      <c r="B101" s="46">
        <v>238127</v>
      </c>
      <c r="C101" s="45">
        <v>601</v>
      </c>
      <c r="D101" s="47" t="s">
        <v>4</v>
      </c>
      <c r="E101" s="48" t="s">
        <v>227</v>
      </c>
      <c r="F101" s="20" t="s">
        <v>194</v>
      </c>
      <c r="G101" s="49">
        <f>VLOOKUP(B101,'[1]Cost Centers'!$E$2:M$14779,9,FALSE)</f>
        <v>529565</v>
      </c>
      <c r="H101" s="50">
        <v>45</v>
      </c>
      <c r="I101" s="51">
        <v>3449185.9789273757</v>
      </c>
      <c r="J101" s="51">
        <v>574864.33009383362</v>
      </c>
      <c r="K101" s="51">
        <v>574864.33009383362</v>
      </c>
      <c r="L101" s="79"/>
    </row>
    <row r="102" spans="1:12" x14ac:dyDescent="0.25">
      <c r="A102" s="45">
        <f t="shared" si="1"/>
        <v>101</v>
      </c>
      <c r="B102" s="46">
        <v>238132</v>
      </c>
      <c r="C102" s="45">
        <v>601</v>
      </c>
      <c r="D102" s="47" t="s">
        <v>4</v>
      </c>
      <c r="E102" s="48" t="s">
        <v>205</v>
      </c>
      <c r="F102" s="20" t="s">
        <v>194</v>
      </c>
      <c r="G102" s="49">
        <f>VLOOKUP(B102,'[1]Cost Centers'!$E$2:M$14779,9,FALSE)</f>
        <v>529548</v>
      </c>
      <c r="H102" s="50">
        <v>54</v>
      </c>
      <c r="I102" s="51">
        <v>4139023.1747128507</v>
      </c>
      <c r="J102" s="51">
        <v>689837.19611260027</v>
      </c>
      <c r="K102" s="51">
        <v>689837.19611260027</v>
      </c>
      <c r="L102" s="79"/>
    </row>
    <row r="103" spans="1:12" x14ac:dyDescent="0.25">
      <c r="A103" s="45">
        <f t="shared" si="1"/>
        <v>102</v>
      </c>
      <c r="B103" s="46">
        <v>238220</v>
      </c>
      <c r="C103" s="45">
        <v>601</v>
      </c>
      <c r="D103" s="47" t="s">
        <v>4</v>
      </c>
      <c r="E103" s="48" t="s">
        <v>220</v>
      </c>
      <c r="F103" s="20" t="s">
        <v>194</v>
      </c>
      <c r="G103" s="49">
        <f>VLOOKUP(B103,'[1]Cost Centers'!$E$2:M$14779,9,FALSE)</f>
        <v>521350</v>
      </c>
      <c r="H103" s="50">
        <v>67</v>
      </c>
      <c r="I103" s="51">
        <v>5135454.6797363143</v>
      </c>
      <c r="J103" s="51">
        <v>855909.11369526316</v>
      </c>
      <c r="K103" s="51">
        <v>855909.11369526316</v>
      </c>
      <c r="L103" s="79"/>
    </row>
    <row r="104" spans="1:12" x14ac:dyDescent="0.25">
      <c r="A104" s="45">
        <f t="shared" si="1"/>
        <v>103</v>
      </c>
      <c r="B104" s="46">
        <v>249812</v>
      </c>
      <c r="C104" s="45">
        <v>601</v>
      </c>
      <c r="D104" s="47" t="s">
        <v>4</v>
      </c>
      <c r="E104" s="48" t="s">
        <v>209</v>
      </c>
      <c r="F104" s="20" t="s">
        <v>194</v>
      </c>
      <c r="G104" s="49">
        <f>VLOOKUP(B104,'[1]Cost Centers'!$E$2:M$14779,9,FALSE)</f>
        <v>531131</v>
      </c>
      <c r="H104" s="50">
        <v>45</v>
      </c>
      <c r="I104" s="51">
        <v>3449185.9789273757</v>
      </c>
      <c r="J104" s="51">
        <v>574864.33009383362</v>
      </c>
      <c r="K104" s="51">
        <v>574864.33009383362</v>
      </c>
      <c r="L104" s="79"/>
    </row>
    <row r="105" spans="1:12" x14ac:dyDescent="0.25">
      <c r="A105" s="45">
        <f t="shared" si="1"/>
        <v>104</v>
      </c>
      <c r="B105" s="46">
        <v>251407</v>
      </c>
      <c r="C105" s="45">
        <v>609</v>
      </c>
      <c r="D105" s="47" t="s">
        <v>12</v>
      </c>
      <c r="E105" s="48" t="s">
        <v>12420</v>
      </c>
      <c r="F105" s="20" t="s">
        <v>194</v>
      </c>
      <c r="G105" s="49">
        <f>VLOOKUP(B105,'[1]Cost Centers'!$E$2:M$14779,9,FALSE)</f>
        <v>534024</v>
      </c>
      <c r="H105" s="50">
        <v>9</v>
      </c>
      <c r="I105" s="51">
        <v>689837.19578547508</v>
      </c>
      <c r="J105" s="51">
        <v>114972.8660187667</v>
      </c>
      <c r="K105" s="51">
        <v>114972.8660187667</v>
      </c>
      <c r="L105" s="79"/>
    </row>
    <row r="106" spans="1:12" x14ac:dyDescent="0.25">
      <c r="A106" s="45">
        <f t="shared" si="1"/>
        <v>105</v>
      </c>
      <c r="B106" s="46">
        <v>250026</v>
      </c>
      <c r="C106" s="45">
        <v>609</v>
      </c>
      <c r="D106" s="47" t="s">
        <v>12</v>
      </c>
      <c r="E106" s="48" t="s">
        <v>579</v>
      </c>
      <c r="F106" s="20" t="s">
        <v>194</v>
      </c>
      <c r="G106" s="49">
        <f>VLOOKUP(B106,'[1]Cost Centers'!$E$2:M$14779,9,FALSE)</f>
        <v>529027</v>
      </c>
      <c r="H106" s="50">
        <v>76</v>
      </c>
      <c r="I106" s="51">
        <v>5825291.8755217893</v>
      </c>
      <c r="J106" s="51">
        <v>970881.97971402993</v>
      </c>
      <c r="K106" s="51">
        <v>970881.97971402993</v>
      </c>
      <c r="L106" s="79"/>
    </row>
    <row r="107" spans="1:12" x14ac:dyDescent="0.25">
      <c r="A107" s="45">
        <f t="shared" si="1"/>
        <v>106</v>
      </c>
      <c r="B107" s="46">
        <v>250037</v>
      </c>
      <c r="C107" s="45">
        <v>609</v>
      </c>
      <c r="D107" s="47" t="s">
        <v>12</v>
      </c>
      <c r="E107" s="48" t="s">
        <v>604</v>
      </c>
      <c r="F107" s="20" t="s">
        <v>194</v>
      </c>
      <c r="G107" s="49">
        <f>VLOOKUP(B107,'[1]Cost Centers'!$E$2:M$14779,9,FALSE)</f>
        <v>529021</v>
      </c>
      <c r="H107" s="50">
        <v>63</v>
      </c>
      <c r="I107" s="51">
        <v>4828860.3704983257</v>
      </c>
      <c r="J107" s="51">
        <v>804810.06213136693</v>
      </c>
      <c r="K107" s="51">
        <v>804810.06213136693</v>
      </c>
      <c r="L107" s="79"/>
    </row>
    <row r="108" spans="1:12" x14ac:dyDescent="0.25">
      <c r="A108" s="45">
        <f t="shared" si="1"/>
        <v>107</v>
      </c>
      <c r="B108" s="46">
        <v>250060</v>
      </c>
      <c r="C108" s="45">
        <v>609</v>
      </c>
      <c r="D108" s="47" t="s">
        <v>12</v>
      </c>
      <c r="E108" s="48" t="s">
        <v>637</v>
      </c>
      <c r="F108" s="20" t="s">
        <v>194</v>
      </c>
      <c r="G108" s="49">
        <f>VLOOKUP(B108,'[1]Cost Centers'!$E$2:M$14779,9,FALSE)</f>
        <v>529034</v>
      </c>
      <c r="H108" s="50">
        <v>121</v>
      </c>
      <c r="I108" s="51">
        <v>9274477.8544491641</v>
      </c>
      <c r="J108" s="51">
        <v>1545746.3098078633</v>
      </c>
      <c r="K108" s="51">
        <v>1545746.3098078633</v>
      </c>
      <c r="L108" s="79"/>
    </row>
    <row r="109" spans="1:12" x14ac:dyDescent="0.25">
      <c r="A109" s="45">
        <f t="shared" si="1"/>
        <v>108</v>
      </c>
      <c r="B109" s="46">
        <v>250067</v>
      </c>
      <c r="C109" s="45">
        <v>609</v>
      </c>
      <c r="D109" s="47" t="s">
        <v>12</v>
      </c>
      <c r="E109" s="48" t="s">
        <v>633</v>
      </c>
      <c r="F109" s="20" t="s">
        <v>194</v>
      </c>
      <c r="G109" s="49">
        <f>VLOOKUP(B109,'[1]Cost Centers'!$E$2:M$14779,9,FALSE)</f>
        <v>529013</v>
      </c>
      <c r="H109" s="50">
        <v>52</v>
      </c>
      <c r="I109" s="51">
        <v>3985726.0200938559</v>
      </c>
      <c r="J109" s="51">
        <v>664287.67033065204</v>
      </c>
      <c r="K109" s="51">
        <v>664287.67033065204</v>
      </c>
      <c r="L109" s="79"/>
    </row>
    <row r="110" spans="1:12" x14ac:dyDescent="0.25">
      <c r="A110" s="45">
        <f t="shared" si="1"/>
        <v>109</v>
      </c>
      <c r="B110" s="46">
        <v>249870</v>
      </c>
      <c r="C110" s="45">
        <v>603</v>
      </c>
      <c r="D110" s="47" t="s">
        <v>6</v>
      </c>
      <c r="E110" s="48" t="s">
        <v>301</v>
      </c>
      <c r="F110" s="20" t="s">
        <v>194</v>
      </c>
      <c r="G110" s="49">
        <f>VLOOKUP(B110,'[1]Cost Centers'!$E$2:M$14779,9,FALSE)</f>
        <v>528921</v>
      </c>
      <c r="H110" s="50">
        <v>63</v>
      </c>
      <c r="I110" s="51">
        <v>4828860.3704983257</v>
      </c>
      <c r="J110" s="51">
        <v>804810.06213136693</v>
      </c>
      <c r="K110" s="51">
        <v>804810.06213136693</v>
      </c>
      <c r="L110" s="79"/>
    </row>
    <row r="111" spans="1:12" x14ac:dyDescent="0.25">
      <c r="A111" s="45">
        <f t="shared" si="1"/>
        <v>110</v>
      </c>
      <c r="B111" s="46">
        <v>249878</v>
      </c>
      <c r="C111" s="45">
        <v>603</v>
      </c>
      <c r="D111" s="47" t="s">
        <v>6</v>
      </c>
      <c r="E111" s="48" t="s">
        <v>315</v>
      </c>
      <c r="F111" s="20" t="s">
        <v>194</v>
      </c>
      <c r="G111" s="49">
        <f>VLOOKUP(B111,'[1]Cost Centers'!$E$2:M$14779,9,FALSE)</f>
        <v>548332</v>
      </c>
      <c r="H111" s="50">
        <v>55</v>
      </c>
      <c r="I111" s="51">
        <v>4215671.7520223474</v>
      </c>
      <c r="J111" s="51">
        <v>702611.95900357421</v>
      </c>
      <c r="K111" s="51">
        <v>702611.95900357421</v>
      </c>
      <c r="L111" s="79"/>
    </row>
    <row r="112" spans="1:12" x14ac:dyDescent="0.25">
      <c r="A112" s="45">
        <f t="shared" si="1"/>
        <v>111</v>
      </c>
      <c r="B112" s="46">
        <v>249884</v>
      </c>
      <c r="C112" s="45">
        <v>603</v>
      </c>
      <c r="D112" s="47" t="s">
        <v>6</v>
      </c>
      <c r="E112" s="48" t="s">
        <v>302</v>
      </c>
      <c r="F112" s="20" t="s">
        <v>194</v>
      </c>
      <c r="G112" s="49">
        <f>VLOOKUP(B112,'[1]Cost Centers'!$E$2:M$14779,9,FALSE)</f>
        <v>528922</v>
      </c>
      <c r="H112" s="50">
        <v>50</v>
      </c>
      <c r="I112" s="51">
        <v>3832428.8654748611</v>
      </c>
      <c r="J112" s="51">
        <v>638738.1445487038</v>
      </c>
      <c r="K112" s="51">
        <v>638738.1445487038</v>
      </c>
      <c r="L112" s="79"/>
    </row>
    <row r="113" spans="1:12" x14ac:dyDescent="0.25">
      <c r="A113" s="45">
        <f t="shared" si="1"/>
        <v>112</v>
      </c>
      <c r="B113" s="46">
        <v>252468</v>
      </c>
      <c r="C113" s="45">
        <v>603</v>
      </c>
      <c r="D113" s="47" t="s">
        <v>6</v>
      </c>
      <c r="E113" s="48" t="s">
        <v>12385</v>
      </c>
      <c r="F113" s="20" t="s">
        <v>194</v>
      </c>
      <c r="G113" s="49">
        <f>VLOOKUP(B113,'[1]Cost Centers'!$E$2:M$14779,9,FALSE)</f>
        <v>14848</v>
      </c>
      <c r="H113" s="50">
        <v>27</v>
      </c>
      <c r="I113" s="51">
        <v>2069511.5873564254</v>
      </c>
      <c r="J113" s="51">
        <v>344918.59805630014</v>
      </c>
      <c r="K113" s="51">
        <v>344918.59805630014</v>
      </c>
      <c r="L113" s="79"/>
    </row>
    <row r="114" spans="1:12" x14ac:dyDescent="0.25">
      <c r="A114" s="45">
        <f t="shared" si="1"/>
        <v>113</v>
      </c>
      <c r="B114" s="46">
        <v>239118</v>
      </c>
      <c r="C114" s="45">
        <v>605</v>
      </c>
      <c r="D114" s="47" t="s">
        <v>8</v>
      </c>
      <c r="E114" s="48" t="s">
        <v>388</v>
      </c>
      <c r="F114" s="20" t="s">
        <v>194</v>
      </c>
      <c r="G114" s="49">
        <f>VLOOKUP(B114,'[1]Cost Centers'!$E$2:M$14779,9,FALSE)</f>
        <v>522169</v>
      </c>
      <c r="H114" s="50">
        <v>80</v>
      </c>
      <c r="I114" s="51">
        <v>6131886.1847597789</v>
      </c>
      <c r="J114" s="51">
        <v>1021981.0312779263</v>
      </c>
      <c r="K114" s="51">
        <v>1021981.0312779263</v>
      </c>
      <c r="L114" s="79"/>
    </row>
    <row r="115" spans="1:12" x14ac:dyDescent="0.25">
      <c r="A115" s="45">
        <f t="shared" si="1"/>
        <v>114</v>
      </c>
      <c r="B115" s="46">
        <v>272674</v>
      </c>
      <c r="C115" s="45">
        <v>605</v>
      </c>
      <c r="D115" s="47" t="s">
        <v>8</v>
      </c>
      <c r="E115" s="48" t="s">
        <v>411</v>
      </c>
      <c r="F115" s="20" t="s">
        <v>412</v>
      </c>
      <c r="G115" s="49">
        <f>VLOOKUP(B115,'[1]Cost Centers'!$E$2:M$14779,9,FALSE)</f>
        <v>0</v>
      </c>
      <c r="H115" s="50">
        <v>70</v>
      </c>
      <c r="I115" s="51">
        <v>5365400.4116648063</v>
      </c>
      <c r="J115" s="51">
        <v>894233.40236818546</v>
      </c>
      <c r="K115" s="51">
        <v>894233.40236818546</v>
      </c>
      <c r="L115" s="79"/>
    </row>
    <row r="116" spans="1:12" x14ac:dyDescent="0.25">
      <c r="A116" s="45">
        <f t="shared" si="1"/>
        <v>115</v>
      </c>
      <c r="B116" s="46">
        <v>249898</v>
      </c>
      <c r="C116" s="45">
        <v>605</v>
      </c>
      <c r="D116" s="47" t="s">
        <v>8</v>
      </c>
      <c r="E116" s="48" t="s">
        <v>405</v>
      </c>
      <c r="F116" s="20" t="s">
        <v>194</v>
      </c>
      <c r="G116" s="49">
        <f>VLOOKUP(B116,'[1]Cost Centers'!$E$2:M$14779,9,FALSE)</f>
        <v>531359</v>
      </c>
      <c r="H116" s="50">
        <v>70</v>
      </c>
      <c r="I116" s="51">
        <v>5365400.4116648063</v>
      </c>
      <c r="J116" s="51">
        <v>894233.40236818546</v>
      </c>
      <c r="K116" s="51">
        <v>894233.40236818546</v>
      </c>
      <c r="L116" s="79"/>
    </row>
    <row r="117" spans="1:12" x14ac:dyDescent="0.25">
      <c r="A117" s="45">
        <f t="shared" si="1"/>
        <v>116</v>
      </c>
      <c r="B117" s="46">
        <v>249914</v>
      </c>
      <c r="C117" s="45">
        <v>605</v>
      </c>
      <c r="D117" s="47" t="s">
        <v>8</v>
      </c>
      <c r="E117" s="48" t="s">
        <v>418</v>
      </c>
      <c r="F117" s="20" t="s">
        <v>194</v>
      </c>
      <c r="G117" s="49">
        <f>VLOOKUP(B117,'[1]Cost Centers'!$E$2:M$14779,9,FALSE)</f>
        <v>528954</v>
      </c>
      <c r="H117" s="50">
        <v>45</v>
      </c>
      <c r="I117" s="51">
        <v>3449185.9789273757</v>
      </c>
      <c r="J117" s="51">
        <v>574864.33009383362</v>
      </c>
      <c r="K117" s="51">
        <v>574864.33009383362</v>
      </c>
      <c r="L117" s="79"/>
    </row>
    <row r="118" spans="1:12" x14ac:dyDescent="0.25">
      <c r="A118" s="45">
        <f t="shared" si="1"/>
        <v>117</v>
      </c>
      <c r="B118" s="46">
        <v>239197</v>
      </c>
      <c r="C118" s="45">
        <v>605</v>
      </c>
      <c r="D118" s="47" t="s">
        <v>8</v>
      </c>
      <c r="E118" s="48" t="s">
        <v>394</v>
      </c>
      <c r="F118" s="20" t="s">
        <v>194</v>
      </c>
      <c r="G118" s="49">
        <f>VLOOKUP(B118,'[1]Cost Centers'!$E$2:M$14779,9,FALSE)</f>
        <v>45947</v>
      </c>
      <c r="H118" s="50">
        <v>42</v>
      </c>
      <c r="I118" s="51">
        <v>3219240.2469988838</v>
      </c>
      <c r="J118" s="51">
        <v>536540.04142091132</v>
      </c>
      <c r="K118" s="51">
        <v>536540.04142091132</v>
      </c>
      <c r="L118" s="79"/>
    </row>
    <row r="119" spans="1:12" x14ac:dyDescent="0.25">
      <c r="A119" s="45">
        <f t="shared" si="1"/>
        <v>118</v>
      </c>
      <c r="B119" s="46">
        <v>239202</v>
      </c>
      <c r="C119" s="45">
        <v>605</v>
      </c>
      <c r="D119" s="47" t="s">
        <v>8</v>
      </c>
      <c r="E119" s="48" t="s">
        <v>393</v>
      </c>
      <c r="F119" s="20" t="s">
        <v>194</v>
      </c>
      <c r="G119" s="49">
        <f>VLOOKUP(B119,'[1]Cost Centers'!$E$2:M$14779,9,FALSE)</f>
        <v>522172</v>
      </c>
      <c r="H119" s="50">
        <v>43</v>
      </c>
      <c r="I119" s="51">
        <v>3295888.824308381</v>
      </c>
      <c r="J119" s="51">
        <v>549314.80431188538</v>
      </c>
      <c r="K119" s="51">
        <v>549314.80431188538</v>
      </c>
      <c r="L119" s="79"/>
    </row>
    <row r="120" spans="1:12" x14ac:dyDescent="0.25">
      <c r="A120" s="45">
        <f t="shared" si="1"/>
        <v>119</v>
      </c>
      <c r="B120" s="46">
        <v>239403</v>
      </c>
      <c r="C120" s="45">
        <v>602</v>
      </c>
      <c r="D120" s="47" t="s">
        <v>5</v>
      </c>
      <c r="E120" s="48" t="s">
        <v>270</v>
      </c>
      <c r="F120" s="20" t="s">
        <v>194</v>
      </c>
      <c r="G120" s="49">
        <f>VLOOKUP(B120,'[1]Cost Centers'!$E$2:M$14779,9,FALSE)</f>
        <v>521988</v>
      </c>
      <c r="H120" s="50">
        <v>78</v>
      </c>
      <c r="I120" s="51">
        <v>5978589.0301407836</v>
      </c>
      <c r="J120" s="51">
        <v>996431.50549597805</v>
      </c>
      <c r="K120" s="51">
        <v>996431.50549597805</v>
      </c>
      <c r="L120" s="79"/>
    </row>
    <row r="121" spans="1:12" x14ac:dyDescent="0.25">
      <c r="A121" s="45">
        <f t="shared" si="1"/>
        <v>120</v>
      </c>
      <c r="B121" s="46">
        <v>249844</v>
      </c>
      <c r="C121" s="45">
        <v>602</v>
      </c>
      <c r="D121" s="47" t="s">
        <v>5</v>
      </c>
      <c r="E121" s="48" t="s">
        <v>293</v>
      </c>
      <c r="F121" s="20" t="s">
        <v>194</v>
      </c>
      <c r="G121" s="49">
        <f>VLOOKUP(B121,'[1]Cost Centers'!$E$2:M$14779,9,FALSE)</f>
        <v>528918</v>
      </c>
      <c r="H121" s="50">
        <v>67</v>
      </c>
      <c r="I121" s="51">
        <v>5135454.6797363143</v>
      </c>
      <c r="J121" s="51">
        <v>855909.11369526316</v>
      </c>
      <c r="K121" s="51">
        <v>855909.11369526316</v>
      </c>
      <c r="L121" s="79"/>
    </row>
    <row r="122" spans="1:12" x14ac:dyDescent="0.25">
      <c r="A122" s="45">
        <f t="shared" si="1"/>
        <v>121</v>
      </c>
      <c r="B122" s="46">
        <v>249994</v>
      </c>
      <c r="C122" s="45">
        <v>608</v>
      </c>
      <c r="D122" s="47" t="s">
        <v>11</v>
      </c>
      <c r="E122" s="48" t="s">
        <v>535</v>
      </c>
      <c r="F122" s="20" t="s">
        <v>194</v>
      </c>
      <c r="G122" s="49">
        <f>VLOOKUP(B122,'[1]Cost Centers'!$E$2:M$14779,9,FALSE)</f>
        <v>3690</v>
      </c>
      <c r="H122" s="50">
        <v>28</v>
      </c>
      <c r="I122" s="51">
        <v>2146160.1646659225</v>
      </c>
      <c r="J122" s="51">
        <v>357693.3609472742</v>
      </c>
      <c r="K122" s="51">
        <v>357693.3609472742</v>
      </c>
      <c r="L122" s="79"/>
    </row>
    <row r="123" spans="1:12" x14ac:dyDescent="0.25">
      <c r="A123" s="45">
        <f t="shared" si="1"/>
        <v>122</v>
      </c>
      <c r="B123" s="46">
        <v>241834</v>
      </c>
      <c r="C123" s="45">
        <v>608</v>
      </c>
      <c r="D123" s="47" t="s">
        <v>11</v>
      </c>
      <c r="E123" s="48" t="s">
        <v>567</v>
      </c>
      <c r="F123" s="20" t="s">
        <v>194</v>
      </c>
      <c r="G123" s="49">
        <f>VLOOKUP(B123,'[1]Cost Centers'!$E$2:M$14779,9,FALSE)</f>
        <v>524270</v>
      </c>
      <c r="H123" s="50">
        <v>23</v>
      </c>
      <c r="I123" s="51">
        <v>1762917.2781184362</v>
      </c>
      <c r="J123" s="51">
        <v>293819.54649240378</v>
      </c>
      <c r="K123" s="51">
        <v>293819.54649240378</v>
      </c>
      <c r="L123" s="79"/>
    </row>
    <row r="124" spans="1:12" x14ac:dyDescent="0.25">
      <c r="A124" s="45">
        <f t="shared" si="1"/>
        <v>123</v>
      </c>
      <c r="B124" s="46">
        <v>241520</v>
      </c>
      <c r="C124" s="45">
        <v>607</v>
      </c>
      <c r="D124" s="47" t="s">
        <v>10</v>
      </c>
      <c r="E124" s="48" t="s">
        <v>497</v>
      </c>
      <c r="F124" s="20" t="s">
        <v>194</v>
      </c>
      <c r="G124" s="49">
        <f>VLOOKUP(B124,'[1]Cost Centers'!$E$2:M$14779,9,FALSE)</f>
        <v>523678</v>
      </c>
      <c r="H124" s="50">
        <v>100</v>
      </c>
      <c r="I124" s="51">
        <v>7664857.7309497222</v>
      </c>
      <c r="J124" s="51">
        <v>1277476.2890974076</v>
      </c>
      <c r="K124" s="51">
        <v>1277476.2890974076</v>
      </c>
      <c r="L124" s="79"/>
    </row>
    <row r="125" spans="1:12" x14ac:dyDescent="0.25">
      <c r="A125" s="45">
        <f t="shared" si="1"/>
        <v>124</v>
      </c>
      <c r="B125" s="46">
        <v>241212</v>
      </c>
      <c r="C125" s="45">
        <v>606</v>
      </c>
      <c r="D125" s="47" t="s">
        <v>9</v>
      </c>
      <c r="E125" s="48" t="s">
        <v>447</v>
      </c>
      <c r="F125" s="20" t="s">
        <v>194</v>
      </c>
      <c r="G125" s="49">
        <f>VLOOKUP(B125,'[1]Cost Centers'!$E$2:M$14779,9,FALSE)</f>
        <v>523892</v>
      </c>
      <c r="H125" s="50">
        <v>83</v>
      </c>
      <c r="I125" s="51">
        <v>6361831.9166882699</v>
      </c>
      <c r="J125" s="51">
        <v>1060305.3199508484</v>
      </c>
      <c r="K125" s="51">
        <v>1060305.3199508484</v>
      </c>
      <c r="L125" s="79"/>
    </row>
    <row r="126" spans="1:12" x14ac:dyDescent="0.25">
      <c r="A126" s="45">
        <f t="shared" si="1"/>
        <v>125</v>
      </c>
      <c r="B126" s="46">
        <v>252480</v>
      </c>
      <c r="C126" s="45">
        <v>606</v>
      </c>
      <c r="D126" s="47" t="s">
        <v>9</v>
      </c>
      <c r="E126" s="48" t="s">
        <v>12404</v>
      </c>
      <c r="F126" s="52" t="s">
        <v>412</v>
      </c>
      <c r="G126" s="49">
        <f>VLOOKUP(B126,'[1]Cost Centers'!$E$2:M$14779,9,FALSE)</f>
        <v>534010</v>
      </c>
      <c r="H126" s="50">
        <v>57</v>
      </c>
      <c r="I126" s="51">
        <v>4368968.9066413427</v>
      </c>
      <c r="J126" s="51">
        <v>728161.48478552257</v>
      </c>
      <c r="K126" s="51">
        <v>728161.48478552257</v>
      </c>
      <c r="L126" s="79"/>
    </row>
    <row r="127" spans="1:12" x14ac:dyDescent="0.25">
      <c r="A127" s="45">
        <f t="shared" si="1"/>
        <v>126</v>
      </c>
      <c r="B127" s="46">
        <v>249946</v>
      </c>
      <c r="C127" s="45">
        <v>606</v>
      </c>
      <c r="D127" s="47" t="s">
        <v>9</v>
      </c>
      <c r="E127" s="48" t="s">
        <v>445</v>
      </c>
      <c r="F127" s="20" t="s">
        <v>194</v>
      </c>
      <c r="G127" s="49">
        <f>VLOOKUP(B127,'[1]Cost Centers'!$E$2:M$14779,9,FALSE)</f>
        <v>528978</v>
      </c>
      <c r="H127" s="50">
        <v>157</v>
      </c>
      <c r="I127" s="51">
        <v>12033826.637591066</v>
      </c>
      <c r="J127" s="51">
        <v>2005637.7738829304</v>
      </c>
      <c r="K127" s="51">
        <v>2005637.7738829304</v>
      </c>
      <c r="L127" s="79"/>
    </row>
    <row r="128" spans="1:12" x14ac:dyDescent="0.25">
      <c r="A128" s="45">
        <f t="shared" si="1"/>
        <v>127</v>
      </c>
      <c r="B128" s="46">
        <v>250084</v>
      </c>
      <c r="C128" s="45">
        <v>610</v>
      </c>
      <c r="D128" s="47" t="s">
        <v>13</v>
      </c>
      <c r="E128" s="48" t="s">
        <v>665</v>
      </c>
      <c r="F128" s="20" t="s">
        <v>194</v>
      </c>
      <c r="G128" s="49">
        <f>VLOOKUP(B128,'[1]Cost Centers'!$E$2:M$14779,9,FALSE)</f>
        <v>16592</v>
      </c>
      <c r="H128" s="50">
        <v>100</v>
      </c>
      <c r="I128" s="51">
        <v>7664857.7309497222</v>
      </c>
      <c r="J128" s="51">
        <v>1277476.2890974076</v>
      </c>
      <c r="K128" s="51">
        <v>1277476.2890974076</v>
      </c>
      <c r="L128" s="79"/>
    </row>
    <row r="129" spans="1:12" x14ac:dyDescent="0.25">
      <c r="A129" s="45">
        <f t="shared" si="1"/>
        <v>128</v>
      </c>
      <c r="B129" s="46">
        <v>250152</v>
      </c>
      <c r="C129" s="45">
        <v>604</v>
      </c>
      <c r="D129" s="47" t="s">
        <v>7</v>
      </c>
      <c r="E129" s="48" t="s">
        <v>366</v>
      </c>
      <c r="F129" s="20" t="s">
        <v>194</v>
      </c>
      <c r="G129" s="49">
        <f>VLOOKUP(B129,'[1]Cost Centers'!$E$2:M$14779,9,FALSE)</f>
        <v>529101</v>
      </c>
      <c r="H129" s="50">
        <v>89</v>
      </c>
      <c r="I129" s="51">
        <v>6821723.3805452539</v>
      </c>
      <c r="J129" s="51">
        <v>1136953.8972966929</v>
      </c>
      <c r="K129" s="51">
        <v>1136953.8972966929</v>
      </c>
      <c r="L129" s="79"/>
    </row>
  </sheetData>
  <conditionalFormatting sqref="A2:A129">
    <cfRule type="duplicateValues" dxfId="2" priority="1"/>
  </conditionalFormatting>
  <pageMargins left="0.70866141732283472" right="0.70866141732283472" top="0.74803149606299213" bottom="0.74803149606299213" header="0.31496062992125984" footer="0.31496062992125984"/>
  <pageSetup scale="78" orientation="landscape" r:id="rId1"/>
  <headerFooter>
    <oddHeader>&amp;C&amp;"Calibri,Bold"&amp;14SNE SUBVENTION</oddHeader>
    <oddFooter>&amp;CPage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78"/>
  <sheetViews>
    <sheetView workbookViewId="0">
      <selection activeCell="I8" sqref="I8"/>
    </sheetView>
  </sheetViews>
  <sheetFormatPr defaultRowHeight="15" x14ac:dyDescent="0.25"/>
  <cols>
    <col min="1" max="1" width="9.5703125" bestFit="1" customWidth="1"/>
    <col min="2" max="2" width="36.7109375" bestFit="1" customWidth="1"/>
    <col min="3" max="5" width="20" customWidth="1"/>
    <col min="6" max="6" width="11.140625" bestFit="1" customWidth="1"/>
  </cols>
  <sheetData>
    <row r="1" spans="1:6" ht="39.950000000000003" customHeight="1" x14ac:dyDescent="0.25">
      <c r="A1" s="5" t="s">
        <v>0</v>
      </c>
      <c r="B1" s="5" t="s">
        <v>1</v>
      </c>
      <c r="C1" s="5" t="s">
        <v>2</v>
      </c>
      <c r="D1" s="5" t="s">
        <v>13841</v>
      </c>
      <c r="E1" s="5" t="s">
        <v>13845</v>
      </c>
    </row>
    <row r="2" spans="1:6" x14ac:dyDescent="0.25">
      <c r="A2" s="1">
        <v>601</v>
      </c>
      <c r="B2" s="1" t="s">
        <v>4</v>
      </c>
      <c r="C2" s="3">
        <v>579144906</v>
      </c>
      <c r="D2" s="3">
        <v>96524151.045772359</v>
      </c>
      <c r="E2" s="3">
        <v>96524151.045772359</v>
      </c>
      <c r="F2" s="9"/>
    </row>
    <row r="3" spans="1:6" x14ac:dyDescent="0.25">
      <c r="A3" s="1">
        <v>602</v>
      </c>
      <c r="B3" s="1" t="s">
        <v>5</v>
      </c>
      <c r="C3" s="3">
        <v>518116000</v>
      </c>
      <c r="D3" s="3">
        <v>86352666.707615644</v>
      </c>
      <c r="E3" s="3">
        <v>86352666.707615644</v>
      </c>
      <c r="F3" s="9"/>
    </row>
    <row r="4" spans="1:6" x14ac:dyDescent="0.25">
      <c r="A4" s="1">
        <v>603</v>
      </c>
      <c r="B4" s="1" t="s">
        <v>6</v>
      </c>
      <c r="C4" s="3">
        <v>487254207</v>
      </c>
      <c r="D4" s="3">
        <v>81209034.538509831</v>
      </c>
      <c r="E4" s="3">
        <v>81209034.538509831</v>
      </c>
      <c r="F4" s="9"/>
    </row>
    <row r="5" spans="1:6" x14ac:dyDescent="0.25">
      <c r="A5" s="1">
        <v>604</v>
      </c>
      <c r="B5" s="1" t="s">
        <v>7</v>
      </c>
      <c r="C5" s="3">
        <v>399509000</v>
      </c>
      <c r="D5" s="3">
        <v>66584833.364908278</v>
      </c>
      <c r="E5" s="3">
        <v>66584833.364908278</v>
      </c>
      <c r="F5" s="9"/>
    </row>
    <row r="6" spans="1:6" x14ac:dyDescent="0.25">
      <c r="A6" s="1">
        <v>605</v>
      </c>
      <c r="B6" s="1" t="s">
        <v>8</v>
      </c>
      <c r="C6" s="3">
        <v>149479425</v>
      </c>
      <c r="D6" s="3">
        <v>24913237.511814013</v>
      </c>
      <c r="E6" s="3">
        <v>24913237.511814013</v>
      </c>
      <c r="F6" s="9"/>
    </row>
    <row r="7" spans="1:6" x14ac:dyDescent="0.25">
      <c r="A7" s="1">
        <v>606</v>
      </c>
      <c r="B7" s="1" t="s">
        <v>9</v>
      </c>
      <c r="C7" s="3">
        <v>247825000</v>
      </c>
      <c r="D7" s="3">
        <v>41304166.686253361</v>
      </c>
      <c r="E7" s="3">
        <v>41304166.686253361</v>
      </c>
      <c r="F7" s="9"/>
    </row>
    <row r="8" spans="1:6" x14ac:dyDescent="0.25">
      <c r="A8" s="1">
        <v>607</v>
      </c>
      <c r="B8" s="1" t="s">
        <v>10</v>
      </c>
      <c r="C8" s="3">
        <v>569933906</v>
      </c>
      <c r="D8" s="3">
        <v>94988984.378377706</v>
      </c>
      <c r="E8" s="3">
        <v>94988984.378377706</v>
      </c>
      <c r="F8" s="9"/>
    </row>
    <row r="9" spans="1:6" x14ac:dyDescent="0.25">
      <c r="A9" s="1">
        <v>608</v>
      </c>
      <c r="B9" s="1" t="s">
        <v>11</v>
      </c>
      <c r="C9" s="3">
        <v>0</v>
      </c>
      <c r="D9" s="3">
        <v>0</v>
      </c>
      <c r="E9" s="3">
        <v>0</v>
      </c>
      <c r="F9" s="9"/>
    </row>
    <row r="10" spans="1:6" x14ac:dyDescent="0.25">
      <c r="A10" s="1">
        <v>609</v>
      </c>
      <c r="B10" s="1" t="s">
        <v>12</v>
      </c>
      <c r="C10" s="3">
        <v>965303646.35899997</v>
      </c>
      <c r="D10" s="3">
        <v>160883941.1361255</v>
      </c>
      <c r="E10" s="3">
        <v>160883941.1361255</v>
      </c>
      <c r="F10" s="9"/>
    </row>
    <row r="11" spans="1:6" x14ac:dyDescent="0.25">
      <c r="A11" s="1">
        <v>610</v>
      </c>
      <c r="B11" s="1" t="s">
        <v>13</v>
      </c>
      <c r="C11" s="3">
        <v>42000000</v>
      </c>
      <c r="D11" s="3">
        <v>7000000.0033194441</v>
      </c>
      <c r="E11" s="3">
        <v>7000000.0033194441</v>
      </c>
      <c r="F11" s="9"/>
    </row>
    <row r="12" spans="1:6" x14ac:dyDescent="0.25">
      <c r="A12" s="1">
        <v>701</v>
      </c>
      <c r="B12" s="1" t="s">
        <v>14</v>
      </c>
      <c r="C12" s="3">
        <v>122593191.404</v>
      </c>
      <c r="D12" s="3">
        <v>20432198.577022411</v>
      </c>
      <c r="E12" s="3">
        <v>20432198.577022411</v>
      </c>
      <c r="F12" s="9"/>
    </row>
    <row r="13" spans="1:6" x14ac:dyDescent="0.25">
      <c r="A13" s="1">
        <v>702</v>
      </c>
      <c r="B13" s="1" t="s">
        <v>15</v>
      </c>
      <c r="C13" s="3">
        <v>122593191.404</v>
      </c>
      <c r="D13" s="3">
        <v>20432198.577022411</v>
      </c>
      <c r="E13" s="3">
        <v>20432198.577022411</v>
      </c>
      <c r="F13" s="9"/>
    </row>
    <row r="14" spans="1:6" x14ac:dyDescent="0.25">
      <c r="A14" s="1">
        <v>703</v>
      </c>
      <c r="B14" s="1" t="s">
        <v>16</v>
      </c>
      <c r="C14" s="3">
        <v>434652000</v>
      </c>
      <c r="D14" s="3">
        <v>72442000.034352452</v>
      </c>
      <c r="E14" s="3">
        <v>72442000.034352452</v>
      </c>
      <c r="F14" s="9"/>
    </row>
    <row r="15" spans="1:6" x14ac:dyDescent="0.25">
      <c r="A15" s="1">
        <v>704</v>
      </c>
      <c r="B15" s="1" t="s">
        <v>17</v>
      </c>
      <c r="C15" s="3">
        <v>0</v>
      </c>
      <c r="D15" s="3">
        <v>0</v>
      </c>
      <c r="E15" s="3">
        <v>0</v>
      </c>
      <c r="F15" s="9"/>
    </row>
    <row r="16" spans="1:6" x14ac:dyDescent="0.25">
      <c r="A16" s="1">
        <v>705</v>
      </c>
      <c r="B16" s="1" t="s">
        <v>18</v>
      </c>
      <c r="C16" s="3">
        <v>48000000</v>
      </c>
      <c r="D16" s="3">
        <v>8000000.0037936503</v>
      </c>
      <c r="E16" s="3">
        <v>8000000.0037936503</v>
      </c>
      <c r="F16" s="9"/>
    </row>
    <row r="17" spans="1:6" x14ac:dyDescent="0.25">
      <c r="A17" s="1">
        <v>706</v>
      </c>
      <c r="B17" s="1" t="s">
        <v>19</v>
      </c>
      <c r="C17" s="3">
        <v>272758000</v>
      </c>
      <c r="D17" s="3">
        <v>45459666.688223928</v>
      </c>
      <c r="E17" s="3">
        <v>45459666.688223928</v>
      </c>
      <c r="F17" s="9"/>
    </row>
    <row r="18" spans="1:6" x14ac:dyDescent="0.25">
      <c r="A18" s="1">
        <v>707</v>
      </c>
      <c r="B18" s="1" t="s">
        <v>20</v>
      </c>
      <c r="C18" s="3">
        <v>54000000</v>
      </c>
      <c r="D18" s="3">
        <v>9000000.0042678565</v>
      </c>
      <c r="E18" s="3">
        <v>9000000.0042678565</v>
      </c>
      <c r="F18" s="9"/>
    </row>
    <row r="19" spans="1:6" x14ac:dyDescent="0.25">
      <c r="A19" s="1">
        <v>708</v>
      </c>
      <c r="B19" s="1" t="s">
        <v>21</v>
      </c>
      <c r="C19" s="3">
        <v>156316906</v>
      </c>
      <c r="D19" s="3">
        <v>26052817.679021075</v>
      </c>
      <c r="E19" s="3">
        <v>26052817.679021075</v>
      </c>
      <c r="F19" s="9"/>
    </row>
    <row r="20" spans="1:6" x14ac:dyDescent="0.25">
      <c r="A20" s="1">
        <v>709</v>
      </c>
      <c r="B20" s="1" t="s">
        <v>22</v>
      </c>
      <c r="C20" s="3">
        <v>22200000</v>
      </c>
      <c r="D20" s="3">
        <v>3700000.0017545633</v>
      </c>
      <c r="E20" s="3">
        <v>3700000.0017545633</v>
      </c>
      <c r="F20" s="9"/>
    </row>
    <row r="21" spans="1:6" x14ac:dyDescent="0.25">
      <c r="A21" s="1">
        <v>710</v>
      </c>
      <c r="B21" s="1" t="s">
        <v>23</v>
      </c>
      <c r="C21" s="3">
        <v>235578450.51499999</v>
      </c>
      <c r="D21" s="3">
        <v>39263075.104452126</v>
      </c>
      <c r="E21" s="3">
        <v>39263075.104452126</v>
      </c>
      <c r="F21" s="9"/>
    </row>
    <row r="22" spans="1:6" x14ac:dyDescent="0.25">
      <c r="A22" s="1">
        <v>711</v>
      </c>
      <c r="B22" s="1" t="s">
        <v>24</v>
      </c>
      <c r="C22" s="3">
        <v>156316906</v>
      </c>
      <c r="D22" s="3">
        <v>26052817.679021075</v>
      </c>
      <c r="E22" s="3">
        <v>26052817.679021075</v>
      </c>
      <c r="F22" s="9"/>
    </row>
    <row r="23" spans="1:6" x14ac:dyDescent="0.25">
      <c r="A23" s="1">
        <v>712</v>
      </c>
      <c r="B23" s="1" t="s">
        <v>25</v>
      </c>
      <c r="C23" s="3">
        <v>791060137.5</v>
      </c>
      <c r="D23" s="3">
        <v>131843356.31252095</v>
      </c>
      <c r="E23" s="3">
        <v>131843356.31252095</v>
      </c>
      <c r="F23" s="9"/>
    </row>
    <row r="24" spans="1:6" x14ac:dyDescent="0.25">
      <c r="A24" s="1">
        <v>713</v>
      </c>
      <c r="B24" s="1" t="s">
        <v>26</v>
      </c>
      <c r="C24" s="3">
        <v>149479000</v>
      </c>
      <c r="D24" s="3">
        <v>24913166.678480648</v>
      </c>
      <c r="E24" s="3">
        <v>24913166.678480648</v>
      </c>
      <c r="F24" s="9"/>
    </row>
    <row r="25" spans="1:6" x14ac:dyDescent="0.25">
      <c r="A25" s="1">
        <v>714</v>
      </c>
      <c r="B25" s="1" t="s">
        <v>27</v>
      </c>
      <c r="C25" s="3">
        <v>435361906</v>
      </c>
      <c r="D25" s="3">
        <v>72560317.701075226</v>
      </c>
      <c r="E25" s="3">
        <v>72560317.701075226</v>
      </c>
      <c r="F25" s="9"/>
    </row>
    <row r="26" spans="1:6" x14ac:dyDescent="0.25">
      <c r="A26" s="1">
        <v>715</v>
      </c>
      <c r="B26" s="1" t="s">
        <v>28</v>
      </c>
      <c r="C26" s="3">
        <v>0</v>
      </c>
      <c r="D26" s="3">
        <v>0</v>
      </c>
      <c r="E26" s="3">
        <v>0</v>
      </c>
      <c r="F26" s="9"/>
    </row>
    <row r="27" spans="1:6" x14ac:dyDescent="0.25">
      <c r="A27" s="1">
        <v>716</v>
      </c>
      <c r="B27" s="1" t="s">
        <v>29</v>
      </c>
      <c r="C27" s="3">
        <v>255969906</v>
      </c>
      <c r="D27" s="3">
        <v>42661651.02023042</v>
      </c>
      <c r="E27" s="3">
        <v>42661651.02023042</v>
      </c>
      <c r="F27" s="9"/>
    </row>
    <row r="28" spans="1:6" x14ac:dyDescent="0.25">
      <c r="A28" s="1">
        <v>717</v>
      </c>
      <c r="B28" s="1" t="s">
        <v>30</v>
      </c>
      <c r="C28" s="3">
        <v>122593191.404</v>
      </c>
      <c r="D28" s="3">
        <v>20432198.577022411</v>
      </c>
      <c r="E28" s="3">
        <v>20432198.577022411</v>
      </c>
      <c r="F28" s="9"/>
    </row>
    <row r="29" spans="1:6" x14ac:dyDescent="0.25">
      <c r="A29" s="1">
        <v>718</v>
      </c>
      <c r="B29" s="1" t="s">
        <v>31</v>
      </c>
      <c r="C29" s="3">
        <v>0</v>
      </c>
      <c r="D29" s="3">
        <v>0</v>
      </c>
      <c r="E29" s="3">
        <v>0</v>
      </c>
      <c r="F29" s="9"/>
    </row>
    <row r="30" spans="1:6" x14ac:dyDescent="0.25">
      <c r="A30" s="1">
        <v>719</v>
      </c>
      <c r="B30" s="1" t="s">
        <v>32</v>
      </c>
      <c r="C30" s="3">
        <v>0</v>
      </c>
      <c r="D30" s="3">
        <v>0</v>
      </c>
      <c r="E30" s="3">
        <v>0</v>
      </c>
      <c r="F30" s="9"/>
    </row>
    <row r="31" spans="1:6" x14ac:dyDescent="0.25">
      <c r="A31" s="1">
        <v>720</v>
      </c>
      <c r="B31" s="1" t="s">
        <v>33</v>
      </c>
      <c r="C31" s="3">
        <v>149479000</v>
      </c>
      <c r="D31" s="3">
        <v>24913166.678480648</v>
      </c>
      <c r="E31" s="3">
        <v>24913166.678480648</v>
      </c>
      <c r="F31" s="9"/>
    </row>
    <row r="32" spans="1:6" x14ac:dyDescent="0.25">
      <c r="A32" s="1">
        <v>721</v>
      </c>
      <c r="B32" s="1" t="s">
        <v>34</v>
      </c>
      <c r="C32" s="3">
        <v>560561000</v>
      </c>
      <c r="D32" s="3">
        <v>93426833.377636924</v>
      </c>
      <c r="E32" s="3">
        <v>93426833.377636924</v>
      </c>
      <c r="F32" s="9"/>
    </row>
    <row r="33" spans="1:6" x14ac:dyDescent="0.25">
      <c r="A33" s="1">
        <v>722</v>
      </c>
      <c r="B33" s="1" t="s">
        <v>35</v>
      </c>
      <c r="C33" s="3">
        <v>188911777.5</v>
      </c>
      <c r="D33" s="3">
        <v>31485296.264930524</v>
      </c>
      <c r="E33" s="3">
        <v>31485296.264930524</v>
      </c>
      <c r="F33" s="9"/>
    </row>
    <row r="34" spans="1:6" x14ac:dyDescent="0.25">
      <c r="A34" s="1">
        <v>723</v>
      </c>
      <c r="B34" s="1" t="s">
        <v>36</v>
      </c>
      <c r="C34" s="3">
        <v>219938078.366</v>
      </c>
      <c r="D34" s="3">
        <v>36656346.411715999</v>
      </c>
      <c r="E34" s="3">
        <v>36656346.411715999</v>
      </c>
      <c r="F34" s="9"/>
    </row>
    <row r="35" spans="1:6" x14ac:dyDescent="0.25">
      <c r="A35" s="1">
        <v>724</v>
      </c>
      <c r="B35" s="1" t="s">
        <v>37</v>
      </c>
      <c r="C35" s="3">
        <v>0</v>
      </c>
      <c r="D35" s="3">
        <v>0</v>
      </c>
      <c r="E35" s="3">
        <v>0</v>
      </c>
      <c r="F35" s="9"/>
    </row>
    <row r="36" spans="1:6" x14ac:dyDescent="0.25">
      <c r="A36" s="1">
        <v>725</v>
      </c>
      <c r="B36" s="1" t="s">
        <v>38</v>
      </c>
      <c r="C36" s="3">
        <v>84395420.792099997</v>
      </c>
      <c r="D36" s="3">
        <v>14065903.47202014</v>
      </c>
      <c r="E36" s="3">
        <v>14065903.47202014</v>
      </c>
      <c r="F36" s="9"/>
    </row>
    <row r="37" spans="1:6" x14ac:dyDescent="0.25">
      <c r="A37" s="1">
        <v>726</v>
      </c>
      <c r="B37" s="1" t="s">
        <v>39</v>
      </c>
      <c r="C37" s="3">
        <v>0</v>
      </c>
      <c r="D37" s="3">
        <v>0</v>
      </c>
      <c r="E37" s="3">
        <v>0</v>
      </c>
      <c r="F37" s="9"/>
    </row>
    <row r="38" spans="1:6" x14ac:dyDescent="0.25">
      <c r="A38" s="1">
        <v>727</v>
      </c>
      <c r="B38" s="1" t="s">
        <v>40</v>
      </c>
      <c r="C38" s="3">
        <v>42000000</v>
      </c>
      <c r="D38" s="3">
        <v>7000000.0033194441</v>
      </c>
      <c r="E38" s="3">
        <v>7000000.0033194441</v>
      </c>
      <c r="F38" s="9"/>
    </row>
    <row r="39" spans="1:6" x14ac:dyDescent="0.25">
      <c r="A39" s="1">
        <v>728</v>
      </c>
      <c r="B39" s="1" t="s">
        <v>41</v>
      </c>
      <c r="C39" s="3">
        <v>0</v>
      </c>
      <c r="D39" s="3">
        <v>0</v>
      </c>
      <c r="E39" s="3">
        <v>0</v>
      </c>
      <c r="F39" s="9"/>
    </row>
    <row r="40" spans="1:6" x14ac:dyDescent="0.25">
      <c r="A40" s="1">
        <v>729</v>
      </c>
      <c r="B40" s="1" t="s">
        <v>42</v>
      </c>
      <c r="C40" s="3">
        <v>0</v>
      </c>
      <c r="D40" s="3">
        <v>0</v>
      </c>
      <c r="E40" s="3">
        <v>0</v>
      </c>
      <c r="F40" s="9"/>
    </row>
    <row r="41" spans="1:6" x14ac:dyDescent="0.25">
      <c r="A41" s="1">
        <v>730</v>
      </c>
      <c r="B41" s="1" t="s">
        <v>43</v>
      </c>
      <c r="C41" s="3">
        <v>156316906</v>
      </c>
      <c r="D41" s="3">
        <v>26052817.679021075</v>
      </c>
      <c r="E41" s="3">
        <v>26052817.679021075</v>
      </c>
      <c r="F41" s="9"/>
    </row>
    <row r="42" spans="1:6" x14ac:dyDescent="0.25">
      <c r="A42" s="1">
        <v>731</v>
      </c>
      <c r="B42" s="1" t="s">
        <v>44</v>
      </c>
      <c r="C42" s="3">
        <v>0</v>
      </c>
      <c r="D42" s="3">
        <v>0</v>
      </c>
      <c r="E42" s="3">
        <v>0</v>
      </c>
      <c r="F42" s="9"/>
    </row>
    <row r="43" spans="1:6" x14ac:dyDescent="0.25">
      <c r="A43" s="1">
        <v>801</v>
      </c>
      <c r="B43" s="1" t="s">
        <v>45</v>
      </c>
      <c r="C43" s="3">
        <v>156316906</v>
      </c>
      <c r="D43" s="3">
        <v>26052817.679021075</v>
      </c>
      <c r="E43" s="3">
        <v>26052817.679021075</v>
      </c>
      <c r="F43" s="9"/>
    </row>
    <row r="44" spans="1:6" x14ac:dyDescent="0.25">
      <c r="A44" s="1">
        <v>802</v>
      </c>
      <c r="B44" s="1" t="s">
        <v>46</v>
      </c>
      <c r="C44" s="3">
        <v>124981097</v>
      </c>
      <c r="D44" s="3">
        <v>20830182.843211137</v>
      </c>
      <c r="E44" s="3">
        <v>20830182.843211137</v>
      </c>
      <c r="F44" s="9"/>
    </row>
    <row r="45" spans="1:6" x14ac:dyDescent="0.25">
      <c r="A45" s="1">
        <v>803</v>
      </c>
      <c r="B45" s="1" t="s">
        <v>47</v>
      </c>
      <c r="C45" s="3">
        <v>156316906</v>
      </c>
      <c r="D45" s="3">
        <v>26052817.679021075</v>
      </c>
      <c r="E45" s="3">
        <v>26052817.679021075</v>
      </c>
      <c r="F45" s="9"/>
    </row>
    <row r="46" spans="1:6" x14ac:dyDescent="0.25">
      <c r="A46" s="1">
        <v>804</v>
      </c>
      <c r="B46" s="1" t="s">
        <v>48</v>
      </c>
      <c r="C46" s="3">
        <v>312633812</v>
      </c>
      <c r="D46" s="3">
        <v>52105635.358042151</v>
      </c>
      <c r="E46" s="3">
        <v>52105635.358042151</v>
      </c>
      <c r="F46" s="9"/>
    </row>
    <row r="47" spans="1:6" x14ac:dyDescent="0.25">
      <c r="A47" s="1">
        <v>805</v>
      </c>
      <c r="B47" s="1" t="s">
        <v>49</v>
      </c>
      <c r="C47" s="3">
        <v>95775930.783999994</v>
      </c>
      <c r="D47" s="3">
        <v>15962655.138236256</v>
      </c>
      <c r="E47" s="3">
        <v>15962655.138236256</v>
      </c>
      <c r="F47" s="9"/>
    </row>
    <row r="48" spans="1:6" x14ac:dyDescent="0.25">
      <c r="A48" s="1">
        <v>806</v>
      </c>
      <c r="B48" s="1" t="s">
        <v>50</v>
      </c>
      <c r="C48" s="3">
        <v>0</v>
      </c>
      <c r="D48" s="3">
        <v>0</v>
      </c>
      <c r="E48" s="3">
        <v>0</v>
      </c>
      <c r="F48" s="9"/>
    </row>
    <row r="49" spans="1:6" x14ac:dyDescent="0.25">
      <c r="A49" s="1">
        <v>807</v>
      </c>
      <c r="B49" s="1" t="s">
        <v>51</v>
      </c>
      <c r="C49" s="3">
        <v>278910097.40399998</v>
      </c>
      <c r="D49" s="3">
        <v>46485016.256043486</v>
      </c>
      <c r="E49" s="3">
        <v>46485016.256043486</v>
      </c>
      <c r="F49" s="9"/>
    </row>
    <row r="50" spans="1:6" x14ac:dyDescent="0.25">
      <c r="A50" s="1">
        <v>808</v>
      </c>
      <c r="B50" s="1" t="s">
        <v>52</v>
      </c>
      <c r="C50" s="3">
        <v>90412478.660099998</v>
      </c>
      <c r="D50" s="3">
        <v>15068746.450495694</v>
      </c>
      <c r="E50" s="3">
        <v>15068746.450495694</v>
      </c>
      <c r="F50" s="9"/>
    </row>
    <row r="51" spans="1:6" x14ac:dyDescent="0.25">
      <c r="A51" s="1">
        <v>809</v>
      </c>
      <c r="B51" s="1" t="s">
        <v>53</v>
      </c>
      <c r="C51" s="3">
        <v>0</v>
      </c>
      <c r="D51" s="3">
        <v>0</v>
      </c>
      <c r="E51" s="3">
        <v>0</v>
      </c>
      <c r="F51" s="9"/>
    </row>
    <row r="52" spans="1:6" x14ac:dyDescent="0.25">
      <c r="A52" s="1">
        <v>810</v>
      </c>
      <c r="B52" s="1" t="s">
        <v>54</v>
      </c>
      <c r="C52" s="3">
        <v>0</v>
      </c>
      <c r="D52" s="3">
        <v>0</v>
      </c>
      <c r="E52" s="3">
        <v>0</v>
      </c>
      <c r="F52" s="9"/>
    </row>
    <row r="53" spans="1:6" x14ac:dyDescent="0.25">
      <c r="A53" s="1">
        <v>811</v>
      </c>
      <c r="B53" s="1" t="s">
        <v>55</v>
      </c>
      <c r="C53" s="3">
        <v>0</v>
      </c>
      <c r="D53" s="3">
        <v>0</v>
      </c>
      <c r="E53" s="3">
        <v>0</v>
      </c>
      <c r="F53" s="9"/>
    </row>
    <row r="54" spans="1:6" x14ac:dyDescent="0.25">
      <c r="A54" s="1">
        <v>812</v>
      </c>
      <c r="B54" s="1" t="s">
        <v>56</v>
      </c>
      <c r="C54" s="3">
        <v>0</v>
      </c>
      <c r="D54" s="3">
        <v>0</v>
      </c>
      <c r="E54" s="3">
        <v>0</v>
      </c>
      <c r="F54" s="9"/>
    </row>
    <row r="55" spans="1:6" x14ac:dyDescent="0.25">
      <c r="A55" s="1">
        <v>813</v>
      </c>
      <c r="B55" s="1" t="s">
        <v>57</v>
      </c>
      <c r="C55" s="3">
        <v>0</v>
      </c>
      <c r="D55" s="3">
        <v>0</v>
      </c>
      <c r="E55" s="3">
        <v>0</v>
      </c>
      <c r="F55" s="9"/>
    </row>
    <row r="56" spans="1:6" x14ac:dyDescent="0.25">
      <c r="A56" s="1">
        <v>814</v>
      </c>
      <c r="B56" s="1" t="s">
        <v>58</v>
      </c>
      <c r="C56" s="3">
        <v>0</v>
      </c>
      <c r="D56" s="3">
        <v>0</v>
      </c>
      <c r="E56" s="3">
        <v>0</v>
      </c>
      <c r="F56" s="9"/>
    </row>
    <row r="57" spans="1:6" x14ac:dyDescent="0.25">
      <c r="A57" s="1">
        <v>815</v>
      </c>
      <c r="B57" s="1" t="s">
        <v>59</v>
      </c>
      <c r="C57" s="3">
        <v>0</v>
      </c>
      <c r="D57" s="3">
        <v>0</v>
      </c>
      <c r="E57" s="3">
        <v>0</v>
      </c>
      <c r="F57" s="9"/>
    </row>
    <row r="58" spans="1:6" x14ac:dyDescent="0.25">
      <c r="A58" s="1">
        <v>816</v>
      </c>
      <c r="B58" s="1" t="s">
        <v>60</v>
      </c>
      <c r="C58" s="3">
        <v>194068000</v>
      </c>
      <c r="D58" s="3">
        <v>32344666.682004713</v>
      </c>
      <c r="E58" s="3">
        <v>32344666.682004713</v>
      </c>
      <c r="F58" s="9"/>
    </row>
    <row r="59" spans="1:6" x14ac:dyDescent="0.25">
      <c r="A59" s="1">
        <v>817</v>
      </c>
      <c r="B59" s="1" t="s">
        <v>61</v>
      </c>
      <c r="C59" s="3">
        <v>276398906</v>
      </c>
      <c r="D59" s="3">
        <v>46066484.355178349</v>
      </c>
      <c r="E59" s="3">
        <v>46066484.355178349</v>
      </c>
      <c r="F59" s="9"/>
    </row>
    <row r="60" spans="1:6" x14ac:dyDescent="0.25">
      <c r="A60" s="1">
        <v>818</v>
      </c>
      <c r="B60" s="1" t="s">
        <v>62</v>
      </c>
      <c r="C60" s="3">
        <v>0</v>
      </c>
      <c r="D60" s="3">
        <v>0</v>
      </c>
      <c r="E60" s="3">
        <v>0</v>
      </c>
      <c r="F60" s="9"/>
    </row>
    <row r="61" spans="1:6" x14ac:dyDescent="0.25">
      <c r="A61" s="1">
        <v>819</v>
      </c>
      <c r="B61" s="1" t="s">
        <v>63</v>
      </c>
      <c r="C61" s="3">
        <v>0</v>
      </c>
      <c r="D61" s="3">
        <v>0</v>
      </c>
      <c r="E61" s="3">
        <v>0</v>
      </c>
      <c r="F61" s="9"/>
    </row>
    <row r="62" spans="1:6" x14ac:dyDescent="0.25">
      <c r="A62" s="1">
        <v>820</v>
      </c>
      <c r="B62" s="1" t="s">
        <v>64</v>
      </c>
      <c r="C62" s="3">
        <v>0</v>
      </c>
      <c r="D62" s="3">
        <v>0</v>
      </c>
      <c r="E62" s="3">
        <v>0</v>
      </c>
      <c r="F62" s="9"/>
    </row>
    <row r="63" spans="1:6" x14ac:dyDescent="0.25">
      <c r="A63" s="1">
        <v>821</v>
      </c>
      <c r="B63" s="1" t="s">
        <v>65</v>
      </c>
      <c r="C63" s="3">
        <v>0</v>
      </c>
      <c r="D63" s="3">
        <v>0</v>
      </c>
      <c r="E63" s="3">
        <v>0</v>
      </c>
      <c r="F63" s="9"/>
    </row>
    <row r="64" spans="1:6" x14ac:dyDescent="0.25">
      <c r="A64" s="1">
        <v>822</v>
      </c>
      <c r="B64" s="1" t="s">
        <v>66</v>
      </c>
      <c r="C64" s="3">
        <v>253350287.12900001</v>
      </c>
      <c r="D64" s="3">
        <v>42225047.874856718</v>
      </c>
      <c r="E64" s="3">
        <v>42225047.874856718</v>
      </c>
      <c r="F64" s="9"/>
    </row>
    <row r="65" spans="1:6" x14ac:dyDescent="0.25">
      <c r="A65" s="1">
        <v>823</v>
      </c>
      <c r="B65" s="1" t="s">
        <v>67</v>
      </c>
      <c r="C65" s="3">
        <v>132904076</v>
      </c>
      <c r="D65" s="3">
        <v>22150679.343837325</v>
      </c>
      <c r="E65" s="3">
        <v>22150679.343837325</v>
      </c>
      <c r="F65" s="9"/>
    </row>
    <row r="66" spans="1:6" x14ac:dyDescent="0.25">
      <c r="A66" s="1">
        <v>824</v>
      </c>
      <c r="B66" s="1" t="s">
        <v>68</v>
      </c>
      <c r="C66" s="3">
        <v>312633812</v>
      </c>
      <c r="D66" s="3">
        <v>52105635.358042151</v>
      </c>
      <c r="E66" s="3">
        <v>52105635.358042151</v>
      </c>
      <c r="F66" s="9"/>
    </row>
    <row r="67" spans="1:6" x14ac:dyDescent="0.25">
      <c r="A67" s="1">
        <v>825</v>
      </c>
      <c r="B67" s="1" t="s">
        <v>69</v>
      </c>
      <c r="C67" s="3">
        <v>409667193.12900001</v>
      </c>
      <c r="D67" s="3">
        <v>68277865.553877801</v>
      </c>
      <c r="E67" s="3">
        <v>68277865.553877801</v>
      </c>
      <c r="F67" s="9"/>
    </row>
    <row r="68" spans="1:6" x14ac:dyDescent="0.25">
      <c r="A68" s="1">
        <v>826</v>
      </c>
      <c r="B68" s="1" t="s">
        <v>70</v>
      </c>
      <c r="C68" s="3">
        <v>162316906</v>
      </c>
      <c r="D68" s="3">
        <v>27052817.679495282</v>
      </c>
      <c r="E68" s="3">
        <v>27052817.679495282</v>
      </c>
      <c r="F68" s="9"/>
    </row>
    <row r="69" spans="1:6" x14ac:dyDescent="0.25">
      <c r="A69" s="1">
        <v>827</v>
      </c>
      <c r="B69" s="1" t="s">
        <v>71</v>
      </c>
      <c r="C69" s="3">
        <v>156316906</v>
      </c>
      <c r="D69" s="3">
        <v>26052817.679021075</v>
      </c>
      <c r="E69" s="3">
        <v>26052817.679021075</v>
      </c>
      <c r="F69" s="9"/>
    </row>
    <row r="70" spans="1:6" x14ac:dyDescent="0.25">
      <c r="A70" s="1">
        <v>828</v>
      </c>
      <c r="B70" s="1" t="s">
        <v>72</v>
      </c>
      <c r="C70" s="3">
        <v>382037911.40399998</v>
      </c>
      <c r="D70" s="3">
        <v>63672985.264194131</v>
      </c>
      <c r="E70" s="3">
        <v>63672985.264194131</v>
      </c>
      <c r="F70" s="9"/>
    </row>
    <row r="71" spans="1:6" x14ac:dyDescent="0.25">
      <c r="A71" s="1">
        <v>829</v>
      </c>
      <c r="B71" s="1" t="s">
        <v>73</v>
      </c>
      <c r="C71" s="3">
        <v>0</v>
      </c>
      <c r="D71" s="3">
        <v>0</v>
      </c>
      <c r="E71" s="3">
        <v>0</v>
      </c>
      <c r="F71" s="9"/>
    </row>
    <row r="72" spans="1:6" x14ac:dyDescent="0.25">
      <c r="A72" s="1">
        <v>830</v>
      </c>
      <c r="B72" s="1" t="s">
        <v>74</v>
      </c>
      <c r="C72" s="3">
        <v>0</v>
      </c>
      <c r="D72" s="3">
        <v>0</v>
      </c>
      <c r="E72" s="3">
        <v>0</v>
      </c>
      <c r="F72" s="9"/>
    </row>
    <row r="73" spans="1:6" x14ac:dyDescent="0.25">
      <c r="A73" s="1">
        <v>831</v>
      </c>
      <c r="B73" s="1" t="s">
        <v>75</v>
      </c>
      <c r="C73" s="3">
        <v>122593191.404</v>
      </c>
      <c r="D73" s="3">
        <v>20432198.577022411</v>
      </c>
      <c r="E73" s="3">
        <v>20432198.577022411</v>
      </c>
      <c r="F73" s="9"/>
    </row>
    <row r="74" spans="1:6" x14ac:dyDescent="0.25">
      <c r="A74" s="1">
        <v>832</v>
      </c>
      <c r="B74" s="1" t="s">
        <v>76</v>
      </c>
      <c r="C74" s="3">
        <v>760455906</v>
      </c>
      <c r="D74" s="3">
        <v>126742651.06010216</v>
      </c>
      <c r="E74" s="3">
        <v>126742651.06010216</v>
      </c>
      <c r="F74" s="9"/>
    </row>
    <row r="75" spans="1:6" x14ac:dyDescent="0.25">
      <c r="A75" s="1">
        <v>833</v>
      </c>
      <c r="B75" s="1" t="s">
        <v>77</v>
      </c>
      <c r="C75" s="3">
        <v>0</v>
      </c>
      <c r="D75" s="3">
        <v>0</v>
      </c>
      <c r="E75" s="3">
        <v>0</v>
      </c>
      <c r="F75" s="9"/>
    </row>
    <row r="76" spans="1:6" x14ac:dyDescent="0.25">
      <c r="A76" s="1">
        <v>834</v>
      </c>
      <c r="B76" s="1" t="s">
        <v>78</v>
      </c>
      <c r="C76" s="3">
        <v>42000000</v>
      </c>
      <c r="D76" s="3">
        <v>7000000.0033194441</v>
      </c>
      <c r="E76" s="3">
        <v>7000000.0033194441</v>
      </c>
      <c r="F76" s="9"/>
    </row>
    <row r="77" spans="1:6" x14ac:dyDescent="0.25">
      <c r="A77" s="1">
        <v>835</v>
      </c>
      <c r="B77" s="1" t="s">
        <v>79</v>
      </c>
      <c r="C77" s="3">
        <v>108936631</v>
      </c>
      <c r="D77" s="3">
        <v>18156105.175276406</v>
      </c>
      <c r="E77" s="3">
        <v>18156105.175276406</v>
      </c>
      <c r="F77" s="9"/>
    </row>
    <row r="78" spans="1:6" x14ac:dyDescent="0.25">
      <c r="A78" s="1">
        <v>836</v>
      </c>
      <c r="B78" s="1" t="s">
        <v>80</v>
      </c>
      <c r="C78" s="3">
        <v>757796906</v>
      </c>
      <c r="D78" s="3">
        <v>126299484.39322534</v>
      </c>
      <c r="E78" s="3">
        <v>126299484.39322534</v>
      </c>
      <c r="F78" s="9"/>
    </row>
    <row r="79" spans="1:6" x14ac:dyDescent="0.25">
      <c r="A79" s="1">
        <v>837</v>
      </c>
      <c r="B79" s="1" t="s">
        <v>81</v>
      </c>
      <c r="C79" s="3">
        <v>272072616.40399998</v>
      </c>
      <c r="D79" s="3">
        <v>45345436.088836424</v>
      </c>
      <c r="E79" s="3">
        <v>45345436.088836424</v>
      </c>
      <c r="F79" s="9"/>
    </row>
    <row r="80" spans="1:6" x14ac:dyDescent="0.25">
      <c r="A80" s="1">
        <v>838</v>
      </c>
      <c r="B80" s="1" t="s">
        <v>82</v>
      </c>
      <c r="C80" s="3">
        <v>156316906</v>
      </c>
      <c r="D80" s="3">
        <v>26052817.679021075</v>
      </c>
      <c r="E80" s="3">
        <v>26052817.679021075</v>
      </c>
      <c r="F80" s="9"/>
    </row>
    <row r="81" spans="1:6" x14ac:dyDescent="0.25">
      <c r="A81" s="1">
        <v>839</v>
      </c>
      <c r="B81" s="1" t="s">
        <v>83</v>
      </c>
      <c r="C81" s="3">
        <v>156316906</v>
      </c>
      <c r="D81" s="3">
        <v>26052817.679021075</v>
      </c>
      <c r="E81" s="3">
        <v>26052817.679021075</v>
      </c>
      <c r="F81" s="9"/>
    </row>
    <row r="82" spans="1:6" x14ac:dyDescent="0.25">
      <c r="A82" s="1">
        <v>840</v>
      </c>
      <c r="B82" s="1" t="s">
        <v>84</v>
      </c>
      <c r="C82" s="3">
        <v>219972523.08700001</v>
      </c>
      <c r="D82" s="3">
        <v>36662087.198552065</v>
      </c>
      <c r="E82" s="3">
        <v>36662087.198552065</v>
      </c>
      <c r="F82" s="9"/>
    </row>
    <row r="83" spans="1:6" x14ac:dyDescent="0.25">
      <c r="A83" s="1">
        <v>841</v>
      </c>
      <c r="B83" s="1" t="s">
        <v>85</v>
      </c>
      <c r="C83" s="3">
        <v>0</v>
      </c>
      <c r="D83" s="3">
        <v>0</v>
      </c>
      <c r="E83" s="3">
        <v>0</v>
      </c>
      <c r="F83" s="9"/>
    </row>
    <row r="84" spans="1:6" x14ac:dyDescent="0.25">
      <c r="A84" s="1">
        <v>842</v>
      </c>
      <c r="B84" s="1" t="s">
        <v>86</v>
      </c>
      <c r="C84" s="3">
        <v>156316906</v>
      </c>
      <c r="D84" s="3">
        <v>26052817.679021075</v>
      </c>
      <c r="E84" s="3">
        <v>26052817.679021075</v>
      </c>
      <c r="F84" s="9"/>
    </row>
    <row r="85" spans="1:6" x14ac:dyDescent="0.25">
      <c r="A85" s="1">
        <v>843</v>
      </c>
      <c r="B85" s="1" t="s">
        <v>87</v>
      </c>
      <c r="C85" s="3">
        <v>0</v>
      </c>
      <c r="D85" s="3">
        <v>0</v>
      </c>
      <c r="E85" s="3">
        <v>0</v>
      </c>
      <c r="F85" s="9"/>
    </row>
    <row r="86" spans="1:6" x14ac:dyDescent="0.25">
      <c r="A86" s="1">
        <v>844</v>
      </c>
      <c r="B86" s="1" t="s">
        <v>88</v>
      </c>
      <c r="C86" s="3">
        <v>137939298</v>
      </c>
      <c r="D86" s="3">
        <v>22989883.010901947</v>
      </c>
      <c r="E86" s="3">
        <v>22989883.010901947</v>
      </c>
      <c r="F86" s="9"/>
    </row>
    <row r="87" spans="1:6" x14ac:dyDescent="0.25">
      <c r="A87" s="1">
        <v>845</v>
      </c>
      <c r="B87" s="1" t="s">
        <v>89</v>
      </c>
      <c r="C87" s="3">
        <v>0</v>
      </c>
      <c r="D87" s="3">
        <v>0</v>
      </c>
      <c r="E87" s="3">
        <v>0</v>
      </c>
      <c r="F87" s="9"/>
    </row>
    <row r="88" spans="1:6" x14ac:dyDescent="0.25">
      <c r="A88" s="1">
        <v>846</v>
      </c>
      <c r="B88" s="1" t="s">
        <v>90</v>
      </c>
      <c r="C88" s="3">
        <v>180068511</v>
      </c>
      <c r="D88" s="3">
        <v>30011418.514231604</v>
      </c>
      <c r="E88" s="3">
        <v>30011418.514231604</v>
      </c>
      <c r="F88" s="9"/>
    </row>
    <row r="89" spans="1:6" x14ac:dyDescent="0.25">
      <c r="A89" s="1">
        <v>847</v>
      </c>
      <c r="B89" s="1" t="s">
        <v>91</v>
      </c>
      <c r="C89" s="3">
        <v>355622906</v>
      </c>
      <c r="D89" s="3">
        <v>59270484.361439772</v>
      </c>
      <c r="E89" s="3">
        <v>59270484.361439772</v>
      </c>
      <c r="F89" s="9"/>
    </row>
    <row r="90" spans="1:6" x14ac:dyDescent="0.25">
      <c r="A90" s="1">
        <v>848</v>
      </c>
      <c r="B90" s="1" t="s">
        <v>92</v>
      </c>
      <c r="C90" s="3">
        <v>258415631</v>
      </c>
      <c r="D90" s="3">
        <v>43069271.853757054</v>
      </c>
      <c r="E90" s="3">
        <v>43069271.853757054</v>
      </c>
      <c r="F90" s="9"/>
    </row>
    <row r="91" spans="1:6" x14ac:dyDescent="0.25">
      <c r="A91" s="1">
        <v>849</v>
      </c>
      <c r="B91" s="1" t="s">
        <v>93</v>
      </c>
      <c r="C91" s="3">
        <v>156316906</v>
      </c>
      <c r="D91" s="3">
        <v>26052817.679021075</v>
      </c>
      <c r="E91" s="3">
        <v>26052817.679021075</v>
      </c>
      <c r="F91" s="9"/>
    </row>
    <row r="92" spans="1:6" x14ac:dyDescent="0.25">
      <c r="A92" s="1">
        <v>850</v>
      </c>
      <c r="B92" s="1" t="s">
        <v>94</v>
      </c>
      <c r="C92" s="3">
        <v>0</v>
      </c>
      <c r="D92" s="3">
        <v>0</v>
      </c>
      <c r="E92" s="3">
        <v>0</v>
      </c>
      <c r="F92" s="9"/>
    </row>
    <row r="93" spans="1:6" x14ac:dyDescent="0.25">
      <c r="A93" s="1">
        <v>851</v>
      </c>
      <c r="B93" s="1" t="s">
        <v>95</v>
      </c>
      <c r="C93" s="3">
        <v>532606335.08700001</v>
      </c>
      <c r="D93" s="3">
        <v>88767722.556594208</v>
      </c>
      <c r="E93" s="3">
        <v>88767722.556594208</v>
      </c>
      <c r="F93" s="9"/>
    </row>
    <row r="94" spans="1:6" x14ac:dyDescent="0.25">
      <c r="A94" s="1">
        <v>852</v>
      </c>
      <c r="B94" s="1" t="s">
        <v>96</v>
      </c>
      <c r="C94" s="3">
        <v>0</v>
      </c>
      <c r="D94" s="3">
        <v>0</v>
      </c>
      <c r="E94" s="3">
        <v>0</v>
      </c>
      <c r="F94" s="9"/>
    </row>
    <row r="95" spans="1:6" x14ac:dyDescent="0.25">
      <c r="A95" s="1">
        <v>853</v>
      </c>
      <c r="B95" s="1" t="s">
        <v>97</v>
      </c>
      <c r="C95" s="3">
        <v>0</v>
      </c>
      <c r="D95" s="3">
        <v>0</v>
      </c>
      <c r="E95" s="3">
        <v>0</v>
      </c>
      <c r="F95" s="9"/>
    </row>
    <row r="96" spans="1:6" x14ac:dyDescent="0.25">
      <c r="A96" s="1">
        <v>854</v>
      </c>
      <c r="B96" s="1" t="s">
        <v>98</v>
      </c>
      <c r="C96" s="3">
        <v>0</v>
      </c>
      <c r="D96" s="3">
        <v>0</v>
      </c>
      <c r="E96" s="3">
        <v>0</v>
      </c>
      <c r="F96" s="9"/>
    </row>
    <row r="97" spans="1:6" x14ac:dyDescent="0.25">
      <c r="A97" s="1">
        <v>855</v>
      </c>
      <c r="B97" s="1" t="s">
        <v>99</v>
      </c>
      <c r="C97" s="3">
        <v>0</v>
      </c>
      <c r="D97" s="3">
        <v>0</v>
      </c>
      <c r="E97" s="3">
        <v>0</v>
      </c>
      <c r="F97" s="9"/>
    </row>
    <row r="98" spans="1:6" x14ac:dyDescent="0.25">
      <c r="A98" s="1">
        <v>856</v>
      </c>
      <c r="B98" s="1" t="s">
        <v>100</v>
      </c>
      <c r="C98" s="3">
        <v>305795906</v>
      </c>
      <c r="D98" s="3">
        <v>50965984.357501723</v>
      </c>
      <c r="E98" s="3">
        <v>50965984.357501723</v>
      </c>
      <c r="F98" s="9"/>
    </row>
    <row r="99" spans="1:6" x14ac:dyDescent="0.25">
      <c r="A99" s="1">
        <v>857</v>
      </c>
      <c r="B99" s="1" t="s">
        <v>101</v>
      </c>
      <c r="C99" s="3">
        <v>122593191.404</v>
      </c>
      <c r="D99" s="3">
        <v>20432198.577022411</v>
      </c>
      <c r="E99" s="3">
        <v>20432198.577022411</v>
      </c>
      <c r="F99" s="9"/>
    </row>
    <row r="100" spans="1:6" x14ac:dyDescent="0.25">
      <c r="A100" s="1">
        <v>858</v>
      </c>
      <c r="B100" s="1" t="s">
        <v>102</v>
      </c>
      <c r="C100" s="3">
        <v>156316906</v>
      </c>
      <c r="D100" s="3">
        <v>26052817.679021075</v>
      </c>
      <c r="E100" s="3">
        <v>26052817.679021075</v>
      </c>
      <c r="F100" s="9"/>
    </row>
    <row r="101" spans="1:6" x14ac:dyDescent="0.25">
      <c r="A101" s="1">
        <v>859</v>
      </c>
      <c r="B101" s="1" t="s">
        <v>103</v>
      </c>
      <c r="C101" s="3">
        <v>0</v>
      </c>
      <c r="D101" s="3">
        <v>0</v>
      </c>
      <c r="E101" s="3">
        <v>0</v>
      </c>
      <c r="F101" s="9"/>
    </row>
    <row r="102" spans="1:6" x14ac:dyDescent="0.25">
      <c r="A102" s="1">
        <v>860</v>
      </c>
      <c r="B102" s="1" t="s">
        <v>104</v>
      </c>
      <c r="C102" s="3">
        <v>0</v>
      </c>
      <c r="D102" s="3">
        <v>0</v>
      </c>
      <c r="E102" s="3">
        <v>0</v>
      </c>
      <c r="F102" s="9"/>
    </row>
    <row r="103" spans="1:6" x14ac:dyDescent="0.25">
      <c r="A103" s="1">
        <v>861</v>
      </c>
      <c r="B103" s="1" t="s">
        <v>105</v>
      </c>
      <c r="C103" s="3">
        <v>132904076</v>
      </c>
      <c r="D103" s="3">
        <v>22150679.343837325</v>
      </c>
      <c r="E103" s="3">
        <v>22150679.343837325</v>
      </c>
      <c r="F103" s="9"/>
    </row>
    <row r="104" spans="1:6" x14ac:dyDescent="0.25">
      <c r="A104" s="1">
        <v>862</v>
      </c>
      <c r="B104" s="1" t="s">
        <v>106</v>
      </c>
      <c r="C104" s="3">
        <v>0</v>
      </c>
      <c r="D104" s="3">
        <v>0</v>
      </c>
      <c r="E104" s="3">
        <v>0</v>
      </c>
      <c r="F104" s="9"/>
    </row>
    <row r="105" spans="1:6" x14ac:dyDescent="0.25">
      <c r="A105" s="1">
        <v>863</v>
      </c>
      <c r="B105" s="1" t="s">
        <v>107</v>
      </c>
      <c r="C105" s="3">
        <v>156316906</v>
      </c>
      <c r="D105" s="3">
        <v>26052817.679021075</v>
      </c>
      <c r="E105" s="3">
        <v>26052817.679021075</v>
      </c>
      <c r="F105" s="9"/>
    </row>
    <row r="106" spans="1:6" x14ac:dyDescent="0.25">
      <c r="A106" s="1">
        <v>864</v>
      </c>
      <c r="B106" s="1" t="s">
        <v>108</v>
      </c>
      <c r="C106" s="3">
        <v>0</v>
      </c>
      <c r="D106" s="3">
        <v>0</v>
      </c>
      <c r="E106" s="3">
        <v>0</v>
      </c>
      <c r="F106" s="9"/>
    </row>
    <row r="107" spans="1:6" x14ac:dyDescent="0.25">
      <c r="A107" s="1">
        <v>865</v>
      </c>
      <c r="B107" s="1" t="s">
        <v>109</v>
      </c>
      <c r="C107" s="3">
        <v>156316906</v>
      </c>
      <c r="D107" s="3">
        <v>26052817.679021075</v>
      </c>
      <c r="E107" s="3">
        <v>26052817.679021075</v>
      </c>
      <c r="F107" s="9"/>
    </row>
    <row r="108" spans="1:6" x14ac:dyDescent="0.25">
      <c r="A108" s="1">
        <v>866</v>
      </c>
      <c r="B108" s="1" t="s">
        <v>110</v>
      </c>
      <c r="C108" s="3">
        <v>156316906</v>
      </c>
      <c r="D108" s="3">
        <v>26052817.679021075</v>
      </c>
      <c r="E108" s="3">
        <v>26052817.679021075</v>
      </c>
      <c r="F108" s="9"/>
    </row>
    <row r="109" spans="1:6" x14ac:dyDescent="0.25">
      <c r="A109" s="1">
        <v>867</v>
      </c>
      <c r="B109" s="1" t="s">
        <v>111</v>
      </c>
      <c r="C109" s="3">
        <v>278910097.40399998</v>
      </c>
      <c r="D109" s="3">
        <v>46485016.256043486</v>
      </c>
      <c r="E109" s="3">
        <v>46485016.256043486</v>
      </c>
      <c r="F109" s="9"/>
    </row>
    <row r="110" spans="1:6" x14ac:dyDescent="0.25">
      <c r="A110" s="1">
        <v>868</v>
      </c>
      <c r="B110" s="1" t="s">
        <v>112</v>
      </c>
      <c r="C110" s="3">
        <v>64919554.455399998</v>
      </c>
      <c r="D110" s="3">
        <v>10819925.747697543</v>
      </c>
      <c r="E110" s="3">
        <v>10819925.747697543</v>
      </c>
      <c r="F110" s="9"/>
    </row>
    <row r="111" spans="1:6" x14ac:dyDescent="0.25">
      <c r="A111" s="1">
        <v>869</v>
      </c>
      <c r="B111" s="1" t="s">
        <v>113</v>
      </c>
      <c r="C111" s="3">
        <v>30000000</v>
      </c>
      <c r="D111" s="3">
        <v>5000000.0023710318</v>
      </c>
      <c r="E111" s="3">
        <v>5000000.0023710318</v>
      </c>
      <c r="F111" s="9"/>
    </row>
    <row r="112" spans="1:6" x14ac:dyDescent="0.25">
      <c r="A112" s="1">
        <v>870</v>
      </c>
      <c r="B112" s="1" t="s">
        <v>114</v>
      </c>
      <c r="C112" s="3">
        <v>0</v>
      </c>
      <c r="D112" s="3">
        <v>0</v>
      </c>
      <c r="E112" s="3">
        <v>0</v>
      </c>
      <c r="F112" s="9"/>
    </row>
    <row r="113" spans="1:6" x14ac:dyDescent="0.25">
      <c r="A113" s="1">
        <v>871</v>
      </c>
      <c r="B113" s="1" t="s">
        <v>115</v>
      </c>
      <c r="C113" s="3">
        <v>0</v>
      </c>
      <c r="D113" s="3">
        <v>0</v>
      </c>
      <c r="E113" s="3">
        <v>0</v>
      </c>
      <c r="F113" s="9"/>
    </row>
    <row r="114" spans="1:6" x14ac:dyDescent="0.25">
      <c r="A114" s="1">
        <v>872</v>
      </c>
      <c r="B114" s="1" t="s">
        <v>116</v>
      </c>
      <c r="C114" s="3">
        <v>0</v>
      </c>
      <c r="D114" s="3">
        <v>0</v>
      </c>
      <c r="E114" s="3">
        <v>0</v>
      </c>
      <c r="F114" s="9"/>
    </row>
    <row r="115" spans="1:6" x14ac:dyDescent="0.25">
      <c r="A115" s="1">
        <v>873</v>
      </c>
      <c r="B115" s="1" t="s">
        <v>117</v>
      </c>
      <c r="C115" s="3">
        <v>0</v>
      </c>
      <c r="D115" s="3">
        <v>0</v>
      </c>
      <c r="E115" s="3">
        <v>0</v>
      </c>
      <c r="F115" s="9"/>
    </row>
    <row r="116" spans="1:6" x14ac:dyDescent="0.25">
      <c r="A116" s="1">
        <v>874</v>
      </c>
      <c r="B116" s="1" t="s">
        <v>118</v>
      </c>
      <c r="C116" s="3">
        <v>0</v>
      </c>
      <c r="D116" s="3">
        <v>0</v>
      </c>
      <c r="E116" s="3">
        <v>0</v>
      </c>
      <c r="F116" s="9"/>
    </row>
    <row r="117" spans="1:6" x14ac:dyDescent="0.25">
      <c r="A117" s="1">
        <v>875</v>
      </c>
      <c r="B117" s="1" t="s">
        <v>119</v>
      </c>
      <c r="C117" s="3">
        <v>0</v>
      </c>
      <c r="D117" s="3">
        <v>0</v>
      </c>
      <c r="E117" s="3">
        <v>0</v>
      </c>
      <c r="F117" s="9"/>
    </row>
    <row r="118" spans="1:6" x14ac:dyDescent="0.25">
      <c r="A118" s="1">
        <v>876</v>
      </c>
      <c r="B118" s="1" t="s">
        <v>120</v>
      </c>
      <c r="C118" s="3">
        <v>0</v>
      </c>
      <c r="D118" s="3">
        <v>0</v>
      </c>
      <c r="E118" s="3">
        <v>0</v>
      </c>
      <c r="F118" s="9"/>
    </row>
    <row r="119" spans="1:6" x14ac:dyDescent="0.25">
      <c r="A119" s="1">
        <v>877</v>
      </c>
      <c r="B119" s="1" t="s">
        <v>121</v>
      </c>
      <c r="C119" s="3">
        <v>335691906</v>
      </c>
      <c r="D119" s="3">
        <v>55948651.026531205</v>
      </c>
      <c r="E119" s="3">
        <v>55948651.026531205</v>
      </c>
      <c r="F119" s="9"/>
    </row>
    <row r="120" spans="1:6" x14ac:dyDescent="0.25">
      <c r="A120" s="1">
        <v>878</v>
      </c>
      <c r="B120" s="1" t="s">
        <v>122</v>
      </c>
      <c r="C120" s="3">
        <v>238402287.12900001</v>
      </c>
      <c r="D120" s="3">
        <v>39733714.540341981</v>
      </c>
      <c r="E120" s="3">
        <v>39733714.540341981</v>
      </c>
      <c r="F120" s="9"/>
    </row>
    <row r="121" spans="1:6" x14ac:dyDescent="0.25">
      <c r="A121" s="1">
        <v>879</v>
      </c>
      <c r="B121" s="1" t="s">
        <v>123</v>
      </c>
      <c r="C121" s="3">
        <v>0</v>
      </c>
      <c r="D121" s="3">
        <v>0</v>
      </c>
      <c r="E121" s="3">
        <v>0</v>
      </c>
      <c r="F121" s="9"/>
    </row>
    <row r="122" spans="1:6" x14ac:dyDescent="0.25">
      <c r="A122" s="1">
        <v>880</v>
      </c>
      <c r="B122" s="1" t="s">
        <v>124</v>
      </c>
      <c r="C122" s="3">
        <v>156316906</v>
      </c>
      <c r="D122" s="3">
        <v>26052817.679021075</v>
      </c>
      <c r="E122" s="3">
        <v>26052817.679021075</v>
      </c>
      <c r="F122" s="9"/>
    </row>
    <row r="123" spans="1:6" x14ac:dyDescent="0.25">
      <c r="A123" s="1">
        <v>881</v>
      </c>
      <c r="B123" s="1" t="s">
        <v>125</v>
      </c>
      <c r="C123" s="3">
        <v>0</v>
      </c>
      <c r="D123" s="3">
        <v>0</v>
      </c>
      <c r="E123" s="3">
        <v>0</v>
      </c>
      <c r="F123" s="9"/>
    </row>
    <row r="124" spans="1:6" x14ac:dyDescent="0.25">
      <c r="A124" s="1">
        <v>882</v>
      </c>
      <c r="B124" s="1" t="s">
        <v>126</v>
      </c>
      <c r="C124" s="3">
        <v>188138487.43599999</v>
      </c>
      <c r="D124" s="3">
        <v>31356414.587536074</v>
      </c>
      <c r="E124" s="3">
        <v>31356414.587536074</v>
      </c>
      <c r="F124" s="9"/>
    </row>
    <row r="125" spans="1:6" x14ac:dyDescent="0.25">
      <c r="A125" s="1">
        <v>883</v>
      </c>
      <c r="B125" s="1" t="s">
        <v>127</v>
      </c>
      <c r="C125" s="3">
        <v>156316906</v>
      </c>
      <c r="D125" s="3">
        <v>26052817.679021075</v>
      </c>
      <c r="E125" s="3">
        <v>26052817.679021075</v>
      </c>
      <c r="F125" s="9"/>
    </row>
    <row r="126" spans="1:6" x14ac:dyDescent="0.25">
      <c r="A126" s="1">
        <v>884</v>
      </c>
      <c r="B126" s="1" t="s">
        <v>128</v>
      </c>
      <c r="C126" s="3">
        <v>156316906</v>
      </c>
      <c r="D126" s="3">
        <v>26052817.679021075</v>
      </c>
      <c r="E126" s="3">
        <v>26052817.679021075</v>
      </c>
      <c r="F126" s="9"/>
    </row>
    <row r="127" spans="1:6" x14ac:dyDescent="0.25">
      <c r="A127" s="1">
        <v>885</v>
      </c>
      <c r="B127" s="1" t="s">
        <v>129</v>
      </c>
      <c r="C127" s="3">
        <v>122593191.404</v>
      </c>
      <c r="D127" s="3">
        <v>20432198.577022411</v>
      </c>
      <c r="E127" s="3">
        <v>20432198.577022411</v>
      </c>
      <c r="F127" s="9"/>
    </row>
    <row r="128" spans="1:6" x14ac:dyDescent="0.25">
      <c r="A128" s="1">
        <v>886</v>
      </c>
      <c r="B128" s="1" t="s">
        <v>130</v>
      </c>
      <c r="C128" s="3">
        <v>0</v>
      </c>
      <c r="D128" s="3">
        <v>0</v>
      </c>
      <c r="E128" s="3">
        <v>0</v>
      </c>
      <c r="F128" s="9"/>
    </row>
    <row r="129" spans="1:6" x14ac:dyDescent="0.25">
      <c r="A129" s="1">
        <v>887</v>
      </c>
      <c r="B129" s="1" t="s">
        <v>131</v>
      </c>
      <c r="C129" s="3">
        <v>0</v>
      </c>
      <c r="D129" s="3">
        <v>0</v>
      </c>
      <c r="E129" s="3">
        <v>0</v>
      </c>
      <c r="F129" s="9"/>
    </row>
    <row r="130" spans="1:6" x14ac:dyDescent="0.25">
      <c r="A130" s="1">
        <v>888</v>
      </c>
      <c r="B130" s="1" t="s">
        <v>132</v>
      </c>
      <c r="C130" s="3">
        <v>0</v>
      </c>
      <c r="D130" s="3">
        <v>0</v>
      </c>
      <c r="E130" s="3">
        <v>0</v>
      </c>
      <c r="F130" s="9"/>
    </row>
    <row r="131" spans="1:6" x14ac:dyDescent="0.25">
      <c r="A131" s="1">
        <v>889</v>
      </c>
      <c r="B131" s="1" t="s">
        <v>133</v>
      </c>
      <c r="C131" s="3">
        <v>0</v>
      </c>
      <c r="D131" s="3">
        <v>0</v>
      </c>
      <c r="E131" s="3">
        <v>0</v>
      </c>
      <c r="F131" s="9"/>
    </row>
    <row r="132" spans="1:6" x14ac:dyDescent="0.25">
      <c r="A132" s="1">
        <v>890</v>
      </c>
      <c r="B132" s="1" t="s">
        <v>134</v>
      </c>
      <c r="C132" s="3">
        <v>156316906</v>
      </c>
      <c r="D132" s="3">
        <v>26052817.679021075</v>
      </c>
      <c r="E132" s="3">
        <v>26052817.679021075</v>
      </c>
      <c r="F132" s="9"/>
    </row>
    <row r="133" spans="1:6" x14ac:dyDescent="0.25">
      <c r="A133" s="1">
        <v>891</v>
      </c>
      <c r="B133" s="1" t="s">
        <v>135</v>
      </c>
      <c r="C133" s="3">
        <v>657431495.01999998</v>
      </c>
      <c r="D133" s="3">
        <v>109571915.88862635</v>
      </c>
      <c r="E133" s="3">
        <v>109571915.88862635</v>
      </c>
      <c r="F133" s="9"/>
    </row>
    <row r="134" spans="1:6" x14ac:dyDescent="0.25">
      <c r="A134" s="1">
        <v>892</v>
      </c>
      <c r="B134" s="1" t="s">
        <v>136</v>
      </c>
      <c r="C134" s="3">
        <v>180068511</v>
      </c>
      <c r="D134" s="3">
        <v>30011418.514231604</v>
      </c>
      <c r="E134" s="3">
        <v>30011418.514231604</v>
      </c>
      <c r="F134" s="9"/>
    </row>
    <row r="135" spans="1:6" x14ac:dyDescent="0.25">
      <c r="A135" s="1">
        <v>893</v>
      </c>
      <c r="B135" s="1" t="s">
        <v>137</v>
      </c>
      <c r="C135" s="3">
        <v>305795906</v>
      </c>
      <c r="D135" s="3">
        <v>50965984.357501723</v>
      </c>
      <c r="E135" s="3">
        <v>50965984.357501723</v>
      </c>
      <c r="F135" s="9"/>
    </row>
    <row r="136" spans="1:6" x14ac:dyDescent="0.25">
      <c r="A136" s="1">
        <v>894</v>
      </c>
      <c r="B136" s="1" t="s">
        <v>138</v>
      </c>
      <c r="C136" s="3">
        <v>0</v>
      </c>
      <c r="D136" s="3">
        <v>0</v>
      </c>
      <c r="E136" s="3">
        <v>0</v>
      </c>
      <c r="F136" s="9"/>
    </row>
    <row r="137" spans="1:6" x14ac:dyDescent="0.25">
      <c r="A137" s="1">
        <v>895</v>
      </c>
      <c r="B137" s="1" t="s">
        <v>139</v>
      </c>
      <c r="C137" s="3">
        <v>30000000</v>
      </c>
      <c r="D137" s="3">
        <v>5000000.0023710318</v>
      </c>
      <c r="E137" s="3">
        <v>5000000.0023710318</v>
      </c>
      <c r="F137" s="9"/>
    </row>
    <row r="138" spans="1:6" x14ac:dyDescent="0.25">
      <c r="A138" s="1">
        <v>896</v>
      </c>
      <c r="B138" s="1" t="s">
        <v>140</v>
      </c>
      <c r="C138" s="3">
        <v>335691906</v>
      </c>
      <c r="D138" s="3">
        <v>55948651.026531205</v>
      </c>
      <c r="E138" s="3">
        <v>55948651.026531205</v>
      </c>
      <c r="F138" s="9"/>
    </row>
    <row r="139" spans="1:6" x14ac:dyDescent="0.25">
      <c r="A139" s="1">
        <v>897</v>
      </c>
      <c r="B139" s="1" t="s">
        <v>141</v>
      </c>
      <c r="C139" s="3">
        <v>156316906</v>
      </c>
      <c r="D139" s="3">
        <v>26052817.679021075</v>
      </c>
      <c r="E139" s="3">
        <v>26052817.679021075</v>
      </c>
      <c r="F139" s="9"/>
    </row>
    <row r="140" spans="1:6" x14ac:dyDescent="0.25">
      <c r="A140" s="1">
        <v>898</v>
      </c>
      <c r="B140" s="1" t="s">
        <v>142</v>
      </c>
      <c r="C140" s="3">
        <v>0</v>
      </c>
      <c r="D140" s="3">
        <v>0</v>
      </c>
      <c r="E140" s="3">
        <v>0</v>
      </c>
      <c r="F140" s="9"/>
    </row>
    <row r="141" spans="1:6" x14ac:dyDescent="0.25">
      <c r="A141" s="1">
        <v>899</v>
      </c>
      <c r="B141" s="1" t="s">
        <v>143</v>
      </c>
      <c r="C141" s="3">
        <v>0</v>
      </c>
      <c r="D141" s="3">
        <v>0</v>
      </c>
      <c r="E141" s="3">
        <v>0</v>
      </c>
      <c r="F141" s="9"/>
    </row>
    <row r="142" spans="1:6" x14ac:dyDescent="0.25">
      <c r="A142" s="1">
        <v>900</v>
      </c>
      <c r="B142" s="1" t="s">
        <v>144</v>
      </c>
      <c r="C142" s="3">
        <v>0</v>
      </c>
      <c r="D142" s="3">
        <v>0</v>
      </c>
      <c r="E142" s="3">
        <v>0</v>
      </c>
      <c r="F142" s="9"/>
    </row>
    <row r="143" spans="1:6" x14ac:dyDescent="0.25">
      <c r="A143" s="1">
        <v>901</v>
      </c>
      <c r="B143" s="1" t="s">
        <v>145</v>
      </c>
      <c r="C143" s="3">
        <v>156316906</v>
      </c>
      <c r="D143" s="3">
        <v>26052817.679021075</v>
      </c>
      <c r="E143" s="3">
        <v>26052817.679021075</v>
      </c>
      <c r="F143" s="9"/>
    </row>
    <row r="144" spans="1:6" x14ac:dyDescent="0.25">
      <c r="A144" s="1">
        <v>902</v>
      </c>
      <c r="B144" s="1" t="s">
        <v>146</v>
      </c>
      <c r="C144" s="3">
        <v>572892906</v>
      </c>
      <c r="D144" s="3">
        <v>95482151.045278236</v>
      </c>
      <c r="E144" s="3">
        <v>95482151.045278236</v>
      </c>
      <c r="F144" s="9"/>
    </row>
    <row r="145" spans="1:6" x14ac:dyDescent="0.25">
      <c r="A145" s="1">
        <v>903</v>
      </c>
      <c r="B145" s="1" t="s">
        <v>147</v>
      </c>
      <c r="C145" s="3">
        <v>156316906</v>
      </c>
      <c r="D145" s="3">
        <v>26052817.679021075</v>
      </c>
      <c r="E145" s="3">
        <v>26052817.679021075</v>
      </c>
      <c r="F145" s="9"/>
    </row>
    <row r="146" spans="1:6" x14ac:dyDescent="0.25">
      <c r="A146" s="1">
        <v>904</v>
      </c>
      <c r="B146" s="1" t="s">
        <v>148</v>
      </c>
      <c r="C146" s="3">
        <v>0</v>
      </c>
      <c r="D146" s="3">
        <v>0</v>
      </c>
      <c r="E146" s="3">
        <v>0</v>
      </c>
      <c r="F146" s="9"/>
    </row>
    <row r="147" spans="1:6" x14ac:dyDescent="0.25">
      <c r="A147" s="1">
        <v>905</v>
      </c>
      <c r="B147" s="1" t="s">
        <v>149</v>
      </c>
      <c r="C147" s="3">
        <v>122593191.404</v>
      </c>
      <c r="D147" s="3">
        <v>20432198.577022411</v>
      </c>
      <c r="E147" s="3">
        <v>20432198.577022411</v>
      </c>
      <c r="F147" s="9"/>
    </row>
    <row r="148" spans="1:6" x14ac:dyDescent="0.25">
      <c r="A148" s="1">
        <v>906</v>
      </c>
      <c r="B148" s="1" t="s">
        <v>150</v>
      </c>
      <c r="C148" s="3">
        <v>141621086</v>
      </c>
      <c r="D148" s="3">
        <v>23603514.344526269</v>
      </c>
      <c r="E148" s="3">
        <v>23603514.344526269</v>
      </c>
      <c r="F148" s="9"/>
    </row>
    <row r="149" spans="1:6" x14ac:dyDescent="0.25">
      <c r="A149" s="1">
        <v>907</v>
      </c>
      <c r="B149" s="1" t="s">
        <v>151</v>
      </c>
      <c r="C149" s="3">
        <v>118249165</v>
      </c>
      <c r="D149" s="3">
        <v>19708194.176012415</v>
      </c>
      <c r="E149" s="3">
        <v>19708194.176012415</v>
      </c>
      <c r="F149" s="9"/>
    </row>
    <row r="150" spans="1:6" x14ac:dyDescent="0.25">
      <c r="A150" s="1">
        <v>908</v>
      </c>
      <c r="B150" s="1" t="s">
        <v>152</v>
      </c>
      <c r="C150" s="3">
        <v>0</v>
      </c>
      <c r="D150" s="3">
        <v>0</v>
      </c>
      <c r="E150" s="3">
        <v>0</v>
      </c>
      <c r="F150" s="9"/>
    </row>
    <row r="151" spans="1:6" x14ac:dyDescent="0.25">
      <c r="A151" s="1">
        <v>909</v>
      </c>
      <c r="B151" s="1" t="s">
        <v>153</v>
      </c>
      <c r="C151" s="3">
        <v>354893346</v>
      </c>
      <c r="D151" s="3">
        <v>59148891.028048776</v>
      </c>
      <c r="E151" s="3">
        <v>59148891.028048776</v>
      </c>
      <c r="F151" s="9"/>
    </row>
    <row r="152" spans="1:6" x14ac:dyDescent="0.25">
      <c r="A152" s="1">
        <v>910</v>
      </c>
      <c r="B152" s="1" t="s">
        <v>154</v>
      </c>
      <c r="C152" s="3">
        <v>0</v>
      </c>
      <c r="D152" s="3">
        <v>0</v>
      </c>
      <c r="E152" s="3">
        <v>0</v>
      </c>
      <c r="F152" s="9"/>
    </row>
    <row r="153" spans="1:6" x14ac:dyDescent="0.25">
      <c r="A153" s="1">
        <v>911</v>
      </c>
      <c r="B153" s="1" t="s">
        <v>155</v>
      </c>
      <c r="C153" s="3">
        <v>492008812</v>
      </c>
      <c r="D153" s="3">
        <v>82001468.70555228</v>
      </c>
      <c r="E153" s="3">
        <v>82001468.70555228</v>
      </c>
      <c r="F153" s="9"/>
    </row>
    <row r="154" spans="1:6" x14ac:dyDescent="0.25">
      <c r="A154" s="1">
        <v>912</v>
      </c>
      <c r="B154" s="1" t="s">
        <v>156</v>
      </c>
      <c r="C154" s="3">
        <v>0</v>
      </c>
      <c r="D154" s="3">
        <v>0</v>
      </c>
      <c r="E154" s="3">
        <v>0</v>
      </c>
      <c r="F154" s="9"/>
    </row>
    <row r="155" spans="1:6" x14ac:dyDescent="0.25">
      <c r="A155" s="1">
        <v>913</v>
      </c>
      <c r="B155" s="1" t="s">
        <v>157</v>
      </c>
      <c r="C155" s="3">
        <v>0</v>
      </c>
      <c r="D155" s="3">
        <v>0</v>
      </c>
      <c r="E155" s="3">
        <v>0</v>
      </c>
      <c r="F155" s="9"/>
    </row>
    <row r="156" spans="1:6" x14ac:dyDescent="0.25">
      <c r="A156" s="1">
        <v>914</v>
      </c>
      <c r="B156" s="1" t="s">
        <v>158</v>
      </c>
      <c r="C156" s="3">
        <v>103871287.12899999</v>
      </c>
      <c r="D156" s="3">
        <v>17311881.196376067</v>
      </c>
      <c r="E156" s="3">
        <v>17311881.196376067</v>
      </c>
      <c r="F156" s="9"/>
    </row>
    <row r="157" spans="1:6" x14ac:dyDescent="0.25">
      <c r="A157" s="1">
        <v>915</v>
      </c>
      <c r="B157" s="1" t="s">
        <v>159</v>
      </c>
      <c r="C157" s="3">
        <v>108936631</v>
      </c>
      <c r="D157" s="3">
        <v>18156105.175276406</v>
      </c>
      <c r="E157" s="3">
        <v>18156105.175276406</v>
      </c>
      <c r="F157" s="9"/>
    </row>
    <row r="158" spans="1:6" x14ac:dyDescent="0.25">
      <c r="A158" s="1">
        <v>916</v>
      </c>
      <c r="B158" s="1" t="s">
        <v>160</v>
      </c>
      <c r="C158" s="3">
        <v>683199097.40400004</v>
      </c>
      <c r="D158" s="3">
        <v>113866516.28799622</v>
      </c>
      <c r="E158" s="3">
        <v>113866516.28799622</v>
      </c>
      <c r="F158" s="9"/>
    </row>
    <row r="159" spans="1:6" x14ac:dyDescent="0.25">
      <c r="A159" s="1">
        <v>917</v>
      </c>
      <c r="B159" s="1" t="s">
        <v>161</v>
      </c>
      <c r="C159" s="3">
        <v>278910097.40399998</v>
      </c>
      <c r="D159" s="3">
        <v>46485016.256043486</v>
      </c>
      <c r="E159" s="3">
        <v>46485016.256043486</v>
      </c>
      <c r="F159" s="9"/>
    </row>
    <row r="160" spans="1:6" x14ac:dyDescent="0.25">
      <c r="A160" s="1">
        <v>918</v>
      </c>
      <c r="B160" s="1" t="s">
        <v>162</v>
      </c>
      <c r="C160" s="3">
        <v>68165532.178200006</v>
      </c>
      <c r="D160" s="3">
        <v>11360922.035087422</v>
      </c>
      <c r="E160" s="3">
        <v>11360922.035087422</v>
      </c>
      <c r="F160" s="9"/>
    </row>
    <row r="161" spans="1:6" x14ac:dyDescent="0.25">
      <c r="A161" s="1">
        <v>919</v>
      </c>
      <c r="B161" s="1" t="s">
        <v>163</v>
      </c>
      <c r="C161" s="3">
        <v>156316906</v>
      </c>
      <c r="D161" s="3">
        <v>26052817.679021075</v>
      </c>
      <c r="E161" s="3">
        <v>26052817.679021075</v>
      </c>
      <c r="F161" s="9"/>
    </row>
    <row r="162" spans="1:6" x14ac:dyDescent="0.25">
      <c r="A162" s="1">
        <v>920</v>
      </c>
      <c r="B162" s="1" t="s">
        <v>164</v>
      </c>
      <c r="C162" s="3">
        <v>156316906</v>
      </c>
      <c r="D162" s="3">
        <v>26052817.679021075</v>
      </c>
      <c r="E162" s="3">
        <v>26052817.679021075</v>
      </c>
      <c r="F162" s="9"/>
    </row>
    <row r="163" spans="1:6" x14ac:dyDescent="0.25">
      <c r="A163" s="1">
        <v>921</v>
      </c>
      <c r="B163" s="1" t="s">
        <v>165</v>
      </c>
      <c r="C163" s="3">
        <v>0</v>
      </c>
      <c r="D163" s="3">
        <v>0</v>
      </c>
      <c r="E163" s="3">
        <v>0</v>
      </c>
      <c r="F163" s="9"/>
    </row>
    <row r="164" spans="1:6" x14ac:dyDescent="0.25">
      <c r="A164" s="1">
        <v>922</v>
      </c>
      <c r="B164" s="1" t="s">
        <v>166</v>
      </c>
      <c r="C164" s="3">
        <v>0</v>
      </c>
      <c r="D164" s="3">
        <v>0</v>
      </c>
      <c r="E164" s="3">
        <v>0</v>
      </c>
      <c r="F164" s="9"/>
    </row>
    <row r="165" spans="1:6" x14ac:dyDescent="0.25">
      <c r="A165" s="1">
        <v>923</v>
      </c>
      <c r="B165" s="1" t="s">
        <v>167</v>
      </c>
      <c r="C165" s="3">
        <v>368219900</v>
      </c>
      <c r="D165" s="3">
        <v>61369983.362435363</v>
      </c>
      <c r="E165" s="3">
        <v>61369983.362435363</v>
      </c>
      <c r="F165" s="9"/>
    </row>
    <row r="166" spans="1:6" x14ac:dyDescent="0.25">
      <c r="A166" s="1">
        <v>924</v>
      </c>
      <c r="B166" s="1" t="s">
        <v>168</v>
      </c>
      <c r="C166" s="3">
        <v>449158353.5</v>
      </c>
      <c r="D166" s="3">
        <v>74859725.61883229</v>
      </c>
      <c r="E166" s="3">
        <v>74859725.61883229</v>
      </c>
      <c r="F166" s="9"/>
    </row>
    <row r="167" spans="1:6" x14ac:dyDescent="0.25">
      <c r="A167" s="1">
        <v>925</v>
      </c>
      <c r="B167" s="1" t="s">
        <v>169</v>
      </c>
      <c r="C167" s="3">
        <v>458978608.40399998</v>
      </c>
      <c r="D167" s="3">
        <v>76496434.770275086</v>
      </c>
      <c r="E167" s="3">
        <v>76496434.770275086</v>
      </c>
      <c r="F167" s="9"/>
    </row>
    <row r="168" spans="1:6" x14ac:dyDescent="0.25">
      <c r="A168" s="1">
        <v>926</v>
      </c>
      <c r="B168" s="1" t="s">
        <v>170</v>
      </c>
      <c r="C168" s="3">
        <v>42197710.395999998</v>
      </c>
      <c r="D168" s="3">
        <v>7032951.7360017365</v>
      </c>
      <c r="E168" s="3">
        <v>7032951.7360017365</v>
      </c>
      <c r="F168" s="9"/>
    </row>
    <row r="169" spans="1:6" x14ac:dyDescent="0.25">
      <c r="A169" s="1">
        <v>927</v>
      </c>
      <c r="B169" s="1" t="s">
        <v>171</v>
      </c>
      <c r="C169" s="3">
        <v>116855198.02</v>
      </c>
      <c r="D169" s="3">
        <v>19475866.345902245</v>
      </c>
      <c r="E169" s="3">
        <v>19475866.345902245</v>
      </c>
      <c r="F169" s="9"/>
    </row>
    <row r="170" spans="1:6" x14ac:dyDescent="0.25">
      <c r="A170" s="1">
        <v>928</v>
      </c>
      <c r="B170" s="1" t="s">
        <v>172</v>
      </c>
      <c r="C170" s="3">
        <v>180068511</v>
      </c>
      <c r="D170" s="3">
        <v>30011418.514231604</v>
      </c>
      <c r="E170" s="3">
        <v>30011418.514231604</v>
      </c>
      <c r="F170" s="9"/>
    </row>
    <row r="171" spans="1:6" x14ac:dyDescent="0.25">
      <c r="A171" s="1">
        <v>929</v>
      </c>
      <c r="B171" s="1" t="s">
        <v>173</v>
      </c>
      <c r="C171" s="3">
        <v>0</v>
      </c>
      <c r="D171" s="3">
        <v>0</v>
      </c>
      <c r="E171" s="3">
        <v>0</v>
      </c>
      <c r="F171" s="9"/>
    </row>
    <row r="172" spans="1:6" x14ac:dyDescent="0.25">
      <c r="A172" s="1">
        <v>930</v>
      </c>
      <c r="B172" s="1" t="s">
        <v>174</v>
      </c>
      <c r="C172" s="3">
        <v>553499806</v>
      </c>
      <c r="D172" s="3">
        <v>92249967.710412174</v>
      </c>
      <c r="E172" s="3">
        <v>92249967.710412174</v>
      </c>
      <c r="F172" s="9"/>
    </row>
    <row r="173" spans="1:6" x14ac:dyDescent="0.25">
      <c r="A173" s="1">
        <v>931</v>
      </c>
      <c r="B173" s="1" t="s">
        <v>175</v>
      </c>
      <c r="C173" s="3">
        <v>122593191.404</v>
      </c>
      <c r="D173" s="3">
        <v>20432198.577022411</v>
      </c>
      <c r="E173" s="3">
        <v>20432198.577022411</v>
      </c>
      <c r="F173" s="9"/>
    </row>
    <row r="174" spans="1:6" x14ac:dyDescent="0.25">
      <c r="A174" s="1">
        <v>932</v>
      </c>
      <c r="B174" s="1" t="s">
        <v>176</v>
      </c>
      <c r="C174" s="3">
        <v>676751028.18799996</v>
      </c>
      <c r="D174" s="3">
        <v>112791838.08481993</v>
      </c>
      <c r="E174" s="3">
        <v>112791838.08481993</v>
      </c>
      <c r="F174" s="9"/>
    </row>
    <row r="175" spans="1:6" x14ac:dyDescent="0.25">
      <c r="A175" s="1">
        <v>933</v>
      </c>
      <c r="B175" s="1" t="s">
        <v>177</v>
      </c>
      <c r="C175" s="3">
        <v>288599725.08999997</v>
      </c>
      <c r="D175" s="3">
        <v>48099954.204475962</v>
      </c>
      <c r="E175" s="3">
        <v>48099954.204475962</v>
      </c>
      <c r="F175" s="9"/>
    </row>
    <row r="176" spans="1:6" x14ac:dyDescent="0.25">
      <c r="A176" s="1">
        <v>934</v>
      </c>
      <c r="B176" s="1" t="s">
        <v>178</v>
      </c>
      <c r="C176" s="3">
        <v>594184812</v>
      </c>
      <c r="D176" s="3">
        <v>99030802.046961024</v>
      </c>
      <c r="E176" s="3">
        <v>99030802.046961024</v>
      </c>
      <c r="F176" s="9"/>
    </row>
    <row r="177" spans="1:6" x14ac:dyDescent="0.25">
      <c r="A177" s="1">
        <v>935</v>
      </c>
      <c r="B177" s="1" t="s">
        <v>179</v>
      </c>
      <c r="C177" s="3">
        <v>317314298</v>
      </c>
      <c r="D177" s="3">
        <v>52885716.358412072</v>
      </c>
      <c r="E177" s="3">
        <v>52885716.358412072</v>
      </c>
      <c r="F177" s="9"/>
    </row>
    <row r="178" spans="1:6" x14ac:dyDescent="0.25">
      <c r="A178" s="2"/>
      <c r="B178" s="2" t="s">
        <v>180</v>
      </c>
      <c r="C178" s="4">
        <v>29183248950.5</v>
      </c>
      <c r="D178" s="4">
        <f>SUM(D2:D177)</f>
        <v>4863874827.3914423</v>
      </c>
      <c r="E178" s="4">
        <v>4863874827.3914423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:C178">
    <sortCondition ref="A1:A17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0A414-A36A-49C2-97EC-7F990DD0CBF0}">
  <dimension ref="A1:K78"/>
  <sheetViews>
    <sheetView workbookViewId="0">
      <selection activeCell="M4" sqref="M4"/>
    </sheetView>
  </sheetViews>
  <sheetFormatPr defaultRowHeight="15" x14ac:dyDescent="0.25"/>
  <cols>
    <col min="1" max="1" width="3.85546875" style="17" bestFit="1" customWidth="1"/>
    <col min="2" max="2" width="9.42578125" style="17" customWidth="1"/>
    <col min="3" max="3" width="9.7109375" style="17" bestFit="1" customWidth="1"/>
    <col min="4" max="4" width="24.7109375" style="17" bestFit="1" customWidth="1"/>
    <col min="5" max="5" width="38" style="17" customWidth="1"/>
    <col min="6" max="6" width="9.85546875" style="17" bestFit="1" customWidth="1"/>
    <col min="7" max="7" width="19.85546875" style="17" bestFit="1" customWidth="1"/>
    <col min="8" max="10" width="15.28515625" style="17" bestFit="1" customWidth="1"/>
    <col min="11" max="11" width="12.5703125" style="17" bestFit="1" customWidth="1"/>
    <col min="12" max="256" width="9.140625" style="17"/>
    <col min="257" max="257" width="3.85546875" style="17" bestFit="1" customWidth="1"/>
    <col min="258" max="258" width="9.42578125" style="17" customWidth="1"/>
    <col min="259" max="259" width="9.7109375" style="17" bestFit="1" customWidth="1"/>
    <col min="260" max="260" width="24.7109375" style="17" bestFit="1" customWidth="1"/>
    <col min="261" max="261" width="38" style="17" customWidth="1"/>
    <col min="262" max="262" width="9.85546875" style="17" bestFit="1" customWidth="1"/>
    <col min="263" max="263" width="19.85546875" style="17" bestFit="1" customWidth="1"/>
    <col min="264" max="264" width="15.28515625" style="17" bestFit="1" customWidth="1"/>
    <col min="265" max="265" width="10" style="17" bestFit="1" customWidth="1"/>
    <col min="266" max="512" width="9.140625" style="17"/>
    <col min="513" max="513" width="3.85546875" style="17" bestFit="1" customWidth="1"/>
    <col min="514" max="514" width="9.42578125" style="17" customWidth="1"/>
    <col min="515" max="515" width="9.7109375" style="17" bestFit="1" customWidth="1"/>
    <col min="516" max="516" width="24.7109375" style="17" bestFit="1" customWidth="1"/>
    <col min="517" max="517" width="38" style="17" customWidth="1"/>
    <col min="518" max="518" width="9.85546875" style="17" bestFit="1" customWidth="1"/>
    <col min="519" max="519" width="19.85546875" style="17" bestFit="1" customWidth="1"/>
    <col min="520" max="520" width="15.28515625" style="17" bestFit="1" customWidth="1"/>
    <col min="521" max="521" width="10" style="17" bestFit="1" customWidth="1"/>
    <col min="522" max="768" width="9.140625" style="17"/>
    <col min="769" max="769" width="3.85546875" style="17" bestFit="1" customWidth="1"/>
    <col min="770" max="770" width="9.42578125" style="17" customWidth="1"/>
    <col min="771" max="771" width="9.7109375" style="17" bestFit="1" customWidth="1"/>
    <col min="772" max="772" width="24.7109375" style="17" bestFit="1" customWidth="1"/>
    <col min="773" max="773" width="38" style="17" customWidth="1"/>
    <col min="774" max="774" width="9.85546875" style="17" bestFit="1" customWidth="1"/>
    <col min="775" max="775" width="19.85546875" style="17" bestFit="1" customWidth="1"/>
    <col min="776" max="776" width="15.28515625" style="17" bestFit="1" customWidth="1"/>
    <col min="777" max="777" width="10" style="17" bestFit="1" customWidth="1"/>
    <col min="778" max="1024" width="9.140625" style="17"/>
    <col min="1025" max="1025" width="3.85546875" style="17" bestFit="1" customWidth="1"/>
    <col min="1026" max="1026" width="9.42578125" style="17" customWidth="1"/>
    <col min="1027" max="1027" width="9.7109375" style="17" bestFit="1" customWidth="1"/>
    <col min="1028" max="1028" width="24.7109375" style="17" bestFit="1" customWidth="1"/>
    <col min="1029" max="1029" width="38" style="17" customWidth="1"/>
    <col min="1030" max="1030" width="9.85546875" style="17" bestFit="1" customWidth="1"/>
    <col min="1031" max="1031" width="19.85546875" style="17" bestFit="1" customWidth="1"/>
    <col min="1032" max="1032" width="15.28515625" style="17" bestFit="1" customWidth="1"/>
    <col min="1033" max="1033" width="10" style="17" bestFit="1" customWidth="1"/>
    <col min="1034" max="1280" width="9.140625" style="17"/>
    <col min="1281" max="1281" width="3.85546875" style="17" bestFit="1" customWidth="1"/>
    <col min="1282" max="1282" width="9.42578125" style="17" customWidth="1"/>
    <col min="1283" max="1283" width="9.7109375" style="17" bestFit="1" customWidth="1"/>
    <col min="1284" max="1284" width="24.7109375" style="17" bestFit="1" customWidth="1"/>
    <col min="1285" max="1285" width="38" style="17" customWidth="1"/>
    <col min="1286" max="1286" width="9.85546875" style="17" bestFit="1" customWidth="1"/>
    <col min="1287" max="1287" width="19.85546875" style="17" bestFit="1" customWidth="1"/>
    <col min="1288" max="1288" width="15.28515625" style="17" bestFit="1" customWidth="1"/>
    <col min="1289" max="1289" width="10" style="17" bestFit="1" customWidth="1"/>
    <col min="1290" max="1536" width="9.140625" style="17"/>
    <col min="1537" max="1537" width="3.85546875" style="17" bestFit="1" customWidth="1"/>
    <col min="1538" max="1538" width="9.42578125" style="17" customWidth="1"/>
    <col min="1539" max="1539" width="9.7109375" style="17" bestFit="1" customWidth="1"/>
    <col min="1540" max="1540" width="24.7109375" style="17" bestFit="1" customWidth="1"/>
    <col min="1541" max="1541" width="38" style="17" customWidth="1"/>
    <col min="1542" max="1542" width="9.85546875" style="17" bestFit="1" customWidth="1"/>
    <col min="1543" max="1543" width="19.85546875" style="17" bestFit="1" customWidth="1"/>
    <col min="1544" max="1544" width="15.28515625" style="17" bestFit="1" customWidth="1"/>
    <col min="1545" max="1545" width="10" style="17" bestFit="1" customWidth="1"/>
    <col min="1546" max="1792" width="9.140625" style="17"/>
    <col min="1793" max="1793" width="3.85546875" style="17" bestFit="1" customWidth="1"/>
    <col min="1794" max="1794" width="9.42578125" style="17" customWidth="1"/>
    <col min="1795" max="1795" width="9.7109375" style="17" bestFit="1" customWidth="1"/>
    <col min="1796" max="1796" width="24.7109375" style="17" bestFit="1" customWidth="1"/>
    <col min="1797" max="1797" width="38" style="17" customWidth="1"/>
    <col min="1798" max="1798" width="9.85546875" style="17" bestFit="1" customWidth="1"/>
    <col min="1799" max="1799" width="19.85546875" style="17" bestFit="1" customWidth="1"/>
    <col min="1800" max="1800" width="15.28515625" style="17" bestFit="1" customWidth="1"/>
    <col min="1801" max="1801" width="10" style="17" bestFit="1" customWidth="1"/>
    <col min="1802" max="2048" width="9.140625" style="17"/>
    <col min="2049" max="2049" width="3.85546875" style="17" bestFit="1" customWidth="1"/>
    <col min="2050" max="2050" width="9.42578125" style="17" customWidth="1"/>
    <col min="2051" max="2051" width="9.7109375" style="17" bestFit="1" customWidth="1"/>
    <col min="2052" max="2052" width="24.7109375" style="17" bestFit="1" customWidth="1"/>
    <col min="2053" max="2053" width="38" style="17" customWidth="1"/>
    <col min="2054" max="2054" width="9.85546875" style="17" bestFit="1" customWidth="1"/>
    <col min="2055" max="2055" width="19.85546875" style="17" bestFit="1" customWidth="1"/>
    <col min="2056" max="2056" width="15.28515625" style="17" bestFit="1" customWidth="1"/>
    <col min="2057" max="2057" width="10" style="17" bestFit="1" customWidth="1"/>
    <col min="2058" max="2304" width="9.140625" style="17"/>
    <col min="2305" max="2305" width="3.85546875" style="17" bestFit="1" customWidth="1"/>
    <col min="2306" max="2306" width="9.42578125" style="17" customWidth="1"/>
    <col min="2307" max="2307" width="9.7109375" style="17" bestFit="1" customWidth="1"/>
    <col min="2308" max="2308" width="24.7109375" style="17" bestFit="1" customWidth="1"/>
    <col min="2309" max="2309" width="38" style="17" customWidth="1"/>
    <col min="2310" max="2310" width="9.85546875" style="17" bestFit="1" customWidth="1"/>
    <col min="2311" max="2311" width="19.85546875" style="17" bestFit="1" customWidth="1"/>
    <col min="2312" max="2312" width="15.28515625" style="17" bestFit="1" customWidth="1"/>
    <col min="2313" max="2313" width="10" style="17" bestFit="1" customWidth="1"/>
    <col min="2314" max="2560" width="9.140625" style="17"/>
    <col min="2561" max="2561" width="3.85546875" style="17" bestFit="1" customWidth="1"/>
    <col min="2562" max="2562" width="9.42578125" style="17" customWidth="1"/>
    <col min="2563" max="2563" width="9.7109375" style="17" bestFit="1" customWidth="1"/>
    <col min="2564" max="2564" width="24.7109375" style="17" bestFit="1" customWidth="1"/>
    <col min="2565" max="2565" width="38" style="17" customWidth="1"/>
    <col min="2566" max="2566" width="9.85546875" style="17" bestFit="1" customWidth="1"/>
    <col min="2567" max="2567" width="19.85546875" style="17" bestFit="1" customWidth="1"/>
    <col min="2568" max="2568" width="15.28515625" style="17" bestFit="1" customWidth="1"/>
    <col min="2569" max="2569" width="10" style="17" bestFit="1" customWidth="1"/>
    <col min="2570" max="2816" width="9.140625" style="17"/>
    <col min="2817" max="2817" width="3.85546875" style="17" bestFit="1" customWidth="1"/>
    <col min="2818" max="2818" width="9.42578125" style="17" customWidth="1"/>
    <col min="2819" max="2819" width="9.7109375" style="17" bestFit="1" customWidth="1"/>
    <col min="2820" max="2820" width="24.7109375" style="17" bestFit="1" customWidth="1"/>
    <col min="2821" max="2821" width="38" style="17" customWidth="1"/>
    <col min="2822" max="2822" width="9.85546875" style="17" bestFit="1" customWidth="1"/>
    <col min="2823" max="2823" width="19.85546875" style="17" bestFit="1" customWidth="1"/>
    <col min="2824" max="2824" width="15.28515625" style="17" bestFit="1" customWidth="1"/>
    <col min="2825" max="2825" width="10" style="17" bestFit="1" customWidth="1"/>
    <col min="2826" max="3072" width="9.140625" style="17"/>
    <col min="3073" max="3073" width="3.85546875" style="17" bestFit="1" customWidth="1"/>
    <col min="3074" max="3074" width="9.42578125" style="17" customWidth="1"/>
    <col min="3075" max="3075" width="9.7109375" style="17" bestFit="1" customWidth="1"/>
    <col min="3076" max="3076" width="24.7109375" style="17" bestFit="1" customWidth="1"/>
    <col min="3077" max="3077" width="38" style="17" customWidth="1"/>
    <col min="3078" max="3078" width="9.85546875" style="17" bestFit="1" customWidth="1"/>
    <col min="3079" max="3079" width="19.85546875" style="17" bestFit="1" customWidth="1"/>
    <col min="3080" max="3080" width="15.28515625" style="17" bestFit="1" customWidth="1"/>
    <col min="3081" max="3081" width="10" style="17" bestFit="1" customWidth="1"/>
    <col min="3082" max="3328" width="9.140625" style="17"/>
    <col min="3329" max="3329" width="3.85546875" style="17" bestFit="1" customWidth="1"/>
    <col min="3330" max="3330" width="9.42578125" style="17" customWidth="1"/>
    <col min="3331" max="3331" width="9.7109375" style="17" bestFit="1" customWidth="1"/>
    <col min="3332" max="3332" width="24.7109375" style="17" bestFit="1" customWidth="1"/>
    <col min="3333" max="3333" width="38" style="17" customWidth="1"/>
    <col min="3334" max="3334" width="9.85546875" style="17" bestFit="1" customWidth="1"/>
    <col min="3335" max="3335" width="19.85546875" style="17" bestFit="1" customWidth="1"/>
    <col min="3336" max="3336" width="15.28515625" style="17" bestFit="1" customWidth="1"/>
    <col min="3337" max="3337" width="10" style="17" bestFit="1" customWidth="1"/>
    <col min="3338" max="3584" width="9.140625" style="17"/>
    <col min="3585" max="3585" width="3.85546875" style="17" bestFit="1" customWidth="1"/>
    <col min="3586" max="3586" width="9.42578125" style="17" customWidth="1"/>
    <col min="3587" max="3587" width="9.7109375" style="17" bestFit="1" customWidth="1"/>
    <col min="3588" max="3588" width="24.7109375" style="17" bestFit="1" customWidth="1"/>
    <col min="3589" max="3589" width="38" style="17" customWidth="1"/>
    <col min="3590" max="3590" width="9.85546875" style="17" bestFit="1" customWidth="1"/>
    <col min="3591" max="3591" width="19.85546875" style="17" bestFit="1" customWidth="1"/>
    <col min="3592" max="3592" width="15.28515625" style="17" bestFit="1" customWidth="1"/>
    <col min="3593" max="3593" width="10" style="17" bestFit="1" customWidth="1"/>
    <col min="3594" max="3840" width="9.140625" style="17"/>
    <col min="3841" max="3841" width="3.85546875" style="17" bestFit="1" customWidth="1"/>
    <col min="3842" max="3842" width="9.42578125" style="17" customWidth="1"/>
    <col min="3843" max="3843" width="9.7109375" style="17" bestFit="1" customWidth="1"/>
    <col min="3844" max="3844" width="24.7109375" style="17" bestFit="1" customWidth="1"/>
    <col min="3845" max="3845" width="38" style="17" customWidth="1"/>
    <col min="3846" max="3846" width="9.85546875" style="17" bestFit="1" customWidth="1"/>
    <col min="3847" max="3847" width="19.85546875" style="17" bestFit="1" customWidth="1"/>
    <col min="3848" max="3848" width="15.28515625" style="17" bestFit="1" customWidth="1"/>
    <col min="3849" max="3849" width="10" style="17" bestFit="1" customWidth="1"/>
    <col min="3850" max="4096" width="9.140625" style="17"/>
    <col min="4097" max="4097" width="3.85546875" style="17" bestFit="1" customWidth="1"/>
    <col min="4098" max="4098" width="9.42578125" style="17" customWidth="1"/>
    <col min="4099" max="4099" width="9.7109375" style="17" bestFit="1" customWidth="1"/>
    <col min="4100" max="4100" width="24.7109375" style="17" bestFit="1" customWidth="1"/>
    <col min="4101" max="4101" width="38" style="17" customWidth="1"/>
    <col min="4102" max="4102" width="9.85546875" style="17" bestFit="1" customWidth="1"/>
    <col min="4103" max="4103" width="19.85546875" style="17" bestFit="1" customWidth="1"/>
    <col min="4104" max="4104" width="15.28515625" style="17" bestFit="1" customWidth="1"/>
    <col min="4105" max="4105" width="10" style="17" bestFit="1" customWidth="1"/>
    <col min="4106" max="4352" width="9.140625" style="17"/>
    <col min="4353" max="4353" width="3.85546875" style="17" bestFit="1" customWidth="1"/>
    <col min="4354" max="4354" width="9.42578125" style="17" customWidth="1"/>
    <col min="4355" max="4355" width="9.7109375" style="17" bestFit="1" customWidth="1"/>
    <col min="4356" max="4356" width="24.7109375" style="17" bestFit="1" customWidth="1"/>
    <col min="4357" max="4357" width="38" style="17" customWidth="1"/>
    <col min="4358" max="4358" width="9.85546875" style="17" bestFit="1" customWidth="1"/>
    <col min="4359" max="4359" width="19.85546875" style="17" bestFit="1" customWidth="1"/>
    <col min="4360" max="4360" width="15.28515625" style="17" bestFit="1" customWidth="1"/>
    <col min="4361" max="4361" width="10" style="17" bestFit="1" customWidth="1"/>
    <col min="4362" max="4608" width="9.140625" style="17"/>
    <col min="4609" max="4609" width="3.85546875" style="17" bestFit="1" customWidth="1"/>
    <col min="4610" max="4610" width="9.42578125" style="17" customWidth="1"/>
    <col min="4611" max="4611" width="9.7109375" style="17" bestFit="1" customWidth="1"/>
    <col min="4612" max="4612" width="24.7109375" style="17" bestFit="1" customWidth="1"/>
    <col min="4613" max="4613" width="38" style="17" customWidth="1"/>
    <col min="4614" max="4614" width="9.85546875" style="17" bestFit="1" customWidth="1"/>
    <col min="4615" max="4615" width="19.85546875" style="17" bestFit="1" customWidth="1"/>
    <col min="4616" max="4616" width="15.28515625" style="17" bestFit="1" customWidth="1"/>
    <col min="4617" max="4617" width="10" style="17" bestFit="1" customWidth="1"/>
    <col min="4618" max="4864" width="9.140625" style="17"/>
    <col min="4865" max="4865" width="3.85546875" style="17" bestFit="1" customWidth="1"/>
    <col min="4866" max="4866" width="9.42578125" style="17" customWidth="1"/>
    <col min="4867" max="4867" width="9.7109375" style="17" bestFit="1" customWidth="1"/>
    <col min="4868" max="4868" width="24.7109375" style="17" bestFit="1" customWidth="1"/>
    <col min="4869" max="4869" width="38" style="17" customWidth="1"/>
    <col min="4870" max="4870" width="9.85546875" style="17" bestFit="1" customWidth="1"/>
    <col min="4871" max="4871" width="19.85546875" style="17" bestFit="1" customWidth="1"/>
    <col min="4872" max="4872" width="15.28515625" style="17" bestFit="1" customWidth="1"/>
    <col min="4873" max="4873" width="10" style="17" bestFit="1" customWidth="1"/>
    <col min="4874" max="5120" width="9.140625" style="17"/>
    <col min="5121" max="5121" width="3.85546875" style="17" bestFit="1" customWidth="1"/>
    <col min="5122" max="5122" width="9.42578125" style="17" customWidth="1"/>
    <col min="5123" max="5123" width="9.7109375" style="17" bestFit="1" customWidth="1"/>
    <col min="5124" max="5124" width="24.7109375" style="17" bestFit="1" customWidth="1"/>
    <col min="5125" max="5125" width="38" style="17" customWidth="1"/>
    <col min="5126" max="5126" width="9.85546875" style="17" bestFit="1" customWidth="1"/>
    <col min="5127" max="5127" width="19.85546875" style="17" bestFit="1" customWidth="1"/>
    <col min="5128" max="5128" width="15.28515625" style="17" bestFit="1" customWidth="1"/>
    <col min="5129" max="5129" width="10" style="17" bestFit="1" customWidth="1"/>
    <col min="5130" max="5376" width="9.140625" style="17"/>
    <col min="5377" max="5377" width="3.85546875" style="17" bestFit="1" customWidth="1"/>
    <col min="5378" max="5378" width="9.42578125" style="17" customWidth="1"/>
    <col min="5379" max="5379" width="9.7109375" style="17" bestFit="1" customWidth="1"/>
    <col min="5380" max="5380" width="24.7109375" style="17" bestFit="1" customWidth="1"/>
    <col min="5381" max="5381" width="38" style="17" customWidth="1"/>
    <col min="5382" max="5382" width="9.85546875" style="17" bestFit="1" customWidth="1"/>
    <col min="5383" max="5383" width="19.85546875" style="17" bestFit="1" customWidth="1"/>
    <col min="5384" max="5384" width="15.28515625" style="17" bestFit="1" customWidth="1"/>
    <col min="5385" max="5385" width="10" style="17" bestFit="1" customWidth="1"/>
    <col min="5386" max="5632" width="9.140625" style="17"/>
    <col min="5633" max="5633" width="3.85546875" style="17" bestFit="1" customWidth="1"/>
    <col min="5634" max="5634" width="9.42578125" style="17" customWidth="1"/>
    <col min="5635" max="5635" width="9.7109375" style="17" bestFit="1" customWidth="1"/>
    <col min="5636" max="5636" width="24.7109375" style="17" bestFit="1" customWidth="1"/>
    <col min="5637" max="5637" width="38" style="17" customWidth="1"/>
    <col min="5638" max="5638" width="9.85546875" style="17" bestFit="1" customWidth="1"/>
    <col min="5639" max="5639" width="19.85546875" style="17" bestFit="1" customWidth="1"/>
    <col min="5640" max="5640" width="15.28515625" style="17" bestFit="1" customWidth="1"/>
    <col min="5641" max="5641" width="10" style="17" bestFit="1" customWidth="1"/>
    <col min="5642" max="5888" width="9.140625" style="17"/>
    <col min="5889" max="5889" width="3.85546875" style="17" bestFit="1" customWidth="1"/>
    <col min="5890" max="5890" width="9.42578125" style="17" customWidth="1"/>
    <col min="5891" max="5891" width="9.7109375" style="17" bestFit="1" customWidth="1"/>
    <col min="5892" max="5892" width="24.7109375" style="17" bestFit="1" customWidth="1"/>
    <col min="5893" max="5893" width="38" style="17" customWidth="1"/>
    <col min="5894" max="5894" width="9.85546875" style="17" bestFit="1" customWidth="1"/>
    <col min="5895" max="5895" width="19.85546875" style="17" bestFit="1" customWidth="1"/>
    <col min="5896" max="5896" width="15.28515625" style="17" bestFit="1" customWidth="1"/>
    <col min="5897" max="5897" width="10" style="17" bestFit="1" customWidth="1"/>
    <col min="5898" max="6144" width="9.140625" style="17"/>
    <col min="6145" max="6145" width="3.85546875" style="17" bestFit="1" customWidth="1"/>
    <col min="6146" max="6146" width="9.42578125" style="17" customWidth="1"/>
    <col min="6147" max="6147" width="9.7109375" style="17" bestFit="1" customWidth="1"/>
    <col min="6148" max="6148" width="24.7109375" style="17" bestFit="1" customWidth="1"/>
    <col min="6149" max="6149" width="38" style="17" customWidth="1"/>
    <col min="6150" max="6150" width="9.85546875" style="17" bestFit="1" customWidth="1"/>
    <col min="6151" max="6151" width="19.85546875" style="17" bestFit="1" customWidth="1"/>
    <col min="6152" max="6152" width="15.28515625" style="17" bestFit="1" customWidth="1"/>
    <col min="6153" max="6153" width="10" style="17" bestFit="1" customWidth="1"/>
    <col min="6154" max="6400" width="9.140625" style="17"/>
    <col min="6401" max="6401" width="3.85546875" style="17" bestFit="1" customWidth="1"/>
    <col min="6402" max="6402" width="9.42578125" style="17" customWidth="1"/>
    <col min="6403" max="6403" width="9.7109375" style="17" bestFit="1" customWidth="1"/>
    <col min="6404" max="6404" width="24.7109375" style="17" bestFit="1" customWidth="1"/>
    <col min="6405" max="6405" width="38" style="17" customWidth="1"/>
    <col min="6406" max="6406" width="9.85546875" style="17" bestFit="1" customWidth="1"/>
    <col min="6407" max="6407" width="19.85546875" style="17" bestFit="1" customWidth="1"/>
    <col min="6408" max="6408" width="15.28515625" style="17" bestFit="1" customWidth="1"/>
    <col min="6409" max="6409" width="10" style="17" bestFit="1" customWidth="1"/>
    <col min="6410" max="6656" width="9.140625" style="17"/>
    <col min="6657" max="6657" width="3.85546875" style="17" bestFit="1" customWidth="1"/>
    <col min="6658" max="6658" width="9.42578125" style="17" customWidth="1"/>
    <col min="6659" max="6659" width="9.7109375" style="17" bestFit="1" customWidth="1"/>
    <col min="6660" max="6660" width="24.7109375" style="17" bestFit="1" customWidth="1"/>
    <col min="6661" max="6661" width="38" style="17" customWidth="1"/>
    <col min="6662" max="6662" width="9.85546875" style="17" bestFit="1" customWidth="1"/>
    <col min="6663" max="6663" width="19.85546875" style="17" bestFit="1" customWidth="1"/>
    <col min="6664" max="6664" width="15.28515625" style="17" bestFit="1" customWidth="1"/>
    <col min="6665" max="6665" width="10" style="17" bestFit="1" customWidth="1"/>
    <col min="6666" max="6912" width="9.140625" style="17"/>
    <col min="6913" max="6913" width="3.85546875" style="17" bestFit="1" customWidth="1"/>
    <col min="6914" max="6914" width="9.42578125" style="17" customWidth="1"/>
    <col min="6915" max="6915" width="9.7109375" style="17" bestFit="1" customWidth="1"/>
    <col min="6916" max="6916" width="24.7109375" style="17" bestFit="1" customWidth="1"/>
    <col min="6917" max="6917" width="38" style="17" customWidth="1"/>
    <col min="6918" max="6918" width="9.85546875" style="17" bestFit="1" customWidth="1"/>
    <col min="6919" max="6919" width="19.85546875" style="17" bestFit="1" customWidth="1"/>
    <col min="6920" max="6920" width="15.28515625" style="17" bestFit="1" customWidth="1"/>
    <col min="6921" max="6921" width="10" style="17" bestFit="1" customWidth="1"/>
    <col min="6922" max="7168" width="9.140625" style="17"/>
    <col min="7169" max="7169" width="3.85546875" style="17" bestFit="1" customWidth="1"/>
    <col min="7170" max="7170" width="9.42578125" style="17" customWidth="1"/>
    <col min="7171" max="7171" width="9.7109375" style="17" bestFit="1" customWidth="1"/>
    <col min="7172" max="7172" width="24.7109375" style="17" bestFit="1" customWidth="1"/>
    <col min="7173" max="7173" width="38" style="17" customWidth="1"/>
    <col min="7174" max="7174" width="9.85546875" style="17" bestFit="1" customWidth="1"/>
    <col min="7175" max="7175" width="19.85546875" style="17" bestFit="1" customWidth="1"/>
    <col min="7176" max="7176" width="15.28515625" style="17" bestFit="1" customWidth="1"/>
    <col min="7177" max="7177" width="10" style="17" bestFit="1" customWidth="1"/>
    <col min="7178" max="7424" width="9.140625" style="17"/>
    <col min="7425" max="7425" width="3.85546875" style="17" bestFit="1" customWidth="1"/>
    <col min="7426" max="7426" width="9.42578125" style="17" customWidth="1"/>
    <col min="7427" max="7427" width="9.7109375" style="17" bestFit="1" customWidth="1"/>
    <col min="7428" max="7428" width="24.7109375" style="17" bestFit="1" customWidth="1"/>
    <col min="7429" max="7429" width="38" style="17" customWidth="1"/>
    <col min="7430" max="7430" width="9.85546875" style="17" bestFit="1" customWidth="1"/>
    <col min="7431" max="7431" width="19.85546875" style="17" bestFit="1" customWidth="1"/>
    <col min="7432" max="7432" width="15.28515625" style="17" bestFit="1" customWidth="1"/>
    <col min="7433" max="7433" width="10" style="17" bestFit="1" customWidth="1"/>
    <col min="7434" max="7680" width="9.140625" style="17"/>
    <col min="7681" max="7681" width="3.85546875" style="17" bestFit="1" customWidth="1"/>
    <col min="7682" max="7682" width="9.42578125" style="17" customWidth="1"/>
    <col min="7683" max="7683" width="9.7109375" style="17" bestFit="1" customWidth="1"/>
    <col min="7684" max="7684" width="24.7109375" style="17" bestFit="1" customWidth="1"/>
    <col min="7685" max="7685" width="38" style="17" customWidth="1"/>
    <col min="7686" max="7686" width="9.85546875" style="17" bestFit="1" customWidth="1"/>
    <col min="7687" max="7687" width="19.85546875" style="17" bestFit="1" customWidth="1"/>
    <col min="7688" max="7688" width="15.28515625" style="17" bestFit="1" customWidth="1"/>
    <col min="7689" max="7689" width="10" style="17" bestFit="1" customWidth="1"/>
    <col min="7690" max="7936" width="9.140625" style="17"/>
    <col min="7937" max="7937" width="3.85546875" style="17" bestFit="1" customWidth="1"/>
    <col min="7938" max="7938" width="9.42578125" style="17" customWidth="1"/>
    <col min="7939" max="7939" width="9.7109375" style="17" bestFit="1" customWidth="1"/>
    <col min="7940" max="7940" width="24.7109375" style="17" bestFit="1" customWidth="1"/>
    <col min="7941" max="7941" width="38" style="17" customWidth="1"/>
    <col min="7942" max="7942" width="9.85546875" style="17" bestFit="1" customWidth="1"/>
    <col min="7943" max="7943" width="19.85546875" style="17" bestFit="1" customWidth="1"/>
    <col min="7944" max="7944" width="15.28515625" style="17" bestFit="1" customWidth="1"/>
    <col min="7945" max="7945" width="10" style="17" bestFit="1" customWidth="1"/>
    <col min="7946" max="8192" width="9.140625" style="17"/>
    <col min="8193" max="8193" width="3.85546875" style="17" bestFit="1" customWidth="1"/>
    <col min="8194" max="8194" width="9.42578125" style="17" customWidth="1"/>
    <col min="8195" max="8195" width="9.7109375" style="17" bestFit="1" customWidth="1"/>
    <col min="8196" max="8196" width="24.7109375" style="17" bestFit="1" customWidth="1"/>
    <col min="8197" max="8197" width="38" style="17" customWidth="1"/>
    <col min="8198" max="8198" width="9.85546875" style="17" bestFit="1" customWidth="1"/>
    <col min="8199" max="8199" width="19.85546875" style="17" bestFit="1" customWidth="1"/>
    <col min="8200" max="8200" width="15.28515625" style="17" bestFit="1" customWidth="1"/>
    <col min="8201" max="8201" width="10" style="17" bestFit="1" customWidth="1"/>
    <col min="8202" max="8448" width="9.140625" style="17"/>
    <col min="8449" max="8449" width="3.85546875" style="17" bestFit="1" customWidth="1"/>
    <col min="8450" max="8450" width="9.42578125" style="17" customWidth="1"/>
    <col min="8451" max="8451" width="9.7109375" style="17" bestFit="1" customWidth="1"/>
    <col min="8452" max="8452" width="24.7109375" style="17" bestFit="1" customWidth="1"/>
    <col min="8453" max="8453" width="38" style="17" customWidth="1"/>
    <col min="8454" max="8454" width="9.85546875" style="17" bestFit="1" customWidth="1"/>
    <col min="8455" max="8455" width="19.85546875" style="17" bestFit="1" customWidth="1"/>
    <col min="8456" max="8456" width="15.28515625" style="17" bestFit="1" customWidth="1"/>
    <col min="8457" max="8457" width="10" style="17" bestFit="1" customWidth="1"/>
    <col min="8458" max="8704" width="9.140625" style="17"/>
    <col min="8705" max="8705" width="3.85546875" style="17" bestFit="1" customWidth="1"/>
    <col min="8706" max="8706" width="9.42578125" style="17" customWidth="1"/>
    <col min="8707" max="8707" width="9.7109375" style="17" bestFit="1" customWidth="1"/>
    <col min="8708" max="8708" width="24.7109375" style="17" bestFit="1" customWidth="1"/>
    <col min="8709" max="8709" width="38" style="17" customWidth="1"/>
    <col min="8710" max="8710" width="9.85546875" style="17" bestFit="1" customWidth="1"/>
    <col min="8711" max="8711" width="19.85546875" style="17" bestFit="1" customWidth="1"/>
    <col min="8712" max="8712" width="15.28515625" style="17" bestFit="1" customWidth="1"/>
    <col min="8713" max="8713" width="10" style="17" bestFit="1" customWidth="1"/>
    <col min="8714" max="8960" width="9.140625" style="17"/>
    <col min="8961" max="8961" width="3.85546875" style="17" bestFit="1" customWidth="1"/>
    <col min="8962" max="8962" width="9.42578125" style="17" customWidth="1"/>
    <col min="8963" max="8963" width="9.7109375" style="17" bestFit="1" customWidth="1"/>
    <col min="8964" max="8964" width="24.7109375" style="17" bestFit="1" customWidth="1"/>
    <col min="8965" max="8965" width="38" style="17" customWidth="1"/>
    <col min="8966" max="8966" width="9.85546875" style="17" bestFit="1" customWidth="1"/>
    <col min="8967" max="8967" width="19.85546875" style="17" bestFit="1" customWidth="1"/>
    <col min="8968" max="8968" width="15.28515625" style="17" bestFit="1" customWidth="1"/>
    <col min="8969" max="8969" width="10" style="17" bestFit="1" customWidth="1"/>
    <col min="8970" max="9216" width="9.140625" style="17"/>
    <col min="9217" max="9217" width="3.85546875" style="17" bestFit="1" customWidth="1"/>
    <col min="9218" max="9218" width="9.42578125" style="17" customWidth="1"/>
    <col min="9219" max="9219" width="9.7109375" style="17" bestFit="1" customWidth="1"/>
    <col min="9220" max="9220" width="24.7109375" style="17" bestFit="1" customWidth="1"/>
    <col min="9221" max="9221" width="38" style="17" customWidth="1"/>
    <col min="9222" max="9222" width="9.85546875" style="17" bestFit="1" customWidth="1"/>
    <col min="9223" max="9223" width="19.85546875" style="17" bestFit="1" customWidth="1"/>
    <col min="9224" max="9224" width="15.28515625" style="17" bestFit="1" customWidth="1"/>
    <col min="9225" max="9225" width="10" style="17" bestFit="1" customWidth="1"/>
    <col min="9226" max="9472" width="9.140625" style="17"/>
    <col min="9473" max="9473" width="3.85546875" style="17" bestFit="1" customWidth="1"/>
    <col min="9474" max="9474" width="9.42578125" style="17" customWidth="1"/>
    <col min="9475" max="9475" width="9.7109375" style="17" bestFit="1" customWidth="1"/>
    <col min="9476" max="9476" width="24.7109375" style="17" bestFit="1" customWidth="1"/>
    <col min="9477" max="9477" width="38" style="17" customWidth="1"/>
    <col min="9478" max="9478" width="9.85546875" style="17" bestFit="1" customWidth="1"/>
    <col min="9479" max="9479" width="19.85546875" style="17" bestFit="1" customWidth="1"/>
    <col min="9480" max="9480" width="15.28515625" style="17" bestFit="1" customWidth="1"/>
    <col min="9481" max="9481" width="10" style="17" bestFit="1" customWidth="1"/>
    <col min="9482" max="9728" width="9.140625" style="17"/>
    <col min="9729" max="9729" width="3.85546875" style="17" bestFit="1" customWidth="1"/>
    <col min="9730" max="9730" width="9.42578125" style="17" customWidth="1"/>
    <col min="9731" max="9731" width="9.7109375" style="17" bestFit="1" customWidth="1"/>
    <col min="9732" max="9732" width="24.7109375" style="17" bestFit="1" customWidth="1"/>
    <col min="9733" max="9733" width="38" style="17" customWidth="1"/>
    <col min="9734" max="9734" width="9.85546875" style="17" bestFit="1" customWidth="1"/>
    <col min="9735" max="9735" width="19.85546875" style="17" bestFit="1" customWidth="1"/>
    <col min="9736" max="9736" width="15.28515625" style="17" bestFit="1" customWidth="1"/>
    <col min="9737" max="9737" width="10" style="17" bestFit="1" customWidth="1"/>
    <col min="9738" max="9984" width="9.140625" style="17"/>
    <col min="9985" max="9985" width="3.85546875" style="17" bestFit="1" customWidth="1"/>
    <col min="9986" max="9986" width="9.42578125" style="17" customWidth="1"/>
    <col min="9987" max="9987" width="9.7109375" style="17" bestFit="1" customWidth="1"/>
    <col min="9988" max="9988" width="24.7109375" style="17" bestFit="1" customWidth="1"/>
    <col min="9989" max="9989" width="38" style="17" customWidth="1"/>
    <col min="9990" max="9990" width="9.85546875" style="17" bestFit="1" customWidth="1"/>
    <col min="9991" max="9991" width="19.85546875" style="17" bestFit="1" customWidth="1"/>
    <col min="9992" max="9992" width="15.28515625" style="17" bestFit="1" customWidth="1"/>
    <col min="9993" max="9993" width="10" style="17" bestFit="1" customWidth="1"/>
    <col min="9994" max="10240" width="9.140625" style="17"/>
    <col min="10241" max="10241" width="3.85546875" style="17" bestFit="1" customWidth="1"/>
    <col min="10242" max="10242" width="9.42578125" style="17" customWidth="1"/>
    <col min="10243" max="10243" width="9.7109375" style="17" bestFit="1" customWidth="1"/>
    <col min="10244" max="10244" width="24.7109375" style="17" bestFit="1" customWidth="1"/>
    <col min="10245" max="10245" width="38" style="17" customWidth="1"/>
    <col min="10246" max="10246" width="9.85546875" style="17" bestFit="1" customWidth="1"/>
    <col min="10247" max="10247" width="19.85546875" style="17" bestFit="1" customWidth="1"/>
    <col min="10248" max="10248" width="15.28515625" style="17" bestFit="1" customWidth="1"/>
    <col min="10249" max="10249" width="10" style="17" bestFit="1" customWidth="1"/>
    <col min="10250" max="10496" width="9.140625" style="17"/>
    <col min="10497" max="10497" width="3.85546875" style="17" bestFit="1" customWidth="1"/>
    <col min="10498" max="10498" width="9.42578125" style="17" customWidth="1"/>
    <col min="10499" max="10499" width="9.7109375" style="17" bestFit="1" customWidth="1"/>
    <col min="10500" max="10500" width="24.7109375" style="17" bestFit="1" customWidth="1"/>
    <col min="10501" max="10501" width="38" style="17" customWidth="1"/>
    <col min="10502" max="10502" width="9.85546875" style="17" bestFit="1" customWidth="1"/>
    <col min="10503" max="10503" width="19.85546875" style="17" bestFit="1" customWidth="1"/>
    <col min="10504" max="10504" width="15.28515625" style="17" bestFit="1" customWidth="1"/>
    <col min="10505" max="10505" width="10" style="17" bestFit="1" customWidth="1"/>
    <col min="10506" max="10752" width="9.140625" style="17"/>
    <col min="10753" max="10753" width="3.85546875" style="17" bestFit="1" customWidth="1"/>
    <col min="10754" max="10754" width="9.42578125" style="17" customWidth="1"/>
    <col min="10755" max="10755" width="9.7109375" style="17" bestFit="1" customWidth="1"/>
    <col min="10756" max="10756" width="24.7109375" style="17" bestFit="1" customWidth="1"/>
    <col min="10757" max="10757" width="38" style="17" customWidth="1"/>
    <col min="10758" max="10758" width="9.85546875" style="17" bestFit="1" customWidth="1"/>
    <col min="10759" max="10759" width="19.85546875" style="17" bestFit="1" customWidth="1"/>
    <col min="10760" max="10760" width="15.28515625" style="17" bestFit="1" customWidth="1"/>
    <col min="10761" max="10761" width="10" style="17" bestFit="1" customWidth="1"/>
    <col min="10762" max="11008" width="9.140625" style="17"/>
    <col min="11009" max="11009" width="3.85546875" style="17" bestFit="1" customWidth="1"/>
    <col min="11010" max="11010" width="9.42578125" style="17" customWidth="1"/>
    <col min="11011" max="11011" width="9.7109375" style="17" bestFit="1" customWidth="1"/>
    <col min="11012" max="11012" width="24.7109375" style="17" bestFit="1" customWidth="1"/>
    <col min="11013" max="11013" width="38" style="17" customWidth="1"/>
    <col min="11014" max="11014" width="9.85546875" style="17" bestFit="1" customWidth="1"/>
    <col min="11015" max="11015" width="19.85546875" style="17" bestFit="1" customWidth="1"/>
    <col min="11016" max="11016" width="15.28515625" style="17" bestFit="1" customWidth="1"/>
    <col min="11017" max="11017" width="10" style="17" bestFit="1" customWidth="1"/>
    <col min="11018" max="11264" width="9.140625" style="17"/>
    <col min="11265" max="11265" width="3.85546875" style="17" bestFit="1" customWidth="1"/>
    <col min="11266" max="11266" width="9.42578125" style="17" customWidth="1"/>
    <col min="11267" max="11267" width="9.7109375" style="17" bestFit="1" customWidth="1"/>
    <col min="11268" max="11268" width="24.7109375" style="17" bestFit="1" customWidth="1"/>
    <col min="11269" max="11269" width="38" style="17" customWidth="1"/>
    <col min="11270" max="11270" width="9.85546875" style="17" bestFit="1" customWidth="1"/>
    <col min="11271" max="11271" width="19.85546875" style="17" bestFit="1" customWidth="1"/>
    <col min="11272" max="11272" width="15.28515625" style="17" bestFit="1" customWidth="1"/>
    <col min="11273" max="11273" width="10" style="17" bestFit="1" customWidth="1"/>
    <col min="11274" max="11520" width="9.140625" style="17"/>
    <col min="11521" max="11521" width="3.85546875" style="17" bestFit="1" customWidth="1"/>
    <col min="11522" max="11522" width="9.42578125" style="17" customWidth="1"/>
    <col min="11523" max="11523" width="9.7109375" style="17" bestFit="1" customWidth="1"/>
    <col min="11524" max="11524" width="24.7109375" style="17" bestFit="1" customWidth="1"/>
    <col min="11525" max="11525" width="38" style="17" customWidth="1"/>
    <col min="11526" max="11526" width="9.85546875" style="17" bestFit="1" customWidth="1"/>
    <col min="11527" max="11527" width="19.85546875" style="17" bestFit="1" customWidth="1"/>
    <col min="11528" max="11528" width="15.28515625" style="17" bestFit="1" customWidth="1"/>
    <col min="11529" max="11529" width="10" style="17" bestFit="1" customWidth="1"/>
    <col min="11530" max="11776" width="9.140625" style="17"/>
    <col min="11777" max="11777" width="3.85546875" style="17" bestFit="1" customWidth="1"/>
    <col min="11778" max="11778" width="9.42578125" style="17" customWidth="1"/>
    <col min="11779" max="11779" width="9.7109375" style="17" bestFit="1" customWidth="1"/>
    <col min="11780" max="11780" width="24.7109375" style="17" bestFit="1" customWidth="1"/>
    <col min="11781" max="11781" width="38" style="17" customWidth="1"/>
    <col min="11782" max="11782" width="9.85546875" style="17" bestFit="1" customWidth="1"/>
    <col min="11783" max="11783" width="19.85546875" style="17" bestFit="1" customWidth="1"/>
    <col min="11784" max="11784" width="15.28515625" style="17" bestFit="1" customWidth="1"/>
    <col min="11785" max="11785" width="10" style="17" bestFit="1" customWidth="1"/>
    <col min="11786" max="12032" width="9.140625" style="17"/>
    <col min="12033" max="12033" width="3.85546875" style="17" bestFit="1" customWidth="1"/>
    <col min="12034" max="12034" width="9.42578125" style="17" customWidth="1"/>
    <col min="12035" max="12035" width="9.7109375" style="17" bestFit="1" customWidth="1"/>
    <col min="12036" max="12036" width="24.7109375" style="17" bestFit="1" customWidth="1"/>
    <col min="12037" max="12037" width="38" style="17" customWidth="1"/>
    <col min="12038" max="12038" width="9.85546875" style="17" bestFit="1" customWidth="1"/>
    <col min="12039" max="12039" width="19.85546875" style="17" bestFit="1" customWidth="1"/>
    <col min="12040" max="12040" width="15.28515625" style="17" bestFit="1" customWidth="1"/>
    <col min="12041" max="12041" width="10" style="17" bestFit="1" customWidth="1"/>
    <col min="12042" max="12288" width="9.140625" style="17"/>
    <col min="12289" max="12289" width="3.85546875" style="17" bestFit="1" customWidth="1"/>
    <col min="12290" max="12290" width="9.42578125" style="17" customWidth="1"/>
    <col min="12291" max="12291" width="9.7109375" style="17" bestFit="1" customWidth="1"/>
    <col min="12292" max="12292" width="24.7109375" style="17" bestFit="1" customWidth="1"/>
    <col min="12293" max="12293" width="38" style="17" customWidth="1"/>
    <col min="12294" max="12294" width="9.85546875" style="17" bestFit="1" customWidth="1"/>
    <col min="12295" max="12295" width="19.85546875" style="17" bestFit="1" customWidth="1"/>
    <col min="12296" max="12296" width="15.28515625" style="17" bestFit="1" customWidth="1"/>
    <col min="12297" max="12297" width="10" style="17" bestFit="1" customWidth="1"/>
    <col min="12298" max="12544" width="9.140625" style="17"/>
    <col min="12545" max="12545" width="3.85546875" style="17" bestFit="1" customWidth="1"/>
    <col min="12546" max="12546" width="9.42578125" style="17" customWidth="1"/>
    <col min="12547" max="12547" width="9.7109375" style="17" bestFit="1" customWidth="1"/>
    <col min="12548" max="12548" width="24.7109375" style="17" bestFit="1" customWidth="1"/>
    <col min="12549" max="12549" width="38" style="17" customWidth="1"/>
    <col min="12550" max="12550" width="9.85546875" style="17" bestFit="1" customWidth="1"/>
    <col min="12551" max="12551" width="19.85546875" style="17" bestFit="1" customWidth="1"/>
    <col min="12552" max="12552" width="15.28515625" style="17" bestFit="1" customWidth="1"/>
    <col min="12553" max="12553" width="10" style="17" bestFit="1" customWidth="1"/>
    <col min="12554" max="12800" width="9.140625" style="17"/>
    <col min="12801" max="12801" width="3.85546875" style="17" bestFit="1" customWidth="1"/>
    <col min="12802" max="12802" width="9.42578125" style="17" customWidth="1"/>
    <col min="12803" max="12803" width="9.7109375" style="17" bestFit="1" customWidth="1"/>
    <col min="12804" max="12804" width="24.7109375" style="17" bestFit="1" customWidth="1"/>
    <col min="12805" max="12805" width="38" style="17" customWidth="1"/>
    <col min="12806" max="12806" width="9.85546875" style="17" bestFit="1" customWidth="1"/>
    <col min="12807" max="12807" width="19.85546875" style="17" bestFit="1" customWidth="1"/>
    <col min="12808" max="12808" width="15.28515625" style="17" bestFit="1" customWidth="1"/>
    <col min="12809" max="12809" width="10" style="17" bestFit="1" customWidth="1"/>
    <col min="12810" max="13056" width="9.140625" style="17"/>
    <col min="13057" max="13057" width="3.85546875" style="17" bestFit="1" customWidth="1"/>
    <col min="13058" max="13058" width="9.42578125" style="17" customWidth="1"/>
    <col min="13059" max="13059" width="9.7109375" style="17" bestFit="1" customWidth="1"/>
    <col min="13060" max="13060" width="24.7109375" style="17" bestFit="1" customWidth="1"/>
    <col min="13061" max="13061" width="38" style="17" customWidth="1"/>
    <col min="13062" max="13062" width="9.85546875" style="17" bestFit="1" customWidth="1"/>
    <col min="13063" max="13063" width="19.85546875" style="17" bestFit="1" customWidth="1"/>
    <col min="13064" max="13064" width="15.28515625" style="17" bestFit="1" customWidth="1"/>
    <col min="13065" max="13065" width="10" style="17" bestFit="1" customWidth="1"/>
    <col min="13066" max="13312" width="9.140625" style="17"/>
    <col min="13313" max="13313" width="3.85546875" style="17" bestFit="1" customWidth="1"/>
    <col min="13314" max="13314" width="9.42578125" style="17" customWidth="1"/>
    <col min="13315" max="13315" width="9.7109375" style="17" bestFit="1" customWidth="1"/>
    <col min="13316" max="13316" width="24.7109375" style="17" bestFit="1" customWidth="1"/>
    <col min="13317" max="13317" width="38" style="17" customWidth="1"/>
    <col min="13318" max="13318" width="9.85546875" style="17" bestFit="1" customWidth="1"/>
    <col min="13319" max="13319" width="19.85546875" style="17" bestFit="1" customWidth="1"/>
    <col min="13320" max="13320" width="15.28515625" style="17" bestFit="1" customWidth="1"/>
    <col min="13321" max="13321" width="10" style="17" bestFit="1" customWidth="1"/>
    <col min="13322" max="13568" width="9.140625" style="17"/>
    <col min="13569" max="13569" width="3.85546875" style="17" bestFit="1" customWidth="1"/>
    <col min="13570" max="13570" width="9.42578125" style="17" customWidth="1"/>
    <col min="13571" max="13571" width="9.7109375" style="17" bestFit="1" customWidth="1"/>
    <col min="13572" max="13572" width="24.7109375" style="17" bestFit="1" customWidth="1"/>
    <col min="13573" max="13573" width="38" style="17" customWidth="1"/>
    <col min="13574" max="13574" width="9.85546875" style="17" bestFit="1" customWidth="1"/>
    <col min="13575" max="13575" width="19.85546875" style="17" bestFit="1" customWidth="1"/>
    <col min="13576" max="13576" width="15.28515625" style="17" bestFit="1" customWidth="1"/>
    <col min="13577" max="13577" width="10" style="17" bestFit="1" customWidth="1"/>
    <col min="13578" max="13824" width="9.140625" style="17"/>
    <col min="13825" max="13825" width="3.85546875" style="17" bestFit="1" customWidth="1"/>
    <col min="13826" max="13826" width="9.42578125" style="17" customWidth="1"/>
    <col min="13827" max="13827" width="9.7109375" style="17" bestFit="1" customWidth="1"/>
    <col min="13828" max="13828" width="24.7109375" style="17" bestFit="1" customWidth="1"/>
    <col min="13829" max="13829" width="38" style="17" customWidth="1"/>
    <col min="13830" max="13830" width="9.85546875" style="17" bestFit="1" customWidth="1"/>
    <col min="13831" max="13831" width="19.85546875" style="17" bestFit="1" customWidth="1"/>
    <col min="13832" max="13832" width="15.28515625" style="17" bestFit="1" customWidth="1"/>
    <col min="13833" max="13833" width="10" style="17" bestFit="1" customWidth="1"/>
    <col min="13834" max="14080" width="9.140625" style="17"/>
    <col min="14081" max="14081" width="3.85546875" style="17" bestFit="1" customWidth="1"/>
    <col min="14082" max="14082" width="9.42578125" style="17" customWidth="1"/>
    <col min="14083" max="14083" width="9.7109375" style="17" bestFit="1" customWidth="1"/>
    <col min="14084" max="14084" width="24.7109375" style="17" bestFit="1" customWidth="1"/>
    <col min="14085" max="14085" width="38" style="17" customWidth="1"/>
    <col min="14086" max="14086" width="9.85546875" style="17" bestFit="1" customWidth="1"/>
    <col min="14087" max="14087" width="19.85546875" style="17" bestFit="1" customWidth="1"/>
    <col min="14088" max="14088" width="15.28515625" style="17" bestFit="1" customWidth="1"/>
    <col min="14089" max="14089" width="10" style="17" bestFit="1" customWidth="1"/>
    <col min="14090" max="14336" width="9.140625" style="17"/>
    <col min="14337" max="14337" width="3.85546875" style="17" bestFit="1" customWidth="1"/>
    <col min="14338" max="14338" width="9.42578125" style="17" customWidth="1"/>
    <col min="14339" max="14339" width="9.7109375" style="17" bestFit="1" customWidth="1"/>
    <col min="14340" max="14340" width="24.7109375" style="17" bestFit="1" customWidth="1"/>
    <col min="14341" max="14341" width="38" style="17" customWidth="1"/>
    <col min="14342" max="14342" width="9.85546875" style="17" bestFit="1" customWidth="1"/>
    <col min="14343" max="14343" width="19.85546875" style="17" bestFit="1" customWidth="1"/>
    <col min="14344" max="14344" width="15.28515625" style="17" bestFit="1" customWidth="1"/>
    <col min="14345" max="14345" width="10" style="17" bestFit="1" customWidth="1"/>
    <col min="14346" max="14592" width="9.140625" style="17"/>
    <col min="14593" max="14593" width="3.85546875" style="17" bestFit="1" customWidth="1"/>
    <col min="14594" max="14594" width="9.42578125" style="17" customWidth="1"/>
    <col min="14595" max="14595" width="9.7109375" style="17" bestFit="1" customWidth="1"/>
    <col min="14596" max="14596" width="24.7109375" style="17" bestFit="1" customWidth="1"/>
    <col min="14597" max="14597" width="38" style="17" customWidth="1"/>
    <col min="14598" max="14598" width="9.85546875" style="17" bestFit="1" customWidth="1"/>
    <col min="14599" max="14599" width="19.85546875" style="17" bestFit="1" customWidth="1"/>
    <col min="14600" max="14600" width="15.28515625" style="17" bestFit="1" customWidth="1"/>
    <col min="14601" max="14601" width="10" style="17" bestFit="1" customWidth="1"/>
    <col min="14602" max="14848" width="9.140625" style="17"/>
    <col min="14849" max="14849" width="3.85546875" style="17" bestFit="1" customWidth="1"/>
    <col min="14850" max="14850" width="9.42578125" style="17" customWidth="1"/>
    <col min="14851" max="14851" width="9.7109375" style="17" bestFit="1" customWidth="1"/>
    <col min="14852" max="14852" width="24.7109375" style="17" bestFit="1" customWidth="1"/>
    <col min="14853" max="14853" width="38" style="17" customWidth="1"/>
    <col min="14854" max="14854" width="9.85546875" style="17" bestFit="1" customWidth="1"/>
    <col min="14855" max="14855" width="19.85546875" style="17" bestFit="1" customWidth="1"/>
    <col min="14856" max="14856" width="15.28515625" style="17" bestFit="1" customWidth="1"/>
    <col min="14857" max="14857" width="10" style="17" bestFit="1" customWidth="1"/>
    <col min="14858" max="15104" width="9.140625" style="17"/>
    <col min="15105" max="15105" width="3.85546875" style="17" bestFit="1" customWidth="1"/>
    <col min="15106" max="15106" width="9.42578125" style="17" customWidth="1"/>
    <col min="15107" max="15107" width="9.7109375" style="17" bestFit="1" customWidth="1"/>
    <col min="15108" max="15108" width="24.7109375" style="17" bestFit="1" customWidth="1"/>
    <col min="15109" max="15109" width="38" style="17" customWidth="1"/>
    <col min="15110" max="15110" width="9.85546875" style="17" bestFit="1" customWidth="1"/>
    <col min="15111" max="15111" width="19.85546875" style="17" bestFit="1" customWidth="1"/>
    <col min="15112" max="15112" width="15.28515625" style="17" bestFit="1" customWidth="1"/>
    <col min="15113" max="15113" width="10" style="17" bestFit="1" customWidth="1"/>
    <col min="15114" max="15360" width="9.140625" style="17"/>
    <col min="15361" max="15361" width="3.85546875" style="17" bestFit="1" customWidth="1"/>
    <col min="15362" max="15362" width="9.42578125" style="17" customWidth="1"/>
    <col min="15363" max="15363" width="9.7109375" style="17" bestFit="1" customWidth="1"/>
    <col min="15364" max="15364" width="24.7109375" style="17" bestFit="1" customWidth="1"/>
    <col min="15365" max="15365" width="38" style="17" customWidth="1"/>
    <col min="15366" max="15366" width="9.85546875" style="17" bestFit="1" customWidth="1"/>
    <col min="15367" max="15367" width="19.85546875" style="17" bestFit="1" customWidth="1"/>
    <col min="15368" max="15368" width="15.28515625" style="17" bestFit="1" customWidth="1"/>
    <col min="15369" max="15369" width="10" style="17" bestFit="1" customWidth="1"/>
    <col min="15370" max="15616" width="9.140625" style="17"/>
    <col min="15617" max="15617" width="3.85546875" style="17" bestFit="1" customWidth="1"/>
    <col min="15618" max="15618" width="9.42578125" style="17" customWidth="1"/>
    <col min="15619" max="15619" width="9.7109375" style="17" bestFit="1" customWidth="1"/>
    <col min="15620" max="15620" width="24.7109375" style="17" bestFit="1" customWidth="1"/>
    <col min="15621" max="15621" width="38" style="17" customWidth="1"/>
    <col min="15622" max="15622" width="9.85546875" style="17" bestFit="1" customWidth="1"/>
    <col min="15623" max="15623" width="19.85546875" style="17" bestFit="1" customWidth="1"/>
    <col min="15624" max="15624" width="15.28515625" style="17" bestFit="1" customWidth="1"/>
    <col min="15625" max="15625" width="10" style="17" bestFit="1" customWidth="1"/>
    <col min="15626" max="15872" width="9.140625" style="17"/>
    <col min="15873" max="15873" width="3.85546875" style="17" bestFit="1" customWidth="1"/>
    <col min="15874" max="15874" width="9.42578125" style="17" customWidth="1"/>
    <col min="15875" max="15875" width="9.7109375" style="17" bestFit="1" customWidth="1"/>
    <col min="15876" max="15876" width="24.7109375" style="17" bestFit="1" customWidth="1"/>
    <col min="15877" max="15877" width="38" style="17" customWidth="1"/>
    <col min="15878" max="15878" width="9.85546875" style="17" bestFit="1" customWidth="1"/>
    <col min="15879" max="15879" width="19.85546875" style="17" bestFit="1" customWidth="1"/>
    <col min="15880" max="15880" width="15.28515625" style="17" bestFit="1" customWidth="1"/>
    <col min="15881" max="15881" width="10" style="17" bestFit="1" customWidth="1"/>
    <col min="15882" max="16128" width="9.140625" style="17"/>
    <col min="16129" max="16129" width="3.85546875" style="17" bestFit="1" customWidth="1"/>
    <col min="16130" max="16130" width="9.42578125" style="17" customWidth="1"/>
    <col min="16131" max="16131" width="9.7109375" style="17" bestFit="1" customWidth="1"/>
    <col min="16132" max="16132" width="24.7109375" style="17" bestFit="1" customWidth="1"/>
    <col min="16133" max="16133" width="38" style="17" customWidth="1"/>
    <col min="16134" max="16134" width="9.85546875" style="17" bestFit="1" customWidth="1"/>
    <col min="16135" max="16135" width="19.85546875" style="17" bestFit="1" customWidth="1"/>
    <col min="16136" max="16136" width="15.28515625" style="17" bestFit="1" customWidth="1"/>
    <col min="16137" max="16137" width="10" style="17" bestFit="1" customWidth="1"/>
    <col min="16138" max="16384" width="9.140625" style="17"/>
  </cols>
  <sheetData>
    <row r="1" spans="1:11" ht="33" x14ac:dyDescent="0.3">
      <c r="A1" s="13" t="s">
        <v>13640</v>
      </c>
      <c r="B1" s="14" t="s">
        <v>13641</v>
      </c>
      <c r="C1" s="13" t="s">
        <v>0</v>
      </c>
      <c r="D1" s="13" t="s">
        <v>1</v>
      </c>
      <c r="E1" s="15" t="s">
        <v>13642</v>
      </c>
      <c r="F1" s="13" t="s">
        <v>13643</v>
      </c>
      <c r="G1" s="13" t="s">
        <v>190</v>
      </c>
      <c r="H1" s="16" t="s">
        <v>13821</v>
      </c>
      <c r="I1" s="16" t="s">
        <v>13841</v>
      </c>
      <c r="J1" s="16" t="s">
        <v>13845</v>
      </c>
    </row>
    <row r="2" spans="1:11" x14ac:dyDescent="0.25">
      <c r="A2" s="18">
        <v>1</v>
      </c>
      <c r="B2" s="18">
        <v>257432</v>
      </c>
      <c r="C2" s="18">
        <v>802</v>
      </c>
      <c r="D2" s="18" t="s">
        <v>46</v>
      </c>
      <c r="E2" s="18" t="s">
        <v>13644</v>
      </c>
      <c r="F2" s="18">
        <v>577641</v>
      </c>
      <c r="G2" s="19" t="s">
        <v>13645</v>
      </c>
      <c r="H2" s="20">
        <v>124981097</v>
      </c>
      <c r="I2" s="20">
        <v>20830182.843211137</v>
      </c>
      <c r="J2" s="20">
        <v>20830182.843211137</v>
      </c>
      <c r="K2" s="21"/>
    </row>
    <row r="3" spans="1:11" x14ac:dyDescent="0.25">
      <c r="A3" s="18">
        <v>2</v>
      </c>
      <c r="B3" s="18">
        <v>256594</v>
      </c>
      <c r="C3" s="18">
        <v>601</v>
      </c>
      <c r="D3" s="18" t="s">
        <v>4</v>
      </c>
      <c r="E3" s="18" t="s">
        <v>13646</v>
      </c>
      <c r="F3" s="18">
        <v>534512</v>
      </c>
      <c r="G3" s="19" t="s">
        <v>13645</v>
      </c>
      <c r="H3" s="20">
        <v>156316906</v>
      </c>
      <c r="I3" s="20">
        <v>26052817.679021075</v>
      </c>
      <c r="J3" s="20">
        <v>26052817.679021075</v>
      </c>
      <c r="K3" s="21"/>
    </row>
    <row r="4" spans="1:11" x14ac:dyDescent="0.25">
      <c r="A4" s="18">
        <v>3</v>
      </c>
      <c r="B4" s="18">
        <v>256601</v>
      </c>
      <c r="C4" s="18">
        <v>824</v>
      </c>
      <c r="D4" s="18" t="s">
        <v>68</v>
      </c>
      <c r="E4" s="18" t="s">
        <v>13647</v>
      </c>
      <c r="F4" s="18">
        <v>104940</v>
      </c>
      <c r="G4" s="19" t="s">
        <v>13645</v>
      </c>
      <c r="H4" s="20">
        <v>156316906</v>
      </c>
      <c r="I4" s="20">
        <v>26052817.679021075</v>
      </c>
      <c r="J4" s="20">
        <v>26052817.679021075</v>
      </c>
      <c r="K4" s="21"/>
    </row>
    <row r="5" spans="1:11" x14ac:dyDescent="0.25">
      <c r="A5" s="18">
        <v>4</v>
      </c>
      <c r="B5" s="18">
        <v>256602</v>
      </c>
      <c r="C5" s="18">
        <v>824</v>
      </c>
      <c r="D5" s="18" t="s">
        <v>68</v>
      </c>
      <c r="E5" s="18" t="s">
        <v>13648</v>
      </c>
      <c r="F5" s="18">
        <v>534513</v>
      </c>
      <c r="G5" s="19" t="s">
        <v>13645</v>
      </c>
      <c r="H5" s="20">
        <v>156316906</v>
      </c>
      <c r="I5" s="20">
        <v>26052817.679021075</v>
      </c>
      <c r="J5" s="20">
        <v>26052817.679021075</v>
      </c>
      <c r="K5" s="21"/>
    </row>
    <row r="6" spans="1:11" x14ac:dyDescent="0.25">
      <c r="A6" s="18">
        <v>5</v>
      </c>
      <c r="B6" s="18">
        <v>256605</v>
      </c>
      <c r="C6" s="18">
        <v>825</v>
      </c>
      <c r="D6" s="18" t="s">
        <v>69</v>
      </c>
      <c r="E6" s="18" t="s">
        <v>13649</v>
      </c>
      <c r="F6" s="18">
        <v>534514</v>
      </c>
      <c r="G6" s="19" t="s">
        <v>13645</v>
      </c>
      <c r="H6" s="20">
        <v>156316906</v>
      </c>
      <c r="I6" s="20">
        <v>26052817.679021075</v>
      </c>
      <c r="J6" s="20">
        <v>26052817.679021075</v>
      </c>
      <c r="K6" s="21"/>
    </row>
    <row r="7" spans="1:11" x14ac:dyDescent="0.25">
      <c r="A7" s="18">
        <v>6</v>
      </c>
      <c r="B7" s="18">
        <v>257446</v>
      </c>
      <c r="C7" s="18">
        <v>863</v>
      </c>
      <c r="D7" s="18" t="s">
        <v>107</v>
      </c>
      <c r="E7" s="18" t="s">
        <v>13650</v>
      </c>
      <c r="F7" s="18">
        <v>569053</v>
      </c>
      <c r="G7" s="19" t="s">
        <v>13645</v>
      </c>
      <c r="H7" s="20">
        <v>156316906</v>
      </c>
      <c r="I7" s="20">
        <v>26052817.679021075</v>
      </c>
      <c r="J7" s="20">
        <v>26052817.679021075</v>
      </c>
      <c r="K7" s="21"/>
    </row>
    <row r="8" spans="1:11" x14ac:dyDescent="0.25">
      <c r="A8" s="18">
        <v>7</v>
      </c>
      <c r="B8" s="18">
        <v>256616</v>
      </c>
      <c r="C8" s="18">
        <v>836</v>
      </c>
      <c r="D8" s="18" t="s">
        <v>80</v>
      </c>
      <c r="E8" s="18" t="s">
        <v>13651</v>
      </c>
      <c r="F8" s="18">
        <v>1358</v>
      </c>
      <c r="G8" s="19" t="s">
        <v>13645</v>
      </c>
      <c r="H8" s="20">
        <v>156316906</v>
      </c>
      <c r="I8" s="20">
        <v>26052817.679021075</v>
      </c>
      <c r="J8" s="20">
        <v>26052817.679021075</v>
      </c>
      <c r="K8" s="21"/>
    </row>
    <row r="9" spans="1:11" x14ac:dyDescent="0.25">
      <c r="A9" s="18">
        <v>8</v>
      </c>
      <c r="B9" s="18">
        <v>256621</v>
      </c>
      <c r="C9" s="18">
        <v>838</v>
      </c>
      <c r="D9" s="18" t="s">
        <v>82</v>
      </c>
      <c r="E9" s="18" t="s">
        <v>13652</v>
      </c>
      <c r="F9" s="18">
        <v>534515</v>
      </c>
      <c r="G9" s="19" t="s">
        <v>13645</v>
      </c>
      <c r="H9" s="20">
        <v>156316906</v>
      </c>
      <c r="I9" s="20">
        <v>26052817.679021075</v>
      </c>
      <c r="J9" s="20">
        <v>26052817.679021075</v>
      </c>
      <c r="K9" s="21"/>
    </row>
    <row r="10" spans="1:11" ht="15.75" customHeight="1" x14ac:dyDescent="0.25">
      <c r="A10" s="18">
        <v>9</v>
      </c>
      <c r="B10" s="18">
        <v>257433</v>
      </c>
      <c r="C10" s="18">
        <v>823</v>
      </c>
      <c r="D10" s="18" t="s">
        <v>67</v>
      </c>
      <c r="E10" s="18" t="s">
        <v>13653</v>
      </c>
      <c r="F10" s="18">
        <v>581061</v>
      </c>
      <c r="G10" s="19" t="s">
        <v>13645</v>
      </c>
      <c r="H10" s="20">
        <v>132904076</v>
      </c>
      <c r="I10" s="20">
        <v>22150679.343837325</v>
      </c>
      <c r="J10" s="20">
        <v>22150679.343837325</v>
      </c>
      <c r="K10" s="21"/>
    </row>
    <row r="11" spans="1:11" x14ac:dyDescent="0.25">
      <c r="A11" s="18">
        <v>10</v>
      </c>
      <c r="B11" s="18">
        <v>256600</v>
      </c>
      <c r="C11" s="18">
        <v>842</v>
      </c>
      <c r="D11" s="18" t="s">
        <v>86</v>
      </c>
      <c r="E11" s="18" t="s">
        <v>13654</v>
      </c>
      <c r="F11" s="18">
        <v>54655</v>
      </c>
      <c r="G11" s="19" t="s">
        <v>13645</v>
      </c>
      <c r="H11" s="20">
        <v>156316906</v>
      </c>
      <c r="I11" s="20">
        <v>26052817.679021075</v>
      </c>
      <c r="J11" s="20">
        <v>26052817.679021075</v>
      </c>
      <c r="K11" s="21"/>
    </row>
    <row r="12" spans="1:11" x14ac:dyDescent="0.25">
      <c r="A12" s="18">
        <v>11</v>
      </c>
      <c r="B12" s="18">
        <v>256643</v>
      </c>
      <c r="C12" s="18">
        <v>846</v>
      </c>
      <c r="D12" s="18" t="s">
        <v>90</v>
      </c>
      <c r="E12" s="18" t="s">
        <v>13655</v>
      </c>
      <c r="F12" s="18">
        <v>10364</v>
      </c>
      <c r="G12" s="19" t="s">
        <v>13645</v>
      </c>
      <c r="H12" s="20">
        <v>180068511</v>
      </c>
      <c r="I12" s="20">
        <v>30011418.514231604</v>
      </c>
      <c r="J12" s="20">
        <v>30011418.514231604</v>
      </c>
      <c r="K12" s="21"/>
    </row>
    <row r="13" spans="1:11" x14ac:dyDescent="0.25">
      <c r="A13" s="18">
        <v>12</v>
      </c>
      <c r="B13" s="18">
        <v>257434</v>
      </c>
      <c r="C13" s="18">
        <v>849</v>
      </c>
      <c r="D13" s="18" t="s">
        <v>93</v>
      </c>
      <c r="E13" s="18" t="s">
        <v>13656</v>
      </c>
      <c r="F13" s="18">
        <v>577639</v>
      </c>
      <c r="G13" s="19" t="s">
        <v>13645</v>
      </c>
      <c r="H13" s="20">
        <v>156316906</v>
      </c>
      <c r="I13" s="20">
        <v>26052817.679021075</v>
      </c>
      <c r="J13" s="20">
        <v>26052817.679021075</v>
      </c>
      <c r="K13" s="21"/>
    </row>
    <row r="14" spans="1:11" x14ac:dyDescent="0.25">
      <c r="A14" s="18">
        <v>13</v>
      </c>
      <c r="B14" s="18">
        <v>256645</v>
      </c>
      <c r="C14" s="18">
        <v>867</v>
      </c>
      <c r="D14" s="18" t="s">
        <v>111</v>
      </c>
      <c r="E14" s="18" t="s">
        <v>13657</v>
      </c>
      <c r="F14" s="18">
        <v>107567</v>
      </c>
      <c r="G14" s="19" t="s">
        <v>13645</v>
      </c>
      <c r="H14" s="20">
        <v>156316906</v>
      </c>
      <c r="I14" s="20">
        <v>26052817.679021075</v>
      </c>
      <c r="J14" s="20">
        <v>26052817.679021075</v>
      </c>
      <c r="K14" s="21"/>
    </row>
    <row r="15" spans="1:11" x14ac:dyDescent="0.25">
      <c r="A15" s="18">
        <v>14</v>
      </c>
      <c r="B15" s="18">
        <v>256646</v>
      </c>
      <c r="C15" s="18">
        <v>851</v>
      </c>
      <c r="D15" s="18" t="s">
        <v>95</v>
      </c>
      <c r="E15" s="18" t="s">
        <v>13658</v>
      </c>
      <c r="F15" s="18">
        <v>534516</v>
      </c>
      <c r="G15" s="19" t="s">
        <v>13645</v>
      </c>
      <c r="H15" s="20">
        <v>156316906</v>
      </c>
      <c r="I15" s="20">
        <v>26052817.679021075</v>
      </c>
      <c r="J15" s="20">
        <v>26052817.679021075</v>
      </c>
      <c r="K15" s="21"/>
    </row>
    <row r="16" spans="1:11" x14ac:dyDescent="0.25">
      <c r="A16" s="18">
        <v>15</v>
      </c>
      <c r="B16" s="18">
        <v>256649</v>
      </c>
      <c r="C16" s="18">
        <v>851</v>
      </c>
      <c r="D16" s="18" t="s">
        <v>95</v>
      </c>
      <c r="E16" s="18" t="s">
        <v>13659</v>
      </c>
      <c r="F16" s="18">
        <v>534550</v>
      </c>
      <c r="G16" s="19" t="s">
        <v>13645</v>
      </c>
      <c r="H16" s="20">
        <v>156316906</v>
      </c>
      <c r="I16" s="20">
        <v>26052817.679021075</v>
      </c>
      <c r="J16" s="20">
        <v>26052817.679021075</v>
      </c>
      <c r="K16" s="21"/>
    </row>
    <row r="17" spans="1:11" x14ac:dyDescent="0.25">
      <c r="A17" s="18">
        <v>16</v>
      </c>
      <c r="B17" s="18">
        <v>256653</v>
      </c>
      <c r="C17" s="18">
        <v>856</v>
      </c>
      <c r="D17" s="18" t="s">
        <v>100</v>
      </c>
      <c r="E17" s="18" t="s">
        <v>13660</v>
      </c>
      <c r="F17" s="18">
        <v>534517</v>
      </c>
      <c r="G17" s="19" t="s">
        <v>13645</v>
      </c>
      <c r="H17" s="20">
        <v>156316906</v>
      </c>
      <c r="I17" s="20">
        <v>26052817.679021075</v>
      </c>
      <c r="J17" s="20">
        <v>26052817.679021075</v>
      </c>
      <c r="K17" s="21"/>
    </row>
    <row r="18" spans="1:11" x14ac:dyDescent="0.25">
      <c r="A18" s="18">
        <v>17</v>
      </c>
      <c r="B18" s="18">
        <v>256655</v>
      </c>
      <c r="C18" s="18">
        <v>858</v>
      </c>
      <c r="D18" s="18" t="s">
        <v>102</v>
      </c>
      <c r="E18" s="18" t="s">
        <v>13661</v>
      </c>
      <c r="F18" s="18">
        <v>534518</v>
      </c>
      <c r="G18" s="19" t="s">
        <v>13645</v>
      </c>
      <c r="H18" s="20">
        <v>156316906</v>
      </c>
      <c r="I18" s="20">
        <v>26052817.679021075</v>
      </c>
      <c r="J18" s="20">
        <v>26052817.679021075</v>
      </c>
      <c r="K18" s="21"/>
    </row>
    <row r="19" spans="1:11" x14ac:dyDescent="0.25">
      <c r="A19" s="18">
        <v>18</v>
      </c>
      <c r="B19" s="18">
        <v>256656</v>
      </c>
      <c r="C19" s="18">
        <v>844</v>
      </c>
      <c r="D19" s="18" t="s">
        <v>88</v>
      </c>
      <c r="E19" s="18" t="s">
        <v>13662</v>
      </c>
      <c r="F19" s="18">
        <v>534551</v>
      </c>
      <c r="G19" s="19" t="s">
        <v>13645</v>
      </c>
      <c r="H19" s="20">
        <v>137939298</v>
      </c>
      <c r="I19" s="20">
        <v>22989883.010901947</v>
      </c>
      <c r="J19" s="20">
        <v>22989883.010901947</v>
      </c>
      <c r="K19" s="21"/>
    </row>
    <row r="20" spans="1:11" x14ac:dyDescent="0.25">
      <c r="A20" s="18">
        <v>19</v>
      </c>
      <c r="B20" s="18">
        <v>257435</v>
      </c>
      <c r="C20" s="18">
        <v>861</v>
      </c>
      <c r="D20" s="18" t="s">
        <v>105</v>
      </c>
      <c r="E20" s="18" t="s">
        <v>13663</v>
      </c>
      <c r="F20" s="18">
        <v>582432</v>
      </c>
      <c r="G20" s="19" t="s">
        <v>13645</v>
      </c>
      <c r="H20" s="20">
        <v>132904076</v>
      </c>
      <c r="I20" s="20">
        <v>22150679.343837325</v>
      </c>
      <c r="J20" s="20">
        <v>22150679.343837325</v>
      </c>
      <c r="K20" s="21"/>
    </row>
    <row r="21" spans="1:11" x14ac:dyDescent="0.25">
      <c r="A21" s="18">
        <v>20</v>
      </c>
      <c r="B21" s="18">
        <v>256658</v>
      </c>
      <c r="C21" s="18">
        <v>866</v>
      </c>
      <c r="D21" s="18" t="s">
        <v>110</v>
      </c>
      <c r="E21" s="18" t="s">
        <v>13664</v>
      </c>
      <c r="F21" s="18">
        <v>534519</v>
      </c>
      <c r="G21" s="19" t="s">
        <v>13645</v>
      </c>
      <c r="H21" s="20">
        <v>156316906</v>
      </c>
      <c r="I21" s="20">
        <v>26052817.679021075</v>
      </c>
      <c r="J21" s="20">
        <v>26052817.679021075</v>
      </c>
      <c r="K21" s="21"/>
    </row>
    <row r="22" spans="1:11" x14ac:dyDescent="0.25">
      <c r="A22" s="18">
        <v>21</v>
      </c>
      <c r="B22" s="18">
        <v>256801</v>
      </c>
      <c r="C22" s="18">
        <v>716</v>
      </c>
      <c r="D22" s="18" t="s">
        <v>29</v>
      </c>
      <c r="E22" s="18" t="s">
        <v>13665</v>
      </c>
      <c r="F22" s="18">
        <v>564096</v>
      </c>
      <c r="G22" s="19" t="s">
        <v>13645</v>
      </c>
      <c r="H22" s="20">
        <v>156316906</v>
      </c>
      <c r="I22" s="20">
        <v>26052817.679021075</v>
      </c>
      <c r="J22" s="20">
        <v>26052817.679021075</v>
      </c>
      <c r="K22" s="21"/>
    </row>
    <row r="23" spans="1:11" x14ac:dyDescent="0.25">
      <c r="A23" s="18">
        <v>22</v>
      </c>
      <c r="B23" s="18">
        <v>257436</v>
      </c>
      <c r="C23" s="18">
        <v>877</v>
      </c>
      <c r="D23" s="18" t="s">
        <v>121</v>
      </c>
      <c r="E23" s="18" t="s">
        <v>13666</v>
      </c>
      <c r="F23" s="18">
        <v>582429</v>
      </c>
      <c r="G23" s="19" t="s">
        <v>13645</v>
      </c>
      <c r="H23" s="20">
        <v>156316906</v>
      </c>
      <c r="I23" s="20">
        <v>26052817.679021075</v>
      </c>
      <c r="J23" s="20">
        <v>26052817.679021075</v>
      </c>
      <c r="K23" s="21"/>
    </row>
    <row r="24" spans="1:11" x14ac:dyDescent="0.25">
      <c r="A24" s="18">
        <v>23</v>
      </c>
      <c r="B24" s="18">
        <v>256762</v>
      </c>
      <c r="C24" s="18">
        <v>804</v>
      </c>
      <c r="D24" s="18" t="s">
        <v>48</v>
      </c>
      <c r="E24" s="18" t="s">
        <v>13667</v>
      </c>
      <c r="F24" s="18">
        <v>534521</v>
      </c>
      <c r="G24" s="19" t="s">
        <v>13645</v>
      </c>
      <c r="H24" s="20">
        <v>156316906</v>
      </c>
      <c r="I24" s="20">
        <v>26052817.679021075</v>
      </c>
      <c r="J24" s="20">
        <v>26052817.679021075</v>
      </c>
      <c r="K24" s="21"/>
    </row>
    <row r="25" spans="1:11" x14ac:dyDescent="0.25">
      <c r="A25" s="18">
        <v>24</v>
      </c>
      <c r="B25" s="18">
        <v>256664</v>
      </c>
      <c r="C25" s="18">
        <v>880</v>
      </c>
      <c r="D25" s="18" t="s">
        <v>124</v>
      </c>
      <c r="E25" s="18" t="s">
        <v>13668</v>
      </c>
      <c r="F25" s="18">
        <v>129189</v>
      </c>
      <c r="G25" s="19" t="s">
        <v>13645</v>
      </c>
      <c r="H25" s="20">
        <v>156316906</v>
      </c>
      <c r="I25" s="20">
        <v>26052817.679021075</v>
      </c>
      <c r="J25" s="20">
        <v>26052817.679021075</v>
      </c>
      <c r="K25" s="21"/>
    </row>
    <row r="26" spans="1:11" x14ac:dyDescent="0.25">
      <c r="A26" s="18">
        <v>25</v>
      </c>
      <c r="B26" s="18">
        <v>256671</v>
      </c>
      <c r="C26" s="18">
        <v>607</v>
      </c>
      <c r="D26" s="18" t="s">
        <v>10</v>
      </c>
      <c r="E26" s="18" t="s">
        <v>13669</v>
      </c>
      <c r="F26" s="18">
        <v>534522</v>
      </c>
      <c r="G26" s="19" t="s">
        <v>13645</v>
      </c>
      <c r="H26" s="20">
        <v>156316906</v>
      </c>
      <c r="I26" s="20">
        <v>26052817.679021075</v>
      </c>
      <c r="J26" s="20">
        <v>26052817.679021075</v>
      </c>
      <c r="K26" s="21"/>
    </row>
    <row r="27" spans="1:11" x14ac:dyDescent="0.25">
      <c r="A27" s="18">
        <v>26</v>
      </c>
      <c r="B27" s="18">
        <v>256678</v>
      </c>
      <c r="C27" s="18">
        <v>890</v>
      </c>
      <c r="D27" s="18" t="s">
        <v>134</v>
      </c>
      <c r="E27" s="18" t="s">
        <v>13670</v>
      </c>
      <c r="F27" s="18">
        <v>534523</v>
      </c>
      <c r="G27" s="19" t="s">
        <v>13645</v>
      </c>
      <c r="H27" s="20">
        <v>156316906</v>
      </c>
      <c r="I27" s="20">
        <v>26052817.679021075</v>
      </c>
      <c r="J27" s="20">
        <v>26052817.679021075</v>
      </c>
      <c r="K27" s="21"/>
    </row>
    <row r="28" spans="1:11" x14ac:dyDescent="0.25">
      <c r="A28" s="18">
        <v>27</v>
      </c>
      <c r="B28" s="18">
        <v>272419</v>
      </c>
      <c r="C28" s="18">
        <v>891</v>
      </c>
      <c r="D28" s="18" t="s">
        <v>135</v>
      </c>
      <c r="E28" s="18" t="s">
        <v>13232</v>
      </c>
      <c r="F28" s="18">
        <v>50260</v>
      </c>
      <c r="G28" s="19" t="s">
        <v>13645</v>
      </c>
      <c r="H28" s="20">
        <v>19722297</v>
      </c>
      <c r="I28" s="20">
        <v>3287049.5015587397</v>
      </c>
      <c r="J28" s="20">
        <v>3287049.5015587397</v>
      </c>
      <c r="K28" s="21"/>
    </row>
    <row r="29" spans="1:11" x14ac:dyDescent="0.25">
      <c r="A29" s="18">
        <v>28</v>
      </c>
      <c r="B29" s="18">
        <v>256688</v>
      </c>
      <c r="C29" s="18">
        <v>609</v>
      </c>
      <c r="D29" s="18" t="s">
        <v>12</v>
      </c>
      <c r="E29" s="18" t="s">
        <v>13671</v>
      </c>
      <c r="F29" s="18">
        <v>534524</v>
      </c>
      <c r="G29" s="19" t="s">
        <v>13645</v>
      </c>
      <c r="H29" s="20">
        <v>156316906</v>
      </c>
      <c r="I29" s="20">
        <v>26052817.679021075</v>
      </c>
      <c r="J29" s="20">
        <v>26052817.679021075</v>
      </c>
      <c r="K29" s="21"/>
    </row>
    <row r="30" spans="1:11" x14ac:dyDescent="0.25">
      <c r="A30" s="18">
        <v>29</v>
      </c>
      <c r="B30" s="18">
        <v>256691</v>
      </c>
      <c r="C30" s="18">
        <v>925</v>
      </c>
      <c r="D30" s="18" t="s">
        <v>169</v>
      </c>
      <c r="E30" s="18" t="s">
        <v>13672</v>
      </c>
      <c r="F30" s="18">
        <v>534525</v>
      </c>
      <c r="G30" s="19" t="s">
        <v>13645</v>
      </c>
      <c r="H30" s="20">
        <v>156316906</v>
      </c>
      <c r="I30" s="20">
        <v>26052817.679021075</v>
      </c>
      <c r="J30" s="20">
        <v>26052817.679021075</v>
      </c>
      <c r="K30" s="21"/>
    </row>
    <row r="31" spans="1:11" x14ac:dyDescent="0.25">
      <c r="A31" s="18">
        <v>30</v>
      </c>
      <c r="B31" s="18">
        <v>256685</v>
      </c>
      <c r="C31" s="18">
        <v>925</v>
      </c>
      <c r="D31" s="18" t="s">
        <v>169</v>
      </c>
      <c r="E31" s="18" t="s">
        <v>13673</v>
      </c>
      <c r="F31" s="18">
        <v>12067</v>
      </c>
      <c r="G31" s="19" t="s">
        <v>13645</v>
      </c>
      <c r="H31" s="20">
        <v>180068511</v>
      </c>
      <c r="I31" s="20">
        <v>30011418.514231604</v>
      </c>
      <c r="J31" s="20">
        <v>30011418.514231604</v>
      </c>
      <c r="K31" s="21"/>
    </row>
    <row r="32" spans="1:11" x14ac:dyDescent="0.25">
      <c r="A32" s="18">
        <v>31</v>
      </c>
      <c r="B32" s="18">
        <v>272661</v>
      </c>
      <c r="C32" s="18">
        <v>882</v>
      </c>
      <c r="D32" s="18" t="s">
        <v>126</v>
      </c>
      <c r="E32" s="18" t="s">
        <v>13674</v>
      </c>
      <c r="F32" s="18"/>
      <c r="G32" s="19" t="s">
        <v>13645</v>
      </c>
      <c r="H32" s="20">
        <v>108936631</v>
      </c>
      <c r="I32" s="20">
        <v>18156105.175276406</v>
      </c>
      <c r="J32" s="20">
        <v>18156105.175276406</v>
      </c>
      <c r="K32" s="21"/>
    </row>
    <row r="33" spans="1:11" x14ac:dyDescent="0.25">
      <c r="A33" s="18">
        <v>32</v>
      </c>
      <c r="B33" s="18">
        <v>272662</v>
      </c>
      <c r="C33" s="18">
        <v>848</v>
      </c>
      <c r="D33" s="18" t="s">
        <v>92</v>
      </c>
      <c r="E33" s="18" t="s">
        <v>13675</v>
      </c>
      <c r="F33" s="18"/>
      <c r="G33" s="19" t="s">
        <v>13645</v>
      </c>
      <c r="H33" s="20">
        <v>108936631</v>
      </c>
      <c r="I33" s="20">
        <v>18156105.175276406</v>
      </c>
      <c r="J33" s="20">
        <v>18156105.175276406</v>
      </c>
      <c r="K33" s="21"/>
    </row>
    <row r="34" spans="1:11" x14ac:dyDescent="0.25">
      <c r="A34" s="18">
        <v>33</v>
      </c>
      <c r="B34" s="18">
        <v>256689</v>
      </c>
      <c r="C34" s="18">
        <v>892</v>
      </c>
      <c r="D34" s="18" t="s">
        <v>136</v>
      </c>
      <c r="E34" s="18" t="s">
        <v>13676</v>
      </c>
      <c r="F34" s="18">
        <v>534526</v>
      </c>
      <c r="G34" s="19" t="s">
        <v>13645</v>
      </c>
      <c r="H34" s="20">
        <v>180068511</v>
      </c>
      <c r="I34" s="20">
        <v>30011418.514231604</v>
      </c>
      <c r="J34" s="20">
        <v>30011418.514231604</v>
      </c>
      <c r="K34" s="21"/>
    </row>
    <row r="35" spans="1:11" x14ac:dyDescent="0.25">
      <c r="A35" s="18">
        <v>34</v>
      </c>
      <c r="B35" s="18">
        <v>257437</v>
      </c>
      <c r="C35" s="18">
        <v>907</v>
      </c>
      <c r="D35" s="18" t="s">
        <v>151</v>
      </c>
      <c r="E35" s="18" t="s">
        <v>13677</v>
      </c>
      <c r="F35" s="18">
        <v>104228</v>
      </c>
      <c r="G35" s="19" t="s">
        <v>13645</v>
      </c>
      <c r="H35" s="20">
        <v>118249165</v>
      </c>
      <c r="I35" s="20">
        <v>19708194.176012415</v>
      </c>
      <c r="J35" s="20">
        <v>19708194.176012415</v>
      </c>
      <c r="K35" s="21"/>
    </row>
    <row r="36" spans="1:11" x14ac:dyDescent="0.25">
      <c r="A36" s="18">
        <v>35</v>
      </c>
      <c r="B36" s="18">
        <v>256697</v>
      </c>
      <c r="C36" s="18">
        <v>896</v>
      </c>
      <c r="D36" s="18" t="s">
        <v>140</v>
      </c>
      <c r="E36" s="18" t="s">
        <v>13678</v>
      </c>
      <c r="F36" s="18">
        <v>534527</v>
      </c>
      <c r="G36" s="19" t="s">
        <v>13645</v>
      </c>
      <c r="H36" s="20">
        <v>156316906</v>
      </c>
      <c r="I36" s="20">
        <v>26052817.679021075</v>
      </c>
      <c r="J36" s="20">
        <v>26052817.679021075</v>
      </c>
      <c r="K36" s="21"/>
    </row>
    <row r="37" spans="1:11" x14ac:dyDescent="0.25">
      <c r="A37" s="18">
        <v>36</v>
      </c>
      <c r="B37" s="18">
        <v>256698</v>
      </c>
      <c r="C37" s="18">
        <v>897</v>
      </c>
      <c r="D37" s="18" t="s">
        <v>141</v>
      </c>
      <c r="E37" s="18" t="s">
        <v>13679</v>
      </c>
      <c r="F37" s="18">
        <v>103426</v>
      </c>
      <c r="G37" s="19" t="s">
        <v>13645</v>
      </c>
      <c r="H37" s="20">
        <v>156316906</v>
      </c>
      <c r="I37" s="20">
        <v>26052817.679021075</v>
      </c>
      <c r="J37" s="20">
        <v>26052817.679021075</v>
      </c>
      <c r="K37" s="21"/>
    </row>
    <row r="38" spans="1:11" x14ac:dyDescent="0.25">
      <c r="A38" s="18">
        <v>37</v>
      </c>
      <c r="B38" s="18">
        <v>256700</v>
      </c>
      <c r="C38" s="18">
        <v>901</v>
      </c>
      <c r="D38" s="18" t="s">
        <v>145</v>
      </c>
      <c r="E38" s="18" t="s">
        <v>13680</v>
      </c>
      <c r="F38" s="18">
        <v>534529</v>
      </c>
      <c r="G38" s="19" t="s">
        <v>13645</v>
      </c>
      <c r="H38" s="20">
        <v>156316906</v>
      </c>
      <c r="I38" s="20">
        <v>26052817.679021075</v>
      </c>
      <c r="J38" s="20">
        <v>26052817.679021075</v>
      </c>
      <c r="K38" s="21"/>
    </row>
    <row r="39" spans="1:11" x14ac:dyDescent="0.25">
      <c r="A39" s="18">
        <v>38</v>
      </c>
      <c r="B39" s="18">
        <v>256701</v>
      </c>
      <c r="C39" s="18">
        <v>903</v>
      </c>
      <c r="D39" s="18" t="s">
        <v>147</v>
      </c>
      <c r="E39" s="18" t="s">
        <v>13681</v>
      </c>
      <c r="F39" s="18">
        <v>569056</v>
      </c>
      <c r="G39" s="19" t="s">
        <v>13645</v>
      </c>
      <c r="H39" s="20">
        <v>156316906</v>
      </c>
      <c r="I39" s="20">
        <v>26052817.679021075</v>
      </c>
      <c r="J39" s="20">
        <v>26052817.679021075</v>
      </c>
      <c r="K39" s="21"/>
    </row>
    <row r="40" spans="1:11" x14ac:dyDescent="0.25">
      <c r="A40" s="18">
        <v>39</v>
      </c>
      <c r="B40" s="18">
        <v>256622</v>
      </c>
      <c r="C40" s="18">
        <v>911</v>
      </c>
      <c r="D40" s="18" t="s">
        <v>155</v>
      </c>
      <c r="E40" s="18" t="s">
        <v>13682</v>
      </c>
      <c r="F40" s="18">
        <v>534530</v>
      </c>
      <c r="G40" s="19" t="s">
        <v>13645</v>
      </c>
      <c r="H40" s="20">
        <v>156316906</v>
      </c>
      <c r="I40" s="20">
        <v>26052817.679021075</v>
      </c>
      <c r="J40" s="20">
        <v>26052817.679021075</v>
      </c>
      <c r="K40" s="21"/>
    </row>
    <row r="41" spans="1:11" x14ac:dyDescent="0.25">
      <c r="A41" s="18">
        <v>40</v>
      </c>
      <c r="B41" s="18">
        <v>256708</v>
      </c>
      <c r="C41" s="18">
        <v>911</v>
      </c>
      <c r="D41" s="18" t="s">
        <v>155</v>
      </c>
      <c r="E41" s="18" t="s">
        <v>13683</v>
      </c>
      <c r="F41" s="18">
        <v>534531</v>
      </c>
      <c r="G41" s="19" t="s">
        <v>13645</v>
      </c>
      <c r="H41" s="20">
        <v>156316906</v>
      </c>
      <c r="I41" s="20">
        <v>26052817.679021075</v>
      </c>
      <c r="J41" s="20">
        <v>26052817.679021075</v>
      </c>
      <c r="K41" s="21"/>
    </row>
    <row r="42" spans="1:11" x14ac:dyDescent="0.25">
      <c r="A42" s="18">
        <v>41</v>
      </c>
      <c r="B42" s="18">
        <v>256709</v>
      </c>
      <c r="C42" s="18">
        <v>803</v>
      </c>
      <c r="D42" s="18" t="s">
        <v>47</v>
      </c>
      <c r="E42" s="18" t="s">
        <v>13684</v>
      </c>
      <c r="F42" s="18">
        <v>534552</v>
      </c>
      <c r="G42" s="19" t="s">
        <v>13645</v>
      </c>
      <c r="H42" s="20">
        <v>156316906</v>
      </c>
      <c r="I42" s="20">
        <v>26052817.679021075</v>
      </c>
      <c r="J42" s="20">
        <v>26052817.679021075</v>
      </c>
      <c r="K42" s="21"/>
    </row>
    <row r="43" spans="1:11" x14ac:dyDescent="0.25">
      <c r="A43" s="18">
        <v>42</v>
      </c>
      <c r="B43" s="18">
        <v>257439</v>
      </c>
      <c r="C43" s="18">
        <v>917</v>
      </c>
      <c r="D43" s="18" t="s">
        <v>161</v>
      </c>
      <c r="E43" s="18" t="s">
        <v>13685</v>
      </c>
      <c r="F43" s="18">
        <v>582428</v>
      </c>
      <c r="G43" s="19" t="s">
        <v>13645</v>
      </c>
      <c r="H43" s="20">
        <v>156316906</v>
      </c>
      <c r="I43" s="20">
        <v>26052817.679021075</v>
      </c>
      <c r="J43" s="20">
        <v>26052817.679021075</v>
      </c>
      <c r="K43" s="21"/>
    </row>
    <row r="44" spans="1:11" x14ac:dyDescent="0.25">
      <c r="A44" s="18">
        <v>43</v>
      </c>
      <c r="B44" s="18">
        <v>256712</v>
      </c>
      <c r="C44" s="18">
        <v>919</v>
      </c>
      <c r="D44" s="18" t="s">
        <v>163</v>
      </c>
      <c r="E44" s="18" t="s">
        <v>13686</v>
      </c>
      <c r="F44" s="18">
        <v>534532</v>
      </c>
      <c r="G44" s="19" t="s">
        <v>13645</v>
      </c>
      <c r="H44" s="20">
        <v>156316906</v>
      </c>
      <c r="I44" s="20">
        <v>26052817.679021075</v>
      </c>
      <c r="J44" s="20">
        <v>26052817.679021075</v>
      </c>
      <c r="K44" s="21"/>
    </row>
    <row r="45" spans="1:11" x14ac:dyDescent="0.25">
      <c r="A45" s="18">
        <v>44</v>
      </c>
      <c r="B45" s="18">
        <v>256599</v>
      </c>
      <c r="C45" s="18">
        <v>920</v>
      </c>
      <c r="D45" s="18" t="s">
        <v>164</v>
      </c>
      <c r="E45" s="18" t="s">
        <v>13687</v>
      </c>
      <c r="F45" s="18">
        <v>534533</v>
      </c>
      <c r="G45" s="19" t="s">
        <v>13645</v>
      </c>
      <c r="H45" s="20">
        <v>156316906</v>
      </c>
      <c r="I45" s="20">
        <v>26052817.679021075</v>
      </c>
      <c r="J45" s="20">
        <v>26052817.679021075</v>
      </c>
      <c r="K45" s="21"/>
    </row>
    <row r="46" spans="1:11" x14ac:dyDescent="0.25">
      <c r="A46" s="18">
        <v>45</v>
      </c>
      <c r="B46" s="18">
        <v>256718</v>
      </c>
      <c r="C46" s="18">
        <v>924</v>
      </c>
      <c r="D46" s="18" t="s">
        <v>168</v>
      </c>
      <c r="E46" s="18" t="s">
        <v>13688</v>
      </c>
      <c r="F46" s="18">
        <v>534553</v>
      </c>
      <c r="G46" s="19" t="s">
        <v>13645</v>
      </c>
      <c r="H46" s="20">
        <v>156316906</v>
      </c>
      <c r="I46" s="20">
        <v>26052817.679021075</v>
      </c>
      <c r="J46" s="20">
        <v>26052817.679021075</v>
      </c>
      <c r="K46" s="21"/>
    </row>
    <row r="47" spans="1:11" x14ac:dyDescent="0.25">
      <c r="A47" s="18">
        <v>46</v>
      </c>
      <c r="B47" s="18">
        <v>256721</v>
      </c>
      <c r="C47" s="18">
        <v>924</v>
      </c>
      <c r="D47" s="18" t="s">
        <v>168</v>
      </c>
      <c r="E47" s="18" t="s">
        <v>13689</v>
      </c>
      <c r="F47" s="18">
        <v>534534</v>
      </c>
      <c r="G47" s="19" t="s">
        <v>13645</v>
      </c>
      <c r="H47" s="20">
        <v>156316906</v>
      </c>
      <c r="I47" s="20">
        <v>26052817.679021075</v>
      </c>
      <c r="J47" s="20">
        <v>26052817.679021075</v>
      </c>
      <c r="K47" s="21"/>
    </row>
    <row r="48" spans="1:11" x14ac:dyDescent="0.25">
      <c r="A48" s="18">
        <v>47</v>
      </c>
      <c r="B48" s="18">
        <v>256725</v>
      </c>
      <c r="C48" s="18">
        <v>930</v>
      </c>
      <c r="D48" s="18" t="s">
        <v>174</v>
      </c>
      <c r="E48" s="18" t="s">
        <v>13690</v>
      </c>
      <c r="F48" s="18">
        <v>4176</v>
      </c>
      <c r="G48" s="19" t="s">
        <v>13645</v>
      </c>
      <c r="H48" s="20">
        <v>156316906</v>
      </c>
      <c r="I48" s="20">
        <v>26052817.679021075</v>
      </c>
      <c r="J48" s="20">
        <v>26052817.679021075</v>
      </c>
      <c r="K48" s="21"/>
    </row>
    <row r="49" spans="1:11" x14ac:dyDescent="0.25">
      <c r="A49" s="18">
        <v>48</v>
      </c>
      <c r="B49" s="18">
        <v>256702</v>
      </c>
      <c r="C49" s="18">
        <v>932</v>
      </c>
      <c r="D49" s="18" t="s">
        <v>176</v>
      </c>
      <c r="E49" s="18" t="s">
        <v>13691</v>
      </c>
      <c r="F49" s="18">
        <v>534554</v>
      </c>
      <c r="G49" s="19" t="s">
        <v>13645</v>
      </c>
      <c r="H49" s="20">
        <v>156316906</v>
      </c>
      <c r="I49" s="20">
        <v>26052817.679021075</v>
      </c>
      <c r="J49" s="20">
        <v>26052817.679021075</v>
      </c>
      <c r="K49" s="21"/>
    </row>
    <row r="50" spans="1:11" x14ac:dyDescent="0.25">
      <c r="A50" s="18">
        <v>49</v>
      </c>
      <c r="B50" s="18">
        <v>256731</v>
      </c>
      <c r="C50" s="18">
        <v>933</v>
      </c>
      <c r="D50" s="18" t="s">
        <v>177</v>
      </c>
      <c r="E50" s="18" t="s">
        <v>13692</v>
      </c>
      <c r="F50" s="18">
        <v>534535</v>
      </c>
      <c r="G50" s="19" t="s">
        <v>13645</v>
      </c>
      <c r="H50" s="20">
        <v>156316906</v>
      </c>
      <c r="I50" s="20">
        <v>26052817.679021075</v>
      </c>
      <c r="J50" s="20">
        <v>26052817.679021075</v>
      </c>
      <c r="K50" s="21"/>
    </row>
    <row r="51" spans="1:11" x14ac:dyDescent="0.25">
      <c r="A51" s="18">
        <v>50</v>
      </c>
      <c r="B51" s="18">
        <v>256736</v>
      </c>
      <c r="C51" s="18">
        <v>934</v>
      </c>
      <c r="D51" s="18" t="s">
        <v>178</v>
      </c>
      <c r="E51" s="18" t="s">
        <v>13693</v>
      </c>
      <c r="F51" s="18">
        <v>581063</v>
      </c>
      <c r="G51" s="19" t="s">
        <v>13645</v>
      </c>
      <c r="H51" s="20">
        <v>156316906</v>
      </c>
      <c r="I51" s="20">
        <v>26052817.679021075</v>
      </c>
      <c r="J51" s="20">
        <v>26052817.679021075</v>
      </c>
      <c r="K51" s="21"/>
    </row>
    <row r="52" spans="1:11" x14ac:dyDescent="0.25">
      <c r="A52" s="18">
        <v>51</v>
      </c>
      <c r="B52" s="18">
        <v>256735</v>
      </c>
      <c r="C52" s="18">
        <v>934</v>
      </c>
      <c r="D52" s="18" t="s">
        <v>178</v>
      </c>
      <c r="E52" s="18" t="s">
        <v>13694</v>
      </c>
      <c r="F52" s="18">
        <v>581064</v>
      </c>
      <c r="G52" s="19" t="s">
        <v>13645</v>
      </c>
      <c r="H52" s="20">
        <v>156316906</v>
      </c>
      <c r="I52" s="20">
        <v>26052817.679021075</v>
      </c>
      <c r="J52" s="20">
        <v>26052817.679021075</v>
      </c>
      <c r="K52" s="21"/>
    </row>
    <row r="53" spans="1:11" x14ac:dyDescent="0.25">
      <c r="A53" s="18">
        <v>52</v>
      </c>
      <c r="B53" s="18">
        <v>256740</v>
      </c>
      <c r="C53" s="18">
        <v>826</v>
      </c>
      <c r="D53" s="18" t="s">
        <v>70</v>
      </c>
      <c r="E53" s="18" t="s">
        <v>13695</v>
      </c>
      <c r="F53" s="18">
        <v>1361</v>
      </c>
      <c r="G53" s="19" t="s">
        <v>13645</v>
      </c>
      <c r="H53" s="20">
        <v>156316906</v>
      </c>
      <c r="I53" s="20">
        <v>26052817.679021075</v>
      </c>
      <c r="J53" s="20">
        <v>26052817.679021075</v>
      </c>
      <c r="K53" s="21"/>
    </row>
    <row r="54" spans="1:11" x14ac:dyDescent="0.25">
      <c r="A54" s="18">
        <v>53</v>
      </c>
      <c r="B54" s="18">
        <v>272663</v>
      </c>
      <c r="C54" s="18">
        <v>835</v>
      </c>
      <c r="D54" s="18" t="s">
        <v>79</v>
      </c>
      <c r="E54" s="18" t="s">
        <v>13696</v>
      </c>
      <c r="F54" s="18"/>
      <c r="G54" s="19" t="s">
        <v>13645</v>
      </c>
      <c r="H54" s="20">
        <v>108936631</v>
      </c>
      <c r="I54" s="20">
        <v>18156105.175276406</v>
      </c>
      <c r="J54" s="20">
        <v>18156105.175276406</v>
      </c>
      <c r="K54" s="21"/>
    </row>
    <row r="55" spans="1:11" x14ac:dyDescent="0.25">
      <c r="A55" s="18">
        <v>54</v>
      </c>
      <c r="B55" s="18">
        <v>256742</v>
      </c>
      <c r="C55" s="18">
        <v>839</v>
      </c>
      <c r="D55" s="18" t="s">
        <v>83</v>
      </c>
      <c r="E55" s="18" t="s">
        <v>13697</v>
      </c>
      <c r="F55" s="18">
        <v>534536</v>
      </c>
      <c r="G55" s="19" t="s">
        <v>13645</v>
      </c>
      <c r="H55" s="20">
        <v>156316906</v>
      </c>
      <c r="I55" s="20">
        <v>26052817.679021075</v>
      </c>
      <c r="J55" s="20">
        <v>26052817.679021075</v>
      </c>
      <c r="K55" s="21"/>
    </row>
    <row r="56" spans="1:11" x14ac:dyDescent="0.25">
      <c r="A56" s="18">
        <v>55</v>
      </c>
      <c r="B56" s="18">
        <v>256747</v>
      </c>
      <c r="C56" s="18">
        <v>847</v>
      </c>
      <c r="D56" s="18" t="s">
        <v>91</v>
      </c>
      <c r="E56" s="18" t="s">
        <v>13698</v>
      </c>
      <c r="F56" s="18">
        <v>1369</v>
      </c>
      <c r="G56" s="19" t="s">
        <v>13645</v>
      </c>
      <c r="H56" s="20">
        <v>156316906</v>
      </c>
      <c r="I56" s="20">
        <v>26052817.679021075</v>
      </c>
      <c r="J56" s="20">
        <v>26052817.679021075</v>
      </c>
      <c r="K56" s="21"/>
    </row>
    <row r="57" spans="1:11" x14ac:dyDescent="0.25">
      <c r="A57" s="18">
        <v>56</v>
      </c>
      <c r="B57" s="18">
        <v>257440</v>
      </c>
      <c r="C57" s="18">
        <v>807</v>
      </c>
      <c r="D57" s="18" t="s">
        <v>51</v>
      </c>
      <c r="E57" s="18" t="s">
        <v>13699</v>
      </c>
      <c r="F57" s="18">
        <v>577732</v>
      </c>
      <c r="G57" s="19" t="s">
        <v>13645</v>
      </c>
      <c r="H57" s="20">
        <v>156316906</v>
      </c>
      <c r="I57" s="20">
        <v>26052817.679021075</v>
      </c>
      <c r="J57" s="20">
        <v>26052817.679021075</v>
      </c>
      <c r="K57" s="21"/>
    </row>
    <row r="58" spans="1:11" x14ac:dyDescent="0.25">
      <c r="A58" s="18">
        <v>57</v>
      </c>
      <c r="B58" s="18">
        <v>257441</v>
      </c>
      <c r="C58" s="18">
        <v>902</v>
      </c>
      <c r="D58" s="18" t="s">
        <v>146</v>
      </c>
      <c r="E58" s="18" t="s">
        <v>13700</v>
      </c>
      <c r="F58" s="18">
        <v>581065</v>
      </c>
      <c r="G58" s="19" t="s">
        <v>13645</v>
      </c>
      <c r="H58" s="20">
        <v>156316906</v>
      </c>
      <c r="I58" s="20">
        <v>26052817.679021075</v>
      </c>
      <c r="J58" s="20">
        <v>26052817.679021075</v>
      </c>
      <c r="K58" s="21"/>
    </row>
    <row r="59" spans="1:11" x14ac:dyDescent="0.25">
      <c r="A59" s="18">
        <v>58</v>
      </c>
      <c r="B59" s="18">
        <v>256755</v>
      </c>
      <c r="C59" s="18">
        <v>916</v>
      </c>
      <c r="D59" s="18" t="s">
        <v>160</v>
      </c>
      <c r="E59" s="18" t="s">
        <v>13701</v>
      </c>
      <c r="F59" s="18">
        <v>1362</v>
      </c>
      <c r="G59" s="19" t="s">
        <v>13645</v>
      </c>
      <c r="H59" s="20">
        <v>156316906</v>
      </c>
      <c r="I59" s="20">
        <v>26052817.679021075</v>
      </c>
      <c r="J59" s="20">
        <v>26052817.679021075</v>
      </c>
      <c r="K59" s="21"/>
    </row>
    <row r="60" spans="1:11" x14ac:dyDescent="0.25">
      <c r="A60" s="18">
        <v>59</v>
      </c>
      <c r="B60" s="18">
        <v>256757</v>
      </c>
      <c r="C60" s="18">
        <v>801</v>
      </c>
      <c r="D60" s="18" t="s">
        <v>45</v>
      </c>
      <c r="E60" s="18" t="s">
        <v>13702</v>
      </c>
      <c r="F60" s="18">
        <v>103425</v>
      </c>
      <c r="G60" s="19" t="s">
        <v>13645</v>
      </c>
      <c r="H60" s="20">
        <v>156316906</v>
      </c>
      <c r="I60" s="20">
        <v>26052817.679021075</v>
      </c>
      <c r="J60" s="20">
        <v>26052817.679021075</v>
      </c>
      <c r="K60" s="21"/>
    </row>
    <row r="61" spans="1:11" x14ac:dyDescent="0.25">
      <c r="A61" s="18">
        <v>60</v>
      </c>
      <c r="B61" s="18">
        <v>257442</v>
      </c>
      <c r="C61" s="18">
        <v>906</v>
      </c>
      <c r="D61" s="18" t="s">
        <v>150</v>
      </c>
      <c r="E61" s="18" t="s">
        <v>13703</v>
      </c>
      <c r="F61" s="18">
        <v>581066</v>
      </c>
      <c r="G61" s="19" t="s">
        <v>13645</v>
      </c>
      <c r="H61" s="20">
        <v>141621086</v>
      </c>
      <c r="I61" s="20">
        <v>23603514.344526269</v>
      </c>
      <c r="J61" s="20">
        <v>23603514.344526269</v>
      </c>
      <c r="K61" s="21"/>
    </row>
    <row r="62" spans="1:11" x14ac:dyDescent="0.25">
      <c r="A62" s="18">
        <v>61</v>
      </c>
      <c r="B62" s="18">
        <v>257443</v>
      </c>
      <c r="C62" s="18">
        <v>817</v>
      </c>
      <c r="D62" s="18" t="s">
        <v>61</v>
      </c>
      <c r="E62" s="18" t="s">
        <v>13704</v>
      </c>
      <c r="F62" s="18">
        <v>568215</v>
      </c>
      <c r="G62" s="19" t="s">
        <v>13645</v>
      </c>
      <c r="H62" s="20">
        <v>156316906</v>
      </c>
      <c r="I62" s="20">
        <v>26052817.679021075</v>
      </c>
      <c r="J62" s="20">
        <v>26052817.679021075</v>
      </c>
      <c r="K62" s="21"/>
    </row>
    <row r="63" spans="1:11" x14ac:dyDescent="0.25">
      <c r="A63" s="18">
        <v>62</v>
      </c>
      <c r="B63" s="18">
        <v>257444</v>
      </c>
      <c r="C63" s="18">
        <v>884</v>
      </c>
      <c r="D63" s="18" t="s">
        <v>128</v>
      </c>
      <c r="E63" s="18" t="s">
        <v>13705</v>
      </c>
      <c r="F63" s="18">
        <v>581067</v>
      </c>
      <c r="G63" s="19" t="s">
        <v>13645</v>
      </c>
      <c r="H63" s="20">
        <v>156316906</v>
      </c>
      <c r="I63" s="20">
        <v>26052817.679021075</v>
      </c>
      <c r="J63" s="20">
        <v>26052817.679021075</v>
      </c>
      <c r="K63" s="21"/>
    </row>
    <row r="64" spans="1:11" x14ac:dyDescent="0.25">
      <c r="A64" s="18">
        <v>63</v>
      </c>
      <c r="B64" s="18">
        <v>272665</v>
      </c>
      <c r="C64" s="18">
        <v>915</v>
      </c>
      <c r="D64" s="18" t="s">
        <v>159</v>
      </c>
      <c r="E64" s="18" t="s">
        <v>13706</v>
      </c>
      <c r="F64" s="18"/>
      <c r="G64" s="19" t="s">
        <v>13645</v>
      </c>
      <c r="H64" s="20">
        <v>108936631</v>
      </c>
      <c r="I64" s="20">
        <v>18156105.175276406</v>
      </c>
      <c r="J64" s="20">
        <v>18156105.175276406</v>
      </c>
      <c r="K64" s="21"/>
    </row>
    <row r="65" spans="1:11" x14ac:dyDescent="0.25">
      <c r="A65" s="18">
        <v>64</v>
      </c>
      <c r="B65" s="18">
        <v>256704</v>
      </c>
      <c r="C65" s="18">
        <v>935</v>
      </c>
      <c r="D65" s="18" t="s">
        <v>179</v>
      </c>
      <c r="E65" s="18" t="s">
        <v>13707</v>
      </c>
      <c r="F65" s="18">
        <v>1486</v>
      </c>
      <c r="G65" s="19" t="s">
        <v>13645</v>
      </c>
      <c r="H65" s="20">
        <v>137939298</v>
      </c>
      <c r="I65" s="20">
        <v>22989883.010901947</v>
      </c>
      <c r="J65" s="20">
        <v>22989883.010901947</v>
      </c>
      <c r="K65" s="21"/>
    </row>
    <row r="66" spans="1:11" x14ac:dyDescent="0.25">
      <c r="A66" s="18">
        <v>65</v>
      </c>
      <c r="B66" s="18">
        <v>256763</v>
      </c>
      <c r="C66" s="18">
        <v>804</v>
      </c>
      <c r="D66" s="18" t="s">
        <v>48</v>
      </c>
      <c r="E66" s="18" t="s">
        <v>13708</v>
      </c>
      <c r="F66" s="18">
        <v>577642</v>
      </c>
      <c r="G66" s="19" t="s">
        <v>13645</v>
      </c>
      <c r="H66" s="20">
        <v>156316906</v>
      </c>
      <c r="I66" s="20">
        <v>26052817.679021075</v>
      </c>
      <c r="J66" s="20">
        <v>26052817.679021075</v>
      </c>
      <c r="K66" s="21"/>
    </row>
    <row r="67" spans="1:11" x14ac:dyDescent="0.25">
      <c r="A67" s="18">
        <v>66</v>
      </c>
      <c r="B67" s="18">
        <v>256766</v>
      </c>
      <c r="C67" s="18">
        <v>832</v>
      </c>
      <c r="D67" s="18" t="s">
        <v>76</v>
      </c>
      <c r="E67" s="18" t="s">
        <v>13709</v>
      </c>
      <c r="F67" s="18">
        <v>534555</v>
      </c>
      <c r="G67" s="19" t="s">
        <v>13645</v>
      </c>
      <c r="H67" s="20">
        <v>156316906</v>
      </c>
      <c r="I67" s="20">
        <v>26052817.679021075</v>
      </c>
      <c r="J67" s="20">
        <v>26052817.679021075</v>
      </c>
      <c r="K67" s="21"/>
    </row>
    <row r="68" spans="1:11" x14ac:dyDescent="0.25">
      <c r="A68" s="18">
        <v>67</v>
      </c>
      <c r="B68" s="18">
        <v>256769</v>
      </c>
      <c r="C68" s="18">
        <v>865</v>
      </c>
      <c r="D68" s="18" t="s">
        <v>109</v>
      </c>
      <c r="E68" s="18" t="s">
        <v>13710</v>
      </c>
      <c r="F68" s="18">
        <v>534537</v>
      </c>
      <c r="G68" s="19" t="s">
        <v>13645</v>
      </c>
      <c r="H68" s="20">
        <v>156316906</v>
      </c>
      <c r="I68" s="20">
        <v>26052817.679021075</v>
      </c>
      <c r="J68" s="20">
        <v>26052817.679021075</v>
      </c>
      <c r="K68" s="21"/>
    </row>
    <row r="69" spans="1:11" x14ac:dyDescent="0.25">
      <c r="A69" s="18">
        <v>68</v>
      </c>
      <c r="B69" s="18">
        <v>257445</v>
      </c>
      <c r="C69" s="18">
        <v>883</v>
      </c>
      <c r="D69" s="18" t="s">
        <v>127</v>
      </c>
      <c r="E69" s="18" t="s">
        <v>13711</v>
      </c>
      <c r="F69" s="18">
        <v>582431</v>
      </c>
      <c r="G69" s="19" t="s">
        <v>13645</v>
      </c>
      <c r="H69" s="20">
        <v>156316906</v>
      </c>
      <c r="I69" s="20">
        <v>26052817.679021075</v>
      </c>
      <c r="J69" s="20">
        <v>26052817.679021075</v>
      </c>
      <c r="K69" s="21"/>
    </row>
    <row r="70" spans="1:11" x14ac:dyDescent="0.25">
      <c r="A70" s="18">
        <v>69</v>
      </c>
      <c r="B70" s="18">
        <v>256772</v>
      </c>
      <c r="C70" s="18">
        <v>893</v>
      </c>
      <c r="D70" s="18" t="s">
        <v>137</v>
      </c>
      <c r="E70" s="18" t="s">
        <v>13712</v>
      </c>
      <c r="F70" s="18">
        <v>1387</v>
      </c>
      <c r="G70" s="19" t="s">
        <v>13645</v>
      </c>
      <c r="H70" s="20">
        <v>156316906</v>
      </c>
      <c r="I70" s="20">
        <v>26052817.679021075</v>
      </c>
      <c r="J70" s="20">
        <v>26052817.679021075</v>
      </c>
      <c r="K70" s="21"/>
    </row>
    <row r="71" spans="1:11" x14ac:dyDescent="0.25">
      <c r="A71" s="18">
        <v>70</v>
      </c>
      <c r="B71" s="18">
        <v>256774</v>
      </c>
      <c r="C71" s="18">
        <v>827</v>
      </c>
      <c r="D71" s="18" t="s">
        <v>71</v>
      </c>
      <c r="E71" s="18" t="s">
        <v>13713</v>
      </c>
      <c r="F71" s="18">
        <v>534556</v>
      </c>
      <c r="G71" s="19" t="s">
        <v>13645</v>
      </c>
      <c r="H71" s="20">
        <v>156316906</v>
      </c>
      <c r="I71" s="20">
        <v>26052817.679021075</v>
      </c>
      <c r="J71" s="20">
        <v>26052817.679021075</v>
      </c>
      <c r="K71" s="21"/>
    </row>
    <row r="72" spans="1:11" x14ac:dyDescent="0.25">
      <c r="A72" s="18">
        <v>71</v>
      </c>
      <c r="B72" s="18">
        <v>256800</v>
      </c>
      <c r="C72" s="18">
        <v>730</v>
      </c>
      <c r="D72" s="18" t="s">
        <v>43</v>
      </c>
      <c r="E72" s="18" t="s">
        <v>13714</v>
      </c>
      <c r="F72" s="18">
        <v>1377</v>
      </c>
      <c r="G72" s="19" t="s">
        <v>13645</v>
      </c>
      <c r="H72" s="20">
        <v>156316906</v>
      </c>
      <c r="I72" s="20">
        <v>26052817.679021075</v>
      </c>
      <c r="J72" s="20">
        <v>26052817.679021075</v>
      </c>
      <c r="K72" s="21"/>
    </row>
    <row r="73" spans="1:11" x14ac:dyDescent="0.25">
      <c r="A73" s="18">
        <v>72</v>
      </c>
      <c r="B73" s="18">
        <v>256775</v>
      </c>
      <c r="C73" s="18">
        <v>928</v>
      </c>
      <c r="D73" s="18" t="s">
        <v>172</v>
      </c>
      <c r="E73" s="18" t="s">
        <v>13715</v>
      </c>
      <c r="F73" s="18">
        <v>534538</v>
      </c>
      <c r="G73" s="19" t="s">
        <v>13645</v>
      </c>
      <c r="H73" s="20">
        <v>180068511</v>
      </c>
      <c r="I73" s="20">
        <v>30011418.514231604</v>
      </c>
      <c r="J73" s="20">
        <v>30011418.514231604</v>
      </c>
      <c r="K73" s="21"/>
    </row>
    <row r="74" spans="1:11" x14ac:dyDescent="0.25">
      <c r="A74" s="18">
        <v>73</v>
      </c>
      <c r="B74" s="18">
        <v>256786</v>
      </c>
      <c r="C74" s="18">
        <v>708</v>
      </c>
      <c r="D74" s="18" t="s">
        <v>21</v>
      </c>
      <c r="E74" s="18" t="s">
        <v>13716</v>
      </c>
      <c r="F74" s="18">
        <v>534539</v>
      </c>
      <c r="G74" s="19" t="s">
        <v>13645</v>
      </c>
      <c r="H74" s="20">
        <v>156316906</v>
      </c>
      <c r="I74" s="20">
        <v>26052817.679021075</v>
      </c>
      <c r="J74" s="20">
        <v>26052817.679021075</v>
      </c>
      <c r="K74" s="21"/>
    </row>
    <row r="75" spans="1:11" x14ac:dyDescent="0.25">
      <c r="A75" s="18">
        <v>74</v>
      </c>
      <c r="B75" s="18">
        <v>256789</v>
      </c>
      <c r="C75" s="18">
        <v>711</v>
      </c>
      <c r="D75" s="18" t="s">
        <v>24</v>
      </c>
      <c r="E75" s="18" t="s">
        <v>13717</v>
      </c>
      <c r="F75" s="18">
        <v>534557</v>
      </c>
      <c r="G75" s="19" t="s">
        <v>13645</v>
      </c>
      <c r="H75" s="20">
        <v>156316906</v>
      </c>
      <c r="I75" s="20">
        <v>26052817.679021075</v>
      </c>
      <c r="J75" s="20">
        <v>26052817.679021075</v>
      </c>
      <c r="K75" s="21"/>
    </row>
    <row r="76" spans="1:11" x14ac:dyDescent="0.25">
      <c r="A76" s="18">
        <v>75</v>
      </c>
      <c r="B76" s="18">
        <v>256791</v>
      </c>
      <c r="C76" s="18">
        <v>714</v>
      </c>
      <c r="D76" s="18" t="s">
        <v>27</v>
      </c>
      <c r="E76" s="18" t="s">
        <v>13718</v>
      </c>
      <c r="F76" s="18">
        <v>534520</v>
      </c>
      <c r="G76" s="19" t="s">
        <v>13645</v>
      </c>
      <c r="H76" s="20">
        <v>156316906</v>
      </c>
      <c r="I76" s="20">
        <v>26052817.679021075</v>
      </c>
      <c r="J76" s="20">
        <v>26052817.679021075</v>
      </c>
      <c r="K76" s="21"/>
    </row>
    <row r="77" spans="1:11" x14ac:dyDescent="0.25">
      <c r="A77" s="22">
        <v>76</v>
      </c>
      <c r="B77" s="22">
        <v>256699</v>
      </c>
      <c r="C77" s="22">
        <v>723</v>
      </c>
      <c r="D77" s="22" t="s">
        <v>36</v>
      </c>
      <c r="E77" s="22" t="s">
        <v>13719</v>
      </c>
      <c r="F77" s="22">
        <v>534528</v>
      </c>
      <c r="G77" s="23" t="s">
        <v>13645</v>
      </c>
      <c r="H77" s="24">
        <v>156316915</v>
      </c>
      <c r="I77" s="24">
        <v>26052819.179021079</v>
      </c>
      <c r="J77" s="24">
        <v>26052819.179021079</v>
      </c>
      <c r="K77" s="21"/>
    </row>
    <row r="78" spans="1:11" x14ac:dyDescent="0.25">
      <c r="A78" s="25">
        <v>76</v>
      </c>
      <c r="B78" s="25"/>
      <c r="C78" s="25"/>
      <c r="D78" s="25" t="s">
        <v>13720</v>
      </c>
      <c r="E78" s="25"/>
      <c r="F78" s="25"/>
      <c r="G78" s="25"/>
      <c r="H78" s="26">
        <f>SUM(H2:H77)</f>
        <v>11481295330</v>
      </c>
      <c r="I78" s="26">
        <f>SUM(I2:I77)</f>
        <v>1913549222.5740857</v>
      </c>
      <c r="J78" s="26">
        <v>1913549222.5740857</v>
      </c>
    </row>
  </sheetData>
  <conditionalFormatting sqref="B1">
    <cfRule type="duplicateValues" dxfId="1" priority="1"/>
  </conditionalFormatting>
  <pageMargins left="0.70866141732283472" right="0.70866141732283472" top="0.74803149606299213" bottom="0.74803149606299213" header="0.31496062992125984" footer="0.31496062992125984"/>
  <pageSetup scale="90" orientation="landscape" r:id="rId1"/>
  <headerFooter>
    <oddHeader>&amp;C&amp;"Calibri,Bold"&amp;14TECHNICAL INSTITUTES</oddHeader>
    <oddFooter>&amp;CPage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BD668-907D-44B7-8DBB-DB2B27883060}">
  <dimension ref="A1:K31"/>
  <sheetViews>
    <sheetView workbookViewId="0">
      <selection activeCell="L6" sqref="L6"/>
    </sheetView>
  </sheetViews>
  <sheetFormatPr defaultRowHeight="15" x14ac:dyDescent="0.25"/>
  <cols>
    <col min="1" max="1" width="3.85546875" style="17" bestFit="1" customWidth="1"/>
    <col min="2" max="2" width="10.42578125" style="17" customWidth="1"/>
    <col min="3" max="3" width="9.7109375" style="17" bestFit="1" customWidth="1"/>
    <col min="4" max="4" width="23.7109375" style="17" bestFit="1" customWidth="1"/>
    <col min="5" max="5" width="48.5703125" style="17" bestFit="1" customWidth="1"/>
    <col min="6" max="6" width="8.42578125" style="17" bestFit="1" customWidth="1"/>
    <col min="7" max="7" width="20.7109375" style="17" bestFit="1" customWidth="1"/>
    <col min="8" max="10" width="12.7109375" style="17" bestFit="1" customWidth="1"/>
    <col min="11" max="11" width="10.140625" style="17" bestFit="1" customWidth="1"/>
    <col min="12" max="256" width="9.140625" style="17"/>
    <col min="257" max="257" width="3.85546875" style="17" bestFit="1" customWidth="1"/>
    <col min="258" max="258" width="10.42578125" style="17" customWidth="1"/>
    <col min="259" max="259" width="9.7109375" style="17" bestFit="1" customWidth="1"/>
    <col min="260" max="260" width="23.7109375" style="17" bestFit="1" customWidth="1"/>
    <col min="261" max="261" width="48.5703125" style="17" bestFit="1" customWidth="1"/>
    <col min="262" max="262" width="8.42578125" style="17" bestFit="1" customWidth="1"/>
    <col min="263" max="263" width="20.7109375" style="17" bestFit="1" customWidth="1"/>
    <col min="264" max="264" width="12.7109375" style="17" bestFit="1" customWidth="1"/>
    <col min="265" max="265" width="12" style="17" bestFit="1" customWidth="1"/>
    <col min="266" max="512" width="9.140625" style="17"/>
    <col min="513" max="513" width="3.85546875" style="17" bestFit="1" customWidth="1"/>
    <col min="514" max="514" width="10.42578125" style="17" customWidth="1"/>
    <col min="515" max="515" width="9.7109375" style="17" bestFit="1" customWidth="1"/>
    <col min="516" max="516" width="23.7109375" style="17" bestFit="1" customWidth="1"/>
    <col min="517" max="517" width="48.5703125" style="17" bestFit="1" customWidth="1"/>
    <col min="518" max="518" width="8.42578125" style="17" bestFit="1" customWidth="1"/>
    <col min="519" max="519" width="20.7109375" style="17" bestFit="1" customWidth="1"/>
    <col min="520" max="520" width="12.7109375" style="17" bestFit="1" customWidth="1"/>
    <col min="521" max="521" width="12" style="17" bestFit="1" customWidth="1"/>
    <col min="522" max="768" width="9.140625" style="17"/>
    <col min="769" max="769" width="3.85546875" style="17" bestFit="1" customWidth="1"/>
    <col min="770" max="770" width="10.42578125" style="17" customWidth="1"/>
    <col min="771" max="771" width="9.7109375" style="17" bestFit="1" customWidth="1"/>
    <col min="772" max="772" width="23.7109375" style="17" bestFit="1" customWidth="1"/>
    <col min="773" max="773" width="48.5703125" style="17" bestFit="1" customWidth="1"/>
    <col min="774" max="774" width="8.42578125" style="17" bestFit="1" customWidth="1"/>
    <col min="775" max="775" width="20.7109375" style="17" bestFit="1" customWidth="1"/>
    <col min="776" max="776" width="12.7109375" style="17" bestFit="1" customWidth="1"/>
    <col min="777" max="777" width="12" style="17" bestFit="1" customWidth="1"/>
    <col min="778" max="1024" width="9.140625" style="17"/>
    <col min="1025" max="1025" width="3.85546875" style="17" bestFit="1" customWidth="1"/>
    <col min="1026" max="1026" width="10.42578125" style="17" customWidth="1"/>
    <col min="1027" max="1027" width="9.7109375" style="17" bestFit="1" customWidth="1"/>
    <col min="1028" max="1028" width="23.7109375" style="17" bestFit="1" customWidth="1"/>
    <col min="1029" max="1029" width="48.5703125" style="17" bestFit="1" customWidth="1"/>
    <col min="1030" max="1030" width="8.42578125" style="17" bestFit="1" customWidth="1"/>
    <col min="1031" max="1031" width="20.7109375" style="17" bestFit="1" customWidth="1"/>
    <col min="1032" max="1032" width="12.7109375" style="17" bestFit="1" customWidth="1"/>
    <col min="1033" max="1033" width="12" style="17" bestFit="1" customWidth="1"/>
    <col min="1034" max="1280" width="9.140625" style="17"/>
    <col min="1281" max="1281" width="3.85546875" style="17" bestFit="1" customWidth="1"/>
    <col min="1282" max="1282" width="10.42578125" style="17" customWidth="1"/>
    <col min="1283" max="1283" width="9.7109375" style="17" bestFit="1" customWidth="1"/>
    <col min="1284" max="1284" width="23.7109375" style="17" bestFit="1" customWidth="1"/>
    <col min="1285" max="1285" width="48.5703125" style="17" bestFit="1" customWidth="1"/>
    <col min="1286" max="1286" width="8.42578125" style="17" bestFit="1" customWidth="1"/>
    <col min="1287" max="1287" width="20.7109375" style="17" bestFit="1" customWidth="1"/>
    <col min="1288" max="1288" width="12.7109375" style="17" bestFit="1" customWidth="1"/>
    <col min="1289" max="1289" width="12" style="17" bestFit="1" customWidth="1"/>
    <col min="1290" max="1536" width="9.140625" style="17"/>
    <col min="1537" max="1537" width="3.85546875" style="17" bestFit="1" customWidth="1"/>
    <col min="1538" max="1538" width="10.42578125" style="17" customWidth="1"/>
    <col min="1539" max="1539" width="9.7109375" style="17" bestFit="1" customWidth="1"/>
    <col min="1540" max="1540" width="23.7109375" style="17" bestFit="1" customWidth="1"/>
    <col min="1541" max="1541" width="48.5703125" style="17" bestFit="1" customWidth="1"/>
    <col min="1542" max="1542" width="8.42578125" style="17" bestFit="1" customWidth="1"/>
    <col min="1543" max="1543" width="20.7109375" style="17" bestFit="1" customWidth="1"/>
    <col min="1544" max="1544" width="12.7109375" style="17" bestFit="1" customWidth="1"/>
    <col min="1545" max="1545" width="12" style="17" bestFit="1" customWidth="1"/>
    <col min="1546" max="1792" width="9.140625" style="17"/>
    <col min="1793" max="1793" width="3.85546875" style="17" bestFit="1" customWidth="1"/>
    <col min="1794" max="1794" width="10.42578125" style="17" customWidth="1"/>
    <col min="1795" max="1795" width="9.7109375" style="17" bestFit="1" customWidth="1"/>
    <col min="1796" max="1796" width="23.7109375" style="17" bestFit="1" customWidth="1"/>
    <col min="1797" max="1797" width="48.5703125" style="17" bestFit="1" customWidth="1"/>
    <col min="1798" max="1798" width="8.42578125" style="17" bestFit="1" customWidth="1"/>
    <col min="1799" max="1799" width="20.7109375" style="17" bestFit="1" customWidth="1"/>
    <col min="1800" max="1800" width="12.7109375" style="17" bestFit="1" customWidth="1"/>
    <col min="1801" max="1801" width="12" style="17" bestFit="1" customWidth="1"/>
    <col min="1802" max="2048" width="9.140625" style="17"/>
    <col min="2049" max="2049" width="3.85546875" style="17" bestFit="1" customWidth="1"/>
    <col min="2050" max="2050" width="10.42578125" style="17" customWidth="1"/>
    <col min="2051" max="2051" width="9.7109375" style="17" bestFit="1" customWidth="1"/>
    <col min="2052" max="2052" width="23.7109375" style="17" bestFit="1" customWidth="1"/>
    <col min="2053" max="2053" width="48.5703125" style="17" bestFit="1" customWidth="1"/>
    <col min="2054" max="2054" width="8.42578125" style="17" bestFit="1" customWidth="1"/>
    <col min="2055" max="2055" width="20.7109375" style="17" bestFit="1" customWidth="1"/>
    <col min="2056" max="2056" width="12.7109375" style="17" bestFit="1" customWidth="1"/>
    <col min="2057" max="2057" width="12" style="17" bestFit="1" customWidth="1"/>
    <col min="2058" max="2304" width="9.140625" style="17"/>
    <col min="2305" max="2305" width="3.85546875" style="17" bestFit="1" customWidth="1"/>
    <col min="2306" max="2306" width="10.42578125" style="17" customWidth="1"/>
    <col min="2307" max="2307" width="9.7109375" style="17" bestFit="1" customWidth="1"/>
    <col min="2308" max="2308" width="23.7109375" style="17" bestFit="1" customWidth="1"/>
    <col min="2309" max="2309" width="48.5703125" style="17" bestFit="1" customWidth="1"/>
    <col min="2310" max="2310" width="8.42578125" style="17" bestFit="1" customWidth="1"/>
    <col min="2311" max="2311" width="20.7109375" style="17" bestFit="1" customWidth="1"/>
    <col min="2312" max="2312" width="12.7109375" style="17" bestFit="1" customWidth="1"/>
    <col min="2313" max="2313" width="12" style="17" bestFit="1" customWidth="1"/>
    <col min="2314" max="2560" width="9.140625" style="17"/>
    <col min="2561" max="2561" width="3.85546875" style="17" bestFit="1" customWidth="1"/>
    <col min="2562" max="2562" width="10.42578125" style="17" customWidth="1"/>
    <col min="2563" max="2563" width="9.7109375" style="17" bestFit="1" customWidth="1"/>
    <col min="2564" max="2564" width="23.7109375" style="17" bestFit="1" customWidth="1"/>
    <col min="2565" max="2565" width="48.5703125" style="17" bestFit="1" customWidth="1"/>
    <col min="2566" max="2566" width="8.42578125" style="17" bestFit="1" customWidth="1"/>
    <col min="2567" max="2567" width="20.7109375" style="17" bestFit="1" customWidth="1"/>
    <col min="2568" max="2568" width="12.7109375" style="17" bestFit="1" customWidth="1"/>
    <col min="2569" max="2569" width="12" style="17" bestFit="1" customWidth="1"/>
    <col min="2570" max="2816" width="9.140625" style="17"/>
    <col min="2817" max="2817" width="3.85546875" style="17" bestFit="1" customWidth="1"/>
    <col min="2818" max="2818" width="10.42578125" style="17" customWidth="1"/>
    <col min="2819" max="2819" width="9.7109375" style="17" bestFit="1" customWidth="1"/>
    <col min="2820" max="2820" width="23.7109375" style="17" bestFit="1" customWidth="1"/>
    <col min="2821" max="2821" width="48.5703125" style="17" bestFit="1" customWidth="1"/>
    <col min="2822" max="2822" width="8.42578125" style="17" bestFit="1" customWidth="1"/>
    <col min="2823" max="2823" width="20.7109375" style="17" bestFit="1" customWidth="1"/>
    <col min="2824" max="2824" width="12.7109375" style="17" bestFit="1" customWidth="1"/>
    <col min="2825" max="2825" width="12" style="17" bestFit="1" customWidth="1"/>
    <col min="2826" max="3072" width="9.140625" style="17"/>
    <col min="3073" max="3073" width="3.85546875" style="17" bestFit="1" customWidth="1"/>
    <col min="3074" max="3074" width="10.42578125" style="17" customWidth="1"/>
    <col min="3075" max="3075" width="9.7109375" style="17" bestFit="1" customWidth="1"/>
    <col min="3076" max="3076" width="23.7109375" style="17" bestFit="1" customWidth="1"/>
    <col min="3077" max="3077" width="48.5703125" style="17" bestFit="1" customWidth="1"/>
    <col min="3078" max="3078" width="8.42578125" style="17" bestFit="1" customWidth="1"/>
    <col min="3079" max="3079" width="20.7109375" style="17" bestFit="1" customWidth="1"/>
    <col min="3080" max="3080" width="12.7109375" style="17" bestFit="1" customWidth="1"/>
    <col min="3081" max="3081" width="12" style="17" bestFit="1" customWidth="1"/>
    <col min="3082" max="3328" width="9.140625" style="17"/>
    <col min="3329" max="3329" width="3.85546875" style="17" bestFit="1" customWidth="1"/>
    <col min="3330" max="3330" width="10.42578125" style="17" customWidth="1"/>
    <col min="3331" max="3331" width="9.7109375" style="17" bestFit="1" customWidth="1"/>
    <col min="3332" max="3332" width="23.7109375" style="17" bestFit="1" customWidth="1"/>
    <col min="3333" max="3333" width="48.5703125" style="17" bestFit="1" customWidth="1"/>
    <col min="3334" max="3334" width="8.42578125" style="17" bestFit="1" customWidth="1"/>
    <col min="3335" max="3335" width="20.7109375" style="17" bestFit="1" customWidth="1"/>
    <col min="3336" max="3336" width="12.7109375" style="17" bestFit="1" customWidth="1"/>
    <col min="3337" max="3337" width="12" style="17" bestFit="1" customWidth="1"/>
    <col min="3338" max="3584" width="9.140625" style="17"/>
    <col min="3585" max="3585" width="3.85546875" style="17" bestFit="1" customWidth="1"/>
    <col min="3586" max="3586" width="10.42578125" style="17" customWidth="1"/>
    <col min="3587" max="3587" width="9.7109375" style="17" bestFit="1" customWidth="1"/>
    <col min="3588" max="3588" width="23.7109375" style="17" bestFit="1" customWidth="1"/>
    <col min="3589" max="3589" width="48.5703125" style="17" bestFit="1" customWidth="1"/>
    <col min="3590" max="3590" width="8.42578125" style="17" bestFit="1" customWidth="1"/>
    <col min="3591" max="3591" width="20.7109375" style="17" bestFit="1" customWidth="1"/>
    <col min="3592" max="3592" width="12.7109375" style="17" bestFit="1" customWidth="1"/>
    <col min="3593" max="3593" width="12" style="17" bestFit="1" customWidth="1"/>
    <col min="3594" max="3840" width="9.140625" style="17"/>
    <col min="3841" max="3841" width="3.85546875" style="17" bestFit="1" customWidth="1"/>
    <col min="3842" max="3842" width="10.42578125" style="17" customWidth="1"/>
    <col min="3843" max="3843" width="9.7109375" style="17" bestFit="1" customWidth="1"/>
    <col min="3844" max="3844" width="23.7109375" style="17" bestFit="1" customWidth="1"/>
    <col min="3845" max="3845" width="48.5703125" style="17" bestFit="1" customWidth="1"/>
    <col min="3846" max="3846" width="8.42578125" style="17" bestFit="1" customWidth="1"/>
    <col min="3847" max="3847" width="20.7109375" style="17" bestFit="1" customWidth="1"/>
    <col min="3848" max="3848" width="12.7109375" style="17" bestFit="1" customWidth="1"/>
    <col min="3849" max="3849" width="12" style="17" bestFit="1" customWidth="1"/>
    <col min="3850" max="4096" width="9.140625" style="17"/>
    <col min="4097" max="4097" width="3.85546875" style="17" bestFit="1" customWidth="1"/>
    <col min="4098" max="4098" width="10.42578125" style="17" customWidth="1"/>
    <col min="4099" max="4099" width="9.7109375" style="17" bestFit="1" customWidth="1"/>
    <col min="4100" max="4100" width="23.7109375" style="17" bestFit="1" customWidth="1"/>
    <col min="4101" max="4101" width="48.5703125" style="17" bestFit="1" customWidth="1"/>
    <col min="4102" max="4102" width="8.42578125" style="17" bestFit="1" customWidth="1"/>
    <col min="4103" max="4103" width="20.7109375" style="17" bestFit="1" customWidth="1"/>
    <col min="4104" max="4104" width="12.7109375" style="17" bestFit="1" customWidth="1"/>
    <col min="4105" max="4105" width="12" style="17" bestFit="1" customWidth="1"/>
    <col min="4106" max="4352" width="9.140625" style="17"/>
    <col min="4353" max="4353" width="3.85546875" style="17" bestFit="1" customWidth="1"/>
    <col min="4354" max="4354" width="10.42578125" style="17" customWidth="1"/>
    <col min="4355" max="4355" width="9.7109375" style="17" bestFit="1" customWidth="1"/>
    <col min="4356" max="4356" width="23.7109375" style="17" bestFit="1" customWidth="1"/>
    <col min="4357" max="4357" width="48.5703125" style="17" bestFit="1" customWidth="1"/>
    <col min="4358" max="4358" width="8.42578125" style="17" bestFit="1" customWidth="1"/>
    <col min="4359" max="4359" width="20.7109375" style="17" bestFit="1" customWidth="1"/>
    <col min="4360" max="4360" width="12.7109375" style="17" bestFit="1" customWidth="1"/>
    <col min="4361" max="4361" width="12" style="17" bestFit="1" customWidth="1"/>
    <col min="4362" max="4608" width="9.140625" style="17"/>
    <col min="4609" max="4609" width="3.85546875" style="17" bestFit="1" customWidth="1"/>
    <col min="4610" max="4610" width="10.42578125" style="17" customWidth="1"/>
    <col min="4611" max="4611" width="9.7109375" style="17" bestFit="1" customWidth="1"/>
    <col min="4612" max="4612" width="23.7109375" style="17" bestFit="1" customWidth="1"/>
    <col min="4613" max="4613" width="48.5703125" style="17" bestFit="1" customWidth="1"/>
    <col min="4614" max="4614" width="8.42578125" style="17" bestFit="1" customWidth="1"/>
    <col min="4615" max="4615" width="20.7109375" style="17" bestFit="1" customWidth="1"/>
    <col min="4616" max="4616" width="12.7109375" style="17" bestFit="1" customWidth="1"/>
    <col min="4617" max="4617" width="12" style="17" bestFit="1" customWidth="1"/>
    <col min="4618" max="4864" width="9.140625" style="17"/>
    <col min="4865" max="4865" width="3.85546875" style="17" bestFit="1" customWidth="1"/>
    <col min="4866" max="4866" width="10.42578125" style="17" customWidth="1"/>
    <col min="4867" max="4867" width="9.7109375" style="17" bestFit="1" customWidth="1"/>
    <col min="4868" max="4868" width="23.7109375" style="17" bestFit="1" customWidth="1"/>
    <col min="4869" max="4869" width="48.5703125" style="17" bestFit="1" customWidth="1"/>
    <col min="4870" max="4870" width="8.42578125" style="17" bestFit="1" customWidth="1"/>
    <col min="4871" max="4871" width="20.7109375" style="17" bestFit="1" customWidth="1"/>
    <col min="4872" max="4872" width="12.7109375" style="17" bestFit="1" customWidth="1"/>
    <col min="4873" max="4873" width="12" style="17" bestFit="1" customWidth="1"/>
    <col min="4874" max="5120" width="9.140625" style="17"/>
    <col min="5121" max="5121" width="3.85546875" style="17" bestFit="1" customWidth="1"/>
    <col min="5122" max="5122" width="10.42578125" style="17" customWidth="1"/>
    <col min="5123" max="5123" width="9.7109375" style="17" bestFit="1" customWidth="1"/>
    <col min="5124" max="5124" width="23.7109375" style="17" bestFit="1" customWidth="1"/>
    <col min="5125" max="5125" width="48.5703125" style="17" bestFit="1" customWidth="1"/>
    <col min="5126" max="5126" width="8.42578125" style="17" bestFit="1" customWidth="1"/>
    <col min="5127" max="5127" width="20.7109375" style="17" bestFit="1" customWidth="1"/>
    <col min="5128" max="5128" width="12.7109375" style="17" bestFit="1" customWidth="1"/>
    <col min="5129" max="5129" width="12" style="17" bestFit="1" customWidth="1"/>
    <col min="5130" max="5376" width="9.140625" style="17"/>
    <col min="5377" max="5377" width="3.85546875" style="17" bestFit="1" customWidth="1"/>
    <col min="5378" max="5378" width="10.42578125" style="17" customWidth="1"/>
    <col min="5379" max="5379" width="9.7109375" style="17" bestFit="1" customWidth="1"/>
    <col min="5380" max="5380" width="23.7109375" style="17" bestFit="1" customWidth="1"/>
    <col min="5381" max="5381" width="48.5703125" style="17" bestFit="1" customWidth="1"/>
    <col min="5382" max="5382" width="8.42578125" style="17" bestFit="1" customWidth="1"/>
    <col min="5383" max="5383" width="20.7109375" style="17" bestFit="1" customWidth="1"/>
    <col min="5384" max="5384" width="12.7109375" style="17" bestFit="1" customWidth="1"/>
    <col min="5385" max="5385" width="12" style="17" bestFit="1" customWidth="1"/>
    <col min="5386" max="5632" width="9.140625" style="17"/>
    <col min="5633" max="5633" width="3.85546875" style="17" bestFit="1" customWidth="1"/>
    <col min="5634" max="5634" width="10.42578125" style="17" customWidth="1"/>
    <col min="5635" max="5635" width="9.7109375" style="17" bestFit="1" customWidth="1"/>
    <col min="5636" max="5636" width="23.7109375" style="17" bestFit="1" customWidth="1"/>
    <col min="5637" max="5637" width="48.5703125" style="17" bestFit="1" customWidth="1"/>
    <col min="5638" max="5638" width="8.42578125" style="17" bestFit="1" customWidth="1"/>
    <col min="5639" max="5639" width="20.7109375" style="17" bestFit="1" customWidth="1"/>
    <col min="5640" max="5640" width="12.7109375" style="17" bestFit="1" customWidth="1"/>
    <col min="5641" max="5641" width="12" style="17" bestFit="1" customWidth="1"/>
    <col min="5642" max="5888" width="9.140625" style="17"/>
    <col min="5889" max="5889" width="3.85546875" style="17" bestFit="1" customWidth="1"/>
    <col min="5890" max="5890" width="10.42578125" style="17" customWidth="1"/>
    <col min="5891" max="5891" width="9.7109375" style="17" bestFit="1" customWidth="1"/>
    <col min="5892" max="5892" width="23.7109375" style="17" bestFit="1" customWidth="1"/>
    <col min="5893" max="5893" width="48.5703125" style="17" bestFit="1" customWidth="1"/>
    <col min="5894" max="5894" width="8.42578125" style="17" bestFit="1" customWidth="1"/>
    <col min="5895" max="5895" width="20.7109375" style="17" bestFit="1" customWidth="1"/>
    <col min="5896" max="5896" width="12.7109375" style="17" bestFit="1" customWidth="1"/>
    <col min="5897" max="5897" width="12" style="17" bestFit="1" customWidth="1"/>
    <col min="5898" max="6144" width="9.140625" style="17"/>
    <col min="6145" max="6145" width="3.85546875" style="17" bestFit="1" customWidth="1"/>
    <col min="6146" max="6146" width="10.42578125" style="17" customWidth="1"/>
    <col min="6147" max="6147" width="9.7109375" style="17" bestFit="1" customWidth="1"/>
    <col min="6148" max="6148" width="23.7109375" style="17" bestFit="1" customWidth="1"/>
    <col min="6149" max="6149" width="48.5703125" style="17" bestFit="1" customWidth="1"/>
    <col min="6150" max="6150" width="8.42578125" style="17" bestFit="1" customWidth="1"/>
    <col min="6151" max="6151" width="20.7109375" style="17" bestFit="1" customWidth="1"/>
    <col min="6152" max="6152" width="12.7109375" style="17" bestFit="1" customWidth="1"/>
    <col min="6153" max="6153" width="12" style="17" bestFit="1" customWidth="1"/>
    <col min="6154" max="6400" width="9.140625" style="17"/>
    <col min="6401" max="6401" width="3.85546875" style="17" bestFit="1" customWidth="1"/>
    <col min="6402" max="6402" width="10.42578125" style="17" customWidth="1"/>
    <col min="6403" max="6403" width="9.7109375" style="17" bestFit="1" customWidth="1"/>
    <col min="6404" max="6404" width="23.7109375" style="17" bestFit="1" customWidth="1"/>
    <col min="6405" max="6405" width="48.5703125" style="17" bestFit="1" customWidth="1"/>
    <col min="6406" max="6406" width="8.42578125" style="17" bestFit="1" customWidth="1"/>
    <col min="6407" max="6407" width="20.7109375" style="17" bestFit="1" customWidth="1"/>
    <col min="6408" max="6408" width="12.7109375" style="17" bestFit="1" customWidth="1"/>
    <col min="6409" max="6409" width="12" style="17" bestFit="1" customWidth="1"/>
    <col min="6410" max="6656" width="9.140625" style="17"/>
    <col min="6657" max="6657" width="3.85546875" style="17" bestFit="1" customWidth="1"/>
    <col min="6658" max="6658" width="10.42578125" style="17" customWidth="1"/>
    <col min="6659" max="6659" width="9.7109375" style="17" bestFit="1" customWidth="1"/>
    <col min="6660" max="6660" width="23.7109375" style="17" bestFit="1" customWidth="1"/>
    <col min="6661" max="6661" width="48.5703125" style="17" bestFit="1" customWidth="1"/>
    <col min="6662" max="6662" width="8.42578125" style="17" bestFit="1" customWidth="1"/>
    <col min="6663" max="6663" width="20.7109375" style="17" bestFit="1" customWidth="1"/>
    <col min="6664" max="6664" width="12.7109375" style="17" bestFit="1" customWidth="1"/>
    <col min="6665" max="6665" width="12" style="17" bestFit="1" customWidth="1"/>
    <col min="6666" max="6912" width="9.140625" style="17"/>
    <col min="6913" max="6913" width="3.85546875" style="17" bestFit="1" customWidth="1"/>
    <col min="6914" max="6914" width="10.42578125" style="17" customWidth="1"/>
    <col min="6915" max="6915" width="9.7109375" style="17" bestFit="1" customWidth="1"/>
    <col min="6916" max="6916" width="23.7109375" style="17" bestFit="1" customWidth="1"/>
    <col min="6917" max="6917" width="48.5703125" style="17" bestFit="1" customWidth="1"/>
    <col min="6918" max="6918" width="8.42578125" style="17" bestFit="1" customWidth="1"/>
    <col min="6919" max="6919" width="20.7109375" style="17" bestFit="1" customWidth="1"/>
    <col min="6920" max="6920" width="12.7109375" style="17" bestFit="1" customWidth="1"/>
    <col min="6921" max="6921" width="12" style="17" bestFit="1" customWidth="1"/>
    <col min="6922" max="7168" width="9.140625" style="17"/>
    <col min="7169" max="7169" width="3.85546875" style="17" bestFit="1" customWidth="1"/>
    <col min="7170" max="7170" width="10.42578125" style="17" customWidth="1"/>
    <col min="7171" max="7171" width="9.7109375" style="17" bestFit="1" customWidth="1"/>
    <col min="7172" max="7172" width="23.7109375" style="17" bestFit="1" customWidth="1"/>
    <col min="7173" max="7173" width="48.5703125" style="17" bestFit="1" customWidth="1"/>
    <col min="7174" max="7174" width="8.42578125" style="17" bestFit="1" customWidth="1"/>
    <col min="7175" max="7175" width="20.7109375" style="17" bestFit="1" customWidth="1"/>
    <col min="7176" max="7176" width="12.7109375" style="17" bestFit="1" customWidth="1"/>
    <col min="7177" max="7177" width="12" style="17" bestFit="1" customWidth="1"/>
    <col min="7178" max="7424" width="9.140625" style="17"/>
    <col min="7425" max="7425" width="3.85546875" style="17" bestFit="1" customWidth="1"/>
    <col min="7426" max="7426" width="10.42578125" style="17" customWidth="1"/>
    <col min="7427" max="7427" width="9.7109375" style="17" bestFit="1" customWidth="1"/>
    <col min="7428" max="7428" width="23.7109375" style="17" bestFit="1" customWidth="1"/>
    <col min="7429" max="7429" width="48.5703125" style="17" bestFit="1" customWidth="1"/>
    <col min="7430" max="7430" width="8.42578125" style="17" bestFit="1" customWidth="1"/>
    <col min="7431" max="7431" width="20.7109375" style="17" bestFit="1" customWidth="1"/>
    <col min="7432" max="7432" width="12.7109375" style="17" bestFit="1" customWidth="1"/>
    <col min="7433" max="7433" width="12" style="17" bestFit="1" customWidth="1"/>
    <col min="7434" max="7680" width="9.140625" style="17"/>
    <col min="7681" max="7681" width="3.85546875" style="17" bestFit="1" customWidth="1"/>
    <col min="7682" max="7682" width="10.42578125" style="17" customWidth="1"/>
    <col min="7683" max="7683" width="9.7109375" style="17" bestFit="1" customWidth="1"/>
    <col min="7684" max="7684" width="23.7109375" style="17" bestFit="1" customWidth="1"/>
    <col min="7685" max="7685" width="48.5703125" style="17" bestFit="1" customWidth="1"/>
    <col min="7686" max="7686" width="8.42578125" style="17" bestFit="1" customWidth="1"/>
    <col min="7687" max="7687" width="20.7109375" style="17" bestFit="1" customWidth="1"/>
    <col min="7688" max="7688" width="12.7109375" style="17" bestFit="1" customWidth="1"/>
    <col min="7689" max="7689" width="12" style="17" bestFit="1" customWidth="1"/>
    <col min="7690" max="7936" width="9.140625" style="17"/>
    <col min="7937" max="7937" width="3.85546875" style="17" bestFit="1" customWidth="1"/>
    <col min="7938" max="7938" width="10.42578125" style="17" customWidth="1"/>
    <col min="7939" max="7939" width="9.7109375" style="17" bestFit="1" customWidth="1"/>
    <col min="7940" max="7940" width="23.7109375" style="17" bestFit="1" customWidth="1"/>
    <col min="7941" max="7941" width="48.5703125" style="17" bestFit="1" customWidth="1"/>
    <col min="7942" max="7942" width="8.42578125" style="17" bestFit="1" customWidth="1"/>
    <col min="7943" max="7943" width="20.7109375" style="17" bestFit="1" customWidth="1"/>
    <col min="7944" max="7944" width="12.7109375" style="17" bestFit="1" customWidth="1"/>
    <col min="7945" max="7945" width="12" style="17" bestFit="1" customWidth="1"/>
    <col min="7946" max="8192" width="9.140625" style="17"/>
    <col min="8193" max="8193" width="3.85546875" style="17" bestFit="1" customWidth="1"/>
    <col min="8194" max="8194" width="10.42578125" style="17" customWidth="1"/>
    <col min="8195" max="8195" width="9.7109375" style="17" bestFit="1" customWidth="1"/>
    <col min="8196" max="8196" width="23.7109375" style="17" bestFit="1" customWidth="1"/>
    <col min="8197" max="8197" width="48.5703125" style="17" bestFit="1" customWidth="1"/>
    <col min="8198" max="8198" width="8.42578125" style="17" bestFit="1" customWidth="1"/>
    <col min="8199" max="8199" width="20.7109375" style="17" bestFit="1" customWidth="1"/>
    <col min="8200" max="8200" width="12.7109375" style="17" bestFit="1" customWidth="1"/>
    <col min="8201" max="8201" width="12" style="17" bestFit="1" customWidth="1"/>
    <col min="8202" max="8448" width="9.140625" style="17"/>
    <col min="8449" max="8449" width="3.85546875" style="17" bestFit="1" customWidth="1"/>
    <col min="8450" max="8450" width="10.42578125" style="17" customWidth="1"/>
    <col min="8451" max="8451" width="9.7109375" style="17" bestFit="1" customWidth="1"/>
    <col min="8452" max="8452" width="23.7109375" style="17" bestFit="1" customWidth="1"/>
    <col min="8453" max="8453" width="48.5703125" style="17" bestFit="1" customWidth="1"/>
    <col min="8454" max="8454" width="8.42578125" style="17" bestFit="1" customWidth="1"/>
    <col min="8455" max="8455" width="20.7109375" style="17" bestFit="1" customWidth="1"/>
    <col min="8456" max="8456" width="12.7109375" style="17" bestFit="1" customWidth="1"/>
    <col min="8457" max="8457" width="12" style="17" bestFit="1" customWidth="1"/>
    <col min="8458" max="8704" width="9.140625" style="17"/>
    <col min="8705" max="8705" width="3.85546875" style="17" bestFit="1" customWidth="1"/>
    <col min="8706" max="8706" width="10.42578125" style="17" customWidth="1"/>
    <col min="8707" max="8707" width="9.7109375" style="17" bestFit="1" customWidth="1"/>
    <col min="8708" max="8708" width="23.7109375" style="17" bestFit="1" customWidth="1"/>
    <col min="8709" max="8709" width="48.5703125" style="17" bestFit="1" customWidth="1"/>
    <col min="8710" max="8710" width="8.42578125" style="17" bestFit="1" customWidth="1"/>
    <col min="8711" max="8711" width="20.7109375" style="17" bestFit="1" customWidth="1"/>
    <col min="8712" max="8712" width="12.7109375" style="17" bestFit="1" customWidth="1"/>
    <col min="8713" max="8713" width="12" style="17" bestFit="1" customWidth="1"/>
    <col min="8714" max="8960" width="9.140625" style="17"/>
    <col min="8961" max="8961" width="3.85546875" style="17" bestFit="1" customWidth="1"/>
    <col min="8962" max="8962" width="10.42578125" style="17" customWidth="1"/>
    <col min="8963" max="8963" width="9.7109375" style="17" bestFit="1" customWidth="1"/>
    <col min="8964" max="8964" width="23.7109375" style="17" bestFit="1" customWidth="1"/>
    <col min="8965" max="8965" width="48.5703125" style="17" bestFit="1" customWidth="1"/>
    <col min="8966" max="8966" width="8.42578125" style="17" bestFit="1" customWidth="1"/>
    <col min="8967" max="8967" width="20.7109375" style="17" bestFit="1" customWidth="1"/>
    <col min="8968" max="8968" width="12.7109375" style="17" bestFit="1" customWidth="1"/>
    <col min="8969" max="8969" width="12" style="17" bestFit="1" customWidth="1"/>
    <col min="8970" max="9216" width="9.140625" style="17"/>
    <col min="9217" max="9217" width="3.85546875" style="17" bestFit="1" customWidth="1"/>
    <col min="9218" max="9218" width="10.42578125" style="17" customWidth="1"/>
    <col min="9219" max="9219" width="9.7109375" style="17" bestFit="1" customWidth="1"/>
    <col min="9220" max="9220" width="23.7109375" style="17" bestFit="1" customWidth="1"/>
    <col min="9221" max="9221" width="48.5703125" style="17" bestFit="1" customWidth="1"/>
    <col min="9222" max="9222" width="8.42578125" style="17" bestFit="1" customWidth="1"/>
    <col min="9223" max="9223" width="20.7109375" style="17" bestFit="1" customWidth="1"/>
    <col min="9224" max="9224" width="12.7109375" style="17" bestFit="1" customWidth="1"/>
    <col min="9225" max="9225" width="12" style="17" bestFit="1" customWidth="1"/>
    <col min="9226" max="9472" width="9.140625" style="17"/>
    <col min="9473" max="9473" width="3.85546875" style="17" bestFit="1" customWidth="1"/>
    <col min="9474" max="9474" width="10.42578125" style="17" customWidth="1"/>
    <col min="9475" max="9475" width="9.7109375" style="17" bestFit="1" customWidth="1"/>
    <col min="9476" max="9476" width="23.7109375" style="17" bestFit="1" customWidth="1"/>
    <col min="9477" max="9477" width="48.5703125" style="17" bestFit="1" customWidth="1"/>
    <col min="9478" max="9478" width="8.42578125" style="17" bestFit="1" customWidth="1"/>
    <col min="9479" max="9479" width="20.7109375" style="17" bestFit="1" customWidth="1"/>
    <col min="9480" max="9480" width="12.7109375" style="17" bestFit="1" customWidth="1"/>
    <col min="9481" max="9481" width="12" style="17" bestFit="1" customWidth="1"/>
    <col min="9482" max="9728" width="9.140625" style="17"/>
    <col min="9729" max="9729" width="3.85546875" style="17" bestFit="1" customWidth="1"/>
    <col min="9730" max="9730" width="10.42578125" style="17" customWidth="1"/>
    <col min="9731" max="9731" width="9.7109375" style="17" bestFit="1" customWidth="1"/>
    <col min="9732" max="9732" width="23.7109375" style="17" bestFit="1" customWidth="1"/>
    <col min="9733" max="9733" width="48.5703125" style="17" bestFit="1" customWidth="1"/>
    <col min="9734" max="9734" width="8.42578125" style="17" bestFit="1" customWidth="1"/>
    <col min="9735" max="9735" width="20.7109375" style="17" bestFit="1" customWidth="1"/>
    <col min="9736" max="9736" width="12.7109375" style="17" bestFit="1" customWidth="1"/>
    <col min="9737" max="9737" width="12" style="17" bestFit="1" customWidth="1"/>
    <col min="9738" max="9984" width="9.140625" style="17"/>
    <col min="9985" max="9985" width="3.85546875" style="17" bestFit="1" customWidth="1"/>
    <col min="9986" max="9986" width="10.42578125" style="17" customWidth="1"/>
    <col min="9987" max="9987" width="9.7109375" style="17" bestFit="1" customWidth="1"/>
    <col min="9988" max="9988" width="23.7109375" style="17" bestFit="1" customWidth="1"/>
    <col min="9989" max="9989" width="48.5703125" style="17" bestFit="1" customWidth="1"/>
    <col min="9990" max="9990" width="8.42578125" style="17" bestFit="1" customWidth="1"/>
    <col min="9991" max="9991" width="20.7109375" style="17" bestFit="1" customWidth="1"/>
    <col min="9992" max="9992" width="12.7109375" style="17" bestFit="1" customWidth="1"/>
    <col min="9993" max="9993" width="12" style="17" bestFit="1" customWidth="1"/>
    <col min="9994" max="10240" width="9.140625" style="17"/>
    <col min="10241" max="10241" width="3.85546875" style="17" bestFit="1" customWidth="1"/>
    <col min="10242" max="10242" width="10.42578125" style="17" customWidth="1"/>
    <col min="10243" max="10243" width="9.7109375" style="17" bestFit="1" customWidth="1"/>
    <col min="10244" max="10244" width="23.7109375" style="17" bestFit="1" customWidth="1"/>
    <col min="10245" max="10245" width="48.5703125" style="17" bestFit="1" customWidth="1"/>
    <col min="10246" max="10246" width="8.42578125" style="17" bestFit="1" customWidth="1"/>
    <col min="10247" max="10247" width="20.7109375" style="17" bestFit="1" customWidth="1"/>
    <col min="10248" max="10248" width="12.7109375" style="17" bestFit="1" customWidth="1"/>
    <col min="10249" max="10249" width="12" style="17" bestFit="1" customWidth="1"/>
    <col min="10250" max="10496" width="9.140625" style="17"/>
    <col min="10497" max="10497" width="3.85546875" style="17" bestFit="1" customWidth="1"/>
    <col min="10498" max="10498" width="10.42578125" style="17" customWidth="1"/>
    <col min="10499" max="10499" width="9.7109375" style="17" bestFit="1" customWidth="1"/>
    <col min="10500" max="10500" width="23.7109375" style="17" bestFit="1" customWidth="1"/>
    <col min="10501" max="10501" width="48.5703125" style="17" bestFit="1" customWidth="1"/>
    <col min="10502" max="10502" width="8.42578125" style="17" bestFit="1" customWidth="1"/>
    <col min="10503" max="10503" width="20.7109375" style="17" bestFit="1" customWidth="1"/>
    <col min="10504" max="10504" width="12.7109375" style="17" bestFit="1" customWidth="1"/>
    <col min="10505" max="10505" width="12" style="17" bestFit="1" customWidth="1"/>
    <col min="10506" max="10752" width="9.140625" style="17"/>
    <col min="10753" max="10753" width="3.85546875" style="17" bestFit="1" customWidth="1"/>
    <col min="10754" max="10754" width="10.42578125" style="17" customWidth="1"/>
    <col min="10755" max="10755" width="9.7109375" style="17" bestFit="1" customWidth="1"/>
    <col min="10756" max="10756" width="23.7109375" style="17" bestFit="1" customWidth="1"/>
    <col min="10757" max="10757" width="48.5703125" style="17" bestFit="1" customWidth="1"/>
    <col min="10758" max="10758" width="8.42578125" style="17" bestFit="1" customWidth="1"/>
    <col min="10759" max="10759" width="20.7109375" style="17" bestFit="1" customWidth="1"/>
    <col min="10760" max="10760" width="12.7109375" style="17" bestFit="1" customWidth="1"/>
    <col min="10761" max="10761" width="12" style="17" bestFit="1" customWidth="1"/>
    <col min="10762" max="11008" width="9.140625" style="17"/>
    <col min="11009" max="11009" width="3.85546875" style="17" bestFit="1" customWidth="1"/>
    <col min="11010" max="11010" width="10.42578125" style="17" customWidth="1"/>
    <col min="11011" max="11011" width="9.7109375" style="17" bestFit="1" customWidth="1"/>
    <col min="11012" max="11012" width="23.7109375" style="17" bestFit="1" customWidth="1"/>
    <col min="11013" max="11013" width="48.5703125" style="17" bestFit="1" customWidth="1"/>
    <col min="11014" max="11014" width="8.42578125" style="17" bestFit="1" customWidth="1"/>
    <col min="11015" max="11015" width="20.7109375" style="17" bestFit="1" customWidth="1"/>
    <col min="11016" max="11016" width="12.7109375" style="17" bestFit="1" customWidth="1"/>
    <col min="11017" max="11017" width="12" style="17" bestFit="1" customWidth="1"/>
    <col min="11018" max="11264" width="9.140625" style="17"/>
    <col min="11265" max="11265" width="3.85546875" style="17" bestFit="1" customWidth="1"/>
    <col min="11266" max="11266" width="10.42578125" style="17" customWidth="1"/>
    <col min="11267" max="11267" width="9.7109375" style="17" bestFit="1" customWidth="1"/>
    <col min="11268" max="11268" width="23.7109375" style="17" bestFit="1" customWidth="1"/>
    <col min="11269" max="11269" width="48.5703125" style="17" bestFit="1" customWidth="1"/>
    <col min="11270" max="11270" width="8.42578125" style="17" bestFit="1" customWidth="1"/>
    <col min="11271" max="11271" width="20.7109375" style="17" bestFit="1" customWidth="1"/>
    <col min="11272" max="11272" width="12.7109375" style="17" bestFit="1" customWidth="1"/>
    <col min="11273" max="11273" width="12" style="17" bestFit="1" customWidth="1"/>
    <col min="11274" max="11520" width="9.140625" style="17"/>
    <col min="11521" max="11521" width="3.85546875" style="17" bestFit="1" customWidth="1"/>
    <col min="11522" max="11522" width="10.42578125" style="17" customWidth="1"/>
    <col min="11523" max="11523" width="9.7109375" style="17" bestFit="1" customWidth="1"/>
    <col min="11524" max="11524" width="23.7109375" style="17" bestFit="1" customWidth="1"/>
    <col min="11525" max="11525" width="48.5703125" style="17" bestFit="1" customWidth="1"/>
    <col min="11526" max="11526" width="8.42578125" style="17" bestFit="1" customWidth="1"/>
    <col min="11527" max="11527" width="20.7109375" style="17" bestFit="1" customWidth="1"/>
    <col min="11528" max="11528" width="12.7109375" style="17" bestFit="1" customWidth="1"/>
    <col min="11529" max="11529" width="12" style="17" bestFit="1" customWidth="1"/>
    <col min="11530" max="11776" width="9.140625" style="17"/>
    <col min="11777" max="11777" width="3.85546875" style="17" bestFit="1" customWidth="1"/>
    <col min="11778" max="11778" width="10.42578125" style="17" customWidth="1"/>
    <col min="11779" max="11779" width="9.7109375" style="17" bestFit="1" customWidth="1"/>
    <col min="11780" max="11780" width="23.7109375" style="17" bestFit="1" customWidth="1"/>
    <col min="11781" max="11781" width="48.5703125" style="17" bestFit="1" customWidth="1"/>
    <col min="11782" max="11782" width="8.42578125" style="17" bestFit="1" customWidth="1"/>
    <col min="11783" max="11783" width="20.7109375" style="17" bestFit="1" customWidth="1"/>
    <col min="11784" max="11784" width="12.7109375" style="17" bestFit="1" customWidth="1"/>
    <col min="11785" max="11785" width="12" style="17" bestFit="1" customWidth="1"/>
    <col min="11786" max="12032" width="9.140625" style="17"/>
    <col min="12033" max="12033" width="3.85546875" style="17" bestFit="1" customWidth="1"/>
    <col min="12034" max="12034" width="10.42578125" style="17" customWidth="1"/>
    <col min="12035" max="12035" width="9.7109375" style="17" bestFit="1" customWidth="1"/>
    <col min="12036" max="12036" width="23.7109375" style="17" bestFit="1" customWidth="1"/>
    <col min="12037" max="12037" width="48.5703125" style="17" bestFit="1" customWidth="1"/>
    <col min="12038" max="12038" width="8.42578125" style="17" bestFit="1" customWidth="1"/>
    <col min="12039" max="12039" width="20.7109375" style="17" bestFit="1" customWidth="1"/>
    <col min="12040" max="12040" width="12.7109375" style="17" bestFit="1" customWidth="1"/>
    <col min="12041" max="12041" width="12" style="17" bestFit="1" customWidth="1"/>
    <col min="12042" max="12288" width="9.140625" style="17"/>
    <col min="12289" max="12289" width="3.85546875" style="17" bestFit="1" customWidth="1"/>
    <col min="12290" max="12290" width="10.42578125" style="17" customWidth="1"/>
    <col min="12291" max="12291" width="9.7109375" style="17" bestFit="1" customWidth="1"/>
    <col min="12292" max="12292" width="23.7109375" style="17" bestFit="1" customWidth="1"/>
    <col min="12293" max="12293" width="48.5703125" style="17" bestFit="1" customWidth="1"/>
    <col min="12294" max="12294" width="8.42578125" style="17" bestFit="1" customWidth="1"/>
    <col min="12295" max="12295" width="20.7109375" style="17" bestFit="1" customWidth="1"/>
    <col min="12296" max="12296" width="12.7109375" style="17" bestFit="1" customWidth="1"/>
    <col min="12297" max="12297" width="12" style="17" bestFit="1" customWidth="1"/>
    <col min="12298" max="12544" width="9.140625" style="17"/>
    <col min="12545" max="12545" width="3.85546875" style="17" bestFit="1" customWidth="1"/>
    <col min="12546" max="12546" width="10.42578125" style="17" customWidth="1"/>
    <col min="12547" max="12547" width="9.7109375" style="17" bestFit="1" customWidth="1"/>
    <col min="12548" max="12548" width="23.7109375" style="17" bestFit="1" customWidth="1"/>
    <col min="12549" max="12549" width="48.5703125" style="17" bestFit="1" customWidth="1"/>
    <col min="12550" max="12550" width="8.42578125" style="17" bestFit="1" customWidth="1"/>
    <col min="12551" max="12551" width="20.7109375" style="17" bestFit="1" customWidth="1"/>
    <col min="12552" max="12552" width="12.7109375" style="17" bestFit="1" customWidth="1"/>
    <col min="12553" max="12553" width="12" style="17" bestFit="1" customWidth="1"/>
    <col min="12554" max="12800" width="9.140625" style="17"/>
    <col min="12801" max="12801" width="3.85546875" style="17" bestFit="1" customWidth="1"/>
    <col min="12802" max="12802" width="10.42578125" style="17" customWidth="1"/>
    <col min="12803" max="12803" width="9.7109375" style="17" bestFit="1" customWidth="1"/>
    <col min="12804" max="12804" width="23.7109375" style="17" bestFit="1" customWidth="1"/>
    <col min="12805" max="12805" width="48.5703125" style="17" bestFit="1" customWidth="1"/>
    <col min="12806" max="12806" width="8.42578125" style="17" bestFit="1" customWidth="1"/>
    <col min="12807" max="12807" width="20.7109375" style="17" bestFit="1" customWidth="1"/>
    <col min="12808" max="12808" width="12.7109375" style="17" bestFit="1" customWidth="1"/>
    <col min="12809" max="12809" width="12" style="17" bestFit="1" customWidth="1"/>
    <col min="12810" max="13056" width="9.140625" style="17"/>
    <col min="13057" max="13057" width="3.85546875" style="17" bestFit="1" customWidth="1"/>
    <col min="13058" max="13058" width="10.42578125" style="17" customWidth="1"/>
    <col min="13059" max="13059" width="9.7109375" style="17" bestFit="1" customWidth="1"/>
    <col min="13060" max="13060" width="23.7109375" style="17" bestFit="1" customWidth="1"/>
    <col min="13061" max="13061" width="48.5703125" style="17" bestFit="1" customWidth="1"/>
    <col min="13062" max="13062" width="8.42578125" style="17" bestFit="1" customWidth="1"/>
    <col min="13063" max="13063" width="20.7109375" style="17" bestFit="1" customWidth="1"/>
    <col min="13064" max="13064" width="12.7109375" style="17" bestFit="1" customWidth="1"/>
    <col min="13065" max="13065" width="12" style="17" bestFit="1" customWidth="1"/>
    <col min="13066" max="13312" width="9.140625" style="17"/>
    <col min="13313" max="13313" width="3.85546875" style="17" bestFit="1" customWidth="1"/>
    <col min="13314" max="13314" width="10.42578125" style="17" customWidth="1"/>
    <col min="13315" max="13315" width="9.7109375" style="17" bestFit="1" customWidth="1"/>
    <col min="13316" max="13316" width="23.7109375" style="17" bestFit="1" customWidth="1"/>
    <col min="13317" max="13317" width="48.5703125" style="17" bestFit="1" customWidth="1"/>
    <col min="13318" max="13318" width="8.42578125" style="17" bestFit="1" customWidth="1"/>
    <col min="13319" max="13319" width="20.7109375" style="17" bestFit="1" customWidth="1"/>
    <col min="13320" max="13320" width="12.7109375" style="17" bestFit="1" customWidth="1"/>
    <col min="13321" max="13321" width="12" style="17" bestFit="1" customWidth="1"/>
    <col min="13322" max="13568" width="9.140625" style="17"/>
    <col min="13569" max="13569" width="3.85546875" style="17" bestFit="1" customWidth="1"/>
    <col min="13570" max="13570" width="10.42578125" style="17" customWidth="1"/>
    <col min="13571" max="13571" width="9.7109375" style="17" bestFit="1" customWidth="1"/>
    <col min="13572" max="13572" width="23.7109375" style="17" bestFit="1" customWidth="1"/>
    <col min="13573" max="13573" width="48.5703125" style="17" bestFit="1" customWidth="1"/>
    <col min="13574" max="13574" width="8.42578125" style="17" bestFit="1" customWidth="1"/>
    <col min="13575" max="13575" width="20.7109375" style="17" bestFit="1" customWidth="1"/>
    <col min="13576" max="13576" width="12.7109375" style="17" bestFit="1" customWidth="1"/>
    <col min="13577" max="13577" width="12" style="17" bestFit="1" customWidth="1"/>
    <col min="13578" max="13824" width="9.140625" style="17"/>
    <col min="13825" max="13825" width="3.85546875" style="17" bestFit="1" customWidth="1"/>
    <col min="13826" max="13826" width="10.42578125" style="17" customWidth="1"/>
    <col min="13827" max="13827" width="9.7109375" style="17" bestFit="1" customWidth="1"/>
    <col min="13828" max="13828" width="23.7109375" style="17" bestFit="1" customWidth="1"/>
    <col min="13829" max="13829" width="48.5703125" style="17" bestFit="1" customWidth="1"/>
    <col min="13830" max="13830" width="8.42578125" style="17" bestFit="1" customWidth="1"/>
    <col min="13831" max="13831" width="20.7109375" style="17" bestFit="1" customWidth="1"/>
    <col min="13832" max="13832" width="12.7109375" style="17" bestFit="1" customWidth="1"/>
    <col min="13833" max="13833" width="12" style="17" bestFit="1" customWidth="1"/>
    <col min="13834" max="14080" width="9.140625" style="17"/>
    <col min="14081" max="14081" width="3.85546875" style="17" bestFit="1" customWidth="1"/>
    <col min="14082" max="14082" width="10.42578125" style="17" customWidth="1"/>
    <col min="14083" max="14083" width="9.7109375" style="17" bestFit="1" customWidth="1"/>
    <col min="14084" max="14084" width="23.7109375" style="17" bestFit="1" customWidth="1"/>
    <col min="14085" max="14085" width="48.5703125" style="17" bestFit="1" customWidth="1"/>
    <col min="14086" max="14086" width="8.42578125" style="17" bestFit="1" customWidth="1"/>
    <col min="14087" max="14087" width="20.7109375" style="17" bestFit="1" customWidth="1"/>
    <col min="14088" max="14088" width="12.7109375" style="17" bestFit="1" customWidth="1"/>
    <col min="14089" max="14089" width="12" style="17" bestFit="1" customWidth="1"/>
    <col min="14090" max="14336" width="9.140625" style="17"/>
    <col min="14337" max="14337" width="3.85546875" style="17" bestFit="1" customWidth="1"/>
    <col min="14338" max="14338" width="10.42578125" style="17" customWidth="1"/>
    <col min="14339" max="14339" width="9.7109375" style="17" bestFit="1" customWidth="1"/>
    <col min="14340" max="14340" width="23.7109375" style="17" bestFit="1" customWidth="1"/>
    <col min="14341" max="14341" width="48.5703125" style="17" bestFit="1" customWidth="1"/>
    <col min="14342" max="14342" width="8.42578125" style="17" bestFit="1" customWidth="1"/>
    <col min="14343" max="14343" width="20.7109375" style="17" bestFit="1" customWidth="1"/>
    <col min="14344" max="14344" width="12.7109375" style="17" bestFit="1" customWidth="1"/>
    <col min="14345" max="14345" width="12" style="17" bestFit="1" customWidth="1"/>
    <col min="14346" max="14592" width="9.140625" style="17"/>
    <col min="14593" max="14593" width="3.85546875" style="17" bestFit="1" customWidth="1"/>
    <col min="14594" max="14594" width="10.42578125" style="17" customWidth="1"/>
    <col min="14595" max="14595" width="9.7109375" style="17" bestFit="1" customWidth="1"/>
    <col min="14596" max="14596" width="23.7109375" style="17" bestFit="1" customWidth="1"/>
    <col min="14597" max="14597" width="48.5703125" style="17" bestFit="1" customWidth="1"/>
    <col min="14598" max="14598" width="8.42578125" style="17" bestFit="1" customWidth="1"/>
    <col min="14599" max="14599" width="20.7109375" style="17" bestFit="1" customWidth="1"/>
    <col min="14600" max="14600" width="12.7109375" style="17" bestFit="1" customWidth="1"/>
    <col min="14601" max="14601" width="12" style="17" bestFit="1" customWidth="1"/>
    <col min="14602" max="14848" width="9.140625" style="17"/>
    <col min="14849" max="14849" width="3.85546875" style="17" bestFit="1" customWidth="1"/>
    <col min="14850" max="14850" width="10.42578125" style="17" customWidth="1"/>
    <col min="14851" max="14851" width="9.7109375" style="17" bestFit="1" customWidth="1"/>
    <col min="14852" max="14852" width="23.7109375" style="17" bestFit="1" customWidth="1"/>
    <col min="14853" max="14853" width="48.5703125" style="17" bestFit="1" customWidth="1"/>
    <col min="14854" max="14854" width="8.42578125" style="17" bestFit="1" customWidth="1"/>
    <col min="14855" max="14855" width="20.7109375" style="17" bestFit="1" customWidth="1"/>
    <col min="14856" max="14856" width="12.7109375" style="17" bestFit="1" customWidth="1"/>
    <col min="14857" max="14857" width="12" style="17" bestFit="1" customWidth="1"/>
    <col min="14858" max="15104" width="9.140625" style="17"/>
    <col min="15105" max="15105" width="3.85546875" style="17" bestFit="1" customWidth="1"/>
    <col min="15106" max="15106" width="10.42578125" style="17" customWidth="1"/>
    <col min="15107" max="15107" width="9.7109375" style="17" bestFit="1" customWidth="1"/>
    <col min="15108" max="15108" width="23.7109375" style="17" bestFit="1" customWidth="1"/>
    <col min="15109" max="15109" width="48.5703125" style="17" bestFit="1" customWidth="1"/>
    <col min="15110" max="15110" width="8.42578125" style="17" bestFit="1" customWidth="1"/>
    <col min="15111" max="15111" width="20.7109375" style="17" bestFit="1" customWidth="1"/>
    <col min="15112" max="15112" width="12.7109375" style="17" bestFit="1" customWidth="1"/>
    <col min="15113" max="15113" width="12" style="17" bestFit="1" customWidth="1"/>
    <col min="15114" max="15360" width="9.140625" style="17"/>
    <col min="15361" max="15361" width="3.85546875" style="17" bestFit="1" customWidth="1"/>
    <col min="15362" max="15362" width="10.42578125" style="17" customWidth="1"/>
    <col min="15363" max="15363" width="9.7109375" style="17" bestFit="1" customWidth="1"/>
    <col min="15364" max="15364" width="23.7109375" style="17" bestFit="1" customWidth="1"/>
    <col min="15365" max="15365" width="48.5703125" style="17" bestFit="1" customWidth="1"/>
    <col min="15366" max="15366" width="8.42578125" style="17" bestFit="1" customWidth="1"/>
    <col min="15367" max="15367" width="20.7109375" style="17" bestFit="1" customWidth="1"/>
    <col min="15368" max="15368" width="12.7109375" style="17" bestFit="1" customWidth="1"/>
    <col min="15369" max="15369" width="12" style="17" bestFit="1" customWidth="1"/>
    <col min="15370" max="15616" width="9.140625" style="17"/>
    <col min="15617" max="15617" width="3.85546875" style="17" bestFit="1" customWidth="1"/>
    <col min="15618" max="15618" width="10.42578125" style="17" customWidth="1"/>
    <col min="15619" max="15619" width="9.7109375" style="17" bestFit="1" customWidth="1"/>
    <col min="15620" max="15620" width="23.7109375" style="17" bestFit="1" customWidth="1"/>
    <col min="15621" max="15621" width="48.5703125" style="17" bestFit="1" customWidth="1"/>
    <col min="15622" max="15622" width="8.42578125" style="17" bestFit="1" customWidth="1"/>
    <col min="15623" max="15623" width="20.7109375" style="17" bestFit="1" customWidth="1"/>
    <col min="15624" max="15624" width="12.7109375" style="17" bestFit="1" customWidth="1"/>
    <col min="15625" max="15625" width="12" style="17" bestFit="1" customWidth="1"/>
    <col min="15626" max="15872" width="9.140625" style="17"/>
    <col min="15873" max="15873" width="3.85546875" style="17" bestFit="1" customWidth="1"/>
    <col min="15874" max="15874" width="10.42578125" style="17" customWidth="1"/>
    <col min="15875" max="15875" width="9.7109375" style="17" bestFit="1" customWidth="1"/>
    <col min="15876" max="15876" width="23.7109375" style="17" bestFit="1" customWidth="1"/>
    <col min="15877" max="15877" width="48.5703125" style="17" bestFit="1" customWidth="1"/>
    <col min="15878" max="15878" width="8.42578125" style="17" bestFit="1" customWidth="1"/>
    <col min="15879" max="15879" width="20.7109375" style="17" bestFit="1" customWidth="1"/>
    <col min="15880" max="15880" width="12.7109375" style="17" bestFit="1" customWidth="1"/>
    <col min="15881" max="15881" width="12" style="17" bestFit="1" customWidth="1"/>
    <col min="15882" max="16128" width="9.140625" style="17"/>
    <col min="16129" max="16129" width="3.85546875" style="17" bestFit="1" customWidth="1"/>
    <col min="16130" max="16130" width="10.42578125" style="17" customWidth="1"/>
    <col min="16131" max="16131" width="9.7109375" style="17" bestFit="1" customWidth="1"/>
    <col min="16132" max="16132" width="23.7109375" style="17" bestFit="1" customWidth="1"/>
    <col min="16133" max="16133" width="48.5703125" style="17" bestFit="1" customWidth="1"/>
    <col min="16134" max="16134" width="8.42578125" style="17" bestFit="1" customWidth="1"/>
    <col min="16135" max="16135" width="20.7109375" style="17" bestFit="1" customWidth="1"/>
    <col min="16136" max="16136" width="12.7109375" style="17" bestFit="1" customWidth="1"/>
    <col min="16137" max="16137" width="12" style="17" bestFit="1" customWidth="1"/>
    <col min="16138" max="16384" width="9.140625" style="17"/>
  </cols>
  <sheetData>
    <row r="1" spans="1:11" ht="33" x14ac:dyDescent="0.3">
      <c r="A1" s="13" t="s">
        <v>13640</v>
      </c>
      <c r="B1" s="13" t="s">
        <v>13641</v>
      </c>
      <c r="C1" s="13" t="s">
        <v>0</v>
      </c>
      <c r="D1" s="13" t="s">
        <v>1</v>
      </c>
      <c r="E1" s="13" t="s">
        <v>13642</v>
      </c>
      <c r="F1" s="13" t="s">
        <v>13643</v>
      </c>
      <c r="G1" s="13" t="s">
        <v>190</v>
      </c>
      <c r="H1" s="27" t="s">
        <v>13821</v>
      </c>
      <c r="I1" s="27" t="s">
        <v>13841</v>
      </c>
      <c r="J1" s="27" t="s">
        <v>13845</v>
      </c>
    </row>
    <row r="2" spans="1:11" x14ac:dyDescent="0.25">
      <c r="A2" s="18">
        <v>1</v>
      </c>
      <c r="B2" s="18">
        <v>256597</v>
      </c>
      <c r="C2" s="18">
        <v>822</v>
      </c>
      <c r="D2" s="18" t="s">
        <v>66</v>
      </c>
      <c r="E2" s="18" t="s">
        <v>13721</v>
      </c>
      <c r="F2" s="18">
        <v>2278</v>
      </c>
      <c r="G2" s="19" t="s">
        <v>13722</v>
      </c>
      <c r="H2" s="28">
        <v>103871287.12871288</v>
      </c>
      <c r="I2" s="28">
        <v>17311881.196328215</v>
      </c>
      <c r="J2" s="28">
        <v>17311881.196328215</v>
      </c>
      <c r="K2" s="29"/>
    </row>
    <row r="3" spans="1:11" x14ac:dyDescent="0.25">
      <c r="A3" s="18">
        <v>2</v>
      </c>
      <c r="B3" s="18">
        <v>256604</v>
      </c>
      <c r="C3" s="18">
        <v>825</v>
      </c>
      <c r="D3" s="18" t="s">
        <v>69</v>
      </c>
      <c r="E3" s="18" t="s">
        <v>13723</v>
      </c>
      <c r="F3" s="18">
        <v>534546</v>
      </c>
      <c r="G3" s="19" t="s">
        <v>13722</v>
      </c>
      <c r="H3" s="28">
        <v>103871287.12871288</v>
      </c>
      <c r="I3" s="28">
        <v>17311881.196328215</v>
      </c>
      <c r="J3" s="28">
        <v>17311881.196328215</v>
      </c>
      <c r="K3" s="29"/>
    </row>
    <row r="4" spans="1:11" x14ac:dyDescent="0.25">
      <c r="A4" s="18">
        <v>3</v>
      </c>
      <c r="B4" s="18">
        <v>256607</v>
      </c>
      <c r="C4" s="18">
        <v>914</v>
      </c>
      <c r="D4" s="18" t="s">
        <v>158</v>
      </c>
      <c r="E4" s="18" t="s">
        <v>13724</v>
      </c>
      <c r="F4" s="18">
        <v>1424</v>
      </c>
      <c r="G4" s="19" t="s">
        <v>13722</v>
      </c>
      <c r="H4" s="28">
        <v>103871287.12871288</v>
      </c>
      <c r="I4" s="28">
        <v>17311881.196328215</v>
      </c>
      <c r="J4" s="28">
        <v>17311881.196328215</v>
      </c>
      <c r="K4" s="29"/>
    </row>
    <row r="5" spans="1:11" x14ac:dyDescent="0.25">
      <c r="A5" s="18">
        <v>4</v>
      </c>
      <c r="B5" s="18">
        <v>256615</v>
      </c>
      <c r="C5" s="18">
        <v>707</v>
      </c>
      <c r="D5" s="18" t="s">
        <v>20</v>
      </c>
      <c r="E5" s="18" t="s">
        <v>13725</v>
      </c>
      <c r="F5" s="18">
        <v>534495</v>
      </c>
      <c r="G5" s="19" t="s">
        <v>13726</v>
      </c>
      <c r="H5" s="28">
        <v>54000000</v>
      </c>
      <c r="I5" s="28">
        <v>9000000.0042678565</v>
      </c>
      <c r="J5" s="28">
        <v>9000000.0042678565</v>
      </c>
      <c r="K5" s="29"/>
    </row>
    <row r="6" spans="1:11" x14ac:dyDescent="0.25">
      <c r="A6" s="18">
        <v>5</v>
      </c>
      <c r="B6" s="18">
        <v>256637</v>
      </c>
      <c r="C6" s="18">
        <v>840</v>
      </c>
      <c r="D6" s="18" t="s">
        <v>84</v>
      </c>
      <c r="E6" s="18" t="s">
        <v>13727</v>
      </c>
      <c r="F6" s="18">
        <v>534496</v>
      </c>
      <c r="G6" s="19" t="s">
        <v>13722</v>
      </c>
      <c r="H6" s="28">
        <v>97379331.683168322</v>
      </c>
      <c r="I6" s="28">
        <v>16229888.621557701</v>
      </c>
      <c r="J6" s="28">
        <v>16229888.621557701</v>
      </c>
      <c r="K6" s="29"/>
    </row>
    <row r="7" spans="1:11" x14ac:dyDescent="0.25">
      <c r="A7" s="18">
        <v>6</v>
      </c>
      <c r="B7" s="18">
        <v>256795</v>
      </c>
      <c r="C7" s="18">
        <v>709</v>
      </c>
      <c r="D7" s="18" t="s">
        <v>22</v>
      </c>
      <c r="E7" s="18" t="s">
        <v>13728</v>
      </c>
      <c r="F7" s="18">
        <v>534497</v>
      </c>
      <c r="G7" s="19" t="s">
        <v>13726</v>
      </c>
      <c r="H7" s="28">
        <v>22200000</v>
      </c>
      <c r="I7" s="28">
        <v>3700000.0017545633</v>
      </c>
      <c r="J7" s="28">
        <v>3700000.0017545633</v>
      </c>
      <c r="K7" s="29"/>
    </row>
    <row r="8" spans="1:11" x14ac:dyDescent="0.25">
      <c r="A8" s="18">
        <v>7</v>
      </c>
      <c r="B8" s="18">
        <v>256647</v>
      </c>
      <c r="C8" s="18">
        <v>851</v>
      </c>
      <c r="D8" s="18" t="s">
        <v>95</v>
      </c>
      <c r="E8" s="18" t="s">
        <v>13729</v>
      </c>
      <c r="F8" s="18">
        <v>534498</v>
      </c>
      <c r="G8" s="19" t="s">
        <v>13722</v>
      </c>
      <c r="H8" s="28">
        <v>97379331.683168322</v>
      </c>
      <c r="I8" s="28">
        <v>16229888.621557701</v>
      </c>
      <c r="J8" s="28">
        <v>16229888.621557701</v>
      </c>
      <c r="K8" s="29"/>
    </row>
    <row r="9" spans="1:11" x14ac:dyDescent="0.25">
      <c r="A9" s="18">
        <v>8</v>
      </c>
      <c r="B9" s="18">
        <v>256660</v>
      </c>
      <c r="C9" s="18">
        <v>868</v>
      </c>
      <c r="D9" s="18" t="s">
        <v>112</v>
      </c>
      <c r="E9" s="18" t="s">
        <v>13730</v>
      </c>
      <c r="F9" s="18">
        <v>39855</v>
      </c>
      <c r="G9" s="19" t="s">
        <v>13722</v>
      </c>
      <c r="H9" s="28">
        <v>64919554.455445543</v>
      </c>
      <c r="I9" s="28">
        <v>10819925.747705134</v>
      </c>
      <c r="J9" s="28">
        <v>10819925.747705134</v>
      </c>
      <c r="K9" s="29"/>
    </row>
    <row r="10" spans="1:11" x14ac:dyDescent="0.25">
      <c r="A10" s="18">
        <v>9</v>
      </c>
      <c r="B10" s="18">
        <v>256668</v>
      </c>
      <c r="C10" s="18">
        <v>606</v>
      </c>
      <c r="D10" s="18" t="s">
        <v>9</v>
      </c>
      <c r="E10" s="18" t="s">
        <v>13731</v>
      </c>
      <c r="F10" s="18">
        <v>534499</v>
      </c>
      <c r="G10" s="19" t="s">
        <v>13726</v>
      </c>
      <c r="H10" s="28">
        <v>54000000</v>
      </c>
      <c r="I10" s="28">
        <v>9000000.0042678565</v>
      </c>
      <c r="J10" s="28">
        <v>9000000.0042678565</v>
      </c>
      <c r="K10" s="29"/>
    </row>
    <row r="11" spans="1:11" x14ac:dyDescent="0.25">
      <c r="A11" s="18">
        <v>10</v>
      </c>
      <c r="B11" s="18">
        <v>256669</v>
      </c>
      <c r="C11" s="18">
        <v>882</v>
      </c>
      <c r="D11" s="18" t="s">
        <v>126</v>
      </c>
      <c r="E11" s="18" t="s">
        <v>13732</v>
      </c>
      <c r="F11" s="18">
        <v>534500</v>
      </c>
      <c r="G11" s="19" t="s">
        <v>13722</v>
      </c>
      <c r="H11" s="28">
        <v>79201856.435643569</v>
      </c>
      <c r="I11" s="28">
        <v>13200309.412200265</v>
      </c>
      <c r="J11" s="28">
        <v>13200309.412200265</v>
      </c>
      <c r="K11" s="29"/>
    </row>
    <row r="12" spans="1:11" x14ac:dyDescent="0.25">
      <c r="A12" s="18">
        <v>11</v>
      </c>
      <c r="B12" s="18">
        <v>256683</v>
      </c>
      <c r="C12" s="18">
        <v>891</v>
      </c>
      <c r="D12" s="18" t="s">
        <v>135</v>
      </c>
      <c r="E12" s="18" t="s">
        <v>13733</v>
      </c>
      <c r="F12" s="18">
        <v>534501</v>
      </c>
      <c r="G12" s="19" t="s">
        <v>13726</v>
      </c>
      <c r="H12" s="28">
        <v>12000000</v>
      </c>
      <c r="I12" s="28">
        <v>2000000.0009484126</v>
      </c>
      <c r="J12" s="28">
        <v>2000000.0009484126</v>
      </c>
      <c r="K12" s="29"/>
    </row>
    <row r="13" spans="1:11" x14ac:dyDescent="0.25">
      <c r="A13" s="18">
        <v>12</v>
      </c>
      <c r="B13" s="18">
        <v>256682</v>
      </c>
      <c r="C13" s="18">
        <v>891</v>
      </c>
      <c r="D13" s="18" t="s">
        <v>135</v>
      </c>
      <c r="E13" s="18" t="s">
        <v>13734</v>
      </c>
      <c r="F13" s="18">
        <v>534502</v>
      </c>
      <c r="G13" s="19" t="s">
        <v>13722</v>
      </c>
      <c r="H13" s="28">
        <v>116855198.01980197</v>
      </c>
      <c r="I13" s="28">
        <v>19475866.345869239</v>
      </c>
      <c r="J13" s="28">
        <v>19475866.345869239</v>
      </c>
      <c r="K13" s="29"/>
    </row>
    <row r="14" spans="1:11" x14ac:dyDescent="0.25">
      <c r="A14" s="18">
        <v>13</v>
      </c>
      <c r="B14" s="18">
        <v>256687</v>
      </c>
      <c r="C14" s="18">
        <v>609</v>
      </c>
      <c r="D14" s="18" t="s">
        <v>12</v>
      </c>
      <c r="E14" s="18" t="s">
        <v>13735</v>
      </c>
      <c r="F14" s="18">
        <v>534503</v>
      </c>
      <c r="G14" s="19" t="s">
        <v>13722</v>
      </c>
      <c r="H14" s="28">
        <v>64919554.455445543</v>
      </c>
      <c r="I14" s="28">
        <v>10819925.747705134</v>
      </c>
      <c r="J14" s="28">
        <v>10819925.747705134</v>
      </c>
      <c r="K14" s="29"/>
    </row>
    <row r="15" spans="1:11" x14ac:dyDescent="0.25">
      <c r="A15" s="18">
        <v>14</v>
      </c>
      <c r="B15" s="18">
        <v>256694</v>
      </c>
      <c r="C15" s="18">
        <v>895</v>
      </c>
      <c r="D15" s="18" t="s">
        <v>139</v>
      </c>
      <c r="E15" s="18" t="s">
        <v>13736</v>
      </c>
      <c r="F15" s="18">
        <v>534504</v>
      </c>
      <c r="G15" s="19" t="s">
        <v>13726</v>
      </c>
      <c r="H15" s="28">
        <v>30000000</v>
      </c>
      <c r="I15" s="28">
        <v>5000000.0023710318</v>
      </c>
      <c r="J15" s="28">
        <v>5000000.0023710318</v>
      </c>
      <c r="K15" s="29"/>
    </row>
    <row r="16" spans="1:11" x14ac:dyDescent="0.25">
      <c r="A16" s="18">
        <v>15</v>
      </c>
      <c r="B16" s="18">
        <v>256705</v>
      </c>
      <c r="C16" s="18">
        <v>918</v>
      </c>
      <c r="D16" s="18" t="s">
        <v>162</v>
      </c>
      <c r="E16" s="18" t="s">
        <v>13737</v>
      </c>
      <c r="F16" s="18">
        <v>534505</v>
      </c>
      <c r="G16" s="19" t="s">
        <v>13722</v>
      </c>
      <c r="H16" s="28">
        <v>68165532.178217828</v>
      </c>
      <c r="I16" s="28">
        <v>11360922.035090392</v>
      </c>
      <c r="J16" s="28">
        <v>11360922.035090392</v>
      </c>
      <c r="K16" s="29"/>
    </row>
    <row r="17" spans="1:11" x14ac:dyDescent="0.25">
      <c r="A17" s="18">
        <v>16</v>
      </c>
      <c r="B17" s="18">
        <v>256715</v>
      </c>
      <c r="C17" s="18">
        <v>878</v>
      </c>
      <c r="D17" s="18" t="s">
        <v>122</v>
      </c>
      <c r="E17" s="18" t="s">
        <v>13738</v>
      </c>
      <c r="F17" s="18">
        <v>534506</v>
      </c>
      <c r="G17" s="19" t="s">
        <v>13722</v>
      </c>
      <c r="H17" s="28">
        <v>103871287.12871288</v>
      </c>
      <c r="I17" s="28">
        <v>17311881.196328215</v>
      </c>
      <c r="J17" s="28">
        <v>17311881.196328215</v>
      </c>
      <c r="K17" s="29"/>
    </row>
    <row r="18" spans="1:11" x14ac:dyDescent="0.25">
      <c r="A18" s="18">
        <v>17</v>
      </c>
      <c r="B18" s="18">
        <v>256722</v>
      </c>
      <c r="C18" s="18">
        <v>926</v>
      </c>
      <c r="D18" s="18" t="s">
        <v>170</v>
      </c>
      <c r="E18" s="18" t="s">
        <v>13739</v>
      </c>
      <c r="F18" s="18">
        <v>1429</v>
      </c>
      <c r="G18" s="19" t="s">
        <v>13722</v>
      </c>
      <c r="H18" s="28">
        <v>42197710.396039605</v>
      </c>
      <c r="I18" s="28">
        <v>7032951.7360083377</v>
      </c>
      <c r="J18" s="28">
        <v>7032951.7360083377</v>
      </c>
      <c r="K18" s="29"/>
    </row>
    <row r="19" spans="1:11" x14ac:dyDescent="0.25">
      <c r="A19" s="18">
        <v>18</v>
      </c>
      <c r="B19" s="18">
        <v>256733</v>
      </c>
      <c r="C19" s="18">
        <v>933</v>
      </c>
      <c r="D19" s="18" t="s">
        <v>177</v>
      </c>
      <c r="E19" s="18" t="s">
        <v>13740</v>
      </c>
      <c r="F19" s="18">
        <v>534507</v>
      </c>
      <c r="G19" s="19" t="s">
        <v>13726</v>
      </c>
      <c r="H19" s="28">
        <v>48000000</v>
      </c>
      <c r="I19" s="28">
        <v>8000000.0037936503</v>
      </c>
      <c r="J19" s="28">
        <v>8000000.0037936503</v>
      </c>
      <c r="K19" s="29"/>
    </row>
    <row r="20" spans="1:11" x14ac:dyDescent="0.25">
      <c r="A20" s="18">
        <v>19</v>
      </c>
      <c r="B20" s="18">
        <v>256790</v>
      </c>
      <c r="C20" s="18">
        <v>725</v>
      </c>
      <c r="D20" s="18" t="s">
        <v>38</v>
      </c>
      <c r="E20" s="18" t="s">
        <v>13741</v>
      </c>
      <c r="F20" s="18">
        <v>534508</v>
      </c>
      <c r="G20" s="19" t="s">
        <v>13722</v>
      </c>
      <c r="H20" s="28">
        <v>84395420.79207921</v>
      </c>
      <c r="I20" s="28">
        <v>14065903.472016675</v>
      </c>
      <c r="J20" s="28">
        <v>14065903.472016675</v>
      </c>
      <c r="K20" s="29"/>
    </row>
    <row r="21" spans="1:11" x14ac:dyDescent="0.25">
      <c r="A21" s="18">
        <v>20</v>
      </c>
      <c r="B21" s="18">
        <v>256739</v>
      </c>
      <c r="C21" s="18">
        <v>826</v>
      </c>
      <c r="D21" s="18" t="s">
        <v>70</v>
      </c>
      <c r="E21" s="18" t="s">
        <v>13742</v>
      </c>
      <c r="F21" s="18">
        <v>534547</v>
      </c>
      <c r="G21" s="19" t="s">
        <v>13726</v>
      </c>
      <c r="H21" s="28">
        <v>6000000</v>
      </c>
      <c r="I21" s="28">
        <v>1000000.0004742063</v>
      </c>
      <c r="J21" s="28">
        <v>1000000.0004742063</v>
      </c>
      <c r="K21" s="29"/>
    </row>
    <row r="22" spans="1:11" x14ac:dyDescent="0.25">
      <c r="A22" s="18">
        <v>21</v>
      </c>
      <c r="B22" s="18">
        <v>256792</v>
      </c>
      <c r="C22" s="18">
        <v>869</v>
      </c>
      <c r="D22" s="18" t="s">
        <v>113</v>
      </c>
      <c r="E22" s="18" t="s">
        <v>13743</v>
      </c>
      <c r="F22" s="18">
        <v>39265</v>
      </c>
      <c r="G22" s="19" t="s">
        <v>13726</v>
      </c>
      <c r="H22" s="28">
        <v>30000000</v>
      </c>
      <c r="I22" s="28">
        <v>5000000.0023710318</v>
      </c>
      <c r="J22" s="28">
        <v>5000000.0023710318</v>
      </c>
      <c r="K22" s="29"/>
    </row>
    <row r="23" spans="1:11" x14ac:dyDescent="0.25">
      <c r="A23" s="18">
        <v>22</v>
      </c>
      <c r="B23" s="18">
        <v>256797</v>
      </c>
      <c r="C23" s="18">
        <v>727</v>
      </c>
      <c r="D23" s="18" t="s">
        <v>40</v>
      </c>
      <c r="E23" s="18" t="s">
        <v>13744</v>
      </c>
      <c r="F23" s="18">
        <v>37013</v>
      </c>
      <c r="G23" s="19" t="s">
        <v>13726</v>
      </c>
      <c r="H23" s="28">
        <v>42000000</v>
      </c>
      <c r="I23" s="28">
        <v>7000000.0033194441</v>
      </c>
      <c r="J23" s="28">
        <v>7000000.0033194441</v>
      </c>
      <c r="K23" s="29"/>
    </row>
    <row r="24" spans="1:11" x14ac:dyDescent="0.25">
      <c r="A24" s="18">
        <v>23</v>
      </c>
      <c r="B24" s="18">
        <v>256770</v>
      </c>
      <c r="C24" s="18">
        <v>927</v>
      </c>
      <c r="D24" s="18" t="s">
        <v>171</v>
      </c>
      <c r="E24" s="18" t="s">
        <v>13745</v>
      </c>
      <c r="F24" s="18">
        <v>534509</v>
      </c>
      <c r="G24" s="19" t="s">
        <v>13722</v>
      </c>
      <c r="H24" s="28">
        <v>116855198.01980197</v>
      </c>
      <c r="I24" s="28">
        <v>19475866.345869239</v>
      </c>
      <c r="J24" s="28">
        <v>19475866.345869239</v>
      </c>
      <c r="K24" s="29"/>
    </row>
    <row r="25" spans="1:11" x14ac:dyDescent="0.25">
      <c r="A25" s="18">
        <v>24</v>
      </c>
      <c r="B25" s="18">
        <v>256781</v>
      </c>
      <c r="C25" s="18">
        <v>705</v>
      </c>
      <c r="D25" s="18" t="s">
        <v>18</v>
      </c>
      <c r="E25" s="18" t="s">
        <v>13746</v>
      </c>
      <c r="F25" s="18">
        <v>534548</v>
      </c>
      <c r="G25" s="19" t="s">
        <v>13726</v>
      </c>
      <c r="H25" s="28">
        <v>48000000</v>
      </c>
      <c r="I25" s="28">
        <v>8000000.0037936503</v>
      </c>
      <c r="J25" s="28">
        <v>8000000.0037936503</v>
      </c>
      <c r="K25" s="29"/>
    </row>
    <row r="26" spans="1:11" x14ac:dyDescent="0.25">
      <c r="A26" s="18">
        <v>25</v>
      </c>
      <c r="B26" s="18">
        <v>256782</v>
      </c>
      <c r="C26" s="18">
        <v>602</v>
      </c>
      <c r="D26" s="18" t="s">
        <v>5</v>
      </c>
      <c r="E26" s="18" t="s">
        <v>13747</v>
      </c>
      <c r="F26" s="18">
        <v>534510</v>
      </c>
      <c r="G26" s="19" t="s">
        <v>13726</v>
      </c>
      <c r="H26" s="28">
        <v>48000000</v>
      </c>
      <c r="I26" s="28">
        <v>8000000.0037936503</v>
      </c>
      <c r="J26" s="28">
        <v>8000000.0037936503</v>
      </c>
      <c r="K26" s="29"/>
    </row>
    <row r="27" spans="1:11" x14ac:dyDescent="0.25">
      <c r="A27" s="18">
        <v>26</v>
      </c>
      <c r="B27" s="18">
        <v>256785</v>
      </c>
      <c r="C27" s="18">
        <v>603</v>
      </c>
      <c r="D27" s="18" t="s">
        <v>6</v>
      </c>
      <c r="E27" s="18" t="s">
        <v>13748</v>
      </c>
      <c r="F27" s="18">
        <v>534511</v>
      </c>
      <c r="G27" s="19" t="s">
        <v>13726</v>
      </c>
      <c r="H27" s="28">
        <v>54000000</v>
      </c>
      <c r="I27" s="28">
        <v>9000000.0042678565</v>
      </c>
      <c r="J27" s="28">
        <v>9000000.0042678565</v>
      </c>
      <c r="K27" s="29"/>
    </row>
    <row r="28" spans="1:11" x14ac:dyDescent="0.25">
      <c r="A28" s="18">
        <v>27</v>
      </c>
      <c r="B28" s="18">
        <v>256788</v>
      </c>
      <c r="C28" s="18">
        <v>610</v>
      </c>
      <c r="D28" s="18" t="s">
        <v>13</v>
      </c>
      <c r="E28" s="18" t="s">
        <v>13749</v>
      </c>
      <c r="F28" s="18">
        <v>534549</v>
      </c>
      <c r="G28" s="19" t="s">
        <v>13726</v>
      </c>
      <c r="H28" s="28">
        <v>42000000</v>
      </c>
      <c r="I28" s="28">
        <v>7000000.0033194441</v>
      </c>
      <c r="J28" s="28">
        <v>7000000.0033194441</v>
      </c>
      <c r="K28" s="29"/>
    </row>
    <row r="29" spans="1:11" x14ac:dyDescent="0.25">
      <c r="A29" s="18">
        <v>28</v>
      </c>
      <c r="B29" s="18">
        <v>256794</v>
      </c>
      <c r="C29" s="18">
        <v>723</v>
      </c>
      <c r="D29" s="18" t="s">
        <v>36</v>
      </c>
      <c r="E29" s="18" t="s">
        <v>13750</v>
      </c>
      <c r="F29" s="18">
        <v>30008</v>
      </c>
      <c r="G29" s="19" t="s">
        <v>13722</v>
      </c>
      <c r="H29" s="28">
        <v>63621163.366336636</v>
      </c>
      <c r="I29" s="28">
        <v>10603527.232751032</v>
      </c>
      <c r="J29" s="28">
        <v>10603527.232751032</v>
      </c>
      <c r="K29" s="29"/>
    </row>
    <row r="30" spans="1:11" x14ac:dyDescent="0.25">
      <c r="A30" s="22">
        <v>29</v>
      </c>
      <c r="B30" s="22">
        <v>256613</v>
      </c>
      <c r="C30" s="22">
        <v>834</v>
      </c>
      <c r="D30" s="22" t="s">
        <v>78</v>
      </c>
      <c r="E30" s="22" t="s">
        <v>13751</v>
      </c>
      <c r="F30" s="22">
        <v>583357</v>
      </c>
      <c r="G30" s="23" t="s">
        <v>13726</v>
      </c>
      <c r="H30" s="28">
        <v>42000000</v>
      </c>
      <c r="I30" s="28">
        <v>7000000.0033194441</v>
      </c>
      <c r="J30" s="28">
        <v>7000000.0033194441</v>
      </c>
      <c r="K30" s="29"/>
    </row>
    <row r="31" spans="1:11" x14ac:dyDescent="0.25">
      <c r="A31" s="30">
        <v>29</v>
      </c>
      <c r="B31" s="30"/>
      <c r="C31" s="30"/>
      <c r="D31" s="30" t="s">
        <v>13720</v>
      </c>
      <c r="E31" s="30"/>
      <c r="F31" s="30"/>
      <c r="G31" s="30"/>
      <c r="H31" s="31">
        <f>SUM(H2:H30)</f>
        <v>1843574999.9999998</v>
      </c>
      <c r="I31" s="31">
        <f>SUM(I2:I30)</f>
        <v>307262500.14570582</v>
      </c>
      <c r="J31" s="31">
        <v>307262500.14570582</v>
      </c>
    </row>
  </sheetData>
  <pageMargins left="0.70866141732283472" right="0.70866141732283472" top="0.74803149606299213" bottom="0.74803149606299213" header="0.31496062992125984" footer="0.31496062992125984"/>
  <pageSetup scale="85" orientation="landscape" r:id="rId1"/>
  <headerFooter>
    <oddHeader>&amp;C&amp;"Calibri,Bold"&amp;14COMMUNITY POLYTECHNICS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A9B8A-8550-4FF3-A8D3-416B2E3079BD}">
  <dimension ref="A1:J47"/>
  <sheetViews>
    <sheetView workbookViewId="0">
      <selection activeCell="L8" sqref="L8"/>
    </sheetView>
  </sheetViews>
  <sheetFormatPr defaultRowHeight="15" x14ac:dyDescent="0.25"/>
  <cols>
    <col min="1" max="1" width="3.85546875" style="17" bestFit="1" customWidth="1"/>
    <col min="2" max="2" width="9.140625" style="17"/>
    <col min="3" max="3" width="5.5703125" style="17" bestFit="1" customWidth="1"/>
    <col min="4" max="4" width="24.7109375" style="17" bestFit="1" customWidth="1"/>
    <col min="5" max="5" width="33.140625" style="17" bestFit="1" customWidth="1"/>
    <col min="6" max="6" width="9.140625" style="17"/>
    <col min="7" max="9" width="15.28515625" style="17" bestFit="1" customWidth="1"/>
    <col min="10" max="10" width="12.5703125" style="17" bestFit="1" customWidth="1"/>
    <col min="11" max="256" width="9.140625" style="17"/>
    <col min="257" max="257" width="3.85546875" style="17" bestFit="1" customWidth="1"/>
    <col min="258" max="258" width="9.140625" style="17"/>
    <col min="259" max="259" width="5.5703125" style="17" bestFit="1" customWidth="1"/>
    <col min="260" max="260" width="24.7109375" style="17" bestFit="1" customWidth="1"/>
    <col min="261" max="261" width="33.140625" style="17" bestFit="1" customWidth="1"/>
    <col min="262" max="262" width="9.140625" style="17"/>
    <col min="263" max="263" width="15.28515625" style="17" bestFit="1" customWidth="1"/>
    <col min="264" max="264" width="10" style="17" bestFit="1" customWidth="1"/>
    <col min="265" max="512" width="9.140625" style="17"/>
    <col min="513" max="513" width="3.85546875" style="17" bestFit="1" customWidth="1"/>
    <col min="514" max="514" width="9.140625" style="17"/>
    <col min="515" max="515" width="5.5703125" style="17" bestFit="1" customWidth="1"/>
    <col min="516" max="516" width="24.7109375" style="17" bestFit="1" customWidth="1"/>
    <col min="517" max="517" width="33.140625" style="17" bestFit="1" customWidth="1"/>
    <col min="518" max="518" width="9.140625" style="17"/>
    <col min="519" max="519" width="15.28515625" style="17" bestFit="1" customWidth="1"/>
    <col min="520" max="520" width="10" style="17" bestFit="1" customWidth="1"/>
    <col min="521" max="768" width="9.140625" style="17"/>
    <col min="769" max="769" width="3.85546875" style="17" bestFit="1" customWidth="1"/>
    <col min="770" max="770" width="9.140625" style="17"/>
    <col min="771" max="771" width="5.5703125" style="17" bestFit="1" customWidth="1"/>
    <col min="772" max="772" width="24.7109375" style="17" bestFit="1" customWidth="1"/>
    <col min="773" max="773" width="33.140625" style="17" bestFit="1" customWidth="1"/>
    <col min="774" max="774" width="9.140625" style="17"/>
    <col min="775" max="775" width="15.28515625" style="17" bestFit="1" customWidth="1"/>
    <col min="776" max="776" width="10" style="17" bestFit="1" customWidth="1"/>
    <col min="777" max="1024" width="9.140625" style="17"/>
    <col min="1025" max="1025" width="3.85546875" style="17" bestFit="1" customWidth="1"/>
    <col min="1026" max="1026" width="9.140625" style="17"/>
    <col min="1027" max="1027" width="5.5703125" style="17" bestFit="1" customWidth="1"/>
    <col min="1028" max="1028" width="24.7109375" style="17" bestFit="1" customWidth="1"/>
    <col min="1029" max="1029" width="33.140625" style="17" bestFit="1" customWidth="1"/>
    <col min="1030" max="1030" width="9.140625" style="17"/>
    <col min="1031" max="1031" width="15.28515625" style="17" bestFit="1" customWidth="1"/>
    <col min="1032" max="1032" width="10" style="17" bestFit="1" customWidth="1"/>
    <col min="1033" max="1280" width="9.140625" style="17"/>
    <col min="1281" max="1281" width="3.85546875" style="17" bestFit="1" customWidth="1"/>
    <col min="1282" max="1282" width="9.140625" style="17"/>
    <col min="1283" max="1283" width="5.5703125" style="17" bestFit="1" customWidth="1"/>
    <col min="1284" max="1284" width="24.7109375" style="17" bestFit="1" customWidth="1"/>
    <col min="1285" max="1285" width="33.140625" style="17" bestFit="1" customWidth="1"/>
    <col min="1286" max="1286" width="9.140625" style="17"/>
    <col min="1287" max="1287" width="15.28515625" style="17" bestFit="1" customWidth="1"/>
    <col min="1288" max="1288" width="10" style="17" bestFit="1" customWidth="1"/>
    <col min="1289" max="1536" width="9.140625" style="17"/>
    <col min="1537" max="1537" width="3.85546875" style="17" bestFit="1" customWidth="1"/>
    <col min="1538" max="1538" width="9.140625" style="17"/>
    <col min="1539" max="1539" width="5.5703125" style="17" bestFit="1" customWidth="1"/>
    <col min="1540" max="1540" width="24.7109375" style="17" bestFit="1" customWidth="1"/>
    <col min="1541" max="1541" width="33.140625" style="17" bestFit="1" customWidth="1"/>
    <col min="1542" max="1542" width="9.140625" style="17"/>
    <col min="1543" max="1543" width="15.28515625" style="17" bestFit="1" customWidth="1"/>
    <col min="1544" max="1544" width="10" style="17" bestFit="1" customWidth="1"/>
    <col min="1545" max="1792" width="9.140625" style="17"/>
    <col min="1793" max="1793" width="3.85546875" style="17" bestFit="1" customWidth="1"/>
    <col min="1794" max="1794" width="9.140625" style="17"/>
    <col min="1795" max="1795" width="5.5703125" style="17" bestFit="1" customWidth="1"/>
    <col min="1796" max="1796" width="24.7109375" style="17" bestFit="1" customWidth="1"/>
    <col min="1797" max="1797" width="33.140625" style="17" bestFit="1" customWidth="1"/>
    <col min="1798" max="1798" width="9.140625" style="17"/>
    <col min="1799" max="1799" width="15.28515625" style="17" bestFit="1" customWidth="1"/>
    <col min="1800" max="1800" width="10" style="17" bestFit="1" customWidth="1"/>
    <col min="1801" max="2048" width="9.140625" style="17"/>
    <col min="2049" max="2049" width="3.85546875" style="17" bestFit="1" customWidth="1"/>
    <col min="2050" max="2050" width="9.140625" style="17"/>
    <col min="2051" max="2051" width="5.5703125" style="17" bestFit="1" customWidth="1"/>
    <col min="2052" max="2052" width="24.7109375" style="17" bestFit="1" customWidth="1"/>
    <col min="2053" max="2053" width="33.140625" style="17" bestFit="1" customWidth="1"/>
    <col min="2054" max="2054" width="9.140625" style="17"/>
    <col min="2055" max="2055" width="15.28515625" style="17" bestFit="1" customWidth="1"/>
    <col min="2056" max="2056" width="10" style="17" bestFit="1" customWidth="1"/>
    <col min="2057" max="2304" width="9.140625" style="17"/>
    <col min="2305" max="2305" width="3.85546875" style="17" bestFit="1" customWidth="1"/>
    <col min="2306" max="2306" width="9.140625" style="17"/>
    <col min="2307" max="2307" width="5.5703125" style="17" bestFit="1" customWidth="1"/>
    <col min="2308" max="2308" width="24.7109375" style="17" bestFit="1" customWidth="1"/>
    <col min="2309" max="2309" width="33.140625" style="17" bestFit="1" customWidth="1"/>
    <col min="2310" max="2310" width="9.140625" style="17"/>
    <col min="2311" max="2311" width="15.28515625" style="17" bestFit="1" customWidth="1"/>
    <col min="2312" max="2312" width="10" style="17" bestFit="1" customWidth="1"/>
    <col min="2313" max="2560" width="9.140625" style="17"/>
    <col min="2561" max="2561" width="3.85546875" style="17" bestFit="1" customWidth="1"/>
    <col min="2562" max="2562" width="9.140625" style="17"/>
    <col min="2563" max="2563" width="5.5703125" style="17" bestFit="1" customWidth="1"/>
    <col min="2564" max="2564" width="24.7109375" style="17" bestFit="1" customWidth="1"/>
    <col min="2565" max="2565" width="33.140625" style="17" bestFit="1" customWidth="1"/>
    <col min="2566" max="2566" width="9.140625" style="17"/>
    <col min="2567" max="2567" width="15.28515625" style="17" bestFit="1" customWidth="1"/>
    <col min="2568" max="2568" width="10" style="17" bestFit="1" customWidth="1"/>
    <col min="2569" max="2816" width="9.140625" style="17"/>
    <col min="2817" max="2817" width="3.85546875" style="17" bestFit="1" customWidth="1"/>
    <col min="2818" max="2818" width="9.140625" style="17"/>
    <col min="2819" max="2819" width="5.5703125" style="17" bestFit="1" customWidth="1"/>
    <col min="2820" max="2820" width="24.7109375" style="17" bestFit="1" customWidth="1"/>
    <col min="2821" max="2821" width="33.140625" style="17" bestFit="1" customWidth="1"/>
    <col min="2822" max="2822" width="9.140625" style="17"/>
    <col min="2823" max="2823" width="15.28515625" style="17" bestFit="1" customWidth="1"/>
    <col min="2824" max="2824" width="10" style="17" bestFit="1" customWidth="1"/>
    <col min="2825" max="3072" width="9.140625" style="17"/>
    <col min="3073" max="3073" width="3.85546875" style="17" bestFit="1" customWidth="1"/>
    <col min="3074" max="3074" width="9.140625" style="17"/>
    <col min="3075" max="3075" width="5.5703125" style="17" bestFit="1" customWidth="1"/>
    <col min="3076" max="3076" width="24.7109375" style="17" bestFit="1" customWidth="1"/>
    <col min="3077" max="3077" width="33.140625" style="17" bestFit="1" customWidth="1"/>
    <col min="3078" max="3078" width="9.140625" style="17"/>
    <col min="3079" max="3079" width="15.28515625" style="17" bestFit="1" customWidth="1"/>
    <col min="3080" max="3080" width="10" style="17" bestFit="1" customWidth="1"/>
    <col min="3081" max="3328" width="9.140625" style="17"/>
    <col min="3329" max="3329" width="3.85546875" style="17" bestFit="1" customWidth="1"/>
    <col min="3330" max="3330" width="9.140625" style="17"/>
    <col min="3331" max="3331" width="5.5703125" style="17" bestFit="1" customWidth="1"/>
    <col min="3332" max="3332" width="24.7109375" style="17" bestFit="1" customWidth="1"/>
    <col min="3333" max="3333" width="33.140625" style="17" bestFit="1" customWidth="1"/>
    <col min="3334" max="3334" width="9.140625" style="17"/>
    <col min="3335" max="3335" width="15.28515625" style="17" bestFit="1" customWidth="1"/>
    <col min="3336" max="3336" width="10" style="17" bestFit="1" customWidth="1"/>
    <col min="3337" max="3584" width="9.140625" style="17"/>
    <col min="3585" max="3585" width="3.85546875" style="17" bestFit="1" customWidth="1"/>
    <col min="3586" max="3586" width="9.140625" style="17"/>
    <col min="3587" max="3587" width="5.5703125" style="17" bestFit="1" customWidth="1"/>
    <col min="3588" max="3588" width="24.7109375" style="17" bestFit="1" customWidth="1"/>
    <col min="3589" max="3589" width="33.140625" style="17" bestFit="1" customWidth="1"/>
    <col min="3590" max="3590" width="9.140625" style="17"/>
    <col min="3591" max="3591" width="15.28515625" style="17" bestFit="1" customWidth="1"/>
    <col min="3592" max="3592" width="10" style="17" bestFit="1" customWidth="1"/>
    <col min="3593" max="3840" width="9.140625" style="17"/>
    <col min="3841" max="3841" width="3.85546875" style="17" bestFit="1" customWidth="1"/>
    <col min="3842" max="3842" width="9.140625" style="17"/>
    <col min="3843" max="3843" width="5.5703125" style="17" bestFit="1" customWidth="1"/>
    <col min="3844" max="3844" width="24.7109375" style="17" bestFit="1" customWidth="1"/>
    <col min="3845" max="3845" width="33.140625" style="17" bestFit="1" customWidth="1"/>
    <col min="3846" max="3846" width="9.140625" style="17"/>
    <col min="3847" max="3847" width="15.28515625" style="17" bestFit="1" customWidth="1"/>
    <col min="3848" max="3848" width="10" style="17" bestFit="1" customWidth="1"/>
    <col min="3849" max="4096" width="9.140625" style="17"/>
    <col min="4097" max="4097" width="3.85546875" style="17" bestFit="1" customWidth="1"/>
    <col min="4098" max="4098" width="9.140625" style="17"/>
    <col min="4099" max="4099" width="5.5703125" style="17" bestFit="1" customWidth="1"/>
    <col min="4100" max="4100" width="24.7109375" style="17" bestFit="1" customWidth="1"/>
    <col min="4101" max="4101" width="33.140625" style="17" bestFit="1" customWidth="1"/>
    <col min="4102" max="4102" width="9.140625" style="17"/>
    <col min="4103" max="4103" width="15.28515625" style="17" bestFit="1" customWidth="1"/>
    <col min="4104" max="4104" width="10" style="17" bestFit="1" customWidth="1"/>
    <col min="4105" max="4352" width="9.140625" style="17"/>
    <col min="4353" max="4353" width="3.85546875" style="17" bestFit="1" customWidth="1"/>
    <col min="4354" max="4354" width="9.140625" style="17"/>
    <col min="4355" max="4355" width="5.5703125" style="17" bestFit="1" customWidth="1"/>
    <col min="4356" max="4356" width="24.7109375" style="17" bestFit="1" customWidth="1"/>
    <col min="4357" max="4357" width="33.140625" style="17" bestFit="1" customWidth="1"/>
    <col min="4358" max="4358" width="9.140625" style="17"/>
    <col min="4359" max="4359" width="15.28515625" style="17" bestFit="1" customWidth="1"/>
    <col min="4360" max="4360" width="10" style="17" bestFit="1" customWidth="1"/>
    <col min="4361" max="4608" width="9.140625" style="17"/>
    <col min="4609" max="4609" width="3.85546875" style="17" bestFit="1" customWidth="1"/>
    <col min="4610" max="4610" width="9.140625" style="17"/>
    <col min="4611" max="4611" width="5.5703125" style="17" bestFit="1" customWidth="1"/>
    <col min="4612" max="4612" width="24.7109375" style="17" bestFit="1" customWidth="1"/>
    <col min="4613" max="4613" width="33.140625" style="17" bestFit="1" customWidth="1"/>
    <col min="4614" max="4614" width="9.140625" style="17"/>
    <col min="4615" max="4615" width="15.28515625" style="17" bestFit="1" customWidth="1"/>
    <col min="4616" max="4616" width="10" style="17" bestFit="1" customWidth="1"/>
    <col min="4617" max="4864" width="9.140625" style="17"/>
    <col min="4865" max="4865" width="3.85546875" style="17" bestFit="1" customWidth="1"/>
    <col min="4866" max="4866" width="9.140625" style="17"/>
    <col min="4867" max="4867" width="5.5703125" style="17" bestFit="1" customWidth="1"/>
    <col min="4868" max="4868" width="24.7109375" style="17" bestFit="1" customWidth="1"/>
    <col min="4869" max="4869" width="33.140625" style="17" bestFit="1" customWidth="1"/>
    <col min="4870" max="4870" width="9.140625" style="17"/>
    <col min="4871" max="4871" width="15.28515625" style="17" bestFit="1" customWidth="1"/>
    <col min="4872" max="4872" width="10" style="17" bestFit="1" customWidth="1"/>
    <col min="4873" max="5120" width="9.140625" style="17"/>
    <col min="5121" max="5121" width="3.85546875" style="17" bestFit="1" customWidth="1"/>
    <col min="5122" max="5122" width="9.140625" style="17"/>
    <col min="5123" max="5123" width="5.5703125" style="17" bestFit="1" customWidth="1"/>
    <col min="5124" max="5124" width="24.7109375" style="17" bestFit="1" customWidth="1"/>
    <col min="5125" max="5125" width="33.140625" style="17" bestFit="1" customWidth="1"/>
    <col min="5126" max="5126" width="9.140625" style="17"/>
    <col min="5127" max="5127" width="15.28515625" style="17" bestFit="1" customWidth="1"/>
    <col min="5128" max="5128" width="10" style="17" bestFit="1" customWidth="1"/>
    <col min="5129" max="5376" width="9.140625" style="17"/>
    <col min="5377" max="5377" width="3.85546875" style="17" bestFit="1" customWidth="1"/>
    <col min="5378" max="5378" width="9.140625" style="17"/>
    <col min="5379" max="5379" width="5.5703125" style="17" bestFit="1" customWidth="1"/>
    <col min="5380" max="5380" width="24.7109375" style="17" bestFit="1" customWidth="1"/>
    <col min="5381" max="5381" width="33.140625" style="17" bestFit="1" customWidth="1"/>
    <col min="5382" max="5382" width="9.140625" style="17"/>
    <col min="5383" max="5383" width="15.28515625" style="17" bestFit="1" customWidth="1"/>
    <col min="5384" max="5384" width="10" style="17" bestFit="1" customWidth="1"/>
    <col min="5385" max="5632" width="9.140625" style="17"/>
    <col min="5633" max="5633" width="3.85546875" style="17" bestFit="1" customWidth="1"/>
    <col min="5634" max="5634" width="9.140625" style="17"/>
    <col min="5635" max="5635" width="5.5703125" style="17" bestFit="1" customWidth="1"/>
    <col min="5636" max="5636" width="24.7109375" style="17" bestFit="1" customWidth="1"/>
    <col min="5637" max="5637" width="33.140625" style="17" bestFit="1" customWidth="1"/>
    <col min="5638" max="5638" width="9.140625" style="17"/>
    <col min="5639" max="5639" width="15.28515625" style="17" bestFit="1" customWidth="1"/>
    <col min="5640" max="5640" width="10" style="17" bestFit="1" customWidth="1"/>
    <col min="5641" max="5888" width="9.140625" style="17"/>
    <col min="5889" max="5889" width="3.85546875" style="17" bestFit="1" customWidth="1"/>
    <col min="5890" max="5890" width="9.140625" style="17"/>
    <col min="5891" max="5891" width="5.5703125" style="17" bestFit="1" customWidth="1"/>
    <col min="5892" max="5892" width="24.7109375" style="17" bestFit="1" customWidth="1"/>
    <col min="5893" max="5893" width="33.140625" style="17" bestFit="1" customWidth="1"/>
    <col min="5894" max="5894" width="9.140625" style="17"/>
    <col min="5895" max="5895" width="15.28515625" style="17" bestFit="1" customWidth="1"/>
    <col min="5896" max="5896" width="10" style="17" bestFit="1" customWidth="1"/>
    <col min="5897" max="6144" width="9.140625" style="17"/>
    <col min="6145" max="6145" width="3.85546875" style="17" bestFit="1" customWidth="1"/>
    <col min="6146" max="6146" width="9.140625" style="17"/>
    <col min="6147" max="6147" width="5.5703125" style="17" bestFit="1" customWidth="1"/>
    <col min="6148" max="6148" width="24.7109375" style="17" bestFit="1" customWidth="1"/>
    <col min="6149" max="6149" width="33.140625" style="17" bestFit="1" customWidth="1"/>
    <col min="6150" max="6150" width="9.140625" style="17"/>
    <col min="6151" max="6151" width="15.28515625" style="17" bestFit="1" customWidth="1"/>
    <col min="6152" max="6152" width="10" style="17" bestFit="1" customWidth="1"/>
    <col min="6153" max="6400" width="9.140625" style="17"/>
    <col min="6401" max="6401" width="3.85546875" style="17" bestFit="1" customWidth="1"/>
    <col min="6402" max="6402" width="9.140625" style="17"/>
    <col min="6403" max="6403" width="5.5703125" style="17" bestFit="1" customWidth="1"/>
    <col min="6404" max="6404" width="24.7109375" style="17" bestFit="1" customWidth="1"/>
    <col min="6405" max="6405" width="33.140625" style="17" bestFit="1" customWidth="1"/>
    <col min="6406" max="6406" width="9.140625" style="17"/>
    <col min="6407" max="6407" width="15.28515625" style="17" bestFit="1" customWidth="1"/>
    <col min="6408" max="6408" width="10" style="17" bestFit="1" customWidth="1"/>
    <col min="6409" max="6656" width="9.140625" style="17"/>
    <col min="6657" max="6657" width="3.85546875" style="17" bestFit="1" customWidth="1"/>
    <col min="6658" max="6658" width="9.140625" style="17"/>
    <col min="6659" max="6659" width="5.5703125" style="17" bestFit="1" customWidth="1"/>
    <col min="6660" max="6660" width="24.7109375" style="17" bestFit="1" customWidth="1"/>
    <col min="6661" max="6661" width="33.140625" style="17" bestFit="1" customWidth="1"/>
    <col min="6662" max="6662" width="9.140625" style="17"/>
    <col min="6663" max="6663" width="15.28515625" style="17" bestFit="1" customWidth="1"/>
    <col min="6664" max="6664" width="10" style="17" bestFit="1" customWidth="1"/>
    <col min="6665" max="6912" width="9.140625" style="17"/>
    <col min="6913" max="6913" width="3.85546875" style="17" bestFit="1" customWidth="1"/>
    <col min="6914" max="6914" width="9.140625" style="17"/>
    <col min="6915" max="6915" width="5.5703125" style="17" bestFit="1" customWidth="1"/>
    <col min="6916" max="6916" width="24.7109375" style="17" bestFit="1" customWidth="1"/>
    <col min="6917" max="6917" width="33.140625" style="17" bestFit="1" customWidth="1"/>
    <col min="6918" max="6918" width="9.140625" style="17"/>
    <col min="6919" max="6919" width="15.28515625" style="17" bestFit="1" customWidth="1"/>
    <col min="6920" max="6920" width="10" style="17" bestFit="1" customWidth="1"/>
    <col min="6921" max="7168" width="9.140625" style="17"/>
    <col min="7169" max="7169" width="3.85546875" style="17" bestFit="1" customWidth="1"/>
    <col min="7170" max="7170" width="9.140625" style="17"/>
    <col min="7171" max="7171" width="5.5703125" style="17" bestFit="1" customWidth="1"/>
    <col min="7172" max="7172" width="24.7109375" style="17" bestFit="1" customWidth="1"/>
    <col min="7173" max="7173" width="33.140625" style="17" bestFit="1" customWidth="1"/>
    <col min="7174" max="7174" width="9.140625" style="17"/>
    <col min="7175" max="7175" width="15.28515625" style="17" bestFit="1" customWidth="1"/>
    <col min="7176" max="7176" width="10" style="17" bestFit="1" customWidth="1"/>
    <col min="7177" max="7424" width="9.140625" style="17"/>
    <col min="7425" max="7425" width="3.85546875" style="17" bestFit="1" customWidth="1"/>
    <col min="7426" max="7426" width="9.140625" style="17"/>
    <col min="7427" max="7427" width="5.5703125" style="17" bestFit="1" customWidth="1"/>
    <col min="7428" max="7428" width="24.7109375" style="17" bestFit="1" customWidth="1"/>
    <col min="7429" max="7429" width="33.140625" style="17" bestFit="1" customWidth="1"/>
    <col min="7430" max="7430" width="9.140625" style="17"/>
    <col min="7431" max="7431" width="15.28515625" style="17" bestFit="1" customWidth="1"/>
    <col min="7432" max="7432" width="10" style="17" bestFit="1" customWidth="1"/>
    <col min="7433" max="7680" width="9.140625" style="17"/>
    <col min="7681" max="7681" width="3.85546875" style="17" bestFit="1" customWidth="1"/>
    <col min="7682" max="7682" width="9.140625" style="17"/>
    <col min="7683" max="7683" width="5.5703125" style="17" bestFit="1" customWidth="1"/>
    <col min="7684" max="7684" width="24.7109375" style="17" bestFit="1" customWidth="1"/>
    <col min="7685" max="7685" width="33.140625" style="17" bestFit="1" customWidth="1"/>
    <col min="7686" max="7686" width="9.140625" style="17"/>
    <col min="7687" max="7687" width="15.28515625" style="17" bestFit="1" customWidth="1"/>
    <col min="7688" max="7688" width="10" style="17" bestFit="1" customWidth="1"/>
    <col min="7689" max="7936" width="9.140625" style="17"/>
    <col min="7937" max="7937" width="3.85546875" style="17" bestFit="1" customWidth="1"/>
    <col min="7938" max="7938" width="9.140625" style="17"/>
    <col min="7939" max="7939" width="5.5703125" style="17" bestFit="1" customWidth="1"/>
    <col min="7940" max="7940" width="24.7109375" style="17" bestFit="1" customWidth="1"/>
    <col min="7941" max="7941" width="33.140625" style="17" bestFit="1" customWidth="1"/>
    <col min="7942" max="7942" width="9.140625" style="17"/>
    <col min="7943" max="7943" width="15.28515625" style="17" bestFit="1" customWidth="1"/>
    <col min="7944" max="7944" width="10" style="17" bestFit="1" customWidth="1"/>
    <col min="7945" max="8192" width="9.140625" style="17"/>
    <col min="8193" max="8193" width="3.85546875" style="17" bestFit="1" customWidth="1"/>
    <col min="8194" max="8194" width="9.140625" style="17"/>
    <col min="8195" max="8195" width="5.5703125" style="17" bestFit="1" customWidth="1"/>
    <col min="8196" max="8196" width="24.7109375" style="17" bestFit="1" customWidth="1"/>
    <col min="8197" max="8197" width="33.140625" style="17" bestFit="1" customWidth="1"/>
    <col min="8198" max="8198" width="9.140625" style="17"/>
    <col min="8199" max="8199" width="15.28515625" style="17" bestFit="1" customWidth="1"/>
    <col min="8200" max="8200" width="10" style="17" bestFit="1" customWidth="1"/>
    <col min="8201" max="8448" width="9.140625" style="17"/>
    <col min="8449" max="8449" width="3.85546875" style="17" bestFit="1" customWidth="1"/>
    <col min="8450" max="8450" width="9.140625" style="17"/>
    <col min="8451" max="8451" width="5.5703125" style="17" bestFit="1" customWidth="1"/>
    <col min="8452" max="8452" width="24.7109375" style="17" bestFit="1" customWidth="1"/>
    <col min="8453" max="8453" width="33.140625" style="17" bestFit="1" customWidth="1"/>
    <col min="8454" max="8454" width="9.140625" style="17"/>
    <col min="8455" max="8455" width="15.28515625" style="17" bestFit="1" customWidth="1"/>
    <col min="8456" max="8456" width="10" style="17" bestFit="1" customWidth="1"/>
    <col min="8457" max="8704" width="9.140625" style="17"/>
    <col min="8705" max="8705" width="3.85546875" style="17" bestFit="1" customWidth="1"/>
    <col min="8706" max="8706" width="9.140625" style="17"/>
    <col min="8707" max="8707" width="5.5703125" style="17" bestFit="1" customWidth="1"/>
    <col min="8708" max="8708" width="24.7109375" style="17" bestFit="1" customWidth="1"/>
    <col min="8709" max="8709" width="33.140625" style="17" bestFit="1" customWidth="1"/>
    <col min="8710" max="8710" width="9.140625" style="17"/>
    <col min="8711" max="8711" width="15.28515625" style="17" bestFit="1" customWidth="1"/>
    <col min="8712" max="8712" width="10" style="17" bestFit="1" customWidth="1"/>
    <col min="8713" max="8960" width="9.140625" style="17"/>
    <col min="8961" max="8961" width="3.85546875" style="17" bestFit="1" customWidth="1"/>
    <col min="8962" max="8962" width="9.140625" style="17"/>
    <col min="8963" max="8963" width="5.5703125" style="17" bestFit="1" customWidth="1"/>
    <col min="8964" max="8964" width="24.7109375" style="17" bestFit="1" customWidth="1"/>
    <col min="8965" max="8965" width="33.140625" style="17" bestFit="1" customWidth="1"/>
    <col min="8966" max="8966" width="9.140625" style="17"/>
    <col min="8967" max="8967" width="15.28515625" style="17" bestFit="1" customWidth="1"/>
    <col min="8968" max="8968" width="10" style="17" bestFit="1" customWidth="1"/>
    <col min="8969" max="9216" width="9.140625" style="17"/>
    <col min="9217" max="9217" width="3.85546875" style="17" bestFit="1" customWidth="1"/>
    <col min="9218" max="9218" width="9.140625" style="17"/>
    <col min="9219" max="9219" width="5.5703125" style="17" bestFit="1" customWidth="1"/>
    <col min="9220" max="9220" width="24.7109375" style="17" bestFit="1" customWidth="1"/>
    <col min="9221" max="9221" width="33.140625" style="17" bestFit="1" customWidth="1"/>
    <col min="9222" max="9222" width="9.140625" style="17"/>
    <col min="9223" max="9223" width="15.28515625" style="17" bestFit="1" customWidth="1"/>
    <col min="9224" max="9224" width="10" style="17" bestFit="1" customWidth="1"/>
    <col min="9225" max="9472" width="9.140625" style="17"/>
    <col min="9473" max="9473" width="3.85546875" style="17" bestFit="1" customWidth="1"/>
    <col min="9474" max="9474" width="9.140625" style="17"/>
    <col min="9475" max="9475" width="5.5703125" style="17" bestFit="1" customWidth="1"/>
    <col min="9476" max="9476" width="24.7109375" style="17" bestFit="1" customWidth="1"/>
    <col min="9477" max="9477" width="33.140625" style="17" bestFit="1" customWidth="1"/>
    <col min="9478" max="9478" width="9.140625" style="17"/>
    <col min="9479" max="9479" width="15.28515625" style="17" bestFit="1" customWidth="1"/>
    <col min="9480" max="9480" width="10" style="17" bestFit="1" customWidth="1"/>
    <col min="9481" max="9728" width="9.140625" style="17"/>
    <col min="9729" max="9729" width="3.85546875" style="17" bestFit="1" customWidth="1"/>
    <col min="9730" max="9730" width="9.140625" style="17"/>
    <col min="9731" max="9731" width="5.5703125" style="17" bestFit="1" customWidth="1"/>
    <col min="9732" max="9732" width="24.7109375" style="17" bestFit="1" customWidth="1"/>
    <col min="9733" max="9733" width="33.140625" style="17" bestFit="1" customWidth="1"/>
    <col min="9734" max="9734" width="9.140625" style="17"/>
    <col min="9735" max="9735" width="15.28515625" style="17" bestFit="1" customWidth="1"/>
    <col min="9736" max="9736" width="10" style="17" bestFit="1" customWidth="1"/>
    <col min="9737" max="9984" width="9.140625" style="17"/>
    <col min="9985" max="9985" width="3.85546875" style="17" bestFit="1" customWidth="1"/>
    <col min="9986" max="9986" width="9.140625" style="17"/>
    <col min="9987" max="9987" width="5.5703125" style="17" bestFit="1" customWidth="1"/>
    <col min="9988" max="9988" width="24.7109375" style="17" bestFit="1" customWidth="1"/>
    <col min="9989" max="9989" width="33.140625" style="17" bestFit="1" customWidth="1"/>
    <col min="9990" max="9990" width="9.140625" style="17"/>
    <col min="9991" max="9991" width="15.28515625" style="17" bestFit="1" customWidth="1"/>
    <col min="9992" max="9992" width="10" style="17" bestFit="1" customWidth="1"/>
    <col min="9993" max="10240" width="9.140625" style="17"/>
    <col min="10241" max="10241" width="3.85546875" style="17" bestFit="1" customWidth="1"/>
    <col min="10242" max="10242" width="9.140625" style="17"/>
    <col min="10243" max="10243" width="5.5703125" style="17" bestFit="1" customWidth="1"/>
    <col min="10244" max="10244" width="24.7109375" style="17" bestFit="1" customWidth="1"/>
    <col min="10245" max="10245" width="33.140625" style="17" bestFit="1" customWidth="1"/>
    <col min="10246" max="10246" width="9.140625" style="17"/>
    <col min="10247" max="10247" width="15.28515625" style="17" bestFit="1" customWidth="1"/>
    <col min="10248" max="10248" width="10" style="17" bestFit="1" customWidth="1"/>
    <col min="10249" max="10496" width="9.140625" style="17"/>
    <col min="10497" max="10497" width="3.85546875" style="17" bestFit="1" customWidth="1"/>
    <col min="10498" max="10498" width="9.140625" style="17"/>
    <col min="10499" max="10499" width="5.5703125" style="17" bestFit="1" customWidth="1"/>
    <col min="10500" max="10500" width="24.7109375" style="17" bestFit="1" customWidth="1"/>
    <col min="10501" max="10501" width="33.140625" style="17" bestFit="1" customWidth="1"/>
    <col min="10502" max="10502" width="9.140625" style="17"/>
    <col min="10503" max="10503" width="15.28515625" style="17" bestFit="1" customWidth="1"/>
    <col min="10504" max="10504" width="10" style="17" bestFit="1" customWidth="1"/>
    <col min="10505" max="10752" width="9.140625" style="17"/>
    <col min="10753" max="10753" width="3.85546875" style="17" bestFit="1" customWidth="1"/>
    <col min="10754" max="10754" width="9.140625" style="17"/>
    <col min="10755" max="10755" width="5.5703125" style="17" bestFit="1" customWidth="1"/>
    <col min="10756" max="10756" width="24.7109375" style="17" bestFit="1" customWidth="1"/>
    <col min="10757" max="10757" width="33.140625" style="17" bestFit="1" customWidth="1"/>
    <col min="10758" max="10758" width="9.140625" style="17"/>
    <col min="10759" max="10759" width="15.28515625" style="17" bestFit="1" customWidth="1"/>
    <col min="10760" max="10760" width="10" style="17" bestFit="1" customWidth="1"/>
    <col min="10761" max="11008" width="9.140625" style="17"/>
    <col min="11009" max="11009" width="3.85546875" style="17" bestFit="1" customWidth="1"/>
    <col min="11010" max="11010" width="9.140625" style="17"/>
    <col min="11011" max="11011" width="5.5703125" style="17" bestFit="1" customWidth="1"/>
    <col min="11012" max="11012" width="24.7109375" style="17" bestFit="1" customWidth="1"/>
    <col min="11013" max="11013" width="33.140625" style="17" bestFit="1" customWidth="1"/>
    <col min="11014" max="11014" width="9.140625" style="17"/>
    <col min="11015" max="11015" width="15.28515625" style="17" bestFit="1" customWidth="1"/>
    <col min="11016" max="11016" width="10" style="17" bestFit="1" customWidth="1"/>
    <col min="11017" max="11264" width="9.140625" style="17"/>
    <col min="11265" max="11265" width="3.85546875" style="17" bestFit="1" customWidth="1"/>
    <col min="11266" max="11266" width="9.140625" style="17"/>
    <col min="11267" max="11267" width="5.5703125" style="17" bestFit="1" customWidth="1"/>
    <col min="11268" max="11268" width="24.7109375" style="17" bestFit="1" customWidth="1"/>
    <col min="11269" max="11269" width="33.140625" style="17" bestFit="1" customWidth="1"/>
    <col min="11270" max="11270" width="9.140625" style="17"/>
    <col min="11271" max="11271" width="15.28515625" style="17" bestFit="1" customWidth="1"/>
    <col min="11272" max="11272" width="10" style="17" bestFit="1" customWidth="1"/>
    <col min="11273" max="11520" width="9.140625" style="17"/>
    <col min="11521" max="11521" width="3.85546875" style="17" bestFit="1" customWidth="1"/>
    <col min="11522" max="11522" width="9.140625" style="17"/>
    <col min="11523" max="11523" width="5.5703125" style="17" bestFit="1" customWidth="1"/>
    <col min="11524" max="11524" width="24.7109375" style="17" bestFit="1" customWidth="1"/>
    <col min="11525" max="11525" width="33.140625" style="17" bestFit="1" customWidth="1"/>
    <col min="11526" max="11526" width="9.140625" style="17"/>
    <col min="11527" max="11527" width="15.28515625" style="17" bestFit="1" customWidth="1"/>
    <col min="11528" max="11528" width="10" style="17" bestFit="1" customWidth="1"/>
    <col min="11529" max="11776" width="9.140625" style="17"/>
    <col min="11777" max="11777" width="3.85546875" style="17" bestFit="1" customWidth="1"/>
    <col min="11778" max="11778" width="9.140625" style="17"/>
    <col min="11779" max="11779" width="5.5703125" style="17" bestFit="1" customWidth="1"/>
    <col min="11780" max="11780" width="24.7109375" style="17" bestFit="1" customWidth="1"/>
    <col min="11781" max="11781" width="33.140625" style="17" bestFit="1" customWidth="1"/>
    <col min="11782" max="11782" width="9.140625" style="17"/>
    <col min="11783" max="11783" width="15.28515625" style="17" bestFit="1" customWidth="1"/>
    <col min="11784" max="11784" width="10" style="17" bestFit="1" customWidth="1"/>
    <col min="11785" max="12032" width="9.140625" style="17"/>
    <col min="12033" max="12033" width="3.85546875" style="17" bestFit="1" customWidth="1"/>
    <col min="12034" max="12034" width="9.140625" style="17"/>
    <col min="12035" max="12035" width="5.5703125" style="17" bestFit="1" customWidth="1"/>
    <col min="12036" max="12036" width="24.7109375" style="17" bestFit="1" customWidth="1"/>
    <col min="12037" max="12037" width="33.140625" style="17" bestFit="1" customWidth="1"/>
    <col min="12038" max="12038" width="9.140625" style="17"/>
    <col min="12039" max="12039" width="15.28515625" style="17" bestFit="1" customWidth="1"/>
    <col min="12040" max="12040" width="10" style="17" bestFit="1" customWidth="1"/>
    <col min="12041" max="12288" width="9.140625" style="17"/>
    <col min="12289" max="12289" width="3.85546875" style="17" bestFit="1" customWidth="1"/>
    <col min="12290" max="12290" width="9.140625" style="17"/>
    <col min="12291" max="12291" width="5.5703125" style="17" bestFit="1" customWidth="1"/>
    <col min="12292" max="12292" width="24.7109375" style="17" bestFit="1" customWidth="1"/>
    <col min="12293" max="12293" width="33.140625" style="17" bestFit="1" customWidth="1"/>
    <col min="12294" max="12294" width="9.140625" style="17"/>
    <col min="12295" max="12295" width="15.28515625" style="17" bestFit="1" customWidth="1"/>
    <col min="12296" max="12296" width="10" style="17" bestFit="1" customWidth="1"/>
    <col min="12297" max="12544" width="9.140625" style="17"/>
    <col min="12545" max="12545" width="3.85546875" style="17" bestFit="1" customWidth="1"/>
    <col min="12546" max="12546" width="9.140625" style="17"/>
    <col min="12547" max="12547" width="5.5703125" style="17" bestFit="1" customWidth="1"/>
    <col min="12548" max="12548" width="24.7109375" style="17" bestFit="1" customWidth="1"/>
    <col min="12549" max="12549" width="33.140625" style="17" bestFit="1" customWidth="1"/>
    <col min="12550" max="12550" width="9.140625" style="17"/>
    <col min="12551" max="12551" width="15.28515625" style="17" bestFit="1" customWidth="1"/>
    <col min="12552" max="12552" width="10" style="17" bestFit="1" customWidth="1"/>
    <col min="12553" max="12800" width="9.140625" style="17"/>
    <col min="12801" max="12801" width="3.85546875" style="17" bestFit="1" customWidth="1"/>
    <col min="12802" max="12802" width="9.140625" style="17"/>
    <col min="12803" max="12803" width="5.5703125" style="17" bestFit="1" customWidth="1"/>
    <col min="12804" max="12804" width="24.7109375" style="17" bestFit="1" customWidth="1"/>
    <col min="12805" max="12805" width="33.140625" style="17" bestFit="1" customWidth="1"/>
    <col min="12806" max="12806" width="9.140625" style="17"/>
    <col min="12807" max="12807" width="15.28515625" style="17" bestFit="1" customWidth="1"/>
    <col min="12808" max="12808" width="10" style="17" bestFit="1" customWidth="1"/>
    <col min="12809" max="13056" width="9.140625" style="17"/>
    <col min="13057" max="13057" width="3.85546875" style="17" bestFit="1" customWidth="1"/>
    <col min="13058" max="13058" width="9.140625" style="17"/>
    <col min="13059" max="13059" width="5.5703125" style="17" bestFit="1" customWidth="1"/>
    <col min="13060" max="13060" width="24.7109375" style="17" bestFit="1" customWidth="1"/>
    <col min="13061" max="13061" width="33.140625" style="17" bestFit="1" customWidth="1"/>
    <col min="13062" max="13062" width="9.140625" style="17"/>
    <col min="13063" max="13063" width="15.28515625" style="17" bestFit="1" customWidth="1"/>
    <col min="13064" max="13064" width="10" style="17" bestFit="1" customWidth="1"/>
    <col min="13065" max="13312" width="9.140625" style="17"/>
    <col min="13313" max="13313" width="3.85546875" style="17" bestFit="1" customWidth="1"/>
    <col min="13314" max="13314" width="9.140625" style="17"/>
    <col min="13315" max="13315" width="5.5703125" style="17" bestFit="1" customWidth="1"/>
    <col min="13316" max="13316" width="24.7109375" style="17" bestFit="1" customWidth="1"/>
    <col min="13317" max="13317" width="33.140625" style="17" bestFit="1" customWidth="1"/>
    <col min="13318" max="13318" width="9.140625" style="17"/>
    <col min="13319" max="13319" width="15.28515625" style="17" bestFit="1" customWidth="1"/>
    <col min="13320" max="13320" width="10" style="17" bestFit="1" customWidth="1"/>
    <col min="13321" max="13568" width="9.140625" style="17"/>
    <col min="13569" max="13569" width="3.85546875" style="17" bestFit="1" customWidth="1"/>
    <col min="13570" max="13570" width="9.140625" style="17"/>
    <col min="13571" max="13571" width="5.5703125" style="17" bestFit="1" customWidth="1"/>
    <col min="13572" max="13572" width="24.7109375" style="17" bestFit="1" customWidth="1"/>
    <col min="13573" max="13573" width="33.140625" style="17" bestFit="1" customWidth="1"/>
    <col min="13574" max="13574" width="9.140625" style="17"/>
    <col min="13575" max="13575" width="15.28515625" style="17" bestFit="1" customWidth="1"/>
    <col min="13576" max="13576" width="10" style="17" bestFit="1" customWidth="1"/>
    <col min="13577" max="13824" width="9.140625" style="17"/>
    <col min="13825" max="13825" width="3.85546875" style="17" bestFit="1" customWidth="1"/>
    <col min="13826" max="13826" width="9.140625" style="17"/>
    <col min="13827" max="13827" width="5.5703125" style="17" bestFit="1" customWidth="1"/>
    <col min="13828" max="13828" width="24.7109375" style="17" bestFit="1" customWidth="1"/>
    <col min="13829" max="13829" width="33.140625" style="17" bestFit="1" customWidth="1"/>
    <col min="13830" max="13830" width="9.140625" style="17"/>
    <col min="13831" max="13831" width="15.28515625" style="17" bestFit="1" customWidth="1"/>
    <col min="13832" max="13832" width="10" style="17" bestFit="1" customWidth="1"/>
    <col min="13833" max="14080" width="9.140625" style="17"/>
    <col min="14081" max="14081" width="3.85546875" style="17" bestFit="1" customWidth="1"/>
    <col min="14082" max="14082" width="9.140625" style="17"/>
    <col min="14083" max="14083" width="5.5703125" style="17" bestFit="1" customWidth="1"/>
    <col min="14084" max="14084" width="24.7109375" style="17" bestFit="1" customWidth="1"/>
    <col min="14085" max="14085" width="33.140625" style="17" bestFit="1" customWidth="1"/>
    <col min="14086" max="14086" width="9.140625" style="17"/>
    <col min="14087" max="14087" width="15.28515625" style="17" bestFit="1" customWidth="1"/>
    <col min="14088" max="14088" width="10" style="17" bestFit="1" customWidth="1"/>
    <col min="14089" max="14336" width="9.140625" style="17"/>
    <col min="14337" max="14337" width="3.85546875" style="17" bestFit="1" customWidth="1"/>
    <col min="14338" max="14338" width="9.140625" style="17"/>
    <col min="14339" max="14339" width="5.5703125" style="17" bestFit="1" customWidth="1"/>
    <col min="14340" max="14340" width="24.7109375" style="17" bestFit="1" customWidth="1"/>
    <col min="14341" max="14341" width="33.140625" style="17" bestFit="1" customWidth="1"/>
    <col min="14342" max="14342" width="9.140625" style="17"/>
    <col min="14343" max="14343" width="15.28515625" style="17" bestFit="1" customWidth="1"/>
    <col min="14344" max="14344" width="10" style="17" bestFit="1" customWidth="1"/>
    <col min="14345" max="14592" width="9.140625" style="17"/>
    <col min="14593" max="14593" width="3.85546875" style="17" bestFit="1" customWidth="1"/>
    <col min="14594" max="14594" width="9.140625" style="17"/>
    <col min="14595" max="14595" width="5.5703125" style="17" bestFit="1" customWidth="1"/>
    <col min="14596" max="14596" width="24.7109375" style="17" bestFit="1" customWidth="1"/>
    <col min="14597" max="14597" width="33.140625" style="17" bestFit="1" customWidth="1"/>
    <col min="14598" max="14598" width="9.140625" style="17"/>
    <col min="14599" max="14599" width="15.28515625" style="17" bestFit="1" customWidth="1"/>
    <col min="14600" max="14600" width="10" style="17" bestFit="1" customWidth="1"/>
    <col min="14601" max="14848" width="9.140625" style="17"/>
    <col min="14849" max="14849" width="3.85546875" style="17" bestFit="1" customWidth="1"/>
    <col min="14850" max="14850" width="9.140625" style="17"/>
    <col min="14851" max="14851" width="5.5703125" style="17" bestFit="1" customWidth="1"/>
    <col min="14852" max="14852" width="24.7109375" style="17" bestFit="1" customWidth="1"/>
    <col min="14853" max="14853" width="33.140625" style="17" bestFit="1" customWidth="1"/>
    <col min="14854" max="14854" width="9.140625" style="17"/>
    <col min="14855" max="14855" width="15.28515625" style="17" bestFit="1" customWidth="1"/>
    <col min="14856" max="14856" width="10" style="17" bestFit="1" customWidth="1"/>
    <col min="14857" max="15104" width="9.140625" style="17"/>
    <col min="15105" max="15105" width="3.85546875" style="17" bestFit="1" customWidth="1"/>
    <col min="15106" max="15106" width="9.140625" style="17"/>
    <col min="15107" max="15107" width="5.5703125" style="17" bestFit="1" customWidth="1"/>
    <col min="15108" max="15108" width="24.7109375" style="17" bestFit="1" customWidth="1"/>
    <col min="15109" max="15109" width="33.140625" style="17" bestFit="1" customWidth="1"/>
    <col min="15110" max="15110" width="9.140625" style="17"/>
    <col min="15111" max="15111" width="15.28515625" style="17" bestFit="1" customWidth="1"/>
    <col min="15112" max="15112" width="10" style="17" bestFit="1" customWidth="1"/>
    <col min="15113" max="15360" width="9.140625" style="17"/>
    <col min="15361" max="15361" width="3.85546875" style="17" bestFit="1" customWidth="1"/>
    <col min="15362" max="15362" width="9.140625" style="17"/>
    <col min="15363" max="15363" width="5.5703125" style="17" bestFit="1" customWidth="1"/>
    <col min="15364" max="15364" width="24.7109375" style="17" bestFit="1" customWidth="1"/>
    <col min="15365" max="15365" width="33.140625" style="17" bestFit="1" customWidth="1"/>
    <col min="15366" max="15366" width="9.140625" style="17"/>
    <col min="15367" max="15367" width="15.28515625" style="17" bestFit="1" customWidth="1"/>
    <col min="15368" max="15368" width="10" style="17" bestFit="1" customWidth="1"/>
    <col min="15369" max="15616" width="9.140625" style="17"/>
    <col min="15617" max="15617" width="3.85546875" style="17" bestFit="1" customWidth="1"/>
    <col min="15618" max="15618" width="9.140625" style="17"/>
    <col min="15619" max="15619" width="5.5703125" style="17" bestFit="1" customWidth="1"/>
    <col min="15620" max="15620" width="24.7109375" style="17" bestFit="1" customWidth="1"/>
    <col min="15621" max="15621" width="33.140625" style="17" bestFit="1" customWidth="1"/>
    <col min="15622" max="15622" width="9.140625" style="17"/>
    <col min="15623" max="15623" width="15.28515625" style="17" bestFit="1" customWidth="1"/>
    <col min="15624" max="15624" width="10" style="17" bestFit="1" customWidth="1"/>
    <col min="15625" max="15872" width="9.140625" style="17"/>
    <col min="15873" max="15873" width="3.85546875" style="17" bestFit="1" customWidth="1"/>
    <col min="15874" max="15874" width="9.140625" style="17"/>
    <col min="15875" max="15875" width="5.5703125" style="17" bestFit="1" customWidth="1"/>
    <col min="15876" max="15876" width="24.7109375" style="17" bestFit="1" customWidth="1"/>
    <col min="15877" max="15877" width="33.140625" style="17" bestFit="1" customWidth="1"/>
    <col min="15878" max="15878" width="9.140625" style="17"/>
    <col min="15879" max="15879" width="15.28515625" style="17" bestFit="1" customWidth="1"/>
    <col min="15880" max="15880" width="10" style="17" bestFit="1" customWidth="1"/>
    <col min="15881" max="16128" width="9.140625" style="17"/>
    <col min="16129" max="16129" width="3.85546875" style="17" bestFit="1" customWidth="1"/>
    <col min="16130" max="16130" width="9.140625" style="17"/>
    <col min="16131" max="16131" width="5.5703125" style="17" bestFit="1" customWidth="1"/>
    <col min="16132" max="16132" width="24.7109375" style="17" bestFit="1" customWidth="1"/>
    <col min="16133" max="16133" width="33.140625" style="17" bestFit="1" customWidth="1"/>
    <col min="16134" max="16134" width="9.140625" style="17"/>
    <col min="16135" max="16135" width="15.28515625" style="17" bestFit="1" customWidth="1"/>
    <col min="16136" max="16136" width="10" style="17" bestFit="1" customWidth="1"/>
    <col min="16137" max="16384" width="9.140625" style="17"/>
  </cols>
  <sheetData>
    <row r="1" spans="1:10" ht="33" x14ac:dyDescent="0.25">
      <c r="A1" s="32" t="s">
        <v>13640</v>
      </c>
      <c r="B1" s="32" t="s">
        <v>13641</v>
      </c>
      <c r="C1" s="32" t="s">
        <v>0</v>
      </c>
      <c r="D1" s="32" t="s">
        <v>1</v>
      </c>
      <c r="E1" s="32" t="s">
        <v>13642</v>
      </c>
      <c r="F1" s="32" t="s">
        <v>13643</v>
      </c>
      <c r="G1" s="32" t="s">
        <v>13821</v>
      </c>
      <c r="H1" s="32" t="s">
        <v>13841</v>
      </c>
      <c r="I1" s="32" t="s">
        <v>13845</v>
      </c>
    </row>
    <row r="2" spans="1:10" x14ac:dyDescent="0.25">
      <c r="A2" s="33">
        <v>1</v>
      </c>
      <c r="B2" s="33">
        <v>256591</v>
      </c>
      <c r="C2" s="33">
        <v>601</v>
      </c>
      <c r="D2" s="33" t="s">
        <v>4</v>
      </c>
      <c r="E2" s="33" t="s">
        <v>13752</v>
      </c>
      <c r="F2" s="33">
        <v>10971</v>
      </c>
      <c r="G2" s="20">
        <v>422828000</v>
      </c>
      <c r="H2" s="20">
        <v>70471333.366751283</v>
      </c>
      <c r="I2" s="20">
        <v>70471333.366751283</v>
      </c>
      <c r="J2" s="21"/>
    </row>
    <row r="3" spans="1:10" x14ac:dyDescent="0.25">
      <c r="A3" s="33">
        <f>A2+1</f>
        <v>2</v>
      </c>
      <c r="B3" s="33">
        <v>256596</v>
      </c>
      <c r="C3" s="33">
        <v>822</v>
      </c>
      <c r="D3" s="33" t="s">
        <v>66</v>
      </c>
      <c r="E3" s="33" t="s">
        <v>13753</v>
      </c>
      <c r="F3" s="33">
        <v>1520</v>
      </c>
      <c r="G3" s="20">
        <v>149479000</v>
      </c>
      <c r="H3" s="20">
        <v>24913166.678480648</v>
      </c>
      <c r="I3" s="20">
        <v>24913166.678480648</v>
      </c>
      <c r="J3" s="21"/>
    </row>
    <row r="4" spans="1:10" x14ac:dyDescent="0.25">
      <c r="A4" s="33">
        <f t="shared" ref="A4:A46" si="0">A3+1</f>
        <v>3</v>
      </c>
      <c r="B4" s="33">
        <v>256603</v>
      </c>
      <c r="C4" s="33">
        <v>825</v>
      </c>
      <c r="D4" s="33" t="s">
        <v>69</v>
      </c>
      <c r="E4" s="33" t="s">
        <v>13754</v>
      </c>
      <c r="F4" s="33">
        <v>1521</v>
      </c>
      <c r="G4" s="20">
        <v>149479000</v>
      </c>
      <c r="H4" s="20">
        <v>24913166.678480648</v>
      </c>
      <c r="I4" s="20">
        <v>24913166.678480648</v>
      </c>
      <c r="J4" s="21"/>
    </row>
    <row r="5" spans="1:10" x14ac:dyDescent="0.25">
      <c r="A5" s="33">
        <f t="shared" si="0"/>
        <v>4</v>
      </c>
      <c r="B5" s="33">
        <v>256614</v>
      </c>
      <c r="C5" s="33">
        <v>836</v>
      </c>
      <c r="D5" s="33" t="s">
        <v>80</v>
      </c>
      <c r="E5" s="33" t="s">
        <v>13755</v>
      </c>
      <c r="F5" s="33">
        <v>534476</v>
      </c>
      <c r="G5" s="20">
        <v>601480000</v>
      </c>
      <c r="H5" s="20">
        <v>100246666.71420427</v>
      </c>
      <c r="I5" s="20">
        <v>100246666.71420427</v>
      </c>
      <c r="J5" s="21"/>
    </row>
    <row r="6" spans="1:10" x14ac:dyDescent="0.25">
      <c r="A6" s="33">
        <f t="shared" si="0"/>
        <v>5</v>
      </c>
      <c r="B6" s="33">
        <v>256619</v>
      </c>
      <c r="C6" s="33">
        <v>605</v>
      </c>
      <c r="D6" s="33" t="s">
        <v>8</v>
      </c>
      <c r="E6" s="33" t="s">
        <v>13756</v>
      </c>
      <c r="F6" s="33">
        <v>1525</v>
      </c>
      <c r="G6" s="20">
        <v>149479425</v>
      </c>
      <c r="H6" s="20">
        <v>24913237.511814013</v>
      </c>
      <c r="I6" s="20">
        <v>24913237.511814013</v>
      </c>
      <c r="J6" s="21"/>
    </row>
    <row r="7" spans="1:10" x14ac:dyDescent="0.25">
      <c r="A7" s="33">
        <f t="shared" si="0"/>
        <v>6</v>
      </c>
      <c r="B7" s="33">
        <v>256652</v>
      </c>
      <c r="C7" s="33">
        <v>856</v>
      </c>
      <c r="D7" s="33" t="s">
        <v>100</v>
      </c>
      <c r="E7" s="33" t="s">
        <v>13757</v>
      </c>
      <c r="F7" s="33">
        <v>1611</v>
      </c>
      <c r="G7" s="20">
        <v>149479000</v>
      </c>
      <c r="H7" s="20">
        <v>24913166.678480648</v>
      </c>
      <c r="I7" s="20">
        <v>24913166.678480648</v>
      </c>
      <c r="J7" s="21"/>
    </row>
    <row r="8" spans="1:10" x14ac:dyDescent="0.25">
      <c r="A8" s="33">
        <f t="shared" si="0"/>
        <v>7</v>
      </c>
      <c r="B8" s="33">
        <v>256663</v>
      </c>
      <c r="C8" s="33">
        <v>877</v>
      </c>
      <c r="D8" s="33" t="s">
        <v>121</v>
      </c>
      <c r="E8" s="33" t="s">
        <v>13758</v>
      </c>
      <c r="F8" s="33">
        <v>1528</v>
      </c>
      <c r="G8" s="20">
        <v>179375000</v>
      </c>
      <c r="H8" s="20">
        <v>29895833.347510125</v>
      </c>
      <c r="I8" s="20">
        <v>29895833.347510125</v>
      </c>
      <c r="J8" s="21"/>
    </row>
    <row r="9" spans="1:10" x14ac:dyDescent="0.25">
      <c r="A9" s="33">
        <f t="shared" si="0"/>
        <v>8</v>
      </c>
      <c r="B9" s="33">
        <v>256665</v>
      </c>
      <c r="C9" s="33">
        <v>606</v>
      </c>
      <c r="D9" s="33" t="s">
        <v>9</v>
      </c>
      <c r="E9" s="33" t="s">
        <v>13759</v>
      </c>
      <c r="F9" s="33">
        <v>1537</v>
      </c>
      <c r="G9" s="20">
        <v>193825000</v>
      </c>
      <c r="H9" s="20">
        <v>32304166.681985505</v>
      </c>
      <c r="I9" s="20">
        <v>32304166.681985505</v>
      </c>
      <c r="J9" s="21"/>
    </row>
    <row r="10" spans="1:10" x14ac:dyDescent="0.25">
      <c r="A10" s="33">
        <f t="shared" si="0"/>
        <v>9</v>
      </c>
      <c r="B10" s="33">
        <v>256681</v>
      </c>
      <c r="C10" s="33">
        <v>891</v>
      </c>
      <c r="D10" s="33" t="s">
        <v>135</v>
      </c>
      <c r="E10" s="33" t="s">
        <v>13760</v>
      </c>
      <c r="F10" s="33">
        <v>1612</v>
      </c>
      <c r="G10" s="20">
        <v>508854000</v>
      </c>
      <c r="H10" s="20">
        <v>84809000.040216967</v>
      </c>
      <c r="I10" s="20">
        <v>84809000.040216967</v>
      </c>
      <c r="J10" s="21"/>
    </row>
    <row r="11" spans="1:10" x14ac:dyDescent="0.25">
      <c r="A11" s="33">
        <f t="shared" si="0"/>
        <v>10</v>
      </c>
      <c r="B11" s="33">
        <v>256695</v>
      </c>
      <c r="C11" s="33">
        <v>896</v>
      </c>
      <c r="D11" s="33" t="s">
        <v>140</v>
      </c>
      <c r="E11" s="33" t="s">
        <v>13761</v>
      </c>
      <c r="F11" s="33">
        <v>2368</v>
      </c>
      <c r="G11" s="20">
        <v>179375000</v>
      </c>
      <c r="H11" s="20">
        <v>29895833.347510125</v>
      </c>
      <c r="I11" s="20">
        <v>29895833.347510125</v>
      </c>
      <c r="J11" s="21"/>
    </row>
    <row r="12" spans="1:10" x14ac:dyDescent="0.25">
      <c r="A12" s="33">
        <f t="shared" si="0"/>
        <v>11</v>
      </c>
      <c r="B12" s="33">
        <v>256706</v>
      </c>
      <c r="C12" s="33">
        <v>911</v>
      </c>
      <c r="D12" s="33" t="s">
        <v>155</v>
      </c>
      <c r="E12" s="33" t="s">
        <v>13762</v>
      </c>
      <c r="F12" s="33">
        <v>10982</v>
      </c>
      <c r="G12" s="20">
        <v>179375000</v>
      </c>
      <c r="H12" s="20">
        <v>29895833.347510125</v>
      </c>
      <c r="I12" s="20">
        <v>29895833.347510125</v>
      </c>
      <c r="J12" s="21"/>
    </row>
    <row r="13" spans="1:10" x14ac:dyDescent="0.25">
      <c r="A13" s="33">
        <f t="shared" si="0"/>
        <v>12</v>
      </c>
      <c r="B13" s="33">
        <v>256717</v>
      </c>
      <c r="C13" s="33">
        <v>924</v>
      </c>
      <c r="D13" s="33" t="s">
        <v>168</v>
      </c>
      <c r="E13" s="33" t="s">
        <v>13763</v>
      </c>
      <c r="F13" s="33">
        <v>8297</v>
      </c>
      <c r="G13" s="20">
        <v>136524541.5</v>
      </c>
      <c r="H13" s="20">
        <v>22754090.260790132</v>
      </c>
      <c r="I13" s="20">
        <v>22754090.260790132</v>
      </c>
      <c r="J13" s="21"/>
    </row>
    <row r="14" spans="1:10" x14ac:dyDescent="0.25">
      <c r="A14" s="33">
        <f t="shared" si="0"/>
        <v>13</v>
      </c>
      <c r="B14" s="33">
        <v>256723</v>
      </c>
      <c r="C14" s="33">
        <v>930</v>
      </c>
      <c r="D14" s="33" t="s">
        <v>174</v>
      </c>
      <c r="E14" s="33" t="s">
        <v>13764</v>
      </c>
      <c r="F14" s="33">
        <v>1607</v>
      </c>
      <c r="G14" s="20">
        <v>397182900</v>
      </c>
      <c r="H14" s="20">
        <v>66197150.031391107</v>
      </c>
      <c r="I14" s="20">
        <v>66197150.031391107</v>
      </c>
      <c r="J14" s="21"/>
    </row>
    <row r="15" spans="1:10" x14ac:dyDescent="0.25">
      <c r="A15" s="33">
        <f t="shared" si="0"/>
        <v>14</v>
      </c>
      <c r="B15" s="33">
        <v>256726</v>
      </c>
      <c r="C15" s="33">
        <v>932</v>
      </c>
      <c r="D15" s="33" t="s">
        <v>176</v>
      </c>
      <c r="E15" s="33" t="s">
        <v>13765</v>
      </c>
      <c r="F15" s="33">
        <v>1608</v>
      </c>
      <c r="G15" s="20">
        <v>302065000</v>
      </c>
      <c r="H15" s="20">
        <v>50344166.690540187</v>
      </c>
      <c r="I15" s="20">
        <v>50344166.690540187</v>
      </c>
      <c r="J15" s="21"/>
    </row>
    <row r="16" spans="1:10" x14ac:dyDescent="0.25">
      <c r="A16" s="33">
        <f t="shared" si="0"/>
        <v>15</v>
      </c>
      <c r="B16" s="33">
        <v>256734</v>
      </c>
      <c r="C16" s="33">
        <v>934</v>
      </c>
      <c r="D16" s="33" t="s">
        <v>178</v>
      </c>
      <c r="E16" s="33" t="s">
        <v>13766</v>
      </c>
      <c r="F16" s="33">
        <v>534479</v>
      </c>
      <c r="G16" s="20">
        <v>281551000</v>
      </c>
      <c r="H16" s="20">
        <v>46925166.688918874</v>
      </c>
      <c r="I16" s="20">
        <v>46925166.688918874</v>
      </c>
      <c r="J16" s="21"/>
    </row>
    <row r="17" spans="1:10" x14ac:dyDescent="0.25">
      <c r="A17" s="33">
        <f t="shared" si="0"/>
        <v>16</v>
      </c>
      <c r="B17" s="33">
        <v>256743</v>
      </c>
      <c r="C17" s="33">
        <v>837</v>
      </c>
      <c r="D17" s="33" t="s">
        <v>81</v>
      </c>
      <c r="E17" s="33" t="s">
        <v>13767</v>
      </c>
      <c r="F17" s="33">
        <v>1576</v>
      </c>
      <c r="G17" s="20">
        <v>149479425</v>
      </c>
      <c r="H17" s="20">
        <v>24913237.511814013</v>
      </c>
      <c r="I17" s="20">
        <v>24913237.511814013</v>
      </c>
      <c r="J17" s="21"/>
    </row>
    <row r="18" spans="1:10" x14ac:dyDescent="0.25">
      <c r="A18" s="33">
        <f t="shared" si="0"/>
        <v>17</v>
      </c>
      <c r="B18" s="33">
        <v>256746</v>
      </c>
      <c r="C18" s="33">
        <v>847</v>
      </c>
      <c r="D18" s="33" t="s">
        <v>91</v>
      </c>
      <c r="E18" s="33" t="s">
        <v>13768</v>
      </c>
      <c r="F18" s="33">
        <v>1530</v>
      </c>
      <c r="G18" s="20">
        <v>199306000</v>
      </c>
      <c r="H18" s="20">
        <v>33217666.682418693</v>
      </c>
      <c r="I18" s="20">
        <v>33217666.682418693</v>
      </c>
      <c r="J18" s="21"/>
    </row>
    <row r="19" spans="1:10" x14ac:dyDescent="0.25">
      <c r="A19" s="33">
        <f t="shared" si="0"/>
        <v>18</v>
      </c>
      <c r="B19" s="33">
        <v>256752</v>
      </c>
      <c r="C19" s="33">
        <v>902</v>
      </c>
      <c r="D19" s="33" t="s">
        <v>146</v>
      </c>
      <c r="E19" s="33" t="s">
        <v>13769</v>
      </c>
      <c r="F19" s="33">
        <v>1538</v>
      </c>
      <c r="G19" s="20">
        <v>416576000</v>
      </c>
      <c r="H19" s="20">
        <v>69429333.366257161</v>
      </c>
      <c r="I19" s="20">
        <v>69429333.366257161</v>
      </c>
      <c r="J19" s="21"/>
    </row>
    <row r="20" spans="1:10" x14ac:dyDescent="0.25">
      <c r="A20" s="33">
        <f t="shared" si="0"/>
        <v>19</v>
      </c>
      <c r="B20" s="33">
        <v>256754</v>
      </c>
      <c r="C20" s="33">
        <v>916</v>
      </c>
      <c r="D20" s="33" t="s">
        <v>160</v>
      </c>
      <c r="E20" s="33" t="s">
        <v>13770</v>
      </c>
      <c r="F20" s="33">
        <v>1517</v>
      </c>
      <c r="G20" s="20">
        <v>404289000</v>
      </c>
      <c r="H20" s="20">
        <v>67381500.031952724</v>
      </c>
      <c r="I20" s="20">
        <v>67381500.031952724</v>
      </c>
      <c r="J20" s="21"/>
    </row>
    <row r="21" spans="1:10" x14ac:dyDescent="0.25">
      <c r="A21" s="33">
        <f t="shared" si="0"/>
        <v>20</v>
      </c>
      <c r="B21" s="33">
        <v>256759</v>
      </c>
      <c r="C21" s="33">
        <v>817</v>
      </c>
      <c r="D21" s="33" t="s">
        <v>61</v>
      </c>
      <c r="E21" s="33" t="s">
        <v>13771</v>
      </c>
      <c r="F21" s="33">
        <v>1532</v>
      </c>
      <c r="G21" s="20">
        <v>120082000</v>
      </c>
      <c r="H21" s="20">
        <v>20013666.676157273</v>
      </c>
      <c r="I21" s="20">
        <v>20013666.676157273</v>
      </c>
      <c r="J21" s="21"/>
    </row>
    <row r="22" spans="1:10" x14ac:dyDescent="0.25">
      <c r="A22" s="33">
        <f t="shared" si="0"/>
        <v>21</v>
      </c>
      <c r="B22" s="33">
        <v>256761</v>
      </c>
      <c r="C22" s="33">
        <v>816</v>
      </c>
      <c r="D22" s="33" t="s">
        <v>60</v>
      </c>
      <c r="E22" s="33" t="s">
        <v>13772</v>
      </c>
      <c r="F22" s="33">
        <v>534481</v>
      </c>
      <c r="G22" s="20">
        <v>194068000</v>
      </c>
      <c r="H22" s="20">
        <v>32344666.682004713</v>
      </c>
      <c r="I22" s="20">
        <v>32344666.682004713</v>
      </c>
      <c r="J22" s="21"/>
    </row>
    <row r="23" spans="1:10" x14ac:dyDescent="0.25">
      <c r="A23" s="33">
        <f t="shared" si="0"/>
        <v>22</v>
      </c>
      <c r="B23" s="33">
        <v>256703</v>
      </c>
      <c r="C23" s="33">
        <v>935</v>
      </c>
      <c r="D23" s="33" t="s">
        <v>179</v>
      </c>
      <c r="E23" s="33" t="s">
        <v>13773</v>
      </c>
      <c r="F23" s="33">
        <v>1559</v>
      </c>
      <c r="G23" s="20">
        <v>179375000</v>
      </c>
      <c r="H23" s="20">
        <v>29895833.347510125</v>
      </c>
      <c r="I23" s="20">
        <v>29895833.347510125</v>
      </c>
      <c r="J23" s="21"/>
    </row>
    <row r="24" spans="1:10" x14ac:dyDescent="0.25">
      <c r="A24" s="33">
        <f t="shared" si="0"/>
        <v>23</v>
      </c>
      <c r="B24" s="33">
        <v>256765</v>
      </c>
      <c r="C24" s="33">
        <v>832</v>
      </c>
      <c r="D24" s="33" t="s">
        <v>76</v>
      </c>
      <c r="E24" s="33" t="s">
        <v>13774</v>
      </c>
      <c r="F24" s="33">
        <v>534482</v>
      </c>
      <c r="G24" s="20">
        <v>604139000</v>
      </c>
      <c r="H24" s="20">
        <v>100689833.38108109</v>
      </c>
      <c r="I24" s="20">
        <v>100689833.38108109</v>
      </c>
      <c r="J24" s="21"/>
    </row>
    <row r="25" spans="1:10" x14ac:dyDescent="0.25">
      <c r="A25" s="33">
        <f t="shared" si="0"/>
        <v>24</v>
      </c>
      <c r="B25" s="33">
        <v>256771</v>
      </c>
      <c r="C25" s="33">
        <v>848</v>
      </c>
      <c r="D25" s="33" t="s">
        <v>92</v>
      </c>
      <c r="E25" s="33" t="s">
        <v>13775</v>
      </c>
      <c r="F25" s="33">
        <v>1539</v>
      </c>
      <c r="G25" s="20">
        <v>149479000</v>
      </c>
      <c r="H25" s="20">
        <v>24913166.678480648</v>
      </c>
      <c r="I25" s="20">
        <v>24913166.678480648</v>
      </c>
      <c r="J25" s="21"/>
    </row>
    <row r="26" spans="1:10" x14ac:dyDescent="0.25">
      <c r="A26" s="33">
        <f t="shared" si="0"/>
        <v>25</v>
      </c>
      <c r="B26" s="33">
        <v>272400</v>
      </c>
      <c r="C26" s="33">
        <v>893</v>
      </c>
      <c r="D26" s="33" t="s">
        <v>137</v>
      </c>
      <c r="E26" s="33" t="s">
        <v>13776</v>
      </c>
      <c r="F26" s="33"/>
      <c r="G26" s="20">
        <v>149479000</v>
      </c>
      <c r="H26" s="20">
        <v>24913166.678480648</v>
      </c>
      <c r="I26" s="20">
        <v>24913166.678480648</v>
      </c>
      <c r="J26" s="21"/>
    </row>
    <row r="27" spans="1:10" x14ac:dyDescent="0.25">
      <c r="A27" s="33">
        <f t="shared" si="0"/>
        <v>26</v>
      </c>
      <c r="B27" s="33">
        <v>256773</v>
      </c>
      <c r="C27" s="33">
        <v>909</v>
      </c>
      <c r="D27" s="33" t="s">
        <v>153</v>
      </c>
      <c r="E27" s="33" t="s">
        <v>13777</v>
      </c>
      <c r="F27" s="33">
        <v>10266</v>
      </c>
      <c r="G27" s="20">
        <v>354893346</v>
      </c>
      <c r="H27" s="20">
        <v>59148891.028048776</v>
      </c>
      <c r="I27" s="20">
        <v>59148891.028048776</v>
      </c>
      <c r="J27" s="21"/>
    </row>
    <row r="28" spans="1:10" x14ac:dyDescent="0.25">
      <c r="A28" s="33">
        <f t="shared" si="0"/>
        <v>27</v>
      </c>
      <c r="B28" s="33">
        <v>256711</v>
      </c>
      <c r="C28" s="33">
        <v>828</v>
      </c>
      <c r="D28" s="33" t="s">
        <v>72</v>
      </c>
      <c r="E28" s="33" t="s">
        <v>13778</v>
      </c>
      <c r="F28" s="33">
        <v>1552</v>
      </c>
      <c r="G28" s="20">
        <v>259444720</v>
      </c>
      <c r="H28" s="20">
        <v>43240786.68717172</v>
      </c>
      <c r="I28" s="20">
        <v>43240786.68717172</v>
      </c>
      <c r="J28" s="21"/>
    </row>
    <row r="29" spans="1:10" x14ac:dyDescent="0.25">
      <c r="A29" s="33">
        <f t="shared" si="0"/>
        <v>28</v>
      </c>
      <c r="B29" s="33">
        <v>256633</v>
      </c>
      <c r="C29" s="33">
        <v>923</v>
      </c>
      <c r="D29" s="33" t="s">
        <v>167</v>
      </c>
      <c r="E29" s="33" t="s">
        <v>13779</v>
      </c>
      <c r="F29" s="33">
        <v>534541</v>
      </c>
      <c r="G29" s="20">
        <v>368219900</v>
      </c>
      <c r="H29" s="20">
        <v>61369983.362435363</v>
      </c>
      <c r="I29" s="20">
        <v>61369983.362435363</v>
      </c>
      <c r="J29" s="21"/>
    </row>
    <row r="30" spans="1:10" x14ac:dyDescent="0.25">
      <c r="A30" s="33">
        <f t="shared" si="0"/>
        <v>29</v>
      </c>
      <c r="B30" s="33">
        <v>256714</v>
      </c>
      <c r="C30" s="33">
        <v>878</v>
      </c>
      <c r="D30" s="33" t="s">
        <v>122</v>
      </c>
      <c r="E30" s="33" t="s">
        <v>13780</v>
      </c>
      <c r="F30" s="33">
        <v>1566</v>
      </c>
      <c r="G30" s="20">
        <v>134531000</v>
      </c>
      <c r="H30" s="20">
        <v>22421833.343965907</v>
      </c>
      <c r="I30" s="20">
        <v>22421833.343965907</v>
      </c>
      <c r="J30" s="21"/>
    </row>
    <row r="31" spans="1:10" x14ac:dyDescent="0.25">
      <c r="A31" s="33">
        <f t="shared" si="0"/>
        <v>30</v>
      </c>
      <c r="B31" s="33">
        <v>256693</v>
      </c>
      <c r="C31" s="33">
        <v>722</v>
      </c>
      <c r="D31" s="33" t="s">
        <v>35</v>
      </c>
      <c r="E31" s="33" t="s">
        <v>13781</v>
      </c>
      <c r="F31" s="33">
        <v>1609</v>
      </c>
      <c r="G31" s="20">
        <v>188911777.5</v>
      </c>
      <c r="H31" s="20">
        <v>31485296.264930524</v>
      </c>
      <c r="I31" s="20">
        <v>31485296.264930524</v>
      </c>
      <c r="J31" s="21"/>
    </row>
    <row r="32" spans="1:10" x14ac:dyDescent="0.25">
      <c r="A32" s="33">
        <f t="shared" si="0"/>
        <v>31</v>
      </c>
      <c r="B32" s="33">
        <v>256677</v>
      </c>
      <c r="C32" s="33">
        <v>720</v>
      </c>
      <c r="D32" s="33" t="s">
        <v>33</v>
      </c>
      <c r="E32" s="33" t="s">
        <v>13782</v>
      </c>
      <c r="F32" s="33">
        <v>1541</v>
      </c>
      <c r="G32" s="20">
        <v>149479000</v>
      </c>
      <c r="H32" s="20">
        <v>24913166.678480648</v>
      </c>
      <c r="I32" s="20">
        <v>24913166.678480648</v>
      </c>
      <c r="J32" s="21"/>
    </row>
    <row r="33" spans="1:10" x14ac:dyDescent="0.25">
      <c r="A33" s="33">
        <f t="shared" si="0"/>
        <v>32</v>
      </c>
      <c r="B33" s="33">
        <v>256598</v>
      </c>
      <c r="C33" s="33">
        <v>703</v>
      </c>
      <c r="D33" s="33" t="s">
        <v>16</v>
      </c>
      <c r="E33" s="33" t="s">
        <v>13783</v>
      </c>
      <c r="F33" s="33">
        <v>1544</v>
      </c>
      <c r="G33" s="20">
        <v>434652000</v>
      </c>
      <c r="H33" s="20">
        <v>72442000.034352452</v>
      </c>
      <c r="I33" s="20">
        <v>72442000.034352452</v>
      </c>
      <c r="J33" s="21"/>
    </row>
    <row r="34" spans="1:10" x14ac:dyDescent="0.25">
      <c r="A34" s="33">
        <f t="shared" si="0"/>
        <v>33</v>
      </c>
      <c r="B34" s="33">
        <v>256730</v>
      </c>
      <c r="C34" s="33">
        <v>712</v>
      </c>
      <c r="D34" s="33" t="s">
        <v>25</v>
      </c>
      <c r="E34" s="33" t="s">
        <v>13784</v>
      </c>
      <c r="F34" s="33">
        <v>534478</v>
      </c>
      <c r="G34" s="20">
        <v>791060137.5</v>
      </c>
      <c r="H34" s="20">
        <v>131843356.31252095</v>
      </c>
      <c r="I34" s="20">
        <v>131843356.31252095</v>
      </c>
      <c r="J34" s="21"/>
    </row>
    <row r="35" spans="1:10" x14ac:dyDescent="0.25">
      <c r="A35" s="33">
        <f t="shared" si="0"/>
        <v>34</v>
      </c>
      <c r="B35" s="33">
        <v>256657</v>
      </c>
      <c r="C35" s="33">
        <v>713</v>
      </c>
      <c r="D35" s="33" t="s">
        <v>26</v>
      </c>
      <c r="E35" s="33" t="s">
        <v>13785</v>
      </c>
      <c r="F35" s="33">
        <v>10265</v>
      </c>
      <c r="G35" s="20">
        <v>149479000</v>
      </c>
      <c r="H35" s="20">
        <v>24913166.678480648</v>
      </c>
      <c r="I35" s="20">
        <v>24913166.678480648</v>
      </c>
      <c r="J35" s="21"/>
    </row>
    <row r="36" spans="1:10" x14ac:dyDescent="0.25">
      <c r="A36" s="33">
        <f t="shared" si="0"/>
        <v>35</v>
      </c>
      <c r="B36" s="33">
        <v>256751</v>
      </c>
      <c r="C36" s="33">
        <v>721</v>
      </c>
      <c r="D36" s="33" t="s">
        <v>34</v>
      </c>
      <c r="E36" s="33" t="s">
        <v>13786</v>
      </c>
      <c r="F36" s="33">
        <v>534480</v>
      </c>
      <c r="G36" s="20">
        <v>560561000</v>
      </c>
      <c r="H36" s="20">
        <v>93426833.377636924</v>
      </c>
      <c r="I36" s="20">
        <v>93426833.377636924</v>
      </c>
      <c r="J36" s="21"/>
    </row>
    <row r="37" spans="1:10" x14ac:dyDescent="0.25">
      <c r="A37" s="33">
        <f t="shared" si="0"/>
        <v>36</v>
      </c>
      <c r="B37" s="33">
        <v>256659</v>
      </c>
      <c r="C37" s="33">
        <v>714</v>
      </c>
      <c r="D37" s="33" t="s">
        <v>27</v>
      </c>
      <c r="E37" s="33" t="s">
        <v>13787</v>
      </c>
      <c r="F37" s="33">
        <v>1592</v>
      </c>
      <c r="G37" s="20">
        <v>279045000</v>
      </c>
      <c r="H37" s="20">
        <v>46507500.022054151</v>
      </c>
      <c r="I37" s="20">
        <v>46507500.022054151</v>
      </c>
      <c r="J37" s="21"/>
    </row>
    <row r="38" spans="1:10" x14ac:dyDescent="0.25">
      <c r="A38" s="33">
        <f t="shared" si="0"/>
        <v>37</v>
      </c>
      <c r="B38" s="33">
        <v>256651</v>
      </c>
      <c r="C38" s="33">
        <v>710</v>
      </c>
      <c r="D38" s="33" t="s">
        <v>23</v>
      </c>
      <c r="E38" s="33" t="s">
        <v>13788</v>
      </c>
      <c r="F38" s="33">
        <v>1606</v>
      </c>
      <c r="G38" s="20">
        <v>135971482.49999997</v>
      </c>
      <c r="H38" s="20">
        <v>22661913.760746416</v>
      </c>
      <c r="I38" s="20">
        <v>22661913.760746416</v>
      </c>
      <c r="J38" s="21"/>
    </row>
    <row r="39" spans="1:10" x14ac:dyDescent="0.25">
      <c r="A39" s="33">
        <f t="shared" si="0"/>
        <v>38</v>
      </c>
      <c r="B39" s="33">
        <v>256741</v>
      </c>
      <c r="C39" s="33">
        <v>706</v>
      </c>
      <c r="D39" s="33" t="s">
        <v>19</v>
      </c>
      <c r="E39" s="33" t="s">
        <v>13789</v>
      </c>
      <c r="F39" s="33">
        <v>1584</v>
      </c>
      <c r="G39" s="20">
        <v>272758000</v>
      </c>
      <c r="H39" s="20">
        <v>45459666.688223928</v>
      </c>
      <c r="I39" s="20">
        <v>45459666.688223928</v>
      </c>
      <c r="J39" s="21"/>
    </row>
    <row r="40" spans="1:10" x14ac:dyDescent="0.25">
      <c r="A40" s="33">
        <f t="shared" si="0"/>
        <v>39</v>
      </c>
      <c r="B40" s="33">
        <v>256661</v>
      </c>
      <c r="C40" s="33">
        <v>716</v>
      </c>
      <c r="D40" s="33" t="s">
        <v>29</v>
      </c>
      <c r="E40" s="33" t="s">
        <v>13790</v>
      </c>
      <c r="F40" s="33">
        <v>1610</v>
      </c>
      <c r="G40" s="20">
        <v>99653000</v>
      </c>
      <c r="H40" s="20">
        <v>16608833.341209346</v>
      </c>
      <c r="I40" s="20">
        <v>16608833.341209346</v>
      </c>
      <c r="J40" s="21"/>
    </row>
    <row r="41" spans="1:10" x14ac:dyDescent="0.25">
      <c r="A41" s="33">
        <f t="shared" si="0"/>
        <v>40</v>
      </c>
      <c r="B41" s="33">
        <v>256684</v>
      </c>
      <c r="C41" s="33">
        <v>609</v>
      </c>
      <c r="D41" s="33" t="s">
        <v>12</v>
      </c>
      <c r="E41" s="33" t="s">
        <v>13791</v>
      </c>
      <c r="F41" s="33">
        <v>534542</v>
      </c>
      <c r="G41" s="20">
        <v>621473994.5</v>
      </c>
      <c r="H41" s="20">
        <v>103578999.13245115</v>
      </c>
      <c r="I41" s="20">
        <v>103578999.13245115</v>
      </c>
      <c r="J41" s="21"/>
    </row>
    <row r="42" spans="1:10" x14ac:dyDescent="0.25">
      <c r="A42" s="33">
        <f t="shared" si="0"/>
        <v>41</v>
      </c>
      <c r="B42" s="33">
        <v>256609</v>
      </c>
      <c r="C42" s="33">
        <v>603</v>
      </c>
      <c r="D42" s="33" t="s">
        <v>6</v>
      </c>
      <c r="E42" s="33" t="s">
        <v>13792</v>
      </c>
      <c r="F42" s="33">
        <v>39281</v>
      </c>
      <c r="G42" s="20">
        <v>135971482.49999997</v>
      </c>
      <c r="H42" s="20">
        <v>22661913.760746416</v>
      </c>
      <c r="I42" s="20">
        <v>22661913.760746416</v>
      </c>
      <c r="J42" s="21"/>
    </row>
    <row r="43" spans="1:10" x14ac:dyDescent="0.25">
      <c r="A43" s="33">
        <f t="shared" si="0"/>
        <v>42</v>
      </c>
      <c r="B43" s="33">
        <v>256608</v>
      </c>
      <c r="C43" s="33">
        <v>603</v>
      </c>
      <c r="D43" s="33" t="s">
        <v>6</v>
      </c>
      <c r="E43" s="33" t="s">
        <v>13793</v>
      </c>
      <c r="F43" s="33">
        <v>1522</v>
      </c>
      <c r="G43" s="20">
        <v>297282724.5</v>
      </c>
      <c r="H43" s="20">
        <v>49547120.773495555</v>
      </c>
      <c r="I43" s="20">
        <v>49547120.773495555</v>
      </c>
      <c r="J43" s="21"/>
    </row>
    <row r="44" spans="1:10" x14ac:dyDescent="0.25">
      <c r="A44" s="33">
        <f t="shared" si="0"/>
        <v>43</v>
      </c>
      <c r="B44" s="34">
        <v>256638</v>
      </c>
      <c r="C44" s="35">
        <v>602</v>
      </c>
      <c r="D44" s="34" t="s">
        <v>5</v>
      </c>
      <c r="E44" s="36" t="s">
        <v>13794</v>
      </c>
      <c r="F44" s="36">
        <v>534477</v>
      </c>
      <c r="G44" s="20">
        <v>470116000</v>
      </c>
      <c r="H44" s="20">
        <v>78352666.703821987</v>
      </c>
      <c r="I44" s="20">
        <v>78352666.703821987</v>
      </c>
      <c r="J44" s="21"/>
    </row>
    <row r="45" spans="1:10" x14ac:dyDescent="0.25">
      <c r="A45" s="33">
        <f t="shared" si="0"/>
        <v>44</v>
      </c>
      <c r="B45" s="36">
        <v>256670</v>
      </c>
      <c r="C45" s="36">
        <v>607</v>
      </c>
      <c r="D45" s="36" t="s">
        <v>10</v>
      </c>
      <c r="E45" s="36" t="s">
        <v>13795</v>
      </c>
      <c r="F45" s="36">
        <v>1540</v>
      </c>
      <c r="G45" s="20">
        <v>413617000</v>
      </c>
      <c r="H45" s="20">
        <v>68936166.69935663</v>
      </c>
      <c r="I45" s="20">
        <v>68936166.69935663</v>
      </c>
      <c r="J45" s="21"/>
    </row>
    <row r="46" spans="1:10" x14ac:dyDescent="0.25">
      <c r="A46" s="33">
        <f t="shared" si="0"/>
        <v>45</v>
      </c>
      <c r="B46" s="36">
        <v>256612</v>
      </c>
      <c r="C46" s="36">
        <v>604</v>
      </c>
      <c r="D46" s="36" t="s">
        <v>7</v>
      </c>
      <c r="E46" s="36" t="s">
        <v>13796</v>
      </c>
      <c r="F46" s="36">
        <v>1523</v>
      </c>
      <c r="G46" s="20">
        <v>399509000</v>
      </c>
      <c r="H46" s="20">
        <v>66584833.364908278</v>
      </c>
      <c r="I46" s="20">
        <v>66584833.364908278</v>
      </c>
      <c r="J46" s="21"/>
    </row>
    <row r="47" spans="1:10" x14ac:dyDescent="0.25">
      <c r="A47" s="25">
        <v>45</v>
      </c>
      <c r="B47" s="25"/>
      <c r="C47" s="25"/>
      <c r="D47" s="25" t="s">
        <v>180</v>
      </c>
      <c r="E47" s="25"/>
      <c r="F47" s="25"/>
      <c r="G47" s="37">
        <f>SUM(G2:G46)</f>
        <v>13063253856.5</v>
      </c>
      <c r="H47" s="37">
        <f>SUM(H2:H46)</f>
        <v>2177208977.1157794</v>
      </c>
      <c r="I47" s="37">
        <v>2177208977.1157794</v>
      </c>
    </row>
  </sheetData>
  <conditionalFormatting sqref="C1">
    <cfRule type="duplicateValues" dxfId="0" priority="1"/>
  </conditionalFormatting>
  <pageMargins left="0.70866141732283472" right="0.70866141732283472" top="0.74803149606299213" bottom="0.74803149606299213" header="0.31496062992125984" footer="0.31496062992125984"/>
  <pageSetup orientation="landscape" r:id="rId1"/>
  <headerFooter>
    <oddHeader>&amp;C&amp;"Calibri,Bold"&amp;14PRIMARY TEACHERS COLLEGES</oddHeader>
    <oddFooter>&amp;CPage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62666-6AF0-4690-B792-90A7D0F29E94}">
  <dimension ref="A1:J26"/>
  <sheetViews>
    <sheetView workbookViewId="0">
      <selection activeCell="L4" sqref="L4"/>
    </sheetView>
  </sheetViews>
  <sheetFormatPr defaultRowHeight="15" x14ac:dyDescent="0.25"/>
  <cols>
    <col min="1" max="1" width="3.85546875" style="17" bestFit="1" customWidth="1"/>
    <col min="2" max="2" width="8.7109375" style="17" bestFit="1" customWidth="1"/>
    <col min="3" max="3" width="5.5703125" style="17" bestFit="1" customWidth="1"/>
    <col min="4" max="4" width="16.85546875" style="17" bestFit="1" customWidth="1"/>
    <col min="5" max="5" width="43.42578125" style="17" bestFit="1" customWidth="1"/>
    <col min="6" max="6" width="8.42578125" style="17" bestFit="1" customWidth="1"/>
    <col min="7" max="9" width="14.28515625" style="43" bestFit="1" customWidth="1"/>
    <col min="10" max="10" width="11.5703125" style="17" bestFit="1" customWidth="1"/>
    <col min="11" max="256" width="9.140625" style="17"/>
    <col min="257" max="257" width="3.85546875" style="17" bestFit="1" customWidth="1"/>
    <col min="258" max="258" width="8.7109375" style="17" bestFit="1" customWidth="1"/>
    <col min="259" max="259" width="5.5703125" style="17" bestFit="1" customWidth="1"/>
    <col min="260" max="260" width="16.85546875" style="17" bestFit="1" customWidth="1"/>
    <col min="261" max="261" width="43.42578125" style="17" bestFit="1" customWidth="1"/>
    <col min="262" max="262" width="8.42578125" style="17" bestFit="1" customWidth="1"/>
    <col min="263" max="263" width="14.28515625" style="17" bestFit="1" customWidth="1"/>
    <col min="264" max="264" width="12.5703125" style="17" bestFit="1" customWidth="1"/>
    <col min="265" max="512" width="9.140625" style="17"/>
    <col min="513" max="513" width="3.85546875" style="17" bestFit="1" customWidth="1"/>
    <col min="514" max="514" width="8.7109375" style="17" bestFit="1" customWidth="1"/>
    <col min="515" max="515" width="5.5703125" style="17" bestFit="1" customWidth="1"/>
    <col min="516" max="516" width="16.85546875" style="17" bestFit="1" customWidth="1"/>
    <col min="517" max="517" width="43.42578125" style="17" bestFit="1" customWidth="1"/>
    <col min="518" max="518" width="8.42578125" style="17" bestFit="1" customWidth="1"/>
    <col min="519" max="519" width="14.28515625" style="17" bestFit="1" customWidth="1"/>
    <col min="520" max="520" width="12.5703125" style="17" bestFit="1" customWidth="1"/>
    <col min="521" max="768" width="9.140625" style="17"/>
    <col min="769" max="769" width="3.85546875" style="17" bestFit="1" customWidth="1"/>
    <col min="770" max="770" width="8.7109375" style="17" bestFit="1" customWidth="1"/>
    <col min="771" max="771" width="5.5703125" style="17" bestFit="1" customWidth="1"/>
    <col min="772" max="772" width="16.85546875" style="17" bestFit="1" customWidth="1"/>
    <col min="773" max="773" width="43.42578125" style="17" bestFit="1" customWidth="1"/>
    <col min="774" max="774" width="8.42578125" style="17" bestFit="1" customWidth="1"/>
    <col min="775" max="775" width="14.28515625" style="17" bestFit="1" customWidth="1"/>
    <col min="776" max="776" width="12.5703125" style="17" bestFit="1" customWidth="1"/>
    <col min="777" max="1024" width="9.140625" style="17"/>
    <col min="1025" max="1025" width="3.85546875" style="17" bestFit="1" customWidth="1"/>
    <col min="1026" max="1026" width="8.7109375" style="17" bestFit="1" customWidth="1"/>
    <col min="1027" max="1027" width="5.5703125" style="17" bestFit="1" customWidth="1"/>
    <col min="1028" max="1028" width="16.85546875" style="17" bestFit="1" customWidth="1"/>
    <col min="1029" max="1029" width="43.42578125" style="17" bestFit="1" customWidth="1"/>
    <col min="1030" max="1030" width="8.42578125" style="17" bestFit="1" customWidth="1"/>
    <col min="1031" max="1031" width="14.28515625" style="17" bestFit="1" customWidth="1"/>
    <col min="1032" max="1032" width="12.5703125" style="17" bestFit="1" customWidth="1"/>
    <col min="1033" max="1280" width="9.140625" style="17"/>
    <col min="1281" max="1281" width="3.85546875" style="17" bestFit="1" customWidth="1"/>
    <col min="1282" max="1282" width="8.7109375" style="17" bestFit="1" customWidth="1"/>
    <col min="1283" max="1283" width="5.5703125" style="17" bestFit="1" customWidth="1"/>
    <col min="1284" max="1284" width="16.85546875" style="17" bestFit="1" customWidth="1"/>
    <col min="1285" max="1285" width="43.42578125" style="17" bestFit="1" customWidth="1"/>
    <col min="1286" max="1286" width="8.42578125" style="17" bestFit="1" customWidth="1"/>
    <col min="1287" max="1287" width="14.28515625" style="17" bestFit="1" customWidth="1"/>
    <col min="1288" max="1288" width="12.5703125" style="17" bestFit="1" customWidth="1"/>
    <col min="1289" max="1536" width="9.140625" style="17"/>
    <col min="1537" max="1537" width="3.85546875" style="17" bestFit="1" customWidth="1"/>
    <col min="1538" max="1538" width="8.7109375" style="17" bestFit="1" customWidth="1"/>
    <col min="1539" max="1539" width="5.5703125" style="17" bestFit="1" customWidth="1"/>
    <col min="1540" max="1540" width="16.85546875" style="17" bestFit="1" customWidth="1"/>
    <col min="1541" max="1541" width="43.42578125" style="17" bestFit="1" customWidth="1"/>
    <col min="1542" max="1542" width="8.42578125" style="17" bestFit="1" customWidth="1"/>
    <col min="1543" max="1543" width="14.28515625" style="17" bestFit="1" customWidth="1"/>
    <col min="1544" max="1544" width="12.5703125" style="17" bestFit="1" customWidth="1"/>
    <col min="1545" max="1792" width="9.140625" style="17"/>
    <col min="1793" max="1793" width="3.85546875" style="17" bestFit="1" customWidth="1"/>
    <col min="1794" max="1794" width="8.7109375" style="17" bestFit="1" customWidth="1"/>
    <col min="1795" max="1795" width="5.5703125" style="17" bestFit="1" customWidth="1"/>
    <col min="1796" max="1796" width="16.85546875" style="17" bestFit="1" customWidth="1"/>
    <col min="1797" max="1797" width="43.42578125" style="17" bestFit="1" customWidth="1"/>
    <col min="1798" max="1798" width="8.42578125" style="17" bestFit="1" customWidth="1"/>
    <col min="1799" max="1799" width="14.28515625" style="17" bestFit="1" customWidth="1"/>
    <col min="1800" max="1800" width="12.5703125" style="17" bestFit="1" customWidth="1"/>
    <col min="1801" max="2048" width="9.140625" style="17"/>
    <col min="2049" max="2049" width="3.85546875" style="17" bestFit="1" customWidth="1"/>
    <col min="2050" max="2050" width="8.7109375" style="17" bestFit="1" customWidth="1"/>
    <col min="2051" max="2051" width="5.5703125" style="17" bestFit="1" customWidth="1"/>
    <col min="2052" max="2052" width="16.85546875" style="17" bestFit="1" customWidth="1"/>
    <col min="2053" max="2053" width="43.42578125" style="17" bestFit="1" customWidth="1"/>
    <col min="2054" max="2054" width="8.42578125" style="17" bestFit="1" customWidth="1"/>
    <col min="2055" max="2055" width="14.28515625" style="17" bestFit="1" customWidth="1"/>
    <col min="2056" max="2056" width="12.5703125" style="17" bestFit="1" customWidth="1"/>
    <col min="2057" max="2304" width="9.140625" style="17"/>
    <col min="2305" max="2305" width="3.85546875" style="17" bestFit="1" customWidth="1"/>
    <col min="2306" max="2306" width="8.7109375" style="17" bestFit="1" customWidth="1"/>
    <col min="2307" max="2307" width="5.5703125" style="17" bestFit="1" customWidth="1"/>
    <col min="2308" max="2308" width="16.85546875" style="17" bestFit="1" customWidth="1"/>
    <col min="2309" max="2309" width="43.42578125" style="17" bestFit="1" customWidth="1"/>
    <col min="2310" max="2310" width="8.42578125" style="17" bestFit="1" customWidth="1"/>
    <col min="2311" max="2311" width="14.28515625" style="17" bestFit="1" customWidth="1"/>
    <col min="2312" max="2312" width="12.5703125" style="17" bestFit="1" customWidth="1"/>
    <col min="2313" max="2560" width="9.140625" style="17"/>
    <col min="2561" max="2561" width="3.85546875" style="17" bestFit="1" customWidth="1"/>
    <col min="2562" max="2562" width="8.7109375" style="17" bestFit="1" customWidth="1"/>
    <col min="2563" max="2563" width="5.5703125" style="17" bestFit="1" customWidth="1"/>
    <col min="2564" max="2564" width="16.85546875" style="17" bestFit="1" customWidth="1"/>
    <col min="2565" max="2565" width="43.42578125" style="17" bestFit="1" customWidth="1"/>
    <col min="2566" max="2566" width="8.42578125" style="17" bestFit="1" customWidth="1"/>
    <col min="2567" max="2567" width="14.28515625" style="17" bestFit="1" customWidth="1"/>
    <col min="2568" max="2568" width="12.5703125" style="17" bestFit="1" customWidth="1"/>
    <col min="2569" max="2816" width="9.140625" style="17"/>
    <col min="2817" max="2817" width="3.85546875" style="17" bestFit="1" customWidth="1"/>
    <col min="2818" max="2818" width="8.7109375" style="17" bestFit="1" customWidth="1"/>
    <col min="2819" max="2819" width="5.5703125" style="17" bestFit="1" customWidth="1"/>
    <col min="2820" max="2820" width="16.85546875" style="17" bestFit="1" customWidth="1"/>
    <col min="2821" max="2821" width="43.42578125" style="17" bestFit="1" customWidth="1"/>
    <col min="2822" max="2822" width="8.42578125" style="17" bestFit="1" customWidth="1"/>
    <col min="2823" max="2823" width="14.28515625" style="17" bestFit="1" customWidth="1"/>
    <col min="2824" max="2824" width="12.5703125" style="17" bestFit="1" customWidth="1"/>
    <col min="2825" max="3072" width="9.140625" style="17"/>
    <col min="3073" max="3073" width="3.85546875" style="17" bestFit="1" customWidth="1"/>
    <col min="3074" max="3074" width="8.7109375" style="17" bestFit="1" customWidth="1"/>
    <col min="3075" max="3075" width="5.5703125" style="17" bestFit="1" customWidth="1"/>
    <col min="3076" max="3076" width="16.85546875" style="17" bestFit="1" customWidth="1"/>
    <col min="3077" max="3077" width="43.42578125" style="17" bestFit="1" customWidth="1"/>
    <col min="3078" max="3078" width="8.42578125" style="17" bestFit="1" customWidth="1"/>
    <col min="3079" max="3079" width="14.28515625" style="17" bestFit="1" customWidth="1"/>
    <col min="3080" max="3080" width="12.5703125" style="17" bestFit="1" customWidth="1"/>
    <col min="3081" max="3328" width="9.140625" style="17"/>
    <col min="3329" max="3329" width="3.85546875" style="17" bestFit="1" customWidth="1"/>
    <col min="3330" max="3330" width="8.7109375" style="17" bestFit="1" customWidth="1"/>
    <col min="3331" max="3331" width="5.5703125" style="17" bestFit="1" customWidth="1"/>
    <col min="3332" max="3332" width="16.85546875" style="17" bestFit="1" customWidth="1"/>
    <col min="3333" max="3333" width="43.42578125" style="17" bestFit="1" customWidth="1"/>
    <col min="3334" max="3334" width="8.42578125" style="17" bestFit="1" customWidth="1"/>
    <col min="3335" max="3335" width="14.28515625" style="17" bestFit="1" customWidth="1"/>
    <col min="3336" max="3336" width="12.5703125" style="17" bestFit="1" customWidth="1"/>
    <col min="3337" max="3584" width="9.140625" style="17"/>
    <col min="3585" max="3585" width="3.85546875" style="17" bestFit="1" customWidth="1"/>
    <col min="3586" max="3586" width="8.7109375" style="17" bestFit="1" customWidth="1"/>
    <col min="3587" max="3587" width="5.5703125" style="17" bestFit="1" customWidth="1"/>
    <col min="3588" max="3588" width="16.85546875" style="17" bestFit="1" customWidth="1"/>
    <col min="3589" max="3589" width="43.42578125" style="17" bestFit="1" customWidth="1"/>
    <col min="3590" max="3590" width="8.42578125" style="17" bestFit="1" customWidth="1"/>
    <col min="3591" max="3591" width="14.28515625" style="17" bestFit="1" customWidth="1"/>
    <col min="3592" max="3592" width="12.5703125" style="17" bestFit="1" customWidth="1"/>
    <col min="3593" max="3840" width="9.140625" style="17"/>
    <col min="3841" max="3841" width="3.85546875" style="17" bestFit="1" customWidth="1"/>
    <col min="3842" max="3842" width="8.7109375" style="17" bestFit="1" customWidth="1"/>
    <col min="3843" max="3843" width="5.5703125" style="17" bestFit="1" customWidth="1"/>
    <col min="3844" max="3844" width="16.85546875" style="17" bestFit="1" customWidth="1"/>
    <col min="3845" max="3845" width="43.42578125" style="17" bestFit="1" customWidth="1"/>
    <col min="3846" max="3846" width="8.42578125" style="17" bestFit="1" customWidth="1"/>
    <col min="3847" max="3847" width="14.28515625" style="17" bestFit="1" customWidth="1"/>
    <col min="3848" max="3848" width="12.5703125" style="17" bestFit="1" customWidth="1"/>
    <col min="3849" max="4096" width="9.140625" style="17"/>
    <col min="4097" max="4097" width="3.85546875" style="17" bestFit="1" customWidth="1"/>
    <col min="4098" max="4098" width="8.7109375" style="17" bestFit="1" customWidth="1"/>
    <col min="4099" max="4099" width="5.5703125" style="17" bestFit="1" customWidth="1"/>
    <col min="4100" max="4100" width="16.85546875" style="17" bestFit="1" customWidth="1"/>
    <col min="4101" max="4101" width="43.42578125" style="17" bestFit="1" customWidth="1"/>
    <col min="4102" max="4102" width="8.42578125" style="17" bestFit="1" customWidth="1"/>
    <col min="4103" max="4103" width="14.28515625" style="17" bestFit="1" customWidth="1"/>
    <col min="4104" max="4104" width="12.5703125" style="17" bestFit="1" customWidth="1"/>
    <col min="4105" max="4352" width="9.140625" style="17"/>
    <col min="4353" max="4353" width="3.85546875" style="17" bestFit="1" customWidth="1"/>
    <col min="4354" max="4354" width="8.7109375" style="17" bestFit="1" customWidth="1"/>
    <col min="4355" max="4355" width="5.5703125" style="17" bestFit="1" customWidth="1"/>
    <col min="4356" max="4356" width="16.85546875" style="17" bestFit="1" customWidth="1"/>
    <col min="4357" max="4357" width="43.42578125" style="17" bestFit="1" customWidth="1"/>
    <col min="4358" max="4358" width="8.42578125" style="17" bestFit="1" customWidth="1"/>
    <col min="4359" max="4359" width="14.28515625" style="17" bestFit="1" customWidth="1"/>
    <col min="4360" max="4360" width="12.5703125" style="17" bestFit="1" customWidth="1"/>
    <col min="4361" max="4608" width="9.140625" style="17"/>
    <col min="4609" max="4609" width="3.85546875" style="17" bestFit="1" customWidth="1"/>
    <col min="4610" max="4610" width="8.7109375" style="17" bestFit="1" customWidth="1"/>
    <col min="4611" max="4611" width="5.5703125" style="17" bestFit="1" customWidth="1"/>
    <col min="4612" max="4612" width="16.85546875" style="17" bestFit="1" customWidth="1"/>
    <col min="4613" max="4613" width="43.42578125" style="17" bestFit="1" customWidth="1"/>
    <col min="4614" max="4614" width="8.42578125" style="17" bestFit="1" customWidth="1"/>
    <col min="4615" max="4615" width="14.28515625" style="17" bestFit="1" customWidth="1"/>
    <col min="4616" max="4616" width="12.5703125" style="17" bestFit="1" customWidth="1"/>
    <col min="4617" max="4864" width="9.140625" style="17"/>
    <col min="4865" max="4865" width="3.85546875" style="17" bestFit="1" customWidth="1"/>
    <col min="4866" max="4866" width="8.7109375" style="17" bestFit="1" customWidth="1"/>
    <col min="4867" max="4867" width="5.5703125" style="17" bestFit="1" customWidth="1"/>
    <col min="4868" max="4868" width="16.85546875" style="17" bestFit="1" customWidth="1"/>
    <col min="4869" max="4869" width="43.42578125" style="17" bestFit="1" customWidth="1"/>
    <col min="4870" max="4870" width="8.42578125" style="17" bestFit="1" customWidth="1"/>
    <col min="4871" max="4871" width="14.28515625" style="17" bestFit="1" customWidth="1"/>
    <col min="4872" max="4872" width="12.5703125" style="17" bestFit="1" customWidth="1"/>
    <col min="4873" max="5120" width="9.140625" style="17"/>
    <col min="5121" max="5121" width="3.85546875" style="17" bestFit="1" customWidth="1"/>
    <col min="5122" max="5122" width="8.7109375" style="17" bestFit="1" customWidth="1"/>
    <col min="5123" max="5123" width="5.5703125" style="17" bestFit="1" customWidth="1"/>
    <col min="5124" max="5124" width="16.85546875" style="17" bestFit="1" customWidth="1"/>
    <col min="5125" max="5125" width="43.42578125" style="17" bestFit="1" customWidth="1"/>
    <col min="5126" max="5126" width="8.42578125" style="17" bestFit="1" customWidth="1"/>
    <col min="5127" max="5127" width="14.28515625" style="17" bestFit="1" customWidth="1"/>
    <col min="5128" max="5128" width="12.5703125" style="17" bestFit="1" customWidth="1"/>
    <col min="5129" max="5376" width="9.140625" style="17"/>
    <col min="5377" max="5377" width="3.85546875" style="17" bestFit="1" customWidth="1"/>
    <col min="5378" max="5378" width="8.7109375" style="17" bestFit="1" customWidth="1"/>
    <col min="5379" max="5379" width="5.5703125" style="17" bestFit="1" customWidth="1"/>
    <col min="5380" max="5380" width="16.85546875" style="17" bestFit="1" customWidth="1"/>
    <col min="5381" max="5381" width="43.42578125" style="17" bestFit="1" customWidth="1"/>
    <col min="5382" max="5382" width="8.42578125" style="17" bestFit="1" customWidth="1"/>
    <col min="5383" max="5383" width="14.28515625" style="17" bestFit="1" customWidth="1"/>
    <col min="5384" max="5384" width="12.5703125" style="17" bestFit="1" customWidth="1"/>
    <col min="5385" max="5632" width="9.140625" style="17"/>
    <col min="5633" max="5633" width="3.85546875" style="17" bestFit="1" customWidth="1"/>
    <col min="5634" max="5634" width="8.7109375" style="17" bestFit="1" customWidth="1"/>
    <col min="5635" max="5635" width="5.5703125" style="17" bestFit="1" customWidth="1"/>
    <col min="5636" max="5636" width="16.85546875" style="17" bestFit="1" customWidth="1"/>
    <col min="5637" max="5637" width="43.42578125" style="17" bestFit="1" customWidth="1"/>
    <col min="5638" max="5638" width="8.42578125" style="17" bestFit="1" customWidth="1"/>
    <col min="5639" max="5639" width="14.28515625" style="17" bestFit="1" customWidth="1"/>
    <col min="5640" max="5640" width="12.5703125" style="17" bestFit="1" customWidth="1"/>
    <col min="5641" max="5888" width="9.140625" style="17"/>
    <col min="5889" max="5889" width="3.85546875" style="17" bestFit="1" customWidth="1"/>
    <col min="5890" max="5890" width="8.7109375" style="17" bestFit="1" customWidth="1"/>
    <col min="5891" max="5891" width="5.5703125" style="17" bestFit="1" customWidth="1"/>
    <col min="5892" max="5892" width="16.85546875" style="17" bestFit="1" customWidth="1"/>
    <col min="5893" max="5893" width="43.42578125" style="17" bestFit="1" customWidth="1"/>
    <col min="5894" max="5894" width="8.42578125" style="17" bestFit="1" customWidth="1"/>
    <col min="5895" max="5895" width="14.28515625" style="17" bestFit="1" customWidth="1"/>
    <col min="5896" max="5896" width="12.5703125" style="17" bestFit="1" customWidth="1"/>
    <col min="5897" max="6144" width="9.140625" style="17"/>
    <col min="6145" max="6145" width="3.85546875" style="17" bestFit="1" customWidth="1"/>
    <col min="6146" max="6146" width="8.7109375" style="17" bestFit="1" customWidth="1"/>
    <col min="6147" max="6147" width="5.5703125" style="17" bestFit="1" customWidth="1"/>
    <col min="6148" max="6148" width="16.85546875" style="17" bestFit="1" customWidth="1"/>
    <col min="6149" max="6149" width="43.42578125" style="17" bestFit="1" customWidth="1"/>
    <col min="6150" max="6150" width="8.42578125" style="17" bestFit="1" customWidth="1"/>
    <col min="6151" max="6151" width="14.28515625" style="17" bestFit="1" customWidth="1"/>
    <col min="6152" max="6152" width="12.5703125" style="17" bestFit="1" customWidth="1"/>
    <col min="6153" max="6400" width="9.140625" style="17"/>
    <col min="6401" max="6401" width="3.85546875" style="17" bestFit="1" customWidth="1"/>
    <col min="6402" max="6402" width="8.7109375" style="17" bestFit="1" customWidth="1"/>
    <col min="6403" max="6403" width="5.5703125" style="17" bestFit="1" customWidth="1"/>
    <col min="6404" max="6404" width="16.85546875" style="17" bestFit="1" customWidth="1"/>
    <col min="6405" max="6405" width="43.42578125" style="17" bestFit="1" customWidth="1"/>
    <col min="6406" max="6406" width="8.42578125" style="17" bestFit="1" customWidth="1"/>
    <col min="6407" max="6407" width="14.28515625" style="17" bestFit="1" customWidth="1"/>
    <col min="6408" max="6408" width="12.5703125" style="17" bestFit="1" customWidth="1"/>
    <col min="6409" max="6656" width="9.140625" style="17"/>
    <col min="6657" max="6657" width="3.85546875" style="17" bestFit="1" customWidth="1"/>
    <col min="6658" max="6658" width="8.7109375" style="17" bestFit="1" customWidth="1"/>
    <col min="6659" max="6659" width="5.5703125" style="17" bestFit="1" customWidth="1"/>
    <col min="6660" max="6660" width="16.85546875" style="17" bestFit="1" customWidth="1"/>
    <col min="6661" max="6661" width="43.42578125" style="17" bestFit="1" customWidth="1"/>
    <col min="6662" max="6662" width="8.42578125" style="17" bestFit="1" customWidth="1"/>
    <col min="6663" max="6663" width="14.28515625" style="17" bestFit="1" customWidth="1"/>
    <col min="6664" max="6664" width="12.5703125" style="17" bestFit="1" customWidth="1"/>
    <col min="6665" max="6912" width="9.140625" style="17"/>
    <col min="6913" max="6913" width="3.85546875" style="17" bestFit="1" customWidth="1"/>
    <col min="6914" max="6914" width="8.7109375" style="17" bestFit="1" customWidth="1"/>
    <col min="6915" max="6915" width="5.5703125" style="17" bestFit="1" customWidth="1"/>
    <col min="6916" max="6916" width="16.85546875" style="17" bestFit="1" customWidth="1"/>
    <col min="6917" max="6917" width="43.42578125" style="17" bestFit="1" customWidth="1"/>
    <col min="6918" max="6918" width="8.42578125" style="17" bestFit="1" customWidth="1"/>
    <col min="6919" max="6919" width="14.28515625" style="17" bestFit="1" customWidth="1"/>
    <col min="6920" max="6920" width="12.5703125" style="17" bestFit="1" customWidth="1"/>
    <col min="6921" max="7168" width="9.140625" style="17"/>
    <col min="7169" max="7169" width="3.85546875" style="17" bestFit="1" customWidth="1"/>
    <col min="7170" max="7170" width="8.7109375" style="17" bestFit="1" customWidth="1"/>
    <col min="7171" max="7171" width="5.5703125" style="17" bestFit="1" customWidth="1"/>
    <col min="7172" max="7172" width="16.85546875" style="17" bestFit="1" customWidth="1"/>
    <col min="7173" max="7173" width="43.42578125" style="17" bestFit="1" customWidth="1"/>
    <col min="7174" max="7174" width="8.42578125" style="17" bestFit="1" customWidth="1"/>
    <col min="7175" max="7175" width="14.28515625" style="17" bestFit="1" customWidth="1"/>
    <col min="7176" max="7176" width="12.5703125" style="17" bestFit="1" customWidth="1"/>
    <col min="7177" max="7424" width="9.140625" style="17"/>
    <col min="7425" max="7425" width="3.85546875" style="17" bestFit="1" customWidth="1"/>
    <col min="7426" max="7426" width="8.7109375" style="17" bestFit="1" customWidth="1"/>
    <col min="7427" max="7427" width="5.5703125" style="17" bestFit="1" customWidth="1"/>
    <col min="7428" max="7428" width="16.85546875" style="17" bestFit="1" customWidth="1"/>
    <col min="7429" max="7429" width="43.42578125" style="17" bestFit="1" customWidth="1"/>
    <col min="7430" max="7430" width="8.42578125" style="17" bestFit="1" customWidth="1"/>
    <col min="7431" max="7431" width="14.28515625" style="17" bestFit="1" customWidth="1"/>
    <col min="7432" max="7432" width="12.5703125" style="17" bestFit="1" customWidth="1"/>
    <col min="7433" max="7680" width="9.140625" style="17"/>
    <col min="7681" max="7681" width="3.85546875" style="17" bestFit="1" customWidth="1"/>
    <col min="7682" max="7682" width="8.7109375" style="17" bestFit="1" customWidth="1"/>
    <col min="7683" max="7683" width="5.5703125" style="17" bestFit="1" customWidth="1"/>
    <col min="7684" max="7684" width="16.85546875" style="17" bestFit="1" customWidth="1"/>
    <col min="7685" max="7685" width="43.42578125" style="17" bestFit="1" customWidth="1"/>
    <col min="7686" max="7686" width="8.42578125" style="17" bestFit="1" customWidth="1"/>
    <col min="7687" max="7687" width="14.28515625" style="17" bestFit="1" customWidth="1"/>
    <col min="7688" max="7688" width="12.5703125" style="17" bestFit="1" customWidth="1"/>
    <col min="7689" max="7936" width="9.140625" style="17"/>
    <col min="7937" max="7937" width="3.85546875" style="17" bestFit="1" customWidth="1"/>
    <col min="7938" max="7938" width="8.7109375" style="17" bestFit="1" customWidth="1"/>
    <col min="7939" max="7939" width="5.5703125" style="17" bestFit="1" customWidth="1"/>
    <col min="7940" max="7940" width="16.85546875" style="17" bestFit="1" customWidth="1"/>
    <col min="7941" max="7941" width="43.42578125" style="17" bestFit="1" customWidth="1"/>
    <col min="7942" max="7942" width="8.42578125" style="17" bestFit="1" customWidth="1"/>
    <col min="7943" max="7943" width="14.28515625" style="17" bestFit="1" customWidth="1"/>
    <col min="7944" max="7944" width="12.5703125" style="17" bestFit="1" customWidth="1"/>
    <col min="7945" max="8192" width="9.140625" style="17"/>
    <col min="8193" max="8193" width="3.85546875" style="17" bestFit="1" customWidth="1"/>
    <col min="8194" max="8194" width="8.7109375" style="17" bestFit="1" customWidth="1"/>
    <col min="8195" max="8195" width="5.5703125" style="17" bestFit="1" customWidth="1"/>
    <col min="8196" max="8196" width="16.85546875" style="17" bestFit="1" customWidth="1"/>
    <col min="8197" max="8197" width="43.42578125" style="17" bestFit="1" customWidth="1"/>
    <col min="8198" max="8198" width="8.42578125" style="17" bestFit="1" customWidth="1"/>
    <col min="8199" max="8199" width="14.28515625" style="17" bestFit="1" customWidth="1"/>
    <col min="8200" max="8200" width="12.5703125" style="17" bestFit="1" customWidth="1"/>
    <col min="8201" max="8448" width="9.140625" style="17"/>
    <col min="8449" max="8449" width="3.85546875" style="17" bestFit="1" customWidth="1"/>
    <col min="8450" max="8450" width="8.7109375" style="17" bestFit="1" customWidth="1"/>
    <col min="8451" max="8451" width="5.5703125" style="17" bestFit="1" customWidth="1"/>
    <col min="8452" max="8452" width="16.85546875" style="17" bestFit="1" customWidth="1"/>
    <col min="8453" max="8453" width="43.42578125" style="17" bestFit="1" customWidth="1"/>
    <col min="8454" max="8454" width="8.42578125" style="17" bestFit="1" customWidth="1"/>
    <col min="8455" max="8455" width="14.28515625" style="17" bestFit="1" customWidth="1"/>
    <col min="8456" max="8456" width="12.5703125" style="17" bestFit="1" customWidth="1"/>
    <col min="8457" max="8704" width="9.140625" style="17"/>
    <col min="8705" max="8705" width="3.85546875" style="17" bestFit="1" customWidth="1"/>
    <col min="8706" max="8706" width="8.7109375" style="17" bestFit="1" customWidth="1"/>
    <col min="8707" max="8707" width="5.5703125" style="17" bestFit="1" customWidth="1"/>
    <col min="8708" max="8708" width="16.85546875" style="17" bestFit="1" customWidth="1"/>
    <col min="8709" max="8709" width="43.42578125" style="17" bestFit="1" customWidth="1"/>
    <col min="8710" max="8710" width="8.42578125" style="17" bestFit="1" customWidth="1"/>
    <col min="8711" max="8711" width="14.28515625" style="17" bestFit="1" customWidth="1"/>
    <col min="8712" max="8712" width="12.5703125" style="17" bestFit="1" customWidth="1"/>
    <col min="8713" max="8960" width="9.140625" style="17"/>
    <col min="8961" max="8961" width="3.85546875" style="17" bestFit="1" customWidth="1"/>
    <col min="8962" max="8962" width="8.7109375" style="17" bestFit="1" customWidth="1"/>
    <col min="8963" max="8963" width="5.5703125" style="17" bestFit="1" customWidth="1"/>
    <col min="8964" max="8964" width="16.85546875" style="17" bestFit="1" customWidth="1"/>
    <col min="8965" max="8965" width="43.42578125" style="17" bestFit="1" customWidth="1"/>
    <col min="8966" max="8966" width="8.42578125" style="17" bestFit="1" customWidth="1"/>
    <col min="8967" max="8967" width="14.28515625" style="17" bestFit="1" customWidth="1"/>
    <col min="8968" max="8968" width="12.5703125" style="17" bestFit="1" customWidth="1"/>
    <col min="8969" max="9216" width="9.140625" style="17"/>
    <col min="9217" max="9217" width="3.85546875" style="17" bestFit="1" customWidth="1"/>
    <col min="9218" max="9218" width="8.7109375" style="17" bestFit="1" customWidth="1"/>
    <col min="9219" max="9219" width="5.5703125" style="17" bestFit="1" customWidth="1"/>
    <col min="9220" max="9220" width="16.85546875" style="17" bestFit="1" customWidth="1"/>
    <col min="9221" max="9221" width="43.42578125" style="17" bestFit="1" customWidth="1"/>
    <col min="9222" max="9222" width="8.42578125" style="17" bestFit="1" customWidth="1"/>
    <col min="9223" max="9223" width="14.28515625" style="17" bestFit="1" customWidth="1"/>
    <col min="9224" max="9224" width="12.5703125" style="17" bestFit="1" customWidth="1"/>
    <col min="9225" max="9472" width="9.140625" style="17"/>
    <col min="9473" max="9473" width="3.85546875" style="17" bestFit="1" customWidth="1"/>
    <col min="9474" max="9474" width="8.7109375" style="17" bestFit="1" customWidth="1"/>
    <col min="9475" max="9475" width="5.5703125" style="17" bestFit="1" customWidth="1"/>
    <col min="9476" max="9476" width="16.85546875" style="17" bestFit="1" customWidth="1"/>
    <col min="9477" max="9477" width="43.42578125" style="17" bestFit="1" customWidth="1"/>
    <col min="9478" max="9478" width="8.42578125" style="17" bestFit="1" customWidth="1"/>
    <col min="9479" max="9479" width="14.28515625" style="17" bestFit="1" customWidth="1"/>
    <col min="9480" max="9480" width="12.5703125" style="17" bestFit="1" customWidth="1"/>
    <col min="9481" max="9728" width="9.140625" style="17"/>
    <col min="9729" max="9729" width="3.85546875" style="17" bestFit="1" customWidth="1"/>
    <col min="9730" max="9730" width="8.7109375" style="17" bestFit="1" customWidth="1"/>
    <col min="9731" max="9731" width="5.5703125" style="17" bestFit="1" customWidth="1"/>
    <col min="9732" max="9732" width="16.85546875" style="17" bestFit="1" customWidth="1"/>
    <col min="9733" max="9733" width="43.42578125" style="17" bestFit="1" customWidth="1"/>
    <col min="9734" max="9734" width="8.42578125" style="17" bestFit="1" customWidth="1"/>
    <col min="9735" max="9735" width="14.28515625" style="17" bestFit="1" customWidth="1"/>
    <col min="9736" max="9736" width="12.5703125" style="17" bestFit="1" customWidth="1"/>
    <col min="9737" max="9984" width="9.140625" style="17"/>
    <col min="9985" max="9985" width="3.85546875" style="17" bestFit="1" customWidth="1"/>
    <col min="9986" max="9986" width="8.7109375" style="17" bestFit="1" customWidth="1"/>
    <col min="9987" max="9987" width="5.5703125" style="17" bestFit="1" customWidth="1"/>
    <col min="9988" max="9988" width="16.85546875" style="17" bestFit="1" customWidth="1"/>
    <col min="9989" max="9989" width="43.42578125" style="17" bestFit="1" customWidth="1"/>
    <col min="9990" max="9990" width="8.42578125" style="17" bestFit="1" customWidth="1"/>
    <col min="9991" max="9991" width="14.28515625" style="17" bestFit="1" customWidth="1"/>
    <col min="9992" max="9992" width="12.5703125" style="17" bestFit="1" customWidth="1"/>
    <col min="9993" max="10240" width="9.140625" style="17"/>
    <col min="10241" max="10241" width="3.85546875" style="17" bestFit="1" customWidth="1"/>
    <col min="10242" max="10242" width="8.7109375" style="17" bestFit="1" customWidth="1"/>
    <col min="10243" max="10243" width="5.5703125" style="17" bestFit="1" customWidth="1"/>
    <col min="10244" max="10244" width="16.85546875" style="17" bestFit="1" customWidth="1"/>
    <col min="10245" max="10245" width="43.42578125" style="17" bestFit="1" customWidth="1"/>
    <col min="10246" max="10246" width="8.42578125" style="17" bestFit="1" customWidth="1"/>
    <col min="10247" max="10247" width="14.28515625" style="17" bestFit="1" customWidth="1"/>
    <col min="10248" max="10248" width="12.5703125" style="17" bestFit="1" customWidth="1"/>
    <col min="10249" max="10496" width="9.140625" style="17"/>
    <col min="10497" max="10497" width="3.85546875" style="17" bestFit="1" customWidth="1"/>
    <col min="10498" max="10498" width="8.7109375" style="17" bestFit="1" customWidth="1"/>
    <col min="10499" max="10499" width="5.5703125" style="17" bestFit="1" customWidth="1"/>
    <col min="10500" max="10500" width="16.85546875" style="17" bestFit="1" customWidth="1"/>
    <col min="10501" max="10501" width="43.42578125" style="17" bestFit="1" customWidth="1"/>
    <col min="10502" max="10502" width="8.42578125" style="17" bestFit="1" customWidth="1"/>
    <col min="10503" max="10503" width="14.28515625" style="17" bestFit="1" customWidth="1"/>
    <col min="10504" max="10504" width="12.5703125" style="17" bestFit="1" customWidth="1"/>
    <col min="10505" max="10752" width="9.140625" style="17"/>
    <col min="10753" max="10753" width="3.85546875" style="17" bestFit="1" customWidth="1"/>
    <col min="10754" max="10754" width="8.7109375" style="17" bestFit="1" customWidth="1"/>
    <col min="10755" max="10755" width="5.5703125" style="17" bestFit="1" customWidth="1"/>
    <col min="10756" max="10756" width="16.85546875" style="17" bestFit="1" customWidth="1"/>
    <col min="10757" max="10757" width="43.42578125" style="17" bestFit="1" customWidth="1"/>
    <col min="10758" max="10758" width="8.42578125" style="17" bestFit="1" customWidth="1"/>
    <col min="10759" max="10759" width="14.28515625" style="17" bestFit="1" customWidth="1"/>
    <col min="10760" max="10760" width="12.5703125" style="17" bestFit="1" customWidth="1"/>
    <col min="10761" max="11008" width="9.140625" style="17"/>
    <col min="11009" max="11009" width="3.85546875" style="17" bestFit="1" customWidth="1"/>
    <col min="11010" max="11010" width="8.7109375" style="17" bestFit="1" customWidth="1"/>
    <col min="11011" max="11011" width="5.5703125" style="17" bestFit="1" customWidth="1"/>
    <col min="11012" max="11012" width="16.85546875" style="17" bestFit="1" customWidth="1"/>
    <col min="11013" max="11013" width="43.42578125" style="17" bestFit="1" customWidth="1"/>
    <col min="11014" max="11014" width="8.42578125" style="17" bestFit="1" customWidth="1"/>
    <col min="11015" max="11015" width="14.28515625" style="17" bestFit="1" customWidth="1"/>
    <col min="11016" max="11016" width="12.5703125" style="17" bestFit="1" customWidth="1"/>
    <col min="11017" max="11264" width="9.140625" style="17"/>
    <col min="11265" max="11265" width="3.85546875" style="17" bestFit="1" customWidth="1"/>
    <col min="11266" max="11266" width="8.7109375" style="17" bestFit="1" customWidth="1"/>
    <col min="11267" max="11267" width="5.5703125" style="17" bestFit="1" customWidth="1"/>
    <col min="11268" max="11268" width="16.85546875" style="17" bestFit="1" customWidth="1"/>
    <col min="11269" max="11269" width="43.42578125" style="17" bestFit="1" customWidth="1"/>
    <col min="11270" max="11270" width="8.42578125" style="17" bestFit="1" customWidth="1"/>
    <col min="11271" max="11271" width="14.28515625" style="17" bestFit="1" customWidth="1"/>
    <col min="11272" max="11272" width="12.5703125" style="17" bestFit="1" customWidth="1"/>
    <col min="11273" max="11520" width="9.140625" style="17"/>
    <col min="11521" max="11521" width="3.85546875" style="17" bestFit="1" customWidth="1"/>
    <col min="11522" max="11522" width="8.7109375" style="17" bestFit="1" customWidth="1"/>
    <col min="11523" max="11523" width="5.5703125" style="17" bestFit="1" customWidth="1"/>
    <col min="11524" max="11524" width="16.85546875" style="17" bestFit="1" customWidth="1"/>
    <col min="11525" max="11525" width="43.42578125" style="17" bestFit="1" customWidth="1"/>
    <col min="11526" max="11526" width="8.42578125" style="17" bestFit="1" customWidth="1"/>
    <col min="11527" max="11527" width="14.28515625" style="17" bestFit="1" customWidth="1"/>
    <col min="11528" max="11528" width="12.5703125" style="17" bestFit="1" customWidth="1"/>
    <col min="11529" max="11776" width="9.140625" style="17"/>
    <col min="11777" max="11777" width="3.85546875" style="17" bestFit="1" customWidth="1"/>
    <col min="11778" max="11778" width="8.7109375" style="17" bestFit="1" customWidth="1"/>
    <col min="11779" max="11779" width="5.5703125" style="17" bestFit="1" customWidth="1"/>
    <col min="11780" max="11780" width="16.85546875" style="17" bestFit="1" customWidth="1"/>
    <col min="11781" max="11781" width="43.42578125" style="17" bestFit="1" customWidth="1"/>
    <col min="11782" max="11782" width="8.42578125" style="17" bestFit="1" customWidth="1"/>
    <col min="11783" max="11783" width="14.28515625" style="17" bestFit="1" customWidth="1"/>
    <col min="11784" max="11784" width="12.5703125" style="17" bestFit="1" customWidth="1"/>
    <col min="11785" max="12032" width="9.140625" style="17"/>
    <col min="12033" max="12033" width="3.85546875" style="17" bestFit="1" customWidth="1"/>
    <col min="12034" max="12034" width="8.7109375" style="17" bestFit="1" customWidth="1"/>
    <col min="12035" max="12035" width="5.5703125" style="17" bestFit="1" customWidth="1"/>
    <col min="12036" max="12036" width="16.85546875" style="17" bestFit="1" customWidth="1"/>
    <col min="12037" max="12037" width="43.42578125" style="17" bestFit="1" customWidth="1"/>
    <col min="12038" max="12038" width="8.42578125" style="17" bestFit="1" customWidth="1"/>
    <col min="12039" max="12039" width="14.28515625" style="17" bestFit="1" customWidth="1"/>
    <col min="12040" max="12040" width="12.5703125" style="17" bestFit="1" customWidth="1"/>
    <col min="12041" max="12288" width="9.140625" style="17"/>
    <col min="12289" max="12289" width="3.85546875" style="17" bestFit="1" customWidth="1"/>
    <col min="12290" max="12290" width="8.7109375" style="17" bestFit="1" customWidth="1"/>
    <col min="12291" max="12291" width="5.5703125" style="17" bestFit="1" customWidth="1"/>
    <col min="12292" max="12292" width="16.85546875" style="17" bestFit="1" customWidth="1"/>
    <col min="12293" max="12293" width="43.42578125" style="17" bestFit="1" customWidth="1"/>
    <col min="12294" max="12294" width="8.42578125" style="17" bestFit="1" customWidth="1"/>
    <col min="12295" max="12295" width="14.28515625" style="17" bestFit="1" customWidth="1"/>
    <col min="12296" max="12296" width="12.5703125" style="17" bestFit="1" customWidth="1"/>
    <col min="12297" max="12544" width="9.140625" style="17"/>
    <col min="12545" max="12545" width="3.85546875" style="17" bestFit="1" customWidth="1"/>
    <col min="12546" max="12546" width="8.7109375" style="17" bestFit="1" customWidth="1"/>
    <col min="12547" max="12547" width="5.5703125" style="17" bestFit="1" customWidth="1"/>
    <col min="12548" max="12548" width="16.85546875" style="17" bestFit="1" customWidth="1"/>
    <col min="12549" max="12549" width="43.42578125" style="17" bestFit="1" customWidth="1"/>
    <col min="12550" max="12550" width="8.42578125" style="17" bestFit="1" customWidth="1"/>
    <col min="12551" max="12551" width="14.28515625" style="17" bestFit="1" customWidth="1"/>
    <col min="12552" max="12552" width="12.5703125" style="17" bestFit="1" customWidth="1"/>
    <col min="12553" max="12800" width="9.140625" style="17"/>
    <col min="12801" max="12801" width="3.85546875" style="17" bestFit="1" customWidth="1"/>
    <col min="12802" max="12802" width="8.7109375" style="17" bestFit="1" customWidth="1"/>
    <col min="12803" max="12803" width="5.5703125" style="17" bestFit="1" customWidth="1"/>
    <col min="12804" max="12804" width="16.85546875" style="17" bestFit="1" customWidth="1"/>
    <col min="12805" max="12805" width="43.42578125" style="17" bestFit="1" customWidth="1"/>
    <col min="12806" max="12806" width="8.42578125" style="17" bestFit="1" customWidth="1"/>
    <col min="12807" max="12807" width="14.28515625" style="17" bestFit="1" customWidth="1"/>
    <col min="12808" max="12808" width="12.5703125" style="17" bestFit="1" customWidth="1"/>
    <col min="12809" max="13056" width="9.140625" style="17"/>
    <col min="13057" max="13057" width="3.85546875" style="17" bestFit="1" customWidth="1"/>
    <col min="13058" max="13058" width="8.7109375" style="17" bestFit="1" customWidth="1"/>
    <col min="13059" max="13059" width="5.5703125" style="17" bestFit="1" customWidth="1"/>
    <col min="13060" max="13060" width="16.85546875" style="17" bestFit="1" customWidth="1"/>
    <col min="13061" max="13061" width="43.42578125" style="17" bestFit="1" customWidth="1"/>
    <col min="13062" max="13062" width="8.42578125" style="17" bestFit="1" customWidth="1"/>
    <col min="13063" max="13063" width="14.28515625" style="17" bestFit="1" customWidth="1"/>
    <col min="13064" max="13064" width="12.5703125" style="17" bestFit="1" customWidth="1"/>
    <col min="13065" max="13312" width="9.140625" style="17"/>
    <col min="13313" max="13313" width="3.85546875" style="17" bestFit="1" customWidth="1"/>
    <col min="13314" max="13314" width="8.7109375" style="17" bestFit="1" customWidth="1"/>
    <col min="13315" max="13315" width="5.5703125" style="17" bestFit="1" customWidth="1"/>
    <col min="13316" max="13316" width="16.85546875" style="17" bestFit="1" customWidth="1"/>
    <col min="13317" max="13317" width="43.42578125" style="17" bestFit="1" customWidth="1"/>
    <col min="13318" max="13318" width="8.42578125" style="17" bestFit="1" customWidth="1"/>
    <col min="13319" max="13319" width="14.28515625" style="17" bestFit="1" customWidth="1"/>
    <col min="13320" max="13320" width="12.5703125" style="17" bestFit="1" customWidth="1"/>
    <col min="13321" max="13568" width="9.140625" style="17"/>
    <col min="13569" max="13569" width="3.85546875" style="17" bestFit="1" customWidth="1"/>
    <col min="13570" max="13570" width="8.7109375" style="17" bestFit="1" customWidth="1"/>
    <col min="13571" max="13571" width="5.5703125" style="17" bestFit="1" customWidth="1"/>
    <col min="13572" max="13572" width="16.85546875" style="17" bestFit="1" customWidth="1"/>
    <col min="13573" max="13573" width="43.42578125" style="17" bestFit="1" customWidth="1"/>
    <col min="13574" max="13574" width="8.42578125" style="17" bestFit="1" customWidth="1"/>
    <col min="13575" max="13575" width="14.28515625" style="17" bestFit="1" customWidth="1"/>
    <col min="13576" max="13576" width="12.5703125" style="17" bestFit="1" customWidth="1"/>
    <col min="13577" max="13824" width="9.140625" style="17"/>
    <col min="13825" max="13825" width="3.85546875" style="17" bestFit="1" customWidth="1"/>
    <col min="13826" max="13826" width="8.7109375" style="17" bestFit="1" customWidth="1"/>
    <col min="13827" max="13827" width="5.5703125" style="17" bestFit="1" customWidth="1"/>
    <col min="13828" max="13828" width="16.85546875" style="17" bestFit="1" customWidth="1"/>
    <col min="13829" max="13829" width="43.42578125" style="17" bestFit="1" customWidth="1"/>
    <col min="13830" max="13830" width="8.42578125" style="17" bestFit="1" customWidth="1"/>
    <col min="13831" max="13831" width="14.28515625" style="17" bestFit="1" customWidth="1"/>
    <col min="13832" max="13832" width="12.5703125" style="17" bestFit="1" customWidth="1"/>
    <col min="13833" max="14080" width="9.140625" style="17"/>
    <col min="14081" max="14081" width="3.85546875" style="17" bestFit="1" customWidth="1"/>
    <col min="14082" max="14082" width="8.7109375" style="17" bestFit="1" customWidth="1"/>
    <col min="14083" max="14083" width="5.5703125" style="17" bestFit="1" customWidth="1"/>
    <col min="14084" max="14084" width="16.85546875" style="17" bestFit="1" customWidth="1"/>
    <col min="14085" max="14085" width="43.42578125" style="17" bestFit="1" customWidth="1"/>
    <col min="14086" max="14086" width="8.42578125" style="17" bestFit="1" customWidth="1"/>
    <col min="14087" max="14087" width="14.28515625" style="17" bestFit="1" customWidth="1"/>
    <col min="14088" max="14088" width="12.5703125" style="17" bestFit="1" customWidth="1"/>
    <col min="14089" max="14336" width="9.140625" style="17"/>
    <col min="14337" max="14337" width="3.85546875" style="17" bestFit="1" customWidth="1"/>
    <col min="14338" max="14338" width="8.7109375" style="17" bestFit="1" customWidth="1"/>
    <col min="14339" max="14339" width="5.5703125" style="17" bestFit="1" customWidth="1"/>
    <col min="14340" max="14340" width="16.85546875" style="17" bestFit="1" customWidth="1"/>
    <col min="14341" max="14341" width="43.42578125" style="17" bestFit="1" customWidth="1"/>
    <col min="14342" max="14342" width="8.42578125" style="17" bestFit="1" customWidth="1"/>
    <col min="14343" max="14343" width="14.28515625" style="17" bestFit="1" customWidth="1"/>
    <col min="14344" max="14344" width="12.5703125" style="17" bestFit="1" customWidth="1"/>
    <col min="14345" max="14592" width="9.140625" style="17"/>
    <col min="14593" max="14593" width="3.85546875" style="17" bestFit="1" customWidth="1"/>
    <col min="14594" max="14594" width="8.7109375" style="17" bestFit="1" customWidth="1"/>
    <col min="14595" max="14595" width="5.5703125" style="17" bestFit="1" customWidth="1"/>
    <col min="14596" max="14596" width="16.85546875" style="17" bestFit="1" customWidth="1"/>
    <col min="14597" max="14597" width="43.42578125" style="17" bestFit="1" customWidth="1"/>
    <col min="14598" max="14598" width="8.42578125" style="17" bestFit="1" customWidth="1"/>
    <col min="14599" max="14599" width="14.28515625" style="17" bestFit="1" customWidth="1"/>
    <col min="14600" max="14600" width="12.5703125" style="17" bestFit="1" customWidth="1"/>
    <col min="14601" max="14848" width="9.140625" style="17"/>
    <col min="14849" max="14849" width="3.85546875" style="17" bestFit="1" customWidth="1"/>
    <col min="14850" max="14850" width="8.7109375" style="17" bestFit="1" customWidth="1"/>
    <col min="14851" max="14851" width="5.5703125" style="17" bestFit="1" customWidth="1"/>
    <col min="14852" max="14852" width="16.85546875" style="17" bestFit="1" customWidth="1"/>
    <col min="14853" max="14853" width="43.42578125" style="17" bestFit="1" customWidth="1"/>
    <col min="14854" max="14854" width="8.42578125" style="17" bestFit="1" customWidth="1"/>
    <col min="14855" max="14855" width="14.28515625" style="17" bestFit="1" customWidth="1"/>
    <col min="14856" max="14856" width="12.5703125" style="17" bestFit="1" customWidth="1"/>
    <col min="14857" max="15104" width="9.140625" style="17"/>
    <col min="15105" max="15105" width="3.85546875" style="17" bestFit="1" customWidth="1"/>
    <col min="15106" max="15106" width="8.7109375" style="17" bestFit="1" customWidth="1"/>
    <col min="15107" max="15107" width="5.5703125" style="17" bestFit="1" customWidth="1"/>
    <col min="15108" max="15108" width="16.85546875" style="17" bestFit="1" customWidth="1"/>
    <col min="15109" max="15109" width="43.42578125" style="17" bestFit="1" customWidth="1"/>
    <col min="15110" max="15110" width="8.42578125" style="17" bestFit="1" customWidth="1"/>
    <col min="15111" max="15111" width="14.28515625" style="17" bestFit="1" customWidth="1"/>
    <col min="15112" max="15112" width="12.5703125" style="17" bestFit="1" customWidth="1"/>
    <col min="15113" max="15360" width="9.140625" style="17"/>
    <col min="15361" max="15361" width="3.85546875" style="17" bestFit="1" customWidth="1"/>
    <col min="15362" max="15362" width="8.7109375" style="17" bestFit="1" customWidth="1"/>
    <col min="15363" max="15363" width="5.5703125" style="17" bestFit="1" customWidth="1"/>
    <col min="15364" max="15364" width="16.85546875" style="17" bestFit="1" customWidth="1"/>
    <col min="15365" max="15365" width="43.42578125" style="17" bestFit="1" customWidth="1"/>
    <col min="15366" max="15366" width="8.42578125" style="17" bestFit="1" customWidth="1"/>
    <col min="15367" max="15367" width="14.28515625" style="17" bestFit="1" customWidth="1"/>
    <col min="15368" max="15368" width="12.5703125" style="17" bestFit="1" customWidth="1"/>
    <col min="15369" max="15616" width="9.140625" style="17"/>
    <col min="15617" max="15617" width="3.85546875" style="17" bestFit="1" customWidth="1"/>
    <col min="15618" max="15618" width="8.7109375" style="17" bestFit="1" customWidth="1"/>
    <col min="15619" max="15619" width="5.5703125" style="17" bestFit="1" customWidth="1"/>
    <col min="15620" max="15620" width="16.85546875" style="17" bestFit="1" customWidth="1"/>
    <col min="15621" max="15621" width="43.42578125" style="17" bestFit="1" customWidth="1"/>
    <col min="15622" max="15622" width="8.42578125" style="17" bestFit="1" customWidth="1"/>
    <col min="15623" max="15623" width="14.28515625" style="17" bestFit="1" customWidth="1"/>
    <col min="15624" max="15624" width="12.5703125" style="17" bestFit="1" customWidth="1"/>
    <col min="15625" max="15872" width="9.140625" style="17"/>
    <col min="15873" max="15873" width="3.85546875" style="17" bestFit="1" customWidth="1"/>
    <col min="15874" max="15874" width="8.7109375" style="17" bestFit="1" customWidth="1"/>
    <col min="15875" max="15875" width="5.5703125" style="17" bestFit="1" customWidth="1"/>
    <col min="15876" max="15876" width="16.85546875" style="17" bestFit="1" customWidth="1"/>
    <col min="15877" max="15877" width="43.42578125" style="17" bestFit="1" customWidth="1"/>
    <col min="15878" max="15878" width="8.42578125" style="17" bestFit="1" customWidth="1"/>
    <col min="15879" max="15879" width="14.28515625" style="17" bestFit="1" customWidth="1"/>
    <col min="15880" max="15880" width="12.5703125" style="17" bestFit="1" customWidth="1"/>
    <col min="15881" max="16128" width="9.140625" style="17"/>
    <col min="16129" max="16129" width="3.85546875" style="17" bestFit="1" customWidth="1"/>
    <col min="16130" max="16130" width="8.7109375" style="17" bestFit="1" customWidth="1"/>
    <col min="16131" max="16131" width="5.5703125" style="17" bestFit="1" customWidth="1"/>
    <col min="16132" max="16132" width="16.85546875" style="17" bestFit="1" customWidth="1"/>
    <col min="16133" max="16133" width="43.42578125" style="17" bestFit="1" customWidth="1"/>
    <col min="16134" max="16134" width="8.42578125" style="17" bestFit="1" customWidth="1"/>
    <col min="16135" max="16135" width="14.28515625" style="17" bestFit="1" customWidth="1"/>
    <col min="16136" max="16136" width="12.5703125" style="17" bestFit="1" customWidth="1"/>
    <col min="16137" max="16384" width="9.140625" style="17"/>
  </cols>
  <sheetData>
    <row r="1" spans="1:10" ht="33" x14ac:dyDescent="0.3">
      <c r="A1" s="13" t="s">
        <v>13640</v>
      </c>
      <c r="B1" s="13" t="s">
        <v>13641</v>
      </c>
      <c r="C1" s="13" t="s">
        <v>0</v>
      </c>
      <c r="D1" s="13" t="s">
        <v>1</v>
      </c>
      <c r="E1" s="13" t="s">
        <v>13642</v>
      </c>
      <c r="F1" s="13" t="s">
        <v>13643</v>
      </c>
      <c r="G1" s="38" t="s">
        <v>13821</v>
      </c>
      <c r="H1" s="38" t="s">
        <v>13841</v>
      </c>
      <c r="I1" s="38" t="s">
        <v>13845</v>
      </c>
    </row>
    <row r="2" spans="1:10" ht="16.5" x14ac:dyDescent="0.3">
      <c r="A2" s="39">
        <v>1</v>
      </c>
      <c r="B2" s="39">
        <v>256593</v>
      </c>
      <c r="C2" s="39">
        <v>885</v>
      </c>
      <c r="D2" s="39" t="s">
        <v>129</v>
      </c>
      <c r="E2" s="39" t="s">
        <v>13797</v>
      </c>
      <c r="F2" s="39">
        <v>534483</v>
      </c>
      <c r="G2" s="40">
        <v>122593191.40350877</v>
      </c>
      <c r="H2" s="40">
        <v>20432198.576940536</v>
      </c>
      <c r="I2" s="40">
        <v>20432198.576940536</v>
      </c>
      <c r="J2" s="21"/>
    </row>
    <row r="3" spans="1:10" ht="16.5" x14ac:dyDescent="0.3">
      <c r="A3" s="39">
        <v>2</v>
      </c>
      <c r="B3" s="39">
        <v>256595</v>
      </c>
      <c r="C3" s="39">
        <v>931</v>
      </c>
      <c r="D3" s="39" t="s">
        <v>175</v>
      </c>
      <c r="E3" s="39" t="s">
        <v>13798</v>
      </c>
      <c r="F3" s="39">
        <v>534484</v>
      </c>
      <c r="G3" s="40">
        <v>122593191.40350877</v>
      </c>
      <c r="H3" s="40">
        <v>20432198.576940536</v>
      </c>
      <c r="I3" s="40">
        <v>20432198.576940536</v>
      </c>
      <c r="J3" s="21"/>
    </row>
    <row r="4" spans="1:10" ht="16.5" x14ac:dyDescent="0.3">
      <c r="A4" s="39">
        <v>3</v>
      </c>
      <c r="B4" s="39">
        <v>256636</v>
      </c>
      <c r="C4" s="39">
        <v>840</v>
      </c>
      <c r="D4" s="39" t="s">
        <v>84</v>
      </c>
      <c r="E4" s="39" t="s">
        <v>13799</v>
      </c>
      <c r="F4" s="39">
        <v>534485</v>
      </c>
      <c r="G4" s="40">
        <v>122593191.40350877</v>
      </c>
      <c r="H4" s="40">
        <v>20432198.576940536</v>
      </c>
      <c r="I4" s="40">
        <v>20432198.576940536</v>
      </c>
      <c r="J4" s="21"/>
    </row>
    <row r="5" spans="1:10" ht="16.5" x14ac:dyDescent="0.3">
      <c r="A5" s="39">
        <v>4</v>
      </c>
      <c r="B5" s="39">
        <v>256644</v>
      </c>
      <c r="C5" s="39">
        <v>867</v>
      </c>
      <c r="D5" s="39" t="s">
        <v>111</v>
      </c>
      <c r="E5" s="39" t="s">
        <v>13800</v>
      </c>
      <c r="F5" s="39">
        <v>534486</v>
      </c>
      <c r="G5" s="40">
        <v>122593191.40350877</v>
      </c>
      <c r="H5" s="40">
        <v>20432198.576940536</v>
      </c>
      <c r="I5" s="40">
        <v>20432198.576940536</v>
      </c>
      <c r="J5" s="21"/>
    </row>
    <row r="6" spans="1:10" ht="16.5" x14ac:dyDescent="0.3">
      <c r="A6" s="39">
        <v>5</v>
      </c>
      <c r="B6" s="39">
        <v>256650</v>
      </c>
      <c r="C6" s="39">
        <v>851</v>
      </c>
      <c r="D6" s="39" t="s">
        <v>95</v>
      </c>
      <c r="E6" s="39" t="s">
        <v>13801</v>
      </c>
      <c r="F6" s="39">
        <v>534487</v>
      </c>
      <c r="G6" s="40">
        <v>122593191.40350877</v>
      </c>
      <c r="H6" s="40">
        <v>20432198.576940536</v>
      </c>
      <c r="I6" s="40">
        <v>20432198.576940536</v>
      </c>
      <c r="J6" s="21"/>
    </row>
    <row r="7" spans="1:10" ht="16.5" x14ac:dyDescent="0.3">
      <c r="A7" s="39">
        <v>6</v>
      </c>
      <c r="B7" s="39">
        <v>256654</v>
      </c>
      <c r="C7" s="39">
        <v>857</v>
      </c>
      <c r="D7" s="39" t="s">
        <v>101</v>
      </c>
      <c r="E7" s="39" t="s">
        <v>13802</v>
      </c>
      <c r="F7" s="39">
        <v>7083</v>
      </c>
      <c r="G7" s="40">
        <v>122593191.40350877</v>
      </c>
      <c r="H7" s="40">
        <v>20432198.576940536</v>
      </c>
      <c r="I7" s="40">
        <v>20432198.576940536</v>
      </c>
      <c r="J7" s="21"/>
    </row>
    <row r="8" spans="1:10" ht="16.5" x14ac:dyDescent="0.3">
      <c r="A8" s="39">
        <v>7</v>
      </c>
      <c r="B8" s="39">
        <v>256690</v>
      </c>
      <c r="C8" s="39">
        <v>925</v>
      </c>
      <c r="D8" s="39" t="s">
        <v>169</v>
      </c>
      <c r="E8" s="39" t="s">
        <v>13803</v>
      </c>
      <c r="F8" s="39">
        <v>7105</v>
      </c>
      <c r="G8" s="40">
        <v>122593191.40350877</v>
      </c>
      <c r="H8" s="40">
        <v>20432198.576940536</v>
      </c>
      <c r="I8" s="40">
        <v>20432198.576940536</v>
      </c>
      <c r="J8" s="21"/>
    </row>
    <row r="9" spans="1:10" ht="16.5" x14ac:dyDescent="0.3">
      <c r="A9" s="39">
        <v>8</v>
      </c>
      <c r="B9" s="39">
        <v>256710</v>
      </c>
      <c r="C9" s="39">
        <v>917</v>
      </c>
      <c r="D9" s="39" t="s">
        <v>161</v>
      </c>
      <c r="E9" s="39" t="s">
        <v>13804</v>
      </c>
      <c r="F9" s="39">
        <v>534489</v>
      </c>
      <c r="G9" s="40">
        <v>122593191.40350877</v>
      </c>
      <c r="H9" s="40">
        <v>20432198.576940536</v>
      </c>
      <c r="I9" s="40">
        <v>20432198.576940536</v>
      </c>
      <c r="J9" s="21"/>
    </row>
    <row r="10" spans="1:10" ht="16.5" x14ac:dyDescent="0.3">
      <c r="A10" s="39">
        <v>9</v>
      </c>
      <c r="B10" s="39">
        <v>256713</v>
      </c>
      <c r="C10" s="39">
        <v>828</v>
      </c>
      <c r="D10" s="39" t="s">
        <v>72</v>
      </c>
      <c r="E10" s="39" t="s">
        <v>13805</v>
      </c>
      <c r="F10" s="39">
        <v>534544</v>
      </c>
      <c r="G10" s="40">
        <v>122593191.40350877</v>
      </c>
      <c r="H10" s="40">
        <v>20432198.576940536</v>
      </c>
      <c r="I10" s="40">
        <v>20432198.576940536</v>
      </c>
      <c r="J10" s="21"/>
    </row>
    <row r="11" spans="1:10" ht="16.5" x14ac:dyDescent="0.3">
      <c r="A11" s="39">
        <v>10</v>
      </c>
      <c r="B11" s="39">
        <v>256729</v>
      </c>
      <c r="C11" s="39">
        <v>932</v>
      </c>
      <c r="D11" s="39" t="s">
        <v>176</v>
      </c>
      <c r="E11" s="39" t="s">
        <v>13806</v>
      </c>
      <c r="F11" s="39">
        <v>7095</v>
      </c>
      <c r="G11" s="40">
        <v>95775930.783991233</v>
      </c>
      <c r="H11" s="40">
        <v>15962655.138234796</v>
      </c>
      <c r="I11" s="40">
        <v>15962655.138234796</v>
      </c>
      <c r="J11" s="21"/>
    </row>
    <row r="12" spans="1:10" ht="16.5" x14ac:dyDescent="0.3">
      <c r="A12" s="39">
        <v>11</v>
      </c>
      <c r="B12" s="39">
        <v>256727</v>
      </c>
      <c r="C12" s="39">
        <v>932</v>
      </c>
      <c r="D12" s="39" t="s">
        <v>176</v>
      </c>
      <c r="E12" s="39" t="s">
        <v>13807</v>
      </c>
      <c r="F12" s="39">
        <v>7090</v>
      </c>
      <c r="G12" s="40">
        <v>122593191.40350877</v>
      </c>
      <c r="H12" s="40">
        <v>20432198.576940536</v>
      </c>
      <c r="I12" s="40">
        <v>20432198.576940536</v>
      </c>
      <c r="J12" s="21"/>
    </row>
    <row r="13" spans="1:10" ht="16.5" x14ac:dyDescent="0.3">
      <c r="A13" s="39">
        <v>12</v>
      </c>
      <c r="B13" s="39">
        <v>256732</v>
      </c>
      <c r="C13" s="39">
        <v>933</v>
      </c>
      <c r="D13" s="39" t="s">
        <v>177</v>
      </c>
      <c r="E13" s="39" t="s">
        <v>13808</v>
      </c>
      <c r="F13" s="39">
        <v>1627</v>
      </c>
      <c r="G13" s="40">
        <v>84282819.08991228</v>
      </c>
      <c r="H13" s="40">
        <v>14047136.521646621</v>
      </c>
      <c r="I13" s="40">
        <v>14047136.521646621</v>
      </c>
      <c r="J13" s="21"/>
    </row>
    <row r="14" spans="1:10" ht="16.5" x14ac:dyDescent="0.3">
      <c r="A14" s="39">
        <v>13</v>
      </c>
      <c r="B14" s="39">
        <v>256745</v>
      </c>
      <c r="C14" s="39">
        <v>837</v>
      </c>
      <c r="D14" s="39" t="s">
        <v>81</v>
      </c>
      <c r="E14" s="39" t="s">
        <v>13809</v>
      </c>
      <c r="F14" s="39">
        <v>534490</v>
      </c>
      <c r="G14" s="40">
        <v>122593191.40350877</v>
      </c>
      <c r="H14" s="40">
        <v>20432198.576940536</v>
      </c>
      <c r="I14" s="40">
        <v>20432198.576940536</v>
      </c>
      <c r="J14" s="21"/>
    </row>
    <row r="15" spans="1:10" ht="16.5" x14ac:dyDescent="0.3">
      <c r="A15" s="39">
        <v>14</v>
      </c>
      <c r="B15" s="39">
        <v>256748</v>
      </c>
      <c r="C15" s="39">
        <v>805</v>
      </c>
      <c r="D15" s="39" t="s">
        <v>49</v>
      </c>
      <c r="E15" s="39" t="s">
        <v>13810</v>
      </c>
      <c r="F15" s="39">
        <v>534491</v>
      </c>
      <c r="G15" s="40">
        <v>95775930.783991233</v>
      </c>
      <c r="H15" s="40">
        <v>15962655.138234796</v>
      </c>
      <c r="I15" s="40">
        <v>15962655.138234796</v>
      </c>
      <c r="J15" s="21"/>
    </row>
    <row r="16" spans="1:10" ht="16.5" x14ac:dyDescent="0.3">
      <c r="A16" s="39">
        <v>15</v>
      </c>
      <c r="B16" s="39">
        <v>256749</v>
      </c>
      <c r="C16" s="39">
        <v>807</v>
      </c>
      <c r="D16" s="39" t="s">
        <v>51</v>
      </c>
      <c r="E16" s="39" t="s">
        <v>13811</v>
      </c>
      <c r="F16" s="39">
        <v>534492</v>
      </c>
      <c r="G16" s="40">
        <v>122593191.40350877</v>
      </c>
      <c r="H16" s="40">
        <v>20432198.576940536</v>
      </c>
      <c r="I16" s="40">
        <v>20432198.576940536</v>
      </c>
      <c r="J16" s="21"/>
    </row>
    <row r="17" spans="1:10" ht="16.5" x14ac:dyDescent="0.3">
      <c r="A17" s="39">
        <v>16</v>
      </c>
      <c r="B17" s="39">
        <v>256750</v>
      </c>
      <c r="C17" s="39">
        <v>905</v>
      </c>
      <c r="D17" s="39" t="s">
        <v>149</v>
      </c>
      <c r="E17" s="39" t="s">
        <v>13812</v>
      </c>
      <c r="F17" s="39">
        <v>534545</v>
      </c>
      <c r="G17" s="40">
        <v>122593191.40350877</v>
      </c>
      <c r="H17" s="40">
        <v>20432198.576940536</v>
      </c>
      <c r="I17" s="40">
        <v>20432198.576940536</v>
      </c>
      <c r="J17" s="21"/>
    </row>
    <row r="18" spans="1:10" ht="16.5" x14ac:dyDescent="0.3">
      <c r="A18" s="39">
        <v>17</v>
      </c>
      <c r="B18" s="39">
        <v>256753</v>
      </c>
      <c r="C18" s="39">
        <v>808</v>
      </c>
      <c r="D18" s="39" t="s">
        <v>52</v>
      </c>
      <c r="E18" s="39" t="s">
        <v>13813</v>
      </c>
      <c r="F18" s="39">
        <v>534493</v>
      </c>
      <c r="G18" s="40">
        <v>90412478.66008772</v>
      </c>
      <c r="H18" s="40">
        <v>15068746.450493647</v>
      </c>
      <c r="I18" s="40">
        <v>15068746.450493647</v>
      </c>
      <c r="J18" s="21"/>
    </row>
    <row r="19" spans="1:10" ht="16.5" x14ac:dyDescent="0.3">
      <c r="A19" s="39">
        <v>18</v>
      </c>
      <c r="B19" s="39">
        <v>256756</v>
      </c>
      <c r="C19" s="39">
        <v>916</v>
      </c>
      <c r="D19" s="39" t="s">
        <v>160</v>
      </c>
      <c r="E19" s="39" t="s">
        <v>13814</v>
      </c>
      <c r="F19" s="39">
        <v>7087</v>
      </c>
      <c r="G19" s="40">
        <v>122593191.40350877</v>
      </c>
      <c r="H19" s="40">
        <v>20432198.576940536</v>
      </c>
      <c r="I19" s="40">
        <v>20432198.576940536</v>
      </c>
      <c r="J19" s="21"/>
    </row>
    <row r="20" spans="1:10" ht="16.5" x14ac:dyDescent="0.3">
      <c r="A20" s="39">
        <v>19</v>
      </c>
      <c r="B20" s="39">
        <v>256758</v>
      </c>
      <c r="C20" s="39">
        <v>831</v>
      </c>
      <c r="D20" s="39" t="s">
        <v>75</v>
      </c>
      <c r="E20" s="39" t="s">
        <v>13815</v>
      </c>
      <c r="F20" s="39">
        <v>7084</v>
      </c>
      <c r="G20" s="40">
        <v>122593191.40350877</v>
      </c>
      <c r="H20" s="40">
        <v>20432198.576940536</v>
      </c>
      <c r="I20" s="40">
        <v>20432198.576940536</v>
      </c>
      <c r="J20" s="21"/>
    </row>
    <row r="21" spans="1:10" ht="16.5" x14ac:dyDescent="0.3">
      <c r="A21" s="39">
        <v>20</v>
      </c>
      <c r="B21" s="39">
        <v>256686</v>
      </c>
      <c r="C21" s="39">
        <v>609</v>
      </c>
      <c r="D21" s="39" t="s">
        <v>12</v>
      </c>
      <c r="E21" s="39" t="s">
        <v>13816</v>
      </c>
      <c r="F21" s="39">
        <v>534543</v>
      </c>
      <c r="G21" s="40">
        <v>122593191.40350877</v>
      </c>
      <c r="H21" s="40">
        <v>20432198.576940536</v>
      </c>
      <c r="I21" s="40">
        <v>20432198.576940536</v>
      </c>
      <c r="J21" s="21"/>
    </row>
    <row r="22" spans="1:10" ht="16.5" x14ac:dyDescent="0.3">
      <c r="A22" s="39">
        <v>21</v>
      </c>
      <c r="B22" s="39">
        <v>256662</v>
      </c>
      <c r="C22" s="39">
        <v>717</v>
      </c>
      <c r="D22" s="39" t="s">
        <v>30</v>
      </c>
      <c r="E22" s="39" t="s">
        <v>13817</v>
      </c>
      <c r="F22" s="39">
        <v>534488</v>
      </c>
      <c r="G22" s="40">
        <v>122593191.40350877</v>
      </c>
      <c r="H22" s="40">
        <v>20432198.576940536</v>
      </c>
      <c r="I22" s="40">
        <v>20432198.576940536</v>
      </c>
      <c r="J22" s="21"/>
    </row>
    <row r="23" spans="1:10" ht="16.5" x14ac:dyDescent="0.3">
      <c r="A23" s="39">
        <v>22</v>
      </c>
      <c r="B23" s="39">
        <v>256796</v>
      </c>
      <c r="C23" s="39">
        <v>710</v>
      </c>
      <c r="D23" s="39" t="s">
        <v>23</v>
      </c>
      <c r="E23" s="39" t="s">
        <v>13818</v>
      </c>
      <c r="F23" s="39">
        <v>7096</v>
      </c>
      <c r="G23" s="40">
        <v>99606968.015350878</v>
      </c>
      <c r="H23" s="40">
        <v>16601161.343764188</v>
      </c>
      <c r="I23" s="40">
        <v>16601161.343764188</v>
      </c>
      <c r="J23" s="21"/>
    </row>
    <row r="24" spans="1:10" ht="16.5" x14ac:dyDescent="0.3">
      <c r="A24" s="39">
        <v>23</v>
      </c>
      <c r="B24" s="39">
        <v>256798</v>
      </c>
      <c r="C24" s="39">
        <v>701</v>
      </c>
      <c r="D24" s="39" t="s">
        <v>14</v>
      </c>
      <c r="E24" s="39" t="s">
        <v>13819</v>
      </c>
      <c r="F24" s="39">
        <v>7085</v>
      </c>
      <c r="G24" s="40">
        <v>122593191.40350877</v>
      </c>
      <c r="H24" s="40">
        <v>20432198.576940536</v>
      </c>
      <c r="I24" s="40">
        <v>20432198.576940536</v>
      </c>
      <c r="J24" s="21"/>
    </row>
    <row r="25" spans="1:10" ht="16.5" x14ac:dyDescent="0.3">
      <c r="A25" s="39">
        <v>24</v>
      </c>
      <c r="B25" s="39">
        <v>256799</v>
      </c>
      <c r="C25" s="39">
        <v>702</v>
      </c>
      <c r="D25" s="39" t="s">
        <v>15</v>
      </c>
      <c r="E25" s="39" t="s">
        <v>13820</v>
      </c>
      <c r="F25" s="39">
        <v>1958</v>
      </c>
      <c r="G25" s="40">
        <v>122593191.40350877</v>
      </c>
      <c r="H25" s="40">
        <v>20432198.576940536</v>
      </c>
      <c r="I25" s="40">
        <v>20432198.576940536</v>
      </c>
      <c r="J25" s="21"/>
    </row>
    <row r="26" spans="1:10" ht="16.5" x14ac:dyDescent="0.3">
      <c r="A26" s="41"/>
      <c r="B26" s="41"/>
      <c r="C26" s="41"/>
      <c r="D26" s="41" t="s">
        <v>180</v>
      </c>
      <c r="E26" s="41"/>
      <c r="F26" s="41"/>
      <c r="G26" s="42">
        <f>SUM(G2:G25)</f>
        <v>2795124763.999999</v>
      </c>
      <c r="H26" s="42">
        <f>SUM(H2:H25)</f>
        <v>465854127.55424422</v>
      </c>
      <c r="I26" s="42">
        <v>465854127.55424422</v>
      </c>
    </row>
  </sheetData>
  <pageMargins left="0.70866141732283472" right="0.70866141732283472" top="0.74803149606299213" bottom="0.74803149606299213" header="0.31496062992125984" footer="0.31496062992125984"/>
  <pageSetup orientation="landscape" r:id="rId1"/>
  <headerFooter>
    <oddHeader>&amp;C&amp;"Calibri,Bold"&amp;14TECHNICAL FARM SCHOOLS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</vt:i4>
      </vt:variant>
    </vt:vector>
  </HeadingPairs>
  <TitlesOfParts>
    <vt:vector size="16" baseType="lpstr">
      <vt:lpstr>Summary</vt:lpstr>
      <vt:lpstr>HLG</vt:lpstr>
      <vt:lpstr>UPE by LG</vt:lpstr>
      <vt:lpstr>UPE by School</vt:lpstr>
      <vt:lpstr>USE by LG</vt:lpstr>
      <vt:lpstr>USE by School</vt:lpstr>
      <vt:lpstr>SNE by LG</vt:lpstr>
      <vt:lpstr>SNE by School</vt:lpstr>
      <vt:lpstr>Skills Development</vt:lpstr>
      <vt:lpstr>Technical Institutes</vt:lpstr>
      <vt:lpstr>Community Polytechnics</vt:lpstr>
      <vt:lpstr>PTCs</vt:lpstr>
      <vt:lpstr>TFS</vt:lpstr>
      <vt:lpstr>PTCs!Print_Titles</vt:lpstr>
      <vt:lpstr>'SNE by School'!Print_Titles</vt:lpstr>
      <vt:lpstr>'Technical Institutes'!Print_Titles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Admin</cp:lastModifiedBy>
  <dcterms:created xsi:type="dcterms:W3CDTF">2022-06-13T08:14:10Z</dcterms:created>
  <dcterms:modified xsi:type="dcterms:W3CDTF">2022-10-06T06:43:05Z</dcterms:modified>
  <cp:category/>
</cp:coreProperties>
</file>